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krish\Desktop\Excel Project\"/>
    </mc:Choice>
  </mc:AlternateContent>
  <xr:revisionPtr revIDLastSave="0" documentId="13_ncr:1_{6F2CF6CC-DDD0-4B60-86D0-F30214409D00}" xr6:coauthVersionLast="47" xr6:coauthVersionMax="47" xr10:uidLastSave="{00000000-0000-0000-0000-000000000000}"/>
  <bookViews>
    <workbookView xWindow="-108" yWindow="-108" windowWidth="23256" windowHeight="12456" firstSheet="1" activeTab="3" xr2:uid="{584BDE2B-FE42-4130-8423-F1CF2946D9ED}"/>
  </bookViews>
  <sheets>
    <sheet name="pivot_table" sheetId="2" r:id="rId1"/>
    <sheet name="jobs_in_data" sheetId="1" r:id="rId2"/>
    <sheet name="pivot_table1" sheetId="7" r:id="rId3"/>
    <sheet name="Dashboard2" sheetId="8" r:id="rId4"/>
  </sheets>
  <definedNames>
    <definedName name="_xlnm._FilterDatabase" localSheetId="1" hidden="1">jobs_in_data!$A$1:$L$5315</definedName>
    <definedName name="_xlchart.v5.0" hidden="1">pivot_table!$D$64</definedName>
    <definedName name="_xlchart.v5.1" hidden="1">pivot_table!$D$65:$D$71</definedName>
    <definedName name="_xlchart.v5.10" hidden="1">pivot_table1!$B$57</definedName>
    <definedName name="_xlchart.v5.11" hidden="1">pivot_table1!$B$58:$B$140</definedName>
    <definedName name="_xlchart.v5.2" hidden="1">pivot_table!$E$64</definedName>
    <definedName name="_xlchart.v5.3" hidden="1">pivot_table!$E$65:$E$71</definedName>
    <definedName name="_xlchart.v5.4" hidden="1">pivot_table1!$A$57</definedName>
    <definedName name="_xlchart.v5.5" hidden="1">pivot_table1!$A$58:$A$140</definedName>
    <definedName name="_xlchart.v5.6" hidden="1">pivot_table1!$B$57</definedName>
    <definedName name="_xlchart.v5.7" hidden="1">pivot_table1!$B$58:$B$140</definedName>
    <definedName name="_xlchart.v5.8" hidden="1">pivot_table1!$A$57</definedName>
    <definedName name="_xlchart.v5.9" hidden="1">pivot_table1!$A$58:$A$140</definedName>
    <definedName name="_xlcn.WorksheetConnection_jobs_in_dataversion1version2version2.xlsb.xlsxTable11" hidden="1">Table1[]</definedName>
    <definedName name="Slicer_company_size">#N/A</definedName>
    <definedName name="Slicer_company_size1">#N/A</definedName>
    <definedName name="Slicer_experience_level">#N/A</definedName>
    <definedName name="Slicer_work_setting">#N/A</definedName>
    <definedName name="Slicer_work_setting1">#N/A</definedName>
    <definedName name="Slicer_work_year">#N/A</definedName>
  </definedNames>
  <calcPr calcId="191029"/>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jobs_in_data (version 1) (version 2) (version 2).xlsb.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2" i="1"/>
  <c r="E71" i="2"/>
  <c r="D71" i="2"/>
  <c r="E70" i="2"/>
  <c r="D70" i="2"/>
  <c r="E69" i="2"/>
  <c r="D69" i="2"/>
  <c r="E68" i="2"/>
  <c r="D68" i="2"/>
  <c r="E67" i="2"/>
  <c r="D67" i="2"/>
  <c r="E66" i="2"/>
  <c r="D66" i="2"/>
  <c r="E65" i="2"/>
  <c r="D6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3B56DA-DCA7-4A26-8FCD-1BD1B9AF89D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98E52C9-3A28-48B9-85A1-43F9F5F7B237}" name="WorksheetConnection_jobs_in_data (version 1) (version 2) (version 2).xlsb.xlsx!Table1" type="102" refreshedVersion="8" minRefreshableVersion="5">
    <extLst>
      <ext xmlns:x15="http://schemas.microsoft.com/office/spreadsheetml/2010/11/main" uri="{DE250136-89BD-433C-8126-D09CA5730AF9}">
        <x15:connection id="Table1" autoDelete="1">
          <x15:rangePr sourceName="_xlcn.WorksheetConnection_jobs_in_dataversion1version2version2.xlsb.xlsxTable1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<sst xmlns="http://schemas.openxmlformats.org/spreadsheetml/2006/main" count="53376" uniqueCount="297">
  <si>
    <t>work_year</t>
  </si>
  <si>
    <t>job_title</t>
  </si>
  <si>
    <t>job_category</t>
  </si>
  <si>
    <t>salary_currency</t>
  </si>
  <si>
    <t>salary</t>
  </si>
  <si>
    <t>salary_in_usd</t>
  </si>
  <si>
    <t>employee_residence</t>
  </si>
  <si>
    <t>experience_level</t>
  </si>
  <si>
    <t>employment_type</t>
  </si>
  <si>
    <t>work_setting</t>
  </si>
  <si>
    <t>company_location</t>
  </si>
  <si>
    <t>company_size</t>
  </si>
  <si>
    <t>Data DevOps Engineer</t>
  </si>
  <si>
    <t>Data Engineering</t>
  </si>
  <si>
    <t>EUR</t>
  </si>
  <si>
    <t>Germany</t>
  </si>
  <si>
    <t>Mid-level</t>
  </si>
  <si>
    <t>Full-time</t>
  </si>
  <si>
    <t>Hybrid</t>
  </si>
  <si>
    <t>L</t>
  </si>
  <si>
    <t>Data Architect</t>
  </si>
  <si>
    <t>Data Architecture and Modeling</t>
  </si>
  <si>
    <t>USD</t>
  </si>
  <si>
    <t>United States</t>
  </si>
  <si>
    <t>Senior</t>
  </si>
  <si>
    <t>In-person</t>
  </si>
  <si>
    <t>M</t>
  </si>
  <si>
    <t>Data Scientist</t>
  </si>
  <si>
    <t>Data Science and Research</t>
  </si>
  <si>
    <t>Mean</t>
  </si>
  <si>
    <t>Remote</t>
  </si>
  <si>
    <t>Standard Error</t>
  </si>
  <si>
    <t>Median</t>
  </si>
  <si>
    <t>Machine Learning Researcher</t>
  </si>
  <si>
    <t>Machine Learning and AI</t>
  </si>
  <si>
    <t>Mode</t>
  </si>
  <si>
    <t>Standard Deviation</t>
  </si>
  <si>
    <t>Data Engineer</t>
  </si>
  <si>
    <t>Executive</t>
  </si>
  <si>
    <t>Sample Variance</t>
  </si>
  <si>
    <t>Kurtosis</t>
  </si>
  <si>
    <t>Machine Learning Engineer</t>
  </si>
  <si>
    <t>Skewness</t>
  </si>
  <si>
    <t>Range</t>
  </si>
  <si>
    <t>GBP</t>
  </si>
  <si>
    <t>United Kingdom</t>
  </si>
  <si>
    <t>Minimum</t>
  </si>
  <si>
    <t>Maximum</t>
  </si>
  <si>
    <t>Data Analyst</t>
  </si>
  <si>
    <t>Data Analysis</t>
  </si>
  <si>
    <t>Entry-level</t>
  </si>
  <si>
    <t>Sum</t>
  </si>
  <si>
    <t>Count</t>
  </si>
  <si>
    <t>Q1</t>
  </si>
  <si>
    <t>Analytics Engineer</t>
  </si>
  <si>
    <t>Leadership and Management</t>
  </si>
  <si>
    <t>Q3</t>
  </si>
  <si>
    <t>IQR</t>
  </si>
  <si>
    <t>LCL</t>
  </si>
  <si>
    <t>UCL</t>
  </si>
  <si>
    <t>Applied Scientist</t>
  </si>
  <si>
    <t>BI Developer</t>
  </si>
  <si>
    <t>BI and Visualization</t>
  </si>
  <si>
    <t>Business Intelligence Engineer</t>
  </si>
  <si>
    <t>Research Scientist</t>
  </si>
  <si>
    <t>Research Analyst</t>
  </si>
  <si>
    <t>Research Engineer</t>
  </si>
  <si>
    <t>Canada</t>
  </si>
  <si>
    <t>Data Science Engineer</t>
  </si>
  <si>
    <t>Data Quality Analyst</t>
  </si>
  <si>
    <t>Data Quality and Operations</t>
  </si>
  <si>
    <t>Data Product Manager</t>
  </si>
  <si>
    <t>Machine Learning Scientist</t>
  </si>
  <si>
    <t>AI Engineer</t>
  </si>
  <si>
    <t>MLOps Engineer</t>
  </si>
  <si>
    <t>Spain</t>
  </si>
  <si>
    <t>Ireland</t>
  </si>
  <si>
    <t>Deep Learning Engineer</t>
  </si>
  <si>
    <t>CAD</t>
  </si>
  <si>
    <t>South Africa</t>
  </si>
  <si>
    <t>Data Modeler</t>
  </si>
  <si>
    <t>Poland</t>
  </si>
  <si>
    <t>S</t>
  </si>
  <si>
    <t>Data Product Owner</t>
  </si>
  <si>
    <t>Data Science Consultant</t>
  </si>
  <si>
    <t>Business Intelligence Analyst</t>
  </si>
  <si>
    <t>AI Developer</t>
  </si>
  <si>
    <t>France</t>
  </si>
  <si>
    <t>Part-time</t>
  </si>
  <si>
    <t>Data Manager</t>
  </si>
  <si>
    <t>ML Engineer</t>
  </si>
  <si>
    <t>Data Science Director</t>
  </si>
  <si>
    <t>Head of Data</t>
  </si>
  <si>
    <t>BI Analyst</t>
  </si>
  <si>
    <t>Data Management Analyst</t>
  </si>
  <si>
    <t>Data Management and Strategy</t>
  </si>
  <si>
    <t>Machine Learning Modeler</t>
  </si>
  <si>
    <t>Czech Republic</t>
  </si>
  <si>
    <t>Contract</t>
  </si>
  <si>
    <t>Netherlands</t>
  </si>
  <si>
    <t>Pakistan</t>
  </si>
  <si>
    <t>Freelance</t>
  </si>
  <si>
    <t>Luxembourg</t>
  </si>
  <si>
    <t>Data Specialist</t>
  </si>
  <si>
    <t>BI Data Analyst</t>
  </si>
  <si>
    <t>Ukraine</t>
  </si>
  <si>
    <t>Data Integration Engineer</t>
  </si>
  <si>
    <t>Lithuania</t>
  </si>
  <si>
    <t>Business Intelligence Manager</t>
  </si>
  <si>
    <t>Portugal</t>
  </si>
  <si>
    <t>Data Integration Specialist</t>
  </si>
  <si>
    <t>Data Science Practitioner</t>
  </si>
  <si>
    <t>Business Intelligence Developer</t>
  </si>
  <si>
    <t>AI Research Engineer</t>
  </si>
  <si>
    <t>Data Lead</t>
  </si>
  <si>
    <t>Data Management Specialist</t>
  </si>
  <si>
    <t>AI Architect</t>
  </si>
  <si>
    <t>Data Science Manager</t>
  </si>
  <si>
    <t>Data Strategist</t>
  </si>
  <si>
    <t>Business Intelligence Specialist</t>
  </si>
  <si>
    <t>Machine Learning Infrastructure Engineer</t>
  </si>
  <si>
    <t>Data Quality Engineer</t>
  </si>
  <si>
    <t>Director of Data Science</t>
  </si>
  <si>
    <t>Business Data Analyst</t>
  </si>
  <si>
    <t>Gibraltar</t>
  </si>
  <si>
    <t>AUD</t>
  </si>
  <si>
    <t>Australia</t>
  </si>
  <si>
    <t>Uganda</t>
  </si>
  <si>
    <t>Colombia</t>
  </si>
  <si>
    <t>Italy</t>
  </si>
  <si>
    <t>Slovenia</t>
  </si>
  <si>
    <t>Decision Scientist</t>
  </si>
  <si>
    <t>Financial Data Analyst</t>
  </si>
  <si>
    <t>Romania</t>
  </si>
  <si>
    <t>Data Strategy Manager</t>
  </si>
  <si>
    <t>Greece</t>
  </si>
  <si>
    <t>Computer Vision Engineer</t>
  </si>
  <si>
    <t>Data Visualization Specialist</t>
  </si>
  <si>
    <t>Insight Analyst</t>
  </si>
  <si>
    <t>Data Visualization Engineer</t>
  </si>
  <si>
    <t>India</t>
  </si>
  <si>
    <t>ETL Developer</t>
  </si>
  <si>
    <t>Latvia</t>
  </si>
  <si>
    <t>Data Analytics Manager</t>
  </si>
  <si>
    <t>Azure Data Engineer</t>
  </si>
  <si>
    <t>Mauritius</t>
  </si>
  <si>
    <t>Data Developer</t>
  </si>
  <si>
    <t>Principal Data Scientist</t>
  </si>
  <si>
    <t>Data Science Lead</t>
  </si>
  <si>
    <t>Armenia</t>
  </si>
  <si>
    <t>Russia</t>
  </si>
  <si>
    <t>Staff Data Analyst</t>
  </si>
  <si>
    <t>Croatia</t>
  </si>
  <si>
    <t>Data Infrastructure Engineer</t>
  </si>
  <si>
    <t>Machine Learning Software Engineer</t>
  </si>
  <si>
    <t>Machine Learning Operations Engineer</t>
  </si>
  <si>
    <t>Thailand</t>
  </si>
  <si>
    <t>AI Scientist</t>
  </si>
  <si>
    <t>South Korea</t>
  </si>
  <si>
    <t>Head of Machine Learning</t>
  </si>
  <si>
    <t>Estonia</t>
  </si>
  <si>
    <t>PLN</t>
  </si>
  <si>
    <t>Turkey</t>
  </si>
  <si>
    <t>Applied Data Scientist</t>
  </si>
  <si>
    <t>AI Programmer</t>
  </si>
  <si>
    <t>Philippines</t>
  </si>
  <si>
    <t>Data Operations Analyst</t>
  </si>
  <si>
    <t>BRL</t>
  </si>
  <si>
    <t>Brazil</t>
  </si>
  <si>
    <t>Qatar</t>
  </si>
  <si>
    <t>Applied Machine Learning Scientist</t>
  </si>
  <si>
    <t>Data Analytics Lead</t>
  </si>
  <si>
    <t>Data Operations Engineer</t>
  </si>
  <si>
    <t>Machine Learning Manager</t>
  </si>
  <si>
    <t>Kenya</t>
  </si>
  <si>
    <t>Lead Data Scientist</t>
  </si>
  <si>
    <t>Principal Machine Learning Engineer</t>
  </si>
  <si>
    <t>Principal Data Engineer</t>
  </si>
  <si>
    <t>Tunisia</t>
  </si>
  <si>
    <t>Power BI Developer</t>
  </si>
  <si>
    <t>Denmark</t>
  </si>
  <si>
    <t>Ghana</t>
  </si>
  <si>
    <t>Head of Data Science</t>
  </si>
  <si>
    <t>Sweden</t>
  </si>
  <si>
    <t>Staff Machine Learning Engineer</t>
  </si>
  <si>
    <t>Staff Data Scientist</t>
  </si>
  <si>
    <t>Consultant Data Engineer</t>
  </si>
  <si>
    <t>TRY</t>
  </si>
  <si>
    <t>Machine Learning Specialist</t>
  </si>
  <si>
    <t>Belgium</t>
  </si>
  <si>
    <t>Business Intelligence Data Analyst</t>
  </si>
  <si>
    <t>CHF</t>
  </si>
  <si>
    <t>Switzerland</t>
  </si>
  <si>
    <t>Andorra</t>
  </si>
  <si>
    <t>Data Operations Manager</t>
  </si>
  <si>
    <t>Ecuador</t>
  </si>
  <si>
    <t>Peru</t>
  </si>
  <si>
    <t>Mexico</t>
  </si>
  <si>
    <t>Lead Machine Learning Engineer</t>
  </si>
  <si>
    <t>Moldova</t>
  </si>
  <si>
    <t>Israel</t>
  </si>
  <si>
    <t>Managing Director Data Science</t>
  </si>
  <si>
    <t>Data Modeller</t>
  </si>
  <si>
    <t>Finance Data Analyst</t>
  </si>
  <si>
    <t>Nigeria</t>
  </si>
  <si>
    <t>Software Data Engineer</t>
  </si>
  <si>
    <t>Machine Learning Research Engineer</t>
  </si>
  <si>
    <t>Saudi Arabia</t>
  </si>
  <si>
    <t>Compliance Data Analyst</t>
  </si>
  <si>
    <t>Data Operations Specialist</t>
  </si>
  <si>
    <t>Cloud Data Engineer</t>
  </si>
  <si>
    <t>Analytics Engineering Manager</t>
  </si>
  <si>
    <t>NLP Engineer</t>
  </si>
  <si>
    <t>Argentina</t>
  </si>
  <si>
    <t>AWS Data Architect</t>
  </si>
  <si>
    <t>Product Data Analyst</t>
  </si>
  <si>
    <t>Egypt</t>
  </si>
  <si>
    <t>Machine Learning Developer</t>
  </si>
  <si>
    <t>Japan</t>
  </si>
  <si>
    <t>Uzbekistan</t>
  </si>
  <si>
    <t>Data Visualization Analyst</t>
  </si>
  <si>
    <t>Georgia</t>
  </si>
  <si>
    <t>Autonomous Vehicle Technician</t>
  </si>
  <si>
    <t>Sales Data Analyst</t>
  </si>
  <si>
    <t>Applied Machine Learning Engineer</t>
  </si>
  <si>
    <t>Central African Republic</t>
  </si>
  <si>
    <t>ETL Engineer</t>
  </si>
  <si>
    <t>Finland</t>
  </si>
  <si>
    <t>SGD</t>
  </si>
  <si>
    <t>Big Data Engineer</t>
  </si>
  <si>
    <t>Lead Data Analyst</t>
  </si>
  <si>
    <t>BI Data Engineer</t>
  </si>
  <si>
    <t>Austria</t>
  </si>
  <si>
    <t>Cloud Database Engineer</t>
  </si>
  <si>
    <t>Cloud and Database</t>
  </si>
  <si>
    <t>Singapore</t>
  </si>
  <si>
    <t>Deep Learning Researcher</t>
  </si>
  <si>
    <t>Data Analytics Specialist</t>
  </si>
  <si>
    <t>Kuwait</t>
  </si>
  <si>
    <t>Big Data Architect</t>
  </si>
  <si>
    <t>Computer Vision Software Engineer</t>
  </si>
  <si>
    <t>Marketing Data Engineer</t>
  </si>
  <si>
    <t>Cyprus</t>
  </si>
  <si>
    <t>Bosnia and Herzegovina</t>
  </si>
  <si>
    <t>Manager Data Management</t>
  </si>
  <si>
    <t>Data Analytics Consultant</t>
  </si>
  <si>
    <t>Iran</t>
  </si>
  <si>
    <t>American Samoa</t>
  </si>
  <si>
    <t>Bahamas</t>
  </si>
  <si>
    <t>Data Science Tech Lead</t>
  </si>
  <si>
    <t>Data Scientist Lead</t>
  </si>
  <si>
    <t>China</t>
  </si>
  <si>
    <t>Marketing Data Analyst</t>
  </si>
  <si>
    <t>Data Analytics Engineer</t>
  </si>
  <si>
    <t>Costa Rica</t>
  </si>
  <si>
    <t>Chile</t>
  </si>
  <si>
    <t>Puerto Rico</t>
  </si>
  <si>
    <t>DKK</t>
  </si>
  <si>
    <t>Bolivia</t>
  </si>
  <si>
    <t>Dominican Republic</t>
  </si>
  <si>
    <t>Cloud Data Architect</t>
  </si>
  <si>
    <t>Indonesia</t>
  </si>
  <si>
    <t>Lead Data Engineer</t>
  </si>
  <si>
    <t>United Arab Emirates</t>
  </si>
  <si>
    <t>Malaysia</t>
  </si>
  <si>
    <t>Principal Data Analyst</t>
  </si>
  <si>
    <t>Honduras</t>
  </si>
  <si>
    <t>Algeria</t>
  </si>
  <si>
    <t>Vietnam</t>
  </si>
  <si>
    <t>Iraq</t>
  </si>
  <si>
    <t>Bulgaria</t>
  </si>
  <si>
    <t>Jersey</t>
  </si>
  <si>
    <t>Serbia</t>
  </si>
  <si>
    <t>New Zealand</t>
  </si>
  <si>
    <t>Hong Kong</t>
  </si>
  <si>
    <t>Malta</t>
  </si>
  <si>
    <t>Grand Total</t>
  </si>
  <si>
    <t>Average of salary_in_usd</t>
  </si>
  <si>
    <t>s</t>
  </si>
  <si>
    <t>Count of job_title</t>
  </si>
  <si>
    <t>work year</t>
  </si>
  <si>
    <t>job title</t>
  </si>
  <si>
    <t>employee residence</t>
  </si>
  <si>
    <t>Average Salary</t>
  </si>
  <si>
    <t>Total Job Count</t>
  </si>
  <si>
    <t>Work Year</t>
  </si>
  <si>
    <t>Employment type</t>
  </si>
  <si>
    <t>Salary_range</t>
  </si>
  <si>
    <t>Low</t>
  </si>
  <si>
    <t>Medium</t>
  </si>
  <si>
    <t>High</t>
  </si>
  <si>
    <t>Row Labels</t>
  </si>
  <si>
    <t>Salary Range</t>
  </si>
  <si>
    <t>High_Paying_Roles</t>
  </si>
  <si>
    <t>No</t>
  </si>
  <si>
    <t>Yes</t>
  </si>
  <si>
    <t>High paying roles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</si>
</sst>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_);[Red]\(&quot;$&quot;#,##0\)"/>
    <numFmt numFmtId="165" formatCode="#,##0;[Red]#,##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0" fontId="16" fillId="0" borderId="0" xfId="0" applyFont="1"/>
    <xf numFmtId="0" fontId="0" fillId="0" borderId="0" xfId="0" pivotButton="1"/>
    <xf numFmtId="0" fontId="0" fillId="0" borderId="0" xfId="0" applyAlignment="1">
      <alignment horizontal="left"/>
    </xf>
    <xf numFmtId="164" fontId="0" fillId="0" borderId="0" xfId="0" applyNumberFormat="1"/>
    <xf numFmtId="0" fontId="0" fillId="33" borderId="10" xfId="0" applyFill="1" applyBorder="1"/>
    <xf numFmtId="0" fontId="0" fillId="34" borderId="10" xfId="0" applyFill="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164" fontId="16" fillId="0" borderId="0" xfId="0" applyNumberFormat="1" applyFont="1"/>
    <xf numFmtId="49" fontId="16" fillId="0" borderId="12" xfId="0" applyNumberFormat="1" applyFont="1" applyBorder="1" applyAlignment="1">
      <alignment horizontal="center" vertical="center"/>
    </xf>
    <xf numFmtId="0" fontId="16" fillId="0" borderId="11" xfId="0" applyFont="1" applyBorder="1" applyAlignment="1">
      <alignment horizontal="center" vertical="center"/>
    </xf>
    <xf numFmtId="165" fontId="16" fillId="0" borderId="12" xfId="0" applyNumberFormat="1" applyFont="1" applyBorder="1" applyAlignment="1">
      <alignment horizontal="center" vertical="center"/>
    </xf>
    <xf numFmtId="0" fontId="16" fillId="0" borderId="12" xfId="0" applyFont="1" applyBorder="1" applyAlignment="1">
      <alignment horizontal="center" vertical="center"/>
    </xf>
    <xf numFmtId="49" fontId="16" fillId="0" borderId="13" xfId="0" applyNumberFormat="1" applyFont="1" applyBorder="1" applyAlignment="1">
      <alignment horizontal="center" vertical="center"/>
    </xf>
    <xf numFmtId="0" fontId="0" fillId="0" borderId="14" xfId="0" applyBorder="1" applyAlignment="1">
      <alignment horizontal="center" vertical="center"/>
    </xf>
    <xf numFmtId="49" fontId="0" fillId="0" borderId="10" xfId="0" applyNumberFormat="1" applyBorder="1" applyAlignment="1">
      <alignment horizontal="center" vertical="center"/>
    </xf>
    <xf numFmtId="165" fontId="0" fillId="0" borderId="10" xfId="0" applyNumberFormat="1" applyBorder="1" applyAlignment="1">
      <alignment horizontal="center" vertical="center"/>
    </xf>
    <xf numFmtId="164" fontId="0" fillId="0" borderId="10" xfId="0" applyNumberFormat="1" applyBorder="1" applyAlignment="1">
      <alignment horizontal="center" vertical="center"/>
    </xf>
    <xf numFmtId="49" fontId="0" fillId="0" borderId="15" xfId="0" applyNumberFormat="1" applyBorder="1" applyAlignment="1">
      <alignment horizontal="center" vertical="center"/>
    </xf>
    <xf numFmtId="49" fontId="0" fillId="0" borderId="12" xfId="0" applyNumberFormat="1" applyBorder="1" applyAlignment="1">
      <alignment horizontal="center" vertical="center"/>
    </xf>
    <xf numFmtId="0" fontId="0" fillId="0" borderId="16" xfId="0" applyBorder="1" applyAlignment="1">
      <alignment horizontal="center" vertical="center"/>
    </xf>
    <xf numFmtId="49" fontId="0" fillId="0" borderId="17" xfId="0" applyNumberFormat="1" applyBorder="1" applyAlignment="1">
      <alignment horizontal="center" vertical="center"/>
    </xf>
    <xf numFmtId="165" fontId="0" fillId="0" borderId="17" xfId="0" applyNumberFormat="1" applyBorder="1" applyAlignment="1">
      <alignment horizontal="center" vertical="center"/>
    </xf>
    <xf numFmtId="164" fontId="0" fillId="0" borderId="17" xfId="0" applyNumberFormat="1" applyBorder="1" applyAlignment="1">
      <alignment horizontal="center" vertical="center"/>
    </xf>
    <xf numFmtId="49" fontId="0" fillId="0" borderId="18" xfId="0" applyNumberFormat="1" applyBorder="1" applyAlignment="1">
      <alignment horizontal="center" vertical="center"/>
    </xf>
    <xf numFmtId="0" fontId="0" fillId="0" borderId="0" xfId="0" applyAlignment="1">
      <alignment horizontal="center" vertical="center"/>
    </xf>
    <xf numFmtId="0" fontId="16" fillId="33" borderId="1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font>
        <b/>
      </font>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quot;$&quot;#,##0_);[Red]\(&quot;$&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0;[Red]#,##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numFmt numFmtId="30" formatCode="@"/>
      <alignment horizontal="center" vertical="center" textRotation="0" wrapText="0" indent="0" justifyLastLine="0" shrinkToFit="0" readingOrder="0"/>
      <border diagonalUp="0" diagonalDown="0" outline="0">
        <left style="thin">
          <color indexed="64"/>
        </left>
        <right style="thin">
          <color indexed="64"/>
        </right>
        <top/>
        <bottom/>
      </border>
    </dxf>
    <dxf>
      <font>
        <b/>
        <i val="0"/>
        <name val="Aptos Narrow"/>
        <family val="2"/>
        <scheme val="minor"/>
      </font>
    </dxf>
  </dxfs>
  <tableStyles count="1" defaultTableStyle="TableStyleMedium2" defaultPivotStyle="PivotStyleLight16">
    <tableStyle name="Slicer Style 1" pivot="0" table="0" count="5" xr9:uid="{E1AFDEFB-1A6B-4EEF-958D-F593B1C1395C}">
      <tableStyleElement type="headerRow" dxfId="20"/>
    </tableStyle>
  </tableStyles>
  <colors>
    <mruColors>
      <color rgb="FF084F6A"/>
    </mruColors>
  </colors>
  <extLst>
    <ext xmlns:x14="http://schemas.microsoft.com/office/spreadsheetml/2009/9/main" uri="{46F421CA-312F-682f-3DD2-61675219B42D}">
      <x14:dxfs count="4">
        <dxf>
          <font>
            <b/>
            <i val="0"/>
            <name val="Aptos Narrow"/>
            <family val="2"/>
            <scheme val="minor"/>
          </font>
          <fill>
            <patternFill>
              <bgColor theme="4" tint="0.79998168889431442"/>
            </patternFill>
          </fill>
          <border diagonalUp="0" diagonalDown="0">
            <left/>
            <right/>
            <top/>
            <bottom/>
            <vertical/>
            <horizontal/>
          </border>
        </dxf>
        <dxf>
          <font>
            <b/>
            <i val="0"/>
            <name val="Aptos Narrow"/>
            <family val="2"/>
            <scheme val="minor"/>
          </font>
          <fill>
            <patternFill>
              <bgColor theme="4" tint="0.79998168889431442"/>
            </patternFill>
          </fill>
          <border diagonalUp="0" diagonalDown="0">
            <left/>
            <right/>
            <top/>
            <bottom/>
            <vertical/>
            <horizontal/>
          </border>
        </dxf>
        <dxf>
          <fill>
            <patternFill patternType="solid">
              <fgColor theme="4" tint="-0.499984740745262"/>
            </patternFill>
          </fill>
          <border diagonalUp="0" diagonalDown="0">
            <left/>
            <right/>
            <top/>
            <bottom/>
            <vertical/>
            <horizontal/>
          </border>
        </dxf>
        <dxf>
          <fill>
            <patternFill patternType="solid">
              <fgColor theme="4" tint="-0.49998474074526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pivotCacheDefinition" Target="pivotCache/pivotCacheDefinition3.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24" Type="http://schemas.openxmlformats.org/officeDocument/2006/relationships/calcChain" Target="calcChain.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powerPivotData" Target="model/item.data"/><Relationship Id="rId10" Type="http://schemas.microsoft.com/office/2007/relationships/slicerCache" Target="slicerCaches/slicerCache3.xml"/><Relationship Id="rId19" Type="http://schemas.microsoft.com/office/2022/10/relationships/richValueRel" Target="richData/richValueRel.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[jobs_in_data (version 1) (version 2) (version 2).xlsb.xlsx]pivot_table!PivotTable1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i="0" u="none" strike="noStrike" baseline="0">
                <a:latin typeface="+mn-lt"/>
              </a:rPr>
              <a:t>Average Salary by Job Title</a:t>
            </a:r>
            <a:endParaRPr lang="en-US" sz="10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pivot_table!$A$4:$A$14</c:f>
              <c:strCache>
                <c:ptCount val="10"/>
                <c:pt idx="0">
                  <c:v>AI Architect</c:v>
                </c:pt>
                <c:pt idx="1">
                  <c:v>Analytics Engineering Manager</c:v>
                </c:pt>
                <c:pt idx="2">
                  <c:v>AWS Data Architect</c:v>
                </c:pt>
                <c:pt idx="3">
                  <c:v>Cloud Data Architect</c:v>
                </c:pt>
                <c:pt idx="4">
                  <c:v>Data Science Director</c:v>
                </c:pt>
                <c:pt idx="5">
                  <c:v>Data Science Tech Lead</c:v>
                </c:pt>
                <c:pt idx="6">
                  <c:v>Director of Data Science</c:v>
                </c:pt>
                <c:pt idx="7">
                  <c:v>Head of Machine Learning</c:v>
                </c:pt>
                <c:pt idx="8">
                  <c:v>Machine Learning Software Engineer</c:v>
                </c:pt>
                <c:pt idx="9">
                  <c:v>Managing Director Data Science</c:v>
                </c:pt>
              </c:strCache>
            </c:strRef>
          </c:cat>
          <c:val>
            <c:numRef>
              <c:f>pivot_table!$B$4:$B$14</c:f>
              <c:numCache>
                <c:formatCode>"$"#,##0_);[Red]\("$"#,##0\)</c:formatCode>
                <c:ptCount val="10"/>
                <c:pt idx="0">
                  <c:v>231391.66666666666</c:v>
                </c:pt>
                <c:pt idx="1">
                  <c:v>316414</c:v>
                </c:pt>
                <c:pt idx="2">
                  <c:v>258000</c:v>
                </c:pt>
                <c:pt idx="3">
                  <c:v>250000</c:v>
                </c:pt>
                <c:pt idx="4">
                  <c:v>201000</c:v>
                </c:pt>
                <c:pt idx="5">
                  <c:v>316414</c:v>
                </c:pt>
                <c:pt idx="6">
                  <c:v>206778</c:v>
                </c:pt>
                <c:pt idx="7">
                  <c:v>252207</c:v>
                </c:pt>
                <c:pt idx="8">
                  <c:v>208401.07692307694</c:v>
                </c:pt>
                <c:pt idx="9">
                  <c:v>300000</c:v>
                </c:pt>
              </c:numCache>
            </c:numRef>
          </c:val>
          <c:extLst>
            <c:ext xmlns:c16="http://schemas.microsoft.com/office/drawing/2014/chart" uri="{C3380CC4-5D6E-409C-BE32-E72D297353CC}">
              <c16:uniqueId val="{00000000-F0D3-4C14-89ED-1C51C123309C}"/>
            </c:ext>
          </c:extLst>
        </c:ser>
        <c:dLbls>
          <c:dLblPos val="outEnd"/>
          <c:showLegendKey val="0"/>
          <c:showVal val="1"/>
          <c:showCatName val="0"/>
          <c:showSerName val="0"/>
          <c:showPercent val="0"/>
          <c:showBubbleSize val="0"/>
        </c:dLbls>
        <c:gapWidth val="182"/>
        <c:axId val="480622864"/>
        <c:axId val="480632944"/>
      </c:barChart>
      <c:catAx>
        <c:axId val="480622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480632944"/>
        <c:crosses val="autoZero"/>
        <c:auto val="1"/>
        <c:lblAlgn val="ctr"/>
        <c:lblOffset val="100"/>
        <c:noMultiLvlLbl val="0"/>
      </c:catAx>
      <c:valAx>
        <c:axId val="480632944"/>
        <c:scaling>
          <c:orientation val="minMax"/>
        </c:scaling>
        <c:delete val="1"/>
        <c:axPos val="b"/>
        <c:numFmt formatCode="&quot;$&quot;#,##0_);[Red]\(&quot;$&quot;#,##0\)" sourceLinked="1"/>
        <c:majorTickMark val="none"/>
        <c:minorTickMark val="none"/>
        <c:tickLblPos val="nextTo"/>
        <c:crossAx val="48062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[jobs_in_data (version 1) (version 2) (version 2).xlsb.xlsx]pivot_table!PivotTable2</c:name>
    <c:fmtId val="6"/>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latin typeface="+mn-lt"/>
              </a:rPr>
              <a:t>Average salary by employment type </a:t>
            </a:r>
          </a:p>
        </c:rich>
      </c:tx>
      <c:layout>
        <c:manualLayout>
          <c:xMode val="edge"/>
          <c:yMode val="edge"/>
          <c:x val="0.20236142589001299"/>
          <c:y val="4.9019607843137254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c:spPr>
        <c:dLbl>
          <c:idx val="0"/>
          <c:layout>
            <c:manualLayout>
              <c:x val="1.5432098765432098E-2"/>
              <c:y val="-0.328282828282828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a:noFill/>
          </a:ln>
          <a:effectLst/>
        </c:spPr>
        <c:dLbl>
          <c:idx val="0"/>
          <c:layout>
            <c:manualLayout>
              <c:x val="-1.5432098765432134E-2"/>
              <c:y val="-0.23569023569023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c:spPr>
        <c:dLbl>
          <c:idx val="0"/>
          <c:layout>
            <c:manualLayout>
              <c:x val="3.8580246913579538E-3"/>
              <c:y val="-0.3619528619528619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a:noFill/>
          </a:ln>
          <a:effectLst/>
        </c:spPr>
        <c:dLbl>
          <c:idx val="0"/>
          <c:layout>
            <c:manualLayout>
              <c:x val="-3.4722222222222363E-2"/>
              <c:y val="-0.286195286195286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pivot_table!$B$17</c:f>
              <c:strCache>
                <c:ptCount val="1"/>
                <c:pt idx="0">
                  <c:v>Total</c:v>
                </c:pt>
              </c:strCache>
            </c:strRef>
          </c:tx>
          <c:spPr>
            <a:solidFill>
              <a:schemeClr val="accent2"/>
            </a:solidFill>
            <a:ln>
              <a:noFill/>
            </a:ln>
            <a:effectLst/>
          </c:spPr>
          <c:dPt>
            <c:idx val="0"/>
            <c:bubble3D val="0"/>
            <c:extLst>
              <c:ext xmlns:c16="http://schemas.microsoft.com/office/drawing/2014/chart" uri="{C3380CC4-5D6E-409C-BE32-E72D297353CC}">
                <c16:uniqueId val="{00000002-FFEA-47EA-9336-D4A1CEDB6FA2}"/>
              </c:ext>
            </c:extLst>
          </c:dPt>
          <c:dPt>
            <c:idx val="1"/>
            <c:bubble3D val="0"/>
            <c:extLst>
              <c:ext xmlns:c16="http://schemas.microsoft.com/office/drawing/2014/chart" uri="{C3380CC4-5D6E-409C-BE32-E72D297353CC}">
                <c16:uniqueId val="{00000003-FFEA-47EA-9336-D4A1CEDB6FA2}"/>
              </c:ext>
            </c:extLst>
          </c:dPt>
          <c:dPt>
            <c:idx val="2"/>
            <c:bubble3D val="0"/>
            <c:extLst>
              <c:ext xmlns:c16="http://schemas.microsoft.com/office/drawing/2014/chart" uri="{C3380CC4-5D6E-409C-BE32-E72D297353CC}">
                <c16:uniqueId val="{00000004-FFEA-47EA-9336-D4A1CEDB6FA2}"/>
              </c:ext>
            </c:extLst>
          </c:dPt>
          <c:dPt>
            <c:idx val="3"/>
            <c:bubble3D val="0"/>
            <c:extLst>
              <c:ext xmlns:c16="http://schemas.microsoft.com/office/drawing/2014/chart" uri="{C3380CC4-5D6E-409C-BE32-E72D297353CC}">
                <c16:uniqueId val="{00000005-FFEA-47EA-9336-D4A1CEDB6FA2}"/>
              </c:ext>
            </c:extLst>
          </c:dPt>
          <c:dLbls>
            <c:dLbl>
              <c:idx val="0"/>
              <c:layout>
                <c:manualLayout>
                  <c:x val="1.5432098765432098E-2"/>
                  <c:y val="-0.328282828282828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EA-47EA-9336-D4A1CEDB6FA2}"/>
                </c:ext>
              </c:extLst>
            </c:dLbl>
            <c:dLbl>
              <c:idx val="1"/>
              <c:layout>
                <c:manualLayout>
                  <c:x val="-1.5432098765432134E-2"/>
                  <c:y val="-0.2356902356902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EA-47EA-9336-D4A1CEDB6FA2}"/>
                </c:ext>
              </c:extLst>
            </c:dLbl>
            <c:dLbl>
              <c:idx val="2"/>
              <c:layout>
                <c:manualLayout>
                  <c:x val="3.8580246913579538E-3"/>
                  <c:y val="-0.36195286195286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EA-47EA-9336-D4A1CEDB6FA2}"/>
                </c:ext>
              </c:extLst>
            </c:dLbl>
            <c:dLbl>
              <c:idx val="3"/>
              <c:layout>
                <c:manualLayout>
                  <c:x val="-3.4722222222222363E-2"/>
                  <c:y val="-0.28619528619528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EA-47EA-9336-D4A1CEDB6FA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pivot_table!$A$18:$A$22</c:f>
              <c:strCache>
                <c:ptCount val="4"/>
                <c:pt idx="0">
                  <c:v>Contract</c:v>
                </c:pt>
                <c:pt idx="1">
                  <c:v>Freelance</c:v>
                </c:pt>
                <c:pt idx="2">
                  <c:v>Full-time</c:v>
                </c:pt>
                <c:pt idx="3">
                  <c:v>Part-time</c:v>
                </c:pt>
              </c:strCache>
            </c:strRef>
          </c:cat>
          <c:val>
            <c:numRef>
              <c:f>pivot_table!$B$18:$B$22</c:f>
              <c:numCache>
                <c:formatCode>"$"#,##0_);[Red]\("$"#,##0\)</c:formatCode>
                <c:ptCount val="4"/>
                <c:pt idx="0">
                  <c:v>111473.73684210527</c:v>
                </c:pt>
                <c:pt idx="1">
                  <c:v>53868.63636363636</c:v>
                </c:pt>
                <c:pt idx="2">
                  <c:v>145366.13380148035</c:v>
                </c:pt>
                <c:pt idx="3">
                  <c:v>57866.066666666666</c:v>
                </c:pt>
              </c:numCache>
            </c:numRef>
          </c:val>
          <c:extLst>
            <c:ext xmlns:c16="http://schemas.microsoft.com/office/drawing/2014/chart" uri="{C3380CC4-5D6E-409C-BE32-E72D297353CC}">
              <c16:uniqueId val="{00000000-FFEA-47EA-9336-D4A1CEDB6FA2}"/>
            </c:ext>
          </c:extLst>
        </c:ser>
        <c:dLbls>
          <c:showLegendKey val="0"/>
          <c:showVal val="0"/>
          <c:showCatName val="0"/>
          <c:showSerName val="0"/>
          <c:showPercent val="0"/>
          <c:showBubbleSize val="0"/>
        </c:dLbls>
        <c:axId val="480641584"/>
        <c:axId val="480641104"/>
      </c:areaChart>
      <c:catAx>
        <c:axId val="480641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480641104"/>
        <c:crosses val="autoZero"/>
        <c:auto val="1"/>
        <c:lblAlgn val="ctr"/>
        <c:lblOffset val="100"/>
        <c:noMultiLvlLbl val="0"/>
      </c:catAx>
      <c:valAx>
        <c:axId val="480641104"/>
        <c:scaling>
          <c:orientation val="minMax"/>
        </c:scaling>
        <c:delete val="1"/>
        <c:axPos val="l"/>
        <c:numFmt formatCode="&quot;$&quot;#,##0_);[Red]\(&quot;$&quot;#,##0\)" sourceLinked="1"/>
        <c:majorTickMark val="none"/>
        <c:minorTickMark val="none"/>
        <c:tickLblPos val="nextTo"/>
        <c:crossAx val="480641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[jobs_in_data (version 1) (version 2) (version 2).xlsb.xlsx]pivot_table!PivotTable3</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900" b="1" i="0" u="none" strike="noStrike" kern="1200" spc="0" baseline="0">
                <a:solidFill>
                  <a:sysClr val="windowText" lastClr="000000">
                    <a:lumMod val="65000"/>
                    <a:lumOff val="35000"/>
                  </a:sysClr>
                </a:solidFill>
              </a:rPr>
              <a:t>Average salary by experience level</a:t>
            </a:r>
          </a:p>
        </c:rich>
      </c:tx>
      <c:layout>
        <c:manualLayout>
          <c:xMode val="edge"/>
          <c:yMode val="edge"/>
          <c:x val="0.19772933696639419"/>
          <c:y val="5.862646566164154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pivot_table!$B$27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pivot_table!$A$28:$A$32</c:f>
              <c:strCache>
                <c:ptCount val="4"/>
                <c:pt idx="0">
                  <c:v>Entry-level</c:v>
                </c:pt>
                <c:pt idx="1">
                  <c:v>Executive</c:v>
                </c:pt>
                <c:pt idx="2">
                  <c:v>Mid-level</c:v>
                </c:pt>
                <c:pt idx="3">
                  <c:v>Senior</c:v>
                </c:pt>
              </c:strCache>
            </c:strRef>
          </c:cat>
          <c:val>
            <c:numRef>
              <c:f>pivot_table!$B$28:$B$32</c:f>
              <c:numCache>
                <c:formatCode>"$"#,##0_);[Red]\("$"#,##0\)</c:formatCode>
                <c:ptCount val="4"/>
                <c:pt idx="0">
                  <c:v>84711.877500000002</c:v>
                </c:pt>
                <c:pt idx="1">
                  <c:v>185577.72522522524</c:v>
                </c:pt>
                <c:pt idx="2">
                  <c:v>115704.08320251177</c:v>
                </c:pt>
                <c:pt idx="3">
                  <c:v>160041.74897600937</c:v>
                </c:pt>
              </c:numCache>
            </c:numRef>
          </c:val>
          <c:extLst>
            <c:ext xmlns:c16="http://schemas.microsoft.com/office/drawing/2014/chart" uri="{C3380CC4-5D6E-409C-BE32-E72D297353CC}">
              <c16:uniqueId val="{00000000-7F93-4CAC-9530-AC02A721F419}"/>
            </c:ext>
          </c:extLst>
        </c:ser>
        <c:dLbls>
          <c:dLblPos val="outEnd"/>
          <c:showLegendKey val="0"/>
          <c:showVal val="1"/>
          <c:showCatName val="0"/>
          <c:showSerName val="0"/>
          <c:showPercent val="0"/>
          <c:showBubbleSize val="0"/>
        </c:dLbls>
        <c:gapWidth val="219"/>
        <c:overlap val="-27"/>
        <c:axId val="480668944"/>
        <c:axId val="480670864"/>
      </c:barChart>
      <c:catAx>
        <c:axId val="480668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480670864"/>
        <c:crosses val="autoZero"/>
        <c:auto val="1"/>
        <c:lblAlgn val="ctr"/>
        <c:lblOffset val="100"/>
        <c:noMultiLvlLbl val="0"/>
      </c:catAx>
      <c:valAx>
        <c:axId val="480670864"/>
        <c:scaling>
          <c:orientation val="minMax"/>
        </c:scaling>
        <c:delete val="1"/>
        <c:axPos val="l"/>
        <c:numFmt formatCode="&quot;$&quot;#,##0_);[Red]\(&quot;$&quot;#,##0\)" sourceLinked="1"/>
        <c:majorTickMark val="none"/>
        <c:minorTickMark val="none"/>
        <c:tickLblPos val="nextTo"/>
        <c:crossAx val="48066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mn-lt"/>
              </a:rPr>
              <a:t>Average</a:t>
            </a:r>
            <a:r>
              <a:rPr lang="en-US" sz="900" b="1" baseline="0">
                <a:latin typeface="+mn-lt"/>
              </a:rPr>
              <a:t> salary by company size</a:t>
            </a:r>
            <a:endParaRPr lang="en-US" sz="9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pivot_table!$B$37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22-44A9-A7F4-37E7C77003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22-44A9-A7F4-37E7C77003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22-44A9-A7F4-37E7C77003D7}"/>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pivot_table!$A$38:$A$41</c:f>
              <c:strCache>
                <c:ptCount val="3"/>
                <c:pt idx="0">
                  <c:v>L</c:v>
                </c:pt>
                <c:pt idx="1">
                  <c:v>M</c:v>
                </c:pt>
                <c:pt idx="2">
                  <c:v>S</c:v>
                </c:pt>
              </c:strCache>
            </c:strRef>
          </c:cat>
          <c:val>
            <c:numRef>
              <c:f>pivot_table!$B$38:$B$41</c:f>
              <c:numCache>
                <c:formatCode>"$"#,##0_);[Red]\("$"#,##0\)</c:formatCode>
                <c:ptCount val="3"/>
                <c:pt idx="0">
                  <c:v>124447.98787878788</c:v>
                </c:pt>
                <c:pt idx="1">
                  <c:v>148821.36129585927</c:v>
                </c:pt>
                <c:pt idx="2">
                  <c:v>90218.905063291139</c:v>
                </c:pt>
              </c:numCache>
            </c:numRef>
          </c:val>
          <c:extLst>
            <c:ext xmlns:c16="http://schemas.microsoft.com/office/drawing/2014/chart" uri="{C3380CC4-5D6E-409C-BE32-E72D297353CC}">
              <c16:uniqueId val="{00000000-2722-48CB-9A4E-095CADCB452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[jobs_in_data (version 1) (version 2) (version 2).xlsb.xlsx]pivot_table!PivotTable5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mn-lt"/>
              </a:rPr>
              <a:t>Average</a:t>
            </a:r>
            <a:r>
              <a:rPr lang="en-US" sz="900" b="1" baseline="0">
                <a:latin typeface="+mn-lt"/>
              </a:rPr>
              <a:t> salary by work year</a:t>
            </a:r>
            <a:endParaRPr lang="en-US" sz="9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pivot_table!$B$46</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pivot_table!$A$47:$A$51</c:f>
              <c:strCache>
                <c:ptCount val="4"/>
                <c:pt idx="0">
                  <c:v>2020</c:v>
                </c:pt>
                <c:pt idx="1">
                  <c:v>2021</c:v>
                </c:pt>
                <c:pt idx="2">
                  <c:v>2022</c:v>
                </c:pt>
                <c:pt idx="3">
                  <c:v>2023</c:v>
                </c:pt>
              </c:strCache>
            </c:strRef>
          </c:cat>
          <c:val>
            <c:numRef>
              <c:f>pivot_table!$B$47:$B$51</c:f>
              <c:numCache>
                <c:formatCode>"$"#,##0_);[Red]\("$"#,##0\)</c:formatCode>
                <c:ptCount val="4"/>
                <c:pt idx="0">
                  <c:v>102530.15492957746</c:v>
                </c:pt>
                <c:pt idx="1">
                  <c:v>105027.54871794872</c:v>
                </c:pt>
                <c:pt idx="2">
                  <c:v>132852.03287671233</c:v>
                </c:pt>
                <c:pt idx="3">
                  <c:v>150842.32658740197</c:v>
                </c:pt>
              </c:numCache>
            </c:numRef>
          </c:val>
          <c:smooth val="0"/>
          <c:extLst>
            <c:ext xmlns:c16="http://schemas.microsoft.com/office/drawing/2014/chart" uri="{C3380CC4-5D6E-409C-BE32-E72D297353CC}">
              <c16:uniqueId val="{00000000-7B25-490E-9E19-8C6877ADDEAC}"/>
            </c:ext>
          </c:extLst>
        </c:ser>
        <c:dLbls>
          <c:dLblPos val="t"/>
          <c:showLegendKey val="0"/>
          <c:showVal val="1"/>
          <c:showCatName val="0"/>
          <c:showSerName val="0"/>
          <c:showPercent val="0"/>
          <c:showBubbleSize val="0"/>
        </c:dLbls>
        <c:marker val="1"/>
        <c:smooth val="0"/>
        <c:axId val="726484768"/>
        <c:axId val="726485248"/>
      </c:lineChart>
      <c:catAx>
        <c:axId val="72648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726485248"/>
        <c:crosses val="autoZero"/>
        <c:auto val="1"/>
        <c:lblAlgn val="ctr"/>
        <c:lblOffset val="100"/>
        <c:noMultiLvlLbl val="0"/>
      </c:catAx>
      <c:valAx>
        <c:axId val="726485248"/>
        <c:scaling>
          <c:orientation val="minMax"/>
        </c:scaling>
        <c:delete val="1"/>
        <c:axPos val="l"/>
        <c:numFmt formatCode="&quot;$&quot;#,##0_);[Red]\(&quot;$&quot;#,##0\)" sourceLinked="1"/>
        <c:majorTickMark val="none"/>
        <c:minorTickMark val="none"/>
        <c:tickLblPos val="nextTo"/>
        <c:crossAx val="72648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2).xlsb.xlsx]pivot_table!PivotTable6</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mn-lt"/>
              </a:rPr>
              <a:t>Average salary</a:t>
            </a:r>
            <a:r>
              <a:rPr lang="en-US" sz="900" b="1" baseline="0">
                <a:latin typeface="+mn-lt"/>
              </a:rPr>
              <a:t> </a:t>
            </a:r>
            <a:r>
              <a:rPr lang="en-US" sz="900" b="1">
                <a:latin typeface="+mn-lt"/>
              </a:rPr>
              <a:t>by work</a:t>
            </a:r>
            <a:r>
              <a:rPr lang="en-US" sz="900" b="1" baseline="0">
                <a:latin typeface="+mn-lt"/>
              </a:rPr>
              <a:t> setting</a:t>
            </a:r>
          </a:p>
          <a:p>
            <a:pPr>
              <a:defRPr/>
            </a:pPr>
            <a:endParaRPr lang="en-US"/>
          </a:p>
        </c:rich>
      </c:tx>
      <c:layout>
        <c:manualLayout>
          <c:xMode val="edge"/>
          <c:yMode val="edge"/>
          <c:x val="0.26094115986112981"/>
          <c:y val="2.39234449760765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7799511002445064E-2"/>
              <c:y val="-7.97448165869218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224938875305623"/>
              <c:y val="7.97448165869218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799511002445008E-2"/>
              <c:y val="-0.151515151515151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364418689717572"/>
          <c:y val="0.19564668650868403"/>
          <c:w val="0.36192108015837876"/>
          <c:h val="0.70825704203242534"/>
        </c:manualLayout>
      </c:layout>
      <c:doughnutChart>
        <c:varyColors val="1"/>
        <c:ser>
          <c:idx val="0"/>
          <c:order val="0"/>
          <c:tx>
            <c:strRef>
              <c:f>pivot_table!$B$54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CCB-4CB3-BA47-0F9F436E93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CB-4CB3-BA47-0F9F436E93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2CCB-4CB3-BA47-0F9F436E9333}"/>
              </c:ext>
            </c:extLst>
          </c:dPt>
          <c:dLbls>
            <c:dLbl>
              <c:idx val="0"/>
              <c:layout>
                <c:manualLayout>
                  <c:x val="9.7799511002445064E-2"/>
                  <c:y val="-7.974481658692185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CCB-4CB3-BA47-0F9F436E9333}"/>
                </c:ext>
              </c:extLst>
            </c:dLbl>
            <c:dLbl>
              <c:idx val="1"/>
              <c:layout>
                <c:manualLayout>
                  <c:x val="0.12224938875305623"/>
                  <c:y val="7.974481658692185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CCB-4CB3-BA47-0F9F436E9333}"/>
                </c:ext>
              </c:extLst>
            </c:dLbl>
            <c:dLbl>
              <c:idx val="2"/>
              <c:layout>
                <c:manualLayout>
                  <c:x val="-9.7799511002445008E-2"/>
                  <c:y val="-0.1515151515151515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CCB-4CB3-BA47-0F9F436E933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pivot_table!$A$55:$A$58</c:f>
              <c:strCache>
                <c:ptCount val="3"/>
                <c:pt idx="0">
                  <c:v>Hybrid</c:v>
                </c:pt>
                <c:pt idx="1">
                  <c:v>In-person</c:v>
                </c:pt>
                <c:pt idx="2">
                  <c:v>Remote</c:v>
                </c:pt>
              </c:strCache>
            </c:strRef>
          </c:cat>
          <c:val>
            <c:numRef>
              <c:f>pivot_table!$B$55:$B$58</c:f>
              <c:numCache>
                <c:formatCode>"$"#,##0_);[Red]\("$"#,##0\)</c:formatCode>
                <c:ptCount val="3"/>
                <c:pt idx="0">
                  <c:v>87792.989417989418</c:v>
                </c:pt>
                <c:pt idx="1">
                  <c:v>151493.43628808865</c:v>
                </c:pt>
                <c:pt idx="2">
                  <c:v>140995.43451050515</c:v>
                </c:pt>
              </c:numCache>
            </c:numRef>
          </c:val>
          <c:extLst>
            <c:ext xmlns:c16="http://schemas.microsoft.com/office/drawing/2014/chart" uri="{C3380CC4-5D6E-409C-BE32-E72D297353CC}">
              <c16:uniqueId val="{00000000-2CCB-4CB3-BA47-0F9F436E933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31028242496582786"/>
          <c:y val="0.32635409210212357"/>
          <c:w val="0.204794999647049"/>
          <c:h val="0.41965992289241355"/>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2).xlsb.xlsx]pivot_table1!High Paying roles</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900" b="1">
                <a:solidFill>
                  <a:schemeClr val="bg1"/>
                </a:solidFill>
                <a:latin typeface="+mn-lt"/>
              </a:rPr>
              <a:t>Average salary by High</a:t>
            </a:r>
            <a:r>
              <a:rPr lang="en-US" sz="900" b="1" baseline="0">
                <a:solidFill>
                  <a:schemeClr val="bg1"/>
                </a:solidFill>
                <a:latin typeface="+mn-lt"/>
              </a:rPr>
              <a:t> paying roles</a:t>
            </a:r>
            <a:endParaRPr lang="en-US" sz="9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20487264673311184"/>
              <c:y val="-0.11261261261261268"/>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4950166112956811"/>
              <c:y val="-0.10510510510510518"/>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22702104097452935"/>
              <c:y val="8.258258258258244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dLbl>
          <c:idx val="0"/>
          <c:showLegendKey val="0"/>
          <c:showVal val="1"/>
          <c:showCatName val="0"/>
          <c:showSerName val="0"/>
          <c:showPercent val="0"/>
          <c:showBubbleSize val="0"/>
          <c:extLst>
            <c:ext xmlns:c15="http://schemas.microsoft.com/office/drawing/2012/chart" uri="{CE6537A1-D6FC-4f65-9D91-7224C49458BB}"/>
          </c:extLst>
        </c:dLbl>
      </c:pivotFmt>
      <c:pivotFmt>
        <c:idx val="49"/>
        <c:dLbl>
          <c:idx val="0"/>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1"/>
          <c:showCatName val="0"/>
          <c:showSerName val="0"/>
          <c:showPercent val="0"/>
          <c:showBubbleSize val="0"/>
          <c:extLst>
            <c:ext xmlns:c15="http://schemas.microsoft.com/office/drawing/2012/chart" uri="{CE6537A1-D6FC-4f65-9D91-7224C49458BB}"/>
          </c:extLst>
        </c:dLbl>
      </c:pivotFmt>
      <c:pivotFmt>
        <c:idx val="56"/>
        <c:dLbl>
          <c:idx val="0"/>
          <c:showLegendKey val="0"/>
          <c:showVal val="1"/>
          <c:showCatName val="0"/>
          <c:showSerName val="0"/>
          <c:showPercent val="0"/>
          <c:showBubbleSize val="0"/>
          <c:extLst>
            <c:ext xmlns:c15="http://schemas.microsoft.com/office/drawing/2012/chart" uri="{CE6537A1-D6FC-4f65-9D91-7224C49458BB}"/>
          </c:extLst>
        </c:dLbl>
      </c:pivotFmt>
      <c:pivotFmt>
        <c:idx val="57"/>
        <c:dLbl>
          <c:idx val="0"/>
          <c:showLegendKey val="0"/>
          <c:showVal val="1"/>
          <c:showCatName val="0"/>
          <c:showSerName val="0"/>
          <c:showPercent val="0"/>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dLbl>
          <c:idx val="0"/>
          <c:showLegendKey val="0"/>
          <c:showVal val="1"/>
          <c:showCatName val="0"/>
          <c:showSerName val="0"/>
          <c:showPercent val="0"/>
          <c:showBubbleSize val="0"/>
          <c:extLst>
            <c:ext xmlns:c15="http://schemas.microsoft.com/office/drawing/2012/chart" uri="{CE6537A1-D6FC-4f65-9D91-7224C49458BB}"/>
          </c:extLst>
        </c:dLbl>
      </c:pivotFmt>
      <c:pivotFmt>
        <c:idx val="72"/>
        <c:dLbl>
          <c:idx val="0"/>
          <c:showLegendKey val="0"/>
          <c:showVal val="1"/>
          <c:showCatName val="0"/>
          <c:showSerName val="0"/>
          <c:showPercent val="0"/>
          <c:showBubbleSize val="0"/>
          <c:extLst>
            <c:ext xmlns:c15="http://schemas.microsoft.com/office/drawing/2012/chart" uri="{CE6537A1-D6FC-4f65-9D91-7224C49458BB}"/>
          </c:extLst>
        </c:dLbl>
      </c:pivotFmt>
      <c:pivotFmt>
        <c:idx val="73"/>
        <c:dLbl>
          <c:idx val="0"/>
          <c:showLegendKey val="0"/>
          <c:showVal val="1"/>
          <c:showCatName val="0"/>
          <c:showSerName val="0"/>
          <c:showPercent val="0"/>
          <c:showBubbleSize val="0"/>
          <c:extLst>
            <c:ext xmlns:c15="http://schemas.microsoft.com/office/drawing/2012/chart" uri="{CE6537A1-D6FC-4f65-9D91-7224C49458BB}"/>
          </c:extLst>
        </c:dLbl>
      </c:pivotFmt>
      <c:pivotFmt>
        <c:idx val="74"/>
        <c:dLbl>
          <c:idx val="0"/>
          <c:showLegendKey val="0"/>
          <c:showVal val="1"/>
          <c:showCatName val="0"/>
          <c:showSerName val="0"/>
          <c:showPercent val="0"/>
          <c:showBubbleSize val="0"/>
          <c:extLst>
            <c:ext xmlns:c15="http://schemas.microsoft.com/office/drawing/2012/chart" uri="{CE6537A1-D6FC-4f65-9D91-7224C49458BB}"/>
          </c:extLst>
        </c:dLbl>
      </c:pivotFmt>
      <c:pivotFmt>
        <c:idx val="75"/>
        <c:dLbl>
          <c:idx val="0"/>
          <c:showLegendKey val="0"/>
          <c:showVal val="1"/>
          <c:showCatName val="0"/>
          <c:showSerName val="0"/>
          <c:showPercent val="0"/>
          <c:showBubbleSize val="0"/>
          <c:extLst>
            <c:ext xmlns:c15="http://schemas.microsoft.com/office/drawing/2012/chart" uri="{CE6537A1-D6FC-4f65-9D91-7224C49458BB}"/>
          </c:extLst>
        </c:dLbl>
      </c:pivotFmt>
      <c:pivotFmt>
        <c:idx val="76"/>
        <c:dLbl>
          <c:idx val="0"/>
          <c:showLegendKey val="0"/>
          <c:showVal val="1"/>
          <c:showCatName val="0"/>
          <c:showSerName val="0"/>
          <c:showPercent val="0"/>
          <c:showBubbleSize val="0"/>
          <c:extLst>
            <c:ext xmlns:c15="http://schemas.microsoft.com/office/drawing/2012/chart" uri="{CE6537A1-D6FC-4f65-9D91-7224C49458BB}"/>
          </c:extLst>
        </c:dLbl>
      </c:pivotFmt>
      <c:pivotFmt>
        <c:idx val="77"/>
        <c:dLbl>
          <c:idx val="0"/>
          <c:showLegendKey val="0"/>
          <c:showVal val="1"/>
          <c:showCatName val="0"/>
          <c:showSerName val="0"/>
          <c:showPercent val="0"/>
          <c:showBubbleSize val="0"/>
          <c:extLst>
            <c:ext xmlns:c15="http://schemas.microsoft.com/office/drawing/2012/chart" uri="{CE6537A1-D6FC-4f65-9D91-7224C49458BB}"/>
          </c:extLst>
        </c:dLbl>
      </c:pivotFmt>
      <c:pivotFmt>
        <c:idx val="78"/>
        <c:dLbl>
          <c:idx val="0"/>
          <c:showLegendKey val="0"/>
          <c:showVal val="1"/>
          <c:showCatName val="0"/>
          <c:showSerName val="0"/>
          <c:showPercent val="0"/>
          <c:showBubbleSize val="0"/>
          <c:extLst>
            <c:ext xmlns:c15="http://schemas.microsoft.com/office/drawing/2012/chart" uri="{CE6537A1-D6FC-4f65-9D91-7224C49458BB}"/>
          </c:extLst>
        </c:dLbl>
      </c:pivotFmt>
      <c:pivotFmt>
        <c:idx val="79"/>
        <c:dLbl>
          <c:idx val="0"/>
          <c:showLegendKey val="0"/>
          <c:showVal val="1"/>
          <c:showCatName val="0"/>
          <c:showSerName val="0"/>
          <c:showPercent val="0"/>
          <c:showBubbleSize val="0"/>
          <c:extLst>
            <c:ext xmlns:c15="http://schemas.microsoft.com/office/drawing/2012/chart" uri="{CE6537A1-D6FC-4f65-9D91-7224C49458BB}"/>
          </c:extLst>
        </c:dLbl>
      </c:pivotFmt>
      <c:pivotFmt>
        <c:idx val="80"/>
        <c:dLbl>
          <c:idx val="0"/>
          <c:showLegendKey val="0"/>
          <c:showVal val="1"/>
          <c:showCatName val="0"/>
          <c:showSerName val="0"/>
          <c:showPercent val="0"/>
          <c:showBubbleSize val="0"/>
          <c:extLst>
            <c:ext xmlns:c15="http://schemas.microsoft.com/office/drawing/2012/chart" uri="{CE6537A1-D6FC-4f65-9D91-7224C49458BB}"/>
          </c:extLst>
        </c:dLbl>
      </c:pivotFmt>
      <c:pivotFmt>
        <c:idx val="81"/>
        <c:dLbl>
          <c:idx val="0"/>
          <c:showLegendKey val="0"/>
          <c:showVal val="1"/>
          <c:showCatName val="0"/>
          <c:showSerName val="0"/>
          <c:showPercent val="0"/>
          <c:showBubbleSize val="0"/>
          <c:extLst>
            <c:ext xmlns:c15="http://schemas.microsoft.com/office/drawing/2012/chart" uri="{CE6537A1-D6FC-4f65-9D91-7224C49458BB}"/>
          </c:extLst>
        </c:dLbl>
      </c:pivotFmt>
      <c:pivotFmt>
        <c:idx val="82"/>
        <c:dLbl>
          <c:idx val="0"/>
          <c:showLegendKey val="0"/>
          <c:showVal val="1"/>
          <c:showCatName val="0"/>
          <c:showSerName val="0"/>
          <c:showPercent val="0"/>
          <c:showBubbleSize val="0"/>
          <c:extLst>
            <c:ext xmlns:c15="http://schemas.microsoft.com/office/drawing/2012/chart" uri="{CE6537A1-D6FC-4f65-9D91-7224C49458BB}"/>
          </c:extLst>
        </c:dLbl>
      </c:pivotFmt>
      <c:pivotFmt>
        <c:idx val="83"/>
        <c:dLbl>
          <c:idx val="0"/>
          <c:showLegendKey val="0"/>
          <c:showVal val="1"/>
          <c:showCatName val="0"/>
          <c:showSerName val="0"/>
          <c:showPercent val="0"/>
          <c:showBubbleSize val="0"/>
          <c:extLst>
            <c:ext xmlns:c15="http://schemas.microsoft.com/office/drawing/2012/chart" uri="{CE6537A1-D6FC-4f65-9D91-7224C49458BB}"/>
          </c:extLst>
        </c:dLbl>
      </c:pivotFmt>
      <c:pivotFmt>
        <c:idx val="84"/>
        <c:dLbl>
          <c:idx val="0"/>
          <c:showLegendKey val="0"/>
          <c:showVal val="1"/>
          <c:showCatName val="0"/>
          <c:showSerName val="0"/>
          <c:showPercent val="0"/>
          <c:showBubbleSize val="0"/>
          <c:extLst>
            <c:ext xmlns:c15="http://schemas.microsoft.com/office/drawing/2012/chart" uri="{CE6537A1-D6FC-4f65-9D91-7224C49458BB}"/>
          </c:extLst>
        </c:dLbl>
      </c:pivotFmt>
      <c:pivotFmt>
        <c:idx val="85"/>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howLegendKey val="0"/>
          <c:showVal val="1"/>
          <c:showCatName val="0"/>
          <c:showSerName val="0"/>
          <c:showPercent val="0"/>
          <c:showBubbleSize val="0"/>
          <c:extLst>
            <c:ext xmlns:c15="http://schemas.microsoft.com/office/drawing/2012/chart" uri="{CE6537A1-D6FC-4f65-9D91-7224C49458BB}"/>
          </c:extLst>
        </c:dLbl>
      </c:pivotFmt>
      <c:pivotFmt>
        <c:idx val="87"/>
        <c:dLbl>
          <c:idx val="0"/>
          <c:showLegendKey val="0"/>
          <c:showVal val="1"/>
          <c:showCatName val="0"/>
          <c:showSerName val="0"/>
          <c:showPercent val="0"/>
          <c:showBubbleSize val="0"/>
          <c:extLst>
            <c:ext xmlns:c15="http://schemas.microsoft.com/office/drawing/2012/chart" uri="{CE6537A1-D6FC-4f65-9D91-7224C49458BB}"/>
          </c:extLst>
        </c:dLbl>
      </c:pivotFmt>
      <c:pivotFmt>
        <c:idx val="88"/>
        <c:dLbl>
          <c:idx val="0"/>
          <c:showLegendKey val="0"/>
          <c:showVal val="1"/>
          <c:showCatName val="0"/>
          <c:showSerName val="0"/>
          <c:showPercent val="0"/>
          <c:showBubbleSize val="0"/>
          <c:extLst>
            <c:ext xmlns:c15="http://schemas.microsoft.com/office/drawing/2012/chart" uri="{CE6537A1-D6FC-4f65-9D91-7224C49458BB}"/>
          </c:extLst>
        </c:dLbl>
      </c:pivotFmt>
      <c:pivotFmt>
        <c:idx val="89"/>
        <c:dLbl>
          <c:idx val="0"/>
          <c:showLegendKey val="0"/>
          <c:showVal val="1"/>
          <c:showCatName val="0"/>
          <c:showSerName val="0"/>
          <c:showPercent val="0"/>
          <c:showBubbleSize val="0"/>
          <c:extLst>
            <c:ext xmlns:c15="http://schemas.microsoft.com/office/drawing/2012/chart" uri="{CE6537A1-D6FC-4f65-9D91-7224C49458BB}"/>
          </c:extLst>
        </c:dLbl>
      </c:pivotFmt>
      <c:pivotFmt>
        <c:idx val="90"/>
        <c:dLbl>
          <c:idx val="0"/>
          <c:showLegendKey val="0"/>
          <c:showVal val="1"/>
          <c:showCatName val="0"/>
          <c:showSerName val="0"/>
          <c:showPercent val="0"/>
          <c:showBubbleSize val="0"/>
          <c:extLst>
            <c:ext xmlns:c15="http://schemas.microsoft.com/office/drawing/2012/chart" uri="{CE6537A1-D6FC-4f65-9D91-7224C49458BB}"/>
          </c:extLst>
        </c:dLbl>
      </c:pivotFmt>
      <c:pivotFmt>
        <c:idx val="91"/>
        <c:dLbl>
          <c:idx val="0"/>
          <c:showLegendKey val="0"/>
          <c:showVal val="1"/>
          <c:showCatName val="0"/>
          <c:showSerName val="0"/>
          <c:showPercent val="0"/>
          <c:showBubbleSize val="0"/>
          <c:extLst>
            <c:ext xmlns:c15="http://schemas.microsoft.com/office/drawing/2012/chart" uri="{CE6537A1-D6FC-4f65-9D91-7224C49458BB}"/>
          </c:extLst>
        </c:dLbl>
      </c:pivotFmt>
      <c:pivotFmt>
        <c:idx val="92"/>
        <c:dLbl>
          <c:idx val="0"/>
          <c:showLegendKey val="0"/>
          <c:showVal val="1"/>
          <c:showCatName val="0"/>
          <c:showSerName val="0"/>
          <c:showPercent val="0"/>
          <c:showBubbleSize val="0"/>
          <c:extLst>
            <c:ext xmlns:c15="http://schemas.microsoft.com/office/drawing/2012/chart" uri="{CE6537A1-D6FC-4f65-9D91-7224C49458BB}"/>
          </c:extLst>
        </c:dLbl>
      </c:pivotFmt>
      <c:pivotFmt>
        <c:idx val="93"/>
        <c:dLbl>
          <c:idx val="0"/>
          <c:showLegendKey val="0"/>
          <c:showVal val="1"/>
          <c:showCatName val="0"/>
          <c:showSerName val="0"/>
          <c:showPercent val="0"/>
          <c:showBubbleSize val="0"/>
          <c:extLst>
            <c:ext xmlns:c15="http://schemas.microsoft.com/office/drawing/2012/chart" uri="{CE6537A1-D6FC-4f65-9D91-7224C49458BB}"/>
          </c:extLst>
        </c:dLbl>
      </c:pivotFmt>
      <c:pivotFmt>
        <c:idx val="94"/>
        <c:dLbl>
          <c:idx val="0"/>
          <c:showLegendKey val="0"/>
          <c:showVal val="1"/>
          <c:showCatName val="0"/>
          <c:showSerName val="0"/>
          <c:showPercent val="0"/>
          <c:showBubbleSize val="0"/>
          <c:extLst>
            <c:ext xmlns:c15="http://schemas.microsoft.com/office/drawing/2012/chart" uri="{CE6537A1-D6FC-4f65-9D91-7224C49458BB}"/>
          </c:extLst>
        </c:dLbl>
      </c:pivotFmt>
      <c:pivotFmt>
        <c:idx val="95"/>
        <c:dLbl>
          <c:idx val="0"/>
          <c:showLegendKey val="0"/>
          <c:showVal val="1"/>
          <c:showCatName val="0"/>
          <c:showSerName val="0"/>
          <c:showPercent val="0"/>
          <c:showBubbleSize val="0"/>
          <c:extLst>
            <c:ext xmlns:c15="http://schemas.microsoft.com/office/drawing/2012/chart" uri="{CE6537A1-D6FC-4f65-9D91-7224C49458BB}"/>
          </c:extLst>
        </c:dLbl>
      </c:pivotFmt>
      <c:pivotFmt>
        <c:idx val="96"/>
        <c:dLbl>
          <c:idx val="0"/>
          <c:showLegendKey val="0"/>
          <c:showVal val="1"/>
          <c:showCatName val="0"/>
          <c:showSerName val="0"/>
          <c:showPercent val="0"/>
          <c:showBubbleSize val="0"/>
          <c:extLst>
            <c:ext xmlns:c15="http://schemas.microsoft.com/office/drawing/2012/chart" uri="{CE6537A1-D6FC-4f65-9D91-7224C49458BB}"/>
          </c:extLst>
        </c:dLbl>
      </c:pivotFmt>
      <c:pivotFmt>
        <c:idx val="97"/>
        <c:dLbl>
          <c:idx val="0"/>
          <c:showLegendKey val="0"/>
          <c:showVal val="1"/>
          <c:showCatName val="0"/>
          <c:showSerName val="0"/>
          <c:showPercent val="0"/>
          <c:showBubbleSize val="0"/>
          <c:extLst>
            <c:ext xmlns:c15="http://schemas.microsoft.com/office/drawing/2012/chart" uri="{CE6537A1-D6FC-4f65-9D91-7224C49458BB}"/>
          </c:extLst>
        </c:dLbl>
      </c:pivotFmt>
      <c:pivotFmt>
        <c:idx val="98"/>
        <c:dLbl>
          <c:idx val="0"/>
          <c:showLegendKey val="0"/>
          <c:showVal val="1"/>
          <c:showCatName val="0"/>
          <c:showSerName val="0"/>
          <c:showPercent val="0"/>
          <c:showBubbleSize val="0"/>
          <c:extLst>
            <c:ext xmlns:c15="http://schemas.microsoft.com/office/drawing/2012/chart" uri="{CE6537A1-D6FC-4f65-9D91-7224C49458BB}"/>
          </c:extLst>
        </c:dLbl>
      </c:pivotFmt>
      <c:pivotFmt>
        <c:idx val="99"/>
        <c:dLbl>
          <c:idx val="0"/>
          <c:showLegendKey val="0"/>
          <c:showVal val="1"/>
          <c:showCatName val="0"/>
          <c:showSerName val="0"/>
          <c:showPercent val="0"/>
          <c:showBubbleSize val="0"/>
          <c:extLst>
            <c:ext xmlns:c15="http://schemas.microsoft.com/office/drawing/2012/chart" uri="{CE6537A1-D6FC-4f65-9D91-7224C49458BB}"/>
          </c:extLst>
        </c:dLbl>
      </c:pivotFmt>
      <c:pivotFmt>
        <c:idx val="100"/>
        <c:dLbl>
          <c:idx val="0"/>
          <c:showLegendKey val="0"/>
          <c:showVal val="1"/>
          <c:showCatName val="0"/>
          <c:showSerName val="0"/>
          <c:showPercent val="0"/>
          <c:showBubbleSize val="0"/>
          <c:extLst>
            <c:ext xmlns:c15="http://schemas.microsoft.com/office/drawing/2012/chart" uri="{CE6537A1-D6FC-4f65-9D91-7224C49458BB}"/>
          </c:extLst>
        </c:dLbl>
      </c:pivotFmt>
      <c:pivotFmt>
        <c:idx val="101"/>
        <c:dLbl>
          <c:idx val="0"/>
          <c:showLegendKey val="0"/>
          <c:showVal val="1"/>
          <c:showCatName val="0"/>
          <c:showSerName val="0"/>
          <c:showPercent val="0"/>
          <c:showBubbleSize val="0"/>
          <c:extLst>
            <c:ext xmlns:c15="http://schemas.microsoft.com/office/drawing/2012/chart" uri="{CE6537A1-D6FC-4f65-9D91-7224C49458BB}"/>
          </c:extLst>
        </c:dLbl>
      </c:pivotFmt>
      <c:pivotFmt>
        <c:idx val="102"/>
        <c:dLbl>
          <c:idx val="0"/>
          <c:showLegendKey val="0"/>
          <c:showVal val="1"/>
          <c:showCatName val="0"/>
          <c:showSerName val="0"/>
          <c:showPercent val="0"/>
          <c:showBubbleSize val="0"/>
          <c:extLst>
            <c:ext xmlns:c15="http://schemas.microsoft.com/office/drawing/2012/chart" uri="{CE6537A1-D6FC-4f65-9D91-7224C49458BB}"/>
          </c:extLst>
        </c:dLbl>
      </c:pivotFmt>
      <c:pivotFmt>
        <c:idx val="103"/>
        <c:dLbl>
          <c:idx val="0"/>
          <c:showLegendKey val="0"/>
          <c:showVal val="1"/>
          <c:showCatName val="0"/>
          <c:showSerName val="0"/>
          <c:showPercent val="0"/>
          <c:showBubbleSize val="0"/>
          <c:extLst>
            <c:ext xmlns:c15="http://schemas.microsoft.com/office/drawing/2012/chart" uri="{CE6537A1-D6FC-4f65-9D91-7224C49458BB}"/>
          </c:extLst>
        </c:dLbl>
      </c:pivotFmt>
      <c:pivotFmt>
        <c:idx val="104"/>
        <c:dLbl>
          <c:idx val="0"/>
          <c:showLegendKey val="0"/>
          <c:showVal val="1"/>
          <c:showCatName val="0"/>
          <c:showSerName val="0"/>
          <c:showPercent val="0"/>
          <c:showBubbleSize val="0"/>
          <c:extLst>
            <c:ext xmlns:c15="http://schemas.microsoft.com/office/drawing/2012/chart" uri="{CE6537A1-D6FC-4f65-9D91-7224C49458BB}"/>
          </c:extLst>
        </c:dLbl>
      </c:pivotFmt>
      <c:pivotFmt>
        <c:idx val="105"/>
        <c:dLbl>
          <c:idx val="0"/>
          <c:showLegendKey val="0"/>
          <c:showVal val="1"/>
          <c:showCatName val="0"/>
          <c:showSerName val="0"/>
          <c:showPercent val="0"/>
          <c:showBubbleSize val="0"/>
          <c:extLst>
            <c:ext xmlns:c15="http://schemas.microsoft.com/office/drawing/2012/chart" uri="{CE6537A1-D6FC-4f65-9D91-7224C49458BB}"/>
          </c:extLst>
        </c:dLbl>
      </c:pivotFmt>
      <c:pivotFmt>
        <c:idx val="106"/>
        <c:dLbl>
          <c:idx val="0"/>
          <c:showLegendKey val="0"/>
          <c:showVal val="1"/>
          <c:showCatName val="0"/>
          <c:showSerName val="0"/>
          <c:showPercent val="0"/>
          <c:showBubbleSize val="0"/>
          <c:extLst>
            <c:ext xmlns:c15="http://schemas.microsoft.com/office/drawing/2012/chart" uri="{CE6537A1-D6FC-4f65-9D91-7224C49458BB}"/>
          </c:extLst>
        </c:dLbl>
      </c:pivotFmt>
      <c:pivotFmt>
        <c:idx val="107"/>
        <c:dLbl>
          <c:idx val="0"/>
          <c:showLegendKey val="0"/>
          <c:showVal val="1"/>
          <c:showCatName val="0"/>
          <c:showSerName val="0"/>
          <c:showPercent val="0"/>
          <c:showBubbleSize val="0"/>
          <c:extLst>
            <c:ext xmlns:c15="http://schemas.microsoft.com/office/drawing/2012/chart" uri="{CE6537A1-D6FC-4f65-9D91-7224C49458BB}"/>
          </c:extLst>
        </c:dLbl>
      </c:pivotFmt>
      <c:pivotFmt>
        <c:idx val="108"/>
        <c:dLbl>
          <c:idx val="0"/>
          <c:showLegendKey val="0"/>
          <c:showVal val="1"/>
          <c:showCatName val="0"/>
          <c:showSerName val="0"/>
          <c:showPercent val="0"/>
          <c:showBubbleSize val="0"/>
          <c:extLst>
            <c:ext xmlns:c15="http://schemas.microsoft.com/office/drawing/2012/chart" uri="{CE6537A1-D6FC-4f65-9D91-7224C49458BB}"/>
          </c:extLst>
        </c:dLbl>
      </c:pivotFmt>
      <c:pivotFmt>
        <c:idx val="109"/>
        <c:dLbl>
          <c:idx val="0"/>
          <c:showLegendKey val="0"/>
          <c:showVal val="1"/>
          <c:showCatName val="0"/>
          <c:showSerName val="0"/>
          <c:showPercent val="0"/>
          <c:showBubbleSize val="0"/>
          <c:extLst>
            <c:ext xmlns:c15="http://schemas.microsoft.com/office/drawing/2012/chart" uri="{CE6537A1-D6FC-4f65-9D91-7224C49458BB}"/>
          </c:extLst>
        </c:dLbl>
      </c:pivotFmt>
      <c:pivotFmt>
        <c:idx val="110"/>
        <c:dLbl>
          <c:idx val="0"/>
          <c:showLegendKey val="0"/>
          <c:showVal val="1"/>
          <c:showCatName val="0"/>
          <c:showSerName val="0"/>
          <c:showPercent val="0"/>
          <c:showBubbleSize val="0"/>
          <c:extLst>
            <c:ext xmlns:c15="http://schemas.microsoft.com/office/drawing/2012/chart" uri="{CE6537A1-D6FC-4f65-9D91-7224C49458BB}"/>
          </c:extLst>
        </c:dLbl>
      </c:pivotFmt>
      <c:pivotFmt>
        <c:idx val="111"/>
        <c:dLbl>
          <c:idx val="0"/>
          <c:showLegendKey val="0"/>
          <c:showVal val="1"/>
          <c:showCatName val="0"/>
          <c:showSerName val="0"/>
          <c:showPercent val="0"/>
          <c:showBubbleSize val="0"/>
          <c:extLst>
            <c:ext xmlns:c15="http://schemas.microsoft.com/office/drawing/2012/chart" uri="{CE6537A1-D6FC-4f65-9D91-7224C49458BB}"/>
          </c:extLst>
        </c:dLbl>
      </c:pivotFmt>
      <c:pivotFmt>
        <c:idx val="112"/>
        <c:dLbl>
          <c:idx val="0"/>
          <c:showLegendKey val="0"/>
          <c:showVal val="1"/>
          <c:showCatName val="0"/>
          <c:showSerName val="0"/>
          <c:showPercent val="0"/>
          <c:showBubbleSize val="0"/>
          <c:extLst>
            <c:ext xmlns:c15="http://schemas.microsoft.com/office/drawing/2012/chart" uri="{CE6537A1-D6FC-4f65-9D91-7224C49458BB}"/>
          </c:extLst>
        </c:dLbl>
      </c:pivotFmt>
      <c:pivotFmt>
        <c:idx val="113"/>
        <c:dLbl>
          <c:idx val="0"/>
          <c:showLegendKey val="0"/>
          <c:showVal val="1"/>
          <c:showCatName val="0"/>
          <c:showSerName val="0"/>
          <c:showPercent val="0"/>
          <c:showBubbleSize val="0"/>
          <c:extLst>
            <c:ext xmlns:c15="http://schemas.microsoft.com/office/drawing/2012/chart" uri="{CE6537A1-D6FC-4f65-9D91-7224C49458BB}"/>
          </c:extLst>
        </c:dLbl>
      </c:pivotFmt>
      <c:pivotFmt>
        <c:idx val="114"/>
        <c:dLbl>
          <c:idx val="0"/>
          <c:showLegendKey val="0"/>
          <c:showVal val="1"/>
          <c:showCatName val="0"/>
          <c:showSerName val="0"/>
          <c:showPercent val="0"/>
          <c:showBubbleSize val="0"/>
          <c:extLst>
            <c:ext xmlns:c15="http://schemas.microsoft.com/office/drawing/2012/chart" uri="{CE6537A1-D6FC-4f65-9D91-7224C49458BB}"/>
          </c:extLst>
        </c:dLbl>
      </c:pivotFmt>
      <c:pivotFmt>
        <c:idx val="115"/>
        <c:dLbl>
          <c:idx val="0"/>
          <c:showLegendKey val="0"/>
          <c:showVal val="1"/>
          <c:showCatName val="0"/>
          <c:showSerName val="0"/>
          <c:showPercent val="0"/>
          <c:showBubbleSize val="0"/>
          <c:extLst>
            <c:ext xmlns:c15="http://schemas.microsoft.com/office/drawing/2012/chart" uri="{CE6537A1-D6FC-4f65-9D91-7224C49458BB}"/>
          </c:extLst>
        </c:dLbl>
      </c:pivotFmt>
      <c:pivotFmt>
        <c:idx val="116"/>
        <c:dLbl>
          <c:idx val="0"/>
          <c:showLegendKey val="0"/>
          <c:showVal val="1"/>
          <c:showCatName val="0"/>
          <c:showSerName val="0"/>
          <c:showPercent val="0"/>
          <c:showBubbleSize val="0"/>
          <c:extLst>
            <c:ext xmlns:c15="http://schemas.microsoft.com/office/drawing/2012/chart" uri="{CE6537A1-D6FC-4f65-9D91-7224C49458BB}"/>
          </c:extLst>
        </c:dLbl>
      </c:pivotFmt>
      <c:pivotFmt>
        <c:idx val="117"/>
        <c:dLbl>
          <c:idx val="0"/>
          <c:showLegendKey val="0"/>
          <c:showVal val="1"/>
          <c:showCatName val="0"/>
          <c:showSerName val="0"/>
          <c:showPercent val="0"/>
          <c:showBubbleSize val="0"/>
          <c:extLst>
            <c:ext xmlns:c15="http://schemas.microsoft.com/office/drawing/2012/chart" uri="{CE6537A1-D6FC-4f65-9D91-7224C49458BB}"/>
          </c:extLst>
        </c:dLbl>
      </c:pivotFmt>
      <c:pivotFmt>
        <c:idx val="118"/>
        <c:dLbl>
          <c:idx val="0"/>
          <c:showLegendKey val="0"/>
          <c:showVal val="1"/>
          <c:showCatName val="0"/>
          <c:showSerName val="0"/>
          <c:showPercent val="0"/>
          <c:showBubbleSize val="0"/>
          <c:extLst>
            <c:ext xmlns:c15="http://schemas.microsoft.com/office/drawing/2012/chart" uri="{CE6537A1-D6FC-4f65-9D91-7224C49458BB}"/>
          </c:extLst>
        </c:dLbl>
      </c:pivotFmt>
      <c:pivotFmt>
        <c:idx val="119"/>
        <c:dLbl>
          <c:idx val="0"/>
          <c:showLegendKey val="0"/>
          <c:showVal val="1"/>
          <c:showCatName val="0"/>
          <c:showSerName val="0"/>
          <c:showPercent val="0"/>
          <c:showBubbleSize val="0"/>
          <c:extLst>
            <c:ext xmlns:c15="http://schemas.microsoft.com/office/drawing/2012/chart" uri="{CE6537A1-D6FC-4f65-9D91-7224C49458BB}"/>
          </c:extLst>
        </c:dLbl>
      </c:pivotFmt>
      <c:pivotFmt>
        <c:idx val="120"/>
        <c:dLbl>
          <c:idx val="0"/>
          <c:showLegendKey val="0"/>
          <c:showVal val="1"/>
          <c:showCatName val="0"/>
          <c:showSerName val="0"/>
          <c:showPercent val="0"/>
          <c:showBubbleSize val="0"/>
          <c:extLst>
            <c:ext xmlns:c15="http://schemas.microsoft.com/office/drawing/2012/chart" uri="{CE6537A1-D6FC-4f65-9D91-7224C49458BB}"/>
          </c:extLst>
        </c:dLbl>
      </c:pivotFmt>
      <c:pivotFmt>
        <c:idx val="121"/>
        <c:dLbl>
          <c:idx val="0"/>
          <c:showLegendKey val="0"/>
          <c:showVal val="1"/>
          <c:showCatName val="0"/>
          <c:showSerName val="0"/>
          <c:showPercent val="0"/>
          <c:showBubbleSize val="0"/>
          <c:extLst>
            <c:ext xmlns:c15="http://schemas.microsoft.com/office/drawing/2012/chart" uri="{CE6537A1-D6FC-4f65-9D91-7224C49458BB}"/>
          </c:extLst>
        </c:dLbl>
      </c:pivotFmt>
      <c:pivotFmt>
        <c:idx val="122"/>
        <c:dLbl>
          <c:idx val="0"/>
          <c:showLegendKey val="0"/>
          <c:showVal val="1"/>
          <c:showCatName val="0"/>
          <c:showSerName val="0"/>
          <c:showPercent val="0"/>
          <c:showBubbleSize val="0"/>
          <c:extLst>
            <c:ext xmlns:c15="http://schemas.microsoft.com/office/drawing/2012/chart" uri="{CE6537A1-D6FC-4f65-9D91-7224C49458BB}"/>
          </c:extLst>
        </c:dLbl>
      </c:pivotFmt>
      <c:pivotFmt>
        <c:idx val="123"/>
        <c:dLbl>
          <c:idx val="0"/>
          <c:showLegendKey val="0"/>
          <c:showVal val="1"/>
          <c:showCatName val="0"/>
          <c:showSerName val="0"/>
          <c:showPercent val="0"/>
          <c:showBubbleSize val="0"/>
          <c:extLst>
            <c:ext xmlns:c15="http://schemas.microsoft.com/office/drawing/2012/chart" uri="{CE6537A1-D6FC-4f65-9D91-7224C49458BB}"/>
          </c:extLst>
        </c:dLbl>
      </c:pivotFmt>
      <c:pivotFmt>
        <c:idx val="124"/>
        <c:dLbl>
          <c:idx val="0"/>
          <c:showLegendKey val="0"/>
          <c:showVal val="1"/>
          <c:showCatName val="0"/>
          <c:showSerName val="0"/>
          <c:showPercent val="0"/>
          <c:showBubbleSize val="0"/>
          <c:extLst>
            <c:ext xmlns:c15="http://schemas.microsoft.com/office/drawing/2012/chart" uri="{CE6537A1-D6FC-4f65-9D91-7224C49458BB}"/>
          </c:extLst>
        </c:dLbl>
      </c:pivotFmt>
      <c:pivotFmt>
        <c:idx val="125"/>
        <c:dLbl>
          <c:idx val="0"/>
          <c:showLegendKey val="0"/>
          <c:showVal val="1"/>
          <c:showCatName val="0"/>
          <c:showSerName val="0"/>
          <c:showPercent val="0"/>
          <c:showBubbleSize val="0"/>
          <c:extLst>
            <c:ext xmlns:c15="http://schemas.microsoft.com/office/drawing/2012/chart" uri="{CE6537A1-D6FC-4f65-9D91-7224C49458BB}"/>
          </c:extLst>
        </c:dLbl>
      </c:pivotFmt>
      <c:pivotFmt>
        <c:idx val="126"/>
        <c:dLbl>
          <c:idx val="0"/>
          <c:showLegendKey val="0"/>
          <c:showVal val="1"/>
          <c:showCatName val="0"/>
          <c:showSerName val="0"/>
          <c:showPercent val="0"/>
          <c:showBubbleSize val="0"/>
          <c:extLst>
            <c:ext xmlns:c15="http://schemas.microsoft.com/office/drawing/2012/chart" uri="{CE6537A1-D6FC-4f65-9D91-7224C49458BB}"/>
          </c:extLst>
        </c:dLbl>
      </c:pivotFmt>
      <c:pivotFmt>
        <c:idx val="127"/>
        <c:dLbl>
          <c:idx val="0"/>
          <c:showLegendKey val="0"/>
          <c:showVal val="1"/>
          <c:showCatName val="0"/>
          <c:showSerName val="0"/>
          <c:showPercent val="0"/>
          <c:showBubbleSize val="0"/>
          <c:extLst>
            <c:ext xmlns:c15="http://schemas.microsoft.com/office/drawing/2012/chart" uri="{CE6537A1-D6FC-4f65-9D91-7224C49458BB}"/>
          </c:extLst>
        </c:dLbl>
      </c:pivotFmt>
      <c:pivotFmt>
        <c:idx val="128"/>
        <c:dLbl>
          <c:idx val="0"/>
          <c:showLegendKey val="0"/>
          <c:showVal val="1"/>
          <c:showCatName val="0"/>
          <c:showSerName val="0"/>
          <c:showPercent val="0"/>
          <c:showBubbleSize val="0"/>
          <c:extLst>
            <c:ext xmlns:c15="http://schemas.microsoft.com/office/drawing/2012/chart" uri="{CE6537A1-D6FC-4f65-9D91-7224C49458BB}"/>
          </c:extLst>
        </c:dLbl>
      </c:pivotFmt>
      <c:pivotFmt>
        <c:idx val="129"/>
        <c:dLbl>
          <c:idx val="0"/>
          <c:showLegendKey val="0"/>
          <c:showVal val="1"/>
          <c:showCatName val="0"/>
          <c:showSerName val="0"/>
          <c:showPercent val="0"/>
          <c:showBubbleSize val="0"/>
          <c:extLst>
            <c:ext xmlns:c15="http://schemas.microsoft.com/office/drawing/2012/chart" uri="{CE6537A1-D6FC-4f65-9D91-7224C49458BB}"/>
          </c:extLst>
        </c:dLbl>
      </c:pivotFmt>
      <c:pivotFmt>
        <c:idx val="130"/>
        <c:dLbl>
          <c:idx val="0"/>
          <c:showLegendKey val="0"/>
          <c:showVal val="1"/>
          <c:showCatName val="0"/>
          <c:showSerName val="0"/>
          <c:showPercent val="0"/>
          <c:showBubbleSize val="0"/>
          <c:extLst>
            <c:ext xmlns:c15="http://schemas.microsoft.com/office/drawing/2012/chart" uri="{CE6537A1-D6FC-4f65-9D91-7224C49458BB}"/>
          </c:extLst>
        </c:dLbl>
      </c:pivotFmt>
      <c:pivotFmt>
        <c:idx val="131"/>
        <c:dLbl>
          <c:idx val="0"/>
          <c:showLegendKey val="0"/>
          <c:showVal val="1"/>
          <c:showCatName val="0"/>
          <c:showSerName val="0"/>
          <c:showPercent val="0"/>
          <c:showBubbleSize val="0"/>
          <c:extLst>
            <c:ext xmlns:c15="http://schemas.microsoft.com/office/drawing/2012/chart" uri="{CE6537A1-D6FC-4f65-9D91-7224C49458BB}"/>
          </c:extLst>
        </c:dLbl>
      </c:pivotFmt>
      <c:pivotFmt>
        <c:idx val="132"/>
        <c:dLbl>
          <c:idx val="0"/>
          <c:showLegendKey val="0"/>
          <c:showVal val="1"/>
          <c:showCatName val="0"/>
          <c:showSerName val="0"/>
          <c:showPercent val="0"/>
          <c:showBubbleSize val="0"/>
          <c:extLst>
            <c:ext xmlns:c15="http://schemas.microsoft.com/office/drawing/2012/chart" uri="{CE6537A1-D6FC-4f65-9D91-7224C49458BB}"/>
          </c:extLst>
        </c:dLbl>
      </c:pivotFmt>
      <c:pivotFmt>
        <c:idx val="133"/>
        <c:dLbl>
          <c:idx val="0"/>
          <c:showLegendKey val="0"/>
          <c:showVal val="1"/>
          <c:showCatName val="0"/>
          <c:showSerName val="0"/>
          <c:showPercent val="0"/>
          <c:showBubbleSize val="0"/>
          <c:extLst>
            <c:ext xmlns:c15="http://schemas.microsoft.com/office/drawing/2012/chart" uri="{CE6537A1-D6FC-4f65-9D91-7224C49458BB}"/>
          </c:extLst>
        </c:dLbl>
      </c:pivotFmt>
      <c:pivotFmt>
        <c:idx val="134"/>
        <c:dLbl>
          <c:idx val="0"/>
          <c:showLegendKey val="0"/>
          <c:showVal val="1"/>
          <c:showCatName val="0"/>
          <c:showSerName val="0"/>
          <c:showPercent val="0"/>
          <c:showBubbleSize val="0"/>
          <c:extLst>
            <c:ext xmlns:c15="http://schemas.microsoft.com/office/drawing/2012/chart" uri="{CE6537A1-D6FC-4f65-9D91-7224C49458BB}"/>
          </c:extLst>
        </c:dLbl>
      </c:pivotFmt>
      <c:pivotFmt>
        <c:idx val="135"/>
      </c:pivotFmt>
      <c:pivotFmt>
        <c:idx val="136"/>
      </c:pivotFmt>
      <c:pivotFmt>
        <c:idx val="137"/>
      </c:pivotFmt>
      <c:pivotFmt>
        <c:idx val="1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19050">
            <a:solidFill>
              <a:schemeClr val="lt1"/>
            </a:solidFill>
          </a:ln>
          <a:effectLst/>
        </c:spPr>
        <c:dLbl>
          <c:idx val="0"/>
          <c:layout>
            <c:manualLayout>
              <c:x val="0.10387157695939565"/>
              <c:y val="-0.18018018018018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19050">
            <a:solidFill>
              <a:schemeClr val="lt1"/>
            </a:solidFill>
          </a:ln>
          <a:effectLst/>
        </c:spPr>
        <c:dLbl>
          <c:idx val="0"/>
          <c:layout>
            <c:manualLayout>
              <c:x val="-0.12747875354107649"/>
              <c:y val="-9.00900900900900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19050">
            <a:solidFill>
              <a:schemeClr val="lt1"/>
            </a:solidFill>
          </a:ln>
          <a:effectLst/>
        </c:spPr>
        <c:dLbl>
          <c:idx val="0"/>
          <c:layout>
            <c:manualLayout>
              <c:x val="-0.15580736543909351"/>
              <c:y val="7.5075075075074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pivot_table1!$B$12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838A-4CD0-8BC1-50AFC8D503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838A-4CD0-8BC1-50AFC8D503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A-838A-4CD0-8BC1-50AFC8D50346}"/>
              </c:ext>
            </c:extLst>
          </c:dPt>
          <c:dLbls>
            <c:dLbl>
              <c:idx val="0"/>
              <c:layout>
                <c:manualLayout>
                  <c:x val="0.12275731822474023"/>
                  <c:y val="-0.16516516516516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38A-4CD0-8BC1-50AFC8D50346}"/>
                </c:ext>
              </c:extLst>
            </c:dLbl>
            <c:dLbl>
              <c:idx val="1"/>
              <c:layout>
                <c:manualLayout>
                  <c:x val="-7.5542965061378684E-2"/>
                  <c:y val="0.172672672672672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38A-4CD0-8BC1-50AFC8D503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pivot_table1!$A$13:$A$15</c:f>
              <c:strCache>
                <c:ptCount val="2"/>
                <c:pt idx="0">
                  <c:v>No</c:v>
                </c:pt>
                <c:pt idx="1">
                  <c:v>Yes</c:v>
                </c:pt>
              </c:strCache>
            </c:strRef>
          </c:cat>
          <c:val>
            <c:numRef>
              <c:f>pivot_table1!$B$13:$B$15</c:f>
              <c:numCache>
                <c:formatCode>"$"#,##0_);[Red]\("$"#,##0\)</c:formatCode>
                <c:ptCount val="2"/>
                <c:pt idx="0">
                  <c:v>99397.001348163132</c:v>
                </c:pt>
                <c:pt idx="1">
                  <c:v>202216.3625905411</c:v>
                </c:pt>
              </c:numCache>
            </c:numRef>
          </c:val>
          <c:extLst>
            <c:ext xmlns:c16="http://schemas.microsoft.com/office/drawing/2014/chart" uri="{C3380CC4-5D6E-409C-BE32-E72D297353CC}">
              <c16:uniqueId val="{00000008-838A-4CD0-8BC1-50AFC8D5034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7494553619890991"/>
          <c:y val="0.38498380270033811"/>
          <c:w val="0.10621593688890872"/>
          <c:h val="0.3800702277080229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2).xlsb.xlsx]pivot_table1!Employment_type</c:name>
    <c:fmtId val="5"/>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sz="900" b="1">
                <a:solidFill>
                  <a:schemeClr val="bg1"/>
                </a:solidFill>
                <a:latin typeface="+mn-lt"/>
              </a:rPr>
              <a:t>Average Salary </a:t>
            </a:r>
            <a:r>
              <a:rPr lang="en-US" sz="900" b="1" baseline="0">
                <a:solidFill>
                  <a:schemeClr val="bg1"/>
                </a:solidFill>
                <a:latin typeface="+mn-lt"/>
              </a:rPr>
              <a:t> by employment type</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8153153153153154E-2"/>
              <c:y val="8.64779874213836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261261261261261E-2"/>
              <c:y val="-2.3584905660377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6306306306306338E-3"/>
              <c:y val="-0.165094339622641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6306306306306307E-2"/>
              <c:y val="-0.10220125786163525"/>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20392149038802579"/>
          <c:y val="0.34344265339474073"/>
          <c:w val="0.40435376321203093"/>
          <c:h val="0.56456940523943944"/>
        </c:manualLayout>
      </c:layout>
      <c:pieChart>
        <c:varyColors val="1"/>
        <c:ser>
          <c:idx val="0"/>
          <c:order val="0"/>
          <c:tx>
            <c:strRef>
              <c:f>pivot_table1!$B$22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40BF-4A94-897C-6BBB17B803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6F-45BB-86CD-40107CC01B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6F-45BB-86CD-40107CC01B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6F-45BB-86CD-40107CC01BA1}"/>
              </c:ext>
            </c:extLst>
          </c:dPt>
          <c:dLbls>
            <c:dLbl>
              <c:idx val="0"/>
              <c:layout>
                <c:manualLayout>
                  <c:x val="-5.6306306306306307E-2"/>
                  <c:y val="-0.1022012578616352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0BF-4A94-897C-6BBB17B803C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pivot_table1!$A$23:$A$27</c:f>
              <c:strCache>
                <c:ptCount val="4"/>
                <c:pt idx="0">
                  <c:v>Contract</c:v>
                </c:pt>
                <c:pt idx="1">
                  <c:v>Freelance</c:v>
                </c:pt>
                <c:pt idx="2">
                  <c:v>Full-time</c:v>
                </c:pt>
                <c:pt idx="3">
                  <c:v>Part-time</c:v>
                </c:pt>
              </c:strCache>
            </c:strRef>
          </c:cat>
          <c:val>
            <c:numRef>
              <c:f>pivot_table1!$B$23:$B$27</c:f>
              <c:numCache>
                <c:formatCode>"$"#,##0_);[Red]\("$"#,##0\)</c:formatCode>
                <c:ptCount val="4"/>
                <c:pt idx="0">
                  <c:v>111473.73684210527</c:v>
                </c:pt>
                <c:pt idx="1">
                  <c:v>53868.63636363636</c:v>
                </c:pt>
                <c:pt idx="2">
                  <c:v>145366.13380148035</c:v>
                </c:pt>
                <c:pt idx="3">
                  <c:v>57866.066666666666</c:v>
                </c:pt>
              </c:numCache>
            </c:numRef>
          </c:val>
          <c:extLst>
            <c:ext xmlns:c16="http://schemas.microsoft.com/office/drawing/2014/chart" uri="{C3380CC4-5D6E-409C-BE32-E72D297353CC}">
              <c16:uniqueId val="{00000008-40BF-4A94-897C-6BBB17B803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175977158260609"/>
          <c:y val="0.29612303768632692"/>
          <c:w val="0.20390608501523516"/>
          <c:h val="0.45469964839300747"/>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2).xlsb.xlsx]pivot_table1!job title</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00" b="1" i="0" u="none" strike="noStrike" baseline="0">
                <a:solidFill>
                  <a:schemeClr val="bg1"/>
                </a:solidFill>
                <a:latin typeface="+mn-lt"/>
              </a:rPr>
              <a:t>Average Salary by Job Title</a:t>
            </a:r>
            <a:endParaRPr lang="en-US" sz="10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pivot_table1!$B$32</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pivot_table1!$A$33:$A$43</c:f>
              <c:strCache>
                <c:ptCount val="10"/>
                <c:pt idx="0">
                  <c:v>Data Science Tech Lead</c:v>
                </c:pt>
                <c:pt idx="1">
                  <c:v>Analytics Engineering Manager</c:v>
                </c:pt>
                <c:pt idx="2">
                  <c:v>Managing Director Data Science</c:v>
                </c:pt>
                <c:pt idx="3">
                  <c:v>AWS Data Architect</c:v>
                </c:pt>
                <c:pt idx="4">
                  <c:v>Head of Machine Learning</c:v>
                </c:pt>
                <c:pt idx="5">
                  <c:v>Cloud Data Architect</c:v>
                </c:pt>
                <c:pt idx="6">
                  <c:v>AI Architect</c:v>
                </c:pt>
                <c:pt idx="7">
                  <c:v>Machine Learning Software Engineer</c:v>
                </c:pt>
                <c:pt idx="8">
                  <c:v>Director of Data Science</c:v>
                </c:pt>
                <c:pt idx="9">
                  <c:v>Data Science Director</c:v>
                </c:pt>
              </c:strCache>
            </c:strRef>
          </c:cat>
          <c:val>
            <c:numRef>
              <c:f>pivot_table1!$B$33:$B$43</c:f>
              <c:numCache>
                <c:formatCode>"$"#,##0_);[Red]\("$"#,##0\)</c:formatCode>
                <c:ptCount val="10"/>
                <c:pt idx="0">
                  <c:v>316414</c:v>
                </c:pt>
                <c:pt idx="1">
                  <c:v>316414</c:v>
                </c:pt>
                <c:pt idx="2">
                  <c:v>300000</c:v>
                </c:pt>
                <c:pt idx="3">
                  <c:v>258000</c:v>
                </c:pt>
                <c:pt idx="4">
                  <c:v>252207</c:v>
                </c:pt>
                <c:pt idx="5">
                  <c:v>250000</c:v>
                </c:pt>
                <c:pt idx="6">
                  <c:v>231391.66666666666</c:v>
                </c:pt>
                <c:pt idx="7">
                  <c:v>208401.07692307694</c:v>
                </c:pt>
                <c:pt idx="8">
                  <c:v>206778</c:v>
                </c:pt>
                <c:pt idx="9">
                  <c:v>201000</c:v>
                </c:pt>
              </c:numCache>
            </c:numRef>
          </c:val>
          <c:extLst>
            <c:ext xmlns:c16="http://schemas.microsoft.com/office/drawing/2014/chart" uri="{C3380CC4-5D6E-409C-BE32-E72D297353CC}">
              <c16:uniqueId val="{00000000-6431-49E1-B362-4882ED342EA0}"/>
            </c:ext>
          </c:extLst>
        </c:ser>
        <c:dLbls>
          <c:dLblPos val="outEnd"/>
          <c:showLegendKey val="0"/>
          <c:showVal val="1"/>
          <c:showCatName val="0"/>
          <c:showSerName val="0"/>
          <c:showPercent val="0"/>
          <c:showBubbleSize val="0"/>
        </c:dLbls>
        <c:gapWidth val="182"/>
        <c:axId val="528261087"/>
        <c:axId val="528258687"/>
      </c:barChart>
      <c:catAx>
        <c:axId val="528261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528258687"/>
        <c:crosses val="autoZero"/>
        <c:auto val="1"/>
        <c:lblAlgn val="ctr"/>
        <c:lblOffset val="100"/>
        <c:noMultiLvlLbl val="0"/>
      </c:catAx>
      <c:valAx>
        <c:axId val="528258687"/>
        <c:scaling>
          <c:orientation val="minMax"/>
        </c:scaling>
        <c:delete val="1"/>
        <c:axPos val="b"/>
        <c:numFmt formatCode="&quot;$&quot;#,##0_);[Red]\(&quot;$&quot;#,##0\)" sourceLinked="1"/>
        <c:majorTickMark val="none"/>
        <c:minorTickMark val="none"/>
        <c:tickLblPos val="nextTo"/>
        <c:crossAx val="52826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2).xlsb.xlsx]pivot_table1!Salary Range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i="0" u="none" strike="noStrike" baseline="0">
                <a:solidFill>
                  <a:schemeClr val="bg1"/>
                </a:solidFill>
                <a:latin typeface="+mn-lt"/>
              </a:rPr>
              <a:t>Job Count by  salary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pivot_table1!$B$47</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pivot_table1!$A$48:$A$51</c:f>
              <c:strCache>
                <c:ptCount val="3"/>
                <c:pt idx="0">
                  <c:v>High</c:v>
                </c:pt>
                <c:pt idx="1">
                  <c:v>Low</c:v>
                </c:pt>
                <c:pt idx="2">
                  <c:v>Medium</c:v>
                </c:pt>
              </c:strCache>
            </c:strRef>
          </c:cat>
          <c:val>
            <c:numRef>
              <c:f>pivot_table1!$B$48:$B$51</c:f>
              <c:numCache>
                <c:formatCode>General</c:formatCode>
                <c:ptCount val="3"/>
                <c:pt idx="0">
                  <c:v>2260</c:v>
                </c:pt>
                <c:pt idx="1">
                  <c:v>265</c:v>
                </c:pt>
                <c:pt idx="2">
                  <c:v>2789</c:v>
                </c:pt>
              </c:numCache>
            </c:numRef>
          </c:val>
          <c:extLst>
            <c:ext xmlns:c16="http://schemas.microsoft.com/office/drawing/2014/chart" uri="{C3380CC4-5D6E-409C-BE32-E72D297353CC}">
              <c16:uniqueId val="{00000000-AB00-41C3-B82B-BBD422B38CA2}"/>
            </c:ext>
          </c:extLst>
        </c:ser>
        <c:dLbls>
          <c:dLblPos val="outEnd"/>
          <c:showLegendKey val="0"/>
          <c:showVal val="1"/>
          <c:showCatName val="0"/>
          <c:showSerName val="0"/>
          <c:showPercent val="0"/>
          <c:showBubbleSize val="0"/>
        </c:dLbls>
        <c:gapWidth val="219"/>
        <c:overlap val="-27"/>
        <c:axId val="528264927"/>
        <c:axId val="528265407"/>
      </c:barChart>
      <c:catAx>
        <c:axId val="52826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528265407"/>
        <c:crosses val="autoZero"/>
        <c:auto val="1"/>
        <c:lblAlgn val="ctr"/>
        <c:lblOffset val="100"/>
        <c:noMultiLvlLbl val="0"/>
      </c:catAx>
      <c:valAx>
        <c:axId val="528265407"/>
        <c:scaling>
          <c:orientation val="minMax"/>
        </c:scaling>
        <c:delete val="1"/>
        <c:axPos val="l"/>
        <c:numFmt formatCode="General" sourceLinked="1"/>
        <c:majorTickMark val="none"/>
        <c:minorTickMark val="none"/>
        <c:tickLblPos val="nextTo"/>
        <c:crossAx val="52826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2).xlsb.xlsx]pivot_table1!Work year</c:name>
    <c:fmtId val="1"/>
  </c:pivotSource>
  <c:chart>
    <c:title>
      <c:tx>
        <c:rich>
          <a:bodyPr rot="0" spcFirstLastPara="1" vertOverflow="ellipsis" vert="horz" wrap="square" anchor="ctr" anchorCtr="1"/>
          <a:lstStyle/>
          <a:p>
            <a:pPr algn="ctr">
              <a:defRPr sz="1400" b="0" i="0" u="none" strike="noStrike" kern="1200" spc="0" baseline="0">
                <a:solidFill>
                  <a:schemeClr val="bg2"/>
                </a:solidFill>
                <a:latin typeface="+mn-lt"/>
                <a:ea typeface="+mn-ea"/>
                <a:cs typeface="+mn-cs"/>
              </a:defRPr>
            </a:pPr>
            <a:r>
              <a:rPr lang="en-US" sz="1000" b="1" i="0" u="none" strike="noStrike" baseline="0">
                <a:solidFill>
                  <a:schemeClr val="bg2"/>
                </a:solidFill>
                <a:latin typeface="+mn-lt"/>
              </a:rPr>
              <a:t>Average Salary by Work Year</a:t>
            </a:r>
            <a:endParaRPr lang="en-US" sz="1000" b="1">
              <a:solidFill>
                <a:schemeClr val="bg2"/>
              </a:solidFill>
              <a:latin typeface="+mn-lt"/>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2"/>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pivot_table1!$C$3</c:f>
              <c:strCache>
                <c:ptCount val="1"/>
                <c:pt idx="0">
                  <c:v>Count of job_title</c:v>
                </c:pt>
              </c:strCache>
            </c:strRef>
          </c:tx>
          <c:spPr>
            <a:solidFill>
              <a:schemeClr val="accent2">
                <a:lumMod val="60000"/>
                <a:lumOff val="40000"/>
              </a:schemeClr>
            </a:solidFill>
            <a:ln>
              <a:noFill/>
            </a:ln>
            <a:effectLst/>
          </c:spPr>
          <c:cat>
            <c:strRef>
              <c:f>pivot_table1!$A$4:$A$8</c:f>
              <c:strCache>
                <c:ptCount val="4"/>
                <c:pt idx="0">
                  <c:v>2020</c:v>
                </c:pt>
                <c:pt idx="1">
                  <c:v>2021</c:v>
                </c:pt>
                <c:pt idx="2">
                  <c:v>2022</c:v>
                </c:pt>
                <c:pt idx="3">
                  <c:v>2023</c:v>
                </c:pt>
              </c:strCache>
            </c:strRef>
          </c:cat>
          <c:val>
            <c:numRef>
              <c:f>pivot_table1!$C$4:$C$8</c:f>
              <c:numCache>
                <c:formatCode>General</c:formatCode>
                <c:ptCount val="4"/>
                <c:pt idx="0">
                  <c:v>71</c:v>
                </c:pt>
                <c:pt idx="1">
                  <c:v>195</c:v>
                </c:pt>
                <c:pt idx="2">
                  <c:v>1095</c:v>
                </c:pt>
                <c:pt idx="3">
                  <c:v>3953</c:v>
                </c:pt>
              </c:numCache>
            </c:numRef>
          </c:val>
          <c:extLst>
            <c:ext xmlns:c16="http://schemas.microsoft.com/office/drawing/2014/chart" uri="{C3380CC4-5D6E-409C-BE32-E72D297353CC}">
              <c16:uniqueId val="{00000001-FE1B-4179-B05C-11B4D31AA168}"/>
            </c:ext>
          </c:extLst>
        </c:ser>
        <c:dLbls>
          <c:showLegendKey val="0"/>
          <c:showVal val="0"/>
          <c:showCatName val="0"/>
          <c:showSerName val="0"/>
          <c:showPercent val="0"/>
          <c:showBubbleSize val="0"/>
        </c:dLbls>
        <c:axId val="615684799"/>
        <c:axId val="615685279"/>
      </c:areaChart>
      <c:lineChart>
        <c:grouping val="standard"/>
        <c:varyColors val="0"/>
        <c:ser>
          <c:idx val="0"/>
          <c:order val="0"/>
          <c:tx>
            <c:strRef>
              <c:f>pivot_table1!$B$3</c:f>
              <c:strCache>
                <c:ptCount val="1"/>
                <c:pt idx="0">
                  <c:v>Average of salary_in_usd</c:v>
                </c:pt>
              </c:strCache>
            </c:strRef>
          </c:tx>
          <c:spPr>
            <a:ln w="28575" cap="rnd">
              <a:solidFill>
                <a:schemeClr val="accent1"/>
              </a:solidFill>
              <a:round/>
            </a:ln>
            <a:effectLst/>
          </c:spPr>
          <c:marker>
            <c:symbol val="none"/>
          </c:marker>
          <c:cat>
            <c:strRef>
              <c:f>pivot_table1!$A$4:$A$8</c:f>
              <c:strCache>
                <c:ptCount val="4"/>
                <c:pt idx="0">
                  <c:v>2020</c:v>
                </c:pt>
                <c:pt idx="1">
                  <c:v>2021</c:v>
                </c:pt>
                <c:pt idx="2">
                  <c:v>2022</c:v>
                </c:pt>
                <c:pt idx="3">
                  <c:v>2023</c:v>
                </c:pt>
              </c:strCache>
            </c:strRef>
          </c:cat>
          <c:val>
            <c:numRef>
              <c:f>pivot_table1!$B$4:$B$8</c:f>
              <c:numCache>
                <c:formatCode>"$"#,##0_);[Red]\("$"#,##0\)</c:formatCode>
                <c:ptCount val="4"/>
                <c:pt idx="0">
                  <c:v>102530.15492957746</c:v>
                </c:pt>
                <c:pt idx="1">
                  <c:v>105027.54871794872</c:v>
                </c:pt>
                <c:pt idx="2">
                  <c:v>132852.03287671233</c:v>
                </c:pt>
                <c:pt idx="3">
                  <c:v>150842.32658740197</c:v>
                </c:pt>
              </c:numCache>
            </c:numRef>
          </c:val>
          <c:smooth val="0"/>
          <c:extLst>
            <c:ext xmlns:c16="http://schemas.microsoft.com/office/drawing/2014/chart" uri="{C3380CC4-5D6E-409C-BE32-E72D297353CC}">
              <c16:uniqueId val="{00000000-FE1B-4179-B05C-11B4D31AA168}"/>
            </c:ext>
          </c:extLst>
        </c:ser>
        <c:dLbls>
          <c:showLegendKey val="0"/>
          <c:showVal val="0"/>
          <c:showCatName val="0"/>
          <c:showSerName val="0"/>
          <c:showPercent val="0"/>
          <c:showBubbleSize val="0"/>
        </c:dLbls>
        <c:marker val="1"/>
        <c:smooth val="0"/>
        <c:axId val="615688159"/>
        <c:axId val="615693439"/>
      </c:lineChart>
      <c:catAx>
        <c:axId val="61568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5279"/>
        <c:crosses val="autoZero"/>
        <c:auto val="1"/>
        <c:lblAlgn val="ctr"/>
        <c:lblOffset val="100"/>
        <c:noMultiLvlLbl val="0"/>
      </c:catAx>
      <c:valAx>
        <c:axId val="6156852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4799"/>
        <c:crosses val="autoZero"/>
        <c:crossBetween val="between"/>
      </c:valAx>
      <c:valAx>
        <c:axId val="615693439"/>
        <c:scaling>
          <c:orientation val="minMax"/>
        </c:scaling>
        <c:delete val="0"/>
        <c:axPos val="r"/>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8159"/>
        <c:crosses val="max"/>
        <c:crossBetween val="between"/>
      </c:valAx>
      <c:catAx>
        <c:axId val="615688159"/>
        <c:scaling>
          <c:orientation val="minMax"/>
        </c:scaling>
        <c:delete val="1"/>
        <c:axPos val="b"/>
        <c:numFmt formatCode="General" sourceLinked="1"/>
        <c:majorTickMark val="out"/>
        <c:minorTickMark val="none"/>
        <c:tickLblPos val="nextTo"/>
        <c:crossAx val="6156934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2).xlsb.xlsx]pivot_table1!Work year</c:name>
    <c:fmtId val="11"/>
  </c:pivotSource>
  <c:chart>
    <c:title>
      <c:tx>
        <c:rich>
          <a:bodyPr rot="0" spcFirstLastPara="1" vertOverflow="ellipsis" vert="horz" wrap="square" anchor="ctr" anchorCtr="1"/>
          <a:lstStyle/>
          <a:p>
            <a:pPr algn="ctr">
              <a:defRPr sz="1400" b="0" i="0" u="none" strike="noStrike" kern="1200" spc="0" baseline="0">
                <a:solidFill>
                  <a:schemeClr val="bg2"/>
                </a:solidFill>
                <a:latin typeface="+mn-lt"/>
                <a:ea typeface="+mn-ea"/>
                <a:cs typeface="+mn-cs"/>
              </a:defRPr>
            </a:pPr>
            <a:r>
              <a:rPr lang="en-US" sz="1000" b="1" i="0" u="none" strike="noStrike" baseline="0">
                <a:solidFill>
                  <a:schemeClr val="bg2"/>
                </a:solidFill>
                <a:latin typeface="+mn-lt"/>
              </a:rPr>
              <a:t>Average Salary by Work Year</a:t>
            </a:r>
            <a:endParaRPr lang="en-US" sz="1000" b="1">
              <a:solidFill>
                <a:schemeClr val="bg2"/>
              </a:solidFill>
              <a:latin typeface="+mn-lt"/>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2.9027576197387519E-2"/>
              <c:y val="-0.1804123711340206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7.256894049346924E-3"/>
              <c:y val="-0.15463917525773199"/>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layout>
            <c:manualLayout>
              <c:x val="-7.2568940493468797E-3"/>
              <c:y val="-0.1804123711340206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1.9351717464925099E-2"/>
              <c:y val="-0.1718213058419244"/>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pivot_table1!$C$3</c:f>
              <c:strCache>
                <c:ptCount val="1"/>
                <c:pt idx="0">
                  <c:v>Count of job_title</c:v>
                </c:pt>
              </c:strCache>
            </c:strRef>
          </c:tx>
          <c:spPr>
            <a:solidFill>
              <a:schemeClr val="accent2">
                <a:lumMod val="20000"/>
                <a:lumOff val="8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pivot_table1!$A$4:$A$8</c:f>
              <c:strCache>
                <c:ptCount val="4"/>
                <c:pt idx="0">
                  <c:v>2020</c:v>
                </c:pt>
                <c:pt idx="1">
                  <c:v>2021</c:v>
                </c:pt>
                <c:pt idx="2">
                  <c:v>2022</c:v>
                </c:pt>
                <c:pt idx="3">
                  <c:v>2023</c:v>
                </c:pt>
              </c:strCache>
            </c:strRef>
          </c:cat>
          <c:val>
            <c:numRef>
              <c:f>pivot_table1!$C$4:$C$8</c:f>
              <c:numCache>
                <c:formatCode>General</c:formatCode>
                <c:ptCount val="4"/>
                <c:pt idx="0">
                  <c:v>71</c:v>
                </c:pt>
                <c:pt idx="1">
                  <c:v>195</c:v>
                </c:pt>
                <c:pt idx="2">
                  <c:v>1095</c:v>
                </c:pt>
                <c:pt idx="3">
                  <c:v>3953</c:v>
                </c:pt>
              </c:numCache>
            </c:numRef>
          </c:val>
          <c:extLst>
            <c:ext xmlns:c16="http://schemas.microsoft.com/office/drawing/2014/chart" uri="{C3380CC4-5D6E-409C-BE32-E72D297353CC}">
              <c16:uniqueId val="{00000000-9B04-481B-912A-234869311A4A}"/>
            </c:ext>
          </c:extLst>
        </c:ser>
        <c:dLbls>
          <c:showLegendKey val="0"/>
          <c:showVal val="1"/>
          <c:showCatName val="0"/>
          <c:showSerName val="0"/>
          <c:showPercent val="0"/>
          <c:showBubbleSize val="0"/>
        </c:dLbls>
        <c:axId val="615684799"/>
        <c:axId val="615685279"/>
      </c:areaChart>
      <c:lineChart>
        <c:grouping val="standard"/>
        <c:varyColors val="0"/>
        <c:ser>
          <c:idx val="0"/>
          <c:order val="0"/>
          <c:tx>
            <c:strRef>
              <c:f>pivot_table1!$B$3</c:f>
              <c:strCache>
                <c:ptCount val="1"/>
                <c:pt idx="0">
                  <c:v>Average of salary_in_usd</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0-8E2C-42F1-9E43-96707F467897}"/>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1-8E2C-42F1-9E43-96707F467897}"/>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2-8E2C-42F1-9E43-96707F467897}"/>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3-8E2C-42F1-9E43-96707F467897}"/>
              </c:ext>
            </c:extLst>
          </c:dPt>
          <c:dLbls>
            <c:dLbl>
              <c:idx val="0"/>
              <c:layout>
                <c:manualLayout>
                  <c:x val="-2.9027576197387519E-2"/>
                  <c:y val="-0.180412371134020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E2C-42F1-9E43-96707F467897}"/>
                </c:ext>
              </c:extLst>
            </c:dLbl>
            <c:dLbl>
              <c:idx val="1"/>
              <c:layout>
                <c:manualLayout>
                  <c:x val="-7.256894049346924E-3"/>
                  <c:y val="-0.15463917525773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2C-42F1-9E43-96707F467897}"/>
                </c:ext>
              </c:extLst>
            </c:dLbl>
            <c:dLbl>
              <c:idx val="2"/>
              <c:layout>
                <c:manualLayout>
                  <c:x val="-7.2568940493468797E-3"/>
                  <c:y val="-0.180412371134020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2C-42F1-9E43-96707F467897}"/>
                </c:ext>
              </c:extLst>
            </c:dLbl>
            <c:dLbl>
              <c:idx val="3"/>
              <c:layout>
                <c:manualLayout>
                  <c:x val="-1.9351717464925099E-2"/>
                  <c:y val="-0.17182130584192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2C-42F1-9E43-96707F467897}"/>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pivot_table1!$A$4:$A$8</c:f>
              <c:strCache>
                <c:ptCount val="4"/>
                <c:pt idx="0">
                  <c:v>2020</c:v>
                </c:pt>
                <c:pt idx="1">
                  <c:v>2021</c:v>
                </c:pt>
                <c:pt idx="2">
                  <c:v>2022</c:v>
                </c:pt>
                <c:pt idx="3">
                  <c:v>2023</c:v>
                </c:pt>
              </c:strCache>
            </c:strRef>
          </c:cat>
          <c:val>
            <c:numRef>
              <c:f>pivot_table1!$B$4:$B$8</c:f>
              <c:numCache>
                <c:formatCode>"$"#,##0_);[Red]\("$"#,##0\)</c:formatCode>
                <c:ptCount val="4"/>
                <c:pt idx="0">
                  <c:v>102530.15492957746</c:v>
                </c:pt>
                <c:pt idx="1">
                  <c:v>105027.54871794872</c:v>
                </c:pt>
                <c:pt idx="2">
                  <c:v>132852.03287671233</c:v>
                </c:pt>
                <c:pt idx="3">
                  <c:v>150842.32658740197</c:v>
                </c:pt>
              </c:numCache>
            </c:numRef>
          </c:val>
          <c:smooth val="0"/>
          <c:extLst>
            <c:ext xmlns:c16="http://schemas.microsoft.com/office/drawing/2014/chart" uri="{C3380CC4-5D6E-409C-BE32-E72D297353CC}">
              <c16:uniqueId val="{00000001-9B04-481B-912A-234869311A4A}"/>
            </c:ext>
          </c:extLst>
        </c:ser>
        <c:dLbls>
          <c:showLegendKey val="0"/>
          <c:showVal val="1"/>
          <c:showCatName val="0"/>
          <c:showSerName val="0"/>
          <c:showPercent val="0"/>
          <c:showBubbleSize val="0"/>
        </c:dLbls>
        <c:marker val="1"/>
        <c:smooth val="0"/>
        <c:axId val="615688159"/>
        <c:axId val="615693439"/>
      </c:lineChart>
      <c:catAx>
        <c:axId val="61568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5279"/>
        <c:crosses val="autoZero"/>
        <c:auto val="1"/>
        <c:lblAlgn val="ctr"/>
        <c:lblOffset val="100"/>
        <c:noMultiLvlLbl val="0"/>
      </c:catAx>
      <c:valAx>
        <c:axId val="6156852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4799"/>
        <c:crosses val="autoZero"/>
        <c:crossBetween val="between"/>
      </c:valAx>
      <c:valAx>
        <c:axId val="615693439"/>
        <c:scaling>
          <c:orientation val="minMax"/>
        </c:scaling>
        <c:delete val="0"/>
        <c:axPos val="r"/>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615688159"/>
        <c:crosses val="max"/>
        <c:crossBetween val="between"/>
      </c:valAx>
      <c:catAx>
        <c:axId val="615688159"/>
        <c:scaling>
          <c:orientation val="minMax"/>
        </c:scaling>
        <c:delete val="1"/>
        <c:axPos val="b"/>
        <c:numFmt formatCode="General" sourceLinked="1"/>
        <c:majorTickMark val="out"/>
        <c:minorTickMark val="none"/>
        <c:tickLblPos val="nextTo"/>
        <c:crossAx val="6156934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2).xlsb.xlsx]pivot_table1!Employment_type</c:name>
    <c:fmtId val="17"/>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sz="900" b="1">
                <a:solidFill>
                  <a:schemeClr val="bg1"/>
                </a:solidFill>
                <a:latin typeface="+mn-lt"/>
              </a:rPr>
              <a:t>Average Salary </a:t>
            </a:r>
            <a:r>
              <a:rPr lang="en-US" sz="900" b="1" baseline="0">
                <a:solidFill>
                  <a:schemeClr val="bg1"/>
                </a:solidFill>
                <a:latin typeface="+mn-lt"/>
              </a:rPr>
              <a:t> by employment type</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8153153153153154E-2"/>
              <c:y val="8.64779874213836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261261261261261E-2"/>
              <c:y val="-2.3584905660377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6306306306306338E-3"/>
              <c:y val="-0.165094339622641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6306306306306307E-2"/>
              <c:y val="-0.10220125786163525"/>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6306306306306307E-2"/>
              <c:y val="-0.10220125786163525"/>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6.5065090706884418E-2"/>
              <c:y val="-0.1330798479087452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dLbl>
          <c:idx val="0"/>
          <c:layout>
            <c:manualLayout>
              <c:x val="-1.0010013954905373E-2"/>
              <c:y val="7.604562737642585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3.0030041864715844E-2"/>
              <c:y val="8.871989860583004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1.0010013954905281E-2"/>
              <c:y val="-6.337135614702155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92149038802579"/>
          <c:y val="0.34344265339474073"/>
          <c:w val="0.40435376321203093"/>
          <c:h val="0.56456940523943944"/>
        </c:manualLayout>
      </c:layout>
      <c:pieChart>
        <c:varyColors val="1"/>
        <c:ser>
          <c:idx val="0"/>
          <c:order val="0"/>
          <c:tx>
            <c:strRef>
              <c:f>pivot_table1!$B$22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7F-4168-A5DB-7F8A33BD39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7F-4168-A5DB-7F8A33BD39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7F-4168-A5DB-7F8A33BD39A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7F-4168-A5DB-7F8A33BD39A8}"/>
              </c:ext>
            </c:extLst>
          </c:dPt>
          <c:dLbls>
            <c:dLbl>
              <c:idx val="0"/>
              <c:layout>
                <c:manualLayout>
                  <c:x val="-6.5065090706884418E-2"/>
                  <c:y val="-0.1330798479087452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7F-4168-A5DB-7F8A33BD39A8}"/>
                </c:ext>
              </c:extLst>
            </c:dLbl>
            <c:dLbl>
              <c:idx val="1"/>
              <c:layout>
                <c:manualLayout>
                  <c:x val="-1.0010013954905373E-2"/>
                  <c:y val="7.604562737642585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7F-4168-A5DB-7F8A33BD39A8}"/>
                </c:ext>
              </c:extLst>
            </c:dLbl>
            <c:dLbl>
              <c:idx val="2"/>
              <c:layout>
                <c:manualLayout>
                  <c:x val="3.0030041864715844E-2"/>
                  <c:y val="8.871989860583004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7F-4168-A5DB-7F8A33BD39A8}"/>
                </c:ext>
              </c:extLst>
            </c:dLbl>
            <c:dLbl>
              <c:idx val="3"/>
              <c:layout>
                <c:manualLayout>
                  <c:x val="-1.0010013954905281E-2"/>
                  <c:y val="-6.337135614702155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67F-4168-A5DB-7F8A33BD39A8}"/>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pivot_table1!$A$23:$A$27</c:f>
              <c:strCache>
                <c:ptCount val="4"/>
                <c:pt idx="0">
                  <c:v>Contract</c:v>
                </c:pt>
                <c:pt idx="1">
                  <c:v>Freelance</c:v>
                </c:pt>
                <c:pt idx="2">
                  <c:v>Full-time</c:v>
                </c:pt>
                <c:pt idx="3">
                  <c:v>Part-time</c:v>
                </c:pt>
              </c:strCache>
            </c:strRef>
          </c:cat>
          <c:val>
            <c:numRef>
              <c:f>pivot_table1!$B$23:$B$27</c:f>
              <c:numCache>
                <c:formatCode>"$"#,##0_);[Red]\("$"#,##0\)</c:formatCode>
                <c:ptCount val="4"/>
                <c:pt idx="0">
                  <c:v>111473.73684210527</c:v>
                </c:pt>
                <c:pt idx="1">
                  <c:v>53868.63636363636</c:v>
                </c:pt>
                <c:pt idx="2">
                  <c:v>145366.13380148035</c:v>
                </c:pt>
                <c:pt idx="3">
                  <c:v>57866.066666666666</c:v>
                </c:pt>
              </c:numCache>
            </c:numRef>
          </c:val>
          <c:extLst>
            <c:ext xmlns:c16="http://schemas.microsoft.com/office/drawing/2014/chart" uri="{C3380CC4-5D6E-409C-BE32-E72D297353CC}">
              <c16:uniqueId val="{00000008-467F-4168-A5DB-7F8A33BD39A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675476135772044"/>
          <c:y val="0.37216849794916318"/>
          <c:w val="0.23972742427466837"/>
          <c:h val="0.45469964839300747"/>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[jobs_in_data (version 1) (version 2) (version 2).xlsb.xlsx]pivot_table1!High Paying roles</c:name>
    <c:fmtId val="3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900" b="1">
                <a:solidFill>
                  <a:schemeClr val="bg1"/>
                </a:solidFill>
                <a:latin typeface="+mn-lt"/>
              </a:rPr>
              <a:t>Average salary by High</a:t>
            </a:r>
            <a:r>
              <a:rPr lang="en-US" sz="900" b="1" baseline="0">
                <a:solidFill>
                  <a:schemeClr val="bg1"/>
                </a:solidFill>
                <a:latin typeface="+mn-lt"/>
              </a:rPr>
              <a:t> paying roles</a:t>
            </a:r>
            <a:endParaRPr lang="en-US" sz="9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20487264673311184"/>
              <c:y val="-0.11261261261261268"/>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4950166112956811"/>
              <c:y val="-0.10510510510510518"/>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22702104097452935"/>
              <c:y val="8.258258258258244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dLbl>
          <c:idx val="0"/>
          <c:showLegendKey val="0"/>
          <c:showVal val="1"/>
          <c:showCatName val="0"/>
          <c:showSerName val="0"/>
          <c:showPercent val="0"/>
          <c:showBubbleSize val="0"/>
          <c:extLst>
            <c:ext xmlns:c15="http://schemas.microsoft.com/office/drawing/2012/chart" uri="{CE6537A1-D6FC-4f65-9D91-7224C49458BB}"/>
          </c:extLst>
        </c:dLbl>
      </c:pivotFmt>
      <c:pivotFmt>
        <c:idx val="49"/>
        <c:dLbl>
          <c:idx val="0"/>
          <c:showLegendKey val="0"/>
          <c:showVal val="1"/>
          <c:showCatName val="0"/>
          <c:showSerName val="0"/>
          <c:showPercent val="0"/>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1"/>
          <c:showCatName val="0"/>
          <c:showSerName val="0"/>
          <c:showPercent val="0"/>
          <c:showBubbleSize val="0"/>
          <c:extLst>
            <c:ext xmlns:c15="http://schemas.microsoft.com/office/drawing/2012/chart" uri="{CE6537A1-D6FC-4f65-9D91-7224C49458BB}"/>
          </c:extLst>
        </c:dLbl>
      </c:pivotFmt>
      <c:pivotFmt>
        <c:idx val="56"/>
        <c:dLbl>
          <c:idx val="0"/>
          <c:showLegendKey val="0"/>
          <c:showVal val="1"/>
          <c:showCatName val="0"/>
          <c:showSerName val="0"/>
          <c:showPercent val="0"/>
          <c:showBubbleSize val="0"/>
          <c:extLst>
            <c:ext xmlns:c15="http://schemas.microsoft.com/office/drawing/2012/chart" uri="{CE6537A1-D6FC-4f65-9D91-7224C49458BB}"/>
          </c:extLst>
        </c:dLbl>
      </c:pivotFmt>
      <c:pivotFmt>
        <c:idx val="57"/>
        <c:dLbl>
          <c:idx val="0"/>
          <c:showLegendKey val="0"/>
          <c:showVal val="1"/>
          <c:showCatName val="0"/>
          <c:showSerName val="0"/>
          <c:showPercent val="0"/>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dLbl>
          <c:idx val="0"/>
          <c:showLegendKey val="0"/>
          <c:showVal val="1"/>
          <c:showCatName val="0"/>
          <c:showSerName val="0"/>
          <c:showPercent val="0"/>
          <c:showBubbleSize val="0"/>
          <c:extLst>
            <c:ext xmlns:c15="http://schemas.microsoft.com/office/drawing/2012/chart" uri="{CE6537A1-D6FC-4f65-9D91-7224C49458BB}"/>
          </c:extLst>
        </c:dLbl>
      </c:pivotFmt>
      <c:pivotFmt>
        <c:idx val="72"/>
        <c:dLbl>
          <c:idx val="0"/>
          <c:showLegendKey val="0"/>
          <c:showVal val="1"/>
          <c:showCatName val="0"/>
          <c:showSerName val="0"/>
          <c:showPercent val="0"/>
          <c:showBubbleSize val="0"/>
          <c:extLst>
            <c:ext xmlns:c15="http://schemas.microsoft.com/office/drawing/2012/chart" uri="{CE6537A1-D6FC-4f65-9D91-7224C49458BB}"/>
          </c:extLst>
        </c:dLbl>
      </c:pivotFmt>
      <c:pivotFmt>
        <c:idx val="73"/>
        <c:dLbl>
          <c:idx val="0"/>
          <c:showLegendKey val="0"/>
          <c:showVal val="1"/>
          <c:showCatName val="0"/>
          <c:showSerName val="0"/>
          <c:showPercent val="0"/>
          <c:showBubbleSize val="0"/>
          <c:extLst>
            <c:ext xmlns:c15="http://schemas.microsoft.com/office/drawing/2012/chart" uri="{CE6537A1-D6FC-4f65-9D91-7224C49458BB}"/>
          </c:extLst>
        </c:dLbl>
      </c:pivotFmt>
      <c:pivotFmt>
        <c:idx val="74"/>
        <c:dLbl>
          <c:idx val="0"/>
          <c:showLegendKey val="0"/>
          <c:showVal val="1"/>
          <c:showCatName val="0"/>
          <c:showSerName val="0"/>
          <c:showPercent val="0"/>
          <c:showBubbleSize val="0"/>
          <c:extLst>
            <c:ext xmlns:c15="http://schemas.microsoft.com/office/drawing/2012/chart" uri="{CE6537A1-D6FC-4f65-9D91-7224C49458BB}"/>
          </c:extLst>
        </c:dLbl>
      </c:pivotFmt>
      <c:pivotFmt>
        <c:idx val="75"/>
        <c:dLbl>
          <c:idx val="0"/>
          <c:showLegendKey val="0"/>
          <c:showVal val="1"/>
          <c:showCatName val="0"/>
          <c:showSerName val="0"/>
          <c:showPercent val="0"/>
          <c:showBubbleSize val="0"/>
          <c:extLst>
            <c:ext xmlns:c15="http://schemas.microsoft.com/office/drawing/2012/chart" uri="{CE6537A1-D6FC-4f65-9D91-7224C49458BB}"/>
          </c:extLst>
        </c:dLbl>
      </c:pivotFmt>
      <c:pivotFmt>
        <c:idx val="76"/>
        <c:dLbl>
          <c:idx val="0"/>
          <c:showLegendKey val="0"/>
          <c:showVal val="1"/>
          <c:showCatName val="0"/>
          <c:showSerName val="0"/>
          <c:showPercent val="0"/>
          <c:showBubbleSize val="0"/>
          <c:extLst>
            <c:ext xmlns:c15="http://schemas.microsoft.com/office/drawing/2012/chart" uri="{CE6537A1-D6FC-4f65-9D91-7224C49458BB}"/>
          </c:extLst>
        </c:dLbl>
      </c:pivotFmt>
      <c:pivotFmt>
        <c:idx val="77"/>
        <c:dLbl>
          <c:idx val="0"/>
          <c:showLegendKey val="0"/>
          <c:showVal val="1"/>
          <c:showCatName val="0"/>
          <c:showSerName val="0"/>
          <c:showPercent val="0"/>
          <c:showBubbleSize val="0"/>
          <c:extLst>
            <c:ext xmlns:c15="http://schemas.microsoft.com/office/drawing/2012/chart" uri="{CE6537A1-D6FC-4f65-9D91-7224C49458BB}"/>
          </c:extLst>
        </c:dLbl>
      </c:pivotFmt>
      <c:pivotFmt>
        <c:idx val="78"/>
        <c:dLbl>
          <c:idx val="0"/>
          <c:showLegendKey val="0"/>
          <c:showVal val="1"/>
          <c:showCatName val="0"/>
          <c:showSerName val="0"/>
          <c:showPercent val="0"/>
          <c:showBubbleSize val="0"/>
          <c:extLst>
            <c:ext xmlns:c15="http://schemas.microsoft.com/office/drawing/2012/chart" uri="{CE6537A1-D6FC-4f65-9D91-7224C49458BB}"/>
          </c:extLst>
        </c:dLbl>
      </c:pivotFmt>
      <c:pivotFmt>
        <c:idx val="79"/>
        <c:dLbl>
          <c:idx val="0"/>
          <c:showLegendKey val="0"/>
          <c:showVal val="1"/>
          <c:showCatName val="0"/>
          <c:showSerName val="0"/>
          <c:showPercent val="0"/>
          <c:showBubbleSize val="0"/>
          <c:extLst>
            <c:ext xmlns:c15="http://schemas.microsoft.com/office/drawing/2012/chart" uri="{CE6537A1-D6FC-4f65-9D91-7224C49458BB}"/>
          </c:extLst>
        </c:dLbl>
      </c:pivotFmt>
      <c:pivotFmt>
        <c:idx val="80"/>
        <c:dLbl>
          <c:idx val="0"/>
          <c:showLegendKey val="0"/>
          <c:showVal val="1"/>
          <c:showCatName val="0"/>
          <c:showSerName val="0"/>
          <c:showPercent val="0"/>
          <c:showBubbleSize val="0"/>
          <c:extLst>
            <c:ext xmlns:c15="http://schemas.microsoft.com/office/drawing/2012/chart" uri="{CE6537A1-D6FC-4f65-9D91-7224C49458BB}"/>
          </c:extLst>
        </c:dLbl>
      </c:pivotFmt>
      <c:pivotFmt>
        <c:idx val="81"/>
        <c:dLbl>
          <c:idx val="0"/>
          <c:showLegendKey val="0"/>
          <c:showVal val="1"/>
          <c:showCatName val="0"/>
          <c:showSerName val="0"/>
          <c:showPercent val="0"/>
          <c:showBubbleSize val="0"/>
          <c:extLst>
            <c:ext xmlns:c15="http://schemas.microsoft.com/office/drawing/2012/chart" uri="{CE6537A1-D6FC-4f65-9D91-7224C49458BB}"/>
          </c:extLst>
        </c:dLbl>
      </c:pivotFmt>
      <c:pivotFmt>
        <c:idx val="82"/>
        <c:dLbl>
          <c:idx val="0"/>
          <c:showLegendKey val="0"/>
          <c:showVal val="1"/>
          <c:showCatName val="0"/>
          <c:showSerName val="0"/>
          <c:showPercent val="0"/>
          <c:showBubbleSize val="0"/>
          <c:extLst>
            <c:ext xmlns:c15="http://schemas.microsoft.com/office/drawing/2012/chart" uri="{CE6537A1-D6FC-4f65-9D91-7224C49458BB}"/>
          </c:extLst>
        </c:dLbl>
      </c:pivotFmt>
      <c:pivotFmt>
        <c:idx val="83"/>
        <c:dLbl>
          <c:idx val="0"/>
          <c:showLegendKey val="0"/>
          <c:showVal val="1"/>
          <c:showCatName val="0"/>
          <c:showSerName val="0"/>
          <c:showPercent val="0"/>
          <c:showBubbleSize val="0"/>
          <c:extLst>
            <c:ext xmlns:c15="http://schemas.microsoft.com/office/drawing/2012/chart" uri="{CE6537A1-D6FC-4f65-9D91-7224C49458BB}"/>
          </c:extLst>
        </c:dLbl>
      </c:pivotFmt>
      <c:pivotFmt>
        <c:idx val="84"/>
        <c:dLbl>
          <c:idx val="0"/>
          <c:showLegendKey val="0"/>
          <c:showVal val="1"/>
          <c:showCatName val="0"/>
          <c:showSerName val="0"/>
          <c:showPercent val="0"/>
          <c:showBubbleSize val="0"/>
          <c:extLst>
            <c:ext xmlns:c15="http://schemas.microsoft.com/office/drawing/2012/chart" uri="{CE6537A1-D6FC-4f65-9D91-7224C49458BB}"/>
          </c:extLst>
        </c:dLbl>
      </c:pivotFmt>
      <c:pivotFmt>
        <c:idx val="85"/>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howLegendKey val="0"/>
          <c:showVal val="1"/>
          <c:showCatName val="0"/>
          <c:showSerName val="0"/>
          <c:showPercent val="0"/>
          <c:showBubbleSize val="0"/>
          <c:extLst>
            <c:ext xmlns:c15="http://schemas.microsoft.com/office/drawing/2012/chart" uri="{CE6537A1-D6FC-4f65-9D91-7224C49458BB}"/>
          </c:extLst>
        </c:dLbl>
      </c:pivotFmt>
      <c:pivotFmt>
        <c:idx val="87"/>
        <c:dLbl>
          <c:idx val="0"/>
          <c:showLegendKey val="0"/>
          <c:showVal val="1"/>
          <c:showCatName val="0"/>
          <c:showSerName val="0"/>
          <c:showPercent val="0"/>
          <c:showBubbleSize val="0"/>
          <c:extLst>
            <c:ext xmlns:c15="http://schemas.microsoft.com/office/drawing/2012/chart" uri="{CE6537A1-D6FC-4f65-9D91-7224C49458BB}"/>
          </c:extLst>
        </c:dLbl>
      </c:pivotFmt>
      <c:pivotFmt>
        <c:idx val="88"/>
        <c:dLbl>
          <c:idx val="0"/>
          <c:showLegendKey val="0"/>
          <c:showVal val="1"/>
          <c:showCatName val="0"/>
          <c:showSerName val="0"/>
          <c:showPercent val="0"/>
          <c:showBubbleSize val="0"/>
          <c:extLst>
            <c:ext xmlns:c15="http://schemas.microsoft.com/office/drawing/2012/chart" uri="{CE6537A1-D6FC-4f65-9D91-7224C49458BB}"/>
          </c:extLst>
        </c:dLbl>
      </c:pivotFmt>
      <c:pivotFmt>
        <c:idx val="89"/>
        <c:dLbl>
          <c:idx val="0"/>
          <c:showLegendKey val="0"/>
          <c:showVal val="1"/>
          <c:showCatName val="0"/>
          <c:showSerName val="0"/>
          <c:showPercent val="0"/>
          <c:showBubbleSize val="0"/>
          <c:extLst>
            <c:ext xmlns:c15="http://schemas.microsoft.com/office/drawing/2012/chart" uri="{CE6537A1-D6FC-4f65-9D91-7224C49458BB}"/>
          </c:extLst>
        </c:dLbl>
      </c:pivotFmt>
      <c:pivotFmt>
        <c:idx val="90"/>
        <c:dLbl>
          <c:idx val="0"/>
          <c:showLegendKey val="0"/>
          <c:showVal val="1"/>
          <c:showCatName val="0"/>
          <c:showSerName val="0"/>
          <c:showPercent val="0"/>
          <c:showBubbleSize val="0"/>
          <c:extLst>
            <c:ext xmlns:c15="http://schemas.microsoft.com/office/drawing/2012/chart" uri="{CE6537A1-D6FC-4f65-9D91-7224C49458BB}"/>
          </c:extLst>
        </c:dLbl>
      </c:pivotFmt>
      <c:pivotFmt>
        <c:idx val="91"/>
        <c:dLbl>
          <c:idx val="0"/>
          <c:showLegendKey val="0"/>
          <c:showVal val="1"/>
          <c:showCatName val="0"/>
          <c:showSerName val="0"/>
          <c:showPercent val="0"/>
          <c:showBubbleSize val="0"/>
          <c:extLst>
            <c:ext xmlns:c15="http://schemas.microsoft.com/office/drawing/2012/chart" uri="{CE6537A1-D6FC-4f65-9D91-7224C49458BB}"/>
          </c:extLst>
        </c:dLbl>
      </c:pivotFmt>
      <c:pivotFmt>
        <c:idx val="92"/>
        <c:dLbl>
          <c:idx val="0"/>
          <c:showLegendKey val="0"/>
          <c:showVal val="1"/>
          <c:showCatName val="0"/>
          <c:showSerName val="0"/>
          <c:showPercent val="0"/>
          <c:showBubbleSize val="0"/>
          <c:extLst>
            <c:ext xmlns:c15="http://schemas.microsoft.com/office/drawing/2012/chart" uri="{CE6537A1-D6FC-4f65-9D91-7224C49458BB}"/>
          </c:extLst>
        </c:dLbl>
      </c:pivotFmt>
      <c:pivotFmt>
        <c:idx val="93"/>
        <c:dLbl>
          <c:idx val="0"/>
          <c:showLegendKey val="0"/>
          <c:showVal val="1"/>
          <c:showCatName val="0"/>
          <c:showSerName val="0"/>
          <c:showPercent val="0"/>
          <c:showBubbleSize val="0"/>
          <c:extLst>
            <c:ext xmlns:c15="http://schemas.microsoft.com/office/drawing/2012/chart" uri="{CE6537A1-D6FC-4f65-9D91-7224C49458BB}"/>
          </c:extLst>
        </c:dLbl>
      </c:pivotFmt>
      <c:pivotFmt>
        <c:idx val="94"/>
        <c:dLbl>
          <c:idx val="0"/>
          <c:showLegendKey val="0"/>
          <c:showVal val="1"/>
          <c:showCatName val="0"/>
          <c:showSerName val="0"/>
          <c:showPercent val="0"/>
          <c:showBubbleSize val="0"/>
          <c:extLst>
            <c:ext xmlns:c15="http://schemas.microsoft.com/office/drawing/2012/chart" uri="{CE6537A1-D6FC-4f65-9D91-7224C49458BB}"/>
          </c:extLst>
        </c:dLbl>
      </c:pivotFmt>
      <c:pivotFmt>
        <c:idx val="95"/>
        <c:dLbl>
          <c:idx val="0"/>
          <c:showLegendKey val="0"/>
          <c:showVal val="1"/>
          <c:showCatName val="0"/>
          <c:showSerName val="0"/>
          <c:showPercent val="0"/>
          <c:showBubbleSize val="0"/>
          <c:extLst>
            <c:ext xmlns:c15="http://schemas.microsoft.com/office/drawing/2012/chart" uri="{CE6537A1-D6FC-4f65-9D91-7224C49458BB}"/>
          </c:extLst>
        </c:dLbl>
      </c:pivotFmt>
      <c:pivotFmt>
        <c:idx val="96"/>
        <c:dLbl>
          <c:idx val="0"/>
          <c:showLegendKey val="0"/>
          <c:showVal val="1"/>
          <c:showCatName val="0"/>
          <c:showSerName val="0"/>
          <c:showPercent val="0"/>
          <c:showBubbleSize val="0"/>
          <c:extLst>
            <c:ext xmlns:c15="http://schemas.microsoft.com/office/drawing/2012/chart" uri="{CE6537A1-D6FC-4f65-9D91-7224C49458BB}"/>
          </c:extLst>
        </c:dLbl>
      </c:pivotFmt>
      <c:pivotFmt>
        <c:idx val="97"/>
        <c:dLbl>
          <c:idx val="0"/>
          <c:showLegendKey val="0"/>
          <c:showVal val="1"/>
          <c:showCatName val="0"/>
          <c:showSerName val="0"/>
          <c:showPercent val="0"/>
          <c:showBubbleSize val="0"/>
          <c:extLst>
            <c:ext xmlns:c15="http://schemas.microsoft.com/office/drawing/2012/chart" uri="{CE6537A1-D6FC-4f65-9D91-7224C49458BB}"/>
          </c:extLst>
        </c:dLbl>
      </c:pivotFmt>
      <c:pivotFmt>
        <c:idx val="98"/>
        <c:dLbl>
          <c:idx val="0"/>
          <c:showLegendKey val="0"/>
          <c:showVal val="1"/>
          <c:showCatName val="0"/>
          <c:showSerName val="0"/>
          <c:showPercent val="0"/>
          <c:showBubbleSize val="0"/>
          <c:extLst>
            <c:ext xmlns:c15="http://schemas.microsoft.com/office/drawing/2012/chart" uri="{CE6537A1-D6FC-4f65-9D91-7224C49458BB}"/>
          </c:extLst>
        </c:dLbl>
      </c:pivotFmt>
      <c:pivotFmt>
        <c:idx val="99"/>
        <c:dLbl>
          <c:idx val="0"/>
          <c:showLegendKey val="0"/>
          <c:showVal val="1"/>
          <c:showCatName val="0"/>
          <c:showSerName val="0"/>
          <c:showPercent val="0"/>
          <c:showBubbleSize val="0"/>
          <c:extLst>
            <c:ext xmlns:c15="http://schemas.microsoft.com/office/drawing/2012/chart" uri="{CE6537A1-D6FC-4f65-9D91-7224C49458BB}"/>
          </c:extLst>
        </c:dLbl>
      </c:pivotFmt>
      <c:pivotFmt>
        <c:idx val="100"/>
        <c:dLbl>
          <c:idx val="0"/>
          <c:showLegendKey val="0"/>
          <c:showVal val="1"/>
          <c:showCatName val="0"/>
          <c:showSerName val="0"/>
          <c:showPercent val="0"/>
          <c:showBubbleSize val="0"/>
          <c:extLst>
            <c:ext xmlns:c15="http://schemas.microsoft.com/office/drawing/2012/chart" uri="{CE6537A1-D6FC-4f65-9D91-7224C49458BB}"/>
          </c:extLst>
        </c:dLbl>
      </c:pivotFmt>
      <c:pivotFmt>
        <c:idx val="101"/>
        <c:dLbl>
          <c:idx val="0"/>
          <c:showLegendKey val="0"/>
          <c:showVal val="1"/>
          <c:showCatName val="0"/>
          <c:showSerName val="0"/>
          <c:showPercent val="0"/>
          <c:showBubbleSize val="0"/>
          <c:extLst>
            <c:ext xmlns:c15="http://schemas.microsoft.com/office/drawing/2012/chart" uri="{CE6537A1-D6FC-4f65-9D91-7224C49458BB}"/>
          </c:extLst>
        </c:dLbl>
      </c:pivotFmt>
      <c:pivotFmt>
        <c:idx val="102"/>
        <c:dLbl>
          <c:idx val="0"/>
          <c:showLegendKey val="0"/>
          <c:showVal val="1"/>
          <c:showCatName val="0"/>
          <c:showSerName val="0"/>
          <c:showPercent val="0"/>
          <c:showBubbleSize val="0"/>
          <c:extLst>
            <c:ext xmlns:c15="http://schemas.microsoft.com/office/drawing/2012/chart" uri="{CE6537A1-D6FC-4f65-9D91-7224C49458BB}"/>
          </c:extLst>
        </c:dLbl>
      </c:pivotFmt>
      <c:pivotFmt>
        <c:idx val="103"/>
        <c:dLbl>
          <c:idx val="0"/>
          <c:showLegendKey val="0"/>
          <c:showVal val="1"/>
          <c:showCatName val="0"/>
          <c:showSerName val="0"/>
          <c:showPercent val="0"/>
          <c:showBubbleSize val="0"/>
          <c:extLst>
            <c:ext xmlns:c15="http://schemas.microsoft.com/office/drawing/2012/chart" uri="{CE6537A1-D6FC-4f65-9D91-7224C49458BB}"/>
          </c:extLst>
        </c:dLbl>
      </c:pivotFmt>
      <c:pivotFmt>
        <c:idx val="104"/>
        <c:dLbl>
          <c:idx val="0"/>
          <c:showLegendKey val="0"/>
          <c:showVal val="1"/>
          <c:showCatName val="0"/>
          <c:showSerName val="0"/>
          <c:showPercent val="0"/>
          <c:showBubbleSize val="0"/>
          <c:extLst>
            <c:ext xmlns:c15="http://schemas.microsoft.com/office/drawing/2012/chart" uri="{CE6537A1-D6FC-4f65-9D91-7224C49458BB}"/>
          </c:extLst>
        </c:dLbl>
      </c:pivotFmt>
      <c:pivotFmt>
        <c:idx val="105"/>
        <c:dLbl>
          <c:idx val="0"/>
          <c:showLegendKey val="0"/>
          <c:showVal val="1"/>
          <c:showCatName val="0"/>
          <c:showSerName val="0"/>
          <c:showPercent val="0"/>
          <c:showBubbleSize val="0"/>
          <c:extLst>
            <c:ext xmlns:c15="http://schemas.microsoft.com/office/drawing/2012/chart" uri="{CE6537A1-D6FC-4f65-9D91-7224C49458BB}"/>
          </c:extLst>
        </c:dLbl>
      </c:pivotFmt>
      <c:pivotFmt>
        <c:idx val="106"/>
        <c:dLbl>
          <c:idx val="0"/>
          <c:showLegendKey val="0"/>
          <c:showVal val="1"/>
          <c:showCatName val="0"/>
          <c:showSerName val="0"/>
          <c:showPercent val="0"/>
          <c:showBubbleSize val="0"/>
          <c:extLst>
            <c:ext xmlns:c15="http://schemas.microsoft.com/office/drawing/2012/chart" uri="{CE6537A1-D6FC-4f65-9D91-7224C49458BB}"/>
          </c:extLst>
        </c:dLbl>
      </c:pivotFmt>
      <c:pivotFmt>
        <c:idx val="107"/>
        <c:dLbl>
          <c:idx val="0"/>
          <c:showLegendKey val="0"/>
          <c:showVal val="1"/>
          <c:showCatName val="0"/>
          <c:showSerName val="0"/>
          <c:showPercent val="0"/>
          <c:showBubbleSize val="0"/>
          <c:extLst>
            <c:ext xmlns:c15="http://schemas.microsoft.com/office/drawing/2012/chart" uri="{CE6537A1-D6FC-4f65-9D91-7224C49458BB}"/>
          </c:extLst>
        </c:dLbl>
      </c:pivotFmt>
      <c:pivotFmt>
        <c:idx val="108"/>
        <c:dLbl>
          <c:idx val="0"/>
          <c:showLegendKey val="0"/>
          <c:showVal val="1"/>
          <c:showCatName val="0"/>
          <c:showSerName val="0"/>
          <c:showPercent val="0"/>
          <c:showBubbleSize val="0"/>
          <c:extLst>
            <c:ext xmlns:c15="http://schemas.microsoft.com/office/drawing/2012/chart" uri="{CE6537A1-D6FC-4f65-9D91-7224C49458BB}"/>
          </c:extLst>
        </c:dLbl>
      </c:pivotFmt>
      <c:pivotFmt>
        <c:idx val="109"/>
        <c:dLbl>
          <c:idx val="0"/>
          <c:showLegendKey val="0"/>
          <c:showVal val="1"/>
          <c:showCatName val="0"/>
          <c:showSerName val="0"/>
          <c:showPercent val="0"/>
          <c:showBubbleSize val="0"/>
          <c:extLst>
            <c:ext xmlns:c15="http://schemas.microsoft.com/office/drawing/2012/chart" uri="{CE6537A1-D6FC-4f65-9D91-7224C49458BB}"/>
          </c:extLst>
        </c:dLbl>
      </c:pivotFmt>
      <c:pivotFmt>
        <c:idx val="110"/>
        <c:dLbl>
          <c:idx val="0"/>
          <c:showLegendKey val="0"/>
          <c:showVal val="1"/>
          <c:showCatName val="0"/>
          <c:showSerName val="0"/>
          <c:showPercent val="0"/>
          <c:showBubbleSize val="0"/>
          <c:extLst>
            <c:ext xmlns:c15="http://schemas.microsoft.com/office/drawing/2012/chart" uri="{CE6537A1-D6FC-4f65-9D91-7224C49458BB}"/>
          </c:extLst>
        </c:dLbl>
      </c:pivotFmt>
      <c:pivotFmt>
        <c:idx val="111"/>
        <c:dLbl>
          <c:idx val="0"/>
          <c:showLegendKey val="0"/>
          <c:showVal val="1"/>
          <c:showCatName val="0"/>
          <c:showSerName val="0"/>
          <c:showPercent val="0"/>
          <c:showBubbleSize val="0"/>
          <c:extLst>
            <c:ext xmlns:c15="http://schemas.microsoft.com/office/drawing/2012/chart" uri="{CE6537A1-D6FC-4f65-9D91-7224C49458BB}"/>
          </c:extLst>
        </c:dLbl>
      </c:pivotFmt>
      <c:pivotFmt>
        <c:idx val="112"/>
        <c:dLbl>
          <c:idx val="0"/>
          <c:showLegendKey val="0"/>
          <c:showVal val="1"/>
          <c:showCatName val="0"/>
          <c:showSerName val="0"/>
          <c:showPercent val="0"/>
          <c:showBubbleSize val="0"/>
          <c:extLst>
            <c:ext xmlns:c15="http://schemas.microsoft.com/office/drawing/2012/chart" uri="{CE6537A1-D6FC-4f65-9D91-7224C49458BB}"/>
          </c:extLst>
        </c:dLbl>
      </c:pivotFmt>
      <c:pivotFmt>
        <c:idx val="113"/>
        <c:dLbl>
          <c:idx val="0"/>
          <c:showLegendKey val="0"/>
          <c:showVal val="1"/>
          <c:showCatName val="0"/>
          <c:showSerName val="0"/>
          <c:showPercent val="0"/>
          <c:showBubbleSize val="0"/>
          <c:extLst>
            <c:ext xmlns:c15="http://schemas.microsoft.com/office/drawing/2012/chart" uri="{CE6537A1-D6FC-4f65-9D91-7224C49458BB}"/>
          </c:extLst>
        </c:dLbl>
      </c:pivotFmt>
      <c:pivotFmt>
        <c:idx val="114"/>
        <c:dLbl>
          <c:idx val="0"/>
          <c:showLegendKey val="0"/>
          <c:showVal val="1"/>
          <c:showCatName val="0"/>
          <c:showSerName val="0"/>
          <c:showPercent val="0"/>
          <c:showBubbleSize val="0"/>
          <c:extLst>
            <c:ext xmlns:c15="http://schemas.microsoft.com/office/drawing/2012/chart" uri="{CE6537A1-D6FC-4f65-9D91-7224C49458BB}"/>
          </c:extLst>
        </c:dLbl>
      </c:pivotFmt>
      <c:pivotFmt>
        <c:idx val="115"/>
        <c:dLbl>
          <c:idx val="0"/>
          <c:showLegendKey val="0"/>
          <c:showVal val="1"/>
          <c:showCatName val="0"/>
          <c:showSerName val="0"/>
          <c:showPercent val="0"/>
          <c:showBubbleSize val="0"/>
          <c:extLst>
            <c:ext xmlns:c15="http://schemas.microsoft.com/office/drawing/2012/chart" uri="{CE6537A1-D6FC-4f65-9D91-7224C49458BB}"/>
          </c:extLst>
        </c:dLbl>
      </c:pivotFmt>
      <c:pivotFmt>
        <c:idx val="116"/>
        <c:dLbl>
          <c:idx val="0"/>
          <c:showLegendKey val="0"/>
          <c:showVal val="1"/>
          <c:showCatName val="0"/>
          <c:showSerName val="0"/>
          <c:showPercent val="0"/>
          <c:showBubbleSize val="0"/>
          <c:extLst>
            <c:ext xmlns:c15="http://schemas.microsoft.com/office/drawing/2012/chart" uri="{CE6537A1-D6FC-4f65-9D91-7224C49458BB}"/>
          </c:extLst>
        </c:dLbl>
      </c:pivotFmt>
      <c:pivotFmt>
        <c:idx val="117"/>
        <c:dLbl>
          <c:idx val="0"/>
          <c:showLegendKey val="0"/>
          <c:showVal val="1"/>
          <c:showCatName val="0"/>
          <c:showSerName val="0"/>
          <c:showPercent val="0"/>
          <c:showBubbleSize val="0"/>
          <c:extLst>
            <c:ext xmlns:c15="http://schemas.microsoft.com/office/drawing/2012/chart" uri="{CE6537A1-D6FC-4f65-9D91-7224C49458BB}"/>
          </c:extLst>
        </c:dLbl>
      </c:pivotFmt>
      <c:pivotFmt>
        <c:idx val="118"/>
        <c:dLbl>
          <c:idx val="0"/>
          <c:showLegendKey val="0"/>
          <c:showVal val="1"/>
          <c:showCatName val="0"/>
          <c:showSerName val="0"/>
          <c:showPercent val="0"/>
          <c:showBubbleSize val="0"/>
          <c:extLst>
            <c:ext xmlns:c15="http://schemas.microsoft.com/office/drawing/2012/chart" uri="{CE6537A1-D6FC-4f65-9D91-7224C49458BB}"/>
          </c:extLst>
        </c:dLbl>
      </c:pivotFmt>
      <c:pivotFmt>
        <c:idx val="119"/>
        <c:dLbl>
          <c:idx val="0"/>
          <c:showLegendKey val="0"/>
          <c:showVal val="1"/>
          <c:showCatName val="0"/>
          <c:showSerName val="0"/>
          <c:showPercent val="0"/>
          <c:showBubbleSize val="0"/>
          <c:extLst>
            <c:ext xmlns:c15="http://schemas.microsoft.com/office/drawing/2012/chart" uri="{CE6537A1-D6FC-4f65-9D91-7224C49458BB}"/>
          </c:extLst>
        </c:dLbl>
      </c:pivotFmt>
      <c:pivotFmt>
        <c:idx val="120"/>
        <c:dLbl>
          <c:idx val="0"/>
          <c:showLegendKey val="0"/>
          <c:showVal val="1"/>
          <c:showCatName val="0"/>
          <c:showSerName val="0"/>
          <c:showPercent val="0"/>
          <c:showBubbleSize val="0"/>
          <c:extLst>
            <c:ext xmlns:c15="http://schemas.microsoft.com/office/drawing/2012/chart" uri="{CE6537A1-D6FC-4f65-9D91-7224C49458BB}"/>
          </c:extLst>
        </c:dLbl>
      </c:pivotFmt>
      <c:pivotFmt>
        <c:idx val="121"/>
        <c:dLbl>
          <c:idx val="0"/>
          <c:showLegendKey val="0"/>
          <c:showVal val="1"/>
          <c:showCatName val="0"/>
          <c:showSerName val="0"/>
          <c:showPercent val="0"/>
          <c:showBubbleSize val="0"/>
          <c:extLst>
            <c:ext xmlns:c15="http://schemas.microsoft.com/office/drawing/2012/chart" uri="{CE6537A1-D6FC-4f65-9D91-7224C49458BB}"/>
          </c:extLst>
        </c:dLbl>
      </c:pivotFmt>
      <c:pivotFmt>
        <c:idx val="122"/>
        <c:dLbl>
          <c:idx val="0"/>
          <c:showLegendKey val="0"/>
          <c:showVal val="1"/>
          <c:showCatName val="0"/>
          <c:showSerName val="0"/>
          <c:showPercent val="0"/>
          <c:showBubbleSize val="0"/>
          <c:extLst>
            <c:ext xmlns:c15="http://schemas.microsoft.com/office/drawing/2012/chart" uri="{CE6537A1-D6FC-4f65-9D91-7224C49458BB}"/>
          </c:extLst>
        </c:dLbl>
      </c:pivotFmt>
      <c:pivotFmt>
        <c:idx val="123"/>
        <c:dLbl>
          <c:idx val="0"/>
          <c:showLegendKey val="0"/>
          <c:showVal val="1"/>
          <c:showCatName val="0"/>
          <c:showSerName val="0"/>
          <c:showPercent val="0"/>
          <c:showBubbleSize val="0"/>
          <c:extLst>
            <c:ext xmlns:c15="http://schemas.microsoft.com/office/drawing/2012/chart" uri="{CE6537A1-D6FC-4f65-9D91-7224C49458BB}"/>
          </c:extLst>
        </c:dLbl>
      </c:pivotFmt>
      <c:pivotFmt>
        <c:idx val="124"/>
        <c:dLbl>
          <c:idx val="0"/>
          <c:showLegendKey val="0"/>
          <c:showVal val="1"/>
          <c:showCatName val="0"/>
          <c:showSerName val="0"/>
          <c:showPercent val="0"/>
          <c:showBubbleSize val="0"/>
          <c:extLst>
            <c:ext xmlns:c15="http://schemas.microsoft.com/office/drawing/2012/chart" uri="{CE6537A1-D6FC-4f65-9D91-7224C49458BB}"/>
          </c:extLst>
        </c:dLbl>
      </c:pivotFmt>
      <c:pivotFmt>
        <c:idx val="125"/>
        <c:dLbl>
          <c:idx val="0"/>
          <c:showLegendKey val="0"/>
          <c:showVal val="1"/>
          <c:showCatName val="0"/>
          <c:showSerName val="0"/>
          <c:showPercent val="0"/>
          <c:showBubbleSize val="0"/>
          <c:extLst>
            <c:ext xmlns:c15="http://schemas.microsoft.com/office/drawing/2012/chart" uri="{CE6537A1-D6FC-4f65-9D91-7224C49458BB}"/>
          </c:extLst>
        </c:dLbl>
      </c:pivotFmt>
      <c:pivotFmt>
        <c:idx val="126"/>
        <c:dLbl>
          <c:idx val="0"/>
          <c:showLegendKey val="0"/>
          <c:showVal val="1"/>
          <c:showCatName val="0"/>
          <c:showSerName val="0"/>
          <c:showPercent val="0"/>
          <c:showBubbleSize val="0"/>
          <c:extLst>
            <c:ext xmlns:c15="http://schemas.microsoft.com/office/drawing/2012/chart" uri="{CE6537A1-D6FC-4f65-9D91-7224C49458BB}"/>
          </c:extLst>
        </c:dLbl>
      </c:pivotFmt>
      <c:pivotFmt>
        <c:idx val="127"/>
        <c:dLbl>
          <c:idx val="0"/>
          <c:showLegendKey val="0"/>
          <c:showVal val="1"/>
          <c:showCatName val="0"/>
          <c:showSerName val="0"/>
          <c:showPercent val="0"/>
          <c:showBubbleSize val="0"/>
          <c:extLst>
            <c:ext xmlns:c15="http://schemas.microsoft.com/office/drawing/2012/chart" uri="{CE6537A1-D6FC-4f65-9D91-7224C49458BB}"/>
          </c:extLst>
        </c:dLbl>
      </c:pivotFmt>
      <c:pivotFmt>
        <c:idx val="128"/>
        <c:dLbl>
          <c:idx val="0"/>
          <c:showLegendKey val="0"/>
          <c:showVal val="1"/>
          <c:showCatName val="0"/>
          <c:showSerName val="0"/>
          <c:showPercent val="0"/>
          <c:showBubbleSize val="0"/>
          <c:extLst>
            <c:ext xmlns:c15="http://schemas.microsoft.com/office/drawing/2012/chart" uri="{CE6537A1-D6FC-4f65-9D91-7224C49458BB}"/>
          </c:extLst>
        </c:dLbl>
      </c:pivotFmt>
      <c:pivotFmt>
        <c:idx val="129"/>
        <c:dLbl>
          <c:idx val="0"/>
          <c:showLegendKey val="0"/>
          <c:showVal val="1"/>
          <c:showCatName val="0"/>
          <c:showSerName val="0"/>
          <c:showPercent val="0"/>
          <c:showBubbleSize val="0"/>
          <c:extLst>
            <c:ext xmlns:c15="http://schemas.microsoft.com/office/drawing/2012/chart" uri="{CE6537A1-D6FC-4f65-9D91-7224C49458BB}"/>
          </c:extLst>
        </c:dLbl>
      </c:pivotFmt>
      <c:pivotFmt>
        <c:idx val="130"/>
        <c:dLbl>
          <c:idx val="0"/>
          <c:showLegendKey val="0"/>
          <c:showVal val="1"/>
          <c:showCatName val="0"/>
          <c:showSerName val="0"/>
          <c:showPercent val="0"/>
          <c:showBubbleSize val="0"/>
          <c:extLst>
            <c:ext xmlns:c15="http://schemas.microsoft.com/office/drawing/2012/chart" uri="{CE6537A1-D6FC-4f65-9D91-7224C49458BB}"/>
          </c:extLst>
        </c:dLbl>
      </c:pivotFmt>
      <c:pivotFmt>
        <c:idx val="131"/>
        <c:dLbl>
          <c:idx val="0"/>
          <c:showLegendKey val="0"/>
          <c:showVal val="1"/>
          <c:showCatName val="0"/>
          <c:showSerName val="0"/>
          <c:showPercent val="0"/>
          <c:showBubbleSize val="0"/>
          <c:extLst>
            <c:ext xmlns:c15="http://schemas.microsoft.com/office/drawing/2012/chart" uri="{CE6537A1-D6FC-4f65-9D91-7224C49458BB}"/>
          </c:extLst>
        </c:dLbl>
      </c:pivotFmt>
      <c:pivotFmt>
        <c:idx val="132"/>
        <c:dLbl>
          <c:idx val="0"/>
          <c:showLegendKey val="0"/>
          <c:showVal val="1"/>
          <c:showCatName val="0"/>
          <c:showSerName val="0"/>
          <c:showPercent val="0"/>
          <c:showBubbleSize val="0"/>
          <c:extLst>
            <c:ext xmlns:c15="http://schemas.microsoft.com/office/drawing/2012/chart" uri="{CE6537A1-D6FC-4f65-9D91-7224C49458BB}"/>
          </c:extLst>
        </c:dLbl>
      </c:pivotFmt>
      <c:pivotFmt>
        <c:idx val="133"/>
        <c:dLbl>
          <c:idx val="0"/>
          <c:showLegendKey val="0"/>
          <c:showVal val="1"/>
          <c:showCatName val="0"/>
          <c:showSerName val="0"/>
          <c:showPercent val="0"/>
          <c:showBubbleSize val="0"/>
          <c:extLst>
            <c:ext xmlns:c15="http://schemas.microsoft.com/office/drawing/2012/chart" uri="{CE6537A1-D6FC-4f65-9D91-7224C49458BB}"/>
          </c:extLst>
        </c:dLbl>
      </c:pivotFmt>
      <c:pivotFmt>
        <c:idx val="134"/>
        <c:dLbl>
          <c:idx val="0"/>
          <c:showLegendKey val="0"/>
          <c:showVal val="1"/>
          <c:showCatName val="0"/>
          <c:showSerName val="0"/>
          <c:showPercent val="0"/>
          <c:showBubbleSize val="0"/>
          <c:extLst>
            <c:ext xmlns:c15="http://schemas.microsoft.com/office/drawing/2012/chart" uri="{CE6537A1-D6FC-4f65-9D91-7224C49458BB}"/>
          </c:extLst>
        </c:dLbl>
      </c:pivotFmt>
      <c:pivotFmt>
        <c:idx val="135"/>
      </c:pivotFmt>
      <c:pivotFmt>
        <c:idx val="136"/>
      </c:pivotFmt>
      <c:pivotFmt>
        <c:idx val="137"/>
      </c:pivotFmt>
      <c:pivotFmt>
        <c:idx val="138"/>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4"/>
          </a:solidFill>
          <a:ln w="19050">
            <a:solidFill>
              <a:schemeClr val="lt1"/>
            </a:solidFill>
          </a:ln>
          <a:effectLst/>
        </c:spPr>
        <c:dLbl>
          <c:idx val="0"/>
          <c:layout>
            <c:manualLayout>
              <c:x val="0.10387157695939565"/>
              <c:y val="-0.18018018018018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4"/>
          </a:solidFill>
          <a:ln w="19050">
            <a:solidFill>
              <a:schemeClr val="lt1"/>
            </a:solidFill>
          </a:ln>
          <a:effectLst/>
        </c:spPr>
        <c:dLbl>
          <c:idx val="0"/>
          <c:layout>
            <c:manualLayout>
              <c:x val="-0.12747875354107649"/>
              <c:y val="-9.00900900900900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4"/>
          </a:solidFill>
          <a:ln w="19050">
            <a:solidFill>
              <a:schemeClr val="lt1"/>
            </a:solidFill>
          </a:ln>
          <a:effectLst/>
        </c:spPr>
        <c:dLbl>
          <c:idx val="0"/>
          <c:layout>
            <c:manualLayout>
              <c:x val="-0.15580736543909351"/>
              <c:y val="7.5075075075074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4"/>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4"/>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4"/>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4"/>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4"/>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4"/>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4">
              <a:tint val="77000"/>
            </a:schemeClr>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4">
              <a:shade val="76000"/>
            </a:schemeClr>
          </a:solidFill>
          <a:ln w="19050">
            <a:solidFill>
              <a:schemeClr val="lt1"/>
            </a:solidFill>
          </a:ln>
          <a:effectLst/>
        </c:spPr>
        <c:dLbl>
          <c:idx val="0"/>
          <c:layout>
            <c:manualLayout>
              <c:x val="-7.5542965061378684E-2"/>
              <c:y val="0.172672672672672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4">
              <a:tint val="77000"/>
            </a:schemeClr>
          </a:solidFill>
          <a:ln w="19050">
            <a:solidFill>
              <a:schemeClr val="lt1"/>
            </a:solidFill>
          </a:ln>
          <a:effectLst/>
        </c:spPr>
        <c:dLbl>
          <c:idx val="0"/>
          <c:layout>
            <c:manualLayout>
              <c:x val="0.12275731822474023"/>
              <c:y val="-0.16516516516516516"/>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4">
              <a:shade val="76000"/>
            </a:schemeClr>
          </a:solidFill>
          <a:ln w="19050">
            <a:solidFill>
              <a:schemeClr val="lt1"/>
            </a:solidFill>
          </a:ln>
          <a:effectLst/>
        </c:spPr>
        <c:dLbl>
          <c:idx val="0"/>
          <c:layout>
            <c:manualLayout>
              <c:x val="-0.12127464630945523"/>
              <c:y val="0.17267247180638051"/>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24056904129588"/>
          <c:y val="0.20241188024296694"/>
          <c:w val="0.52276462774470267"/>
          <c:h val="0.66460032991532381"/>
        </c:manualLayout>
      </c:layout>
      <c:doughnutChart>
        <c:varyColors val="1"/>
        <c:ser>
          <c:idx val="0"/>
          <c:order val="0"/>
          <c:tx>
            <c:strRef>
              <c:f>pivot_table1!$B$12</c:f>
              <c:strCache>
                <c:ptCount val="1"/>
                <c:pt idx="0">
                  <c:v>Total</c:v>
                </c:pt>
              </c:strCache>
            </c:strRef>
          </c:tx>
          <c:dPt>
            <c:idx val="0"/>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1-778B-407E-A93C-56B0D6DB7E7B}"/>
              </c:ext>
            </c:extLst>
          </c:dPt>
          <c:dPt>
            <c:idx val="1"/>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3-778B-407E-A93C-56B0D6DB7E7B}"/>
              </c:ext>
            </c:extLst>
          </c:dPt>
          <c:dPt>
            <c:idx val="2"/>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5-778B-407E-A93C-56B0D6DB7E7B}"/>
              </c:ext>
            </c:extLst>
          </c:dPt>
          <c:dLbls>
            <c:dLbl>
              <c:idx val="0"/>
              <c:layout>
                <c:manualLayout>
                  <c:x val="0.12275731822474023"/>
                  <c:y val="-0.165165165165165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8B-407E-A93C-56B0D6DB7E7B}"/>
                </c:ext>
              </c:extLst>
            </c:dLbl>
            <c:dLbl>
              <c:idx val="1"/>
              <c:layout>
                <c:manualLayout>
                  <c:x val="-0.12127464630945523"/>
                  <c:y val="0.172672471806380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8B-407E-A93C-56B0D6DB7E7B}"/>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pivot_table1!$A$13:$A$15</c:f>
              <c:strCache>
                <c:ptCount val="2"/>
                <c:pt idx="0">
                  <c:v>No</c:v>
                </c:pt>
                <c:pt idx="1">
                  <c:v>Yes</c:v>
                </c:pt>
              </c:strCache>
            </c:strRef>
          </c:cat>
          <c:val>
            <c:numRef>
              <c:f>pivot_table1!$B$13:$B$15</c:f>
              <c:numCache>
                <c:formatCode>"$"#,##0_);[Red]\("$"#,##0\)</c:formatCode>
                <c:ptCount val="2"/>
                <c:pt idx="0">
                  <c:v>99397.001348163132</c:v>
                </c:pt>
                <c:pt idx="1">
                  <c:v>202216.3625905411</c:v>
                </c:pt>
              </c:numCache>
            </c:numRef>
          </c:val>
          <c:extLst>
            <c:ext xmlns:c16="http://schemas.microsoft.com/office/drawing/2014/chart" uri="{C3380CC4-5D6E-409C-BE32-E72D297353CC}">
              <c16:uniqueId val="{00000006-778B-407E-A93C-56B0D6DB7E7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7788170339654287"/>
          <c:y val="0.33880205055023355"/>
          <c:w val="0.18243550348889317"/>
          <c:h val="0.3800702277080229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2).xlsb.xlsx]pivot_table1!Salary Range</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i="0" u="none" strike="noStrike" baseline="0">
                <a:solidFill>
                  <a:schemeClr val="bg1"/>
                </a:solidFill>
                <a:latin typeface="+mn-lt"/>
              </a:rPr>
              <a:t>Job Count by  salary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pivot_table1!$B$47</c:f>
              <c:strCache>
                <c:ptCount val="1"/>
                <c:pt idx="0">
                  <c:v>Total</c:v>
                </c:pt>
              </c:strCache>
            </c:strRef>
          </c:tx>
          <c:spPr>
            <a:solidFill>
              <a:schemeClr val="accent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pivot_table1!$A$48:$A$51</c:f>
              <c:strCache>
                <c:ptCount val="3"/>
                <c:pt idx="0">
                  <c:v>High</c:v>
                </c:pt>
                <c:pt idx="1">
                  <c:v>Low</c:v>
                </c:pt>
                <c:pt idx="2">
                  <c:v>Medium</c:v>
                </c:pt>
              </c:strCache>
            </c:strRef>
          </c:cat>
          <c:val>
            <c:numRef>
              <c:f>pivot_table1!$B$48:$B$51</c:f>
              <c:numCache>
                <c:formatCode>General</c:formatCode>
                <c:ptCount val="3"/>
                <c:pt idx="0">
                  <c:v>2260</c:v>
                </c:pt>
                <c:pt idx="1">
                  <c:v>265</c:v>
                </c:pt>
                <c:pt idx="2">
                  <c:v>2789</c:v>
                </c:pt>
              </c:numCache>
            </c:numRef>
          </c:val>
          <c:extLst>
            <c:ext xmlns:c16="http://schemas.microsoft.com/office/drawing/2014/chart" uri="{C3380CC4-5D6E-409C-BE32-E72D297353CC}">
              <c16:uniqueId val="{00000000-2001-4D08-BBE4-0A7467E86C57}"/>
            </c:ext>
          </c:extLst>
        </c:ser>
        <c:dLbls>
          <c:dLblPos val="outEnd"/>
          <c:showLegendKey val="0"/>
          <c:showVal val="1"/>
          <c:showCatName val="0"/>
          <c:showSerName val="0"/>
          <c:showPercent val="0"/>
          <c:showBubbleSize val="0"/>
        </c:dLbls>
        <c:gapWidth val="219"/>
        <c:overlap val="-27"/>
        <c:axId val="528264927"/>
        <c:axId val="528265407"/>
      </c:barChart>
      <c:catAx>
        <c:axId val="52826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8265407"/>
        <c:crosses val="autoZero"/>
        <c:auto val="1"/>
        <c:lblAlgn val="ctr"/>
        <c:lblOffset val="100"/>
        <c:noMultiLvlLbl val="0"/>
      </c:catAx>
      <c:valAx>
        <c:axId val="528265407"/>
        <c:scaling>
          <c:orientation val="minMax"/>
        </c:scaling>
        <c:delete val="1"/>
        <c:axPos val="l"/>
        <c:numFmt formatCode="General" sourceLinked="1"/>
        <c:majorTickMark val="none"/>
        <c:minorTickMark val="none"/>
        <c:tickLblPos val="nextTo"/>
        <c:crossAx val="52826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(version 1) (version 2) (version 2).xlsb.xlsx]pivot_table1!job title</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00" b="1" i="0" u="none" strike="noStrike" baseline="0">
                <a:solidFill>
                  <a:schemeClr val="bg1"/>
                </a:solidFill>
                <a:latin typeface="+mn-lt"/>
              </a:rPr>
              <a:t>Average Salary by TOP 10 Job Title</a:t>
            </a:r>
            <a:endParaRPr lang="en-US" sz="10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798309666419901"/>
          <c:y val="0.21470026246719159"/>
          <c:w val="0.54201690333580099"/>
          <c:h val="0.7119664041994751"/>
        </c:manualLayout>
      </c:layout>
      <c:barChart>
        <c:barDir val="bar"/>
        <c:grouping val="clustered"/>
        <c:varyColors val="0"/>
        <c:ser>
          <c:idx val="0"/>
          <c:order val="0"/>
          <c:tx>
            <c:strRef>
              <c:f>pivot_table1!$B$32</c:f>
              <c:strCache>
                <c:ptCount val="1"/>
                <c:pt idx="0">
                  <c:v>Total</c:v>
                </c:pt>
              </c:strCache>
            </c:strRef>
          </c:tx>
          <c:spPr>
            <a:solidFill>
              <a:schemeClr val="accent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pivot_table1!$A$33:$A$43</c:f>
              <c:strCache>
                <c:ptCount val="10"/>
                <c:pt idx="0">
                  <c:v>Data Science Tech Lead</c:v>
                </c:pt>
                <c:pt idx="1">
                  <c:v>Analytics Engineering Manager</c:v>
                </c:pt>
                <c:pt idx="2">
                  <c:v>Managing Director Data Science</c:v>
                </c:pt>
                <c:pt idx="3">
                  <c:v>AWS Data Architect</c:v>
                </c:pt>
                <c:pt idx="4">
                  <c:v>Head of Machine Learning</c:v>
                </c:pt>
                <c:pt idx="5">
                  <c:v>Cloud Data Architect</c:v>
                </c:pt>
                <c:pt idx="6">
                  <c:v>AI Architect</c:v>
                </c:pt>
                <c:pt idx="7">
                  <c:v>Machine Learning Software Engineer</c:v>
                </c:pt>
                <c:pt idx="8">
                  <c:v>Director of Data Science</c:v>
                </c:pt>
                <c:pt idx="9">
                  <c:v>Data Science Director</c:v>
                </c:pt>
              </c:strCache>
            </c:strRef>
          </c:cat>
          <c:val>
            <c:numRef>
              <c:f>pivot_table1!$B$33:$B$43</c:f>
              <c:numCache>
                <c:formatCode>"$"#,##0_);[Red]\("$"#,##0\)</c:formatCode>
                <c:ptCount val="10"/>
                <c:pt idx="0">
                  <c:v>316414</c:v>
                </c:pt>
                <c:pt idx="1">
                  <c:v>316414</c:v>
                </c:pt>
                <c:pt idx="2">
                  <c:v>300000</c:v>
                </c:pt>
                <c:pt idx="3">
                  <c:v>258000</c:v>
                </c:pt>
                <c:pt idx="4">
                  <c:v>252207</c:v>
                </c:pt>
                <c:pt idx="5">
                  <c:v>250000</c:v>
                </c:pt>
                <c:pt idx="6">
                  <c:v>231391.66666666666</c:v>
                </c:pt>
                <c:pt idx="7">
                  <c:v>208401.07692307694</c:v>
                </c:pt>
                <c:pt idx="8">
                  <c:v>206778</c:v>
                </c:pt>
                <c:pt idx="9">
                  <c:v>201000</c:v>
                </c:pt>
              </c:numCache>
            </c:numRef>
          </c:val>
          <c:extLst>
            <c:ext xmlns:c16="http://schemas.microsoft.com/office/drawing/2014/chart" uri="{C3380CC4-5D6E-409C-BE32-E72D297353CC}">
              <c16:uniqueId val="{00000000-4689-4834-97F7-BA6D63328889}"/>
            </c:ext>
          </c:extLst>
        </c:ser>
        <c:dLbls>
          <c:dLblPos val="outEnd"/>
          <c:showLegendKey val="0"/>
          <c:showVal val="1"/>
          <c:showCatName val="0"/>
          <c:showSerName val="0"/>
          <c:showPercent val="0"/>
          <c:showBubbleSize val="0"/>
        </c:dLbls>
        <c:gapWidth val="182"/>
        <c:axId val="528261087"/>
        <c:axId val="528258687"/>
      </c:barChart>
      <c:catAx>
        <c:axId val="528261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528258687"/>
        <c:crosses val="autoZero"/>
        <c:auto val="1"/>
        <c:lblAlgn val="ctr"/>
        <c:lblOffset val="100"/>
        <c:noMultiLvlLbl val="0"/>
      </c:catAx>
      <c:valAx>
        <c:axId val="528258687"/>
        <c:scaling>
          <c:orientation val="minMax"/>
        </c:scaling>
        <c:delete val="1"/>
        <c:axPos val="b"/>
        <c:numFmt formatCode="&quot;$&quot;#,##0_);[Red]\(&quot;$&quot;#,##0\)" sourceLinked="1"/>
        <c:majorTickMark val="none"/>
        <c:minorTickMark val="none"/>
        <c:tickLblPos val="nextTo"/>
        <c:crossAx val="52826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E1E86F3-C714-4002-8976-1DB36B73CA5B}">
          <cx:dataLabels>
            <cx:visibility seriesName="0" categoryName="0" value="1"/>
          </cx:dataLabels>
          <cx:dataId val="0"/>
          <cx:layoutPr>
            <cx:geography cultureLanguage="en-US" cultureRegion="IN" attribution="Powered by Bing">
              <cx:geoCache provider="{E9337A44-BEBE-4D9F-B70C-5C5E7DAFC167}">
                <cx:binary>zHxbc9s6svVf2ZXnj9m4EAQxNXOqhtTVsiTbsXN7YTm2wwtI8AoS5K//Ws7OlMMRxVM5U3VOXlKR
Ijawunt1o7vBvz+Zvz2lL4/VHyZLVf23J/OPd1HTFH/788/6KXrJHuv3WfxU5XX+vXn/lGd/5t+/
x08vfz5Xj12swj8JwvafT9Fj1byYd//1d3ha+JJf50+PTZyrW/1S9XcvtU6b+sJ3Z7/64ynXqjn9
PIQn/ePdP3XdVI9p/PjujxfVxE1/3xcv/3j3y/9698ef42f9m9w/Ulhao5/htxZh7zlxke1SLH78
efdHmqvwr+8xtd/bAmFOqY1Of/BP2YfHDH7/31rS64Ien5+rl7r+46+/f/npLzv45Zu4zv0fIPj5
ab3/fHjd4J+/gvxffx99AFseffJGD2N85r4aq8GrHoc4/YnDf0AHGL2nr38Q+QV8i9H35BV17rz+
dfr+h+Z/oD+/kvPQ//zdCPefH49B9+7+90FfVY/q6eXn9v/noNvOe4fYLhKE/4I5eW8zl3LH5X+5
g/gp8wfk8+s4D/nP340g//nxGPLV/wHI/Uf1+Pwf5BqHvGecCtdB7F/W/IZqLAEqQS5GLvth9GNr
n1/Peeh//m4E/c+Px9D7//zft/atev5Psjwh7ykjDDnODxI/sfgb5Ll4Tx3qcET/Ugy4xFuamV3N
edz/+tkI9r8+HaO+Pfzvo+5HsfoP2jt13jMmKMfCPhtaEX3PGcRVQX+Fe3YZ5+H+62cjuP/6dAy3
/38A7gcVNy/Pf3xoHpuX+icE/3Nmp+I9A0vmNuU/aAbgfWPslhDvEXbB4H+qxf4p+wfD/7eXdV4N
o5+P1DH6dqyWhw//CS+YTn3+lQouHpvH5WsO+Sb7ufzt63Yhsx399FIq+oNEts//eGez1439SNtO
T/iFYH6x+J///eWxbv7x7pSAckc4BJJUwqlN3Xd/dC+nbzgFPWNKGbZtZBPhQKRWedVE/3gHeRN4
no0REoxg27VBxXWuT19h9t7GwnWFDVzHKbHJv1L2mzztw1z9C4W//v2H0tlNHqumBpnv/ih+/K/T
Ki14Nre5a2N4fvH0eAenAfhP+P9xWHVqrKY8BjhZ5zK8QvDoldVrry1bZy1ktniDxxlBzoQgsOW3
gnTbo3jgUXnUpH9MtVnFkqzskCHPGYJ0dVkIhjBwdjuQZr6VAmeQpswLtzgW3LnBjbKPnLrMt3JF
/KLsQ09k3C9NO/iYc3/g4sjS9Ptl4VM7PK3pDZQhJ9JhhbCPRYCF11jx3hiZ+hGpNxp5l2WARZzd
H/pVxlDRTrKE2kcLofsER9vejQ6oLT6UdviFos6Li36Z2DPSwDLPSUOnVbzZkZtUTlzaBKTp3kdG
eqi9TcwqC7pdUjCv6Pe/tSt0kv9GTpTpuuDIsKOM2SOy640bx0tIrzwhPjdp9cFpygeXz2wK/Pbs
pk6e8EZYJUMHl0C6RyR7j6q+9YKEbYaWPF3eDD5Z9BmXQif7eCOgyx2R8Nayj32Ry08WafKrWrSb
CjXqq0CGr3KXsmVHDF4Obvg9UzXZpI311RSR8nnuJDOo4pNRnFvICYE3C8kCUdSBAfXFYIK11S3M
U51ujSQ3Q9V9LZNyQZle5ohHM9BO2cuYTCzSuwan5Mh65ynC6SqrrS3V6oon6aIxYls03foyylNa
HNFJroewj4OIHHOrIR4PItvPsYU2xE0i/7KIqd2QX+FDjk5Du0nIUXRkk5sveTRsHbpqlVzY6jAE
z5fFTO1kRBsNrjjngSJHxSK/l2G4GFi3LzpCZkiRThATGpEGkpZVOKyjR8ewpQ6Zl5qV1C99ajwe
3iVlvkI4XVjFNsr3jCzz5ArVHnG2YZV5NfvMuvD0L9XcFqXjZ8lV6sYeT7/T2Czc6gpYAL6tkm5z
+k/DVZ6CjSUvDU/8ukhW9Rz1nceJihEZyZaZLGixe5RZ5MWt0j7XifF0YBeby5o4mem/+wuc735V
eDO0meu4IrxBqutWVEm+ybumn3GO81qgYsQ7mLOgMo0V3gSiz/1UabrgFcK+6FW7bIqvl/dw3mip
GJFPSMIhT5rCPcagCiGrxOs7s05LvW2dftWhelsXy8uizsciKk6KekMvjJZty9squsmiXnhOEXhJ
ij5FbLh2u+Fzn6CjE6RgQXMGQKYsYEQvlg4U41Ua3ijXug1wfePKwfZUY6ulbhlqfDdylPYkcb9G
oox9U4R0yQZcboiydlVYhJ4q2yXJgy+O0J1nWWHoOah/cV0ZLDCJF0NEt1nBiFdHhbVt3KRdMKsg
bMYE8Plsi57OS79CljqooVZ6Y0mzK4vKw1ae+lbE+Ya66iFthsxzv5eBWshiFQw4uB6Sz0mL5Kp1
P1ty8BtK6uuik/Hcis7HCOqM2KeWFY0tGwUHp1nFxQfktisc3MA/QhF5bbKPsb1WenvZYiZcwBkR
EdPCsXmtrQMuCKQqeblWdiQ8t/hU0E+XRUzZyIi0Idhi0tEgOBBkP+veXZvIKC8vWTWD2BRJjAAT
bm6lKcvkURHRe1bQ3KOkniGgCXzECB9XamNoxtJjGyZmP5DSWraUuLcDcu6zIY9mxExYoTtmUrt0
wsHB6dFuwits8IK1t53zKZLhqsby+rIiJnByR2QatVrKoQvk0QrSep2RdoVCjGYMaerhIy6NBsvY
OKuTo4udwGMqVH5HZp49waDuiEHjYVAG5UlyRF3dXxV5MSwHy7U9mYBrcEhGWdwdm551M2nGhNLd
EY1WQUBkYOPkmKR+2hrP1XIzDPZVEl9d1sSUgBFtir4MCtsmybHRVrwo7HKlZPe56oAhreb+soyJ
gxd1R8xWDKksQ9eOjzhp7G0iCLpnaZl/49IOlzzq/b7oDkHkrGthr4bAHHFsrS/LnlLYyOXdkNRF
DycVyLcTDxHL62TiGbItnNLTA1/gesb1pwSNXF+WJSqRaeQxdNNFwdN9ZGXLUq3A9HizKirym64z
ogELu7KzqZbHPixKjzWAXtsws/ktuPjI+xEbOk2DXh6J7sihoALtNMHNIofKwcLKXbNOVBR6Fc2C
mf3gCVLmJ0DfZAoQi51CmyA/KpXcVANZx3jTqSsciHsFR4VlULErW4uFFTbpsnTYIrGui3yfY3Nl
D7yZcbSpVYxIA/E2rEorUMeGDL2fSdIshEuLa0fMMMcEK/ERcyiHCzKgJD+SpHSQZzHdf6qCopyx
86n1j4gChb0QWZ5mx5I5a43IN8OiZ2PhxWW7mFr96fM3SrKcgvGgsdMjHL6vwWcczH6PgPiIG6Rb
JajqSXo0tqJe3KFhqSO07Gm36Er3++Xln8z3TPLORyyAS+lC+dpJj1WjhR+l/CpSKvaM2y9Ena41
TpaoDKhXCDoD2AQd8BEd4ATXTgjls2Nc1weJjlqmHu3K5aDliX5maWdKMSM6CEQQWZbLQY7Fnb3r
Vl4e2vVMkcA+rfYMbqfa41u1l7SzBcuy4tigla2qRVrUiyKvE6/metsVg1/pfWv3X1X2ReirnqhN
PnDPmBcrCH0DSWKZKS8ItmWzR5k+5GrV452TPGC+xfYVLXrPOPcdrjwtpGe3dAGEmakHIEw3CXbw
V5W9mDK6s1TlJebe4Xe/G8mdEe3oIcbMykxxVLEDGXOUD8qr0upL20nqZS4rlUeitvCkRdyZEDFR
c4FW1K9wxsoV7RApF/LP7Jqn5JZh9yBYdJvEzXUC9dWWF9RLibgGHC5b/gQvOCPaEYIWYdnXILJk
KxZWUFCNPSsOZ8x8wvycEe04uY27sLTdw5Bo7ddwmhzsTv0uXiepb1gnkZ2bhBlgBNmPJp/jYWvc
xpfmHuF1jj9wSVfMzNj6pHJGRJS1NRw+ai4Odtk/BJD4WoHXl3iTaHvNmLmtsmhdI2fVM3Dh31PO
iJacoKokSYQ4mLYnXqNt5lW90b6222FG/yc9n/FgNvJgJso+a1VjHawofU4jSK86c6Pq2rcRn4ls
EybGRp6EEqeN8ghZhwgmPfwo4pYn46qAQtKMkU0JGLmN5RLe6WqwDlkdL5ETr1Dehl6b6eVvqYGN
fMRWQcoKSgEjKLLlgE0U1l5g7i4/HU+pYOQjigpjdZB6HkKdeaX1gaRQKOMrJO5Mtxqie9askmzL
MuxJWp+O1b16JmxbmRn9TIQiNvKilNDYqSSzDnU87EmSwwECLZI49+0u/IJDtanl7eWtTu105EKx
DkKTIwDSyYyX49OGei/orrEzkyxOWcLIYWRGy1LHnXUwudk4zFqUzqPVz6x+gsvYKGR3sgt1FbTW
oU9y5p3swHbJnKufbPWcH47idEho0+cC/FDDCV62ld+Gw1GyJvVOWLEaz6RTE8q2R/6emt5Kuxp8
BerGd4MertLA3ZYqvGnqbl0wHHuaf7ms7dMjz2zJHvm9w2goHWTArkruRcOHhq2V8quOeEMTe9lQ
erOqmSJne0QBZLBIzQQoHiKB1UEpXD1nICROfMIOEAqkIGvwmcsbmzBje8QHJEyCtocywqF08yWy
2fYUMzElq6xUM8eNCXM49Y3fRrYWa8Fat7cOtFe+UXqR8cCDfCfX26Ke67hMnbtP/eG3UjDSUrc1
SDFhuT/V7KpmDxKAYpIw9mzno0MzjyLkzxbxJhU1ooC2FXGY97Z1gIwxCuiq5p0HIi0U+2X3sUhy
OLKuLHduixOEAG3uX3bo6Bo7ygVxdZ/5ob7HzccapTNKmnr4iBBal1X9EACdkca+bStn0RDzFIiZ
qIanXHVECZXJSdYzXh8jyp+pbA9BHAyedLsvabSSQn1rFW68QGTHtLUXQvS1h2y5DctoF0Df07Bs
FUaQN0CysBi6uT4HOWnqjFvTEYMQW+EWFW1zhJ71l1DkD0kuN6jD2yHA11hZ2qO17Sf61PiJg21h
w7GgqzYdDwtPSL2ximiZW5J4FMd+EOQL6koo/IPBRY4lF7GuPxVBdLzsqqf5iLOrHZGQSB3t2rxs
jkNTLHnRrsKwajwGyU3G1AcWxduWdn6elRsjuDdguqB5vLFR8llxKPDTux4qXu2zy6nvVo8Rr+7L
Ri/dKt6QVC5Np3YqzvwCywWR1ranZl+66lqgdjFo8tGBfknk0LV2y8hTcFjyusEUnmvXN10RzDWl
X6E/p5IR+zldzIKmyqsjLvpDhFnrxUYuiXSV16ToiCzsiaD2Q5YcMxF8q1N8m2i1cZV4ypXjdXl3
6HENybPZKWrWBp/acd1Rt0UCuY6TQN0v9UxebhKBvcqgg+5F6zWN86Elqb0KevfIapF4dsyXSY62
sWTST3sJPWKcRHDidOpFaGWpZ+GonXE+MqXZEQtHYVtbHJX1MUHht6DA2ivjCi/KYDhUTXrsKyv1
E7uCXjlEAaXsB1OGz6awBj+LmshDYVF7VWivTZdc6b7aSFbf8xapddOLZQxKU2W/k0lyl0Wq9SIL
3falvapK2wsaZ3fZPCdCJB3RPE0cZ4iQKY9dZi9gjv67bIOrnEU3ElaycFWxbFLnvjWfL4ubgmzE
92VodyLPkvIo7QIogaxz1X7Gmj5ohAIvSoeliPLl78kaET0rMCR4tlMcIxF+wxzqgtgLLHUd1s2m
sBn0X/OHy5ImwjEdcTxU1PHQxrw4SmnfhCq9FZl7UGGVen3azShqIh7TEdXXVVOLwmTVMeLOTpD0
xR3i28zUa7eJ77qumQFtaisjyhdNCNVTPFRHOeQf44Slq54PdzzgvRdmoZo5yk5showYPHb7lluV
BeeZRh/6tt8ndQJFYnc3MPZZWdXTZb28Pu8MLb167pvjOU+YRYchsA6x+GTUrZBk02uz5MYsMueb
dj6V+AMUMhp5Cy3DoW0XTlZ+bbJ8QbJ4qe0PTAYQvB6p6rwGK8+2NxJa3rURX5w+8ngRfG0gqkt8
4ta5LuPJ886teUSlRSEZcGkYHkWobpwip2CsAbobcDL8Jvoj3rIiUbGuARPNVbLmTbY77bbW+Fri
qFvAWMVl9CcmiehrI/wN+k086FgXmTgEbXpoEmvhsmJtUbyyZLOwpLqxgmGhWRXBKUw8iKC6Tyz+
oa3mqlkTZENGZGNKzaERaYlDSWB2oDJ3SZety0T6mNS3vYShnj66n9nrlKwx2ZRl5OA2jo5pcBQi
9StSr2L8tf4SET/OtgLMZSBbSDkHiX0rdjxjfY4b6geqWxAl18Wc+UyiPiKjmCdl5walOhZxuJcO
LddJYt+XJDxCM3wVytbvylXZJF9hesqPsvsqDJ77yNU/BpV/DI7e/DDUtxOZU8UEMiKqIucG+nVl
cXRQcUOQvG+b9t7KBLoSJkwWcVRfmSL2pIZCYtcjr3SKdYojKKumKlwUEQUFoTjKvVqbfiZUT7Aa
GbGadJmhPR0KSBLg7IIjHPlYs2JZh+oR7qbMDYlOYY9HvAZ2PvSo7SHkqOqbUpGzhWZe78V1LBau
Qcu66L4VlH9us8yD+m2z4iW4WxVIPyTNjHfjk6LPEMhrNv/G7VJEaDdkMKoKoB5yookX0zj4xERK
oG3U8EWf0g+advfK6W7aor9PC1e+sCorZ8Lh6/TtuRWMKCwrpAUdelYcA9uuvZ5Qx12U3LqxnARf
U8ULL8wTGLcp9gFtH7K422FcOkvUJ8GiFMxdGYXgQHvZNSdizaudvoGDawf3OI6HoxNBLzdvrc89
DNoxmEzwhCH9ElqGswMyJ2Y5t/ETp7+RlQ1ZVje8H46C3g3G9YtIHmHEQurar6XrhSq5i8oDtUDn
bulhN1lqXHzU6QwLTZj5eBo67ykpKTbkWHKyh+mla1VWX0Oh/XRupHYiOL0a/psNdnncFiUZyDHW
yVPbdddxaw6mXF1W1dTZ/NWk3zx+wF3Ud6jFxwYSAhh2joJFVMJ4tQXtmNJta4+aeJd1NkyEuamn
6jC+vSx5Ig1+rU+8EWzLQtK4QfgYyOFel80mbGjmB1l414f8yu7FPc0bCTM/VbK8LHFKVyNKoi0u
LBLEMJ5pokXkEnZKtO/iBOcw7o2G3zP+8Qg0YnbSpQmMtJrC7PKYLfvC3NcuFJFTKOzNKm5iM+MJ
aMNNW0B31BypMVdlgL67XXgIcPS9M6JfXwbsPLly9986OTxqnDAh7n7QHd5ZoAk5yGUW6nWUtded
1Omn2G0KP0jUrpDrTtGlm8Lkhq1uZlZw0s2/uTesYJRQpLFwdR9ovqeh62y0+owb9NGCIQeN8iUU
H7AflabyIlfeKDgPzujwfJEMxI5yC7gBoMPIafleQllcVw5knqZaBmHp2QG7rsJmUyk39wi5YXHi
ZZU1EzXP5jQg9xRg3jhFkkdV5fDC2XMs1zLqPFyonVOzu7w0LyyUy66Z2eKUpFHOwOKolRHPoD2c
oA+8gdOudMNvfR/5HYdjsIHCEozlXtbilKyR4+k2J2E/cLbHfUC3NULhUjLd+Kws7D0vQ/qAB2Jg
7lT+VguSu+MOV4risMQNYXtU93rJSA9iWVcsLu9nyi/G3a0IBQNhLmL7yuDQ70vHG0RV+Ul7bNLB
S0V9tMJ+2WGn8Af5gerBPoShgqwkVDOQTlkoGwX8sFJF1WJYAq0klKIC5BFtXw2u81SELqyEuH6a
BN9cne2q+jSDns9IPks8AO3p8zcm2lrUKWVmsz3EIrjfkZLYC8PmyKAu49GMD78pZhTX4za2iZUI
todZ9PsgJ/uwhymgyL5KyxkPmNTiiFtYafI+hgn3vQpiP+vEJgiilVuHK5j0uTfUQMbaOV9kjFa6
WztsHbtX0MycY7YJp2AjiqnKJirafGD72CoTX8PVqUAGK5XKta0XTa6g0VTfISu9bp1yDXdaFpjp
rxhf5+yBwmWX2JDnskyWdTZXexbnqZaNuEeLIQ1l5LB90jlXIqa3xaAhDQCG1fZ9FWVfbd5/hmTg
sg+dL+WBHY0JCGlCGpnzvQnTDzgkYplqDCPWRJV7KJrmy5SL3MtYu8tV7PP2K7PDjwaupPmGo2YR
WzCr0ykn2QlTf8lx2S8zxRdFTyDtdms/aIsnPNjfJZxuvJaWny04DVw1XQMXAJywWDIKBdLLW5kC
bkRvMUypZnDgc/ZBW5IFV9TnmVmJJjsORbEsJep9O2i2acpnosT5LgFcwjvZ1BsflEETGbcrAbuS
ef3B4Uf3RQl3mcZQWUflfU6+OvieOnvaBBvdZp+5ofuhNbdumgweVAmu7Tqc2f2UG43bcFUhuxIJ
Ye8jiR6ACq5ChZdZwj0irDUdLKgCOleRFe3L3iwHHn8odX+wRDkDxgT648acjaA+xDLL3lPMSi9k
+UrHBBwoeunz+FOe69bDTevN0saE3467dBYZ0hpmAti+blG9gFZQ5BUWL5eiJ8i3hNrZstz1/VyP
eErciKQCKA3SKgVxRLTKo7z2YUjwumHZh8Eka1oM1xS3M6qcgnJESXFUBZglIMsqzYYPJ9ozpvPK
8C61CESy7rtWaubayfmDB9jwiG6GkodVLTp732biocdfAMK6c6/SQS0CaDTYRN9qGj+g35opPF1c
/dVnNGONUzg52wfIeqmS5Esq40WXDyvRzcB3UsmZXNUe8YC2g9KNeznsIkTDzMO1HfixXdn3l2nm
7EGQu+MeXEFVWiVKmJ3bKH4coMmO/CohcesJ1ttz/c2pxIKM4jseINGG9inZhaIKPQnjKEkU7YSb
HKMa6kQxZIq0C69IwRY1buAeYjDjyGerBrC/EamdagZws80mO0nzfZDLpdV1m4g1D1BFmM97p1Ac
5U2226ZOr+BohjoYnQfmkAxqoaj4XoF9z+xkyrZf79W94WfLCeLTNWm649G1Vt2+pWJNVLRJVbyI
dLkuoAxZJdGBibvLtjEpcZQuISjkOXEAWpNYPoqiPYZOtYML2fextjZlyP1GtntZoiMWc9dWX0t5
Z+ydjqipHJjTi74lO8EaXw/bvmW+jIhnVLEuq7uMhNUC7pEvZd2lnl3su/6jMl+ZUzwX6Nn0pW8l
mntJX0A1MrIar4MMfebkOpGk0hGT5Ua6xo0DZ1cpfYgiyCtSHS6CmgFN/079Asx1xF9JQShVuSE7
rr4MHC42YvXFrjII9ZVfxcVOJOimmrvvPLWfEXklAk72Tij5zmLtPc/sLygJ94SH18QWxQx9TXk+
HfEXyhrXLTLGdlWX9x4O5SFi2W2t4Eob67fIjj/Gsj9QgRs/psPClLN1htM2zljSuDnF0WAXMA3g
7OorVrl72vV7Fff7CLnL2obssLG/CSCErut3KUczNjLBBONOVcWsJK3hdQa7jvEvoYpXmkICYc0d
L6YePyKaJotRVTq631Uw4g2hNLeXde5suqCYyaAnws241+N0geWKoOl3XIMVBnYGNzcjomdmxiYs
btzJQbmxg77Phl0LTRTcwwCDSbt0zWWsvK4M5nonE+nN68DJG6ZsKcwlDJA67YALdqVyHvoYAWGo
61qjj5DVf8ro9jJFnnA/Z2Njf0UabsszSXdiWAVR6cnqYBt0zHkHWXS3vCxkSuljP1VOoGjukF1c
BP0icLqPTpdAYYDqGaVPCRj5qGlJZ7KoguiswpU0wV6GKVyvZjNxZELr426K21GZ90FjdmFnfBjx
eGKaPcG9l21gQbv4MkZTB4Zxt0S0vQ3tCUp2BYf3GOT5lSNcz1VwgyjBUFEZVl0K9wBa5+iG+iqM
qpWycOu7ztwNhglLeL1r+8bm4Hobd2XpOLtUi/uuCVYI9G+LJPQMnFpmK2wTqhp3QTJNORsCAaoy
9ga1kME75mutny+jOPX00+dvNtFmBZeh6vgOR/SmcoYPHWs20qwuP33KDkahXcWDM2iY9drVUHig
pfux7uDeOWEPbbK4LGGCvV6N4836I55bhZ0P4CnO6VZzl0uYRbF/j9rHTY0wpYNr1ZrstGl3uOk2
ukjhTuYMk0xBP3Zyx81gpDY3O0Zg7jyq7XpnRUWwiI3Rm8voTIkYuXlmD6bEiQBurzeZaKB7B+/b
kdXcJYoJ8Mc9CgGpbgv3m4adFbfPWS0WHZlNIya8a9yYCEgW9h2kctd5XS5Vbm9loD4KFMANkzDP
YQSIz007TBgpOq3gjQkhuCVY4RwkwYvIFo1bQ5QtnOeSR9qndMYRJhQxfjXLEDsp3HbqzXWfiA8w
R72OmLiepYipHYyc+NS3lDDSBk/XGZS+GnHkebeXqdz2c6eq871pDq87/RWlIdWyGijIoIoEfprd
1/US2/DimKhjsVfDQN8mTuOvefrFzYRHhvzWUbNt6YnwjkZ5eBDJEurkdXcdQkFmEeJ9aXMvTJeF
+41B5ox2Zb8PTA9DhIlXwIVVrFu/tbvPeIiXcK0HXs7SmpVTUmcmx50yzlESYEE9lRQ96q5VnezR
YAVbjosM7iI49a0TJNhr4eUgM6YzlU+f3jz41j4tGmjhqsjA45tlFovbAvpIbZeAog9NABeGkqD/
FlvFKh7QLkyGj7/FHWjEHXZV5ymME4LCrTyG91c4ft7jb5TPpSDndQrvCv11W21JRVBkur1G2tkj
uRW2PgSmcmDQN7zXyuyj33o1A+fj16tkSGC3kG577bhqUcXVUQ3iOoT3P1wG6rwx8PH7VWLqtjSQ
Vr9r82xDW+Ou62gIlk6KH/JmeJBWEs2oZMIU+PglKy68cjWPyprssnSrW+Ljoc8hoV5ljvELFK/g
pazfCbzVKclTGMNvZmLspNgRv4RdlScD1O52NRSovSIIPQ0ZTkCDXU4z5fcWFGRt95bDGHvSt1e1
lc5MxJyvJHIxIh1X4WjAbQANcDtKP8NL7tCN27gwNm71abKAUqauPN5G1l0jWXyjUTPMTaBNKXXE
OAmLZA3XwNU1TFI+uomG+p4j2m1TJ2xtG/uAm/z/c3Zly3HqWvSLqAIx6hXowe027TiOY+eFciZm
hAYmff1dnaccrmmq8nSPk1vBCGlrD2v4dHv7rJ2DRSyx66KwQAJozynGDZJIPxwCOwVsmvU7Rdv6
WJvTz1ZsDh2v5/f/CxifLsKJn1La6rlg5yuyjRUHs+U7p3kQQFfy+lWx7+k0Hhu2Uf99fPH5S2WR
enYwnTXq7mya7AGFN7kDmKs8dNn0j10yf6kqArw9a2qWdeeyLb6UrbqDqOGXXNhA1Rf7kdqfjEE+
jJn/6JXzRtf54wvXX2qMdKOueqcbuzOyhSKSAYlpY7tR092pLWbdysIFi6yEuI0uwfKtz74wfvDW
b0IPfZpOetVG/fRx8gaQwH/jr5eZmheKNWfD7+1jL924TjXd397UK8dnqS3isTroWF/iH++bX7yi
X7UW4ooBiqBE9TvXk9h4i48lHnw05P/7Gu0AgRHPzduzyVvWh65d1e/ZaL/Xk6l/qjTbObMCA9+p
vftMlvTgGzPgXNRsYzstP7HeixwyA9dGxm6L87lyopeSJO5cUJIq1ZyhFHekVB8sQ4BbIONy9L/N
XvoWmFWx8f5rO3ERPdJZo/Fh0ObMLbHPZPZKXH5naRYV1Hq9/S3XHrEIGDnxy9liaXWWPA1ZZ4Jm
VYrYbMyvm1HiD2nhg6AULJINv6Ken0M281yg8VsHWeim+7nOIzW/DtQOnQqaHeeucKPcfAhcI8ST
Ve5GFsCmCGHXvzCrJszlyzh+rap9LesQJ1HkY4SfbBtan30W4f9puG6YATWI/6zr+r5g71P9wrfa
xR/LbIEFuchpzB5zL15gM2qvCDXfO/WhhMhhxasI1W8k2j2UakJil4fBsQ6FmaFtXYYCGqE1WqVC
nJ0t+NhKJx8H47/nYoCoY+P56IAZU2Ji+uV36KiPfxahcV8ciiubuE+eN26c+D90hg8+ob8IWFMn
AlpOFe4xpfpj1gVuAqmk8WxTCCwQ4iS+lRdQnrNoTLq6iLMUVa/LLf0oRr9/AG4Qo3cQP+7qtPpl
GsG8n3xf3SlR1E0sqzQ9URvIsV4TehidGpykHJCG+7TsB2vnClmErCRW5DV2j+V0JnDCnGaOy6l1
dnqqtgDJawu7FFrgvtMA68Tkecj9ve+2Z5x3JEYSid58R4F5aL0scnoZduUGMHvlKljqLBDH9QBP
nuTZoeCKZS3bBR4zIgCt/i2DXeLz5qltMjGU8gyKlY5GqNS1L57SSTZL604A4LzR8VgL1ksYXu+m
eUdJIc5s6OIJvD9uuHem6NAZRikD+c7ATJgOcG6qe3tiaSjc8oC6GfVH5YEInFnNxiuvIZ2XVX+X
G7pIjWy6NNb8zObh1fS7l8LPjwH5YeTqQaeflGGd5nKIuu4prd95Nr2Dl/dPax7Yy46AJcoqzzB9
vYA18qK8ukKkavac0h2k8Z42+X0fXsR4zCJ1b4ycZ6Ml9aXw2ScyqEegGiJa6a/KqY6831jND68I
PGVxCVMDk2MuTX0xTbFXGaAyFgFTTLUnWW2UAh9eqnjEIiGHXrnRZJ3pXkhlPwNuvuuGe+J4YW1M
L1An2pX86R+uOzyI/Ddw2iNEmgMq/YsoxRjpPA3CsW/dU2BXMmIp21iytQ+zuFXtMU9Fxx10pzvg
/GdJeQiIPwJk5bzJIacHF6LKt9/o4/oNr7S4XVsb3jWpL71LMxaR0/rfoPIVFUqHHddT2A6IlfZg
h2Rof8tAg+tJNsYM5Lpo/3cpBOT/ivzBBQQr497FyJ0yrNAB2wkgjL/3wdAd0mE89QI8ZC91MNxA
TWmHA2P2PaHpN0R46HCURh9PYqwO0P75oVltPnGvfmOG3YdNg0kVLQw3pP1Ad4RXAJ3eXrCPtzNZ
lkh2yoc8nafg4o3uzgUSuZPNU95kzyCc337Cn/HuRwuz+CSeEXSpLWRwIQH6VlnRgaqvhinimfrs
dbkO0eGKBLqGn0VBSxUWvml/BqL+NGj+W5eZfeCTq7/MtiQQOILNkuyxTacqVllHjbAcAJaiwPwA
01mbYZ5P1adMyu+ma0J2umNPPSvugmKiUTHPHbj7qozL0kvdk8vn77ff8eOWIYRUFilIn5mu30os
4+gMr6OVDnE/QL8FiL1doPaNg+Idzg5Pvc+T0YdIUzC3IBqPOGa3f4GPjxhZ9n18PdT13GS4Vgbj
Qov6oBX9XLTmizODxYW8YONjrpwvsuwA5R1EGbVlWRevqV4Mt5ZgMtPikE9WiSSmQvpT6XrX2saV
Dc0+cUGMXdOlW8zPj69VnLLrPv6rg20r2jdZ1fkXYtjgb+fu/RiYodk4mLd1+9KufwLcFdw1xS+j
JG3IFWg0nlM2Yd1U+MndOVP96/aar/4uiwsndYqWQ8ofyKIBsrfKMyAsa++B0lL3pV8f04K+1wQf
XgSRR3PQveeHyudxz8fvPuRTd+UwbPUePp4QYl0W11Iw1jUX3PIvblXGSL7FfIeNNyorLOUBah8Q
d9hhCBN7hP3JzduNiunDhA3PXdxVDaq/kti4QjAfPHHCvllBcNRb/JM/fLyPYsc12P71udM+IIHK
XP/CC+e7Sj+ZYC4adfBQMn32W/Ua5P4DyUeOggL5cbbnxitFjz4zLR1Og/rhQ4kmVCPj70HeoWsx
tMExp+Od327JpH58WZOlthvxstRIqQaOPQtCo50/0azZO8P4FjB99HwrckX55faGW4nVy+5PVXie
cO0SsZpWR1qK97IL7p2gfjf9rRr7Y5wsFncRyOxZNE6dNQHMHdJLk/kgPhunroUUXZvnaDkYIkRX
WVLrYM0iHiX7Rkd9hNicPd1B7tYCYuiqB8zeLGvYajKsCDeQZYOoyrs+aLUdXIaq9t+q2bXCWXV7
d8aJ6yBFHWdQ8N2r1mWfiisihY/saVJahWWOcNhqhYkdIP8mgXoAysDzNDZ11NidFzK7+5ZbnT6Y
8wwRnFreFbbxnvV+VAbqBECatXNS48nMx9+OBaELizt6Z47fBtd7zdPs3gXpGrNwEQ4edM4mN/jW
usZx6sr2x79980W8K7PeqYSbehc7HZ48AMRCpa1jXvTQEdlQg/oDVfjgkC07WJi3EH+w8AwXmiNp
lp0Kw4pM6zUY7nnuHkQu43SiTSTNaCyGfUAPrJPHAeoXmRtxad9zICoxLekj0tb/hAvBRlwGNMca
XG6W9MIEb0AC4+DbVvf+sNVvXzm3y85VM0MWu5wYvQymOFJWHuuSPBkvQxW65ryztpwHPmzr4zUW
Aaxu26adNR4DMVHIlnnmIVVvKeTvVHWUfX52puFT128UDh8X7HjaItMeRrvOM4Nj0bDLReAh621P
uAeC5iIC+1CNCpTiGsOhrengH2jGR3tnkdxZrXSrvBb0MtKiOnDgE2LfL6DMBrGi5nNpv7vjN+Wx
PEz9lO07XtfhGDS/x6tykizcEDicYc7SjfRk7b74v65U7pkE1L4ApF7zl2C83fmo61PzXEBhk09O
ONo/LCUhLcy6O1yTQ/48Bq/2XPyw09E59r58zORnbTtPM4CnrlnfQfllkzm6clku+0ZjZw0OOj0I
rtI41kFbHq2W3uvOf64wLKgyOD5YUV+KvWN8MTsjBq9s101sJxUvj1S67a/bQeVjHCrS1UVUMXNH
ljYz/IvNi35HG+9nOwxJ3nEWag0eXddWP2uhT9lYp2GTS3VKS1rGwzSfcstuw9Kq9IN0sl8i8L/Y
HisjpYIpznVP936mxdZ+Xrnx/OtC/nX9yzqoatsOoFZg9I/SlucmCB5bKNY0+fC58+2XbLyffvrF
HE3p57FzXhUXUJksTsyckYpmqBRur9ha3usvwpEGmscruz69yGaqH73RsxPLhAJhMdf9g9sDfxW2
QRs8ObZMY7srggNMqro3aJLoT7d/hbW1WGRaGSwNGpuUEm5L5Eg7/sLL7HHM+4PX8++3H7ESrJb6
vn0PkVNIFcmLDshjo+3d3JJhl8ox6lv/qpGUotkRPAJckB9vP3HtRCwClhJkdHjZyIuZ9T9SE645
Zvkl31JlX4tO/iI6ja0qzbYR8jLp7LMhsshsdJjlXzsoVDrtvmreBOQFTCWisXygmP1Tr45TfzxQ
w98plJS333ItLi9VcpkcIE9rBMMFtKfvWUHzs7ZYGxdedhhd41E2UMgrzEGFMwOR3OVyfLz95JW6
cNnBbS1vVEKl5cVrB3U00/qeX9VR6fBZYSZ6hHPt1gFZ2Z7Lzi2DjkpllVD0sDPIQDH7sZETJKKb
Y47mTj2SXd+ll64bw7xvL2br3DNtwgCjeNR+N8RzSQ7KN77efuuVXbVs8tqOC60jT+N3SfljAcVe
MZoJBB03TuJa4bfs7bp0cr10NvAe/nRRblaGdlyS41XfuXzI6vkixnQnqhklsL5XbvrU42YGL7+E
bGS1VRutlXxLxnWbDWRCoc0uU9/eia6LIO94qK9TQCgvFxKIoRqCDpDw6r2XdiS/Wwu4DUjL3l7j
taxxSbzmQ2p4nFNxYVN5J9AsJBU9UrXHU4iLQlOnUGRsLjkmPykx7rpqeG57IONT1zuB9BWl3N45
4jHPvaPts/3Gb3U92R/kI0uvFYYe0CyuJP+6ckIzN989bDVZK/hwiBPlA4gl1bny3zf1B9dO2CLE
WBbMx8jMZxxtvsvqKmQDBtl8POS6et1sCa+criU7WzUAgAxjOl5Kp39UFEqF5fBk0uBbZmb/FoqX
DG1oz5QwFG8hAegFZzOYz243HKV2NvbL2htc1++vq9xxiqayZuYnnlPtC5E/QIk0rkmaaP/l9rdf
e8L1z/96QtdLNA0JStaqGVlYZ7MRTl1/hDkABKj/BeMBvYtFQtIwFuQtUwV8Pugzh3A29LgeAnOL
wr1Wfi9Fhn1ZVIZdsOIyV79lap1GP8lb2Byk4rF9nfiuJvIuIG+OTTPw/bLDPLtvvt51Fn8WtfHs
NOIHkHG313NlZy/p1r2ngLGiPLsIRzzRqdyNWXEMOvVs1PRQ2Zh83H7OSiW2ZFFLu4MmuG3mF037
s9d4vwPXeSGZ82UMqiOa5lAL2Ph6K/nNkkAN5wVSti7eaGzSnWMoN7RK8630U0ipuQ8qNV9lOp7K
aRN4snIRuYvgYErL8QepswvPzTOObRsGU5aHHqMbe37lGy11iv3GYGiCSJrkbDpUEKskQX+qq/HB
y+ZIio2d8PGwP4AT+n+PVq1VLodgwGGtZVxA09vgLBY9QGKdilppxwb/xNtfdmiBW/6L5vrBnEZY
ImbfYefCwwIKjbf3yloevqROD3BYGzpZBEk1z8/9SC9zn5+4mYe1mT3klIRtCV1cJeNamN+NlGwR
fVc2qbMILkYmdc3Q6k7y4oB+zM5l+mBX5Tlvmh0dTJyReOMNrxXFBzfYki2NUS112GSkyTQRiCy0
SR8EoZvDsxPdzk9DjwZChWnRFBn6ecgGCI/oEzCCW9fA2o5aFDopKKsGKP92AtuAL0Vh3PnKiKCx
fOR6vsvTjctmLXlxFtUM0Uj0UUWRBKCFKJP2DwWafU3JqVZ57MrYAl4kzwBmsaYHKFahg+7ZO8H+
ScsFG5r8d0N3TguPJll5SU9c6Mx59kvn9MUBGvbFfWBfxzXg29C4mYjY2rlr33VR6gBNZHVjXjqJ
4nRfZvytMfMHEXwBkDNyv1fNnTNXO9vnpxaCyVEzGUerbu76iv6+vbHWPuwiFvXSLHEeqjEZJf3h
aTNsaf4bgiihbNRzwW2y8aIrMW9Juta6Sk0WZGPijMG94RhPxJ1OzHq//RZrAWDJeea0bJ0hs8bE
nU169SZz+zAv4XnizjlUQLoG41VV14BVdTX5yqHKcQ9JerRxZSUPt38He2Up//z5X5lGWQ8SRkFd
efG1gjqhe1DsoZHZddAF7d4XwE6xe1uK+u5Y2xDk8o5w9PVcGs7Wqz9/dwd/J9pDOumDAIYItint
8LmClevo/NCiAICLwsDiAaLLFH830+tINA/xl9f/cdUjGIXXnzapS2TtfRbBrZF2Xo5DXl7clHwa
zDxCw//Ye82+9J9auJVy3sR5tfdzI2aDFdPWimBv2hInLIiKeKoieLZO6l1bRYyGTXhFR09uokCZ
4MNL6bcY9cPOdGuivLoHrlvvr/XvXDewAmIWl85tIzX9wvJBf9ovxQ6/FrT07jANvR8K824zt1yr
dpbMbZj3oB82BEj8ZjQ3qXv9qHMzRjDoGYYpdvMy1t0UQ3gGJjSRW/1U4P+6dlzXza7hd5P1ik/t
sK2x/Z/Rxwe3xJKuTSoLw1Z/QKIoWyh13GGD2ekjyrzrDyDnEf7TLh6xLwP2deh56CkZum6JwXke
lTn41uTrYOiwTWmkmx9qALiw/Nr4c4zPH1b1b8zmW5XvCTwJ7OJXXQ3hKHYFZwdVvkE0RpKvlMB2
qHkr2s+Bj1k8e8CDsb91c03YkOHHFga0uaV3k/KikdkRDdAIqCOrcQ4wqIxSZHl2xWFaNxxbM559
yGa7UQnVESi+KRhhw0Tt5KtHvNn1CATklBq/pwE9hGLHSR6D9HJOc3GHY9DPd1WeHtT4BsL3Q5A1
BwEKzAGsa7SZIw3LgWLaW5C2vH3+19qnSyI7bYrGMB3sPycXh15EE6wUFKNhbc+xA7yRaaOR824A
34lfHhtF1yq0gT0g1g8nfcQvXNs/WQoF+GzrPlvrdC2Vl7uZibrtguYR7nJAtRi/MRf77kn63KfT
K6bQddg45ACJ0ce06C8FDEWsxjjaM9l3qg+zEeJB1N9IF1dypSUrnkNsB31bohKDkZ0HM+Oh0k8Z
qy9u3kQWNCOEcDeqypVHLWnwMw8CBmdHlbi5/StVDPbK/X1e00+TEK8aKnCb6oEr19qS+w7UgVlr
buNJdXDs6+LBtvUvOpv/djv/Cc1/hTSOG2wwbUslY6OO5Wh8tWz/ZbbLmM7BfZ/2T7e37tp6LSK9
a/Csm9pJJV0AFR5PQt/TbfAMd18GZF8T5xFowefbz7r+mx+EqCXbPrcDZxK0VknWtnuvoa/1JI9T
BtU60m0NCK7J00fPWGSrhRzUlPpUgqRSn1rENe7UCe2KiHFyT7wrXcj7RGAuPLf6An+Qf3uzRfJK
LejTVZkvE2U7X3om7kzgtzvefeGb8NG1F1skqGXRe3BIDWTSGM1e2/U7oVksKv/Uk/IIEcCoCIQO
5QinxcDaeRpz+dvvttbcXEojV6MQXcNS2O1hygtlKF0DmjphqF6Sb3OOKXmdw6yAFMGz8rgRF6Pz
jmw6vScEN4ekA49p5n2fletu1Apre3aRuGpgOsehcGUioBmiLREHvOYRZtQPdK7qaOjlDtjajdi+
kgot6fzUJQ5kp6c2ES2HaZ5T0J+jy/NzU40ELg9lo4+BdKDecnu1V95tSey3gqEqG79iCa2nk2zp
1Uem+ikK0B4hRm2FPqoiZrCNxHXt5a5//leQ6Wmf9xCnaBPizSmPXfhhf0b+7J7NjMH3w6gR38K5
s7TeeL2VoPnntvrrgTqQ5mxzu02UzO/xoZJqZNAM3AKWriWCf/bwX/++40qNwFyyhM+AW82Q2Tga
7SsFFQX55sSPtvUQ2OyaTN/+XCsNpKV2cU+bxlUwoEioVb930j2OCDUuUj3Q2u5To2JRk01dnPlb
ZOq1L7aINGWQKwG3KZZgbgAE6LWO6Pp3qvt43FL5Wl3ERaiBx4EEnMVtkzYPHNhiMy8E89AMA79t
4xneLHstC350atP9SnhfPtXc+ulXwRY+fe0MLApju+GS5lbWJBxiuMYMMQvZHxlsqGzDDH3IY5Zq
w+Zm5Ub6M577a7uQKbNrw+VNMnRwjogE3N7zsFcUAJPWRasTzCjL3ODNrZT7S8EAS/cpBtcjQ74w
MOjvpl44GM0W2nhlzZaSAUEGUBwx8c1cwWMHeCjbHL4QA+BCy3jIoZ7hbAkfrBzhJXnAU0FWBKnT
JhLo3NAY5RA2sp6OEtjru9unaq29uCQIGGM5C9RzXYKKCXp2vTL2qe5sWAGlU+TOgR0NGlrsquEw
xgwASPpaX8F2uXwcdHUg+ZslrNDFK1uIzxv34MrJW7IJZtNQY02sLoGEwV3v2O9d40Vd1SMeNzre
rL3XHrNIYDrIblSFM4qkl0X/zR7rFzXx+ped5xXUBEkzHgsm3fn19kqvHIAlswAJcWrUVdlDDf3Y
K7lztcbX/Gy6G19ybbMsQgkU8XtHjEWfAFTFw9YxIwWONtQkNxKvtW2/CBWa134HB/Ie8f7b6Fov
JX3EBRqm+lOQB1Fbko17a22dFilHCf7pSNpUJWnvtj/QK4x8xxyebA/sV4c93/4YH18m1pIwkDZQ
95dCi4RSTiJul4yFsEd773Cwd7RLxUGO6d4KJETX7fpw+6EffyFrCRTndTZQ09QqaXV9cnVvx5k3
8kgW9dvtB3y8dNYSID7bri/HbOwS7WUXc7jyG135RhRuldTeiOMfx1ZrCQKHzo7ODTvjScVtKLSm
REdz2WX/uETXpfvrlshLNfCWFDyZhXkWPX8stX03SW5vRJa1FVoc+Z74DAL3pEtyvzv0RXaCZ+lR
cfW8Kau50g2wlqhsqCgp4KaNLgEUr2NhlxXQ7gxQeA9Gfq9ZhsEuTeuEFfmERFP5PVDKPcyBzRwN
IPjDdC7IMq5lufBvbUhESAsvkNv74+MjDO3E/66ulhNPC97wxJgsB1cwxA0CY/iNta5fBifvf2Ul
xQxuNPMtseGPQ6y1pLiwPp8D5NEyMXoat0ZxdFszIpNxqUR+2gxNa09ZhAy3hjJTjR5z0sIfKEKf
/bkC04cIE4DpcYjB07+9fiu7ZwkCDxq36UvdyMS3rXOBmoQO4iBKfqr6LTOSlRIQiP3/fqMghcxH
DsuApOW99k4TZWbwBpUiqN1YbLh35vIRgqc+QC/eLL8481CTveEHAHmM8Cxy3a5Cf7qFd4NIZT/C
OE/au9tv/0dT9f8LfmsJBRflAL2eVIqkq6CLhI4zNzGAV2n7SkYn6L80Hh8CPL7M/PbQ6wwWIGEm
zO5lNH0iTo4PGY+osAzZndA/LcEQsUU/h6rDNWKPlq0jRSFyeAiqASLqHFpxSS/M50kKsAbGdPab
+8JQdn8Y2vxKZsomAjNiAFg2jsfa0V1qFZQBkh4RaJ6kymRe3BnNmHiZBGWoLoEuLIL3Lu27g5nD
dLANpvHT6E3S3FMO8TwXTNm2JTt78hPkZz8zLqx/6ulZS4w4N0jTBxVByO0LN7byvowqBxkEGgVf
rKqVCe4y/5D3mdz40mv7fBElTcasTlY2TwLtxK7vojpuJ2BRg7Dy+JaA+wo11lqiwIlntW5ZKdjd
gPQfVAnmRT+V3dIdvSoBDTnkyUqnAHUm+y6Nr7mJX4fln6Ur+YHoYQtFvdJQxuzivwcOCTsMxdLG
eBAjhkkCaECo4PURNGrPgfZ+GcL3QJ2vkP0C6xWzPJeRn4NpbwyU7dMC0kgQH2WQ7QbGGYRs0cQF
SR96oYKIo4AL/UB+v30A1z7LIgPz4MRWmbZfJYNdfAKS8a40rCn0AOKEaEcR337I6mdZBNMU0gG0
mmDI5kP3MCrPGOsQWuRhzoFqYDSq/foAmawjPJovEFM4+4yzyGINgW79Vum98qZLKHmP6jAzqiIH
YW/+KkHOrlv5eeqGO6BUb7/mShqzJA0WvgJRUPoZOm2E3RGT1WdroHIjkqxcSEuwedqNWdsVRZ3w
3okrZh/Sqz2pWQEaMYIwNTobhe41LfogIi+x5AJUTAJ5a5YU0DwJoYDZRkYj7nII+95eprXdsESB
23nTdtTMWTLpHvBcND13AxN+ZHUHpOVvHcsz8NrcXRBAub7s1ROTwS+HqSe/nd8mr1MbieEKy9Na
gsDTPjdZWaEbAxOrO4m7IOwU3UN2Q/kHycVnFCF1WIAiU4/AgnpZrCvveHsR1lZ50QiSWTXZ4Eqz
pErFXrTld+iuPI9bAJ+1vb6IPzOvRrvMRjixeeJBWHkyVca5ZtbT1Hkbyg4rGGjLX0QOCUwslIPM
NtG5+NlV1b3ooKJ4vUI0+TXA7alW6HqOgp42u+grFdYS/l0Yo0fVhH6n0xswbK+fII1Rui8MdnaF
iewJdBhmtRs35MoaLomAjouwXMFOIjFzOYZe5h9ZAZeUsfFjf8u7b2UXLHHkWWl1nVuh7YMc5Luf
Z/d5GcDTaYMItvYG10jyV+GjzabuR4lmtJ1OuADLY4d9VlVG3MJ++p+28RIljv6zU+RpwxLo1v90
Mij7aWbo2PXMjXOyUl4sod8OCwIZeDgnYwN13JGfVJUehGKHFtaafasPm0XWyuZagsB1ztwS5EuW
NJZ3cBzbCkFZg4F0/eq1MhYA94yyeRi3Vm4lnC/R3lkHrTJ4sjMkgx5cmUVc2f2DJmKvzV/DJLZO
6fXEfxDNl6huUlKDk6pniayLo9m7T1B4dKzn6ecYqJ+Q8Xhu7BpXLWi4JdyppIDU1e2dsfZ+i/CQ
F4P2DBc7o5f+i8mag4TbaGP2EiK3xn2Qb2zAtfzaW6QWfFSQ4q46lhBZxCk3Exc8gYy6u4mz0+Rl
34zaiY2Si9ClHP19K85ocOBNY4dlceID2p/TFh51JQFYorohqmz5Yuo6qAcZJzRVD0LojbO8Fm6X
cO4sA2+UuaJLaFrRyKUssnv+MhtMAlNXfVcFPWJwAQulyXu1Sb2BsF27q5cmWzYzfWMs8Fim3Fc+
37kkDycRs+a+BJsOTVqkcz0BSYw8zbTpdl4ZHMarusUWOGglACzNtiisjlxf+DUSdfi6Q87wuwEj
jrSVvyi3kyzVO8f+fnvLrsTLJRgcvVs6wsWnTloUjIaT3gFcczZKe7f5MmtPuG6cvyLynHYtETMp
E8cUdigzdgXbYrJFzP1obhy8tWcsMgutAcI3SY7ax8yNsIX7re7M17oil8228EqoXCK8GRt8SCFN
WCiqL6X+Cg2z1HcP2P6R4QaPmD299sVGb3BlnGUtQd6zQzhNezwsyEqkgxqTi7kFmk1+vVqCXU+Z
4uTUqebU5NZni21R59fWcRFYAi6aKghM1Cxl9iNw9JGBe+Px/kjGYKMmXgteS7i3wdoqH0YNiEOW
Vr/zZqIH0y70LmuAoq0HY2fJ8jusLyB3MVE4eik7uPrVX7zy2xAQYCQnn4RmmpFzzuat1HStJ7NE
hweKVCRrPaRZKd1By7Pc1/0EYJdwupgogLg6gE1HD4qiB9KlX1LWnwrWgdTdV37cNm+O0T67fu6G
PewFwtGffgn1MyAGwkVTRHZpo3YprkrtFX1swOa4fXpXNuUSSS5y3cJ/CtnO6Ik7x0BnHwU0MZvI
N9SbTbtTo/Jw3qqSVnbHEj8uVAbXeqC0kq5J2ztooPLIp6nzwILi7Pj66+13WskPl9jxkplY+DFl
CWKwPpeeWd7ZI2Enp623VPRXKCqWs4hJDJ3aBi13DDbHHuhtGrV9Fpo+jXsM4AVcTUV5P1QtII/e
EdT9z7ZpHJt0nwXPjRqiqoQu4L0KxNvtN14BkltLIPlgpq41w+A+SecvqrHOPayQhs74BjhqJfND
EJBPhZ52DI0j0elX5Q/nTUe+lbtmiSL3S2vsWeZico0Ek9jqivE9Nk56T5H4U6a+AMyxgTxYXfZF
fuT5xgCNF4ZnMUOGgEDbke7L2DXyEwjPccqcIxpZRagkfEgD233TTF867YPoCguPCKrlB5Vl59nM
PmvYIiLF2+rWrGRuSxMvjEQ9gGNUkwjIV07W8DZT/UgnFHOEzpfNBvtaRrMEltdlm5HUr9pknq2d
2RZvrst3rGnj3jfPqaci0+kjWBfEmd5IFlfebIk17+H22pld2yaQTjvY8FCE4rp/mnm/z2Dz/D/O
rqw5Tpxd/yKqWLXcQq92N14S20luqMRJWCR2BIJff572ufHwNU1VrqZmpspqQHr1Ls/yr7f8HE4O
j+VizKmdh3zku4TzjYekKGvIObWmlbJoIfzM7bVSKhQMz6w8JABt25nzFkfdxmpgVwbpztsn0bav
lw4fgqefkpUWUwnbTuIiHIYNvN2DQkbOYyxc9cfpy3qrI3dntioNwC+pA7dtomC07MF3u3jXWBLX
V701AVD1U+Y8wnAk9wcijVNemzG+6r6PzE05rDHdl97HLIgBN65apvs0rK3qq46MEO2VO1GKfy4P
5wBtp/LsDLMF49xRsVemtTOEgsOdAVcH9OphE2dPUCpAJuyslG4LwWgOShaisAviauMsAQQO7Jw9
9nYF68pIbfuMHIeivFOqXzkZCxfNHG4siwiWNCUR4cUBa9MgmQLN2YPA1vH2ZlrKdP4HQ2xNOk3S
VIRmVu0olxAQieNdLEGad5/M4cGofpX569BkpxZvVNkt2kewuuL2W2d1704XP93+IQsPOgcYs9Hs
m7xhWdgm1o/BKHcmAU3fSau1Ou2SZl8puP8HV2xliShjOIfBt3sfw9QdFo6tjx7Z/mJT3PVs049y
gzyk118I7EFsurOqbu3MXvb7tdUvke/TmZUXjf1aOigwkphAtm1T8DDNRl+lP4rYwj/BDcoic1fk
Ni44ezvWyc7rpo2s1AuYWQoARt/pOvMI0ipyTkSvB9m7DkwQd5OCCTF7uf0ZFjb3R7L/6XcaZmbC
Y5fJsGmLoGQ0hKy1BKnB2rg0O3YlZJLX6qGlL34JGZ+W8pKkxkgNO4+bzPVJUX6TFT+qaGVDLV1j
c1i0PYGk0VqFCGUHXb4gSXoZUEZhP+tkr2OZdKeBwISwAEOromO30cqR29tvcSHqzR3KIDc3VLIe
RZgl02OaSbpBkvAaRcQL+tFO97dXWbg15wZllbbgguYOWAUeKlsQiKOg5EweYSkOd2Lwhqo1bNrS
Speb6NOncii0ZnqqEIWq6GwBv1dTuakLee9p+ez12c/bD7RQKcwR0YOF6jinMWKAWW8N+jJRcj/C
cjqG8EOvBCwazA16Q7cXWzqRszJSZvlgQ1BMhK2mybZvSxXkGVQdbv/1BaidNcc3N5q1XW83Wahz
TUzALTUj8LWxn2G1Rf3GIdYBxBoWTNloBmKAiW0u0/u6o1AeY3ZKHhlxWs833RpmGFM3+ujZ1Xut
VLSS6H5skysh6ePcfPqoBTVramp+qXE9BmE11u9p3u8SIiG1S6XyVRTzgJrtr24yh2Mx1to3xAiz
p3EfFUCTxD3K31GSjQFTXBIlwORCz20YXOhE9sp7Ah+JIO2A4wUOWPFvLHZzLsCI4WNBxgy73rP5
XUWb4iGKajes4DUB3Rwoucv8viPjyndcOMlz3LhZd53ISZeFYKWMgWOgwu6M/ie0CEcAdYuVy2kp
6s5uhyIfJWfRhM3ikve8Gge0oPZJJ2CiAaJWVflDbKyCTi6FzLXvPou7ooib3IQ6dAgl+WqAHIxr
/war/VQ79X3nmA/RGy0ezbY85cmahMpSyjrHj/c9JjZeUcvQqGubg07RnYhlBIZB2K40RjjHq31L
+KZF27f02B+ne7moarZ3VjmAck7J3qDOkeeR7Te0sPwkjR1gQyGNMIqmOfPCe759bhci3Ue79dOh
SFMn4rTM8nBg/V/SmN1ZDumjHuBC043lhfmyRnRfiD8fdfanlcaq4Z4Z4TOIOPrGY37iAPKsTHIX
rtaPueqnv50D1DBAxvHyt/s/rpkcksb8Aq7D/vZLWtiuc8g1PDHrspzQj9WVvcvBRbWUC2FHcIEv
+JxRGdupF/82u58DsHWBbocjsJZLc+hIAQNRNO7KfbOEv5pjrg2MJgjgD3lYwaNtOw79DzTxAU5P
cxgv5w9Fbew8YzMNVe8bVbsvzTTf9LELHnnrgrlJf5hlvNZOXajq5tjsIkrUSKiZh2B4FvSngBtS
0vwCOynAmPMezYZdDVEnkA/3WsQn06lW8qSlj3nZQ5/2yjAl0OovBvQ7EMWla5zjKT/C9uRSOhYB
raNA0K+3981HFXwl9Mw13YvUS51ucvOQ2VPnAPhYQlKiONKSZq8DSSGOp6xtKWFODuFtAc8ROFnk
Q/vSeAqE7Ekg8bCGKoB/QxbQGOSFRJ6cslFBS9lThnvcjy3Wub5r9KfW8mRQJ0ayxfZxoO2tnPpx
4rHxWoqs27SoACCVr3/rpJMn4WSQokz0uzPWUHnIk2JjSmGtHMcFPIM5x9F6HtgWPO5EaGT0aeic
94I1p6aPMPbKwj6OD2bD/YJG36CVGuqm/vKPLQ+Tz75u75a23TLcllIlm6ox7wBp2BpeCemoZOXy
WuqYzcHunTlB+NlFdy7Jmt8ZZX8bkz2WbfxV9C6c10SAwrGzK+i9wU1vuGvuHE/ex07zUnC8Dakf
+6j4SVu5gg9YGo3N1fZlblNaNDjVOTH91vkayQY+4GKT0Z+lw7akADjn6SK45DW5Hwlg5yt5HFbn
IpcE8tomv9y7nw4Ut+M072sDByrS3zM4uRcWvFxxg0BRG+op0meXDj4Bq3sV4LQYyGbJLNS/iaOQ
74eyTvc12sRK7eyC7Th4tJ1Z30/cPTjSrAIwxbYtonXXFnvZDxvIAW6LpF7Z6NdvT3OOtC+IV/Zj
l+LRlfmtr8W3wrMANZnSAHZFsEhy1cvtSHL9goP+1n/fscFt0Hbh0RWObWN8iRMX5vWt12DgVf26
vcL1xM+cw+sBbrUNq8Mmyjp713fGL5K1id+Y+h0aZ/+2xKVT8WmjjIkrwdB1RTg577yErLYTf4ce
zevq4V9o7phzDHhtiZrW1BOha6fbqCGQRx/PnRjgnSP8Sb3bMZKr5mg/0izZVoPz1rpqVxD6xUrp
1qLb28+5MCmENeLsQUugZzLolQBLXH1RfXuvwWDV9fS9stF7ZdbZ1npnGvVXl4t1042lPTI7E1He
0sTubYGBhcqDCQCDPs++t5KuZCbXL05zDhC3cFfqVlE8VZz7HXvvUusEMKDfJiPedfpjlRG/9P7m
MHHgr+2urjiwoCZu5ZgeK2IfIKYTMgk7kZY555jJvWXTO8v4vR7ILp/nfwOZOYeAxzaAT+gjCwiw
9t8r7tEz8uFiAyHiBp6hffvstagbeQqNb4YBqaXEV9fla1H8cgqurT4rU/ohbtK0aUUoCPNb+nZp
O9CBb1z+RnW1z0tgmhBV7mmCa99xQTDUubdr14QeFkLZHIc99FNlpznaA2bibWO7vc/afGvY8WNu
kA0tVuLY9Y4H+lz/PRkUMSCtU/SoprjfNVV56nBIWWU8ezDtcW0DV1VH7uF3uHZXL33TWczJJFO1
unQ9cq2DAWLveyf/nTTT914kBRDf/Bk+UIcmqhps6QIiiwZaf7fDwNJ5mTWRYAReQKQFHd6mphvS
JmePqk3aQHDPekDTd7Ma9pZe6izcOMB2GxI4y1CI8aVu9WMZB4WGNDZnGR6rsO6Ebe1Xz8nScrM4
A2akkcDUJQttqwNiLCqxhuQwvgQ4raLHWnTQRxwGvTXqaGXbLPQ2MfT9777Jay7z0dOXtI5v4tre
TGkNvkR5d8EpCrv0mYj3bIiOfbpyHhei6RxDzdxWm6rs0T5vZIu2FN1P1PpBQBW4vTsW3uIcRU3A
xhxcZQIdkxdi11YQ+SyzP2SEtIwNuwkJi8AuAzkGHYKVKnYprM4B1fVFQlpxRyDjFg+TJ9rtwLKN
4U2ny1i5qjl8cIcC/gvqJ3W6k2CrEmWXrXElts2B1lT1gIbHWLmh8SFNVfEdQ/wRTUiz2zCIQ/ux
Q6QPzY3Gt5sWfrR8slfe80JeM4dWD0VaGgSuwmFX8T9oUG5Tl98x3v9eBSEtNHtMOosxJG48zyMJ
ADpqEEFaDelR0b2n9aY0IQ2iVN0HcOWje1vTh2S4uG5rvPti3EJW/4m6XRnUovdOne4DTE1p8QDk
N4rQxoA0EovJ0+0dt/j9ZwGpdMe0cTM0pSxZSt/SqCMLAx23RNZQ/BBA5O4y75jEbryrUE/4mU0h
qnJ78YXrZQ7Sdjrby0bZgTRgpQfGyXcmjIe0II/OpH+tSg4sHdpZaPLGAQ5YDugdPDbpQ9QT9tgq
KXdNYq+1ExceZI7G5qAh1wBqguMo7ojTmD5sgAMHRgA9eEQBTLW+3X5hC7fHHJHdALPqFtmAwRSP
tjWtoHrVnPqO/4J1zZEgI1ntUiyckLmUN8ZGXitqNEJKD/3HqAliqD0RMT6uXlBLzzJLbVijOLFj
YpxTu/8yWZkGScQ46XyfQrE3ar9AX2pljy+tdNkYn0oM1g61QWVknOHFq45NDmGyJHbMjTl43nNa
4eLIUsBY4ipeg4Uu7Yd5RjNBr7sapzj0lLtTufursejvvrHKXZ2NkNJc2Q5LH2kWY/LYgcZVH6eh
dLdtOT5X7Tj6FJNcn6/N+ZeWmIUHZjUVtoFIIchAfUs1TyNRf2PAAn3oLK2EgaU1ZqlKpWXeyRQ8
ELC9pg2wQxR6Q8YfTptqjxyGHm4fnoU4MMdiA8fDBpuaWSgBoLU6rfZ6It5mNBO9u73CUkYyh1hf
vD4rp0I7K4I2GwVQSubF2fLEA4r+TTTU3xPhbE1Lh6unaOGh5sDrvAZ7trZb5F0y2dNK9r5pEbj4
5mt+7Uvl8xxjnYwVsM0lCqCsHI5TXhNYMl1gi95dNJkbCjw7bfCgbAwACNvjJeMnTPbPC6HNb8pm
58UGEClrg6+FvTIHXCeVVl4Mz5eQJZE/pT20KeMYFiGlt1VrVc/SGrN4QazI6V2waaCGZcRFYLPR
hoIZwBmbursMCe3agJn87S2zECnmEtzMyQeCWjK7PA8GQMmj0eanypZ7KOtBKW0lAi490SxQFEgp
Tdy0WVjELeJsx59rXX5zhHUPqcJ/e5BZoCjA/Nedbf9/oBgb494i7mOeQYiRk2A1AV/grppzvHWP
gbXBEy8NJ7cO3dTyiwnMWQwkU1bvY+uYF85v7WWHaIS6o+jL46S68pC4pN8mzT2kIonxY4wBBE9q
kPV68pCUlbNS2y2dxVmiQSvw2cYiwbckQ+NLACD8tOWoQtT+9jteWGAOyB77MalaEzgoOKEBsqzv
LYG6DsDh239+Ad1qzqHVtDGnhploscD6K72zgMjhFgRu22Zrx2LHaO2LrI52oA5vKtRVPnS8AnTR
G20GK79gYaPOYdIGdTPaZZUIqU0FjDzy3Zix+wK9Wo+0W7i8vXVVxQPIfCd+b5VvDayMqxTqUS2K
Tvpu9Oh1M5Rmt3/OUhI/x1H3bIKsxQjIx9SUOwIWejzSuyh5siWUJuutp5+9EzesJ60HX7N0V9n5
zi7zgyH6+9a173In982R+X3xlKHkH9CUFka1Uowupe5z/LXdpBSG8fh1zIPblgvjgZQcYfoU0Dxs
bQd9TvtBm5BMLzC4ddZWvcSMK2XbHJGthhJAbyeToQ1cWgXTg+a+TcSTO5ZA5MkEthdAaEPeqoNN
uNMeheXguNE2/0XBCz8UpUVWsBuLzz+LajCCbLQAsCiEx/u25NUjo0kV5CnZdBY9KBjveqi/hDTB
tTdgysOi4+19sXQOZ7HOsmXZ13mJViQGkk7Wn1Rp/8zge3n7zy/Mbkx3lhCZvRiE5wkRjjFiVWuU
f20XSrXm5I+yL7ZxJFGs8j10T79Nyv1TyT9wQe1gT2iDl79d+RGXxa5951k04w5sdC5mPmHslZXf
6y3No7/wNr0rI3xbMuUHu3NP2gBsD9bGKrfWTt3CHMecQ6/TZBg6SZFxaPe1785jfQAMAiqMEjqQ
VmCn7dMEH+MLHlsZ8s3UxkYb9jtsWl9zW77cfvyFTswcjB1rC4LZHs/CGspg3uDuDOlt7IuXdM2e
rKk4oFUSrmYcC1nAHJM9uDmLJ4WuYA+TlTYpbaC9zEOaaVivJGWLsQD0cm4/2Add4Mp3nYOzzS73
HBC9kM8RsLqy2Ey249jtAKaG5ZpIktNImm6Tp9FGu5X2pzEyX0uFzlMJcXFXqFCy6oT2zFHZfx0P
otNlRKCiLGCESnEX3SMovcSAXHxJDHAyLk4b2vUecmptFQSdY0hcHQdPmEcpk3zL+EUOCji6C3cD
e36na8y9eVaKA0zOpR9n07kr3EPXQ2LR9fTJbdYO8eKLuJzuT2UhdaaJy6ZGZ58Xu3bq1WPhQmxX
QHemnJLfjQTCoS5lwDFNHJyp2cQe9zY1sDhvY0/unPjVmtpjYrJnUMm/qq7LtyP8Wc+xwcttRYaD
59HOB9wxVJf7gPHJR6K+JUJ9KdnwjTvjIXXIA5kGcWDCOQEEcG+iBj0INNndyII/gBkkxHnC5Xaf
KEV2idv9gGm3sxLGFqhUMCT97xtIhn4cYWSchR3XoUF7iEsXdUS+RGXO3+oyb/y4b/SpVOP3asqd
8wDP03dJRRsFEUxN2Iamw1OKo1oFYjK7A6xNcVF3kfEa9yJHnSDhdRI59h0b619WZD3X0LzxQbnt
/pRm+UWIXK88ylLlNVdMBwyumTIt07DL+sdC7y43MhAHO95ZQdbTH4ARj34i9BFKj7cP0kKqMofc
26pPc1WlyKk9BP9YAA6YPICxu1mNCksrzK4ZNbiApZeoQ8YsPxoj2VFg7WDWcfCoWIkGS4FndtOg
0tGKeQZKHbe6Q0MMNnTTxiwgaM5i+IuZK/XHEvZjDrD3pJGZhOVpqEoohEEZcJ9qAHMnBiWGkSN4
uyfincYcrq4cnpllPgKljD7G7U+10ACaw+odnMEpgY0gZswDapEx4LH7mlLnwa3yZxgFrMJpFwCv
5hxfT6GrrWPF07Di0z4fgRE1mU9JGQxPDs++AaJpQ5UzBtxHIF2IWfITmeWZN27rA2+1A3bzDTrS
//Zx5yrfKJ4GCglG1Mqp2rEhDtPevDeUc9c6TeCsqSQuIF/Mj+jyKY56Ku0LrkAbTvI4GMlFfT7L
XuJe+UOR3SEa7i6BbDTdxL+YxWpx0HqbeN+M9K813A1Tf3Q9Etj0/fbHXqpi5pD3whkZMLeYfBXJ
sx2lp6lwQBGMd0WbHUYg2VzmnS/1jFXaX4vIPLoWC41qzUV04UR9AI0/vY3BruzGUGMWkl599cb0
W5b1UCvq2VddWM/rwP6F9OyjZPm0jqzrTMgabz3zakBIAZKetgkvHuwpeeUSKGWTIzfFtOAy9TtW
jn5beb2X6HMlf5jj0+nI3SHLL2Dg+GmsqrfR9h4oNpcy4rDMs6+Z2T41On1tJvWnn+qHwgG56vba
HwnwtbVnOWk2kQF4agPY+OanxUD0JwoewxAjg/B6WKUdBVIR8pkEpXGMhCGPXOaDg4jmSnJ2c3tr
s19WGx1Zmm+1VBaIJVCwMlS1aWl0Z/cGKhW4nuyxRh8OhvLBAss7QLgjZAIvXAtMbAC/a60yjIj5
y7V7pITqKEBs8StCm0NZedIHyB0+ukkf9NHz7edeqDfmMPqBQaGqU1Yd1jCD9J2I3Vlc/FztIV6u
+ytvdQ7vJhQcb4dDTNAZIZZtQlQNr7hcCUJLf/xyTj7tUxOK30ld6DokmdfCJNc7UqNc2YsLSfpH
y/LT3556IArtboSemtX+hMLsfQJRszqZ9iRybb/NzK8upusC8KiVDbi04CxlzCl0agYKATdA29Bi
4lsL1puJuUni8WhItoGUzW6V77sQSeYobBV1eR/1UR3SciABXIaqAOdrk1ICibXLNnVyHa20rj6y
lmt7wPnvZ7KldE17guKckfP8JyT2/nb5uB3todlBBBG5t6jEnefihJgaCG34fr/XRTruutTJghrA
Kq3NEfPCXB16zuHxUU8gr0R/RlGMT/ACjQLmmfQk4EGrKf7FgUJmoYVz8EbyXJgN0Ctp+VIMBQ+4
VFHrA/pKdpFurU2qyi+3z9FHjLr2lJeY9mnDoGkdRV5b1mEjvD1qFNDGmwMtSDjl/EAboXyDwi0d
rZ2kJTtuwkMWEwnlJX5JfprWl8rs8LRT+iobOxDM1duoEO/iH1PKj0bHp5/XJo1rQY+0ApdpRMX9
Q3ivF1mAVYbxQh70kTx/+vsi9bLeKvoqtD0H4kFud0fyAfAW0RwEPJisGj3TNWbRUu9sjo/HlK2X
Wo8VrHDFkdbTJhLlG8jbGLvlW7vpDya4D8mQbkBQ20iNtiJQPw7Oa9RN+4onUKW2ggi6hLHOoOTy
izFYQqHEFF9vb4alwcYcVD+UcTSaArq+sU5+aHiiF933HDJDYgBOOmVby4j3NWQhnN7wm/ixYnfq
vRxTAP2ZCP61jJij7wmsmeF/AQXONk3PzHh1reqABPxttYpYCCNzSH0MLYK+Jbg8uH4UwylpXXTn
LjqOZuCs6rYv9eLmAuYFrxCDKyh2mjI+QY31AXCG16zJ/mjI/3pW95Xl3basQKAth58gJK98w8vB
vXKg51h62YhUgyeLh8surcj0B4PyPSTL/lw6sZTr32AGggFd7xnS0QqdQuDY/nHpWcQUmpTQFuF1
CMMQWHy+2qW5S0wA+llN1TbGYYI/WIFsoXU3nZPuagxQDVBHby+/cK3O4d2O0+fgLMgmdD2+VUTc
y7L4fftPf5T/117qrChMPN01Rhw3IQDU1hF2DPIwRjGI688oZNzaiQI1/WDjHVdj77uNPGT1cI9G
+Su4vKZfQo5lW+u8BSW/JAHkeLKgqdlzLdQTNzdxL8+Fk5BdO/xjr86cZYXWaFjY4zFIA1xsovRN
kE2k2heZl9qvrHFri+rnKg7VvfzV/3k7lM/h3V4/we6ashIo8278NoLFJfwkj7Kt4jS9v2gXR12i
A9ZbjV8ZHQxtSrs4O7l77rt28KvK7UFKNb/klF4oJvVmcHhxbwAA5WcN08+k6FRQpRTCulZpBcKK
8r2Q2fi1a8YHVfGHnkW4E1L67GSNDEpRTUHLuThhbg7woqjUpmkrtk8hjbJvhoHtcmb/9ECyOLgi
fjFHDY/s2zvl+qnHu5idAejBQgQmFhVk4uKD7VDQyvtn3jgvNu7shDuAx41PnjoYtbnhEGdfWfbq
5seyl2jw6R5jnopdwyxwT7bGA4NghkOgn7at4vfyeYjF1oTh9+jq+zoV6C5o+KJViZ922coI5Oo1
iuVn5wOGT0DlkrIK+2g6GHEfVuOxzvg+GsVz69TvWdPsV5708kTXNttsa48jJV2UQ4LRHYyXfrIi
GKnxHZ0uZTQkT1gOpzwoVmQO9B/BI+nQlh0t6/H26lezXcrn2O42nQxHJ9BaHUEz8GH++4g5KjKh
U5wjtkWwZGl58db8Ww8P613e96fPSlyn6WQO0UFq/vUc58GRzl3hxHduh45pK+5JJl+bSvqrApdX
G2z4kLMFWwGOjDfKChBy9apG9px7cFInxnbVcOOjxXTtA15u5U/P5FQY5eRVjiXyMigVpMgyDK2j
Rjy6HEZPjIVtBM12Q24Bon8g0XMx9M+kdem2w/HfjSje/ca294V0n4uyusNVZnfdiUnIVYkBvfci
9qXg56J6agoatEn+W+XkJ9IkuXLarhafeEmXl/fpCdKuz1yrQVI6yuhbZMTnyLTek25NgnzpG8xK
KgW6TK+IgnJgg964m3zD9fngKBN+liuN2qsJEB7gEkU+PYDTM6crGxzXyX7NiPxdtGo/quZXLb1g
Ncv66C5d+dBznoDbD5YyYeMRGmnLDobJ7NCLZO6rJPkl46g6pQUwbgFaBUHj5u0zLwx7X0nKJj8B
2G4H18IETYRc7ocIv0rY2V0Td9+M0vJ8lxr2t2JMnTtai/GAKqve2FghKCklG5jmrFGXFj7GXA7e
dfCqvAx6pi03H5NYPpAYeJ8WmLV1YaWF6DnnFJh91RikLNBCibME0FaewXb6NZuOTTv9UpPzJens
ClXmBDfC2vyectxxXf8QD87Jqc2nSsmj4h6sReESB/GAcWWbL/ysORqZOYbGdEbDrQl+uP1I3op+
DGNRC9/o7Wdoi8DMYVX3dOk9z7Zk1aOJ1ZVtGSYm/a2N7kvSbpEj7aERtxvFNAam7UfJqY7/VLDa
Eym5a6xd15wnXfluLla0tJd+xez2tngGkbgcKnFJ6TwJr9ymhZv5NRiZ/ybyi5A+u6nHwuVyhIlE
aLvl/VDbD5lO3oD01b4qVmYLCx+OzW5jE6LmdjWAMmw7hfIb68QBNjMa/aNt8u+l0IGizeb2hXh9
Mo3HmV3HZjxi8K9B3c2ZhFKrdy6SR1PH27STm9KQ96Jip3qQP6hXffcq+oIp+Zk4CfqkOKzA0e1u
/47rGTrlc+YD94oiwQbKw4LxOw6lTn+KHL5DQhrjYECMgsZi3OioPsS6OcYYS/pJpR41BqxAcieH
rkNzE4mlAfhOSvcdvGONKap90MXgG1tk6VcYbqQnFhsb0aHLOU0vt3/5QiyeEyiK1nMbtwE3Esf3
O4ytA6uoN5gkhpMXu/4qenlhT9DZreuR0Wox0crhEwF0mPtSwburK0IzHTBShnrf4PG32w+0lALP
+RN9CcuEJlVA3OBe3AjGn3XMfTXAY938W2bRHYvUIYf9kdEW24kUv1bWXbiW5xSGxIxk3YO7G+Ze
vJ+qcqNii2+44UCkyE0f2ATnW1VYsP3tjROaSgfNOttPzFz4ZJC7To/fPQMuwis/ZyFXnNMdMtlQ
2ngQwr3okKLu307luEFqWHV38I7YQEDrQgL28mmXpu/aGQ5Fm+665K3CpD/XQ5DV3R6d09VW13UM
DY7ILPIMMIYihtXIcIhY5Vt29R0aMiAz6GRX1ukfArl035ZWve1waIJ4gJtD5ZVvEAkVgJCtEWgX
f8YsOiUTKcdcgOIA0X7P+WVEdwrzPpRC45gG9hTvL6R3hNve8ofTRWFqNZ3+gABfyUj+R49+0pNp
EC2RuCFbJGkc4YCZ7NC3nTp6Tcf9LtZ/nIq3eeBKw4WoFW19lSXtIa9VemqoTXYavKp91GQssDwz
eXQI7B1GZaKUh8kmfLAi61AhR9iVnZntIuCgbMhCNEW3scdpAFIpcnYDr+S24JDU89O6cw8gxKBl
35VQknWn8SUxinzXZLp0YZpdVjpwOEcoUnqAn3MsK/urSKEvF2gAnPoNKm3jbEcTdAtkDiy12VYQ
aYOf8R4jqQpGE8lEmc8STx5hRmUVeM81ib65ysq/uMCCwhE8TexXZrfjI7r59pEyB0xxk1aPOuPF
iqzSws0654PEUNjqoIwRnUVcPRqFuje8dOuSi4ITqrXbR24hxs25IAk1hQbc1DjD9Ng6MZhc7TTD
fJma7q61y9GvRa0ClnGydvstdD7mnJCsqS0Tw0xo/pkk9T18ql7Ld/yGRz4Z96Xr7kRrfs9d93l1
NLX0Ii///VPu7k4NNoDEQ0J4jaORQzokDiigBEjpG2aTaOWDLdxLcyH/ZEKdy5MEFBFLvOkYhdlQ
YZpXbN2OPa8Ph5e+2SzvQ1e5H0Qy8rM5ebtGZGfikWND2V3v6dQnNq5wCMve3h9Lr26W3dnKwumU
Nj8nZPQLe6g3Y0yhOQzA0oZZfGUXLr24WZgltm0zZhnsbHjQ462wu4s6hZeq6ydR8ojoszZ6W1po
FkgdcE8sRXt2dmMzhlOVF+vTGBP5t+ojC0bcZbVrIrmGGFm4Xedcka4wEiMnGT/LxhkQFJMKkhVQ
Katdv3JbKMjf/kYL+2HOFxGTQ0SdNHBA6er7gnd3qT35LM1e3Kx/ZhNAIVKund7LF7lyHcyZImVe
T7lpYS2mx93E4l0k49R3hPHOJHsgJvFtbh1j1iHGmvfA1u5XNR6WkqQ5h0SrCYJvfZlAoAzND55D
JE34GSxYtcXRuYOkeJFr6O4QESQGstnVbu3CIZjTRUgRS6iGuTA9gqZn2T9XEO2F3MLq319Ie+ai
/CMpLD22JA4r69VV9gayB8KPif564cKYMnpUzgAx6lWszUIIntNF4pLn8JyXxlkDUM3KvtoUaMPZ
JdLctNojkmwz/B94oif8lPasXmmhLBU+3iyYqIEkAoZ3ceio8RuFB4jjnN2pQAeyG/YaT40qiwXC
6TvYxjMKWQ39TgwbGhfxNo/a8yTXnHIvofLaNp4FHCGIjG1VxGGetaafZAZBEwe2D7cP5HWgGuVz
fknZ68SuTGacPTWilKt2BPrxtN1FxtFTWEaihMqn4aFmRpgBY786B1zaSbPSknapW4NqgJsuPUae
DmA2/+640VdHPamLAORuVTp5IbbNWSRosPJBWDa0gpsGwG4go6AUf68T/Xr7HV6fslM+p5EwaDzB
mYDDGjpRmOweLeDDh9p8jI0h7Ak4xP/H2ZUsyalj0S8iglGILeScSc1lu7xRlCcQo0Aghq/vk17V
UxdJhFf92otSouHq6t4zmN13RjYTXNwm6wJn6agYoCU+gulRDwAZFwEYmhB9P129gk9lbqEwQR5u
/7jPgaL4cdf75UNGkTuJyGokxjFKBN8g9g/FU4gTlfkpa/i4KU1I8hukEBvoRr95duHtbo+7cH3p
TBIYnjrMw+a6SwO1kWVIp73wYXsuqXqZm2F7e5Sl54ZOCXHLxkmUPWAYxBxFxaud1LukA67aP3l9
CVSBLeqo63voanQPoJ5PQIADrTEZUDGd3ld+xTUqfHJGdYpI5yRwlJ6SFKREkYXZlEbBVJ1hIfjD
4s2uS8oH5c/vhBt2mA9t1OXWqYPowGpdf+Fa1VX6A6eknjsIfpc0Pzrv18R/pNVuUOmmd4+8Otz+
ys8BDthJWiSiIsmqmmMUx/ntVhIO4Tnab89zax5gXr+rWmBlpLODjOlm/EVkcG/V3R0ABWczsasN
DHPuu8Gyw6CXBwM+6tCiUtZlhh7C7d+3EFB0Eolh9TxtLZCDnWQ8qBqKR3nkpW+B+dJ4ZTgPUPfL
Vzb3X3jrZwuuBS+hfNhSWQYWvBuqkINIFk75O01y1HaKDgzK4t2qXlyoh4bQeHoVeZdEV91wOePp
LyWe//CZyYfp3sgB9iBN9tKJcmOqwDo0HnR8Ic0gzqgubIZ2Dh2g78PaMoFOT9Adsf1hjfi5sG90
4olhYdM0LoUJ41zjgWu8OcZ8qrzkTyegAtNY43413C+dVJ1gYjbADhi5lVypwgfJ8BDN4PiOF4fo
IW6d+cOXwPEiI8YilXkNR5P0V2eAG7DG11y4R3XKSdDD+WSwMD4QEzij1fzmpKsCOwtpis4xyYbS
GGFInNwlxPqTDxXMfbYpTnszVJuRT1VUgelaplByXGseLlxquh2AZdiiLUckKHNbfmFu9zqwpIsk
KIy3T9NCIqnzC6hVtUNpqgSmQgEoSMkV27Hze+ME2PbKgf0cPO4HOqPAS6qGJLDNuENRMVYK3GZr
SncDFY+uLe4bpK4Oc2C64/+RcnxpOMAXqvh5vTZLCUdiOM7lzqZfUyZfOgx6eENxkAB0iJTPGzeZ
6R7ZDCDz7PBnv6kOZQtkSz+ufPrS7GqPu7pq4IMMIljMhH+xMrmzB7Yfa+tpvR64tCW1EBUEQwZ+
gxXEdbVRhoiTKXsve7nhYDTlgFi4gXceCuvZy37c3jEL8VcnHVjA9Kf1gLc+KEstxH7zbVl2Oy8L
+qidm9d6pgAqQGRzS9kaJmlhyXRE29ilnmUODo0dr8qjq2Vt0AR3pILKorT6HU/Nq4HTysv/c5w9
LLWuv+JDJjXPsOVxRI03spU99XX2DCWN10oNh26ygp1soR9DDPesst/Qx96jDR47PVRdktfb87vw
sTq7AbyBfMpmEaAa2G/s9idNk0sBBExq9Hs/aYEg7de6FktDXbfthy8FGLpkYEJh7/jJpq32wTtv
IOftTU+JIfaDImtlh6XUWecuZIFAb5SNQYwbLxZoBNbjj9Fuo+l7kVfh2MHoJ6036JcCPgudwG9l
5h+hc/wok+l3XZCYpvnPBphZOFQkJb8Kl/1bgUynitnpaPO2I6gmgRhkNNWmaKD/AbLewzUacOk8
3l7VhTiu0yd8LGbhpkYQJ/341Brmt6SYr42B2399aSG1mDYahXCSnqL+5hrnADgAQvOzQCA1Suth
Zv7DKh5g4Xr9u8AftgxNAloaAhVgNpXmtoMOGjzcDWfl7C3Ey7/qCB/++jBOoNWkM4tTPONyzp8Z
T2H3Au8tGCyu3HgLK6GTDuasqPjYTyz2+2Z3Neqjoz+HFTb7ykcsPcV03sHEB6Af4FETw24DDf0u
gKHzl8GzzpQNjw1tH8FNLSNzgg33UK+psC+Frb+374e5K+0cnmJiAFGgbPesYyIax2bDUXQrfTls
xzT9LX3TQCpaupExte3Zdds/XW4XYSb/sWyqMxcmj8+TAs49VqiWBGFmWeKumfEMh5lsSbZzkYuv
AWQkqt3tjb9UgdNhxiwrZ7NoSwqVUX7fOOVWdQIYrnLvc1ugslnGV/46LxR0irPd6jH4S/D75GXw
t6D0YbZBIq9ylWVgxSr4h6FjcRdw2GpLe5aRqPoHlKPPPXF/F3MeJQZ9t+s036Bs120zg4UBmU/J
LLYyaXcWeS8IZVGaQ5UbauioGIDiD+INbCe2gy+MLXSjj52dbHPBwtLvoHVcIDIHnvE2yk6sHIsl
RNffhP7DFzFi+T0RDkwWTGPYJ/7wTdC8OgUDKqxhZVRHMGHdLQACEGToECDhr6UuVsMP8Ajne0JM
L/JZcxyvftCpmdpf8ZJxoKuWmFxsGkrFGdRavkkAqj2ovlCnBoDDCGaH2aa3sulUJjNMAUBR4qGZ
8nxv5dAAvb1LFlIWHSouxxmUd5nTOKlt+IxcIdWg0cLUcqMGFjljAoFoP159gixE478n9MNMIkRC
78PHtVrkOzLQrxYTe4vjcQfw8a4dvY0/kZUEc6H8onsBpCUmeS4kkrHCgzTRtR4RGuYpsKuDY2Ur
AW1pEC2LVcSxWyxyEI8lPVxvlbHmB2GMGz5XLyqwj7dXaWnatEyWZLZ0pIVhpD2d/MTdOgbZY7cB
Wgi+feFtZWatKaUujKWTOGjLrT4FMimWGexTPSDsz3P70A3+Drjvag9MtxnBfETmm6Ge3gcfzJoh
caO5GsmLckcSeeJxLF0QPiYaudWaNenSz7reWR92TsobWauC0thyjAs0cNuQ9f2xV83bdevwoH9c
rSUtnYnrBf9hKNdh5VijoRvDCyGCuv43NO2frzupNKZHx2CHIFDgPa1dikvDOf8drnRh6k6uKTxP
3J+9Oe14bx0sNuxwY+ShV2fX3Ha/Gp//Ng4+ic86j6Cf/YQXPbKIBJXZyLnaH6hSgok9whbMhDcY
bTszJAASQGdHbAhJv+WevIqNoKoDADADo8Pj3zofFADfemBSbGZTzZFnQLzNd9v7ojLZ5lqNnL0z
5Io5OMAKcLraPAwsoBGj/FfrFdspxR6bKxECarDl9fxsu1UdJgzamfBTf0OhHk/uSaQR5KvhPiPk
tuD8UnkEuJe525N0ViFYFgi5sjpISR+7HiACG4ow+Ge40OZ2dbGsMotMn365fQ4XjrupHXcYMfRA
LmUk9h106QwLGjxCvgBgc1CgA0pVPt0eZ2mza+c972Uzuz0BMQn4zFgW1IiKq9FQZqXuJk2B7QpQ
nDhCqC9ZOfafp35UB2LXaNvmjtVYGNH7jV7Sk9ukm1VJwc/njepIWVsNGUugBIEnuPsQiCCJ3P5x
doQdFSDnhXNCxPb2zC10c6CJ89/TlMkOGBA623E/zdU+Seb2azWCfJ8EDt/OLms3doK45PXhSCiU
g15ceIeFVPQrW+TzPJ3qAHPfznlnM9uOp078HvC+gNbPxXDyl9UXzUJnjuoS/cnsIZmFBEVsq3bn
TwnbDx4MDaoQDiqZuS/7aUNa5OwVhAk3kwNXKuDcTcXu3YLuoAe/ho1cWFUdJt7NLK1Eyu24EBaD
ZpF9V7D2WybfFBo4YRVUztqiXkPh/4csqrt52GMF6R/OrFiKSDlRIvNQMQEfJcFfGKsgIQNuJiO7
WdUQavF301iA51isqVUuVG6pjicXPXRqlJvasen126li3/BWhz0rA2XVjrLABQc9gZoF5+HUBqdZ
lt8JQfuhcyMTcmC3d/bSxtKuiYJBMThzhR1XIPOg0POACd+VIHGjozasNUOXBrH/e3paXtMA6ZgV
ezYMZFxe2s91NmTbrve9M7Ry1Epy9vlbmep8mtampE1yTCg3TeT+8CIp0nStTLUQywItesI6t7Zc
kBMBuXEfrLY7uzn5SiFt/U8LoXNkqibgweS2CJUFjHa67iWZ+B90+87esFJ5WdpvOii/p6YcYWTl
xU2CHY/cL3JLvm+RX/o53bnpdDBaMw+HwPkym1fVoCISEC4AanxbFCs558JW0EH7QLNZk5o7L1ZV
eypHLyK5gKKaukPMvD2RC/FDNwHI87mDSugEaY5cvBJkiq2aj4OBHoFLy0cvGFa+ZOlOoNrRqeF1
g3dh6cWDom2BEpbb7TIIukWUND/wlOufqXHlHOTdHGa9/1P0db5zWTkFoVWBo/Fvn6udrQKVaG80
Cywq1G6hGxmbeDoiVelj0sNr201XKl6fs5x9YLH+e4inSrW1lVcYyDEj3jZ/2s67GD7ePzSTz85c
/Gqz4NFIChAGp6iFzFQomwzOr3Vs+eqs2vTJMsjh9lcvHEYdPw8Umi+Ad7JjogB/tbjx25rJHgo8
t//858kzCif//da6G7jJksqJ27k6VgQQ93I8D+IpbX4S3/qVqileRSYuBC0dye60My3NoXFjBw/5
EG5wJ1LND7e/Y+Es6PB1pewZlZLaRWmveGy7bjt64xfTFVvm9T9XFVuXToIOXfdoJ2ASodx48qHw
V0Gr9co0JAxQaMsfN3QA4tLMp603tBvqWA9QeBRwePa+3P7KpdW6bpIPLysSAEIMWV0/Dhp/N9ZX
ozJot6So9zZAZ4dMEFjrdW8zxOlX9sfnmTTVMfPBABKRCS5GnDfkqSXem82CdzTxniC934UuI6dr
U+321y1sdR0QT2G+ZadG68dVVorQI/29a7ZfMuhH3P77C9VTqgPcRyNAwRCih7H0g00L2D8z3K2P
4MHsedNmOMYWGlzzjljW/vaQC5eALtdPwIfpSmrBAccbnyu/3RYIDJYZPASlXLnslmZNu63hFx/M
Y44h6MTUBo5eX69lSbQe+pVlWfgGHZk9ZwDAMIYByPU9zdLyXDl9BJyxB/PllTEWip5Uh2YPDrLD
NCNY+xSIE4uQrU22vRwfncIvI2X9KiEh28Alsi4G68VBRIwGt4l7L7hQAXcfebXhluj3WJCOdS4t
IAlb0rlvZWOFVxzRpiPt+zQ25tazVAu6xfDSFu1mkE6IPxYCNHV7wReqxlRHfLsKnlRQmceBkY0V
karqwlKkULoj8N8WiAaOn58riSb1gHpu0Vpkb2bWmvvR36bPJ5k+uS7ihwhRChO+fW6PemQ6yP1g
yS8V5FAo5Ia9sQ/zFLfxZIn2BDsrMxxgo3qAkEaEu31HfGLu57H/Trtxlw1u6Jnlpq7Tk8I8JXYG
p61AVVA7qV9nYw33tBDQdGBdYcNg1GU+iRve268OB7EArd+T31mo0E6Ct8e0nN/7EhYqM8ARa9vt
82HB+PzvLJGql50rzPZSdMZmGJ4ggpqEbpGfJz+ImCuOvTCjsl7ZE0ujaVF7btxqGu2kvTCwMYJR
HHrP3ZiN3Dv9eHHMIp4NjGr+UyXC1yP2mMPXkiDnvIjciyfD2STV/DgF2fPtDf55NPD1IF01WZsP
XdleMsOIkc0WkzzSxDuY6Y/bAyzNlv3ftYHNlD8hUWgvZptdmOFtOXyRbAjXg31iNFuAh+9XV2bh
oeDr8Vk1bjfak4GvyetdZkHpTn1FRrjJFNtz+5BkySaRTiwdhVqZBRdx0wDvzh8jn6uV3bGQU/g6
6Qh9qxwi0Jm8DFlst/fTVYbj1WkOmS9iFw50TT4fOS3Pgky/LeN4e5aXRtWjelo6NfG8RF4aCzXK
Sr4BKwYUkHPyRv+7MMpL5ha7JnBiApqolRw86q1s0IUdpId6mH6bLgSS5SVIClhr+fc0Se/Thu4S
T6x83dIQ2oNlnkUDsUhPXAxkLjTnZ7sKLrNr3gd1utJ1/zyZ9Ym2TceM1AV8GsQFahkvdmXFqViT
WVr69dr7gw14WiWj3VwG0YXcqTaed/EntBGa3e3F/zxZRlz/7xGDBXPq9AGbYpE1I8SEWwgp4KVm
0SByM1qojQuVYgj+12u1l4UBddLGoMralkU+xqMj+23QyF01o1oON/Qq7I1yuyqh9Xm66uuMDdNo
S2aOxRg3eIz5V5LuXNUb1PV4++i2FIZqa3O4kEz6OkEDpX1yVXXEN1VJGpIRTsS2f05NyAAyC86p
coibAhY9NEe9iY/52+21W0gwfJ2fUdjAMciZDnFn0gtavydSj5vBbLZVAUX9gcZFAAgAp/6DFC00
MVJRreXP1w34/8mFr1M3jKxw68pqVAzRtR8BiGuDCA7U6DeuNHetTL/3GRqFZYXWHatPAlIOt795
4UrQKRzQ+rLRVxmL2HAhaAIpkAksgmQCbpid27Jpr/0O7yu0k7/UU7Zisrq4vloMCcYe4Fsoy8a+
Sx6QE0WV02yQSlzNHdAJxaMunFtfQDS0DqW9MurSQdGiip3ZKU+pU8RJAIhpQlXEu/Rb1XpWSBh7
zi2+8l7+/NXg/x9pg3WukxrXKQX22oSkEhzljm3qrLx7lv68FmFKu5Ep5V4ZB4GxGyU02VX3Wo7q
3+K7njaie1TPwcREDFj0Lnf9k2jhHNLS8uf4jz1jX6dkmEOfWbLoBFDmX2p/7oFM4FCrhOe33+w9
bMNVDPXCVaLzK/zas5ugcuu48c1Na3UPrEy/3j45C+ugcyjgulBmDIZDcUbod3RKoXxTyFMOxtXt
v79wMnXyRErriVV2UMWCdQfltA+ta/5AMf9lAmshUyAd1taJyjWfg4XjobMkpnGcAADPRWwO9Nlo
ryaE0A/j08Uc+B++lq8vXCI6FwKyHuxvqIvd8arM7H+5GvW2nurCWdlbNY/NgcEC4PYMLq2QduJz
KLD3hWHVsSocOI1KsbVquBzTploZYGnOtGwCVqJ0yooBc1a7EQ+SJ7iuwJOB+QegVOIu29z+jqWd
oJ144Ugj8MgoYuR3G+pWAZwRuniAcCkEhFBuZ8NmKN64NPuV22jhu3TmAZpnXdVmTh1Pqp3CxLcO
htHWYZD6J9K06mLXa1jWpZGu++TDmzonJVOWnOrYpfaLV5Dzddf1NixGB4PvVsujC2mfTi9A45g3
rkz6GN3r/mhnKZxvZNFfBqrcDfX8lSO7NMz13z98zUTqBGCBso3zVKHBasZF4oR1ZR5G7+vtrbCw
pXViQRF0Ypw7p427tHNh6gRMbounbwgC+lqDf+kjrqH0w0cYUMnuAruTQKWeE0CGKpUlEU/Vz/Ue
0vUAfpLs6NQCxx0AGYD6QgzxAxBtcL+UBTIclv72eqcCcdvfwXgWitkFe5zJGKGRdHJoupIILH2g
FhYGiDDic4iMvdQ8lMWXfGQn9JPW/VMWgpyjhQXpYPrm2pWxzNkvk/+hcsbN1p8mO71ks/fkObvb
u2HpS7TA4JajrxikReI2AR623sKL+61xjV03mH9uj7D0itd5A4WyeJKm2A2JKk/Qj7yfBvqITj68
ywrI7O/Kkhy9hv7p7D6koA5GE+1/KBc4Bvy/lYRqofLm69j+CcHIg4KAjAPRQgFaHGe/ORi92vX2
8JS082kqHboTeb/tkmxbQG2JsWZrcODOjRHmOBCFLkV3pR4cLOPimqmCAF5X73Jr2gHZuK84+bIy
Xwtrr/MAGHUGAbu+PkapC0qP1RavIon2VjK+V86ugWI1TdHfGiLfj5vsezHu5rr/UptfvGKfNe1x
FUu1VIXQjRCcKrdk7aOQO1tWVAUHLFqwa+fu6Bnj99mGGilL56cJfsaVOa9TnxYuK50z4BhWwojN
m1gZ4xbdQ+huFxEg4t+FCVq2xR+NOnsfXHvlqlqgKfk6FWAKZhc1rUDE+N86zBM/3XHTv3ObYwd/
M8Pydh3rurAbA2iQKPKdKzWHjQhYiA2EwENUGnWE2Ru7/zXmAV25s5feODp1oGdOnVNxzaMdf08t
eWpF9gLLkdbYesANV0a95+rraNDn2zvvcy9C39ctGEaRwLc+a5rYsSU5sNE/NIPaWxB6xE95wERs
28B/ayZnBxFmcZycabjklvcTngERTCcgnRuz4R52t1l5JWOK7TSW7PCPP04LiT7qIEQq0sRmfhqc
OPvh0PdWqjB37Nh1miwaG+DOXXQUHJb/Ae1kg/7vLmDzxc6vzgVVcST9Dvo9sW0OK1tnMaxo4XNK
R1Q5hrGJqQUwH2Rz7UNgGi95XX+tzGrvjO1ONtT+Gfg1kHxs/tI5tI4EqePcUw+pREXRK4errtB0
V5oe21q4q0zIW0dGTh8guYy6JnyHmjR7vD2NC8FFJ0HUnuEww1BtHAAgMNNql2Xp0bHgzwRF46w3
G3iDrZROF46xzoZwZG6MSTcglRmGyzDYZ0IgVAFXJYMOqGflv3g/PQ/dCuZmabRrevgh5+hyFUAK
Hjemb3VoFHjIbMZ9As9vwDf7fe+xU2YTsbnG1pXUfanWo3Meqizt2xHqKbGwxTZlLvQxyOuAdHfw
p68oOxWQmBVRnxZm6M+D2BSGCPa3l3Hh2tZZCCzonKxUGcqmASStCLsvh+yutqrTavBfmk8th7MM
eOBwnxsXuNNCKcYgxrGRSQKzGfF97n08VmAuwGpD4oXnrKRVS2M6/11DTgrgC1ULyUEG5cO8DXvE
X294pqOzHw0ZN+7wNZtWn8dL99vff/+wZ5iyA7cIJL2kVrotUguQXnDRanWG5sh9Yntx4PTvU6+i
unpLHWcLa6kft9dv6Uu1YAaXaxTG5jG4DE6/VRIHoveKe/T3TiMLYLVaOV+m3H4V9Zq83kLW//eO
+fCpTiAa3sKM4jJl0xuI7Y+lY76ma+yfpRxPh9UPMw5fjn7lZTKNfQkFBDluwS0S4psYoX+Ruy/A
34b0dwFNS8iyIWXJwf51M3jd3p7Qhe/TmaK09mvYL/TBBaYMdNc5U7IvZY+sRc5rZrVLeYJOOeKO
yzML8spx6yQ/jS7djalTxVMAFjP1N5mbwSwqgf5Iuw1EfwKTcwPheJene5NDvDiDHvUWZbEC8hDe
mhnNAlqWEG0j5a0S0h64iK3K3lO5n1nImvKb5w8PJsvOY98eqqJy4Whi/ILGeBrKybgEFj/VxmbO
zZVUZeENrvNsDN9BB5rMBa5BUKphSH+optqGSFcro5S7UTa71cpQ1/jzycNP92VoAbRWk6iKuCjM
vd+pZ8hlvd7eQ0sJl26+0Nm+I7nRFDEseAx6cm0vzSKhKnivwjgG7KSi2VtpyR+bKp93BjHprqBq
5YmyENJNLfiltTnj0QVSseiypySAOlySsiP0WRkkkJxx5Zz8vX0/mz/t6Uq54xuTUZdxYkKhrRzI
nlf2NqAdQ4sdmrx+WYTUO2Ar4dlBRvtCVQlrS7hEVQUaB7AI4oZUGyFg1dOW7VoTYYHF6Ovkg3pQ
UD6sUVsf0q5/pZAZ3yUBRJq7rH52M6Th3FBHgNSGEP6MOGZ+5U9H7g6PYypeBn9Nin8hP9KtF8q+
yJlloa9AEu/kz/meUuPcw3EJih7yJIGGDv1xWssgPo9aAIj998JDMFGWOdmo848EyloQuzVxJh3i
/hmE30Vl4H0hTX0yJVTnar/c4tnf+e81iyGwaYuVtH/pR1yn4sPV0AXDxI1SFrEiye/UEK+O38L4
+fvKobpGov/fcETH8yv03sD7FkVsGc2DbYBj08vpF5+9vcloBKeubQnhTR92B63NLoGnVtyUPz9P
RMfvmyXprcRK4FQxXpFHMz34ZXOyMbergMPPb3GiA/dFouaBdlkVl7N6vkreC1CqACkCGgdspxCu
sBtY1K/M4zUOfDaPWkLWcVM1weCUcVrgU4CMcbrI7KtNbqYHp/f2foVUzLV/CDHBlFoeRss89MUa
S3QhbhDdGWOog8RUHivjoa9+Zn6ebGu7YVu399rIGIaCh8lQ+aEzllGQt0ccmyLkGZURb5o7jxIZ
1d55CpwIjqn7JK+yTTqvPWqWllqLacArWAUsSsp4NPKQq+4rcSwjTIziTwDR9dvzvzSGftG6dHIY
aF5IQo2XFmlvhWLErK7qrsbKg+nz2EN0ZH9GszkBfayO7RmM4FkCWtnTdAcLp25j8WqE5kbghwqw
ntuf9PmtTXSo/yCpnTv1gBRm6p4SANDmFEZg3hyELE/vO8pXHisLakpEp1+53PCCEjw2iEA0zRks
4yC0e7CneR1UG3xn83ydyNqXW68pt0bX/OCzTA6JZxjn1BgQHQxoTkHYzdpmRV+HzgyjCHPcTyYE
CtFigOtm0Fqhy6HQLPlX1kx3HSRKSN5t/XTNXHgp1dJpXrBZM4e5URXUjiE1DLjo3qm8o2XDwzwi
BkGtDjRD+s0spwOw/1HSVce+b1HOdCAEXPDftxdt4aIkOnuilkz2PcNm98baD21DHbj6i1mbKo7I
033zu6+4vXHkQohF4mYBAWxgrb+Cv184BzpxwuoSWOOMooz9xHpBl2cfGPVjz+juH+0tiE6cKAPf
KQdplXFhD5Hj2PvRZT/kGGwgNxOL6dvKPH6eSBKdNtE3hpyTaYCIS9WbD9xKQWt2yuaOOpMVTQpK
4uXAq03QDVFqMX7mLU9gfm1FNbRS7jhM80IPhia3f83nP8bTeXXwKEQROU+cOK2qV2cu8YzIuq+3
//bCxvX0G7hnqhIoI84xbHOxW2uYW2fkaar6iFV0R5Pklz/QA4DKf676CdTxIWmaB5Ci7k9Z78aN
SA63f8lSwNHitKIVWjFzV8RjJn+jtH7Aqf1OsybynQxi4itzuXRV6QyRsSq44pAojwv0ATZ9iRhd
WJGTV+/IOp7GQu2Yyre+20W+yZ9rF5psIj/b7XiXl7mzRdyFeXwFJpx1rLNp5f74fIWJzhTpedBA
u7gvcGyzO2RYILm23fvteV14uBCdJyIzAXUiaNbFDHCfHizkBHhmCUj4D9vo4UZMI9GT73lXrrxV
FgfUcsZqkMHYmaKKc2ZPEKvYp7X9UA/J3pgfaYOsxAO0AHG6g3mdba9J/i7EHv+6rz5kqgr2oS0Q
VhUa180+b9EdYDNEwoo63QfMTaPbs7mwS3X4Ma9m06+ZyOMGvo7owkVpBjqHOZygwnj+16xbt2fp
pz6jeAVlcdWkMiwaNFOyzN6sIuCWvuK6Dz/MlYHSFqT/AVqtr0mpmus7N3cibzJeE0seYeN3e7IW
iiJERxwDacWF9AceZ7l5Doag/9a7SAYlpKwOdjKefQX0IoOgsJPzA0v4z8GsLeirz9ApSq05HCgM
5XKpjlMiuocJlta3f9h1J/5/uuz9f/qfi6Bxyxm9q3abOcza5sP92KtN7vMjhL2cTVVji94ebGmy
tcCG6u7Y9bPF4zK3w6TaoJV5an24MeVz2JFp5UXz+SeB4PXfJfVYNiUcklm4el9N4mdX7aJzL/g+
Zc4cGjj6bWaW+3/7JK2zAYsWUrGp53FSlJuZoQ7iwt/JStn3obWOAK2wlblbIPSR/8M6y6QgXj7z
GAKj6KbBaTqa4aiyryTcXOQ7kLbEzPiGjc1RyRLHcIJdoC/UqXONsGy6kzmR9xZKEis/aOE9rCOg
O1ZQSCMmPHahoWs1J1WPKXqwRK7M7ELfgOgklD51rXQuBtQY2DOf+K5VAyROhj/5rPYJz3gYZP2V
SXPsR3qXqpXi+lLiqJNPzDYBy0FSuHU4yY9ynKNg9t7Er65FEXqEuloLsfYc/gDWRfl/3djsTY67
8vZ2Wngq634ERgHbJJheAEg1AlWMGH6EH09oWS+B/VQGxqbpx9iAqdjt0Rbq0YRo0c/rUjKiPypi
aKkeieGMZ4UW9iyq7zVlYTH3J94593N7IhSa3wJ0aqTuxV7y4UokWCmsLM749Sn/IQZneTcKOD6L
uKD5vZfaWynm7TBi+xYDJMT59C13Ye7eu9usqbdB7p3hmPCw2hJbiEo6CB7XC1Q+vaCOPevPRFMY
rcPYJywkTGzEvlkjoC0dFy1Q5L4ilYJOQ3yN/Xla7prJvcvX0H5LyZwOTkc/tGNu4SSxV5QHSIc8
ZvBE7SAjKg229UF7n6b53quGSOVQCaT5TqYsMtFFtdvpktDgjTk0C9EJWO2MLWQhOoodBqmjkCXB
L2LqXnj9oa/aV0vVsIc93t6+C1Oqg9f9vuh9G+on0JHyXpls73g+Pq8qyy5sCx2inlSw1wKBwbgY
0KCBiZeEScdsoHmNDtdUTnKX9Ozx9ocsncP/w6Qbqq+5HRgXOAKGKNgTJN6W/YD/ujqCFwq9beN1
ap7RIw/BNbFcFSXev12XOi5dOGMj0KA0Ln4hNwQ0wtp6uzYUHU9ErihO9a/bH7m0H7RTzlwkLpQX
WC28otrJPfqOOqUEh2HtECy8HTwtvWjJDE+4pEli3kszdN25DK+dpts/f6ELSnSweYPyrCIZT+K+
saFvPZT7dLybed9upU2jtMyacIInbJDzsOHyVaHbHbKqWaknLD0lPC1+2MZgjopimZhlv5KCQePT
fAqCLYGLVWV8a3orxnv4yVh7hC48h4kOT8/lpKjVDzARc5zpHaLnxhPHTwhTaLCEKP5/qf/H2Zn0
WIorUfgXIRmMMWzhzkMOlZVD1QbVaObJxmB+/Tu3pCdV00ki9aYX1VJywVM44sR3hKd+N6Z8gt1u
uem6X4ngvxhwGyGPC76tu/H35LJkJRxYWOxzJbs9aluMsregpGm+yUQ8iMLdrq7Ahck5V687/SBK
1SQY3Jrq+74Fr6q3fCgTqsDBNll525VZtDBH51r2JMUiKCke1DonSpvmRzlQpMRclWzaio/HKvA/
DWxCmg4sRBlCZvRa2XLa9aQsNrQyPATlfiXYWPott0/917nrxX1QKSWx64w2gF+ZHEOYSm8+ftOl
L3p76F9/PHEDnVpJa13ssdkCBPlQ5N0ePSAA4qzkZZdW5Fzibiw+2GATiOtY+0iu83sHae3gCT3j
Jh9fmsY+jClSwnZ7IFN5Xk28Ldwv5vz/JK5Z2cCH6Ar3x1BM/Wf4zo9hYBVvXdJsmsGpQ34Ll/7b
d5zdZnoXRkRMDPElz8tjLrw9S6bdQOvDuNZFuTRS853FGWWKfd+6CBVvfAXEr4nL0G3VWfnVygm3
sHrnOndXqTQeIdy6pBMIvBPV32DHpg6qSvyVdMTCW8y5+l6pZV+2SXyZ+hpLSTx7rkFA6bzE47iy
By+9xC1S+GtKN24i7ZbS+AIG/NEarOOUyas/5v9th5vD84vS96Y0RskSWs5LGrPnSpFLPkwrH+iP
du3fV31vrmhveJXk/e3no4XmtXNI/1r5PCSOjZb+ISxZfDvyWSihsAGWCeqs4cGT1aZkVhuSwobr
Qi3D1JftlkIjA/ic020Qt5cr0dxCvDUn7Sd6SC3gwsTVdPCIGgod2gSU18G8xs6wXy1GLqzeuSKe
DGZEYzmCRpeYE+Xeb+0n5xYoGr+XX0fyy6iV2bJ0gNJZOCITTpUWAFVOVfYweCkKuPXRBUapEbi+
PyU51J+sn16mZq+zaueMQWQm63sn4l1iyZUDZ2GPnyvkDZMeiCRBfIGvUVQPyHf2Dlb3x3vTn1zf
e1NqtnUULYO5YX7b5OsC6caiVYea9wet/P5OdmrwI93gZtmogr2lyMrsW6Bnwqqqddjk3I8KXlwk
ae41a7x7W+W47nbdc9WCf1mOgQ3CmQTSoHO+xbX3uUGlKNPmzLt+eLMDJR4cG6UF+HMAsSZSvw8D
EQOL0aBn52fNUjhQprG14TXNf1SZTGGASpr2sc8qyCCq0lMiBA+w/52if+RN4nqU6JpvSuCZQdiN
O7orhA8Vkk/6b4nfTDtczMEuGsryPkmgoQq73FY+qlrejfJvD2FR5lARiexlGv1qmyhSXmvPnSJj
wRyzNH59Nh20EawgYFslN9njgHLTIKuvSSFQjErt6WL6Po2ASdQbK/HLY4r050m6N79shSXpmKK7
nypTvokhWNNILuxq874DOTYda10vBquY7GO/eBoZDq/VBO4fefg7c2TeUuBS6SkkGcS1zl6RL3I2
3SAF+mvJXd73YeJKHAfVEOoKyjfQuF/bHNcd0cMyJubFFAFFgtHq0m+lnMKCBjC2bdD65Tiuvemt
AKzweO9k3qmqixNvarESviwFF3OhjUsNxNJt66C3NAUtLAZLFJq9vBebtP2eFJ/NVBxv9J2g181u
apAwTdbaWpd2jnlrg1sgbnLiDtFo5u9kDAyzlPsYDh8OKrq2D9hfM4WB/urT/hS4YhMj9PEffS+J
HPp9ZWnjTHtv1G7H7F9nXYJel8apCnLVdDrwST+TTO2tkb4kJn+xIC/6+DELp/a8h0FIgaYXuyGQ
hiAdXDgXF1meBB6EZXD4+AlLd+s/8/KvNxk6p21HFk/Xpk4uo+hhqoM+LrC1dP3UMPenDmIE1p0f
2rneQDASerp/agMA6NKSqjuI2/4bhsqbNyrEMXGJQILtqlp1bGNIfHxG97j4hzoQOypbC+wttXKt
X8qqObPjJ2lSsNBtBYojISfbZsdSDAcvHx4K3JATaQ4ssR+DMf4pZLd1gcdpcNyuqtoXTvO5D4JW
QelNmUPAjBI8VHyIbEiyoIKhIXE7sqd+s1ZVWMAueXNXhFK5se8OhFxHoKl43JwGJ/nCRAyYGFK2
91XlYmMJos5mFP3vZfEK1+A+2yucg6TlT5lx9jd+lqYg8ieN8e7rRjdRHBd7R79M5YvVe9iOoQKE
oSGbmqjVJ7T4oASFMHzNdWEhLJkL6gzpgMsg2G44NBEs7iOEBHfjxMCEGrdk6H5aa0tuYUGwuZpO
THGZqaZ2rppNG0o9CELEMa/O9nRHRoaemeBBdN1F1s3Bp+rgxlaEe0eYp3Jlb11oB/Hm3RUwItRF
NQlyrbUPOoBjt03oWvSQSxVsLZpdEcj/tIviV0HKKsynGoi4oPkU3AJDOfzi3LwNXEPDSxV6Jfmv
IqlIEAY2bGB9eEBtRkuR7WQJ84M1yX/rcfb+ZF7/2keakXpckmC6VqYa9zSpMtgUDN2hFO7anXlJ
AfSnevjXMyodBIaP9nSVvQeTrCHfE0c7kYQGgYO0xI65ukyJMpHtGi/kpO4PMNLLotZiOzJNDjz3
Kh+T/ZgWOAtAwsLhEULpPe773kEtfegQcxK4dZ4lLfwHwh8rJP1G44eq/7Sy374/k+mcT8fhEs5R
fxrO6OowT42NZuAwa31cMrrIaeVLPYm3IncstIHBWqOr4QAXuDHq/BjZZkyLbV7T31UJ83bVD86z
KZz4NBGxys+77X//Ptmg0vjnydalrIGkYBjPlt+VFzGSBoUkcsl88exgugAAEMiwpLLYJFLxTU7v
udrp1sQrEfn7Rx6dk5Js1236uPf1WXW3rIuXfB9gLdSl8rFeIwe9H9LReakQECQCyECrz+PgPSSd
y7fgreit13TtymVyYZDnxb+hpzaXOh/O8HlnVj9uQO87JrmFuySkv15MvthNv3IxXHqb2bWbuW6S
CpWqc0Z9gp455W2T0XpLC7bWFfF+1Y3OS351DBWRUr0+l6S4y1T6Nc5TUJXTF2XRu7EbffAT4jPt
VkqMSx/v9qJ/rXJ0SfZVnk3DefDEFNZD/pxV8UNQtD9H5W60mx+SoVu1Dl6Y7/MaH/FJqQrejOfR
rnREa0kebMbvJTgwaufw8ovhvI5aj6FhqIKv7o26iPuU4+8+3hDejwSoN8v7BwRZa79r9Lnrqtcb
nCl178oJUvWOB29W8PPjpyxUi+m8ijdpqjrgAMez8NI8PwC7F9UtZFzBCKE+qUIjYS/ts2CXkzY7
eqMpzJExf2WOLr3kbFPJaePjBkrJSbsZLEy6exGLg0zSfR3XV1+v9WcvTdTZfbusk0DqwSEnaIWS
hGx6mT0b2If3RfCNEBv+FOygY75yTi/cgei8qIiLKmzroao/yxr9Km5FP7fJdJLxq0puHm/JGf4D
SB6LnSH8bajbn4NdrWVPFrbJeflQuRMUKHFWnV1is2+x+4gBfuC92pKyOaJl9VMGToabAmcMi62O
0h4NU0idRN6AliorQ8hJxhDdAWu0xYVdaF5s9P0pzeoccpygozjMNCiisii3zbDmZLn0wrd//2tX
4E5dBvFoZQAXyxOFnqot+P4WbkK58vEaWZg98yrjaDl5zOwgO8OS6Rp08Ush26jjuw7g/n5IX2SF
xqg1tNjCipiXFae21k7Gy+kEd6YNaegTYNcHMGieguTJKlaCjaU3mu0tLVDMnfGs6gxmRWhS+QDt
66lUkE5Aq32Nk+JaFd6LXlNxLb3TbYv9a4gGONR5DtP2SSv09PP8K5K1A1MHXAWUbFdGaeHiRueF
RiiSYS/S9tNpcssXOWbHsVRBhMRzF4n20KHvcQSWn1V1hB7QFnWb5Fix/FNjVgUZC0fGvNbInLgZ
rdbWZ5mpTdJlblRnxaGQHPkFJ7Kz8k1XJiJE30yi6qM1mpcYRmYfz9KF+wmdFx4BLBugn4OvjKwh
A2Xxi6mRE1fF+WaMyxVkaj0k3B7vnsUgDw5G3mmCi/Txj3ptMS6s9nm10VKWiZlXDucp9cM+gdDY
zcsw1mAoffyWC1NpXnDUCADLfGj7M3dtuJbF8oiz/7msSYFyY1LuczmtrJGlJ832lbKvCxjY9gM6
MbjelXUD957mFtJIuzjCmhoqmyDYffxWS59tFtn005QMWgh5HhA4VdT53eTmUNrB68d/fumQn6Oz
StbnFrpz+zPr2zZS1i6DbidSvEHGtsBlObFMxD3vS2P9cJ0qSgfgsD9+9ELMNq81NvBE9GKV6TMD
t3XKuzLqPHtfxtnBi+2fvRt8GddaaFzsJu9cUOb1RbdK0aVOqDqn6dhHgnRV1K76Ad4ihff++CxQ
GbkgKvekffLoW1K6vwM6bZSuL62bXX2vx8mmvLOVgEM1rt24FjZpdxa0eF5p6byeOoANFIuqqs+2
FmN3ORqBY2wfp6Kp7F2CvEzk9CpbM9RaSKLSecnRqq2qn3wx4J43HfoAkENUzvMoEcPGOJV1HRy0
1rCEyi0YtS/otMpAkB7RcVP94KUo9g3Ur19iTOaVGbSwDucFSpehfb0siTxr1EWQePJeYwIVejJs
cl+m0er0WXrO7d//OqQ6uAi0cOiwTw6/Y/Q7Eo5fb6qeeGLwmQAl4+P1sPSU2a6SeynStgEfzqpy
0WwVSDcsNYNTmcW+AeeM7KKuV0LBhaU3r1tSE2ggG+CRKTk4IAottVvN6rshRiw4AXvvgvVKE3ul
u2zp+J3XIcE4JyxHqffs20ekn3bN2E5hWd4JHAI8ZzsY3cF7qNwXMg1C9C+eG40itm87Kz9gYQ+d
Fyh5X1eAsoLO4WTqAIfIY9vV94avIX9vA/TOBjCvSrZTAOKIV41nCNIrVHwzJJ2V729J19SbSvpr
PghLE2S20dgyLdGc1BowZJun0d+rCd3uqRhCWbY/+vTzx9Nw6WPN9hY0lWZwDk3Hc+kN2RnRWXeg
Wd1fRzm4K6mOhQ82r48pl6tiSGp6JiS56wd9akZnU8ftNVgbkoVPNa+QNRk2v1rU5oRejR5A4aIR
m5q349c+R1Bu0nHTZsnzxx9s6W1mu0OSdx2tKn88Kae0jlmT2huIndSF1DXfrtk0Lj3k9u9/bUHE
IAnvtt14yjzlH9JK+/dgAtabQpnqCQVQtf1vL3ObFX89R1YjLocwFzyZgKmHYszIk0CH/BDmYzY9
oO6IPtD/9qTbWf3Xk/xBNrSXyXCSggznFL4sZWjlhF4ymBnDo1GztfT8wm43LxI5Du2CcsA71XI3
uqO/7UWWv/qFw85tbJNPIFSk37u4XrnjLw2V888XCyzwB4Pc0FPhVxAA+3kJAzUnh1lCVTtwZDXD
sBLXL73YbEPIgrHs0BPRnxwKFSsxw9Ybyc7ThYXeD39f58mRjCvC9oUQal4RUrXwa+bm7knVbptH
mdMyQPcloWsOgwufbV7ByP1MtQwY8JP04FJDLO9sGg8pPD8K/mPac15vKOo86LvCkFOFVu3+XAXY
A+oEyuBzkwnn5eN5vRCbzQsOlpB+rkXXnsrgnAzDz8ovcZ0yXgEJm3gdB7TMcsuOLPHj4+ct7Ndz
FlRg5y7NwAM4iX6Q6kitPA4TGNlT3OGcVK9M6qW3mu0LKfp8HJb3zenGqAjN+HlAaTVtCMxBpxcL
VLGk51+qPF4DCC/NhtnuwO0Oq8iDnkgnQ3ZBONmP6DMqhrPrcA0ElIWM3cff788Mfuf4/hO1/LUR
VdLVmZ3i1WzVhrDeTewL1XC/rS9TcRPe7kTz3TB2xe5Rm2lz8zVK5KfcHcJYsrD2nqVoDu0ozl7z
+vFPWji9/iQP//pFPeKgstddc1Kxv2W9gwJev9Ox/QleUj+QIPn4KUufeLZ7eGqCAWzD7JOkzmQe
qrzSfVT4booSRJORGzVuXNUMLD1sFlVkoHt0SZHQ04hZWW18B3mGXlrlblKjrbZg062Bif5U498Z
zzkRqrPKBr5bkzrF9FHIT121u41hnkQFvXPiB252LZrKiOtsYgD6EwGPuNIAGrhreBaBEhqpqd3i
K7cooyXK2ZAhX1lEC3vov1BRgUzymHrlaULHQWIE7Ijqb/9pMOeEKEiC/HhosQsUxGVbIBWcyCRl
/+x4+Xg0yTQ8fvychd1mzlviBVzsekebUxaANVILhVUPV+DDlDPy6eNHLEyVOWdJcIyBsTsoLMpM
VlGQ5agNc9v8wv3ZurMyuRbrLL3LbI/JqWugw2f0NPQcfWgELYwD2LDcuZ/QxJqsLLOlDMscr+QK
SGW0h5aMQsjIt7w0SqH7xCULbQ0CdF0unBOwYUh9MPXIOwJC2Zql5kKAMLekjlsKC/EhcU6FtHnU
Ox4MczoYX1RUQOWV+ZcJPRXI99/cqD4evKVvOttUYsIphf21gyneoVhQDgn6JwEQgiAPxLDdxw9Z
miGzzaQt+r6GRw09dXmQvcYJgvsenp0HCeOFDbqu1qqK7z/Hmcs64M+G3gte16eaug9uZu7zUd+N
PfgLmVWu1X3ZgtjGmSMYfIcQajJWn0TTlp8dK9vXbv+SKAp+XUNIZNtWfemFy48Nn05j3UVwNJsu
UJWU004rT7xYasiPGcu6iMeA35VpV0MCAuNXFcifMMdEDqaSPWCkvAN6036MO6BNkrZ4js2tJ7Iz
YuP1pEKTtsNOqMtDcq9/8JHdG4GOHypH/wE5wvy+IIXYZGwa71yoP0889UWYJNax6N2ntAvuM1c/
4j73OgJPuh3BsOKKebBawWOhlbaGz5hp+U55RKC9HSnSvAvasOiax9ygpaEQt44bK9FHuy93zKOY
P6k5j8iwATTMehggxeOBFt1Qh1ZRWz8HJ+Uh/o8+DZKegEN30Gk10H2TuLAoB1Lxlq68z3CbvQ/a
OL4XZbMlQuovN31S4ypvg2sV3TKpzrbfvYGKCDVxX9xblZa7AYrBz7yrx29j4G5rj5zLKt+3JG44
QMxpL3Z2xo6Fn7JsD8q8jqMaPhaja6Hnw6YVLUInZtVBG6RxoKFPRX8J+vpsN8WxJ3aFC3wc75kl
7Z3HWn1HeBoFjQEzVlePnes8aEYftM+G3SQga95PfIQAVgXwG4ktHJjZ0EdeFhSvGajzm1RZe5uR
8SHX7aPjWXdNAIJIWWfPE0TwYFxZlYGk0jrgCP7c4AoSjZV7YUXKNoiwc7OZfOsBRmpO1BnmRFi7
5qBYBrBfnvgXuHsP28w28NuGuG4QLAInOY58jH5rUcY3be6N+xh5wAP4R3s+VnxHCghTKvD+IB5O
QN2Zqt4+8hK0rM9FkaV55LiZHcXwKd55g+V4QG6nkIwj3XD2qeRADsVue/IhuYOVq2RonDfqAvro
XY3J6EDGtYWdNKrBfkdTE5ZyYFGpzaFX3mUQ1fOgzN7O/b7a1rqM0IrlFZ+kUP3FMHLNRIy+Z48B
EcgDnPm2qwA3cuMzq2IVqZY8284ErkzWM0y0LCgj5pc5oGy+v+dMRJ7f7lJX7Fs2oboHBT/gSfig
Tf87yH2zKTm0ebzj/bGfKNlACQylv/fnGjB5JOrJr8mdHpXyi+4hEFwi5y47cefb48UZmdkHyLOX
qXfnOwFwz7YZr6ay4lAQ007nLEfRoQq10vQkRojA3b4X+abzcVGfpHdhQ92Dmmry8nWwW4WP4A5R
0duBeaLgaTNcQpznuO6/cLc+5tQjlzRvxJtsYdXTowe4tbLmMCHm7niyyQL76CH7EwWj3qFR3LlH
DtLetgyAVDfPMATG7P1UtMeWoFYElyFMC2JcEArF+JjHibUDyuakcnoW2fCdC+3f2ZlzY/53WNlm
aqa3KS2glEzTlO0zu3CgqCdxqNvkVBLq/aalNCA6C7e6r3gQeJHHeDrtWp3SC3M4fNicHndeXSRX
lgaArugeXoFk0hy0wAJa9cogsDfZ1yThaMOhfRExWHT9suMKFW2dty9pSvKDLatum3gkvUAD91Kk
XpKDnKvLe9fibOegQMFKhrURaNxGJy8KancMlWXDxqml2GZi95B3/BtwDPZLYLHmFCjUtsMq99qN
ZThWgZfCGqbKNblneZdux8FYIambmyyRd5a19YHofU6Kpt76EqeYj9MSP0F0GItkFFuTkuoiTXEf
10F89flwf6NTNZXTAlQE4Jl2BJjZ6VBeGmwH9iSdL7bXHCro5zHBrHsBf75dzJPPCRJJkT82NKoB
UVQha3kcOq2F5Ry3088GfjO7XNL8CR7V6IxFF9+bbQXDU0Zc762regt+Ich3RkOvguBrEdT9D8uV
PnoEaNV+jrv+l1/21hm5TyjiDIZSMNB8hGVNaPEldAOT5ulTXrXTTpUJWuOsqkRyye/0D+12cIeG
SfrGt8ozdIpqGxu3+GobZYB804jgSQNg5NS1myToqkMzdg8KwtR74GW8kLoK4TzpkOEJ3doLIj8P
vg6yFwcCh57XAuWf+qQtV5tI9YG6ZIMOOBhq6ksnrepCc3c66XIQ/JRLH7j1zlPfUEqogJ9X00MZ
u+xzQEcVdgrGTjFrYYKpWRlWchR3ZZ/0OKZ9E8mm6Q6Bbvz9lNfiosFS0MzuTi2fkq2dtO5DzuGf
ST3tHK2AHGUCgjNlsueRKcWDN/CgCie3H4aNk9EE7pvjbxChPH62SJG2XzmKDhEcjcWeNTxqy6D7
rJPCfiUYUoj+yt9u45ZR7cJR9Nlwd+o3PpLddONnDn8rdEB42BLi37XldGgs2xxc5tX70UuHfZtN
E91Ybv4NlyWvRB0F9EJa0N+Jo/xPddc1kSrSn5RIYKrKxK7felMR5OoD8aY7VW7bhHobICyofTB1
AkoIYpoCFNZeodqWugQINVvfWz3Uy31cutgnlU+PY+58RpnDPoog0L/NyJNn3jbm3spKd68qBrlq
4Y72NnAYhqtUSbGrXP8+U3p6cMmURKhhn7Ch3XRfhe27uwYeptmpaqXMIt44MLKDBq3DkVWDtQCy
J6r9ZQNkoUhGuDlOZdY/ojHL+1xnWl58rqtnHkxwY2BUvORIeSBA6NFys4PsyRyctBzrU27XeUhs
mjAgeiSLsj6psAfB+zwcGms8WaDOor6dWJsyBrY0bq0d9QzdDLV7HUQKhzALZaN8KJ5dGQ87u44f
wbZHVigpOkikcZIirjPjE+3xhBz8hpCk7XOMQCyqi7Z6MCLDyJXcWqkHvZ9wcOacLqvEtUNKFHx6
ckuX09Fv971If5Yt7zbcBiw+ZBqf4OPw/f1rsDMH5GjmKbDL6XCKUUx8yjTtzTbPc1auXLMXGrud
OR2zaKnbGd+MpyYoYfzddcheI4Rq2zLegAMKX9tYlTBUiPvQRYfUUx57vz5+tT/9JP9OPnjzbBwa
2tvUz9IJtk3+EfdX+L9YGpEd4991U7ZXBNV8V/fx0Qu64uuYW+zoN5uK5JHHBxw6GX9syLhxMBY4
QyHm9RkLM/tL7ZIDQ+gesY5/tuB4H+aZm0Za+/W+LGCno6dsDWP2/h3O+1P+/Sv9FJhJJWlQ4x1c
87XUHZLz7m/ps4ePv9HSn59duyvX8wdhV9O1Jvk3dBb3NPnWjvz48V9/fyp782xeQSa4KTvJdE1p
HJwMUyz0h6aJiglOOQUO974KVjKHC2I+b56nq2Bu1kiJPpixS7aVehvQNZdmWZgm6V0xmH1cBjuM
lQix3VwEDotVT6jFR8/u2QQSeZE6fLomLVroJgDetrb1GVXvczX1d4Nqf1vo0tmhJySshiSkNv1E
EKmsyG0XVpj359//miKqDobOn+R0hXAIqys+w0vbbBpB+0803gUk34kxQE8gKawr8/01hvQfpcE7
y2ue2xssmzcc/VPXIRfFBifLF+CMuhA3aDvKsZJT0GJDcJkBwOqqbZknYVW7U5ji7Nx4bv+cmmAX
22afGeiea0ixIHY7acIvE8k+x+5kh0MHxzoLTPFHkVpPVA7nwFQlLjENRA699wKDKUDufEke/c4C
tsQUgBbCkWmCeUZ1zB1ZbbOG0HKT2FUIN0L8R05rn/1WQvr367P5xpYr2Je2LXiKsBM9JMH0nI8s
QgUwHNwzq4dPLLBPk5FPTkC+3Bw+VrkwCyV8FswWrVWR2CQFgGJuV94j0G7uJ5q+Tui33BlXfk3T
BA7qrXzkZb2boIJqvccmJojB5ErN+E+b03vvPhMm1sx3S2ze5ooBugpfnNKSbCtXh5MC+Y+y+6E8
pXJLkhqXKhRaNH/WmfxmFWLboaB0+0rI8VpwiSE/pP7lDGs6pvdLIyyY1ftEniGN247jFTY9Yeni
Phi39bkBq3SnLbGfUuvFZs4nyobnj7e4BTmfN88jC3tUNSA95OrBAY6n2P3dOD6laEpICx0RNKok
xEUjROkhRvZfy2m8iKyJ0Il2s8f5+Ecs7LPzhLNwukRqpKdgXfSTdO2W9+1rDtRO7jWPRo/bj5+y
cFbM081WYgWgpmCHtez8oiANU1B+o+7irLzF0j46TzYbZBO6AKXga8pr/4TeYB2mE7wTvP7blLg7
t7QbdBuz/iKBpdiNTG74+An2J68fv9+CpMqbg/+Z22iP+ca5tmPR4m6ZbXG92NwQv2i/8lNIsw3i
sRZnPrIcNM2+ZxbbaNV9TZM2R7bL+rTyQ24Hx7+XlzfPUje08yzIqBywb5u9GcgdM/ya2u6ma71z
TayTVQuMrkvwgTDRfPCvPn7y+8vHm+eoJ2iyDfQlzpUYcRrRM4S2fdxuePmkyt9DDoKW+BbAMWAl
OPyjef33i2JH/Gd5Hq1l1KkSNV5BpItchtRnIKrHbMh/ZFUybeAG/b1zxIE37fehGd2jmpz7nuuo
Ez6P0kKWodeyp8n1gEFxXnPR7AVzt45bjAfbVHRLHPjBirGUIafx57q2vjeIOCECd4WJBiiCcvSE
A3fUOvJIi2NZHYKyL/ddMG0MkMlfUlcCOE0AMvVNDVfRLJI3dmQAq18CMr/v+Rum6Kb2pg1HqoKv
uUC8v6DZnAEey1YTK4hhuzDyOwPUWUnB5c7dg06bk8NWwrP3KxJIUf/z6xPPS4GOp84ls8WNVj/y
vQPrb+bT/ZAFIFiuLOz3U/cIMf75HIX7r2SNcS6AV20HaUDt9sIaVlirzJqFpcvmVG7ppmD9BAm9
ePVN9pUgcbMH+G8vE/aQcX83SfPYeeOnm42PbTGQI2GsZansra7KqyeslXD6/fUDKfs/37R10grx
v+VcwOmBOeCWZDoC0fhGOGvGIzzPkS5Yubi9vxuzOYG7ziCiRWuwc0HqBsow8hg4U4j60v7jnWBh
Bs7x27ZBdnjUxkaey7zg1nuuXHcLAPu5wdhZhbuimlkcuFkkISHvL/JUeP+fg3B/2rTmWqf7od0l
472VXD3YHZb3ufUMXlzcoEax1u+w9Amdf47WmKRe7bHEu6AyB/NCe9h3bfYT9nIrB+ZCZM7mCGoA
UVCDy1LvUusuSpgGmTC5k1UWZeM9mipiiQS+fuzEyh1oacxmpbjGTuxxmjLvYslXrOVJ5pe8BxDf
TW4VwJXFvPRSc8r0GNuAW9j4akwFXzHh++1tejPHXIqiuBLiwBCRDjuG0tHYwWro4/m4ULlFavyf
g1UGk4OcXoPBUvsRYB/MEGK94BN2/tXSX1uqNwqMb5O/rTzwNgveOZvmmGngThLTYRlceAtUIMxg
fGwat2TbiB6/rykfn5y2uIzdUCDXdURvPfP/G+mP/eHR/HWjSw2SS5YS/DKm1b7KqI4yP1kbwIXd
eI6czpOslrYQ7NJq9wmyuCdkmzZekG41MMUff7vbReS9Tze7oASB8Epcf9kl1d4v7ePS7dJuZWNa
nAizHaOqgxa3/4ChPoM/XEI+qgUKwtO+QPdjwxHyixyoB6rGoweP45BRfyUzt/TlbjPlr2EBsadO
cnRIXdIyiCCa+R9nZ9IkJ88t4V9EhCQQwxZqrurZPXmjaLdtIQYxI+DX3yyv/HFNE/HubIe7qwCh
4ZzMJy8+s3a8sp8StfIGL6wfc/O21U3ILLQcfhlIvJlq4E+K+BAE0xnFahJlNPmgBGk5a+rIhQlj
7tU2pQ5AyRjdCy3N54BMTAQZvupsQJxGvhnFykq1AG/lc7/2lKW0GvueX/JW7TKGDRrk50GM9tBu
yt5yAvrVQ22qx57fGJA5lTiVzWsd9+jn8SwMPHQqsCtd2XMuTPpza7ft+bZrggy3GI3AOpzq0C/+
27CfE51dCSVEkuFXY2dlwNQpSKhXg38WhsbcxI3IvLpAz4BfULd2ADK0m7ChcJ6EhgrMiXDKlV1d
bLhCzEjclEfmeuUjs7wzEQxoAtEGoP7WfZJsWj20W1MVY1QGCYsk9XJQWiCv+/rlX1og5j5Mng1T
3JVsujQ5XAYxlBIDuqCGjB9oTH5DxWDvOgIYw/52Ndh+YSDP3ZiWXTLLcWNyGUXxoMv00rnySeCU
1hbjURfdyoK+8Az4bOqpsiIZ4J0ZLjVO8BOLhocprW5Hat23zRRZfEIBdU28s3gbZ7NNwrqqrhBb
cWHwB4qMnQbUM3D8RCGjfUokvUHeHlocOYqq0EqVa1ydhVs5R3SzXpSdl04+0HzeVmT5vkROrjQ/
TJ9vkdWt0CrNCQkhP44qIc8T6GiJad89L9j2TvebBMNNU9uPX4+lpS8zW0iQGt9aMSIULzTWqGiO
tyn1dpLZ37M2vbfXGAILy9Xcwo+kbVa5CAq49Np3NqkaslvSQ7n39TUs1En53Lrf5Rk6vJL7F4Ki
aC5y8La0q/YjAmeidEL8HlQBe83yHc6v06YYHBQXmDmmTYMkEihxbCRJWl4cIoWFnQyh77qoNnAI
PtrFoG9HBDhHFQfRVdZAZzkGUfFW2V+wCEKCbrf8lCZ+dl9JUx2Tifws6/Y+hzviwXIs8yIATERz
sR0eA5HBXa69R6ThJBsXDbWV+eCPk+QfuwE+O+TzfHDRXUTKaYudL3yfQ6+3zNzg6A0lATiM6TaI
b6j95Ot72/5hAf9iDTHwCacSLX9Yu+opiK4WL1aREziJOQ4gOFMl9kHm1cagYw7H+gbZrA06+yuP
7Lpj/tdXnu2kPQvNdcfgKwfyB9fPtC1CWliHkr4jZ33EoW5INbKfHkGtoWKnhjtjjpY9PmryMgSv
Xg12jnen5bdYpoALOdD57QKYOKfytc+7aAjiLS5k9IcoqchK6WaBOsTnvuIuHup0BFbwkiZZhJub
J7c+9qax/+hXh8K84pt7MQ3bKdtVnQgJeiO+1YS0TiPHd3dI0FLVcKs0tDtAZeCvwWhts2JY+X5L
89k8o1QwUHNqZnuXpE3x+4U4WBbftmjlg7pwbOQfCUjymOWfq0LnpRd79hh98AVdXfr2Be0AqIc0
UgDbxF3ZSCzsBuf0CKVY0dZjd1VuJRugBp7zsrikI4WQ5/j1MFxabmZHHsJVWZYUUi8s3gjebOMX
h0OMVUzDxkV9IxXyd4cHXVkoT379iQslWD7HQNR1DRObX02XPh/lc9J7x7x2xVEl06/MVMCODQoa
jp6PIBuJdNc50NSgTx2WCTRaX3+Hpft6/fe/dtkMqdKjB6v1ZVSO2EskUpa5m+1pC0ZHD5nZ2qUu
DI65B76Ug6HWRBG+nD3Vno4gIwkRoxKlhdijSsOzfZLutKZ7cT3NogYBgc4YPHx9kUsdlLlB3k/p
pCHyCC5F1UJohyYSjWj6gfPstdxR54e6+4nlVjpjNPLH1r/J4nRTjkAmwvc97DDZRFwBAzKg0bl2
Rxbu/Bzezae2oClpxcWX5A0m2/g49HAXeXx/rZqitvAbe00VVbJxdujkb1xpTg4h9+MfdWfl6JvM
AQC2lcEaUnDp6OBcd/F/DYam9CD7QSroZSq+4Xb0xe11zejdbHtl+Jsy3eKYYjii1WNIuPri2yTI
DlkR2CDL2wQzL+4VDR6/fmhLR8+5P1/CmjKOwgouVj6clVduevGQgWDsOK8pbSAruaFy2vDcCz3M
rF9/6B8+8j/Work136KVtIV2kGndf+8muaFaQ4mgNtokYRO/eqxHhecVguPoCk1L3c+ig+wRmD1M
+DV/uwL7MZZHhKr23zGr0/TtugbhpqAChWwbXAJOYBjqU+/vrzjm6zqhp9AeB8Bf79YvZGE2m/v+
sxwyRK8k4tKzHprOeyS6G7xuROl7CG+3HVbv1SRytjSUZ3uOnkMGp3kjLoMDsGH1WI9voof6Ha+y
1VuQVFvRdeMx9dl2QIZCnnkRbhJe+xy6j3q8IfF3PM1eQuPJ+lPj33RdvGnda6QiitZJ/rnycK8n
h3893NkKBYKkU8dQR1yw10n6IZTOLU8IBG8/r5jYsilD6t0mxtxVwbAdE0BEwVtqEJtRopFab68I
aew5rq8FsuvxtK+BEJhDpOcdXbQ48IjH8ZFgic+QuI4B4EAvX3XeBa/F11ewMIvOMQQaFlveiQYH
vSE0k1Y/60yQlbuzcFSfIwW8OIgxVIMaqL3iNWfqoRYweq2SIpe++vXQ8dfcYiP4MWfo65w7hb5e
I/mxStlaXXvhwc5p53F7LdBXvDhLQdsoteqQpTfsKsx1CGqxtrqLXW/rDMe4iI/ISPC23Prk2Voc
z3WL8I9xNYcKyBFiNaes8zMStJ8nNJodu4P6zzpC3U23yh89SDRWhsDStDhHCmQSPmUrp+SEZRps
vC2V1dnLbwtkWLlix6l9AHgNzgN9WE2vWdpNzjECWSDTURJo+G3H2mF7Ta1j71TVlkHwT/pT1bQ/
2soE2y6Bm+jrob5wGJ2jBZq0cRMEn9JTUFJIM6tLUtC9TotzoXVEgS/++mOW9mBzprkep74vMK2f
00x5e6fwopLmhwF79GpK9l3hgnaZvMfJ99RuU6D7lHWuUm/NW7z4NGdTklvbbmlTADagCwwnNw6H
nO+V6cIK8AQ7ay/VtXR8kKW1nh+4MFznEIJRKVd62EueecrTyGQxOTdGJeeqAdS4RFD9/eB0sHqa
KVmR7ywsEHMogZdmeWdwo89orI7mI5HNIcnaF1dUH18/xqVLms0uuY5FVsi6PwdE/a7K+uzAVDJ4
6g7t6LNbdUgHXJlrlj7peol/zWOT9BKbFio9j9mLU21ylEYm5rzCrnLjj93LqNbcUX9G4D9mlTnO
WhWugTvNIqfA9x+t4Byo9pgmiK4Dy90zKUoVzhbx2DeeL7Y6+1HmyX6M4d5p2ntTlL8buN8iLrNu
47Sk3gTiQeF4WU6QWzvIf5ePAKJi85ZFlipizFiuBcHmAOV9xnZ229wXeg0TsbCyzKHZgtpDpsfr
q5x78IKX5gpZel3dSS+sLHPIgY0TUSm8gJzibnwKHOvZ69KVh700btn/Pmy7JbqYPEFO2DeEPWlP
EFFdUxCTQK9McwuyWT5nW6dBA7WNwM2ZchFxF+s6yo7Oo0rsi/2jJSACbyCS305k7zAZpm8JqPRt
aYeBD6Y41RsXHUAXMj3GP/W29yCwePakE/n8IPJ8w9d24wvT8RyCYHVlzTL4sc6W5/5IeL0XtPhm
J7GMOKmTjSFrBayF92sOQ8gyo7vWhwg4Hm8dT0L1DU8MCHlSDFtVs8PqsFl4tnMkgu5F0WD2r869
2+2aKjg0wwMZ03Pns/826815CAkWEB9hTP3ZN3TrkuDUo7BQQQzrVP9NJcbnomvDUUHQAeC8nFsP
Y+B9IHsQYo+VBtnSuj/XQ6dsGFo9NmDZNvUGDu5IsSdAobNIT/VbOTlbrND3Ma5uFSu5MM7+CP/+
ml4T4P+4a3xyIhzyjUnA3iW2MDQcCOG3Yw0C9dcLxoKSENui/321lYHbkNcOObUc1oY3XYMtZADH
3vXq1UcWKHLnQ9bgXh4K+upizpr+W0QS/7MT+esSUfoNch+m8RNCQ3Yizr85Kb0hrHlL15DNSzdx
dh4raqfHdgLXRmo7tJp35LS+MWW9ellwXNUzLczqf8bMX5cxyLQJeIMNWZKU32u7/PRV/Hnla3/9
gBbmgbneGbAs1mcUEFycuLjYdfEYmu7C7M86U7t+DY+3NMLngtJaiCKpBB4GZN13qbZAwJRR5251
sxvNTpqdqV4pToJfX9RSIWquHcXM1mnNMLzhMfDoJq3AvB43cXVE4iSoGraMoJQafbVv7DYayuIW
/fwwSF9K/l4PXuTIHzYnWzFkked752INS7VQLZiLTRPFXGHJnJ5q+eh5d23f7YmdbbrC3PJ0+A5n
4IWlyRrhZGF4klmZSbU9Eh0kVE52ro9XZKyGEfZN6+HOHx6/vtGLz/W6WfhrdKaexTLhs/ic0Thq
UmD8q2IjGn03EM/ZENs/glP0uwog6rTrYaXOuLCkzJWkuqhpasbJP1FTv5QTf23otMkNgS6arDAV
lj5itiPxYZOqJ1u4J8srnJ3n2DG6NJa7MROwf4gd/2+gAT5PrGmlQcydh21Jrl9MWx8D0A5tOb7i
pfj6CS1dyOzgIxChlFQNBoGb/wxGIAX7HL5IuYXh9OsP+Pcoc+YIAw+NzE6XTXFmmAkfpMjfRQFd
OsIq7uGM/W7WdJ3/3n46c4aBIANok5OnznnQ/hBW/TxRZ0UC8+8p1pmb08oeMaEW/MFnjOZ7zyJo
5GjxWrkrh6alX399NH+9I3miCgf9Z3VGAHYB+O54LK8nUKRzrjyCpVsze9Flm1vAKLTWyR7VK5PF
2cm6w9dP99/LgzN3ZRRIFYTz0FincvS/p/DJo+7YfHYZImZjGOf1QA4ExfuvP2xpKM33ClnspLJI
2AnnjKNMPKSEj7Cd+QeoRII71rYrn/Pvd8KZ+ykaC/lfsd/HIN42t5IYNIarB8iG75KmXKtwLz2T
2d6gEwN3PKeUZ83iYdOVGrIZOa3MTgsdBGcupfaDtitYC4RiC1N725jslcOs3aZg2Ps/RnOksh6i
HAFlcY9CElBhtsvLTWOPxT2sNXZUSgunQ5GBDw8zcwlU9ddPcMHF48zV15DusnKCLOqc9O6TqcZ3
xxNPqep3zjVFdHAeTJwDf53G246Zp5yYfazaaPWwsfCqzUXZRcopGNBWeq6G+kn5/u3E5cbp12JA
FgboXJCNYju68rTOzsLi352uGPctnIbRkAGH4cdbIt6+vo1LlzGbMUjjg1YFx8IpVwb+uqKl/YbX
iQeXLsysK89q4S2Ya60zS+RZPmgAnSogVAj85aOrmxACnChfa/YuXchse+CjTe34iIo7T2b8niX5
jRrbI4l/fH2b/r2dcvzZfJFaDE7W3O7PcpCbPqvOLC53jldF17TETrjbAN6H9ers0tOf7QnivKba
kU19jln9s0syH+ZZvISb0TgvQUleRiuxPsBnTreO9MtDi1TlKCuQSWbGJI9aWeY77bWX0htIBPog
zqejAsn763ux9OVm840tEqsCSpWcEi8Ny6y7IRC+smQIYdy8r4xZWcuWBs1sO8FG9OxqOO1Pca63
LXmOg3eNBCdlZysLzkKl1pkrsSfHc02XYhFImfyWxd5TjpxlRAMA2uDkNhwd404w/cmS8ZcH67sX
+5uv7+DCpc212AEaVtNogUgrXLlpJpjyefxgaYi9yZpMc2E1nauvR4BkuGOwGfO7KTTJDTblY4KM
RQItzQ+zlttrL4yFudIaSKRkGEymz5nq8o3bg9LdZPWrXTjjTmZgKzhirEIi1Q9ZFQBoZA5aHIjc
PEgGEABoLJea6TvVltkGmIdrAtXofhjLwH/sjR8dktYiy3arHUOqidgkfQ2Ck/LrKO1j92OoW3RI
aB1rdB51GwHDgoYfolaezRUrY9msfG6IaTaMcJRLC3a2R4TSTg1fO/0tTAvzMKucDZ4uszI7Xx1s
W6r8A3hFaLeNeyzIbuTk6KynvgUbr2WClcGzMNHN9ed23FltgKnuhLYhXFbXd9Dy6jDOH78enH/U
mP+/So2tw/9uIpPJGVtItYuzAsK2iRjPbqQtfwAA8AmQZOcdEoQ7gZ9heT547b2HVlhdvfRgxW65
Qu6JjL2bfBghSwNy4a0W6HdQQCAo1XfE5y91qlOA8GR1U49NRPI0eyw1f7R8PJqsl8+8BXOaZT5N
QvAB+DcTWzd2RskZ2vF8k4K6EcuebNLEdveSwl4QqOIJ+LDkVsbuPbGu4ew1shprux438EdjYNA+
q7faduiLLTt4l5CgDMMFr29qFiTbXDXD0ctQ94jj/gSKwefXN3LhFeTXd+avzXhTjzFDKL1/Ihli
OulU3wnL/g7UQR9lSu9iM5KQxuT+609bGIp8tpBrPxg8QKEhV7T7Q1mgR69ztEPzCm5uzpBfCeQb
893qQFWvV04DS0Nxtioib4sHIg7U2U28Wxd0N7f1fq4WqBcaec5czV/3tuUpCPdPoOUU3SVOP3L7
FUQxmx9FfJl8Eo6Jt3Gcm1VH08JNnAv6O78yg92jRAWZADqwffuEqI8oFq8ol8Tq00m9/ddPa6Fs
5Mw1/djHkZpKT58VoiKvGchl/S0Q097LgL6pvA+aAUtpTqnoEUvMQuUC+FDaz0AYRWMlYrBd1YeE
ErZDEAoXwc6G+ioFpfDrr7fwYOcif50MQvk9woZQL6XijTbh0Lx//av/9Bf+Mb3MVf6mIU1aIZfj
nIj6m4DPJUK8sXto0+aNIKsJhIfTNLAubLEJgoIDuvCiheZC+HeSsd8JFubCse6SBEv1YKUbgoDi
UEhrk4zuioZ7IZPYmXsFLFG6Uks0ierg5FY/R9FsLfcOAhcMi+JK/DHfCn3pfej+4fqUZzTpwpKe
Upjrcg6DgMBfhxfWIMZ6GE8VzV5gvj2xLj5+fQ+vM/G/buH1sf01s8QxMzapFTsFnXhP+uDdT4fX
r3/1whswj4MDZ4MIOnQap6oEW2iSHe3a37ZpZvaMojEFW/Vr4hWPRbBmW1+6mNkkYhELcRvC5SfH
iLfKKp4oKjxfX8zCPmuuHB/Bo6OeO/onI+idPfT3ieN9D5q0DquU/qeGIvB3//ssprb0pwFFnRPm
W2RSTjrd8KJ+H7mgh7xmaykpS5cy2w1rG9nsFoblGYL3LLSISMKCCT9Mu+l+NdZo4UPmktw8Hp0q
gXfhVDtDj1Anjk2wcu+SyZuiOvtvmfPOPLptLCCr7mLqn9oJEL8c3cEDyYM1T/xSXWBun7E1aDJY
4BFhk+2DsodAHgAVUzWRQ46k9ZqwLk149eylIgBfAvRk/HnVHbi06M82T35Ls8pHwsGJOfWxo/5e
FLbZZiIfNgWYC9WuWDvwLrypf7Zvf00CVUmtdIiJe0qgPAydHDhvWrHxm1clv0GmxFE+4RF4GoiR
TtX3r1+oP/qnf8w8fHYwtaepskmceacrs5a/TGDK7hzqeU8mC0iILsadthAXnLVFDh6lPLY6Po4s
B5KyEum9oxFYEjV0fPIzg5hHSQ91UtNDMiBEO6nBVylZ2jy4VWI2ZKqdEIwKMYYOR6y6yDJkiSaN
efSYIDA2+B64lQJ4yzxI92DWBFFnFeoYxEhzTAfVv/DA3nx92QunnLnYGMqlri9gpjuZwA82nYrt
Qw9kUDSAzX0a2vK7xpZ/Zde44Oh25irirhupVB11QBRDKKZK8hePtAMC7Hv3FjnVMmRqfKC2++hg
Ht42wC/vTOmPpya2vdBh4nH0KhFWmqy9UQuzwly3JSvIpHIvHU8+re6mKUDn3nLOQX+j1lq3C/d3
rtjqArhQk0mOpwAbAAty6NCh17fGE2/6yqUYrR9fP8iFfc3cSkMttFeuu9ZTR3V9xAZ5O/nVEEl3
Vf2x9AmzebplXA1q6PiJTmbY+Q26zZ72rK2Xxc1KSXbhI+ZGFRjDqdNXKT9xOy9vEctu36TlFdWk
6/rh6/u0ABZx5uJ+Qqe0TYx2T5MsJrqzq5HRTeH4oDKXtUaBJEPEWQHbXDjavHiSOOg6m3bgDJhn
WnRTxJq6dsMcVFN4o9GAZTV3ji4OP6+KD/JbmsIKgAgupK5Wgd8inLt4NKR7IoV2L9kUwxwHu2bo
KYQF1F1DgLoz7F4loNq7gLYfkhY0oiRrzLcMbJcjwF3YghGp3bM35M9T4shtERfpPu/lWCPh1e7p
HuyrcV/Zln7O7MICBIdbBxVLN/S9yjlwz8aSmqnmVbKERl/fx4WmpTPX3xcEdgAN7/1J2XnwWA7J
SxWbKtJo9YK0NMgIsUo9vBkD9IEE1rIsdB1Wrn360kiZLUZ23SM32k3dk8uUj/i0Pt7UVo/byrLv
bILjBPO32vIJi0VcBBHXTByyoKkP0LYGeMABOgs3jRqTtYrbdZn4x/Ix1+K7jawMglvpSWTVliiw
np0s2RagIm2qQk1AXDdog8MnQo0MrSKwtoVdVx9CrYzrBW2WMxfRx2OTVDoo0Wy1wHs6yip9HArI
e+MaNNx2cp2wsMSTzsmraqR7k/fKbITu72vCbhAZCC4xijmNmo4AvbifmHFfZYcfSln8yxlzjkzy
/qbK/AM6A24kTH2qO+dsQOM/wY+9cjxZmi1nU0zcBINp/M6cXIMITir3wBffOgTA2Drhu0Sqtad1
3cL+62nNtrYaOElgWsV0cmFrZ1aPk2nePTSmQIu/fBEvxEbIfZnrbu+Aesx5sfv6rVm4wHkiIMiy
CHloc5yYyhdZDToyqQ8cGLxEYR6wbmv6Rq58FELPF3ZscwX+BJNAppiCgAPJmtDZxWibqjoqiG2B
wR7EMPM8TqZ3m58Kp1Yw8JIpGSYQ0RNjkTxUPuMCPvgUk2MZwqWnE/deIgW4z6K6oXjnohacIxyk
J4xzmkboemTOC4zVY+7AfwQV9m/ZVYEcsClFsfY2cVMuP2FlTVEcHmRf2TgGg+yqb5ky2RbcZraX
o8OtbUMKcotjTacOOTJR/W1sB/StFVW9R+kc+o4RCnKpR5zaUGEjKEfGfGMQ/36ChAKzTNAiSfJQ
WT6/ZIndPVBFBJQUk0IjoRNpvFMB/Q1y4PRT9JB5ZohfBHA3aF+FN4jbQmbuex4M3V0Va7KLPXfa
mUnkye+xGRG+nA1uJu6QR9u+5b5PrH1c8AyGmK6pFQ0brGD5yXNUYoWpjY1FoJAq1eQkCfPJCiI5
pr2/qTueb73Wri6KqvinKqoSDp3sqUwn5xLgGrC5hfk2QiSE2LhWmkRp0uUIngB5N2R15e1KPM57
oojb3wYg7iOqgmt+l3Ep7izhqUPW5dQKO0UZtGmZaBD+MbDyCfGQboGaKiLIkxpdRE+6bGPn7Bmk
SvIpHPbbHZGCUSaqxj7TlwVAYhlRkTWhJAG4Lt/kJY4VtdN2O2DAmnTrK0uoA7LU4Y/pm/IFZF+G
OTmLB3WuYwzrg4knRu4CKHbFPu5NZQ5JLQb7uSrKyttahcbPdyMfhgg2PtRQe8/Ngcl26REPoMC3
1Akc7cfSSB+GQkORPRIq4DCSFyF9w85ek0KWsaUg+iVtZGmwSy7Ux4+ipF700VRLcq9ySdBKcjXb
CVkg0rDvjNNZGzR+C+zmoaiP7/TQ1TuF8X7JxtrsOrtsAFUAyxL5gAqF1YaBTq6zHFEIXupnZMeb
yiM7jW6wi0TWAdHSmzKfcGoOUeotSsDQrc6/4ZWo4hddVS65K3w6tW4osEaSSMc6BR+u76rM2qPS
CPx+pLRBfJfr6C7bsbEBuZFZ8Hl9ACWvpntLaAiuFJJFyzfku6QGKUgFPOFVyFA472Fu63t9YYxk
9mUYy1J9qklSdaGqwX/NcU/4A1gF8GWOeBh8Fyuu3Z3dgK53MFrUfgSEJIRfYUmygkd9Mwb+jQDT
XYJEL23AySdu6zu/wA9sprywgAJDR7oVDwhP8ewd3Aau2cVV6ahfCFtsYCWOnb6Xd6WNgbj3u753
T0VRJmBxITYCjfVSwrNw04JO1N+nfie3SW0Jg22+rHovbAJj3NfMtu3yvRp5Wj6ggcXVVoGk3d05
HS3tw4QgzuF3wmKrf4C1XVUX9OMteQSUHkOWxglyols3LttfdlAn9o1PkrR9R6jFAFGEzZX1LHOn
bA0QoB5i54YysaFJ9kwpXvBTursvkSAAIrexLV/fKo803T5pR7fbOnkDbkXmOUMHhRzG9dnrcsvb
Vswdy1cX1SaO81sWYxx3OQn2ZdoF1c1kyxbsliTJqzcy+Sy/GZ2ykRSp1hXpENbgtrZ79JK21T9r
AZy/jpCXwa7cfV4csgH+23MJrTc9uHGAzSzsF0M2HYcg71FDTbFaqU1LBuc6u3YAgbzqyS3aXdlV
pX1hmI1Gvi1UIZITrJqZeO1RJkyfc1cHLgu1NsLBSSybKnGL9A43Pw64puShhnGp2IoAaVrHRAue
vWsxNt4pBr5lp+oYNcTM4P9v9DQVYutCels9CFY0BAdgmjKcFmg/Gsi8dU+yAwkSNejdFPiNvowZ
Hsyt5TqqbcHo6XJ3j4UIxhUaKBgJkJVg9C8PgB33wIqSkVAhQ1qGTe3W9aZs0oz+nOre6vY5Ddoh
Ceva68fQjbm1kfD+WzmaMUXVfRQMbeN7nSFECz585A1LC5t6UslTQ10U0JosSMgUTrTAAhXwXIkf
Esx169GrKPL7dOXGw96BJdC/ULRr/M+kYJQ+tymz9C4BUkG82bQGnTH3nKrFMRaD9HeP/YV3jNG4
rwgaWow6PxzCWuR1To4FN4vuBx1ydLerX17f95CX2T2QLrBvKqSOFAqOhJu0Je5wMZWN00CIVpKf
fnRtJwKkUWRN/A4LDO3hi/BMI579UQlkVQjD3B3zxkFelF3kFnLUR8rjTc4c+5y1lrH2ad1V/GxQ
s1YfkOoxNBuo6WnSbIRigdGg8KFU/AlmC07c+KA8hdEYL0czIhYJIhGDvBpWE28L5xhPL4rBuQzK
sZRu/3OCxCn9SDRP2o8WcFUv5ABIjs9+Ad3KN7voTfqryxTENFBNW27Hd66yUeTZtm1JgRiJMcs+
sMQiTXwAVST2TQSxTlsdurgabHkoA0BcfuVQ4GN5UNx2xHacChy3Qz9zSz6E7pQr7m68WBGO3Qgr
rf7C/EqJUAfC8bDaCtGgwO7Wbc1hfAtGOOc3sa154ey9DsmD740iZuB7M1UKaXKjg8L0d4SNVOBQ
uF1fddt8FMTpQn/UsnfhbKAWjFAtVUhZyfyiSWEQd11JNwp7NkufIJfq7AfWI7LVRPYQuNVHgj1m
WYZ2ihggqMFaG+wdR9Esn8LMhw/1xIceQreN37faA0QfMkFYcrWVlmlo5TaibRAJM6YHz9K0/81J
6Xp75O1Y5T7G8RkMysmtoRT38gQbpkEBeqjAsfeEzMIx7129dZN+GveZa1L2bolYN9uh853fKIxq
+svLezsFnJamuIEOi7IWllxmDZyEbkoTZw+kkfTPgWRkODQW95FHwyeKkJ8y1lDoGZOnO4GDGXnW
diqnrRtY4hrEw4BUv4yN1dNPP2fk4DjUSfY+x/q9lVo1HAEe/ZTKGwCLKbsphnFoskggLwOd+MqI
e2QSa/+J5n1ffTSDPR6tK0lams6NsrK72heUbBHRUub1dygroRbGJSN97VingamCMNYAX29920+C
NkS/LdBHg50lZg2VqC4MBhgsfE4DXYXYVRlH78e0ZeyRTu4gERPgkWo45W6hkgeLNpyeHc4Ytmt4
delYRJ6tg/iHtOyqPvjKOyHwoDgioIHkmGGD4t2UgdXBw4YMsU3ijcw/ctqgk6mDRsMfbqGQo36k
o4CPZOpjKz5hZ43c8rbGyoWkpDRnj6KcSHrsWx8D0EU6AyrmKIu2+R5ovQrfxEdSRnfA8xvShwkh
OienydXPQSsshomYDrLg5rfnNTGSBEyv+/LedoXuLl4Zj8mdDR0OcqWGoQ6eRnssxwOiHXMFY1EW
c/vsZfY47sB5aIpfAYKv+A6dLuK/O53XmSeOspf/JGRei88E3xX7ndRDssZ30XoWonWGfIrduykP
kqJAYSJryf9xdF7LkdtYGH4iVjEC5C3ZUVkaWRNuWBpJAzCCAYxPv5/2zrsu29PdJHDOH/lkrmhT
TQD4bRGMIQ5zMYzz+q2ycAlrMi72mmuMnPhUrqaPGyS42Dj8apYjZ8ValY+5mJTDREkUZC+cLiuS
BhHFcY5h318jxImzh6O8GZwfk+mLbjl6CQNQd6HmCDRdxlzVVuZxorMhaZ2A4WyP5GfeLnFAE8Hc
kbUr5iUqrt+tRib1l3mllSIsf8iywfHIJ2x3qvZKExYxkVaT29yH8dB2mgqAuOnpNKxq46WTIHmE
+5nc95EfzlHlfk9ftJ5MVnbblvL/O6jT6kizj3JBcPzB3Obwn2qkKyrYCGL7jPLNeRZUIZ2GxpXj
bcuYbndONH/Yv2tFHPXKU+tRi1l2YrlieDcDGQjN5j7QnhnTh54nUaLuhIgRYyE5MfF05F9cX0gq
j1faZ7pkWe/7xOt6/Hn5Jg81clX3mUGhcI/UFm3YQRzyduQLJS0Mv+0gpvh5SDq9nGlJye/C2I6o
jCN1ZuRSVYe5uUrIzy0YSx53xsDm2Pk8V+Y40Do+9vSvmKjrmai/AS3tzc59MZX9jDWwtPLvQh/R
2yL8+IvllMPslGyNEfTp5Ot06NBFfm4CnINWcnWyo+tveYYZh0SIjMMnmLdjueCD7M/hBD7QX6kY
M/Ti6p4mqEM4Bc3yqjuKseyhbwLbK0y8exwUp3Aa/OkpSkYgOlLEnN9FT3kSsCqbQZwFW1tU8Rub
cWxvJ3IlWpOhY9vQjZQOQc1oFEAbw+hA0Zlt09Um9l6vgfs+IvzRHc33TunTdTFT8SLTpsTi86v3
CF86OMHaTlVa7UsO6rIuJVlQNmeSndIydGv/SJ1N3v2Jiy5ejhVvRPQS8yFIBezlEtXf4np7KOln
oTpjjIEbG0fMO0VEVns+625Xz+8miDzvvMV+jiZYrs7gvHHINmJgd3Wq7bhrr6QJIRn8NYxSfKpq
OotKR/p+W4cguCxTEk9kOLaq1alVDSTGuMN2Rj/GqKyGu6YNCWO8+sz3v8ccz50cKsP1CEYAgVVX
GRtQ5x3jZYq+mw4D/zBU7vobsaZzJrkqfGynzXEOzsr/Bm0MvvpG+t3Jln15z7MibkOqg7yDZzcn
s3MXXJtgm1+pBDA/JokTJA0RPLOu+VVoUw+CZkvdwJMmeRVhuN705P98BeUYLAdTLxXBCiRCrioR
z/HMisVIQrSnx1p4Ljhpc3IzyIsYl+ppDAZO+DXfg5vCNMMtb9foZUTvELHVJ/u1il2qzOxumb6p
EY5cy4CyDqQMbXGTYV0ZzmU3k9YR7eNlDKL8LCk6uykLDqjYm03WNSa69zwAG093JQMbwrGYcrdb
kmHcoxwRD/R1WWWxHyyYZkdznuew+z3OI4eWqf1DmUs8fDnHrtO0Mg3i5Sd1SBVrWcjgZFm593p0
j7rkzJhop8gqSyphbMIEzBvAgySkt0DPlkcOizwHRX6ElqWJFfwiP9nKHdiYjL0ShP1hUYMxNSoW
tkby5ylMtRIIM+Z8/8r3xqyhDuGWoE+fLYAUuL4X3n9dzfERFs78uzYY2fpwEE9i6Mr/yqDMr40a
8psy7inYS8jsDJxeZA1B1LRrBTuDqMB5gY6DsUknvXNZCjsdtr5kpBOitX+mrYzTLk9KzF6efKUB
EbReBOoU535zqTqGwLRsVnSlkdPkt2zVzHb4b879bMWtLxPTpRFHw1nBSxEfEwRWH9c8jJvbdorW
v/S7MwCz3IZPfWUK1n+5dl9V1LuXMXS2lxB79xktBQE5ot350mgSOijivDBB991HOy/x7STE+EOt
nc+T7xcwC4JMfs3DcOojtdJz3QHbl6o57knAgz4gwa2LYduzLbHLqXF6KjNcxDJfqm6KxzIJ1C+z
VCL1Z6dpjgGtT291m6PyrNC2iZvCNdWpaKyYDl5Ytz8ipbrnLqyj99zrin+zWp2nYREMZti3/9uN
4wT3gYj14zy0+ZXursRJV2IrDjVdfuhIq8mcCxiRd8s52F/EDsx1wF+bn8soX5cs7GpXZ3uRb5c8
8ZQ+kkxPOId0q9I7dMZgK43HeRuAjmgmOVRcX8d8zzfv99is3MtpQf33rRfK3b75kV3kbRLNTkHm
WOOMR7Z1ci7HPdEPwS7VfeCJ6hs6lTUgUrN9uO7W/BZrTz60I+ud344VkbVyBk/gnnSOVsbDDwLj
TZAOUzDW//KirLqMfOL4QZX+Kg4Kdvk7CXwfn5THiGn3cqJ2wK+/w6DjXj1ADXXVw874q46VDdVj
6CdtctgVyYz86Zkvspir/l0IKnOwj5kT8snhX467fQfzXAgyjQMtU5L+kijj6YBIql0zlZnvF+Fj
gGd+zQhWdDuKnaKacq3BWai4o5doIAAvSeJsGmXXHPqgDPprLbn9jk0T9AR+++TJOXETPWu/H8W9
M9j4k97KVmeiGhhoPaIqf7tdKHmK8eO7R58ynu9PO7Hg1/Fm/zDjjT/zPcm/TD8EUerFDp2TYgkZ
jfXUzv7NtLJlZtuczBMvy+j+KswyPXAoeO8DPNDXAA/1tMTTlqSuSzHm0Vl2e78sibhZtNIforbR
X0Y2+bN1G4L6uERm53ZbtPmnc+a31O/CrTwo5qSHeR81SUprkNx6avQ5zO3ov1SW6Y3mmu+hlLAe
deszgeisL1t/POXruLcn0qhmcxWeaVAqfUMgkv8YJIdvKdI1dQOoUfe6zgK/NvInLalhfVDRhPTW
xyz6f20F+Tk2civVpAQUVfvTuEpOtjjk/Hva9yl3fq1MdTfRQHBqRRWbOOzuCuKKuaRKoHgW+8Pv
Supf3HCNI0yTuUqed+jHC4gHuxmHopsDDMW1ueut6/aZbDfnIvOe80KbXvg/teqSx91fzavxCjbw
Xdp8yEKpwT5sn49Ei/b1OvY/ahHuH9aW02V14zE8OlvTvgSEzv9xTCPPZohtcTv1AeNf1IfVeNmW
ongTe0FAtss++0zErvoq96quLrR+7lM2rEB7J9FgAU43v25+16hyH5Nxbh86iY7umEdGD0cwCzFn
LTuIulGg8tOFfyK58RHdtGc6oUV5CMVAcMNOPxpOj9gduqMQKGFpQJGanQPdhT3YIQyek2XjB+Xf
rXuSu9r90W3Q5JLp7cz5aaXZj/640MTt7UJV5XsRjSOSp62GzxB9GJ/dcEA9x3LCEB6OC7rYuSCu
FHBW6YP2N/oNi2BV5qbYa97UCrrZv/K9KXGMSAC8FuTe3iyt9dyrz1f37kx0W2Q1g8l9EhCMeMrd
btyusqpMeG2TEBXwZObqSYqChuap2mlnT7nZRH8FPNDVcZAAZBfCKmZE01MT3+Z6RR3r95JrqBXz
7D0ye22WLWG2Oovn1S1Y4coZdq4Pvu9fny7J5KKsqn6Ghau758R62nmWm+dvGQO6Wc/O2Cl7qmiw
fJrmtnyv7M4iHRUbcCYtfBXcihd6HxgBmECCOBoVZviubzN3GILpPqSM3LLTzlSaFX0hH7vSmf8O
diqCS1QZOqs8B2DFXeauTvnB6vdoLoOD3KeShNF4g3xtBZPBwGJmTnFC1cCAxUGmVUF0ESWfVJQ4
XSzOG2z7FQ6kKT+CbnBf5kE17EJDTh+mOzX9k9SBewWCfNL1Ejx6yt1vPNZu2pk2A0k3+Dk9n0Xb
6OBMoyMew5aG399dUm9lSi7pfG2ELcPML+gm2f1FszLvTXR0+3FgwDcLtZtlyJa+rC1BqWuk3LMj
ve5n341+cmDqHQxqajN1Z2KpK65kGiNN2lV+fDQAlRQHGa+UL3Oou3tC50ubjkyW3xlKjX3RLbEu
nC4L4kmv3j91MCWEpukEQVDnz4M9Up3YIm7oOfpBeWOmi6hoR8X85DCsUUmC7ya1BDXrwyp2M9NX
kiTlpRJuTKVqCNN+qkLdLDTRiSLJFuVGBzEuAs5jE5uhvRTEhpSj7+jTIGyThyh21swJ4+JjDapq
Zsco3PlUuoMhVWpYmXmoczkJv03K1EmCAKS565SL0N009rq33dYfWrPpOK3rmeTvpkcGdqxBn65y
CsQjuHV0KOuAWtw85Dmh6flNWB+8inwZkRJwkzdvyrEjnTRrUjPq0VU7ZKsJS8SE0I3fH4UmpHRJ
JtWni0eEf9C2u0tVcEAAWxThhCWEFpfExNKvxwaeZU6GFwKttz9UlkbRQTYQCNlCEeh+nIqCk8CP
o9h90mqlxHjfKxK88q56cSpKnh/6uF43lvVFUc4CNbEdo9xZQUebqO0QvYLiZrx4sk3HLi+cFCpt
ezGq36YDmD73gD+B/6W2cztMWKqW7yrRVftvDzpS91gvQQvcjvbdGlmTus2HgCDttg3bOS0p2t2f
eqHy6jwYh4akUFkSA1lwn/JJ5fooWux2hwIpGB5wmVRoE/NevaAgQlm/Ee7yCrM2fHWe3OIjs1R5
iUh+P3PPczOpvrlpwMXWU8DW+M0szPqxWHim0kFtdXSr+0WPN1shBW1zJTjDZVJJsx7rcqvf6afL
j8rkxa8lFPPvoPG2z43F5gYAnqeOzL/Xtfb8gFE1Rl5R5X34OLHaXHm1UBJstBaTtDFgVWO7qWVw
Q4W1M756JrTiLBpTdyjbk2LLIAeWhzYsRXMLgdUmf7Z1p2RmHpi+OTCG5gvB+PYx7NpXp8WdvddS
wY6poic/lbvkdiJq8pOFJxrP604zNSCH3b6sGHgKVLx65tgQmgYxLOgTa3Kz3UUC4G/Gxf0ak5dH
3zelpqRUk1Q1hniJ/U0zU/T2MzHrON+rHI7w2AoS/qpQ+Feqg4c7uxB1pd147zJgOU1bIbWt/qFH
/Xg1/NAApMZjBZUjFxzTXIHHdw0HYAfgUkwR2CfPsln9T+rcjZPODuSMLcr531yBF3PUE9duVJG/
bXW/Sh6vUZqDcoaZg2fp7X3krMW/JkwYgkkBlBE10yEsi1TFct/Ztif5w8bVj9XRkJzYBf9budq4
jEdS/aJ2DSGC+7i9oerQe9mcwHy22nGPc+cbkgLhykrOGA66gMkwIJj9GPiuutm7qT0tAf95z7X6
NBYGzC+puGQaSB5SjmN9AhbuMDfJuSDuFWTtpaoSNjG1F1Dvg5vfd4Vh5J2r1b7PZdUf8iGKuFWc
mhDD2N9PeUFEIJyVopl9TsjMke38JteJCmg7cIbgRZX3SyO7S7ARdgm3g26XDQy+G9Isa+toAATI
VfB7rLHIYstXzygH4oOlqvOwdtHyc3JoFvKhnF966dSPTVQVGTCnuWiZUxTSB4gw3RhzMWiYd57y
waWLCACBu1CdKaOueIOKnLUkVtLPmgY5z9DsNEING+YQseh3z+vbW/BvCuWAjx+GJoaHyJl7Mw9q
6+KPYADuoIr7KWj9FEj0O0HTjvfROoT03Nb0ZmEbp8ygoevA3aKDH2DuiVYZXRqTr5fQg4xt2227
Y9nYEObXDs3zTnEpRU27fW3ik3Wa/Yy4v76z1F0ciZD9aHFUZfyj2IS6IS/SyVTekm6moGcpWZOn
qozct6Uw/gFi0n0E1K0faHL3PnjYg8MeakNr9Zznh9W4sByKTCcTaMSw7Z4f82ou3wMFZhg0rrqM
hacPUu0jp7jjvKNFygE0i3c6JJqzWPL4NMdr8/1chJ8SIf6kj3sAPHgohayftSzsCUQaWjRf10NA
K/tZ2k06VD7Mf6fZAZopp/3am/CTgfuLzHLxguN2OxDj7D6sJZzVAk7/6ipXnqF9/UNBS9c1Tgbn
YVz6d9GZ7lj1GnZF4SkJR6g9VpCS27KU4SvIAtGZ1VAR5ZPrEyq7not8K7/80JoLOKR4rgf7Osq6
eKtdEdbZxAxw7vWYp3teVVjIbfzikcpHNwd4BM3qCc3BaK98UnmoRt+sdJFbeR8SVQ7f5xwddnRo
6Ff0RtojEUXVkKFkIYpzieaFhmG9ai57hPGHnibyQ7+SXrQ6xW+/xD3yTuN1sFY3nnRbER6VNE42
6V039HPZiYuwEg58zFO/la66a6bRD5zTJqhPA5WyVtFOzfIYzT9nRK/thbGNGmOg1NJAVm1DSMf5
OIcfUUVD9KOrV9kfDR07wz8KaHaiBdelwgqvR93793uyx/Y9LnrX3PB1l/VH5KMkgOYeOv3o95UI
7vahqQ6hmhv/5xZ4e3/jV14D3RjYRfcvCWZzuuXL2eOWdOveW/5LpkH3X7GziH5L267wht/xxN9g
2iApc0kt6hydTSFmu3O4ecmfydbM0KGM1QP0Z+Udh7nN/++PK4++tPZVLxNZC8jLBueYz31JCfji
S0bL0NqFTbK1+MTTqDO+ft/6KoTzymmOqB8KlfdvLJRUYqQ1x01Dvdy+vbkrPqfnpIgXfSIzznOz
pO67e0AVHzlDlVfdv9nJbfvaldHWvnjYiIcsKbj418MgF4LgC17W8s6MXY8e0SN/lb0TGiukSi9p
28fWWiyHq9pBa9NqA7DO6sUboBoItjTtTZIE4XaHvDRXv6xjtviRacst3rYl2rt0n8JueSvanofJ
x5HK2BZsi/8b4jX2nipAFvVPx7b9N0l8dMfAILYtDnPkxmyzBoThaobJCzKQpt15YvSx6jjG2nlN
Fp4SfIhhpUmoZyWVFe3xfYRLSzkT7r/Y2gLc2EbzSsd5rONp/WE15MyhGFE9Oak0KFu9Y2Qs+ZEn
4ebu9M9bOkoLj/B55rvjptZqSkeBRznj3rfUHOSeM/2qIqddvhIgpdhPN2dYh5Z5jDDYNeu51sGU
uZ4KyL9x7dTPoHRgxPGMB7FzbTo9xs2hJHmwval9JEff7tLE5oTZRw1V6MMybNdxcMbGHOTYxPXD
uA5rcpa6jLv+ukhPMRapWOx/wnlqVEaMXGMQoU0wTYemSeTynwbaCp7Xyd26/rCOchJ5audoYPwV
3h49OAVzLqS1j0LDDfmG5hQzzbB0qeOo9W70Ahk0t+ykbLtp65ND+BltURQRID2LYkf+ow2QBTlM
UpnhhBUADGxylajve/iw+gMCq91/jhxY0b/Ssy7EpCjqpSBgJHaisGFWkGjl4LYqPjtBk00Re8fd
E23L7qStY1Gn7p4D2nBu+DFVfeU8YYG7tK3x91+umsm2DkYbF9ULZMG2mIfY9WXjHuK96Pe/wlNi
fa/J5iaCZ91E/XcFEZhoBwkCpU9dXKx9l41+tPf3aofAxrQt8LyuwAPNeVdzErx0e8Boit7JUrU5
tsiY3Z2PkNq4ROKeLkjK/oH3V/LI21fH8yG220CtKzDZvRexmpkTd6kkWSCfIvaTLeCc4Jtu6u4v
L3MZ3rvWL0i3W4KFShzsdrz9VR/obPbGGD+gTf4p7RbvM/PPauG5dISXrwqQF6hzF6q9fsnFyHW9
u83wxGEiyivkVhP9qOJiyh8Xt57tvdO583ZD4Jg9eSRmUZvUIrwpedyYTeY+/tRJWeGfDsqeV1Qx
VjAy9tZ5azizqZS0cz0di6b16gOypODoCZfO6DwE0HmP1C66Pyi+/M8+WHcaMicIVGDtJaZ1AJKa
nQNqIzjnYkBw5Zmkfom7InGadBV0EBH04PrDPVBj/UsjspkeqRMHD4QYlf29NkVcnLaA9/fYJZDA
aTCte0eZiPZl9LYYuwTHxHPXEdnsuj9uxiy7SWdsuntWluCvTw6ql+gExUxWdRls0cZAsva3vd9P
a5ZTKKIvhFXiTXL15lR0YpCOExp/fekJVQl/uotw13e3jdHmbxMLOeDovL2tvjcPDMckCf6evcSc
Lf3WRD0JeU2IAT2BCO5V5ld1ZNPYd3mVADKIAusKCYKd+CLKEu4xqlRoxobZ37W0l5YHwH/NKxrf
2VycmvKasn4aw7gXjyPTLkOLttMKW1g2N1VVyP0qcF1fR7OLjyihj+uIYMP9Ra3S/EPxy44ZQvjt
DpRboAaV7vAyoBGQnwJs/m+e87ZcKAlZ2oMfhSCD0mUUvErY9/AGUcL8HBYhyVVN08Z5OkXu/LBU
TlndlpU2TBtBM72HXRKsD+6adH/g8tbPJpdEXiVdrlF5T2EIq6eqA8tA62ZLks9xhudREzAQRvIC
zMhfTkzCUE38WNRq7Q5VCnVMkpxq5jMdmmt56IsFGML9fpGNn8CGbN3wRy92x+YEnc5dMXcYRuPQ
r779oOarhij8NAuuih97GPV/NgdN+nNZV31+OwyVM9y6mzNT7A1DPhwRTu7dIWnHhsFkCXRLky05
h1lbAKKcsFyVzotA30Gk/14Nf6HkvnXG33A9jt3VTCD6FIhD2VGwPOQwMaoMsqX4dhFHW5CYNPbi
oOJCjdz8EQAXBxU+rL4a/3lWK++okbIwbLnJRIdqG22Nd3a6wfF/uSY3/RtvlVxSr9kAuJbererH
BBh7SPnhGvk1Jl31t/BM7/EM7ZM+yX3pxC0aMq7qYsS7IpKql9nueP4FgVI5ppMGWLCj6Z5n4feA
mwNSheJJ+SZULwBV4gUItlJ0TLJTuFM50z9qnWdMmKjEPcH5gOF9Gjn7nal2XhRn13OYr0pmUs5R
fBSrrpCdyt4Ji9sFQ3X9swq7luNSaSe6LCxg8kIOq3JPkipj94TCq5gOyl2QqDRbjIclUj0aH1mX
7vaj5++uA6ErJuRckmEbb+OxmAfSJgKlev+VGISwXc+13+zBocI896SscZNjiCqJ54rKcWxyW7IB
zy5+gnAljWYjzaPeKp3/qWlGie4AhOY8zkSXx2EKiLT3x6AXMrqPFaPxY1Mtw7UxRRBCQg8959JU
JuONjbflFfc0vT9O5I8aU3kD62CgOM/NNqmrbDjpL/M2jUsKbCoKCA7OodtuG3f/9ju5ovphuJUQ
tbdYGxCSdwCVv6J9MuFxSbqQP8a8zAM5dQWfQhRNchVT3v7AnSBf3UQkP/2eJzmz3uI6/7a1o53A
Rm3+5dtg+BO7szSnFQaLWOq8W9Wx3oGOM0rAOvHhc/aRhjIlhF28xIuI9uPc6LF/o9WevPKatI/8
s2XMkD/3LpqpAPXrW4dR52WkagMNSjXwe9V5tMExTJNMXScsR4BjuY089VPd9vop7NvafZw9dKh3
dW4dOgRQtHBztttD5zBWoc4uq+qhtxpOBeUnDqNG1/Uxko7+TlW2Oz0urqeC1xbd3NV4Vqinthl0
trAlpB3LNPbTSCSXoUXfObdO/yvA456kNfEnj51HCMBTxKlIV2FpzW82E4UAoA+ZugwgTntfNfVQ
H1uzbJS+l1WpMzcOVw6x1k/yFM2jzxkV6/232DyTIVumfhi5vP9Uj6Ornpu5HMjGkEaX10HXNKXA
8ndrum8B8NI2B9HLKmyB9tpH4HfWTP9YNWW+7WhfwCp/sJEk5tgP/vyA+yW6V13eXxPmBYQW5H0E
Lyha1vDAsjWOb3vtI6+Ui2jq16LL3fZYqBXFDurZtfwpWr1ZtFvdHBV3yPVKoOC5t/k/yIPS/mbt
Eb5H27y7hSem/d3JOGeaX07bxNRUJ8bOC0mnccmNVHMvczj7QSKQPcJldecZ7dNswJkbA+HoTDy1
lMpb22VT4XjLhcJC/71ty4Q/QeEjNhziDj1RVuxR4h83jrea7sTVBo8LsVsucTnLLJ7WRlT1pR9o
+fq10rK7vEFS2R7sk2+wqVIdyWRXqQuMC6kbRuCy29x6+cUk+w4dHle2+MkNQr5psaBgPbffOAhx
FqWKgVcViZa37AG0Xzcogb2PfkEqeJFh2f5b0Fpzk3irt169VmuQhQjh0J2eehHcBmIZmYfziq3z
g5c/3I6aNsP4SNI9O2xYN/58avKyFW9h0g7kETAILCJrBdZV3qYFxKjMu+YcxIJNL1lAox4ShKQJ
371f7LzUagj+YicAI4h9O1fk5+uE4PVRaTAWr3LDY9SFq/8f/l3rhecFS4r/axjKYiE6AKntbd77
TfO6OyUaKcJ8xHILwYZ+vHKjofqs7RRj2x25cn/5YwfIT5RbH/4UNXoEINIgnI9bVTMGpAhfmVIL
K6P9BFKe25u+stvnWDQkQ6WcAbzfEnUxAoEyV/qKKKV2XmH3EUNuAG3Ls4w7x1zCKiqDk68kf0Iv
XIC40KItZbYh2rryhY3LX9xOvGMt4CtUdMfV/p+ptAwznsoxeCTpbeMD+GhQuilTtajevZjPlCkz
uesbC/pyHG3rLgoOQ+7OIVyKrl8PehoYm50pV/81JBrh3/cGGagDOHZSZEFtOolKnogL+wMQZ2rA
OE1X475R0fZYeUPzc3O8+sVFL3AlTi86B4tpbocZE0NqyMG5bQfXPxXFnoiM3Ir5hadsvW+l6zzl
4LDzNS/zktLkkjCVtNVJQhkRwtBjiRCJcd5ItR746/phK+fu54gxDrdF5bUSnYVLemReie3C6TPv
5wTRzH9FTxdpVfTBB0tcUDzvvMxEXdTz5trDMLHJ3HMu4BFhNrtbSVYv/rFQhiU3YK9JdOwrB9Fd
aJPoq2lC0f8n/W3272pd79D8PYnDXzhAQZbnqN0/wSXW4DKIOOEjjBHbzCEUxnxwBrjuYw5Nhs6w
9SVKlySc8EdHIljqj9YaGX5DFcEgjtBs8Sbomwc4992FhBwm18ZT5MjSN34t+er6t3GdkwodYeu1
CJ3AJir/GPoOXqygbpAG+m6cR3s6uEnu/g4CeCjFpDPFMbgVpx0V8KpG9pIRdee22ajcHPiXHxX9
XLYFyBvvkqkfImSLwIe0cYcUCF/XkPGIbzG+awZj8ntvCOr8uLSregumVr9jyAFgDHW0yMMwbBGA
WYJdd3qD/wrb2z5x9KeqtPhvZ6njwfJUVHI/ukiD2x2cjSLRMa33eZeIkePkEi9F9FUhTmZXH8f/
fDwT3akZJTE0mFLnL6W75KTFPnaXrUhCFFKtru6nfpoeemOnhpqjLR5e2n2qHNQGhdJJmutu0Mc5
aasPB/Z0fGi1isdjGCbbWUhnIefZ1PRLld/ybgaVRp22vChQ7btOm4lVxJ8IfMKXPu+KO20k1FOs
fVYK/rCw/Ptut9Mw+Wg9sCe43SuEGeOeo6QL/EmqdJmqeg7yy2S6Jn8InN39ttnZNkDJ6xrHuQ/J
BGx/m2UsHtu2lVs6bSJ6jWgxCliO3Li8I+RqFffLCCr8pSqJwWZvCYQbvvUzMCOQdzchUGJz8sto
hwdw1v3eQcPACEPn02Uco/yp3tG0/WjYlJ7CcF4gbzE0HfJoXPc7vywqeYrhF/9w91kv89tVb0WK
wHT/6doo+a60GZC8xlswg7FOxbepFCP8xJz9e0z6lhcrH76EcslTSxLgcmde9E+9jO0rZAmMUZT7
lwl67aMvov3Hukbizm/H/e9WlPWJVNDyTrpSvAsKNL9hX5RdxVB+kA/VtVntR9vNrKL1zkERNWbT
wLEFqTb8alCSsxN0k3xosOTd5UbI1ONWxhJWgU1K33a//8fcmS23kWTZ9lfa8t2zw2OOts56wDwQ
4ChK1EsYKVExTx5zfP1dUGbfolCC2JVPbZZmZSpKAIHw8Zy91/YiW9DHSKdH1GPD9UTbZ5sKB9NW
5hOMDUjP2ouhiI4y7biSTL5gQYdTYRLNMukO0t6gXVVSxwkdiuYzgh5x3YcRrU0kcHscfZW3xEmU
f0WTos2xKlAmrXvx4Ia9uivGcngGR4gPBpfAzeAMUJOQPTfGUN1rXUVfRXNUu0b1G+zcTqltIXRk
rSLhdAAmV1tKq/vChRAbRB3GV8hxsN/og7wKiHd+QrFZAs8aPC4mQ4YawvebYjsFlrbR+3w8OK0V
P1tdVnwsAtSMgifyJeyi4lue2rgIhkY8DMg17rzQ76+Sbmi3Jt33K8OIyagaDbGlysLJpmeazRJi
Eg6unXhXQXeSUtW+TJFwSfx1JOZy7inVwrFqwuQ8mQd0IbRxSbOKzRwlLCtnNCB28GKaQpisLRrU
rV3egVYZOrQ3roBOBIfzVtdRllm9IEW0ifpPWZdR66KqEHqLsVPhpg6HhvsIyPm5ijltd4YZLUon
05N5q6H2mw16rXH2obTIJujRl25K1SK+cqrgUAuiWWzlF+lcS+RznThiS8CKv/PdwXkahEnOReZa
B4rPzcsYi5ZuuRY/9tKh3N32+hWVbbJAu6nd40DIF74HfigA07YrWxEtRBwMj/Sj8qvY1YZZw4Hq
ZPuSa4NbA/jPYYUz5dlB2LhpJq/bcIswnt2qbPb1ZBW3VGsoexk1MksYz3NROgSY+Z1mbhojEmtE
iQmacM1bDbjfTulL05dJYvGJceF+tJtcvQSdLm/pSeI07ekQlSLt1sRrNfa8Yhgh+1TtgsOpXs/H
3JkeGb+oBarC/eDTWEgWeqcF30ao9EsqsFwWaBYeJXOOrlnra80s9rT8UI+JJeeWYUrs5lY10BPV
st2IPpwbTDzoB44j2q6k08SeMwiabaxHCyj0cLoocFqP4ajIzKraIJrllJ3wKPcUOvQJ5o3eor7g
OjveN6ItXRLsxvSja5uUv6h9LD2nRqTkcC67QYzDdZobmtiOpZdtCoPmi0uyzAs7Ep3/LLCTBWan
9otNHO8nhPE11WZIypZrJocyAEjo1aNd3GZASRZhWGaf6rzHUuqNMCNmYWO6xzHFkIqVKUXKoTfJ
sUwMtDMoetapFce7NvM5OPlE0dN8gaQVlSYYwK5Xa0HRO1tmdJUehs4ACzpiL0IFL1JaO70L3a80
PnIX+JyDvMPw2bRsjq2ND1+3ZE5HyDb0uexRtW7iUaGODFud1h922UXP5rmwucyh22iztRmP1rOO
GupYI+Jf6G5OX5vHarOL9CpdhBSF55iFIVaUzfCooe6BXUaudYtryGy2ljag4q1qrkahyKNVTxsa
QzGFXmeHEc24LXpb3QbTNG4qmcEtNFTYIiep5LcknjK4AZ6GkDoTCL48k8M/apjKe60oaQWz8eS5
mksjava62SaHILMaZ09XDfRPWlO43qANHpGVIOqIZxjbcn/Wc87eGF3rHqpQ+UuqcPTxVQmKl7yz
FwxFdPCQ4DRLra6aDz7mN/kRD7l3O8iRDnlQRW0azzhjYb7CBdCunKyR20yhkcBr167GLsBsE1aZ
3847gEu7Kg3gUhdekQ87iSl85Lwkc1jSg1SUVsrphsxn7gXAmrqFY6fTR46l/jwLoTOuE3cQn4PC
rl85VFib0TaL1WSl2hLfQvGgT658mIxOvpYFtgGrdX32pYleS2+kwedQdXqIrkI3r7gqNEtpxOg7
uUhb5H5hmaLy0UOG9Lgi7mh19xSAGvG58XBBUdlzkg9Vn5nbrInEc0KmT74ZsZ7ucfUUe9rW0bbX
KnWwApGjrvOK6ioRHWODXKRjOPLZPGuor5hR1AIAWIaYR+rem1F2GL6ZdlQvuYVY/E4ajEsy4CKs
vhYNEWST9yCNfAJETP2IhyJfc8cpMYJU46rRPUI5RdCV4RKKVnHfFZXfz+K0ZUbFRnEco7x4ySOR
3wjPFhvLqaaHCtkNxjuqANO88doyxmQQUyKybW+lt0l6O029sZL9ZN1YyOhebYwhOMcn7aSCTZJN
Ay9l2VLwv4EFF10l/tg/nrQIR+5SxQfHMbtPacjpAyPL9FXJGpVu0xUt+topT3fULsa5AcRlJxBe
357cXfgNBINifgprOAx1houh0acvoWYYdw4a161vuNlNrE/ti6GM3kA1bycFqz01XiSWlLeMPk+o
vhKkW88cQ7IQmk7rr8zB745IqMCuQYkiLtusY6qIdKVtJCmBW3xwO8yKS3aa8TpoCINd1mUu722N
bSLBWPgytCaajsGjA3jUMMHEz5EvKfDLEXmuVxXiGymp2dJUbTq9RiKVq7oxW/fa7SSCjkak7ZUK
ELzvyLDSHuvan5plaGkV2qumdOJtGNDcL6jGBU1CekWM+CGKw5QVDaVcdj/kuSeX9RgWBySa4oNe
Uv1beTk53ivuaaIlXncEpoqLw/pahr5drMcKi8IsdNm/Z8QpZdpjIm1brlWXUcIaUx4CJIOum7gH
pXmOHXZohb+rx27gIliyDcQYcizpj3NA4H11hbxpzKnvKHwsM0BznYXZIiQUFXuGM+L2EUY8sTee
nFyqaaytcMZK/5zRCZ03qS+7OzZBp3noe5fb+FTovXnrEIc7zJJKMHNzzTX2zvhd1wve6xrNjZte
Zb5IoTBxkI7ro1VX8dAQTC6nFYgEtLiDikx3IcqqE8XKsIhNRv2rx1SIHa0s+atBMbbaYgwdrX9C
FX3q00RBLLjMl4ULTwI6xxUp053xmFPI9x5oiiUFK2OajB/LkNJXdCjt2qCZnFfEH2kZdLVxXU8j
d2b6YYl1AFOh93M19RWiNA81dHc3EMUtcDmgOsh8zSwJJLfMWh3oX7guMv/MUgECHgfZ08wKcjXt
y9Yz8rtJIXm61mwN1e0cn9ekbgwX8iXyUsvyHrRcIyx56Mx2uKpEOT5b4BZPSPYiaVdFSIPJmykf
HREHaseyOwpBuAZwizdqQRe7uPVRPuDXKLXhsz24CONPFQFjTuMiuiPfTn2iQVPteIT1vWclsASF
MFHJO5b5UtFo/BzgFti1lYk8WvZ45wuqcGzctCpemC5UJBWIkESF6jqUDSklFtIuy1X0/vvGRsZO
LeApN5qce6KXHsawdB/YFbw1RS02pihh79WJYZ0QDHJHoPi44OJsPtmpZlCx6wE5UdeZ5DxWLXIE
Sl7ZPHW5aC0iRxDvlRTky6RoiOs6Tq1ZTLyAuUD6od8kaWDtG9UVOyRFxR0a5hdZehF+qbh+4tgY
r2rdjpdjwNTwzEzea27Z3HhJkj4MLVG+NY5ta458UzvYysH4rNV1R6yAZnjQbUUXdItqEuw0NIyK
lWxHnOZTFSSfTM+v+sfej5xy7cWhNsxzjdV+aUkVsO2Z0uyQx5nY7t0eYemCXYM87qEY8nAdWqzE
nMgjVa7seGBj7XyEYljHqS0ISf2cyBm9lxvan+4tzyOGWza40iMi1DUgIjToqRdJ6obF1xDKgr+K
QGbYR8Qa2TiHcK6yg5MPUbzSw6mq1hYdQ1aGwRGHFNsAohg8g59tMsMPGRim51pHf0TIqTRuNL8a
OF/aBc+JqprhPcG3oR2oo2woVxXVD2M/eOBRtraPD2VrW25FYKHK6+cehXO0xdOSCpxFQwEfGyOj
B2ckRiTmoGVKd7ld9s9V73T0uelRm1QioCfODKVhN6I+q5JNl+UsC/S2a/1mgnfa3thuEDdrZemj
8+AgM7rSm7GMluMIgWFT1Xj8N0XdJs0cTUGTLQMr0KdlOupRdqdTVeDSTXUX5Trd9OJTkpEhcVXl
eHwXXRi3nKOtQgIaQn3FJYezQHk1YsSvNo5GN2KZUEWYD302dDe55vBbJnEp8kXpF5O1Kh2rK9Ev
JPU0w7mjc7mJW/sb5SO2FLYY57HVy3rTDFHy2UXNYyF2GjpWbdvbauwtlj9DcGm3OP8Syz84HZr2
p0rzsE0gpKnbu9rS9PhKEUJHvbTFnDGnC93VN2NIazXKInlfmziHFthHx3WDd0WhDMzdcqb7iAlm
WoLhZ1kMInPm+hDkOtpNKh4rijTCJfDBQVvfBRo9OGQ7Q3yN/L/8bNelJJ+rNFuOQtDUhlmPs56W
RaBYaeoOhjGHgW56yKc4+Bwndc/y6ORmFCC9sMGPyKjE8oulYrgK49T5NPahac2T0tGibUtm0DLW
h1xcmWWS1OvmhH5YI22DgwxOLhjWclC6eBWV0cXzOgrUSRgBUe5LymTr65ndUTycjxIq5bOwvBLR
IByUPLkbPT9jKrVNgs+79c3Q/NpFcZV9azKH1mpgQ7PZjjjGOaL4A1SSUKVht/B0laN6cl2FlH4K
0yg44X2D4jOWUQfYeu7kVnnn5VpohnOT61O3S82+d9ZYKNsa50hRU6CNekdt8Hnnd5BQvDtVyu6h
6ctBXyoeSrZgPx6yg2iytt9TM4lvc9LKPk6dPaZzqt19RBh61vurlL7ApijNch/lCXp4rv0BZXyY
F7uBcTcPk8p9jBqF1N/kwPol0v3R3xkFp4unGBKLjSRdt4AaBOP4PKK/q+aW6utnVLawq7qWI+ae
voLvrLWIIbes0AgegkRGzwMukHtDjObHhrMPnUl0BixKVhiZuxY3+zhTZQvvBaaVcu9TLeir+9gv
iGo+lZsy9tHS9fY+pu6lG7fYilz08MMSuBUyavr6zV0xaHKlN5N2HHGDH+qmsGjBi6Ap1zUoGYBT
lFo+0DmOUQYmgb86qVkQ3sRoJrifWdE8a612G/vSamd9r6Pv0NL8c5DSZZ5Nnds/t6YV34ftkL4O
Q1LTomeAUDLkELRgAcs2lG78FWGmSY6x1S8fWzhQ684J7X3m49wnzkccvYBtpy2xLkGb73s0jUIr
VhmvfPQa19HX6dTUxxogEN642neuBhu5QuzpdbwMfU6X80RLkgevFfJT7mUG0FK9lVtusjGX9SAe
lr0RFNoi8CernFtoqdki6Jogl6DAtjZ9w1p4rqSRWY4OaeUe6v/ZVGYSF0rWCH9G3kJEGY+47FlS
4wpXwJauLHMatxaOL9oVlTmtfa4eMzCq3XPllITUl0nj9dvWG8lq4/i5slScXyNEgYCCvoDIpXjI
ryqV9sc0S04nBT885kXso2RojA9OJmSyi6mKr7u21MTRbSpvbcSeWCjLux01U+5M4CcHH+qrt+Mu
XH5txijdOPFQ2zd55Xv1AU7Zh4DryzJ29GJRjQNQH6rZrEwWPTXKjtMtv4V1GHUuBCXRDqs86xsY
TXSMYWBkOwyDJufT3NrWXPSa6xS6B24hGJ8BnnAXAaYfhdmrUE69L4Yq2eH0IfTR9rFVJXXwBc1e
88mNcoXgCnc0Pu4aloMNfnCyIKHNZEdRehlMCjOhYYTJFeO9WadgFJZp2tbcFzDqnW4Gjbk0+1bh
s7ORly580yDJgqcO8mUMP4IHsOa2UX7N9FIemxyiGSsMDs+wy9a5N1kPbaTVX7LBVTc97vetihLj
npZvAZeUS2XAVJCIG1yH/rkry7UhKIpRmEFZRnZBxVEDm5k9w04+7o166DlzcHKbMcekSbnQNBuU
bDQBKQpmFJfKIqH4ak/hARGfu8u6auDPsOmmOSa6/HGoZLn0AWdchaXpPhOAXr+QwKVdjfYJBmKP
yE8wEm/wUUmUNgXcjdqGyeDoZnCkrWbfsbN2i0xSWYVBYN1zSxFXdkrWYyXDtFmYPP18h/JK7mwT
1j6TH5ZDgS8QT1rReo85wmY5H9iToyszTcvnSgEJLkOXr9WKW30ZmE28yUI/2Cd+SxrVFDX9pgui
fOtXZbvwg0Z/4XgwPmi+HjJaSApUlKqCCpC5Z6/6fsQIF8feRo+RHGiln3LkCuPiqbYqxNL0fpA9
IeFcUzVlOvqaU470kLQu2LhFUj24SvaPGZq9Gf4hAXqstJbWoDMw6S3zANEolLOu7jj+1Lg0J46C
dyDqrCtXVoDpgl6vOHMJFlVStPVyljVafuQo1yD4sSgE+BMS3jRU1WZM6/xghZ6/bEy/2Q8xgDVk
lf7OrIT2gahY+lKjJtCMFycI16yutK9lxfWuTxHhS1uGd2zqybVth9Ui0O3yUUvadOPqWF6NXhGJ
qQ+sASV13nVcNd6CWlqyY2GjXWOHUf5koHHolk022eACOXX4yJo4kJ/mqpF0T5ocrY993YqVGMz4
wK0Jl6ps06VjoHsLCreDkgWe5muC1/ZlOq23o6Mn19zV5Lhwo2w4yLbABNdOTbzEoS8xHRTc00AY
AUvsxzloYDRf21SH/TOuPKDnMe72CNTzSxwXenkVs6mF2EB6q6qPdo+2OZ1Ba+LEPFPCsfyjFnJo
o3reeE57h7otMmMOxWVG3TMGQQL+zgg9N0NkB6YJ0QlSjOzG5p5OJ414i4aFNbPLqT5S9uZ+wdWl
yZJr9mFspbPCThG3HSYuvrFYTbAdgtcxI1Z55U7IjO4E2p7i9ddczAukfONEsHxD/B4L28D1YBg7
bt7IslQB8zroXf3Dr1/+QoAu4s8fX18hHrS7pDJ34cCCHOn21quPRt7PvPaZOdMsGG0hty15K2Lt
m/TavUUCYGqEXzknvwM3vfQZTxDqN58xqk3ppGkud14fQzfE1rqq0+a9VDV5AUD7nWv+5uUNESSY
QXCvxrn3oQi1A/IvDunjDj/1nV9N+8xuvzRFfpuOw4LslnxOu3d6h8d7CaR9huNNksyOoC/qOyES
Yy7CZieRh7M83fHfr5/hBeKvYfz49QFCyJx+LPUdg/yptJs7W+uW9OJnv375C09HP7Ho33x9TgkG
Tq/FsCsy17imJ1ttYS20i1+/+gWivX42vpFVYNyjK77juh1fm+ZtMzlXRkxibwb5YBhfVSDSBXm7
/frXb3jh2/pOCX7zcVwDNFMj627nE0mypCFvLXtn+qwh5HmHL3vhketnwxmHjEyCKJQ7dLBfa2Qf
FBRG2AZd8vxu5MClh3L6dG8+hai+o2SVvjNb+3Nk1+uiSP8eavx7QMqblx59dluEezqgMGQEcYTR
gEczK96Ltb70AM6Gq91rWazrmCmKzH9pff8emOjGYW1+Z7xeIAnrp2Xgze8vZNYUCffs3SmSxazp
ICXmV+oEj1OkfQIc173zPpcewRkpORA+dVKV6Lugbq8pjXzkmPwOhfkCnvh7jM6bj6A4RoXczMtd
PmpuuyiGVifQQXc+5K3TrWzD1c2Z7U3f6iHv3km5v/BU5NksN2HGWmahyp0tk2+dFSLV1qy1pkfv
rIMXnsr3qNE3H2moWkXTLiIZB1KI36EvRN0AsoCzxxLa8fLXk/tSEIg8285O0hzOmHm5I6Nu72bN
wo7ruYzo63fTzG1i3DDxuvSRW+QUItJkhXUBQ3Mtn3/9C1z6Gs/mvmHg8NXp4+2QkABVlgghO2ch
aKy/s7hcWC+/J0i8+R4xY7ixpZ3AGlpyDd13G5XBAQLNsi+KXa2FRH0B4jetdxLGLozE78eGN2+X
VSXoj8gqeWnuofKWr5KScbDt83qTtPK+ysx3lp1L2Pzvj/TNW9HONpVnOO2uibsbN75H4TQ3Crk1
+kPpibUwVrTIqTX/ven7/bTw5u0qo5kq9vlul+vNkhDdp9pp3okHujQIzlYGvcfEFeua2me02ITZ
7AbLvaEN+fT3xtgZCx6Ts4clN2j3WVA41z2GqLR28luEAL9+/Qv7l3a2FHiJl1AKjAjZNYZdWYZb
GvjUPTwko+9kyF06kmlnuz7mgoxq59jubbxtc7+QyTLiTL306Pf4lO6szF3ZLi3E2vXnpGX3d6kn
Ptph+d46cekznq0TdNAjzeKeuAcLal9hwqNQwn1Q+tvBbfxVP7TOCnN0sRjh0M2Qd9Ivj7EuJ01/
he7/NrBBCWEVu8Xp9vHXX/ulCaCdrR04jkqd1Jdu3+CUXQ5G/4ViBCPeHo5TfCslJmYSMWaRLHF8
O/Hf/SpOo/jNRChidGt4Poi5Lb7EIFweqmpoORg5G8Qo66HiRt1vh0p/BMOdLhBBcB5It0XSBHDV
/eRU7Pxac5l950B4aQnXTvvtm99ngBvbCU+2e3R8cpXkVnBLosoyS8p67ucVVmeKmdt+6nBXdNGn
Nrgv621Z2w9A8MQ7U+DCDNbOziigkutByALe2EhhDy1svUNRIFeugwHv14/70lvoP35MUiZKux18
dMlwWHapqsNFbeDQdExaBH/vLc7WIU9pBYQ80e+tTvPYkcZuo1t5vJe1/95Z9+KgPVuMMij7qE3Q
I5dO8RkDS7703BE6m6FR2HSjF5QuqCOW7kRyX/XOHvjzyWt4ZwuUUVn0Aky+OoxBxaJ2FH2zqFV7
khrQnGhN97fOLMb39Ig3I9FhXqAosXpGARChFGnPYxJlr46AXadBYl0ZY6veGQ4/39cN72xBkp5Z
mp7N90iCWdapuQ19zHE5r2h3gEFRKa7JZ/n1sLgww3BM/Dj06t6JTLxY4z50tq2sMQFN91qdHFWv
fa1yCy6rrpai1fdN5XwMjXoTpRzaVBS8M7u+Xx3/NWQEmMGPvwBIM22oqNbuu0x9newYP9sVsIp1
Gbd7HAmbBi6lVW1qX7z66tsJ86BVwM4DZLBJ1jyk6fCkZfJOa8QWnekhUPFCKyBFZaMHhmXCi4Pk
TDChWjoHA76a4Ugh5Z2AwQtD3vDOFijP42QMPa/fTzqWSxTKubD3gaahkfTQ5jifoNxcx3pEh701
X995Zqdl4Wdf2dmKlIpO1BUQjn0swm+cLkKyv6drEiNW40RFbtsZOJUGA6SlcWKmmwtg0++FT8lL
E+5srep0M1RGxJsjXdOGLzmhN4Z5R5QbtPNihT6EpOlCGxFcwJXRHp3RWtXFoU3823ej3uVp0frZ
F3C2mMWwomhqGN2ekvqVi8++eYg84yPxDZtAqyF7+gvf1Z/jFtOsqM33HvaleXm2vsF9LRsXQc4e
L0K197IE6JSPgssOgDlGwMix/z5F1C3niWMTnDwmN4PEsxfTs5xcf6/ZaiknWOm+kwc7kdafwTVm
hzCs3zmhX3g27tliWI9an+Q4xcF1YqZvIHyQVVRsvQA3unrncvjzW4Dhnh3XchnENrQKkocKmJZl
RsA8EURebzzqQX+n99HOb+zbvzfS3bOVkDokJn6QuvsiMMxF72XXI0TwSYi9MSAd1kopP1ahGm9c
jMg7B5ioi5ilIS/lvfXxNJF/MtTcs/WRYweQp54JXvQpHX+U0ghIH80Mo3Kq40fpnh2hnsVozMKQ
7CW6G3hry4LSHovSr7+FC8POPVshUdNStNb0fg+sfYGd4bGYimXhaJvKJ3xGk3u+gZ3lW99+/XaX
BtHZkob63UwLbWr2BV4U5FXpZszcO0jbgI+ffv0WPz/vsAz9uOaHvuehL7DqPZjFV6NPdk4YfJCV
/s5Z5/sN/2cP7WyN8ipYnahK5F7Pj5lMNtyH58rGmyi7BVrAeZDpS5Axid+vFdX90X+pXQNZAzkH
I1jF5mP73s3y0ic9W6mIwoCakkfDHkL6vC3ql1HTvjbhO/P9wt2J5MIfv0iDhEQDQWW/98J03Zqr
qXD2/A+Ut5nIp50+rEb+Hys4tMUWt/qvn96FKeGcrTJNBg+koTW/F+ZYHPUy7zZJg2X+169+mto/
eXbO2fpSEhLlQADp9hFJX7kb3yFd2XZttSlt++iG73yGC3PKOVtYWrTcMKCpC00T4c72pA6o7ZAZ
ZJXYBZAzN5WJ6gCVXD6fhPvOR7u0bzlni4lM4D1UHo/LBWE0TelEGaN47TLzYIrpzq2yVQlpcoYC
xeaO49+ryFr9+lu9MA6dszVkPEVmJMrk+G91dyIWz2NmkPSVzn798hc/2WmsvDkea43C71MAUkla
A7+4TI6BG6lF2J86SaWzByv4QWvc64GwFExBXbybdO6y77z7ad342Zg5W0/U0A+wvot2D6xIXvu6
Ce/6lGeSNMk3jbCBhS6dG7vpo3kEFQExFLtzi5D2dtTj+Aha5q983P/8MvxX8Frc/Pme9T/+mz9/
KcqR427YnP3xH+vX4vicvdb/ffpX//9v/fhv/vFQZPx3/ld++Be87l/vu3hunn/4wzJHsTPetq9q
vHut27T5/ur8hqe/+b/94X+8fn+Vh7F8/eO3L0WbN6dXC6Ii/+2vH22//vEbUvQ3D+P0+n/98PQZ
//jtKnr9Ejaved28Rv/6716f6+aP37zfMVVI18N5ZDsSZzGTrn/98yem46BXNE3doY2uGwwfwhaa
8I/fTOd33TEsU+PG4+q2dFjL66L960eaZbmWa0sdqaxlOr/9z+f/4Qn984n9R95mN0WUN/Ufv33P
hf7n4HE0muG2hn0eeLcO2946G0SthppDU5WNbz9TENPGej815jUG22TR+9DKAis1jqGlsHeY1bCE
KOMsjHwkgl5r7QcnIUyAU3l7IOfPXCcQQPQmeAE08cmF1c6xITMRUlrXnp30bD0ljdTkquMujF5Q
fUxsrAEqdfUtwrhyhlqZO0yKTHhZGljUZ0TyQHkPMsjPVlouzKIDkAbhYB6JdvogsiKnIKU72xJV
zgw6hA0s2gUz5abm9VjVaIq6jJOxFt4IQb6Aq53kQrLvaH7HeOXyPFzhKQvXfgW5FS+y+edC+2/N
iJ8P9h9mxyH6ooq6+NacT4kf/talqfV/cN7op4vTf/7PuPyXeXNfZM9p9Px2pn3/F3/OGEv+bkqD
MY4NlMHnnTr+f84YU/vdcz3pOA7WYAuIJtPirxkjJT9ydQewGedCgqCZZn/NGCF/t3FC2rC/bIdz
Koyaf2fKnBb1NzPGMKQjTc2WpEq6rosy7cdF3wYPVAOQ0UFQj+ol6rl2xi1H5Hc2lR8PoiQHnN7G
MGwdfZHHSnD2Nlyea9+fINbSuK+vhFsHW9U3coGVrlyGzujcv3kCf60Mb1cC/XvA6D8/mCslaHiS
oC2p64ZF0tfZGcSHDN37CgAJrp4YT7tPz3bQUEBmRkQo5Cga+GwaIhgwjllJep9bl2G1i2zIYskc
Y3tRQRGAsnyr4B67O1MOJjhFsxsLF0cTaC4dI06eTArttvAFkSxR3DfWAiBA0OByNEODMI3BgeVp
4FtJFYtDX4q2U+smIlKKXKqpNSUGTaNFJTVzSisCa6C6ZOy/SImRyp8NaNb7Zp4RCkTmC/kuQ6cv
EMWP4Kd61yPs4Unl2QiWtoo0E0TOoGkwCmYW+W42Cl6WbIVPGb995m2GHIcSKYVJbvifrBHA0aNT
yVShFIbHpm0aFfH35opUmWCtnWxqXMMwnXsZ0DADR8mswyw7aAvYKYOLUtKPIfxCfXQS6ESWRWLm
aU1ykm062TYhpMo48WXDIXWwXyLdBkM943fxIGnjIeWSRxmCRSpJKp1SvOmmQt26CvL3LjuVjGdp
wgf3ZxmSlWyfAVn5SCJdZW8DxOc4kkvS6xB+WPDqPuPUz+qtRa0SrZejMr34NsaNeqB5nOtbEdsg
B7Gv6Ir8DEIjZmQG9d48rzJXfzBlDU8F6ELeomO0o/hrwf2Ykp0mcKfznQs5owbgojH0Sy/8QoCY
a7wSS2hStWCYScjlcQ7ODqqIFIvJ0JnWMyM3O/cFuqKerFA+QpU1ddzXapbqE/k6844oiewYmT2I
WwVZ0N8P5tBlMOFY3He2kwuFrULr8GqcEiJFemWQlNPel4HS7APRX3l1R8wcbwhhNtGOaQ8Tgfse
vEMMOJjDo3kKT+N0RhWlsYTAYtgTxqu+w74LGSgqVlHt+fYe4wv8rwFoAIK9OsvLYi9ivCrgOiyr
abZyJAaFgEyUouZy6Fu7VEsSVDsskohwyGadpVUKByhQRBE8efQ4EM6pxGy1uyyp7QS47clMWmU8
thujgLd0VOiDAU4TkJfdi8iAI8sBwZAPpqpt8F74M8VW+FOGVVDDB2qX3hyPSkIYSockHfp376fk
U3ZuFh26aAzIIsBLVW4BCmdBdcCm0rfJHCivB8rB6elvrF13Ksct7GvD3sUAtMfjCPbVnbVOacsF
6jdEsNh7QL6kC/wVfSzXkaojZ1PK0lZPWDDr/jboND8FhuepvLtXyWDim9bQbsR4JWk+fy6sOONK
1SWJ+wE8jI1OsJokF61Fa2gVxCz8w3rSzsPWzKrpjmAtq4YvUbd4XLp7MzOFKu8R49A3OLJmFeg9
Va8HaXvrC4/I1j3H8FG5L1NTNSAMcj301QM5T6aAY1UMJoJF6IMDzldFGhaOZyeIl0AvYenj3VRV
vXRi0Kig2qDul1CS7NCeA0LpDbSHLKXeteXKqPtOnExOoHRYjzV8DY1gY7hKZbCaFAWLtVM3jnbt
OaQ67SaRC7E8gRJ9gDwgxjeYeNJqoWJBnJkmtLaEIoeO9YNIRGWtiaMmh7h1HSBwCabzfR5giVqQ
4XbKIREgbeYpZ8zRXYz47gTC0KkkfgDrcgwzEVsJgVAOktXAVPETBpxReftu9LogvfVyV/X+IcA0
FwpQzSmJC/Nf7ys/bpfsKq7h6GziCP4t5LrG2WWdDPa24QqPyLW1AkUOSVuMgMKn6OPfeB9Xwmxi
r4SOd3bXY9/XmtSUIWyYssJ+lpbdfUwU7b+1Lf+1STom2yS4Cc4hZ5ukE0du5fi8jaiwmm6nbNhX
WrWtlaWuMFt0+jtX19Pr/bApuxqWXGnanmE5+v9j78ya40TStv1f3nM6EkhIOPwoqkpLlWRttuQT
wiv7vvPr3wu7Z0Yqq623++g7mJiYjon2yCkgSZ7lfq7bOe3ABCumBmQjt29hoHaJifURajPsUii9
9UOMi71SzuITofX4xpN7mTWvT04QE3CKQHXh0dknT45y9mAHeAqAaw0yaOVptuvqUuyEaMafcTLh
61+kIb9epU7+g1jacfhAGydZCChG221WW50BjLtnh7k6jKgED3oZh29c1a83dL0aKFlSEQ46PxKi
Zzl7PyMuViYJiByXFtDnVHFFQW49ohgvNk7Z8Kmbk+iM+fr857P8W9nA/y3Uv66+FXdd8+1bd/xU
nSYF/x/G+5IK31+H+5vo09fnsf76//4Z6hvmH7xGBO6Aal3hGGub+Weor5t/SGUbBs4cwjUYnfh3
pM/PSAuFh+tK/pRtSWT8Z6Sv/pBSJ9Dn37k2smDq1v/KQf4PuTE/+mJb8rrxaxEn8pe6/AcC2stQ
H4hnj5SRmVCNGV7SU53ZqnMiZLc6d4IIS7bUyDWBGyvS6HvAktFNHADVX3CKRFEd1OkG+8nFvQdK
bMkzfL0qG6stc04vF+ix4rIskvoWk7Vl3Nh8690dykmm4TCm0PCRACoZV7u2wUf3IdLBMGxCDaNs
Aq8BQbwfViFzd17HsFS6ms7G5aWVIAwgqBtTbOYSc2k0vELEcEYIgEXbBgRVB1kfPheD02XxLoqr
Zl/kqxh8kmKPjbkZ7UcN7rURmujdZTH7NppyWJelCK8wD4WnDiZUZ/ae30occHZJHxfm9fBOyzrd
fnSKLPpEqLJgzUcgDNSiMN7Zhmy3Ll+dssEayFp80HgPUJ7myqEoplYCsrZYuvbB5K/wQafM5i1I
vqW5qlNcxMGr2QHDeaEb3mKJC6R7wy9awQMsOszRD6JUuQUvI8zNayZ0nehWaNhxIdkOkMF9nWIr
+VYzNwAcwhlSOZFBFcAGQDh11q2lkas8ESFiXzAvkbnB5mD8qkO6Nhc/bcrPUa3m7102yxrwQ8+g
8rapMsxN5gxLt6BKIpgQsIV2bWv1Rwe2WnJt2ZIpAK01jOsalrx2tkavkZ+Ehb56HIvxW2LouJVn
AB+IWEM8zJwtVJPqvo7d4KLRsNQUs2OfAfeLb4plpJQ/60CKuxnv0zZpp23MhId5N494jMP1VDKf
AKHBEIi9rHJtF3dAyBTu0a2ZoUiYicld2DUT7leMeES4hHcZ4Fol5GVJttQPG5taH+PwnVHPOpQO
p6kGz10I3SfiEXRina+KoOL+gtogFIG5pbYTTF7nsgvHSPdNMFHzeQijut1ipWNrlz0+9Nl+Cmzn
HSaSDHcugPgjRqqqGjtACkuD30Z9h2m8oxjNUE1aF2BzR+u9jdUU9Z0FIUM5tfuhc6EXI8NTw1ZU
dnUASRBdgcttdx1zY2At3Sa/6s2Q6X2MF7UjkYxqdgO8iru5mZNmW1pzcwa0arghYp+vMRXAQyGd
Jwa42rq/GctCJw1sjQKwS5iF73VNK86MqIRaHhW8EoAJcig5hLvSw2oxuzNKF8xDBOLsvKoNeTMZ
qvpENmQ/AUST4GLQRzC1yUReyZjKAlA/K0Jt9pasNKtzyywA3gPJZtjENF0IanHLPP0hYXj3gx1Y
0f3E9P2Vw8igB8mDcQvcFI2ozeuHDmhkPH2NjAmXXga9+GIylOYBhuZtGje8l3U3fOFUkGa/Dea6
VjCkExMBQ+hXOebNkANHkUKK2BOQM0u9J8juJrWNcGlcPhq6QSn5Mmql6O5cIIUr2cCNcOWFvweX
AjV6s5Q5POu26MvvVQNSDkCTlgaA0P0WKPh4EBPs1MDywA9gELgt8CQEmzkx4g5HMVg5/eCX7XrK
V0efqaNrA8aPeA2xl9zhLFu42WZS3Hxv6UR6H4SCX5OhndYaGT4KIkhhGxJLpRueVTH/u8ckCWIm
nFYZrl68RmASrBcDDMMw67BrLAwbEw7phm3xHtF+YT8tmSzTe8fIxmnXM4fTHF2Ilc3Rxi8t3ro4
M8CfwrKu6N810dSTFTQEkugcMKgvmIFSHj4l9icQMWgsRForECCxhLyFj2VZivxjxMNlkmrSvJG7
76+lywtzyLQ7aD1oJSJ86Tw7T9KdDYbZn1EkASPmLzouVt1cOKnt4BeF0ew8LPa2ic0m8ybH6bW9
24viTE1j+2Sa8JBzUDGNp5lL7w8j0UrcD5A+RVsgWsvdDCCSpeB9zMyyiJW/a5St8M2OZCAH73he
dJl2TXI6YpBkpGdY29j7uQqdc1GNKF2YTbQ+QspVGwxu8IbvmQgVbpufNdFQHlyOc4wf62W+R2kO
ZB/WaMfkG+YgwYD1umcYk7EHxcYYoQRespNmk+xjI9IfrDS/XcRq1hbmPYAr8d2Wmn6vKgj30PKI
Agusx85dRrveY96FGdDMvcYvXX3u9LSGD0p+Z17AQR7qr2SXCC0wkpl0XI8UD9xmqP39BJQVWFXJ
x/Ypzm3UEpCiyiKMPArSwXFqMhl+TeMWiBm1Q+3Rnvo0PDRFWjg7qJFa4POCGL45smW8NjQUZEH8
dBi2jdvihhJVRbIrgPqUmIwA3qVQ5ks6QDUGU6qYGXcNsIXXRegcs3hpC59odgLoMnf7xMAitG46
SiShC6qD1tj8juRU4rSwWj76U5smUIXrDNQmfsoOCtq8zEEiwCCF7lVjO1M5H1FrCr8eJdUbwdt5
k0PNPgR49dx2zaIsclA3ZIITEPNnCAbjITbT6tM4gQkEDtthvQ6hsNoy54YzEPmZzbB4hA2PLXj2
Z0XEZ8ZLljhdvuALH0VXQRpilTfnWETvoRgyc5nZxiGvLEtBgITShCFL9J0KQbjiQwoKARyQPY2J
H4Hjf0Po/9HX7uRfx9BYiXxrXpbMf/zEzzhal3+wrXXLJVg2Gb8W/24yGfwBSTe1b5JWlxScaPlf
JXPzDwJvmzo2X1DFyASp0r+aTLSfxJptUnvWHbpExt8JpG2DaP1ZFqtMYRoo7qXNerqg6cWv97xR
qrLWkAlV1ozItZr2M5iFzDMNDqXzJSPWIS5cg5cJQ8bo2Heq6zinUISeA76jtkxtprA3E8SUe9WD
AcCTaAzHaxdTIFRukMGgmIV9LZwLIJPgjj06B5Bq+AlmqnyKlaR7NXjFeEezqEnOFFww8D4iKe2j
LNpRbOawBAKPyRZiTQfOOkJsPSLSXDWwcGRMXRJ5ZUh+Pejy5lFakfZx0WIb82vALRm1XDUfZeuG
H1Ni82Rj4syM7aWdV7pXcuKMpJspCFzsbFV1JrUOkrPkg4InAhwEcLhj4lJptSfMoKJEofHv4qg2
V2+P0t6C1K/KDc6+EGk5ZbJHV6XGFeUGvOQoHYXXzdK5nyLdsR5hIDhfq4APwwYE2hqmNC3+YXPf
E54HBkt+CPEzAx8jR1gMOHe6+cU4pBmmIkyZKh9XAemc4wQ8l3fmQuHPX6oF8XeqFrfdqEo5y1YM
UUB8DXjsfVm2pn6H1We/HEk/+oNrwzzk6WlZVRDZ9MtFVtPEuwYKhWjaSHomzSvbSC8NG8dOr2zH
6bEIiQx2tQvZEpbfVATvoXbBRRmZjM8Js9HeeQyeJua2jtv6czMXkIWW2lFfIrsIwIMbs3w/QoF7
EnGnoU3L0m7fA0CsN3xEnC9tUDIKnYyQM/bNkloj6i1qs17hWDnOXiDlLxMLjrGn2z3KvYYQEf9b
jnqwfAyHrla8uUmMqPNr7a3Whl7SANw/69AlfY2Qs424HsXxJV4e0a3WxRgJSPnQxcDj8SXUBakX
EjqGcRHQ3/UEnDE3KK13WabDJ9KWpmHueDHMD0Y5pTq4cpEzWY67y20vh8TwwGIKYmJIwdQrMxu/
isCADOOB5pwep4JMeMN4UfHF6LSY8JM8iiIRwOubOrMtfjddj2G4mlij4lKEZ8IGrk/zLTLy4Esw
5sW1Quf+ORYLDAuYH9NIjbcuwAEOAcxRe4jHjw6peu2JHmeQPVNfVH5jlKYE31OxfJKaVV0PJqAF
r65Xq/R0KJ2ObkZguTBt63LxIvpZ5YXRNXTLYoHHzSa0WpO4JBhXx9N40ZfHDNrFl3zUpdpjc24A
WHH6sGLr5lV7V4RIMKFfubQlhs5I3+mJZdwGc5UedG2hXkwqhXa3HrCNC2Ob0fB2SJzHxArtm87u
3MdSKYhQQ6Ur5tNB+JXnETHTNRRZuM/Y7gSSV04lFQPfTviNbzTmF1azcnmIZhZj09aouj3LxMVi
gw9Z9rB6FVNdBS7UPyRlFj71yfp83CyBYgvrzxG+PY8celPMGDclz6nMvMh0ao4nnZq76yT5gzBY
bRuoZH6/rFYX1/SrG8imtt2ntw3zQIFvCg3kZOAs4Zk0onrc0zIk1AobewLKn4wNsCO8z0LfxDeP
F6q2GwHunaElDxZM2Hppr2ilay5ThsQoep77FY4fuDwQDvVMq6fr1UEDLOnAgfzheocYoin1Oq/U
Mavw9MWpAt9pzMBmjl0bnjShyqdc1sZKINHIFbUaGaQP4cdcs2RnpsPRh91ELNba1wzzj0jNuuYS
wwPEN6Fr4bGMa9VU+S0shFs2LNHbHOSZ64VSRuM2nms782MkAMKveOEKMqWlGxHb9viQzjYj7Ful
mMy5DiIRnTcp7roeTN3wNq7zAYhYsPS7gmz2iGSWR+AAhMMkI6zb/BgsdlFednmG1AkPtBAIOV+f
HngGvQiM4HPmfMAFFx+p9LIpenD+xQbSh7pFjR3QtqvoAfgYxOmQkowJylYsYvyQgaE4PoiY+F7C
usWQJDBLTBUN5OUw+CwMKGUVrBCTBaE034wehkEN2x98Xt6RAOGLUPtZWGIPWSZG/j5umSXw1WrU
5NX8Y96ISVTvjbh0cQnoUzYfIzyQHTPUyE9koyk24fQc/cZOwPDDs4gqj146rnhuLGhtCj15ot1g
i+Jc/synAjvnhQZ50OhfR5jSV8CwSF0MfVHnVpvi9xLERvod+Gp2ZU229WBo8fKU9UbzJdI4Czdg
Vu2vOiCEAOtAId4zhufOnsnw/3cJqAQTTsWovL4sHylc9UecusAqRwFVB6+qcWnw6xouGj5epX47
0xf8YONsH3m5KnE/GvnpRxwYx9KDSbPcphQFvqdaNwAy5RjYNLHs9mOWLLSHBuVis57TP0mop1tY
hmKkQvkpQvXRRYN+bvWKPdOPqc3RyEsDbqIfB1Rb8WDf40kg0k3aBIpJMlyU6h3mcSA15NSM8IKs
VBzxkYi+MBKTYgJVV6bcWFk2OzehuegZgCbbNK/arqtCAN3OOGNAkxT4aa5gqxjGootHJj+4dAz1
0J7KJwzCae5CqLIxrz2Erj6kB3uFo/Flwbm0uLczgnR/dBLJHkjVBOcbmxwBlSDMEbvPGjTQm2au
HX2jZJPlPpRrwMEY6lVHp8TJ9rLoIrvx1JJgLOiEI1WteQ7hHGZBpvmcwBgMThmFDH8e04BJItuE
hQKZ1vyMg2QybqAu5FgYYlwTIPHpY+Tly9SJ4Lzt5z76YNNqkttWg4x23+H/UPqwIERyBp4KWxXP
5pTXNzl+OyaTcwYGxNECU+5jL2VrbgV5Pg2qvsSlwxvcbJAOB1cG8HvXoNUT3+qUYwynetMQe1qA
OMT7AyoJfAgsJ5fOwY27gLocEIr0quWAaHadmTvNMU4xPzsGYs2gIgyaFmubE1tMI35cuJHsohGm
9yU4BDPc4OxdhgdjkFn4uWy0xvWjbqJ7OkEw7DZkcPyiRtQH49kU9BS4sOBCj/21n7o+uwiBy2Lt
TVUbw08CaW1fAI4VF0E1D7j8YlyrzrJaq+1dLXBN37BNS3NjLrAQ3rdiMeJ9WCuCYDayNcHnTLDj
KSxrjGtMZyncPLmjrj9O+A8b+xxK8ncBdM7ew//E2DILU1gusBehKeFfgwVkR3MZ2FQ9rKZVWZPO
ALZn+qazQBRPeQ/KyXXCwZNdRonRf9MIoI/OFKiPJKtC7XRnTsF242di7E1ncGdY/HFhbBZqvQug
QzvEk3JRMfkv5d6rymk1czv3OiNOpW2F4UHjwrKNwroWij1B9gQnS9WfORPifmcN7Qpj00UsN6E5
Ds51B2serJezIlYlYUdNtNbjuqwCYyUI2474XpsiJXZ3Vysm8uva3NqAF6iwgAwPfCRz8Hvieeiy
PQECRqkgZHjfAtfi1Kv4bj5IdBP8T8yH7zEajqNdPys4jM04ynaTBzB5t5WKk9uqmaPvVIkS+t9Q
6HAamOR82VUBJaqWkBr1ebHClcqmpVDe1vYqWUNI4lzoUcgtbpSIPmg6+rVNb4ep2HRUOnIMO3tY
2kONWck7s0fNfw5iL54Ib0HYXUIMqpFgRwG8o2XUEgxjRwwxNmmRLBJCWZ8WR4w3UG+XmVNDrEPB
knHzaD5sB0bg4w12nKPma4KngBLJTq2tLBcnWklkRYY3Vw1MuJNNShpfzQXGHSPuUf6YRBgTiNZl
tFJbMqLoNiq/hfgDutua2cLkM41TOTc+XmskF3MbU8tfbB2Qw6Yu1eD0WKp1NmXrcuj6qaYXqaC8
7Ug7XAszOqiDNDCKCVoTaEKzo0hVt4P7YPMRDXZL0SXNFWITnHGUxYgpvGOV1QNWD0Vitg+Engko
bGh3efcnfuS/lYP/Ie3/XeXgWDblly/l8wbcj5/4WTlAHCeEsOlmo5tDa2aZ5O4/W3Carv4gN8EN
0ZEWLWhH0tv/s3ZgWn+45DDUB+Sq0FtrF3+WDgzxB21xYQnSREoKumH9ndKBtF/qB+h5uzZyO0Qm
FrGKZZ3OYjuLC2l6Dj+he9IA1cy03K4q8OTpJsc7sj6Hf5VI0v8uh2mDZ4oFZb2abJcAlkZcYmXx
PouNgiI2PYKin99BG2uq4JCiGMSiBMlVj9k6Zo3fYa0vODv3SEi7+2Q0NRcXmNIsZXCOFhfXUC83
C9UDnqixpvgQGil5hPQB8UUTL4wRT0RgScmMR+v4Rj6EvXMvtbCUeH0xMdcVR1fCex92PSjv/q6B
u5m9m8O+tx5NaWUMZ5STWb6zFXY/HrJg4eKDAtT8gmoD+WhW9BxZbj6VHBMqpBuPS4oQFyFoGj7l
QyfqLcZrzXcaIG2z76UxNHeWiX3SrUuNoruu6Mg8ob3R1LkajbY5E/kgEBI4dvgJd8i+3gSjgeQG
z68EbyH80gUWdkGT8u8bw5edVre+1Rb1ztGyWTEv7hQDUbbhlNdAOwkxUwyuFAabc6qhjcvNDJad
WZCRDnVvk6F1FmVTq7ZWHxoDrpusu8rDzhWWL0RiauGTY6WPrZPORxMQKT6qXTN9ryjM919kyJl4
VQXgEy8ZeQvvNeRZgBfB2XzRhdkme3OKq/GhQqiFSxiMwbllpl7gPfoph0IqL8wcpfG3upqj5JEz
fmmuVRW67aUY+JsgfcNq3xJIDuZFTgPmhpL66hTgNNPnHE+ncNvhC4tXgSnFrVZaKtoiRZQkVlln
BNt4KVRKn4SGr0d3gII45rTN6snoWB8tPqZ3C34fpt9M4XDf8aqluzwZHOTITajege2epIcKpJ23
s5NOps8fIWkOyxI/U8PpMDYQw3AXmyX57wKMU2zSSDTXMF2dlA4SdCBIYirNcAze2XRhK2a2zWaG
SF+Xxb6IZ2fH9zdzL9YeX+OlArTNtm3rbDl2haM124V6oO7RFdOtLQg0N71Ker1Kd+CJ5geK9NWR
XlOQXOTW6qyIDCYOoW9AfvNRXJOzdKjCPmY0eKBQCn35jg7PMfeiBaBKHK6ZKPCkaUh/7kR2m1ej
7pyTO1rWfsjwk9+IUM7h3pYxBkpZnCAKjcrsFh2kWrnAGglsGDdAsJFJov+a0JwizcNKmQoNQSAF
uLZrmn1pLdiEgCpV2r6Hu+uc9UGlP1GqX5PUrHQlaBCLnALBjlKr4Uk68NiwlZtav+/7JCA0HTQk
h0m2WvxMsoZ3T5mx2UkQ2A81GXi+pxeW3kRRWWk42051vam5J4MHiChHLKrsIvTzgIIQnLsMhxiD
3iRFJj7n+CtRYtiAM43WUuDcOptpqhYaA6VCyyed8E4CuJmwoesxADGCYJT3KRWKcR/31ojfNOKw
CGgm/F4PsW6PWV+ui3bHSKwVPUJXHWB4j1gWsh9JVQjYsT/kLo/ju6m05U3SdfiHjKOhaXduPQyr
pbq27YvC+aSPNYAjCfrf5obnderTikkVdjlFVWzD2JjM3VCgu/bojJEkJpWeLp03QuBpzuIJZf4u
Vp2ewTZF3AjW3xDC8BfkotVHA6H+pZCoqt4Z1diWuxa4quXJqStcFDha/Gkh7Me4T3GSG5Pdq325
oLHzVg/v76qVxtnAKV99oAmlR1sUd3Qh4lpaOp73BcUEk2A53Pe94T7OQVDey7DlbiXUJqYDOqBl
2dpqGNQGz1An2TWTNbLhc0Qmm3hI6J54LoW/6Gqkc2ocE4Z6Zs1DrGG87yulPjmyTfsPLVi9bkez
v678AEfN9M4K8McBtyfM+GwksLfOJRjUYWeFllZeFVMp7lJlMsAAcsBOLiLZCaoulO8/D9EKy3TT
UZVbvUlT8xoB+cpf1yqIG42Z0nCTlFoMjqVlnbXv6f1TgkJA+a2eI4m59JjrC1PyA6QtnKOs0IWU
Cswvred3USL7RG2CvI0RdSK1C3rez2VWk0GpLShhKeG2oQ0XTqbC6FKm2It3cDLtTh2ogWjNZycM
g9DcuEHTECPOKLEpU9LurL4aHQV5utptKb/gTiAeWocmO31ua0gCuoAa+P12OyijVtcEvTNZHmW2
eadSsiPCTwmnOpkLGtJ8+dJigxNe3r8b0OzPtHJnvo++bIY+Cb1Mx8vAJzJJhnljmKlxS8zdd5vK
GJd0O01UNf0QS6/lCo9L/AJlEpN8zEr24b7s+Z5tENkbN9JBIw6EPzfr8JxO2aLvLT1abfPmpLVw
JHKiHnPp0EkfU3jOtNOSMEHRuUE0Ts8EmWqEzh1/ISywv8W08ctL5J2WUtsyqKaswFhYWz3ul5yG
ugeju6PZN4DtB6pUQ3F9n2S47hh+vjh2hMiZh1udZwmyp2xb4SkR0Groumg+FqRjwZZeWz5cyrZv
nYtWm0d7v5Y1eHBL1Ag5b0AY4zcs+cq1wYYDwpFbEznUymQUetWnfuyKvgBtauoTgOCpL/RhPxva
NANn7TOxnLN1Q84mY3ZVdMwwTrQ/0g+Y2+NAOtdfMw86IoQ3tThoPlSGWVkHapmGcTT6hin/SGOA
5x2Y2bLwXaZNUabaIBmHd7RotPkerasYnsCPkfR6WlMv3Ya4aI5RMJDv8kGL86a5tQJl45tTqND8
XjYyCS4zTGyKrbSQBj2Rw8HHzSNH3aOMdI/cOEUSgtHs5wq7i1pulnpKho/jqtnH2S8I50u3Sm0J
5wxf3/s5okP9KR26/HONY2p1hmdBNkAo5jU+DwRtAGQJthzfpXmFy8NAkGuDciKxvJxJ8PMLjLpG
+uxpASk3Z6ezCwUI7g8T7e27Ju+LJ9vAFeHBzvUk22B/28g9Vb0qPgtB+gybESgZXgm2kQnfGMam
P9cdPN2gNmTleDvStkK0MeZ13JzR7SbhGbpI55fq6vE2Ehz62/82Tbv5x3we3cy/7pn+v56P/umg
0doA/bNparnkNwwFIUv6kfjwJ3+KD3XjDxe1i6SZyk54nvho/Iw0SKCkra8zfe46RPtn6sMIxh9q
ndlTzC7pum7SUf0b+sMTpSpJlGJtmrfSlA7j4mtm9EypytSb6txoNA4K/z72uRdPm/GRAY4i/blB
/lJ++3IemP7uyUpkc89XWlAH4pw2GIeUEDAWfO1h8XsUfvSrpmbg2fKePYZXZo1ezjb9ut7658+u
bNKXUGQm63Xq2qud8yHji5r8g0UsQkqUogZPxD0Rb1aSHq+Gnu0gAEInGUHIl0ZP9lFpvrHQenee
SbR/3D3mZAzEojx02zq5mlw1nHBDaBzQJp7XcbVx1jJM5f/+nr2yijKZ0FQKHhcZ9kkLPWOUySpp
Wh7CaRipuAJez0SsMMBozbPfL/Uy5f7xeFiKzj9Jt2ArnyylJrDoTF/JQz2Cl+eIX/wJk7g3WLev
bAIlKQ8gpdSFJG5/uQmGEjC4bpnyUIw1/dABIjhawu1SOdVxHlr5xlOi7vDLY1IWWKFVaG6sM7cn
6zmhVlOwkAcGCAiccYPIH8qx1PEjiaeQ2R9hAm+JrWaIcSsZxEWahs2nnmJV6pMbttYW2DKNfI3M
MdsMdMI/9cnIhIduMXTB9zlJ7suJulWMo/f3qGa+2qeGOjyFsTIIcebRPUtwe7C26cQfvnF5JzPo
Px+aTWuDnah0yan28vJ6VAwyZDzuYDIOtu30+kri3exHmiPPxELzOtCuc9l/pAdFS566PfB/x/x7
6MIfvwUTy5yndFmwW/rxEJ692di113Y3cJMNU9N9gwqCdLtj4mD6CSNrp1GjsPAtKlxxHjXLW6/8
azcBVwBeEYPJUYN/vLwJEj5I0AHvPuDTUlKprOabQr9tMTTdyq7LDnHCkJ0jah/Q1Dn9FPPaUpP9
FtPvpdplvQkMbTirap2Th8128lt00NNxT+utAzLf+hEHz+BMKOdpGJL0LDaMcYt4OD32DDPuNSog
Wz2I9bN2yrTzv/keU8zjE8awLJue4pnx8m5UpkuL3Sk1GIMz0j5XTXeLNQZvHEwnKnkul2UQ5HM0
MVtG3HoyvIF2oDVbo9cum5AC/nIxqeqrm2qQTSm6RQn1eJL9hO0WH8O7v3+F9Fn5SHKMuMo8udMT
2MSxCRftEpjuqtoc7Y+/X+CXQ2q9tv8s8GNm9tl+nrF7EakxapeGcZNjFttsekxrrDeOwvXoefEF
oShJomHhEWnSuXDXDfVslTJTyPuxH7zsBoyN9Ni6Y65th61Z4idJkJ5BlYq2f/vCXix5sjfI2pq8
TZV7qa6z+olg1kkfWvPh94v8cuSeXNfJzhjTKByG0nZhg30ci0+Wfj5mN79f4pUHRPDGnAgdcG6e
OvnKC9NuU2gD0UHT0FKFzsY1+s0U3gzmsPv9Sr98Fa01TPzPSicPaWyTQjeWKDr0erDDtGXfx9OH
3y/xyj5YI1Gb7zy1c3HKza6dwUAYnUQHupTRfljqc4p77RZlOZYP1XxsMaR447vx2lXxsXdsjk0+
i+rkqoZs7ru66lgybPb1PD41tvqp2fzL6PKtJU622tBArStrlmhW37CVbOUhG33jOtY3/eQVQsqg
mFdjzpD4+2QRfQl6qvp9dOBFDUJKG9p+5nPesQ0K99Kp7zrHfOPge23rKSgEjhQAOhz75PDp8aQ2
MpMlQ+MoQmPdddp4Q2n6jUt79f79Z53TLa5XbqIGa4wOdtrs5cgkSDTn0xuL/JJssLvXuBIxKHQz
GkIvjyCRBU1sgXs86Nd2sUUb18/Z9ZDMeywitPqtYOzVp/VstfXWPjvw8M9V+EHO0SEP873R5xd6
I77mEXJqF/14onsNJRdrVG8ceie4xR+fqhdXeRID6oj5mFZg3YYpobrbt27vh/UF3qCRYTwO2KCk
oeXpekNFvcdg+DLK8IY/QwfBRMrHsTnm8ZdxkN4SdscQjMhYbhObSr6b7lvT2k9lRzsl9HTtLGzm
f3DSPX9C6xN8ds86oWonz0R0qHBM1IkpuIX+pOGMm3/6+8fQ85VONvZoMa8D7SA6RP0NlfOreom+
Uv5A5U23o283v1/NWF/NX15d5aBRdqhUOadUqgGTKKr8ZnQYsOxanDNAKW77UV8ab5n7J3Nw7kMS
0ql+1BLYBV6Q3SRIS+Hf+SUsmr64SIYbOwGVrBB6qRVY88a78cpnTCFa/vcveHLnsQOg1cJM3wHv
OXcnCDCveozt0ELg4/z7m/Hau+4IAgFF6kVOefJixGKyqeLp0SErM3A8FsV4FDP5+e9Xee3ker7K
yWvAXG8UdNbEa4DtYd8cR+x/Z3lBm+uNO/fq5RgGm8laZzVP4/Eka62U5Dg6pOI+qkofdeYbK7z2
bKg+/rkCoffLtyIWCfqXgUtBcIyZcuM5zc0/iWMUz4LxVOkyXW6ePJW+7GaA1Et0CPSbcDbP6HVu
GO5/I+1+9VKYnjSA1DgEZyeXUsZVYVZdwBHM1teG99XycazeyE1eXQPJPzURgUz/lDtr2KUA12FH
h6RACAllpcWvtX7jw/hrGsbHBPzEv1c5uV9oNbnCOooPk1Ggn+2kgdBzdcUNYNfEiXFEpfZYxeOm
Da0nOnfYVZrN9MZv8Vow9fyXONnkkxWaDL1yqcvUMiOXSdefEagiGgKq4mjhVuCP9E/WBAqg1sqF
y/j8y92IhbDAHZRHeJ7PgzeUE6Z2ciON6/n2H7zBzxYyXi6EGLNv0DxyJOEHq5mfLOpCfKTQEL9x
Ra8eFc8WOgnhkzVrGSYnOpTuXce48YQCyDIvULO/cfK9ujPBD4kfuSqp4csr4tvmmiOFlEOhPYSJ
2jbzgxa/FQC8ejWQDZQr1lrQqTkGAjLsv7QkPiTGdxUiVMfO0MmQNkRvfNRO3KR+RhorHYrMmCoA
teSXl0PfRWOyOY4PA5PUNS5STr6vx2PxGb9tryjOpg3avcX1RbFDe+1pbzy2V+4m4+o0QJVJVEwt
5OXyKbLYWOGbdkjcB6wLI/Kvt46S1/L+F2ucbA1sw7pisliD8b09UbC6sOd4W+26GXhq3e617Kvm
GG9sE8kvfhIs/IB8oBYUDlWHk6OlVwZyRyuMD04w3iS15cMDeAu99erNIwyGJeJKi1LWy5sXqL5D
1prHh6C3dqTGmplum6B+Y4u8eiXPVjk5K3qbTtpkFvEhQsTAwAUD1+ofLLGyE2xh81++XS8vpKyH
aBJuFx8W59jj+BgO9hsrvPJCkahSXcfimGkx+2QPuEOUhV3RxodGvI+NI+DL28g40tt8o7D42iPh
aADb4ZiASU4P1thksiarLfaz/U3mt9r40GVvhXmvJCU0W/6zxsk7U7Z0P5JM4r7ISAcCXxO7wlJW
e0r6F3mlPuCUmd4Ip74ZE2Rivz/P37q+k/uIHWwN54y1W+edO7xPrKfO/f77JU5g9z+OpBfXd7Ib
FifWJ4xI44N22er23jqzGUnHRT1MPPMbkidP6XvJuDOpl8rfurmvbZTnN3e9Ac+zF8Mc+2g04wNN
aG8utrX1IWb2yk2//P4qX12H8BlqB4OQlFVfriOr3kFxaxFEMdP7aRy2yH+FuP0Hi9DogTNIhOGo
kztZThInhPWjaKozme7jja4us7e2xKtX8myRkztmF7oWmYvigzi7uJu28a3dGLPXNrjoxZN0/sGb
bP4vaee1G7eShOEnIsAcbocTpNHItmxLDjeEbMvMOfPp96MXezzTIoY4WuBcLNaAappdnar+YCLC
QjUIaL6olWvFupTC4glPFtikGu10s4G5l21DZM2uf72FixkdAgfTAxBlFJ2E7XXQEdqsEFI6Vcgo
caNWIRuY4R+2xSZt12Trl7bZ82jCNquAByrbiGhTtbW+AG5Bb/RBQUJMh5p310YaaNHHPmf7tXY+
ULpx1Fe+7OK+QhcNEiz/gRm5TMlsKGJPASp3GnzqBeBt4Vpjcr8BKaFvKwWwYlKiNlKNcX8AU1Kv
JOvi1nIWXthanFJVGmX+3BLUnDZEvUB6XC3D/rnPiOcyqphzu9pSddUQJnUCrgE2rZo3aFS4pfcl
EPVwuI/SryHHm1N9sR6V/JZb0ZZ+2sqjZl7Tr2KD8YTHrNP5eSXpJJsUxYI2PD2Neb0JwhyeceDm
8Z0FZk2Db3s9f5c+qH4Wbl64Z1tZHkV+mlSEkwdwh9ZDUr1M0dP/F0N4vPi6NFjqQIyiO+b5c9g+
jMbKV1tahufDEHZKWwrAhnZziC2gN2QnS+nGHl9qZSX9F++J+JcyOw6LXtWF7+V5WEqDdeRsC1qo
UiG6Dx/9Qt5GrfSrDYqTnE2ei9t1E8dr0thz1r3KDJW8VJ35FiSGLvpEU/L5SE8LX7s1J4Q30LvB
Q1wp7IMlQ3r2vbI6UN9TTlpVw60E6LvynRfPXd41dAJtmoKg6S/zJZIS7KoB355q9SE3x3wft+V2
6rRfKaIjGhOgSSgTUjbUCnmXSIeuvw0zeaXFtJi0Zz9CqOkhVV75oT6EuFHfO1UFBeRhtVm2uA4h
N8Lvn18+YqHahjLYobnCBapSUGfy0MeDOZTt2mQyEHgGCFyN451sFPrP66tlMZV1boWYNNrc2IXz
2OwBRHYJgZsikY+gsg8RZmGujSnI1vINexuWw7hSQ1ueVtSEeYSwq6M5eDmtwIu7KGlLtnVDum/L
xxhvKW2XN80ehVGHeiTseOTzcLRPcHWTd92364NeOtjQVKBoas3Xe9E3tkc+EuD8/EqJvHur0be0
p1aW7mLSnIUQksaOQtOsYIKhsfU0FaU7yfca2MDr41jMmr9BxLJXFQSyagUEkdLiK7fTCEESq90A
Xn3owp9JspIrS9cqknMWUDc06CniQeV5ejU6BWNKj9OIFGVypNocpCun7mJKmlym0GinCS+Cgjo4
06VnkpKDPW6AcbmW8T0xgIaG6+tucUgWCtomnS/qhkImKljtjMlArGiw0VRGZRlxJnXcGatuhYsJ
gYy6jMAm1RPRDNOBEtEUNVs5ZuWQrH8F415t97ZxN6HJfgsE2aXZFjbZRjddjxuWCUGkH39dT5i1
HzH/+9n5mzUWh4nCwoui56AK3SY8TuGP6zEWk5Iq0VwEAIAnmoymdgFhJ2RvdrieGfbNECluUH7w
g71V7L1pJdryiP5GE05I8PwTyk+803EeK6tqm9bKpggerg9pcb84G5J4pUA3BAUS5g4GCOZq3/3i
TSv5LIJw0Fka8Ka85qNBN2zMj37q7YJg2icduPCnalpT8vwzCa9O97N4wvbUDlZUDV5HjQ0JXHV4
jyz2Jqrf5+Ht3Apqw2Mx5AhxyR8h9B4Mrd0GeYN44h4S+MoZv/JtxU0lNhWE2dA/OwVJ5EbWg+fF
m+uzt5giuBrPKj5068VSDoqQTmAlI7tk2P6uW2u6ReDjK0TLfOXOtLiZnAUSVlfZQ6RN0Pw4DfGz
grR0knGlTlMci/+du+p/6xHwvP4ZkpD1ilfpYOSIlE3GTanmR1o3wBy2Wf58/dstzs5ZICHz7Sxr
Cw0flFM0+biHmi9xWK3l/tr8CLk/6mmfVy0xJusxDbRdVv9Q4nR3fSBrQYSEByNsaYFMmtlMSuz9
BnGweolbnn/DoXrMvQLBpsvdVY70OtVB7J9SJTn02YSk9W/0mk5NuJJoy4P5G0iYfsiYgaPDRDhZ
pXmXai/2aO+kyl5ZN4vnsM3dG+gsXJE/t7izw6JooNiMKpfvwTcsUFyatQH5nW8iaG5VEip3tq9E
b7k2ncWc8/EsZo4LVwdBNqQ58ywr446MQ+tkJcjiCQXKEYgzGri4yFwGKWQ/4GU/8arIf8eJtjFn
mdeXTsbyaz9k8u2/zzxD5cAH+m6ajpgV8LbbyEFH5GQGmXyAQ6pvCy/qDzUc2JVQgn/Zf/cFGoiI
/FK+g+UqVGzqNobrCyYSSNJ0U0Pqtzm04mQHU/2QFwen2c+PyD5GV6Ubt9b0YFjtp6bVj7UMTRIl
D6Qjx8P18S+tCgN+GvAvFSi5ISxv1e4mJ4/5TWE4wHL/rmS/M+wwsAm+Hmdpq0JyGFgRzVPwjMKi
6KOxgGCVRKfE/zj6v2mCXf/7S1lz/veFrTBCcKC3pTQ6QQq1U3OjKfEm9r8UIzoGHJBIoF6Pt/j4
B9sNPFOBS47222WaBrGBcm4zD8jBqbMqY+zakBrZRNCYb/wCHhYkHt8tTQRfCn9Iv44OGN3rP2Jp
p5nxbUDDKDuaokGkZsUNEhYMWvGxa5RdWmGS+XQ9xtLEmajboa5r4PckkjXgCrXNpObRKUvSRyS/
QpTDyuINmxlbMoZS1BHQuNYuP2YZluOYj1l0KutMd1s56Fy0OoNtVxQ/6wIfSDxMhjfsM7RkTZtz
GjaM2HCjLlyNWMtGp1G+9+vHzkiQ1fyGErabpvejk68McT7CxDudNSO3VV4zuiyyNmAo06MI2uhk
R9ZToW3U9lukYsQCxdT7oBQfeH+uZMdiRBNFwNn6htvVnD3nu7UGLVrC2vjU1TvuPIik8W4ZGxdJ
LUqm1sYvh6+lYe+v54vyeiXqMiY/AJ7YU6ldirucUaRFgIfICXmevZ5sy/QOJaH2h/dChWZQXGc4
leNB7/GwOXbxccK8LQDe4q+W419nLj+ENx2q6UCcwFJfjr8HTJgUfhmcnPHUylslW0mghdIwAaDH
oNqCojoQ58sAYyCXWESAk4x7nhwY/Uw3UuV9MMcSJPVjP7yMWYEEbekiGvJubM2VjFr80HQm8XGh
fYj4/2X4srCwt0Tm5MRZs/HjatPTke+Uym12jf6NvuJKvNc3Dihg3CPYvyHsq4Yw3MQqsgq9wOBU
4gQSdt+xynG7/mdi7oM0WjmWlmJhzQBoiG44R7NQzEgKKQ1yHxiI1hU7Nf00fZasCSj0BnPF6/n6
eg/VabuCDAWWBgBKhEA5bWAFcc4FQNJ/o7OLzN1RicOVVHm9FHXgp8CSkOdkqxH3t1RBvxAeLU/U
kPZI+gjN03WeR/NZyl7UL06/8iJeyAzCGZTOONXnvvJlZuB5NBg1NocnKMp0RaSt5n3Rvb0a39q5
w4Xq1/VPuLQQLuKpl/EkECkhXoLhSTETnJEUtyuM2ySwDrbSPaHRvfGH31PzXbpF+2uzVtFYqFfO
H/fvaIW8RBl/6O2RsokUSDeWjSn45O09qzjW4TGKvXunNXZ1Yd94fbNX0QWZubG8AVZWx8KFgJ8x
N4jgKiER84pcJnt2bsyVFdMZblUEgnT5+xg9jei01Entatq3ER3JTls7OxcSmOXvgNamXsq9UriI
eKim+bifss2Z8cZ2EHqrYIinaym8UJQARg/YcSYkUF8Uc5hybWiMCWj3afwlHwL0C4NZSzRwAx0m
fbp5NG7Nw9TdZBLapyvNzoXtgG2W4rsFhpuEFrbyeYMoRz+kamX9VPAgSKLPVfXiRB+i6OdKLr/u
rDCHZ6HmpXx2aiLar9sSmqdwBJ+j8SU33oWIEpj+R2s66ObRs/d5/mUl5rw+Lu8GFzHFKos+WUpB
M4X1GtebGlPKGzwvIu8w/Giqj4Ghb/hPR1CiOqwEXhosLSSqLhQ9eWQL39X3Kj73wNIJkpPevcjl
c/xSy1hSIP+FVhC6HftUWnvsv35ygE6E+stUwpDkMXD5hT2MqNsRFZHTUO3mwq5nOxBy0S/JVrbB
BazaZaT5hnA+l3E9qf5cR0uRUoTFKNVfsgrF32SnOXBm3VxKEJK7C4rgg6qmh8BBd3X41wAffsOM
U4KJwjr9s22c/Yah9qZInkfbSZLiVhJmW54FQARLvXzllFlcorxJZNDTbIfQbS7HO6LzH6TKGEKl
RXlMa26S4r2PtquF/7EeY6v3pOiway1vi7PGbu4Sqkl8CqJpV6ne4/XcWjjyGPff3yJ8e1PtIq3N
6cshLrTBtgsFu+cYzXwToZUJMbooCN3V6vbSXngedP73s4/tQMuan/PswUr86BT2ts+svd2/vGFo
jq3DywJGx6vlMgr6KQYkEoflOik3lX3QWmfbNObW1quXCG0aXXOjVr65HnThNsvTiPYOzC+ummLH
N8+61pRRUzi1CTQJ9FwkN9Vwl74eZWltnkcRDhM1R+Wz7Cm+qFJyaAL1pi0fcHRHWXTlWbkYSGHj
hplM91ye//1sptLB6FqvlUgPCmk74HwFGkfWb50FuFdq3AWuj2vx61F1QNQNDhD1nstwzWTYyADp
sKhGEDLTw5i32+sRFgc0Mw+5HiM6JxaS4rYGSSmxh6eIr2nGvSLnO8k/rlYXl+4Z6twN+18g4cu1
I1bwKAtx2QqMk5UiiBuobjR0t3QJtkrdmZtwGvayE/2k7PDt/xukkB4D4j5VM5/D5nQTTfsy+VDk
0UZBBup6nMXp4l1FSYo+MM5Ll9Nlo6EbeAbMGe5TLmQdLZ121yMsXJHhVsBEnB9PJo+aywgayj8J
VBGYD2q2pUnqcVM2la9JE+4L2s3WsHLULu1McDmwnANDTzhhZ9KwqOL/hjkQNbvRBBJ70/z7Tgrc
/7MQQmKMEqY10DjD09h8jLphW/sJYjhrVPTFPD+LIkyNZmSyKuUwAfrfOUOwrAfoHFPxfH165r8i
3ojOxyJcTAouuygOMJYBGec4KXflcBcP74aodYtoJRXWRiSkQupgk0SrmZ21qO/taDzmwctQflGj
6uP1QS0GQkeFKiuYIfnPM+psz0PnuFMamdVTyuNWL5+UUbvHuGbATvx6oMVkOwskHFDAuCrDn5+b
tVJwN8f3aQto8TsyqMbKqbQ4T/BTgUE5M1N0XshnQ6qwgcD4mHlCF8AdtWNMl/BzE9FW0/Pg9/VR
LS7Zs1jCElIAjg5TBC7E0usJOSdPPqTjLLmrvFS1FWL4Nv4w5SlfWbmLs4bqDY4iXFihHFwOUanV
VA9aQAgWNqw7y4crkmfep0w3oP4H0fCWrc+hHIFB5Yz5EUZZTzKWbAjqnhKLWquRxxz2UPhWcn4p
Q6hcY4SJDoDK/7gc1FR5hVUUyX+hfqzhRntY38XXgggLC9GqtENwih6HcmyMCg7svZmv6YMsHRUz
cYJKHyUcLkaXI8F2DWy+Q62jRpHuk9KV5cbAtHjlAbrQu9EB9f4NI0wLavo6flMDp67j5DfYG2pg
7ZLvCYrIuF04EahiZdz61dTuBqc1dziSyFv0HYNtZprmDm+KFBdaU7tRgtDh8jv5R6RjVqkr8z1G
3DfPf6aQrIOvmv8FAVUqAtY4fNXNbsBrotcMJLmOrXenYQrNa69ZrXEtzzagLexObShiwhdSSi9x
nJCOVr2DaG2P++zx+vpf2muo1P0TQBibhjC8Fk5Umbjw3AExtHdYHO4so0sp7wTv9SlcWfmLV635
fmoj1Pun0nuZW/1Iy84fuQ0bReHsihYnibSX842U9fEuVhGLxjQ+QyiNR12BJ9u3ysjXqsyLn5Wd
gBuf/mdXuPwNSdSbbeCpnE7Kd7iTTlRh2/7j+pdd2lmp1kPPBGSMdaywhjIfJRDVi2kCYtCoHkut
3kq8/LPvIBb8eqU9/qf6+CpHz6KJieLkODVo7D2hKu8tz5XHkZvy+EATaNc1xV6qvuNuxqWs3dlq
fXt9qIvbhYGWC9VYtA1sYaiOEhZBprMnZd2hmlVK37B9M1f//H1hcF43sjYk/v7gpVtFzXE2Xrsc
z9vmq+93FkJYB9IwYaTZc0LoZY/vU7hXlbt6bG8i+XOuPRnDZvXyurjyziLO/352yjdGH2HGx6Ai
/WcySPbGCWKsqpCPGoOXSNlfn6LFjD+LJpxN2FmpNkqYRAO8PJXV+/nQaP3qDYUZznQMqLHA5VUo
zpRid3L0h70QP5fRjyg6voURwqkxC5DrYOBoiIltjMSJ22pky5qQgI6fP2f2tqw/o4h8/YstLile
SgDC5zIwF4fLCWqBUSQBjginJGrvmjx3o/TzZALYbcxNYuk4n/bIKeDuYoftYUztteLw0pRRyKN7
q7Hx66J5uGKWepj3vOYN9XcC0okmSkvo66Nc2KX460wVtxb6amK/S9NSXGFyglQYUWhavSnaQ4IN
JUWLbR4gHJut7BULC42AvNVAo3ACiJckYCMjjuh0pYHAYWcWvdexKYlUZARH58kwwmMrHxtrrW07
L19heYN0hZUPoF5Fqk7YodAixYILT7BThSMK5TLpcx3G92iUe9tMtpJ//1RgswLSDiAU3RJDKIzk
ejwk+hD/wWUktCgL5b63H65P3ML2cRFDvcxOI0KG2cd88tTQoBx17xhb6HcP9337VIX29nqwxSyZ
+xSopdEMEbuUXs8dTsNI+qRPf/r4OEeVhh7sVVza9ghOP0sljsCIo71cj7uwBMDT/o0rTFuj28lk
S0V0khpX9+9l+7leExRZCsGwTLYSChevXiI5byzZSfro5PT2ve81d1TMu+FfIz51XgRonsEAoNQo
C+Ooza6VHZ8glgpK5yW31hjkS/kNuQDCK0YLDpf2y2wYlNqAIGlFp/mWiERDuDdBYGbex+vzsZR0
52GEU7LWMo+HG+iHELfmHPVu+1a9Cat0q0dfr0dayrjzSMLpSNmtRJCeAVnjXsIbeJPI8tfBwPu3
U3Di2yXav6c0Mkdnn3D+RWfncabTRcCmIjppzrNh3ZvhrsMUCqLN/zeweX88C+NYY1NzW4xOvoJ+
OspJUn6aiz3xE2a1GHJXK/vtYn7/HZbYKok6zWgsTyO/J7q0lle79azx2Ka/r49r6bjk+9FIhLhE
OU4E4mGU6MSZ5IGMyUBoWek3VVNv5b56F+XNz7Lb49NUvRjY6G2mXF4TdllMF5ANYFCRQwN0cPlV
K6+rMGCSQKrZgPzqItuaSgYNH8+kwoKsNqHh9PP6gNdCCvUghLa8qU8J2SvK+wSh/SFDnDFCyaOu
ccQsdoGfv2HPn/Eb/xulsI2g15kVnRrHp9iM3CIw/T22GTnu04qERntyk2LNuRJyMX24zc0P9dnd
RRhlMSEYW80gYjXZtbTZ0fPe1OZKI2ExCBzsmRwFx1fURhukuoCoQhtGb5/BbAbt42rbcnG2eHbO
/CcEk0xhdSdFECGKy4svxAo7HiGXyT88HNclYI3qjeqt3ACWV8NZPGGZxxjeZRkuL6cijB78st9M
xdGe7pVw36F4L3sYcmm3cfKtWHtfL37Lv4FFWp0jlTJCDhoFa+U20+EomvaO5v+H68m/HAVo4Xxk
st6Ez2k3qVeHgwn2hnq4lR+rpEJ66nA9yJzO4qUNqUZ5ZipxdIrEeeT7rLBJCRLN1g1Vctfp3vP1
EEvjmAF1FFuRPUFB+3LfMNWgp+pCiBiM/Jg9684jqnxviIGAEpwCfvGrZnVmpHlrhCE33uYowfRL
x2qDidnuepSlGwB443+iKJcjsX2k4yXTZ5+vHjJt2g24RCrp0ZCMlQPlD1Xw1bScRRL2WoxEPdTG
Gw7KwK9upcRINwNAspumDQYM6Itq62uN9SBLKCqWemp+iNTkoe77b9izBBvJn4ZDrvh4fuh2vg1G
POzkqcWlJZCRVa7sLzgMQbPPYdbXmu/cllEIvy9MgoM1NO2pAbqPdCcPoc6v11RWFtOB++0Mk6ff
L2JGvEJDiob682mKItdKmh039xBPmetT9Qc99OoLQq/l/QrFGezf5Vxp3sR7zAfmbCR74M5HRxtd
W09nHoi5G9XoUU0+qfqMegblVT0EZvSkRKXbmR+07EcbBdupz2/r/h26yKn9AKh+L6uPvqS6RrZr
kncSOmc4MYb76z97qVyL5w5wIQCLgCHEV0AaoTAhB9zGzeIu6tOHsAPdO+W3RhBt5XE6jVFw36Rg
xLNythsNkFHO20NZ4zZhhVvV0o5jqO68cpRXdtvFaTv7YcIqjjUzKmoDyLbZDu4QYTd8rHXv5vrw
14LM/35+cRsiR8OBMDrVSehKT+Xwktkr1ZPFDQ9mMmjtWa5IJEyW5ViSLxV3w+Fj5ESuLK9sd4ub
xFkAYQxBXdYjps/cWZIt0qekl6p+iv2n619q6ZWgnkWZf8XZl8qjLs/qiMf2YN9m3bEfjmg6YLDT
rCTk0pl+Hkd4I1SK7ZBMbESq8c6StgPoawRBK8mhb/CLDLw+qqXCNXhghAGAHbEAxNlpJxvbg5Is
4yqkqZPbW/BnhxTA08e63kaVcscjv5PWHgzzZvBqszgLK8xZ7mEqP/UUTCq8jJCxxH9Y3WAD5SqB
tak1xzUHZdPOVrnXx7s4i2dxhVkM+9BO4rmIoXnvZZBPDEyBEGc4u4ob9RtiwbCeSTx0qMWCyYh5
8TgazGRnHRN8ujaxAis/6XBzDyn4rsn/zp/s1Sc9CyecYJFlhJ1ekaCO/0xfCaGBxzxdOfUXb4AQ
IZA2BNuJ14OwyTtVqhv5ADcBtzbTxV/5ONmuMj17MK5x00UJ61Ck0hOiuVkVPb7le/4TWzzHsglf
66Endp988Eas5zExBQm0KewXB+fV68GWv+bfYMLNA0f7CjNSOB8SryCeJUl+aIHNPmTxlL4Bl4tH
B1pKM+OJTqvwHNGVAP/KnkLUXWGUrlqgOCwPK72UxcQ/iyGcJlOLuiDG8mz0crtpGtsd02c8cbfY
K29o973h450Fmz/u2V7JchhzhLSjU2oVXxQp3HmG9Ut2zO31MMubF+xnNFVQGZBtYTWbbek3QQUl
rdBwEjeS94Vn3BXpscvzWyme3hXZsXDc9MdK2HnuX600exZ8myVEgTNcDm9o5cxKJ8KWXr3NsRlL
i0c0tpru84B3pNblG40W4GEq1zB3i0cpXQIKzLwroZNdBpa4wEQTLhu4KqSWa4XDcNt7cn24Pr61
KMLwPAWec6XOUdCrdSWrGLdezPZ1PcriAgMJMsuk4l0gdhJBfbbJUHHwWGjWtjtnFpueVnrx8/y/
mqizGEIe6iXshnTgkaJFgTrX5g13wv/L7cfAHeAk/Z9DEtKxoc5mmjVD0ryj3T8r2zheo7wujwgh
LTrNVHdN4XYQt4MRaCMhZOxMtN8GQmUYtWbpG1JgLsSDp6OnbdlCoo2mboV9z1mSNBNQhVv89nb/
fvrPIwhJpvoRdnZqzWvB+pnXIB6892W5ertZSmUQo6CowMigvSwcV1I4SInUc9xX9REm8uBv7Sje
0trd6rzGRndI7pX0RpKrfeZ/TLN3mVet5MTSvgvFjeYQMqQI5cy/8GwrHOOpw+WFCdNJcBTs0R9r
9V1rGtssNLeTET++4buexRNTPnEap0mJJ6W4i2aTq7XFvZSPK++GJSoN1D1MeTFWUbg2Cv3K0k/C
BB/eCIJ3sa2se6cfN0V5pKiGEiDWb1Zgb1Leb1q2lQbkyT+3a94D80jExX3+C4QcDSMMTbORX2Bn
T21l7KfUce1oTZN3MYPOxinkaR6H8WA1RDENzD03trxyLq+NQjj7tWKqgBnM37F6B/ufMxIXwJUc
XB4DmDRkMwzKKUIOdmonGXHDE9f2tB+Bb9puUCjT9i2J9zeIkHgRqgyZNxNzKQiFpXq0jZ+Nl62k
3fLX+htE2GFjrJe1fprvuGFx4/n2thiUm1XE+WKUPygx5BnRQ5ifaGdrFqvmKLdl7n65WaL60SKh
V3eIW06SlO6vf7XF7QFS/WzcAXzdFpZRoeTFiE1zdAoUc2d9lcZ4M+Q3Ru/v9Dd9OwBXJPNszydK
+iZBblDWmuYetexm/vcZdl6nK0XvpfNpRnX9L4iwKDW9MTi8uPk5amhulKnHba4frT2ekhnaYNoa
Infx+xmzTSHlm5khcDlVoWXjmuvIpLYpKRQgm8iFQRPsJSWutpmj0zIJ+3TlbbBEXNZgSv8TVThW
9CAtpqai/TTV1VGtJ9dU5MOoIG2VZ7upc26tsduqz3rn7IfQ+QU75J1l+Ccz+jDF0VGTHma00qwo
cz2ZFvMWDiz9BvCnili/BgpQqpNjc+2m+hZbh0r38R1f06xZiyIM3kjqejRKhxNN5q1Hp9R5NMe1
KvliHoEz+ONNCQ1WCNL7mZxy041PuWpvUX/0ZKTXnNGdupWEXR7N/wJhWnaZQF4OSWiUpOhPrTzu
9KNsNRtMBt+yO/4zHmApl2F4RMpR3TGewhm2qu/cmHq8xRt7JQPmdH91Jp6FEU4rvY6kGfiCOoKn
7mnIfoA270Sh2zb3M2EQzscbji9kJdF7QK0AKqtwfKVeHMlSzHoP5HfDRyVlTCtDWpqg8wjC4VX0
fVBOMttW0H8Kppexu2/Dtdr1YgxQBnRLoOPQ7r2cHTUvYhuxay6jWXQT5PoNPOvICFZyYGlywGbC
P+biPos7XEaRJKvG7zmKT2E9btCh3sUgAOhmKFLmSiWG8tHK5CxtjsbsYjlzcS1Dn4d9do5psH21
yWti+D9tuMna0fvlT6Hl2mVnu4WDtYDqKW/ZkcF14Ucy03HQKr8M6g2JY3d9Gp90/WuR7TlMD9KT
EWCiXhyub3eL3/MskpAZBjbNQ+ZX8cnr+v3MQQ28fWV3yFew52HM7N/I2lo2Lsfk+QUTDYK+KILT
lb2aa1Mfn9oSzDSN2fxQNFpyOzkxnlTxIO94vO/CODJXquiLtQ5ka/6JLOyIY+4NRYa86GmsRii+
ig+ieLxvWwVrQRd0WLBRcXKqoh8gu1fOu6XlweVkrmEiDAUB+XJKswRqrJobMS4H8ZchG8dbfYy/
hqPpr2zGi4OEd+cgtIIlMVjIy0hjGdh5EnJT1foCc3Gu3IHbxfne+FFr5l1XPKW9s63tX9cTaWmd
nEUVJSTU0bO7VOfqmiv3QXOXFRJI40+DfwSoufIpl86181DCOZD2KmKYcxchBTJSA2krq/s69GkK
Pl4f0x+zU/EoOI8kHAUSY5JxOefpm2+yMNmVIQCjIX0B4BZ7VKisbh/LyUYf6UN6/dc2PUTDMe+f
p7x7168t1Xkpvvox4GiQPUBfBdjD5by2lp9aQU7p1qyKLf5WQ1rsr493KUdxGvkngvBhQ1pjiMkQ
Ac3RbRtbOz7s6sNgOT/hAdIm5K75isQkexZ3ynDgDh0YhwRGei5DJuLO6Xnbfuo2uTaom6Zt76Rk
jbK9mKRnoYVFaFdKmHsTL4Uq2Svs3/6wcdIK8fjG7c1VaZ55Ql5P2N+BCmeVbaUGV3nu1YHzCH7V
Nf1w39Qx3oWqfKj1Qz8gaOnI75tIWjnvF1MFsiWdUw1b1VcAYS+yVN+YoV3+s+399v2VhbG4As/+
vrDFFCGuNHEFIg7/m6Kq3lvZwQjyHerQKwNZDjRbWYL2pPMuHITRGDtDMlJx19V8NyQThnXKYcr2
Enj867m/mBrcwFCMmtXiRLyHoUfcLGf0XZPK7tzIxX17F9b2rtSMbbVGAVlcaWfRhEQMtDqmQckH
lJx7zwb5gZa++f36iBa/HVcXWkz4Br0yMZ5UJ6s7tE1PevSpkbea9j1CoWUlE+aZfpXj/wShf3C5
Kdk46wSFxHOJTJOQIUcJWTXRmXihI3gjadEmGdY6PUs6E2gV0u+eEcCWItKVIy8Lql7zKPcMn3vj
g6RV21mKHID3XsMLGs2YAVs/q9gZuWa5QeOmWbkr0Lo8Fum/d4IiLRGCgQ6Aa4Aiwms9KVLipua3
hGjCN1N4n//ZyRAQtN/SuDgPJWwnxdi3cRvzZozk4FDL1aZWlJXb4OIi4NWLJhxP31dgSfSsg94c
eGFp9b0a2Ftk7DelOblJGG1Wpe4Wg4EfhGIA2Yo70WXqOHbbSU1BsKoOnnDPbvRqL/l4WaObVOAf
c301LK64P7I95CRiHcJRrnFWNzFEGmq6D54Vu1V2TDCuux5kcd/FbhEkPKBIENeXQ6r6oo4NK4zh
50rfjcgaP8hIBry/HmRpXQNVhPgBowqheiEPoJyXRqwV8Umesk2U3lOmaoA8QcnI2pVQSx8N0T7g
7yYIOCpsl+OpnckroojXgX5U8Fb4vibFs5QC539feDP2RlpIUV/GJ0vZypN2yJJgayfjsaCshvXY
/vqHWx4NFVzbBHDHe+5yNE6ZdEbWslcNsrlJc4zFI8ftsrXnzeIFx6J69L84Qqpl8uhLwBRo/CQn
hKw3AXqiVv2lBNmG3uFesavNULzU8drGuJgY1BDo1WBegMDa5fi6JElxYGYvAlpT9+j8lV+C9Fcy
Rdvr33Epy62/cf6M/+xJXHVS3hg+G1GWvq/C9/WaeeniPMGQR0UR5QOAJpfjwKsaMHrIGx8FwyKu
dtCbAmfN2W4x9c6CCKndBXQl1JKlGmd0ZgEFJZ+U2KxB3R/7Zs0148/rTjwmkWH9Z0hContp1vft
OO91EHXpTQQGwsu+q3wr6oOZq6dxst8n8iczmVy/fwgaEI51eQsLdgrUbeh/T6uHtL0FVuQoXE4+
Qopt5xrbUBofr8/t0nkOiwdfTQ1JI1ycLr99mCmeWet8+yxxHem7ako7o/mFsS5mPLc8sPy3wMjP
Awpfxu5rPTRbkOty5W0bp9jOOPJsXAFTLM722bCEpUEjzRpCmShN+5JhJSLFN7Lz2Yi2SbHmdLm4
OmZxY11D6YRy/OUX1MCtSsPI9txZ3k8nvunq4ef1OVpcH2cR5l9wtv4ib1Aau6SK0Rf5rqD9j+Bg
4UaNEe6uB1rcUKA3mkgbUiMSeY5BWtthrVL7cqLvHhXQuD/2HtJeaxWLxdk5iyMseDkPe9+QOGao
uQ9dj4nP3RDeISF0KKpuNyaul/wI1Me2zdxxuHP64t6K/AccJG6ycaDXU6984LXfIyyCqkQAvDH5
wGg0B9FNb1ifcqnelGV78JtwDca3OJ1c7Cj3gRTgWns5nTEEFVPqcpacAyelPFbdtOnXpAqWam4z
wpyqImUhzqbLIDgCO/00TDFQgf5rGegPWljv6Zia+ZYq3D4CT79yF1qSqdRs1N/pPDA4lLsuQ07x
7GuKEsPJtzW3l2669Ohhvm3Rwi/vzDzf6jqyd3DRWte0vv37zOUaZtOko8Lw6u2T986YSklGbOmD
NHW3To4wQ9K6mbxmDLe0Rv5GevUAwrO0liqZ2VOm8hhk0h73gd4xPvBy2fw/Y4L1cvk9KXk1lmkS
yUkadCXG9wAF76W0dWXa6yuTt5ST56MSctKJ4zQMJNTqwinZYOtd2R+G7PkN4/lTAIZjCfRMjKFQ
zUpTVlnTH3Q9uPPr+zgv3WSqV+4ri6h6+yySdvnljEqSfFntWM+j7VJ6coCd7xxvK8FPVGrzl9+P
9+CoDk6afhgj1U2t7MFK8g+zVJ8yyTf1c90mj3HU7X1foe1gHeL+W9BPN6NcOxsIvbeB1EwbwME8
AeW1a93yQkLL0LAwUMZDRtge+8xP8ATh52f99BgZGpYkh2r8qdiBaxtuLcV3raG/M1L7LvCbDWzu
lf15McUterVwYebytbAdtnlb9NhvsJhoVR2UyDZvuzzVnrRJKd9V0hssnGfPzVkAHYIvbPA5Oc/O
N/yJhgjjIJKPNulWl1tz32QQi5F9Vm+u5+DiXR1mItJn6PypliUkYWeO9NMlYuXeh04qDpNl526e
FJ8o5B9le3y0/Wpnet1eS+sP12MvXRTOQwtZ2QTNUIylEp8SxYEibXSg0Tp1rWq8uJJti2Ld/Mbm
u15+TBWkI3c9+g4GotmsZLqY6x2dpQyhYgCSiOqxwwFzGWTysLOtc4/rbdbcTlZ2G8TVTdy29QZQ
2UqhbumzAfJAIApLZspAwu0nj7W6tDKJh7waf7IoH6t5Ha1stUsf7TyGkIFqI2Vm0M/j8dHeHu6b
Kduu3kkXP9p8tcL4VYafLQSxy1RNDSQrTkMz7BP/e0HLJAjbfYQs9r/PNOcskjA9I7IYreHZRNJ+
42Kzkbvf1wMsfq+zAEKSFaXuxQH2U6dQPlCO28SgY1avMGvfS7hPoBweeYgQcF5I91pCkai6Hzsk
prP9GwYD/AM6B9oX4HAuk9no8d6TCwYDXy4HXQAHYLUJspjEZzGE6xioq3hMApIYl/quxnsMN/fr
o1j8WhboataIgn+cEKGrGxhzaZz8h7TrWnIcB5JfxAh680onQ7W61X7mhTGmh96DoPn6S/Te7UgQ
Q4ze25iNmH1YFQEUCkBVVuahySqv7ciGKKcmI16E9vXblpZ4cPHWASf+Z8MnmiIvJwzdclFTWj1C
TJcMthzjQicAz+BKGoXqSi9HWUCjUAQPViu4akjelSm866E2F2g0S9xKBOexoQ12awr6n9vftuCY
F5/GOaYhjGMKlTe8LmnroN2I5Lq9SrixPAEMSs6yfhAH4UKSENGiH3sgRsAN7kaAPqTRyyDYjRLZ
VfiKUrM+7gWD2mpUO4mO/AKa5EQ7lv8DBAMlXzwjcNOQQFvL3RATQ6KiUSHLYLSCTwTPymRHqV6+
PqXnRrgTcyoj87NWcmAiuYkCWSIzs4mxRsC74L/oJARlAFp/cCyr3Mrl8ZjgjgAIhJAaLvR+wWDi
CnBlcJN+faeAywf5DgbBxTuMW72w0LpWF2AJ3wHx2tiN+9qHErcGmrHbU8e+mcsCqRb62NFoAUGs
K1FxKEcpRCB4TyMjjrZHou6NEo0Os9B9Q+aocmhSRyubc2kDnJvkwoBV6wXRJGQjAPK163B6zNXU
jVLJvT2ypdVibdLgNmRUUvw1KmulqJylCas1yINNoaK8beg27u81LV/TwV4cEtBswONA3wHZictw
w5SHmihFfFanF3Bua89rNa2F4IwWS1xAGfcd3mmcAamkea+hff2Qx3ppl5qsOaPVrr2PF4ZxYYVz
cDGvoeYLUAHuTP7Yj3bG1A7HNSbFRStYFfRGQdkDin+XkwU5yAYStml+gEB6TOZHVPRN0qzcZNmJ
yPm1Bq33f41wQ5HzOClMiFkfmsoYPCB7nsDuoblxSkw7UavcI0JvuumcrrwglweHXDcje4fQHHeD
TuO+B1AUWXZRGhNXbDrI5g6Da/RffwBhfH/tcBEiF6wo0aHSeyjrdGuVr7Ex2FY1OgZdeY4sBAgY
AoCSNVED3cbt1qFtQKvYtvkBMjTbEARErqwe5VzeUkECs2wW725v28UJRIfKp7I19B44e4rVt7HR
luCnLGQfD2NXgChkbqy4x1J7OMiNVMRrhtrDXy6dEBQbs5x3GNaA5hGURiKb5LlnZOJdjJ7wqQ+P
g/lzSI33iIQOmfexDlwNCFqyZ5CVgwLkxSzXRr4QsC4+iRu5ZsVaiPxJzlQRKJ5EGZShcI4xHfPb
U7y4pH/HzuOipIqa00S7/EDDlzFUt1I3IN1VOeXoF3214j9LqQJQPEFUF9347D7ObfdY7gimts4P
1SSQ177I010zSMB/AZHmCEVRnsza7B9LUHZ5c5qlLpSNf4BsKD01tLTebw990bt08H0z4n7Ui7ht
o0P1pUpneBeIMJ8FscEBZIjQhotWDp8lmBYegyBVQ7oAAlwyt5jmLJPZEjDH4ZwPNpJhPQKPVra2
Wp8gteADNrwJ1X5DIRUQihs1+1OgCJw9ZflpjFecfWnQZ9/Co7SUmWb5KMOx0g6vOsAS4rHyVnuI
l7zq3Ap302MtFxBwwzqL2ZtQ2apqQ6xc0b6tVc2XsBbnU6twt71qLGLk5hsUMu0eUlft5qPunEm2
ldyenoza7kP3zxr1ytLePB8cF9ZVpSs6xUS4EGvFK1AFKNLOaYoXFDhXLmSL+wVwB2TEWdgFr/Zl
ZCKpbkWCiNWizcnoXNRMEZBmbS+lO7lzY+FJMLxMclL6dHtrLOWd8GD4a5ib11oZcJ4mA+Z1DEFj
th96b1bsavR18lkQBKrLpk2+slMWnfPMKjezdd/mUWz2CA+pbgtA+DKB4dX30KIVUOgayNShj0Lh
JjXqiqmjM3wmB7FY1IG/dFjnzlncASh0A34jAhDJKwqgu1Zo9Qx7HkS9sdJuMrx0OnApQUwzX4PT
LXXs4zwGQx/DoEmo6l26CVD7hUDVsjiYau8RWdoBJbONZp/oT2BaCQfqRY2nNd9T8h8WDABUvOXA
KwHQE5uFs1Rogvt7ZCRdcQjr4xCh9DaYdr5mZGkqmQXWbM4AJZwRrZUKvTOs4tAa+u9+EJ+hAemP
hfxcA781Qhvptu+z0/7itohADfQWo2oFvxI61i/HNI3INAtpNAZg10TJUhAlP8b9t5OCSFE3UTeu
zOGSPQwNhwwTDgVn66U9s4Bs6DiMQyD3VvWrNJLWQciLXCjRpT4ttR8oX5nbKkUL0u2BXrsNRgqy
eDyI0KENbQ1upGKjh2MrDkNAerQtFVqcPY6Z/paos7Uts+xeVJrfPRHlg1Km9BBDZWhnKaW8EuSu
lhdfgdiG9nC2Xa4wlEMJtmIixGNQ9Arysd/LUrNzq9lYdSCi0H97zFexG+9nAJ80PKVBpypfKRRQ
LaujzMDijkcIZHiZqt0BELNNSn3Fja5PfQaCAnQAMDU8Oq/ydHkZxdlkwBR5V/fDneAYTvISvWR3
6kN6FPbtS/Wz+zk9fnl8MIqMLXIsyBBfHe/CPBYtVO+CCXi/aagcy8w8WcjsIl5DqCxMJYIO+gxx
NmHz8+/cae7MHiSkUzCiLcJq9hCDY3yxZfZ6e0jM/7n9iG4adAowpUkG+7vcH0ZR6dKU9lMgp29R
8w5Fjtu/v7QNwEwI+CXjjBGvoqfFKAqUzJyCqk18wXhNoQ0K/JqTVuXBzKEHU+KWXxvOLL8Dhb25
bX1pdAD1sgsoMjx41F+OThH7Oa8Sawzw2Ae/SlQADpo3azzkC2sF7lYkAJHsRE6Cv+qSUUrajACc
0ImapxPx1CbiXdW1qd0idXV7RAvxDMQxyIvBNSSILLFvOTsTZHkGi0sXYTr1mrqEQsmW1gM6NSu5
+JkYiXgAoQuKlkX3ZRkL8EsiKY6HBeBzwLWzLzuzHM9GMk2FNgY1tMxiiTB3bL5M+ciMgDEBUQvZ
F+zrSyOiIlRSLsdTIIIuo2s0B0ZkeSVzsLheoJnGaxuHEWi8L41MEIZRsj6Zgj7/yDJiS3icWINj
ereXaiH0MvUrxVQ/UQh8JqmSI7XtIT8T5PovQ/A1VMXyfK9aQJfTNRgJc2RuG2NrsWeWaoAMhK+a
aopAwoQkc4DCwqaoo2c6F/tJ+ZOKsiPLjtS+9Pp4uj2+q5se1krRAENFaRGYGJ6yexxKocGnIATr
qR2qp9LMXeRKVhx+aRYRbtHezRoLr0hALWCO4ioxpqAGQCYTvLpTPvKpPva1EQx5ubJmCwGDlRVB
s/ZJCcrTZFai2rZZO89BmfTth1nkPbWByzO/fpCAABwcIAA+oBFA5i7J3ZjrVapqU5DEnerWuoWY
oWjKPc0Q7SuJyCvdAEtRgzGc419UCFAiuPR4haiDFRrKHEhlsRXrQImFX7S1WyPzu2b2wRK9cvtZ
8EfcBVhWDqRCGCUXprq0tyD6HYvBrBEvlmavRPNso7zq3aaQvVF1UZ1aMbmwq2ESMCcQXesIUZxJ
0qedAC5CSEw2sU+swhNGMA5+KM3KXC44JChGJTSkg4kPhxrbFmdxcJoNJLH0XgzCToK+5JSq3ysw
d/u1HpsbIVfze3EOm83tvbawgKwMAtgy009HnYIzqmtJVxryHCTjyex6P8yDTNJsK9TwbIxtUAPc
trc0mef2OIep8QZXNfCFBlpiF94cemSz2qe0NJHnNmRuTFNutmGlzgHVdkZ+GsjgWfJGz+9qkq9M
30KoAgqC1XeAzDaQGrs0VWqaUVZTMQXAUW2EDqjignrtEK60Cy/MGp5QiIYM9gZr3KyRsSHlpNZT
MI1Saidhe0I7a9rTgNRrtc0lU59SOWDEMXHh5rywyLI2KYsSZ1jtZCR7EVTonGqd7JqgSbjtC0uT
d26K21iVMclKL8FUrj1KmWTjZAnnlYC44AvA66EMp2GVGM3K5QJpeL6JJB2nQO8rW1Lv1V89BR4C
1HRr+cKFCI/QjoIBI6/Gccl5HXhIoeWYIfSC1dUWgDCV54/b83Wd3sGTEZczdPPj0GL4x8vBCNDy
lEZVwmCi+lQlD2G0RXN1Le7a4R/2+MTYZ+LzbatLq4SmKMQ+Jhgo8ldd+CQ0GGIZR4omTDYk0LeK
kiV2FPWn/2AI8khAo4Ej42ovpUqqRIOB0cEdorABwyVe8tZaE/zyJGowwR6vsMNtWVMf2kkXsE5Q
vXQn4U8W/hj85L50+h0VjtMaSmYhwKLkwniSkXxkmiCXa0YiJOQMIZ8DIBzcSARYtbAFMICk8r6d
pn2sCN7taVzYwIzwgenCoecKOKBLg6FYzXHe1XOgQj8eOtfVSxIDMBGi+9evZ/nXbWvXbFPoewfC
zYQGJ+4dsHlpzpKj2OjHbg6aRh32igGd2RFVQ8fIhmFbo2UKYiFpYydQeA+yZFS2ipiU97qR662d
TBYJsmJek9ta2IooveMSBNgzCCr4rixZgriSTAguW30s4o4Kalva1GtdpAsbA1bgQaCnYIVjbjci
fVxGUdPPwbAXT9PvNRa+hZsOiAwYoyAUBPGcYJHt7DpARDNSxWrA1SoEX0yIvqJHM/+VGxmIBXMR
fR4k2yljtbLbF+KlxWhR8ebEKl21+Qs9QoluTJg6fbTDrnTpBPY1HAXd7PbzzxXnYecW97o4t8aX
sYa2l8E+ROGre+O9eR1BheGb7vRu9k61k9esLc4ocjr4gyCDSHo5o+HYwIc7zGhrkKCWxS06CLdN
qD9P/a88v9fCF3Q13UE3zZjdpg4a0ZPRpN8UuPRFTqE9FmIsbhNlTfJ1acMidWkAS4lzA9Hv8rPi
WZ/RUQs/UpRHVb5Lh9RW52P6dW5MQ8ItjzVhotMf3LfcARWZoEWSNUQifXhRrScDNfsmv6vaP5pE
XtNEdUzrPtT3Qvj1NyQMo1ynYnw6koacJ0cQbmdMxljl7mdjUTvC9dakjq59tN9jzY7BMXjbr64X
GiAOFCxxSoIJ6qrDZBLBGQ91E1wyxfKIGIkCbI8VrA+9jHaLYZfW0uDm2rTyULgOCMwsQ5CwiwCq
0pcLOVigTTYIQqGevwnKhlhPc7ISbq9PEwZPQawFaQyrUnBT2fY5+stimACb1TQl7jQoYBx5tSCI
LdLKD7+M84XPsFIrmg6R5FL5i2dv5J2gqQgHYi7L20pF5RcvmPi7VCcraIjrcv6nKZC3IJkMJber
Z9Y0qyOOkjmof5VNuSmE3u3V7tCS0SZN7EJqxO+iEg1WcTB2x4E0p2IG7UnuVH1EUe4fHDWXVlZ0
yZHgsCb2C0B4+OdyRTMkkyTGKBZIxTf0nNiT36MmKm+76ECQaPzyfRjvWmxRoNAZ7IVPmc5RY+op
xG+DsDoOwh+mv7am4nV9Ml6a4AaE8ksbZqqESR7e6PxT+fp7CM1A6MpBCRKdflf8fFDP0EvIfosB
EOg+GJew9eL+VTCSlezv0j5ApRNBEylLtMhzsYz0kNDLogRvcqCb9U0PnMmubo/jJtJPt2PJ9YGI
EZ1ZUi5dYDYhLac0sCTHsp1KvQ99VBe9R8EUxW5orTjc2ri4s0BF9lCaKKylwv5DJk6kONrk1cLm
9qCWIhUAZuhWRl5DRgnwclDtpBUaMZkblKkb5rVbo/w3TquqNGwZLs93TB64mJA3YRUVlYuIY621
uMMguyAgZOiJPSg9ZHOnEuIbjTvEv0urfZLG+n7Ioo0igHVnlWaWLc+tL+AcHnu3DHGdwVFAUl+I
uwOLmlZk7afMxysmF8krWI38JHTBsp8RZxTXIKeLc61AURgnEZOp5OY67Dt1oARzINZHE1iDSoO6
3Fc76hE70Z1t4BqBLBzKoJfrqQk0rwlFxkMffpTzI3qeVhPoS5ED6wg0A/wFVRduHwxiSSCFYuGW
4tJt+3LbH6+vQPj+sx/n3L5Q5S6aTfw4EfZZ9VjHd7OOfk3vtpXFrQweOaTYcAdCQuByluQI5co6
CXG3bbdh5WhCMFR22jr94N82tHRs4P2KNWf9uoDkXhoSmeIkqWEIdZ07IZ7v8zD7QG//qyJvw5A+
g73SgIrRSv5wydGQ5sC2Rrxi9aJLq6mQ02wQMzGos85J2ztBvoe8+kqAWhzamRFuDsE7BByNlorB
SK3XOuq9aqQ+qAmc2pQdM5Mh1mD4RZWtBKyluIh3HKtcAnOK0V2OLYGIc1wNDeJ9+6wbDzr42xX1
HjObpngvtG+3129pJtG2hfIKSnsoO3NBQ87rCc4KaxYZ3zshCoSxO0B6bXfbzJLXn5vhBlVaMWma
uBaDpPQ06hRpkJbIZ7/etrK0YgAK/CObBYAEF4MjKwMnKTTVgmibS0e5sfXJp14ouOUmiu3bthYn
jj1XURkF7p1HtEyNqoOGD8eXJiN3HEfQp3uzcLzctrI4b8CFi4AeoPrKI0usvmw6tEaIgZlsJ3Rp
UeXeQKWNZitZ16XRgK4GJDxIF1lok7x0ujZUorTtKC4zCBJqDEZITJiU/vz6aM6tcM7WlkrR9PEg
BsOp7z4kxjS8kb/ct4MDAjdrvOuRCQVxMrdtE8A3aV6JYjDJ+2naENEJ+03Sr0zYUoCFg6Eug549
FEHZhJ6lLASsfj1NiojO0WOJMah954yRY9HJW69Msk/mTnamdQ6dNkQ8FGhYyDgzVo4yElyjQIMZ
HKQBgXKMnYJ28un26lxzbKAmI6PfCccGPAFkxpdm8O1im04hDZoiaIz3ofTDCjyEB1P+JkivbeOG
6X76UB9Ap1yUQQKqj3w6mE+JsI+30DRWMzt01J9K73b5yimzkMm8/DRuusWp66wRXaRB9YPucvdx
3kz+N/Ggfbs9BQspvks7bD+ezXSaWWVoxrBDwFQw3w1RaiuVa1heqexi8Hl+G7KTqmzjl9V48nlx
uV7kv7PPnaQZll4ZKEy31S4Rd0q40Uqknm1Z2mvdtkjfVJDavwtQJppCPyyc5LkSHmofVDWtABGo
x1lHtjU6ZNtZ9WTrg8ibVj+0812E/7myZT9+SR/ryC5Js+2EPZS9hXa2w3IlYH1SWtwaBuerpjHQ
VqEWDTr0vSd76O+YoWTLwwuRdDtDpcUw7BT5pj7258GJodh71xWVHwmPSbrJgCBPq505vmt1vFMD
LXqXmoeydDW1tEmtoiPOzefM0XoI1b6kwp9uiOwErBLpytn/WYG8NQx21Jw5gh6PhtWM0RCo5QOK
gyMIIyEGrUdbRj4z29SpXuJfhd3ujNCdES/70s7utcrRsQpNkAMjE28T4yg4WfQ2mS7YuAmN3Sx9
rUSn0QNyn5zGXbSXPRUMb1AewaTZWJZ2LxVPlV89CKMjT/fqybRORfqSCccRPNf28DS+NpKdZPf0
qGd2Jdsj2v7kgxjeW4ULthsrXpmIBewRdgSQTVBYgHIaGr0vJ6KeTKEbkXIIwJgFyN9UdJ7eNvOu
aCrweo+lHKQV6JYjRb/Pp2J4LroeTJTjtNZo/kn7crkisoT3J3LQKq7mkCm6/BApp01Ph2QIZrgL
MJiOpNFninw3MqvO3JLA/GggHd8CSFE1kpdbuqeIO2v6DvVcOx0Ub9TsCTkWYgsgJ8yHzAPH2JYl
e/M4sxsRTLaCQza93m5NltlHn6xZBKTTt+IaseDqWLhJlftKbmorBq5R2EMFxnjXtgK2RXWvBFHm
jZEJDK43jltw6SZQUS1iZItRmqx2mXSf3iuGrQrbxEvopsqcUHZp9bvy4z0SjIZyqnobx4W9pk15
fRPB9AN9hssOii04jC6nHyI8dFD0Ygi+q7sH5eHLcffy17kJSZQYj8ocvx6SGWvR+oW8ISZw65XD
qhmCdLTo7JGp+NYrh66O8GiK13K3n43vVx6G7hqIpOBBg/v35RDNtE3Fok8HIEqme0EUHsAHBgXg
+KHKtH0Jvu9abgFeRhirUDCYZFdsnDDMN5VsPfbm/BTT6Rfyd3dxa0JUm3Z3tAm3qNo8QtQTi+ok
kuJG6F0UfAuCEeU8eETxFTMw+sehBBza0J1IWNm/i8sGJBjaJmULoBzuQKtFhRa5WQ5BmxbAQKZu
VVAUO7wQNY/ba/j5MLmavjNTnIfUraQ2bdQOuDvoj21UomkXmJVKP4EV5EXREjcvBeC+DVdUpjs6
5O80q93ykcQfeUdssM1sqSnavfJjaPdKoTqyNm7kYrvyldd3KXgaQxjgkoPCKK/4FEbUrLp4HgJo
xxj+JFC/LKXOLSJdd0sBOnmVEB6BGUfMzyCRI0Dxnag0dYVusuwmLyVn7gQVG6/v/QaAEl8FDcUh
jkqQT4xl6SWNaSNKFsizzDqejET3O1klj7eHcS3+gE5RFOKg/sXCMzgjLn0VjQ9g5LC6IahA+mjI
IH3swRMqVNpOnemm03amuRmnH6rgWPEddBJ807JLCQzl0rSrcZMZsh9ys6a+cv3+gq4LGljRxA2S
FeDNLj9KBjyWTe0QDGb4WFobUp2kSPX7rtgCltrQIJ7XhCoXlhMm0QfKSpNMf+PS5Nig39jKRJjM
WmdO96CPXLnRLA5KYeEJgDa8LZRLCzUxBoHkQL+XuADE8YbIR0POnY5uctSc+301reCy2Sxx+wiY
yr8GuTCEFslSqyoYHEZPSWxI443aZtI8urZjF852rBdyyoymAVU5HovdWsI45CMmTzK2aZVucce6
046ReOx+ta80D/1oTZyMxfHrsf21yL0Aw9wMizmCxSTdQjfxF/DmO6gC3N4ci0aYzhbowFCxNzmf
6CM1AyW+NARmHdrF9N0KBT8pHpWY7vriO10rBCw6yJk5zkFKtZjrKsaY8t1wJ+qOed/thNQu992K
YyzEclBT/h0X5xiTrE5NNsEQhYxxVeA2+tsQDiDp8m/P38Jri8ld/zXEvbb6LtcLw0SMVN6LTf8R
fisc5Y+K/k67WyluLLvgmSnufMrlmaCHHKbSh/ZBEW3B6/3C1f12jwPEWNnKaxPIxacZedfaGGEM
fNGPaOMf7sEisTJ3bLWvPPxsQNxNJlVQWzBaNnf38QMlNvlJ33o33ot+vwOgrX9bscd2zC173EGQ
xVrbVbhLBMRHc0DzUmyUjXiAGPhOA6J4jerhOk904Rl83a5sRqtSjWlAjWFL+2M3whfXQAJLZ9u5
+/HghYT2xEpE7N8eKueJU2zL2C5ndw7k0oFfxHYcCBvTF23XoF78fWWXLQ4RPodaDoDgaALGhJ+9
/IQxKUshRPhFN8I+7xDpIQJcrjUSLmQaMJNnZjhftNKiSAQBmzkKZsWtPkjljsg0UB8yIlYcOVOD
yB974LdyVq5AawPkPNQQZClN2ZGpZp4JZSxtY87T2jZY3GrIKKMaBqIpNEFfzmJd9FFKqIznQrmD
3vBBCarc1p30viW23tvVLvdEagsntV258C5HFNYzJrImbhCSXFomYFfJwB8CF0U2hMrztn+3tMoz
ysDMBrC+ouuo/gbONGdQw5X48ok55zcjI7BBhyPrLuHfqPlMupqEGo63Jj6p+abT34ycbtTyMIv3
mgLS2ehnq9pqCjYs+U5KoAAZBX23GdrniX2c9U20/Ejdfp0k1mB4G6AagTlk2FAuSoRJRUERm6Px
JHmshz/C/H0aXlci0ZJf/bVxBRJL5SRmcmRjkB40fQtuPT8P4qNuj1vQTZ30J3vYKZvbNhdNsssm
2L8AE+F5g0ShNKJawrCm8UcnH8dqoxqn2yaWLhMA4f9rgn3CWTgwFCo3PTqwgvBFdeYtsa3juI/X
rmJLd4hzK5zTaiCVwuMjGxHyngwrs/VU2Mw5AC/6phV3HdmukoF9imTzvoq6BZ4OyPnrYB+5HJhc
D0UJVokxAFmGV20jD+UF49jcaXvLabd0P+6Nh+Tn7Oub6F7Z3Z7UpehwbpuLDkZRmto8l+gp21BU
T9Cdt9dfbpu4brxnLo+qP0MQQQeKr6MVSABJagcbrQu89dbcJRuyzTaGU2/UR8EvfHOlJMCuX1cT
emaQuwcWYqaOpIbBwRntNeajxRk7+3Hu7tcpxWCkpMCMFQNa3Jt7afwZC/SIFVzZU5/oo1vj4Dx+
bMMpHCnGITz5zWP93HnRD3As7aht7uZtsm/cbK/vmt24ybfye3o0voXHKegeVq6Gi3sbsBoQ0ILe
FN16nH+moUrkDCPWwO59zAXNluo1TdLFUxj9NQB8mTAl8uVrE3jEWmFrZvnJC3lS96YHwultcmiP
3a6n/opPskP9amrPzHFHr5LqWVWVNboc/3Rb64lg5yl+4klBvR0ehvf4mP94Qv535cBf9J0zq1zw
z8o5T3SLOSbo+gcPcEmnaJ6zfiWJt2Lm81VxFikLcSz7SocZam6F9onO97N6nNYy80tpJsAy/l2y
z/P/zAyI3tHfY1Qw02yLwjU39U5vbLt0obbhSvvuSbVnECg+aF7jKCe6l/bm/28++bvNFFWgVusb
zKf+Lo6bOJbsrB1BY7tynVjcAZ8UrmiAAOCETfjZSNEtKlpVR8agmTcAkaKOPa01pC7GrDMT3C20
MEDAGyLBH4xWCnTqUcJUrvg8i+XXPs+IaP8ZBefzVVLTdDIxiuI0NHb5TZPtvLwr6SNQcx+6iK5R
IOZXjMqsXn3LKOfyuhHpUk4wLmTPI1v5OR+mH+am3YIFzzfuxF+48Oq/0u1e+YbnhFDbaxQN17wo
7PT5d2KvdG5V0o+Z1bX4gOm+s/V95+i/1druBiRzbHS+/+jXCMpvewsyYpfeMnUtFZMa8wxKCFPY
JInXkZUTbjl8wRWhI45Nxku7FpGgq62G8GWio0N/LaKn5gFcw/ZqDX/xEo9d/K8lbv3EsBm6sMMW
y16HPdhwfXkHqeVt7YCn5D8FZVy+DPTHMhJj7qAJuzkW9b5HQJHde4XaM3Tp3ofj/GZFtn4w9sNv
vXfCX5WLl24ZrT1XlvIFoM351zq3yaMwLlVocuLWXDgQcan+WEj57aKPTLaRZTSfmt9duVrMWXyo
nFvl9j1kMOWGAvIDnDoqm1Z0EBVX6Xbp/aiIjpm3tjmdSmsX5W+x/tOKY9vK/HDYJeRXFpVvUfmS
jvRIJmU7rTURsZW92rln88GFiwbkW5Vas9Vo31RZAE+SNxu2/KtMTlHuZP/tpXo+FZyrVQk4uWeJ
wtVCT2lcCady4+xQhsdxiUqPXW4PdeEmz9buvwTGvyPlcylSqKbzDF3vIG12+UM7RWile9NbP6LP
rfS7yb9TCVcu80RWsQbLd+Mz01ys6AULjVIpll88hXf6qXPA5u7U3uCaduOO+9aWVyLH4jlzZpC7
8BNLE5NwEMcgMivJbYQRXYmhoKykbhZvIGdWuBt4Ikv5JKcDhpVuW9mW8Lawsr26+tJl03PDR/lC
oTZVWRb1LNSCOWIn02+FeN9Lqp2GtlLrrCxfCffKRFdONeb6t8xygQp3HlWccgwPvEmZYx1D39xO
xG7ebjvm0kGCnmwIsKCooqOx5PIgKcI2TnMyj0E1QXJx3NAat8Y1GphFI2hXQfMeGK5g6dLIKECk
PO0UvNzlvVVLTkNOsrbWHLNmhItycQU6FS2U8cRVXqPetEV9R8rH27O15Nna2UC4eJXWKo06GTbM
8ClMfwoQerttYCkgnhvglmNoB/RJSDAAfBWEDnto79Se3uzQKDJWaFZbOZAWx4PcFRocUQRH0+Ll
wqR1J/VSBXP1TnDWqCEWF+Tsx7kFGWMtzaoeP55tURJ8F1ZeIJ8d2/wOYc1C//fx3GKwbOQ4Nvh9
+a6wT+P9CHkiuzmlP6RT9EycP/gP//bqLIbSc5P88pimORBDwgsyeQEPEIB54Z4YjdMXmmt2YIjq
PkB3Vk5PddMCIiiCXbXt7Sn6tvIdbOq4oaMNhQ0cST4Lvd6X69aGkUpSQ8WGypPCcKim1D9MM4n3
qTzlkafmmj7ZySACVCblYvEUxrUK9opUksZd1hrWlqJPOXcFtREz0LIV5l7TyvFANKuPABOr13D8
S9/LekqxWog1Vz1QZmrmAhmYW3doEy77QvhVNU2+gSz95JShFgfGrKw1gywaZdEGqlJocuILnqM8
igkY3/Gioi/y8MPqdk2t4t3zu1afbq/HgqezPnK8AFiWH4Jyl8tBoc2SDzksZaOiumoT69tUbisH
DwNrxesXBgXuLrCmg/AWb19+5SOlFnpVBKoW2i9ik6Gfcz5AlCsU7ia9eL49rIUjCGBXgEmQKmFt
DJy3T1arhhA5BvCeim/IvAJqZR1ZS55SHcV0dkGkcbptceFMR4sVpAAZ64Ri8cTYFJUitLdLIjoZ
rMgv5sxyTYjb7XpQwHXQN9n8B3NsIpFQRtss/7aPS7OshhLoYQuUmQqKJAJRN5lofkRGu3Y8LSwc
+pJYL4uCFvYr1tXELKCpNuRSoFYhyINbJx5nJ0Mnu67Ozy1ZKzktrZ0EIj0ARkR0LvJQoKaODZ0A
0A4updlPpi3pWstNUsEzI2PfGeV7o0sfX59NRvCCmQSuHASh3C4wIlEMC1MMsj9KofwpSAO5iV+S
rP35D3awZACdSOiF53O9JGkNKNr2UlBmL6WaOWhUJ5Lddc3K4biwqxE68PIFMbDE0JCX45HkRisz
QkG0WMXvhlX7w6y5oD9dccKlAjy6h9FeC84GBa9S7hCuuqzTAUiSAlmo55OmFcQt8ArzpVEaPdOi
hjeNpPswrVQATS6NdlQz11gfF7yTSQQzMiyN0b1wZ2kvZ2OUoFYYmICnkoz6uVn7ZhTdEUv24uz3
7RVcevFfmOMii6TGlQr5CikwUtGpUZSsjcZVx58IoVaebXQcQLoaOWOp+zGESL9+yYJ18PwD4ghs
I09jO05S2JTgYw0qqbKNEEfeHG4GywRc+q6uN7mo/s6FeqUJdmFD4rwG1w3ru4EgD/cKM1Wl6zD7
UlCU8TMUdcu3kio7QXyutNxX9HqlaWppQTXgGkFgAYMav/9NqYxDiwKwC2Int0wBLg/rQ9JkftFF
EFTVwpUE/tLwcHFFly8TGRJ5Fls5m2Wx0gs5iGJnFlEJBRwwau5oBObo9pACwHLbhRbHBxkVtIWB
iB1V2MvNSaap1yvUnINq7m1GfGwdtDzZFkBlF/IaOdfCsYSOnH+N8clufR5GszE6Oegpen+o1KCh
CY/aIkniB0LX9BS5uGOC0Af910gooruUdY1znjIrJAf1aqmcWpU4cXpvIDs0jK+3549br08jYDXB
SYR+QbZgl/OHyq1ihGqrnMzhh2Gd5qGzo+SQhTuQStFKdG9b41brf63hEoEAA2Kizx75s+S22LUN
NeRROWVzIthDmnhyn3eemhhujQL6TOhKCoJbsX8Mon8afyClCDj75fCscWwhlSwpJ8Dq0v7UAqhf
5vsIVIK3B8Y9oP7XDiInkpfs+czFTQUKd3mFsH5qU6V3WGnLViKp39y2sjyav1Y4Z6+TQUsTKiv/
Q9qX7UjKK90+ERLzcAvkWCN0V/Vwg6onMDNmMPD0Z7nO+f/OdKG0+jt7+PaWWupIm3A4HLFirShD
99TqD5xMck47H9rPtw1tuR5mNPG2gD6R9WHbyr7q8twzjMhU1KACuJw0lg/ujNtWtpfz14p+/XFS
4DhxyWE5pmXtWfGIERLf1qgvne2VLUdwciXD0GVjwhC8D0Mbcda9uo4k0G55ABg++UkFvwEWdb2Y
dVmJNRg4SD0gxKjrkumpMEsZV9/WccXVjII1GnaYeRT8ufFGxtFzZjR6n9z0yVKbKfZAzt/q06dU
McBDpM/z6fZn2jq0mKJHnoXyP24QYWVG1475hOm7qKZ059LfiRKvaGZgciyEBNH+trEtn7g0xn/M
RYRwk7kv81aBT+gPLflmtqeMBoklIePYWpILaT8HcHAEV1GsTJlAnmQ3xIxAgPNqzbsVEyX6PYg/
joMu46vassVn6/BEdyxkkcInM8qOQOSKmVH2mUzfbdyAqfGrGqZd3kr2bsMF4XqcsBtNbTx2+TG4
2DvdTBfTnXM7SpOVngDyxXRJCSXw219oYz08yuH1BWgRQp1wail1NTqCrDpK61EHz40VTRoN0AMG
eRpqYRZJv942uOESGImGGC4IKjGNJA4jWatZ2EVeOVGL0xcqkP8LnM66w8w5ZsIWGZ3BpjV0mtEV
AgudLl5RQ8H6pulhbRmsrApQ54Ps02yV8xjM+ur+AIFlZkhuj41TjTlPUFXgUuQQRCGujyMxFnPF
LaV0DwYoMVYM9dWnvHYfmwTguZRKHGUjHkKfCXTteIliWlYcMO4qTEdVvWVECXiC7OatyuZgnWVF
xc2dvLAi3Im1Maxd1yBuAI5nTIBTIsFmDVpt/+G2ulqOsH25OhdWDuqISDNXAIm15s1mKAE6SScd
jNtyfgefClUkxHg08K6PWGewrBnzFJy9w3ww10hZyHOXThgTKKEw8OgZGOBr/A66ONSd7hbryWCh
kgZZdlwrsP11nSHJf/naLiqAPPHQHYhGgJcJED9wP1//oFqvqJq0iRGtHt5oyZ+l1APyCMqYNYna
voKuC0uP/34e8aDAqwIlPEyhCN917hq9sKvWikrQ3zgQkpyKT9XyO0PL8rahDTfF6D6nIEeqATyX
sLa+Xhx1gF5FtCiPLlCj4IC0Ja+xDR+9MiGEzHxdWjQkBjvK1pUc3No+FWoxYea5tHxEm0ayoo0I
DbUdFxRtjoUKocjNmE4sy3UXlM96Q9I7b2kr36iTRhKht/btnVmaI5y4YMS1T7gLdL2GqbCidMiR
zYM5gBJwCMuezxtnwUAPBE6H84BwKZjpbSTxC5Qgoszc5Q6GL4HYXiGrM5ovKmShb/vChp/DGPJr
vJqR+YhOBxK9EQzB1Irwmj006RAwkLjTH/Xy0pfZXoW0TvH6HyyCGgEAAZATAvtwvYtQfk8ns4HF
JdVfjCwrzmNlvPR0cAAOh4K0U5LsNC2KEq5geg1vG9+4EQyIK4POAPesbaqCX9ZLkSYkb6zINvdW
8maESqCORzaec9ks1dYJwNAYavL4lJB8F5bZIU1KVGXAaVYMv9K/z2Pml0kfFF50e0mb7gJIE+bE
8AAE4eP1ftoem1HiTKwIg1W7Qf09GG8OjQeQ0zBZr3bLFGIGujCG4UDAQAgcXg9iLYQoOwJG62FN
/TmwPckHEqt1PPBy8db/tSF8ocF18lIrajtyp2Wfs+4ltUEVQH83dRW0QwaB8fnQp8lzTmQhf+uL
oYOKEjgv6eIZfb2RYz2ztPFWO6psaJKshhPqLAmswXtyNfLn9kcTO13vy7w0JrjHkBK61vliR7ae
NOSAToqq7iDA3N47k+b91FZmgzKS2M9eMZ0nDEU9KP1YfF8mxd1nmouiTAIfT4O+0L0vt3/b5j6Y
Fng8PfwT6fX1PuQZ01CPKe0o6Zqfy/BdT0EQkFbfq0Sq1cv/KuGWRQEGNLdgyeNk2ILv5knX/d9r
AgJxPtgzFS1Mauc4DEqwan5Wd/7Y9L+Hudrr2tvtVW5dGZAxRYUbXSVQFQqrNEm92CB1siPMrh9K
Jrkqtvbw8m8XknkrsRTNLvG3g3MCvClFUK6H8uX2CvhJEDcP9U5Vw0nE9KotvL4Hd+0XFyy6kds8
phjgnvXzf3l9Y2tw2PE8RbT8MINhlUNZq40TJdVdg7VAr/32IrY2CmxJIB/jTKa4VK+djSxz6mhd
50Q041xGS3qEwIaUYGZrq3DTuPBnC5N4Dv/zixfcYidN0S+zjULVIcNg1yepythm3Lo0IbjyAiED
d55gQlXSg+MCheSRXeKCsyLf6V0a0Fk9EcoCcIj+e7kHNE38GQzhMRwiIV9gZYLCBY9bTbKjuRdq
veNDzFcfJ0ls3ro8LwyJZVqvnJRiGnXELMw81xM4I+4VDQU5hfpqpfmeISkybn418F+jNIzwAPmm
6682GnRxtdazo7a1fKB396mbABwsY32WmBH72NqwGixfYSajjvtU9Ro7QqDrJ3S6JbnWVsgB6yNA
+HhWgX5SCDkKtAs7FJ+daHBSvxrygFEZt8/WccL4MfDBqMBASkaIO8uKiUm6pogJShvorIeKUVTp
uT9IdX82LMHdcGRB7o6PI8JXl3bO0KtT7MhRXxny7ZXegZoG+pqS1H4j57iyIzhBMszrWOVYUQl6
GDfGGJ8/OlXo6NHijJJ6wYYn/LUFmLGQAXhsTFjNHU4dDF/HqJWbB655/OeIx0k/8FpBnQCdQGFB
65JNnprjakCgMMPGqFtQW6400OjS+1R3ZJjxDa8DrxpoYcHIi9RGLKF7g+Ymro7CSzf8BIYrqLVP
txe0uWsXBoQF5SmItBITBoj2rSgfewMDpunpto1Nb/PQ9Ua5Cnm7CCsuqiHt26V2Ims4adYfgDJI
G/WAL9w2w3+qcKVir/6aEYK4ORmaQkcspbRJsrMo+AjBtzH5daORoO+Xt7EZrVNnN96nrGwl4U7s
2vKc0MSrGQouQIRg1kpwP+gfZwnmuNzIAlxCn5ZjPYHR+wUvTh9EfMcs+6RXb6MVT+YoOWQiwv6D
aSE06Z3SrcSBaQM2NWM4U7oetKwIHUSpnzXYktNk3qWGeay98qlPSkkasL12HUAKTQdhDNCS17Ge
FRCG6qYCAF0QEo1zeoZu1BlFENDU3GO29E63s7u8bcHV5jZxU3y9/d23zgguGc7VjGkYkGFeW+9K
s5ga3DaRPvUgdy31IiCqKkt3N+5PtAI9QGHgwqhU8FB3kYWsa1M2VUfdCJmhP9Nv4HraMzPOwcvD
yJ6Nf24vauuNgcYCOOiQI/IBCuFgWhiQUuZEdcEbEs7zp8INmwYEjsdWTY4Qmg0Hm4ar+1mZ5pe2
86mXgVlL1ljZCt94zkHxEnI3fG+v19z2I7x1qLzoIR32iXqcaOAqYSmD42yZAZ0VGvIoKQAfI+TC
BcBjTrqgRK8we8e86QiszG5Md61tn1JdEiW2ghHmb/Coh0UbuN7rNTljB6lXZtpRObcgganRjyx7
wzpVemvvdWh0SU7nVoBFDcFBawoIP7QNr+0ti5IqBTHwMPUw3KNareGjpg/WtFwmy7W5Ms5eivo1
YGmiroILrkfLm7CyZRoAaXJAEcAaze/S+4zYkntQHCt6jznWhTHhyFsDRHt7ZLQR5ApBr8CW0j62
VgPWOgUyTCHYGSd/6sw+NFLS7LS52ll6jnGSQf/cJI0KFoNm2TMj0wOWONoz8KHdbi4744xXUX1U
lhyD8kTGsbEVKfjWoLMJUg9blAjJ0LBVKdjKo65ZXkA8c8JuSe6BbRNIrKDoiURBbAQVWVcvLt7K
ESnt363WfV/URTbTtXVeOAqCM/5y2RzhvOhp0c/DYGHvLRaUiXZwx/FudpMg1ShIebJ/myV4/9So
afNHChpoeO4JHlwWFQGxlx2tFdMeLINz3C0eO5hQVvxRzvMU3Q59W36MZyvQp/BhgFeE5Xnj0tuT
h+Q0A82QtQCh1zd+D3JEr97ftrT1sXBeQPSPhSGlE5y4UgBcZQ1PgyeH7BcPx9K2OxlTyOZ6kNQb
YJXF00G8OdoeUxJ2y1Osmh0KvQH/IWj6WrzCStkkzeaCLkzxS+ziknItQrTZRhsSgOIpJBBx9N3K
lk1fbIU0JKMgBLd0Gy0PIdXROdwihZxW5CWt7iv20PuZs04g1kpkTyKZKeELMVZO6KrypL6xD6yy
XX8kmEor51WSB2+VAKAVBpg/elgAYoualwnmBQvbzPH4qp/z6Y/iDKFdHsp5T5wCfIPFziPPqYwm
Y9M1UL9Hvx15qyG+XhcNPHReDqNW25yr0XymbvNsZqD7tPv4P/g6sglOBcCRwoJrZF3ClqlErUY1
y0cjQ0tQ/cfp6vdAgdcxJxrgwq5ix3YoU5t61exEUzecmEf3eZK+tpl6D+mIH7dXsxUCL0yJ2XbJ
3KJbXZgqzP5s2b+J8UUfuz3HX0s1dLY+EhcDwX847ZnIpY08YUKRxnUi1uxS0BxX4DbelTJAvsyK
4OmrpmImHYlnpOl+u8btHKJ+3Tb72/u2ZQXAThtoVrCEfKCEwRq1VqsQ8fSxuifkrKeGv8xdoACb
9c+W0JRCxMMjmb/6+C+5CEWpu7qKxt9DLdQYAjy6vkI+ZucOVeW7Xid7/G/4AzJI1AdRxYMHitWm
xEuNxaCZF809OdSrhwwEXzNYlCaYi/F3ZSSlJAPaCLUWBtHh7QZK4BAbvF5fDTRfN86NF1l2+bsj
FdiZZkWmDLLxpAU8FfkgVgRWP1dwir6iVsXY4EV0DPQSHLvwDFBWrp3ffm/a3e0vthFrLfyLsxaC
pQi5y/WKKg1ZhUtGL9LytfXVXE/93iafW9M63Da09bFQSDPxruDtcvH+SLysWzODelGu/e7rs0eV
vQ1jZaMHjvHltq3NRYHukxsDx5Qom4yUvMWoxuJF6RgD5FZrD4WMAH3jTPF32v+a4Mu98PQizwg0
ISbsm2cGaJTsU7Agq2kdEpZJDtXWzuExxN8vqKsixb42pc+k6liH1UzOjyk3zs0LxYTyyuebZA21
LdcDTgX9ZQ1tpA8T7iVtbG9CNyuaiE+cIOt2j/nZHUC8jI7S7W+0VT8Aq/9fW8KbbClcmi5UxQ6W
QXVefwDB6cXkRCZ/p4CZS0YxtPXB/poDP/71LrJ0aRoF1PmRA3aT/k7v7ucvtvrr9qK294+z5wKE
gn61fm0E4wxK7y6mFzH2vSevmvlSeSHrR99Ln3SzCGeZcMGmb4Bf7H8MCgFpspjlpvrqARGW+q4N
VjHta7E+N+r91PWS4Ld1qmwodvHwh4vknUzmwuWbSdUWtMk8dOKjnn2emmfWDcHtDdz6SkjN+aEF
Myc6CNcbuNrz0leg3ozAnRZodWQ1c5iYf6T67VtrcTDKgmwWPJkf2ks1JqcGrYejJ9lQhACTtrFH
1eqh1uvDf1gRhg7w1EC7DP2y6xVBu5HWq5nA74xXDHL5DYlRW8n+Q+eFBwj0EPD+RoNRuDRac2iY
p9IkoklYWMHo+ZXz+fZKRMosnurBBgTpOKaSjxpdL6WqBhOzk2qCUWUr32N3+5OrDX1AzToPwPxc
32tl/kXXXbpDLW0NGKhjz3Xj1Iex0pSnfNGm0Fyz9VBlhrozpgLYLENdHvQM9DEDZrJ3t38wz26F
2vA7kAPFLKiWA8V4/Xs7MDXOg+Ml0bCqDwlNn2vlvk4+ldN0sNCaWrxvt+1tHUYOHPkfe0JES/Is
bSbwJ0eA2HvgmEabuk/fUpkoytar5XJdYm6qKtgvzUqSKLP0X16iQWEor0KKygmgLWDH1/B0SfZ5
X/jUlNUFtg4OAGi8uYfq64eD465lsRSY3YoIewP9oK8MP9xWVuvYigIgd4YZvClQVREczQG7s0GG
PImqxQEttsKKg1YY34bOBKGoYsvIxTa+G8ae+DQLBE0g/8F/zkVg05juJUOGoGNZsU7+dOPET6kN
4bJapkm8cUHgNcYxGnBHzJcLt5DXrkAFt6USFRA9NBvQT1ZLoE33y8SHkQOzSIK1kd3qG98MNU+w
H3r8HYir/Xp9Se2WS9k6/BwsQIf5mZL6MqfcsoFpea5NhrI1lndto6PKnCuLqUQ50w8ThkuSWt97
xe72CftohUMFUTTG/W1BHkrYvlTrMODewjF0nK80M30DIqO6+c8DDNdWPsTSRPOA5Ekiu2ZBYjZh
JtMn++jg3ALavhZG1SE2I3hconJYIquTqAS1ofE1YVmoDA/V9PxftuuvGe74F449MrVKDNLgHNUK
vSOeuZ61pD42tSejFv54hK4XJIRaMvcmGSHAFzlg6+nDLLQO3mH+x5lMXEDoNKENi3qN4QCsLWxb
RXokIJPu8RGtKnEDVd07QFTloG4sDEm2s5Gf8nlr2NI41AnFoevNo8Y8VFrbwguGfTU+qcsUWOb9
wqpAKfd28Vzqn1Om7EuvkaBDNu5ZbtnmDPIWR3gKnw0vl7ZvLWxm0//Q8hdq+LUD9YVq39oH3YjX
bN93QNgR9yl5ruleVXZQz/DmJzUrvpqJ+5lWsmm1j2ELvwiboRrAR2IQT4ggUASyDIIaP4a6vtcg
Yid2MDVnXD7ziz5mQRre9lv+111f3ADGoICA6THMi+CkX289iot0QIadgPIIQZFOShbmTWtKcs2N
YMLTdK7mgcc8pCuvrTBFTUHW32ObF4SrYoeU0O9kU4UbO4cxFNwtyO0s5GXCzjUOKZiiIOCv3bz3
+qCcXjHIzBPBdgmX5Wfl/Lq9dxvZAdQdUN8GWBds/YDtXi8LKkrmUA9UiZymn+muUzTwFCgYlQF/
yjrMP+yJ5rqPeY/qs4LG1Bh0gO8OmBYfvH8HMnAH9hxc4ZA3BwL7+qdY/dQpbm0pkVZZaM533dts
TrKBQ5HEkkcFMJDgQsDTGH3TDy+7ZZq9pTGwYLf0db06mQ4Uk5AJGYsbeMO+rEEF9+AaxRNGFvaj
gnmtfwcP4idwJC9gXWDdF59GVu3YKRq7SsT0c06/QHHN7QPod9z+tFsOe2lF2M6WLoWVeI4SKe3X
3n02oK7arhIbH3NmrIRXgpCgoGMlHopRGahG0yKNUToh5eHgsJe8CZdPzb+PPKI4wylbOPkDivCC
m66gK2CrVqVxnh4AHg6L9sFb82Asvv37pl3aEe4Mp7fHfrDLNM5yAN+W7tzx2b1Wclts3H9XqxFC
Nlm7PrVsbFuer2iOnJvpmFi2X2egopF9ok2Hd3QPh9sE6NlWBT/o5q4dNbdP47X5Vho7EG/mmns0
FO3ZMk9ZW4Y5fbbKzp+jXu9O49zJ8Hfv9FRCgMagzd9fIHw8G4KPbdoPafxKbB9IBMO3WVhF4x1x
/KwIWoLSUUCT4D6oOsntuLXTuJV5fQDE6h9YAzq95AJ1Uxpzvb1ll/f/T+JwXiQnYeu0gf8eTx2U
RfH0FR7uK7gfQMhgpHFJn9p2546HjEl8cyMNBGn3XxPCPccUS2+S1UxjXkRUDOrbxqNTZgfp2O/W
LQQGGaCOHQ5XEnMZD4TTTkZoFg/PCzn35PdM74a2C0j6NtKnRCUycBBPxEUHuTAovnPqFXLQVB2y
uLZtf1p/d0oODUEsMOFkCPeNlvk6qNjLvPdvH/et+MXnc22U4lFAf8/qLlJe3neFsjwMF7TdF66F
NOkLQxt5MdHTe3BHGT3Z1ie8tCd4STNUuDedPou9EYwrS7QWic+ZamWDHO/TluKOIiVCFQm3Ov6P
8CjpQDUx9zXLYr04WsuXtr/L7J/MbXzq3ANyhlS4SR90iFLWsbZ+n+tPvbLvqulAuv9wLi5/iLBi
h2QqBlj0LKbTXZl+7/XXbJa4z9bR41LvNmpNuFBFddHSy+c1040sbuEnQ6IHKogoh0nWrdryFfTE
XNBlYH4E48LX6ck86kbu2SmBBleoNd/ntnvVqmMeD87wVrifbzvmlqNcGhPOupuZtGCDmyF9B8vk
bN4V2nNGfb0fdv9/hsTbodKAPOqdLCakCNvlt1bWgdlrKJzoEkvi/mECDfc3nzJAwQfaU+LVOuA0
G0nOoq7eebm677Ww7cDeZITZuvMSyRX74UEmmhPu2FEDYShZCgZlCRP5XaDXoZb9WJ2fqR3rtha6
y6+F7C0iQcKIFw4wQ4YKzhgM56BqCbGAay/RW4tYVmKo0Uq7falAsNJ0WUxnpQpAVHQaiPrn9gfc
MojXFmpEvFuL0aprg5VG6WQXlQbkLCTXavtYqq/OgNvOIsFEZLJ/W9bw2EKRDf0qjHQIH1FnjdMx
o9WiuSB1YPXOj6RW9wl1v47TEpHUlD0KxLuIy2nyQVYd7wFAbUTAgFu1Td9iBCJa1SJwJuu+NtZX
VWnOqGsHaTk+G12yGzpXUgvhn+kyfgpmRfDAQsCJvRQwi8Tij4ckxVP719sfTmZCCNE5OC/wzMxQ
/y30c1UOezQ8JUdOjIwc/gAgOgrsOEbgAhC+Fm3TrB0dksZeWu1XxzvgujgS+uX2Qj5+omsr3Gcu
LlHT9siUlMjN1bmE8mYT1IYXVNqnsiwgA4xOnfeARuSn20ZlS+PR5sIoaBsTfRpg1Bgx05oCCdrs
vE6TnGa+QddugKUBAwoSRGAm0cq4trIU5trOFqyYde8btAucngWYJi1zGSxLZknwhsRbaqVY6jSG
yCmqC7O6gz5LIWurb+4aJIZszo2E4rWwHmbV49y3sGJBRqn2wOvShdL7+ENNAW6HQiVH9+DYovIv
WOmUVnXNGbkwmx3A6lPF7x0MH5fP/b4usveZ5wLTcyE4I6LbXvHxTMEynBhpK6phoOe7/l51WUPE
ZPTwvTK9QnKTg/Y1N539bSsbu4gqBbJG5BpgnxCr13Ztpn2C2yz29PoEDgV/0NJTYT/dtrLhEVdW
+J9feHiqZHoBDrIs1lx3l9UvrX3OhnavdJJR/g8PRP658H7HAxGlJ5Sd+HIvDM1GmxtmhcTGSN6K
EVIvmRtaddTOfzr6WPXfR1XzF+vEZoxlQC2z+ldilHf7KAgDxYJNxZjbtX2A6QGETWuCW1ILM0if
1vPL8gkIfVn2vfXd+AQAv5nBaWUJZ0xPK7f3Mrwk8mQ91BOkDSbl6JjP//7dMIjI1VKB/cHb83o5
M7CDbpnNJNYsAmYXJ9CTp14F/lmmYbDlIOgK4PECNgHMNQshcLBr6ozuQmLLPUCE8ISYkamQDJ8T
Selz61SBTxRVdNCdoQcurijt0qKGXkKcGNl3yPMWvqamRXh72z4kbCjRqwDPwRWxe/BC4euApABq
4XVbxNX4Ui3R6IBrXxtOpbl3i2YP+EewdrmPJ4xsKOi9o3Ud5TkOG/+2IYDJT/T1F9PHRXVTw8hj
xVl8C1KKq3tQbQylP83KeuwccnDaYCR3ptPv1aELafmV5jL9ko+bDAAh14kAaAdALpEtipIkaRWS
FHET1bGMuOZDCQabi8F3VCfQi393y+sl1iZrldxJyzitMMtw8iCOncTzON6TqTh66q4A/o48OkV7
cLMD1G+evOzYtHqEiCNxpo+HEBOf6Abj1Y2PbL7rGV5EG2oSkOtMSxUv5U+j/QWcZMckEW3LBDwJ
MD+gTC30T68XS3QoFHjAoMf0azc+aQ//jE7DboL/568BIWJmWWk14Ceu4sSyfKW7a31tQcL9kKNQ
f/tUbC4FzLqYiMNFCtXZ66UseTJUI+uqmI3ziSVHu6kfS1M53bbyMZK4fKuQzgN3AnCzcG3SdaD9
aGpVnC322UR/Qy9/QFXkuVp+3Ta0kRrAEs4Yr0zgES0WXBzSqumS6Pg0ZR8QMJOOX4caRCvFuRn7
QIMAkm0iiUxkqLitA3BlWHi9r6ntLkoOw3YbZ6zzp+aFmOd2Ng9l1QbFpIQt/qcIoHBv4OIZlz9I
XW2UC7349haIz2DuO6BOQ/Mb1ASczfj6i4KUCiDu1a7ibhr9NE/9lH1u2MlG6DEdTkIt8aBNe+/5
P8DJgPQKCweztuugKILzpi0vZjuAx7xsa4pS62yfmKHlwarV5T5vzOl4e6U8bAphFe8PBHS0l5Bi
iHDyspmUGUw6oA00x7Nd4iXghK4aEtf8MiuzxNhWEAcXmIeLkJe8QO50va9daVEIqq81TkqFZAWw
kyczb0k4tkmYK6wNqoEMe6syhxCTcMqhcZ3yHso59KQ1VXZMh6UI3bkuJcM+W9uP5izOFSIGqJiE
UMEw+FgvXYuQ7tX3ZmK9VHZ5MsrktLTJY1c/0Rzwxdv7vunr4K0FtIg3uNCRvt4KC7ri80jsOna0
x/lrxg6TgfA+dwc0frv0MHWZ30zPtnPWtd7nIJnitTy3MkbCjQsNbTwMH3EGP2CqBEdvOuBy0qRu
oG6PgbbV6NydBnEryXWyFbqg6w79DTSBcacIWcOgmZWOt1MTuwe0g15LJ1QlX3ArBF9aEA6QYS1U
X1VYyJCCEP1XtkamxMS7cwpHBYUjzP1g0ANocYt70cWl2LNBZyjv1PGqej66M6byNdnp7Kd5cKFZ
UrehmRz1TPVZvaP2uSzfwJHG7hLQ21Z/luZr/Qh6hnXeseHA8OKy9P2oosty26029gFbrOGAocQF
oJWwD4MygrRXw3SunS+HZeAyAOAczaiszvphVhkREt1ozLOiaeRy4cvrzVgra9Rqc6rxtDcr32ld
8K6rARDhu9E6qz9a8tqiO95aQZGEihS8sOFQV9b5n198Cq9eV1ZnqIur4KtyH1f2qGjngrz9h83k
rx0PNVH0pIWqHRQGiwUAR4SFRMFDp/AHaBHkmezFI8pTuu97yd/heCHwwWTheKg15NyVDKEgXY99
C/W29GlC7b/3/BVwK5Y/0PaQrwwv2Cbw3Lgme2AQQYMWQEzSJ+45fyHkKZ33wxxo7ehDo+FQu/da
Qs8Kk7TqNuIFXkaoDoPuBhmiyC1KBgbuKd2p47IBDZTlYiZybAsZKGjr8wILBkIij+v1iCCD1pvX
ebLNOu7YWzqrBwLG5mb1M/fP7Q/8sSiGnjin+cSUE7jQxLloVSsLtxjKJu6cTx4Ar6T/4yZFsACI
5v1gZcQSW3I+N67bK4tC1M/nocwztD5iF3xyXR120E1uiz96V4WTQiTGNg8paJ2A7gbwGkBIwYG1
DBIFq8maeFmCvIEac/vaOM9e34eUDkFK7NdiPNHJRM3CjDoiqY1sPRaRUXBSJNwvAM+LMaIE4g5l
GORyTevXbPZVkj0k7rTvHOWZtcv3ukl9c5w+V3MPYfd+lVw7W86KU4UqOOjMkOIIATtbSDJlgEnG
tZoo+37o6i9Lr6iSUsKGFc5IC5A23ku4TIXT69lZmZdd0cZz1zs75q7zqcqpJkmdNlwVVREkT3jZ
8yE2YS97xe48ZzLbeDS/lukjtJUPiaodNaLtvdYJHAYkxPSPoEnEJcDkgGoEwBRXnsg0R7vGplBO
6uKqGNzA1hojmCZTRju6cSRgAN4BphwU694VkC5ieblmdaoofReDIOWzWu5IOh2dlAXE/i1FGmxc
j1e2hHujNXO3a1AdiK0F7cfVvMv65Wx5TOL5Hz8WnF5FyQwIIhQKRFCjVVcq6buaxqq5H8fZOJp6
Z+7pnJ/zvH3UCf0+DKq+d9xMNrr5MZOFZZDe8lQLuH4RglPiICyQJ6PxUp2bHE8k7xGVICUvQsOL
1UQ28fNxP7k5IBD4wC1q7/xsXHw7OulAnjk2jSs77Kc7pXkEaEYSxTY2E78Y4DUUJNDNEseuKWxr
XlkPsca6OwDgntz+e0HuQCC5R4vve0N2hjS9+XimPe7xqNcBlY9kT4gcjDIdUgj5gC1rrf3Ccj1Q
RgA0b18/G7uHKXyDDx+iyoJSxfXuTTatS620x5g6PxUrqq3Gr/Kvt21s7R5GbyAAwvmXcWdf2/BY
0RGntcY4N7RQJQoS1SI7T30ZnKGQ8qdoU4CNZJJDG9Vq4NI9k7O5oICA/15bhd6Q3RfFMMRWZTw1
gwe0onHyptRH86fLrPuVEL8o8q9jkYV2QsIpf8zLXhKYN+oY/FdwEVTe6sXr5vpXVBCJzpOxGWIo
I4T2vMNF6Y/lrl++mcajpqh+00xBh5mA21suarYhn7u2y7/JxalQCrdjbO6GePzD3NA1/UKJW5D2
rKH1mL1C6SbbzehOGb5XB47smbJx615ZFxWKqnS1cOnCukrUNzr9YuyQpqY/a/0OUXzpjyDTAgdO
aOLSvb3wj5Gc95E0sCECZMgFda/XPaO86eQTheX6l2WddHYqWnQ0R3/t+91tU+8VyOvH2LUt/doW
yECLAi8AeBjnZDq0ydNgvtYMNAYQwQAz9NIpfvvjm8Ge6j5FReO+8n6iCUnZbpa4mWzVwhPaXNDX
79NpiPVsOlke2CAgI2+9Vbp7v5hEYmzjrcDXjVI4whL2U3yEQoTBAclhNcStXeq/XIOpZ9SLvAUa
vyr9M64jowFZkmHdFSB3GH03yVUNcni0bvbmxMbdmuRV+9wNaFGllWX+6Ou8LX0yl86npqr1FsQM
BbN2q62TyMyp3oegqC+Ug6aWbXXIGmtUT3Nv58adq9TZEzFYLWOMF7V83w8QSjGoBUJJBUUZ9frj
9qNXzLq14OP66q45zMf8yTg6x+Ss7qDhCBkIn40H++5T88NOoSQcOpLa9Gb8uvwBgicTaszUqtch
Hr62+d7000jfVcXdPP9c1WPejb5zol1YaJKE9eO7Bx/X0AFLwWwChgVEp25ZXowZ1j2SsQxaO0n8
Ua+r4+wk0xenStJYcor4Rn44RRcGRd8t6oZ6oBmK87mD0k931IHDcfRT4TThgKpjNb9W5hpATvy2
4Y37FS0ODB3gn6iwiuRNOKeQ3tL0ISaVbgRFWjDfmtZ0f9vKxv2KAgUCEWp7SJnF+1WxBjqoTjnG
XXU3kG+J/ls3JJneRhkPD4wLG8Id4ySpo6bQMopt66s6xV15nuiO7ZrunoGyoL8DEKZ/sf3xTu8f
aPeWAoB9e5Gb8f7yFwi3Ta2zNR1ZMSJLP2fp+EB7Iyzo76zATPRuuHON4Y6y8fNQyLgatj4i6j9w
Vz4zD56k61PaZr3uKbQbY2V11U9NjvQFkwHJy+31bVpBSQGVeDSJUC+9tgKOmrRrdTrGltWop1Kn
3cnCJLEEnrjxVEZVDwksCCCAyER75dpMQqc8aQtjjDG7tzff3IMdNAEk2l+NYHisTYn/6/xgiQfv
0pywd5kxDWNL9DFmBCO3FpkLsMbO43eT2Vm4tvl431JlfcIoIUb2Da2+M+wEdSDNHQMQ9pDduqZD
iJqG+ojx7Rwd7Mo9lXM97dVsZftewRyuqSfda1d45WOjrqBXT4lshOhjggWgP8ero3sAZMAHLv4F
Tx+zJ+4UV0qb/TK6MgtqRrXnhqXa/dq3yf8h7byW5GaSLP1EMIMWt0hdyJIkq/jzBkYJrTWefj/U
v7NdicQmjD1z0dNmbCvPiHB4eLgfP4c5bCWG2QCtBgh48rG+k2CT/XnbQ64+c34Fz6z3UWmY9uav
rUYx2moI4w74uHIK4CUpfe9U12tsSVeOOJnBDanRIarH/7v0EMEfAGrJTceXrsVfPbPWe3hdOmYd
bi/n6hJ4t0N5Gb7nqTg1i8mKkEZeN5TdS0EXehsryZ+0hRFQjQdUqoJse9va4uZBavc/1qZVf8hV
5dDUUo+E6UW3Undj6bGwG2NY3ksKJX8bjt8XRptpmjJmZHa2gWlUlL1bVN0LLQe7kN27OGm3RjCu
XN7L5/QfM7NLtAD0EyrwZr34pvaZ0Xb3Tm4tfyXuL24bBAAQCctTuj+LSoHYdHngt2xbWB5SJCz1
orzrTGl3+3QWfeE/ZuYgrcZSI7NlrPSlln/X7V2HkHAbfirkfsXOynLmwoZGNOaaoHE0JpPKBt2M
sGpsvZZXwt4U1S6iHnUkviHKkaB7GD6cBdnciuQgcvvuRQwL/5/McGE09Uu3tTtRb3cqGPGtG8jD
FmmxtSrCwgqhy6K7BxUF8KX5iz7OUTEwkrh/aYRqY8Y8BPVyJzE1ffvAllYIgSqRAnULmNWmn/Hh
c/KlgF2Tsp5i1i5XX+QKheq4lzalz9IaE5h4sja5s+AjE3U+k5zANUiaZ5sq5xUcgvLYgxpRErso
G+Q+xfB34GfMZvT1cLy9wjVzs5vLLBWlDfWuf+m6bm8ZY2XX8AfYuZv0W801V+7lhY+ZAXcchuoI
M7tX8KlaLlPFF/uXNE6OqtgeaG79LXwUp/xoYvYpq43cwRcn9y96/KZW3bYS7iP1u+uuyeMseuB/
lvJ+mX5wjbRsQGXLSv8SxW+IkuykqECHZFgJTLMNo9QiMydDRkZJCRj/vAHo8yqMDLWQnTQ3or2o
ubBi+PW4ve0Ey1ZomMACPfXLJyf5sBYxqtzGiErZoSnaH+RA/6OnQbJyEc7rKP+uhcrYZAF2mrln
91E4NjXn42ToTeV2WYfjUyqWw5Na5dXOz6Ro7ybazsvNEv+rorOQxZ0d9uG483vYm32Y3u9ycdRt
JJv7ze0tmGf+//fXTSopk0gH+M7LPTCDnukBuZMd3x+Z2JFt2bcOkW6dOindJrHjavBEB41Tlc+i
eUgLw/bG1zI5mDJ1J2PlO5k+8g+R9f3HgNWauG+QMKfYd/ljBEEME4HOO/oQm6b6biWhXWYHdxhs
PVoxtXT2OpgBKmpMAl9V1XzqS1UmC5JTCVpzjPC1TRz1+Yofv2t7zVfEnDw4Q3yM1scsksZpmSdt
4+FiSSwfs1FWj53rt0etZ3sDMxVfRrUOt5npvWUu56z5nXjolOakutFnaOyaU2OSdJYD4k1SXRR7
BO4QgOhaZaPyl+2wdBm4T0tha9axTI0XttvKleKdaWbC1lJG/dhqSB6kaSFt60541ZQoOfmt5LKt
4teq6dU9QFx/d9utZhfI+0GC8ZKYjACWekXSWhhZ1HajKjsF3DPHxhRdR83z6KfqV/90SWse0RA1
t31cKn/+C8O8xBFzBONwJdPnR5aS1Z4lO6Og70s3f0j9dJ9X5aMhDkfFG+6yeI2zfsmToI+DThWg
LyIGs0xXCJqy99VYcXzKuGh53fXVsNZdmj+P3zeUmTMGU4Bx0UOYp4MQx1HoV5A1Tg9DtS8O/mv1
jzXagWt3v/Qf0Zow4Lx2dGVwtio6O1IjuxgMld72kp30Q4js+Lv+KQps5bv35CnbxrXXCCGXzVJL
kVCMZ7nz7FrNI0Mq0R92Ovep9bfxY3Svn1t1Lza29AB1x2vzVNYr18Acz/XvWsF/EHUMqH7nFL9V
qva9yBSeUzXNxhvvw2CbdTtNfDNDStyhnVm2kr2GomDH4Z9V1NxiCIZLE51z4OIgymZ1wj5zkeTu
XNkRBBMKqlBlTh9q1HGjml5ySjKIwVtRH3ejKVU/S08o9oVnZHeZpwKet4pPqSB5ti7VgCyCtDxX
Zf/p9kc1u/P/3R/moSA5oZxHHLsMy4El0JIRqJVKuTm+ZEnV7GSl1g6Z0q3VgZYCxzR69a8pCl6X
pkCqpMBpPcUZlZ0e+EA0T5ZM/TDOTiQFZ3nt4TivmMzWBv3jpcEuGvRSjlhbo+Z3Q9HeD4m474Ti
AbKkfVhmm1x2JCXeC/qwAcy5KdPvtzd3ccU0qab3OHKFc3VviuMt7ddAcdQKwHldVF9zUdzKxvgt
1yOeMKN3SINoJcFf8jnadWw0HV4a8XNQgy66veCFpugEyl3UmwdX8zbqID9Y46/6zUPfQ9kq/b1n
5A7ome3IDymM7jDQ+1r//Bbci++dS5gcBCnrOauM61lu6o+x5BhJsg+0z24lOAVELsEubh8G4GVy
Lt6J+aOnH0tAtan75JnfRNdbuToWkg+yTnq0nAFkaVePHsOrYkXtJMfNHjhpwo+7G0YXHNPvyArW
Ys7sATL5HdZM5qJob1sQdl76HQJxRZe7suSYXmlrUr9P0uFg5tFbp2s2PSfFzbcBKnyx3Ni95hiG
t00T77kvq6cgrXfCsFYYWrpiphoA4gokw7QrZi+wdtD9JBMMySnF4nWUv/gqA+Nx8slqYcsfoHvt
KXhYXn+qlTc5XUOfL+3+VP0iDFIvwhMu96OJdL2xevKxVhD2yXAnVdEu7WKbeXVpDRc9pZGzpIxa
0f/YoiB7aUspM9+Eh0ZypOpueK1Tu1Nt600/6/VdsNpEXkgPJooipsT4jwnHf2ks5OjNOI9kR1WQ
Q2mHjQW5rP/rOSw/Z3T5Ot271+thMwBEKxlQcJ8HFFJuh5ilnwBJ4TReKAJNmcNjLb0JI7Wx+MCo
922FVKdEZsRrfYp5Nfjdpel2UVakOEaaMovdstoHDLcEPNpa9yB5YLC1z0pZbfQy2xmKf5fB7dC6
27aOTmKR2m7vFM24z/P8jz9IB4sIFHcBzA+/MgTB+jE5SbkPglg8Iea78vldB90piTJgpQQWwTNg
FvVjNUc1Mqpkpy6bjlfXrvC+BPWuUk6iuw084/ftA1gwRy4KkRN1Xaao5vP8ih4KUtnzyMq91tp0
A3xGpXYstWwTtMiU1uXABd6tNSAXkimiKaTGlHk1Tn2emUqWnxLqJBk2BGuX6j8SF2i6tbW08L4B
Jm+8huPPuPilejtpKrpE9RoC8v/zCyb9R2ZjULqd7TOEKJbQCYPs9EEXMvCQncLcPTciIsjmj0T6
4wvhJ6/TToZQ/aZmxj2fbtq+Pdze/uvvfdoHkwcJIDqoWWaxpffj1JsYaxz9S6IZO19FATrZN8Bh
Gks7FtEzUIbbFheC6aXJWYhJy8xL2oQHkCY0zTaIlGJvjKPyItdhtzMHVMfUUE1/VSpDkGWsxJs6
CUxbaPI1rfTJ0GWsu/whs3smC009IKjLjiWEwr6P/eJpsMZ4r5at+Hx70QsBAFuwYoBU5PPnxC9D
nS6EVZuB5nZKX92HKohqXQ1ekRFMW20jVI8B9OSKnfX9LnczSNgfYsEeX2t9o7uPSb83+5+gLAYJ
kCdl28hGvmXtWK5v3ctfONsNz/Mjuqmy7HiZ+0v1AxslIZgad0Nvu25/l8efmGvbB+Kba56S5Ez6
50kPAe+sZq0mPu86ES0vf8rsuh1LKBhHNtNpwD1+QqBWEjetcuraY1xsknxbhisVwjl7378WAdQz
9EaKA2Pe5fHAv2RBOmvKjqhUnd11j3pnj925zE071KSTbP4qwvwogVSgB5rW+1L6PEDSUvtoQBb7
wXOaaGN6K7/qXZVz7qD8HIq/UxUGKo3LX1XIeZEJOc9n5J3iz/IQVLvUa/utOIz3pasIj6MWBhMJ
r/ESthXT/lYq7rxaepZcA1Y1Vf/HaOpua7m6uSkyP94Gltkefav6zv/IsXg2PyFB8VWqjeiuNuL0
OYvk5KGh2b3twbRt1DEZTm1TSf9F0JnEqqZUElz2vFA6Xfl62wrvJZCutakPDs+ZZKFZpWbCJjP1
J8XyIKXMRMmyYZsw//6KI6+cJu8nqdKrVrBqJrWswBXl6K26LUr6r7pt5gFKuLYw6DbSGGtdgzma
aXIw4DzApDlL+unv8eFDPVU3BMOFbFlxEr1B57cVy099a2bbJoj9n1DRDWdFbYfQDqooPdIHh49r
VM5eJJUgNoIBOLdnfe/yWgLUXcS/rQylyTQu/LNQuGt8FQuRgKufqs2kkcfU2OxminovDgupVRy4
Fg+FKre2XzTytkGfYSMH7lpn/joFo7WMd6MHDWUAWfall6d9K4VN3aqOUH+V1cDO1siPFu44Agb0
jKC4mb2zZuEE+pVS9eJOdVzoI8Ks2Ba0aRT9GfHBibvkGEd29XY73k9/cvblQt0L67rBtAeTvrM1
ZUnWGnkdqs5IC/+YKGJ4Hzcl7Ia+KW3EJgx3eaPn+9tGl+ImVzmtDlIpIEZzWhidIFarcaA55Zh9
hdzwVCj+ZzewjmPTPBat43mIeo/BnerWK6FqIYvjnQqMljciBY95mai3UqvQWlN1rFK2TjWE4Tvk
32HURqp3H0Rg222mH36XqVeuxJIpBs52erpWJz0U8lKeypfe4xp6Y8KvqDlxa9lRluCrr+Wwcn0v
uOg0wgPjFAkx0+mzLAkkE4Uo+hhOVMKJ5sFLY1tCsTbatbSJoCtpuUyaG9DsXC6lTwQA3YOmOWLd
Op2qbAz/e++efM/f5YNLqXZVSmnanPnm8aakrsbbEgTxbF0t6tlNnZua03tb72VqshB3RBvN+Xqg
kbkpv/1J1sqnC58GGRBjmKbCkBGB5nKV3ApVk2eJ7ljBlzTZi9EhgM9i8JJNGvUrPYYlW5QuIdFm
csNS5rLXcl94DU0k3TEa+RDotOQKiQEr4aCkiW35X//++3vP79CIohiNlsTl0hqpKoRalQynFu6h
bdbqXRocsgylVjl6bhvzbKnbJFvTfrx2G3hU2VEmYKZpqvcS7oerpSzMwNcG13ASt9t5qdRuWo33
gqUjYth3W11Jwo1V9msym9ffxDufN18FrsMQ1+zDg8JjzHivmo5cRsM+l8JjGYVrgrQLHcJLK7Na
+yDAlpKpqek0hf9V8SJ7lGAoEcKta2Z7pXK3SKo+dW8KIHfLdypXsFv/VxsGu3yNyPXal/glxHQy
B1FiGmI6hg/bbAhFKIiNZzp5Ie6S4J6Sdz40tmz5tCFXqhLXN/ClrVmzz7WqotW5K5zUD59Qz+IZ
ru+U+DGPx7Wgs3BpTLYor5IQMeqpz9YV951aaGVpOtK0pUIbfA9QLYS9L4+2jVdGGxCk8p2X6OAb
AHzc60XUvd3+cJZc6Z3wAPt0WufVkT7KBrftKtMRfPgCxbrubCVX1cNtK4srBUMBoA13BXA486Wq
81RxTBvT8cJPfZ7bfqLZsfKYQLXai8khdAsin7kNg5+3DS+dJkUfimnUG5Dymjzrg+fIRts3uccO
Z0VSnMau7581T7w3/F68V/ROPP29OahbTG5DuMa4UC7NRQLyi200mu83oiA8duW3wOfxIq0VUZaO
7aOhWQSweiUbimIwnRbuBp7MjF7Zt5eyZmF2YogkDk2XYEFUHdl6HfwVl1gKnZMaGfVHbqIrivQe
LL0q1KLpwDBju7/a5+ZRGQ/QO2lrVbXrHHSai4fviFEqrvZ5LyVNIi3pG8F0rOwfN7XJpBtvGw+7
TdrbnfZ3M7w8NkjCGMck/1RFGs2z8BGYJZsW66aTRAynq5lbbhA41VaC1HXmhVgSzXuIJejuMuJ0
6WdtrTd9WVaGkwpfsl7cDGa2iYeVpawZmTlzHqFUKQa14YSyb1etaOfS/f/ayNyRlSY1XSj6nDT2
NnL+wIjaFuLZ2768sBJSLV6AE7E685az7M6SeLrLgy86Q+AdoVJ0giLaFGq5vW1mwaV5RRFqKOCK
cKROn9SHYFPKXacFzOM7ehBsLS97zL1zpEKWpL6NMZTPVb+CxlyIbgo5K+wS3IlTJffS4JCOyUjE
Fp3cOOjaZ2OTKaVtrVVolnYPHRSmG8kaweNPv+LDslLR65shGUWH3Lk9mkG8jYTU2Pv9Wq9nyRCw
F3N6zECZcXXNe4Io1jL7B9r9W6kXm9S3ntqyW4k8i2ZoqYJ+IfBe1V1peOrQSGNGYUzVN+798FOj
ffl7V+Deea9n4Qvz7N7PIzFXrUp0kqK2h3Kftu2uzX+36RvqcGvd6ekSu3xKILo+SfNCSjEpm00L
/nhAPIpM+qCi4z3U7n1dZNtC1ynW3TUrT82FO4HpGbqDU9ihnjLzBMQORzE0atER9B+q+wee6Nu7
tvb3Z7d1JcmR6nf8/XF4MLPv/93fJ8+aCkKk7e9ZyoeNUnopjPWiRZ7ULCqCJqwTkVUeby9iyb2o
byGNB1c5/Y1ZbC60xC/zUBKdKPsdK8UGjjGU2VbymsUj/2BkFptdTRKA88ispA2gDm4f8WNP878r
4jfmA1ZSgaUw83FFsxgtV54XtbUoOnVbHRT5e9o3dqRHW21N3nUpgBKi0USa5vAhEb50ZGUAK9py
dA5c9ZntVq/9+ML8rKLvk7XaxaKrEWW4FSjuQuFwacqtPR6ulUWsnliZRpjk18AMS7umgYhGy2Sa
1J3DvlWtk0ae+KLDROF3uVZfRMQUlNCOvWh/2+MWLRGhuXsAJxEDLtfiC9po+DQ+HV3ZJ6qtFTxH
4Tdam0BdOp0pOtOOh4OfxtSlGTNqOz8h83G0xrKbh1raCdSIpdZAV8inWb2SSy99R3TDwX7ytoa6
dxbV8iDyM4USgmO4aOHRqeZ/s8vW5C4WkDbvgF5uG1JD8AWzSzsJgRFpRjB1+Iv71OudINIGO0zN
fa3d6VZj14FnS4xI1Zl37sV4665Jny/tK1y0kNNADk7OOAsYruxZQSlFkjPUta02r5n5ZEWYGg6l
vs3i59vOsmZt5iyjnuuMDiUgTBPfLtV8V3lih3ipbXr7URh2Ra1kK9nqUrCiJIOUwlSZAcp26Thi
GsWlhECRk7sHFWo5s2sPsvU7LONNq/Y//n59oNl5UOMPYIhmH7ZYhFHLYIfowIECXNlyGmowpjds
w8IGg2lrQbwSHheXh8wjJIWMPvDOvFyeHnqK1Gc4qgwwWIYRok1R+EiOVJ1JMtdQE0ufBZBdIiQX
Mdns7PxMPRxpFVaSk6MHod/J7r0WrpBxLbSJSSc+2Jh96ckYZJYW0adCtsAG78Xnp25q83MnSdtB
RQwpPdIPa4Of9RrnxdJeTrkf+YzGWOn8huZGbeSKKbepjDdCHpB5Pztd2CBWQrq5EjaXdhImCjRN
Sdmnh+HluUl+qzSDhy0dAnU30l7TIt/UVbLi/ctmNIqDkCVP1IeXZriC4EORGpp+2bPSMK0X2V28
xim6dAXgDHQqQTVTEJz29UNmQx2yEOjDSE7nFRvkHz1hsEvzaexX3oQL16bKuaCaSjFe4aV7aSfV
80pQp7dAH0ej3dOuO8pZtSaUsLCaKUxMxSIqRuq8ajOq0tBnaS86ZpP0O09Rq50ySnbr9VvPzIWV
iLhwQLxtKC5ChjWJWs68PesyTfE7cik1/BQa92P1sqoStWxiosogCNJmmH20Lg+mxm24oSEksZC9
1u/ToWoR/alWzmfN0GwtvVlFecFiHT3/A19v7j8P2kqSvmiCTszEkjoN9M4uTOahJDmY1jKMqW0O
d9xfdrqm2bToZ7BbTSypfCBzP0uEQAj8zpccRXIRehws9UTX9O32VbHoZjzT6RgQBqCZunTmjvkW
LZJyyYnVrt7mrhZtBFVzj/XoV78CC2jtbXtLcXXKNqGshkToev5grKxOy5pUcsSxaE7o3I1bVSvC
DaUekVqR4O+MINHQbi1w9DZkrEKSc7jLujUE1NLKp3qzSGUMyZi5y9dWQM4jhKQcWWh78n1lua9t
utWF5mVlyVPyMnub8nQwgXXw6DJhOL/cY5nhwwH6T8kZ9yVTy3e1cvRj+xB9JmWsVzxz4fKAi35C
lE3VPmL6pS2m16zW6LAF8svW8qM7kGCg7mvk+V5Vv9xe2UIeNSEKQC9Ctc/g5WxhOWPEvVhxllni
JKkjmEBy9W9jk29N5bUxV2LUsjWaW0R3GWzg9O8f4rtEy7rwS5ZWcgMnO8gfq436qyi30hqJ3pJr
cEn9P0uzCF/XIcE/wVKLWLHxI0++dVq30dOVs1qKIh/MzJPeuLMCOGlJmirzDa6mjeh/R+b79hFN
P3Xuex9tzKKu18M9i6Qi/mCbhyw/NMbuoR43za8uXlnNkueRckLGB1knH9XseEbLLNoo60kllFze
mtWY7lQjKE+kqM0mTXLvEYmttVvyanlgJMk2wc6CpaGNPHP3Ck5QIwQD4cjjaMuud+q89mvd7HvL
OrVqbgfjry7yX2/v6dW5UWaawjI5BpA5QPqXjiiWgdqWrSw4QpI9CsUpFJMXS6vWMtCrsDGZAQs7
IUemB+f8yQAdjmCpruDESbGVrM/6L3R1CuakGL3z9k1QnPp0pZi6sDKuAhq5DCwxVjN/r6fRyFCD
KvrnCAjSJJPXjrbVrbjkmpHZlTMQ/Nsikv1zIJ78YIeGgGJ+/esTuljHbOtcBH+VRMOEr1fox/3p
+ILXhBeurufpofxhr2auJxQWj7pu8M/6Xbov//rO4K8DKuFrouQ8Tetd+lgbxPx5g5Po0gdq+rb2
Zhn/xP3e6+/q7I+HArjZ/r1bT3X7SdOJRjMFqEuTha7mSNONPnrFoJ+tEsZhY9O3K2HiKrZOC6Ou
NM2V8MPFWWztPJ9WUK37Z3LsjSBGYD4qW0ruhvbPbR+4ikeXhubPKDE1daFCEO4M8QqP37ckOLv6
gcHDjbiG8Lr2aCpBEwkQhSfWdHXpuoICk6WWnAM+m4IOXuzZwV/fFvzhj0Zmx9NWKgWSESOCD0+V
hQWh2ifJX3+cWGEadkprzWtmXHfQwrYN1eQ8mt8hcNuk8V3qr5zMNapiWsoHI7Ol1K0fUS5UkrPh
AZhKul2bGNsyj74OZntvhdBYd25py4268wdQiErJiGFenMEpbvoyZxhprXyxdID69P5VJ3Iexv0u
Xd/366xv0yA4W/451wzaVIdibaR9xcZclUgdBzX0JT8499a3UrQ20zdcNGt16jUrs/tejXwrq0pW
UupftCq3UeBq5NK+/WmtGZlF8C6thjyYjKCxFCA2Iw31Vgu8lXfcOwvbRe4yScAAlQDjw8dFbfDy
VCo5CDJ0yZNz1cZ2ZPrHwfXsSIXWeGM20b3Y5LsMMgqYAc5S9gadqxKX+7ZKwGtHmyj+jfMcxUo9
yUFuj2W3vb0J14GM9zltZ34h9XNlfp6W6Hc5OK7snKsV0GFDiPaNpCebAHnP3aA0weG2vev75tLe
7GRRZfGkyPCzM7qoW3WsoPv4X1qYHWsUN/5Yd1F27iNvo+u/g7X3wnW2drmE2bXciu7gaxpLoJ/Z
NqVdhtgRfkv6c5npW8qiO71fuUjXdm12S0MSypMyj7OzkmlbSbtvDXFl1xY+hgs/mP79w7PE6rIy
a9wwOzfSoR8tZ9TutGiN6nrRiMHzEcZfak/G7GgGLfC9uM8zGB95idC4/drmxBA3LX//vZdN9z9P
dD44uuqXq4kCMWPAtcjOiQ/NJzPzgfrAdNgaGGrh46EdRHJDJQjRsfncslSB4xYYHT4n6I0ZG/Nr
VzFruUYmv2SFJAOag0m9z5w/8as6tpqArOYcCbskF5+hZv4DGxqY9TUwyoKbcTKMzcH+Qw9jPiib
dgwit3qana0xzRxX9+W9FVSvt89mwQmmdqdEDYHkCODL5dkgsmLmaqJm51D0qlOP5voPoe9Cu6Z8
txbil7buo62Zw3VmJFMaxlYwfhGL8qRp//TcyWq6Rkl5DYvj0UjFdirDkBVecXHW7UDlpNX5Qg1h
H5MRbMaoOeRluVGUeNuKSKYW3mPs66eqfrq9oQvx6ML0bEMpKiUTMwRfFV1xG9+XtzGpqJ/t6viX
FZa2IcTnJhjWul2LmwsvM4PqJIvIP1wepBS5lRSVWXau7N58jkXb949Ge7q9uEVv+Y+R+SsVggi4
RFq+ZBGOYDf/0oSICKdGu9bZWnJ9SiWU9RkNpr4/20RwomiZNANeWfvqnZJl/XaIi96+vZrrbH4q
oUEeMo2GIAM7/fuHKCubpRaprpeTPdEXFBKnN5oHKmE/A8ZabUuVV17fi7vHMAj+iCYcDEGX9pSs
UVMo/7OzGWTpLhrGbCfEpbnPRH+NtGxpA+E3nJowE6/XPBZWUaPppRLlZ6twD5VcMfbqag0Ymds7
uLQiYEUEDyCozEjMna6REn5Blp8r82nQUfzkJVQl7e62lYXFUDyYoF/gpIjvs3Oqg9hE5KfOz6p4
gMcZC/9F3kVhhJQQRngoXeZXoV+HQuyXbXGOgvzJzGIn88ffquz/1lLlr6926C4YouFlAOkJ3dtL
J2jiJEolK0jOYfhdyN54FajG8+39uj6VSxOzHHfSdWvaLEzONPv6NrAZspDSL7dtXIc5bDDvQKEW
oCkucLmM0UemotSxEbfFydUhSP9SdPem96LEBxF+GnHF06ZtuczbL+3Ntg1WYdpmMvYs6hXi/bCJ
0i+deRLXJBuX9o5sCFU8auqUYqZ//xgTIv6PCn5yzlGyST3diYN7FXKG27t3bYV0COI76mEwwWDo
0ooZZp4upH1y7nt11w8vrZpuV4tJ10eEEVOhma2QFZFFXBopCoJnofO474pxk/WGrXbMGrR/Ar/f
MGyZHaosXlnX9SV0aXIWt+tBro2m5aUfasJG6l4NUHo4RLdWtl/cP5hGKZVS7gGOcLk0gEWB3osy
djp1lzAhZcE0sIqhXVgNyIOJ0fSdpmJOWz7kXEKRbiRnOY83hivxKksoGoifVo/qOsIRpT9YmsXR
YUzEvNawZDVvQX9vdWtafdcGQGShJkByQD8OKOblhsmmIFFQGlynSI5pVO2HYA2ed71Z0zjSBP4k
9wL8Obvc4LVXpLzKLEdoyl0kvHrJyHB3ejexs9/+eK7ZbCYsFuAluFsYSOL5d7mYYZRyCB0LFxjF
r7TeWuIrDQ84+11bHmxhlI+tcMews2AOP3IqCXl99sqTUgc7bW2A5toPqWdB7wxsa4Kmzyf18tBq
RqUdoTsbzO6cG228GzvaBKUlJseVVU8beBkBIZabeLJoEAO1tGYxwy9DsK9R7dILqQ+5+bv2w51S
Z8dekO/6JH7SU5FKfmW38Q9Ii79kcrgyebawWDZ96lFYgFSvmA07qNYqXjmCkyvtVlbOgfcl9dZq
TddxngciA+KkR9z5dAEvz7bP4A/uaiqsheruLb23iY7eYO0H/1ujfL+9pQsLwlFphEz4AZ0n46Ut
UysLJW+94Axn44/Y+JZKz1Gqvd42svDlEUC4KrkjGeWckxwWVVJHhRZ556Avmu0I2RmcJ+oaTmVh
2+Dz5T6mi4lrzGO9HDfFOFCcBm13DyvLg1I9hOqzlLSIrv64vaApe7j0Q169dLiRVJOYelRm2YWc
wPXvuwKFOrPdJn51ojjtKtUeheBNnP8p9JXi/vUpYY+h+umU+MLmgiiNT8o8+laAxuVwVP3xrOWC
Y0GkcXtZ8x2cqtOUJ5jansi5+K+XzhCo/WgEUUORM0hap6iEghZSku7FTCB3hjd0E7Ibf/lJMXpH
4YUJA3A//OdcsjUJvVjlFRqeq/ROkL5MLaX6z+11zf0PE8zCTuqlE0PjVWOxcgMjlaMgOvsG4zlZ
733ytGRtTPt68zQeG3AN4egyDczpDD9kTUFnhsgO1tHZBcJmgq1wDXk3tN3PDMbCEInU22uau8S0
JgBF0IcBljJY1swcqqOiBo/b2ago0cIkHzLb8s9tG/Ps6d0GooEWNaVJPXDmD0ZjBmFp9dEZ5fDN
kAPJyb7r/RNcBnbffE5Kuy2//b1FJnu5S0g7ebzNKpljIgdJbkYxLPrSz7IJxiekc7tHk8C+Laoy
PPmuPhz6oqsOUVGtMXLNP+tpvdwqMDpRvoAxZLZesYekthTD+Kxa8FeEtXnMG+1rbXbbpusPyni3
mvQs7TAYQX3aYwZ9jdmF1pe1GiCYEp/NEcEWJn6VjdvVe1UsDDsWonCjxUq2S0rRRWGqrVa+96ss
ggXzDgebTBijljdHzwqN0Ji9FqfnsTFJVoOiPGhS3G5U5GK2RtXlB7HOi10k581RyqH5tr0+tE5p
3zeKnerpsEONun3Jajd2gqTMXmIE1FaKSQsfL/P5iKKR4k6YsFmsbT0N4RtFis8o3US7WFDLb7Em
lCt1iSvepvetmAQlITABSzmfRIJGLDWlwkS1+EuW/wkfwTtmB/0zRIzufSRvcjQDfivC8ba7L8SM
CVYP6JF0hk9s9hFbCtJ5o8Tx59Kfsv3tP8jCXfIp/HLbyoJbX1iZpaVqY2QJ/Z74HKWOR3IUoahu
fIYPq9BiW1yj+dFnd+O/G/mfNc0+YU2pDS8PlfhcJ1q/6eTSg7tGE3durIw7r6q97e3VLQRCsCLQ
f/DpQvoyTy5aL4om/p/4PGSwNXLf3yXqyvW7dEwsC6aniTeFv3YZa7U4aiq+oPicNTniqWJo3fMo
8u9SKTaeMjke7bxcyzSXDg2QCsGQtHrivr+0SQUpqKMEf2zcp2GHoqwtjT/94k/4+/b2LUQg+PWp
+/BiUalfzewMpl+IRskzvGoFhkpRHHtBzK+6z9202A2doJ0ot/oPQyb8ADW71hpbtD4xwU5vZhhG
Zs4iREynQ4uTnIs+2vtxBx998Y9RgM8ud61Qfhor/1sarXjMkoeSXFN/tCiVMQJyubWd2hXgWHUq
D25kT73P3n92y0/m7vbOLjkmNzS9GJJ5aDanf/+QEKSBVhsdCnbnuL6rIKNRvPt8reW/5JmMTr43
cpk4nPO8dYrWdIM42Qhs4wh4AckCo7S7NXnK91GVjxnv9FUjGw0UbHqXgJ6+XAxiPmpnJXl6HvKn
ABHA1BM3UHCH1bMi2mIK3162TxowBd9Kt7aF/DGztq5g7Urdszv0LH1XAWRdGwxGB49V91Xyj2i8
3uXj2st4adc//tBpxz7sepPz89uwSs8KJLo0rNFG349RsnK21y7EYwbep0nekvrffBhfbIqhGyJw
YnL7JXpReHOPUnyEmnztWrpeDsX5icQSjCtsJ/MwUBcNaMZcTM99ktkSnE2C9KNoQlscs83ECaJ1
4Ilq/4sUfTJFgXd+BDp1tNtG2/vCr9sOvZAuoJsCwJVLkgrx1WMx7RgGG3QXPE65b9Kd+xBbh3r8
FSR3JAh7v+6OySjDmY3EXP8r14LnQik3g/6nC/a3f8kVhIHP9uKXzKLWqBe5ICOedNaNrTrsQDw9
Nrt23+7jk/9k3rX/h7Tv7I0babr9RQSYw9dmmKg0lCzLXwjLkkk2cw6//p7W7rOe6eE7xO7FAl4B
hlWsDtXV1afO2SmnoidJT5rUK4v7OSHov7j9DVcPbPw3cMdqqQAPAm5qlJid74Mb2YlLuu/t/drW
+wLJXG69S1+5GBnXrSBkrYUY6Xau5PXHdqe60rPlFXucdfvkKd7Ph/7Qbg33EeyxnrABa/AGe2sT
PvzeZn5N0Ba17TeFk7tgG/aMlXB6fVLh+3DfwV5g9zedi3PVWNMKRKj5sUqS2kuUGfvfNGpbSrtu
I2pUcZtID9w8b9emYGEXwjKrkci4Mxj8lUuZU6rLlObHZBZIW26qzq5T0rS72zO9ZAbsTQDVs74v
FDwvQ0omIC0Qxyo/ilqa4uYD1Qi1uKshmhWvlWOWxlLH7QOyWLiwQkzw0pSFWG5aJaLXWIOsTwNY
tOuPSnAAkxrwONWblqwFGPbx/Opi2RPjykWvAt8NMZvpBAhVlB9T6LOJlScMnwYcoz8CNLEHEhrK
U7DEhkdN2g4rLd9XPQtsB53Z5is2aIYMWqBi82M9/7KiTSOhgB2+pVULNSFSFU/d+KvovbBbuVGs
2uWiRwCdtoQWsGuZumcMlpM1j0W0k/YW1hHEsucO/I/TjwLaILdX0lI0hyAOniTZSx7KxJfTS+Vi
zvupxlYRampHSU7xEI+akdQUa29sSysJz7OMBgWpFdTcL01F6jSgYVLNj7EGml8rioRNB5YcYgTD
7BVWS12qGx3oCPNqZbt8pYz8kjozbXE1xSGr5hQ49vwY6pqtJOqLpf9oB0+yqNer7U5qIauoujN4
Nn1rcnC/HMZ9LL+OdXoX6PVmah9RqN/Kj3qFW+btCbhqyWVL7vzbuKk31FgxwDuCqbf2suE00jaM
0KbCuLy8cHq03BF3Fhxf1spp8fVodj0orLMNNBQQdOEMD3pbWVWOQclOKKTsHsCBHnzTC/uzJpKN
ygpp7dSVSUle36B2YicO2kzs0o690GM/Jw7yKTdYSWPYIrj6KNSOUE1noGiNi2xt3eqWkAwIoPmm
iwu7mB7mzCvSfBORilqkntdo4q53ADoF2SQAqYqSH/9aDi2XUe7A3nak6awRow4PgSWGRIiq7e2Z
vg7a54ZQsr9c/7RWGllNWsD6evMQJMZrCDqvWjXtWlwZRPVqEJklBlNmBLdogLu0BImiAVUUADWs
LnpHdamz+zSLVg7ZhYV7aYVbP02nd1Gr90B2GRaSwNaWy0+rqmzc6OypmEmkQRatg7iB4EJWoSGl
pq7U5hanDlVvxu2Ozq6vLzzLrDV1mIWRjahhvaBQW0t3ovxye9KugxacRO8x4pWCCgJ/0saV2eSB
OBTH4clo95VdamSO7OB7Eq3Eget706UhNqdnvphylVMDePxja6Et3hHKTa972rNYr2z7RTtf+51V
uOHRpZ0pUdSKdiLGrNWwm14l6ltNZ8f13gQR7u3BW1zxZ7bY/J35FAVtZZYhbLVgB1LcSYrssHJX
iyHXMQNDd2aGfcaZGdrVghqYI8Bdhh3qBK3TwD+F7uCErTvK3m2f1saPu82ZoVln2SQVRz3+bUYU
hclTivqfoK8S3ay5xR3NU5dkeZnKgHV1Bbq58jtqjDWR5ZHIQDv3uRdM0sOkhCudQWsOss86G81m
gF5WqsPBelbv0kDdQojd0YYtahTEUFaQ38s+IugaBqux8/S1jTSGwE9rMDb+DuIPTW6JlhEsRimL
beNxlIaVJbns3R+D3PTlM2AfU4VBlbR3GpDGrOxmF6gP+un2MlmOjqBX/Z9n3OzpPVKrCMR1Rxof
u2+aYD5PrTvQH1Pdb+ZhayFvt5Juh3s6WqRW1uhXG8rlKcp2xB/j3ByCnzeVcAcvj4Cu5yQum4QI
WoJKfg3YJQn16bshTXisAAbTcGligcxSqeLXQNepo2c035utAIpPAUzeK8PCjp6rL9PBvIhbEqoI
KrdXs9DqhWAA2i67jw+VLRhEeEkeO1/OyPz4X2yxnm0mKQVAAhfqNCVrrHjC8RCZm1j9rhRECUZb
95vBbsU32USOU27+k00LZTxUp1h75OXusVKcIo2GWNR6k6i5gfW9r3wZGtDKSRhewvlzrFZOKOYF
P6JgeQO4GqVDtI9xx3ApSU3QZwiyc5k/RpZ110qTe9urpV2K9y9gO1jN+Yo7YhBTEBjmJtaysW0R
BobsEHWDPYiPWZCSqP1Rqf/uCZYRB0DbFzdbBrRGbY/bPVZHTaNpDYifhq2ttB9S8xLMK1uUnT5n
A3dlg9skZReNQ14I4wlacSAnSGzwZtt98O322HEB5y8roIwGKobhNHih2lwokzSoo+kUtLPoR6ic
OCgv021VSpkr1LF8rwfTsJIYcVnL30bx6AtyN3AIatzBW1lt16FwOp6iWtUZL7+QQS82qqbJm2O1
/gUKIPUV+N3SGyIhaHa3XebrUF/mAQCDZdBX4cbHbfJKmGchEzCyAy3vzXkrKEcN2Oei3/VoMx1k
euq0rTX8u8zmb6sogoJSC4kNX0TXtTqf6UCnk9qdVCF1u8gRuh+Dvh+i59sOsu/nVw5MQIYN3CDQ
auKGN06AgIqsaDwZFkouZlB7QZHoBI9aoq0E6toVcWk2cUNHsxog5KDc5M4sI0umIQdO7DSFSnOy
mmGMiUZrvfesaJpTvHmb0AecwglMPIFehPN/GFgk2aymhfZ/XeMijJrOiZT38nyayxqwxdgxM2s7
ttlnKoxvitKvydtebRnowOABBtQGoMRBlYsbXtQfqqyv+u4UIdeZNMhk4AG47t+F6Fe+pvx2NZXM
Fl65cX3QUCjky1uSMtdpI5jdSY8HLy9lED0Ch9mHO1leGcXrXQFTjBMYIRoN5cB+Xh4NRTL0RqPU
PV6zOlcf7rBcN2owel3wkRolCbuSdFH83OnCSs7DhW8TnMsywimOIzakeFa/NGxkUFpOBhNq6WVo
j/G7Ge3jCLAg6Ee/9YG2WdVVWRhUMCoAAYqjAr0yunJpMMVFfS7yWDzVQGdCRyqIyid5pLjG9ytn
/LIlPGgB/QbcCe+aGcV1nRRUPMnxaykDabehIUoWwhoAbmEI0YgDHQ+IiLDSFTeEoRSPYzRb4imp
jftSbl1kSUe0tFZGTVpKj+VI34ts5ZF3yblzo/LlMEphpMUdMAinsIntJtqJ4Qf2/6S8/8toBkoY
wKtw3sI/AAm5s5YiUeyqCb5FHyIkPmX6TZcre1JWToWrKPbVOsmoShjpAE6mS2/KNmwGKWmkUxlF
b/KkopnJyVTpXo36I+AMXaS7t/3ii6pY96iRM9wiqsgsj+AcC3spFJVRVU/Yjd4MfTd0Bm7M1LJz
OSUUqiyjCfrxrvQrMYE41q8V89fTh4oEcFcYVQZhk9maOrtI9XUgFJo+m6e26SDgc58XySav8W6e
uYXoW/Hvcnyj81O+qZQtjRNX138IaHNYGQUWVS7OKlTSUL74Ir5hdXxuL1pTruRBqgenVKgjhpAR
DgNySYyFtIabu47bQM8D94enZRxVaAq5dDg2p1RKdTnyM1ElytESHqoGx1JpB8nLytiyr+a8wtM8
8gsALdAex2MEBlxNMmPqYl9pUm0fhtX3YYil+2TKZU/LhezVSmVwx4gQ9WpScd5Vkv7QJEOzT/L2
oOiCvJJwXY2yhgFGezAKROiPQknt0nWtVGKjlPA9vfnQ9M9DPriJoXgrXl9tIViB3gp712LQEt7r
BH09UvTldehkv42H3nkft/R3bA9vBVRyS9skqWs4FiXj4ypx4/X59WUdYR34LLQu8PD+UpYCaM73
sT+aCenmZyPzo+6pNWOgsX4XZe3KeAye1jSCuOsNQ1ejzRIoGrTe4r2LX7+iDJldAGljP6lCV5vA
zKflzsq4suh9sZo4G+wbznYqvMIbSMRm7ztSK9mmjuXGBel/l6R8MVbqK8vjeOYRt1aEOM3lXmxj
v3OHwaWCrTudE9pS5xjUWYN8rA0ftydVTUBbdAdjwkhJoHzEkbWSXfAcD3/PECgUATzAM/zXy/jZ
6CmBlXXhgHWBEu8uOYRPltvvAQjoXdGp74at8AzOgDVQxVWsYVOmIGnDsw0Ekb8038+MxkVr6IkM
vyhOYhuMUU5kpDiPW/PUxMmPTF4ri11Fc84gN2tpGqF+FWKNhHlIMivcU/m91r/rZb+yPpZCCfI0
xjuEjQ4W/8vF2MR1msjaGPuxpOIxTofSSIqM0R5McY2ibc0Ut+6NKJVBbARTU+pPAgQxrIDgtrG2
QBa3F64OaMlAhe8q/9SzMBlnOcD2Ej/DQtroUfvUZMpdPO7TtNwpPwe52gmpcJ8Yayy+PIjyr8V5
ZpvLodJAqdH9ZMW+athzasemU3pgqaqD90q4q2RiJLuwh7gvwbXmdlRZWDBgxQahL+6irGWWm8ew
1mJd6rEtRKPYJdV0stTRIinaGZSupStjvDCTgOYxSl9c1IBJ5YylRYtHsxgzWUO428Zt8SQARLvp
TWXFq4V9x17lISZqgNYPp9Hl6swHM8WHYC6lB63zK9WNFZRr3exfcqiweWPVQaDjkbOgwYDL3VIN
HM85aBF9ZORbwXpJ0ntqSitVpqusnhlBfz3CCEQFAJO/dAavfnXU1Sn1wcA902Pc1o4gnai0geol
GcvWUYSVJJivzP7l15lJLowkSiTjng4S/uI3APhRQb7njvn2KX9Ihq0T2SL6tllrM+Nr0X8bReEA
DQfoz+IboqR8RooYZdSfFTv7XdxnP1R32Mw73S6TXdbb5gqMYnlc/9jjVmNDtQr4adjru731WqZP
kQiWJFutAM7erGHA1oxxk5jXk9BSpQSbaWRB0xS3v9C0jdExBD+zdsNo4mqxJpt0fbX4Wjl/POSm
sddq2qUUHobBAOjAcyWSMXFKZbBTZXST4DMcvBq1Gm1YOR1W55I70FM9VcRxwpqVfhUd3fWSuRVe
qnDyaXvsoa7WQ07T7CPbovdds8Y0wMaSS5SwYf64zaLD2amroq1YzMD370+qkLtp2c/Ik6rcvR05
lzIkXNgQPDWmRY9XykszdVZORU9z6udHxAgiG5u02MUyaSK3FsgwH9ZehRbX0JlBLqplgCKAHR/T
qdvzlkYEwrgELSXT68dtz3ggyl878cwQdxxVATQcZQmG4m/T79I3DuZn9hPUUIObPkgZ+ZUSZf92
lAsyj3Z+kmzp5fYHLC+fsw/gt6aojnRqsXyKiYQnSO4qd4MneoNTPbcbY+esmGP74GrBnJnjNyfw
mXM/wtzoQPH5h/z5qD6UrhLZ4+ZoPTr0U1uxuDaT3MYso1bLwD9M/Tq461VA4/0BpQaJYWiiU/FM
6Rrwc+mYhxYlI2CF0gbetS7XqiD1BTpAMKNDeT8CUpT/Tn/UhXd7HJeH8Y8RbtNXSkinsGioH1Qy
RLNn/T2Sa8mOp3FNCGspYWLQEYNVDQH256uUeULzBjJt1G81iqaM/eQFO+XYNS+avg/pr6reTs/Q
3wPZvGjfdvL/2Bx/THNeGo0MYgeImfrm+BCkn41+UFq7gRBzFZJJPDSyU1e/9OfuJ+1stfkWqhEJ
fqUgvm+qJ816VU2PAsh0+6OWp/fPN3ERL8uGCvzBGI6QCoGjVUnnZRDdcsDX6Qvz4N62tjoEXNqD
GnEWF0aBw6yJvPqLGiDtSWq9h1r/2LZ4Ex/3emqX5X78HVFpN5jbUfJoAuFVoIpjW55x0D4pyq5L
1/A+yzvrz0iwvz+L/SAlBDMLmx0xO8h73R6zXU+sl/BRXGOVYEHhOmj8Y4nnW9Pw7qfpBRsErZbI
NNWx06j5GlP9/xEK/5jhgn6hWpFZDnDIsl5kw02OfU0ShWSO+Ur30eftmeV1mf+K/OCwZXV4YAx4
JiAh6oQ2bHscMZkrWvdga94U/TOTsJpkr7Je0h2tX4bGPpQfZnOYOi8Vdnihl95uf8fyCvvzHfzZ
qlvJ2IkqQkmub4vZ1gCb36jzXapP2O0PmX4PCEBbNkTWnBEKHWPRsOcQEPwek+ZJCLad8FPPiHpa
+ayF0haaRf4ZHv5eQfu5VFKAJvy+j94E08ub7RRBhf0Bl7UmLZ7UrrKh5rGvy21i/ZLpW9aTWDqh
4D8p1M07Ff0c23Ly8spJtXiXyndhVjhzbRyUgaTmBCHNtWeV5VB59s3cYT6gSzjJ8a7hqy/Fj9RP
nqq7bDO6w7P6Gj0lvrD2Drh4CpzZ487ulCkGQeqc+lUQzt7UQK5TrSC5h6aeVTnUpd2O6A9FHwvn
ALQPLnd7mkF2QzKwOXIFkO8CZIdZuBP7k2I5pbhtoxmF82dl9vTWns2eBNnzBOGYiaiZ3SDZN1qS
hStLdzEtPP8mLhaX6EsVyrbCeENYt5nfVAGfRWOnEGZPaX8lqUnK/gfeMLzbi3Nxos8Nc1F5UORZ
rVrsmSg8FLmvgJdZiR+MCkoAD0Xs4XUyQCOuUxpHCH3ftr103z43zUXdcqgUg84wXYoCxGfRVB0e
s1Ii0XdTXutCW4q7Z7a+xv8swutlbdEW//l1IRFVjMm4tmWWTtNzC1zIVVUqNXhson4mT9t0kndZ
1WznQrZFI1pBli1e0QA2B8U1CAoggMfZCmN9KmUR3jS5i1PRFX4adrkp7fGuv5tWsoTlpXlmjAsF
82y0ddUPMCZCPtceOqc3ykPpBmBkTbqtMH+f9DVd5MVawrmHXDwQdDxeNwpiptxnZCptrd3Wsl0/
Ww8QqijCmKCSYXY22hYM4RvIUm+vzKVodG6dT+3HJjXkBtEvqMxiE6Im5FijinNrQHp/29TiUX1u
i33L2cqMyrzOC3Ct+GFx0Gc7E+8ksQaf8J3ZEWE89kNsh/VD4ZlrqchiGDybVy4MSqMxzskEw5Gx
HZXfFUoYlj0SEL5sYuPDeL7t59IheO4mF+ASwdLqEjdfP87vazF3KUBW6F8MelSKwhnZsHPb3rJ3
jCUOL/XsEfhyWHuQ1AhhOyHI7zSmF4xmCLscNlnrmL5Sr9Zi2Y7j8zqAgf4xx63XUEnAEWfCPQvt
5aUb3kknw4b8GPIJ6JWjCr12N1sMaKgg4okQ/KaopV/6V9d5l9WBCYORYBFliGcyaygi3B7FpQcQ
iTHg/c8MdzzIcQ40YIxzmaYPkYKuaM+oHtDMjg1KVKa6+wnWHKDg9ZwUU0QU2Tb0tbLQYmQ9+wbu
nBhLC90LFN8wQDN8oxwkiYifRW6XzWv9oTyWjp7cp9KzWe4bIcfT+1qNkW/H/cpv/wwCesUuxzqM
+lhIOwmHs4hH1n340udEM1+6BGihTQVJkmTbJqdkOJpPxWtSbixhH6doA5yo3ct0kxlgxJMf4+pt
ME80mzb/X3MEYfXLz8vR+YfiCz4vEzcpun66+6jddO37nHg5VBZMbw6ehOTYiv1OhFANnXtiVmsM
qIv7+59JuqKanINR7QdZR/lsY0VOBr2WJ39NnGPx3INIC3THsSKZ0vqlp6ksd5UYyrFvHRKKFw95
ctX4IzOOefuD1h3pSsmpTVfr31aGmEULfnufG+a2wTwkIH0dptgPkm9d9Dt7vgcofi+2JJw+BEq6
96fbBpeWPOhtwNGD5whGo3bpaNlOERTVG8QNjaJF60HMXpoQHUp0Le9eCiPnhjjH4nRuRcWs8NY4
DqSMB1szv912ZWlhnFvgdm/QV5rRNnAl0Upbhmb3PByT9GGg71Xuaf2a9PCiOaCiQdiGihW0Bi5H
LpNiVdDYTLVSZVdl7gRJSrJmAkGQRm0QokqOQmvvto98r/ZXhGB98DAMVhu8Vl1apZJglNDQhFWn
/SX4YI/VAucxi0m/rZzkQ3Ftube3/xYFzpvlm6GSsZzFuYLZDrV5Uj+EP5ST6M0/xFfhv6S3Zx7y
DEhSnOWDPuBxjKaBrfcHxXDa8Em3VtKExWwTmoWoFDOwCS59lyMJ5IvaTworVyediBuIMDqxHBcv
6P4+ynpeP9VTMpGsqqwjaGraRzXR6O72bLIlwm/2809gm/MsI7MaUxGyjlLfkBy1bknU7fp8Irl5
ENSV5Hpp+wHB+AV7QUcbX5HsxBYsSBXKQaFZmfusrDWC0pfg3HZosUBj4LaApYluZ/RGXXpkNH2B
gxx3E2Py+3A/VN+w75T5d/WZA7IJ2rYuIfHHrHn0PRCdwdoGpQseqPfbn7Hk7PlXcJukmKROaBrc
98JQ1Dd6UQKVKkJk5LaVxYQaOFRAtRhtILrkL52dO70PGorkPY1csHFD/EV2wSEoFI9opMK5bVfm
nXjs249xtbr3tc/5pXNum1s67TwORm0hDdTHByhx7INW2HdFtsvGF1nc9yJ7laT22LzJ5a+4T+1J
8pL+OAl4Z971zfukOT3datKuKTysfycMfgol3SUS3apxBrENYUfHxI37zX8aM1wGgN4F5psfM11H
Y1Q7IVseMvAHvRfi3TxrW4GooLicv0XJLkY9tC49Y+VwYHNxPV5o0lbRoioBWXc5V+1sQVodOZLf
RCogNqkFMgslqjaTAKno2z4urj7QLv7PFDviz3a1ng5z2g8znmvQQeBGbTlv0V/yfNsIW8K3/OGu
Ab0ZALPZiri2ltI22Uf1ZOthQqIw8IPwZzCYrhGuwaAWsyLQiv/jGfP8zLO+CgBcyjB5phTuQqgC
aDm1DQXX1S52QqVwIqAj9fk4NkSkk3Pb46UZBJURwykBDw1SoUvj6KbL+wFsfL4KmjJXLrTcE5JI
cBKq5/8hLjOqVxEZEUg5eQ5jAXJfaKW3WKkqIy3e3+PeAVeVK/a6G+YrGdiiX2CAZDwbkEfhQyYq
rJU+0SjxlSCC+lYEiG08NLHT5fPa5XHNFBcX1XwCoCXLEr9qU32T4DrsJkkYe2JmrhVzFgMUox/9
2y2du8qIXSIEMtVTXyzrVHFbs25TElqN0Xl13M/VXTBLQzbtBQ21LFscFMjPDfEQgEVoljQ3wVNh
7Ja6HCtbhQaJtMtmI+wOrSWPsiPHFD+HSq5UdjcYQvZkhEVc/5bEqEIdUZfHzRRotCBaXuvTwRxk
UF6H+thU21osoT/T92LTEhBkFKaNbYSmrbXDYSEKMKEOBl1CVQBE4pfL1ZqyNK5kJUHGVLnvM6mc
z8aOyS90qxMKHoDbm2Pp4EVWiCsZwOeAa/NiF9WcoCnRbFO/Nj8kvd4bOJMCNYiAqBB9ofhsSpA1
CSg9p/Oxm/K7IXbV5DkfAm9QPkfBD7QPKHB83P6qhRRZQSkGbXVAuoLxjAu6uTWk7ViGma9GNZEF
keRi7ukpeM9KD4QKpBzebhtcilCw+NUvwd5deYFmJI5lMwlx5rdeK5EcQqg2+VR+zi+dD+3y/2AM
vLdM+Q/MlgB0XU4x7TKjAI0TqHh2vZ9tuor039K9nT3QfbUCBlrYucBw/DHFVttZ5C0i2JJ75leK
4zkyjc+ojH5qUrYW+hYX0rkl9iVnlrQhCCBGBkvTfki2aJrGS0QwvUCoAsRf20K4y11IvqvoykSL
8TdTfEVXM3qbafmyMrpLiwfR0AITL2N55U/szISeXplVmT/Wd6PsJqOdiqNrgXTqRf5en6rKzZ/C
nGm0Z+JE0viUyyQaN1pxuv0hC0k6g8/88x3cuVMb1Uwrocj8LGsJiE2kCuqZDFoSrlFCLYWMc0vc
etLLXB/Q1Zv5uRc/FWuP8F9dWFzKcOEIt4aMMJ6mPMCAxpNtFA6tNzR5pqCWOuSf1XsRkf5zBiTB
Fl+nbf5i3g+Y+LWceenllHUcoLMQ9HlM2fByebWpGkG9psXyCh7rnW7el509OmJDrI7Ub3VvS8Ov
9htkG/OaNAoEyx6rnkgbo8ZlM1/FrC9uKwD6IBnJGHUsbm6zfO5TucLXdPsRAutz8NYLh8zEQ9RU
blvhAExApL2p+sPYtV7WNyBvjfda9C/JmtjtWsEKA2E3QJQgLuTiZDsnoyApfeZ/k9SfUEQipgkx
nd5NNdDDOnK/DSRfFd4S9eegrB1UizMC9XdkVRBUYc2YlzMyVkFVm+aI9X1Cy6e7U3fze7WJN9nO
eOrdF1DB2eK75YhgQGsO3UpcW1ryf4xfFTzFqK/zUp0zH+zAQCo0h0xchdazSeTXPbuLgo0XGGaI
gl06qKVTA/prEUtu3uulnapeg8cOaJ3a2rf6xYKotOHWawpXXxWRW1a58pCGJkWQDjPPnN4Z3NyJ
waDntQ+qHUxkJJ2TPAp7xX3btQ/acXze5Kf+fryPttrvwsEL8Cl+vx3GvuoZtz6Iu5pHaO5vzAIf
pBF53/wsvffIbmz6cVeh46B3OlfzrS3E0j6r7VNxsPCN9UE4/Wocww031ovpACuwa7fhXUrekM9t
JPy7mRib7pmS1L79sTwR4NeOOJ8zblG2RdWGco+PBQEm+syyp1i3U7+1BUd+daWT5nbb4F587Xat
vb1t+vrYAZIZyT9DZuPRk69xy01lUFWdaj8VIPABokkr8vBk3CE8ocoWoOh72x7z5HJa0PKE1QlE
MQOL8c8rpZLkfVWXrW++wNF+9wsQzfpb5qzVXxfqXYxOlOnagOgVQu5ckNEG1czQIQdD8S4CwKA7
WfJxGFRijKUjJLuqQ5vwCjacbS3eOQPEXKxaCSpqkTvRGqsPq6IoWl+l2kGi6Ni1oo+6V7xeLn/f
HsfrSAI9NxECVBKsoauLW97BmKmxCWiVHzbiEbQSuEmtSUpeZwKXJrhFadIhL/Wpan1jGL20KfHG
t60qJzYlYGRWzoQVd/h+oHxK9E6LYWts1VOYJp4SrKGg10xwC0IsdVpIHXNngphgqBEavt6ek+u9
hMnHVR1sufjzSpolaoKi6rUUc1JOUDBBc1YTmc4cF46WFi6tht+WWK/0+67Z5I504G1UMQiy1s8C
ait6tZvMkOTZI+IJ6XpgbdTtbSeXhhFkCSAyYALXIOC5PF6oQo1czTGM2jzp7mRQMELp4vfbRhZq
jWwo/1jhjpMhrNW0krC8K9K8gBbMSY6vQUfmva3FzrjSEL48hn+Msb8/uwPEbV7MmpW3/mRPE4l/
Wj/aCbR13277dJ18XbrEbafMqsGeH8DK6EXP0be1E3hpt/4ZMXBoXDohDZiFsEXs0RrVFWZfs3ok
eD46NTp15bhaCnPnpridNCQlAGczi+HNrxIkPGCnfRH+LS0qzkQ2XgZwj5BDQZjjgqmkVlETx7Ay
j4KTlZtYUrxaoe9tZ5LbM7Pszx9LbMmfzb9lRXQs5Lb1i9zKSSBDtljKD8AdfROqYiUDXFwFaDJH
8gvoN7p/L21pbTsmVJuw1qrQySOg8aT3GUnZbY+W9w8ya3CiA5F9pQMwAENfSjPMRPVd2ACULdeu
YOW70gTDduTKRngPLmu7CJXvIFp2x3B8u/0Fi36y9BrN1qCw4RUZ4zADSUcutn6avBUW3EyPYbQG
L14zwm1cvYOuehZJ8NISvGiIDqkwPGZCvBJjF66S0GpCPg0eAsYuK3HRKAgtoTPUAAsk+wxQWRJN
MIKmNhgfsxoCq0lG0vlTHsDVrEBWbHRpn7ldgfeIgj5oSWHLuIJW8XM5R9vbo7yQOF5+GTcCQKtU
cVcbOHJwiXSE2glONYDuv4PZze6N7SABFewYL8a91nv6h+mbQUM01V+711wHH3wG3tRxx5XBg883
NHStmpvB2KO5L7HsSH4cZemQZvspI5q++ujGjrTLLItVqnGbBiiaPWhyPguCoE2NWnYMjTzHZMp2
dfKzsFztR1j9xB2XAOkpZJ9gE1rZu9dHH2BI4NQB5QvyLosnGTbLESQhBloYI+OHph/q5P32bC7k
rDDA+AlUPOehTZl5fhaI6k6di1Slvd82Q68Tq0xE6a5P8NJ/zDrTijf42XqXBLNTHDUzZ0jRJ5Wx
lQXgtJzb33K9tdBAj7c+didAdyj/Ai4mc5iYQTT6KFJLsQMWDnFLJ10sHej4rfFNXAdgGJOhV8Iu
BYx15tLvTsikEFyWoy+k6U7NpsYuJcSMkY64O+ZrqfOiawrUgMBhouAtk9/N41x0ZlOOPmAu4h5M
8Pr9CMLbnWyIdCWzWDQF9JqJqAGRIx7AH8S6mORqD8cmUFehNzXdylqhgJIazYa3J2xxDJnsCy47
7PLBPuV87ZhxX0WBPPq0iBsSytsoAe/oNI1up02ze9vYAoyU8UqhSgkoCOuG4MYQL+8Dsuly8sVR
sB6tUG96UmghmK1AKGTNdmhMZfKIfZzaSRjWnpG1Rr2PKyN9L7sedz6jCNIRgsNS/9wOWZp9u/2B
11sV38cYWNEGzNTauBSl7jpwVKMl0A8AHj5khpqzzi55ZRiux/xL40nE4jUZHQ53mBtzaAiVIkx+
hYauA7rwp70uCNGuLZr4WVSHagWxt+AVZhecOMDgoI2auyXdHqHrpcm4M//8Lm6EUCCSAz1UJ19/
Ut6Tnf56+9cvPE1c/n4uloHSJYS0HH6/DE2BH8kh8ndWQ9AEVr5kKfv/ir3rI+jSHjcXWkaVDjy1
E3CbkCo5pM1GeqX6j7HejMCKmuppFFypJeKupJGNRzoyjE919FGpaz38C8j/yy/hotlc6lpYjgq6
a0NX6Q76T728k1GOq35Sr8ptMddA+2p1Dz9XRoBl+Jfn4qVdLgJYsirMeLuZ/M76XlZOnWyb2csC
D2/Vr+GvdHPb3NLaR+ciw69KrADBXWeUHrI0WZPPfpzIeH0v4gnY6uDBiquA9HKxRkG8uJ4UHLrI
vhjHN09xETcto/gvZr9TZEePPxNw6z8Hu7dZ2na9Cdbx2PRue7i023TwyIDqHBAKXEIuI+pkSU2s
DOKMa4HeeFSkpTcZ7Vqhiv0WftbOrXDjWKVWFIxDP/tmXdi1FGyKctPdoeefBAfToiup7NIugYYP
KDlxdcf5zu3KtE1zCgm02bfMMLsXcU8gaWtUO0lolE2jFn5PabH7f6Rd13LkOrL8oWUEvXmlayPK
jzTSvDDGaEgQ9KD/+pvUufeoG+JtxMzucbExEV0EUCgAVVmZfzGPJza5nTko7TgiSMOmPGQACdXT
rmgqe/83VlCCR0IMSNZPPWq4a3dWR1D9VfXuGjrjLyOwSgIjW06/kgs6q2ShiQvvuUtMFNLzvYwS
s9pNyXWiWKEaaw+5ZZf+TAxdMHFbIRoRGngrvOAM9NeeW0P6UqriupAfFxxx7mj33U9Mc3ljlH0j
OMk2rp4gNEMmcaUzBIOizTlGMuiLzmJ7eQTsUTtMUwmJEMoqD/oPs1dSOXkeOtQdrRE6NE0LgWZr
dEzBbWlzdlE713B7wX/429LamKJYI3IXC/Kmx4xC5J5o/exTZE68dLF//YXH2EDhrrcEWOMWc6Fq
MVkxaNWsYWLhUiiya7e15P25FfQRWEAprLymvMiqUUhqY4yp/FhZ431JaeP2Tv/w39ngY4jTSxbJ
4fu0kBSXDF3iDY6olrlRKgeGDbccAxERGW6eX9eiVmlrxQQryOAf0W3Lrix7dg7xNHcPvYzEHLUZ
tLISUPvnegt8aTKbrhInc9AA6B0YRHLCkY2Qimjmxe8lk3xJaj330nwmgk6ura0DDhjUNNCOCB1i
7ixEKb0pnUKVgf+MY5/ieHocOhA+9VlOHy9P/rYpSB8C0ASiU543V8rUMmHUkR+Z1M+emqfDU8Vs
3TVmIEEum9o6kVC1BDnhKqoM+Y3zgDAZBiE50+BLcp/cLFm2BLrayX/jTSdWuFDQtQXERRCxQUHd
62Ha19XBzHtdcH/YnDbIQ4PzF09qZIrOx2Kr+TRQM1EewWwBBs4B2MF6UbMbpKRMwRbcaLaB537Y
4gm2ax0gnEyy5ccCGQVUgOy2HCIFYhfjPtEWuY+GmWgQHGfL0Pqa0xTzXiOOzFzI0zOU7HOjR4os
101XJgZL3K410Ppc6RkaFS6v8PasWKBelS1k7fi3KTQWeqlTYhkNcrQ+Kp1lvMzyyO7jvnIEJZd1
gvmLB7RIAeTD+wUIaW6LABJn1Z1DFaAb1adpMX60jfqQGo+JggYQ3J5XbEknuFJtDQ9kU+sZAxk4
CFGdL3qb6kszMdgc2zoFvTykrmopTUOAJxKBqa2bDsjAoa+GtQedpXZuasZ1YFCqWnlMM7DZX3Wm
P8UBtGfbUXAn2NqUp4bWPz95eMdxTNXMrlZHLu+KlHh5UggSTxsHI44nADeQ7wKdLE9uPOrrU3v1
ioQlx7JjuwzsHq4xFgC2PF12wK17Niq0q3Q79oIF7zgfzjy0qTMNGI4MrnNPTQbf7FI9JFM73dh6
K3kdqcaoa3VU9g372uzt+WshabVgVjc6P5AuQQ0Ad1X4isInkOscvdOQ6VUAkzDdpMqvJx29+epz
a0MEQVW85qh3IPhJVH+s8cKfzRuW90GfD7dFVR2kMpkEW3Njv5x9kH0+MXVbOdKorvsl9UydhGpe
XcWYhX4eXQrJz2aOdBEIeMO3YBOEcBbCAd5Y3H6xpxrCYoTBZlL4enYnl6Je8e1RfVjgtsmEJ5fT
tbCgt2kc5qjoOdNjP5KndmiRzCD39RRHjTMK3iFbCaSzkXFutiCtW+dtpzzO5S+TfpVuIPLgVsv8
JZP1XZURt+r8eiaeozUBOmpvaOUSR0DAulElweRCt1oF5hkYLZ4kvVxK3KklxAigsjTgVGpp9Khl
eOWoAKxZFkg+xsfM7MJYmUy3zLRIm0RCw6vbcGH47Bs4t7IYThRnxjnYjrT/LksyXn7lMPRfpwE3
pQVk39FIB9VfilIknL0ZVk6Gzx3B5miXClmHb6EbQbJ/4vbq6daPJRclk7eDyocl/gBu2iZLAFlG
jHzMISMPnfcbJK+z5+bLeKv/EPGmbJwymFKwYqH8pOGyxO2aNiYkHbJWeTS7SNceJRbqsyATt3G6
nJngts0wqHk+jw2ik/kTIwLLoFp8T0Ybx9nhckDeXqSPwXAbpStGYzRNbJRi8YAQ2ht24VZmdZtP
ggvZ1v3+bEzchQB3zhnCSwgFPfKzDT20RWgy3dP0NxV1SikdfUXxpEy7gxBtONm7esDiEb/V53Ae
zK96ob0ZRP51efib8elkLdfpOTldFbzNlMLARNvKa0p8Oa5dHQr25BuTbkvlVksfL9vbegij7owU
qwleZvQccgbLPiMZchS4NwxuC1/VwJLw3fxVqK4NpFL9wEQw2O0odGJx9bWTIRbVIs/TOu8sjYO6
gWLS4uxqCKLOyU6Xvlc0Gnt1V1dy5bLh2egEoXjzjDkxzwWgvmhmCJv2K+TSgeCqrWQuS5osEMzr
5qaE9AWyGaDPBKPk+SitagJhXgkzpu2pTwcdu38BRVekusjWgFzDEz1jNrfoiUHOnSFGRFApw8bR
oR8y563b22ogKa9Fnfrd8nJ5eKLRcV6T9F1NFgdrWFf1N9bnpWdniuIWeU69y5Y2N8TJsDhvGa3Z
GucJlhajCwrjntpBq+2ZGTmzV9eLh2SUwOJmBDqxyDmIU4xFNlqwaA3lzo738/DCCjTNDeHlkfEb
AYA59BaeSAZxQ9OWRlezIoYOUv+CBk5PaQH5sZT6SkU6aNVJUQnzdadyS/Jgs4d0jlv/8iesQzk5
jD99AT/UpCEd+pyrCA9fSPdRaqQuNVG2sIoraIf7i7S7bJDzm/81CJAi0hSgreTRyLrcAUkWY8h6
jjR27KXFPrZFKiLcAr4bARsT8JbgvAbgmjuspqUs7WnIqmgyfmnTVVwloMVyE0MwFv6U/8fOOhB0
FyMLyyN25CFJQXwC7SwnyX1bfXG8XKk8xXAVz1F36o+heuxSIriW8w+Fd6uwB7QzUOVonuBuMfKs
1y0KH1WUPEvSMYtAhZt9kc2wAH5e283K5Da/YhI2za6ZvUn3mZDqafVL3mt0AzhMZGXWvBh335AX
vY41yYLe4/G2cR13/UcLHfelckMV+JBj/Z28NF8ve86Wq+oWQETAeOMlzZ9TWj9po2JBri3HhbHL
bwnozPK68gqyU7XrOhF1uG3Zwy0E0tFocYMzcU5UjMwYpESrI3vqnqr2Sa/IdZm/lHjHWxKkfVh3
f3mAW1sDxxI06ZAKRlafm1WlNurKqdImUlt7uBnVuT/ko3XM21nZX7b0LjLBLyCS+auELDIiwG+e
n00KtJnM1iJNtK5bsu8OyT7Zt4cROuUJc+MdcFMH+5hcdQe6x7N336bXSR7JPnjbolTUus7fQN4d
+vRruJlW2oWWdp41kVa9VlLmxfZLFl9nsbVjphTWjXGE/AoUAJ8uz8LmRjq1y53QTLeXGLQYTTRN
U6gX/lDYHihw4ukJa6xQz24k30lekjxUHgb031a3LYTWetF22thNaIBCeftd/0zhZTEGM4vLesRn
UGf0M+s6aydXmXpXMxJPrwR54vf0O7f0Cqr3gIFAYVqDTsb50juJ1emSWTfRlbXu3GcQIvtAtIbV
3sD///ZDcVf0aRKk4T9/Ue8NuEoPfVFB7Cae4cm+4k3BDHFj2dUEBZGtE1FDihQScIDhrEfw+dfR
eQAYZsJc6P3iQnIVQjDkdTGmO2YtBzmT0JJwDTTQYaRzMBv5vmsswQRtrIaG7NnKAI42pk81Garn
ZWGPBYv6ESI8EH902/mQKrcZXseX/W8jwGCfI76gGwEgEb7hmeipvIxoOopG+6YDO4WWXzO588rl
2E4gD/yzZ9W6yWANpVCcUwZSatwmy6xRrSEsxyKWu+puwfPaLUR6E593MnwYfPc2hCstuJjF3QoN
VqWU4b4Z5ck3NR98urfRf5v3fq5aLmn8oa5vYhFdM3dBhFQCjALzCYCpgTyywZ2HRKKlY3RjGqFO
SYNlUMtIQuNvYA0tvS4LtfIY+nS9XmNQt1mIIFX5yV/AwL9KkysrSm5N8p57bJrH5lJNSxrNOdSu
RlT6PKoXceBA9eqYjJDapXNfCK5ta2Q628RouV0Vl9eqLJqq3nuBTl5QGdJkdl5qaVSpstfEyuvE
wMv6h+652gCcfkWNwUn58zbWWT+pFmykaVAaATplLCeMQz3/lohynxtzeGZq/fOT4WjUthe7NtMI
rvJItMY15ztjeJAa/U4pHy4PS2SLW69K7YteM/Q0Kgc3qR/Vl+RXPEDKVTB7W1thFV8BEmtthYRu
3vmYhl6ebaNU4BfZ17Y3IYF8YzW7/Cqhfn5VdMt+qt8uj4zH4awb4cwkd56hoUrSCmP1inp6AKDq
KsdxRSbDN+fOsxPoV5MOQnrTvTwlLhjwF/2toHR3+Ss25/dk3Nz5MrCutQwJ464sv2Ih3RfXloRW
uMtW1l/5tAHWTBeYPtB+xCftB5Yt9azCY1iK3mBkioh1v9BFtIiqwAw3mJl2ZYkSMRyT7QDx2ZGl
ch1N2inknvjX6Hcpq4d2cYWt558eMOtKngyPi6OVWoySE8Nuqr6l9hIsk+6NBODrThC9Ph+475Ys
yIEC2IQSKzdCZ0EPRbkQElFbTwJS68AXKxPS0Ev1qGQK8QpavqIY87Pq0JgO2ozam9PyiwYkuuDs
3xozYBBI/Os4nVAmPd8wtE2ncm4wZqrWR4MEtj2gG3xxJYGdrdgJlSw0W6Dag2sXN7e90xCTVXYa
GbRmu75Sv1qj3ggC9KezHdN6aoSLaFlRKZk2GxhMS9/M0at+1jr1EgXd1wQ0g3WfeZc3xObsgfhp
redCwZK/0feMamRSMSpHvqPzq2PV4E/0OvXxspnPT14MTFVxOwOZCW5JMnfY2kZi2hma9KNqgJjU
TulML8vAR4TmQiBpQNPtSXcgMhBsxK3pVIEodgAsxrOe99JEJ2VptBO8VN6nU0gqz/rRxh4ShGMl
Ivff8o9TW5x/jH0aU1LAFoqp3ljgn1oQvEQWOOdI4kmdpxkWQLUIruLWzfs/S3G+nwRAlVuaDpw5
+q853ISNy56as4VE6Gj1RQn6rdh7+uNr0Dw5rfNhzoCCgQvITetN5jcDdHwl+yZwtHW78xH+1Ap3
ftqKkZbmsA4BRaGvJBj2P+0wD0x3f9mQaDTrYp2MRlZbQ5IlLEaaPIE/fdfIjWtroqLX9pJ/LAgX
ZvPYyctZn0m0UMMl/X2h/5crznltrJuVnVWYLnRzeWV6z5RcsAdFQ+C8Vms7YClnDKEHp/cM+cSO
CAAaWzFMxVUeRwDOdFyrz5dCUpQU0FosRQOdpwaUnGVmBw771tTB5TXfDCdr9kxeyaaAVTs3NBgD
g3pyiS1u6wcjI8+Odsu0B5xNeN2vDSizwMk2j1n1xOL6RSdetqh6Y9QJLKZ3ErIqeu7Wj/nV7BuW
q3igvB0qwXmw6dYnBrm5HGU0qppIWUWK9ZTQImggMmiKjPDcEu9xBjkEgOTQkL2Cwc6HRduStQ2T
SaTem0C+Xcm5qz8lgbnrA3pVfDPu9TB3xy/Zd+uYJe6hyUJT4DM81OmfT1B1cPCv+Qx0K51/Amuk
YlKZSaJ8Dsf75Wfhm82VEx+X+t7I9WjWnhmyWLfSzyStXesPld4+WecmgKV5Ms5Aj0Uy+64BlU06
2ZOba3t8K+a/OZiQNsdbE92FDiDh5yN10io1ylhft7jpuKsKig/mE1Hpemub4/aFHKsMCW6gBM6t
GPFK9wSl1giQj73jZMcZLcKXt9/WPgfmFa1fQGGtWfpzE8Dz9IDB2Ajt4E3UqzB5MefnaRKkU1cP
5w8QAxRRqyi8AaoH7gAZbY2oXRLDClrSSxfXy7DTe68DABykCMs8eFoq4rXYfPWdGuWGRjVsc92E
0WL+hrrNGMtuuzO+msqbmcyh2aeHeHi+PJtb44TsKwhqUWdEVp47jjtwp5lx5pAIty4JydwkWCL7
rinCvxoc6DCRnsbFb81Tn68bNWK7qliaRdY04Sm0Q9HPmolrIh8vpffppLkZgUqXKD/K1+nfN5mJ
ux8yZe/yJ1y4rhhrTEiZkkjDqUN0BmHdAvTgBujfEq9JbuavknILmpujGt9D+1b9AdGdJmzfMvOL
pRkC5+U7UP/5mvf6FWhQTSjVn8+CZDs5Qw8YieZgetSfy3v7xxL2D8n9+GAeUEXbY2LQvT/ct+Db
/4ECxeXlVtf15P0akHGUnf6xzx0lxEa1XNJgP6/c+NrwjZ/THaDH7njfAff3TdktV04gBcXoDvFN
4oH96ZDvzafLX7HpdCcfwR0vKgMPs9zAz9XxqTHRaKTZbrt4bbFXrTBFDSEHWeVlk1uH9kpihNAE
qjk8As7nvU4yCvp4yMjni3Y0oYVu9ddD6TepEyZ3xY/LxtZF/DzJH8a465RDRidNKIzNR7LPHnsV
W0sUBjffUibgwMCFrVPJX0OI0vdSBYXEaFjBjQX4iszudxJDH1rXjjVt7tZrqebQ6yR+JUDhXh7i
9rZCARF4UVSh8a/zCa3qpI0ZVMqi2UN8pPdV5peP2cvSueNuvGuTkNzKnvNaPUqv0uvo+ALz6xvk
0xSDiwcgT5BTISl9bt5Se2VJ0MUWmffTgVA/fqbUbV7iu9htypdfAmubuwZ7dy0ugP6H749MWU2l
CcQAUdtNe3m8H6/tn6R31cp2pfGpaz3DfxI1iW9uEjgqZCNQtwQxADdCpJ3rEhy+Uf/d2vdP1AOI
iXhoIhBM5ebOOLHDvfbQ+VTWQzZmkWE8OwuqdbZfOpGuf5cOQzsJ4s/mEbe+wf9vVOtMn1xlTRVO
S0pY6/zfSEt9if0+Wm5QsBSmUFcP+OQh1opBhXesXnJuqVg6J6YS5q+CCsCUhg16DLwm3RM7MA/D
86TtcupWz8y6VlEmjUUJ8K1rCpDU/5rnAn0J5bq4phhoOP3QwJKWCGLMtnt8/D4XyKnlxItB8Pvq
tT67zirwUV5b1he8eNBR6TYCc//Pwn3Y42J2NtloagcsIiqZ9pZl1q6si0Nn38WVCWQzulpuEg1k
XKLHlmAV+ZLeoEyyahYwq4U0OprB5Y29fRx+rBJPe1WVJItZg1kcwjmIv3ehjnabA3uWXhzf3iXH
NHdz2Z1/xq/WN11x5es5BO2e2uwuf4dolNyuUIehXgaGz0jQpylL34bhtm1EOZH19vhpQ+DajJKT
guwlP5VSliJkrltv8ZPjq7WfPeOq+0q8+Kq9J49NkAkGtRlYTuxxgUXWK9kGq2QW0WpX6PfLypbG
HrTx2phvK3S6X57C7fPwxBw3h4bUDqivwRxg7242gBVO3y2130QW9Yz6rhVistcnwKX5XP/8JJTV
vQPwdYL5HL0imO9xkTiy6Bea+d0pYIc/RJ7/c3E8Gd66uifWKs0ccEa8W6sj1dMhkTT8Nrzfl2dx
M2qdWFkd9cSK1lvJbLdTFhV7+2729SshfFNkYf3zEwsgQynLVIOF/vt0hbv49XRVBHWQAXxEQ+jF
+CBnfoAw8OVxvetCXFosLhwDDo5ncQrv0HfKgA57HfS/zAdUDbgEenQCVqM/evZT/6u0k/faa+o1
u2ovXyEVsTd8dBd7c/iHUNJPS8qF8GVszDK3saSxXsCOYQF0WfQioMDWtsedBaiI93sSX+BmdQrk
UypBex10E2lcI8Mg2OibkwtUlaOihLAqxXADQYoH9Qni4GkXDhCP3unH8djshl/5Lo+mx+SqjBxk
cpjX7llU77rf1QvbFV9AExn0h96vb5Kf9U6Y2ln3O7/ipx/FHVharJIkn/BR0m0bqkHtMw8NsgF4
kb3a08PL/rVZPT2xxhPAzCqpWY6XNA4S3SOg8m7cn6VbeCXIC9AqJ7izaVux59QcF1sXFeVLs8Dg
enCHjvvp5ZcSpnDo9Hb8rt3KAVSXvrZBcTR2yj6+rXFsZde47qguWvh23ZPtTntpVwC2c3ka3qln
Lkw6X0hCV22vxTK+y5evpVvpADz8Qes9UFi0ENz+QiBGMD9r+/I7Hn1H8wr4GOs+DaAa+GbWLsMz
9EvyU/PkOznK3PgmFTgq30bzvuNOp40L2WwpDKmiWCUNaKXnZv3b8l4XV/GOb0LSdYED8jQ9dlLn
jZ7BmHx0XOJqu/AFmo9uFnwXvQW3rg+nw+KitmEkgGGs+y/X3/r8Tqt/F6JU5We4GxJ3pza4uN1L
cqaD4ggOjqiZ3kru4IIzPpzDxJ9AWI/sze7592Vv2nxjntrkgjaUeyXDYbCZ2HNY97VHSkDN4nzX
JfO+jpej1LM9Gbv7ifa3tpPeDGCsr3Mwey3zTlOaIFHsp6W/lUTVDOFscBFvmvvMYTO+zHmkAMDN
gbbvIQqXQ9Ze8oZA8ueX8lgLdv3mHfx0PriQ1o9jk44L1lnekYdlD0jGve4XYeN3grvi1uPixBBf
TQfDR2zKPYY3Bka0XOmus8uC0U3vLy/wpt+CFAn19JWykC8HM8rkWSoSGlHS+q0ChbrKy0SNOu+n
z6eY9GHlfVZPbhw6ZHiMSkpppLQHkv1WpnRv2XsHr6ZpHu4mUrup6UAYq/aysvcGbdynilfEs9cB
4pYvxZdRstyy73ZaXIXgcUSRT9/TRgqSrA06S7tdaUrjJn90KLhcmIhrYt1Y3OcDeYeeb+TTUXHi
8wC1MgLVW3RppKNdoe5aV4f4p5o8laNgNbbcC3JlyOkgOwhsPV8iKLoJ4inUAhSua/aVnd+yNiQ0
cOSdSp/AocaGBA37ovzDhhPg6mBBHhP8UwDcc07N0GuCFx4jUQLwWzuAT9nE7bkSiZQJzPD5qjnR
KeuLDonP7oh2N39WUq+Tc8EW3bICCONKSwdWEEAmz2+3WEjoM+pIvDH4T9DLb8JS7YY7ACH5YWH9
ghNvbiSn6nSGQmq+lFdjZRwLewrbdn5eejm8vD3XIMZ5no19CXEDlDqBTlw/5cRU3C7NMquoCqt5
QAfi27OiBfkELoosmEyW74bUFiCK1oj+2aShqSAAATLR4pJeZBwyPF4xf+MUQPfbbekIiVbTzZ1y
D7yDd3mAm6sFCZL/s8bdohSLTZZSAYugj35nfqfxj1h0IxINiHuVAstps15SSdRZy7SLQfbhSwW4
Zo1ieuuNFF2dui5K8m/aRCfn2uuAFniDc0IlbZkk5Sj1KSDnT6/D3to1C2TbBW+qjUMCdbEPM5wn
slqv1aRC7bRp1YdyBC1BEntSJ+2nRQmaWiIrtkeaRHrBmxtARwLDUd8b77lFy1XozRrMABgiG39O
xrJz1NQfaV55FG0slx1kcwcgww20EqIvBBjOdwA4W9Sx6TBEohwaTwNaVvNAa9+Ecb377yxxo5J0
c9ZYiboMWqiU5KlNXFWLsmDurkqBpU3vOBkT55FoS+iqXkH9dG3WKgNGjnbpxfRpjP8mFp4Y4i7b
IG5rdZuuhjJ5l1VHCFkERSNAQ21hI2yoB/27RJyzj83gSHTBEqV6v4N8fVh9T4edaUeK9i0vdqWF
cpqZugmbPdYKpnL97U/RygQ5BxhO38kdOffQM8k0GhQhtOVtSe4nUY+J6Pc5p7C0mHUD2gmjhPw2
5G/Cs2Tr98FlACpaC8IXqrm6ykmAH2xmOXNX4LSqQQWbastxUh1Rn+LWfj01wl2VO6PIK6PO3vcQ
8F4UHUCZfmf3vy9voK1YjpbAFVyIBMSncpg+dyMxFUqi1rmm9K1VRcqjW/sGCUSQU6Febho6N47Z
sBkkjjFZyF2Z7byTE8lFdHCV4ihBJ+fyaLZeqrgNfVjjbkUptfrYpkDgZOk4UtBCgeBhThO00eSd
A717dQgKmXZfqozdLxaUcbCvx5u+Lw2QzxbMH8vxyaZLLgiImx7z8Vk8M4G9tJWVjiv2iSSSN+qy
HtJWFunYbq4lElagbgGgC0mlc79sWTN3g9kAsKlNHkKheDG3zi605/1rgdtZQ19OXdfDAjDLjxUE
FKQpdok6uiZEVnXdrVX92P2hQsSafQBXnIaqv/ZOYcgZVbpUWUvzOLlM8MIM9Iqx+q7vZU/p1l6h
NNlfdqKNaTyzx0V6yy6mpmlgD37kQksH7UjXc/MX5/GZFS7Mp2mOB4oCK7VzrU/Xef87J9e9KXiR
bo4FURYtlaCYBFzs3CVAXqFRGeyjEZiz9zm0dtFA9ocMlv+sD3jJDEsFzR36U89sXJ77rYSgA6qu
f3+Mm/wewDeT6jiXWNZnYZmQA5PS5I51VTBnBLRztKzCyqp+04HSKDMb4M605OvcasuBTb2oVfsd
WMKdVfgea9XZsFaqt/PB/cdMDKIXOU7jxMmvSrM5ysn3msZfCaGhk5quWSMBr6F1c3EzqH0h4+La
eVhRdWdRepXr46ucmT8uT9JGSMW7fNWpBt4dVJTcomqJ0xW5hjmSJJ8sgXHVDF+QuUpFqTiRHS6Y
ZnFTg40Rl6u0ro7Q9NrLy+A2qXFQKuWqzard5WFtnHinw+Jf7HJuFsbYA3EEnV/A7IbYj+NjwwSP
F5EVbkGZBf27OcWCFq4c371Q6znWBAFk24QOxUQ0xq1417MN8R8lM7p4ajFvKhiGxuk4+rn2og33
fzNdH1bW1Tu5hTSpldIhhxViuRNUMCOHBsIotXFwYU3wplz5sfCW5Y0wXc/6BeizxrZ7N5sMy5vp
JIJ3rQ77aZOdWOEcGjgZu9RVab2EHC179HTQxMbLHZMz14Agbifibdx27I9RcY6tWSxDPoCgKG90
V5lZP9H8W53fySYDilvEKXxxcODA407lQmlBebpCqDJNBdUfpLrz3JVf+uqWgrRamI7ajPgG2ufX
Bkm0ZnJziWSRhdQQxjbWHs5J9jpmT5cdT1+3yKflQo8dbsDQ5wFa49zzBt2eKnAtIYvbJSTICqvx
EzutvLmhkjsPZfalL2XD1XuaB03W0BDy6C+TxkbXAVe3q9QMGvQmFlfvmt9gGUlciHZo3kKGwsPe
cTzocH83cta7nVI+p+lMfavIYvCAKrbLUi1J0N4JIi1nIfOz09exNyhJeruMieJXFbpO6ya33bIZ
2gBJEbDLTuYUKSkoI3S5tAIlGSW31FsTVA2aFl6enO3p/5gbbvpTu6FLnSVZVIPJqE4HX0oET7fN
6ILGMYCb0In3iToPUcfukZZFNtu4V5JIm/e5PLiG6Na1ldbE+fJhZx3pSXwx+9zKKhl2zGPhBKCf
kgwv1nFXPpKf0kGrBBO3GWlOzHFBs1oyVCIsOFV65/YCHi3RlHEOC5rqTo0V/HYFxKh+2x6X18ur
LjLArbo5dK1ZzZirJItBlPPUjpaXQKAke/7v7HCBq8w1re4a2InzY9fubCCC2bWsCja4YDQOF7H6
qpeVQsN0xU/9jX1HvkyCvpnNkPix1tyN8T+WBCGDBkhPlGEV4jIZfbL79MfYBY5owjYj/Ykl7joJ
7IKmLgUsKXmINtIeNEaJi3ZLWdRNvb3v/90tPM2zmmgzSucwBN0jayLukF5j87iXl39zNChlGO/s
VlCHOd+SOht7rP66/O2DA4CVZPbYlbZrvZkiyorN8azPdfwPeQ7+DsOkpKzKqQTwQ97h+utqU+E2
IhzZ5ngsMNCuOX/Imq8x4STE5GAzkIjRZJE9+hoa/0pmuYWVumj+a0zBdWnT55D8RNYa3NJ4YJzb
chro11UVkkKsCDISTEMIBF5VoLE2qEUYp81YdmJr3WAn40I6fsykHragOAtkWio4AUQ/z4UzdRmK
WB8BYe57ZIUY1S2/T2JBENh0gJMxcCENiiNFa8kYQznddMabUR1rkgru4pvrD8IRaKjgeQp4+fk8
JSgx4NWKxBAy7umClsNccds8dSs5GnPB+m+eZypEj0wdwGBoAHGLktS91C+4tkQqiiXBPCw31tjI
u4SVip/MPfHQnHat27Puz/1Uu5Ot1ILovTWla8kWDcOA+4D99ny4UOJdSQsqTOnyK0u+TH/RIwq9
qo/f504H007rkraAWzdJ55fUdK3yR6MJ/GKr9wsKIFgtDYl99CVzi6Y14GpJNVQE6/Eql5vGQ7Y6
6rq7qYekrNpAbYeAMBgIFiwoLe6z3g5Ho3Mn484iIj2WrRnFTRGtV+/yczI3o1A/M+MpxbcokM7x
kRNqvCrPbwcmegpvGlpJVgDZB2Exz0vFKidWbRDIR8Oivi1x6QQakXqfYN8Fl2P8ukj85RpE5ZoK
6hgoMvB1XVJ1U1pbPRrOKvo01H1Uz7elfEgX1WPspUIr41IItuFWaMQMgvgXOlyIkNwsGlNPp5ZN
eEnSJCz2LeQJ08ybExWqyokbi+gPtq4Xp+Y4N02LrlJbRUF+jVgHxSm+5HUBkIHSuK1MDn8xmx9D
4xEZkIgBI8CAodnVM9r13XRs3dJZ3OlBU++1dPFlUf/BFqAW5CN4HKH6BWoa3ifLriHZQtCeWU6h
odCrCmxJ+YMNwT7bgYRf5qdXJrltyCi4HGydChbaXQ0wDRsrS8B5dCkV1RxMHYmNtCHJb+TjIew8
VspfxLBTK9wVRM6cBacbRmcM2b7W8MTJwqWrw8vLtuUip1a4a1uRO7Pc57BiqfM3lbm4xB1BS+YR
XQRz2drY6MYB8RXuH0jzcWcpg3Okuozncox0wR6Mkz/QqCx7JJ3+ogYAfis829DfiYsNr+s3NXYx
xOsbwVxscGouNPVz1oiEfja94MMKjwRQZ4iFaToSNpL2puNNDloYgZ9tpkSBPAFxCfAuNjiEzh2t
K9H8qHWoTBlN4ADt34XVkyzdNIkLzTmne+unw/wL3fDG/JIlpZcvXlEdVHZ32UW27g42eiLRa4qW
WaB0z79CW6S+s5oaTcD0QMYkTKtDQ24Gcw61VNSeu+WOqxAGhKE04FP4pZOstu3qFoiOIS52A/Ne
izzxCLQTLw9pKw6fmOHXLlXsorbkFVfx1FPXHF37l/waZ7dU1OSzdcacGuI28TRoRjP0OM3o7/YV
pujkPixSYMa+qL1ga3uhzIyoZMqoDLw3kpzchG2wyuMqhFh/2z6CQO7PYS/O6a9zNZQWGIM8NvDr
BTAuixxBx4K2qNcYr228v7w2WwMBeZ+BtDsuq2j6PXe3QirAsrZ2aJdT+2A2xkNadXtDevsLK6g0
oGXOMHTwbZ5bmVP8agcCoKjoMlCnuvr4aM2DwM02ayyo+QJtBZpkUJly530/UplNOcA1Uxs0KFpo
Te8bzhcKzuSihKrOvHeKnZnuwHLiltpRkq3w8jC39pNjmyb+1oBA4DknqNxm6jBjMq0269Ek7oQ1
sFk+LcrWTaQk/eP0D9Ku6EZ/7+FHVxs3q0svxUXt4CnTTY03dCB6bMb9mjgxasF14/PAYAkHF5zS
ViGltXrRibsvvWMlTYu2KzwACRhmQDMj/w9pX9YbOY50+4sEaF9eqS03r5m2y/Ui2FW2donal19/
jzzfnclkCkn0DKrRaHcBDpEMksGIE+fEtQtVC6TO/NuTeO2Rl7YYj5wbqWtoAlv5q56RGcsocyys
jwbh9dJ+Do5U5qDPTYEWjYbnWToA7ZlISrIpyrwhvR5bxDRS83+0x2znGUTpWtN3wIUI6HCxvpXi
GzuMy3iyPnFIjoOMCs9Bg3H/tq7CslcnvM4F+gHs6mPRZPdCmPH4k1YwNj/C2PhswDNRp1uusDNv
CAozN4sQ45GygshhZBu5SHS8TaowQRjfEt1KNlmD1pLmo6PblhrubRdZW0B0rf37A5iRCrk86POM
B2FivUjaXSrcKe7Ag+qtBLwYJl5FqP+ipxiSCJfDFItGFRo8qg9Z7LY1JSiBRkPihFWOkwUtQGpk
91pB1MrVeNjbtaU8M83GvFBxgtT00ktWoBcv8wHekHjJlpX3LsraMqK2hbQX+ijMLoBiXi7SscUk
doKr1RvznaIPHpUOEIM40fRnnJxK623wditY0S4F2RjkPHL57fZarqD6L7+D2R16RoeqbvAd6etX
Y+u72tEOn8F75NFXa1d5wk5/zI/GKXQ4dpfT8fJBemmXee9X1SRNWgEngvh34RaqveA86CJxKu/E
1kXPWcHLc67kamAT+SCQXiyksCJjU7TycgggknAIixZd+KrdQKd5TN0FC6cHu66viNIdopnzEF7p
T7i0u/jb2Y7V6xbiFxLmuCRCSR563Y8c9bF6ARoT0V77XJlED0mUkuFt+uTM8+JHV/MMKknkw3Qw
tLB9LzROwcQh4LRVBY2I9R+ri9woGn3ZGr0uKu+StnjMIAgk9Rh49lsrJl5YuJxHV18ATUsE9wu2
l6UaqWkfVEkkIn80DfdijfYvq/lEjPVWNcJd06vvnBGvehaSsYAhQiQU2qeXs93NeTVb6Qx6ALF0
gHTfxcIAsQZqPmsvZmI34ls9bjVwupJU5Mz22skI39IXHgTcAywbTm1UKGp3MkqYD/Dl4kEp3IxT
5FidzTMTjC8ZiGOCwJBw+keOmaekqME/pRMh7uyKBxa8fvXBb89sMbFArs9KOBkqktud+ae1VAJR
iufbq7UsxpVzQPJKAeIE68Xm6qei7pHsgnNAJpQoreCi+FT24FWTvmLhzhQ6UvJulrXTXcEK6ZBw
AzkSm7FV9HkSo1lHNKVh++u/wfEkyR3nfFtdpjMjy9+fbfmkLimY9Q08mHOrdBNLD93eEsncLCLS
RhuRusojjs1V70OnyA8vBpJuzL1cJybuj1xLDqP8WogRMdNXY/xdAoR4e83WxgaCZjyxIDSzsDlc
ji0GcRyVa2ywESNxgJvsD1Og9Y4697EtD+lfsD1IHJurZ/dSmAYP2hJ7XMXAQdRPuYU7edD31ds4
PerQ9anj0FYKyx6znVk95QZnr61NqAoMIEj14SbwzsuBpkXS94qJ7RyBjkmwgwQpaOERgnacC2J1
Qs/sMM4yp/qoZTrs9GP9KZbHJo186w3kld4kBBa5vXrqyo4DyS7Qlks6GAHI5aCqmZap0MbpwXiT
QK/A4w1fnIzd0Oe/nnEOhcryWAx5eqjm30MYEAoGfCocO2Ent5E9jV+3R7O2mc/NMUtEET0B/Fqg
nWzQSDk8maBq45J8rh1S50aY9WmsNqqyegEG9hZ4qh6DIXOk8UkbHct00xCQLy6Qfkmr3ppGZi8X
QjuONRR3D2HpF/UmCV9Bqkt65JiF+g0iipL2K5nVp9uTuervZ67B3JwU1JZj3mYpEh/g45Ke0ZFD
JOlhRi7ntqHViAiJG8NQIW2KpzqTVe4aOQ3aGepQsejXOnjH2oyEgwXxkS56mITYjzXdHQeIiqfb
Xgw8KZ/d8qiBKmwWy70YdJwduOZGoISEwNPSYIVa7uWmGKWs1QStTg+TeGeoL3gictsH1ib3J6WI
UhoUPdkhQ6BKjcdMSw/ISRCp/16YrsNGJ7LEm901d0UpDQkwqNngbcHscFEuLKGa9fRQgsIx2oa9
tG+LcJ8tfd/FTpnTU19zAMFrhwrqA8hNIIELumvmFdEbyiQ2ipoeamUkCd6kXADaCgZ/ob9dQgWA
0HAcMwdLXVvBEFcoCprhA7rt7US4W7pEB2fIf897iaK7SkFpAi9S0W0Gr9P/cXkc9hE3/KgDLE1/
ly5SRcJI8+VRmHZm4UVUeCms4J8nNi+NMDtQjaCbBn48vAqDwlPqlNTGaPP5X9fc/WwsP5ftWXQS
NpXVmgoeQlkjb8PxCbnJDd8PV60AZLkQkqOjhY3tKLUGc0H8HJIZjRqFBABuVUgfgtXx6J3WLh2k
ktAsC5LkpdHucm2o1aHwaSLyoUJmD5nlQwYWWnugHSY4hfyuCUUIBEQPt0+x1R0NpnXQeMIdNZGx
GsYaSlTiEh7U20kw9hWaPzosV/VfDW8RbwAdpQjGIPlyeAqWqy6W4QF0v0kUYwMOLS3B4yZWvLyc
oEfAC7dWl+7MIrOfRbTNRqWGGLlKp61S+d0EyRaNE16trpqBBwaazSG6wbJ0aHWlBG0P/0j1X+id
aTwt2ErDa0Vx+dScus7qAbVUlhRkqE0ci5dT2EYZlMFNCykdY2gfw1wWHsq86tzbHrE6IhPQeTw7
4YxsShiy8gZQWoitOmQZl/oH5HXvuwYcOrftrC7PmR3GIcTGSOPJRBO97L6LhHMXrro1mkgWGlJc
UyyMrtfCrqwiE3ltGV2W8my3I2THhccy54QbytpFBa5fSIVD+GFhxLlcFBG7doZOO470ZjDfWyHV
nCkYLRvYmWgXLM2qyRwibRDOh6RKZBvEGhFR1U7f015wkXvXHTHL1U01Si+RIEEEqZAzj1pJtpUm
Bb3yAZ2dpk6at7gdNQ88FSIxY2RIyzl77vN6IEbaIRUTyfShT/Ad4dhJECyh8WbMhtgudUDuxFKf
XKB/Ur8v82gf4jcTJQE4CopHPLH35cRgo75FOwrPblDkIS66nBCQPFdmqc3pYRTS49SqR6Qy9Kcs
VTKnomH0Hgm1xlnt1XsVCGfANPC4gnQRc+XUoU71WBkRl0ykhkoqUW3rTToZb+mX+Cf/KxlOUttA
0N324PWR/tsqW5SMcykVlQRWqVNazW403sP6S1DC7aC93La0tvNB8m6hpRJFFBAqXM5pqqHfuykx
p2oFwGEtpqc6qHiTuBauo2z8QwUAYgg2fkSOq5Y6YUrRECVvxvYttepHEfAka/Qra5MXAxGzinTx
6fbYVmpuuNfO7DKLF+O3Cr2FuCsqBUoGMX2Zpbh6oFog7vMxLJ7CIkzQ9jJMzmBqwjaQpV9FKCnO
OOV0C8hAxFnX1Xf62RexvHYmUHCVgPYwaCgRejA+Q8mT//QfIulKx2w41taOKtTfoLuJGjDe6Mzw
haaR2i6CsTBBy169zXI0/+YQUud1168bAuIHSQCUItiaVRypU2rh1D1AakdE9UFqW2J88LSfVzcF
MIug+4D8FeQgL121mRqwf9Y4hwzyCUI5e5f5HH9Z3QxnFpiLY+rqri8AzEJ1T4EGzVO7AYvJRnH/
RmRyBMcEf9D/aJE54zPNSJN+6EGibPypXST5MrV7F4p2I0UbQKeRupzMO60viQJ9ACMjfcFT/lm7
lBck6P+f1WVOzoLdLOy0aVxmFeQVDuhUt6kfnyKeh/ykla/O7jMzy519ZmYSqjxIGpgZcYoSDcqL
0L7yYxL+RoqfeM0BDVux84Y8oIsygFNtw4feffmaXR7Ub228SLqhII2ABm0bzHh7pQdhiRzgVq1m
OwFrTg02cVq9TqqbNzpeZiVnF65FIwiBkSQDEzxenUxshTRhrEp5kqENGYoYlhj/RYPlfZ7y0mSr
djTECcB2oz2evR2nGjACAExgp3ka6U41t6BXve2uKyYWWmHMmr6kA9gso9HMWVaVA/QxXe0t20c8
xt2VHS4hgtegaIumeNxGl06CkldH43LMlryHCtTApuqhEWnLwT9fkgs7zJI0am8UutVnh5x+A2MN
OgQuGn3lSAScBD3xGAg6gVnB3DBOU1PQp+xAMwMa6ndL22ojfnER1qtLolsLuBnVbp1tco9CSxCz
Ts8Og+Rrzd2QuADi/BerfmaCOXdDMzPHOoEJIFeaYgcT4MC/bWKtar9gvACLkRf6KLbJAjneVsg6
YHACX9sHXuLhuiatPW3+vvDyP2tRwYUt5pRHGr1Xoga2kuTFGHbKAFZwgEQtpSRi5BS6A+rqunSH
7FnJ/vBSGMqqY5yNlDnx47ArhGoZqRAR64+ZkWkf3vcH8WX2kKK1s/2ntGmdcd+6sdc53TGxs03l
lC+dD83j/eSpm9pFISFeiFuPYJrjntQrwdrF9DAHZKHXVMmX6XmVHNEdybyVYc2wdVLbgfNWPoqg
eXm1SOTe9oFVTz6bGGbzQ3RnTijis0M2BH6tuYMo++bs3TayesKcGWF2/thBv1qnMKLRE8LrXHgW
xzfJniyOQ/+gqZj77mIWlw85u+/G2CxVbRmN5HSkuu92kmdudVvB+6G0IzvZSpv0nnqzY+x1p7Kl
+9/Nrt5GYOTzFQfU6Y7oqB4o3OzuCO0v2cueJGjTRpuJ6Jh5haRO7PE5MZe1Zb96KTUuqWfcj2wW
kVrBVMkLkBU64vVmmp3bs7+GWgGUD5cu0owaKICZrRcFYmdkAsQUKBr6FTLnXpCi87h9bTI3rAjN
iKHnD7nBubfW9ty5WWbPybrQZFqMYRmJ4bUjml3SUT5Ieveh9xFPsXQlwMAYoaa9ZO8XQvfLldfh
xqGiYYyprG+TxkeWTSpCL9tYmtcYnJB1zZ/xNkVSDxEGxCKYs1mNg0CjS19qU9d2IhZ75LbdpnyK
xRE81v88I7X0K/zbGLN6eQblhqAHbFuJpnvNaO7C7l03eieuKyJKqTeoPDGx1YWzoFuFrlt4pMmc
CWaInB8t0HSVNID2TbQC6bKOfqWiViWSoDdkc9tB1+0hIatBrAKAfmbXWgmoyKwe7UqhtP29TRLE
ayPlvYYXb2M3GVIYKKagTotEEnMGifEYys3SkUSlV5FSr0faRo6PcvUrUrdDtw3liGRo/TXSr0rd
5PXb7TGunbPn5pkxTkU8zVlAoaEQ6IDtlsheBfMxrOrn23aW1+X1MFEBX9LOyPYwm46C+ygEshat
X8q7Kmp7JWk3dX6UzY9KesyS3O1bHs3E+tD+Y5LZeiHQwgCAADWFfonGAcXal9oC45frFWdsa9sO
pYh/j43xy1DJhVnKsYRTUvutbjl06p9ak0a2oldEgMbA7blcO5fP7TEuM8dCgKawxS/BZBSrz535
97YB3swxTiEOnSUFiwF60rrIpuVR1TiHMM8flnPz7EasErRo9BX8ruggT5aBDrbDLSc+gnhPSTPo
Kn0rwHjdHtbqOkloMcFWFqEWyqzThOymICsAIdPHEVFMaKfDJlVISz9u21mdPiQIkQ7Gy+iKxTCo
xDSYFwhb0hifU9CndiAFd+PIo+xc9QMF74mFxG3pSb6cQ63KNLNoF7ja+KJ3G0E7/hfjAL2EqJrQ
XIDs9uXvj6OuREoMeKMBVFO5BuQKcKViz6MdWCtwozPqP3YWXznzhUCcUkEfUNsQJJgKvDwF0ySa
97+RhvMHQwZsplLtrDbf0V3VkqJ51FKguuXxkGMxQ3TH3h732rkv4zBGVlleUNfMuBVhrKZ0WCpk
yBVqW6Tz55SYPCGgdSuIPiFgBho+VgdIgKawoM0YNZDBDf1s8SRUh0c15cSeq84Iarn/b4Y5LPJQ
H1rQKqFwBMZECBynI/qBMh5ucZmSs+Mdj38Lo8C5/tMWj/++XEK1liU4Yysd1Ton0XFIfLFVSaiC
JiSuHCnvOFuZGRVrj82cBqOapK3WSMdR3zYGmIWDgswip7eFZ4QJpwDsiIMpxqDkwXI71U6BKAnE
l9vOxj52r4YiX06dLEDbYahhRXxqPqDr5T8Hf+vNn+S+wrnBuakYn1tsoYcOySdgeiEPyHbg54Ol
gJxPlI5lXWsHKwik56DUxM8IT3oHmBKNU0lctwdcxdJebilsklZNFBNwINjrDX/S9mMpEUEugNQy
NpxZZN6p/zey/1hiZnGwxLIecA0fw9LVs21lISws7hJHrd6b7AGh2zDIHB9krrB/mUTQtoCF8QNb
SFdRqRtLZZKOtJiHrVhT1MnqovAsgG3dthPnZy2ps4nkqjpuwlFVtpwxL/7HbDoUUWToJaCXEZ1E
i/+enZtoZ0japQR+zF+Tv1VDxpN2P/zKIUHQ3hcjZ7Qrm+HCGHOOCH3W6iWsHZuY7nOxdrM2taep
dTmD4tlhYo/cMkqqlLAz9LqjReFDV5ngNpp3FbThWslOO6hhQQyB6FnxQAdra6bpToxSPw1lR5p6
//b3rC7y2RwzdwHa7MFrNGgYdjifQnUnlfNdnFb2JCn7OAMqvhBdIWk4s7C6b86sMscpFP8KaLXD
6pB1XquHXhDETlrIXttPHFOc+WbhLaNQJpYxwIla8MAM6vzLaO5n1eAlktg82792y3+G9JMMOHPW
HkJtgKNgSGL+nRu/+jrbdZJJZql041ImVSZsIlwZoj57paASdCbYesrT5OKs5s9ZfPYRWlP2ZdjD
uQSk+uNB2yGXea8m+l5re0erum2WgRhf4c3x2hmPzbPQuIFIDRWFZRHO7IZVqgpGLOCoeB9bFMRI
T2Z71/vFE0UjA+nfbzstm1n5v8n+jz1ms1YJOEiRWcWiRuaGQsiWxopb5r09UrQ6qUgeoZyUg0lu
BDN0Y8Uex/6qU4EIw1j6/QCSZE5jy0q1tupN6Vh0wA1Myd0wJYCc9fcziiq9NfjahFzWpO+bGRA/
lO8TKNPGG12YSadwkEera372LczLsx6ldgQfoHRUMm8Q0dMA+jPHmFyUemfkTdP/5soD7xtmF6h5
JEgulxrculWGPnnpOI3v4NweZk+CYhNP6P6n5enq7D8zw4wKPb1NMRilfCwyaB0AMwa2RloDK6+K
CZSMOorWTzsZGos0TRLYuQaMV9PSwVXM0nIac053cjMGftQJo9vL03tsjNXegGbJDkJOqjvLgH4Y
aTk76P3p78OcJtvbTsK8Xn58FJSGyImJkF+S2Hr0EFqI5tVQPqZB9dDW5THsTF6j/Jofog4Nguil
8AKh4MvFiM2k69H/gVnSp2kTK6GxNRsJLfkB9C9vD2f1gMMzBlEOZC9RQWVuinKYVOTJqXw0UuV3
muienvmDfC8rYFCE1kosO5n4EVWxnaWNq43IqRal5d7+COaFi2cacDSgRsHzFv9g+12O1xjpHMRG
05zQV4uXWmYjJegEyjfVQyeUn28bu4r5IbGATltEQHirawAWXBoTYmFSJaFvTn1Kj0IlP8UjNK1p
2xEqzlthpvB7cRA5FzLbDLiMEYfKwgSwpFTRE3tpNgRb9JwrY3Nq5skz296n2aFOn7DRhGb22ulX
jTKbeApbt5d6f2i2M2S9tNa5PXhWx+rnM1D+BL8InlYSEI2Xn5E2oLeeTKs5zfHL/FAoNuBPWe8b
HQnQNO5Ofii4RgFwW7n0U+1j3cslt3ui1I20XTtBi5VUh0jyY4WgDh6UYON2unEvZaQTHpojL/fB
ltz/9b2yAj5BdKEgZmTOpciolCatguZEt8Zn/hW7vV1B/W/eBE67Fx9rV8F91Gxqr/WGTXeABNdx
2LfO/CDeT5uE46fS1aG8yHOcfQ1zfAmlmgpmjNmT/c5Fjtru3JAINuJ1XIwB+fM1OQn5Dh3OM2Fl
f8jg6wUDCAiooOS6/P3ZPZx3cxVahdiepNgZ9dLu5LdFTlsqcWLi7LztItcnAkQmoHKM1AZoaOG0
jItUzTQEbQtPTXq6MYr6VKTvVk39NGqhAxUeylRyZgliBvrw3Qpfnfk2ZDxw6nXosXyEuoDHkDHH
H2aXJkEr9wLVm1MK7Y5Sr4FQTZ7CJ610ElW2p9YphZBUVu8G1bB0+Um/OLOwckwgFwaSEmAFQL1q
MnMexEUsmkXcntTkLYBY7lB+JaG8VfKCdIZIDPpA02g7vjb1dqB3NAs3ddTajeJo4a9YApOorHIi
AhbGt+wFRULWW0VeBJ1tBnMtCIOsdVWutCelAduZcihrWwj9EdHomJDS0pyx+45HX08eK3EkoARx
U0XmJBeWeb+4wPEN6JdC3h8Ef/gX8w36UNRFgPvpFJYVqhcWkJLmIPMwFNeR4GJGQ1fWoo2kGFdC
CXU0gVm4705oAW9CO0/d1HyNlXuj8rLhFJQO+j677i9nzZfD5HJwiwjTgmUHfSEOR2bNewsAUTGJ
tKM5b1DWm+6n0VZHUKRqe2siiAhQtxzHzcx9zVzvOYAfQP5g4jmOnBpwYZc7XAA/smxUsnl0hI23
/YxddCwTybb1Pecoub4AGEvMxspkrdWkGpYmnx7qbeGM5KsgpjOjqKva0DywPQkyc+2mR6G2d2Pf
dHQIzklu7ES73BP3oTc/8toNf1qUL2ae+aolIjo74UpN6TQN58Cxsyd7dJK/5q7YFtB2hNwDUfbS
JvMyp7S/ALMCfsNBRwhqy7on+LJn+DKZIPqYetTPOA0hV+c981nMg2TOFLFZuuyOgw2CYNtwC0IB
7OIpcrEd+pDjulx+xvEksMSVZfJjp3yFijsGXTinkPx5+6hJQJpDQETC8fYfVvSrOUemH8li4B2B
8bmcc0sUhlwrNPM4ewPmXNlom3kT29IuuZ+c3EEp1l5UB50d5tW/vdOW8TCmF0EGxCDA/IBZkTFd
yFUrj3FvHaPyZMp3FfQCk/o9pncZKqS3Ta0sIVK8aPCUcXcuaa/LUQ5Kr0d1gvbEeCJlZQNwHqIh
iyJuQT7GEXmSgcuXMyM7N8cqacxSNMOVK+FooABaJZ9584+nbqleQ0cDxGMKHmrM1GnVqEg14H4n
paVE0RpiUg/MADYCCFsKeU1z1wu1oKpB47qoMSFTzmwAVQibBAkQWAOMOFBA1PUuv6nNfuKJ5q4a
+hHCwy6HZyx/f3YAZOrUl0WrxCfZrACpcPMTRf6s2lQx5xa99gfMGVDiIKYRLRy3zAXWIfepGUKc
nIxjpgOGomZuGbSkEuysJLEou2D6ue2B149e9D7oC7GPBBCzdrVkyPSVNEnD5NRC87y7+1R3k/0t
kOQht9ES6afQr3wXndan+BO5vIINC9fG4QLzYGhEXwzoeHHQXE6tqbZiOypZctJfKnt2INi5aTy7
e+OM8urRyphhrrBBqpI6ifLklAMXqwEdO7kViezPmcjb2g19lUT3nVMDIJsBQfT+Qu3Q4d0j8uKP
l9vvcqzM7sgQsBhNjI+gv8KNQCAYZPekw9E9QxBWdUb3cYZGMPjVCfVNgsMVXVYPIik4S77mzedT
zlxnepJLoS5iyg0ySQ+KYauQbqX7tD7envSrIBVzvminIFtuIBpjD4NGnXS9SNvkpCExaBYRJJ9V
USaG9DRsoT5829jP25Cd3HNrzKiqrotBrtIkp+YjdTO79ywCd7JNV7Zl2/AAhiCdR12JjM7sfD4D
eO7rgLjHfnmA0CTgYC1p3nXSbUVS+9C49Dv7uybJRnASG1L1zui0jrA1OWvBghV//N9YeP5EdPDh
rmM+O0qSvk5lNTn1nuL0++1Mwo1BuqcZItUygNqTLe5ah24rP/HCp+fOGzydlFvRUzLcvR+5U+zG
kRxjR3jk6SOvrh9uJ5wOhgqgLbM1x6HFbREvn9ZZgAJt2m522kra6IgzEoXk4vPtJVzbHuhd0UUQ
36IXS2XsyWZq5UJfpejE07fFnNllsNUF4yDwEn3XATw889wScxrUXYVH3QhL4kQUL6y8qvMCY59V
vuoIyC38Esvt/zY2ZutHtUUVoaAYWwdFneixG+/7eCQtBz/Glv3hTuhFWS5f0DCjKslq6MZ5Wkig
V0hOsuHU3T7PTiGC0XmLHhWiAIbfqYhH530vbAY/PUrgAvlqeGf69TriG6CpsjDuII5iIY7iPESa
JMTpSZ82tfEQxPugupOlz9szujpUiND8NKoArWExsdMoj3h5i2l6Gj3rQXmv3PybPiaOvE1dwwcQ
yoUcSUkqTiqaY/YqATGghS2EJkJ6ag+drz6VT43TeZY77zpP9OjOcHDyPMicwV4f2QgQsQuXPB3y
uyzWPcvCIUvlMT1FghfcqfdNupkCpBgkDkqDVUde/AeRB3afroM09qplWozx7qWhmJ3mQ/P0yyAV
QaAPMRQP3MLk2X88HN78r8evr+DX8JA+CJT0PO7rlaEitwwRAOSvQdj007N5FmvlkLEHgVZVnILf
hSd8SC4UtR2O61yHWajvohEX8B4F9ARs2D1RqQr6eixO00597X5HD+Fv4Ct8bSM8T39bdzgGbzhY
71KRlNRJeHt0OV0ubypYX/iZ0DAGQmM2gV4PSptXkVKcqDMeUBXYhz4A0lB2wU2f3fEAlz+521vm
mGNVmiCnlGo6zG3zTf40Qs3aFrfWfb3Xt1DD3ChO9aLdNx5kKvzWj4/Fi3UKXHHTvRkJMe+F9+yF
uwC8KWAOYNGKE4FayzcBAE893a78yAMg3ZGd0gvueSKnq+t9NuPM6UtpH9dxaRQnQWjJbD4p2Z02
PaidbdUvymCDvPq2g11Hm5crzFzqVOiNETyoxUkM7uU+c5RqH6v/kBJ52aro8EbXv4biIrKhzLrG
ejgpRi1GpwacPdIb5aW5VgYB0gSEbZA0xSNYYQbRFxboJGUpOmnG37F9FAo/DniQo5XNjqgf1Uzw
MyBOZClbRy23RlUvk9OD4qjus0wazoPqOi2Jt8W5BeaWQFqyEAIKC1L4jL4nYiaPUnYnTn6p/TVl
rzyp4V49aB8WRJpQw73tByupk3PrV5cFKlK5LE+wrv4OK3t4Tb80b95nn4MT3hFlMyWuuo3plr4o
ROfJWa9cw5hVGXRccBJAyJhMuVoUSqfUFZ48ORnw2NnUTzoPorZsnPOzBSEGcvEwAopMDeIjzD5u
5iFu9DIsT+EkkFS7N5ER5Uwhu3dZE8zeLbrAaMMcJorD8C38wXBeq1f5I99FxxhvJW2XBmT+zu7z
x+EkcvKRV4n+fxlHvx9mEmNkMwx9PdSlOSUwflL29C2yo6N+yFzhEZshIrybgd1xrLVlt5xdfWk5
VnRcrIEewBnbQxYhrdG/3p5QNqpfjCD2laCBhXzTFUQSDFJz1aliiaPX1L3qJc3tcUaLFI/E+upl
zxpa/PNsNNXQ5jmt5vKkkGCyw335ku2lHb03N7wrjmuKmTh9Fqkpg5jpJOyDO7rNHkI/PETPCeGR
H66t0PnkLZN7PiYrxbGrw5Ch4cUe/K3Qf5L6txdo1elQ2lFRBUYABFGXSyOSLihpIEnladipoMok
/Sd9s15AqftiPGoJyTlFk6vXEBYKyU4I3iERicSdyixUjZuGLiHJSXmQMzI8N0/mAyLNvfIdP/AO
pRXvu7DFrFQLevswErLqlO7jXUuCTeV1bzyCxeWXMKfShRFmlSLdHMHzDyPRNntUNuKDfOC53Oo4
gA6EFCbekih6Xa5RDAC6nNKqOs1/hg/lPvpUaiK/BR+3XeGnKZMZCa54FHWhh4eeYLYgLmtpBph6
WZ2yX5E97p99zxv3BJHifUDe7KdNQrrNbZMrcweLpiTitFvqucytD4bDtAvFpjrlz2FF5IfWh9tx
iMtXdtGigoGXDJxt6YO7nLywENKqFIT6JEp3SWYREcD0MORcHGtGUJ4DehroDRH6kJdGQFmSSz2N
mlMsbROgw0BpaAJIcHu2ru8/PJeW7D2KgXgxsWh+LbPqilYFsCEGRcExg5ZH2WWZ+79ZYYYidgJ6
5sFHjXrjUZBLUo4TZxxXABBMEwZi4QxA6QMPIuYi10ozTpoAJjppN6sfomB5umzrOtJRj3Qik9fa
fWlb4U5QwKG1LQqOS6xOpAoVAvgenkVszUVK9VRTwrw5jT0EzSG9mdtdPUm8Ya6bAaYe0GLUUlmc
ixZ1wTSFgNfU6LzVQOltl7Nd9Da0WACRlH+J6e9+/o2uGShcSjymGzYgW+YYKJvlYEcLNoCElx45
CzmgfQHwGXSqN5r4FuiJO8mvUITmDPPa9S8NMSGTBAgb4O9GcwLrnp2jj6+n6O7wbzvlVVWUHc7y
FWd3oaBJpR6VAEFoBHQhXnM3foZfBSi8t8UGKCXUBGOH+htjIKNXO08y2UWkI5qzZN9DJNqPHX68
/U1rywttKVCxLNT+V4XqaC61PAcT36kx4uhZskTLmeeo4RyRVyWTn5ED0Y9LBGyDFnsqG/M0R6Yp
tCgmmDtpnz87nmgXnrQ3kHkCBjXb6HvUfGXHtracy/oHAHZ5I2Btz2wzZ2dX9SLgsLANDo+3OxSj
berUW33XPzQeMsJeuf0ovdx5FcGlkrnHv7cn+KeZ4ZZ5+XLRs54qUheG3QkQTM/06YOGFJHo022Q
EeTYPc0fN4Y9eChiPMuH8b7Y8areVxgBdvbZbTTk4yAqmIHQtMv203gbm11g/Gojz3hLVFuK8Mhr
vLQijeQXwuznLVTNHLH4OymgZi0PIBPVjRKiYIJTNgl4CGxdcHIL/3d+7kK/HL80aJMMIMMvN5bo
3Z7AlVAVqQFAtnEpgcEYdc/LCdSGRI/iDtiRkNoxPTShqwt7YdO8FXfWgXeZr+0H3Hygg0K6azl7
Lo3RThLrShC7k9h99GpKpCF2bo9n7UxDWILCBXA3aM1jYsc4iVVjTNLuhJ7QbDe2ZbEFU2Bti51l
EUDgK469lWAV0C/gb4D+Qq+NxELumilFe3uWd3i+aOQuOWp3myMgbd+3h/VTa2D9/NwM62RGZhRC
AjOTj/banXbU/kh7z7uTHP2x3gQHX/tNfEKee/K8tdzkwxW2T08iiX4/dcB7HKk9kW/O0JVlb936
pmW1zw5csW5mzerwTfpEUnOfGICWPYuRZ6GKgWoiMolP+QuqWvQ0a173C/IFoDcCIttwqs0ElrnG
bV+UZC99t9K2kT8tR9ZIfQgmJ+Llv64qncsePZ8+5m6o86Yt2ibrTnK6b/o7hdqgVfgOvcK2HHsg
wx4/QU6DJG7i1r4tPztPmcTZaj9ohlvzxfimPPaiIAdldxpyf0r9/0fadzVJbjNB/iJGgJ58pWkz
02M4Zmd3Xxhr6R1AEgR//SVXn07daF4zpNMqFAqNYopwhUJVViaA6Q35DrxWQn33oLgRM+/cKqr4
U9fOns7vy/aYke+tVfql7aFeUlW+rnyeHb94sGngWoFwX0bg3YvQwIPZuOParuJgfP3dHikHA4Gn
KntaPDVFODk+VOvV4TFtH6f4OWeghGZQHQTBB/dKKM38Kqr9cHLacLZ2+jH7kSfZvZMA0+wl0yYV
z3UGRbNBK4y/UVRbiuyX+4a5bATd/MDePn99+g7QjOL1R+hZPived6gUo/S8lJ+R3VdARZKAomr5
0/j4d/xHBaCix8e78I54d9/Kw7seghMRV/srRBwAuhJIWf/1hx9qH2fg9jFcO+2QJkHHr4GwFKyE
krccKK2qyRYIC+1jSciPzBoejI/8m60cLHdX0/7NGT7lOd3aOtcnDWUBbeloBocG3kOXM6Y3WRkj
a9e/cXOcPTZ3X43c/Uzy5MHNZrJxrteuBJCQglUepSOkc+USsJ7TrB6sBberl/eVeGMmC1piBDYy
09bnXH+qRo91W7nJtUjiwqx0PDq9I1Rb4MLuE7hm2mej88rX4i55twIO3Joeqr7mKUcSqEizKUcG
TprukP7bYgg8Bco5S4J5wddcyYNwO2sNBdyXbxq5yzzX2Wl5EvTv4hUkd5MOgEKIB+KT0W5Er4uv
lHwDqmkaxG+AH4LYq7TClcgrgxLEMYr50GiJx7QtzNAVavLPyM5MSPOrpB1yUlPcv3XqvsVSgqVk
1NL9mOwK5a71mxbhL/8+7hP+6fapWckaYE7PLEvJCavNNbdKMTg8Ynb0CDpqnORfo/fjB/ANWE7V
p7ikksDFny0cxlV9VB62FHNoRlLPQ5oCHPtg3I3o44RPSe5S+BTg4bXP6M0CJeVObPF5XgEGZbvS
I5nbMU0cBdPNQgqoRupbvgrIYHEygYLXKzxIYq/Z1VERuAC+aBuF06s6g2RefhO4VZyMDeiEkYJs
T8qj/ei+TB/2o/0w7Yfv7nP6sJW2+3+sMlK4gFujUURGIdNEG61kwsmJJ6/6VLy0r+luPrh+8yPF
4FOvgmbEF/3tlYUk8aogfnTC2/tsJVG57LN/vkBaaqIDUVAZWOpWD+3Sj/cQHKsOBZg/cy/WvPiJ
dCHhPzesrl1naFJB7XTptgMr26VzdhQS1zpDGKT+mI4W+lmhfP+VhIa+y5Ij2rvJsypODh6Xr0b5
NjAgYjW/LzbWe/EP1/7jn4+QYjHOzJKkFibfKQcepip8Nc/0xh+t9uP2eFc91aLOjLeCA45qyZKb
TK7WtCbaK+ZfWvNAaO/fNrCs0tVQzgxIrtDV2wGkTaR/m07KZ/Ng4iF0P79bGxO2esv9UZn+3zgk
d6jOtLZ1rvZvxW/9h/K5+OW+OyfjtXuqm40Bre/LsxFJ/m8WdTtnOkzNg6d9hYRg9VCmfge48D05
TQ8ueO++3J5DdfmV8iSCaQhlMKiHI1MreR+bgKwG/Jv9WwuK3y/ALX2p7kwTjJvTJwjusHv7rfpI
aqjkbWQ8Vm+ZM8OyVJzBiIKwwkUnCB7h9GTt3c/uPQSF8CT4Xe2y5y3F8DW3s6SwcGkiLsKmlNYx
r9GFWmt48fXdAx7VqUX3Zv5OjXfazYd+ChtUliCjUQK0KryJHAzDp7XuQbN3aO5oFft1UR+aetds
UROtTcXFl0nLPnCqq7HAo8PID1p3b6L7ZHxOtS91AWWgx1jZdV/6h/muzL/fXvwrh6Sibw4g5IWm
A7Gq3IhMnZT3A8KpCP1oLoD+lo9L8GUQz11MQ5XH6Ojfwo1f52uBqVwIh7ECDpi7ZK6OLGEGCuct
i1LlKRFR7CrBZDzVPRA79E58pODBs07NsNNB/OwGudiT4dftUV9nwfAJgAWg821hDwPY69IPN62T
ppnbs2iw0XbsKeCSJF9LrQ/ThuxUU/EtG2+tx0wcy+5op0FXPWvK71kItG51Ty5UZX4mClh3/UHZ
WJArj7Z8GTqQFgoYXEJyVXo2+4Gib5RFOkuD0Th1yu+evXHxubfcg47r8vZMXN0FizkLpNuI4BEG
/DkxZ+/yvqkUsINwFllJASmEexeMMBbbwp0t19qFh5GsaNJ0m05VCmtiEa9+2/3o9T0Y4McuYAQZ
JPJSFLtcO9Rx5XfDoZ7foQKw4VbXF/xsnMsXno2TDKlpJmh/jobOz9N6byt9mHc1JKnEkc1NoGa+
UbTejBJl8eXL1J2M4mvfv4NSJozTIG7uDJt5bv6M3jM1qQ//YRGQjMWGJGDOleOvRqtJZuUzFDAA
QRiSwxQzvxyP/94Ikl1o+gJYHsLP0kt6cJyM9nbMotFRvjOW0UNhz+UeNfUtaofrLCeWG4IieK4v
hwsQ6svJZvqQglhN7aOR9F+tLA6T6WHOgFI29lrCfLBJLJ1H+qGuAqa/jMOLPt2ZwyF77u7zGN1T
VX+ay9dU24ECKf2a+XnI0Q9bxU9jd2zGfWN7HLwfnd91W4iN1X2yhGYLABTaCjKFSjNBcXl27T4q
FPUenE+hwkdPpOIlQ3OL0Rh+5Twr7PcioJoyhKb2d7zDPZY98wzIYogEFeVO+zzgfdK3QWmQADrH
G3v5OkTA9LrQFrTR5INKzJ8E1tleNoTIu8rkfdTxAOIlBW6kE7rI43CkXvdq/wSEUwS3N8/KNXFh
UvKXvZonpkVhErqx1cMAvJEyvegiGvFQqb/xzX7BZTPKDmNBA6M+jVKrIde6MjhIZJySIRp+9z2a
4y3PfaniF/HMJ+ohTj1k5kZD2oojBHsCxFTQTrK0YUrvgUkHSrU2+RQhmzMHVcvRL5JoBRQv7S35
2iXKkAa3eHfk0NF6jC4DKSomjUtTVcxTBMxV0GoQtHITv+kOQ7LBqbc6pjNDy8/PNoo6agltezJF
Y7+3y9br87tBbLEeXcX4CCDORyPFVA5juGMZRsOLjyT/3safbm+96zyaZEDaeyJWrSxPYMBUPdU+
jIOfih3aIlD2BDfu/Dh+Gjfi/esFAo/B4sGIhso4Bnc5b4Y2lIUdp1PUNFmzT822uO85EYEziwbI
dG2L5//6zkd5Aw00SNih9xfqupf25tjMAcmgU5Rk9qF/Ko3Ei2MWVmII5gIbPsm3usCvFw0ABmAz
NJhF+k7uwR4N0FShGDdFpeMibZqh5buo7S0r1y8LMCH8eVhAdh1OS74IRAm2SCczMZFjZx9pWTk7
4Bg0n5O2CAZatYdJUYpDSfG2YKL+PTqDCLPJHr0EAhwhWJwSDy0m4w4QvSR0iqnc6wndSjIv03t5
HvGVkBvVl0yeg+b8y+nPRjNzO5DWRm7LPdfNfALUocqdwOG73N1iAVib+nNr0mIz12WmJhD3jl0T
JMw8GKzeAI6uDUjT0HqKxvZFVUDav1AYNQZuFCLSAfaK3zMT2+jB0j8R9eX22dSuAzt4ZxwUA938
iF1k1dSijDPTqAYRpW2zS8uvhO6g4O7lvT890Wc7QXuD85E6PIDKEI7t1yx/qZJ97t6D6aBF7/H4
w/xSZ7bnLJwc00Yofe3+wMPxp5puIhOOMsLlunKohLui4yLqiuSUmYCCuJ3wurTeYm1fW1Kg4R08
LJGSxRG+NGQ1g61xpRfR7PSPiUEPWpW+357pVRPon8Q0o54AQ5cmbAV0qAbHWFI1xZOlVsE93JFN
se0lEJePwoKFxaW0NMLK0DDRWGpHLVNETQwpkRh+YZ/Yah9Qs+n9dHDEh5mx8VArKfUrIVgI8dXq
rqeU+VWfa8HtQa8tIN5n0LDHix0HU3o2lCVvWpqrIjKZ/WRi45RD9QR6o/1tMyvufhHkVS2wcaGy
LUO6ytLG3rCIiDKevtRgxSjmOqT0m9hiG1s7lxbUlHC5LEV0Oc6fTWZpnV7MERvzX7Rwgxr/8FAn
CrTZfet6tlWeuQ7b8KY/MyidgL7XEt3hCQwO/Z6rua+2P4z6rSQAbnua80Mfw9tTuRKbwiKqT+BU
AeoeTv9yn84geKwqAJWiKr9TBz3Q1LvYKsFo1nsJntWJ8VMMxk7MyZNN8iOrk42n1No5QTMiKBWX
zBHi5Ev7PFc7HVyWcwQM5exTPWn3oPjdEiO4TtjjYrOBN4Pjc228qKTjKGiqVF1mI3lhFwe1DUYR
0MzT+iCuLC9/1e09mpbBwrVvFXffDl2gz9o9mH0YSrNZ8ZVbh7zq7mivv27M/3XgjA9DXw6oPMGH
jpN8Of5KYz2tTXzYpDxZgLFoup8qodY9qe96u8vMr3wrx7t2SDERABQBmo3OJ+ldqRkolReGPuP0
JKES6ztgKo51ufUCWTukS0cuSDR18OfLRS8NuqxTSeY5mqaxRHN5DvYKp6OelYJAiac/b8/jSkSG
4BtcTshQYSPL4np92hbu1CckUpue7JuseHdKxfRJovenqs6rfUVVOxyNaatxZeXEwjAYRCGZjGys
HIsA7uwYgqUw/Krd0Te+17g/13f9b3X4cnuIK+t2YUmKQypS6WqbY4huVR87E5QfoJZMhf1828za
gFDsWIjQln5K2SEYVTm7fd2IyHkofZyR7tNLY/p66jfEu21pbc3OLUm3hahBfBM3sESLnWv9AozQ
pyQq0L9NnDc27m5bWxsXUEPY9ACeXzOrJWlLeO5SEdmkDO00ARBLDXQnEA4UrclL3aJAGr/dtrk2
QjxKFigmKHGuuqYgGw9K3krDCNGRYEQCLd1gjqtBULkb8w2w3pYtKWFWJo4Tly7uXuKTxwY4ftBU
aPfNhpU1R4pWAWCpNQIqBXAEXforo2/syukMEQkXAMSheWp4HZhTvotz61iUp1wJKRAo/NnM+L6e
+08KMg7xT9d6JCao7n0aCefnMP+4PdErzubiq5afnz2cJ0XlipIhDJoSdDw741HLQYwDfrACxMG3
Ta3O89kESMcwdnAIoeUpokQzSo/VqPpoCYQj8RLBzs05lnhLEXclDEHJFeL1aI+Hk5HjHVEnRV7O
GTx2T6I42bcxCd30OJbfoRt+e3RrTmYhWoSYBW4G9MZeTmSszsVI9WaOAK4bDjx2xE4x8BTM9bk7
3ja1UlYAfBZjWpRXF/cp7dhGWPCbcztHRflKtU9V8au0f/RPTh5k82NPP5XKR93e91UATCWY7PL9
bftrQ0XgAaQi+mOBy5DuQeIojKelwKwaU7GvavYDaqlJODOoF9y2tOZ6/miH4YpwcB9Ku1MDdZ8r
VNy4fPKrF/21EU/6/axlIDjYJenWBl0d16JU9j9r0gal09wmSmPNkdmh9jgCJOxkYTckG2/Wa9jd
ko3AxY6WCrwo0cFxuVV6gQA9MZQ5MsYA6u4E6fY2ct0vNW29igHo1Ya5eRgV6vP8J2VBjOxI8Rzr
Xl7cdezYabkH7v+y9bX50ZzestbxCm4/WPXGo2TtwCL7CkQaWlfRASKtczx1xuSY8RwBsU08nerP
A6jn/bGgqu+m2RgwkGH7jdP/hywRegyQsUFeFKopctq3E6xlNrjzIvsz1A4MjQVOAoj4seqmoPq4
vcVWFh1RFkreiCWBRZd7Bwt0Ogk8/kiUgkgwVNNK9dq+yUI6lO3htqk/2QjpzYkyF9S58ShC0s1a
JvzM2ea5y7llczVy7OTNKkkVNDEi53JSNX8WFGKC4BoPJqqgkX+2wFBpzupuoKQ6JHBkLzSbaohg
Z9SbB6u4dxD97uxx5Ds9yxKPlu7wkGtGHTilSiHg0DhhTQdISc1WrH7Wx2kIkW3WQ2AhqudSkPRl
ShMHirNjE5To99rwUis3C7gtlgctUk4ovEm7vB36Lk+HWo+a4VT19KESzw5DycBxNrbpmjs8tyT7
oyrNmm4eSz2q7B3wCwCQzoiEaJjWzUHNHu0SzGBQiitSrzGSXf5VxPdDLTx7Ur7cXmAD6yet78JC
izchgbI36kGX6zug9kddFx9C1DpgBhLsW4C4a9wWjsW5iWU7n22hXqnmya0LPSrMe6t5tCkaDBBL
8EHb29NpYo82kIBIqpbi1FvC18BOlIc6UD/5y38ZK55DuNFx6ck9VWrBCtZbnR6ZRDnpyuhDa3zr
ibc8oa/n8x8b0hbK6UDUvm/1SPi1HpTWvvKb0rf39K6gYRcH5ef/rzHJG0kb0V5VVhhThtS7CWQW
INi3LVzja4ANQksKjgToetCKJg1Jn2g7O7ViRGw6TtZvZnz0niF+DZB++dFpobK7be/au8EcWsZQ
flm8DpEuUNZrM01B0BdhZ+6y+mmqDqRkG0autz0UXQnUrSy4SBRepdAH8nbMKsDiGfEUreui7sHK
jarSxjFfZuZyM4B6AM5zqSXhH5aUb1FYZSeNYplRv7M60MjPJ8VXsoian9/VfAsfuTJvaKtEDwg6
sJHttKVQoCzGhBVZYkZWV506QMeUoNbHf42qhVqdjeTRIoSNW07eb3SyCddthiHFLd1BpJpCN6MH
CyxkgU71lGahZczOriu4euCtDaq3wU4fbb1v9p2WNAduFvnGWi4Dk2cZXXdIKOHSx5UoXVF0zsFM
NLZmxELH/qwQrzN+cMDNlP3tjblsvEs76K/DzrCQQwOV3hWLVD9boCRnajSngUl0r/lhTTtTbLU4
XK+jAYQ43lyL/gB6a6ThpAv9kagsFS/IrtyDTg0SklR3Q+TT6OH2iFYeeIut5VzrqAMCaoMhn7lm
F1coMZmpRur8kTH3Q5/yUENpvSABZ+FoZ/5gMw8ti70zA3a1zyztUBhe0xwzBQCtN2oEBfA348/b
33XFboHCF9p4sZGXmUYYLfmAzgLte4baVcRBotWDCXTgz233mXXz97FX/Q45y3IEWW1CfD1/ypsM
hb8n2n00hL91QIpYtfZTn52Nh+f1cQYeysBEwRsi0y87DXXknILoUItU5c6uGo+LBvJWvkPTXTN/
mhSvFRvefSVOWEzC2rLplmv0coEmntRqjp9E1YsYK4D14yBvytxLSOErPeIGkjve+Ni5nlXoTykP
iZn78WgfEzpsHLM/yaDL/Q9aI/ADL01f4CaW97/TNcXIRWpEnMZuqNlFtetidTqMomNRY7TEaxsl
BlrMGL3YaayDAsQ2+lD5+Htjeyze+epLcNzVRa8NwFXpMVlQVlmJkhmRrU6emYa28qVHBzZzck8F
g3D52PvkvoMQsR3etny9AzAFZ4alaIn0ha0zA1NQuC04JUWDjpcKL1m/cu+U4pmlG++ulYw9eJlR
9dDMRbKbyKns2FFUgKCoFaWnJn0bBAcB+F6JcqQgFe7Vfe2Z3GOuviPtBuRixTfANNwdBB+WjmYZ
DV3oVawk42BFup15WaV7rvGVxwCxwDmQFCrGJWgmd7QNdeYlP+AmGhq2UEqN24MwHrL8mCRl6DrT
xndde/vls+DswZwCwTcZn6E5WV/nBrcixdQOOju2CSixZzWoG3MX/3sQrGrqKuQo0IpvYKvJvLZj
qhpcN4UdDWiB7U4UPKlLNjEXuzx/FcD/PlH+0BjHNBf3troVTF7fOKYOmA1B5gTrf5WeHXiNEok7
2lGvhxw0l1b8OkKBbngtx59l92J/mkCXXU/5fl76wD6A3BLTRvv8cttIR+3iE6RAiaAPm04ZtyOr
9VVlpxWfgD1F8vTB6e9zcITfPl/Xd9/lgKWDrTvqXCvKbEd4/lo+byHZZLcCWBKn2XqwX4N6sbQo
ECEORJSJxK0UnPG6n9O+MuxoStFU2X5KUXqz7tUZWG6j6Y/ITuQAXthBGT8Uw/Ptca4u7JltaVah
7ZODnVa3I9feZ+1zE78kUIHfcB5/Tqi0dkB26DgmIE1EZ/cy22e3OyAMZs1KPX8xFIId0pWxkQWJ
HY/gQahZ3gVurqKQ3Hc6MB1ZD77eh46p00fWJm3n5eiEjg8TYdm3DoI1H4rrQlUGRZb6Ma8msDmM
jYBWkYv/OQlqUqIvY8zSOj70RU4cv53L2YFYBrC8wZhw+xdak7PWB1tvU/nZpNJ3x+TVZyMVyrdm
XrIBOAWzvc/1Cre7yWfbugNhiDLsDKNFmlDNgAn0ldpYfikE531e9OW3fmbQJgLjB8hK9RgySSUF
EMlKi+mDkyHmQZ1ZI9o0dbXy61xHt07Td3btF1bVfM7tacCLzGyU5wp0XuAIQ4HU9AV0BJ3niSJ2
/wWKch2bgE/IYAABLr7TirPam6rYrB9n+LqPgQ0lSOTRtnEq1LLs/JbGVQDmMQ56wcEpJ1Bk9cpp
JnoC8Shk2FhgYW6KgJsz/25ZKat8Vo0ovgya1rh7ZTaN5FvltvA4ZDCbbpc1Bvg1RdWM+rtgRnkS
MRBqG7l+6eQB/YPqIC72v4UnpdeDPRmiThvoW+olyqWZYkVDVo+eM2zc3dIN+pedhfvcgfANQP6S
HXDOxPMMsdhTU8XufS5cx9eryQy6osrAcMLpnrrMOTZaFygq/ZesYv+zDpUDvGGWiqh05gtRFXHS
2flpPLnfUe29faolX/nnt0MiAk9kRGtLwuzyvOWpVsR6NeenshQhtftjZvY+R3Grat80tm+sf4cg
vLIneUt3SpzOVmDPxh41lAKdf4232SYkXbhXVqSYp2mZWiuqimZ1a8IKuQ8zc5+svr8b3faQFxue
cfltZz7rL2t4iRjInoO2WC6RL5xIAvIa+YkaM/GbKpl8fVLn4PZKyTmNv8yALQUvRsD6ACu9XKq2
aaoebb/5qTObnUEOCqCDmk8dvp+RkxZlGaALPWD5VnJDcvxXdpefn7nktk11RbewZFb16I77vmI7
t30e2q0Brk7j2fikY2aWhao13SIGPHnilW+8G9ecBRoP/u/sLQfhbBSKi8tzXGZPY8hTKt9IQoD/
2+LUWbUCAOSiGgU5HCIdJ96aeTeZCg6r2+65xjyrMhDm/Lt48q8VObMiHyLXTNFjlaCbU/1kxa3f
a3DTJQkb8Yvp77e33epRch3Ua5A8AYZ1cY7n80YY3CyYhU9IQpueboJgUC8yEmg0yffQJAd5fFts
KSesTSMIMBeHC+oEvFwvjSZ1rGKbZcVJNX710AdH7hzdFNHtka0aAfcf0nZoe77qJYwx3Kp16uI0
GerjaJLHpDcfJ9Aa3DazNoHQ6oMMHYDTeIhKizVW1Si0oitOttgV9JttnOokAHlkUGz1fK0P6B9L
ktfjIxpCFA2S0th3R1Dl4TV5eyirBgDlW3SFEOHLV1HC9WloexjoSBU6054IdN0kG5t7zd2gHPV/
jUhHyCpB0UKGpji16JQpwia5s+v9vJUUXB0KrlRkH5fHKpFWRQdgeS4Ix+LTkHSIDms/xW1+e77W
hoIgfWm8wusPaNbLbVzMTQyGabM40TQ00GoZ+y6e4Vp424r86v3jDs7NSEeUIMBitp6VJ0LRYI4k
E/fprH5RRYOa5xxbMcTOqzJAhioNp3hAj1lvo+XeUAaP9FBjbETr67ao93ijKmFPLRBvZFMSjPo8
+uY0QmtO6PPb7a9eW4Czj5ZfqVRtWyA1MTd8PKndXp9D1dq4l9dimwWSbmKv4jl8VQAe8zwZaY8i
rnU/DO+dkT1pbPTwOIVc5i+u042FWB0ScIouni7IUcodHx1JmmZQeX6q3D4Pxt4k9zoF8YxLc3N/
e/bW7spFZu5vU9KSU2rkU54P+YmFdrjFf7c+DsDigKBxwOglXfhzyQeVLvNWolce9QA/bWff5Rvu
d/VwoETztxXpuqe6SObSgBWmoZZatHemKH13+AZyltfbk7U6HmwDdF7gUsE9dnkMGcD6rQCtxqnP
vpl2NCcRL//LYADeWmozaFCQYSlWOXSi7BECovtXcMOzZ7Q3u9Fm+Lz2FFlUBf+2I7ktw2WFos2I
xapBD80WPYYKutYU4TOw7ECIzXdVUGOmGxO4GnoCJQ5Msw2cyFWDkUCJBlKDCJ6E2fpp+YSc8h6U
XdPIoX+R+Wn8Q0ts32HofL29dKv7HO8S4BcBGkAC93Lp2kbLJ50jECjz3O/i326z1T2xujnOLCw/
P4tvkMUyaMrwuJvidz7dITns8eHT7VGsOqKlgItmTNPSZT7JNLMsbuV4wjn1nmR+jEZfNXTZLoeA
2hZqaC3c+FMs/p8tacYYHwsALWCraIEXbsA3aDwBkmUbdKeZW8Ch1eVZ0prAY6LiIeejUmvO0HiC
EMpJCAFzaf3cNOVGNk9W8vxzveFXL110iNZQyrhcIXta+gRpXpxQJ3Qd5iGXx7K73eR8U7Swbz4Z
ryC6I+UH+stzSP8x3QPD1jQFLS+8Qqt3t9dybX4XVlBAz5ZmGPnBPCj9LKayKk4jqcO6ijTAOgT4
8pwK6Cl3I4BY25xooYca1NLdjmTR5dCbGCnejCB2LI8NqbzOfaigUnJ7QGsuZTnYi5I2uHvl16tQ
3TaeoOFxGnrlLs8r0MOUYUuJV4wqxbBA2F/1XmMqW53ia5sHIA6gOAB5RVeNFOj1VtGrHUH6hvD6
tcaa8ak43h7b6mKdmZDcZTEY1qCAWfSE5J5lG6+q+ZDrdFd3gz/Z+sZibRmTTl61tNcqprmko3YF
h2IjmHZotkuM6TQazoaxNZdyPnmS21KGSYXqNowVrXgyyzmwMsMreRXa8SMr67DUNsPM1c2oow8C
odTCEiXFHNXSZaq1rDhVDHkOr0Z2b/AZeFwh+J5qwEJaNQXJuFPVoDsdVHSB5yqD+qtotO9G1dud
l6UdIKgIQ4cfFbXZcyWKLA9NLrLdknqFxBHlvxKXAhJis5i8pZOdxZ41FPHzUKpOjMONpOODUpTT
Rqi4PjYXrxqUjUCnKIU8qjMVxQDlN+D9kB9SvaQ/gJ1l46StGkGvFRCd+AtdkpenOU5Q+xVI552U
uPC0eY8eRo8Y325v+dVThQLQH5Fw+E55FypljRdHgUcgh9ZQBnrWsJkAxr9tZZkPOeUFf4/ZctAX
A7XBy6HkzjxQB9pKJzRMDBxNKgDR3W3CeFbHAlyxbQN8S3ABXFpJJ1Yz24b7A1uh6w9vt8ewuhxL
rw1KNOAFlWEhuQP+eubgt5vue5E/2in1+vTTbRurIzizITlwYkCHus7wYmYQ8DzGTa14Xeaw4LYV
mW/rrysSb9kF7IQiv5wanHslBohxeTPPO1F6n50H4Y0JgKsH5OjL4sU8kCr3ybA3329bXvN5gKWh
zIgHD1jrpBWaBJgMrNLCBZVVImTJAJ4Ju4Y2+zg39wonJ82styTo19bt3Oby87OITR1InbPewN6r
+Q5iBw+gAgkZnTYmdX1oEHozkRZHpUF2CRljlHO7OKWGHkBHOehyI9BI/ewOxKvoRi1DRir8WUIg
1Uxch9jsV1Ao6NiPRpuM2OuQlB0fUwgR3dEabCZ3g7XvPx/ct9srtzaLyCSjUrx0nUFI+XIW7alG
rbtH0qBrnktLQ0oU1BR5E962sjaJUAkFNg6wcsRLkpU202uzGhWslSkC9F4LBu45934k1alt6v/g
X5eOMRAJA3mAYsnlkFCRw1Ny1qF1n4Prr9v3kBsfthoQVkd0ZkSKWhTLipFt0RAuNZOfjwB+ZrtZ
n/w4dgJ9iG5P3+oiGYCHAaC9HGxpDzaizscuxR4cCfUaHi0lvXELnbBlZBnx2XnKG7fgpIaRAuW7
fI736F8HWCzbOE9bZqRXuKuXKGMqOLb94E3pvlAetqQ8tyxIl9JYzYIldEkpAVDUjmC0h6RvZm/A
CReXJl99kGj6e03kxJVIzCnRO0yXYzJ/BKUenf9DjWwJsJC0QhUB3udyQUwem01sL4cmtzzb/Z7n
RVCDOO0/7C0LCgdLV+LCtnppRa273tUVjMMkv2v6kGQDaAr+05E8MyItSZuVQ+yUTnHKGFhJTKDT
wTq+VQ5ZC0bQtvL3SAypWlC0Ge/SxVM76l33rYzv1TLcgl6s2rDBdbQQ6S8yUpezlQOG4LAqRvCb
fujD71rf8/TUGRsrv2VF8mCqcLIUvadwyupDHaBTHeH08zhueJV1K+iNW5jXl07by7HQES9YLc/L
EzPrg5beFb0LAdW923y7vcOWxb06KZDY/tuOtI8TJ4N0RYueO2AcXM31ScvwRBGeAym9TP9ejsTf
DLi2xibF2M2ASndfVMiFf83d9+HRBg8J2E9uD0yGuP25rJHQR1AAmNsCrL2cQUBwcF1iLk71/Dw7
2mHSQQ7MjmXv6z3eK8Rjxq92futmQM90I7xtfc3NoXEZ9zYQ2gvl3aVxY67xSncnwBEgjAz6WPpg
Z59um1hN+C09wxpSLiD9kLsorYKozM1R9WuNOPU1Uu6NTDzaIzhkyhddPA3gGa2B6TTZv+yGWqZW
Q2kJ+YDlXxDQXo4O0i46umTg/ObmiwK8aueZ5V1PfJS3f98e5MpWgeSlirwcTKHtStqeM4gvxDR1
aAkF8hqpP2PodmVxqLcycut2MBIHUrSGLSvAdrPS5p1Ky5NjKO+Twb6N3D7WIrlr8Bzd2JkrewNj
+sfW8i1nd3lCmg6it315svs7MwsxqnTc8FErAdCFCWmBtK4wRWNjOGOHC7DKwL6n6fkzLYsIdDoH
F2I1t9dp5cIFgB1058ZSdwRW5XJMla53rDGwF0n6MQMy62yVNVf81IUBaUSlUzJ96hE3zgoCxrDT
xD6pjs5z0qQ7i7L9v+Xb/muPL1QP0L9BvUAmK25pb6ol5KxOPLF+KZr5DNnwjfB+ddMtqgNouAOd
lhylTO5sK5PAmPrBr3+2/X3iHpJ2I6RbXRnA9MD8BEEu4IcuV2ZiJIagBhx8jYaX0TF36fTvgy1c
Uf9YWL7gbD/PJHHjLitxdlLLQ+0GHRz/5cScWVhO1JkF5Ob1SsywYGlRB/hOSX+imPofjKAqBMIZ
AyUobONLI2Zuq01S4r6o7Pv2++Ae4407YW0lzg1Io7B4K4yihgG98dDByouNM7h2RFDXQpcOKk8E
PIaXAyCUjAbKxBgAGVvPMBM0UrqHUrM9G3SuBo9UQV5NLT3cPvpru/jcrHQyJ9GXvG7r8pTGD4T9
Ugzkv9GWmWyVmdbuO7wb/xmfdKdOSEHllobx5aWTneJaU/y+52UAJq/n0nwqhfokMvdrzQ0LxfR4
i758+fVSpHRhXgqTE3UcDK2FeRo/zeUbmjYgQzGALkiYjc/ijVzD+qyioICMDco2fzi4zrZ8NrK0
bP8Pad+1G0mubPtFCaQ3r+nKy7bULb0k2imT6b37+ruouae7iuIponUwwAywN6AoMoMRZMSKtTRY
gwhOApCtCp33fF8aItpOrh1Voxbe9aUZr8dLWUl0B18PGIt12BvVvsz3kAK57iPUtT/sHci4AOF5
L9Qwn06y9LSNV6RxmIime6xE2KoWmWA+T55YHZjHYELXB+SfzPoKhPetXYrGTvkb9mcpLEllZjmY
kLaRWrOSQl+gp7I2ofOpYIQhP9x48I5FOZo5yzVAhE075sfefrJj20c4mupGEDC4AYlWBIGbxQj2
u3zPmY8pi9RGUo8t0ySp9IsGzRApNf6R/+o9kSK74RZs4YSiVHe5lKUv1UqpYaVTTB8fH3T3jQJe
7dFXFYGb8RaEVIQeDnh1qRr7pSmArUur6JX86NQV9G+sXPZQ/14E28bzNEptATvQQPkAS5JW1RgB
5UYcIkBha9ELZWHIHVnU9eZ5Gl4vOJbodQDAzWTueuztysg1eDTwPptscm3NI5bgncldDErD790I
es2+3LJcqdo+VlWcTFxDxmeQkdmdIJTxLqPgrvsfEyx3wqLlZtKr+CoFxHTbdLuMJzPeKLIFySFR
LZPnARpFXmCeDvMlMrscjWTNaozFsWviEA8vWna+Hsq4FlAnxbdXgQuzmWdlrkp4Mye4i2hS5kqg
Fyw/Aa7DPOhfC8zTv6jH2dDen8fd9y4r9uXwJudPsZULEjc3oZ4bYh5XSWwRcCRgKQA7RvEeE6fa
vfGEOvMyhjq4zaZP3LDO7TEOnQ6aM7X0Gke3juI4WtAUCF4+vEMDTkrMG4ASDSeU+Tx2NixDZuJx
pUbaRmpNN+sgMtK/RpWIUIdrCbQcQPvjfGKI8vLkNEXVWoOCEK3Jz1Vz56CqQDT0wAqRUAzviOqA
VuB1pQFLxkLWEqePwJ4yv78XO6Lt4AyZMK3x3PrcCHNwEAWyOu0R1GLTQNVgD0KDT3x9cCwrtK+K
F49Fl3mWbVJ9iMZhhIWp6DAbBICI8Vs2BG8R7l6dGWHyphYrkqkW2CudFL4zvNEDCqYR/3oMEFlh
rryTPsZZR2ClLjElmI+25c12A7000JoIkg3dd/bmBCo6RE8HU4koulzuWrPoJRg4EZ/Hb+Zb/liu
mbuVoM/RfhU1m3hhGtTboCgB/AlvUub75DIkGco1LY5OC4rltWynX10MPp0kkaX7pSy/j+YgopHm
niH4NDR5gFvHENTl6pR4gnZ5nhVIpRFan7PXZp2rlaNvTr+vfzKeJcNEpV4ByhT3KeaTESmRmqrM
i6NiHLu69OvkHuTArtQKhuN4rgFoF6UNgLQGNNEvVzRPbT06cVkchyBqvB+tiOFF9PeZHavLUbLb
AuuQrcNQHQG7jse761vFc7nzJTBnCHNac1lDlpbWcubpkH2vpgMwut6g/UZrANOT++v2eKEHRAEA
TEKdCPrxTL5T0BIqwepY4MwuIOjR3eET2D7cBmmpFMgY3ESYpKB2bTfHEOY7Zk2EKb8mKM1v5KUF
bbFVeUUmEqrjJlYAfygEB0h/RLxLJyhW3DzrooK9qLvriuS+QosgljHZmpqSO+c/4vJtIqESrYJP
x/Pyc8PMVrZjpCpFB8Nd0mLiDzLYZAyj4j4XAYN5bgg+QlrcpoyvLL1PTwyjXBy4uTRsrGofDZvP
tDwp5eEfE4ynF3K9zh3mqY7vm0W8ZdiP8dt11xMtg3F1cPak8Qzi7yOkV6Y0yMnJmjf/NxNM4DHz
JHJa0OPSncKcBHZKrwQHiL8Kio5BpZxyal26m2akIOxq++KoavEa4hkGuTzNejMWJQ6uL4YXGvBO
RLkAmQKtT+aWkMZlrZQjLNlzD06IRhnxkDOAKHbaWYasStyfhshstmvTK6/rqIoa+9yV/rXPwoHq
HIopBqTWj6b8iu8VZU+f+142yARxfBE02LPbx1JO+5g4Qnbt2RXUlldPF40GcM/pmRHmnEr2hBRs
2cWRxNMmjmd/Gu+Jrd7V0yfuQ8Bm/VkNc8XPI0c2l8JAJAJhKCbQUHmxOsGVm3dxAM8r8N+gE8Fl
mLWRgaioMaLiqCUyeK1Pnd26pSy5geDWxSvAIUfQdqiMZ/GHklgJiZZO0t7XIqku1D+TR/vLmJyE
GYm3onNLTBI3erMr7VFHBoTqQ1I+Rc2bno9h30VuPYpeYfRbszc8i0oDGgCeg+eVOb0TEN9QaYKx
7K0CQR1GLQ6af2cP3hK5+aspVPnknaFze8zixoKMREnhEto6HK3RnCHAVXl2abpmnwQLxgeAKJ43
k/MbvGZhMqn7fjC+OersNZkpiFzcjUaFgzJAQi6X1b2SoxFsbVBmOg7yfkq0cOgizyoPvfEYTfru
euzi2MLDgM4rUYr7D6BLCFIsNiZXyVGqHfO2WWTT1WJoPkgTBrKsrqiguVblgoDJimHQ6pdGIfH0
GgBaGZbbxyisnkC9ghwx3OJFzyATAVf47LiNervUTeBo5E5JT7k0gnzwdZ5QUVa+KtUQ9MmbVoqo
djhhBz+GFnplCzThLPjKnBxpMMaaHFWnD8vQ6ED9AfKlphI89fh2aDUJKQIpnLn/lIaRyKU6EMxr
pE2IqZvO1XUyB5jHmrYYc2sEkYG6LHOEIJom039wwce00mUClEDCSuWbsMkDJtXXLCr9YTb+UZjg
v095ZoUJ2lAWJZaWwoqGyeeyDRMSlmYu8FLO6US9D5VFoJcw9cg2cUBt1iV6O5EjGN03lnpX1NIu
Ip/5PmdG6FE5e4rXRYnnvT2iiYLZ0PRLpP0GH6QmSAtcJ6Cbhtc+yjFsdTkDPWOtWFjJqGr7TA5+
rwsorTJBcfH9dfDh25+ZYcInWYxFXaOZHOMs8TJln5m3RJc2tbF4U68/gtDOVeN7pXxa5J3TmZ7T
zX7UdL6u3vR4TLeBMx+t9DsYRyx722pbnOWjlHW7agK1rHJr7ICeDYZaCqLuZItubryYBCApRvg0
AEVsdvpxVKemShSNHEHG1kqHZpe9jL/rT6DIcOr/WGFLlgXkosdehxVcQXG38zJQrQ29LqhUcNeC
OgXQnRiFkdky71wo6DJTK6XmRWjwrKsX30U92IO+/HsgR7oAiho1YsAvqOOdea8yW9LQD2gBGoBT
3+V2/KvtieqvUSFtjHhBBbtGGrluk3csz20yJ2ZNpCnvBiwOKcMzi++zsieDIFfwDgym6TFChbql
gVGfy3UZ/QyumJykRzR/QP916qwflbWJw+sr0XnBEvNKyACow6FQyixFSfNajQuYaQJ9Mx6lLbgW
Sj/agS7IA9s6OOBcy1XcysvdIkzCLHh5+tp62v5pDIxtfNd6nepOO2sDshu39bJd5j+Xbumlm3w3
/hb8VqyYPdvnP5UpsY7LkETEStIjKXEX6n4k2ua6AR5ITDu3wDxopHnscjXCZmhmtkE/LjRn8GnK
X3K1CWZwk9npvjUoObVlgZNPNODOUti+p5Qz8+9T42euHE1ZXOoDFqiC3xl0aMPqdq+AX0J54nb8
Hn3rv883kJVP7lHyu75yvheAkBjQMQ4bJPSKRjnNK3C8NFD5zfOy9hNLMQTHhiVc/G+BQOfbSGUY
RHGYnGlGZYOE3YJcTAqN9DWaSGCZ6bYe3AzcRsSF3oqLhmC5+P2cP+jTFj1IE9JfmPCMQfC0CJse
vCiFqsKfH8QcMqeAzGYcY6LZgrp9i7kHSFTNquXpEWpPsyCZ85dPqStw0kA7azKhykiSQgbxM9yr
W7w6yvxVTdws+paApnw4aafyx6xWrjaG6piG80l5kJcwVu4qVGygtnj9i3NXfvZbmHPfpFBTq8Af
dYQCubX+nCRwP1XbynTrTNS95s26YOrRAGQHVV16DbwMZTnEHxxjwpR9JN+XYJLsk97NlJPU7KPF
CqOYuFHvWw60p4OZ0vpBZWIaBZVY7tX7/EewvlcTdAMUjJTjBT8dRkQtb+1OsUsqN/7Svzmzr7ym
7oKBhy/dF9HsHy9hnBtn/CwB/kUvNAz/L3Hhz+YrWlaeUMOKRqcP8RHVc0qdi01mL4sOaZdmXrHC
dpfj4quq+67cT8UPWTuO43dAOz6RoTCHAqwp+JPB/kGDylm4Mta6dCCXicPT7xuCziRQn6RC3UeE
TOBVUCHCqEHVCEVbPAu0S0txWkcSIHjpscxGr0weGsXyaDcvAtWbM2KIA1Eaj8SH60eEN+ADKnqQ
zVCmdhQ2Gb8ttCy1igTjrnPthM2ae2seRu2vqXWVY5Y6J2d9ArPdPhVclVnOwP/CJG4yAD7jnoZu
yOVyFTmptXxS06Oj/kzVGY3EKjAM4k7VoUxiv010YLkWt4ccbb6urkm6Ld5YgkoE7/4BL/rzI5hg
NUclSTsDBAKy9RWIO28CTQFGPnfpP7Kdvq8WLgSYGpCiCr7x5Wq1uTBs6GlmWK1v9+H6vc/dePTI
TxtnUfA+4OU5tBQwCgJcnGOyfR9lNgsJAgJ46hDjN4TlJihjpZYgtNIfzJ5DC7PmGLJDEQNzaJcL
6rJpLZBT4DZGAHnNpAm071VyHEApKGoG86L4uSkmrgAAhz5tDVOTVz0rx/yxBmrU/cQxODfCnD69
StYsm2DEUv3XYYLEsTt66eqq4AAGHO3+ujnu7kHjSgb1kgr1aMaalVZ2asewFlnybtFp+9mFKuqs
gKEDjL+dwM15kdlyABJB0x5HnX0NWSC2pxghBM1JI17ZRCcnz9+iNhIlf96ngrYJtIzRVUV8ZrwC
Ssaxk8ngG+m1dmsoEDgpDmu/gRa5khwgShA3pUvMG9V5hr5QO4W5bG670UvWL7EiwizxjoENTlKA
jfEfiNVceuhcTXIL9itwnml1trOtPg1I3CmCw8bLRzhkQNCCyRlTF0wEKatVW+pZT4/rGG2SXApK
Arh+0vkQmHf7ct81431q1YJEz/ugGPZRwfiAewX+dbk2UOFg+ANNkGMy2h7YHizIzApTLW8Dz40w
qU9RKl2ZgKE/ru19vT7rySo4dCrPXc4tMJ8oWlGwMSpsXuLcVubgRxjUN4pqL4NUorRWt4jps7oY
pH1S3KbZScKNNTPctMmodvqEETfdxSs/mHICGKd1k05BnK+hrm06xS2VdturoUVE8/KiX8188mxp
JQxP00+eHZcKmu82BDdeSe6B0lqwQ/zvDIF28IkCyq5S7zu7fYAkwsgqB0kSTADAKxFXQkkxV8Lr
0Yj7oQGWR9cEtwAMNFxagUaEOmYRrCStDaA58cC/fd0Cdx1nFpgPLXXKOs89tqxSAFSdTM8GCXcp
gifxrVjAwKEOS1UhL9cxxHpeDB1OhTVb/ojWD61hzcvm+lp4sRsCAX+sMGspSNQkIB8A19F6UiPD
d6bfaPqNbY7LKMh743/T6H6/OUAhHmpfQMSgis94WzUts1444Aoh5Q3qecWcnQawbAKpF3/G2QCr
QvlaxUShwSyMtFFWdtH8HxXlghuDMz2piojZlf5e9uKAYYM/Vpj1YKkrpPBWONtQB/kAvUSIx0jx
fu1E731eaKYlRuhLYE4ZmN9Ld7DMrO2tCB8qNwnCSeU1hmfk3zCqUetZoIwBKqTXXYMbGc4sUtc5
O66ktGIpIThIXTX6kaqGi9PErj3G26pPvraRqNXCdUUDyDIqpoHpJ/aLVVnRZCtWmJWtg+nl1tjO
ZrcrS+g2NHlM/An+BIGpVPRYoX/4w0c8M8x8xARMmDMpkedNOmI+nFT9NwatPuOP0LjVAaGjPIUq
s5sAzUVrBLbcyNE2QIRmqKJ0puAmxv1kYA5DDxfRz2RHYOIIpNGkR8xAA9QdtHQ3f3VGEHnr1cbJ
BsGlmdWgoIcZIhxo11BCDDrffLkkvYzGrpcQB+2auImybsFX6eClNaIjDrHXyktO8r5wgyHPN5YZ
WM3DdQflHD6qXg4dXzTEoDfNPPaSWJMUI88z1KZQfgcj/rcmAc12NVleFFeCSwrXGIqtmMBC0Vq2
meRlDe2cZxIoXyZ5KaFrlo9e1Rca1OZJFuBCKiJu4tqzAU+mpB/olrOnIbONyZh6UCDMGgZcR2Vf
LJ0nQ+NaJcnP6xvJOQBAWkNGABo+yJtsRblobLWWcfjQLsf0QJzPKCthON7X6ygVOI3IFBNUuqVK
EwnUOUclQgWADK4yp24LcY7rK+IVZuGZiCWUUhfMs8yZnmJSL2gvYLbWfIBKhVf52ZdsJ7vRbXWs
vTE09pJX7aTddbOc83dhlQnSuBakUiHTm5SXeJb729pk/nUL9EwxsQrKUWiaUJo7dBgZC1IOtZfB
wpxmO42gn5GhqJRML9dtcFINUhqmg3UH7yyHfQ0n0JaxagOTk3qTzJDhtQ5ynAVrBUEPJahI8ULV
xKS360Z5jgFkiA7KB0zMo+98GUyWKU+rSrNxD8VcVta+5qjjS6Lvw0kxaG5hAg1VGgxMsGDcwmyt
tMcD6tjHnZc5aijHD8Y+sTxZehKy3/KcAYhfBAswH0FMgnk+FstgQl4BxqryuXCMkLxqaeROaeEB
0PeJzcMUEBDzlIf1A8tbXbcy6EWwrrTS3DiS5A1AWIVXt4tI0Zu7qjNTzGNNWiGLoNc4wASgALl/
naaHxb5tUSdpalFi5jk7Bk8QbFHVQvOCCfDDWA95MWFZTvwwQse3qHRBVubVKZG6KNunjfIPBuIv
3S7NpsSaNOQQTBG7sdPgzrsAT7N4GVRsSLduSPHLQPHbkT8xE0u5FvGU120M97IOr0lmNsUphodr
CMy/jI2HJ/11r+ClECjTIKDD+SD3QY/c2QUOvfskRUUNvFhL/iUfZshzVXuSOgERtcF5h/fcEhNt
x4QsA9SowOzWt5CDISY0kKNZ9WwjlwUBUGSKCYAQ70rnqgIPSZO81cXb2L7augDUxN83BHIcXRTn
Tebgtmbh5JWF1ch66lVS4QEgW1ZxSAZBuuCvBaAx+iLGxC/r302dr22NtUxzMFZbqhEiKEzzl/LX
ArMUW6vjToenHe3F+wHMUHT4zHQLEEl/TTAX22gdICtM6ZMi9SWp3Xb8voqSnmifmJgDKpUyAZch
uAPqnR4akLzbXj8pvKAGgjpKUg4h4w9tA7NeEmchYPuAqkQ71FB0OmXRbrLvf123wwto53aYz9Fq
GVSHS9gZISQAflUpLTb/bgGk2CiwOKiOIqxdnnk7MpzKmsGc1So+8DCL9nz977+DNNkLyLkB5gLn
1JOkRhmlVYDuudYFalBVHhp08dZaHyfytpa7FO33Yg2msfbqr1AiM1cI870uheOm+zTe1T74hSUR
AQjPR0A8jbFR3PcAJmMWvixS33Y2fpdlg5FW+j3H90IwLu/zoZuFBhpIRpBrmTA3NdpsjZaD3AfJ
3RpjB7ohOK+8hjNuXn9NMMuIYrVwKgmiT32RbmP1tKSTZ84+kPq3UQr0uRbJrgLQ49x86VvbbR6z
yocM2aZSMl9LHgxyaGsRroV3a6KYFrgVUAB4bF361KLVYzYO+E2xVZ1U8zFZfilpc1BL7abV9B0E
W0QwdbrKD04GeAt999BZM2ajc3lVRxA6gi+iulOUJqytXwOtSBcHs3i67tA8/Bmk1OgcIHB78B7m
BlBDHKqqVbBn2SdzXx7lrX3S/D40DuNW9Y37zCsC85Gc+tv1B2gKfd2FKJgvAdbTe7pfhNZGdsXS
yFxP+/uj2P77LBWQVc/woyIVh0hPt7h2e6Ojb4lsb7Kl83uQUOrDaV50zybkvuzmO7u3vwLpG17f
Hx4U4Hx/2C4IOiN91OlIIdJtsZW22U2xj0Lla7QF7+Qx3Qw7kVQy/bjsx8dXx0AmptrBlswEST3K
anWmOWvANGsyuer8daxBGy6oHvC8+twMk7cKeLoqJdjieXxUG49UAZJwtkV86gWWeF1pHc0NUEuj
bod7Eo1d5xexVh+11EIPc2j0R8dofzlxf9Bzo3dX8sWGVGoWlIA1RK3lK60pyG28wIinPR4ieNEp
yAqXxrtBKtQGHL/HTNtEq+U1fRLOlQiVzjuxgGYDygAgJEqUzG7G2qIZTQpMH0KFa6aNBDQmVEgd
jEjUo/4z6SRBq4prEP1aEHe/K6EyQQmVqb6fTexpsrN3BgkLr70vRWUE7t6dGWH2TlGnGETNOlCD
6NWMoCFsnFfVFpww3lnHqOGflTDesSYjANimQY6hK/j079QM7FE6/9NMHB3qzspq+qeXIPcLNzto
m7QGQk33+6P8u7sv79aD8k0L053u4bV4BzaEjTI/9WRvi6AnGv0g134Lk9kcucVjx8FvcRI/PiS/
Es/4ZoRATaETngfRXjsqIRJbGU7HpD/MG2CKsjv9ULzMQXUb/Sxu+5sszNz5yQHYwL8e5Li3mvON
osHi7ISOySpHSQxvQngLwAqLeBDEYLULFuIVKHrv6xend204tLfsyG6WbqZffUAgJ7u1BI8CkWMz
+chSF5Ws1LELlKjyZ+Knu0QwVMSLsH9Xizx7uVpJrvsEKlRwa384mWF7EmzndY9GD+7y7xMjr2RD
wqeWgyD2rn+q69uDeYHLv13q0VQZ9EvhVvmz8ldP9kXzrNdPPRS7L004Uhbhgoefb5oHudhP5lax
766vQrRD9P8/8zfJXIcpp3BkadzjjLqdIlKNEO3Th6gSJejg0H3K3VEDLyjUE35lYO9BfeP6WniN
bxCu/08AQ6y6XIyCtBePNkz5UXWjem8A2r6kfnajBl/iw/REGvc3OBrVMLtTDwte05vs2/iUb0VT
u6I9ZQJMKke6ngESclztUzXjlpaILufUb//3EIbLw+VCV0WO22ZAOtCBt9bczFee+w06mLeQXLZu
y831fRW5IRMIJqipaW2OxF0ew/nrIOhncLs3Z1+NLT5oEBhtY7qY/tdyI3nzY7bJUYlaXNWrH/G4
I9u2vpmq0yK6KnBr8+eWmfCgJm21KA0WVrm17+Bfx3R046360u2a3bRxbjDKNkEwTuCndL+ufL13
KPnZmdPHBKOhEdx0BTey7VYk7Ax39MvlTbMfk0HgLCJrTBBprFmSQPhMjq2Pqc1v4zbbxZ7iJcH/
yUlYtMOcSPpMVBpIJL9J6jDT8qAxBfmCuxaoh2AGCI0+jFFc+n1uDU6NwhvWgtSd7IEm04Jk9oqv
y0FEm8Z3yzNbjHO0SZmYcYp9kyUgUWbVdVbVnWdrMzqAy7QLRFK+KZWb5MU9GSwAofONaRsb2yxG
t89EAHBuTDn7NUy2sWc16RcbqcAiY+qts/Wg15oQbU3/ygfPPLPC+IqlL1MkU8+MTrm/htZWDrWj
fcR1g4RjKBpo52aGM2tM7rEXbTZRLUb2J26BmY+dNfm19ZlL7ZkRJv1UU6Y4s0zPeKkES/O0FJLA
80Wfhsk6g270TeHAglO+FtOhkkWIC/6z7WwNTELBFFJiTAMsSNpzOuhBlO6WdAiLLACWhEx7JRn9
CpIPNiqG10+16MAxiabKzVTuqEMUb2RfbOpAOUhPOio/u+t2/pfT9o5xpPBaNia2ZG5nJx6ARlUz
8P+Wg2GqHhmygXj1XJSKb8vVYuBBly2TC/Hn6T5VbAgKN6u1Qmqm0urtoCol2URlYWIatidIh06p
iajU6II/npC/v5M5IcmILi+qFIhAUajPuI+3tRvE6t08CXaEezUGjwlVLMG4ENtyMpVVNTU6T9Rm
kYcJG4h7h9HU+KP0W7D13EN/ZokJdPJINDteYqC1u9xLTYzNOBCW/zI/9JhkfNIhUGEiokFsS1Me
r5vmrhEi24aOpzrIUhm/Njonl0qtgGSjWrgk1RR3tJ3AjLQ9vrPovs79cmfGGFfWVrkahxlTKwlZ
X5cp1nZWOdP2WiJ7zYhRqQX6ZqG9tKKCMPcMQS8X2rZoY2MC/zJpQf20NZICMOE++uGgOkqm20U9
xlPYxrcp0EQApVzfVu5KzwzSH3R2v8gNRYqSEQaXbtqA7Rh4pZsZbDiJgi6SYfjJur9ukMbQD4fC
xpgFwD6Ys2K/49pA+QPQHhzet1Qr94vSPZsK5oGuW+GmC+iqajo4jikp3+WyKgJhPXvu0mNoQVNv
3kDzKtXdWMRjyO3EAqxBPxgm7SHyfWlnAl5wsSqspgSjwYrJRfVnRTaLlLtKe4fBVLdqAKUVYVLf
Wd7YTYT0DPwDg69owTHLI0NSjRBMoRN883HZmvtkM53i1+nBmtzhvrg3d8jCP1TJXQ/1trxfwgrl
3+GxGdz2CaX3jeg1xQ3J5z+I2Yd+Su0spj9o8azQCbLA8qpNe0jD7EkPs1vtJb1fhamOxs9ru8Ak
0yRftCmKYFTG+tO7H5HfBtJm9ZTjz+JO9LDhedT5Cpn4Y4Hpxmql9y0vw98YLnPL4LrPvgsEXlsP
c/jXTjcImWACzaYbByrNN07nHVFpPah37UOzrb1hiyAUKvvoJd61+2Enf73+E/j+fOZYbDgooBxr
DvgJ+c7w9U22793WjfDqFT0BeOH8bDvZh1zUqlGROTAEGp+2v6/rPXiwIRj2fH1BvGhzbobJVwAW
rlA7Q3hDoVx2NU8EN9UEbsHeRcZ4bW2zxDq022Y7BDOaMJFXv+h717qpbvRdHKz7eaM9Gt4ULj7Z
5KWrB+WPNFxvFn++SY7TV/x3r7rZj2RbeobgZsCb8QLI8E+kYMdc0jVNUMPE71vK5xbAv5Pu1YlL
ckgueeSm9GXrR+QcTDxTrm889x56bpgJUXMXmwV4tBCivMmT3dSzDrpr+8VOdW3BweHlsHNTTPBZ
y7Epipr6UmDs2juUBQJa8RQsSORKTLSJ9V6D1hKsnOZfd9ludjt3DEb41G/IbOyc20JQ6xCtigk4
o9IvDUlgr/fNwAkHn65LpAohOoZMyNHl2ibOCCOr4ko36z6Djev79g5ovRLVWLCSAd4fLAPTyBjf
RFW6Bl26V+3VwPSN5/pW3g2jN57Km/m5Qvgefn2HBMz1X8BdI4Y6aVsWsCWNcQ9nJXJqrcjRTnuP
mVhnfu20J2sQlBu4gQD0KRgvxFgsmFQubwILBp3iqOgBPDfcphw8yLOljr/GnlBRmp9sMSCAEXrc
OACpvDRVgUmyLDRMCWiPFtjv7XDC5ItNnmdFCUdb9dCCdQfMXliDDp4hDM+djOJ7AQaS6/vKbbJi
YA/Tmxigg1QrfSyc3R1TuTDnNMKSld6b6l+xGTZ1MEJV4huRX1tQKZnr7DppERTGcdX2Ilwkj0ZB
B7U3lWjArBuqPJf2Edxz25gpOr3WvSH7qS+zq4Mrspy201uRhhOkSKedMu9n55dg6dyvDe4xOjgI
rCnL+CzbiaHXCVDkqj26iKtz9UJAmYBZJEnfVoMc9sUGTWg63I9ro9fr93LfuOtSu1QdRaSlRbPy
hyMGxAF0wcAQDYqNy40ooaBm1DmdRctK281b6XGonEfSQ0/PwUhlkOZp4k5Af4NiK3sRbAVNodeM
Myk26+u2lWpMXECIzE9a5YuuvYzxEdMnuzXVb7oBjGlFHFRvySdUBHRgfdHBBd7cAMnm5bJR5Yir
fsBcDqRfevtE7ONU384itkbe5tIBFpty4eLEMV5eVqQ1e9NBdmnHQ0zKvVoPWFnzpUlUvJb672ur
fANB3M/r+8rzsHOzTPEg6lbMF60wq256DCbEdRFIUelGVnPql0FwlHm5DaB9eLIDulqg6S93cjE1
qe5X7GRWv0FMsMK8rVA5ipfPwHsEqlV6ZlX2advpeZJIKHjBM2Kv0l5w69Or0s/SYBnADlQpgrDP
rdiDkB29dtR/MSnAhElZbar/RnNqA53R7nvcgPy/6dyyvXe2Qy6FdYIuE6amZQcdBLJtVBRu+zWw
a/t7nciC5hl3izFJA+IVqB4AKXK5xYMk57qU4HtqeutKylOmYSLXEs3fca9dYPMxUAgCMSLe15dm
piWt1cyWcCbA66Lthj5z5czCXOToj2kA0hW99kjpofdz3V25ywPfCmXTBU79vVd9lguidTWKpE+h
gjfaVG/BmE1/igRuyl0dGCcMSArBj4C4v1ydqvRqrtUD0OmEVAe7lDUv07okcCI53fWr2oeof2qH
pcb/VNkv2tSYhwHVdkEtikfyAfQVkLYUugecPHMX7NsxdSRUHI/jchdnfksmF6qJrmZsLSuo1sCQ
tBOEopq18+MyeVH1baSfJBQhKqpl3cfbf9/885/DeDq0sY0WAzeAmlrpdgDpyzo/lZLIt3iBEDyY
GGEHWwNm5plADynhcpoaZJmiswLLeV3m9lBZGA42QeLYxTeW2rhNJWJRZhwLKHMUOegIE06yA4oq
Jg5i3rtL1CIlD0ps3gGrE8TZd8maBQmdnr6zJEatoFqEv0/pVylz4qVjgau0cbLYSR8g0/5Vivob
TEiJalLMPfQ/GzZmv0DcDyYAdk490pQx1mcpfcAjwhuTQzHtbdDBtOOX697AtQPuHwe1ZciSsPKd
khb1JWCI2UOf5v4cJ6FNDnrU7CwiQDNxN+3MEHMa5zkulQjS6A9y/yMqn9b26fpCBH+fVe8EmNI0
16XKHhwr++GA29UxRQ1P9g7730f5uwad+fAg7KuAsCyyByANTi14EPCPcoC6Gx6tuxnKYl6j411+
fWFsmeWDVeZOETVGLmkSVma+zuHyO7rTd0AOHqOv68t1S5zTAx/44wssSXNsSqOJzJs9zHYXyrmN
sUoyhLMjiyb/mODw/1cEIB1l48VcALOPqI4CcTm22UOaexihSEGt5LaFqx/Ljbjwx1/VX2PM9o2J
UaKwAWO1fVt8n26k2O0aiOH4pQuteW8+lahw+sO/RdkPS2QiUUz0RZ2kJnsY9Pq4rKjHAaMIRi0R
hQdzUXq3o5gOLmNgzaBA4stYFDW1mdSRZd/nkXq34h0X1QZyublf+vu+eCHCeXDeOVNBYYExStyV
kNYuDZIURHdQ1nTutelRsfcLlDWveyHXAH2f6A6IST6Qn6jy2Jlgg3TuO+eo27drLHri87YMlw/0
FBBcwTrARKIBLIZ5a0XRfdWrXqTcUhJ60hUhwErA3umNLHjssxeA92+Ep7cKaOx/cwuXW6bUUBNX
m0S6hzB2sbhmrvsDeW6n53pcdgWgGo0/DI9OhR7Rs0zcSi/cyAmNpvbSShAlPx4GwPrRGAIzAXIY
2Ckvf0pVjVnV1LN0jzluT2vnoIDunpMKOBDYQiJWDIlSjG6i24FBbbyFLs3kUmM1UZnGD4cfy0P6
zTD368YAynFHfuqR19XCnsLHiGJCuQ0LwosWq2Irl8AXlHpi5OTB7FECRyxp1k15l78lRAnjMiSi
UhgnKIN9G1cbiuCGYiV7B7AkeZ7xhiUPlWZ4XVJsdOer89NIfEPxBiXfr1ZyWjFgd/1s8MyC1AyQ
cdQxMELKjg2kllaBeGUkDx2eg75po4tUOKMVRFo7PaRFU+4sZ0IdpZ6SXUYa5cnBIz+8/iM++hDe
ZLaOaTu8/6h4xOXHlcYC0mPdSh5qstgetL9xfPpK2tVGJGJNZt618CNIbtBrlgpMjvOB6d4al2lU
5LR8sB7jzg3nffrQHa+v5qPnXJpgVqMNRpSXIzWhuLYU9INroShX2vfrmh/yeIvh/ODfLSJ0gmsS
xRdKyHW5f2NMCpvIefnQglssdlfHLbVj7PjV4I267pqiBiBvhef2mHinGaWiZQbs6aioy6ub1IFq
BGu2p4DJ/Iv6cH15bMXx/aOd2WNJC6L8/5H2pT2O4zrXv8iA9+WrZDt7LUlq6f5iVHd1ed93//rn
uPC+txPFN8LcAQYzH2oQWhRJUdThYTGFcQh5gkTN5kOviNbuArT1N8U6zWkH1EG4acoc8UelwXMD
/DFvoB9bR56/ARPJZZxRSNDR8TLb8MUNM60TsYsNLzvqZUO0fTU+dMKH5x+k9pzmu7b4XRe/rJSY
X4P03OSmk+USrcOEKEO4i/OcJH66nSqR4zkLJ8H8Wdh6xEc047FtEi1IN0L0teGzUlvw97q5T39I
HwoNDCL+8k91SqqVdug3tStjijAneCzYAYSjfwGsQSjdsNPAoiYBJFGP8qPUWihd2C2C/2ookDKg
1TQ5GBzHur1ZYK24usx3b2BNvq/nF1uQtXgcrBQhOwZqdo6Psok0KH3xi3jFsbeFIDF38YPgB1c/
LG1OKC4E1XXVjJGc5Me++VDVnljerrfhV6nz4wuAna8QmDPzXGuocuSAm+xKzs3mmy3g6j6I9mqw
IWPOInYVhQbmA8ZWEUO9FtVj6RT7/CHZqM/6s7yNNv7W3EzP1s/g2J+1FXA9dkWtDW/iCFvoMHES
XMlnjF0zMX48ReHzmIETpatPYRmCrNAGtTn+84QJekA3PVoj2hQ73sDg73vovbXPVnCh/KrwswER
XD3KNNsAnAksV7PL1s0abQ+7YR2u/I3uos8PLOXys/IUu7krr+VVsuINkb49GmctoB4J3i2wu4ls
F1dfiqDA9qEFXTqoxYcqb3FpIoq40YSVkh8bze1B8caxPRnLY5eP1n00uc8cVuiUuV5+qRfFUIal
dtSI/AV+U8woPfh7DAR68kj+yMPf3O40Eg3kkUhwkOWomCF5LU4cTb1uZUE/vieP/k81o21E9Mfi
gKvaFNkiJ427cSxgxJAngrQVgJW56elaWoy34thPYusoW07bbRKwv6t0JIKi8dS4KAn0BPPEUqyO
9aC6K+uqzRPr2K27XfeWncqD/MNDn4y5jh+jVe0E++yPWnPE8qQyfhOPCZ6rPEgdgy/vWei/MIGL
NCsjqHhxf/6lKzOZNXmxPsZL0rby66GGJosKHQRvvgCe8lIn7bESgQKn1vgqBz/xSgRzXbfoYsp4
9e2bOw+u2hgs8v20j9Y19sbtFXjVBCrWO7YaYO/KLqa+v3rQX+67w8Iyr6TM3nIRDKTEK9J+6r1j
Sty3f1wGYZbAXDzNNhdEETDiY/sAvKbxeO6fvJYUBGX41f1l3F5fZlEGQrkGpi4c18w6ygQEt0Kv
eEfxWUT9/bflZifvh7iB4Uch9d6sJ95UNPb9AaSsuEeA2Be8S+DdA5fKteq8UfTVVpP8k7D2d2Fn
DzsLxN/b1D21a/FXdTAf8jfN1mzOSmcXZgxThz1gYBY4aUTUp6/FaijRToEaBKdUdXFbqSlGSijg
z1cwdaJ0eWN2F6wQhNOo+yNgzrN2GYcrK9Mq+ywMTpimszJS0qMb49FLicjpTLhJPbBzSLNw7wRo
EIGLyXj1PM7CCUxWuDSgne4z707onSdjw8Ps3hoKeJBNiDDmV4yZxepafVWOSWJ+HSQnPLqZK/1P
JZLgLXgTcBrsQzf4o30O/wzoAQzwtURmwwbZ84Fy9pOT9DsrSPeGiSU1HlNJx3ujuQmOjCDGINV+
KH3Rx9JCnwxEOxoY8K6s75vfTbxgZLCJk9wZiYQj5tQ9WQ4S0fu/zt0dxtxAYGmWkYKfD875Q00j
23iI9XX7bqe2JiATJIAicETOX3zlT8yKmEDfgb3AryeI7J1f/UsiUwBXnh2z2Xr08xnjfu+Lu8no
GWnzHl7EW0vsJqOaF1jC/BLiPQG7j2xvOlhPKq/dYUmWhUgBTi4ZjysseFWSW6uUahl7lROA7wSU
WH6PLTXXc2cYD6Nwq0bAVSAELBHA/lrsYJ5gUOKp9+P+ZApB9NhGfY3HWINHtHNr4ggNeFrBMyRk
AZhyrb5AbISyDzL1FKd2pzkaLoW7Jn+a1Of723Rr5pCD6x5OE2RtNwNXVW1Mkkho1RP4XaQGT60C
Dc0f92XcpoaAul8KYYw9TSe1LPtBPb3HHzCH8Bi4yVv2qv/uPuK3+7JuLzzfssAXjdYR7BAbxzNA
fMC1N6mnxh3in+rPrCO4WFvK79R7iuONVgwkiXc9xtCg5i09z9Sn1WtdbSz0WbSk3ic8Ys3FnQTj
7v//IMbtem2SojGR1FP5mo5OjvFEkQr6FrCfKRvO2mejuPZw6BkIIrwqzyVHtrSpFFNbi5gneNr1
9N1CU99P1ZkwiiawQzrQH/X54+NrJKeW8Hqobg7PWekXgmcHvXB2v9SzuAkUzIt6iXWAI6MPf8Pj
12dRUjheLoWA6/laiKhmk2FMMoQcilOx+eVt4pUFMJa1Ahu3e1+Vt4UiRhhzeuIFAOVZZL2nrlqL
KAw9GkfFJyvSbNHTS/yn7kH3bIGnx2VP+Y8ib9w+ySdrEiMoMn5VzjJV0QgvPRsH4YCCqnN/iTeJ
CLNC5hC1ijKRIkSFk10+b7pXgVNiuc0amd9nDlBDGtq48WD38nNa0ki2g6cxtVtwFRHDqeGVqY2W
l9/T6Kjcq++8O4wj4DCwQEGJ9hPUshh7LBShx5tuoJ2qPagwdt6+cbxH2Mmq3vEonJe27FIW+2wR
WXla6pqnnsTVsI9s8vtJo5WT74en+/vFkhPN9n8liDHJGi08qhAaCNWn6uwqDWl24g/1KdvVdmub
wO9WL0CLFER4qv1/nq5cy2aOo64cFAxksdRTFTj+znt6ItNK+Kmtpi+F+gHhClwIKFdrZYwTrNh+
HFdQqkYmV3S6tbWq0PHN0ejtUX69KsZE0yIf03IQ1FNPo032VB78kqD3AgpVaPcSbNu3mpNVLhwG
V+tiTkJAe6sMnN/ayVzlZD84HJ++WRDYHnAlxFgqFdURiUVMqHEzAE6rgiQKrAZS8QbWKI7Kbo6Y
WYIhAbE0I1Xxz3UQDq0knW+Ixql4F78MN4rgzEJNRjdBKu7EdsDLlG8sAaPtMewE9zLUKTB7c/77
xdFShbmWhorkn8GCJJ3Ru465U3BuTLUxItesgHTQwAN+7KyAF4xvAuQsGbkekMEoFBts61WghH43
pYN/NvKNiZtuidS1bz85Cr255X5LQWkYtGO45rLppOf5AeaRYH1aGbhK6FToO25qAA9Waj1tdCO2
k5XU+Kv7Ype0ilYvvEiilgCuRWYbFQBrGkxC988ADNFJP+DVjBYYXpcHKyn6rSQTuS/vxu5nvnm0
eKH+iXCM0UTXu9goSlApoxycx63o+Ft/Izk9p9R9W2SdZcD6Z244UJizb3+pMIRW2KnBOdio22E/
7PRNvVddwDI5Tnx7tDGSGO15SjkasaoF58oVQMoFCu5teajWMS0ctBg9hxtpi8F3PGzAbQLEiGWU
GGP6bttPENtvg6dwrdLsSXr+ET2UG9PlYtIX7PJKm0xszIJ2EoRcD87xw9nHtLkT5ni70aFc5zxt
ztq6OqyZZTExsZRF34s9LEtYmyvDBc3eJy48W8kR18FB4CR2i4Z4YSSz01+Ekz41lSDJsKzw4VF6
yz5yl7eeObe4XQ64EOFZwOGxwNVMsRItFpXgLNLe0bf+eliD+usRdZD7LnWbD0BveCkDvGa++d7Y
O4r+uR7rVXjOncmV6WQnNmjzdrodbyaqUDizHbpoo1y/cgTfmsY8+QcPaGgOwYM/e90GJF83PADl
v80fFM54SUm+jJW649GVL7j0tSRmt9RBqvykg6TG7jYT8dzCeVOcepdzzs1b9Bz6aS6XNJvNhVkE
fR5607wkBdemh5/d02/XtLXD6AZH/wcexnjHKE+FzKlWjNEEoDrkjYhUAjWcFn1RqKhyKQYWBYFj
ChBqHR09LFg9TFK1BIl/dEZZE8/rtvRgPkoOWjJP6vG+WbB0ZybgSgCF/hXFJN15OBkJIDfRuXSq
feKWNLF/dm5K0jXGFK77goxP8qP5WG60b96u8Tj8/kQHCW/WLO879FklF3sZpTjVywbf0W+TjQTP
aPbmM96/RDo6mes7/irc9G77Hm+S1+jBWim0QS+qseEa1Wyd15HgSiEsk3FgliYyTHxIYTd2Taaa
Csfm7fcPUO4fqlXoeo7nRP8Y0DV3hmGK2owCljGFgnGZOJXzTsMsvHPnAt2g7AM67SaPmrb4WO6b
jy2NnotD+SbxSDNuA+u1XMaD0iSbi1mQ63+oW2knS3hPFjkmdhtar2UwXjMUQQic1bfXoCOc/NJt
75S6vCNiPm/YbUMbDrjwNYCykc1e248gh81YY8DQOdP2dfQ0ap/eyAveLOXdt7NcCmGO18KTiqod
IURcqVtvJW777zf52g0BsGhX3qpeVWtpOznGSndzO3f7Na9cdHtZwJyxmW55psXUZJWxlNFqfAU0
8slZB5/uoHQkjun9kDDvB6vJSwmMTSRtFJWRXCXnDo18Y/GQmhntRkeIMbP1qDT5Pz8RMQAaTPWz
5YPanX0ximQjwswmNT7XyvPQ0kYA1M7x+6OggDNMcjRAELxU3OStvKpAfgi2LYwPtnN0UxZ7PQAV
Vu7eV8CSKeEGgSHB+C481jGmVMlpC1eUoWKvaG3UVyc7xcgUJ+6qj/uSbssQ8PuZUAQXMwyHhZ9c
W20/mWau90V6br/qB2mX0r2/KX9LL9FBeuKIWjIcoF/RO4GnQZCPy9eiijhqiiYs0/OUTKNMx9wv
/qh9Gwq0RWPUH6NpcgPjkJtpjw6q+n2Uh1Gnie/1B11qcrRNC1aEi04tJL9rTW/LFef75qWyZnf5
fYwqQj0afb9s0nOc74Zs3FtgzggmtLCLoS0nnznOBFXLMLq2tJWXYAAQo3++/wmLGtJB2gyIMIhn
2SGJmhgKfTol6bkwta0FiluhBqHmP5YBvuR5YB8mGuHyyBxzRZq2PurA6dkUC4BWI9mnVt5ZHAte
yozAx2PMECIELU1jogT6MtDQMqXZubI7e7IlpLPmRrdVQNStLR681zoH2XH7NIbQi/GHGNWER2cM
1WDuA5mUqgJYjbIzCF9nIlD0wD85H8VqbTzxEsyFfYIoA31mAEjhwJz/fpEqaEZXFo2XAwNGn3j1
1WXNXfw4sw7LG4xsrIrs7NVt/2gJlfyujVH1LBRtS4N5Z4kkdroJimWjgE0WtYRBzgDGKnTQURNY
NWYqJbQukhkLHlh1wNnb27cSDVdyIIQVvJshRLFIxMYzRr8wje4sFtQEviRA/xfIpZ5L/0+DrmPA
oaxj320iOTyh44+ULUaK12e/DeiIKVOerQiOpQDnUO4rHk3at/leOzG+DVUsvJYDi4h2vOutESex
THSh6s9CuS59yS28X62IEB0d/QCt4NN6zGon1kqSGm4ohBuvA24LkxrTkgiYVfI+WO+NsAdsJU9c
XXOCdJ0EXy1mApuPJtjE8H+31QFUOmEHkPlUEDDq6WND8sIRUNES8ahXvAsqSAoPZVHbovc7E3Mn
eAj/pN2qin/p0bvVkxpw+PtefXtkaiCJ/saLYxSozMZWBNEm6iStP6dAI5BM73RHbBPRVaPwq1ZL
kGTL5mfXCjyu5e/TntE3iqEKGg9QDkJdjzmrpRCEZ41oAgw4vHnasBlEN/c3eXYc86MYPikGGLJf
reE1FJAvB6SwJKd4VH7pG1nYpnvxFBl2ZJo0egC9VOFTTXoMaiA5N+pONV1Nt6XDGIJge3g2Rqdw
wifZcjENiBQVGQ65vupCWiov1h/Zsu8r9BZui3QAmHD4OBgTUH5iksZMq3vDq4T+LMYBAL5gDlIf
QeVe69RQV8F0aMsCE6Ft41mj+k7zT7pxKKuBGNHKfEgDEsQ8rKsyh0xW1ZdfxJj2UKlDPAZef+7C
jEhuX7px+RRbtPYbWljpatQx9tzGq0i+1zd68NG9egGphCdNpGnzLnQ25g965hrGeBgDZzJsOT1k
4CQRbAnAZW8dJyUsh47NzrebgHf637ytAF6PGc0Y14FJ28BtMedO3MfFMMlDfNaI7Y3OOODm6pxG
oj3xiJJvsidGEvPgEctGqBZZH58jT9A2A2aO02oaTLuXwOt130pubhazKOCq0H6Cwg184DralJ7Z
JeU0YUoZsY3R7ShgMmC75N2Rb86bWYyGeKbgONVBRn8tpjbbKAECG2IsIOqRIbVUNhveqfZdM74y
MIhB6MA2zROpQP92LUay5CI15Do/19UgrDNfzcEqK4ZevJJKPddoPhro5UkatVpNSdtWNFGT0KR9
PMYV6UoR2CdhCs2CZpgPNdLMGzEmzsOoJmC/irCOVlHbdv5DKAhBQAa07EhEUTz5VBaKBdPE2KGO
pvpYJ6RoMT2GikHcI8pWnoWCVKD3H4klRJ7bTlmg0CkTup9hDtJ6KlajwSOqvD2GoQwFqFTUqYBf
Q1f3tTJEtcr61JKS8+A2m/JBsetV4IZ4oosePtR1MpCWY0u3CQwjkdllvWu7qfOR9TdusT+Eyjbt
abhBgJswtUKwvSMXX3yT8c5HJbp9Zyo6sHGwaJF2rOJCASAK94yHxu1rF+hiDHJr3bpzmuxV3dWf
AVoZkAffd5vbAh0Eo5UZ3Qwqjg0Q1F0rVypMb5TCND3XjkHU7SGg+qZxxjMniM+HD2PQV2IYjSZG
MKYNppGdW5q+/Dh98QBl3HUwp19tgULBLyDAWxm7huwfFCci9J9DGhl1MWeRaHRTUdTzOpySRAgz
JnkIAMignG1ZsofLbWFOGC2cvNpKsS0AwbhYkuv6RN2YxKfGNiL/lCILQ9FhBbjr4OEPuBMMhr+2
gq4SzSpUZnF27zQb+U9tk+61Ivrb5/2F3WRHjCDG3IJhisa+CNPzOzhodj6JnNTlmNrtK8ssA5c2
BGkU1mHV14tBjoTHnTGHDPcRatvs4/3pmVuXXdyhCynytZTILEv0lEEKyg4ScaU1+jsBLXl5KegX
5zK6pDRgB2bqaND84E3iWtQgmXEihX52FgLyng9ggI98sl7f35mFAxTVPbS4iHgwtZC2XwvJK0sp
VaXFTYp4P5XHbNMRsVnRmkO6ueiol3JmvV7c2FqkvoKQQc775BHrQPxzk5DtyeS1gS8p7VIOY9J5
ogyKFUKO9yzTmuqPeFBxOKZ2kwfC0i5lMNaM+Z5tW+hNdt55GkFf1+fA43q8rQoxIpi4JtQGSgJt
DXUlG3klUsERfir0xHt6nbXBxufLlczavNgVcWoULZSwkmijb91qPzcpbozqqGbkFLzwiqdLp8Gl
NMagJamTrLHGotCN8BGHhH5xNmZW/J3lsPOfEhQL9UrHzb3ZqHa05fz6Un5wue9sN1CRYSQlZgNm
Z32LAeKao5OHiq4/R6qQ8u2+W/IMgC2JGpXud1VQZueRIuEk81ST0k73EnpluHXBOfO/pzbGN8E4
3nV5V837gkTAlSMSu6Er2Bxr47gmW7SJen0QqgnG1tjDCQPfVxUNbd5MmlsA4LXnsLWRPBnGfoyh
uPIrctXNH2u3QVOm5sSncS3vZFytXu9vFW9ZTI7TR4LmFyME2uHxT7rfrnlL4rgNS1ice4noKSIE
vKtUWqu/E8p7UeBJYMJAX5RCO4lwTPOwm9yB4LLN833OOcMeZoHqT0msYfN7sHOUq8rZ4opOOCfm
Yg7wN8Kgg+46no0g1ZKNupsteaTdHjTZn727XZtU2Hze33VOMLgh7Kn8SU0rBU5jBzSynvfOiyiS
nqhvdUAyyuty4ZyftzcFpfYlUZhDm2trGMNBi4/UTrYF5alwKcG5VCETDHzZlzy/+A4G85wPk1bu
ZGvragdu9YbShHL0OKdl/z34oIvnesv82lTzSpndJyY/lV1k6/b+JX7kOdH9MxttvddiGq+M+maE
/lA2VDc1ZpqvOQu5H0VVdp4PJkkPcljB9nBRbU7mU7CjDjV5jfdcQ5h9+eLIzoq66QXQf5zFL0Jq
d6IUrI+Ed9TdjwiGykSELlOkbNSRRvUUz5wmBQL4MaAhVUn3keF+any1e2GVObwL3bLcGauIShWa
AJhgGvvV4KM6gejtVPahJpiZzgnXy4HorwRGf6kW9qKYJ9lZOuVHgTZbBQ+1PBZ93jIY9Uml1lci
OCCQVf9EKd5dK0/3rY0ngEmlRH0IUTWBgHQiCcmI+Tt6uS/hvxjafxTFwjGsFu0y4wgRh960dTo9
OErmbOnIwyjPurgNAH/lzAHiwqBB/o+8Kosz1AjE18g2H18Sh+ObnD3XmUvOPFVJxQDH2ZotIqDD
bXC2xYEj5L+kbH8XwkTOqOi0sTIihBjXXKXAPwskXtV29JCsee45f/A9nTFBM+mrVEkbXA2j/Q6c
066pkI7+mA4ZXfOqYsuB8++qmMAplU3XR1qIV73te0j0E2cpt6if73zt7+8zHp9ZdShVLfZGqrcG
kWRb0oj0IDzg7YakbkWcBOin4zH+E1JjIDKyK05AWDZ0BcXjmYMPSF4mIshapxVBOz8mYojXsJGI
sQbYCOxhlHfWzRZws20XkpiwgG7PNik0vMnKf0qfVijpBMSyd8OhoGtOsr1UPp2fY/+zKiZCGGmW
pGGHVY1oewEJ9P6DOsl6+/WqIEuROba/ePH6K4ylLEBtrEc5GMKCTXCipXs/FC0Gu4tfZyKEWVq5
hwCRnV9/TgE5pr9P939/MTygFDpTLszFd2ZbSqCCwQCB9NcebDtdjy9RSpBZ3Rcy/8jN3l8IYfaj
KMqqkAbkOeYKB+nqBT0f/06CwiS/lYAWpMBHih28TwQDVNDDLq456eHiRv9dBTtlGNSn/y/rPa6e
ORa7uMsXP80EaXkMgeOsoSD5tV9pGEigrjn7zJOgXJ80RVNYMZpbEcqArWuck3f8l0tgwrIHlBsw
MhCQPHW0tx3uFXo5Vl0oiYnGYEjrx8CAqYJo5/grp0+9Le4rylkHx1bZ567EqkA1pULK+Pz+y/pA
hvn5r5yBDbmBJTRSK0NAcJ7W8Wqfu9XqvoTFY+tCUYxPj2OT5hqekM7Jxn8RMRGOc24tn/YXAhh/
NvNCKJP5nqSuXitb2ZnBHDMwd5bj1ZyFsKHVUPspiku4RfmAybrnjPJu5gubDbiRhhFFAD2JQBRe
e0VaerhQNEqOtAU3c8zpcUnm8yxqSV1XUuZlXmR5BVrKLfwLT5uO4v6SyAYDLPBUM/LS+wUfv5Iz
//1CjpSX2SDOq8H9fzMrbOTZ7sKGaAA3AUIP4hxdYlH0sapg1qKu5biJu3ICOOtQcrZ8qYZ1JYJR
Flj6wbYiQIT3s3X618fCrV8KR7SlVxp/BoTj7QvH35U0RmVWkUtTU+j5+d07uGJJVTBoYKYArf7c
d0meHMYlK9nsm6Se5QBjjpnZD9R74F28eDIYr8QZImh6B82NVF95z6g02sDOV6Q831/Lwjl4qTO2
0hw3Rm/EsxywJ5O84xYTFqoimgSU7wwMBZyOnZlrNb0kCRN0Fb72Tk1MTM8mCvJFvvsvFbKuRDEq
84Qe/G0yRGnogjVwaXEDTDWHBQTOSMQ3XsFncYf+ruz7hLtw0DpS2jiaV6YRyxVoRzGf/ItzvCxH
mwshTMYoq/7QtgOExCTa7EZnekCd5IWTC3GlMBnLqDWWEYiQUjrq6hDvSuq/SF8v4xtHEE9lTN4y
FFMMmMS3ytoPaa2fnOzn1317vkVbgQQGyGsRjZpgO8fAguu4mfdSX/WGOl+RvUP8UGzGbfrgrc6e
HR7CA6AQ+x/D67jPbeAgnPuyv3+bSY2vZDMnkA+4soiRfyhmBDT5rOzQrjHGxa6CVer46roFy3uJ
Tv6q33Y2oOCYI9MpVHRGCs6Q4Ueezlwh4Q5tGupXujWccqu4SU7MiqQH8yBvY8zd+1PGpIpI+qtS
MKGFRO/9PvNt31u3fkqVQ5JicORa/PDMFSbnqW9mTIPhA6jDsDo306rLMMFk0+ik8znvoguHL1gt
NPRWom0BmB8mZ++yDATglYTbr2QXu0kjL6HNyVR4Ihhf6AxcbRWrn2viMnX1/ceJ13ixlJVerYJx
BEWQ9VFuxOycV+S9dGSq+CTToMdnXm/vUrS6EsX4QovJjaZeYTW1E22KhL6DDbGiZULndxdjk3LO
xoU4fyWOcQsrkMGZn0LcTvwDKJT0477pL4WQq99nTF811aSZgBg9T4945TeA6ApoRtav+Vo+3he1
kBhdSWJyihLIBcWXIGlcyfRQr8zf638ngEkj1FirIkWf5kckkf7SnyrOAhai4NUCmPRhkOo8yyK4
CkrDG9WpEvKx/uJsN89X5m+4OJzKPpT7NoYhh+i5c8fWGZU1r950fyOAGryWgQm5lZ4bkNF+HfKV
ahevHgeJf19TIOe+lhArU2N6InbCe8lJd+4tQnObcs5Y3jIYn/dKHdOFSyxj16FQ/9L/U06ymTXj
P4HxpgMnkepBKUW8puTkEJLIPmKmJ68Tg7cExrnBop/5Qz2i7iPiUTKxMa+Y09W3cFe4WgXj3p6Q
6b2UzOEj3AIn7Mo82DkngOjsq9MQh7XseZAg7MTtYX41AZXW4L74Nq/39b5v6CLj3yJq9FNtYEfK
kpiE+kAilGtufJ+tn8kFrjTGeHmRG5oSN9iTd9ytZJzyBi33xuuWk1Ldj+s6SzSDFrRcyVQs5rxp
CO8SwtEUm+LCqlUrSvDjYme7E0n/hIem5BaTOZr6toyLWJWnqVr3AeJhTxX359xXqZPwKeJddznB
5PvJ/UKMpxqB5uUwMI24rniin7nDCbqLEjD4C3QfKkY03Nx1dBP8CJ0CJzGApsonoj2T/pOTBS1h
q9GX8VcKE9rrTJlC35LhKGuD2HWyLlF9cDFE1wZhdk48PG53KxGg4hyJRfygr9YNWvHbty/nQ3zc
8uqoi6Hn79ewJoJcPFQEEWuOSf6ztH8AX83R6qIRXkhgDoFcznO/9CChaYhFhaddD3e9f+IvRrcL
EcwRgGbIIpMziHjFtumQknvkvgTeIphsL8LjkKA2sPGkst2QmPtAJwXlmAbH/r5fUi4sPGmDUu57
CNFI0JEaNw/r0UVbTH6+vxieHOYwUFuzDssG6hrpz2pyLTRFUEd7uS+EpzEmzasGM6x17Mp5V+1d
YBPt6rXilKd4tsscBGHXD3HeQ4Tx6Ha7aM2LbDyzmpd4sR+1buRWWWM/0GiMccYgFz7d1xFPABMK
rGzCuzbi/3k6vWvH1uXiqhdD81/H+L5sX6xAjYYgTmeKenDvbyzyHj8MBM+aydZ376+EsxXfjYIX
gtpBQUOvAEHZ75w8wtPDT46Pf0/HvTmQL9bCOHkttK3eStjt0mlsyRWphnclzO/DQ3OIntKuosaz
U5HTJw8Mz7FkdqCfpgbt3AM5K1Gy64i8bXuifd7XH8clWY5wzFAqxqKEjGjTO+brb2llrKY//y6+
fL+AX2zSYLZWkRkQ0lMtB+2WLdEf1cO/FML4veKVYwLaFfh9+YoA9pBu0HRFefCcpVfly1OU7TbE
AduM3Wxw9mCt0A7b0U1zLt9jV/21U9c8cbdsC/Mt4ML4mFAQ1V7XdzWM773bS7oT7g9ndCE+xQO6
i4et8krpMNhYpxQ7X+ge/R8rGxcfwISKqPUTDUQAsxEe/LW/VU8mORm2+b/c2P6KYZ9u1W7os2A+
rN/F1W78BqmgkzD/dd/al+s0F2KYnGAKjKwoPezegKMBOLjPD49mK45PLb1eXG7adyZ2Ye8igsVo
BNAZsKS9g/FFHgZygskUpDzyISIFogePO4a7MiZRCL3QQHMcFGg3Gckj8oE6WuiuMfzkX6pQvT6c
gj4qRzWECnErTV/C1dtHRo0nXkWNE/vYN7lEFDwjlbRvyO9A/E3niMd/uRAmYKCdcki1ASIO6dp1
o8+sdmnyfl/I4jLQyDgjazAVmm3hxWT3cqhyE5kCSJ1/5CCP09fh/xL4LmQwHlrEoS5ICWRg8hGG
x1Npq76PO14RdfGg+Cvl5kQvNQ0P1vqcu0U/lGfg8Gewr8FZy/Jt/kIM46C6CfYJA/nb2R5p8GQR
DO4m0rZ5WN/fl29Ey82hfiGHOdQxucH0mxxy4mKFUao/PTKzjhHqgENzs32oz7toI7jmtiYGbkQF
iHrRUc25gi+Xci8+gvHZHFyhehHOi5Xznf+MAUL6CWfIW0CEVWrzzpLlEHEhjvHcKfDQ8DrCUHYH
Gd2yttTNIBl5xVvWYvJ3IYdJ88M079O8NuarHV4myHtn+9vp6+v+DnI8ix3lWqVdEvoihKANrXzd
yT3BzQjNKPelzDHgnpmwmf5gBR7ImwHJAdEQ6TGK5n/K9S+UNa/z4qwYszQYy242RJ2oNpqbP//d
CpjoEMoN2pt6/P6AXpCHjAtrmB3ljobYgxtN4OMYa9DQ9zOt+8t3wg39iBweG8JSZwNoHv4TSlng
VdDLqIoJWMiMa5Dp40SA+sW4Ny7+n2NZ7OndDbqXez5WlBIQP9OWBM+vLZqEhcfgqdhU4qrDqzDa
dozz/Z3iRFi2910w+2x+hp5v4dZJeOzO4Atw9cDmmPTi8kA2NmP9ADJn9Yj+swrx1ULQaV+bXbx5
iW1uFF+MABcymOg69mEs9D1k7PRVthe3kj2QUaEf/9s900T/LvgqQR3Fsh+ANisOfQwix169JmcQ
Lr/6JARnCo6m+5uzeM+8EMTENL1L27oUo1mQgXku6A7kwYyXDfxCBJOPYJLzJCVTPMOQJGSno1PT
PwPFWW4HhFdlXrS1C1lMXBuaYcSMLeiti+kDWP1wgwhti5czLJ84F2KY4GZN5lQYEcS8T/a0f9If
2/1zzinzLesNUzvRxQ9rxriC6whad9OIQRDZDHXo3Pyj/0BeSmt7zInqyjbX5OYM5Cbg/RVnzLZ/
EbDrCOPCBLHIcZmd3PEVLIXkaaLeu+RwTrhl7V1IYnKh0sqsLtIgScRE7MfAVjGXKcWCeMawaNsX
chhvxcjVVlAwOvJsY/SCgHNO4LzxL67EAEIDA0HmFnX2kb/t1S7u0wrmBjZJnc55x1xu5iPZl87r
S0GMyjLPG/TUa2Y3jR9CTMzqKrvZ/xpIacu/YRH1vjw39H/ZqEupjAJFofHUaYQCFTK9p7hXNiCZ
71AT4gmaf4i1vUtBTMI4SJ0wjGmbnw3UBZMfKq3JMSOTUz0UW06JcNGtLmUx2WISiX7WlNizxkUG
NzrS7FVubReIFryhFUvh6FIWE121sYUR6ti2bmbLXaOTI7dB12/fj+ESzzrmv1+4rlErFgZ7Q0yB
986ZdRi8po+YVAGT72jjYAqZjzDIpYXjiWWCLTCyktFY9RygJrfagOTQVj9UB9jlxkkehp/Sq86f
b7/k1JcqZUJvnAC+HIPPEJ4w5aR9HR3DNVzrvf8IqI+HMsOkouakT9xWI67hMPE47JTB1Cost4KW
0cBGix0oZMAdW6z+j7Trao7eRrZ/6LKKObyCYThZI43iC0v6JDHnzF9/D+Xd1QjiDmptu2yXy7vT
BNDobnQ4hwlGMSvhf78Qv5hVpDRRxUSeFccRZ+T0nSPsVDNVbDLesbRnKaj53lGALf3UHjyzI67B
mAyUNHkXbZ/86a127W1PDC2df+famihr0vdF36gJ5ACF6C21A+ejsbODCBIJZkzNWhJlT4wpLvw+
h6jJkVH+B8EQCtsZuh6Zwc38S9cWRVkThZNFPihxUJoeEaXvHEn6GOWTgeJjxlsV4urKUju3b1ZG
+1oW3f8MW408KghT5S8cNYAbU0qZaGFYBfU4N11qqAlJcKZ2gRd/Zl4/veVr9x85X57wwsQg4lY4
v/2SU7/0jmBnq7/RPwrYTCBkAUBdx4ATtRROl7km0YZZDzH7OJ8Zt1de2SyGS3oIzlcNtXpexFgY
ZUH83uBqH1i3QCvgTSeDdtwoq/vYeb++Y4v24lIOtR5FqMeg0yAHOPp/QLVLwvXoGCsBxWffYvX6
fx0ArYgX0ugDGkJZTj0R0kAqTN6G7Z/pYcNCS/qqmlwTQpmKyeurMpjNUg+KupRIf/Ccs9SRAMvI
Ot5OloPX642/lmV7+IzcjbFmsbUslikul0kZkSTkxbTj8QVTt1Hy7f325B9awpNDv0bYpTO0fsnD
XUqj7Ig3tbHGTZCmAHUAiYz2qXm9riVL9+pSAmU/BnkcoKRwKv4reuu6wNTW1wX85lyGhbiUQMUg
mjjyjVJjDZUlzqA2k5WhD1wjyjolT3v/FJoJ6Z0b2beGe9t63WTmJ8tKLj3NLz+Bik9aTjMmX5lD
LuANxEjkiuSThe3OkkEFI1qYgstlDrXah3VhN/arb7GWsZjXvFwHZTnKOmtGXflSBw3sp2d0Edue
1aHb5J7fGjfXD461IMp8BAkv5OlsPqSjM4sZzBGFj+sy5t+4cp/p5Hfj5149NvCTSASJrzJJQd0G
bgVGhMHQcbqWLY6TGA4hpPRQO4A7T4F5+PxnC6HMQiYPtc5x2CwrRLBLYnMyY3RMsfoKF+0B8CJ1
FdCFskI/yY2oEPK84/Pzi+RM6/hGdq8vQ1jcqm8B9CO84EDmHJYT1pEFtqNuVHMACERExJxU8OqH
rDKZdGmzifmlBBcyKaMeSYkfaSX8LhDhzZyoGNaeo1vV6kzeMcvjP10jdVZimRdVnGITEb/LJgdS
RPE+cWJTPXfma2Bza34ecO1WDC1c9pAA1xdF3GFJopW96wsJYJsC0g6rzoqeazPgSX7eRAOz/rEU
fgLa9j+SqB3lZBijUYIkRYTGN45C9kNuTatWZI4TsURRm9lraj4IgTh7KCey4v1uAwh9dhV2/pnf
OvK9IsoRAs431FMJZ1bHLtLF4H6WifxHsM1+clj6wZJFuUQEtFkRJVjS5HRAHI8CQMpJZn08hRhR
YeWIFmval2dFuce6V7IUSJoY9QECk2SnO6NCIqBZza8StAxucxflMjNYXb/oi4b3QkMojwhU1iHn
O0iV9FVdPxTtjd6slHs+uedbJ+XJdWmL1UekK8H3BcxlJMepLY0Ljef4WMIr5bh20G7X73cDusf+
TsX2Ugy1l6DAKwBtKM9vc4O0MhG2xYv6xrrH8+35rYvfi6H2Lm4AHS/4WAx6+koSPM3DoDuPaA9A
N7y+b8un9C2JiilaUP5OtYFHD2+n9kdCdvMTkhVjMg9nDgQunlaVUbR+OR+Olez2mQWEfXh6yWZd
q2Xf9b0YOp7wNJlTA4jJbixnsFq7vi/X/N3w2pPIrKyWkb6ev/rKKdH1My4B5UTu4RY/TRkpDgW6
OzMmxtSXzf4lRQaHOdBOZ5rp2Txe7J3AAXw0KKFxM5Se4DyFlvnQhmbsSm7giGd05q+728T2WEq4
qBkXcikLj/YHWS0SyK1Q0Xgp72/Km9N13VvcvwsJlGEv0MUYKTUkbL09hg9N2HXGCbHWQNn0EaT3
KJdBAlhXUtc/DB7g4Y597fr935neRYr8+5woA6RklT+WPGRhgM8SbnmSrU6sacPZuvzUBYB4y5gR
F8B5pf2auJNlv0lyQ27P1prlZufPu/bTP4/7+sH+DvF+fiZ1sMrUjoE/SS0QVWon3feOySq4sjaC
OtgeENC9L2Mj3m5vWH2prN+mDlIdmlRtNfx2ajJ5whbeVz+3hvYfvsG1ANNuz5J1W1uA67F3Ppzv
3fvdw/UzWJgZ+CmJ8iEFLCHXzVsUkzVQi3uyhcG4Uy3imHe32Wr7YuG+2ZaN0UOb0RH4VYi+pkyU
V/EwURlXHRRg77z09+G9bqfmB8Cn91Z3vA0s0L2vTTe8s83WunMPqeWZvmOs36/vAOscKacD1tiI
7yp8hHOL3CjDb/52NT93l3I1baeP/KjjxwfywbrlC2m1yx//NWWnt4pS+77Snh9imzukq+ItIcBw
j+4tjsWgdv3a0+N2/2TDwXf501OJgjdVijhv+A3jKFlfSV33kqs9Lyyhy//4l2fJF961m1rJ8GZT
BexoVmPndQVUadjGkePTsB/x1QohhJEVX8hT/tQR6npncdqExqwjQL+/rQ1bzO9PyW3jIKVs7d53
LXBDx+1OemgUU9sHb8FAol3EguIX5yP97xf911xdL3ijps93DGTWpkRisC46uzmvXZPMLZ2n+5Gs
XPvzH6oDdbNHTcs6jsfGDsRk/LTEUjXqYg8FGj9jFb+NR1lckviUrzb2cTeSW9M6tWTnvprvd+3W
XFkztttGiqySFccyPoHKc1+/k7/plvQfevIVml8oeBgIGOeYsJ7tS0tQ4Y4sZ++tKyIS+wMsANel
gWfvukJ8mbYLcb1oTFqfQC1LsrYMsh4s7i0m7zFKprXLkXXlYKwwJXlJZNmKD3s0yChrzl4HznY9
Ir0t+kR6OyqHpyYzW3F7HgDqD7bc1N4rhPdJafuF7U5uu3qqV0edt6U/6kkAu9tKBoXvythJ4NMj
gU5CkE8OmxLIFkTfC7dABSF+gLbUZN0mpLlRPwV0Ua4Bv4D/wWSF2wFMnaD+WiW7x08pQoleP1SW
cFdnVnTTeaDwuM12RWPnD5qTmw0+l/ujvyrRV0dElJF+JTngFq3NfOchuZSuBPB97G/yGS/tY8+v
G2dVOB8GUTDhukbFzOQ3pb3vITSM3cGKWtS0kdJQ3nh72g7HknR3R90OTCSywUSmmoFVOJFOntYl
AcE0vFluDkf08DpcQ9aOsoKmGqmJ56gJ2GCJvO5WLrAgbrVVaNuajYz03jj52yJDGeOkb1Ib0J69
U6B0nrwpYNCbyGgNgml8aFtxLTdESVHxPdwEVj6QtRrOfVPqFgm6UwN6zd6z3hVMZ+ik7M3dK/+W
rjaP5fZQWsrDUezsjtyBPi2zUuA9SWvOOnmb4l47KwUB4iogjUEaZHMIjVcAHBZQ11APXW+NLm+v
2819/pbWprIKLFNvgRsTOtoBvs9uTK0Akhfm2tCiAR0BmUA8IXvnre3CveuJBEzc7PO9t8Sj+37f
PyoSIcHGUjfjWr/FwMUG3bIuqT7Unqw2KpR/4kizN0mGyMOUYbr+gKLprEnEqUBdEX1oprGODmh1
ORL7riKJXVqxBaSvDhzHj53ZgcdpE1ufrQAYKLci6420N6fTIXR4ItxW9wEs4BmBL86jOxzW+D87
PSkGbBoyVx2+xfJN7L6rvh8UdAaZOn4UO8GZT4GVvU0rB+jsGf5VsLcpccC19Mih2P/u2flbD4jr
BM25MumtsLCNxD64j2byIa+O+fbQmlgpACU0lIRXIfhRzsXKuBGEbUJaK77/gJcbofk7bwfw2GL/
jkFRIhfknXdFUruT5mxWySYnt8a7n5HgM7TGJ8+5125AWV3ct6i5bnKMHFu4aDwZbOTrXSKtNmsu
szwfWhnYrZntUfBemcr7a2wCPVa6nWF/Nq1V1yZxE4Kt/YNMKLc+JA0Zj/U2sauYEHdtlwCJNyzM
TPu2eMMh3omPBXFH08PefMJWAY+UNNv796f0+JA6wynYR69WNjiTy+MytMl+o2L91w3akptVAGQk
a7IkY8iXNp9qEGkcF3odenAlB1d/IC/hYW7ISKwmJfpRdWYYeGONo9qE6PtmuCOmfCqmEqZaqhLZ
6AAfKaSmsA3PZycEnn7roHfoJl8XiJylGwNmNNszXhBfa6Oc+4+1U1GXmgYRn+mQXY7k5WwAxSA0
PYIspXt9kxeaezCBcLHJs0O8cBo872sYB+e685MV2nug3kiH8gmXRQGdr8aucf3Orv0UR73BfL1J
JrXCmRYFeXwWHiKyFRxcANayFuI/LEsCpYokSiog6n4uSyy6QOw8vz8bBNX+jHdgITFKn9+g1z0C
HlZ5w0SQW6gAzGv7lkltZVxGberrkAlk9yyAGwS3S+h89oy1sUKUn0u7fvys36I+eZByMeoKRCjW
LeMrf6d/fsY+1EEHfi1UoHObA3CDxLZyUADc35OcIUZkyaFicUCQ5VydQM6TA0A1QvZHznzZn30b
ro64IFt62No8uXtwWfiKCxp2kQ9Sv2ptFxfHj+tSSOfXC4pZrNcLKxKmB6A0fSh6bn6+PGw7xwms
c4Q+kow8nhGAOLfEtdfKavMQEBNQ8e+jufEtVrvMVw84ZYF+rI8Kxj1ZTMpmwPqeLGt/+348uiV5
RmjpbHOS2miidBzoeW5uu61ngWoK+G8+sSYUR83P1Wkw7Tt7I2/v4BrITWjdfsJZrzcf7seBh4d6
lMh+HyAEc3X7ukZ/TZJe+W66DscZXQ3ABkTBgnP0rP16b/X41BdHcWs8GzCsljoS2YHBMD+yKviM
2/T1HrhQiWgSQEY9p31S02apm/y7FPfjQn09By9+XO2DbCjnx4R19sl+Pe/0yrTfzmiJCQjCtMxq
Les9xFtwRE5njtYUy0RopRI8nRi53S8Y/2ub/NMG/Z9UqAkXi/gY8C5Y66fbR/8kr59We2tdmvpN
Q2x3ZZI7/BOTM2grUG0bH2iu3DuQbAImw2VpK+My0hUoLtB0tZsPHYiKLFc8r4Veq4H0vwSyVIxM
/HIlweinTQrSXDxYKgFhUP+kuxgT5ax6yzrlJWt2KYuyx0qAvjJA2nWwmqHduX88cjef5fUrshRc
gKr6e0WUbR69MI0HVQHCk7mPb99SM3nFNAMTAX4BAgDe8EIOZZuNRK9zQ4EcDQ++3n6R3ipQggDt
NgNwOYeWfLCcEvv+s3KuL5C1i1QKtK0jVHiTr13kbf9Fg++503rCaopjidF/xhhBZIxTWGB5VuIR
KSXenxRKkeAGXl/OYqYHgzrgEBWNL5a/n4KUQItzb9ARo+0FDG/BH1QuhxdngOagCq+I1PKd3tXW
yceMsFAyLvtSReFSOnXXhUIqxrCcpbe3t/U6s9+vL28x5XopgFL6MakroZYgQEiddLRyzRY989lf
87VtPIyehaNjERf9F5nAh9RETQDXOXV2/OTF3GjgUu8NwBOpmwiJ8caebDO7/1ur+5ZE+VEObK2t
FGF1lvcQTVZt4fEaW63L48A4RmZyMQU0z/r9a1m08wOEeFZ1IZZVWArpwTkpEG/NY1IJEP4aUIkI
Y3FLTulS3s/K1f/F8jD5qYDFJc+TqxxWpohCbLDx767LWXqKwZJ8r4t+inlB7ckhnkNIpOSubEmd
w9nFFq0U4jYFQVey9xBX4F2/iVBDVw+lRlhGZSm8//EN1D0IwP5SB/NBjkgYxXbj6jvBvivf/vGm
UvfBizgO0+k4xBEcOpgfAZWOc68f/sYk/2yevzeVcgORKJZGN34taEaxSwG00Dtg11oxVzTfpt8u
9FsS5QhCVZfHZMCKZr5QA9BZHcbTMT13mKfnPMRKEfIUIQYqmZJZCkq5goznKsMQ5nvuALryRrW4
lQ+Jws11BV12Bd8LpMxJJAcZF/h4+qWYGYlXCTCXX0NmN5E4q9i1faRsSSvpBiiXcGLyqUdGFZy/
JgCEUWAsENgapueEgBpddbCem2TPrf1j7bL6+RhHSTdeJFydip4M3zqa9X3bAjNG9QtLDezO+/yf
9xT4tqosigi8AHJLHV3aj0WVc1hs5zzVAAmrMHlwx/Kty/mPCynUyamtMU0+2MDPDwYJzHggAxBb
fVJbIppkEjt0/LvxjSl14SB/rI06SDlNJDmVoZad8xVT4q0q2MhFOhsm88bCgV2I+jXrU3ti6Jfz
3UsJj9lYxRatO1YLrsQSQvkBQVVL3wfII4YrjG32nCFP1riyXZ6M2+mU6PMIM/rdzAKBSu5+VifR
3cF6Z2RzjxypZWEE1QJ6jcW7BrPJfikK/bEBtO/I0zHL5hPGXvO6WZoGennevN3NR7F9LNABSFR3
JNx69FBFu67CSz5DEdAMasgYngH9OyU7U3g/jiLYhdHELKC3270WzPDwa8Kdsgo/hFCOKe2jHv2g
EFLa6cE4yMf23t+o63Kl2OEpxkzv7BMPme1uB6TCP1s0ZH1mJw4pdDJi0IKVvFh6Xvz4Hsp/GbEy
lLWG76mcvWjzMlkNdndo0KDFGi9n7i/lwlJOK1q1hijLm+swMTCQ7++MZ9aLacG8/1gR5b949Nsm
SgAx+zd/c6NDZXqi2td1ZfEKXagKZe7EtuRLeYSM4sbbVbbsnPCGZ4TyrHVQxi5WhcjnG2Rf99FN
aP/hVhWeYH/H5/7YLcq4YYxHjCoeKynt2s7t1kYTNtx7yiZUXgrjL0XRDe2JLwwKHG9/xowy0bbS
1kfJ7ZA7zX2xZ61rKenxQxhl5IwJvdAyh90TjsITD0OyX2uofgqWg2HDF3kz7v1NYqmwJ9Zzuzaz
V8XNTc7c2ZJMYNo8YpbrTbCXUIdCEcz2nMPG7Z6va9FS+uvHR9IWJ+jEIpl3RB8wrPAYSih+YdZZ
6528cwN11Uokl6ywWgEzPhKO4UgmxQwms+LNJLW9CMUjNM6PhR0FVjRtquJUlyu+uGN85vwZV2yW
RtmsCDupNg3KDrzpbZRHfzt8VT5XNr8FQLAbERMb9PZeAhAldB4YwpevmqpJGLKQwV5DHeSgqqOS
BzjI0exfn1Cr7EmDgnlmhZt+n+io701mMRE7PMtHeK4W/zUm/dawCovxJbOkX9sADlgVYY4u/qLL
5EVO8jkwSyIwjjokygWUwVG9/SjXN4MbYpTpGbW3u4jIW0zBWayhpmVL/V384SlLnUmVZwQdnlVS
a8YfIB5N17ikd4xVLlqdCymUkfbjQhUyH9vNm9U7Z8bPyMqzcHGXPcGFEMpEJ4CEEvUIQhBJPKgY
0gnxGuzPPDldP7KFbMhlvYxGs275kq/kAnKAOXwr3kl4AbrXJSwbtYulUFZ6qlI9bWb1hFPrjh/P
iZtbjNiauV2UjZYUjPZWGWSMYM4Q3GLbbep3M1qxeBAWr9r3Wr6+4yJr7QcdamZfGgbtHtbcrep0
yFFd37Flo6dokqwiQSYjR4trdiEllPkwa4u4R9oU2CLegxGb0ha9IgirdSdxzef5PSaiO0tGlkB5
qFbvDBVfDjIvvoDScTlI/GaSgv78NGQEUIL+ptsa6FyYx+oiwm+zvX4ADiWYl7MV8zWxaEwvhFO6
PxqSzA0xhA8thrTXGfF2Nulsm2G0l9pa0f+sqYoM4lPDkKlFhlHQSoFS9bhjMjoVuhBnCjANc8jA
xbYPXXlTEmWymsc2IvUZLILbooTZ4iOARaqP8R3+7hasrrFF63LxUdTiUerRJjXpEDeBsymJTfl8
D8D/+vG6ii1fGF2QMOAiyJLwxUVzoWLgmsnCBAQi53EzoZL0bN4zCw3z9v1yBjrcAM+rmDagqc49
kCIMgTfMK8me1JetfEqO6nq4HVKSgav35cRqpF3KJygYiZdwnMgDyRp1oDnm1xXOS/pz+Bk/zLyz
c2Y5NHfO458Dqjg+0fbCaULfzV2wKiLC2NLZx9PrBago6hC6qCqSREW8Y87nQ8SnPUzpiPmK6hzb
wKzc8SBvHVZ3rEllYTYC18RRZjXMhSLU47IH3Ay4IcqDMwDC30P3lcmtFBYc2let75c0EbwKiqbh
utDYPX5W9WWmQ18qa3Cic5OavmaqkJa4trl7fp4QDObPPCai3xnbuqRG4oVkKrppvMnLw67u/4LF
R0fVbs5sgAL3XXREUiLDx3CJSzfwUiAVcvqj5OVci6UGHtlLu4QoCeGdhmXkl6wcVNWQNG3WGpVS
ly6epqQCgDi62XQigQ6wzMxaPqUFOIz510F3VM4wMWpnGsB6yg9e8pxy7qi9RoFIumKTC2hvzLqO
qLkrBBjm5xkfuDDrp6DF+vsDKQWrxTyUivk24SppTrzxib//8ACZ8eybvJuUbNjPpWDkUiLlxdUo
6yTdx85LQL4rN0kNq1xLcxci5z2p6vow7Q0UhAKzQ4wPPAomqu1S/CrCJvKGqhqKqlEfEIScpI0R
PkABXuXu1sBQwWAeOGYed9lSfQvS5zzvhfnV+2qcmlnHHoDsjqGop5jItuFkdwKwyzcyNME6vIrb
wmwzEm2Mm2bPynEtVeFwvP9ZK/1qkDqxi/kSn7Cd8cy7df9R7ovHbDut0vUrpkhBb+/ake1GK+/A
SiQthVGirKqYrhQ08Rcg7pR4YpIUI57U5Zw1Q68fs59lYTgc6nshgzpLWU/Qg5dDxr65yWJzzqVs
ELis7pGXJGih4SxWymP5xnyLpMtVnlAW/dhPPQrRyjbFK2xulrVvANge7DlLWJdvzMLfotO5EElZ
R8+Li9GL4GStmdasPoGxG5hjGDWG1rDBYBalKRJIUhVVNmSd2lN+SjqwlMhw6Wsn5M3MAvyReux3
zUu0GRnJncXXHHLl/xZGuxyvTYGfUkPYg4ZcC2rDAuibRAATJaxIcDFrfimK2kU1TGJg1Yr92Vs1
7wCQCg6itq5zB3+WdoBy3HCvrCakHfuWUWlZKnGCPfd7lZS3MdpkVPsUohtHI8dItJuGoE8iOTXo
yUBXOCtIWoz8LgXOZ3xhetKsTGPwlcw5pkhAihEGDjBrhEPr4t/x3Io6E/pJuiaqVCgb4002poYy
B4CAMkE71fyGGMw/ouUGNruvYPGhiUBBFvEGw18KpZ1SrHIcEGhgVQYJjcB6y3UT4at4OqopOJBJ
1+ZGYxWpBhDSzivDkjRJJVQgQtRb1fZasfmUOE34c30bpFnsr9AJI7f6zJJsiF8tfxcbzk8xlwt9
PJwTPNlkU2ifRnGTSGRoe2IEuaMDUyZ54QHAKmCyRr+Npj9tTErplKBElDwpr0aCnnalfEuEk5gR
cXxE6s6uq30ufaZiaSZoyxTf4oLEPBrDSZyZarUa6zWgGjSVUZFfNNwAyEGUDUwog15LrkS81kvR
cAblYKR+dHdZDljS1/hOur++a8uH+S2JLsyVmuBXoghJ0doA/DcmMfy3cdjE4MLC6b2EwSpCVqtf
M8QuFFgVVOf+vcCvccSLw5qjNR/gZANGHQX02KFOJ5mbhpnpX4p0ZtpktGoY4GfVqNgqGqSJ51BD
PocgMp0O9Q0rF/b12qC17lICdRl0ictjjM8MZy1HvyrnEXW0R7vKMA4SbqbdYJBunR0L2VSexGCd
BCuvwFwLyFlC0g4u4NlqU5QsXgK1aL/nkU+LoK2TORZr3V9xG5BAduoh0a22cA3mU2opNoZNlHhJ
FtBRpdBGUer5OC3gSCsr/dx3nKmuC/Ct2Gbx0e3ZYd+SVl+Ko0zilMl9xcn9bIPnl9v+nAESTLMf
57qIbn/eIWnKTHIsacClTCrHM3rKUKNTvQdvOvKIR6CB5eB3UdcpwDt2sZVbiP1chQXJsxh4Xoql
nshZ0abhNEFsDixr4EEcAaEAU0TkHtG9bM2REe/2aGgst/m2sqJ9bqPKyUgvLVnEOemCHjBVA304
pZu50nqpXvNze8FbYmn2ZL4mK9a8xWIO60IKnavLIjzi/FLqcZVL8nbkCEooJqj6GtLcxbtoq5Ws
EYvFAPBSJBVH5I2YACIKCxtt+WM6W86L1e1ky7/pVrIb/wlshrVaiscu5VH3ZOAyHp2ckLcvwK8U
FubHdIhB9I2CzPw+e2elP5fe4gqQnAQBF5MHMffP2KHh4iIdO4RkcuclVqDhhTqETWJyE+Abr69t
WUe+RVHP4370eFFodaS8V9JTrZBSszQMaXEA8xWdSWZIW3Q3CiAOZQ3g0TpaaH6uzG/U0AtkrMxC
aFvf5hvPgnu5VbcRsz9weRO/RVG2v+1GTugjhEUj2DaH9VgSz0J3AUpomW3Vd9waTQMsRVl62F4u
j7pxfDkNIRqc54ctb7YH3/7TWhNaJzJm+V6edYB2PBei6EdQVfa1xEkQlaTQi8YU5MBKVFNAH9a0
iVuryBI7eR/SfZ6HZttajd1PT5E+kR4YZNlGkvdGb/UeMoSbsF4rvg9VNqvW8VrTeGmNc5JvPdXu
kj9N8FQXeyN4nwBgkrlj7ATAGPPtHC+vylN2vXzk60M0uF7CoDNdfFui01ITNEORJaAE/dQWJI51
PQEK8/lp+8KrZo6OTts8GdZngfE5i9mk9BV10Ht6KY86Po+X8rqTvAHY3CO6IA1gjzygtGetb9e3
mnljPz5rIzEVM3E3zQr4JKBO9o+YRXi/fie/gq5f34HeD7TZiZKiydR35DHobjO9H89PT8hZTABQ
Ba7f5KJVYcDYCNkR+zVCN0G3uivMYvUJZnHUIren619BeWsgvIsygEgBXsKrqiJqlNFDJ3Qyxr0S
7QoN8W9n4iTM6UEbJJKmkylOhnldHqXQ/5IHOBYBZAkSpP487LEe9MYHx8DOiO8BLOtE0UZHDqrV
Geui7MJfciTsrg7mV12RaRMU1p6vj0a04+TPgENkhQ7XRuQYpmBRCuDXDVVHYYlX5J+r8eW4b7om
i3d5neyV9gNodo4/fVzfMiq4+WspF0Lmj7iIoscyLct2KuKdjHHfsfzkMbIt30yplfUVw3LP33uh
kr9EUS6J49JyqAesB9DCoDBt+ZwhgHJEvwRQx5LVcdiC8iHeqb30KAAFD5Au9lDJaw0Pr4CX17o3
2GGkVeT6Hi6q3cUeUjbGG3Jj8DMszK+990aLiRIO75PKbSdeKhkqTidA/lqkAqXjNQ1PdVrHKyAE
aT6YjXddY8vBiR9MXr3JUkfvjpn/qgvIQ0x7TQtIoe59/slPMZzG9eaQsDiDF9Xz4kOoCEopDLGX
e3xIEUamIN6LakyKaXV9axd1BjUpTdXwJocV/6meRlzkvd9BPQUfBC6gdAoSlaE1i6d3IYI6vXHq
RpXroDV+HRwqVbG0qnYCTX5Pa5VxeItbdiGKMspemct9N68mrD/5AtBhwUeh2dd3bFmGIgNvGs2l
Av0aVwpZ6Pm+iXcVn5k691HpmJ5n1b1ZQqizT4wmLVrct50+nTgvJny370aNsVuLpgkl33+vhPIe
fTqCt86AEDEFUW+xKrgzUErNqcvN3H/+O7uGSqSOGqiImtJPPRP5bvSbCkowZ5nK6r7QZFLFDE1b
3DVdVFDbxFMZdDs/hXRh2ndB0cY7rfZ6kgFV3dWH3HOaImbVDFii5v9+Ydb7PBEEL8feedlD1oKb
rDyB9Ylh9xYvpw7IHx2pQzT0U0LGCr0PntTHu7rS7vtJ/wBiD0MH6HfaX+YO2SueVwSNN2iSpVQL
VDmtx3iXan5L4qA7CHK6zdLE8pvWCdPmpsE1Fbtoj9EFs+xsNfNDuw4DK5b8Xa96jIBycWMvvoc6
Q1GIOy9Qh3nNI8n7U618FPHDdWVcsEgKj/FxXkeLGFDfKKNXZR3W2UJPsrZ1B16PVqpYIPObIHTs
edZLkc5rz1v8QxxlAAvRyDt/wDGmRe9kFcxF/yZM/L3O949ZBbDhZB1jYgjlPSlN7axAt5rAOOaF
QFEB3Qyv81gwOmmkn+rKDWjsz8YOoU5UEb5OicK1aAyc7EDEUwOoD8P/7ld+CKSOMVYDfjSqKd41
ogTs5lJDGsDLdIaUBQv2Qwp1QWrQXcgZqHR2Y/6pR0BzEZRVr/qkiO3rGkM/iv86w4sNpOwX4ow2
anKc4djeBuqpCEF1Ie0R7ys3Me6KDLr4at+AE6DtGEbgv4iW0J8jAbTM0Kmzk/lE5+NaglNT72J4
Z79wtJDw8SoWQltXRlAIe3sdODmqeEAEyBC/cB+xxSgBi5IkoZ+DCvkz9HGMWSzGu6lLrbjBsxV0
SMnt9e1dCCwVXtIUVEE1FdpJ+W29SHRJ0NtoF36mIC08efIWXdkkmXYior1U/bgujh46++s0v+V9
TWRfWO+yzv2K77poF6ROn62DXewGpzax2v6IIglJgIkzvNTieUR3jpDbvvxR1e+CcvQSM1Msf0ad
sYUjtwIEzD/8Msrxi4YiNLGCnVATMolEevZWcGWhG+yMu+LsIyO90k8CwK4Nws/1DqIENs/fZF5q
uuhNezbW1z9owQWhxw+KLwNKBE986nsGLWqMDo0Au0L+HNSXXGccxeINlvEHOIDR40c3nnFRC+UL
+GgHpupt0D+EHRGB46N8guvjeH0pX5Of1Pto7lfUNRW3SIZH/WkEC9EXGjHEa1lAsY977FNLkB/E
BjBNVQ3TewaZmpXI2k7PfWAROdlwDBSnrFqLQ/ivqi8Dq+C5aJXxusUEiawKskJ9UIgPDQYDH9Ty
G6NbqQWwu4Bx7vjiS5vdJsm21FCb0K2sWIXyvWgV7csku0ESAZYqYdzzxYNWdEHHSRiGocwHdXEl
ND6IJyC7RrtBzU1FeTZChtNdvOMXAigvOFWSkBkDNMmrH1p9XPXlsJb0jVL+qWT9eZAeEgBoXz/x
Rdt1IZIyK0IEPSg6iMySeznc+GjEDhPJui6EriL/ZUxQvBI1Axgx4leEdbFzsJm5EKU6pBRRbifN
pNox2Bkd8PvA1xpN43hhNhGfH2IrxJTBqhPCjuEIFzd3riFISJmg55y6pqnal30QcDCgxav0CC2y
8W7N+Bg9Q5Opa6frS17UW9wjAwW7ubAm/tSVjpc8P/Ww4lFWjrBW1jCOpO7d/yftypbbhpXsF7GK
JLi+cpFkWXZsJ87iF1Y2cwdJcOfXz4Fn5kaCUUIlt/KQB1epCaDR6OX0aXuix/Jh0QdlgwZ+8N3N
PRMoXJREbzJGFuSDpuEu3RBAGCr1l24gap3E9ojjIY95uaQybw279PLyRLQyKKrv9RgafUh/OGWc
UFAa2CrfXi4QwCqeTAPIVXhXwWOAQIng7rt2BjtunYpli62iitNaCws7svQ4s9Lw+sGJQJL/1VWE
R8jUYqHgvr5cZjcgX1ukWXnKhrmKutrIQ3dpnWhEtWZfjyiFAuu8RVrl7pntFwfTXdnT6qe5Ql9l
NxOVE8P2QY6K50VwDwn1h7wc8R2gxMOzFZpfri9UHF7zttBzAfwDzi5lSrTZWBqcp7MnUf09jee9
8bU+uLvs5wCamk9NWADEcgIn3pMdEgIKxPK+uAFyoP9Q/eWwx3ffIviOrl71VZHhW+DSOHuj0WOD
vE72vKvZIxtfjOSUVQpjK3Uaz9cvHPSyTRpNQFJ5uluroP16t7FoRVUFZGqI52AWgKNWFVRlL4iB
Oj5Cb+SSgBy43PI58Qdr0SvkLEo3yLpX0/l2/VBFnO//beQfCcIlbZhGnJJv5BhmwPiiYIKZQCeS
oyc1P/gxOfRJkK+54hVRiCW6cFWHVR+Z15dIxE1BYdHv5hyjlXicvtFmulmGD2YVpMvnlD6nVR9s
OnpxHYXBlR+n6fhIuvswGWI3nNX1eGKQxjg5Q/u7nGgbuKuxqwp0oQ3Lh8qt9mjVtrM81NJDn5pH
k5oHxebzJ0S0wQb8NI8QnIApgnTXolpaNAIjJ29kn2lRB04B27hpYe2YBxNNZrq5BOBrD8dC2y3W
v9jLc/GCdlWTjg3w8ATYPrDASRt2dgfgs5FZHAWjs4i4heJllxqpsxUL6mYUhd0tLX9Ux+80R88m
EnGprpqfK3sIwE0OcjnTcy1DdB9yOjT6aiTFKd3AoaoDsZjFbP5K0he9OdV2tyMWU+RYpC4L0XFP
kb/kE68F81uW6OTNeh0Wye3hInwdFj8qi695jVIvxexedpfM22M9zYr3R2YiCBx9y4EaYWCkINdF
C2MHnmGkgksn8BZ4tapwldtSUUstFzz+OigbUKMS7uo0G2tfajBCrX9HAOSr88/jgppc+nr9OnD7
eU2O6HBl5pBpKZLzmCAVVUOSh6QicJzNEc8KXljEE6WqJ1rmdp2vTXC7hq1lutcih7qVO6/7vPzy
mpcxMtkcVFP/DycF94C4aF70kDYS9jFlGNozFwymtnnVEvDj2i/XN1B2uRD34J+HgAOsNpevhb8s
THM3pNG3j0V/py1plA+9wnK/FdjfnZKPorQHo6ljJZdCQLSZpn6F5MWQD+YhT7w1WvNmiDBHWgt7
jRiHdU61eKE5wG1TNYKQaDBCZnd2YHqsfamm8rH0vahJkyTM3Jl7SyuLl4Z5YdJrdehXKVHsvGxj
4BTBJ8RXA/IlbEyJRqwi1zW4RsMSlv2N5wXO5Ch2RioEaHMUfnBH7DfA0Jl7pKGWP+VlV522PGhr
hLov1vBw/YBldx0PFu6gqcMnEOGD+ZigeJ7l1alCxt+YXmmjYumS3QdE8bAkAB9ARUUfp+9bK9Ox
COSKQg2xR92nYe/cwVyPJmpls8JsSjftTJ6gTRZF/OohJXRKzUdWW7upmUNlblq2KHj+8HVQlrGQ
/L9U2cyebGq6fXUqTPQUlTApxhbb+hL7OtuNTXGwehXTpuykzkUKtsyetL4pJlad2vQ78tSR7jUK
nZb6L+ciBKX29coeWDJXp7Gb3D2a7cww1zM0XndduqeI7ELWDNu+1d3mqOUtki8E6lJnwPl2g482
w7/XzfPPIZebXG2VNro2Vpwh2is9tICrEAyyVx3jdQ3O6scfdq5LZxfM9marc5uhOg3NI56fJDKK
O+fUnDQ7TBRzQWRqCZcQQ+R99OqgAeJS1OB4SVVPbXWyp1vTfDTGLDC15+sbJntWXcCcUTtAW73h
Cw93id5Qlhj8/Bo/nCgmP5Gb0UDbvOqOSfcNjw7gLC6KFaL1Gxko6SZqVSdckXBbtr2lvxT2S0bt
Y5I1EVvdOCtVwb9UPfFM6LxOw2f8CcsDyAfEXIZbnUyMmNZn+7Ghc5hXaIUln+Zpi8n6pXbL0C1Q
J83mKPE7VfAk8ycwhgp4F4RPPnpwLw8Rz9CUGFvC151tAS8XBc5Gi3BYvOPq0lgDZ/71I5UYGgeD
5AwOXjQd0xOs2WbNTWMuNSqyGjoWq1u3jSbrw7phnmL1kquee8n6HCwMVwIzMB3nrc/77D4kdOyy
ucK5ZubJLL/Q5Sf73jb3m6q0J5PjckAUWCbQyvvG9HEmp6SlizKwU51memslp9KxP6x9/2yDjN8x
je/Xt1CWToFjYYE91ELpFB2hl6dW+rnnTlxa79Yg/piMNmp7MGyUrPBR3gZCz6+n41y5Q4gBU06o
Z9a8Lyum7a9/iOR6Aj1sOQSMRNzNEc6yaw2mG2NdnzTWhVP7cxsjD97oqOoKlNxOcGugEkAwbBsF
KUFLB6Mp6bK09YlZSHLOQ9B7N90N8UNjCyzrNwXJ1vWFSY/zj0Ax7p2bnnaZwQV2Ud7EqLBvX/Th
aFTxdTmy2oADreHTvV1eIhXeQNz1ZGIJdrAvDhTDEF7B1WNFQxZ6wA8/pUg1fNn2yyumNtjhoQJn
s8Jbkp7gmXzhgWyLvF5yG/ILB7GD/lFr88jwp2AoNsWWyu49Zi3i1ltYMcpqlzpLUmPGoBe7OjVJ
rOnFrizQSWM72W5u/AMtOpCJ+abqovAHVXDEHTyCHnJ9gNuBffpSqMk59LxkqE8u8L73S69/MxIH
4Ak/yfxgrpo29Nqy3iWVZ9+P6dbuTW+hz0tJs8gv5i3GBFYE39fPXPJuOqgige1AB9CQvF3uM1Nh
zQk1vaSsTzSd6t1WV2OYZzBI7mSq4DwyNYaT+mb8AOUQUVasbFkBUtnq5G6/HbYeJ/04Rwjm9pOm
AqbI8Gt4QywMzUN/OuYbCprcGiQ3ppzWJ4Ox+X7K3CROdN0A9jBLY3AG5IeGNl6cAxEQrsYMzAde
iXiZxzauZtbHxkwnQCH0+XbZMAdC77tGsfHS3XBgoX0MfyCom1wqw0Bora8rq1F9bZp92bRkb9PM
35WNU8WbbeUPVpLQm+unLbtgAHpyPJ0Ley2mHvohJ9sANOZpcwH6dsnDun5ljt4EeqJaH1dmUdnx
loNNg1imhZLt5fqMKs/TmULZW3a0nceqUV1hyVpcHaUKPrAQRVOx94ASDFvYUhxxaz9N+RM6mmYD
M2pUQ6Ul5wReYriUOjKPLrTgch1DniKRYqw4pwzvqYcWpy2wFy1YzeGmW35ePx/JprkA0+lwMS3g
qXVBbQ1a+6mTGbiN9EMx3NVUNctWJgAU3wisYd1hafmmnl33padlZRRYTd+0XlwSA7Nq+sHdX1+G
7GhAVoNOFB7zospyKaVE4749JZDyAiSdjzayIqhUHRqyczmXIazEoS3nfeQrAVoIKa4yrtElDxyA
CtwvsZCceec/ixEu6go1XqsRgkaUDMiyhcbyjATm35uDCynCg6T301onDaRo435pjywNLO9ma8K8
URRiVPsmeC+J6XTabEHQvO43PSSv7cu8Ro7qdkoVDVAWG3kVB2kJ/vczRZvWjhCbehgIbaFSzxAk
xqiimYpdkymaDQtAHFTrCcoCl1L6ehkblOubk94n3/3kIcnc3Vx6h7RqFSot0QLAcpBNRZhAXIy8
vpQ0EJYTjCfA+bSde8usHnx8mVUfcisl8V/fHiAQIIKj/pGXEuLyjnkL6Hb9+uRpaPTtntv6lfRo
omCK5KMs4EOxlxOE+xgiA2DV5ZrsmrZu2Zr1iecdnzTr8+iAwf4EVs9g1m69cCPhPDxoQ3R9fbLE
O9pFCIw35iljjYKVy5aEexekPunNcFizMramJ5/OtzMoTJwlvWtshgzWretoCskSdQEwFpGRDfOH
vnDzcsHp6CcoYUEpeYQ7WCRIm28LxrOZz9dXKJUDWhx0qiLRb4rxV6sxZ+kMnGDaoWV0CZr+OLI7
qsLjyXTSxBZi/g/aXt49TWkPaHY75vRUma/dfOcvL0amsBZyEcA4+BY4jNAIcLlj4wZ/VXdrelq0
F+q+ZMCFzdXj9d2SmArP9BFAotuAo6wENczqxcsKp3lbho0yYl//y3GcCRAseNPqC3OKjp6YfweE
97ahAZTdKashslPnFSzcKYBQMEb9cq/a1GhpQVp66ow7YHaJGyFCS1SGSCYFOQQLRSvgBgBGu5RC
9XVi4DmlJ2O6xUDJwCp/TOnXvPl6/VCkYpDmRQ4eWWVgxS7FaKups24c6Qno4X0d92A47cwh9DuF
BRdb53g527P/CHozFmcPxeqWJdOaCRo2+gHxhhgCd1WZP8Jp7KdbHvfkcxdU9qeiAlfmljonr/eP
Gwg1p9+6/+mvlw04z5t7DBwTHLHLZdub0a5DhsoZpS/W9C1xnjTnIbf//jG5kCI89mk7zo1BUciu
/Pnox3YJltJW1TArM7M+wk10zAOzit5c4R1BZ5mZuxaqV0BcNKuLQZLYy04HI2l1tEFfkmNYIaEK
QgiJwYBQz+OWD6gokRCiqFujK8AkdMr1fQZ6vEJ7MAbFwyXRTU4fhyyFYWMurDgNB+VaTGkdV7R4
WWs0zSBUbZpdiYarBL3O1/WBq7kQxVyIEm6bzwBP7zyIWvU7p5huc0wWZPoNcl6hRn9nPT2kRnxd
JFexayL56s8uREKo3i8DsP/e8txFtLl1XSfowTtorKoJzarVCdqesQ0MrS5EtXacfF675qFwbun4
wpyHrvyW+K1iN2WpQh8JZlQ6oRlgxhMeYFyKhK0GAPFb/1joZsC0DFy8XbxZJFqzLLDyYG5C00XA
UHfe35cILoQL9wExam2YLc7SpK+zaQQGeXTGX9cPT+ZTXQixLk/PHTI78zy+QuTPisj5rhmhC2Y2
PfCywNeDVQPZ4b6zXYUd5b8ras35zgqKiiA5XWeKxRlTE03tGKVOp9g/bpWuiRAUcx22JNUT4CX6
LJz3ACA6YCXrb1QFftVKBKV0DQc4sdQoT/NxtyjcGflv83mJGJyIFKfwqqGDsm8SH7uEHK15Uj0e
srcMh/+fnxcZqpremYyEV9qrm/XZ2te/66MfVh+BYPnA4mOjhWvs33Ci+OtKp1iVLzgeRT327Wwh
k6gNrL/v06SPE0NTEkzyTMf78/+zOuHy1n5fsarG6oATB2U0nxXbhBYG2KqmncnMEsfv2gZqUUhT
CBoAEovBSEsbmdE7FHy02wykyn2E8j+yL4qtU4kSXmKUaQhlI0TNGEFM/DlMMy8yGNLO5td+uCnH
J7qqMmMqmYISavrKWN9BZoNaNpt3ALUFrNj163ig/u2o//a1m39QkD8bKuawUjPTYJQtrNLYl8Me
jbrXf1+WbgUMGo4GAhFOICtsY9Y2fUITdOe4JPRPT+1tedRi90ez74OfBLRaT/rBwjTb61Jlrsa5
UGEfPTpr4+RCKIvS+EnFxyl7hjGVF6lLC2hD9EFfGnIzR+SsWT7AhuY3o7nTdf3g1M8Ifqri76se
iK/+SBI2L3Ezw8gKYF3cLmryJfjRwbZa9e76bkm17kyKsFsIsCY8DQl/mDAsem7Dxb7d+tu0fDYp
pmgxjrNQJbXeGybkMrl/j/gOsagtrIyaae6B/h2VQQAedoYxP85MV6mBxKngUpCb1c03nI1g/py1
Ar9bVVUojy1OUGm7Ygo7Yu/NyQj69OcKWjW65LfT58RW3Kv3jigkI43+lkwFhF3YU/jXzuhRYG8m
A2PWTFRMSBFlCsCNQojIn+L0bQ5/GsgGy7ybq4qHrj15TiyFGEkP7MVixOJfteR6tZkA9lSdfmjS
r8XYIrgs4xKwUjZ8MbtnA1kTfzmtn4p6P1EX+AejPaxaq2j/kmoNMnqoyevotXrXB6cx4rAaC3bq
e4Lio709X78KCgFi4xupfdZ2VQMcByifEvpSqPo+JaEX9pKTg3CIJy+LXxqP0iNjzVzspZmB56m3
d23/QPW7iT4UK6bB02O16EG6qnjS+H26fKEhluPOkXbHyyma4dX2uQeyQGwVIwRjv0ztoc7reNC9
SIldlO6ig4QHICP8+gnXbikMWk4LF5a5gas9IJhW+LTvDTyWw4svaFRDSPnGXXYWCRWJbWZbBgll
5sCDxqQK9EE2jSoFoRLDF3omBgk0wDy5mBoQK06Y0NO71R7/aTEcueqB6AwpyEspBUN/9JhsqCHV
PW/pRjullircW0mTNSjyoHI2z24C+iGEOEWFsqell1jKvVUHaHrwe4SN98W4t8wXuydhmgxhtpbg
JwFnsyrtKTUh5+KFnSwBPM6TGhfLw/Q0172vnY9mnoeefqdVGPQ3RVoLupTxxSvseDC7gwuyyBoc
YoGjpPR4/3xjJwxk7JHBcjhB0eV2YzKrl9QWbqC179jPNGdoJ/9doLNcvenv/eJLUcIrt6SVrRUd
Vl0wuk9AQJ7er3m5a+Y1rPOo8erAmEP68+9t2Pn6BAvTJs4wrWtd8cSsaz03k+rt5j8g2hLgItDl
AO8Hb7iwqo7pja5vQAfqOk7Qjbv8KU2fU+vg7JdnTVPcDpnlIqYJew9GTfCwCMupNr2l1gppeTpl
O6MF+0ayaisE9+WNM7oVyFrRoO+6VXR9HxWCRWyNywi1QTGOG8PrHYd0jirj52Lv7fJjBhTodWFc
/9/t6Z9ViibTY2ZbOCWEzfkvr75LVsXvy1yFs10U4eRFBSBpX3N/pPEC23pO7TTAcLjAoApnUm5o
TAD1eKrPARDq8nq5YK9x9WWqTiuyiPPwWqfDfZvd9T8b7WiSnxrZmySJdTAQTuQIRvrr+yg9NMK9
PaSOLWSNLqVz1F49jrDYBL2s6Q2SKcZTHw1hN/++LkhqRc4ECcucCs1qSxuIT7b8nqzQORU07jGE
BC3o/50gvuKzN6io12XcBqyo+JbtshVzFHI0oSjCNNlDBzAG0qYoZIKyjavnmRCzc4uWtFjNUr+g
jT3v72j2en0dUg1E0ZJD6vEAiTQNXpMtrV+b8PgxFa0OjVDl4khP5EyAsIYJYJlyMSGgvTFAAZ6G
eagr/M+39ph31/RMhvBUa7pbLQ2BjOboBM9WUB4B1D4++HF7+M2CKkwwMquPWfiLIroNQy/8SnZd
/GodNMWXSA/s7EMEPde3oirIig8h9k0x3OvzTu8+Xj8wkRUVyoDX60yGoOKgvmJF30AGO5noX77t
bsvv2U/y2mNUaAzC6d0U2ixon7SP3qGLRgUdgTjc8Z14QfHH0stqY4P4MXZ30PtwC+ojSAnqNtxu
rUAL3LDZATGXBsXnNmaYoptHLMJgt52xp9+3z+aP+ocRGzcm/nJ9Z6RGBhAcTgMACIPIBTDWJSlG
jcBYfyeRDcjjyTg4N25++O/ECBvgFHpqgpUWTm51rDE9b35loIqhB9L9Aqr2XyzA2ZqEZ3ZbmLcl
HFhuL2kwJBhxhFQuUZRnpFqLYaDgsLds8CkJWmslfqV5I4S42TPa9gJH+9yzaXd92ySJdujtmRRB
b40abduFCbS6i7PJx2hMDsQ6zfa3yX1B6bUbvBC0eCVgq5mqKCQ1cr7uoWERAGtQDVzaUdIkNNcS
HFlujMs+3YgVrB4zIqNmHQ06j6gAwJLmWywWJXhEw2/vrWD1LC8d5px6iM2tLRox9nzCICxwp9rk
bm4x8LRrQgZn334sUxRvSqAoLIXmSG/D2RcINtEASVqqjfgCPZztL6zEfaT76gjwhluonEH5/v5Z
raBAvpPNiCQSmKQNHCXZ76X8qCXgACk+X9chmYsLog8MiEI3LyIm8Ta4NrB9Q1Gf7K8ZphW5Ue9+
ofn6YKcfzGGIzU7bXRcoacjHTEa8ioCOA9eDzrZLzVlMGzxJVQYAis+sYz+TOhjIUMT5NM2gEytr
8EM52w4hfn4zrk0Wo3lPO/hDP36Yy5aERoNJP/OQaJ8aP/lO3XpEuRwZa7tbwdOAvtKAgtghnuoR
/UV09I5lxixglBb/zjNy/xYw1vTm+ppkh8Wpu1FiBv//O6bIKm20HhDS6qR5/Q7Z2KAd8nDQy5h5
f89kgt2zbOQbEJMgyjUvd2/CIMnSAdvrycbjZLI4pV2g6YozkuZuODKSd/kQMEIKWsGbApM+g2FZ
fo4v6K1v9ihQLvAwwSnbK0yldPP+yBJ5pZqhsEDDjFuFxDztjnZztI0b3Val9mQRKiCy8MkQz6Fp
XViSbm2Om3Jc/ZaaSbjNaxq13vTNolse+s38vSjHamewKrSsGoSU0xpf1xFpivbsA96ts50G9IUA
Zd5GSOOg/+WTGfpfph/pFGhzNP1LRgfURh6GjqLO/G7um+l1VpPqWG+N2ZJNuO5sX7Ui6ZYCQw0+
FrTVouh3qYu55bR9N2uwUSwCo9t2O9S7yrrLyKP3pcRQhW/Xd1Dm9nLI9v+LE167Yqly4LlhElGk
/8WqZyOZ9qnZxk5dRMOgcMq4Ooj+L7rc0NMDRhbnHcnBMgwt812cFtHCje60n1W/3Bfeje0VH4BS
/bI0tuLSSZeHNlnU24Btgjd6uZtr4nZTn031qayHKO1unRHtZWgBQfUvKxUvmcw9sQA4QqsR6Dn0
tyTWWRTExtJcjRIY+KZju05rY73xjw0GpfzDiZ2JERQEQxstry5GLgYdQk22n8BzAmRRZCbbMd+8
QSFPesc4Yok3DYKJW5zgqGcJuD5ddAmZzedlOBQgsGSUHawUeHVMlKDNHsWrrPs69JZCtMw3OJcs
+AZmlaGE6jT1aUqj3q4why2y02U/9NoRahf68+P1rZWdIDjMTFSH4RCZb8mJsxM0Kq0wOwutE0b/
SJ08pPld3qgokGUqeS5EcLmcRcesigRqUrmHrDGComiiGZTz5X6sVZg+6YLwfFro1UOngditYjis
scbMBuLXqa1wMlYabhroL11bVy1LKspx3rghsAKR/s3desMdpxlqSSYMMzC2NWp078YEYF9xp7mC
i1YEbQy8AxGRAAq1l3e6IauzrW0ClK/XBtq4RGP2WQcFWdnGf68OUHqsBboAq0UuBWF+AOj3CZom
1vLYgFBXv8n/ZSlnEgRdGEY6eCsBUDrr75oynlhYJzdUlb2XXaPzdfCjO1ProtQxTM3AOnJ7p21l
NE9PuhV0z15CY2+cPl3fNenxnK2J//1MWgZG+NHlgHaEgku85QSNkqMbLq2b7SwXAdV1cZLFQQ8M
E/E02mgAor8U5xSzTQsLb0qfLcG6HWfnB0guzeFIu/u6VBgIydqQ9Ad+E9g9pK5FEia/GZt2HrlB
6g5rf0I/eOYk4aSaoiG5S6jk4PUHvvLNGl2uqUT7Q0qBKjvp6Ia2vbAbj7amurASO3QhRNg4FBcW
m/BugJLGIwvX6Q5U27QD5YrCissEoc6GIYycvg+cJJerIau9rX6J+4rKYZZasba8OFoVjM4L0MYK
bZAdEEC2AHyjuAfAtKDqprnWWoHZLdzvTcq4aI4geNwmhd+rkiJsndvapdFvkFIbRxtjq/XA7B4L
lbMpAb/wOgmaOjEkDJsnVkpGrQNXCivpqTZR1CWfPA8Zq9HCq+82J7+3TqR/1QA401HLTi3vtdSt
PcZroaSRGbeEqooAsswIuGSAtwC5ECddMC8PcqDrQC00MKIeFWdLFngeYKQauzOaFEPTHqwqJH40
Tl9TH5O0K+P39Yv+Ricj2H2IBy4XOGD0Y9uCsbS0YV3SHoBuWub7NjnO802n3bJMQ8lvesSrs0v7
FfmZPmTLqIc2fZ71DtMD7hYHpAq3tvY7cXdjuZ/HewpM72wcJ/KbIqmhmbe5ua+HG0/F8yOhyAGd
AwcboDNSB6ZY2DJW69qYbT2g+25U5aidOOmhwpg5NPhkIcYm2UGbrrFmbKGrTQG+atKDJr8v5ztj
wWS0zd0jXP0w96qIl+/Vu73EBFxwBlg2qKK4VT0z0vriTIh5AdLWzCaNFzjJ+9bqBkXZWHLzPR35
erSyE97owf9+JiVdLJb5bQ5AWnXUQWxMviNe8t0HVQlc0l+OhgIkzngcw/m3BUGjkfSWzcC24H/M
5uOU/XTpNwpinIYUYaVHbN5ulz794H8v2O+h/p3l08fRZAHePlcvD2hNV4QCEgPBCyFoSQZ4CG1d
wvfMUAUXUHLOx1+GQzW+jpu53wr3aW5VZlwmCgyP6IdFyQwTzgTrOiX5lnR8lkGdl5GX3ZgY5Ynx
4KFPVagJuSQENmjYwZG+I62yttyzWsD+vw7+fu7uW+frqgI+yaoGYOz8I0Rw7lDC1eg8doD5m15U
JX6oVT80j4Z2at+7y69+X9jIJqzTziPDxyzpoyw5DGTapcgH4ziBBNNOw98D6TBpnXe1orTF21aE
4yw0z2HtBkDgxr4ayS6fj077bVG1r0nu5IUU4U5SvbUH9AiiJWDfHhQKyb9QuO8e2sHhw/J506AJ
uLyJtjH125AAYjv0RzSC1kfbv2Xe7et1Ey3xW2Dm0P2NIBHduWL+egW9Emr7IKBDHdDb2gBYriB5
+gcZeA591JY8IK0Fp9xhQPpjXg1y5OYnezvVKbqAVe0EMk3n3aX/L0N4aVa9qpOOQQaSuwBMWmFR
7nDXwX7pR9dXIztzPlkKZH14HDC+4/JcYCim1skABs2beysH/3iqYt+R+MeYB/tHgqBViQ/8fl1D
wrod9AWAKn8HFii0DaAxwrYVy5FuHNqyQdeCplb00VwuhywMGzcBJpQ/2Xm8WkimYub29S2TqTJY
BvD7PNsNgt9LGUD1MHNNIMP46no/uid3fO5SdHwqvFbpvp2JEVKbLkXo6Y4cafeiAe0ZOAnY4PVP
uvvUq7wESVoMPgIGH3HcDTCfgro1Jk29jQK3Tav+g2v1H/1Uv68c1F+8wvlkaPoevftoYKkXxX2V
HNeFYMFb1sAMUuUtLI6ZLlFvmcjv9wE4aANLZwoDJFsjn3XLZxAAyi1milNrc1NtAr/pBp9xM278
+Vf7AUMljGei92HlmLvrWiJzCVA1+I9AMepALmUsqwEuQdJ0xoPtDumuILS8T5ehjms2FjtWmUMw
lga6JxLMgCJAnYT+wtYwBxFYME/5tFuRsP9Uz1XuoEHRps3OBEnkDkPHFkVBXpZku/hc8eaAfJV4
KQhYvZqcMv856/KHIgHrbnKb+0GP2k1Rp9G4rIFn/31Q63PTA4UGKOvdeIgSnYmlmWGnbESCg7EG
k/HD01FedTSF7Ta5cRaeIT49CC6RBzZWdP9e3t2E0s5tTTgrpAfFcBd7xRAstheBLPVA+ltS36aY
RYeaYNh7dF9kgeHuaPeT5och8SO93fuYgbggfQyS8nUICr/9SkbVzZfFOWdf+Y6dc1j7tEqaEf0o
dTz135AxC9b1w0TGnQaSXADBv2SYJEnZTT/dk7F8uK65EsMDTDsmDwJ+BA5vEThmbq3WZSXcrIoz
hz06CQ21NjSmNUgTzEl2jf9SnqB5VTuX2jbjTIb8hB6jgMzWTerftAMGoKL4p/2TOKDxwJCOGv5b
0HsWE+Ra5i2li80FRWmgec8a6QPHnQMNQz8089OY9oo36Q1f/k7p3ohPeHs+3vVLpWthzKi9YriM
PaPqO5VoSSzyICPDkWkOpoRipiaGetJnVrBDNeu7PHFDr9ue6zW5SYyneju1hIAUufgwNLvG36XE
+3z9yGV2GHNu+TONIgVma11+oed0qctytNGY0wR8hobGftMddq25xs5GVkW7ncwUY+v59sPVBgbl
UlrWuqPZYFzCqWya2MJ8eAocjoOeMpI+dBiA2/fm7406h+trlPiG/MwBUEbijNcSLqUOAwUbExDC
IE76pLk02JaDu329LkO6j2jb5f1dwMaLCZNG79CP38H/dIvvw+DwjgZOVZqrJjTI5CAQACUcx4kA
LHi5lqRO2f+SyJrFsfXXAMPLQzrunFSVzuI/JKruuSDBXmpmT2jqwBHts3FXd+mnxXvEBJPJGvYL
S2LSp/vrOyhxrsBpBfAUetU5AF/QDYBbmml4Q/8mz0tq3VHrTp/C1nOPtamiu5PKAgsrKuIgWgJ5
2eUuNvo8pYOBdgwvt8DxPo9xA7rS1r8fyvyAyV0qvmLpG4skxH8ECirIkqFaawd46rz+tWm7KrOe
Df0HJjZEzRgu6eNWWFGCaw424n/YVQclSE5HgSEmQsxCK3/qlxEtUhaNqsAi4ZpFtSqUkEFnfURf
SOag5w58pcLZgYrZ7gsLUE/m+ulh0jgsvu+2yN1GC+UlT9tTJ6luadmlt47TLXHhTY+Zkfof8860
7wxwIyhMr+zOY3YuT8cCUoXGkcsT7t0p87tqBla+R4+F/+qxxyVVeZbSY0W5jiez8B8a3i6ldIPr
TCMxgCCy5vsZAwmbxY3sqT4aqYP/h72Z+1GvWUd7fCyHbXf9bOXbDjYd3n8Bayo2ldKNUHeZXQQK
aYXJb4k5Rd2aV7HeZgge524KYfqG0CppEhXj4qHnaaHh4CBwncZWO+kbRgtf/ybpvgPDhhyTgxy4
GFXq9dJUuc1xZGMVlIUbbOtLOapYrmX3FyfrGSAc5MP+hPvr+bQfm5mTjvZdtAH8EetF6wdJPhb7
bqzv+/rx+rJkApHkgh5xGle85JcH7TsgK54m9OP1hXNXz98MHa3Pd9bGjk5e3lyXxT9etLznsgSl
2nwnWTbeaNVnfDCsmWhxulqu4lGU6i7mQgLLiPgfUTN/ac68ocbyqjn1cWcLv2t3IKwp4izzkh04
4TDJdZ2Xg62Pa0wWg8ZOtflGQGnCTqtXO/vrC5Y9NbwlCvMDUHXCeV5+CWnY6kzowz5ZWwse3gmA
wxTE2LspLZewItmAEQb+pzkfJoWRkD2mcANBgIVeWBdRyKVgmnaZVSTY6Ym8MiTsfeuuH4vI+wfM
M/JfPsQgN+G8mwTRmmW/WAkWCMgQnBzPKg+oE3TRsKaqgF66JGTaHEANdbBECvZ+nfAI9C1eNpsA
3suGu5Jg9G/5ivBfYX1kNx3JUkCR+HgqWP3LzbNaK5l73rBQsyc06Qc5pnyZ9foP9gSDmwiYf6EZ
yDVfSkFLOYhiJ9RYG3jpdwgXngeSuYfNT5PguhbKdg4+InLZ5hskT7jiZpP5qe2hwFpwc94FbnO/
VD/tTBFuS7ftTIxwu9eNTnnlgeIRFVwzf01nO/BVVXfpUngVAMUfDBoQO48A9C+HN/yizx6zpI1A
u+dirlxWf7++ZdK1/JEjxoso1lHm0f8h7bqaGzeW9S9iFUgivs4gMYsiFV9Q2tUKOWf8+vuBx9ci
RzCnjo/th91yFRs902k6fA3355fFuMjaw/KPLORYhylziCc7yrhji6TEotTBMGUhHAnM4XwJqKRY
dyBs9/mYPq9vEuP/vzKFbT9LZlWCJszMsRJH1cXFAwYJhX/RRI6HwTcZRpZVxH/FogAnETot5k+1
tiqcP/c54R0WY0q7oqhTFxNl27mnklmeU1dQOEZz+tK/uWD03kFnykzMR2jsuQIsx8LTVQybATf+
3xgYDcENXK6MkUd2xwe6zzVXcUCoFkNzufhYhpiPUb/uH9jU1aM8CHwzIDoi7TEe6NXVp7KXuGGL
liioo6a8l9KMYNxH74KKI8bjsbBefUQdw+NXQ6c0ay59OeudQQNAoIzIMDr6zQfm61NsGvFmL0Xn
GvPuvw5Z0AcO1Hs0zuG/H/0IeYguD6WFcoYdRjz6h0EtieCil38Rrtri7b89RgyuYebmAlmJ5BEj
d2GXA3AkQb9AmWDR5VefbrP23QVW1n0yPyMFQDojVTHiC89xW4zxnEWLYVgUSFAtLN+AcBuZMacR
R4d+3hSIIJzHGAR22IgssoiQKrGmFegYaYHvIQu6KsRm0WRwcD1gj2QKD4Ity719n7WJeGyEqwaS
I2BZFWSPGb2Slm3fxh5S8YCuDXxLWn4tWycgaG6jM0DghGJIOj+l4dBvBee/1mnQRuIRWo2jxdT2
rRb4kYAsUIRKDZzrKlsCJrrtMDrK04GfynZLhrGzYupXopqNj9G8JEFsVsj5y/NHWTXvn+VoSG91
7ZYOY2hlKZ8nA4awt2obG2GO9tt21y4r2vXnVuCtCf1pD0di47ZDCAxiBybimudDEMxaDxFXcoii
w7ysgILAQaBjX3rqCD4njegHS0wtY3sTE5xIZa2mWuC0541Ac5fUe8/EPl3TpVgpduysr/vnd1mL
cXWAP8gxelYJg5DIOci1NMXgDdlhaXFc0MLAuMazsDUWb/sC6dmC0K1CjSff/GpJbIb6mpe+YGsp
P76EOd00TdEB3M/a805V9Hf1T3jUzM4hj0q2oU9f1Ue/pR5GF+/zz6XKeAUtqqsmzkBVdx/NmJS2
hCm+heGhCf6LoLFj0ZDE8nYK55rZIsUPbhk9bCKpyAUV594/IWyvZisZS3Owx4Z2DZGF1/Shy6n/
Vj1XX3nvUuws8E3tPIgvwV7GAmtaBL/uHwRjCn98D6OwXqB4YVniHGIkqoklmKqd0YxyQuLLc/2e
uDH6WqJqUzYFyDR6ONBkJayVmrj754B8NAY51UQ6tKhBPC5otxowPam8+1a8W7zuBdN60z4KUlgO
obT5EsxW378J5pIeefVldobmr7PACpexRIJsPiOJWMUThongdueQwD5S9L0ZwORZufS/BSX7QYmR
Pt9p4zTrQWkw9e4cIG8XPlQ0NDnHznqcH3QYaVPETvVRj+jOdUHem1WG2dTSJ+tQt3kbGbiHxwjS
si/rTIrAkrwL9/W+3g17zcpKElk83WX73n5wxQhTIcuxFhTgKtNnqLcoApbuNKRbrOYKSb5OnWdj
xCpbxzFFFShXSS6vAp8WWCKN7gSOI2ILQH99DKoPEtCox8aEW8eqJcgGLBRIdrbdqQNFOf9x7pFw
96D0JDW/VJsORrkKNsWutTk+/R98xjdtJiaThxqP6hwH0RW6+tHVm+KhEGle0MqQz+lRMit0RSNl
eN9kTJPFHiCEEahTIPl6y3IXyssGgNTtOQyxsfSoVKfgM3aX1hKY9g12kAC69fcSjVRStuINUTDh
4X9O+4o0w7GaJX4h9qPb0vazmqoB6XpdkzZ9hi1dHD6nackj1DiyR4jsb9mUXICfdQ1utjLr9YBN
kSRfxfrn/cPkEWHcvqg5FdYSgqHF2rG0TUTe5s8xh5Fp3cRo4P9zwjj7sE5TeRit76I9w7d1aBs8
iL1Vxeu+3yrpk+py3Ouo7D/M/RVBxpIOWuEt0xpc5Ub2uVzPKQ9tnsuSeHs51aAtCuzubM8S0fNH
xJqwoZ3RWSFHv1l0oL8k7vvsGBPqZMsSZUwQUi0J4/oGplzqhL4tyDrA+PZLS1RDpfdlgh2c/osm
GkGwPgnzNSpzXzFmbZDQB82WKjV1vjAr7r2FxkP0kWSbWI+M032Co8L+vK5vesx19Z4QOo0HepX0
iXL5U/aOTbLNk1blHEL/YDq+KTHX5mF4NUwarzu//nJRiKYPov4W2a1d2rytTDyemHvTEj/w1EBD
gCe9+Ck6BR1acjqQ/0EIv7lhfZ4gpmI1BgzCV/jkVSQhgl5vXH3GMRLTfhxJkv8XCMbixkGxqIYe
x+Z/vcLImiss9un1Bdn8K0uB1hmsPhwFj0VB6AUBMAFOOrpWdDPZB4W+xOeA2PflbdppXpFh+GmW
rlgFKsjUEhCGqRSZM5Ja8vkl/KyM+LWcEXkLuCHSWLP1F0Yq8w1v8+Jk3Hv1BYwjaYZi4RYSviDA
84d2pAQyh0o+XN6Bjvb7h2pd0WHe/EHgZpWaZ+OBejQwnQfkHldv0bG1ea02HI5YdzVXw2DplKCU
Gu7eo4+OHa4ALs6xTTwqjL8a0igI6gJUlifvLNNAz3XBHL6+7gvItAX8PjbWAmIsNMiGEGScP8tD
StBU/EczVN0xZ8fIyHZrHnzztGG6IsiYwDTOSleOQbAxFXJId5XtWsv1vifaajNf3eeOd4aMERRC
oZ3XLmhpNlBrIHySsRVfeUuTeFQYAyj5gMBSRlVe7GY10YhLhJOyU0nKEfHxd1gJx9galr8A3WDM
kNx64nZelUuxD/tzJTRL4G46hd74fmo1WatxworJVzsq/hjPQT0cmGEjz1e53EQamkjA6o2zQtxN
85AdAPYe6CJRrLmROsQhsumRjYqFz+//6oFzRZud9sZSRVEUI9A2o4N3cLyHxqhfBE1XDSc17gvI
pPhf02K0TJJ7v9Qy0KrTjTi8Rw6JfL2vV5GhOnooPMjoag1Xpb6A9onW/0iciT4qB5VpoGbDkHw5
u40uAzbdxZN8jK/QGWRoRw69qWDxmllG9XohiBoxBr1CR5b81TdmVFhJx2QTOchHvbn0K3UoD4xt
Mq4bR00wbwK8TryhbkUpV8dWgmh0QY8708cOTPooE7+hC/10+uKt8JmMFK6pMZGCj5XySBuCGnYj
7bOQlpaLhMZ66HkhyXhYP7Txii3GsxapG4SynHRnfTnohbEgC2LbX44h73nPcLaT9RKlXvPEKH4m
AB3UL8HTa7JVSLgXP5axrpLG4AkIjydG60PZ92BlQGhjerR5UTb+qnq3dYeih53eF8Ypo3nFEwuy
i53z2FfRg5T77Oak3M50nXtuPBqMcvelF/lRCxrPLX3dhPv3pW56uv8kGXFG6AnJsOf7TF1yx3eE
QmQ0enBVOaobmJPNoaSh8etXTlY7833pGWdRD3qj3gKO7uTqNu121E6QWlt98vZ28xROZNTcQRP4
0pmPt7jLzNCl7gr95tS2XfPTbniggZMR8/VFMj62yItlUQ9guaevCokOsi6TEddP0XmtcbzrZAyJ
5ESVkOegFBLd34u6u1LJ55Lj+dj51P8omyIDA3GsWokscovaZlGUF3PotfhRHaKFUb81vzCKvsUD
9HFJZMPWT+XhRNsNkk+ApGsJzpWXTpx09VcfwRiXqivmKXDfIbn6rth6D3PTrD9y0qweX5Bsc3kd
fpNBmXxFj7EwYdoUpRKAXqY/v6Lzjea/95QeeXyNP/NDPTDeiEK0Buw39mzjvi+XWSzhbBFYGO3K
I5RXUp+W/isazNFlYeD3Kabiz3r8EStGY2uGrG/nT+uabHYpcjKcTvjJjDvabP9mijk7rdKKTvBB
UHh/V8hiHbqmSx4fHweCquo6tg6rs6fngFRa56cv+5j+OtqeQZ+o0X01hkufbHo6wvbxBHnk895Z
M7Y8ClU0FuQinAYQeTf96r6lm/ZJ31xf/PBVgBh5qaTEGX4eA7iuJZ7Wa/t4PHIi3kmNvyLCGPC4
UeZYdwgiepxTUQeGHYVU3udktE/sOSkCYPoBBA3IFjbSFYo5Zk/kAaLvPS7DuZ6FC46rmwq7sDEb
HeCYdEPszoQkbhpmYtDF/TlpAxO7vaiUY5GIjOZonsdjoUkvxkvBQvcRQgMLYtl6OxDe6lJGke+8
+7WULZ8oFYn/PKIxwtQM8cGyqHESXr6K9/A3LazA+MJSRWxkNz4593YZCf9xqFffwVxcXXlNnTeo
Eb/qu5Tk5BCuUWATCT5lJlBi0YKcsNoJ/35Fu5Z0jbHhXOv856nLGF7Fqj3MxiP2ZL1gix3hjehU
7Rk7pNDVu262QM8LSLbxt5WhIbxGR7GNOSzOZf8U2VuyjDt05KIZWglkJeLgAtTVFqNGBs8VXnaY
3R4wyEAzYLSRpJfYGYk5sASWTt23Z9nCOk5n7SaGRpLToKMcoBHtV4ANXbpIs22i6TKwPD/c34lL
ipKI+a55DniLkybMwe33MNZmVg0V1kMEeMqEmtToqZJrq3kttV+ZkImAzJ8rXUqKeZ6ftb5RAVW7
VHwitPXCJ46YYpCkFeOEZwLZhUtQh/GrZLTTQ7XHVXDQ/SsjFSvBwgGyAXLxJCUzDUi9BSZm94tD
qe+/EvrU7E7BLn25b1B+Orlbokz4JSyBYeEoc9QArPypNJ3DCaGQfZ/GlJRd1mZjpc6o9EzFRFuo
7QwjMqOU9UZoeLpkYc0d4YnZRHAn/2c99190GD2O4sov8wx0alqZ/vNgFi/zfbzKSEV5iSHxZ8xz
S4u5rHnYK4GWgla7TrZnrIU+5OiYUHRgiC5XrzAf641LJOAr19g9W+nyehHrvZE+rizX04OPwRDN
gRr+VjMCR1eO7bYnaL7WsRl3p3NzFD+9xu3HMpdcd6EY9ZBvSFa0yo3dWdUVY7GSyTqzHMoxp1MS
dX3bjE0phEGK0Dc83vYrNHz3kVAuQ+PpsgblmgYTXDtBPWgzEac/3jPARlGSr2yFznazdUb/+9zm
7ekxHjFX+txr28vppeRQbRzTADQcJ4iecgDXHDGBoJPLKVoVQSTfzS10FvC6GKZ1EA1EGAVCHx3b
6BW5bdUCp2hs6Di4f4yPr3Lz/G+0/JsCc0x12c36sAMFBVoe6Jmtklh3da6ZHIX1591/02FOqq9l
pZiNrTKSeXiN6GtKTPWteY5NbnA+2ot7lJhY2XU8qeiiC0cH3wr0mCYEz+DW5j6CpxX0myfGIZWC
ECw1rDI/l0ZwzgmC8ZaIJ5mg5SawXD3f8NAmJjJPo1D/TZFNW/Z5nEmBhlN8Lo85/TPQfXxwdU54
Melor6kwFjnwxLDRZFTCJDKYvzxdeHO2c4q2MUUPOY6MyxFjkX058QRnvK2Y1IaJiuznfqbX9r87
uXEZEsK1EbeRMaayMHNLaXFpM3l3j/DPGUHHNdKvhNcVNvE6xCVdkWJMaZt0Sh7OL6SQrTBT6r1g
nsuc7d0VTay4pDnHU0+70CuKjGEtZeC3ZwkqisGq03+Fu249oM3ONY+84H/SHl0RYqyF4pRJKYbI
7ubGKxBCSKgDyWt13yKNluCH/l7RYC3FrCn8QAs71MtfI2hTtOYcF48JxkBIKZr6nQxZ1U20GuyG
hCtUhnjAfJfJ3ntsMMZhvhykelbjqJLXwuzpu3falRQNc4g20FWzFuh8hZ2Lekoy9MgtPsU3hcpE
NFXTeJNr/KHU+4dwtZZWLa+fY+Tvzpexz+p6LntpnkNaduJ6wMN6XPTBW2p5edLeI8LYEK2r6ioW
QeS5Scju3aERYhYJexN26oMj6h0ViGfs149EM3xLOOvJn8jiKj3npi+G7io2LxTfiULtYsg0Iux2
qJthQs9+i1f7J5oCo1N+5EXmEyTHjQMYqx2R537iPkZdiXUKdXt+HUwkuCu71NMTJ+qYsjBjzQz/
YMX1iICFG77iSwGoke+MbSzY62QinWA2G/gCOrMiwyNfDv28r5Es1Nb4xgH2G4ih0R675H7MeoeJ
OOsTyPKmlGmMJ+fOTNFViYDUBeCFOaexnljqY1wR4fE+6QvuLCNHN6QZVmeLxJcSEcY0/8KQMtJd
3RZYMOMXvHq7TH9Hgy2Z7XOCP3i6Qltz8SCeOvoRnrq9uKE03a611Sh5rhlZygMnepqoYd6eDONW
FlJTANQcJ4M+bzrH0wEYgXvJaANSmyd1b+ydvbTilZwnOi5GqgBhwdggBiIvFcer+0+kElsefFiw
JShiawnqNWaEDaRoB1MoCqjrE/ZNrmc6MAPxYuNJw0TYc0Od8TZSjId24SBHLlgLa7cw5jaieKNb
Z0R5T6z0JeWJ+3jHrAzIGI/DwmR06aF3/1bcQydrakcEuxIpsHKntvBuINJ6th59HO/dsBh92A9q
gFMZsbnhyCXGcBdR3TWhgtIGnlzKxjSX5mKtkOBQbHwa7GdWZhj2Ee3kxKBvPcF+EXJf5Ce1e8Rz
+esDWHYRVKZeNdZWKrw954gcYgvbbHdpS/aAqgXqCkH971/EfJjYQ7s0klnYpchOTHeDHHvZUkUa
dLHGFLFpIrG3f0BV0/19n72J4od8Q4nR6BIjNYG/dFBisTv0gkRwgYOZY1PT0iU+dc8J2qcH+uAb
xuw9oK6+cElMAmor5/kDtzY/ig572ddsM/or9UKfiE3RnzWn69YJEK7exTAXSZY33qYIFJ86aozh
DSEuLDHLRNtp0fLOORHeRzABIybY/cbNcfbLU6CtIoz8NwSrvhqzlvRIMp03BVvoSB3RDN2kGtrL
TQAhCTBqzer+l0wa+uvjYFS7XiyVqK4VVE5yfbYVO5ouLSW1xZDKutCtd4FH+36vuCu/2kR0YQm0
/6Usdc5XTESANxLCRJlFtQAEwVxDgAJJ1GUdQwVbB5u2GipvEEEceeWVKZ99zTUTcSZxIQYqoBmg
cCkiope3xuoJj6mJqOuGKSbqTJCvxasATC0XBEg6i3kG4DDDX5UKxZLMOA6JODzMtZda+wwaU/Yf
/eosCHpeHWOp5mxXmMid3+ogY+NCjKJLUTJq+5CSXUyGmr77+2C1S1bBqvh0DcXIFN1fKVatJ+QN
i4x1Q42pzstvTHT/40Ow4wSgHAB/lX5MCDqV4Ei+25+fu9d3dfeO2rn2EVl7nSAaHiNiX+clAacy
tjc0GZ3PnEBphAA0haMEwzI/7XxbNLAH58HTK7vF9WBayqG8dMFUSHxDl1HzWdv/JdYKgFeV0p5p
tnJSkndgpIqApi9MdE42aJI045Dm0UZNzKVKisXTcr6eBWQZv2CAyCtNrSXCsFGykuTVrgpXWUHd
030NnFTAEaYEI2zaCJN763BLQUZlJff789IU6Yxq6z0vS8OjwGjDkJXNrGu9/hzbga7RaE+1z/s8
TLlxFKf+5oER8TnAMDShGHkgy1+0s3hiNGk0/v59dB3dnpETCOmi6sGBPuCQskNF3qjz6z4Pl0CO
cU+AhRhLh4D9AOYjY4+jHLUZPAT6c7leWKIhgdIjoIvpHxntcc2RG3pMXMsNPcbyDmIliYsZ6Gmn
MRuP7HiJrlB55VqtqVmAmDYFtEOc73M5YRkBw4XNTWjxwFODHboJ58B9L3oU8urFMZlhyEjbi8Wc
1JWduMivZ5yFRxMXd0OOEb28dFOtCkBuCTWcqQoRk2OtqjSYp0SLXxytppn/fJ/FqZTaDVFGGt15
Lnto+ejR/JA+11a9i/E0/F1ul08+eg7vExvtCCs0V+d5sblXr4N+VsVaFKJA67nFOUw9veg9+38j
wbzuxbpfYCckSMQ1dp8Uv4Jo9S8IYC8kRvcg+5CNW+3SlLR061Em1BCBqJJifY1+n8KoOj9O6YoC
4wXUma/4vtP3ZxfN6p7eclSX9/PjJV1dQrRU62W3BAM+UGEXoa7B0foKT2Gn9HV+xQRjH8pZnbnK
eA9SBBycOiELB+NAiUY1QKGUnKhhYswYSEpX1BjrEM0jxR/ieX/ebHaXkjty3ufo9zmlZEV+bxtj
G27JG0Y6aWKsT8UuocnuEzlj8r/dHOOdnNmiSwMfnyEMDSmXv1ssnq5y3jtwUouumGXMRBlJGKmO
hP6MbmlUBN3W7OQFR0gu6+LuCSFjFgLNx4o9vEHQRrcz20cfKxVdou07EpweH5cl3kPbhKzJyU9I
fDh9qY9fG+38uemt+yc6lYW/utkfOKbKrAqbLoa0CkfvoVvFj81hbsefLpLkPMzUyXPFqoOx9w2I
kpcjuVIM0Y9rYbHA7TlFQtTlp1dzA61Jh3JFglFtKVB9Oe5BAiEVivK7w7A6J+a52yD3Z1nGttUz
dNJWeMKftNXXJ8fWT2r+FXVG8z3Ak0iBgjvVilcpf0kSIy459zXJIE4PCUB0/GCd4q1x6fpA6vzG
H87YYvJ7Efh6rXXU7crPOhcqYx5iH4SD1e/3hWSSL+y6lpGbkEcArluiYo5Gr8EPh3OR75xwX1QP
c4Dr/m80GMbqtJr7aRkN50D9ldYN0Rbrmcvb38xjhFE6UYucSNACmK6iocvlqsnmRo7w/z4rk7Eb
1lkAzAVYf0D2Wtye16BkQz0f0uFSRduo1ozMyYw6ZkJmVqoD5ZBDcCpxNa66veDD4SXF4qYiMdEr
apcNiHh3DdI4WFe6Lc6L51+H9GiSXN8qBXkrHuOHgvSrU0Lt432OpzI7Nx/A+AdR6qo8jsrhvHnt
fOIiknvojd2vzDRj+ujTXDdqPctp8mGsF3qBCpV/QFGWl9O5FMV/GNWrc2AEtRQHV14CzvL8/LzL
tu8l+dWn1CXWjFoY6nMf9guMooW6h7baAM8CjvpP6uYVdUaE1WE2w06ZYjg32VF0Ty32JAnZkyNl
xqJBUOvMDc6pj6d6j11GnDtBc3qhArsbtG70xvtBM3+Vu46s/vjUMgLkoAuank7HmX7keeLlpCp9
M8siikl1WMcLbaS9eVWt9+DzXXwaEE+tiGU0Rqu/rT9O69b+WguEvjWG8RQQXjFk0p9cAKKxtBGA
j4y5rcTW9eI+wXkv/qSzx0I83z9f3u+PR3Dlr1y/FWdZAzUO4vdQfZJ5YINTv78QgDc9LoEBZBoT
ShfBopx3lTycFTl9XXrFq5Z2/8JyA8NqRJZDMx9QG29ZaMNmGHJPGM5O7hOtX9XSc9rr949pKquC
8/8mMvJ5dU6DqJVBIA3QOsmUqRBhELM4nV/ihe4+VEZrohuzjoly5pAdrSgr/SMgNsr6ogYcJkbZ
BSWIF2kNX98G3SygrYb+b+q6WpUCUVXMHTLEpe/QeAljvJF7Tdv5wVyJSNWhc5PUfhaZeZRiyfP9
71pMfBeAKrEte1zKhRFv5rt8uS0StFDMYf1nC+qhhcvMd/HuPKCSMHtCyTUga20NKJS1bdf2s32f
/NR7E03AWHYHLF38gYUvW6p+HLvBMD/rrzuR+musUjDWX0eOrZtqPLgmw64UytWwUKUBXOZGTNDT
E79jJfIbv9NmtGHMLd/QYZTEkSKvj1vQmdmI53aHXx0ghehgGTBu5HS0eT5kynmjVQRtHKNDw6YD
RmWWrpv3TS7Nz2gbTYl3WFkwplvBNNYc3fzpLhRIB2Yg0ReOXWkCozYq9lnkfo2BS90sSf+2pQMv
3JkI7m9JMBbMUfuka4sIwf162BBju96feo64TwjCLQ3G9bu5P8wAp465UVSGc7oi2143OEc1IdS3
RBidWvgILzwgc583MyK+7dFCQHW0uPC8GvfAGBc+E9CkiCgUSendEnMqySNvMp936YzLdvoqzepi
vPTy2L+e5EeOMeb8/oXBK1usYWfbMKT4/RJPyYTQyjpx7Mso/7cKeXMVF3m4ouAvG3QENKAgkXES
3qeebdufvJvg8TEa2SsqbjbEeSPhIsIP7QOoZbzZj4lS6y0bI5tXBLwAazoGdAXj/S3ZqYWjWkOq
enLkoftMNNPfUmL0XApS5KNFUBoOu9eavr6+e9Q+pPTXYWdmGObpMG15QJTGicl5OsNmkIXMLUpp
VP756/tDQ8jWMALyxNHMn+Z5ZA5TEAB8HZfqMQqTBHLlO0WKkRA0Y8Aw44FBhrf7IjcBtnZLhFGa
QcsXs3KeXCzl0+MBQFud/fjo7upKf9wew0HXMuKidRVZXQ5lDnsik+r3mnEOfgHK3rZ+RM/LtsyJ
Z/pWZas40vnjlrwY6QrjuU/oM1XevtwBs1YqXXL1YaJcdnMGl26ZK3nNZsBxKgQc9LP69LyDxzBX
5EGh28J4MfaUJ7T/YAj/vld21LRUS831EpDLc1Q3UIrbHPV/Zaq+STAa2IkyJtvGxLiekzClL4DF
C3hrZSfK2rfHxiifVmEZcIulpOedbprmn8WD9bA1xjGvgD7HnG4V7h0x7rZTPEXpMxwacnqDeTDn
uCSrsBN7i5pNhg5QPsbQz2fYLX+M922EqGgz1FDOw6Y2qXa+L///YCW/74jxu1KTYEVsXIKj13C/
w9TxGaVZ4tnZXuf2ofx8zd6ywpiSEL11wSLF6em7DmgQgYmhB0qMk48OM03nOYCJQvgtOcaopIFY
OoIIydhsYqLvcF2r1UNDrT+V/Yjoco0BYw0DHjzH9g/x0t9Hyg7X9EKJWaQZ2IxdKr2vIYoqGsVK
myOM0w70mwwTN6fYuSphTBuZ0JQIK/mg2y2vsWEx/sbPUOCbBuOk+7j3C80b5V1/NUuKblbkWmSd
GAY9ZRYmNnmPDh5TjMmQeq8N+zzvz/KThFemuYrpH1G3MAT3hpFX3hFyr4oxHkt5XimpBBFJUgCT
ubvydY3p+uORc1UTrYQ3oshuN5h7y8x1RzoQQ9gM1AHQGWsZ1LC1FZYl8/JUPH8qMUYjUPJBE6IM
viRGg+7Fl5z/kN/Ij+NNRW1X1z85duRnn9Mth4wd0TxR9GUXFEOy09tdacKnHHQOEY6zZjdkBQ5S
sXUG6XjV0cN2Jivk/DHSi9nhjWrw9Hgi53rLEmM/yrBctHMVLG1A7h30PPOR/HFMy0jQHwi9/jp+
fgqctVyT5n6xULGgTMDOnMvj9SoKwBBVifgekqLUJH0FlOr9I5zW6KvfZzxY1vaJg/2sY+vEMyYY
3t8PKyT0RIJmIBVHads8jR419ocJuSLIiGIH1IA5Ev9QMZS/gFI2PuypqRrN233ORlW9R4cRwEjC
Wp6mxsFJtqi3L/d/fCIDBlm44oJxXZlcxAoWZY7HBgBPjEJv5+slXdvaQ0u4oeCkEbwixgherfSl
jMVNKF9HSBugSMhLTEzbo28KbBuBW7uzVAnAToYc0gFm/c9ojpA8AKQIz/ZNWoYrWoyfapY9miAd
XIxmBofMRrXTI8dPXnDB0ZtLzu5Kb6ro/69/eQJgu3X/+ieqHzfXf7G3V7/ulkJTR2Ow/Lz5T0fr
e2ib59xaWUjEbwfa6sZ+H+uxaeOVx2NtIt94S53xUoraV9VCwwlu0LQ8rKI5ptALDL+bFaXlL8Al
2p/26UnYcEeCRp25o1PsiGIcFdhaPj6OgppGzltFCizAXJjekmP0OAJ/scRXx6slsyR0gbN8Vg7q
SkLWlCOD03H7lQwyxqGYD7OwSscT1FHLQJR7wNuqQiGj1em6t3l1C565uMjTFUNFA3RqQFSPKTMF
4wzmf4ysbkh0rf+rLMAVb4y1kLREVBJ1hIfAlIBC59YbXR+PFce8Tr8Xv8mw44kFNiVk4XiEfkcE
iEILxELMwC8Uzot8AkvmRtpZfP1Wy/8Suo0uGJLtrA/561PzjjEmroefDG+veGLC286fp/M4H8Ui
Js85qbamtEVUoSAdDIAnI3xdc5/d40/eUSk2+dwDChfwobgtZKWIXpJuU5w0bFccl0vfN1rTL+Mr
7hizUeaLOpYCaBVeP+Pj5w/QzBC8GNT+2hx5iALTSbArakxgIajBsJAcMKajVrAzYwOtQ6vHUrfe
1sa6Jycbz5PN530Wp+NcZKUAViKq2GnP+JZF08lVNsfrdQncxEN2Oq/wPlmsiIHrszEW/PXVXjJ+
HLLTzuabLCM3mbecZeriQvb19YBlxNhCYCCop9J+DOrpF/p4M/SZCzbKMryi4kT9YlSQb+rMG8lH
E3+0KCqUxWi1Dc7vuxXpKOif93seOtc/hIvftBgZCrC9ypUG0No8byp97AzzifloVSg1wHYaCLzv
H+0/CO03QUaMclfMhWJ8PI8vTphNwLDKuoX811Hec2hxpYcJTZexVmKBzOjVBesVM327MRh2zBfL
2H8YiIYN3eZwN/7iT+3/5o7xQ43aBEE3Rt/w5CSGyKB1w/ooLC7K/z/EDN+UmIA1jwWsnpvBtD1X
vxWyhHasrMQeEOm/YE/IQEUTsFEc9v7BzX4TZVyR4pV/JVNLo9I3HjpU1C2xMOtaU/oprY6u/vnM
6wjjqAPq7DjzK19bVZ7YaGMsW+j6q0B3in1AH3Wpd1bN4e8f3Pr/86ewu1UXnhLH8fiWedcOjr4i
InLu9PKi5jWaLcej+mdJUQTGxFR+C6gDb3x86qZ+GEP0x9gy/c07kpzIwIC/7daw55SebB04a7av
H6MnXgptOjv4t6lR2Ml6mHQlLpTRQUL3zbNPkI8hwxr5A+7ZTvvi77NlLE0zU2ZLpRgFFsgEGLRM
bDyw1T3HY8g8Mox9UZfusi1akFFDonmYPnvt6fJ3TCo98vG3cfQVA2slWSUqPmP127K2b+s13kUn
wyArz3T0379fMMDyin5Y7Zhu6aeDR/N6beD5jB30nOf6dILq6gIYEzWTnTJwxuy2Dli9bIUp5xnC
hiPHLE0/0b7PnjFLPqYwO2dMOqQYuaWzd8GkR5sH6jVanHsSzVgkZZ6kqjs+oYdVrjtkxDq9z8Z0
wubqsBjz07iLalF2YCMkSB4eX9GrMmLnPWLKjFRQ1b1B/QdAS56OGy5K7XSa4+8jZMuyQSY5mjC+
EHegWlLNEH7TtVtxYjqOWceG7ltjF6plGGALI7QEmUTEWIhWrYZskZAt6AmgELwSDsekYzXsLcG0
7/DyDZBy27zn4yg2AqzHBxkITgvytcZuhVNg3b9Fnshf3gdX9rzOOrQzXWqB8tppyfwIOyC1eG/o
/yMhxuJUnpD11fisTi3nDe4e2w3sE1cw7seKClukDYQuVJcdBON5kwEDRdsLb/4posdLbHifo8t7
/I6KXTDtro6umS1cX5qN0vG8283h8rFYh1ghTWzUhk/UXr4pPAHh+KmLy7wiGUpqO9cSHOLGQ0sv
LXX3fOSZp/tRE5a83MqgCyT7KozB1k73baQ+DvHrV/6C5Rp4UnDhby9Lce4dImNFvGrZJvMEEt+Z
+vsGc5O7w3n16O/+nKPDI3qT+iX584cQWqLFHEhi2nZzCk+9bfNOlhMKK2ySLijxOk1G1Sv0zev7
wTw/YGcPnP7pqKwiygmGeWp3eQlcXWS/9If/I+26lhtHku0XIQLevBYMQStRlKH0gmhJLRCGcIT/
+nuKd+8IqsawbvTuxMY8TISSWcg6lfZkWlK1Bd8rTiTwFdem3LScj8l5Bdg8nRbF2CdNq9ygwm0d
dWsWZEwdkXe3eWKYGClugv8UXDxP81FIt+wHYv9aoYaPu8dzQTl34BoaT45uDP8PSNZbVLqDexDG
3b7YPMeTTcS1NbI8Fx23bFg4SCjdLWOvXn8A9emgA6/Xm4NYbDauTwttNHtYQrT6jVHxT44uvE/D
OBtacVbCktbQHbRv0+cE7eMLl34ZVN6eOcLoH7txmdlE3KlPO7yW0AVMBG+PyJsGm821zLE+v/PS
Sf+SufrHB2CpYIfCipSC2nZzdkSNZLofa37ab1LroJSw9VJdZPXDgIE33qpxzpmyybmsTSSxlaDm
uvuSX6vdF+fWzsw3T3MOfyy9bJoojTPqNp9/bdF9ntiLpbdVFx5M8SFcoPxMdi4GmTryhQYrjvVz
hTM+SCGg97m6QLvcPaJc8fjmOWt1K5VOZ4+FGzR7884eXpy9/3VIt3EO2Fr/l+jIpu3qJtZHE50S
tP4DUmZ4yWj3SPEPR9d/SbP+Y0PXOb0JllSZIvUXlX7J6BfayAxbPqJrjSOFZy5MEISoLs6xwBa9
P7ld+DrJHwdezzgHExUmcBlOhhmJCdpWEJVHK2Ph81CKF/ezy+2kzIq18AIJx+15J9pvpEBOCoTg
C2HJAREOILItcI2i1o1OiUQ6G5svNiFJFg+L+131gMo9RxT132/g1TUtMPn8YdIkXYfn5NFxOp2M
6CEnv5DJPHGcbI4BqEzOJBXKpo5GaIRgMgetLYIVlVPT4WTXQKL802tTBLEw0wFJ0s4GsY1zh42t
IfmNeJpginQXX9sQLljLxiOJnw9ZFGxkszQM0ZlXw5mcoRxKgRFSGLb8Zy9xH3XnNxI1Lqr2NFvC
7ymedU8n8pjbFPTC6RJn+GYaWfe+9ZS83zaK+aBvIoC5SzVGI1JMmMPSMQXkvb0j6EPVMSXkdYda
2X79d1Y4Ecg80ZliJGYT0BMky+Ui8NA1RQJ3eLit1+y1mkihRjr5TmZxzvo8om796IAnjgfZs0mN
yZ9n/fgwTU9WSa+Svo8WKbmWBDhAyrM11kfHRon/BAvHNVi6aHP8b4TjG7uy/QMyQzydZrMM3zqx
Tno3Kuapo9nx0+Ydn8bAHui1Di4Xy5FeL7xK3CyET4Qxz64mWpks/68wZ5t64ofv8PSZhbuJCMZN
T/XEsqJrllO1pYcXZPkRoPLc82vY+weoTqSoPw2tSdvLOVJwaqnzhnU+v3vQXxHQ86CFJyzc20bN
FcagQRl2w6CYEOYcj9XmTNadraIz1FNfRfOuXPqXxuNIpD//lnosPJSZDBo9SEzAlJ8vCLLDBAUT
X1vyrJ33uRhcwL4vuNK0oRdFdAzqoCVqoaHkvEGxBGGpteww+Pp8WzueETIgIaB5JMtreovViggJ
Zk+4JSfe+TFAoURW0VrUCLNltO3Xlt2jf/iLOncx/s8x+fkczbcxsq56M/Z6aVmQ9rxFXh9HCA5Z
5wEEWPgHlSfKsIC1Ag0RUZK+fZTzJdqJaOZFTuREiAcLhlKBppQSlRrIk3a2dSjuQjLcf3ReuxpX
yjZM4EL7/m3p89MKE+ksnCRl3p5pv+r67fz74mmw0L3pPvNoM+YTGRM5DKao4xDK+YgDVkgASvvd
ucPynZV/iHjJ2PkEzUQSgyuRXFtdrFLb3NL2QDDJJ7gLK9TVfB7vy3zH1kQWAyvqWTlr4gk+QOUc
GxdlLjzMNcEqCozJoQTE+VacW/eH956HWABLod9B6+N7CMdt+YBCCFoHsHGei8+cl5r15DVdC4R6
gLTG3pYkdKUFFtxw7t18KWtygAyQGFCoKWnmvFmlG6w9+FLW2pmEWNi3ww6dL64PxVOKQZW+CUQx
MiDvOj2dOtabcH/7K/H8QtaLHxOFKgUR3t3ZRZKrJR9o8TXJDqneva883hbHsQnWnwePbGYqAVVo
mzrSLiP6AzeDwnEJ2aGUJuoGuaaHhi478vCbjiK46FZ29xXn0eQJYkAi162LYRQQtMUG22XEYdPh
/XUGGIpYkRWTJqzXOvhML8vbH4KHpNdNGBPHOZWtIrvI+PON3a2cni48/xhX5dJe81x0ein+dC10
RFKqRRdcM5gdaeiQKmPEcObvxrFzB7sceBsXZzN0yrcI5ksEgi7nZgYRnrSW71Mic+GFpwTzNS4j
5n3PAbwWtDxvt81b7CggbHgZSLbAJjZ0QyFfxPlC847St1IMWptm0lXKAJHyW4o1wpt793Vlcx7U
+dhDxVIosMmCOJedM5FG8yS1RUP9vjMZ7C38MfTL1ATzT5gDxDPE8R9mAWAij3EfpE4513TU8XH8
SDG4o6yAm5xz44lg7E2p2qhsrZZ+KvAJoI3sDrMSS2QbkW/Dw5rwqhHz3hj2+yiWYoFsmeUi0y6D
mo+UHrSxzyS6kNGndCLUK3s7OWa0Dj5WB8xoRF62VeL1ntfANmuaE/GM8Q96kLXNCeLvwj1clK+Q
85DPJ2EmAhjbF0662UoBZSYlp832ZN95sdM8LcmD+IlOwH5xwPBV+sRLwcxnMSdiGfvHYRvhMOr9
Y++M5PwULdBne6nh1XL0m7WXiRz9Z2SXWb0gnk3sznt+NvDVTGe4K184Njn7kE9kMEEPbTGsjRK6
rJ0AjEVof0HZW3v95IihX+IPqJ2IoaYyAXXsZ61OKt07WD5EWNbycO1hRMnqMPAUopfoliR6qBNJ
KFd1qXGGQnELTrL6YhMv+R0uQm3JC62upaJ/FyWzvVmyZp5KfYT5rdEUqv9OZPBdq9GiCpE9z08E
m1soy/fJE3efzt6IMZu91jgmMu/4/XOwMtu0lUX15TJIOFjHSQtC0OCXkezhcOCu2+FYvcz2bBXg
YkmsAOsG10W7RuXsDOzwjeWeYymz3sVEIQY0ujjthASsYI9x6oVZSC5tSmLQ+LZLVSSStIocRV8H
9fFJGO9rxevMJecH3DbVP3ktlPo0ZjH9qlvRLl4v0S4F/8hgIEcYuEbBi1vnq58ThRk0GVEwrCQL
56pGS1PMiJTYzUL+qJ4bxRZVEpWkX6zkz349utrpqPPivFkPZSKeARmrMwK9U0GofP6KEhLdr0Le
Uz4fSU5EMBgTYk+0cYlho5grBs1TssZTTrDExlj9UtyDwx3K4qnEgE2iZaFopPQLOt0v7Bim6fHO
6d2K+DYH2GSeLAZu2hBLc8wIsp4duuchd7H7xcl327dmtM0DyZebTeE2nn6nVSAvSBxe4oEjn+3M
iiodJNsXWE/m1O87F8/Q7evAU5DtyWrOZdFZCX2EjsdgtYxc4LcnL1G4oykOJ/fX/kr3fNvhpjqo
5d2AV7Y5qwfZdZTTi+Fsi89lTx6b3yHxCj9QbVBr+9rjbU3nA49vM2Vbs8wkRodRf5WXk849YS9G
stG9DGkyjqTbD7vM1nCKSMPeVopx1C8bbKyg3RT+R0pox+3uV44F2A7Hu53PG02UY1Amz/W8UCNc
89x9Vr/qVZGSFXeW67bDJ1+zx5O3N7WiS6OOcPgwAS98qHa/OrfYC3379DgPxBVPJ0L61hyLmN5u
7+Hr9l+eb3GYHBIDHEXTpWVB1xlUTmM4Q2QnD4a6qAK3LUnxbG3RFNX4OY8Hj2t4DIaYpZBnbY1j
O53g5JEF4Aq9X0js8YZmODeKrec0StX3Cf0+ya/4MP7ybx8fB4rY8o2S6ZEiDvgw22DhGd6ZA7Uc
42J7q0wjKSOVnhL6/hIU9l9BynZbAY5lXcONiWVpgyCFRQ4FgiWmPy6r23+dE42BAPWnZyq1TTsY
Hb0dx223ot3Y9SaLvEtqg1ASrab7g227r7uHRaHxAGc2Yv82bLbDCmuIZEurKeCsjuYekVLROZ+8
Wdj5kH0ihZrf5PzUosX41xkKgmVZ8t4owcECpMoon2Dfjc3tIKTndeN9uL5cE3GgDom6KKHnmTpV
TWyZ4ByRLUZhkutm8w6QQQZJCDGHJQAZmoocj/n5UPjx8xgcTryYjwfUbJtVIuh11VB4q7zLNkCy
o1rwiShuR33Y7v3zS8lSHoQK3ZYyYNHSS7ktW2Lv+WI4V5Yddsz6i2w2MmKxbrXVbfM+sVvU7zDP
NTg4ubVyz+1v5cVDLHetmChielYh0vCRMXYJphl8O/Q+eW1bvLeC7ZmyNDGWLvRKdZqTY43u7vCp
faKgRuuE/2VMxLZNaZ0ijmUN60tQ0IqeW2zla50Wq8QGcLxVxKxXrujdRqurD3Ljdl0JVCe3K4mS
PAxSyFQakIc8pOSjBlUTqIc4rwYHdNliTN4osirEWKpk1SQKyIUH6v8SX6GLBJtaTEtlp3zKqG0z
2cLSFLCFOJknPCTbVxt731aHyHO4/IvzZQuQev6fOAblGyM3G2x4p4UEOlG4T9aP5lL9iLCq0HL8
VUz8g7/nPI3/8rG+hTLeXVOIknWmS0nGu7W39AR7fMAy+y8uwtPg+0+j+JbDIPxlOLdKK9CzXIOc
824ZOGgZp4xUFba1gUePK3A+m/MtkPocEyusQWVZnAIIrNAOSeffMKBJCTSpp4x3Bc8KxukdjunP
OzLfQhmwFzGT1CgmTPJ5DZHetuuwa/M+OMiOCDp9e1+ueZtD/wX1v0UyLmAplvWpE/EBQTBzIeb9
hlLdgeSLo9n8k/mPGDZaPIFRb6xo4PGcbraDPXrIF+XbIaJrhrnjoBxjueo8+XbWRVA0ORbocjDP
e8se1V9JQgLvV964HL14l44NFcNErDOVrqjC3FC41jwPo+f+kqzQa3B42jVLBZ4Br71n3pn+Pkuq
/kQ9oZAC1cxhJWfDCbB++hRxtOIhFxsmGgFWTxsthRLsWpXJUV2gsvvcmQvdQzrd4bwyPNtgMCS3
krBD8Q1AvMaoX/Ry2/Sub/0N6GBjwzZQwizRrhDlHOUVtmhjyeg7pdzqMXES2TXGyzfnJXp7UtBv
OekCc5+3fwL3PBkwKWq1iJIeGhab8+49c4Ahl83mZYPnwOe11c6G+IZhYsuliUWnrLNfYs2qXBQx
+kMv4C/DJgUPlCbIAN9WadbBmkhhvlnad+q5k8GRKdR2qrll7mpYAhYv42J9rjnmONuorumKQbcd
Ycsay9IPJoLypA90Wt4BRrXvuQ36MuC/tfutO/doTw69Zh16+u4zBOGp6XI+39x9m4pn3p5MK03U
uSAeO1RzdGadft8+y9lq0lQAYx5SEA0gG0cFcL313r3f+rL2aUMvSpsZjPHzWfBuC5zNqE8FMu+M
ZJwzvTujHgieorXqFn5076+fbwuZs5CpDOZh6ftatcQIMo5Hz+nBTxWXnKh5Nn0xEcFS6Sd11cUK
/TDrbXGIX8oP9GeEF/uTuxR57l2eCqJB2gRx20ZqzYjSNWBMIVgFzj0ahFKyoT6pr7ucg6PmxOLV
VBj1TCbCzL7plaiHsIuLcW2X93rMBiqGomkg/pdQ32azJVLYSKCdFmmbg4GJbKkmJojXKuiyFwqC
0QuOPnOGMJXH6NPKaOPuIshTIhK/pOS0z8CLetvYZq/QVAjzJoZS1fWtDCGVd1zDW2vct+w1cuXX
i0WiZa0h6d9Bty8/EO14UXKJIa6vCPvVpj+APnKTr9aFdaRrwgiQSJBf2b6XC4IwUFqQ0fV9idOi
xP2GDPxeOkFDYQPqQpi7dcDtrj/S5N0ALTnoN+viG6qM2rKkG4psMiG7IkvCWHb0+0Gxo/QfEIx3
ZHjhYcY1/P/jFCeymIs2YMDgHFwg63ltEO+tuDf8+K5HLc6pQNfmHAIXTYAHW/fAE4hHjZtHnj/Y
yQ9gjDVJMEHXSfgBzvEtAA8iIgwf3rDB83nmLvn0UBl71cNzrpwLyFmD+6V4CQ+378PsnZuowVhj
ngh90Ff48yniJHHZOK5fcTme53I5Ux0YI2xOeQ4yDQlnhW6vtyWJFq2tOpuXDNO0dkOkZcdxFGdT
H1OJ9FQnl2wM87wMckik6Yij5wnuxSOHA3cGiqcZ8yD3kdrJ2BBDKZ4w721Bir1SH25/otnXa6oM
8wirxtBLKfLW1KvByCYW0qtEfuEA46zrOZXCPMNdIY0hGgggpUB38ghzONvZeuE+rfzQ40EFvR1/
XF/4aGiaMk2MCTHC9DzDnJWmQFhNl2i4EgqfPgCRc3LUsG6IYZOIVmDFqiipEEP7mY69Y+xUgu5y
1Ob+6vi+NWITiZc+1QJzNKhG3jZzUAuv7HubnOBSf/b/j778ebSdCGQAKDzJiayFMh3vwgjZ8V1x
VCdF5+kXT7XZtnVjIomBoHMqxlaS4BRxlZBtON1fwGowooVkfS+icg18jQ7iGnI/dZd3kTmGwuYV
c7O4mEGpg2LfCe7Hxeaw8r+0pWnzPh99L25ZCgNRYKC3krGFnHW3sjyMBLyMe8nea2hZvG2T8w7I
5DQZaIoiObmUFk7zOUGeHg12Xo95RsteLBY73LWvvW/at0VyTYVBqUKv875MYCpO5WjXxr7eUxx5
mT3Lzop3krOQONGPQSvlJIfmqcZFcFrKY6Ds8qOgAeW5Dd68y81giDrqZRabwHgRSYd2KezS9eVj
99Uhd1lyt+TwPpvKODetIBXxuccZlm/KC+a+VIXULnlyFwUc/BpUGL6pLvZItANqSm6GePaZ/j5U
tve76GM1kipIf764WCke7rxts1DOBDunxv2r+LJ/5nUez786E5EMvgSgBM1ErA+mrWMAzYdXoOYX
1kA8cz8k546rDL6kZ8yKlhcNR+tSeteiJoKrvvift2/BXGg2QTFV/ekSoCVSyIMO965UFlG9EDBP
uRRfrHp7W8ysv4Z+bSwcwyZHTWSuNxxj0xxlE53Hi3Hn80dD5w/r++8zdzmpRVlvdfz90nXAH02X
ZTTe4GAO9bYe8w7uRBHmHkcgoWgDC4LQ5G47yUO4CrejaOsNqbZ7VP532mPPadv/F6D6Vo650kZb
pbGkQKYG8m0iuljkjCL0h0lWp5J8fnJZBWZtQldgxqKEczOZw1SxyLkNqOVV8Ezfs7vzk4a5ihqp
2PqpsEPQWPNHLqkOf7w0umWa6OhH7u1KkDZxTWWMJdRWgP2iIFMA/7dANP8k2fKyr7AgZyCJ5+9T
Wxb/6g2YiGWu86kaWyuS4xGeKu6YFNsvT7bfrH2FC8wava+3NGTus1JjF48cQ5Sjv+VE8TIHy0e8
BwxJvPxGgfXefXkdPMkOyNNqtULH6ZGGNnBhUP36/ASXm717RSy1B9Bw3t55+5ocAoMBIRL+iZnj
l20VXwOi7bBAEXQZ0pJzd+jfuXUCjDfRiKBZE+k3hmrbfCsrJFzahf2l3Odr3eUIm30HJ0oxiNOp
rV7KKZSC53nE1iMkE3YSDjC1eenpWVJErGz7x3aZ+xKMp9bUByoKLDjm4qhgJ0WYuMHGp8w+vm+D
3LYmeodBf4z6U78Qi6Uw3tGsEY9z81OzUDv5NSxCGadQS0UszT06b+NaaTzLvj7/pyc1JNyJpaur
eeujMuBUC0YtyQrE0Srt6Jy85cPydGdmNrJiUez4AMXANmW/ACsFzPiwohun9s88j3jWFfjWms1l
ip1ykpIItoVP0LlvF2wICzbKAtP1qG/SPV6ffxdGTURS53kCWeMlNod0gOZBQrxyJcZEgA+ycCNs
6/C114bbTcD5sgYDVmFwwriNAIFrdQHnQzqj5rIS1xE2UIGv4pOXTZpPF0wUZBBLjbEpdGypPLTJ
x4fhzvdB5slBHw7wGwz4JEXU55oBISignkEhijItN//MgV6DAR6k6uW4qUO6pnjtWZ4m2i4eMvC+
8jgxeFBqMKjTCHg7hQu0eYY/ip0qPQnBw0+H3jnHdk0z37h37G7sc2e06O4NaOdAZ8cbA3NJQB1k
bKWdCOruy/Jrj1JOYOsu1zPl4LjBIIwWNBdRqHCcCZZ1ONFeeaBzlxg/sTOB/HcwbjDwEqt6iItN
ZVVkfdzKmS1+FiixY4Up0Zy/iwm/TZ5N1hZZVhtZQh/pt8sieQq3IGA8gL6pI8KGl+2Zd7P+eTZM
Bj+i7HQuuhyQtQVmee8ZIt5sDY7T6OCv/9JDnmjGgAdmcodEALsObWI83Y0IqXGCvMExnv2bDGT0
vSWbeUhh2En2vYG6CBokHeQLeNsnuJIY3Gg62ZSbCvaPEatrmhH8RxsUC9ZcnKcnc+OmmQx6GEmY
KLF6GlFQQu8MqKkoCTf8Fl7PDA9vTQY85KxIhViBra+Pl21LMr8g4COSufPMs10XE4eFdfADNc+y
c4uzGxannMAZi1zBNSw72GQ1KQanqIhOLht4S5/rU7SzWvv2rb428906UgZBBMPKg3iAmSDZgxFR
3VbW2KScOpELGrVlUNoByI69Do2hcuSGtunjRQ3hS9B4h8+UxLUlBmQaST4neolbP6w8r7StAavi
wa0sLFEhwVbF28rPp5S/byK7wTgZpTFXRNgTEpRbLIxaguF5+/BiEuwus5afHGnUaNijNlWswdAV
E3u4rwHtxEspG1lrRyOFO6g4+VbBoODCj+4y+zPefiLM4UibuytTaYwJj0ji5a0FaZiqIZkT2S8D
vBNuhDqXl5yKYTzuMc1bdKWcr06DQBLwQfrDO6/GNGsWUymMlWanLMo67er/oME/AocbyOlRzeIW
yGcbsKeSGAMcylhK2gD6VCgP1iNWvmGu3aaNjogfvhCzWFg3yvtWcxHSROj1R00sI9WyYDhp9Fsd
nVaEfpsT5UlEgPTJM0KeKOap08wxA8UKRNHk7tGxkL7oyOWoniHt+TM9/ndWyE4cGBKyFxX9cMHi
dFBGop9R16XVhpjH3zHbHTU9RObBq8CCHpoXaDYsSoyQrT1MFpvYfIFex5BollOii94W11S8sTTQ
Yhxck75cfplZf3D6Q5j3MDnJ7ammN8/ZOnVNIB1ryvG/L+QMkID9fOY4oLNNMKZqWojuNB3ddMzt
OJ0FLRKKC5xqTFDDWv+PaYnzLenv/hO/vsUwVyO06kYw2wz4hdkuDNyDLu+JlnN43hhHDnsbVGmU
apNeQcQh4T7EuqIIZIcEB3dbodnHd3Ju1w85uXbGCQ0BoQKF8O56lGmp93vwwCObR98cpAXWvBzv
7BznVCRF7YnIQsMeKzOFSDQ2g8rmbat455W2bZYiKnER3lXnto6zXbFTgcytUNpWMLuO6pjelaBR
9vfDgiOC973of5/o1A3qmDZNAZ2O4yYpibWP4S3RvlHnk7dFSJp/RP8xQnYMJ1X1RBRb2PrzEZDl
6OgIAL2RD+YFjlbUmm9Y+3VyfaKVZoqhLkcljR8d0b472XlJKl99NFZfB+OV7oX9f2yG5WnHvKaC
JuvgcYLQ8e4Z+xxoijl2inWySR7Bq8JrfZzljJoaBwMcYZ1HWSpRazx67SEOHLh5WNmFmvDL59cX
l7h/3iX5/nYMgIiXEBVoFeIoH8nRga/pG3b3yAWQWZ/EVGQwolvwt0TGIIfLudcr1UQqGexl3V5z
tZUdy1664MbfsxpNJDEBSSMnamhCKRyg9hJjgArDU8ISPAUcqJordmnogJVULHqRTKyq/HnH5NM5
q4NaxTVWF4/Fu/XQvVYl2obW4fttu5+rI/6QxDgIfaULQmZqkLQ+3nnvj/XLg+X+/iCI9EFin9od
0bie8cxdw8ybJEqmpdPiCvPBAvGUl3lojY86cjXPAsntsrNNkOm6pfN0KLbF4j+znJ888Jrz91AD
AzmAbCiqiEbCnwcbDcNZStRcBCB7weqRrrcmr4Oz+4UtIFxuv+tEEwMqP6Qx8B8WWZUOfSNeU7Q5
VpLhhv+yvAt5D0nsPYDHJr3uHHz9Ve1MDyN/hQ3+FX+NUOv2Z54LfXQZistgoZAM/WoGE3iLWq1o
su4konq23spuqaIQDq9ahET/y1rSRUwciRRMGN1/SGQ+ci0OUd9jdcdjeo/CsGGAbxXpYPQ8DS97
+NXP/ETLjK/7QyJzO4dWiMMxiEVaitwqTvBImc+QbuEuN57zJH5Iorg+Oc0sPY8g+U1gRS3ys3fj
6MifL77d+NbjJ95BmRIM2ugW5b1S6syDocuSbKE6DIonmPBPwVUuKwjzUhiURnqvhRGPG9DpuFh1
bxC8kLFNq6PIymBSoFyYrya6At7TF2thx73drX0suwEltn16Lh7s893BaXlpw7mW9x+/kPkI7enc
VViJhV/YrFCYwKqKLextrBa1C65AHI1NbHNzVolGd22a72BkbHl973Pw+eNHMN+nTNTkfBJxTKCz
1giGd1GT8EwSc90tet5/GPnkezAPeByHVl5ZGbRF1N0e5Nfzo/v0Vb7zwvu5StcPjZinuxtHuHYn
aNSsHMe3ahCPo1ob7LdrjSjkhMHGwku2FqYK4NEusMJ5iz0lMAjh2Uh8m1s1ngt6fvwe5m2XE7zE
eks/s+O8q6/ju+6AhwVslzVpMfJIc0brwOIkcOZivqlUtulFuATyJZWo1PV22EV7uQQt4Mm5V5eL
cNMjTYDNXCd3IFgcgfa9y/ozdIZ1886Dtlmg+f7qbPdLbISn3jLxMwYUEZEFWVR+4PXYsmph9RoH
RqnDfsPCWMa9LsxTS09LEe8zrnsQO+2Dj8QEd9BtHtMmSjGRg9yc1EporoI8pMVThUgh0uK9LWCc
AwMdNpQLM+6useth3VKQgbQEZExi3hZQMCeDm6xye/RD8n7nnQqiofVml6Ykd+CkFovDql/YO3A2
2U0EOiyKsDSoR8netJOXvyle/bA2BsqKSz5aJx13Dnh6RPUKM17Yrcd/tzggcgX9yWtixEkIlgmc
fLAfpIKcg5CYwdfZCWPvlP/qAhKOjhATrNOwVoP6xjGwGZ/2h5YMhOWFpbZigPNHMkq0hchTP9UI
XaJj7vHuDef1UhkQw8BhmkkG/dQOXRzqhpjW39BwrvFPCx5k0t/9h10pii5apiRrBtv4JDRCc+kM
nGo6eBZJu50e/BLXhuH+zflN5DDnZ/RSgNODnGfPCWKCLImI3mFqlxxBs0gwEcScXqf0nXW6VPT0
6AOfrBrv9YTX4LaYue5auIff58YgOzKGtRYEENPYteMNO2UdgNxxQz6WeFky4tfba+Yi3XKTJbOW
+C2ZHbWNVTNs2waSe6xFe/kdeOFnTMbeTgFA3DVss5duIowJBBodXBiSReFOdi92hHcrAMxgedKB
W82fiU+nJ3r1Vib3Oy3aE9arQC+FbNcSGtk197Va8BIYvNNj8FszAk1TC0gR7uBdvWIaGv0uaL+w
b9vHXErrhzYsXlsVGGCpveuG7ci/Awd82mqBKeVmKTj+J211ie72e47U2Sd38rkYLDblrEy7iJ5h
a6d35qbx5GO9c4qnL8H5PC2466vnShA/1GRcyLN5lqrCgECQEkjOZds05PDVvAOruGvHpVlcnCjH
QMjlkonmWaOysJTqrSTeMiQpuN4O3PzgHAHjD7UYEBHHGEMIZ4gqnNqjW06j0sZgsUV0O3GFh3O0
Hu1q/zU++Yds8WXQ1iHOK0Al3MDlq31NbgO2DJ0si9oPjUNzW/945nWgzQX5UyWv/30iwgQLx7ms
IaKxrxuAEW0LI0bbv3zwZ9qfPKqbedcJeScTkbUoSSZzJc6JJlw6zKo86quqIN02/51sz08fJ39V
J86huUPMu6YFTc5JzrXE6vJELnMpeqOJpaKG3NNmfawekZBSVkhk2Ac0EXIu4EzK5oco5jqIYV9F
FwGiEpI+SjuU+w+fnCs+i8gTbZhbkARhVZgmRBTO9q59MVyMyh38dMHLF86HqBNBzB0wSzHVGnWA
Z1D5SEyeSfKFqhDm9mgPoexWJpEeKrdxkkfXLTCD7gn7DmE+eeL1NM9dBUXSRaxPQwEJqRlclYmd
RsZJDDR9pMmoIrGVkjg8J2g276PIMqIxCf9SWSr9S5KEF7E26W3zHoLWDdDUWy3sr32HJhSMAHO+
4ZzTNRXHHK2i5fEw5BCXEOftbSR3C7BPp2T35HM7hmZD0KksxlERBgGP+IWqhhh4e7x79EB3vQh8
FQwnSJ5z/a/Zr/V9lGzwmSLxa2rp/x6lbvdnOEOItB/DRe+CYvVzf+LlUq6xHQuVEw3ZODNVghGx
gYH7HRHlPRlXguRG2NW+Mtcrd4Hxvt9kE5DdilCWIV1f7R2k8j71B9Ci/QrBTuJwvu4cCEx/D3VB
JvYqm5VQSvTExbNbXdaLxcMJ/L0fr/aAVsgvu5a9vxri1acyGbdGGJRYSy84g/XxeEKSmLzsVrIf
7DjuE081BsJNRThXZQoxuP2NhNVWUb+v5V+hYIvVwjI2t0+SZ7ssY7+h6GGIDjvc/MeQ0EVorhXb
y8WCoAUcoV5mx7+B4SWXp2fO01BkNKRIEk0G68xptqhFYm9IgGBFALMyOYJ0DtOOeU/60kZphmcw
cz7pVBxzqucWr9PlAnFwotpNH9uxb+8DjLEtb5/n/NX8Vot5CAMjz9sLNUzj4YAGRUyM3v77sy/t
VBHm+ZODNALhlgBFnF62TwdpoR9X6jv23vvhHXe4a9bHnopjnsKwlvXYpFCDpbip4xSqP3ih7Q7e
a7lc1W8+d3x8jmkR1+z7BBngPsediREJKIhCdeZg/Q92EFHKyMU93R1g0+p4R0y3IbrLO9u58Ggq
msHxQU5C2UxP0uPzsMBzjOWNSUd0nulzTIRtU69y86LkBY60PnQOyCnQYMCBkNnIeaKIQRWdwGN5
6YphxJoXODCUqhIE5zYdpnwwNyCPwG6+Xwesav7kfru5mv/027Hd6UobDX1uhjhAp3EFfDlk7RY8
t32uePxDCgMd2ShrVZvBQp6dtzQm2NMc3ovkSSTonQgduh2L597Sv/jn8/ePTbJlwt7sC6WycJ5N
RSQSLMcz7dVABQE11y/Ox5stGSjYm4G6iorOGpaqJx4rvey1s/TYDLYjPkm0XrXL723T49H3zXWb
6lNRDJi0dS23upVK9ElzxHAZYWjSbe5Wg+RyW81mEXiiFoMkppzW2J+RwTaOTuJWvmI74C3jBAez
Xt9ECAMeetd38qWBEMcsifih+4fzCweA6Uvxhy1MRDAg0arFmCYVPk8HW/BD9/FCSttcGm+Svap1
LvXLvLV/y2PhoixEuepMfCPU05S15Bf3xdkuysIVLOd0Xvej23ak8qzEAbG+XGByU4ndvLm/rfbV
Pb+hNgspWYadGQqSpo/ri4tR96IFqtCJ6SYkz8ECMw4ke394QDHZiT0N9FL6Y3TEDNly5ZZLPSfN
El4+tydnFrAnZ8O4gfo5KxptiKXHwiRJ54+jjVTTQL70M+dZ590Ug8Ecq9RwVQR8hUx2ThbGSv3T
3l89rcqCcLn3qAXdOmrGV9HSxjhHA46a5kW222UMsrOWLDab19WKy9I418M3xQB2MCYSxjNSuZC2
7SOCXZexrR6DFx6F3GxmQtEMBbkJcFvo7LpzvQlrpYlzXBs73ClOuQiWykPm9w8qXbpbIahFvQz1
E+UzIfrTbeOdfw8nwpk7G8WtHqhZKcGLAb3x9k637+DtPtTIbVVub9PqvO+oD3/1bHyLZUk2ilQq
a2zDkh61ws/8nd2HtrpGWwVdLvJXBeDJAV8rlpM3vw+kWgkkHDAaWbatlxOs37JaB/n/NZf8bNZC
dRVJJvDjoWmHOU9NAflEMFT03fBkV7cR8D58EKwTWx2+QJR6++vNP4jf0thjjOSgaM7DRUJyiRbl
wlX/TkdUk8JBHwFH1uwDMpHFeE7W2SpGTYFm220cOnrnqjKaaEvvqX47JFgLs+C9WPN5kYlEBsPi
Ksi0sYJ2Cmm9TLY3K9Dbur0rWyjeOJ/j4baGnE+nMEAWV0WQj0onPXrdIvNV7yBytmtzPxcDX9E5
GYW0g4RKcIb7GvyyCTboLNe8qcF5TJ6cHBNrZadYVZoMJ+cgTRe5KBJjDBLd8nxy9FmXfSKJ8ZPq
C7gLtEsvIZl0dGik+iiRx/Ipt5fmZvHLtpM7/5C6B3ifvD6bedyciGbdpkbrErn7H9a+YzlypOf2
iRjBpOc2acqxZEtqSRtGqw2993z6e6j5Z5rK5lcZ03MXWimiQCCRABLmoAWTp7fzm3uZKopNitRK
9yEVl179+z3PbPHuABNEzUlW+koLbiFXlVhiRaOn/LRM/z9OLX2Mj9178X5dKzcLD0CF+NuisNvl
Q6KHcmmCprjDCx3taYMTnc3aEnZWUx5Ti59E24xHf1Fkk2idPOR6qEJNnwHeE1rol5931aF5N3jP
yo8r9Zs/X1FibEpc/y1PtQAqBSoc7mKdn/tXdCWdc9d8UB9+PFywVbJ7GvdCiAah4qANqF7x3reL
ml77EMbUSEWr1CNZdAmoDvVt6uaA9Hv5ONQF4hS9HJxT5dwbFr9ED+q6SGPc0Bad++5bezBpg7T9
aUCk4R61d1TpOBQ3X2orWTPGJ627yJTHbrmp5BYLrqePFjTlMtfcV7bMEydjf6QmNEVjBq3Kqd1l
KcRL7k2WAWzmgmKIjuwA4vY6Os6XnQJIIczWYCEuSj+mbZ94guYpM2OgVEnRtDDA9cm9RcfeG0u7
rXFhuS/GhadrKsSYI4IW+Mw3wTOA7JUdYBOBuhZ/KeEjc8f6r/rKGKLWJySXdRCLU+t8ct8r1SrL
nXFjoys1tqI/QdjWVkZIYcKaYsFu1ESo6wnRId51ETUteMi9j2zTdT39CHevyJHdkFk2k6IW0eJR
nu3iGN42Maa+Dofb3K4sQaXtzkKQeEqt8AzEzfT8ndsV+7Fh49oXMFYpyPxY07oJbto9n7D15Xzb
WO8RTY6HBRTeSffHkkru69Mjd+qME4KojBkKstHI+wBm6GyjH7f5wnNgWzAr63P8+P8qFPZ7gtWt
pMc59u4ZvWqyW7rF02A6poPOKbzaHof33LL63REtoLtvvXX3cJftOnSkPoXA8AFCx27eibc3vYON
56m1fx6H3ch5UG9mVrGGVVteQ2jkZ7uCoqbVhWoSF0sl7DHAnB5Gu0lsNXKFlA4H8/lYY9366Z6X
X9qsSa8JM1d47EOzJcEHYfFepXlEMfDxchYngC8cu1exOmO0npeS3IwK11SZu1wFqUkqgA1dkBl8
uT1nD0lgkQzddArnam2GhWtKzC3OolYDUtJCyUSfu2LlrdVDlkfZIWf99fo93uwDXRFjO4WAq90p
RQJiJ4wgBZWbvIW32iUL7e5gFTp8TuXssRIss2+cG9k65s4eF1vTKc/vLQVa9javv4O5zWKIh3dR
L0zXoS08pBO1yuOCYnSd382X9JoOc3dJkFdjZs7gF2Nkt7eV9YCtVzvdcugRvm2Zz44tXul4y16s
aTJPlq4t+rCawdvYWe9ujGIAGraPXIx0nop+NOKszEalJP+noqf2Ud69AnLw3rB4nnoJQK4dFBM0
ZPEcaDgsCNC8PZ8TzGKjYzc0l7bW7/ya5XIc16gxcUHcF5UW+qDm1xTT9cdjv/taHu852rcV5q0P
iLEoZtS3eRsQcpGSg/CAevQcWr7Am/jeGhDS1mQYE6J2ptTnxqJ7z2hNukVr0uGB3n1xAK0ERKET
H5Cad1aMJZlHEjdxupzVqbVtFcAPT+ivvq3cUEX/LTershW7rvhjmzDGIU0xAQ5yQFEy3fyEEQns
m0FzxPU7vFlC1DRMPWmqIhGVjT3IrIZEBoLhpZj3+pLGja35fQjtpyNK+DFiD24GZytSXlNkrFNL
CiEsiIyo8VSjiVhAwwIek8iE3d8LnIL2pi6umGMNVBnOXTcsSgIpKrmlQojP1wW4aY9WJBh7VGu9
gG0DErkIHa3O6hcg7nRWhIW3f+TJVoQW/VwZpHwW0zjqwctg2eldYdU1XeZoT1xUtq2ofn0+jFFq
g1Dv/Qjnc+p9iij7eIPtzsnt/eOCHsStBG3q+YotxigJstDGo6DAV+nfyleChRAZsRPRRvKEi5vI
0zzGNIVh3yr6hzqc3LfbmVZQB1SQAW/AfT3w2GLMUyUWJgAOIMTSBkrRbBc7/Uk4wkzwCoTLbfnN
qK/kx5glEQDRhdGqS8bw3F/Iw1GynxbPe13LNzNPK6XQmJ6wooxqI8pBBgllZfdyfnu7PWAMA6tO
PQcVySfrFO6uk+RZJhYBsk+EvBcTaAYQIM81nrKSE9ZufHMqY4rH0H8UpMbYisGoO9kUQe75RaDK
Ad0F6Ni4zhLHHLFtLqFejS2JQSKM6fBDRNeE1Us8jdj2jKgY68tMta6ajEUKJiySSYD4ixeVv4Nv
PLiHH3eRtYNjBPiShYWk/PzZZsS5oskYJ2xwVNow0HCLMf711nvTjQCIf17s9xF0/a7sv1hjTNPY
jlJYNQsZjG4C1m+mpYvl2shV+RavuWYxBtdoMYYpq4feyPB6uACMnzz49Mh99G2rwy9uGHMUSbVK
wkpfTB/eJi/nyjmPIUB95bPykt2Wu597fhSzbdx/0WTsEnYc1cCvB1dIN77UEm1Dqjvp16Ckj8hX
c3zjtr39RYyxTbPUamGbgsGF2Dk6XL9Nm2li7R+l00TGJo3dEMeJDF509x2t1A8Ph3y/ZMPR91dg
v5vFIbcZPq/IMXFLaSiDP6sgJyCaeBmc8jE91c/AcrE5hLZMuo7i6AKOrKB5k9ELcQjzdEI3BsZ4
bf/1LrOR2MfcIofKlodaU2E0YcQUQZJ1oIJSgomkvkId2cE+PA43mz2FazqMEsRpNchTBTofe2QA
NnI5oB8W875fv2KROq8ZdLM5dUWOdVSJNAOGPwM5YO/YboB44uLe6rRDD8t5ukezgk5vl1EG+tC8
TnelSu+cyauxNBUjwfv8fF99Ad7RdVFvJlnW38RoToaV0FXYLAc62ucLJuwp1sGiaQgWGWCk302P
c++ULdu1Jsj4MnXUExk1dgnRh7RLJqq8ITrIfqLCMDjnWxqdHwordS+HhwfA6Y9W/Iwcn2oBoT0z
0cjqEMfJ6Y2F2hkPpW/LIqw/jPFNpToKUl3gw55rtIGYfLzBLfu2JsA4oinvim4sF1G758ZKRSrv
/kI2JK88b7SZ/ljTYrxRb455Iy73FE2rGBxEBiS3DxcA3oqv3+IvGi0OJcbtnyuf14LGk+Ly/9VT
QGmHUe0XHZexc968SZ3r+rqZjVwzxhggKUvDZvo4pdPLW4jlzw+640FbY2ya56YltrygrpumZGIb
HdADGCnqLRGnESHLpe6OwHOS3HY5NCPxDJ0TxG5GlGtSjNx6sWunHCMxlxMwBt/echuoNo65y2xM
LnPMK48rRoSAHg5HNQcpcfd8flcuicuxq5utOmtmGPs9qy3GzlNQKB97B5MFC6AERw+2XcSvo2FM
t7kA9OsBSNiL3cDC1gMadPg9sJuPixUrbFfbOJeKHJv9os+uO50v4e0P+m3pcMLM6s9pv493vOP5
Hyb5H9bYDrYZGECjOHfwSi9nF5iLsIW7O4TIy+AeL+OxWd9Z88eYY18yem0k4A/AGJfiPqDBMQ3R
XE9RC9xh3aL1WFb0J4DPhbulm/k7Rxc3c5lr+ozVXaZ84lkC/WmHjgUYRTSr4hXA872LOrAR85oM
Y3t1tdX9uYW6YO6locG5XeolHJ38H0b318Ex5iI1gDYRV+AFaRBszaZJB1DJmGauXe5a6/gTY3T3
PyNsB+Dcha3ob80cYztKxOp1V4Au1AU23njt9+J7884jw5MhYzem8W/Te7KN+xeTnruv7V5p0ZUW
49SAPLxbumc4vG293ta8MaYkI2OYShF4w9KDM5b9FTT8ymOMJz/Glmian5Tl4iwLmt4pqIB8DK7x
tGM78PlHO1i4ZrWuk86QoYLQc9U9vCdHTA3MHsI908L1Dh9ujlZ3Uk7SCTMSHClyOGThm7VcFWDx
YVJOLjkFR9Oq3Mg9AWqRQ2fb+//ikbEmKBVLHZkhyRMqmWNLB2FporCRywKE5nvWohrO38e4OYmx
0hEWyHk2R1E0O3C3oKah9+gDqBC7zzCO8e1u5706ofMxjNFwHyqcK8GOsYqlOqE0vch1nG33gNZC
oG48CndLfz8Qq7nVeN45MhYmGeZJL2TIF60Z2B8r77GHvbHQ5f+67GoIXHR2YQf19UPl+SMW6jmV
9BLZDTCJ2WDAQMLXXn7sAJnjORjJ54l0k5pBREOVFYIXraYwAaQZZ4KfLCyeZxcpInQb0Mr+ou6O
4BBtt5TD3ZZI1/R+E2lrKOnyAAIS3hHJw4Ze0BpuTzJVrRvRPVoYVDTRCMPL4WxFYZh+1iVVXoJL
lXzmU0rLsJ+w0xlK63ZvOhrUS96139LONQnmNqpxFRG5IdBO2759H9xHjnHeDI7WBFjnPZuBpKYg
gJzX8shAWwbez5h/cjBzgn1GHHpbFnRNjlENoeirVoggMqOmfYBe8x8cAps9rmsKjDJ0ajhi/AMU
UDVG5e6dZksEBBDB60rHpcN4bMCR9X7Xgw5e9i9Azgyty06/R+gD/AIOqeWT2chnzRLjtcNoSpHm
+mDJhmFMXbIDah6uEi+jtvk0W1NiXHVXVyH2ys6LcUK3IGkA0a60i+UP6RHIvjYf7X4rOFhTZBy3
ofdFjaQKjquiygUBHd+jca4pm7Mp2jJM1AEkuqVBD7EjonFkrL+gR+L+5/P1s+LoN1tVyMtKjvVo
hAAnJ4xcg/AXQm9bu3+sDltJKISsKTIfZ6S2jlg/J/FOH2koWHVkVQRoknpqS3Y5Xq4zxjFEbHGh
qCczHxYhAq0jBizVcW/xtjls5vJWusD6jTTHNDLu1ZLxeHnRLAUwlTBFnhNdbrCVmavtm6WMNT3G
VChdkhj9YozsF/Ii/ixofbhFp2q2UwZrxnjR/lgQ+lSF9P7xO/eq8Y6RsR9qMyvzMC3E7QG7mxbE
Rp7d2Arl1vyxdmOsplQSoSkYnWgeGmtZq5bd3eyxShZdzhzN5xlEjbEd/eRPUhouGvJyHgHN6F4M
+2FHx93Td044s5mcWDPGGI2mzLG1VsYtA7q7vG++qa/fr2v7Zjy6osDmDOYeKxOwWxrMnOF35X1E
MRz8+LBMnqBtAZ17u8cBy1ZPvMoux9SziYNcHeeZxBBitLvnNkPyzDs7M0vkPqnEDr/+bKvfTuEB
+WpUI/uLolppCrg7pHm4VbX/EQ3+Y6/YcbYw9Q1VCD58CvJiWGkCINj3wHkFZstXx2oOPM/MMcHs
AK0M6PFRj5eIpr6L7h55eNI8K8UOsSVEr1M06ix6XiC+SJxs39AzjQIqB1TpgRffJQgCeLeZK0fG
YJRJMsqAhFhUEluu531oL4u7v2LZ8P4enTv/8TqzC5/Efsy0ucQNQHxzdol9qbBvWMWm8ANM1Xee
qeL4aHbHk68OahVLH/dNdc9v4ffgPrlLLsUBtur/w0VgDEipSUFWjQs5G0Hiy/lZ3L2YbkysoKD+
AwpiEbZOXjcpvMvHJg/02p8BEfthjZF5cW8fdspl5xyPHwN6XKQ3jnth0wWVEclTroPDAU01L+ez
jzJz4ezN2Lnn7b/ghAYG80apsradFfnj7Py7wkN6gFfX2azMr8wxmx7ojQItB8szCGjxeCwDUf0V
ta1HlAt4vmUzm7omxbxQkqwqJyXHNUNPF4DJ8DZH+jbAEtQ7w6PUe8WeFGzrwa6eZTEQD0qIZ1zY
5U/oJg4DiYBRAEK4qV3vdzvLQYcUXjBLZwXnEfOBnHzlZcHmBXo17tVkArnOQqIaqXFsiB4pRizv
dvSLl39F3PU4fXlM78sFmZ87cbYJ4rAWNhOhpJmujboO+gnN0YGj2H5Ef+IRwOGTFzAYTGwC1JlI
EOTFdqK2njkheu156WmujjI2ZdIEHVuWFh3FE2Pey7sndI7YXCfOC03YfU4Eqc6IVKBTuy9oHsG7
85KiEu3bD4eWKjZFcdVyrH0iWLxkBE9dTCbh0QNzdE5kkH5Z+nDc9wOWoMErjPtls+xuvPfdnUZH
7EzxrBsMPtDmJHjf04HyMj6MxdEJAZCZCXgvUVEkbEdmjjPz01GMgzD1lOJGmi3s9xG+xoJTZNZ0
UXR63XAzIdlvxNhzFeu5NEiQemUsPsiVSY22OktDwwlqOTyxr9SsNgpDKcCTr9JiprNIJ2zvSa0g
pnVhYUTvP3HFPlSrXvAzUQRXWpfStDmX5F7TOVE08/74kBwmtg0DQ3KaIrJOvcM8yhDOWeqJ8V78
2ryZHRomph/XGeERYY6nbbB6N5VBJJN7LL19IFliaUpiTeYfHJCm6MQEcJ0OVFEmU1aBnbJPi9Qb
soZqyWE0qNr/GIh61AXVLTPJSrOMQ3OLOU3VVexsQHcgcoyfM4yk1vRx7svU02O0HPmH0gjcqI/t
RuMsTN9S8jUhxhDL2iANUtakHpZLWYl4LKLvoiZzuNkkogGOD31gWOHEBgqmOou6uhCRwhDC+tFK
OzM4XleHDRoE0IISVtfoMpqcGBPVyEYXi42YeboSu3l1nExUFGaVc3s2zoVIRCGgIAJS7MNQrlok
6iFKJ9VUMi8fhHttLGyjMSxdfY3H3XV2lM+pv+UKgZCOsS1TVxSF7bb0e6PLsb4w89puXNip9JJD
YTnZVQjwFwUJw5SKqRjYscDcH8Nv63goSeaR5j4ZSssIaiuNzpUZuI3Kgd3eOhzpb1qL6D6r8zhp
SR+LOJw8NZ0hdlpFscvh36syFn5AWKIJWkRePmJ1NgFAtXq/lDOv0fTWy+UidYW6Fz2l6QP3+uls
8gMvhIVkyP4rLKBdnIu5IPVp7kXirm0zuzMPERrn/z0RFbHJ4ulk1WSFFhmqIbd5nHtBdN9WAAJa
1q0R2foDKoquQHKapBssVoMSZFoIx5Z7ttDs30ly+IOfxwiIqShEBIoOc/K9OdRdWRS5V4cOUc96
vlOKP7j5MMv/kGBufqvHypTE4GCYHWV+ydOj0f38Ay40QtCqrhpEFhkrmQAqTixlkIjK2RJEWBZF
s0SVo8BbxkXVgIMIQHJiamywGucEAU4PKg3R7CGSqSDdq+qrHkd/cuYm9kchWyFp2A/0+aYADLzU
m4Dk3lQ4prIcSp9/vS6xLeui/iLxkdRYXUa9byolTaTcM4MHVXlqZHU3RxoVMQEqCKVzndiW4Bap
mQbiQmKyVjnVjRrJGTP3xig/xEps4T6SIrfDuedc/C2zvKbE2JiOCOUcdFruEfo6cO47j4vl/yuR
RVo2K2Gp556KNbnKuQmdJjuPNUdWGweDHVtQYaxFwqD5B+DAikpMcsMMSyH15vQNy5oOJN/PYrTP
UpXGhPP82uDoEy3m2oiTZgihAFrDUZkiuxWtxksJT5u3qMC3qJg0A+qvqTJyq6VGKIQ+zzwROzJp
JQRYbVp9w+yUZOti5nPkx6bjFr+5uLJ/yDFMzVMcJrpWgNxbEza0QYI9q10l8Glb75Tqoo7f1ZrK
E81i1wg8ZacJdjN4phxYMCO2OO0FngQWrWNc+adPYp9FQRFnsQkJhP2py715uA21/fUrtqH4IKEj
hkPnO1oypM/KOae1bM5GmXnSBATp4IHUT9cJbPPwiwATZRdprw7hQkDXGxrLh7y+G0z3v9FYmFzp
fqXX8tQIdeZ1xmMfPA2GT3HFrtNg0wH/px+/GFkYXREhndJjMRfCEEnVOksiUftoNKZhayqgucai
am/lMijcRCOhA5Q/ZD8EkbiR0iaHdjRTFNkk1eryPnm4/mG8E2SuSZAFhp4sAjaMx3z6LvTv/+33
mXsRie2kANQ887R0dky1OXVhwpm73NQRY9l8aAAnU2VbdmahSbROREQ0trv+USDH+z9gwdDIApaA
IQmVObp+TPRASPD7JEQzY3gcG95N3TyEFQXmEHo5ynV/ioCg0tVWFmFsgPdw2JQRonnxr2cQGwXL
cE+BBrw9T4i/RuNRzN+anGMLlo/8zdysSDBMoACn5VMNEh1G5rLS6iRXfJyMhuMPt2QlizI2RWCd
jUlYuCZFbPq46vBAibqvYvvWyCOHwJaoVgRYdKbJ7wYiRnjMmUq5E4bunGkiENmSn9e1ikeGiU8b
LQniQQMZpddpq58Java6fZ0GR1bs3qxpUGRhnCWwEnSUGBfJ+H6dwNaZywTANXglGEhJMLc77ztV
7BdZofl8T0zphybclHowY4s4r7tqkxcJL3jkJTTcdObJQHJFD1FOxjuufB57zDuovOngxR+yCgw0
lH8oMCcilKo56iGY8efqZ64nCRapHoqquejKy5icZz3kUeTxJH12CnXWz50uLTylCRXTp7TjuZ3l
m3/nSTZVSVVMA6tGP1PoshjQJ4OeeX2Q9nZNwh+mVNtz0shUxrYT5GJFw45n9aUQp4PoG+51/VjO
/3fygKjD+lZZx5v4M/l8KudpVIwMYWWJ9GUYHqteOer58zwou1occ84TZlugv+gxpjqYS7yfNHjZ
Xn2Kyx99z3EFm/qOral/88OIs5G6udAE/L4r/VReXjm/vmkSIHBkKzBKa3wMWq1iBLVrFRkZq8wb
BVc1sH9MPKUFT+c2j2TJTojL7lcoxucjkQM8uAo9yL1sit+rFKnlYHS0Zp+i3MLL+LIIwh9Rj6wC
dxUz48jNs2idJOmCoY2QERnSPtz5yhTQfgrm/WxMvUVUwbfERNUeMVKOLgq5iN24qe7LOH7tDQHr
HctZsfogCGxixuY+8dvUsKoyiiyzG3lvuE3ha4hlDQkITRiH/CyXTCvrrmoTvLN6lTY/YrGDZP59
2kNCbyhGILC1Hq6SicjHtFD0OssRSQS+RWbTKkBrjJ+vX7pNJV1RYd7xWFkvZ5ICKmVgtxhyUm7m
+sn4dp3Itrj+YgXDsGwaKiYmmbCFMvf09tiabjQ8tjGHxDU+FhKMPRa1eEiCRVpJ7ozlMVfOZWlx
UxI8Rtj7gDyoEISgUnXvU/nU1zddvftvsmIeMWosyDr20YMR6R61HJMc59n5AxKGCe1CWQDzbYys
lLwoYiOsc883/Bt5UiOqC2JIkf+yrxPaPBQTjz0sIRIVxNyfr0ngy9Us5HhODkrtEuA25yGhmLfA
/gxOWL+oKes7lqe7oRsY1EP+/jMlMW4lkbSwHXqbW0LgGoNt+N+F6dtgxPsw+zrpPoe3Le+xpshc
z9SYhrlsstwzRCw0NZ/9quDEljyemKtp9CUWAwugIAzjvu7vALFOW+1YGRJtavTWOkn8ev28tsz9
h7VRdZPgCcNIMQ1iMU9M3NNRxPuFThjFNez8TfEv1+ls6QWS7MiwA9Kb/KaA8lDMellBAWdjX8a3
6amb3SThENk6IBVKB3BLBSOcrDuZsizOulmBZdN/yDFaxuM/uEZIgBmGBCevmSxUeNMRLdZLOMcx
zLNXPa1qIKZloRf33cxRBbYJ4cM3algBr6NkpMimzuiCLmO5vTDDKqjYsEqLeyzAc4M4ckTJK0Vy
P6ctrdUfmcF7bG4ZPDCH6Vfk3rF5a/n/Ksqo4kIvm3DAvaomp4xDy4x+xPO/z77LKMij8oaVb4bG
Rut6GA9AzxgTT1dT7bEug9GVR3k8lm3v82LcjbgdAa4mKkveWkGJ5zNDAIvphsCYEq+IfLcKo1s5
xFpwqbXnajfqR78YEWqIA23lJ2nULN3s77W+o/nZMCvaJiSjkol2vcLvbv/1nfj0YYs6ryStDX0r
JmafeISYr6HZ0wiTl1oU72OdYytZ5MFFmT6RYg4Vk8ZAFO66xEu6yc1FWoXHaH7qDJPK8i2R937p
aWNqa5EzJjHcT2T/CaumgqeZiQv0Afm5YrVQezH1kSmBr27oFPyUEhEvtIPEay7bUF7w+YsOY6JR
L5zMRlMTLxsm/7YdsuygRtOl6YF6e52jTUqahDUoIm6oLjKUDHUW1KGcE08OcltV38KwpsWoudep
sLAifx3cigxjBfpK89NSkhJPmy1ZNyML2QY65747k/496RXYgMpJ2vrcB8qNWAyubrY7RRqxIlmc
HSPoLHHQD9c/apN1XF2YcRMugwWjrTVtrvQBFwroelQ6+H5CY07pd8MtweQBUw8wpKqMuOXz1ZhT
oUCfGcGdFY1oX+e1narjk1ZX95nYPWPrjchR0E2ChrwER0ulzmTu4ugPVYiXW+IFwpewUG1xpsUr
4KzsZPx5XXqb5mhFibmKsorYWKtAaZouEvBbYuBBY52ZZiDZjzWKw+U6ua3MsozEHv6QFNFhdT+L
Mk7MOKxiIfGGWJwBmZ7FjloCUy+VxcBqx9THXrOktUnoj5hfTvsDEHCrvVLm6BoOk3e/bEc7xNbJ
P7k/pgxBGLKimmxW1hiksVdFfFaTH1FnptVcU6l7vM78pqauiLCynrouJLMPIhTRoOINxLpOYCOs
URDo6iiMISb4DbAwN9K+jImeePFUm7Yy3XdLJi0o70PULJ3rtJaDYgJe0FJgydHggQCbCdVy7C4W
xxK2Tc3lt7pu92HX3F0nwU5lLOYGNHQEg4ii4DSZd0Jc9L2o5xBYO1eH3Mio3+PRrVGzSaxcQq9P
9Vwkz3MGKG8tfZWG2ArG0dZRgBhIYeUTylYt75s2DvHTN0mfFbiSVBTqDGBwmIn8MkfzPkXThJJh
fkmmw/iYSUAKJr3dtzd13UCZxa+xVLwpsJWJEnGCiQ0z8elbGLvU+ug6FwP0waGdUDlofapTMZnK
o96VPk1nIXPHbB52109l8+AlBehpSAoAIJg5lDwKy6EdcCiVGjdWGTZ4fRBx/vdWXUHbyD9UGDFj
e21pdIGJkCzcmfGt1hxy//k6I1sx7ScajPiGqDFTo4T4suEpQkwlIfYS659G8NMXDaueGivU5b0A
kJrrhDevqWQQU1123kjsfE7SSXXeoQvLU8Sdlh3D/mv7JDYcIluWFtz9osKcU1kACxhjWqknRKqE
NoyxddI0SvZ12ZLUjnoyn3TNrL/EQ1wfym4UbpDdwkZpoQLgtODHlhE3HS1i3+eEf9sK9OvDmKNN
myLMhyJOvcbp7wSOP9u8niuumTPVumbyYQTRtinmtFErexp/RDy0HN4BMk5sUBK5qQ0oThcEThAA
Qmv62QDr1jRCjl/iUWJchpi3ZpgLaKydRzeQzvO+n/e1/O+fP580ZfmIVTjcNsnQxQH0ceyOVVDa
mn8w0oSjj5u2Cg84magKSpMGEzomXYVc99Kz28a+pXYuzGXcvJvpMS++Xr9em/r1ixLbriVl7YzD
hy8n+nCcu4c40v7EOK0oMFdLC5C3nyQYJzsXb0h/V/AWcS3C+M25rggwVyTI+jhuYwiLDCqs6zHD
HGem38XiZQlMAqWmWDBzXWrb56OKmq4CY5+wmXatIH4cTuhvnfus2c2NH9w3mb8LTJ9mMFaI4rv4
6TrJzbuKJdoKShQmAhZGjAXMIBQCr4lKeU3MU6PFVBV4HYjsoOxfQcSKCiPLWTOAoTVq8CRD6Cmj
VcT2kKd0VERaSmNOZ6XBrvnmsUMACqTTkA5JQ5Mcb5YeeVwzaxxZBTaDip1k9WjLaMlqVTvvfORa
ukedYPTjulQ2InKUOpbyvYzlDCqbHO3HfukGwvdGZUi1ZrKH8JssH1PxpT1rOu8pvHkGGmJFVUYu
AuD3n+9+1MZgpVvicaM+i3BLu7aTrEoZTE4fFY/Q8v+Vken1UWyzAnETWgcsVb/XW7w0gokjvM27
v2KHMWWhhOAs1cBOIu7RSt9xYh925ucvZcKh4KFtoPT6Md+y4kJo0HkW1+Ciyo+kyi2SH5K8s9oM
JZhLHml20DqPes57D26zZSpoG0ETLeptn4VXpFnZIO5MPEm6V/TgrPcmxylvah2SbH9TYBIIqa6P
mEWAD+jMgo6yTqVIfIuCk1BWKTVCb1R4gfRyu3+zcSuKjEOYcj8qp2U0JQ2FfamFGe17R+9yRPYB
xcqgvTYcYiLac5h+aSpeBvi6RNXfKkKKlIqJDn5rLT9IbbYvKo5X3XTd//CnsgWhOm4Q+o3gDyCf
tJuDOyNSbltFo0rMm03gMcOYuC7sRjNZRBmhXnPmPVt5v86EVJ3QinM6QlTVcdztrxu77QuFcQos
KkbxBDWSz5rdR0IxzAk+vag6q477XV9odjjNh3wmL1EhYwLUbx9rs3sM69ALO15X/yZz2CCMnKqC
HTNsXtsYBF0gy2BMM6UNlTCu8pBX9fh+nc2thkvkr9EdIQGCBFwy1s+UwkxO4zz1kPm0ZlTLR0C5
zypejYFkFeUJLXTtFFPlqAyXqJ2dpBddPw33bSJTNHS5E6kOdUzcsYq8IdS+Xv+8LSGsv46xmmWb
Z3E04uvEJqVBY9Ayeb5OYSugwWteXDY1Gwj0GAMmd7qclBVmgbL0ENSNE0eV2w8TFfeIDvCe7/e5
EtvXaW5FNGuajElLNCMvBH2RefA17hUrSIChUl58iDNpfl6ntanHBLMuaIgwJbgJ5pL0SlrHOkH4
pMvPGRoIs8o8FMH4mvSqNefaWekdUgfOGKpvUVLwgjd2PvvDL63JLye88ktGEYeZEUyphzkyRTeS
HUr3GFerdn0lntv2IRBCe9TQuFufKlSI8iHsaY3kgd2FdtjVLpo4XROx1+zPlpLzdk1s+X6yDGYY
xtJ4zBZxSNgOYaZCOGRyi+gmuyQNJ7rYfMtjMYakgzsDnSJMpTdJNLkuTLx2iwqLzf3Q6psHohZW
FogPjQFoGd93DEACCT0n4tgqZqAM+4syY8FICqzRXhJhfIeZRs1Ew+Emb3+M5Y9q/CHLMxVzdJhV
JwFhJfEVp+EZl//BO6b7RB1zEKh1fz58UQqMogewg9eJpaVX94WRLw25Vj/N1iyhZ93MjkF7qqOe
Y703bxgyQAoWvqHPjc2Lt5k69H0wQOi+5GUq5mIa2eqKmupGs6si3hDjphqtyDFKjgaOtAZ2LCKG
4CEZqp0Q3pvcuRIeT4ylnqNaI4XSIW0iY59tZZ5r8pVkR+y7PZAkc66bjU1imMHCSCHyzgoLTGQU
Q4UpOeiOVJtWNDg1VszE4luJRN4ccXwQjxYjPYCXGXm95IOi3IkbvOea90mgHV4/mlKVnFuxFfyQ
FWOMFMtkhE9ZiIVZ7wr6EcPXLtp9rRR34boIty3vihTjvOSoFwNRkJBY0N6zujgl0slXBSeIC2vS
3xG69jF65SuvLHtOhLepjwoQYhV0eUq/DbjOglZrZg6jSwzsRR1+1lFlDSWHyKbnxOtMQllaMVGv
/Hy5jdQsSNtBkiQ0dkZwbOLMTnoYc99t+wtSibQlIidXs3l6K5qLKq28if7/SPuu7baRptsnwlrI
4bYRmEBJlCha0g2WbVnIOePpzwbnP2OyiWEv+7PnbmZYqO5KXWEXustUYD0mrlFtUvEjkzFlLaUr
wPE/37+8RUI4OvQUaKiFny3bBSEMvWHDYVPCRSfDuMrHrkMYVExWzfsGadqc8eZYvDAd2cF/ys80
EkfQ+FXZ9PBDiZ8SQXztwoqorOTgOZajHzYCmlcR08qIaW8m03hsE2sKWMXeSKxGr9uNp6EcqxSC
mbY6qdXktYr4nEw/ozpZFWin6AQnSOP15Fv5qLNKW4tnbMBBiRj9xhlTl1k1fNK2BqS0ah/KOp2I
nrdElidbihAE3L/PpQMWBczX6ILK43lMCauveHnriTKiIHScglTXvXZMjZ8NFX2+l0QohmSRb+pw
UDD9HxRWlW1T9HTdZ2PJVF5SoCJHoY96sQlU3GCemGL7KXQr7KIjDeq8Iob/7hNbuh9R1nkspUHd
Ea2018o2Gnhp+wjf0HySm2UWbYth3NTBg9RCG+6TWrweRVAkSdfQ4XzG07xQtwItJAgC9MSN1cis
RCur0V3FGgFkEaEi4VRrxjRQcXiK8Zp1WA4b2kma/I+cUM5M9oReCyUNuBbdVucEU832XMXSnEVB
uzgu6mayGMNARYXj4ntTX5cpg4dZim7kGI3uKq4dcZtC8TC1UaQYEyYLO7U8Ir1qVlP82rbydhD5
VZ0XP/3AYJBcFGz0avMKnto8OuyuZa0TOy6W8BZ1w7B0FRWtNdImLFA5RKczkpz3pW3x+FS0Dwsa
it5wJ9fECkn2yrqJMZzPN/DFvNav9EgqGL5qUdyAYKthGBTzTrRMd6mUBdyQYm4wNjIzEkvZlNVW
gD/us9V9hhY1VdUxnw5nhWltKmM1cJGhVDxGFI1edgr5VAW+M7Qx0aKH+4SWefqXEL14sEHHqubl
GHMrsAek6gbb6F/jVmXcD4MdGm2ibGq8maYydRXNI32q/6j0pyAp7VT17fv8LEmCxM+YN8gvKjcD
9PGYJ7Ws+qnrNxM6rlSAV/7EZAJL4JakW4ZrR0iGVAtPH1vSSXLbqvA+/djtRg4utvCLX0ErPMsV
KuOp93KfraUDhMWWjHnUHV3GlIDrfer72GaXumVVmZn+KxKRPeFqJ+sP9wkt1nIvKVGmItUwhtDz
depGANoxxTFAx7RRK4da1lXH53Wseh2rZiP7cYc5DONXq3q+2Uo8B+wdw424UjXrVPL/Qh8uv4qy
JlyIpYvDAH0opJOmfwr8d5TzgpQFoLakDbqCYAIRNkYzZIp5sc/SAM2JsCNxYavNdvYmfcPCFFqy
xoCoQJ8u+rzmHu5ra6Umug5QTgwEinntE721/Db/0JpyW4ucHbXISYcCQy2W5Ac6gWkBRUcr1Hln
8oU7rhS/yVBHTDFIOUkk6J5ESTeFFksohpZlJlm0xGv20FDW6Mo8LoZum7cstNsksnwkBDxvsu4L
65IWIs2HqXw07IgC3bSDyCnnuVFJXUkc3EgRXA/oVkLdrJJEdYokZvTALL2P0EuGzeBogkZHN2WU
ZaGSi7RBE/SYAkpLbdWHeniTWmMXKDsJLUD4v7bGoDIsNL035JxwQx+bqGL+SQPsCKX7cpCoAxdg
zFYJkFUKmoMX1o8ZkgSpLq0kBRnbKTPTPNrzZb9TJ4+Eff0X5scw0JGNlJrAG7S5E8coHEUNc7jG
WG77UvuWRpJZxN1aK1nVoUXpQeYaTcu4WrR8XUsPZDLOBQXTDdk0uoPRP2hoDuxGZa8zY+8FUqjG
AC9IR3M+nvXUfWZNBlT+EY3menbCQj6zagerzDT0C7zel9NFQngJIhACxBem2K55EoVCyUoNN1gK
e0VXnrL0Kxu3nKr9+aNT4TFpACARQUCeg8rOKbUeIy2GKQqZ4zc+2hpTvgbqNcMWLxjJKypUFrKU
h6DWO0xOFEhbRdohVIABnf9FyHpFhbIi0tQE2BuMy+k67rFDT6bKvYhcMxcIsya0PK0x71/Skp6B
4gzrY5x9AHVLxdj3SljMEzya2pJETUwjPqjKaVTh0Qs7x6603O9IyX/zATOHAZ3N/Q9YOlcIB1L6
yFtD3ynJz42M6/qch57LAynSLzw0/gb8R7mkQT03axWVEbEFjVQuCErjki4TJWXUeBYZQY1fRhYA
Pofu7wiTBLXIAmA2kfilZUhFVIfIYDVbLOmUyAPAREdpHCVy6rTaqeS7Mk9ydwrlfNWOakG8VPpV
8OUjELUqhqdZpCbwAlAOUEEEuWsNbiN5UIxYx2yIP20qsSF+Wb60UmBlGWvzyfzh1FtNAXQITC26
YzAhSgk+rwC0MZT93A2MV2zmntJNpO60fi1FjKB86ZpE+DFka5BCMuhRlJIXi0L1uMxVy9zOvGaL
/PA+7qTnPxfrSzKUuRgi1UBBNs7desJLaYX1H0bPmCeZNfPmyC44oY5M1OsBSOdR7vZdQoTuqy3L
vzoroJfp6JTBC3CWj4v4qa0DPtdaMKGWJxBQjVe++7p/TgvRxTwL/i8JSqC1odGnEJOwroABZBKO
XUWMZkJ7gh2Hw04bZIsrix2Xqqf7dJcifuR8MSMkoLSiIDV0zRtA4v2m0RSAbOSVtDKKtFgVodSS
0GuAg8/rML0ItFbDICqnXtIwglxoZpxFkq1HmrxB6TMy+WIEaOX9D1vSOYxia+j6xqQjms2p76r6
oDeQtXXFclwphobHyOSM0j6fWHmxpe5v7KYBBt4c1sFFz6pycb2D0NV4EEAVhEjZjHrpTPFGKnVb
6w1Tb0wepdQ+NNZA+jH9J6NRHE/rrTEPn3p9MMXqRZVZzVJLIg1gAg0TIIAHQDb1+ouqEegRfpjn
blYqJdEr2TcD2esYPm/JBFxSoRSn6nsx7yTI3DDUFexnpZhiACRI3RsL5/5tLrpX+FcMEUrYiI1M
zTVHUp6LoTBlOZJBXxo2cPRoMyvCuUjZ80Aw2hXCehB32AxpFoa2UcvhL0w4evP0GfIMgybnkfyL
Oy78NFLTrMpRutyO4jb9qIuCMHR46TzxrtPwFJGwz4nOc4x9BpTvtsSt1ZwVJqup8qxgYDxDWESo
S1OGFNARGhjJ0d6G+EvH/j2RBa63SATJBrgiwHbiDXJ9Wwbv1VKiDSASHJATMMtqn3X9X1wJ+mHQ
BIpqE86LsjxGn045Qp4CA/l1TrRkX3TRL1HBRGLyN+ECOqRUGTOsko6CwTU/dQQYuqYpCzeq6lWU
cT9G8aeQhjso7305X3Df8BCyBLVCFQ37W68JjREfAnepyYGS03jEKDiHa/ytruFpEfWWkn67T27h
nq7IzXbkQqq1xkuRB6tzV29H4uXfhRh1prz8czuBidxzoUlHYEe3z3pDWvKBx0Ou0ROcNfXKX4dK
zPDiS+0Nqo4Zxvl+ZExMzrxe8OLxASR6KAq35vRVb8hPgf9atOFexfjqVBdWnn9HK62ZRRWpPWyf
yTgzThqGdi0YXpTTgCJ7RhFFg8f1R2CQIkvCti5cPS82eVVtMxb07oKEYMAPOXG0ds7WiFItVC3a
pI2Swq1qhZTeQyCvfD8jUhoQb2C5tgV2kKxGWIE6maTp9ACIpvqZriVjgdSIIE0WpL/8UIIAT7b7
crjEFKrqCu4ORG56unu59aZpFGEvjAargUox26h9FjldJgvEKzDnp0+BzBDLBeYQi6PCBO4AnE3D
8qeo+/UdQNpcJSnseGqxMyUS/2L0HUcn46rm8UiJfpY1AtayGINRYALD0FdNwcXbMDC4rZwPNUMD
Fg5xviVVnIdpNIXGyc0qvkVSF/WSEP+Bg+3S0lYu25Cokyo5WRYaRMsbiZE0WDpEEEQWTUNxCHiq
1wI/NEbLpV5WuolXfeeCuUXd8Fb3pWPBSqHpHgPvyNRh8pGGQww9ha+GQC7doN7rgN6oDCxKwPjH
n1NBjkw/N1iiS4pS3VjxoizXosqVgJ6rTa8oCVec/b/RoJQ38gexlqK4cpNcMlcl5v+EmNGGsXQh
6BzAqxbRkqHSGbCmG8Va78MKXjFa61P1K43+ZogbUE2YCUObHO6EfmRKjaBUrVRUmGRWV77GWULp
223rre+f1iw71w8zMMHPWW4ZTwsAGl/LVpZX9QQkTzzSVd+t5A9VqEiF3ahdyALcZFGaVevCdzRR
kcC7BzlGL1606D31MGOnPsbc+32Gbu8GDMEO4GrwWLu5mzrS1GaUOnj3H8JIGtaTnPXzVJqhAK6T
3yIicrlYsxTNymKVoSMsClTIJZdq6ActGOjtGjuK7p/OrZrjqQK8e4RXcDpAy72+BDQsjE2h4vMr
b6UZGWmakx4wbOQiDeRqkTWQIFh0FzdfZkgM+xpuoDro4QnQxbz4ep+NpTOCDfmXBB1gi1Xtl4MK
qdVHknUnANDdJ3ArrEChgsGd1QIOk1YLrM0JxkQWcjeuh4oEKt+6lVCgKl8UkTlw/cTwk+eQ4loP
rwlS2lEMPcaSAEXjVp2pj6uisOrXrrQr3+G2YbYXOoYgsBik5NjPMnngUa901dyTTF0uvc2Qcu8Z
j8ZUqUorhsWchfaWPaBAYIZbQ4g/X+iF8qceF2StNIE9TuqtrMGolYw4QOgrW+w+S6mxBiHniDf2
DPt267Dnc0WDC4/wSsH4+DXhzptCTfLwSkLbTlo4aeZb2Ang1YEZxof7MrPE41w/mDHVMUBFo51j
dCxqMxEBlqFVbgr0Oy3fetjdoKeO6EUk1zWisoK6W0XAdCEgheAl4LRVekVcHucSghy+diXpVzND
bDNaqReO7+r3qePLxEjrYwm/3w8hEg8PHon8xzwksc44vAV5hKPDsSECQa8YDQUxQ3Qa0iTWCOo/
++QBsqBgJi9lJpIWGZrJAFwbcQ69+yRNa0WbBq92A1VZFxpwUY4tl5tT2W0ThVEXnA+HEnq4cBBC
oIC3Et2Gno94PYt82MC3hiQHrI0c4DXxfl/qFolgD8mc95yxXqiQqsq5yddlEPFxXnl06lonqU/3
aSxItq5f0KBCKg5777PWTxoAyvCmnkTbEs2tA9ZEjCFvB8UvqY/J0Igh48WyKNy6hpAXsRY0ixK+
qpM9dRzTBugjz1l26HtWznhR6PCalfDzyOTR25cSPccwXV43Ll8+JYOHHM1gwSINomjfP8AFTlAf
1lCWnTOF0g0nWclLYz+0bggIB1vqy25TN6HBciKz96YEDn01eLOi8o0OKNprNVwTeEYrt+6YTWZi
JKc80PedIDh93BA17Z/HNn2Wp2yrhCs13gr6Se0+7nN6Kypou0J7z4xGi3cfbejhH1HZVKUO2Cle
ZgfoLHAiTkRWWOw9UolxYgc+SvNYbbJRhjHd3Kd+e6GgjsShgqUWyCXR2t0UCAubUu9cDNyZnTGR
hF/BvZNCZTzJbs3INSHKnwmdnnm+p3VuHK2zxOkLp8doj7/nVNadzvp7faeotMNxodoIrGIE6dcO
rA69Sq/VrnebPipjgHgn5ZaXMt3OAJxrhhMQLA0j9Ux0n1ekGHzB4fg6X90/11sjg4/ANA0evHiN
oG54/RGhkKpRAwl208mzBh8IEtFAuEpmKPzC9SEvi+4eKAqKhnQCevC8bFR6wDHqvR091f48KukG
RcYgcyuj89sdAKDYGoHHjzJ/xkUwUqN2kmhxBVRBpeR3hdRO+4DDrJPUJd8bDajc6sjXazkZX9CI
LjECEnoxIhK1gGnFdA4g5tAUrtFMFlM36UOuCa4C4KJRxjKs6Vgk++Szj6x4Z0zPoxgRvjO91lHi
bfOMH1qN3rH7yuSX2NvwamiyMNhuz12fx5iBsoi5RGT+5wO7OJBUzBRMFAeiGw51YY8VX2kHI4u6
0lQCJcdgXoGKDsMkLgwqAVwPQD7zwASumi4Pd62YdE0yYZ2R1hEJo2epgUWUmk4Aakrk0rDyRLPH
KbIr9c/NMYq22BmC0UMkwjCld82vL0RJXieC4Eophy14saq4ddiUx/tKs3CqaAZCJxeeD8A2pXNF
ZVJ16H/3capZKGz4Tq04kmMcj7QSHto9oAgYRulWS+HDEA+iiWzGHqXzYGU0DbqGRbcupitFQPap
wNL6kVRKle6jIQ91hiQvvFlQ/TLOeGGo8N+U//IKdY0orwWXV620NGUN29xIIVmAz8eCN+MhxRjO
8McW/pomFYrwkadUvZ4LZzCMon9qrVwpTWCQ37+7BRMBlFhIJXrxgFKii9cSEpd4VCDTJ7haKneV
OSmNkJpJXmV4tyRxmZvo18XeEL1oJssPJoygpRygG+9/xK2TQez9z/AIMCBucJ2xuEznBq7DR3CC
uEKOSbcGYJ45QlRpG2UKnb6VQ4ZaLtGcY3CAsiF/gmrcNeMAyp8GwOsJ7jDq7qgG+xEVQJJLRoVV
H7zrGxGDyaWTRrcGCn4a2ucAcXdNMOGkWm6AZehmWf8zCDCsCLRJMUWLJWAn11kUm1xekzKuGNK7
oCzwAlB/eFe0wdD9ukIViFU4wOahS5Cz9aFvvudiaphNVHcjw4kvWAIAeMCJY/4HPbI0OrqRpgg0
sc0AGE/+c9NhjD0u7VYFFhFik/sycxtpwquhfoq0C+YIbkBz454rqg6AcNgEIAffS7XqHJGreMbh
LVNBohhNndB7ui/PV7D+WYAFctFXHZJ0LNp1XPSsTvGlK8LrHT8EsUBhcD7WC7fU903eJ1okuXqS
Ti4vtV9y4DdmiU5KhlVZpjSPCqP1FqWRWSsuKBXQtDiKE8n1EuXH0Csvo9I8cJ336/7lLJKB10fw
gRAdmGnXZFCORvk0SSU02ogA8Bl8YzVnS9ZFyU+MJNzswq7DRuxZBA4wsFywRuxGvKeAV7jaV0Vg
widbNEaZUvmtrHgz7Z4kjlvhnz9mDRU5WA0BU0uaTLNWapoYtGjEd9vhPZsSYmC4TWTBxtyKHarQ
kDh0YCJ3qdE7pXk5CRUAhKsAUZYxol6M75E6xAyDtEgEHVcotMyrDHTKIOVhBXkefBCR65a3yjJH
2a/XCz38G0IAB4eSK6gm0SMxRhsXeaaU6gyuWZpiliLu8aes+fzTm8H1o16KVScw65j7uxY6fqrk
CEs+VSxErVPerg2tK9fdiBCItFkpRM9/Tg5yx6MWh8oIHtbX5NrGq4DpFmhuolUt6bTuRQ70tfrn
UB3ou/kn+JinRSWKzNSWPUCoQ80NuNKdqQCE7Y/TNwZ6PZFZw7YeNCXQ8D5Gkqp5wvma2zXhKx4t
Hqp82meZ6KxJvFv3MBMCau05SQmjfX1kcoTyr6fHGoqKH3XMHXOsOEplJxRYCYIlQgrq2fAMMrZN
0RtSq77lvSIAhLOaG6bfA6HXx1g7D2Rn1vXcp3Sz6rNHiybf8rgewGbZYvMh6YXVt0DD1Fm+9TZg
QaDyL09YAHl9eEFTGniQgpLk7YW8egAWU8HVD4Jf4pHKyIYucwWjgFV7gOum3+J9CTWeSpyfGIWB
mfli4FRF+JSnebbL9JqhuAuGCM1l6LNAlynafGjOWgC3tynfI2oIUJknnOCfNHQ6/7yvr4tU5koZ
ekcQgdFT12EsKl4mliKQiaKiJJkkVisBwd8fuz7AxJ/btnF8iC0pGS8LofGLFADxjZYkVmRgbCfh
eMksVWGw/4IjjIAAegVzIOi1v5aIPBSFrK8bRHZy2JnACO6A/6HpjIrG4rmdlz/DPMCAz//+ImQA
7O6k60EHqIsoNZ4xYRk5ahbo1n1ebqQbyL0w2hhg03gkEOkOS64HEJ8P0CO3TX1SefIzFsZZtQR3
rskvUl4zjo7Gx0MVYZYBOGs0W2LCim4DQOU+rpJOEI8xsfb7blOSH5vjhpQWKcj7g2Kaa846MHik
MwE3ROe05sVRcpJQGGIOosGmsaxwW31t17vP+wdJqe4NDeq6BnSnREjGiEfr4xsjGKb7Jm9+mwrr
hEYLYy/Bbzv7YfPobyKyNdeezSBDJ45uyFAq1HGiVxtotD+e9grJyeNANqufTy4xH9Yva4txXmc/
fRFA3lCjQuLGm6pKmy9lZ70Jzse+f37cPP9c2dzqoTEB/WWyxODsT+9RnEPaCzEYkYeJy/kYrb3g
VJvJ+gjMzWZDirVNMtLZkvkakZcvY8Nglc5j3LBKGYxJ5seYr2bCgGr+NkHI+zWTu9kP/Td3N5rs
qf+fux1wr4jlHMmw3kTW89PPb6Njmtz7p3Vf4pdvEF2885J6ZMNVKkRCy307VSonHt8aa+/U5PE5
sJ5XP4ldEMH0yPZgnTiHQXORywualCq36K/1vMgTj9mGn1YPo/uukwc7t+rHrdmTlxeevKxP92nS
reH/XN8FTUq1w6QfJAOZtqMVbNCfak5E/hS2+SeEZe1bhwNr/GPZXl0QpPTd61sc+mSIx970ZSJa
1tozPyNGzmD+kRt5uSBCaXvkS/1ctRKPssk/ec//66FR6q3lahbh0SAeCwvSGE92dxx+jJG7Tlbr
V7N6PSQmiyT1JL25J0q/pT7lwgahwXE08wSZ/befppnttc1hvUVfhXNgSiPlPG8IUnodGy2SPKEv
HS31c/11EhhJAxrbhf59uptNm8ZK5kMI3m7PkdrM8Xf1LlrbgKwtljic55fuyMPNuEHs80o3QZux
29Hcp2T/+Ph43Dyrm19PT8S0v38H2W1PrE9WKnTZ7/yWRLoTLeCCWuIEUN69DdY+MJ3N5om4Onn3
TdP8ZEgJDY54c6iUBRHqth4UHpcWuDvr46M2fTKQJ/W4akZirg+f/g/m0TKMFt1EUVWYfOh4FQzu
HPjV7iWx6lVgoQwjfI2k363jl5H4VrRiOgWGktPdKZWeSwna7sVj45z2++BpH68dxyebZ9laudrK
NQVTtCpz/Xm4bzMZmkEPS/lAyMvjFKr44xgSn7A6tJmXSFkXtCNUSTa7nr01WI4zkefVE7Fte/vy
xYxUlsOvC/mk7Iqmp6Gf9ZCY3Ud9wGLCJ8u31owY4T+UAFEi8k8GJp8pmz+FkRBJQiyBow8nsSYI
5eYJvnQbkcI8rA8Hidy/Inro6/8U4TdFygFgSH4QxpniLtl8dBs5MxF4dfuRrA8sUIX/CBV+06Lu
qwpbfxAAL3pMycn6EKyj8wzL8nNFzMR+fTkcPhnHee6QvbVmvwlSd+bJQuaXagTTbP1onx8nwIpb
WHVvlgOZyAabe4hLBvt7+LZdv/gB+QpIcpifHuvpKSbwUYyH/bJr+v05lKcw+kIW4hr8W/F67Em6
SV8s1v6n/5DTf4nQs99NmXlp14DnPF4X35TKIevX7frUkv+NmbMoX8TRuthqzZSDGeVHfDQ9syUK
I7Sk50Bo2TzL0wWJQq6wfT0NpOPJelQju7e2W6sn664nDEFZjs0BXPJ/ekejSqZJFkwFJhmPElHw
96238cYSesti+B3m7cjXr48uy5ooKEBox70EL15re2TtvxxCnuwYpP7Dlf/mibIlxQCY+zCahX//
hoXpZDTBVk4+ePsjfU12/vFQIFg2zeTh3XyJGNMz58TEHdWjMzF9q6ceX4ez6r05H87meLZlK0Js
PFtf4e/wlyUvy37uN8eUfek0v560mWZrntRtLVsPW4Qr3NPuc80MV6iGmRvZpExLPrZlFBeQzd1u
NPcORxxns+rIysYDcouH8n0zzbAc9F7HvuzLMTJAzQo8Ihya0/qLxRFLNKWZ4wttQyMLEGf4mSOs
Htju577wY7HDAF4ms2wHk9YcK13SylH/HYRZs/eOCgxuE/bX4Y6sNxTLn9L5+7Hx1EI939LbaKqr
/ccPciRP397fe+s7HuCMW2KyRUWVwBABDF08C72AEE/H29AMrcS0GHHVuVB4R7kkyoq0RpBk/NmR
vO2LzccPjuCNj4COaPaK6OR7RF4DBAwjQcjAMPuLMR2S+goQEOYJL4pFBdNpkiTnEh4ItT0drB3j
92cfeMPaxe9TrKlYgpkCFx2BuYEXCFL5DeE/xw3rphbV94IMZRxl2GBPmdk4IRjW9g/2/Li+r7PL
D7cLGlRo1emhV8cGWElJ48BI7J2QdDs9tOJjtA9WhTUwOnOYFCkDOMS+52dpNl+OuGqsN4Nghnsw
8aJZs9zLcuB4wR1lAMO20bBZL5WOlVNZ800NbpVYry/rwxcrq3oeyr0nFFTgpE9+2ssyTrIFHcsJ
LNW1ob4HFlMM4aOrFKLMy5OsgqcIgxHHl6+e+D8YQsEQvHMkcmn5ikzrixQkTnvZLF87kmCmWneY
1nzWkztHdjZVF3TEuMQWaB90xtXuTV19pFtuINnDel2yDm05ePotCXSPi6FXae4puJ39PkITrI2o
oiclXC4z78c6PMo4JB5XAs4WlEr7zXp0nIE8Z7ufCbER4Zq7U76+f1nL7uOCM8pKYCMRlowWOESJ
pOQN6c3N87NmPjXkyX1fJ6ZuMq9tzpbeuzbKZsTlNDQeejeO4UnlVoNpr9cH45h+Qzsf4+XHZI4y
Fnni+xFm+2djgYhXI+Bus3qW5yqMbW5hMRhe6wyscI83ymKUuReOnAqCWEH3sds/OpuGTA/1T3P9
dTj8xUmi2QEFM/SnzGVU+h3UeQZ6+OQG4cwMc+xoRD4EpdWJWwwU6N/uC8q52HfN2jUxKp7pMUTQ
CXEJrd69IX2FxM5mtTIOqJngD8NDLmSir4nNMnSh2gbXlQAdn4khxUkmF/ujAmtD7Ie6nUtCLHKz
yN3jjfL4ZS1X3dSDHBawN9ZoituSADXY0vYuhnWOyoA3jMnwzyyalKL7cjbGUVhJR3TspZmdY3a8
51/Qrcu4t9to5vooKQUPsjBNBgG8WW94GQHkJbTr0dlm9st6PXHMsPfWfl2To7RbiDhD6FuwtXvb
8yrJvvMuFO0+T7c+7JoGpdZZ1YV+jym4Y9lbzltgyk88lkWZ5n0qC+7/mgylzGM15DrARyRUJ3Y8
UIDs3CepOT7KrdkKCDhYUjhL2T0ppEIATY8alatBz5Ie99Ux5si0Rz6MaaUYkke/gsYJLbKVeL6i
9Ff1yhK4+VjusEG3SRUIMSa1xO3EI3mDEECBETn9fOss2U6DZ41BjyHf9PuHMwxxKuZT25/C74HT
P2Uso864F4myDp0f15hYBUPj4W0XHeXeUjknORVILOwYkr0Q3l7JHP3s4ZRQSycdtE57iyN74m06
E0+sl56wUuYLxbdrUpRh0AKxUXUPB4fO/agh7VMAOqxs0EJ+8poKZQ+CNJebXAeV0/6tPX2MtkGm
YttalTo/HF9sUyXvCSEP3Ptuv+Me9zvLLB9RN0bl53/1lzTagBrmgDcfZsEPVdKufgH4CoHVmt2H
wZIYynLEfKK30wjH3JuoCfbRRjOB6ZWpxDIthvgzbKFEGY1WiPy68TvkKMnOKjqCXvOf8QvLNDGU
TJ6t/oU/nmoAIPb9LJYK2Vv6yiAfH49HslphbXRATgzDO0veHQsiU6FGVnlBDFxD6fg2+LZCKtcy
iA8UDVs5dMGeXfeQGfSoaKMW80oMAA6GksRjUG5dVFM10xKeDKtlJfAWCgRX+kAP1vGlWPPJfJJw
Kt4HQu6cOI8blHX8Tbhx0RvE9JYsP0ZDsmqt1/hlD/YsmOPHPUn3/cZkhr4sEaHMiV+XutdMoNKa
/TYdCZJeTUoI96qsYClRaGCZZUakQTe11+NoAJscUjI9nvRDiVJVy0wFLTz8rq+LCjWqIG+8vq/n
gP7NmpDxGixvtY8D+77Isw6PMhgTljM2vTFbyZRMu4zx6yxTfzOWVgQV33XgIj3lKtG3YWHW+kbG
LLVjvBssH8a4GBpBOavrEYj+5zPrLP5kOOJnKxJxXa9ZBWeWaNMgdJGeAMZIAilrj+BWsBx+Xzvl
OzwZKym4kO2/kgQa6bUdqxDd9CClomfgTQViJf4+ospVk42/5V+qzB5WJdT3i/kcYhkNusG9zNRa
Ggv4Ewlljr0j2ujnCvEiSveabazajpgieTVbs7CyPcMYM/wLvU5DzOI2TmdXljS2PJlHzkx0S5lY
ryHmTVLmQ/AQkrYV6IyzogUWnl+Jg5wlQiwGRwuptuubpEISoZ7GVBoKCR07pz1GqNtn5WH6QLLN
R+mNmXBbKPFdk6NMiNhh8qycH2BoitgXP3QyB3M7ZpV7/uo7TpMewcf0f5ryCsj05ulNe3Qs0e5b
G8WoybbXjWLeN1gLmY5rrqi4oxLzMVbnJ/NJERDf76aC8KveBPqIjQkzk0RkvdYsnUV2dv13uKSB
fP1EToEZNR8mtiwVnmnyJLa+fIcVHS8bZODiYf4TdQC6XTjOh6jq4xHBcWticwB3kGuTFVQt8/Kb
BhXmdIbQjtjhOBuv3fDNRoqDfLHqKP+RtvlNhIptSj2thskDkbe5C7Q2N6mJpqMHdBxts9X6L98v
v8lRbyUt7oFxMiIK2O3f9unerC3zBWlExtHNxuBWCn5TmQO6i3BUVTNJnbAA+HgqeAL4K5aFmA/l
3u9TxqhrRD0WKvx+TE57yRIeHvAGWzM7tJZV9jcblCEq827whuEsAPV3w5l2ewd/0GTafBpm9lCG
pHfNcQ1vpjvmV/TKUOFlP/2bPGWYRi315KoFeefRQQe0jQlgRiiw0Ik8W4nfJKi4JsxKNZCVmcM3
OGg0Ij8ej2h681c2muDRVrr9MqwvhnAsG1wgncy4GecFf9fSwcVyD5DnCU+igERu/JC887/kx3aT
2dgH7L1Ea2b/4sJJYogFS1RmCDuAXVJsDkpq+F438cfRqyfs5ZL8dz9usGg+KnjU+KZQdHPdGNeh
IWIZHUZBHxAj/eGUFcr12AmFAXllHorEpntK09EnJigcJ/LHoj5EiU+kzNbzb/dlZuGlNLeQABIF
QxTzftLro9VCb+TzuhSPQ3xUBZWEwKG8T+E8+kPpHkjMg0H/DItRbOgKJgzEshIR1sfkLdkga//h
V+Zjghqj//C4EXbPnLnK1u43lfRWQcCp6LRu7T7Yr93qhSFMiwwD4xib5GbYKxoMPwaQs5K1BZqH
A6QMpNJSahZWx1I8ovCAqwGUBbY4ARjk+lCTFPPOfuMjumvMN+CWBsTQSF+QuCdI1G7RQz9Elvrg
MU56wYgC+G3G7pUkDXDolAf3ddGX20oEWVkiebfuBqDkMSP0WSKo6wSMIICigd2EJbp02xFmhhK/
zA1YgMfyo/vmudx2+wV8f+XJui84S2p/RYlyCrHS+1MRgFLl7DQSHQ07FqzYWu9aopuVc5/a0nMA
EyKKgUUJ8xoSesN5npQyAgRYtpjEZF9mdieSyUdiREKXzHNnypi0qKcHbj+o5P+Rdl27rWNL9osI
MIfXvRlERUuWbNkvhH18zJwzv34WjcFtieaI995pdDc6ACruULUrrtVYF5S49IWrOVckQccKO8JU
jPhb0wPs3a4rRIeBy7zm95/dqvKJv4KDrrBWbFPfTKg+HJZg4GYaQFRIBcELN2JpAvzl/rYGElsN
PRuLZ6GwA21VtzJlAe5Hg1NmafK27mmtAHaAPN7vuUAce43pL9xVzCZOZ9HYFrgQisNpZyTGjWbD
27ntEf71uGTLf/qMJhd2HPMd4aWAaIM59vv1xUwgJ10uQJDe91TPP9ixv6B4ichBtl00VTIk/mjw
T8KO8+grmJJzXVizBO2kwKXjnpbe0DlP++6DJuYh4LSkihheO5eGu99Fpr8u6bu7YoiyjyLS7AMj
9chxqTNx/NVH2zCxDk7rOZKLKfVz5BPtFG6hSM+rx2c642PfLAwo0fc7zdUAToyATX3uGz3xgCG/
6Tai7UtL3tyMm3UnZ3Jj1VorS86FnE1g10av0aY1tb1IyjM1okTHQD9Zg9b48eJm4uY7oZNnLKjE
2K0x4n+GzMEAIE/D6qnzUXXoI5XOj2UtXJFfYKSJG0pinsnjneXX7YegtyUJzJhKMtmvBWrI11Rf
TNM+viEyO7G3XhsxwRBjW/XCZoyO7hPqLtj0GWUEORAG7oGZJQFpfjpFyZQlE6Wto50FXSCJBS6f
Th+sgboX5lDZzatklZcAkadEFGnnhiAsNcOQuijQ2cMpe49IUZEwOruStYRA8Xv1ADVlQVoD5CMW
i59cKrbq3BjT+c55yHW5xDBubKeiBkYWtAlHkaksgdn+vk+QBzYJoHeM0FLyJFboEhbEJHnonK+s
cT57FJWL69JjLY9Hdq/090Imtk9Gy6eWFRDycj38Nc2NSjfIdZmczjUkXqXWztQ3O4whHGzMtLor
7/D0tl4b3v5jv98L6/gJ0fgR6OdkvfZNul4/04+l5M1POe/RJ47nchP6uf7gyo6ET9TRYf/5qSF7
3ugp2pl3OTlb+zWapob1mqODsUKrAJhElh6iUXF/fQDQLDTgGKBFcPrqDr4r8UXhOKgGDia4hKXV
sGrfsp5Eq/TAvC31sMweyT/ipgmPGCBj4VBozllUMxrIVylfAGeYcT9x6DcSJjfZzQWgwzSQUJiJ
7ZfkPSeska9zqlFv775lpHspKL9g+3+ao6fbCHwTkFoDtozFZt6fo59napekiThOxaYkJyI9+MQ8
EQt9R1tcpws6ZpYuz8w0DXwI+KIjIAmwT36qr7eXp4ycoPRb8YyggtPRUIr2nFx3DvuPlqRGbSjw
5Z4/Hhvnn5LtZKV3Qieai1l2hxMrCC10aE1JMJbk/3V029xdN1+a/vWVrvS2WeUp1GadUHqUQRuV
keN//gzeL36i3OBzbpgqx3eISASZ6TrS/aN7dJ5s0l8TQ34VP5nz46XP2Mi7lU90lWdVqQ/yWjwn
PnnPBCLbQGFe8oJn9PFOyMRRcQO+jFIJQnTt8C7/PQEyp7NQRDs+XstvZ+Vu96a9Vl6ZKF3BN+JZ
tbzD6UlYM1+PBSxdzum0Se9nisNqkDAc2PcKiSBBx0SBbRFR33br9hoRemkXrNnMBAWWJYPpAcBh
gEaYTuyFfQzY26jH7mFUHDMMrnEud2fCjMOCm5OlUItK9Jnd9MRPyPdRsBcWPbutN/InmTZG7MCb
LXWjcsRoQByrOGZOz3BednZIn17HGev95dlbeway5gtnOpMcvV/9RDXhoSV+AD7yc3P1P+Q1NLNb
oeESRt14et2m9h5ADd5SG8Kc6bvb84kiItbH/x73fBxA1c2DtDrbMoM5uJNiGGgqWX/3n+OOu7q+
WMWa1Zab/Z6opNCXMtIZkI12DBelwJfo2SbD0TDipw9xGyAFTbX/ph/ifp8nOgrm00YZQOuGEMZM
9DOMnyWiBfNNWbrPMzExJCEFB6JTZFQAk3X/rMiaHySuyuFEoT6f3Ma2IrIFEIGBeoSv92Sp+2gG
5+Ne4Jj/uHlSUt9VKm6AwI2+e0cpEHfopOonWbfQYsqPPitFAmKx2jNrWm/WOboNt2LRroDmfohF
f8kuMznRjvb89ks5b47R+zj0tFQQmXO87nZ2oqnKEKeK1kFiTTe6Ga5yq1l1rynVTn/RPWRVqDR9
XC7FLsQua/ZROii2akSGuF8w+PPqc7P0idLylSdxXowPCdHxsjMbG3jTGAyx/O12K6wzsk51dBax
/0Ydds5VutuDiebmYFXjpBCic+MF/WyYq0itoofDy66Oi/NXMx7/nbCJqoqO0HRNyY7rDJ6a5Fyn
VFJIwRqhfJDDhXB1Jnt2f48nKsozApNm2ShtoE0CO8g+v61LtDkex6qo/tjsL23kFGsdYLiMC45s
aM0O4YVKGlTYMNEzzvMAMWTBzM+0gd+tbQpEpxZgPBYKGD11l6+B8kKIhWkiDLNh7Jgmhq8rC8/a
TMPFvcSJGUq9MPTDChIlFJDeTSu0Vws7OPtw/qMF6sTulEMVq1ELCZluSitw9O4NY79GuAPPZynZ
Of9O3gibWBtfkApBSnBcja6uS8JT/fzjHzypusVY0So2GZ3RlziO5p2TG7ETk+NpccBzIcTGZLPb
YZgE/pBpqzohf8i21RHqrVeu+bVaGsZZMjHqxMREoI+K+hSCX64buCSmycHCpBfGINafrYGocv3M
6AmNaECX7up4br+ihZs1T0xMUEVlK7YQnRLvSaYcwcQCHpMt2iSND4M+I9V3VP+LEPDW1EwJN+Je
DZDLhlB2HKnC2Z5jerItx7T2PLqqFq7u0hInpibwwkgTa5iazUZuaYEC8ViJ/m/GI+6UcMoaUUmF
GnoA1j97b94z/yWjhsq8tWRzXLqoP+2PDw5tCr3baRwjs6GA++JtpUO4x2z1rn4ptpz+aY/8DuR0
wvu43fMYxd/LBO781lCsN+D4+yPyR/j5/9vhadoscFtuqEd95Q2O4DhJSK0tpnY9Qzw9FjXTmnS/
yRM7VCUSJ3c1NhkayhD2w7Q7QohPcV0vnYUZzeP3kor8rrbei5xYowb9XhGbSIhZMjM6AF+WtdHP
sKKMrunt5hm4O66uvTHbcqkI8dMp+eicJwYpCFypiCosFsyTOpjSacXoJxPJydrKHYL+XvQtj/Ug
dMlCjzb65nn1TN/eXuGaDPRtjxajx7s/0y5+vxUTQwWaucLLWLwC8i43PhlELjZnNQZF9qQmX4+F
LXmA08qIymal15fY9/AbiKcGEm4msLBs3+Jiwv95G8cVlS2SGfqKfiAfDEP5+APG3X20+xOHSPbC
OukDEY/q559wicpgpsB0v5UTq1QKqdC6Lc42gNoS4LMZ+w/j8QIWggUwJtx77d1Q+R07wPJJ7sbM
SQhajSePYqyEQdmQIW1tIQirTgExcm3FkuSyoDrjDv3aQaAfyiwK7ECo5O7ls07t+gGIT86bZCt9
in+AGrUgYdYtuZEwcXyKXqjQEwAJoXfk421T6z1DJYa8PN7JeQfyRs7E7ABRWvGEAXeRpag/GtbT
6ytHx+ZL+KpLAfv81bgRNjE4cQU+5zHcOlcaKbKD+t3EF9A7ky4xynO/qdFQu4Q+Piruo5OaWBpN
7Zuk5LCP/ve1BP0Ms66XiKLmY+WbZU2MR+EFpcPFKiq55DrCYI34FafLZQRJWjiupXs3cWrYrnLl
sscGbvxEHzaiPqi6vuilLt29iX1I+DAAG44yuotXzBp1LIk+OwPwGL7+3a40gBm9LPYjzstUkFEB
FaCoTlEr2EDDUyR6Ema29OgAQ4iH6LvdIIhZfS0W/Efl+X0p/iVsOrhVSA2TtmEgIarQd3oEgg9d
JRTYFYuSZp9Y8Aj877KmM1y52nO86/oSogsMImkkvS7iOM5HnDcyJqaiL0BhLfHOTwrjvfEImics
nqwBThRZC/dvpmkBxv1G1sRcpAOobXsHsrTVThfQl2XydmfEb/t6aVRcmNfcf7ZuYizQEgKOKp6B
BcQhjaWp98OuNjJbL6l5Pp1OlkYzY2tt3+rtHigW6+9vIAQuzpnMR6A3K54YkE5zPNcpcDE1Mxmn
yB3brG1+s9REONPhd7+zEyMS+mJdB44LBdg0OpCiEaCNKB3JBvkg1I7W9Dmhx6O+BLQ17/ncrG9i
Uri2iRyhx/perrurYta74bi/jNeHLkZHc9ZrbPMBVzYrAs9+cqJN3eSC00bSuVyjHJqC1AjpEebF
t8UrHC04m18b/fHzNv7iVNHB4AEKBR65UXGKbOCyeVYUsSCdRTkFl5pPuqU2ntGbmUoAzSG6BFF/
A8D85HpIieukCjuuiWQcKQj94P4uvWGz7s6tkMndaGovYtQmlTCfTvT38iPcs/S6ib93V9A7C0j1
6P3234C/nTOTt2InV0MUU9nJhlHsrtI9fxz8LzH17JwrUuoWwKCMiq5xKb8eH9psluRW7uT9EdN6
YNo+Ho2mgvX+gCUBU3JrXIBrt+SUzF3KW2ETd5VN1aoq4kw6DzVV833srIcPL7I0fQmRYlbT/pH0
y2mtSqlxQMaJ7byiF1p4Dbfr5gL0waUVzabpbgVNvNMmDiWvHgWFqAQBQdhEPh3ovtYTphh4U1rG
Mhp/8P9WAvTx4f/fJNEDUa3EejywkACJEF3e9PtrGYVicQMnjw8IwJuoRMAKMYV+VS0F5W4FbVzZ
xju5AdH1pZ38Gfp8tLCJxRoCt5YEcJGdkau/7iSkqq/Mis3JoOnyH6qvXkas2n6Nv6wjJm0vl7Ux
0NckQlM2BbzN0vfMPvW3JzuxNoKQd00v4HtQdTJjI7W6U2OshHYxLJg7UXDiArcJFSBQnExOtAAe
XN3FLQQxCdlpVx5wsqaL+sDzkrLPOX63kiaHKjaMqgU1JA3PcJ+ZiCpEMxtYGrSBwpyOiWyCy7Rg
Yua0/lbq5GA1vo+VLu+kc6CRPtRji62QOhueUO8Z0bB4ZH+/luot429OLxN4LlQ0JkvAdZ92OjWg
Sq+KXpLO1ysHuKUUDY+EI54paXq2ygvdIYaETOyR1qvYAV5oby0seukDJocK8lK4ibwondGP6XyA
e5g/NyvWo278IbIU/bUpJgn63BL8BcmzD9jt0ieHHBQdw3QRlp6Uev6CCi37ptHttkbqGa4GUaxX
yqIv0jsOS+zoswHurejJSSMh68qRB9HZH97oirPI2zJa3WsHfXCtzr+pb5pGWWcTols8WqeYKVvY
9bkLroxdxTh0DuSKk7WzWoKFD56CRDRAvQ67l/TkHr2IXC7tq4e65tdjeTOAbxpis3/kTRYcx5jn
qBXI2wQZ/HOPo7LeEAeDgNkr2pmR/+7NLXCZta0E5NLU8Kweo18r4b+YbNPQcsiLIg8qx9ELu38V
3JYNJYD3KecIc0usSDzl2JrSuhprK/2q/TwexYGgcWdJz2Z0+07uxH2IC8VzMN2mIBwHLjVAM645
RlrPnwN07STa4vlPAuTf9fC+rnYrxv5WFmfFlr5g4lPkYI/rEx5f4K6kV4whf2Km9fhyFdfXTbn+
cs1+tXDoc7d8nAxQwMkH/ibM7NzvdZ8BVyNGm9i5DZ/8M6+joNNvYnNM4xzLjWdJb49v2Q9Wx8SY
3QmcLLGPEt+NGga3DL3dYCL06KHT/RXbGMwltj/Wz87+eW0Q7+WnvoSmAbQMVACsDjFDsPAp46M3
+RQRdJ2YGcJsJmhCJp9SgsGy09qSOauuGXYxEZWz+lkwVuE/SZhT4rJ1K7ylg0Kk9jtOzbA+Bq3u
ax3x2Yxk/Eee7aSgIAFMYAQk0FUYbFtQyCWHRqVNZzNRTXn1XDB7bzBywP7+jZf6RefC6tsl/NRF
bhyoPkv7KgMb55l7Lr+FyuY1D5C/tbZzOCM7Mnbu0KY+P963OTfxTujETewHmWvVOGfODKsX8J3M
4IvhDGkzwJ0xKVEPlNux5wuLXpbjUjfmXFh9J3zyFkVerHiRhhUnNZqNn8OI1d0nWTj1mZ7moA1m
TnyykPae6e6GivxzUaaQEbmg5mKnZsxZ4mlemo5KOR60cH+bzScgg4W/eWHXfxzyR5HIIMIm5gG3
9Bgs3FVxYpyHiMHkG489F3ga8PTv6TCWJjOjYwyMkYKPYrVwyOM+3ikHtAJzSSoIQ8Fi/wvaTK1V
lmGLzjm7KjV36T57Fo3AVBQSoV64N2hjoKOHxocFpfy5sY/kTi5XkamB5PGQW3J29VpsQCQHEPmS
CiskUvTzjkVBLTKJVZrWOdFNy7UCuM+BZz9HhiajeTOxIio8Pd6N3wnon93AtA02AuBMUzMpsWkn
yw7vnPMXzSdqGZLmE8WnzzzWC+2ZYWsiZwu+z++bPpE5MU9qUzmJJwpotFb+CBvtKNH1ZQny6ndJ
6V7Ir4xmCuxQTN45ZyTJ4hUePYVcN5neeIb8FFoYtlGfFMeQQJwMWCATLzCKfN+AkeCH//iGj1+C
1nowSksCh3+5f4m0vG8iPpGxXMFBwf/weRgBpYNSTxxM2Ky9buGm/c6+TwRO9pfNpcKLG8k5d8Wq
qtBs3XzVO2U3GMV+H59hsk0f2UF+tSD3t591L3fKtZE0WeJgx53zJvzeXMN9SmIDZLHhu2O+hv7Y
LIcugzF60Z6Oz9Hx+bhwl2c1+5+NViYapkZpxAml6pxTibAlqVhSGcwxfoJXA4P9WNjv+ZFxsZhX
BY+rJoOEeJKBqt1aq1jRY84b0XKOwVOydYyeBAZ6mqi4Bkw4+kxBiuFaA+aB3uJmrM9jluv5+/F3
/PZzJt8x8SnBnaumKcc4gBOwwhzk1Qa/paHu6775HRhVTr43svFY5u9B2onMyY1WPYYDXbDLnHUQ
VOpmtzWjP2fTD8nZ3pH2XRTIh2yu+M26fz2uVpGhfHz0+scFXu6SZzte5alRBeM92ovBvod4YvJ6
aG7ulk4PTwezIy8ukoDDuTl413gv0nCtWu2u5cg6MkqEkuJKW1fvwbqg65wj+tJU26xVu/2USSai
F7qCcWp8ShmtpOq1Y6kkbNpnlyNBh2l7xn58CNy4tMnSNUBzInYZ145Bh3uzkqltBfohaDn8lHoP
O2p0ILpATcpDgejrsbBfEZsGmiG8looig+4QpJ73smJWiVNNxiWTKtoDny7ZMCpmofba+bGc34nO
H0GYkAS1nYBTnQiq/KAuciWAQ0L0+FS/NyHSq/JB+v7g9choLiuk/JVFMIHfWaR7sdOmwSZUUqQ8
QeuZIWWGvRQDss1N2YTTvkSxNGc4RtpuBGT4Gw8H5H4vw67V0iCFrGbs7Tg2K1NYtZfw/TzaC4Jm
HlB/Gc/ia3pAvQptNZ9Qm3ZT06X+4rmn/+5DhPsPSdVcqdMEH5LLRNwH2lp2DJ526rFW/lQ0rknW
LvAa/M4ejvt8s/aJuoZZz3ZDCJEvm12nZ1+m+f6+22w2qwxoduUhgRbL9ND/PZc5qS9GfObGrED+
huc5WU7SzmoQymmiJIATGZNK9xvAcWmIAozEnCPXqDPgV21Y95BVIDU3a81SIyp3e/9N62jbWKVm
Llz10Uj+0l88IUiXomkC88cT6ZkmenXdwogqxNklmFHyqRvorckD0/crHTlBliDOZxeMI5Axhcxz
wo9JuQmqkoAJw7RWwF7LHRpsLZsmSz7Ar/Iufl7SkORA6AlqZnm6p5njdn1dexde3aPJgMaBLYTH
jLnKIsBvE5OhsSEDDsBxXxLhTd0IA8UG99la4jdSYAyas+Btzuob5skVAZPlgCT4MTk3iwZtfZH6
6Om4DMzRq+wuP4rtpeteS2T3MqqmlM9f+L4iQnlteD0YFKMZyPAStB+KQhvMKCtuqgsDyaK/TEt9
zadDarbyThF0sMQXfrXkL46ew/RijKTgoIgXQSo6baVxlcwBiXbjXgRTccCFEF1FBQ5jlZChJmJK
VcFICit3aY8QLX6K3AWX4schnX4AABUkcJ3zAIiY9hwqVRuXUS55lzhBDe9JBQK/Dj8usduPStTb
jwHI03r5MmQ7Ln+rMgBlyECWVz7TlKJ1JcgDXTJjoBSYakVrYcxtikbKfAyn/BJrlHMJK59EjfhG
0xusZMSKCZJZznK2mko1swtt+TUb6LD37dohmEDnND1de7LpYEL9y0Ei4lztHArKoSAmAkNqX/c+
WnB/OV+PVXTWXGmCJqpoaRpv9cS38srakVhH9i5MQL1DToIrT9W1RyPdBCI8hQLpBvoRE/J0EPVo
FepGdlqH5ofysVJsSa9MbdW6i+mdmUdSQa0MKCZjzAYsk4nhjnlPVNxehI4NOy4j/kCzp1phiVS4
qzzfNTs/pkxE0mc11RNmJTnPRUeaUyXTWlzSrt8mBd/Cg4UQbjCy+FM3uEeVKxn6wL9UmEzO7J7T
ow+ccP5XCsw+7EgWnguX8pzOSOvRD2pJGTSkR0nB9Q0+Mhlbk2gSGlzz2jJL3uFvY4QEM/6ALsFv
QTX63sTGWZCHaRv7F89mrp6ZOk9lsGK/S4TeeycnGYaqUxIyf4a/cfgesDstwLAAu+L/4yZoDd8h
4gphvBq0ZMLEX067Ti6qtvAvUf+kPUN9pG18QZmh7o9M7QPFxyz+ysjADzqrWvmz0iy8uzORGYBm
UGHhxmcOzGiTjfCZeCg4jwkuORoMGloONFVo+rd0XlOD6TdtDkSRbUOKeg93lSlOXWrmrtGqJP10
D6G0cxi4fWYZHIJTVVBpIQkxOnX39ub+68Y7dmOhi84rB2H8ugrjuh4NfDxMMMHDTktPDkuaSn+s
1zMBsoIXARUBAUzKI7LLvcC8GOq+Grz4EvDbDHwYH6xj1IGes5t05zgmTIx/ZosVJxDvkgZ0yIm7
1MHwO8EJpm1QhgOYh0UFjJu6gU5SBGwjhMmlthKw3Tw5b2jxgnXV29faji6su/CszCjqnbzJFYhl
kGw7AeQl7LeG5w6dk4939bc/My5IhO8OT0oGgfj9pnZxwimuliQXoFe6IAT+bj//jem00Sua3JU7
KZO7wjmYqpTdIrk0ql0fu41gVhttjWS1W6xSXdww9YLujHdhKlDQVAUkCOho4adJBfR7VIwgeOnF
Kb4rz+yqlybdPt65mdARWKI3MsZF3yhA6o/cuDlkZPa14gkbbOQzY7GbokdV6rGsuVMSEVzBXCui
pGiT/XO02OWrpkov8CXq3kC2KwHueGlwL8ziJOHcWd3KmqhZ1uRBJA1lelH+tAXsDmE3nrcNgxem
OsjXsqZlY0ap8XiBM3lWOJ7wb2VM/uNV+kGiuNnMoM6FRPOV7OKBU36AA6Fcw8RuGBO0w56wbUo9
Dg32SfjOo4Egn12FZ7deMUdX2zLSu88FhOdI7q5UtGO1RAp0PqZRslKUa8W81KU9lIZa2o2PbMu6
h2eCEb0efmJA0/rZWcqV/r59yFHi8RrVCu70NB7OEqHx/LbNL56vS9J7muzEeiEQ+W19IQI5BGQQ
ZB4R9+iO3uxXlJQO42hDfgHaN+m65wJtBv6JbaVVbydH+fT4eH6XHDQVAG+CDHQp+A3IXNyLQzec
0LNsmV+QDG1qonC0sb3C8uq9bJd6ceJOEgaztTCEv/kl5xazpGyjHbpXaHwAtFlD9g7+yhT2Igji
Nub8Duvt0GwHSDQX6X90Drek2Tkl1Z7qVSYuvDi/Mb3GVd8InaQmla5l0b0JobvuzF8+zc/gORr0
aMMBcWZdYbDDNKhiAeTkWbJp0Kweb/rcEWtjNAG9B+/YVOmzsnEErq3yizTomUPaTrXCDl3FmqYn
H35FpZKljyX+IDH/2mWZx6IBAMIBN/D+mCNNqJy87sHRpAudmaKumCQc4XhD/c5fakAV5UQzEoY6
rB4lBuebdUpakQ4n9NkQf9PLNEHl7SMPkMPlex2eWYRRowKkQR4tIjq4tHzq/iYZ7dAyUtsZ0G99
Wg+7zlsV8Ur+5EvaMKs8MzLEJovIWb+5BxBIjqBzWJgCkLbpJeI63leHRiounkDYKqJR8RrE1M3N
Iuyp0L77qcU6L5pnhm+9dOpEXWyfhb8oMkkSQPtpogHBzRRUQ4tXAco7JRquC7tBGxWvswhFUQpT
Vlqne8qm5vRUM/EfJeSzHx/Sz/Dd5JDuVjG5lVweZTIrycUFI+2+pitoOFJ2AlC5hm35PXyiWwIl
IMdK/oIL3H0bVDsITE6xnJ4q6qoMaDisedbq9V7Wg2rVJpY2PEXsVmSMNDMLh3onSTikT8q7fxIy
wxde3RaMkigs94Z7EP9UjqGkW3AkOq8dsyksQV7L2lFBUPc3D6wi1hn/JdSsMjyEnDkwKyc0eYkW
+xQxd7bvg8wIm5yKHhksDEp4+BVvzUgkkKkA8dsyN9jC5Brat0/eZ+3pucYjlYM/n1r0vnrSwnb+
nu2cXIrxPbyxpH5VCnKhisWFXwf2jrkeaivOSYRcmsXqAO/0iAzXlgx/M1D2Ino1EquwfHOp/C+N
xzY9VhlDA/AuAYTC/UQDN9+RN4wHYDK1uAiH9lv5k+7zfWV7JgcQCPccb80EXDOHng5muHeJspOs
YA8GVaTnLxF5pUC7BCURCw4yzBqy9AVcvpeVZPGmfwgWoseZFKTK3X7pJDDqi1QIS0YpLqxS0qT8
Hse15efkJFk41dD0luT99n7u5U3Sy3nWCULhYme4Q2GWqNeMjLUDYEFU3TMd2zG5vXiIwF1cL1jg
mTLNneRpOVJIWDmGzcDdOIYv7qaRTsObuGtVWpZErt+G3obfkepBuE4lXA3++bGq8zOv3u1OCxNV
b0PZwfXHTmsrnvou7ZB0RjfQ1YUmEN9ETU4X7HSTUOnNoeU6NdKNYI/NKY+/4/+4mzLAZDEMBmC+
yQlIqIS2cTx+xyb/kI8l7TaJXgwmLyP63EBd2JHvMbKzhNTf7Gv21OV6jkTLvvpiA6r9UVZxHBNp
nVtpYwQhcQhTEi2nDJCNanO8NeGhPTOc1Q5bh1Z6rDd7lyf1Z3BsYETWoe4oC2uacd9xtoqAngJ0
U/DKTyn6Rt+4to+0WPHLS9/qXgfn8VtONaom0armtyyb0yBn9oXyH0fNkAofCjkFVUPyZXKiKtvE
ki85uMui4USkfuk6jyjv3sZtnuUlRNeZatMoTUGaWkXQrPzYvps15iKPlhwmKC8esjvlX6/iTbna
FekrGoPEbDUEf6TGJ5Vg+WAsqGkS8Qsexazq3nzAJBcXeLXXsmlYXsTQjtAkCrfbrkJbLTfdgpWY
Sfvdr3VileQhKTxBxVrZ9Y45BOfBZD8OgA6SabyqxlE2ZPyqcWyfvtaA8oltxGokogmtjI+M5OZ3
ZK/AnICnirrmUlQ1ExHcHcREgTAxKPSxOH5caHPZKg5EInenx1r6GzAKL5mC9CICAsym/NJSOZGR
9qzcnxsdlG+5dI6klXSIQ+CvKhe53+S1xWSmAiQhBh0Tu7xCntaourcOuIi9xfqHxx80k7EZP0hB
TIfPQcVmzPTdXj/VjfpGxukreMJrb9+ZLfw+eE0VOECZ7QAKH4mlqoYmHsI4TxGVvqJ1stTAOXcH
EVoClVGG3gFZ+f4r0K0sZ7lU4Q4Cs7/OTcd7GdI/TokGA6dbiFPmZGGOVlGUkS5YnOYu8ywM21b2
qgv6sas/cGQYZLiRLET9AZnvhe3lZzwGdexMRZOKAqd2EgN6Stl06ZBXF6HdqNxV/WaAOawoAP8h
oWsJUklV18jLcM2HC+mVuXiQuxU90WtOzuLMT7LqUvzhPkNBoEKvixJNKxXgUT4tSS3q6bMsWd2+
FH2aoMsgLTbqUqA9UwJGR9jNFkyUPk3aFKTGZXUBs7B9Dp4lmLk3xXpWkSw+KDq/oGKzBvVW3kSP
GzFzM5aDPIddg2ww5Hc5OGazABWXY9Xaak25kLAcVZqVctaaBWs663lpnDD23f88IJMT14TBSZmq
ri51jIJKtslEQ8yp0+2ySjIKLaAlhzGAnDjyeeGujb889U5vJU8OvE9qmSsxYnQJypbUCZxiJabx
YLgsKoF/w1Ifqo8k/xP3z2W94TXb7V/jinZvjz/jNwLMWAqEhyzAprCs8OMw3ViUkPM6KVKwAT2c
4CegoIs6n9B81wdEu2Tv3+r+KKGG45scvUh2vFGNwKhJuZJsfkkFxhX/2hGU2URkgkfUylE7bz7F
C/1ayFOY9CZ873dNbiDNqI6Zkb4FmebwwaSbULQVj/pX7qC2epqtHm/Gj/f36wuAOooEgYrXXZmc
CT/SrvNlXF64a2pITy0SghUfEZE1WH+DOAUtTqWFfuGyM/sNsEUsJ0JJPvhbIdpaFwXqYP4VhLs7
z6VSRxXfQvtg0x4ff+WcRURO718fOdHQzMl5LZCwTUVK+pz6eF3jTZ6hTOtSeI2Phf0erRrvh8aD
+QBQ9jiWiXslcTH4TcsCTyAFQJZM7AHzAgg09f4annvbM5D6W6hXzWrGjcjJPaiVJAR6VVleqhDZ
RASunrNPAj1QFoKBmQLi/drGYOHmwhV1kIJ7/GdtGqBGsm2NsThBR9bewFyEDeTSrQCgs8hIACn9
eF9nD3Hs6P0ZaQcw5L3oKIkaJaub8qKuuUPrRrQYICWoD5Gy8ICOj/GvO30jaXKA3NBmWuRBUpUA
SL5NGMl0y/z18XJmyjjjVv6znsmZuULANSLA1C5IqV2YT/k7yFcJejiErZwQNrW9XeksJBNnPEBg
1YscJ3P/w9l39kiqJF3/IiRMksBXTFmqbXVPz3xB4xpPYhPz69+Tva+eraJQoVndubsrjbaCdJGR
ESfOsXQVuhzXU9j1cUgMroOeuo28BL4xLb/r2soe+XqQzqbvysrMJXTBYMYgyWre+sPoEK/7Wwku
7NLtdpXXutlTeNR+DUjKKY684U6M/9Scfs89eT+gD3Z4SF/XEPILWwe7BoS+olpmogfvetxWrSNz
m0jNW9Z/iw1IbfNnjrbUeKPhDd3z4X+Z5gtzs/3Tx1FWTVLQvFXF345BXMX8VabxynFYXEuChiCx
nBQ6K9djQgSeTC2ked86y0mDz1xDN0W6BgheMqKYJm4WWUGCX58tZakMnTQmSfcWBl5IoJjbgux8
ra1sccMA9oN2LpRfVHN+h0g1JRIixe6tdrP94Cou+RuBg3RCW2qNNknP3MdOvjcf0z2ejNELWMZB
b+hoj4BWeGSnurX9ef9sLiB/APFHnl9GqgFV3nkezOoD06oY696Uwq621ZvyS+7c0LOcZtMix2U4
SEqj4ZjIoPFwdf+IxitjQ5wjR2PYYFfHbO2iX9rBlx80W20jnayuIEX3ZigvMXVYdpT6Q5zGrpnY
IQltwNGQztjkpq1q/WH6ULcUYhvvdFxxjUsXAASMLLTFoQBCbx4ygzLUJud193bMUWgHd9ieP047
42V8HNENjeR65uU2993yoJzqlWt8wS9f2Ra79eLyCbTK5KmMVRlQVJ+UUzuwlbtb7Oe564JkkgC6
Qb3EMGY+eZxIU+ZT171pOYBmw6ktj0G3y5onEmxWtphwApemLIHDQQ8jahxA8eF/XA8m5oppdCTs
38LebT8AZwIkawtgRQHyxxMaOUc/BBuN6fTuDoXF+8Zv8k6oPxD0bQCZBBSpacxRq9PAyFRmFT+z
ZP8x4Yi1v4JHkH33Plu5DeYb98sSRZUQoizIAc1VPnnWBSxL1O7cZbba54eyl09RAiWxqH1Oxj2Q
sysTO98k/zEIskIBm0Hz3sxl0VhWk7Y2u7OkIh+MvkFOmhX/vmhC4MZRegcmZw7KgZR4VqRWzM9Z
jkqvGqH55R+d+9cg0HwI+JFuoRA+e+JRK5KKPK75WZnoRrKeKi21w7BaGcdN2UGYAYQESyP6HGVL
u96DHe0UPgkztUu3tW9uzYN56N/NQ7hT3MKVPMOLoWlT7RXH2rJ9+dDto51q9/B3KxtyftGILwFa
jsgEZTGwfs8GrExmMyFY4mcUWuIdXlQm6AjsXIJc0jGSd7Kvsn33ix0bVD/+3bRpIS8DEQskZvAd
s0mQs8SsrXQ4U1QSYm88MajDJw/dS0pe9eZMuj1XT1R90gsveQDT3or9ucvByE1gq5Ae1XCJQ7to
Zt4qoyph1XCO48ipJOAezTdUoxqyb4yVl6sm1vPa5whbGho7gOMAPnS23mZPpD4MO9gyZBtXq5U8
E34iKNZJ6GmGP0f1y+C5m+AFR41tTiKHt3+CxqNabY/1t6g5pOV73xwz9Lprx1TZssILErtsHaoc
AMN9VdoDZZ6SAu1YkbW759ZlXn/+bKX0Ouil2sBUtcZeRQ+sYqPiF76k1meW2pZmZ5aT/fhfdocC
UC0BmAIbdLYx44gEaRTx4ZyabtvsGk/rjuWRH1Tild+Y8jqCJ8na8/RB/94BHfi/WIfKDB7XiESs
eeCKXv/WkKd2OHf1Cxk6p0b/8RjYOM52ANijpthquSvMGnmYvZR4CnNY/66Yw8p3iIm93jcWeqFx
JcJLINoksz1KgZjBw3KQz3KZSk6pkhyx5lisOAHx+riyAgQHgNZg/JfRJ4Iq5PVJqJgqjQNass+Z
mdpadhrHTS8/KYl3f1JvenVx2mAHNfgvO/Di13awjYI0xl+fh0frldV2cxj2jYNy8DnwTcmuQ5sf
ct//3u/HY3SIlRXffnMjfpk3cPECSCVSptfmucGhrMdgXvfD4RT3Xhl/5wrKiYoA5E4ro70pH36N
liCKhX/VCRCc1+bGjg54jcCcUp4rZWdUu6bwcg06TIkdN4bTTuUugohyk5enpOt+xlXzE/pXTjJu
qzU3v7jCwE1Sio2Eh/xs5rUpLZgivmWoQV48ZNspOdXSU6qtjlpM4nwvAR6pURV9dnDvs0me9Iqg
cBorZ73xyPhcnEnhmNJL/qKK+n6EN0w9umH3OEiKDRCTm6b5Ssi+tMxoRAJ2RkWuAnQC1/NOzaA0
+jJTzln/OVnbNntWO5iUwT6fnfVKXgl7brKSYp0xryaaQqAzQG+uMTYW6RAYMogGwYdivx+hYPPj
8XF/3nNQU/vfOhdgb/s1QhPl7vn9/pFaWtdL27PZzrVGtcJInNzhoWve62MF0H87be9bucHnfQ3R
1AFrQ3AnakzXU9oledy3RqGcTxgb2CHJFu8cyNvZG+ZsQfa/3aZgiN6fFTv1Jhtsdm+ahz8/Rdf9
aH+uUgjdPFz/80GIocDqg6Weo6O4ESRZRQP57HJQKjPn/OP04+PjlDqT0236beVmD/X2uHt9fXh4
BtvWt/vzcVN4EObhw6BKapmQPrzpmu0BRh7SRjkbjde85aBryGjtaMi/J0UFuUPNVhFBPvPpe24U
B+tpxfzSGTOAyMOlCLK2Gw6ufOQhQstaOWtIaWaAd9e7OsqAV3q2+I+hz9Go/DaoutfqECtMXa0/
V7lQQrv/GcJnzE+64I5V4d00AmDA9aYw0JaURmRQzirdsMyrelS1f5bvarrh/VuMYOa+ua+S/Nwe
oPhwYmihRDVv5sPqTjebMlWUM2UPqQIV1O00WLiNH6AP3/boAJj0nZa5Q7CxArcp35J3AsU7mm4H
etZym4Y+1Z0B4kPJ5MncgT5cXv8Ctivbs+E0NYU95l65Jvx3UzMSWwXBJRYLHgnvd/V6lsahBbNH
jaODWCH6mI4ximJkp4Bh6/UTTIj352hhYxioBAKXLNR/bwhUgHtLMwmatGftA8h0cFD/vf/7C0t+
9fuzJZhoWBVa3IJD/Q/SHzp6dff8aOrb3X0zN5G5qKH+dxjzeMRCaSXhI4bxA28Qd3S7lfO7Mk1z
YE1ujGFVSfh9xQ1c66R8v//5N4U6rPnV98/WvNVHLlOO3xf8kAb+7R/Ige/tKHbYiq2FC+DK1Oxh
YWl9aZQWTAWnX7Gnn5Ln+2NZmyoRoF5kfso40LVR/L76GW1Qq1/ts1kzIP7+wkA8pl2niy2V2uhH
syffRLuR2/nou/8UvAPrrHArm/iLsvXC4hRERQ/sGoH8UAOVN8t+VGy8wAAO+Q0snTduhofd5xqI
aiEouVonseUvjKJFUavzHMOEeAV1pJ878+XP/ZVaupTgY5BeQnoQL6b5GzOVaJMOQjzrJJ+KV8Vh
B253TwlE5I79StVr4YBemZrtiiSOB4MUI6TcvqdHwyOxrR7XiFbXbMw2hsWRrYg02JArp3Hs6KFb
mzBxQc0uFBOvKzwI0PmCN/ns7ESZIbdSpoitB0SdA9DAFhS1o71m5+b1LFrILuzMZgtKECqRcI2e
Q5Styc99uNe26RMgtA9rLA/il+6NaDZnUloGdRFjRGDjD1aeoovrcTGKWQyIB5LO0gS/nTc2sLG9
v5oPWpun2RkhTK/LRugpnaHr+gLoONlo6CsoXtYO44IHuFoQcVgvDiMFrL2eIhg6hi+bX6mjeb27
EhwtnPcrE+ITLkyEOroVEgnc/vRwCo+By71+L69ckwu+/9LGHGCVgB2VJqBCPMcv3TZ7t9w1Wc5F
AwixQTWEGNuYh7lGEqoBgFUIJ2zFDQF8vu+x1n5+9kCGZlHJSI6fbz6TJ7adRkij37ewFH0Be/bf
EcxuYjNQ1DaAAxAN+8zGrnoZ7L8Ha/u6y1YWfG0wM2dijKzgAzKdZ1dH9qRz2HllKIunAwKzqDyi
H+QmSZOlecQ7BXz24HBldmz/bVx1Vddt4TYWye//MzJbkrYYK571MBK5pWf9cxpROMKLX5+thmxU
ejV2+HWGl7LqbEC3o0Okai0KvinwI/66sjNbizCJedoU4Hd3oQr8/F7s9Y2yU/pVMuRFP3Ixnplj
7yeth9PCeETskkMR/lxu3ZVlX3S7FzZmLh3rIbM4wVje35GWB/ID8Qq0vNvQVv3n5+c1qOoNtm8+
d2KfXzgui8ZtMOB2P8e7/cl4cd5eoZF0/Hhw/bfP+0NbdJEXI5u5ezaVdR+nFkLL52xD9v4EDre1
4azN3szTkyhlidliNMm+sWP/8Pl8fwxLof7VVpv5+RFtyZDRxfKcjuFDsT+fX1rwPdgrZpY3mgXy
M1BDqsDhXy/KlJpF3eq6UCYt0B35F40xb2yNZW/JiKKjrIZLHqxyc3QdB8tIYrIIxLqOuR09BS8j
sADY9UocseQoL83MD02JDrOxgyKCuY13eKtvwxXg8dK+ujQwOzFBExpSO8EAUDCf1Zv68Ts5jGvH
cskbXxqZHZOA9e04yDAiZ9BjbGztme3po3II3WbH/od7/tLW7KAkFbiO6ABb6lbxgx3br4Xzy0uC
GqCBWhiQFzOvD94jsDoP0PeYLPSR2mSfTIiJVk7K0vYC8YWODCIyONZXe96FY2kpT9I60DS8gD40
t/5WHJGNcUoHOVF4sSNkUd//F4vIuZjAniP9Ps/3T3I4tgyyCufYZic7PLBhOxz4g7MD8vBZd/9I
m84ZHtdW60YDQ3hQMPX8n9nZ1hhZkARSYmrQonB12U5eC7S+gd3O/XwGv9vnJzoP8U+zM4FN1cFp
thbdfmVj56+Ayw+Y7RcZmqjcYPgAzPS0wRX4/t666cnw7Kenlxfl4fUz8iLvc/fn/nyr4vq+sSsg
KuiaFV0ns5Nd8KDP5TIR1yEso7cyf6PgzC1BzXx4cDwFyx2cE9TrgCG2V0e99Jr7Aqn8f+uzY69z
NU5aFdbf32H9uFFSJ9jTfbj9fkCb3Cs4b2O32K4B3BZjjUuzs9WGqoXS0gZmA9CCmX+KAwRLhYLL
/bldPDwXUztb0iEuiRzWsCJT91GwkA42npFKtBLELuYQLkczuy+Npu2kjMNOcwAnIrNP/Ut30jMX
2KrnPys+lCxdzpfGZrda2qatpGcwRk4iUdZntrYLnqyXX2AY+9F7ybfARbguOr4HjJgfc/rEFMHB
XDpxCRGn1paeir+gAA3d18/D2883lBpWLl5dhIo3exr1V5SBUeDR6cw1tkFP9dTs/xPifXxkewNJ
KsM2t4IPdNiJpTjv9+RpVABBl5009+zfv1OQlUMGuN6VXgu4ZeMmnontf9j9+RQJrXBTOJ/l9vPz
z6rPW3Y+SP4D0qAD0TEH4WhqmLExRxKo8dTn0h8ghnNm22gTfav3m2bb2OE++F1sNecQP4Jf0WUu
Wrb39zfrDQ77ywNefMRsFyVDztIpw0doj5mvoZk1e81P6Zt1qmAt3ETH6mmNWlH4lpt1AkgBNUd0
u+GJdB0hVb1Ra2U1IaVb8tIRxFAOAqly5RguhnuaosmIwSBHBTrAazNlbzI08VVQjvpA8+t+2vcE
8AwX4CpvZectBuKXpmaORe0ljeYGI2dA1Ka9/q3YR45Sba0fn0YCEKZqg2bn09yELl2hPlqKny4N
z3wNN0HIqk0lOdd+7OH0ORQNA2sO7RYIBwUuXFIqwGmWDCzU7I1WN0kM7JExncumsvXxW9K+jsm2
Ivr225ABmqzUNinWSlYLQ0O7EOrfAODhv+fQ3WIgY8JbLp+Plu412+A3aIPY4xpD98JNdGVl5tcy
0pZcxbvtnOif4U+pczhUXqZNNvwZ/7SgqzCi1SrT7dWL0y56UcBarOuqMTtxac4zQ8Nz9FxCbiTI
tI01vTcRau1otwsLp+T1K8DWDXEC/S1SNyvn/XbA19ZnAy7bqhsqrvRnmbsTuh+qVtsELLZLsi9b
4lBjV6fqEZRMK3ZvLxDYNXVQmWlgY5TJLODos7EzR5MBljRuMn6QjMae2ATUZumR9CEaP2trk4Sg
DxuOug7NDst4AZR32zIn4H/abuU+WwgF8DkgARQdxcCxft0lFxEuCUPVSK16OBu/G/I81c/VtGPS
D/5JOWgXXnGHdrs1esgFN3FtdDYHMUHcqxBAsyS59Uyl8erO5oNfGRCnTHbj+CG1oAnam6z/xdwx
eewV0BJKsT0VP0dyaou3lTURF+K1I77+npmHlCvex9j9w3mq3LE4GikuRubRAs2ez6HyNNpqwtxV
nNRXbHlrFiQ1oE9AimneejllPasU3g9n+aCGjkFejGbYhqq+bcofifldMzYVzR+SDJz8rxb6EQd2
Kpt9Ou01ftIyJ6+eBqW32+isjVtKHs24WgmtxLjvfeBsnXiElrZGBgIw6bWP0pKibdxFR6lQp5XT
eNMIDGQstuF/p2K2AkY6RhLoPIdzWL+nwasBvmdkQdGHn5YbiZ4NNA+OrgbYE6YgP9SVowYnqXlJ
lOc6e1XUjRx+X9kTS97JAIwPDRMohqNh7frW1OOpNLVQGc5WFpuDV+Rl6oQkJT+t0Zw2hV79bYEN
f6z1KvBkZThKCVCSKGP/7DMzX0lCCl90sQ5ocwBvvuioAJEcpO6+UAaXhzRqoqZmdetn2Uavdj/G
dBvsGvTBEC/+x5zwly30KwI3AyASIMXzcUNochiDtvNTWbIzxXKswnLyDQnHlc0lNs9sUPB/gISA
gFRkcGaXaTA0aEpR1M5vO/4emmO+sSxJWzFiLUwdOG8pZhAzJ9qOr5exE3QCYddMfq0ziTtUGzN0
HRSc/MqCrGxdPZEK7WGAyF92TNC78mJpkWltU04z48QChjYWs9bMySYWpN1wGw30j9aWeukFuhH/
MPVEObNAVkAzNFgtevabjjxofZ92biUp1UteF+hubUtmvbMh0j7ZyKrfeqtOjwASp+ciVevnrB0l
LwsDqJsQQytfuTpwze40ljG3nLr+JRm7/BE9SWB0TAxL6jyu9dVvtWDpr3wM4nMSRFlh60XJnoN0
IplTTjo9aaVcRd7IQTLgVHUcfUSpKqPGxlFJRht9P27UqeHWFoi4DESqnKXxmbAiYoBTWuOpJrVE
NlGsSgfgcrRfNEhkcBazVpPBxxpnzzyXpuKhiCWI0EzyGLZehKQiGApykA2Hcpx+TAZnP3qjMfaJ
XI0f8IMpKDaSrmCOVtTmzyLJssprcsbB2wnkf+xl0Op6DSuVy2hNRc+bm+tKlThtW+BqzqK2ye2q
U+kbiByHzmuKhAHfisa5n1HM9HTXDSO6BYIOFLxcTqocnK1Vy1yrwYPXS6vECmywKfXf4yJk077D
3FFb5z10X8YhzNewm/PHojhL6HIVupsQqwb5ovAxF+c2VpOoUfuh90GUXAyOMnLWINNK+2gjT1af
uQGcxktXM7CD5ZkVv7asNWJMiAZFXN4xLIVSWRzaHaOS/wzKDNghIwWZpAqBFGAyFZA7YlZ0Ql21
pCb3MrDtpk5J4xxAt9RoT2ZqIHEUj6AZcALNEDRGuIxOYLXLvbqcqt9dMNWVaylT+1cqwyJ1C27G
4JLtwSQokNnREe2NcMhxnks7pcvyboMm/nrYtlYNhKKWZUNhA79pvAxNL8uuNOohCNSHaYQmuN6E
U2mDKM9AQ31dm+NK1C8O78yFoLEI2WXRGwNauZkLSUZeRgUde7+npdP2W6pFG179lbI1sPE8xyBW
EhQoSMgpoE8k2vyJakoolHVyOPhmEiovk0QH27IaugE5lIy7oQIYtxvaxK4KE49s8CK5XWBIG2aM
FdoZLXCckipZawZY8KDgEtCR9wZjH4K3WQg7aENKW5IPvobstKMZkPDLKP28fxHO4lWMHC9TTC9a
QNF+BJau6z08dF3DuphMPjX0DaRQnchoD11Dkf0Y/0Kid8VhL5kTfRWIRqllqHMM+zRRTtgUyj4D
MvixCwgkc0ps3rwe+RPLJ8PRIEDv3R/j7T7CFSTKFHiJoPlofklkZmP0zSBNflwmlqd3Xb7Dfdsd
cJ0zl6EhZuURIO7Q630r7GHJ8IaEsIcx27e8GRgWNZL9KIkNJwxJebK4xFGF5dLKw272evxaPnRw
yDJcNDpl5FkIZ/RI0NVqIvuyHox7nRY/1dbst0MM6gUSTNNDQZXWyRSp2tyf04UjI2jQ0Q2KG15k
z8UD7ML5yRJ0ypiqTf4wVI5VqZ5s8l3fWc/oCndGAr7L4cxboF+1fcwaaIJNkN4qgzUw2DyzLGZA
UO+i0oSqP/K8s+9AzNlYvC0UH/T8ssMZwivb6CmHXEYBCgQoB4KUv6YOXCUI4qcYmZiEozky7lL8
X4bQznv+t4oN4nRKWxzzTpZOsjxNb23foAE7ymsXxYhsX9SDtSuqqHxFQbq1x2IMNkWeVA9myNrX
+5N7e/IxJkEBpVkIatB+OJvbMlbLRu1kXxvGh1KtvrWlRv59k1JsUwvThucJCi3XNsoxriE9Mw3+
FLbtSYWilIv9HP8y1M7a3R/O7XkA8gu5AAX4T2RV5j0WucZjFmml6rO0Iralt+OuyafcIUM7rJyH
JVPIgyGZBv4s3BjzmSsoSwZEDz6SKbR3mmAL6PH90dyGnJgyUU1BR7BAW8/cMuTyIvHW0fxajquj
2jZo1+Q6fSmAfD8iIgC+t6Mgwxxo6FjTCN34+/bnb3rsePEBaI0Tf8BkNEuG1VZW6xqqVr4ybPS0
H+3Agt5D+ksixLVGrwGpDZnA/yL3Gx4ypxj3/8sHgKYdSU0kNyFxfr11zNzUrJyKGSC52w2hB0lb
J5Org0Gmd0V+q5RqXxian0jmo9w3No+bFY++sMwIvfB8g31DCIRff0HVwf7IFbg9lvO3WiHskBiZ
SUB1ESBLd3+8CwsuogO0yonjon2lOy48Xa8ZSZuQVvZzWasZQvQJql+ckI2RNv17L8WB16g83RQG
6kvahNTCffu31xfacjUNcYSQzAHK/HqwZjRIAXaTDM5hxTrqY8w97PIGMS3NfhSF9I9dumJ/qV+E
PgpKlCbYG67tBYokT5Wly35cJHRnKEVxCAMz25ihyp+yNMgfpKBHPoIZ1VqCWQzl+ubE/GKeVYJE
rOAMvTatZoHZmxxDzdTICZj1PCbjOxNUn12PHiXrOWLRuUnQW07WMne3N6kwbZp4TooLbX6Tggwj
Gkywf/mVXIigAPm47yzxCU1twJmduNneX9V5tllM85VBsccvtpUWQ7OcdDBoVb0tVd9TM900Wv4I
HUUbxGyHOIoPRQVK/d5QVmwvHB8w0VCsL2IxPAjUa9NTmmkRlSrVp7mZu2oaKqgS8Ry7Wk9XTN1e
ZYQYhKL7WpTZkXW4NjWikRXQ+UL1N5A+WQkm52klMYWXPz6/w+IS/Wx48av+wBge4XYxdAezoKcp
yP7IcfPQoi1RSqt9WcUv/RR56q++598SqwFLlOQFKXqBZMCsk0+1ApVsT5/uL/HCwSUI3RGViaAT
V+D12M2RGmUytKqva+idpcyJqx9J0TspqI7uWxIuf3ZurizN9lI3hXlQ9LBkRF4pgeoHZcgoO77d
t7I2ntnpBOiLQhSwV/005a7MTy1tN4G+L601TalFQ8gZwsOjJAOS+euJAzue1QxBrfpFYz309Y+k
LTdmr6MrcgU0vmQIFyiUPcBqgv7AWbigJ8OA9mhT9bMkcwv6k5V0p2m9J6XGyl5dOgd4WuIth8ot
cN0zp2oFBrh2SKj5etIWu9DI3xBHrBF0L4QGkNrBeEBHAEYy6IJdT5wCwL0SZqnia00QOr3Z9fsm
U8LJrqnaQRhdnzwK2aRdbQqRFUgbeyPCUPDHWu2bRQy+Mr23g0ZJS3hy1Kpxb87j2DaSCI/qVPab
Rp1s3kzNFkWo1L2/LW+9GaSJIayA1x2o4EGseD3oNDVwe2Ih/Zwn+4kGp7bt9iFdiSxv7wcEsHCV
GsQbkJWYs9+0Yy6lcjQpfqqC1Qxyx1WpI4s3HaFF9hOcYs/aGoHo7eZE2QxyeaC4h8AC/Of1uHJi
9RZH/tonRTE9K6Bfd9MioAeTdpMv9XSN32dhtVCd1xDYoQaKUc5OnYSEj8mmGmFdqxbHiFFoudAI
PdH3l+vWDEVZDG9xIakDZM4snElqFJBjeSA+ywnEjUjabHsW/vt5A3AMYTqgrqisYl9cT14m1SmP
GliJSA4804CMDutyc+VU3249WBG8mvBRgtZkdt4mIy+CodWIbw5B5ePpCG4gBK3PVdOsgdVuXTy2
MawJQS2008yjsiZXpjjJEt2XyjbZ6mWOG0su5F2eqdoWJeTxPZK6tdt7aXyicw/3LLLsIMy6nkW0
EAd5wVrdj2uC7smoSxIo3SLDTGzSsFD/562BFngwOsPnw0nicXNtjhVjV059pftTXumOyadu0zXt
GinM0qCEUAqeosgX3DC2WGXKpwr9Bb4RFjabHq0UDCeJuuKVltYLr3eQa+Aoqeq81T4nYMBU25z6
sRlDRICTbE8zrd+ZAYt2VotiAAiMQu/+2VoYGhoLBBknKko6OoFnE0jowK2O6H5KS+6aUYQqc9qX
9qhY7YqphfgVKAlBN4nRCQqR2WJpo57WJLB0vzKNbMvyUTqCCYfuqFJ3fmfU4b7Iom43SlRzSK8m
x3wYlVXMhjhh15EPlERlUIURJDLBTjY7gfHAQ5kHBfUtucCrYDi0JPRI8Z1mYM5TbKaAYZmicmFr
+aux+mhYmm/c5yBNAoUB8g7i7y9i+LK25DCYZN2PUgNNvE00uCSCKhli73JlvhdN4a2NWiEIZvFG
uTYVDpIhdZ1JfZOiuf6oa83QPyVjnEFpXeKDtlKTvPXSkHNBQpyANokSY46FybMsqgiECHyJQYm5
zozmbzkE8srr4HZQwgqiAx21QsQss4iymagE7ypTX63N+qfKLW2TaSh32XHarGEhFkeEOE8Fdwpc
6JzonBkA9mUS+CGtNurBNao1PQQYoUdLVi6FRUMgtUAxF0xeYGG4XimlMvWi4VgpXNbFexYY+Q5S
8eUKpcScuQSPH3G7CXKyL3SHOYMBNgkKPozGga+HFvuwytyyQTYuPdZ9zQ9dr8vHcJiUQzFIo5eA
d36TJnK+bfK8e6mUbE+SJHPkNICsclIFW1Pi5IcM+OO3pBzLRyPqqcvrNv1joLS44uYXVh0qmmgL
xVKA+Gyuh2j0NZ7+cRP4Rh4GDguRTqW5/qpnq5D423wCDueXniDgksgrzKLuzhhQgdXVwG9xfUE3
Ro6iD4q7GpSkhRT/rhitzpBPraAuQ3kEpcm0Z+881ZW1Ic/xh2K1EKAiHMaOQEl8XsxhmQr+vCQy
/cBMErdM5OFcS5HVumaYbqrECHYc6ttumiOsq8Fs5LVj8BDnVv3YR316ylLzndSJdszg+FeeqQvL
gfAF8Rh6dLFh54prstJxq+1C0zc7Op5piLIky8PyeUKyZeVo3F6KeM1B5RHqvSAyQhPf9dFoO5Hl
Ksr01Fu5Q/PfGnqG6g69rtBQ/FfRK0y5hc5jUBSBug/oyDmT5KiFTaczIz8x84Fata1M4LH68a8X
rig5IDuILDr81DwZjKGgupaCznwqUJnNB+UPAYuaQ0PkrO5bunkNoB0Y9Um0QuDcgEdh5iq11Cq0
KGTZKcBl+pilsUi9RoaTBXpywNHhm/v2xPV9dbEKIAoIlrBgqA7Cl10vVSS0ujtU109FLpPXEWkW
l5MO3fBR/3cKWh3olHZylUizXlR5KFas37y2YB2BOxLd8A+oTsxG21VBq9UtZyeehuSUFKBCKtVh
2DZR+zeVoviRRXLtRFaqvN4f9s0OFYYR6ApkEO6Kee1O63ItnHKLnYAetCZb00KoeElBEILHHKwj
wyaf2vpvUg7jv55CGIaDQqYZbz3UfWauKoYoBi+UqDx1UwGcCSJKD9spts2sb1du3dvQTdgCiytg
ivDAgB1dr22iFyB108DxpFd94BZ1afntgDBNYYryNEVy9GkCcH8I2gHoNCOM1SfFGord/ZmewwQR
U+ArhBoDiohCaU8sxUXw1JthBChDWZ4mpaavRAJsRdYHgV4woParQoUr6cdiI4Pk8zXXO723YxCN
PY+szezJSukBUH1j0wbWLzWcis1kgSaB1tACS9vy5/1vvXGRX5+KigMKL0i0zb13GXPdKuO6PKVB
QrwMotQFouxtWZjar/uWboIHWIIfRjUTuEHU3GevY5R9UoVKwMFNlhK7FeXgt5WHfMUPi+NzfbjF
6RK9e4CqijLg9dTHZhNUMa00VECDNnUrXqjI/tY0f24bOekdWrT6sL8/sts5BAME+KhEACvSGjPf
j7f4mOFUU78iUzi9FlUKoZkC+KLqsRwYtLz+1RxBWVjGzsJ5viX90jutn9ouM/207wC0MlC1NU9g
hZZ1O5ajsPlntIaAn+FECYU+3GLzXFdJ6qaSRtPwQzWF9lkgmwnfFCDvDFci89t5BGmPYFkCo4vA
9M4OL7bMVKdFbPoDIH4O2i2i2AZULH3tg0hfI5a+3Y7Xxma3ADJ4kV6A2snvgO+x8aICx+mQmP/s
7fF0A4gPKSGgbwAOvt6OZsOiKeeS4ccVV7faVEPaGbuI2zEBYLzvoexA9RY9rLVG0xWQ0a3DRxiK
jBcqPwgWEFJf226CZKx7PbL8yRzckgfHeIiBDmjOE1e2lXS+vysX5hPcYKBHA+E6mnTnucqwHVmf
IEL0uyobDXvU5UxyWpOm1kq4cLNLwH6FNw5oVAHCFCmj62ERs1LwBimZL9N0Fxu4r9VOkTxLXaub
rRma3dS0MrWg0BkE+CiH9MUn65+NMl65K26mDaPBC1HWwTeJssBXD8zFVREEYxPFwcAAG2qTTcLY
uZC7fCXDu2jkC26FxDkam8XfXxipIymTAhNSgh2PAWTUwy5+kMOiKFac76Id8Nf+RxAe2uvXdnQr
Q8rIMpk/hHGw73NI8aCuvMYaPN/XuNWxpxHGANSFPoR5jS9qc1PQk+lHOjolGg+7LrGDxKuNcTuE
/+jaYQswPRCvqYKzHdj+6xH1dDT0Ug/0YyY/me3g/D/Srms3chzYfpEA5fCq1El2254epxfBnqCc
RZHS198j78VsN1u3hdm7i5kF1oBLJIvFCqdONa7R9+7tm3PlLnwJ0eeCn4UECGAkl0LGfJwzFZZ+
EFNdAIY1Tp8n1SifB4RE+2a0otcesep+AkZvEylT4phKp76IRI8eddZiFp9glnarRt2+rPPWYYX6
o6osBXPzUjXSVxwG3n+dPxZdFwjOv+j4+RAX8V2YmlOpH6Jno/Z8bSN5w93wdntL+M46AEBQm0Km
ARNZUZBAfvZyS2plGluzyM0DwH2FE6plhf5LS3BQ82k3qAgytxxbzFlgjemmZpLd6x1aEIReLyOk
BEm4r2Sz8UKjiu+NrgvvDCGpTq1Y9U95YdYuHamwmaY4TN22i0S37yWL2PpIZh5NA/huO5aA6F2x
XLxvgkWBwdAAtAyYT+RNOYMCcHUxsUk3D2o+IjDcSHK3E8h7hvzG7e1bE8T5n7U4AtfRGeZhmA6A
NmDeqmIXyTEbnv+DHDyjyBAiq42i5uUpTXLZ94kKOYY22sKke1aZvNdq47HJ8G+LWrj0CA//FcWZ
llEnlVjEpnnoLfIQFvqz0fj9eNdroi3LdMVergnjDkowQJMmg0nwkGFZkXsntE/bfo0tY+mQLDyI
IBtApIA01eXmyTlJlAGob7BMT6VDlaLcdVVrbs2R3KvGKK2cFW+bZ+UD/MNAv/zcUcmToIuDEodS
BXG0tZid6SVxWzkpVzSPbw1CBIFRQHDgJAN9caC24FQiQ84rtYwmDqic1JhBpEUhZubE/fDSRYOB
QTYGlT862s22dMxj5rAO7TOOyOR+dLLKIidiimXsthEovG3k1ZVIsccqUxVbicbpc9CL/FEvMSTb
KzNVDuE+RYr0Q6xbzMsQR9JS00XRB+FsIkfNWlXsyvjpEkpi6PaFSZqRodzFKhSVTVqqCQdA+Jvv
g2HrW0wgE1JMf1rZyKtIFhsJDxdE6XP/h4F0xaV61J2elqZJogBUlr3f3Dd2+Tk3vxbHeu39uVIN
gHlRuJSRKkPwfQXHlkaShIbEosBKgckZzEcg+rdqizGrYinYvfQ+NJjuoqSojBUvE/5XiuuuksEb
hTXs5tXNu/wUg1t1gXSNVCU0CnphX2CeqUyaTQ72W4pxX0K5+Uub8iUMHVIYGw8IGl+vpX01anE/
RkGSvySK4A3j7yE+5Zg6MrDX26J4XxKnaYhz4crAac5NPZenKfSZAjj6FAVS2rhyuGfocxjjFS6W
K4uCjlRkPfC8IP6dXcpLIZZWDbJYGUnQFuYdCZ9DKdvQGATCZCWyuIInYTmQhLWg9Ra2y+QM5GBZ
YRhjRE6gSsJBMyrqKYgz+kapvtEGTX0Zq5iXS1rk65GUPbDY7PwxBt85jc1hg34c+VGkgK1XElzr
Bp7LQwi3/khK5aka0DgKgDJdZZlf2B4MW4f/i6at+QjmvOCZF6yG6B1JaJIGMVpv1J0UBUzbod5b
PFh7KXO1j+5nGLp++Fj+wjffPv/5d5+nJSAQshFBw/7icPhsql6GcSehMBEQDO3G/OAqmB5Br2Cl
G0YxSOe2sCuwzKW0K8riMQGEvVEgrUl/xlGzS+rRlSd1AzPjGxY6kcbDAKL/8gW2NDemlbUuikdx
GJ0A8wQu5GMuN7pB+087iloaSMVgq00FUFqI8qU22GhVshuR4VnQHjTtLWpfSKe6cQqE3u0tWLAj
1vkncFehkrJMyzQd+z1+ROmzMfbgP3eHXnSUNaTVwpswc0UBkYE63xzmX642ZoYKbi2sNhy3tPnN
QpCbDu8Fuhzl6LuWkZUY61qLwRqEnZ0rAPAcvlq3zrSYlkqftzKJAykJBlN3WhNMK8CEa8Xn7S1c
eIEgSUb4A2gXoPp8WGKGSSSn8KCDwddAINfc5XbjxDpGnHUrCnttHZE1m2chANKCt5XP2lKhFs1K
VWJktOS54wITUb4Xa0J4Ogm4JpACKzznYpCk40uyqdRNqCBGSUA9FoR73XnSVS9yBbd11+a2Lx3S
uSjOT0jzEr2hOUQ11S9BcKLH0jr07UokdtWoMi8IgGLQSMnwuRS+5qSnY5dUZZcE8qZ5Ul5FD914
dmv4j81nzma6lu+3NWLpmM7lcR5r1oyanBLIq6TOyWs3j1F6GtfSm9em8nJV3H3KtLHDDDtISSYv
8XxgnCSvfbR+rc5ZuXZ7gK9HmAmLbCCByzvgghEpRqhrCXpRXgyleBCjalMZ8ZPZZn49WU5Sdk6r
vloRuATMvj1Oo/C7QR+qQLa393XBYCKCQmCI0BqwBCz/0oQ0cKNroyjSwDhKR/3Z/Km7PypX3GKA
J/69LWxJNc9lzYd8Zj8mNtbWDLcKunJfy2hoMj7bhtiUrXFELWkL7jM8BAQcCHZnu3kmKE+auMlN
mga6kDolRtoRDcxC6YrPc1V+ni8BWiWQ8MdU1jnyuBQzwwGispvSAAXnx/RB3wMTWjwVTxgJEGBe
r1tl4JrfkhWLtbSL81QTtBMg7Y+U56XUWK2EeFLVNIhEYmPakI12Zxs5mkFdcbUWrdaM95snH4AD
h3dSDcTxEtQ0CV41Xx/t6UAxvDv3uh0CoBV/eFEPz2Vxr2Y9pUzKBciiIL607PfOfoGXAFLC3qEr
D/TS5TsXxTnEXQviNGSHk6DzNO8//XIAp1BRBgIHr9fl6YjSIMdRiB6HLu3BYlVQe3bM3L+/SMDk
/hHCrQDRoaRPrIU7iUnYet0fa6WyM+sxatfIuRf3Cll8w0KYhswbp2wyCEcsKyNpkBoFWGaE9CgK
4OO6vZzF5x7gKzgVGJqFND4nhTVV3bY57usoD2zTxhKeSWvS3BYAYZQnzB+joIiomWq515fM8kJq
rQ3su/ba4CMD4geqCFxlxDCX54ZwnumoH8IOJlrsCpZ5aNGG7sWi8nvsas1lKmKL28teslIWrAc6
hMGjByTNpchwUlsWZvNFTq0NkjXTFsFv5qRgtV3Z4AWTAe8GMAfg+dCLzZfB9VokDS2jLJC03xX2
Dy6BkrXO3Ej710u6EMQdZBQTUqupkAaanHvAqO9DqgUgxPBui1l4p+dYE+0vYBmZWyAvdy5Cl/5Q
JFkWJNRqvDosI2qPk/WppxgqiWIkxl+DEdruS5NG6PKnqxCohaO7+ADu6CYhaRHcVFnQSeKrLIgb
ImrHfBS2oahTm5nqfaorL03UbMd5ZhlKnMBPpg34Z1JQurK8wFhTIJPd29uy9FXIscHsoMyN3l3u
q8oKWDywO2RB3GLEAku9fHoyam0lQ7mkTCi3oeqMtB6SRFws26RKTIBhm9fe3TXNR6wcJTnZWkjU
/P1yMA8NqSggM2GwuSuZIA+ViFaO5SitJ6loDzY+u+avSzog5D+Xwhtsohg07IosIJ4ODERcfpe6
XxV6rL/fXs2sk5dh+DzMBjMBLWBrgZ/iVkOVwUppO+WBIFul0w51hZCUereFLGnAuRBuMaPW12pU
iXkQ5yB2lUv7P9xvA+k6pMLQAw735/LiFVGLec5ajeege5Xz51Tetunv20tYUi9UohBjgkMWNApc
/CI1RQhCiQYiovsifGLZjoSuXuxuS1k6DYBg8dgAVICpPdxGNSTUWqbBIiqgp/6F5rXO0TT0Oa8Y
3qU4CcDYf+VwL3Xb1ZVApTgL6tcc3qAQ2yEGHodDaItR77SNuAmLfJ/XjT2NQW7E96WkrtzXpdf1
4hu4Q6u6nNSGiG9AEqz8iaqV/st8qw+t6caVFz/e3tiFd3SeIDC3MQMvj/zcpYYgKkw6jaZZUAnB
mBRHlmNyZbelGaho67XWrAV1RwIVqQJM58YjyiPzSZuokZFKGUZmT3av/44w3Ck3tJVLtaCRaOEB
ehY1f2TQJE4jB6GJadiOOEPzU8R0UiHywUODQ1zDsy4uB8lgdIcBsXY1+CqNTNJ0TMYzTVpbriJn
mvZjuYZ5XFD9uYg6dz/NfZQKtxzalEmXGgbMqqlDGyNH7Nr/sGM4etSsgd1Rga6/VIKcdmnUd3oW
NO2PZHocBjCRgRUwa7/dVralk0FjHtqmoWpw3LinCEMxMDhOs7AU+MEKjcETFDlKvgFV18pFXjoa
GIoZu4mAD/QYlytCoQeDQkmUBxoGEhP1xQJTj5H+fWQ3m4oZxzsTnfAY92xohrAYOgjREzsyPSs6
SvFdk6+hSxbcJ5SSZiTXXEwCwpZbDLpKWFdATpeFdpJkXtsmu0xvMH41GKpoHxNzj0aIze3DWgrx
IA+dLVALvOhX3WMFaceJSnicAvkRHQPEFjfl0QS7ikt+DhkgeSuHdp0enfET/wrk1KMWUzRYZbPA
k+zlrvB98kpPWXlJloTM6DSg4RAkoa3wcjMzbRKLYhjzYJIeMobB9XINvJ//U61fVvZv9hA4D0LD
q4j8IXD+yPdytyoFaT+gi0qOZhW78EyMy/Exldd4nn5hxN24VrNYulvn0jiNL8W6EZA3hTIOEVDl
n2oEvkmxc9aTo/NvurWu2WCdZWumKpJiTVCxg+QwGfmWveNpLKnX606VOUN2SFK/q13S7DP/9pbO
pu6W5PnWn0mudUUpmCWjq+mujgPmdT87Ypuf/z8h3G0bomlKIgPHxrrNe/qRvU2gJX26LWPJPKER
GqEznH9AVngZYhsTa8yLoOvTnxWab7oJ3Ux65/7/xHBPh9CJLB6FogjqTtuWZbyb8vHdUNM1t2lp
OXABv8DqiDJ4QwioW6iUU1YEFF3QNkF7jZ/RaC40aGvZtKXXEO8HQE4zryJc80sVAGoEACipLAJL
SXVHCtGoq2Pm9e19W7hLgNwjIgOOFIkh3oNgUWtZdIKNQG7ZiTUQCXSyg9IoMHErkr5CX06l0QkM
oyeheI8iDXdtDbMxc2KyPEjJnnSxrfX3cv7SVBtSA3nxQxz2Y/JZRB8oPTeS5oz9mnuxuNaZxAfJ
nJlHh/Os07CtFEah7pW4NRC01YlPw8SJ1pylL52+WilqKnD/AFxDz+TlycUduB3xpwjAveirzuR+
FnsMfbIV5K1LT3MylFduH+Py5p6J5JRlyqIxU2lSoOox+OKeeqKX2HFvP0j7Zsc2paOtSFy4CLpo
oHvcQjAEzMesvWcGSpIqzRpEmMYwLzYV+MBQnRLih9vLWrCC4GdRZ/K4+bx45iGi1+j76MM8wAA7
tO5uplxyWuWxD5+FbiVlvvBYwq0Fc4eK/hPwPHEGtwczc6NluG0lyG/soYhSUAKmxaYYVbarCeLJ
Aj2Ydwk6MP/DTs7Tm+eegzmhwD3TSNbIcoF/AkMNhuEXCdLh7wEkaDcDXh01fpgSEKddHpYyhFUd
R3EckP6zBgxf1NAKSfYFWlctFKJvH9qCZiAjC+AI8G9zexl3z8Fh1unCNCbBFNdO2ey7SMXA7ZVg
buEuwzuECw0AL8JxPi8Lks9CzjQV9TD1sZiIK2q/dQs1jb9Hj8x9Xv/K4dQiMWI4hirKYYb2pIeG
S4SPtHoCqHvFOi5oOmw86m6zaYQOcg6hKWmsBW1tEoDy1DMRMLiJJqE0L8H5LLL3aaillWNa3ME/
EoEZvtQJtZOUGn0HSVAbuaMi/JfTpxIcqzrGCf0HhTiTxJvDvE5LqQxRUuxCQKmoiAXqH4wYK0HK
ouKdyeFsoEUaNlMGJkHRoIKnpK5WIIxcIwaZ7wpn3OHIID2jAjqIBB13l9C/FmaaWQJE0WpsY0nZ
dlDoWpi6LATIRDTrAJXIH05GO02kKbJZqMJOevQbjNo/bx/Kgr3DMv6VwB3KEEUZySVIyMTOy9UP
MPg6rWhsBekOvAUuQjvntsClJSESRlX+K8TnCRKIlaIFWIdAlHqPJZgRxLF9vi3iWgGU+bUFkGmG
aGDzLlUanD8hkwrYcKE2nSrO7L7/ZGu1keuNm4WAGm5mAwY2nRMydEY2EeTJg6oO/dzS7lPle6Kr
h5ixY1z0oGsxtreXdX1TAe3HA4FaLowRbOrlstpQUC1guIsATdr2gIeIPUTmaUj/2iBciuGuj0qs
vBdIVQToIAC/skHup/peX0PJrS2Gex2SOuzjtqzxzupenmuJnXTIMBZNbrfWr9v7dm1TsaC5sITq
nYEyMbcg2RJyMxVpAUTQMUzq5x7cNjXrsCxgaGPdvS1tSS9ANYAE+jy+DI0Jl6cUikRAoQCedJyi
sp8gOSaw50btnabtf6PfaT0pc6Xu8+1FyQze7NykyLPnCZHRM3GqSaDmaet2gGi6YOqqtgpha1xB
C6LgO4C5AbgFOPB8mGAAW1WNsTQEWRJiVBLLXxkms/qToZHN7W28MhN40gGLmCk+5lYmkXsI21CX
haYZhgAlVVcwajfOV9Ii82+4MOCXEnhsRBHmetfWWAtuq2ATIhIPElt/KrN+C/Be6ghiK/uq1lku
y5j0/fYCr5NNs3w88aibAviKaR2XihKblVTCCR2C4YcqP6rOTjIwEqkExhPMmU7rdCvrvVLML3lI
mCDmQnGH73Myi0rPGhPrZZ1T/YqBhgIPPXEnYeWZv7punBxuXUMTxmj5lCGH+ZHW2IZ8itxWuZdX
i/KL2mj8uyLuqilETeXQwoqg8c0ziGV3yS8Lc65aL3G+/xbdzF85s7WlzT8/C3aiKIkxTAcC76Yf
D7GLGYsrj+OVVZz3DuzfyHyiaown7FIAPPaoow32bvpRJc7kVLLr3Va7NQmcMaxqZByLWQs6/ZCD
1jTsNFCbgiH5x20515EotxTOwKN7m8iNpuB6JU9p5ybtg6ra/TYIB7vObcyGeGGYPa5h9OH/U/Bs
Wc4OqdaaaMojCNaOslVjTC3148Z5ob4ibrX9W/tR2yt7uqiHZ6c2//xM4tQ3mRRLOLVefM6UOzV6
zpUV2pc1EZyqV2EijkmqYjeVh4F9UvOuUt5XNu4qe8udGKfdwC1ORTErXxYXLmi/rNhRX+vOztz+
ySo3obxiKJZMPBgR0ZAO/xkxKbcmsKSnCrhXh0BMmC2GeIyVtSlpS9t2LoJbUhejnTqNEhrIzKY7
/ZCsPPZrS5ht7tnJYxhDCRlYQp++y/0xHZ5WzmRNAPcMxookdI0a0yBE9qHeoXGgie+VD3oa7sx7
8fA9OaZO/nhb6Mqm8RTveR8BOmtENMjLxq2kxqmATyzXZrstSgHfBogO52yLOf/8bOvqBNwDeYmj
CZkj2wACtCu2dOm9A8nUHwGceoFEh+Zdn9Gg/AnshpNqp67YDIPXJht1rRSxaO0QomEuiIliH8hh
LlcTl3kog0mIBqP0Ls405D4yVHZsY8Sq6ajvOKSV1S15L38Ezj3SnMAhY31rzAKdWnHExDE+e7C0
UIyWQYZsRc2Xt/J/VwdhV88SyaiZVhSJzPG3Zdvs98cKknNBG0CEhBgX/Rhwj3kf3SQGRTMbdK5u
H8v0lMd3Y3q6rdYLi7gQwT1IVVXXRgay00CW3qr8J65rUx079P8/SNXKtZ1Vi3MtL0TNt/pMt2VS
o+sYI16CIu+Q6PhQzDeGCSLSWgy6LAfFXpRiv2ZcXMqZjRsdFNwhqIBFTac0kcjDZBjVWtOABc8H
K/pXEmfoZgYMaTRwmfoqdTLM61FLwcsURwiZra/s3oLNA2m0iZQKhmhawPJcrioSR3k065wC407s
Up1siuzXbV1Y3DjM7vkKo8FnyBkfTVKmPquh0FTcF03kgzLRVvWtyortbUFL+4aENSrK6IJBXZ7T
BLNhGlVzwtD0T+yE7fL6xSzf5vyaRP7ev0d6HOX5eX7EjAO53La8SmmSKBUDTn44dYJdSl7dOMCb
ZH8NTQKR3rkkblEYmxdRUe1YgIkHYKJS0tghbbkWSF+jgmYxgBrgDyqHcIwvFwS6p8jQEkwQ7BWn
DkQvrDaisGW6PeWbZletdecu2YdzcZzaURMjTgWGo4qV7KD/FOTITcYXOfIkaQOU8V/SuSDeu1gc
d1oj8pIWy7A4bUjdohLtAlOb/5L7ECA1FPTwKgEvDCAN2jkudzC1BFam3cROQHZhnqBWqjsz0tcK
F9zGXUnh3r4yi/NEyTFTT3tN6QZUKlQCzeIThuoJ9PX2deIbGnhZfPecnrZKIXSQlQmBULyZBUjJ
3vV3uQwSVNX6wY6zbXpfsW/yeI/Idq3axaPl/pGPYixIrBC5XxUv48RsFHC+sRP6w8Es5xaDZ4Nj
Ttuld+j6Nf3n2+v9wiGdvSRX8rirVuqlkeCQ2Und5P03bXIHDNL0MbG5RC2v3NDt+Ik/28Qf8bew
yzeu7t3+hK8xhLc+gbOVw5xz6jSM9THFt9w89mjyqcrBq9Jth5bV9GCg8YJKyZFkvdtWb3r/MQK0
N5U7FAwdszpk8a+q8XQMG2SHvu7hnTxN5SbrtHtTwLxDkzq18ND1za7XpT1VqTOu1AOWlQaIJRNZ
f+APeGsf9rpOSGywE6ZLiE64mf9tdxgMi//GDmt9Jm/ivXt73zjL/8/JAZL3xVKLkg5nverRQo+l
LLATA8xNdeuqQUEnGtXEpmBydkNjnMD5hqb122KXNeZMLmfGWBP1uprp7NTJiO4HNympr8E/UMMH
FHgyNfOp8CLVm2i4I9aORiAAs+xEtnWqubH+WmRA/WrUSTCJszxUK1/HN+z8sysGKrlgxdQR9HFu
a25i+NY04ChaNbX15Gde3yO/l5uoOu3AUWRQwW734WrRgWdN/UfuzLwzpxIB2eUCwVxQ0YQa4TS0
ePBTHewvYBrRQwxwN0s3tEY7inKMvfOE8NAiZyDd1fUJWQsJHBATSexiUg4GhqXrD2O1r8GsfPvQ
lrYFURBAZ0irgimEd3kGnZZ6WJvk1LL7AqOL6uQJusrUxMmGEnMCT1Ft0zFYG4++oKNo0VLAB4i2
FtAG8btiNCWmpAnDaRKfO6naTPqmqxqflYWn0L8LWOYTgCwQl4GnBKUdHihgWQVaHVRzOKnsWKux
PdDnTPB1GVn5A3pl1KeVLeWyGf/Im/GjgLOAd46nNx1UodQmSRlOY0aqb4xFsldDLlq8VUdEm5Cn
5Bhkk+Awv8kRNfZ5ifmVt79h4WEESS8AQGDSRGDDD4Wu1TyX28QaTk9mLCPDrNoimiiFn/nUOvla
V+1XwZGz04AAA5MEGyeCSpJ7KvLJIkJZ6PSU6WN5P6ma8JQbvYDphVmkg0Klr/aMQOOVuh3dqAfb
com6fzlaxEvGSQ6EycSQRV0ZnTEEyRbc49onRmo6pG/IgSTmd8yNVFxDHnVnMsD4PYR16TQWjBmG
3PaegtGfrdTVG4HEki9QzP1Ux161Cdi7fVUckQruiAJ7oynNtGLilxQZNg9UIKiBANDLKTKLxSZK
igxpkbx8Af/6oyp8GvRxaO475fvtQ+Xz9l+KBcAwEAeoL2LUGOe55WZPwc1S0ZMaepa6w6zSnSVh
3lZc2zX9PYB0EGiwl7GjTmEIQBWvldF5WNH/fgDcYozXRTGQR1nWA4kmQ2joqVH9kJkb0sT+PAK2
rlyQHx7aaVcm+wKVfF39IZJvFQHBcaODLua1TKOH27uxpOI6+JwxqxJTHRAGXnqYWjlpg6rV9CSE
7w35MVrHrLZb3Taq+1UHnUt5/LNuFJ5QCwdwG4jqS1kgGytoXBJ6kvv0EzBMOzN0+GDJUf8xCLWD
CcBEXkEDLR/2mUzuNY1aJteVPNCTEgo/FHOThpuqxhMa7au82wDe4o4EbDoSs8NycuV+FS03b+DV
rUYfizWXmkWwSF8ueqp7sFlKPT0V6kFNdw0JtPwuI0dM6+29hDkVunTa+iClMKGTW95Na0xMiyd8
9gHc1WpJ0ajjrG1KLHhaXthMK/3wQQV5OAG1mFGqKz7+2ornDzpLnuAJ19NUxzGno3TPpG7XFFag
kbX84+Kbiwv8Z2e5sEWgGKFmpdjZUei2Uta4IqLyWt8lArMxxg7ZmnneW+ynml1om9vX5v/Qqz/C
+RxryGSDjioW2ef+na47tYdsu/nqTd+/ddsVp2v5BDEZEU/9PLKB02EhbJFk7yDLKN4acdtn30rg
O8cnJXy2VkQtb+pMPKjM0hB3Xh5eEkdMTsSWnmj5iyZ3OpiqQ0TvpYv2NeTCqtD/XfW//8tmohML
fNUzOf6V91T1pdgPuKQEb5cJuh1fQ7hUY9ayI1j2oG1N0u9Iv41/3Rb8RVV8dTnPBHNPAeZVmXml
UVzOCQx8T6Cq/D6JgJvUsIGwg/E8v7hKbTHBMLsIYzJ2lN7Vvbm14NzRPnUwlnSXqqe4eWjEb3JI
QH+8Qa6LIalG5MHO1K05rESUs7249cmcl9A1tGekwl6BWyjfmciwRXTbC2s9i0tbg7QaWC5nTk24
e5zdihmtyIRhFafUutP82CuJo3S1XTyH2kaPMN7azcELAObh/LP7brUnoUTjwxTalRU+yMIdIni9
ugOR2b4F9uSBTRuqbBni+9snuHA1gN8R0QQEjnVEI9xXohM5lmph3o1NMe1Z+KgpOwxBd0f12Ghr
DIfLwjCYAHTDeC35PowwmVgmFBruYQkC5G2kUEwmsPXsh4ge/HJIV7zPhZPG2v4Vx9k3QMYlULmr
9GTZbRBufGP8T5v3RwAPoEiZpmHWuEhPdd45jah7Y/kR7aONNqHHja4R08+KySnu+XK+LM/Zs9AI
NVW7Ecs5aPawslVfuJVbv5wzkWqt9Fk54JfL6bcQQDjZ6JBvUXdl1Lit2rtdfxR62+h3Jm5KyEQQ
NalA8rTHNmz3ctLfZeNaippPf87uDhaMPjug89CLxLfjgn9ZjtC/Bt0UqwfLCOv7eMznCfK9bDgm
HbO3QdJ+wbk39lrataWtkfIvgdf/fAP6JPEBQL9iFtSlOR/UmlixApWtm8dYfkItHaPB9ShyVHl3
+yYuvYgzucsfUZyfkTasslpFx+1ojGNTbvvXBvnQMekCUdgnP1rNTe9C8LCEa1PgFxULkcNXdgDF
Lc4iKlkYtq0kQDCpTFuwKGYVs7RfU7EFt2YOe/+ImX9+pr8dK+t0NEN6EsetmYz+0B0qh9WtTd4i
smnJkRzMyQY1UT6CfLL8kFY2+Kt57UrHzz6AO8u+ltI212Ikg3fMH04Yv5HYmUc2ndM/HDVf8d8F
e3LvUtEe3fsh3/YO2/QOoohq+7hy1vNZXn2KqqLb3JxTDzxtSxSOBUE1CQm5/J5hTjkwKCLIRFs3
b1/TdAP/z+7Up+a173pbmZxwurfIU++Q8O32h/CEnP/o99mHcCFFk1XVVCQV0kLHobJfsf/SU1ds
ewPDCTYFJovmOJEnI3UGxK0yDabsSWr9fnK6jLh944MBJDvG6FAt/5JO6p8vQ/YeAd6caOaJvDu4
wJaZJOykDNVrYjU/x/4QFx+31794DujHminlwRjNBxem0o+alOIcSiYJyOqCPDkUE1dvS68KezBe
ruEHF+/aXEgEbhoPLn/XSlQ8aEFSdgLZR7pXuin7GOO0XOknX7xqZ1K4q8YsJcwNqcHeZUQNMLQ4
OtRKHPuV1lvfbu/g1yihK1VGaQXOjoUR5zxFiknEsk16bCH8qcHv/XEvb+QNmua/C368qV+hLT77
4aY7cd9543isNlHwku1G33onfrSrPeJLG+qXv+MPzXA6ssPfg/ct8XNnzSFYcs4tBOp/vpWzAOBn
BaKghgVI5diuRptJyAqEd5j5k8mybTbbMHrq7/5LJu5CLGfZQ/BxJHoPVRbqu0R8r8Jvg7Izy6MG
GFjxUEuwMrcPZfH8z9bJRZBVZkpZbObsZAzJuK8Ya72KDO1ON5O1ruulZAwWhxTWPJ0R95RbXAuW
5yJKWnaqPLrvfXlTPkiu8EP/Np8uaPED3S833fb2Ahfv7ZlQboGDwOa2hBL2U6DhARPBEqduKzVo
u1iz40qJbACAjRV3b/mFPpPKOZQF2PTMMsZSZVp5bKv1E6DNx3aLeWpteQfmIzlEVtcTijWrsXye
f/aYDyolAk8zRGX7JGr9UUbcgAKTKdAVY/h/XI9/xfCPQY5JcaSvUeiykOZ/yCzTGcR9Etqy8TN6
G8rYNqRvwprvuVSaQNpfnrkk0Tqt8YDxIpQziYBG75SI26iwHAM50z7BxNzEhTHeaWxy+tAHPHnT
lpELBJKrSg9d+WZ1H42xEz4i4bfMDuBcc3R1LWRZKp1dfByn3lIrDGWm4CoVoRelm4489unJVN2R
7gq0BjgYXl65WnZIiWn3oDiy/j6xeyGf03QhsTDfWsDR12XkJF5RBZnh9XXrGPVa/X8xXsK7q2BE
HRiY+KFxglIOg9ri1QjVV3nc6uRNF8C2s7l9df+P4/5XDOduhnpUTjN44pQKvgqaBpRCVPNbXxzR
6uM1aFaCyyMDKmK6OXRNg0KYgKtV8D8KYytWRybUdp4cpGxw5ERaueNre8C9nImgNqY89OwEjjhH
zWKnDH1NqB7JKgHisuE8227uMWJhZQySSPAqZJWfJkFm3TdN+lZbD1a6LaP6MIlvyvRUiPu034aE
uOC93Atm0FhrgPWlRYOuAA/GPIryappvYsY906oR5sVo2IeaDLMclbms1qVgKAptbZdnpeV9hnOB
ChcK9Jaaxg1ABNF9pz8oYm+DCJckflLtC3mtXLD0VqC0KILUeWZJ5BlIzLFXZFaFuMEfUfXZxTsR
dOGkMTb087ZmLwlCjR3JHtlCSzDfdRUKGjVnJrMTaxp3qmHEBPK9bul2qpKjqa5Z64X6HlBOSGpi
/N48X4qzDGOG+DwcUBqdKmOTke+UFRjSNjgm2SvWwaqlvZL8tsq/7Gr98svPxXKPYCT1SqbFxnhK
wBDS7ZPmNVvjfFhSjzMRfI180thYlQJmMg7dKx2Obcswb89PctU2s1Obrb2uS+eGrKkEFAIQGeAA
uNRGIQkbRaiE8dTHSONkCPuMR5lsTUq2MSqFf6skaLwH9RvsH4rdmLR3KSwyW5bGMaZgqgCstP4g
fyjvlWwb2cq7cX2nL+XwV8zM0jyJIEew9r3xPhmvNXpBn24v5jqauRTCmfJ+yDGAMQUyBkiHxpHV
UNwL1Sj6t6UsBO4Qg+Fpc/UH2VQ+vY1hh6M4ACp/0pjkMPMT3g+TwUnrTYIbdRgtMuyqVzn5KYzP
hXYwxp8jMgh1LLgaUAONmm7j/kec/FIBbRj3pVlvZXUnV26El4YSikkTK9tyrb+X38vtPdDiiWZQ
oM6K6mGcHvtt5w66jVYWPVpBDa9J4g6gAFAF7TKQ1Bq72NxlWuNl0Qv68hwxFYHWWMHsLWBr/oe0
7+qNHGmy/UUE6M1rJk1ZlUxRpl8IqaWm956//h72t7tTlcVbxOyigWkNGlAwbURGnDgHI4ODQDoM
/aXo0r7evRgUF8SDgZHFyVHqgk1dWFX3MkgDKfv2JQNbkG73NU/6eCIAlUQyT9FgS0LPafht21Eh
+4wy8BH2KCltxbUm9ds4WcU1j/oHOMB0lIeZz+s70KQOtTiiDiJ4ll6VI4kL8At3cfSzsicXztfs
UjQg4cANfcNrJeWCXgPmI57lCi56oAJ6vXJLG18M5RlSN0V56tSAxNxL5SvogiRK/lRwTw1gRuGf
SNlHQfQ71b819L1Bs7t9hwgl1/p23qxskJXPZHVCfKHAFebJ4rmTY9EGJa3VaGW4Q8I1fgzGZq0d
5C+nwbVnh/8DwGWmMp2LbcwTAhRsSRoDy3re5wTptJKcVPr19SXTr8fD29vbx8fHw8PnzkWKjfzp
SUK///WywD7yOOjvm3l22FbQIlDVHjStyjk4AGdBVGewFRuMSEffCZ1mLzmeLT2nzrRRt4KVn1SL
d7SIJLvIXaXtvvXPswqZNvOvQ3bjpnU9NHxdTaB5dlYATCB2A8EpH+RW3Ee9WYMoLqTKUdaEPwED
yQwVZpVnhCDSwqrV1DO/Cz4Me9qA1OUhs1RwhN+fYGF27+wCz3Q7oJdEz8pNWm7kpUgaW0M95+Q0
UjCD0/eTT35kUpqPh49dQHryet/kX+zKjUm0SYFDZo7fWFIyDa0RBbjI1bO5P1aP55P9yz6aCR2p
EZIve3tC6zQ52wTXynP9uNls6GZnWQ6JMHjzab/iVxcehJjqi69h4p9gQtmczwv1rJHQyjuzdgHk
C8/RhtLyMOwSZJN2a9CmNaMSU1XGjoYQ7YApwIPzlf4av8rEkt6kw/QARbPutYGS9Iv/sjLvs5u6
M+8sgJMPIzzBgxLzbh7NX8eTfTplpn0KKEd+leRrnnQ7hdocybfVg4l5f4kI/RRJfto8KY8t2axs
BFZXBqHnPPUghsErxZi58a69T5Ulqj8OtXr2ju3z0a4OSWgf3kTbsBz0/VDh5wn4zj/jTluDJy5u
+gvD8y17UbqAChDSwyIMT4Ip0vxovFSdU8Z4/9uN9H5/2heyTBglCKL+9kXLaAm6NjaAviMP+QYn
LCXToTPcfgJ5x+PgH703LaTRcwDhsZWpvQ2BAQ2GxBMYodBmAB2ia5sgIub6cPD1c4EVVSy3cPLN
yrBuffO1iTmUuZjDLISScu952pl35B0At1ZkhxZHO/L2hmraRt6sQjHWLDInFUCEVkp8TjsPZmf2
1N9wD9U+doVn0cxtbNBNdvRWrse/VQnmzIDIFUBPAxLD4FxgtqgqlKPoJzVGCY78bh9QwyrpV2CC
r5wmBOV/O7cz8lw65a506iPQEPY8B6njE95+TsxwE5kDeVScikRW9ASWbBKT+etb/FQ4oZkQjr4B
vkj7vbJNjty2ob7t0WBbgif/hbP1lREt7oyLATG7UU2rNOS0Sjubhe0/uflprY/vb4GAmTIg0nXQ
M4IgdFakvd4YGsr0Tdpp2rkxZSrtvUfuubAjGzNmTZv4V2BOG39XO8JbbVdE3+d2sA9I4zROjEX0
nkXMA8i9N95Dv+5XF65A1GrwegG2coHuIdK7MNOTUD9DZc5qrV/VVrOng2gR/5yE1Hu7f0YWUmPA
RlyYY84IzKXJlEX6ubXQnw5ovq1ZyAMRw/rMzdCOnMBCTE00875dtnlzvliv7DInxffqQK4kDFN1
9F2zzR9CMpAONAJv5bZzugfPum9w4T79i7Y2IFoBVhK2d3OqIMQdJYN+9pzIlDbNHgtr85ty5c5Z
M8MEoxJEw5A1hRmEgZth6z8ZTrQpqPZxfzQL4AloswA8/t/DYZ4dCSSetbLv9fN7tkUDjh0/ARH7
7B/Vw+S0UMjQ4CKR1PwQ1gzPv5g9OmCeg246WqnA18oMUEUonyfKqJ+bQ7lTP9VdYlaWbGrO+BL/
Vh7vD3PefKwxSC8geyED86ux7Dt85JVC3wXGWSqtUCa4oVBE89EesKbPsRTNIvv8jyVmPv1GCiCG
FxlnI7B6qgTAtR5qyYzbF9XqBSquhHTzFXY7MBXqFmAXwrU9b6MLz1SjdaWZ0sw4Z4foRX0RzTXJ
s+WZ+x8DbLUfQoLC6M0G1CO3ATL82T/wtryy2ZdnDQ8NaGUpYAlk0/cApRhap5bGWT7yn+VO/K7+
gMjMEp/FlTfloiVECTM4B02qSGJdT1ibenKrNb1xBn1G+Rz91iCfZqOYCXbn6VNb2XaLl9OlNSbH
0cRqFypeayA9N8PF0CSTP/lPwrHaaw98TKtfkJ4UU7L2wl9wfHMo9D+DZDx5hAZmTxRg1jiB1+BF
/hZ+2jX246UL6tIG41yNvNCEMO4MBLRBR/pPdISdqj+53ayQZyzUGnT4cPT+4DWKxiMWdiCEHlSY
0sw7m3FNksfe3YqPo0kVWh8EaxeeEvf+XbGQKIJBALgE5GLQZMyySCZ8l3F6A4P8TiOlE+BJquxb
+M8AVWHwzBPRToEBkCgES2m7779WWVAW5/biC5i5hfawDzErfEFloqHriWhWYEtftaNu3x5EE+Qe
H4kbOWviird3CXAQc/EMmBIwN8nMQ23Uq1QAGZR31vjJ9sRtWQm76Q/X9Pb9CV6yA7V0zC2YEmeJ
hOsjWKllXbdFzZ15o9ghDv1dTr62AeVbZxXiwK8ECPNvu7ohZSQXBGQx8EIAGxXbPDZKMWQ+ilg8
Jxwu4bivMjOHOoMlSq20Em/KN+uGNDwo61COgnrWjKC9HpkYAB4zTpJy5qYHodzxxV6PtoVBNHSi
edyb532HUDKJjjxgJv7LNDwqOVFEF1Ea1SRn+Ob9z3ajeS9FQidXQAUbf/9Un3m+MfSXvqI8ep78
/ThAccyzPd9sa7NB84IK6STw/6WkfYsT0nSWWiIwT1EDc4d4L/krCJ0bl4BRwoUirpyFDW98jgx5
ljSbX5RZoHtWWY8QOtWQRoxAnGAlYVRuArHwrbIdvZWds2RZl2fmf2jQgOx43lkX3k5WBrADcpV6
VgcOfd0D+OV9SSy29YBJDhUjdbQ6zp4UY1wr9C8t7dyhhMQsQiUUWxi/0XNV6UNBQQX8BjgJgXAe
NDbinZK5kkCKYxrYbb4DUboaHSd/F+mnzIhpKRz5nvLCJuDoBLLkL2PcT5NdV8RXH4UWaMzil+hv
Yt2SQNVc21z+mvwJy2PaeOjhdNrkw09pp5A2pvpefM92ivzE65MdRsTr7Uo/SPjp/uG8jeP/7mCw
milI/aG5kBmoKoOztJmQjoOU7SPeTxWwx+CSbMvC3xR1M5pVl4hmXEndtlTqpyZRwdU1li++mram
KHg6VQzP7NPsTzqPEHoxOW2kVAuJKKUSKcGHR7pMG7b3v/sWADJj7Qwg0xDPYghsPCkFYq9Ovp64
Uq0nW1D8pQ8ip26DBPoGIQDs3QDFPMkbbKPAWUNIXNhKGv1bcWtcV5qiQKYYj8E5k8xebl0OoHxU
Td65iCDl0Aj5U4QjK1c9AYUJKbGSsdo8BtprKKzcPrfJF5jW8XIH1ThEMXg2FpQ9VSr5ivfdNHe8
nkqbXrA73ukbM3T7Zgc4puL9yKtdVvOGuL5gYRZjhmwO3sEKK8mixrnEx3Xmu1Fr6BbPoVzUe7xn
jXkXOHUoQJS3q+vNFHjyTgy4zkZfCWmjqTB1CLdbRl82a+HkzdtCBqOKaCjQdoU+CKJ+5p7oGvCu
R7XvVrGMTFtUU5WPFTqLZduVlI92C0ihGTel7hg+P0ETrc7sJoyirT6KawiF2yQBvgZk8yirQ7gG
Vwfj7/yIDwtQbPiu8KIHNI2P4x8exFwTRUNphHeWbPa9lYWW5J0E2ap9G9CcXC4Jn56S/Ld4ENH/
XWxS6G0lJEJ17HvsHCXa5YqlCXtFMg3jVXN9mWrc2jzO4SmztHOyEr058NMgtp793cV9myoQZ8jT
Hjvq1VNJ4OO9Kx3Sp1Z7KGWD1M173v+M+2hyUnVauYf+ZmhvbOP1iQoV/gsmkWvbo9SL0DYofFfU
H3B5eKb/PHKAxpGg2LU6FbtNLD82is17pmhWn8kT/9y/ytY4mEq0F6hmySKRHpVzqpu9Z3acZYB/
f+3SuXX4WNqLj2QdUlsqWlDmvgu6ROPE1c4gWZK2848K6obNSbDkPXTl3yV/oz1xuPUrU6C8srJM
fwtDzFSBGQGncAaxzviN66mS0Bnat4ruu3UfW/nTWL5mpTX4jpdT1ftpuENXOGX7kU0RkeRDMP6u
eFMVHA24oEEhQuYgx9BZ0EeEsjbhCyvpTJlzphGtCQ9JYkXeI4Qy5Mri4k1rECGxlCfpGxVS78V4
bqJtBSqJBsld7kdWnwJQELTCsd1NzYdmkAEyr+E2fIlHyLFku0ZZw3D+pT2/N3gmjyBzaSenEGpy
1WOt2mh2JPXwHPpHo6PxLozeypJkmzR+Q0sTnDaa8z+yxyjfxIo5BQe/sVXlTRzM8Vv1tz73LAMZ
nu+00WxxYxv1SfUSIlXPuG1INrhoQx/n7hEa9o+aaoPPXvvlyVutc5N4W2YnoAyDWYP8oGq2PB2z
Yp8AVxqSjtv6Oi1QOM5fs8osNKsc9pUTak/FO5pU7nvCBQ+OQpMKgD5CNORWFCYhPmp14/Oc6rtN
bKslBTa+9Ldgwu9MgLUSIoaO3tDxmDdoV7PQ/lbTDP1cO1Wn6niU10Q9ltzS1efMQd3FJZJkEDPq
a893x2Mqo+3XrmOzRxE94EkevDYjlWVL5mNTF9foNBZO55Vl5vpqE3GYUpnzXS4jaZqA56igRq0R
RbXBrFRlKUHH+crs3z75ERsj+sdlP3MIg57qerho75bkqvIDt+EfOHieaBqOga+TugCeIptpEq24
HgmYk3YCguZOx3EMxq2hr9La3byz8CXSfxqR5vwa23KdRoVYyq0UuLmu9CDpC40HpRUHp+w0gfZj
nR1qLdHPudA/+g3f7DPDH8w8HUEKFgjie662Bh35JDbFUsi/C85bg3rfPu3xhRAmhcqACBI80O9d
zxX6kbQwrYPQbT1pU4WRaWgVBZS91pyitoO2s2pum0UdlOSeI+41qQ5GZcca4Mpf98/MbZESxW4w
byEsxMLpmspc5GohS6Oa5rGrOjEgTcKbZo9HXFaxTEVvKyqbiogf8QlUQe59y7cAodky1HwleFhA
GBUmVumAxRBrI0hctXzIDLvywcmzyeNHzXMl9XekHdOaeGi34B8a1ar12sw8/r0QzwMYA4JsltLI
ATR973kgqxOP6kW4gyloATZUUr4DHVwxwcoD8Ca9xHzyHDZcnGhBTmQOcVfsimoquQOuITvq6xoo
ngQSIlWUUXnIgxVfu7CbUYRDJAJ9DSRx2ewElwHjG/JV4laARBzqNXKbeasxbuTq1zNuJBT7Cjh1
/HphfNDG1/5bk3bFQ6fTtcT+35rQtSVkIdCvAzASct/IMV3PnlalXi4FceKOybTzo6M87oRKO3rt
oXTLSbb6/KMYNx1FbGFysne+v99uE6BI7wDhAi4XiA4KUGa/Np+KnNx6gRe4lTDTYEU9iUd0fNpd
csyqiKSVw6/1rtzul2uTzOFKRnBFCZ0RuLOYSCy2JJEENGB9TJPywyHJdH+E8wCY+UVyV0PNC2RB
oNRjDtSQ5gOYKrXQlYI+MYN2qgmf85TrtZjet3Rb1MdcQhYSyD5Dwq3BRvZ5WfuDoEWRm2f7UX3y
uwm0P+g1E3+Q0VE+wVeaZFZpCxHpD6p+Mhp7OoKfh7Q1ycR9vFbBvQW44HvAG4kUOtinZ+HC67XV
miKKRC6J3IY79jO9hEhT7ll58mxuIkW2TU86SpIjqR8l11Afq2HjF0jzQVYuW5ma27rS/Cky0geA
i84E6cx5KvghrXJwZbmV/F0U5656qrlHKYUkVGD5IVE9NPVHrjKYEmrF8s6DXB/CS7EVoUxp3V+m
pe03XxjAX6L2A2dzPStxXg69ACUOt5UkhENGmzmVFDXA5ebTJtLKxESQsPZ+WTIKciZw+mAt4FkY
o0pcB0IahLGbBLq+kbua3/bth9B0e6CQJjzxImPlxbSQAfnLn4CVh8D4zBVxPc6x9CDOMWJWJ/m3
PG5HTYAmA94bck3SlwHBeB1aQmvpa7DgpQOngLcHLfj8nB1jwiyxb4sIj/DI1dRuOgpgOIlT9Lo0
1bRyd81+hT3ZGgioBCRYQOLHNttIbc+Pmh7ESHBA/kgKcXmtOJmly1m8NDEv64Vr83A3o8s/it2g
Foigx6SdELd/S4AuvPLZxygRaErV8SEayLBSmlraMZemmWBI9SUD4VAZu3qhaKBmGTgaJQIgSYWG
566W66CdSlPn358NDS989C6pQDyyEdgUBMLEG3XsNmOEhtmzJ5VmIPk0Ggqcx3Rti9562VkcSUbA
owAnBE/OTG/excGUY4xoVxXsvNdFqKgP5W4SpmeIns9KDlps+ohVN0JbABkWoVVXDtrQbLgKVAj6
lFkxMPZ2W6vfWjRKoLbiwn06iast7fMFdbPZUG5CohvtXWDwuf7UBsQYRToJWI503ypIu6JVj+jS
Qw09uGmH1lS+duI1vp7F/YcpAq86FMyQ+WBucD5XRkkeldg10toElTd0z1+4iabZGbluqbJbvNAH
fV/zJnp+eX8tCpqPKjto9NDNtVEDpBos20zDe2IxiUXi8nkXHrlcRwu1niSPkRy4MWjsT9kEBTdF
91I6Fv3Hv96LyF+g7gaEJtTl/8boF2dPkfy4GIomcUFNhG7bvaSYfWnJGShZft23dNs6ji14aYq5
KsGsCgEoqU5c8Yiey+27ltiNZ7217yEFgYCV2GjC3BUx1SD1l54i6Hdt/JO6Wo2+jWmB+NVxmUGK
cha0Zo485HilKQ6T1EV6ujZzUQDjWAyJ6X/vAK/MMBd0qedJGvVx6qZThC7lHbimAnEP9phhLde5
8I66GhEb3IqlH/CtDlPSi+hMOdHe9A+IJ+tQgaGNhRRYaA89Qe3rZWVFxdudC6wyQICIxGYlZSbe
AI9/1FVhkbqAm1lIuH+Obn2M7J/oVBM7MnWAS3qzflT3EH8d9/Afa8HXgnO6+oD5Ay9376iGgClm
qVvxmUFG1UgsPx4z+/44F7IpmOCLcTJxhS/nQO4XeeoWpuo9tr0J6jgRar3gwrQ5cVOfxWqnZpsV
qwu+6coqcxmqel1B8QSD007f1e+UoDYVm/L7QJEJ3lZU2lFr/Hq6b3TBV8AmqLBBTYcH399Ey8WE
8r7og8OgSV0uxosS1KhfcBpQsmi7mIZdyDltLw5UzvI1QOlC6nl+jgNTA2AZcqqs7jsqOD4KRW3i
JmDnO0XNUAhwxb7cUr/gBICxlHLSX+bc26vPx2NDhiSvlEOR501OwzFOXwM/6r5jzqi7b7z36hGp
6K7lQMlh6FWA9pESTLKVIBeVyUeqNh19ZQKPSFjVhYpiRG/85iAdrNhDnMs5UoqGYgnJEHxJQ+iH
ZjtEVXyEkPeQ0TxT4RFkpcl68/70Lx7lmQQMXhoOEEWl6w0t5p2ilEWZuMgkNFxn6jURfNAjeE+a
QfuDgoK1TuMQbFA9RX8vOlvvf4C44Iyg0vbPBzBHWpb5LIIoFh7K0aZVeEBI2xDS1PGuhhq7RGMw
zv4GO+Vg64CXojRiBzVR9lwLhuXmT8W9B6+Y5aR5bnzMeEiM9KVUj6i2/C8+E1Bn0KOCeR4ZHOYS
79H4OhbRlIA97Cf85DfRgQtkkPJWdtiaXW+rFel0gkcSLf2WVso75z2kQGJ31KgSOiA4j7eeZ6FM
GYu0irfdsK1CeHxSaoRf01G4pfaC55NRPgfGF2hNvMyuV7VFgpybBiFx83FTqvu2jEkc2MgPSuhl
jqSftg+tBrn9LhJIF7+PYKD3diEUWGK0/6CAWW516dUYqdqjm+1tjJ5HwBtSsyo50q8V3ZduALyh
8JDHe35+ul1/KxdUYT9GRuKiqt+ZfqsWZpmOHjEw5RbKqSpJkjTfVBW3xo618KSZkYLgTZobcqBw
c20Z2kpeGasyZknl/U09SDWABuP0oKRlseKcl2IAFB4hPYLoG5xlTEhcaKWvVFOIC10SZPBZt6MV
Gfkryjw7Pi7XyiWL/gNBLVS8gdHHH+ZQcYgvwxY8Li6fos1JMOyoJQ1osZqzOtqoB4Rv8WSOwZrb
mi8LJrCULs0y3tHTg9CLyjZ1S5Wo5aOmHFt+r9s4oFy8LwZnrFYeNrcoLmx0kPcis4yiKwBkzBIO
SlkLAST73LFDDgLIIqhlfYkAq9ekFd9QDNEfA0RDkcWNZldTzebhSQHqN8BlPf0Rxp0nr3zS0n0G
vAxobjVAZ1Chvt5UfClwYctxiI0Co9uBhxbQkUZ5EblaOUKEOtgLeelTnktD2gKxu/K8XEoPSLii
DDy8UBoHV9a1+VjzAnCax5kLUSKiRu/aiOqevOG0nSQ52dA4if9U6bUVrkm9LUbbMCrKsw4Eco/M
DSkLKVBEHSz3ChnKp5rPTAPCIF5kxV1KKz6ntfrWNQf08hM/tRW1xtWIt2Bhoc1+ElDICyDSCV6x
hyF81ROT9yhY+O5f4wvHEDqtCMGRGkTOij2G3NgokZAKmQulaspJW7/uwIlxNNbwNQv1ISCY8OI2
5vSkCpDI9TKUZavqRSxlbnKoXrhtSmoK8Szy/Cw8/66IuMbluJQTvLLH7Lp+yrqmCmAvJ8fAlv/M
TRvPP9PDY3xQyVsBPXO3hlriqvdeOPFXdhlHk2VCrU+RmLndb7wDYnmfBZ+Z5ih5AcoMqDhVOvGU
Izi6+OGl5vYePqcwk9ga0DrU7vPCypMVJOnC+bv6onkLXASU3CSrHp6dmYsi+dwlUJgdn2LXD0QI
fuphlSxk0R6gajz4KdHUybILjWMSanUBe+OA9skNkq1kmzvBy4A1B7Ke8oQWx7lLxupKSjc9Mb/T
vVeT1/s7+y9Sgrl759jkf76DOX5ph5bjwMAO2IOGhBhEQkGYgM4V++6n/XBq85AB0lqQnfvSfz09
raVfl1LBV/YZN15nnVQK5TzvBHBWcBBWB7xa8sgZdrmH4Qd4FIbmk/91f9xLlY5LuyzzUDi2YJkI
Me6WjgpBkz0e2TTxIG/hmNL2vrGFB9KVLdatyn2Y6AHGqGv7DiywUfPoja+D/7MKjFlKEV2ZYlxp
qsdyPkoYlnRK0V6DTAw6g7t93eNpSyr5IfrVA6J49NYy2ss31z/7iC2sKL6PoCLAiR6FTV6SNqf8
kX/lp138A2TOFJscaFdyq3wR1ZV8zeLlfGGZucOwffo+mTC7vPSkCoDSRfYA4bnV4HjxzppT2SB5
BXCCZdOoepWTVR+YToXbz5hHxU4FNDuAAX/LQXdYm2s7sV19im+80lJet43oAfnJFEVCo1pjL5+3
zO2x/edjmOsqa4UkGASsc1Qcu8Aa8K7hKFQX0AafALezT01uLS+2vIv/MTn/+8UNOT96QS6DeZaU
gxDZDXhR5XfgioVVKhH2cKIiBLb/C30oZkmrYeiNUWqGg1g9AFKjUjwquwc+PeIRx3UWt9Inw15C
N/YYd9R7gtr3CgSicqtDU310yl3kLkyPNERA92FAvlMzOBqb+9cC4wL+yyowoeDvQTKBPTKVAABd
3VTDYSz3oVeBKBi5sPKjKonkfeuJLbfBShzDLOFsUUP3EdjmZwQoQu7rJZzKKk7arIfullkeC/K5
W+t5nBfmYlveGGC8SS2pHceFw3DopWOuBKTy/v2cXY2AcRcSks683GIEajxYfRzRtiBgH4gViSSi
Bn9R+IV5f5mY5x47pr+b9WLfD6AhiVsOJoUSWnzKEQ8DiHGsrAx7cd9YYXzE6CeeUchQDQMK0Jbe
Jbv5Oii78b2xPGQj87f7Y2Ld/n+Zw4MDIp1I6LOqlg2oj1O5x47vafAIaa8tZC2JTBSnthVHNkNk
SWsH5IqHh2mARBuHXtQUzcXf9z9j6aBjOf/7Mwz22RGh6UsvIGZ+iKNtN/pkklRaol2ha1USRybv
t0SbqMSrK2HPvA9v9+k/dtnZTvgq9jsMP9kW597yPtpD8cyv7FXWJzKTbPCMMwbBSjSlBtT09BoU
+abQErEPZwX3X2X7LoW5xQNhmRtfcqyQEWkgFLz6eC2FsLx9/xkq86TwwNQLwnMM9fxI10gEV7YR
0kbXF4qXZxVYrvHLfVEmHLSLQcZiqsGxwVAjjtaI4yfN9NLnMrBAczRldg0tlZIkQCpD2bt1utLO
O28rxwWdJgfdC43xUENz4/4+W773kEVDAWkWp2K8JfDp3dgYOMIt79SAsaHt2kBt0fIE6/9miLlg
KzXSKxCl4RTb0Lva7trNmrDT/2dT/TMW5orlBmiWxAGOTAPGhginVrA1IpjBZwdKwycTmt/0/piW
DylyJSi+QRsP+JHrRdYFv5W9iB8OoQCIItQXqqYiSffTArChoZ3ae4gauw3XIAtMXPef03Nhlrnq
J1BiKGmAuRz4F8PPSfLmyx7h/LVTunhA/sfOTeojMFSdr2TYkYxPPXGSR65zRhfthPMODj46/1dt
Fp1EpkbE3yFd6wpeCAOQw+QRACAZBeAXk3oRC8WP0CeDWyLk0bPDWX3xBxoc9gRCejHsbG5wOW+7
sqbzqb+5AC+MMhdg0vYNAFAwCq3mJ50DSjBAj1a+A5ZBUfY+yPbEV1lLtjzOa5DhVZSvxFwsPOo/
y4vrHckrDf0PbAldgCZVL04Crn4lzRypObdSbDVe/UsobZnvrFYbt2VfIrVqBqCuyyCFEwsvHZql
xCDfxj7UkH5pxrFNvF3qr7gHNh1283Hznrnw+X0FRTnw3OFeUxVb8VKzMR691pEG06uOPabkWRi3
BQTv7y/LfJJuVmXmgsOljEiNfZRmaZ56Uz+b9Xw6+U4j0ST1jxVnfE6DYuk69y/zfv8Z6IVFZh9I
YyBWUwuLygu3OXuPwm7YiY+laWzDlZBj+eK6MMV6wzRMgnKAqTq1BPvsmaqpOA8WRF+d5OGwxsSw
fGtdmGP8XlaGWQTY83DgBHOcKBQ91QP3h0vN4imja+kcFqx8M4+MIwx0Iw7Rbj8cikzZTlO78Usg
bEWiHFSQWwTHWhbwT68S0pkZMgA+xBBRzJngjirpfxOvzv2PIM0yoLzNLKkKBbG88EV8SuuI3VER
z4W0sm1u96mKTjqI8uh4DaORjbma87oYJD8XxsM7oBEWbsS1wOL2ToQBVOqRA8UPqLden79prKVw
LGBA87MzV9EaJHTIZ4SyVZY5lKM/xKJbiUUXxzRrneEORnMY2yfjgYmxmVDHOUjvPfBbEYVswWM7
wzvun/G//WXXhxxDujDErI/IN5DMG2EIp1ukzRdSjNJmfJVMgYQ7zRqscFvbP5UFCbQSjQim8dh/
vaxpZC2PFp15KPTBmfytBF1ccGgIUAelwgSLKvVpReU9Z66BHm4dOAYKZci5Fxi/j+VtMLyyztRE
HQ+pTj0ofuilJURmvUo4vDiWCzvM2YshjTdVsjIeojOvkqxyuJRUbxX/1Ir5SizEVv9xzq/HxDgG
TkjCouG18TDYMdGtxga3jwOx3J1OxwcygWLKmP/QygI7Co2dAvfbLiO7is7sNt5qBH4bvFx/DxPZ
lrGRx0Kq43vwVEoi21NrKPStjHrZCCgmETCAZIHFjpZDl0h+DyOqbDco844TVrFZubYWLux5KP9Y
YWJnA9C/QuVgRY7eMu25dzIICyMGSqRfvW8ZWkqlQVkZ2e3DAN2DEHsG5R+OAs7B9T0jB/oILR7Y
1GI7Mn73kaM1D4VBDTQj3z/2C5sU5bWZRHmeRlR4ri2NQipLRV0OBy8m1dkDNePeO1U74/G+mYWl
AsWaOtNC410PrfhrM42gj0Zcx9OhiHjMWXsqjMMUltZ9KwvxEZJWwH7MPgZGWAfQFk0z9FM0HbT8
lD9XhwKjSouN1BLAAAcQxoPgPMH/rZi9Xa6ZWQAEFNiEgnpTDtcQMGpxhtHpR46csm1j81ZuTXgE
cdZPa0sBHUH7sZbUul26a6vzv1/clej8mfpCgdVaVqiY7zNgagaqSGc/imgTblYGOQcm1/7h2hyz
U+S5LURpYG6KbS84yhX4Z6pz1++85zhxWo2zZMniZpblAHKG3df/zTy7g/xYhX5ik06H5rfu9kAc
5agC29AMqhzfBqFEiAB8rXqwsq4suWpTovcjz7LpkIUFlfn3Un0b33nkgvr+z/3hLVuCvCs6roEd
0Zn7Uq7bBN6CwzZpXyLO5b1fQfVH8n7yNQachYQelnHWJAe+AJv1r6jvxa7Rja4NizGYDlGrmWUU
WnEZEjhcDonEurPLnBZegtbjwyhwT8WvrqlXOI2FW/87fwFkqURlxiiziPgpAVh3bJLpEGxzqwnM
PNgAq1ZZ3kvwbOw8+gJe46fgJ367P8W3sdtsdu55AeQffAvMFIsp3/CGj/07As2hAk/hCBP0EEjT
JLTUduLzfXMLfuPa3rzkFxMtpm2TVjruopE/ctNL/ZlT5E/RxBzqpJi2yJesOI3licWEgp0eOKAb
3lZQRKS5VuTgsLRBWGAdqxNAh/OfrUw88h2heOuveMfFO+jCJHMp6K001H5fTAeeCnsQoe2UrUbW
MhEsLAZ7BVP5jxWWjbXS/LgLJlhprewk0vNEAjptTs9fHfnw0Z2OdzpNHDD2mRJdCb8XN+uFacYT
a+glbWIeV0AzlTSUUYOeKpCCnND9urJfbl3k9SBFZr8YaiMoOSzJIOwUfVNNJ1OZ7Jg//z/Krmw5
blxZfhEjwJ185dKLulutfXth2JIFkMRCgiS4fP3NnvMitRXuuBEz45lxWNyAQlVWZabiL5BVapgP
6e+1Q2jaNPYWlUI6d9t+uBBoT1npX2H+ywOfjoEvy1Z3MuqmGIsoLl7L+Hc9XdgXP0a6Lz//dP0v
Pz9awGJirD19S9HcRcUTd49Om9Xepdr3ByQHzBSMqONvqBij7vx+Jan9ouMaq2ZaQdLladlMSbPp
NzwLV0eZuFd2ikCwgj4NyDHPF6/+03H59epn73GkQ2esClcPrvwVugepSGGpcNCbMC/TKcUNpEWq
M+9QQVPU2wFiTy5AWedTNP9tG4ySnfJIFK1BfBaBID9mK9rhVferLreOmDnN6crPurzZOjOwWYxD
9mECyNnhK/iBqvQi2PFTeIBeHWh1MLlBa/rsJaD9NXeGmWWvnvohre/0g7xxfoUmk9fjs7MD2xfW
Y/Am3Y3HSzzt4McP8OXaZwst9HkkPTIs+zZvkxkzwHqrb6Zt8Qmlz1vALl6GOaI1TX+9NumTjypo
SD8g9pk/rq8fH6OkTOP0jie/aPq6fuiSLaSOEgtzT/mvPU2nfH+tr52Vn/br+8dxF9xdyil/ijtf
39wpWnzZJsPCQ0cJvDmoqu/7ndjDjONCwDmt//OdjnFRzKtDzxIF5Fn+2HSSz7xbELspP/iKCUge
ddHGIoRj8nCxDmIE59OVnUlVAIGNULVboYcK7SHqrv59Mz9FHXDjUIFgugzskrPDuSfGntvSWfZl
+x6yo+QXouvfUQcPCdVVDElgapWc5xwcA36Fx/xo33sphsiGvYRw+L8f4YduPQb/HQg0YrkDfTpP
MEqn83g4VsU+emyfCNTvMCKY8tWUkpWznbMggQofz8fnf1/2hzCHy0L7D/Putn3SbP++UnwG6b/O
0cV+1bB8eRZtsjW/vQekVDDJXTfJvPWeMe4PyRlIqVg304XK7ofDGdcPkFlhgyPMnMtnW4K64wDx
r/0u5mlw5TxZ1/Wb/JgSZxu/xYcxUw/tTQ8h2G7jp+4Nub5E2/07yECJAFL8XkQwde2ej6xhgqko
Gico9lRAkAMeCPONb90AIAOgOToXSsz/YMrvu+b71c52jd03dqz8sECHWiXWsfxlJScZHWc95v6q
vIPa46peB9mUABZMHu6CjCY318+YWry2U3EzbqecZM7KrAmGApYcRjTZv9fD3zsJXs+AzsDxxsQu
Bja/L4eYLXWoalrsmWwTD4TlS2Yr5xwLHCvfr3C24CBMyIt+suK9t7ZW/ku3Vo9N3j2a5/hRX6t7
ubZv2CV08ods+vtFzw7zQoDkCsH0Yt/d9bsFusxLLtM6kemlsYofIgXgEEiyQQALdqHnh2Y0NkxM
Eeof2MrDtepa5G5969k1Iv2/P9RPGzcm8O/ExfCdnP/S+S8hvlD92MMN3NoLqBId2I3Zujt+rw4N
Sbwt2RYbdj3v/UdvR4/FtbW/pJx5/qDoKJ6I5aDQxpDdAYH4+0KxRWCmtnGtvQWIjpYfsjEJh0en
drtUtRce9qeLIQkASodnBZR9drGCzE6glooe+m4rb3C6bARdkkiCuLtckFI4Dwen5/p6qbOV0s9a
gwxa04NbFFu42oGj31qrtgNQR+FpVwElIPRSiXJeXJ5f9CzRmWbaQJoHz6cfjlGVlYdgWyPaYon+
/veq+Sup+9+VvFO4R48SE7rfPxugSFfCagnrAWameydtVjyrMr0DpMuRtMBfNdeJWoljfHPJBPSv
TXh+7dNX/rJig27wqgFsgH0M/6GBPgTLehw39FBup+aTLtCULD/+/bg/vlek75g6Rz8H5OvvV5yV
U4Sdhfdq92vHz9qJJOSlUjQJi7t5G5b/35T5vydE0ETHGzEUx8r366l6dPhSY/EsJb/nk8paIxO7
o4DVtu4jE/dO+UiLE5u5VceK3/KwSTsotp9EtMA/av44S5n8+xX8lVec3dO5iAy3Jw17DryDmCUA
GI/F1XCoH+cRUaLeqz0IEdfD9mR0m1wcQPxpL0F7Au06JEgnTPX762D9KAdWN5CGwzjloXpvnovX
5jisw5TCemVxVx1LrL37OK+s7SUPlnNJMJxeuPKXi599e3tshzlqcPEWTgAin3b9UfwKUpXWh3Lv
sxTJ+bwzObm/tm4MmFyXiP/nKTiu7zmYBDjJDMTIj89ScOUhPA6wcj5QuRbDsWO3U3Hj2JdoW5cu
c7ahXTnOdjvgMt2nuVrSC9HwPB347yEgfQt6/oms/V+V9GXLEt8uJRIkBN7IvBal3tKhvgDo/Qe/
fE2JTtdwfSiZooUA9a5zehaDzwnqbMMOkKJcN6voasnEVXfwNwcrDz66gwKj8SrOlkNzCw3YYwGU
ZrNBuwFNKn6I0dP//2+Yb/dzdgJwGYGvAh3XQ6efTPSGPmCiIJEHzbLXqH2cuwyLR8M2WH90+3pI
DLRWxaMPbOff9/HD5vl2G2dnQhSXoVU6eC0csrsxRttj99azoKp/5dbryr9wtb/6t/gKPhoscOs5
uUSh7P++V7VgYOWpqTwwBZOoOrWfe5nMcwINX7gHLAJDw03uHaccgMPnvCMZaxMF6ka6+fdj/9WE
+d+NAN6FBCfgl//yni9Lbgz57LJgLA/xdO/4iXSvRwr73HJK2KY+Avw8+JdKgP/YWGdL0EcKBSXw
0xw8MJ/vD29PYJBN8VxCeGwfrtoJJP6VDq8qb1XeTnLjxiuvBfccJiIfdCUSFu1RD6nowjf4C1w/
PfrX2zjtxi+PbsGLbaTBUh5c+mu0u7TBvGjRHcVNAbGzaTc0D06TNfAJAy3b8p///eJ/OCvB/DzN
UEM1HD22s3g5aQYtChpWhzp4jiBXW0A81i6S+k3Bca2EP59sLqro/JXXYS4BoQWUXAcI7V90ITgb
tU3N2+kgEgWABJq1aZcEqZObmyBdXvC/337fvM4ZFITTJXnWSZ3BSwb4SYM5hgXZyp//HImWdEkx
ULwZkjgbURilGUFyv6NZA6AMQlTw5Pn3uzoHW1EqRyjV0fcEMBVAJPv7h1qauB4GjMAeTPNQWjSB
v7PPLmyEv0Lv6RrI8E+MfKg4nTMIOWOGFspMhyFskhHijTVoq/9+DPucphieHgTYHolBGXXxHGcf
feitkceMzYc5fTvsTLZJX3S2vENOYgPU00l/T8lzmbwJvMEXL0+OK5lBkR9zvenx4Qhd1CTZvj1s
3+Gikj2fDGjub2/dJLvam/T1UyRX48pLguQG0BAKWJ5uTkM11/Ya/6qzT5P++hzyGrZ/PB3Tz+Do
gZLl4j8/zMrHn0316j5KpjRK6i1PrgGy+UdA9Ou9u34es1eZPO55kg/pv9/JX9vg7I2cpXCRJphE
nSneyHrpHnwrI++TxNIk0CjZxvICHuCeXvC3yPP9cud9ScuocfBCXG53eDuQNKuTJ5VsDx9v2/Xd
ITsctzrHX/v86urXev9Hr1822b+f9z/f4X/dwVltJcqpEqONOwje+kzvg3T7dlz9Wa1u8ixHzE/u
c5Osg2Sd5Jv8ep8+bfZ5ktwkV8n6Vxall5bkTxHhy4I8dywNZs+j4YK7qZM2fwnTi9KsF77vuda7
YUFZxSMu0MPcAvMKOOQ+hz/WezDkYGFKLPrtknc778jLWzBESSZfYGf+73f+d05+9tXPAn0XRdAI
b3ETqrkhGM7FrLNzItAlyNHho8w+rGKnoN8AkijF7A9ax7UEN/hScnfpZZ+lqNIUBZUebmP1JLGp
Dy9HlZB0VycHqLmkDwk2X4o18LJa3fU4//fr/OZqvb9/dtN093iLHfhx6fP/fRJDUh1S7mg3AFgG
b9z5HlkLY+K5KSHMKBzMx2y77rFTMmvfSvkMVXXVVZkgewiCyPkwFinpMG3fgcyfgIgQV5esyM/t
UU/hESaWJz11TB5C3PZsb4RWWI2+tfDDiwVXt6zf0p3MrGt+nDIZJT7M32B4kNlrvYm2eEH9Goq2
BYJlBt3rrF19Vof+UV4a+//hHTmoKpCnQXMXQ8b/Qapf04TWkp0tWXcopcIQMxj0BxxGdVY0BVnH
TtHnjk/btT1PfQ5Fuv7dk068hSaxuK5DzjM+S7aSkVPmMp7FeuyUdSBhQPOlJJfYIn+flLhXDwr5
J3gVaNXZSp8cbwmVU3WHRr0OLoyVxX01XSJ8/x1ETxfBlzoJ2QYoVb4vmjaMWWtiXCQ4obYPINov
EKWJkuCSVhjEA04/63u4RH8BayJwMfh6Wh/frzUpR7WutqYHZDXQPOEY0VtgTQJ3dW+g9i/qmep9
YRMnKWx9QEm1rP7PPMNadg1qUgG/1VnIvR6hl5qVMJ9507K1r+fZKj8Vr4OT9+wYozR2wX3kDdLx
MVbFcQHU96Tl2ECja/QhS2K0wRSl0ZahGxdNlfVoOXRa28MiHxgE0/y0CtgE64mCY9DGh7Xiel6w
lpJiUpa95b7hz60ZI6hgu3oCIXv0+o92qqInrVrmbhtIzw4ppBshUOyEfHkibdd1EAdrhZqbvd90
ECdKIGhHqk/mhgUFxy8qYGiFEdNuXFbK86XalkMs5lVZR6MDyvMwVL/nwfKRzLmu7rPKNwsyiXKG
2E5A+2XWyVy7JaRjmtqD8E7AgjbjXVn5156KlNh2sQQhzm5KqOQV7gAhqMDnS5HOS4Xpy9p0LsnN
yTMsdds6EmtnCYZyg1vB+I1FVf/RU6weTCl7iqfo7kKynROMxEUhfjDUX4L+WUXFhE3t92Ww80YL
euYCkhpbsJynu5bXGjx95Td7xoPeZKaxu9tJEPq8VKL/rT3hkFRBVPfgVHXcY4oJkklt6MTtuiJE
WQmfvX7M7Nn4ma9qaDrRpqsgoN9ENeQHh1H/mSD2ZWd+qDTP4A/V4oBy56pazaVbF6j9iL9teuH8
aWE4Yq2lJy30n6UFDRMVTctKhqfPPblD6CcRFz2D9JnV0zVMIMRDERLwkZzSp5Bmqpi2sh5k/QWI
bT16aR9LIvITpePAu5My96jr5igl4/d+zxVPKHjl5UropuiTZeb6VhWlXe0WWBHimRrWr8uxKexU
WcSZN2Eb97txIvPJAd6mf+pAldbWVVCb3Ja6d7qVAvOkSmZF/I9K6RDGIaPice5YLncTPYH2rF3o
ZaTM+MW0GWCXPCS67YidxV7N3pWIhvfYNSAkVVbXg5vtT6DTKBn1T1ZnG2gGBgu+F6X9AFPzwNGQ
P4gWI3LeQCA3CzwTA6n2av1Y105I4NISQwPfEl3pZjoOKAy+DBBCaGbZczrPBhohFSPs0wdNEpIl
evbXTcVsO3WtUOGSBINQUYmvsVI2GA/ZUEaYlHcXe5ivRrg9W4cQ3Njo0FngreW2LBUQDH/xnBSd
GPNrGnX8MBUkuB3xGm8H0sdrLjHLnEIMfPowEEaEb1oJiDy1yYJeXKl692nxyupRWJATp37AisSZ
YmBZg6F4flVgiSXhNATPRIwhvihsD/+AGyFRI2kIOtKqxNbvcfrViduDS4Tp/b6D/1IBVS+oljQx
T8KOK3CGprF+soe6r1Ng1fr3JKdpa1tiLiFe4rOdDFnc5k1kaJyeuGqbsYJBQzKCjkNh+1yQVFcM
YWuImvDFal2pN3Y1cAMctiqWbCkEy0mrTye88q3DXNkAHyCp2j42jS+GvYkcjrdVl9bJTccRH7wf
W0jGDANutFwCHqW9L+wSmh6lA3taRSDn1MMR7gGTHS0aIgXIAxDa9FGrgdHuf/i6GCFIMbIYDx0E
AsOIhbYfQ9AX5wwQRPBbhz3yvqVTMC1hpKwfZCmmX83Y1gzs3CqEOwk7fVQel+hJhlUDUasRoiOn
RYaAEDu9vrIKsFCSWgYIWL3DfZkv4ULcTQWe5u8BBk4hiF8F8XPXbmm5xwBsBwGkuUDvBvXgmIzE
rW14Bcz4EGaMxyC37Wr2YTkUj6iTvaVvUgJBxZfA7pUHWfRBmSTWM4lzOVEHyoNlF90OlUSOWdV0
2MqAVU9MtKG1DgcpnmPpWnobxZ1aL2QamjVk2pSd4JtY9YorEUcHxuKyuoXDC3UyqxNQskYjZtxN
A61O+BCoXInmAT90S6uC9TJZ/X3c1NY1IOGa349Q+oE4GBmUjUlB72RC5FLQ7BD1X9CQHufEtZf+
dzeEcZ8DIih/TRhLvZ9V1bmJYyL/FuqofZtGMtQPS8/RFXGbyfdTsIpd8JdCQcw6QtK45DwegCiX
dBrE1vOKDro7EW3k2ip5YJKKtupB12i8b+xgsIJ158/FcbJx0qRBbfDQlifC31Mn2/q4+K3pU8HB
Mbgnvka3wnOLtjlMXRMdmgA2R4hEoWKZq7hTp2PU9kPmjD6dd7COY7APJjYsgbrZlTKXtI/RTC9w
96mN9dmkASaY8BqrikPNcILFMjIN2GvBt9ZfdoK1cCPwtBdBotzpaZPaDlDklLm6e8UgdHinypG9
omYbKxzQNiSB/bic9L4bi3bY1MKabmsMaVartiTIgbgfK3R1ltnKCRlgjwHNrREy6CxysMfryN86
tG9gneRUJH4CVWSxkojChybzpR5MEln98kZ9gpdQ4EVDn80avV+uaSw3lWD/wwmxEc6KSeC4SWGT
Ytr6rYYTCdqDZYkMfZjpPWD4uM7E0EE3zzBoESEsqYBf0bmm4a0pY6yiRpCwT01DDITHTtPZGeK5
jyEnEjIJth4Wd1rEXfMU0YBAU72bLIxIc9pXa69vPJkTqunn5NdTk4vKD48YKDohJ2441hkfLd4n
XTC22KAlpsWyAmCozqxROQOMnkOLwJjZxVXWA20x7+BYSGkmrVl/hW9BjlZQzcWuswfBNnCUsOh6
KmITrI2t+oewjGSVmqLpyKoNRN3uaFlaO6ugzYesfH43+wYmPT3jGCsIaDOUeUz7EVpgrfK6bbx4
ntgraz6pI1AJVQjIAAD6VK5j7BXk1s0t93pD75Vbt/oYNR2jD37fO4+iVxE0rtE763ZB78wGp/kM
sSew7FpSPsl+IkBzvQJtJmQeCDf91M4jnG6QpaZzv/QY7Oib4VlBLPxzMbyRkI3xnHGDKdiSJkjc
Y3tV9C1HroccFJM8wjUMVbIKzGqo7RLuNpD+zFXYRg2ox/3ob6gDRdS7RcYOy6KmlajVauh63BdT
YdOMzAWk2kmoxoySgnv70IRLlS3d0ND1wrTCBChEEOMtChoUwfZUG/nLonFI7wvsIZFYFsbCsnGI
RoIMq0b+hGwhCsf5XtXKONcSd6UyE07uc4/V8eYUgd2sigX/GFlPxa0qUWImMcZ5X1zbmljqglBz
11l0efd7ErEcfm7iVqBzeKVMhFrFlLy+p4VfQfZzEOTOnSI0gU+HLtJK7kQfABTYGxpd83wnijqi
Kyloi/Rh0D5bESaXJmWDzSCP3yhapaU0LUsUMoYDnLimd4+bKErGsmtj+HOVBYbtAo1vqHGIuQlc
+Dz8rkPFB4OjQLsSatCfgqvisQ2N3eUtQiNP3dKP4Fkcga+HbpOmZV6I0GWJWQTavLM00BjTLunS
sgrpdYVpIyQupHVucIYEPKmjWb6qGWlO0sUGRcVcjthHU71AOl9QvOUkGksWo/7gZv5j92F1a9fF
ArJfL95jRLWTK6JBYIQXIuRMkGrEz470AyQBViAHUAvc+RCXHUPtQtxF5E6F06DpWXw7TKF4aia7
WNfSQUfHiv11vZDomUKNe28saW5h8VYUKfcKmIW5RttvMSNAbtjQVvgcfeRBU9T36g3c1UJ8UDUE
bB1S0vY5a4dJXjkDaUxe+jBpSyayQIEEfX7Pyzqv1+M1XhHy7zLSgNU5VNjQbWob64r6KIxzf6rb
p8IZAIKzCGl+snCYECQWm8Cn63onmvJ+quMwr7ViKO9aaE8hGSm8MvMHRVSGYmaRSN0XNIoAqIPF
xUPWsNSqwrj9M48h3rnbUQadzKoU1dpUcdcjbOH4OaD8UnqtK19sfarLeuNaxnMyh+imuw0xmymw
MXFm8bVHLVNl4HtD6SXkLk8lGSD4YjxAKYSeMg3H5cjRyATHxxQG8WGUKDuCrSbOzuBlkNJ/dvsK
BUfjjfDstaKqxXxMb8Zra9CxSMagrn30ADBqh3l/M+l0VrAeTBRtltxHpIbRs0bDHUY6vgT8PsIo
Igkcd9hRH4xr4Qs8VeyNau8MpYiRWdnRVVsOEyYlAwzaJktkNUtSk3hCs7EMX6hTQrWrk/OAwdtp
hqq/78n4OLnKaxLe0gCNqcGvg8TrRA2zSH5S7ERnZH4vaMgJ1GdjXmWsD4wC26ORt6qurQ8SDSEw
ttgISCD2mssU2nQQLzZYTwqpagmtMl97tx0f+yj3Oh12SWvRiSZaOOHBYrFfprOHRkkC0jb6I21f
IhMdMcb+qdG6gQ6EZ7xdi9+D2Z3x+REcM5Ttwq3FH+OM9bVdMyrzqNHYklUgozLlyJpoysvaDaED
H/rgUFQS9+R7Zr4hhFV6RRwEGkSUNnzAymP3ZmQRsDrCqJXZMYe2M5eOPk6TojrnCxjJkKXCC8DP
UOONoB6pctrWJUooE8FZZ3FqnpKgkWMajIO8HgI0F6hdQRQVidtCUcZOBjLhZiTw8AQX4bl3eXUH
Wf0AOFOJdJioGl5+4mQUAns60sLeCbsBpnWejZclnKb+UwltwzjbpwiDzETxnMfBwt7noVvu+nL0
5swtAHHgj1TVDm9WQ+PWDtS18FG04q2H1v3scO+XrVxFcqKrADxLu3aDzMHMAU1smOU9IVpPIqtp
VfebImRzkEWo7F4jXngE/m6BOIpymYI8tjh7nVGtAhYa/N5P2gbpEJR8eXQEMVdCkYDPiLqOtsr4
bvQHV629smaQXgx8MuTj4Jfw10MI3gh0UjFZrxW3E8eL6KvteUZeoZhQNlLCAbhlGVkoVzFYucDM
oOCtysPZpnZO3aDeNGM1hznkvdh7y424UcCj2cZpa7fdtKJrm/smphyH9UA6lY5GYoiEt0JQ+FZJ
Xa4itvReFqlamG1vC/0CzeQIJ2PnQ5xZiGZJT0domHgLaVAGwwmYpVR4jb1Z+NTWa3gB9+7KZsh3
oxK6uKmCaMyCw8O14TBt2fYxoBUi9yRJd9SOrZBc15aDfQ+3KKjZKcthe6VtPex8PaBgBEUQ/REM
yMbI9QHgb0A7Zgt0UuzhFCkdsGQb5kEwmfXCbZIASxBQ+1QVeF2O15isY5MXpbpEHZABG37Cj5vW
INsAcWLUH56XSKkp7VutUIxZaFUehUU6IDA94KgknsDuuHJ9eyqRUfU6ymCkEYLThZXgpLb2qA3/
CvASkjCs4GVAUT63iFCdI3dB5RQkU2Tk124s4iZBcYRotxDpuenoUq9K3ZBi3r3uqArzQi01NFaE
bDGfCeMRG6GvdPPRrurlXo4KuaQ8kVqS2S2sNu14gB4CEHY07iOUJ3/IoqzXpfV7exUgu+5xaNae
C6NksNsTGQx9fGwYjQuA/XV4bDQdY8CEky2RXdZ4DLgoQZFEaepEG+764i222+XJsZwZjA9jTZ+O
WCbUMu5gQ6zcg1p1VMzFXdxaWPGjU+P8C12KY3zARMGzVUUG9YVfA/6KAVm12MlyXjURQnQSQwAH
UW8Bz3KFerrBcBj3uuAwQOALWugzD2EQ4pSIsQMs36OcVxYcQtgcDl06VhOJ0qqA/kfKpqB/dTsJ
mTxWUe0lKK+B9rBxWH5F4+B+yNkNAN9I37k37dxBmKxDbgS5Uw+bWYVMuZCWVzXO0NgV76YOYpkG
pwwf4KAWCOAddU/jGGqQad/bYAPwmCOOjSWKp0LMloW6y4Rg+Di1OhbjHC15RKaGZjAXcd2jPRVT
n9YIB394U8ckMR5RB6WlC2iwVN2zY/sccrFk6Q9R1KoymxVwmqRkUHU9xHUdsE0Qms5eOfPoOqvK
MugHs1pIbDK7cM0KvZ4RWiT+SfutdjShmWVst9oYxPab2K+4lTllAIAJUFJYpu3iq/Loz1ZV7ka3
kjTpbBsKKnqEuxGsq6LSS+d26N9d1ttN5jdERHnsYCA0bWxRRtDW9JzfEYiu+DZL3RoItGvPyReX
djo12hmfIxOaawG7WpwCkNYfUoe2+s0arBjZazf4UPGWHIaeklWwdRrtJngZ/RMEOWEScqtiS43b
RhHWps1suyq35OBvYqA5cyZAC7ATSYW9CQcUIHkcc1Gu5SxElKD1EyOWUiu6bnsLBkgtQ1alEjMh
NGTwF3TBD51xYFsz8JmBan7XipoDMh5VEK6rHqqeaYXEKkrMHE0acL9yQdAB9QkeJZUXFaktKAG4
LNBZXcWtBjLcoi5jsHuEXiHUpa06wzCnAKanmbfrvDbUG0pPpUVbT9hiBY4IDLsD0MS8XCh0n9rt
FLbZIJ3prcIqU/Ao5zWS3iYqAXzGrMlG41RX1hAIC8MylgsQBi8Rou01TkCkWV6zgwsMoJwJYOk1
hNXhax6jattoeMZ3sKicyAjsW6h9zwaCW/AHDBRARALyPIsq3yMWIQbSmTwB1KnnzIYYJhImCdIn
UplWwegSdMsetn3I2oAU9dGnXcYQYbeU6cjaaUIcrdWMUf8MIh5EbpCICJXaWKPvBp8LWcHssXAd
zsCFXwZXF7+Qkc0sZdVUwt2zaRun26jJhpV72BJhXVW2bMfVYvBLgk4SenCRO7QO1H2ATZ30biLA
QvMwhxmm+yO98mUX3NetXV+NlAegGTde68OdEhzZJ2qmurm1uKE2ScaFlE4SVTG8X6YaA9TtNM0z
WlZDAdNdoCop8BXXTwhXZsl0XUDSNgRE/DKXEzIkparxDrbcxYvPFv+9LapFvtQSaeZNhyPEf3Bw
aM/bpahtdoO7nOANRjofRxt06pwd8QuneBuVXvDBZNvs7WYUJpUxpyrF/jIQN3PDFnY9UAp51SBO
YTF4Mnpoxwh0gYIYgeSETIW8n5t6RFgTAiq7SI1mGo0p75WAeELUBZCzLEjkqePoTZ3aUqdXNoSu
VNDKez5bNr5FY4LyWFdVZWU+0lx8aa3KO85ViSksVEvmg8uqjwCQo1mAMh9DHiLYa1fCKqhgCxGr
omBWnOLcG6EuMhifDld9ZYUOArZkVmYhWx2vIA9iPwId7w9tiAJuXSOLgF2ZNpV/mJdR/6Y80jMI
4dLrr11OoJLgslkAwUa1iNI7VhG69PhJYitqY9pNH0wTz4YunMyVQbcKYfqkL4HMzR4OotNz89TN
AS+BPKgA9F0g8GB+do234dNAxKY3CvPJiR9NfbHGYG9t521VRNDxg1gCg0PNgs81GIu8ItcNqqSK
agKlj0j46AfZ7nK6Jziwp2NDILEi1IjbG0QQ7gDYdV2OzNSHELocgi7xbI3pLssB5JHWvQmaO40a
iedlhDiawZunaFeQyKbFGvwQ99ELkaXgtUWllZU9n98YHE2RQw5NUZh8wQwZ7GVHw6ttH3ee3E12
NAQZq+CWlwV1L8rncUFI3FYF0psCGN9sMzvBMdH7f1wSEEzVLXaw7anXB0ms3OgVLF/7RVhdM3+U
PQ2LdyB1U3iL49VFETLL02SiFkiSmA1DKU+pEL2rkiOLlUBqkNoza9N5ngLQpZmCvmkBaAtdAQwr
zhPAMe3FywaRSpN0ieEq8qmNWsTO8pkYV6wJ5RFm5i3G4qzFRZamuwWKgkw7PC3bRi53NfKQJ6tC
gvd/HJ3XcqS6FoafiCpyuG06OmePfUN5wiZKgABJ8PTn63M5oexuUFjrTytf47h7g0SHyiGxtV+d
m6zOdPo5dD5JSONGLbERjNVd1o3Xkw+pK4Z9Obl9coqF6aPHzHg1WSJDO/326iBGkbuart0NDPKK
zym5xo+JmZp4t06zd4gbZg0Xfi39w1BQ8h2CXmy3tndVvCuLDHlkyGTHv37Vusm97sfFBYsCCKNI
jW2cc+BMFRnwWqmXqPctPEcvXAyWTUuxW7YiBJK2qQDhnNOKVsTHVaGl2C7+mDZv1TXk+tA5MfLP
RTNuY1z69UVTXdcXJA3AC5K7Md4NQ09HVBWu/8HDTJ/oMOx9O5v4W2e8rF0fVvqU1FuR7pJYTF9b
lM3BTkQdJVc1xkHJKkhGRPpDPQOQGhU/e+CYArwgTnB9jGNqd4AAK1MNTOy8tUDuzg4VZ8FxLxk+
QPBiSfucDSvzKmAxQsWn6XGjJNzR7KLRXw8Jp/WbWQf5o4Dvnho9U4c5rurzkGGVl7oDezoMK51e
7rUzn6kOOzUyP1C7/0nhBfMuHEbvV1c5/U/pt86yG7QVLyEFVrhfaLrtYfKVejakjzDPi3l5n0sn
KdWGVEaHrVpHpjZeC0z4i7j9qOKNplzEFVRP7FfFR9sxK6CWV6B+pvE+WEQPNbXs2Jh9ZXVt9rrt
4oz9EKrXDA4ajGquV5SEACkyn6oh+7VWKCsvHcX/w4aJ8LWsNRxe4Y1MZyqMXh87RwFBe2ulf8oi
odyv6g7hhgdydjPJpo2PxpPNpZgM+cAYpDYyKoAyeY808qxRJ8zOUEARBU0j4qcVDOCDyyH4g84H
ZiiFDYdjK7bwzWm43emYluEj4EGSBS+403eOEgxliGTt/8TLlD5M3TjAYHjj2OZOOmsOscBXH3Pm
Fs9eSP5COm/Z25oWrQu1owmj9moF0N8tHYidrT31jK0tag6cjlQloiyjz8U3VX0aE2LfqzByGccD
D3VnjWQAl9OuDNG12Qw704eNVnlMBXixWSh6wi6z+W+ZwIHsAD/Fe1x6EiAM0PCFKAhpDkj/pyxv
+9Ul1s6rpiCPOopoeghd8KarNbhJiHxrdqOt9Z/KlfgouZQBar3IjOZMDalDQHqo7By3vIA0G0Lb
HIepcJ/GYnSTnbHgXHnaW97vErpmPqmBcT1MYccTZI0v4JJ1Z99bXTT/mSEbZV7KOYFFaub4TTqy
D4hoC/oP2H5mUmeGHjiXU5f2J761/1BWYb3tJlNnpyagYoCDKDA+i7p+UePmT5exnVlUIbOOeppE
Ut/Y5Gt/HsaGcdGMaGlfq3HaBCM2MysP0UJIVO4Ga/pnawKMZ4sozAsCgfZJ8DEflzIyrIjpymrQ
FM+/emfu7wAGyr+rriZaR6q2n3kMtnvR+kA46RrfCO/qXdFzFr0GVRXh2JBd/J+0m58ddLPE8tUG
UG2swXW4LDPLSrmh/0lvcYXMdYLGTJeyvx2XqpsA3PyJesj1L1W3FslhCqIVJVrcVj9ZZ+dnJtPx
VWe65fUIPmmL3JrA/jihlPK4Lmr4hUqCqictozreU1Y6ZIeDB9wYfyVS05iSjH/p1szPacVqhmND
yfuaVME2fiE5XZhgo6J+EqfAQUObi8QZj44t1Xi7TBlMcxys11XWjHo7x8avwjN8hV9Bl7tCXJZB
M2nMxpZJHtXsbP656TLx2bDVQpBaFQW/wWJn7x1TbaC+qC1L1BWGFB/476A6+k7TezkHt/cFAC/j
02yn2j10vZl5gMrGDm0UvxowP0FctiweyQ1IoOfoyUUXQDlYF8N4E21UsnsfRvgrllDj+4Izyj3I
rg2RTEDvIyWn+6jP9GWFyVNriuy4bTPJTGELPHXKGq8b8ZetIyBFYvp/aQYBBfLWzB8JTVnKao95
kBrhYpuzIeY/XZoKgTh8w86ULcbxbkZqe3UMxAIIvhPNKN9lCUnzJ+Wfk9uhdp06VwNTRg9MbEsX
6IhSBPuN4XFOvVuhPpK92viBd5xpYXY7FFPDIDDwc86TInmK1jj8bxlXtzjMqTd4u3Ktk++UcRdg
Ee7iwgbDxB/jqHHMuanwiSCHpiFFzOQSgbxOoWauppp7IANmmTrTITKWQ9Y6wJNH7MnxdGDZgQrA
VYfo6LZVYqjXDhtVro54Cvq2rh+nqAcbjUFPUEKEqGtuqFtDAsLqviCwtQ5REBVcuSLvorCWeaD8
lcp1TKNX18s2hk8NK61kNI0tvL1IRkOzl1VAaYHbdkdkMLjk1xDJEaxnIqHqltR7b33vynN0ZOxc
7GqKZNenOvY4t7Nozrsqo/lZqOjTnZMAkZoMjjcHjk9/s48topFhmWEk7TyVe1JK0vXdbxU3firM
7ByQTg3NjardhoW5VdBiGhlFfNAxXWvOgZosuKTKNdiTm17zgNZG9PtW+IF9LM3kwfAq+Lnt4PhT
sx2WQazVk1VlTKrRBAP1FAUI/yrOU50sTwY0zexl1G/VTT9o0T6q2K3ckw4731wyZYDrxdS4zhOS
Klud67jLEtpNK+/TqS9ninAn0807AF6raXQG1b8Eaq3dFcYnHOo3r4ja7JL2CaTL0jlRxBMGZv4s
q8EbT9ITYPTZ5pq3gPYs3lWk7F/Dd6up29s1M+spK/oE/K5xcJ/3zmD/ohUDDmOAcKKPyPyYgQda
GfTHtt3S6ViskK19uJrfOnCW5eg5hez3sk9XmzubYvCGCXsEeiufC4KF7u5JVHopz5oAV+4naQp7
i/BuZqRECjObV5EGjnCBoEAuhZFZvlyHL+bUHwYfkvDxyYl5A5FNZzUML6WoQOq5aM128NoI38RY
Z1dhkWvi9dSO6fxFl1M+J7aED/GTevLzCR3DCPJB/NZhbqW+V/D821E4Y1kSokBh8avRyYxDrx7S
4shLRggnO9hf5qYN5bwfzNBnqCr8LQP6kMV4lzXMXd4xHso0h9r2LCYxBxZRmRp7+6tDqsjkOOVP
+mPjW/bPU4Ey77BEIqhe9AJ7/qtMnTZEhFYQ4B15fUfNbTuhHxW2gfuRAU3zp+dveiBvKR7ZbZrL
Ny/GmvDY0puIsh1KskmzXcFguPpVCBiavAixFwADQ+4CalVbcb/KPoQuSpK22sFjxPKCVtKGN3JC
ZnsAsK7tcVgyvKB6yKx3pEJN4wMgjsRiwCsvLmtdqkcHEqs/r9hZmtclA8z6cNOh8m8kV0/1d5FJ
Ot96K7blXZO4kT2vpo3vvD6Zq1NZWLHlslo9UkpjhCj3he3waKOqJKtq2TbQucpJN/ptSIX63XGT
YGJiQ9JnD3PmpMtXOAQNqyssjX+zUecQ+FqESuWKLyv222wa6EgEIwu5UJ3HrdUWSXpHulKSnRYL
v3juujlrwUpjqrl8ntg/J5jgadkFwg+9IzGWzXoYg6jIWGVzgiAjmsLqRqaGVWkQWdnT2Lux/OeN
7laj1woQus1Dlgk4sam3znsatiI6NItTNCdUGrbdO5H2hkdO5e5pEB7XYO8lg3nq+HrZWSrbFR+S
cY36xSXfnY/OdVXct6agvLVCl388B1/2ndcmnMwxGLVzC3vImIIOvJeQhqHymr/Gxj5DH6Y+UIfS
9iHsKTh8cWlqgAEUG5uFkeLgtt1hs6bzmD+WRvObA6UzX2kb+D7qzRRNIiB1UV0W5mH+AYkw0tkh
ugnWvVRrEe80HF53WWACYJMzofyjIzPHHCM3IoJ99Zu0vImdfvZPEVOW3xJZ1NvZWRu/OmkN/72b
VFj8aeMSec6C67yDJeHa7ndgMQC7SF5oNuiPF2xWiTMse5hx1PiOnmOuj4zLGnGa8q9SkimZz06/
OOqWbY6QId1E2P6WHf3YbvVHLzqYTPvxPtRLBEzk+UNMbJqVzW3cJ/o2GxtawHV2iGWawy20jEJs
mPbiMp69Pjpri2AkiPowzP0pQvHLLcm16g4rbYEqqKXHFhb21KM9tjtB0aN2rk5nZy+kJPR6KXwE
eDWgDzQGAi0cNhnU56GRY9x8tf3sfstw1COYg0KHh+4iUztlkuQLhjhkclXae6/0R2QcrWMTcvQ1
01g/QJoIc7ISqufSyOC6l2fXsvcbYWNoq9hyTaswHvOxVYr5lJvrzjRuOMBvnNLxWQRbBLjtR22z
7Ybw2l+pxQ9WdCvSSy8SA8B6dra+gZIVJQWZE0bBtYKY6EWxX0fZXhbIJmgDu5Q4omUrGT85TNN/
omeSXRk3TXwQcCvPWx+D1mSLdLEBF8n2wcmB02ikD30OMsjQ01hM9t04FQb/rJfTC4D+8JilY13Q
Ak3ra02ghznVo1TbsaO531ATjsE/yWqKdsA8VDa1F6whlOkWQy7GxkNdlKXzf5EzreG5jBePL0/m
Rws6tNbkdiSR8wOJMteo7ob4ZVph2vIla5TICzmjKFOlq+/JyNCkr1CheGdvzTKyCud1ZWSmnatP
t878L7qz4UELNN67xWRum2vUxt5ZQbv9dfywGRCOx0LlLtO1yz2864SnMGnGe0KOS4xVVYPIZ4U4
eE8QAvbnZEUj9FsBdy9IAxOWLfpxUd8AU4QjyZdCu7vF9imqspI1f0AzZmYqQJ8F16rRBV2YYvsv
0d3GYEEmuzrHudSoKiyj5bcTSjL3TrN72r3MIkMJy7uAeYoCilc11f6JANAMaYBMhX+QAdjafkGy
yz0TBmt9Ltxe9cAP7SxPsq/J/mO74qxO4rkB0kkr97IFqcO9mQSdJq4hjW5dN0OnqAYGkXAXcGmh
MLBVeYyXJvVz7VN0sMEmORxm10eOaGMIXFqsq34w9heLNa1HtwSrYLyVyR0FC7zQKw0PtZFrz5No
9EOFUlwCxVFBEIbVkIShgJbNgdK4OTtZ5g33UOjZWwb/3x2ScHHQyU8ijvLF6bbg0iBHtTcwB+wG
Z0NWfRC1oRYwwSjRsTbAQnlclyODA4fEvqcx/VEOyslsWhN3cPjtlKn6oGIRerm7aReWTyzji2oY
p7mLklR+mTgakNSuuojP/pLymZWdHoK5Tf9FfeO8IslJnnSh0BoME2q/Gz4M+Jdt/K7Lh9ho1OZj
SpYTbcD6Z07GSP6yanCHXSJXf9q1cVNGT5AVQUWQnnCED81Shp5/6eDoWHaQyx4qfLTGB+VO0fZe
pcC3OxComkjqOSDltA2HpTtO8RY9eLydLO8jVY93Vy3ND5C46HKxjfWUB7IvX4pGUdELVtYNRAlr
P4joKY+ynqbXiiE9TH1ZIRNP81w6oJ2TW/zivN/SIyXoVuxFMQDNqYkdniebbN17mQTrOdimEq3t
OktK7XoGXuabt86vJNkUnWdbY5rRJgiL7xkm6HwdIhEh1GAJr6fIFRMaf9XaV8cJ5zXXKZDHt5wD
Rb8yjATwkWPreKTvcxIDZbTrsyhWicYrVsyfSAZ8JcfA85W9ERxxb/Aw6R8VoW68dOm0fI9oKKr9
GIXsLh99sTnXKhFYpJNp1c89Y4oYLVWtU/WZhKYyR56t5BicA+dDT2MSH5qSczgfuzmyN6YvC5Wg
7QiDO4ObQyPGUgEWxzpKsh0owqaPSVtk8VHXbX+FZdrsOxm89LdcfDugApbBmyPU9CscHaZbMoRp
bQ4yLpY1X+otfZ6GtuG+5aRRxy5uPAcDe0nGFAKOAXpWpm1QPCDIrKf9rFOiyig7ovEVNiUmY6+n
EM0TExMp7w4DiPa8Cvd7CXX11ExVwPisYAVq7DratQc/2xgrPZS1RQ1jnJF0cTmn/v7q9BhBMKz6
8I30xxx9SPFmGIw1IICt65IrgYPsQGcsbkUyp1xqYQkKTV2FAQM4ufuU7jD/pX5u7X3fKjCbxOgl
PTjK76tLzVv4N0dD236HLnYQMClOnr1eDGhFoBRXaDYwe3g/RWU1H+JqKtsfXmCFNJsOddlbLPCk
33Ibi30chO3PwPX46BrXfqPBbaM83SL0S6OnoynfJjf+WWwwRseZk7OmMYxH591rry45qGduadkX
2fo7wMPw2A5ozX4r1VjnMqGKdvfo9erxtiFXcHvdSqjMvI4bUAVYXvDgAyYa0V1Ak4vpL2VQ6B7n
NLb+TWutHB4dTynONbuZYKcDAz8SKRV4KB28og1u5zWaij0CwSUmH2fW4Us02JBYj4ZD4LxxLzB8
ozQ1WrzB19VJbZNpj1U4jd05mkqR3GiuaOcCRgwBylRYePjYC2dvz+1YucfSj+DHS5oxMI+0nF/q
KaNbd6Nw/DDVEK+7IU5hfD00U69xNtfensuwIzTVx9aOtKKCDp1FOnK4b/HwMKyMWKecUqE+IsH2
+NTFiiyeKRwWgd0WcGhAhmt5GpXTh3csx6Q82Jk+Pi89gPDdiNMiPHEObksu8M8658z1UPHNqMJ4
vO3A6HTXON+EOIyvnZrV8pxNXRAeeuMWv+MJxUndRV2xN7Ko/pY2LIJdOQd1fW+T1QGQwZJV3flE
Iv8G2ch+6z6hBW6tG6UvHd2+i9QERVt7aqHLkBjDFC6vBf4npBiVmCg/o8iyF7ekcI9TPa/VxUTI
fzmn3MrsXRWM67EzU1rcuW7hc3OZ1B+eGI9SMW9dTVf9XhMnU/odOvQKLNJu/TT93Honz1MI3tNi
yLw7HW+wP1Zua3BfhAhgjl7ibxQanufrZDhITBbjgsKnQ+AGCibtUJ2ieo0GBA29N4AHhFFCumOz
rfwmB5GxFFno3HsesGzJ7vUibMgQ0cObgHKURwEgsOXjVPicDZlo/9asN/SUcKcJ7Y83LwfhyNbh
nrsOYWrcxgQ/SRtMmIGywOBeY8b7RH7FVG3gz9Rixmj1e4AH+5etocRE6BNs+OLYVZbVbnDSDhhj
WNVb28xuRhHu+E5/O7ttyxHVlcOnwvQGeaTd/msbrH5T7roEL5ktGQXVD4v85SuxhLkWs3F3EWNi
419MFhhQjtaoeXd+ZQULcDMjUGJDMeXnxkZregxSgjDw6iRbf7TrZG/9UNH+IFPbqkcDUuXRMtcg
NAspxP2fcNgAjue0nxmsjnsjEIfJpNvHWmXpk8CspKiX/Sa5d4ErBcOei7m8037VpAdUXHV7H7pK
ls82kFugKJ+yWqBkoLxaEVD2Nn1ekTjrd4hx72tyYYgOZHg43aGa0bpwTFcJFy34gtmVciE3RHpR
9UbaXKvP2kNlDc1jrXgMCv/qt8FzZ2gAmZVxKDqHW6PoquYPxLoLvIdoYMmeYkVY3GuXEhiZsxK5
X5BXp1/z1Ii3NoHjwUkjBLAs/at3nNosZjUV1eznCGHnO6hfutepD8UD+uertdpOvtn53hp9qcTd
xBP8J9WTJWi53CfeJL7BrQJuMbhItD9L1OOc8ADeddwwFTna6hjPhLwKnN3aM+kdegSotm5JJtRR
NGFdXrZ1m3EvD3D/RcS//gf8W5aXGBSpP9YxUiWqDoT2nGKzN+4xfnrivmDupXeoqXgRwaSdRhTZ
uYEwjyUVY30xSbMtJ9eV6ruBvSZ6dQtWTd/v6XqXNNX4z0Y2/q7cceCYkF6TNzptn/rCpL88rCDf
idMohIglbue9l6RTtJdLjz1UeX37rczieLd15OGTQMpe64NfZtOlNXPEvGK0ctFdMJt6+dWoaCl2
bOGEmR6QqWqfxDUK5yV0UP8OWUAifyO7AC58tOknZTUDRGNMCaQ8FSW+NBT/6CGzYrW8oWQp7NWz
sVY7Hj31lm7naMyxf88uRXrE/M1hEp75WqYAeJCp97Y8p+EQ4hnNrs47yCQK+tyBQqrwP67Cxx+X
qudI6eAetGJewFi7+Y+0aYLfJgIJBW7CRrP9o16yHxaybTmWw0A5eiwT9LNyRy9l9n5cdaS80d/R
fIetXfK0Lhg/MY299PdFpbBZyLASr30WVwPSERGrfNbNSGy/p50evUYhn/FtstgyX7s3FOpFuned
sXplwkHo3G6+8NS+sUuxPkxxJah91ZCF+wyQv6QEizmr2BSIO5Ty5k9GaU1xviQwfgVRNRqGLrWf
Rb1U5nOzG2C08uN6Qdp1XaambMN/wDW8hwb/ZXF2mXBK7c225i3ZLfBzyMOINxlqpoqEKLP2yRg6
ZG2YK8BRbNdSaSwDnLpTBquJoL52b9c6w9ruizp8G8txZH5j6iPEictyAk8rHWdhINGyvEH8SjQ5
HR4E8P+6KPaJr8wt42EaYFGe5CPdefsYzwWWIpCoXuRRv5jlwOhsV++W6eqSjhwXSrfG7hnuoDX9
W7CR5Vu3njY7q5v1XtD01VyARWFPUl8lm7DQ7rN1eSgPeoaxuECr6YGQwEn+QTw/0KZHkXzgATYW
lA5tKzRIHaijl7U9PIMOPQxGyBrxSPSbepqcZej2ZdfT8TsZH+IQhSr9CYIFuwFQKCp0EfoLpXhJ
+CyTOzc832wHMaJOuEo7jSNoH91Uuth3EQnmwJrZZ5xk8W/pNj1/BtX+nDvXvaONrbe8h3X6KAtK
5jw0W491YCna5wkTm7dLUS2C8gLO7ZCTg69wKaH5HYCZ/3D6juURJT2WQV6JDY62Lqy3i4JuZb+X
GVHgVEtLcl9v7vxU1s76VPmedPdQ1GI8xSKz/4kRR8quiWb4w5QW9R0eY3jHgsQ1lQZdG529CRX+
rYK5/CPaAtfC1gY6OlRx1b4Qq6pp+cdgeYgGaPqrHIBr2E6jeA2t6vwDKWkoJ8vNNjcFc9pw5EmX
XJd4iBKafy8opOQIrofsnjPYQfxVRH6KlsBz6uE7RI9EAg4un6n5qVFEIlhkRYgbL3RGs1dRlGEc
KZm38Oy69OFP4ShTdcPZpf8jdSAc72i0luo0ikh+WqagRei7mn56a4awd4617NKHGnySu7V2ebF8
EUR12gUaIUogQIowNCGEHm3qHN56eCJH7E6dDc1BSJDMj01E5ZOxEHt3QJ3uS+umnbptshhUew6G
oH4wyRSp20IGV2H2knnVobNU7xiR2u0PNmL4I/ocChvaQIhniOLyK52onfgfRfRfkIDr8narnrGI
/Bqo3RnR4VltJs1y2fnFI+FS9XLQNpuejcMU5UsEW+z9KlQRvIVzM/1soWdGdErLUO3CbqBlRbCQ
zQkCCtE61W5pM+YQJkkRrxfldu52ixumT5/xV6+vgWwRRNhmxHZ/Lczmm2lIKstr7LD54faATbNd
kzr7ZlAjAsraBMXBdwWXBUKq4gxVoN9nXwafQC8Nc4OWuSFYfYrTNC+rUn1vaRog8tbu6u4wfdQ/
asvmr4xKjg1oQ+woFvHpX58KCRpxAsfJkUdb/WmcdoHKWzgVjzA/QXg3eZa+GE/RfNdhfsUil5Uc
RzTx7T5bexvuylQgmdYAET13wgZFuAShi2uCdMz4GLrU+c+ZMVn2lOAaQuWXmPLFATXUjzY2GeEM
Aa2NBHV3ENxi6CyIpXIkohqBSXXO3bFXwTkMKpRoLT1Fsl8h9rJ8DMvpTbaRxj+3YBOC+U2Kgw4D
N7yMUz9A2VSJ+hqUM00nLTq8rNWydHtP1XHM6V3IEXU+8wQpt9yvQW8ufLQcegDXJhBnD7z3amNT
4gAyEU3sH7uJXDc+fdwS+tXZdBwWN/jhC/TtdeuYX1Q7gtglyK76oUVAM/+jjZOEaHQF4UA7MNIu
4V6v1ocBF8GH8WfEs3KmltgFvm/G1zXMQvR8G5pSPm4adR/UpEt9IdtL/20rDEo7BEsj58OQBF+R
dNaH1l1ZhH3dD+1Rj8vwbhsrXpO624AkzLh+L1zWfzUylfhqlFqeZFU7w56M7tVH3e+i6k1SG71G
xYqGMFJp8NlVw/UoWJNC5JjuZMf7oNRDB4i2clePM0k6c4gsbJ/xOZPdyln0EZE1geJK1eXHXFRt
/Rqg54L/51ztXkffVu+tSO2KVnFenkCH1cBS3DDTLKWb6jOEEEB8VM4iOroedt3dAAD5L1mpM/dT
sDUP81rg0MVxNqF4wRr31pFBV6DR9YluYdToislmrbvveRtSDJfGQa7K1fjjsr3VHhGp/E7A30mf
wouo95g5yDGQxk1yKGrzSULcGuJFbJpH8vozhu+lruOeZkrMe7QR1SdqJBT10bA1xKsS3fGJxUur
IxHF5XgqUD2VCMWndvzZuMepwdw2eKXPTKtcBBJtv1tP6hntia1v0C2V/HVsrLzEhMv0d1snlvO4
KcUqgVKqWbthjBAaYuCT5H5eQTLN+qHd+vBb+YhOdwmzjwnRVQao28kw9CAoilFNAQ1PbyFN+h+c
HmI+iUJ5/5HbMfoHy+wnpgLB0TM1U5fXt7H4NQp7Qs22BYbP3SLMIsMAwTsOfh/kSTusxKfzBZyH
RG39BwAZ1E9ZGPnJoSsfLDWBm4PTplRLU71cx9xX9R9OgMXbYQqz2d1KagWEsd9kN+DFQXRGCiva
l5BUAM3X7EED1TKnlIlZa+6TEHUWR95Aimg9UlLt6rbjwNFdNMXvmly26gfbSlmdZKybO+RTQQa+
SLIRixZtxgBgac+AK+N4nqqFWIWoQUSZx37DTK01dBM/34bE4A2IZPb3qrC617AI7mmbUhNRsI+r
ur1iyT81gRUtEoUkeG8jPwM7t6ZKH3vPTOMLbBUeM5Feow2cuvXUQxfIuT0siYx+zU25EjpMdfZY
wDxRyyN8+jV4K6YW7csN0typV8mI45UWOdOthgHoy06CHF21G6DwLAS2wojF0dWKej8ZV+9BTlv5
SHJPc7d4MT7sHQecal8Ftr3sIU6M9KjS5gbnd+6GruO5D4Sw0EYc+2aMihRp7xJNvzfBPD61B71F
LrsTaZgYe2Teq3aWZ+T43ug9peuCv+rkVX4t8PTgBxTlS7aSsDDepgHKYDpF+q2gPMQ46qMEgwru
8PrCNL/UYW5z5HUOdaqqxp94iDeXDhDV076t9YAxXcZJcawLxufIfa98n1jSJqX6JgFKu/K/YSpH
lJmw1sbcO30WZq9o1Lf04PfGUHm5NTEKQT8nxW4JvPVfQHZLf7MVFBxQDOEg30xdiOGm4iSM9gvT
J74zwpvcpwk+/+rW5pBP/zpamPLJT9YM5ib124yESlt3y6V1RLKdZGCY/3zNEwF4MaUof7Y1VuKy
DqYKzjOYZ3mfGcI/b0j948z0p60Se+M2iX2d2dMMIpZJHOPNIBHhY1z8Zrud0jYq7nEY4bfyaVBx
ccGJIobw2P2zv0OQhy1rJ9ldEXUrFpIDyIdyXgBPsO7YFgL3xiFi0+5cMmDYPRsZBeQYdYhzyjlb
+bFQ6XpH522uQN/IPEwjJJK4zPOeCPFtUdYv1tuwEmfQBOgumvdIq/jHx0TDfTGY7MUbNslAYx/I
c4VgxCzUiYbKhntH0ohnRbRrk2J9Coso1I8QVNxh7MjwfQpSRnCW7PEH7WhN4AGvO7txIpX9sdVY
/m55ANuhQhjuAjSA7BwWFU9/RGUoH01YA4QmAhapCAw/sy42g3Mu9LevYSud4uy3g6POkHj2Q8vE
HGUc+9NpngqrH6RVRK+kqApedQbQh3gCJ/DZFgOuU9J/DGslaUk/1azAh63nhr2tEgRAiCc5HQgM
aooDdLc6b2Kbx0M/j/3Luv7/vgs8+z4GUHF75VdwmRhoZJxX/N7/kXZeTY5iyxb+RUTgzasAuZIt
0+6FaIsXHiR+/f2ouXFGhXTFPTMvPR1T0ZVslzt35sq1DDvoLOlMplyL6TUpGvW89LI4+AzpSMir
oUmtDe2sMJ50apK5iSppxgy8BVjVUAOMPiOB22RL3HuOz1Jb2H/6IDiS7JLKGc920nWVyAtsSFxJ
ilvRiflCIZ8CtVIkwv4SBCRuSz+ldd1rreZP1+k1z1MOUO5GoCp4qpMvzkgS0pe282kR9SB+yKRm
dSaH8mT2NdDpMxrtCKjC4SM/NUpuArb2KxAUIgXaggOVniM3UPKKofle3W9kg2Qozeml19pdRW4a
dhGp50FSQT98SErlHC7MygyGNq2iEDdyS3cBBQSBvF1entuzI6a8uGzevyIIiksEIsvIKhpK/Bai
Bepy0cyvZCVz5NjvfgOg5+3nATuFJDMwGnWRVYZPIwn39SKDWrR3YQfTnoMCzgQH5o72KHYmhe7G
83g4gdJjnyWg3t5qr1ApGVtV5RgqGWcAdGJ5hAAmJJ9F40K5MSAa+3TJurO3y1Cd/WyKl9KJZblp
v14UCt9k0y9WRNxL1Z7zTbWWdlkIQUE5lq01o7gjnmxoQiF4kSJSkS7IE5CuChQDwC54mkl0bJba
53x49jieBk8wX6zn6cpSe++tFA26ninfai9GLl4cWsvbfdGWybwH7uqDptfrXzTxg+ChP4QsPDx9
PDZ6kr+iyyte3EM3Yw39ylRLZ2QgYzrWaeGWXIEuJ6g7QCODJAQ5QXNp3lNul9My+RynXeI9mUki
nEF6J6KTRjp0AZZk8ncr12A567Su3xY82n9mNBvQqi500XPQl5pMKx3NMTNwyI1CtRKE8TySqPOz
z6zqKRMlT0b5xCpPz7nqk0c5iafqz0lq8x8ZqWG+oDyZPNLJGFx+tFpaGq5pFed9Smqrm4UnT7F+
66JAIUmhQr/wpdhCvuki1S+QSOg5neNmyquozk8peIFCWZ/VkkpKddICf5Xpldk7FoWo3DUbGV0d
E+z9kzQQDbmXLGj3ONY2dik3gUWTcAfCYlBuU3Z52ly6J/oBaJvoYCCRVkVIh5jFoxo0oFhVP3TD
sM4b+kYs/UD+2lLpjqWxwzhbEEq1QsKRo9cwEKKlnja0goWqEXynbyACF1xZXb0P/LNebZXmPKDT
WincqvRQBPu4SVN1K7bembIJDS1hPAfNYLJxu5jGQIke4J8hOeDvFp0XB9BDYL4JKFoDmiCLjkf+
LmdbgwYHYcWrpZXpDq6zxC2oRWUwQtBIQ1IiBKk284ilBNtCYyyelwkPJ05WSG3QDktFkB098Uxv
jZeDyVNThAFKBLkebDRt3zUHYPkQmbPxcxNKE78H91fbWqg2yt6vqBkEM/qJw45LLaBDo7QlnHX6
TA6op0MT6TFt3tWWny0tLaY9kZJbo8x7uDnVp0tH6W3IBMtsXq5fh6dpH9hhItW/uqZQDqkKr3Vi
Ww1Znu0FoUGoqE666OEy/UtdPAG1SdUvEoQSlII1QeiOpKiC8hOYyYCGagMsgepEgF7AxMgUCckN
wqty+hQarf4zwdGAAVGoURh9q1L16XTIHwG2GYnTlYDRwYRTfp2neVx7q6TTW2MBV09ZLayOgIUL
ESSHZYtRGecgnnULRs1zGTXr7JTSkxy0pbI9n33Rt8hSB5Lyoz+p5UY+kd3/YgDrkg41AERovvpL
bT5HeV14G4tWSbIXuSDAk95jZlHQdit8kdSqzdDz5be9JAb5/qVVlJT06YGRAeHRJB6rqSN7fnGs
hfokrxpyCyYUTLL8EsmhDxW8KBNcF3EHvkcYGiJPFCPENTGvH63OPid2GbAqz3Up8cq0yhqqgdQw
g288MM/VAtrM5tDKRlG5Yac3LWDlWvBXdBb7op232YWeLloRJOHJJHkPaZdnBd7Ri3P5Z5QLfrHK
zSI3wadbvEJo8NW/4VJq+IVqSnawOflmG5NsMBSTEloFMKb4kvVcgDlddGkQr4MgEutvpki8TW6A
Png3Cy+FstNgpwuWWQQeAWI02KNmGok8BIKTyI8/Q9TS+QNSVxOfs6LKsz0awEhMlIpaVYfKKgC9
9SyZuKJbyCdmlwVNKV7VJtcpVDcVSY+2g/HNSatATQ+kzc/ntaID/hFaRacfwFAzj2a2plWJFM9a
t4V0uv+lmq0WAs6tox8TJLi3BNcyFIZgSTRR5vqVR+SqcZtKJvinegt6uAlf5CR1U5B4GATiJM56
wX/1+2TeZNLKXNa2zUpNsC9L99hJTRmQkYg4CCoho08o9JORny0+AVW7C3TXvguRiAM6ZJuuEKyw
/fmkusBAYDvmD0UuWRsovRVaFkeEqALDahPDb7ZdUlzctkQBpQSIRVW4Q16QbgKgFRZeLT4XzVzQ
ja8nGtdWYhvIe59GBW+CivhGPkKSLTCl6N0bIhSqYyZzrYFNJ8iyZkv5w20vyyj9bflfoOmaWOxb
quHBDmTvTDbcP+ZopvtOamQ6lJqteTzXr5l9Oa+MrSa4tW1Ir+FpWzqKv0ihY7Az1Bz36ZQyy52V
/mB/xCtMAiSQ4VigA/U7L+q8RtFUc2nqu/zStt0cgPmSykkgzQNrYoKluyMniWmhji0z9vHIjRAp
PrFu0F/J7b7Z9bBm8NjxxQUMBBYXpZbTV/CHZydpZzcfgMf16qL8kTthnmfxxJa/nQcScKI4LPeg
NP2uBH/FHVzWtHm2MJdtqe7s/WJOCW0bFc+PV/uuEQnxBva3oUvjTUWNVjkntDFsJTU9guh7Uprn
SH35B0Z4qlIGIDKTx9Lj8clXal312i1ktp8sXfpN7/rRDJQJkuzxWDgWhCA0BRoWeUXNHJ1XXbAq
0dRyuJTCz6X0LBtvZjFhYrxDMCGJQExgE9aIGaWR5pqUtxbK4nK0B42a125JU6m+LJMlGIvHUzY+
7GNDo61ICK3VJlHZPsqPdfwce39k60fZ7B9buTNjH4YzOmohmgV9UkrRvip/yOEv09r3UyJdUzM2
InzWgjihVsmMJapdNXuFy+viAgPXywm/MTWW0ernwtkLzqES7Y3wzdN2nvpLzSZ0HqYWZfiEqxMJ
FdtZtVqmq/MOmr9jUcTo+VL9l6dlvPQjeZegVWi1ErECk6CdSJBlmF9U/fjvVn5YtquhhHQLqMBA
o71CA0os/IZEkPbLie01TPn1BfrXSAgsFUmUOTmjkYAPyIVc1KP9wEU2o3C2FmvacR+P5O6imBTj
NS5FHazbx5HwkAPVjCDKPsj3JoyyEZSjUvir7PIJQzfXwzAcWcPBKAaJFEUZnRajPUlicImTfVhv
yG6E1cZsoHMGRdjnXy8aWTvqXLBkznt57xlfYgi+ldS0z1RmAhCYFmRgj4c+JlMff9DobJ3rXr0I
Hh8U9LKbQIIWajKlXt8phZzGOsRUPj82eG+ur2dgdMaQwPD0iqTQvrUW8vcT/JKpSV1zcqaHNRtv
nGs7o4PWGwVJ08JP9jEspinIZfrtQAdB+mYtINWzaMCMz3ODDojH43vfkWPDpmJw6ykSYO/xjm3M
WBLpDkn21knY0z4Jru4AxR79AND3CS/xs/GDl2K7Sdf6JoW0iTT4lM7IvTk2VXNQMyDYU/XRHEdK
oDUXEHz73AkaNxDQUqG/XztNDXW4QW6Gqkm6TJ+BhrLPaI4vkukBPayTfVE/k/KdwZmW8EiTvnoz
46jOodUC0JfYExM81vQwZJSbCGd0kQBLl/WRS4iBeJUkmC4HGToPkXdsBTcEAs1R+6x3r1L2RGIw
ImHTGAtT/nEuksOwFgBgLpCE5UuyHnOtTSe+6uaOGn3UyBnWYXg5Q/x2OTS0X17OryF0CBYEYw3Z
CymbP56CG6c4GCO2VqDXsWS0Mz76qxwOUC31mAHDfybzMyvL3/+9AZ3fP0hDQcM0fimRsgRipOWX
Q0cVT1Eg6ha+PrbwHuZ82DuM4drEaAxCe9ZMnuaXA/HQTDc3gfqLMe/U2O0g76YsvoIIpC2siXX6
P+zyEjMMjQDMGp0Ncr4wIJ7ayyE+7dr8K6SIjjA071l7wYQM6ce5gXRySt3t5kAyWKbRQCEQoRNC
2I8LVtHQUlDT7w8ClNJ1SoMEZxLkylYNJs7kPUtIY0u8NpHIQDjkoyWz8Lyy8wvxoPoQsEMs5UUr
2MMBSk0oWE8ZGs+jdTrHqp+IhwaOgR1svwLpSvhzObjJqr5YpvN4w9y1Z8jk598fM+bojr6QXOBF
fBYPchXPkvrFIn6CI79IV4/t3FyIsj7kCFRZJj1qyPJoqTQfbBK4F5E2eGNfa/GiLl79ooRYSaU8
Ix/aTHx5bFG+9R2YNIhtyErw6Bg7tJQO90rtLuLByGBXTVThR+Xp5lvaU+pJYf160lQlW1eU7dZq
1Uu/yPYVS5UsqANjbLVLI0pavUSX8Mzzo/TpXIN1h8NNW8MnMmvq/FtN3wsN2lq9bKGnmNWUPmyh
E3apqUUrmD2DrzSaBxMn7d5EKvTCQIvFjpe10U4ETJPRhiKLB6l7OX2NYvyg3bdOXe7yia1450zz
toUpkjwL7lAaC7FSjhGyKrc4XnCHx7k0z3XdDfu1Yp7tHI6dM506XQ+7U39xH6/d7dINbgRNcxMn
aRDYfTxuWRXLyHac+4OhC3M4EOAAEeZtug7Ar1XKt8fG3sUQP/rMj9ZGU0qzv8TN1/aH8ifA9Ppr
/0t6EdfWPJp7jrqSV60PD+LM+p5u/NfmNV+X88cf8C53c/MBMs9v3q2apr8LzF2F/KoAgQ9g1P7Q
rf1nyglPiEUKO+1Zd/pF/mkXHlK0Xa1VtYy2ILImjN9EGzKjVxUTSXGNP+TBQ1wZjyFHAiFs9Ae/
gsKJDqunQNeWapR+kVJqv7A9wxBX/8jol6ZzzKmV/ss/+QKLRCv7WlZIEnz8grOsgYaHfeRQVQKH
q/xE3nblnZ0u0la0q3+jWRosvm7Gs4a49rHxezuNiAfpbU0auFlHfqkJ/T6qqPoflFP1aq4rw7ZO
p5e0/2Pmi39l6X0XXs1zQNWd9hX9fU9nM5XOeerx67RPVkJHn5N5+vTY3q1nH9JGxOokOjWux9G6
nhRgT1bsiwdGuG50bw4VNMwQ+bPZTli66yhI/9L1y2XM5T8yRdI56FUxxSftCz2j8eNnVL2iCxfR
8iZ4+axIRLfIjCn/dHeEV2ZH+waGQSWNS8wKRjUv20VYlzSw5Nsk8l49TwZT7gZ+tfXzEqZoB66v
RujWoRW7Odn5ckp+fIjKx4eY24YMpaFB0aaPdtJZztoMllbxcOqScGG15z/IDXXLcwxNwOOVvbdn
eQFpoiUhZKSNd1IqnzTQrIxbpf4W99A0LwFO5t2bRg/zY1PvqczxqK5tjbJdfXnOCzWJxUOnNXR9
oSxjU35eqsLpDVDFrpMVwY7U86YvyiNFrae0V1/SpN9EcFrZ8ExHbpUChtYg2Z8ZFpxdJ0mhpUvc
+5BFB3199EMJFkOh7J2MDCIMFxRmPOlXYGoLGXijXcieq7cdoGy5mnD80m3AT6kW7gvTEmWyn9Zo
cEYRhcBPS4ISWYPXWKl3Tdx8FrU+stPklNvgJ39AiLzKCvUbtcFtaAbrpMxk+oiVJbjsfuJuv/s9
CjcAyVJEhK1RMEboSQbca8RDTSwx6zQ5ssHWqhNW7hxXkwBBQ/1G4blHrvKjv80bC72tWJAO2Qxe
13W3yDo32oMHjoo51HePd9DtIf1obPSYLenkFxTFlw9mSf9ELm9SY9cjsQZyW1w+NnV/YAgH6NSF
FFG2Rg5BgQpSyWnoOdAX0unzyDG+BTvouGiYfzv/o4FpiiXLIsGzJY4GBiC6Dxsy0pwM3qNwKgbw
pwI0oBXn8bBuHQszSAiLJ7eoeI0jPqiFkl6/YKhvKlhb5KJf1KhbLfxM8Sei9LumdJHCuQVtii4P
wefVHSVIlzRveAAdSurff2gZC20/7E4/9VD/+XhQtz6MQQ3PAaB+siWa46WCllqzfCydAGQA2bCT
dg2cIoVJK0smSgPSEMB9dGIYs+BqtnRT4iEycs1xosYVsiUyoIkcSmBQd8Yb4lJL1XitjW8pIIIw
/EQXJISry5g+TyWYkGe/PdiUzXVeIbhrkxLhaK+cAjoIiw6hEPMClJ0QJ6Xanur/YKPwijNUQhkJ
7ObIChRnEqXpTj4Q1IsgY1TwhPLJlp8fL929E31tZnTbqyUN+Ug3y4cswQmuhfAIqytYsMdWpNu4
lDkbQhhGxL4f13jzqs8FD0q6Q6T8voCNFOLXGkLVU7qMk98AlmZqiro6GO/jY8P3zsC13dEsXnLy
74pxkQ8+BVw1VZ+Mbinl9fyxFUm+syevzYxmUdFzpetTST6cMpgNTE9xMrTI3Kok+z+gQlH0qNsV
r6ByB5l3uIaAMt3GRhxuLlAUTHzNYGx0QJCst1SVu4drQR+dRrU+0fbf+cbhAnKHXAMvX1h2Zn5p
KC4UxI37ePDDeRuZswze5hbXDys7NudRRtFjFRLANvqmwCpOrsz2z0c5Z8fWdPb4zVNQVBNn8Nao
JdJwr6mmTnqPZwYfdeXbaKVpaWOLjUNYSEvhNOtfEuXQXaRNHD2b+trSJ+zdWWEYK1SLUFDhIYts
60eDihedwVR21kGWGreAAaQKj0W8gsgdSrpyVrTATpo3VZFsg55fnMfELN951wJSNmnJHDwfcemw
Ba9GbNFCY0bqJTimzXfN2tOyOlOjhQQkLj7bDfCeMyyMTDkqB0J6BL/YX7YGXVMQQhWQhzV6ijDl
L0srnMfLf29mDJNXiaUgJMqbd7T3MzqngfJI3iGm5QYolVgRP64BprcA4wOUVUkM0Wz8RZ+HU3LN
N2iV4SKAFFwaXtrEU2Ox9rZXapC3vn/sGvlTXq7y2K6bOQlGWPC3RnN2LQhaSwESKqtfZOlWCw+S
sPTDauLI3bmUAHAQxPM4I2ThEf5xdei+oUlKiv0jPZOOon0Se7Iq5Uv2Uwa7sQXAK2a+DdeO0+Vf
DX/i+r3NIn00Prro85NWt3Bn+Mf4ZM6LCzTnkC5Y6jdI3+0c1J/kTan+Drv945lnsiHbV7ifRBjH
R6chRMyEdjLFP0LhRONhCKoNOklrCWnKVJ3mzkkfgguOHchC1RjXadDv6i/GxfCP+hZySTVcnc47
o7NmiR67WfFVMCcO2pS90dDUCC0VpNr8Y94MxSjYZU6bBqE+uvkdqEQfH57btKYC8ASsEcka3ttE
uR/3DVg+WYcHJTr2l52/TNTVxd+q0Z+WBYyj10alyg4vfj6/6P4u6Ugh29L5Z+TAzSTYsrCwhKcK
UmQPHtUiF+yiW9ApGMBonkTh1EPjZs0/fqoyes8gqQg/f9xEx+xT8JUFNw/F7+Lt7DarZA0a7c0D
qj4xPTeR1sjkyMt3iMeiXthFx6r7qiDp3fx+PP03N+Xo9498KuRyRqV7/H61hXTELGwahYvwe9t8
/e/tmLJOllfnflTGIavZlvXp0l+iY919VstqZ+a4pFS/HEO/EybW6SYWZ0ymynkhcOReFkfLdCq0
rhZijzEZ6WkhnrMECtKCN3CfZ8vq0rQr+j4noqzbt5oCHIhoA3eANyZF/3EbixcephDI9dvGRsvE
7RbszhW9D+EkbO3meGKJ5KoyPKhJ0IzD4lSjUTFsfXFLxto5r4RdaJtzcRlO3Gq3O+OjmdGldrGM
II0E1K6b9dmJl4BX5an37e3mHkxYFDVAVQzx08c5s0IjFQU1FLf1iuy0Q/PSrHJ++gd7DeXU5td/
uwM/GBtXhshXopvXM23xMnAsW95Iq8cGbrfdRwOjo5oM8dFFfF+Xzg1scwN8YGJN5FsP9NHG6LgW
ogVFUheIW+OFvpCUphb6b57PG6bvs7cPbY+RdU54IOm9635aR2/WrehBmRubZuKQ3dy477vwP2tn
Kh/Xrkb6t0i7SNxWrkVdwbKtdegYE+O9fTSNrAw76Crk6+iuqSAaZYc4nQtr3dx01J8zeUYua2I8
90/V3+MZXXoQn6VNGzEe+s+eIkewjaO8FJwpM3f9xNWeN0fHCgpjuo1PrGDlguZxSAjiJ07f28XU
dpSmVmjkkeDFgEu4xZJ3tJaNOxxi+kuO8Vv+ZO3klWIXc/kz2l+Wo0xcWlMnYRSNIWAPj5qMZdkO
7PxJcf3peZwa3ch39EUbF/Rzidt+bs3T81L5Qfhtn57UmWRDV2rrO+sAYavVOP7k+O5vSzKaBGSA
WYlaPm7L4hSpoRYkw7ZsXG+dOPKqcMCRzNF+mvAqt4+L4Qhc2Rq5FVn2ECJEsGE7LOLFjZfG0nNO
y2CpuJmTuI992F3/cmVs5F9Omqn0Q+PUdvW8nLohh3/7IWIeDWTkMUqSVoUCFGDbshNDN2Xfd87Z
tXmXO+Hnx+O4f8x03QA9QhKAStjHFYIPJxWEUyGCIY+XMLa4+VN8yLeeHU34jUlLIxelCjDSBwqW
hgNWzTwH/q/1ae3ZU6dq0tLIRUmQHYvFMKbObVfVLHSJBx11Uy6yCYDrXV94NXkjH5WjTZP4l3zw
UWdHtYfr0ljX/37qxh7q1FwyU2NAsCOuzqvIqWfSHxtCr+d/uRtGDgk+EEuKFAZUzuFxmFUzaxfb
ko261MRumJq5kVdqEL0/eTEjargVE5pGiAHt+ihODOiu8/t7gcaFFS8XGkW3GM/ZGS5feUUR357y
PHe8OKhAAnYJJ0cte7Q6QPUpj9LgjJHAjjBy2aT/4Jh+sDFamD5SESAz37c0PEPOrJ7NspWwmrp1
78zXBzOjZcktBLBoNBmWBeVeW+TyQ5NiYu1vy28A7a4mTB/dCj4cCGEfouBdzGjft+sNOqNOhK8O
oR+nmSSxzSmTyq1P/WBydDkg0qVCN8XAlL1+HPyqYJ9gkp81juis/0z5hXv3HuVgi9cNOQ9QY6N5
lOAGjLLWGO698yr/mj+dOUXG99BBtW9iaLfZvmE2/7Y1Rlt3aI8aef1uK921MDc/d3ijinQEWmIb
+cXbS3b2S54la/HJe550toPbHt1WH8yPZhaJvpLeyHfzg1tPHOCj76e5mKPNYAe88yac1PAbbywC
dgSpyfwCDebnV7GuLOlSAkUfkxvO6C9/yl11draRfLfhOJ7w8Hf3Kq9VcKEkEDVVG130dUX6va5i
aZumNFkHlPX1o8YT7EvfHTV/XaVHGYSS8opE7qyj5dsQ9Knx3nlgDg/m/3zCsLevxisFRRjDNStx
ncl24li70w8arLuv3pK6qm3uhI1nZz9EccLuewvheJ6v7Y4u7P6sCVBiYLdyhT3M4qUTOqbdb7od
9+pG/hTaKRTaiNc53r7+DieVU00V8O5cExTOLJ13L6XQm2wI3C/MPVhP3tYa2r5O8Bo+h8+Dl0Vx
aZ5u0G5DeSx4Pu3KWexMOaq7R+vK/Pj6EKqEhBvSo9tgo+1rZ1tu1HW9CZfzubRbIM77HVW3Pz1b
77SY2OP3TpVm6SotnjQ38N/RmmtdJouXijU/Nq62rLYBd763HNyIPJOfpt8J7zm5m9W+sjhyWaLe
XnwlrKUt3HroFLudbbx0iyGkOS0r++LysCRhA2vV03nVLYaHrLfsbQtC958oKyazYj79PpLvhMJA
Xf4zDdropoiEkObinmmwltrePFLdPzbrfo4KDMEWMvWnH9VPpOgXuY2uBQ/6gofFxErcifQ/fMLI
v3VeGMGNxiecncRBm8DJtt5BXvV2tDxtEaa2hdepgOLeU+aDzZHT4blW6QL62CxDns/ipfL+0KZn
3gGu0r1Yy4kxDtP4YO3HSAOjVLROMUtp+015CojLz2yy3LacSUNT6zlyKTVa8WkiMjCF45TtKluw
4YS1IUfpHLS0VxPjmjhF2ughUELG4vXDuDp3eNd7BBnpumV46cHDX/j/6BH6YeVGLwLeWUaZRsPK
cViGZ+h5U9nG82l5ccCmT0XRkxtlFHoO+jCq4LE5g03rpDsEjd5Xr3PgIlrnUxfC1HSOnNK5Hljj
DVxEw0XUrmhTQ43NqR24qlx55S09nIBw1Aixc9tg86ARTq5rclXvXgpXTmHkqUwfGoNSZ1VR5H3P
C8EyZbf7wVmpDtTXdnUY/IDlCJPJPGW4ax+clHHoqqNciPYT62sevXWxwxW6KG3u/M+1A0yaWd+T
5tsDeVta6MrO2nXySS+d3karvp0Z68ZJdskOAdd/mAO83nv6yFMhk25aWstmyNxPlVuR4zwstKM4
m7oW70a3oIYtSaffg7B6tMnpso+jJu6krb7tfxrvHgO1YheNkOVkIvdesHdta7TDS6Hp9Ar2k/c0
oPRynneLdoWaLv7/tPQP9cxYJLvhWow40FDGzB67kGFL367330MdbXm4wxuUDjDfrOHBtEkcc+lF
U4DWqUGOdnSkK14I1Tt+yiZyt0/78Di4RWQM9v/oJXQ1oeMrFV8vwTePLaru5FXbV89ph9uT5ZNn
6j977AGzpGUBiCzgstGuTJSEBNNF+uu0RhtzC208/oLFW7WcB3MeuI+X7G7URsiow8egwmmpj9Ys
7Qw/PSHsuEU88c/ZkT8p9eq1cKRFsREuLnRLy3ybzYNtxkNTWGhTMeu9xcQ7QQ1hyBDzjSe4uUCD
lKKntrU4GSY7FNyrDVeWQ5Q+9Tq5d3Ff2xpNbtGYYlLDPbW9LHixby37/FzPTuv/xztoOGfjg3Bt
aRSSQAp4rtSIURl7yOK/t6/GMuJCNTf1n/L7aVfMVYoAnn15fryYt7CNoSnvajZHjx/8DKS5LSNE
HPSY7VpiUu3Jc8o/xtq3ld/irIZpZMLm3RUERzegopD1HDt5z/OkuNQamXtOmLX7bO27rOKCPmnx
6Z84GOvK1mgFJShkwqKv2S3LoRga/q5WANongth7N+a1kdHitZpWSjGEhO9nfnCdhPULjQDv8cRN
mRmtlVZW3aAIM8xbTO69XcMGPwPFPXHA794/18MZ4pSrB3F5yWUK1q1MYbfdV0flyXczMlXtQv0c
TvTLTw1pFEHWcicbPSLe7zVkpLUrB71kdvvUCk2OaXSnhtxxJuV4mTt1iPd9d3DLZ9ubSdvi8+Nl
upcfp8fq7/09ulNjtDIzyWdQpUOzzS50A8oLwZLg7V9uiJEnzk49TEvD5oaufzPkpAa/z6Cm3OCw
CjfO6WpAo/szy6RKHxQluaWHOy1eqt8vu+GRCpmiA7O+02cL69e/m0Vj9DZVWk+qqwCjQ8lVJDGT
2v0aBj/bm/BH721go+FB1SIqpKpNZAHGmGkjhQE5US8yZcJuFy8BM2wU52cNCqBz6A3//sZBc4uX
F985Hqem9k4A9MH2aAkriDVTGiPk7dOX/CC78VM/g5Pbbm0MazbstW46TxZTczt4ikcjHi1obRRK
Lp8Zcb+h7AtfLsl7ZHA26eG80wkyldeJxbyTY7se5jjTU0FsJ2sJwzRmW8nxn/L5fnVw8111eFv+
mpjTOz7lg62Ry4968M9qxOAaF81YHmzxJpo1S23i8N2Lgz7YGXl963wO4eNlTF8gD/8q2gKwgH61
+g3Qd/b1qzyHbRNxP7brFFRNvbN60jvIRzdA+o9hnlUY17J1LphMtdmlRfkWJ/FiYsHu3NGyBHpJ
pVuBbjd1+IarOyAE9yMpl2o48n+VXeJt/lTvhir9JLji/nj+tjW6BGD4VqBZHmzZ7ynYYAb19RDZ
DaknarKOJUw+su5tSLCqA1DaAu8njsbXhJeyaaRS3kZ6RQukK4hfjfSPbkySTtwzJItAY0FNKgOt
2seJbNImTqVIlbfqouUlTxWT5NrqGXSsK8/JNToiV/jE4t1zKtc2R4PTYhUFmASb0t47ps/Np9NK
dBXnFcEku3RPn5Jd+lrvFLdbPjZ8byGv7Y4WkqdIJqA0JG9hGUWwYV5pvx8buBeu0hf092yOrnEU
Y3xDjbEgwMU48CEbjpc/iR7SLJl7andVuyjzH81JWOXaZ7NwSiSAp/Dn9/zL9TeMrncINKVTTYfB
VrS9dfz0I3Z9V9wO9xPknbjRzqGMgewmaJOpk38PS/Nh/KPropUbROVaRd4iGOvGu3albCRamttZ
O0tmcAhfHH2uuKWNu3udmPqpTTW6M1Qpl2kiGG6qH9sfENPOXp8XiwOFgfPipZtNVaHuVUeuR/ru
fa8cUJqxkdCW4ell64ve+VHM9t8SZwUnCpejzs1cDu/pp272699O8vunXZkOapippQuTjJgTdVph
1q/2r4vDkAX5jn4SydvjVNpgYk+9J+qvTKqlbJwpnw7utsNkNIdYlGz71AviltAJHlLYNgYOAFqN
lDHToVEKITpR2rB/UJKINu18P9+Hs9+/S7d0kWr67tt/JvbNcA2OY41rk6NrUqnhQQ99ZpNaLfCK
bF2Q5qnX5bO+zO3JitZdF3Q1wJG7RRCtboKCAQYBGen59tV/PxryF/Gnthac3Hk8uilzw8+v1k1W
BSNMQ8xpcTbrxZ2aRRMW3m/zR/M3cqpWG6E64f3vblRt1Q3dzGa9hhOQLEv7DzpEEzbvHnW6WC3k
1lSaC0YeTiDFAm+ALm9PX3x0CVsn/wzstlBcJIQfz9/IEq1RAKQ1TR7K+HRhaiN/JsuQwlon+fQ2
hxT/TcKj7lGOWz42Mo7U/rIysMxQ0qbxbZxQ7cQkl+JcPb19AnYT7QNq6DCUIYhgr+HVnCHgseyW
L3Y3k05Tb4tRHHVjejSVlmD4fmIop7cnZ978DpweuNRp3s/MdnWCZdq2/yTb7EeXu/48ruyJdRwT
YNxYH02v3nRdfKoZePmzcvOQVtp01rzayidQGVbjlvNjNzsOhZrllGX146n/yzKoNwrcNIAr+ujU
h4oQIBMdpm+J8hO1qjPc83oRzKI+BCdsmp+qADbJBHLjFYTW5aARPkXF995Ue3Vw3j8BHwezkC5T
4h2nmQw16SATL9O3M3pe5qJCrBrSAld2L3Ck25ffaTy/oCETL3p1ZS3ibbkvCyrN6lxH5H0j/e5T
V15W9VMULk/a4fGWHEWFf30bHZimqcE3Y6mjbdFFfot4opi+WRJK4UJmynQLnTAd5TZSg1M1ncFH
3EwFrenE8fTli2PKnkspqYVuaelber4gx5CcZmqJco4pLR4P6508dWwIl8GRxhbtpaP4TLnEmdrq
9elNp0T1A4W7TDjQugOXjvgJnrViJv6ucjjxO+SW1vGqDOZCOe+5D36ezwvaeozISTy3TyHWX/sh
ilHr+LO8UZ9p8UWQ3qNw+sdP3T52gu74+NPHfWPvS3L96aMlQW0l5upoTm+m7nTnlA4eVDNnSbcV
CaeehGh1KmbZsttPJZnfiWBu5swY2nEVGjZuWGrCGFUo38AHerptoBEwe40Bb7bOARI8G96ty6JG
un5W/AoX1duguIMGZk1y4Ce02NUmVFeNNrGMY1zAX3Nx9UmjOwfEXxC0Zz6pnjsXV3Uvv+cr/bA4
cZf+zP+oS27udE5704KOs+fH66Dc8xx0tP1nOkZbKJBqIyik/vQWrfRj/P2L+mcfPhtP+irdhHb5
5EeL2v1DotBepy/hXFvt6HHdgxHh/89lZypBOU4cvk8F/suil5423huCLVHILvWlSLM3FSLMYoXc
F4T9yEOmX9pWEj/VIXKdjgJFOi99OTy9NH0qfoJnPv2SKVbiT9wn9/wGSSpNodedN8g4TrwE/AwF
huytqYN+LlbZCWH69GdVi9pLW4pTzeLDnh9tTfiYYfFRFdKZtNnz86vwxjobyJ5XRvZGR7m6MkNJ
nudiITmGgHaTUqDxmJSJOrH7xo+cYcphXee1DOJThYZ9lMCRL1Is5U2dvcmJo2uzMnI5kmW2VJ5L
QDoL6fKsOsW21J8UaWmA3ygpjkwF5ONI+a+PoL6lQuNqKPAYfRy6cgku/0Pad+1IjixLfhEBavEa
VKmzUrDUC1GSWmt+/Rrr7O4kmbxJzLmDHjQw1dPOiPBw93BhxgpplVjUSmT2LNiJeZLtMoAxdgS7
jsbGdcHrMSiUKgNwoOmXtH58EeY0D0YU00jAjURFcQrWxbsOK7lCllifeGJmavSeXEvMSnifC3Jm
dApyBiBZHkS/d84hjVmup12s1EafCBZa9NfMBTM9tCkLwIUL0gyQ0zECgF4pUuWO2ve68BwAdCYT
/u1o49+2oxONAZjDAHt0t2hQdYYOH+Psc6NMNtbmQmkbfucSBCnfzwuZwjmbjwlhgNTQHC0CrW+w
RTf6ndeu1zpCl1gBQWCCEGCbg/QkVoUDKGQrIsVGSpGl0GhSVPzPEmFOAPsNCHKMS4+Fgn+BYiow
gVoNnTYalXUSYSuGX6XgCyRUEndEqkEDFrrytVEc2+xreqkEx85cbFwuHDZCD5m+Q9avmcy3cfPx
DbZNv7SeQ33HLadwWgzqReAk5Amw5hFANVfwTKKkqyRyIR3sQFDAU2rXQaAFGM0FNV4bOqA776rK
32GwrQg0ugvYlzjl+BdQpWIennaLBvPxksfAZ0gJs3OakFaIwjbus52ywnMeFzV6DSWKt7g6TpeG
iOd8GeY8wY8JLEaMSU9b/UIQoea2MtDFoq9R1MHnJtUARQoIGG5UKvtk3/A51IblSPLUZCA5YlTx
s3nNDNFWZUYFWBoR6XLh3TPtex2UAGAJ+B4MqCMMnALEsyC+zCuXcayBg0dC31/AoulRlMwWHGIb
BxMpDcjYwlbvucPj+/73ehsbdcxrCsCmR9MnYJ3/LN+N0meVw8sB+KUt7fW90+M1OgbKNUXeE/KO
jSDHAqNgmZqgjCmv4e8JUS/a7+mkbjDEp+12MIMonYXkTVVXJ/yz6sjlEquXVAWpOjqTNpuNell6
T9zbKFwYDj0x6FHFt0/9HlAho4xTbPvKZG/gjiNFuQ7cJ7ddcD3312IsZpI9cO1EkCsATF+RZtOd
8FAAQgQAQpjY3XKgcn98ENMhSujAWNrE+jhJBscTQJrTaJ2ariWCxpvfdLff7w2wUKx/vjqFtJtW
Jbv+N3ha6qSYuRlj+RNDxNRl3gCvyr5qoole773xWaggHiJr/unphTZSIiKgAtuRCsz/hTjm/kEy
Fj0J8mQ2kKVgEA3aQj79ZYJjADLVx/t7H0iOZQyHfaPnoLRxIpgV++qGVlZlxCsXbtI0NfOfAxS4
AU4HqRKgq4wlUGA1a3ouoa7Ryn76MdtNvTkA0PIb1eytoHUL+nKfK8F6BETGEDdwMkz2jM5Ep+by
iroCOou05XqgXutAIpp9luJLIyxU5mdPCLZpcFMSaDDY8dpsNud7qqshTcDUQWFG0jOHdvDHRzQT
4yg0IL5gBHG5aYS1Yyldj/q/HFPUNdEDPTLlnUw2vw66fpeSunMGBPvCo88dEBZ4aI0FiWjek4rW
pq6tExltuvELjhTFPiv/fciMFd0ImuwbV/AJqGEhSIkbvN3QQsHT4JGViEd/hWG/tIFzFutW3MRi
FUXFF3auUNctOCQxmcKe0C1K8L7+YlQ91tWNuF14KM9dK4SkAN5BvASAsclO5lzGhT2PBYZKrYsg
yxPwbn+sFjO6hwCQGXKDqHAC13t8WGlYlGDRjRwrFPOX3Mt3YK2tiOtF+mM5MzcKdVSQp2A5eHL8
tf/eWAhZ8hu/7gvHiotkA+Ccoy0Er0rsfXJZR7KoNhiWXrhWM1kpZSRzcmAt37ouJyeOtTeOwNoH
2AB+a5GBXxNzTeBs1c3KPoR4014Wot2/SaWJ4x+JnpgrJhfEomwg+vWVVp9F/blRwfe4EohmGGtF
xyd8Il3uEOQbcvC/bXlNxACXWprIEharbappvwuZ2RntHX3RoAg3ByBRnOILZeZYnqesxB5c4wK9
y1pGi/JSLQp2YfNnxcHIDK8qkEqJE73ymVS22chxrACkyqzuVQIwuVZBuU2TaOFizjlX1JcZnsOo
MtKff87/ZmlsHRRly8uOVW0yWS0cbChHYplgvPRYPsWaYKuFTUqMbBMHs6A24e0r4Gs/miwnyZtd
LHzPtJV98FWj75l4D7D1Al6bYh0Lk+LM695Ha4QB2rxfH11Dqr3gGSflrDthE9cLhl0hqEFrbxW9
mZ3rHc1sPwQkkoR992+Bp/4jC2CjmOFCDQFZx7EOUW1JR1kQutY2IvueMIzefX9vn0Pkpr6bFbcE
TzkXtaGQ8I+8SU7dt12hptGnbjX+ui63gDwMtm5tSGBcpolnr5Af8Hpg2Yda6HIax29r78jQr5Gy
ZsstOploklIbKdbBkK218S6wpYW45+8BOb3nt184ydp0btjbdO27FmamwXFooOgBpFiC8PLb2agH
5p0dJpxL/ed6PBrnHYUOb/Vy0l7329WF//SOnharK1v/lrSGNGS11B83fzX+2cFpB2/MSWnPu4Fr
scLWZ0n5UoAAFnPkoupLG2BTJ5sOIMdsvma18NSJ++xaMKT9KM9UrHbSKXUXkvEzCSfcjZsPmtgF
5EY8rylwpALoDuw3hmJ0QVlxdqo1pWIJiZEANZZD7onOgdm9KVIN/LrKTy7vwVRPQnupKjbzOsQH
AaYAhCHISgBuf6zTAPFpMwBZuhatyhteL8z+hX3yVPq10SLNtjGISS/c2DlXeCtx4pa6mFWi0k1c
S8pXYqZ2BabG4+4dqXl3KYc5v90oRHAgtBjACic3qEKGtxY6bHfGGxzgFyKNv+QHF/OOit4cQhJr
knssaBQDzB600STEHNz1seefN4eCOPDAgfwOIeF4h6uBeRwcoDjy0uzFHP0/3MZ3PhpHzVjkd2N/
HcmBydoS2OILVVgqSc4FvqhSA8gQkG0cXNHEagm1CIrqGPI7UyDZLwjqfQLmaEZVA2PB70+bZv4s
JDYbuR6QDQAccKLedQ9i3CzuXAuztoZTPIMxPLJdraZPrLf1xYHvWvXA58m+ZSlxKI2WVEF6Xtjw
uZju9iMmKt2nygBU17tWJV0qWVXkFYNphZbIidadAvfUdYXGJB6A3YxuzeKJL+bsgg/8a9yYGkb0
d4KyAuYbcG6TbwjSngn7Et+AUqgRhRpTkjcMlx7ig2VZkRFoGFsgvzB5p/9m8UMmGfjJoPOczpC3
hSCXDi3C4qmRLgFiisKgi1nr+oegfiefwkLqeNZHIcj5//ImJ+4VEp+1AuRVGzSz5tf4KdDLnbRK
9qLmfuQr7tBvKPMA1gewZm1cUn1ilkxdOvJhO6fbjQYCoNPgvSoAHHd8x3Inr9goLDxwuF7Ae+2d
pFwHuRvrbCTlEAU755vacEtMWrNR7q3UiffzXAG4gTWkupxqvL7v3a/KLNSCGIMffMXLPF53qoTO
HtHTn0Qiks5DMe1gHcDrRXJiXbqXbbWgeXPWVcZ8O/ggoHh32IIKiI2VSLJdy0tNt7zm1TZm3yQM
g7YJWdr1wVJPd30wKsjtSQyIJyYxNagn0z7kaKT3Gt0jzqbbe0QGQ+2BJRJ44v4b3wnDMvDFYp4D
SLDjQ1ZyNKByAeVZSeXoAv/lSIRj9bQFtoliVOITnageBtyT3xIYhbvI10DgrYq8GuVmqCw9vgdh
k7Vjd8GMx8uoH94BuaEMlmWew/qWUppiuGLoU2ObvrAQYM08IzA0jkwMBAxAoxMNazmf48CX7Vt1
uaE4teS0QO/cJ7n/fmw2hr9nshq0q0g8lAaRAOLb8dayfCXLpUCFVlClGrqNgTJL+Grt7XNu5bEO
QZfzwsN7Zv84FBV5jJIBAAJPs7FEj6lFN2iVEHbqWG46Y3HcaEY5RwImFjgv/M6OKwhIDv021tif
dIveD8R76CtWrs0nZTzewvkFIdONSAqtIFNQzyxGCFDykMd3pC5eBOkQ9xs//ngsZaacgsS0yImw
7cBRuGPpYqIoZ4vMjywMhiY5KTWJ+NdyV+8AxrrDm7on55qk+lMMVJk41stnBmnyy+rxVwzP96m6
3H7E5OK7aHBy6gofAcZ4ncc0VeJ8PpYws5uoEaJ7kEZsysHCjNWjYSuJaYoMjVotHHe/9oCI2mQn
Z0ELZxYCp8EjVgEMKwhbhs+4eTrnsR2mXYKF5HX0LNGlbDB5nuqP1zIXgY2kTBYDJCbe5cF5boXK
sa433M72QhXsPCGz75JXrjeLFgyMS7HYffEPlZ+btU18YpWDSrlP3QiRfSBdhP636E9+doidK1Pg
PbT2m4VYYMaIIMLlYUQAcYnmkkmGNU88pY6DILIagVRlQPzg3LVveWm0LBoH3dPSe/xOR2AQIQig
xEga4+UyObxaYsErKCax5XU+EHLDFGVjEzRJnhoG7IKi3BniiazJEfJyHrWMH8QWU0iaD2I+lzYi
tIB7IDmq6K/HCnOnlRCGIHpISwKGCosba2USS10heegPAleS4tSfdV58P5Zw/+wbRAyND5gTQK5/
WqpMB9wdhqnRp4jGChc1ofr1lQFUnGA4T+x2Sy0p411MjrkHXC+0WICODmyyk7PiUhC1gMQhRfkb
Bgtj3xQgyRzyI2LquwfcB4Lhxyu8f/pPJE5ODHV4sQ0oLrW2abv9BD+EWaMb+Mc3agKyM/VUke+V
GnxpydJtnzm9IekHpwZUQRodgZPT82wv8B0vs/C60d6VLaCEbIM4rPZRmoqvLTaR3107LBTNFECI
hyMV8NgYy3O8RJTttsks3kxQ7NZdA1wcfUDSn3YhqXkXW04kDS73xlr6kYI0owRJlfcditqlosml
6xZu2tJyhu29ESL4FBvXg5CI8J0a8ytRIZZsawsPpSUxUxcmUgGb20xmZfrQeOwjEa3ogUuYN+Hq
ecZjZbzv/hh2DljxKDLIMFh/Xv1mUYgTBZDfihnUX3yX343oXSkO1RoYqJeGhPWSCt7FPhDHo95P
Y+iZB4PBZHFi6RZlir5LC32vEtl6H1liFLz2IsYEo4VitDjjdJ9oGSQOtM0si0AShmV8arTNpwVw
rXML1bWO9HjtgbMHhDpHCVkrDBnwV4wYJppkq3V4Kalz+NMvRZT3iZbJN0w0p/bAxFaAQczCNEU1
AIdraURKVwVGx2bTCgt6OuzhKAaaSJvscSpJtZ0pbW7lBjDct0uwpHMWerSjE4tJF67MJWKRW5m3
xr0m2t6QM0IXb22grbgn6brIYTiE3I9WNLGYGI4L2MSpcitW9oJo1q8UC+3xo1Nmb5QCbbNkKRW4
qDaTGMWXUiEoOagNl+wZSusjtJ++8HoaGf5XiqEbjOwDhD9i0S2NxkDCUIHKvaFVRli8MnfREo5z
mNAbGBSRCRUmPrdsAnQgUlFhMc45AkCUHBOJ2fS2WgI2sTn1+lKN/b5jHl4QbM1//Em4+3+5tBub
gBi+q7zALqw2fw3QDmeFLwJSktHQpu4fZCLt4y1I0/qNbHBIFD22SDPxDEiiYI9AP8cDn35yV2i6
5vxQUQorrV79Sq01sb5EKZH5BTkzLgNUaEMrgYSIBkMeE7vgVpHMJFFp+f6551aS5eR7KFJD3HYB
rYMbLsREfUELw6Auo6A6A87TsSjkRDKwA3KlResVcjCf6DOSDGfjWde9n2PC+mPDIvsCdBmAjZnO
MVZV/XzJf7aYqcX03NKA4lz8gc9BLgpMcIBMmfZQ9FmnCHYjllZYqS7YP40o0+Odt5XaX5zsCoCV
Zq9sg3It9CvWJQ3y7ZTGH+Tf8DUPFhzCfToSunb7MZOr7fSeXze5XMKp1t8YJATsH9pcCYCkEYah
4kFIgL40V5dIA0S67VLqZtCm6dEILHQAgSZYcOjJ0TBFKtZU2lVWLoL1yVa4Xo1SEFo/1ml2xu2J
6HTEq3joNESAN9aAvIk4uwLampX3OQFDEPsc5uuByJEUke4DtnPlArpJIk6v842ZoZm6AP+7T+oP
uXlx5a3Pb6tKTdy3x9/1l/UeL59BQzPm/YcnJn6fuAo85v1KitjWyhkinm3wQZt1rnNfgDlaga2v
d0yXJ12qNtmuZ7Um0RnuGPokoldSrDXBFs3gldkxWlp82xropHkFvJy63X8HbK8+/taZPRx/62QP
ozBIAsahW6sge2glEgzvqBoMnQMDXICnX+NtehDUS6gikvheEH4flI2FT9QUWUZPTrK+xZP1PVT3
nY6cZQDKh88heXrdK+T9xSNvH4LJqJZ6ePlYkH/fiT3Qrg3MDHgcDc+vSVKKUvg2ljOhRZgGloFA
71cR2g+DXItBKOBoAmkwY2+rC2LvDddY6uR2RJxSyrygtFbZHjoB8VlYgElzFTFLnUnc/T0cS5pE
aSyYKHmvwPqMiBhH7b1TW6PSe4yKlWi/0NUdstSfgGQkkYnxbUyM50SltyqsNVnKU9/Pokz2evjW
G/enxFErZozdWtFzvONeeMCI96tzCFEu7FGmllA451vxiXZC2QCoGAueaYqdAgS18WZMbmXPoO2I
qfABTvbNlNvYJSW/CyqesPFb4KdD4ycgwcmCit/bKEhlkJcZiL8BKzxJklCeAzhQhsKyCfNluJen
9zX1Va59QyTpxwcnoRvWPtoHjoQm7ZABlXLhA+49Mj4ARKlIR8LtwyKN911wPIXtZaezIL4LyR4z
uddg45DzD/9tntfhxcSsICaPP/nD9+oXULxLRfn7ya1h49GaBLZhzJag9Wr8BRQV+rwdRZ31vH09
7r3tJ/h3DkeUqjxyTremaR70S0c2m49ifbA2oe4SNP2eVs+PN2I43qlRvv2KyfEzYckmNhtiH4CA
mL9IRUCAELdw3HMXDseJEx+wLdAXPl4qWg9SKS/SzvJ63S4kPWQU/fEy5o7zVsLkSueFnYhunnVW
EQFyTggJx+HiBqbDSJoQ4LnZLbIk38eOQ/n+n0VNzo/p/BYYy0lnpdrzfo9iQUK23en1df/uqsdr
tr/CxWsxo55bsu7J2l475Mpt15FqEqLrVsIQywWkJdpXn1YXn2z0+IDhWOs3Vr+1x5szZ1m5gZ0N
I5kYD51mCHlqKNBGuGxNNJDxnvz+PcVUcyQvHPOsHLRY4+2Adlnwo42P2bf73o+GO5UiFz6kPmUE
V7SIBory9/GK5rR2KKxjhAaNXiB8HEtKbS6tOyXoLPyhhggCBgZFtiE1MqD/K0F3MDoN9i4cLqkS
vdnstqQtjnl9LGJ21/5Zyx13c5MVoKr1O9BQA/nZ2UV4GDDBi5Mu1eoWNm3aYFxXgqPAm3ZWxbd4
YMW4hzHoSLPAXT9e0dx1vzkdZXIZhTLpqE6CILvBm0pBnT8p/4tzAf8lQlyYzmGiaKwAlczyCR3m
nVUHlcaEaB51DoK/kK6dQkj/+cZbKRMn0UjgoM1iSEGqaBcNj5PX/ZHWj8ZTuqrJud2ez8CNqvW3
D54lHzTRMJ/xeCv/6mVT+3z7CRPTid6J2uZzKGCqvW4TIikwM3vDOJ7hqsz+8MSdYrL7ACHMZYU+
ilBdMB1zR/k3OMNhLhD9DZMr3bGYHPzT/6pFk3gSEzl4f7zCOa28lTBY9psAqEh90fFbLLAI0LPg
aqLznDJLHXr/w0limuX/rmNqMISIlYoQUjx/FZHnfTJ0JxzXZwEZcevcPH3xpEHsUQPkAQAr6rCX
mMFYsI8LS/0LxW6WKjU+iF1lfEQ52EflR7BCx/j3u4kiHt5+GKAEnMTkXjB1m1WS0+FeYHq7iAXD
zuR1piz1i8+8pFEsRE8P0KqQ1sCg0PjUwsDnuYqte/S7APcaOtmuMXyurYM90UF/5qj5RvpI1dXS
cNlMdnMkeFpdA5lbLILys7c4krum+OEF2+KdfspqYmNQjl8pT8nn4y2dCy0QJIJxF+4TNb2JgtJM
7pdcUvRWhCamLtZ5NAX41Rnv5PfAX8jeDNs2ve2Qg1l+jKDSeCSPtzXuwPJTNGxvyV1MqvBSMamW
coR+pfyTwqWbKFua2Zl97N2KnJykX8ZJEhVcj8fetgPGN9qFVGf1DvAqw7FIVKkx+h6WeoZmXx3I
ugHLFhSqGKsersrNVWjYOPDlWu6tPjCU0MhamrRBokXci0eRht5VlY5p1fXjk5ypPzAIGf6ROrji
G6lOpbSxktm9VYPkQSRxraOJWOLVuvplVCV6AkMuIACiV5tdPZY8e643gidmNA/rjGZTCGaVJ2/D
gLskeKOTN5cz8020hIA2F5jernKiRIlkC5ISD8KcUwNKeOEnTcywPS31lkyxw//c49DZR8MKSIgh
J34+wGCtE3FCb+33hbo1kEVa1dfMonQTU4yqZ9CaxahfnaF/nCKYiGqVmr++Xm1PC05qdsHAJuYx
w4yL+vfSujlWJrM5r1GU3kKmnpONcsW5Kjiglyors4d4I2a6r0VS8UoHMXG6r49dRhoYghgIb7Ly
XILA5LHKzKagRMA+ozMIATXQAMbKWlQMaI1Tl7YYsl5T+tnRr8fPdwFDo8fP9fq8BriK4VCLfcn3
Hl9CMxtKZsjRoYw65U/LqiquqpKqLbpnLUpIVYFbsnLcvSMcZGCsFKgKCBTpieIkueNmeeU3FiIa
eGJRVT6ZLTwxiY/rn3j19QJSc/TPbYqSXFaWTdzVx2YF4BxJc14Wdvk++h5/ymSX0WGQSqETNNYz
R7gjwD8IY+ABhxaiyByI6ui1+fKGGblDcbycsqU+1fs+JlzF252Y2EGZAu5vF0C8bL12v5j9V48M
MQbhiO/E3dcLfwS25eFQqh1x339RrX+8/vnT/uckJhaxD/hCDEqcRNq9ROUxkxZq5TNaPF7gxPKV
TRNKDo8Fphrw2Y1Xg1f7YfqqdMiTHqPMs9uoq9W3rC9ScwxKNPalY8mT6ypXdCPlSdggsCwAPUXj
RaopjhYpgRoCyEUqVkpouswxF57CeBuli9PGSx8w8ax9KdN9E2BvOfIaHN5RjHG1K7darwmvmTpt
bNLNBRZxKcqcic1GC5/GgJLbtwEzyN3WCM2A8xUa15+z/wJA/I3q6ivqaYVh2cd6NJPcHwudPJUi
SvIjNoHQRhUqAuC59/1nfbkGp2uyWa9NQX8JkbyOCW28ITgkFTOU4BuyiA8345TGHzJ5MHVCEyfe
n23J9OE6N/r7e3lVSD0kaPaievW1sxlvSbTbvSWCfoANJ5dh7Aagvwtef+l2/8UjN46JVaosSWIo
P7V6fgXeRYbYSlSNNXCcAaV//pH0nS5hyp8ljLU5Kdpp4XYvfsBw/W8+oGrrLopcnMoABggkMkR3
8B/YBI8A2NFMV0+UpL7o+gY7EO5Prrnwgr73zOPDmJi3rpOFqKYg38V4od1s5dRiAG1ix6qfLbwj
7zHnxqb0b3b8Zq2+rFStMpjSTI9Q0tvz+nENFpcnndkcVBaORFtS+sXtnRg3rkjTqkohEl0JgsFo
a/fikHqIC/CuPKPdabeLNBjuDSb6X75P3Ld4Xprrn0kjj7d4YuakwKZAuTvcdoAabIdGBXQr0Jt8
h4MewK3bbaBK6tPLC6gpACGhcx3RwRMYE/uYErSo4+hXq4VjnwJ8IzIcf9TE9AVxlDl5PXwUmIqO
yDXCtyP9eTa/CAyf9wSbD2zvb2792Ar9PRse2Pw/HbnRgV5xqSgY5AaE30dEK3d7Q8Ksra2dz+15
R6gTVAFddniXLly1BU3/M8o3km0g69gBDclclq2RrzK6NNl6paP6QW8kNas/XulM28Roh6ftbnle
JG6UQl6uvWYfe26HeJCYjYES3ROWeHEMbeFQZ95sY5HTqE1xWSoIITLV7L1tCoa3sVf80d52S3Zz
IT78U6+bzQyj/+fBhlmt/b7e9Qk5HmMA/jrE3plPSLnFIgGe8gVqtMhgsXSUE6NVKm2RKMONEiOz
LEwbE/cRqBj7NRUs5lGG2/lIYSfxVyDbaZorkNWZmu+RV7iojBgoP2Gh6/OTpH7Jl7cEdkyzfk+A
N9guqC03+wESAIlAZDOwe04OVe7CwvdjREk8APErpDYz1TgH+7N89RoVBFTr4LR2jXLLnVG1SHB1
PEONT4OzWsn90LO32Mg50zICPbv5pInTyhxPzksfn9Sd+ABAKHuYcrKWevSP2sYXOSBFd1HxFljY
itljvxE7OXaMBkZZxOEoAE+liWoqv0VeqtqZGTHq48v710V1d+o3oiannkiCEtYK/Abwjk/11/A4
phH8s+pnjClQHD3+ZbbXHFqwxq0+HFgNxd8EFUBM6Rr58+6FQxsvDbCgmvzkJTmz65fKePMPwkYH
SJB2wpgAELt3Yre0ScPeP/ryicdjQ5dteT5qrMpmD1VAWxTDLdXnZ2rigwKgmxctTPRQIx1HLZkd
Z54iD2ETMlLSELEgG2Xj9kt6f0BHGqY6dMywrGIUz7bO5ypbHB+71wWZZmlFlDjkUIeB1fEX9Blb
1FKJgmVFh5pfluvKpnKVtqMDK0skpqVQe6wSzLCm8caOJE4LTVlcM43vxp2lUSwJfnwfbNj89kRp
UMYFUffWdSxqsr0dcKqC3sXiGpU2heN2K6vbPbCwELO4WrZwq+7f1xCGIikszJD/mnbYMXVS5nWL
ddmu6mUE867awm2a6Z4cRIioA+G0AGM4yXl7Bab9uh6FWMBrDEP37+/OCrAEPXnpjnJFDuqpj43H
ezhjo9A5DxAxIONjvhDjlmMFUVCza/3S6bGHYBZFw9jn8dyvRK0w0OebrIlq+XpDfv1FduQZL4xu
eh6DEYAJwtjCdI7ZDvCioCqhs/xq0zV6KomAJjoUJVq6gPsqlV8AbCBxupRUvPcTY7HDz29ccs2y
LutlEIvMqY6/nUKQufMdlVoI4e6xFISxoMnV87Ncql1Mq1vPSLLF2hH5kGB7BU4eZv6UbaF+FubR
Axkgg2zjwM18XO90dgv6QQtww6aVGOKqNjeb2gSp0aVU8WuTGBea0KTD7O1SI8ucegPiCOmyYcoY
4CPjbRFLvw9Twe0tprvE2yyzFM8IGndBxWceGtiUGzGDWb7ZfYYvMiVvoG7spjplPKY4vkJi6vph
KFT9XkJdXZXG6rL6CLTQfKzqc6YQ+UCYYl5GuUeeaDqbpVEacXFvObajlsrR5tCP5m8pLsI4pLwg
bObhMBAEKywwmlESl4TJ612xfVQhE9QF4h21TQGSBxWg8Hg4S+onanQvMk4RpJR7ZE9yc6kXalCt
qQ2+FT45TNYu8rwKkeB1wpX4nIoIdiRkednfAmYrzxCAlIvAE3N2/1bm5GRrxVVqJ8KCmV2LEd50
JUmqRwH/OOdIh2roSyadHh/onAXBAJIIOj90aeApMgl0mCYOay5kakt6gckHpHFiZLzGK/vasqM1
fPpjeTO7OhI3CXaqHOxcTkvXFr/xNczEAXOTiVSqeHJc0y4XUDVmtHUkbPj5zUXhw14owwJr41WJ
MrpYy/LX7Fg6C3W62T1EZDB08qJki8HksRylLkWwBJSN1dJh+CQKwV5ukoy4difoVZZT68aPGMID
wTqqXMUU+G6JiowZNGOirbgowPEHvtrQUTtx4+hQBc00p9SW12q0bwrpgGRJbaIX9px8Zp9cQ6LP
xycpzkQOI5GTVUeeyKS1DZE8bab5W/VJMZ+8p6belo4Jk2leQDxm7bZvNI651YR0n8WnFDi2sdkq
+9B+jrpjiXZKAZi3P4ECrtN4I4MWtNsn9pnH/62EuoioBIcnnLp3QBeIreH2WpSoBUgsZDOMzQpM
8Zd+w6EqWX77QM3dxLSalS9u+CUKX3FzFiuVa9ZCUaiRvRNTvZXW3ibza2CclCqAXcVuiZ9mxglg
W2CsMNSE2T5hYjfqtkKNJEfJhE+3/aVgVMqo+GPQDSNVibupWgA565wMbPanGCPYL+1SL9qMcx59
wMSIIPHQhVzsIe3RaHxHot/O/UWJOqrNSlzQ/Jn5AuAqgAx0GA5B0PWnIzc3jKPTki3hjCw2MwSS
gqY5BXmb4R9rIzdiM1xvZVd1jX4bWbbRh0grcqptRHjCXqT3P2Zs4GBQC35jLgYcfdXEyIRpS4FB
Bl8FeMtXwSZ7tM0O7bOU/koBqK/wtpVrqqm1YEtnzA0wdWhZBFy5AL6LSbASiakIOOGwteJehIrS
agyC8xgp5Qxje/7r4+s3c+E5RsI0LIpyA1jAJARDAVYOkyZrLamkvOcar1PCi629oM0z5QOZY2Rg
9AHwEigi01kVQUlc1pbRpi+BsAY8BkZoa0rraoBqSmuSS1aP8iqq9DYi3EjzODRFNGrYSCrfXcR8
UxTArsupVerqDGc83oF7/E9gu0ngwUXXHxwYmlzGZteXHaYLeqm1fExBtUYe7XghJafM/WGBhYFi
JRCF8ZYuNJtSs8x0aPL4A2aepuMPmF71yPdgkNE6Hj0D4ct4b/RXzfkMyOl3hcrKCriumaOybzVN
om6L/7KUg5u56UABGBqmBypezHyPN4DNajy2cjyncvSuI1tkNxroNY1jT+ijeGx23lOx9jerhVXP
uPCR1InmlU0PPCcWjUvb0gjRMUGCQ0Y4MBldz5H5U5JdY+y+JBVtrc160+4tdeED5l7How+Y3DPs
BcJTfngdww8wBiB9aq39YB20aF20x4ud22EUvnmABmCcHqCY4x3uEpoSnY5GBIr5MwGFivY57q99
tOqUtSQvXbYZj8ph1g6NxGDCgE5PLLeIUCEuWqa33EjlXquPAG0USL49EVH7enk51DrGYwGd+HPJ
A6x0aVuXpA8/v7HlkktlciNBepntgcEJu8lh8Icodk86Ts0QygDYJVhJrspe3eywRGw9048DZCb0
UIOyRgJE7LTFIQwCMUjLDq1VkpHtXYbIzi8aAbYuXrKhvXOEY1+vHNAS0vq/PuSR4OnC80YCXlOL
95S/YpmNIxJW3kl8TRJWdZOF19tMeIBJGnCNoCkVk+nKxDcpWVpRco5nRcnt6k9e+c3bqyItrEiY
cUU8O6QFZEkAZMj0nZbhhciUCrwDR5470DoKr/63+NvuGANo96pgZOS9N2qNVvudbDYfDJi6TLQ2
9Gr6AS+d7Wp994Yxh41u7nb6R7dmdB60TeuXXt29bTa/SzysM9eM5yWA8bMAd4ApmxhSKa7pxk/Y
zgrTE+AqlUxTAkzalCCcQdD8+LRnykKgErkRNrllOYZaacmDsO3+KH6EGuDWLSKdy9WXaeqYigaA
JAXMdfalWTTYM6ZzJHqiabXCVWjBZDqLNTOERR75NLbfz/vi/5D2Zbut40y3TyRAEynqVpOnWHYS
O8O+EXYmzfOspz9L+c752pZ1LPz9d9C7G9hASiSLZLGq1lpAkUUv6mr7l9uQhRNs7rS8sjlxuLbM
EqcisBlr+YuivQWbvWBnL8HC8TH3WJfRga1QUI8gRTB17EiuSm5oMK0pEmCJkeoUbw5QSvMbPGBL
xF+OVZnsLTbyA7dRjl/kBNqL05Kcz0wpDKt78RmTO7FxAqf3WnwGCOMF8PjaFSZX3A5vpnzgzs0H
sJYdwHvgfN08C8ATkgX3Gr1n8hBDCzp+KCAWoBuYLLHslClmATuvT7/LwC7Z0333/W2mvTWAx4UI
dPZtB+oQDCimdmV3RjvHHyhQGsOD/MK26N2naCeIoFrvrgoz3OSFoazOzyiNqMbPKBIAcjXu2ADA
WEE9CFqV2tIunh/6P182uZfxBM75uKu6s6/w5S50CbMJi57vj3+cvzvD/+3tvrilqlatJCErYMQR
30XRrV/yBNElUEvJ/r6l2eEA7oZWd9Cw3+RW3R7AhTrHRHuB95wzYO2lpQt/ycR4Ll4MRiIlaQKn
7s4vda/HEIDAkh4y67cn6CHeAH5IJf19+4wa9f2xze5WcjG46VqJHTcIv5bfxO3eGgVF09WTv0Lg
buSG+S7CP9Y/6iZCVWUpsza7hP/YnqbLaSKxJq+b7txQsm75F1794Olg3h/h3D17MUBlErnxFdeB
nwjO6KbflWMo3avgW4EXG//CDCAnI7UIEIRT+uOuBIFPI3XdOctcnVUfrmQ12XOJp/d9O3OPHcQL
/xiauEo8hOBREfvuzITSjBOgtYlTaPCgVEsA3PbQOBz6SKYF4o8UKHoG5r2mQXnKIbKVK93GFeUX
tYsXPHi0erMbL75q4kYSQTO8ymMpBxQxT2LJQsuLCjRKVug/8bw8fOwb+aPgmLTQSjgX4BCCqgcw
hMBtknFnXeycGNIgDuGAii6z6rEVfTPPH/vhhSTijleXMu4zbfGo7gBqIOIFDHjoNBHdJRxe/Tny
sk6JZhnfoIWWqOgY10qI6A1fcgVo3zZ6rcDkArqO7ofG+iCB+XAhnzl7lyPdAizAr6LidOcQ0qgQ
rkEXcP4Tu2+OIBuRZKbNPpD+KrIVdBDRgarOoL4tON+Y1p8u80hiNhbVmIz63fVse57YQOTZ5dHs
wesp0sR7zs60+Oi8egs5lLlcKmgskTejkDhAD8IkXEn6rnETMR7OhvAqgNTkY1Wj2J1o5Wu9cAbO
BGO4QSHEgyIhQZw8sSSFdCicBLWMYFPVemeU6ICDhnP0tPSyAXH07fyhexqIVwIWBhmJ9uv5q8NS
rsIMQb8KxZK92g0ONcsKyWAL9MYC06K8Ej09Hxy5syJR4T7yTnbe+rRruBXPko5q7vgw1EIPW0JP
JY+ARrahXPrdSV4VnuoEwobASDDZ1XgXze86ZMDD5EmhbommoyJHHsKP0ix6YJXiU5NmspqaaYzs
7RfU6x3egpocx5BgZamvM5nwvVHIDZ8cOi8mo+QYEMvmCClNrKRGJ6smQliYM1WIQkiaG/a9b3St
G9BNO7TqoxQ3kXRIlbSLdnKfiu6+8PyCM6jHOZIG7e6MXw0p6ig7ECuIwSFOKlK8KanSpMcm8At1
01XollwVZSRluNqpjx7RoY1kS+0iSdilWd8XWzGmzlhDEB26FwU+BzildSTBSqLSPeEM9LrnuPej
cu8R4il6Ac5vqNmRHISzaeEHeOWpMkjPVSr71TGM2yywBnSM1as4VVlhyEPWA5rRx1C/8x0uBBOP
GPG1SRxR8tZCwToftE45H55TOWqST0JidLJr3oAs2UcsZiK0zEIn5Twb9QE5e6Rxq8prpQMx/6OS
1x4wZX0hcZpYiXlqRqUS9Zj6ovMHnbVxGv9JwFhFTR8Jg/KzYqJbfMplHbtgrxpKLlnXqay2W5fj
SPACRhsvMD2gYKNTGgZimGtFCSQdFA3igNpNoxD/DPkFFzA21IAAolfDLkO9p2hUJOVdt1ag613S
RHhy07YejAj/n1daTmr8malJcg5VaPiabeY27q4skBj5iVzBj9pt2UTEs7m6puQdvyZDe0SstM2f
SqqqCvJ1iXqKhqjvtQ5ihqKZ13GUGk4OQmZTxEzji9RA6eyq4KAZXfeBSFduGvnBQy2qHnTCRNkJ
yQMSNJy/cwqHT/ZchITYCgcIwy8FwnwnDXLNaXHTpJ3Z+2kCQfjUKfNYL4uUhDrLgQcG/VWZ9MXJ
hbqhFEA5RW2T5yzLlOEhUXIIjkRiF3G6zAEetZaSUITcsoJJErQMyYrWwLdU7qaCvmoCtu4kEcya
K6R4l6d8gsnz2opALRVRjQDoWxWyTgNYUuW0pmzjfBPHrZAfwUAQKWjv7fO+Xzs+V/LPhHVomRlU
WrA/bqsowceQFhlZuT1HSxQ+qN+YjROpvS6KfuNZAnVDCUsldbI9ULAkYW/U+VbwegrSigwC9auo
LKIEjC25oH5ySQxBBN6tXWIM0Hv7VpHi8SyoWLrewSsyj7OFIhFCM4rdvDI55nepJfginxVaw3PR
YLgAo7CfNkk4E3Qtw2sHah8Xqkdt971wycxc6aBLRsUXXGnAgky5n+ShCXELp8PZr6CxHai7Jjjz
/Ebxz6hRairZd8mfhp3y8AP9OFru+T9dlxmq8+3H4HlVfxY+Z+bO+w/zlQQGNxS8J9dDEQ8JGk3G
UrdrcZUG0TphhXQy0wRisHx139r4yyYXLKrqSP6hZoTRT0HSiSo4HHhX+XNCWWxJHHshzLcSvg6M
gO9j6761mWcHrjzIWCFqAaMHmcTGUjEG4A1AjH1AciOpfNdE38z7fSNzJUnQaaF8gIYYULX8Nhte
hGhSVbOA9wBfjDgAzPEcrzNbqDF9FZLz5EQGADEqDQ+vyoxcUGqohZEyZtBFfOrkokc6CQx8F3rq
k9A5rNNWlXLoqUuCFg86JXgj+6LBf9Zf/lJnzGQhb2xNAmKeFkUhJkzcIxYPHp7aDJ3V9+d1EnJP
LUxjwLJ0B5n6GE2GoAXPNDQ3fzEVbI1attR7tzBx0zcU8d2IKJ4i7unejxH0DRBP6TXJ1fs1su33
hzUN/P4zrrFoigwgMpZTBhQJSpFlSgJpHweO1XgPUmGAOtdyhhRn75fq24yvDAkseAt2x9zixda7
sTvGbhduSss2UWMGuygmDA8UNXqIUPiApjD8CPvy0L4uNfpOccv/sYn2NBTVQIJ2UyMmfBtlQuhJ
+7Y343VLNajbqnr5iSsL3AHCXn1fMjm7lDLEJ/BUAh/clMqvRCeVXAehtEdulUUaLxsJ0fyv/hSc
u2BpKcfz42ZK8SoE2yuCXvGGq9cvWVRDhHRf/4A4cN2sOVuyu5fwFFpoR7u/frMD+68t8KhdL1/b
1ANp1QRTSTS0CAgnioD05H6lBvu4b2lyP/1n0S4sTU5NzoVSjNLCEmM6aSyQP/5kOcKGJYecPBZu
7IjXIwrlgorhaIfT+L3/hwWjOAlYOxs9PPbr4lx+KJtW0ej5/vCWJnKSgy8L3mGDFEv7JtYDPzFz
6TuGNCkIA7wHLkCc8/q/szd5wXtoZsmcCMMEYzsyGXxmKYUWHoOnYssd/3emJluc99Uo7wL4I/cc
PoHXyXTABH/qeW2J53hpDsfb4eIscbiGF9wq/R0TexFeQXPs+8CZCK4uSAuOf3sPQJsAVNi/qg+I
liaO77VDGIFsWd13FQOuhNeiKDPF7BChsZaDWr2bLznm7UkJml4kAcBGML7Mf7MTF6ML8yBjaOF1
9sSD9HBRmbnDNokAfsS+NhLsOzTwhEWjcUEICeNjDS2bnpOX6KNut8f1V0y2R8YFtZsOsbNXxO8+
XKUJcKoL0diSiclW4ESQ73B95OxrWbSCaIN3VisvYbVmjSB/BeJvxGJgIrj2FUFVe8SXjbMv3VJr
smOVP9TqQofArT+iGQ3/gOlSRgJiejjKpOcguTN4Ngu35E04ZJLJB1+leoiAmCmLhWTgJKzEwXVt
bXJA9ilE7tAm5Nmu5Kp6HSeCxpVyod/fzNPuHphhqI9TCBSAUB+psBvH9+IgU/zAroZkE6fPvozy
sJ5GGp5VRpC94BmuQUfDVAetGDathEY8JdPAtH4ImswMaGM6/RKD3LhY1zfe9TdNhp6LGVeFSIDY
gaxu8+RZatWNGz02yZL3T6vkv6OH4ijIDcCajc6fidtE9UgeByCxzfzKyJXXLIFUNIJM1zPUR17z
bNHXum+VLByhU86c0S6EaNGaAIo+dNbfvBkGH/IuaR3ZNZg6UawwUTJNjMByV64pGJxZGsxAQ5dW
rGJUbtEsu6JQdKqss/DFFtKg066zm2+ZHAGDGlTgC2kiOxK1xjsCD+ZXABRLjZbUu0b4EMJET74k
sgqYojMoEvSVxkVrNAGK3FsFpfk/fmywesdxZptrJHiNkufYM4Qg0NxDkRtBfuiJFv2Rik2I9AH/
qi4qx97uFWgMIAKEHCaE0W9gCsEQ9mJe0MjOo/QLbMAIjLrn+xvl9oC5NjHxSS8D2UoVKZHtoh8z
bTYdNZA1u29jzh2vxjFZCllpXFBzwgjAI1B6GiqND8wuWUv7wVSJXleamJn9UtC3NLTJAS01PunF
HlYh4hjyu9I3RXHhmTXNtY9OBhmnkacYzQJI2k6OGb51XeKUZWpzRW6VylEonuWw1ls0pia9EZGN
CgbltgxXXr1g+jbQvLY8WTin7WppSKvUjtnzHyktTBbpo/u2S4psM2+ua0uT1StVkSaZW6d2FlqK
YLjMzAN0P2gtW1X7Xmu9hRBidmTQfmUMEJ3xKLm+8zIpjgO1SjEy+Z2rkGJSkP/M3pEj1HxxKUCa
OZNBpvGPsclJyXdy7AtxhsHVjR4EB6n+q6SrArxtC3tgnKXJ4Q9D6PiFcBNKF9MjWQnyoQhrrJfX
5nopbKi3RdCuAB7ABXvBee7oEQ1b3rgJF07C+QVkSLKIUJdF98wktaEOSS2kXJ7azrApPM6AnA6v
FSmQqmeFPxbOQxcsXATTWti4L9DZAE5pVFchNDPNi4ETNGuZRzPb/ztYyfGD09ujDPlCk+HcF3d6
vY7OyrKCyG24e212dK2L4JMvfYbksJLZff1X/o4btGY5EeILs+QACF7T1nQ+xWAls3176EP13DC9
694VaGRT17y/4NPi+c0UTGa96lwk9KmU2dya1yUrsMKzCE7tbge1jEivAmiqDDqIaswCdBKt1qMo
AyVRM32VF3WFbyO862kZ//5iWoY+Q3tihtUINgMYY9EFghyXnqwBCH1T9/lDsP4BMpI7MlPY3J+F
2QVB8XVk8AaenZ9MQiDmjFeSJLPTLNV7gtdp7+phZwUikkMQsgS1wL8wSEdVPRAKAA00Mdj2lesh
bZzZJXkDsb7Ot/vAcQ3UN8oUrUZL3b0zxwc4r/HWgQo60tJTDH+uDJzT12Jmx71nh06y4pxcS/E2
rtWliHa8SiYHCJFxII4yC8jR3ABMJT4W/MLPR1oYxwhXSM5oZ/cgLjS0zMVwl3amkbNLJU8YAthp
rOhUnQaw/AtacODM3GggN86ZCOb2qA4YjtXpf3vNffZMto7RyA+Fymd1s6SuMRME4XtUKKMSiSno
X7h2Xp4mAQ6vOLeLLNDTNNDbcmFq5yzg4QPhIRyR0o0ynJjVQUekJLdLPxZ2ncI8M1BQdr3vmVMA
6O+BgF7OUZNtVHKaasuoadYIRV7ldrYR9bEZOlzzpmySXac9uDpdD2b0lOnnduzIivSl3N78IP+x
PrnoUpVD1V+sYZ2VBXpDMuEoen6/cOr91l+mXno5yMlqyaSNi7rAIMVtcuLe/DWed7wWGCCelx+Y
5UNB933h/To7MlHE/CrwEHT6XztIkTQQMEWR1Q4HMEbFO1QtFw6VaZXiP0t3YWISkhCX5KwKu9xW
1+I2+ASRm/NOjcIsHwTT2VEosy4Bp2ZvUHA6/ndUk/UaSkH20xKj8jbkU3rDhL4ERvGR7PwNatPq
NnhilmeOioz33XQuWkD6Fy0cyP/SMft8PZ2+G/ilp2L/kyTVpFJHssgxeChwrRJ3L+CVwIJ8YQP+
f2yCZ5oAscqEachHEmj2hEg/2xXk0EXTOkagVN0u0VzNzylFlI7xqSoqaNdDizpg8qW+zUEST1fh
OrI4E5GQ5+jlgwR5k3onfY2M/T/BkiD93AuI4Nj+f5Z/J+DiBi5A2RYLAyyTQ2cUIFIiT+h6OAz6
X9Wod8rCGo7ueLUJZbAaQsUYujyIwJD/ux4nydI6K0GoYwMblOqF4tVrCjFvs8BLzLjvLlO2NijY
XtuaXLieI6hB4oa5HXenOPj67v940OY2uGrXq67G5EOJUkn26ICKpdJIdQj+4L/9R9Ftm7O7KXsr
csUld1oa/2Sd26J2hZzhm6j0BhJiQdl4wjPnveeDp/OeFm6acBWAGRCY0n41tLoiLJz1t+/Cq1lB
8u56BSRV6hRRwhdU7Y+zdpyfGIps+WGQWqMcLCh3p8OLkC9R2o/rerXuY9YFZVEgTBGKoEt+YjXj
K7+hdW2jN8TM6GMjbEUl0SMoGFfu1/2Fv5ljqKMpuJZFHBLQY5iSPvqKVOc5pYWdx9FbFrpWkkH/
oq5f7psZj7nJkFBWB7kHtHzxGJzW+5OOtCSC+Ltd9q6ZSs8+QKttipLYEuRibjyXhibnbVhiauMa
htArdArSTGexuh/kdGHaZsYDQMeYHBu5LSDJfL1EilxmaAHyMZ7MziBeyryzklmpulRinnEFOALi
DAS5SB9PT3HBl8G33PaF3b/IkSbrxTGXzVq17q/OzKRdWZls/oy2DUvlobAVPtHL4OibA3LG923c
7iUCnwadKdKJPAThpxpI4PXJ0J0QlLZAOcB+m1wC16dQNAbeNUYaEKqHpRPqWRPmuiq6udaVXGg2
VbhUBZ6bU4oNBrzM+AedHCt83BRtRqTc5pVGi4i84v3PUE50R/GBhV9K4t6erBg3rgzwGgHshAbE
iasESdCKEXMLe8jeB/czzUXUuA1JRKENNWipTddcdoxS79xllvqnrdxVBeo4wfb4NREbHbUIqtTo
9QTl0kHtQEtwf12m7HnIZYzfh/QkmINRZJq6cliETcK3LLfrQl1XSaLTT08aZTT+CNug1MNTpmie
tOb4bRT6FpM2WbcvPWXFHLOX9wWUYKOX+58k3x4WQFQgVQriC5BTMfF6c9X1EFYdUxDj9vlrrvp6
FcoLweaMxysimrJQK5FUKKNNfABoKq9L2ryyM2EwRH/bAQgW0oVDYsbRgJVmIM+AmNK4h6/H4del
kg9hWdlpuBWGn1xVjSBQddEbNEWKFrKzMyfSlbHJHo5SV6AJLSqbFEwX64OXfTbZt0//3F+b8ddM
DnKsCa4lSUZ9BzfU9ZhQYemawktrm1YfHLrZmArojQthOXEv8meCUsx9e7fPLTwGwEGCNKKEigQc
4tqg1LqZJNO2tj22kqoA9Qc3Nkj5VlWiJql2uUG/mK+Y/Wd64nfhJj2BpEANt/BUm+5KeX3/c279
RkbyDYEnVE4E9MaOrnsRAEZx1HOR7Nd2nBwr+s3ih0BJF3bknA2kF6HDBewgankT9/fkNOLAu1Lb
BXo6fQj1pcgzNf/TvDOGMOY7sIgjmn8KwMwSnpZBndX2YFV4H4A8EFyN4CNdei7f+su1nXGwFxMG
uDlBPzTssB7ZM95kwSqIV80AhZiFLX17aoyWsKfxNkcbyq8jXVjypFbOUCyq7Vqinl4J3UEEH+zC
2swMB6lsgUe4DIYyMHRfD6fMXXcAcKCxE8MKdaSaNXkhzTv68/UGg9jGhYXJ6tc0VwM0MTc2WlxA
yQfJuQ2zHpfy5VM4O059aDSPbAK8OAoFTg9AX1HTopaCxo7keN+eaIsIvtqoBaCK/jn2Hoc6e+O7
eNOXzjaC+Cd4HzvZKqmsQ/HePXloDwb+P9qniS7lz6mfPtAhsoBp4pyn+1tuZl3xpQoCVBGaPzfw
VtbXAh4neWM7rOQ2VdT4ZlP23/eNTCE3/3c+/rEyWdisKLoi68vGjod97UJ2WY883M/yX+8ox51O
Dm4LdKqaHjs+ecl+qGcFg+mK0cL5MjPYXwUlSHigS0D4JVu+cOImpU7GkrK30RqtqU0NCv/7A52S
PIwDhQWcqYgoQSc27ddqEqnls7jpkZAAzl16C5+CU/3SPVRH0KasqBGBRtQ/Ms/wBrPciNoXNe9/
wbjjJw5OeATNaPtFGAiY0/UW4rywDblS7O0S+hI09nQh3UVlZdy3cnsdYpiAZcpADOHq/Y3KLiaS
RmmcDp3T20LSrSlIIwh4KpLkVVxKyN22KGBCRYxlbOuA+LM8LumFpbZKKF+VxWD3+mB0G2mXPbtg
H+701kjMfgeE8dHVf4LV8Hx/hHPzeGl3/PsLu37s1wnP5YP9ZhyXXt6jt0/X6PJ3j7N78btlMahE
IEkGW9Xk1Uezq8BtR/TH0FrqOp2Jjq9nbxIj9YXCgY4Blnr9I14FRrpnG3mTrIdV+VYaf8t1v+Is
aiMrDe3JwnDMdGHHzWwIhOUA2KLaANgXDpjrsQ5sUJK8TUW769tQR3+/5nCvAe9r8jfhTcigoHip
Kw5osp9S8aUorbTwrDBpD74DLnkkKTM6rJv0YehNcUlX7fa6QQ/WqBOI6gSemb9vqot1KDwQL4mu
gPZ/tOfr6QAQ2CBSbx11GQhZ5JhaHOVrlOElurrvXfOWESODvQB0bNMchMJSZGiRvLQL9Ji06L1I
WKzx3crdpOWbDwXq++Zuzz00uEgQqEOvD2L/6anEFD7ghiCQbb+ge8JlFohuFiKemUgSLBs80mkI
yBkh0sTVhF6JUVNUZbvyzOwYOKjabgamsVX8HdnxQ2aLnBaKWvtQxIYkWxXEA4WjYPmGoDeLmcTb
8+n6YyZeFzjQ/wwdJtv9Iw9SAroTQH2FKMzX/W5T1msGueTT8AK5tr5ai5Zab+5P+G0SFSJOaKtC
FYofsQHTdHvK8rYHp4Rs5zKHhk9dEh6BuVGScxaIGq23kbcX623ItkTQlIHpLLIC8gFuqfbj/pfc
Vqp+vwRXL3RckK6eZo05kis5HQCgVD5ZhK5vTa6eQvfA6f6R+IcYXCTcKs73+U7celvZDh7podhG
T8O34JiiJr4KyhqtV+paYjpogIaFi+Q2HgPjEmEogqu4lEH9eX08hEUpplmAr+urzxr0l5X6GEs/
PzL0o3MOz/LX+7NxW6PAbFzam7x3ODDHtTSGva5ZKdv2wVYhE3D+az9/LQxMGi/a60MelsAnhDlH
C/5Nl5cbR6MYU0hs6QCxXwaExrEbLPcJUDdiAfUarVqmtd0T+vuKVHN3+YsqWOK+eR/+KM2eswbZ
FCtrUB4JXSdcp2eQlc4tbuXLS4Iat1fd9ZdOQoYqLKpGoTFBk0yj0Rya8MOWyEvNDreXHqwgG4LW
bhwTgL5er7ToCZ2rlC2xnV4Pi0FTZbwinnygyTqv0GRPk2VAWMLQWoqIbiEC45ojxgW/lzBCjieW
VQC7+5hriO3nn2THjeKhRlIaDYg2+3XlH3o0hdf80+AvDHl2Xi/sTkIX0jtCTcqK4OR7KfxTghXP
/tXasRGTo7Ax6JwkDIqq5fowHYhd+5U9KOG6YdVKIt3C6288vG+c+cLMJH5HsdCjatcRm0RkRdqI
6kqffRZIykZqE5t+VGcLV9bMDTleVMiZY+1EJLav3UWIcwdqtjyxo+w9LMD4b5UheQJUXWs5f+11
nHn/ZJgbIdSZANkcOVkhX3xtL6WhIg0uJXbbJZrsvhKxXQXOcwLYZFfEC4Obu4/Hhluk4BA8QyT2
2ljsA5sKulZig2eSatwA1qI0SZSFI2gm+kNT6y/ZN8qFeN1NrmSv5gjgzKJsU5CLJQwszuFTHL3I
BJgc2aRwlM5UIRBntuD9V8BN9REmVq6OGG5A5lTpPUCzVQXOyTo2FxMKswEDZQL45vBIBppmMgmk
9odaDKlsJ0G0rXKmQbTZ4LC+AGh4VNSAOtYJ+OYcx0n14S/EC4A7HUnjJenkquuMvKpQ9X6GhHdT
P0T+UmrstkiPYwPA15GqfMT3TTsRin6opJbhCgf/oUYkXYTGb1GuHQNMmX8dA63RNXnyj1CyNXr+
XC6huGYd8sL8ZHo6GQk7uDuC0w6gzMoDJ7Uf5LlRugCQYTbRG6H20sIumHNMdJ5DdE5B8wz6oq8d
ExyUSqv0uLQcsSxXSHAF4L2EjuDCXhu/fXqcQBsL9z5ekWirnxwnSiYBENxKiBVPiPBNU9aeVP3h
ydWsP6pmfa58bc/r0HW2FJszdNN82L6a39rfh7/n53oHrukvDyz1z2DUel+vH9frt9PP4zN4A42d
4dpvu62j7x6XWqbmluPykyeXZMbapip7eGs1VHoXnJV+1yq51QgHAe0a9+dnNkq5NDa5sZzYHUrW
y7ItocU+K7ZoeBSVs5xYwgeXW7Jsxmdpyx6CbOeAiP2+8blb69L25NYa9a7LIMHaSNG7jORlWxhA
sd+38avtec8BJqe76/BZVnWKbO/AtdhZI2MPCNRAwySC6FQZ9ZzM0Ow0ZkBhxwWuf1s+4HkMyXFj
6Yk8F4AyBRxmaMZHRni6y0O5lqQoxD3j9n/Sbt2M97SrVcPBL3c8sYokXpjfuS2Gmgh4rXD6IyCa
+H5esZwbORPs3OE1AgiVt1BD+H1bTCcXSVqcXQJeGHiDXG9idBQkaOOKqG1B31DfnAbtmxqy9qmY
iv7tGN9HX88NqpkBujie18omenuJNShmPH0tAeHm9vnll0zOMNZ3sjg041jJrrcdqcUL7A8aIRbc
6XeR7o14ctGBn8HrEwUjjrV+C/7ONxW6AR+lpmrFw9uHddow4/tX48ZQ9eNn+waRJi3TkGAGK571
d6TxCq3HXQoJzZdaX6KNm9tQILwUID4CMmkkWq+XY8g9lvhZDe4IMHbU/baR1mncLHjV7ExfGJnM
AEeqAjJCJbU7nBUMHZagQqnBKJr+vb9zZ733ws7kgigVZIurCoOp3Q7iW0oJoEge9gvx0fyUAes+
XkRADIxfcZGY4QuWqEPTURs8QngoPDT9WgC/x/2hzEWYKpYEfdcK8iKyeG0ExCCN6yUJtXuGlskX
YBKys9IBKYrkRPpx39bs8lzYmhzoIg/uqCKIqe2qu+GTD4wsL3ShXAqa5w4zELb+lpxxe/9qQFzM
m9DUbUG9nNoZyLwDaVOWvN57udF1jwimOhQTVfXp/shm7kWsE563uMZV9B9MvJuBldnNIonaKun7
HRO83Kx8YTVkdF8iSwQmHn/B4owLQiwW+tgyKBHGfuLrdVN7GYIcHA4VqQCvUYAMT1Oe7g9qZrmu
TEyyBIqfiiCMwHkihLImoa1XRtpksOJ4STNmxtEV4A3wCODHf9WJo0eD71ahAEN5/oXOEA9o+b5b
wBIu2Rj//sIphopXXKWAjSr8g7HUylroFtqhZ+cLyUyZINFBELxdm1Bp30RVD/fuIpqA36M/UYon
vsyB4ysEjOP+6sy5HMBeaNwj4MPA0+HamugmMWTDW2pzYuqZjZeCs3pgoeaUHqBTse+t6tRb2MC/
+ueTKwZpYkUBbRywkliua6N15ni1EPMYIgii9wq4ml+C1UthtJB+zCGkkesHV4Pw5OrpeHw/MuNJ
66EZ9yBAM05vNREMgK22FLvMTsTFN00mIubQVAiuB3iPWp0qv2N6yGpIM6AQA0FlrSGZrN2f+jlf
upwF8XoWggIsKEDDUahFPUvFUyBuIn+hQjtrAscJqICwL7DG1ybapIvBKCRQWx4Orfs8AEbVsoX9
PXeEoMHsvzYmh5bqgkjdr2Sck0P72QnVJ5eW5v2ZouNU3DjMhY3JnqgkvqiRyQekYttvX0oTb2q9
gu/gNY2fUCveoA9Vb98krbAQBJ++U50bHQtUrhrAC6n+9L15wvbZUACCfB3aNJCbdDytw/+OpKSg
qkIM89rokEbitTUxHv+Ne1EJCRHQT6AZZbqrm1Luuz5VsNjElS3RjUAnFadvWU83Yi3GBwrMlLEw
azOThpwpxJ/Q+AcStMmkIU4PhVaJFJso5z7a4AWUQrFLTMP/eYABuL8yqqsD1w+S82sni/u6bwvB
VxDGAMLAJ1JqRA2q723J2oUtM7dJ/zGFYum1qSghRU4IB38ui+dAbl7kTnxVfKHSQIdOdA9astb9
SZyqGqEIPUJA0EmDDq/fnOe1STdisOnHiv1WQTC4wIPqBekcI9IDvLOA9tKjQ6mBT8uqDGa2+pto
QhubFmsUA+5/ydxeRnAFnXVkfW+BTQkheRfJhWKr3Jajjzz/rSL2uW9jdn7RlkIB4UYkN5WK4JSQ
9I2bKnbuDYGOGtgRevJIzRDklKXjEKzum5sdElR+UPMetamm/NpoXBpE36kUG3RwGgEeLWV/q+F8
34g4d6Giaoo8OYAwaCCcnOxK78mc39eKXUDVx2t3LVizcG/3P1115COtYZbKAI7kjzlFhk5egbEv
cnbJUGrJ2ueeuibUUOfQOs7Veqfdux7IkyDqVR/5pdbjW1TC6GzYRGg7RcMfUGPXztZ2VVEWVa/Y
jhejVVyyvGrX4qHnbsTKIIJOAc/QS1H9F+ugYBHkEeuFeuPkCC9aiYG1Q1JsoYUCtaJUjxwY2lYO
ko0Llc3fysT0JL80NXrgRQBVtMAJcAFM1XpjdfghKJb34PNHugIQJXSRPSWbDjLQKiKBA8KATgt1
F8TvA7CLkXZ0V9+uqT34mAXNU3Vv+/hY6+q/iPIUtH2goxO9R/z02kQCPSERGERsf6AnBEEnWii5
7nQiv7DffsOrm+lAsA9ZFnSPQiLwejo8CLOBylHFGY2bKtqEWmMIVm+W2gFlrLVgHHzt/5B2Xjty
a0mXfiIC9OaWZLoymaVSSarSDSF36L3n089HzUz/WSxOEn0GbQ66BSiS28QOs2KtP539K7Ef8lMB
yRskEXR9pR2+zubDb9+Uv/nFrV+zyKykmbK68Pk1iT7aautacH3+FvqD1hy87F5Pz1FQO4pOzc5i
PgdhJeD3yK/UpzHfqb0My+ywh2QJlSVg2cK9pZzALbuFfj/WRyW6NyPS6dhpmhiC4FcpuEuH0G7j
S93uawFqYLJfRzdt8RyiaqamtdvriD34J60YHb3b+lhW9ta3zmHN1UEUIhjBp8HAK3QMG0LUy+jm
7eVc8zu0iulXzzkd9dn3Fuo4Lrjjvnk2hqdmgrMzfDEVGBDbjSdqrWLD0Bak7jN4CADG4k7RtPDD
IGPbKu5Nbr/CyeQaxEb05GxeJWgxLGb/dIfD9Ixgxe7PL9P+9Uu19b+KCs3OEX/N4c9om7tPsUsl
wnYjZ6uBslIhQAsGFY1ZrUdX9EWm2ZVyYyhBZJ4V/4c4/siGGkazH2X2w9LKnWqmG6/lRzIOXOm1
vUVUEpVDqTQF9gzzp+g/esq+RDCv7s9GwKtdlLZYOmlvq4lr3YdR71jD3stOAUGhPn5q5BgemsFJ
pJ0yKhxAROFB3VM1TT/XpZtIb6PkTGgNpoJdlM9J99XsPseerU3xMRa2JitWn4V53eYhDjAhSyjn
0Pa5X2qpeU5O5vDmwakX0Gw6qccO8XT1PGz0WtdK5sa1vaVXMmLdCkrsdVClTnn6TbO+iW3g6Bct
d3zrU2HiqSFHmMKdHn+CvtDTpo1IbymY8Dfuuv4NS18UQFQwTyOcB+8iBo6XfYZm3A7RmZFcyzow
/SGrn4hgHMXYTylEp8POEH+IYfVcBeg6eba0ObU7H5mly6BvCzUS7SKAyItnshEDsQpjjlTP/p+V
kgpQ/qsoHF2/S/xjGW34j5UxlLnPTguV6B0ZRHlxhEskMoTcL8wzahBKvdOeNLBnZ394K50mre0J
/o/8dNtnrTUSr20ue+BU2QtP93OWHQQ0FD77wBmOwg7yHvvJtL9l+Ano0FwELs8MYrvpRm/849gi
1/bqm5f1iFEv66Ce7WvDvqn1+64YQF52qOW5en0Ixtpp6gtEuWl2r8punW8Nhs6+8uMe/2fN/yJR
rp6FdvCjRuuxX1rFnSK8mopjiCdRYX4yCDbO+Op5IvJFIoz+IN2F9w9EpAbaaHoV13qUbNijHKt2
EyLSyLgX9CdZKZ14q1m07kqubC6ePYiroVkFuHtWlJ166A30qllcGsEgH2y9+VZ8kbx/bp+ptSif
3jvpIYxCzEUsPtPUohLm2N48h5roNtmrCBonj19uG1ndN2q1cBXDXgnI4f1ajlUrqXllGucoSp1Q
Pnp94hrerlFrR9gS1vybOX84JJwRGNOp0JH1vjemCx149RpHwPS3G52ik4gsOhfS9m2VLpFvv1i8
wwEsUHThJlewf9IFO+oPT/lD777NGCnPTk8PX3r7d+JkhHKQo9BFkfdfft9eldUTRi5H4YGF+ZAv
B4Iu11mPI9eC7Gx6nOAxvo9blyxkH4/D97gqoXB/vW107aVHlgSUMXBQEBmLcESU8pZ+OEbNWrGz
mGjkIT20FtRrOTGJtJHerZ6uK2uLvSibKo5KjQOt4xIL+acq/x7J1m5/0moOSTzBeCNqppzjxRke
rTTOZCHA9Qtf07a2E/1nV5/a/sX3X5PmmDR2C7BPDHmNHqPsnErHQTMg/8jBgvyMrMdxJgpooaEa
i12lFN8avzlU4aEwD0V/vP1bV24CEQKsP7CNw4Hyt/h65cFiVZmCHnr4s1+PMOe/qd4zk4N23D9V
0Rbh1cosAnA84OSA82gtWctMKbaMMbeS2YUR6BOXlMcgOEzGcaxUO0LqNTPsqYndmCJdZw8T/6cM
JfCL1m9c/1W/NmMD4SyTKLIt9YJ9aWrKQujMs+TvAm2X54f0ua0cjcJCADRaeq63nue1Y35tcREN
GKnqR1Ewu7WQXN2fhDc/i3e51zDj9auK+9eekOT21m6ZXNys1svbKBkxOcbxblKJ65uXIbnkTCn7
Sb9TBW1jUm/L4PznV2cp5fOmuhtmg3feXVqHD7H3u/SfEWtws7A73v68NW81SyTiWHkTP3QqtVZW
6ooKzjlFqESo7iXz2Au2DooRAl3ztRU2AqzV2h4T2DOL2jy09zcOvvq8vuoz0BPg1GQgMubdQNbk
H4snZQ9zoP1d3ZW2fjf3JCT7JYY8qbNfamcySH13WbKxtfNpWTwpJiUqi89mvhXClvcrLfndiOA4
9WEO8s7wf8pFfWwM0877LW6mNf9wbWmxp4lQJHBtYCnxvjdiZc+5kGS2bhJTHRM2tnT1s1R0Wpne
4/FfrrDfBT6qxoFxpvlEBBXtVRmZFj13JHGrNvwX6PRhCf+OaIA/oaU5vxRXuxkX3eSXZWjM6JMw
OjEIMBknPf81uZ3wFg+7OCjc+AuKDM3PUXoI69GBBwI4THtShpdRP8jxVkdyzSuhpwj0jVoSTnmJ
zSpjq8qElOJx2qO1O32ppGfV3AX690JIT0b+pPj5V0X5dvsarW7wldFF9hbTW9CHDKMdPlcY/oBc
dJv8T8ucCP3LjZdxjqs+LDoPIg1XXnwqx+8XXRQUPQtR1jiLYSo7SQKCUEjKLc6P1WN0ZWVxO9op
TMRuKijISXdjSieOblDHFHyPlve4BZhYy7vgheFdm+U3QXouHvtegQyQp5sy2Gsjuj8nVLw9SHei
B/PZ/5psIIxWP42l446Q4aMJ8H4BJ6mMkiyqKetHb2aDE1d/1vU3WdgCtaxtlE5EBnBmnoX+ECAb
YaJ06WicB/MlnM5msxFqrp26GWH7Nx5GcX7xHZXReQ3TEcYZLmZbK98GSCCs7GuJ9E+v/bh9wmcX
tTx0zNnMy8UozoeR+FLpoyhizI2J0N0kV3Yuf04mejCfasrXW555rbwGdPQ/1vRF04l+SCKDnzbO
WW2elPxRzGGWit4q4SRlPwJItTyn0vBsQXIfJYFbVBIcP9PdkFQ7BNntKf421OjF1ycz+GoMqe1Z
F6//FOQIqDgCbPcDRe7wPkYtRTzNY8BTfQfvxAmuc7Pj4j4zIgw7iJ0JTI5kD5BYt6MtpM+GH9ry
6N5e2ZUn+N23LmqWUD97IeQXxrmWg+e+OZi64ACJZ5LqnpGf/tRIWy2ntXOJNCdznpQu8SOL1e2J
HpG8Yi9TI3KiTHw0heJ0+6PWrhjCDQzMcasppMwfffUwWF7bjtBUGuc4V1W7S2TLMRSIAMSUilLh
+8bGo6fMDuLD+bRovKI0ANHnEg1liEGcto1nnB9fNdsF6wIU8+tc4X/9/vgzcn+iym2/8t++TUva
mev6Kv866InTfbn96SsjnwTozEyRjNF4htf7/bcHQc+0ucxPUYed0tqp4ab6fRwc9fYkTqduiJ3+
3NQwfd+JgN2mgLxlT+wOS2KzRd+xBgJ/lywsfotlhoovmaV5Fsqj3oRHodzpJCfjcw67q3Wg3pFF
/3iKU5Ff/YFMZNzqVK9Vl979gsU7UkoDQl0j6UqQfM+NfV23py6EL07bG5rd9Z/m2Y/pT5HEdpqf
hi00xloWySS+yXwk5UMO5CJCMdukE/KuMSHDZp65kvdtOn1Wwd00yedIucjeIwrxfvSrSf/RlJeo
P42/JljYNbqN0ZsYjs5Q2JJS25WMVCyBoST/bt7Sz8OWTvNaWkfvi5Y3rSlRB2z5/tS0qoCeVlmb
Z896JY/1U8/tGDU0s+pRG1PHVGPbiu7TxgmeFCtzCu84Ti7zM660tWYr7sGCY8CgR0z4ROPg/S/p
fCkNi14i8Z6gIsnuki29h7XXHgv8zZAhWDAAL05l4Ct5odeIwjbmoUWV9ig0nyTtceaTKT8VumqX
9X24xQAx7/TCQ7wzujiIfRvWpZep5tnKXjTr59zoapT9xt1fcUPWXAyDyAo1JVCZ79eOU9IVZi5Q
CRAjQMopzPNqqpagE/IvGe7J6YIh2g+Ajun5DtERmsbqUYxa85NuCLotFda/qK7ijIDvsqEGHBiL
3KOWyyyVGnazER6l8uA9Cdp9Qgk/fb796SsBAnVAII0G1QDojBbLWzdlpJYxyxtTFBKJ++X4vq2P
tCx8orlgq/qwtpvX5hafNUr56NWoV0F+/9jIP4rwUYOO+//vkxZX0hLiop1GPilqqf4j+FXspUqx
5XJnPET/It5mwJxtkpSZZ0lcnBxTbpK4VXPrnDJOHEsvSkuDUHht5a0DsTZP+M7SwiWq0FvlcZbB
jiMX3xJmgEaUTCv1UHt7o6/vc8s2yh91SyrnNlug5VU3h/KQgTumkgNG7v0FkXKlttqwtM7yQZ0O
cfyUIB7gtY4iX2LJorN30trnxrorlBcBRt/oi8Kg9Zbe5+xflq5gdnDUrWURMtHFxqqjqoS1Vlvn
jpn+BkKPSaNNXvlObW5Uc1ZCdIAGgD01omYYfReWslwOm2gSLAaSMlfzH8a0tZvoJIWfzP7r7dO6
diP+x9QHNsIMJYTB6nzvnIp3tQdBASPjAANuG1kJbvBrMlVH5jWZDV+C6nIvjEYh4vCEyedSc7PE
0dpXqSYhCB/9/pSARAhPffrdEIDslDsLXsT2AP6tEY7GBmTk4y5S4pCIsvgHD8my0JEAtGs6nRuT
FOJbLpWvgFxQozH6faLUW0n3Sl2BCW/mfyl2zjrDfwtbVxGtWEogLnuJnZQ0B3apopqLrhohuhkW
zpjsRVstdrdX++OWYpNRGzJI9I3lvxjNK5t9TK1/aCLv3BAZ+s2+RRq234AHrX/YlZHFc1838iiG
ZuCd6+SfKHq29llmQ5ipI2f8S1BEN5u28uKPTwVaCqjawBxB08JcLiWD9KPo0UI5BwoQXO8tD/Vz
5auHLvidZA/gUv77VZx3Dfon4IQfKFg6tQggfYiss8ic5jjdlSexjLaaqHPO9N6l8E1XRhZOtVZg
QaiUwDqrWruTlIcclQbDYvRLPmTRp8H6pnu/R6HYuPMrkRRmeS90FJIpZi6bJBnvcR1P3IE+O+dy
dOch6oYmhl2d2hkmZOz7oDtUfuhuYpBXUov3phcPlpXmjWUKlXWuaGMO8ZdPA3p1x8FFEcqLDplr
/rYaiAO6vZHvBO3l9p7+Pz6cMjLAAL576YcMFRGAJJjXW8paO+v/RCCaHhX5mE28ZhPFTkfx/S/1
pG6cphViBKpUEpBQFWZAXupF1UXXiqYKMx4P5GOeXyAoAuv8y3B0VG8EZ6Ajicjdzre/Tzb/kxL2
oXp2x3vLBWuFWiIQ9/3tpVi7Tde/Z3F/ozJV0Mnm9+hftB76T9+R9V1H8VOS39RNPpz565bnXIWx
Go56ABnEue/fbz8EfqabDZfJRGchJCEKtUMpvvaeta+qANnivafirCTTqTz6UejyKo/GMJHeabWD
OLTY/harvZFQO4Lusj4YW7QF87n7+AuhRGYuF1EKcX42rpymKSmxrweTdUYJ+ykQAqSNK//59pp/
fNY5AwreF65+oMFLhcpcSpq6H3kMLKila5g+ouG5zpGiJbfdJDpe3WA6i3OPhmlIYxEyMfCfmyjQ
cNFqxYmlExmhD6DWNHO7ljM7Yp5bES5ifAiFwRbkwTH1Q15MjEzFu9o0bNV88RFdvr0CK48vU2eK
BS0Sw6DAWN+vsppUgWqEHs8hMDft3qOwJqF8UTcb123LziKtaOWqnkqRAEpo1cc6zI6MCd6ppG7R
xtzGlqFFQhFWAfSzFYbGYadZdpMegsDZwtqsns2rVVuEg6GUp4VV89bqXfzDDGIwPuiz3N6Z1Qf9
amu0RXlPJWWBJJ8vmTzHA2WnHnzOzZdfRuT67dNo7G/bW6Fp4DKYDCHwD0LCJX5IMyIxkcbUO8e2
8FkE+Bi8DO4MzniBAr2hymYcdBjCHoy7cwdRzW3razcRxrp5qkmFHeUvuOrqtifqoM44Pe9saIGd
EfsxNapk38QarHK3MSa2Fo5d21p4WubnJaFLM8Kx/mCo38v0U6ltmFi76zP/nUG8B55gCZwPay/x
6IR4ZyTrDaiAI8luh3tPOUnKnb61c/NpW3pKhlWwROcFse7FadTLjGGoqQZWlooPBCcOkyuuEAh/
dArhlSk/yP2vqt/IiDaMLiliGyS9C30svHM7ZqCWKYta95VI5gc7djMlTEAbYMzlYCvoXLWL8CH1
YejMmQd677A8rkQeV5UHgEi9awouuD2Njie59Z22lV+uHpQrW4tHslWzIo1EFtbP/iniF1P9XQr/
JuCkv/uf71k44NSrfUGN+B5NB9Z7J5+qHdpLw/g9ih8hn8x9bcPjr9QNSPuuLC5csaI00ILKWNS9
4dI1jyrYFtH06aY8+vlzQU0Zil1dehj6dF/JwfH2RV8pJM/mYQCDB3yGmyxOa57qxTSmmDfpRNmS
vhvTn4X0Q/E/WcVnKT1ajWKLip3Ed/GouNm/ePGvrP91uld+ZppmFEjReKCRJLsEZKQNxtHo3RQN
YH3jzVt7JWDb59+QVRBnLY5qVKlZLPmkfbS2UDAIDrdXcvUmMAPPBCES82CW3t+EEUegtRpuLCSa
c4ymdodQM5y88w5dtxtem9xB5mnD6Erhh+2b/2pGPFiSZcBQ96VlFqnE6QkbJ4dLFHyUcBwmN0E0
Si1fG3NfBE7ofw+ZLNtHuVOW31ppUzJ0dW2vfsbiEIv0mGO952fErYKGk93qn6di5+/GvXYYXJju
PLAnUP2VrIqwcYbWnLvBZBvFCtWcI7n3C1+boT/kIc59jI5N/Ia2FRhju0gqu5acXNti6li9MX9V
iIw5Fqbm995eFBiwy4tsNNANZ9DTL516Ki1H9XQnzx6aJnREWHorMd4V9GJEiDXbf/GczUPuMuOX
kC4voc1ZMUaiMOHsGZp0pGhvFQdGU7zSleUHs9h4Wda87rWxRZxsyl3ba9JsbPoyT3BVj8iE/Rsn
eG1Efr+mZjKNfirg2gk3vKpyY/l7okDGLX0LvdSRev+YMmBst/20LzI3G5KtezRv2vLR5vCwniKy
LHBvvv8BXqvUSZAa3jmidpmoDgAclxkIUEsU3NL7ptu3yU+zeMxCZIzCvSF8/e+9x5X95fsNlyiT
konuIYa5S2qSzSF5Lp1R3Bda91kk+Q83ZzHW7izwBq4OWC0w24uNHcUoEjrZ4t70+iGNz5r8a6q+
Vd69mCcHT+1xXYaL3J7U/Cz9aAc156NubVauZyvLhSfGJXSAmoIKwOLBlRuxKeC8FnCbTIKMn4P2
ZJaQjkE66DdQSw6dbcAXUCrROc+lz7dXfWU2Y+4JQIiD2CJEP/riTZDNvqzx6cI5epjVFoc9XNqU
W9gA9DDO8cE8hTsh3cn9PnPK41bespZTmIQaFLAZRyDvXWxB0PZ1FcuqMB97PYndINyn6nO3iy8W
A3Q7T37a+N6VehoGIZdlGtBCeG/hKwfPSJM4kYVzbYhOUwo7IC7tiCJ9bZvewSj+Ea3eUTZv18om
vzO7yAKlVFILdk8458nnQXqSW0iNDRNkpA3LxR4aS+LW2q2CLeb49QUGuAZ+WIKHZFnMloIwUKai
5c2HUVcKbeak0mnXmKDH7ea+VWFd3WLxmw/s4kAjIYToCvCkWXpk4cpCrtpgVpgcBbjL0cYK0PXw
tXvYJ063d3Pl4TOJ2SBDgExeh639vc9q8rbXI4FHt8vNk0mVwgzv09Q8mnroSMo3AybR2wZXr8tM
jQM3CQMDyrLrWURDXY6qjJsWaIPQWIJ+jgGlQT+FZsoY2Sf01h3EGnZSDg+eAYUzuDaVCg5RtRvJ
r5n/Wfa/KFsRwFoMDYnnTKgLsn0mkHu/EoGvhbKSRcK5S1CqEnZaxn8eIgXHRc4nZXY9tge/Pshp
vyvzLTjIfGmWO35tfbEPmuT7bd0GwtnwptSua+BF2lkv7LLTIErbgmKu7joMEir9EtDqyy5/mFQy
wjEF1pACDSKOddoeRyUkzGBCISnQRZI26/ArbwUjbBAH0FmYC2aL1CtrWqFlPwXwHijoyXLrZher
2efeJfMKmzEJqGypmwUwqOb3cnnJ0vt82HgiVz9cn8kxdQZAULR6v8lK3CetEGbCedAPZtnsjTJ0
DVrG3OZK+Y1Y18ZpXwl8IOJA1hIqTkR61EVIUOvwfw9UfNBu1kXXKmjghIKUuZ2RbxGorPopicVF
rJx7TJnp/bc1g+j5sV9ji1qFw1k+CoE4nDrgV66Z5I++xcx+nOTaXZ8HoxNI+tZDvLq69DpIXWjg
0iB7/wuEMUjGNhCFs8fJtRKqBgEtq/sWxpioeQuSbxuuZO0lwpqE0hDTrbQ939ubrH4cvJTdrNN7
L4rd+h9Vd7RGu6D4YGixTfotbnUb1y7qtc3FjsbQR7WKhM20svWpsItdyyxH8tNzbn/c2loiFT0T
WNMwVpff1ldd1wiaJZwr3XvLynxfJFBmQn2UfGd4Q238jZbtmj2a4XTeyT157BapZx5LcpvG7F1r
OFETHoRLfZBa2RHLlyE93v62NU9wbWtxTuIwFL18Pif9MNlhC+J+y52uPaDXFhb3vMwaI2uKUTh/
DRp5pzt1KOwEwKK3v2Pe66XTBizBa0GBk0rd4sbpld5IqUXopZf642Ae/eHF9E5FCf+8VPKA7IJP
tw2ufhYotJn/nQbbX6jlValDU/OonkEL52xCkkqwnMZDCEYRD+KW/M+a46KhzugFZQ4FBbT3V6ts
pULOUoK8Qvva6w+Z8RpsTUKuvrjXNhZXqUw4jRWF27MHf7W3q79O5tGIHZYwsw03VP5Yf8ytltzG
dxmLYz6YTeJNHTYt+Z+k/ce0LkX3dnuTVh3x1Xct3aCuCBRSdI63gg8Sk3sJAmTlLHpH6sXVH//b
VG0xq65dKEZmAQ6DJ2OmdBGSW2XfhK0p+hcj6UV3UrTRnrJsixFjra9M/AumXaNggFbs4gVPQ0/2
q6IAnOOWduDQYYSezNgVu7cvBTyX4nHL4tp5vzY4//nVeS9rr/AkBUhLmVnwM+8662dXSbC7WxsX
a/XT4HsBF0zVHUzQYgXNImhMM9Rp1VqtGzNlFU4/yjumHrIeEH1xF1ePgbWfeGRGiQq896BHb+n0
vHFy1h6X61+xuHVaHliTEBhAsNI/LTQNd81rZX0h/QDzPtjQoYvohrhDfh5Cx5Mf+CVC+zDFW4jX
tWWfSRBR+dFlAIqLi5mI8Ir38uCdYRGyixgYaPRYTpbdxc2GB10rhFGE+o+p5bOj+5OZJuYExAV9
URMqMnAJd5keHRljvfRWRznqOc5gEjelR019rtoNjM3azUEgYub6mXWblslsHRW1lmXkP7X4OAoB
VBIb3mBlS7mYM8psxpjxwL4/wp1u5IY5Zf6ltqAbC30cAm9e/D0oSenqzSBwZess0jiGXeGAJ7Bf
mEsKqfZbJQku6T/qHcPWF0gy7tJd/Dg8M0zhffYhrI2YDN7fPrnziXj3EiJxOutsABwSocpadgD8
MYmUsjOCC3Twg+LOqAO1Rg/E1sKHwtiX/Ua0smHvrwu+dgzjlPVNjj0pzJCy/B7IiS2MF6v+igKi
W2V3VfR0+ws/7OMs4kpxj++zNODqi6vZSo2f957qX7o62ZWZeqz6QxJ/Ki31iye4t2192MTZFrgh
UFEzG9hyOikti/9jCxQWUJlDCe1YYwiHTczIlqGFQzeHtPWj2PQvrfdU9go8lygVp7JdbhESrBoi
3eJAzjjkJXG0SYWqImPwL0OnuBEzQqb6FE3WKZd/3l66jw5lXjuugMr7hMyfNl/4q5ORRCLUu30Q
XCBoqnpkJ6PRpcjhqml+NyjhfZKAbYOLgFEezoiYf9/81rWzef0LFos6swDk7RAHF/AXgxefhO6u
1hEDVFM3rtEeTFJX8v/c/uy19Z1VJyVSTLoXy8aRoRR1olhpcBFJLmGVUHvIo7zTZm9z3Y4BuT6A
Pe7C/OdXq9vVDF1rQxFc1OQo+n9m4hXIK4L/mvqXTSQ9/4+ZhReLSkZl9QYznT/uihA1vRhmtLh2
6hIelq3D+TFgm83NcGOgCpSyl/etKNGEJgvDXDM6Ej7sLQp72wvOvtnttC+j8BpH0sYd/wiTm42i
okfuQAr7AUGajWPZJCOeGrawg3DsP0UPwSmoz8pB32qtzb5p6Z1N3aREPwuDUCF/v2tl0XRDIPUB
bMMMqTz4XIRHL/wiyIdg6yBac87zwdZ8NuA4mSG5i63zBc3sxqYLLvev3w273l0ukn2x7N/7/eW0
Z/brsr/Yz7tnJBjs5+fI3f95gejQIZx0X/7snl6+P52//YGS0H6AUefu7Lydd0+Tcw52v//59NU6
fbofnaNht/Yd/Ldvx8+ffsMy/8n5/MnZ3W1s0JrDn+so//dDFg4/yRn8M+YP8c/qU2NXR9Wetgom
88LfWqzZlVxdp1iZQqXLB2z4EbGP3uoEev5WUPA3iPpohqeZuB2A+HKEF4pEvYqhI71IWmTr+Y9O
De0gBn03/kIdelJDR06HQ1fsqMuV/bGZKgcGUUeMXyr9OUOApxdyBsIUF8zX4bbjmp3hrZ+2OJqM
wIC3Eioc1x3SST82oBir6wt3J+myimdclvt0YUjCSJqCSwxhX5ww3b8Rsa8ZYGwVUdk5wOPFfr+B
bR+rXZ9b3KxEw7WXuKpgrEr39iKteN1Z8pNIANEdYtRF0qrnMfB2zySoe7afNEfeCMLXzse7v39Z
j/FC6nnN/PczdToFKTT/0s5oLjQMbOP4pzBeTMnVw69CmkD1bQ+qW4x2XJxE6Z8gSYga/gVUlI7Z
9SfL7xe2a1qtNEcWtutS9WIWmnRSvH5j2nzN8dODoBPB98ERYC2sBF3WhTS5eKrjgOEhKAKPiMdG
yicEsmObrGtrmv4jRHn+riuLi5JRbyhGInlYnH4BR7ZfTPfl5+UpdmKndl4FZmBJ8+zm7tvD225w
dr9N587+cVSGjVv3cfZy8TMW1w4ikyYOFC+4KPGDaKJVwQjmRCFz7jeViQ42/FEdIzcxWttozXtJ
CQ4DUhbSvWD+bqTc0cafhfwW+C/9wKDmoYvcVoOqKwgdvAQeaCP4XnnA3q3a4ppFad93vi5wQEu4
B0U3AkrYwtZhJd/ypGSGPN/dvnErzv+dwUWcE6d+LaYq60OL7ymwPLcW7y0vcIV84wiuBIsYQo+c
jhPMGEtWO6Wv5TBoY6TixLeyA5KZuYoEn1ztpgpSaNqbNr3e/rS//cqFy50jDiZzSHkZfVp4E1Wv
sqjKk/CiVK+SiWeXGvSwA/kgCxCFe9YJerKdJQwnPfyiCoLTNk+TDDCo3+JmWnGejHlJDHrNTSGA
R+/veB1WYp37fPtgSAE0kiOUkWnxXzO8zEf9ysri7DSZOGYN0laXLvquHiLt0AZfm2wHZfbtdV3b
SagksMYcC7Q1i3ghbMlJmnaMLs3ElNc59++8LoM4s/uZpYFtMW/qkPfctrl2L65tLuIHT/dCIRWw
aRE/MvS6U3d++5gHmoMow39vCoQts3kIAjIKPd+Yq1BFL8eQDDGPLlLjdLPm+A6kZqk+ec2jsFkW
WnWTmkwdAxYturL64sO6rpMgKmiwloo7AQnHLpp7g/2LUBw8X3oMO7RXUdLVPwnBvgRjUTEZZYUv
Q8SS9/257P70gvIr/ak+1LVTDT9Q+C3Dby2NxoHgJ6pPgX404L1pTpH8PVK36HfW/AcgQdaLqJvU
YeE/Qn1qJyEqo0s4NQcaYQDZ9PQhleCq3Orgr90iKHUkjhxz9CCP3m+M14RxIlhJdJHD3xSYo60y
/dq51mnZghD8WyZb/P11GY6aFbMVFoGp0E2naHoskwe0h2wwiX2DBEXzX2tPcosoJzFsT3+agGfx
LkdGDbsX8k6XTGdkSOnsKLqjMLpxe1ZX7srK4i1WyYjoCfWsnB5ZdtqYv6nUb4n9rS7flZGFk2PR
Ml2y2ugi5v8M6aNmuVL2VTSPgR7bZv4WbU1fr8WKUB//hXMA+/+bn13dU6lXRsI5lk7y3SB+SMTI
NlSYj7ItTtq1I35taPFhzaDVCE1iSDY+i1q9kwze/0to1PtMdW/7nlVTtKGIm+YS6hKryJTwEApT
zW1qKlfunq2WRq/gWNXXSPhz29RaWg4fGOA9ZdYUp/z9/jqJkPih2EmuJPvaUzpmR7MS7VkLyIvH
XexNrqJBbOyYwpcw3MJxr+wdtg1yNGKCmSL0vW01UftEkLHdKc9FccwQGsClbymEr6zmOysL36T7
g2BRyQ8urSnldgHyVI8eFASrh0l/jtXTxoLOP3oRbkBkA6qfXjbDaUuRslEO1YTKenhpI1m89+Kk
dMXEgOS+yNqdLybJTuv76TBIJWS6heHdG3UYPQa64e0Zrcpoc+b517En82yMNtw4WSu3E5Ekiv/4
6Dm/Wjga5N0kj1CY8MvyDzVEF5TVfzdqag8po+CK50p18x059R+3F2VtTf5SNfF4zzDy5RYI6Jmr
A49pPxQvcZx+ziCEU5StKHYtv4EIfWacm6FdyrJMrsm130RGnFwg5xkPUOuXdjtFaI76ZwEQgdz4
BHy5jepRS+RZbCnfrnwmsofcof9NtbV8BTtFVtIy7ZJLBdd9PDj624Rg9e2l/NhF1mdtxf8xsnif
4skwhMZqk0s/2uUIzbsq2HCOlnb0I3fhDtsHu9sWV+4PBpmwZdYSesZlNSUSs9DzmIe5VJUZ7zgs
4mNtShaQuSx4NaS6fPLVdItbdGmU8iTow5lqG/AJj+PCLQW66KUhtBeXXu7A8R4M/6wBQit14xAp
G1WTDzX02RjjKxA2MUw/Q0vf+yFFCPSpUTDmi29FC/e1JNhygaI97DbmxTLcTnprEahKRdszJCfW
N5pyy3Mz29dQ/tAhBVJlijfv7Q+6Zw1Z5SUXxUtsqtkDMJFY+zdGZvYVthEy+SV4I6X5YcUgxi+V
Vtu69m2oGlvYFFxd/ZQrK4tX0p+QsxDjML2M9G961i+fuTsg7r59Jj8kdfOS8R+g53PywfYtlkzt
66hvpOQSx9K+NhEbDLIvDDip3lG6M6SDqGUnKTX3qtCgFFLDeIcU9dZVXKYjf38ErIfgCmcG0SUa
XJIqoWtNlhQEo+k2ngvLltM4oN9t4e7z79//pJceZMftT1+7GbOSAuHpTDmx7CDTVvVTM+Gw5E3w
DNMchU7Op7eXkl0ubiF+Vq/GrJ5D3kzxnufs/TobsRyISjV/4oRSR+F2hFcU/eYmeUJRoo6HU2gN
dklOMiGxUAT/pPAc/4svlkmbZ+YSoFqL34AYi1dWaOJcRN4Qx+x5Vn3Co91oMHvsFbVnJ/kQHm8b
/TAlxOaipkHiR1WfyeJlkwQmiMnrTaxqsLEI3vd8OspD/pbIjtXD7QHrf+/C6KlYP0Utde2xQTWD
FreibVRMPuz33EYH/DRLQprkWPOfXwW4Ypt7SQBW9ZOpCOJO9ERHRzHUmcb/xdmZ7catJN36iQhw
Hm5JVpWmoizZsrd9Q2xPnOeZT/9/1AEOVCyiiN03je42oKhMZkbGsGKtOaBApUGEWWTN6fbil1v6
MYaBzJmQDPQqrzWlmvc52w82BS0UxkSxopeinUK3CWUJXL087zws14drMQP3Hu+lAu3HGsaj1gsh
l4oZiFva4U9bVo4ySce8jY56CU3B8K1qH8Oohx3TiyqvTdsdn3hVCX5f6IdfsPa8INq0oTWjFz2F
qSZ1hemxT540tfxON6zrJZv2Yjpm6A39GhlqYK73oSshO9PtVj4L/h3jNcreb1rSsIvNfy878NIS
nxmgs1fHvZwhmM86PviQScV9VMTDKUkl6UHxGdCuglqx57iRALVKLbzemn5OyqJ12yaSjyLKqJ/U
0Fxmddt2eJhbabatxE8doUQUU+Txdsus/Rpq6k+hQx2+sqL4EIYUw24foHVkvxDU8PvpL+I0NHn9
ZRGDrdJJT9tzJ/ndIVdF3e15gU7xGCMbgYbs/W17V7f13SCAMNwwo0icm8tbos1hKAht1Z5D2ld5
9mq2rzLRUV+/9vVoG/2PepDuhXw4+d+a+yF87LSfuK85NHYepve60Mevt/wQeEAg45DopeE7Ln9I
YPW5ORRNe0ba4z6QHtrhG7I/KH9XoRME0UGtoPTzH60ebW4BfZX+UxAe/E9p9zPQ+mMZnHNVvyvq
78wehvwfAXM8ffM8fdUF6TTsEX5eDcy//1q0P/kxZCpwCV3+2jGiZtemY3umpPMwFrbVqVAnG/aU
IrLYfgmSDm3dPzpDJ5SHH5R8PjSt5qK9ken3Q/mQ1QvJuhc2mpPDKqtZn7VpXDhNd+Av7xnveleZ
VXgHaBHYrzVwxLpuYXxNu3NqZOVs14NWvuTSIsorz2EHhioQI9VNaz217C4wwkd5SiPfrkZE3cWI
TrfJyCy0hWotR1+qEhi1rXeq+RBX/pgfuqyWvDjpmPGs/DgHFSWY2a85DoCvl0EX/6oqbQjgya7L
80hC8SNMapHirVzHo6vmrTkfcyVRQAjM2R4Z2zrGWL6QSr2L156ZHGYoL7+QqkbQTmlUHRvYS0s/
crX+by79aMMJMpEnc29SYv3avJuDS0VlRpO53HeX/cHzS/PU6YGBOeBafsVJdY823/r2bb1aExzn
PISM54HqxVGsgkRdGqGiDgvhHET+OUt9Tl/9YGjzYyKc1aQld/Klb7dNXjkkTNJRlIg+oYVAKOty
G8M5UGo6usJZjx/o9d4P7XkkRYzUt9t21i8nb7XCB1lWZoB0WIvpSV3Q9wknx0sc29zxLddroB7E
TBjxGE6VDP5yDd1oVYY+kQkJc22nZn1XVw/oQh36ctoJftZR/PIsf7S0apBm5ZDXTaoH3mzOjizM
oi0M7W+hNXf6XFenbWVn5X7SpuoDOkXYUbsnAk23zINHLcgYBY5/pfVe+2B5OS+8CA6OIHIh+yO6
g63qcgOnUk2MoGQDyyeCmfPou3CraG/kBr10vH0Oro/4panl3z/co14plC7sMBWm/sPwqlQHvzsn
2Q8iPKKHncO9Z2wVMQhSYai0LdnGPHowERuBC98uM42harBgzWxDYnp7eRsf7uNOriuUetDNkLFh
Uc0+RwkdEtN3Z+gPGL4Ng7+3bW0c+wtbq8PY652gJqUVeCLAjGhw1P4pJ9OY9J3EauPQX9hZHcYx
aoxeTbEzF99BB8B8LR+lcudcXJVvuFoXVlaOiFh6hFMBK4PwLdLNb72ffc19+VH+kr5UqisE0auc
MwOnzR0KiDtz6dfe6dL4yvHORWkpteRzKo03a/gzZf8xV3lf3AL8ZbSPyPWdsvHDqdcL3x+yWQi8
1IK6YZS06HOny4MTSHV57Kuy8Kpu3Ksib303SAVANQC3hLd05Rb7TJinIWpDb0jFwY5Btj9kxpTz
JIt7prYcCOWTJbijgkK36/JW63odkRQ0odeqVSwc4KYgmi2aDNwvydSntMmCGn7JqhhP1Vx1B18M
+j0OwY3rsGRLCDgz+KYyen/5G7IU1xJMUeIFwxD9o0QWeP3OHw7S2ArOVNbNTiP0qqjKR0We1wK+
x9QPvYfVogsjtebRahNv7JHdk324Hyltoo8Y1MMhmZNT7PtOp0eeDOna7au/bRtQHVMeRAqgji4X
WzWTqs2alHjwG6dfY6sQT5NSof5mKYkzgv6GK0ISDpUl/NNKw+BWVRHsvIUbzpUwnmokVXOUTNa9
udYoY1kYlcQrrL7KjuM8a5+bvgYHZFphUR1DXRVTR8mrPHL9KAn3Jni27PNMoiHCz2CycvW9W8PP
BT2fY0+cFDTb4io9aV3Tv4lywBAK+fmjGArtydAzeW/MZuOoMfxCT3eJuCHUWt2sahYnKem6DI54
KXguYHA7WW3tu3lhHvu6Uk+3v/aWObJeLhfcBhCQrw7aFHdyY9RV7gVzDhsZ6WyRdU6FK2a+aE+f
9aqCyLFmhhItUr7PMk657PsHX5X3olkP4Vx4cmu6RtDZQ6rf+1F0l8jnLJgdaIUGwbQ7SXcySXhW
6TU3mfLYGXtPwsYHRjqD6aJF4oQcabXLSRO2oapXpVdRYSoNSAXC4mQl5kNZj50Tx92rLESH21t9
1fZj9e8sFrC/LBTv6ypivFQGGrmrvLow7/rgX6F6qbJvhv9sIesLYkCL27to+hzIeyz8G94aPLxB
vVvmS8OCernt5lQwdi7llSep+d/WCA6xNjBZGqc7D+2WHZAUS8cCpiYAN5d2hsRPet+0Si9J8JBq
mum2/tVPNX3HzvJ3VjEl1YaFE4QrojCae2knpuGM1mxReVMTHbKaSXLqctoQHdX0i6LtxMsb77dJ
hYNZZzSFAQwsN+jDmQ2izheYp6YUFmTFiyTk+SmAAXMnENpaEuU/a7n5TESuc5gClLtvWFHtlYoD
A/OdOUmnKg7OffM2iHsIwY17yAlcZLZ5TpdnfLUmDqpgDRayeeiwd40tMBb/MHXkgO2zdsoOevnD
n59ypF8z40ds7R3H67WSDUKCQItpuQrr8QlRHIpJV+LSS3tmqIMfohJQg7znMXCtSLFv37rrz3dp
bPWadUkhTEmZlF7eovxSA/HfIx66mutjIGnhQuXFhISXL7gyIdRRmxm9mXjIwx2LB+kRnqU/2l3j
FEAuQZ73Nsrb1V63bvlGl5dgsUo/QmWCjtx35bkTUx8QtMCqJKaHEQqphKGvuPGfMqN8ub2H1/f6
0tQqfu4QtVyUCBPI85o4ck3jNUn30Ex7NlZhslDHQg2laMowZM5MfV9GKZz+menqRdt+vb2ejQN4
sXWrD0YrZ8hK0Uq8LKjsubivUg6g+SgqhTObOxxYe7ZWV41yu5ZHBp9JfCn0ozZ+bX8ituuk2d5A
5UaWc/mVll/ywVFpQCvKOMMSk43F7IzwuVgp9cVJCT+HYe2WwucsfhpoYgdA1AZpL2jaXCmvKhBT
wJaKsvqCVut3Ic0HDuSQO3lQf4ub4ShOoZ0GJP3F2+1veJ0WUM7iNePcUV5gSPRyta0xzfooJqmX
Vuh/nrvypCZuq90JydlvXlTx921zm7v70d4q3zdSuZgyDXvQnNriIXefX3+V9nzIYFzaMbUk1+ub
/cGUugpO5LlJrTphiKwNDmLxmIV/xxY518mB5JrZaEY6W9uiPFyO/Y7prU9IkRBc3PIBmW673NSk
nkxlVkDg16PgRnageqZJzTP/lezN/m86zY+mVvciTCpDrQtMjfO3mYkACTVeuT/6Bdrwd0UynRTD
DeYBRuMSZp7Kifyj3ox2g1rz7e2+UjFc3PfHX7K6N6Gvzp2mF3ie+8obDr0LxWPrDofuNX8GovU9
OA+f2gO84sj5JaXt5KMDiv/2j9g8zR82fnWakfepAhR8U08N/uH9mP+B4Q26qe5L9kvMdwoSe7ZW
J9lPic4Gs0w9IzjlYckwCXCWY1XZ2W84ZrV+j83kuk+0bPAyFgTSg9mwNXvYQq3iS0aXerNwnI8N
8wfCzwysYDbfSfOr0P1WHvr5HOno/GbuXB+m7qjvlSE3slo8ErkkYChtKUqvKloNQvJTrLPDWQVv
zWl8zP5hCDWjX/F7Hu1gr6a/bQ/3hPIUXorbdHmVakFIMqNNM+QpakWySfbHwM5jZCScIO6lpdBk
VC1dsq74m9H1QIFLFEHxVrVR/Q/PHZMnhI1LSn01UNnE49iKFQdcU5ujmN3J3OkpfcyK5zEddw7y
1jP+0dbqMlViTCsDb+fRLAqat1T4JFg7janlLqzdI7UG0AFL1MEnvdzZRNHLrmvwxFYyuGiPU35w
QxOqNJjZxu9mvFeA2rIHWSr7BwUfNJarQEtvRXXO+yr1/PkcLLKbf3T9PugfJ/3HYN3d9gObzwxy
HwbU6grQ9HViGoWRWUyigLHm6xTbGVre0JfF/QittWSLwM4C3REq7SDPv6a9UuXWSiFZVOj5wedN
WfxyZwulzqOwTzJPECE/z8KzEBwzAznJLnEE84CS9u3VbtlbkkUgD4QN2hrLUweKEo3SyBB1JD5o
wiPYHsf3XwPVNXJ4ZzpYe24b3HJ9sA8t94CtRX/kcoFq2otVl6kZj3ipx3brv/yZQv7716D5Eih7
GJqt5ZmLMAdnh/xxPRI7Gt0MX4qV4fd8O4CwRw+g+cgdLaLSkX8uQn8nVb2CVvDtqH+iPQ9HJaOY
6yE+Iw3ARzVC7s0z8AoKlF2heFP1pnSPrfKlt4aX1PTPg2KXmnJgZsWRnwKa4aALy7ln8Flz5+iX
ED10327v+ztkaXVnmedg/ggE7MLhsLqzVlDOfuCnhWfm8X3Ua491W/1UrPK3BvgZUsmBA6cxy642
4qkSZKcmEQ3tICR8ldTi6Ne6I9bzJyE+UePe+W0bQY9qgLWiEAQHFhf98lAoej0o+igUnqH/Gf3p
eZZj20SfopjdQHjNoWOpX/Q5cbs+tEf/TjU7R6D6LPT3s4/gB/Xv2z9osbfeK5SV6JpqIDHZr8vf
E2e16gtDkHm+6TuaymisauTnaIhltww+37a1ufYPtlbuuu5zUfdndYkFXKE70Qh1Kja+Sd3M2OO1
3lvX6vJlQZSalDN5GpTwoDAILH8WxPaYDzvZ6tbTy/Fn4A14IEXU9WBPTM3ILCzcWD0gv5OoJUCK
Ar1LeHUS0ekS0Q1T5Tgzamdke3P+G+8ftlEABSBJu2DdKYA9YYqzPsq8oKudIjLuk6l+s3ZZwa5g
XMtNN0W60tRvLDi0Vq5aSnrBaPwm8xSA7HUzHsRoeOqCz53xMw0st9XtWVfdwY/ugmb4V1Xf0l1p
weXOrs8pzHHigv1mLNlYJQtVVyvz7Oe4N11NHdksUDy09D+3D+jWg0jjeGGQBtujA0e5vA0AZZJQ
q1lolP810+A+C7ODNuq/p3x80MC6GpHhaEH+pA3a2RTdphvd279g69jyIPIoAgdUr6ho5bLX1Cqt
MqbtsNaC1UFgKWBmqAmmHf+9dXg4s9A1LMPCtJou1yrnCh9raBdwjyjZZmcJcCxb8kHyp71S/Kap
91cC/WjKR+twmOkUnaHQxVR+GAPUZ6emeYooGuy4121DyxdEUhiW2dWayGSrNjIGvp+iwpT8Fg1g
k5OdftmWEYZ2AGwygA8V5ipjVpjeywqLQEKAc/TQG/LvoS5EW2/1PfTW1qGnmyxT5gYDDXr98hP5
WVGKpU8EUQsDxaKXIhp3NmwjRtGWW80gvogW2lrKWOt70xqrIvfquS/8h2xs6cP4NG9OpTC1/n0o
KOTKgj9ZsSvQQTzxUInZ4fah39hQKtG0KxC6WpqAq1sHi/VUh22fg9B6VU2qmp1tIVV828hWVAAR
JG1rCeyeRenocjOzIg1NnfahF2XuN+vQ238g0XY+eW/fDsz+2187GyqJndd1q/b90ei6umKVZqbG
GUaTpnbhw0eDZEQfaSqaQx3ft5Yz9nCRHXz1rky+1tGDAGHx7XVvxIVQsshkocCLZXG9uX2RMsmk
JLkHok0/GlHoH2pGdSB9ZhLLVMpjrSPdNivlXuF969UAIMUQ5zIQBMx6dRmzaCzkkP/weLnKfyux
He71YlQddBGG+6g1lxMlxadyikbGpCvdGSyQBJEUZy9MGApOquTN8b9vBn1Wg1OG5+OHXZ6BEdXG
tERZxKuExHysC0s6NMRFD3JZiQ9BZQWHeignV1ND8fW25a0zztCQsigX0WeWl3//UC8Vw6mHhTov
PUGbj37Z3+WxM1Xi6baVjQiLrtGCuWLDyR5Xrkm0wnls56LwOv9QVf/K/d23Qfu7Ww7dMsOkAChC
HC1FltWXpWs7NoVYs41lwldMY0LHUbwfZuW56GfNpQixN/S+4ajoIRHlLOkNrmJ1e+csHLM8KUr0
kJQHKWeMGmKv1DgXiuRq6V1/EtH0ub2ZW5f3o801MjMvlRaiIfq27fDZDM6R+KM3X7tUvM+oyqXK
s4qIdCN/mgGmZvmXOihO5V6dfeMFWFpny9wQ/Ok8AZfHxpJ8oWZuuCSvmh1h/NEUe/GrzF9YBVaI
hEAoQIOaeGP9xohAapK8GmhOJ3dSfBBB5ZckjYe+/zqkX6Wps4P0S5oc9rRANyIdoOPEAlSt8P3r
Kcp+0kffV8geu1RuDpna/qsgk+IkRiTaWWmW7u2PuXV+YLVZRs6oNBP1XG6kKCRFl01TQWDVzZWt
R2JpB3D2vkg9/Z/euq8SHV2jPq4QRBbEnVhrwwkTtBLXgYOHKXw9f1ZQ2DbiSKAJaQEOb0IH3aQk
PdbK3SDkiyveGTHYODZMMhMHMVGC3uga16H4U9IrZU0fsvsmda0d7ylrbSyI6qq0TOkz3AEQ7HI7
4xQwSg/azIsVtb4LJgjWC22cPjVKmnhWIYOaEuQARvLA2GlxbTjSpVKFEKJJJ/JqDmBQxqEx67n0
oMqjXmW1T3033cXz/9DKxdcwhQleBczZesABNH0nDVNC238enTDQ7UA53D6SW9kGMAngqrSUlu70
6jWCTCMrZAuIRpALDyZOpp9bpzJc06/toC9eQ6OBtcfo3aEybb9Nj222J1S/dVBksjuUwCWQR+u5
3UlXAySyAWv4SUQb7UvT/bm9yD0Dq5y/b8yZGay08pr8cRS/jYW/56WXo7ZyYAC+F4gP+0iQs0pO
tVIIlcznQ+XpMUeA9h5yG9Utmjv5yNiWVNnmXv9k4/kzCKUIpyiAgZxaWczDKoujKai8bCGrDsWz
AVu7eigUiGx3Apat7WNsahnS4qCQdVzes2wuRbMsmsorjFo6FM0sOkEa7fRottZDbCIBKlBJ79eH
QBcTuWhKtfLUsna6WXZFhCr0JrYhqHohI97JOTY8Pyk88HNVNoC7rVHucFiO5tQXNSLQNL+C8cHo
1JOCh7bDnYVt+Qr2jsRpKTNftWEoKotkNUntJbFZHVSreh6SrrjLo51DvrWBi9rYgtpZRoOWN/ZD
cDcjEjA2nVoT3KXHQQg9qTwxu0ibv3zdJTLfOBKoHpHCgLACWCCtbpRe1mES62mDNF7xdbZGJ4+r
nabHlgmiLCA7cCpRK18FW0k2TAM9QrBjTQ9dieHHh75L91odG+fAJKxhFRSWiDxW7s/y8X+pBLBK
rs3H3ohtYYaiSc/cPjrddkIblghWQcswbvfe7Lj8PgL91lRhhs6DEsVVo99t8VWEnnCXTPR638Ci
LUogQMUoU62hYrKQlbnaA4LWZ9F8HjVz+BFUlDdvr+Y6lMEK7U3wOBTl8AuXqxEjOR6kgFAmD/sn
dchzGETQllSC1rr3YxgQxtEsUQluhIPZTtbhtvXrvcTVEpMCUMZhAMq+tM5QeVnwYhZeM5RIyKSx
9qL6Rur6xUiNbDTCndVuABkX3055FaQHFc11oDjKkKOHall6yhAAB56FVnpqxNi0U0kwnsYmj5/n
hlDArDNgynrj6//ofYmEU84M2fH24q8vOh8Xj88v4iDxGS4XH+nZEOo+WVwkTV/hT3xSxO9oNXVN
5RjGnlveSKCxBlMRBMN0MQiTL621TRIO6NosCEe5yNymKavveBhtsNU+lV/GoqC2LeQVFDy5EKn/
QHOlyk8D89OhMyQ1DJdKL1Sohc1GufPqbp2CZWIZWCsunPLz5U9rrD4zokosPUh/puCljV/qyKmH
nVhva7sRPwN2Bj6bbHa13XEdaHGf+cR6TaPfTUHhnzQ/kg5pEmuu4EefYaSSd2xurox6KFcY6L25
Tvr6ScxjNSacaOvwKApCtqglPhhVXDqV3vx7+zxdh9FL8ZWOPfEXgbqy+sJS1mpFLmOsKSZ76YdY
EDQiFTv5id0l1oGK987ju+U8CNdhTyHzwvGuPlxB+EwMgNNtks+y+KOUDqHxoAQwNDbq71jf8/HX
LzAL/GBu9QWHrrFEmK+AusTtJ6SS7kb9O6iiPUmzrYMC6dRCbWsyNbGuZatxUFZGTr7DP5+GNDg2
43Qee/IDOQVWH++c/k1zvPcL1THTjeuaWjcKUVdOnH4zkU5RCJZ8tro/s2L+FKdfIbwit0/Jpgsk
3cILgGyhVr4KOBfCwVpVpdKrn5Lkb+fKx9p0k19Nh6qVI7293Ta39c1o6i5tFpq6AKwv73aSdELT
N2oJ1pPB6gZ0PMQa1rRH4rt10SBgg1KLV4xPtzr7YeBXltFNpB4oS+aNWLqTFnwfZ/WzoOpfby9p
AxXEcDED64w4MFbDaM/lmqTG8EMhkTFGHRZVrLtwKI6j7DD4GCnOrJHilUd5+mpYn8VERaqM4G14
Fo3zFB1v/5Sts4NXYSR7EZi8Knbn7VgoaWVWXjUdZN1rosem/mIEd5q4Y2jz+fhoaXVqEi31Cz80
Kiq/tm443aGw019aZDP+fF/ABo58ZuPOeyxqGw1Rtho6C2qd5GWoKFxuddTOSUn4UHkzSrASRV8Y
He/TergXfc1OLYle6PgWl+nbXO5VJTZwfgv3OMHk0sCj+rFyN3UGN10az5XXA/AjuWBip67Obf09
M1S7iM+p9KrJ/4oMmLf+Y1JA8poJn1D42sk7Nr7xMq1GfEbhm2Bh9TPkKK3oEbHzGTOM0jFz5IGb
qrg7odHGRcWJgyRYGAUXDMblTqPDMaehL1ReJxteC2Awkh/Ra/1y+8Au3+syv8bJfbCycgdTUc1y
xNibF6fpg647MIba1F4Obb5zYDeXQxmCDaOlTcBzuZwhKCJNi6raM/vuIJopRBzyfauMv2+vZ9OM
oYs6Y/dwtK7TDqELqtGfWU8qKBajujJg9iptTyG1hR3HvfHYLnnA/ze1nJMPeaEgolMLHWzthT0H
IDlrceCEsfA5aiGprazYTir4k/y9pt72CulOGlBBUSNbbWTUG36taHHtWQSp6V30y98D1G6eCfCG
dFAgAwX4cLkwzS8Iu6twSXhjmwmLQ0H0q8bWISl2rtKWJfq4aMaRweM0l7V+2MKuapppiuvaC0BW
RKnuKskDQ9DHqv1z+1hs+S1EC8gvGIxBpmQd0loNUtxjMNSeVEjdS1JM9VEqp/lnrsntqS4LRGYk
9bGPjPk4i/JDGxV7CgpbbmOBb74DHIAHLXvxYa0xHKs1M461B8Gdq2foLI9fAuEYCeqx6v6Hy/bR
1upo6kLmd1nbc9lOvf7HfDb6n7f3c+vD0e9Ceo8slfnC1fMuFDAf+slce3nyFqQovfwAm+lLb7et
LM5n7ZzeHxnGNgmg10NgQaqVQ6NItQcrbVGeFOX77b+/EaAzGwtiS4ZyBmbplSfXrUbQ24QgBQq5
7Dlknd8zoXgQY/5XZUbmIW1T0UY99b/PqtOipD0CvoA5OtZ2eRaCvhFGfWAQLO0OpfVdC1/MZqcp
seWdPppYXa26T7s81ETig5SuRw63lUg3Np9eVas9iOKnVDzI1en2fm4d8aUURy5nUMRfF6+6hoo7
/1Z53KBe691e/VFZ9tx3jloHOxQGmzcaHm6CWNId4CCr+yT2QST1pl57dSn/K0SidOwNM3BqVatc
Jpqko6TAbFBkQe42AYC3Lh2sf//7etE8BsBBnkzjefUTrKwPIESiMtg2D2VkPZHAfA6i6CQF0nOr
75Ttlg+2vgxMXlLvRCeIo7O6cjHNkrqPohZx3xSBLA02q9SXdt60rXv90cjK9QdNDnBWDluvRXx9
iE+z9UkY7HL+H/w+wvO0PukugVBZmRGY7Az9riRgt0bxLEuZk03GQxNbqhsWSuze/kxbi7JAzuqL
Rg9C9ytv6Lc5Ux/IOHscgwpqEnjrW6ke3FSr7ny9bXfMbXwoup5LX+4d77Ku6ouxQS879RuvblvO
nm5WDq2gBARduKe8tZUF0KS3mIHmUKC8vc58FD+xwrprPSMsSwYv/uYxwO4oUBV3GmfLa5lsOpqz
oN6lnagcGznLn4fQyI9hFprgYMt+58tuLJ5GAwQ3C38OqOiV26kic2qMMW545YCdBaat9J2rKzuO
Zuvy06Bh+nuprJCJrAodljxWXViHnaefrOrBNw9R9dgaDY21+6IojrIRcfPv//MxwiYc1eTpZF5r
Bs7GMGIGhdPOg3jMpMfspcW///3oUFcUSWMRdSTNWjmU3M9G3EzTv4eUnfZaSoodd6Lz3xfy0crq
PjRpUCn1XPfeMNvl9LVr3UL6NNApv21m4yhoxI8LtJSsnK90+cjJY+ynbR4Nnl78HsKHUHKU9tdt
Exs3+51OF+p9EHvm2ifChVKI9BYGL5vPcfRWAqv2E/lgQdV829D7RVp5X8rhoG8ozS8J2SrqbiZx
hH69GbwuBn4/heVTXX2jMA6/ojJkTEcydEOZWrHuikx6rQ0oLr73gdPJCBL9HPQfs/5c5LFd8UFr
lTrFpzR/1vs3PdKdaAAl1iZ3ely93P7VW9sD7I82EiKAiGesfnSUwYgx+9LgGVHs5paLRI3daG+R
Hu2c221DHFqYm5dK7iqQmqa0THWjG7ymzE6w4fSV8hpExacpSJMdU8upufoQpMPQTlLBhan78lSN
sziOSaIM3nQK4vtB105UUWN9sOvdee/r8BBNPu6hBjsJDc11OBP16TiKMRwEeg9OhveifYzdKPxV
SX9L4e/tT6VeLQsCCcQXlk9F53kd6ioorM/0fsjDtdEe8eHjHvnA9XVEBxd8lUlpkzLq+jDUc6UH
TbZUo9Nadimi2YOKfKmk/lexS84aE3rIS8HkCLxi/dzGzawT/MXUR1K9tcWwAX5snsQIXsQkc+ZU
9IbnPkl34sGNDaQqpC1NC2YDiQsvz4U/GmkzTyStklqdYRL8IVn5jhPYqNQC51jkUZVlF6+4XEax
MfUkIuTsoJFx01kynMLInvU2TF2rgkEWpbLaTWo6VXJoNu44Z44PZcbOFdha6jugljEYnkBrda27
Mi3NQqSUggr6IRHyg+r/vH0al79wecno2zITRxGcsw8K8HIzaZz4fdhQ4irL0s4iJaNf0VPoqv1z
qUqtG5jqX18G0ylWO2/T9fUmlKcxtiyM4sZaZEfoNY06n1F7UZDeaRRW9PAcLOC1JHhS1M+3l3nt
tsDewdkC5yjtTgoql8uUVRDRjMr23gS48b5UUIKQzTB2w7ad7g2lEHc+3Mbi2E4gjmAcCV20VbSG
VEIhZX2BvaK9AzP2rfQh/RFQFrLVqX9QE/V4e4HXHowFfjC4Oil1MmVBKVe9l1vGnczMVli5Buiq
mROa+PKJabLTbYurLeWxBwNHQktCDYXFVZYiqYEyjGZTnKtYgodUH/N7bUhNR5Xi+TFttb2G9cqr
vdujEsx8jMTzz1zH5SdEJtLUfLEozwYTfirN04gCf2X8uL2qNZjr3QzsncxuLiVfsH6XZgy1MVMa
h5iJmU1BhlF7gBkXtve4LJ3ZGJRf7ZQmr/0AN6U0TcajL6mjK+fD8DBFfraTCq7O0fJrAAuBqkRs
iKhnXRq2SvqVkSw3Z0GdmqM0R2+5EX/RNchXrCBT7wUfaq/bO7Cxzzy3oALoiLHP64pFnjUB4o9K
c1Y4wQwfCyHUuOFAmDOHO0dojeV/Xx4vIFViBAR4R1abrRaZAkuzjFJTKCXGET0fH+xtxwCrlUQC
QX6kJ3CbNnX9LSyS3jwIEuIcdqEIwS8f6dV/uqYXXpJuqk076+YaslgkrRWYz9OiPtRwfzGlnedi
aDNhXO7UXdbNqPdfj3aWsqjB8t5exaQD74ZRmc25ltJysJMgru4CY87cojBQI2z6QaA/EeTHptOL
UyKM4r9AHlvZDrtKOApVDPWdKHQPcYQ8tOpDV92Xfr3zOdcJ1PuvXPooCysaFZv190ySOZzC3GjO
BrweEF/E9UsjBIDDxnR2AjOtjkLTpY6mhxZtHh2pP0QWdz70+6358MzwI5YkmXrG+xQtqdXlrSom
HzZPimHn2U+QbMxkXwtceZyXAWHfGMmziqj5yv32u2MI2LA71mBDWzufxuDn0PsKALOhrYjMpL56
NrNJc2pNix8gZckD+iXmVJKDjtAAm2Go5z+jaexbJ4eQnjyhD5Qv8OgSaomKP8+HdOz8Br6wUfzy
X6+OBG4IDj6FCuYCT75cZR3Nk54MU3suZKk45HUjMZZM6tBr1m6Zewm01zvKu0J8jAem+7Ha0a5a
klRRxBYs5K4fpDKKBk2MEqDlm24R+P7baBRAKIVwuquVjosgz9/RYo53DthiaP1D8BYQuCwE4tBQ
XS46KOqoFDTOV2GMFpI50RdfT5O7fIgo9cRox8bNf3tc3w8TBWlmXRdpZHSRLy0ajarViTq3Z30u
YcI2CLvaWYXVH0bkA+dsOAGFa+9vf9tVoPT/jIJzJDnQYYJY1yGiPkD1M5baM8qc9Qttwwhao7xw
jaqbDkSDzamTQvUUTlPo+LOe/y/mCbe5x8t86hoZIUKhlHUdn1svUWFWtWz4jtiChGSG+jvJmuxe
V4XGSfpadqjN7qFN1g3ZZfW0U4jVeBEXNPoq7dNE2t2mL/RnXWyiz6neIImkivDVmqN+imBUPChj
NB3GruicgOj92LSV4BDmvCoAf5y2kiu3yIfgm9G3e925Vejz/tvI1EGhAtmTqc9eHgexGxnNkoby
HARUHsyWKY5eNRyyE8muKNy9mDTSPpWppexEsNcvJW8kBWHGapl7u2Kuo5dU9rQG63OPuN9o10HD
sKcl6J148lUu/s4RuA64mAeCWJJCGEVtPsXlOmejC4eYOZJzAQDiJVWZ+VL1ZnJMrWS6Iym16Nvt
I7/8wdXNZswCz/gurwGh6KXBKIjDeI6s+izI8XwUloNH7XuvW7a5rKV4RK2Fuu16+JmmzQAMLWjO
3ejrmdNKvVInDmWrUvgU+elMpCf4yjDvZJEbZmmGQ9e+EE/BJrPaTT2awQAui5P/j7Pz7HHbWtv1
LyLAXr6SVJkizdge1y+EE3uz98X668/FeXGwLUoQ4R0EiYEAeURylafcZfqhGMDQAH/nEjo+odgo
sW6sT9IoY1mdwA2vTJKtSnEaqsn2VGMSJzLDs0yxMzGx7cBrVVZ5aIstNYAbWSxJCR0GhjCQ1Gie
XH66amiKtO+6/sTJ5HwNjezraGblrspyw48MDOOcUcu8nrTVTfEx8+iHMRiNdQMbyj7Ykl68sZDw
Q4GkTCnNeb1mT45JWQUtMtQn6Lz6x2gM533Wt1vd+BsnNK1BtDlxTAYhuSZ9VwwY6jhW+1Oq5y+d
E+xTS/YnCXWi+aFskBSztLdBjzYy9BvriK4RTGUQnrzt9cE8KnNRWEPTn5qw690IQI4i8h9yGx1r
/Xh/P95Il6FGLLpl+EJx1641EPOSKrwNjP4kKyL+pAVSZx5zKekdLxFB8mImXfExDezKcSONc9qX
qxbcqGjq/JcW6ul+kEvLTbnGXsIqHl9pfn+v01Y5kuO2D00qKa+9hkXr/V996wXh0UlLFXOehZ5w
uRRD8GHdWIXDScCKGQynB3XS/9TGuvKqJjvcD3Zjr9HpXPwxyMmXdt5lsMoctLwplntqbHpvambL
zbLslwjVH1Ev/LYClKmLrbzvVlQkoqCjwiMxqPgvoyad2VldFQ+nxjQ+tfnzXP/bZ4c0IA8ROwNT
i/sPeWOhc2YtLbd3xt+6KLSHpJJGUQ6ntjePY2ghLfqlQJe1SneOVhyKXwGOc/dDrsdPyyXLoOL9
vmMIS9vv8hHtCcZPKmfDyZpttG/yyX7oMxPbE8RyD0KX+wNitOUxjKfUzw37G3mm2Cn0Ot3ciQ7G
ZG/xwG8sq+US5Jhb/r5Czyt4X4RJ3g4nrJ+SJ/RRxWGiM31QORgepGzeYvDcioegK6AO9h934rIG
/gB1zN2oSB3X/EnRZ78EJe+y836GWvmNXFT8/Z4B3Ug2Q0tuAZ6tFlQuHGFihzieujD5XtPCceb/
VMb0OTTrDZj0uxDV6pKn9wYmlSEUFf9agDHhEkpkJ+5Ok6lOb+hpfu7a5Ltc95UvJ/P8FKqZ40eN
Zr3BUym9bGibF0y90p0lxzH20bGR5O5UFb/NzpxqOAtO9anlwfYBHVw3SgLVTcp0PKCeou4Hug4b
O349r2FlcscxpFuYBVQh6/yhLSXLbtp0OCW6laA4IHXZA6WD/SkMtX3a98kxzEXzIYvt8BhZCDQr
KqjzwSyodOPc2leRNiJ3aWq+YGpyaOrE2XeOIY5lX0z4pykCbzozcOXM/hjlieRHTkedA5PNyzmF
/LTKHuO+B33aiy0djBtfBw9yZi022Rd4izWGd4TP5TS5GE51iqcbwKL4U9K34VvMzG03DH2Tu1Gr
fYZaPHli1oZ9YU3jTp2axO+7Yd51E/DQse3FIxLawaPNAeU1DLgOjhGah2IyAreQYwzptFreJV2p
byzk65uf378Idy8iG5xZSwr9x65pZDXtAsMYTsFcBdBXpQqVJixF759O13uTKCSQXPoci6jgX0ax
4ZTLacFZoAtJ+EWqzM+hWg77zJJ73xo7deOprs972vEAXJYeIenMmh+kmK3WznM0nsy8V73UtoZn
BKxmV4+0fmelZeQLYZfYHBhbMoy3IqM2RRcFGDn4slVel/ZoJAcVp1A7VsEhVsPPyYxk69AbKEDL
6vQshHao2nGrn3195TBw0RaCML0bFcL35Rs2886U7KGZT704kIH5KASNHwyzfVSkw1R57ZYK2tI0
uDyVlnjok7w3Ig17+e9/rBuLodJUJPF8GqrhoMaxqylY9oUfakX35mJL3uPm0zEBwUaJFIVb7jLa
1C0v3OjmE+oOnd84NTgOR9LY6YbjKpN1lgBQ+lO9dJ1Mc95YTTdWL410iEhLdU0bcfWsI70ZwIi8
20HdT+NDEp365of9PwWhyoLqjcDUGsYnKi0riwnFzEYRP1ol9+Psx2D+jnA3u78Xb3w5nsZBggyB
fHANq0QB4pqlDHI7n6D7RM2LnJyN7rOcTh4KYfcj3ShyFpwnD8PbX/C56uVni8ZAMuXMmU5hQ+2i
gTfexZGfpF5LE0L3xFchMrdRAUYa/kboZZ+t1udi+w0knFWz8AQvQwdB2Qs1nOcTk9beo00nBo87
yN6zWownZ4xqVzJimnNGlPuThUBSVPfxRumxnlIuVx/6SLTCTN4BufXq3Mv0rhlbi19RqL72NXij
8+GbrurbrgdC+f4j3/quf8ZaZdZh20V2rROri2dfz9yZro7yaGSRxx2z8WVvnHKUybSJ6G2yH9YS
j7MyquNY6vKJvsszAwB7IK8z+LeG6J/4plbNRkZ93cmhr8LZtkC8eaVrcBW997FM60k5xUb2IFE1
vGE8HbtVIW2BNa9fI5GwmMGkFbgGn+5y4ZhVVLXtECinFilb9YNd/+rNR1kwzZrCjbd466E4rOkZ
ktUxylllrGqjNZaTxeoJn0PxVDR2hPmNpO27Skjf7y+O62set5n/uwoZM1z5MotaaazQmLRT0hfV
jmlP542zvfVA1wclODN66yR8y6Zfs0JGqyhyeZDVU9frn1S8N+TGcWM875tsy+Fk+QyX+5tQHCnw
tKiygANffiYqC9OcYks9oaL2qsm+Ij9jsrIPJ/mA0MKhoWsD232jJXX9wRbIIqUdTUVQtfbqGkL3
aUgd0WtI2AdImjLMkLCn6NHB3FgZN6o5Ii1quFwEpMJraE3RzGGW5DxeZQrlZPTiRy8g83WFWe3z
MnxVdFxdawnxpt7COSlV6tnl+Incea5f6lj8pUAaBxlDDOA3zDjJbOgEXr5uWn39oAWydqrSwm3y
31rw5f4CvdHAfh+TLDk0r/jKRsU2wsaeW0XDnVFOElfptBZVkwDVcH3i/JJbtfkS1/FQ+NQZ1DWa
0WQgiUHQCa+NpW7cDZ0YJS9SjTLyMjlC98npRL6xkW5M65C2pZ5ZfKug66x5Ek49RlUymtrJqlrd
zdLMOnRp0z+VoVP7E0QOz5hZ9ZoWYPhZ2/90UjdtLMMb2wyRMZYg46VlpLM6ogYjtbqh6fRTYv/U
ukVO61g4+T4P1I1T98YmQw8JT1M2NeIB63bWFGCPlXStjg7/BLSlx0E1syTTbaqsPBhyleyqesz2
UiaiQz9qm+re16cW1QJtWXRolrxrrbIVSlXSKP2onyAsPell7CZy8jqJ9jjK8VOYImCgPejxz1iJ
mSOgwG0oePK+9vi93V+cN/Y9sDPSMtIZqD5rcIoVGGNH50E/cVzDEFFyF1OXJ4jkb/fj3Pqwiw/Z
UjwseM1VvuTIqWgStTJODgLYTjsfJkxAhj5Eo34j0s0n+iPS6vhU48YuQ7s0TmnTAKb7GufxYyv/
vP8411cp9SSEayYwzGDIbC8PjaaqGCKL0TihUI7b6jAOHk6hnxHaQVOgg+E2KV3zP3wqJFyAPRuA
g6+QrnoRtNwjtnEaB9q7w2QB/bAzfV+JessX6cbXYvbCpJHCFhLmeuSWRZrZ8g/9FFbVq+mAp4vk
Z6P5VaOtff9FXqdb+pIjIBBCe34hDF++yKmKI6fEOfeE6dKjZD1WWuxHMqryyj9a87tQ9/fD3Whq
EI+mExqQzEkJfRkPyF1fdWIyTrkxy53fkzmoLHllOijdPDbeWEfOU4gY7zc7LxAyFwwlD5ZUQN2f
9BpFoEGZjHOtOLHs9iYurl5maIuhE3RAVLgMEf3S1TwCh29lQ+lK4Sw/T5ZVma6WWPE/95/mRhXC
05CB80jk4DSfV08TKCYe4KpxwnFJrWPXCiY3k9JDBQnalr1EwURFfukAyU/D6PLkG1/vRhWwnNX0
C4nOH9bNQl0j+1oaOycrTDy9DD4OGRy39qsWJWfx1ZIf825whdhnkbqF4bt1XdER5TuSM3OCr4f/
Y50CuEMZ6qSOP+PZ8MAN/kjbV4R5GRXCOtcSz1THCvr54f5rv3F3UFXRAAZwTj69RoPl6cI9MGrz
FPRAbYIx7HdRLqRj0TsYRKhyubMbW8F2pRrRT2fatbsf/8YJZ9IyJTVcANdAWy6/eo2KMflVTy6K
orEfjmXmGwCIvTrW2o3K6/1ZVskodwNykEhMQCZbNwiCaDa0KSJbS+Zkh2ytnzjf6zh4SYFsBpo3
RS18TWzxwn5vNm+hvsiMH6fiWBnnKvydTQcnil0F2fGWJgrqqTRT9pZAo0J7uP9Sbi2HpYtBnxIY
NYpNy5H9R9smsOgeaWamnXTle1DHft06v5hE+rb6vPQcuqrfN6N2bNMtQdAbWKxlwvhOOMYSgFe1
ijyXkp2QOJHRhkdVCw9BcOSrfbOr0QsyYGHPcp0d9dQ4WJrwg+4YxeIYFOO+MaJjFpkf77+J67tp
+Tlkmtzq/Kj3dPSPFxHDTs2jbDLhKuwG25fOZ3X6Wm5ZIdyMwl6i/8Gw67q7aqWzESEHe8KZufSq
GRH+NGn0HcUrtQqoXzoh9l9f7YtiMiDMxXKOM3xVpExaYldBEKPY2c7DIWiDyk9UNXfzfkqO91/i
9R5fdKvI1WVk0yhhV1lEI1em2QjdJItwvCrT0KZpvSEvz/Oo7e2wo+4zyS7E6/2w1xcvYTUIAUv2
yw5fbe0qMiKQbKZ5koq3qXmNxn+zkH7r1q178+n+CLO6N1SpyCY5tM2TlpR7+vy/FfAqWtG9JAO0
ETJRxAr9QdpgbW093GqHsnGLvCMFOHGvpsfROlmP9tZI/May5AWiZk/OCs1hPVLqo66pLRNR17pZ
GjeRGT5FY1U/ZFmR+7ZUiZ1doZ15/6tdH8jLV/tv0NVXE9FsWlGKTGUPG9FnTEQ7vi+/hXUgdvcj
3TjlCAV1g7qZHuBVu7gQwWQMKeuycH7GWI9YzpGTyVMz+VioT2nz2EfHqNpaLzcf8I+o6uUJV1e9
AYidqBzmgIbJdXs33ELFLMfk5VWzPNrCV+bLcYav3mKlmFIU5obJZMNX5uOmZdXth/jv/3+16M1K
B7HU8/+nxHMz8RYqX8xgS9ZnK8hqjatZ0xZSt+ysUfEby3SDxHiu9L8uBXhV4PGY0SpA4NedvNBJ
TATpHA5fJwx3Ld1Dr8uLX3T/+v39BXfzo5BtkGCy7ChZL7982FdjrUqRdUoMgJWmktReBVjjf4iC
tuIybaT5AAn/Mopdy026KAmdhkIpH+xBYQBsk7/df5brWgMpWwb2ZP4LjFFbLbDUnAEaB8I+FXKO
dnpey17mZDbuXk77iNTO7A5l/U+G3M1GmnwrMJBRpqjLheysuxo4k0yTJI/2KRhmvMvM3NzDKcwx
FI7n3ZhY2VERansw0qLc3X/ktVcc3a2FXYYUGSkBqdFatEjTBhDo0mCfjOptlr/gIrzP4+E452gy
xj9GELmpctQNadcbj/3S12FACt3dTfTJddryCMHo0UYQK5bjR6tdQI2bc+bl1l7tezxs3lM2eqso
411+/DDPksqKJfa9yJLfSLhUb50kByRuQf2iS3rp2bWW+rRR9ENlzjRDMQpBjDPykCyUfDvSun2t
DMYLc1DZaxLd/pw4gwkW1Kz9TpH+GfM5/RjL0rCxam/conBC0M+k+KEMWpt+V12l29nEqWjNipdM
hi8Xftl/jeSHufxX1K+K8f3+17yxGclISIEY1kHOWOOAp3hyqikoUJQypG6nZNaPQACqux/kBqiB
WpytvnhNs0/WksJW3ZeoxQbmKZvqU+nscuuJRr7Ax8RNZzd0ov08/WMGv4skcvPoJYRoFIin0Dxr
jN2UYtjH9vDUUg41bjrsGvuts4+1+ly2kEN3acRAtTebjbzp3QhrtYh4KaBIgB7CClyLnEs6o42A
U/Ekz0rJ2s6a4JNiNs5bLEyRe2OqyQe1s/ocAzadDa6rkROCDS6m/3R6DPOyZs4375Eri4E1RHX5
PWicOHQtNZCR+rayApTzgBxUZKWq8NUcyaTIyMW/42zMmJwNaaz5Sjrr/yYAOCJf1eJC9lry8BYt
0qCHsFeKLttJBsqofhUlXQ7ONFmsfYrJ+WHUrWW7hpTXp8WPOgXQG6AioGYG2h2iUueMgfDUPpIz
Bh+xQlS+6VEa0IJoVfoXpZEqHWdZIFlulylp4iGL6hwye9C/hrPWDK4zGs1nEeVy4jZ9W3zN8IUR
btiWIUWL4XQIYYZV6oPdBNARqFLoSU7M5djmU9v504Ae3qPZW9SXTUOTdmd0pRkfUHQyq4dWtN0P
uZcUdSehaKMfTGOqf5T0wr+bYZ8Xe15REHpWV8zDEStZS3OzWTWqHXqqxSe5Y1S0cd6+c2b/XA0Q
dunKMQYGpc84Y41SY4qmSRIHC7agySxcMw2bzA1a0MqeqibK6KYdnVQNCaXRlSRGtHrkZK+WhDux
G83O9FTW8H3l2Vb3Wg/kzVV6ZfjlNFn4Jc/LdmOWus5ZIW5gAoPCAjf6whFcJSZxazlibiUae7Fc
HUoFDValGhPfKfvgKR5UsQsi+W8T5f8LCjCW5hEO0NaqwJEbJZbLPjZPU3rsvtil7s/lTmn3Iv7b
dsUSCUljLneuInhAq8dr5AhGnVZR0ziaG0TmF6fuHugL/WV1wTSco5G6Ce7swqde5RB5XOmVnMu0
gyQ2rOGrATpjw0HTtiggV02vJRJHDNcJtShM4FU2nBVVMPe9ME5T8mts2xctqQ9D/xwXuSt642W0
tYNcfBCp8zMdtlQq13cOsYGcATJd1gpPuopt1M4szQGZXzAtcmPJnkmrWxTGo5U0rgLFU0Gor9tI
nJYvdLmdLoOu1ooGXivNIAqetOhnlH2WsL6L/7aGWh6M1c9rRTuUP6xiZI7ZpoABzVNXJ24kEr+B
UxJiMrNxu62zDeIg8wSclDYIPYQ1cKProkBRG8U+KWVhH7LWhigOetyDlqbs1U6ofpiZoYf0Rwsc
xp6/tWZb7e3e+ZZaavc05YNymgIypaxBGngyhHaSTKwZJZEmD3qPun5gFOY+UKItFeO1WSIsTHSw
mAijbofOAmvvMlGKZ8wR9TYJTnEWulo6F24k5Z/7UN7LwXNgH2r9yWksT14USgLpeZiaXVFNgOw6
r8p9Q/pkDeGuCRW3AROS2Fu/76obTfuXNiG6jPw0MEvq6veJJg1l+unBSVF+R3zEpN4r7Yd0p9eh
X8gzvjg0wzTuNqV9LputL7tOjpbogP0wAloaN8Yagq8KDH+0NgtOOZQ3t4wl2Y0CcyMDu/mMiG4y
O1j24JVTgKREVoWkMHnGUP9HswAcJOox+C0Fniad4qB9M8Jhb4TKHtFhfHO30N7r8pKHxH5Ew5qM
zhRi5KsSJipVhj+ksidbL9xQzvcyRPIWzsr9XbIVZnVka2YQhXY/SSc1nlxhHKTql4Jt3f0gV72M
5WEW7gIuCFSzJJ2X67nNcI5IA0c6NXZ6UIfeRWzXHIAfGN+bHmHwrA08uxJeNmUbN+4Vm2EJvTgp
UQhCC4BzfRk6T4QEASUJz4GCLp/lS7p1JLphvgaKQDq5cWfN+CfT+k9SJ15xYP13QN9Y6KRo46Na
mDSwX+PMs6eP99/JVfL9/sOAddHA5+UwI778YREt8tSs8/DctzvkR3Dv8DREgOpynxkPFlx3aEJh
8THHZByfAIH+o1p+XEyEcGHzlfyogMrtks9JuXOcj12zV5NiV43HJOnpQzdeXD3arb5hZnd9J1Eu
UGRyK/IurxRMgKMlWqBW/GZpP4HnJhKjry5G0jGxPFvm1VU2RCqI0vff1vW9tARe5HJIKxhfr19W
lOgGDO7w7MTqebAGd0JMAlPGXZpHD38b6n3OiwibSosf4O3ld8kUK1QyrIbPdWDbvrCSfasr8y4s
fkD02P91LJ4IiC+Ey6UTvJpRZnQulFyfM6yxgCUw3zuGRfDIrG/hXm4suOtvh4rKH7FWLXVLzaoa
UhNW51O2MNiDwS+nyXeQItgXkf0tkfR5H8lp/BDKSXv8Hx7UIVkDT8x4Zp341gHLic5FdpaSZznc
m+Vz1sS+021NsW5kbCB6l2aZAmkDVN/qPKOb3eROnuRnajOvC9HxbT5X+n9oPOxmJr1Z7w7RoS4k
3yitjbT0+loy8Ix4p8ssNfVa51uzxyxwBOa4/DLxCVFf5Sk3Uu3D/Te57jBR8KCiT80DUwbR4DUL
qEZqw7ZGHGSNPogfRyZ0HvDaCkDRqMY8nKx9zukj4mTfNMHGcr0Ve9FLZv/h/8NEcrU1UMcqRgnD
0wCxwAH7L71OvUhCpwbJqlTVPlRa9e3vHxcwMW0t1s5iIHUZslY6VXI6DdNa3JXjmTWrHazkG+95
n7YCKvKX+/GuKzQwK0xcIfCw/xHZv4xnq1NZaKORn4se4jttjyEKJb8qx6F4bcYyUQ9Oas/NEbRR
av+6H/vWAlrkrrCSZfXSQbyMLaYyq9t2xrU2h0c4T4LpqaYX/t9HWUCoUIw4EKBMXEZR8TYDkyRj
NC6KnLNNVl6cSpk22pE30iewKwBr4SoCOueuuAwT5oOcpyLIz0wWXcuIPDFAneqPMhyCKBr3khHu
hOlGuf1JCrpTZm9lNjeSaLg/gHtJUhfd4fVqlS1GDI4xYe8KTcOVzUTsays/y1b+UzW6YI/oUuSm
pcVxNIrAK/T5p1WLY9LI0z7AQuJQiOwNcbDcSynG3AWj6IVC7XaWluv7mNHr3988oGNowVOog/Ze
cxjrGY/7FImds3CkPcJQLyM3fNu8NpuKzLfuAgTu2cZQ2oBmrtZALTupU+vLq2n2pvLYHsJdPDwm
sPp2eNPeX2/LiXtZUhowLOyFH4y+DDiGy4UAl0rtZLnPz2oXpF9wDg58XEbH1yFzdFaeoW6svFs7
mGqZPYx0kIq64mU8q9OcwszZRXL223FSF+xPzmU+PBbhllPxuwPo1bMB36Vco5a90kswUb4ErS7x
HrHr+5D2CNiooSIfjdDJnyP4+n4voLPJudTsnFzilEZF1wdvlhwSsyn3mpY7z2T6iQfgWPOsIe79
LGykD3kYQrZXWvs4OcLy2zYynkKjTg+Mb1/CupJ2elJUhyHRwkdZG4Dji7r/rdvRRHlaZh5+mzUy
q1rzMKkthW5p2Xu6egHUyVRs3O23bgVacLDbOU9IZVcfuM/As9JSxJtRmn+T/L9FcuAqSrpnD3l6
G3qTDKb3f1hUjH4XHg2Knev+eC7ZgdqMTXFGKeCpUSaMfp71qDhZ4vv9QNeriROM85haE3Iq6/dy
NaVCxBLWQFhskzRhCZ8rmS84PNLZesn7+e1+tOt9yaWO1CscIVo+qP5cRgtmakrHrIqzZv7bW8eF
IZQ3bjP8Rw+zJ7DqH3FLvx/xHWN+uYQJiX4Y4AcwstjYXIYMRxEPsoIZihHhfgZkeRKlm0qx80sg
hjS7JfRaCjXNaUqPngMcggEnthctGsuvcloan1XEiSbX6qu5c63S1Dq3klPtYRaF+r3sguqTExn1
zxAUSe/LeR5CgzQq40eLo+deB8C58UC3PhjUAFA373iV9fXWh0UNLm4ozpKAw1XJLv1wcGrTW2oP
ntElW6qktz4ZVRyzPl4hf62OmzEK25TSqwRMYT5McLNPYTHtM/xlo0A+OloKzXPLa/Z6x3FoggtF
ig3PCPbc5TebehMv8SksziaSYZWzL8wftV0+Aktoo2jnUEzfXyQ3smoCLqxzuCsLeHOVVdu5Glsg
tLFklyXBLAJ9gG85AP3HcKiCz/Bd7N7LtdT+FIE2N8nRMtqhY18iDxcZI5jn+7/n5vMj5sEGgfoF
veDy+ec5c+jz1wVXSpp6esKUMCp6DBX7tGCE6JQfQh11L+xwnY3Iy1m23i30ZKlWsHRc8uDLyB1T
EllO2aD2qPu9KXlpetAi+a/LbF4ziT6DKF4d98pllEAZcQgMpuI8KEfUFNws+dgz6hnK2bPkAV5I
uqOtsQHIv84+l6AoZyB3BBRq3XBSnbTP5Gnm7BnQKdFfqI43Ms9bLw+pwoX/CLOd3ublY9VF6ASh
s9jHIxJRkvulp2xz9H9r/2sLWhuAAdDAdUkdWYGikbMV5xAP5BSORS19HINPAUikcP54fx1epzaL
QgKaRQuJghJ+leOKcKy1adR4ZVq2m3udBLfztGLeqX27pRi4fPP1ygMPhgoX5eOyD1cvL54aES2G
9KlUPgXhJ7n6LOuuHuLjQmrzc7J/tM6WqtutJQE6jUUIBxBbjVVMaMctaEgMwplkBvvWMmY/QRxk
f/8t3ugO0hhEDJEthewBOfvlo0099EJNbcuzElW4qzA1fo2K2gumt+KIGbxf2YabbmUQtxYjvE62
MOQTrtvVkdZrIrVmFf60bj1V+VtmPDbyVjfi1jn1Z4zV3UAfp+ijHgP5NpkQrn2YK8jwaIojH6dB
aNxYjbdW/p/Rll/zBxoUmdzG0poQWzMj23Wp6hVW5WrVl6QVR0Pbslq5tTaA1wAWQiWeu2G1meWh
SxKpp74zDMAiiSDPQ559awJ3Y4fBj0M82CFJAU63eqZsVGoxF2l1Ds2i2LWzpdVA3zv1MI15fCyQ
p9p4iTcei2eiOoZgCHdlTcmbnSSriqyrzliSRPuQubeL2s9f2kUz32EeBXx4qRtsUAyrjTXadpxM
Nn4q+qgGL32HVJNdSZa/sbFurIiFSw+JH2UcIq3CSIDaU5wKFlcVurLDWzVGz6n8pjcDBW71mjF5
Ftr0sPwbDa6dhrpJhH0NDhRumfd7Wvl+EOkbbbJ3INnFSUaXkW4O/T5+FFT41Tel7uyNlmc+91Y3
fs+mNE68KoHp7A+TXh5FrcWy1zEWSHwtTiW/TwzzoGtQ6Hyly2vDxQre+pmCjfgppgBnkLAWqssq
bFpvSib9A3JiDRyFxol2AXZD1k4X0TB6dQOLmeSzFhAkEA3+JXWqHu4lyOSmx+Bz+J109jjuMzMY
uo9lYYrh2FRNqrk1+kWtaw2OGu9Cq186l0WQ8sdwMsFTVIjubny55ci7eke02Gh3s+ivzLrU1KkG
p4pMsthaezDz6iGQc7re7SA/FKAaPWsW1uTGUdSqbtugQdI78mIsOMTPNqYCG/ot1wkgt/bCRgJy
A7COtsnl2YJ7E7UoqJszn0m4ZaY9lLnwNeegZBryteEj4tX7GbJXmCYf5iHYSIiuDuv38DS7KC9B
xK6FjuMiU+zOyszz0Ib7ojYV6pTYi4Iy3sh0r07sJRBdg8XPk8nbWlegrpMu6efKPJd2ARgGzZms
oYLI3UZAuhfPQ7CxRzcCWqst6tSOBsyrNM8wPdwOPU8HTeC28hVDd630t+R82VhZS06yWllc6CCw
gZxz2a7HTrFtRWKQ2X0Aw/sdJ1X5pMX6f+YOXgdkAswb43LW39oaxkJfaOW+GgbzIC3OP/d/ya1v
Cmqbj8pZSJzVksJuW+/xzQJM1ih+5xx0ZUezbuN73g4C9IWPSlK7Ti1I0HITUUnzLAA2tkw4mYlz
7m9s160oq6ogd2jZhEFBlPZR0NS0ioNubCSA1wuFpU8jnEEh/Q7+eLkDEXhF26HUtXMAZRQuoKoc
g/QBbTNPy74osb2xLt8nMpfrhJ0GvYQpyrIb1o2PSMaxpzES/UwKlXvggGeUqSdD3uXxBzV9nfTv
svpFpkUt64Un6Fs1/bTHyfoU6tCHsq0b89bj//Fz1iWRMMNRC1t+jqY96wEyn+azcL4IdT8mT0Ox
MWO5zkiBKZF0ACNY7C5425cvm7WfJpYhWViAy+bzmBaWG1bAIQOyuT1o0+as5iF3AVfKh96oJq/G
9Xx/f39cZSL8BjyY0DhhCoig3aoxo2pRCjLUss4Z9yOTLj/Nv/19BCYA3MFg0ZAAW975HwmjvUhZ
OXNrnytZ0r2Uze7LWbXlDnPjy9GiAF5KPwaNpvWR2pZtV2J2y5HaDXtJ+w0A+FmKT/oDxpc+Zfpf
Hyt0RJigANwA6qatNX36GOPWXkp5bbb8aKi00Av8WvXS3HKkvd70TPkoXPgnyFkwtJdvDyPmSlEx
NcAxuH8qWhEzn48/KIGzsROvUmCw/3/GWW98tWVQIRMnHWbXRgkljb8ARt5VW/7ZNy75JRKQE4YP
/Ol9pPPHeohZ4na/CBEVHAp7u2s1Vw7DzO3AIvtBFkgPvZiDI6LEKJsFo7TvusLg+Cns3f2FeaWj
QDmtY6NHfWFoSxK+uhVlhCYlKwwwvJ0kd8B2Lc+/ROquyPW3ALppfbBmv67Gl8QoPlXj+MZ8cAG8
Zmm98UuuunsLM4zLckk9OATXpAgzrEHEtqpzpkZhnqwU7UOdWcNx0op0R+LdQz4NlH0tQushmFTl
4f6LuBUeIjjKv3wRjTbD5RqLzLpKnILw0uAgqRq2fmWRBhaJhZe88zAjNm4WeNcaG499VTi846o4
AmlsLgi01fnXNqVsJKiWnLufdeqCQAmeRt3NNzpON5+Od/r/o6yuzZjNH4dLFPmD7PWv3ec+8ZiT
/K635jTLVlzdZcDE/htoOWr/WNgI/Qg9nwmklS6twi/Z7/uf6fp1MRygDKaBAcQWaZ/L/3/CxQzd
w+jO+vQSxN8MmpLx/NsuHgJjo3i6fmU6/TmkbYC+Ica0Bt4Fk5SiINaM59lBTlfq8FEZPSn4Sou1
HnR6n5KHdvZGenN9AhF0QW7hd4cJ/JrUMg1aNBihOp4V4yN4MbIPVP5fC3PaSNZuvEZq4SUWnkVo
NC7//Y/P1HYytliRNZ5r2Jeo/bidXUDTB5qvfFLieiOhej9ELleFTm+LRicNT+bT63E78llByqhi
Ovc+p+l3u3ZHmzPcq3W3093U9NClcQ/fP3/qvjYH6TH7AQpfHOJ9NLrV7/F39aF6LLytyu96qfKj
WEjIotDnu2qrVKHctcGQTGcISs8DiI5Kwpiq2JJav/Wq6V3C59GZlFzVc6OdNBKjyenctrDXh9co
ArtfuALt7b+XDljq/T+DrW6wzoaAgXHLdLbmiOXpyWXjO3J40rL8P4X+s2mfe6l6LqtjLG2sqFtv
k6Rj0dBY4H9rGrEsyXofpGI6R+ZDbEkPReqaIJD+eveDpfhvkNXun4sSDrFcT2e6twdLj91smJ66
5zDazdLWd7uxFUFf8zf9sIX3vUrZRniNjpU281lLAL3G37VW9WT5H0vbSDpuZMDoZpAF4DkCWguY
yOVebCz2XWF281lqoEdYB/ubLOCz+SU5PvLiuyLbyNuuASMIav8ZcXXXpYOaohFCRKub97Zefuxe
Z8TYPPpReCeP5fNoV8didNV+I/J7Ebg6CBZ1fbD+SO9eF4lwcbpYVof5/O3bKXb3/4+08+qNWwm2
9S8iwBxeyYkKQ8mStsMLYTkw58xffz/qAPdoOIMhfK/9YGMbW8Xuru6urlq11uPzfW7/cEPbtezU
Lu3Qfhw2hPh24JSOvz3G23j+ix3s3t9Lu7Ylm16p7dOXrw+v+TfHtLvtd89+C+zRlu1qzwN6H2zJ
a9vhRrafD2y3jbF52dpf9g8Pd3+f7wP77++/tz3yo7/x1ogWN2tlmYNR94xIs3Pb3d3fdzt5O24B
EDvWDnmUe2AurrX1HvSN9aN+gG1Tc0K3eXYOvX0H9N0+KPbKZX99fT/N8uISjuJq0HV//ibXy9Jt
VexTUlk7cvt6/LN6BpZXT1/WQoz5hy4mAmUjdW5qhUfgIn6Ddb4fSwmJuCgiJx4K27iIV67kjz23
tAEbBX3MwPJoE1kMjDZTMfa0XDxJdu68IyrEb3T9nMT++vYzsEX7pH5ZWd8rxwCdgf9rcj73Pt2U
aah2U29hUlW+6058SDaC09ip8/ptdtgf8HDY9S79pjDFJ+eveVKO4PVsfdtC2yju4OfQc5u7Rd59
79c4Va9EKGeftjjspTGKQ0Pi08RE2WpCwbMP1fewamrilHBbj+FJqeFNUcWVY/jqnABLRulJoe1j
iZ6SqPpLo1KJJ6Nrn7r8kKXH2nyP1fb77cm/HOCHiCO9oPPxiA7A+dwDu6zGKvKlE6y/dfNgFZ2d
Fih+b0a5czJJ2Rr179sWrxzG9DIrCpIwnJG0Vy22czqpSSPFunSCnU2dUjuqJUeO/vYJHF7Zvd7e
xV1/hGb6acXuPJRzz557qOnRIQs9U2QuPFvRWpN3syadsgfBPEyqREIe+ZXxF+z6dMA22UupZ1vJ
2N62exmczGaJfwCMUZxbluaipOWsbk3pFNW8POL7WPjRoLEcuqGwkgG5zE2cW1pEnF0hN1I0GKxl
E9ntT9F/lcX/sjLeBHcezJy3h3V9GcHCEQ2BWqKD7dxzxM5o4DFnXPW4nVyLSAHOGE9DajSSYAH1
oML67XPN3jZ7bYzMFwVqSscqz+pzq6EF95qmZvLJNOjptHZB82Qgnes5bfhTEFcm9NoYcVFq77Mi
CBw5i5OpEsN4isxcPqV0YPb9JqxtlabK0tym3KTlo9DFdoKM1u0xXu79ud9/Zi0iMapwhZ+PsWgC
fZyiRD6V4iM40zaut9n46rf9Sjx5ZS6xMw+PiIiq8eJwK71ECUu9kk9DUTtm/jNAkzAKC9B3HPiW
dofsyu2BXUiakQE5s7hYvSQbukkzalYvj+04Qfojt7PuG8AaQXHKodx3wkatLfRBDZtMny0EFr0i
m5y/NsOvWivvPWvfpHZfotuEm9Whsc98fZ/IhqMpNLkEu9tffNUDQHlyXMzEknjd+VrkUSq3elvK
p0LYRR7Zg6jaZDsA6VIJs2lpewZt/mtcvldyV7DAEKqSI+GoBBp1bjUYpQJUS4ffBdpvdMqcwQq3
orIpeCOLv3m8oiFQ2a0BRX1qHW4Pef7Zi2OSKwFvpzxGg8OyH1XSqn5qq1YmKDc1KITqfDd5Sbwy
sVfuHSTfCFDhQIPvxlrcO31VTmYaeHhClL14w3QqJ8XJw3Yj6BnUCCLLqZANr1cO42szOzNQk5ID
AslyLtZTD6q+EsiUn/LuF9SkPRZGAa17WyEqNu0ws5U/tSBvbs/pVbMz39THNgMxJC8WtCvloq4E
6g/0aI/VrhbGzaCntjkcdelbERdvurCTwwfoJlci1WvL+dny4rbNaaGIjdjXTvlQVvT/90QuDSpk
twd4bTm5BmAKQeUNbdzFtCpJqGSRF2inyKMCH9O43/wdy6OAOILfddv+uYyM/W2T17YmcJeZPdAi
RgPVcz6n4qRRJWbLnvzaFrfN+CLDO1tG+z5/ExNj10+xLa3EEJeTyeORYG5Ox898s4vJHGFBENBy
mU6JHCnbtg31Yy0Y1fH2yK5ZAYtCaDSTPV7swDFQJyUPiukkT8T3Y4g0HKTx/yowRTzCNUrKhOIC
/R3LyK/ykH+Iy3I66cKU7swQsi5zUMKV0+TyLju3snD8PLV0wC68kzr0wh8M9NG2SL4S3cumcLQ8
tV+Zuyv2uDdJOYESoVdyCZgdrElOvDiWTl6k6D9yzRp3UmcSHmheUNmgiqKVrT2HAOfHJXHsB7Pp
/0S0i4NslgCteJYRdAGTocnCawIaLuFxFPKy6Va22byNzo3B2G8iOU1LNdtsWQ4KsgGkKNqVpyoV
bWPk1T7wLo++aP6fybxXopUtdjmZ5+YWu3oohT61wIYDcYwcLRkdNpxTa2/VvwMyzg3Nx8unF6BM
5UltfNEAvpb/SorkIQijyW5lWzYCWzDuBUGbqaNbV/W+94iw3d5vc9RxMatzPQQqC55aSyIfwyx0
KybOPaX0z/8e/aP+vUj+xJBG3rZzua/JrM3NX7Rf04u19M2kDoNSQMv1NFX+e0p/DBedl67ccJf+
iBFaPcFC8HonA30+lRKKooOZp+bJStLQAdjLmKg10xrU9P8v4/lkahHN6Wlm6gVEVJSPzcw21CLb
hgNc1P8Ps/bJysIJe3+KunxkQKaX7ppmQvZ2jSbumgN8nrOF+0HzX2edz8KkxiYTisxJQQK0xqup
J/AyRW+3B3RtV32ytiwHznRAue4xbZKW1Dur9dqNPzUvo+U/xNU4rfjDlcIADkHNGp4K0oIXdLPq
VFdhp5TmaRyzjQw/otfUj7UlbcXI3EzdndW0ezRQj6rcOuJdPCZ22Ep7KW9/WJH3rfgSd8YfK/Zs
ZdorEo8fSoVBLLmpotujtzGgPMML9iPNOLlqd3FHSPrl9oRdLs/sxzLpKAILbsTFHTJVIXzzoOng
sBwmsLPc7fKmGTaqd8xUc+2MvZLaMw3uRGqUxKU82BdurQ5JYWk0fRB8f42sAx3oaY48l2AHFeS4
YTs63tD8VYSnIJXtNhX+mRCCruKZHJighlCDgs75Dq6FGXIuFMqpg212Q41csdVIXMOGXQmf6Lgw
sUXsMLPnL2IZvxQEevRC/VQqhZ3ViB5vefMZ/6FDW732bhZUK8fspd9TB4NNzoTFBDr1j/azT4e8
ldPx5XsVEKkOaQjBLL8WKUknMf4ulFa3EvZeUikBy+dpAesElXdmcXFsqG0MoVaogzmM5W2ZTVT2
5WwP8Iv3rSW/A56MkDw3IVnqkmPqsS+aJt5r1MK88KjIhQJRSlLdqVI33o2V9n7bpa8AkugaQAyH
yAv0LPHk+SKbrURTnRcYJ9+U7ntBf6ga7wUGBTu3/pN5BqHJvtHr9uDVyQ6e4lR90JS7WjK3UufK
a+jxj7j1/Aacv2ZuFAYBP6OEzr+mF4be8jxgJvJ/A4GFCRXCdwvydIdWU619D39JvWM9Ge3h9ixc
bGyoE4FlMd/crlDELM7dVo/lGi4x6zR12XYMviFt7wj5kzG9Qn9929Slu5/bWp66JTBOyjHYUiDX
+8/7W7lDvqk3gbwvTXutxWh2rrP5nI3RtkW5H+QJqI/z+aSJQk2zqMGYom/r/AUVDFtAdD2htpJ/
W0ugX2yshbXFla9InV9welunTP/bjLVNhyeMCN9nFeDbk3gRW2AIgVNaeue+ffz2fFhSpY9CYgXe
KdFHu+QaloMfVrvGgnZtOHPWCwvMHGbOrei9H6E9EXonQ97E1gYofhrcm8VK8HLVIUDHgqr64MBe
Qv4rhtcnBmYm0AbP06GpbD91IkpaXeL4L/8+c2T0AFiBEAdVsfB0MWrVqBAij2dJBb3ORsrelXTl
TJlnf+F0NKkzHjDWc0vX4j0s0/+hi4UvnDQ9rTe9lgu20svp8fZIPjgKLszM4BAZsiRwPIvlaaJE
jdsgEU7eW/UkvaoSRS+n/TP59jju7vQvWrelIRhe+xW78+cv7ILwJev3gWaGYGThFoZWCZkiCiex
eoio8I+aZtfxD+SvuyazVW8jFwDwpBWXvzyieEOaHNQ8sGmkWLKzo2snhFqh+C5d7nY3/baa2u7a
d0P6hlTZiq3LU4P6CzlfDgwmF185H2EZdVEsZFPg9tmfIZRezfZRjNsNaDzoHNVNv6aN/AH8PJ9S
bJEN4/8GCE8H4LnBtgrqakK0y1U5n9L6Z+vEoovmGk1YEKtMD432q4eUsm2/0C2FKC3dI0JzD9fY
PpzLRN+QXTIKaMwtNkxFFWWNoOfK5AN7JMEzR2O8dxeuNo2T7llhH7qm9xAXPgkybSfUfwrvG4Kl
K+fBBeMsERcZXvyKzn62z7L9rdMoMXvIeLhZ9xJl373+bRofRgijPb3e9hIe/bsU7JD3Bw3p2a+s
cmXoONWvXaFANTWJtoIITTP3V/hriOzLnU00iN/PVLzcGOrCMcSGjqsxVSJXCoFL1xmZ82TwrJUd
dqGZwAzg4sjcUOkAYr7MdU+jR6IXEhRXk9nMTbNJxPg4vyILyPl84anJy2NbiBvjqzfkNpkUOQCB
As429SndJV/ph3YE3hdjsR2jXfMB5h7gU9I2abi2L+cDc+G6IMdn6Q6YEeCcWsRPoDY9IxjF2G0D
p85e1LzalbOeg/7eyv3BS5F7Wjn4rjgj+FseohSeqMcuexuCTJaSyTBjt7LugupVap9C/66pHwDl
r5wDly8Q6j7zL8CKiNgSSJzvS9jES0ievcwN8m4HbNoO49GuGGkva3bhVy5JBNzQ28Tjf5KXPZZD
98+DZW4hP6AEBWqbLpLzL2jD2Ch6r9ROgmA54QjYoobOjKqHnOzNFcTK5cRC2zvXu+ijmt8Fi6X0
9TGuZDPk3sq0ZhemAmCTQZMfvFyik0utVVdtVwVCrhuFdZMIACTFhTR1EkxpaMbCKSwk5EDUoDed
zPKl7ZSA/BfHunYa2pn+u32JXZ7wgODItQKtYDtf7DAp1zupkAeBDJBZTU5WhJru8Hw3K074vPbs
evQsqqehWItb8F7pmgrvFdeCzJSeJ5KIoIARFDpfWPJTqSr1E1/g+UFuDwkMMAB/g4eM0oDTZWzU
LkmzjQCdr52lMbyxenUglJX3WgMb2u35uAwoTQCYSCeAV6QMuXyk9UGYZYYpJm4gDtI2E+TBwSaQ
gKJdix+umCJpSnssoANy3suer6wnw10FVuzWg6Js4hlbOlS0upXDuEYQeMnVw5hgtQJojR4Ah+rs
fJ9eurkAyDRso9Qt0I9s6CkzyxoG2crp7nViFc4NeXhjHz9wiHTjJquMQ5Ok+6LeGVpuV9WwG9Py
vaZrWF7Za5cvvVkTh9gC1jtC34sZl5QuCYImTV3RsxDD5qqX9t2YbryCPpgfUtU6hrZTUC5s9o1x
n6TCP684rHfm3I6KAhTny2Kzc7qqjZwbqeuJd2qmsueSTbpWGrrY3DSYQJYKh405q5x/hP6f5t9X
W/YA4lfENepdoMpOWz9b0NK0mksFenfbhy8fEgtriyFpqtC2/ujn7mR2R7PsbdE7FsPmLYLvFAIb
7SQra5HiZRA+24QQan4gsYjGwibhWN1ZQ5W7NWw1diB1+TaSs2f6TH9W6ljvuKzC+6gLYZhv03Gj
jHV0BwEEjMyilW8KLxJ+BpmwVre+Nu9k0WHhgv8O2pLFveV3ytiM3Zi7VM7wotCgSbzpDHoeoh9B
n5TbSV2nxJTZTGeRAFPBcwQSVRJmBOkLo5UZ6XVf67mb9Qg0abUqH32VXvGyT31SWbV/MH2f20sQ
hI0ep949Kvbfc8koj33ZmH9XnGEOSS++hjTKDNqC0nX5eBXNvqfhUc5d7cU4KPdRQVrJ7uzhrwKX
ux0e88am93INSHtZX54ngcHrpPMoTX5kwz55fCFCFG+Uau4OU34oJd32n6ux2NRdbVtIMcb6XWsh
ZrZBsO72gK8u+fw+gi9GRHFrcZ9Y4QixyeQXrtg2b3U7RluvhAVD1iZ1H2WiATHqlL3ftnlxlDNY
2BfZ4SRCzYv+WU0AMydMU+6GZIZpwoqQGC1awanoANveNnURec+mKDADwyP24xFyfpLr01gTa0mF
a3g/FPlNt95u//yLgGDx8xf7WBICTc8itXBlY+P9FzXoWNhV6WTJHke5bWreBwvPpDtubgDilUm5
bbFSCWrpkZcYhRv/LY7FUxzb5qZsnfY1UP8/Lc3r98kZewl9sMRSClezXMM85t2miZ2h/jK+CNpG
albO3yseeDaueUd+shbKk94n87jU5EULt5L2HPz009fVBMSVpZob/4iQuNHnP8/tlAjJxZo5slTI
2sO52/8tiZhE/wUqUiceys3t5brieWfm5mF/GpZpCSNBIOYmFGWj13YNynDNHUDtAaOBtoAgTDn/
+ZZgmllI6t9N5MoW6ld9vIu9v155lEpHRx+6g4vl9oguYw/SGjzneWGS3oMyfWESpsau8WOcndbl
qXgMkeSBV+mBZPNv7xUqkdw8RjAQrDX8XJtJ1JNg3CTVBx/mwqxM0pKGQxzEzO4Dwd+qiNndHtma
hfnfP61VHYgQxplYoKNQ2KaxD+fYSBL/tpVrDvg/RECgNojeFmcF0RKwFgUrcE1Kr4l6VGp6BA/R
uG/blT01+/LyrKAUrkPYTvxESup8QHqUjFYc5qXr67sAyvnkWU4zezBWQM7X5u2zmcXKdLDe5XU9
m8ERmuwukA+3p+yaAVqv6CyBQwkd63lKPy3M0OhjwYOndE2zdqT0MVuP9eepWEwVOwg0hskrErTR
4lhIEFvVyFNVrtHeIYVCr5V+7DcxIb5i7MTwSZIP3egM2+Fg1W9hoG5lO4rt3qnajSbtKKuka01X
Vxbv7IuWJ0cWlWk9GBQ4hOYgxuLsi3YW/O3Ef64HkCeDdoHhwy1BX+fC730hJ9CTjNoddpH5lvQP
xVrN8MrhfmZhcZVEadsgY4IFpR8dsfurm/ch8awU+UjXPN92lvlnLVaS5lSe5ZQo4UZcSk4Nop6U
RVo0bovAikOuMeDdECWHJAJD8e+mcEq6OCEbohy6CCt6vSNyDOrGnXrJUeVHKSLxMO5vG7niB1BR
zJE4VX828cL5sTuak9E0bgo5dpzChhPHP418vCv7YiUKvEwrzBlTa5YxIltFHnVxNkV9zRGLCoWL
UNe9VO9HA+dXXxTjxaD1MFWjXQwNuCeoh1rQ90GyxuV8OVb4BcjO0wQIqBOOy/ONrkJNjZhIWbt8
CHjcP4n86gmbAcH623N66SO8m0HmflCy4vILf0SFI4xQfK5dSUCKIssh5Jb3Qr6WAbw86kHmMSCy
f7PS+pLst0GpQc66qXEzNbJ76TWPjvrkjAr6EGNGS+fx9qiumCMDRtsoeHp+LeuwQ6MoTR8rDQG1
/p/Q7gDpdbUjtq+VM5XiWin2ck/Dy/e/1i4qsQNw3yCSGrf86z9D6m8Eu7cuSdaijXnJz7fzuZmF
S0oQUKMZMjaunv0aI7pijfuq/C4hdultwpBQw1PtJvp9eyav+KGCzAa5LP5gT8xj/3Th9Hk9WEKq
Nq66h0noS/uwBh66DNsY1ScDi00NY6fVxhEGIA1zdEey9Y2yzzfh7vY4rvj5mZn5Mz6Nw4uTKq1Q
RXZDRHLV7n7ORXnFyma64ggzBpuXMoQsdIEvxiIlaVGMude4SQF9BmQzPQlQLwPd/+wZxcrpfmVl
ZpEVNCfBoJD+WRhrOvK8Zti37hhlvyf4liJAcdUkbbR+7U18JdCFDO0DVguCaM5OnM9eM4p6r/py
6wZH/1Qcu1/iHRrT++Yufmj+et+6lXm8koE6t7c4lcTUE4ZIlFq32TVHIo9X9Vhs6Vc7wm/7z35x
NrJ5lj/5hdSLUdEoIpbUN8sv3ycr/jH4/45HIXsEzoscOQkucrULM62mJzlhTOv20aMXuZriv1Ta
VhDu9Oqv3kPd41NytKRDNKWQyudfMv9we5wfnT2L04PU7UwBzf2JHtviCybRgwO7zVvXMhOIgO1e
VOzAv5fznac9TdNmSjKnMuwxgAT7qSEHV1gPa7jU2SVvfcPiMJHl3BunoWu5BUjVNg+tkjyYTX2o
q5LumOn7JK7py1zZ9jAx6CTTQOVwESzOzLyV6x60duvK4yEY/2RFYBf5bmVqrxzMZ0YWj4sugz/f
jIfWTfr7zgBhKTmDBhmM+EUZ9ol/rPSv4cttm/NqXcwkoFt8CkDYRZCey1Gqp/DQ4raho6DOibhf
9tXT1sorV+1ALgyPJNlIoL7n22PSrSBNdKV1w8j62SOhaAbCexp9HdU1BqmrZwyiGf/X1OKMaScj
6UFNt26xIyxoNo1pF9Uuz3dtbwfJhvagqtkM39ekT65EemxNXZlbdgCqouiyGGIXSZNYMEQryh/C
+LFps20JYQelnA14mm0/UQ7nG6TOg2xteBOz2r29mPPILhbz0xcs/Eeoh0oPEU91k656iuTmTQvW
1vHqPvhkYrGObWRafQakykVrYVtLgW11D6q+Mo6PAPzWQBZLmLblCCMkVpRD+KOG4f73eyDZ4VaG
aL60U4BI990hIX1MFvUbJfn6UPzJ37PB0emfQOOSGvDgRH9WcShrE7y4ThQvCHO/xbVGOdt00tbo
1+b3uvdCm0mLG4BedBvOvUiCH9BAFA7hdtlWY1rMh2BTHX/Jw67t7OhnfJS/3Haaqzvzk8H53z9d
XKEC21Goz2O6S47DTnR6ZeVNd1n1my+tTyYWx3XbhyKayNZ8ZaivSfkY+lC+OAgOFs0dqfujluh3
Weio9EXRK3WKTe3B131bG+qjWFDXVztbFUZbQ/jR7FcyLVfCxrNvW0Q/SUk815sMv9wWTUl64ll/
luI3+iftQX8aK3nlRXH1mADtS8rFALAiiQvfDuq4rRXB79y2+SKOAGOs8NELZ4SW/DgNXzIS9xM5
wFSs95UmHoagWCP9uLbixA/AWunrIGhZPAl1uN9GXZ56V+grW/H3tdzbSvVLXVNmuXZWzFKtyMPQ
cKQtcYRZDQVQbEk9UQppFlLr71M5roRd1yIBxBxhfoEpaebxO/deBR2VSjaiwS2nchuJD4a8HZqn
YfA2xbBdE1K+5iu0BdN2yiONktrifE2tVvBkPR1cIe6cPoj2Gv25nOhlk913kWGXsMSL4+b2/rz2
FvhsdHHiVgJl+CSNB15rf4J4Zxhgqr7p+ZGH221DH3WOxalLUIlI2YwmBPq58My+g1E/17Fk5L5T
hbWTmdWhFZtX2uc3XvyuZt+zxi7D2g1pfUWVe69L34vwZy50P/TQ3E+QuOlVth2kxCkUb1cisNu+
NCXCOmK6FtlfcWIw4iQDQOIYxsVLQtKCAE0f1iIVD22+0b8hEekPW2tMnDR5b7bpr5Ae+D9w1g3e
r6C0u5XEzjwZy8n6bH9xTsOBPdSAzvCFSD6WhvBiDvlaqD0774UN+EZEjk8KVMsMqlGFUqKV5eBO
XAIolP4wlZOuNY9p7gaTadf0e+XtX+DyW2PS1iZ4dualcUjh54I1cG2ycec7K2m1VlW8fnST1uod
2RwPIgqqdJIr3qsQdu+iAnmV3wj7sJTLbSCih90a0WaYpH5lHq7scQ1SJ+DiZN3J8y9uqE7g1dOk
EV+iit/L/I9otU8oEzu9QOfbD9Faa5C4cm6BdqRKT22EtM/y9Q0Bsqb2TTdSeiwcyR8OarHtjN4Z
gsSeAohR/TugfWPxM1W/VqXlVj9b37tLojXmsstWCIYM3Bt5g7kqeaE5Yma1mfj1NLpN5kZwwbWB
LSv3Rrc3je3Y7DrD2hdwUMFAfpx7esVwJ8JNK/3JNH/F26/dWjSPghuhho5ylbg4+jpTNvxWHEe3
zu/bgtiq2FidPQG8PMnd1niczG+Gv8a4c80FqdtQPSCeBzKw2GOeMI2QQqaTWyDLOqAcHLRo5aD0
NFEqAFxpkmCU7dif7AIxeM+w1hJyV1aABoyZpw2RVlZgmcfXw3yoDE2Z3DL6Cq/pQ/2TKbovI6t0
yh6mKK9wBNEpRpt2mUo4+C00Uf7vLst+B/H77eP58sCBdZD8MaynrAMts+f70VRGFM5lcXLbATit
Xk5HmEXWKoKXp+q5kUWkJsWZFiD/MLlJc5fD3FRQ4dqukmFfswJWHeIIuGa4tBdXWtD1mlI1lehq
ke/khmxDcPM36V7/fcJodWbdwAhzX8/HyqfA1ozQD9WEUnT1cbzvZSO0ldR8vm3jSoKJtnduTd6b
9G1Zy30hVEAo6YkU3aC984YDImuh8NhEp8SrqeQqG8XynUBdawu+5gvo6VGhBkg358PPhyYXEUI9
HlaRwRxtOCnjrQFQfCVuv7ZMkMRCdkG32MzXeG4liA0t4WQS3ZyfX8XeHvjeC4LeP4sg3N6ex6sD
+mRqMaDJyhKxSTTRldRp242PyBmsDGbNwvzvn70B/WOlLFUsiCPQwjK3LSVZie0vLw5yKB9AeSpX
+NwisA6iUDYqLRVnTEyMmJ9YPubStDKQK4im2cr/tDHTDbmMCsK8S9vCYPdkHVR1Fm+i1lbu5E12
1zxmP4oVc5fzRkpKJaUBJxWInyXOxwjqTmJQsuujy9BU+wRV4ttrfzlr/GjiDDKaoC2AoZ6vjFUL
Qh3VieKKE1i9pNr2dPil4LNum7n0ZiIpHlxzwZsbbFmAGCpStHkzqe5YwLAjHhu6mybtLozX8LRX
DHEW0G8080fwLFmcoYaQyl0fS6qbNeUu0sOnwjP/KjW9JE369faYriwOjzgE4aCIpVFlWS3l/Zal
yKYYLjelHYg/Cg7S2xaueBsANjDRlA+p/SImcL46zahq2dTkpmuA00sfmnJ8rj2JU7u37DpqM5pA
hJ9a2IO4GB4t9INWPuByNkGncALR7jKfRcsKXEgb5DCpoeUG9WPbiqh7POoVKbxwBf+7YmdZexvG
zq+DLrBcIYgcL4zsDqyvbB275P32jF5Gs/OA0P5kNimnL6PLYRTlauxiyy2sx1G+I1FgexDuttlP
yZeONKR/uW3vst93do/5AU6TBj1ixmIFc13LYgh2BFcLGvhu5UMt3Yl5/1SZIk3anQMRDnxh9Iw/
WtPzlAR2LfwueoVABvYYILThv4d15x80L8Wno9gyG9lIRFNw5ecysYVvWmMfvcbxX7O77rF6FHa3
J+DKhIPmgoGHKjySGMsJV+AXn4vjwZORC5tJ+Bm3yqESym3oIazSA8FbhXJf+BKG6GgkJCB0RH91
ziN8GqCp9b4n++Us9vFijQioCD4p584Q/vYop98e3XVb85nG0wiHks9tNVVbpYHZ66fW1Ma7sK7f
zBq1wKqsjF2kKcnKZM6H19mrcKZ0oUkArDxxMa+Bc3NVgSZuU2mw4XebokVSQN93Vfei6t5/ehev
WbtIuMy9wnNPCKVJ4Kzi4ij1i0JtalhqTq3xTTe+dqV/r1V2Y5RQo5O6Uk1Hbdcm9HKE2CS2YodS
X2Mdz0eYVF5OOgbKi6qb4MEtmydiy33VeSSek1FzNIsms9treLlF53GyKeYGM2pLy3O8jzOpaOPG
PJUVFNDYPOSGXu9zX5QOYDvuldaLHoJYaPZxnn3PSTk40NAVthZM+ktulchC1k+gkTzX06dkU3ar
9GAXl7RKqY+7bF53eA2XkBmjF6wQ9h3zFAkN3cBQkvltCk1B+rIyFcqFg2EIFnIiW44r6CTOpz8V
pA4RVB8m/kfG+9/U7OGr7lDUbd5oibHDF+XveCSnqDZrGY+Ly5QhzrxrPHDpFIaR4dxyXVlq0LUF
JPxR0u+kisZFuv7MlRjxskEBMzylCQ95NzCdi3BHs/zCqxLVOhlipf8Y/Za7RgpU65shT/V72aQc
0mPvW98mGCpKu/XC2LcFzppiN4w9zCRtGBjJIZjybp9WZr+m43FtGhDQQc4brRDSgfO/fz68/FpM
21naqZr86QHtq9wO5LHfr6zzFTM6NyB9CYCGKXQspkHP4aGoZY8mc6Mp7ieCf8uWqhhcDVqytj7p
+T42RnOrxr12khSg0ple+E7Tp+1WMCNjW7RygthyvMb9eHHmAOycibDn7OLM17Y44epyKGIxilM3
leXkWQ0Dae97SfPs+VLtBCG9jnQGweFpliN9WTBj3J6Yi432YR6101lnEvjxcvoDOKrbIqANyUit
TdaJ4TaevJCkZvnPcEid08YkctQo/spIw5yv9FiGCVRgZvCEOEz/O0kJ8LtQqg5jnYi0zwTtz9tD
u3wsY3Ce3LltYH62Ll7ksZ5pbRL64ZNe/1KH1x6NZQg2d+FbISPYFpQ7T3AEdY2H7OKGRPKYIwsn
oxuDE3bhaX6AkFsZm+FTpqjVQS5lf1dNjbqN9bqwwzFbU6G4iDcW9hY3co+iXMGznVEa92X/BV3S
mCYQjRytkyKqdntOP576Zxcy1ohqAD3T2wG7wfLUapogqclEP/UO4nAHa5tsug0Evhtzk2zgCYXE
XHB2PUXR7/Kv9KmVHC1z+jVY9Gxl8RUzNaZIOEtXLiLw564kSIhPtjRIP6UaSbkMed6ogyZF1d7h
Un2PA99ciUOuLCohnTF39syNhMttIreqKpRtkjwp4YM0Idk9Pb2N9Rrh0DWPPTOzOAykslZRGkoT
hBP8PV1hRubfS364z+Nt7ntOQvW7VcxDIZkrz+6LU4hw7vP4FlEIymDJYMRC/CQiLq8N91HilgNM
ek/UoGxI+fWo2N72pGtL+NniwpF6IW5UNmfyVI0nwao2iIn6j0Kxq9Cav23pytqR0UZJnpS+weN1
MamGgAqkHMrpk1qRUO/CfRr+p6T9aZLrzW1LV9aPSwZq0ZlIiBhrSVJhVpHVTHKcP425AXeZ5jCP
4eAg8RWlEQpHTkY3kRbRFLdieHb48w0BihmcFjULmt04fs43RF/lodwbE5Q9dfOjHJxxsmvS9tZO
DrZNepSS0q7EvRQmB32VTe9yfs9tL1bSShrYwEQJ28NLAE1gkh3S1nfGrytjvIAr0fHDA3Z2VI2K
4ZLnOovyxoziMn8SpKdag6S29veD9xBZ92SMyYnClPCkCb9uW/14iF/O7P9anXfOp/hkHMPByPI8
f+o44OK36kV7j58jt7tXN7DUOvkeVPVDvhPvad11x4fiFG2T/fQkfpG/jPtmpx3XturleX82DR8+
+OmD0jl10LR1/iQ1wkaAl0cbVCetjpKI0MpUOaiMfr89B5eHw7nFxY1WBUPkixMT39XPvsgxPz1m
9a4MN2F/Qp+QVov9bYMXQQlRGlgUNtGcsIcG5HzOm7TIOiKW/AluIKeThI1vyoc0W1HquWaFy4Pf
3GlkAuenwaeJtOrStMp8Kp4UzybKEn6s4ncus1lzuIm/IhJJOgsI47kJzx8ynutB+SR4sCdRhOg2
PYKqtqLUyrYp+W/1EIubfEB6NVGG9Cv9PqlT+0ZxvD2jV/YoFU1ILOj1/nhUnX9INnohUYtWPIVq
z3ttVju9o5cEivg1woors0p2gPoxxNnUyc3F2uUFhVrScsVT3o52Jg5PFTi0iMaR2wOaZ26xLXk7
gRTmPiblsewRsdQ01qYuLZ/MLOl2ZSBCVN1OaxriVzyfhlOKsvDWkRNcWqmDqYyrcCyfKFvvNK//
P5xdaY+kOrL9RZbYl69ArrV0Ul3V2xfUtxc2A7YBs/z6OW69924lyUvUoxlppGmpIm3siHDEOSfO
kKqIiweST1914n2f6Hzg6cZtu+19Isl4b1T9qHfnMhvSqW+8ll8m0pzK4hMXqIqJc0VkUIsxcO0e
QPDTyMKakLdU5Jf7O7v2AUGyxZFFTwEY98W1kIY7ZpXU+SXp7H0/dqGU/a4jzUasXDWjaiwojaNp
tYxYyYyals8sfskIGrocODvSefuJOT/vL2fFXQK5/K+dRXTystwegHfgF9s9GVyADP+q15Bsf2zo
B/DyN+Bd6q8tj6WnpOYUORV8t8W3S/u+KjNbiMvY1l1sNYXzqW9KP0TXEOOoGoPtCr3YErlbczMA
TeDBoZiCt/JRLkWplVuVuNhFdtQ6XG4e2PoP1FZL8wXqXHhf9XN9IHRLu3Jlc6H3jbYqAErofNqL
zdUBUfAYVJEus91gjqL3KrnXRGNdxjYIrXnnuaFP0Am9/0lv775qDhgwincIaijqaL27ICVACBUl
bXuZXAHEhE6zT63jFPF9KyvJnBqTioTORnUCpdyFJ6t5pZG8srC4aiqPbTY5Z5v7eWQSO4UUj9a+
NHwYPxWkB3/b6cm+xPv3uPEjVGy9PlD4EagPYXAdZgCgM3a9Vqf0upLqfnsxBTcCzD5HzU3433XI
CZ/mCchGVyr9kMSuwob2zY6mwkc1tvhrAqcqIaE6idc0ejOAbF3/jqaFVD2KJu2lRyViB/BId5yL
im8E/rUv+97KItOQnkDTKkdxERK0ww5vFoiuTW23u7+pt5dUrQWBV808g1DDwkoCNnebV9hTvecP
ZpcUkHJyfhRGdkjT1A4zp9+A+Nz6OhiEIAZMArGN+3K9eQbPK5P4MGhrE2abZ/oPQ08aUNaFu+FV
b+M8HsQO3gAGgEsKjXBtCRVOFxRG0V1a8VOOn0wM2qzeRLLhU1c28MqKeo28u4A1Kr+jyZvugtId
JpRAoTDIMKoYKocQ4q2tErSQ2t0SrFmeDaQjaAqjtYR4DEX5ZQVvEmD8+b0tLsDNDCFjXKBAnlkb
D+EbX7o0s1ib0bF6HrkHQLvXQgsKYkiYiz38SjBE1GhjN/s1Te0JTJfmL8/I0u4i7M4DGylKxeLi
O5+G4tBNb2Px6f65V77ivS/5Y0LtITJRtBqWDi210Bmmbdpe3PKb0WL4POCkmMW+A50FWt5g11h2
gLnNG976z0TppVl4DoBVlMYBSt7Xp4XPlWAsmeCurX3xIX8zvjqv+ZM8J4/1bzdMzw0qRphKH7Yn
mp6LccOlLM+qAWIG3BY65CgWqbbOtfUJ0waTJEFbJaeB/aMeslPhORHX7cix/I3U6QZ5vjS28NaM
ZkZWpXp38SmKSHsNSgEY5VdPoJ1JDNsKZlJO53GEdzpa9eg6O2LUbRZ2vYBGqO3aSX5IdF8q9joz
6DHhreuFtMzBjnNyDOyOmGy1+Wg4FDgfkzktDfks59/3z8nSiWAVAIDiSwHViK7IUjUL78rU6egs
L+YkiwNB++dQTtkDSEjFMZlEvRXjVj6RutgItSjmAcGwuHI5awazonS4gBloPOVVR97aqXJPTj5k
u4TIFu6FzSgsaq0MzZKRiDETOr5OIUM874ywmY1jwRhqjYQYpwLGkHpVm4ybZQEC+6IEGR2w7JFl
wZVfH6WUTNYI6eLhUvSJHzhG82D7ov1KZ108UrMwgxFlwh13mvwE0o5+FhhQsgGMvL3CCv2l2uuA
fyHKLvx7PdQmaxpjuOSDNZxR9nkmkFL4YgnW7XIyNh/6PHlzU/NZZ3JLj/1PK/L6IqsWEjw/qul4
1S7B79SYKPro5ngpUoN/EDQZ97ZhTmgfZXOIHEXblyYogb1O5KM/Y9iuU8nsCJg321UpG74XtKif
y840wmIgkOek9oACBia+mWPrBuWA8Y004/CzTLhnDMnjUG2S5TPkD4ew860kwIMIIrNNYoeONr04
+ezvpSbTI5HOR9FwGYLwuSPID4Oh6jCFqq6bjWfnSnhANxbyvZBuVjn+EoBXp6WgmZaPl8z/p2+M
KJ0wjDX7hDFaR680LmMCNJaxRyL4Eb/w/rVcuSZXphcRAk1izKOZMFW3Nuxnu0w+Ckf/MvrlcyvP
JUHJ/b65m/xXHXe03hXvHR1xaNNfH/eWQftu1Oh40YsCU8msqICoLxCyITXMoCFdaHbNiTDAVlJr
v2H7Nthf216cc6uWvSvcerxId8J0MQ5izmxEkh568r1K3NDwk2iqod9hteVhyPeu5oWATJt0C/q4
tul/XjdQowWzZJm6+YU2Sz4KfO+iD8BC1ZAHSHD6pvY3EBcbycfaqhGi8GNRAUBTerHj7uS3Zitn
XLCCoPeY2PrRFr74+3MEmUdVozHxfgJX5vq7emZW+V7hjRensmOZYfKuBYLgT8uH9Mvbxndc2T40
4SyAOuGv4DvVv7/LFBs37dBEcqZL3vFjntmB8D7x6WSBmDMNJND9+Wy3/ocaMwQz9J2x1snPgsY9
tu6PGsDvWtDD/Z+0zMXhu/FQRdEBTSwU5pZ7PI0isRnP50uaWHid9mML1VzAj/MJgfi+qdvPqfCS
4FNg8Qjey9exj3GeZj1X8wVzXIcgR/K/Sxqzju5bWUk6EIrgjqB9A6A8igCLPZZ2TdJc6Jcyld2O
0rw7Mc1qAuZZw2GYiBFPaNxDFDpN9yk33QiceDeCuq4X2XKWB50m7mPpN/U+zSr+1DVUP7ja4IaZ
6DE9MtN7M/Yh5LuR8K7khSiUwLXYKPWCZbHU1pCMTp70CvMypVWEioW1y6Le/231gcP2NuTXprAI
MGMQMhh5BIHF+sus7p0I2FYxccXVXf8U9SXfHVP0xV1iV/gpztkJ630WXcR3TJfd861UR6Uy1yEU
sz6QRwOUoWbeL+VRTH8oB92szQvCX1Dt+FmPiv0P85w81GH58f7BWDnpsIUXH1wppG6XdIa5b7TU
0WGrQ35fs08YqCr8LfjSba74Z3iJgtTi+AEcdL1zkEiVWVtU5kWUb9Dv2xdTu6MDBkpmW1un3NLN
1iGdszE7XDUFFpZy0+Re5zTmhX51yNHd8cNUHGqxR02NnOcmHI62HlRbYtMrdxh1UAOEJGDCVDn0
en3FkOOQ5rN9EbZznvhkhbZd+ru//lLww2r6p0LpeEvFc9MYcmsshXfpdCkit+xoMAnxOHf51lD5
lTOBc/dnog0kj5DJXi/HMiQ1xtTwLoVN8sh28y6yequK/AayNvcXtbJzYJxqAOxD6g10skUw08y2
q7LC9S6EWw5GmRgepnWOW5PRVhekfDkkKIGgW1pxSWt2bCTepWpNcZLIQnNEkb743GGkSXx/RTe2
kPeq2SzAG6CMgvbG9ea5JGWU5dS/tIbWxGWSNuaeGJiJHgiQ8zalRG/NASyDnq4J+WJ1KBY5UA76
m8dclyDXp4GPcTl+8s01B4z2PQx9FZjlfJn43gJP2xE8SEVywP+1kwRtyXQDrXzzLXH+ce8QL8EI
Aop48S31wbfzVtI0nhrIXmCQ1e9yTreGDKwYgeo4RInxAgTfYFmW8zimqhPfy+IPuw3fsfWXF6de
I76OsI+/jIwj3ApjNx5QwWDe/Wzlt97FDrfrmwq8xiye8s/wJCfb+kC+lNDPbqEpR+e9aZ3s8pVl
z3U6hYZ4Sg3tYXRC4fkbSfPaDwHVAMcFLxOgjxfHU9Orti3gjOPOKo5ZTkGiER0DNdatgzLfYtmv
WEMdDv/FQxDt+CWpiiQ6oVBmKGIu5wAXE6BCGWkZZNt392/dqiGMakEWjgACjNr1/sLnsrIXSRF7
HnmY5+HoV/M/hVeGbrqphqC26CrGmH+G3aCvYAJFgZfutS27opYHkm0R50V2GdnXaj5o8mNPD3L8
x0aiqDlBoWPsE6gcM2pmQIuiRRAITIUvfjmEXu6v/EacAd4GBRh8S0RxNMP9xdLrqtenVpNlPCH5
O+RtUZuB7w8sYEN29gu/fhlHTBk3fFStC70B99gus9Mg7eEBW5mFqd1uEqFvwjDChg68sqInKu1f
5bXeH3efYSjyaJVxMtBXjPX8UHr9btJkYLw2wgzN5lCjrYzsUXpaBq31OaBbz6TbdE2p6KFApaHn
hNavvsh4MZSAZh2mgsWN84An7HNRxrw8ZNapcU+tgWNIgHPRyuD+51jxx3gDokIFfjJqmX/6tu9W
DiWu1ENVpYyRPwe5mhTAfvfZFi5qxVchQiPdQB8EycBybTJLNWEDKhnnujeGvNbw7JQeie6v5QYC
jqPlKslySNti+jOgz9efkRWuldjeQOPEqDDley9slO+z7lTbB5PUEBuaQiqhmNGMgd7lkfAeJP0J
tGUkAAizyFOVlBv3/Kbv/ecnQfMOuZ2qOlqLr+pkNrOTDiBYmtGPfuKdZCN+2MPerv0fnMlwSpKA
TMfJ/IWBnV057e9vydrGI41VQtaqJb1knhEy1I5ssiquR+CA9RFDlOwUGrz3rax4M+hTKHgYphqi
iLi40kVh1YNedVVcYbiVyfPTNL/OVfGRVP/VeoA9AYkdAFhU7q6/sETvUmaWg+2sG4y5PnXpuHGI
1i4EapCQ20AzDWtZhNVcnwfTyPMqFmAOhO3g/EjGHrrjpN7i7K3deIAvwXHD5iESLPPWkgJ+1HNW
x9NBg5DL4OzL6Tg6cZK/9MaFTK9c+/vbDjk8gFiwPKCRlmLFAL/OVQV4fFxKw8awSUkCn5gnzXi7
fyBuKrq45RiZjZCNMSS6sTwQzG/SqbGKOrbM1w5KwqGGgqL/1kGxULwIg28sayXCXZlbJJWJKNyZ
TnUda3YDdY/JlFHPul/5BFF8Kn1xNr2U/P2Zh00UQdCDwSxca2HTka2e6DNsFvqvuad722KhPcf5
X0OhVXaOyXi4V0gWMEJq6dSSpCIWbes4zcOu8Pf6tBvfQDerUUXQ8Ai+/+X+aCMtsgWYw38xuQbv
eW/xNkxqr8C4mqqJCzqnj2Zu5bukK+XFaOsx0mavPQypNkZdii6iYIa158IwQpc4mDSSluPeQvE6
bGyMSxPEbPcYXWWCaG/54Vgw58THUVNTIrLIGBw7KLKiedCqVj/6yQDJuxTzvmqn6/cC/mqf++O0
Y2wqT6JgxWPLczuQYA+8UX12wwSbAvznACeeZvVLyXV6EBXmjMsezUbCuyglRnZGaZudDZS3P7Sz
wEAWt+8P97dMufDljploumPwi4Zyga988LsQKgxEG/xjE09WVR3MRK/3yPnH0HZRYh4rqu+lcMWb
T/utc39buMfZsDS0tJAgI59aZsfZ7JttZeHd1kO2wdJDqRsHbz4NeTzah1IUEddUuGN70J1P91e9
4vMRUUBugewlnnI3sZZ4s8e7ookHzwN96pPMWewqn7xxz9ZcyXs7iwBq2L3RYLp6Eyd8b5Zv9QfN
IoGbfPGUZLj8p9tSDV/zJe/tLc5/B357CvBNE4v8mydfBgjV++eSovKI03N/C1dCDUo/AFOqoQkK
snl9cBq3TIEm8uuYG7l1kl6OzouHScoD7X7dt7S6iVCMRY0JUto30+cSWTW0rrAoSz42ox16aJQ7
RQZ5vR8oc38GaqzdqoQaa6tDOR4MKOR8kElffDjiSySeksBBZpHOTmmeBZ74nluvg9EHNi12aXX0
7HLvNWGTZNGAhLsI7CNepUFJzmkfIss28qjzHyeNnh2JWW824CXe6/2tudHiVP4VZRak//gW6AQu
HHmXeX5W+HB4LFJk3RAA0kaESLTTnXZqv4DfgslvmQhA9P143/TaV3lv2bj+/m4/e3lil01cd17I
ZmffsjKa0fsh3rBnCd9pPPsEGtzGjVo74aCkKeVYNDHAd7026/FKz8yCNbEHWkQrqzCrf+f+D4e+
Fv7L/RWuucZ3ppbpZ8+aWggDe2sLUyA0QJ9Op8OT5wDoac6G2EEdAzPCabWlJLuxxmXZZUTPqSZt
A5881h9npw8m/ZFxFo35F1r+vL/I1c9owvGrV5sa/nW9n6VZ97MjRRNnSR4w/qEBA7z8oHnFzvDz
54E+aWKrPLNm0sG3A4IPAGfMrrw2iZeWwZy+ZPEMfXxIp/FjbVdVoJvcCmk2Tg++tNMAnXpyyMZ5
PHZZ1uy5jykYgzlDndTJf86D30ctt7qjp0t6rBMmjwZCfKJnVXR/g9ZCBSSY0MYBSAFx0rz+tdLX
EhQUEaWS0Zcg4VXVyaPgBacNSSHNKLYAzmueRz23oPEDAiZosAt73szoTCoWj/vTGP4t8175i/d/
fXFrZ0pHM0/w102v3evDx7L6Su1TkkCIB3qTh775Lr00Yh6YKvH9ffxDyFpmGhhwgnF2QN5jlPbi
ndWz2p9wiVjczWyXlA8Qa/rYmX5o5d6OG/3HvvwJuRxnPI/ihdM+8C8zfZhsGuKpjGx/eMi0Aykx
DW44QxIdktvntAgqsqV5c3Pr0VEGHEsV/YEIueEgaHPhNFlBWOy4E+T6eTgmT558bDXtyJviFcX1
eiOSrj2zsQaU29FHQTNlqU+QWWPr+9qInZGpPGRixKOfgpqEsWVzWAiDnjPEvWA0Rn7sbHt6Noqp
OuRm70doBxpbZ0SdsJsPBWcAzpSqri9BNVbP9b4kjMUWS3dcP7Y8SNJT7Z5rEs4vpjthAuJz+WPj
eKjPf2MVtAwDHUgImpiLk4kK2dTNXs1iLdf3ANY3EKlIf9KMBV5q/xJsrEI+et/Kel/WY0C89GkY
hnBgM6I/+ZJCls3i6ZGR362J8U2b4jFrTgtkdGAu8NqFKNvi5zFM1nK0sWfxwIZvyFT9kLSQj7C8
qjsZDFIoZukBHiaJtSN9025UQv7kG8vdwZdA7wbCX0r7+9ordF5fE6/mDMqkMyRD+Vih5lh4af/V
x3vnceBOotgsM6ZT4j4dpeQQS/Ol2Z66ojBYMLkpe9CsNv3M6h5tfhwo+TgaFhtU9wz64ZVZfr3/
RVfz+z8gdDhP0DWWOgpOoaWcWRrOkTGdG3s8OTwJihpp75Duqo+m85Al4SysEPJVG1nCWnUCjwuo
ciEDhNz8UvpLh2peU44G9utL+UADD/8x0bveKkn8P2v8184ifHblWLqFDztO9dtNnjJPTfJ4oezr
LLwQ+IWd7wS61z77W5n+bZjALVEy7EoaB9u78Kactrx2K1yXHHBEaO642c9qk8WwZWQRi7yR+qhf
I1oYcTo3gXxtk6d08AIpWFQUx4q+mV9d+7FEvgkgWdQgCSUb2YJKBq4PPl6HgPkAHwP+y82H5DZP
rG4aEA4tujcr+Sq1LdGulcOClyDmHqAGCAwALvf15YKQuCZHUfFYn7KwBO+FNlYAKskprx6zFAJ/
7hRy7VOTbKztNs+7tqv+/d3bW8vKAfhK2HWch1mcR/1g+YfCDc0t4Njad0RVUIFITRBSlxC5qjE9
Uqc1j1vbx9sp65OQ2CYHHzbdRGvf+nEsCmEe7hAlH4zTu16UGEkPiVzB4xpDXPPOemIYC+8qNl+K
cMXZkRXkwUggX+vXlw2Po3Kx5WGBZCdEjqCPqFBM17Z5Mk98BDks9gGXhbIAEg1XyxxgD4vABydz
5FMTtQ6Eeou2pbt6zEXoTUN7aloBdWIM8d4I7TfJBGIZpt06FtojQNUsSxwJvJ09DRqPzdr4CHTs
iyNr7L/7o7GnU23VR3fc8nwqEC33QFX0YBQ6vrg813tgGxJaFUPDY9kWOzfDEAiHnaYhRhnd4FM0
ILVGIyYsoehbTxgFmswba147bKCQqTKt4qxZix9g9uCLoPuEw+b0yCypA819B5kDBgNurfU2N4eM
xDtT6qe8u0BFVzVzqWMmimzmb+NYIFX4nQ70d8r08+yKUJjDY+74oWZNwVhWD620wjRzkb9oh8k+
jmwL+bW2djSKdPTC0Hm5kWXsS+7z0qU8hnRKoFEtQCdWsq2EcW3Z0IRV1VtM6cab5HrZpUUxIgK1
nthJ5KFlRtBq/i9msSPUCnYbV2rlOqNGBwib+qAWSLnXtiyumfnY+yL2ErLjGgs16cW0E8FYoTo3
S/LaNARC0bx8crL9feMrvh/Yc1/D9QFHB4ipa9voOjQuhCEFsG6vjfNjcjcylJV9RI0HRC4DYECE
UPXv744PM7R61OZexGBQEwOIjvnJoE/pFmBp5VBcmVl4xMzqe2brMCO+mJF16V/v79LqnwcGHkgG
lOLQn75ehWgns5/7WcQUJByN7iZIk2PA139hBKknqvnoMEPX8NpIq7k5ZUDdxrMlQp5hRBBa8MPf
UtoUCQbwmv+zsjhsvE89fephRURWsOGWVj/2v3972dXRctlhxgG+QlHJvUtJqJm/ufHdy/6bQ/XO
zjJnSrWc0wF25u7kJRBuSkXgFwdWbvnZFSyC2i2g/DC+AL5+WbondV8MRWPgalKgHyCeY0r0D6og
J4AgBT6UmqGrWx+QfWZvUnqH+ydifT//tb44djSvy4FjQGqMOTyhaaLE6EAEWUIZAELU902pz74I
aaBYIK6DMoSS0fLxU49WnjQtbXH4HG1vckIPxJBQ5QbchA46gxakoam59dWTA0Db7r71tftlQosJ
CBSEUwzluj76wHs1egNSUDyJF3Bt9lQWwTw1G1ZWigCKZglI15+xSkAEXpshet32hsPamOc66I9c
7hvT2GNu14Nt9Hs/JY+sOkIi6eQ7fVTM5t62yfH+Sv+87G82GlqfmPAIojT6Z9e/wXAhZ6V7oo2h
H/6VeU82cP0a0XaTTwOMl+xRcGE1iezBCAy3rQOu80cym8dMpHtpv+rZVjFmde/xwEHKCqEwAG+u
f1CWOF4zQlM7BlVstvNAgkCdzRsFD7Wqm1W/M7LY+bSZwAXVZRsTMh8mhwfe9GyK7176omvQadn4
0FtLUjnsu6DjZYVBKDB7MekY6Jl9GUxOXBnN1qVZu5/qbfi/W7dMw6hGCuTibdwlgVW/+t4cdMaX
etMNqeh1u3ugtmI0FlRil/m+1JiV9aBex3glYbqRsUuzEySfgla3dpO9sXnri/rX2OKA5lVjV3YK
Y7Xz2/e/pt4butYmisf3L8Kaw1HNauhzACvrLI/dyBskDePUxRzvI63+Ie0vElDBYTxo5auRPpTN
l/sGb2+/AljinQmsDQrN3vI5n5tyNmwMjUXWzsN8qKPW5gEH8QIAe187lo9Fzw92mQc2kDZ/S4aG
crACpCi2H9BjxpKi7E1pmpcNalvUf0NCV4guaKXxt3uKuiqE60GzQzoJocvFp0u7ydZmx0HBon8Z
T+mpd/ZuctDJg0lllG0hV29u2cLaIpOgJenLSbMZcHqxnvThYOUBN7YA1bftN2UGLxDFmcDX8xf+
ya39pEh8j8WcoA7jDg4PqcvPY6qRAG8w6zKYBUgUeGgeK69uDgYxyM6jvbkXU/eAaMkDlHiGKFPd
9vtHanUHgCZTr37g8ZYZmw9B0DKTCYuz0Cp/ivnV2VKeu7n5avHvLCz2eKIFprwVsNDmeE+yem/C
X1I7wJzZJzPdWM5tpe3a2jJ/67mdir6FNcpAQYV8t1V0IYaRhWXjPWmNDASqi12RBfAO3NWP93fz
5imysL740KQbZtrNLottkkAO05mTMHfZFlxA3YErXworgG6h+QPXY0NYaxEbkOR4MsEaveows2Nh
HyUBc/JUofXnbtzH1Q1FmMcAKAdpxw0J3GRT0ftjyWMbMhognv90xUc+6DtWYv5nJFx9105Dp3pu
O4hXxPf387bmppaKMUOIGlC+BQzjeqn1BGGxSmBDMwszTZrf4DxEjdW9ZnYTjwV5kq51hu7OizNv
yXvexJA/lhXPCZxhFBYX+dzcNJVulymPO64dOshmke+i9Q8QpDvdX+PaDQSoRseELYxyg+Tr9RKL
TECNSKAQolFMNE+5Z4aZJwCTQDdx43bcHk/cLZBhoHSnhpUsuxOyn6TlNTqP6UzncHS5g6yi25qF
vGVlkbo0NbFllzs8Ho0oIQHn0f0NWzmSKE/+kSDEExB9ysX5J5Q6iG8uj7PXti+CZvSCgR4g/T5l
Zugk+5HvveqZkk/37d5MG0TPCeMvkXMrVTBodSw82dhZbqG3Od4ywgBWJkPaa49ImHKNkQPEXgx0
o50CtP9yiAbIl4Bri2lIIEYgO5D0DcBdSDKmgr2YVjbuRK29zpCnPk6YkhoO2lDtK8L3PNGQFVna
S2Ol2VM5uSZElugApRhL7nPhQarTJWLjYKhffu1R1MpwwdFwhabaksc0z1x6Js1QQjHFrhDZDuSW
fQMp8gvqfz0mWwdGL3f3t/PWi7236SxJlhgZhRlccypi8rl6K7/5n/qgwpthw3+tHUY05H0Hgq5o
nC7fKjZIDqVXMZQ9MC8xlBrUCLpZ4xtvgxt1VXU0oOIOhhHwJngXqZ/xLl0ntWggbNSI2LAf0ox+
Hqc2BBpbSeOjeHToWBE5xIec2hBpmAedpvNzNoMkidFUXv7DdCqcFZDgmpCh2lvSD2yAEgEa2Yx/
ub/rt25N/VDQWzFxArn4Mj6WZsXQ2q9EXJUf5/EhfUvAy9M3yPa3IR9GkJEopVmIaS4J6IArjLPv
oSJnJBfezY9FLsM+s86oOEd+tqGscOs/YUypAEI6R3cwuON66+vEh+5LKVCecwFsKvlRKxKkVlvz
JVbNoE0I+rVq/iybI1mHC2q0mog7yBxFc+PlaPiY2hHaClvSzqvbh3cseuvAWqJgd70iYUIoarR0
EbfGOfc1yHIdMzDJaPo57TY2b+3io+MD1RCQ19GIWbjSPOc8LaDGFfc5+VmpOQ54OQ+BJgDt0FEp
19hnjW+BSVeNovkDEhKQ02CMXa+vmZsUFAfUhNz+kCTQrJV5AHG3JjSRw1Tuoex/3j/0t4xlXE9E
1v+x6CzfTdqsNQapHRzIg36iJPpshtZ+2peRDJKoCccQwwJ24mB+9MJkw82tfcz3phfHMxmcjlUz
wcckCflo+/x7pncRE7wK3GqoIbBhehsNrlWTGGOBKhFcEVLF6/0VLk/rQtVneHmydhQuvNPByTik
1SbV8abuj42FxigknSF9ow7rtSnMW9HRNkRRZBq/5Ui2w8LaG6UT6fYp8+w91158sTU350YZXzlb
zF1Q2qbwL0hpro2ytEXFM8/a2Naj5ht/a96mt+JDciKhu4OC7heDRO6WOuZaHAF4Eq9fJN6YybKw
6WVGZ+oNb2OgLgC26SL9b8Va/6wKLhMKNSidgyB1vapKpE1t6WOLVPelqL+N7ZGCG+FnOzDBd1la
h1a2VWRaC8GQcASKCVaR2aiD9C5qeaQsrEmYqJul9tn9UjT9QX+h0HSGEM0nPBk3sowtc+rf35lr
U9q7SWK1sdZOQYLJMZJDaqmsvwvzSTceGOoY9+/9qkG0VtH+A0njBjFF08YlPdNbdKXseZ96JSZ8
Y3D6oazr6ugPY7drOvTFEkwG3PCra9ECGaIq1KC3isf19VI9YRZQNnSws22vEtKs3aduUUVN2tHo
/iLXTqYiXSnZEbRyl2q4MuPjJJK8i+nU8F03GHXgpoga962s5Q3vrahf8e7bmfqsl5pfdLFDkyAv
7J2VvaTpm8XFxjdbNYQgq7BdkKFddtucTtp+l/RdLDQeGiSLTPmW6587f8vQyr5hhK2vCGPAwkNh
7HpFOfNF2bmZjI2qmHda2dfPbpKWG+CNlYOAJAuvdQwKVWjkhYOUNBmyVGIsBPz8GzBA8Zxh+qad
He5/nhUzKMopEhzEf8CnX7y5Klr7wmRuF8u8DtBWD7Brpr4lJLUSWIABBrUVQ9hwGJYUUqlZyeTn
VR9nDgbGk74uQja0vyXglfsKJMRHNjjthtNYXRkKZ8jeVHlqyd0vi8rQOclgM/+nyz6Y1TPJNx52
K0cOQQS9XchKQs3EW7hBSNe2owfAW9xqaITRwTYiwoAf7THYMGoBSds44isnzwTIA899dGMhcbs4
E4AP+ZOR2X1ctz7fT50zQyUJMqz3j8Tax8Idgvwx+qXoWy+OhJ3MbuKUQ48qEUS+EvHYzHZovuic
7T1av9w3tvYmB0kMLg0XCaXhZShpmdSyNLeH2K/08TnrKjvyiTBisDHtI8F7Nsy4D2VQTow91XLj
LA1H7kUJJa77v2Rt2ehJgeGM5EdpP11fa24V6HO7xRDrnVMfLAJcvNDHyOnqV8MpP0w43hsndKUq
D4gdanGgeoNTBlHda5N+y9rWt4iMnTlH7ARCNRJ6nu99VnbodbLmue9qLUJuQZ4Rb9hDlfooWWgg
jWgu2ZqmvpJdX/2aReghKCaNcnBkPHYai8wm6XbS8UkI8ag6GkszP/fMBI+vb/uzLtMtZNFKzAWq
CMkEsMpK8HNh3udd3lRVNcQ1Aq0rvG9u+9RVTjh3v2c+H7NE2xpTv7rgdxYXjhxETB9DtmGRZhiF
Jb/ytzIRR8WkgrCf+zhln++fsBV3gbIr2NeoCqLTuwy4DRgHdeI0YzxDzreOB38Mkgm1n62B7iue
z0KNDrRmkPZvOXemK20bcynGuIA8eo8JeOjKnWv9y/3VrFhBK9cCd8kG7Qhan9eH1wPuTlBjmGJh
u48mAdc4teiOdO2WVs6K10O0xXhdYChBCF4WVLWhS2eow81xIR1yxpyNNuLM4BuJ160VBXTwcfoQ
dfG/i7vInWHiEJuVMckbADRFYG3ByW43DBaAp8XjFdQU1DKuN4xnKUnTBMetnfjO52BGuG4RYn7w
lltRL8PropwyhBwIsALkdtrCUIm0VOpjN8Ta9ETM7JE3EGacixfV6DMCNn+ts1/J8KMftmS6bw84
ulTqHeJh7hgC4uKtY+XUsBLajvH4I/d3EqinPtLNjSC4to2KTeSg9I0PZi9urZnKTAetdozFxDGh
uwOJuQk77/f9071yHADER5MEI52g37wcXdVKgnnkGI0ea+kHxoqgn/+5b+DW3eEogKmCv44RNXhm
XJ8GXcpCOHWqxcJthh0rNAs1FGe8AN0X1ZUafohBYLtxsKuNiLtm2ENVE683oO4QeK4Nu62t03LO
NUD9vUBMe2fEMDQSjlqYS2AT6Jb29sr3Qv8XXwp8WFQ6lwyw3EvKwZLZHPOxD7Th6JQyGKfD/d1U
t3Nx5MFmQs0QjkJxzRa3t0SJCj6hmuNm+g9pb9YcN84Ei/4iRnBfXsGtd6klUZL1wpBkm/u+89ef
pO4933SjGY2YOeMXxyisIoACUKjKytxkzVcoyWYCXW68oJSCYWrFyRf9KYR94F4HITmVl5nKfBwk
o57RqaE7Y9o/zYNqDRAL1Lh5e39UK04oQwgT6WdMILiwqZAE+eBaj/ieP/dZaphax4dWXVcsAeaV
BUJ9Dm3S2LN41NM5fF9LIcxijPw5yAYzT89zUJkai7VrcWdqgYCAB+MvfB4kZLRydRLVXOtzEn+u
MnuaH7hENyEFBeVyV5LA4pr5tsh/3p+9lYUC0SD460FKBr4ieqGABfeTROH4czcqkGNqMvAJx8NM
ErXatonBMxZrxQVRUgWfG7jJoIdCE1b4QiXLlVoJ5+xUQwGt0jTHF/Y68ExjzmL6WLMFMh5RwRGI
XAENiik60SgbXxXOyMRH0Wg1Y2RGSfhQivvh+f4s3vLGgPADZAcQI5ANFHNpPjxpErq4ThvxXHKy
64/HkAvA91cTFUSdJf81NQQc+iCIERw5L45p79t8mNvzUG67UDiVQe/wvvF2/6NWzrDLb6IpPTsF
zbPFWIrnpIzsObJG3+HUXSu7me51csu6UG+TlUt6Ddk1JA2xunSP5hjqM8q6CX/m1E0aZMSXXqI6
tcDFpmWnhPNQ5EWnpnN/jCubH9cDRMUW5dZbXeyoqOWh1XLh3GZTSAatH9Ey60uM02zFk66sLJvo
Ij2jZXKvzU0snJdxFQo6t4QWojOzGYgTkWIGq9yaNSTUMY8iXj7oFb22liHlFSZVL5wbAWT0pSn6
R7QFj62VNQwPWdn8y7tKWp5VC6nLcuhdjEtUkpL3A1k4R7VmK3GfQK8g7sGyDghrnrLS2Sv+iNSJ
iNPGWMDedCmpUoZ8UCZfOBtDY/lqcAJfR6y8CP2HwEHjbjjfd42VhyPiR/QUgZYQNVdEXNejG2ot
SfMUqAkRCbWqf5mLv1LemrkwbRXFHgvO0X2QVScHIzEOvc9i2F8piyzxKxK5uGwRMdNXRqy1qaoH
FfZf9nuKg7cJVI8QT9lyrborNYlMgCElteQicnJigf9sxskM1H5bFWfQG3qREx7KJ3Sc35+WW15c
HLuYk4VNC1pCWP/raelSyENVGpIHRVtbUgqb8mOtn4XBSfVfcRzaSP3rKFQlfzqDBGidqAHTTr0e
jNYN/wcE64cYPWa+wfqwFTTK8mEA+QJaaICgiVqvFMiGAJAxzBceLxPUneJgsuKoJJrW2UGnk0kG
wUs6uQ1TWW3lGNEQqiDPiyI9QClUuCJUQyq3+iCeuw4CuD3XV0Cmc6wqx9p2Q0MWSKFA9rI0kV7P
/DAoQg74kniWq9dxiC2lmZHKkBw/Z7GlrRwhy+8HMBzYsNuzuIkjKdSlTDzns2QlWWAB7QKqn4BE
IN8pdfu+S61bQ5SsiwiZ8di9HlcWjBL4TrBwWaxrTqXgWROgFdYZQUBKRqQs/nJDmP/7SAJqsiDy
QqHqB3l/bTRS1STUtEkEqOJVyTUL8Gi7445D27lqzsr6rGAMcbvgSYrweXnv0FQkch12LRTsxbPA
zXYBGckOHDJqINkzP1kgUjB9tdyo0SmIPo0y3nXD71LYDBIoSKaBsYHXvAiJEVAT4P2N5lNqtkd1
EKpZnMWzPm2N5m3oX2LteWKpT6xakZGy0NCEjxuHOiWEfjK0sQVJNh+nj0I/HqU6K1xFb798Q2WB
VW4x7ziTls4mUO6hLnHTsjWpcVYkOLHOWYPMd+0aiQNEuKM0yW7km+cgesr779Kw204ms8HbYtpa
aabh75qlVaxOzZWxY4eCjRqNy0gN0PJ2cz6MeZyn8rnIXGMcQBKUEWV8AY/V/X1z2zwCnNilIWqS
A1+R8nRMYEjecwMQKkFiTR2k3Y3xIOXJ86Q/gdekFra5CDGrOX3NGo6hzLbyrkGLNgIN3Mt43dAP
z1jr5xJ0CvJ5zv3Ajtqi3/hxzZuFjHaC+8NdOWQvTdHgGMiKR3wVj/I5K/gDN6YvCVgU75tYW7ml
NwV4P8A38e6kDgUQ6JdZJMtnPm+Vp0ZEiTcbCm47QrPdkdlVgDV7WEJkkvAqRH8pZS+H3poyYPec
+ym3a6W1VM0rFdkKWkaha23uLg0tH3IRqQkdn8Q4DzB3FRhi8ogM+vn+1K05ArY6sJI44dBEsHzB
hQW9q9N+FBvljGJQBTFyDbBpBnBpbZujAPCPDWq6IBFVanxWKzAw2lNphs3W4JK94DfOxG9LEVji
uTwZqdWNj4bS77r6oey8gXdqNL3cH+7ayl1+CjWh/EJfngE9gRsytQuxMZdJjSDJYrBu/dWJxSWF
QB7qCsDJXU/spDQT3oyY2DQFF1gOIihPjBl52bVYF4lsRHWoVC/cFJQRQ60qEABoytnP2jQlidAg
ziwVpDa1urcKXwoOotA/9XKmpUC7R1vJR0tK0WnlQZdDVpvB6uTiYkZnLBiKbwh6FSOXirz3lfPY
uXm375uD4jEdlmWEugfBXOdPFegOz4UImax574ePqR+b/239LgZDpQKjDhg7vjeUc52UJIs/ZDAm
9hwjmll1kgsjVBILmbQsSiDBAQoLVxwhCfIEhZ/7Hr92hKAE+79FoTZ40QV5ENYYB+aqkb8H/V93
ROM2w4pDzcwA0YhAXyW+AYgNb9TqOTS+a2EGHPTXLHV4tf69P5CVhUch5ed4B3HmDaWJD7KsPpJz
2AlBXdVAzciG/mNtF0lUHdE6xhrXWnJnyZaiFoVWTyD5KA/QyqatYz5SzwP/S2wgrqOdtGGfN/kp
DQNTBRluMqmPkerGKskUbaO3296TE/Al2TmL5Hl18MgvLdEJ1HfpFGEnF3Ocg/Pt7OP1lhVPXO1b
Wn0yJlavx4q7QL33H0PU9urqTi8B8IC7qAFB5RV03v8+9ICjIGkDDBEy7XQJPUEBn5/9ZR3FkZQx
0urAnPlP/8FZLoxQXq8seNIwqNRzLR4m7aBle1CnDP+6uxxkwsDUIGOLqjgQKZQVMCS3ul926rJ9
UaYn2L/gLmdcWSsoAFhZXiE8Ki6AdC/vsIsrui/bUJmQ6zhXaTwdBsX3OPCXWX0FsJeW5jw49A3Q
DOK1VG6FXtfdZE5ANg5MVuLcn9WV4wrvShFwFVw1C9D0+kskoHWnok+1s2B4mgLhbtWpmIWyVSOL
/B1oZwDYo4OrKRrGodJaDSn3LfieJHHvN4/3x7G2m9Bw8D8T9Di6oEyEAiYMCRm2UPjsyvcuRe+L
wICwswxRSxcK4Yhmmko7S/WvJNStufeC7tx3rDIwyw4dB3C+yutdBzvNdh6U5yyYTmUU/el5RkDK
Whzq6aLketrXfqHB49HaOpIm1CFu8/f+8jCM0C+GaBhSXyhK7RzzKDWj/biPdplv3TeyTMl10QW5
TxSA8QBCCQfufO3LWtf6ajoZSEtCX9XGuSeaajJJdl3MhhmhayOMgnAT6i0rH/pT6b20jFgQFQM8
MFGPQ5KQrlyl0L8txtafPeVh7ojv2zoEe0j6nB76zfzOVW7zqm+B9t1nuqkem2Msu+NoaQqY4EAo
sGtBsVbar6GTgQb53G3+3bT8fByQBAvEWUOmkPKkoBh5LY163vMrtTaHHhW1QkhUUpYhR8TRL0ky
dzyJRq6y71u+4VlbTAOvi2obOoGQP6XuWwPq8mCDH3gvjIl4nvWnESQKn9OXtqsT1xCcCCRCf0ck
skwJIqGn6CWMGLES7Xg/XwCEDRKCYCRB1861T8hQRE+SSOO9VEkHbNZsImIlaGbp9yEj8rvBWy+2
cJAi8QgUI45U6u7glaoLx6bgPasgHxX5eO/sj+a9JLvSvT+vNx1WtCXK05sOjcESn/FeRnpLIQkp
yPK3zgYqZaO6BkEnlVkRyXKinuxy8qi4XUS6l8li7OvVFb4cMzW/UaqBo1vBl7wXPx9xFMjWfSSz
2ViHXWzmTDWa5Tiit9qlQer8LduganPp/zPYWhqx+p5YlbmMr7cD0zTRU8a6rtec6NImtYPiJhCl
AGpj3v7ofH0ZJ3cXWCZPnjeMo/gmjUSvK3UWR4PWdUu7vLfvHWvel468NTOrP1qMFMGqq6KkCAji
0tuk0OT/SpyVeo9aq1cQUMl/hLVdv81PSUFUn5gTCTvrd/znvtPSp/MytoWvFMcAatRIR17vxDT2
Qa7SjLznKJwpPHGzuTuLLBYXlhFqpVSxxy5MYSTdGmQ8gJ6tB+MAMRg3zc1Dgh4MtVApZLlGPMN5
r5Kd4i39JW/1V4CWwwfQDGh2ui8KokUmiK1b3Q41Iv8XR1GhfAdSsKV/hb7qhgIw5mwaBM/KCJ7/
iUwqmUypo7+fPDNhBcXLwUXvOXAFaihjAoyLwsD10iEloevoq5w8rhBA7rYXMt657xw3DOHLhF6a
oE60SoNW58xJkzc/+wl5TT4/HIE423rfk/kJoCdiHMHCk5OTvdkApER+M+wvN9G9IVLnWJFw6KBF
l4cHDozazoj18RLZhatbkZsMOxWWcbhsOJwtvq38ZrG/syaY2hu8MA5ZqiuTV6bjSVeLTcc1LDWH
ZQT3RkhtDRCbqSIqqZMnBk7YtDbPb/Wychq/erk/l6uGfvoZAYICNoTaG0odKvIsxbMnhB40o432
bzE7Mqt7+ofBlh4PKg1gv1gaGqGAfu2UUAsfs0L3J+9VIrgHhPfJfK/frfcHgbyMJDOFgDwNvyLT
tktihmTaP3vNo8k6steuhsuvoFYO9HRZXMfc5C2998qRU/cDi3pibT4vTVALl0ZCVmU5Fg7iDiQB
eaY0TKTuDrPIkjy7eZcuu3Bh5YXih6wufIfXc9pGkliMeTR78VZ5zzbCHtwl8Ve2zUqSQhLq676j
rIbNF+ZoRjqlGvQwSTB5fUc6c38cQ2u0nNzaFqarmQd7sGzvl//w9o2AzbY/n8/g4WI4602tmhoy
zQ4/ZFGQyXM4e+J0rLQeQuxnXgcd+UyGTiBK84ncD5dELIzNyqKCrgHXL45TY+mWu55pUPwGSSLo
s5ed1Fcg0ASn22n1vnDieQtJ2lNMOKjrHRIIwgaMcOaGOhxDhsIZFHlAjgUiQBq3qqUgBoirjvf6
4HMUn4v0DcSi2KdEnj+zqHXn4TFEvS5M5Oc26rcx57sVcozae6eQJmvRib2pfCtrP6uwsJTgrzLP
hP+47xs/TwNqeyNMQMEK+celj5ByxXlWUzFBf7QnH4/vAgLqPe6F8Xt08F5JEasUtZWfAlMk5nNg
nV/vW1/zikvrPz+/SNBMAbhYmnyavbHZdU+DRjLtjeecUUKjmoXdxzHW5Cbtv6wJLlcUuvjlFUnn
YfJC7/teUGfPH8EuDa2YwLD9yAf94AnkN70cQihB3fEvmWiLEoug6aYo/mNdQAUeESEUoWhStljl
oy5sudnrdo39PjpWMbkpZ4Pi2Xy2+oGw6NlWV1e6MEgdm/OEXnQd1FPeWCmkBJyhHcyiL0AMYY1f
HVi19NSsc/Cj9d9BAFzNiRMeuIXO3gpUd5DdOrKNDtkKAwSkjK25mKYdD4lvSCmAsh097FQkooKX
o+WyFp8mkA8dTG2fTcLIl66aAHZ3WXMNmVfKRN36sVH32IAZAdnBvDG88TX17rvw2htRxeX7PyPU
/ZgAx9GqIoxAk9wSzcJExsXFwaqaljM75SHfKgdnUIF8s+BQrYsjoHoOd/w+P0YOKwex7t9oh0P6
HaBCdCxen3eSUPZioJW8F2jyd9xFtths6yGxufSv7L+ogxNzfzrI3AsDyRXr/lSsPauQagWLPKIS
AGnofjytyMdYmiveG0aOjN17RPiON6F1maS7boS6ZzqQMBecAjIzXPmaxozk5NpzAU0QC+khALrA
J1Hu3qUz+KpCrIUfP3fqe1meVbd71QMzDB35RX6WRnDfNzwozt0GJGVQ/+se0GPCOGSWI5P2bPS6
LwplOFZvqBlwCJRqlKq8B1kbiX+sXmvDirZNaMm1VU+MPOlKYAQYMvJN4BtHXy/d2avpzSwPaSB4
go76CfaRJJOuYbyD1m7RSyPUJTFVlTjGPYwYjTuqr3FNwIyd9e8M/6EBscvxeGGGvjCTvmpEmePg
P5Nmasavtn/N4n0YnnXlmI52PxRE2N63uTp9ACOAlh4htEQTBRejBvnZORQ8SbSNUx8wfv2NtNvP
kP75/fSQWsBSx44vRE8KAjCNNrwcnYEILkUn4NU0h8LyDIUYgGfmT2GoM7BtI/9Jgh6051aMp+JI
ZKPHzSQHUWQ4w1Smdqz4Y0oGA+9vO++AxBylosENBi4g0Ee0HV40kKiB1iCvV9B5Lf0WKhPZwCW/
IYzWfYSoeAKhU8+4EZBSAuMzmtX0z3aaZg10QFMCvfpmEHJXUPqhNQHOQIp15vAQNvMyUx74HrGJ
nUmp/FoIuS5bE4DrDcp4gMK45TQDE6/OSgp16Yp7r4d6HJ37S7YaNCwAkv9/zSTqjGv6IjMyoMA9
qwUcgmibzM2QlZpNAJpz976xtQczkoz/GBOvD1R+kKaK62PBqw+C5TRmb6Xb2Yk2+h9HNNuH+Ukk
7Wk66A5vhfvuJSYpA6lwAz+lXYiqdHegAVeVanFR/lHnbA703M2DIh2q1C7nx4C3x3KjQykzrR2+
ekePoNWruSX75yl0kra3c/3RSFk8nctj6OaMu5iW5aV9EbiFUBusChUnQtrYOHj42Uz9N5FUm/vT
v3aDX84+dYNPDVR3phJmgonE0kEL7d5wJWSasoaxU1ejdfSZgSsc4TAoiahpNqAnBfkaLLRClN6M
kNXdR6/9tnMzHKgxqQ78Qd6A9G2T7uLz8FWaabVknJlJ0MV7b2f2n++gZjYpw7zg/Uzwst5qH1vo
Z+31Qz4T29Trt/uzuxqPLsCDpe9bAGc5ZYsP07Gbilzw+MlW3SDdCNCRFCzjHLzv/O/moZzN7Jmx
pKshyqVRak39ucqmSS0EL9wiKgMhlbpMMdDLjaU/9F5dOlAcvz/Q1fsLiHK0WSyNNAYVo4lBCI3i
thSQ9RJ3BahIG1v8t+QeP9v0wgYVewRB2WSlABucZPJnNbf53CusAiDsiRHWrt5ZwOrhtsJ7Dc1B
13sPa5YrDdr5PT11/fRLUfd8wYgqlgv9xglBG8ajJw0tkfSEtQUUeUc8F72isNHpi7JSHBxKlfCP
EMSJFMbeY1mjpm4Kgy6VClirfXfUiPjgL2mQpDWfWU1pq+fJxbiWY+3i2OLnNgnEHpb01GoRAoeP
VWz3/RewFPc9bu18REPaQpwDolU0GF8bEuspCFuETV70NwmIo7YREeJfBQ8VbPW/3IeXtqhBFciM
DXlXi978wCOYMCLCCd8SlNMNyDw+1LuSlVVZc8BLg8t6Xsyi2kWKNhkwmMg9pJE2kvKe/rk/f2su
cWGCTlnps9AX4B0Tvc6UM3s+fPT7/FUXrJCR/1g9jS4NUcFEOYz9BI5W0VOqecsFOiQwX30RGOLP
GWtWBadRfu6eq7AjY6Qy/H41krk0TgUX+liAi6XIRS80drMPZROAs+AgJD/nZlQy9jRzqNQN5xtj
A4JkDLUBHXxrFuk2KB+5ZlceouJp5kczbZ2o2zSs3orVawZVFKhSL21T6Dq99he5katMRK+fl0F7
Y8nuWLqGtv5NXT6ML5BxzrdjG9h6aYHkRHVmFv5/rQqHbmjgjCQwOUORldogYlNwPvYoEnGtWbfP
eWlOFrSCbanYCbHLq4dG3o6yZTwaEePhtJY9vzJNbRVOnOq2xYPVU76dZKM48xbbsz5wZLZSx+FM
Hy2dYCE2/a12ljdFSNKduBd5IuIP53KufJhBVYi0wf3ttXYh/jMjQAtdr0isNNmA5DTvoW5AkH49
a4xcwNr+XYBq0FlHpwJgAdcGAq4qR3+oBQ8tnZNbQmu2BFzIDF6QdGUEyKtpB8gmoR8CWRg0kFHL
OxVKmwbyiFjUEr5869SaO1SQzr7JUhZbGxQuD1TnQK0CPT1qA4HXKk2CQRA8IE+GBLh/o7CAALeH
Plk6qEnUPqYlk85lmSr6Lga6HERAQFJCJZwKXkpf4/up1PH43mQQzABy0W4elVefZI928rwv9qzY
fq08Ac0y0D0iYjJQ8aEs9uidnqfEELyE7OvDcXBTjVSOGVjy0303XD0ZUI5UoJaDwaHz8NpNIM2S
hGHlC140fQzcH07bDsFvtdnmdunWsSmCkYa369qMfsXDvhIYl/Tqel5Yp8bJyc1k+MViXd13hSt/
VsFbom/r4EFBVpilurf2wtCWBkKEbnjEg1/5erBj1OBHUyR6E3CGpgg4v0Gq+V3KbXC9kyZBnsiu
j3myyb6byn4G7UmBhFlRbpStgHbv4G8eAOgx/7q/BivuBcjOAkRGMQQ8UNQF2MwQXyt0YfKga07m
CjRBUDG9b2Jth17ZoO65bsp6VUQbqQfmJWfgMkfm5IPaeEO3GetjHBxHzgohPVgWg1NUD0L9//wF
1NbN60ns5gR172Kyo6Z3a7Ddpo1sj4jOwObf+sG+ryQCdiLSDKMjG9m2ahgYqdWZFkRkogEowFuE
cjc0ZTdjN/KTN0n9xwi2Zi6OGYt5Q/yLV4iODOz/bFBxp64B/FfNmOnJndz4EG7DbWN/PAQEf9yW
jE9ILm3lB5X82j1DEty6v9Br9QaYh44YwAs/+/raxeNOEcZ0RIH9/fjxFZDC5MzMbTeJ6aKw7+He
JQNpNqF7ZglsL3NHHZKXhuk639QCpwGtocnrZrdRT1r3OeTvqcp4ebGsUHtFB1Xs0NfwIojFQaKu
6h6bTN/MMVJufMc5/2kyDWS0waKHg5jaNWX4fyezM1vreHzIncYFLwF5IpjNXzrptpXzfP7Naite
c1M8/IBKMnB932iVxyOvTND/A65A3SXBk6iy2gN+Djp6sS4s0MG9II1omJNhISPDZOpH1UXHDXl4
gXOmJH41jsZxNFvynZkj/DYiuSXa4zY0X1BW+fNGuF3rKqZgIrtuchIZWPn7n6Tvve+jlplLWyXI
I3wfwHbILyLrlzqxU7jF0X/0t5np2icvthOndjMHymUkNwfCObmJoOO+C6zdxHg9/m8taPaPTB8M
wB7m2QPeUDYBuf6AXulxPk3xf3G2S0vUAalqtdBUBurAGYbcLJOOIevbEJTEAOX8ClCjfEaUiC4O
NzXvj/InGLw334tHXrwnE5wmmaH+2P54AX89qQCzDLdgJMbfsOgjefzunNLuSbv5c3iDchZ5RqrX
hOqd1eyZKKHV6woFHKCbUbhHbw71PbLcSJIfzhPmon4pkk1x1q2hPsnScyYIVuTkaK1PJlPb3p+H
tecgWM/+sUtFQ7mqdHqbwq7oQlj+vfnjG8TMnA3jlGbaWY65i/nuo0EaAigyI75rHX5noR/B9Aby
mzGctdMSJA6gwkMdEu8uaji9L0UiCNB4mFG+Hx5eKncLecnYml+LHPfAxj8xXlur2+XSIjWwOUDN
QBhgsSofc6UFWM8cUqQTt4rVH8KjoZzQ78YY5UrRClQVSFKj6Lk0tVI3LsfLKlSrAYU89hZSfx9R
4gZQOyNdYrJoA1YX7tIW9dKJkBfWxWTCs60jx/dBB1e4Nh8tW2H1l//UUOgtuRBfgfICISGilWsX
0cPJN6pBAMaa183OrbQDaAUfhV22dckT2puI0zjm3/yoByR1z3vp5VU+vRpW0eAoZK3qst1uvwV5
SEgEgJSEvtvjZp5zQcaoj/F7cNZMYWe2LrhryF9sfobT/lB63TNGnf2DBobcoF6Wcz87Xx/OR+cO
rr5z4LpPT4bZk3T/+PLHfrM/K/OtdkcvNTepbVjBM/u9eUOIskRzSMDyaIJFq7RCYySGUU9Sg0Mt
oO3lfD8lmVUbKRSbgNqxGyDrdxDZCy1jHosHngtwWfmTtk9ytXiN1JzfKijNuTE/a6e+iFL8s3Jw
pVnWHhr8h2a7wGCcYKvx3yK2ibcxlJvx2dduw81RWM7QqUVewfJdjSfyYPq8FW8s3I3G9lx8/eWs
zV7ZdkQ3WWiXZafRSwdGdPCnLfHvDdi6yks9HApk4JvZnoUvSXiZOCckaOpl7HmWocVhL85PPQa5
sI9kv9dr3ofclaC4O5eY0FJgGFoN5y+HRM1nrEoFhoQ0ipYT632PeKRD6deuf6F5SLGRU1HQlfCo
76H2zZHfm1fG2ba285bO0aVmAhVuejmzujeCNIP5sg4gEXZUpD9ynJAuikyZ++tD94XnTLmvUHEk
TbkTAjuR55f7H7HqU8gPoHkOVWuAZ6lDvc1LP9WTVvDywE32MzE+3xrHbQPy6Np28Ou02521Xzh1
oKh537KwcoEZy95DARs00/Apap0zTtLmGuDBbpeQI9Iugz1PmO8aCaaz9NgRRri3ttwGki5IuyyT
fsPOPSZ6KkMMRfD2UggdIfJW/83R41GSE0EpJDcNq9rnprR93WzuD3UZCbV1FgZtPDQAbwMbBHXc
VyPOH6kWeS8fHCP/qILvdjhACLoDvl6KrV5k1UcWx71nkNpCipgr+ohEmxd/C8VRE2pL1Vlgv5Vt
ioc2mmKhJCerOJCuly8TeU4tKtjI+uPU27MZzVbesigaWFYo95TVoinDCFbmxgx2D9E52fC2RIRv
0QB/naVucCdusuGVL22Gu6zltZdMAlJ04C5CKy11V0VqCMGLHqetDiqGQH82hEOR2VliA1hSjZ1V
Q6hv/KNBVYsz08Yrvu47zQrcCoeD8EOZtEStNPVsVMpC1s+tCOyoeNa+FyhGYruCduLfwb+2AQqh
sX17frxvdgUQcW2WWtdZDrlcL2AWij7qFFhiDlDd0XD0YVP3REfXY6k5hoVPyMJP5YlHnkOx5EP/
aiRWVTOik9szAh8jLhQSoDJEyoPaOX0wNAnesiLCv21Ewj2raLP8++uNcv37qY2CFLo0pN2MwYLl
RtW2chSaSC2ayrzP62cZEvV8czRiq5q2xXxse5aP3W7Ua/vUZCMJATKfZXwg7ivexsdGefETy8+e
Ev9z/kzUB20wtd8FmQjwq/cXeiXcvbZNba1Sm3qpUjD2NDVRs+qbknDF4/hWNZsaOGlbblilhCWA
vplt0OGA2B8NplBWuT4yOrGdEqVCrl1K2hRoTb4HZ5LWpWig1AZVfk58kX/umqi3IOQF/vohDxWJ
pHWiqgSi84AW9pkiTVDY0KP9nCVlSaZwGL+SeZg+Cz6bfxdaAK7S+xN1ewRhni6+mnoWzBMYkg0V
CKEaqoR8o24k4LaTcK+MDbQmWSotKx6BpoUFt7tgPW/kbgShLfUCzVJepLzJ1VaPX7LOuT+g2+sI
TfmLdhmwnKAioHEpXaoPUj71CwYmA5oxNaeq2XJhYmnlq5RaQ5qZRcFKgdwGO0h3AbwKHg7lR7b5
eu01ozO6Dszk3pzUsRtm6efYhyytzJWYAlYgbbdwNENOhKYUzgc5C/woFD21Abw/3TU1ieRjB0aZ
JPWdvgc3V1PPlt45UfYOLtQuO2d5RZT4m4WtWim+4FMk8IHgCoHuCM0VHTRJB9bkTPT8Y/lSmZWl
2NtoV+4by9bJbOcykRix3EoJGibhObiPodyLssP1HHOhPnW8glLddC5Ig9xwZsqWcBrNU2Ip/yF+
QxYaDdmoQKJhHQt7bQ2PJk2LhhQgghQ3EWCM5W/+UzQzMzJ1gfgh6d5V/M+n4Y3FS7zyckM1EjML
xJGIvkF6bqNJhbwWgg8vLAjqWBOJNv623WunFsnbfWvv/lRbwO49PB0Zb7CVI+zS8s/tefE4QVtm
lgZiKXlCD2bi0uUHMHoBumnPqeWHjJOHNU6RCkE4cQZbGIdx8n9LqzpJ1jbYZSa6Qf2H2pbRHuYj
gdi6SUgqVj1tdStdzPHPw+FipK0+y5mfwHb5OLYExElWsJfQc2fyoW1CgbbbY37N7O0/pHyuFpeO
lltE8NBigWGttJJP2UwflPGgmPwLAow0ZgQYa7cg8kpgLkRqEM1itDBQ3iK5phsjECrjfuzN3iC/
A8UpDQvY6CH8nBsWJGbtgL8wSDPmiLNgzGHf49oFgH8io0hExLEHtLgru+Hw6b/tUrxBWK93llXK
k5DoHttqhNUxO/C52XRup/6nkYE2ApQeOORvCG65QezaJJaAtxFfW07eQkbKaoWYKKJXSUTnthmv
fwj538Z3UtER4w3nbwaWgtDK5aaAOxhQU9yi4BBcfn7htmmYFCUf5ZI3mOM2/eq2gYP5ZMVOIn4L
FclcWqEXsSzGFP2HsCIfMyJ/jBa01D6q92KLMj4rgb/ybsV9j4fr0uYOlk36iT61uGZS9WdIVraR
W4Tk5vikv3wP3/q3JxJDIOpePM4PaPgNHakk8lPOeu2tnHtX30CFbmMzK0mh4BsStN+AhyR6lHYQ
vR6+QpZs8cq763q41L0SpXysdctwH2ai/nYDl7wRafe3sI1NwypGrWwLdJAANLVM7ZKOvfYWrp78
eFxsHRX7N9NL1n873nAQRQVQ8QeycOGLnagGhSEVklc70CMynWzzFLmNxTt28QtuYt0P64SVxwwG
84+55XMuzNWJBuU7fVkjUjvN38EFsBrXIf/QHZ67Tc+iLFwLN3BoLnhu4GdAsbZskgt7ii5UZZJ3
kudnMRl2vWSL+jH+is6gcCHyY18/8fOhyQvWOFd90UC2GgcNoBUy5YtdjGTakAyiZ72LuxlPldg8
hWT0hmckjs4svM4KyGzJUeEWACkPiJ/kJbK9GGarJ90UtiWAJZld8lZimH4XWSmfoocxsYNUt3I/
xRwcyhI8mCWU4KWzoCEACwe7nzwh3YfzLi1Esyk2LUAg5SERLS18HgRTrk31QwrxvLT4/neKOkrq
MpxibbIWJiEwWCOJAUr8668PS6CmB6UTvVdrFkm/2SZmv+FxOOKFV6H79EncW42GfDEIde6bXund
w8RdmKY2cjxUCriecedMZzDpon+vtfxzbxlEiYj0xte2/Qu5N1OOyK9f7qk/bnJmY/uqj+IhADKl
RdsdT4Pr4Y8BmroMEde79H+Y+7LlxnFs21/pqHfW4QSQvHG6Iw4HTZbkUWk7Xxh2ppMjAJLg/PV3
0VXdZdEK89R9ulEvmaWUQIDAxh7WXstNkcURXqi5tYd+0NtFfvdLp/3jULOVpmECnPCIob75/pO5
KyM3U1ztoMJB22zMBbTLO+nv/AYCMwFk2EA9iLaT2WjIvllRleFqJU/yRf1mXfV++2Acs+DB8tZ7
DRQyYFq7rU7398bpVLlu8Mg3exf53PvbaLVwIi9kaUB8/dezzF601Q8GNxQbcGw0moKSaUVMvG5z
KWNxaStDiR2d/cDOqZ+UbltSWtlgj8apJnep4zK+joIeriEPkuz09d695HmTj2PNLoZB6fVwECpM
t4/mGOfe9MbX5KQEw2rPX2x3t9sU3i9vYdRLubezUWcWtUW1Q6adbpymEsDgavtwR3ftg0v9m2C/
r1x99TKOXrwhnvz59YQvbV7w2SArQEHFAjTv+TlJwpqPTUYRadhe20Zud592z18PcWmXGO+tqzqg
L+Q9YP5gR6sx0RJdYnL5AFAuFD6NZp+yXbzg0V/oKZvCFpBpTDocyDLNdqNeR7bFFEylQzvZ8C16
ROvwjQQhQ7txXbb/gQ2KkPhH674pwash3XhYawurSS8t58dnmHmhkphxpCW2cRJEKGhrymRO1twY
nUenjMtTnYnhIYLmxhsFfXnjiyZEt7ipxNahj0b0AjplWzPIuw5cQ4dIORguyeBiuLTI1FedmQDm
iBZFJbcsFQmhx0iJcdzTkKPvVktz5Kkiwn/k1GT5iobMCiqleR3RcnIc4qZo3a4am2fg8ZvtqPUN
JLkchZwsXdIHUfD8RhcVJAfKWi9Kjw/gcvIMTo0okEA0RfhzPDynwqqQK9WKYqOYDI5ZbTkAnMep
fciIkW+K3IL+X0GjnzpBzddrTCK8nNdcc0fW1jub68o2L7iVuLlWWK1X6HkDPQWeq13AK7RhuqAS
AHSax9WLCu0a1aVd14QeGnWzV4alku4kurmkenrxxvjr1X1SD++SFo2doPo/pQ8lBMI9cu8MoFsT
rrKNr8LAiVZRvJCQu+jyfhxzbm1sKgeOkusp3lMvvr9O/ehWW2vghciDfE0WDuKFmh9OCCrIaKDG
af/UMWB3EJBNeYjdGcR7v10dDtmmBDBJuE/kGgxoL6LwzNKnuecpYu0v3BaXZ0uR20RNZaLvmB0O
YibhQHtmnszWb5XbUdxm30w0ClWuusWesgwQFslD0x+HJWzc9MvzSxPCcP8eed4vHAmdFSNJzJPz
pBde5hrVWhd70a5le3P7tbW7aAHgW4C7HDYVYh7nBhU9odD47rmJgPvJGQ5NC9DAQvXisqX7MIZ5
PgYrBj0hKsaoVocrkIuAMyj2797CVbRvPTfYbe5/baztN3sx/r04OUAmTQ2YasRO0+cfTLlijMqg
RaN5ukowzNcLNzkun97Rh9+eeWwNRY+hMf32cAp2pxgAwK9///IB/zDAzHOySJ9Sp8AAdroJ1zGA
hU+iRUnPRDnPKtzRuBUNdR2x7+oFp+3d2/xqbrOrqbQYNmCJoUVwOHy/XgGt5XYl8D5gG9zvy+3x
uNNd/95K3chfuhYveU8TzPXf72x26vooLdIoVs2p7eAw/PqOeMQ1AzQIbe/yq3Xx6/GZPRx3JyBI
bjfIIfw/Hfq/hp+jUhWtUI0uxdTbJ21/PQUAoX9necP1fQ304zpd2EUXjQwCNvj9CE8Bsp8tdT8K
qWkJTGoGtONh8CBRXAfDww48Oz/DJT7HS2v7cbDZ2kKUI43GgSCNYAbZzvLyu432vLBtpztgvnfw
7mBRJnJqsB2enzneZhGU0nMTqYpVcaWuvM3tz02zFLNdyiEgpEe+AtJxoHmfe6A4FzaxYCGTygt/
rV5Ll4OX3311rq63z20Q39mVf/SMzD21p8y//3qOlzzESdoekkSQCMUTnE8xtxpmlK1unlL6Wg4v
g3hgysuwJJV9ARCLGOLDMLM5KgZUTqg0YL2eJqsZe+1NCsRU6b4+RG6M82C67l65BS/33qtBvgvy
ymQ1uIrv+ODualBx+HraF3cPsCFAp2qTgs5s9xSxXqr6YJkn9btynXdr2mwhlI0OCrpQ27880KQv
7CBsxOs9X19LLzVH2DE51b5NV8arGm44D9psUzi/vp6ScXEfoe4FSvZJx3GOKoRorlIwhqFEIAPL
Ve7H1Wh4+fb7YQXBkHs07b5FU3IK6g+3+a+Au9kDqDTZDbqSEx/Ufqevn+dSNQP1ZvAgTTpjQOJM
z/vhxgqZ4mhRjK3lHzrvAHl0F2V9r3rMr9ie7GLqNd7SidUv3WQfx5xdzzYJY6WGui5MkIHsB+i3
JkLd/n6Fbeauf7j7oC69YDNRsN763xYmfOkFoOkI8BWgnQCfnZkLWZsT0wHsrXJf5M7KyJ/s+M4A
TVDPA/CepX3h2eUa7peC3b2UhL94x34cfXbHmkk7CtMepqkf/OrGebQgCQ8+rNT7Bfa7zcJcP4OE
YS6QDpxwwsiPzzN0ox32mpJQ88TQDlNvy3VUeTy2/Cxt0Rdu+33q1/GPrwe9eJd/HHTmAzXJwGUB
9xY++7en8AAol3u4lu72rbu5uXkU+73hHb3Nxvu2ZC4ubCtwBgAfAP8dPGt0doqzMg1TKhk56b9A
UtIhzeuDq6ZX1l9P8IKPdzbM7MQIM8qzui9gLMhYrMfUxpoqSeoNISoQXw91KdsCaDc8WdAIglx3
HrJHNCvI2JbkhFykOzGm3q1v1l7lxu498KwLR2M6dmcXKS43jIZzMZGsI0N5bgqyUYW8Hom6Ezjj
Iz9uMLGmi5tgYU6fjO00DEQ6IEE3XafzfrQOmXhSRXZ76q+zo+YbG3ZAWvwNdF3rxCOHxzowfek7
7e3C9N5Z6D/N78PAs7NHEpJyMNp0p4gew+pKua+3Btsm8Qqo1rZ+sfSfbPBij+7RdCNWWbx6dV5y
M2AIzx3oiUgXyp53pZ8cytPQbLPkEfwUue7l+3hdha5s0Z0hfQm3OYgexLXIvXbvnLT00WZe7LPI
rfLrvliT0pMJ6MA2xT0tbyoIlEI6dFDcdMNfSnCgSGcV6YhzzU2BNt9dAhBoumea3+k+8zLUKF0O
hB+xg84AHEWv3ezYT937h5IwF41BKLbXyiPYTJAXMIP4YL6mcrG1fTpKXy3l9I4/3BpOmKAYbVvt
iaCh/5ssPaMGHfJeA5kfHsa6JUog48C++3rrXN45qElpKIRDqnN+b2Tx0FrTC9RW8bWFXFUYuUtU
dktjzKxXK1DcrwqMcWWu0f1WXOlLZ/qTUX7f/3/NYnYB9X0x2GWEYwayep9f14AqfMuwRdzyKnz5
esE+Y21mY822fDeUnLTaNJaLZkEiNkYekNtj6Bau5pWr7krz7h220K54cQkBgUEMDOcNnPnnm4MN
tJS1mmHQWjarJoTO1aBlfSC6bcWAOOrr/huP1SXGqs+40GmyKGZMUvST+spsYZlImcVbvLo0/a6O
6FfT0Q1z5Ik24Yml6hpgnOzX9Gei74s39bqyfcgKuGaz4ExOXumns/HhMWZrDtzkwFWedlO1n68U
lMErTDkMEtRzymtmGauvX/J7tfSrAWeHMSViNPsa622Wqzp2iQPFgCTdVqZf/xAEklsQEBCgfPPo
jZ0EbJtZG/FDe2s7P0aIHag/NaAIxePXT7X4NmbOu4yTRlhJPm09kW+y5o5oXvwaFQ+Ox4Rrbpun
LtlnWBLuSupnylUyLJiLz3W26XoBOwNcPQh3oLh6vhG5zmTDCtKdJL1KKHLEN/zGMbxawOQ+k5C7
/YZwN9+WBNoKaBlJXedOSx57YzXYsOxBj+YXglxuB+3otdEdqLklizibS6Z0ugcnAks44fPs/4Dq
mKlzioeECvku7fEC6S03t7ReR/06T3YZ+S6dG2LcL7ygS9c9KBAmpgzDUhH5nK+OgahSKrTuod6x
15I7OfbeCGVjo0xuUuN7T1VQ+uwqfaWFaaBAV4o636tmAfk6DwXQ5Ah9Ahu9ehqCL4S3s72bKaEl
SYMmqydz/YQdYqeu/YzAci3WUGhqPCDVhg1ERtF0Gd4BWeXTAweUhLz/9/WCTObhwzH69Ciz9VAA
KQOaf1RPKmDtRta5mXoEmDtkC3OexwDzgbSZfTRAwdBmCgaqwHCYaD/78MYuC+iV6wGpyKpmHrsy
mhpkOd+Hhi9Yi5l1+jT4zMmLkrE1hVTVUy0exEvI7kd1l7SbRPO1ekWVheTa7Cr4NNq0+T/4CZqq
2LUy4PVmKObQBwgFQTYHUnPVNcuWejsW13V23MPcUXtB0IbJt2oQyVWpbnjj9SDcSdHWbfANxMQX
6TXe39Z82wBvAWIFjYIr5T3g/zjFpBosyPyC+hZYdHsNeZZVCjptqEUAfam9LjHcXJzlRGkEUwHh
HcA8z5e0SVWQogKKf0rNgOQeqTfp1jE25XADJzLOf0lnXeHG1cIfXx+PuRbM+7vE9aoibQg2GuB3
zwces9JKwwHtZ0YTh99oM3TrXkdFTfBIdw0WD9+HpGXfFNtIt5pqDRumDGjDy8UzG6tfmca6tbRM
cZsDC3c9Ch24JZW8FEMqNl8/6aWDjEI4OpkMnZoQXz5/0J6pschDPGgiV5NMeKythW/Yi7JQMwP6
viCTpwEECZ2wUjN3tG1D2aGcAULQykedyEtvwNJ5w25pkP7s1jVo7pWABHtrlWzJuvPZVl2VKJWB
3PQ2850tRAvgrycrZcnBnI7wfEd+fK75DhGaHhoGnsvS3yjLN+2qlknQI60TRd+tDmGMwT3yx6j/
9aP/P9GbuPnj9+W//ht//yGKoYKWVj3767/+p4HA4kuevPB/uE319tL8Q/z6x339UieyTn7I/55+
7D9f/tf5X/Fbf47lv9QvZ38JeJ3Uw23zVg13b7LJ6/enwFNN//J/++E/3t5/5WEo3v752w/R8Hr6
tSgR/Lc/P9r+/Odv0Ff+sNem3//zw+MLw/ceGp7IBE74Hz/2n2+8vcj6n79p2u8T2z9qCcAKgBh5
4oHu3qZPrN8npWOgCAAAVWEpcHS4qOr4n78Z+GjSBp8cFUKhYo3vSNG8f6T+DlV4kBDgq4COQrz4
t39P/Ox1/PV6/sEbdiMSXst//nZu9y3crxNJJCJ7yGJO+jyzSwdyzmOvDoy7gHSx73naxbsRbVx+
HDbtfafkuT9UY39jcRVBgVLJ9Yd1+vNxPg4/7bm/9uQ0/JQzIUhlvJPgz1XKzMGoyyQ3C7cpqXYU
wFS8JjLs72srrhZuuE9DwaGZGuIn3PKU5JvdcAyka73s0LkKfz9/6OuUgnOuCf1Sy52FWX1aVLSL
YFboF0FLBSB3s5NmVLyvqt4BDQtBTF8j16a4mYNeHDceiViNGPKBtjbTVuBldN5kJ4cl8Z4ZuBEr
i1lCU8BAtzzMMjiezq2dRD91p1YZOLrCFqa0czpA0QnPG+KXdq9AcjfS2ntpDfkziRCVuq2RTe0s
Zp2ulNIaf9IO/NcB76piSXhgMoBnLx1kLti+cL7h2SLlM/OoksHOtRHIDJdbozwUStruFIidLFS0
ZtXeaQXAvwapTRWa2BPd/syHLJu0cEotzgArg+KqS+1+IC64xNABSdBc+mz1UXLNoLmTeSZn3bhW
2wIplM5i5s8O0X58m1R6fFuWKCV5ZdkKJbCjpIK6NUvV+1QK9Jo1+OnE60RurcYxkkfmWDXEPLta
qdZVNugIGWIDSNIyLcyFi/f8OkPvMUjKAEqgwG7DsiCOOX/BQM+yAeeLuXoDfVCaqTY8G2K53cC6
QNZxtxC/zkoC7wMCBgGReSikQit1rvcaOWnTgXMIXCCxujYJSJwRW/lt2Ph6mH23w+pe2GSdlhK1
YPO5UyFcYYNF0q7XnPJDNC2iVJbUuWEHz/YSVgH9URMqAnnQqVn5fBUsoqhEaQcQtFQkuS9gxAIW
Dm+jzOyr3myRhivRsPW10ZrvXwAIkTnHkNPhxkGfHa2xjXkfmQ7CwswW21hXsxXPZbsQD1waBYHP
hG+buv/mvOJgNbVlqofYO0D9QP2nNryQyiXSz0uj4AKYYj30VANIfr5+Q2/SsOXTKG0ebTVSU184
Vr5QyL8wCq43ADvQGqKbuOrORykdzpS+EjiKSfnCTKP7rpWV+XPhtby393w0LLoFfA7EByA4CzMP
6PH5ML1GpdBa8qNyGth5Ne5ItqHJ6BRvVMuJ1xZq9CijPlc3kWkqup9no0UC2MFI8cuuyLtjUxtC
P5IkMVO3gSC7OBqM1HIjaQqF5n6sRbmtTSDmvLSv6sTTe5nYYKi3cnLL2r7Mr3Sa28Y+guyFOJpN
ORQ7sD0XuHUGddLUlmEKTlMj5ZnPK6CkXSvm5vVYgmPfHfNCZX7YxOkmyirHWZccyRK3xQsp3YGR
idcxSvvXmmhZ6ld1x9GOz6o0wsEquui6aCNjA1rIPn9U0PZpIaMBxbp9HrNmvGuMEsFIKOJIX7dN
VY9B52jVD6dXlGhVVWy0PbWmKdsgOWNkfpZUcQsKWLUDZs7SWenXQi8Uv2rlwFZlQexoPZhj9agW
Ssv8Rg2jesXCglxzaG+qwVDZdrMLx6Id/YwT0HjXuQyHg1nIEvSbei8GH8AiS4IaXosfbDqJkdYk
hjyoMjjUdkGxEnZemeqouul1wy0/FJXZuKpRKri5NUm0oNPyJvJkqxkbVZNqtYrGXBhb4ByxPpkk
49bOLAXfkZH6XQxMZEGRmA3SnBlRypXW1zHzo2JaQYI+NeAdKIlua6RimYuYhRyBF6pA+oUljdy0
qG2JlzEomTumY/vcD0X2VnVGi4JtlGZOIPD0p6qtsAly07zT6kFTrvFjwGhloUZZUKG/sV/rBVK9
gOCG42OmJ4N66EUa14HWQ3195Qw9Xw0m4+FWlzDCO90eQA1tV0aW3yitLKuVlulZ4pM0Rqhca43y
pFUOeASVomSlW+QVe7aNlr2irbOd9DesJDkMZQ8+FiulfXrUxFg+q30LHD6z4dZuqsROdV+qrPyJ
Bucmcx39PfLP8sGH8vYovE7mEv3cMU+x8IT3SAaNgxaEpqIBDAD0qOW1ZQ4G+tZgVQ2PERrzHk96
45UIAZGAuK4d1e0BQmxWsdUD4V9oWdvhgbp01ylNBvQCbi1PjBHqHgU1wTvcW2WdeZFQBOwel7ik
EzQrvwxW6ZgbWuYm9PoGRX+1+wx9xVIVIKioGBwbP1JZfWRlz60tNIZ4tUvDcmhvSO4QnBS147qn
Z3qoe1FZ2b2nprlm+FbrWGh4HWKaBBEv9M4jJNO5q4+FUh8BADb7NR+a0bppWqk/UzDKFjehHKLw
pNWSJDtlKMJtxHQt8wAYTUqPyZbHnsx6nXpJF9PCjaTSgzlUKtLL2r4Vfgi9j3YlHcm/D07S3Rpx
HuuRq4eWXQc22gFA/5iFJF2ZsqY0KNpCo14phmxcx1mBZogkG+t8rccZEX4SabJ0K7W1DAgwNGPt
OoNdbBM01vL9SKweLhBspuPZdixNVzSRQd1+dKwmMHhlX5UF6JhdPWcOWD2blh9zmUPpqzJFnLtQ
KjTHG91uoK5g66X5U02NUFub/YA6GUV28lHLhVAhsJsVPxOjtg66MBIRGIWKe7hBkBlo3JGKx1O7
uKJaSR/wSOEhTKUtXA7S6dCtslwafp+X5SbJIZQEci6gW92WcHqfGJW5VezK6Xyq5uYhKyzeuWVo
sc6lvMgiP8lTaG6oSeHs9DgX1WFiFrHcNDYqY6urRXhvWiNm3DIj+ulEjXZUzNEqt8wWSEeYdi5V
H9VyEDaC5GgsfIMUXXnTQq6EbgktTJCdks6hHqVDDrJbKsuXitjDlco0BvC5yCwNQPA4/6b1zBFB
AWu1HhMwRbk5j41ylTi2bDxIsDIvMkIK+O+oXY99kkRBoRDZodyPe82NdMJQYzW1Hc4mM/bUUZQr
Xnb6iIVwituclXq2KnhFSzdiENj2RksHL6uealHip3ZaU7fqdeUXzoJ8GkyNApwqlMrtxtJA0p/F
FEe2r2sVblwhIhc9UCXwzT2kVrw4UxAJAoPsQCcJoibS7QuLfHfMTNMhWtTaciWstkaHoowhp61E
TLkZWkVkntpBKMcbMeYPk3doWCxNgQKLMsZ2g7omq9SgS4tOD2rDiJ5SXE58Z0Z6rHkEfckAnAuq
XEchc9BHCg2I+5AmkERItSTGxsmb5AGldfvk9EX4izVOKj0FbPbqHoFUbyMpOyR8PcZF9EvabYxs
fGawb8OUBHL1CHlkP+75kLo0CQ1w+AHGbUOtu6oOTRPKvYJDDbLkzCpuaEE7eIwhWnBQL61tD6bE
fh7rskDlMoeAQiZNzcv0WCceoGBF6RHBVWgxh3QYAvAZGvatVaR5v9Ga3szWQzdUIM3GghwNbolu
F4PUsPVjuwIdGyFl94OBSQtvgqplhtsTECC8g7Jx3CIlo4GODUjo0BqUl2AeaG2M6cCM6FqjKhsD
Xj+uqQbb13BDxcpAy6lPx8pJprfa8pIdzVHjiU+drOeoeSUVdN7zalC0VV+oVnRjRCbv7xXNTPPK
Q22+tnYC/w+aygCrotSRQn4Sp0zPaTTkfm/1jQ0aWkGQFBC6EcLKDtL41cTgXfH7MrI5C2SWUMr8
d8fub+WQDsmPSkjxqz5PD50nnv51Xbzx+7p6e6sPL8X8X56lmf7/yCu9a3/817/TN5/ySpCv5m8v
CvxH+dJ8zC69f++P7JKiGb9T1LDQ0aQCfzgRRP07vaRo9HcLCEgkiShIDiY99P8kmDT9d1Ba2OBa
t4EgQZUFgdOfCSZN/R2tbwBOQhIQERX5O+ml8/AMdSuKXjLkW0EyASqnTx2dfRmCNyNMryOQHw0e
lbWhuJXO1XWILwVFr1QnNa+0pe7bWfb9j3Ehs4feX6jJIDCcZWBwcETZFsl1HAUmGJ1agrYVVnO3
6vY0YW8mqngyRPeVY2RPX0chl4bWDfCig74a1TNgrM6DkCG0yrwrq+sWd9YVS4uyDVKHjysnTbQa
bQJWHB3sMUEaKMI5dlWKNg0P/xYCvQtPMkVVf4VD74tgItGCh4G/ZeB5zp+k02REzSG+TjiQfDAb
VAfxRG6qICuEowUEJ9i2Kx+d0torWN3Q1JiyMoQoKZLXBS4pO77SU6UGzw+VxVJV5sLGQMg+YYCR
w5iSo+fPxp1MAcWqc4zTRutcM7d55ZttxU4DYABD0CFyKK8iqDot8Qmf5+b+WBTcehbeEehiUA84
H5gMtsliEV2r2AOvgjTitRcO9UO9T3a5xrRH+P3WjeKU4ptKERh8/U6mlz9/JaB1QUiP1JyFIPV8
dKaakhLpHNOoitHg0NevuqHHq6jWo4Uc5HnI/ec8wdcIrMWk7znvd6R2rBERKccS9voxjCFbp3fO
Qkro0myAOwZBEZKMyETP4u1WkEhEoXGMQhNqGWbUn/oIDPl1Wdenr9ft0mzQ/ULAUzDxOZqzgmHe
6gQyxdl1o9HmoZS0vLactNx+Pcil6YBp6R3yjxb0KU//sSrZZPD4ZZ5cc80ZoOhOYpRmzNK8S0U9
LBRAL80HxHbv+FpY4PnRFF0XamGSXZvoKwvaOgYAk0VN0y9st4vDIMUKK46yA7DF5zOqnW6w6izB
YmXjQ8qKaC8TJA2+XrZ3AOBsUxMYjymnDulRYw6dTWu7akeWXGuN2YA/SIGGDHIGZctXps3iB26w
+h4OLFF93tc6LG9qM9urChQz122rLmqeX5g1MYHtmAgg7Cnbfz7rMaeCQFj9KGtebbNoVDetApzR
17M+T7++ny+YVhBRoksajNhzoYKC5UYVltpR19vCTRtIJjSCP8Z59to71UIq+8KEQLcAADoAIQQ8
VzObZdUEjjHpj12YRVurCdH9boB05esJzQq57zNCTIR9ApwsssrvyJ0PFesU2CtHzXUoerT6jsnJ
6wTizcfuEl5pqtIrQ90MdDEA34i8JHkidFSCyoQS3tgoyFckefhQlnV6r6dRGyMUrZApgKrAHWmc
JSXEC/cHbDh2tA1aRpA3zXKwZgPvG0R4R6pXCqrGbfFKIwIq7gE+PxsiFS37Krn7eoUuXB1nY86M
UB2rfZPW5jHV8UxeUSs6qFZjJzC6GCV2o6Chy/MarZkayQcISlDl9usHuLQPgMef+KNQ1PnEPYpm
ZyeBVTlaYQ39UVTjoJ0eJwubbdYJ9Mc+QF4b0SbK1ygYT0/xYR8ghVpqvFaPwDGbAoLfejW4EaKQ
W4RrpkBGxGmfCJPxc5Hl5JkZzG690eB261bU5oGZgvzXhyInVdxGYciWfb0IF58PJ8+GiQbA4hOP
1qjpU2HHPGIz235YiRiZtiR/FXGqByBLS76VRsd9TUoDuVNG+qeeI1cYJ22CPznOTQL0+6+cQXt6
4cEu3B9TnQlMGzhEFjpmzheuHYnTSUc9Nkmq7axY6KmXZ227k62EmBLpk/umkuKZ8l5cVVWXPBqy
tqAoUMpBQ1OvpQcU0l/bvuDZDgnz4uHr57u0exwAUaD3TaHgM6cfoUUjUShTj0pF+FpyNJSnmb2E
3LpgFqdKEfyBqdgNurPzNYgQOSZZ1B7BR4x0dYmuihNTU+omY1ibK572bOHSvnT7WCD9xIywX6E4
PL2VD9u1GNsOnOHy2KtNfaXVGfr0stT8XiGUv+lQiXXcHkVAsI6qnXYwE63fgJylvQ9H1OoXtuaF
Fca51HF2QLcAGM7Mu8tEKgwE98c8UmgwJs0vVe/zBc9hVth9P56WDfdxKsKBRWIeX9QcoXcWo9RY
IQvR2WnuxZWs1mEYwwcrR3ByclBiVgLiyzoUeoULhj+RuM3g1Io3DnWMbvFKXXgL0w00cwHwUAj3
AOtF2Xl+G1Z1ZVWJUh075CU9JEGfi7F562z1NQT5ER2hgrKIb71kB6yJHBj3ITA3qP+dv/isQBc4
EcXR6FCsUYqqdMPUJB6amWpXmBrWoQDr2qDv+3xEQQRm02huyVAHtSa+R5ML8rfPF1TlsAex+dGS
N9e+Hg27bJ2aH50xqrbY6Nx3BmIt3NKft5gDRh1cQ+8OASrc55NWeFR1lSiPrNfjU6Im8kGLBf3b
M0GhF+gT1FnMiffZOB9EaAPSjKQ7ssasIN1Isx3YrIqFmXy2lhgE7GcTYa+DwuDMUnDFEQqh3bFW
O/2+qMd6G4JZH72tLWFLiIMZ6ng6NAhSQMWOdIdJYJVme2WgatqZcXW08gSyhqZtRrdxT5Jvhux7
VMJ61AH0IgWbR8gaiO9F/cug6fHOVLO9pg9j6SsoEIReURQgSYNLAtpzcLNmgTRQefO/3kefMghY
cxDrqc6UM4HB/mRGCAkHI9SPIu1Dw627BrxwqtMmV0ADJNyzUW5gnuE4zADFgwS1BYVc9iaaMnN/
cyNMT4LgAccMGKUJdHS+ETKjz+24HI40s5BbJ1bmj2qyxJw43wgYBLIOAGqA2cBAFmvmrg+2HSl1
1Bw7XmVe1aUAVEOY1Bx4ulCFnmEk4TlPI02xMLwaUDnYs5GaiqGMjl3A+rq6HRWaEg8kVtYu6Rxj
hVJYCoJBaq2rDkRA6BiAaAdU4GqndHYFZKweFl7zdIo+2szZ08yhV4kFDXZd1MfElPKAO4XflHrX
3KhqdygVkwZlNMSnnCZe3gzjrohEC/x5r20sGuk5WnwUiL58/UjT/L96otkp6YcxSauwOo6dopZI
GGk/QxSBbruOSjfM0GVfowc6yLK4c7Wi/LumbVoPCD8bgAhAmRN5i/PNBoydDdCDPFpM69BrWcO7
loQtWJ25f/I+COzN1IGCZiF1+vyDtxC2SgnZRGyBrNFu9UZaq56hNSkkNNCInT1/vaCfnJNpOGPq
nkM+Fc3oc5qgXOHp6NTlUUpbhd5Zp+t7Jofx3nYEsvS6hsI2svoigqdgJ3fAFABwnYBdGUAlTWjO
gn9y8QCASAjHGaExVDFmNhewA2AHcokIJnKuxpYhuZe0JoXgZ6o8wcCBGBGhx9bhoPTuHSTym8RW
VwgU+I0AEcPLwurMg7hpdeDCAHYChwlyizPzUrcovlGjPtbtoCi+LmL5rAFLYXsjHMzUa7jTHUQ5
QH6wR24ocRNRc803y7a711B4nAhlE6gKowW/Ja7SAndhhKpIPCVXtXZnsjJ7W3ji6QTMTwhMM4zi
BIJCq+L59sHloYpesGNr8WgMjMxENc1WR0gBJ53lWC5aQBWkNiIZl54j1fqmIZH1Zowd4mG8T0YX
7oq5OzCtIHIcWEZAd4B+mr3QKm/6iLbFUVPKMfGKRkU3POplf5Pk5w/LOQFVQc0I8jSYz/N5A9LC
Uz2Z5m1whICw5ykoqYwcvlXGwfqTMbHlpTBQpaTNWHpjDGC3X5RGfkxCUIyjhN8BqvH127hwcQDQ
jlAQkKKJg2H2UHZdRfpoOwdpD84+4mZ+22px/D0Zi+7+65EuLDMwWNCMQioV4dPcVFtxaGZhrvxf
9s5rOXJrydrvMvdQwJtbAGXZJJtNtr1BSGoJ3ns8/f9tSjM/C6wpRJ/rOScktSGZtV3u3Jkr17ov
Z2s66XluotRYSxv9cVdcE8lHTQNYhmsFSn85xxaxedDDCFk1vX4MAhQTCpLIT5T5msh1hiI73h7U
lTjDgR6V8g9xmErMujJYgAzNm3G4b2O1/SY3VQdpWzEWlTvavU77VQQ0eN8uDpS0TjLQPICa1fyz
oCa+JeGN91kfLEIzqlDoKXFLC76Oy8HznIqmvq/utUhfgMuMQx3SnyF136Zmcb4ZWjd+JsSjRhGl
WTf9qevDKIsicNd+nEhoaW4Y6pFxn+RB0LqgMCEpX4LI6U+5Ey7pQQX1In2VpdZaznOdyWep11rJ
dfqOue0bo1/cbIF70VPpfHpQlip9rhOj/pMqgd558FDkldcudtPQNlfoua9PUjTsjNyS/uiLPn0a
4gY0TsSt+GfXyuFDOU7zn4bZhvqurLNWccc4s8BmGbMGSATEyn1nDtO4r3sj/3PutEzyOlKkiV9q
ef+JKnMTeE7GQ8NVejXo95Rr+9lbVDX9aRUqVInjoEif6mUoC29QW+rEMuHLKU3K8XtVaHPqx6oE
cqdM06wG3KJpPxQtVCt3kAzKXuGy2I9xrJW1h3E19UpZLvozDSQ9dAOT1h+7ghqWAkVaZDnuXJs5
mZ9JwaUdnAoSs91oz2UZ+x3gofjPLpUBBbUhdwnCqTq3Ci/PudhrqS3NXuk0NtTqQ5k6bgJEIqXc
T59wFroFz2jJsyStt48N/MDGfWCb0B7MzhRP+6CXnOmjU9A9owUtX+7oTSfAc4Hyd5HE8uh3GrgF
d1jSYnHRTB1rVxbu2bWrkb7qwG6WBwhSUq7YzqxRl6MDwvYbM5tYwDSjBzJQ8P6fuwRNCz/R9fRF
HYymp8m8pS+wDMoCkvKR9yfCuKZR77QuBEYwtKyOvzhhAxeExuUJ5E99MmF2Vx7QVLXwgcFg0q1l
tEq2W9q+b44Ki/s9TVqAg50atbxXIyBeXqJ2FCWlrI8gZ3Ni5a9WIsMbLNL0o+zVbDkXMnizQ6gH
zZ+lmbbLQw2NQu4pi9VlHgQ35TNi02Xrz7qd6G6nJQpClLFifJw7Nf0ULjU7SJ7BwAKwr2g/QnXd
crwSwFjoUyBlVztBhU6E1toj7MSGlkz7EhK9kNyvBhwIQjq1AS8yQ77dj8rs7EInyJtdlEu69gEG
uqT3qzIJf9e7qJP3ITCH59KcpxcN+AXCunESDXvKYLQvTsmUvshTa3M/yim6ITxeBwA24/CklJTr
3J4AIN/Fk6P+NNOpUvbN4Ki7fImHO8vQqoOWlZzScWiPZahF2ikw+DFe7QCmGccq+Wxas5K7Qd9E
L3FdKB9AvUp3tRlGdJ63yhK5uV315qmUiu6l6534ke5bgGZxFNdAicgefelk2IDBdEZOtuuXEYKr
Jazb0K/0YfpXA/j/QA3/JQL3W5iGv5qi/Wt+C2cQ3/EvmkH9TYSnCrcSLx7qs4KP/J9mGQnEAp10
tKpAUgWXhyy+6992Gd35jb43kzIM2REDRQfyU/+iGfgrDih9WAIZQajwS3CGdTyPAVEeQUUBKkA0
ye1VJQZlyW5arHBylSZy7lBVSL9INBo8WLBW3vVarvldbFgQEFTdvSO37bkxnIEWznjrsbTOaLx+
EoCsYDpsZoKs4+WF2QU5UDq1mNzESXHEQ/wjMLX4AzDj4e8ZxDheUI1+2DQqP+ppFKJIALT/0Bhj
+L1rJYM7YO6MJ30hNd0NQ07DtUm3r1TNy4Yk1SrIFx+U0AJOD+jCUW6zRGz15sU1mDjsUWPK6qGn
tSSRtENTn60g9MacKDm3g2orRboKDF9N8sCXKUkCwiCPdWlSqilJUKtCrTz2+nyJjpZcRgCdXuEW
c7kPzVnzpaD/FqdmCJYp1FytmzS3teOU5NBMO9KYxocxNZp/4vX/O/X/JTbg/37q3eb3Jc7ennnx
9f995u3fyJmiiyaoEel1EwXbf8+8pf1GBkw8eB1QE6RX+at/z7zxm+jq4U1C+wI9GKiO/c+Zh5Hs
N3pgSSpBJyNyw6Af/htk9fGf59w/PYrXe+RW2wkpGnIS2AfEREkDF3O5nTQp5PETUgUDkJtpvG26
rjn0faGX53Axkm7/Zmb+Nf+/98TRzOIQr9qCgo/ctkIm5NJcJVlBn3Zg9ZS0nY2fvLCUJYNWLpb0
Z9pOmuXP2/ZWjxthj544kb4nw6HzwLu0h/hD2hAicEAlufiEeIL5UsfmlgYNTzJ+ztu3MylrOj+o
zCssM75zdSr5IwW8uPJ0d3rcPx79/d5193f3+73v7+89fn/v82/f99wjv/Lv7/Yn98TX3N/z27Pv
83dH/8zfwdMpvsXfn06P/pG/veebT3yp5534afuDy4/kx4sv2cNbdn962T+eTvw0lx/n7sRf7097
7wdfwkdwPfEn/Jrf7FzXO3pH7PK1/MSPh0d+/J3v86N+8Cennbvb8RO/+ffu6fTinnbQhvJHO28H
gbj4sh3fz88TP8z7wC/uGQmf6JMwfzh65y+7s/jS3fnk7uC78vk1oz7Sicw38un2u+MHz9uf7vfi
g/LZDnznJ+93fuqRLz0/PB+Pz2KamCjx3XDRQNeI2WePP769MVYMIoYoMrxdsfWzN0+aVpcT5el+
//jjtH9hUDvvd+94hg7+tqVVb9l7S6sj1rVNpnbsjb3/9O2Px9B9dHffHzx5i1XzlWPmxh4UIcTb
y6ilUSayhB2W6Nvp0yfW2WO+WZLj3b1/53lbV9E6YbSewtUbO1C6OlkweO//eGG3sE4bM6etX85r
C+LYvblfW7WygiHGwtPd/k5s6P396//57+OPPWfjkb16D4/gj/vH2uXg3P/4wVq6Hw5sLIjDTofD
YXc4fHAf2GFn7+7Idv7+4cPrdvzgeg9H1puTx7Hwvac7z+V87s5P3t0du++8pfy5uRGEL34zGl2m
fT5hvvxv/gvnhhnb2tWvWcVbe0BM6BsTVOfgjsbE3f7HY7jjWHLcH8WBZ9o+8b+Te+BX4lSHLiM8
/w11PerO/vF4/Ht0n563tsirpMStD7RywHkHNUIuNuXj6eURHesj0o37w15M+v0eH+c/3ws3ycKw
EDsXH+iJ3/qP+xf/5fTp3keIlw/tfrv7Y88PYCiPB/fw8nFg+ny8yKfTgX23O7PPK3f38Hvinp9Z
at+HO/eJDfHDcT/vHvAke989+rsn/ND5XjiY21v1NZ90a5yr4DktpUlT2Kk47Hv3Gz53cPnc3w97
99M/npnh4UTvPP9uz4fY4XdvfwLgWaztrY+wuoMWC0j+KKb6G+79nlm4F37t/tl/9L270wlvffzB
acFZ4/G5JdD0rXGv+z1zztVzFLeA/43F2f/wT4+POGz2zSMS5O5XdtGeNeGW2J05hd/w2mf31Zed
DqfH06e/TqH71yfxQ/94efwRuy+L+0fonnB2+KHHT/z2r7/Yjfj8o/fwjI/lv0/H593z8W8Pl398
dl+4RSbXhQeUo/r1w8PD14fzcff5dD7+fH7ipvCeuA683e7Zd3//wEV0fLrzkXg5Qjl9/oDPRu2F
G4pZfZ1mRv43083likXuluM99/L9nXfcQcMorrI7/8szfyycwrN/9/TtGxvR+7mxIre9F6+0y8No
g02QLK4Ybsk7/mHvHu59rjyOvuv5538uOW9jH/CcvLkPYI67NJsOljWUmMUm03H/yPnnqAmr4vau
XU6R+4e463GXnIuTyxfiHfafxK3MQrPw/OoT33BCDZm/4lfie0+nwwP/PT4zaf7Ze3oNbJhW2If5
A58bnyG+hgvH85kDKbb6XuzBx71wp5F7ZAsx/XjrvY8/vhPL6B+/3RPp+MdHn++5vQDidvj/B0Iw
0+hA6GBbBBQEz9K719lCHkvui5bXooT6Q1cNHnmTbnfbyuUq/2sFYAwwSVHdW0MjyqCtAPznVBGL
xNmR2CMFWEzZj3CitB6njrRR6X0/KlKyJAqADFPL54FwubzQC9DGPtkNqV1H38f2OO2jbFDc26O6
ZgWCXIuOY54u1F8urSi9TblUDsBR6ZH6VY7r/NRV07KxWd/PnQGPA0JEPEIEeGHlshqy1RFaEZDF
pXpkeZEzlb2bNobRu6Uzl/B/1mP0cntkly8esV40TQiwNTUluITWrNZOodVVPsyNW9aFepYlmNAG
UFX3cm9vVbCumOLlxzuH7MwrquVyEtUql8u8TzGVAaQdRKdEFSNi3yZ5toFsvDKTtHxBlQCnCqAG
8ZZ8e/EblVnYUpE37hC3yQmUnnk0eb590EvNeQRVYx1vz+KV/fHW3hrHMXflUpqUWNjrVBSOuRJU
0i4ZzHjDzrUpFEQyMEEwPCAjl+MKchvN3dJAkSKro8FLkiWZyUP1yw8tHLZ0Wq9NIjhkIFe8y+kg
En//JnpyakCebQI+PpzV1O+HRn2ITBPZD/ImvjnZ+oaDujo4QDD005BHIgN4aQ+Jn8DuYrV2KWvq
kBgC8ow71XJhLPs1cbvXXU/WCJFUTjNaMmtMsSLR8itNIB/mRs78jr63hzaBLdLJw2bjgImQ7tLt
MpQ3plbvkGGxqqZVGJWxlI9RZIUHO53rL5Ts9Q+jntZfGrv/9uu78a3JdxMZS9OYKkxkJKNz2wQG
kJcu3PBW1/a8CfcMbVc69dL1XmydKmoWKWpcKvP9R7QlE08iqb6RU7xqRXBXA4UDFb+GVQRGoNeR
Q9tm2ZK51KbS3MdDaR5uz9i1rQ7Hik5SSrA0rZ+/jWPFTVzTaCs1YAE8m76oc2bmtKBWbfTi4K+6
/+AkM3W4QxqETHLcl5s9kaKsQYOBvn7yZYds6L8jSvOHWqvW7vbQrk2gJYhxxM1F8VecujenGJ7s
KBzpQHUjWkdJxLa2r2f03t+2skqXixNFUgfKVzDHEC+9Y+qPJDvuM6No3JoubLctNNrqF1p6wdGF
h2IsNZqNDaCraXrQjG6UyBEXvQv6I9rwIu/HCx6XnL0KwOg1HLkcrxPnPCwHbhmQ7Rk8mq0etadI
6/N2YwVX8Nx/hkw7JncmQjY0UayO2USJL1KmsnEjACpn+imGfV1X2ks5NPehKU3npq1KmCBKxdWw
701zGnmsQad0zqmfpXojFHrvaQBXUjAhDwpMgkbAy5GP9LvZEswkbiUjY+6OISAUV+3GUPNHWVSE
42YwP7V9l08bq/9+zrEMhBGMCjom78IjyI+mvFe4KSatpOZXJiltAuCdbu+xq+N7Y2V1qc9wNlGk
w2nzrBv8PoR5e6wD6ZDrIXXk72Uy1v5ti1fHJVDeJKwtyNdXvtu2xkIjoqyhdIEKnRq17g06Zdzb
Vt47H2YPzT7KTFS23suXlJAqtVZXu2nomJ9Ke6b8nLbJQe6z5I8ubpb9bXvX5pEtS9UEW/R9rDxC
kJYk8A1uJBOkbOUPtS3dqYEceradt/fqAHzcn0KiwI1xbtldxRNmH051XVJqzfKiuUvGsjxVUb/c
J73U3PWA+Dw5TZQN93dtckW0KWt0LVpgkC8PxVTZeZ01YERSauXfOqmf+p3qDMlhLBy5cqNC6r7e
nl7xEy8vfKqaoHogPSOyBuV6abHXwrEw2hCKFGrOvlkjJarlyC1IxfTrYSehNBEMrLSoHdCPcmkq
1ZclHU049eaxz3ZyuvT7qTN+PZhGFEYhICEQVEXR5tJKMbdlqUNZ60pWNR5AwuVumlhPEBkYkAzI
G7vzypm7sCZ20Zv7agxVs51MvJVMk5niabGVml6gNsu8sTNErLxaJxolLVnsDjiI1+3BnOM4i6Kl
cjMaE8+RLUE5XOTyucyh1q8sc3iZoLpAI4k00pZe55WjAAqKapVgxSPSXQ3SSid7STtu/0XqnOes
NtRHRVZ7lP6M+lQ25pK4FWRSGyO+sjNBg/JQJsKGRmDNI8ebxOwAdhGKKjQxVhq0hZWSRG4sD9Kv
+2oghK/RtWjOWuM97aqdWz2sCKiicrgz+xp4ltYZ5xi47rELLFjKgar8i7S4YCB9W0+7sqSkOMg7
EIhAp/Za5Xizd5qoVpeuw6rWm2roZnFs+2Nctmej1PqHSS8TgEgO7Y10iG04t3fbVly6Jq1WYNtB
t71mft+YRsixqOoajxJCe+OqcqHtycVsMcW9W0GscL0C5gMzQaS68i1NMGnNuLBnl5jWFrftkwU8
QJshS2YVGyDFayPCuxB+Usun+W5lK9WhqzcqeMtSp5gqt+6l5ccgqZm1sVWujgk0JEtGZuA90HZJ
KnuU+4pdmc5+W836nZz1+ame+nbDt1wzRUelLmui45GK8qVv6cagKMs8x1Qdgh0Ei+xXy/w9KuV5
Izi8NnnEQhwBBY0n4OCXloAlRPGkVrSp6nKMxCixbjRG9e72VXPFirhmuBqZPMjTV7nNNrQip45j
XJixTK5stpFbl5vdTldmjYBa5POwgRLNygp9fpWatELS3hgILnFUu3Kyk6egDpfvtwd01ZSQ2uXG
oSK5xqlasM9FUphWrl73wb5LO/izINX0SIls1GKuTR350P+xJP7+zXktyrkOljmpXMccvthWoe0g
ptpqfHoXfNAgR3pS+D/87rteORBEdV4qUgntTwmFUTLVz/SllCcnNPTFBTk6HW7P3wr2z5tEWFTo
s4InVHAorHb4UmcJlCRY1EHv7TtIUf2pKFIvcAY1cyN0t47FNIS7OTacQyHX6t/SLJ1bo6j2kTam
n25/nGuTzELSKigETYFUXE5yWGR5bwfsHMuBHFCC/3VHiuCvXzcC4QHEM/R9sW9Wzx6zHpe4rQxA
q5C4xt48JmYHx51TbfXKXVtNCxg6Tt7Bfwj2nbdbBmB4IYO3rdwiAQML3ZjpQoa1V4zhWMBxv+EW
r80dRDpsHgHD55hfWuunFiHYoYQ2sjOCu3SY61OFF/V/ffIgDgHyDmhLdNVeWrEyq9HmEI+YtDnS
bz2wzMnQ4o107JWxMG08ovCILNR65tKilFInjkScakUP2ejonhIDV/vlsWCFXCW3Fo+p1/L5myNt
L4PUSWLvp7GW3+fzpPpVUNi721beZzqAGUGBz2uCWgovNzHYN2ZyaBINObdKQQURf5BmW9srdXYu
R4jmTXl4sEfjUyXJwa6OrOCOfPcZTdVq4355F0DyISBuoKvSINtirwOBBRCr04UZgYA5qMqum6K2
+KhPtDt/MPpx1LwJYvr4JHC1W2naK8dA9DfZTIGJcMc6tJPKyJB7iO/gKU00mORkc/bHCjyiHupe
3wb8+/aMX9s9AiHFkgIuVNa3dq9aU77IeBEdCgR3bLVmb+XL1kl4f/XAT0QfptA2gGxi/RwQ/KJT
Y7GsZoRQTmZb5WkuRI914EQbW+j9DGKKZjGImrAIbcnlDhIt5TJoUeSkUyOW/LnMarDbYEc+O61m
/IzGfAw2zrnw+xePHQfYHNTCZBpxXyjiXJqEas6YwhqahAq6AV93auNL3Y/LH3VvZb6iFOofpEGm
uyrSyiPt5u2P20v4frvSgUZgIDh7HZrkVhdBXtRyOIww3EIBFsJDZf3MGuuHUZCgEozBbq9vRZXv
N42wyKP1tY1e11antB3jJFaVGsZJSeXRWvf9kaNSbKykcI+radXhweGGY39y96zcp5p0oOBKISeU
SM3i2VCEf6uXOdf9pgr0j3U6LLGb2lAoulaWtVt3xJU9a8gm4SwxINmjNX6wWSorLShv01cQ1Hsj
TOcOlD8ku2XbIHlyew2vOD5KJTyVLbL+wvutBqvRhqqPnczBN9uP+MX0RQmc1B/0JqNVr42MZ8gY
eSpPwdh2ezUIAtRN27b+TKMIrUa3P82VmaceC0YTTDQY7XXqQ83arllqOhnSOuK4Dn33x2gSzxcy
NBDZHKT0in1R6jD65auMSaCMTuYMvKaxpkyRcycz6oqdbMx6VnodpFjLwRloZtyY7mtry8MLDCqE
bgZY98sTmxdFEoA8LeGS7YPPw5xo1m5WnOCug9fYOtyezWvG4BXiwU6Sh39WYWNHnxqCrClqRGTW
z5VSih5tS/IHsxxfbpu64vxoyMYMBUWYwtdVPiXQDShBGZeVWMHPpFPmz3ZnDYe0yLIjBc3o6217
V4ZGjh7UsUFGQLAgXs5jpkux4BnFr5eW7UsRBcymCamo8z2/vmQ2JWeuRIZGtnjlc2IT2q22S0ro
ePUmdHXa3ALKfoV2UtSCXODtgV3xqTChMDC8HH0Sr+WJN3FIMhVmFqJK4Cp5nnjQfYteo5rCnxfY
rfqzm5tBPtTcNRsvp2t2STdiUnsFk6z2St/BxU07B3bHggzO1Mf6gzpTaGyKOPo8lnr5AWpWaSO4
u7KMABQIASDFEmx6q+MwWIOed1KIq+vIEgSC7KVK69KzrNbccC1XdiiKuQAHFHLGKK5qlztm0cbe
GkYk6oJ2WWjJX9TDbA72sW+CxB+LcKsb9NrQeFaL8gn5Yh6Ll/bq0QrryXYKSpy6eaKZD53P0Cg/
LXb8aywP4nlIIwuNp6DlgdNzQV6a0s1apbEN3Ts5jLMHvSF9BJFKtL+9M8U+X92KxIUAwFUhw0LX
6aUVOa/S3DTwJnWS1UgqQwwdSdG4oZpwddpgOxWm4EO11EsrbUTpzRSsN3VmTJYHEj2bj3pCXc2f
DVuuN1zktV1Bhkq8Ywgq0La8NCfLi9lA4io2YPc8dMtTXtJMZhJPuVad1Buu5Jo1cnwCQkWamHfd
pbWqaBNTqzjczVyH5yJutH2bhtZJhmT+bhmXfmN0V5YMj0wmGvVkbK7ZKlNLrcaJpgC6TauKumwk
q4MflhC6bgzsyqphQiTGyNHS2bXykVOlK1EXc46nYbByPwc74FtpadPyH6MrcnsjXplFJpHSJJV2
+szWxmD/mgoUHArXdCKj8Pk49Z9FoxsBNMokcsn869Gve0dubLKlxCSE3OtreyntfIom6OSTIQ68
FH40XUVDsO0RxKW3c3KnSdmikbk2pwTVQq4FpRKSm5ebJeoS6KQl+ritNjurVBN3GdTnbqqrWwn2
LUvibnhz55gVsDBQQTCH9108nHDVXbYr5nSoIKivWMrb63flqoFpire8iE24U1YDy7vGzqJWKVxa
8brDMhvSx8UMHL82IIqQJmc+W3UcfP0PjEJ1+ApB4rW0MtrkzqjEsCC4Lb1sbgwUBJ1e83NkFs1e
NmttP7aRvmHzyvMMx09UDT4V2ILQAHs7r62NVFGCmBQ84DXM8FFxdiq0PeYgSv4s4d37YeRy46OA
05zUcco3zuT7WFpUhXChRNT0Xa0Pv6yX1qRBl+T21qQ89Sq8SVnUhL9LQd3fL7YUwKBct/dS1f5y
iUFsV04KcTQJhfV1VHS6E3fkJ91ABThESSPcJVqiPt1e0PdegFcntKigXrn7CM8uJxcCjz6GY56E
DYIrP8IlGiIkTtoS0tJgKn90EHf8ftvi+wkV71xSakI9iLLsyslFHfoXckMEkXcxsgV1XBgf0RtI
UQCnrLI3tAJ+/iKU4XyvgmQLtXDN+msUrxg6PFhrNSxY+uUYpnce21UVZb4lcTDJ3ZfRiJBtFitu
XATL6FeTXKVHksXKX7dH/95JQL/FRuaWJNdApvRyvk0qEoTJOAl1SrUT//yeVvqIdoVt73/ZEilS
wdYhDJJgv7TE20F1Fph3aJmDB8IvFnuckWqipr83B2OONtzR+1OKgh7PCOJC1hTC80tzbSKlydTR
SA69dv2TC8RPxyT1FSRfdnT3l4cwn+vv1WhVh2TW9C+3BysGcxlVYZ1Uuk3wbaE3t4p3ut40077F
Osix5E6pTNlFzl795SMprAjqZao9QExXzyVOCJ2xzkiEOErOOZn1hwENudN/MBQYoDj1oD2dNa6m
BesngUpjIsel+ggoPUApVZaHLSzYlZMvWLFJVcLIQ3C9iqKonxr5WPSFG8q64Ts1rY6Okocn8H7T
2UaY9pdDUnBwsih2WHSSvkOEtaE6l7VYIklKtF022NmDQd5rl4eT/vH2FF7biyAvIYsSCUtw6Zd7
MYcVg/fWzJ1vje1JTmrdI5mQ++o8ZqeqbeRzTb39yWiS6jt9cFvc6ld8DGEcU0rWCUD8GhuMJNwA
9IPgO5hCSXVrMoofUVYRHBST1byoqmQMrqHH9YseI6q0Mfj3cQERFi2sFHvIgJvGysOU0lKpBukX
V1lK+TuLAYdHoXIYvT4KsxaoYwolhjQZ/4HDwTD4AhYZt7PO/Xdx3KLfxSNgVmqUSfiEp8Feom+K
1acbsevquHPyIPwEVcgDAB9OZHe5wAHSc7mjz7Evj63hK6jWHJRySDY86Dqp968ZSKXIInLo1281
JFNzOdY0BGWoUXQO7ChDCNdzKSeSV5ut/EA9sTinmvQxmIIJ3UHFeQr67he387uPsXJueiWPHcFt
7MdNk7uTYTUHAsPxUFoQLaTOshPsYS6nmcQbYMbd7cO0urFerQPwA7ECaYEgSLqc66aMyzix+ti3
w7A/G7U57+SwH/ZlPGyVGa4t61tT4ly/jaAXzZqNfIj93nFiNHLQ5kJZrtxY1pXjex2QIxLDNtEc
D5/VAZEE9U4EI4sfxI01nmVQsIHXomLWnLQ5ceRnq4IR5deuDmEUJD2nkR5zxOTXDGXarNeNUTqh
PwYIXxjAm3yRudoIVq8MDWJsLg/gM4J7eRUq9zSLBBIJJt+ZZju/6xU07I6dllvqkXb9lh4gq8Lj
394gK4fzOjRKlwKphW0eI5erVgZWEMWzHvv5JCdwfydVHy+etbSj0rgpejmO19nRMB7Cvqbaftv4
uy1DPZ+9D1oBsD2+dnUlN0Nn6VJQ6J5Rd+FRbgLkVQC+blhZeXQdRXFA4oRRlGk1asErK30W08BS
qooXxjPsWDMcPI9JPTk71DukXTtzW+dFBdOTuoQb7vzd8cM0JOQCD6dSTlnLaDtJKQdpkmueAnmH
8lE1qqH+EnedinYtGJe226hGXbPHueDOJ5YDrr46g9GCIAgKTKo3p/oAz9Bi+9A+oKTeL41/e+2u
mCJ3L0RUAThxDldevKKjq0mB1HgBr45dUBeLP3Ev49LqZmMBVxGBWEBQEJTY+QeWpHWjY5KatTL1
qFrNSOTdRUFRHaRgyT1VssJPEDBWbjD2iZfkk/Zh1IxxYxHfnUthntIIQR3IHXbq5RFRJcchBo5U
j01qH6SlU13dbEhMy9DWohEmb7zq3p8KjQiLaWXzEC+umV+qcEqDJMCtqVmqH9OsGHZ1HHUbk/p+
VBdW1NWpgPjQkepUgw9Yki0vtM3SyyaQd0rkPA2DZmz4mWvmyM4KcDaNFIzvchKNgtxpbMNUgxOT
i2SP8h/sl15kZFqGik+hz2qxm7ss1ve39+m12QQ4RBqA0J/E9/pIkGoEw69KngZP5/copYxZtr8I
B2KRYDsBFE1GhwoQJ/5ydFk5Z5GQ8fBmhvPdkcvCp4qxxQn0fig0QMAiKNoyoIpaX0PwzsEPlziJ
r6pUfQwbbUIpjpXTr04YVkSOiJIoial1aqotkYKobCnxK10lMqPldR/L7dZ+eO8+ELwAQAUUjrZQ
7tbLGSNVDz90bSe+NMylG0Uy19uoJMcpoFh/e0DvrjiBaCKmgmQKgXiyUJemmlJ02cYxTP60iv25
pH3+YhhhvYcccfKRbpTOIUnUjf1+bXwgIRAlJj2L/dX4moUJDmtmMYmjmpIxUPZWLSx3kiAGvj2+
a6Y4UdwvvFfIi6yPVhYNMa1fVHAWrXusojL3ysFWvusADH/5MInuPTBIZNRFWm+1z+UF6r4K/Uy/
Gpfy4LTZ341mbkEP3q8X+0HIapFiEntk5W9bTYE5iM5WNqA1f+7LZfEXSY8+0PcKx3RUZffFIjVb
tbH3h+vS6spPBOZc0rIVxL6mDMsR3bXuULaDery9Vu9jEYqaZNC4NmlBp755uRcNtEYhXeVRIsET
/RECZ4giranwcr1S75QoCRDtHQPtqEdd8Ptt09cGyCXGyxZqVnIgqwFOS1tJ0jTxHjLNyTd7Nf2Q
dvJWJumqFZLaVPfJ9tKwthpg0gO3DYzYt9Rh2GtVmYIhU7byuu+3PG8aHKEmmLOoxa0eVaUl54XS
RYkv90vQH8qxatX9kjRpfqxz+Cg3XKLY1m8SVAwDczSkQKDFK4rX5OWgBnh563rREz9Yav0QpvXy
VEBB6ieNyFU5/eBsbJMrR4CsHzyAIm9OeLxaq6jTdWmwxsS3LaKNrlOoWVlSaR95qHT7AVz5h8Fq
23x3e4tcmVb8MaAbrArJwdXidShuy0o9JH7I5bM34P0+BXFPShduS3Wraf7KpBL8m5TkOHi8qlaT
6hTybDlhnfht14Ul7WeEfh7oAxupYdNpo2OK/OqWiMKVEfKMI43FBQdN2Jr7ULfGsYXMNPcLiqEe
uaXgxRw77bho5fDn7cm8chIoXHHMSRTTQ7pGUHW9RRUgQlccHD3a0spgeNni/PxPjJCJJs9BK9j6
OSwrVQier0Nulz6NXVTI6JONzrJxg76bNdInXGPU/cjZCKDr5f6feLxRXExKn97y+ikj7e7LbTMe
olkxv94e0DsHyX5HD4XQg/ON/I6Y1TdZhKIpGgGurv2kNLSXAGRWcIqXmSZXvwwa2fG5uUc78vSx
qtMfydg7WwI4lFDfLR3vJ6CSBMgCCUIz/eWH4DmX0vSZ1rsZelb6wKVFy9Ts45AtbZh68Ai3+YIS
b75k8ArbTZtkrmznspl6CqW7oN45MWzLyvOSa3P0e5yCxdBPY2ZX0pfIKshQfA3mNCmSo4UauvSz
yBMpsD0plgMpQcV3KNJkJ4+hHGheNBdDLfvdQLk3OXRO0mgvw1Q5UumZUTSKr4+WWvuOJGfe/a10
cjV+XdTF1B6a3Gryn3Wqd72n9nOs7BKpjOsEReIuyc99lcRnGTn1hOJYMszfpqjoKJAXfdgk1l7V
46L3ZiFx7rhU2OzmXs4EW0KCwLf9hfSOqt+Z9FLKP52W3qfPKQ9CLXHhEC0VxLczJ7f8IZOSvuDD
l1NwRqI+RztU7YsR5nvJpF2y7JIg8HOK5KmXzJ3TfJ50rUkem9KQtGPmOAEJQsZSGt/rbO61xdfq
cbKMY1Mv4aLtuiGZpM7L5AxJuGMTtdJ46HKgVm5LzD9FOxj2bZppc+QvcndG3Vz2yyjQ5k9lj6zw
TyhGTTU+dDAFfq1bnrODnzVlJT2Aly2Dhy52FsDOvdLGPFSGlo9qgiz5pvShTFOrthTF8lyZFZhW
J4Q6Yje1ct15vWVkyVMreGhyX9Kk3vmKGIrV/qj6JovQz5b1on9uy4SkqzsUCBdHPGUDRzlGmtpN
n8x46lJeEeHS19QrkSJDGyhTm375ak5QTn+ODXuopT0MAuOQnWDK76MnK+qrYXBpm7H1p3G0SvS0
oVUe5wRVZOKo0o1ncyq/NlDDyry7isrpviyzNgYT8gnGIj3ZrRZmf+rc2Gro5ZJkh62/jE2i2lT8
ZaOHEzmSjb/UZdHDlKR0W0eyF4WDlURebA+N0npzX5dN54dOOYaY5yA7L0kw52DW+8q0l8P8/zg6
j+W6eSUIPxGqGMC0JXnOUbSCZVnyhiX5lxlAgpkE+PT30915YVtiGsx093SXgdbvcaCcBpNSjO4t
Z0u7RvsfauXmOemySnU8jmuMDPIi5oRwZmLB9UTqPU7R/ko0Y3x4xdc8aS/gVS7CmbUFYa3rvMXS
HjM769Ic05aVjRjt+1Alh3uze4M8fkk9reVPPykW/cJ2q2nzICnEnrEWcUQp2RaFzre+ts59h6UT
C/+A8cdrK1CPLHm/hvzwaR+jO2ubUL4uTbwe57joqUCEJaxz5eSsErmluBptC/Oa6lFa+47TOh/q
uSOVJfbTSDkHEhHdCD05t/7kdUOSfVPgiZNXi6jm7eRUMTBgengKLuB2FWxyJpm7devxX1AJWKy8
qGZUQKnbE+Qgz0iENPnzsysO66aNg/39OwpL0WA2fnAdd55XClSq+PwgS05tH5fqIxgnM9RZVDqH
8xxWA+YJbO3YImnSg4xA5BUU2GD92zW2qapUkLUxrdm3HgI/4MhtR7n8UL0TtNP1tLTVsF4mw2rw
nG0MBVGYD35YBHfab8JuxbuornR1jUX52qCRJttqSH08bAggl0IMKqvXPR6868PvKF+/ijaw6/qs
FbbnyYmQt2h3f01Fz+xDd4dPb/PNSYro3iyHMbcxoqGZHObywCx3T+zqnubZYguUJ2JvpseuGe14
NeLnQTaO2y29Igog8Pbkv7jDhX47L40N/y0D4Re3rqNm509ElkD/0kVs5KP6Q6yE8JBF0v4/z6cm
p95Gt5Dtpt62WyfEufDFMiCvr87ST+2lbcvQu51j/KgyypfzGS0dBkf1aofrqTjayx4UZEWP+1iS
VFLu5X1YeNVDwubB2WsT9QCvNsD3dFEyBy9xHXTqBNw0GS+F9O6rh3DYdpZ3B3+U4s3zwb7/ck21
/7aEzQwssAqRXPi1oBzIjMNxHx1C61+QWzvt7Wx1EeThTpueqSbxxjd/9WLhpKLrxuFOBCppnz1V
t+OdywlcPI6yNvaOeje8HdK11Wupk7H4Gx113D01SsTR0zI6xBugBRr789yLOsord9jshV7VLulG
XqGVp1F0xVefzO70iGy17s6mxCX9k1e2550rXOQuT1Poaf1fUsgmZLFw4j6c+mOb/K9abqDTqegn
UjlT3hHHPAU+pshvQtsl/KlJtzpuKtFIVvulKVr1WpTx4ugruc8h+ThOMJWkDhkGhcJkB4lz078t
trvztSk5kg9fkQq0imxehPQ+vcmY1WeDXpvwyNnQ2OaWjIG+xAA6SaqaFJe9r75VqVPlj2bOQqtH
/RWtneO0aR+PM9uyVektycdIkuTwGtWyq+kYel50LNw5VkIvU4TeByhT3JVQbwppbKZLHG8tO+jw
HuN9LYLdTxHKYBkU94Z6jvRgXt87dKFTyg5VvVIaXeVmCh0IGku3FxBJpq+RFeEqL+NXU0Kcvha7
6P4r9dDEoJXtpkCDB/fVFSBmGTkEws+isZy6v/N6xM8IvDixk86pzFOod3NV8n0Vd6ryK51Rfca3
2IX45YDd1PuMqOe5tX3zX1gHS3c19MZ/GvY9fGLxtFz+fyy8l7FLhqrnzuENeQzV+pNOIQaSroKk
u4wH5hYXDE2K5eREhSRslaiF4OqYHWQtyH27196NeFj2ENfTZB03BxutHEz9cTzIEOJhRxCMbduc
mzAo7phubJcSbHt81ILz+3pYvFGehmrekWAvS3eaRledw9i68iwdXV4YPnANGawaHERtxVjlQ6d7
J9sQjecT7MV62Tne3n20mC3xsZwxWaA2HkqNRXmTbahal8xO+6qu53qLSGbbYrRjuMUlJQ5CZt/y
2orZ3JTYXti0aXR0pbppMVjW7ITuOIJjCC92flS29p5C8+Guhcwmtw9F7hvPuIjsyuqZcuf9JhCU
oAzPJvMv2UTlr6A0xb8KZufJnbA/4Y4I4ZyruodHcqLJ4Xvom2RPk3imWcU4ZgjvhqIz6qnvDz1f
PDk3w7Xp2dE5r/7imV+KTfMxJ+Nd1GkTzDs0UM+rGc5JJ0+FjZ0+a/g3D9/PASTcqn7LlqLwvIwe
pY9yedCLoEu0HYdIE3VbGurV+0j2oLst/f4wOcrmmmtwzOJfanGMbJUT2vWn59HUWb234uyz+R3w
22okRUEwaGR/HaGYDDvduZEtfwSGpQcvVayrlMSI8nVSTVNcybLYvTSiU0GC0ZBQlSVuOzyolizx
c+Q1eNok8xouZ7+ficRwkoNAj/6Ye5tVG8reVARuJfn0Oyc4HWs3PO/R3AU/O1U2braHolnSzkTD
nKpqNOY+iMqBVevST8pMl3vk5j3Pc/gxHo5HxEPTBde935qCfyQk3WVEDl7qsxm0pUu0UMzmo5bt
WXebePCQVvWfbq9sKmJqJm72Zi3zqhz5b31F/vVpSzY6vjCqgxKluI5uk7aJ5IUeNxZr2iZafanD
N/tXiPHKW9cOnCdNRUhKruckmc7LUTpcizuTwCdZ80j1jtzjpjBT8OoFdo5vdMEeQFb5W/lMRoB2
0gHl/a0hDWRLt32nyduOIfHysCdgMMN4KsF2sTL1ox09788sk+qubvuOHA/incmwjJOmznSxURj3
w5W/Js+xf0SvioSwK5JMn711wbIgQOLQvalp3MDG1Eyk2A8+S3tgtmg4+cKidsRjRV/7Qkwz1i5O
79W3vUsoM/EwE39vVr0q87KsYv+KRxVs52Ot9plXVSfPG+smzakw9VKkJRx1dVXvYgzPZArsKt1Y
Y4rOxVIABx+i6Kq06o37JnfxLYhim7M5A0LOp8TfUIMWpiouh7c5+BAFZdldBP308Ltq/D0d4og0
j7lcqV0wG5Hq0p0Vye5qYt/1EezNa3P4o829HqPFZUNMMLPwfYW12C4YnJvmSst4Gm7pVZjaFI+l
wd4v4f9xmjWY89lI1uFZYKl+Q+t3X557lP9VQ7//h/1L9bGXqr3TAdq8M2k8w+PRrOpFF6I1ucML
9bb62pkvjvL1y6SEQ83s3MM/RyZsaQqcIhF5QEPhk79lXHXtt938As8elAQnzhPT27Fo/3lix86e
2EAa8qpoQs4CwamVIePFH6toZVzTDGoG1K31w0dYecwpDpaZkjMafWc6i2iKzK9GJ7G6XqSiHV42
Jzod7cY5lBLu7i+nAb+6Og2FqN6bks35FNGa0700q93nfOvGwr9Qivt7RBQFK77+EbJ2syZhKo8G
rwCEFMk/Z/LMP2cRyb9ZBky2W1OMNludNYC0jGfOMwR2ZMJIt/NORcB4ju7l2zDSuN34se87my5l
5XcqnZPD/wtZwgy0JK6iRRbTr7iI+s9OW+Hf+GynX1wnjOsMOHsa8eIABT6zuUKSbBMUaE+qanRf
t77Y+Fz6o/wTEuz6Izxk8ZEsVjytvrc+JSLZ1WWg40E+uQRsFUcdpNOpbprxvMturk+Ja+Iirdba
3u9jS7RVK3fzGWFJqtJA2OVv4+OTgNOL9sO8MF50aZ1pcwBuyuNjduTGqjwZOuZqU7P/ue9yjdjp
sf3HQPE4TtEaN/de4zn/vLXbf2wCHPzsj3P4sZVt81IFuGSw0tjON2tY0iIFkClbatH4bFctIlyb
j3vd/TOjIz71bBqP+mbtTzLvsGWZ+6OtHpp6lNCm3aa/SPGbbLbbhBBSK2Tbotxs11vRmWFiQLDj
vzKUxR/rD+XTyhH+GLbV8l4tQdylG3ftbzQu063pRpdeX/PMUzxYjEtgtaAPbNvqe21XzsgWHGlb
sgiqav2RTIzhKTk+C1OVrb7HhDioH12PCMXz4NQBiLyLo9F5m+22ps1YB9EF5tJ9DxcVhPiTzOJB
TgGfu8faZQRQxQyfG9bap1RGhoTJBiVBDNskiBrafcMKhzKmvzngfOV59xjsT964QHsuxExdooZ7
nSZLt4QZgUlrmZLoyEtWbFI+FGNcvaK8aF92bwUHYvBb59QfktFJCxwYwrQLY/Os2jL42vqkvd/n
ei5vTCV8eUpimpjzZLp4ydT6zag4hVteu2PULmdjkuSFM/07dyWo9W3DhvdyPfVt+KfffHFvGnEE
Zzeuqt8lDet6E5VT8lwlhTXsPip2DMBYgiKz1TieYtdE6mp0pW6yUg7yv3j0DSIgXbS38piOV7mv
w5JNwRxqLI+s2FPLk7l0UJH7mTyt460ojTVEvzRBd048RWiSjIk3H5FM0M4OJcNdwcVzd2xi3xi6
/ZdA+eVPNbHom9bLGHhpKegBck9Z519bN90t637fJRz0KiSIqR6ijC2a5TFaLFmLPEKXG3DsYXaw
lvWAr5tvsmo4Qp1usQjHU0nbHhDEKJ3rYNu5zIQlCLwguz0iw42r/QvDV/xyBjn/lsjp/0AT2NuS
QCmTLVWb/I73rf8PJLB9nNah+2yCw7/uucwpgyVn/DWwRLhloPlHB7cnxbWv5zbm566WN0oUy34q
nO8IK1cWI3eWmgEO4gXzc4u5B8O+hyqC6hmNjxtT6p5i5Nu4t4MVwZ/NzsF9FDbTR1sr+duPoNDS
WbbLp5pxnkpNC/6ZzV1PypcImtZLp3WOP2CYaZLXKinvjmA0U2q5ifeEeTg1q1VmvRvWkibFcVc3
t0XU9qx1jYJkcuaOd4E06z2uQ8nv7Q2shCDc6C9yaAqV2m0yjECslTL8H3U/XopO7ISlfQeDkGJr
lnSsvKjM5qqP1xNdk9WZnI/mDZl+8eit4b6RfgUGm3Wk4SXMMlt/pUM8CdNtCKM+K30W9m/iyU4f
3mblS3gkktotDv3U6yX+HZS+a68TVaqXYWn6vwsS63vsI3p7rsM6MWmPC8YbMV8d2W+cwCz/16P7
3G6aI6CosM6kxIbRk9FO9Hv1B0Y5VMTytdo2jo6dXMUuDydl2pvFafzblpw+jjDt92vua1e81XGP
NR0zQ8FAGkvMnGa6lrvu0MucDrIdt5RPPPwUYm/LUzXumB81TMRZWyr1oH3mCXAgOOVLOxbN3XRg
lHApROJex7OKvspO6hv063Qx7UaL4S6xeQFZjsYcGXKxZyYWcZXHwYCAvgUQwy6Tvfn7GrLp794u
SXhelt47B+FGR6+XhjBOb5rmd2fck8cQcR9ae40lSaqCrp2yBP/HW6hMIugg3uqfRAIuQzaQ7d5i
yrrRe8UYR5H97JfdzzUR0Z51++Af2SJdcyfj0iYchUv9HOPEG6XdsBAw5cere+YZDwedG6vOnTeL
d8RFrLuz9O7NedAG813Ldtx+pWCJXiKxT2Rc88f6VNFWVym1SFwllWO2i1MOUZRPQcyWelBSZCRg
2U3htsfDvLRjcjpMpW6ttlPAAEauYZoIOz/Ue8ippqMSGrNdJ31VRxBFpwPl4VtQDMfHmBhnzHmG
6m41i+fmyT7zcreq6H4vQg2fSdfKMgvpUP5CMtj7JiKzOWdm1j8WY0X76GDFsJTPyQAInJveX0jm
KdZ6end9S+wfFUCuP2ThlWEe63i0n+oQzpxqtfAViHjhKTi06kyGs6/8y7cAgBXnekr+hkE96dM4
zcf+vher+zOGOLyym1Px4Rzb+tZ3e/K3W/u2OpPXrF8xT5e/1140U7b7ont3ak7d1GHi/nWIJsF4
KUz6szuFvKVJuO7tScxrEp/MWgz11QTWPaeelu5xV7YJPcvBWPwzlDPwoms8nAF8AOw2rwcVmxS7
0t6c4rjpFTCH3/1UBuME7NMPLVIzVeZ9kQ1tKCFlOjp1Lb9M3m8jP9rEYzTnzmHNPc3zyCxrW0v0
FohefWI7n7z1EU7oQ9gtjMu/7fENKVhnHJ/iRsTxycOuh2ZjH+2eHXWgQaaidSF/05qj51AZpiHr
4bT/eTZysP7lOdTeVZDsw5+xWHE6LaJ19DMwZsYaG/krSI8I++Fmlp5osen0fdAhzPVAiaeh6jJ9
HMHj2uzqbnPErnOz7IxC5YFsL6vMhJF8NS3DfvY8egwUMCUy4G7oJgVBY/RzM62ew1/f+h+uT3Jp
apvD6c4HqK/MQl2HT12LaiA1dh1A3FQX/cCWzo/SZQjX/1iIJ+0PMMQZ8pDHPOTdJCoAqyEpHzeL
MQ6Rip1yLhuq3T0PDA6d4NBJPPHqePK+JYL0GVKlY7a3vXa/y3f7URu5UqaxauKf13TTqSjc7cU7
ZPIwEEhuLsj1m8dZl66XB3hEPC0JBo54ei+4vutw96Cr3GqlE3BmzxXnNQEyeu2qpkTj0ZSbm/W9
ro97JRWjWsAx2KXxsgbmNBwC807RHnt7W0+xezUNw7KlA/z/S8VbRTC1IOcdrEL2pLL1NR9UjVam
TA1yLwbRMCgva+nHR4458QCVWTRLmcYYjxdZuBbmQ+p2cS4VU+o1mKr/0Ed7+K/yE7lSt8rFZjMv
UJQGbXs4Z3WU6sinwtte9kB0InXd2s54Y8g2goSpoy4jmBLBt8Uby8SILvxjB+ZFD6t+7HioBRk8
7T7S7e/xPSTR9KtAIudA+AOF4Ge7H6B+LkHM6EHGQ2S2mNGPujVnU+vK9lNU9QEoKRP1UsDQDydi
XBObCeaDx8Q0dE5sF5EL6zjzAc5sW3Vd+B57vYuBlkkDnBl0HtG5TtkKx9fxJI+eAcDIYMqCZpA/
k8llrnZZunyG8nGBMEZ3pRFaV1JIVQwnZaNleFxrWt4cT2513amKHmMrxTbm215tn15hnZZ+bx/u
GtW17rW3FOJlOqT/hPb36NJgKRIQVkdP06mD7bs/+gAArCqD5df/SQYyg5Phy1sn8yB0sbyKgija
UzKNzVfgK47TYTPH527F9OBbXX2NPRYeDAd+8TBYTe68W/Te69ZKPHs30KeryOu9v8VKyeNSecfg
RY81X42e/kRaAMwfx4bj1hpXLSvJWLng19YEJ845+QCDNj8zqh5D5peBfUMkLf5omAkOsqQyc9qu
rmjucSyFTyqXcfs52Liy6P0Pog8GL5q+JgfPFrr18Etg5OhkDKPxD8/bG5Deycy/hOnorKtlde7b
5rvSmKoqnjTH55Lti7vdQo6wfYuQORJpUc9ueG+CQ4ZQM137ZFxLv8uP1A+eESHWhhvnXRxtFKsp
Cp3nMdbNeDsXkWcgmLotyMuoBabERjv2rtZRYpUV4LAS5Iur7T/u0HexotVU2QCc+uruFWCpWpm2
0kACe5RYkwRXHIIuuHZXQIR7R9c/qW+ngXOiPXtH2fM14wftfRrGov9XiE7KTJuKQNd483sS45N5
z+DL6/mcSI3pi2dq92miBXGyEJXP40z7P1EO4gryifWRlc1440w02aXBAb7ohi1V1DrWk7Y6steS
jcCvOGiIk+3cVXaEvx72jehG8VK6zVRDBU/Th1YFaO1GmJxKV7MNjyH2pH8nTp4HkGb3Ec/e3nsc
0cIXQHadIn7jmyE2jXan3wXIn3NpfLs+do47d7dFuBxHOvJ5hWeWEeH/GvFtevztN3zq5ple3o/r
pEbNM4s6Q2JbfWoFNssSJdnC+LMrBU00qOrRYxt2PU3LNp3KYobiN0j5uL/Wo6mYWid8Uq5SI7e6
pFfoUYN+Ogpi+qRnSnFmG8MbG/dO9G/xHfss7brNt0MccuRYdm7cLNoC8wEOHslsRoR8CbG+ra5r
iTz++5jDE3MYep/2ry/B7bCh8YoMWPd4a8zmvlvVxm66eUrcsvTef4XRDvCM0TOGqw0U8O+1jTZi
5J0ODp/o+PG6mwX/czdtIy2tjNogG1Uc/IP3CGA7UBF8k8UdO1dazoxZGMc7f8FOgMU1RW3LFPSh
d2enzvnVCjl6J0FmYZ2RRx1/48gFZHxUgf/meMn1z2r37adByfXOBZHSwrDR6lPEdkiYyXGbl8uO
f/oNgI9Duiav0E+6JVKSS78QTtbHB+me1l38dyfQ9Ssq1erPCjb7jp2nW13gqbvXsamDr+noK5PS
9Dhg/nBzn0M/ynuTxOM+nYItcf8iHB+O1CsaTABIo5Dq2lHt/lsT3xXceJUupnxBDcKLzGLnP75H
M4IejvDE9dZaWjyUN+MpVKIaTvNUy9sZtwnoJqPlV0HINrkpfVwQV72H+zmqD9SE9Ro4gomhF3N5
XwZNxzXDDIjM8L7ac7+ufpt1PLsb7fYOXDILmV9q2JenQR80taKYiyCzwNX+KdCBabLBaX3n9ija
qUgxJgrehWdghHQZe8u5YYB9jpRwCWEOhLDX9VR5L8hhcQZw3IreIOrxcOkXF3Sm/O4D0rIohodW
+0NLcd/1TzFBj3FKk/iRHu4QPTlzuJXnXSzdn2igO8pqDVidtqIMOM+8dnhZRhP8x84F+IxWax+l
06JZvniTOBm697613nGnJlmL1FcFaNNWBtEDWt1B5THn8AHVHo8UJRGsrNdtuEOcSwJc2kvRjlFz
S4bzDvJcjYt7IquyfmlUaYF7gl3Upx5dEgnhlQesPCzhkXl2RT3sqkO9stcVdmmHnwXJ3WRI5KH2
DlJrawPHsXLSfM2Y6Mocxse9CfeuUHhYJuFNSMa4AdDfzc+KW/k6EG2uCZtO6j4jTFuSXl15FZbD
uh+HM5BQ+ThX3/4c7R66r8Kp1t/se/D56bVAgGK7wcx5JeNZZqUYkGLIIvau54bv7wOdAAVSRhqi
y/Mptoo2i49Te9OQujUQA+YmiCPxTZwZYutwXMgG6lz/0i74vnEaRMVJGoaIVCqbnPW2iOYusDsR
1rFxTJ2WG85EWasBVK9iGwZfQzBWvzUlhZj6Olqve5eWKI/RQMnnQ7XrnZVOX9/RnYV3++BE+hJs
equzIOgQ1dA5gNa47uZOebd5AgDmKHl5qiDo3ze7ciGjX5dPHUPXb8NMwIqP6DE4OOKh+KXicrBs
Ux5RlAH8QwNA9U63w0Cbcu7A1FXWDnZaWZ/1px/uuvd/RUu+/K3xwuCK7ev1b7i1wcnxqnX8AXQP
57WwFGkpSmP4L9m6+j8Lt/rVgr6+SqLGV1bfcfTJfFXSvS0jrXleb4N8WJB7oBCDg8VHabOEwy+b
VJn1sCHHdHOfPqKmpwiuFWg5J8kSTVmj6plHsUe8+ks8aJnqapavCdKjj6p1zaszRvGadoQof2hM
ot2csHLxRD9xoFAZ+eWjuPsl5Tq9KtM7SUqtdht2oNCdoByTE02LLYcay6OQAPoDdnNJawxggBpw
kAfmGqIpTt3VyI/AXeQv34nWJykYUNM53ua/nlOSAV8zBA15Aa153XGBtHTF6t/WtKRh1tbb3KNZ
wbcas08fY9qNtPY/fPrdcOEsrD4juQcL9tL28PF5GuswlyKI6rzgBroZstyIb7XgPchqz6+RLeMZ
Bn8+INhKv2sySys8YJlOxErd6Ri4E0ZODa8YTLX/KbNNPSr8o33QLZ3nyW7lAK0FvdvlSbNJczYN
tPZowm7MbKQkV1awJXo6Cg4YuPHY/BmUoz4YCNjjrjtxvHiuddhaEeP+IkvbPHt2cwGN3B0WjuOj
HzL0GjDTbbz0D9tSjD866fm/Js2k/wTs5MtsRHn1x7JZ9172tvs5h4oWGwV4gyasLvzXKrA9G/i2
9n8IaO7qqtfl+FFt/bcCkRlEpTs2bstldbQS6bYmnBfCrg10EmTiSxgiamkqbC7TfdTL18bCxZ+Q
EbSk3/D5Pn2aBLoJOK7k1Id7vWTjfJS/3MVFTDTA6HynalTQFUG/c5/rDvvpdF0998n4u3nqCCcb
gC5l84GijiHELtt/BmVxl1bz91s8z7Lur45B6bceQpgXOmlNnQmAASeFO6iSFNAJKOoIVXVfLYOO
skl6E+fwzj86j5VcK+I9KsDx1hG2vZJdgXBoLs3yVM4FEovmW2ifSrlXFj3aKt6YzdsHPwDq5s43
4mGYlvKRdRrMcwtXy2vPXcCAp2+JEh9cEGAQqfo1ziNAtVdAxeHdKXcvOEVOCy67TbX7A82kDjP2
SgCumNdCWOnGjWxGnUW8Qeuln+xKREwuRp8HXi1QyTmfAFseJYq9N1H5g8n9yjpXu4B+p4aX5iMe
guIloIvhPoVi/XT9A5afhfiamBk3sAzqYq9e3aIOihssWfcHPeIYc+ZToLAhzeOs7AOykGFgt7Gk
c/cn8KZuCDkqbD/dCUltSaOlXFS+tHI8UhHa4oF9i+158+Llc5OLnK5cPENudQsVT+fWF9CSMvgA
x9spf9FUXvU+G/ZgsXV/cfYRZY+RYrjlUmekDZFXVZll5eqr5v3hJ+Dhfp6dLvw3yKoNT2La9Md3
eWBKg/PAy5tO4joqTIetIXzp+xjvLvsOlV9qTigRA8+AUfxoJ5YLkMeExY8jakn0OwDi0CJUR7/l
SdGXAy2RrG+OQINgDwU6dQAM1B/nUVj1QyU9h2c3drvH6zP5NyqAc8LzxulbZqhQPTuLaf7u/RH9
qdCDI8isfOf3fIwMRUGL6440FWqb0nPYMSxXp6AtDzf/N29hc4cU/68p5nbMfD3Q7UU1/Xl0xB6O
kLp1rhpvQM9kDkhOCnYzVqcmpmVPN8EkmjbQdYiNkt27RpRTxSec7shmCrXwPzRiOKqVzzHc6M25
quaRTwLgP3mcvcF/HECgdU4M/f4+epyavHxy//Q0cUNpo5rwdpvRfqU66evX3UKXgUntwT072Dtv
OOLK6rQi7Jvwhhok03ykYDHCyXVueHATWg1lxItKTImQ7VuA2AckDl22caspuIV+n1gifdv9uf+h
ndr4V007OGctzCIvFNdRZdHSL5VENQEkSBwQeEK73SgN/+l+M4lo6uI0YqN0uzJJ0ME3dHU4U4E8
wF6CUlh0wCsfenvzFd8TD6GY0DEtQQjxscX3aq9JNJt94PF7lspAD7RRYUS2zIQ+F1gCtIJzo1pO
2xC1/pmkICDtZvWnt77x9q9dcwbhyAXjnDeLHX9GiSvaO4S+9W1DteiyaP+equCY+SWQy9RlGtF7
veFDKm7ZWoTGjo69+ZCV3L/g+Pipk5pVkoNbtfHDJDsAYRIOD+YB/G9hXXUcTL/ZgxuC2yro61+I
DpaFhmsbViQztUAzYlhlUdk0oMC6KoHU5jvWaef7DaH5msXAXccVCYlDXT3AtRrvBYXF8UnjtaGH
N5Es5telVKyCnCYsuKJrAZX/gcv3/mZK36wXOPm4zxOmYjQWq8AdkvkacLuMDvGeYImGbVccJj+q
VSUVarAqprnu+58zND7CKqd2PgXyCJ0ftQqKE+KQBGkUo2mXyxmNEEz39wcgV4tZoafjbcxizpSQ
Djv6H2dnthy3ka3rV3H4Hr2RmHFiuy8AVBVJiaMoWdQNghqMeZ7x9OcD3ftsFlhROHS4oyMcspjM
RObKlWv9A0gzOn32Y1tU1v3cqYNMs3JmmjCUqwNI2+F67puZ8ttMZPBojHQPAaDpjv6QSCpqmlby
JUIeQfW6oqhR/QEFSJKZZBO14kYn5NQi4dFvAQwRQMbatgWXIoUJLQaJbUP/FhnHpJxN/6Kithwh
UkSC6xayQsuQFlxu7JEdK9FmQkrN2lO5T7ibVIXWnAaMHM24eua5nNe9QtNKlYJPJI9DvwtRUL1C
TEZQYZFzSeJx3LB9h1FGVaGKs8l3konwTh+Rgs8lquA8pgGcmGC75lg864mSwB/OkdFEbbVPRi9T
e+1nOOfEQCnCjcaR1IwarR2DAXY6gvVDnVbpZ4CJarnjVT9+6YMwCy8lEm96G1Gp3puBgsLWKEp2
ZGvkraBrKMT1QHLzXMW99Qm5YBvwEW5F/i61Zyids6q0N7UVKd/CQjF1L45H+XLWg6K8re2ivh+m
XJfBblgg2Isltc98NaldTe5AhZGRSzCvc6P5Mw9T3rkxsqAEeUCcvkdlXLsnHNBDgmMGJFfNU0kC
/CZ1d4SpuXfVOAHjWMYoGg3Vyz2gtXbvFHLRXhMa6RODI/K/wsRILyaUVUcPwAPtQWA+1dMEP67x
KgBv1RW+KfJfwZhb6kGWqPG5lAkEV4ls4CBJcJGsnRhUnp8Ij7c/s0BpBhLqJPiCxm5/P4V1zw1T
GsFz1U7TX4EJzG6f1Hby3eaSrncGB4tORBVbFRI0sQkudCLldNnxNLu1UOLcwGIg8ePpnfygRp8/
F6UZDY5AGv4LXVxqNEPTTtdFMdjPaL+A5qFjrFd0AeYYyLIqWT/TOJu/R7ytmJVIwbR1mdlrbhzF
eru08/TelSMz/Rah7Ypxj5ih22tU6uh6Rguno+ltwKJ5MWeAT2SZjx/QtrtqhklpHdlUBp1zoEkh
KKM4qHdWaQO75m7BUskKtDlwachWNziPyZNnyob8UQ9yzAYiMaTFgfwx+bMqiMokcUCPOqUk9AN4
zH4AN43v4LW24AwjJZN2IML9u5b4FLqk+YJnWlR0nxSw4p9LejePukEfQeN2/JgVqfoQp6qW31fx
0CG1Y0f9dKFY/fipCZsGGdS5VpEBKtPWP0yFGj90pdpQeRomSCuTPFNtJHdBNHVWrMTa8UqSjF2k
FTwXx6Yyak9pOTW7oI1G4qM91Pllro1KBx130Cyb2qpOfNDVlj8OofP8KKO5lFy01goUDWIxxd+t
AuDEAYmM3r/ueeMA6MKp/mEEN/dL42nApxaLmEseUGv3tRA42QQCBnhDK6ffh3r0H30y/Z+IQi1l
1mkcNAIBOeAOKo76BB8EpEcGPeipikYu8roV9qFKh4QuKwyh7GIE3/nAW6XE2DhWGuDzOuSgQcyV
cJsUJqKTKEqagjChSOL5PjQZ8kjTvKM2Tbapwwr4ENfA77wIi0mL5kHH9QS4Rv2iTFX0fbRA9rpp
apLlwv6rK7eSLf8ujzVwRmT+JLm0XcNkX6iZ8UnKFIA8HaIhd40k2tmtLL8bHOhvoJlKUy4eEzOa
vlmdIT4ZNLTknfBnWfJC26Y5gTdUELlJnZGappKa3wurtR5wbyyeZKnRASwVRaC4xEPKh7jD5R+h
pEk5vOZafUZPHsAncNzssoZ41e8Euu+ty+8jP/pwnq/meSjAiFBA/dkkUfCkUE0DUVuNWUQnli3m
KGomTSAF+wV3CcANcAAQ+D/9fAo1D0TSTBvetMoDCHv+pgq2ruDeo/tGcgwk3+lUdNJ2Qd2aN22s
SyOhOhU6tb84/lqXSfRo+4l9R9uQisvg+7O0FLjGwrEMCWrLGGmk+xOR7ZmkgaeGAsrSaQvIDg7E
Kv+7EVKq2Dd2FWveBBbCBufVTlfabGRoXcjLDRPLVRrttD6kLJuC6FB3IrPM2+XdqRNUuvmyKZqg
dv2up7aHfpPyseln7XOQEMUcBC4jHIh4luytuiSdQby5/muA8PcxqrJW8fpapl8eWbAKWGk2pKu3
VZA6/TxJXyEg8o3HCUl0K5rFozqaSLVU4C4VSmOkaM6QFArEmyS379vEn3WHx3pI0uALwYGQFenz
EKnzZz/qOwEgfKkzIwbXPWtxo1buPFCHcWccKPxFV3Ci4UbN6C6bykACPsuz2plUU1xDF6tvLDsA
cGyKjMw+0MwWsyi7HEYiPe15pZlo9c5jMvh7gKJacJGKxr6X8hAVDdumY/9B7Qe6GbTDG88n7DdQ
LLjrL5VYsyWnafFSbvNa4i3a0nbf8VjNY2iIcVHcK5MAFgBmrIFE48v0u+DIdbtqDKfSq+VRaK41
Q4F2R7nrnnt1kIbd0NUi3tuhnXCmQtsg0wKAOgOfC4LYE5QEo59jQGFm182S6N2sgABPYjYlQC7s
Somu0B+zs+uhj6w7PUrSylP7OYWmVYCxu4XyQ1O7g6fAYlRq9lMkuWj2Uzj7ozeNlKz2QUhi7AlW
sfZmgji5RUyXioVNS0lQFVL8h6gyySUqrC8kgJ49ScjEWf2V5iOG6hG8j4einVB4qbABuMYQof0K
ZlajCVk0xnWl03d21XkqgRZbZYwWo+YLkLdELkeikXIjfAHkZaSSChJvAJbtpfCHfhZ+OX0uUhHf
aqDS5QUwSO2YaqzJQ7Qo/7L8nscfdV1qhVQPybhinYZNa6byNzK+oXV5ouSkoH1t3YpSrcTB16z5
WyAN8jUU017+AJlM/TnoQl2KMynwTLyEgksKw+FMf1TObyEXqAIMv9qFtNkxOHABAXGizDGW70NM
DxK30GQ+WC/L+mPX1LSVq86gvZvIjX05SUE7HAa+96eZG3y80KhmXMZUT+5btaeGhMZZ9xFABLdk
AfrkhuyA6yKVm6J35oYixsGKqpoClgKb4BM1yZQUpOgV8FJ5Yt0bWQEYlusmuK1SkMROzyr/CUK9
v10eekBx5BQ+mCQVzR08Sf9HUlJBdnt15IWhjVYKTARLlSc7nDjMQRlOJvislHJFFiOsu0MNT/uR
UmxDGVYpw8dQy1tevrJdPaEzZKQU2fL0RyCqGhSEn1BSgs2dlmDS8/JRFCAACLLgLzQdzWMnajAl
9zjF0zd7MuaePF4FCzJQqtVB4ZA2gpPW0gctgsvg0oUyvutWbd5zBzXqvvAD+txs3Xont0FNil+X
auku0XnaKzHFnV08tpSxdWsGGBla2e2CQZ28cKzGazKXvDEuAjra0y7UhFUhLVdJ103PrXmRFIV6
aVETURwLgXme8MVYitsGMuDP2pfnWwO2aOsMACu6i3am/nYH98xH21QyC9Ym1PRih4tXa36cWyMt
v/AukL5INoVR2kClDD7fiMly26EUT2k+azI5IM+jH3YQ95LD8wuMoi8gTR3KCtT4nyauoTYtFzvX
CRIqpTFwtgFFeABA0fQZdGmP34YNdWmvlnB5nKKb8KI9z7hetAReixtgHoD0J3INMiJnVCFX5O5U
TLpdAfyhIawp36Su8J0uqbqDmQzjnSSliL1KfsCnazsvTTpxOD/8mvC9DI9XK3R8CxlbumDHXGs4
rHULbCVzoF7xHEqBMncXMihBFXZneUuPwnZmXQs+1GMKLPj84GtXMQzmGF2RZbqOqrHopxyPjk+Y
odO6y53E58rd1cLnIGXYAu4SXhURsCaqaAHMbPrnES8qOKK7JAdtQhJDwbsy2q8bv9Gae77+jVYS
KwCe/arO+BxBoRGHaWF6cWArLqnSl4pUmMBDL7yGjbZL20FH38uaDnlOBUAZAqDhEyUH8CT2xkqt
JQBefi1MDBfVW6G+URarRiJ0p/EkzrOAcivcuQBgR0o1MmkKo/DOr8JaG2IZbVH4MBd1UzAxK5mU
ctBybN5BggAHtr5rkakCj4MuRVo46uN3jH6VDRGdU9sQyT1h6MseFPpK+gKAZFMkDX146IDKnQHM
hDRXgMVt5fES9Jx9KHO424VqvM/+YbE4NEAaG8sOZHyx2oFWAQMR/AvtPoTwoFxR/o3Kz5nGXXBJ
JYjW9vmlfTvR4/FW+2syJIgpZQnxMJcHXrTDdD0x7gfwGCpY8ar1KquqHmw9DfbnR367sxkZ8Rkd
UWMTP6rlN3sl7dBMeiEijZ2NQ5J8FYBt5eIti3dqtbysJyaBbBsYGRRxjkdh6Ei1K060Ooj2Sl+g
b1YmrmjKD59M8NYb++btuUB9m/BB95iGIF/zeDhLs307k9ipdctt1lIadqk4/gm5RlycX763Z0JD
Z8PEjZx2D/q+y/K+Wj6oXHU9RtwNfqVUl2QwcLGgD0cuAE9YyTXl3A3b9ZMjqggxwYCHmrBWLxS8
sKus48yXoTT88CcKXXYbL5XEOkzuUGu0NnRGTu0QrBMsiBAW8k9rdfEBRwiNzi3dAHQuBjceptZy
S7Pp83+wFbEgQhNeaBpfbbWWEWByMgrWcq7MCqxza4M5GquNUU6tH3LlAvAULihg4o+/2GCC001C
RmlBCBhQC+35Ig6VejdSY6WDTy3s/BY5tRlt2QY9QFpGNFudMKOo9WCyli0ievt+yBEGcccgMKVd
l5LUbESStUjRctJs1ZRZRQ3ViLVNSWF3KTkwzONaBNlzREMPfGgCdGUuP1pNvlgSS23/5fwUT4Qv
LgZEyASxEuM35XhNZ9+aVR2QqIOmAIxOYfqHZqLeqmbxvkp9iyqEqh00FcDjxnRPfE1EYOk2o8lE
cNFWiUqvREVoVZz0xu+sJwXidcxdLPoLzMq6fQA/end+qidOw5KQYc2iCq6kdWhpBrsFY5fSywIe
6ukoW+47Sd1yJT/xFU0FRTdDoFKE9PNqWsjVBHG+nDlfScQI6j1p4oPaNELei1wGjRzF8nQrwP+G
GwHt5MhcBFDYMAtEL/34U/rg/scWNzAntjre0ZBhfM9vOBsUSRrxndgO2HWAyulvDHzimDCeTHaB
2DX4tuUXexVJayjvJgxTFjYpx6sml/sdSrDSvU0FZSOinZgj8n8qBiYclcUu/HioKpWVedAz2Plw
/zypBlo26jXE24gG0n0JTPlrIuwtveITE7QXbXj8g3QqKPLqm0KYRoO555BEAgEduQaOBLXFPwQy
LIV3b1IbzIeNywa2N4hgHk8whnROPYkJ+ggCeXYLjmmo9C29t7dHYXFckDFZ1VF8M9aSgHJv4eJR
4QMjISBwmwwJeL4w7jdSsROjLNp4/EP0REJ/FT47+CpZrttcPyYY0VLkOmid0Hj3sSaL5sgpaCgq
Mupnxys2ymE/kr4DsgA0kt3WiOsUXlFL7db5OjEdArNAzV7mkmMnHA9ER0kLcuqnzjygTBplSu0C
WNxQHH4bFV8sRdHLwiKe9Gc1G4WEZRhzipxMN7kieEbTLmrAf5QjrP8dDOtyenrvlkOMF7NGIOr6
Yq2yihsRsG7qB2TMqlryZAutcl9O4+idH+XExEyLuKjJXG4G77zj1RvQbw3qpOIpble0DNPQ/IiZ
TLO3zC50yzHYMuc5PR5PAIxMye/Wqvi9InemSV0HCILU0P/DTpTuqh/AtInluLjvxlr9cX6KJzYI
U8TGjFsGzf83T2/08WGtsJBTmEcwdwu6C0U7v3+/o8lDYUxXl6hrr4SG7caA4w7pwOlS2b+zRghP
TZxMG+6Vb/MCSlE6V4nJXQklfnV2fSNEbmqRz1SxtgOpjSoLrJnhE5B9+2APFhzcJBhp4TVtdji/
jCe+HOkWeoE6XoWCWsrxTukjOaoqDEucwtCCr1CA9K9zZ2vNPi2Q7XCMBEjR/vyQb68VjClYyqWT
w+25vrTDQcntARdtx1fz+aCDyvqWSnQkP0oKz/M7HwavcIoqpJ57fuATW8ZC1tPiAFqcv7XWLL6X
JLDoDTo9alU3sa5lTlOWw7vzWKZno3upQLhC8nt1fxXlCJffAvhlp1Z+gNfoI/Im5SZHIU0zfWOD
nto6XM1UA5cVBTR3/P06FUsscKq8S60xOqDtBbYujSRU6X0zvkaPcLrWKdodVJLrx/cvp8ky4jZi
sX30ZWu9ykTMiNp1YOig/wEz3Qk0n3YFmoobb9RTG9RUeBOTQ+o8VVc5M5pPpYriPMhkIzGdBsDC
N3VE1RP8bXUBT6S5+Aez4imN0C3PHkL18axm5FQKKILsTq0oIw+We2kA80Ika2M3npwYr/wl+eD/
rdVbH2UqYKEoNKDg4sMhwBmYhklT2GN6kWS63DzMMH+2KmEnBl1MUnj3sJhc4auLYVaAKZczPJsJ
xzZ6VFC4JnDwBbo2QZZ555fybSbH5uCFqvNO5VZQV7ElGxJYtsjqQIlqIRe50TxW6Ve4X2Y1whCf
BmXrVffii3JcD14sU3hZWawr2cPq642ZHQYGrQnH5thlu6hv5ethREHMjtr8wrdoHYmoag4hyEg8
ACXaU04wmTQEMzTyNrbuiXhjI3xCSFcNYvs6vQwHkJm4QxVga+pgh5EuEL4Apfjzq3x6zq+GWT7D
q3MYG23ayz7uN/48j4ZTd4u4FlaRmu5mqt3e6lkoXcoD/TUrRbG2TGlFI1xu4coTyxtmI6f2F1/8
b2MFIsPqtBaIyfmmxpQDsOOuBlr1l1pXCZAwObjqG95o5yd/aokpfnOXcHMupm7Hc9eMGW8KZBkd
U1crdNdgEJlTNmzM6tRGNjESF4jjq3zLZdavVhhksJaOHe8EJPSqJz8O6CNWSvCM8fZWKnByQry5
FoVysL3yagFRRwYgIEg4akzEPb8GEUijJtxIOE6OAqmEwEPtg/h9PCF4TX6pYJuKTXAQWXtkirTO
46UFA/r89zm1ctj3cLVSeKf4sErja5J7C1IrA0mtvJdApntm0Zv3JYzhT/9kKISf7SWxxgP8eE5Z
MzatLfGRyrEtby2/DelwWsB4QRMN8ed/MBhuV5TgSLHF+hWOnE2IOjQJb08DZt91LcaXIMS9vk2z
/fmhTn0rUjQuQOSYueFX8wLDpBlNRulGVfXsHikL68awemsjVi0/ZR04EUk2l/IQN8RaizlPe2OK
ZvZd3oCbdDqwopcEx+FLSIVqX3awfc5P69TOoNgHRBG0Ej2s1fWntpDGM4PWGXpauRvP0OPqGJMw
8vpw42O9nRvVEo1NwcVHJWM9t0ETdtqAqV7Y1PUh9Kv7wqqvgMoZF3Id9RsTOzGahe4y9gl4vixw
s+N9OHSqhNs47XV9kIyrILOlR6ydoO6Ibr5Dos/fyDff7g8q6wLjHPIIBabr6ixHsgFgXyogtdNj
fyrFPFFzU4aH85/r5Ci4HHKMKWXQ8zyelST1xjijzgSiDQVWrQ/qGyCcW55KJ9ZuyYVotPA4oOi8
/PmrQEu5HnaUBa4+76f+Tgh/gUzA+r3SssH4U6n89K93T4stSJFJQa2eDs9qWqqR1lEQ8iRAYYxk
PVN+Rrn5To9qCgu8BzTCEgGdy2OdUioSYhP53PO8K1RUdBu0Y6gua7kLFAOCmsw32zjNb78WcV3H
fpM3JSnmuiFY9SUMnN4Gz5dW3Udzjv1ruRvU4d3RHUqFbOJcbhLdFWsV3a0MvA8AkARljLbYZUn2
a16gZrURb9lgvZmQoQpe4KbME1nBvXx1qFD6raVOhogoqil6ygqp3CVt+O76PKPwNCWdWMwSmNDx
9gMICtrbRG64hoZbOUluIYUzTEOiXvddCWwvbmxAdPDkOfwoXVabfbJT81zCBi9yIggdx+PfIOWl
sxB+QS/VKViZqFbDj1qkZ++9/7lOFo8tLmZuZkLj8TAy8vCdtpTxoIVZnq0Ov3JAxhfnz9aSax9d
KVQ8F7uQpRduL/87HqSO8qZuG+NbB0e4LKR7I7rIZHNfCMXB8YYEB9IXfg0be/JNdWEZFbIRZV1t
EQxafUOwhKj1jsa3sbuyQ+tj1u+UwndTI/bm+ev5Ca6HonYs033AJIeKKwzoVfCI0JWYgYbCCjbG
4Aa1E9/thqz/IKG3vrMyHzAZt6l3ftD1DnkZlB4/PU2FFGNd2otRHdKHYgwd9DuSe/gB6W62Jmtj
lPXt/PcoFjmvqi7GeqvzRhM6QA6YqYXQnAZAJdJSikVFyYVXvgWYODHYYhYCD42ONxYZq6hfFwU2
ZfqCRgx9xhpK64ELjRtzbP13bnzmdTTUauPrhu+bc8VQcBMHSAyZf0Bc5b0p2zIKlR+8MairEUlW
cbHrRAjyHnVGgox+GOga02ybzf17dwLdWVgQxCmqTdRHjs8XjIM51g3IiX5UlrximxCFxfS9kZfO
z9Eoq1PMgwRNgJHHI4KgvoNu1pOciKfzM3m7AShHIM2KOcfSbTJXX2VMpVYJZqTUMC0yfooRPYcU
gu6iK2FuWSW9bN3XYYkEg8EoEdAtob+0dqgb0EjQpp4uFl10VGTIGSXI2mbzsZay6gbwbbFvja67
QPxVcccoVi5RyU03YuObU8wbGc8TAXrLWjicqxlnFQrrWWh+tSMYABUyi+5oJFvZ1MlBQHiwpnRs
DHk9CLIvyAgHT8lUZfZOrVT9Kserzj686+stiBiNhxAtFAbC/2QVK7o0He3QGAcHM7wQ5HJpfUY3
BQqpFocbb7zVjP4eiiwXq1Z62NgZHm951TejJCe5dYwM8nfDBL0ulcT7gsTLKLR+XiaDBeYaiTAX
BTJSeQjTJlRQYIMR/VGV562G3Rq+9/cwdBcW8z2eq/pq3dDN6emfScDoe72+iMdq+oiKXHejd4F+
CHkww+wadYiY8LeGBBMViNJdcKmj2+LySbcO+uoQvvw6Bq2A5QiSEL+pR1q5goQeUhHFNKZOoyXp
hxE5g30Et23DkPsFF/bqDL6MBUxOYePQvCc3Pv6OmpYh/TzxHcO4fuwg9yCdpR5mP7lAsvhCL+pv
XTR86wT2OZr/Kde7ryMd6Imsr2qTS3Tpt+oUS6xc/UJc5BYXur145a7RQlAsYOVaSOTLorbVXxn6
r8lV3tDlvEM7M0/2STRnygOacNGPOUKNegOtdGLxFxtbGagSgAnE944XxK9npUP+s3eAhqHhaxSF
B3649KowTr3zx/XEGToaavlVXr2xKjEp4bRsu7A1pMuEDfGRZLR7/0llFJszCpJtuQuPR6mhtfp5
yhnq5iDcK/Yo7UsFral/MBeeVYIWIE0IY7WPbFwWUqTX2EdFHH+DFd3cSL1kPJwf5dTmAOrBkaA+
Qu92FXUAXARln8GqTiIRH7BsDU0YISLYBVrQfpRLVB2Uriyv1D7uP79/aO4oUGVgPd4eFKjVuRgy
qIUqxbnrUejDM74I0iVUb/0uQ1UO6TTDuCP2b2ED324TgPO8t4ArkUwTEo4/oDTQ2pHqGP0OS6uu
4yQvLkK72eq2vF1aiw4gn062ZB5463p9KFe9IZfZ5EDLe5AN/bnXrEd/Nq56FFzQbG0vTK1+H6yF
4ENFUkEtgDKrAkR3dS3CPxp4ducTzFPECr7aJcLgF6VQI8NFYrYM0WxsApowSHTGX85/zmWnHIcZ
S3BvgWeg/QKkZjU04BnIZAlDWwaAbHX0411RhtUOryPIDm29VXlYft7b8TRaIWCSAa+udu4kZl8L
FPRwmgG5A2XM4j/TIPD34KxjyI1meYEW8Zb/39tYtrQDgSgBK2XnrKvlIV6DEKPRV0TQSHITuZC8
RGvsfYm+1kYsOzkUb3ZIoGgZcmMfb1KE2mb8GhGZQTlwULhA5ETe+XaUZ3sRz8J4X9aGy4zFXQ2g
gi279OpXN7Y0wp22dBgY+oh2h1Sjb1UmGKe9c5MsSHWGIHqCUuRleTwp2wdwNqNB5XIJzcMublEk
8FIj1H/CDbPQQivjLZ/hN+u4GnK9jikEQAtHAxeqZ+kJLfkVm6L1sirtNyb3Jqy8wPCBOJBd0bc2
VvdCOE+hjCQSWqJT1V2iVZK5cIPyjX3xdhTqGnThaXRypaLdfryEqIr2sVnBUraTRt9VYT+j2GTM
h/Mfan26yF04VZwrdrlioUR6PArMLIHnE0iXzvflh9HuMU0KustJNXsHA6LxoS+22kNvhmTFeLgs
sO0Ftb1+86XCVEe1gUgRNbXwRvTLddcuWulOoKx0a1vtolc3tbvzE10+/+swQlFMIU1bYIcMCtjy
eKLpOHS9nGAE1e4jp3OHXXFQrxUv3Bhm3ckkaByPs7pzyBY7o0oZp/S+fck9ToDz8+ru+fxkXt4j
52ajHs9mNJoQ5h+jKAcABQ5eHjtxg8yLh/+Jq+9ovTkfaucK+Xxn+vP82OvH55sZLhv3VfLF8znV
6sVSS7rQ3MEFBO/8MK/Nq/feq+uVXA78q3HGNEcPImcc7d4/VNDqvwBovvI3Ptj69l6PsrpeoOPH
qbTMZt7jDeIiHOjmbrlxlt+8k9ajLGfi1VzUqBZavHyv62r3PXEff+mH5y+ftpwzX8x9z22LVdgF
yJxOImKYagfs1EV/wPmC2Obt7Jqf0e+83NgJy14+N9wq5No4VhI+GG5wvyP66vzInau/3E8bCYc4
ETBeH9314zxr8sZECnSZFQpYLsUiF88g1/IM7/nw1Hif0Qra+mAb4WJNgGottbTDZcze42HHAYt2
f87Oj883oXPXeM+8CRzENjculq3vtwbXq4h0KOny/Sb3+7yXDzhi7Zp9eBNd+k566JyN77fc9We+
n7KKIokGhxJ64TLJ0M34R3NQ/HQRZ9tYzuWonhtoFTI0CSuikM6lsyDand6HClHU3VWfmFtz2tor
q6BhmXFj5ctBs/SvnX8RoZVcKpid5QlSJFsN55c627l5rYJHbEmKjuDY3wuY3uLT4Jl7PODcz5EX
eX9BuicQy85fW7N8yT/PDbyKJ0OQ4SVQMbD6SblqvhQ31ZX63b+j3Ijsdvk8PeZX0a16pz9u7Jit
5V0FmKAdI6NYdozKnkF5gf3ZX+AZ5vqO6Za7fBd4lmu5W5DtN8WWVfxUVpFmUvIkbZaDQQNyH10I
7zFzZ+eX75Qsb7FXnM17/FQAoCEIiH9hy4HjPo7YTWJlubxsWUyId4LzoXo2mYPm2h8yFwu/++YO
RetDfdA+2pcbq3wqrr4ee7XK6MlMKQ0SchVv2Blf0n24H/aTl+ybS+Viq2Z26pPST6BpAaiOpvjq
QRAjVB1Pddk4NervsoB9izyVNv3q8tqL5/vzU1sHAtJ+6p4UO1QVkD+gheNVNdpI8cNUm11JbdU9
+kioKos6wmNtmjdizhJTXh8RhgLZSaMfDpJloot1PFRqKcao9Dhn+bDUPxR2noMHVtONGLpevWUU
jQ4Wr4GFLbuuq2i4VOMHidxRCyv3FtFJ86ru08aVJyW7jcss+wyVSdy9exWp4PCsImmnCWos++dV
NlEglFA3JV6NGE6WO3RZialam90jV59u7cUlhK2WkTcchRuA+Dr0q9U5wI2nnm1Tmlwz73PbRfui
+Yz4GxpKtV6oyWMq+hbB18xEt5bKdiM5aCNmd2k8+V/0Nm8LBAT6vr+sMkO5B01S4TFUR6XllDK+
SefX5U3yTc+V3pghKDWBC6N3dbwwGiYaeWuamFiKvsdzREqDiWiIZm3ojQ0+r8hA6/0Y73E47Z9r
Oo8/gsYOLE/QHZz3cakaWwz3dX65/Eoq+4P2FlKv+Bgd/0oSIk0RLvGji8VCgtCwqjiYUWRPFP4R
IxjK3rqaSoVrN+rHjdT27WFT+WjA06gHU6FXV7cTSq7SMMEOcevW+lYB3vjcIj50i+LmFkr0xEgL
k8agDU9VASzP8SSDZrG8s5UZOb3YAEoB18krphi1UPpUv85/5LfnmhImNS9kA+BqyOuWfGDKY1Yg
ZeWaSOHs2nrE4KkKNtonbx45fDZYlSqQTBrIXAHLjF8dsYDmhBrPXe/6Uug7I46iTpwFqsOGyq6i
bi52ZuqnO0WOtWu6+ekvPZvERgR7e/T4HcDdLGwlYGbrSts090NQVJwuCy1nYxcUvvRJS2QwgXaL
Fs4l8sVIubx7dZc4BsEHqI+gUn8870wPM7VIfYj2TYECzqQl+ywz1Yv3jwK4eWkWgDmAKXs8SjD0
9KamuEfmBT9PlJBQGcZM+93rp8kqExFU1uhVvnzjV98wmdTEbAGGuNFQ5tep1ggvklCfGVAP9bJu
9PfvndWC2QBRSQeEnaOt9owyyU2KFy368HMUXMWFNF/6eLJsPBLeBhRL0eFsMilabm9Ah7B+aelN
VuPiD5t7soz+TYpI+4Vs6RKIDX1AGXZs+ktfav4DyfqvH+P/CX4Vd3+H/ebf/82//ygQe1pgY6t/
/fd19KPm2//V/vfy1/7ff3b8l/592/+q267+9dv1c9n8tu/yn89tVOTrv3P0IxjpP7+J99w+H/3L
Lm+jdrrvftXTw6+mS9uX4fidl//y//cPf/v18lMep/LXH7//KLq8XX5awK/1+3/+6PLnH7+bPIL+
6/WP/8+f3Txn/LVdi1xeGVGu+fuH/c/f+PXctH/8rpn/gjIDYoctQEIFXP7334Zfy5+oyr+WW9Rm
sytARV90TvKibsM/fhfav8CXLXQbeP4KLCYOA2dr+SP1X7SdCN9QIV+KqbwX/+c3O/pY//vxfsu7
7K6IMCz743cgxByr/73L4V0TyzjcgMxhM9CkW7334nQa5dYAdxMkojCvehzg75QSsBGOJ0pQX9U4
8qBel+Z40qGspIay6fUYXz01Nc0wp46Rh/5ahTV6+KjmB0ro4myi1OiMp/GTOth9eBWOahh55lgj
Io7SmQXSLCwN67Kt4jS6qhG3CZwwi4V2iFEFfTL1EiW7gnTCVZJElCjzox+PEo7IfqLhlHxLMMs1
3SZp6uAQp2L+FCG+MHlRTdfHTfIEWT7DKk3oSeMQ3YMPaO/8IMWvVDcCHTskfMcLlx+CfPuMPVWC
8mxZf1DsNtCv0Ds3kXEL5FpHYlEvxWeUk4bysoqlCLuDySZM9EkeBLgytrbv9Rrw8v2YyQFES7my
5VuQCFJ9yHRQq/vEz3GjmAM8wl3DrHNUiIWESs0iSwrU7jaG2QdTZrDkpUlDb2Eosd0zYqTq2rZu
diU8gLD0chNi7Y72cWmQUOVCG70KpXDsC6YOD9FPSNQHzWOfAKWdL/F+Cxvru4Ie8Nh9yBeAenff
m00IhKbq0XK2b7pBNprhQQFVPuPWhbkfAn5jP+rQ9FDM1LJqfpiNGJlPt2dS6PonDXqriz9KNNhu
0xWBwOqstk0UsbKm2xkYJOMWZ1Rq+aHE36L9EHVp8k1IVRFzY5hhZd0NU4jyJOZuSOvJdp33nwI8
LOQddtRdQedBEfkDepdqcq02bZMczBRrY1dN41rCsgHZPBS8O4Qzrdr2DQeR7EL31Ihr8nJuAY8Z
rp8MCIkXA5KVF5OudJdNjv+n1y12Rqg3FyCi61hXhp0W1KO5N6ZAY1cFvaxeoW0lF9eABCJjt8h5
PNp51iy6rUl7F/Q9f1Oo7DlUV03NayREsQ5tMFt3KGKOwmsGkgbH4Ed95AvFtxF2SeWF3VmtcBI1
Gr+aZjxg+l2AOWPfGoin7Q18hcdLRPh9xY2MDtkCy2oqBKfiflKgo7d6wMpEOMyMqYUr1KDzjvim
SG2FXQYIRKSg1b6rPti8Z6jnWpliBI7wg7K+F3ZtPtiiHKKLsZdRlK1mH5csByHBWnym9ylnByWM
Bkx62OvlPkmlorsMUpzDL3077VGxptGlx9f6ZDbAXqPI14yv9IWhFrmqEcYKvRvNCr/2SW+2t1MK
UefQ0s7Rvi1W1vgW4AcoSfsI2oKJ1OyYFP7tPPaDeq1z+PubsMoC38X+US9+CKDRo1sFoXFHz5TH
BPpv/q5Df4e+HmiYG0SHqxupEmh0il5Y99VcIT6bIn+H/3DRSB9C20S5dihUhG+jpANzUeFURMVb
T+R7JdBTsZMlFJg8K0BM2zHlJAt2JpoVnzrr/1J3Zr2RK1e2/iuNfm4anMl4TZI5akpJJVXVC1Eq
VXGeIxgkf31/edoX9rFxcXAf7kMDhgHDx5aUSUbsvfba6wOTJBZBzrayCr0ldNj5NVuc6sBPhakE
iJRmVLk5HhV3aKAw+Iqcx73ZqOIUuEPnEgga+m1catWR6+z7/YcHMkEkRarZ6t9MUVaRAXPoHCrL
yWJs4PPVB9H5nJcEy5JhyItPWOFEXpzbVWSkZoFXuUnj3dY5gy7MvpTdvP6Y8BdWXORANncawNSy
h33Iu0B0cs1tJhoAA8YafiwbKffQzgcTrIBhWuTWpuHJzT0B2N6xqjMDHXjIg2WAs5lXjyRXuS6D
itIpD+2kE6k9Q0ycNYAcPzfPMHF6HhzTaX4HJKlfRjm6JKDVQ34ih52Ez/dKDPrF927nyGqJ+RdW
9MA7F0TCVsAj0v61yFf3gTzWYUn8mTlMRASQ2uLFKtcHfwm5DGxlEmdGwsAUHki2L0l2n/3xuo2w
q4iRlrRft9622HOT5TBkOPOe2iqovMTZWl6ozJ7nNnZrAQ3YkAvnBMnX19EjojIBqpe6QFrZCgof
V0BUGP7qOs3gNJlmFsI5mITsol6YRFiRQ+7wFUAB9PuECZ7LTRf6Wrz3GJZIVZYcXrvANhbiV2UI
4QKNJCOPc9BQTnZuzlLTbjV8/1oAiUHKQEqtgN+Z3kbE61Sa74RXGvLsr2XR7Xxboj1qETZBJIg0
+7TN0WgTL8in9tzX4C92JtVeH9ftCF3NlYGo4bw41ife22082KNQ5KwvPSUXS6NFKvfOUo9+1MBk
u/SwGylqm1AVcVvh8x4ormHYoxB0c0LqdQruGRe2+kIOtnohFxRD4lTXwxOvAH8rmxKrxBVpzKem
gK6+o7Pu3jebZ2OXLXnHWTM1qkpKOxPq4qutsm+J14NX/W6Zv4cnng3SpxuiWxBbl3q+/ZLrWHmk
FObQU1loqd9INVmRSVWusle8xUb/YMI9HT7KySz5dO0OVTGuUq803URuYxVGpULgLOIGc4y579ku
t5Mp7JcmmsreAMRcckwD1LRKHwpPUBrsIKSjTDoSwskexfj7VPHhEe7bGQTJw/K10sibRV4llVHV
QDPk+hbMUjyvgJZ5RuplfdXmHDzQHoTmDtbE8NWztL0Rc78EznnTdggsY9TitzGBhourSrUPwtTF
C4sX8skWKapGm4ntXRDL+Z1fdf5WGuN2X4BYn3dEWvRXRuDjqzP3GzAmZ6nUvoFvxGZ+IUYazHWE
ytnaxcxvnXfA1AEXkiqNZ0UUOAVNn1LG6WjoPZGhDtZL4+YJ7K/tLp30IiOLbLgjNyrwwc2fq71f
DFlzyH1Xnlv+FFqGqhqfDY9ZaFQ4ZncnKlZbkzz0urcp1OPDnKX2hN2pL4HC9tOnnibvuYKq6sYW
Kx5ZsoYw3HdYzaj9ZG6khxpljATQVreHrdE6OLGy65EiSAIjK8cLySt706m7LyTZ92djzEZCoSfd
f8ot95ydD4fzKxWasikoc+cnBywYDhCIebUbIISvO7KQx8c8IPstEts8IHkRW80CrCDDnuVPpY8w
rosm0tZU3QEqtyk4w9786YP9gcpCzqdAqBJEwYfrapZgKfz2dTMzp72AwSgDuvqQmqdtO+nsSFPy
pwOWe/LtiSX3v5kW4Xqk3nZ+e5fzgrLTIMaSw95Q5Ic20nL7ZMNL3MbkKyMjTYFkMZVOc/6mbLf8
WjrWwP9tk68cenBWAKFTwExEWqhGxSApCFBWwWZ8jipkY610mwKMPLIHuMBiTXEvtFPmAm1ewy+3
n6+TaUE/ha7iDKBTCY1OZbCDwBEKboxBOTudGbngjHMG69hlemn2iFz+45I6uR1Le3F6/IpLNeI2
a4x7FXSjdTCoBouDLzZq895lUy/OcmUelzbdgBxMTZh0hIqHCAGGftapO2WH1aNYNDixXT6xnbQ3
oGbkRnq/Ov4k80Uvk2JJd1jatw4wbS3w0biFwHdW0kewtbKZz/iKreB1hKdQAA2oprsUXIURNVL2
V0NaouHP0+O7GBA/nEMhwoxEXeJzOZGLoCPLa+frvgBGq+0eoBN0CQrAteKVB+OqCtjpVTiIK+pl
+JiNLc9IkavlOfVv4Sid09+ylrAEmzuTMtJiOtQ1qMOsSoJZY++aagEaI9O/ZhKkS839+hZmddFf
oP1YedIQ7QDCoPFvdKiuz37Qk608HmvdUZqEaX0A0lb5MUHAin3lZszk/yg1/z+a8f5X+yLHX78k
3fj/ghb85hz9v7fge8CQP9EM/9GA3/75/2nAxd/QWcmtwN3EQsstruj/NOCG9zcLLejmlWOe88cK
4H/+x987cM/6G8MP/IEYvQgh9m9Ban/vwF3rbw59tB+63La3bBj//6UD/7Ogx3vLQhSRV/jY0dJJ
h7tJO/8sSA3wDFijMzn3ON2O1EXbm1t54txSh9xxn5jmX4hF//YT0b0Qf282ZQT8f5MQzcbob/NJ
Cj0SLqm3vRulGlgHmMVlHPu9Zxd/NeL5Y3vnHyoDfxdpCVgEWVAQt3/dBJV//iu7wSs6TGz0gv5G
sUqTQ23HuQVidbO3gEC8Pkj8wMc4WBd19lUh27s7OrTfizOS2d/b840l7yzco44O/0Kk+7MGcvvt
SNplWZfpE7tVLCP/+bdzOuWnMnMoojtYa7uZuOI15qDzHz2LSmG31WyTtaiRf+Xz+5fhPj8ZwZpn
yHJveSO3+c2ffzKZhwA6R4P7ZPaMDggKwAza4g0ybcd5SzNvqhvpyB4fFb2ddRkKJYaI28SwojHD
3Q3MWBX1M2Eo0vgL3fdfJqx//HbY2W7GwFtmCPrln387d3HhkuPZ5jbpFmYUzAqfRndaGNRXINHG
oSmCI/lpYRt7/rj6BzvIu98dXkNMCo0xfVeeLK6N4ni8z6ciM2KSTsVfedyxQ97mdv94vBjH+g6z
BjNgjniLNfrXNcomLHyxeHwYcI28U5GBCOGvKS9VBf0pMMfPDnBvwnxofMsz7X6we5uNO7DQ8nHE
GnC3En3wDaqtC3OvnaerQXEXMXAlRV+F4+CfSITxvjoFSWcx2B9rjafZs36oUaySRMy5xpC3Vvlh
gKbJVCk05IbeAVvtyk1mfWwpKURHJjoqrXc98PrqaSvtlgpUsDl7LUWz2YlDWCnJBU0XlvbOLqj1
BgCs4zLva0h65VMOz2s5ZEFLrnqa4TyNJYdb5u1m6QfyJaDhsfiilvAjYKW0jsdiMKYTayRyT6fX
tAc593SjqTQCqnCL2RxIaZ45Y5PdeBpVPxH9OrfpeiIvPUi5AqVBPTnecKM+tKUxaaVefmRBjhC4
tYKXwc8tt7hbC29jSWarqoQDh//HrV9NSO7m7NI09Y19HScCk2tZEUFHtnlxD7bWHe/bYupM+jAQ
iDtjqe0MrKafsV/TVVAgTAL58lgSIjMcBvAAMHU3uxt3JISWy2E1TPMDJzep9BQO/IOZ1yiIGT29
PGr3cO6JLHf3coOC8zqjJ13CCaYL+yZ5uT4q0/FQ4qBWv7HxPrEpmglwL0h/EJRZTQVgr1hdasQW
fJjrONVsh5chKe3EZTxROXNOY8n1LsYsiXuqjdz2KEonjrS+C82fIUms1b4UIr0Ps9BFaerXbNdk
s+MmhtdSEnZiizal5ZwsK85KdzMynkEaYVhoC8jHtFT5dWOu9ll0WhsAsck/Id6GHq2xrCuudjme
gS9qiSGT5v4VWYKejJWeXOxBmFlRJtrhyYPAA7vOli3Zt0DpjlR8/kvvwXc/ecYcwhtoMn0NAbfR
5S8owDvWRAq8guPcnQav7w9GJa2zU4c/KPRQRHxSDX5skJzsn72fjvsJHvMnedAeSfd+xVE1OrAN
Ek+1Q1I0rbqQx3PRvdw+rVrdtgXldEC0m396nV3em2hRr4E0my1i4IZ9fN4WeZR6dB5k6jWnzFfT
uzcqJ3YkdWhdWA2ALZQhIpi7vceoi4Z7sVe++JCthQlhCR2km/eiQk/etZ7Ls+v20kKglWkOHLPk
HNeT9XPLQtIEZZHa71abpzdUbKudqJvL8TjSrMAL5Z7Yk37zy5dZ+WrAoPg9GIPHUJ//PRroVDev
Xc+Yd8febnG2xgUefBUGsQtFN/G2qX8pXQiJOyz55TuonQqBOpyzRA82ab1wbGx7169VZiZmJrwd
NGrOr02v2zkglP/FZQnygzAluNeLvUT+MKQQGtvgNBSyu+s63zcYl3sdeqvNqdINvjOD9K1KuffL
1hv3tXL7/YrU86sLxXg/BMuWKNqVJWq7ND9rd82dXdip6nc3QYTaoEjBIM2NWewqbVRPZPuE4rAE
yKwT3JdnswIYcMNiXKpsKqOlhBJ6v0pDiUs9GDBUZ8b+OyUXlGy0jAT9cRIR3i5eN2L8K8RAbjX6
0K8ky/OwprBo7qHYBPtJDdlT2FrkfFUwPW99+ZTM+NGviNv0O9PkHIMpdCNXdd7bIEjoBLZ+w3bn
zNP2YrRnyBZgH/cKIhRpvllQsbEMjRDw9XoAz+LJuy6r3ZPTmusBbYHNs9bA1kyQq3rh5q8/WFxw
7ktrnOloljS9SmvTeYwXaJzRT+3huWHINx6NTanriggKJb5I/QviQVhdsBXkCfDY7clg2L3z6P+3
XWjWnGUAAyOe4u27k00uoDdCT/Z4J263D1ny4RVScmNcG570/oS2vokjF7KRnmZehSbW05LvB55Y
3u3KfZgCWLVkzOmEZEIdl35uMCIpVQyoZzovtfc0h/rkOuFrB1v4hmRdb8jmg13ZhyGwfqKbPPem
+DVZ/bPVCYiN9seaZY/jpvfuVjwVhnRP3jgNj64zonyyrAr3TTH/8XLrpe79e2mZxX4qZvT6Wp+X
hrmMVzlNNAQt0M9UW4nF2/wl1QKJEnPAvu1FeZxXxqy3KdmJmy6IAdWWv1IYsQnM2uHAMxgkla9v
/Mthucz8iIDbp/MTKGjQhUJneOtKWBCxNI1jDghw2ptjSD8MJaplgASsZwXBLvqLKi10ktGsYb12
tqJ1q9SPctj21gIf8d5vKqVjy8hNwNx6JJWFDzTNfqB+YH8I09B46QvGOZzPeXaCmAEBp3aa2jum
aWaG9zqsvDARzFdeO5ND1S57i0+4ahKNKp0+t4MDAQxk+W3FMusjlpDS7Ey/blPrSu9uHtJtH9zI
VwdKDR2JcfH+wM4sD5UuBcwmAcTtzln7hYgvc+sjpuUlfM1hHqaE0fx8tMLRexj8gfJ9hZ3NvKNr
QNesS7DStUK7fy5TPnOOQQ96ips33rdBBblI7IZNmW0wNwvIDJLpHo+K/4V3drgrVxNUTWuEwbIj
V8iPS2DVTxsH0L50jLVNbntDn2EmndtnFCTrSB567PSr5+6Q48pXcI2mgLDRwLaGYuzbh1Ab7pVh
NAkFpah+IxMZXwbVFyqp6qI9TXmWZcnmwq0jIX2KRFbZXxbfCb/mttuoMwQOkDWlhBt2koWTcnPM
qz4wpBmOLp6jeJkzEbfwWR67pmnh8Npl/RgaYkFjafpnt/TG89qY4XXmv74nv+l9DsvpDGjSvsfw
lb2Rsd8Adbal9d2jDbyQzSGAINbWb7hHwZdMMX0bu1T95JP1vqETmhe+OJ4Y/jwI8c3IKAYYngdK
cujQukmRcZLVUHW8tuPHQvJcstHLoc2p/jjZFRbMqm+WmHefKqDG/aqPkN0sKMayYKZVibM1dMTC
hDO/JzEdWNPAh98k/q6N/oDar6xTn/1mmg9q0FWse5TcFLnjvQyo/DYmqmezyUCQBUQ1Ljs2oNY9
yEVFcWVV+m72gT9n5Xxu0tEnU83n30wdfABNLqOw53VTqTqlTpkdQPWsXsLZpR8665YUUnfPCvfh
Fq2ZM5/0smTJYPTM9DxpvVYElV3QvVgyD/r1ae0bV9IytWJf6a5NUsunvwTYYABV/E5rmkeT0MuV
SapxCM3QSJOgcbfH3GlvmTHMPgfPoSOiZxw+4a+mdw2Dn8sIwfIL9i7rWK7ucG6EzO9t0lGfBrO6
ZOX0yEinvetXZdoxDcA5C4xTW47VV7AR+oeXqu6Lotg51LV/NaviQBGHkph308E1wIuEwVzfjcqb
ot5spl1u+fbeGix1vxlNEHubXXKh1XqP0Ojt65EFxdI0aBiHpn91ND16RxryYW3XPrLDPGdoVlkH
QEB3TNisRBAU+CAqkNmw6PMLpMsxkgPMHstZpkcHNfWkfThHjtLrZZ16ee5nbbxSclnx6LXGZdb5
hgjP1833PowlC7R5EK+ja7+t2VAfsKZvF922Om6V95H3OSjQVg0Jk4mZAJtiPlSp82twx07sVbWR
IJi66WUwQBbn+UTmS77aj0azdq8s3LT32Fz9hRuqCJIld6imV4Mxtqo0Sbu5vKx94EcEHa7HKjC8
uCfl9EIg6PQKJP03ua7TJyT6CgTrIghJtJmzBAVL0YXS6aHPyvpQmxIKkpG3gtFud9fkzeeadume
2ru9EH7XcTDDZZLM7r9XDtywrAcISiU+PQSLZ+y6m5t7M/0iyp1yBMhE5QHardjB+uErLqoDe97b
lQms/Rq4eXlcmC3ua41PYde3g7hXTDh3rRo3Jgds9JnOWKJJr/1PQWX4KxjrDcAnuC4zTW02j1Lj
HlJOdVgnN/wi3JTeScpaX4y6V0k+12/hlnHmeoSGpnUL+FbY47vVydiQaXmWnQgBsTk+rZVFwtSu
HsyGxkVnd+CYmc8qmHzFcJPse9/aawnSdBIL6UOFA6M9nfZK6DcWAttoZYf9tKzm04SEmjiojrQx
7bqvm+CQr0WbOIVsIDP1PCKzD/Ua2y3HS7PO+1YXHEcVbYzF3fJaFIVzNCilTiH1BQ1d6/ysfbPZ
N0o/O7L3sKkzGXk3C+Opzoptj1X+F7vm9plv20qAnzcnURQH0as1GQf5sOK2uHAW0LqBUX6hXtuO
lSsZWtk2d+lSsEzsrUDBGzdsolQEKkHHXQ+z0dUYArjeM17vI9IXe5yl/Q3Adn4gfsd5B4gl7oeV
ObfX5f6OYaPaB5pMBpB9H5MIX+y5t2BOl+Tx9JaKLKvu9r69Hg1eoF3LdP5uqcLyk6RK/c5MjI8A
guNyYrqxc9atxZhaQ/PTQRW8pGvf72cZNAoh16So8fL06BGxU3j5tp9cBy5g4al1xwXWJARS1dGG
kUedwsVfXERmhbuVUAO+wmFjiOUGdE0u6Ut8CxnFh1m3H6ns3utlCT+HVZYX/ofNYzCp3D+lg/Lu
3awntjgfR/drpjr37M/d/GDU3voDkXl80vhGJ7g763DEofjD7U1fRj7owPsZK+aP2jX7J59w6vPg
Gu49eQ/Okzs1bmR2tBfaKswrDaV3TsOKkNRWsd3NwAKwkZFbp3as1dloQ30vi3G5dnk9PgyF4D82
uoMzbzgv0F0NpA1Xfx/d2fpotGxi02AGefCgAzGQnKr1yCpw5TA9N8WJyIuJf6MTmBzsDWCM/S99
sJmfqeFuCR6J9dPhCT9oL1z2Y9BpsGj4RC6kDE2RZ6j+sDCEaxMojgOnAlYpGQMREDm32lIMu3Fq
nC/Y4rRK0s6j6NykeO+22iqiABjbr9mYFPOUdBiuU1+Xbw7J/2Fc9rO6pjiYz8vIUmPNCOxnOizi
WFmW8xUmbHcmpf0TlGR7JlhkigzSyF4p219qdjzvhpKOduc721UTvfCe+5Syeb+AyDLN/IPAhepX
3/ecb7ZPmTXKQwdWDmvVJu7k2FIjyap/DWcIzCamoKTkoTmK0jRjXVbZbukxQYKzsg/dmhnPtm6v
C0S52PXUVXW29bOeFowYTafvmdR/IziyZh5omZKth8XoP8gumM0DJxLR8lWXyZguCasTfqD02Cij
/7qM3hDrrjIumV8yGeEDx0pkZveNNQWxT6jzAAqh9M9OuzBqXJoGIYcq1t2nIVmvmyRdM7rRfo5y
Hdf0ua/XqjrOZLIa+w0a8qG3V/9XoP0twbdR3vdZ99I46dL9zOXizqArba+1rhk0XaDcyBqPc1UD
stbeoK1oGU3rbKlxoDpXQGSTkYPFTTKrWvK3AfUJiK/fmx+W6P11n9ZagbTDUr2fx0EcUqkMnsJg
sy8strrXuRqRl8K1QTtbXdcQNqw99lDBiK9lVRwdsurYpJhrquMGK0t48YY51ZE9Vmt4JG1XyFO7
Ibjc9XaGlNYZKe4ta/DsMh4ty8A7xhBxD5I3uyWaE/3VaaGeOE7b6scgdYHMXflFubs9tN5XndMK
PeTVXPu/UeCqfuT3mOVK/1pKDk/c6a5K905Dyb2r/BESHi4ChvWNmqdyX1K1fM6W07zaNAT4g2v1
jLNwSS+Bq+s3sA/1G93TUFPaNe53Zua+OhQQz7cHc+7s4lB4pPN7nnYfFG8Z7Xlpe3kMJ7NoEtxP
231GSsp0atASV5SLdHoa7TRtz4GtQIB0zKFjAv6auxZC5boTYX4rN7t6aQ9tmBPPC+v5mhPRXe84
EioQyHmx9FHb9vVvPKrZGLPR73tfSJnCMwRogzM9t0DlJhlM6I7SySJxdNJapzf0nNM9WObCTK0K
oKTuNoTJ6ugM2IJ2o23zz7fbxvc6wYaDiD0Ny9O8zbzefua783NeYLF4XKaJfxxuQd5CuZ3q17Tn
8dxbs7luu15PekyqTVoyIs/DnaMgHZHx8nmkmGjXG13SsHxz32U3daS0jeXeL6dgizIrUO8MPPRx
rvLae/Y76G516hkADL0UywpNIj2z1zrhPVV5fp9lDCAiRy0NQQwFo6do4oEwo4LqM2ARAH5GFABz
28CvVrnJtLxERZ9F06Y7yOsbnD9S+vtIUoHFAk57cN3ICQqA7qSFfwJpyRiXTHH9lHmZwSfTEsEI
2p0QUr+U5sSxwjBix92yvJY5bvq42IjG3/nzygXCjvzin7ZWM19O7YYzY+n6Tya5VgPDdJm+6THN
nyaWET+BfKo339YCDbyfHt3JtFg57gIm0N62pDjtmkUflJN67pFcMms65TVGn1M3AlaOMYoCBJ61
N91NAwzMnLLqiRSU1YsUxqI3h/r9fbWX7UF0AfPefmBuzYXaedgFVrOORrGwIEixHPzAvCn2Bko5
tzSkZSj0fTA37yRi40cImykofs9iRrK38kBVR2x6lPzoz6Qo3LJnxV3GfXsQ3kg8MOPZddnzmzs/
5ll4cucYacgTv3pFopaAp8+pbH0el634am/d+Bpmjnywxio7oDPwyJD/FoQx2WVZdpSSZZjLxuBZ
R8yBizAGoNVAe3Zhte/IhHXsQ7OYFFaGYdlP3hA0zmVlpj3uJAaq+mTYRasiYx4CLu4U2jTpwpJ9
m5ydlMsCV9B+xI/AwSarqY5qALBnheOoOZs+VSJgKY+HW5fU+7HvKfN74d3KzsJs9Isr89aJchyf
bCHSuPPOqcY4rRP+vJ2uA0qKFX9l2N3YUT0tuJ9MuT9RrqbL2BxxZVUPUyiF/XjbHrMRJCxKq56o
/joyyJPm1eStnCO/N2gD7T+edzPM8l9LVdp+4tLmPQBts524n5lyhpPVZdGixu775GmH1TqNmXSX
TrIGOA7LuyAZ6ftqD/lyYBWnfrMpOnte1sp520y0AJB5i4m4HjQYjeQyP4a8fiUtQbC8s4g16XgS
iCsns9AtjTXmTU6Dxq78JO9q6e3KLC2bnU0C9oM7tt5HOiM8N3LgBVWZ5KvLLegwh0B7WEKKmbKb
nwhdLnbctEXpxl+CqaCjei0JaLxjhglyWJA89OCKgT8NwIZ50BJaaeKnoNCJHc2cuBh6I+eJt1J5
Mm170ofW6pybN3mruTFGTLLx3JLmlnS6XqcIsKXukpo/R+84uOogUY09PLaAk59mLmEVo3OwvECD
07R3qtT6bnK3kD4xkMH21Xeb7ufKiscUc43b68WjP1quU95mlKeNtnHvwfjV8Rh2wxctgx4ILBzj
6rgaZTg//zHFWhurafD9FS5Qe4ZgH92kxcNchiOA7MUOW7p3G2fKKvrspSpn2z7eDs/E52ULdkau
xFvlrkFBPxrKZ1Ggm5zCUbddUojs1yTsAvZrRk3XFa445SSTcuTLUL55Xrot8ahGZ9t1MATQuQeu
ul07uPoO25GANTO14uAZISK/ROVvj/NkczPkfp2R2d62dylY7fRSAWz2PxVm6PWpFGC0H0Zf8vJ6
+KVIPCIOkDcQocS+TFVQbsdulowS6Z+d+oSnKd3iYTRYi5zGZvw9dlBnGZ8Z1VvvDOZ60Utlp9/s
zQfmDLourU/YIEf5g+Dpanuz01t1EFoaYoZXzSJIQjSK4cVNy1sepVUlvSWFivwOB02MAoRzj0iH
hdXogTuDIUqRn2D8FrSXuleVjJqAm+LD3SAPbLtFj416QpUvp2szFPaXjYWkIJkG4SwAt6fMi8LB
U96jAh9LNZcVcQiGGS+K/awyksBGpMH3oK5YfyPs/t7bOov21/MurIRs71B2CyrsaXoOcF4f+zW8
cYNxRjnSD49YxqpHYrUxcmH1xLCebsEdxRw/ye5NFTOVDV5cx5c/2YzMeHxEERzMPB9uxPr6l9WP
8+9pywgadzh9Ykjyw3NR9qW4aNWEF78f/DE2Kq1JcrGFADeQru+BuRRHjH+JxLpfxFW+Bd8X0I/f
JjMQXwxK3ziQPApBlQ9xCef3V1M0oYuVMbDvZzbRTsHcmo/5LcLzCEaY1lanKx517DpjXHSlPHIY
eEfaqhH2D6Dxjz7vfQ5wpY1lv5q4Z4mpzH84JAMdiUlHAQi1uJBRu5w93BuRb+H8XXPModlSBQ+5
6O3EXyX8xKUhFC52F881GISk1qGp8+0lLwzfZI7Vmu4uY1HknkjH5VijEP6w5ZTjmhTVI29Qb8QB
jq9yF+ST+qkdUaMbMopi6D2Xd5LoMjtikR9PrqiKVuwyOt39LAZRJV3Q5I8bemu2K/qJ0Sr8FMzN
Vj9nO3Kom5fNq/PfzLI57KyZji1vTLOMkJR7Jxqb3I5yKDMssbvYlKlr27OWvTPFQ1XkILxVx9dq
VVE5F+lpFRpMdRiqb/4GWVwNaryzty07WV3NcMxK3z2s7dw9XmqUcOO7zku2En/Xqq3fYeGWD72a
v5DBtnIVdlWyomjdMT9dH5c+r5bIcMcC/Dm83WAM2SFA9SyjMZ28s1wwSfiOoV5xH4c/1lp3d9Dy
vCfEVB78TQ9YEL3RjBdv4NkQWWHfcmeLLeJXExn1lZ2e6ltWTZTOht4Hfg9OVzTmkH80zmScGbxF
4Tz2I+7uguz1TWMON/iBsRtq3Kea7jiqFu/FXMLmDicJvGYiM8lXY5J4tPnMmFbT6D9hVSaasGez
+35Le3GiQa7fmDg0saxwQC4GeY0wb8LCiVwtxKVsVfd9KWZuMRYqui+EygYPLP6t30Q/2Al5qrj3
EejfWwvGvUolV2pBrsJK/UIC/V5phCwszvXFM7jJ15a9gX1m2mOsjf63Edjz0Wt7Wcc3i1D0X7m2
Vr7qtMTeKNBFSVe2Ez72YI28YqRmy9LuXBaIUpNdZlEd6r/CgPzZm4O1A6SRTz+AI4HNbYgjf/ag
jJyXZtvnnLlwT/GDE9Z52VI1/9SezbzNbILHUttUlv/kH/v7otQ/L0b92ST1x4/18JNg/SL6yv83
6kKr8Kluq2Sg3RpBuGvq1U3jGs2bI5WcBSJw2/mvwokt82b3+ZOPBTjGjScbMNcxA3Z0/+WPnXwh
m5rps5xv2OG57EzmUCaH1w4HkRz3OTbd1yVlgbAlGuyEGSIsjwz96fjmyt9kkq+++bHWE9F6EkI2
zWswLf27Z0vPOPkGijkZmKLsvA/GzdTQveeWv5uqXkuG31Cmjp7ZUh+spSV/BqJjBKRurDluZlZi
jl7dtVdWDX0jGurNeZitXn0J6XI1Hk3K2ms3+hY2IFP18piDgFeJLPW6JpVOgyG2pMd4rqQxGj7w
R98cJEYPAcLnpUMqE6b1KgrFBHUoJWiXdMWuS+IqqLfAnzdsxK3/vDgl4V0VvcKHXjR3Xb6EaLCU
VnvHoLhkl8R1XPDcxkZZaDQpWUHYUvz/Zu/MluQ20iz9KvMCKAMc++XEljvJZHKRdAMjVSXsi2N1
4Onn8wBUYgS7M0t302atC6WRyQgADvd/Pef8hzaBHnUHpHZMDnNXzXdeYZKzKdel+gHIp7ln6r2k
b0J+/RXWIOJdjVsbaGYGKbEGeG//ho5V+qtXVMK9STP4v0cnsubf9Ygqcw8KdUBbfVSdecxGBTBA
Jot36Bsq0SSatcIEUB0z9mZmD8wKLvsmJ5vJKRyHfts+hEuOmwkYUFGAIGoBvMR+PeeHpgEHfkgg
dt7EZQdgrkbMqjwyHmcYKTYkBWUBKw8x38BmmB9VDO29YxVmeJJqXu6acDbVzflw/C2Y6acafEN5
jRy9oH/+Z7TQm3/VmkfZXX/V/4c8UIYOMEtOn8r/Hor6f78P/+dp6C7YoH99boWkuu4/mDOJTGLg
aFwkRvlPSKr+DV1hDyAbI0tCoKn/RqQKF06oj3qeHbBhEXiAStytnFD9K77GMVEPdrlDJDT+Bif0
SlvJR0caQCr63g4QF5eLXYESDQLHyagT+yD7+N6G1nOcs+iQRDS3TViYRzfJcop1yQuy3MRFHjUQ
FC0PtpufNEr/5C7WfKtij8KZ2e87N6hXBOvf2n//2eZ6/z8M5gwf5rXN9fRtrvv+Auh8/sRGNXb/
QfDLREdPT+qzmBf257Zy2FZogiP9YPN/PVny39uKAsM/8KpsthD9PdCTelbItq/076Aog0wGUoks
PzDpv7OxLn2qvjCa3VqDGawtdT5bu/ofoM6Q+EZh50pTF8PkJsP3Pg6e3i+5/XvUB+XtD0vzX7jw
S2eqLxd4XASVC8C9+NUr6r2joDhGA1iIvoNkmc8eaESCljfQ1GfFgL989nYZjjGGAc42KPPLp0oK
mEJGwbByS4be0R/RncgjE7kRHgs/Guc3UYdaGbKaKI20UzC+A8ImDm88689ry3wBxHOQUcRGYQou
76JV0hxUM4W7smnr71lhxs9LfsOAlOyPmrj6n90wOowkKrp74BmMPLCS8ZQZVQuqE8mTDxRWxW8u
zMKdVdqloBph5X/kPuK1cizdj/1I9XMBXfaYdoaMQecU1oMFwdDb+10O5SOECgLVVNxZKqVo2tuk
GuVoZUdaEck3p8rrX5J4mO8HF34ZeYPPPUxeR11VDL9BCJuoVc8fnLCJ3nlNYaFukdQnuHHTJ98Q
0MVgrR5KAIsE6BBAkv+1J0gjaB0CPYT0v/dV+2/Vt39eeCr971djYrjaLqDcgkAgQkbUPP7iTaDB
9G/7Edj/wNKgH2tDstA25y/zAVGCcpdta1+nf/H3jIcG4f91zmBGAJRHLZoDhmABeqBc50frUSJN
0VROEH+1vLhiozPucSRbRsqU0TbQ/mXMlC8DiIH8bhC7K6YrJ6KoFGSnZki/jKk31fDu3TSQ/aEv
LYZkwA0XDBg8xlJN2Xw3Gn0carLp4pbOLugHcJP7PIjsWNwCHeu69AYpB0lzA4W8yW72MRGaqVAL
GKSMj1kCQIRkmx65zuKNSSThTRdnNslfSO4igN6oqMnroxYY85/tqYz1CNzZGv1/wvKz6s/kxPru
KnoCfKFH64pLqyQeKSFQpi/452AM4l7cGl0e+S+Gnftdd/Bl1JvWwwIfdvBBehi1455QnnCb8imu
mqz5Z0t1YJhOS08c6h8yekwIa8sIPKq4lTI1xvExQFyTRcj7PuJPTlZnXE26wDrSG0lVh1topVSO
ccNAOJj9wBph0Pr7dEDTPoRBJlz5/Yfd+F9Y8EtYv37lDJIWeggIGsgwM65eeZv3rldQEPiy2Awr
9u9QdImW6d4Ece8xqjCpgewfmbCRz9NdPdRLs7wYPaDo7NYqI+gAbzgUTcW52IEutQbk/WH/0KQK
rrMzEABUmpSKPndMEmNrqMyEC3uwvGk2ymPjUZhPb0DqIKT+bAjgkuOjSgcKDm+5nMucmHVBhwe6
ErwMakngJvWN/uBIlwAoB3h9/7NPg9ct341tV43ZTQsd3HOeQ14IFfx4YD+CYxE5881ahrSPFlsr
nQOGO56iZdA/RkgKwFzLoQHI9d6HlmMb70vousH32u6HOH9iPgGKDAGKG97z6y/30mPxEHCxLEoo
LpPq6Z4HVx7LxYnJ3m3mz0rIjM4nGZ7NMjrDVIfzTWJ30h7vQ6PqdOb0+qUtk6jq8lUSIyN+hfY9
4weRUr4KccvWcoZksePPsPWGOfo0jGXuy1PfgaxMbyK70BdnErA+A07dloxMMY2OEtoTzeCust81
AnxugdZ4rE/qOFoJHIihqxFfgMxkJKRsbWL5WfieTosgX/SGSpuTaUxqvtNr5exD87AWH4mHmrZl
+GtU5plqPjaohHCKoZMXFapO7mA44cmGPcEh65os8uRpFrWrDy4gdG5zVrPPN4d2M2B35rEFTn0s
O2jCSACnqbZJkaE8Xj7kOCgw+3aERtvtoWknLQqNEv59sUNuGh7rHiCZ/pZRevqrzT5LeS7lIKXh
31B1K/nLoGIIO4+nKv3MWRpy7hFFlHzMqS3LSX6P0kID2TqE4BE0gShryu8YUSbQnaqOxiTQT7NL
RHOICqKZg9WkZkIVsg3LDLp4j5Rbk97N8cSYr+eMMQS8kqrx4zF6buBXe8a3ejWQBXPmeHlK9uhB
/DpafcFX29S0hPvVpMmQWY8FQ4ABJ2SRqDPVUsXiNGBgl5Hi/3GCjspdBwC6eK4wi0fEtMZeW7Vy
vU9ppJPxUjUde/VQu2AFsr2YRVtaJ4qKJvESFK4C3mllRgOJfwPLRH6n4Yqo3Wn7KrpI/QyVbLWo
MFlQ0C5LswMNE+fdGN+4Ka1d8WmopX65qetZWfEVcgPiCHS+JyuL7vOk0vts6ofQGx6ECUYwea4i
EbOkr5+Ns7b8hZWDhcbZwwXhajkcV0cj8SITGRjaLvXgpAuEoWUJZbXfbJ4hW8WSwSRf2DRTlVn8
qCs5cXfbP7HTtKOqaiMDYzwz5Ek7a5t5ybzFfvLb6WUEy10izFK0ObsqTIQ+Zc25cuSWWdzJncrt
1nVeMgsScpyCDoOf677QBBY9RASaHPHHCQEc5T1Kf5lNenKuaKQ/PNirAxV25+ZPtenHXGD9A4U+
vb/rdbdb42y11ruMVhG35TojU5vRLyhH9kE7u7IzPjSUgs3GY3DoWPfJ183bMSll5okNardDuJcG
XH+5NxqmeSfPuMeMZ2198Ke9HhMUm+apypJB+I8xPLLud9Nl/gQ9095Fs+LRtpaBUj7Jg+y8e3Q/
4ig8lqW1VAr9IKuyvVNuRfo4uo0BAvVNK3hpBEmJ9Cg5eHMIU2nh9as3DU6XGeuhm7/43uLU5qmM
RoQk9qJic4p95vp6iSLHKTOt4gJeF5EaK0ss98Ge7QmrvNTSTJ2/6d0C5Pu0MCIzViiA/BzoLWkj
XOgd7We3FxMPv4y1/lF0MurCp562cfMR40un8tQDbFDT72ERgjy+oQc5JcbvkM/MrHwKLTXY1CKn
GqDVvoogkpfHUlV9pnayjTLHfzICBsvftTGazunfGsbhII5JWRSxLxgi0DoRXLx00cqdwK4JKV6s
uZXgMVByXKA97HJiW5mdqihzpX0njKmfmpt2NsnZP71+kK+iFe6Ac2ydK9iMkaCsfHkHS9syVQWI
xAu6Pbnvfp1Mpdz5ZIRWyZbPfRt6yI55bj3vmnnx+u364BDmtxQnf74PBlu5VFh1sYtKwtVK5BJE
P+yl5mW1jcLttEHm5OP2Tz2ZMq9lKkSoDwSnnnCkp+fEKXl9Oa7CDbIYE0QayC49TZtaxtVtMIS+
bxPP7nghnVHTPcZVG6A5FaJwIvjD67Oyyx8yhzJv/MZYqJ9WgAsT6fiOZviyCldh7DJDl63zpXmh
iOs11QeMhY87GaPQ4MdmfGzQyHN9ZyfjOH+JIotS+xsrQOh8deBhzloup8oXbE/e6dUaTEVQd3kZ
Ni9wixVn214PWJIB9w5uix6mmnUT5BTxzeMWxJTlXE3jY1JH2WQyOdRd7OxkwaLEZOeGSWyYDiku
LwHygl10GhBQPNP6xTaBZNLdgWCIung/Jcptg10C9KFXn1ID1ansfR+VfW2Aisi9UNyBKnZy70FU
ow40kJXw5He6+jpwaP25NtpDIUCltx/ha+pd3JjtkAHiTOJiTHcNkB2wWlliCm4lXdOxPmwBo8NO
nCbtqVbzn43svu9du+ggBzaCzLrH0VV2Gt3klqmdhiXS2PZAuFFXCk9i7Jb6c6WWFh9jVQsiNZsH
rM12Bi6xc2Xe87u8AomN569dUq2HBfkT4CGmFRmR9dVw3SJ/V0V1b6mnqKAiBwkgi3nGE0QmchrU
w8pF0xJnZJpSwJZRBBkP1FIzSvqKUMtGhPgGOsj7JaNz8pl1QTHtsKT6ZZ/IJ9FOf1hcN+EW6jVm
ARUgAMynS+8n8x6DDzrwtIgei3cz1Y72V82ITlVLHrc43BhqY3QT70AUA5p6cBnFwT8Ra6pqcLr4
l9sHLI41G6XC55JMErPpBY7sOearif5TYsQysQipxt5p7eIAk8lR5S2OXkeAgM71VdtGhfwQ647q
Kk8HWnAImVf0XDR4ePNooZDABwgItK+2lGFwOUclom1PC4ooUQJesppjkOdgy/Ni/EVB65rjh2Go
037YC2ayRdBRByBUz2Yfgs06dSNk5j8kTSm+mcBxZo2MrK4zOFgZ5Tt7H1fwqp1nI67Y456dZlpd
cz0aS4/Wm7jtl9xuAN1GCZUp47EEcJuCsY67WZojqqJZkPxRkg8gqcXoXzvsnp0CCSnEoNGF4S1k
FTzo+LY8a9MjtkQvz3G/GI65jPLeyHBLFhINZkaQ3arONodT1CEA9uDVcZ4270oAa+H8wolZ6gXt
UggdVFXNwkt1+CocuYDVRAUGOBOcdn2eTL/vWc8ybsDQHLLRrnlOwjTqtoc5tXMuBDFRJwpbdrO9
bwueIeFRtYZTjuvrb9m8sjEY2nKH/mywJGsI/brh/sl6Bpraj/S5SagC0PbKaMkCDLFT1cnH1X9Q
MSC0s3ki9exOCpzP3vFgx0w7x8gT8sjaHznbr9/DT84joBvjojsQMtQdGpq+xx8Sbom4DEMNjfHZ
BOynnuGhefnTzCyS5YtRadLOCakiUORvWOxz1faHWBzoHLIlYEEZWwgY1L1+9qBZ4NP7U/xCXX1Z
5u9dklSAg0bSfdl/LgN30EBmqlc0Sot6sHAuWUw3uD8UWcx6nUY4AmRWvRizDBTZUgKCvHNiI/bN
G3axnX0jsdS2YEmnvqnfhyN6luLWNhsrxHC3KWKOT3Yc5QFDfxffKMSzJ5YgfTFnS59UF9k5qi5R
NTjdKWoHoYPqidSbQRhr/BiPiSKo3G4Lwa8Qt+/AtMUiAH8M2/YFKKOA2IoOnayLg1UhlQb5pArh
uFS7iIg+84/ZEiwWFewUQnH0hn8+L+PFMvNOLXTpCIfpTTCr5/L1Zl45uWnYt0CGIzSFbkBZpmFG
ZUk0yjhOjpqS7smSkHJMyCWJ9OsjJi+foQ3mEZzLz2FitEN8OzULh+rIeCk/aE5WPJEfQP5zEWY6
JAtdWgjU1RL12R7Ukxw/xrPb8gJlZibQlkTjtLl1ilG2gpEnyKit4ibFQzT2obCh7ptvpHrn1sSP
z43GnZ45HgZ4MRvuxNXRsjw5MQ5PY8irxbPab5lyWsLptO0GjpVdW1wUOPI0sEGqdBb6PdbOYoGO
wqwFn3oV0xDfUyzTBQHL7DgPyNub/IO6UQiwHcw5Ar9JqWHQtR2EnvQXO4iQZu19P1jKmY6hAcod
4SYGqi3yARyIV6ZHpN0IE++8KJzZLqDhJYvdV4Z2+pZt5KnzL+kbnnIfrCXlTuCHqaSFqE4lC15y
M815cTSNvHXg2E04+2jfJMJSMF0kXNUhfVYNQ6KbWwop4WicfIIcS+wkuk5WEMMzIrAAmKDmWb/l
BuTf+dn71DJPmMjSq95Ixq5Ketg4B+AHWkBMDBSuf13dzjqVhtE8hM+2k45j8wuFEwCaS2LHmDQd
GuIkk2x0WQ0lHH2i/p6Fo+CMLjYVRYT+sDfXUXotcWmMLQieOWzF8sVdTepsFz5bQCTFyBXJkzC9
f/u6dBwRQUaC2HGZUnp59Nxm8tLJWZxn0zG4rtN0ulw+iVq7oU7ZmBW/YBbfmyXAqwogwyfpJtDj
9hgKoKupVya9SNJKtdOyPI/01BBuE70s7XS/ZQX4gUTU93XJeAdUJCl6NO4HWZAa08PLkhlwX824
Vr+9qxMl4UqIjnDzFyo5wQQV6fU1ulJPImthUiY9A9r7HuLoeMPLRQqVFhx17ORZRcFAMg7sU28E
B5214DdCrQwytMjg9X7Oxo7S2L6KZ5X9Tpo9kFJsGR+kxRBGeZIyd6862HZjSPC+ja8X+vX7vSrb
c7ukm6iQs7oB0tbX+U4nzSxQVel+gO6nOO9emuhdpBx75k9g9PHP6STD7IBKryhRaNAQ02mXC5jz
fw/IpddOeGiHkozr/xh3erl2Ohrra1oaz5U3pJwlc0AnrKU728EvPHTBQhzRwY1cvry+COexJRfG
VYCcIOkEVc3R+qm6EsYqJgd3sDS+NMBhwXXRR7lSMsr3wLF0lZaRzMMY6BA/qfPnLbSNoVnwTvqw
i4i64BTp/MW10oXb3gqfJYBYZJQDS+l6sxgRkUnfWXGy9As622VNfAbNInfTP15/KFd7hIuHYmQE
jpJ3C5xA12cuVzN05mRxGQf7vBW+0eIIvfeDJecgOab+4jXN7UjNeKmQHfVkHt+mleh6hAzMQocl
cTdB2tj1rbCIuEfSQ6iaTktV8OPSOH5k7Cl+A9zcm31HhWAHlDYU+Ul6yizQ7i2hlzJdsXeYmXHj
AHBr+8+jzTxD47jGZGJydS08dRLdoGmpnZ1/UHPofk0W8AKUgP0OOdcjegkNGoKekTouIz0rzxwr
APYJUu33gxx744V+d+H037fXscxolqFfPaApQqmzq2qbLNGBvcDDQeQvQNiu5X8KmSW7eSvZFyrB
BR4GenE1A06MBp/yWNi1vj8AAy6yBqTTdLaZeZAHDnDYmOGLNbSqnCHtAWrqVgpr+fX3+JO3oR1r
01QD2Ai35qe96blJvDh+3j+PFQR0QWufAvf3IolCHbg1qV5D3yogJ3Rp7r5pfH++vD4UoEDQ1sOf
B1dxB7FWmtFNaZ63irEjKij5+3wIPK6fnjuJDvAJ7qKIM176G49/HkN/sY0RobPBS+gOYwgM8+oG
kt7JMmuR44fYi3Xyyri/Vpei7XjIhr07wTcID9zOQgosqezwAsXisEeOBqQOcrctBQZPqcuzAwaZ
v4waQ3dLEOfWrZcta5praJEvgJJb09/1VTwO2c5wz1fddlaJqhQ7q40HrTA5A0pn2FJo9kMGetCa
fQPcShBhNZD4TKsE6snrm+Enc+1RcmX+JW1p2vQMqrg806pABqajR/5hM1FkfQ6vfAvcAbeD1swR
BurvPK+y2S2zl1TqeSrbN/MsjZX58b1ABGHaNeNVPF8EoJSunHJkoWETQyT/VFYIBLg7bBnXmPIB
fC9Eb/bj649+Bd5xeP06AvBdRzcjQ0C3l88OE9pjhAr6w4kTpba9R/CJvBh1JoqEhIwga8dvExxu
6IhdD0N4V2DrCsX0X0pBCKbCoObH6zf1U9ZHb5Ql0PEgLZifXVanin5G1iX5FIextiSzndu4+5xW
JeHvGqBN9OLUc2OA8L6DSnbW2Dj7Gdyakz+5yTxpz0spiGX0FmSYn7rU0G9vNZTMrSmXL0zGQ8Pm
Bjk2IT7KKaLLv0fYSne11wBUEjtzCjtvJhrd2oeIe+tt7qEI1t8VVkjksUu6ETlbyDX0Q3eNb0bQ
P8KqN1FuMPwGBSkN7YYg4KcD6SXo6lIzhid5LidB6eP0Ww70Y7EPBkPn9Gqtkb6+stdpPIee3j24
Byb4eJArr7bX0EN/D2nHvGwJfNn6/XiqgQRHCFswNBuFgYbj/VZAdOk1Xd1Nc+jaQfGFDs6Wuzph
opmhF/q1+oBsXaiALEY0uYov9KDKHHjOvwE8H9az8iNunbL2xRly2TNa2NNHi5EYV5fdL7e0o+BM
17jUDwlcewEimQKzbe4St2ladBohuar6toQaiwPOXZP9E8cNKnL7yGUMgbtviqjmH0bYMN6YbSJs
9rLWdQBGI/W2j859UjcCM+PuXQsQdctbdjzvN08MNn+XYWXI9qj66vxx6OHkJA8OwWhm3/eTrVBo
GcZQfxWuceE2AroQxovV0f9qkRgbhvELSgXZoo5jhu40TCeoHna0S9cbhUqmH8xXjJOGPhObfvEO
OkxEAbmcWgrgh2ZZaLXtoARNkAOVsmGXHbb+akX/qI1ODAEJw+JztS7ERFak5q+lohDj7IXVIxH4
ngb5mM73ZdZ53nDqUZh05IOnOnrDzzFVZR6gcqTsIMK0ecKapV2pkSBJSMKERrwcYSffojCtHdlI
/O6BoFddg0C320AjZjQ6oUuRHm2XQQ3MHRaRHHJYqZPkhS26hmreQXRJl+hD4TBZPTvVUAKjBRLw
ogt6STFRe31G6Nv2fouKQN9KalcubbKcahQuaXsH+ZJTQEQjyJFV9HE7x6GZe9Seq3zqkuYobXux
7XeD2QdIxIWliCkAMfRiAYyBRre+P1QKGX+4s8JiKiMC2l6/ckPpR6Y6Ct1015nUku1DAsydN4+p
14FE7QIn3raQQaTEixGVFQ7GMeohASDpRw+yTY5N7UgWES5Sxw5l4o9dGrd5NCPUfNj6RFobwIzu
U5OwW92Cl6Bxdohh/Hfxk8n8KCQ1W0a9uOImn9Nx8N81zB1QyacETnPXfhEeEi3I5lENZzUaf3Cn
WauFsjPv0gamHJJngaN/N9pz6OzhW/fW4xakAKwgZHpSfSbdWyML0UCKhdN56fsMXXHucYBcz0ff
OM9nF/SXT+Q8+5gsTrXtWPgquiCX55mrgwZSRf1hJBKA0LsAUDLsXVu6sax2sqqhLu5g4dHE2K9g
jA21Eaz4rDkZLJchAyUaWcQ4wmti6X8xQKcE8S9TxNapkSFCl5VscC1MAw6BxAGjEV4zDAUKcvWB
DMeofGTME7Add6rpTFYXdpyn20id1A5hw7+FZkJxVLkRbijFIGPvlxWx5/IV/Ltk7IAcM6wkVZY8
wjE3UGlpaIjHNzHCgzRLaeSEpD7kDTatCJjZBR8r0RbQO7rvdPtga+DLrCpotiNIS12PknpaNZF/
pEkNXfIB3VS7BBG7fnAWCE4FWv9UzQjWydGf5SHoF4cfru2APwYV60/V1y2Mi+1mLJuTst1yRPHW
YNcDpFlDvESgTIgOxbkTtAFvRBBpcI27tKjTL00OWA1qft4AUKmyUCbcpb12OWpUEeryAYqYqpFu
82YdPG4xJCzIyEihlZaDrqlhO8s6fu/BUkUbadeEY0+PZosfN1BIBpl3kR8yZ3EteZvPnW5SCTnr
RhxJjt1GB3ekooW8Ij0DPr5hW6I1eJWVQuzv3dbA2xBGoiFcwu+btEgaNKIjwHm73pRe9mtnUZGs
jqKDqlzfVTkBjL/f+gYhW262gWYa4BbeGL9HLezas1GpwSDaPg1MKpfXwZqT9ExRBz/zvopruohH
PFNQ1Se8Eitw7KhGsEQ0FbXRWQp6SO+20xzWSVMGOyjO4VzeiUDmyL/CSx2GR3RGjeoUeW7GZ1k5
RaXZHpNqZzPOY/mC3OpC6EVBlsrXUDCYxD1Mc6uvoLuH6tl3AACBhwlL/XdIQ+lOhBVlumvT1H2K
8k6H+v44H+Ezaz8QDK3+EvQeSVKRy9FcKEcwIuBL6ZQ5X4Wcs26CV4GvM7OMvJeqPqBCjd4DGWUT
Kskp08ULg6FC5EYb+IxEi3vMTE77e04KffZdRZ48Pwo/BBD7EBgGcsU3zPc5Q9xUbM/DvkNbANmO
XI2E2KdBNLrOZ7odkC5zSkj2n22asflLMwGOvVvDQFXmunWfaoBKTcsNrM5yGtq4rMvj1j9AAEmH
dPNgdHSNmWDkNA9r3No4pn58VxkaBhGU6HrU9+OE6asP7QiH/bk28iBhhqGJIMcyPMRLqYPbLgt1
rOjlHmYFjaOZv4PARRhBw/pcDdtqla0c4UHddlYRe/5d5kkdzPZKmHgpX8kqOVDCLsLbKoyscL7P
rPZcelpv2JdWwG31baBhuB1YSa5pmnmnF050kY/CEypSLSFsUs+Rs4fuMhhiV2d2HA/v4c6B1UX8
0MwKcUKzwKF4POWOrn2nPvq68OnXxUNCYMRz52mu4gF22zCnxkmkUP2ptNf+TNmuH/iduM1QjQrj
53Scmri9E1ntJXcJyGR8fLMMAxdgUyqW1DScjE9j/CWhwRwa9M7HhiatWe9TMzba9kvrNboCtzm0
wB4rmT/MfsSEmFurxkyK220xAaY4S3tkalGz9CdOd8BZbxdDRwPbxwXK5G29s/mlk+5LGq71+8hv
ae2HhdCtDngqDfcFAVb3C3ula8x7hVh183FOS+V5hzWJYWCFxoBgL9li2x/qYun4LOmufus9XA4F
3O0M4dkaKbllBLF5ixLl0kPam1G2TU6jHkX60lBMywmnXNHq3hR8B3rrtVHLyn5wY/R++32+dsm2
w2imlT8yM0PGltEwpNTU5yVeX5hCSoaHXjPRsKEvlN+2Q6Hrlrtu3WvDuDh305xBDH0QzuKN8Xyo
8/jsmDaHwSwz3UGwetCjp7EwMUgnCr2pK/ddktnRCw0MazLvGdNTzt7RYNDbVEOjPz+xO7UN2ohq
UHq6TF0zbImeiIcEgNjX3jBU34uzGZk4ltgD3ECj1Ad8su8jgYq5ZtjVQ9HgwNSNn8S027QUSJLf
N8JwJBOGgJmP4buefIQ92aO8y/vKAk/Sg5/WApExSw2fCl32Iml5QMsRKBFk0uULoqMQJ5P91qsZ
R1MXnbfun0BIEsNKKVGXmS0MCm2mKpTaUs/0lXjHGwY5bxn6Bb0/p98Jpppn5Ca21VtQIueR40aa
w93SdMEHkBhujA5CpW/Hyhxd2YXtg20oI2qj1GkQiLOINfxKCvNYWwUYT/C50WijxG20aZXvEMJg
oM2LH/PKzGNuCZCjx3wYYn+4/7NyTXWQ+0YYVp/IPGrRPH3YmhMySrRhsqsCDdi09FT4DT1TgXUS
OSMfd703y3iE7dr5rKqlktEbM/jl52M2GVNk2O4undqFctNOZW1qFR8YQJKQkjIk8HyWR3Tt6b+m
NeLUoKOo9rv+XaoC/YDAZ01Ar60gijf/hF76Cz10wbiYImn522YMU731MxNPhOQt6W4c7ogEkuEO
LQhQuUGudIWUybYlpiDmaTEha2bfpmPY5A8eIZmsPjBDTxssaSGzVz4pcid+t0VmW9MG7YJ8LKER
o8UafEFtJOjvEkI53tB2P+Xq08S5UahQgGvsj9v7GgowNgDRhswhRSIjNLTBZiyNo2kTTN11+tOE
TmTVP21gsSK2pTaTK4JsbBK9QaeqJeL5WIdSGsy3Q293+Vc8mRSRIuYi5k/JCAHtWZ1LV0kba7wA
/GJtYzqw0expzPN5kTH9/CnImNI0PZblsLTZbaNIecBG+x7FoL3bQU2YbjyUxvmWZkwFuyHWbfHv
aDfhQOdwqRn6sluPyfaAfUC/iV1jlmeoZVFps9ABe5DfNxNDAZsDYIdasWK3uUtUzvSVgQw5rP5m
scth8njkFZKAOLcOQGQT6FMkUJXi9kcPgGn1YXSqDCc41qU+doxW1x6vKGx9nUahclUicXR2kG1V
67cA2EnHL1vnOm0j3Y+Il0TDQrfkUeaNzvHdatRNihj6AH+qPQIHjnlWau8/oO3Dj62VmK8WcDnX
DttzPQkBct3dXJzhvOt8fwahzcAiCvUnYQQ9xsEdJo1P3BqgmYgZI3GTK4fal1jBH6VC3Za+tOz1
ES0KFDr8O4YlMfMATVJXf9qju798Qf6uYzhEh9U01b0A5QNuZXvubRNti7GdbNepdce7W1tkgfJR
1/ozd96McOhzDG046hzC7BBP1PEJYyxAyz6ylwDJ7sRYsH6naQ3+EGddcNxMp8zK+kH1jeEXj0iF
5NMA0l9G07+oxmIsD0WEBrpDkC197zeHvySWXcspqNPZdnfMIcdE/o4ZirrQESMjwadcnAdFiYAS
mDa6QxHwsWjQrwYRVmoEnW7vyB0jWFx+jIE/cRF2dUve6tRR1YdPUyozXcqobJtvbF1mdAr0jFJA
bNRAnUh9s0dArL9paCkPZgfoWJWAs9Djfkenitvt7YFc6wBcppCMxWSMaPO5GJhhInd2G+iSTbco
vXPXCgIBRMcftppBvFaEmrbRh3JIU12m6p1IVw9fz6yvswlaqnQBqDebwhZarfAyr0bbsq0YRW+/
Q6MP7TkOBPIhsJhzluY7LBS9czoxLYjNL9mY2dnDuu9ev4vLVgidb8DXIiB7Aovt42J0yfIHZFGr
691IACzv4qLWuNi1O2oWBH+04vFMRNhr999PzLfb/pe1fy4vgBqQhPsWaAd0J66KC+NoqBo9VvVO
VMhV0aaSkMLR1lxbABSpiLvitGTK3C6soBHreB9hJGzDf9Ay1SzkH8r/3A09GZhelu3YbHL0wy4X
A4CJT2DmZiSjbOjyqehJvSeJFo8CCLUfys7OpuPY1DUVgHDqeVFJ2ui8nPaNhh5tOTj4wchnYgpF
0tLboUPREdmiIKqBjdkZtBr7ZzjoYJBsfxuYs1mOzLSrdIK24UZTyopeeYwpR81vtR1+WnVgHrCt
6bfQfdKc4cvn9M3E8ByjE0+BXWIjNnuZJ5gAcs1zfzxTyNDNN4w5OxO01s444C99Kl7fgZdFcRad
Jj29BhjeFiSsn3ouGXhU2bnR+JQwAxAno0ZCa9zKOQlcpvRsf9F2xfC+fuGfDqBrep5lk9pRFkcm
7mrviR5B3ITpk0/uGmX5LeW0/GFr4Q6OBM+wBYBjOoSJ8694TdZev43r59fYCly6D52O6vxPaIVh
stDaLKfiCfbRWrVMPF4DJeyUkIgDAqngsO36169sXVJaab1qQAfQflqxdAX864KGHNMYTG9kPCZl
p+sGhR+R7B6DDP3mftdL/O53sJ66LaLWogPzL7UT5tBqV+5Efhx9sposA8/++r1db1GIF6yFy5EO
LZom14bB6xZgAH5kPm5lFXcFV/ZDSJK2btGpYqDu89YNKj1PRw7uf2KkzjvhxxKooFUMWEVAbEfN
lnu6PC+tpxmZzBlnokXuLGBz1zUBcjmaH+e4l85wGKzeN78VuafDGctuK+ubHGA+oFQrIcJQho79
0MtuXaRebfEGQud6K8O6R8cDWS3alq7zE0AHNzMC2A/9pz9JcetGbQxCJ0pSQUaeFKQuyQEkVSBN
1lIiv/TGTWipiAvz6QmbhQp8jjKIqJ8gTYQCaDgi+v2UtXo444mhEXXQPoVjWERfELw2PNTxjBka
3/OyMgE3cnPqgR1HZZUOoPOu9925yW+aRZr1Hw1z0fJvCUMpHZRnvA7ZVIOqACE6XOjZ0B3xOg7A
eE+WiLHDlDbp5DhAtljxLXpnkrJmh0ED1UDTrVpax2rswc1X1HgRA/KQI/H/xGtsNl1CSuIrhwmm
5rQzgtFFIjVg1DeZsQyYNjrRhoWQjRhrHgREoZux8ArqTi8Mr3HTZA+xz2/HIzVmu0OhkJaBpmaO
TOuiFm6OTDGIeYJkGMobxqhqqEMcdHonFyJJEvPoIw2YNwfT1SNU71uZgFY7UgVJzC+vHzjrpz0E
VYgzByCXSpZF7nm5yf0ACzfRKXzaqsTN+viEfiTEYLc9E40Fu5iKkC5eS1MIwtoKxd4cl1wpqXk2
aDfGzEuN3F+cXkMHVw7c9tglban6s6lEzBAZKQMveqsJed2DhPYPvAPrAQMJkNA1YM2Gck4B2Gwf
SQYbt/odbj7STCeIQGRHGwdzY8stlaFJCFA5SUdXk5eMvkYwvbG+15EWwjla4YRGM2hDlvrKiJiR
STGFPfU4oQC/JF9tt0WB6Q5chWO8BMTZBJo+wOjyF4ERY8P+P87Oa0luI+vWT4QIeHNbtn3TNine
INgUB94DCfP0/5fI7IlRK0KKc65mRFFVBSCRuffayywij2g+x2SZjehpCdxqns8YZgr8Z/WPn8tG
NjzQfcPwBz20MxCeBhBLnr1lx9hF//M1/JUeQX0GU8VH1uUjEiN28j1tBaderw8YtT0EmzH2EAOG
uCJV3FjAvbCQ/P+pDgKSMR3PYZocSLm29e6uMTPp6Mm96kEPFHUF36n6HB+BjGaBPBqMtf+Fm/H+
ebGNeTyyEKMYitS/1eeF6CRxY24fsjQP2Cwrmm//x9v3lwFE0Q9BNMjJW2wJROI3/3yz//b9UMJD
kmFkOUospPfuyutyTYnYtdJ7LY2Y2dRkT/0X1VZleRAfbjsbZfC/sZT+9gN4zBCeUIag5DI5Yv66
IfjAxz6WBsMdTLp9B3T3JlsffpiRS2SN9Yfb59XrsyH49s83QF7g/5662ObACYe5wLmGocz7l7jA
dR0parLe52yQ2xd8HIfwkg5+DMjDjyaP5eLbiIX/5UW131dFVIKcBRFMJCpD1ty76y48Rzhb1fT3
KIvSbnoK3LZZX8i4z7dbPUyvMctwvo1WL6favDey3YUvL1sXIt1yiX93+UTjOgQQ9bYjUhkgv0tv
VxLt0tN6OgF5SjGbrFhDCLFMCm7hcDwSUOpKwRdTVcmI+Ofb+r6ygpHKwoZkCveO6v99kxN7cbvg
4p/fj5EgW4pT186KgCgzQoC6M1mZwsvftF/eypjkdUJEJ0zZY0No/JeH/H5Lwb+Iut8N5a+iCXzf
iswYFyXOuOb3wU7nyWTEIaCvrOwUDPjPF//3r2PnYnqHEBJS7N8MDvPM85hhbh7xCmggX1HnS7TX
LQUF7OgSgPtvvHZsmN4tYwoHmhs2Maw7MMH62/x8iJeO/J3uThOA812vuCRVu71MwyxnbVJHL8r7
dB1R0h17bHfd9smexq0tL4ikY7O/d1t4EuJBo5VaUOUlsNbBVqIeQHUpY1AmzSxqSEBDbidzaj54
2zRi6uzzqfJgWOFloIyLVznCwoBe9hxUKnLtln4lh2PSzJC/ovVOOx+/VBQvbxJynBUQrcjxP6ZI
EbxTqBhTTT1LBDCHMQg028QlGFmm6tCa7AxmmaKSMq5K2FSjgZXJ0pQFJd+ItBfZRnZ43DHiOyKj
ghWUqcGbqA0p0NuCWv5QlC0SluzRxvEluiloyMoAlhTtJC9JukS8SaSG3JcAvUbSYo8gBQrxONwo
sPq4lNCh6ihK2QKSRVfhCRX2hpuMh7k3eiJlhwpFTnRLiBuCcwXOmOY8c905M5LNuXgJEvsP6mbp
ZkVvx7nSGGvgTA8LmsWptxeNtoBryu7O3jEfhQ0DrkmceOegmrVnrvk1Rh24WkdFmdOdIIG58mYG
HdZ39o2ehTbuLD0+sh1k/l+enW4L3NrN3I9lyEpC4wDC6VKZAWO2/6FCDnMiPnEA+Tm6MxnQzPjL
bCSXBTv/G5BvrhJsNNuXK57N3EBjsqUgEn5AX19aXqvIv6vsFgfiDIfr6UuORwRSQOYL3hadVGmF
HKimEDPjaqiYh2IPkBB027suQGGH0v8nxKcsOI4MXPzuLMxWIuRJhi71ZVrHlIk1Uw8jgUwPMVMc
fMsD2CQKvkCSc+CPQDCJoDS9a5/UEmUmQMSPcBy1kOp839RUo/SN0XlOSPwrV/IAdhBeQ122Gpxr
GDqeoCW+VqVLNjJ+qwxSn3qT6LP02JFFtX2d+5Xf5XSGNf+uYHFil5HmW+q9LHzO9sJsfZp+AWZY
7gtDcTE9Y49TtfbFMAiveAncbTHGZ9R70m/Gw9oT+K1AMj9AZ8w3ayhPg5oD6wkB7gKSf4mkaJ82
hZnsNAPwahYrvbJvURa2ecM0J2DuSC6lIgOwG7IXXLcq8nvxMQiL0WD2pBB2dl6JtfRqF9AFXLT6
bvYNp2or/6iW9eQvvLLF/uIKbNa65LSJ0B6asyASkWWoyAqxwbzjpjVsQxRHQkwkXKdadRJI5MJU
nE6CR3OPRL0AX4vt1Haxx4wAVZ2cX2hFF7Ewc9Kfza7yJiDcMk2IKSSCUTwFhZPMEL00n7MmHgzn
FHWlaomFq48MzCyZZSP1WpwN7xeFpqpXHQ/20PgmvF445P/sZE89+3M8r5bb366uHHceq7nrLfVt
0p4BfV5KmUjBUcV3q6kJUC+4hAbuy9BkJ9bUVRf2MKcKdjaJ+bKQQewwO9OuB0nSjZ8JKA7Sc+N4
ogLCV0MONaHyw0VCndO8lTxA0Bp5h0j1SzBlN7kzGEWrKdpmmwRF3LtKNFV1k+QrRQww+PuSJti9
aqOfcWay6516eE5s8Ou+TAOgdtgWqSWHLJ2VeukjYel4+Z70RpnVccgmWi2Nx8tYNCmZu8c6MrDe
OESGC0ulUy/brD5vn3b0zrqGX/EI4+kecJgnHOmAZNoyWQWKw6Qezdva3ne9gbvAJh/AjeeWqZ0S
oQY/j9hJSUfikJWnQD6mcualxveaVKAoMm7dy+4nWeRkWEz+frgp6EjP2slPZKfX24MCGUntlK+g
SyXEc/UVNaQH+2Vd1t0Ql2VybNuMZxp1RpAjmKxp4icSK3upibEgfHC/1SaOFtqlSsfpQLaQqerl
37SX+/T9v4ttFwCRtzvw3gscCvn7jgIusI2TN6BWFWWCTzApDeoBmeYiQQ+ZOb1ln/JhzeEK6WPO
DUZqmjnc5LmmsZ+iGXe4XOHq6+bIpSHchAHQo0OZwbCKXAyJ/I9qX2mtEiYfrstop4wznETPbGA5
jHLWSZ3OQO97G08Sqy9tGGyUCeqfLAXgL+rbVe0Gn0g2DhrALzCGYB0VbKhcXDzV7JFoUiWhKFDq
HDrOynrMjXA1Hzp/H7W1Yxv+6FFXpd8Shsv1YQImMX6XuR9qpXVJJBZPQQ8lW2YWHIga0p7dhHJS
2jlA38gn6QwgbMGK1fKriAmdgQwMIR5AXUxodeFcCJJOyPZxFYV9cLEAA2xqZ3megBm7ZXhEihMn
NfnjpZiG84RD/RSdR0VcV8s2Uj4EuhLQxz2GSewAt1lnTzAB8YkjxvyYdA3qckamlUOYcNk38vny
hPjhekPWhaNe6IABErMvVkmC0vNZPDRzymbVIWLevsrZsaIlRQamBsixWnRQNkyWvcadVFGlOV5I
dCTdiDxAuWWiOZQrhokZ752H1TSFFh5+cp918nFiwUCNSZfPI/PnsTllSrTTK0u62Kabaw65xeAT
ewxSZ9KT5p5AApNVpas/kfqQT+REl9holY6S7qe5YW0n6DpCxeIxOQr4VQMzat58dR7hWwxRy4AT
zABG7U6qeOpVeQg7RO4WevKbqCMe6ya4L2ryq5fnlu0cx26WFguqIFVA1aAqW3jHPu55gtgbG1Yd
jCTuJJs8uNdtXnFdEC/I/GCiqlbzlEALhXui3rlcEpy7A6MNB25nP8AdC27DsSay9kLChe++Vuph
N+QYbC9jjisCTgYpHMOPjm/KgbsjkmQQX+JE1Bj+L7vgHxNGSQejBZCEA8XoIQRAgvSeGkmD0FQl
RELuqY3JiEs1fdQz+HXwSgF3Lkb/Rf7L4MqJjxa75IqDZlFe8Py7ofS65gNR0gT0HaqMUQKMtwJG
LZPdfbfW7xi0+a2fTmGYbaV/q8EKI5nHghR4jClITOxysSNZnJLEQY2CzWg+kl8hqQKa1OiUHutV
fg9GEIdgTcpyZJ/aiQO6ei0WQ65FiyOZlaNvspYgckKjhz1Kulm6PA2KQoQgtR7DM03I0rQnNyuT
If/jn/vJ9xgF5ofYezJJwRIRP5v3GMXm+UuTJXV5V5Ut5GyI2Kqe3+S8mLxZWV1pmcn/0xejFKKF
B54B9vcYXr2H4srCGbuw2dK7vCSl6HWlUwgg+bc4sOBE0RlLVZ9rjgq2+X/+4vfDECB+GtrQZW7G
1ANP/HeSJcMIMcOUmcc18bKhewuwOvrJXYTHDBRuKA5TEF43m+gueDTblA5lfXSz1cHNxudM7ckF
37eW0cR5pHiGETjN7Yd//pHvJ7mMb8MQEBsr8Yj/C4T0V+xqhe0SBK1wrposqOiIi7aL63MJ+Zrh
0pbGBduZNg3yQ7yEQfh5GUXbtgQmYvKWHeyqB8rvm8wgSQnSHFzjQ8UywP/eVT59HekqJb5DGamF
5WHyCAvEYohK1UnPFXYu4LjqbfH2qcA/X6a1w5//g5ExO7d8lPMW0QE8Cu89fGLCgGNtCvsyEg9q
kHObJ7WLZ14UWR02diOWBh1OUxm1/3EjFD1Ozpjtps2zrXzkfIeKm/4x6C3j1ZrYVDCm2gcq2hZP
87HBN6HgHqoAHnh6MvEBIX46TQkie+yZZa8mYUBp6uboZk2p+6jncgrwBMHths5unkbCvGo6l5WN
sNtd6qBPycG5K1qBwDBCwYAl8yTPiFftC9SUROUaRzh2pNZeWyx1BvJ288FrHxvKwKK6AvoO9k8M
RuEunFevcoKXYiMyiIQt15iG4hyLDUbwfWfH1NXXbcLj4Ak21lrRwMDUIVGr9gqSdq7lStTioyW7
bni3XmTM/QmCDuEFT6T+hk6LHDqTqIFnEGwJjZZwLIb55oD2bTk5c5wZxVnXWt4whIvxbV2xD2qI
He1xZj2QZdoYX9zZND1sC5uoX8tLgf+NHVyz0CP49jyviAEQWm/jWibErw8DY4GdY1CpiUqM0in4
hd1Oml8TWpAO0K6oEeed+m6cWXabMuLU07QZjnOO0ttYeYdPYhmCLjmOzkonf2RnhPV5S2bXOvVf
4A1tSKPMLsLM4iOdYZ51uCU1gUkEKg128XNKl9l8pfq1w9upJXcyIVwmLonAbaE8MDnT7p2qacrC
dOKB9EU8rcWDCFtpn6S0CtrSVNcCBo+UMkH1bWJrpMCZaFJZTQuEQNNAFTt7E/FoVHjiT/UiJXnN
vC8N/BmZgb/iekZ2jNMIbOzy0Mhf/uUVwwbirwAeGDAgMFs7NtQulIH3gzEkezU8gta7FU2aOaS1
tlHS5F8saJX4YrITxjcB/jge003iScqob/HtsOPgZi6xQj0tWJKDh42oG08t9kgP8zy2YHOTlXwp
S4KgYe0TDP5oB9UwHNPF9e9M7sHEy8x5mRR3kF3B8YpjGY2DeZp6/l16JUHOaJ7zAludO6PF9epK
vGWbkbWaiZ/xUKz5xfGyGRWcbfWfsEHImnPXjjLAcAu9FW0AEYq3PhzO8tI4cdSeujgJiJQfFwip
J2ssFus+iur2yQhWImpN1D7BYarS+TTTDRJenYbtCXSmie4SD0UNnjp18IBpQB2dZ9jEIRdLnnFZ
T9bj1LuCFKHNsX9YfpTdlYs3+AdQovypr6Lp1I+Z9bJUC5GjY//TJ5frhWiA4ql0iY4/bKMLCeTA
tDAmTLx2UoxJH4CrmIWTn+RuWXTMnb4azAc0OMafkUicK/6G1WlFDHGG15wcCZ4Lb7hW62waKXtQ
A/7xxcdU5TBAAMGoK9oexi0mjjIqg/WrWbrbham+2xyFVQ7Pgri8D7HT9o/kVm2XgrzDT2NoONc4
Mptzk7fSyRDw4J5hXn016RxOFtittJYJHnEeSm5aDE2/mK3n/bESz/6VeMH+48p0/iHBfuy2HHrS
xmEhukRzNgS35PN29pfchfW05cut6YzTfQMX6rmxB+u8zX1+LnLXxrZMtETzBNb6ZxvOxeducucP
lWuOd5iUpU9zYJJKiHd9dy6rfrtHURV9xnWrvLOS2PsQwo52DzlurgfY4uG9Cfn1a+lN/dcIW7sr
jBvjCE4S33j91HKaALrhhI8WEtA0dG9c4def25EAvaPk4F+cVRg/EztrHqKmBfGgafwMM9uGZt87
1zlo7EdiDo3TvIntd9HHzWviZ3jzrLFxasjJBZSKrVcLB7UbGTxz42Te+rzZxvjoJ0N7JTFA3KZz
jowp3lb45EQPHbO+cT/gVBwuZ3yOa77Fis8Gvet927qrDP/qg0tYFvF/YBq/RH4zvVocb1d4iqSl
YfSAyItY8yorzC8uG/DZIKn72UuC4MbZsgZ7soELABb2voQU80jnZ3S2pyZs6p9TlXvEcnZ588DS
lKHrLeGIHnEBkH/JPzLDwnpIMJj5uWSucdfZPeov2p1bj+3kY9OQNMiZWb/gMUOu4Cbyn2ldZOVx
tmvY895cg5TEFqJmrOBgCQsHHepMfDcbauUcbP4nP3DwFGBLSPIOq21031cjmMg/afPbYiKj7whK
UHzEonD8OHPYMI0f6uuEzdUhBIb+7EO2tA9x1VhFcTQykdIhg58v4lIS9fOHFYz1U0qxdjZmps6n
WARmdiApNjmj/3yZc/wAl6n5lm72eIuj/S8xOC8+uD/e38VyMaagOG6R3V1ofFrj1hq7InoAq6tu
uLDSOVIetU9UFGl0YbQZC7gANkdyaoDvIF1r2V5rOLAHhlXmTxgUy3GOvPk3qIXxB9GHNu1gn7n1
gV9V/ulvtXeTp4Z732xr9wPZmnFX0NLwcrnLY+I6892UkdZ3AOKrTjhbdH/MnB331ur5X7Gp6z5W
cWe6pzotxou/zv6LbZHce4pjo78LRi/ArZ+C+LeRVikh8gRM4e9hYyR2Tr0he+wWZ8LUJh7aU1t4
pOJGAarj8DtD+/BoD/2KOSB3+G4SlX0ymxlq+uYPnxpM3M6TnafZBRTD/JQwCRCHOqxiLqhhL4HM
+wk5vvHRwgPud0Nc/KWIMucBZUZOPKU9mnczfmjn0JmqL8gzQdmWLfwZk2T5tYDSMBwaSVE5cBfa
z1ZEnla+WLiyZ3FfXpMmzH64/jTcEEVOkuMAf8CNxwBHlJnu0N9skurjOubVRHJ7weCvu8uIhj1h
sgUKRi7bKc/a7M+wTbsjhW/4sQdJwx7OTW7KcFto6IcRYY2d3FebaO+7bH3ih//KB7/61W0W0cAJ
LoFN4bB3d854hp6b8V8xo7sr3DF6QrTknsm77y9ONyfVwZuz9pR7hvfgtot/CFrzB9467v1SLGgA
S2e8zpElKe+8u6esb8vvm2uneH97zQD3ZoxuWlf0X3w8iHBSK4rsyUgM+8gh3Hyq+0Xc+JGx3Zrs
ZldSw+Ibl+/OTwFhaJ/SUAjM/cA9y8uSE2t4LZIwzX8rdj0ooWQUbxnBIadis6RnSLZ1EohTkrF2
o1DLjhkO41SRNol/6LV0u6icJRTqoW1HNKttmCU/6ZNmshdsKPRzCvYMxyIFtUOXh0HqecT9jzjt
pUzmLXsJEM5Sx5JBNvNXPOVpRXElm9Jgn+eRh9hPMjB1Qjh1AERgPrdkY9J9i72oWsQb0LKRMkf4
N4Kb/Daqvdr9pbFXRhdYgR6HClfb0zoJsT3Crkn6mz5mvIE7VdKu7YG3zq+f8moaxXRIIm/MzyT2
FenZGHqHRE2jlg6Gcb2Gv00sIuM7LOutChFTQYlnkG8wXzrG7/VHd+7i/PvoJc1IFCZ2OtknzDxj
ywKYLUrbvGfou3j+FfuDpMsOE5aymB3PGOiv5xGGY4jlTVc0B4wfEnRa8ZxzcB0w35ByqGFh4qYn
nHlUItGbLCqdk0KMot0Jrdu2do1gvGTV+BvD4WKCIIkgwfvzzYTObsPicWa+nNytps8rFgZNe42L
mCE7uFux+T8pyIifJR13Mq7wWor6g3blrzZG4w2PI2E2qKYkEQS4kB4k5TYGqbCG/9CzSpqNuc6y
XVi8SkIx6C7QHj+p0jgzDQmj6fECrH7mIgdUat3wUVvIaUVXFLul759jh8Ovf6KWAi2ftZhJDU6c
yd4qMndCY1iTKw5fLd+pBovGhoXgrcIH5RAE/6p9VqK5wtCQJH+VdS4pYnDHpbRUjSRS9Wd6HKOF
V81sS0/y1JzlQFgxz1UfoeUQSugqlBCsy2oJsdEFSejanFGrYBWkNDB6hqR+TeGEPNtaEZc1eqgn
O8KSkzMEo3Fdys0nXKzbNBCeMG6Z9TkZ7jcBt6a50n2vvf0ci6Zv/jNGftDn9/TFSNFIEPc9s73b
EiI4xNFGCNqiYsGHnpdcZVYQkGgPMAzJB5R6qbBhLI7M0XTl6CIOYKAAWseWgR14bwsYGTieF0hC
r1o10nShVGN26Qzcq0egCq/zzZCbriWEo00CYXpKyKBlryUqsLB+Y+CeNIws47D2AlaPL+HFnTkr
mQgpuY1BitXooZFR3qSbzBvGK1dLxnRitK+Q1s61lwXSR2AIG1u8HT0WKmaCZOUNNrTRFMC3h9qh
JkKvpwQwGkR21Bymblo5g3rj8KrH9AbLMqwGQK3iZmMkJQin5YHGFCyl95AXbgv+p1HHYGepaykt
nYWEDf0ltZb8Ws3oral94qInQTLDFpKfQlRlyT22SGrly5ltMgBDWyqXYyfZD6+rcjCcNgYmDYqi
OU0qaTjTuV+xApS+kSP8GTM9ZjmdA2ozj4xHjBt3wZ2eQ2vRn98JQY9C7m9qtocSX7XlZcEXbHjV
Ms4mylAFambFACqV8SvmoSNUW/MRomyN1hPOj+vyI2dbML+YOPi27M5RmlcXpKVC/KBry37W0mV4
Zl4eWcUnMy0nLIcXpwenH/oud1/SLcnLh8zH3P3S04/5H9VeMvpM9hmo7bj6mFRoDgwP0Wh6YH77
XyRdvXR6zKiFGELJ4sj5lHfULkc2Ci101hprsbPESWhiSdbtJOf12DigaYMsUfmY8ijecc9b6/2Y
g8WKfjUppfRr4Y2y0e8VdU2/tLs4QqFAQ2xKVgeSezkIGltE6p+qtYmrn6R8V+Z0AFBbVpMkYAyV
s6Paj7QVkeLYYGEsfw4CdrFd1yqEERMHtdvSD+6+Tm00MwpUt6gviraSYH24xqwF2sflu5qMWkOT
cKdc5Q2/7TaRan6gTuwCohUbV7248rS3w10h7wCo8IdzbMqpkeIzqT1aH/NrwMCmjYrV+T148DYq
ZN4kA3zU2mWUQZLnosZA9hrIQIESZ1Z7OSWQq70vaivDmFgq6/Q0XM2dBwWgmNgjQi+YFW+/Ggf5
F6d91BET2gOrS4ntwb3kT7SWVb6prcBdbnrW5jt9hWCmARnd+Z0AP1IzqJYJsJk8fpqulRevrIhJ
PJDHj9ZsNLW9NAxDhF0tJJ6ojdiHLsDbjkRY0n7g20tlTCaw4khPEaxmHpdaL6Mau+XZLMkLDuFb
24svVrzsb5eVcRduoAUAcEU93xS5H5z11KtbcsQWt8Iv5U4ANChrHjVBXdtI6ohqyABNd7DKJmOn
17oB5cP45rO6xnKuK1DRcpDNimihnpsWQemHrYR9DWb3fG7XJ3K78edYHs+ZUlQETbAPBPYJJO4J
EztejcmfgR09gtaI4ne3duh3Mwd3K8TU38RZPTgyU9ZuyvIO+DPs+qs1kHbFPDrylwXHSr9i8V9x
7ypMVKsBaI64K6pUqg4F1qJQ7CcYCdgJHQqnRMV7o2dimh7suL2c58CLllUpEn0nbY9lXbbjr6G0
msn+7PRu5WYnzxRrMF8sa5UWYCbWkNwZNUNvRCS1IG8cOgp4OT0vKR8/+vuRY5SDPGiVa0NCAyol
kTvPWmsaKYnlp+JGKG8g5giyAmj3aVgMDZF7ZSq3THV4MSXzkU87Uk/LIFGZ9olmqwMUYxh3NO0N
fA7M5O4anH35adtOiXNHc5Na54rBc3kSBi3lCdoBGUxPZGLQmp4SJ12C4qRzEbSWKwrxrbC/5ngd
lRG02/1N1stYvdB1KkYnfkwyY9ngBOEF2nQ/Bgsu1bkhDEasJ8bnLlehKx1HPf+sMgJnfCXxZF9e
O10tSZqGpV1EUI2qsx8MGffKdHu562oNszYCUJq4TDEgsEeRhCx9A4s+l1Q5by4lQaiZevmG5nEq
B2vZEshjtu13F9CB6Qm3sDdyrHJwohxy+IF4ILFc0t1kd3KjGbm1pknoObSmCTH4lAN3rdjT7g/a
8M0Y8B1FrqS8TjUvp0U5wGN2XJPW5WNRYFnlPDUUfYTj1TnKCETBHMH8d0lTbdhtFXk5AdEvZBLI
0sCMEwZ+I4RJblHtY8hEgMlIdYRb24LU2DhuBaQuEGdYiRUxU3sZramFiDxJE7oVhpMFw+nN0Y4w
LJ6LpeKlOooWfpiSyagTUUQIr7x7A9kFv0CLpr2hksPqlSwg5pD56hZ2/5PM491vQJW2gDA9D1Ax
Mpt+HVhkes30rS0H8ZB5pN3NGPe451/DKGbGcM2QZ+3i8JpyjKpMvjaKRBaWpnzJ9H3F+lu+KZAL
5Gu4xKN8e82Z7cQ7RAM2HiTK9+1cVUd1tgGlS67FChg5nwPH3OoG2qKT44uq14zuPDD73xuQARfI
W73tZ8oOU5MsyZWQQlvdJq3Y+A7WqUZczPxDdaRJM0h+2pinI/dMHfL6nSYPTl07PXF+6ZTh3moF
xM9wxsW4vlyUK4DesA2lN+fipX+ATg+rFAlBs3UCRW8IV0fuunrG6q7E+qClV0ebso5EYyuPHL1l
w0SSe/tk4uEGhVOJwsscWxPvpHwlITS47RXSlTNbt+1efWt2oNE6JCfdp5nFzneecCzjYtSNVksu
gqHIPVJ/ZCtakPJ8sZXe/u1pKuZk0g/y4ZvuAt50gABOCbUNOEcgv5+kEBUTeo7qFRRvMvzDukUw
Nw8mPm51e0iYbAHjAzmZmI4pGq16Ds4YyoeuuE19mEgNr2JXJ6rk1gd5RO/EV0XKgkH/E/CBfESa
owV5Vh7Q1uClIZELoZt4WFuol6IbUE7llzeLcMXgwMhHLlfSyqUoPlX03x43dSooeJsG3/fGolM/
eWwXIABNuFQ0whRjHB6R5nopCg8pB3Kpq3PAV4AGGOWe6bVtkrA0OJ289+a6SLsIeTMlYUWpw+ER
yq02QubA/U7sRnZiOsROWIHEUfD7kt4aW4+pAvaqwBtYCItpkQ9jZYvmwxoQbD5Fm5FrLwnd9G7k
ysofobz2J6W2nwga4TNluyZ/y17D6GpRRDNkvZM09YUYN8ZzMkC5USRr+i94LQTKyM1/3Cs2Bdok
TgiCefRABwNiFzhueDY0o/JWa3uDymDZ4qqw+3LOiy2ZPKrY1Uc32ZxUma7Sb3Up+VGUYYpYCpec
6r4D1WDB+Ds0oniI2kRFVVHDzg6uVKWfuK2kQuZqpyjySbRgo5Q3sXFnqRgvjO/ofzQzRp8LjNp2
tEytdX3vjNRZ5N62wy36jVO15gIlhOvQdg2aDQLjQ5IrVPkUo63uXqGZ0/IHbGTy8Sq4y8zaHSZT
PiA6B8BsC1FT4BWDsQ0YjqZT8YRVjbnNx85cIouqR7YzTd5LwpoqtZkpSNqNVr45W9iu0pbLxIII
6q88TZF0yzLWgt4uTyaFz3lOLmviIrZY5oqjyEG+Sl/nhEymF+2zoV0t4IXK/V21AqHa5fWtRkch
j/MUFIunHvg7mT9Y4tReHkPgRN89+irB0rKp5b2TNsnRjEhNEdUbEFEHsi5R+JdqgIwF4sAjGTeW
B0Y8OXMT6kOkGmypRH5zpfjfsAVIa/tLp0iJ8IzkLRqcAgFmzXwP2mp9xkZcSrjfdLqKSEQvJmt9
3eBLVTR/5Y3no/iIvKZ0iWo5aAiTOMcVGyliAtCwVjvnTUMubZKPgX1Z7MW8pL4hz0PN31MLWZlJ
E+Q2cvMwYJLPRKkBqRM9KPOOMQzaZKlHcT08VmzfDRoUUa3PZYeze3hQjNWt7yV5Vst99Omo8mB0
QII2bcs62hTrDI9x68Wd1VbUKhfUbr0gEcdIJO1T73vB3EiOoXaq6pRF2Ruvda/REvSWvOUaT2lo
6mRZ2Qv5qupWyfFnWTY0KghGb1bazkprHWpVuTVeKB3BUsgtFFS2OUr/C3K5nHDgIEVf1l6hLMhf
hNGalBdYXpiOC04qcQHGpH/tEGVosZ81XZbJsrygxF8Xs7/i7R9a6wmMTvpql1CJeC8Vq5fAdV/e
PmWwRewWqw5sjEft4NrHVfESy8wNRa5XsIBma6qXKMiB/mlKO1eWGb3pS4MfNPbyU4OqZrxz0jTn
rmMr46AedpGN1q2Bl25crrf1cinowkQoq5hNVVLQKCWJWNqDyM80w4n/YFBljZZfGCSHBkzExhzP
4qOShcQbzlv2zeyNAaWj7iU1p1zVB9be4k8TdMLknHaWOxaf2e5kYY7nsrzhoenKR2qtDEYAQwkR
DWNYHgEqWb2Pk/fuI7gLR6R7oBLKukBru11XFtFtQQpdc4DuJjd3TUPXL0WQ4OP3GoHp8vZpwnOs
jDUGRQ3t63QNeDMLZwAv1wCEctHS/PJoGZLpXIUjmj/mTnspqiFnzbqX4lweYaqqvlA518wKPKwV
6VI7CMyoF1zz2Mz1sIoXIwXkpaMMa8ta7jaLWBfCJvyqnLbHFtr/4j0hF8N6TmKlW9yW6e+lN6mh
LkFR2/mnsYBd419T2xdeiMTJSiZihgIslQ8eKPI0HXN/XLvfid02YjmhYNyKJ1ptqzz5LRHD07cB
uxI3PNkIXrCT9bbNCc5tDDh03UTQ+ieJRlmPQ46t173oIEWl16ikE/+wpmJybuu1bsqXmmX0H89g
rPtS+lMkLnjtbsw182r1geOhTt01czd9N9uub55QxcXVNRb8PlhUDozuhvcOxy/vjAmCewXzS6cP
S8/aulR2vJrXtjHn7d7GFeZUNLkNo76xA+qChO0XuokbNethROU9ncx5gf/lDOl813vCb0Bq6O+s
h3oj8h6BV5v7F8xtItx/7G1u7sOs3Mz+4g7RODIsCck/yy5uORtkMWWNMT0aQbGU6xFuLoz+Q8YI
cDEOXh3PhUPOmVk7AdNaA4/A47T18wrVKcwHQSgZxDJ3OTYZST/5ISNXCv52yv7gn0xeAwdBvWt6
DzE0Y7s5GGkhgugOp6hs9A+OsMxlOwlmVvNz2fhV/7PxalgtkUi9+R4V6dRcMPK1a5LoSvMmw44C
Z2fULs8tUbrtbQfi6T5G5dAY916DD+avkE25/dWavp+DgRpo1H9UG3yn4pxOi3DFYYBm3oIM43bw
6pczMycMyL8hQ2F8dfC05dbObmaJSEq9x8GdjmCN/pYd5ilwmh/eRnklJW4LaJsOzVHAYWAlifEA
M8b2P0CS4c4cejdaG4d8ioJZFFb/DKGytfLcm0S6na6HCjUp7g1qWzYgsbCvavK3LpRVia9UCBnS
DfEtBGmnOVAlUpNISeBV2c/YKlpJ+bIrNvWCer14VHRi9SG5ml+y+wkOZ/UplrUFXBOZSkx19Cwj
r5w55A3jPYjXkyIp6wNHQZ5qRBrj/LTvzfhrsVgDmPTmcWqAsuH/Y31CUIy9bd7XWHS9GT4v7lYb
4bkYLYYXWRbIFmmzYPr9HkiJaqAR74Xof3s2WRwtVsfuNqC9aL6MbRjXr9lY+PGfMwnxCCRNYVYf
x3J08ZUYZE6yutpV4077Hyl2fbbOGQizV5qjzTBoKF8CTrL13IAuTiE2j0ayOCdsaSU+USiPnGyv
ShIu0obDQTZ1Vj94U96G13UZoWbGpk3i3nNnTUmJzpdpNGk4k0c7MRBPbM0DJQXq22ffqePt+0Th
QSaZD5FSHFGGgRecnbFAGfLTLu3cMq7NUGa4w30KBj4+6G6g+liRuE/7ie3PQEu5pk2EGXaWJYRW
4swmcKdeKtNrz1Pf9d0B0pRtIGUjjvSpXaIO8tM6JzklgBcWF4yv+os3zml5jcYVehJ+AEEEcT21
Pxem0ZlPAwqrk/C6hZFRWf5RIF59wby7uGnscPrF4TO2p2Az13MceTHanTXlS8sgHe8BEXG870U7
/xYZGNwNfV3zKQXFfKpy4dyFuRDnaY54EUfwZffPlvTi+jQQTNlfU1Euv3oXStkh3Ow5O87D1L52
SYs/ywoH6BQApnzuESvf44PqPmDi4dSHbc7T9WJ7Vffke0v+Cl28e2Z3K3nKuZtioFg5X9O2N26C
mH0exegqbuzSmtFi02SbP6BFs6uVbTN+o5ZP7gYeftkf4mZyglMC1/PWBv3+E+XFcocZawrro4/Q
qzCC4OYV7WC/MoIovEebNq9GFzfn1jFloN0d+j4DIbd84V+TgErvkDHW8m89b8sKRC5hkkMGs4fX
ra5gICW27+CWxvwOHkWJCclqI8Syc7N7JDqBaXEdlHZxymmQmNt1zW1QZc4pt5z5IY8T63toNsEP
XIeyX1laTHcwH53nebFYZZEfX6LWNuEvle6dPQ9FeBzB7ZeDbcb9HVYbzR+cbZwMAtHSH4bl1pc0
4b2j1fs6wbz/HtMPkUY95x9qM6ouoz1GV88zl4uD6/4Pu7LTlzjz/KMXFdllNrb4U5rD3Qlmu2QS
O9nLEUuX7ql2HbbUzEjFCYZd1V2d/6PuzJYbN7Z0/SodvocbQ2LqaO8LgCRISdQ83yCqVCrM84yn
Px+9fbZL2C6rG3cdYYdDFpVMJHLlsNY/ZGb0bSwk5a6xmnDcJr1cv4F9Hc0NyEYSgCKU+tIpk4CV
xUfF0q1qeJB4L6GdlUpJeWm1Y91s5U7Nsk1v5xpAUznqPWjiw5fY5i62yYNGdlXh9wBDRnEeI8x8
1Nnjz+egAzcYTvqdklfprot9jONR6j8gdxeAiWyHwT+A3eyCLetScWd1U3CB2GtjbUtOcDdDEA3f
1LINuL31FhV5LS6besODaHfayfX0Wh6xJaISHVuyW6KIfORrIa0G/ryr+jZ7SyUkpu9jq8fxm7/Y
Waf6wPeIPfNLLsm5v5el3uge7Akwk360htGEUcj1e7aNe93iDY2Je/pIFHgIqAPoBbBOARWSk9SF
ake+pvAVbTtPpILhWbbZeAUfKmmP6gCF5AA8p1QO5NES5es04UMQu5Y9WPpjAM8i7hxTIdpYW1RS
xu1mxD47u5JlNUMtCcQokv3ZJpkkw541KIBY6MVXEYYAIIlabjScB88Q/2F/T+tp2GS535nHUY5l
KtGFLMsXwxRQ2s17eKyeOkXzdYH0iOnIid5cR7ENxx0bAzW0awCKQNKcWKbAvp+g0xV4SVAr2uB1
0kKY6YJKPjANUu067lJ9/tTO8CNOGEUVVDo00gsmIBUsrxeqaoiQTIoOkmuv/U5Z/OOC2LLD/WEH
+p9v438F78UfLhvNP/6bn9+KkrxQELaLH/9xX2T889+nv/nXZz7+xT+O0VtdNCAT/vZT3ntx+SV7
b5Yf+tAy3/5H7zZf2i8fftjmbdRON917Pd2+44rQ/t4LnuP0yf/pL//j/fdW7qfy/bdf3rC8bk+t
BVGR//LHrw7ffvsFibQf0Nun9v/45ekBfvvl4r0p2rD4t794/9K0v/2i2r8KBMVkixeE7gVaPL/8
B2DB02/MX2VFERDIEKu0+A/SR3lRt+FvvwBo/xWnKPXEc8FD2zJPGmpNAV+B32nyrwbaDkC7IddY
VPl++f+P/uEV/vlKPxinUBT8MIEs9CE0EN10Ei6MAWJ+waxpzAl1tdFE5xI81aaKE93tcvyYgwEg
kNbJl2VW3yqi3oqpTy9SWW23bdGdyVr1WmX9wTf6fdU0gaOT3Pb0pN+ptUyJVkXhuzJHNq/I3nS2
fRO1LT7wT371pfBLNxjxpAziswnoJebOT31bsz2J9rKXo/vJjNorxI93ZqvFrm1+syrtjZOJ7NRD
usM7+7qO0kPfxq+BsGfgSmqDR0M3PuZtbjvI25DH1WogTcYmNHE5xCRldPJ+uNLy8LxqNbEJRXFB
GcEzpObaSOCFGSF7UV7Nh1NZD/0msSmxp9v4hRIjpdi869r8OvXsAfgbO00EQkzqv1ejMezStHQx
KP4aJ+mVkfBYUkn9VHCH18341TBAmhtavTPD/Ls0x4WL+d1zXWfXSD3mLrVMB+zbmx5dCD04RCEw
jqp/RUugcs3WquD2cHOBBcr9lIqo2yNakrpY10jYK8AjwaNhJFnrICV/C1SY03kTV24556WrV/Oz
kWKmkI7Ck82cep2WbbQxPNcahcNf11zl0XAjevUKGSIXUKfbKMWRVHHsZEX+MtdK6tjleGYn6LqC
2DjqaKW6CueG7SgV5dZKVBk1bD/GSSm7CeMSI7nU660aJO58I/z0CD7+UrK1swalEAcfjzsA3ti/
1qFLUr7YGXikDkIy36TRv5ZM42w0rWYzVXyY3HXtcJaoPCkVp71TszlNZY10Tqw4nWJh62Jgl5LB
84lHV9HKDiMv7U6yIukuqe3AAWAgU+Czc0/tQPuJ4FwkxV1Vz1XiVDgxch5y9VFTvkt+qTpoeAx7
bn8mzJnJf4wsJdiA+Q+wSYq0gzoB48XcgDpU6LtZWlHcqhssf/SxOjHyPVROruva/14p2tHoyqc8
YQMAJD44gPyuIvDOFxrHPbU3zZ09NYiI+/roxpV9jOppP0V2tiF/c0ZujNz71F0qJA52kpzWG2TG
xbVtDV9gI7AvwzR1lCKmX1X4jC+3g8xqAJA+4jInhTokt/q5Tu0HWUqPZsrZM6w4G6WROl6KPDuk
M9fzqYtfhk5JNj6uAVtZKx/RCiAa1eJyKAfTlcBKb5Hh+KrF3VEpSPrHphFvI03G6foIVq1y/EgM
Bzx6JTfrAD5mYlBUEpXFuRRXeGlRe/dEWAB4VuzMMce0d0IrfeP0lzk54HknbSXyZTGu8nX0gFhK
T/Is2+MgTICHKL0EBn8Wj28woy/6EyMn9HV5VzYSx9sM8YPKAZdduUqkfs171VPx63MB++UbDp3o
WFj63o5GuFQdKYkg3YbpVYSm15Yivxu2SOpLO9t+jRWczaCFvQXDBWkUe6NF9XUooNgDLugdIer8
gnJ6JhzMNYI7Te3LPdZA1YUhGVCUTtC7eh6anSoH4UEJ0wP8u/41Ncphh6S88jzY9R1V2gtOEj6S
EF3liDzQL0vYae40og9XdAGg0bzDEiDT4gO0k9mdkGgf7aHfWhmKd7lZXGnzeEzm4AyThnEvmio5
6xU8Gwmn68GWzqeyP29S+9ts9vcQDB/TTHfrLCw22Si9R0ZvAwqR/a0c+FeBUbpiVs9EP52DZeVy
pWOGQTbCLSZL44sKad+QzXImHYlvZBGyozpprilZnRvBSM6KYV9I/XVodZcx6uz4xgXpvhsisC7B
cN7p1hkWSPhQQV3az7Z80WXSc2VwmQW8KL/H2BQ4FqjPE30r/kruLDuTkd4GBTRurLkeL+Q0hyiQ
oSzSIHyyiYHIAsE2d/De7nSTy14NdF2DAor5RBB3zCORArQNuKMn6XTvpweogazfndK3j5OhNkfs
2c9yaC1zl5+dmPWyY57yzZI+zijni2HXceNkf8ApaIA884bIROVOCfgERASupHJEbh/vHUcGYrYF
HDjusIO/GjLof7m80UlP4Fg5oVItjC+keL5FZMO8Wgk1V7T6HsTcPiyk3dBC3gBxeMI3g981zmD1
u2gRXUpR9DjrkbEN++wMNZkDwG8n0+sSwEjD+zkBaaf2fTKtcVMF6bmBJeJBpcDnYLN6Op6WlOCg
3MrsMVV3jFrroTbYDTr/3EiGb7JSuXNgu4DeEB6yQtKZ8nvdpA+wyOZtAW5/F9ZMpkJPsx0UZsWJ
wrzbRL2f7KaWa1leRk7TaHCDsCnfh6Ed7TQcC6iIDreil1+oD+wKMw9duwCTgGCEmyssADDbjV0j
pckRszF0J+fhJeKCC6S4URQP2XPDkVt0a0bLr3cTXgC7WOqmbd4Y8l7Npfl5nOcny8DGQaN04uhl
xn4lqSPnPsyrR7JpLl6M8VlahPHXCGO2nZgl8gy6GVKBgm4KajIpQCRHHRIjWnaYpyHZS6HoniKh
To9U1YoXuJfZDef5rT3BMql1+Dc7LjLkX+3RLXv5TpPEU5YnzX2MwihSUE95qbeHghLALmzJAwTQ
YtjNWWSlxGy3OjBFpxn8VyARpM1hAjkoTWYbUYW7xi7ORqBCTl69D40BkYLqJ85ierUBO/Uljm2v
z039kCmSfFcF7ZM6Gexl5q1vdl4LCedJBChy67WELT2MVfI9+dmgtLmrVUpPSpXdMk3K9oARyA6G
lzMiF+RjodTm8Vloy4duxK4lU1wAv/gk5NW+ZY0HP7zBZtVNzOIii8ECRLC6Uv3RjKoL3zecnJRS
VmH/NDT2DtBws6M8rLmNVe6nRLnPuAVx0xpIzM2BU+KMd9VqqkfZnXg0AugappNMlYt/0jaOTfbM
4kLG/2xEVic3CAbbv4KzeReo2usE/8yeRvbWmpyvvIuEeGhwnNSUuUOIXNpgnIeo+sltsefya6db
MuKXStKxz8PxSyUAJgg6CPVdbVKvUC9y2cKufXIgCTg6wBOhXwd59Jaq5fncGJvS6DK3HzkvBQQC
LBsEvrzM70DBlWdFpXqp1bgcu3adYZxJbWt51O545Wgh7KIpoAYj5tskNy6hgBaIiwyVF4zzQwFv
+qTQpWMe1XX7qhseLQUqFwiRjI3duOpynluXvwamca7I7GfNNH/v++EYVUW8Q4YJT95mnyrBQYvU
KyY1R76ocOdZcozK3pGggVMn9n3jH6Ou/lo3t1ge3JXC2CSNvym1u6JIX2DnPeWF4pUtSUO7PsxS
epEF0sEkfVZBQ4Khi1U9Zj2bcRhtp5Sj3dhUEC7q6XuRWM96ylbF2kDJ7KUw63ch++c6Wv2dX1w0
UeoNaudRAfLCREXDrfQSffjWQ/qMjOGMNPbLXO1tOfCQK+c0D4kmsy+05NKeh9d+Ui+a4EIWt4Ex
3xSjfc6V2BXUVSG1OHVYXxhyRfByhQf1PAAVrzEM42yD1fMRQaMvBmfdZEwyDNoszkxl/lWt1L3R
SNSfjqQ2fVcOKn0DZIXnwsLJgRTxHX4bwAXwKReTYXKiso9VVVwVWn3Tn+wy4uBIudYxE+taH2HT
1LdaI520jk4Q+/QqjabWkSr1KEfTpq1VbTNIbCboBLuCBedgTy/ATzDTSp+iKD0KDqp6o5ybqvmI
19VDifqZM0O82U5KS1GSTSvqrgtFfokCHWBgoXVsCd1+6rQrc3qDwb+xyCfMYzNtcktyAGwd8E16
RFYJC6y2O5tqmYqzVnudJt30mvJQlc/maFyMhv3GTIo2WZvcqkGRO70R+g6XkWA7hMNXcsP2lkTp
Tk2FOOZTCV+1zPbzqF7GsXw9GPM2ayYqB2hdOn43JBBw3o0IsiEF28dIsk83itBF/oEwYFr29svI
WQmfHVfOpYs0R3RtfMD+iDpsgrifHTUuLkK3edRjyNZcVSPKHGp3nrAHhuiLO6JnC6BMcfBn31EM
46Xvr+y0vARpd9Qk687u/E1Sa89wwxyFZY89owZDpZYP3fw1Mb7EuvQ+a+eRpF/LxhbLK8CcSXgz
Tfq+mbtjUXXaTV3EZPCiYyHrj6iW4twppi0kL3egdygOXsLt2iZWe6aKHspX+d1Wipsx6LdF+azG
5jvckX0W53jEyONloADLGPyrsjKh8JIxZtPmtjY7pJRAGMX8O/o4hKGTE5kQsYxvqK4kbthQZCg0
1R1SE0zd0BzTUvIidd4GVbiv6/o1saSnujQwpInHnS63ydaqVVyB2BrSbDhIQ3Cpw9ZwZonFRuOa
7kTNQDUS3Q/Xh4clyTXU+KG3KBKV3yEyOqUKfQ7fyttEsqwt9FSIz2ZPWbkdtIMyWDU/Fq6WWvd+
Gb5QheSw1XcXgaJellX12M9p5sLVHM7KzPAREtUfRTZPbpf0M3zD+CvA+LtC0govbxHKRsrT0ayi
8jiZPvRAdx08PQ9SNjVoK9TPvV+9ZAlCFRzgA5yfxswlD/2WcWmFFz7KZ35RmLu5g+0QWcZXMLu3
cpPrG6WzrhHNqGgtKZ2paK5w3zoCnr1MBMnsOFYMZ66hlabNrG+xXTXwHbIbtEWDF8rV+kZqRLY3
8VXz8NcxqHSMsydbaCBEPcy8oQR6H9rj4KKQnp+ljRwz5JH/hNDAPZjHnLsKjmy01l0lrMQBG5i0
V+sQRVUw3LWk+46sYrBkAZvDs707T31O8Mj33KBR5I6DeptbMHEMe+tHDTQNfdjaRfWumcp1inmc
n+J3joAUQh5pkJQ7csf50YxULhNVrJ2QNNJm7KcWaElhu0YRmXdRj4sqQzqyPhwmIO6EH6eVEZPd
9uSUHRi9f4HLImJ+Gop456LLEUnMoFHHNszeyCSjqiZoiekk2199a8wOWME3XNHeAonYlmNKmsyN
xHwuYK8NEhelRj2DuwqTuXO0KXsNfdnagxpOWKdjMqKj2r9m0fDox/kBAw2u7oF2NiMjAQlXOKms
Xag903zM1XOOpqljsFZt6gzsWAnfTxIXFEbsg6kU951SyvZ2SnXm+CCFB7YWMMvcPPBg4W2qHIUL
a2fmSvRFSSHVj0lPlYi7tRe05GDGsBvcEEck/xDFqQkob+7RHcAozQFoflo9/PM48I9To+EjWs2G
G+B/zrlOfez88GtnJxuYBOe9mV8KZiKJ8i8BUy03pfvIasyNUqLsEYNXR3cyzOvAgb+01am+1v6E
lVXLthxnhXASWEGUA7ptLjrcaIK9oQznQd2BlwQygH/QiCdvhCAozH1F0S5jjmqZmp/VQ/Qu7GQb
CaQFI23fZ9gHg8gz/IcR769+6F0oRrvOUs/MunOwLnSbTlDW7ptXIP0AyrKvdTJcghU4T6eXwOzc
Ip9uNBFcjVPyLOXlRZlUe2pMjlHoboYiAharN1YRu1qEq1stgaCWBipX8bWWJWSSuuugf4LacEs5
sXDEPG91q3wmqyAOJkdiDozFqcouCVIEQOShb7fKLo2n6AJIxdngV5edrzrZnE5HyBxXqWrfEJab
0GjuRQBfdpbeBee+WeueBiSPCePiPMqj22RU7ct+jI3HqqtB0hTzBuWEAGwJ1U+pfkl7WEq+xLoL
qECKcZj32accNDfP4yZ+wNiCdFY1jFTLohsEFDAelqkzJnl12fZq5CjdfDenpu0OcNWBEjy1uXJF
AcR0VSANDrWR3M3r6jlIpikAWXAr2U3NiSh9BGrvtHNFCiItOb539i7pVWQMFMhgQfi9Seri4CN8
ecxtcJ1OG2vdLk6sfR0l1wb8Uq5zXHa7HQ4FjyKYH1SblbNPsuncn80DvlBHEkO2K2WhwcagyXCG
lDjyVJlDjlrGSbfVgwAOd8gFUZh3QT7eUcl67iuO1L/nsP9Xyf7/WSb/qnzP79r6/b09fin/L6Tz
FRwk/mUu/m/p/EP+LUL4/5+Vgd/T/6fP/zOZb5u/Iu2PAhXVX4N8voHK9T+T+Yb168lg3cbIAHQG
qi0k7P9I5mvk+U109G0Dww1MRU5KL3/k8o1fKeCLkwOCagoFkLj6v8nlf1SMkVQF1XJTRx3ro+oU
Ss9+AS/K2IfKxtavmv4zC9oPBYI/22UYfjRpstnkDO5g5haVpzR05nmangA5jZc/DO8fJYkfSxA/
6/ZCLAt1+2QaxtzcUqCv61vOn3JwzyWq+P737X+sb/zZ/ZPg+g8eU3Y2J2zMvrGFN411OSJttuyE
WqwrjizkjHylVpHj+Psv+9nDLIsovPt4CHJjO57MxhzKNwGSVpNhvf59+x9lvf/1MOZJXv2HhzFt
qJmxjUcmm6Q4KsogsjtwBrJxgXxIPnoSPJvayaaqvP37L/zJA5kLX47SkkvS4Xxhj8HLeFaEnd+5
ounC6BPh+4/C8H8+0elJf3gidPsGtJY0fYvHkjmcGZPmq26ZNGp4gSZfrB6VjrS0WzVVznkSbRyl
2mE029efGB4op1fzp5jZnx04zZsfOlAifEQxF7xbFwR95Vqq5eGc9R0La+jU1KaGPqMsYEoXcIaU
BLmMosBKRQosNbtYN8Yn2fgfepAGU9ZzKGQILJWMAWxvk+vIJ8/3sxd4+v8/NF4QqQO5Q30Lgtx8
RqkX8GrfxVfrur5YG1IrjgySTvo20aLoXaYefIHQSNK565pfrA0F+ltlhbbRNm3N/lEZKoEiyGyu
W3nMxcpQY1RZlmqlU8dEVWArj1JfA8XkErKy+4vVQB0DhVtGzGpQCDLEk2GMgkoDobRZNT6nfejH
l6vGmBAVDbfIvJhM47qJMCB6zNAv/2Tt/MnkMRbR31hyJw+jjqJioWTbKRCnlGKUNJ+5sH00RvhX
7BmL4LeLROAlPPket4w5A3WtlP02HSYl2lRRKOxP3sPPvmYR4hrmjtZQSqbXtp3a7nOjyOET5dwe
tmWEeN26UDMWcVwVJzb6mFkntcD5Hk2A8Co3Dfv+79/1zx5iEchDMlp4JOu2p0pjtEW0y9QuAgGS
7CkBMTd+MlQ/e+PaxxkVWkGZgFq1vDoVE1f3Wb6yMZ5Lnb9/iJ81vwxoP8KpE8i515mVSm4Nh9sX
pIbK7brmFxHdYZ10ssMwvD7lDbRwtLaik5DBWNf8Ip7RosqndIotT3Df4R1MFvjjRgYWtO4L9EU8
JzaVAHtk9G0lq/JDqehkderYnIfrVU+gLwLapI7XcPM0PJs70SNl9uZ6jIJq+qT/p4D6i71UX8Rz
ZoPeROja9LK0qfxbQMFV96hV1ADPWim0zRts0jXjsO5ZFlFtTrUGbkY3vRKEVbRvZ40kdkgOXl4X
z/oinsdoOhUtaxMtuqAUhyZD9cyJO1F/tjefRv2vhmsR0hPoahmFfMtDqqmsUUzSTPMaEl1vnAUU
ZhJKJOqUP6eZpb12eTDkn4zcz848+iLK0zHwzWIeWHcxyS3PQqnxKZfOic2xzmqHWLROjj54jx0o
1IRdAkrW3Bhi0Iq7Xm6NbuUAL1aDCdUqHCEk38tMCf0y9Ik8Cx2tTyajcor6vxrexWqg9+1IVqiy
0WWa62I7K35PeQ5T7HRf2po5XQVNBhhbEmAOxIxazeWoaWqOFibV6WdgLfpnplY/Wfb0xcJh5bFe
FgOlktL0G801Zvsdk/qhWrdoi8WykdaaoUxjbHo16FeyYIpIHeiawbdVgbb0Cu6U2qAUAbwlKEfr
RWcrvWxObOx1rS/WjErD20WSTKC6KTcZF0xPNqOUBXv9k1n2kyg7ofh+PCQ1ETRYdawtr50GXz1Y
oq7lr2OpEHEhZncUY6OuROV1NsrgDa8X6AbrnmyxfmhDjtmNWhueYflZ55SVSj52Qhlj5XaxlOGe
UeyoOqM2YYPrUP2mHmFho5A267q/WCQMwM95XJEqB1vceuhcUHnF4uWTNegnISEWsY+OJcUftgYv
hsbpqhAtNv5UfGZN+rPWF6HPraewFLh2QIIqkoSh8pQH2A2tG5hFNCsGtTy07mbw8lN7RLVK5ixQ
hUq8rn1tEc5h3CG7V0+zJ/mZfVD7EYiWZglvVe9PcNMfw0Ere71sE1pvfYgZg2Y2DpTRz5zHfjLw
2iKarVydrd7ktUooZLrgRrFJSkzxyZL+s9YXoRzLUo1QWzN7lRKloClyYDlo8O7+fmROcfkX+4W2
iNfcR8V8VqTBGyT9nWsnGFY4kmUO8sI0Vj7B6cl+uI7jx9rnceIPnkbg3tptEW8VUSTrruPaImTb
nKPQMBuDV1DnOuAB223iCajB34/Pz0Z/EbJKm6WYl8WdFzSpOI/Q5DiWY7qy64uIZaP2k0RBQxMA
hI8NHZxslPUo5G7WdX4RtLoPuU2CSbot82g8S9qgveh8P10XVOoiZMmPSj1Ooe2O+s7Q3CESZKVX
eg3Tb93YL2XAEyUiud8DfRqDbqZmhpQz9PZPJv5PXqy6CFo9lhI8Ev1+e+KXOlqD61VlQ8tcNfLq
ImixwxVYM1k9Iy+91CrnuxwrgHWvFRT8h3hKyrmWpMb4o+sCFIgD1XRt108D9mO06ha+aiDCt/ZA
0lg9td6sH5hFtCZyjxBxQ+tjfLJDOVVWDUONVw77IlpDoVsFtqa0DhqqikS6A3yyMrP1u4vpDwMD
vD21ooDGsWTKPGpoNTcvY1x3Nlj6moytRjV8SvqtjjYJvEpqawpe3Ou2V2URq1mIFFKhyRRm+zl3
hjB67zC8Wzfqv/tc/zAwiC20ZREOMNSRp3QMob+c+KsrG1/EqezrGJtB4N6C4IKQOEZfmm5uVja+
CNOqgVnFSbjb4loZgrGLMBRBHnFl64s4NbVYQqnMpus2kvwN5ZFrZGTSdSUqZRGnY4ccG/zQzpsV
OEnOnFswYyV4r83KObMIVbUa7awrg96bRJbXjqSVuldCRnxbtUQuzY4xf1LrYszYWf0mPbNjxK2a
BPHgda0vttau9rHCmnQQpLb2isvITSO0m3VNL3ZVwGnICkxS60WhdMnyiMGAuTJXKC/i1I6izFRy
s/XiIbQ2XajfF4lfrHuhSx9i4LwS0MHuBGCEB5jG5oWJ2si6yS4v4pSy8FA2oyVt83T8Fk3KE5zE
81UDLi+i1IqGQGK/RrRtUpoWCfYGhyugLMG6pVdexGkf6F2YiLr1cJGXnxE5QecdKWVl3UlDXgRq
V6GWncJaxre1njfFaH4No9JfOeyLIPWtCFfPqIZ9NtWTm2Un0HryWeX11MO/uBzI6sejAFQGEZVS
1npQ9+yj1QTKMYUy9LTutS5CVIWrXKNownQMTxTdbHg2rWjlK13E6CwK+yTD2HmIcGgO7JGXtLKu
1/Qb2vfHURGDGAf0seh3DJinm5Bwaj6x/PrrARf24p6Kk6wftLjLboH4SK4UA2ib5XX5AWEvIlRR
ytKcsYrdYgB9lU3mi4Ul0qqlRdiLEJVCzul1wZikYX5TBAVExXDVSi7sRXRiAzlpIwn8LYYd+3oA
2Kev2kHFCZzy40kXlFJrFCV3OyMLLqxi9PLaX1VmFfYiLCPYMoDg6XSZPcw9SGHzcd3kW4Rkasc4
DSe8RBEmX8FH31izsWqdEvYiHruqT0ZcOFpvamLlfp5a1UOVrNms6/giIpHYwAsusluvkYASqDkC
gL79vKptaxGRSRo1UIplaatHnG4l2fjCG1m3sXEn/DhLmNjgRWW25DDCVUzHnRTdZLNfFzjWIiit
pjdRPu/xfTXu6mJjkcVeNyaLiEQ4p4J9M7VeZwHmGDRAuEpl3K9rfBGTA/Wuacr9ZquEJaZb1PYr
RAzWzZQlpqvuOjmRUhq3Uv1aQzsoElO9clQWcYnd2CRXlt1sUVy9xmjtbezw31s3KIvQVIbIRHRD
IW2McuBFh4jIWYXQ6MpRWURn2Ig+5TzLRNFnoN9y/JAa4aoDlrAWsTnaHZ7ZNpE/alOLo6DwjWKD
er8SrVtalhCucsiET62m9ZCv/CIN/RPFh4dVo74Ea/UoxdSGxrh0XaBvKogywPFVc9U5Ahmbj8Ff
h71JPnqk4+N43RXy2dhD1F3X80WExsj7ChOShWcl2jEFcLi18FRZOeKLCO0CXLntrm89uUxvkBnF
wiBcd0gxxWJMdAmBNC1rPBXrYXfIFPRMRfx93aAsAnSiotBYaOeDZjBegmY8i0z9bl3Ti/gca2gC
FmrR3oSsGcaBJ9PMDOb+utYX8VngHmbjWlSfHOrmTT4jM4ey3MqpsgjQrlSbJEQZySvA2sC07Grp
HDPm6XZV35eQqgGxG7kSHW+0n741nOAA3X9d1/Ri94Ry04SlUTReYgS3Y1ke5Owzf9zTfPv324lY
Aql6H9GHOBU1QoFVuO3RidhIaf62rt+L4Ixm4Tf1mDSejUx/IqbLzPrs2HkKwb/q9yI0B4l8cF+a
6Gplvd45NQIDx8ooR2eI1W5y1/V/EaR6ghUxSta1l0baaxqKJ6lM7tc1vQjREcRjapjogqlq30DH
rBVH6cW6Uh1OaR9Xl0AN9ajWVDoulKesl3IUN8vHdT1fxGg4VmWCQEvj6Qh4DVvIF5PA+i0Nk826
L1jEqQiDwOqslCk5SjdRpt6jGPUJCvons30Jk0ojfHLVlqb9yb5BSesKyteqMhQ58o9Dnp4MWKp+
qj1kMVVPstT2RgmGaBXSF1rox9ZVs5f1HkM5z5dnOMk12mJiJTqNAt/HxrPRx3KjCWsPOQDZkXtz
h2vduuwwKkEfG29r0eHKwJCzPJ5D3z1P9XFdDOmnt/xDyhz7A3xoq6D2TD/AThF3TbtGSmLVLFwi
nWxmiTyqCQ4mRX+tIdpRy+3Kfi+is46oThiDVHmNYT1h836TJtW6S5y+CE5/FFkSlHHtGYyMgzji
yTsqs9ath0s0ElpKlRQXdkXdBufEWsWjU7IfVo33Eooky9yzcIOHBo8CCx54JCq2nSwZ6wZmCUVC
IAFUWowckGZPmWvByr9NI3le90bFIjz7GI1psHaVh0kDvjaNuGQnXVc9F0sYUiflVoElN9OlsIWM
Iac1JQ1EMLtP1uVwxCJGwQLL+J/kjH0Qot+TkzzzfF9U6+oIYgk3mpIOIczMLz1s+ZLK7SHOfu9s
c1h5aRSLzRRdalkgZYOVdoi2ZxYYscMI6bt1M3MRrqY5jhYarJhrpIbqygYgdo3b77p1Riwitk1B
4DVaXnoNLEh46rOafEmmETGSdb1f7KZjVBv1MDI2SJ0gfdxmD2OqrNvzlnijVC0GCLYd4w5PeT81
crMbkFTZr+r5Em/Ua72GuNtQemhazk9y4SPCYaI/sG5gloAjjXVSVydeK1ZiFTrvHXqLGKmh3r/y
CxbbKsW4pMhLDN4LrRkOdW09hFW6LjePguPHvc9MMhR727r0TNHeRUFzMyTt3bpxX2yrAX5wGpoP
lWfm9mteDIoTCvEZtvbUyF+c25dAo4qUuSV1Welp2N6/midJKrTD+pVTRv04Kq0sjdOs6YVHpNqO
AfQFBWzJ3K4bmEWo1ujitCXsck/vJ/R3lRKj589QTL+rJf7VwCzitIpG4HV4o3i9kSDWTbU4ZrEx
IzRQg8wOkn1WTsNdlzXpQWs0yfBa/Ob1eyhuZnVNwr+p72wzM/YJdcliH2NBjdEwPkf+ZTBWloyi
joir+mGoVKlzcWrMky9FGEqVa3CwVDeKTq59a5bd2G1ShSyZa1ClHg9dJVmxp6LDKA4+ztcTml1k
E54lkL04UWkxxHbNHGkT+y4E5oLKDlG7StW5Q/ZdRQC9wSE3fx1NIfzrVhhS/LVRUA/wUEG2e68e
ed5N2aK/gEqSbrm5icKQa0xm0O0DpQjsC8PK4YXJ1azeqQi4Or1q1IcyQhnfkwvbmnbosPZig1J7
oG97PF1JYadhL6DnlxmuJL2Ng6JVR4i8Z/DmlfMh92Pc63FFEt7MaKP/oyX9AY2c7LLOe9y0sbJA
lSP2a3++S5W4MNedQpZor2wU/4+zM1uWVGW39hUZoSCop2pmzpxttbOaE6NaUUBRUZSr/0d+f+yI
r9yrie1prVhOUwVeXsYYz8zljNQLzkSPrk+QEwROH5tv9kovCpAjCkllLoLrX1Us31dJc/C+9/UN
TmJWRXDfbK4uU6buKxYdaw7uRV5sgTIlQgcJ1FpkbFZBJvPsFnJzaMjuVV5jWFMucWgHehIyccBY
+s3b8VjRtw/ObWFvReZW2F/mbTbPcIM1dz21+thURnY1DaLHwrkjfLrUo4wfY9SvUP7P9sux57Kb
KEddL8tiFiAb0np+HdPBo5nfpfbgY9/NlEPXgFDrs/6SoamcM9I+gvF6zGkW70VeIYYwi1PTX7be
AHrah669rEPYHNzl7GVeUddEAC/ii+S1ZuuJTN3sET7K5FAeevh7qZfVg6sCAVAzDqp+OxPfM0TV
HtuiRbuRamY3LsOW9BcRZtCR2QnhmQVoTeT3sXvfFTXIzfd0QYTSRQ0AfOZJP1CcsaeEHNNixNGu
sHGmU+Bm1CgQQNjIZ+T8nBoQT4+Nqr3eC/H1VetrLOE4oxkLKMp4YQIXXo49nN2YdSGs0qzpEGp0
I6ByipxxBM+MyMc8dv3dqJ3aroaQqcc03M0Ie+2Q74897XbsSOI/bqj/aqeAtzYgIBf1KlpZ67WK
q/mShDY5+NHv6htC1YyoHaxOLVj2BYLja0TQa31swtlLvqIxWucV++RLsHX0l4Da/JfXsz6m/AQV
+s+6khHataKV5sJ4Aty6zLqoCCvn2L+cHf6Nry7eC7/gbUVeIgBCF68iOn4wEgFTN+ozMaUD/+UD
DGfPQZCptkQVJ7OizrAZPYuAsf7Y29/rw2AK5uEMhNnFIT85RYJMiwAKLTqjjm2j9wIxHlKPPctt
ZqpsVD3opobv7EY6CI+Njr1EzIfzCHst6S6URkjFWV3r4hxI9uVggRXuhjefvB47gj+wzQSyZQ/u
kgp+HBrae5WYshqEgtl3FzN2U7HW9LcHC+ng6Ngtx/Xgo2mSib6gtj2DsnFPyHSsBRDuhrUOghA5
7xZWl3iZChnEOGpw/t2Rh0L3IjEr1FhHbuku1TymJzAfamTbNseWSoTo/DmoXYIY/w5v9NKMa/Ad
+aX0xxhguTl277uFeGrjrgeVUF9Qaz0ni39QQ33oFIPudWL1inNGDmbHZVqJuI/UmOZAErhDixgo
AbvHghD4dJFUX6hMkZnVpulwL5IZGb3HHsytM/Bfy0ycrT3lXagvCevaYsjSOxlH26Evne4lY6Pp
6hpZZt0li4V7nEYdIwW/Xd7+863fHsH/3qODLPXnrWdObouLsL4rHw8o+cOpzk4qjPr+xLGr6w7V
WHSvIUs3pDQjDq2/hDO1yP8DreQ2tMKsP7QWw+z+5+/QSOwblqzBt8nI+9mG75CQd+yz36vIkGRh
U4RJ9rD8MlY2I1r5fo66Y693LyPr8DEGEqrAU5SM1btlAxGgE+yYmwlY8z8fi2q6CLgyxP9iDk7f
Gk3ZBXCo9NhDT3eVs0F3Iax0h8RBga5EP6RvwRRoDj6Y3aCdN9tt84ZoXckR4VTAfDh8Af8d2ej/
/OXfBudffPl7ORkCaarK2FFd/Jh8R+/oSSfi07FL71ZVpIDjtBoOQZhW+6rNh2lefjk6HIvegGrp
z5faYPvWier22EFWQ8NxSq+as/ng575bWXvSzqsfcfMV+IgnsHYQ5ikBFjj2aHbjNOM+2diE/lvk
LLikXQM9QtF2Xbscar7QvaQsBTbVoLJVl0jwrUzrMHzTw8/37tDt71VlG2/Q4XIIIa2jeu3v2zAK
nwkxbP6Xu/9Ps/svvsq9sIzHlKwcKe+XgM+ANw1R1M13jVwGhMJPbCZnZOnxqRyYWvvHYMOu4NEk
AEx8IRGNzzMn/prECMnNM1/NSFfYAilfdMcA89TDsDXIvheV/95XG+hVncGaC/IdqBJUx/HDYlp7
vzViOVOEHeMSyMAA+1Q3sf8gIvhb3spbTsWHrknNVGLDFnv81xERoyGUn8+tEYEHbiKemidKqn45
VEgiLfnP7x26xoHcDMmnuora5yWT2SNpCBAfx97pbqLpA8l6dEflBcjiX5wMb7OofnPs0rvCAHvN
TQfcyQv10NkC/ncl/fRvQRq3n/9Xn8pulpnBwq39tMrLYJDVcR1BNnXIhIfqoXTYIdRXnnElDnXX
aLKbc6IhYwiuZvISmICfYgnmkDeq/njsOe3mHLFVM/aIVF6WPhZlUPlPtgWD4p8vfnuPf/WcdlMO
gBzNLMdZXriam/dQVceI2K/Xb2sbBf/Sg/mbP7EXyoVVltTEDPI0rcA8lMKC6tjky4hm+7VxcLT9
y6b6b175PoMM8oR6XjjCy2vgNOV5ZmsEdVigwDPxKUjny8FjJ4C6/hxztUDvpBoVHloHNKWM+SdM
RAcXML4b0AECR9AI6OQlwnGcpe5safQvE/TfvYnbv/9XKZ5QaDlvObZAEA2JvQI1y859muHcn9eL
Cg+pCyjfjWuGa3OQUAPEdCBIEF73+nM2JMesrZTvBva0ZUPTbGN7SRJmEaLfA1kqooOblb2QbkFq
e03nSFyaOI3PBjCfMs2aY/s4vhvIITeRUomqymhp7sOK5nHPDz7z3TDeKLjmvcWlvY8BMh3OuiHH
9od7Dd2G1LVmyiSi9RvykLDgYQCa4p8nn7+pMvcaOsgKb0G4DTgUrRvu22myl4DR98cuvhukFVAL
y0YDfOxRPZ2MGeN8y1R8Pnb13SgNMzmCMBU0lwRJ7Q9QvX4aQG06ePHdOK15UgcLmZuL2ghInpnt
7sJBHZOi0r2MLthWnKfosbmAQD2URqSPQQLo6LHnshueK/iu80T7rES8ebOeCXEfDbjkx5qKlO1W
WqCCLaCvXVZ2y/AsVX9px/7YIr6X0m1iXWtdo5BSdm7ybu7Cwiv2LzPv333pu/G5QJ2PQPIeg2gC
kQGqscJwJAofeuZ7KZ1HSM+0WNPAtaS3oqsNQserscuOCdLA9vtz2cj0Bs+FZBmMVr1Hqr6qxod+
lc0xHySErH9ef+Zd1SUDeGraeZzZvoUK4F+ezH/Oef6ivNlr6WLuI4RT1eISbQFdHsJGMxiMagSH
fkBSUn9p2A33mgyLZjd4MTDFYIazBXGchm/nYc7C4eRNVJNvOmFkuVQpbZJDHXi6V+GB2xghd8Pe
tkujBcqRhul8EpOcuvLYd7FbiLsblj6NBODDo+CYoLZ27sBy5hH9cewP7Ab7aOXsl8rMSNwX5gSw
uAPKLT7Uaab73C+UbIwaqudTdMv9cmyAUztODumr6V6FZ5IlniqLiy83bo2a4iHvFaCgx57LbrSD
XQw3PDh9JxDQTQEEYAtKk/p+6OJ7ER54S2kY0sqeFiJ0ngYAIw5r/H+jBP9P0C7di/BqaE3DOKD2
1ENZk/dyrJ9VQu3rsXvfjfTYGUMjPthTkOHUIwal8NRs7OCD2S3JzegicK2VPSGjkrzp9Cq/89An
x8qgvQDPM+EAU1qmU9dxVSC5GokwcXUs9YTS3VBVmaWepmw6NckKnn1lkS8eyGNn7HQvwqOOUK+k
nU7UaaDUEvsB9ur12MdOyW72dgMis5JtOm1J5HMZAmaSyIO1yo2S8N87FiZnHtABT93rG4DHbr/D
URzzEsLz+OfFAw+eT6XofKrhnikzgEQLzMfHDu/pXvvlYYOomgWFVWLI90nT91qAR3xoHO2lX0Kj
pdybeD414RjmqyEVaEaQ0f3z1f9mm7hP+VKRHIjsaXrmlWKgd8660WfQMdV4jkeDVfCf/8zf1ER7
JVi10CqOWvwIRtKgXAiri24Fo/PY1Xc1NKg+ibUcV6+B8StTyMDAnNx+Hrv4brjKFtMB9Izjyaxm
Kxo9tOWkq2ML314Jlpk4tJqx8bTIeTlrkZIcAcb+2MpHdsN104B6+9GNJyu8OkeT/Oijlh18pbvh
6oWOfY9ez8mkIgGbcW2BEh6Pyf7pXgjWJVtik7Qyp0CDw9R60wFatR1LbqJ7GVgVx2qMWm5OjR1E
4ZlWRYqY/PLQF7PXgM3RhpbzWKfntu38Bx+a9bUNu3/Lrf+bobRXgVXUuWiGWPnExgh+lFvBYQjg
c8fufbewgnCDdvWWZec4QOt8CX70qvtw7NK7USojElXgZyTgSVIAnhYPdaIV6/T52OV34zRSPe19
OGZnZnQHAW67cvHII9Wlx8bqjfzz3+uTmdIZVbzJQD2LgEwj9yo8WInto74QxDXYjeDSOsbyd9ND
dMcEiXSv/AIMoqlEAjyov0UfSRfFRSxSd/Bz2S2rbaiE9Vsfl0jhuutGA9jisTRBupd9hQyiIqp1
XHLIH1pAJOOueXvoU/lfki/ECImRdnFJQHqNLrFR8F0Lp+ePx66/K307A0afmoEtBMFsRYR6PMX3
N6vev+UJ3q7zFzvdvZ6rCaSJU1fxszbBBFrvsujnKQnr+gSfalJda+2dAPEUkN9/ec/R/3eM/tUf
3Q3fZCNVt7QDgOnT6rq1iFQDYO5JSow6dRbVKlU+9Bq4mryjA9b2td3GLrn2ynChwbarW4DklZfL
dhXVFlTfKHWQ3XUhJK1ARLabdy5HkWOGR8mj1DwBZOsifl3BkBtkPnpVB00eUvDvgMuziUEh1HO8
OuBEh77+Zkah5yiPZdLoK/UScc/lhg19UpfbsLgRBE3aru8RIeeWBtxfIH4Q870169TlUTYHPAZl
GNHw8g40P47oe42epdU5fAVqxg1OSd99NERjI9MmbfpbG41/HuchXkoOuS8FAxdUWcBPHWkufptX
UJdkSKfuG8DkYTLn6xiFkctZymvxpWtimf3Q9QzQD4ycgJODAjw27fb5JtK7M15vKyjLiC4sHICk
kSwTGCerk8eRDTkFpFqnokrxpWXFwt0GdC9ZPAsfonTh2blhs9fwhQ39dgdKQFck3Cz8qQ3nJi3D
hjpaiIQPqMJSnZapRgBuvg41HzroN9te1KXNsN9PgAdfVsBT7Th0Y5KnhCfwjSzNpYoTlI2YS7ie
7/G2egEWbIrKLs+iQOly1h35OlgNfv3m1+TH3PiNns3YM/nsR5LyVzGQJHmmtqL00Vfgxtel8vCo
xOfMzRESETxPZvUEh0aK92WaxuDm6tBn9XwOkWqMakyHvZd3G6er+z6kuunrol9u3N0EDqTsQ7Qm
CCMsVBeDJFanwS0GUs0KiHi4WDxEW0jQSeZlPm14l31/JQyNNHLlsktFDs57duZSAOPNV6dHdFO2
YFpuleUyPYTzJE9uxBz1zPt6bj+sK6m7FJ9DT4D1o2xai74WMUFKrNhUiX2NSL+klnb9Q7Z6bPwE
C+d1BGjUopmfZylLCCooa7GlKzIGjurbSKYjPyNgRa4PHXERutqhRbaaxzEzwPbwboXbxC2UnBwh
a6GavxMVwDMzLkls3idMR2kpqom137H3SRUGjY77pZxa1k/Pcg5r/gHyrEGf2w1k0TLrw57dexYQ
+RgJJ/3PplP9DMfMGPTx84BBK06dERu5Gh21wycR6DQkmN5kzVme6Dgzz6G1Mvoet1WVbnlVZ7q+
OLcs7D4cm7j/3Dq+sQKZ9yHc6LVDZYZoZ8bVj8q6GqBUOcj0O6N8MJ/gLgdRGKdLWLvg8+i3J6j6
phT/cx/EP/p2XPxVE7NtH6QPo6gwAiPpRxvjM7+rJfHPFpzpc0iGtH1JxznhpzBtjHg3SLH6Nw4G
DxLgJBq5AWl5SyLm18nZrvstcXIjHlo+0O3SA4RdXQaSRePDPGQg9LYxuldfUk7i7GfkZPUMC3lw
j2Mk/wPWFp23jtVljYAg4Fkbn7p7MCQWf4fwIPpZZU2clUbB6fg22YTqnqO6aqKr6xsA7oNBtOtd
BoIzvyR8leGnkFeyeieGrDaF2WyATMQ2zCaYaDQHyG/xExufptDb8EoNN+ojwB1V/zKzLBHnUMge
POu1XTB3OpaCTAv9dDQ+DdnCfyhkAnRFhZahexFrOGIqEf3qTpz1dqzLEKdVy4NsEXB8rurZwF4T
JAvAt+mUxVdtjOG5rYKRfxciA/a07iZp2zztoioE6Cim6xXE0cmW1pEwKO3UkSjvlHfmC7UZ7qBk
YR0hznDFXTRBPY15uwZTd+pukTw5Au28fAakU8QnZkb3lYSb48Cr1R1yOYGC4E8ol+pfFYZwUrRK
EF1w7Vj/aRvAZ0TAkdaIPMup9L65OguX7IcNfLqxysVgkxXzvTeu7/PWYpl2OTrey/TDzQtlr0Bw
jFgQJNJqsncKV7m9SGPn8QSII046T50jmuXwfnbsorIIUNZlqana8jqyqX9w61Sja7ECY5XdhdWG
GhFONiGuEyhrAZDETRO850yOpBQg4gblFC5RViab9+3rGHra3i3Wu+wy6z6oysGRanukgOW8CaOp
bd6jc0Q2CdypstkZqfG1vc8kdjDPG1pi6TmWDdY7W1VsgM47Fivg7mEri96PIIzHZkwC+BbGqWoc
3HN+it7ZUGqYMbrY2jfNGibkrseRcfvcI+muGfJliwHQQa54Prgxi64RzSb7wqYh6L6RZk3VI1d0
wjfWCa3ET1CjPb4Ejci26dTXabOc8cvW9sS0jKePXC6iup/qpqVXmGi5eppHAsDXCdOR4iW4TLT6
5RGVjEzzSbSAdfdNXUPbDAcWvpEUOUr3orWbuTOtptAME2iIw9NkQD3MF7t15D3+Zvq6RMKuXxVC
4+FJz4jo42JA/GJdBJifqmKtDOCohFt6l2YGXhfWdRCr6mVMg2IzswVSbuzdCgPJkkQFDhRS8Qa3
y9jL6ra6uQs6EuPkqKlkMH/Q2vfdPaS7wqMq6vz6A6vG1AED3oRh9PZ2UkPDgoIa7Z98mMV6wkzs
t+qatnj1CJrloJs9OkzIwwvoF9N4Da3I7N1qecZuK/cqkAlQ4zFOU24zjPIQeXW1n+tiaNwGjG+2
qiwHNS3l5yTWmN9ySV07voQ2SodvfpwMWMDKLuCpbzEFrTzG1y8+t9MKBA1+JO2rF4l2mHuXSjzE
e0/acS07OjN7h/U/MDUeLtHLyfkkcSBES9t7vMyxXs6Lk4H+mESb1W8WPLPlfmghC31pl0Y0RdyK
fvq8moSwL5okW6pzJISFncGToqr+2SEzNXyD1Po4+9bHPJNfBzVIgv0VAhFpoVuA1u90YqcN9ZsI
U97nQzBvWArViuUD1R4iY3nAlqScENLQb9DoJcF3pMpvcRFiUW+vfh7kh2TG932SoVO8aFaPnqtO
uvgTI9BFFHRLq7bAXjROQETsk/lCVML4ktM11MOzEYOA5ThCfOfZZK3qn6g2LgCuGg6sb20/WIDZ
I6CZX6IuHJG/i3PW7EOcdk6cFwVSzpuBCPo5nUB5Kae4QisgbQLLn7fOVMk5HFtHXnD+RLt3SiaT
f4hasOExYcYYG5DFQ6iWXiRCVMenSqvMrEUax/WbDcqXoFh5o5d3k3cDDNHwvRJXIMawkkWSRY15
kRN6TLnQtRpOdIOvVp1hUYtOaUW7rhzDiuBNNEJFT/FsbiRXPt2KnxTSSlEXWbowUup5CKM5l37d
PrWpQmpS7jVcix8MzG30tZ54/zh2MyquQtRtUEQtUuG2ArP7kieOU/uJzIg9uKu5M1jvkzVEmU5h
4DU232gc2GuDWwjfzn1ngVlmwEDLTczdRa4Y6l9YOLrlTBKpIpBJRkSeRXFD05IqyIPziUb+nGEx
coBts6qdnmdIp7Ku0Fwn6lFO1faSbjcAqh89fZjSVIanFASbFcsoSo5y9HDgvzq1BPVV8o7ZD7Oq
ouVdN85RgTOSgXzdVAXAduVEfIdyDdRMCRdNj057Pq6tuBPWIFgjhq8aiy0tvLeZyXvAkHhpx5Dc
1agHPjmd0IcaUUo651k7TIWICK+R2WpI3vdxy+9TV28/Y7h/2ieCoaMvvp189jQEZHwTOkS8YgtE
7WPNU+JRO0Xx+GYJDGS7dk0KDhv5E85zYNYGvJQijRw25KdtTMnH3gX1SZKWy1zr1T4sUmUvtUOC
finxGRdsBRudiKq5Q7pH9jjzeruvo1V93eqlfZ9RNRZNyN8qNuqPrM26LK9DM0F2MisJ0PsaNpmb
8hrV7nbegKrb7vhC6lcerebetlualficeaH97NdzN7bsfoN8Mf7oghSUauUoYtmJBUr9rtLJAgp8
hS83hU1+E+HPxlab/cgY51u+NHpNIeWMFreVzS0P4Kq21SM2JR2jzYCsOwwTEN5rQ/u2BO4+Cu6X
KIYbG7ZSF96PIqqy5ylYJ3te4PMPXz1XhBfZFi/2YY4Nq7+ictXDiVkSkDvTmCZ+bNdFAfZad4vK
XWTG9JXOyoQvA52pOSGmYesQSTBxce2DJVNfAgGWcFuwrWFNGU4tIPAza1CKZnZOmmJUqFFcXtGA
UpVvbJubH2vK6PC4rP3ivwNK5VAOCZsyfN0KY4uZvIVhqD0hRacilzFVTft2jbD3P/VdTPXZJph3
Suxo6uQ63OR3pyHRhL7AVNOyB+hnaVRG2cqyawTb1Pq7gRhbv8yTTU1YbFm9iPtpmGjIcwSKpDge
9S1R21tsjROCXTAkm/5hmtSEeUF0iYuejMaQfC+xWXVfJJPZNe5xREYn7ZIv0URl8FXjgBXb5LVn
IC6iCS0KfB0olvJqXjC7T+O8louux/QTh6ffvqYOc/vnaRoy0pYsGQKsV1XHguU9d75d6zwgJKG5
tdWoi6yiijxPPl233zHs/urn2MDNdkpbYAvfbUqsGQIHWD++AeOZyfXULUh3vWRNQPo3HKMMM2JI
xyHF9CTWBM1C0cHWfNfSULg7KoUMdRn7ESVArjjnNWLge+w/UPG1Q7Et5laLAONi3dvWjmPtLpms
5fiqpqBfzn0b2Ow6TdnM8MZ85sZyIGpdvsqMwYvEhcymr9bJYTmbOtRBkck5emiGuuLFgINw+7i1
bVzjlSQNzIATuuzFaJYBRenAESfzCgR9lsIgPVSPfU2Gi6vW9N1AyWZRHTDvzcumlMpHsEFzmMLq
Gfz5OW378+ZSthU1cKrz1dMJGzSRzUk+WdcHJrezddPbJHKJ+L0AbZKevAxDUXJ3W1fzegJj4q5C
mf3YIJoLXx2NNL2vWvBZH0y99Z+yFA+hpNbGkcrDBpKH10n5NkCVuoXBZfX4ri+oA6Lk3mIJaL85
R5sLtgBR9qVHxHkiCpbVYfPOLEwIREJHmjdzjo+M0SLFrLphNxfAOOcTETXPaetCX4wY8B9lxPRJ
VQ3vMNSq+b4P0cF4Qr+Csjdpt3J575Yx+45OzGeUHpZwIFU4JOA9GDHkXUfq6ivyLNqmrDUmxaYd
5ZO1ISozj4ARd1VJKgrjNwBHYOsI75pkpOppsHRST2M1Tw+zMX37DYBo+ysY5DSV6xzgNcZr8irn
+Ha4I1Os7WvsXjlqCVvWfkCtDl2TXXPlEn2GWTnjeWtcjdoAR5ULYHfpin4tZsIJ/R3bPju4TEBg
TG+dHhi/x1eJYiwnDAr0K1rp2fRIh3QI3tAEIj6IgpKuXq4Lr2ur8FLmLZzg6K7a5rSGNG2TU5vy
5m09gA1/iuBeGX6vC5FLEQh0rr4iqwE03JGlU3zqBNkIPs2GvB8b7EcuW9dOOWkxgZp8mUdQ7Goy
ix8p0xN5pW4WS7HpKcJuJ4nVsubtkqrgS9NE1ff0VprcpStc5h83bn5ZqWyMcjcbIhSzOpbzXQYm
SFpkfNS/eoYhm6dAdhTAgoTxSWVx+p/mn6QeD2FLT8i3rGJsZQBVP68kcclnUwcZ/MdNVqEzGGQa
yUiTQURBiaJEu3vG+/6HUiti39C5EG33iqS2rC3IKBy9a228/cTWufYPoyLVLy2Uzxj439tCHrVw
8fAxqELOfkVAZrCf2FoKdEbamj1m/Sgxd4RiK0gdDe7NmFWJga8DZ0txzevwTRNwjm42So/wgTkE
ip6zZeSkXK0P6Wnhy7TkSs/re2QiR/EnM2bL2yCIp09plUQfof2w/tJXMAHdBT02xqvS63LicYpA
X98u5hOeuXzoIglZG28B4EbGSdxfe5FlQ8FMp11ugkp+hlN3zQcG85YxseMP42qCNwl36xPPvEjP
fYXohZNi23oZgJW4REaF1xhMZsx5HZ1eRVaz7cXUPdzDy4K8n5wNc2XfuxkRr18RIILN2bS5WHxG
axi5LHzZ8ByIa1tMCxmNaI+KI4H/OA3tR7FyFIkUrYS6RpXRsgDxsIkPyhEyeHZiaY2+iQNeHZyS
ZPTNhZjQvCJ+vZXvSNrDBL6CwPCuwY3ktFkiMxeYtjfr8hG9MfpipEjighrczse+r1x/boeqFQWJ
E+O+37Su175TWj+sSeIV/oYMpncyip16oXXiULBtDT2nqQn6O0goE/cWrejuhGmi684jY+1UErGo
CHI5gGFPvQsxiSAf4x7vAu2IyrDeYLvtIFpets2+mwLRLkXH5kjdB8Gi/QXxY/5nwIBNyhXQkA+1
71cMnyrF45AuPMksnothsO6e9hEKTtF0D5sR7B3UywMcAsh3RJ8DQQ00TqrPgYec/JzCIbN9RJ9p
XbAQTWH006ZjTRIwcKRHe2BSs+muHU4omq/CD5Mu8KZgeE+lQGWOGVMtuhBDZZBfjvCi7AkRaWlS
ZI6b+br28ZBeEjDAgUatFp42ecAQe3h2Gb0NwqBd6hp0xQE7Jkw+smz9lLmrhSkjy0m/WoVhjPOu
XzPWzupqRhvW5YJE7RBKTE3i6LWPUaGVi8tGUSTxwuH1sXyTrw1HTE0ZIm+++azQ0Ihz3c1CfAxX
j9mjDgIe3fMk0qzQGVGk7NENW4q+W9DaymGCWuuyhbkwfInNMKZvAQRplnxDCrQ5zVvF+nwjPkYF
k5nI/ghGUBVyBqtH9hYsmyW5iM245AfHj3KfJhSo/JFNkUqKWCWSvFG1CxGabLApEM2k9bsNBn55
Ju0U6i1nMNsvaGCKztfYqFu0HPBRrygKwWivBoC1s6l6En3Y+GsUh2v3lBn0aXNuqENeuhHjr5DR
RjwTX3XQJVWh7O7mdAnIG/gmE44xNVLvcP7TbeYMfqMbz1C6GV3gVIXN3zunpwCARG/Ta6DQTvkc
Kn17QxwbnzIaM9PCjIoNmH6e0T+UBfwVdppzZLFE5CHkhGFzyWzQ3TXQWSzfHdmyqaw4r+zFYb52
5ciMkScFldlQEhBprMyHUW/ijN2gyh6qGPFrEF+qGx4MtLS+bEWTrfeVDZO0gE+kzliJJIYQA6qp
NM6zcRTa1/d8WalHzWJNfIcmQY/T+gG1XY4+bCRzGEZ9Ww74DNQ5Xudo+JU0TKoAe4cothS8W4SY
/DZSK/i5JE7ILBZTjToxLgI1ZhdODNnWq4xSmr4iM1rbR4et/Wrww5u4jVGDrLR/YUmj1k8Bfk0W
5CKytJ/PtzRrbEiX1C/x83zbQf8/6s6suW4kydJ/pSyfG9kR2AJo66oHAHfjLm6S+AKjRAr7vuPX
zwdlzlSSWSlNl83LWKaZTCLvBRCIxf34OcfPQ63KZoIv+LIYTC1hFF0vhexIVtrBsFngZgZmpXxq
LRbZqugKt/yaLGTXcPsWVYjXth+1hmBAWSRMVY+2caRbTdWedW41ONcWm0dEqOik60sWU414StOp
yvZmZJbaxOjWRkkvZrtNPpiE+6xl3VWmta8JjZrXuDatyfF66eLWPClzcO4l+FxC+xfw//6L25pD
9lhrQ6XdVBEFnw/jlqjiWLA4ue6rscHXGNlc3eanuKDuxSQxa2PfKhIfe0cfxaE5RwEYWZO/UkOq
yHSTViUqEJbdO+dTTSXpgujasS8Ii8zurszTrD1TkTFVJ22gMfuTIUQofHuL2fZDVWiDlyt90i4q
gTvVB23ohoQ9jh4UvktkXO6WoXDaq6TrEboUllDj/ZpDafQd0VHkSYy8xGKmjbT+q2N3dXhvTB2b
f0l/g3Rcz7SV9t2ErPga5qepjoyFeIoW175Ucz8cl6p0jWMLyj4d8sxexSOoomWdJRmVQL8WBQSA
HXpi0ToBc3MF29oQNW3ftLo++IZdpJrHmru0624xqTVa2GPshYRa3ewTTVLvsUtKPIuX02LN8ZZm
rq2gjZVlHvt5cNdjbc6aKLF006fBBdOL6JVWDa5MLyzZdt2j1eGq/qoicyguCGwTtc+teHDvponS
TJBHThqhToSQdpOUZW6fh1FeZneTw8CcL7qTdWdioKXO5ci96nQ0X1brJh1UEZ3NaetmDyR6STj6
YiBaboK0cgpgaxOPtkT4A4u51ny8P+ylDqgDKsfdZ9ABNwtj9RkHQ9FJ33UxwCx2BaWgbjgRgLUM
bK/Sur3hnC4BniHjUEojdnOXO4NhR1zlWnG2PlA9Cef9yEreu+uqLkiibe1c10KXwM4WuNfpWxnP
0Q8ite36kKWqsS7WvEJ5LfWl6j9PyeBiWpENWIfs+6iel9iTk20papw6pCvRdM7o2wAb3VMxmo5+
U2G70On7zepVgmnMFs3dnXZ1x9R3i2nKgqVot45yfWdfWW1olida/azTsSnrwQiicanLC73DpwaI
VFBvrZZWDfsEEF96WieltqdG2SdB7kQuaWfddDURklEkxvOs6CJ/Hq5ROt9iyWD2YO9x2K4vRmkZ
0Zc6q0R+EgZSx5MA9W0ucQ1o+/scS2pim9Iy5wtpat3ybWmstL5YlkjrAPhm3fFXl3DEA18eqK0k
XQfZr+nNy0EU3eT3C41DTy23kAbDquuZDzfepmZumhu9dnT2Lszmq3ykM/CDmLKou2z7VZZnirZ3
6/a2VYjWwe0XOsN3yky/APNpRpBajlZ3mLWSz/hdyWwvdkTWGQckG+mW5k9tPV27Wjsa/qJpsmWx
OE2LXKK2thF0a+AqIonWcq87NeYadgOJSl6G7Xx8UQP2CWjJrejUVO4iPcF+l98Zbav3rL3IKpre
q50OVTUQE42iVCwSERi6pUGvMaImvNJj1U97tlG8EMe8TMbXPp3r+aJaVWF9bOfBNklemnQ4Wxa1
zh8dVdTj9ebhaBy7Ygi9ArObxiMajTawvJ5HzlwKmDfOsrjqrItRGlxRKCkQvBMbr0BbTQZqZdG4
0rT6Z4SrjeMhLNKn3WzXGahd28S30CQkEdFIU+bbFGYj5yI9NvBudEcndB9VLVyY5qWgnjUeyrBt
qt5L0PuZXuXAIzB8at/t8AqQFAHeAtiI/hm0Yk00z+4JX1PPYpftwRDzCrWHh0k9eed+Rh5Kc6By
Nu34MwrrZWi9YaKJTXMoxt5KUn9q8A8nDhX2bMmgNWKoHMF/dG2PPa9mOQcqVUbvCxhBnac5fRP6
GCUbDwaf1s7HKY7qkxtv2G9E+j3X255phteV3rU70IJ1gGSthdrpP8JhFvPSmfkRo+55DoSdVoO3
LrF1TcGqHAI7RPz9E2bLX9Dp3jsL2YtZFlXZ5TvhfkrNe3v893Rd7w2FrNwYKdfwvUZy6wBaJNa/
KaF5bydU4dboholSe45JAYjkjuKyY7fufqLh/QvDKrzY3hLdgML0HkYalQmN9dfEVdKfF5NW4YHY
tTWAkz6mtAVQbqPfzB3QLQlWqgm/0mbe048pVBvf8F+xjd4RyyJKNHOitWpf0c00DxJELZeQBxuf
eI3yI7U45ydOA/+aTIUT5dunbZuOqWYY9h5DgEbd9UsVDkEdEecGEycT7qTYP+REpfNS/mSE//Wc
09+7E6XwwzhNdGtvO/Tk6LGd2TVgzT95oL/69nfss5qOfp2KXQvmSPEla+Xj5NThT+jif/Xd7+ih
hOlNUUehtV9o++HF7XJKhtz4N7/8HcOsl7Ivq8G29mDQOwqpiRdKkMcfT6i/uvPt3/+ghw7nMekt
N7H3kdA6zvQx9GTM6f/vffs7bqie1QbsIMZFXwu8eXuXLpNrdffjL/+rGaq/vXW7lcVUzynTJVau
/tKBKU2+sBedvkKOXtRePcDGPiJysup/qz0f/Ja3l4ydaFJ4tlh72qFaH82m7a5SCbz64wf6bvj4
59WtvzcpUuliAAtF5r5w3BgE2i2XieIK/70usrcfTSJv/qU0ZWkfkjq9T9fkXjLTrGPYJUNMrhLF
O7ozvsyjQetmr1eEZL/d3X9+nf8req1ufruP7h//zd+/VjXJfhT37/76j/uq4P//3j7zf37n7Sf+
cXitrp6L1+79L735DN/7+3WD5/75zV92xOX98mF4bZfb127I++/fzx1uv/l/+8O/vX7/lvulfv37
L1+ptvTbt+EMVv7y+49OL3//RW4K+v/84/f//sPtAf7+y+Vz3j//6fdfn7uej5q/Wsp2DNc0ldAl
ivhf/ja9/v4T0mPTcnVHurr8bq1U0u80/vsvhv2rcOjlBjGKdwwzk2nUVcP3H1m/Ohts4ErLonJj
Ij773/f15s388039rRyKmyop++7vv3ApJuQ/ZxLfL1yHTRrqlKksAcPp7YQVU1RoUQYWBkriJY7a
6ZMZUAzwS3v4APbiJ8sz1LobmT+vMXWhh6E69LRVt5f4A7WIA56w/pxeFD3WFd3dFGZe1R1b8Qjb
a0N1vaSQu6ihEpPmQbgeHflh1XtSh09rfWkTG22Xnup7fT70aHPGc63+WsWBq+3kcowe7PmDyA+q
Za4Fxaj8eC5PfdQgafCgC3rU44KqOq5NfiCPscPIz+P2DDPQo8pFYCcnpyiCFraLaFJqdK95kYK3
ZCAIN3WUeb35alLYKmIvadq7sUyp634D9qGQ+mmpC08WzRdJGbwXy0mj6GhmhjdFx9YyLjNRkIm2
3lx8crIvinZlG4dSJZCtBp303Q5kSKXbZa0Zvsi+6nV9UVl30AYO8fgMNvIIRLubw2lvLUR9JPLH
InzEO3kv62hfVPF5ROspZUR7OcsT5TEGEaRQUiaLjF2vJUGmaJBYLYGcv80TLoaxV6sPS/JkNqcx
nrFN+DxE5zEmIpaCtYngbGmvCnwCDRe2M+3fp/Ar4uqNK2vpx1y8QsRz1nvNfZb24PetQXFj8OPl
i4WauY+SGzeM7wcn3mXqaLXRDr36QcARndWnDXtbME0f6mmnmRqlpP4yxPgwl4ewindx6nezDNwy
96MVg5ZouJ5LhtwkJunmfWZIf4iNwzI26L2HHSW7nZrrK0PAUcCDXa92Ip92MQ7qk4Zuw2l2cfNc
5lCS0i0rg61yPlGJTei+BGLqd0MajEtyXgvd5yQxKLSnL6UJ/zFFO6WmwOxPs2N6bfsk5iTQqxxY
GSQB7ZNW2rxf4zB3zG8r35Uq8m0j9kq+yoi6E8bTWiWC2S0P5qQu7GI8B4PxytDcoKnD6lxDcvAN
KLOQxEo9P4vsx3H8XK+1V+SXeRfyoNwDK2G7YmQ9yWEAZk39ovycLZJhYqYapzT5qqAU1u0SjMZM
ERSCYG34OFYGo4COEZM7hrpvmdq+a4y9mazHkmJ54XIUUA1Y5Rwk/ZZYfS2y5Ej9IvLmcgnyMoKq
g2AbyxeqFoEJKzNXNzaJoyYuRnlXA8IVYfCHnfD3HeePO8x3X58/bTCW0HXdUMIU6l1wYihHd+Oe
eqSef0umQHXFQwbtYQqLvT0Fq34TGaSsmgyQb1yYTXoC0NvJMd7VsB60cDpUebgny9uPhtyPke1F
5k0RxnvblXwMUFB+KefbNfdWJ+hfyY/9hM/IxpcutpswiEW1n9KtrAuKPp5X8e3a7Cul+aT//oK0
gA6VnjKelsTTAa4d8ehq1U5nNdsjxQeHNd54mGTZ5ktM+24EFed2d94UVZB3pzR+xqq+Ax7B/Umb
7kFVgpLCo2NtpdLrLr4t+oWyzeHHg/pdMvOjQX0XTg5qKbLKZFDX/EH02Y0JbyOmC8g6w1Upn5Za
kud+silcOKj6293SFD95r99Vpe9vwTR0G361CWn3vclpOWqaMxHmU2pVO4PuMkvsZ3MQdTd5HKT2
FywDis5fY4XeCgaxb+m3pn0qtU+NOs3hLquu2SqE/iiSC1a9tpxmi6oRzNAAs01P2MdaDGymP9Eg
vU2Lvh93rtAFc3G7c+e9KFQyYxLp5jTHc78MFHgHYftAZEu2/mR8Nr+Hd8PDhbA9MnSGR773Ix2i
IafSQ4mXVabngZNDR/Od+ZA4R8pPP54O1CXeX00SJAibOELYpiV18+0pPjliRtgQD3D8LpzSvlWh
PCXddIyK6kiBNABkDUoXEC+lKljnnL/GQVqnrIJeKuDsXuZKeX0JjJEt6YPTCU9iRxKlpbfkxUcR
4b/AOR9rUKFEcczL6i6NimAyHmMW75T0L1pb7tj/fTdvTskofLHt5iCSdXQ1dV/hnR16a7lZJWTD
6RJ9x9l8bYoPDWYOdOTzouUDHCNPSStw7W8LtAXEnH7EwtQUJKW0hU1beygYoLDUT/TOOFVivpjz
3jNBG6dp3qk2P8Kdym2HPbahOBYFWqwdo3yXrt8K7SYCsm3jg9Mpn1lBhXcO+vFKjhTWgCsLPUik
JFahaN60fh/eAxliUedB41S0HTcWdnXKQ1CjpYJOxjCoz2PU7qf6owYHjmNYtdnBWj5CTfYMXBjC
Yj26ceuP5l0NpS9JZm8Rl9OMlmV5keIio9oD/unF2v2SJn6Tv8DwPBMFFWhoXsPoZe43R74ohsAQ
O61J/Kl8pgUt4pNrJW/T4nrsj4M4Zf0tQC9b1cqr/xhlYyCa7ydAUX3sB7onO5YvZBIMWu13+sUk
AwNSs7Z0tP2Axe+AHcXLYTWWwKYdJXkSzmzC652zDGiuq8CQYIZiQOeb3UVjCh7d9XoogDjeU5ks
7p2c9tUUe0HircAcpyBX5pHSctChEU+r48LDGxnINEfbOgxMqa96s6lI5PkqdxRmfTc50mUvolAC
6figlq9pvCHm4w6oMaignEScfUPrW9FFHrkBHMUd5TlgoaCM7R21l1NKSupC61Dr2WSf6d2hNA50
uvJK1FGh/SjDCAeL5qjsm34w2crVcTtS4fl6xZwGNYGMVrZHoQF4QnJ1AaiTl5CqyZzt0HazZuh1
u7p7kdG85ZODfl+3+NgQHY3ZPES0Zxmt89EheFziM3h+J6tQ3uTYXmalGGKj7glBB7vbVbfucuMB
At2lYVIhVPYZPTjC6MGJYSg5htdFht/F8EvyIIONV4S3GU/iaDdxCJV6+NAMX6fZIPqa/FGkninO
xoWQIEy8Se0np6PYFRLDpIFOJ7HJJh6h8W8FTwcmTV5PJ1mEvl5/q8TR7m/rdvRSI4DsDKUODzhT
epBtPDf6lIwTczUNcmp2VaWfYveG8G9yXlebJnExcZ3rQ5XZ6fKxcRBNyMBajwYRVwFdbi1cDmrt
3ko+DvO9MMRJg5GIlOcuy1G8jJEvy54uedchTdVV3R6H7qtW8b5M2AqmH7txsEzTWRxGd1tIOaXd
bnDhDUDxMHGVjOuvZfexzuoj0K+2ZNemLfb98Fkk8YM5Z8HaUQTb5EkmrLqjFl52LvqlxxEN2UpR
PIm+6TWhJmwuGvb4mvQdp/IIuhcCUkzXQZvJLQrbn2bFVL3JM9bLzFxZblfCUWf4qPTLiG22Gz+G
0vbMhHmJMLQ3151JH7TSmYNF/0Q3507b1RZrfhyCuDqVlCPhG+wN/UYe4QoEprnT48dGi88i6GlL
lT26EyTxcJNTW7stlQCTv1Yq2tnNsjfK9dDQFsAqe7jIJdwhM4BgQ1NaOJsIKETY4fPp+JE9H1MX
raB9As73ZjzIwIuDrn2K2mXvFs2Jt4UH/OOQPsjyW0mspKWQ0u08cAWtjBZip/SxU2K3VjJI7/L5
xSLtaarhOBc1l76FKnDol/UsBqyxwhrMuv0A8aPJ1lOoE/Mi/rNbE/HRMVmnQNq6t5VO9HLxVmPe
OVuR1e9kDKU+vxfTedwyS/PT6Jw32rOcyu+3gqwrkNoNBpGBIl+JIpz3Wu60agmrOs+0vtJjwHck
y1ZQg2S24pa/zPVO53INVUQm0j4mqo1k6Q+cQxmZrdPmOFhYnq4+WstdYZaBs9VkMxxYnRcJps+W
N4TynAiCZovwNa3Ca3z1xVnPRvc4mRZ6vktT18/D/iETx4GSxNgesvE4is8THM6sv2ggN9aqPOEO
CfsHu9Rs+tBqAW06IrQ94ZnZXxjzHRKUJjxSnOUJLlQLwaeHmCncY9eIoNNeu/lTSO5F7ONaedBl
OnvBeZ1RuLcPU/O0lo/1dp0ivyra9EmjjEL7kSeYWH6IcVH6SK05cCijE93vu/m+VdFFspBIMGld
MXsiRWUaUYScrzNrCaZp8FUdId1QVxr5dz81+zVevXasnpzkmI10Pp6b8x4H+Hzdm+Sw2S4S872E
H2VfjdnnUT1JPX+Qre2b8lthEAau+zpFQBobKA2Yp+s+jkNvFSQmsR6sT/OIIGHdh6ioSIji5GTQ
SUYLd47TeUMbhGYRLPAUFsUGnrETYWDgflh5YUBZUJgxajI5tZmq89B5K6krkqp0DGbJIaOzRtt+
34QVVXeIa/IM0m9g1YcCwcooH1bX/KBX1m6GlxjZ2SFrx/3suF7tah8btvoJGupCehXXd3N3MQyN
h9rNy8P6ggoZHsxeD1sAyu3OVZ9I7q8MB5ykeQjnV01brjqjOGkmlHAdF70u+yYSy2sotq3xqXR3
oBK8mM+aMXi96+7KhIWXz34voKwUoRciaQyzIbBC0vn7iXpQgVpqxn2pM8hXmNY1uop2tiBujZ6D
orCOI09SpbVF71dNdBjK9D7B1WyptkMuO1tbljWErmIMIRRrO1t4qG+watR9ansF4yNQxW7NYdOC
fYTRNXhCK0RUu5aXOhJlO8bojSMmHy1Po5Kb1rlXuUVQimNcpGc9NbCsXoIsTnZLTiRXndOWoISn
lmcmwcnkQ+VGajpfaazlGFylD781cxF0en6MyxC+8s3sntVIDBwDZVbGs6BcMddDhN5DAflkunUo
6AJNr0+UE+uFQcavhenrKCzUwo6X0TOvNeqj2aHOEM5VvEUpRnedJvODUYsgMY9ywZalG1EPMntE
fWlGVVBR8ivDKsiGxzks/KFLd3bITE29kfqrnc5XEPTRwxSXdX9dZIQfRbubt6x1RruVNleYVJz0
FuuhAk5qNhJIDC8dWybOqmfDKE/QFsHiJ9LV1p+bm3VJdl2R7lN7PVFuOotdEvpop+zixUBxOLLt
NzRP6dunbsYOEMFCxnusciuAjOpBhfEzfSMncU9W4Y8a8vVdL84N2sHP2uyh7t6b9ufCwbbe9CGR
sdF+YjabIQIscdhkU2kfB5lm42kaB3n41OF9gQj1aC6kytUaTNVjq6/70uB9Vw9r+UBSoNfdXqzW
3sxX9rB9Wz9HuTqU42Wxap/ov3U2mPK8ST9FzqciI6ScxsO0XBpzlXhul19rU3tFi/bT2jcH6rQH
QDjLzM9GQqeiTG6/J0D/rxHny+RrW3XVt/495PwGpf7/CJfWt66xf41LP9BS7PXlb3f9c//a/RGf
/v653/BpuLO/ugoE2FKOAWZibqYIvwPUSv+VXNIVjov407S3zgK/A9RK/oonJu1vDBBlHUjnd3Ra
Or+6MAGk60pdSeBr9T9Bp797bv0zid6uKMGn8drTle1iU78l2X+oPdFlsC0RC1uvjgzJZnZ6bdZa
7ot6TNZHyxrq7NnUWqvbl80CUyjo9dmKZ0KFUHyJyhZyl1/pc6bO3Bi9CFwLrWyOk1vk3WVuoQNZ
MG9DyfcFWR6Si4CxylOANqVM+armahlu0USo/NlxrDrE4dxo7KvITqCLeYVE4QpDuYYEcx1L0U9l
EOVWS65TTVZRXEi1IE3bRUUhl3Oddo/pN1TwFZ/5wyv9VwDbm9QfZZ9wgV8sG74Mr09/X4eHtkld
x46dV0i6Zdoc8RTNzWNO55lWHdcO0gyssoTt71suwkT/mf3qd4uVP74jVyljAzkMahy25GbevqM1
NZzOFnbyksrMIEHtK8MCM3VdXWvSfTtPUdvDzeojM/ZAhzEkuplMFHVAueZqT8YZVHBU0KQajdHK
K9dy0CL9ZIzewiMUXtD+mw5TCP43YpnvGOUf5tEcQ4fHuER7sSHNCB0ZgYpUs88duI7CK1uUNk+Z
BbfjJ5Xkt4XH79c1XSItHfyTMsv769YDmshKM5yXaGHO2ahK6rz7FJuhTivjCfvD5LoM477vvTiu
dHLdH0+NrQL/h1fDYysTZS8AqwmowRp6+2oia0w0McfGi6ZyvEN9axK29cxCQjlYQQnKryDTVfLS
yJpluMs6IdbY6+IkZ1D+p3fiKMc2bcsRLkiV+Y6VEKs4zBGztC+mDe9y3i8S09FsTyo7IJSAE2za
T5sDhA4ryMbu+KkSC8qT3ZhUgsz1xzezIc5vhsXSbRMVmGNbNq/GeDdje7pIpktWhl9Ddy2t9lA1
dRHiIxAWnbscFqedmSI/vuQ7wJaZYJFBsUpYqPTBNpx3AxC5a2q5da99iWF2FhoS5XhbEMVcxR0N
FKbUXE080rpFr5HA6wYDAW0vHu6K2k7xq4XlVd65WNq1Ja0bqla/Lcak7L78+DbfgpamktIQpilA
EBV7+J9cyaE0Oi09Zecvc0sFSHhiyATvR6AYtjRvbo1Ru6v1rNkWDeKn7Y+kjoafvJ8/DZaUtjJt
6FCugysEW9vbees0etdj0FF9KXNLYw8n7iSdBAMU/WKdG6HFvt9FQ5s9F6lVsqO2NVGidXS0VBvJ
r2J2223nX2I+VSZrPp4DDtRV8ZNt5bvd2R9nktwGCSSZGgZv2H7vpj8bU1m75Wp86ULd1opd2nd1
Ptw0a5/UJbSvpeHmNFWM/KwCgwcnJDdbtDs8PsNT57Y5NaliXcVyXsRN2YdeCcpLcW7ANju/telx
vBa+jkydLVHX0gX2IFBUzrdmSTg1P+vKLd9Wg9mpbOm4KKaENCzbYrK+HXlmZtmM5Vg/KauyUguu
Lq4JaKLCwcWOWa5KY2sP6UO87Z75YPKz4ft2gh+/w4/mqceDZD+guv3pGvruQ/zH0daJNlwWkpS6
sa3dd9MimzP8A+OqfsKwKGmRZXeZY17qMjaWc6MbFobDDcd8fUTID/HQG+J2wqWODX+yb6mehdoR
I5d0fWzhQ9tXDkwlpgnpFNrwQzZY2+upOsNlCi2jskYwsjRbH9fczoBhRZ5vh1bC6POCKtD0DZuF
HbE+OsU88+4MK134oyPX7Z2gtjoDwqgatneXzVFCgIFQi8uj99MgaTjVnPIVFcEDd55o5RYb9DV+
D89zZ5dNvcmc5HhnYs/WX7SkG62X5xCJC1+L4DUeIyxtos+lQ/3xccQMg0mmnIg4Y2zKihDlx3vD
+12T0Vc4zW+UBUV5QL6bGka4lBEKj/xplUWHun7WhYKmOlVpRfftoZnYKH58xfe7ka7Yi3TJuS0J
c/50xa4VXTwVxvTZWIdtMoLrbNuf3qmM6WePjWU/hamxMgknHdVFdKnYWJinP76NLZx9c17QL8bW
sS3QLQpH6OTePfnW27XRXLt4BDYCSPD6arC016qJG3ajGCtquWtDVSU3Y+dE7DiIjCoabDi9jo25
g+9DDnCgR815Tguzu9loc/DyDoeu8bZ3NAH6b61zdc4kEuTiWOAkyChCm8Y9ZyIWzMNqjIkuTmGa
9dvKH03LuKbequoFBVNrzD8zG32/r0EIwX9I356apzXICd5uA5kdxuXUdOphxOGdINZqW50gdly3
eWsSZJnHWE4z03bOXMiFXtR/j2w1myYFrIoBY4bwLpztbUqjOqJH5DFB4bNtkQ0Yrdw3+Vh3lMyt
JWPVhRNU301OgUXNY6tkwzL6yUt8t7M5REAwavBAoA0yZn7vresayPRrlZb6g9PHBmurr6PtBnrw
mG3pfl/HuhAL9xbG87bE2Su3LQXiJgeNFkvCeDlb2z9VaFWz59xNqXUkU76NQ7NMAGIhtfXlPImN
7RGXCLehfUbfAOy74M0Znb9wXvC4P3m0d1Emj+bSmknHBtIRlkm89/Zt9TMVWOx4lgcjGredCgUK
U2vN16T62gsnAxVb+qpZH5VebudjoVWSFwI8nIOtwruTPXoqQxumB6LUluGYVGow+4xxZTcpE81l
iiHtq7fdbWDbPCZ6PbGt9UQkXBCvAcHfyLEkQ1FEmCBd9b1C9+xbSJ63MhfydP722/hsW2H2/ONB
eLdGHcIFoiuFape0U/wp1JXTatqL3Wj3Y6Eqdoffwls9xkoj88ksY5zcfnzF79a7fziOtkticEEx
mWOJquv7xAupNFFrPav7bpDMkH7peyYUZz/jY6a1Cc4YQv4FzcHoB/nDESVAScjCpscoTS3lS+Sj
HQ4q+7A3HTYDFuR42+YVvzUXWLPc9nPJQfX7a4uaqWQoZzrislZYRdvriLJ5exFamkj+cJfUHW9F
hQ90crCyjLMps/stT/3xs5vfe0a+ffjtEGCTkBJr0z9lVISDnQYQvNzH8WLnodcPmVHj9CHC9IoW
Yma7oOFv7ZqKEhS3NIZu0yTNmcgHY8YEimhHO2+jQjNxZomV4TcTor6vIsnFcQoHE6QKe4H8xUzz
tb0tKrton6dV5tO1OdIJew2ctHSt2m+IHzs0Zfh0jVdoAMK58uxCFPLCEC3uUGWJ9ZKfoo7Bwqqa
aekO8FWOrTn70ZyNLIYRn98F2ynNSs10D09vMO/svF/MyBezHKbhUFO9ohVkhS6tP/WxIjKj/pVP
60pay1SsTzNNzSi9d3WK6xyNnIzAKrR5vZ/sSk8eBzOPwsAwe136aHIQLno2ejo3cMHFMj+y8uio
dKMPGrq2r+chAnJxgNIZ63uUKE6MVCqrCvNhsUaIeg8upe/5fu5no79EgVFqt5wYanixWttuH1Zw
77Ly6qqScfcBwzwaMIUJ6MZ+rUyHHosuilWIL2iCu8b5IovUKV9iva7GGd5FvzSvLnYGk/CzfAIl
xCOzbCwnIA+wcvsQFlpmX7lS0RPuMNo1fSHj19gpjZ5RnqE4tublalQjU3qVmCfFHwzQaVvgB2/W
NQaI8O/j/IJmchlFOjR5/TReTFijJ8ke4H8arNuw1I3mZKcmVeU9c8UG9azHVXCsY6SRIIWNNNNu
egz62jVdTlOENDg5TFicIObM3Mlkgx3rZLA+VRqc6O7E5Jg0JBUGYYu8GiAE8yX9YjizfZ3jpMgf
/W//qCXJprUVrmFyubXqzOYLJkiuPp6ldltH+lHOmqaUv6RWNqjDXGK1kG9a1+1cFJaGQeZFZFgc
Ks9zuNjC9VMLQjlyxqmeanWThlpK3zOF7FivT9mw4BN0bWN6mLhe47pbVK3aHhHXo6K3pLae47fc
MVLagq1Rccmu3cQYkxhhi0OPTJpE5jcoGVMn3GHbO+EcUiXS4N7ZsrZbWkYtF/oOIv4mQxN1lqK4
K3uhWeUnPdJpKLIv0tx1H4YICxi/JfVmZHVnSDhBfGnH25dw/4QsXtO4W0xvxnTxIzGIZQn1P42n
bcSMvM/4o+riXrsrC7Vt+VjDRN+1z33FBFjpEU3p0G0Lfq/+7VHRBK7/i71z24obSaP0q/QLqFbo
LF1OHiGBBIyhgBstsF06hhQKnUJ6+vlkXNNl90zV9N1cTPdazWoMZEoZEYr4/72/ze1ri5D/8CyB
OIQROLM5ZNbgG/hcsPtkjv+7XUFtqVA1xwW1JGvA9O5AEiujzPvWthxo2gN0OHZa2ynCktlu8yjz
B4tP0Bva4akv6iGvuV8gGkjaBgNimxtIDutbBiyo1fKAGXviFVz+qX1PLLMOsEBb6yePPJ3vVbFc
b8042vwoj9ionXgPY42fGQnax/Vo7brtOwW3jO/5RjXBA/CpJHa33hRTAKI7mNncix+jJ1m6mD8Z
FtZ6cQltVb60A6NGI4z8vseN/cVf/5/b+eWNK3JtPfy41dbHj/95kz9+jkqBU96EjpK8Abu2svG9
zAP6hce8dmcuunUWw4ukjpvm4oEDeNrEG//jg2qWEZfCnpP32t2o7RhnNyog8qGC21gODXdpdOTK
/nQUNTaasbGbECNeinnd9KbSd/hmFaaifY8/7mCjmEGsax/XlDnQGlEFNXUw2ReQVdbTufj4aD+G
B4iLivsTIGzjix9W68UblMaMU/Jf1pfJ8EvyzblpRZg9LlbuDf2JK3XX2/sxkBYcWLxLLnL9K3au
YXxxNgtdRlfXA03584Zay7SGDDWV28Avs4Rfl0DPHB/16TEVFJHEHiNkw5yOi3StfHTY5t7zMXSQ
BQdpzfDpfHasXDyuCIZrRy17/YMOIFm99cY04ktVi3U6yMVf3389gLCdHvHsVml+qFOc6A9Z69o4
43CRhnZ/5X6Mlbzo4j48/rjlcQHxQuxNDpmRxBFh6D5CPclLnvOj3S6BeGTnBoxzp1qrr/MtKcwJ
L+5DkePI1FeK2mZFwYCSDR9ThqO0gbvn7Aaer3yvnIegiA4lm0UznyAVEg560XuNkBK5h1dB2k06
3MCXdmwP/Dy+c7hHUCksn0Z0O/C/s5yo2/lisikVweOJKvrDMGoztjoFr25naTM+EWNkOAUk87KO
/YkoUorExm0dVhhQm5D49pXkESv3xqqTuLtEsa4X8yICU7De4LxryvLiRzkZCmWmi8MAEbRRXwBV
YkeCb5hxO47u9zkDLQZ45gYecpksT24WNVP/CEYqmwI8ct8v3WCI5hbhQgTbw+MxnTpijiCjssqB
Ul1vH0CuddRQr1qH+Ef9NOrKiTtgD856vX2e448EYju3/HybU33ERV0t1JVjzylBf1GymAN54ypb
8xPBbK9n2NEfOsbVR5Flsf1KJwcI5jpxLtOkXfgby0fpLeFYTtWw9b2SEiVwRo6+UnJ2qrc9zCLO
obIM1vnUe1NOET4to56l0g2SmWceRq2Y28xZb715Q+6upQJniEpq8QWyYH4dSwhXiZTBNYl1mpJO
6/wcu8VapGwGHnc3YZm4QX/vUcaaE5TrhQWjAMeqXxHk2lg2FOiQIlDw6qXA9NoND8OYD3+xAEIl
WO7k+tiQfrION+1om8H3cSeLvqES7ebAlcfTBJEzCe/LZZisB81mmqrCoto4eGW9ZXxZ0Hy4A4Un
1msgqNdi8ed4uVapqpz9KjvrWDaTeg3iOWsh6hookecAMC7Jc57TdL31x5TbBRJUnmgubdKuov5t
baMKxAW1GeTA/WeIkgVS6sSf3cx8mkL2Nu3XeMzH1nnpkojSxFETPCHjreUsXfm0eIODUR0a0cru
w5DVsKckfBFr7cAol1DvtyPftMKV7Ednyux+XMnHZ9mqggLx1vfdeb2s78tNRdud4RbP6bqasPtf
Jy+EjPUn6u/V+6Rw1u/5trD4iTmd1x9MXKoTEsVbvfY2csQLTOWU3WJyXvoZYmjBRF1nZSzXf/kx
ZNlTshLFPs0eWgDfS/DrcmqlYGFmDY3GdrSI7oYsTKdmM4magr1HXEPsXE4twEkwm+AFuPsdfSK+
eGzL+st2EYxvT9B/OFO3XN95mdNpfP3xQr6OeaS1DBXr4ePEVufFEpaorNXg3ZcfC1b5UWhsI3st
RltVuxYhO43QCHlJKttmpdNChH0Ycl9xzf1EF2885U66buMyz/Aa2KDXtzV8n3DgJniObBJ/WCe5
ctY2464G7MeYDJPFAQzkZ10tJd6Fitl4+Lgh1IHXRQ8Mw7rF8jrbKq4yx4Vy9Q+Fr18O9NRyWB8Y
wbh8wsD+j7Jy1tNDoF7tPGRNE/CuwzQ1zIapYZltLW+dQdVI4QXVed6u7/0fTnc/17vWlweoFPgi
9n2b1/+lzqoH01hTF1Kq+lgaC2rAvAvOAcykv3+pXzpUzCYRCsFrUbLif4P1WP+XxtwUlW1EMmn9
5xgRpWmabatgG9yGMT0rVmSEqXwZ8oJPuPG0x0f2Y3H8+/fycwnBF4LxE9k+F087nHH+S1uIqB1I
cEy9B9AfLGO5b6/78a6LQhc9HFvnf7rP//mCmGYpHCDOQpoGBfnniy8zLewKgtin1tQ8KJAox/1l
OJcscz9m9t9f4C++5PUKqd0KP7SdyLFpR/3ygqYCj1f3VfDpx4oxZctatJ8Dd/b9g/GAOhwKlSz6
fpjcGaHGUK/ruatZGqxu8Xge/cM7+nmk8444SkUxD68w9j1KdL8UGudYWFM4u+2n6mNSTezrmONm
KBPW9Rx+PR9B5gFhA7Pu8nBga2Fl6xsplNsOy3ZsOdkffOk2PhlPLC0z+k/V8uPMj8Q+57PLeXI7
ffSz1Mcy+/cX8evHyAfnIWT16ZjYtv2hzf/LGOa52/aOscYzsYTryrR83wipzq8HAEjR4P1DKNH/
7vV8wiTF+h8M/7/cs9CwG3EiMZx/PPYM9utiIxpW1majuzz9r0prsF/syCYuj4nhMlX/Yzlwp4RK
9JgX54/HEpvk9dOAKsu8qIEtcsl/f0PX9eXftSXqszHtJ48ZiB7Fo6L5Sz1zjT3I9eKXSO8tXfrb
UIKAfQ00E+afpuB/vhQfXbR6QTxO+uGvS51MHDkPqLUuPrYio091hHHktJIvf39VP6QYf7kwaoW8
VIxA5ntjPvq1XSgEfZlw9anpxRFZt3d8s6oRBuE5Q/NHt9T00LdNl1JbjZF/L5wWN72f9ra84mmN
BIeUhlJR+bl2PGoPAh+Un6aI7Nkb+M05MXlpG7wHKMjYprSt5BikC8er272sQJTAmGhE0BHXrH1K
bchR7cYNgEh/7+eVAYcR9zappd3CDEizMUYyM4xBblMTKZBqXHDQCHO5gygCvWf3Y4MSWvwasQ8f
2wp26BEPC7BjLGMfRw1obCzdUyahqm45Gq7bgIkQATa0jRNxTqgdiB4PbLGCITwDh1w3c9bH3kbR
HGW2C4XuHqpj10v09zXUBvLKAhVWxUDMyEfJo+WxmW1+bGS+76DorE3c36WN1od42I5UljhblIFD
9lbDS0pAyewUBN2KHO+okR3nKer5VVE9umx7Y/cczH3sqcsiENZaDOhGTZ0Vtt16DosnUHntLisH
SdmVCkxIl2EDuDZqEOIPDWQzVMQu6iHnDni/CidcnPh32s/+HI9L85l+w9rRYg8onODc9B1NhM+5
otqc7hAhISdAyNyCTNwSSdHpP2aOnl0EitFMzqvtm7mPzpTNEnUPdL8onX1Rd5bgJMzCYZDZ9xm9
9H3dzHy2u8k4i0YsTng6dDe2ZjbWhdmbk+kasmrfofqtiinnNB1Hmr4oZOnu6Imqn94DITE3oM1l
w11vAIBL/VxTeQEzFX203H6sReB84jS4JlEk5MBRZ1UAz+nHPovC97pPnOt+feh8DA1cI+wG6xBK
FDvqGEUMZEwtAmmzkqWrS884kG82Uwki+DOLeBM9qDq2kHvmfupvsjSdHlZicLGb8ykhkXx0L3Lh
knChzXhBJaP5FMKK3BrQSGdgXZWgZjzqz8RHxBdeSqDHhtmXvRdaVc8wVBvcnTYhW1Hl9kcOu5SU
nBrAnxKvTcl0rCcVXAdTrnahl4GkboWlD0VovH1BGMXtUlS92LMr7/fRLNDOl10gv2RqeMAarq60
Z6VXcuz6vd9Rgkb7kl6McKl2WTxF9yG8dPr6Kv+ad22yqzLo8VBWajTBcXsiSg8lawK3ZlMrpJTs
Q+caTHyN94M/eRlxHnvXgESO6B6Sr21cVsfS2NVCojcIhKwQzYPCpLBsKko0gGbcJn2czBK9VVZN
+Iw7yM9kEOV74fTi5ImYXJrGstxrjzLdQRNF8a0rwuSe4mGOXql3yfGg1cN5xlb2p9EBS3cA6Yxx
u5PwGkdstutSsOtmM5zcTiN89wk52iYhTuIIl4kTz5coEIYvneMVeIEG1XPMAUgMsNr1o29R74cS
UKOlTzJGjrDz7L64h1tQck6SzZXf9bg8kyhr3kTRqWsTeuKqC+x1hCb+2kNNx+lk2M7eiLAc8YI3
FggyFxV6xOr31Z4mt94sC+m/HJuV9TKpdvrWWpbZOrm9vHVd0TgoChTywWXpGLlZhQAaxZSGc7JM
pTkFQ9pi2bVVfp7tkIWYI9V2nNzKPXmRqNRJm1YfHDU4Vz7UUQw3/pM/zV/EkCRnz2b6jN3Q7ygt
wnBMDQ73nT837t4L+xp6vqdf5hWOVAja2yny+BINBID6PPUhtA6u90Znutm4TlUfCSFxN46Q/b2x
6/K+y6Dcb8u+Tx+hX7fPwEoxt7VmMNvE1uSSFLw/Oq4RNTcmniGBwTPRdBc7XYYhehmLt0IqhPmp
kE/1ysVVarTvY5oIl8rRuOxA4J+8vPbeuigw1wX1/pG2A8xNij49uGrcO3M6pNdBBABnQ15m/KYt
NjW7iP0ZKKWia2FKg6tjoQ+wXeX4snq7ye7Q6aDtmDL96DS1Oo6DsY+FGoM37SaPE+fkx6WV+Fpb
5c1QpmT6beaGHLM+HIY928D5odexn2y019KxJecDpuY4XhKRoI4t+1AwSmEXP8Z1D9nYKPdzoZPm
fVzG5dvAAN+NYePcgMd2j4Inxa41bf/A/tLagIwbry3dla+LaOqjW8EG2NaUk88ZOCieZYYVSRR5
RD3IL4ML7NDJVnV1cSz9QT+i7XJ5/6NzskXtIgZ3uxfqcu1dXGf6wp6r+EFKvVylXdHuTciSyzFY
5ufaE/1JD950V3eJ/qyjyPviliOLg9PO49lDH75HOznd2tCKr4wGvJzjE2uo20T1EfC0t+N4jMKS
skd8uVg6uU6IcYPDEGWPEaWTl3aJ+s888NMLJlt4s9hWj4YpyA9VnPjXdLix6fUyxsW6rHwxgRYN
6I/V3OEYy+5S0yiyQqDdHvRUtC8Kl13K4XpZrjUM1iuESiXVAdl8Tl2AaqzZ0uzdsIwubHp+21Et
3m1EEgyVeW19tRIHDdr17HsLFO9ZGva6u3CgpB1dl747hv1eQAzG+kmgQ3I9EbFxR5WlOlveXD9V
vX7jd1IKvTkUbckOBixfcTZxgfzSV3Z+ihvlvA5WMkzAIiZxg9RneMydcWyPmVO53jbO7PDKSxoN
wE3IOj6RLqp29HG9ZTPS78ZBseDwK5Yeb4h0k/rcWPT7r/CrEeW0C8TU62uiemj02ASXTZe118pb
vILWfVjHOS5LosabfRYr/alI81HuafnO2ZXMyybfWRo2wHEmqdY6hmPXLZ/miESF7LhuPcQubk1T
NYAyVEPu06nkTK4rsIvsXLY+aLXxhmpJ0WHlsNPPEza9eQv+LrhGrpfYu8lmi3jVcxDvn/yc059m
HdFACwI2TmmNrIgMnSA8+Y4RuEmwhSYOpFfTwog7OSx24jLChjcf22quNWBocGcPcKdBo01OWsVw
2CxQibgBvNg85C6qmY2TedV9M9vWcpw4aBZbEbaOuJ7iAheKo6nj34QVy+kOgdyya6hsnQqHtCKs
PuWpt2ZgDLfVbAUxhvJR1gL/CHUaWa4qLeX48rbvvSLqd3NQEEpAgR0jxr6JaG/ioZsduffg32Tg
M+nO4o2nzLsFkdWC3ZczjZ9wKMoLIuX8Zp/SKLwpc8qkO4D45sJNPYLAgkhkkHbIxrUvy1RjsleD
HwK8nOh+B73Tn0GrG4JcoUZDCocRQimOmt2TrSz9dYzZmrhazQ5Gi8R29+mYOQPwBrJprGZLbx4p
GgTSLIB76zUhG7MBdHK1ZSXt+YEGyp3Jv7AItbg5MwIXN37a2oD6SxnaIS4gh6wA/8aGJDo80syV
yUXRRt5bOo6vC5F3j2mmXtNY4UXlmCAhXIbFPokSfRQ8PHA8DoGm/RUuV9XsVGft5sNhzHS8Ve3K
rQiRaUKvkL580IAwd1pD3RxgvLK+jr380qfJcggbsPltapIbOoyR2Nqmm9rdwsPGu4u7zH0IERBp
XCTUehgPDJgNerjpK6Gg5T3hdF207/A6XndEkz8Mbden+8GkY3JJ1TgNN5Y08aVsCvi4dVsdyjbx
H+pS2Pu4z5qrMvGtG6c03pWjaFo2KRbQMuZYtHOcZHyrB1JpFuM4oPVDHsI7EY9tt1d20JzRD049
XvEJh2o3CbNty7TYekE3qk2MWxYNKYLI4bLDUmr2pFDZD0uiMQfT926PBf21nWZSTiD2Sn3mKc/D
Pw9KqGsF+wveQvKJp05+GMI42A4kwD0VeWq/UnkzB0Q78bERsTyEKizurEJgFpdB9ixq+VgVKMFS
Dm6H0EmKFxJT+mbju03z4opEnwbHTcwmIUMF2DXF0VOiHC46FVS4czNuOey6twXHktM42TmhSm74
Wiap/Vza7gTpo0agoNrm0qVk/ETx3SnXNQ14r1uI9iZIEpd9K4vjOgi9Lyt8V7BtJ8B540P5fG/G
yMr3FQlzPKEkR5bL2q/zZtvp3JBcVi2Yl9pwKuytW7GObAIrL/ybSnUOqWcZfGOn4j1siiokDabk
78IaChgTcKL9SxkMDvFrGUJOslh4fJ+kavrfFac2+BLKdcUrD95Jw/6IpvHC6kvCYqDoXeSt7zyu
uoGDvRAKvclnS936vinehzFSPB44eR6aIUEN1SS+e03rTl+pGVHJRqdsaa5NN6h3wpxMvu0oM46b
fKzMl76fmStMSs5pg6KK+XWkazVu6MiN+7oY3RNF6hTJFOFIbOaRjX7zkJAmBxlm/RVRLJqzLNuR
Ht9Va/l7q5VofsUy+k99V1UvIXDfbdm53a4SVivOwxTaD3TXYMLSEuZmBf2UVceJTdWJ1a+GeNlm
WcFWLmbriYrDas5uNtnWdkhWJd4sha/2Wo04DFCkMIiImpRZ4ZXjIR0DWimy3BYlmzSoIBxjieeZ
2xx4qU9u1PJcd0Nd3jqNPXUAl7qkZEmLA8J2ttoe0mrGc+sUtXcbDG6C/w7KuftWIRvFPD9akSmS
Aw2z0oibMmuCJt5y2jae2qyctQ6rKQ9cXKcZ/SuAGANqbm/e1eOcyPKKKCmHtK9u4ACm7qqR6pC7
IRNuiIeDHhTo8jQtvSbFsi40bRTcOG4NGMK0TdADpyOC6HLIBkv+QSaLGf09yNRc1nu/pdf2kAiH
3stRIZTqiW+aPUsUEHtVyefgWcilhgIlMz2AEZk7l/9NWjE+aA1MHHROrDLjP/t0mbKHj2KtpdaG
Q1+R9Pxgkc9s1BV07rV1j15g7YMwD5fwa+olwgRHdNUEV1y2dhfnL2AyMguoUEShy+JkSxJIwCOC
5bh/GjIKCtE1mB5ck6KIBWFcQ9oRxHVc6G7xafHIK5ri3Y2GepQ7v+qHub5yBy5v2UA1c5wOuEfn
yuTB7X2VB/sAoWrungRuVgiNOzfv2eNwdkjbg1JRwXps9VghUSHdOIi52LqrFdQ7ryS+PvKOeR/K
GTZ65o1UUvMtkqqhmrx9CvA0r/ZqQnETUzuom+h6YesX7ROrCnCR9iPA4QGLaht7e2L6XO9I308+
qWioHi3UNRjDG8xnG29g7uxRm8ivoi7ZZaF+z3S5b4IOHMCo0amYzeK0NB+XgMDHApX9Kc7T8Q6g
2XhBHTiHc03oWekEw01hz7PcK1ci1hpjGsHKqh6K2Exk/LCFCzdurWZi6uqprI+6B+3Um0jhPUdC
XX5ViwBhlmgPS27Ac3TY9e4yf+pyC8hISnbZnh0oJ8SkUL5/1IHXy10iI/NuLYmZFeT+qbU/ES1R
+rsJdvQXDeRNg7rFQivqxSKkUejChvKgEUhdDJlfjl9Ty6wVF3bUTo0nPUsP+LTGBJ/nYEeIc5yW
WK5EeE2z94gjubC7Jnypxgr4yTZMnBS62uLkPifUcO7OMgrEsHOEP/TPSB+QTWy0QmW3RdPRjmyQ
ANN7HsWtc8rJW248wrnNjaHhZuACl+E+LLGxki1J/gfCa8wVaOuURLrhzAPm8tqPaUlZfXbEt8AH
E5qUDAm0dRetqtpiO1AweydYQzM2kvh+sETDdS7qENjK3BHbBHoqTiKihtBWfLMQL1E8LFR6bbEM
d68cLqfsPiykXnddrpNfsIMJThp8Xf7OEkm6qDt6xadmcpMbZJLp11QTYoUtezHI1ZKBygjplYbg
WzE9RsYf7iZdZVwCNja6w6FsWE1DoG+m9ONPNuXDcBcXDXwMihb5joDA/PfJJQFy65edd1F7RYE8
UfsPbZI2h95ZwUq6Az4VokPMdLWg0O+WGfK9P59tzGBAxYZuxNRV1Qjk43yMRxzBGnVaR8YhuJlk
gjM1xYTGTZrTMPAwQqIPdIjoswoXYyFAbHdk6bXwO+QbUtKQFwIga9kU1HN34w5quE4deySR2E9V
eEAIoT5PJuxRHfeESG9QA4SvngZHuQFz5d22uPjBqUVk623YU8O6CsokRo5Stnm244FeoLyiXHIH
v8PBVh8oFezLEYHdzhUy3y+t4XcAKHSXyEakAkym/gAJX++dhMDeqffnl5DVYrwyPWnmu6odo0/w
33vM7sQ5EKmJpufkSocIwCpxrqKMwD5kQsksN5pwsSvLypz3ucrLkwF+fYdWr9iiAXPecMUMxJt2
UM63ud9BaQsnL593wzQXhBLrqE/2Q5ZHFesv6UJXhe3M/qEPJv/JSjJlzlSuwPYh5CBNgug8+yWP
UTxsJEKMc4PCROzDCQYfrG8HV0ObCCKRSOnNPpc+iWJbnpvs6tif7zJXQ53mvgW3kztRhnadJjlH
lXSfW1QWJD0O1YvbyeZZ90SkkjdC7RFFJUKpdGTIV/oltSZBVm9nLBA8i32jB+w9HXWX1zodrEsY
iWO103kZ3vZD35x6v8XrocPymrpACM5ERE9UjPOQYZAG78pZ3L3xRPdp1GQLl13TA9EZo2ndrQmJ
dKamxBN2XXTRuVkd7JYYV/ZGEh9xrH1nrD7hls3J8VvgnTPUifp0/WHP9sW+qucmQxs42c+kF5vn
OOntjeoGgXXSL/cyqpI/kBWLned7PbyoqT3aXmK/NyjQnwW/AjDAcOOQ/D/juYluDE3+oxp7Zl00
vCFQ7u/UIOaEkKJG2MyD5S5OLYKMte3JI88DTSRV1Lm7KEScwm9fT62jfy8oduwiw0GlhXi5bMjA
ap6sqPIeisz15JY8NetSqdqmFYbSsnTdL/NA9V/vS0U9SL/zgCrluKMHjovpmRNtI9UnTWKG59/2
kIdY5Uk6XLVJusX/jEjAzIWE1UTOB4EW3oyUZgbkjFfD2bmNMH12KQZoCMslQm4S95LcTP4Xn8SN
8mLl/uPITzwtemsXjb43aRavEjULPS30EQWBfYHYIbyzF7aNkSBbS5cB8PnLYTZUMTeBY7Dge/UU
vQZ13bOotKqsDIl6oZ8Jf8c+D53CzprJq0LQAt1gRI7MNh5V1YwXmkmDjN2DpzFmqvkmWmsOux0N
TYR6e/DlJDLSscwJIOthNyeriJwx2NIGSYt0Ee396EY9R5jcNYACnxqiBcZiRyM24tyHZSg3xbko
YE03u24KosDeC+UOXfs+lMtoAzksUpXP24loGp6AC0mZ7XiRYJMsyOuy5vVKPDKe4gqKlBnD9vfB
ShfHJyA2Kvk3tPBhYK6svuPAfFXMXQKhyYA0Df8JN/6L9Y3mHwZqUrDYY9KVDhA+/NyNr4mOTQqj
4i8gUlBXfXS9naD0aT9p0gNQe07RWMutkMSLhhuIY4g0NxV9lG5LPLkJH4vvja6/bxv+3O3lbYX0
6bGrxvRfUYGvHvy/KiRyf8aalObh17JRq7dJfgg/ZBkTBnQEndRV/9Co/Lknv75iYAvuxuodpuW7
Igb++ooUDaNe4Jf4Jj9ecfxQ1bh+rWnNQ8j2oHH140qcA99C9Fp3+H7J/5/m8A+UYfw7fxkbK8X4
J8rwwxsM339dD19yGvgf2OKVTfz9t/5kOYjfWA/9mA56iEAAA/ifLAcinH4TJNcyxtcOtB14GKR+
wBxAFGOIWsc98/672+7fPAf3txD8A0c8lAZORL3rv+I5rIP1rw1wjMv8DY9ZFq0ene8sgb9IJfTs
94lKOgoks3sIAN/Fe56FiqDv7ERl0/8iA7+lUxz315WtAcbMDO9jOTdXuR/W39ZuIVlIfTjf1zR1
PRpK3vLWR2l2jWehvkb3CVuV8gMJFisN8dYx+tqVsXdXWk78Vid5fpfOyfIJof8aUetn7Q3sTrp4
EabwTYc+kggbOYuDtMa53vP8HZ+WqL7PS5zQW0FkyIXp091/P9z/78gkt+M3dkz6279u3lT3L5Sg
X996znS/0kz+HwRos4b8nzEl/6NKv+mfBzU//wOfbf8Wr3gSGBcRiBJMjf9rREe/oYxjnQIp4LBe
uwH/9Cc/O4SfDXmB/7oMafQW/x7REEoCoAiIjnz8ciyt/82I9qN1Nfz3kA5J1wnwp2KVXt2qK1H0
59USNjrJqmV+aiarTcvPeFY974bFkXMdqLWZKnG+I0bA1pKtPWaa4ggLoMR+tF6utXohJqt3zzRD
xYucoQ+zZZbExXU7qv9uKp+JvTFxuI/Z9IqW9hLf028FeXPinpqpoHkpB3rfzqtPRWisXziRxCCs
WJ0Nx4wl8zPvkRiuKdxVdk5IImGeBGFCJvWBZi2TP+6jhaPMRkU1oK/MSaYNgYNjdpgbsYArY/e8
c+MsPQdlr/Ktzf6J4GXUfIivMKZ+Td2IYmhTULK8JLTcgpUFYCHYjohtm81CGJuFgBql/kWIU5nC
VWyP/Q2NYquytuxs/LZ48XqjDEiuTC+0zRy06JDsHaRg+2oMJ/vBUrOJjl3puelNO0g4u7GKuwsC
cMv4jij3WOyzvjaSqi2H38PUD0F9IWna004fe8LkamSFq7XEB0NcK6Lk2l5SCx5glXiABUle5Mlf
cyqrJAxU1SC6gJvrRelOoenA/Oh29Cgt01uBPERYU4bx0LNnhk3VtaDphz32B5EuJ7a5Y0LuMLFr
4lT5ubmMAjTyKJ5t/V6WNkXVVsJAJrdCZoPAiOTkS9Ye3Ir06GqH14SywImqXUF69BpPBjFOiTC9
k5p/OySYnwwVudLUzsZfbFQw7ElaeSZ0tUk5KWpnYvGKZ5eqSlnCyXTtQViwxcdQbagYjRHcY4tA
AkKkI3UhEd0AGAhEWx7KwITLPm4KHJMIEOJxt8xdO53SJejOiD/JwRNU9DF+8XfMxUQbKbq3ZbzM
eyTo5L8m6YiJqBsjB692K31CrJy5fiQxNrhHaVG8KMKOyKwLyNZGYA8hrwBifrdYVbS6Rpv+2kq0
vpkzdkGbME84DcedN1OY86m2gYqGgbOxq7J+6qMxI/0UgcQfnMyK+kj3ndBenaSeuEY7WQKpLAyG
e1RWVXARkCsEgCyRcQzTNLBuA6tpob2hdrE5XxHNffJVlT0bNjPOvs+l5lDoBhGZmB7lAbiLU5cc
hDTdlxIbh71dRiTEDFfAsrbyyXFJnZQCIlaPuDsYDD0UlWwVvNoYZ7pNG6SxgCs6oUxILXcut1GU
UInB085nFqb5IDaRhOGzbdDb876yELI8VqTgreM1n0eqHH+UUdGDliUyiXDs0KmwwpCrBVK97znT
6S6y0kOL+f9T3MgB3VaUN+51Y0z2Uuk2pFqBlp7wC5Pn6d5VQ/xmkdxJXnydgZezNCsmZfFGH30B
GW0fcpZ98psyBD1Wk5uxZbYuV3XQtW8FkqIUM5ZNYUvxwgzciXyqxRtP+E1bgjdJnwDRPy94Ow6c
XwqqiUNsEnx1qo/eyA6R8Qk5qSQXvBGNzRePuTbtKdN0wedhbApxm7CtrO4jdKk9LNwQUdoujmk4
NXuIfkPyNo3TaBKEwL01YEB20yz7alpWCSbW0i7brCN0Ot3FgRUv/m2U5ZShqZZq4V4gSnDK3+lv
RPVFbDmtt6YhdvrBWDPJqTQekvwqXIamfM3oZhFtp4zq24e1i8LhfCyqdcn1RoQHl8xPVm/WCxrj
0R5uC8w601GAnE4cGMqqAQtMaRm7Zcf6vU9qzwpPKg4S9ZQUY+Ado97O4nMOE1XuRgfVwLzJOafN
z5Ls5vo+Sigwb+w+LidY2EmEEM04dh/+HuZO71ysS6+k/EE7BoxnMUJ/+CotppbeTFBG6PjJ0SKR
IHOMi5CsVjWoHa8MAaoQ1bxzJwmtWExtoy77uo7e+iJ3XsbJsayHcYRJwHI6ePegCIbpjuOo/ZYt
VhntlkmV+X4YzWjv3dJ2smdbIs0nJjuhszk5E5qjzOJUvMsGf6rOhMDCmRsCd/A+E4uioz0G8YBi
ozelDwjE7M+VsKkkFsSvRmAdTYaCrczDYhtGLVhEks8o2KDvSK6rxEyISQpLpsiBFFm8rXKmkdIq
DS0mZKNIwPVauoqIuuTR1cv0ODZ+pg+x8dr8siwq4HvLNDLBqAvkCTaYzHRE85VjWG61DpEc2X7S
QluomthjIOn/yd2Z7ciNpFn6iZjgajQCgwGGvobHvigipBtCoYjgThqNuz39fJ6VMyWp0ZVTA8xF
z11XZ6bkC5387T/nfMdW7LIT5XxNdNXIYzFZlO2mHb+eTZUTDzj0a4rnbhlKfGPViIoCxtQ3hlqL
Omn3Y0KMkNBxJflUsrZ6yKihD7YB7Ni97c9LepgrHh0QAKnyBeTvd5gUy9Z5Aizr+FuHtIO4dnof
dLEzKekdPK8CaS3H7oxg1c43rmO41LIn77BFL83SWxCEM2pAWCfFKZo7dT071frFItNV7is+x/Jm
naRNPD2kRYaFdJ45PQULBCViG2dUdMLNJ/dp1+FycWn1poa1wY22Wci2Sh/t1Q3Y1BSZrW8bMfgg
d2ufPSUVpdNjIYqBcokOGijd6RWgZosauS0ZgH7dNaNa/LjQaXhXsaiiSRlnV7nvEHuf1hr+8dZv
ciCxhRbfCO+Q2YbxwSJ2KFbA9hkGWdxPC6yZXeqzGj5PN4JGCmbAB9Xoko2rW9fc30A4vRk3aeTe
tRLvnmTT6J2o7pUtzQKM+buJgGV/yVy1aMKNhgf51mVf4Z86jiE5aIeup1txADsHvbgoRD1/ITas
cfI4bfLDtFbQbuy8T58GcpLOZRqavLkZJgWiuV3C+ZNdGF8pUr+ogEqXFtTFUQSUk5OHBGTOIHOO
BnfBMdeoNIe+1oPYqgJBa4M9xqnuE38trWMZ5FRTyqll8jOIpO0tQcF62vcVy95Y9E23J2zcUSgL
unzLb1gDO5hpNyMusbImrNuzYw1nLp2jrRTpd6ee7HbblMjxx1S3VnjBsr78yiZxHW6dSoXqAUf0
oB+Bp1M6T+e0/oyq3nQ7v3GTJM5nrPinkiLMao+hrKGRJdezoPCixXlPtW1VnHJZrBFn2QWvz0Ds
tL2DEYc3NbdA9b02HtLyHefDYnwMCqbnHHx1radytXZWrRgFskOGL6VdxoNoeRs9v10gHbnDr9Cm
gSHA/GJSr79KdFZ8phaGL7ZMpEHxPToFTF8EI3xrXTvcKG1jGunIWrb4icOQ5ipJmgn+asu/Mlc8
Ek9sdV22jArF/qh74aMfpZjhmHygGlhGZC9E6Mt7pitcbUT7RydO0kTaFx5XlkBiRRvbTML1v8pS
SuKqQesmm9KmlhCQF9MziqaS31WSeQPIHzKVGydtrYLhikNmzANuvg6nSd+ODW5QSEvO9J2pZV32
eZZVwcasfvctVKt+CjsCilB+u/SecL67bFuRsAIVTn3e3xat+codkZPvRFcgnJUQy3MyWTyJa4/P
dU8JcviKlwuy8Kx8vzhbHqwgHj27+PQWf1KsZ+u+jtvC18/L4pVUhOftAgq5qkt3L1Odf2Ld4MYw
dgjcMfAuiYUrAB+8NaFrvzkBaUAY2ejJG41O8ciWF6QrFm3vHY9ByAEIQ7TahELpfEPbKCZUG0vu
RHy2gs2VZcIcU7i0xNcbf+Lcb1uQ67Ox1K8ryhh1ri6SIIYlKlnPlH+f0/FifxRJAmCnzcNR02pf
MKb61jRSgNuKScQRB42/Agr/1oLq//DErj4a7IYfHwNH9v8C53RJQOs/P6gfsu/NL7un87/+1zn9
D5ifeIFIWNrnZaXNOfgfFFHL+wMqi3QitomsWDE9/rR5cv5wWDMKVk+UV9hewH9FjOHcc+X/cT5P
u7bjYMkkqxQF/8453f8N4kQFl+cAauFPs8900jD4bY8alGri0f+d4YrHTqZsvKOCcN2mcLzc+qI7
17oC/2eHSAoLrX9NT708zmlqUuN1ZUCqMy+Yt0NHBRuKqO19dUurKEgi1353cowuwNRlAvQGEeAS
F0zC/H2X1F0wnXrLRAqef4GTNfaGvGgue04n5RX2G/qZmq4sp8tkcqt8yzlnoLOxxTkxRoo/DWxo
YV9UAg71iW5WOqX5/wxPQCice34wUEP6wf5w0evQT9dhdM6Mnaw4RMvQvZQFxoCYVUg4XLrMRuXR
FOSSvsN0Xu0bxmRXHSUOBgg1qULUI+U6tpsCYfETD2bY7TDkT/ZFW+S9dxzBIuF6b4lyxTUwkPIC
T2p2aKOMInQ20/5BcR8b2SaEmJW6im3xsUAhTHdBRbt7rByoErGLB+VqyWevhzuQBB8NmILLIGhA
t1tQcsTGi4oOPxzkYWSl2ucZ3zvq1BITP0OTp6g9BmW32ORbM2joIq8xfyNlcaTqxCFl1hoxyK31
Q2Rmo4m/RpmFcdsvv3B0Kj78lHPm1mpVfq1sWbNBUSQObGPjp89t5sQrXDw0iXP7Sj7GDscO1BFh
fYEHBW07r6Tdb6LZ1lw3bhViOm47ENd2hEWIDWzp7MmsJ92OoWh4owadSm7VFuEjYXI8qTaqvsUp
mbTfhicQxk8T1iGWS0pvXfwsmBgDv6famXM/ShWV5wOKSa1AUUVW+XU1bf1NhbjOyJTA8Ig7tqi4
bpYFHdfGWMUZGmNp3FCwvgcYOV8kzCwIuFQcj1vo2tYt3c3mnOwg2hE7XFmXtBLnZ2dclmcXpfJz
Lxb4rZntOJ9peh4tC9P42HJEE8ioEDWwa5Eul2N2Z0yEDWXKcyRh3wk/Jnkel9fAHd5InTev2hNj
v7MiK2PbhCRIVTXy2qXqTfsGo6mgxQzT2L3NuEATwxrkH6NQAqS6prSldOpFbdzaR2JnVtXop9CC
3i2gUutmIgbT82XUC9OON4dfwsQvF9h4Ex3lCcl3sgHt4LxUECRuWt8zLYlsAlPnpxKHRWpKy0el
e8Yx2lFbdfDG5FJMQf9GC1vJFqr0k1e7SHHlsBZeERkBLaRo3Nr7tG38QPHZEUrvkfFzfCRsBou4
FAUW3RlCx3sOP5BXF+lpifu1SrD1YcMPN1NCsCt2iAx8aruEIZSSmRhwRtV8obndd7iyA2MfUi8C
GE+KP2F0INvMV5JG9AVHpRsFh1ZP+tG03ENjmfWu5BHvkx0g+0QBn1+aZKU5Jn+viobyB+2Xc0t0
Q0mocZoTNpXH+A9mrCUnx5+bT8A7tJRbZeO+JyHFMI/MCPNnGObzZ8b2LYyz0mrnLaXBSY6BUTqU
3fnhazDOE56T0pHPOtdYrWY7rL75GJPuRKsZGczsFJ95VrhgfQyb91UMFGyEdXNuIWCley3SJP3w
el8tD3gX+VwElySoTC+oT3VnG7MbiTzTmcHXcuGWIzebGhMtfW9BZH0znMDuFdjb9TlFXH4FXmCz
rQKRQZOaf+6bM4nYEGpLZ4zrA0mWQxUtS00XmhL6YfBcseKfSUpSNZ4dXnDXoEQlwH0rNkHbejJu
TcshOzlDLLxwtMO9Bbvvk/gZb64ZcTvEajDetVPm1nTA7RO9Oe4sm30qMrrAIj1r2DURfepkmhqA
cqqsKT/RXszlmHFPa/jL4hw+DZ6dFbe9NAnlL2EASwCXBb6/TTlSm4u9o5TLsdeTmrf9EoqnoF0o
NziTWm5ZNBKngdegH2Cgwrs0GpAggD2LYcpUlX+vCoZwMuLEtzeUS+NeKIK+Cbe5tEMFmKQCBJXM
HJk2BQzkp0KGJaosUYFzf4GT3lRBMv/5vbdXo+CAyaVUd4STvLChLylIaz6tgpVFAA6+R+tvCApx
al3HHU7cld2mCklfUOWOe4JSNfpCXA9OGWEQkkSvrrQ67pIhW9xr6szm7CLl+pwvetUafm5tDYq7
7ELKSTjn+M9dAjNpdyYLlpezv05UsSweDYWTXQEucRyWBpWtih+Es9KWId3l53YFlqV3npeyLoiA
1W1OBUGVeeZe6aSwgX3y8N5WrIhfcLos86GOWkNbnogCsPqhRbAu9uwUplPZcVv22DJ9K1jbskp2
lHsPvWr9XKgJYFOb1Z1IgIl19be0qABFOTofbxoHB+vrwsvynioc8CVXBUFb6v8WfGxtKr2PTsFD
w4FCXSuIk3thQkN9wxycnValf1W/gHHAQBk2zvjUhys3FY9LIr/S3HPVlrotyoOSgX7zuHXM8plU
Hi/dL2aT8WEnSOgjY1Z0IfuClgEH2vRLa6fVW4+F1K4y61tIiuyOYB1tkh0758ck65R1ZZGU4DtI
KBLoUkJi7Wad0jDyaLXsx/mz4Lz4FfBj8A5/gSUBx31xleJfsnHYRznWDV/TWfT/TCf7LzZ1/8uh
+380aVv9MnX/76Hb9ZG5mGwJkJ5lMCCp/2vodpw/BNoUF6qPmxz2Nv/kL23M8v+AqRziRgW85zMR
/zR0W/D7bWwmts2wLM//yPt3pm7xq3lB2tI7m15dAKoe+jKYwF/FsTazuXj9cB+S6CDfWRH/oQdP
jflYHaRX2XfoEsHj2p8XYgXN5RcLVmlrg99xxRRJNmPTZLL+3q0AG+KxL5dXbbL5FhKe9W3IEZi2
LiifF12Enb+hcWy+8aHJy8tqHDRmoIgVaww0zfox+VZ2tozjA43HuqFys7NCyuV1sVbcCcsxeiz4
TWra+iQ5AAlEbtox0VCTx002jV5s+LzcYdmHPrVBaeu9X2bJZ1ra1OCVBJrWnVONM37nvsqf17Xo
WvYdOX9DeG5hDlEQQqLPQUD5CGIJEfNkHOkpxelTbNEKpY//2m3xisEuoHO3cYZnSD7pclLYVOtd
34eY7bu0DSK2EMs8p9dWqWnGtZuJkrZ5lcrUaDpuke9q5RXN50/nvLt/6Jk/t3j+qnLyRQZ4Xnjr
CKpgH3ne//pFzkoZdxXiIreb8La0w/klSZZI/Q1W8vfLBd8CJG14EL6Hnmv/3igfVXj9Jte5nafS
85jSyU0ddTv22XFKDdr9v35PmBt41f/UbqVjc0z1uCr5CxFwcUX8+q4gwpZJko9vKLx05XReWb02
UVh/z6Oop1U4t862BDzV3S7sBdZcV2RYX5cVZOQuW3J1CUPrHCEdsvlroUlGbTO+tK7/QBCUToth
faUqVlVOereUY4sXMh2kzdJ/TeQlm7FhZofHqid2RcK1ly44GGOv86j0yvWynDy9NDzJ6oqbNZtd
dR0xkQ93HjHJF+nj3o/lNHiUqPogaIxhDN9UFsGA7YiuW8cp8pZ8SmZPhRglfe983jAeW2ep9BbT
NYlvlA2tjpX25vUU5mJSW0vV9Kwyyo3vNmTO15Vri3CAlgW5+9WfsmOPunscjUY05fBjyUMQVMHH
AHLvNAd427cz85qJixIpNBp2mPHNsm5dHnRqou6W6iZ6qpBib3W4WkxI5lx4o0pTv5Wd4eGXdihw
cb8Ii6kfLFd4IIYX3C1N00enXOQeNDfDR8ACuizfhhTgJTBokcuNccPS3oaBk3QbnCI14HLbc79D
HlvnzVjWK0WJlmZo7zNg//uKEgD3wRjMAtCfmHz5ONrxXOPUB1diqKkwtqc5OfUAKiPWYGMZXWq3
kvQKk2t8yTyiFPHKk7NhucrrPPnKMwUBgKK7MoQ26osC0viTRgZOCdICAtuzS/ReDNtnicd8tNaN
W0gx7AhHhNiD/ZrjW5HJku42lNeB+JvkoxDkyx4x57m0P1KGmIPlH6heWj3q5g4L3ZpIhlOR9Bs4
BzMLd72m4clryvCqHaq6wbjqLdYFwZsiw76pcnUoOqA6m7DJgE8Xc2fT3ekUVApiqnSeS2Tcjzld
y4/Ml3RzTRYLG36NRnQnler6QrsWtvBS9kpsufWZ4wBz5kpidCYJpRnjexPcuAUbuxPswcIBPFZQ
R9VhVd30qwlePGmWLwjQ6lQTltypZZg/FmT/l5xPEbSIrykbRUMhjc8ET/y/MvVYbxQIGRwB7qTv
hCxXuUFoaprd3KyFGzsjmvB2YBV1OzjG/yH4jF8qy0rP4f0oyjeudkp4BytMzIPhoEyet2OS30B+
4NuoXECOW/L/JCIJHMyP+Ozrca88hFl6v9d8pDyQKH5ijzNMPyJ65X6YQ3kxCNN9VtxgCDS1Df2a
3RCAYZXW4uwaz9VPTlYuH5yYkCtmTwC0WxwrPQDA0gEL87r64Fssw22yAp4DP2dlCnTA1PrbbhXJ
fcu4WhwLo+j3Rqiw+g1kscXEtNAMGsmwlW/SHatrPN2LczkaJT8XL8ChbKfqA9yl0iSOsO5tbV1V
Fr+tc99XNVeN2UBULr9kZtTXIVXLnzAscPwD50teVT2R9eLyyOU2dRS3KePM7mPk9+phVSv/Gj8i
j/zxGOHEXnMV3pK/QX6q0lmH+2ogDrSXq0p/NKmvXrwMeEQ8hIZEurZcGn6N9BCjWQBx/RlgEfiT
UV/2qMHRAzMn1IwmJO7CZb2MvNwVYvK2SWya1ng8UgrLCf1DmIDSYeFymIvbqLLXjV9NRGdcr5Xj
j2ZpWGBbXVfUnCJH6pjbua/lFYoMO4d+YR+XEarUxwgC0+jFaWr89uCBXnZB8Lrm7FPAgo2BBfzI
dOrGs6O4Qi22tgHncCrRCeuHsV9H4WXJPg1Sn6/VvbuSJGEpQfyBoISb35owmEn8tlZ6vRD+C3cK
5ME3onq1PGJ/bT5ygai2Bwq5soS0EoFEQUvbBgkkPw5NTzukJ8qi2bZpQTD60PSeuomolQy3yD85
uqNeV+dQlSzwUN1aoVA0mAW2SVaes1JJjtllzKT9PPeD86GTTr4HdcCnOqxpdstG1npdpsLlIk+s
/LNIV89Qmlp142kuEedQrjtWpR27OH5CcgzGDeX0I92RLuIkzWNju5e1j+Lsr5gN6Mpzl25X+V0P
GiTPCR1MBtBpPC/dUmDeEGz0poQFETJFxN0/X03zhI/D+oENw/8amWG4RXQJX1qt7R9NkiSUOiDm
M/V4Bmx+5aJ2bqvemYeNQ2YKB3RqdyurwbkhDMOx7qUILYsKyigN8q0/TXO7QeJI4F62ddDtct/3
3jJRu/hn3HVmhFtJa3WWPdySkYGnmFYDMxZbBGgSQd0Gz6k95I8D1ztsvTUo73Xpct8n7p7cLkNU
zZTsEW+Dd7hQYp4hzXxV6RSgUFgmowdxhuOz9WtVn4KFX1eM5ArdhYdgeUe76chDZ43aYJOX2XDn
GGZJTAtO9YMKE8UGjjHps4Pl91pOafIuS7tiWVvQuSankS+f7alNMiGpOWe7YSveqywg+CyXc8TJ
i4bG3VXlIp7oAhTfB5wPX2tY7eyc+wEF1y77btgH9jlt6qYGoRWNzvbinFUewSt8Pq91k4jXQXPX
3uMqi0JSZhX71+qynGcFCRA7CU6YAFXxk56rs13E792bhV/ZN9zD3o8gnCnXzHjeAgoR5JG3BS1a
5bYm/zFdKRlWmmc6sIc7Eo8FVhcz4L/KywJrksG048/diB4+ZU1Jk95U9XuyMGW1i0o5mQ35xLDB
sgHJEspMR623q3LjXAXeYsJDOFTWcBmZXqmXNfUSf7NY7GselowNKe3Sc/MYwFJ2b2arX7qjtszA
Fdn4uEY5bbQmAdGCZ39wSN0JHThvTdKllP3ZLsTMhtJOYmrcgbq1CcZD2RXuCmAQwyDHdVdhBnsp
yVdWpy4gPJXwRJdpyfYonYMZa+fEcYGYjjb5G8mtzD+uaeUtG0LiIBcq4skuW93aDTF2MOIk9Z0l
gEivG4sxwiVYGwQc/JGWy2Jm6cUX421ElbvW3WpGU15JWlmSFKt8b7J3VwcVYTKSTOFdqdHM35vh
/H5k0uS5T8Ujd8YLW0521LDzXTC7bszcgKyk1KqF6pK4RHpaIkAJpURy5SiDrW4ND304dvmXnn0l
VaVFJ4vx2RDib79geandfdWXdvI0FnXgUS7smVzsGUVclOcIxAV7elwG7n2eeQI7PY1EWjzkhsNH
uslpYGhJRwHWcXYWuQe9XUqCcdAKEtH2X1ZsshFWs0wQL/YgT4Y79Ha/v7ayNmuuIKhO83Ufdmcl
QlmyDJF8Fg6+F0QxOvt27HxU5BoW4Hyv1JS4j26vpLiuWT0Dd/LW6Tmyzi4apwTxDxy3ZrwhX1Zv
nKTwvZc5W9bPHqMeYYBS00NJTy2Vlk3qza+oFWOyw4s5XXZizWXcl6zYYsfTPA0bTHRPFrP1EoPv
MmKXJ3XhMOBRD3JVgJe0uVGuxt60OH4OteN63kbJ2X3NkGq6re5H3zl2ABUMxc4mUPBzaFY4OdTc
wDVCise5RYA/4/pKBPeoIWSHa+B05lDpQAPddkNFxyOUw6ncrZqRfJvD4FengoBDvisiDHXtuV8h
xlQSFXELaevBDurcHNc+qN0digaj/epQXbCAkZzd9rKYoADx6A4T3ohFMR+MJJ8xuEuoYdriF6ke
ZnyXP1xoWu+Gc2/6atmkeSs62u/TtiFuSWilHGJ4KHpBvl/md9dmN36XEMrpdmRuQzTsJhpX3nqL
05IcIT9TLu0PkHCKUntryY+SGBNOMS2pCFY2MJU4lIFeLiZW9V8W3wN4wVMQS5TpGqwq5PRDNON+
vpdt21OmvQjbPZC+reTG4rSLKQFP0a0DJZyQHTiBJ1uL+qthXEJT5glhbZEFvGrfkeXlJ5Sl5s2E
BXk7jKxVF7d9wh4BH3DuX5DYlT+6JEzvE5EvybZQhqUpPDsoIhU7Mx5KBToQPxFnGf4vshT/f0rV
TkhC5z/Xqm8+huxDV9+b9/7ntMSf/9U/JOvwD9zkkUe0ITgTMaN/Fl96f3DLCaBTurbrsDsLWFT8
tT0LvD+C8z/hP2SJRhjzn4p1YP8RBhjVI8dD6v5zSfLf/xvNoulH+9eGpf/tf/+8cXHPxvF/LicA
IUU+BZhhJHHfnnM4bPB+juE40vQLWAkY44paE35+LvuDwQajNSc4fsJywMXL03Y4R3KyMxG5qHeU
zSxwitwzCmoZwdfO7gnEU/TVFEvz0i1LxdjNqbLamyYrRZyqKHnyvVFfRIq9U7OG6z8uwF/e18/v
4/wyf3sbAR8GJFvJgQJ3wK9vA51ddmh6MmaBQA+ON+FvP9+quW0Pybav6u6hXfzsOFtReYEQa//N
Tsn7dcnz5+eI/QB+XsA204Vg+esLwD7T1lR8cCOmgvBKF3Z5PcxQOuKhGwr8Nh6zcM8T9qRKaR3D
sYRPkFqP2Fr7C5Liu8noEFXaHHmV/S1oie7WjZb+MOsuOijZ6wtWnI6/awE9YfNTNHTYnrXJ2dZ+
LUaoqde+dgqxWUNarwM4Dqd/fNS1mf7mrTq/JbfOlwzxHsm+NfApBPLP+7Wf4jVNGtq4GLsE91ep
HsqeiHe/2NSjGoPpdJ+1ZrmZGbN4pC1STpuRk3fNxEZ0vmIsfYlgFn1nhhb4ABcg8HUMDR2mThqM
mPhnfHBN/NNv8q+r/uerg5Xbf7g+SAVGDptqbOEhHqFfXzNB66lyyCzHw9hVN46zfAylMjuLN7iL
cGVeAvNOTgMbEHfxzTGsSbeyRgve8LbWt5O3NBXQIHy3DvLyIaEYQ93kZTRe+qUzfzEcYX+kPcrh
rjWaIOKq6+6LbxoLX1I0n9ihjXtPNPadXNt9gUH3wNeIIbrGj0d62zsATOreymXQ13QB6he8qOtn
60XWQ0drAzsz6BQJEuaNohCH+Klv4Z1Gl6YRqL9USx/eoq/IXTsybIbBFL23ifmiS2me27FrXphW
mmfo2GI7OhSdiLTqLtlHRDtsXusd7omKACcRIBqh6+VEQ7W4Uavqr1sWH7fapd1Owy1+wcOWXAXo
P5soKh/CyfQ3Cb2v5bYNa7VnUTw/ep5VlFvm8AtyVjVLy3PddTituM9C60q6/nCR9ia/WYr+dqqi
/aIDs4lwpEWj/ZXhA9WykDgUaBLHH9BY7rDzq8i+d/IVdsLSTOKwLDiu60UW15hQ1VZMOXa1qOW3
jcrOGVK351Jt9SJXK9pPYhruuhCXJePmqSs7Z69R6HZ/c339fvsBBXVWH3yJyuXw8/jt9qNEStlU
sKYb2Mb45MWiIkTLHtiXq5T+HBfXPq6DY20Bg6xsTUryByJ8GSzwpISiCVbHhI+Fs3V8cq/CS5sq
jtr8OJ1//Xja+i3mDedvCL+/Z1FRX4jOAgJ1hIBJCy321x9FIycA1YRrNnQU28wLKNIReANu6mt0
XLiCwjqfPpxkmg9VClTKTtceLTBPvv7rj+/3G8r5dfgET8+WKUDgv987F48p3ISoxHi9u6cI5OYW
qeXsyVudPewu8eQrZ/i77+w//q08LMi9QkBHxGSR8Ou7t+nWYMM4W3G9utm0y6a5e/VD5mc6prwx
FjXVG4egMM2XsmyjwzmxT+vyMo7J16nj3DtkbBK6se+vIJmKWHmOvBQd/UYstM3f3MCEOL+anx9w
HMGZCAC1E/BB7DpPJT/fdDVLQBrSmAoxfjSbYAxvefFv2ao8KEpumByiTG4djYbFuTZoD8MkLjEG
A+2gySvbQJwlg9K43/FktndBXumb0l3DndBufiA5BLTNT/Rb40E4AqR4miYomVXQvHhrZ298p3NQ
i/rkUQi3vhBdbR/Cyv+irZRVpJHJevDtxsF0pOSjTrJoCzaOzJJDFgVLQDje4GhyZg56GLCc3vIP
UVpdLRnOI8tnPF1Wdi6GBcRL73rTLvGz6C7gqEXTRWLTPpYIuTe0Bn/Lo3DFpSXlATqN3vVRmuxL
UuUGs1Ab7K25E489ibKjRUnXocTrzVFS6F1kNzyZOdJ8DbI5yPAt8IebwhGvQOgNVDGCZayWyvkK
H6dvbShMO+nZ1XdB0PX3g9VM736aO1RAmPLGxkqSQKmdzAmVni1poWBJ4bZdtuHSeddZ4N4z7M8H
5XrqVSRdS4AkDW4CSu0gcHnuKYWvinU28i6WoqLl4ux8WloXZFVZZ6deaHNikzIdai9Kb2s1YdcQ
bFrZMc5g9ij4CdqjCD3/re+Iwg+pMDK2xtTbBXCGyQJ4Kj/Q3jbHWnK0g0LUH9kLrDtJaUeyxb+t
vuMOVkBnho20TXHBsWy8Id6HFylPwGwOkkBZPuxhA7y6MG8uvS57Fmlhxa4mZtBP+bVcmRS7Goez
zU7spsKrfuWbfoBCaaK3mqfNoQFt08ZThT6wXVLVbr1p5HsOWnk9SLbX2JauoUlIuIwmwr/UVHiU
2cAkpJ049dt31Dp8y/p8eVg17iqroGAlVtPkQpqsxK5PCs0l7x4Kx6gtzoPXtPTa+xlAwG0l2JLM
zEJfEsBMz4zR7gW7Te/STssLFqfy4KzZwP6zXJ/qjohgWin1MOD/v1wauW6g+L00FsEnYfnzHQ1z
693EIvFkNdI/Qi9JnqDOHnAEzxs1Duz0JzlyKJtGkMLZJOHrVFG/LfJm3qb9MnzjO5wfq2D4llAy
fIqGxb2bcMxcBfC2QSG74WtHiVNcsNHaC1EnNE5g3vbG6mO1VutQc5ZH2V0AU0LrrFxkDiJgFNAm
G1FgKtJd9tH6QGMgpYX5HuQMScvJeUoaUA95arrr0WY63cOcsu4HfjD3kEXKt6ZNr7HTLjvt6/YH
sxiLcjAyXEFSyJPn1+6DnwV0lEk9Pjed+wg/xz/Vbk9QoPJqZ+MGXMgUQBYBu6gMxOwYrMeKL+CG
siT/O6sP+WKhcR1b7j1fKMlRt6p3QZdAPtkZr1ivCJ+yrsL0FxYHUWAkoVZjPpNY8mzeB/hgWUwV
jks8J8qSV2sQYl8WRf6h6busAbjVzXVONRtQKn++qFLXPXCNdW+AaH6EXSM3UrsctcN1BcMZiQOk
t/WSoovhMqfs+bZnZ3UZBiQZQBO+eLn4bPnFA03tDzwaI3hf1OA6RXHnVihDdYTomVSOOIzYy75z
uD8iCbgbWy36yDRThs9hlOG1naImYkAz+fyM3tR5W+x7Fa7LyqFtgBjYLSv09Ae9OuOODrgsVv1c
ogE0kznACpliHfTJjhhbcoyKlcgLo8ANNlwWJtQBWTczAdzHrGgsbgvndlFQ4hbztQ1Y1YxkMQVq
xOQMGGTkurxBnpeXHX1Y1zgF2GDKSha7YVqqd0q7MP9pU7/IJiUoBWfqDV/9+JiNFjf+1d8lvSW/
R5M/XxcCFYMftHNTEordzSFlVfFEtlhse6kacZqWxsfUGI7FJm0CQScMQZ/kEIJHQcIRfvt1pf7d
A6A5a1ZJrQ2i08cOHdTn375SqgfYBw7TTuz6Nq9Kt9gpJFbK2RPPXXc5UdTlS45tYK9gFw7YGUZW
HwN+kPd5NK1zOxU9NOY//ya66sR1ipHKBzPGz2CVEsBft9oEEUaH/R6Pkdm91zlZl3faAuFg8opv
JmyQNTRCD6N/KmxzxaAOAojf2q4HUrbFLcwDuCim/KCacblDEiRJ1ok2P2ArcW5CqYitEf67KNj5
4QAReN7mxVnuGmC/3IjJkgQ7PNRa7VlC+d5+plll3toVM8olYG+2QnKo+XTt8tw12OSH5Qyk5Tke
PfOXV92DXWZF8ZYsLAHvCD6CPSciuJZMwQ7hi1zTkLpJHQkQrc3q4X1SNuJ/3Ts3JE/08c+XCrXS
h0Y55Adi486TsukMJXjl3NQjlzH9Z84Nzh2w8w4PYw5vdPmtA4+qhKfMlVNTFcrCjncPgSba1YiW
DzpafWZugthfWkMEmy0/negxDY3L3RDwaWGoFSzErdq5QSy0sNCljv8d9wqXBlUCYRr7VpA4+4ID
JSJOOeeHPjn/QXZT6WO/6OgqCHoCIITSvqok4nVMpEDxb2v1NRr1QBQEbfzBVRFxOafC/7CJiHcd
m5YALz4g3ghQLL4NyjNDqgetUMz83yTn+DpbrECSL6nSnIjGyprT3ZrNmpyOG9yCDRLNpiJim/Hg
jNpLWJOrg/pvRc9R2vLRwcExMYno/h2wavSM6R2+ug3vW5zFKmzwhLRenGjqV7xzy6L24Kunu4KV
yCf6bXFNVafcB27KohDVDhVt2cr/yd6ZNEeOZNv5r8i0FsrgmLF5i0DMwWAEp+SwgZHJTMyTY3AA
v14fslr9MqvUXa92kkxm3YsqKzKCGNyv33vOd4ziiHawkfhPbP9a+rO2KW0X1ptrqWqTOV2+9ckZ
3LTDNG1jvbzT5Wy957YwzvYkD0ojLLqd2/IOn1l8pHOtbuM+HsS6HWbUG6MbPpp5JscNMTdfq7gT
5kpxmjqahHztUalkF3S69V2fG9Z59vUOOVHJz3WmPIJpTjbK95eTWovTGRcuszk3dD8EZiZWH+Y1
+6bN65PopiXoCEZpC++a7WOXxbqf3piTR6VS9wXyRbf8DgNqPBdhpz/WMS6cgFw1hoNOJwXJdU3d
v85gxyhVagyxqhLsICEZJKukaAQSV7OcdrIh1s6D/cVwqm5lUFZzvncA7aBK783kZDRs0zTpxSHN
LYYPDlAurrYImY3Ujgj3+lgyX2218Zvlpdg0c0McpKmPR5EO4h6nkuEELSf/fWXN0dkiiMGBXzR9
CQ3rmRrzwY2jO0nwIJPgWp5a0p13aMPuLROAJFlbW5o/8iOqTEi8bkWcAE/8pcbHiy+r0O40NVGl
e+QnMuC9ixV5nn7MWVJz7GnTmmHPZ7HRIzoYL1E39KeKMPRLW8zjni6C92bGpXEtcJsFusogskZe
ubEkuG6Bry9Qk4zObZ6Ft87Yt3dl3KRPJGk815Vu7c3Wg+tZ9u/aEFZf5EJyDJAGEFiZJsw/py7Z
+2H7Jaoa57VHNQeyNJKfjOWT9Tx7Lc9BJ/EMOsqjMITiaEBZmcH2smd23V0Xl3q74s2kRShMd1eR
XsbdNz+T0n7CtH9G0gQ/PJeb/4HxrSJgFFu63XpYHB0yRpWVA2H0nkrKTqgUFz1DllqOnNhMIT9a
p7tnUPzVyMRzCXVq1ej1vQz7BwwzS1wwmcXJuxHrTz/Oqn/LlPVYFfzvjz4repVfaTBIWBzdf/zX
muG7b9Xte/Gt/eOv+j8QrSJoefzrNvhqCQ35g2tr+YnfW+CG/xvQQ3hmPtgrJCf/yQsSPtwVJpgY
tmiOW3RR/tkC14T7m4tObyFE6Y6ugxj/p2tLM5zfOAPTieSHIBF5tv93BKSCpvovx2vbQYVJA8Uy
bNMRnAXMP7RvlddFOrJzsNfEQMJbNuHvf2hxBnqLqo2gYsvJItrhIH29izbpleOTWNt6UB/ZWZO1
3WjsCpVAlb2OuAj6mYkXLhA/UhxRB+SBeP4LqsgbpuOZf9Sh8tKsHoe2e3JHhgcHc5bRc9IDtd47
2GTDs6+i/J2oZsgZPN+E42Dk9N5Ns8COHvv9NRzhb5OgjjM5bLOXhJWFoEQQ600WZ6/WAC2ZSI/i
w/dR188jIhvG4OktCrHkJRwZo7mi04EV+OYzyRz5W9LmrBtgRq4yT8rAFbRcLDjoXIGJ2ExTpjHt
S7AF6Ik4KKwmR9MC7hpNER2JHZWVZj0aY91cZIHuDThjFd3h8vFOBS2d3ezQFiZte0C3BUhyRdOa
cWo8mLeILFpo0s3ofOpN++oboC9QnIKIVVJc20i50JgUHndW33IzhSl6Gatvxh1Kn2IIuiYUR93u
cXjWTuVd2GySD1GC+wvd/NGuy/hQxmP06Ec1LmWt8aK9yYK1AU/pPWE84+ckHMgNrLnv0qtfC0n4
xYS2ccWt7Y8tkCsWUYi9ZuzbB5p0+Q6RZPbkmIqGQ7WOOXkwZ5gjlEXAZtbY8+wt7h8wN3UCHIBE
TQqXtn3K4O9d4lCckyp7Skyb2cDkSX9tjEnERFuGJ/QVCFeqcCg+5QAzUUPLvBdmMSYrDZLE2VHa
iPhggXy6qZuvYr4bw2Hh1Je2HcZj63K3xnyRN1JLxIc+lNqKST6Riw5tPr9dnP5Wmm0o2Cs6RvHM
YBHTNm5r+xjmtGNSb2C7wkbN6BL/jGpvnYgOR29yCqHQ2UVuLQ6tOblrmofnEp/X2iEr9MZvnFu7
KTlfQ7aAuT1psDE4mne5EZ1DQ9WPZeoWt2HVpZ8zfN0O60dfHPIuGXajOQGtsOKG2NZcv5/Z9IPG
9+KvbQsSseWYuCtLglk6Im5vaXjwAGoGEskxuSam1x5a9AtBDPr4WE4wBGVR3MxZUTMoFyREen2q
o1FlgAuwBf5BZtTcBLJQKFix+aY2PhJHTiXvVNw+WrYn7htN0VRII7q3yfRkJD71KQsHipgqnta5
Vx57sDOnmZ1yXRrijelCesBIF92HdPvZeSwc1VXtZGuV1+PFK8d4YyKwW+sYjQi61XfzzCGnIx97
iwTOPJPC4F/aqJw5NjdRgFSrPQFiRu4DucD6rCKLw4PeYloBG3CCpepuhdu+CHCgZHJk3kLkLRdL
eRcAlPkSGR4Ywyjyc8wVPlvoduTWHyNdQ9XpN1N9mCLrEZmJZIGKkdIxLR9fupmEyzmZNjB4ueVx
EuZvCwMTCDE/1kmSGLC3dQG2Gd6tUWSoFBfmCTwkVEVqXUqDKNMIzD7eaZkeQukAtCSn4Vk5cBEa
JaxTNmoMLWA9Ham+NrorP40h+0hE7V45HIICJfWHunzCDtuWVftlhHg57VxcYuE2sgAS6Stu7V5T
ZRSBmM001X+0S3r08prZAKZl5VYePT8AF+s2ssXeH/TyPbMop/IOAW6TWs45HAaYommuA96Mk0bc
w01xa9pqJtPyTTbQaYe/w6pDIjYjxKjgBt7BCIf9I6I8WoFlhW4wYHav+vO4aJUrvd6jXjmglLlo
M2zgkMduzzEIvhPyhCyZvqDWOlKxBg6fcaMnw8anZLYWUQQs+dq1oOsCiUYFt8cwcxsZRQj4Kn+g
RTci45/JjyZavcFEmce7VsCOUyH/XO1zECeeO321kgcdMojmLUErAoiGviUrZ1cNxtkz5LZMZ07+
xcYsyFtKvVMN1raw8tNQmKdwrHYVlgkiGXdQog5TWqNRKG/pncCfTIN64KAXmbhO5wuylU2peiZA
McvGYIDcRR/WIdasx7rGmNAeFxIvShTUE5kW3pvpyKJg7Em8WKMXuVHgaghRuXawUUYExo8sbL6A
wT9At3diemDKSEDZgHdHFtg7051ZkDkU9rW5MYr4rqGnjGeivDQm5KEofciKbCtzuZMa7UA608be
5kB9m+d2/KkZEFJIY1LiTkg22VjLiBH2QucJupAk3UJkT67rxmjTFYufaxIYMDv44gYW0a1USbG1
/VzbMCxEVBq59sbu/O8GKKwdeCE9mEtxU1rR19phKXEqcChDjABsQB11gAXOQT3tzmHMoXzspXnI
6EpfnLEiu9klv6M0q+PoAd0eY9BeWCNQv6XWkeUwXjmAaFcJjaE1Z9w1gUV7huiXypUT5GuYN5nm
VXgJonpThViocY/wBnfDZzhXZwEPzPWy/mMmgkFW/qUwZ2MfKl/yElUPth6iSCtIcmk0YDwO8GY5
NKvFbB1gvg9YO7eIS7Yq1W7FqM/n3HWnIM3V3cB+6NulGYwli0g+Rs/EE0RriKrHfoInFrZ3emTe
NMpgcRzyvQe+f4XHu3hWuOLWVA9q3zVZeW6QALwr+KxHGCikB3Vhi2/GH5OtucjrFA7z1xh4RO2w
eLdmEvUbF6zWqhhQHqN9Mm5orRQbu0myF/hmhGq585kdJE/g7RCDHQLV+QbU48jM1Th0DWxn1j4V
lKStIhC03vDBe5tI78XGVjqUq94l3ErF3qsgXYl+Yfigcs5nKY5FxnE67Y1pwLZQERcHUKgqrgCF
qkUhv00haQdJPT+HfqECzs4XuOA0X228Q3PL2mfCAJLmzaDm9Jgzxx+U9iqSZOvpDb5Cr93GY5MH
aWve2XNh3OJHvCn6xIKoTTaPls6sFIb2HYiudSba/X7Ws/ve9muqE8HzW59IWt2SArgeYz/7nsI4
CLSZrlxokuoQJfMuXdzs2UDoV0x5usLkC+BLdvgmG316ahOivbKcAqyeNIK9hfnqieK7Dd5sS4aE
t5/q+uS4zDNV0Tw7gFFwFFeo11POtn1YyC1NRDNZDxZqq60Xy/pc4wc8zvlIl2RWj4ZB6QS55z2k
x7LCtjIfMgRLcAfBdXO6jlvvktIvQ8nViOlGxm57JaZFbrMuFhsqYSwzoebsMi+rPiMDiWkgdGTM
Qu98FTjA2N5xm5LQQJYeNKKoaE3mxtMCJevuKq4YaHSLGZY26l8M3EQr2wMUlM7GfJi0gX/uVTNr
e5GR5419wsr2YYsMoesrt94k3FNSkJsBHE2OBDNoiiIG1RDTSaMRX5l3KKXxJGsRH2jM3iVMGe12
NtrMRo3hbeSM87Wr89ncF2UzMyzInRIYqNG86aOKFz0scT8uIP00H4cD+joeNAMgMxWBd6NhHsMm
gJ3m7GqZuQM12GwpuN3j6KYvadENdDzELHbtYIkTVlrrpZ2gt6d5zpwQrOh2TIp2A5bsSsgn0S7j
+DGqXuwzuBDlFaabXq+hEXjDFzHSitrRcXZZtDVHHWcp23GnD2l1K6d+OvVCaMjb6dbpA2NugMkt
Tc9qFp8jduK95iOmPItOoBMuKu8+tJJC7f0knwo8QKN8QhXHC2N3pXgffIZJuRmiTAEWZd/Ubkw8
78oaOsSI9Oblp6lljrOkMXLzJ8hf+QZPULqkSxSJc66qqixPrNVS27GMJ0zVE2T4uAUYNK0mz+oW
PE+HnnqlT3rY7ehrp/rWQGNuI8ZzGv+5HJGa3+ex5JbEoxy1+xHme723GO5jq6fXnPS87I5DRBoR
4+5x7pPaeMmAQln72vESLZB2SEOuj8v2jaaeR4BJUSRynQ3Qhg4u2w4THmvuWFzhG5Y9hyjOZSvy
ztJ+Mzu0aHlhI/SUIejnD0sPi0fgIHI4wDEchodmIDSWiSHtqJXbOMtgcgLJszSus2Zgm5VL5lDF
lIWd0Uru4oKc9aMZM4U7zBIl1H5IcrGapyEZj4RY1f1JhZTZpiz4u0wwfDirGrp1EaBZWcLmMEmW
/DaVQ3QwO5F95KiX1+hBh7tQ6+wD8hLnGhcemtF+TrbcH0AkLt3vcICctdIqOoHeqMXXEUrGYxJ5
a2J3Ah7Lg2dr8zqjqbfQHvR15mpPZa5dFr4UrRvnEJqtu2+wpphpW13YNujOl5xii1i+pLlXb5y+
aTbQBlmmUMG4rWju+yTpKmQw/m2mBtillfcetvDnLWf4Uo4EMTN+lOveqsTVCJuYWBbnIWdatpJ1
8TT3xKLRbwyysDn6RQQiq1dXfJ5r/IcCRKZ2EhlMsFQzH1tDBKnF4FW0+Rfl1PV2SsZsM/vMw/XK
upsq81XCGeR0EALgN/SVVlc7I+u+dZXDXHf6opR/S4bAc9hPlgXkYuzoG6RfuNWvXRNf4wr7gKY1
7znqvi472GX3NSXJonCmm3ku7D1TjVcn5QaMflB089qKYTw4inTBujmkjHVwcmlfSIu4b1p9S4v3
0vtS4BspjyQvfAOGiDQh8qtbQ2sfUPSi5taLa2Sp+4ypoGgIk2rB1AVzPZzHsD2FrnHtRmKSKr37
7hs0RBry38DT35gmwKpqoIivRlynsDGiZribq/xl8j2ixCu1NzPCtBpzYn7OyYjX0NHr3bIJlsm+
aL6nIS4zJ7zmHluZaW7wL25ZfIdA6c5b3s2nuM/HVQMSFC+HtdXCdDdzzIhy76ObuB72dECV9jox
MSsHlbxOMaEQsAMO0xy+MtX6auGiPAm9fKPvcUB4DLGLSVExRfPGqIovY2Tom94adqAW3oltyNfI
r+OVdBK1HXS1eN0q9Pk0haPu1q0tkgUGA/KzxeOYlCnfe2CeU/aMFEasLA342d6ZTQz+fGWilldG
W77CH6pWEwfWFZnDtEq1bdXBQTFZ0ANDpKcx1288V0NuI1LIX/BwV4UYcEmY92SmPZWZfUeMy66x
bXmX4LyCTshV9pyD6ycHg+rWm9HN8+8BqbiYPPMHNGH7DjZf7Zbg9I0HndJdH6PbNBu/jI0Kn5hd
blDtrF1jvjV9GDVgLOrOO8YLdafWdsks9y5IXCkb0JNYakY3J4WmLXe6oU4DY0gZTkevZ17eZk9g
BAPHyzfCig6lXz4YHjObUOVHWARrQbbJDcHbx64WOx1VstlqT2HVl4zJk2+jBdod+yWZl1Z3BN+y
iQz/nvi/dh9PvODs8w0hddamIbppxYsf5JOEWqF5l8FpLvRPAHS0Lwz6PgErrKBn1MBTaG0nptXf
6AoWMrv4q4wn8+TXRrnXEWbImBUjHZCnpPGk1pgl/SumDBKAU8Krar11NpyjvoxgiQLLNCzocyPU
yrAr7tBbG7QJ6lMi2X5lh2MWa8wFL9cDjNKNR2OaUfEZzcSjndnbmbHIfR/BRWI0C3QNMPAoGvob
/q4Y4G7Q3TnOtXUUboSXZQGpdNqexg7xeLmxMSz7oZt5bq06YG+L1o3WnKBpWFt8gcWOdscdKtIj
TS1O33Qm98uAbAw1ZN0DA7yi3BFyuDUUM62usj9mK35pNf/oZvWGPhMvSoJvxsrKWxPiBXlBhyZi
uQI2wqzTPbqL2L/wKWpIoSY1J/LyvTXq2lmTt7JqbgrVIAkmnSVbLD0Q3NeZ7welFX6W8JYIzmbw
M3pUE2j3QpwNEmke0WHPbWXyxLboHcsTECfgI9aV9RoclVwrQgvdjjq+cE3C9ezsPgz9bV46m6m7
hxJ4kI33pBvzepiLe4MLbvny0Buc1kpqdEFJamRb7PtIfWedHiGCSVxftsXZfFZbjuAVNUTz7sXz
JpqiR6k4iid56mxFRCaurTEMR8lANLLxrSQlfBYzQCqYcX2WQI+ECIL0ZfmAxVI9Do+JO5yZreJq
golp5s59zDQAwTGxgiVmG7xd5HG5zefQlLja1BtG2HOuwm0nxrWTz89kP78KHxtTiM9MEjYU6WWF
f0tdPaQ7pd2dprI5K2oOlyk+U8Iv4wwNMBPJc1pkl0EAAOnbE5SS2yTV3LNdsHbYS9g1YR7lyg2j
jTPZr5O0Lpktb8vJGFfC8FH/k65NSrc4UEh8gUwGCJ9SvGcirxmH0Sl2YZ/Ab4QNcwhDdQNdGJuH
Q4sXhDN+qN54isJq3QHh4DBHQouTjed07t0VkrQHTy9gElr+GkjetlVMOUWiI/c17WNnl2IrDDJX
06Z4z8lxXtkD+cJo6LyDiFNaqsJ6tUYKyqaO1Da3aG1DGZUctmp5rAuLyxKXcUBb76PnFqwTX7k7
5bR76sFXBnaEQMZyg48QjTcpvsHQ+ncFqepl2PvqxecYRSmbWBOGP0zRGFLxFhdJFTprNLMNN3Pv
IbTJ9YeijYscE5BXj1OP/iuRCKf6xQ/GPKsw6rVRozLbKk2E923skSuQ4FmqTlaKX2iX49d5mgsM
/twPgOsbSzniERxiXKDQzhnUJqHtfp8Fot1NwgqL0JYn47NyQzVsScmzvxPK4N5X86DuG93LoJCS
I8h7TvVEPpWHDXAV5VZPZ7PW5nbjICF4JUJKZEENsbviJOWV7HSFym5RdTBT8AfjicrZtwIsxwCr
jCmeXkYXWS+TXqLTtm7Rx5zqISrHfEcveTLGxczThlg/AWoq1wlAiM3hPmsabqM/piVPRG3ZstmV
yDXbQ+pXjiCBTjfHTZ+1PY380tN24wRAzEit7k7hlrmIkchfQsGoeX8Xov+tUdx/bc52+b+M1GL8
24SO1TfotD+7TZb//PdJm/kbI1JAAmRveD5xLkuqyu98RFwjrsMD6LvEA9q0sX1+6B9uE2H8hj+F
n0B9a1gGYuB/Ttqc3wwTSIbvYRLRMce5fy+ZY4ka+VnGymoDiEXH9QJIZuG2/GHOZkxZSKwnOb51
bI/JbrCZGuMGNBtB1vNkONt25DwO0nZmrVoJZXkeAiBVfVPINLH3qXb8ahWCJnvMUsOhoYbcEdjj
kiDZehQ5oCkQyK1V2bDZNHNj2BvpeZnA5ShGbW1AF3vsRtu5hcjKe5mpaM45lXsNE4VRUuipvqdB
lWEuQzykcJcyVedX7mfkBFUAaHrxrNu5qk6VXSVAkHoZ9QcXLnJ8BYrF1lF3aVZQpINtCeDoeewy
rh4/G3GU9UHrF0jrWqXoPNSsBGxRmCQBN9TDdhQ1gJCR1wikxGhNJ86eA6hUw0npmjNm/N64SXrf
M7NA/aiU1QY9EiA6MmJM421jWs2jRfwezQfASE8h0kkaNTZJl4ASbUtSn8r2AVxPrQVT1E0Q0etW
w21JyvN70kjavczSJGlfug5EHkxGzoZpteI7ZZHs6bqiMV3bc0oSQ6wVVrUZUy3C0933o3cpyiFl
8G+HHktMaKf9tq3d5gOgHLEPZdYaE/vUBDpXA4b4pWtMEvLGXoBqza0hsjb2PFSkkBupF0QYDm26
xIOGsFd5GNXdfAqnjSHb1tgZ3jLmMTVLuCxLofuGy1Odk9Tov9HsN/KTLdOmu9DYIqF6NGROIigS
5+lAcIXb7fuhoG1nElmYLG5/zHq4Byd6fX3sTmsAD6azK+HLfp9CbTR2I1f0hZ5MZ1OOx8UbAkHg
K7TRUiTFtd64MCbGNssJX8QUueuMjuDVOXHJg8gSJKpBMbDirzprKK42whuMxJWfvvKwt3iVM/gT
SH4GBZ2r7cy3aqrd99Swhb0bZ7O5WkIMeMo7x6at43t0s2iEsw83dMOKNfJ854bArzpf6+0QLWDq
jDxbCO5gFf0mq9yg1X5MLHrXDC/4azqGalH+oEeh/lBygVx+9xA/2anqH/rBrPwtHJZFilQgclnl
4+h9pkNrPaeK5nZgSGarSOqm+EMXvXaLTxn2pM/0KFuZw0DUgk/k7sswG+YLTmX6W3mjefpZq0dz
34kk/M5MOz7hxYk+y2Yy7jvsOu/dYOLOpK0ffqC0Nr8neDZfjX5ojm0iracwdMpX3ZzaZm+mA7Ly
WkJa2VZ2g0RQEqdx1J1WY8BD/xwWCzLIyVt3g0vuocULqRiFVMkrrvVJ29IApA+WSIPJnRfpdPwq
YKL0L1ThZ8jJUgeHdwu9feVpwPapjJt+CIRIFmOJz1jExToDQ8k23XVqi/yayNIc1orpU7yuyRb9
qGJveDG9pHuiBIxQUvpJsW5iTDTclqn/5vy4151o2tuoUMaV24vXoxUd6NdafsjUhtGPB0l+aGnD
HyUT0vF4NswBjJTSkOB4rWt/A6BAwGwsK97wGCkRBcWQiLfOrLpTR6mMBwfTnk5/OQpdvnCEmDUT
doYeiHr5MdE75kuOhrrophwJcEQcPw/+GqmrI1EAeTAWAOZ108XrRrOYt+gFZL7pGR7HAMfBRCVX
eJ8m/ekqu7S6k/QrN6f5uFWMfT9g97oEAth1a0F0oSW6naOoOPsoBJwb5mhUrBZBeYFySpHeJ41f
wQKa4M7D4o61/mA2M8sjwWCYTtKpMZa4T+Lokau15dCs6a96W4l3N9sQN+08FaKufL4Wev7myUMw
oa8d14sP5C/RlGxaUNW7OvG8eFeERCg+15ohpq90LYxXs5F6vTFylrc9Tsnq6lcg3leZByonqDqN
wVsGkucS11AFVhmtkppdAZM8PWajMVc2aRHvETLhcjPbDZSmUJGUShEL9IYjdFY/JWhi3qIwDb8Y
5NVeedR5WUKDHrtyp5gkT8wYyDOWoSM2FPv278uV/t+skRae3L8WJN1WcjHmlmRYkflUvv+3Q/sn
k+7yG/6Blbac30gl84UOTNxxxRJ/93vZRIrYb/wrR2C78yzcN5RG/6iaDB2PLrqmhWKHwcdcqrAW
IipU6R9RZ4ZB2WQyTFrqsL8jT/rVqESdJBbTDxJUwqfQQ1mL+ewnv6UAnAqO0x6JF5NEHGjiDfel
BUxTd1dNCWInXhABP12t/41jcqnD/tNutHyma1AtCtySmCV/wPt+/sy69dzSLAVJrQMZRPDYyKBl
9nH4958ifnXN/vgYTHOmTSlI1cr///Cn1UwVmXMNVykAKsRpQZmVjut8tox1SrTnKm7Rj2QqO+DK
eHDyOtr9xTf408U1UHSgQHOFicOKUd6v36ACcDLNiG+uQPOHvUV20FbVtr3VcakGTmtnx4KRMpyb
KAmKZjAOGm4wpM1+vs+ERK6IduTUx2a2DD+iUzTU0YeJ2OYvrtTyMP16QxaiB9ZiDGvcEGrxX78n
WhArdYRVXlOzjLcOVGXSMiJtp0qaxAyzOFeDILEC32xuE22MEavXr4II94Dwus8O0eLX0iABLNVl
cyzCfDyTQ+nvAeb32479a1dHXkrmlM8QREfVBgbkRSAPXaG9o9huoZNkHZ1VPBoPf3EL/vQQ8Ghz
+Q3LM/DC+380T5YFFpfBtPKr7WdEY5RiDNzZTujnRWCwZa4HvSVhLoYFPLyS2LzSz8f1v/8Sf768
nsMRiLAjA14lNv1fL2/VOgqVYQosp+yME9qB5zRiTTeRrmwn9+Kj7gpQh8R/9fj96W/nIMbqgVeb
m2e4fzQhdvRaBgfo3nXZDPDZgJPGUhbEKSPIMG39fdLFD6gOU6jbSBcYEGl/YS38AwGAd9CGScAf
joySN/7HkfHnV53zQlViufYvLgGrFDgaTLBmdu+jMlEbj3YjVqkHK0oxy0yKzva8oiwLt6KnMVdR
ZJ8yzGFbb8inO7gY+3jpVZZauc478YL8K+islXRn//eN7V8a/v+0QKEZZUHWDQvHqGHry3v906KY
dVatCJ/zLxJP4MNkq4EuZxP+lUn0V9slF4ffDhVhWcJtodOc/PVjjLFCmOx68wV2xmGMetobgoeU
8mDVZ3a6FZ0c383a+khAZeVIR4jJ89y/WIx/PAW/rMYOZcBSM3F/THaC5en96Y+FwRkD4JyNS2mG
+q1dDzf6POavQ+d7VzKDONlBlaR+KFA3rVJ9+ECB48TrvnY9HhzOAa+2fY5bH0hVl+k+9HxbGofS
5lwSuqk17OOuWfYSS77NaBW+/ft36w/AgB8XkQRF1ydDlI3sT97VqLIcW2a+fokL+0ZqSfSKpENh
gLQsUg4EzN/V0PvpOW3a6uwmFpCScRxCeEy2bm6tGDSfNcXizabzd/ZAwJA+Yk7RmdPb/Fcv5OKj
/fVSLw0P4huWGp5kR2qEny81zAVco+XQXcwUZgSNjA7scOjiqgG7D+cP1dKAWQD9y/hEgcoFLEQF
SHPwWGobzkoYscp6iRxKu4vmknqG954ckx+X9P+3vv47m9tPT9ef0mnP7/m7Sn5ufv34gX90v+zf
qFgQc9NiZWn4SWduGguoGM6Jberc3aWN9b/KOA1xOmWV7/OKGzZrv89S8o86btGg0yGnWbW8gDwQ
QvydQs5gUf3l8bIdx6YrgdUergT9rx/f4+fHi6isdJGekHk2eiSPwS1o5puWl2YbZjgwMEwouKO6
zU7nWXKLd9s+xGXRXiFAgIrAGHRq6Wg8Ol2CqpOCEE2hPq/LqBY3rY/e1SYnL4iAurQIKpruGI15
RVR5N60dPw1K1Zyko042ZLpvgO1fi0HSJQvvO5TVfLkaMtjgrR21pDWM9RcLEgzfZCRRo7GOxF6d
arI/OqUuphzt9VSXzUEj/53mNMAVBipUT9Nw0oEOkRikfWeBfibibhvN/QaXpjhMDNJXI3rpvoZh
MWqABGul+hWJSxVjdclK0OI3Y/7+2DTvE272bEzsfW+kI9o1h89vxEOE4s83q9vO0ix84cXj6OS7
qOY8DCW0Dpt9l3ZrX077SjC/6PUME6FqSUiM4wumXgIcW8pZwwp61CSWlj0xRENrDGYx94mnSp6R
4QQNmDSVJ5sqA0Do1G8hssAVvA76MKbxDZ1j/KpHDsTLDsvrZMN2KGox05DLzQMERo/RnB+Mvrdx
VVTsIc8DvAOGc19KGiBV8lXqZnHKfI88KtDDAVMdenW9/tXsgOJ19icnzmOsE0BQPNoQVe1iO2T9
2UfjWuRKvUtb9TvbtKJ7T8jbJmuPdfdcZgxV/WydtiiddZOqwVDVQbER80SVweQNJ8Pv7kujvKmR
g9CzMQycSs51LicctT6O47Y8+GAY9iQAfERq2jPua7A9ZEfVM/7HK/qZJP3XyLIvs8OzJL1sVaD8
CtJECwOSZb/bPFtoJspDYYdbpJvTqiUeC+0+gtgxZ+Tu2rRt0pFR6kA5uOK4nV5SHTlvHw05Crn5
xihda1cqlWyVGd4ziNu2AIrz1KSHEibZXq/b21bRcrDy5mvYi68lHNN+mg5m1h9Tl1lYCKViJYWg
F9ZBrKyj9EpO6bc2se+EnL8bRAiSstWNm0ok3yxpbn1mZfo8Qe2oKXdxHz8hI3rKUro0tf5gafwX
hVcQCo3LwzAYk3ujuXHD+FAhO0fx/4G3f964c+S8D/RuAEK+DL6JkWBMxQUd6br05aNfkXHrJZDE
cnslYtJdwu4TFVZguHia0KiAYy6vTZSkK9MsKxCAaLWoQ78SCmkcYw0nJkkL7C1oyzkewfzL7HdD
mRtZzDw7i9zn4M8NUQzXOToR5x64LXJX6HCT2IcZDSRffDIiPBphtKv7Iye7mUHgsABVeg2fdFWR
wJLAL+GkV0os0FpQzBLBULidRvkmTJ4Z5Qn0NbwLikCe0dRvyvzZbB/Io1vjOVulVrEyMISveOXJ
VUDkuWvzPHDr58FzPmMyeohGGVx6molD7EwTWBEoSH9R272pTgmf17OsNFr9RHoQ2JFJdPiEbMES
RRpnxtO9p3NeOA5yzolNQCtrf7XTwfKTrcWqk2Y0ZkifPPjhqMdvOgElqgg8qEh4JJ3WKi8ueY7N
K9E8haBWJXHk6EsgO9Xqf7J3JruxI2mWfpVG7ZmgkcZp0Runz4Mk1+SSNoSGK86zcXz6/phZBWRk
obtQi1400IsAIjIjriQXafYP53wH80Tl7IPJwCveKeY0pxl0s71qByM01hCfGOEBpo74plRofiEl
cu91Qj+QxWtaj9mtAxxhIP0D6lCiQTWJHrV8lSDzWrkqYfpElph5y9JsBDk76RWRjrVpf4d6iO2+
QaBtblB+9JzOyVwrAlmasPaW4Fhpb0jRqFsfiCvE17aftHyjOi1LtjP3jbVuDWaYFTtU8hkIctDB
pJoIimaDVSTKWncXZRImZ8vsdsp44V3ChMBVE0GBTegSNO0B2ubamlT6lmEz/mwxMxdJdo8bUrtA
nDKfcUaHhAyhCl1Je3oyRUUsunTUe9m4xXoMglcw1YkfD90PY7Rqr6oxvxeq59VBhoqxEHXUuC+M
5qjlkXes5+00tL4Ct6Cs4SLjHpVm6JNI7dsdh2jfInxKNmHa88GXD4PZ4qn3dvgG+kYDZFIF+YaT
dtqThcy6ROE72BaOll969pTrtFLPcQzrAjXAUmoita+cM7h31MHtn1lme8fNYSDa0T6Pnf3QALJg
TABqL4Z64qTbLiHrxiRDDzOw2gygFo8aaqGgGXZm11sfDgv7Fbkg6C8sm80yb9HBDrtXOyKvpocY
KuNjC5MC9QGlbM8radTRox0HF7cKt3OfoUizdAQ7rvmMVTo/j9No+gZhS7htrlmp5QeZZSecSGqF
jZ5JrYWrph+CHb/NXVd2mBWm9k+QZb9uCtnRxCu7j/oJobiXZntyTKFjO84GJjjmAehiFd6qaB4y
+rkofxjyaSv6/Bc0+FmGahfY7Tpt9Ds3ejfl1G6Zl5/ytnpQyCxQfbHL71ZTnMAmuC/AkrAH8l4j
bTwDMHy0M1wj1Bd45pqcS8fGkFWlu6wCoqU3v/qkHhwzz+6JBCG0Vs54F0hmZRV37q3uzmlUQsKP
N+F7xkb/7MnxMxjugxSppJVo3m7IxZaO0vfmc2OTpF30655yiavU7X9KS71KYBB+Bd/hoEYRbbTc
UAiqza1D2b2ppvpFOeNxjvr5LtDyva034dnGkWvFyNwsdleFl/crbcwfcislc1omzzPxdL3a5HG3
RUZyYEUv1hNxhkFVHdHzv+eAMycTqETJoDioO+8gVHJySzmhUeclceLHFkx3Q7Ckw7k86vkely20
0cr2Tloa/YIYBl2sfWVNuXdLHiSE3MOYrQnk9ZWH3a+peQC6qUt3fzeOGPV2ArKM62YfOvl7GDSX
Cj9AHfCCMAKctOIPexH02ai8emoxyVfFYnYzLbW3Ld7FoLhH4c1rqIfu1rXG4mBa487EPDK1IxN7
70uhv5TxQxucIxYKVV2vtIUA6HIYe89grM/zqFPfvPQy2CCm3KnhVpvtXp/s7LWrUJHNjEh0ZE6q
PKDW3huGtlrswjDufcuxb3r92efat5dGXP1nDG76nzgvT0Zq+LJlATmqdRZ4u46MvFyQNRwmjrEr
mMK/VoN3w3+ZPfFOuqvQ4ZYrw/5SWkRYZfavTcCXrihpam/g9MU4wVU5kufRPMZRW0/r1sJibFU3
fH8NyhsB9XwodlYpA2roYh2CR9eBD1HxBatWW9T3/Mgf2I/J/2njax5bm6Rf7Ejkp/slmGsMn+XN
cuM7fGXp2lISexKZHWGELC4OOuRyXBl6+TnK6oTI7s5LhXao4wq3C0CCFH4hO00dru4KQW+2ATqw
zZN2fhviHvx281FlHjz6GmeXx0yjc3Zhy0Xe62SOaLgyDdPdB0YdvCQDdJB4XxXjG8qTaybaccmy
ePfqrx6r0CKT6kuAdFPgXJ0qxkdi6pwMLB11GcDlTrsWzkmAK2AY/NiCaw7YMWMPSl7hnSfkLmSe
uI4tnX1XlTcvaK4zZ8WkZP6u3BIXPS9dfzZHeGV4Meetq4xhLQwtvbTFgGa/ks8NUcMrWD4PZT6N
77PRzr/kuK1jbPe6MCP6fbPdNN2Dp0Do/V24jlxtrg8EQtW49RpmAzgxAYElU3g2M2fbV/a2Aalj
1WoDTQXyeu5o13nCTgifoX/Novk5N6iwtOlUq6HdFMQf+GWEhy0WN6C+JxaYe6THhwbWb+ZCosgd
78y265zEHpob7LGFe+vy8btqk7sIfkJnfZEdu1wubzWOBiTQQPO6TeJyPQ1Y3J4t4Nj72bbiVSuz
gxY2e5tkOJHMFyNhWTn2gPybwPBjPCjMM56YZt0jpmOjVqxnqdMn0LiuDB28SuWynGzp7/wwQRdg
OQ8VeppIyrU3qe8+L+093QMwL4VB0g73bYs3S5YD+BRU/62FJyEk4XYv3BGNZ0czl7typav02eOS
jfJ0B8DvYA7dC4XgsSM4dRu0uGzqejoS2UpNcKshOvs6BKt7cmK/rVg7Dpxf5KJ/eYUTQccIdjMy
cpbhXCvPqCH8RnYD2ch4R5sGhbNG3h3Jb92xGrtbCqGS1eDdjNaVcA/xy879T4hOrAuT187rzh3s
ilUh4jfZjhfStni3vf3Er8UO9qgtqTg+AgesCT2BpLwtAVw2vb5hrIgum+Zuk2XFrS477zWZOnVm
17CHJzb6mIi2Uuj3MyGXPpo8gtQSekLIyTe7Mj+KTGJO8eK7TGmf9RxvmiJ/ieoRPVTu+SIWP53y
/MysnWPb39fG5AcO9JQGG4mu1ejE5YPrRM1TLYttAvZwNRtUp5VTXbPa3Q6zU68YcP2Gc8OPGBgl
R8SM29fgXAWAYW68rt/Uo/GJvLADP2f+BBEwTALELR864V5Lx2LbWH8XoTLqL9HJuTQfptPnJzG2
VInyUzosfkLPpcO3pid3Nr8IWn6mvRcyR7+GdBkppeq6bZ6xDG5TZyvL8HHoqq0VGI9DEm56w8H8
lGxKgnMBMO/dYXwiMv6tonDPBIleCIEdInBr9+RlklC2DCHvuWiJs/Ss+hFB2zru+30j1VLirKro
q5uzXTzcIOQ5l6bGbKFmO/lIU7fZSIHJcKVF9WNI9COdwkMHKuk7jGJ4sEacRX9Cs5sviUwCpNBl
IQ48UVq5UUnHL5iCZBWVg3mIeoBA+LaN51YY1YMuZv2cpjx7mIekn+lxd8sL9B4MU4kzdexp3Uw0
z8E8X+qcEldWyNpawve21PMRHTUPMIHmgn3x0OLKRZhnVfp28PQvDMlTtNL1xaCTozWtrXrco7/J
dk0ffGhGVLwIrdFo6ELjKxuz+tY6wtlFDcYGL3QAsAWIYuFFtgeAIeUDLaxAwKsNewQN1j6o+4jP
Pq/NbRS55gsQD2tg864js8VNZDxacwBVi+qXNkdj0PSMLSk6VgW5qLNWYEjzQoNjnnxBqvrUmrg0
7LQ8c7Wk9c5JZjRQy5ijTVV3AV8tyFAPhmNeuHga4YRMP7YnHR8TyHjgBCrBckbToS9D7biw8e1G
Sb9sm5CBQWxsp2VoTBzleEs9JMpWaoxvbeWA6ES0wwXAt/lokxD6G1BPodK0nB26CMAqaKnvxyCf
flJ8lPw4+bSZyoIwrLYIXQ8XO11QyU9WnlN8MxtRVvOODFQ2QE3ooi6QyWfYtTZBJlOKtiI79mkW
bdAq6HvipNS45qaC2mK51Zvqe8vzjdQ2nwdbTehWC2gj5qhXOOol+acINvd6zWYR0DjvUEP6j9Wb
KSZOsqW7On92uQ9zHMFJsO348C+wjkiDDrXK70SnM0RiIE2eA6PCiqPENp8YwhCfmZJDYxvK+RoZ
wD/rS4z1xLqYdFy90rYVIuLnfojQi0HYPCPZIZZA6Cdyi9IFnUIqDlIm/phBL9XVkRVqASvq3iPC
rjlTlZqvcN9pSNwhz77CuKDYGNsSKRvV7d4hkjNdJZO5ryVcUyJzY+un0IHTYLUzh8gPAlwltRU3
J1Cx6dFCjnFOKI/eVDpMB0KzrRMyiZBIssDD01MaRnA0+aqr2VW13GZlY1Gul7V5o39aMPdcMoHu
HOK4APA+H1jTXAktSbB/e49jV34ahNTWTYACugl3kTAw/7H+UxQcrZsfVKBUvnj/mQAsVm3Xz3Jr
OhHFwDES9Nz+q9GM8CpjP9q58dCvaeT7ZxtH/hqYIQpUh76+WNvKseg9imALIx06B+30TjLAxdln
O8FjORTRTudTmawJrwPvwC4NVJitu7Sj2QkHLdhpfJ1t41ZijfiXvAvXGT4Jdb31vSceNH2U1AHF
KTOHS6U5BWjGTC2a9+Qq5tm5aBK5rsy3aLCv09j2O0VaVLcv67oPd83QOZfRUTVw16ztnsKi+kgL
sbypQ4TSJ07Y1JqkuDjo/pr4VKOYzDAZc6RmLibsapRfVqBYtwmGr5fQKgiUm7LcPlMhE/hDlif3
hmkUKYsHRTB0VZIJUapgZzcsMHyzKqqfzJiZec4OIahH3oKRZNXmOuiU2oZBL0Ux0vXvUZWDPsCx
PnP6BR3WfYJVAmI3demDsG9etLZG++Tw5x6DsEkw/jjZeXbYGSVGeFCew94IH+1lMCp3Y4reeDbl
vJQes9sfBikyZooO7hE0O4LrNYUqPAay3SIlss7GkvnAESK8rTnQIfJuzYKhilIHhjKbOKcNLDpS
mMOOXD+n775E3cXrdlgYE7aNTpkAPNAWWy0yd109nCEMDY8GlgJ91cFv+nayUsfYTB1CwwyYkv4a
GGrCJX6gvar/WHEbIfBG8cV3QfJKFlvRZcQpdpptkKkrA0lO7VddGR7tCW6qa1UUPwQgX8GmGB8h
PZi3qkEsF/SQCKmDJDyZghMbzVN/bzjhq+zqlxSDkG+p8Cp6oXyEQ/aa+ArfBDm9Y9wh+XiTAR5V
w9NtPiljNzfB8O4FWnnOTCZtmZMdDc5aWpv4AyMRqOOsebfz5AGS/3MfiF+OEcwQDfiOhD5cu+sb
eAb5VDKtkcO61ts3RmD8K1PwpgKRoZh3obEmCc9SCdeuhPqEDJdowpuVhSTzDEF+rp13o5RPTJIE
wOtarrzMfBhGZwL4We5yC21hWoKLHaxXwF9L5pdUV+ZMD3ExbmNmq4n+bCJ5P5Nk+DVy/omsYd6r
WbI+d3AurvhMl6pVixeXLy5kRXHS8ya5mrYCDHbF5TtsIyMwPlDeRuA/pe0Pc++8xI29ceFgp53+
PDGfRybv3o8tlYPl5d+ZNO50WVY+FXa37lyMglYybStLL78tnpWKU3khay48qXYTsTN28YUMzvBE
bJDazXpRPZJ642LIGc/gQm7FbH63imCb5KVFTKcHhC7OvbnLiA/K2EB0Y8DMSeVkLacVClLrc/Zs
PsTYeYHldZnGfMAgiZRvwrgpAabWBHXvOpydZF6tS2ZjVlg+9Ez5+rbaQ1HY8KNuibuj1YbGofQt
ffPrODnc67nsiV5Pjh66DyBdY87AVT5CugwYmzbPiJfvAw/UPA30ecBnFZPY7cdYtjbxlP2J2h7D
CkaDXq+TfUqdBrgFOKcbxpdUUOS5romwtkCmhtJvJbzmj2lTkJIEXTwwIH7E6UqkRE+vHAzWE5KC
41Qx3K5jx9soqCBtPOzZ6ci3ruzpCqrXzI629EVo9tz8z4CWcZdFlVpzMyU6O/VCe0FXVRwGL8CG
YtraO5ODU1cwqxbu8OrCN5ydEShk317rqfypug6WUTBQopX5bxsmjLf037EQN7cm6LI0sedLibEk
JpZp17gR8Wle/TLETM31sL6GepUeGT/PsDCDGoZG2G5llhNSZzvdum4hSkzjh51lBy9EPMO9Ao4w
L5+ZxmurNtePRGvgJx4lOaBTy/KIZcbBmhZoZMsGHed2eSk72yRG217PrbvTWdivdQxoI1M8WBxo
CEVmMcsZ3wh5CnEqeee0m40L3ljyvTV3uKKJ1nyl08VG3rQljh3ovxVNkKcVpHXQtdy587mqs2uA
qBF/svHsGIQuo900Pjr4xnsdPyVUt5BgaM+bkns7QXHfmzA5UU43/qh+3Ka1DjPmr6eJqIF3LvIR
qlz0NWtB/A7jzr0L2mBfdDwuoWbTntTLegRhM67TI11RUKcBnhY39kW3AFHg7m6wmUxnm2i5rWka
MPTKc9AVO7LiNsL1PseagR1jD42RFIsxz5ywyYvVMA5/DM7lOgPkwB6mZD0EBjxF0sT6zWjQ8xul
vomizroYNu9pRVRPK9MfA8F7QdyCoMxbQYfaZmb6UjfKPhCaDLB6yepLzQ2KWX5JkJU1+rjAfIk1
cou7SLXMo9Vv0tZvM2DZs+cka+IMBSQMLhUqjJUZzgn4H5y0MjkWtX5ohcVUmyM6WhLdxdx/gM9o
MCe0aLIL92UezO/eiU9akoANdPZJlu68lLoKZ4JdYnAkM9HCcnyOtbC+G3QR+JA4WeYYHNWeHuBy
a1AcR+T0+nrscagl/JDMrsrqXHfzwcDeQNXaWXvhwRyxcsRq2WLNRZSw2HJ8OAzPU5DfNHP8ZYvF
jzvf2wYOM00uFUL0Bjh83eGwXZt5Q6k/6E9Q/l7GhkynBZIla4gIY3AKCnGxGpuoj55WvotOsRyO
XIwtM2DiG5e95lZZZrVOJK0I6EMuu4W8oHunDLPXypitWzsrnpxhWBBnljiyDnnWPDwRXUV8pFa/
B2y3170TyEvKT7ItbRwJVU7QnmtRt5mvZfLeDr8od9dsjflQxJxQpcTkf4b2RwMRp3HkvlwiRGdR
MPCVpvdSWibhZygy2Nfcmf38XMbxZ6k37/rIWiEPSPVuJ38I72qiIKgc0OrMWQR3J3TdNYRdgKfg
rc2OPHjKM8qGUGxKvqzViiuUphxcznBMsAoHYbdiROXXun5Socz3leJ0mF1GDWmp00BociULfWOJ
7WATH5XMeyI8kxWJ4wiyARKsafvv8jEXa4idbLqw6I+mKXcRKfMvMKu5qGdBFmbqtPfSNr/BbHA1
aLtlxdkDpfNtI4gQlYti3VbzBymq1yQ5D+ij86TS13MmaWCy8rnmUwCFJTjAhf0sUr6/KeHKm3U4
BQIEFx80zx2xar+2/p30zfCl2B9uLSfliz/o9uI9KwPvznHcKyYVP3XAS4JrYCWSv6ZGYK6kN1Nx
908atcZ+MWF6XvfZ8HwlZA4NryYD2aR2GVIr+0qg2X5WJEXpJVASHlgrIiuN5AYedY4X8YiMHEQ8
L+vcJC/1HKLUH8xfe97CnDWCFREr6bqIwjejSbYDJvId4tDrnLNsxLx7rMMZ7IS6Sj1i78yKJMx/
QzvzmWjHK2i+wPzxfu+5au5rDnnyVHdEEqzrDuKaN4Z+kQSncMhPZp0vAkS7I/wm3yeFSWgNd3VK
5vI3Fwo6cww0W5AJO4LeK9hPZbP2jIWlwBoPjkNxz6uVrkl2e6QXgvfEUi4oZ7lWjfx7LnMPpnR4
ZgLMuKur9kHEMlj8UPjv80i7FBW9PXC3n7AdLnbW3CQETn5VQJKjBzZCfs+TnAoO5LI11+FUnwuK
wvyWDd1BkBzIrIiZmt3Fr7mAUDVP4TpWuBaJxPgezOyxHXjLdFs/SFsxfIwxSiMYEOEbZIbAr0T1
S/IiET2khyquEGAr8bIqmxj6W+G0MkC/55H46lK7vBgdnATRSqjqXbcmE36j9dHGK4bpw9bz5hbP
qt/hmUwAOXUwzS1nrybtfZQpvs6aEZ01rNGBDH4DQrd10qPMf7IkuFNF73sTwN1+fF5iDF19eCpF
uWkM9cusk32mTvZuG0wvg5vEH11fPEw0q6SC4kTuIXhptENufXKVOhlV91DM76E++5Wbox0Q5EM6
V8Z2OzOSuy6IN4syxuBZDMwGeR/Du9KZOJ1bFxgEUHHFmYT9ZI2RBzKpC4So5x9cdddWXM3ACJEr
3LMeOFSE0I6l+a3VnPthoy5Fr5+bhblTg0dsr73RUmci6SjC7t4s6nVvvuZg4wGzQel7AhJ9VIBm
omgpBeQAAAzonIh0Mj65EV3tTatz9sqiP7XOgPpn2gkTn4Roz0mJINMFwdF37UGQ3Kf1e90FXmXx
7MXuTk3R94Q1V0Hu0cuSZQuIYs64LHSeW2b5aRlku05aW1lxpRPugoXkFk01csGQeCcX0ndUr7kg
o18z5JQNQdmOdnqgxweeaJMKjaQJlMihsadLK2LeLGMARBneQN4dU8FoJb9Sbg7bhC0xoQekbiSf
VlPAytOeFZAaqDKbKmC1O9M3mPQWjWBtYJy6Bli1Pav1rJlMcXPFmN3a5sbCMWn1yAcvvS9mlACj
XLntvBNBe8wTlFUAR4Is/7Qyeeud6Z6ZG9Y6Zvt2ceqbel9Ak8KxEV21tgg09j/TuHH0iTl9Uk1/
jIDWKZjkLyGOfjbzQVnVo+6lT7N19DDaTpnxFBf93cDShIMdawwg9s3oxWqTpCmyiHLHqhFqRE9G
6OzyZE/cj5uiTu/MrJ5fQNORDudFDFwZp0ig+hYwBLfL6EPF/N1SOIEcePKy+clth33cuezJcw/X
tVufa71LIAtV8z2A7dNozJQ6wc8/qeoe/iF4/Gti0n8WqhkI4pmTkjWm/90t+s9CtcojUDUF78DR
5Vj32DbteieLLv0pnCa71ePAIDWG4nUe+wr9JsIMZWwGQgGy/54EFzXforxDl2whJPUWqf5fFZkx
GC87V4DZkO+1n16GM5IY5taGIp4X6WOda9oPY3v3OevK9slVYDlZXLYKuIed/kPK+v91l/+G8fef
npD/pLs8fpJH//35F+Hl8l/8Q3gJLv1vwpWGgT4Zh69NQth/GGg0x0Vf6cD2XUwWyCgXLPB/+I7d
v1kL3xfzjEMy1z+n3CG85MFbkunwvliugyD/X1Lt/k8pd8I0//o4o23HMkFKM+4J6CMeOs6/ynoV
I0CPLRT1ol4zkhyM+BNONbqSQUrA4cQjAIdtLU88lkJnKyPaou7Xc6oxSSX1uVa+1HtEGjnCCIoV
jbEzfcQcXAoi3c9Ek5NGkXt2Mm9G01V+Z2ekvMUZzcnQ9dMLx81M01xRbfhT26e3SjlhQYnoHCOU
EY8T6jaWeoqVxTKjyhJ/sDIe9HyWMvN55pnSGWwfws3sAFtf+lvujgZfwbpAbHomELl8qzPI3W0V
QISEtBzcu1lZ9Fhve2ntNBuFNVSZVjy0rPS8fQRW9tVmBVr6kaeYu9YkZJFxUQ8S3Dbe6n4lNfeu
hDEwrnuDxLRQeGPFWDkfX0Ti6nuU8Bn0WRA9EEN0YsyNYhK3MK2NLyeExbVCtR9/dobdcBXAXhXM
OSyD+VlnjMlGzJ3+CmtB3tI2Jpt7oBH7YtJdn+TA6nMTOwWDd73KmDwpM2GO2IHLf8ZfDJ8hLu30
jbAkMj+KZBJwS8Hmw/g33eStclrigyfQBxZ7Ob3F1CwChGuOEgxh8DxpH4iEQMUEQBkk0tTe3TRm
43yWTDiA8WixejNyM/oOAp7PFb1JcI+MUjC8nQwMWNHsqQ8BfdJker8smytHyhm+X5q8abhM/Nbu
XVAVIk3g+5XKIv201+KPRmpo37TcYvYbW575p6+7kYKXOSUhOTE1bdta8VtPWc11EmoLWnOiABjB
5xZbCevYWMGuWcqCIGoioK29vNqtOea7SEXDUU5yADemwYWv/gsDwr+olnl7OH/5C4cI6Gy5oAP+
+TLAF2Lr/LnxlpTUYhPzS1zxYhvMVqzkv/hSi9HmH9fR4ed//tsScaULHRi4tD2Tc8P9Fz9WBokk
bISTMK+rHzRnTgCJoexwrQaNLgORtarj/lzxtw80o8Pl74fa/43zvf/TqK75g8Gwav8HSbc/n4qE
vP8HSO4mv73/vXESFiU/y18U9st/8O8Cex2+BI+Ct6DXDcdZMOn/8EmCeNcRtNueY+lLSJmNb+Lf
T3kNugT/G/83heciyv+nMFNN/m35RQustpSbUrcM579zzjOO/Ovjw33BN4aTCtYaX038q6EwaViQ
6Gb1OllSv8L72+Qegm92bfpxBBAXTZlErqsAUCC1qId3093lpWIXM24Zr21s66k3nwBSM0lP1xAS
WCgS5zgzPhxg3boaQvmnahq3epMfyxyRScDOoSctbgzFzSRAw3gU2mem7L2hAmh7tmLk0muvpfgh
iGYN46w29oVj+lb7pdXNqZvzFKmtzNaOaGq/THS1XcTzEfB1zDs+GfZr7At/Akpl7Jgrt2tjP3XN
ZekaJFAIYaHV4X2SmR7m6O6QMbb1cnrr5G50G5bIj7EZs/ywsaIjsQ774Vj32lG6zNPRZ1l9vczJ
GF/kStEKw85kp45hizlPBJqbuf+eXRO6kXzttNkusvRTjZIs6D9YhjYs0tqZrPAFeh7+oDYB+pZc
AJWWoIwLIktZ6TSYoyl1QVHP0Kvanu+/RT+D1EEU4SI+Qpqx4Lu17bAQgltkKMT9DOqXUMC1m//i
rdzIGUBx8+J6PxEHIsJztGmz99hLcYeTHkIsrlwSYxT7pe6SWvbLPNr23hTU5qPuhluOKaCCmDW5
6cniYA4+gLCCVGkR1khs92uCIKcGoVYUyd6d3GolpuWsNpz6osco4uIkRLiKCOUTKvGbbTPTA8r6
PudfiYfsyrkMXslEjYGjWSkIDML4Crq52C2KhBNnantHRNHKLKzXTvQrehFAu/ySLYxbVu5HoaU/
14SvOWHwKqCXCI7YTWTdbPCtZTuQzANNZCWd9jhZM3KpOdrF7qngTuLDP2ShBsY/tE6jHLmlMCBc
zF5upn7YykGuRzEy8qlPpehYC3R/6gBhzVw2x9EuNnpZHUweUggFvwLxtOfmO8mkDiLUVtQMxSoJ
dkqDHLoIuldm4DKTSFjuwkOoIMoFKeVJCohTczqcplhaPD3ciZ4E+Ymhf+HuHfZ3i8Qs0RgEZ8N6
bMZV1JHzyqpqTq8dPJRl0L0ayT133WmnsUc0ZHyPMW3jpP0278XVAGqru08yRjjWDIYfQs3XsIJJ
86DjayCNG9Y24hpHO8Y9zmhznWlottrvtnwmZSDSXwPgj+xzDlOQbdD+cXl4OB0g3yBunf1p0k6I
r1ZdAtKs+xiXgVFx7Ug+NyLFc6pvpgHGPnPTfFVE037Uh8dutHZiLu+JpvQtFNemRDivFR3AY/1x
KG8B2ikBFjth3C8j9tigWLf6eJcwGYWFurJ4ldqEpnP41eZbrL8RxrTKcK9chzxFCxop5P/DloSs
Yjwo6zFtwSjlucSu211FAvNMz7eGOo5yeOrq5DC315KXP+4btbaT4sxuaB8zOw2ce4PeOgZQ2QFo
r2ewg2gpFEVkNKDWDVgsGnG1aYCoB4l9gKizqlLtoUzf7cj4DRAfZjJadf3zGBAcYfE2uDOSb/FV
OKTqDDwiJtx1ZrLT+LWYLYha3+QRb5olCMeKcMgZL/mARIfXvGJHNNUgOeY/gfZbICjoQeVX1mNv
kxWQMMYMOCLueiv2TrMp3mAj8GgXfi/CLzFRlmftS2lbkK8d5qtaegb6To7jkWgNf6yjfNVM0dGV
w0PDoCzgccnVsMiO0Ew4UbLvJYqGCVEBSoJxG7GHQGWz6gAyqIVBll7VfPMIPIMOt5iSEBps6QY2
PHcA8XSgjHUZ8M1LIUn6SQPfyftfh7BGClMUsk96dIjUTu+ke5Vm9dwqIkzD5n3hNEahhl+ctXWZ
F6wogPbnKwD989kVjVwbMrprrFjdKYtCnAS57AuxDxs3dMSOVz/Avv7AX0vDra463MUVuxyE7cZj
AyX9A3tJQranJ85h2m4W/QHmqEXbj2FBldF9nltXNv6rwrIk/o0hPjVJetegyvnwEhRtUBWDvL0M
s72uGPxvKxX3d2VZ9StBJs8xNbptPSsdhYnoNiWo3dUctvTdkSDnGHW/0p3sUA/0c1Cse+tsVtF4
s5u4RUKaNS8myVEm7QDacK390w+ecRN6m+6bEWZ6jyeDpFwjfWsKWhwJxDawoEOHRbBWQSaZe7fB
rh3yDqW2QMOGR792v7FahScNedIBq3zlJ4MXA2ztumPWO91LYLlqDXssJpSMk4gxLeW4UjzwvXuL
gHSQLYhi14tf4dX5luDy95zhShQKb2R0QeeJI4wAPktndleGiD9c8epNfHaNfGxjO9zBgnvoZ5fh
4AyoQJc3cB8BxCTiT7ajInqh+pX66IIk1As0C5VzDFvMqivXxj7XBh4CFx6smbkbsZ4rNxIvhhXA
6e1OEyHlozffVNMgWxu/Y5W62KxpVIx49CfLPhBVgOLcRQZR8At2OvAyRbyRXEq+aWnKt1UWb8Oo
o1KObnoxvJWWcauMCjcF2ys6wkOU1w951Wy1sr01zoBmrYnWtjE2a0Po7jYs6n0Z3o+AaHD17VqH
FQFLvkqfeaisGlGR1DScE+SPJEjF4lhTjP5x7s3dSY22+5u7XnPKqqJFWaCK1yrQ3O00BeOa9tPc
iE5ryQ/IvIl7VcWm2km7VVelsVLKZSvvwc0HM/CkCDSuroLuuZBlRFJZHH7YsmZarhVNI/wqkhNy
WRtQaEnVQCirSTTqxKFdxQ4a4WpyMJNUxkMRLNsxNDeXYkidXUOjdHWbNIaxOEbda/C/2DuT5bqR
bMv+SlrNEYbO3YHp7UmRFEmxn8BEkUTfOjrH17+FjMhKSRmprHhlNSizl2Y5CYkCLy7gfvycvddu
pJ+cSQzlN6T71PjViD5bee9eeuJoCicYwTiwXHq6Lv1SBJGMegoQLxHDITQaaJYtkF98E1O4qibz
8jxveY8gGFvqE2+1/ozNTz37hq50qMv+AoDZzLRZafFS2Un9d9FP+hqGATD11hqeah6G/Tj0xPMg
T3DiA60LKFAd++t5MPbFhT8g3YOr05+xJoo9+CxzyBdO9GhMFbsoneHSypdPvRfHNy7JbtveMeQ/
9gv8Tv8bmv5cYTOivHhg1o51wp8gG+ew8etEeoi6o+mLpZP52ee3v5Ioh4llj5hqZ6FCeaHlTb2Y
4DLUc33DrxKdoUS4VUU07spMsEpl3UNunBBCICFHohwI0eAXWL4NtF2OhaPOmohuLI666JrNGGxk
4hGWOnsR9SDKuMazrganrl4rwCMPiarrCzH1klePqe5gAq5XrXONWjd0LAhA8sAS3QMlmi7Spj2G
TrNDnrPPraIEz79660TQnoM063aWyO9jhirGQQEWRrHklbTi7ZolLDLAKs1Sn8cFTYquEubOWvL6
a4lB+AEKWkSvP59OGrvBrnASvQPpHB1cE8h7VYXJmgXknkJJD7ttJ6I5O+zhZyawEuQb8U2YObQj
wIpd+l1LhJs3Zrd+Ib8Bozzvqh51XQpS8mZp9XMS37X1Mu3taMwv86Q5m1ZzbIKU5hSJ6SyKo+Rz
H4XwY6fxLg2QvbSA5HhHGWT7s38Ht2naLnZ7aSHSwNW7TulFBDI5Td9bQh22FWlqzOzVhdvOX7p6
3tIF/ntteFI5N5d0PH2RMvpZivRbnALkJg33yRnUQzbaq0K5P4yZuI78SZ/L0b/I8o+C75KmeEoA
ju6v7YydOCL8dgf+ON9n8fIoLHQ0ApOLk8XZp56ExNiFzx6P4W0RxFuWwU8mXOHU3nQjhU2iW3/d
e4SJ9EgFtwm5J7FTucew1fdm9J/r9dzickiJaa07btttUhKHpJzyy1GCoaVxzYEJN9G8SxQPigzP
wWaRppIHFMWdsyA0KGE1zIM4dJb7QHx7d1mmPlkRPS6AaxXqZrfw3L5n6+DDS6LorAPHv5/AOCNg
MxUMdFG3Z2yydPI7UNsHXnp9mRfDcJWnq1lqLJnel8wseTPKFY/arnYTNWjCFMm8LtoYHio4sJGw
o9FB55MSppQAG70wS1+73BPdvY1ALqZtweR4R7DvtJs6VBq6b7nbHmpgYxE/3o+YXRdiSAj9nHAR
WF00HJrcFuknqeeNv5yY1i9Plr3k+9Yaj9I47xl6yW5oFWR2GnWQy545FK886vlrXBcQuYkJO/t/
1lv5/wzX6dOF+Pcdldv3ZnjlTflb/fE3mFR/29ZIOL5vpK8//nt/xQl+kz4kGHolgEdsT9BF+YND
5fzm+LTFQi/w4ErRY//f/RXvN0XjBYgM2QT0PP4OUfoHv0D8RlPFdWixe0TphX8tJk+pn2k1wdrH
UW5AZyUEJur9NIoBB+zIjPBaMgpQkcQ1DI7QNeTwzJA2qwu8mTYl1wINkWTIJUHWQFHxlPhDinfV
c+sWVqAVMBEzIPHRpw9otmIMpzaLUy3r3ZAZLNh5WJdfTLnOLmdDSOw+1yaFnsb+ui3icjb72p1w
E3p5En1UIre7g3EGn5OeXSua8mq4hIMX1ayBHsEbQ8Do4aj82ox78qsUpEd82hxEw3h+WJVreO1G
7ZjHQHUYYRzTW91uRLCHSjMl7sF1apoXo5hRJzSZ5ZDSjj7zxed9xeEJsh4BDAapZrMsHf5pmyjL
EV9oyRqIpj+9DC1DGS/dgYPVwi5oATux8tdSueoFuyS2sdkT1EJZh61yQZLz1NKiM4d4DvurPKga
TpRh4XzUVLCcnlSH4Sf0a3mGdop+LxTighgBJ6jpPbh1gPg3Zv9afKs2EOicHrNkTag7R52guWOj
7jo+Umr8nfSAM25oLC9fpjRFQVpVWPaXCXvEfur4MDvHKSy592bmj0e7GbpjWnn9i05Hcl5DWalr
GUlA04N00QDqxSoRqXVhwyltAnXq28z2Nyn9gq9d2HW3tYxTqqu0l7hki2k05MMo7wKjwDIcbfS3
ABmctHJ3iJ5hIHlY5p1DZyvCllxi35hQBDLLbucOi93twqAiPRHfN2qkvBY1sR4yOASl72IyjENn
WHaGVGObDiAZMZgsIcBvdaMRwMnOItR8HKnWjxRBGDdF3C/0MARcxIu8CLESpYjmykOCyHjeObKz
SU90Gdmf69zFCVYoK3sNTOauAlJwoNjnEYlsAIK0zgqvJxOMsPk225WzHwfbqvWWmriDFvlv6WHN
usCVErpbnXot+uG5MM2+bbq5O1nlVJuDGjOItQxWU3DjS9/G1l1dT8RDxU6TF2u7QmfnHVHgj6Tg
9pxkUyVo2sksTqmAPEfdpkOrh3tRIJPbzdA/pmdE5+gck2Ls0zuI1FN2mVfMyhnk4ipK094dr2CF
hNNnooH6ifMc/dJDs1SIScch9xAOu2Huf/B7W0QH4sEhTJgHSBy0MU66I+C6bm7AMFUV9kbjpocE
lU26n80khl2TxH16xtSIKA12ML4bAi7a4kp0pQo+F+QIEjhXzZZ3To5iTXOHQ6BzpC0kPpSoUMn6
OefOvS1Km/4gWAaYB2lZ1IeW+BFikMRUcmzyehvThVcgxAqWkh09xmjK/D4amvIKATUrF7zI3n1D
1sUkq7Sjob8OabZBGCMQJzmI1sYY1UcGemVrMz0j8KCw+7PagvtBaOL6p65X5+nJ8/22vHSLSWen
ye40+RoOKw8zsbpIzrQm+O9U9BVpSS7PESUe+3xwRKgwYVzTArMSTtYuIhnOIR5SeElCeqgmMR3U
QZH6X/wMCvGmSX0oK3o2wYMf5vw6fPv8ENk7AVbkFYWZBEjlIOx2H62JxIfJZ4rfSpv6kcYYVycN
if9gJWNHh41odaDmTgl5M/Aj2ndtavOn9F5YbhJOmnwTPmHnbRQUxcG35v6zK3oaluHSqCs81PYb
QsO6PZUmb8D3R1mCa21S6TslmLrKzSqXKwjGekxk3X30UPmjk/b97sPMlvjIXAcsQg51VtDL1j4v
a1LUj4GjA5cegK7fUF3w+KC14CWtKhuGzRA1HTQMcHBi0yzmOZxsRppJLW2z5f1lQprNa+ZqKhaU
ybY3BMGZO9hkeaBY7NIz2M+AiJcqmh8mHF8tAeZpfodgL8mPkwCoejZ26QwWy6uthtAH33sSOKg8
6xS7CAoVoUKOBUOPrJ2LweS0svtqhlBAGlG/ivnKEcNy4L2nk59DHQ0HczsqTT0KfiIGxBMhUU8S
Ic5k5JLHFNdWFJIypKPLkabmWzfApIfOIdHLdU6vyTSMstnsIn9AV1R7RX/h0u+q0OSYsjoka1zz
MA2uQ/vQeHc1Rxm8wVjl4D64vo+buiq7i7KJUoIFvNLcdG7g+8ceelC4UW2UsxaBGlA7B8Fh9amN
QnyLJJq7dy2XzzeyrASGiMG4n6IY6+qmkiENeyJrKTHXEeBd46T6Jihm+ZhZKXJmL+xobkQpwpzI
G5MnbC4ei1k3xy8uaznf99wVqFwn9JZbelkLYCCvL+7QIOYX0m6BDkK4IAwHHx1d9AkOuFdE+VVr
2uqx6cvpkbQgl+J1XrUovotxULaaOW4dOmw3LaIiNLjx2O7dtCvvnb7Fwe05CJJpC5cKsEFkJWcd
Ke+tdeQIbiPI8cfMLhDhtfgPxsY1KI+I2nF2ucwI+m5REby5UVXbh5kG6c2oKn3XZILEkDUPYa3Z
G9SgWTAFnykC+u5k64ThEG0TtrcmIBAAxYATkU3gDupqmGvap0S4drc9sqLXHMA0pCJOKWzMnteS
uYe6lDtUQtfguULuzmE5dR79qeq+4XDiq/Q7zPnSl1Z+jPsa2OcIefxWeb79SsZkel+kIRnEWPta
pLxzigQuCGEwH73Qqa/qwuPOajqxu8bNAddFdCdeAvRIr8sgijs3rsUnh/H5A1DLId/5EKPehHLx
0JRFmoRoI4hUYgOd0/YgQ+gUm6IT/mPLOtwiTYvXL1k6zqnu7M7aDoGrIRivGwcW3VF/S5Va8wfm
OkQeWTU4mYoskP4JHldr9r1EKb5Rdj9/sQA/u1uvKGGcWIj4r1uXhu2e5yl+F2KIzXlhxuS5iifQ
1JayXTLrqKQoBI2hHSZ6iWMH40byDWo6o4uks/zrfpptHv24rgiCo2lLnoM3Q8UjqCajJRkXJP/O
JPbVqMHWmV5jWRWAqmYJdo5d53uad5F/igoOhXXTu4RUtLyyW3vdTjd2JZp5u8hqek6JT/w0ZK63
IhMsWnWIubMAJxhcJ/IEa/hVhBXPESOUuFUH0YHq3nmQuy+tuIKQ5eDjviWcnuQdk+fRNSiqRCOl
XGJ0bbXULVVISn+fvTZ+QvLtfXR2MpfgUVYTiIvqnLchtoi3Qk/5uaIsGDd4P81lSEgJCgrj0e9C
WlAR3Jy0Xrltx6UCrNQggtgkRCQxJOym6iuSlRb6yOBNyBMLDQGCKF71Qqaf/5DVGYMbOwGwv8m4
owOCOi/Yh0lVF7syLvIJa7oOA5ay2bxn/cDkiqYsGn6ZmttaFPqbV4QEO5t6Hp9Urdk+oMLSuzdh
StI2RTN1akonEhdgM2Q1M0dZXnfaSr8FfimenSCbJ3wYCvV4zgJLnR3bWbOHjsucgcffdz/V1Jo3
cVnmC84N/FkYwQLMbJi55Q0eV0xNBocf27tM3uzEV+EOat9y79CIu18Im/bBvADcovmvbQyrUde8
5akasOeZiU0oHGtY73MRBx62y8HDC0C77SUrCZDcJAGtytXPLqO9IJLnNkaShinftkcffaudX82h
h8q9tRMM+6QNFLSETUlBH8Wx/62ZBVEzsajHpx4vSrQxmYNot++ibkP8DiPArnfrBWSCzaxosQam
KrqFa701c1NW26gzrGiBsK3H2u8jGmZCJ68dhJMXs0zxddCbfLkRUoM8qZZpYvBGNJOFfTccKNdF
j5Ux7Il6If+bqVZioy9ituVHF0TrVYBKBmmfaxGM+TGCGo6mldDyYQf0Mb5hIiEE0SI10iVnmrJv
aTPb74lrcFYS7Clj6JjxfNFbA+uKzqeZyZTBW9kH0i0O0sOKkkmTfksrOiwbxnTTg2y64XF2svbV
HWc8YRm780M9dC7aVYb1X3RdgOcOAcljt2/RVGVLtQpgMh6d7UCheuNXoXtllBc8l7mc9RapI2B9
tw/GZ+WZfNrMdVvESEtjiP7IcepHyKf4J1XjJa9hzZlhY6WD8LaxWUfIo/D7r1CUUpLhvexV67B/
oqlOU7WwnADSHG6gC5KbOBHyn6vbEs31C8cb+ilVMA2fRefrpzDLsGPRoeLVeBrGNAbx43F820Si
7Jgg+mV+n8+hvLfxHL3a4YguLNCpeFrcILY4ALs89mYOlgwgXjLcdjQl001FuXNpQMB8LNM8PxKp
s7yqWRdMMZSt34eEvv2BB6s8V1U1M4wrxqwnuyhCpBrrdW47aXt8KkCxv0BlE4qgpp5JYeokA8wY
B80zFCfoXexkbLf7Ja/kfe96cHnDTOGvyOCWBOcDXSy9M8Q/fBBVnsR7G7/qW8o0Hca5F/vZTbLg
IN269SjWBQyvfFIt1IPkOvIfqimIOXq6hXOF8BZblYJ39+iLgWq9caIw3mvbi7/pfHS6o6+T/DNF
seteDYyKmGQOqe3to7yvly/+xGkKi3xPtGoh+44nxDXa3bks2wyM04UXN0HZhQevVg79WI2KOVo7
+5t0ZZHtgpZCcV+6hGJf0phEGNHmvR/cOmu5yl+aE/t5JuuBWopxhgUeOe6LYtlOXVAj/FiW2H1M
iTi5jpvAuMR4ChyCF//TUevNqgNDevyrltqX9L3rvv7t4r2uEPC+V1RZ//yxPySpjv0bPGUF1xMm
KGfzVa36ey/NcjwUSa69oqbDv8fa/LOZFv5Gdk4I+gDQuuvAC/1f/2CByt/WxWEVwTmeCtGmir+i
VPpJUadQUdHjE6ucDk0phPkfFXWd6asywso3FKHz1RClYghWG/pXx0/q3/uu/4ekZEioa2dQ0Dd0
FLBk8XPTTjusoC2UB2o2vZ2CEImPwPnx3f3/E704N/N72d4fF1FrdhB3iO7lj5/HbdyW4dLM7EAy
LXSh+1oZ1JVfX+RPbpoTMnXlrqERpN798SIzOznhDtMZn7h/Q89vn2rqrZvZb6O/RJcWiNj4PyF2
LqJhG8nwT4JHUqOnhPCfswzH95oKXGD7abBx7379gX6+a79fBtXcOleFgf/TB+rlFDYqbs7SqPfu
hgS3I8E7/enXF1n/ke8UlXwWesquzVON5s131E+k7CxcBpow/knA4jxSMrDyeZoh8S7ntzozHo7O
X1/wXz8VUQouGHWaxA7b9yrx/I5W7WqafeTNnHA+ldseYDu8Pphvv77In30qXm2lUBy6ArHMjxdR
fU3SSOkRc+vnW47WEa50H1WXZZMz3oFK/7+5HDjwHy9XlN0yLpZDfy4kG4CAni1Sl/5zwozowDrS
3vz6cu5POsb1S0Nn69Jj5xYqKX/Sq0MfkEM9VyfUKtVL3drpazMsMefD3OHYQtfIRJuc+uJ6lkjD
dhjNQgJX6L7ew3iLaX36YvXugux6bkrHIC2ro9Y6YazGhroUtbzXZctZECGtPkHotcevHPGFddPN
rstltaaR+evP9PPbi9qbxQ7vr5Su5AVeP/J3j0UflpGftgMaTC2OKpwYuNGcOBkvSn/fF//tivev
zwbzEVDOLEWsR2qNM/v+SpEkcr4w+lTFvU3ue6y2Q2fGd1PXeIv7Bf3+X/9kXIZBC0h64f38wBet
cXQTd6cqpd+w0Ng+BsE8nQp7zu9+faV/fbX4ZOhrPR56bDHyp8dwznQGZ7I9SQxXIHSgwBRVOm7/
8kXWFZzNjx2D/eCnL4rGI+2oqD55s6JloqzVhgmG8dcX+ZOnAW8r4G3peWRc/bwquahSmSiXpxFL
2pZc7YATZTxhFhXtp//GlbgAHWPbZj1a7+l3z50AkuVZc33KyPa8yJyeQF7MHvtiSrzPv77Sn3w7
8O2ZgTlytSyFPz13rbHd2YEyaVwcwHGZj6DHkuE/bOd/duPWwAxI5oqd/edEghS8k41V8kTWIt4S
DnOo/x22EGKJr/8bH4fSxBW2q5D///RxphJzKbzYE9nu5gh9K911fvmfsg3W3efH3Wn9JC4aZraM
wP85xwFfbu17fXaqVfiVboi5bNTQXBIKI28rdzRvTjM3L7/+XH96SZ+dHe80AQIBQ9bvH4jEjoXL
/PGULy0tqhiRH8dp2KCdqU7G9A28Laus/8NLRan1L5+UWtST7I3E6SAq++m1UmrALI7rVEsnJtRQ
Tjby1HRFoPCyTXjCRyaTPTY6aMhN/wzFN3sNrYTZIbHUmpRTKsorfErTZzPlkAIieuzncpbdE6lG
WbUFLduh2ub3R6yOXOWAzX0J9kmuQ4NEN0whvTdYrW406PMrkatuuM7GGt2JUxDPB562Cgp88ba9
Jll0PV7uyC3JtBWMs76ijiFj3E19CxkiD42/la2LMaZzsg/cLK2GPM7t3ncoou6s2SIqHburDQws
B0ix9C7iYc5MlzbdebXXLTdjq5xyQjG/4vKcYCg53ZXRuMd+Oqdna+/pqnay6BlcK12c0iF7Bxts
9NH6QvvHmd7WU4H4iLzhIg9Gfp0sfreqrNpFekCNBgkLkm8cO/C20sQ2FwT81A5d32gsGNHP4PSZ
JbftKWxawpqblr7RNk7oVa5O5MDZxsyvphPNIUKj8yUQAh2sMhmx9zJFnRGIKdlHavGfRjtx+Cs0
HT8SbVBWspxBnPT66AtkRfrAcRohrzI4o5Bpzs6bH4+02wp8QiDknWbZY2iYL3UBagKVY2XeLNOQ
4Y4ok77wkJT4U20yFz/1Bmva1kw1LbuorTAZxKRmQw0NewYvlSVgFC9FZW4HXw6MSvL+NeIFQ3AC
ZJuJ1tKNd5lR9W3SwKHa0BotBeCw2TLpjtamgyG9TUVwMaoszWDDlvnN4te1d7kkk7Vn0ObUMFXm
wqHlqehtNi1gLpowSObZ85q2B53Xikki6R/1cEyiWSFu4V2DUe9AV/L6yjvvSbfFnhEsL8zynctg
nuNHqv4ZOZOVoV+lwhcGem5V3sUSUeAGSax6Kk1QY8hnR2caYXpOMo3qGNC6WUiPKg16/WqiWEEk
TwD477xM4jwjRecNEa5xtii9DEObpm7KT2Qp84qXogM868Dd/YgbOopbKOWEhWd9mXxdSAx0zsZG
ROk94erc7UVIWCNT3+fpzi+67AsDRw/8KGdJApp7TzFuYUnRtPqmyt4GyH0RyAt7uYwVosFNCwD1
rGFCMGPbcFAlhT6aeeohpPukDFsPHuhgB0WZQsVZz23hrv5xA1XVipqXZFxDBFN7MMBAJczURDkM
MIg7tZ2bJXIsdIKB7B6Zkdf1Sc7w2nfGFMFDgVevWRXri38IwXIle9g9Ia47sh12XpuCWqhjmwY1
Ste83yX03u8bxU9t+tDRGUKJwZ/3xCaU3/LZpF+KdBF61cJ74qpRqsS1Ikv/owDphyhYV8gmF4Sl
BAtEoq13Id8F4xJkfglDqpylJBVV9I02fSy3hsgHWLR9zaixkdr1mBwWNLEVkqh+59fu/C0LPIbb
qDkhanfGNVDSYZCRbpqQv/qA8dgX4a4pRwZ1W+baWXRBS1HBqgbGKzed4zjJpXR1/z9Cpn/0T9ZS
+d8rmb6s6XZ/+zK8ff0xfnj9qT8MYiSwUCmgT+JYxtn4nz5g1/sN1iX/gxUiA6pztr9/2IBdQoal
h/HPoUtBU4R/7g8BEz8UEsRDnUPlZrN3/qX8lR83fuXR3sWA7OPapODwaeP8uPHHSZDMuNef2cvs
O+hLpIuTSAGdxvRI8CP66+nIZP67W/QnnREMbj9s/Otl6Sa5yHd9m7qNCJgfLwuTzPdMMT7UHUFb
JGUH8XysjYiegC00IfLxERMUq21xE45qQiGSDOrObbL+1ZOLOXZ57QmsKnZKKYaM2Tk2Qy/ch1lm
Cl0LEr+3MTXpuZKRtg9e5vNPZE6biT22qDk+wMxym6Om+3AZ41V7ivrQ50huTCcuMb94cq+ZYHyO
Y24DagUp9GrmQSAfsa9+q/i280v6CypgmZ1hyJQdvwtUZbZ4AbB+FFbx0ae2jp7VEHkwLbMUoIDe
ksA5ozpv82Xu6n3F4Sg9W/iKdXEWMDyQT0mYD4RhxGFkt5tuThi77BqQX+G3kDE5ZDQCIKobwiTs
12lysucakkt1nJOmE7dByrbk4/OPH/gjpFkw4MLFOnRtuua2DA7dX9/JxBdcT/ODFRRuAv1OL6xQ
CR31Q5j4HfaDdiCKwqJWj4f4WCbdfNsgsAgOaC+Za7m0znegp1brAxr1ncLDTWt/mmGLDZQ4zjGt
S4vk4RltOKZmgtOLSqxhEbqWn9FiTuXBWbrGOTGZS0hura3BY/LIrrEvVRXBwhFuPthbrQd/uoHm
1Sd3iSpf3W5qGFcSSTetkfcrg2yRLzSgOtAwWWyNDIkGuDlKgLLCvj2Uw85Z+gBKjTUXOF/KBWl8
7uFSZm5bgtbyqTV61UOGH4xDPq4dQnfAref4zd62BqYAhiPZAvsqWzfHdKnsT3Zf2AjSJzJMu1Gu
zCaDdk1y3451VRNQYQ2014GrFgmrLcr2FglOuoBO8+NPi092j5uo7H2YpvK9HPJFQRBMohhNjUje
tY2OFw4aKSgY4SsMaLyL2NIa99TUXgx0sUQmi3cIWSvoaJCLW5cAwItuLfw2tDdW4UIgZwfScpS+
2eVM+nDrRd3TsCQCCYCeGhA6MTYKaafNOSmD7b1Pm7KF6k+jFBUCM+WNXU6TOpsqJP4lu0m/nelH
HFXU8rwsjEdw45jGjvdFHpX+zh9icRtmjX4rwzC9neLI1eQkld1VSp/wAUKAbPeLpacLNA28TZQ6
yN6Eg8uE4Wh/jr09Lo8jAQmHLLH1tK2bWR2dro+5cDkvF3CilmgdnhcjUuh6mreB0hQX4cL1qMe9
yUNmwclzU7qAZDe5YfyzKXNwF5tyGtGPJN6cI3ixBWaNhmHZHafe5ibLYyjSqdXBQZ7L8XkWeA9g
bS+PHtkYYIDcbLjGr5V+wUFZXS2ltcQ7003hx7jUITLmeVbeuRMXgL6CqW2ffDw2YIEKqa6cYjZ3
xsy8xHLsw1XVbh5g2hVf/RF5yR4CLawzZAMpOShjgULU0J1B+F/C1Q5CS/f7xppzCmKsaejxZ01H
T7sV9ZANApLsB2dM3D1A3tw+oJ7AlbiThUDKUpCLaPv71sa/9gE/ZPqSi1h176lnsFHFaukvQ2nQ
3HlB7QIdFCU0tCarGOtNeexipx943LfuQr9os8oWsJYkPtLuxYA6Y+QkOjEc8oqPekndIcRbSbtJ
nOu4bTWCg2byoMjDTUWSasfzlCMNRf7Io2rPMbXdIVgQfOFdb0c1H0DzWA98yYwaKcRRwebSS+S+
0QVhUbxPLjnSmXBydVK1qXR/sBrFfcFXoAP5KgcL16eUBJbkB8B/+YTDoAkQmB7dWFhit5DvobPL
mnEkWLBu6onrrkcH8FwF26hADtQh5fPn1lQu/7Tn9e5V7gckQs9mlCY8NmUZOAg1FkQuVIduEh0k
7D1gZKECKh9ZPYXlNkR75Z+vWxRqytyjWcURaahBAAVlyBqXoGWxuwuFOna6NBo1HpLYTGt5R7VP
FCxWsM6hXk2GSh0bTEuKXCqCxcY73A6J+9zZTTnvuy7z8h1ini56dNJJfxg6vA+TK0EGDhbpEZSH
DedBNFZYoAp74FiUTeIIGcFnrxOJ/cRqF30sekou+swuP7I8Cs6yvm+hwFvATkHpBW21yWoBiXhu
ouESNqKfEantzS662QqgdYqBqonj/tyyk/4rs01yBiyyd199QzcTVvzMBx7bGAFRBOIeO0M2Zc1O
1uzjAAeFjXiia+x7Fo+OGb1Lvj0rFtYQHl4Qg8ZK9FmnnGzaswnh5RpH3D4bTO/ep8pJHGREsETc
DSQM9bUFMorqSzU+7/7s4WAQUw0pKGLvB4mEyXyT5qX95gVJdzdUtsy2HhsdBXmRq9t4rothL43b
FwAnGn75JSzsbx0ZN8smbIr4S9il7uu88ExvjJz4oAMJh3YPrW/s2HRlgDyyKZCybSWOIVYbcnqR
ewbBw5K3fb+326IUuwYoktpTLBhIWrVXjttOYxTcFRlOcUKM9Pg8cVji2JGZJOAI7KMuLNqWMPLe
SdQ9dAwsv2GpZbMPLRh12GYB+mzGWnFMiFexo4eglFga6OdvM6+12GSca75yVIQ0Xa4Df/Le8xXR
ghMj28FrhuTUpMsqaCTu/sqf8yrf2cx1460b5AgIUZ1y/mcJThmLe7X9KUzmELNsl1KDsCCDq69C
wlsuy7Er2IWaDI8vHT5kKwSDSuo1a712J+1GnmWjbz3mk1cRur6ggt0tHQ028AC+06I+LxFPBnFS
hxvEtKzo9JxIsVhyN4FgVUiUf8FkWnNklJbRMiCL/GY2i+p2vkZUf6anGmM3ij41HM0i0CHi8EoP
qqyUPE/ttD0JX1hE5LhRiLosGiTrUsCK201yTEmVjYh75y8j2OotyIORiUaPGPiEJ3UUxMyeYhGG
equXOXucJjKytqGbohaBVajJRLAUgDPQl6tCKiEmC9Y+bSIOmf41Uq/gZkSncYLJ76D5mNGSS3oo
GEylJa40gPsXQjoIe4JYHmxp2ixXPJrzCwHUiXvwURviVekLC4vbqD7bs7QhyJg4fW/6Zb6eFryN
hxln8iOfXCq0C/F4Z2E4GDbAagQ2bY3IeMM53f9aq7pii4KxQou74e30Ixh0GY5GVrukxNtYZdZL
QEf4myFfLAPTMoR48asufpqpFq4j+iNo5kz+yLc1nDUYkseNClos9IwMm48qXSCTuCgg7zoc1d7W
L2bV7uZiJiKqxjF5jNBfi90grHBGrRdkz9NQQD4vBrx/xxGdA+oeYsPIcIhqGNWFPeZQZNtKIOmy
evWlyOo+PmLHi6otJT6ajz6fi8eAUkVsipwlZpPE2cp+p9RnBaOdzgpgeyiXWBuzCMnKCNkQJUsM
ElC0AlR4PcuLaQCTKIokA1bt+CPUwiV09QH+ZX4NwdX6QMxDBMBIwbiZtKOeKh74a11k/k3Y98HZ
qADYcPNzH4FQAl+RRwET0lmLgxZvWBR7qHe6BTeBD/2BNmMfvpNv7L2UrDXjVieWtA525bMoCErw
HM++IUUjzEtsyJzZcozr87r1gJ+vDmU9rFCCdKHB5+csDpt+rOx0jw2jJJbQMlShbc9oC4az7G6d
tCjXFJ64CvdTL9a/3g4Q7UIKuv44OAMowNYq0z2VDM9gGtbdZy2Rk28bmXoH9EMsTaoSpMRNTvhU
EmuFWQWxiLeJDVGXdT9BZs5iLVGel471XqkoBluQxkN5kUW5Tnaa6+HrheBES3eQifwS2Kju9gFl
IuCDrATKassygT6UUuQtHfR0OsCjFlgOOmhzEbzMs6nL2usiNhZIci/Guaxzmctt7uJFXdXQ4ZsT
FelTyUtwjzgTywWHG1CAjTKowRorKl/jQM3P6ai53cTKeK/B4pplM/pur3e83/ZLlYTUreBnow0r
gH/fuWCSthifYVEv/ELATGt+n5xe4GvuY8SF/RiFt06NopbfuAG41jJt3k1doRDjjIQiFMtEOlvS
2JBmtTO07U67SydPaPg7ufWysMLB09ice/rWWi5iauRyH3rDVO4tltW1h6lDuHLu4J1cy+v/i71z
WY4USbf1u5w5bVwcB6YRRITuqVsqJU2wTCmTOzg44MDT74+o6r2r6vTFenAGx2xPss26LFMSIuD3
9a/1LYAHVjflO+NlIOX5JAZfW4zEMGTn7TGV0/uIh42db3rFw57rC+4YUgkv46g+2HVqvY51uDwQ
Xa1oWirakpLoIHG4yAaKKZBMy+eYxbZrORaVrvJ9U2M23RUs/wcOVxS3AFvkjTgHzhzsU0YX4hj2
tGru2owGDI4izW+7xP8XBKL/z1JyIOD+oJz8X4S5r+l3GEp/cvNsf+G/dSXsMpy3QXpgmkBY+ruZ
B/CQj9HZY+MgBHxANqK/y0oCVYl9Ets9TAIRsTV0md9lJcv5G5IM2KEIqQKHDGLQf2Lm8Zw/73ZQ
p1BB2Cj5fB/k8xz3L+t6U6H9ujJ67LpgbS77fAiR7JcxMzykZ+t2SekKkqbBCYxcDl9D+e6t33qR
RatDm71ZJoCKUrMS2mIAMs9P7EsAY2SLE6S4hyOaIKrCMdSQ1SlgS6Knuo2pyTCvpFT85RKYysIr
MUV4QbrNKRwZhmk+uNjrQWTjs/u+yDqF4ZKKFYCksLssAX9qDyhPJS/05CFa0fQdijpNo50j03+j
2MtKtwdLTPOd6+xb8kvLk0Fcra5Tgvx7sjc1FDzfLHyr27AgCbUU+VMvUtmf7N5dgNWaaWIdpV0S
/Nis5/SU5nAJ9vZUQ0qmg7N+NaS3eL7yXB8JBeP+3MP8L37ZoyteO2bwu3KuGyyYbkIfD37JhpY8
DVWOGB4CwB6cad8d4erz+Ft61Dc+0AHcBtc2BZ3GWtkXW3YCuIksyg/s9XT29GqFjW6SoXKOE+CK
d69wu69qJFeQhWnbc3BLuuDQckYEUS5UAchHcD26UKvousjZm5/6KnTyt9FNyg8/Keg/qNZu1d9y
Y0z05tqWeiuQYkDrpp7rxks2VZf14ghzYArxvzX5sH4P5pz7BDrJ4u6rGk8HTFbcm9hlaEmNDXJY
YrAYxsx3YErKmpcjx4W6AhvRkw/rAhjJ+9DtWiI7a6S/GBH5fdxz12cxQhDO41os601ANZuIO1MD
kaUPR4DzI4hGIDxzZoKJWjNgB2nIU10GZP3gYDchcaxidTj81iWmCaux4FApvKi8K3yxAqFlsCO4
go5AMJmQSEjOo4WS4tBQTzZi0dlPp24w7fYp9ToEMhyMmNR2cCwJDeIC1kwf/60GEX7XuxRA7Uxk
RT1YmWLIbhuvKH84qnHuATRU9amarfwz1INxqQFtshwqiJye8zpwHw0PdEOtbln3iI3lb9IjMftN
iMxoNU3elhIMya+07irkStfIdbxMc/Y0BXbtTc8kBCGpvj3rnNYmeabhpn6yIxHs1s+qaAjQ6Ava
B1ppum66qXXWUJkap1daaeQtiVVHkWFUhh5Sh+DVIaitia6PQPR0FWzyrFuH8+dy1mxZfqLf0hGF
lgvNI6suGkc4APlB9J68TfhNhix4xiqLlLtuwjCJYMI4lqyG6NCGlqY2NbDG/EDycb7AfMcM0Y9R
XrComu/COZflkS1XcSGqkoG0xhH0bAw2392i3OiXrdLyLsLtutwGVtjpuMe08zTg2nuzpwxft90R
ZDr0bpa9gLIOwDK4NE/sA9HBUO9QAZys4CSp7EzdoGl33SP2AJAzeNslfYlkVt98dFDoHN3kvWWN
LL51tUf4rOZEC7+slEG7CymSvDeAva2d3/XsnGdFD7GONkJDxMR+V6iCEzpr2eqqb/NQndaF2/dY
kdPFz0990rIHa0+rnTMMyy9Uw2bWN/4YjJM8Bl7ZUqidNKZ+pLcKzWVUpfmegEX/ElQ+vd0pnWzB
HpQWy89wGOvbYhT0gc6Z5pFH0hNFHGgoCuRoAwfzIzCb9EeyNNwjfTFxJ03OKqoRWaE35Li0SCSK
ZYTxkABaLjafcIx0UxcXdOnw79QDlTDvMyZqtdNTOPOop3zY/IjCQgxHOWTzR8dz/tXzo+CH3dTO
o2wyCNQEEKtDNPervqcqRDQ9lMs+vWitdjsZkPz5QGdo/LgN1tJchfCOtgWY3tIIVUHoxUsmBTep
89cLJ9rq03zUI/IVtFGmO74lKUEWj+v7ENR8JChlc+nfTck+xq5EPmGkcoORGKdnpUdXiyyNEyIi
HdaTCPc9bv3heh1LBzWotc2LigawN7ZPQNHbLgE5tR6JAeqmdv53Uvp9DScwFv3zLVz8s24/+u8D
RIF/jxbgX/p9gnLwPHMuppbIwdRlb4DG39EC7t8YhBiRiDNKCJ8Rw8vvI5T/N7ABUAOwM53RvSHT
1X+PUOzmgHV6OKjZ3p9ZBf8RodfeHJv/4wQKHVeGHuY2trKOg+XI+YtPawqbiXIOeIY5voskjtIF
Rha16otqf7GPQbzUxAgaUpFUGu4WooJJzJDhvim4UuXOkYa2UWJT5Bpw/ZQJOR6ZXaJIN3pXR3UF
T6le1/yEKzy4FyQ+vstxBItYIiIcvJJYAoWeZDsJ4lfZxvSgo5TWFGVfcpCEXZaHBA/5YCOAsqfA
zUvhnskpUC5YbE/RCAV7XGb3G+JiT4kse22QNGmbHlqPIPxeJrh/0ORmtlSLtfbZ5WiY0jZ/B5+4
VK7yI8Mx8bZtIcLrlvMeFboEqz6TPighrnAYux1tIEgIAbLKyOQG/VXrFasCeiZXijhDQ+K/WbTN
yb2nIRbyY/OBILSOFxOFtWTHckKTO1sTv9R0TzF6CJL9JD+s5n0UKy7RWTvuyR7cgd7iRVFCCS+B
GIU/wAPC1QJAfohw60B+6751RD/VAeAjAEaHrBR/DpTOEJ92zLKPOn/BNUZZMorjQJoL2mZkXk3j
EvQSZTFPgCLy6j0UvDoRrHq+TlBN4tdil+sXVgNb/LkU6eNcWau4IMGqfvGysggllvk0X3aKFsQL
K7Hz9RgtXdpAexjDgfYf0c74qHrfPebaqrgi7Dae7LmxQd9LyybKWfrveArOLV1D+OJP1CKd3LYg
XJRo/VGKEPnTDmb7eu2r4idP2+ll8ghhc2cknP1CQNMPWSvEJ6+azgGAldrjbo6AEBHzmBAtR+Ut
xYFqRLLL7jiGUPwnzJAP2YAsxGKyEVZyWRvaxGgPzE0+3JY85p2dqFPyaIiEtE9NScj2rbaVd5pq
33on57/c2YUM1uTEaJQ1GNYUhQxVMsAC8FJ2QtAQFnu4JSaU8+rFLwxQrSIgS5duihuY5XLeV7y4
SPY/JDroZvYBZdPbNyh4Q1NC0Kv95I6MGZ1Yk42r/hBGHegNqv2o5qkmJrZLUA+IATuVkM1/X1zB
z4mXxckPLWvq4nrFjzPd2FlONSCeZDK0rNyske+4G8tDVDVtAB6pdNsrFVpoDMUkqdIeSgvnrGTh
bN9azeK7r14jRPq0Elf0YaCOALx0H64G90xW2V+nqqJFeWKxkbxXFFTWL2MnXXPHukiq67G0Cv+1
afOoum4Mpw4E4LFTxF1TRorHKmim7DhjRxCPdk3WcJ8ZsIsne56NuVNqDKZrVcJWi9mkBSC9ksjC
hjSNoaFPSC/GfhIdoa6tP43aCmpD+i/UwuR8GWc7/+ww8/tvNMev6WFE1dLk8XP5o4Ztl1HCvDby
LSVXi9mvMNWLsVxJ72fUM3inFliKtcfrdLNIXr1FMIAmqE3lDJcOG6GfApEwvDWsY0C5IqixQwLf
ZH2JLJwH1DIqJok+ybzx+5KJ9QkEU8BKX9KRgTQZqfzW6WoavOWE9fvRbiSBzaoNxUNg2rA8ZlEy
PUj839TEn8cATByMBMngw9VKpKHQ1l2Ho3seKPLzcJF7/Ep30XnoSGA8PYG+Keonv8jzx7zs6XAq
SbBemMUOGVz6KZ3YagA5TI42YZsHwC76Y83D8VXAuSIpXNjj0fiz+VEiWzMhDaavKWQqclhk5LLZ
cqbzNlJ5nEw14r4HWnzEuGgon4DJcQCFWOmH6DyajbgFEVbHZmC5sORcLOs8yqWJwzgmtgmPewAr
YX4e/MpO1LeZGzEO0kvHaEiwOWjiaJsYBwSJsvR2igntl3ueOQtIA2RV02QO91NY1URpzzPqNNnV
FaM3kyvXkym2bIbyKxnHpj/M52EXu4O8r84jcHMeh7vI8jAJZnlO7JN5uQoWRudGOupNnAdqs9BQ
Coi80t0j0VF147N2qPaOU8uZX6DbbESdNYviio/zi3Me3tmZbgHNbaZvKIN7gmDRY2bwCme5dbb5
P1d18qslWBjsmu180KaDNqfO4ca7kN5UgzDAxkYNkjPWz1jrSPvm84itouedw1H7LImxvkEeI+KI
UtaNeOECtquMlWcxjTNCvtDxkmLJSpqIW8n3CRfs0RMqSlrOoty06XNZXS1vHTjDArdqsZHhhpYz
KV5ThL0QGRl7AQd5mGEeB05kZ3RAWkKRBN0lQB70zlIhd67HWLwJiOvM84xF+SYsZmeRMbNaGy7C
Jj2KswzZuLmW++EsT5JGVV2cn2XL+ixhCg6YKoZcEJxm3w6DeNj0TvcsfWL0A1p2FkSrTRutzjKp
OUumZLpo+j0LqWR3va+TWtHDaRmGAagK+x17u9ZxqHKkWM3V+MFE40M+Dob5reKs8oMwSIBTRbuG
S3wWdsfGs54zBm+ayrqIVs9NAmYEQA6uz9KwTzHeQFKytnltZiw5zzJyWYnOv7HP8jLCNxuu4Cw7
R6FZue83MVrTtYRCAuDCfwr5zFARz9pxJe6k4EHqudP1DalmBO5+07rLs+ytzhJ4Oljqkpo4DuSt
cHDzhZtePrFs+wJNFaRxCDmRp/smsLtnrb3gdZ0f2EyM98lZjZ/BxrKNOav0lD6j2KMCoN6XKc8m
3Mdo+h4HbA9Ly6b10/GD7i+Uh6ifnPcBzXk3kHeKOaU87wzSMqtuTBSG6kJjFKDUkdw5xabpmuBp
yK3lberZSZ78aVp/QfwH7yE0pqYD4VgKL/XMdna799Yb2Xvqk/Qmu7zETZ/Z8CqcCYOJfihWBGLH
M3L5WdtBMtLyp+gzm6k3o/jb8m6Ar2mWNQvMhh3/Z34xzXr9zvI99OFHWmJgSeJZ3KOhjWlXL7aC
CQ3oGAOODu6qaVTjPke7yfemAp0DxaAvrr25o16ly7vkyobZ7QHYmIaHhnH206TAUOlG0/UTPTTd
ezRRHJcOc8SWk2UNuztAlu+dSQGN1HnffB3Rm362alH3hSF4BirHjp77ICqvOmPG74yvxLZCx/Qf
vJX7h1bJGVhS6wR0rvaqeMn93Pnl9sv6FLXdemHwyvMdd5b7PkEIeSQL2wDAbitYs0sGF03oAcSc
0Gn0g9Rx+m3h/P09GMGv7udRNz/U2vfYE8oluhkwvMGnoBEDlmnUE9tmb0OR7ghwt83ogNgVnhlA
DA8Y1OHZwATb2DThjQkWrE0LfZAdVW6WoZaiDtQPCYmx3wOrQWAc+lE9pxaWbupdIf426Rze9zBT
YP26oPDg5K3RE8goP98Hel0u8aED+4ADD4JEpZtLbK6wtjZoF2iyqxcwMHl6ag+FqPz+AB7D+uaW
E+FgVMuqRAHqsaXpsPfNsV/U8FO5un/H5EyptMTDXRxMBgtnx0bG+pZQEvohW2k/Fzwx4DQNg5Xv
cob8rwtdsuT8V1wWlB3L9QLDicewULVRuvdSTWtXAnYViJU/4DsoFTa5XZLYfXuh/FWwakazTfe5
05fNobFYyF0MRe8xMINKyXZrwDxNAVdJPaSPZgJzfhFhDZhZWXSOJ7AkHUuoK/5KAi6tsCCnMGdZ
kD8aTGYOdkbvQM56EbdzlTT1RR+tiLCdRcBmxxZRfpOO4PDv+RNY7XBiYieEVSuXJVnDy33DJP6c
50lGh8Qw78Zu2CNUFUvEm8WSXvF94C6B1erNvHzYyNnvIBE5AU6Z0pKnQ619tKRgCNGj+KKH3Mze
K79nde+Uuf/WhyTA9uNIUh3ifYX90d32opR4hAcC3dkL++AuPAarla3XnC3bOuYEJpA2ysT8XG2o
A3xLjl3sle6GzdNjjxdJG8FdTeA/USIIBKTdIcHhBes56rVxSBUwWOyETicUL4ecDtAQilDFbOol
npKOg6V2a9Rma6hcdUF5Cv6Q1h/YeMuyAVgqRp41R+1XBeCVPJ351WApR2P2nRp/yzITD3CAAB+L
QixI8HKg1hlCSgR+T1iwMSl/Hvs7yx90d6qw5t0GVJ64rC7ZBbI9Y8mHA55HWTyMSwCRZYIcT8mF
YN4MJqfSh5LFMw4yyB3yqaJ+xY0RgDiSBmbNUZ+8ltfUnMiBzWMrp+JUr2WCCbNtN6CUV8vmcgir
EBYYbpHiQIiCF7q9AiQD40RDbezzZsHb781Nc2KY0c+4jtqSflWbEIqH/s0jo3SUjCuFOSeeUt+/
o3reg+2ZGutxxgc1nHQPJAS/ylhGt+NCdeueaA0/Wmmi6LPoLUX8INjOw45N1fRRcdqgD5DM1EJv
ptPlF5UYpq90j44WXiT0bZoAteteuZkdpV/tqCM/uFmtcLYtFd6PPvOLnpUNDCRgQTZsnFUvIYvo
ucezFqW8hpA8WSufuopb69jjusDXNoUF6CcPc8BOnElfugKsF3MkpGp7Qo8T+36cJmc/ZdVIIYUD
t+EKJC5mG11XJSSxLiiyS5euzeAi5cXc3iWGFMLFGqYKClnNLpmKSZt2oIY5jwY+qIzDpToTzGjJ
g2ZGrIf/OpwpZ+wt+DW7Ps67e8ZsA9dIRp37mXgBqR0lER/vtkVRs7dJPnegGDzelE5V04ha+Btp
TZ2pa3yDZXukAq73DuuZzDaM/tCDa9SJitMN3kZDy+pgp+T1HlOSGXlXYO+YfYa19cMvI2f16s4K
2IXE89opYge4kvPLyF/EGG/5m/xgbS4aegw2rtzkcvc/6Mkl41tiqvKPKiwCJ7aoT21Pwk4SSnwR
agc0JJiw4XHyRm0uzdwGhKbUYk93+FXG+hpL2YzbulV9/pwE1CbthzyZzNvkp9yPQC9oeH+cVg6b
NxjYQOuRuNI4+BYe8Yua+nMBQsFCw8UUePRYuCXP42+0viYc8WmtVIIvx44jbs8xHeXkwA0F6m+G
SuLu64Xc8A15iA0H+Bsa8IwJ5AyvirirEYMv3EIo5+BWA2kuauCA0Oosd/RByiZiH69a6zUM6rq7
Uq3eWEVu2M7xwiWujyGY+OGm9/Qy8EYFjEv9X+otJGtGo07SqzllhmItUKPOUETXCSKs7yK37YMx
Hr8Md4UbeNCDxjshu1kSLyzrUV/ygh+50/y+l4+dh/T9OAYNYEYP+lp9Ckqvc7Cl5cAbp99Ajmeo
I6xjAI9eNHs3VjiPS4zTCgSkOuMgJxgij8XGiDQNPsad0qoa98sZI9mfkZL0KeOjkqrSuOdgTuKt
rOvdMlXjezjAAVln5PSTe0ZVIpODrWz4jttDu9Es8Vpxr5tGLE+5YydQVtZiFvHiVh2/mY2IKW3a
P5EAHECZyI/NgrmEEPmhx5mIReQM1hT4x+6RB6DL0MolL5HeYPaAu5MpbV5F/UaKqU12loHYma9t
vRwtDrqv2AWiF1p3F9igkrsWQkkbvDsk1n9gwgYE2hVhyznrDAitpny6Yg1Ei0TJ+hBrMj8Kq74z
WnRbg1EA0gOKjF28x++VNQAiXQmiAnc+A0qtAkjUrg9a/cmHH4RpFGw40+mMNu3PmNNlI56OIz2W
XPyeJQoT/MwoWk5mpBiySMuxuOXDtLGTl2kezF2lxnyssLn3mkGqtTk5QxCkg1XGEh9NNe8sJTm3
nZLNcX9BRxXMJ9StIn0G5cRocc86u/XutMXuwUrjsRalOpYRzpqjLUcfrdbyU62e7DJaK+xeLi3o
rFNL8zFiWKGjlsB1m/bYMm3IxQSyAFjvmnG2m2enrX18P95MU2snS5HHMJmaXB3bpbfp+8IU2S10
umWuEtZRyASpM5sy8o4g/6yRN0BUyYsq8JKKhSg1X1dYVab1IEoOcIDtRlRxKg9hgvSnYghW5zsV
DNH0WKV2HV6ILPEFv2yZBo9NSXvkTz2JhAm1r0ZOldcGJGd7QhiwOcLUXerz5uGAnPG4KJUJx48s
yiZza6uek13vBfbk0BbAqogdN1kw4lDGuC6twSPZse5HUvRL8j64shyfsaIPiJe5nXBK2OG9RRjD
QKyHgpKzJvLFKwN1pp/9FAf7fiV2m326uWUy+EzMvvIpULjJ9xGMNDrvBH4BPKY5ULwvKbdG+8gL
ifgWVdhEAWJek8NBrFV3VXjp8rVnZ1ycJgqIBmpkx+DOJmqPEhawKBcWqGmO/h3gXNca/T2/uPqS
6lvZXY1kBbKYJdcElmvOqp/2knQ/VZs7L2CGUHpy09nNwcOakHOYALHHwxUPJLy7EoQpK+nVutwg
oDDFscfdBGronSv67uhOM4qV2944Ivd3s9eE8yn0APdidlDMyQ7ncJ5illqetBUCQTO6MwOc0ZGe
HshgGTNsV4ZMRV3j1PG2BnY5ljna3asINQl5yO5eYcpnnxZdLhFaUmk9KTycdLs4qnYPCwoTHKqS
DzYJ1Ta7n1z+JTxG1sBSMUwN8C5DC5Vph/yAoDn7943buhQmYKiD6ZV6ybwrM1N9tmEzv+g1Mlac
VyG+/Amb0chzhZpnPtpJ/stBBeVHCDJcxARxZkQAd4ZrxPYiBbLfhtNH5w00hKCWYf4N8d47h2Ix
/SsALwDEYTW5j4UZ5gl39eJ8cExLj3lQlY9lM2cGPkxGlfUgu694bYt6P64+ocphcDVnB3fbrTiT
KcLYVtQqkTqg4Im7GXceluQOFJ5ag/d2Nr7CUeD2P6dg3MqFMDc+LIE9pIdwDbjNJjblFyX3/2PS
BCGJQiT2R8EBpSXMW2Q/B0bER+QQrs409OZpiJYRMRCweckl0f49WQLV8M3NCU9drN0R0ea6yI+q
D0cKFJt8S4dYrflWA9rgjKHEehuxBYY+O68MmJZKmETXCTvezmRIfzRP5HZ5yEtCqVje+vC7RfBm
5pGn6l9gNoefE07bOEEkiheCtPIGRC2vb5iTCWd0hOgFb8rSUKQFleNNMA0vcdemqP3GWswzFMco
u4wqC/B0Uucg6l18m4YmjcDczpElW1ROUfzkHJX7XN02vKEynNRtk9h+XEyYiPd9Q07i0s1F2O0p
1Mp/+di88z0dHKxrfOVvLSBewZxcGLpF4kLZAc+UanO150J24mChkjiHnqdfdtWPacuIvLWitGVU
ccC0cSHvOp6N9m7tLOc5TStKJ9oCJjKO7JC0LJ5rT+yUBe5zxy4MIC8KDesgeBscOVVvIXxw6JVP
ODLsl5COgvVYr1724PU2ZZpDsZJnBgCYf5Y83JFDTDiofUOLLX1eaS3sq16p7sPikP8ScchhqZcM
+c2UOPqOpge4b4FsrQdAcnmOON6ybU/1wOprrNzkuRdOMqLaevhovN7iRN9FbELumAvDBzW3I1VY
sHU3fV5HxEMQf4OLVdbSjseqy16jjpTWvqZz+WKl20AdwxB5mDayrkPPkUtd7oepGOtLDoDuE8e3
4ApqXyoOWhR0PNqJgupPPAlLrDsVzrovZLPieuy8njb7tR1+Fd1Ulzu7rqbPQKx1+SgHPUSxa2+m
CLQYtkFh2I6Pg1oj61oGjXc3RP4c7DoxFK+yruwHuPwlhSlKwLLQfH83OLyiYGfGZH0B+eIoHLY0
SiL6NERiVLuOe9sQ6dhpy8Zi5tHg/DjVuv1O/Kkr48Xu9AvMN6xhtqraj/Ne+n+9jP9H4D/85xv6
/ff6Zw9E5I9mxu1v/LaJd7au3DBAyY182DSUXP59Ex+Sdg2ljKQrPDeUzkZe+XtG1vsbG2XQMq4N
RkecoUq/b+Kdv7G133BiDgUAm0tS/Cdexj/jRQJMOK4LpCdw2O1H4KL+ElZtS+0knmIiskc2jImm
sNAzEzPxuhz/cE3+QTD2z57Jv38lvhBXA1aU+Esad3B4jySU3VVNSNgu6/yCrYyd41wK7B8ysgmn
/+svuMFx/sdg8NsX3OoVZIAZlFjPX+A5HOdMJiIiPlmZn/ph5vFdsFT9tYQAFCu97UaZ0gXAdAiu
L//6a/+jywp7bQtGRx6X9y+XNTFOjpcfRq+d21VMcXy/nISjh4aKpDKt/s2l/UdfLZT4Ezzher4T
4fX4I+EE//zQ8OGPFdoThgTKIxmOzTZQGDah07/hxPyj68qzkB/NxV4p/gp2wreYmbaiAy4oKA/k
YRMPZcBGr/AZ/gK0ZFV496XLH//6mv41zs2tSqvVBpWCj4U1cTOU/AHsM0m/VAxu8Msdumq6bk/Y
QPLU9T6SvtJ7TBbpf34HiUDaW881yxlC7H/+im4TsoWmed5hylyRCYLoAoehui0DIBtEEp0bXrwc
n1Mz/lZM+8+RVpv3+c93Ly5l3ki0f/AnJuO/3EGBhzg7l+5xGixiniiAK1x04aLqY5T1Pk3gJrfZ
GS8enFHjzpDJywz3GjSWDUVugg1L3gGyeFwst4JA6sAtd4Z1+uoXG8xckfIlUHSGnFcb79zTOsWf
4IzND9PD/dtBRBX3ViT7+TS72qm/Yi/0MPI1ZoOmEFJpDxQtQSuXczIF8UKLxRdhiukxYwMwxxul
5mHktrB3Y19RcVWlSl1Zbpt7cVlURN/sPEAmrMTqL4cZq51LQ2QwUoSct0qTtHPa9jpM8xL26dyT
HTi6rI8yygfqiL6pfbsUxXRaiMgB2PZqm6kU1ZOIzNiQZsFBWX9Szjm/ogzm8pQ7eUlBqqDNaoqU
fzSip6FHZRwlqaFaseR2TUT3j7fVq+GiQN7FK4igo1BlNtp2U72EEKUBmFfB+g6FIs+wSPJY35EC
9Ogo0kVLyaBVoU8T031P6SfCVyS4weKIw8ZXoxzRnCLCkewILQmOuQgrljvaRYjCz5IOdz6OIsyO
OhSXNktfmkunAWh2GBWfXusszDiJpnPcFY68kn4xJRdFKybx4mFc5exIFK65rCkzQufnFLG8FW2O
aG+WyXdeIy/jpMuhQQc1QZ0U2yJAfGdhozHrJnspmRMA6fC+SJJ4HlSqHhhabOt66TgIoZmMSB/4
kidRdq9WmZrgyPk2y+6m1gVbspVhdiVywDyI7kvpspDGj0xH5TEjh+UDGUZK3zuEkuASigYIMeMI
dJhHiovy7Kq2DSuFLJuwD2ovxGELPYSNlICeXNQpIH/lW68QZLcMhj1bxIXgWMuQdHC4OP7y5qZ5
BfUnACd7Yzry4BRMTlP3SX6Yyo59hjsg5VQlh4lGwBA5RN45ODLTD3u0WudJhHPiHWGs4Opk8W8F
fuxzejavqw2Sf6cidqux6/cieePzBbmXIL9LaDoYCOnXQxv8GitBqLMYyjLaL85q+DhG4ZjuWUKD
BsM8Nj3XAdjMnZ16SDceKOBsV0qxvGZTZJ6XeaZdW7Omp2ZTrcQl86Sxnli6mlcOtt3jKHhT751V
Zw4u2UnhTEIUva2CXr6xF0rQ5B2/3NtjiwC1WAWnwrmOxJ2t9Igxop0zlk8rx2mSB63MbhCD2i1n
sDhPmXTWr7VXLR+WMzvfo76sAFKl5qNzIw6k5DXNcKCsuLpPaT780WuqecslUd+Nm/jT3q76kbBe
SO4ZAwYIpF1TS+tBkjrwdi1AsI8UXpsLj7wRT4DiVQduO+J6ckAwL8m8PXfIY4MZT3RZ/iKN4Cvo
SyF7QzZ/6R6hsNV7gd2pfgf4QBUCuGJWB83lJJrizRnNyr8YBOKTsoMUYIws1uxQtkkOk0bA8iwb
aOJr1LXZvhtLdPzaLxIL3wDbWGX7nCDkwP/sMp0lTWzwSryQoKcg2CAzAkbvXFwO+JqbEJVhHTZs
c7KiH3qK4FDolvziotpFrl0Sr70yMM8325iTP1t+g1qbCARgKMST/6rC0rF3ES1lMoadlXCzE6V7
HFj64JQIu4T7XYj6XU+Fjg42IkN9FEVL15dEBBgOvreiadRsyNrrpFgoJYGDgQXfWBkx1d5Jl9sE
tjHdGG6QPrIWh4te82Ndhoj92RdMjbBaa02su4z5e1WEdN4sy73qCcBees6o+qu5Ht11t4o5oGUe
u548bf4EeSQV3CZxOynWTrSocTZ0uyq/9YYSPTzC0L8ehS2qmqc7FpEn+tVokWg6Sdq+twi+gizQ
XhqLwvT0BXdyrg6UPorhYCoLtz9HUuzGPyM1pdHXFFBqegPHqzRHou5RdQqC1qdwsqhwQFJOUGWf
7Bmn/qbvQKrvgjwU7HA7fF/xTGa4uy/VoMQ1z1w4JBnaP0fwlPbhi7K0tPqgjbK82QQe65AwDxpc
jxYwVvo4VS1u+bnW9VWP2LZJCgOT4nUiqHZ8LItkdL9MASLmIcw1cjSTSj9dS+3ay1Vmr0V17ADo
jXqfGq9Lf6CWUvbGg0BofODj4ptLMjI06NJBVecEqE3+1IY2vVWKRx9R8cn9mtKf9StTWfZIeWuO
9b+n2XZsLesTjpq+cEKY3BQDsCE/FTNI+72zyO2TJ3Jd7aY+DRZMYHypY+n76FBRmPbX8MsAsWMh
agW7ZQp09uwlZ30C/972MVJW8DGFHZ6bOY30yckHyz/MtT+8UW0jXnLZwHSyTB9+6IUeampSdPfD
ZLzKD2WkwY6I1Enri9QOB3E0c5O8yIqwsYY3lYR4vIpkfoUJBIncodXi2kMn237fZq1YW7HY/bKs
Fb26ZQDyBdJdEs4xzWPjTQRQf70l2eM4T/DkwhedbpbhUBHFPkD3hzsD2X5ykSwLlCfj56Z9Iokv
wstVuFEQ0/SH16IrnaC+mgICsLctXTQ+Mqs/1N9y4irylYf3CFvDajc8jUrCfm/mKPhMndB/7dYB
UOEgrbuUrhJ+k4N07nArsliG0L9c+MSHyZSwX5cHNo2tdxzSFk7/LGdswiv+vT5uEivP9y0vpnXv
WUNW70rb8dWF4ClP0SEfH0Nsf9kuKwsTQrOg9oo9BI/0XfjBAnDGQiyfJoYfVi+Z9e4q6cKPIzvD
gJeRyRpwYxIUTeT6idCgb9oSl/Ft14y52ZciC6yj9Ie53lt1GvbfDOKsdcSw48kfc7hEzYlkbVJd
sKiWLI9GjBFs4tl+X0EKmsur2Qp5cDJgdMkxKxedHq1h23izauz8667/L/bObDdyZMuyv1K4z8UE
B6ORBLoaaCd9lLtmhaR4IUIKifM88+t7UZlVV1LmDVXWcyGfEhEKyumk2bFz9l4be+xtZBLidWT0
1YdnKv0upBC04EtjnXWMhFdxSCnhAorhxWAwyNGIbhBCB4+prHgQrFU+mIOWPG4jgRhEZUAKC+rL
1A8p1JrgIAADG27rhOWTpc1EvQJamyhInek0T71dAyJkK6LSyRJngyB5Cj0cGCzD8RghhVgBk0bD
UBIvK38iE4KchqtK1Hj6LSPwX2Oj6OutLpkze2oURvF95tBQRXbN7bOfHeLBFkepbL9J0yqeFOIB
+Dj6hMxWVwEcIF/R1R/A1ab5gHLTirw4JE27H9PovB208bGpiIeAVOMYw3WELqfATe5kDlDXiPNT
O7TmhkQqSADgtJSdFTfheR4l8XcpjfweV3uNIF0wo/C6qGfXtvsg+s7MhoRvX6QhzW/VKM9HeFyv
ci6YdSokh+Hyrmt0lFOMnCYZkLRI0YrsyLRvugjrngKQ9Rc04YRnKvGgKPC6N4JZg671ZLVEJCC1
2x6MVQOnsCLcLS0a/QeZdfN9Cuo1hyplYdSCmUhsSw4fkowtcziF4FLIq00qGyafU904olLMFV+9
umu1Ii7WLUEOl1FGO5MNv1Z3s4qKFPVLgP+pgW/3FA5mBZAvZ1I3DvDBSaS3VGZvU5L+6JrOuRQD
82zhEnnUk/PDXh7ujSaxG9qsSxSQ+hYLxGyNfBSEbtUaBRx6f8nhgqEzvczAdZZsIV9dYoZivzEe
ijYb7sslhUgseURUZEQTUYgGJ7+O68fJ6px4w5whOZpLnhETdBrz+PvMCdAAunH2JIdknIiO3XeW
K0KRHIN8pMHXiErSHVKTorcApUb35T157s1VM8zzbfsWtQRsGNAh47oeHMeSxgS6hmCmstYIacK7
b9wiwKbHXSLyy8/icBSWJ9/inZq3qKdKX2KffDbyKyLllwQhwc6Y6cid3M54i4t6i44SlE637dBx
DCBOqTxXF6vkRnuLnMqNJX0K8Ada8rdQqrfT+/82B/8Ba/1dI+NPRuebYqHo/b/XOnr+aHdefuwP
s479m6oubaKliUNjRafR8IdZR/7GCZIeIch4e+ki/dEfVHRcPOQd6GwU5Nn8Tt77o0GoCLIL3rqN
dAdpICz/3N+x6oD//dCLANeMhhLJk41Nx6Efsfzi7zsv1BVYtHsASpHUMh2KFwoZU08bq1wJq+0e
9VFQcfZK3ljH0CB3tqINPuK49zEOl+fQa6Q4yozRJlbcmvg1pOwcUMh+CudzQfadfcWJzQkc4J+U
W9eJEHV/zDlvIApVS6fezZmMt4kpguCgU9K16UrjHEHKrkQqciM5o1EDT3luwKFT0EJ5i0Kt+ZFq
moVmNc10NnNv9JXgKu+aeUTyhYnmO7H0bem4dEZ1Mt7jEegrsxB/Gi8MxxhReZGyC6EWUXrS3g1W
KTEz6GJZlGzqlQu0Y2m9TXJ68jeqTtQ0vFyEEU+N0lhXZpBL9crsYMsfZFE1BKiiS8FlpwHk2mR9
WRW7tAcMdYsiqzAbL+ptanKnH/L0KQvQgew49g8zajRqtAyZb9Q7p75oa6RZIM2oCwyemHj22oxe
GaNQaAzBuWZXHQHQfLxiejRbavLDgJi0fAEU5EBva3s04D+ITExQTs7ZwD4oZg0oGMP4vNGZ0hFn
eVVi+Ky/h6YVNeeRxIazMmRJeF5WGrH9andN2+20rpiblymxNJygI4YqbCJNPxiK7qXYE8jZIYgl
N7Bb4HUIRw8pYzHv4oCv5HVUU2l6pHprysYvwFWAeMiEMKhktNIJLvJhIQC4E1xX8iXa3idcZgGR
FRE3IiLgcfn7NP0u0q5HboBJ2CHwmHl7ZNADQpDi7/tUas13MZK99zDr4Vh9q7AtFJdWlXPecKrt
3ES3BtPzM/A9ybcABdo+wLKE1ppmJr6Snwv5AnN23z+o6K48/Fzh24N7FSbYiIUcAy8shoHzFYGd
9DqCYORGjGN6SViWZdyTf+N3bL9JSva6jqYTm1o0qF4TqcoyTC9FZ3tYisjJhkbrZLfpiLl2xViw
2BBRNV+B4CrJZ134fyB7OIpYCs11z3CoGhuTwsRFxcfpFiOwfKx8Q4uRUkW1gwrRGSIVI31Sq5eD
Ag0XPgx1Re0xQMQsTJWLdfWITTlSt5Gij/OTZJrWkmKFmhtOGELu+QKpYqLfW9Tvj0k6IUcWhCO5
RTtlxpbouH7DG+Y/8lf1LRFMBr4N+h+JWwX8dwL9V8uDShvcIeQC9fK1Us4J9OuwDXV2S9rgvLgt
NZjyEPVT0z9N6FyGn5yTHHuvykwxd/jih+hUYQjUX2tVRXymoUfyD3IAOrbmbNhhvx0NQDsXdVMW
7Q4UX3ZNX5XarIVlDpqkrhIDs0RDkkJHpbFGIi3IP7cYzLndpBSPSk80lxcn2LBXYcfScV76vDNw
PSOxmiHwAQSwqco91MH2zsqZj4PWxXrCwbiSkGZa3PiAqgj+xDpSIexT4mMyqegUtQRg2pk/Q2Fc
6h6UHrB/cpLGysDW1/pQZA89+pkGjIGTnClG3V8WU6ak0Ixj2THhFWRppYaZP1C1zC9+IeQZsAiM
UJT1Pwvd7tccNeR1FtoPM+LTa78BWLGP+NAa+gIfn4HeJNuMVuPaV2ciC8eK9ZNfhMStmfDkvUXg
8XYuekS0mGpILYTs8ziS3mWuoowQtgBNw30u+uCi5d9EAtlE63QypmsTdPi2pDDbVn43HXM9hd4c
Z8MVQ2JDP/hW8wr1hj6JH+WCA/FcPjLjLO5ia7ChHrQapTEKLqyMROaslMlmkjpHFp0JJF63AXFK
9srM++BVhbX8YKU6apqxQ0uPV1Su6zaL00MnqYl9QIzfhBxGZP9IV+gIpiOlWKEnxKRnVrigsaoL
Mmwp/gbfJt9Prf10Rb7T+NLV/V1byx6uJnLDB5Gr1S0rgI6aHb9evc4yJdlj+xE/UVE451EjAs82
88Azcn06pfSrvw9hOGvHtGiHdY++BI8jp5oLq4qtK27zuJc0qr83ZYe+SCs4By+m1wApuipqL8gD
hFkjUw/ygjWtpM8M03lgsw+8ctRltbV6Ia5pjSDn1KzwIVet/hT0trJVQTndSpzr4POGbkMIguTQ
bUXXpYAWXRHwuest5QAbiFREo7xVk7E6hxYx+BdToyS7mp4fYkAIku5Qm9NZC8GX/293kQ4XfAnB
q3bdlKsHY1DNO9x+T6Iq84M2BkeaZ/TJcCq037QSIavOUPFkie4imez0tiSnwpu0vna7emawVuBU
6SP/2BYEbZpdW191aVecEVFDKUB8dfYYYUw8MIBRrmlXI0/Oi+JC9ZPQ0xMleHTov2+rzOqBPprK
azozO8dqGncpsoRCXI1qUSX7knxBEKHcBbcZe06n2GaP6dy9BlF8gQxkn1dwIXxNv7TQdeLmq5R1
HNVEWipRDqCwPLfS9lRrVbePwxIFr1Jk6iuAfuQjdXgm6oa+dSXCbwgFCYQNGm/MMwH3tKdcaJpD
ReuIk0/PwsJMZ9Fbg1LAqDD4t6NTmBt2vp86sSdA6xExrMqs2zpJXJyVQ77Jc9BPXt8Qgrsvdfqu
qwpf0qqL2ou8EeMZRY69Y0F1jshxlW2WBeY3yiBFfofL0Ac/MQJoDvC7vLpOUhV9f5lWs+dECrpW
P/bb+zTNVd/DmsBsw7QLsjp7hYDk0rOCGgOXbVKt7YCRj9k1JLfBeiShqn8K4WuVXjOF0y5inOIN
LbIJCLivJc2pacMql70k7PnndifvYX3Gj0jaWZ9xiBCCoSIk8qFmniE4jXYAiHH8YtxdEh9DFhhi
M7EUq9UJzkfikshdbgh+o2eCBATT1mQ/8GooizDTMLeFYaDfL8I02BTUmt9GhJPKPi2XZbvTAku6
hIjTfbbqaXoeQ/IGyWyMivZCCEyeYDyrZ3PM9XUR0XSctSH93vtxlrqtKnvPl73Dl6zoziZurGYd
0/5bg7+5wOtJNJ2wLd9FMRZ4SpVOjEs0Ts9IVPh9cIG7xTAfTX+ogk1W5vmRQGaIVPmUbwvQjyUa
NPB5isY03cdzjls0Q4WKMYYFdYV5fdiMs96tm94YjsbSdCqjsSTVO0iGn06c5Dc58rdHOzGTh0np
xcPoh+316Ji0iUCdgrVVJ/verpt21/dJvhm74ufMKB08Z516Qazap1LLaXfJodnQLUt/ZgMRsR1u
3l2YDMQDOB3NCxwQFzWJBp4p485rgia67geRL+A2beMPWXanw+4/mLqp3YdWSfQsHJi5stVtEc/9
i25WpTum1kvB07DtHeaw8AWQ9dLgXvVJf02d0LCbRoIE0sqBJkmA5aVON3Efz1ZwqunqUNmNpJ4S
Hn0icuslSs2YWNkIpYwpRHVd820aB4ZmmdcgZr0XBgnaRa6m257s7aeBUpKMITQFK6ZbyV1j5ulW
NFl+Xgyd+D4UOe73+A1c1NA1RvOrWFsM6tSnVj6FDCxrcBlanBQrTCXMT/BvmpDXVCenOONA7pqx
DgDQ7Pb0hJVm1YwEWgxWptd4uS0NiXDSsvtj+uvWesnUp0xmqgZEtRQNii72eNDqeJ1DWwVAHdD0
P9ikOZYuVtJui6ROv8vikJnRrJWtV9gBffwRDvKDotfmK/Pb9ElHyX2KnJZycRY1NuycSWnW+GQe
x5A/VwRJlz+QmGQHbMNotWYfSTYhAOoarWHpVUpd9VdZaoUhFrk5oKZrLlN9EOd9NtLBRoy7ztKs
vbYANZy36hI51WDLXjxHsB8XbAlD566aGe7k0UHqs0puOYYjXD41sFKGhcSXn6pY71yi1xtXI2U+
cWulV1Y2wBbTE3qaej4EliMNTUulB5tEqQcHqeYjTRrqVxVd/LngiR3Onc5Kbsd5YNlSJsyjZ8zF
rF1Y2cZ1pajTrsKRFx8QrgGqaQm5Y66qcvYY4lFDnS0m0+2QPSHqDBNtvO+a6VTrOXJtTUnSkEpb
DXdTmAODt1PzElyKsq0CIZ9NfVAJJUiK7pJAsXQvpiQ+jtkcPFkNcrh9oGIQZqhU1OuBPgqju0my
aCVRoUMWhAmOdi6t5zOTwTDTvSYCbEpf+VEh1uDMT2V9i5eZV7GgcFyFlqm+ChscnvT9eK+wyt0H
nRk9oSTDW8/k8qEumhzLBOuTJmtsQYZEBl+3oXLRzV1wMbS96rulXqTffAOXCsJ6f3KRgIfnInE6
fLAWaB4zLCCEaYZ6HhmJde4UYvihUVOup0qKZyAT9IpyJvQ+c0B87SmL4r72K3G0GarfAoPPHy07
oJ7Gap4VgHPb8rpkFrqp8jQ9Y36rficiu1njipd7ta0VkOjV7P8UZUuCMWPDGxvP9tWcQyuizdgM
FYzLGD0paaPbREbPNOaCb0lfxO6kGOGppRVRrBBZxsgujeaagflM5hu+H073VnysIts+tNAstiUc
yRXp8OahQhA9efT870NN8/d12083k6/EL5JhkTvBGzyrCh7FTm39ZzOQ6GZN2qsSPtY1iTQ6G0/U
MSbhuHSFITzlARubH4VTOleRr/obSGP4MDR7b0q1O6aA1Q6orhPIvXx8cuvT6sYWGWrtlmmcXtac
uIcuOoZZxEau0DA/N3mKFd3c4ZcjgbSJjBgrOVks35m0Z2fgTMojamttDY72pkHtGK9GRP4bx4gj
uWH9BkVRxVO0HVI/gsrd4QXviLunpK3TbwJqD7g0EJwsaMhyrIxDIet3pl0h4GzucyxRkvz0aaCC
J9lduJofzPzEIJ2rIJBFyUaLjndl5CGna9onVNUBRImRhIYddA8d/7FuCscDWtf/qOpCPHRjM9yV
GinqrhiRzqyDSrO/IdoWRN/Go7NvOxNyGlhuDNNzAYxmB+YS3SJ8XWMvEBCMGyLJsmZLrfwzbVCP
+PDRL3scaaBpK/tVteP+sYlStTlDwdvFF4Vm0lCyqfQZyaUI/eM6eWrMehxv0Xzw4o7kz68SjK/3
DtFEu2YUzQ2dD39bRaNUkJcHqrlfVJCWq9bBtBtGEjJRZ5oRKlC4N4SYB5Nc2/FU5wfFFAxUhsoZ
jjl0ZeAeCxJgW4MG3Th+Y3tRUZk/ZaBWWz8pIDqDSm5qptJzgvLGV+CxpeqLnCe6IIWqr5knZaRl
E06UbDifzsOaZ1wT+xJVQOuNtj4d6ezgrlOCKrst2C5TNzexUABPR9req2V1h+ksghze4q2iVU6I
ehZlz12rASgPe8AylrwBAdx7dTcoz2qTQbSfsH2iyB1vCF8RRypUw6NBZQGf19VzBTf7lZbO+VYf
DANJRG6dOkWMNxZwkHM+KScxJUseJUs9WfLBhCGuIWh7JcC2nk+2Eq6JSSzXtPhiUO82cb0IeaZT
1VaFRX+ZVcVFThyRQ1zH17Jgghgx43fW4SQwx3DmSi8lWK8GYyGunZNm+bQGEy0jSWBGI2sdQPvP
6nWdOv1CEWmn9Ix2R2B7YN/CGNd0h1+aAkIxbuqyKYJLVCgdBzeerCFjwJSEQr6IbEbQ1AVZvMxD
64ogzNausabWspqLb5HN8rHrkiSMO+Tzyeg/tGa3AOL7SvrKVs/6sCN1hoN7sE1jKzHx+2ez2PtW
nCAo7AdOMi3Db/8sJL9sBvyK+PolbE3raI6l/TrETLW+j+ipTcjoLYvTumDwViNzzqxLjg4iviOl
EQQNbJWo2QvgwfYm7ArfPgHhGP0r0zf8YpNybBj2zDqLeDO3CVeNgsz8if55Rkdho7Qu4NSgUjPy
LO5dDV2KHFclKhB0Nqbua4RXWfx5b9CGAsFAgPMOiLPSrbk2QDIcsto66Pr2TAxhG22GjG3muhoI
49lEiZ75AFOq1jz1jd3OZ3WSTESMAnUIdzSIMussBQyA6wukOJCUuZs1/1qxCePzUCIrNj4LRQRb
WoVTv2fCnLWXk9JmJAfZCVOv2LZUZZOEWBF3baMrymUcwXTFym+gIJEkORc7R4zSPxKymFMkc45S
72imS5bdPMZywzFKwLa0OCZeOnAnHW9uZzq1/96AyK3UEeotNK7pCKYFFlwsfhBWVB4aFc060UQO
EZqYSoqjpWFjIpGln2xo+ByuGHprjKkCM5OXzUggBQNEesxQAryw4vXkdJLuZuFv5UDawiptkYMn
zZxtDeSTbps41B1ZJp+iBjdEj1Hpjj5GxtCwtvYd7cN9RizrmZzmeu93fuL5Osf4pEeWEOr1s2z1
yLW77iHAgMzQXa9ONGCtW5Ox8kWfLmPr3l9QgSlHtwsgGD8rf7wb7azlWvZDPYF9iGfnEJXNQV+0
/72Ek2gSar+m6mKmHOYO+iocMDDJwWK3tLTCNLzHVofhOi7xZVcKXhusGBs80tm6CoNwG44NI8q+
5iwsKMHyFr54MmwbeGNI1arMxYc+bPxMnVaa03ZrOuPapdlUPo7OwMjWUV+G/t5sQOmjPlETuios
4JMQztrOtegH7HB7Y0It8hLkyZPjWmFvqKcZCeQuTK0zQELBjoltthZKiO1ST68btEKRBPWzylji
r3AFa9uekKu9ZHq8J9NDv20TWaL9leHiTkPvwUKYXqYk5pHuYLJ+lUV30rquehQqSmG10QF46jVW
pZLLfR+QYu9CMze8jHfqDJzY+GrneIJyojUQEkcJxNFSk09h3B/7eUy/kVAV3PelIj1OG9az4cdw
/rKIniU39sFqqDt6PJ43BMUhOxi1/lzTwFfBjyetZy4hdRg9vaa+J0hGCeqNCrlno5bhPXkDU7xt
NSy+qxp/HEkDTnCtdBIMhoxeYMLIfQTtxqCjiFrPutPysPS0RGGpriJA3V3fw2v3XwXWnr0WZvYT
7tzYzeiOV3r2cyoNSZNZlN48m/cdlnxAR0JDJEm1ju7OP+utury0svEHJb3iEl5Cz4MXb1WgKoQq
Tt6M1OjHepbVXVGDPWW8tAtCit1njC9T5jfk+0UDYTlh/jAXSZ2vU6GRCxKV1U3SRhBPCNlJr+di
utI6WKjK2KkErQzlHjmBQiRbPpJDo2relEaamxvJTRxmCiF5DvkvPq/sNgmb8kefqNdza1xP7XQ3
JclO5hrjjrZ4AHRREAwnd5hEgx2azl0YG5BztHE+MfU++PjW1tIQ/kqEJYNVLW/PemKNThl2s4Nm
0u8hC2TYV7rCuacMxxUea+Cecx6cA/HcBJWtvVSgRW4ay9aXHrBdr2Qlu71l1M9Rzfyqost1sCqr
cpHh7YqUQQlz2nSjVtRbsXC2HBuF1yQBBAGJnldv5ANraP/Ylaiy0t7Ho1v3rtHFsl93lbAYD8TN
rnWKA/kaimeGJYDrMTOgc/gaep9W740LcDOL3NVoTeQwtcgPnNzy0NN4X4Zt6svozPB9eW5IHtuS
VIKdw4jdm/v0vkSFyfPma3dqqoGLUCbACcD2DhZAhdWEOQ0tSn5XB/IhqHkykwgJcGpg+oczfA/z
TpD7ES0nNtSmK6SatMOixobtrjIPT7GmSUzPSSY5ogmZbakFsnUf5eYRrajy0wG5stLQDrvlQEDO
HBZ3ZcJXOnbMuyBWUPtVaaMfYBPY9Fiq4H5OUmo/kCP43VAtz0lcuVEos8eeAeIaQdroBeCI3BJ1
abvYes0ro1lUo0tszgoZ4bIRTMFPDqLUGnqqrUZ4MyHrYMlzXATlYaD5CzUpP3aJX33T6lJzLTyY
6AlGXkriRnaWFgEpNCxlJJjBlLsu6LacZuBiAPwQHhPCaVjnUAW7THYHuoOs4WHnjjlUK8TN5hnf
Yf6CtsmnwZBzSEGbcie6rjkOBCrchgXFxkpJx5yPFgOZX7rDr0pLOV00XXGnTzjnO5HYNE2YHXlZ
iuVvVo2Oz6spgzjVJY/sHmnb95Em8l5xykK4dDrJ6BktCyd6mBMAVON/kkwPvUwbn0J0K7PX4c2L
13jo0XLDX4O1p+dCFltk6cZhxGd279NKPSvgmgFSDMsrxtuw5ZUIYMnSSnPVCOKREUbKDxoYFNEK
WFet0E464oq7GWXjBnIaD22FvmSCE0tT6krLnatWSSBcUylKF9MdrjeYyJ4m0H4PCewTmHwt2RwD
NEF6zCRzlfZzFLfY9JhH+GvAbFVAtVQniERFGhuuXpbtqp4COsLSDF2TURpVbYbGj+ErDSDRbPqI
uJl8JEe9LaRkzFyXw2aaddYgOBn9ppymaROqxNPniIjdxtHSl27OD7CnU1rv6nSGUFC5YL2W22li
a6ZYhUkND/cW+woMrWnov7APfDSEmNIkwNcxBGYJBJdYbZaIundWiSqDmWHkE7gUvd9xQtskU0ea
zDRZXzgkPkYg21gGVGQBEDxVIVHMWIvp592F/MEc4AVnsYsATlSHjKjU8WwyZyJ/3mkm/sI99NF0
QpQeMghcSsRta6ppyc9J2L49IbLPUOYbjFNBdfcWhmTGK/4jWTGq4jnc1JkyzQlv4VOZ/fbXl9eW
O/ZPM9Hb9Yn0w42hW1BVDfmJVjpUtuMX0onWUa4IdMq0YcXKjFAuIK8z8o0Ntb18QEAR9ye1S7VL
LK90GtDr+B4TdQW5tVOqzkmDbmO6f19ac1twLMz+zyLHeQbmVEdB2L6JPv75f6fomZ5R8dr+8m9t
X4pz/GzN57/04V9u/u/bHwcvxSJ3+fA/EEAppK+6l3q6fmmYvf6n9GT5m//dP/y3l7d/5XYqX/7j
H89Fl7fLv0bT4YPHTl8sXf/alnfzMj2HL2n60rw35r390O+yG1P+pjsQ/Hm2dCkQYvCl/i67QUGj
M3iDm0togP2moPkv5Y3xm0XF72C8w8ombExQ//gnJFfl54SlIRsw6GTy039HefPxLea1sk1MfuBF
OZiRbPCWQvDu5cqhYhDsg6quSyEaTAU1BBNZw2un0fn9EfqXfqNP7/HvlwIHbEF35hNpnx7vXNDp
F7rtcwRGOWmxEawIhv2bqwVXQYliGY7KXSMXVPvk4KqKauqjKlWgbBmZB6BQALAJ7C/e1T9/Fstc
5EoQjk2db+GTWqlT+Qx+WgdoAMZ5lzHCd0GbRF947pakifcrwvJhWIcsWzWZ95u0UD8ufULVTeTL
eeja1vSz6o6kCQHwFasu7txYR5E5W4eS0qiYUijlPiwM1TODwitonqtYjCEH6qV6subw5t1T/hdL
5Uef3PLYOELDYMnKj6vUWsjP79fklrzFzMab4sYZQXxVm90UgdkiAw/hqYJpIzAbV/Svr/n2gLxb
H98uip7a0RwDbQTtwI8X5SA5tMwbEaPksb0fwZXvWwhZ7jRazda0s5LJQzWsbUzu+97pVRdQyHke
ynGLwDXchxQBrN4Epf/691pexk/fEq5bwzLRrZkm7+unb6ke9MlhPBK5aU4EqsfRaSNqjfqYvtCU
MuehvDXGxrhwyjK6bGJjD1eSahGo070dE36uCuZzJEMCnoHHRLlnsSpaDV0oqL115FaWLx870qrO
bLyQ173ej7mn+D18FSUSa79RdICKRoTw9Ncf7c+P+eInxkvLF62zK376ZIO02oFZFEFz1jy6hhGl
yxxj8H59lb+8f8TZSpVmyuIt/fi9zokxwZwxEP+Tbr1OC4iJc5BxOCiWA8vCyf719f685jkmDyfK
NZv/nEUJ+f7hFQLAo8WYmEzt1HKHir69mkGqnqah/B/cQOoXbAcs/SwYxsdLAddJaKsSgWjJmSmX
SqAWk+n8qydwuUOf3gy5qNOlbjGGoonx8TI4atowZjLvwubLOR2q4wUJHWCzcKxs29JSN6ikjE3H
1MtNCTu4IPhP38wSnN5w6v11CMeZmeJNG5I/EOKCvAwzGltRg0IKn8B3Gx6VVwRKt0HChTUQI9WZ
mY8qcnVK1j5gQKsTnLKngPnKd/znJdCRctmaDKpnlc/28aOB+SjGLhxDt02NhLk/bgydY5cHRXnR
HdvSU0R3ookTffGU/MWzv2hipaRXicDVWJ7adzujXhsSeQFIunCiAelUiPAU0HBfPPt/sZCy9TLa
lsJc3PnLn7+7CoqatM512ta9zYQytqcR+JThe3kPc9YeppABuay+uOhf3VMg/Eh3eduIwf500RIq
YM8WSRRWyMycfgk2JcdObgC5VLsaE+t9R7r0xrbyaP/rV+8vbip7M2WGBazAhnP08eMmvCPzgCQQ
GtfULRkwwO2sqvviffiLFxwvv2m/bRQUUp9ecPxBqQP+iAXZVC3WX33cWZU6eWVM4MSvP9DnmCbU
0UQ3oVm20BMb0v58OtEnDEIaLrBVUmvfSybOYYevSFHi7cBIeCWL5iaw2majQOi9ZOxzi3yMbBys
Dds8WhRuldHtRz11iIvJ4795u3//5SyAVoajGawOH283sGgm2ggxOaia4RVegAznHvGJv74H0CA+
Lj+fL/PpW+XEasu5VQXxP8601jgHumFfkvEDQvopURFiNKbfHNWin26rNCBOsCOTMOrC7ioaJ9Nr
a/955GS0IKOMfe0QEkTr55Etw15b5HFjpo6HlQ4LYG0MSbTJ4ixba53z8sXn+LwRUVdTCzPlXnRc
DjmzH28XC/OUkr0oVq1tr20nqpA+pc43XtxI9SKre2pJaKHm0RO1wHMaE1FF7xjr+UStVTZh+li2
SqDhInUkChqCttZJklnTqioM7YaoUnp6U2Fq1YLtQiMKp3/oXCITSWBAqJeiwxYwccwu6AO3opv0
xW70+YTJw4ohDVnJUrGxZn9GRjA1zwarQXVRdRoCo6gYHvlY6RrxtHOg6ig8zjK9S/RZveaQM1wD
5sUzg+/Mz5hgov38YiX6izsON0PVHagLnHqdT/tjo1cB7idaBj6swW+pabwqFU1ecEjBWop0+uJy
2hKa9n6jXE5Ogk8uVELV8DV9WtSxa6GN4mVeDYCYxl47JlIiKCEqGpxrhtCeohK9nS/d2q4SAggy
sYIy+MVrqS9108dfg1eCRZ8altUXm+zHB22y4dhzqrBXhp6Va/KQgtsWqpVLyd0dgSnDrtRm84T9
oThTZrjsg1PVLuoIGyZwk62CMtZ+IG1k+SCK/RAxcoRNJZxb5FAV7U/xAvbl+Ou34/OiylFUpd+j
84pIXnjn00uukS0HZpU2l8TWsHFy5TkNNMZhC/H1f3AlE+u1paok8zmfqpkWg23dVwMaSSV/zQBS
bgFRDa4T0oP59ZWW+/zhe9CWRgvoFrYLHozPAAywDtj6a5jHUaWZu+/7kdiaTZENgzdG2h8xjP/y
/PunZ10jNFDaPH5LJa06yw1+t9UziOiY9eNybJtZ3wq4ga6Tii3aCBv4wxev+p8/mc25TDMFZ3tN
om76eDGnrEYo0yxW+DUZb9rkhqw1AOjIOM36iizR+UwDjP/FTvB2uv5wQ3nBeMU4E1sGx1Xj00My
ipnxs7LkfuQw6dXuFvXXiYBhlBRLyN1wSCyxjcMBnUDyxUv1p+eT10k32OT4xDw68tNZJZ3MjgCf
Gf8Ek7w1mjTfjfGWUnkz6vmbjw2XkhSGpuCStE8+RTPGPsojS6eKSQNUcj3S+lXI/G2dL01XYCTj
aiirdvPri2pL1fLx3tIkV9E6qzrFjXA+rV29XhOl0rUUwRzKtlWXxl6s5cGCWCfVN9HdmShUKzbK
izJoxZGc8/YCIY+zR+5598Xv8qd1lOYv94BPT88I/9enZ9mO+gqwQc/33I6Kp1sN8xanAgEhuwGs
gm+V29Lv1YtSbojsI5uRRnarfkWw+fN+Zhumw3KEGsTiMZeffg11oDfdpBkZmFTXlywl5UnqZbGp
OW4xXgx+osbwtyERHp4ej9oFbmHs6IM2IRtXzGcmV9u3G/O/DsR/mLxP/7oP6hZZQeP3fRN0+YHf
e6BC/EYOGMsspT+QLGK5/qsHavym0/Lm1Ap9jDaDzXP2n+5DTfuNHVpbbIkOwjpsUu96oPpvyHcc
wJks3AaDJfPv9EDFsiq9e7OojA1KeBzO2BhZOZxPS0ddQVaIElwiKM9ruVIVc8JNY8/X3Ryp10Yb
mJzCOlNbC63qn9Wc9HMfiO6Nnjdmu45rdd4Xef6IDH6ENxbUVLiO6DCGqHlYuOEsoaIMfVZc4kRG
MkWWpnXKSUZmxkguFKz1JuhuiaD3v6XaEEFrZUD1vazzjCTEuiArXrAXUp7MJAyK8URnmPFYXEKJ
It1ofuAIIm46oIwW7MLCi7LwjgTo4l4hQLEGnFIiYVLx3ePpiMcASbm9TuzBv4/MIqfurlGuvfvu
L3+/c/+Wd9llEUEZ+Y9/fK5vuKEmY4ylwlp6pMwzPu4+oZNpU5pRZ/5/9s5kOXIky7L/0nu0YFZg
0RsDYCPNjPPgGwjpdGKeFFBMX1/HIrO7JKNaKqX3vfUIkjAYoPr0vXvPzZzSeF4bJY/s92UeAO/x
HpqlN74HxMyRu6IsRPoxzXoAdah7xDFcvC1olX5W8BhAE4fW2FQx7HcshNmTNKt5Qphtj8c8pVrc
FyQi/ZuL/9s2fbt2Fgv7Nt+60e/+vrQRDQagfKnBINQwtiffiXd4ceYIGZkXdaAr/00N8tdp+1+f
vn/9g39b161YT1MxQXSCNAR5lMgVCEgGSauWsh8Wu2A1g31qz95RV9aWaFd8J+WlLM2jjJc3opMi
AiGCuZj2//23aP+Xt8KxXZ02N+/eLfLY+tcv0ZT9PPHAO+ANQKJydGiOBLbF/2aM+H/9K9iMHaQO
DBXF3x6VVusx8ouWR0VzIIxLQyJRVeO/+VL/6qP87SbTSL/tngwsdefvnXTLKtaMlB4XAYOnwQHA
E8iRDZXqySyn+DVVKQcitE/Lm+5K/RXPmFYTA6Xnn9Jau59Uhy2W8ReswEInRYYHKZ+hj1LxDxqn
HjYJ1rBoVTOkfJWC87lBgMe97pfRFFtn5Sfq3rDmitgCCGVPY9nX72g63OPiVLInBLSMkswE3A1P
A7feCqgI6ohRHthk0VAZ+bwe0Dngbfz/+9WwHL7/1/9w2C7+m/2K4Z/8LP9pma//T+rlv2xg/IZ/
bGCmwCHPoYeZB8UGKxoP8T+98/b/ZPbtobOjt0srzeJn/jde08Bwz9GOJYTHGm0MT/Y/3fMmux7n
cIZHFFHMBj33/2X7otq5vST/+XQLyAu3RdZ22CgBd9KP+NdXFWga0C95g6pj3kJDMJGlre2HFr6J
prn23pZo6HuLOOHWV78o0nuym93h2sJAezPEOF8lR0qYMZqot4SZ+a+wz78s7F8xYt6RHL0Rup3g
wBGit8fQlknd+SOsfDk6sJvCv37jjAg61FT5tSA3DJeeZjIiSq95S+dqyA6LXbcHXbXza+K0w13n
WMUjxhjnzjVwQWy8puWncxz7ayeRYrer+xKn6fI6jwwAmGh/c1bjN/aOeWsn4dZooaydJze1yKHh
Z+Gl1xH95/pMoyXsYxy7aVYVV1w133k+CAx4FZ250jIPYIz1vVX231USa29ZXQ1X0BwiyA3BrjmD
IAdZUu94kUcCtjNxUUPb/8DW+BqrGwWEn9QmfqNeWM6zpqZvau3lBLOqBHjGJU8Tf3yeNecH95/Y
Z1kh9thxvkTCDVzJEb6C3EYe/9fHSGvhAmbiPv11lYgQiqtuduIyLe33hLZdFJAg4Y4bYdarPmxm
RD70MIww0Qbnx87Z6X1lyzVIzWm4KqPS93gPiithugR8GDdb/I0lOQvnh2917jaG5EPoGlkdmx5X
6K5kk3mxdG4z+h4CIodx2sKPERewiGI/mFzvEssYBdhSXCdMG7SOeOIuq2vySTQu3xGtfkIypBfB
4paFs5FEKu6JHpkjYqjZvI1OTCGpa+Z3pfidU/GX5tYhVBHkJV9etwwAvBpR7G43N089gMlzRURi
i+PtJxflF2YQ/qI1fWN0+pJMvAKzc5rD7baSziGQ7vKRayLkQquriGXUyfYAhB2KNnF/PG+RP1ga
oY81fCElFRPizv7bIm7mYjvYJxZN2r/w9HIXvfGC22q6rxcdghVsKhKi+lc91u+NMm5GmJGNeRBe
hjJXTV35RPNFRJxpxVXLuuJEDHq2Qy97Q0gpHAvw1WRYxFK/OsNC/wbey11Fbz5KXL9BJGlNeBqF
qyF7nJxLB9w/0ts5Pt3mEueixjMgTCU/smKeAteeiTKxCkREjjWGqRiwBEGCQEGGOG5fi3qOQ8ds
4r1QnvVt6TdH+LA0JCNJNTRRFUsntGAqnIekbQOv8YY/+eSUBPT4SU4aFUplWxLHxEyQ7HceeI82
J8G4s9FuEPk7O2EX7kOnT9ZbS3jlY26LJpKJmXa4yJf0Mxl5EdbVlSeMTwasrmV6XBKRX3jq1ZvE
8BfVs92NQQEzNiSUNLn06DiPAgXc1qgwgbk90nV6p24XNeZkXjRM9o8+0UA8WoN/ryjUw4641cBF
xXgm4Wu9IKMDiR6bVmgXBKRDG9eZCY95GkiJbDQZ/HGf6jegCPlD3i6z1jwSU+5eBldZV73GQaTj
HNh2ntIDzPcJIQAV/AAs+e55UoX1VfFnt8tcOgdFkLISLq4hlkpAOuPsHMvKcSLwEBc3szSyhOKb
lbd/RkpmTREyMQlgJP6rJdFxhbXcWiOvhEWHKDQzzHsaqHcSMKrpOGr2awM7+z5VhnHJ3SZ7oX0u
jyaCoK8exG9yC/Ig4IKgIOribiiOVW+6cIDIqTgYrfHSQ19480uBqLZ1SSTAfrIOU/ossrqhhB08
HjjKkxUHxD5jFMPBpE6Ho1338atjclLPimHBTtsM98pN1V5W5DJs4soBam9hRkAhRVC8kWtnl/CA
R4J1YS/E7QiVQFeoldwJh3wPTGzbcnhCSell5TdxS3/k0DSbVJv3VmrAcXWp5hVgob0iRUEPPN59
fG5aTornDFHLhOzw1ue1eTCGusJBPuMon1MRgZmUF+6/2iCbY2hSVvkVhCriqM7rXpIJA6E7Y1dB
tpjcQ8vQiIbE0ygde/7A7pGdUjAGvNXKj9C9koE1d5DNC/JJU7PDgihhu+qNKTlKieRzVSafSUJT
ozQcQn3V3os1Xq0NOl2NV2UmXmr1mKqQQpWEpjTNAxGhUBezAR9dXZMhPRmjHxGGS0i6SveJ3fJ6
x8P4e2RqKXMPjfHA5/U051TOpMj4fTmCplj8PXECM0l6jdOcyqqyIqkWeS6YJEB9gORIXu5oGaeU
89tpMdMK8J40eaAMp3tMkXDvKUomTEfzgj0tng5SH903OepVpE3e9FtbbuqCqX3uR4Z8smmrlx6h
5uut8Xta5kS/vRLWBTkCY0napOZxgL7lbNzEpVeJEcF5yLIeNt2qOQcQIfVdvIBesRx89KZJ/Akj
oRoJZywiczXKCylu6N9TosMwsbsR40bWVpz1Ie1S8yBHcezXzkJaG/tXk7C0CI4EFt/bTsV+lx/M
1M4ftCR5LJVaLokz+ScinopvNSG3biBTwA2rn4FNsj4b5hS0dNb/JMZSnxHwMWQE8IFX3aY1pBDF
VGX/VCVL5m8aNxbb6hbLRiZz5WMTXnJCJlHp7v24Mk9eDWRUhwyEQkprxZH+FpMdbAWIOQr9O6cJ
e+pvkW+mO39oWENP+kKo8Sa2Vb2FlFI9lKDr7paERQ1Ezw2uS+SwdMhEsehJJ2hUnBquVxZfh6Z7
mJkX7Mw2Peuu3T1kAoNYF2s87XIw9w6/f+to1b3S0H9kYz0+1RNm+yLXpl2cVtc2dV4LstfuNT3G
ozWMiAi7ZAxSBh6AXTmkWNWZd3UJko6HGALwcRIcPyqmCFchu/veYgPIKvM5zevQrdYvKli0PIyH
to3v/PIReZ/KwbOiluwcXtrMIcML8wQ6ricLo/JW0kyPGmfWj9UCj40yTQt0xDGvcNLFiZWmjozJ
MraNssF2tsX4tY5z8wvFDrEzsZfJ6+oY80GrYvva1xoMVnv2H/Hp+DsMmTix/HT9ITr6KCd9fDKc
Pr525NBcgIWMkd2ZyXZMrCWsOvY5d/KsHZZACNIZyUxmo8lo1EorSidr2eaLa21b7Nu/rczDG5CK
pYsWa3bw1/QvLpvbuSL6kdhDZMwH21QAb+tGMyfeGtMJYBd0CEZq/cWbK/f3YszltqbwDRzRE3Pl
QzZYQAjt1DJ028wT89Zq5mHrjR7WQEUg4FjMBJc5qPQVr/TRcoZzumKyhPHhRj3n8mOe19UOJ++5
tGkwd1CFd/7Y10QOsk4ABnVfLPCSuTSnaDXMLhqErUEDGdqd48wcZtOlYrLg2kFeWpIQCifeuNr0
QNQbkDkfeRabwy3dThSgB1jiksZZ9w0Spu1qVwTHLYMdELHMi0bA0WnsMNF39qT2jLu9XYuRbKfZ
nf69pIW7y3sfHGxPIhifKYaIqTApw6K8nykK6qLrfidYi1Fky1+9T4KOjRENx66od0zX7LtmsamG
R+/SOulVW6ndDJJjNsRa6k+YE68E0KWb2ky6oFGLt2NjgPuyCHOMRl/rf/vzan+U7G6/43TxD3U7
8nQ1+moc6nryjC3RTczAIT1bZ0CYhGAajuPdEFdqOuEFlqjTS+ueN7Y9GKvtnL1WWtOmM4bsXRc9
ND49JR5vBF4EHtCZn+Gld58ZafEh3mi0IStLiuoNA/L0mJ+Z768nz6vwlOABRMaUkdSxUaPRPTq2
rB8qsr8/DIv4qUB33Hg3WbfET3YVxDk2I+h79DTao+IVrTZpY8VfDpCoPTVh/+rEjAopkYgS1WDF
vCBmda6Z7w7bOHe6HcOuHPxWXtJTzFvPu5/QA++FpqM4kPXQPYypX2PCdTEPbPp6VIe1Eu0Xrm/x
zUaxHpxsHE0oWkl6747muhua22jDgCFQ4tJ7nWZcqNC4p2ajjwjpE7+sDnXs5/c4AonaM8cedkrm
Wfk5LZyzoZH56xJ8ekyrLsVzgYqO/osJtIWj0qNGqr0xUFi5yvY2aVt9FnmbhFXfjydvRoYt0oG+
lgsvi+F4vFkS533usyUAKP5S3TLeazF+S/4pSjDX8vwuLNLs03eY3Oxo1jidVGsLrEZ4n7DO1qiT
o9onMh3v7EQv78Zk+CxUZfBNK207j1TjiUaxHvPQfo8D8YuEVz2Ktd15BSRwrvUVdbsMzKk4Jsq9
8Xiga3p49AizUZiZR+c85312RqRH3DghfZcSH+qP4bfGw5Qk2Z1vEpuuaoDj60J24mzp1Z7y5wFK
xK/FwGFvZWNC5qklwVarKVqm2D0y5cMN3g1aVDCeRTbRgQwAL6tzKA1lYjf41GHcQVcu9mRXG6+k
puMEEgvBBTdEi2MOd2OxfLN2Eu9Wp96+Eva2kWkR6UT7lZr/GsvquZiXpwrPDiiZvgjybHmuG6Ik
ANNs6nF6mSvhBX2W2x8tnpRTU+Xi3lri+kWbuxhthvW6qvEjrtb6XuGi5hyIMJTe2npu25zdXH1n
rdNERWV8zRUhdLPyx1B5cFt1yQh+Are0za1VvuiQce5yPtuhod7ddmv+RIvhIFKMiHYxFe9llgcj
DbErHQSLQa38WjL9C0noTA/RepYzu6SPzZFQ6/SYV4ACZ6f4pRV1HmBkJkhI+wGDSjpkc230+aOZ
mnHrztN95YCFr5FH3GFP0o7u4MVI5CwMRuSPrnHKx6+JZFKG9kZgFQuMtt5NysvxvxWC5abLI78v
TNyTLSyh1W6ORUI1OeitQ+PUo2Fht+UO0sGFstTY5LqNCYveaqSDGYuILiT+2sRPlQ7qznLG5vfc
iAVmsNJJSXYMiDtscviAcaNrifBO3jr6v5iQ9OGICTYaS0aBuslp37d+46PFO1R6G8QXAOebc+FU
zpWEgHGXUwsHtIF+lkGow0Qi+GbQiHkjVM3cxjF2w1nB/3T9X1D/n1ZpEyDrm+cs80/ECf6QH/3b
Stxt3RVHurrkoFJTZIPjM6uIT1nDvkkn50JQ/a6kDaRZ+SnvZlY2Hc0Ofstmi7T/tS61k+bnL33W
Tme7XbTHNs7xWJnNj0v6AaL0b0dbcfF6aVgYnOSgplwUtjTkVS3xy7jRo8Ew3jrdf8uob3GedXso
d6e2YJvz6LduGq8/QvHb9GVB+T5p7hPqtqjggYCQon0U3gwaDPHJLgHAD+QhrDSDdDSOhYmLdZO8
QY7WqtnFtrgyLCS0wCPtzsorFZYDAHLPRELSeRmWwn794QFHH5gvwPMbfRdX82uLn/cBJYraaTjY
PJ25LLv9i24ku6rUckLS7ZBt+1Ub/LtWlfPR1NUf+nNMOtqF5Ha712DFW8/kHrxVlrY+EPb+0fSS
5Wrq3w2te0BJ9Keyq7fO97+mJfnJbe8OINkmsaDNWP5PUhoH7yYPN0u4mgkJfwEpwo+rGj7TpptO
6MF42lpLbd0S9sjgyvdWA93PXKS4DqgiqRX1+E5UTR45miVCpFsFhSbs5KJ0zQ3IF3/PjtduMFuT
t1DSESeaXu9o3wM9341tdUT2vIPmcKzqhFOd5sKZWr/rdZ4DLqfHqLWe8rhD6jU9DXW6Z8x4qb10
jlLYf8oq2VbVIUskmXR01dHjyHJ/Sy7dlnXjXjHtMYKHApRPxhOWg4Q+07iFlo0zS9dJbcx8GM7t
Y0FtnkD4pefJsakU98CBwQtWR290DxIMhcupYuOTZLjxXXmc0+z1RoCHDNNvMIN+urnFJqJbVH3T
jmZT/CKGqQxsglrjCdH1OIp2Tx3/oK3amfdhx295dNf8amayj3C4XmwALMMsCfj0yrc86R/Hlo0y
bk6OTiHN5DwEdfTSrskt4Bxac1LQzejt9AEnMH77Ynk15/Sol/GVuWIQJ5a+Kwm7IyHQP6RJEQde
pvau2ybPVu3jLHbVB0FLJ87DeKwBicHmMMjYZSkjZgUOdtsLnt40pSXctJBZ1rUUn1KanMEBMwaD
0NDZaoXZPvbt+EKT0Nj1pWYc06TUgwG3y66o+66M4jrvX1etltbm5jQ/QskkRTAmQAxvB6sicQLr
uWHwe1ANmW/Y3JBeQQsJTbrIZIfRGoqYGRtHlwzxPzjdPKAHWPGIE5i/hgbn+JAxd7L9fjxTqdbf
S2GXb6ufyENvrNlxANfV0yNAp0dOWlU/CZmmv+O+Mj5osdl7QmfMe4DD/YvsgS/kctU25pBjraVN
dyxFsRyTxg6V3/91Sc0rlYkIRMPxx0AkfuwpVInAHf6shlaeeG2d7ShqbvCSLNvYc+d7j7ja2zrR
P/ZaemsaDS5HudSQW4j7YwRVe70WaxufF0jJETrP9D7tOCnbreG/F0q5Qaa7o49NvnsVWByekREW
n8lSdLvZa4ZtWrIrWdNgHnWSVB4Ak3H1IMiynWlAJdsAlew/cpnGIZNkj9AEUnsppc0ShCTHMF0N
mG6lGO84rdNw6BF4d7xwsLbpOrSjItcYn1ToZE78JEySDfypw2Nazd2+d7pyO4IRgvdV2Q/waP8s
SR6f+UjxIW/6Ea5qRaWB7RTcZ6IDwcOYfGRH6U916YHhEYrELSEt493NMSBy6KijlM13u5BrGk6a
SZvESopHZKPLU9o0yUEQnfyt1CAeU6d/x29h9jgkNUzRmhWSxGrD++3WY1ubD65ENl2T0Y0TPOHl
7uhoSC7oE2Dj8tQ6vb5tB3hGtLrmHWWM+ljpG5zcBjxkbVZyb3cS2d/gUbgKoz/JRCtfuq7nPGyw
Yrc1+SVpU+p3iv3vrnc1O7SRAR+TYjnkwJhuKtb+4NWtOhRSegEeHu2a6jk+fkm16mZP5BQCvGy7
61DqyV2rtwwyvPo5swfzEUmrSa+5btKNGioUA2Rh0/wCWgSfYYL4Zef1oazQ3cP6Ku6kS3ADIZvl
XlRgMlH8YpCu0no88Gub32sxqhMxCwsnBqVFCEj5YmWdy2NCDDhzFe4DT2aUxK5xnoj+DHx7ekoq
a4hUrnfs5nO8yZfKOdSiItvRh6Ce9EtJALxMsPUg9MsqGH027MNjlpfG52xwRhxMqGPJbVUxB7c9
zyj1uXAa1YaXIIfiZmzjWg27zDfl0SNWJEhA+VzLZSTbelkeiZJGDJzo86FZapK0UxhNoowfhsWB
zrDIAnd0sR67fiDF08esjYSMUyjhMzvv1lzFWD4HbYqmYs3T7JEnd/iuSya5Lh5ccFPMTBjYiDAz
pbEVpXqCSjg+YbEtopXhTYBXuX4r/FyRgT3Dgsn5NmhZN2EhZEv4WEponWV2O3otjE1czbkYHR0m
fMndgwbz9BzPBEJzPeeGUBn6iK51JpekujO94pctJ5zci10eVDyiYdQFDRTOXJVTQllnbnjk/TXv
R2NSV+h6Ap8wcQ4pblfEJ2m5dRL1AXABfUThenfE2tT7jKyVHXzSrxHKR4jri1TlzFyT06DN+mVA
/fmd5GRHkhi6GscFzvMutXV5xA/WnRlF5VsK1C09rojUomFr2sqg3kZuapa1AUtr8LZaQipHPRE4
ATVM3810IU40LfXISO1smzvFnzGrLDJSQI/Cr56iRM+NL+ALXiQdaw7TpLfBChmAfNBOB60OZ8Nb
u/kIar8I3Gn1woG1YTu3GGKk1rGup8o704MRL6Nll+ckbs1wSvs+apkFkWnUP8q2hPnLoPy5AHUT
+UMHEcLteANzTx6XxfLJAK1Uecid8pNhIy6lUsfYwv8dWHqJ71oT5r4vdOcZeDawsrKMtwDp4Wf9
g0Ch1iApOkAnCUEXsQsUwRZaz4ccXXvjS9Qp7E/uA5pqFypd2ydU0MOSPY1EE++aCp5UKfxsh/Pf
YHjftPUDCAQmUcgVX4yRqZnR++teW/3htz6o9tIBL/mjKSaZhjYKMtxLhmIxE8Pz0q7drp9LjmH0
VO7XrKZbIYRG5zfjHTBqzGPNar2DO6e92pfVK9T0ir6rXb66nHzgYtN/5jL9+yVjyoWlvDxWeOrC
1R/Hl7Ebv7OsSi5VTy1DX9+dXttRmy8tgQuBvvbffvrXFJdfotwaaZ/CRxE2LnDIlVf8Xl9EzHJn
yHeCd/x7S7MrWF465kMyx/OK0twq9DcIWWY4d+74UU3L1AVtg7opUPaU8EDkjb8xFdeWpN7PTFFE
vzXjyr0KmmEPoPA41mQWY/Dvw5yC8BehUtpbOw7DvvaS4ahcb/wgVKF6MAbg5JvEtqFJ3DBItVNA
Q2MW/3EDIZ6FP9pX0Rr60QBKltFN5mYiBWZ9E7Q5cPBbZ5kMzduoc/cYzv348AQPQD5jjpsMOO2Z
O0CCFrF4i8ZUZ51m49tGNcNoZs5Z6pL8q8PD/9BZ9XQgGYH2l2bru4609Gtj6X3ou7p/X8gpPiQk
flBNgpn7wVbd5yGxEoRazz7llTCJpcI8WIflSkcj5dGBvNyHDtp8+HsGB2u58A/BMnKL5nTJQ73q
+em8TqCpD919is3tOvp2fDAE/VTFmnywdGm/d/BeI9487uxqtTNHHz4vrKvmbTWUfK9jhqJ4f2/X
1pSoV2dvZkI80RA+r2bFMRmjfXVL/Cm/xmHKQ2ZCAEvgcQQtkbNOw8PiVyWXD1+vPTBmb4/NpOlB
bqtkn4jKurKo+ve1w7XouPjHwJSy+Vqc1hq+lVt1rfbAnxlOxJ6xlieZDuON/PWwYWitNpa1imF3
uys1nxX9HGtX2Fb892y06OxCaVsJ6vCYyVlfOCYQCDSoBtUO3x0e+InQoT29PuLSLeQ24Tp7RkQk
C4+6VX7hcDCsNeysefqOae3iKy3rhV4O0eAfjNml85gB0p7PsqxFS7lu/yzVqAiGXoa0uysGKDJh
DJXtRj9ZJnnx5zb/s9ZDNW+dvG/LK1prLZy8Rhgn2HqrHa2cJNNHsxTmtY11q0fwhb44RKjQIOOq
S6dnN1lLzsusC/a6XZEUvcZ0UeInSeqhCjUvecwzzxTsm53uNmE1aexI5iK/QSi0TGR5g2aO8NUq
Lwrmp7Ex+16+6+S/d7fOd/m6cuphN+1X7a1K1km81a6dV9sCXcJErTsWcLZMqo2lal0eRH+A/tmK
3H+fnMKUZ8Y0Lwp7d7hOsNA+q6SvoWqOeL12c+OpowcYl/1tAJ3zmiGzBZhZgL0+mD7BYeFU5jJw
+FpeVqK21g3oHScSrcrfdSBHn6MzDhdtGjVrX2WJ2TKOJUmbULcEozipNCl9iK5+8JJED5g1GaQa
wdVQ5l7wRJ0SZDqhwfkUiLbH2DO89fS2fjns+047rdA5NlOpr3KLEp+IaUJmALKTwbZbysq7p7nN
GuEs+CtUOqGzXqgzvKNtg3R9m/p4Lnb2VMAd9vsUNvzE+KNUO1ofNQPRZujuzK6TNCtzt+yyoJjN
XjK5M2wsYWMOw8RDtTBtmgpoI6WZGgkiVPg2QPjXMMeQtQ+Bk7runxh1GO37qeEgV9L7Jd0Ps+NX
6dT2EjSm2X2niFitq1k0CbmYZtr+OGtiXLVOByYExyp/9BdAN1tLrCuTMDKVHknenXVoRNZSnJie
IsuO4za7trZN2LQC3z8eYUwyDxuInApqfaBwzeOVRr3fpA/2aIowtXncN1YjEi+oEksryZRkYSaQ
Qfp6MIpVIO9JphLcWOdXQDrrYr1BTVrN97f9zKjjZ278PKgl82rh3CTZuhf4MaHmGgE2B2tdCAXX
dPdKR6Tfac1Q3xmNym8BkPjs63S3pu3wTJVscdOG/A/HE0KD5j5WkS+WiNLOTaktyldqtPNK30AC
jwbJ5i4H25hlqDkeJrvVHYOmm+sH7mbGJG951xpgUiJeHkSDZzwraaFTggyBpqzfzCMpf5vhrWMn
vrMZiKdLam9zV/tFNAVo7sGAPhV331KxWLQsnYNvVztj6hEuYBbFZjadZpogwGUgy7Wu9VRJWZGz
5B3shDDSwuGE5NQ1fYnGhC23IBem65E2KNTxB1Eah2kHSodWmgRgphJiUSlVtmurfAKDasT2hg7X
1+Z0zfdnPa8OmyxK0uc1sTu0KnTUm4ScR41ljPlUJOZxABRUw3W2rLoOOoMTYT7rRpCrhIsghKGX
xbLyoLIi1hldINmsmIpBCr0RRcj9MNu+vGu7unt2Rqc6p0vyUnUUh2JpX306tFOMxHnSREAsIvlP
bY7I8eLFwitT+pFuS4coNgB+SbOFY4f7Zi0aJ7IbY76naTAe14ZRJOVPthsGJ0qTGIW0UZ6Emh6c
qsLF6dzba7unY3wgT68hNILwqV7X7mmOkavWUF9UlXyIY4IAPXB90LoHqI9At6aglP5jDYeW4ee0
Haz1htgVd8AkskBLjStgB4hEtdtuCxtlcb2atNvs4mvNe7Gt57l+wvTQbVrg+cEUL+aOcZ8e0Ak+
qVkvdnWOiA6K2wp9e6B0JAQKF2+6UpFzBNLDZElNvsMkv0EZH9tUDrtEb3O4ye4pudnEE3M5JEYZ
aXQHDw0RYbZdhdPQJXvagHS04rYsjz5oC8XK2bwyK50+zayhiTa0kg5l9qa1aXGCVvbLAlf9OJfm
B4kfeMd6cH+4jxibTXq/c2USWT5coW41D4vnuFC62Z30+FEaEyApdNr73h7XHTnL6o8v4m+jSOlI
1aAMuorBYGm1rwUD5MPUO94FVSJNOJLm7soaKx0Dxza0+uRQatZ8y2s0Q9Nhwugb5vrNypTRCEZd
4XaNcVc5Ut8S8xNKmjybpMvcyE3n95iNSs1pc2drJZ2O5JNz1HvcD3mgDGQojj29ODcjZTqUCcMU
LPy9LryrnTFwHuzl05s5NFu1ywEgv7nhSOdh7aqvnrEyuPbgyPO1YmvsEZaM82xswFt+igoUH+NY
Zl6mQqHjLMRqUd8FOGyfGBt9l5qkqJhnjyZjDntuWc8pCc6kA4gXzRYzGz4yQjQ4jCIwR33gyhE7
22KKsTh7uh9a0Mz2rxwm3y6TGseHn6I272Tt//YUUhXYmmR1skoT9FLL51wxVCLhc+8bWmTIZAtd
mK43oQuAIk3iU0696ZWHpbHMCxDrh8ocv/L8qXHza0GcXtT5Njmj9UnX84ttDWO45Nq9mbTavhoW
BDRW9SXguC9tcu77Jn5vx+atABe9ZJJCEWsqADkR9jKOf4+52mZjuTxLx2QeuTxKz6Ot5YmjIeUl
NdcmqkEGa4IoigLYYpv+6ENOApigbUN+eTRJ2m9eoW2zeAIeZzkUW5YPwdKhQnebaw6Ae4s6ZTka
VdLQzkwgaeXe+2y377kElghb2galm9vVRrfnu1nqXOPob8GXQhIXZkLomumcHQ4llZqnq+lmV9cp
X7zEO6S5nZEsUB1WGlIcQ0bOWuOXnxNh7FepH5EtcHHKnAa1kC/NkB7J2w1xeHxaFH8FdMoNeI/f
PfS9MSFitCRDjXlPnV7jgUhnM39NRLeD5oaKcHjw9ebUG/VVZNN+9eDo5uXeyoZL3rTuqScOyt4g
MaHyGWvFgQ6OPrxzu0Ko19SM/xHLhgJ6CGKD5iX1hh3Qq/hBllMVNYu2XXv7OKjiTz4SodN0J444
BLHgHA9zjUBqveapL1P6/97NopzPX8ZcUDXQzo6IjXV+WQXKoTFNMzL9TGQlpEMHed7Avq2Iz2Be
Z26lNk+088T06KvEOoyTQW/cwNhMd71CNDQKpw7JqLpz1WBcept9y+QJIP4He9q0BMbwV4D29Fea
tvhHtLbqbjnbuDd4JFIbLYy++DbppjVsyPgqEdlcp7LgxINAxC+4sHJirtWyxayj80gM+qtHuR+k
aHX3HicQrSZukNi9jcvqaa8dCa128B/sncly3EiWRX+lrPaQAe5wDIveIAbOM0WR2sAokcI8OWZ8
fR9QyiySWSmVdt1mVYuyNElkRCAA9+fv3XsukireIxGYxoZsKUSNZUgPNe6PmF8OF7aW9kZylL7s
ifaQbTky2cvqjdur5hRyvneap027IbfgKoG1ujAK5yxBfKSZ9fYBLRzvuCd65mBsp5NO6vPEUnds
bSfgwd1AEC0DcNAEGwsi9zCrOm6C0S6uOjnKy2YAYs3lHzZeFp4ST7Vr+uSQwwmjSTpDWVgfxI0e
QZ9/oTnNrCHtrA0sTvBznrGFwn3UueOp0Wm6QNEZQa5HVZffsROhVyPzq4BTmI8ofPuRrk1FnR3M
Yeg92R60xA2+YiIgkMqo59GWyVkKPeeU6aR/FjEOPY6TBvjmQE24DQdlPzmSOi5pim+Zz3aJ8qTY
gkSjcndb74oMbNpRcxZu0eX6WzYd73xkZHZaeFXx3bLxXyvdPzEM/MybcJp8mR9fGxFe/v0PJ4L6
gF7aguZggwVz+c8/nAj+B/6QgwCGOPAFzEx4jR9OBCk/WDixML94K6lhdTT9MCJY/gcWX5x3Sqnv
f/s7RoS3zilXyNUEAU5QmpD7sdStVp9XBud2lkUb6zWCZSB+ANXX1APbNZJLEiw0kxmmJa+uy7/x
mfHG39geHNMSmDo9PIIYQe3VfPH6BVVLw8cZ1mTSCTOsJlJpC9j5y1DqcP/zV6IMfftacmVd+fiG
XMmHgx7yzqdE2m+eepz4YfrOgic4r50wNm9q5LRyLsgipGm1iV3BKXwX+ZNJNURHy2Rgae0L7YA3
ZYGIuwyWLMVvdDg7HQoWl5PCk2zRYVFuLxH02Mp04f8TtOoaIZ01Y4ySbQv09oZBhTL2uTfJDpcF
PoZTf0ry5ijOfWaRscWBgI2ssNANWLRSIKKPbnQAc9vhGxHmVDWHZdKqaF+mFhPcIsvCbksAOhwW
sicK+zx0+6K9BOaRiF2HKjc7Q44zfe3RL51o+qbuI4K4yj7zlsi9jFQSnlH2JF/zNS1n7fjST2Ra
U8M8DV1/sZ1NxqCz44zkZ3l1kadkr1TLlEkCTF1KxwA8Kddy66BJl4SLW8DnTimfNEmsrcxHDvKG
gwhsmejlH66399coGqz8AT9xJzcMw4q0OZnmPm+2k+lIUXGYnAvrBEHOVM8oe1EAmEhGaJWSgCyc
Vs1bMw0RQaKX80p7OsirAskRI0YvS9Jt09OmvG/idGzOSKwty1tvJNHAYSdWigld2piDecfcNGvn
TS0gerHFJKGkuvFGOG2cXk2FyBABMgPRjjWYtAm5bxm1+0RYm61ebPQoRly7F+Q4kExwlRhF4+bb
Wimz55g/hkDVAkIK55rkH075y6XbNVaZbRO2Bbe4WHq3N8lgK5viU8QMaiENvo7hhKNFG4miLA3U
4zx5HiGtfABaLpyW2p5dAJBFq5uNqplo9ZvGpGFIF5b1vLl2Zd8Wl0Vi2NQzymj3rZUMxRYvv/7U
RDM3UUOMb7GvNRLKLd8jnWeZ9D7GwISieOsk7KOg0J20OBwyGpWbCXhqtCe/Rn8lhKZddh0NnuFg
MWsZ3fUaK7GiGStMdth56AgaYXoBqoActYJZKtea5GL6fUx6XK/Ptn3lu7RroL9BVobl5x+EKGsP
5QgDfWsicCXuDJn6BWfHlm9Tplyw0kl6+TQCJUYH0yLtObec3JOn+TA1IP7nIQZcVZszp1TTXuLp
JpUdmt8QTjf/NJ/YEwVPhTgnStwkemCKR4czqqfWM7uTZeYhWo+hCpLIdepns8rt7FAhToxOWscF
pUxOkP5ClhDc7kwl01ECIsg8ro1kCIkvUcKMlmONhx90OcftVdXhgYnvGalOneEUezS0yoHtPhTD
gSKEM9p2YVwzhW/NmayMvl6n5zDHD8XcctCcnZqNOkzUHHF2iTH89rVByq6pmjbb07QkC0GnqkS8
6TnmPupWpzLB8L65kwYE+cvMr/32sO6L8TazIkEiMQ+yd6Aa0Vs30WRz++6MPLfTu6oCjHsou6kG
yiXtUjXpA31yg6qrJtarO3O8MiR8cVqM5HBFHhvb3haI/3EmmETApbFRk7uamjHGBy9vDuiOx08l
pFm8N4sqGN7lDDs2wo+j8znSORovtJw3iZUP8Z72AU20xiubk4xuLqSFZVTIQIteDVtck3CFMrK6
phvuyhGfQUx2+UcGzdMIP5uzYoKIbPJZrB+EizaGuI3aJyvjYfax3V2HscV8qsT4MVefGa7OQjxY
Rhn53JdjytPcIk2okxIsvW2ZonKI0Vk8DGBRg9i/8ShBcXW3XwaQrImMNpKDqT0+TSJui+bjy5b0
3/ron4q99SfWzcf6+R93z/rp+XWNtP7M9xJpjS2m2nFdNmnQXIAqKQu+uzUNoT5IJi48ptBYhTD5
oT/cmu4Hi2EMYFKQKQqXA4XVH0WS/QF1lrAwQYP7IN3ht4Cr9urF/JdXE6aN8uDNeLwBgH0YQ1fM
x6sqCbChGBVx88EEZ+Aoswv+M0Qw/qAAYx8PBHt9ZjQecbDUUuzIoOPs62dkwuBdKh4rKz2OyYdo
MHZWznZK115xkZv5hVN39qPtVeKk98yiDrxkRA4SLgJLDKpi7z6kjXCR9lBhttlcFUTYjP2pgWFs
qmiuN4Ow5KG2fONT31SctdJqPoh7W31BqGg82iSmIBuyxp2N54dAPfwDeT7MRy6YKFZEkXy/vf+W
lvNCYXxznWDB2cC4bN+WwGLlu2qymtO8yUr5TUGbwZ3I8LjNm2k8UL0mMC/KUZ6UVoGlRpUNEZRO
/1XNpLsGOezcKsAqMt0YSWqZQYpO/M50MpJANIB9RLHxWZVXdc5YmB096LRGEUUsQ7Ir6fr9Apv0
bz8H9nmbApvZIjzBt9+3JNmBbnf1jflTfF2E4XMss/kgr+mHIFmnDxJVT7qebI6rkTyIhti59gtc
O92MAHB263QTdpH1JczD4ThUHfPowjwd0lEceVGsT7JysC/Bm6b0Davk+NWT9W8K7LdFL/cqiTqc
Phib8NggKVnBGa/uVc3wXNKg/VaCYDgtKftPmbzQje4GcWpl8lcwxHf4oPX1oLlY2Jh5MFb+wjvy
0zLmiDmF+4zy797I1Mc4X6ydqtPuEC1YfhKOI7A1oBQb9Anc+1PxizIfdvK7h5M34DocoTzbdYAR
v/uyirSdNL3i52TJTQs9p6KoxV3dPFVhKb4tediYm7AdjvAaqGTXDOb8BaZxzJyKrfdxtBp0qaDd
6SVM4kIRQEkk2JI35EEO+W6h1Rxv6dRjx1zIvj2B+eiUu8pyjbsqMXaDY2ZqH8ku7oJIy+sFo0B/
SP539Kksy+jaCD00qX3u1Sc//5rF+j2+edaoTF8OgQ5wXYrNdx8b/GwVxXH3VRIW3gSVcOZjKqPx
Xk8NepvFTKp9JRMTDMIkBqxEE4Mm4AnteY7B5CbGnREzcmy5ZBklM3Zp1NiBnuv+k2OY3Xns2Muy
n5R3hRJP3U3xNJ7zRxoBIsM9lqEKz0asz2CMJbeT5125zPB/gYf6y61Mc5k7GNiaLyySpt8vu/Sf
okGrL3WD+h7eAqBZiOn0ueB81ZwKvoMV/nb5ejl7vr2kFuW1gLzFfsLtvN5prx6dJjU5MM/Nlx7B
9r0ipH43Z1hXy5xgYVykvniUme8eDowO4o5ia5OF7bUYyrWNP7AeCTcaTisMcLQDGUgc0lLMIprk
tnGAKsxl8uE1kggmr4NflzG+WGbBgcJrhlvBKdQImi4ab62p3nJ49K5NQ+RkfJU0LLUhBxmQTn+M
E6f/xoNvXShn4NiVagAZP7+1/npnwbC2HdvkjI5nzXt3bC7sxJ4IOPxKeNWwzSJtbmcuVkB8Q3xS
B3PQsrH84iXZ3t/dzLwkrQHF6gUxVr7jlsRJ4naqnr6aufaO/Kxb1U3UzwRJ+duff7gX0Ne7L3ld
H/mGV0gRMNG3XzK7NEMy3X6d/eHe0RWas7pr8werhD1GFjV6p2hcDjOYDejnPDf/nOg0O5vXMOlf
vJV3DE6WTm5r7jWTowNvCNvh27eS+fgzYuF/qezJfGB+V5DW5tv6UqQan/I04LXbxBNzijQcMcuQ
lGXcx2U73ovUYUqbj83FJPsq31pmv3CDTuWz8kLlcVhJBjThQ9gfMk3UbeBqXZ4I6lsOMpLQN6bz
ocNLcnT/xTdp//WhpV31QsrwYdBw2779UOT5enBqncc8ExW+p3xyntZjNF5j4V9gUONAWHIUIBML
ENGu5sF5nrTnE39I+4z0YfKmGm1liJGTbDxfcODtLHQ43laVVvkIHm/+NjsILVCmLxNFxCJucBW3
5yTioHdCO3XXVKG4YBkeRJBah2SwJFcIbiojIPJrWDkyHhfA7CLXIremKjmO9TNR9r0GFjWj9q87
hZMfw4xdV/2plburIBX3Cqd0hb87iCx8rVaRd0vQgxRA614ZzS8uo/jLrgYwnY6VaXMVbJcb5O1l
lEPXjm0kHomMNh9sEFf462IbzowZkz2KE2zW7tbyJ3IigW+jfWIWlS3knyPoitItXjkTTRBSpLzI
P7miU9cNwvbrNkMmsKlrCUhiipz+xJ8iOvAG2ZlXLw/af8869IK5p//+sEMv+Fknj69POi8/8eOo
43KcgR7t89UiXgDUxPL746hjWbR2YXCZ/Ht6jixTf551vA8AwoCnuSyOFv3MtRz4cdaxPyCphrMN
oJKWMIh//3cawtJeV53XC+R6ouL3YRMG0Qd56d2q5M05EtOOB5bgtmrvGo7fbjJI4caGJ2nqGNlh
hg3EWA4uwj0S7wghFdkl+c4QoWzOPs7ek6PeF4hRi33YL3ihOupkfPVL2JpblPXwTdwlM0/LKHaz
wEFzfh2LwkG/VLZxtGeGxcTXkIk+GMIKI3OLJ5MoWiOrfIxTg3ZQlHvGM4wrF7kqIY4nVayZk/f5
Mh6bI3P9QDYukiYSV1C1uO2AAakgoehkVEJ+ymWHjqprYuvQrqP01gvz4pk2rnvkGaXbB4Vh7oqx
TlFi5uhuffJ7Ng6dz4S5a5jeaLMub8cEcGRAa2Z86DK4XkOGHzwgLLvO8ba7w+coYbQFbmDO+oMw
YbfdhTPhz9g4Kv9b2Mrh4+QaSp3QarT3PZM35BuLk+AtqFAhBZq2UIIRrfVu3LZKaBHBCRFbo5D6
GqGcfCxbvz7iDJqaxwT4VI+Il8AbFFlunJZgaHqOV774NOV9Uh4kbc7pcE4sD7uiGwGd64HAI1+A
mLvtetE/pCIaT7KGqd7GsGJv2Xb4Yy6Xsc5LVCULyGPmsOlBWrsj0VgtOtlUjddrgNlJhNzvobFk
3RB76Vk5Mo2EKPTQ6zys8wmiVwwPSpwRAmedNz6pWxtOfVizWWz1hYOeQ21p1HQnMrOye3SVzLdV
3rnV8cCHu+lsTlZURhKnD4ZuZsYIrXF9CbtuJyQ6LRN8foVDZH1rPzuT/1jOkjF2lKVduSHbBGF+
WubOxVj7RbINLSTJk+cvTxwEpquw93B7FZXyi5MkqjFii7GAY+zhW5a1TqzALuiVXoeKwK2ynasn
7DFIQ6n7nRWXGZPy6czpheFUUb/Ts9B4ZlN7Eod5lsvDEN1KzP0XOmcS+U95NNeGFrs+x9qEqkPN
n/xkgBQHaHwuN6ZVlJ9mL6ItLhqMFntmtNHHFcqk9xE8ttuiw1+yr9VEw72ejPnBgtOHMDLKaiPI
TF2f01JH8YUCl+/bJNbuQhVhnQUR3ecWG/DifZ7NFvER93k27jJFEXk2W4MkVjZxaZH1mTW3wdD0
DWF9xF3HezAv5XE5jvQ5vVXau3Mbf2F4UTukFVNOg2tNBCZlJuQLJbnZuwDVmwxSR2AWbni7Gma/
WWYqJOI2quvAjHrjvuvQmyHLqBCqYhVgK+56IDj72Rj9+0qsDOd4LnvAjtZocR827XWlZ+sM3YX7
EIpumILShxy1YVpDxAHKuOmbjhrku8WSLx1TjQJtEVGIPTpPuuedHakWXV2JhQZeNPyrbrFQCzEj
Nx7TmDFz2Yhu5NeBsETBmDtn0EmmeIsiSQH2yDKjJBAUSAvaov5wiUf62Jpos3pPdGh1i3pvTc+2
WxI1pbbSbw4ajIuUatfeFA2COQDdU25e+yKKH71QsPoEalEQA2M8Ry52GMvNg3rIEnxmXdYn+67y
6v6yi4V93sys01eekyV649Osn1fEAlyiAfL4vmMujJ8VFASyPtxMyMM8xKNAxfSx047zSjIvx4u5
bwj71qXWOxJ64Vcsvpd8QYDXPQwEWfO89nz9fGvV2hoiaQOS3mh+9QYOlbtxmv3mOhGC0Xoam8sd
bSTzHjEXiytFpl/dkGXVJB0PWlanF+PYyfmiMFD67ilS82RLRDoezC51rWXf5gvxelOX+xeE3q9E
dklqHlnhkVcmV9KoyDD25zZB+tvijd8QA53Op4sKMdZOeKHO6rZ0vA2yf/G5RbeKwLZLVXWMZ76+
q4lwb0BlqHrYM+VruTJV4+G/o6BaZ+yLtoqNUEZhYFpHQBhY7eSaR7T/+9VfnUMhc+cuO6r9rHrQ
4KuvQiIJzZMymXBbxG2C8s4LPXE74zMoDlPWrTPyy6Plsly8UR+Ah8pwp6LVw82PpItnIEMFpKts
unYmVIVBCR1wWpfzMfROLNh15H4QwWoeme6U+MMGwQKu02XRIz6y0jYxXGftpcEXmW+cgSVtrtM0
RH7MpOLAgF5w+N+67QdecEXH/33dFiT6H7ccIPLXlZtaf+Z75SbtD1RGHE9pVAsE6IpO1/fC7fuw
HpIkVlkm6hRvf9ZtNLZN/mf5DKE54TFu/7NuE9YHfg9/KanwCS6AuPpHJtqPNh9xan/bvHh3rqUx
sbbfANCTTcZwCX/J2wMD/fNMEHhPixfiCL1H/s1Kpcx8/S2sZcy6l8a+dlnyCKi26o3iASKEckEK
4vib1hiyaM/ZQanr37+fLurn8qbTz8/d2WP9/yBBzlrzov7+Tjmu9NPjm8i5lx/4cZv4pMf5pBSt
EF3HemmI/rhN7A+MKxxQ6x7xiN+Zyv+Se7D5rdBWOuikJ6731o/yXvgf+AMm0gLzK95zJX/nNhHv
wMncZWundH19IhwYnHDXvWlyDSwyXSuI+vTjwTpkn+xP06US6c5uNM2tDpQcyDAcYkd2m8XL3nCL
Lc5wUt5buAJrtTfi45V3YyGaozHxpivwHQ90eLeSMd95OSTzR6Nw5a0wtF9uKoR9B7VMJzYqczmd
mF8nQVt3l8g2mjMiyRw2zNECQZRPLe8Cv3mh934tC3nsAjbD+pbJoqawYF7BCmjq9qzHK00LDVrV
WnJ7Vpg95wrZ/WPotTbx0Igz/CTw8SoZaDrROu9maud1zky2r/a2lR1NE316+gY4ecsar67tnhAq
5TQntRt7OzQOOHaLFC6aDBWRMKYG8IsoO1LnuR7HI68qoYwx48Hp1S3lWcLvLejV0JxjIJFgbt7U
3bg450lbxWJjTrohOwbUrH0dGromEi41veoqCufkqO0mOzoeFzKHmwA9bjci2HOTCC187d/Ktg9h
GhKA29rlOoltTlRWYJmyjOIBRtmE9KSpy/OG8ACade0yXEztCAxk7saPDJWs9MzG+Nqf53690sO6
CZiMKn31KPGJ8hmgSxJH6sxlcews6OcxlqN1KaJ9TAWDJzyGcldjBqAdHu+KDJv4Vosp/Ii4NVZH
dUo+erohART8Bs72dkEqPvl49ZAcuhCEMlNsqipV7ok5eOCEBDdRt0kxGk673uvZJy3PWqH0vChH
AlAb1V7h+97X8IJMkq+cpYDpNlhkiVoh6gMMzrN8LvMYahwAGpTo47xKyBO1FpRZAd+qBmHNbzSW
rx2tNMDx02KpDb4p82EaFRCXws0S80YQ9bWqbezwrvOG6DG3yb5B3eADzlNJ5tuIMWNEPNGoKCjX
c3GQT24FAshye4SNZurx2egRnWAqH/lK+t69UABDAE04Ul4wRCIm1zaUDw14aNpma+AjOQpHz/7m
2rJAwD1TA4Szy6RdMqMfNnZVZynhh7Z7ahi1gLTZuP5hLnPsbKgcl+tiocxBwWBzsebJ9s8y1O/0
0kgcxOInk2YvltTG8Fgtq/BXxyQAj1n/xUvqLt3yhbtPsdv2PubHybzXCwnYEhcDjjU5V4ih+pQc
aFxOgGDsBqnNqShBvp31c4zyV1UV7fcuDsvyJEIB0QUN4pXnPoT3SDFarMwPSm4DeSNqhUNFb//M
HqL2iDo4P4G+6Ft7o+7tdFsJhOpbZK6DCX7VxPYT6rJZL4hDFMDCgUfsbDs0OUwOUjHed3ya6q1X
H1iZKO6QdCOOXdyBu40drrg1O0zXDme5c8eE4LcZMArtE0hScpsmgBfRp8dIaWw0O+4VsijIX5OL
HN7VUfvcw4GUe6h4032ii+zaqxCGKj1JC0IpEh782cOELYFf5O4bF8m40ml5OICYwoA7W+G0E70T
pvpAhfR590s4IeCQ4lRMtDQUzRJddI63n7F+AmFy7Wj3+1vs2X+U4vr/bSMWzk8jDHbt+Nhhp31d
sb38yI+tWHywmEUL31GO732vy35sxeYHbjZabbgAqJjQDvxZsa2CA4LO1j0c3KIABE0t8GMvNgTd
O4s6iw6dtY4rHPE7mzEN3be9NniwJgmA9OB8i9ETas+3m7GMBikAxxqYhpBs1fWtPRkDqIMBpNsB
Nzkp20gTQIWuAaJ9Wl5w9klOxrQBqWRm/udJePNXI9ZAKxtAVVsX6pUAwpRcDL3hEFyV0LsrOxbG
NP7kOYAJBviwDmdxldrHJSQvNjhvVwyc6zp1y2upg4pIM7yJe27pHvAVGTCiv++x96Asd4ChxMxD
J8E9PxS3ks1pIydt3xUG+gaWRPgDUdcVdLuMeehBA3tdfJsWInyimTKR+m13eXUzxSVRgLEFsQy1
X+7d0AeId2pd5lBYRPOmGM3mPAJssAEW1V0aqkA5DdK/EAdeOA54yAbVRHeikmV/axkQf8kD0nOy
A5xqDU920/QtlN1h6LZrJjI7p8FkNhgmcIg4HS0ch1t2SOusiq3mFP6HwWfNnWz41Nty9ndO6joH
CTHZHMrryCx3Qk8C7xnNxqvYVuNZTHGUU3xUbqBrOYZbJodesauNMLpdLOgw53Iq+wMRugArKtOL
zuxqnO5A/yP59J3ibMytA177ql8RVm4FqS+aGfKMptEeCma7p9w6kGhDvsWaEFSj0j4DxB4kpGjD
QyBGm3EMgxI4WQSk1E5mex+7dbYdGZaeEFexqzNaK2Z6gjHitnEbNoxQ3/hGV+MKWZYr18qyjWkk
nxbCsc9EHKcHOvF9nECoXcotEASzxjUba+uTpw2/+BibhaB/2BVxFTGn8TtMgKUt8R7+/mr203WK
M9F/kF69Dir+/Gf/N4KpLR7/vz9VBI+xfkzeHiv4ge9LmTI/EJ3HqY6OkU8Q3Kp1+r6U8TdylU4h
qvbJwWCe+OdSJpwPpFN6LC4cRl6E5H+uZCxyyvWIXLaEhcyFbLvfWsjezm8J0pXrsACplU9QJHLE
d9MqZSgJ8Htu8Jp7/T5Ni2/A5pJHilz3lJUhgeuRuwdyGJZ9CaP1yWaItc/SyQZN5S+fQQdHe3MO
B8zjo3306ir+OCm/TjZ5N5H8/uaQhaAfYGzifD8RvRrrq7oc4W8mlF/10vebJO39Y1/33URubQ8/
cErCR7CYQxy03UC2Zp3Tt66TGk9tmJ6lMIA/q1nal15Tf3ESH7iqPcqbcMbovcnq0b6DVmNujMg2
HqROWpzCGlHDRoM9glPs1+6diGwU2+5gHMxul0C6TjgbYTp2DDfoImbcCXXGzbwA22vDFCUqrT5s
KcisbIQO1ZkyutjeaNcdnlGSdHZgmbZG7eqM8zc2nUhh3C0mGQy0IT/PusNMaZicYH5+Id9JTr5f
SDILHJvCjYn1uje/1kd43ZIjxKo1xxPcKYXYiVFA7aa8HTsErkZ4NhRPForXIR92sv2MwvfAja8b
lu7SjPaVexPqvevuE6TenEmOmhzNa0+9zh8nMHzCLNl6VkuH1Tu0K+O3Ukt+vHu5CgJt+2XM9vbd
L03WVZBWePfZwKLZtfbGyhiO/Pwi0c95NT37/ioOekVO7C7iq5eb8dXNZrlLEhc61xgNS3vHgAeX
XXjVF6eMkT9zdqZWhwryi6iUd9NiXnVV3HkMANfRneJw8fazRRJUVu10eitp9O9qG7nZWEA8CIbE
nB6VSOUzjzDWeYxG1ZVdsJDgIzPjrzXpE6cqmavTHFDlZW+bBQffODZO6dinn1L6uh/jGT0vXqfs
YHJmJbapF/1KeiOot95eNj4AaxsNNA9NBA2Stx+AZWVh4EV7GYjctNXAszaAQWAELV0dIHdYIdBU
H8sA+tkx+3yfzJJnzgTPVFnedER6wrhR0Lx2E8hmZpR1e7hII4O1AOSAQdOxclo8u91AO76C5CGU
e2ZVxngx0tU7cGrzulvm8gL/A4wWhZrr57fF20KPL4hKj1wsZ7WiIFh9n4+ooCPwtsdmmw42XGOt
j5qE1M5IgBoVztbD9v+LV6RKfXtFeUX0zxSyKFddAkveXlGUUhwoC16x1vp2hgYWzP2IEN44ropW
fj+B/Mfdx5fPRy9JUjljTGJPeftqFep63dq62TJZ3uSd6va1mbib0uY0iDnW2zdzgbnx0sQVwgkz
mb79/Pq+xGX/a2r9coHZyCiiIRAgfny/NvW0VebejpotEQ3R6hKxj/O+CI9yF5djSJbtNp6hafQl
mHhIElAFQJ4FjQIS0vaacINpcI/Mwfe3UO33vuxwMWbzzqZpClSvM7fQzOFrZzgcJE51NCzxyG+D
NeqThrSpIi0OcApNEJnObC9dA10s47KAo8wglqyBkbSG6zY1vNuBjspBzlRu56a6YA7DQqomyM9B
13nVR25Mc7O+Iz1hE2X2mJ4wK6nukrjpj62qHrDi8P1NSOm/Swr/q9j4J33OV7fT9rF7/AdhQkBL
zx+L5//5J/+ffHmr2Hj5ie+lF6XS2seVNPFtIlpQgP9ReqHXcJm80Zj1lGVjNmPV+tHQNSyHZi/k
d5NDJi3fF9ffn6dIj79bF2yeFGTtbKe/U3y9rb08S9HvZ0xBSQglh4JqXVpf7Ti14E3PokNrNWjr
qp26zy2izJ2TeWL/6qr8m0rK+UtIHDRqdhgOzjgFOVC/r/NalFmzjpKGSFINB4cFbT+ipApScnow
8Zew1QKFr3XDkNQ5NwcOdTW9sRu3CMvHupPleWUyj2/6uDjyCoWP30YAkgoEhXksnv01+Kiup09J
5cvjtm+Ny6QX3ZbxibjM8tB+kGQg3DDcPo8tw8cvpsiEUMPzTGgIkMpIfk0MmN5eGCGdp1rBayy5
MHbBNLpL6FPRjqOPswkHZ7hoi+5yoHn9HMow0wDG3S+eilvId3YbJC0WcntKjxHMy01YNaSSLC7s
aN1rG4ZmD9fSo4XnkKi64fxcS9DySXOjGxfUE5AWn1SxOXTbALx79LxEPK9bOUXJPhYE/pFC1JkQ
YwoZGbq7KTidZtbOLeAZmjd+7JC44UFWTaoQMlgPKaw5Nn1DYFiDvT+747E7ecZ4P4ucOjAe04hU
mtGV6kKjyrscMqvH5BehZSGD0Cb01CzlYzs11gT7rbePkIXTrLOrbnbIBeqMB2x4ztVShNVTT4LJ
tUUuKzqPMBns7WC1JLSk46w+d0vj+EckrSi0cLHgmlsgb6JjFUv3nv6hbwRTl0LSKEdzOu4N7UR7
SzshoYBD+5E0AAsRkEbkcmwvbZPB66RhgGZI08ebscDlwWyZySdRtWl3bLQZOd0RTsUGxgQ8tGOw
pzZpcJ4Pt0+Df1VAxIlHAv7hG9W21ApCUFdIhUSiieJjt69RxMB0gTiULbq8U04Fr4bP0N2mphr9
wGbOTDfV7IkbQlkxb5d8oPiPujGDsu/FsiQUomCMZi0uAiTbbOn6y9mMSWSEvUTayRBjYbQSAnd6
cJfPw5oWGQAZEk9enRnLge+2/qdOujjxM9xRSGHYUIzN4Htk2SFa8o+XMQkhTtKFBp01JKgUiDPk
zoUQUX1NCyu/sM2woT8DR6vZuzj0mkCPFQZ/RtrN05I5FmWeG2bVDlFH42zHVcq4pc8OV3fQ/txF
V203zqwLLEpz3T5n2rPjLbyg8cHODaYbZWFMx7XIs2VHXJ3fBF5LC2ATG7nV0IzuYXI3kB2rQwbV
xUrWze5nHSPTgSJJQAL6ES5O4Uuz2TGrjkjkCDNzJPEmwamiQze6kir1vnJPQEip2xDgPMYwdkaT
ZD+wmYisvpAzFNu7ThDrsk/tUie7rPdYTbh9iodsMY0bkbqZtx3psF4s1goCSrCc4rcHKy6Yu3PP
BBCVx6tiSBzAU4kDs6nLNXiQGZLGXVr1/ccWg6V71FUZHldWMNUGrUufKljHAoelQ9JzUE1m+1wS
cJQEc7KOc0q/J1q0YDhEE8ZWzU4ywU8vzQEEmStbDZOXoX9Hl7gMoZAYhnEZWQ0xBFPYR/cy9eXT
ZEHgtkBQX8M/LeS2Gu0FaqYxJEtQg1hDgz8Ukb1vlCRuB7kuJgpB8GAzO+1lWDNIYmTWxw1IgCIh
8IHJzbWFAwTIF5NnGER+HX1jTBYlu7Qw7Pp40Q0JXX2YDtlOd0h+d2YxVf2Fac/0tvGqdC7C8pD2
tMfIKt7rONEVx7kmNgnfGVxxDKpE1UeNtLgphjhZe+GdIvvFSlNxj59ByM0o/AGtg70efsE68SAJ
G2bq3CA0C1x/nJ3dApZqIhrRbIxbQVrLV7IcRtyC0Fy8AK3WcJIlRRfuqkiO917SiPzQyvTgBZO3
hKuwCE9QMBaQDz+1mcKzzXDeOaWlzjoQ82Y1D28+3JU6op0YmdbcneW+KqLP1RSp7tnTVll8wzm4
TF8QBacYDQF+KRHkljXqa86gtneFU9tYFKKQMkcsEw9MZ3dzXpsjzTKc3OdzmaD+DUY3RHdbFgwp
mQaFOA0J44K8kDkImCpDHvR6TscLrjPZI4VnoFtkZjnU67jNWMJDENFZfxIRLsBHmmwUNG6AeDKU
31KDYNrDTjpOBvq8G+DABJWrZndfNdL4X/bOYztuLcu2/1J95IA3XUQgHMmgN1IHQ6JEeODAHgBf
/yZ081WJQRZjZL+6mbw6AXfM3mvNRRJ2OpVlsiqUXpvZ33LOXmTATt0+4gVFKAOLSS3cJ2eCUcLk
HMEOE4DRoJfhhZx35WRV1FlQcxJsied9KfWGOpNfTbPsECWaIAwu103nBh1NTl6Q1CvWUBba/qUg
cLzaqjQ7jW1Ib0hbRSGZnP5UI26HWwHMNfGLUtbmXdbydezKrOkxOmB3wNAFCFZLf9Hdrb1nLK+d
GhBNgo9jLaBFpa/z0Ondg+gpAl+hRB+LK8sSGs7wwpyahm+SBLFLuFWetQ0HUYSPaqbPw5q80CHe
6kh+Cn490vIgUwrOcWDx7SB28wTgXK5L+ZuGM1xcdA2FdQsEzrgcCUWxQKjXclhTvjV07pA9lncZ
Zc/uEMeh/So0E26GAvSsD1BNlg46sTbub/rJAKKjyah/a+h2xT+ohxX9lYmTPbqE3uPo+0wtC2ou
Fdk58UoyjaoOetaptre8KmM6BKIxm8laxWaEqVydp1+jhcxtHNHneWlSYFtW2C6wSykAXU4CQGrh
zdauz0XcU5VtcxN8LEEKutGCOxtTdhyhFdFmGx9STEnfZAZPecn9EgFeKBI2wjg/smcY36xKzYPF
AZb6vJ3txizVmS/ZnfyiGcvrJivijd7XsPvEYDHnKsKENivrPcyIfDuqxuSXYW2tnW4S+2Go5qcy
S0kz6znKr12EtCu9RW07WTRrYHtaClHJOJHpE5c+FTO5Ri9xJFST+CDH2RnUyy81rZWboXV+AS0g
6q3r7JWjMpNksGQ3yA8Ro3Tjr7lXuq0NC98nH4R6u6z65zodyxtvzOQqdVDwNpAQX0oZh9/GrGjo
t1VqbKMSLsmqaHPdA/Q46yxy+sQmU8nhvkaOU2/s1NqZeUSb0bGpZLdFr/NCC9Ug07CPbGp8Xr5R
nVl59UL7J69Je8N5TFmBkq/9tDH7q8bo5QrRrU4zws2bIDb6+WaqckrwdDEPtV1bW83qlNfIxIMX
j926VhYyC2WJ6xAE4ErU5DGkztTcD3ZfRasEaLbKLNakW7eN3/rS7IHze5Qz1JKeaeQl1hEgvbLS
QZ8CqYCMOCquL1upEsWgDGvHxIJVN+jn0rgs7gWhKFeh5tZXXZc2e0iVbH4KFZDkFKmbWAWShVqF
RbIKxYHmZMLKBnEHz4aaXGqdfj92yDK0KgYMRq8fsIUogxokgZ+NZfTCx0uVK+q7b6peAuFTRv1q
bCzxVhLqchtOreMLakpw4IwbMmwedQExD/qgssu78M2crGInUb8i1J2pzJZJ45Mo12+dRJ2e8nCc
603smVReydIdeiwOZWlE7N9VBBJreBaFte4U1/7Re6FzY4ws647XWlc2C+cWz+uTMzbFt2kAckb/
2zjQuUesQe3nF42yYYX/oTroc57vyzi/92oNiJ/khy+W/QannyyD1MCzRXyKqcgVbcJHL6lBiZjQ
GH5rFZSywEjt5k1v9WRfmToNIDo53tqNpFqioyTNYgTds/aE0vUET6hZxmeXQqUvXNLBy1bBisj2
1LW1F6IRHc44ubVWsszaW9jPUpgIUg10oF9vKQ7Ffydm/99Z/79oyX7RZKHd/7Pqu+TvjvHyX/xz
1DcNooFpYKimSTLwP72Uf7osJkd9R4OSg2UDvznirf8+6ms6/WIsaxgmODDje6YK8O+Tvqb+y+PY
iCXDtWixLIaOE0nfVxK/pYb2d4nL0LB6IuCy+Jcol/45nP910PcqJeqh9epkH8mFrmJ365QT6ZkC
9qejIBCjX4Ln0j31x5GWPrN1YxTqdNNlBLzyKQfQdaY6iZHz5GpgDi0+MZP7Q2PL9Zayxl9XAxgi
MXRpT4TldMwSiNwnyCcidIln6N0WGrBjUqp3mdJHKo+rCAELi785dDfCs1sE40NfPpSThD5YqJZW
XcH91I1DnbE/gNDajNAfOaTJgBjNhBCejorAAnEdoW5Zer83Uy1MdvM89luq9ibc+KjTpp42KRhP
fsrQCrKU+tC6S0jGrSHVCiOkj5yyg+Z8H93iHYPOofaDA1Yw4cgQENJlvJre3NK/GDtt64RGs3Dd
yoalp8/S67BaJtjKluPFclq/s5zETa5VzhxP7NU4Prh2mj0OA2GzQTSW1dEkHzjfdFFNNCGs7rHd
1l1IKo/sVY7ZYPuB/rKnwquYgQJz1+msAobjf1BF0DSxZtZ+MnJq3o1hHD6BYxkIPdDxCG5F5lZs
FHIvTLc98rWcIOakHC4UpE8Llw8H66osJ2Roupy7S8leBVbBYpRY20yeJZtuU1w06WzWu6Zyppsw
UamLao2E0pJz7Ex8R59QYzWYD36kIvR+tMIbH0u3EW8DHQjOyVGXf4/IvfjOEdx6JarIeKNwYpXf
8BXNIMjzcdACrVR1d+fFiH4IJyRFY6fNmpRB5y4WHYHMML0jTo1wFtLr2KhH6N/rCzXFVegXmGmz
NVqOXv+OspEKbqVD9uDyMAQEJtAYfat6NUh8OAScFOeo98gDVPGp76lbDMlmaYU5BMinnUquU6Rx
TOndToP5n5ViV+OCQKyN7ffPpPR/0/N/LSbX/70HHkRgkt7Nzfz5v8U89r8WqIFGH5uSp8FM+//L
sLr5r8WthpTHoO2m4YL777nZ0P5lOxpi7cVUp/NX/zM3I7/2mH2QAEEPYA/CD/sP5uaTth+nI3RC
lB4AVRB+ap2qr11lqjTsINEKcR+BpKCwq/wgaojMNarGHER48vDXjfmkGHsyf/4zIibRxcuMVZQG
/rv5UxSxS90MPXdGrhip0dsiTFZfD/GH3fDXivPvMWhPQFVfFOonpWXYph3hri4JAOt0T7c719f2
W3hIdol/Pfq/uVJcIq+NfxArb39m7KWZfDI2LnSHZ2a5JvM3T+7v9WHKNUFURhitwuY1bq9zhC+x
LS4ELOIoUtameizwSRXTmUbSCc/CQR5AXC4v0SLURvvpnlxz0qN1JMAZkHBnkAFebZVGO4JjvrCN
wDIIAEzFrZ5bW9f+/vUV82a/v+CFwEe3HmoSXQU6We8vuKNkEE2Tnq0qswrRN+EVhOsY5MPwUCGL
WENOt8484A9v7cLFo+PKLWYJplv4fkisZ24RkfezasX0sx3H4UBBjkpWr9wMqvPYsA25a4s0O7P4
fzIseyhUJzRA2GX86Wb/tfSrADQdQMkxONAIp57U9J8ZwasBuPY9KOq14R1M6SivX9/fDx+MS9ef
QB/4tCxeHx5srblKnRGGRH0VmilM4i5/nnIX8P/X49gfnyMvkA4syEAgSGfy/U21o9xu2prkwpBj
OrjkzQguHPTsBdXJMzfyfetneVctFdkNulPaSMyJJ6+MjXzQsWoc8yVJ3Ml8HKFzm+cayR/v2zII
VRWDXeEyDby/HsEhqdIUJV1BEycI0AlXrRyH4Oub9umVIKfUDaATtLNOBinGIiX0yEDkHVfhRhlG
4Y8zMF80Cuv/fCRIAqwkGDFMjDLvL2dB8Ol847wG1DqZt1ddla/4+M5c0Gd3zQRnbXHE5T1YFp6/
py/iyFxTF2QjRXr84FjNfZ2LM0P8aaq/myJ5/IsrXGdRpM10etMUqfVCHXkyQ4sCPgsN/QbaTbUb
muqe2heUYull64kskjXyR9LYPVwcegmOUG8GTceDZxHaTQj4mR/2ybXzkS0+F+YV/Bcnt3hM4Aeq
8MgBEpQOjbcilBscqeHdf/wkdVqsJpIkDDLIcd/fYrIfjaiN3BS7JkAL4rhaJfdNKodfD/NxFXQt
Fli6uMvZDw3HyTidKrSuTQiXMEb5E4/MCIsvfVA9zuvAf5RAV6vfnlNBAysoUMSVTSlDR396SCw1
u6zho+9oUlj72hSr3umNt643GtgMBg5HtVd/ff1zl5t78lIY9JwRQugG6Crj5MWDZGjmaG24K9N9
Pv5ywmO+0m8n4/HrYf6svx/GYffLOdGhzm2fzD2aNw9eNhrZyhrsQy8GuZHYUY5uFaYkPTXtUK+a
FkGjP+kjQE5EwrseSnTQUNLfTlj57UDN6zNz78eVha0hesdl00egyunKUohWV6ceAwBnZbLOp+iG
HsOPrNv11r4jdmVX1tTwvr4T1ic3HHsW7yASn0Vt8/41tJWCU1KqkXZlOkElaWKCvD6EVXcG7HX6
VZEfzhrNFMnKqdHTP3mwqaboWl/wYAXxKddebIRrBD3tmVFOV6/TUZZf8dfaTKxDaBDuw7db1fo6
Ju1xhZfEvtAHow4AuPVnntjp3Tsdb/n//xqPKmQSDQNXZTVXpnYx10/afzpP/BkCwjGCPHb79h/p
0F9D2JXaI4lkCC+/tHHkFC5BwDDpv34NPhgwGcaEmcT3QG0GYcfJNKFnBL2lpcoHYUXysjUUe1H5
jN8G4l2OKvKoHy0k0E0y1/5YjDeINAATY99vz/yQ0wngz+8ABuIs3wE6jZP3ccwnrWzdiSRsIgvI
16WuGvbMS6pFe1UdgtSrzrwzfyb0v+eCf4Y02KS7tBuxP71/iK4lDUstcXGZTj9uTXo1twD9aZ7b
Ru5DZU/voSVaayDklHQM8LOGom/GLL6BWypWRB3MZb0znFsqUvVDV4fHrx/NJ+8YeWIQlpj3wD6p
J++YNZucjcgBWpl0zl4V18g2ldeyFIZgUc/c/XNjLd/XXy9b7RrVIrckiQgeKoL+X/bkbcakOnNJ
y0P8cMf/uqSTO67ahQRBwM5dkrd8GZXiQG7OStrm9eQldxPgCMr6/Q+ngQ719c38ZBqiBrOcnNmr
sXc/GXnGk2kpBjGPlq30/tjY2UWju+cmu49fE8sKjhic0c5ymc7JfWRxRFeU6GxriphkjqLYTRz7
lu4OQGR706TRY0UV1AvLA7mZWzJaz0xMHw6CbN2REQIWBCK66O5PZsJIoTc2uyZx9lH0y+nMIza8
e7XCMtMX8bXWdA9qr6/bBENGE+6/vskf3qKTsU/e2K4aPDVrBwIZjVeJB0VXEppM7pl39Q9A791b
dDLMyU3WhIQ+QxlhVcspcJx+5yjJj44Si2/r4mADQsnAhSLT3qNgWVB0hMuhBtp+fbHLG/PhV1BR
d1FmL9bnkzcqo5OtJi2PussI2YmHQ6IogaKl90YeBiFq1TOX/dl4yzyAKYKJy0Z99+4TdcE+ZMZo
gTJE/8CUsSUjiNSnTWNbG9LHzoz26U2mxM3VLR4MDlLvh4uVYWhbOIbcZG8Xi+QQW8Nt6yWH0qxv
tdS7EjZQCRRGlxCEdF9Mru4jtjkzR5/ujJa32TFVoLgOJEYq7u9/RZY4spcd6TtzTF/xoWt15qhZ
aZ1rJavN5qmkmynuc9OoyPnMB2Hdff2QP0wbHIRdam0U7ziHm87J7qVsseN2HZvCbJaX3OXIH+z4
+9djfPJgEX9R/3MoaFAOPLnGiiY65V21gY2Tf7Osnp5BfON23p2tVi8dDJavh/v0kv4aTn9/SyUK
gjmO0oVOC2ZmzurDOPT3X4+xfIEn38a7Szq5bSNKLYoNc7OsrJZPyP1alk4whHyNzAlnLogkhuUW
vRuPgzE+HuZb6lBsaE6+jdBS3DgvYsVvbLCpYzsRYmb1mtK89bM94WPOFeJNCFbOQjJdw+q+4uhp
+Z3dW4YvZqCYGBzaFA6666bi2o3CPn6OI9fKj4B9S+cgpoHsGr8jo/Jen53xmKOTfplK1bkwAASQ
RdQiryAY26yuJUJPwuBEiCxrSlNC3rTW7XdZUzc3rkPW4e/STfTrUB2a7NED56MxbfTzpRy9OydN
3QBxl/OINr64lXos3ctEb6W7m6SnfNM8rPnbVsK9a9QKKqfWImKz52F8UqU+sCWZ3QnpXVHsxwXt
o9Z6+JawsL5EeSSukMg4x9QB3YQ4XOzMLHuzrHY29202AjQWg0ZHOYpnBOljZeOLbkw1Q1YURfZ2
AkJO+gL7+XoblgYnpMbL4CW6uGAwrR5Q2zgyWOzFFD/beHhRhad3fhuWl6FuEwxnuWJuDkOXGDdZ
l25yvYsBm4XhAbfGsMkz5Kt63djPqoLscWehqbxUtdK8hRaIZiSd7+2s6o41IeJ7OcctpoDG3bTI
wELSSYkjbel7h3oVB1IS87nDSFDJn62Vo7/q+grZRm9268JInOsGCc9NR+xSHxRWYWx6nuham5S5
v4+g7z5aHTACSlKJsNYjPdJijzBjvtAyofo4VQtuXBGAZuwTX2kIBzZaNb7BuXKQZtqt5pI4K1et
t4XInBebsNO3Ru2MYBrgzgJHXDliXsfqVN8UoyAs2+X8P+bjm7tI/6o4K8DvxKUS+jWSAGs66KpU
/Dk37V+imOJ0ZZeoMtM5XyuJtAOHNMQWbUVkHAlWym5A/Kq3PK/uekwSVbvy6vmnpeLTUHloER78
nPtslgAhM3bUhle+GQMMaKgAN9VSV6qUbhWlRKhJ5AHgpVTzOWvnn46R2N9IWyMpsZUkPJXLD0wy
dDWVTYpP5cwaCFJlrwv9Df0E4WWZjGu/yJKAaA+/J3pYybPHdIywn4pq7w4KqrUesET8GzmrC6wi
mpSX0aqup4pnzMREHt5EyqDRVCs5T+LgCDJd+SNCxZxJHpplwUei5l4I/tQKRa9fJx4pgDPh5KuZ
YMOAJEptk2rDNWp4HXvapO1kwdk+lxf5WAeQlx9ypGUwZhB0gpZZyl7D4NfGmHxH6gDxwyr61RjW
rwbylqBOcnGFJXo+sHXKrmGEkvsw0tJcoT81D2HzHQXsBYU5Ta482IHeiwMDjqiNa6Cbj4X1IkI6
oJp8hO2klrc66poqcCU90jJPyHtsPQQ/SlZm91KhYeOrWq3f9+qbOev5WkV/gcp1TbThN5RBP4gN
YR+rqY1PfrSKMyjrHjJKWxdt2uaPbUgOmVandkCNPM4OHVNbPaDt65V6g8daf20Txd4kdevtSUHT
HPq2uPwz7apBRLVEj02xJMvEs347Q3LR5tahBHEIoS+Yu5YPKDMRrdljEQzoc2CmIXFbGRrRTG5X
PUVDLtY2jikfaSNi67QJkqIlzhQbYDDLeWvGeH9d4FmztycZG3mM993q9Q0kduQxCL/hIAyAQwiD
e0YBQ5hKwnDpOkeN+qsnCBYsoAqo2A46UwT22JMnsUsNghcsBPWIeNshXLMQ+ENVyW43kIZJUrQ2
LgqWF+Yx0pJzdTioU3TgsNtwypzfbFJRzUQIX+TOE33ZgehlpoXIJviZvN9RbMD6az81VUo2ATpJ
ImF9MBtzviLf3a43SWqgEYVl5G2GqG9fYXm/upF1O6t5vnNTe4mNC4uaJFSUo4OSak1gl+69EfGk
W8uMAebPSuW7EoA14Pn6bgQozPM2FjTjpKs3upbnK3NaMiJnorGHKfzltqRbFtFgP6lllGMdi6+W
iNcuVp5Ky3xJyQETLlr1yHVvbKMcA6c1dtE01zfY1Oq7WnEMH8Ib02upyAQA2VjzPtFN1vZWrTXF
oYHWcVt4FAi1MWxiH30gESAO6wOE8ueurAgOcvs0D4qyluMh5GCz9YZoG4L5Q8Gm9G9msUS6p1My
xQ9lV04QdLJxq4Ayu4zsPLS3c1s4F12Zxcp6cmd3lbSFeZWb+oFPLrp0XZJgwOavUFSuujglhqNz
sR9p2mvbj8/qMCJao6FAtuwgw1fPmcYaKYQ6b2fLuslh8HBiLxC3ZeKYGAQNsK1dK+O45rxAZOd0
cM1FUy2CjlAlPSnIdpviVS/acZdgoenIZA8tyn89ZEKICOpzmpeEJ6g5OoK7NjKM342G+NQWsg/Y
wwZqAzNRja8okWzbsIX2IVcIcMP6mAxgdSjpIQMhtjKu9mScNGScUXeB+GvXd83U9Ic8bqTlq0YC
MFK66Qvk/Sk/tPCUYTrCDvDjApVVM4Hl44PmE7XCWm/2jbVPI6N5QmBoHSwHR36P/LVeuWWZexeo
iudVTYXC52VW01XXogpAYAsGyF4kyfG8i2U0P7hDX3GBou4eAbkN1JwaRlu1IIsCL3LmXRj1zpqt
z2ukGsQUVjNJ4ZUmXpipflCEBlVEYidZ5KM33Ua6QiwhudvHXBlS0h0R0CerNpyMo2Lk2Oq0aJwa
pphM5ghHMx1UN9oOvBQYav1Rqa5GZ1Jhihvpo5I1lfQLaMa73OsxT1JIQGCjWk2y02unb1dN5EXH
dK7d73Uj5JYQ4NljSbEgoOiti/JYaqXWr4fEq60l6/jZIwM8Te2X1hF4VXIY9NDQx8tOV/aWqO+J
766+J45FJLiJpk/YiuZw9xYBRyLlsbCL6SYG9ICS23s20q6+Eo6yQ/siY2LTrWIL1EBf8VfRtTZW
VYJMtPEVZDgwdcKCnIxqFhukt4+tldLtqKWAV1576VWHe8ZPoyh6AajJBiVMXObQot4JgokxT1vz
N3OajuXYuunOjoxd7Aqgs1GS08Afqhs4TN1lmI3pKzkaKIFKD/SpHsIMJWrQGaoLxJ31XRUT9jVx
WF9j0c52RR/Hl6Ur912sGhqlxiiY5+IbSZp7WeZNHNTZbRG6D6Uo22uUi89kCkTgOY0NcvuWyuCI
zrKhOKmYWAJeopm7cgEBMdsK1ocVc1p4JI7S2ZmAngjCvHczi0DxqWd/OGQkY4jSLu4MbRgSP+Nb
QkiuOIrv5eZdiroeT4aiHsypai5cPW5f8mm8i3Lt1gjHZ2UyttLJu2iX50w5eRdYBsop/sXI/gF7
yBiCsDGI/cpULb0xEhabLtwTkDXcJF3Vhn5qKaG3BFs2PyUUxucudJs7RM/qdd2WMMXaWTz0s7iY
lKFo8ECIuwTg4VrvCMzMOmddAT96m2OV4MZmfBHCgQ266KP8OjefYisdMZfqP5w++V0U83gZg1EU
AaLY8NA4/VWS6nKrjVwEbC7krVnyZABVIoK5J453VMhVGcid7WV+EVmVdR3lqb61LCT35sB2vJ2S
Y6Sqlx3kIW+GD4pzR97Xc4xlNxnHzFeEs06r5IcN4dVG1v/WODbFgk5E10XvHuwkC4Rrbzicrmx6
2WZfKdsuZT+Q10Z1KTUDYlBFfK/txu3OJsyMddht1h4ETCSqTAMLnmD5HkkRs29w1fsDZoUrJ7dz
WjlZneJ2K7qth9GWKI2chVun9TtcGBYR66uxCbf2aJNAo5HZjdel9tWpweGKtKzYZkY3RSuHQ8lr
Hznohi2pr8w6lt/xo3hrkFg/4VAOiKzxJlRxe+d51fcS+EcwEHpVXNYNSZfMIVPHBxBn+6bX+qta
sMlCuD1ee00JHgl+f7VJPXJ07Z6cy3WSqRENMuqFvheSsSE0mwBf2kBmwnyKPBcg0ziH5ZuO6WXf
jMILhrROTZZNJ+6Q3zKrFuBOAc4meFMyjOnj3KXQ4Nuf5YL86sLkOSOjwE8lOyrMd0ziWTyITd70
5k53IqIbeA3wWWXjU0kspg9U4BiN2Vul981tandlvjGkl18nCcvkrmMajVdJL9mHah1lmLUta1gn
fDjlj1l6Xn3g1BxGF8OMlvlyLPVprtjYGwScEhjm3XnhItHgiBnhvdHcASZN2BXZzpM9LiHDIX7b
8T3WzO4qKzqHNlU4eh0S4YzfNmleZt/BeHCMDR2XQVsnk+rtRxjU+kEIXDY36NhIKVCWCACMk4W7
ePg7ZR07SA97qGjTc9KYurmKLMkPSBXCmenfLAEHruNnXekVfmSrRojBDpPUVjVjWW+1WEuhQveO
+FGT64eXM8tKtkeWmj9O7bCYRsZpeqS+nxkgiibvd6RnYHVwbgoybYz4xmnz7t6zo/5br1thGUTz
FI+XIh3kgb/UlO8ycqNim8aN+wT3A74RKvnR+Jkkwrvh2FExK5NZbVyzIXHkU9zrZRBGhG/7YaJM
7tOgRGV4HSPIJFxdjE5ymfatHR0rnHgWgbOQbTDAQKKFbHgpAPrsxkbeoeae90pZW1xL87vpcPSB
ve1aXxQctPApWo1xKLISb0pVDn1/QTk6L1eKAHSGCtvbJuzHut04J8hsFc5RurCiLGDxDm3eRu84
mZ28ogf/Q2rpRalo3TqEIYxXUIFcBxtwyF5lEzWPiSaxsTTgWyM6M0yDPbnBVtWZ4yOCR0sOcKQf
FO8+SZpDAuig7RF/MxUQVrliJdmw8IkhPlbktRCLnUR4TNONER5sgDGXHM2jA6vpsAY/kkh1q6m3
VsaxeIxUCHtFA79sF89ry1pFieTApsDuDmOdxEOrV9eI191LSCZuvSk7LcD7NJeL8vWYJ+GFkViB
UKcLo3k2ne/TTGR9oyWbEFLcMUoaI78F04a5My1WCx985r07drFV3YoSq8h8w4DVi9Q1sSFv9nuW
st2PZo2j1tUcPoNhVGwBH/1ignC4jlOLCl3aIPpPzZ8UPEBWDRPmBJDpeICSy7hWuysoI4rt+kLh
LtmyI1A9bAiBHzvkr4m6HcZZ/d3SNej9xJpDZJuG2zzknAWsjA+PEL5waC6AvBp3hq7VT1KvH8UF
OUrNJUC/nNVS8K836QreEvRi81I3OpGTFV+26wikVaZrR7uGEMF0DpBuI0IZaxtAXOF1YqNk1rHS
rTmxYwZlsxcrP3U79u0SZr4NT19lki3nHkayWE0ZvBRSR+UAcH2ecrFKCORUcR2w9viOkWs+yWLF
3vLmOg8SPJAKbbUE0kqG+7pZlXZ8O6mFoWzMpoq7q8JSDrGuf/fmaXx1Ijwola4s3G9puDGw747D
jVPaP0h6p+hSVhRlGurx5SUpml2zUUaM2jrf3HrwdMxnaj61xyirQwo6RojgJ1b5wWzc8qCvHfOh
m8aLrIev6TulwHcDQLkJJVs4E9onZj7e+KMyaaCn+/ihRmQmAumYv1tcZIXTPnc1p7BdUXSxQ8kK
t45Du/KoYfDwS9bmIOM7eWBPGt11ntjA4kari3zZ2usaJahZqsa1O7Vts8kVxL6g/othfIDFbfqU
vgAeaiDC1q3TBmrUPYx2KeyfvaaS4py5DhWQBOI0K/NKnxcHgF+0zHcl8KwyVPY93qUsa7UN3tyD
rIbjgHSbypuHm1mIY6+aQVmp2npCop6trW4eRLTuFUuL0HhJgxTvQrGyS8cw5m7dReQeirm0rkTd
9LQbBvFDCyXc9Imd9sEpC516QobijmIC/vl4yMfroSTacXaTmXOYU73lOUzv29Kd1XsvpC+00toZ
xJCaK88VHqzLUXFUsCUlsZiEiI7hvnfrRg/9Bj8XiSdh08+HwWrVSwOJlRssUYcluwXMW04ezets
YIO7yaheAN2es/Ihzjy5n4mHeq5iUjkv25gEUTKw81oPIlvP5DWYpijdzvrkEPwuoge2T5MS4JUE
u05wkPmmkisjgzbjfDgoQOmg3Yu9V+rda2ja8qFl0f+Vq02mbAdXKW7n3OnYmA6hts5EVnN6aMnW
ZaopEM2SA0G5JN960GFeM9mpFx6g0F04I7qHF9RVhu3nKGH2C1c3mFxcHe4mbZ2xLjfUrnGq34nO
iUMy5OTssd75VQ8xofsmE8Pk5KWYYys4QUEap0pFoisqIG0ThzP/BH3bjBiZ7QwIb9zGcODynVUm
MSA8x3ykJn5jtHO5ywrDuICqb12PBQcjrTdAnmSZTA/I2/MHLOIOhiAMCu2qUAfX5HxWpFag1xNV
+B1QeCER/meNPtfKDylRzyiqSSIFsDoJx9RnBph2/1lXgdfvj6IJ/qCJbso5aUlh1pjjuJIgfbFw
JZS/JuZw23sIxzNdn9Ou0zIQTT1bwxkDmeKUhqSPdYdjg/YFXYVu5aQ4DAstfc5i+5lDq1zTjAL0
M5jngEinrZk/41roxWlTY9lbgrX/7sLHCMIhKaB2G4oi36pNlB2LqRJnemqn/aZlFAt9G3QQB1PO
6W3EiUuYTs5tjElONkrMsTCRN7PjbsrCHvbdgBPs6wd32hf+M+LSu3QW4hPi2ffX1cXAKCpJL7Es
rpXpwoNhZcfWmUFOe07LIDRGSfSj74648OTmsbMsUdQtUsFkT9mZU1fgDYbvsKZ9fTWfDQSOa6GW
gLWGbf3+agSm40JfhBgmNeRICbfEBzTHrC/JGgjTMy31TwaDkqLRAwVQZ+IFeD9YOipkB+Ydgw2c
Dtl6sM9uK2JhDOPM/fugXeAGEpyB5AQjALQn5+QGQjXAPE1BeTW8eNdluLGbxxAqF4tD2VAvTzau
tbe1c+/8JxfIJMclInXCFXB6gUnjRZEaci7K27gkqqBWn6Fey1VJlPc6rFLlzA395BtDEInZwYYi
vhgp3t/QmCItAGVeEy+LUsq1auv3phZ8/Yp8PogN3wWlIbT8k6dmESHSyoRPjIBQnKp1Zq2N2DwX
P/fJrQPQj9QDER/xc6fujZ4OaysNbl3pXhfDXSkBFN41+dPX1/Lnw/m7ucp7wTDMgrhRSH46ba6q
dlgQjzHWKz2nVZZmT20if7D6odvJD0aa3iDq2ZDfWfl5H/pO4+6y1L7UnX5F6elRL7nNSmsSJVJ5
Nw6Qna9/3qc3wUUwSvvcQWp4MrfEXdHWPbsG6k9asRMlJfthEuW+QaWzMtAZ7b4eb3l07++GqRLr
iK1SM9EwW6eLEAa4Shd8JW6bbj2Yr7nrHlO4iAa8DQmoBfboT7KVXr4e9uNlmqilXU5HJjFb9Bzf
v7YJq3+dOQ0fvii2rBzrEbu+1dp3YeeeeXk/Hcq0MDnwVXpYD94PNZY1ANmlUlFQFsZUR6At/jiO
2WfWoeVLe38nWRBQhrLQAWfi6b0fhyQoZlHBPGrUJL/lmJh74JXaHMgmhnKrLTvkc3PcIjx4NyYb
B2IyF82OhXTHO/n6XWkbjeKwsvfkAPvTqG27GLoPRyBa5epjq2Xf2qrdRfQ1gPxsjIyqndHdpQDs
z/yUD1dvwmlGBI4AHtLzh1VkULR2yhbVh0VkzGTcVpLg9LDwjYZjWr4rz5lmPry3y3jA9cBAU4v5
f8yd2W7kSJqln4gD7svNXLiTvsgXSa4tQjdERCjEnTQjaTSST9+fV/U0pmswM2jMzQBVQCIzMiV3
p5v9yznfob74z++2x57L7DubrUFSP42ndSNj1H4f4/7//Jz+L8UFP+Z+ut6F57j8g3/5OkI8nxjg
0usxDm832DyCLcKlm/CMV4rQYhvaU/z/9hPt//zCotYJ4TSLfuvXX32Nq6A22J+whDBGkkH+r7fk
/X36n54g5IPuXRKEJJcCkfP9X54gpErEnYbcwBD0Hyw/vTpDEwt6VMYjXXaw12iXCWOXk/3wj9f5
XzJXvnYN//vXKBJ4h/+BDP7v+7/dHQ83/Osfuv+c//hT/5+Ahe8P4f/eVXmCybasw/gvmSX3f+mf
3srQ/G9YsT3mhHcnyf1q+h/eSp80E54/EMF8UCSU3s0R/464wyxv+2DnEKNTd/zzH/27790hswSj
uvNPuRffzP8SXRhP439+VvCowc1k1wYChzbODs1/eTQXg1wp4bv5YSDIdGYrsK5JkdYGUBrbPjhi
INDKr13jOo8rAiGn18cgYHxVdtLgLmnFSfdT/VXjFn6ss6F4YjX24ud3YZVwDZmMpbSOI9QYGLq+
Gi9lWfXfktgIBi7ETsSwgdy/01QPzcabGmOnVOO+Vi1R32ik7nSGhn3vHgTvuwwXtC0d6LSnYGZn
SOdXAAxinev+yNwo/QMMx3gopxDNXzG4QLBgg6aPbWNZm8H3Vlhe7LcavgAmYqedqutr0OULi5zR
sz9EwQjQKopsP7Bi2Zl20x3tOZqPcg560lEAsCe0rv5zk98X0oW9Jv194pIX03D0CjP8Efr6e4oE
tvQCbcGBbFq0PJWTmWBPlZm/ekFbPyCIMlltaPlnaBo/7gNYI86cPy75irncXWz4uXS+7jj+Lnqg
MlnNxJEHMI97pyx20Mw37uCXOxWUZ+AxyyYECJwXxJaUmf8BEmWQzWMYziQee7X6NOqIlpnemxy8
ZtwqnX0ORIlfi/ViuYes9//qcTS3srRuSyo+RVD+ECPjPWZZzNfQh/q5vW4yBXbKbtH5z+GdPMWK
t/XIeVkD9lGR2OYKUlMUyDtRuf5ZFPBJ1j409mFeXDzh9InHNL9qm1Pvd+NLUMnl3R3VsYq8hEk/
iZPrwW8c3kWduOZyABZvbc0QOaefgdJvsy+tmYqXxDpXQAPAzH7CykrypdoPdWicZTlmwOi0wCG0
thQ7fzuQn4XTPyuAgIcx9H6x0d5a0oWMhVqe5DB26I7DSk01ywER0A/SQdmD+SwopcFjyAY7PJDV
QbhFarGCbTS8nuEeSWPZ6mDmIEbgKxDc3AcrWdVraf8RcGLzDWs6yD8+wK7p2RgJ9qy0sy/tQR0j
YjRMlyG2C0Mj7liksFtEX1HaNQ8Euc/5PvWa8HUwocWsk80m161uq503O3TBvGFSl38w1vkbT4tx
a8rSOEWMonaGBwYOAH3hoFRTt8JHQWUuTpjgKJh2JVR6KGYNW6LW8S66d198bS8/aLPm/aznYxG1
G2/phl3q+fLopcV4DYkzfkLykL6TS9B8jN7NyxcWs/1Y7rFgRi9TzbDVD71giXF89E+CfwIUH6qR
41bM/YwmrPhEpv5tZWdVTqwJXRPtggVzbzf6Qj30pWV9B4y7jqWZbpWJQLoLh+zRzM057kYi5K0R
bvUG3fKzMKV4sN0OoouOnF9s9VoWevNptq0zZBjGRENz05lF2RBEyzEdpH+JsBnv0Fsd6pYjhI3Y
xetqwDHlaL61vTI2ZSOHX6ip4Guya69GxCNRQNIA03YVXXv2cQdvCg5GmsaSrX214HpCwocWqhIR
UrjHGvzZYOTEy2QkLkueKm9i3JiZ+q1cZhMEUcyRsxz5TeeLjrqPYqzjuQjLx7qUPzOHl9P00wMt
2IuleCOBNcSlmLZ1Oz/kS3gEg5nU9RkVzfOsyyvrZKidQQIu6H2pO7ISG51eF2sGup5/FnMWAcaC
btbU4r2A5uHQ94x++9fIJUPzvPCrSzSv6wGS/L6oOZypgfitzZ++L7NTqYry5hQ08Nri6x4Qa2H1
ZTyaxiUlq+k8MWM8GX3HKt4NiYrv9umqnLgxV5iKlN5IDbBVZ81lJDymM1jbMyPfBn7e7A3XinVY
BbG51gwgw/bQ1F67xfq3Mdc5P5jmKxHJkCfQqHEaFA9Ov/4QpiHjlgDCvWwwaw+L94O8yQ+/rfZL
cNdtuehrLGb2YY2LlYV+cTJaHy2IGn4ycf25GKPcDpwt5GshuQhtDVtyYlFYuMNB6+zmNMtyUFCV
H/H5n2AsJ6TYtFscH+GrKIYPnNnijLf0eTZ/INLkQEzRyowggs1weZjNYJ92UwKx+QI6ZEu9zjUT
+Y8l6u5tVbG9db0sBou1oMpQ5dWd1PjQSL5CUfVp15qdF7TDXkwLPngxfi42C3nGo98Ou8bPGQTu
xuyYZEiPIImBWYeVtltYRp9hkxMymZpkerbmD+GfencwHmc0HDzAubh51l5H7YM/fg/RPLzz7eAg
LPzlOgc2C/tSt/sKlF0weNneG/Q+M6OUu01e8XY/reBVSaRK30DEvgVRVR4HAlFj20OCUeKH/iAu
67TCDt1YRfaRa+ME4i1JXQex2SKnOJVqeqiU0LtBSLSMXeG94fRwnxySZp8YO+9ho3qb1EBz5I4L
Sj1cNn01/pBmyuiWO8/d52lAAiy0Obce7x/eJUsDPIdwc5iZrZoN7NqjQK2GA/lN1qEgfnxfD+EW
3HxEciPjXs8s1dYCX7oZumAfCvFRR7Y+t2V9c3Rx1yU5Jx+o2p7I2d+VkJ8KipqccJBPOXudOa/W
XZ711zaoN1Taj4vhQAirCNwEYLUvAwaDnWd9j1V4RKuF3AzxYoJgweVnQYnxVX3X0LEKrKxnSdDT
XY6MXrNkIWaVBytjt9YOMrh0IrBf/N62dxAViy3QTxV3PalNFqft1meLYrAHv2WmRJysyWPPYI2h
UPLbwzqb4l06ct3nuUp8mP9jpsdNmgcHG1BMxwYhEZMiwHmgP9SIJbuwSHxVuHQBa/RY+VncNXrX
imh68N0miUziUiM0zYfOava2YfhJrT3SonzEw6Qs1ZoVqS8tloGTu+yHLN3Pfbu7R5puwGUPsTua
H8JTZWyhvLa7cFMtDvZ8LLN85cXVdYtX4qqhWiziYkQTb2HGOASrc7g1WULHZjeKZCItUXJWb4c1
HQ8tC4qRYcPWN8dnOEFgiUTbcYvXsYuqehMiMciZ5ied9ZiG7I9VSf0QRIDJ74YtZ+A0riXhuemK
PW0wX3pjPvv3dSUc46ud4ZOwWFGfRZZSZlXmR2fN9aadg5kFnlkftLOwcKceuWQ+VZMKrgXa1LCI
DmE6Z8dAUyxotbAzDabXtOXKanTzOVHtH4l89FCC5TfIy4iflYsuBsj4xgjGZmPnmXkUecq41Ayj
uK0H6yMjL3o7d/0735mDZTnx1AAEAfhT/gWnO+6KvAigERJO6i+KR66wfyuizW5oaJ5RmEZbt9JB
MlBhWVHIKKvh8EVDHBovFKR624OA2KwOiLUKZGKWfyMLt54NJsSc2u1lrOVxbduNdtNikwoQ6JQ9
5P+OxrIzm7rfQRycdrqdj6Ss/fVXNSYqj2gj1Wcz2sSseWmP2R1trBPN+S8d+MRuT76FZLjrU7b7
/nTw7c5ELmGunyzG3Y2Xz+m+yIimLkZzORvrndGueazWsLXeIun/cYgV3EtvNNFRFgEVJJzOsjdn
HhEjG1/MPiXXB2n48iin/qeHQVrH5PJYn65HcJBXpNmGhZB4YmU5H0ofXnBUHHHpvATBci4K9mou
mpiXpnCnBCGz96VKgMN9x+bWqKJ1O2VWGVdzRm6IQFoq62G96/1XtsvS/kvcYXoHK/cD6QfdwzJZ
30Po/LmHRsdSZIiRK/KN5acHZvqpEwAKvG4I9pB8u0PtfTuaWyN3nacwZLyRmeQiy8Y9kAL33tx7
E58t9KZC2rXhzcZ34Nq/86E5RNm8XigS9wE1dVBW2HCWewxz5aOSMK1kwAaQyBpBkx2Y03Yqrr5m
BdU2zt8cYPQGjcZhdov+aIaG+2Rge8nrpylCkWsIFsljwD6UCFN3a+c8/95yCwvnVfF2X7zI5P/i
MzR/RYQRu4H6slJhPdWQ+TawP97Xcvjdh+Vdbnq1ZMZKO7DmpxRhzobQHS4v0RMjF7QUHa5ut+mS
4RDQlY1IwfL0g0MVw2pWrY9ZO62JNWb5ycsi51AG1PYiAI/bh415VdraSS2/0yhDj9VeGvwPmzAX
CQEXVGrc55laNUoBuJ78DAeZeN5dtEr1D9K4DMgUxvRK30joZVdEWxpZ9Q0cMn1F7GHdvIn5tFOI
mkjpUF8ZoaJ36C2//p31qX3OU0eJpPVVmmBBvcfdTOJHTvzzvkxt+OgeEojaIQUSFKOMJ2E8i3q0
j/g67/nHzFyQnyhHfPtEig8uFofK4yMAy/yekxa1ryaiNZtJ/HStdauMFGlJanHXwRFlrSnSeIrY
oZP3sx6djOQNPFIbi9YkbsSC6UWUu3GpkHErezpXpTgq7EDkY2XqitRM7Fztixj1dIwWJAQ6qqxD
UAx/RnjJm7vs1I747ykfrrks34jM1NvRcYTcqEGbF0RT17orjkulh70wGv/ByxAHIWzYMiClNIkm
9DtyjMlFHC4iUhe7XnchWrjIwQAps/Vnuw5wpD3CzFBnVnBofJ0I7bgfoS5fPBcDi6sqh75PW0d8
Kr+xSlXRJhvar4p0LU/Ou0A6XNZlgNRKo/UlNMwwKhf30zONwbFUB8PGG1IdfaO+FK04LlBRfmnm
Y4mXWx9opA4OfnFa1HW71giXGtbQAyflaN8bSwYB7V1DMwfwQK0l0VaQnasg9U9dl9kxLagks414
+LYakrwj+DqXq3dyMdFuBxOt64ZF7c5TzbZexGM3truad/NF+AxQGts/qBCzQLc2R2Skp7sqeKNX
Dzl6bnjb3jDTD7LxiFEjuH3YBrKxks4hT20aR+eJRHJsVFMWPjgjxksK5+hSKjrNiqiNPfa75yFw
9NfQln4sA1SrKP6sl6hFOAOenB4BBdlS7LTd9UkmLCwIuklfoghs6DatkZ4wvZrOM5Ta12ZU4xl9
I85VJ9PFrmqC/Gan0k8qktl3dJPdHvRJewxrVx+qbgWVMKEK2YSlVn+GfE2QpUJ+E9iuDEk2yJC5
fHetQE+bdJxeRL+Gp8zy+6NnjhQpTr0jIK1LMuXVp2WpPhxvehqFZGehFuvSWFP/Iu9yOFzLgDvT
ELE7w/BmNqswQRAdnbxJPkwkiW6F6a3Hau7EHmTYtIVVWe7MOQQ6r63iPUW5Htsd0lHlm8TYldQ0
iajR2czOZ+Zwq8qa95sigM7Vyu0Pv64pN6VfiVjUEQrJov2c02wfpS4RJWKmCFUPgY+sz9OFRcuu
zK0PqXmHgjOFWGFkD2TIRqjHantvwCZ9B9/9kc8UakSvdgdNJRZ7RNltImV8zoKbphH2Kxz9E6z2
Fug1g5mFHFl/SbuLvfLNNC3/gS2YEbczgUNpj1KbJtXYLcIv3sCpgnklDLfI2vqisq/Jd7iMsqlN
OhW2R7OUWSwCpiQEfb6ZSsA8ztAt4yCcN4wwl6NpRRc9cBHkzmwj17Nr/iyGAsJ9o72VkoQYLm57
7qzux5BnE1skoMxWrsxNYElnj/+JTFO1scuImAL2z5wm0bXzzQbUa/MbOUazaxXiZzOjkAI5Tw5B
5GzAguGk8oqL0AB90/Y5NYa/qq52ZpW9BqLM36Ew3gMNDAtjfKOxbBT2szlnTzVLm/dwAknv6Vrf
p2Ak8Rhwk7s5N74gK0H7Db23IJitTdcETtKRMpqVMN0af7eiCr0jaZcYt8qpqSOsP0VJrZNlL9Zk
PzbdDOw6J2pisG7UqTlAeM8Ekha+y4E55VzQFjvZOSUmEMB8ERcifAoC/4cc5ls5L/jN0qsah2Qe
kC7LLha2exh8vsj20pG0gEp4rQ4Bqp2UoIl8E/hkEGArvQUSsK6nmYD5bTlsJi4KvuI5/SyZCTqb
s3NEBMOv1J0ZHeIBKndFXWQ/s1wtsR7yZcNoJdsN4POTeWyoLHzUvvV6w9Zn/ErrEt/HwhKbv3iQ
2gziPDXeLeajf0XHvTOq5sEb+Td6QbSjdBysi9VXM7dH2kArzga8lytS61J7GE7qd1VOBwYy7V83
R0Ko00zizquzXd266B6N9rXos2mLayK4F59FUkSKWwT133X25mArC8dCuDa/Ejfs0xf10wcvsTt2
jvuDGS+/HckjcRMgNTV01+7TIPJ3dh/mf8GT3tD8OcQLcYERALe7vyOxZGCwGWwGCgjIXrVgUGX2
tAOVCqb4npjNZI7Rpih4j3JSqRw+byZUyw0kA4PBHAu+YyFTbfsvJjF5YtVLEJMoMiX4R+XWay3G
wLqaPtGv0w3N3avXu0d/aG9lIJ5JNBGHdQnks13xKUeL+9Es8xNY+fQ6FQpBsXbSfT+bGsCM29xU
U9i3Qt+Pz7bYuzr92Ynsonh+N7Vj3BRy0lMwrPlzsI4PY0A2iFEuOEvbiT2csY1wG2xLrIug6g1m
Xg3Kd2t6wDqaeHyt34wsD34L7d3FyjVzPodhq6uis2/q/lG3VO1r2x+EIX4ropxa7EBWpwJSdrk/
7ehB11gyRVN8Mj9+a535myO+2tBhySu63jgkX0YLtz+z/QhizxLzc2vXEfbNVIJ8DiS3lzAQDTJH
Sfoymg9YAvC8Mgsuon6kw1z0k2y60zSUI6pa3dBJ6PEYNXgvtUZBXBB/4sFi7TBqqYjIYoswL0zT
GXLXlGFTlZ5zkCNx4AG5MYY1niz5SWCCxDI7HylpDbgkrfvAK5yuKd2zNzCtRsN3b4U0fO96zehU
uhvex3Ez69agQpf6zcCoeSKmAdNWWp06SH5XCsWB8TKRbZoxYu6xIsSUFrwOPY+NURnnqkLtOazh
oZiiz1XX2ZPtQNeX3lWi0yLGYT3hH/qVB+OTvSzfEVXuDA84aRvMxWxoNmjP6XUZP3+3qfU89NZp
ZKQZmYId+pjuZJM5mHi/XRVEcWrwvtKvDzG23huQ38cO7eaOoJdiZ/pWnZQVtdiEtdkkavzkmrJ+
DDyjjgck9V9NyBbDXm5jlm19Xy9xVFpU7MsokHB7Of4C0734OjX3S0awF86AnC9vGyad7M99INy9
V40ccNrghBg6bytT+4BChi1qtyKY5G3nUi1293XxGPwcg06csd6l27LT6PLnXR0wO7/HOr/4oSGe
stxwEpnSwDRNrh7rvjiZwMAZdNHJlO196oXsMmvUS20H15RSc+4YklNHYXprauBXXYfSe3hAWNFw
nzO5qziZTPUc+I+55UNaHwhJJMJFbqIOex5G5CdD9s0pUtG68wsmIBLvf0FdbBsD+bvaXh/cu6yQ
rYa/g6jVxWMP3N9RlyEyjvSoTFm85W/rlH+dHmVzbVfP3Jf1sRHZngyGuKgDeQhJ99HOe5jb5jdz
NVzqMqwSmr/ib6iMnyll0KaXlnvsc9/EdmYRZTlRMVTFXtfGM3G9Yu+U8jhWCH7FOtV73DHHuXws
76x/1Z1Df/Bjjxn7OJrWxsgCGgiL4EWRl1k8WsWlJ738kVM8Y9tm5gfbm9Kzx/DvYLUZsu5o6QeG
Tj/a0s4eFEMcHsPZeRN08Bs0qie/89dtLdddGUr2EOMoz7QXf/zaeckKFmq8rRD2w5gizQJggloJ
hGg+jrfcIg6QZVqRELcQ41ZCyZcTDKwpbJBHUlKpMv3VEJKULGKaE8jxMrEtezxAD+CU03P/rua6
Zi6mXfkCeUy9sifF+qAe7bEI/tJe3mSzWhc1agIePDliYQi8vPxV2N6xo3Sa79vMhbRfTFbpbRFQ
0ag0B+ZBd9tdMSOJXpHi7dP7qkA2tXGbMonjwvzj1gthhyUs6JAABTYF3WaSLtD//sR4cuX4VHsv
GjlQyRIh39S8Bqm9Na1z2Jqx24TGcZY13UnfsgCaKjOiT5p/i3xZ4XCuP+y1XfZj39wYznIWKGa4
BcZkN5c3iwCKnWiap6juDk7FrFQ7AXblEIW8cA5R9VaUImYyduNMNLaDXKbtkGWvrc13Zy7xW1b4
0xKgQV9FmI70ek5FNpNLwzqVwAVwKY92xv3YPN9jcpAjzax4CTmVRvlUlZ6KhTG9YJyWSIWyRKTN
HdtyMIQVbc1oelzogWh97S1ZDHhGy5StR7ZiIYYVlNV/rJGwWc5BT2zrWbM8McV1GVAj362012X0
dtNaXGQ7RwdXs0xw4bJ26JM9pPtqCo9Vbzixn67XAu7Evptd/n4+4uFPo2hTU0RtCK/eNZ68puHw
YZIhu7EW/BfGEL6qjv3jAup/E5TF8lwQ9LovwCNuhqj3HvJ13vaIpd6RRmRJzoW2rZxp1wVPQsF7
6OxnMsOaOwrAJid2ZjS4gvNeVGDR/zeXKo2uIrQfK8VcO5/KeKUhElMWu3eHhXYwGWHPPljaGeNQ
WO1m6tNhu2K/2qz5yiQBV+WG1YnzkppkUpL+8JAjy8ID1GwZMRZx5UJBYBjQp51/8OlhOG+U2oT4
Ws5O63w3A/FY5kyFUrfsRPxol6oO5FcUrvkRqQupVoGSw27SEJs6ikSXLENt73pQ84eon60jvF/I
CmGZLvih2BHGVlNXT2MpjDiUpf3GAvaUVfbOn60tku0nrszDgIiVh6SZz+QigT0LiqCr8d8MfP0X
w9zTi/By3RZntSl+2p6yX7ys+TGJVT95OGlF3Nwd9FWHS3o7ZpZHANykN3LC8J2EmGg3JTTZZ6Ms
HnM7sGkaSKQjOch+SrVYPnuf/n0QqXlCzE7SL+8KJSpifiMosNDkObsnrKzTmt8q8uTi2U9/2YaL
3WGC5fKDT3YbQdjVXpsnpSZ/mKnSBqDMW8nVpu0yMYPlni7mHag0z6u8rwTUg+Fj6Inw/qZDy3xU
z48irW/LMIubVCYDjYZ2aZz3XcUQAuZAiQcZw/JPVEVgF6enesW2t1REgKsRQeKisz/K+aV8yVq5
qKZs40Ql280/nnudKacmL9jJZX0OBdOBssQ41UfrIbJwIuRyupAsT7H6UFTBLneGi1eK06yapCHt
OCbPJrsVHYFolsQvNZdV/I9fuVq+SOjDRjbENbZ0YBM9J5LST2la5xzlGO5JhZsMMmp195H55BhN
eytLuf3pXBvL/plGMo/F3a6wdGDwA0tHu5q3gfVDS59nMQGMJhYUJiCOyjWOEUjDfetwjGVOxXa2
jn42hr71UiSGBO81z58w7pljo6TpRfVQjG2i1+5W6jR8IJ4tAmTiPHiC90MvqXPqsXSuHRwCoIn7
f4xaGxEyrYy8J1d6rJtU2SSt6RlxAGiM3CLJ0RrBC2uKUL0vwFljX8Mr3hCO+K7NAkMDCbZbkGun
whsvs2oPoV//0Z7zTPbBiiupNU6tF7KbqkI6+wHwTn5Hjmi/eBhXhokBRk2CFFsKzoDm1bM5dXBL
sGAYE8JVaLhlF1wCq7ET0xxCPCBtwbDOqNcvsAF9POBX2zmIFF5XnTdIavouOg6ycwgOnnV4LHrp
fLj2jJJi8YETZJZtXKZ/bCNqbDrQe4OFD02FZfOzJF/jY1ZY9jOQqNceKqmxLyzJg9QY725dBM/E
I7aXEqNItCt9WuvZATxhd/Z4bb0xP2fKN56iyR5+1mXgPfbdHH2lUynCzTrr6sywwdyla8jKYpEK
f5KAKcpf3qMl2YgnXpA7pwEXH66iOXVfh8nr9tY0A+k0AsJXF4Fsx6tXliQLUB7Tq75cf9VbJw2Y
4uDka/dd6WA/hi2n96qY9FU59bwnLyDfWVBcHmvROpjL73tbU4tr4OFXa4Le+zPPxXl2rOkPQ1u0
gWmOSWx8bkwCA2brSoxaeebdEmewD86naWHtXKdR7UbL6RKyKihr6oyWyWgIqrQJBqqqdb8sI7lj
cvFuTqisrwZvB9EIHRFwS7pQ7A0QyTFBLjS357T2PyJvfEcxYLNGTXduQVKndCf3t3C7Y2BezGi+
LC4qyTGwys/SW6gigiccxi+tMX9MjQ1EwMtBowmK/sglTA4d+C2tGTkCYuK8Gqfa/G4znT22peRF
TnN6jqCZXBczTIIayPOWNQhBS2mtKKxRhIoww5U1GwWGblKsEG3BbDDgHiylJHvdydk6SCgcLt6J
LQli86m0lpNpA5RhMxQ9ddkQY5uMQ8fIk6LT96/VwM4X7daXa0sot16FPsZGaMBFEGM3JVfCpp2d
5knTxw0jts3SeQ4X5g1FvzbbYiwPCvwo0zkDD+nk+kfG9WGC1OHOKIBm9pp39QSfSfBLcx6zDbCL
oWQbFxZ/czmMj8tgWeNBi44pd4svMyv/WVZ78VDn7s/JmydUIYLdgef+mRo0nA25R+F91JKvE9ZN
xJ0xyzX6YTOsH/TIIizomelijtMPSNOM41Qt4YfsJ6IIPcmaOliMh6oKmmfTCVdIK42xXHt8xAnb
gPY+MwbcM1AxZwC7tsVCj7NRY98uG0Iw2j9ZJZoEu9l0QkG+7oRd1Pu6ddyTJaYiCYfF/FhX74tr
6TNwoqMstHdm+sA1Txad/2spsvDU123Lhba0F4Z7PvvNujgboDEuapLzC8mYKR9vZDBpcK03A5cl
4UipnM6TEt1XuSzDAaQwglJCv0Zu5f6UrYrTpjWIuhdOgPMpTdVXOebVi+cr9WO2pYexUqhlhSGU
Ma8nkiTF8irS4HW2fX0oFPwKxlUlgVTjrcWT83wHF58kX/zjbC0dPIbIO7WB7s9R4SI28ry02qE4
nS/kthlf+YBWC1RA9tssQvNQ2EKz0zNnh+t3LHBna7xRbW7LWJdrMyX1MGNJdlt71xgVq4kK7K85
DlxjyEVotOpHq+CTH8XFpnhOaK6D98nK7lVgUAC5Z0DT+Kl47gWS7dFH7+IG0npZrCY/erA/WFHR
32xmfxWPLYMTUuAgq/nDpMFNOtmvWoDyKyzcU6rS4uiVbv2B/k5u3bGP+J29L6hLSKKFFBfcIv3J
Mpz8za2VDoiowuoWqPwRYZZ5r/0WnJNekE3HluTT34FqxauFzPIC/klvs+6CaI3P2zKNbbo69dNK
atfPrOu7b1OMFnI7r24OjrTVxUG8w6DBzKcfBSSqdeuDHQetljNSbtV37i3qmtarmTDEnZOyRzDn
NX55s10yY0CZIBKZp/IZ0gWt5Fg15aFUFv1+pqv02dYcRQMWPSBGrXXm+zXEa2jibF+ZeS2kMR8d
NTpYabOaT2yYQ15BlP00xmC5tPB/9xkzEsB2fXE0ic6AZe/023Vu1Y40aHUKdW9QEOZ5nE8prxuM
HYltwfwMlnF6N2TRPPNfqk50dv5vDxSfyZ7oHoZY9431hkqgZOrYuN5jHvpPeTB8gDCrt+D73Lj2
8zvrN4T/qKzwZjIt6/eGaVeP+RpNl6Zc1s+xUax8K2Ah0VTiM6+c6OpX6CgCCyvpMCDz6f3SREnf
N1fRdT6jMGg+k+kz/wvG7tzQV5AaC7SzKGHopx58XSesifOLRE4Crx0wRFDNc5oa815nTQnQq2WD
sHbB1aqH4gR/Kkq0TGEvkI8wcz1s72EY54EIOSxak7ct57B6AJ6EFSeq3OxRFkJ/goZhKrhIOW36
YYx+T+mcvjSZ3b9p8FVxJ2X0Jys877si8/J5dpb0cfBmSeSO59cHNgqR2PC0Rwdm//diKAwxlvMr
F3HYivoLYEDxbrCgS3LjriaM+upq5MN7GZFAaVR18KtUc7e9NzTwSWSYxanVzWfHkmTtocP5ojIR
j9jmSLmAwoMcDHysNjjrIwh8r6s3FSaBfoXb49r2IW0NPkoreloRXoqVSMvOJnwjI2z3u8VRslvM
jtOkY0bHEcivEOSZODQo8h/VNPtxC58rTu2aAamFcK9GdPtI85oXB4MpFPlItgpumcXpNTQ2uvp/
Y+/MdutG0i39KoW6LibIIIMMAueciz1rskbbkm8I2ZJJBud5ePrz0c5CWdsqCXkaDXQ3GokE0mlb
3OQOxvD/a30LMDXltYmtXFxQUSRPGJZvD5qCImiD+4Bh0z61qq/I5cPRclY69Dx7quAns+GSDxgi
zxvJkIYeZMwrO5fy1E3LdkdQYHgy+XN37vSBRvnayZ5mXetsDQg590HpT1u6ZrTemmu7Dinkc4Q1
GD2bMB6vK3VrTXZ4KcHj3U2ubPABDykYQ+ksOrw8u55SB91mn1tnmk7Dti1R4zkGtfkYROSuCIfm
zOqH6CqPbXvjB2zseuio1NMgPSdgoqCZjTI8yySledrJxgYxXLjJwQt+jgVU5pJs06W5h+IpNvMn
W7vqepq87NtYogRfY15mqnUopDSZ+aThmVCwy9S0Z5uLnz3Pv08DPsJVo/O2ZzvlF99E7xobSXt2
47iw013Zp/dNXOVXk+yqrxz+UcogJwxLcWLG34rBXRc2mqhpTPR3qy2yTWH00wV5nhVUFdevrj2k
gcuYAqBEnLH7QQdXTRwOC0SrvPXDJV2X7rD5UdNU5qtpDf+Orh7a2tLMttOAiMZ1AwkI0QsWc4xo
2LtbYDGJHo/WeKjHp9JGlGB52vxK7Te6ofVDYXguyNhsC+Nz3DHZpsEUIS5Je5SmAEXowbofkiyk
HSCm+tkchPgYZkO3C6tUnU9Zx6bCLeYzibrgYDYNHbSiRslj0tQhQJ0phDZ4TEFFF8m1wR2eossQ
Kzsx2ivLUPNNaAC56ewRDHLYAhny66zcENMrN6Gyu206DeyEsmDcDijWXBpvLQO3Hx2WFQPajamv
IZpsDLKib6aYTTAyIYCUSOLEZo4re107aMXPhhBE2pB65VXA8XdFhLHVbEDUUhVlhEQrSoHdrYip
ieK6b+S1MmicNfXUfTRE6350SGvY93NJf1ZGLbWEsUxnwljHA0r25tQp6/xb57D1dKc248zYdPtc
zAnLQuV/rLPOfTIAIvVBNe0NeCLblB+4CUmOO2N/h7wfiEa4cg3KQpwSopsfKRBhRkEm8mIelj8x
ksGz3KNdArxmBMWNlc4wnUK9bDhHqFWGGv3rUCXGdVHHMXQE5HlhWqQ3Zlt9UQ1S22lmW+fhYt7y
8vtrQB8jrZQW+MlsebeFs7Q2a3Np5DcAhNcOGnjOUlru7HTQ92HjnpLNXl9wTtHnsjTch74slzTc
Nn5G4DU6KMLC9mQavelW15aBkri1BJ13KqBXOkfzhFDAOE/TIKVQbjf6EEN5+lD0iFlWYCnIqB3c
ELhOQzmMHXMjHpzWjb5FgeYJxF741ZhGynUtx6gImsgO/lxw5fCq1aeOoKRJqXcI7+0KRZTMVXah
ClWfxEFl8sp5dkQkcWg3B4LdCVnluLciBbrbDQXtUoPLU7eMq+kypKeFt7Urdx0Ojmub+iPp0HP2
QeSC1M0gTZBzTaYD9ViZyN5iVkisJh+HeSy/GNT6bjw/qs/cBsFwRsA0ilf80Ks2Z2s2jpW6s0pK
UUZs0VLgdzET+OCCdJA2tNdrGi2K4vZdSq9npIljef1pN2S5oMZGeFQzQHXUk4OorwrDfG/HLbVP
RA00YjTWtI9dGD54M4fq3ezL8QHpLKWfQnNEnyVN2nUuMrVJCmCbmZeAnQIkK895IfxPshm7qzEr
SeU2OI8STJ5xVlGtRWXb1QrVctCpbStq57Tv3eZjwK2fYZoBdlWl7T0FZ0hpZYcY2UbHucmrkRIt
npZbOwYBqhRC3nFhFnmVF++rIbtVor0U0gjOOsAJ21EF85nnmdnncpbBOiJBdh15FBMbLbzNEHI0
5UCbIHXLy0e+ma5Yw1Na+vxCH2pTNltrjPWuIHv1kFAbukulAytQynkTuMTNjkYgLy34lSc5wuKz
KeZHT9EkwJGg2I4aMohmL+L8OCN0zSg9GeNdyGb7rCSoCKCHLT46fulgsjCyq1BVwXlX+sXtVMns
qehJDllBYogvHGnRDm5QGW0dlQOva0wHXdQcml9sZEyXWR1MyEBYVbDLy2ttOUSgpbH5RTdDf+44
GQvl1JlQjmW45j3ILm2/za+qetSQ7MIWf3kXnft5Fl8O7D9OafFTmRY1vjqbUx3rC533UJlENQuh
tnkivUt/wHerJxHeVWy+PgN+orxhu8F5H5bTTleuekpjqR8cdMnPQ67Iz0Wls3ZnEHUicLKdn+JL
WqVh5n6wp8b7QrLjRIJmkmCgmWJCpZUuIjCaXvQxDrMZ0nNA7ZiYcXEzSdggdCbsE6rGwYPp6/Q6
tNW4L2sd388u6cU5fNqvIUQzhA9Oe6aNwTs0+SLIcuZwovwMgq4zKDaaMR/ckAb0PCStd1Kl3Xlf
WvXpVNjlaZyDC4ptVkwDgAkWHcvZ4PUAK9pCx+GI2D4P0ajPBqfT3wDgE7uW1AiFHCn9NZsaoI7s
wKJkO8MoAeqGbu8rrCPJnwDsQwGXqmLJuvdopX78VMfJDZvE8dAMEtYUbYtvCNcbEDY6OQliz22Q
//GeshIrs1q1fh89qqro99Ey0fiNKnaU8dpTRclpzZRLFzvAdNBgjSElDulj4o72yYCT5QvbfTC8
KB8/ChSy0d7IfHlqqpBFzK/oRiy+JR/RXxbehXqgx99ahn+wvdHZTB5XtDFL0jwcxj0HecCNAkPO
WM8DB9vOxXzjegVHJnliTABDWNHmFhj44N1CqKXPhx0tJG79sSF39RO8NfBVnWWvQzeO7qy4oEQw
NpJSZkIBpyoiVGll2PNAO2eE4kxY5trrpwRJRA9oGIRStcoZvXsAYANnjADEK0ncJX3OyxiB5HdD
VVRSWotgbhCVmJEqwL4GG7u5ndaZ6qOnWObOwS56tRPIpenZ+PkBfku5lrxCbMihxZ1WvKDslLos
Ab7JOYziy3Qq66r/Fvgi+EjydC6p5NLVGz1VPcGJ9XYyQsUmxpqHYU7WzZyO1FPEUjOux/ryH0VP
D3aqZn/f2pm+HLzeHtb4XeZNRcX1zoOzuooojx+orz+JyLKztcdERg1GsOkMgghSlBn70XYGVXgQ
2gQsLZCuoBGsYNWySIlrwEr8nrRi56Nbdek9exyF1Rmk3z/oa/s1MeThoQv8+pCVdvtdzyh00D4z
UWaFg9iuNJCjWAvs1LQQc3UBwJ9qzNdUXow9zJvmpEHKvSkbUg5RpT8Tj1Z8cP0cSeeQDbR8utxl
x6gsm9ark6V3Hb3SdJvQscBJmNNFhiAK0LqiNQRJjR3TuSm79DAlhnNeD8tZG0jNaRpO+UG3dsxx
HCTiSnlj/Hn2YE2tGIV0tdg6XbPbuFBt3H21pkHcyDZJPsUtmuVt6dGIH23UjtquuvOsQouv0Jht
egh964YEj9tsNO7dlI1mWwOy83wzOi3iuvk4ztGIoSNzrgGzqtO8doqNZ7bjTuspuv6H3fYc2R0v
PjQz2Up2Zfi7UoJWsV0KWnGJBFhbH1maaNa3iwsCGiAar1rOHEaMqv0WhkG8Sa0EM4VdZjPoXnIP
WLRE/YWJId9yspl3RTnZm27KRLn6R4zaZizMwd1rtjvg6oAQpg0n4X+0TQS10U6jw4gG70oHCI4N
d0q2lqOHfczJZd9hJfof2JQv4m/4lYrv7bEJ+VcP8n9dArq/bevn5/bisTz+k/8n2pWXjKw37MrI
oh5/DYElVeufTmVyuH2TWE54BxL8AHCVfzqVbZvfwbfgu+BP/ox6/dOpLP8wxcJGwNeMRdJb7Mj/
TOg2nD88QpuW/48uEViL4/+VGNjjVDSqPIjMgYPbwsdXpZaP9yt4CJ1sPGW59VWO6GPE/Wjpkd6Y
jdpguIc0TKwGFK/BODFoDoFrn6D/M8WOxnlQoL/adI6aDZ+WpewAdiYBGMqHXx7l1U9//d/yLrsq
wPc3//n3I4LQjw+oXJ4F4A3TNY8JQiJE5xIk3dMYQaDZ2gZbhrXMMCCurbErvXcgBi/xLcqyPLqf
IEWUbbl0stSRx7+foXwimNbIraylDz2nn8oxKa/fvqfXrkI0u0lMLfpv65h/EeGxtSORY5CZKp5a
ppuTNPf6dyKXXnImft6LTfddCPbeONKPPOjKpJjoCcQ+pUXtrKdA/AEjSXfIXeoYQLcpu0bls9OE
0zu39/Ir+/PCWF0hQQjThJX0ckxRP+ubwaHTQ5c23U/MwSc1/uidBeD1LzFg/rwUOlHYEw79uePw
9zkfS1nNNYpdS+e0hhGcRXP1OBjzd9POrJ8zHHNT+Fy8Oxa5GhmcvNu+TTgXGIFjgpCfxamlTQsT
yRR+bp3K3CqneZ5cqkhvD5CXLI0fF8KDtaR/wdFYoF0vn6A2k6QGd4tvyLKMDWdXAo5i0OyVmw9r
CXYRk3IwXb590d9GpbJ8k3OBstCuMB8sBJVfksACp4/RutA4Sobay9Bjlt13C//Oe2m6r15nOYCw
SeZfc2En/HKd3hfg9DXXmZ2ouJeBXazCuNRf374b6yXM5scz/JEnx/rqmvzy6DKSZVngo0Jkp9sO
PyGibCTUDkLu5K6sAc2HxSbVzh4p37qq6gPD5ZC4/QmB9BeT3+GErYsPtjtfvf25Xrv7heclBZgJ
RQj40d2zwywi36DbPcv8xKIITyMveG8A/fYK8l2ihPSY1Nm2/5a9aM6a7azDM86GGkmmSYWZlkkD
OnCd2hMM6bdv6rVnLWCUucT3spwcZ3iCiUgMRDDoQGgC7wZHfbF6ddYoeQoeM3xnjn79Yq5JhKUt
FHf48gliRLM8h8ydFVpffM8znWrOCvQSEsMW20BU1XtD6ffXUfAWWp7NQrnEpR9dMZAjrR+L17H3
h+qDjtQ9LYZTvxgG9E6Yiue90d7HOEdGsmnIFJo3Nqdlr6+qddoaFFBDPu2U608Rxct3Hv3v40ng
l5XClXzdS5Tjy6fhLusmn5l8D4KxKS6iDhX4sE/e/oJ/H09chaOo7bEvMX3zaG6wgjiickT5negz
dzobyyiEtqXTALNzEGv/nZs6ItItLy/Xc104TRazAQ/+5V3ZyGSrXIaodMy6yZaaEFTxYo6S7/Bj
nWFFsHl4ryEN6LVRk6m7rWxlfDZh8aoNZNfi4u3bf+0h2xyA2XAtUJdjLCS2cFpxNbefJX6H172f
u/EAup38hv+1Cy0j8Ze5sdBdJIeIC+WVTg8F24QtzdD3Zocfc9+/UEY/H+/CaSJW2nThGh0NGmSE
FZoOHm+IReqmjVNk2AbQ8+91bpvoXgPb/TSM8AsOuLiG6cRpdT3iqElwm759w68NLNu3oWFZcpmn
jr7owkK1HLdMh4lnzJuJqXFHM2BhjPfG4e1L2T+oOy9ue1kQ+PrghXJNfvHy6ZqNbeQAwGl/0+6p
DimBDNSBah9KDies0Nx0sfLvhDNm7grurNevBekbNG4ovPlYMy31EfFjboDwHfIeTlmEjmJC2WT0
qvjKVr/Kv9VRiKnZrxF9UXeOMP2g1x+oIHB+q4KHtpw669TLco0pLo8FclNaQbQuqK9m647al3kT
jTFrUD5UTQ0AvQU5vzfrEqghrqIhMTaoM+mwBoU5f4hKRInrTvOZ1sbc1+3Oh4hHjWV0W+R69QjA
WPmIWlEGx0+hEYJvJ98odM/swp+B4FvoNvgInJD3dAjtlhyPHFWSsCe7X5u4bepNa+J42de+qrGE
Afb4wt7Izs6TOq3FPnM9vLLw2iQVI7riQ4oIIPXQdlFt4HRBiyGMxRBc1A31+/QapyjpYWdmETq1
ftBlboUejZMITRWkgKz3ncPkWyMNpaiu1aQ2ygjr7sQrgvbRqez2qszS+NpTJRTCpsmKfqNrk65m
hUgC7ENqzbeJn1Th3tSl6a27Mk++9G2WPdU12kv6QolVbprJwylMaox/lYACeYihcbARQPtJaY4X
Lz4VEZakEytF6blVYx27m3i06fA6A7W2Uxerw0NvuGZ9BixZWdF6aid68z1bwvreRFtNsFSYGg+N
naoZAQOPDZZH70uDBxw5VGSGMCcSzyMX7yr0Y3LmcNiEeNjwjAIgxn/kbjTtAGSBKckoNAWnckV3
NXyskoykKyI9aP8VCZ66rY98oDwjR2D65GBj7khFc7J+0yElOYRVjFccLkpGsK1VDJVFvkRGfFZp
lzgWO+UWZI5E3XgDqCPO8OhN6hJZuk/0jzfCKkiIuGtZacOx2dSDKGE9YnaLxwvtFfQ16Gkai5NW
+yoEdlOlebogs4f6c9hZmL+oNpbXBpokY01RuD5vGocCIVsjy7vLbYgLN0Om62aVYRX09/SKZ6wu
fou97tM4NginITuYt6gH3XqrBND6PYdS+AenDlLtXJ3lNAuoumtWrfiEw03uHjKj1nQtoi7N9jik
zCti0fRXmPdtdFGMeGQ2eZ9CGUiMVH2IrAZ+isd5AdlfsbCYWAWQZjXgosqVREVjrOKpiZ7llCI+
S6Jm9LcprDu1JJ+QvqWFhrklpYP6nbQMO6ByZbgBnGqg8mtftGa3w9HqoYXJ8zFeEYe3/EhIj8NK
45rIGXAWnWxhj864KYdsTA6uaoWzhNfM59oYYUhUvo+eqHd8WW/K2W8uOdYVPsWsakZ2V9S0QMB2
MCBwDhAZDQ4XD1seOngEMMkv+lWbfk+SxWT8USuciKeBmUPjIW7nR4LR5WcymJ1hOwL0PoEfIAT1
sBLhKxKa8iEahsF/SOZqRiISEGC0aUWQfKM/a/EWzLUr9hClcv8MhY20TxVeFo/qq5fVJJQ2nKXr
NLO/9AE90V1Vzqw6AA0qg86Jqb9Fyk/7PZwm8yA4gOTbkrIesVteggOIp0SsSFPrClmeWdFhiqix
uCv6gRkq0hKxB92BJrPJHoirD41VOPekBOnvResGakkumDHzV5Vng56ysvvEN+lqDlTPonVmA9za
I+JrMCMOfa9XCenKydqgc97uCeOTN2GXpy5qaCwD9CtK7RBBpYlehGoSpWd5Chb+tnXxfVprlbWV
sxciyksyedqotnZNUpv1tutT0iMHSCOXBl2DcB3yns3Jp8H16aYe2P+znyVfrkPAiyreQxHUPntY
AOqHLCrlQlDqa/RIjMWaN6xjW08jrQ/FCc6sgqQKbTVozGROwV1WSXIaFdLJmXHScdrmMem/dOBd
3zNQ6tvZ4MoNZ5IhdPa+IASo+rlN/Eukwv83S4ALnfjfVwC3VffY0vh+TP+GsDZ/flENXP7qT2yh
Zf3hcBwDfgpAEkTgEuw9PDctVa8/2OtSBPQ5FDrLnpeK35/FQPuPH3+a3yLQw8Kzxm/Rh2uj//y7
wc9zlclf43hLlRDS4F8pBv7YbP1rf8TnsSXbQTaEHiQGFwDsy/1RPCKcbfIJkzL6wC0UmN7dk7BR
EhSWxfm99HPNBDT69gU96gxQW4frZE/5sK0v0jL0gCYsJ8SVkMOMtRvjkLcNeje5zwk3iNdyMGHB
dL7RfWNgGo+yIrMFG13UlHBUTKwrMy1b3GeGo+7MfApcjHoDAncdR/Vl4CQkrEihOpZNPKpbI7VK
fLRONJ44i/DkvPMMmx4e5snu57j+t4Wf5YD34sE4Ll8be0YT3rDD8vTywYTOPMoSITsuzeGUXVF3
b1kdQavpHJ2nmlVJ+1pGqwAM4udfxtErJaeXJw++Eq7McYtjHOc4vuGjLWtkddjjCMQiTNxdd27Z
fgBdW75zvFEvd+H8XHMZdJwgfQEblxPey/ubhgofv0t/q8OzuAT/EH3CLCWvTTYECQxB3eQIcFtm
mGujN/trbeQR9MLI6Lpk2wwzGsUN5dikwCte439YNXNYnztGQ1sm0RPIQ+zLRHF1qSDvCOVf66E/
9jqU40PjIAqWlffR8vuiW7V1W6WrmdQhBxEfoqcNZjRMTi2tjA3tPuc2IWrkaSpTNMlmJFHa3bCL
S2+6wRof6sqLPiRRJL4jv3djmqrmhOuQ9+7RNj00dZEgjXUlrAmwSaHg80xTVX715yZ9LnM8Nmt2
k3Z1mtmhozdIQgxktihA9cUIynfeOBCeCnrnfR5uKxygD8TEOLg5G1U/K7cncApykxJwHYK4QhvR
0Olh3xu062JCTHVAztBM1wGj/Yp9G0iqVBS93qLwte4F2ZXBOoAiFFF/7ovnrBPzeOgHRMpz3poO
ubI4+vD9ayITpbZiXI0m1fGzJHDjkcCItKcnperF1+iAIUAQHK5YHKqvgNNSWF8+GoTt2wP0qIOA
XlXQp2BgCko/NCXcoxGK8ThO0uapUFFxKqvauO7HVgKNVIRuDojR52rBnXDDD0OUjKtU2R+yPDU3
Q5WU6MdoOv74QP9/Dfr7D8T5v1+EbtGM5wCAX3SiFir6z8XHkDScFMuER2UZLRTf2j9XH0OqP0yP
qBHf5msEvr0sWX8uP+4fJrMDgCs6RWQASIeSxJ/Lj/UHbRL+PMc9U9Lf+mvQXG+ZZP41yZJH4S7I
fIreSyHA9NRR7QNJCXphC9vvDEcAAJiYvXaHRJ6SGWgPFe2UhTDWLcygWGcwBz5nRBXBMwoGNLCJ
1sHBYfb6FBHoh4c2bvKZeJ00ETSKiGbJsmz5T+FW+VZLHN3knGT4kbAE73LswjHemgFnicF4hffo
dfZesWjhk/cy6JnBILOzCcX+o4PPqUdRhjZxZaPq6WAN1cWSchkIsaa4CiXFpxaK8S7uSkxrNGLW
eHcKB7rvWO/zzhjwOcfNgskUM97P1vX6nmx7AopRANXOV9XzDm0G6l3WrnNhpZyEDXJEFKlTWq3J
K52Ta6hiHDnaUE4YalXDsckutD+s0FPOAFfSyPs2KBV9It51mHdmjYRubUWI+DjKBfjdu/AjXIDm
Y21DHVhxfLM/110IlWYUgD0qiBXbzhbQbXtl9NGW/PT8Uueqxl9Z99QlVJtFWFhG/EonLP3jY+1r
/blwHPdLDCaoI8E3Gt21QTZohcFQxxzmfMH8lNgz2J3JqC/8eRAskWFwQwnE+wy8jvSYSCfpHbrn
KNuYTdzdIaiiBkEJVH2oAAgaRCEp/z4mxPcaDFSFRDPsScsuTSs+kGIS7sJRl1i6iMwD2ZAivBE+
50bAgVU3bmeaqtWFo1CGIuepiXdpfILI0BvZ9a2ymooKp9Hnj4FWojkXpNW5m5A4IGRqON++awyP
0QbVg7JZPSivbbXnUIupGqOaNl7D3mPVzbUz7iYZ5te2FRSHni8TmCUNEU7azOXs8nMP+qKyy/jZ
DIv4PiX0U+OXigHMzURpE1qYRq1PCFeq4ZARO+uumqYvk/Vs47BZ3KouFilPQn7CbIxXNm+IjFnN
LTK8s6guOk6ngNaiR6oJRnwaxsX4PVPOaJyUhhfWK61mFNFAkMGV927qX09V3eJkowRKR9eo78e0
TcNTy0lNfULGXnDbkg8bYC0ezVF8VE7IkkICk6vPJjH3t1Y59OpzTmbKuPFi1w3XloTQemA1CG7R
yYS4PoycCoTppF6xitMqLW8Md848vRo4xldQWcBQHgBAhB9QsRKPRqmbcojTUEraQwex9fkghuHC
KoTXbQbTpCvVhCRAbERXWMnWL8O5RXtrEOlaSoHzTCPEM2ZkpghGVy7aoWSNE0rnu7aiELfPJ211
p30oMXGZRuG20HxzDnixBYJr3Sdhf94UKeK9wKhgKuYRLtKtFCUk0tkFA8MHdM1rq4iqW4T9yZKT
6sj2xJBjc+fChPEopLX+Uz7QattoPzEe0yFPLv3Y1C3YHL4LHqa2Hx1P91+GMqK5gL94+OCJHuzG
GETAW/CtZGsT2KVGHumhfCtD3UM7wcjMf4uqfKhtayadQzXuA3JbEuIrKadH3DzBPQqD8BkKAolc
o9vZQKTlDILOhWq2LVogEvsK4MCIkduLznEc1CSs2kBppGkDyNN6Hi4tobFRjaGLNK9yYov2Aiwv
tOzGrL5CGLeJ2QiJQlvnTZrqk0VPfV35Lt4/X1sZwiSJWn2dxVGLSrStBSXKoizvypEE6W3m2GdJ
Cxh30/deMuPeE1Lum5lkS4J2F+bChCflxJ/9tNtWRQmNgFTc+mtKoYxNWxgJh8qX8mj4eh5pNZWT
eKdD0tUe0NmiN7ZMbmsgMApN91zXXwZ74M8q4LSUokxcfdg5hovEdQkh101oojyTEAlzFUThmtpZ
+SVRTf+lK4iSX7lzTdpoih7xK8rUrsPRI33qvhQuK8SlGS5oWL42bkZdTRWaflKNV3Whq8+gsovn
nhy9pxxv96WNOJ05R6MN3EzECTHyxwbgVMcWMVl1/UJn9idA7CvqlNBD0rixvksI1KhNs0HKTcDX
dd36k/wSo6SHSWCfpl6u1oj1KPRFOlsAsKOLzLmf+junjSfcdI3r3Ap+YH/A7D5SgjSL7mvcuQLZ
fmb4X2NsfCjInEhocE0z2iMDDLVekeFMsYqgUnUiiDtzVj2ayk99i9pjbc+xs5CvlAfMmMQzis2g
RLDkw9gOtBN2e8cOsns34P5OwIP7h4RIeASGUU+eXYN+M8TL2WuqPG4f3RlTb37G8MDbkeVsA9bx
7Ebq2tFopIxsKm/CPDPlNpBW5KzCHuLoqihA9K1nUuD+bD/979hC9iRxdvXz3xAyNX/bdfnTYxsX
+f8FmiaPjeG/30tua2IUX5Yxlr/wcydJkAL7JMlGUTkcS3/sFn+WMWz3D2cJ40K8IBRH5qVT+uc+
0mKLSV+fDaiwLRo+S3Hhn/tI8cfSlCELRjnmj5Cw//qPF0dzQite/PpXvdDxgZkDLCoeels0Kymx
iKNdJPbwFMahAq+mDLEbgOJtk9F4L+zkZQ+aH+uzU2WvTDkACRYqy5cH5qhJcH0PEjYcQYP3rZ/i
1MiL/jQiT7unPjlkm18e/yt1gOMTOlcjKYbdt0OaOqWZ5bZ/aQyOs1dlHify1VhRLYGRVJ60vLan
CS/LO5f67Qkul+JURyWIB6iO5TtomUm6N4Chd1WSf6EehEjXKKO7t2/IEi+2+z8eIfYzx2OYMJLY
Wry8I8tlDkfCJenJ+OVVDuUoXonBqJlDwDBFKfMmYcQYrZ1O2LvR8rodppr8vrFdb7c0Cr68/YFe
ecKMXZN/eMCOWM45vz7hxib9laldEloLhwrWKyiwommbR/rq7wXJvXotUpbQwCAn8OXRtcI8yegA
DhLvnu9dltXQ3ZUeUWGxlxrviZaOhDA/H7TPm8cr6ZvM20cH9CGupwk4EEW8BhCGVfvBHQowta0L
o7iQfV/QBJPVaYSWdT0QHsIW2LTadZyLatXjl15SIOmTFkL3ZzhEp51TBu3Z2w//lTGHVZHBhu7R
pxC1FOB+Gd64mnpUs7RdYS1gi4T+zwYH6u9fv4rLU/CoqiFnOA5nMzmQeZFKaCBULuYnbyYTxXPR
Vr99meNqIa8OI4jZDGWnS07Q0eQQ+1js2PS6GCDndgfZmTwGUmK+FZOuT9Bm0D+O0O1tiRoUt29f
+rW3SpkOgTMeEzTH82Xk/fIgF+s+uR2skWYdLY1DzpYAjinW7novsC6lDpcogh7QRseRGpGxXzco
Aj2LMDx3YKsim+KvP3VGnWe5Hs/eY/p/+ZFClVeLQ5W5MpPBdVIm9Lkalb0zn7wyIyupPE49UpqC
ieXlVYyIlrzja+Z9y8gOAxArgaejxh8DeWLeObzP395+1stP/Fe94sd7xXil6E4viyXnWHlDs5O9
eRzKVVgTwcxz5NxAEeV/8PR8TpIUPgTxoP7RNDmIGDxf6DsYmF1zW+KyWE2FoXZ//V7oMFAXIgSS
ueKo8g8hQFhjVmHqbcr+ylpAcKqaq3cUhq9Me2gDXHvRF7rsDI/eckPMVHAyVhY2Fg5B7oPEWWIU
m8EwvL9+Qz4vwRK9ZFK6P570vNwqXaOlwJN5VHrVmHBIDubinTd9eSxHQ4Di/KI85X2ltHZ0Q+ZY
EwpttlylcTvmycHDTgyLLnDhv4nbaCL3LLXVVR/570yYrzxKimS+xxri0ZE4nsqUrNPKKGOMJgMc
wVI2GV6z3l2LOjfWb4+NZTE6vklBYwhcOyFyS4/pxZTiZYnXjizlq14XC30ZRqOdryMQ2CsjF6dV
070Xb/nKm+WzFlBUZMfDqnA0gUq/UG2bts4KFQpm2IZjfmNzJnj7vl57hOgw0b5bTNfm8T5HuFk1
w2hAF5n39gHuV7Tr2qz+MHSEsLx9qdfGiTSZlBzkkeqHnv/XWTl0sqF38fCvRtMNTzi2ipPM7Ib9
0gk813ZmrAVkgLt6xiRrlo75zuVfu1MaY/5SJWOgusvz/mVRKIrWyV00BSufAtnKM5z0woUVepFa
6JLevtPXBguWAkU5lwKII482G/lgziRLQgSy6+FyDHJM05Tvknr+DpnyXIVd8s4Ffx8r2AJQSdOX
U0ShHvsDupwZUvUAQYhQtHc6CcRZHFdy+/ZtvXYVtJ/Ud5cWoOvZL5/gSE57FwA9pT5UZhT6WvJF
0sA7f/sqv39PHj9dIuZkHkY4f3QVSQ7uDADeoXRQubfajPxvuMfbpzSY5/07l3rtjpi72Hejg8Mi
cDQmBPgsbpUTDHtDz1wFsSq7jR1TnN3EVi/xdfbduI7U0MMHlL3dUFDpixRi9GC2hAP18RcQHQkB
Jn4ByyomRP0kDDmVbaq8rj+VcYU0CZ2hB8eeXikeazvLHkgFQ/9huikmxMKv44vJ80HNinbhxMTa
qJ78iMLSOo7MvoTe7FKSawsh74KpdQgdz6GSUlfHPrZr41h+DVyr/W6zMl5KJBCfC2I+MYqXfHQ+
NKCdM2nlzl2US/b1LbDeZhfyqR8iA4DPVgATO0caEXKf5DWdBp7CHcbYpmc3+A14iiSkcbbubIgh
GzMFu/dOEOorX4JlOR6bNTw4bBWXAfHLi5mO2osJLiHEr5HiIuuIgoDfd/LOV80PeTl/sz1B68lr
yYH1t0jipIyQMlrSpvqcTGeaTvlBlX60hs7ZvDeqXrmUzfkJDTgmCQ7hL+9HVzFJo0sOxDwSY56A
g6lWAaXwTdZPgF3evq9X9ro4CNBkL3IKTg1LPOSvTy9PBdBTEnVWOYqjb0OHt3GVpKV/VY8IqVZs
0CAmeD4WRquGs0nZW0xPdtTE+xBGxnUFbfSdR/1je338rPFS0SdjnUSVvUyPv3yhXWk7LWRjuSpb
kZ6OdRrzOoFRPS/hkn8z81RdgIbiqdhSQ4EcmnD8UNGFdsmp4tywhjvjjauREuy4pvQdXFejMqd3
pszf52i+blreykFCj1j/aI4ulCianCYtTygTX5uKRm1SQkjm4I9Fe7LcD2Gku+e3v61X5jbMVdR+
JAoQR/hHX5YHU8GMiokng0jsPNOdA9kmtg5zmxjvGJ9euz9FUQHfHToWsZjxfv0SYFVpzliYcGXE
YdZUs7tCzHhd/zd7Z7IbN7Ju63e5cxbYN4M7yT7Vy7Iae0JYls2+jSAZ5NPfj64CTmUqjxLawB0c
4Ix2YVcTJjMiGPH/a30rqX6NTnrj0Vg780ZPPZyP2QJDB5cQ7H6HI1LodIo0mksm3dDsBB2Ip5z/
k9Q7yHpnpv2psSg5IdDhQBE4x76WEuQMBzHBUd2ou70xaC7CGqu+goV9ztZxcihmMlppCnQstcPH
8vniTX3FsWWSxrCjD8rsyLm9ybOB5idHYi5iCJqtiPbRl2+YijEd6cYs7FG3NhXfVng7hg9ygQvq
5wxI88UNXxVNayY/aioe7PCxYjhxThmyHw1enV2Pyp42XJrd148n/Im93eTjil3Mp8BjHV92yEoz
egMDP8BRo7jN2qzaTbogQO0/GIbnCBwXkAYSjMOHQSCVUkxnOihKG3uIb9YVWhB99/lROJlwMAm4
7OrHnpuallaHdI0lJUV/rxAPEnoTmGcW7rzxHO2eJldq254Ly7PZ5PBZ0IdVjsw1iGyxxTfRLn4D
774jqOqqQrJ+5sWdmHLsQigXKFbz8fgjR/jXVp1O3Rgqi8H4vlgvRoVVG6/3sG0x2p+5rJ2aCpyy
uItS4UZFcbQhKRsGUYr2cuHpkX8lJuVv/Fj0Z668J94eHiWbSxrnuXklHb09GD9VOnGf8XPd2/lE
zO0V3JyHRvp8WKzBPFMwPXKR/FlHVNFcd555SBP1o++ICoRHpA3XCr0uw2RJDJX57Bi2vCA1Mr2f
amN6gw9nPCAho4PdR12/G/jzbT+emqceG1sS5QR0Krhcj66nk+WqGYAAbTuppx3Q5ZoQL818kpJ+
6Ih5+cxSODUeOwfWXZYDkvujDxmhQyZIQJ46avVy36Lq3AQE+T3i05jAPjja/cfPd2Ke0hVBAujq
1GcQyRz+rG2vKIj/qRVrotv4XWCsCC1y15TbXv6DkaigmZRLvDnL/XAkopppM+eKk7Iem8vBMRCw
Q0y7zLt+OLMiTj0UtmTqWkzVeR8+HCoKKs2IbNZ0o9t3RLB4TxqBr9eur851auaf/2hP4cM1K2Sd
gFP28WbvxGaQEqjlLlqzz+74Kjz4nkaCKWFmcNY8t1j1euti6Sq9MxvMiVVPmYs6F6jU2Td3tOpR
VAwZDRYHX4vyH3kHqPzzeDozPU5MR3zqfLKomHAv9Y/eJGWNwNfmlBVAGCS3atML6k1sQ0b8S4TD
5zdoahhslhQRAHXMXIJ/n6waa+JeZrJnunMmAfhFfUmyRQQRVyd2jIrKmWly6hXSbZm7ibS9uDwe
jkdSijbf6Ihzaxv1JY+8fAuK/dyKPjUKvj6WNOxChCVHOwiHLXLWS+Y9ct5HpJTdekjPXg1ODoLb
DsgCLTzj2EFZhBjKmpBrKNKs8dqtO4c8ZMNYf34JU/mnwsrTeO++NOCZG0NrfAessudv7cS1L1SD
kBUBlvYfTG/qIQ7+aihDfHMOf5sYehpnMw70U01iQBap4CrtNOdMyXheJMfLl1M89R06crPD/3AU
PGAZ51pmgErgD0atE8H89apNb03THhejs/K0+qoFzbYcidU48205tU1xeput1HjV6Ygejh5hmIk6
vWcJF6Ca4e5FP5IuMG/LwAo/fYXAFO5bVLDY6r13lxbidSOMRs5MSEdRg6mpf4irLt8qC275x5Pk
/ZbIULTgDSpx8/579EUZGjOegCVRtdb6JiZLheTormmcH2DJPEnqMAVzv1zMbcPNp0eejQWsMz6E
vNOj9dw20+RqvrAgtjnhNuMS/JBVjv/IHRSjflxB9eG0l6ym0aST8/HY739LLoQcwGjV0EmnT3T4
WwZljg6d28VCJiQTzhezHTnoMEchhJ0Z6v1aD6C2EDzBjRD0xh/J9L+OliHJLA4uZYtSa+fdZeUg
96T0ff77wuWCthPdUm7WGNMPH4hCaw2vgQeyR3LKndHRlvxZzgkPTjwLAm/apRwKWOt/ijD/eha/
ikc2Zo7jZg5z0SUdBjJooa8//eMw9dlFaJ1ybT9upDguBkWjhnwf4udfzywlZFDQgvELTvuPh5o/
iIc7CnJlyLO0bOCivKsajbEJg4la+cwuLX/kXUkRMpbdDwS14+2Q1fmmj03j0x+yWSPtUBDHRa+z
OR/+VmHkBXmEG3eO8Yq+qxFMW9lr0evHj3bit+KYgSzFnX0cHMoPR0FUayeeOTEjuEYTmzUCqQP6
tvpPRmFL5vrEne94FCJ/MmRajNKWabjmZ0PGUOTTmVFOLNfZ7sLVbO6u0p85fBb8JlqcSRO+Mm77
NVXLaWmRy7KEdTCc2XpPVO3YDbkIzqwVTtjB0UltoHM2jhTKsB1WROtiTipJwcw6tHgcLPeKL8C3
ZAA1KwyYsMNgFm9cVUnPaZTdbnMtJuuzdYYvuGSgjDqj/eky8bxbBy7fPwr1wazp//exq3Wr0Vac
l7Gdd8XOrjydP0lybtd6f5JkFNYDBR9aprzMw1EI4w2TIGMNRl7kPlueV15kcL8hhugxzCWDNMZP
TyQAVxRK50H5LBz9xKMvg6hu+InryNWvh9wiIh4eypmmyolFwZ34T0GBWxtkp8PHMjUpuylxLQgD
hfXIH+OlC8Hmf/woJ2rR80bsgOMKEF7QKTocBQ5bOTpybmJUtQ0g3Xf3LhbiB9FK0pk90kOfiyzD
i4m9HoJ/lL9NWUxy1NCn4prkj+LMLndi+VBpmNVi1J4o8R5NmbH1nQwcGT8ml8svdgEWtXIb+WDL
yTzzUT8xFB8fanfzdhBwjD58dCTdkd6a6DvSQsa3wKywII+52BB50J5ZCKeGogyFHAWlIFeqo6Gs
yiv/bsNh3WpefZcQkTENSYVG6J+e+YifWA7OfE6nGMihjDLH4WN1g0ammaCxqBthu2smld4QkRSs
ElSqGzEm55q0J+YpfVMKrex587Xw6BcLbG4gvlHYVOVDB6tIAm6byOAze93xG+SdYa+hZQpehWOQ
dfRUGOka6bWMMhKusWtk7K6gfSZf01z7rI4QrB1euVmRY/NTmcdT0B3p+oksp+lN0w7yvZ6S2ir/
oQ7+t3pP4/i9zcNQCtY5ZgGuQodz+DsBlZv6rGcYH3YyqNEtlFSAzvlqUhZADW89BSamvBpGWGps
Ajt8nF1x2BNXBaTKj7eB92+XPwufeKryDuvquIJi5iOIfY8GLur4CnE8yA44If62Cogw+3io949N
MYiJafJbUhTyj39ItyRvAo4Aqqo6vQjcWFwKooXPPNCpUeg10Gf902W3j04UVo7cPmHpw/1x1XfD
GcVzY5cvn34UpqSLlZkDmcPMPPwFCUOK6w6UMaRbjwzdzBT4QZPPHlso1Rnsy1ioA6qkDHY4ilsP
slQDLyyz/GaNI2S8dMogO/ez2Mf7xjwOQgSLmxWbL+3dw3FM0RcDPW0o8gief2JOKb6To5N/n9zK
KxaT6dW/ZR2ox6wOgx/Ab5sfVlIhg0e415FOhoSNTG+DlBmIt954x4bnNDsdtvxF3ivd+5qhhs+W
bll77TYJC20fTcTbkjpfy7vO6D2Fz4V+0J4zcHlVlinMXlf11s8xz7RpnRAxtyv7yjJW2jRa3ZJ8
sVxQHNNNsVYwjrpVaw7NFRgifHCNG8tvVhtyzity1UU7jD51u+Qb4u9ymH4/RAe+edH3RWovlekm
DuBhGOYkyvjjGO1gXejEEnAojW4V+KAbcn/Hp54Q0I5ohoroERau2ECATk3iENqJaGz8uu0eo1AT
LlRVFM+V7OIHf0zQ+gcuQYdF21hfddDhP+rBtDHi5CDZFyI3CngfHF3CtY/H4ZoDQfZ98CUJ91Gs
bGPTBook7iYN2ffixKzSfZrFublsOdlF29BP7XoDOzrQcA2aRPRqRl0WK6nc0l9hnon7rYnkKnqM
m0FJmAo1Bvgo6PPLQtHHBwSdzOl2oMMBLmpaWy9dtxl+1HptPFkYrPtlFhMAt5jKMvhqO8oV+1hU
08/YcpHdiUB15pLtrb13YhIE7b6twXmECmiFV5AOM6QtzHJiN+Ccyaz2CE1O2kGHCJQ317gu7Cez
KkGFKAeHhs5fM89l7+7gLpotenG/6TZEzvbtqg9Ctv8UZXO+ksVEKioMI36xEnaYQMdRN/BJGtN9
DdPSfOrDpK12kDD4J3qvUiNnZKd5K8k7CK9RV00ZJA3N+hrpmU7Ea5GGzx75mSEpMHX8xes7/w6D
srVPxy7YJ7HdXuj4r5dQplqoMpb1fdRC94kSviCo2vUyQgcsObRzcE9KCyhphmZp4XqqFkjTCrUV
VDbedOVlWLuLQTHZfT/R2ARb7XW2p79kekgacdo1ebf0UXwQQkAc2pfWIV4BhDwnzoXwmqa4oHoW
4Qwz5vIYt99Mx1TUe0+9qEAzTfz7P/tewZCZQl9dldCPBK7IIN3lek1EOFMPrgdhu0aAZ6hRb6Dy
vddBou5Zp0oPiaUjZP1ZUWwA+D+41Z2L2MZf5TrxFWRFQqTH3VPWeA/HtO7iNe2K6ar1k0LdIqNw
f8Rt4mCqCcjQ2sjMlRLXlovAwW5K371KTT8dbh3RWtZXB+hRvHT9MWIxQMuPlqWdFhYhPgFGU83N
vPIemYT4Fs8tqi32iYS0NIvQ2m+Ag/WC1Jh46Je91mYvpFkA449U40zLsknGZ9zqDemUZValPunc
2rQhSlZVV8QEZ8OuRn1Y0q0T/bc2nmJINd6Ysz/IkhzDzKkJhhWqb186XfWEyDgVEDHexZ6EXx+D
lxB+clETcDmtJBwoF8h0bg+4BDk+I9fJFYcvPCbDym+jhBThspUetL0+7K8AasNrxFVaXlVkDreL
Xqb8eFNufy8KV39g/xffa1nQLfGtxtmh8atnCVNdf6v7UQSkBrpNsAbDqs80rzZriacc5G06pkSf
Kl3M9qSCewVO31w9xUkW3fWjm0gCnc2pAxYEW5y6tz9KcnVb5zeJLZvI9vIfALaju4yIanORFHo1
bkMSd/mvEwIV4KWq6nxZhzGwn2byKxL9YOGEa8DT1q0sGsg7Mp8gDAQjiRBzlG4wrCSC34hIBZGP
cOVl3Zl76qJ5lGJ+KoevYxv295HRZRhP4ta3nxq7H33SFKXxHdOW8b3t2AouOsNR1g/XLbkK7/vQ
otVZ+0F4PbJ+h+VQtuY3zej7kv0/Mb0lqs/MWYvRye6opzE3G6sVySZzNJeXbfhFCJYoF/eJF6cC
kUXW+VtTcLtZNITpZWuAS+SBBFNPtDiZTxZ5P3pDJLEq7RstCeuvyeTp2QIxnEcCUNz1v1BwYWbU
E2t4yEaYW9Uz/J0m3jeytR+LYlXXrXvR6Vbxe4zaGgZW7EwEy/XDBJI4xLIxN5rMNUtDdMuO+zwJ
i0TAWAvg936y7C0ju7DgRahlU5r+3pGabqxKvdG/DxO7wCrVRv9Vi1Hv83wKHIQdmpK0AgzRG0Gx
e2KXsVH3JlU//tCCKn7MnUrCEyK0yl5HLChq4cQtkNEFLIgJDKnMXSM/9r5MCV1zD7R9tEKWH15Y
GoTXGb7On92O0jFYO65b48PrSIv30eKUK9fGYLyYii7ZJ9If4o3VFILirB33lGaDCUaE0ubUVKDn
2bYZsuSeaOphAlcWtFA0/NHZ9UETPPg68Tr8kK7ScA7Hk7Mi1i031jZb3n2tEqNaxllH+ASHApjg
UeBN/dLWDe0yU0D4SMiGFr9z0ji4J8MOKAfYoOamy1V700mPGAw7nsK1jhYeClsl3DsmOjlDZckH
/ieRAnG4tKni94BLEPldC5VV4e0UGoOaFrILvd927mjaplO1r98aSGPTNcn1rGNAXzLfMq09eat3
dsLeQWSheW26cWqihHdj90sCojleJq7bjZs4CW33RZgZ5CO707pmS3KFZBWKyUmvtdwEvB8Eg2Nu
MbPH5p4rT9XtY9Ah9Qa45+BsQoygA5b1fPjR1nLobse0s77UUxgSqqKK2PZ3Va56Yx16IVOVG7FT
fiNo0/r98YH43TUCZKtHSQTNHv/zzhoFpE6wnY94GUhdWsdm4ZAHG2W3njtEdx8PNd+O/l0N5bQ6
N1fmSwvifzoPh6dVzTLQjVgTKDqUpnOGsbtyW4u5bstAwe8Ku4skEuZe1ORsC9GV64/HP/moiBYo
8M06yGMNwUB+ehYXpNP44Aw2jXSsxybERu7nbXOm7fHuLsOj0o3nSg8sGvDl0TUjzsrKHKHiLqqQ
BrBm2OO2qaX6ZImCF+pTbZoR7bRXELsdvVBXL0Nv4MuF8zcDD8Dpq+tsiWiKpI6P392J3w4551wv
QMZEt+GoGjIRwDlb/u1FnpEFYhYW2lgnScaFH7vWDRsZkIupjq+71KsvBif0f348/qkX+qeZg+TB
pAB0NH6Tal7JEQ5ZuR828AvCej04tFE/HuXUDMH6QtUC+xASpKP7fd0VEzepwV5obVWvMc6LtU2W
zpxwGXx6hlCcp5lBBwIp1bsrYitBv7elj7SD3Jn1RFfg2hWO/+vjB3r/2uZR8DbwZaO6dIx0MjyD
EwwVJ6JZ0VabvQ8nR6XyzGt7XxeBjgep10YVgxGXIvrhREwSH/VBxDAaiMNb7t8e3JOCLGkAxdqq
Jd72RpHKxEmjVzduYWjrinxtbUEEzrDH+t5TaI4S2qtBeaYZMi+Bwz2HTv6M1+eIPctBj5ZIMTbC
rjhAE8Hj6j+i3tE2Oh/gDZEiNeQ6D+2f28XnhCCnXruBPGiWClGptY/u/2EwdtXM7GCnM8ol6FAO
8Sq2zuxnJ0fBd0dLjl6/e9zIUlk3SHZOMCAEqm1EMTzrujrXsHhfYsCfihkMHzXOIx7n6KeFkuBH
BAAt0PAHi1ga3UtZCX1hiMy7J1lL/f1Q/z/88P/Tkj1mJ8d/b4O/SaJf7QFPaf7n/4H5OX9R63fx
nszdNsRnbEx/u+D1v+a+FW0ktB408pEWsvb+scGb1l8UoShDzSKQmdht/pcN3vjLpfw7K9lZjDOg
6TMwP3yPR8sMZhPge3qNbAJMeP14lrTgKqKmWocR0LXLIp1AV7bgXIGjNq3zhlcIeja2FsSCWj32
DW7nRuoXFitD285VromDIfFKd6FGmeMixNdnv8VUYpq7wbe0Gz2Np2wbwvAFi0YM63Ne+/6wUK4q
f1KBiV8F+NVrAsaAOXUQRrijisbiBN9W0etgwre40kxjIqVKVluapuEmL8Peuxx1akgbSmAsnBWn
cZKO1iBW0mA/tnbdXo+y7cXOIfX+sS1bUBd5GwIkMtOSvPpJxBnNqqiMp99Eu4/eFVA2Y2FmWVoT
IuZ66Zpbj8c9yiULbFqBM7X1LWAnbjWNw03lV8n9pSk3FLZ621+gtvZB1kxDCZm4GD1prWVKYOx3
GK1jRVzqaFk3btXBQgmJSCE7pXBjHMZTz9Wc/r8TvnUc6p+bbByonYzEiS5Gv9Q3Xd/jThhcv/8y
euQFL/VmBKihd2SQ0nnkBmB1KFuqyk7aFYHSTbuouyQMV1LXO7A0lQDlm9bml7odC+B4kX0JUBUZ
phzzl9HQCGqptCC9kUjhQbGMbvGz6m0SvaQq44dA1HRWFUDUxdCa/YoY4PQ7zDuq5AME1WRlVJCu
EXa27T5stKZYAl+M8cmMulsCEg7tm4w843qVzJ3LFZiOb8YwSLHs/elWmPGwzkaptkTlWRskohzU
a7v+Se1GwEVpBtCBmVG+jERx7SbWV7kqlDc9TXnhvJVOFhBTFlMnWBNtreUby+Z2uzTSEBazEZsP
wIJ7fSBDsJpCErGi+bY0hMT3QZ2Iqq95T6jyCmCZ132PmlZlV0VUDf5VaUtfQYZy3NEKt1PkCusH
5QtKBLR4AjHd1PDlx00rZR1RFXT5Yf84Vud1kZEfx0fr64SB4NJu2mDlZO5VX6nrKZC/uwp8SlB3
FbIr2IVYHfYkCcPF0WCAU8eBF9OQd6787ioXFO3aOC9fU6fl6t7CNY5m8nitB7D6PP/nQMT2ylJm
RAAbJSau5M4uGyZ/0zpqG5l1u4jjvN+lkZqWdaw9yVx/yuzQ2la2FJtpIAs4B4641cm3UnWwMoYk
20ieeTfmNVd07ynUrXVVElSFEnJhmlCcs5Ece01vFdxC/U2o8mUa3VcAQZdJ5a4nBVbLJtXhF+WV
N41kUtDUd9o4mQ9lC2TbHiYKh1XG2gfEE9YUMawxQHybxvkqH7y3SE/Ewh1DgJHmEK1cpa8oDsHJ
6YzbqVHpMg41sazUHEcuh+S15/e+VBzv3CK6CkTDpOHa9lxC15RVdBEE0Xe78R6GlNvnkOTfA0dC
c7QJn+y17qb20uhbHRf3HFr3U4q3MzXSdpl37cV811vKWruN4nBHKuZzHAHfIXW5XEHhHJbC1MPH
zCjcL6KuH516+KYV8nagyJkJeanD9N45VXetwqp4BG7SLP1OVr/B1ZAgPFDMMbHvUIP11HgBcOFL
OlApyiEsrIlLQIEaNQMou65ftrltrs2pUAQNlY4A7IYgpHb7aRmqnpJ0nScb0Nz6glTQepfm8ruV
tMQXO+6bn7bZdTPp+U0ZtHdR2Q/IgS1C7EI3uALNxhvxiDoZHeHf6CVBq3XnfGmF8ZwP+gZ6sb4I
YGGBEJK7NKW+YVXOXugBRcvwW+zar2UA/rqGaYVEVj1LxWGsUG2Ibw78jgst+bpMKF1kMqRmoae7
qMeoB3tw1bUkpTq1ADKVWMS4Bu1l1JjpBfRSGuAxsmw36y/9TDx4nbirtZQtpCYwrvOmn0icvhQG
EAq3z9vt4A0vOYGQD21lYYMaFCH2et6sEmmSVBrKnWlwZPXb3FrBiSIwVddXidVc4VJeS7Oo1gKB
CoINa9va0SthwvbXfrBvc2zENBMAnptM07Qxgl0RJ/4qln29c4b2kdPwW+HSns+Sy7IeoVCP3VNR
Wd8EvDjSJ0LtRskRXH2S50up1fcEW0IMM9UjiHy14Rx+oQ/TdTVv9EO+9boQ4KAAUZS5c0rn6C5y
L9wmWN+zzqh2tOw2soL8Z1vVtnKCVT7CG5ONdtd3/VulFxdj1NxYRrMXk67t+9K+Z38rbkhgpTZJ
vN0iTUx34Tj1G0mvj45e/jbFeOHa8Xps6milquqqp4C4bY0x30yldg80D/tvQFwSKZb7orEv6l7I
17hHvBvCBywqZJRwYtOlnefekiSln1U13hW5Xy2jWv7kOjGu/DgpL+12Lrqjv1xIYW7QM3yZusBa
ecLF6he8aWq6xcFt39PYunAH8mHx8kyE/4U+kS182jPgqISOs93NQZXNb13q2VdZMRkXDbHC9ALT
XucXCAbL3ljVBKMD1YtW/VSGkjafFM8SyyCWk/FkxzCvEFhJAxSYYTKniDGl7fPTs9pJJAtKQEZb
riejqJGuRZ7V1atg8pP5Ozb4ue999TuCBa+ovqZ7bA6F5oCt75zEvTf9ogqaja7xxal+m0bnVcW+
YcswyT7Mg9jVl6FIKXVj4iTxMuUPKzg5mWLAhGwM0fTd1hupgCC3pfKNrdKzIDe3FkxGJ90SfGSq
ciukVNqW/MRyF7R2bz7y48GEvRnJ5qBZEgd3amzUvRCJ/togzK8phHKGXHJ+cGL10HoOEsqdp8Uu
KbFFb20aZJaR85wNM73cijJFqbCkTqbfEzIZm9zzNGvQ5Z4GRiRIXVSeo61dEoPSeqXpNjGkL+HI
JXnlV9WjbhQQMm/xdUIi23d+pn9TZT70chWn0l9OfPgck1TPajV2tt2oKxCJ2E0s6Lex/YVrYLjC
p0uZkqtl1KTbOv8TGkxQutiizEcEg6zLyLtVHlrteE3SVdeYgnxyp2hWeQFfjNdrkbKANDCuPWPt
V1ZZLJyssKCI+Tndv1U28aG5icO2FXci1Fs22ZbT9T1yz9FbWqKhMSgjQgGiwBfJt9Jov0s+BMmj
EYnKeyDzTkZ7bEl19ZqgDk/XHKHuWq1L+Z5MZui1m7CV0XUsNKtaFUHbg3kY4BXGmLnSuI7Lfit6
2UxsBXkk6WO1Ttj96gd9TO6wACj5AlNeFfuw11W4ihuOZURE89JtEpqyFfEIavpKJq/tbnqhDent
5Fv56K8TqvzeRhI5geW5D+NtRlgCWQtQ09RzibjiC75D4jMiQd9w7TY1YacJNV/7Ju4VzZgkH5Nh
W6IRrcmITaW4sHLN3YVB3njbONRTneVtG6uYI3OxJvmVDyju/aJc9GGQEaHAiWbFSp9r71agyYxm
EgHh9MFKIRuohE4Fmf62HaPSg89fZPmenqlpP8UDhd1FORA4TZduEsGaImNV8dJ6PyONgpxW0uRz
9tdJ0kqlo/CCrA/8EwjDhQCpdVFIE9i9M8otXt7p2Qyt+lsHDZOzmlXlbZAgJaGQO2QpbbRQi0jP
VQX+9VjJfZAKhx641K5U4FV7+Kn2VdZ3w26y1QA232u+VDm7nTNqyPGFoMHC675wp8m7wpplkrnu
xGTgsm3xlNoaaLK/8loyaakcCuIZmpDv2BRll2QEE8RKuPaG1PLqq0AhuxRU5Zb+LALT+jr/QVeq
uwDXnD6lytOvtC5qf5djwynR44z/Kw9193dbTyqjv2lqr37XEeNgsspvlJuna6JQUQbgolrB4uLW
YFR+x7knMTexR6hfRv/udXTmENuCbWSXjsTcF428IcuHiHWreq1xvy1El4ewFxv/rjHc7JU7a7yu
W7JImipLd0pBx4Tqakf7NtEVWbXjK/gvQvuQGuycNkiTZUJABpmvKkVAwMaoRZkL79HWN2PT+0uk
RC98dvKlTXD9i42Rcw3xclgWNLqear2Yy7nykuQkubJAis4NbK4nBASjx+nYbxDJWP1zMINe2zHx
VjFXqKWP7ninGvlL+E20EU5c3Q9Dc1eUfXEVAYjkTmZ5y8znW55Nebo0yBznQlYE5goBg/2oku4x
HOx4n+q2tvYLd2NHyEsq4IHrCFzshRGR2EWvNSHxeb7IekV1Dcs+Wxidka4ydGwPTdRydxyAEAx2
Xz/zJBxRCYfrtxWOdm6SqbsHqzTdDIWo912I2ijIerW1zFGteBKZbf6UH/63EvN/KJl8VIm5rqYf
xWvSzLbzX2gp5Lh/+79//0v/QAl1aNTeXLtFTorezKaq+A+UUP/LRO2NtJwOAxSq2SL7TzVGM/S/
UDYhHqPw4mCanOt1/1AJNdP9i8Uxi2FnlgHwFucz9ZjDagz/GeqcKMDBL8/2ZsY6rNnpXupokTPf
kWitkbtVOVdF50MhcAVei3+9mru/S6n/ZiAe1gf/HotSJ2Vxuiq+fixGpWNGAmdeA4MO6JUvw5aP
KE19K/4pKvYuC6XcORneYd3zz5D43HCU+DbYEGpHh4/nZH7BdYL7jeYOctVbo7Yu2zjZf/rB6HjM
gDiE0DNm4XCU3LMI/iOVh1CpoIz36HDdJTUwh4wds/QxdDtlWS4/HvPEDwc3D381NVcsSMcOpDjP
a8+R3rAIuzFATjvCk6CNmvYL6XXnrDknfjkGw1ZF6gMvcZ7E/1Z6pyH+LTOjitaLsr6xysB5o1Te
7IBS1xdd0qI5//jp5t/lv2rxePjAeOJRpL/CNGH9HHVXmJB6X2XoMvohvtTF+KrisL7sOudJgLi9
gsV6GTfnMgOOJ8s8KCQ4RkQZOouyD58ylqGqXJUCukiJKtALVy1FXuVnJsv7UbCl6X96i4DAkP0d
jtI3daFxT1aLBvLtTUJE+HUjvNeP39/x7AA/gsOT4EtIY7i2jrsKaiz9qZ7VCLVjtI/BkI13mYnC
RcC82X16KKy5LGgsEZT9j59HIBSI8QHzzYpI5Vrm3NaAQKAte7FIu5rWH482z7TDiQEamf0Kz/ps
0z12rw5J1RRgQiaai4m9zUfZfIvh6jzbmebeTh1FkoWL0OnMYjue/7xOFPjo6Gd+LGSG+e//y23E
6blpaj9mVMOV90k4qcvUD8orC/HHchy5LJ6Z/ycmCUg6rNxsk/Tc3nFVyTrz9aLi7B42/jpIrHDn
e6PafvwyT4+CgZAO9Aw3OFrWiWNrCro790+zNheSmIKVOm8hPPHyApwbMHFmNT6z8fDl4Ur3YhAT
01zSbbYVUp2bsEm8CzPxmt9kozVntAPv9445nnNugswPhiT/cLyxFW5R1dx7HGva8Zb7hT+hcKTG
8lIXxm3qt3IlW+NTDfZ5x2IB0FYm8HnWsh/7/RESmBDAEY/41GLWbedUm4oS8i6E6fT4yZ9t3qNM
pDegNBEMHFsGG7fWOuJyaRn6lrgeJij9JcGcn52CWLTRcGPdpi+EZ/DoNU5ao6e2UWBQGclih3at
zYgVaTx88mHmXQr0HLOcLzSJcYe/VtoAGPIluuTRrauFOwQ+X2iu2p8cBXH1HCFizB9oulhHC5hO
mfQy0mzm4rW2ghpOuiS5equPR3m367JiUaXrszjMtHh7h88yYmHqfdRYCwww2kWbTdMdXhi1TF2R
bj4e6t3S/TMU7TrQEsgcji2rusKWS5cAJpuDTmZB6odu78caSfOZDXf+HB1suDh1OLDQmMY0gWri
6KPY9n5XIS30Fl3thgZ7+ii9HaQzARzQG4dpScOJVGG38XIkhzadZgpwqa8+/bxwn1lZaOXhZ9KJ
PHy1rFeLYFjPW6SqV9EFoo5A35pWUVdnnvf9b4hREQ6Py3iIAI71+FqYFti5A2+Rq6rcxEHDja6b
ul1k1ebXz/6GeNTBBMzocU45x1Qud6K03BaKi3A/1bfwD0uidf34zLfr/UxB82NzyfAYhb1+fuB/
fbvGMnKHuW5Dd4RwKLJ7Bd3DIT7z2oIjtyL5XNxh9Fk9wckWDcmxG9BJCGfoyfBbplEs1Trn+yXW
+hA3b54vw/YboVsprDwPo0+3kkkdUn1u2hCReySyuHxwW+EVG1ORi0jUmoa0ujUVCSlUxTP9KsmK
6c0D+EdlLx2z9lcY5hUF4dAWZHslBI08RJboKfjwNW7XU4qik6z0yMiQdqtwCu2FiK2GDFURoNwL
0ZT1o0PRnEhFO7hhk45Gf09jIEjuSYix+80gEDNQOzbNpr93VDhCauNv22uk8p1x73kJlSe8zh36
1joLUBmmzuhtRytt48suFfUTtQF9a1U9nd+Gp6vJigs071vcDmN+rQvA6UTTIg6lZuqG+lIfK0kc
QYKc8G4KnGrcKzESqaOFdtJsDEH02BXn7bGgMOF1CJrKIa2DbV+SzlkucBaHfFOzObdRKjo+XypB
XscmFtK3KVU6mn2fFQ6BaJkZNvepQUltYScTeyLdEQSfmeBwtegyv3YocQlqJyamYP2ikk5mPZqu
HlNrqRHA5j9oTruUanw0uziW0FJij3A6XAlIzuWOajGOksaoKm/RIg38ThaZHy2TVpkZDVUjedRj
Cjd7P6g1c2WPc7usNdsqufPG2H30Y/xKu2ry82Hft571exI9nbncInjk/7F3Js1VK+u2/SsvTvvq
hOqiK2ktlxgMNhh3FGAgVaaklJQqfv0bgrPj4AUXB/3b3GywrCKr75tzTEGrolW8NdJ6VToUZFES
SjLltwA8A+KXMCxaKVTnWrIP5afvub6kzRuNP2O+arwa7UDt48vwqWeNBLLh/L6UnV2/mfrJ8e9W
NxzWC9zd0suYzHDMNAelBbkR6WpSRCXjZRly6mGlIgCP3BtiMm5U6Tbqai7oNh3oH2n1pWjW7UI5
a5glTlcP6NT9hoOZy1xNz94usH8flyYc1btu7KfiM/6JznHQppqhQnPrdKMznFd+ZNiC/KbWtGUs
m14E+iBQAcxBavfC1F8ipzXHazcku+3r1Jeqk0lUjeQnH93VsW7MhsSpy6HDZ3LQCkfBOb/E8FSZ
MOjOCOwo3oSN2X8zBn+w4qgl7vpKzBDpYKoPsmkpyhnWCF53cBz9tJVZyVudlBEZF9Gy+fqzSWKp
PBMoEsbUJujDjo3Kg5Uu23JEIVEq3EMIO0SYKOkby4XSBd2bLS96cbvUDlEq1hjp6BWajG6g09C0
X0IGlT7LR8bwUzM41P9Co5dX4ybM9bpeMrruc9jp8MLJK8s8rAyeOa1zT9/gcRXiapnCsX4b1q1P
M6YpbfuQG31vH9D7Egy/5Wo3R0RZuNKXrHR3qErmzkPvVE14lpcZQUfMpKxgZAbyGIw1As3st5n/
eqlm6z2Zx6Y+C/iR7sEdDD77IaBIfQjdRbfnRJI7Ihkdc2oTd+j6LAlLLao4G4Lq6zYGGKNnjD1Q
kRuq2+feNMv5I27YHscNJ57ovDBU41x1QyPcN1MkZv9D205T8XY2I9ld+PSEtjO7nSe60baovWMk
x+hDT2bYK7OLDHGwiXT9alrTQE+g61eGJnzd4lBlHQLFWbghhUP0+ViIzNbaX9A0f3J1hHehqdr8
rp3LOkqkCmgDVAz/m2qhVJ5MVlis54FoHWqZ2FwIIvA58J/PVW55JDyRp70zEdRDGwCC4pnVze0w
KWkm1VIbN9Va9e+Y+AN7J04bRNvamllDUqpHMdB01V1X9Z2V2II8awCYeFuPWxiW3es1s82c9zf6
w3EolNckhWOE4aHzyg45iVxUeHStrld06EuVPWB9IPN8afvcunai0VA31hwVFy3zhXvekmhL5z+w
C/lxFFNeHuS0RR/9moUzgfIz+9/6nrTfGGmgHK+CIVfY3dZ8ttN+Chvj2u+htqehJPLtcpstwHZi
NqeIAF5rNWNzlP10cO1pXI+m1qQH5RkpMkk3OAQnWNFKd1eY7bhd5owWTF9GaQ506cFdXvZaqAJ5
UueRmLYClL7oTZNQZ0F4kX0/jkrl6RK4Iro0WcoRfM8EKccLRSH2KP5KI9CRFG4Old0Fn5nWevMV
lj5xnOjc9AmDpTOPXZF5ZEwGrRs8Evqto2QxGrO6XCeBgYo32VLvIJp6idFTcyezoB+ddu5alImn
W2870AMUD0glKKWtAKToMFp6LuKtC5w6IcuNNDyx2D5dZatjU9hFvvraGiigDm6x1ruEQeJ1XyNn
Pl/0gC5KQ7zoiSqi73YcWQMei1XN7wiPJHazMXyGIvYU43VnZAG17q7UtM+wdHcpeQ9ReUmAHsyD
NTJ2/X1LaPsxyHVPQHQPFJmY66D8Zje2apIxsuiLDVOzfg67ftBJ6TpzeIDcBGpXkXttxLNp0UqJ
OmuYDrZJTNW52XQTUGVbc17VZM/SSpjx5DHpRhkzsvY/hKPM5UXRSIJhh9zCnNHKmWTYoC3WW6p+
q0z8oTNrNjFGFx7JJKuvRhwFIf67wX2PmQEfTTNYHEwHQfMhdfS0mthbMtRfQdeOt/m2VQG/T+5Z
9BVLr4j7AHcToetVtCZBvTVFPMwVJ04TTsmDzdLHkJcb/hLdq8Cm6tg7X/JASRbA2aGsNWiJZIWA
nN4mVkyTOKUQa+OsCUtZk2xUyU9I2VqUC05r3ekwEiwFtd1fKlOVeWKhwIUoIcvgEAg9BDfOYKH/
obawhGyQiACkSCKyCCkTKvdDR1h2ebTXLuvfCGKyxes1h4KbjIJUaigdpQbf1stycw50cUxAfaZs
c1QO9WKTaTWXyzukKNpLWuCF5Y1bups+q9yxXABWunw7DQgY6wqBVVRddewlxjtZRugskEkDTbn0
nUl0we4Cc4Mwbr1sMbdjYxShe9H2WzuKa9tZC+9JzWwVWF/tPhApHpUej4zeEc9V0mFg7B7Zttht
StOernTZz2jdXKOZzgsWxOFM+8L3zgthoAro6oZAVcHhEDmXnGjy+4QYLvhMqu2hN2A2Xao6zEcu
piyqwvhob8Op6DHv00Gs48jAz3VUkL7WdMP93qYUfhSN9UU5QOFgCPL4CXQbSRibvMtxcIbhDBF/
fYsEQRPlrrztQ5sjNmMPTjxcSgKE+1ZBKrn0hsopEiAw07XIHLdMxKr8kTa8jwoG0R56r3nMIv0w
Cdt5WDnb8rnZ0WQdzWwEQRfRRh2PyDZGceDvbXYSuIh0euF/odbv+zEWzGkgwczp36BchCnn8Zt3
TIAsjbExSXSZytytdIMkJ7NssXRg7WtYtkCGlA8ZEF5MgUbWrISyskmMHUIuSby0yumTYlGfk6k3
7DLWZD9WCJWy+UNfhi6hIQTw7Y6qzr8bSnxOB2lZGJbtuqLlXbdNYSIYEUofVjtU+nxtrLqEqNbL
O8+wESit2vDI8xzW4I1vCt+MMZcvhA0Xeflg2wURGqGnlx0NVctz7M3ZytVpzsT9tIRvrbk0mtRt
Svr9+PdpPud5r78i7oBoL9aOYVj25aDSqZwC/sQJxvcD+fBPbaUomW6g0syUM9v8TYZr98EvSv/c
zTL2UmZlcVriLNAO5BxVw/UaKMaqp4xlX29GjKpNaZRhrKego+jJcejTbIzB1UZeIBBxhAX+YaFl
/GZhpuvuo0L1frLkwcCnNK1VkPYR9uMGq4+BcAUm9tGstkbCy/TmKS5baROyafesetVabreTLMUY
Ryym14GhhbjMS2nc974IzPsutLM5VqrS6OZc580y4IdLwtw13hZllCPjMDU4ynyarntTu9jAvLXH
wkhi8mdXihZlEUdGtthVzWGYLFQCEqccc1Nj7dR1loMsO7PdqVwuSp+DBmZkZ/4qeim/1Z32vLQx
BlbPwqtsgjetRX5adgo4S66rliFBvgu+PKmEN3IMDla5ecxxCiit5PMhDPkqYLaJPiIdbNRtZRoC
fdyI+2w9Bkg9q3ukHRJHXWevwmaP7Sh7fJ1Lo2ZUGp059D0OaMX/CQBVvm/Ust3PNObHQ11LTx+n
zqmHFMSF9yCQ5dy5HAVVgqFgdFJrk23Ip1SS0NyOSxgeV9yOV8vGpj0Jto1jCKO14KMzJz9fsTK7
Y/5V9QbWpK4Nt0/kbk1fSoAZOmkjVh2+U8Nhj0k85MCJR1QoHOnRX3l+lufHBm34mGQEkmYHjPLs
gLfGdt63hWO+1yWzN5NtbTZnUVBP56WUTnXo68W8wU9TN7yHzs/RzInmi5iyNjrbwfQPnVc7eYq3
tj5WnVs4CfFC0YO3IBN+Y1coYDl5odHuPk+4DZc7YtBE9MizXa0Dzfh+PeTIK7K4Wib/Pu8U6INW
0wSNjT4YizRzGq1xsG6be9UEk3cHoXdawM9B0q6Zp/sxujUoZ5RXMjDCIMWrbbgHWw/mGQXZ/sla
PZe5Dc5tEQfIP0A5W9WiDxSb2JCTQEHUhELZZB/0sODHJawa+if7TaLBLfQvoB6R6/rR4MRtZVoP
+Bf9V3LlhyR9MbJUFLOv3xNmZUJlUiYJD3xx7B0on5IFGE5opmJA8WhwKQ93RLIq1JpnhKUFVezX
Wj41kUaBZtClXWLfK2crmcYASYxsyYVFZhV0CRvQxopn9NqfjDlXxfWMwmWkDBLCWqD9mWUxW40J
OWVTtCzT4XIjraGJDnaLqIdFHkjlNpIAc7ZJXSFy0YZRnFH2c7jVKQw6PsPZPw+C2cNvrSk847bB
+nID7AX4exHWfnCtG0s8SBW2KKf8rhvjwGvsOyJK0eWsms0ulmp/37vVpboqGkB2Kdmg5Xu2fEC/
OvAZbaIyj8HfzwFsTuVKJCWYgRszrsJoChI9ueopaJFgxVjmsJOWgVVBGmSt7lK+S6bDdomEdTBE
E4kUo7GJAHZCaItyu4ziYXXZZm/mVt/DmtxeZ2iRvyrSVBjlS6FGtK9af+G7FM7BAfpRfNvWSvZn
Jntj4zKzitGKpxHTeRxqZdXnoZpGeQZfnZUTEODkHDn1miZGbqD5MV7xqj8oc9w+L33BvDM1ufWm
zohru4BooT46rq/YNOlChYpE5gqiwCusvIvdEMAzuYyvflrLs7ljSzLdmF242ilQSZIq2o2T6hOF
g7J5NEsfpRl6j2E8G0RHmSpGfl2MdxXbOKBgwCZ846F2zSJ/R1MxcMne7VB2gi30zHp4Wzu1B4XP
X2i49NVcdK/CzJ+/zUtlrAn6zIp52s44LQcV55Ui8ItrguKzr16vm29sbid86VFuf9BZN9XfyoXd
9xHQvDPHlt/a1sU6dGX7Ls8Fumm7Dsf8zh9pVlMF6MsPoxjfymoNFYcINPWQbtSVIzs2u6WBzDHy
8jTrPPuc5/w4NNY1ER2vZet+47xbpcjqvpClsHwskccdmlCguw7my2HfchqddRY28C4qC8PWE5Kf
Nb/6n46hlFUykhiQDEumeiiMNwbOchz2ZMaySBI/XyalMYwfKUt4HGVge/J7D7P3+n/CdkGqx/GP
A7oUC1b60tQ0isrpdYSP4t0e9VMwonO2p+scohWOWgxVbLSq+z/XhU9L0GEAuZRiLW5mXKGeedKW
k5H2+DJ9eBc87SSjRJksUFnSwTSWvywOczCk70IPifb+7pk8ceN5i7OMWzdnsWUU1SvUokvqjuvy
ly1vrkJLBLvPLmZBUXNSvB8wvo5tDup1cgPE2Ezd1whbnBeucgL+pgJt7+YmSul0xhzXPuWZE7ys
XHscDOS5Rp0dFSDPLs60K/tDMFTrTTG64c0cmJwpKtEb9yEL3jcYAGx9/v4Fwh2n4L43PN1T9pP2
MtcyDF4gG+UpmccgSgwTI5zsjf+0K/5PefWv/Sv53y1wd/nX/3e2S68+/Sy82v/ND92VYTn/BtBL
/Zy2os10vvtZfwivDAsFFexG/nxnw/1QV/1HecW/QlGLmGcXCwEJ2+lg/8TBOv/mgGLCNqUfBvsZ
Y9tJ/uuf8mAt+3lfBvwdAwLDrYvPncY48rDnfRlORtYKguOWrPoZqwLMjkfOhd6tA5WJw5eHhLR7
7bIqRXeBRoSYLEMf3ZkAHb9sXb0O7G7D8nLrwmbHDIX1B9ZZPLsGJomLemgdpuzCpv/Qm24a5cX2
Fg4xnQizc+f8sldGYFz3ZGeU5/M6FffTaPaPCuW5PtvsZR6PnsqG/lVh5CY0n6YWfaIQSXB2NfWt
X2WTndKpCR+jImwpOBQCIA5aFmdkhmyRdZVkMjeJW6BATPwGNUhs6xmVIrQh9+BHhRyTUBnKSVbS
pUu8ZxHh290GSuXIj9zYn/eOCVGix/Yctmb2NGw1ETSzXQVRvNEyEAchMXylpTPtUFaoOeCEXDbA
/to3+jj4IyCUTMycBb1qwEZoEKqGj0HrEoomW8C7zhzdmxGfBxixnoj6uJ20GyWbG3FEV55yKs4f
/bKmFuaH8sJx8/VgmDtZxRmj5kNVjgEW6cbtP8xdxTGFWg7x3f6ySAp/qiysA82VGsOco3v8DaEK
bmh7EDdvZx00G3POzOV8DcrKTtYZwmQiQlUt50YNAwzX3q6ldzf7yx4tLQDEdUudCkJTEQ45LQFX
YI9KM1m7Gee5RzmMbUtjBgIPDFsiogWN7Y662mpa7zG+FQ7924rUWr151XhuMVFuNGc0TKE5mOrr
mpl/PBJYzs5sAhXXHOqGXaMuTHEJbsbCMGWKRVNzwaNwwMiwZ3SXVj7F8BnwhH0fyv83qf2LY8Wf
ZrWPX5uv8ucJ7fvf/zGjee6/8eWjlkDzQb7F9+Xtx4TmWsxnvARUZWhGWcu5xj/zGe38f+Yv+98W
/5tJce+g7zEKfzF90d57pgvYu9WIHfeu7+4IRm6zT28/tZW7US8eB24qP5StMOaWuerebJWbQ8AS
EFTxv9ZLg41N9FDDr20sQh5njmZ7HWB3Exd+gK0/ppNssAFzKJ+Ts7ax0a8p21pp0Mjm40qrIEj6
XKwfKvp7H8O22orEyKr2A0ZfukvTPBOoSYWlNQIKRKIdw8dR48vZYsSlri4TpTzZU9ar1pUfkmda
31u+aKujAOHjdOjxVWl8q+qJFl7i6hxwdmwulOHaGLOWbV2uRmFTyDMFx6oEfl1bXYdZyVmgH2R+
PZqTMb+q50Lm6Vab9nwM6rXEB+JsbBA9s/DdC7HmOTVZ8HHeetmteDY/heNO/tlxGELRyy3C/GBh
R6NYDNyI2aACxm+flQChs+t8GsfdTED7YU2pzHifMtDk5l0W4fKiyaKIxtNx4RWGzK/oubXNewlJ
UD+uYBTUvarmxWI6WhqmxllmVKgizmJlGkEKcrAJrL6z3mw18PXbaMuix6Vplu4CJaTOXwG3931C
5zyfpnbqeDt69Ci4hdJOSn6YJZiztq5xz5qw6Ic0E10jjsqxexvXA+ZWvow6LjuFaS7Cy+muvJgg
aDfE9rDssk5/Mwtj9fJDtAH+dFNLdkSWGGQm+v0Z9hn6g6lwGsnpUnvj4ozXNd4A/quVfVY92Rr2
4LnXQYTDXzCObnNe+qEqvvWTa9jvSPKQZ1sRcAzzjKi6z8xu/CRJViYdojZlSgMtAz6UUZoHy9aV
F+1Yq+ZVkM8QoEoZeA90A5VzLqLN7y5ps1vifMjtNcN0R3UYa1l9O2frkI5u1N9204QdzM9bDBnD
7Fu38OfGi5Fl79CHzXRvd3P0MNJZ+Fz65WtbdcEHUwB3iv3KwZHmqObJDkXYJ64zuZQLzEk9ONgA
1OuldOuHzlxMhP96SUGGRZxfbPFKUGumJNhZnkp64klpQkzySCf6ndNRD9Yg0q7WAl4RLHZvfISC
gjkwn91Hm4bJkti5ixBCToVIrXpzjuEcWvFozFR6SK+8qiSVwcHApS07eZHl1B3l0HMEWnBrMpq/
ba5qD6O2vRQX152ux+EQTrZ/7Y8lP8K11VtClt/SPxaUY93lW9tx/oPeb2PzzVzwSG51cEtzqt4N
zYAPJ1o8uuSm3XdLnFVl4x9qWZn+VdBSYUqwdpbVZe8VQUSUJuJ48GvzGB5pyQwQHE0LF4jjY7B9
4Dso5y+cSRBlNAPL7A0kSAq0uJIM/6Moh5XXuy4BuP22BqumIUXJVGLzNm42kH9bYqyqCF7jLQr8
gz3OPRYbLGHfKsfH1w8ZsHurfY0DjrLC59CqaKFirg/yBFOVPfKTivY+MkLln5W2QbOtUaPmY8LC
JKkYaDrXdsWxK4WfXdpvhnnMqf6VFj51U5j2w2xpnIGW5WCut2e6cIzysgqOudsW8lMDSkBdVi6F
SwAJG/UQyjNZc2y2XDi4fEn90R+gN4bYsivd2gl9kDK/Rr/a0rVb1LCxu8kwUX8NZmmXb9yu77rj
6LRKmedbr9btXeRYo5FEdM7rK0Xlk6czUGcSsaN19FJY8fN9MJIyjAwgQ+yA3ThHuNNAstymv+Jh
SqUjNBp5IoPSpPXYqfHpp5X0N+6D316HZlQYomJD23giZPNmynmBo7N4Y1f3ucvn9bOlKJv++SrP
9ck/7oYQw10vCYHDPgVXbWySan9WQEJ15Jw7TVkco7aWbwe/YuPWVcOrNWNQ/PmiJyffH1cl7gCB
HCBZ1IC7iO+nxbgGAxHyhjKKjNLGA7w4tE5MMYIk2srDRAUZkoVDq6fto/5gtlSk4850g/d//j2e
Fy5+/Bq7l4Xkh5Cp0T95xFHdBqAbqVkLKT6E+NKvWWrZl4ereuGs/+vLpMVC5A+uFY5PBE48v+GQ
ebNorc2IRwG31IPbdtyG1XqB0f7r/eCtAJf7PbeMbdeJe0TiZdMb3pTYR0+QDJE9pLmQ2TUMib8z
quyPzvawk+8xPxH2kOjkNLgDHITnS/pmKmuviFv9gvZAHP/2/fCJ7EwspPMgXk5l7DVQljEPKZX2
Bs7FRNBpSsYsHKnT1+PfpmVzR/5ucGJk72D07yCon77Jcsh9LSITb8raPximzlK8iS85b37zhvA4
kJmxfwMkEXDI//nD72hxG4U7cyR0ypZQzWkaq6tKS0rqNM56nf75Af7ms+NyqNlh2Ac+CJHnl/NX
8FEMQsgUPqFnthqjA/ru+vDnq+y/9H8lt+yr2VAj1MS4QZ4Vk9WJnSiIZrhi0gWh5LX0+HVeXfkT
g1sZerpspfnlry/HscB3SFz2bA8fx/ObCkY8rt2AGrMujeIDuUzOlVFH9pWaovbGgff3t5yt3bVk
7oEOVOs4y5w8RLHNpdnTb40DrOr44MUn28YKTJ37ZvWVpFDwUl7Xr18JVyQ7ggWfaY7Cy/M7xJbp
FFpyxd5u2+MW9AtdtZDOCMzIv57/d0sWkwYlJ3qMp8YNz5WDrvHUxuy+lyMG/vlIUXS64/gPiNUq
i/tgmBFs//kV/u4G+fgZBfgQXMBqz29Q+bVgBpmCXb6kz4yuGA42uqrjQBPhrzwjP+Z4jnys2Kbp
QJI8eZaBYAJk00vFmOTEq8JAxKqR1bxgKjodAvumAOZUCHaKPRVH2uc3JMdwqJYA1I+qdf6ZlFKD
UPpGHrDA69eNZ2QvzIy/vR7lPmxMjAMm4OfXK4FRrWEJ2zsKyjWFB12dTYW7PmimlSl2A9G88Bh/
3SewN3Aou5OHyFne3t/oT7NjMW0GIpMojK1ZahDCFDDxVwfVnUv17RJDHeil1e+h8vz5S/ntdZlV
zP0+d7H28+uOYELVOlUsAVSu7upuhWkEI/gWOMD4tFqmfme0hXrhor+bNsFII6tngYNNdvJ5ukW0
Ig7EJDgWCrngQDrUZ8zQ8oXZ+ddRQANg95Ls7h9mz5N7q9l7WXvGc+wT1HrhreILc1B7VkZL9sIN
/fZKvBIKLlwsPGWY6dJUa68QULdIxz5ynFYd1MDBPfc0wOMXLvbrt8nemEIIkFMqxv5pNgaUIzVZ
/sDFspoe2+YnwAKeZuEgmnW6F2xMv74qGujYfmyXVg1Nm5NXVSKvzjYDJPQ0ayTpIIVSw2tfsnd+
n5B+XuIwQnOZPRyYbTK+y5PPP8+pZuYSXdaabXOWTv4coZlabZRPvtHKKAEVzTMtdZA/GDpUgAZg
X0+xY+RBd1x3Xm5ig6tGkSyk+ZKP57cPYd9S0B0AyEWl/9ngBNtUZoPDXQed3yfAZgEK+Nnywnv9
dSii6sUHymrv8l1+r7D9NAWEtN3ycGrCOAcMdA3tvn0jTKdKrXDo3q3B2D8Uru+8+vP4//XWvH3P
vNtrgQByf89vbTaCbNJbhcyGx3qWe2uTDlGdvzC7PbfgsUhYDm4hFnnwfnuQ0ukiUXdGZSyw89Uq
1ZNXrAA8i7qiElUgyuhTldm4AFG0Ne615xXoEP58l78MGeyGwC7Zq7msUfRrnt9lAGCnGf2O63eN
up7ERtnCVdZyvkj0yAiji+bw5yvuP/HZB831GKJ7JhjNo19anFOUAY1imo/7IHflvZu1xO6ydgj3
YrPKOXphffzlNVoE5XDwId0p4LqnnkqbRgt2Tt9DQo9EOcqgLrXt8teL1H4VZlQ28XgprfBkFa7V
jHo4d0ggBf2MzLi1zhCsD4lF5z9BNN99wfauX3h3vx5mLeYDj3HH9onLnwZ+Qe3JlHZFGFeRELG0
lofCt97LKLghnfoOVuxnF/ueG+i7vPVfypb/bpx7/iL9fdtNcYgtKhj/kwHStDYUqJUUdlivLnnY
i7hohmBLqs1b3vjI7R/RHMFHGKb5zBjs4ZwGb+Xppz9/Tifvl/2j5dAaZKnkPL9vhJ5/wKXVksfh
bE1SBjKMgX6jxXPIUPn7q+xm6v18u2eAn9wriSiwKHeJj7f0awIaCc7tVlkvvNCTeW7vv3qsJnRM
2aIiDTmZDAppz0xEWAmg7kfiKCHCfRoHVEVJVUxq2rmDpQyPvoao8vjnGzwZlful8Unuux124hwT
91/tpynWs8Xu2u4QupbCeMuioe24dfzFPhJDTnX2b6/Gskb2EZIgFz/f6d7fpzom5IKsdhR0ICqe
Ohk31XfhSTCHL+VYfd8i/vSlcnM7I4SB4hPPxTx3MsktFkFmBQyBhNAfuB1syIldiHcb3XymTfp5
lxC2wc4MlvLXuz7iF0K9TVH+zI9qo79xwfWXczrRFPE/KTOzgtSFu9ZjeRPIv8m+zBURcZjbbskK
hbC/5taE94he0eNa28o8lJXVRUdsoduYxyOb5vYhA2tTfvr+XP+vHfiv76iQ/13k8O6r/Co+1c8a
gvt0+Y/Ewfo3IjJO04wvlxnTZxn8R+IQ/BskOaQjl/nbZx22/9sS9OH5ojsIETN8T1Blbvlvi5BV
7HslxabEwVn5b3qEz8c9AgffZS2kCEqxCWPoaURrm8ligUpy6xeG9UAfpb6fAIhh13FH4Sc79fRz
u0Ae/PMgfD5z/rgqtYz9FEehBoPt8yEfhAISsIxuNRSHOFyb4l2/iuKFEsbz/cV/LkIVHMcr4Xdk
aj2/SI+DMhRjeFsBMn8gNKZ5P4Ct0lnz2p3V+uXPd7TP9f8d5z8uhuPfRHTP1cxTLvkExR63Ychz
zMSdNLyPUearQ1v6860bFngCo9k8N2XwV3Pnfy6L/owv6Huv96QsRHd/DrYpuLUqq78yF+edmC3v
epigwPz5/n73xuBU/3Oh0/XBl5E9mXNAGJAC+gbVJDaVUb2w1P3uYwTDQ/2f2qf1nW/980rgi0E3
ee7fNlkYveUvQZxc5m27rLfO4DxRgs50fZGnf7617wvML++OkjjJzixDUEuefyh1SVROXoe3Q+OQ
0OqqnA3i6LopITHISduoejepKDvIoA4+hGWBT0870ZkoZhdPCW2d2MmmJca36l6V9hRe4iC0srRG
j1688BZ++4BCLyKJFBK4cyo6nBTOl6iE0z71bPWqasN7iW0vaWhVf7OdLXrTUak8//Pz+c2rR7Cw
Mxm+ox9OH8865blLnfuWnAHr0lZzlG4yy18YrL+9CEcSTjzMkzRInr8DVEYawa15GzW6It5NmfGm
w/mFaedHrvXzV43Sj0swHQfQ/E+nuy4XpVJdcb3ggkcF7nnzQ1RiRb1UYRO2aRFGpIjVFuC9VMPs
BKInN7wxbu9Y0/lq4sT1SB8XKR4MvG5D4HYhDXteyRnWo6BJsZVn2BC3MErndjFKDFuR/7bCS77G
0N6zN1spRyPucVLg04iK7h67WHevXMzPsV569S1ndZ9iT4SmRuDt4PoVEP6oOxmd82HRCsn1Yo/l
3UhrKNlDhS6AXTjjQZgTcnezKAY7peVF4MrYSyzDCPGvBday247YMDuVbVF98ihx4nii7WQl8E+Q
6faOswPv2MauRuS8VU7vEFwkO+RVylLN7c47384q/mDX1eJ2pHvuzY++taNu616iP/NgJtHhJhui
Sdq14K/0YzZ+dXMElUiAR+NJTPbyTZWlexHKMSgRSnho2VGY5e94jtEFRNMmurC2JnITLxzEld+3
QFPbNR/vOHPb5VEgBriglDAbmJZs8qJA+/XigNhkzs84+eg2Ff5QfQvRI6yA0ixbHIp+3Nprey4c
QNPMYyuuEU8UkC+V8VUtQOpTxcRwHrELDC6zyZ3D4xJ69iN7YHyLZGxtkCx7g/OvwkrRI4eX0Tun
8HDMNUB2cS/1Y0Lrt8bahgchbiH+3iNJE/AntZnHYefPH0Njnq6xJ4VOipNZvdn04F31cLs/4R5A
71GWubTOfIjjD7IYZHksOK/4yeAu03VBokaFXaJTNTYpKhJnpimqLm1oQiDBjuYuLXPT1VCgfdKQ
qGL3Vur5Qn4qLA3Jje4LelvsA93nZsgQZgyr195QqR5LDojLQn0mwquDYi/A7wjNQDzhpsKS7xIU
WSVCqvXJnHskfByyioOzVPaHoJv8BrN2CYY6cMNsS9p+digatFZ201aTXb/q5zmQcePNLSFscMne
jUU1EgXWOuh5bR/YlWfNV7ao5pu2hF2GyMEmdbySzdaDIc+3OW4mqwaksOGYP5O1l+WohjOA2aW3
ER0ZubNrJjPm2yLWzdouyTZO5tueGjRDzFQz4Hc921lKP1xP8SqWECuamQffZij6eBx06B+NwWTc
DD06IBaXIiRmD6ZOecicaXkqFsu9p+82PM5jX7wL5qCpEl36q5/YxgQCvl/rezdovNvK2YrPEbwA
nRZuhJesjNrqomX/31xETb7cgLpoi7NCuu3F1LRoxLlXUruQDvDgQ6/5jJ9YfOQ3GD5IHYyw6eQW
XOKk66s0tNroMaodjDGrJj0S5+7YqNTdpvVjJnFDoH8gZI4+a1RVpK6Y5qu6MtVj4eKCTuTSlF9X
XgOuA0vqO8su2ydy2LOPISiIDnuvLR67wXLfL47bFZzoS/m6lEJjYfuO4vTattp9iSyHycAbfxMa
nm3EBqKojxkO+1c24kWZOEbm+XEwb7l/zNpNzce56UktayU8kNQQgXffulrfmfX+DS7m9H4ZSkMk
60AKRWwVyCTikTOuScyMO7+3Fj+77aHRk1AGkRUb8/9n7zy2Izeyrf0uPYcWgIAd/JME0tAkbTly
gkWyquBdAAH39PdDSr9ukeItLs27e9ItqYRMJBBx4py9v03XNt2X4Bhxi40on3TIqcQWap49h3U3
WJxVowqSAUpOA76pnRo/RxhPuCxYlnGuyS72QzYwgvgS0xxv+iYubsd6nkkBszXjklM4WnRcEELf
Yo9tsXFrfoxnBYXLyG0aituc597bTF5TIBLpLRtdSKmJIOYwCRGYeeD5kI35GQJO1zuSWKyax1LJ
mpwxy0wjDRyAhtEcdmrl+27g1HaZXnpSwsU1WY6rHquIXaplo1w5inu7xJYS1HpnXqGa78GHYhsr
Q5qCvnmu4czojl2Rw0qq+oo3125MrLsu/zvCKCrlxPDOw6Th+stqebJjybJpjmC4xyUttoPmmheG
SN2f2JhAppBEuuwXMWIwg2VSd5vCaptghAIJuT4d9AuNpNVpo+NHfZB2MV9aje4hBcJwg/daONr3
Ide6LwUAYHvXTfB5qX/19FGVZX6jV8XwQ8Mm/YOaHEfoVKX89I1MkhH2aZxkoIy7YtpiCrJuGzNJ
qi2Ia8wXXzy4MZ/auc2KsJm7OD0gmkE0sdgpBndM0KhstWRV3CZNORNLip0yRuGXie/2iggMNXcV
7NJ6QLw7nYS8NLMR9YqiyTE9rorfoiP89dB7RWZsZ9HWnNZPMuHhJBkeVvVwdhISm6ummERA5MWY
11V/Efk8PqGG1ASzkbU+WRbtJzAzZcOs1hJJ5IQ1WP6NqCrnaZJjXm0jc9U4Wye9MwQJtM/ypIPG
bokmerJWEeDUd2ilhZM32hbCF0JqSymHR1EnIoWMriJ6EdAFNv2IRm4Dvpp3x5BsRHAZVpH2TN89
A+GJ8jBwT0JuixjaaEOMPSpv+6T4zk/qb/+kBE+Z3/fA6VeFONI0P966J/k4h9acqKCTtDw7ycyd
k+RcP8nPu5MUPepqdiqH1N4MvzUUkUu9QJh4PrEV+NsaW/xEdw6tO9N67wxyfYljZ+U2Y6dCFt/r
cxwFdo5PMRziFA090RfS/1TSe0NcvxjwgICTS/sWTZD7aLbECMMHaWfqkwXFB9IudGgbV5QFFdOY
t2BtSJwuAb9wbth0xqxdm05hzIGHO6jlR3EoHMQ4lNxOjCf6LlYY3Igcpd4LWlWlLRJPC3xDJ8YJ
TXgWA+KQIjJ+TkoodTCjruBgQkt9j8xQm25ScELTjmM87EGtnhrtMBpZee9oQnkHOY+uhg3RQ0+7
6fzaHM4lzenkM+NZJnyWvfjlXvpGvASKTaTaFT2WNn5iJIAh6nd2tU6mXvoyeAAq0jAZI+IQRkJH
9D1UihYVot8K9PYmwtwp3ynmYTnhg/llPeXV+RDX2nA2oQIkrcsvyzgYMY9XgZXFzY+OG53zERJp
r6JEu4bVPGF7Ze5U0DtWaHUAiiH3A6zhq4AaWBlBX67UZayTa5BBvzjXGT2telNGWPryxUe4kkyL
xrqMICTZTxp19uQl2qeJga68KJ1h6M+wP+QDYlxM5UQgusWfPb7/9qL+43Ei/L9bUfun5/qVMn39
x//sQxkI01dNDHzM1TPqr3PXP9tQ3h8uhztEArTxGcLQy/67C2X+wYFs7ZbSv7IE0oy/m1Ca+IO5
IOc0TlGrcQwx2b/pQr0+/XGwtJiw0zsBJrtO8t4SgDtrgL1duBsMdPU9PgnviCayvfrlXryjLXzd
Z6Yng36LG4AIH8QgtNq1X/RLn7lviFMtIe54Bmgat0XGNYHo3zasntvfX+n11/nrSjiTgONyjyz/
TVfGS5O2nGyBVqCNQKEAYZATUO/fX+Sdr4P/dWVnMkSnIfimYx/blPmS9x6tbYv6uY6vuxljjmcm
FHofXMpbhwz/e27mG62KAFY0lEd0LDFXvb53CNESUDX5VkSIarCT9G109FvCxbftVHhNGNkgBDip
dsiB40GoC6CIEbD/dNW9qwj/cbAM6G7DplpzI6gBSIoRowSQQG1fo2ZVKclC0YyTHPBEZZpXMRPX
63wUptz31BwvLbtJvLVtwl5ZZd36q29HcxnE41QZV1o78jfNuHV+ptWC66DTEzZTuG72z3RBAEP/
PbYyYh3A5wcGzc7vK1aVbVWYNdkEI0fRIG8K3zuHGEKFrUwhxys9rxxcV0xEtoL0swbUA053IAq9
++L6NISAL0TEHxGGBZYpz935Yer04duKM8kCP4s4BSOOyVjPKzBCm55d6nxI7HbcRa7e/aCuLDH5
69P8PETR9BVsUPmT6F/7iIIeMzzlnrqbOLZQzqIlR9ZcWwmi3y61v5EvYjUBaALtuVOt+zmyStTz
tE7kBrQKuWmmMoBBkMyQqW/EtcHDCI2k7L+VHum05Edzpysvbx4t16zuTBmzPyGjzi5LzfBIcKAe
TTd95/ffKPby56pL02feGvWUzL7NgXWpHUGUmNlQAgqze3IN3F+QhfhlgDOwiZLCU8ahJ2aKZ7Nv
xwfGQIaNC2GeuwCVr/cQi0pcmaLzbymBMYIMpqDIBeWXf51Mb243nE6vOfAmNTr+Pr+vlDTboMpL
64sxTBpnWjW3z6nv91+nqBi/tBxqPA75c0oqUN7dd55jFtBt+vG4Wiyo5wlGwMmOAPjS89FsEH9E
sg+V46T/0Mcxe2G7JA6A4Yltb/RBxrdmbLYqVCjGNOxm3gDrv8qM8zblVLPx+1S7BEUUYfFIKwBZ
k9+jxRhLu7rt2TFVUCwUDqGSs+mSfEbiEpjbpVxup4U03qo0hsd8dJPnWFKA3mGKiL8ph1RsWicJ
MHKMdZAmiZoYiVug/QrPpDfrZTu0OeSSoYfctGKwm5eu7ZAejqmrvhmQy9TGdEfxktd9NUI1TMCJ
oYxAIN+7iH83eqblwBSBfMBWcDqCD6alvMOQklxGeINMCgWbskJ4RHIDpMxncFQp7YUCg73YTJSE
CJOjgres4IrF1ohk891IOgDLmiTsmYO8RvGSdKr+LBHnfs5Z8f1Q6k7yXVkFQtCkS9yHUrTOrSkZ
dgQ14UbZ+mFy8rilL291IBDmBU4Wwlr73MgbTic6z7/eIO4Mm0WAB/St0n7o8C29eJR7N3OjMpJk
atw7G7+LOWGnGaXQhm5qib4etIbcLNTi35ZyrKl1ef9eJh6gO5GZ32o/4tfKezVedcY0//CGlCdJ
4V8Zgyip6gJ3UgSQKq4rFXoNp5kNqfZKC9tosr5IlsxHGWl03W0lRtKmOHRw7nciWjAlYTybzlkP
7zpAH5pYdQf8R0SC9jAaG5xIUQPSiWOmmI81CRx8TUsbr/lz5WcsVPwDBpNCJFl6MpUhMDBwiwaP
yuRPAqdQTTRiOHG6hNhGsFC3JbsFx+piw9kxrXq8i/kC+W5Ywd/0oobQgY2Th1YUty4WTAtjeezV
VLACr1gTVDPNmj3tKcwnQ2bSF3LSwbkQjjE+GJXdTIFRpqt9CiAbaV9Nj6EKrk1+Y9OZsQ6mTnQx
jU3dCy0YPTXgK1me90WhEypTG5CS0hRH4gQCrIc2x/rsAmsaRHs2K0+K7WC4DEi7cULAa8ytfYMY
DYFttMj0xeJphRBiKj8FKOgV9FtzJYCqcIoqAeb4yUPRwNw9nyo7/pGuWJFtjF3lxioQiYfQdhoz
8PR+uleOVRB47FmgTcoMDM0BJIGP4nSqfRJLxNzjZTEAMUYD5Mog0eEdkT9CZl7AEMk4+FWMhC0d
OSyEjSutrxWInIKGsDuEcDP1H6BXWgt+qaVDUXOdg/DAZm6ofyBpWEsvDtpitmc5HVcOi4aTXA7r
2AEBsXUxE3j5CcqO/wyeRD4a3lR0G0vrCKoZ1ywhu/S6K3oUjUBuGdfDtsbXJbBLJWkalrJIP2tu
oz+TkjPdWcYIXo3dXcv3NU0UIlAi8CPWbMKuyEfja5wMHJ37EaQudtY2I7gMOGYeKMdtn1fM2rZg
IFiFyozq52osxtta6iLEiWfcsC24V10jCb/TmNab8FFeMJylgBshDprB6PRKHuj8edczcBee81iy
yYBgrRrev6r7FHVlcueX9kR0IiEY38kiNJ3AaAoHd6E0F7Zdl/ULHEwjz7VU2G7AwEWnZzQyVQyk
yXwyAFohz3oevueWu9EHiGRqqDPCXQ6gBNdUTdh9YeV39vVkVCmBeqrTD3Zl8EYOsIPv48F1n1IO
jW4QLcN4bCwOuZBFzd7eCmxSZ+y93b5Eq1XRYM+WrzybxhPpXpa2WSaDDSSD1dTvhTHwOOkgUxqa
vhn8ijmP83AmShVllRy6eUMS6HTtWpifLuvZxhohTbB6QYPj48Hm4ct37lIXtzMGmZ+JLporxUbB
c8TbFwc+x+NHs1/fD/h4ygkNPZZugGq8+orfNH100POzsBOKfLCa2N6looy6EAP3aAVTStOKht7A
7jCieP0cjx0kGEaSgHCK2cIeBRRJNTsXk19JP3rme41UkwhCQXNdzlIwCKHZldasRI5OtwGeELvy
dugXP2FMMWI6p0lb57dGaxXDRWe0bS7IPLOtW9OlG7zRzY7fTrBG4Ya2UfMGrPDt80DrstAWIIye
Jwl1mJaCRj5GaIYUo256+QUZP6NzRvSlSZqjWxsEqZIHdZPFplnvFed67WKasUwyLnTJUSL0h+ax
4bryU5NSd6LxYj68oqz6mx4yY0KkjycP5E1N+XYqnY5EcNCTONmVxS+/woeeyVkznXBm/n6eaS3g
9pGkK1rEuUrEtch449hIgNfS++zjXT1kswSu42IV602HmqiDVNnRHDO9S9no7rBLeydzwiwm/f0K
fWQxh5g/KezUZDjFVdk60xPGUKh/NvtiEeaksCZhlnnDd2laJCnCpINCbfWiNzdoKjGFm+76mdWM
H5EHa3ASGqf9cG5NdfddLcOMqR62ndzkDELKwADmc5p6dGMgfX1oUKg6ThdM2N5+6vWsn41FAa6x
HF0AX7TqmvZ2maauO/YIrP0tdAPh01XVh0PBmNajrao1Qx4WA1j9jYHh6Nkdjc4lm1Lm1jbCndBh
X7e7TFynfWGSiksk6lk5DzkvBiwz+tdpX50LP5s0uc2V3pc7Qmqx5BfKHKxD5MR91IQ0bSsVuCJe
yrCmpnCejITyfxNFHELYl/W4cp47EJcT6alYqqEjxblvHWkkanyuqGi+GVCG6OzpXaZ/gdQyNU8p
LKL2Bplc6940dLbZppqYPZi6zsl/nE5P/+1G/Acz+y8HyfCpf/orX+nqqfzx//6D+r76gYzol8yl
9Q/8JYxx/2DWbjGcNJi6c6hcz5z/Xxhj/7FSPATiDSDlzJ7/7kgY5h+Oyz+u6+7amLBXHPtfuhj3
D6wq/FX+wxmfv/OvdDGnSfD/nngxX63/JjR9zIjp3lLwvz7xZv0Us+cnR02O8mkCAgYNq2+pnp0Y
oVWop6V1Yxsd0MkcWRZ80dId6ou0yrJnG8HwfJb33fiReP6tymT9UIbAi0CbBMfWqiX6tYVRllVL
57U4LvPc3JcFMpOG0bIfOlaUPxJtO5IiU8B1s5VhfKDNeKumOV0a5wo3Q0cJ/VatW4ymRsB2doQM
pe14Je1Ljq6cUM1Uv+lnI3n+5Ul5p1nz3uVwD7pMAtEGMql//U2hS+LDK7KjZxUZxt0E43XWptVj
5NVtOLil+/3313vdTfnz5/71ejxyv95ZkdGQJiTwaJhM00iqhOXc0mElefQjCP/r5tBfVzK5gR5G
AVuclLW/tKGSVDY1M9ajVlT9kZNYeZYl83D9+6/z3oNiOissCoUu6uM3zSGty3xFrXwk8q/ezxBE
fkogkZczwXRnJgvns2odmtqF8++SKP76dqtqjTajwRHgzX3syICuqjg50mT2RNDAJESnMsZ33mJ7
d9WkwCYW/gBC19HuIrY7d/P7L/7u3QWewSNKIA8yx9e/o+/KmS2K6+e1vm0kGZaMNOS/fxfWSDeC
f1yu4r2Nn8htr89gZR1py9svSp+1vaEv2e2U58xCG9nf/P47vZE7n26qQdqVjmwdjS6+3ddfypw8
iBN2fMwmWV8Qaql9q1Mzval1Ed16pjY9+BRr+xkABObKXO+QAFhQ3PWxmne//yjvvCa8jut/eS3F
P37eoRpYoaL42CsGBH1TIJJSHTUIA/YP7vE7V4KjsiLPBBYU1pzX3xmGPUKACKQh5dU3MaXZGUpY
ZzdyRPlA33R6Gd4s9Yj0SfhAzr0qK9/cXjGLJh5ycTkAQPvccysfkdN6z42fL+p8dGPni8s0jZ4g
oa1P9jrhCVVdere/v7XvvLIWGw7f1LOQwIF+ebUCraCWqnGMS94eqpulaKxHGIHNttSX5Tgbcfll
Adt+VhZW94H26p21Ftrv6ifCjMC2+marg0lALKwQl3Wcewdz9vtdXiQuZ+uZ9Fqjij9QYL93v1fp
teNjNaOEODWbf1kBmTVjwvDNS8twAMyWkkCCQLkAwjd5SwcLdd10KXHdfE01zzhoUSW+gh34yETw
3v3+9VO8ecBY4yNXNealXRD6vmLk258dqtS9suHGV9k87Ofab/Y9x5UPHrh31ijLwI/mMIZh8Xhr
vHGqPEnHxSBzvFzO8960D9g0gaP8/nl65wUCXQZoj6kO+6j1Zgft4RvoTWNcapHeb3GAmPs+KfWg
A53/gR3NeO9Saywlqh0TL9HbeYcbL/CZB+PSp/UOMTqZXTTpSdLvrD4VPh1wJz5SfY9nqQk/kzzp
/NLmUAWqpLTbT+5Y11c2Ersr3VMkyggdK8cHN+O9HxszG5JjTgCrZeT1y+URgaBZ9nRJH2G+HGVn
IezzixszHZ39DMb3bpyr4knGcfaBleudtRvIIDNlxJpUTfBAXl8ZTJkGxN25gIWQX0dMPOGDWWpr
e21367ApX+gYn+/0wk7P3Lab9y7u6mhD+2z8oCR457UDA0XK5upDIK3xH8vcpMba8+yLQdYFCTy5
OsZl6t+TLYdiEGDwnXRddfCNmcmsMRq7VNnDl98/k+/dDXrEaFkoXrHtvHUultx6Qbl3YUvLDxFh
VttsEtURSoR7SZJNdGWjygul7VZ3fjqlhwqS3DmqvfiDxfadR/Z0J5CbcjOYZL4pkDI1CVyg1kVU
dtn3yLGbMLanM69sQiZQcghb1+/O4l62B9h86U/fkMM3r8ENa5DkdUYkDfDUwZJX3jhbH71O6yPx
ej8Cvsp0fN1kKRHfvk4G9jvun7iwTRpHga8SO4TEbJ0h5VTHtnyKoOduKaiqkEyTaFsqdJ1U7eoi
qvuk3dRimJ8++N3WzecfH0kYjDP5WKAi3tyu2CJnPp/1C6FSIDDCLcGIgeUKm546I26a4m5G9BYo
1T3Biqlp5NQ+meU1MQuSfvUHVcg6P/3npyGggOVtTXJ7M41sxi5LE1dcxPTX9tKNHGMjUept1CQR
BkEi/jRHqZ9trKa6Infd+mAxeffyOLJW/gMr3tvcTtXjou5G8yIeYmsH/VkyUlZ6Ho7+1IVzNapb
qWJ9TzPkIUfo/sHu8caWu1aDK5sXqxYqaaxTb7dPJIRKL1zjIgP0dLC0Pt0ztXJ3rl3ot8SbG4/G
5MkfiA5ZhXM9jc4mvzhz4fBvTO5PWJZ+/8HS8s/V1aZqwH7I6J4S9e3KUlQaVN4lu0hrkph1afCo
LjOtfwfrRReI3pkhklPOHZxIqvD3j+Y/N1PC5mgumSciB9vd6/VVQyaT00K6MJh+n0dR053DI86f
f3+REwfl9RPHVcjGhPVLmB+GztdXsdO+MdsluVjcuQaA0Q1nssT+wEqR8v1ca1fwTOwzyNJhlE8W
qtcGaqabiCkslFgeYJgDfUZuGW9//8neufXsL2RQUySz078FJhURvXLJB+PumAcUV+VVafnpLprM
OPAqYJwzFp+Al/aDlXy9ra9vCI4TalWeRJjE/lsHT94zLaxK7dxzcq8Ip9qTfdCMA+ysRNUN45kx
om9tjjGUjd9/49MR7u2lvbWsoV5nV337lXtQh9YyJRfStetL0dLkKxHeBXYGRLPOh6B3jHZbLtNt
PLTOxThKewcUr9tp63Sj0WR+I1EuBMiJ+3vXaq+Jb1huF8OWx7IdhgBR1YvU1Sc1ZuJ8JlFrW9Ge
D6TsUAvyfz+ohv9ZfOO7wlYDMoC6hOX19ZPlEtXGmkooXLu+H4WUHqrqSOyl3fr1VjAD+WDr++cL
s17Q45HhsAGp8s0Lw+NSmovlnE8uqoZYeS0AlPaj4Ot3vhVv5YpL0rFzIIV5/a2YkjRw5e1ztATR
zeBaQELaKibcyTBwQiAR1u5//1T8swR1qe6w0fGCrovymxcUIYWk6JDn/dymoU+gybZIDNTdNqit
31+JM9GbZ58ChTqX3iC/G19QvCnp2qpQ0xrcYULS7HfMN6Dmd7FefdUrh0gh7F7IiJ2oXL6aDSsX
+UuaNLdM5IfqzOki52iiDwS0rnXioI/5Yh465nFJsDCiV1vlzNm1MWKOD3HcOvvCBY2BgHKuv6t6
KX8QLdK197Nl5msARxM1iNcL8WWURX45iN5fxQBzErpG0jwZk+WiOjGdftxaXmKP2zHyihfZKGLi
mihRI3pVI7tq+LkU51vkHjuT8Q/hLVNpb31rQaSLLrd46WNzuYTJNnZh5QlJ5nHd6RE7LpqOzYhI
+8bVF4+4hEaoF15++bMtlukir130MikJUnKjCuD0XYMOJkzE7PxAipDdcSTVf3bVZN6KdGQ4SLgE
lNDYNIznqjeKONQIaG02LmeIp6x2TBiTmh49WiVcZgCTRSHCaNQJlsit/FYVRedtXNfSPnHgN5N9
RAA7gIq06qYLeMQ1kw/4AOCazAnlKTFIDKKZfHLzakSmfaPqs0z5VWBmLd4QTjyfewQ3EYpGx+cJ
BsQybN2KcLA9MoPM2RWJ/GoqVQ2hj8e/3WVJ3LbbFuv7sjEZmgybuc9AGJqOTBPcDJH9UyQ6YZfw
577JKieCT7BRepueoRRJF92C9UVP53llBsQNkROeGC9qjUlJqOjsdkGvFwP53UOEA1hzGpQedpWQ
aV8x/tp0FVth2AlvPHSY2cpN3yaJFtYiLevAbu3oupTD6nf2HObWOdTUGysqtWSPSmM87zMJj9KY
5zYmHiR18PaT9GEFQD0KPDZOjD4Uy5IRXQx+XtRb1SXVPtFy78XOzNQiGbHnqepECoLYL6rhC68B
x7lJt/EI+bbs+q2Q1nwmOlE+UFWZzYaVJ3pGob/+JFWsqU0JheJMma78wqI4TSQgTeJTWRkJkqp2
YkrUTeK7U7HPbnD+WHeygIEbRn2dqrBcZiQ+PJbL2pWqSPZQ02zfj4gpHrxEcHmVQ7MIGqcYLwoC
Ge09uQ8R1vYeQc0hHqSfnqcJIYuAIjN6AlqnVkht72rwZt18fmlwZ7SbtiwQ2zN5N/bpmBfapnGX
kgmmjFM/jOul0QNDSyo0aDw86gKuH8aPOHMpzX3CPqo9EygYkORJop+IZEmhRIYlNM4GW2VBJmap
VNjOK1CW7B2fYEoQkc/IcF0MGZabPLqLLXp+KFHoO5/ky0tr1Jc9eiaIqDVclIfIL3Nv5fsV1w3F
IPaGujQcVB6JdSnIpmzDEYFEe2bUtjhMcnaYpuF/8bbLrBFcqk+VvKibfGmDmh952JKvEz3jvMya
rSCZMiezqqvtcGxLrT+YddM/RKQB9tduH4939mSaRdBG6QCDmxsZ7zThRV9Ii0gRI+WrLKIfkX6H
hZWy0ESjwuEiW0HpVCyklG3ShlRawmcHlVNl6bXYDIDPyi1bpf/SwMrGqrBEnrv1G7f0LvOZBLDN
3NYj6faFQcW/kFq2seB3PyOPTiiBaIC/LG5unhOl6X0SJNyiLeGJ1ImLybVyb0SLKbeydYYOER+8
1sBQTXfvIMWSYSFrt9n0hpcJ+mIVK3SBSJyCtlkL7DQ11edU5ST3GWNdZXS2MyoSZVQAe0tt+YyK
imUnxshziDMCUznPjdpPN7XsGY2dkxobx5602yyaOFg5SOvsIJtZeEETdMNRzRr5R21T17eOQAe+
cUGHftWxNT3YpjSP3CnbhGfrZZ/5AYa7GFnhvZkWeFI8LIpzUELeqbc1WsFs6zkMPTeRmMAUTb6R
VDszTt17n9Ms+ck1E4MAhbx5SRDQ8uBDGGf0j5kAoM+A7nGDQH4he1E2Op6edGxJYBs8hrKzxZ4S
jGOE48Ib06PIqswOZr5hc7C1JbmH/9J87dLFfB70enoBGaacrZOgboIoyhKUSf+Lhg7pKhYRArMY
+5azrTodbgihrqgQ03Loo6BADQQDNR31W/L2EDP0hc8v47uT7QSysTiHpTFpdxsKcu2m9syerY9Q
skPqi+yraQ3GD9qu0U1xcmM6OCnu6shG99Iui8sMjRr7ssj45UJLAiTeU9bj7hzGhV0SS+nq+lwN
oKNOdYh8JEEOMZ48og3ZOypM+w7v6MBDCRlVgVk470720pFkje1wUrnrq+C9PWnfea9UfzbbBpr4
eZXHz6tQnkAokeyLsYx74s9WLb1ZVcjqTwp7xMTOtX7S3ZMVhgY/m/TeCJyS5KKg9E7htatkn6KF
5nx2UvKPM2CowD4p/Ps/1f7TWP+YGM9UgV2z4wbzyRvgStsfzjAQVOcL3oHh5CJIRwYoP2xnUAeD
vUaRK6BX6nzqhUlQZSpqOMhG7V2TR5iiLRExS7rIG/FI9l7ehhRDSx20FQrQkBDX4SGXTno2mh0y
yFbgiAlggWl3FRR7rE2mmX8nvq2fyT+bfLUjSwj0lLQMiSNElOqOI/eShVy8wMak7PKlc4Zp3Fku
yprjONuzOIsL3zlURO0aeGeoS1nQCvsFcnB8hVOheRlTiYFzqFR+a5Wu9lwLGOi0UioLwpLWIJ3t
lV80gWEVaGNoCbcsOH52L5x+uipZ5ZlcUa+zKah+lfZGMbLQpS30c53TyML5E2vq17K2p5zEosRX
Z9HYVKgzKlwzILojzTqSkW5RExJG1t3gggfgJUgTQAKj+1EyhkgSyZPpCHsUW/Qqurkxax7NzURw
rIHGjUb5Fr6/+kLkLTXF0KYNnTNGTxCGbfmta40sCmPXjTPigpzka6pL57sTQT8PqoGyBw1san63
lDve2owEAVuZBVYjy5bO7UCMJysggWTNRs6YyrEtcQeDCMNftbGXke3cW+ZGR9IWGxREnrC/JVqa
XM6x490vSzzfz/RZPwniEOwzrWpownDs8tEW6bCXth5oOztAc9Zc9HqGgshFAfzVIpv+hw0nugmR
mtifpi6ZPvl4eEkIhFtVEaW7OgZdvYmuEz01xp1fqj66a20ZjyxLpOtSYdkR1iUBVApnrwdwBUax
b+zWwvqoUSuQQZ1V695Ty+HWHefksdTaPiSJ2Tp6pt1tG6Pokz21PGvKOHYe7SPINVeaPw7LLoLM
gsiXv/IInVJOIaBtb9pmLL9HW2FqXGy9bM8y3eqaQzvO5S1CKHfPIpNW+2xurGUbR86a+wTPmxzw
2op+RIle3jWFS0g36TeE2cVejrAAb94YEHppkceaEoqNVWduwVQh6vN3Swl+eYeG1jBIHQUAQImr
/J9G1zYeIdtdSXg3WebNZvbL3jj6uQWftvEtWB6V11tOqKulyvH4RvY9jrzic5Pwp3Y5W75F1GPX
PwxEAMmN1blteeFFsIcC2acACNUw29+zuc6e+nQqUzrG/CYhPKrumULX1xGlj3G16+eels8A+ooT
9uzVKvR7y/1WayntAM1Zyk96W9qUaQO1+tYe6ENvdSeKvzbpaBwZEi+PkzflX6y+EudeoRIZrJZF
RILSQ+g5dGrvTLmLuqtZWsqfeZj3Dg3T6CCG7tNQZ/5eENEMwyyn2NoLkl0BNyStwI1ZckJwszQ7
NKntXbLfWglnEx2dO1rlXlELZUM5YSckTfeuWeTwqbKQa204SC8dpsm8fy6teniYi2q+K3moClSF
PRIsbVI1pPq26p0Dyyu6wm42yD1bSJy8YOoCwN6nz7xOmRpJ7MpkTd9l0fM4JFY3HcGDN8u26brh
QdBT1DaZEZvfMZADPh0n0eyadkZi7os+ugfEXxdB3M35FXPn4icefp2YaPJRvtWmPSRbLTUA/8ew
qezzNJumkbCZeRoPpBZ4ZJSZbQcnvUVjjRa4zXEUFETEHCx/6p1QNJO0Ak3ZDmraRMfhqVuKJ2qI
7HwXVREmw6WIytBus/gHzSzCyNh7nT4soFlDj8mUtXdHPfpZGIN5ZosZUXfFevSwTiOuSAyf0zN+
hXHL+l7FW0y40xfCKhHLFV157cWFQmSzAJu4FJ5W3MP7dP2Di98zCcmac45LDiwnoPZDwja0sxUQ
/xg/J3JVFVpNjV4PWG3bbTortruAtFYVeGOVqY1jltqNMhHebtqY80zI8Wb8ueRSUzs5G1oRIPsY
YX8DMHvA7m4c57Ht7qDErmlx3JpNZeI62LRO5H/rFIvErul6Mo+HqSYgj8TFUguWWGnfkCWhP09a
xtq7Uejlz9yttE+koGbcO+US+jLjF+LfZBfpWoSuVgvfjtFaC+yKReBm1GrbchzVsNPwEZzbkmHs
TtqKihkhNJFCJVXpWvNZlNnkW9jDURK3PW6delpI7lWJ/wjWv+q2dF2anG1Fq69jiUNo9ROkaEd1
2VyBeW40ItRTTpOAKuaHfmU+BAUaw3qHVdz7JPtEyp2RmPHnUwPlv3q4/xjrkPX/tuddpn2inqrX
aVinP/OnJM50/mDDXE119AKReaxNrD8VcaaO3Q4MGGK5tfePuOZvRZzt/GFZK8qMKDpURfypvxVx
NjlZWOpglUN4Ov3r/k2YDF/ll46vi3Nu7eRBC4dwykd4K0KxIvwEccOgzHWjxsfIZeAR0SvLfNKw
cxEIWg7zVxTywyc5TY+FjpFXp4zOd0u6FKgvjcTtwtzuy4uBzERCTVHMUS7WmqfBtoj7akvKMnkN
tAnn7mKaDG0OZedMHzSuhfu6AcokHF0BzWvAk7TxkNOsLfVf5Acrg5/QS2Z8Dn1I/7DEdN323pJY
y3k7SnIw3Px/2DuPHUmybLv+SuNNOKE1TAuAjwBNuRahI3JiCGlaa/su/gF/jMuiC12V+V5XswcE
OGCjUMjoSncPdze7955z9l47iz9iubEORG/Vn3GFtdcJaX2FTlzFyPwbI1aIdtWWGsuyXIUP0Bji
q44DS3GWss8OE63rBCs60YoA/mO6OWAE492k4a3wa/wokSMAAwm3gqFP9baVaVvao4hvyk7GNe2d
cjZ7DvpR3I+MI4nzaEc6hkqTjPIVmV/+SOo7nXVMwLC6IgIhaqIQu+wdkl4+kAxvkEMVZTPo+FEs
EdA3MT0ONp7VvbeEeqJ5MOZYuWLUuBGZsYrEsRhil4HAWZjJmGzC6hop2Msdq0rRELcGlEm/DYOx
pisRDcfJAK2lm1lMYLKhjINH8KLFsly2LZVZrkvtVrdCYfRhUTXHoq9nc69pRVBtEE0urF9GVn2Y
eBf39WJphOKAjUnRMze7TBuaF/ovyHHjJFT4kNBfM2OLpMJgE7SWLait8IXjaHcdok7pfcLI48HN
TXM4m4vRS7bYF2PkymjKdU/KMAwQFxlMuLOJ9w5pzUrJJY8HJOHQ+JaPAFYCRrloVL7qtKHJNpTZ
eM/uMQg4VCL5k12TaHUSPWKvm4XkLEVdIl/KqZCP9aiPjHuykjuAFrSdkxYEloB8DBwynOXuUyVU
xlsDLTM90xb/qT/VWnsRGb3TwxkXzF4MbGXFJUZGO5qthnIzCkpgROTRENSDbFt7LErZfI8heuOz
B7gROwmtPtg9BdenIzXFwG8XWpTEeipNZLw10Rx6VtHgnqM72LlCISZkXyeDqR4FwbSsDeXE0BwI
ul2+xgruh20FJkYsMbXK1udKFDM7o/2F4HwYo9exYpqIBVK0Xma9I20oI+u3ZAKeloHH6WUM3THR
1Du5GzaY53SORCkFnWtMbGTgsTJ9IfM1mktfnANwQDHwTobta0DeiPxnIzDSTJ0sFkj+pLczPiGR
akavyc3+atVSWzrC0HVPQSKR5q1gnrvHcZg8J2RZEO5rTuMPtR4yEBCCQCxNVTS97GgQF6LdvLbL
8UhV1RfFtfTeC1GHa5J+6TYnm9nchIuZfRXa3J1yIy3v6TA7aQtukduBARjk+yk8iEEzvhGJrO+1
XAWSgV2KSB7TfOkM02y3SzQH93NX82VHAlffSEfsPavEytpZ/dwu3N/C0O7lKtFFt6WKaTzDKKS3
mUpPgk9am894BYduG1H4xrZVVTSnLWsg0rZlfubRWIDFkgTI3h1JC0bS34TAoDwcJGXezU2lYAyk
PcoiJQnGV4s2LwFBIkYu6VVl7PeC0Uleq/XAbcSmKWdSk9WywNVEyJ3dlnVL+8cK28Br1Kx9k4ni
e9KKEIMjHcZgHw5FnW6IrRNqDEpo5NwhC8PWYUeS7zv68zCD9JGeZbGEgE6iMRImJn/G/JYGcgnv
Ysq8xJLV8KZUpDb1JF4vdQRSwQo7nsak9BBSqDTvBC4ad2GS+JSytOKnpasMqgW4WuFw2ibmh6bg
qBxEI8+9Np6sfcjPdOf1IH2K51GYfR2lNhbFiRrDJgs3vI04oA+082Li4qUWF+7BEueKE9rKj4br
ZdFJxjsXaE6pKL0MioPq08YLHUvXMJAI9YvgOxU2SoS89OFxJItb9INq+NgSc3JjtC48x81Sd1uh
UQM+ISBB5jG3UjoiVpONrzIV6L2ptGoOxD3VP3CvqZPHBGAYjhyZx/xDj6PFwaMnw0Jcgo5YeYSK
a0NZtpY9KdAZnf1Ez/E9ysV8CEfZzN3RFKfX1EylUzwxt3BYmNX3VRALY3hNgJwDiyWrjPWWZqTV
yXdWrHeHsc7mh4jGMaicti1uypbujUHU2I0cTO0XwdHyG0PcqWEmqGBg5+5NiSJvWwNvG2xSnJtw
sFjfgw66IR0qjRbdGIWXJDfYKspRK1TA7tKq5AtC6WhWXfs6x0tqeEVv4TTFDUz4eINrEJRtZ3QP
MUZpmhstOBenhck2bwMBaypPFfe1b85D96OORI7wOCfxtctRGk9eMGrpe6Rp2pqzZfZ41so2SFxa
+uo9Mez87SzvBnPf9bOyVgaKdNVRlMMoI1sqtanPzZmoya6n2VhRNNkhl5hrUPVjSSQBnbQEhLjp
UW5K64rnrrufcjEiM6obg+vc0GKxUwUzkiMRhmx6//943M27j3//N0n70+Px6fX9tfzL3f+4/ckx
sj7mN4QFua+MrJEDr+hQMH4Mnf92PEZVt8YuoksykAShFuYxv2UryvJfZQl166ojRm6Knurvx2P+
E9IJLCiSomClYCD4ryAsfpHlCLwKnDPlP4y6wxQaFPa94WAMuJ6sc1oqD5NyGkNgQOM10Dx5DJ6o
5sZDVxxTS3n5Qwlx/Zvu4S9Fn1+JDevaf/+3b13w73KI3193HcH/4Rgr0jroZNA7h2H20Sln0p04
lucifJAicyvWsnPRuuYV+5Orh7rbGtPWKPcCZCv1lsWKLEFHzExHXz5Fgv56eFbWXDmlfhlxL46q
uUWQuzHTl5749iI89Ewk5untz393Qhh+Kip+/+WpZ/74yxtWP+QJfcADYUN47xPtLYt/YOtT6TYm
xYs2+XX1XkhfxnQe3iV9G9F8H69iMpMfe7bm60j/wsjOwgvQtfm6EpPKZbvIR0k+njphX+d3RvqQ
Mn9tcl9W9gSKsWsWbehN+/JH/ZWqs5sw5tuV23ZbnAg2j2x2A190a7/ZsAZ5movzzOu9yV1cwdaO
HN5s5BKe6RJu6SRu6hUXwX6jsWm38Aft6Jgc5dnpVK8MnjSmpgaG2OxeHs9TRIj8LpBe9OqcZQ/F
xBTKM5QHYuQ58ntj9mRNQNfaHkZEhg8RwRAr4UWsfDP0B8Wds/0PIP3lfkUPxpcKOMAt4x2D8/VM
N5N/fK0VfbST3Wy5BJixntXKTTpf6swtA+yh26y55wUhR3bAW6VWd6rAT5q9WuPhOavdY13s03mr
oEOutnq0ldTtNFzrno7MXqo34rBThg+9nDlQ2/2wZR9M+WcGlTbfgiOyrcSBoZFvRdWr3iK3f2iV
jZbeRstJO2Waz6GYiZ3lanTwHYadlTcR8ftIKxwdld3NjFsuVsMk05f2ZeRKxADUU23HLyMiSxJz
h1f1XXxnrQZXWEAU1M2J/RD4g8601eaCkW4nnLtYJCtyIN7L4GK+qVH2UmxaPthW3wnTdryLnycZ
sYYlPY2wE8Tw3Aabub1v8xpmBZNWhqL0A2GAMAg4MU2WykOeBoyxXvV12Os0m0xz+ZwibzJI27AT
HRkkNdZWMQ4F+cGPC/+yPCCVTMS0XTw/9hgwlfSs6/vOemwHv/Zlf/DaneJl++zB2sp7zbd8zRc9
hk8Uy+oGykb8T6A336E4/9ny8IuuaNKlPEIq1R+Eu+wa7Ou9tI0uylk7KfviPJ2LfXGSrv8sw+m7
CfCfvdovkhiMKXBnU16tOPaP9bm5Tnflj+gu3Ghecm7OxMTeAcw7mefyn3gX/uErsq7/cQWRZyNb
RkwCB+ki7oO9/rjs6k10SU/60bxo++wsHvWt/GSelfs/X7QQFP0sAP191VpbJH9Ycods7KVJ0vqD
cqlrByQhE4q2taUn6xzvp52+z+7RvtJUzh/nvbSrt7q3+OmWW2Df+P2e/88noXWHRPFovSv+cGyu
3aXy40NxjWNHy/ys3UbBqeNAJNlC7CJ8Cd1astXRZ+AWyl7IuRk1HwiTGc4flDl6qC76FPzu8mkN
Z3mTCme8iVEdyjbilnp2YZpBsfV0ezEcZk3Hc+nfGO1mJYXNOw3Z3DPzo00ocs8du+FGbByx9qtu
o+lbqd2HZ2s8BO0RdYxBMVTb89cMy5G3/ZjO/DCBWeMIiNTzSy+dCI3LJr8RTwgRGBiZr/VtfbYO
9+0GLUrEBElykEqlp27LUXDI7P65YfB3nQU78HMs8prT85I7XuBCdQm81ktqx3QrbaPCB5QcgHd5
5hrdtg/hHG3qfN/Xnxarb1l9Wc9pS9H10imPcvEVirvG2JrJdnqXT+NBeEkFBIKupLoJRv59FW57
dB+f4ltyUnbxF44PNXOb9/BteRkNe2DMKNj523QVbx7jmkXrMKU/Bk7ZuQtQT9C3/KGnDxTYQbZl
QsAfqo7qxG6/jN5e3uPz7MXbcFs/KvUNaEX2EQXIiW1t28NMZqs9Pum34i163V10rzz3XmrHfsQt
mZ1KsipIQ3ns3A9AbK7uo7a4WFc+fWlkefStjlaUM3CtAFNi7UW2tFPczE83xVY7Nd5iq87iyzeo
IUbH9BS79tIzg1qaEkfogr51Eb+i6yF0E7txYpcvyh55+cQxdtlz7VkXJosZF58tkdpuq954YtPb
GV7g04Xa8xarHVUA0E4ufpedO7Krp/kincMfbbrprJs13nR+bLkP4KBHIZcmXULdmYs38dM61LfV
S/PCRVDzzxosCzeZLt8WCobqcXmCqaRv4oRfoo+UNH7IDivR1hwgBm+6e+Z9TnSRAHOWD5ph81Ce
QAc+yTjoVpzvzMxXbsQrGBbSOzXTx1exE26a1+Ss3dTP0s18MY+CxwrtKUfZqx3Su9zOTtzFvqd2
3pa3wrPha8f1wxScyAn2P7qdxd9OfKhDbuFHfnoynMp+Yeru9/e6320ib97W/svkvE+e6c/H9CMB
M/zSvcbX7Bzc9c9D4zB0JZZVvxKMG9rrs6m2tF/27Flu5IywPV5TZdPFyP2cqHZlgH+jJ71JnV24
okd4t6qviiu7mlWPjV9k6L5wvEAscst1N7EHxx7TOzo2lm35hT8cuNvUj4Sg4WcgKkZxMHVmiTj0
ELo6a5PIb++qkw51Zd5AzwQouimP3InLJj/mTCORzGDQ8YRzeBMLj+UPat3jQJmMyoDC8wtEJJ2N
mQtfPgnDplV8EdYOfS20g6bH4CX9AXZlq+4VP+G0pO+kJ+lJ2apet1M129xk7U7y+/Oy68/1Wd/n
j8JhuY43w7us2VOzbSPmFC53JLiMiCu5pvdjJ+8JvOMbKmTSZphCF9GmNt0w28Wi05BKDnXXOgKK
6Gmj9m473TDMa9rD0l3p4VBO1jIcIc02MldersF8nmZv2UySN0776qm4Sw/hoTu26b6sHmXppTLe
rPSHLjwZz+GSvrSisa07O4jFyIFi096H8xeZ6UXiJQ/ZTTZ1922RvRkFOcuoJQFvietKOW6TE3Bk
DqiRPemmN882gMoRSMGH8DzcD1fracgqWNl1/aOU26NBSAdOHCGVc94MXzyFKkn05otxK1/F63xB
0gx5DdWLHbx3r+FLdzvchM/1iKCl24j64Mm0/vAmwuLoiG/uGetlFO/xjzDbQDuxR475CJnWrsCD
2uyidJcVbswRqrktkHl2d+Zn96Ey7mQo2jjpcOzP3UV90e845PTzsyroO4MIkXaSd8A/YNFySRj2
DEvhMgybcNihQM9CX70tPxI0gsVWR259Zz6Kw1vafszSTnjOH7tn9QZ1lzDA2C/BbmR7HUnUm9y7
hLqXfD7c4iVSuMiphselZ+rox5Utwa6aOH1WgWsM05HURDvEU2a1H4oFOtRVK7cavbx1amUXPVQZ
TJx11P+kusZJG91ltuk6kKzLDlPHJKvc5hIRNwelu9aSXymXXthQGTUHTs8tGtYjOKBLfRf4AKej
Ry1yemRgtZP3wJGcanYHlJUVRz0PlmoFVZaDaOipw0FM/SL3RtWbhocl5wqLHfGF3Y23FhxV17oJ
3sMPqCBaw9NWxXXOX3R60xEdbPoR825QfVRhheFyyhzDjaggr7EVFgjFzj9ziox2o0m3i3WjdQej
Zba5fqfJ1zDb6VU+dmBjbLnaRs2rohyy4Jirb0waQWjo2q4199R2UvMQN4VT5cDnxy2tHXqmWJ6Y
PoIt06SDkmDPfpNAxwJOsyF824VO3/sxn1pbnz7i4J5t0+AA0/nCZX5kbbxBX9xy1wtYg85af0ZY
48W32GQv1bNS/siegbWWT/FdeQEwv0Jqu0dAQOWudadb6ceVNcnDOPAQu2XtVTWVVgTjfOI2w/rl
Mb3U0KIWNvHtqrU1CVhCDRiAX5ilpz4pDqEkgWkD17tjGAy82EPbD7d43s5vYXkj32mWt+YJRJQn
Y3Hf30U8GySVJ+kEUhj3n10tzjJ7VB1ThOzOnm7Gd2VmmUCECAvEG7LdEjv4mnwuyPS99LRj0jvq
k3Fv+u01Q6q3KQOXKcvc2eld98MM0BP4gryxqoOh3jfVIVYddGmoF3s3bbfJNnfrNwLxsgdUzuah
vytusk+hdKYTVzhpWiXnMAYCb/FXcpxeANqs/bSH6Jg+QVWnq05vU3NIuEdXs3zUTxZnMhRc1Xqw
keUtbvpMcWq2byY+vnjL12yKjiw6/zWezTopg3Q4xEEyMgeZmZEoW91MboRnJCYPEVKr0E4/9cSF
9CqJ56Q9CQyOgn1DudS2j/Lkkhld+aMwOBG+PaF2RXHcVI0Am+pFql8RX3tguE6ZOnuU05b0TE6A
N5Vf/7faY+fXIS6+yv+2Dqbf0WM3cRh1//3nH9u//Rx+liu95KcfvKKLu/mm/2zm20965jyUJ/rt
b/6f/sff2Cf3cwUP5b3si259thA64E9NrjUL/B/PjZ3/9T+7z798/JfdQKrn53944G88FfmvjIHx
JjEjpqOFLYbn/I2nYtI3k4iIwaejgfDAIfH3/pgk/tVQRZx0WHkMmaAiHvUbUEX9K9Necnh5KBRY
GBzmv9IfIzWR6uj32lBbh61MW1UME6Bjwbz+WiNmCpBGIsz6PAjpqAYh+ESnByPZ36OlYCBmz5Uu
NCyJSQE1HHGwfNuGvUwuuRjWUt5hsAu7xPyYaiENAj+qKq38GHOF4clpIrD9maytBEwWYi/hGNPF
vqu7xqi2RWAV10Ee0AOj6HgTSS95MiMjgN5JApO162MUoTYSCqYXATLu2a6kZfqyOjOwOODXVC4t
A/jKVVNzio+pmiMVMQupvx/6JantvJZ6jf5UjvHLGuFfiQpEsio0lc8lFIfZixqysUlkMCTIzGKV
KPelJEjps8w+2p/D0pK2gCbyH1oEBipAtIrayYm6cf4iFEK+QRjCvr+YfcSYS2BFUEEhHkmUYHqj
Wx2/b5CmWK3sNNK14TjCP61dScfh7k6QQheopyUz6K4NU5my0eylR7mP0Q3GFcm5kg0VT4k8qURN
7evypLDCZeH41McIpQ9zGqmVJ3aK+pjVBmCqUgrTtYVfLitLWqvG3YKkJ9phXBS6E8KdGpmU1CbG
s6LEUktTBk4Uu2YT6a5W4jFBRTPM5L9K6tx7yEC1xdfDJiWxkLgRxkCSFubOqj4s3IG59EdghD1D
LOh7x5zpV+wssNHPFjkfKgMq9OyOICndPbyuPHeURa9TB91kuZwFlHP3hjqhWAqmSVTfDXkKVUdB
uWviUJDC8BBZUaM7Go6o1O0bqF62IddsswlUi9ReVDgAttH1CZ+5JvHEIgqPC1/6mHtlKuaBkzKM
bOxa7DmWwQCUdObgffHSmBmwOGOpCEoyWhkdcUt75BEyPxWUJAXBbgytRSCixEAX14/kR3FG5TvD
LN+p6UYm8UEC6deiCNBJOPjA/MFFl1kZwLcYETraCDScsZ1FXWAcVJUeLUpYAoCCcFxeq2lsW2cW
A2udRiJus8s4XkXelTr9MAWZvbcRjde2mgS2CD2MCdBI5SD0x16kcJ8VJdXAaA3BayJZxLQTs2hR
CHcK5TgpLZqjhjxHXQ3tcyLkxQ0Ib87ljI7Tz6SWsxoxyBi/hVOs3s2jCfltHJoJbFgrqHbTAvyy
IQ0rmzYGHbDl06m+xqRhuh+Dp34QomSN6lIhc4lMsj1j6Ls7kAkKU7VkZd9JzOSx6BQQ67E+gRaG
hB/2LlDx4SVR9GgmKqJhDoxjhgPvGFXyl0SoOIRTbm4H8z9NRRF3g26Dpu2ewllPFkdrOy3xMynN
+D7mmt4ysJXS7pOufU8XQ7xkLehBd64xXlF+L/p5nJJw9Js6FUVUbS0lWC/gggwwJL9yVk8ED0Fc
Q9gDOSsHWYIKCCaxDejxoqrmu2CaHjgyape9bhTzi8j06U2ZDASsitSr50XthoYpM+IOxvJ4t9At
i/kDQaUVrFCtyMxdGDbdMRUE8S2zQORRoRnGui2X+Q0vqjJLbwqKJa2UjIuMFPVJDkyNi07q6gPE
NP2tJFYBekvN48CsRtTtMDTPbR1UdwheVy/5bBQPJIF0t0ZA5PxU1jSWBDmV/NKIQXIYedQ/x/lo
LrhU5qLeVxAxWz9vW+0lSzoj2THuD/DxCEF+06f5mnsS5jOQh9okyLuqxfpECm5VuoWYCedaYQbv
hsh773J8RKMrsyPe9UW16pQ1pEO877IBrxphpOClMMdgeCZmiVjwJj9pxLO89I1ZPNYCgEonb4dR
dK1RF0dvCLN69Nbko2PVsWI5OiQ/eil6qWSokERoh2CMwzdBweOB/jUyDNcIhOY9bfJkPhq9ITCU
b5Lsc8ojbbL1hY57LtaspcSHoZjp+/GqhFiEKNLWdG5ZLxNyLqIoepeNCYj+mA4dB/9qBmen97VU
ocTpddmVsQwgrigC8gTaACXKPCY1nqBGTr/kSu9fgFMhOgq0dqEJGIoWthyI7PekTaJ+6KKwN2xI
fPIJy1c9OJlZzrKdcBR46NJAueVKYcaNGl35sIJybNANF9FzGGYYqyZx5OivlqR2rMar1Ghxe8jp
JMZ2slqz8rFG0i+vhq0x02Zjg24AM1f/N2NXrPePzbfdK1kMaoUOw7PKV40jrFu9Yf23Tcz8tozl
yMKJF5DaPPSSb1sZf9ZgMpoGeSPtt/WsaHNaXARQRZtk9aZBXsKmFqhQsJnU414rvo1s7beprfk2
uKWCOG67b9ubpbCY230uhpxvlQJrnFaxD05a0y8OQiZ0PaNpzhi0V09dpSMEZ9xuTsBevm13wI6x
4BEfIhp225XgsZbVpWe0TbPPVuee9G3iK6QsQEH8bfFTSBCuPfPb+peLKLXcVO+WacMgB4tgZxpq
e+q/DYSFVSkP0uoqJLQiuR91JSXQhkgfmMzfXkQWJUxwPCHEZqlDFX/A/MiwA7EoPsYC/PR9jhKM
7Jk517jZvp2PYxXhguxXQ6Qg5/JgF4qsvQbfjknk37gnyzmV3zASUm3AOlkTKEiUvAnUWvpCH5/c
Sl1sfDbfnkyiodKv6NupmXy7NqvVwFlJffNlrKZO89vfOZIHcR2+XZ8cZ5bAXpYEN2jPvL1FRd0u
x7CV03cc2rQUBqXVPOnbTxokeWP5SNdmciRWy2lX9t2IOtjkwhlWU6pqCMro9d9eVfnbt2quFtYW
FHDkjquxddT69Ag4Xnlk1zOSA1d+gIszX7pTFFZdtclKzcoPVm+q/aZJC6o501o+YHegDK8sROtx
kekXRUavhHe0aQsHIxuOQENr1c/Kamh+NEo0XSS1ail3WPdwZs6r1UZPipxegDTTVu31RLzrelMr
930kVdamFLruEJPJpbnanDUXTNwMx2KuIYVVJpTOCc6LEyRSKtk+N7AQIo9DNRMPpsRuEI0ME6LF
6F5k6PqHpkyGh7gyRtMRjCLZEIdFkFXBFcMxdDCqa5NydHBZ8KjN+Xk8tL3cv+BeMWkegkI+yJwp
DE5ZBZWnPlpmCfCe7XITomh6ykdA2UhCeuGIHFDAQzzP5Wtj8ab2TSFVuykVlVcDSdwtObmQRYZO
RePXiq15V2ukdNoR3Sp6i6oQ6dxXzUym1lSpPuRVTTvgHR4f0KxZXxap4gX9adgrnjKBm9moaj8w
hcU38ENLehqRSyfEbAJIXvaGZI4v4TxTTtZiVdzXrDN3GvkisWsWqomzI6Nnl41Vss1o1RiET6EJ
0elJiZ2cfULwSu77NBDEbap0wtOEd/cpqGXrwIyRRJMukwSMwF3bI4gO9VGkjbaM+xCwO2+lD/OD
NJHD6wihKXwmlc7ZoKqzgnmq2VD2GlEWRX6oxs0GcOksOBNAodC3RgmXKUaP/jaH2kW1jsPhiN4x
nNxhCVrRjZIBZK3VLyL4dD0Icp+BY+MrUd3pjG3LCplSItO1wHVNc2Qk+ssG+8Jx36oR9tjpEOqC
k9cme8a/Xkdfqs/irms+P7vTa/VzYfz/Zp284gT/cZ18jt9fm9ewf/2pRF4f81uJbMp/NZCJaKuY
mXoXYMnvJTI4UpMCGGWzqH0nbP5eImt/FaEVAk6SGWKKlNh/L5HX6llcM1OgwaiISVTtXyqRfy6Q
0SsREi1CBbNg0suIWX4eLxoZtBc14/jUFEvN0VbT4FMsna8ERXr8wwfzn6hGfqnF15eyIDPQFFAB
kGniL5NMViYsAzEjd2jKuzrvbpIq3USmfA//+IB98p8wa/7jy/GRS4hvuNnJiudj+mlwmlaiOY+x
1vh6z7kFkL4iLfTYpISiaQZnmtA3/vM3uD7jH5oNvEFekW8YUA6YHOyZP7/i0LRaA0i98TGiYU5t
a3qyNVDiwrL//IW+aW2/vhIgSCSBXAn8+5e2hlaVDZwGUHl1GLRbpcGJF7ODk89QhfO+lKL0oBkt
w6s5qRhqDbtoHu94ph+DWj3ns05upd7KtjFaKGz05iLiXPZ0mZxLrU5vtT6v/9nI/GfRzfrd6/Ar
LIOvA46UuN4FfxxjJ7IoS5kVZn5Cwa6X9RHk4dUIrfmYG6t8RBzcQUMSnA9S4S0j06g//8h+0ST8
9gtY8upkQPdu/ZooO4VRL5cZUvhEapKUgMIyPeCIk31cSG7M2m5HVrjjYO8AhHOWHDZYYO2nUHul
5Xgow0lwOnF5l0vpn8Ucr2/9py8THgoqMUPUoINzW/9yC8ZmlERUEbkfyKnWe0ugl+jbFa3ddX0h
EtiHUStXKuZuo6yRcZFXqnL9808H2MIvvwQLkSLLrCkaejJuml+kDRymSzWOofjkYx8yaZq1HwB/
GUNYucFAU14YqUbNkl6LOMtfcPXeB6SzuoGAZhejElr8AfqKA3pcu+Vh1V7UFtGn06X6ijHc90Ef
YOcLY8fkDnGtqrwvlxIvcpg+T4Evo4u/V9sgEjw2SjUGkC4P4yYTEkP2knnNPy4tYemPclljxQ/U
QXzTq84YbkMlk944+ybngnNxBqFAsF5A3HVPLf97EspAfJuXcqzO7dIshlvgw4APMdfTlY5fLtuV
FZDqRh2/Gfomn3n9tkWIIxYHDfTxGddmTgFF1ONnvCh9ZI96j+mTE3r6SipD8MiZb96xDKUKsUTT
sim6bPZT8mc3YmyU01OLPTrZ4KWbUXLrAyp4NUl3EPeU0TYqvTiTeIIaORWqT/Ss872iZSvnDafG
MUKFblep2H3J80TPL5XMgNzArnyaw7ZhIiWL9IjIHiEUZa65nzFWDeUm68vsqDRG9xXhYtzqQmk9
FRaQc9uYhPy5MPTgTLzpeJKMjo6LlMm7jCjPmoJOHVzidnHSd6nZAWTRLG0PU7HluEwRtqWqk2S/
jYeBoUnea5OTWTUwi1q3xg0MtqHftKOpyp4ZYoaVJUM/WktLcgtBQO1bFUfCJaSOm3dRVVSzl4QG
X6bZYp/xmklfFidQkpXgmCpj6eaqmHT7vBabnRXGFW9SM9NBd3tiUedd3WhSuqvYTtwACxRS6ig2
fPS5NEpq2n9sZWluXmRU/yF8UVlc8z5S5bD0erk4RaNLGE6V7gHXXiK6gdJOr7JaJ71Nq2Oo92kD
BM4blm4OTwvBLolLPqtK5lKa3JBXQ+RlP+fCPRiVibTiukMUTPKx4vXpIMRv2mLSZib3R198DEc4
92jQaDdY3oJoZ4YEvpRtnH01xqx+mh3ien5bRDRpYMTbhfynU62Z3YkPLvlqhqHysPAwQKZsVrLw
Af7yKY2AUS9WcVfBRnswijw9CJnVb2MFHE4gNlWGOb9RL0GFDqDAOmrHOMZ9KKeRWxKNdTNbQ0Tq
8Sx7WmqFrqpGyhaIyOTMmUqRY1DXZb2qbUxlaNxI5WyYyEnmRYtVPrREXrwGSfEkTGHoyApT+YwW
hJPPgeH2g/EmhqgI5WlVBOlzgNSN1mfbdMJNiIuSYARzrOhRxHzWs3pTDtPeVCrjMFIgbjGa9G4W
N80O8A4ZPRquQxT851IIFU+Q+8ss9Qguy2pPJqsfJvmE/7mRvCXq0GJK5p2A5ZTmwar1EXIfWI9w
gebRIQMKUdG1nbQbeyPfdaVZnTKM0r4yrl1X2eqfZX0gD7iWr/KYfCWApnYE3mRMoATtXhCpUv43
dWe2GzeyZdEv4gXJCE6vOSo1z4NfCFuWyeA8T1/fi3Y1WpnSVbbvUzdQBRRgl0Ikg8GIc/ZeO5o8
dTZEMZkfU3+hZ2L6RRKSesBWo54rylK7CrcNh5fsJgiTWauXspJzBiUIQbnZEgKQIrmlqU5FGtnb
nkrdtg46jRdX8oplVPZvBh9vxYo0EEOt+jR5mlsblKrVlTmEyASL3CN9DfYG1ZU4ZddmYo2oCuO2
V4pjgev23r3plHKV9ajtYoPeuUXZhVmVVpdJpYW3ccrZU6oXGZuSrVGendnkYBIyEk3WU0ns0aUf
tfGZsvF0ARctiQ5rWtgb5HNofe7syPI85yw7bAgoUpdZqm56xTmG2hQ7SFzl9N/cuugvu2Rsf4Ww
hEA3qHqrmz3n2mgontpKwDUygwkZDf73FSFgu7RBKmt5jbMJivpnJAuHmm9VXhkxdYKVzHVtW+Zh
+6uZ6aFUpEGYzzSD5MSBhoEXdqjUMpePA+KfNR756VwCT7oh2Rv5m92UWKZldOpEjngMWSy2QZCb
W60CxGs0yDidMnslLgoZsuGmW3iC06Wsp1tPC4ITF0BQ1dIvgq00TFjtPKnOwUvI2YEmv6VTMT4n
gkiJJBu8H3bVYENM3GntORY9Z8xF4rxpspSPp+K7QhzKuC1SYV3PabwEnqjmnnLJtDGoKly5CdqJ
0hERYVulsQ5kMO760LOWyoRhsiQNpzsJHIJum6HO10Y00ZcW4UsVBmKLlnci2bMa60s+yfJ1UORj
WnFVnusppncXdjfddJ+fH4ZoBGYKjhTEoGTTaQdAMS4calJ+RLgSl4Bnwv9RszyRWQIUtRbTVk/E
NV6VJWfS6nsKp24blDR5oyKvd0UVrA2wRtekMKMV7u9AX5lnZWG+BsKtcCtO5TqEz7LS4RRu6J8v
a43zbNkVHDyjJMYLWP4Yk766qvwBhKeerCaPTBHlvCpj9LdZ3OI0Vny3E7vPltzOb+kYhtcT3Msl
tg7tjVQSKgfWgiIFnX2iateFwbdNg2j2ZpeFsWtgYW2UF3o3bYX+QOLfIiit9dDzgEkkVS0HFqZj
zsJlZrebaMS/TSPjx2iWhM+ZYZ0sR6seLoFjexuyRqkyBGYln9lt2JcTb1dIkByvzMnQRsmD0qgY
rTy3uy/6mOo/YTH3XeK2dDK89hofS1usw1gi8ACzcQXDiWIWv/Rdkqvum1dp6iozqrjFE0gL5WzK
TeMceIT3MsWTjY7LlwTKNZqpP/ImqF0SCiAiiZaVb1DimUIeZevnCfPrjaH1w1YVfuDQHclYFIs2
Nma0CTW/JWZECvPG1DQusTAu4hWpBHs6RQuEAmzoOgYp4F6MJDAOSvQxY2VeWaGVX2vTgCYjS6v8
0bcxu6GWHMzyZBo8uCPA8NR9TmRRRyQTTqtlTfnuUaSZJPTOrWq8YnOcYq8NuYVW2VWIgay6uE9K
gjGjsEq+watqV3Pa+pkqiMimwiwvVTnl8hRjo+Of5mk01FubeN4L11XRT2KAgYUF5MnvarsR52mF
G6EIZHMLo97lLeT7/BSxBixrEA93gBPWIpXUGUMpqVbp2IBdwHIvYzzIbZr6VLciED6EUhcXamzk
jzicd5gLq868b2PRu7+gxwxbZvl00zuBf5IFIjJWRV2KrYkIegFDIzc2hFjTcsRKT9UoyaZZaZqQ
LuVCHrmOzMDubpVHQteKFMqUT6BtgVBpBD+2xj1GW8UrlrZH6XpilzOHQ7LI5A2cnNhxo2FLwWp4
NvrUu9BLaGYeQLJGF4sqCtnUhiIL04fESYZXh6PVW9G6450Rd7W3apKi2rlG6VE4HDDkr8xK13+o
emANZ5uU35VBloTXXTUvBvCZRmvJusFXGDI5z9If81v6MTBwsQtrl005QB8s09luZ/bZ2iSS71kL
TYgF/GwavLqdruwm6W4MzginKg+b20xN2pa4uObcAXjwVGO+Ixu1nsg70vVueCzGkdZOVc6GSC2Y
EJ+QBJznOyly+pZWOolpibO2s2kgEHvdVpN1YepCT3B3Rfba9QBVALmQaC7HyPAvuxyvJOU0qyre
WOGrBl+FMFJ3KwrpuveQ5sLksbG0aDd2ITsCb/A03KaD1TzGURpcwzpKyXoGAXJbmhVlPDlGzUlf
kvoDKSzjRtBw04IOhHXUIAyGdRNuO1PjG1gVKqJfjNc4yEhCA1fXlXeT0dcvUdOkw8ogPvGX6cXo
osb2pNRHTiF4Rx+GlA+O4xH71eD+PjH7BB2YnTTT1nSzObLay3d2j3myGAbzJNRol7J5CC/iauz4
JsC+CbKq3Pi5Py093yl/mn5K58zvgoxXptXvp9Bpb36fIf8KsXCfp/xzWNXb08JcqNcKi9+v5su/
tX3L5zyf+vAv7elq/o8IaSQH+n9fILz4/vN78L2mSrhXIZz/pz8VQkv/l3SMuSyi//GRcfT+o6GR
4l8E7dJRk4ZpwE+d82/+sZhphgGdQdCJAQwMGkHMQOh/NDSaaaG9sUgXc4D3uTZl57+pEO6jC9xZ
1uOZ869A0Q4ftXeILij8lqZIyLkqTIYdGa75QkJOWL27KUeLgy5yH5OLkfzS5DLN17xfH3JRCRkD
BKplZ5VnoV4+dG33xAmTcz/esErW459a9B+51CcDHl4WQ83iJEnWEslNHEX3BxwEx5UoQL3aUNC7
CsfC33qAtI5U6j6MYhomIiZbp96p4+o4qHlGcUDvg5g2lrAQTrdem1tZC3mkfDM/gv+pIHHzOEp7
QhfWjN6gsHpQDmQ37CY48meM1oAmkd1Ag4s/Zqeq3Pp+iKLXdkiqI5e2XzGaB6UybDJzqekhnJDz
pb8zpoxTEDR9rdVLaZeE2rZ2s3GKUUOWaY7nuY506esZsl9dncfD6CgZCQKWTrnsoLrqjEhLXLts
loTUPTt+Tqu8GImVDOLmyEgfHxo1d8siKcyYU7icgyvjBJabUTQ0y8wKh9NxkvHSxNj9H4xiWgb1
/dnUbxyyTbq4j2zltg36+7CMTwFu+ZQYvZIu4Nc3br8Q/vvGEcPuUfnkYVnm4UyPJBmOQEcQ3s6s
o7aP4y2JjNbS9RHQQ0s1f9V8jI5U3z95WhZFTc+GA8NiNMe4v58dOoD8mUrSLhtTZmtbZsOmklLb
ZGVxrBp++Lg88Og2/xqWSecWreHBUCj/Wr7GYgnGBG1s7goIeH56ZLof3EUm39xLQLfICqiTq3Hw
JldWHOZuhxoiHv1b8G9y6yOIK3pqlZm+8+YqyteP7eD9mgdE4EfF3AHT7X7w+FI+zfi6U8nR2/EM
nYHFU/OcU4RzdE9i9PF/PxzAOnozcy3aPnydyxr/LbAKqFS2DZkOJRzJjV1YJmdQA/BBEaKMNODr
MQ+eHJdo0sFgZYeoJ4HmHKzBIiM81I1VvHR6W9tB07yLS6v+6wszuYFUErmJCEQPH1xoBGVN15NB
EKjtAj2VO4S30Tr0OWMPvaiOPLfPLmpenhCvCibLIYZcuvOin6IP4qVHQkjqJkbU4Fh36+Ps4Hs8
DzI70+dUiP1Jj6xMjQV82OUQ4/HyMw2RZIUZOG9wJOhwItZ//aj4jjEVeV7WvO3YHw+dZUtjguk/
+RSQWDphPxrkMv/tKDwiNhn8M+8G3INRvDFPOmu042VZKHuFvKNaxW2db74e5WBtYtox19hw0I0k
y8M57Hk2Nln2ICWTpUvpZGHyn+uactSiEcI/ckGfDUXsngm1nY4g3br929aYRuBMvZMsyZfF1dDK
4a42PERdRPB+//ur4s7N0C13TkmY5+W77zHhq21SIO9ZQs2+L1p/OOvgBOPg6tu/ngtgD2ZJN98U
5t7hXs3XUfC0QQhbxAoQIHQ2DbNB5c5/cEGs7YiD2OnOl7V/QaHInb6pk3RpR1p9MWn6ZFyaxKMH
lzrSpiMBOB/f2lm+zseez72UvFj7g/VwOl1whSmWNuglvF3dhZ4H7u7rZ/TJKK4Nfh8hHKk2bKb3
R0lRjlkjr+iyr4pqHdXTC/AB58j0/nQQISx20cx0NML7g6gO0L9vMIjWZslaZfQBgqbsj4RMfTKz
XfvdKAdPBwJZrKgApUvl9+EJhU08b00JqNrsnbuv79rHoahyk0vkElPHjDvMTbIoFY0l3ZulBY2X
o72H+yo2reiJkpp25Al9MpZtsMCZugF2DtvA/s3z4lnVjq186VqRPIthJp1Tm8aQz3J1ZG34+JxQ
QszfJvribF0OO9K9b2oUVRgqZ11dIx3Q4G/Dwv365n38UEiEmazbyPA4yc2YkvfLQhYBySGUBUNS
QOLghYlQ9DkhdK8569xAFACPtMQ9MgM/jskhhGi/ObSRyCIxiwHeLUXwQ1OzzwOKyWBQMAroFRZD
C8oE0bWUnSvjyD5itq68PwCxotMGIShnbqQbnEcOBpxhxQQ0l0BKW8+HEiUKL8ByV9TBovFG91Hr
bS+ema1ttRi7ph7XCCP0F7Mu6mco6529pOkRmMh7TZjJtofgXrYe9nDDjodk27Da2ttoqnGNShF8
+/oJfZxyFqcNMpU4+hIjrB/88lVUBwFQLRQjU1pkMLi7uuBQMPk/tMTH7/X3oyHF8AxnPttwy/af
TV0ldEvouyz7yGnGTUrK50MlMa1Qpvbo93892iczwSAzGdWpR/Ysu9n90UxfRQr5YcJTj+vFIEOb
aJsuoSiuCQugGWFFx1by+Ue+OwzPc8FAToXSiF0Yc17sD4nSjqSXmFCD2tPJk7PfRsrzyxgymSox
90nZ3/39NfL2wpNlw6JzltsfsNVlXWsln0PV4+BvAzHDVS7KROHUIGLvyFz/ZLbMOdHsW1zpOayG
+6MJWGMO1K90GXBWIQu5oXSujWW8i6jeH8nY+mys+XNIHBzVEs74+2O5BYDssU+gttO3XcN1087S
LohOk7Se1l/fxE+emuOa80n4d3bwXB57v2RkYQbN20cdO4GiW5Vl7DyYFOXXuXShTuOJWScjvfiv
B/04O4nTQY3E6oFNjHdvf1Bw/e2kFIXjHtHHRT2lMHj03th5KgIEQRzv5uvxPl4kepd50z4fjAE3
HbzpmqnB/XTZorX90G9drHfo2lXVnich1M2I7ti1ZpbW6utRPz5FEpl1UxLXa/Mfh/qiWo4StSij
Vv2UbIHcEa8S089JGggbXw91UIji3WP9Eugc2eKYJiTh/RsKlNshtRyDeWQCrKNFK9Pr0qv0bIa6
Z4/JFCd3cU2oGRDQts2PLDYfby/lBuYr4e2/q0Tzn7/77CSK3ZCCHLp0YGte5ElK50BSuVx4Ux9d
alYS3fsWdq4jw374js9eRtR+vP/kyrLy7A8bQ4Ues3xunXqptxtASp/jC3CP3NrPRmENlYLznqkj
FNsfZeomc9RLxfmcnLeVE1fV0gvc9sgM/TBX5nx7nTxlqrGWwbd0f5SmGarOwPQC4HMkk5wNGSIN
RAQq7Kf/ZChqKpwVZzne4YcIf2HVpEgNuaAeag5pByupj+laJ0Vi+/W0/OTescHC1sFaxvJizX/+
bmKkqC8cheUBUgGxOilelGzlV0n+lzXlWarLLKBIxPSn5nW4DSFloo3SbOJgVNM8nP0vyTcbBcG4
+vp6Pkz03+PAuSf+Fjzy4WElwCZWWwEJxl5p0qqtXb9DtoiZAGugoe2GXDPrTWPCVvt63E/vI+ue
jQvGoQ50sEjHKMMiOxvTWRhWnla+Fn23YmGq/2gYdIgc+vAXe/Mkffe4AmIdK8fu0yUHEMSCTqE6
YKyUw45Mi4NkWO4e95GEc14mmKnIUg+vB+NXTtxSuqQNHLgj+TDBPfFa+KCsZEfSOdB+ijdZby7c
0m23jpeZR16Cz+7ou9/gMOPUS4baacFmLftWszukp3b2BPbOuv37B/d+mIN12QZcOta8XLhjhuEi
9dwHQWTDkULb59cyLx/Yrufd//5jM7tuwh4877VIEag2rh5gPkw1Tz/y2D6b/bOfnFBYpj91lf1x
skp1cVuaKXAlLBO9HIzb2V5JVYodn1zkTumfEzR07JDx6eVBQmdRZLdHxXl/WGSruafnDEswGs6I
cKI7mwStuPn6UX22AsOG5GBEqR6Ltrk/DDZljYol+ztft7xFkY/EvToNZRbZC3/8648KL/NMJp8r
6LwNBx8VTB+gli2uSSv6hjimsCBaVFX537/RjMMmkkP8LC7+cIIXBe7SnAVLkNcXLepOQmlDtHVk
P/fx3nFyt/FZsCaaOh23/XuH3FYWMH87ZgICHs5rYFNCEqVcA7zL149pnsx7pwzJlspk9tFBpIoo
D+5cMg6dZnOUBD2cAjbMtRIsxZhehbaRnxA7Wx+pTx0kabNWOZzeiew02MHNJb6DtSqyCms0tXZY
Rnh3oqsiIezle8KOrOJs5VXNDfFU+lPmNCR4ouZKzEcHFZOzY8+gFXdfX/yH++y4+FJdGpqUSmiG
HNznKjOjsEC4uYydUtsoOAro+7T8JhS4w78eimlycKeRGZEwR08YHAF97sNNs1/OBnZfOcskzzRW
yjHTOu8K6aysnzNR6FGCYaovW2hzUpM+VkbHnaarqgvdZiv5dGBJpgx7X8ZDrL7D+a8gEBGAR2TH
lFuXCSetW4vOonWKBxXmTFX0xrAeK0c8o9Ru7DPAzmjpykrYaPCqoQweNL5Pv7sjqm+of05s98Ta
bGTXEGo05Bh7cNtlOo/GG0zUviqn3HfrewOubMIyBt9/TPUEMFsaSvTDQRQrsu68BPjNmq/UrI/V
JwdjADlMoyDDRUGCED98c0ydcYl1HPv7GMaagys30IwEHKBbpVTgvMqp0zOCnZgEbWPY8LgwYApx
UavIx5U92TVZcqUg+OscSA1hJ2vPq1KQlRGcfOAKbjS10c/Bwj996iAm8yGjinF4FS7KSyp8YdmD
ocyGThlEHvXoWTN9SqMnMYhQlkhfRt++dTpUqrvKrzLrOm97z9mUoy2wM/CAzWWDkAg2YCFHiH2B
zJAk97kXlVvQDDYo2ykZPcwz3VCc+3FZjlf9VCXagxakZn3mY2fu7t0xF9YKXLZ+2gVz6qE2TFP2
Vpr++BblrWaei7bHo++GAAhOUVQm04Ut46jakVHSt3jYc3jooCZICfL8Eu4AyyBMKLRcwU/Jpgp5
LWElEgB6KQHRin4IVEAIRRaqJ41wTnMRsCijMUZANr5mo6Cnj4PeD6NvvG0xeJ6S2IE7309c+9Sw
CtfZ1LE5mC/pYKgI3zUC9O9DFepJhmVHpcCPxsYkqDnOagRrcVgN+i1kGeL5pEYgxVUWmzjJU+KH
uJ4+835VZC+/kSBagxXABx2ciFYHY+SVBdlOfYxzfhMgm72qOZCCcat7NdyLtvKNZVJLK12ZY2dV
b6Xy9RchwhqIj83vtpjMouFDUKoMKG2c9efYFoBAUc7Tp6dK60CSOfBDUGr5PTBII2XzskCrqJ7N
ykzSBdh8ayYF+G25aikytgSrBXmwTiQcgbUDlFusQn0Qr0aHu2JhwaPICPgMgAdl3hC5zMM8uqqb
yHjVzToG0dSNk9j2sUY6l5+51c7S274GQekgVg9lnUuo4pllr0AdlNYmK3SiEyLRQOYmU7HbThzE
wbrBVuk3PmlKL06UCnkRjC4Dj5Ntk0TBnHVBCWhjviZCz0C0SUjTKpe51586hcWZqwrjIj51/VEf
N7LPgtc+55iyxv9MpB0AjoZ8zMiCLM5mGJQiERSceGObXRAF4PKuznJ9vHBIeUR/24fkSBNi2HjW
oupKJ74scp08LMJDyahKUjfUV53Wpf5FWGAbh7LeuPVpVLZgRAIVifspJuDwaVJ2xsOIImghqcro
r0eNIR9Y+MOngvTeW9ZuE2JwbdvRA6loGcuNW+rTSc+a+avSZfNidWk1nFE0iF68juzfs1GHvb7w
69IGQRyxv1/p8BPeQPYbDyH8eRtsmMRBbQVmp20popPa2g9+jq8s75R+MxD5WT+l5GXe6pXWXBmT
QfGo14iWPGMdyq66yWqTnZYWXn5i+RVpwpZjlHdF08WIDVPN/dUBkccX1AxtufWi1oScEBr6ixbq
VrAl/zbR8Ol0wZvoDWAGrVt7/S71SqtdNVlEulDIjtHdGIrc7fMg6z3jlKBS68kOdXjGWivN50jn
wO7OwaRaycs+uOp0DHT3jBDadDov2hCybm3lsbZ2e8CSS5uEvA4V3RjaMEXyWlyTrRUaq7is025m
ekh3ncIbaX/4tPNLiAi5QwppG3agpb3S6Re+k44AFrVoukkmSmrfKr3Wv7kkkMUPSJ5i4yypyaI8
GWXIkk+2syBIqjUaWO9trMVb1pLO3KTI6vHrjv5kG6tAUwgzazGkwXNiDPEPTCvmk53krr+RhkYm
TIQxirVB8Q2AiNX2XUk9RgTlra8RfHWfxKLyntBoqmDrkLfJ2p1zFFmkuTBvSQDXJbQTHy+I4Xui
BPlSgQfCCQfy3imtKlxVbtz6qwzneHYVZF2RPBGRK8xt7CF/P3cCZGMPxF5Q4+2RaMesaV2SrmLa
hC4TMQJaAganB0XQRZq+rUZm+YtG9pq9JFO0PZVaMPQ7OfHw1p6rdIDXYxXDHvXQy59k6TDlvyq6
/SNnpi793oPOeCs9261eh7jH28OMKq01OtzYALhGgOUqLlLbemTZSAS50H6iezesVnV9kpOfApKR
d1QskfsSt75oh0Yf8Cgklf9klnap7jRUkwaT3bXHldIHt9rOff7uNsa3H96l+Mkl0bYGAbY4b1qZ
rt0OW849AIMcQkQNNJhZMhHLe1GFfR+f1kXlJSdBID2EdZMrUagqzjPVU6Y1EdYrD14IUMR4Ekb3
rfHo6n8n9aEOblVXpPWrILCOV0j5oXVZpoH7JnMfckuvew0RbMg2FKhIY5x2o40hae3nLMtb327w
L+FLcrnDyywfVAl5Eml3R0Q9LvATHEuGvJfxqBtXVUot8clu4zq4G7jT7Xbsyj4hd3OCX0h7Mey2
UTCKcOmKNgFwbcrxduxEpq24/Kj8QbcVNKUXj7LdWcos9Z2uuVNPgEyL49MYHXFq1WSLPRfhRE3O
NKA14EN3p7NIn3r3BFYExfPBQFNO9ExHGCyLhN6dIHElucZwlVFc1WOFcaRHZd9jKpANL+YiJIhH
+5amsdZvjbAEl6PpjHAugVE4G86ViXERG6C6lkODznZRdnpkbpChQKVJg8kcroMaIOZjZwvgMHg/
nHOE8nbzWnh6119iysiptjixNOo7DHZMprTuwXw3hCUa19ATInerN9L7rjW6Xj86fo9nQdqFB91w
aLUWOrVoqIhqWgTPANOXPQL4bOBK699x7/bac5kHik/pmI4PvzfTfyXR/d/pb//fufQFVYJ/L8I9
+46FJayb7/sIvPl/+iPCdZ1/CcOyOdMgBbX+iA3+EeGSdYYznq4i+ldOX3Pv8R8RrmURg4ZxmTIo
jU68/fy4/+bY6f/CWI9Ch/LmXOpHjfHfKL/rP8dIxMv/Vqu6X/FwUPfglydRwiVSglO6Of/5u4JY
FkqyRxsiQfMAotnCHfz4zSgskS0KqZlnDUXtS6mwgB05fO2f8/4Zd/7lZ90P+uSDig5F3xIlnT5t
ahstvg6ABhHfVMx6dPvI+Xb/PP1nKI/mGT00V3KyPCjqpFPIyaNhe9UVPSI30T6yAjYbc8JGkpna
9bun/88Nfh9gsd+n+Ge0WX+BJgytjHdQZOlLz8NcOowbjYixTewYwarTE3tVggfcFH1PZoAqYTnZ
+ZGT8yeXiXyOHi9dEnqwc6be+yepekPkFAt4kq6DJ6y29V8c+gB3RxNpSUmdH6nJfTYe+mVOnPTH
547M/nhVMtqhH7fYUMMkHThp4qgmSX3qbmyyTb2NTJPmmFJyv1A231xwC3O7aW6HoH8+GBMLjo3F
EwxCFzfRloIxEO/ccLdfP8LDUWZmBnUBU0fBzbsxpyC+v5O0QAdbVk6/4ZSK6aNowhP2fPaRMs/h
G8Ao9JCRu1G/QpN2qC3lgKER6dUPmHko7OO/BWgWFQVljl5O+u7rS/psMHSeQD2AX1ofZmUD2Ecg
3ho2c27x1g6Hh8CcnI1Q5svXA31y72gO0wqhf+DQ5TmYhTi8EXc66bDRPOcqpsu7LUNvODL1Ph1E
Iq2fi+xzqX3/ATGj56CyZtj4Qr4KGQ9nASmqR5aNz27ZzMuk1seJzz4sDomQmLfA5UpQBnfbYppu
lenl50mg7M3X92yetf9T8GOe8cKyYiD0QHM5S8T2L8c2gQrSQkzO9DXJXEcW2oMfTv95/rLMhT3J
t+cDAqIPO+x6bFk2oTPVcjEp0t9uhR0ZzQ1Zr7U6GRoTT2w2+ZFFwSDvisc8oUZz+/U1Hnxn5l/D
hJE6C4a4Qqp7+9eoabVwp8GIN43ex9MziXMlDDxF4s9SDbFbnFAAEd+Grgjtv5v6v0dm2TfpbmLF
+FD1tibywaqpTTa+cpPtqDJrM0YEZlVMrvu/v0geJ1953DEkKM3P4t3HlKN9JjIPbDaMUIeyUl29
sqa1u86X0JxNQt9jmj1HIlE+u7PzK22zDlM5nd067wf14Z8op6uSTa4MQgZap2me4OsXu4y+Z7Ua
ArMF/tzl4u0vL5b1l+4qqsaZFcQm4mBcE4NarBfpJgBje6fZTrmbD7gvddKX275u8+vMTOTT14Me
vPk0LpB8UX+fmxizb2n+8/d3uDelk3lGStnPcG/6xu2TleiV6I68NQcv/59x2GXZFP0Fus2DGnyo
fK9HepNu9DbwL6y4k9cFwuybkC36kbf/8PmhQJ1bCgbJXTB+fseA7V0Sdv4hDlpjB76x+aaO6Gxo
gsyr4bvlBewLlaBZpc7zmmX/B0uyaKWhaPzLbQfMwlnr45ThvI91KACJRmEtirsCgDqnsnLl5LQA
Vknm9i3UwIEkod4I4GZTRWBLiCJUe3CKEaM8sFDvWVJ21TBv1ZNaUB7GTdW5MAFWKckWLDV56bzk
MiHMK87HAGX3MLwZk6iNVSs6BTFeNMRPaFl6EvWZAzYxrsRpO9GAvkjMSXNvApM4owLxkbtNNbt/
cgKHc5sqzPA2iz2biBRLe/GHUV4aUWO9OqPl/NQ7PbuB7tKKlVM3zouKraBZJLqYExgDaiTkbFDE
WobosuWywGpJ+HsDgaSBxGKt/EDqyTp1DPuOl9i/bOuKsPQaaEa3UVmc3VT2JGh2Zp30KJJ0wc5q
asuCAAWKYCUNhDYntioQ+Wix59zDiG3NNQ7oASyvEXD7OSMM8iTjBQVe7GnjDxGO5nM4g38XYwZW
deGlsRpnJG15GrG0j2sUt1aztFG1FBsc+CB3HbLpnwPl1+kaRlxyUzp20SzZV4qzwCqBfiSRNfkn
2MEDElPcHut6VdYGTHatS9qT2CozcicqCXy065363o8TXleF3nLljXjQCWvUoSJbsR0NJz5/oC9q
r/G2iZjKlP1JmuwcCqvmqrQbLd4gAy1++oAcryw16eZGjJVodlpcJGACNV9cx1XQX5MzT7WrD+K8
OW/VxCkZJGpLXstYZdmJdFvjJ5XHvJ5r2MnLMJriGxDJHqJv6NKxD5iDDsL9LKyXQQNiYTVnMtLM
HJIkvYitFKwf2B4CfSFVd4Rbho247WJSbjdyGrJfXhfBLU4Aa5NLwv7xBSRKbu6cPCii6yrSh7NS
Jp62FTj+7aVpDekLmz5DbHPq6jBgc75hJ0kgy3459iEVZmnX/IaDgEHa1ZPQThq25e2qrccx2gQt
9H/RTKEFWdkGIVzlJaA/TVkEokRp2b4KzTf0ZV+OHcRf0ZkwPM3Q2dDOJAo3a1v9hl+HWC4qem1B
HlgrtBn8RaaxY08ecT9lAWo0oAQGdAhNA9m4BgIlVMHjNy8wC0mRyRmITfcJ4juP/RGipEbxkiSU
gbKYTuRUvUoN/CvrICpgREGAafwdbEDK9KYBmuZGa3Nfrka8eqfciTFax+xSz3xqNjkJC60BdCC0
kgfqeKg7tazWs1PfGJlyU4uIhezoqNHWcKl6lhQROuPWL9VEdBJiMfzXrYdaFwJQ6QXEGQQ+Zwga
oula1g591lHikV9OehP8qCo6yau0TCy5UeAATDIBRB9u08FusntP5q276oq4cddy6nx9pTeu0a+I
e0/1RZg4/XOfjQ71YBG2T0Y5VdZDbxXOo1KBjpURSPdPjdqWSZOP4squnsYJNhJFsJqqpqpPh9Kx
iEaoc/vFT+FcYPSZwcs5oKWnhPUtpqZe96RJWBnxdjCWEFur2G5ZuUaNck45hw06beH3GzeZpie6
i9p5BnxoXFsZLIR14WXElrDpD8BO6mmOO9AuEwqXoxaurS4fgTDZGtmtXgGopO8GPFOGUuBUTCst
NladTG9FmfHXpNlaj4WRGu3SzTOmQFELraG71ITfOy/MbztHBfzPiQ9LM8ljZZ7FdkYSQ546aoT4
bVf9gsrqMGwLO+ysXeB7Wremu0khL5sm1ijb8EmomQqnSE9r2FAnqTsY/lrjNI1ZCPE7Waymne2a
/vdUgw+5yaH+5bsgbjvowFR+KT4PlOpWSZj65toMpX9tyzp57eIhvIC6y18r9YhKWImor14qTTaC
r1RjvbW6TXsxsCxmPvEInkduA02GOb+5ICRFJiRiqDFTVA6rTthLEs5stSZWFywuHPaGEDBA0NaW
PqehU5DuLbJ3WOI19ISsR2lDFRzj6bgCZQNIxhmAZcI4yp6LyiIgNkqZ51bbaCvoABlpQY36kUrx
k7NCv1SOr1+B0g8WmeqLrQAyQfQFO4y1TWlc5Cw/qzzRgRCxdSlefhdZiND1NQACHGq5s3HtXdRs
FfidxqE8S0YKslsvBb+yGNLuFIKVcd6yHWNhoAdred8zzbyqrdRbZ2n6M6POymkYLBCP/KfV1tNd
PyOXaRCGunkilHuXlO2cdKg/j1VAryx+btLoBF3DrRXk+VIvCX8b3YgMMQdgI4XNB+km0HBAhC3g
qJyXYTUC0GelyxWv1shXbulY4O2qvjmVjU7QcOxsPRslfkL/57zqnOpRNE24knF6bTkDhIoIQmpc
V/my6GhnjVZuLsEbRUAOMjpRI8+pBf2uFRPksyoNr6BREQEwFlNNCgcL38xWzqqVbvHOZ25evonS
KH7addoO68it8vuKHswpvWy4UCmnu+W8VdrWtqGtepBjrzTmzYlrZ67RDinNu0n5zS1J9+xjlTfe
K6OCZgYXg741F7Jtu17fUiiOriRopkdZG988YFrngqL4FaA/FSypr6hnHBC9szAyN7kqXT/Q2E/1
qVr2/8XemSzHjWzZ9lfK7hxpjsbRDGoSgejIYCdSbDSBURKJvnXAAfjXvxWZZa9SWbfy2p3XJE1p
EhkNAPfj5+y99jh6P3u/pkHCQDMRT+SxZ6S/eaUffZ31+p5ILKWr/OJPowGPOn41lgRmkjmPYygI
lwN386XpSgjdJAH3Jx+J9pcgn93PSStyetx03QmVUX7kIjYLu1LDHAQmsc0IezcMYvieUMoWAKLg
a2xDdAjj1uhBAOcC0Y3NissZu8nsfHOVK86tY8EiQ0tdk76ieBraWd3jOyL7nETwW3iw7nfG/WZ+
Hut1dnd5nUDoScDCFdtO9OuHcRS+5sV8tDKYdu0MkjGhAxDrtpYvOhX5T9yF8kPpcIz7tqSwmLL2
ebF972EJaYdcHhFut0L4MwP4CdMC6gjnrRN6OkWzJz7DNP8GDMZ9cIzbPK4j6ab2WO0IoLA+rbKe
zi1j9+1a2q9ZyMwD+4/ewmYm+fNC0i7nlKC7JDXD7Vw2p6KPGM2vqn/oxxlUDuMVhooA249YKj71
csmvWfH7Jkvh7MoxMDsVFCruJossw2l21qcyIqypbNx0h75kPsCDKbbCzhALeDK8D5kPbWzRO7yw
3Xzx8/kYCXMXWgbmS4kc7KqX7QApKPH9D5WtDdtoa8Hw7ZhXvc9JVSE4GtoZYJMQG3+oxz1Tl2g3
z4CMcsfdz4kMWPVz8DYgvXZrMkgIwwzDT4jNGKAsEhNEYmoeWSyV+35yaUeihcD7mMhh2ynhfPe8
xGditjwnk18+Ql3SlFAdfKtezCSAJIKY2Tlp3txysp9GXDLnsIA+A9LGvy+mxn1qgiT/wqRDK3aK
kJCpfLSJKaK6vcuNghoPWwb8ZjiXZ+jMFmP+brrqFCiTwfXm2DfTBDbRZUmRI48cZBV5tKzkurSm
y7BLr1s+c7bH5+ht8kop6pXLGEsFFy1xs0Kor6fmSqRK3VEEDlvoimqbdBIUd1L71jXFNSyBdark
feHV+vmCwyYMvswBVSd+lR2Srl/egECFGxK6125XV2zoe2Oc9I5uronQNiKPIRhWD/Kim2HVGENz
NXOV9hn2IGtLEdjxHK1ky2mqwM3AwJJC2TgIJ6RvJWYX1HPGOWROnYdCUpAfca/IH7XNdPsaMBDO
cpLI1/4mASmH1kf3ej67deiDxoYqRMViN+6O9m8PcatvqT/Cki0vby37ycus5lCHFLabPsgA54Fn
YBoW2uhn9ibvPX5fLdHssrDBOuMzTIVfjHcTq/6wWy96otMc9dOpJ4SEWwHv6hNos3Z66IXX3YXK
+ug6IeN1xdZ8UUJu1SStveu2NW8jHb9G1DgfPUSf+gDAJ7jIS9SuzZW4m73ibcKNHg9LeZdbYKpI
hyd+NqcsQxODL3I75z6HzSHslgPrUDHFRZGlERnmFFybNY0W2FRIA2Kh3OawzGu5X9hkgWYNkLJ0
2LGP95xfm9yyYs30FmMVDY8stYNTk9k38OlfUiv1rrKUTJIGAhr0LRD4WRfcBKJPz9pqpkffgsN0
8IwhFLCqs2OauASalgPQqdxHuYifIVf3INZImZkwKPPwOPfMrUMfuZHfe/tBpKRLEf1wzj3l38rF
7ojVHY7aorQzRSrMdsrT9J4TFSmo7aCIIhv7o7VwWTZirgoy562XoVPtwQ1W+0dv1+uzdMuMU4nD
6Uha5G/X6B9QDKVRENMH6vZ8A8/MGkQfuym4lw2z8rndm6isvc2Mn4A8+MqLOEB2sjlRGgYHd+i9
YtPKFg9bkZ2HIvzhmDQ6cXS58ZBfO5ul0inkb3BhxyC3Xpq1Q3tiW/o2TEJxnxEMssPxTlCXWb77
6NfuOlvWd0PfLj+5s57ptJEfAyCsBUEaZGc9R2QiQq8KRaa/MB05BXNu5du1Tflup3QWJ5uoDUJg
2rcsBZKCpWM52FVI7mZm2+YhCWgvbRzXiOsiDaOjm04EfLEoQjyqnReKh/xprJjLbgafbvoms8a0
26EwqeZDpJb0Kax9omN5sNPbKk2wh10qe3QSQ8aLjl0cspZSSdUUGIHuNuTo3C1kKp3Cwe9f5w66
yhZgR/PVqlokwIxjnS25WMljCir2rJBabFEt14EPFy5fzpkLZ9eHufrVblYG/SVkkXyLImmI50m8
evw/LDZ/WLZzpd9XZX+lw4SgqkzAJSctJDBXkv7YDDYZb9SR+zCozrlOekp0nVBbtgFh0kSds//4
tXgCBzd/5DonnrXuXpScZuT6FvJ5ZmqajRRVFD9EzfGBhp+F3c3KVd2gy+uWr2IYqp9oOxOCevPm
LQ0G72VMI4JQ3dHNdz2ss+/BsiY7JGUDv8aMwiaVepDrniwBMj2QIYi7xGVNjmGtEbYGTr+zU+vm
kvFTX/k6tR4wq3F20M60vuFzqanGKSJukzpKNKnaPLA7MDbyKwBXxbGC6u6bCFNybeu1+nAgrd70
Sbg+z1KLR9eG6jfRMJp3rRwJS/HbnFCI0Gn1QaBVRKYJuvpuWAsiT7rRvSYkZCJYKzNDxHt1gExM
pE6BqDdW3DUW3OAIWhXFJ1+HgzhpXAf0fsohZo8cJRISc8Q7jNSdZe9J4zpxqTWSQMSE4/MUppT6
S9v5V0oF/ouXlUGODb/3NSt2OA07NQnJ9UwXVD/aBCTDLMOY7rlBqjmOqrq+cfxSkAIJfg0gbjvl
75NLRbnNu6EFyhoiCnXRl6LZam27iGuoyTqebSN+5IpFPY6WSzwLoK9l3lR4IZ+KSFQUoQjVphh0
yGxif14tshylldq7oA/VF1J+Kqh7akTDGJCyghMCleynFQrS9Ywa7RQWXYD4vV8SCAYhugiiQRdd
KOo76i/8c157oKVQdmwFhS92VRB0nxfz0xwn+pIKlNJvusFcF56LdeUYXBQBq3qoV30fuaa044Tb
/h6lLblJMkLMtJn7gaMEtdwynqMlJTW1YQJNlkPQcCp0Cg4nWaI9QIclR5Ql6aFlDrpg3UMBYl5p
2OgxVrMacbu5U0NMvFz0PiBliO9Vy/QOi/dqDu0iuMCE9mRU7uhOgGReMtIaMzU27aUAz9pFLUNe
GBrvDP9j77KqeGvanOZ6stXOFLRhqB5teW5n4Kv0oYLpIWWrsmjELBzwgJ1TqjdBAHpyBc9nXffV
GhS7YBg7WFNZOzxVlfLJ21ksOlXBUkXfNRpwezN5OQcPWn+ajjaQAEjWrd/diUKwabZdwYqENait
yXGkWxGDYyTePYh0/S13J2Lo8kXXsP30JD9Jj5CvePFI2VEdQNOdXUmCGKA1T3ILWWS98SJ8uhtw
Uf1dYAJcKqU9pd/5jf5nmzmUmolW6Zt0xvATIZjxN6JGBehade9tCz/y1sNKnhIHv1VBjWyYOjqb
FSEOLG1/pmebCppvEP1KqN/RhNx5zcvU3Xa+JeTR75vh4tKzLuGMwqPvUMKhOcuxt8dLE4zuRtKZ
VO/obOk7QjQWokPCaLnkyFpWGPdA4OhXy3oJ44GqiMe+sXqOauAv+lMzoXKj41d5D1np5+4Jk0JF
pocmwUcmhSi2ZumJDLFbqwzuQakipbZobkEZHFtmUgRV8CTQivOJvXX99VsQ5PIrnzl6zOErUmI5
buoDpYgI0sGJyMcKeY9snEFXetf9XJfLqSpH71X0Gaf6kWPsqx6pMi74dcePnWXyH8PCWflVKdKK
baLtcUXoVuge6LUzPecoHEEbRmPjfV8v4JTb0Irm9YaqF71cUefdx2JPdr7tjLadDcqs0DuPHS3y
rcN5Ilw2Lq0vL+4V0sQD7HLnerW1y0u0tnOqC7N47idVqqXCrcgLgphQIi6oJe/T0k+r/DpSiLDY
M/ENzO1OaJXk1UZLxojjMS/5Wv2tkQHg5CPir6phgeoujre5bLP2PmQznkldkimn6a7kyE5CEyK5
iqGOv1sjU4oTkjVUH41LbY/K2+1M3A3C1Xuim+r6RbjNQMSbzfn8kJa9DrZTtFQX5XOoiKqmrwfj
sxIh+URlP1Fxs1jzyUcgaUAqqzy4QtOV21tNitylFW4CAnzrkvJ1l/RVurzqrrfNyYFEXtB55KgZ
Z0tAhxqwYpHtagveSU0IOjq62PO0f8jc2W1fSCCbqT9yjtbc/uS1nTJXtEBy5ZyZa+HZU7XrO7tr
39lHJvfawQL2UyOCQ4Ed5pzTEGAxdKEljIDBVSnH+6Wjqj2UvgpJBx9AkL7QOxiS23KCjntY2jVa
do0reiuWnHssIOHM8WkT6BQgq6c66xAQDyZhNRIb+VZUikFq2duK+kp60BwhMMzZld8U0wtq3pA7
HSJgR/k0JXmMSowIMrJTjXuFJtiL1Ca4nLbuTFbzPIcgtUd6V9J7ciUZxHzZ1fIxaim+dN7go1DH
aGudkypZXpx1GL3rWU8iPyT20kRnr6Bxw6KWBVeWJAZuB9k90FulI9+/n8o2/ULfN2c5zhZFJLro
EgeoMHTviHtqAveZZm3kbLSNZOYVBpFIz57U3nTv0VOAt0CW2bp1SeFCgd746zuZBhdwNQJkn5YZ
CoGdlxbBZzFPNh1nehs49ikkPE6ak/a9WHOfiCtU633w0PsBiPoETfjIuMtnGi4QStIUdZvQ2tHP
zpttlaRLfex4JMd9sgBTOM5Bv3xSducee0wyRQ949N3lW96gT92lnS2WGF0HKdoIzEeCsfqS4/xW
1FgGfjppUq0UOqsb7ehlWoS1IXoE9amZhG2Zn2ePoaF8ApK7mpWDBNmz28ztuwwlKgUameGueoyS
bIWsuwb2IyC5NtgEbWs9mnS120Pb+JhoRig66uCYGkF9HyxI14kfSAnblT10Xx+LSZw0TkR8nm0M
4nphkCB7nfdY+Wj7t7aop59Riojp2jA5I9GUyK/7ztUz+29d+48eh+F36WRtcbNmJv10RXPh95dp
Z31JMIZ9sZAg82OjiqK3FQbSck87dX5c0Xf7V13o9+YaF0GXHvXKGfI8WZlX7iviLqMDHs6pZVsh
2KjYDVURyru+zKvHJQ20vVfuKkbKyiF7ji4tIQ7To+SEnkw/6ZFxAjcDoXqHZaBBsk9YLZvbJJtS
jvLcaXorK+PV+6wxEnIvd/edIaruljqs5qgMNrY59F0Tlocck8J8nrqCHR6tkHzLXVwYnFw5yu7s
pOf0GXKU5Znsi+QHpct0XbdsrsSbVsSlhMOQ6T0pndlj2kfszFEjqB+tsaZL3lteGytDdbprevTa
vSry7LA4ZqBImYRF17fJKro5dr3sSrRtP7t0AVaZZiLJtyTjyryNPZ+cjGvW1NK55VTMVETQqoVk
iOBoL1Ghfoo0AlAR4gmouC1N40J2F7qOFbNf+1Sie6/2cupqkMB2yUhpwz+HNt2Zirfqd0Cm5NkF
sb3iAtDBckdGnaax1PZFtg/yvG8fG9hu825IzMj8Y00IXMXeMBgSQJv0tW5CIPhRzZB6E3Gr6uuW
CLCJIVYxelBpJPJ8oMxQsHMli2/RYjo7HnpwyHU9UbuIcqyy3TgwL6E8y9y64qFL8vk2tf2VGhiD
lLgey5Eem/SM/wHcTnawynqniIkrmMabEltUsHGN24udyIL6alyZmcaucJfvHsLpawZ5JTM0VYrr
GkA8j/y89G/CbwMO0Jq+NWXhnH21BQ/nbUTAhMt8oFwPXBKmNwk3rb/DhEjQeWQpc8zHymeUn7SE
n8NaiazdVNdBeh74IFTXrqeKDcXwQG4aaSbZVb9Itz6YNmlIP19xfBwWrEdkHhqbrv8sOk7Qij1x
JhqvTb85c80EmNkHbXa6PfRRGHFaAkpvZb62WdWLq6jwwvnKw1NyoaoGVIegyKFCpdJCK67CrCuu
LvNvRJ9YFlAQt3T7FhFocxSqrswuGwWEZenNyiamMxfHuZqbD6GQdMcZck5DmUQW2AagxoK+mizu
4yxTKuShW5dzwvk5vWAYuGKajMKLmnzB8dRLiux9y+xW8aT2FOBJ463Q3qoosrYscuI16ZPWsIBg
GLuqGXV/X6N0KSG1ypaGlhov9RddmHqXd1CCbnI2x26PgtVQi7L3fnGguOOQm6ncYtAljX+AgptF
G5D1bsPu37nzfaU77kihi95+Y1brPCHETr+4IrGio29IAtkqMhYsdiwj2xgsdj1+GahwmJsltfVh
Vr/xjiVv6VQR6fBMUVLCH2Jbr+OlkMlXr3XWMua7vhxITcnisNq5B67STcgSD0tnTY7Tor01rvLF
rk906VuahaGdZ+pYcr+9BEzf102haCLtEHXoZTOKavQ3dUX80mMeBJd0ZJ9oHCIAfWmGvZl9Wb3P
o5+MD7IX+TnJOYmcJ8BG6da46Gk2veXkyzUNJPmtwco/xpdiMjn1HarzXU8NqfcOPlr/URZDdDc5
Us8Atzz1BVctjldYgx3ZLVVnD1vmjZ3L5Nqfn0pbrOSziFHKq8HywuRooQ6MjlM/8xYpb1ZU8+5s
9H7iAL2eyFicu7uyzwvedMpJnjAHHCwxnGqLMi8RbgH1a6q73WQtNi3XVZL3Z9ImOBcVSSeHYMJD
9K0jpdbxt3VDR2JX4ItUr0gC1Lcl08G05XtkYF8Erd/vzNQHN2VSeD/Snkw9w9Vbqk2J39U7S9ih
CDJUENyuVUoGQORDCdxjqCgQy8ikng65phN4aktO+Ez2JR2gHSkVc8v2J4LvfYjzj3kp0ZabZamd
hjKtaN9TC/PYkSxIJCJr1U3FQbOT9ldOZdEWNz2yyCuTZp74lsA0t89WJif8WXOYuMHWI3QHab9x
aBKfERgvsCu6pE6fg6ymEiGRO10IZy5CrbztHNQXar9DZO11ZtY62ugFnjdoSL9Xpw6/qL5aSo55
uwCG93z02dN0jdDGcz4SyDVdPGdu2W2kruzipEbacVsnDIsfbjUzICV9QSJVXvzBv54p1n6Wcq7I
qyVKkBCXfpDBA5QbIx8DNc9EP/6eKMpYoPzQSCRcxhGcw67Ky6uNg+X+ZMBJD2aY+7k/olKZugPN
rAH8OCW6T1qynK+GZXCmL7OjlzdGf6QtgC1J2o3Sur8kQGfepypLy7rlkaq+qkWLr5n052/BmMv7
kbMXZa2euu+ImQhjm91gmLezlPWDdqkHYt/rZ+YDgeky2A+0JzZJwuhskzv28ukPRYJ3HL6wOhWp
dOYdSV51cFNwXucfthCzwMDb3jfKMPoNrWTqeqbVSeGE3AZbDA9z/eqsFn+0OPUhvR5CIqbXPF8y
RhFDPwmwTU6R72y+cP+8BlYRkjws7OEGeWQ2cKh1SaXBNkxv1F1yrFkIolW67etJsf71pen36PmK
6WDhuiGKgq7/a7+4DhIlu2a0F85uWmx9C/MgNXXAMkyaRRocRZqWnGelz0aXZ/0SnVFtX8xeZVPZ
R4rmBPPaRMKMKi3b7HwEhT99WVvMS2e/5Wg8JMReEguT70lYI2q7tvv1PltXCmfLasTgbJNZ9uuR
qCDHXKusLcddEI6UE5Y/tAxJV12n59VxyB2tPLJVrk1FFC7yo669Tmmx17HwtEcyCmzIbe1FzTVX
vyDCMkvZt8tkHn/m2DGHLYHtAU2gvjHdtiK+oEY62ubWtsG1E5A8QRW+NVVP8hUrN+e/0HCdrgvP
pu5tnDxBij/x06fM6EIerIZhJi7uqbvzCWHzAbzhyuDXl5Ud28WsC+gIZR9sLVxpGbVR2J8JTrHI
pQ6r7EcYqKWmnJ7Kl0DhWCLvXJGEogqmmttiKJybNOutH8Qy91/RRhB1m3hl9Wl7qGX2Yw8lKp4X
ySVTcl1vs6yJnDskuPSheVv5IR9LLLYoAkjRdqTl3y+aCjBumnb+NtGOcLCoqerL2BFnDJ0ixDSJ
f9nptpJxKznQHHjuAfP7tyOzy2duY3QxczG3HART3OabntEsDYR6cJ+wG7cYnZj/kk7KNJQjtt82
9240kqgxYDampKkQDW56X+jXhNN/u7GiLiWGOI3UXaancUEfVnKDOWPV73PfW3/AtJEPAeFYb70k
vHtTWAnFT0SP9a40S+ft0rR5p6MZnMp5WtYXjPXyffa99COgB4qJlwSVczKJiRyQqnK+iCWosrum
6y1ahxMPV1zQcPtheXXpYhs0OUfOtPZ/SDK5rfshckebaDPUUEevSPxPwhZ8gBQu6UYVCilEUISa
UYatTn7jLzmNesXSEHGAtOzkasqnsv/mK3e4eJJJzGUqWq4EtreKyXldJhik7X5cGR5DEA3uFuKp
+TeK90i6dRLVCEzQEJwZnAQmtktl6RiE1MCz6ume7OusI2WklATKpnlAeYeqmCJjMGP+6fAI6w0r
oEsMcZ2M3R5dV2idwIf7XGMctfgpU0+HsVet4ojn0dPbrqazdSMXZkAa0V6EzTJwzllRRPN+jTLn
Hg+t+IzscoxYUNeCK5Wq9kZ6nmElMIv5lHVZ4uh1Wd4Luvo/2c4m1BQWFobN6M2z2Y3SkKKI2rEY
niYMBy0ORJm6PwevKvqzuXSgP/O8EPkPEtHzclfXGSkvo9cu5baqo/w749G6ZnY+tcupTamAN3C9
EF9l0bLeXHo0Y3zJALrpET8VyExFm391Jj+jOlCZNIegy1LnB+oCPe1y+nPmhd+4+vtGLBxzYLfT
9WQwoqutmRtkOUC7a/Qq01jvSQcJZWwRhQSuBtvj6h35HPQCNTb6Fq9vsND5Vwkt/VqmHDU2Tj70
rrNF4YxGTXlQ/XfWkPFA0N9j/sbUJpu2UtC7R6aQ+C+dn9TyDVNpac6K3GqajTqQu6BA57MBg0DO
WoNDOT85EvXVo3Ka8VolOgA6SiwwLeNuQlElJqtIj4z9gJHiwMeUarjPytsoX2AxY+RCuOr5hn4H
6EqdbIg6FBVFf5NZ+96lDuWkRgpMtp1X+tMdLV9aackGWkOffOurwJijjlIxPGvRtc4dFQ4+rIKd
rP5RGHLNrwibl8ONVS1zlt+sVd4yAbXLdukSTmZtaC5Z0inzzRJi+C7kzB6e677lPSPUa5szqcMj
rRSp1pZovMQa2xt7GpENUiqFmGk6X1ginoGhp+HGpfAj/CmA0scmWUrNurdnTld4Wz3Oay6pIqym
RWThc8l+gIIguq9zjVLQqRbcmZt0WJof1CJ62A+LLN56ktPK/dQZ5ggLN8hTrZGKxCMjKDr2AK7e
hWnS6t5GGRPsZsQ6hGxbGb7IqsVrzVfrLenDSrb8/JoDgphu1sZppyN6vyrfNbNJUJoCJRbOYS2F
fC3S1P1U3MX1tndlspD75FSXoaQG48B1Vcx4BPvhwGKFW/hLx6MIwhtV7RyT+yXlWbBpv3D7LsMh
YcjyATAhT65tNWq0matqaP1WHPhOSeEP6CBkAVCCBx7yTDF7XrlZPU6Z7/WShl5MhE0QbjME0Jlg
ExEM/THFs3/kmvvkFlY6JuRUJ+MLQjaEb25RMg6/xLWnx8SpQ9qyBM4gIguLevoup7rIkC6ZzkdL
kZH4TaOj0VcNU++QRHTmTeponE4CP4Pc0QQPqFJq2hLGc38k9H0LoGueJ+jvEIm5oZWRYhnOGvLq
tqIpJRLSClVXFxcCjdfeC3TwmuUuEoWCsKRi35fD4tGI9jt9JauoWQmsa4N2P9Iqqa9Sm7nIMQHL
k8RdXZIHH1plMcc2SKqIBt1U5HBAljVSu0iuFpitEcPANbLCTkBZGmWLD29tEAg5E6PLMR3m6JBE
yKveLJzvI3RIbMBH2Cgiu0ac3ThxtvZBx+QkJ26J+RJxbKgda2qjlY7nps44qN9NYiQqvaI5JBB6
jYO6IeYCXSSXWhTXizOPYBKRyLLM4POcH3kaSvtJOMtlQFlZg6DYMNZD4nSdf7atRHh3ejA9PtSQ
zezUW8Nkb3x2dCzJJsQJJa/RbGiem6yp3eY18Ye0v245ndLA6WurfOjAl+Sc5EgA3bVOZ9UvShn6
9OjfU/VuFUwJ78suadUzgKbUPkdOsWJejLpLSIBNfGv4Mx8MM6JNkdEQt6nHatrUzuwtzPvmpmke
1Nza0wuI0sBpsH94FrockwSj2dleWao3n7YiRR5De8ATuGIrPNGGIoe7H95C8DqjOiHQiRUpUbHj
JN30xP0vdA6tqopG/OoAb+pbD/dCddBrhSDIyqY1RTRE+1HHUW5doh2x4qdXgK9Rc6xdN9CjYI4f
/mzzsM1fArsS1mnyOYc9mBGmEpV1Umb2nZntaUYhosz01o6lTby9yMMwTkwe9OYiF0clTw2bMgOu
ysKMK7G9flqW116bqsa501GF1R5lPPG1cWOYkRw6r7aqW7psQ3tmZCnzFz9ARnNNUJVa72bVotgj
RrCNLlufc65J58w3SqnoBH6DOY9PkxQRYlQUsAPCLjhyAGZwmFPFoQQZECviakAtSLJV5v2oxg7d
oC45GW8ier/X0eRxCB41f3E9kcAYWMGR0jANUDBJpAHJYYSf4i2HZKZa7R6Je6P1dCqmopHNkUGI
Uw/vochbnsiyQrW4XoedjTXASD1MD1qIyaGXJOsqGJ81vRaXEVFdFt36o1Ytp789S5svxitvgRkQ
7udlpE3GBia9NHZtk3vVXkMUsZE9YNWvdprwaISgXZdElLFZL9EDKBWmPaunwzyQ3TgdfAsVblav
Km4XkzGHzEadRvluFq7yvyQJmJxhw4gzhAmEQEwu94AjBFuF5r1Fj64PUvw4MFgxJKL1KX3RCtL4
Zp5VeBhbt3juy4kxcC5S8TC7pv7MccVMRAnO8oNtTRMSxpDwJTBN8i1CpAsEH1nxUzGF0WERthmO
tWOV3+yhl+AWZPSaqQbgSy1rVbT7IaM02OhRkmmGk8jGxZK3/dY0TLf/cJf+nx//Hzgl/+QZi9/H
9//4aKgn1kuq13/+4+adtiIhAeqXTKzLz/xhx/fd36TA7h5cfMsYIyMsZH/Y8aX/m7ygVrHREfXi
CR/r9v/PxBK/MW+4cNKiy9Tzz358whB/4xhDEAM6WE9egrb+HUP+73b0/7Zr4aTGzPc7JsBzeCEs
z79a3ExBd6UsAypF5i5XFmObr35fgEVpJjCjZpynvQKjExf9iL96bE3xPos5+OQst/4L6+SvXvbf
3wpDjcunujCa2aR+fStNtCorxBiwdVjljtJBjBhYOZVQV2HXqr1sfCgZE/7oFxwOf7po/8RG/6u7
/JLZ4kPODJhCeyJA/fsXAx65TyRsuqalpZ49h6PNwblZPhDW7Nnb3H/xYr+6Cn9/MbTfXDi4QqCo
o7+8WLcOviToqosri67smk3vbseQ8e8/0T9/kRDSAx8Ly/xfXgRvKHG00iIVsc7tk3XZs0zguo9/
/yqXu+PPdw+2dT/kSqFHcDzYi3+5ezpF0dlQbSNVah+khTFvSfunKDAfqW3eStOdQl3fV0O0+/vX
9Xg4/vrCIYZM6IGesBGIX/7+T87M1o8GC4MFrg7ZWkQnwvkirHwO+5ckLC9DU8csYkvV/O4mxtws
RIc/4fxASYg3Nalj8LYMbGij0bbo5/ArQuEIxUgdLS/YOzuDyhnYCrWszWCs7h3txZGPrw18uPs0
qpDfNmR45ydt6M4CyKK33azmFktB4CB+NJWzcRxSAjbtYDkB4xLUhOwRA8MMd/BQxjA2tp6bwn0e
+Mqgng3IoTf2OAX2TmKnoyTuSOmky8lY7d+9AbnQFzctiGuYAPbva8KfvzzZoUZB7s7EWJU3lkim
HRt88C9e5X88U4HLbY4z3+V5vtAlf71EY77Qthtp/c+C4OJopNVoRLJs2aHFHgh0s/37e+JXZyuP
FRBVHiogCgELLqboX1/P59whp2wYY7CJXDmk4vSUCJBOu4JhUNnC2VtR3Pz9i/6TD/k7ytF3JMlW
1NW/vmgUZQHMkQTTUzndq6ErjyP0FlrB0T1S8epffMT/8VBfthEpACtcyJmwun99NdGtpk3bcIoT
6JJYEYVGqr/I/d9/pt/zaH55qiOAIlw71mAOaKS8/Poyo91BGGLhinPIm8+0y9FRNmFXRpueyvYp
1N15gLJ0mXMRLRy3EI31lliB4AmQqLzL6S6Hf3zy/ysw/hGwdP3vvJ9d9R+P70hzf7bDnyuMyw/9
UWCwI/5G/YBKDig+aZO+5Kb4o8IASPybDQWBwjfiPwQEsKP+V4lhexB/AJZH/BBQHt/lGv8X8ccm
rJOkTRuvARQHIMj/Tn3h/r5r//fNJGGUs6vCzuB3goVgSP3rzRTghl1d48t9oZOnyRf+Y8lq/O7g
bD6OEpUKkBA57iZa68lGEdbrbrXG9THY9XA/pm2Fhj9kNR09YXFicSy61Y0n17fWVuu173c1tQqs
kbs0DJJsK5RUJ5s2ckyHvvlqyyr/lvhu80X5LtsTOh/7Ab84hlY6k9ddi/o+SNP5dHHKMvJcMuQW
dJ1i2HfB92GMitjBZTzFzapJ/IC1Puwm0nnhSKTCfclyMhxptZXra1OoDicfQr6bLFHGjXtTWw/F
sI4PtV3Lnx0kyv/H3pksOW6kW/pdeg8Z4HBMW3BmBJkxTxu3iMhMzPPkwBv1c/SL9ceU6paUVSWZ
ln1vb2SmnEgiQPg/nPMdDpElFmipu0aZWypLGSGvQkuGdKmL0o215NUeES58YcXn8DjdEi/Yp9rS
fdgUwq1DS6fNa1t5y7UWzJ0aT8i3pOdsXvVGnrFbkBJObDY7wTPh9vI9K5z5qPLCXBOeM70xlVLA
mDv07k2B7pmchXBGx/XVKNkpIxeY2aFktXSIs2e/tOnjqP8CnLflo2v7ZDE2Ivcky0zsKOOuxIl3
scavF9dH+eH0D3jobXaUXWAjQl5mZv6aBMoVNsLiZOGTP5OpcCNpx79WYGFQILQ8XkJSkcd+5RVd
BAvbyM3HCHyeYmc2VO+VZsixFlhy9n2p6xdz7l901tRhKktjnxfsExG7Xl5zatfgKV4L/JvRumcj
DoPTOCvHaFGEI2L7rmzf2WXGnIZNaj1mVnvuzN48tQr3ft8G8m1s47cMvzBKJiNBsAun7sojEQWD
DDJmr5nEmgVvsrOT+uhNXbmFzdqfkt44oTw+R2yqQ5K3JKtiX3dcFC/bM3Y04Foa+XyrGtM9ZSWz
q8hPuofFK7JPUHjMVWfMezunhhPFDeT7z8uCNT62sPXreibiuIq2AgvJvrd7hPtoXCAlsHdhUdkT
ZxK1F8FXitBvi3DpHtNtttO+s4oKfjnwsasxpvnuTgN2Ly04MpDAfXOszkSEMry3cN5Cc+hfJjHf
5pXtrBgPAd2zxuE6JjChgrREhvrw5qJDC2nfy3Vp2R8N9rAVCl5MeyIwtl7nbYYmx5SoHN9geDDM
h8jOotCKa4igFD7rScHl64NbdLr8+dQqH7Im+Nbh58A9LIrNULU3tYNGrKqtJqw67lNcdtGyab1q
uVt6RFWrwvAk/K7cMDa1tPSeUPrkDZq5+dJKsbCsnCaxknNdonIUkMZzcUsuFfZPP60QJVnJRmhz
+tJLXWzzwn3Ce52v+krbH3BWXIg0Vme/wOVzuIFUO6Alw/eEYIhFAy5Zl1WhsG7aweHblBmSe3W+
eLAvYESDWX9vAwm1GmdctRyEq8U3xDFq/Zj5lWSHXg9yZaN/u/MUrhWvqbBMziztGSVR58mo21bK
Ynk5ZVi4QqaWwRNDOhb2fj3zAGJ7tNFweO21nTfqQbI2ctYAbv3obE5+t5Uz+wrDTtjhDLN3JxFf
rRnkqP5GO3FzDJqme2akpO71PE/ypgrGftNYEheBkXxkeNlXkzlnx2CaGGPkqXtf8ZnStc3U7SZL
yDtaR9Zs7RmFV/cY9tQD+qxlz8Qx2Plt360zNHxH36y7dcpTY+t6QQKRVht30witMcx0sWzpv2AM
zIs1rsq5JCN8SfUXdqjWdaXzesZprxExsPPZOROrx7B2GTMtjlZHaHf6ZgaRwFqvrcZvznD5humu
fk9KyZkR6FJ9HwKqlBsV0QZcPCd8gxkc35d4S61rBkf+b2OP/4iz+xHt8cfDDWur9KiRTOoy+pA/
Hm5u63U1zhxnOwxzuUOldJzwu0RT9e5jYgjzWj24QXWTk4WL8SLZpbkpDw5OBFs3Gwr+HbPkYu9a
/l/w4/9YC18OXd6X8wNDRHYZWWJ/fF/SoPjvafy3Xg6pQ9ck1sSFHfaONYQR5iG7H/8CkvUDtfXz
paD+BfhCYWrRYfzxJQUgrtlJRmc7xsEZmAKdljtsCPA8Fok4ulE5hFmZ4fLyo03iCZgH2VBus/ah
rJrnrGzgovhLd/O7Yunf9PXijxXzrxfigjxjrkCu7r9gz+wUJ2vMWmeLbM5eaUM9O/n0tFSTG9ZJ
Yx9Ga3mwlpkHYPnJroLFWl516yg2HrLEPTOn6JFipEgM2VHC+kWh7bBPBPnwYOfFtFq64XtRoSHr
OjRufI9+vP2/VfX+j0yid7ih/3NRfHrPk99Xw3R8/yiH5S8X+BAWBFMibaQuhhP1WzVsiV+EvDAu
qUZtF1ocX4rfqmHh/ALI0PxBYGIrArnsn9UwNbQkJeBCAiR7mvbr75TD/s8hAKYPeQ0Mnwnn6RL7
8XNSsG9hGARFu5WdxpxSpSnnaa7NpH+xJ95ZG3IaXOT5RbD4qyTQSCiMLGqaK0SLQ7Bz3KYe72wM
ZN6pSHsvPZhgtcfvcSMqapVJjZugoG46dLnIuoMATFRuo8Yl8F76Uc1ybTFjta3xUQxPXmZ0zUrb
7CP2gEoqJCh6iIMXSpwKXzVLHMTTfmM52Vd/0gzJeGx5sbs2kbh0X9M4S74UNk3vOq7yKfmKlQ07
Oua9Njiks5zklzhpk80SZ5zcLAUk67p40TFCYwzp686JLfVgelPQ7oZq0Gs8Og/9FHwi5z2NHkMa
u81uUe1ctxxqCvl9jpnVd2QPn2noLUGx3/d1d/KrwH8yzfaNHsKKDlqyYQZMg35mMb1HmcTPsumD
49IEuEkxTC1c0nTxi92gBshsqAtHa1NeZD5Ia23/CVuIakNlG1puc5DP0dUUZM3R81H6PUkjNZYd
6QPdasEExbMkaxdWgXyCtjxkurK/VIanrgcGuxzoqPEPOdYVIBtWXRw64YIYiZvWeug6kN2rmEEd
EZ2D8tVhYZIF6aaR1p1dwGyHuqIrgpGtKtYfqa8TTYFA078DQWVHN4vRKPZ+yGE+RGeps61Yu9wS
jRZTRUdtnmPvmsWraIb5PUNkfov1WYasdk/Y+F2kV7bhh4nfuKigxsel7MVhTiz7Ww65adml8cKm
Jqy1G8fbUoNF/JR6cCJqvi5Ld46c9XCqU80a0uiD8SXh+Yu1eO6KHZHebf6WJrqZQfBYDEcQdKG+
mYG0qLu4SP0vGvdMCvsY86/3DTF9bn3LEOXp+wzuw3SY2y5oz7km4ApTBomsIlqZCEmKfse+2WYi
W2EhyOx9B0GMYZ0nUmw+takT8YlXg1XLygABzzYYIUb8XCMj8V49czaTm6IF6f8N93aKwtW343YJ
x3bk8b5jqAddGuUJOstqLXI7Og2LUF67RQtu4FyndINJBGi7+gjUNMDiGoH13Ne6b5NHO+o6cwpJ
icybGBVYhVynp7PrbjozSPJzj3AfLlNsmijglNUSBsiwB8+0kwxWMFor28NwfMGb2QUTRLeaqquM
zfsOjUK7E5TdZ78J2Pl39ilGtsBqfEjn+36JvLc6a6IrlVpiy75tfMtKF+x64GUfeF1Z4TVMzZH0
Is3AdoFEpZuCLTtD1m5ZVuxS0ggwilD+gmPJhqpcpQawMDXp5UqMfq5Dby6zB6bMWD7Q5nL7ZsPw
ROpde8UzLt27/eIey7TC3BFM39NURmekGw95a/l3VYaymq09172Kmo73HLj8RCe+D60buF+KmnEq
3b1XhJd43x2qmuQ4+SiyAZun6IiMEfevpd1H02mX26Ceu2Nu9P11O7dAm7oWKEngG7se4JNewRwe
nyWOknEzNjbQcRx8LbvApTV3DfJlekTbvzL9Absl6Pxyl2b+uF/quXoVUE9Wo0gkBAhZb73Yp8+Q
icAvayt/bfXztOprk6NfdMYBwYVxAolyY/Ux12vozG1UItNla+6sRoVjLdTsgVdAgvWD59TDOkj7
4Uq3KH7yi4gErb25csf5RH2sP5zRmPaO07R3tHPJHtuWf3HlsJgf8QILmSkMFoZ1xWK8P87xFL9E
c4ZGsJo8TAduu/X0oA5J0dxnXqu2rpvi5vbdaEflTB5YPqTnpHCq65Sd9R2GkuQwJu78WrSmwnto
G8ZDE9cfTPnb7YWR9sIkBRhD32rkbZWN6mzOuSLTTmQyvjJL4CR+YQYrZRTjwU3z92gZkypkXw/9
WzTWKVoK/ogvkNYT2LXWegD6X+MlQfSXbRi0B/sY6fxh0J446diQLyIV7pVksHgYW3rrXuVXmG0u
LXTfX44ssGbtAJegC7o1/dV0GkDNHTWq6VNUxWpnG47Y67pq32c1thu6OOA1darWHRjMfbD0Hx4/
wg30dnHXTOO2KPL4OouQc2DrsK8kPNfX3HRJVTXRZW1lZiR0t6qvVgEhTTd1SeLi5Ar5KlDX5mGO
9HGHBrg8kJBg3wBgIdYNAxtWw8hGLTEjUniSuXNbGQw/WsMUd6jV7bXRxc3WZYy7NkSR346eeT8i
JdrbKAVhBFionxm8bhOzu/h5bf84kSrzjI/FWaeincPI0Z+gWni0IFqBHW/0KlUrNzBwpebzRZPH
+OzezDCTCl9jd6MaGu6gnHibGE8XVWrlr1oWNhtgdg03UG2cerIXkZPhxULaVPXn2Lqc4tJ0LnSY
VOXttlxsXGuR21yLTKffpyWyO8hQcZpgeFaGPSTWiBlsYK/ebueptuJ+2E1xmtsgwVCcJG70gn+9
taKbpGVjAh+06xS79TgyWD8iu3eSrIUaxJBF5Ww+/NijFGdR4qexjQecJ2Bs3pO8KDosJkC2ME2P
5OAOZ981uuKbtBjBvwt3QCCFkdDp3/rOqg7N0pjcvGWw1TmUM4wVbwh1Z2zMU7pPOye58TsjXpGc
kj9kTpn7AOtwL2xNFg3ZJhjbaFuWU1qssEdWd1DxnXWZKeuUBm4P7MhBpIQGcsb3hA0ng/m6niA0
opKnkZ29LA8lOMZ41ft2e7CSYTwYqFSuL86Np8tyNaM99KrPSSgKK6eKcTklVYVDroSU3OSPZMEw
YZeGd7QTtFetk6Unw4vS97op7EdjqCdj0/fOQLwNY7h8WjLwU/VFFuIH8zPKjmpfVFmx1dPifEN8
LleuSIxdtHigfmqquMizbv0xD44wK/o7b6h4bPAPctukgwf/CNGTEUrfKynPBHa9zL2vO2QqTpqO
AUMrA5qHTjDX9JP32DjFi4L6d19S12DHiVPvthOjvWVA0R9Ng9SfsCasYpv3k4Pxuuqwu+qoFfeT
VHi4UyMv0x3KOfs0EKv6pnVwbxWxf1NT/UJXHAJyBOL0pkkNgps0JuF6Xag6R7leDukaz0ABz1cW
pwQR7J48rPpkzxHGL3Z8uzz28n0Vj0JAA/KHBx9Zy3USYVOMDawPoWU448FPB8a+TuNyYCwfRhA7
ZG9Y+LxKWb703pysPDUGNSSfCm7YIio4CMyYHVie3SXhqskD+xadpPky2M1IS2jVw0UgPLrP7CXl
51KY3SMnIwDGHrgQF3DIznEZ8wzXtnWAkWM9xLMvTo4xRU9FpdKPrJ0jBH6IVx9HYTZ7TxeXoxy2
z6acDXGaoVSeYlebJ0bM6gjtxQpW0qjN66VY3IfS6psrOUPMCANMGHJtLdQxtTPHj15gRSd0ZXpB
OGP096M1iV3vtA7T30VjgafWUN1b5I5Jg6+3ktM3cF/+He+U9CQsEmlFCBG+zDqxxIffNL1zgvnZ
zl9mZerouUHYL76kgzX6yNvp7DVidnsaHqyiSuqTYVRET7GguAiOo6FDjpzQwUjYelWWjsegaDjP
h1YbzskaTXBsDDMJmAf4oK2jBH5Wbj2wwz6eTD+L9j4Oh43L2J2RIbZX3SVqz/z6gGabA5m+AKBi
88znqjfRNHa8bb5RMdo3wkpQzh0Ke2qujcmYr6bB+cjAqp7mxWFWCb8GL3cXA8PB5dlPCNVdyDZh
4Um9yi3EOz0zyrVTp1cxY9wQFwFjWtSdB9eL3ANekFfCPm4HMTbrXHLoe/P4qgQVes23eq0zYoCk
AxLHHUT8lS+ofR/x6F7JfhKv/aTxAYIQZChnqR3iMPfEwxTQlOFYy9awzeS9g914pdVov5Nq4PXn
yaz0p+7cy2iuNWawlYMmCHqcaQfXQEva9EwV776xFjZhSo1WYaxkmvfNF3bPaf5cJLNmeS85+hKN
6WBfWO7YHOJc8c7K2hN7UFHeGwLGAmG2VAExPUUykIkCrDNeQ+90DhPjn/TKSCpa2KWwsAKa0zyS
XpelOAcHhT1hj2ShtjdkByQDvVfMLewVVGaHASKwPArtTN2X2Z8b/S4jCbcxHgb1mQCG6UPdVNMc
djZHT8iAs/CvB4ib8bvXF9I4qdj3ilvDG7l0fhSRzpMNNo9zh33DcSF1xwAqaeoYykWivDWSQtRv
jj1E3m2uFHHy6cRM75bFkadOcmxrZ92NKiYNZ0kmaKZ8qG+j65TV2af1cwFjGQvjpRFL7z5L84sm
1iBebG14sbyO0cC7oSVc77KZEk27byySeTDczsMe0eyTk3T5UUkZIOkEHpMwaP5Sx1WybRYl90Kl
7ae59PHbMDLL95bcfSZVZ9nUlxEpLMd6BwCfA9MTfg4qglxXVPw6/5iB9+A/geyxl2YurnxM8hvW
Dy956yAcjk18qXHbGcdoEho4XwENEEDFOi35a6CSKoTzRUFaEmXBZ5GMboOaIUeuPhc5KuMqb/fg
pvqv2KWrozk56qNmgsIz0KltaG/mIrezVZc1Fn8wfasSMu3CqpomMMU0vzPM5SKtJRMqNKPK2olI
sCVTloIcEY07zwjEzWyWy2aqFmvrRf2TV80zw0y0oKbK2qvxYlHBhondYc5wvWRAX8Kubv2XIAGt
tAiz/7ArY7jKAS9ttcBdXmS++GrUfXsVM6O5i2aI6qEJrXirQKaUocVpEw7QcsgViqFzshqnf+cL
v3UKl4uygHsgl+8W2jCdtbbV1UQe+Zr2OoNia3f9RmUyuO77+SIsUc49EOrssccJdUCTvch1QU1z
cFQzh9UgrAPeg3SdD1pdxVM1oUG10A5YyJ9R+NUbeJX9Ce4SFkeFj/Q1xZtD4pExlkPwxezysj/2
huHgLxAgfy7Qg9r7UuOvYcFltTKgJ86roP8V7/235pH/TWN3LvK7P5s4XmR+72Xy/oe54+Uv/baG
l78Q82yLwPU8tBloyX43ePR+YbRo4pQALuCA52Ja+Y/Bo0daDwow9FN+YF7Gkv8cPMpfEG7xy8Rw
C34fidNPQTt/Frzz0xzcYx3Ai/i+A2DeRTryk3JEuKSpjgPgAh8OUO5pFQ4agdTvrsm/mbZfBHq/
WwH8+iJe4PlkZJjkCP28dbj4zjn83ya8a/tyvvh+GLQczZpp+5+/0r/9OAETAhsZE3BMLvbv5V+R
swR5MAevgHTY/1pTMN71RNdn67/7MjwEbNhGrssaxfw5oHkJSp26jfNCPVf4G4Ifh4dqjkf1F9ft
cl3+eN14GbKmA0QSDjmBP/9wsIL5fmO/QEJhI+4o+znyAQIrHhPr2K7kyZsa/2hj7v2Lz/fvXphI
E9OxGY2gpPtJcZlxAw6tNF/oPxUq6YvT3zBZaUpiU6HrFmJdwy4+z4C8/yIo4I/CQQbfTOYdm1sE
7QlCV5/7/vc/wAqSpGit5aURUZ8+6kJOajW5HScpD0fDZNNdSrF2tfJImoAM5W0qv6b4+vOf77/e
sMIiDYE3w02LUO2nd+HOSY25XLwM+Aw2zLcfmtqAZ5kVfxW5/a8vFLgO0jQTALOLTOenn/BkGDEV
iv1i9FmzVYPTbEayxVlaRtHhzz8SstWf7yaCR3x+2WHC7KL+/EmSVrqGMQGDOpNEcuFWMv/u14yN
+Z74VV3c04KTJEgOaEAwInXC0QsiKhLTLRCLd7PLHCB1R4HRrifgc11e+hDlKYw9Q+va78XUc1hG
Vt+WKMmbUq3dRWfVZvzR84zzgp1VtAnyAyA6uXtlN6XphfCX6JzapQBKOqnO+vSFL0Eojwu0BIxu
tghtK4O8CHd8LMKysT1jZ6BaIigX9f7Jd5bhOkFQoreFk/nJdmqG+t2Hhi1PncEE89ZHuftM374Q
r2xrs9oLIiOaUP7oVTPLHjkd3aHZynaCWLW4AfYHg43hvXuheF4mdZdTd1bYaYsfrbSZF9VXNk8Q
7IHS5eMBknj7MI+TCTu7bg2mQBlyhD25k3jfVR2bq8VwK73CqM5kwFkqIInEInqIRNWsN6Oj5/HB
I2bTvlpgCKU/6GtvwFTjr61ZOj6W7UQwwGDTzTSDCbEZfQyuq+6W0TH6Mxxdxh5atz5JrxZANy4s
HMKU1X7TC7Ak9/LXcYnLOWPcVoPbUbZYSqMjQM6MqGlhNf7bpAU9Sh4webFVT/+yuXhXGMvIeio7
40w9y6Dwta6rJLUBH8saTyNFXtHdpWZrDR0GdDJ73HvSjitsuEHbtDO8iSHrgcuSoduYW/b8I6hP
HHbYTnF52axAmKgWkPHZnRY5klcCSDCMkUrA1Drhh78yLAdP2trA+5fbco20xEPOO45EijAHwVoI
XYtEQakOI3Ywqs0BnXz/kOt5Aa9tm0X7fWmh04UpyknyN0YG87Ui85Dd83zjCCYDOOLtGoctONLZ
mYrQKUxisR67uE2rZo2L1rJxNje1DVvP5qVA5CVR3RwCFvjZaugbszjHRO6YV+OoXHPXkTH/fcK8
x6jTbv1TELtRfaiswn+2W0yL+Obc/FuaVyL6Xut2kOeOkhnfdqOo10Q0Gl9YDCRqx4gU5fnsx6JZ
WX6J2c9rEUzcgHUZbzkWoApqyE3LZZ6VvmoQx95ubE3fYcuAn5aLISZdPceCocMuRo5lX4PniN19
wnoN5CEpIAtx15FFDmoZNy9uxjwhLJauTFCdwStf9WDHxc6YAMt9RHGmewp0YHxrjQ+BPyqJFKeH
RzUcvZCdivuxD0plPM5TP9qs0EelviRodPItmCkTm+KcOfYDHhsz/hoUfeN+duzbRyIxitmyOvzU
haie0cAEyIs0X/fgBGHRzTD+9WnQn0aSQnOkgGY/KQrvDgDjY7YkbQ5wo4296WG2KxyrIQT6ZeBZ
gxDy2gAyw88SnxFRxql7M/t1Xm6YEQ6kIk9jfttBJMBFnZg8dXABU4qDmsUQTeIG0rp5qMX1lNdA
GmurzW8tOsaboU1TWs62i4I1PJIEPgbFPXIrJ7G+A/+z0i2R5LG/KrtRYrqrcdCumeSyTSmmMT4V
PFlASRCzkezqpOOETQpmfzvUhuo2omd+6tiTmStdXjTfxLwqwAlgpMmniZILZFeO44Nir/NI2F5T
rmVU4GgKqqWdtmPqkg4mDNZ5oSgHuGGAgmMm4l4Cama64CTjVN9YMnYQyKD5TiC8K4PwgBKiagjK
rfiCzpdHu4VE4qmcRPTm9wM8KScz1KsJCvNzIKn0gW4cVqyHkfRbLNkWE2eTdG/gFc1TjdU+Yz8C
cTEcBqj8mKN8xJn8+Fomt6lXQxLr8I15VhW8kWOQZOtStkCkZvT7K9Ym3TMszfh19p3iIxZTDc0P
EPJHTwSKRvs5VZBFQC7s0JpN51IDWDugvTKHrc80DPopss4PxyucW1Y6+aNlDPY7cGMScEafxdVq
7Am9tUh2eIu1JR8hXU2fPKHSdMPEOvDXHHOwDVOvFdmqHn2mf7O5DHhZY+87hC0fCxovA8itmWx8
nyYTbHjSAQTguR/Mu0VImsWxb6EP1dSKmA4cshhCf1IWMjfrskgvYCT3u5wvRxHWHqskvokkoDMF
EHSQeAAaK7SjbDoz6JquFmrR+Qainvg+JFl/jZF/us/5CcAu52C9MPcHkZ/46qhzlS6igTPiq2VV
BguCShsLT7H2sTfCt+WUDBDw+cTeM7rJCIfXJA3oJYs+5xREbdgHsc3QajZ4FgpXXtb3yNnOUCXA
6ZnAcz7ayYEEGFuwnsOLh/GdZOIGzbdLmbG159IZQ9F4JT23SQYzvv56Ujv+dJuvYr8bs01WVAgJ
2WKiiky6EpOtobIXvjKltYPzzhZfqK4gQZzBMBR3zL139o+55I+66P+3rv/Luqi7/nPrevd//vdQ
JtUf82Ivf+XXxpXo1x8eIQ99OP0pEql/CGb4HcJiLZfUNdQqKMspWv9hUMOERod76WhtgejrR0v7
m3zcENYvtBO0S0Tv+fKHtPxvNK4/avB/NkfYOlBvmRJnB02l8OwfCq/fmVWIUSaFE0HGuoSwa5w9
1qcVUG0KlfWoTZddyWxYUSgLehhucFSNoYKKM10xBkFerUt3aTa2ClLEkSNQgVAtyFEPlgZWuRoJ
UMiPnmVwd9dODHHbb3gcEM7Nun7d2awEQx6p4qZsPaNcI44pWeuwiOhCq/Dar5FMsQ0VzWDf9ZhR
27VkXpiDrAqIy0imodszq4ZQN9r1Sze41WeErvhDEjb+9e/f3v+vRR2TePqnN+70Xn79w7zlx1/4
9ba1uQFRUdE1O36Ag+kiN/xV5yX8X3xX4DChLMGS4xNY/F+3rfWLeQkBxlZp8zfwt9CW/tdtywCH
fw2Zl+tSIhOh/LfmLd5PHS6NlyuZBPkOpQcuzZ/v22qM2YYF3n2Pb79DiZD7zDoVfvp6ap+E6OWm
C9z8HLt+dVsus3+aLEd/mGXPwiJVxMnFBVi3we7ObQ+eSmgFyFKY4sGp7Ho7TN18IMQzfSJv84Ev
wPJoTTA4NKC9W5UPyxUJOc4mng1N8T1GjFsb/r8k1+hAPU2q19jn13YS+8eiVxQDRA7Y0RaFwAV+
Ixy1afA6v2R+A/MzjePagxLvOW9OgURsHckFHlru2t0X0VZAyxunpXDjOX50hwlUetsADEC8zjpy
W2C9RGCSB1kL3Iiv7cyXYG9Kk207dq5qDp1e1rdo1N34gExleOpcC3pDw3j1tpgyj0zXvjuBjHVW
DQrpG1nPHoU1yjiyquoDKB3Ki6wEfRw2SIDIi0e9XVtHQiEZktvJWbpAG1NprQuz1jeT9xLYw02f
AMpNIfu4TfO9sd+c2Jhuo4kcmM7/aLMZCmW3UcUVfRxrkv6R9cTKyQCtUyFjgm/v0dF9NVQwHhvI
HXAEisMA4ZxYecQbPKrC1sbAIVIXabn2r7u+OXKpvvixvNcB6Go5Dtu4mWaAI3H0kaY4LuLa/3RE
CnsVCuQ7iPSvLqzIFa5E61U73WvSBIdJGABTyEyIgbreTcSk7ZxGV1/hCt+7ZfudZuDx0tbCW9vP
6Nqytt12eCJXJT3dthGdXA+J/UPcwj+9qKrdpjUc3/kSjgVT7w5DzUMLb+s6FdM7fhA8HCzTGtDJ
fT3Aj2qzZTfSeIsre2BhrKvkoYPoMGFIYK/ELM4UGzW15nfirmByskF2vTRbGbGORejm5Drixds5
IKcTQnYau0+f2AADhITJlgEly8eXMc/d4SvW3/s2IuS5BOfU45jsx44tdDHjSZj9TkA/puzWhsSs
rOKLsdJxWnoFx7CxR5BfNBzLwBBUbnZTjNdWk8KeML3yphsjcpbZ+Bwc+qUsbGtrZvOtiXdO0nKN
yq94MpBchoKe2InhczfRcKZC5v+84MaDJUmKYLefZPdMdb9p7eLOnuZ1EYn7dJlYBFPV9aK+HaBb
bx38K6ETZN3VYMMKy2XyapLYh6EQ5HUFhAZZOdFmfJ6hHq7JToBYMyTXdNNAGvtlxvjsX+NmIGFq
nJhflOY2xht0LrLWPC525hOAFlVrZtN0riP7Ne0t/EcuJPVktbcrRPelAQcFMrxR13CLQNAW+bWB
2QQnCSaODhnPhtMtAP00wIGsovsiTvwDqWDiwQBNdGs6gVrVGZfSdv15G3hTjrGkH77mScTCsD0Y
+feeDKSH3OesLRoXY6srOWMbhD5181wzy7vYLXg82dY+K7z14PpIRDTXA8qps+nSmhrabWH6dxTc
qDIu1nOza8LOJ39jseVeauVvrXKydnYnvQ+Llmg7xBNWi3oRr7MO7oDL7YmnBONVp3s2OB9Rkd1W
MaFCmM7WcbpO46q/h0SFw6DIxnA22aU7hUp3gySmo0s/oZIv664gqLBWzicYjsPckCUYx09R3X1K
9vUfWdnt01Y2YYvRBCDDShUyYYmYrbj+XxI5nEvLuSO7sV6ZxmizRRr2GkmA2fJ1xOYE0HwIUVOs
OvjNuKbZpJdtvi9L5ZxTxPo3fJwW3O2SnAuWkpvUSi+Qy4EMCt8+Rv0cseaesKxZ3l7GyZOJSb7q
hXgNEoH5RnoxvowLzhTvbbxFeU92qos4a+xV9AhS8Dlt5I4uDROJ+0qsNalBgCPLPeYEW2142Mrn
mPPzxmZM8lgjtQmVH31Y6KZClwSAGWoGQ5i0CavFG3cyiRx28qP8nNh48uhBBiF6xzjUAZJYG2kX
EsHRHN4h1BdXIMv7j0q7xKZoJjefpTBKufaUnFCCJkyLQz8jZIHOyNslVjKeKyDl/klUlfU4ZB5K
ZZkaxq4wnTNRlcO5wONOCFyr7BvdWgDj2haWbzYH28iY28PUOumVZ6HxDRubuJwq6PJzW07xdiov
XLYMqDvUKHOdGniw9BhcQvtINlkyZ8Y/Jb3nOiLMooACo/p9O0Q74H+VHvO9JRCOkbhHVzjyCHS7
aDyM1YRzz/2OhLe5YgBpriOduyPQKH/YEopk7P0ewhBuJLX1+CxdMC5XbdFYNx1tbgQUHoZ8z8zK
fer1hFZRJ/Xd0jmEI3Tv2GSSrRprD9nPrLYap9y6R/y8BpQw7VPZqY1CyPsU4XV6N+x8eUDCl+AW
GouT3WTpk5FM8YE4AcQGdhIdp7SKjxm+rTO8mPnWAPjymswuOXIwqmdOzxk5cibJ55FQXu/61iiv
SScpn3qrKj9iy13uEzaga9PFhFNKvIx+4asb1PP5+v+ydybNcSPXFv4rL7xHB+Zh4U1VoUayOIgU
hw2CEiXMQAJIAAn8+vdB3bZFSpaity9eLxy2u1uoAlCZN+895ztupUeHDpD4579f4f7fnD2aBrXj
fz/AfehfX96c3r7983+VwT4QEUYYnq1DsveYiP27DDb+8KF5cAoLmCq6lMn/LoNNjBAmA0WOU6Zv
4o7hb/1VBQd/MCME48AoyjQsRjN/qwh2dOah3022OK0RQ4dvjnMlF3Sh3r8d89gwRNln3MeOoCb3
LmmGBloYEQX0kS/8qoy9L7E+tlmyYc1ifP+M7EUzpzCOqnLaI1xCA9uCqt66uiLCeNOUpW8k7KFB
Mge7DtwrvCZhEZlzxlCFQHtJXUfcixcyoxlXUuTDOOZ4Nq/rdGRv18go7rLLvrZjFPDorsxzplKX
P7rXMDvANqv12sNW67J87uCf++6nGMoPMWB+PVWd3C5BV7m39/LWGjZNB/qJtFQL1hAVAxOVSpGA
RrUvAr3e+bULR5qoOpXG296B+tsCF4YilxPXnHnotTTyAUMZTWa7ATTSIJaFT+Y5cFiE47zCRvL1
yxpVVr+dJsT5HF4Tu0q32KfomBiz30I26EmCwZ/UIlWrs0oMBMv2JbDumjVxI3hDJBk5QtIwiuk5
0TEGVA11HnbVV6uuoadZs1MSoKVb9Ns/ZZB7m7MbExrGTgpEkDHP1OYORl7WuxYbAzFhEDHIGlyh
gfL9g+wyP/861XZlUnaZcdCfdAIyEfqOGFdXk1mw2fqWUT8QnYj7w2+14ZBEFfWHYly84D6L5rpv
6L2tVGD3H3hcTn/feSmZSo0GzouipOqtS9p9fbqBSguu1iQw6JT1ceeuG9K45Jaw7ZGPZxYgEHEH
6HO7I0nVfHWkFxT4P9u2CHNeYKgrfUJ1LodJVkckeXEdJqDWXuESVh6ArtpaMhoz9syKhIz+CO9X
f/DZxXyGSSb/ZuoYQiLSJeaA8iJiotWOAUHaVe3maljjDeNmwl4kcSWQi90F/TTf0huqOXigBWh7
6IClJ2BzWwNZuzMSDuZssZH0uD9Uk0AUJ/+hAbZgFwPJqMLs/Su0yakDx8/XLOoGRHSvY2Shyfag
d1k6PjZHWS8x7FjrURdAIkCONJoA9Qq+cTAPVY0lHTJ0PkZgAGVL1AEAdzopCqceruY4ta6qgAox
bGcfD6oBklhtZliMxbq2HUAksGzxQE8lGvxd7mswNFWSJde94XSvdt+y38+ZzyARPT7k4skSek+V
7KbotwH8XfOLpdVdOtzGUe++AdszhyGhP8orhpFLSlRi8jehBECLqQeQemT5WOIpQJpHvF9vRrtR
4+CxibNWPlelq3/wotl+nqERfRRNC1drUFZ1QVhybezJMYtJUkiS3kMXZKZUz7SxSF7pXUVWvJ3x
shWisEfaO6bnkhggrXnTQANOj57UGYX6AGkP+ODrBYeuhlu/DNrHwhG0fgQafGMtvIlPXUVAtWiN
u8NTY7PErLCZFCOMY3uqL+DqzVtvdAofVrguaxKS4EurK4lNTa5NESecm0wijKAUK7+rjpKGPuXC
mDGEz2rTkR9qw6fZC5uec3I+znUJVFJUjkbb1c3sDFNlXaJYWzN89uYHmTMGvcWQI1W61pqRJFF+
gNOsiDxUdmNfxhY/U2PVmUSRbKzIbEiLm4GK7UyYa57BW5rr+rCxR91oD+j/gnIzDjXxbClHQvek
ARuXB1gqTXdJaJWvnfjdEroy2nXlNxtiHRWwX6/W3TUgKxC5a0y3FdI1SqE6/gxgPBmeVRC1pK+M
EY4UVMoGsX/+QEJRsilEi9ZsZWpqGomltT1hfApM1KNoqKjSzNJdxVarZ3sU3G58PwN7uErjEsC/
jD37ftQH4uviLratHRz7tt0JBFZMth/NZmAhC4hFsoCxJsY8MS91Y/YJ3z6ZfUr7PGd8+ZAtuO+L
oTdFf1ulriEOSUKSLUVmbSYci+B6syEBcdsoC3/TyiKFMuXpyz6A8WuZSWhKdK63cdnpHn4UAPm+
gdJ83eI1K1ZmqWXMSycRRZsmG8tzNDSmTwWlmy/UTkm7LaNeVSuTTIxz55CUwI2bgb4TqsErqadL
gHHgdSSJdqNbFZdOM2ZgDtAcMDpvrJxoraTIzwMzczbTzoFctnJx7F7JroimXUMIx7jrpiRisJgm
Ebw/pJSH2m5JB9Jd2XzpAGo8umRvc8wLMu+SmYq4jNmblldD148lDF1I56keZBTK0UyiztjNOhDB
jt2zZt81N0TyxFhotNqNt0lfuAU8bjFMyXae5PCi1aV4JWfThzzUmqitCXUV5OGgqu/WdAANMiDc
ceSVibvIWpmRDWtiqjNA8DUbAOpDmLkcDC3CXlZNg/ePKUZJMl2Mb2hJo42NU2o18CDp9o3PPs5g
zhttkBTbqBI47dm+JavqUMRQOX2RYrUwo/xoe6B0sKbPDWNhXtc9xnZiWQmrd54VFGDGlEXuiSak
MS4FRzSomXuUeHK+dYm+IsgUfdgOjZVbw3KO6JI1gSKOqm1H9wMqSJGGGfSMVzcqGhLGejlB6I8q
fyNa06+3lhBDe+6rqD3i0b8tmrnmjyRa4hwEDLJAjU7VC1x2cTdqneuHanAj4IsohlHME3XBO5bG
lTHdT26iJRsQrJG2jzrTvFoAs92qA3mRXRVJPteHjBFUDbY9Tm5YSawnq2Y6ubdtJ/0C15ZFmKBu
yyRGjNPrfUUfFgC8m+EMa1HFm0ccUoO+q7yhafYVXFDWoAAUKeVA4xihdEtUNDcKJSgM9cpgarem
GQiDFuXEfLmIHD6BhI8/NJaNcVpLDJ2DdxKVTNX6nt2mBj8fouvybrEP0COkmeQtG1/S3rnEBLy2
dt8PTDZjj+eqW/Pngq4CyyzG7IxjfGHKVeJV3kuuLN9cUccZCwXDsk7ERqATmDoQrAiorXwMTU83
D3DnOR26FbxQMNT2cJnERpfw3IR+39JVZD4GKwFoB4FoUIhngjeJEIw5iVdDB/Y6lgUfPjPm5hON
OY/xA3F0L4FRyyNy5eQBzWZ9ayTuZIbelJPGXRA0d5nClNbJy0RHs8Iw4WL5lbKRcGbK4NBlevl1
cJzkovNk9HUJHnjsKf3EbhosZ+cWek/UIKm7nMMx1pgHqQ36F6w1LsQQp4k+6unYfU2coI4eCDu0
cnY2rCp4WvLEfFKFWQ53TPByrwIL3lfeDvI0wY9awVnB+o24bZE2/Wd+sxwB8DGCaFs4ca65yBjf
KL2CARapxpdaLRblkicBWj2sDb27ST26AryYQ2v83Wuis+TUYaLHtBkS2AwHvleXmZyYBr+D4OIZ
OX0HS/i7GScurVYFQbcgOfq7A9n1n9/mf6q+vK7JaO3++Y+3vf5lKAVvzMZWjkWcc8776zmaytgU
UHqj+b1x2W/X3OM+NLI5IIBUjhupjGFj9oiwLWrE32jpGGi8vcMAKBZDObMLDBPo9t9+2zlvJpkY
KCdUTUAm5iSID2b154Dpv6Iu3irYlq8YLKI9DppoWR0OnW8vkklRJYrFnNAw+DbIAht6sRa93hj0
H1Ocf59vf3I7f34tZGwM/kyGMu/UcpGRdXGbYsXFeIXqIgYg3IyBfoEWA/HRr6/1DuHx5xdbJoxY
9ZF6/qCB1IxmnAuFYotjIqypyQNUMZb6vG8xtaxLSdaUoOrewPnGA15a/ieQXG6YWA0FJ3lVy75j
Yy1p5Atqk+k4awKn3q8/5I9PGLb9ouZzwb55/KLe3vwhjklqHbn5We3XYT+kyPrx5m2/XeX/R+T/
YCH47ob/AHG94zz0va772z/+Z4PF+IOmCo0LbJ6mb+h0uv/VYNF0wBAGk73lL/gQCIT5TfwLr2b8
YVgwPpkj2hC4vmEourqXyT//4f5hGKbl6vzlGjpsRPfvzBnNbzC+79ZXlKssPAzqeYF1SsvlA36/
1gmsFIgUvwJ9sl2AXIV2gZvBni77vqagar2gnV/wGU5nC/yzcZF0RPKSgh4kZyb55VdEPSpf0bmM
ruNSRR8zavTnZMzFPWthooem2ZPFrDsNg5sk1s0qdBmxvyDfxYWPY8qFnWImnFYDg+zqhajfXwlJ
BD2lfSI9KiyvAqYAlezaKuy235t4TUU4Ua0+GYC7p89VNLXGg9FnUbJrOzhfuxjnobp0/Tw9BJRj
wPszw23uISjUATLB2HDvLc3MczKwNX9LptfYbAaMY4gsPQm9dg3A37BCbxQTScx1ovUHd0KTsmNy
Uxtb5aIOu+1s0dprGXNAJ1PNdi8IrSkvMS7lTMS8Wtp056elJZF07SfKdrJwfFdy4IrzOr+qHc4Y
Iz2K9HpA65iQkoGpvwg5eFlwjsa0Jdmy7Sm1EQaC8l/LZh6CzdwzWVkxVXCiC8THBHvYjdffFSA2
0nVgUmttZ9RgHUcAAri7V6aKKMEMzRX3Tqecc1opaAnbLklx5MxgEfobSDwGqYkpTGfdHquvtqzi
01B61HwMKsawkcIn885GNrEVtAmYKpXxq00aAccaz+kWp6tN0IpO3Je/nWreYlJKs/YD0WG4SfCm
MfqDiEctPqQ44zjYAbE7BJEz6zuATM2FRNY7APkXOZMyPdeKtTNF8Veis2JQdzlhMKiKiNNag70l
XMwFMt4hspyb145dOtmNHFBw7wDZtzk9Jx7CJb3jJN01XXBPfnS5Guop1VY+Kd2osbJ4xPUvmuix
K7DJrIHJ2S/0P0/QUiqx4xfJdLOK+vwDqFe+GM7HvFmPdMU5OzgeBbWj6Q/U3B2EBWqBZD04HZgD
0xq9e9fqUSGN0wIoiqSXkPrZxuWr27gdG/jM1r7pgggMvenD16XYFe6Zjl/6ZU79zFsjp6xvyMdK
rZCGS/2p8OPxFCdJkIcRJ3OQJiVu4XACuvyokLV/ymLIW2vGgN4Xk1j17jDNQfYpDuis0K4vKeo9
TnjrJreW42OiaQsPw8WiSyCJimGK2SlpkKhODwMoNLNYYc/PSM9KiWMwQCZo0Boq7YpwDxsIgWJQ
i2BOjgd0YwMnViKiVyg06WERgIafVaQTFFxLkiEhCUAZVo10i2cr0PInqAuYqFWaU19bsd1+KiYo
JehufPgeNE3JziSXPtrDchvKkBy9Cm8c8ydtMxsZH1VqpvsBHlME+GAW8hN9poCgMHvIjO1MR2AX
QG531nwHz9n5o07G04RlplsjyU7Q8Uip3csmarT1OKTRlwISVbOdrCxuL+ZZh68GlU4KaPSqvJmh
PV3aBdntGwqz7Isi5/M+AeIPzoH3fkkGKUssYF0A9J1aZjdnJhEuCGqLF+AQzTNvjCK+Mc99ktVY
UQK+cgTzryvJlbRU7N7DAsHRPBN/7K7pj0G1KI1KO9lD5HwZ09FCIITz96I2evrBdkF0ySrtSB0J
KRLabk8ONnEdtTeQKwPL2N5VHFCHjTWoZFdw/MwhgFgQVv9/h5fT4fWfiOB+ucNfv3A4fqMl+vYv
/LnHa573h0Eh6FO4g0rDesBG/hc0yreQDAWe7gBL+xe//a89PvjDpeynHkbb46IaMv7j3eLPC5it
LNBjuisUzPbf2uO5/HcFvuPAdwUgv/wHhDkLw8rbLb5CdbDAgmzWcmA8cHuND6Y3jft5dpsNbmHz
zAhfHoZ5Mq01ksrgNhCue0kISHZhkfbByYP0vkzqQwhb2NlJGcNiKZXUNrSv9J2b8OfErkPj21PV
4btS6ifFvMU06f2nX6pWG8A81Qmf/+2nh/oJDysKrLDQXP+6TCISv4OSfkAZTymDH+epzpBITIhx
aKXlVXKcMgYVlsAstSIMxNllflJtBz3dQgu0Q2X3NH5kmR+7Ctne6PbPBMDdwotvHj3dRsqUEuca
FZ6+MTKLfBZTEezWqEntiCsaTuj3J6I2mJ6WqPRCWSX1WR/KlCRobclx1IZt3vvmFlVNxoS2VPtf
35Af7weGI8Z1ug3f3/Tf3w+n1VHEFjnm57ZUd0jKOzY8lOSnKED+MqVW/tjoswl8pR0+/frS38je
/ykWlzeJ1HMdbYnDWYJD4/LZvhNTkoZcgvvojBD9mBGSnxXcy4LI59oHLkUWxrbwWjKfeprpyTB8
1FSeHzHy/jnK/a9nyeW48vZT8DpzSMInyB34pt37/lPUiZD5oIj7HmlUrrTWYfg0Fl81D/aWWc4H
7kP658r3Xy/59ki5fHEMUUsvgDLd1bHQvP3ig0gi3BueDNlZSG93/ceyaW8JQv/dhX58ulzINT0f
vxdHgPdEfOZvMUp+ACGY6qcCduVc7zBxyC3hrfZGeW2+6lrfPGbEAZ5+83SXg/67++oHLAYm51gO
CpCb3zzdiCcbC9FLeKOy3pUClZnvVvnG72IPE1N7R8EZrVSxxDfOH6uIzMpff4KfffnlRjNz5ib8
cJc7LQaEP7QyrJ3oUY/qF9W4j5mFzqIZ5XqUBkAV9+7X13x7Nv72ZBGCsmYvGmXste9e6VQbRx3v
gwzF2DmHFDfW2iVc4f7XV/nx/fFRIC+gbZ+oa9bgt7e2V3bXVZylQg8U6kI5qFiwZMeMEIDqry/1
rV/z9jFyLQIwOCBiC2ateHstj+533nROu2Bjma/AVjGIg0kqsmp1nazvrMXKPxXEtBUbU3YPv7n8
j79OSIeAwdkOMUViI3x7eabq4AQsLi8t87XN6wtdtc+eLp+Zhu7JJN7WIE9XqSITJPE+6FrwPGbB
tHbI5eL/dXYNCTkgcxaziff068/2k6fw5qO9e8Flx0Ejivlo6HiPZhVcB7b8xKPZ//oyP1kmuQX0
fnU6AQYi73cbLlECvspIRl/Cfj94smOSb30sLAhKsMPCTsu2iZ5c+iODLTOPydJlDv6bn9KPrzUf
gQXa4MVGTLnYyb9fI9NMAhnvFS+B39SUySLYjMJqfvNN3zZnlx/PchXKCp2mxNKReHsVvc4YCOkQ
s5Aj3MeTdycL+bFit23V73qkP3ut+AH5Nlc1MQC/68mixwj0xkE/a82i3YOte0zrqVuZfbKkH0tn
lfrm7/pmP/t6tJ9ZHBwSZYxv8pTvtrugxYelsq4NbdHfxUHAvCRpP0nbOw6J9fqbl+bH1RcLMeoM
w6PvQ0f43c+20VxogVPbhgUh95tSa9SaNGlQjBOmUDLQx52QJIaO0n+sY2QhjTB/8zR/+t5aPk0n
C5n7on5/+zj7Ef1jI5s2bF37MmCLP6XNkG2Bhm/U1H+hUWRdGEYGki1Fgqu7t+lAJt9v7sOP1aoP
G2NZ/xftESEtbz9EHsR1YyZVGzqqfkSbcDsRcDYZ8k4Y4iOl3TV717xqnK82LjxL/a55bCzr07vl
08R5wiJFjeXzVr+9/lCSJMgMuA0HtJ5YjLWLIEeMQyp3Ekqn2nZ2h/s6zVHEBxqKExkhe7OcBJTG
AtSybEjfxhqadbbitAmxmLbbhnhYffPrG/Xjy0nbkIYdFQkfktnB28+p+5WXzLgH2Ljs+7SH9pYF
/s7zkQTMAAF/s6v8uHSylWC1p52O4JqYo7dX60bwaHhdDEA43fCa5+kHpPfW10H7XXlr/nj/+ZFz
Mbw3Duky71ETWRYZucpxVRqNiTJYPCJStteIp64Vo3qE2WMBaW6qtk1ZHVVsBhsn0FFMlMWm1xE9
Vx7hBFmimIvn3rN0QTTKESePqEqTxAiKCSNJbtqB52MXJXpvE9OwkNNmsHp77enqc4yy5+89K494
DQ5gS493qdzfr8ZjXyWuSJo57DlAhY5T+jcqrhGsznaEz6f63br8fvX/83q+YXHy5CC5GGW+X/3R
nGeDLlrY91TnpzrTnZsuJkv619/q/ZK8XIV5uk/3mreQmvXtVZCiG6g6yzk0o7nYzCL5NKv0GTPG
RUfGJOKl8jcXfP9qcEFMYabLJEm3OIAsH+i79ViJkcRlI59CrN3xI+GBC9epeYEE8dkosIeUtMCY
cdjVb677bsgDU2P5oTFLWopEcCvvySRO5stM+r4Ki4ZutGAXMmvrjgYfXPqxs47mIMLMye79+SuG
nA+Vnl65fnURUQEhuXmEPJit6EzXv1kr3/8o+VgcFFijGKuh5nDfbfIKWQ9SqHYK8ZcT/6hiG5JA
HKzRWInDr5+1sbwy3y+LXAsv0rcDEJR9a0mQ+f7e5xOSg0JLFWsgWIiWTNp1vNjcPTCdjJ/zcIYG
AszBeEGZs2VKvriWBXCw2t7yeiBzHP/Cm//XQ9lPXgcS8EDNsV1QZ31byb97HfoGY/IIay3MOldu
O2qRtdV0InS8+cW0pkf0fek6Totk+5t78X6rJuOeTZKTICNTfTk0vL0X9GxYz2mGhlOXf10UNjFi
kTIv6ZDihzf9bL4Yq74+LXYVXNZ5662aspGvv/4Y7o+PhEIBeT1QAUA/PzySvmhwZvXaENrFaL06
InrKh/Rq1M1+F3nyCyHl7h1RODD5OlLFb1vSLvdFMW9KM0huNL895MhPL/ohr/eq9fBAkmSDPVir
21Njq3Zra3N94xEhfSVI7kTQPRuHoJrxEuhF9eSUDQBya9afpZjNXQRxeteDWaPvUDVbXMTdulM6
yAZRbopuKM/1WO2apsLUMDXl2h0rE9Z29olAE+9o0Ap76aShbvFt8yF7om4ys95WpvkR47S6BXtQ
oanLh73pds65qZ1slTK0uSo7Oe8SoOVh0hjZhmK0iDYxIRSXRd7YcJMzuiIuWrKTGo38Pof47Oxw
UVt/LwNwWSPYGJne+57FEsUc/+1LMTeZb6NDHMKx7J1Xn4yNe9OIqj1RqR+dNlDhr5/+D8c8rkfr
g4yGpTHBNd+tvmSYTpnTB2MYV9adE9v3PMNPtSeee0Roq3SMOVJ1+8azCGXWPv/64j+kMn37sj4T
SOQCHjiod6tBmc6Vn7jFEAovjj72Bu3pMgVwWno6mL3BdFEiK3rtZqGpWxfR6EOhWdkdZG/vFHu1
+3WA3bIpM6WdyMkW1UrDP9ivmROlwEaW1SzXJ3Wrkyq7Dgh3WEuPP0jHbrETVm2c7a5Pd7/+Tj+u
JvYiZUMJT19Nd5cMzu8XuMKZpqAdR35NbVytPaSE122Q4rgTinfHTSKyCFUcStMjTerXl6YQWN6O
t8sr+wp8LWKu+C9s2m+vDspexlFEGwK1OArtPEOdRkJHeTBrnxQdIVzxVKd5566GWHkHuJlM4txS
K68ip6xelZ+mD3GFjG/Eog8xjizZGYwcHaS8t0+ZqKdHwC/WwRTDV0SNxhnmRHcyc6M4+6PByamJ
mPGshsQP9rIv1bDV0qm+Vo3zVBnGWffAjpsQNk/Cr9tNMpb3c1C+WNAD+d3J+mB1nfnQMsF5nmpw
maKuUZ0qC3p91AK5AZZxLeF0gynXg9thssV5tM3OB1ffExMlMAQetAAsYOJn5l2te5BsB80KQVa0
+8rpxVMidWOXRW61LhSiXIAEDYButpnHpKzHe/o2QcikziRpaqrTtWiyRbxc018IhaVzI8qSaGNw
id2V0ib+d1QPNdTzcQY+3A3zi5b32gt1tnHXjZbz4uDOAnEc5OzaRke+UEauHdonEr3mZlQ3edbD
KiEd8qBLLb0qIn+6MfBjrQcB/ErrTI8+eZZB4DI97yUxe4RgmjXowG2hETmhqEjw3XRN1ZzbmG7y
NgeGtE6mTF06Qqs3uMkB12YiWTwKzO3c3RRJ7oU7dnellG22GmNdPM1DIbZdg6B7ZVhacMYFJC47
sICrvE2rZ99qkpPDgG5b1HghEYqZK3+IiPV1PZmF8LRRhzJSKp+oZdBk0zkdkb852R7MjEdqX4yW
zqqb45Rn2d5Mm/xVj4f+emK0DWI6KFezMSbnolTZcbLNdOdl6cgMYUZKB6F/3eklrxpjtjARBsFm
ugYao84xbAwB6lSr87WjUSTOFyUn0VFI6GjpZk68cehL2ly71Jn8hTzcNjs5RCSuTC2H4m0NYoqN
hLBuanergDqZgEDb6wGE9Ayf/zrOhpQQp8g6+CUEX9tP+7OOnPyYgMnfF2033wIVTtp1iuV/EX8W
SG885FeeS9EyOyK4yC18UTinPhhZblyApqx2UrT6xzawqlPqCqDiI26qrtWNMtTTqj8q2EWbpnKD
j3kWDFtYS95z2rvNfq5s1axtqPlrlU/lQ9pXxMdr1XQZMdJem6YmsXeXgXmEhdms09kLjYmcxlm5
Gj8yI73FBCKOdu0FH6dhCMI2ctQtEClUFcwQm8tlQL6tmUGKYfK4I9I4M8cnrJl+2GXkTqFquvFY
54Z3rusW22vsGxs3kOmuSwnDWAG0RauAwEk7Iu5szo7LBJ+fyVPvtdbGRXQHLDwbdhK1+yFAJn5E
UKztZxTCG3BP3h2kES9UGNQfFePaW8y682dR8DAH9E1b4kaK25z+8mWvC0SKRe6fQYG6lx5M5Mu2
nz0yKET1GSwKjy4qs0fh5Obu2zMdAUeHhersc0SeBec4OdUnQwSJ2ntALTFcthz9pnSQl1gBmVZh
TzbuDCYEt1Plyz0KUjKyUr0hETyerrSc6bLVQeYpTXVLdFd6QuVebwca+1vTi6ZQQ64FZj9w10Ss
+KeG0/AxL8ktdhXzXpDp2lrXpLUvXOfGLTs2I4HlwEzd7DrliHpdxXmEYLZMdET2KPivSD22LkfC
VmKGzDXFYpYjrVy5Ro5k1MGZ4qbO0GFuHu8rrQndesYfh2bl7GHkP3CJlr4pXmK4/ETZtW1rLUN2
dkEpK8ZdQ4/ngeub9RhG7LVPBelo54pUvicTydupw170OioE7GRj1CfLE+mu9EdorFWJFhWTpA51
nBvxWJPHQOSaGqqzU/f7Fmf/sSnAkyV+fDUEPix34TRInVm+07zwbzSMNUhO++a29/35eW47cuMn
e7phHP2BRAPtizt7pKDUqbOmh2acrUkv10UGwzqb5v7ai7qEdOHY6KdLUeGo70W3pNZV2YIjzbKW
vLABbDTNFHGcy9zcuhOGAE7ptnc/eOBoQoUtwyRtOh4UNtg2vkkLWwVbTwb9hjuMOzgh+c3Aa2hm
auMTlYz6dnKHHREA3hZQFV74hvGuWudQtw+QccU2ElV1I3J3aNbYIgnozdp7QnbGddK27lU9RvWX
zNDUQ5EgT6h6jNXbwVDRg6XZCdJwrcYj2g31Y7ZA9shpgOsWJsqZtsSS4AAaExmcpKe/zj1k/X6Q
W5k74OoRROfrPHIuO3JRHgK9KnYghjOcJiaBqOwy4zXN8eGZ3J38JdfL9K4WKt6WFZYyWICjKbem
MiHbJq02P2n2UGGqzaUv1vzx5d6JZ9YbvTiMgVXcMB+tv86Vla+B1FWwqYN+vHeVNV0LDcyWE49k
etsOklszE9bRSLJmG9dVfxpcZjK52OFfGkPF8eRlDEx5HhxL3aMKEvNWGVpyjmrb+qLr6SfhDd5V
LJ0Weu4iY+iLwblXI2sK09lJXQtDUdXkwvfu59lkelg7+plExhyCfG/SeJTqjnPQ4sPJixNbavHU
z8RHDFD9V7LqShYz8PbYzvV8OHHe6daW0ox10MWnos1u0PLipBqa4EJT/FiHWLcOdB19Cyc0B5yd
ITXG3KDrEHWr6naCd7zTjVFuEiaQzyhzy/Sj181PU2on+pZNGvNR3y7FhT3wgLqaXycKnSN292NM
Hb4vVYu2k6CeYdfOznUxalW08hxww6vEbNjlrM5iCbatlq0dpbm+3BMfsMQYJWL1rQoK+jjZDYlw
DvXQ5fNKpWWzN1R6xDilLilXumsW0mLlSe9j6Sx1TFsEJ9CtCHiy4WY04nTL1p2dlJxPel9iyXUb
/y6jmgZZ1+28npJaKwaDtLVi34+yZAHV6hXHvA4snvdQRWU4Jsymeg1XD8KArxHv1B4/37wixsQJ
AWeHpda7W5GUmJ0wIqzwgjy6WU+oZqf4yKPggk6efOQOESXTJETOwHLc5lgszk3QUF37wQHBnwr9
BTIgUSge+qVp1AJvf3DdMoVrELMCtdH0kdwbeao9fipYDsOxSBdsq15v+g6/S6xqiCRYQqCIW7um
z4a11Y11KPDLCzUBPcvu+DEXa1x+51xU/jqAHhJ2k3Ut3RGoX2PYNz6+E3qJsB8Pakr7rUyT6ipH
A3htzqIrt20rkvNksII6DAxvcJ3WO8h3OqDM7Iq9rSeiD4bgPpmoN/AUBeHoBh1ZdZjFAxa6G0f1
zFKL0rnIYNndjlYcXPhG+Rmi/3QqChpYGxewwYVa/obeyoywJB32vlHHRkjKib1K0s4PIQm2e1b/
Hg1Xo47JqBz6YXF/z59zGvh1HckFkUvX3pAvcfkyecTXkaMH7oS39tjnExWZhViysQubOjnKLsze
gVvWCZ5hHDVhGpVn5VTGWcNYtMqoMbTeBI6A4RV2BIzwCBk7//r42XK1KiQecjonEf43h2LwoMP1
vwfx31wUVTzdDljxD5bM9eu4j5odOQQccjCMaO7G0EcFa8wJFMunMV14s1numtae7t1RyMVclN2S
94isoymB4HmDCUVOB9t3CZKRKHZUb+i2ao23fubgtgIt3JyYkaTtKpgmy1sRkMuPp0dANq2NSs+3
QTIkYWx1MRq9ICAVRbPmLy4pj+OmBOnJnxNHA3U6srVruCoWr47f1s+QFeIPg5aLg8yUqrdxNPpA
9GxruOkE59x1Buvs3MhoPA81kTtgSzCexEQZBOsaaukdVHDtAiilw3Y/uxQAuNboGdHDRF+z6e0Z
Z67Do9dLW912InNe1FB+Jd3Esbd0siweut5uzFT34Ib6o+hQpUyi2I0ghC5oRQFix565NfIqu02B
n+AZNYKnpHSrh3LQ5IqZcLqrlz3fSCrKF/KH0tXcTiy80qv9zWBSCdrsggfIE/GV7laSEntO912N
YpcoSBGqQmvOCvtgNTjEjeJpXNGI8XeZ5uMBZBY0ARsB8N6ILUxGP1p3MocIkVrefiAEOHTBD3+e
eL2W4BBnG/mat4UmKpntgzwnQiaatGunjDugpL24+CamkXYLgWYup2FlRLVOlm/tbtzWN45Rhocq
ngC4CPrcKw44/rabK1J9U5RKhMJsutGhqIMhsdGzaHzR/5e2M9uNG0uz9as0zj0LnAeg+yZIxqgI
zbLsG0KS5c152tycnv584arTnelspLsvTqIMVJZdDkUEyf0Pa32rEP22NPlyyG48dsFyYbVnvKyt
9t0D+PMyTlb2Pg66vl2VqD6UViHvAIcA9G6oH6ZSgcQgZOWGRCme7TYJrmm7kL5lAz1E7xoYj4Et
sjlsV2ezIOHfpARGx2Isb/yhx3gN3pMQuwD2M/bl7mb0zd1kUdMNQ6vtOxK44tr01FFner2b4aUc
jdUqd5g/2sioE2gQfsvN2rNxMmEenhQPK/hIPf2LJoMzA/rVDNO1RyfC0HXvDKghkUxmBGNB4CWq
rOjE8IT81MWq1BjThA0u7WJMAbuekcg5gBUPccg5Gu407Farp7wVluJThB99mGas0cKC3dFk14gs
s5gObat1xHzJkuu37p2YCVt90qqA8643ozF9Wh07PQLWbKDJpBSMRM+yvmk5Tzej31Pd1RaNQP4k
piw5JIYuopqRBBOI5VHIzD0uo8Cz50MXvs6Q1QGQ77itLTStlVajsUJLvg/KppIbXV8x1FFSg0H1
iFyido/zfCpAYZLp3RIDqzijcml4N30xXBC+5huOnXAk7+tDsKkPqaC/BqacL0vpMoxCsHcHJ7YO
mYzYm8YtgUEmyU1AiEvkDrj6VuyGsaU1h3WFdkm41uvc5wfppp+1USGPt69N3NSYEWELbjyv0Dyp
FoJdP7QH7GdpOCXd+gR/hDiYNMflOhv6QRAvTLxBs6FXCUEfjlEzCZTpGn4g8Fd53KaeBgGEGNwW
qlLKqmJDiFK76+ZiuvFzJn6m3TghWYCYxJLlaemtOtI9hO665npnwyqc0MlayFRFFpNPirY8NZbY
X3RWJ9l8rgms5glYPiSFPxAsh+lqbgfq3Rk7rP7Ml/A2iPyFD+plcYr9ZPe7ZXaJPKm6c8eJbMdk
HrVdlCW+TFDMWQElyroARlFkwIW+rc2I+HN5NFBHW+sKEpQnJcAjeOFECVrlcuev/XxvZx2G93as
tQfbKTCyi9y8+HT0nxncQJL86i9kYxsNgCI5wTlleBJAQYkXexBhkiVqlwMC+OB+CnD+89gn18k8
uZDMh03LsCgU9JZ1HQzo9ty7pEQL3xuj9WU0rCcfIGc4VVV7cRD1Yerpv2SVmUVesBTovYz1VPdd
Gbd8m/usMQ0yNi06s2CUVEIW+emGoJ/PrOCbKdfnUgpaSbp2TlFistsl/85woiAdJ3s2Z00hxkzH
0CuH78TVbXnaccnZNNeMN807xxxN0LKBfk4927+3fOVfstRoIhi9+R5tXHURmnG4Jn5frlPvFGqA
IrYRIPBLsiwNx3fhXIZ0MM9lK8qL3vXoJTux1Sfr1ReGIE2a2iEBfXt2577i5prcvQv64tUz5nlv
kNU3sii/jJQGqPuG+T2YtPahyeGRASP04mQ11iMzbvYHCN+70AH+u4WSDbbQNKuL1uXJeUA3/X6F
SUALzYjaRm1OeBkN/aJ6UB61xkmR6m72PDDkcRnjzIn54aweB1RpuDCbaZCty6jbFMTwsKNWV0S1
MBM5EZiU33t8BycxdfWp1q3Fj/zVk5+Bu6S8XJqzlliGYV/ni7j1vHa64CzQv895rj22vVX8SNpq
uZlL0X6VlVU8DIM+YlTWmWh54LGjZXKM3ZB4ioW/NKOCYU0MCoiLpxFOZPWdz61o9q/ClMuTUWf9
bg6K8VmudnPPtzvo4aCylAQOCh+R6/mNdxX9s6pvT3VDNlpMvzOTHLK4p8TLBP35YIfKmac+tNJm
jUiPVGdS64H3rL065DA0mDvmSLekjdeid3NkgeNwCQqX9DUs0neKUL3Hqh/7fQ9vbIoIN2Jd2uWm
YCdAfzQ/ZEY9J9suMBi0E/XhkL6XMahAURnEYzXzNSlKhvxkDjxeTDgI7wCgUY3hhgG07DjBU+ei
s++sqg1XaBQvNZz4LxqlDSahAChF1+AxMC0tItWpgYo8c0xUq0a42OBZL5m0GKN5+Hd5xj8w0cN1
QkvMyp/S5LFg+kih5mw7t9vNgLYRHPsHkV2zNn1MCwaUdMPgMlFB+W2oGD7IZvZYQmg/CItPNnra
MuEmqXpdlR0z1t6nLBtwHdSwW3zB0BeaUgBU5oXg0gO3rvrAWS9BiEwyalJXhTpS4LbpmAgmGoOB
NHOOBW8dxq3j3PSG1uxSL2jidS6HqByhIaZMsSPifJJPPeGIHpzK3Nqr43wuM2FajpqtSFHouWNK
YULQxCnDXXRzFYAemNdr2JFMJ+pXEmnIe6uAC4AIBeCn5iPZU1bDR8ekjxGsfFS6qwN+qcZzK3hQ
mLDPnwqlAlJKLTdexmvinlHjmTGkX5K/IHFhIFrFPGTN/n3HWOvmZ8O9pPX0LNLauLEsAatBAqjW
lybd+3npcOxOWGGkezRtH0ybZW4Xf2Bm1enU/GZjqkfDNqrdaC/jlmF1qW0QQOc7iyC4vT2pOTat
of1Kxrr3VudZ8QpFRr4wV3PJlMwWAUbNTJtTNc7ye8KW4FSz5TrMGmPihYrnplvd9i4gkGdXLwIC
d02CfL2kL3+/cDH/usG9Ssh4C7CN2O3/KjKaWEYVqW52MeYrOyTGmPPOCJ7rgpl02d7WidE+OvxU
uNiKT44nihaz0j2kelbpvLnXcnoSvrvzOlr9UocbDRPrKJsrsh7fG/M1J/jNz/zfbOAdnvMISSy8
uix+fxFG2UyYkskqUG82uf28ZETdp7OF/8kme7TECLOV1yeOqZrvqcWNJFkanPJK2ufWr+VmNRF9
Uhz1v1EG/HVv5ngosQ2gvbSDxhVG9ce9maXXnVg90cUmI2+J0oR91H1Cg7mpu9SO7KRINp3E1fX3
X+FP18KfN2a4iK/M4esWkujtX/afnrNyRQ9ZF6+NUR6xqnebxZ1H0pNS76nNrTfk6c8LeuLQ7/OR
FoFC3WFhsCGgt74jtwOgD40Wo4eCKOzZv0yZ3Ry8DnQKQQzt14qIPuSz+nVJ1RssE2Zjjlh2/OgR
326YaHtUai2PAV2YH0nfXRIc4BujJQs6nYJdtSLbc1jP3wRrXX2QJ7xEXlkQZR9UBefC2tB2u+4T
45j0oI/r+LUvjDXqkwpaQi4B7AWEiSVZ9ZUkTvxP+Jzcj5V7Z8Ot15zsVSyff/+J/kX+h8kNRSf7
R7QNACF/Ve4GV/PePCEXbTVngdS57AJSuS5M4otd2bhMgzqCyJ6Ur2U8borvmUEggpU7kDv+/if5
i7Dhar7H64/IhxUOGME/X1Ijv9NmSm/iYbHcezcRPrsKa7r7+Sr/H/zKu8/m8lZ9yn+//t0fTbv0
GfESP6nU//VvT03Ff379I3/6f5C49K+f7uoh/tO/xPWQDcu9+uyXh0+pyn/+7eKzuf7J/+lv/tvn
z7/laWk//+P/fDSqHq5/m/iV3n1lKPynn/4vbubjW/tnXhxxT/+P9o0y9B+o8ywPJdI/HU785j8Q
RF3BKldJjMlv/MvfZDv/cExLN/j6UGlyTqNO+peHGfw3BSBaQsQLSDwJtfnf+JvIbPrT8pynD0YJ
bAtQmdHB8Dj4RRdWL3JUXJD1HTpl8+QTgsCKJQHcmen0+yD/GQ4OREIP07MfTJc8I5t+13+1SVAs
HfdAp0Ye7ZtLGKjuqc92VtMGO92GQ7Cosu12LdcLaKhv1/SFJLsPzGSPw5MRjF6U4copAS6lImdT
d5KwzDwMwRXTZJaob9fpFbF73C+TwIeKZt+gA6mcUF7Rc2SQAHQNEyRKrxCFVlD+cMQWCEOJT43D
zoXe5pSRojCsvb6tFoY/q+WJWLSPxG/IEO3zCLYysCJ2IF/8ZvnA/2Lvg8LDnV2mZSxZCX7BCwvG
URoK8uiwK+7yO9JP9kMgSPm8wYlJkahjlD7hAH3QyhUN6dS1YEWxB+jFrMWrEDiKjBXX4wxb7CNo
iBKcjownCBpfbORm1pYYmXANNv5if6iibrdViphAl9Mcs1GoQzBw4J1j0oomNnyRRioO1UDDkNiN
GmQirvmBx4qx7dXyzkpztlD3EAvEwQGMqzZKi2nnYP1ogRDfilUhdtMs+1XrtbeKEMmw8go7tqVO
ALJY811gVd9zMoI3iB7NeOjpqRcemDtTnw1imUewW2zpKaqbj1EhFF1FQ7whKR5HibU2mkE6b3rb
maIWzQSWWD07V5Oc4ukqLQwMrKXJKDvE7n1+q3zp7dbZhqqmjekNimg/MobiVXSUlIzr3seS2G+S
HZstC2zSCsZcMT8Yy1fcG5wVg4EySnLZqrb7Vo5LgnyYosdgKnZjTRS3VdK8U3IZoVq8rzVUIz5G
vwmdLjBjZrNz6A0q3Zql88iXl5EjIsRxoBoIvc5lRRp494sjUU20JVBuu9GxKy/NY1J4YjcXwbNj
0SDbFXmdSW4aG6FgqvrTJI8rc5k7fQCbK9PFpk6bxFdrcjwcb+vMltsAN9o7wRoRa5a9XbdpHArX
i1wV9on2yd3oJUMlq9bzWCFiP+Y4YA6ygu5mjnD3tM638GhXIlTTYt8kOVrcZO5nliS4VDLCfjcw
oVgSaUpsNOGN9MJdTdBD340/kiAbz5DBr6HsCA8ZZCVNbEh9YuKzzYwt61wGwkaxJhEzv/RW44uM
SYlOI19j8loQuBuCMsojDMbeVmoe96thk0zkITCRSZVu7WZkBpYQQTpACNhcY4ley9S4ggrWIFQ6
rg6W2v3JkJgsXDZ95SZb2Ff1QzoBIeqLLZ+DviE+oIzHdB5CCN28OpAiWgZTskLOmOCpBEURIemH
OWA+qI2tAfquSsJFoCMvRkjknhifa0joCBWsF6+kr6hLC4it9UZeUwaWzf1SDKaxmxvDw+2d/fBs
Ad11JGZkcnhHEF9vmTMhxARTGwd9ZV9Sj5vZrsUUCXQPYYdlPKauMzZZ5vq7pdEYCPdNdy7JUTr0
Qb5EtCPckMZcxeaYGDGhg2qTJmV2rBtgir1H/EcvxBov8NY3quMWrtmmbhbBnIo9ztuEh3NToL07
sgTg49f6ZevrfU1CKclYlVq/kgTBThiSEQq+FS09Ugq+1F6wsXWauG8lY2SzdLe0sulvqo0/F7D/
PD0Cciqw4DouwP1fClitZvo6MZ698wLrVLE2drgZ9NaPAur/xCUClqiU3xTNBkfoH/RevCidMhJm
PAZUztihfnlR9kqwiufZuLPZaaAdDJOh5CnxfZj4ZJAKVfJRv+bb3lvcUizwoz8c6Xf/LJP/SBzi
WP7l5V3n6j6mdL8ajINfTkxl2kPPVFLdgbEke14K/9JguEOehULk71/qLx8vfkmqc+gzFlWC/6v2
fdFIle1bz7rri/ybluWvdr68lkQWVfxCfQNO0vqNlO/P9SMfLsYNnKoGlmGP//5TbPcHYXDCxLzp
vC64GwloXoIPPf0NMukvH9+fX+BXrw44qsbsTF5AWudcXnL7Pr/ax/+z6PpvvqHrN/Bf7c3P90CZ
y2VJX43I96dN4g/vYUJ0qQ2Z7d+pCQrKSME/QWW/1+0fbfobNedf340RgPq1fQP7uqPb19//w0vl
fHUsPcacELxhO2ryMciWr+Tcvf/9O/r1ZbjeuOACDzO3y3jjV5LX4mgSUZPI7jyE2mb5pmWPhf27
++rPjb0HVpuIUhPviKcDDDOMX97LiHgzoYIVdzU9n44aedHv8gBRCOj68Vh5KvTBoObJb5rzn/az
P35d5NtgWgEawWOEXz/v9z98htA7lmVN8xyTygLxcxybMwNGg+czCVaMahSrsRrkFUiReGoDSN2u
bn0zlY2iSGteTWay4PedJjS73LlHmTMeFt39nAHz3TE2rUIvGLxdbekow0anDX2Nx7JMV4NKt5vQ
FGbUHauLPbgtkDbIwElu/dEY6BblunWrBK226Uy/ubd/Lbx511cBvmdiwacJ+NUw1nZBBcWIH7HJ
z6n1Q1M/htkLl+G3AllsyL/cD5hzWTI4Jv8YiJ3N6z3/hw84d61cF4RT3XoECYSweY2QWOZsPyDr
AaveSvLRl+LVzAGyDNdZ1YSSSId5QvaAF8C2rw1RnCmVxdiN8QwnFptUkG3bLP1wpOXewRhQx7TM
E3DRk/lV13PUD+hbrKjLMvvQN2Nygxi+p12YzIue5XMoVbWEPZG4kWAVegJMDb5PKZamB+AJU1yX
xnUjPFRPacCeZpkYNRNnJn7M3VztWFfm09Gz2jTunZGynaCtbT8pwtwY80RC65/XuR9J0qwkuvyR
wxmkY7NOx2K1y60lq5bjmHROpDRf2xnYztiaBMPjNwPgNgcXcuqqiL1nFkLNTwEtcQfiVxkQKqUA
h3HddjvLs9OzLKGxudbY3PrkQj54+N3iGgHZN7dQckELnaQ3UFS7Z7ubu3NqV+7Rc3HIKUnqQwE0
apuZqf3Odga6o8NU1p3GYge21vsuk2EKZwlMQbSTHs+0QeHiGyImCkI/+D4Vhiasadv7y0eVIUaV
9fjVSxsGRwVO9KC8BsUsabfrM0D8pkgfdLN9ZXoJdErO0D9bfM2Tn88nPHsa642xcCLTQr/cdCWf
VGK3Z12iUhiuaq7ZHyXMJtBwQ5UG56a010uXjfV2cDrEZ1XPj9kv3b7DB79TmTdQc9otSlvAUw3w
w9ho2fGk9SBYWGsNbeKge+cO3f+hK016Ax9RnOHpvEA+myBO6+HFGPQ+7LS82JL2CHkai+VGdP5w
MKo8OBlYHW6MftJvencihqZ01iNP/WDnJGm2dVH30mHqPvU2QYdbtvO+/Zkr50y5uJAsp0MVZUv9
4NqM0Yn7sT89ilA7Tv1efcpqfa0ZBR9mv5+OC67PmzWRWViOwfrQWEF3UlU9/RDKfx/J3Qz1oneR
qPGwsdJ23vJBa7fDsKz3qOiK0BduujdqUEQ+qslbn/U536ln3dIyuYfck9Y2BRm2yb2Ook90bHed
qy6tEi/k1DIslu4YkveZbi3Dq35gaDE3rTPB8VAIydKETSL1kH9Y4WAdC51xucA7Ank65QvOVwIk
Bht0VW6Ph5rL92FWM7vg1JYWZj7S4XQFLtjQHKwlCWt2Gos2LhGokjfia7BXJQqyxVGhIcy33jbq
uLYGfAV2K/dKX3r+d82k5MurHd27+PTGsofPi0UbFf6y8QqVwLPu3mBUE+Xs6PfoI+rIaQQrAKFY
ts1jh0UmHWNfLM6+uIqbKCsXIM4GZStAsYPh1oI/7AIWaYY1Wnuos+6iJoyI61JGteWhFPLt6RR0
HiQPkGZbQ4Bob0iMn5qWnqTFD5zDlqfnW7JjJ203Ihz2mKBCzN8q95ku6ELVwBY0yZobtJICFXNL
+2nXqFb4BoFgyTCvn/zJiaDexmy/rwX7lBHAW3zn7HwcLHfQeGI29jdT4IxEbPY8uQtIcobiBztt
SjRAfn67wv/dZ1WP1gQR/hEqrha7U54eemYx+6pJ2l25dMNZLe0a4k9qook4ehYYpqApGcrxvm/V
x4ICNZqSwb+jq6PxtHv7ql4mLQr5xJn0qRztEAoCm7CgvSoR80+lAPeReGno1/0YIcIlvHTOZmxf
1eI8zE2h4TlS50Xo7qEfeJIh8NPfNNeRp9XHlt7ymN316dDhX0u8MEdyj8g0SA+N27GXLKt2a1ai
2ep0zRu/LZo7A4FjDJOLnBW3ds/j6KxEL3Xf1xyVeECmyNHKrgDkDIN4Q0zlUTXJq3KCb0upf53q
FVZuhrbKKDPifEbC5uq5/jBHXSHPht41DT4Py6Is3uelkvu5rpp7qJLj56pDmg9xpZqh7qrxacTU
cOKx2B0GmRQX6NbtLS5SezMVebZbguzBUHDhW3iUIWqaR2cyxn0tkLk2yskONIB6KK/jGJXmASmv
LGs0kjG3ylryy9qDSJs0PlfVaQFxHjiwm1xUhwXe9N52Z/HVmNF4u5AkEYCp/G5yNT/OWlZ4Frsu
UCXXlKNpRI/Z2hmGEnBjITy8DkdZ6z1NrSvCsknkXprXYzDheRc6xFyGpVYNr0QoYT/IfIzL5fV8
QGE0f+gd4xtfQ5HHiqt4RA/ml8CVl4wWPyG9CMjWZSjvGnrLnAmNN32QvqM/FStNXH9NqmGQ89Dp
zbq1iKreGoSPYv6dPuuG1MoJBcCxz4k6mJk6nW01EkxGRROyM2KqlqefbUB4TuauqGGTWt+D0DDx
5VeA8hwtu5s9673JpPhujpMW4RWQt76XN++5XPGmpcjWcITPLSJuAPkMLspdZY0A2lJEAxrrotPs
63x0ijpCNfkHiJDKinuJ2Q8tmizuU99d+OymXOyKccnMDSc54ik2yjvoR+zG4O4BqiOqAOF/M1wa
SoXYqy3iAwcf0UTQe7tSNvlWr9IPmvNlgwcBcIxmf5n6xjiTfPuu8yYiqNBMqIAONPUmT/pKAUG7
CsMSq3m0bUZWXVZyhtesRUMncYf72iMjox8cHbfJUJ4Imk5jzKMLkPwVzYhuq5YtejXYRy31RCRn
T7trEpcV2qjL+7m8iomSrr1IkoR3vl/IKLV1sZVKR7proTz1mjF7nShxD9V1PNP0ZBpIx/ymL4M4
6W7jh+gGNHSK0BjR9i2bcUynqBvx5Y4y/wEkrn9LHeOT9f3nNDl9xIUzHFOJxhn5lR+cUTe/5S5j
XuOKCyxB5OOA7MpPBtYGdQU0DrAeH3AZ35rJ0t5GnOpbZfsq1lCSPC1u4rOmR/e+MbS1v+SFxuwW
4WBUBpbYj3aFsmXwyckN2FdPWSvDzF+0UEIwjqU+lpHf15Qb8AXuVKm/iabJcd2I/t1Ajmg7NQFI
yuiHjQ3IPkQul53mEmOpWzG5nNzx3SrZRI76xMNjSDWaqUFxZJLzegGW7mzIv5VxTYOQRxq+jl0w
ureTgODJbHjQCRyzX3qBAiSIM8OHZT3h/ZxGe761FwYNiWp/aNX62WvawLhGQu8EaBOajLhJrdbq
bYUHktYKJ9HSTGzgC30MW9eTG9/tx9AOhi6W5dTu/DZB6sUUjFWSR/SRrItzw+Pnwpy83qDrbiDf
lfq279omJCCTeLBav4rsHaPfobCedmOQILjSHYFTMFm2KjDFwQKJSpCe/q0mlHePcpBcbWiWRwvE
4U5rq+CIeBMcmIFujPUDuL1s8bfl7Kw7e00InCvTcZuV7oeVDypke4l6OVfuqUkmB/hjlz5rAYBv
/BXmoRgKdcBHxbSOAffGXYPgJtW8Sx+UQBfrVXsRZLXFivHsS2YQQ7Kp2VN0HLcMxPI6T4/KR5mB
Y93lR5vnoyAFIew6239YfGZzqCSwqZazICNj+AAHntxMarXPWBjeCA+Yt6QmzPA2VwqFjFyKfeaX
+Gu9qcFtb7fRoLwinmvl7EXlDu/LXCeX2fS7m3Rpp9CsWuOhtylsDZ7/HLzpIZ+be646O9Jl4N/m
/ljcIVGC8T83z3PaO1z7vbmBGNkf6t760vrETCYp5O8+qb8vFEyxG1wNYmDfdr7JJHzTy1RFTWUv
t2XnMnO2JRL0NhvJs4FBg36KgRapJDiCvU7HyMjctg8lG5pTahYp4hdLyS1BJn00jX1yh6V0Oo/I
6M886JY9mm0o9E6OF7kbUUL3TNENVoNcv2UGNz5PhrOcuhJZYUP1tXTklenYgbxN6gj5IKXlfFR1
kcdVa4NdKrzxycbNwKnZkT6GKOqZiLsshilrXy/GFpxjz9dEYzSGGi3TkTQGZycltyES8eFo6P73
2iT+r6tZ4jTCTHeyS68SU3wYs4nZBEWVBq4WDLptZ0G0rOYe7U6JAakB/DA0LXh4EGkVnQIj/C7b
zt3yXjA62ORXe7ZoxCcT1wkLSDI9VasNWyRz0J3PZJXTqFQbr6d+JIBR26YVYvyZ9D6SQFAnMaqG
c8kQf33EAtrdJsnItJp4vRqTggz2bJgabjHUGbtuTdnJtAkuv8UY34kAWM+u3ojYLHS1By6KEM9K
lxecqOYR8CwyaA21HlLM7qwlWMH7xe5O7TIGr4jn8mdNM/DQeQSPRSBGCSen2dqxOvNiJDYPyMMb
wVIFPqhrFv2jNc9PNr/G4nFEcYYoUk+Pjm9VL7neUczJOnkdmWJveVLWOwclf1QT5YBaLWOUMmnL
JlhVh7wL8x344kcaL5d11eJshiZdcEtSzO2XhD3DmhmExMraRXMl5O1aN7BHjSU/ZAadsW6ID9EF
j+xm4Lj4CEmTqXD3JRvt8+h1+YPLVXMgJkHsbMlJRUmaX2zHni8d2tatYc1fK5NtXxtkKUEVJuty
t2/jdaXzH7GEhNXEnoYWutqAHXGPU6ZklBF5FuuLZ537wfjh5m11mLhZd662+tEEUGPb82CMaMvv
M0NMh9RPEcKhqT2RYVVsR4n+jyeYCaW5J5hJivTS1G5/X5slJp26duLFVYiDGtfAdV/WewIB802X
z8PVPjCuLCQUENwO3jPOweBrm2afWqMD1G0dZ4/eydxcBw9DxR0Azh83l1buicYyUI8FGIaJfKXN
DF5orNjOjdRM45AGsUl6PV8Lyd64EBpyQS07BoA1ki0+OoccPXxom+gJS9/ins/4XMhLIAbcg4eK
FBE1deqyWFyftAy3nu9wGIh+nc7YKJl1SXBdI2lcz3Y2jSCFyTDIAgTPdkdqXqLcNswLGSC+A7OR
AFCPfaXhMRoqjGHZirltMr6zMCQKFTnJTZWX7wtJ9yBvF4wi6zVQpxPzTi+mT+Wp4LK0WhflSBR4
EjbzQWCwwlLFIz3F73a6clX3ldljvMciEMrF46hLcjqn1PYx43n267RYHowk0/lqBsonOC8h4TNL
cZqtc/HRzdr1sqi+2cjTeTJZF+4QUK+lWWx1TR9ic3DIdbLQlcLgxvDX0ImmbYM0sDarSDXEiCmf
lq1jpUcHip9iRGsfCswfrHsQlJoT7TJ4TpY+3irDOSHwwh2Hz6TpGQi1iuwynevB9gV2EhWoUzIp
sQ+MeiDJyc2P8KUILMvyyCbqS2sMedC72txzY6BqtlEwF86tVRTVk+avwPyH9qUI+iS2a+SabbIS
h5RmBLWb6PEJrWcO62BN9DQJniQ3Xu1UWNFUJbClPalv1rZgOADFO1aBrl6LvtdiHdkSCyJr2jHj
NbdMRzV2zlgrMEUNwYa0oJTPknb4gOFzgJ2t1TsLyycrfjqGEXxUSFIWZwHg3k1eThUxkSsX3kT2
YyYHntCNyStjLQT/I7SD16gflsT7tPR4dPrSkzGIQ7SqfuVGxWgXiF4pkrxO1rt0WrqDRoDrTkK0
2FeqEXuX9LHtaMP3q6Cbn3kLddzNdnm208m4mZN5eMMK/pX13kD2OMZrx64XKBWVvs1thLMdCl/o
4iW9eSIWEj9H2vMsZee2iuqGaKUWBn3e3IJh+9EYdEdGV6gQTWG5Gci/uw1sEiX5OYMQjyRVCDPS
eJya/mK2ihg2+K93WS+L02Srd49/eKoxIinNrLilUVlYh/viki3kJBW9ttiHrihgb2hTsC9aMNdi
YK48Dcgf0oSPuyQM5uiZlfcaQHR/G1ZriTk2wZBKYnNkh+Wjzbkf87T1eE57nXaTiESE7ewwNuN5
vLHb8dk3EN7XXT5Gsh/MvZBLdfD4lG4ZhXP5+3m/0/POuG8JRNuaqyTJzkqQ3ZEkE2sGZl2RkJo0
DngGbM/i3XQ2hPZVqb0rynHbZT6JWuaAjtCx7sjzmeMg6yxOaS7ZmZX5be5k465JZmMnDM6mleZt
6xFkErMADWhnUXlR07yOfd/sTZbmm4rmJKxQI94L2wB5wFL5zFpcRok1dYd1Nl32uyNUgGFGa5Cy
qEyIBzokZNGEOSF3kVpgeAqRuXuB83HTVKqNry62sB4qY9suzBVqv+2JZuvSR83r68jlQkURy6w6
ya5TYvrBKdR6a7sCuye+LdXaiDMsC6Xk1FAoXyepbLAspXlTjGUX1ki5Y4LcEko1UdcnEtTMrVDG
a5F2Oi55Ao+Z0ih4IeDNmZ0kCOUUQ2oTm5fLhvbG1M356KVWtcMt2SO1vapX/QFDQ2nXu0YSInQN
mjqvpU5OiecibncL4y5Fo7CfBMf5qtWfqyiqA89XtcW9NWzXSi3H3C4Y2g6wCDwicHZ8kcl+FNdm
0JFBhI9Ge7XK0QcpgkUgtdz5iCqhOWbIGp8wE6Lx1QTKBR9T5lTJd6bjkL1Iw9sIb6L+r1q0mKuZ
O1vyaRt8jIWxU3aRh8PksTY3y5bJb/8CySaPlqWz4mXO4TZgLD4IpHcPE5hvaRDwhpsHtwwl08aw
W+KUfWCV9IkDQzz6c7Ah/hekgvMNVq4n5HFjLD0Y5a2YdI4FBAFC9yrKC8nkae0+7JLhADs2L550
QrHqfO3vrkN87Ko+pzNc5k/swRXzJYyczB8XqJ2qEKRQqjLq7E77ktAO3JgAmCIs2FQKdO9g8HR7
2zOMe8iLO70+FbmtvfsVyQyajRGxB7y/Hw1Y80wqSbI1+HJtS1vOxL4UW+y++Q6UuXeYK089OVj5
ePjo6jRnur2Tlhi2FPBjWGBr5Z2X1+3CsGwsP2ujwDK7cJQeV4erstPUeFo0ViQ+kCnWv2YFwpG+
NPpH1dVkBSvp45AqC0UopalFRDBYoaY15gt7FmAeHvUfdqX/S9qZ9cjJZNH2FyERQDC8ZpJzTema
bL8gu8rFDME8/Pq7cN+rdqWtKrXui6VP7TaZJEScOGfvtauQ+UEh6YfmMQnqaAYwy6dtlt2NWvNc
90ubf5grospKwiqNob4CrFr5hTvUr6ny+lsCYKpbg+jmk5Mbw86d46dkDtoT8pt6VWaFrVjHxpI2
fJw4vkOXFvMVFY7VheWjRcDdG5R5AvbaAVjHGGgoKVz6aq0s9Zti9H5MYrZ35K8JOk8Z1aBeN74c
J/ckhhnRPgveLjGSfjtwcl/TV9WR4pIAarpFegUEThK040FGaKQ5raY+Ij47nrMQP50XKkIfivBb
l5baTSeprtpxJuQ6qOcVb05wZ3Ig3BZJZn0zvRwVR+3QEaNNEPph1JdYbEaJA9LG6GCLZlsTIvDc
8OzetrrKI46ArouoSD0TZ4eyQtTqwSJsxhLdS6CEzUSC3caUcfaDFva8V0JodzaF1soMAC8F0az5
sonFd2L99DcOgd9kiuWRCZv+3Rvn5Cmxy05jz+q9ox0SOGdQHn+p6LbttEF/sESMjNzkVKAcsri9
BluHmzyZDcZEhLVd/qB3Sq2sCGNj081Irks157usYgjpl9gH3c2scHNpHQ9LnpQ0rmtH3nKOfGVF
7G4DMxYEqLZfmBJG+4ytgPYtdUNvMHjtSxpgttmaq0kmtu+RScwzRVZH4VrJuYvlT32Is5MOYHiV
VEF/W/+23laYHshzRxwVWcFKVcNPZBWk95B4uuswpGFTyoR2Be5M+i76OL/hKblLBvoDfSN7Dskc
7oUVU0YltXmV61P/Q8zsyakVyp+OHeiMFhDD38a1rQGqiYwjUD86F5mGlk2jId3Q9azXecSaLwg0
eJtzsiMjz8i+GGmW3MdVVD3iR2yvSe+bd1QUvS8ar/3WMgU2ONtm3zUxznstaUlN1SuTxO6RbI+Y
uBR2prj72YrMOtBAHu4ykKAkxQ2md2Q1wi3t1NGzF6fqaM5dSypELdZVMpeAe13tupy6Owz17d7A
KOq7DLM2nL+ghUwaVidZFtO6VIZ5Ur1qdspNWpgV5DsTj0uofFEn6y40ptHHrTc9dgLsD1Mxuq+1
g4cDrSdyQ7cVO1Jk3FXZma0/l7X7S5ugJdhlsOzPHLOM5Q8yM7SdF5d8X6wCzL/V98BsxR7o3uto
pvOR8d/X0Zuf3KR8dTSdPjTRk9CmTE7AJMEBS39wO+++LEe9xQUbZzsN3yJIjLYZ13qjW0+VJqzX
pDIW4HyIjyJII5PSgcZUGds5G34aXjVZaZ7BlOUMryrn6NrsqatdUDknyLRqp8NQu+ZzgS4dQVrv
jBzYg+a40c5M0Tg2czBwFOKZYaKfhGYLuGmcdu2SaoMAuv8W4SC7wl1b3aQNM5hCILyKczsjEkRP
bkoRzmoDsSIsNi5jRj/1ypyhnKc9l7bmrOkoW2tJh2pthGW9JX9Rx3NdMCiM9BmNfhvRZ48ibEhe
cdSjMNxHAS2SriOVcyRobV0OgrlKkfJUMvA4W3PU7xXBtJvcytMvnMNQqlUWzBvPHvZSUEVbuMQB
IFvONic8fksezczsnSWA4Fi4gfBj1pBc5n3ekwTuDsBT9ZDQ5T5007WTmibRLxAr8eUClDBd7N+v
QX5OtG99pSZ28ojGmlklnLK9+i3WPCzUSWgRIZzgc1jXS71mFjh++EV+WFWtv9LF1lv+vam+7+vC
3XQdTr20zFogIO3AySHHqKpH9XUbZEyYJqgipMsWW6dx5MkZnXFt2S1WJjYoBtrxK0dswx/mBJ3a
UqQ1Xo5dNaRjYTKEQT/GWElvpx8ETnO6zueRqoMFnviedLECt930E3cp1qNa50npw3v2PWvx7eV8
Izt95q6LF6/K6aHVFZKEdAHVDAnWAewoK1b2l8x20juTMdImJyp+neIX+DJ1nvxKLN74pDWyxTw6
Ygj0wszwm75Rq1z1DX5resROan+VTWmunIJDs2eHkV8ZvXGaC2xP2MMTZjMO00YORBjrW4cqPVGx
vtaZ2PzQprKKtkmpOThc9bTwx3T8PgS85NDFy/bgNXaP8RgQwGqkCLnp4BQy2qYqMgTtQWHXW8Md
2j0xT3jTi67f5+EQHtHDgnoqHOPrRKKRDsTVoljxnOG2I8/aN3H1neyQfCkts6iYZBOUW1mMEOLs
wfQJ4+4O5GprDw7Hp3UU5u5p6iSSApfsaK/mSU5gvPmTbSFcDfQA/gDj6i4aEnKclcFkEb3szDwW
1IrpbFvLFGRQl+2OTzPu4F+6W1sP9GfwhvS/9cA6JnDM7jNXWA9hHlHtJ5CUiL4OOSW3P4ORYIbG
LshUxaNOx68jO0I1xTYRbY4kNsYdTbYyA3ODoslhNI2fpKtl6ztqyh60KUteGf25P6PASigBxv5N
qbjccn4fdhj10vtkCry90Kv4JzkLtOlrzjNA3wYOkXm7mQOVPjiMQr8wRWRm2muof4F0CANoaa/f
kojMXqD3SGjNOZ7O7IbMYnWcp6sugKOqaArwYNYo1jsnp0qc3J2UqlpilfWNS8uDhELNnE70AmcM
3w5Tuc6attLMbsyk6MGsKYk63XzNHbyUQLOCm8Es2pM558lhpnXLnAkEWhVr8gVGCb1M5eh0A+XP
KdX0jRMNM37xXP9FRGy5GiaSrEyjdLZODqhEB6bSD+s+lhDxciPitDrSi2s1ej5lGCT3EQ/OlzQb
klcacl23lWqO75gaoq3lddn1XYkgpspCP+MRj9bAe6dVadbRTcbUjh47obRZRg9clBjbuNvNGaul
QfoVztxYJ7+bcvq2p+o5Sw5uFRKbrN8FHa8qzK1iKYIJP9PN6lAChdyIem9o8hTC+kWBM/GiRLma
fNvUm82ctTnBQo4gxllnIHEVgwJYA0zJj2YXlK+WQ598nDTzZJeG/S3qxwR9cEaOdLYUbxQqW7r8
TOScEGhy53jHVhA/1jNLiuxaWxTZU7VWQHI95Sl6gWG0LrrgVxzyqluladwyeDC+5Ry7FicixXsz
0kBhiIE2IJOxRfKWO0xPOICbPX4dmg62Hge7PML0t8ITeZNi1uHoEtUbrW0kIyrE8SUhz8E2MKd2
J+s2eyPmLPhKoOx8TpLYfvJSEHxaElKFaYqxQuZ8GUh3atZuwnL5sfDwApW5iAKR7goQuaawmEo4
F865SrdCwlvD6i52jGuHsW8HOEp2+UlW061lFo+wF7/ryAxK1W8+vvalFJWQFgRruuuiiUYaeOmp
ysZCx5RtBLf6mF2nXu+35MN8fAnjUkuMgBe1lAPq3+EPvuB7aVzaTZMMbRxohggFjRkNwohCdwX+
qEVtDkAMrbs1b0LLIS6cufhNoMNJUwUHTqxm2a+ud2fOfH2kHwHKyg2N1OKQtZNBh5ejcEs7j35k
hxSNfZUeulNSCHzyI/3nY/4poZT6ot3kbI0qWnfgLb//GroWhpKeZXsT2k2Nzt6hB5gKSgRkAfPw
Uxc0EzLLUmvOP8w8kmj5zAimVuyjdJJmClM88c03Dt0I0mgyL1vC8BSgaV53Csl9Zywd0SxncaAn
sK2CtNg7Jq0NhFRzf+jL0tiK2JiJ1pv7tWwpSZjnQeHLBTMSrzlkHPz8wsDLzLT0qSeQFayYUJgI
hIZiANBlScwyZ3VO9lpI07qoi8dghIvaDzh/Sqzj1toSaGaobXin8ajsYCWi8yJZZZN1UXty4rbc
gu1Ib1qiWu+nrqtvnIHnppirh3QM2ttY6M2pMBEIuQehAuQ4I/GJATqUvVKj5gNeemGD9FadUTVP
zqChlwrH1q+RG5C0lroHw62P1H2UolFcDkfNyn7x9LjnqAf7YNn9fO0ATTw4whu+xnTWaauCi9xO
k1A8HxxyJosSFEciJgf05W8TiWNrhMyaPxhmtm0KmiOVbJr7cvFfjW2f3GSoE85Khancjnk6Q3Hk
6FTgL9iYo50fPW/Ct2xis3zAqCM3FnFyZODaL4Zd2Yd5EeZMOMqOeSDsFjycg9soGEmu4+9cR4jJ
qWoMXBopASLc2yw7aNqUfGlK1fmDI3Dtlwp1Hcnfv1w7izZDfSsqa+PC38PPf5pigxFCDEYQyFt5
N9E0+2XAtO4gAAo+WGrT1wxmRJJNYzsH5CXTVWgY1TYjEWmlNI++iOZZa/YgugoudefJs7vXmIbh
2UscdWicmWpVaMmNmMvsQPKi4+fEju84h7LBTmmDFQY45nowmuycNOW00ZuKEa5b4dltehlY28ml
mwgTNu9ORA7MmIyINl9V9gj+qHNJp+rt+aUH2bQqeP5SgtVTevyOoawtZlOKvEgBzZJG1H1l6saG
4Mzprk3xksqi/c4YIH4My57WRYowB6w3kK5WH30gfPF15Uga2oRE+/PQmschKlW5kokJYCXTy7PS
vk3Nc0v4njHvkEDiRqmj6BHY3p22QFep6Ps8yK/juUPOFmU+6rOSnJDG/F6TYHgfVk21m+mJHJTI
h2MnuujGGxQ8JFOnX8UnmOnxZ3Kk7nXsUzy1amMxw30u0dE9QpSeclDHtRhq5lhJITYxImzGHs54
1h0GU2ERfKun8SVoTPVTq4ETJWIZi9F9c2/gAnhIH6XJ/CoUfsW8c43OOjvQ/hyOOhmOjGA6TrNN
0c07Il7dXV3B31kZDV72TQa1K+mNZ+DAws8ttroVOy9CbuDBzGc9DbIf+YTmlkmFcR31U3gMbe1V
4cPd4Yj6FSKK8eGcQa+VZvCG+ENtRy0k6EOrO1DZ+AQnp3qbek5TduTQsw0XHSX5hftMkerSS2M4
AhC1+aljG0GX4DRrcLYc7PGHTUHyKuoQMl3qxFjXCutai7z6RO5qsZlNq7oKSpDHAKW8q7IhIXjy
iHYbFkvvZGjgymJcRbmlaIG2JGdefbxzXW6OEi4RYhGC2PhT2r+j3/7QdA/Y86ktS+Pamnv3Np7d
aQMcNvj+P13Fw8nM9JgYU7TqS6bEImL/4ypjbFaZqqPmPpZQTKF1CWDgH1/iQgdPl5PobsHGxQZv
8k0uDMtjlQexbgzqrMth0zKZ63XUXk85mqePL/TbR/DHJsmVlokXZg1Hx5YhvYtNslAFfvU5Nc/w
BU1eOHGsJaJzSTY9bZL8dhn+cso7NQ3a63m8mb3hCVXqJ3kWF54ej5vp8HNJ8oXQthDzdHFLhxF1
hOVy+AH3o7XpiaO7j1pxjVfv0KQlqeUc9D/+6pfXRPqPs3exEUm5VHIXVU7swZ9LiLu6k3NwaqNw
J63umPWEpjZ4exfqe8Ge+r9fE+SCjhddmviILh6duR6COrRbcWdEkTNuEKzNt3pQxPehpZyfrWs3
j7WL6rPABPBZEtz7l+O3FwfXj0X1agoeL/3i+yYmomCrj2J2UWiEIcZ8QMp9+IlV6v2T6wrPFdCs
HNPC0UTddRmp0aSiUbpezXcMREO/m6d0lyIZ2epM8I+akX1m7V98bf99fpfrmc4SrYP3bbHAXVqz
xBBKl9Z8fi6jZyTR8/DVa+iV3RnN1yAu0CJ+5u67KP7/uuKlVwtdSxINRpHj265hDVnJFQCHVTVF
r0R3MCZXtFiYsh61sjnlqjt//ARdQBX+3+WxBrksDYSCXRiSJjNuGdaHtK6q+hiM1ddupvPIcIis
ktjv+wCYTY+8elL20e6SB41uyCcf4V/3nIoar6HpmBgOL7yGcVqboqXzcjY082bU2us+A/PLIPTN
LeevLMFr24t+jGN9XY7SlzUcXnqGjHCSH4lm78mNQFAh1mPuroVRnxCvfHJI+ucHJEiAZZTnHWTA
++Wkg/RWTGjbzlnOwjZDu6g8b9VajAELpLV2SYK03b4kTvrJuv3Ph4OuEvwQ0yDcxb34dRrViJSk
xfycIipuCFysC6BnnA5z+ajkV7P/7jZwYz9ZPi9W8f88FH9e9mJdmWhIRLXioQgsKLsAAPuf4/Ad
+riMPD8evwYBvo7mlvES7ojoE3KK934l/fvqF7dbL+MS4XWen7WUBiCmjVPmVJKOBPpeO//Z21hJ
2hBkzBCh5qOp/kJH8lfW2/cyc9YkN22r2blSSIulkgdLp7M5Qk1OzeplAD1Md12/k9TfW9EVGzVw
DRiYd+4ye+C8sgN7sGaxB2DVd29ljnxXEiazqJ4GDluiQLCq2ZukwBe1qGsjMlutef6KDPMEzgo9
5KBwGjR+DmZ5agvfNHlgQjafwRj3XaA4C5rZYxaED3ah3wWpWuOfGlc9oNgGrolQxdGtxMaaqnsI
rVuvZBwyFu68GnKbTHiwu+yrmC0wt6wJV6A8J1cEqtWuto1ffWX9QIGMIWNoN3VurmsK6BgxBRMb
BEJh+FARyLpOGuNZACB23F8pnWmOY0+2xUFKdP1OwbdnCIOxKRwEQ8L+aiqth1Ebroqk2pRoBNY9
ziPVhF8+WQj+XuzRJnmsvAJcimNcvmesA5w+OC+ciRy+o++Jed4bAUwO2nEMwa1PFSYKFLf2vDOT
+QRw6DEC5y/opdMh+lF02hnd5Wcr5FIsvN8S0GdgcbUtDGwYKC+WJ7Okiwp6R53T6lWyE/A7WQxe
NPFYJVuPGYA2/Wj7B5PY3qn+ZPu7SHtb3gXmdXSEJNssLKjLW6IzAu7tKaVyQ9p8mhlgbk2NEIm4
tYiV0Ub9jbTV8efskYhaO7W6Je/2JxOB6DgLXd9A4LeP3eC1t3UFpZSqpz1adBdg7KXd68c/n/ne
2/p/P6tFNB/eWcdigvt+mXTRDiIrkOW59g5x/xqXz+6MpdFLaJLfWYxXku461L8juFiV1Y3p6D9r
OBtyLq7q8TbAJIok1DfdH+Af133xNgJZzLSadxdzT0ZDDMNjaF6NesyxN73zkk/Mostaevk7/w5A
XX5rzJwXa22chIo21qTOs9Wegim9S2M4awNdyE8WuH+s6hhEBXUp0AIsowt55s+KH7IIjA7m3Oci
Q1lEOyZ6ZdyU7VvNeR2LMb+NPWu8xlI6ndBRIYmLR2v78Y/19xrLR4Bus5SsHpbni49gO3E+BF2j
znH1BEbwS5HPjI6IpXb2XvZi6dknm/zfWyjXY/+kgpO0zi5zgzU9LHWZcnPDwrNfrGHOGBSBngid
NtrLcjQe87QuEIoI1Hntp2GE//y6Ji1Oss7pti0YoD/vuKZ3jLurQp2ZR+Evop+4Ahb/JW5zLACT
frDCwu88+5O397JE5uV1wVVJTgW8EaZxsXI0ehTQCVlucgRGp+F054z/e4Xw7hq/X8o/To8xAFlt
7lt1toydR/+/neDwyie0N8i8Rx9qIvEch6krPnmA/vG2uHwnanLL5JR8WTcqU+AFClzuqPCWFC9G
pP0jhLxPbuFvQ/z7t5JTHBGxkjYoh5zLA0AVIwkyCqc+N0LeNkHxqJU9Ap9sH3JiRpPq43l/wAV6
aK0advJMBV1vGMj2Ky9XX4ZU+B+/OEvx8dHnWZ60P+43xpF8ml23piK7lQ2rE08OGiESdertkD58
fLG/N8Tlyzs0Kdl60FRfPLYjgXdz3Ejk04Qm6RBNh649zG5OYqTzyVHyH5cS2M7pciw9Dzj0779X
PLH+TYxf0Zok97YsvXNKiMk2TIy3MCCz5eMv9vfTI7kamz2+fHPBSr2/GnSqTiR9u1yNYks1W90p
NuRffnyVv996SQAYOd0cb5huWBdXiTwk7W00Nmcl602Tdz8cbG3SdFkFUvKSmit0lZ+8Fn+/8ssl
XVAtvPQcWi9eeW2qnWwkMeKczoOBv1NoJ73ShuePv9g/rwJ3g0OTrrt/HdpMD6gXJpaGlIziXPTW
vWlGn9y7fxwMCTe1DJPhEOB3JO3vfyKEUBba5bk5u/lbbZTraphQwJDkxRFQ4e8Zfas4z+icEy/6
5On419f789IX75iJvjR03eV3a9S+Ei0j8h7J68f38B+PIDKdhQ6BsdygU/T++xUK8S+yLHnn9H0F
FsC0r/FP5ac5Bqf28aX+freo3HTJwZFn0f7r59KS3msmO4nPHdGPPHjokSITL/9Eo9onJnT+ZNG8
WKMY21pEa8OetHXD+HvZSENhi67sp3MvoBZpRU4aSqdDocomtfH0EMZs2ZifNEv/uiiSGLCwniSP
2lhoI+/vZ5AZGULdziGooum2gfA48ERTeurl4GxH7u8xHYgb/vjO/qZ3/rEcQ+whC2Vp0RK97dFu
v1ghzYrWCdE32tlAoHTQa5FuSR3SDl0pMFw1objVnHh45kCJm59S+eiGTUocS5+mX2cnxUJgRISB
ES6TnWOFfTPPGuNuDmMqlbGMjiXDgo8/8sXDwCcmihwWKds2KzuVwfv7ZFVyTsnh1M6D597rSpX3
doQAeAgj7UrXS/OTBemvn4Viy+A6LBWcq9zftegf+xVM5T5zyrA+MxLcEFgD/4NsF/dZI86+ID3n
f/xyy9VcsE3eMlRGWP3+yylKMMAGTX0e82aHyQDizJqgoSaYzh9f6OLtNRiWcyF6MZIEH9u7hM0i
2ZgS0ST1Wc9T3+npCFW3uXP9/3eRZZ36494hIRltmAj12Y7DLYrv+7R3fMxGn7Rb/vVdLMBenAk8
CFSXsKsgI8C8Dynh7O5Ky76O9U0rPikTL3bC37fLMsAbLRxcGkkXr4nrZW7Y5xwj8f89GF51penu
jZQLfiU8ZnEEb2051358+/55UdtmdEIVzHN/sSLMOS0Ywxp5k1w0xXO9cwXgS3dcSSx46V6a9x9f
72Lb+M+X/O/15HI+/ePnalRtZ1PK9bKO7M75fqrEJye3v95dnjrCTNnWJQHs5uUJV8qa5iLwrrOG
ln808F+8VtJZOYePv8g/b9wfl7lYIvoqBDAPV/EcFBHy3l1Y7ypjR0qhj32cNKHP8EX/WiPYnXRL
LoRUGrHvb1yV26Usskidm+IuDV7zYJM6VwBSss9avf/6hQB4QfJiO2XlvrjQmMReHcqcJwLohw0x
3/jkEfjXD/TfC9DheP9NLEyCbm9zzgttBREb/VCMNtqqYedYnzzdtGCXj/tu8+FxYP3hOMkMBDrx
xddx9NGegtwsz7rIS1SFnnuTJXnnj9XgrRqU84eB/ekmxfV5aizjR4Y5ZCMcNACyqhNfgY6hi83/
AQqUe6grYN/0AhfdW0be7N4yybuwFB5bPFkkxE9h4b7Bx7f35eB8i6iS/FjNv1JNc84JChs/mapK
+l3kMFuLTUnYKlPZfZFn3R2owpSQJrqa9QBhg5pjkZ5GgsdYOKtQDmQsYoLAWPOYMdedoFP5+MrU
DjneCxExEe4oUa7DKv7OrP51QEG7ScaqhTvSQHJpQD3E82D/QhVDd8dIMdQyI9zlKXwmSQ8EAEUS
nedxOhZEvQ0LCdzFd6shtMUYazeGux5mcLNlXBNHpKMIvcZrG4NiqVEMIMTGWRxb7So2MLQbqe2t
PFEVviMxGlPgeVANgC2kxhgsCRHqziizFzMPrQ1CV+ebg+1qZ8JK2cH87m5DTUfvZqDSsAKBIURv
B78h5GvTxJQpeppi8icucaPZrfzSmH1z0hU2paLjyADwQR1S+Kwr0katvSD455vThs1ODl21cQy8
QR4JcSs3Mp1jITrPn7NM29TYrXyQ744f1P33xgrtNbGx4i2wYAYYtRwep8o2sPtNYwcHBhLKZNWU
2fOinKxVgFzcNdNN3HcEWlYhGYQWOZgrdChyFwJcf/G8on0sW9vy07wIYELBnLnKhsi4MsL8rSK/
Bhll6R76ri9XaArtbT1jgO8KjJootI1VPfHKDLE7fgd6CAEDu99GdwPI/UVs7pWF4wV5ZX0dp657
zIe63UtvQuUY6Rk/pS1OUVj95LlwiDGazG8hoPxNajTIH7vQOVRI0FZhO2WbpJ5ejeE0wNkkWOyh
cgJgKBFddhVF/U0QqGAnk4B8Vm+W+7GbXhFKavjEXH4Pl8RAGxNy5kcZsCCFwmnnCJFs3KZoD42N
7mJQwa2Ir/r0GFcrgKVIpbvcWeH5MnaIBcN90QzWPig7sDQ4ttGRZiZOA2JN1mbavdWD9r2aJD2i
2gmIKa+Nm8bKGRM0KmIxmZyv4BAIGmqyHPcbuQ1ofOp51xAcjTiyIU4XzIzfx5F2R76kezJUSSac
TMZVYaDS7bp4PA0wGpBUwXpqoyq8bhzrl+aRV9W5rVyLCidCn2ExtFLn+ygShlocjtcFGsdtppEZ
FBBDfhBxPlJfm/E1iY39oQlE8CUgKuPQqBIm7ViVt96EYQy4eybw5sAVKwCdagYmUssCJJBiytnk
WSxwkZkEt7Rk+8Vox3duJF9sAHAYUdDFpJX7EwTYAja1rLWbGii184CGRKnqE6ZKqmQ9vB7wbx+K
wGVAg9+Jnml05+r96EelWzyFuU0eMv+5Na1O+iPsJULnZweLRDkzz9BwpSTQ8WNtMLZqcZQRZav8
qtNB1uIiAt62eHJGRPB5tuCYlrwthHfhlc1/ruMGtEfUlTHEoFq9hBp+M/g1UMIsR6Ob2VXTupUO
WlObJL5m4eK6bgTYOMzWZusWqzYh3GPObGhprgvKtw9LP2p1G4V525zsILZWyIJ6KvSquw/pqG/b
xV/Wqbk8RgQC7foCTzOpqBXe0plRYFoFK/5GcCdmLBZkfnxLuthcp1OIO7qJLT5yTcPIhAmDEbuF
hSTY5iPoCIkHhRq0rbcpY2Q9M6Ccba4RMcSkyvqZB6O+rnAJrOPK+U6WKbDoOH0diuaXQsbOMDJ5
7aX2bKoOjNhovpCSSP4vkQE40RWmYrd6ISGxQokTqLXoOsiDxP74c8ekN29VdE8bKl0FDrCEotUe
6nTkY1Z2hhwpQnmU60SyIOngPSavSuU1ZiW3MHc2FunVULHb9pYVMqQF21H0E7oDzLrNI3+RNzGL
RxxscU0jgRXjMXYaFPKyyp6cPH+0EXA9d52WnwbMKcdpLsNTyCGqwvsFHaVbpG/O4ibGfKG9WKHr
+XmBWQdTDVowL0Ty5WmI9ukP+iLy7GMROr+IxgNihlXtqnE8ADpDo604NesMzZoRJyU9obDuEanY
KtkZg2Vt+iTHDM57ssUPbH9JOjHskCY01zB8WjI/reRY56y9ywn4iqN16qdjNODdkm8sQsrvgUyz
3AFc7+0WzWPqJlvVe9Mu10AnRpxmeLSHjm4zfgjsERiXLHNas9fOR6PvBn8mpfxeJZHdo17sOuig
0Nd2MVpNlPBe8mQFDbu6QbX2oikc+ytQNVgXrJqbqQ/hORkXuqTR40vxmIp7pfvDS4p2Bd4Ng7s3
o6zNiNRexXCkVwauIQh3VnoFp/ar08hvsutIzgJ5UJtZ/AVEWwqtgcJJ9pQMtj15KwAS9SnrtPBO
krWNx3YJB2tMengjKTnIUcZsxYEpR3AfC8vcB1nCjzCFsj4WijDERQuFzSEMbw1+NYaTXrR10gIM
O3Xhts0Q2BcLmqIgs4T8SCCYREMBF3U67P1Rka0y6N7H0bHGrVGbRJrhQLnpUwttQmgBVgysX3nF
eLzBenPU27bdDCJzvwaC6Okqzst9JhmfOjlGaxdfsY+cx/jawATC7ogKBWX5LB/mycXc11kJKvFQ
9F9y4Bs883pxTTyHQPiWvWGVBQSeIKppdLsGG0jE+lyiwiTtNN0zSp1vFXIn/mfCHK8se0C/idHp
NC1zFpAqoc+OF9w3bWbtQtlYu1aHYpNhw0Rz36mnoqLDTW6Zi87eFFsNicyuLfAJrUutrWGM9t4t
hkue46nyXtyarA+31oQPasi7Awfpbix9QEM5trytGcUT7NEIO5d6Mgqt/WHjscGBQNQ36LA553Sm
zyz2Rtrh07UG/SyqKngIuhBHfVeNu7QQgR96xbSxQ6bwXjGzKgcunHGpkQcyt1P4oOPW/1KPWAMG
U9FiWLIEozxwDirsySnvdPVgLUYk8K/uptVYgaCOICMYCYZEoejuYhLZ/aTqcbZ5DMSSzr23iwak
SkANGQ3uUBJVUP0y0coDk8uGM483D4Swf+kWM/OqoKRtQEux4vKAwfX2UiahBuGiGcc1XUOjihHO
XUXjVD/obY8kMfH4wgg+y/yUxKJ9IHfxh93oDSVQ9wrTJryeRrO+7mtD91NdvI5y+eVGGvK2MjCJ
DEvuMUZubOtTtB9HjtBMsBFXu6ztqorETcQEd0UeIBSnNp63qpaMFHGDba1JjPfBOKm1FvFGRln2
OCCL9RmDvblG4uAUXfJ0LcxFufANIDn59kXp0YOOwAt6J4095OrTbqhg1Q84r1f6OHQ7hJrxfkym
lPmvLbZVHY4by5wzNMTkeTm4ntd2E8JgcCmET5MUnCGSrD3GcVZ9kVWe7KvRpgzXm+EaHGv7gxs/
7Yw+xcAxgBDeJM7vFlvVcAvG7ATlP8HXlwYPGCrxd2LK2RWuxIgVurAWqUMEguOoPhmJ6J7b0oVU
iGXT90i5vUbqGm7lTP1kKru9AwXDgUAHF/y9STh8bNN6Gs7EZYVkGE199Q2e/dU4yu9oGRXOLDcq
JvsoqzY2/UAxHl6KOTiheMqWh5LOF4pqAnfzQvabym77ldR7L1/FRM+KjcGrOvHaA/+4Ji/JhHhs
OascN+tBtnikcseL7tLCsjeeS1BvOsf2SgrtW0ZwKNyo2NvOVW7+IJuXA4ybR7A+a4sMZRPBWr7m
aNeuiJSM63XWmumB3uJEflkS3QkFNh+5cO3cRzGB7aK27vsBZXsYMSlnqXfv7BhJfuBAuqvqCncE
/Fun/Sak0U0kSuvukSg/Qmt7Ld5WuKcP+K3RI1BR+xlX9+N+eMVxL9dT1KDwbVJgNRYIPdqSOdBS
Sh7dTj1sXMo8EGT+7KFK3epuzXceakxkLGaEZpHTHrTF2kotA+ShkfjpsCyDmKZWyk4iDkx0dTjQ
RddVM/EPA5spHnL4K4nvBTKlqHc1PqnIKGFw5bNaymS6hnNAEoFI5HztCnWXVqRlw7ncDzaGo1Vn
YiXSMq/GKAxiwhlJlY0w3G5ALudES8KzWXiRuH54IPGKRU9UATSaweu92lE4vjh60N9NaHv2/AMj
SIj/w9F5bTeKRFH0i1iLUFXAqwBlWc7phWW3bXLOfP1szevMdI8tQdUN5+zTx3fQxcbFi1Zp3IKO
x5DzwKje+wI7llk6FlCP2d6bNJ8bLYRkQ8UxHsxksK9Z2PKOlzdk2Ai5GmxNQ/hzt0CZcEL3ypwb
LpDsPiLb/tVyFhQmDchxJkLkDdGvtmsXrfpyF/LbErbevhBW7cU9Fm+tiHt8PqGGTMLCHcV54Emt
0fbYV5iVIw7Y6CCV/SaM2rOaEEvr5IGTXsINJRaN6mCyJJ1UvWg7MU0ERihwRfd6NzsbxpRmYITA
M2SUrpsig+FFBAhjccteGfxSyLlx+etGmOXrCgAukWxiU1K4+YlAwZ7GyeLHiP/9RmrCr9xhvTfl
Yh7WpERzxxV1iayMpNXZrRm1t+1OyDo6t53EWVpIB6hVMlyzQg7EnJjDJ2W3+WmM2i50ox3tBXVW
f0A2Om4LkNXvMefLCSdu5qdzBvCQh8q8p7LFbF4R/d241fAEy+h3nCBbx/3obtijr2czfhpyQnqx
adP/8IWYmfFBBTtysFD41JrsvWnoUJb0BIGTqpz4ZmTKjdHX9H14wjI/iePM1xfHfReVwoUpsRF/
r6H9hduC/DmzrA691ABb68VSJQcWoSA5ZGNAXnbiXv3FmZwPWUt+XjineZCTJe/VNfmGGwMzV1As
XXXX9eaPsiztCEhq3uTraKIGxunD20XCaTjy9q811vFsVp+lsvu9lVdMSWxhUP+1eCkrElKHMmWl
jwnv1dWXNxuTAsXVAs6qqynxtFzb2QMZM1nBXHAqKVlRb0L/yCo0/lC3efsEv13bd7iB1wfmFyNy
aARmCFTU1Rpx4iQ28oC0gX+dFHq8T0QY7Z2mbB9jAhaf+KWsjbJ5OBPnllE/fULfwccjcCTqVFEb
Nj/44vtxCKasEG9DUpO/1efWJ0d+f8baQjXVEOHwt/Y50R+cpKdRoNTL+w5Khh6+YSpBUxVrpMCY
sBZIh4GukbfmvnPHyMdq+7222RgAecC46FicnsjGtymp5Thl6u8ZBM4L8yWgDQR6APJrARMJvuJl
WcRjaccvazqRfwSoFTGeU2HAXAq/QHiPm2j4nchJ8Wojq/fx0AqOH749HV7aoVpk9yiJeT21srJP
EdSbOxK9122ROVmwQvJk0lnzaxi3tl/7cCurumb2TKnaly2TPcHsgtRHVcp/3Ci/MO8BvSCd8sSC
P7TXZowok3R9dRMYRklic2veCMnKGa4J3qyzXXLNlVjl+flUDAueRMBId7+QmzRbbShnukPZfZHO
+KCjvKe2IvzXFFVxR1k4vs0lkBirJeqOrrGC1iXbHflt2c2JT1ew1ir7INsj2pblSI2xyCKgnwHA
rS+4N+s+T/d9BS84ss0/XO1ocut19epGwmwSzl9d68QIu3l25MSVFxSHpS/6CRllFFntY1MQOc+/
7nH2kFa0saYI9hAGPvI8QuJocTttrLT4ZnUV89q2P/EMXAE3r2EdVcnTTzD6v5uDdRPrRIV2QFGp
p2GZ/2Yh/pWqk8aVnJkmAAfLNE6MJFn2N1xe6hDVDtzSQvF/dB0OBcZaA7EOmYMVGw83mhnYNVqs
veZLpz+MlhE/tAR/XtzMsd+xTzGeoi3d8OFCMF7x9EJHkHthd4uPl84K4BsXgVCwy3Qz7X0tGkwQ
MFVXfPS9Ck+At9p9TBjPPjS6+B4cWeeXxPLsZr4Wb0gn82SNfDWRisiv1xsZVBMMmSJM112VuubJ
xOkLssrAc2aBM3Zdo9r9z8Vvo267luuXFg82U9d6Vod+EvEWxTqcFUq1rdFhRu5qbdqzuwch48R8
HfkEhT8R6jDNYu/UyXOj8CXHVTcEuejpyPQ4PSCmae5c0L5Hk/nsaQXtx8XSGuKPDWL9oZz+Pazz
+GQAvtllHQCQOUl/om6e+PGZ+or1FqwT9gMeuqQLwSUoAgkdxZyqqQGv2pl+BaLM+y0x9i6RqwdF
ZfV7Xk5rC7hfYA4y66PWzuWTGab2+7w633Y587zonDe4ywh9t5N8M2ulcxCyqThLmvK505zON0G1
0roTXGFkWvIxmnZ/JjALiGVCKG48YKvRVnKh0jrHp1Ro9cua9ODDGUsAQlZ9GD7xZRi0fXlNhnyH
Edk2asCiCsGw0Sn5saxyPLLxHMBzzSZc01afXrjwxG2sax6QgenXuGYyQZjouF9G+0Ys46KEkYpG
QgA7KGqKf8nA/SdFD2duGMpRVccRpIFyyIs/5q7ISJ2WE3kZZkUmWk2ieCESMshIWqUIb31LZup1
FnJ8TPHuE0YUwt4nUG2rcTryCPCMX9tZy/3InivGGH3rOeEyU5z2o7wMiqHcasLxItLrHd8aqqK5
+cWONe1JrwAtME898iodb8SWPQXMi6kut5ZhxRezrSYQdfaKohOAcNuY4k0t4p3lu07hVn/KLO6w
ERMCvAHc0B9Eg1BcI2LNDMPhxypcEp2BU9GGpH3dHx0XIkt5o5j1et++m4UJDqItOn/ErWmW7zeO
1dQ9mZXgkuhL+edw/J/tYvpA8V0fSajYlB0jJyaZH0mBaWGOCK1ggtB7pFLQWBKAEED+5CSmDv5I
bRAxZoH/cejt9Gk0qpZNAWhWMGb2NkzLeD/VhknhjpaM2IHi2CkEGrx8MkY8TZ40uKDBPdWuUX/I
tW5DeMId6bMieRncmA7Fmj7i+sa1FXx+HneBeHIYGsALHfLEx+S0jruiKES/tQqLLOA0fKzjabrE
pGylAWPppntJcGIM27Rv+xecVsT9dokLRqSD6d3Eln4E3OccZrCHb2GrEwncDSgYVBceooXZsenG
rywUdK90IhD/BlbAEE/xnvYmPOC8MnyZRmQMVmRerAPBUVrU5bt0mBjkuWN1QzxKv3Hq70Ivv7Oq
MDy4e1h2pc2g7TTSS7ZBHg73uQOCbXAgu5JOkNIzxWbQwDphypt9DwYH5FgX+S1PkJ2KPtjhW0OA
L0X17DZ7oO2Bm34yRqvCc1kOtnWB1HpLQxv7JNm1SEjuVvx/CCZFskOSSxAhrAkSu1rmXYUBD1tp
6mfNAF6Wk9XjD67+hXl0G06+tm9FelLN1ni6/QI4Jvyq2ip1EnCDIFqDlhFzcVi5TzYp+/ymwXZe
hYQbGFZj7JQBB7JnpwR3xZ0YMda4ngUHxlIP/ZGMYIw4o7ZZ0uwF39lt7tYa2zR35CNhLN8LSd9L
lj2vvPo7HTE07H5G8znAZAJyLmJaDAI3Ohj3evILlBQjnH2yx/sCE5OE6sbM0ywUJXyRh+8rddnF
LFj3ePaixX812cXPqXK6TwMSk+8u2K/xhxorN72TiiAt+vHB1q316JjJp2N1r1GtQz7OXaATxsgw
zNZgGs9VyxdcJp4L4vDZqvCnbwSgputQ69NJVOCKmBBPmyrRQHdqzKXLhOnEQKA4Q+C+JUiRJhX+
CNsSC4CdNUJ4xjY+bfKSlIzcYMDP2Chn0cF5vPBpeWICrDLW5gjse0i2UGnwOHQFKQML2+3CYmAD
T5/7TdjDczezVmmS2D7l6fLByW7ubDYfHseefpWFQ3ou4jqvxMOgePGxj2505FvohpkBbQROShaG
5m0OxDW0yYux+y1suiYrc6qg6ijbcGgTsTJFv7M9xwFBM2sZsO54bziAPBYtcFzC+QvueLqx6mVl
KaNTnUBB3ZqaoEdM6ln/MbSuO9U9nvmUYIlNxCwH9AAJdQyiJkrUunqwlqp/TJMYu8ioG9ajbRYl
VfJaN95STp8W55Sfg9f1IIJ8EQnK/tVUzcLMdhBQZlPxZUaOcWF/U10kZwk/iPyu6I1PaaQW+IpS
sEBhmhF3Roy10GBDW4QELS/5hx5FDWzq1D0ygv7u42Hir00ZEaZlc/MWI8fx837snxpXZ2wbAj2u
GhBuSU7aobSj+Hmso+FaFu1X4axmIBoX7XLKrU1JRwwcLMcRWqXdksJbDG+igP8Ngq64aENb1KfC
zIqLzkbJxprSz8AtyX7ORr4gDUNzUEZ6cWfNuXmtmemDsSL8XOhD/zIZHQV6qs1gmesbGN18rQj5
xumLBXiQMj2utpsdlX6rvFu+CxarNNNm1GybKIv91u37bTva7Z7FDSExTRlvKT8w21euydFX6huX
MbsfpvLdKPNX9KEOb3UXB2sSmnvCa+TenU1KubCfnS0ry+VxtJCI9vZkHfDYz8HUdcW5mluYd52z
+qjwFth8MIwyK3LJAFI8ikLNF211nZMd8SfI8/usOohjc2awF9BN4lG7ltQDQkY9WmAOTbiRD7HR
xq2vh6p1IX5l0aWFJ8yOxjY3rNXHbd6F95wmgvCX0DgqI8/2Yy+S/Y18SZ9DzpaRuvQKAPaDbIbb
ipmm9qaFQRYIFXTgEsEBVp+WPSSwe/BTGosPjD4zE91tHzEf14nJ+zSpithvRJk3G013mjHFnXSZ
mF8ZsS4biMSMZlroPQAIq70jxvzBoDjbRenwkBHRtktVA8Jd5MalT28+D2GNfqzy9YTjQhyVkvVB
aJijKickmadN2s84SeogIn/CE5ShpLQWJjcKRz88d8KwQ318skZWMlAmuhP4bmREYd8Fslxv4hgD
J4ghyTNiINhu3IUQFDdb173rRioYR0H8eD6xZF7f1mZs98D2qwDL/fDI+bywMIK9kDZDvreMMDnX
ZlufoEjATrPG5oGRosNeaxmo8KAiiiZKr107PQmqzr02W8zFek2Qk3XbTwv9S7ptd1kEbqzS7tWh
W8zlqR4HBk7UFJ5NHVNC/7HitLi2sXICzZ1+EmgG79FUkuO63DzvKuMkqKfopxgXtc2c5BZOPmWs
tXX+wHiDfpWTeKCbiL56aZU7kpqID+kz1roRMY1Zao932A1gV+uNzhUWNsg+I/dINot75BY2D1GW
1lgECuAddQbrm5t47bJlx1C19SnwG5IQ6+lSGkW2tx1nuFWGmkfkBXXyoC17Q6tLRA2K4nipIMdO
TFFVKl/yenB3LHnaY626W0RSo9P6jvi2VA8jL3TBTFShpyXTfFfPUQXg9kbYtdyKzA33T8uNfy0N
CRvqfxLNxUE5Wv42WSJ7GJdl8vQ2GgJs1+JKdJ4IspHlrimj8pi6mTwCVkp2aZG9pMLO6UIN/dRJ
c+YD6AFUlBmkCXY2LJyQwaoJFS77q+VgyjB6y6Llp+ybD1x4sWdw6XtF1SVblqj61tYpn4TWys2N
yI2mxdavUYjLwbWzblvJ1dyQ6WD6CWfPpcy7eJMtCytyNb+MVY4E8pbTXLE9vZtUWECdNbRXQlkO
iLfvlspItuwC7oiJc7brKD9Hs499uXC5OgaPOGin+Ozyre5o0ow7F2LXA3L3zBMzaBnbBS8cDrnz
Q41mwO+zKzZGGVwVzWkPSweCw1rkJ+CUeo8kHUGJGwJTHWZrU9IYb2OS8XgVrE8nZcVXy7YB23hr
zBr9fRVTcnbLkMC52sEExTo84aLVJoRbjAYSbDqeIUoeF4LsH8g9yi5GDTBvjfEUrnHcBEZSE35W
tcbVvC0M3JLWUCCo3UhFZFhOBsmDipSDj3t6m5iWbnnIYp+hF4QXo5P7NXRZwCtN/IWABm4vAn+e
LsML3RS0rq39SKXb8OPqD3eGexFPw3DJOKz3qcavE1mMf+pOvCIliG8+xnW/knnoqbV4cKa1f1P8
aL6bshQzdDM8acSZ+VkffyDiAXoqEEmOie0bUTw9O5Vt81tA6pQZkyUQNf2h7u112wE0cfrxtQpZ
J6YTQSdGOyTgNVzXZ/QVek47FoEbG/3BJFH9ftDDftdlSfkMysjyyYkwPSOS5IfBxyq9sJnUpzT1
bj86i/UeGUv/otVOBNOuIhyMZQkaKXKUqWdRS3W0U4ETMylcGqog+JxAmGs1PLRWuT6O44gnkUkU
hHGicJFFXyzVdF/k/JRnhlKCLb8dPkOS4d1tJvhwUelNtAmsN1mEXYhK0f9lnUOXg9vye+1D0oUN
Z93PcWpvrZh2tGX5WGnCq1z0WU0JhS797avpLdaiZ8J0YNDfJDpzzjAQoomDDE1Nr07E/wESWRU0
HTtEWqLBF8S0X2U6td9634yv4INGL6XDBYK7DAHNCenGPRdrR9LSHQ1iBA97sL0hm6BAZsXku/Zg
BJGL/mAOywiMkTKfjcH61aWbYgkil3I2rdQzjCZ8cHFKbjpZGSSiYqXuFUsMgOnEU5gUOujVYZmy
stgbVs0+XxvTqxVOo0eUFgjFok2HzQja+B0llLlNRvvF6ZT5aIna3NNtIdBRWcMJX3O1ODIkNLpZ
t8tUpGQihE8JeL4T28LipZcoK8rFyc+GOiKMam+Zw+kb/HvbqyuboL6Kjkc46MlYUuiPVvaJup5h
zgOAJSoAj5BpT2f0nMBsydj7T69psTVQFLFCvDTlv9FI78KVqN7+nmjRvn3QzRNDGiI8KVWiH6jL
3JUMfnPws7e1vkMO2gtaxq1U7V6oZxIcyN0x/Ew+1cZJSiaR1yg+OskeYmrCtkeHJuk6e9lQ2J1h
xYdA+92CiORYkOlBhm5QWBof737N96r4IeWbVmuT6HQL3ZkxpLHS/uinnsFnOQRJy60C+YVv66u0
Hyr9xaKPKq9xsutsZnvysFTEX+S/xbTPGUF1mmd2LKmq88JMKTkY833PiGlgsZiPRFmj+sq429r+
D7QQRcJvp/mwcdvhPBc/A75pM7xbo39G0RLwQmCEi2AlbrdR9RyR2t6cjTo9SHbVSjzYjbvl2jtX
4U1gUwU1nzwoVJ94vZM+bOfuZ2FmITOUjPRS+vS6MJfqomAaURjQDFlUXMy182lvpEexnJyYFavI
fSn2ev5Q1s8lr05Lc31xesb8kPDGPvdrizxYx3N6x6/Gn9u3puI/Gkty9KAhrKDmA+lcq/ZN58CM
6uyYmbvJOJF6cShymIA0zpwMg/4vjUlNQ4dqAChd4IJNT2GE3XGAhDn/cAJtCohsA5M4UR/biYsH
znQGG0UvXyt1UEwfVlNsknDaNNYxRmzEE8NF4vNTZ/G2Me41kiHFR1Td58ahj39uDGUMid4k+QAv
mklwysUtbhuwD+Yqk/3gkvfTSZJu/wnjeZlfsU1uWHJ04hI6u5pVFpYYDT1Ov0uR0BQy6I2fnF1q
wbUK1TdZNTJ6LlV4lwjSYZBrZReHi1yR0SI6vdlWtLhwppF/FZXWsrsdxUs8yvLAbPfLzMzsDhZe
YK80VNllIvnUIWaK6qtvSaq3xL0jNa+wyCHNCaPk0AEdrM6h2ZxiaHRGvs+JYp+IF4JWBbKc3ApI
JOhzWS3djAjzxSJORXDkuS9jw8nrslvLGaOGGzG+gOX12Q57DeVgmu2IM6dt4m+lnFyiBOvz00yy
TXFRZEjMNPWye08B5MbHlh2vY10y8CpuBumpv8r5RXcfm3CXosFc6z+mkzutfdXXR9N9QS++5n8T
qHXWV1Vj3FAVe31MEaTtbhB/U4JoXj6S5iUhr2zU92E0H9SkexnqjabCZe8Co2ZkT7XA/uBApPtG
oIBzYXS35VNnvHYW9aW2p7g9VOaNHA8lP/kVg8uivgCGzRqc1Lt6LDeF+p5hohXpeeXbGhLkIIxx
ltBDcc4MCYC3Yqg+vc6YEVz3h8gprt97W/2g//OiGNS0DVWMcftq7gbB58Zxu7CNP9yEkOwni/ji
LkTDWxyIPAP0Sb6Wl0HSaa8jCjR4lRsnfMjk/Rxn+8z6NBGDLyW8TUavUf1ZjTg7xmeAa7ercL51
/QLhu4YGoN64JC6kOSVpYaBOeSZlUac5BNdeLhdBQpqFnWoO36SLICMOjyEUUTvc9AkUZ5IDrEBL
TyTWbByJLXe8N+CWjS3bcNZF1Kyc+40/VeupJSlmIeArln5kvZYV0b58IjMdD6KASsFY3rLy5At7
VlHHpOMOGqfA7h85n715U6LOd9nS+4UWfndj7WcxK4byopaDVrwN0z+p75diZ1A1ZQD/3K9K3gMP
8ADn0bRWHNHHltawlLuSJJSJNJrMgBjwwL2awF+TXj5p3mz/Wzlzp+Zfmz3b8kx/sZH1RzR8oCYL
JMoBVAyoLu/WFBn7ftIuzryHRtE7vA/3A9kzxbtWfTCp8mtBW2t/ad1TdAseSrZFsTPT1278Z5f1
bkFli+AAiduTIFWiQWJYagPpnSlHNhSl4ovobLuDsVgd2M5AAHnq6rfFORVwzP8nHBBjQf/HX4yQ
cfyu5f0tC8zV9lI95vMfq4+q+0FiuwfOS8tcbHTzp1gIPnN3S3NOGy5PTvEe9quNUtFKdytydAdp
7HpV8p7bbUtB7cFDCf8apiR/kDtJz/zttV0Zvabjg768F+hDjP6kUWRFttvvb9piJBoJJ5ICOZqi
XQqIdumPORElO779HuZiRaKxpeJTY+X3E45Kvvh4S/3iqelhnBAPDswFizvDZeqY4l99TSai7eQ/
e/7tkJ6kAHTlDPN0jW7hKAEPg7ekvxpbB4cEkx559RQLHxHpIrUdA0V4/G+oygIVrneEbOzWWV1D
8mbZagdGBtcCoVOuho/FsLZddCicd3YE9NL5tpBvcfir7nqXSNFi3305h6a/qpp/cKJZ3ozFrmcf
h6PpMMUHNaIxhFwar+ebjGdcXixO1azgzLgdEOKn4J4iW9cP43u7wE9KnFL16MCorzO+5A8OMZdE
LbKYyiz3FUGknC2OgWNv/YjkUzecU/cXnng+HqP5TDTXRvWX25vGPpqX6OBScZt3Sf0YmqzjpR0Q
McTf9lvlwUKVx3hk6r5dhmAsTrh6Wq+9IV+TrzS71CgPQKWsKhiwy8k707wuxqHt6GX1vZjt7ci1
YTlHQ2MH0W1FeqfYi0zrA/pUpOl3S/u4TF+2wRPzkSefWkx8soOmnmSMWrsMjc/uP4Av6Onjx2Sf
1uoe7l7FWrCOz1NChNwX4x6tJD08PxTNs24hvPzS7ZMSj+H0QlZHFR1WuW3jU1E8wtaHRuCJ4s5l
GFtN1zy9F4htk/4zT3oegpN0Xka5m7nFkgivyos0n6P0fhjPekT2MgKp/j1VRzAyw+pQrwQJpnae
UOCSj65JbN9DzSR9lLyP76txdYeATs6X/T/uIzbdvsVlpsLfWREkUZ4dsj5lDlFcz4MWjCSNvugf
4gz0oQkVNRUbQ9+qBpcM2qiQy1m/Je9cClJnouow2I+pPp1H8zMawl1uuoyniedp7+hoPGW39D3k
jbO1mPUdRmSSyOqAMp2CmXk1HYCmdFJFaUviO0D+G5sL2CkfoSSgP30hTJbTLj3OUKHz7l+CcLog
o3spD4XxG4/2pjHfUg4AU0/xjKcec+iCAn5mlxhNv8MS+1qyYPtfrmlXQA5icGtwzfHrG90r0Uld
PR0G9/4WfU1exXYlkGih4pjtwIaPWasnU4F/nbrHIYKOvQpOmchvw49ZotufXsL6kofS0xribphV
rfJv7Ap/jZ+m+ouY8xq6e51yHlRMLVvNT/Rr58r71c3OfR1tJ8GNFRWbUEMrzYc+EanpmkgTFSfe
YL4QhR0MVQ64OfonLLZU6W8zklUuUe0jpuFGJFF5OI4YYVlsc+bCtGbGXPJXlihbQtIsbaZHafs0
ju/kGan+CgEa6QUndrhtyx+L9TpkSRaef5UTqEHsjDCEMZvSiTeH2B62o/HTNC1AWNK3bmyvoWgP
NVNPHWsO9F8kvdq7ls6HqhwOCE1us/3orw0JYt0bKNw0cjuWmYssfl5MKKNVGzD5O/cgC3b2KlHU
/9UOUXXta6+sVzNrvlZdEULeecL6aYq/WNonCRI+AtdT5O9Tm9Cho3lj88emeR3JyrqvNS7e+DVx
X2LTCIYWWe/6PaMKCZ/L5c9tyNvBcGN8DAA0B37ieC/WQ4nVZaFLzNVnRFxh66ervh/t8Tyo56nZ
Kra41MFkV24MFsJ0PHr7Q1zb0HxJ66Eh25YVWzyfmmqbG9fBBpd6kLYBw93HiBGgnfB6akRVJruB
zLkJZZ+pP/TtaRCnlqW4in8KS3ozU+NeO5hsR2smuanxYtuXUTN26D03Or0UVBpQsnzzGFbQBXjJ
rSNjcjO8zhZ0+IEEwvxhdn7I1vleAcmLQgDYvKusZ7Sqm6SaGfz8csaL8K7VToZ9KNLdkJGJx8/G
0lyuj678G4guZfCft9sifpvs0FsnTiOcSEeNp4glAXz/MztnS/6WUY1A9JkNSYLWDe8KcKc0/9Pn
i948SySq5dlIeThTHmj9TtWIvvbtLSXAOdUdvY88j8WfpZQfQfNvGVglz2pgwwRIvW7uQ/WSTdIb
l7u+CVn2U5a9Gei+FlhCNrN1mj4egC682LBnq/KpGF+15slpH6dlN+KZLh2P8S9j86PM+Q/q+7b7
MOlghHvqEv1QMc3IFiogQnCK/JXoyeuc3NXaCVMgYcOPuX0q1HsKEH1des9WxBvG0zUG20pw1Gqw
i8eBZzFdLWipY+o6Pf0b4cjXwz6qLykJcUlFm8vtXZY/Ljx5ooB3ibEjP8wyCT6G1xstfpOSYhbV
+yF5HaHGY25jYf0vmb7cnt8QzYFmvZfmd9OOu9hafEs/gEZH0cVzvDrDw6CRqQnCUVXINYAP9y2+
bSjgK5kZqsGCIUiHyaZvgbhv0TOobMMZY9eRcUO4wc33ClvfWzmpkVNnx9BluK85d3gGvTUrz3m1
sCPH6Mi8h9SDZAnMsTt24P74PGwEDU52S5tp7y0AUYOh4YhrgiKEBtIIL4v0P6dFkGTOAeTgDzfC
P8QwtiQoeSzKHbKKo90v+54gBv2maiJIB3l8D7c6M3W00es/IzSvLVJ0aMm0YO7O6npihW/I/NFv
SrFvFl52e5kOThW9D3P1LoS2d9cxcJR+ripyBsmHZxy2UUt+z0AzsMb5yJD/Q1IgKnc8Tlb6QFSY
P03LNqmJ4TXtChicCpxQP/SOdi6y6BRb2rZk479hnfHbamo7FPNjtOgs79lRTaa3yu7Q8dYkLtL5
wvpA90ItQaQDt3G7STLNg/D1JGz0X7E6lFbzOWeOCswKyoibu0eDCxeZt0cQ+abRrGAF+OyBycXh
97cUD333pMRIiYxA2XRv3Vz+zkbofkqyrTHjFrCX47pGe7Rw97nLashyd2VLEDga5M7oLmXBRq9k
MT+0+zkM781khNMEpXFYu7thLU6lNvoZi7xQJ3SE6TKxoCeHA3oTreE9esLLDPyrjOSbWfebkUuz
z0zMfqhyzOhkRbk/LOmLAUpvNteXbu0Cl/9GRxs5LJHnzmkgODgagsvWZUWeQyBF5KKpWHeaNM5d
VeytjvcUQeUUK6917IBt5UejOfusmi6tMXsVFsuOHCgWmUSULjfsrG7sVTs/Mo58m8bhKLLQt1YA
nwZBmDCVaHtufe1UUdt1zOXJv3AWGO5CXPXhZwjlzjW1fcJ9EusykGyZCX1iVkRidL0+aJIrWPH2
9st6inOq9wwbXK+Me0sfA/V/YAmYT9H5aMu8OG73TdcT0NLvBn0moIPkJpZ6hDkebLPyFQ5AK7u9
P/zsXMxomn9dEp8mwz52xupDd7tTFRXbaE5PI0Ok3q63kcZMTmfyM8vZz5nCM5r61Rf3kbTv2pMj
wcDUcL9txfftFEEtuaIQ2DYmkjOLEpKkUjJrBcmXckZCmqP3mPr0kE2577b5QddLDJ7prpnLDxbJ
OQm/ccRvo23bll3MTXFoloDICafw7WmGHhpu2RSTRw2pI04jQOAV8UAht4GiLzVVcsqcieSNaBeO
M5m+roaQqAnyuT5VEWe5s74IdK9jT0HcADUn1In913jL83SZBup6e0JTdMgWuPi4+UI3piEhuLla
D6iFBto6AieV9URslE8uy5VMlBx497or2uit4eGFIA8ta3goLRu0pyjqrWakT1b/mo10eR1WckNh
DuTj5Mho6ifZZx/polACkr8sy/1cRJD0qayGmrIOTyjyxxLJWeGTTu+FRn5uWYfVPUcy1Q+PR8r9
0Qz1dUEz2cW8FEbpOSgfkK/i20YGvnLKhwmpPrwJdUOBQYMj2/hYhv0mDWu/rFhnY2wggglBZO21
FRcROESk1wzn6yBunb3JgBXEa5COc5D19sbMrB0Afd+U5R1l5hGjL50WRXGveRGsPcfEvd4q7EKY
LW18kEnJPEyQpseCAH1BWnkyx5PVN0eXfKrq1rPFZH4WRrcXVL3tUPxB1yeOyVrfjYl927hcRjrD
lbFsbaN5dhaPeR1beoi+JSemwj5UDhmTPROjHyzji+k6qGwbpivVqaMh7KrcM7Rpy8lwuKnPl671
TZR57pS/1kN6HOZU91DLXtc4JLxIFI+VRKSIcILOEPNaKsr3DkMa/RqLFgtFbGrol2ZkWO7wg+Zo
prhL2M9Skt1CZOMdzqxgSv8j6cyWI0WyIPpFmAEBAbzmQqaUqX2tesFUKhVrsEMEfP0cel7Gxtra
qtTKJLjh1/04q9+VTxFhlHTSIUnMHlxhLJJgN8kQAwElZJUkRUbLpcYYHiDJl61AMyGSyue5YGvK
daF3mLv4cLaq4jU5tiD9qlWrvbR8dI1CHSTh5La3ee2SG8rCAy6tfWq2+3q3F3V9tUOCxg4nCyX1
GJRcCmzlX0G8ZL+U3j7z2PnbIb5pXqU2FViVJK8/DD8Ng3jLz2utmg+0vRjZH5PVPgrkvdYRdw7S
f0duY5fOkIbT3r3U3voqCnHG232ikuIFBvATa+G7ll/ObORpso4matBEC33OKGJNR3kiK3UgSnZk
M/dkj4yqLCJDwoGAe54CZf1qNQ7RkNWfY9NKXxDFkBmr4+hA5+TeY4bLJus5ElzfdH0zMrFT/kbx
mm/AZ9PQPPSknd3gFJk/W7xmbvlPIwEx4NClJndWh1ESeOCfOnTX5COjsJeuON+97wWwH3b7L757
HLDEhz28x2Mwfla4G0VVPGgEutFkbIVr4l3pJe+7E1F+VjzjXprywfOaG2ciEdfMJ1cWz8S/0UNZ
z7K5v7Gle+N40b9O5hRclgRwsvqlgUe87diFHaHJ8FCYaLyZ2JerxHtsnPFAgp6fclC08+EwFBxI
fvC5WAjx4xDcM3v80tgH6dObEXkwYpXbH1i7LJaij7JNrutEOE2POCmz9DWqzd1YTYQHsf77LZjx
adkSSHNzQmJmrZGTFKSoMS9YMfBy8MgmYrveFirWkbJtej91Q2/i8sst6IANZ3w8fgByk/C2u8+r
iRF6tG8pQmAVkLTAGHzc3D0b1mM2GspzMKslXFJpwztvds0lGO5oZj0BPLsE0zKdWbH9DY2I/by4
GlRG5bnHNpUfdjrHU9J791o3yIchHIsm4k4THgKWyomkEWWGoht04SHdro5q4S5PLNXmOiH74b6r
Em7gzlW0+b9GhD9RuN71UIFb6p88b2AurG91D/CCnnvj0t6eVufNAMPMe1hCTGibCISmJBFiHLdH
MzHrTvgUzAsE+MbijR0i5CJQptvL0HJdsvH4y/oFvxHdsl2ZMcrRP1VIYBmqS4+4GmLjUnTb0rDG
3j6eKxavA3ny2vTNjZd5exegQmd8hm4PeQViwirQxMf5FFQ1vsoJw3lRe+o4QU55thbi+QUhuvum
lRCIi5KDWdhPEQ9oW6mewsdwWxPN7pMTNm0YU+w3nlSekeicq/C7GMI/dm9H97bfsYNwwBa+r4I1
lutfh6EI+rcG48cH1J7qpIlvHbQ/YYyWGIQEJORzEtDSseuakmJoUT00EucX1iEI1ackS+urN4EP
JcdgcdvxP6fZ6y50anyv5TCdSBbmZMZrSYVMX1LilSUPoeOQ7kzXzPAEZS4ePIQ8F1iFHb63be9+
OksaPrreosr9ZHr35KFp762QekGnRnEo56S4nV3/to0AYng9eerV1c5/VXBnUi7qrgMFchpWj5wb
ycszm9jx2JUBpqUBn56RpIpHkpC4h8gxEVAb7pT7Q4cMztqC9gwRBu4X/XoYtWYc8Wk7susr0uR2
yLnUq3IyJFEjl9UTOepnzGjZTdGTMEAjyTvU2K54ncqpf1KDj5WfrbV5yCP0YycSUFxcwjpPBSSO
EIJJqh91mwffUvmASpYJ2TOkmxG4lP/g+F5CUctg4b/Wywur/zhNKZcLlgDKw0CTy+gKltnFrNV3
6KxrPBV8enYFwYNs0tdkLJ1ijhoQd2Z4A6QnDwXNJKwVzUKzNZHHp2Adm3/lOnLHzZuaW6jnygjz
dQBrhMiwu7yWmCWOerJflNF/W7svbmvfuVN+BZsjC5gHi7p8nvX2vh1DcsY+fJXHKG+Dk++MBCN7
7Xyyfo5ecSWbd0AvNEBQnMFDscyXfujnOKX35WJHcnobB5dVcKRWUmEBqR58WU98V7zHGhDBsbHd
7q+NR/LUrWY+16xOQanKnGelSFjv9KlgRNfC+hvIurpxSnK4U869glDBf1/7GiQFx1pZdOSWO5u/
r9XfpQ0OZYOwncUiXvKwc0++xkHC7NKW1i1uFRtxekCw9lPFIeUgCqMHVu9EZze/51r7cZSr/Iov
xj3QbjLdtmRRmcfq0dzMrsL2IafpbTYzuYwoRAO0o+aNCi/G09nijC4Jtti7qvDIzxXk3jEvDh6W
EH88Nduap9VR8CfK++q4xb/AAcwdqcQSXrIcGMuq1jcIGSkTdZ6Fe4eGQQRbjp8a0t0LfwXHk8sG
vLHVdO/C0+EANdsuWqZk7BAWTsOc/wCsz7E0a2ShuoyIKnTsvzJwUKw7WlrTqoafxhFDCDOaisBK
LbxyB2APS4bRNkQOLYppebCogKKAq7ydck39E13sXp5jlAmYLIKoPbdN+S2S9VWVhhTL3ZzLxzAD
HEksEyJHZBasflhrzmnfcJS77UvBHEWhS8ZRqrYEtJ/49VNpRMgLiYYRbqReckM/4IaVcPw3y0yo
mrT2xf5W/14mEcmQQS6PY6DoNmrmEJ8uEsPBuNRzRlxhJ+bfz3JxGsKW7nyj3wAIZHPMj97f5MPa
8fijvzIRTs1BUZBEF2OV/hVR+pv5ZL1zTN18VghD3vKWVi2CN7XkcDUSkAbLyjaM2CkHnEqSf25b
Ox+LQ9JiH7WQIWK/SfKbIAkfEl6CL1p7/cWzMBYqi6IlqJARB8p2YFSrczQ+xekon10FsWmVtN31
w3wD443VfkpB78HThPuIjk6texWBTtZ9QNSn3ZN4bc+CPNEegDYa6wz3/iBEN3+sMp8OWYHeWhgX
xyPqFdVkaRbz2aY3FnW9dOrwdhaFw7dwtRz/osE64H3iunCt+k/Vf8YERw4aNtld5+EhdhnS1pCe
dGzmaE3S2DQXW0zOsls/rZWdt6ctwRfD/70YvjKjmx9nUEo4Yrm5QHlP0PMthDRtmPbA+LMzboZ9
13vJaQD/hPpTdLHOFDFIm97xL+0oRm98V2PukFhRFaMduQmGdNJ9NBLYYKuyRJLHxfHDk2+XMbZY
nqFJkSVi173r3ZyXETWSmKFpSZ1Sm3uMYkpOreBrJe1wqOyJ8tyS1hqmOEbVMvJQDMdk2Lf5AqZo
8wUmEZwVzHbdfsj6FPOCfEpJi9BO3+KZmPox2SFuFc3RrpKkP8xre9fq8ccG5z0/S6YybAhJ8dhr
Ud0MvceiiKySh5Ke3YsRuzSJRVf/U7zKAX4J9w9lb3+RsaJjqxXXK6b9ch8lbP6idL6dgz/4d/EX
qA6yo225FvZa0OW80dVH3fnuE7mG6ZPMkc3PLFgcJohbeaUdZr4R5FgKzeyGfcF4E66YbTx4zo/d
ZnosXPSpgGvNMRhLFVcpL2BSWWSUvSF67CoXA+PgXKrSDA8EA1qslXmHXiMtYjVt9RmuFVSesP3i
0jphSUrLlqeeoSSAHOLto2rgMA6LrLyDTtCzkIUekfVD+dCu8l8y5dtY65tvvL1/2wXvk+mCh0ha
5i7JEtK8TsQlKbC7eTyCf/NSgAxy4GuxdcNEBZq+MXJblkeWfRZN4XwlJqEnTqaw5pdIPRKg9K9q
gtiw05HOWH+6xn9XeGCPxP2RDSj7tO7cDN9jqGmYHf2A7TABiX1hAym4NlIW0VOeRqyqPWrhllSi
71On/SIhsqQm+tWN2DWhU8jY9/OHFFG7m5x96n4mI7cINJakydgM0Gr4Q13gMzCw586b0Abb+VFo
61r3ZfeeJH6B46FDD5hm8SpwXLMAGea/yh1sVsbemx7peK0D9U4hSXbnZen05nP94Apv0GkF+XT6
WJ+WtnkmTfVahUSmPAKTvL05RHdr132M8C7vVcHg50kLkFEOU6f0Gv2rE7hSv0ngvK7kA9WD3Vbv
Xbolw5aAbVatLSfA6U7bMZAkte+mlb1AyIsiRJjYqXn8V9UKTEdRo0XhDpI+G+gOBBWPSZFO874V
FvAFm29ocnLyZDrSJ+lh4RfM2XokOz0zju67zqpPHGC/fXglJwga0WUZ0619JcK74BUg2/oM3XDh
crSH0wU0bRDueRINhv18jhrnYAolHFasnkPLRjH8o0lXHatyBtOwYriu1uA7R4iL6yb/1bY1GZKF
e09bWeuugM6yn5agQztYWXWEcC6O9ZKp71bZ6gtC2mbiLhElj17PwqwrN9tU2zvTvfRajmyXcvCd
mIL2mepvh5s9p9kKY614RdLg1skbDEvCQDtm3mRzd7Z05C/x1JcexYihcW7ojtM8/YmD07BfEng6
KS7xd+4f8qZvWwATlKUzwDamPjpyzk50GtvwDynXfHRSPX1XPN/l0QqtD73IP6pk2ws7ro6h8EOM
Cmb/ZxbV1OxrVz/oeZjffSfC+iwHPFIbJFSVkJm5Ig6vrHBfbVKShyqxAoJI7hh3Fat8xu6MbIP9
DrW6dm9MxiTCHSc4zopLc9yBYroR/kr0twoX9TAsyG5dEA38Sz6XJsFKnP6s4i4rh6e1J83H+OYy
i5Wd96SymlWEWmxWpIxLu7KeSP4Tv2DzxOdBd5065MMYIJ10b4vU4ZNFW1E8Z7O6JHJyj8wyHRIn
TROhT6fGLvCyiJrNqP8pNyQbjhNmxDmwHidoUn/BYpnr6HnzRbhDf5OaMDmg+KBORmNwlt7qHSxl
j1xB7OnK49XsK4/vGUQsfZb4ke7mSHY3eZiHN1VPFWXoFcRW9digljke+w1TP/SaY0XN6GoolGLT
ikkY9TBIUPEsfJ3boQHhaf4EYUOFdjD5903tdr9Kexhuuz4qnwZTJHeumIsPO6DR09XWtNdlvsTz
UrJugmZ1G7DGYB6kk5zASb/cer79vWJOswC/7eyGsgVVRNbNTND87KXudPQRxfZFINozygg+Bdfm
KA/50ZJMuLe6zuXXZANXXfxcH1wgBwfbKt7K/zu6cAaSWiCrR0HOdDS5hbQWOUnszM7POo2fciFu
bxf28jtEsbkIQ26bBXxzSyFG+bLaWOnsypgrDm457omisG4e1Ovq5xBfJNKkZ+Ees2Txp/UoKveY
tXZDNHr/gtHneWR63lP8uzyT2XL3hv3UjmCZs2OHj7SqbvNo2aBBVrs3Zb5Z1OeKg3/V2XHA8A/c
h4FsTIgKDWnrxKGJnINts1GdhqWFjIB05WNnUf545MkH9JG0waWnuuCfdok2D2biOjTm1hrnjN1/
SzBMjwvU30OTdUz9wHquk3EeK9v7gVNGvXo2sphitI2YFUoJZW2uk9gEqcf2obNe2qD0D6U0xGMS
UdPXp10Zfsmpzd6ZL6JPAoW/czo08FdroT965RWnhgQNyT5CxOg/XfOxBuTCaswRhwEUaTzNjvyX
y2evKc+J9PVTV8GKjFXKUrCNUl4T7tLfdsIqQALYFiFLZmxgatWnpzsQEQ1hCWTFJf+g0Wvh2kH4
kc7biermFfVmA6ZepFWjoWS4mpiyuWKjk9zWVv0Ltl55oET0tRqsDyeifwkT9XwFUdW/4Xke7llA
C+KGKYqVUyaXiPQeIcEu/UayobkZ2jP59aT/7hYIIi41tbuJy+KvplltBCuNrrL2/pWvVwvQQvxU
Xe8TGZjUOVPe6l58N23GvyawZH5sinC4TkHqoK67+aXHsHULA0Sf1Cw1HqYCnM1IcDSoKOvsiwV9
yV7cmfGW3FLCOE996rn2w5l4typxb6CqzFXcK87Wo++Z8D4dCo0Q7YhL5xFzXFSynFcc8C8eG1KM
9kMV04lGsRMxg6tTriwxC9kc3Mhy6ESJAJ2CZj5Wa2sd1iDQAXqSjcm9X1qxC0IJjKm0fey1S/gx
5ijvpSvS8lCL9V2sgoURqCiBPJqk+DwX7Ectlevn0XG+yoxI2NIubBqGbllZdBZt/7nSk4193m2w
CiiTuXu3nSA1BY54DJ1+RmR3vfuMVtWnxAa5ZGYsMWZi9wbDaz2qbOhPhU63vyF6C8Zq/OM66GvD
QAzAxWN2YEGg9uPkRUe1ltVfWkf7a9kWFG3XSaXlfhDs/fpAOg+r14YEuHs/bsciPFZc125Vm41s
+lhADVtpvcgc/55Wreips/3pEMmRZgwLfU5jzltyuKdmrdY3QLvNeW208+gIS+6jsBgfyWPXceuu
MIsGx5xR/Mt9K73kTzUzbqBLMiyswj6Rd8WsMXDE51SC73WNPy4BXniqwsahDwElnZw4/qwwdCj2
8pnYBv2li6F9KGrlf4MNgNfmI90ruI4rPzKbvdV01ikbgmwvmRcOZPXngzSOulvbBaOCKPk6gTCk
1HcGKFNSbRHXi5MTWE+TwxjI9E0UbN94aVji3e4tRVh9tK5hyNSveTWckOiakxlsFeemdh55CrZt
EyqmylBAYZ3RWTKrCFrQ9Js6+HBnETU7Id9WR8fOsw8TLPatsqf+VU18Q3BYKOyUkrJhy2InWnm2
hVsza2GeAjgOgZoAlmUBVtb9byfLu796UeYF7X06kyQpL12q2vt6Nt+2lOk9E4Tie4WDOeq7jlTU
Wp8j2erHta3lhfQvjDxWjgc5+oBlRFoTFyQRN4cc623PfqOZO5pwU3ZxUY7GlY904lbNQBqng/mL
hW/V+I+DXxnoYTpha9I8gBzidOBhc5DoD05vM1OW6fYF5iBbFrSLkVDN+lmmk/c2ZAxpXJcBsM2j
BPAYRnHle+psI1Ttinz5YO5E/+YODIlD2ugU9CgdAs9t34wpeTMxq7D8gftCaN6cPDiJ/zJsY7uq
0cnZVoRFfYXnbobqgejPhcbJqdbwZKkRu6M8ZhMmTpOGxwoMqXnYzq1dQMhyV/O6PdZUqpA1bsBT
Tf3vxcaJm/vJfSKJridLXRx64FI4VbJ/ObPqTjrmc5kxE/d9Is6Zrt4YlcZ9aFsvlWBY2yntdR+T
rLD4ONq5TmX/49HGAxeBSP1d4JKJDRdL3buC1OeYG/8hoM3is2srVGlPYIprHVZbWf6j1pCFMHWS
7y1vkINLVc6NvXjWTZp4XJvZth57mu4vHOnqFkQfppFsTd3tvcYLyzeh/YdrK+qRsHCmmFG4R4vv
xz6TTG2d58hT2HD51cKZ39OiTu7DYeqvTV7PR25EuPi0yl9YZJAW73ED53CKs91KCmq39vmfSOXN
ZW766oINgx8dcBLX/RRbdDONzrUqW1SVcIQbJVKIhYwEXvUisGKcp7V2ntj84OceatxnM8EEHDrb
55A6BdPHOvoD8monfvvaru/5zoFXyLIfeBkY1XLRPASJwAqRN1Ra5vkoDoNAKkXfgKk3EqTxW8vd
UfnOVA4+OgmVOBoy16e5o2cu7Xr2qkGDmO7WHZuhrVJwGgQoRte9rDaOGpHhNcavifVrbIhYYEfa
GdBZJ3cdn6uJEdN11IuZvMdqStuj3aT6BNfT/go2AzmIr2h7epgbPb/HkOvbd3K2/jiV7uN88EwH
17Xtj0XhzLegRjRtGcUXmepkr5SNc9cNie2mnR1HUbdcstUTvNUhFcGXm+Nucm2uW9Bwgyn7gmmj
4hQ7BYCz0lybuuFSMUYYmCzm/0PmtQzzNs6JSLrqlK9DcEyXqh9jbGgso9fI7IW0uDW6+LXC3rC6
NOMlIhK7XMOlBuOVeFG2Hf3lY4bG/weS/hvaFHGvgcnp0jaNS5lmNUIuZ12Kmb+azHB2x7H/cYYx
e8plGD4mGc7hntK1B5oTNyBV0nNOVmWBKl4sTYNNHY8uaSNSNNlmJB/xdvxlS+zfJ7XJHpyQBGCN
fgy4BACX21Y/dsZGFbGaCB97bFbiKalKtXrvHQWQ5wxKyYkkLEF+mdowRiJ7r1vopzJdvePCZH6y
XNI/g4NUi1dWHjyRfmku6WdvbvVTBhzpUPTkIKypy/eaU3lfmkhe5prmuMDUHyl1zHEakeulUV2T
DMrC4+gs4rVvVmJwmuHKscYqdhe9WS/5WJXX/CrSEBNwaPF9nnmkhDP85SbLEnV1ydAUK3lSqCQv
7jxGPNv2FkLAd8/zAaVIDzOZDcYe30MsrhL4poa8Byj+qMrvfDR0nG2RTRQ5Tdon3yokLgkFYi7z
yldBKH4+Dmu+fJLqGPbRQMo5r6N5l8gNW+4sTH59iKNCtIw8uiqZJEdd3EbCQDuupxcd1OVZAIXf
B9piDwwz6uwGc3jVHomAndd0bOK6ZuArVKSuYb3d23K5qNyFGTub4jVp1V+OY3DmtdyWQk3xPC2J
efHV1HBGUaWyDwP84TJzPxfga1fPLCVjPk6fiNl9RiTP3+quAMi/4uRIApPFmY2U78nExuGxiuaE
E4E5P4x+0kB9jVw4j2p08tPaOc2lNR01pzpg6mt7yLIZBDxehDnWANRG+y2FRLELFgy+NuRsNNM1
PQgjnXBXsGE4pN2aIyhbYkRJ7ZSztwW/snEN3Bdinc6zUAW2D8GfU+S/UQ0iLtZqPlQ0SlMwS/YH
oSg5rwQKcPzinzMtAp6VsO0oZha6dsLxXeXWWU199ruyJDsDxLKza5n+NqJx5oDbAhd1DdbxtlLO
yEvWGg0fDQMutQTllaJf/Cnz4Mf8kmhK9aMfSruxgXdpdKlEz7WbJwiEeLtyC88t5Nuo6hkCEuDg
aUJMFQl7Xi7V3MHSz5v05HANi5dlRr006QYBgTHBMrnogHOnw9ETQ3MqwsJ/0UJWL0ueQlMI2mKD
VIidPxCzTDV7nol5JXCDIc5699dMl+bDAk82noRD3jjxeIsJL9beTeL+aOTqgz1PEvKeTJ2X1GTD
uxOW+DGJ8yCaDyMK0sB/1WBhgLDHqb/tPat49UImZncUEq1kmo59jbnMEkX1k1hF+dSMKfBO3uZf
YU5ctZy5KIILN3skckJa3uDC012AW4eY/OpZihP+B8bkHo4kWB/D5q8wT7CjnVtL+uNX0vn+hhcz
/ePsAAOxwnLYO1X7F6FB/MyTw+HO7u0o3YIbdAi3YbVKzBskB8jBeHKXdFyVnSlTX7IqxXHSZvys
J64YEEiYuHX47QjeH1OWiJiBAn9L6PcI9IOZnrIuyC/NhGjqYFQzYt4CLUJnnEFO+Stknc/1HafC
uHTWY5eF6qEKZffkImUhqCIIC8cj3yNXPJhmkVjjy5z2BdD5hEB4yuNQcBVk8TbRXKGDQ2a7633k
M1iQFUTyYZeCoeloRD0cu6LND5OL2FeYH7zl9Tm0xiAmSrycgBD257mjTMDGm/VVuVqv2K694dxw
Yhy8deB09Ux5XUgkY4R1KOsuANMnHb18VYWUKfB23HF3Bluvyd/ApOIsbJwfBiFGNr/aXsp9fztY
jBcr9ZNHkJE07A4UuD4nIc5bMGvZo0PIHCg/e5ybSRThaQq0Irwuu1PSrSP0jWD56qmFiInIc17A
BORlQJCVPcH4XmUL8CxPSfYAW7KEYeHssGN6NSPGcVvb6x2lHRQI05h8AvsKB9jmZawd17qn12mO
uYi5Z92P2Z82WYez70xqvzbmz+xTzDk2Kv9Xw9zD7WiG2Cl0G2sKqmMfvQuCVSpiZ8WqqzzGXUUT
QOxRxoEnFUda1jiDd6oWhMYid08GJPduEWSz59SHuFAk43EVQ4C7lLaMZpzlZ99q1LrtsF1I9N3M
wkpuQ4MEvstN/7u0vPC3t/TsERvZNjdAf/uDdH0+D8ABafpLTfgO8czVR7YQyTkoSNwk9KMca7sp
gEME1rnM0uKYp5PF4ZrWR7FgSu7c8N/oWSCgNvgXWg+8nqwEYuIA0BnXDtkQ2Ab/F6GBPedgPad2
4122fvBnt1PZEQR7uSN2gkth8p2bpMSQpqUbPrHT4eUXyl/MGe6VIgDrIsEKMrJAldoLaMoHYsI/
rOU28xTdYfvcDqAtDQ21HWU5wX8so+Km8vFuV1DTZHTZ+D3EoovqM6gtMIwNb9J6JneTRatzscq2
/fAnODOSuNlx4uv0IBiIbgsIAPte4kepiiK9C9hFXTVffV5So8b1QBagLqlQmhuwgZn/h/WQeCRy
/o3VD3WOAvTTrOV46FIhTxGXwVvqJ5xL6C5DzPu3PVUrh1/R1xFpT6WxLHt5nJdD9Is9nNlxq7R3
1IRhI5U0VtDkNezzHgGFL+AeXhnqicJJ2YIL2bGBKf6gvwJBIgJwx8BY7rmbkzmz2BGapsFxac3o
+mHtbXNd8AoWgFwEoCBgc9APibRkWyR9yU6Z1LS9FpStFdL65iWfewDFOJh0sXpxkQTpFY8rLsAV
pZTTGFut03ixa6sP5K/02CEr7pfZtRg/rfyCjpcdFytgfFKt/W/NoreewMubrCweqaT2o6dgMvYd
yeI+ZuZhwiLoRoxe0NsNthiKBW4+6gnDQ79iqcmU8c+pi7EkBaPQA/Zgo8sqEHjCh5NCjuaOMl9c
m2/H2qwtW9yVpXJGVrC202cwJOeVXk3yWh3rOlqEmciWCimM9KJr1dWpVOSqGQ1ICAyWfRwqeMBZ
YOt9Y9f2DXIvSIoqby92wDm0j7aiHaGX4MGy8QON6EOgv4jvlE1wGkTVPam2gv7D9u4Kb3vd5w5i
QSTz5hyxwzhjsoVq4DDOxMoFE2Dy+n2oWZJz4GY3AoRigL1/YYRugVruTDgGB003zVHUXf7h1QsN
IEiHuDVR829DyxcfmJv8eNiminme29PoIkGji3mXlRD5uQDAFSuDgzbPZ2AbGtuw8VTzXuZB/Wz5
pG25QC+4tZDAy6p9jRbjxpwSwN9YvZzH0g6eqsxqYjwcwTt2TigeVcg+ClsCC8/GIbTKhsZUEzT5
ZppiuvWQTA3b0kO47YbkGokVjmuJcbl2OvwdQ4TyHI68G7CRbkWntvXmlQpSRZX1b5YyILHYFN5D
iuZXPLbqCXQ7RA4PguSwtsMh8XULCdxGhC/76ppU7fraMIBdKap/1JAqDkU9/XCocGGO0ol5ECR8
QqMJNBGmXB+Pz04yKNKUgdYMdA2FgsaMsZpvWtCA10Sh4fQdCiW/TC7hSbfcz027seWmDMQxpq+k
mlv7EPjlP1CfzTVvw4npp+xPw4BjFxSH82RS/UWS5PcA0uKGGqflfUQoP7CMneMl5Q/L6zFiEMjk
Heu05jQkM/cTotFQFKjHSSk9+s+FRSQa/lqEcLEHJBPtypKNomplsxeD7KAL8+bpjQq/S1CP1y7M
WRzOjLG2vWZ3XOw6rigY3Z7bsFSncI68Q7KgEW3+G9K9FGUslaoe8PfpveZIY1DG5jM3oYHKiaA5
1Dke8CYJrsZtSciW17V7Gmw4J1D77V9+O/l/cndjZgWEgSSglX0B6fTOSXSwl1O5xPWayDi0o/6j
0AOiQsAdmfZ2G4kmM1cs5s43Dz4p06IK6Jwpqd3gSnAHrZF3qJsOZHNYQFd1pK4YRhUDVcPQQXfL
d79ZhZsOYk6Nq++UQUG/sN0rj64Rw3eSTdlfqwE7WZRJHjtdPtPVutEtyxkLNG43YNYCTWtup/cc
P9eHzayG8ZZ0aTAjW+2ihAKiop2yN7bBCdN4VT5rmkSeIjj0WOuXEUqVTuLG7+Q/6WGz4X+Kdw0y
4ezjhrjpJkTLfYlig/W9qvC/5lXfXbuy7tBNOnXDIbW+uaK1bl0W96eqmzhZmFGciYEJHwxXxCIg
aJfYX7BpPjAFPE3w26H3IzJV0Vur35oAcc9ByXnoTBBeUgzm+2nEPIezFeSLwBRYpmVDc3qwhcXp
AX2O1sa+cdVEWwJa7Um4Zf7qbukvO3CyK3pZ+aMEC2gbv9i93eArZV9rjtFoqgu3i+ZxNcqLLbrN
YlgsNBDI8j23RNfsh3PRUOMCFS5Cpg1R1+lAOfgpyOSzCo8Cb6N3k6k7oqowSKaErUg7usQ5CnSI
ELjPRkMZ3/N5I2qEkEx7rTCRYOtkC4Brz4h83btB3xw5P/LjSB8Ef0Xux5qb6mHB88NXQfTY6ptk
/U6ayuPD38wcdd7dpkNa4Gq1ALPb/DOQyN6Tv67iuABhOkTeGJ1CwScle+ADdgLGC6TPO/Ky/TV0
oI5l0TwnZu1jy3PEf1Y5ctkrDFTHRFQaleZXqMP2jkhT9s37zNxhAzGsuB2HoKhPemqiGACc06Qe
0YSXj7nhKGD72px1Fbx1nel3fcAfMjvJt1gdt6PfhgsdoGmMA97ysXDx3vnC5E8WK5nTKlyIBdXI
F4VH7FJM/BrgwNOvQuZk4gbigSzcClVQodpLinV+l0uGqmjMjhMo4pqYrHa3DpgRum8UZXo/Bo9z
mXVvjQd5Bwhvll4iU3q3+Pbag1wWNp62WO66QoW8rcfw3qmRyWjrq07pFPGFmYMIIw3rdtaANGss
UX/tEJ0f2Wfk0F/rP0RU0iOQ6PRRZp1zNjOsuILFIQ4iV92GaUrUVrnNaRaQ5JKpTx9MJ79B0de3
TjOT4xU6hKufrLuFe9o9ZVK8VrCOc1JwPXdMkzxLiRsyDVqYqDXoxpIN5kuNcerocsl5NAFRgtxB
bBAa3tBYtOF9Pw+8NCNvG8qIeBTmf6SdWY/bOrbvv8rFeb4CJGqg9HBfquyya0gNdipJ5UXIqHme
9enPTzlA77KsayH77G40NpBGlkmRi+Ra/0GNKBry1QYVrlIU4ZzAYle2mCgG+8AGRMVbTUzazum+
YSeiZkua6moHC+MA0gkyGdXBHGz3hlyC4IuH0xKwRQXWDZqYvFIDzk87/+5N1+W0KNpftmibH4nV
eDcx5l4IySG8Akqg3VG7TI9qO3h4vxg1vS2kZcMQWI7U1YFqNTKDLsCS+1pCr8ZfGBsJgY6AMTBI
Udb3lYQWYDrG8AnLK0Ft0TXugOBAA7e0NxvpiDCUPIN1UZtItdU+4ty+szNBSDyi1hXAvwK/gZNd
t8GyqwFskVNJi4ENKxCnNRcumR3n+Cikbo/EE4I9tROrmCBqxl0O+P7G0lvntkjGfKdoAGeaUSn3
bDyu0BV19jqUwcYTiX0fg33dcJcjG9XNlxwA4b4CLHMo7BGrzwZnRAQTwhtK0d0tip5sV1lxSR9U
+9XV1IOMzW4TZoPxMErzi2hNpONjDtU6pT8BttI+NHDnHqKaoy6rWR+FCRA7Vhp/T2MlRJ8BY4zB
MWC+FjnabknBJqFgyk1L0VGopeX0AW8rf9NFOkQbxLV5yEC+roZqINVX2b3mQArQG6ihyGY2KD2k
6R75LBWQdxPSETWLb9xSuduAO0X6JYobUqCh1rfIabFwkQJSgCnxYE2+G0ZJO7VN2pvcKfNH1pV+
ix3buOfZ0jwJHxldVHvTn1x8IMPKOn/D+giScKs08krjOQouUcAqKYF+UMTjSS51jVwJvKiPSqhH
ERwZBaj5QWdzkQI1Y2ONEFRao4RRFbjV57Isqxe1wsHRK+xo5w29tkFXzdyAxf1G05+OIKqaDxlH
ztaqPRTW8wqhBcjY18B45D4O0QzQG4dkP4ivTS+Lh4quPXwiuj+VBkg5Brx91WJNtOm07hvuaOoO
Yr19YydG8wtbIutOc0IaR476Q7Z6clMirHpwOuebL22AbCXlAnpnP4HyalsaN7xKg7iicIScm513
wECMBsOs1qLQp2Y700A0SoPyTSXVdG/kAPnPwKdrY3gKFHkH762sFxk7PteTfaPo3rMw6+Rg8EgE
H1731OypTt+xqH4UNS2KPMl4Ldg+B5HbqttOqOBGK029klJJNz18XUxJUrQIub1d9yP8S1CA2bbx
OPlql2YTXnw+TLig3/WKL+D7UH2hdDPUGGMheOiYsr4L8bfY8Cl4d/vqsLXj9LfALHGDnFP8vR6o
cZuyUb4V2HlRWdBryIbGoeBe+UhvDbkp1e2/ctl7A1lmUWGF/YKvab8pG6pEXQtMIQyznwyOLZ31
MDomc5EspBFl535118eGcVWVRfnik3b2fo4gJhg/mhO0VEUKWx30DSYq9DAEzLfIDB9NfOI3WgJX
1gh4Lskeo5Qr4Q7urcDJhKuVHAAQc6apIyozDRYfYKNAMlWyHO8cp0XO2Lejz7ULTNIW9BuqiKPB
VDvmkLLXdZ0pCoW2skQVv6yA5HRvOEtSR45iiY6IimY/hJG+z/Z0aJTrKILp2Gr6sAU1bcMcgTOh
dtgLjSkkSQdPp03d1vpORBVE9HLACYE24z00k6cwiuxXEEDhdZEWcgesBRUnBDzgajU+lo/D1L+h
ixZkDZcAwPWwZFQEaqRSPZi1VdB5AGVDr8DgfdEMube1W/nbc5rWo03a99MrX0G7CooUtBlzk3WD
Qc3XBZ2M/C1Cc6E1NHcW4HSPW6DZ1CWizh757tqyuVTSI9U+gzn6XDxgF0k5Sse9p0IHHOyCY7b0
W02EF5Wp0Bc4VfTWNaCzhKUgbI5qIWA1z7yrco9CCqiNn1bXN789C6lCA01fJc5/2dRjdwBw8h2+
b8P065LflZYYm1ano+8L9jnKEMgHTmqlKqn4OrBR6058hH7UjwVymVdZSZvSjo1uU1gqul5wbe+p
HFG077i/XVUcvBDdZLQv8XhCyBRVs8CGqNI4AiHgyCof6GSNnyzsEI78f/ErqH1lmzSBsjUaf4C7
BwoJHKL6U2nAX1KHK35Glh7wUoiwEegLpkafBA+MFuq+pduc+AYtQQj00ecKf9qQA96b4MIVDJZb
XqYtBIOwuo0ayjxoyNtbQRMPxRBdIg8SmndCiwI8QfsbvYCInNMvRai+bRXxiaY2xEhDUJi0pHVn
uNwxOThgNXFR3ObJUH5ANtzclmNSIA+h519lGUBqI/slvY4ukMlf4pZVgdXnpP5BkRogGvB4o2wQ
rrFM0JyeqexsrQ124GloJEB0p+Gjt2+VYTQfBSJdaKpSXXopdGBmmU7vasxdpJZ11mIZDGAGgvKT
TWv8RrpPDkwGbnuTK4k6AnQtFDA1Jo/RBwqEKA/DDQP7OfVO08b46nFr+FKktMjGNlYfOj81n0Ge
T6VfzzyoeQ5FrXcc+PUAW0FDltTkTbq8dMIhXoH4lqam3VsdfEnUyd/GZsJLCtRo1QAuOY/JZlvX
wZvBAXkVtxQrKK0bOxY/BTmjM5ChAbUWoP+9Q80OyISKINukyqoo3EZC1aH5qkE64lbnfDBxIQEg
05efeA5ruxZiOFRo23XvCk1j34S4zrla2O8FRxl4WKV/lFS31X1fgETGayyS+UvWw+F1AVaRmaiR
CVHaV3YcI/2Q23y2RARsKxPlezNNPgMo/yRri+TTJtgZB1gJWw6IAaR6gT/xAq7QkLWizZgM6Ilh
RHzlFNBiB5+8rvSIlNX80OuwUMzDCEoKZF5QfsYdRuzsPO6OkW9anC8su0rQVaWBNtJYRkfGDoRx
LwRwdk5xDeiK3tBfpZJlTIoIQZVmu7HW7R9ZWGOxadMe8FzgU5dd2c/Ny01d6I4wdbozplC1//o/
7+3lG3YUz+Ihe4Gk/NEbYVlow9fLIc7tywlhOlyrdWGZhjozFKcQJpuwaLMXbXwY7E8w2KwIBjHE
xMtxzg3fGYQmHWFo5Gpcp0+HEvjlaA6Jk77k4RPFBSP3NiZZtAneCgiAl2Odm6SfxprM7n98OwS8
E/7ff2n/t4R2FEyehS9D/5Z6vx3kXB161Bpl8TgBHXYPjutyRE3nrzz1ZWfupLR0doED9nf6ku9C
ehhLGtPl5CXrkA8Azt6ML9BCAej9Avd63SgUTynZdz8d59hHFA2rlTEvfEc2ta1Lg+cxnZHZd4x7
qiH0l9OX73H2tYVGljqcbpvLw1z4iJBuBBUWDUwlnoqno6QRricI1KQvEmFsIIBR7mw93slxdnSd
+8uxzPMZPYk1W/uh64hRx7LiBS4S4CnJja+41oYvl6OIxTCO7lgmc+ewBU6HBORSdmpNGI5wLCBe
0BK7sX6bOCVcfyyMj6bubtvm1TdvcbaiC0Q509gG8ZOTfSBhBS5Pq6cYXa7+FtO7yz/tbPNLoUqV
eRa6Zk7/Pf1lfVzUiuI74mC21ZdSvILF/X05gna2aKYQQEOExXlgcUqfhmg1YPw4FukH3jGACNCT
EC5KIS0g06b7oQhAOl71Ivr4q0YdvjeLI3WMZy+Md1gzUWzBuu2KS9Xu8s86276Sy4VmWJqUqgbu
ZPrV7/ZSgZElv7mojhFN9Js+pf5ge0OBv8OoPjtRc6wqE8klqOXcfhOu0X8fnk2kknA1y7DnK4KK
lA/qT5S8/wGMlSOSdhYemY+5kPVTmOMyqI5BSMtBNW8r9sPD5fDTnJ9kEkZv8I/kwFTJ/rPPbsLX
HmjTl8de+1SOxwItNwxoIOE5drNVvNvL0c6W/xQNSX3YpYIz4E9eezfXNh0TSq52ibchXWuKN4X5
S8+TlSk9yxtTFNuUKuZ9FkW+eXKqUwCrmVkegd+6bYAh+6+uw02z2XJDvTyg811jOaZJ8dPmPHN0
OTtnqEQWhd315RE046G0vLvO1D9cDrE0ZybOrLoqQCJo8zkr06Af7bDEwQQW3AHNF/EcaTXKMXhs
rZwrS4tBCsFw2KeaasySoMebSg31rD7SisaLWP8CHGbfWbCqa9qVsdSe0B/fXh6etjSFkpRATjAM
5+xKAAK2oR1N0IQCJLd268anXhD/RhnmxiN+27Sfu7B57sBHtQ5CGMEeTuhNUcvD5V+yNNHvfog2
O27qoit97sn1sUaswmpfhgzOZPH5cpClbPM+yGyK0cKpQISX9bHBFVN5ioY7U1JOg3miHnH0q5Qv
l+Mtzq4+7TeHvKsZ06Df7Ti8jcwoHxiUShW+rF9C173+30WY5U9cXlvNAKJ9pMvmcYuGUdq7K9vs
z9zP0xSrn5K9bUssDGf7zJGO2hnmUB0r5Zn6eEZRP9CeneJN09O94e7RMADInq0kksWP9S7qtF/e
TZ4rqyTF9Lk6xj0Qh/Y2NT65SNuNKETxSm/iq4JS8eXZ1KYFcDZSU5cqWdK09Pk57AJ2QOvJr4+Y
bWxU7TbBdM19zt0dGhyJf9sGdLGUX0AmVsa6uFDexZ3+/N1YvQBtqNwLiOsbTxRRPrv4yq2M7eza
SmLmlEV/XKqGjTDEaQzXBsMRsN1RS26pOaAg47xY1bNoHjRHXmvV70x+17wnpX3188fEv7kcfim7
2apma8IgVZPiTqNTVo3iCDzzsRm4NbsIjmwKw0MDRGr1dTL1CP148I/KyMv1cuSluX0febaODB/x
jNhmi2QIN48YPyTZysF6frWyHAYGUU13VIT7ZkeeNoDUTNDQOmJI4Fif7IrzG9XYn5fHcb4fpIqo
EV+PBgzn+CyZNL3ObSE32Q/FF55YJGuMJ+gWxw9JtR+KR1tbOx2mb3K6G7iUqTBiDM1QbV6Op98s
DNV+BMbDqkQsJUSxvJG8M0xxJVCQL8u1y9jC7juJZ83OgB5Ytwemtz763sHlQwXKnZp76DFsansv
GbKCI3x/12srh/z59zuNK07H2ZpNSbODNE1+68M3L3zwywML9PL3O1+HRJlexQLtJl23ZodPlhmZ
CkO2PqIbee1nj2O1skAWh0FDwtZsldfE/AJBt0Qf6HiWRwndMR0/ldxmuR1tG1COl4eyuDBAu9kO
FxZxdq41tloogIqqo9ZR8bG8G82CHFMKZGHrhi5bPP79EcTkOQyLApdgk82WYlRDuQstA2HgGLcO
o0M3uUWBaqfLu0hitDAJTilXgO4uD3RxSnnjczWyMCj786J8l5cl5Wh0HHgfdBFiLYCfjfYxTd5s
8/ZynPPbD7uaZ5mjY33KbWGWHT1kKgZoZzyDIm4mhrvFeeU26o2VMEtLUEhB+cLGo8IRsyWo2GZD
b0yvjxZcB2R1ul0cjM6/WBzvg8x2Uw66sVawlDoWPGIaINO0J6viLaMJV67cfs5LMRxo72PNzrRS
FnS2Q0ms9Nl3PwKYpnt1M9lfK+pRlQ9cV/EAGGIV+ru7CZKVxLE8nw5lrukFYpmzzwZngmpgqdVH
k6LpWDUfQFa9XV4ZSysQ6LdQbdMwyP3Tn79bgT6mSUZlJM1R6v51jMSvUjzKBjX/3eU4SyuQSp0t
DE4Y++xxGBfSpvmUNUfUmvBM9sAXIzTYdDeXw5xfA0DJOw6JgyQIu3/2wdqu1z0PouIxM/JrCzjo
qN12xa0MHgXWofnd5Wh/bqazE0xjVJYjAOoZqjpbi/AMZay0I+FghujeawhWLTUPSvRiyEfhIZfj
TzTzqzyU1+ihb0A/XRsUp2EKozlPrfry71n4mJpuGNODklOAK/XpxwSrpcswiIZjYN5bvoJIKn1q
585Ye0oufEyKdry+Kd7pfMvZulR7Hq1tLcajaSF1/2OALhKGKzW76e+YT60pmV3YRibP49lYBhq/
aR/k6tGoJpfMo4dfYhjupbwL2n5l1Sy8QKRmARg3LN6qwC1n6b8EFJx5HA1Hz4AexeylkaaCPwSR
JmGhY2yuiOo7uJ27MQxXFtHSZHJjNTlZ+WiUs08/GqhtvQZeMKDHGm5h0rqhglXi3x803Mj/CTKb
zXgQCLCk5XB02N84g9PVealNVHP1lc+2kLIIZDuQhh3TNuZtBh237KKL2gEjewjeosI+e/PXi5zr
jTSplnAVPjuqEazsJaie7qgK1J8z9YOOgFLcm1tqNSv5dyn/CzaUoVOLpww0P58TlMYBrBfdsXcr
7ModQGJZRpvXSG3Y0yIJrpEwxJtKgeNXGLnz0lR98VFYSLP1XGSBW6t9+/eb/OQ3zT7lYGIgizNK
x5kUXNfJz1Y5FOLRVr9dnualPXESZ7bJcZZPClUru6NOI6yPXtQQ0lZw1efPhf3SKtuufjVQdFiJ
OmXM2bYXHBNcY20ecqY67ZZ355GpcXst8WI9RgjgoWMcixKG6oY+Wd7vpBdfjSE96PQjmjClnq9E
X8g5QgeuIOCbq/yI2VZUnLhzFFs2R835FiKDRKEYNEKa3bvmyqafPtLZMGnt8Jwjv5HmTodZAWSm
Sp+2x1H8jsEoTUWiHJxNmK+UgBeyi6BcCqeAIvT5uSt1VMSzvu+ODVKfHB67UcMlRl97oi7uFEgd
nDuUZiXl7tMB0YcdwW0NzTEuj5q59dpbPXx18l0rHuheb2ux8/C5QeKko6EVyk+Xl83CsT9tUpYL
jU0qK7P8nXt6mqGKVhwFvG6nBY+J+mvRH3sfABCUwzHaXg64sFI4Y/l0cFEhh81LVhbNav7AyY9a
AkLC3Rv+B6UEaY32BNCGlWU5/frZYjkJNo3+3Z4obN0FLGznmEoBGEjv2uZGqV68+Gfkv8oIPk2v
X18e3tJ8vh/ebD5jtmEDQDI/umn8Bb/sq8YXN3U13GEPDQQBOcaxO14OubAjDJI6TRLEBlR0604H
qYPOSBup5cf2Ke4/DRIxzJ2Tvl4OslQCOIky33edAzpJJ8ow7DvYG0bwucKXpHF+l5Sm4cQr/c7F
4AFxqsuRF2aUxhvrBeM5TbBmToc31u2o1GNcHGMAS1elYtxl+CKH8DA60DElOLNIWevjLpzFJzGn
P3+3biLbdBzo+MWxSGBmKptJ1eHyqNYizLJ1ooFUFx2jygfUAhOMbtOVCEvHEKgCa2rCsNnEvE+M
wEiBPBxLsaxu6woWivIaAwxzrGfDfUpaFEKeTbG2/hfHxYWew8CyacPPvlYklCJubIPF2NZfCj17
cPNw/y+m7l2I2fHaZCgLpB4rMTeKnvaVh7tnHVYriVFbyP8AGP4ZyWwnZyZldz1BldRBPiVAmKgb
kfDAoHkj9AAfatvNYXKInatGt7bSXCH1+zkO1D0ENUh10FCRtX27PHJt2sqzfPbuN2nzO+JYJIEa
R8yuC+IepjWCCW7uNZuoCrorP49HqHTmIWJ6tsi2oecdwHFpHOieHs3b3cqvmb7l+a+RBmnHQG3R
nGVXJ8+10U4sdFv18iABrQQG+C0A/EWlbQ0BotxwbtrevOv4FQLJNU7QXVmoL5d/x0L+Y1L++Rmz
DzWq0cibh3WeNQ+yhYCKSlJfgyACrnA50vKW+ifUPNVGbtSlbsp5UmTwq7RXK3ssksdA/WDkEC52
nfd98IeVA3N5Hf5neNYsF3nCrvO4nc4w50GvHhObo+T58rhWZnDebMfRwULMlRAAwbd4Wb+Yljc5
796Unby5HOr/s4T/Gc70W96l1hHzm74vzPzo+481HozGq5SfJvEBFftEJ//Rildn+BqbO8NZ+3yL
M4k2De1im2bZPDflIgl7APD5US/3btvCyd15YMkuD3BxLt8FmY2v6iIkyaYtqlUvSEpL/014O4mU
0uUwC9coUzclZSGqCdQtpkzxbhoBj9c077m32Tgkdb+jdGeidyDkV/DqK6GWR/RPqFlKb6HDBJ3p
FUcv3A/G57r90tBmq+TKxX5tRNPXezcigd51lFpcDLsaih+6+Pg2QDCubNyW/k3GsOCgGxr/nBV1
ky5X8EubtjFSG57+YKcfsuKD1azgBhbTBVU5k0sZ73n6C6dDQjDeiUO3y3lCPETJ9ybbxdigBO2h
li9mBeg/RpVyJejS13ofczaNSW2FZRVXnI6Oe0xqaAJFeRNrcKGjdPgXecOgaEgdjz4Ul/rT8WmF
2uOurDM+y3ow8/yAQOkOKektWJe1x/vSxeJdLGc2l40XINQacupjsnClFt8qkLOXt9TyzP1nNM5s
5poEgWPLm0aj7pXmkxU9l/n3wH+6HGXxXvF+ILNTEwWVqHVcBtJEERZukIOiTz7lgTS/V5Jno09u
qEZd2fK70WN88MF3fumIa5j/Jhny8NMlj1s0A+dNLxUkGrSmkpyftFQoJi/r8rubi5XksfjZ3oWZ
fbYs0MRg6SzHqnwug8+uuVb3WAswy07BgEi4HzOODrS6rH9Z2ZfLH2xxWQCwUEE7azQ1pj9/n5cg
QuHaOXKNRgOs17ad+ZaRm2K5dnVeCzS71zptGqBDyFTBY0SF9KORfmzB1Q3dp8sDWpwxtqthcoKY
ujPbtUNXR3IMWecjCr6wlXh+rKEmlhc5f7ftGBRQWGCnk4Ze85DEUcFrEeZ8ATjD6u4D67HztRst
cK5QbsHB8yDr76N5F7nQiiBlOw9UKFaW39mRb3Pc01cT0qTtKudHPsYVomuHKnuNciXY+5ln3fud
lLf5YDkr6UObxnRyHf4Ty3Q4jyWwhvmO6iNQAnE2Zq9JJa7DkKpnj7FUtUGEtKkeGmRgMoDsMMuu
szo6gFcNYABqAZ4qUY4Ch7iugohStroyBWfnKj/LYofzZtWnFtJsg5RxMw5K3havXgVfzapxJ/+Y
UVXS4MLYKzWzsyU8izUtvXd7JW5Lu5AJKsy2/dlHiRby5rUfYqIDB+LyIl76sO9HNUvWg2pFRVF0
xavluSjyQm/skm23WlVdnDyb6j8nFuiAOYDE7vsE/7+ieA2Nn0qOCp/2FHjoCYwKFmxrwO6zjcns
IavEMrX4t7NKYCFdFHL0IX8FcvvJrIN7iMori3QtxCwdA3K0DEV2+atbZ98jqK0Npo6Xv8z5Dd8G
uAtbAhiCToN0XuFDED8OIhkxjPHJhGwPbRTFLjJmWW3G7BZ7rBt8ljd67O8a2FlRudJ7WPhmUwXR
BhtDPROE6OkixPtDM9EHmmQ53V0bCqQsuhHmqMLTsEK1NKuilavrwqw6lgqjwrCBQOjz0jvkTdMI
kdp6beqvWKRsW2cNhjDl5FluIYKjSSrF1jmCBCFSaHSZmr0G0DUMZDKt4EdqVvd1jC8vErqave3X
UPkLm/kk5mytRH2tx4AvyJ2wJ2vjAOstgLhk9rvLC2YxDk691PcsyZEx/fm7pJGgTUFPtMledSop
HeIDWy/M/W2XyxZ9qNXnzELmcOhHWYYOOMCg6n4azq+aOC6GOHodUey2nHjbUUUpEPu9PKqlNQH2
wNRA1PHl5g80AfG9AYgdvuZxid67aeR3OBWtvc3OB2NykMNL4jVrUR6dNQ+gPwuFxoz/Wnc+mowp
Um7GttTalbRxfrRZHGi0lgyw3KB9ZnNW6n1mSXjWrzGSt9gEDtFXibuaiZPTTRp/vzxz5/vX4vAE
+k8Hm6LvvBrRSjR2OjxIqQOgjtJ9yuIH5BcQG/4qu7fLoc4/EqGYPKCXELzOKgKejqpdRbXyNUxc
/JEUC50DtOX/Ogj4qOkAVkEQAXk4XXAVhTiUfkf/1XU78Vgidrk17SBfeVecrwSbFxgnFYwFzTLn
1d4g6lQ4hHbymg54ZyNFpg8IQIu1MOd9AOaJSAbZbroOz998qWMI17I7cUQfdjt05n3SFtfowjyj
8b+1wH8pintjDNjAU2tWFWNzeTLPb5Z/4pvcZmjLmcYc2ZMWoxfaRSKOPUIQualtEGOPhwEaLubo
KDL4H9rhAXVoWEo7FwBJH+yt+oDX6uXfcZa0/vwMAGHoRNC1n2eRuPDJxmErjjLDeQbIW+XHG9m0
sHL3lyMtz/hE17PxC5Bn1QqzUCrbxsjnaCJzj3HiVTbJ3QZbrGIzmNbaJrdwYpF4Zfz1G3Ea5LvI
s1u8OyIFEY+GOFbqXTl+6Lx7O1gpxZwt2wl1yVHNuChkCWtKBu+SPzRi3Q/01DgqZXeLDdJDoCMq
U4w3lyfx7PycwsDosVUIZsDlZ3swKn211tTSOJrZW2Pcmvrvmkqx6zxVWGzi646/+d/mf+hsPH2k
6pD+sVOcRbQxxIkzPfA+Kl16MOv+LgJx8b+LMd/zKW0/r+qIMVDq79BhltnKvJ0lft5vQrL08BCh
FWLOzmZdBKlPvrGPmN13AhHmRL3Wm8d6krLT8TIqV+4CZ7mfeBNqiQeU1C113uBwx77yRrxLj2LE
untAKg5PWezJ3Ud413+99Lin8qznXg+dmhGeLj2cpGJUnWr3GJvqTyTP9ujM7Yc4/nV56Z2v8Ol8
5tQEJwW2eP4sbDMQPx42A8fYSx8jI34QeoPkiLNyBz1PSKdhZrde0/SR+BWOcUxHDJMC1BLRf/Rw
OKjXOviLA6IJwneyuXLMz+eaPmyYhcjpeuH4XY2cD9WIHW24RkBcCMM60IHuAx/SzpEJWZwLtQ6s
o+f2t4p0YUYUV6JdWeDnNVpeCAKiozGBruiOzaDtmSbjcQR9e4TYuFXR2U/v1eIRzZJAi66lvlE5
Q+zs7z8WY9J4HU0IFoZ5uvQGXVX8EdzHUUZAU5vyA+In26pNPgAtWLl9nE8jW4liNqBOyj3gv05D
2ZHmoc9f5x8zJ/+GDxtGR1Olwfh6eZWfJwpIhRpXnOl2iG31LN01TmJ7oxqGH/vso41JQ43sIXKE
V6Utt0OfXnXKX4/L4RpisXdB9wrqLafjKnNkg00rUz92qqbcZSpKF6xFm8O4Lus1psp8c2kAVKXN
exJEGw/0OQbB0oZuDPNi/GjjufJU+z2lbiWudlahAm6P0YNYGd15QI3Dg4oNuIepJjBbIKg3V/aA
z9WhbvuvRV5hCqug8S5vklWe/vzL0UV+H2q+AcAhBCVFm+bQlx1aL8oV1VrYOBVyvb+14rYOvJVT
a57jp4AT15XhwV85e7MMVl6NjVeGh9yT7lfN7kFv+fkkmhe7w30fFsNdrHXxKh5ivhOIO1UkwTr9
T79itkSVPLQd/BfCA6ZcxpNWDpZ7NTqYAltdV9LPcn7jpNeghGwVD3mbIQqWKjUeCj0qmzdK2aDC
7oa4qkc2XOgSfZmVK+UZJpofyNseNoPBsxok3WxJO3GRxCFScgfU6grcoWNUuqxas/CY7VDwE5Mf
i41+V1z0zb6wqQTEmgbFQ7pvOsigX208gvxR8N5JXVu9CmNswjpkv35d3uoL83jyM8XpztN4ZKB9
zc+sBv+xMdJfioE6fCtv/zqMDfVV5YFLYYVn52kYTHfybKrdHoyquo0bkHEOLOxR7i+HWdhpMC5U
yKfUbqCCzvJ/WJRDnalmeUjN/Rjgh1geArO8dsLvl+P8afa9L+HwdbnAAzB3uAcAY5pt6VR3kUzS
6vTAr8EtrsaiXEstnDyzWNz4SuBc5xIXvJjlcY/iAqLWcY+QCxWK8CfX1/Io/f5Nd1EpGocgfAJf
0X3EsQmdvdaznwq8c2+qkG2rIgojrvpSl2s7aOHDgxqeKho8RkiIs6OkU7AO8ew0PrRNd2uAjN4X
sFQ2GMx8uTxXS4F4xpqk3QkmP+ciIN6bSAeXrEOVp+3zmKbqPUpcw8uo5WsPg/PPT2sAnQFA11N2
mBdQkNAyrKHCLsVUHzFX2dvorvQSHfayubk8qPM8C9UBLgp9FxWo57wVgSkK6Io2ag+h8Ssb3ir/
Z15+j9WvSf/b1NYOrKVg1JA5rSyyO0/1083T5yrGmlRZD1Lihh7sS6e8bccSiXhY4sFNZr9dHtz5
F5vo8dMl1/zzwprtItUukKbTnAp2oPlUKu6mz4fXFi3uy2HOjw5BEYpzQ3VYhyyN02EZIwUFxXPL
g1o+VL616Ybnxn6w8qe6qFc+19KIYJdRuONucY4zTnPDbTwhqgMFXX07Gpm48ieC7KSTuDKqhTVo
qwCNJ/TmBAGe7StcrjOg+V1z6KhHfUnx091q/ufM7fSNKLy1fubCHHIjVGEHUl1jLmfRrA5KTWJx
3isF187gqlHubLH38TxYI/nMq2sah9jEM6BmSGqF/Hj6tfxQ+gYK29wsvG1c47SCWO7l9TB979Oc
KsjaKP1YGu/T8xMzRFEwU9LuUHsJZLLoSob9o9qG+3ZwniKZfbB01CpVT/37xfGH7Uvi4FGlzznT
Al/1EYhZe0Dk6Eo2XzrE4rxBWxnd+fzxNBA8unljmZOk0On8TW9yO0+d4NC20X0gvXssF1fQIuer
/DTE7Cxvssp2KzICxX2w3hlSp4r8AGxlpS8opv1/+qGmVw4JXQiqPHyu06E0RW8MelwFhxghUVBE
cDtGFw8cOTaP0sluDe2LV1SbSiAiiF7IA+5IwzcvCNPvNhiFGyeahM47zdiVluFNZT80KLLU2DSp
7aGxb/wtKX4SnqFFTpGRjYn6zTRv78pSuMh0xjB6wSEIk52HLKOt7dJxuG3t/tYSW4de0uWVfFbX
/BORxyAwA9bT2au6aYvYoeMSHlD31q4NOBSZeLja1JMavZp3W2zZOvT8HX0T2tZwlXn6j7IwegxQ
onbboc2xkpTOyo5/fpBNvUIaEKzOSmZjVXBdpYhwCMPXAe1JXqhFdJ/hxdF98DHOiTV1W5ffHetv
OcxTYC4ZSCLwlrTOKmf+KLqxkFF0MGnWjXn/OeIefuV3dom/vP6S6qviEuenpc4d0OBi9j8KL7Ov
LUSeJ2GqhQcbTsBQ3Y95hJ7dvvXNjdF/buwbQ/ngVaj/iruYFnOqfcHxDDPrSekbZwGRfLm8GBZ2
JYcpsFoHOg9diVniLNJwwOCjiQ518RIhM1M1BRaya72jhfRyEmV2mOaR6USUD6ODF5jbvPimrUIP
zlrBfMrplYfcI6M517XrTHw/LMWIDsFw1+Ftid8iUk38rzT2aRJtIuTZmxdj/NLjVHt5Ds+POZ3m
0VSiIt9IvuzpDk5N0ZsIUEcH4TyYGN7j+ik55tQn1/H++jQgFM90LnZg3oGXnoaiuZTxsDDDA+5L
OLd9kpjIdbeXh3N+R6D8j9chXUseiJDeT2OkJdzxUavSw+i8mggqBtxTvX64mjwnLkc6IyTx0Rxu
9yaobojzSICdhsqTxA2k7WWHMParK9kZb7Fvg+hABTVPPxZNtreoEkS6v0vz+qouUNDVw20l3ZU+
/sIuQAKYqwNUgkm1avY7oqhHahpHmIOI88fcdX9ETn2b9MHKEbgws1zvbNYoOw0diHmYVseasaAc
4RT7qt/W7Qe8izZlZq3M60KScQDb8Z9FgnWJXwHGhGF4sOqHsPdvU9QIO7CnmCJpycFe5T4txqOl
TvOZG5g6b5RVLS1nvATCA+ZEyPYZdzL6LPpnXHbc/Fbgw3V52Sx9LUQnJtwKtdqzTeBpapv0bRwe
hiTfpPZ9lb6M4ng5xtKnQtNoOh9VSiTzAklV5UbpZ8TIJWr6AEDd9iOlMtRulZU24/lo4KTDB6cw
wIWcDv7pHkAl3CE9sqUFhicifW2EBgno9+XhnCfg0yCzisBg4VSBsxkrwuqvY/0jpoV//VFOI8wO
Erd3lcroiRC3HUDCJ8fBEi9fybSLc2XBH5y6zib3/NO50gZvrHBVDA9SuRlH7aqjYu6IL/9irt4F
EadBeiwseTsRpAvxA/pZuis31OVBcGKAFQQvN2/XjaFhgmbmtqOI6LqEaWmDcef7rHyQs3YDam5A
a/8Tx5xNlinaMUAOPEQnFV3SyR24uG2TBwVurid3mXYT0+CN6pWNs7TSLMry9PDAQZJUT2dvKGvp
ISweHuoO7Uz3UfN//PXnmV4o9nSB5ehwZu//JKFei5uzd/A0nJz8ezlau8sRzj8Q1HgkWFSUExxA
lrPbSgHYPCySLD6G9jc0bq5MvI6cYA1ecJ5hiCJB0lAK5My2Z+MI27jPZOzHx8iW7c8BdOzBKEAX
mFXubukjrcnnnCfpifCvIwWByAwtcP30w/SGqSgjddqjicsLyRon6F1m/qpQi0v1L+W4xtM+Xwi8
aFSgQgRjHcwf/xFSnSEQ4/hYKt+CCoZF/Xz5M51fuxyTAub0bqKCx7+dDmjM89JII3SeM2wdkFj/
5cjwjq7UhiyENVO4kqfPCwATFXxqyqBeQnF1Gu+7d5oZTmsxttpDmr3oqlfe9kH5iDz8Lzqxv3Gb
uWuM2r9z/L/dT1Qmp66MBiXWRLJtlld9gSem1hfVAQglDmj/TdqX9cjJQ9v+IiQw8ytQUw/ppnrO
C+qkE8BgsM1g4NffRaRzTjdVKtTfVaS8RMouPGzvYe21umjM/DG8vJL/Jhq+5Mxz/QSgK5CFoAZq
L3FxaLF6OYQ1pyP0yaeDpnO+JQ0po6TpU0iMQr0ia7yd5XWvpNTUhyAThUy6mnXiioIYR7CJV6Fl
FYa1AUVHhq6ChwmrpqEHmoH7nBNZ/ciaLP/gGvOHoLB0pW0hmTlFnaucK29y+22fkWqHu43O/1iX
PwdJyru8UqDByMap/eEOfgOpPhcSNJ7C4KFJmvaK2RzSJSJqzVHYIZTSPRa5FSQCkwYKD3RMtRi6
E+a2w1TKDqjJMuK6wrg55MCLbZbm6S8yZCpOBvun1kB/wEbqG1C976YNpAFRpyIQuDSGcj/5cqLQ
daHGDUbVtaCVEyQuMSHsvmTQedhYWZ5dy4K2kCkvm5jX4/SRWmZ/XWcKuQd0OkMvNyB1oDX6ViaS
h6iCiAfmgWRHQlsewHij31JmQVCeEUh4ATm+ZbVjHQeTTyowUjsJx7F27hzILv6G7vhAQ+ijixhn
Rk8jFzIFdqAliX+v6EC3wk1/QYoFYwSXT8qJ05pdByorQGu6KI8uU50UsANuFvZ0BEtLaMhtof2w
SVwNa5DGE6ZigPIQTwLsNE80zY/919s2QL8yKxyaHAdjSt8hrZzEzHMhmaqZL6zPirAwa4IpDARN
Aeu0aTuX/wKfkuskg5An0cNeaH+kDXjH6D1+dxHgAJBrzs2VmcfoJGIbtNQYbOs42X9KzwxmIU6I
kAWtu/kPhsAIg94z/PVJYtlbRiPKRFjHwntQw85Mnsbx1SN0ZVNP3ru5M4o32zPQnpixRF/X2uln
IVo8QMcagUImryhKLlQ+Xf6WE289G3EB2cPAIproy5MjCsBepBzM4zSY0QRtnnr4IayD0T1BH+2y
qX+dlK/uDJzzQD1gOGLGqi5jEOiE5YYBUtRjV2Jqe/xbCLWzQISXFVe+90GaKypulJ6GGrTfOSQc
2yeUwwPhyM1UHY0KGkE/KgHRsJ1YHck6eUWwDP/IE3C6/bmP8XWtdb0DIw5+ORyYHrqz6iMpoTjw
aNB9WTYhGctIaLeut4UqSNSrbck9jLH8SdCzS+ufNQi75X6VFPr0VhMsFXC36OKgsrD8UdkcDKdg
3QODfY1Z/fGh5RyMXO1POaxF8OdMef+MzRkqjtzX7+/w0CV5VzvoFqsf0DraNdLMoLICSWGSrhy5
03MNVpVPthaBvKxTyGeVsNVpLyY2GKBCsRbunrMBWA9CXWwaGv6Lu1NllJXQ5LTjzBowVwyCmERt
sGGXT/RZK/PFAagL7ArLUMehVpPY7QQrXQnwjh4VtHnstGElDjgtxIKZFUHV/9pZ7I5Leg/lH92O
c28Wl0YdixkbUzxAukyWm77vQmi4BQ17Nb3nb38hVAaA+p5JksGYtwhztNQRUNnr9dg3gSnrNxT8
9NCMuWzkJAQ20En+ZGQR2GM8Vmt1CJHE+QRywOQXlDZC17k3xJbm+2aNaPrMpn22ttw0Kd3e0OtB
j1Uu7tzKefcUVGZltvJRp471y0f5iz0bJaoXasRHTZCzT3Z5c9TzWwLJXg/qxZfX76ypGXJleMjA
wKjz9fJORDNSEyK2sVP8HdnLRFikhn6Xp0fIme8v2zrjKADLRJKMKgwabsuSHAriDUAflR6j9RxV
EOycfSQ8hfH+X+zgEbcBl0dMszh4LvMqrjutHpfpznAhxEQ3mfVg0o/LZs4eBjAE/4+ZxdEbrZF0
pG30GJplIdPyBhqWWqCMdOVzTttfOOOo3CI7RjUTQyeLrMgqHSlIJ4y4baprAWHctkMQa7rq1RX9
3vHQTJiqXTK0L6xzIwoVO7i3jZ5nIXeKTWG1kGisfIzSDVFmIrJu8llIcKUEcm5zQSIEKnEPyLqT
KSaoGJejrFIy3/bDBBrq0dl1CoM4ql/J2s5deXRb0LZFbx14usVykK6xzbTRcYxGenB9tjGqmTvW
C5UBIpVxQC/CW+MwPvt1n2wuronNMMYLRV49Ng0n0PzDVF0TUwSu/PP9M/X52xbvG00cNpZQ2orH
6hntWtv+maZr5A9r37J433qjacWYwAbilttOjbedkYD2BMlgkq9s1Wk3YD66n9bN+upeWNG5ydiP
eqwPORg67+riBpRyueNH3ggCHGgypo4EPedrPTxzHQ774fJ6njsrNubeEKH9Q7MsXIFVQ2ZEy2Ff
ZbcFvZPtrdY/NtkjGv8bvXm5bOwUgoev/Wxt4RGoMBNQvsEa2jBX9uRvcgAJBkuEcHsbQ+cHYff7
OueRJ2Woe9PPYSijVqR73TQw6Du9pdILW+iyrfyu+UZ8DZ6//K6lA4G4XptBhV6P3aIOfFACJIfC
jUeBEZtynxV+oBt0k6gVSspz5+zTaiyflswjeZ4I3BlijRHPrGdHaRDPbDCgtwZTPusiP9tanGkF
QQFheog1Eq24pcawTTCMBQnKG0MmwZgCkZWi0J+PR7sqt21Z3TeDczWKAqA3tqWp3EuIO9OsiExQ
HVI6yFCwdL+yDbOTONkGVOrgJoF1PkkyVc79hvrzYSyv6nrvQsPRsA6dvBklDSqW3EBeLmQQu5/p
8y7bPnsPZvTTnIKDWXnhvxxURzQ8vriH5V8fTyJjYBIBbcPQ/jSH9wxTp5ftneZEmE4EyyJyTzSs
gIL6eu+zssBQY8b0WDrjX+lNUGuEnJWXH71Ex1xZzyKUK7eDNm4v2539yWKJYRfPPm4iCqPLuUmE
2WB9t2AXczOhIV66ZI2hZ83C4qTlei/dglHcJeAo0GcHkuS7ZCXIJ4HOwd8z9cDcWfy6eCRN05LR
EjEZJVE/bXK6xll/JnTBKw2sCP6eh2bnf/9U+Gx7O+sK35ziSlg/C1VGWq//qVYLnWfNzAw5yNiQ
vi8zKSoz2jLQRcSaD4XsHTQUgwkNistbfu6N8QHORqgHBlNA+hcfQ3WzwXUbx5gSsk90CHoW3V2H
0mJP3Q30KR4whrJjTfe3NZtrl1phL1nYQgfz8u844+7wM1DUQRCNgRBz8dRlhtWjQu2OsYWSdbnh
1q8G/ORMrgx/nEvogHxHfwEddnPuyHzdO89pWuL42ghX14elS/fCZGHtXhemtkWnJhiNH04C1n77
Xnd/f/8TUfY38KBDwAWFpa+mSQkN3bEzrdhTd1Py7nR3pYHCKV2rXp0iP3BoHDRqUelB6gqGoK+G
cpUBxFPrVlyTUt81dgdZDIhtB+jEsxsz7bNNAoTRTjj1O2mUESAA4GGDSkjgZ323csDOnGJIy+EI
z3NYGMlebGzXtikKGtyGqgp/L630xvNrQGLtlfNzxrHMgRJ67njtT2mlHNonTp9nWFxPRZAtvyHu
ePj+/n02sfDKrgL1oQbl0LjOau8ag80NZNEwaNsATRBwq1rj9z53Jf6NMKIDgfOqL3wl6l2N0+kV
7LVWhLmHwITmNOZSooauTD+c2yO09XUcAGQEQBF/PTAagB4pWvpWbEI0dwRVjGGgFLe7vHxnHlFU
uDD/MeevMzLiqxGgTKy2MqkVg2mlh7oqQyMxtX8R85l790W3Rn50dvUwxW7MaSz46haXoKae9IGZ
sWKgXNCTeXZ6LcoVxUTJysmb/6PFo4nv+j9Di8WDSqNdCgJDI/pvVw0d7iCgDIxOVj4zvO2RJ8y1
G37usP8TRQR2Hv/9UkGrm1IANQkhcQHwTJAb5hT6rVibcD33YTP8Z9ZXADRy2R/Vc26aQ5OTGLir
TT45B7/0I3PU4P4zuTXdb89d4drOalrYLbBoIzn9ekCIlP40GgWJ3TFNnkFlY25kLWe5+dHSQt9W
9v7yiTx37AHUB0AN0q8z6OqrQan7vGqZTuLSYJHI7pPsj0HXoEfnziEqybPL1zHEtuwlSLcjAEk7
+CpuQ5fcicxE31rFndms5CnnDCFwQ3gMwTpgqRZf0/SOP3o5Sghdb5QhNNaeiCJNQAwUDk3I84Xf
X7wZHwmG27kvtQRTGPDqhelrRtx3r676mUxbuYYOOxMGo/iJuBtcaQC3LA8E5xpkIDUcCCba8aA7
pf1A9caN7IQZB3vwEesLoZwIQRLVIcM5uNHlbzy7pAAjzFMcAFctAz3heUWSeYzERtrdCln8Ghqo
mw8txtP65D8tKB7uOcOYZQjmH/MpqiwLCI0wnZIYQUvQkA9Z7Uf/8fIHnTvx4E34XxuLK8ZGOjU+
aHniBtPe4WBPL4IMoIiq+5f/P0MLp9iDGJgaDk4HCnM7J4N2rdZH+RpSbD7SS9f7+XMWT4rIBjpA
WceIccPzQDbuHgSxK9fq7JIBsoHu2fxniZ4v/SoFewBskPKqSt5qKw90tcZIvWZkUbjiLSmN1kxw
mew7XfqgbNpYubNyY09PM5JJzNpjjAwiKyf4GgH9E9kOCAtNPqY3qTKeQLuFEmNZH32Zr/jW061B
lQYsAvDlNiBdS0wXdMN8LoCDiQ02GI8899VPbcisFStnshdEe2ihAlSDv1EW+Hpp/AqDNm07GrE2
QHwdgS4AOO/D4OJ+PgvbArEi28n8qhnuRtCgTfyj7FZipzOrCvIM9DX+8dydKEJP9ZSiEpgZ8WiM
27RpNgPo7onUNkmyUhE6XVLwaSG8BZz5n57Z4vKmWVL2HMJ9cUmfkoyGTfv38qU9/RQYQGLrIqkF
UnbJq+J2Nnp2rtbHZllvcSRCUUeNti29lQ9ZszP/+ydPx23WGgUo0uMUnk5qYJHh28Tes9X23em1
mj8IwzuoZSB+Wb69rQHV+KEmPVomVSRb/XffzTR8awC8NTPzxn36HlIMxWhTo4+r1tqasjiUvP7l
meX797dnhnfNTEPgUllO3RsVXuKJd11MaeyCX6iuWUDtMWrk93sEs9zAjMQD/tuCLNXXD0JjtXVa
KKKBi3pX2fe9v3fSNvCKR5W+j/T18medWz0bAfQcTADasiRJgMARKTtRdHFGrYDrxzkp9vjm+0Zm
zngwYuLBOFH01TOtzzAq3cclf2yRs1X6nbWWRZ071h6qKDN0BHLqS5dHZQdRJNdVqJYXVy63fvi1
veW9jLjtHS5/zrwBXx8+JNSujT9zsHASKoPijyNqKofYm7rAZQeVb0B/FZnqka7Kc53bn8+2Fk95
Iv1WoRg5xJbCIMIzQAQgFX28/D3nl24+ATPXGSY6FgfOSDEB1GLpLChZGGn/r9Pmkh96c3/Z0Dkf
ipQJNZG5r3KCNlFp52fSbIYY+RKm4ERQrjHzn12uTxYWy2UP3C+oL4dYmr+H+iqhaFusSWScefYw
yg7yEpA8AtKMEvHX9aqSVnrlWMHI8JKNz4xcTYUDUqoS1XoadOy1Za9pXYUauZLkRnZid3kZz5TR
8AP+6a3OPCBAYX79AV7qZbR3iYobh7/2rnmFEa6Hgou7yTM35uSEozCv7Tksd9BOmBz59p9+gDcz
S8FJnaQfHJiQXhGcGA/sAeSv0feRZFuhHfTuxaObju9b48YyV4LBc+cUY03/a3URp0HxdWyYA6uj
zQPRx5qIxvxXusY4uWZmUfmBMm9n09FRsfBeneqN11teXK3KAZxzIpgGBc4N9Qs0NRZeXrKpTumo
sIeS8lAfmiidyp3me5tcT98ALH25vGfzyV86LZQC/zlgQHeX2ZSZCHfMwGsWJ0DJEnGYRYi64WAo
MFigi1bWKz7/9Pvm6d2Zi9QF0/yJ8uvE7EllpqrizB0DlhtB0b9BT8bwoxpBx3e/DaSWyKswOomK
ApAGX++D7G23yHpVx3peREZ31UyvtsvxZHabvNpq+ho32Llv+2TPXJSxqdMNfCibOhakD4zSD2o7
f7CYbwQ6Z/sU1MffLuMixiaAC+AFQza05J8As71vV5ZexVTPMcpE4UBpOJb+9vI6nnpPmMEbjZcN
iT+A3l/XUetH5jGlVbFHvMBX7h+jArB6SNRaI+qMC50tITY0HBxKfNVXS+ZAymzKaI3TXwYtP2ji
gCHjQHeGjantHefQsMepM/Aj6oAMd+V3ZaQN9Fw+21++E1beddUE+07B36Vl3LCEtgGqVdtUVvdW
tcZRdmZlXVyCua83m132eZLEcNOOUR77XbZ1dLkpnLt+7ViePq/gocCK4mFCBQr0YV8XtVS8EQjs
eUzT9xYEKu2wMpe4ZmD+90+htt43dk88GCDOi7D++sbD5fN36nm/fsC8ip/+f9r0mbJbxeORJUFv
74Yk8sG0yl8vmzlzfcHNjLIjOoizOsVinWrF+hroxTpmugRNprTArlZlMZhrXpLee9XS9njZ4Nnd
91CkxkQdDvzSP6EdVZetZ9Sx3UM9xx8Azhape6358rvcizjXM9wK3YR5fgJJ+dcV9JOiZBiS53HK
DX41jGw41l22xoN37hx8tjLv46d9qrKxB5Yf56DWtatCWbe8WxMHPDXhgMXaA6AdbRHQdSw+xDJL
VwlUb2MfHEEmlMOBplqpHZzuytyGxPjrPD4ACpyFDxrzrNVZp4zYa8HS4Wyoq28rZw3ecXqmYcWB
DgAOG8pty26BgFKXl2iCxMJVQe0etHHDx1hfY6E7awZeG8hp6E+f8LSB3t8dfSjVx7VR7XUbvnRK
yx+IYtDG9b7fLkY2B8IoJPYWiE7Mxeb0fgPysDo14gqYHFW3aLdA64CzUFuDXZ7ZI2DmvZk/aC4m
LKHggnY2hJ/pFINLpXPureLnQJ+/eznnpgeiFHQhDCzg4mP+KQRotUT1j3rgQhOhO15Zw0roevY7
cPN1cGGhz76c4cssSHU5JQUMkqRBMcQDZB/c/vE/fAlQBDjQmNA9oe7gptdpVCZ6zNkdZkGSHpTl
awW3sx+C5AOtL2Q/AMh9vfodbfBq2ii4OeQqLdrAnu4UWRu3OY1V4ZzBrUrmOb05ovtqJCsppohK
gG0x9WrRZ605+OxgjiCBs0VQrTU6zrgaeErQHaH3eiabUmnhg4wSkJWktzeu8l/Gbm37z2RsaIPO
fRTASWYc7CKySnoMAwom9Zjo4y+pyKZjdoYUmO9L5DKZLfbeYG2c2tkQdKck1IC/HUFCGXcuXc40
ZkCfLlJGgYEaMEj5Uyy1J3u8NbND2R8uH79z64jSC2LHGUmLvfu6ay20PzWAaCdAf9wbs29/JH7/
ctnEGS83zwPMrxucKmYPvpowEsNJZTmbEL8Iw3SDD37N0Q7+QzUJy4WeOApJIGM/oWBtsQs2F0Cx
F3o9BbxyrUAfh8jJzTzkfPi+CwIA6B/NPBodAHx8/Swvr/AUCkePmzoP7Z4GZf6Q5Fl0efFOw54Z
ZvR/Vhbps1fnmg0yDT1mmn3L6i5oqw7W3rW83Tn602Vjp37i3yuEgjZG0hDVLfxEK2Uq8yGbYtqB
/EQaoWGxDdFWIrmzVghq5fO7BzWA5bXKnMpjJXBLRqKlwM9M95OqAHKu0xX/fTq9jhl7hFX/Y2mJ
XKr1fOTodMKSQQLGHhL3xWd/7fyxATRE79ALzcxw4t8OHNEvAmHo7ATRVV4SkiTEGdCTHHDec4li
2RhIee/T35e36vTefjWyuLd2Jxou2QikW6dfTVLd2Ks8Q6cmUDJHnWiOSA3oeCwOuNnnitd6K1Fe
vuHjtZjWmJPOGcAg6AwEmeehly8GyVAayiZbHLOxiMDxFmTNSrR46nqglgC0x6zcjP7MMud3Ol4L
nQ/sOJpX3HvP8kf0i9H02l/ejNMTjRRxZvWd3Q40Duef8Sm0LqkCEbglquNcj/fyHMiLGvrl388T
YAZRNW7NP8DW/AJ/MiPL3p2Ep1fHxNcxOV1uSrqmXnzmysw2ZhrfmQT+ZFxUJ5ARb6hRHT1dC4xu
b3tJlPI/lNINgxx0htBUcT3gq0N9p45upn0BdgYDu6gwLKGbGH7uUqZALeMwPzRq86ebFrvJrj48
QQI//T50YAbXAfcBBBeAJsuTYbW0qZsmYcfecgKT14EmMKX2bapEA1Yw8A+SGYzFI5D8umNDWmoU
IzPVsWPXdgLFWcGCRv0ACf7u8gk8s3p483DYISQEWlBrUdxSxKpQGhqzY8uG174yInSpQCSogZC3
3wzKfbls7kxohMcc48TIxAFlOhmtTusJBqXPj9T5lbohG8CW0LKw6Letvkt9zM7TTV39SKBmdNny
mRv9xfDiqknHbSbXTPhx0NRt66jIHcybmiUHQAHCy6bOgELnjwSjztw+Bs5vEdHqGMoXlqvzowko
UEp/eOTW6m8pf2Odv3G8d8d/NDFbkTht2K11rk+j6TlaAisF0hv4yCWZIrpiqSGh+Xnk1kcrr33z
BqIQGxciIWKfqmntU8+4YhRjEZ2hiogsZJnqSOEPPB0UP5bTvQv+QA4JZB3Sb2kB1mb7j5PuLQHO
LOjBZwBuinvf3NT+28p6nznECHWgcTTHuybGOL/elpyDRs8iSh4hoX5ngM80QPoVJVm+Jan5CHHr
bdeYrxCsRg+PBczUN73WbNMxuWdjyxAZVZGRA/wmzfr98k872Q0AvWdyVR/5DRLP5UtlV2Q0Jun0
D1DiKKoH0O3rcqc00Mc6QWWtXK6TvSAAyM/IjFkl2tKXVRStUWWP6BYK8tVbWzVhZ1jb737O3AID
szNictSml7td23zSjDyTD5l/Owzw7M6Nsj5M93qc9lqz9mydXFm4I7gJ1FNQnMZg7uIaaSAtVl5N
5YPKnMBgLSZOtrb7lGgrhc6T4zPbARnRDK4DYH2ZynDLB1FI0skHvfWioU7vhGChYTAMPlWgelhj
cDh59CEqBKlIAIQwTz2LgHw9raXfgKVoGtQDSl6Bof6kLuaNVsjecNtPTwPmz9G4RGEQ3LQnYCoh
uylRiWM+IMp9Jtznt1WKIaoht8AY4SbkmNStuOscwkKSuOZOQsC0PihUlAN/YgML/UEfIfDoO2I3
2Ky8EW37q/FcSGG4CahJS7/dGCx13ycjy58mcOXJwM1YKUPLTJKDpczfjjVU9wMT5gEMFS7YsvyB
RlRqfKO6Stv50hmO2dANR230nfeZdlAEXQl6rdbgBuBF6V8usm3n0jzIcyRKQkBYEqVKGfapi0DJ
H4xDntBfVCuyLW8xuONbRbk1jUz8KQajuxnkmF1X4CAPhCT5z6zKZAdGF1DMb7IW+12m1naSaF6F
IrN/StZCtjVz81cpWqcItLR+MDz1XKqmBmvEVLwwKM9EXQ62FHy+ueUMhDG9kUz7HGNEgdcZxYYn
Gu5CWzyhM53eNKOmb8xO+zVh7FMGfTuRLHBTj/3VxiELOuDoN5DFdH7w0XjCcHjxJAHF3BtcktCz
O7cM03JywMnmoE2/6QI6TwoVrf+qEPY2Gw/jPTuDd++F6F8MH7JrRj2Sa8/HogeVD5YJ2fLhjfLa
xebU9iSChLGnkdezUr3mJ4fRNJuQEWrdu7my6sCTFSujqjK92OqIClotY2EiGHKewpDpvWvW42+M
Fv0Bhr3ZQrHhZwXqUhQ1TNCSBJae2WBM7b1nxcvnofFeyDSB/AulaT1uoZUYoCoGwKw2ppE+QWA+
YH0KNJnjD7UMO02rPhwPGX6ZJmnYN0l1zBEl7S1fPqKA+9M2hjitaEYiBQbDvNH/tIaSQVI7w53f
TKqNGq+z69tGq7udktVfsNu6yVa0hsTwdm8/OnkvujDhaCBGAAECW5j2HpS3oc2QPygyvlZOW0V2
rTlDMBJ1LGT+0xAYQKQtbwKNVq/K4L+HTGjgXMmssCp4Dh64VIWJlbtBzjNv23BHHnytcwDkznm1
KTm0DiIdNfTrdspyEXBTPFmzAHOg50m/cRya72o6peiBtDwy0KP6y4uBH4qCPZXjkAZ6XVgbyHC+
dI1mPjsVqQ/j2HwIp236wOFpdQUyHi3sWvtnl5qTG2ku1N72LJ+Mj97OoQQJ7pPQySFcRoAPlTEk
6AE4E8DmMAWJX9DA1ps6zzFsneLdHFvnmUFNhexBdZpmhxHkKdZdooOqd2rkFAi7rSMQQhfh0PtO
5Jb5X4eKKnIbCgu1Z4PNJBeYXnR9fcJRsklAlH5DoQZTBSBoFOLQjMwKgIEzQodCnbBKBaBVZW3d
uEZZ7PWUpyF6K22kj0VMMrSwW2v4lTNT7JySpaFKLDv0iTDJFkq7hh42o/dhTlrDbhRkNgsg2W8r
VUGQNanlE2HsZqRaXLo113ZTzyuGCRy9B24xf0yG8s3wKByPysE8Gtm5euUA4agryCDTG7uXcGsd
uIeNQOPmczMQLB3CSOuOm7oyw8Iv1FOls1QdWltL98rm6cOILrgWSaPjeE7sKii01Nx5U5IeRMuq
fEM1t0t2OKl3hdR3bQJV7I4Ur66O1ivG4CCJgB8QNi6fWWO0rgvSlIBWwRuyewkG2Uj1fQ9ROltd
K13g8lU510FGOQzeb9J63nbIEv13IsE8te1lUmxAO4Hznw/p3UAha4e6gpMGVat7P2ROWB4VtS1f
PGmOj20mfgFNrF+ztr+vSmyGBkX0V5Q8PPBA5U0W+oUrwExtoemYZeDsnRSkOSE/7NyktlduoTE1
vHetTHZmD5E+XRuepoq+GbTnB48I+4aUDshARV1ucZu1sLf7JECtB9Kpmp5HyFWSIB+qcQv++fFG
KxKtujadHvRYJZt+AYpCtZ2JfI98iMb1gDZsIcpRqEFFHZx9UGaWExEUqKLOESC0Qw150sPSqf1A
KQuCzF75uxemCkuth2+t0EY5DDwz2G2B+E2/6ZiEErXP3CaSpWbV+7qyM39TswwMSwQDoTkBQ7fW
DrGYcqgZJ83e7Ma3eiy9yGHownIyset0Am2/ykAaC6JQEEiXv3wvg4/k2V3rTiRqemluoGTlPekK
jtVWPbhlLa694d34O1p5rodtXXeRR0BUEEw90INB1emc49OT3Ni5eP6KaCrLodiNY8VwTLO0Dqyp
NaFG1OVlkFV+PDpQatVHwXngzswfZpsM0aCLPXW1cCrRyzOqKshT/ETdBEmxKpW5qzWTbPIM8kx5
59FbcyhYUHbljoOjOjGwL22PH4aXuntAc0C/JzKtQjQhcUetXgCGQYHuD0TZVs+VbZRbPupkY+dF
gkObNA/OMAAdmnARKyDU9iZQ5Teovqa7cphAGtKqvyOWMsSDy0MPhZB7Z4SK2JzwRMw31ca0FKbm
cpKoN1Ea+Rbj4Pe1IZJNpdH2DW5QvZXFOEbw0PVV7WXN0cNsNXyDi9n2xFXFD1KO02ueQbPuVusM
9bNjFoEYijRD1GVx31ojeZOS/TYax9468AmQW8pJ2A8kCbnWFQcHwqo73+0+LLM96spAbGWJqPE1
78Hj1Nx6XebIMB9KEZoiAYu25SR7w4QocMKzGlJleh5amGS6GTOHglSgag7wwlVQUa/eFLl0H/GU
iR/KLLoruwBXTEFwOzpSQ+eMIarcqcLqdgkp1LUPsbjAywaPbAq9nTC2XIlbJzGsN7OnLy3xsmfV
0jqwB09cl/AhAaEUbc8GcRN3BW7OgGDu3puEzzdaP5hBSs3qo2l1F2PwYGmFJE3JgjHRP9KyLaqo
5/qj1Q7NsNecvmjvegsMmw1o7ILelFfSJ3FrsfwG0FkftSzhQ6fHsKZegnJf3ui5ewS/PRgfAd4M
HFu+pV57z6mo95rP8pAU2Q7hmmcPwA8PW5olO9l0/aEAs3ZkaINzAAyvDdHZEIHUe0ik5TUQcNKY
KECZeLHNkYHEqkIrvLPZj3Qy001iZXIzaKDRl3oT+ek7BhdY2IFYc4MjAsCQY0Y55xhV871ph9f2
rzkavxRXUBtKKzSiUKIo/J1FvUgk9kdqVnowFQk6YWhZB67MZykGhuwuz8D/pvARDm9DMXrTLe/z
B66yP1LScjvwAlO+pHkxC5GHJXHeptHOr4rWvlMmySLX439ZXXk/aKp3H9BO12/AgtQ9Tl6S7IwS
rI+2puhTBXbTDUv0cZ9yR/mb0Sp1eov5DxGA2zC91rHkwJCPzrXnqtqPiOzsNsCIJiKvApCFja9G
FLA9vGZ21dWI3TRMSjV4Kl/5iKcu0IWZPVh6O4yhlgvzvVOufCNF8xNQ9XeVOjMxE8iyWU/fMk89
JmM9HIVsEfRlcC83etP2HJQtTqlDGV6BnMDDg/QxeJO3GzzavyNikBHSOjtgVo4aD22l2GSpJjZ2
Uo4bvyD02ieZvCNM6fdN6+Rb4XAbm+AURUhTaDgEPB+Tp6LlAAwlpCndm7ZzaxKkIOGbotTVyFYj
+t8ka/u7EpTG0nHYBm4X+YKeiz20iJIyrGrDg1Q2S8EOWrUIUKUjsTqNn+1quKNQGaX709JkfY2c
AUONk5YN6qaymCCPJXeqag8kdc63DgLbsOwTui1KAa7FPHsUrflRFwjxapuGpt2N8Hcdkgl/+uv7
fQsXbsPXuPj1BbZ/wwqveCkhaH8zcUI3A0UXBfwt7UPrTAjfaxCh5cRu8d+296UhfIT1IIXu07EL
q0YwcF6WDJhFyFc+or7qtTtjpDlFzFf1qXZd+Bg0KPFya6RDZIpCR9sJgXgR+l6p0mdRD81567FB
b0np2+n/4+w8luNWEjX9RIiAN1sAZWmq6CVtMkSJgvdAwjz9fDgzMSMVGWTcWXRvTp9OApVI89sb
qweZcLpo3KvJVJmHWmq3YIcScauk5L4wB3Wfp5YxbGK35f4azWA70D/mbWMnbpjG+S89tTjLot+8
1bxk5Cw4xkcZAaj7GhftZ2WookNiiGgMax2BjFLaSOqgEqujRzFY4dd5Fr9MduT6ipPzHgDitzn/
PhymZlQbaPeftrVkKmwW519zcs9139U0GcVNoHdLEmRR+qhqMzEZbflQqP1TBYVwNL2a41209Ozv
2IlFXBSnSi3KYFpE+1La5Xmp15oYdXACvMB8z4RrHjT2CyoSyZyJ9F7nYzbcEAKlPKKJVdt7gv10
3zVFU95EY9wUt+hv7ntb/YH7sBuuRdSb7p1QVXRvizrkvmjyX4U1PKpG/qQ3rcV8NeVLrFr1k0ux
UO0r+ry81OYw3cqmvXaLyA7ZKJFs1p77QybLi+m+lnHJHlgr6j6yLeVHWqaqT5a+l/mJ0+jxNnHG
4l4gQXuxI/56s6qcV7kMrj+Yxh1uFmszz/VzlQ5JUKZ8F0QGvXWSSsEiq17McSKPgh4gP56ayndo
H8S9npdBZ0CYD5OnPnLufYpdM3nBi+P8NKw4Pi5UO7GBdk7u55OobkWlT0NQ5Vxgc2jcTS7z+XpA
BqhuidQU95VbemWIR6qs94s53Hc0hI3XSbZKm3ObO13sIZ0YRvGmyfkt64cr2ZAt0dnFz9lZHipQ
i4z7Uk2V5BC7vwxRmn7R4PXbkOTGdkRZ4lD5tguV4jplw9ECESLIcl/xg+Mj0g9eXzlQ72ZzsCr1
VZ2sV9Mb0qAqWSCtQn3VO9QuOkuRvyS8DMLnCyDqKeadNaJ/XqBTgtklj8gZcvmnMRf6EenKC+bW
WbgAtXF03ZdyOFKHNRh+NtbXYomUIOksGJFUlzQ6Z5H9MtVQfVoyn6fcdkJu9tz0RgJHbPyIrSpe
lDpRfMfKzd2S0Pw8LwZ5sKMbb6tUDPxpSXNnjyUF8nq9UpUibX+gs6I3YeGEzfWUBTueq9vJNXiG
Ec1LtuSEyY9L/jPDkvsNzU0p98gh21PqrKAAW48MRsd8WETqPjW4bPfO2CZpoMdqdo0K1XqqM8Jr
fWlTFNh0WEV9zovG99o2zMOi0+8Uikpxmm1ZFfZODs3Wqkv1hfvwGBZwXbcSyfWmK6rO2xWG9jOv
aOvcyygTPncnzNwRKwW7oOd7vUogkestu3pyv/Hqhc95BPLV5aA6L+pjlZvjPku4/Dtyz0Vw6yW9
d1RbZwzSnKTH277PWvPaq4jUHaxEPyad2wag4G1ojv2zA1ixtxX9uxdTOjJV3lMseTAiZn07tq5F
qj6Mgmj0JYt+OV39nSOZs1liwzuMLfc/DxJhcrLxoY7ivt+0rZoHrTq2eaCoahkSsZSErct9pp/F
qzNIEVhKXgSGme+LXN/rjb2vlLloiTXUCeiyl03Dwcqz873RfnONfW+TOTxbb/oUtduuqbUrIyao
xh8s8WYBfPyMnZ7rd6lGAx16qx8hL09cNZ/1LiJMTRJdI+ou3Y6e0/nZ0OXX5mg+JHOjfp+VpL4q
CschQ0/UPzVlGXesqwQtxot9K0xzvBvbSHClHOxQddLHol9+pVFl7SSWodnvjDi9TtEWP6XLUP3M
O2t6dHPvqVTUPIb9swHc8kTSG7MoQdZr3qHJlSJMUURWvmBf+SXYRJ4giaS2X9L0V80J4SqaDPUm
iewmnEj281XWmKvFrfVTrxUmUE2hqL40BT4HV/nm6ePZJIZ/15bmuKnSPrkedQwZAg2HnwzlHzde
I3grgjbclP5ZspVrTsqhm6ivQpRo4IWcQrEkziGyCA84Trjzn80FuKsDyzkM3Lr8qDKfpqG1s1AS
eOUGVqT1J7NNF/R2Vs15gIIk0NPC8QdN1nujS+unpIzWcA/nRXq6DGXuavfjaNRvydDIwhesoIvP
SeVbzbaw6w2uttuJqyD5Q/pag2jX9a/OyHR/7Jr7Vut1HB24PyiZjcc+0PTysczs6chuC8JvN6l4
AsDcqvwHtKkBkqlfpyhjcbLlONwNnd58a5DUIY9vi03UKt5t4QzRloLPt4ywkCBFquT4rSgmYEPv
B6AAdcp90b0skJ8neyLjJ3BdsfCIHF+Ott4kKiF9wtmOYh4DdUjx4enu89y1yZsHAnpGLvpik+60
X/TZCECEFxaUeDY3i7BfNCC8fGGhtbG9ofiOs19Dq1N46aUdOVimTJOQpMyZiNoue3PUyPITMbIo
epHxo+fyeaUsbvNbDOs0UM0zf3cXTq2YOXUDmIW6N8iNIGPrUVAo6WvSu9dlLAJpVo6vGxUfZ1mM
fm4mZjCxCG17s4p+pkJt7gun6e+1rlu2+tLfSHs0zpC96eCPerJeNpTMZHoZ08Syy624kS1dWckC
BpKOFlmHNQDVcTHsaWeqxXxGgOPemCNG7LmwCBdn8bjv2zV2PFVL1889Rfogz3xNkYHfRIPCsoNG
M7IvOJv3LApeAnr3KLmBHH9nx2sqznFxXDl8+dZNNoVWsTOBvVtOl5+TQ+95DVS1qHJcg34EHTXA
v7xGb2uGLGqPRdNckuvZKh8AWqxTPUjzi5E+eCQDN95qYMQK8o4YimKAdz1z1QdNewOQC8ZJMPET
hAZftYN9MBKM2krmrmT1O/PfmCDUQ+1AKPGsEzTSjK28gi3RiaJKuF7FrvjCNGesuqx/nDs6Ws61
PQ6HJgLFS+leazisj1VpPGget4NIsfKgSHIXGrXtbpZiiSYESTUhGiBKUahMGhWloNx+v2jN1aK5
2QF8M7nXoDD8iI17x+nWueX7mK+NYlaV3WyThqQBAd8a04+5uk5kb+8zzeq3uRrRC94iQ0nUmlZV
YaXdSV2caDNZqkJIVKbdpynz+/N588E7xiOIOoUgEkjkS6+Sh1NJtZfWeHABkbz8cdapdV123B8+
H+c9Lc+rXSOagBMhZfld/52gU0aI05CYxgOguG+M5wEVGcfpueNkDMweTdfDsNOLAxsQF9wv9Afv
6Th0x9DxRFugZ4Rl/HdwZ1bH3BZ18thU422pFUdD+4LGfD8Cta5kJ6w97+jc7XVm/aXyoUNKTF1a
lo+QjxR5zkeRD1/8VJcqHyStoAQIyBAsrZPzkmKWmkmrBr71x94hCFDn8qkfleHZwRo7DIfFm0NA
P3ap+Auh1H+yhb8+i5Us5Rvkx0OVxVd/GclPS7KhRWIyHucJzAE1QWb6ERfjJ2+ZjV1SgnK1onpO
emt8E4U+vI2V7V2V9Sj+FJ5dECehkn1kVttCF56vGMQH+5YEljQUfvq+6UTM+Sl272NSLgNv0OOT
23Vj4SdeD0F2lEbgjOHYRNxPpyfFJcK5rLuNl7TejttxvdMGA6IANPrQAWLgMckmaMvCy/JraIf4
fvSsR9QIavj5pDYuvp71xUD7ozAwCSHDMXYh4DHGJDFqco8eMaIhaBZZdhs5Wv2k9VV0Vq0mOyrW
gnunEmkoHKIMrKy2bjgns7PK0aFx3RisY61n9n3RVf2OBUX/Y4/jjZjzYq/qo8vSqqRhkyr1wVs6
bZfS5bLXnAE+XuuA9tyu3soerEdCgIL3xVMwJzD3AXeQzq+zQf3dNLyLQazFSfNkXAGYfKW5vth8
1tcACIxoklIjOgsuBVN1L1yvcIXxCH3rm1xXpukIefT5y/6v7+RiFhK1vsqyCAYgqObiIy4Wp58y
LzIfndkJq3wnum/eTrL4mj8A8WCKjCrM3lZSjKSc+bet3dnOD0kdiSK/kqiuCrB3fwr+IlRbeM34
5P/92nWvE0hEK/NRH6qbtsk3oxmf6Y0GGsJEFS+3ZB8FFnWZRqVt9OqrXMYPpt2q7vy/w18sNiAS
w5AmDC87wNfMh+hX6qvI/CoC+FIwhrmfRCxEPTgHyZdEa/Tvcy7d4FEcrJm3bMUnSqwhPPnWxzrb
GnmTbsY0OzVu8m1SNlqXnVXzq2Dgy8DWNV3gfyvj1iQ1E1HVv39ANhKVC8wanfSBY2E1eFqgKxCb
UVU/Fo2a36C8rA5xmpnrbqwfmDs9CC+fSEZYgKXuBzePgkh6f5Y+tcKU+DeAxgkhWCvHPXTYV4U6
l3bL//5iSoKRl6ySTCizf/9itZXZhHY9PnW9Ym2SSWvuk3aaQ4lXfivZ/m/nWivJsigdP41tNxTG
uK0BytVa/k7KIftijbqcK2vICed93p2hGXSdXnw1RqrmbV7kyd0Y6eWhHrP+xtESK8gH6Atqwr6y
X15shHwQjIfZjxE5Q5nuxdxM9XpeqqFKUW//9sD7vK/SfS4Xm8sBLl5wS3tWVyYM0ArYSudJk/et
3Hyx1lx+4OsgBiLk9TS4lmNcvLWq0+IWRUd0l4zzVZZUt6Zi7BwFkJ5cktME961ZIhSJODsa9GHp
Pn3+B3z0kJh+HJ06tXWNuXjIvncTkAM1usvjIYwSY9c5p3r+9vkgH02NvwdZf8q/ziwOyh1DQ2xw
p8/UvyYp4hxQTOWO7OvPB/rwafAX4TAiS5aMwn8HGqzRA/P24jtA69c4qX7bNvoFT36xQ1zo/f6b
enzva5IfJsN3ynStnMYqKY34Lk2Swh9iue8GULFEe6jzkduX8afRvlqhPhoTJQYHZ/JJ1iPuv4/G
z1Nhf03jO89+9ax9mjwWyZFiR78hWXZ0/od20PURXXSl+BRwU2I7vvjJIm+iGCuSzIu83EEt/XTa
7H92kv0/QyD8s03al+in/veJpCpkgV0zurPneQeCdtWiD/l8PlBktv6hf++gZGPyKNyK8YMy0qWB
WtbAExCsy1lZ+mTb0cQN9144EVdzrQUxy9pAUOlVQOXeLlnZhEqa52FleX2QcShDYzrIYKq7ye9t
QWeX9FBvgBj5SwmdCyBEH2mOSXsv4a/93CiHh2gwgD+GvN0nhe5uorEzb815JLptGoywRzh1U02u
3Oda9GzU3fhSmMb0O7MKb29FifKczeZvxUHAr8s2vbfjrNh0U2OGjuwA7S1KD2mUeIUZA+Iw1KUu
wqEaSkoVpkJQI1YXW+zO1aFJJnsfma30+8FeQtTQxZWXzPOmUZEMOB0SF7NJTXQABgFVxWRRPlYY
MPizsa/iur4ZlsrbLezZ2y4fnKOQAJdaVdbQ4JYZoKdU0WuqlHk3651O9nByulDYOLVovneSNLkf
MWOfPBOw3TSjP5WrgoBabX7KJ6unBiO2A6ESwhxlFZcMWJabwkAEhSnHCyfDGsMGfHMztP3P1IBm
M61CA2udtZBow8qvYiLKnchWbwu9VO+7wiSCzTjUoMBzOcEEiWKT0LWOTKKNDuQtzUCu2Q3HEG2L
tZYVNnV/W1axhEmKZ5x4oCjM00TdpKrFKx1TZeMNXfYNarC6nqxSZX3kku6b9uRo132S3OPZN5Cd
TIIAKe/VqLJxP2eylrx6QgHJpiy9vWIOMfqU+Ls3t5DsiKi/aUvijmg/zGgI2nb5Tty61QUErxUn
xVUI2yVv5xWHUGeGo6t7PxI3Ur/rfd9tlLFV0kCZHedJn/XyVVCe8wjPVV3jesaArntvrVr2L4uB
zoJX88DEmDei6N+IAlMeRCaW6yKasx9uUZnuwUjgECxnmOzQtBLXZy7q1Z4t708sF/t+7MAik8gD
0XfnaF+WtkRfJu0dO0Z8X6qpi4gUauHZI8v9NakTGahKzBLf6uNP0XnFHVcPJRRjE0cgkDE6oCl3
boxmfHCIrrtqE7mUJ2iwaAfPtfByugRhpowOU1G0t0ndmxutT+cgXifJbKHKpM3gXJuV5D0nvzJj
Tn+UkTucYoNuyZKX8ZRyvrQPArp0CxxrP8yCd+/behzdOWg2bhWtjB7zpv6hO3Xx0tX690wAAc8j
anZpLsCZI6JxiJxvizJZW36k6cS79V6MudeD0s20EKKoD0FZqm3WFG5YZep3AD7LQlLX6X6VDEQ/
WzX/1XKxRFHhPZtQpODlRRmqkdFtnEnt6NEwqejznCK6MZt+4EFdUjOIWp7mVyd9lXocRKJEcfEW
5dYCaZIRgzISk9/oNf9DC5rR7pyUtuW0C9zRk+Fiiyq0ei/d9igGghJgOijURNsasm0ORuWZcFGx
89SZqXqUCdrLPJoj+GXDDGbmnD8u5HSj81eDpekaAl4c1B7DqECz2FBscJ1QHwnmFDMzmpdOmsor
+K70FxM4t3BqGehJrlzZcTLultwtggLUHgmlVIPEShEgd0NJ81Jidg9OjiBVF4m7Q0pcBe3gTH8Q
l6hXLTlqr0OV5AcEExbkUJVF3LKRhc9tNO9ZeNQAr/IY5qrUntGxdFXg5eNwXSRN/GopCMz9pI28
wEjbZdUey6ORNtauHhWHYEZNvuhDxqV2cmuNlHmY+mge3X1NUF/YVCkSfhRRfpq12aNe9MmuTbjv
SVvGVxKc5G4SQ80yrsDgeDS8pNqg3g5Zam1zRenuIRhIfc+7IRx6F2CuJJx2cLPqLJXePiqa6+17
igQ3yDqyb7DvxT6dZw2EGvVgn6sI7JOqOtodqLfIejDjoVmqt47wQB/tWRoqKgFyGsxtKry7SNFE
qKfd71xgakhGivXMPH/hOEnxXaQAIOI8CSUKjK2qoCpSvHK5zUbKdxQX0U/WNGwMEOk3XQNRjr5c
+npOzmPVI3JuTVFu0GrifIrhMo9to695sFl/LdN+2CZ9NtwsOtyeWrntxqidYoMabA7MWanC2JrN
fRSp2laUkbeZDK8ImkgbfrD75ps5TpPNMhW57yg18HyipJs6Y07LyrQPrWkBRdgmKIySZ7DTmnfT
yCEP7JbKoM4z/+SevTy0btTe12ld7DqDYZ2htbZUOZRYwbLpuexzJ2xGtFKr3O8WkQiawCFVD5kn
+l2tdPUmZtU7en0ybvJC2tsWTofuDdU6tJk6BUqb2QcTbOdhIE2CEj9adjgkN6FTM3e6zNE3Tizt
cCnAQpSZbokAOiNl0+qiMOrROqMeMq/z2VX2QNjK3hIORHIM5etVmEuLkUVjVrL2iCZa26Crze6p
4oh2BgzgfVvl9aFol+Gpoc0w1GbXvGuRDWzYyKhIU2T/MxtWvbU7N76nAWKmVj/uSlqY2jDlZfm6
F5UbK4e0yLBTH3JdGCGa7uaqXllyY/bgAJnEfNJJ/2BOZvKL/KM0pEpC7nWSRZHcKEQhLsPvCuOo
DwyY+rrGNJuySrvikxUkKmj6dpVY7xzoRH/u3WUP4sNHJtwoTMveCJCnL76x5OahLxVJeRAX/yMX
wXn04xQxjdHZD1kakWkCfwxrrzJn7SUOc1FVm3pQ7WMdGXLbFJbju1IvbqBdosDuarTPlVWA+3G6
ih0QEGNCRCui8ntWqosvzIXWR33VhJPesx1dk2IZNXf9ubQ7/Eq4l+fa8jb1hCalbOxf7iJ/tc7k
fJcSm5igoidIB13dtbJKfTRDlBgktdj3bW1e0XIdIT2Pkx3Sveo5WxQR6NbQ77K8NIKiQ/nURFQf
q0XsbC21anclGNs1pwLm4CwrfxqQR7SV9DagO2tXl2f5mqOjF0MpsktEBVxJKys5aOtmk/bEHaar
iwBMyryfzAp1daaobaB5sK6mTPKAxKoRm1k2bUTXJfuyi4fzAjW+r7qhuy0W4Cql7e1bvqMZ6VEU
naouU2/bsqKZS+rKNtWUcVeNgAczAKDjF+jNQl3X6m2a9aIPh8EZHmY9esutKsgN69SsCjVag8cX
m8yYOagWpf1hOHN31poh+23WffbNW+xoY6UwYaMa/8q0DCGXMmILEIuBusIzgk5ylNVpHdlXlvS2
yInVDU0kMaTbmkm9uNMGmesUiKJtNxIx8jZV7N5fmtHcexoq9Fyhwjo3CbbSZPV9rgjriievOLnm
koZGGYPimqSmRHbt+pOqG5vIrJRNjGhoY1tRrCIAq3VrZ9LWI7ftiJ2ulJPwzTh6iRYz9qO+b9ED
1LG1MQtsEbGZymsLmDM/pl66Km4tU0Gp2Q9harbG0Wq97taLnN9jm41+XTHpTeSgW8wvHErHyN0L
b2TboVMnSGiN3Myp7A+Oqg8PY6XFW4eEwe+GjtgN+L9/dHolP3ZdtZxtJUpsP+uopr9qo8UizroU
TZBCY2oBNsT01E0sCLFOBvVA/CdbCqhZPmco9XMrO3fA7tioS9Rxos63MSmY1+Uk3Sc0mqIO0rEe
jhOEcur3Qh0xldCg+ZbLcjibilM85AiRr/pGYitOZYQXws0mIuvtmhrF0dlhMVJIt51ZHiwylpsF
9dSia+M+r5p4X3ljF5qZ86NnLtyIuu5v0lEUz1Njp9cyRiqQFcIKllkmT3E6zNvJsLHfEHvoG02j
Prp6nZz1SEHxZSUx16Fm2Blz6W70SFZPMm/oM1/Q+3h1th560HVF0vKOcb+UNEXXL0rXdpsytYvr
ktyCKz2x+xtuPBF7vtGcrLydHhy7iQ5qmzJVIOWJl0z/8G+lYTwaBJvqfJsW8Ug7DzXTgetWc27q
hpN9q7lglOYoNnEWyTNVj4qvjE66MfQ+R/rIFaOIo/HJEJa+tVtLPXl82I+9alebOBZFWKZjHCZq
IWmqbeQVeTLldrblfJ+YRX9vZgQsG4uJKnwcum2bicBN3QO63udMmEo4pICUkT6imCxKeatP3JU6
lsNANctuq+u5uV3ZxcDo1HEXW1ILkbm8iaxFumPL5li1iXZb6SgBclSzk60i8VtGCZzs9te4q/qf
eQlbj5zSuEFbB5nt4BzOxsZmq56yY4xjBRFBXIfZou7iNWTWK9G2LfpyHE3b3fQibY70eURbwxJU
UyyEcHmG1ANIQkTJfVtcGa7wKKClotpF73St1WkW1qnnAWAmbOtt1T2aWvk7TXr3pBosc7ZXc2wZ
seYkipEf5ihxf+qtVoCdiSHU+7Y/2UVpXmml1x+dQX2znYoFemi1YzoZk9/hjfBB2vPtYgm5jcEe
Ao+UYd9qq3ljD6jlCKi3N8o0aTtU3Ejwcjf9Y+qDHoxGpJwaO0uPSTUU2wxpJVZ+K950I9ILlnBl
gzwx2SVWhxJA7TmEknR1dD23Rb5uYRjDHubHWe2GhBoimfHi/ABLaV1Nq3GA7lCK0JOo/t436bwh
E12gtJJFsKj5cvT0OfsJ4m9v3Vabrsl0+DOnWf5kGgrv0sqeR49k6WoQvwbiKx5aI63PfS4g0SZd
P1e6I32Oo9FGkkOz4yC+to5r1DnV+oieszJ8vEDRYUiQXet2oxyHiDAwH+REvVU9Q+A7wniV01wc
a6N2ENQzbCJvVk4mJZD4e8zqqhR1dSPNdLwrEgwhiJcelr6AQazVwnsQnnmifFV5UjyCI/lWq8Rv
Ui8+x9mINCuebirDq4LUFH+8MhuuyLucjrpsyoPJlhUkKHP9CjCdRA53zO9KHRV4xctRGH5QnYO9
Sk2zNEWyURK+WSaqi7imjQKRWPWV0WjqTpaqGzS1K7dFLLKgMaxnzPLuHs1d+SeTONKWGSGYNGhb
zywyc6e5bU4IWHAm6d5i+VWtLfc2RMXBHrQ04MSr7lBX/WnzzNtLHWnwFNFkMCWdcUWBPfXqinYd
12MRuFGtnhsCdHiF1Oj0nuKFiZH9LIos2eVcvrZpmw+ACvitcJKs3jzkzaDOrXUEPp2eqsmmRG5R
uVFOafEtU5T2RUyJfcRX1u/6Gs9f1XjypHCeonBKRKHbNMBbstD21SiWW7bUxpdJYd81CSQGN1dx
Rce7vinqSdmbvYPkjnaLmNOFE2/VqEUxmuc9CtTC25Qdh8xoaN5c9E1+zieOmL9GcI3SyHcmstmX
uq7vODAvvgIt4TcqMyryrJHg9km7cYcpv46LNnn+HN/7ANwjXZ0mFYd0IoQvFyilaMdeaaWtnpVW
/6Fz+wZg+CIj5IMh/sPmbduiTJtR/kUpKw4pWd3V1lmoxYkM1tTHrPLn88d4j497nmro6GrIccLd
vf7zv/DxwazM1FYr6zywPnS682DlEnwy/+FQ3e1/PtZ7HJmxiOBjQBuhwiWOPAOyNEtNBnmfT/us
kMdFDHc4jB/RE/5S5wEo5ivW9p2eAAwW0YIJkkzSCqKMi3do1Z6Xl8g/zqV00O7qwgJMbY+WAEqq
YuwwSOLm8nEylM1YImb9/InfM2U4y3Gyo5dYJUveZVJNuuit2mMNPi/gudGwK8pz2Y6+Ux+XGt0q
KjiFdGdVmDsy8Hb0Xwfm9Pb53/BuFvEnaJCb7lq0uJq1//2FW2USrTJ35rlu45CmbY4sX8zTj56S
4GjdINJyrZC5jD60ZAQ8LOrlHOdDWHBhS+MddwZfSY5lM2MMuU3mh1H9HlmbVuxF8wWa/57ChS/A
6Q6LSrmppV9+KBLbcYstaDlrFoJ5PYzXQ910tXDhRDxxatsQbjQ6/I/fqwEDw4atwfbol4nLohzZ
m0x1Ouf6b81IMBB98cNdyon4GlVGWGvfIDb5vlfK6a9vU4/QYUbNOPHLUQzVj+i0AtjGsT8pyxnz
+3crtTfWBLTbfVXQ+Y7NWode00XcNWkHWuvfoUmcrVTaWaezMXjPci6/ZbP9AEgW/s/foc7l27UJ
bIFauiDNilmLMxKe5nPXqDIUQ9Ie8iz/SqC4/r/8w8PwMMwLE3kUA6HB+vdhEo/CT5kq8/k/jXpf
XZnqmwq2a6mAQ/P954/0fsVZR6PjfWVVHbqvLkbTWtg7T7Hms+o9uDlqfjvfDc33WhsBpyk1neFQ
uq3afdHD8eFDwmg5dL6tuXwXC53EUpahX5nP8dCxUUj7cUIHltmAE9awo3/xi4/ug2UF1S2iKRUG
mWypixmSqY3F1c2bzw6gYBYX14vR/f8MQbwtzTWEkKLA+fd3q7l/cH825vPY1X/UVhypM999/mu9
2/7WH+uvIS4moIrnLcoJpjhn/U+t1PyiPE0l7lZr+/k4H70tDnREDBrkjUAL/vsoMQtJir9gPv8H
TkVm4U8Ah1/srx9NPXow12w3FiWOJhe/CVZcvO8FuvW2w1zozwaqnWbCd1amXkcnO+W2eKuq/Gqe
9OSpwk+1JVL99fNH/WAiIpFaS0hRjPEhXPwRhUKAApYVlg5u5Y6d+i4pDzrKZkPrApl9pd/5cDhG
0ciYIiL+UnOZdqBtq/XjTBTOxqi+TUPn56DK3fBiVl8Ujq5KnIuFBJ8cm7lF8vb73dxpDdvRqmk8
T5P6rFvRFutf61tQJ5zM5hSfdRkmdv5LW76K/f1wZNKz2MBhxdXLRWU0jboVmoakFCnUODhkaxBt
UB6Eca3JO/yVAaHAm89/yHfHNRQuaHsc5iz5LpygLuaspJ5Tai4uCL0iZmEubu2iDuKqCSu3t/2Z
E8ym0PWvFNEfDWvRaUW5EypTptG/w5pdN5Bk7U1ni3YuDD5UZ2Ld17lpaUTx7ar6ix/1g62OAi2+
Tdh6VoPL+QrDgVOVIO1zyS3M9WJyC0Aa+6+Ogh+sACYayjW0EHEDmu5/H4sZCj+vd9N5MZ1wWqyT
lrWHz3+wj4dgeUEmb3MKulxkyB52slZO56yuhrvZBXq0uyl6+HyUj34fh/uOg+rfYnu7GKXwRGtZ
SjWdmTFwZnsL20eTH+thCAZrP8nvnw/3wQpNBOP/G279c/46BGHdkjPd6dNZi+H8pzdXfyTLZ7t8
FVu5vv/Lb9vRdfRIXEy0d/VSg1p7cWSV0xks5N4SNWvkTK6N+ex0mk99e+BJ57ZAlhJ8/nwfLtpM
dyS2qkr9yeV8r3AuIgtO53NS4WwSCtABZmWrA9r53XhPFReUyHg1jS8my0fTnmxvA5Cbu9+7M7Oi
eFbfJdp0tpcnPKiAUH9q5fcXz7au9Rcv1UI6SjgUk4UUt/Wl//Xj2WoC4UUE5TlSTxYLpN4lhHqf
BmFjUMZ8RhJpuceTFet/lPGAguLz8T/4IAjJXtdLott4xvWf/zW8OVZtbiSqfm5KSkNACaPkK934
B6+RRlWdT4FvjrvexSKZSBOsPdGWs9dytWnmQXtqkDIQY6/9L87OazduZevWT0SAOdyys2SJLdmy
Ld8Qjsw58+n/jz44e6nZRBMysIC9AQOaXcVZVTOMOYa2clEtpTkg46egSwbkKP/99zfLGbIqHaVM
HM81TUUpeEURZxSCvZ99Vv1fcCxQ2If4GfSNupLgLRz5C8Py5T6GWqR4vdaM5zL0Pgq6sfORNujO
tVxtx+DYxCtx39KRwB5CNuBxYUybIxPhfVYIXarxnMveDz0Sf+RyvqPcTn3UR9M8TA9QPfxE8Qle
aJry73YaZC+4ChCFhyPemuHd2zQKBh9e7TNRPoWtXW3++QcDhGkUBshKqApc7qZXBVVods1wTjzh
c9PD+QJfl7YSC05/ZHbyQFT+z8icRbRuxVC0uoJ0wMUAydxzGjHLIFi/ep+iqSi+whfAhIW5Nmyz
dCCmSoMKDQuA3Pk7l+lDHdX+34ialC42/W+xXD1K5ZpG+IodbfaZTLiB1BECnrNGLNbL9aNHd8TW
/HeKjE1JOJIRxF0A+OAl/IvYf3PoLK80vAJO6LNHc3sa2dbCw21/WHjheHMo0KjElNNszaU/CPS6
sirUyUF4ANKO2SRmYt38rpPLf3DtqdRHRUiFuHv+1BitANt+1Y8QstBvFWvIdEzt5f2rIaMCVzlJ
7V6FB2bsuoEneeIZgpCdFZbH0GVc1pJ2Zvj+nGoC7PPAkPFYvNyX+wYSiNBVGKAFLc32IMVyAtmB
Ia7MQSx9HTZL0kQqaNfYcj2hE+OO2ngeFFAqXrGJDWPXZEe9Xrnelxz673CJSQhyzekvV6mGHqjb
n+kf2G30PaWdmCbH219nxcj81AB2qpQmn4xk3iYvvjC1aptroe6iEZ7cqXAFNeQ8QoysEWoQWHbI
28tNIvzBll3UH2+vZOFtN9goCn5TVn1VoZJJxUIqgv3ZBJF0V425fHC9ZuWqXkguL4zMXAyRM1g7
Eb07J7DrxMVrSocjV175Mlb2L6boJkzjPyRW80CiU9vEGg0whiHzZ7Yslvd/9bgzeH5C/aUEcPUP
+4eGAzkPNWEkVS9PTx6XahkVKmUqDWkz6dTlysptIy36AS0FSRWZr+EtvTSBYAgdd5UlofBT8RQ8
dDoEanH1BdGF+t5tChpq1JBI1xNkkhrmVNBvV+wEmrlDA3dg5rfb0EjWZgyXohnm+9BWJ17jwlUu
f1abxRKcd9Ri8qT8kUjBg5Y3/kYw6mBTg7GyrURsD0WarNRFlhz2rdmZLw1e3hFt+MO51LoN6ITd
eulx0cRUK+aLUmX8G1e9easMK0ARE7gtK3M78lj61ekArUjfVvq9OEjVvdAG1iMAOBCXAW2yPhWS
XZhExamwihwGmqzYCI0avt72tSVHYCqJSjKjnUzozHYcMrQW7nkcQQIpEkFT6govWdWt+NvSTc3I
KEpsDG7DTz2zUpjAvVqLuy3upW061nck2FUNKNJYia3WDM2+pGemad2GGHIH2n9iBkNl4fRJz4CJ
pX65vXVLzspMGpEHET/d7lmY0wXeyD1HDTQVhAe5GyC3Fg5qkD0VEqW0uAu/iGLw7bbNpcYDD+Uk
tIzAIyMSM6OiNYRyORAnRJDpZcB4K/q5Vg97V/TZiO+VjNCfcxLetbF4ymt5e9v+khtzsyM0zgNC
NXv2IYOoLwK9kelxlDK8RJDTmQPgiNtGljaWdxbgn0JvVTZn958ZBkaGwhUAJ5g6D4ogjB+UwnM3
rlKTa0SxsQvVLvpYwW6zsrxFy7yOxBNM/JnzWp4Sgxtnz8mmquPETFFS2BjlTwFk2pZ+loyVAGbh
8DEqxCtMY0AlpZl9TLXWoaGAle8MvG4zlr/A29X+59ubuZBt0F4k6lO5eSCen37Dm4unFtu4ctVW
PqtxZGwb5JVcSKCErrlXeu1YanW0mYgpAGRHX29bXjiLDAoxwgnXKwWGec1LiVwpNHpfPMdiE9gM
rJ4g7nA3vjW+6Ery/kidui/87xRO1GlLL5epdhaDmXSTz02lPzOe+nFCGttCEjqDudZHWvCSC1vT
v7/ZUqEC+S73EXF0+y2Ov0kloi1bqvb04xLGrm7v4nWcM8kPT/T6GgXQK4YESYYtxy9Dw9EC8B/e
nWd9DcDnw5657cPzbVsL3WIK9TRDpiks0vv5Llr5oAOGh5gQ1JNfMlYzOo0HFxcistoph4hTr39J
E6RcuJfA20r9p9s/4PpAXNqf7azFUDOoQohDBOulAPJdBndNIq3s6KIR6spTJYEi+ryB2lpdWowR
i5SC56IBtZrYkfF0eyF/0QOXSf7UeAOyRlMA3pU5uiAbKSmG3KMO+WuxL9sEUt/eU7SPfhOEX9hl
UMFZ8mwNVf25yWWF2ywPfFuIJRd+1pz5hNqq7nvZKB+7kAoaEM0w+NIIjXmAD7m5VwPfOyPrlJxQ
zUsOmldGh1yhzyIO1NXAz8s18rRNBSlDOvR3PfX8o0fgZVdU/U5DW8ff2yLwnhJZ6aFrNKUv0dgL
X7xBE/eQcuTn1mdosSnhM3P12IdXb4S8M5SijZEw/95FjZQeOG8wKWdj/hgCAQW1oSovfWh9rLP6
T9AJsi34YgyQcAzqcU/E7p/KYfBgzDXH+3IwmxPcsQEV/bbQ//Q0NH7HMtzJt7/E0vkhBTHp0VsW
ij6ziyHL+B194+mOKHbw+BzH4neeIADr3nlAG2/bun4dp/juP1sz9+2LWo29EltDC2cgnWxdXnka
r+9URWckHrDuVPi4VtM1VSH3PUt3JFi+n6BuZNpFK4RPY6x0j1orxiuta1nmLrv0Y5VJ6gm/QXOL
XtPsLXabxmvHuEypERfFU5cPJ8kEULyD/XRk2M+EkkxKX00xj3bdGFWPRs3IIUQkvo12ugiiMavu
KrOyPma4rrkz9bjYD6WaUmA2jY0C98R3jXbG0zQpsMngbn/3jaLq5Dd0BaehXH3++aESFFSwiaFj
iMVmpIRfQRbLKP57P/xkhbiM52fhkk5LP5NDtAocob2XLH/TjWtufH1pYcEy0ByiznUN0PI9b+iR
hY4cBRY4zQDDDgi16/+8fx1TOx8YJeHd1W6R38JV04+JI6fxgwG2F5zCbQvXbydDvRZvDIV/NMPn
/hSgEhBYCtxCklyFD61o+p9EofXvIk0vP6hu250UQTTs3u/WIG7Xh3OyDGJB12XKu9rscEInz3hD
WFYOfCQbvT61lvfu408SKVIVJ9FhzHz+sCiepCLvl1XOUD4KEOIqq0uYAsLL06jJOoGxiPw5oqzz
YE6CmibyTA9WPGztvLTTNm7JtNlGjBPDOnpjE3zqDJqkupWqUFYzq7yx6raQQfAPAbxyvSZ8z1yr
3NSiW26yQXthyyVUGzxg/KmvN3uB0s1T1MrmFgpUc19YsQDYfYi3JGswqyjyR6+rtUfT1YRjCEGu
ZzP2Pr70EGUh1JLJ3rECZZAzKQu/jIi2wX0nF91LAjGq3enwwdppJUBCXpXisE3L3FjrUCx4GJ0l
Jv25KSkhzKFZYVIzppyWklOKUXInhipgvqZtn5h7k3atHisM0FUJKntan4lHgJz6XQiZ577KPJnA
ZtCgsLbqfRlKCun4UO4YLPQ+eboR7POiRpr09oG4vtGJE0C2k2yICkXTWUaVhkPhtVB/OprSDtta
KZRHWQ2GAycj/YBASqGsGFw4B/Q0AQcRlKggXmYJQUQk4HkjjajcV56koX4ehXTllVpoh5HTTAmc
RJq4MMQ/6rVbwAzt+DlTqrGo9j8hX9UOXYgQ5RRg3muQqB0BvTBpqyLIoSFXs6UwWaz9kuv3i8KG
yrQQjsDg9fy+KeJuKHPJaB0fvv59qbjFixLX0CJbWR49K5Evfxpz/ecwuNm+TUD3+zl6psyFJIKd
We6acurSzvCSUho3iBT4CLPdF2tDoIksdE6oRs2WcbZ4l5otdZeS4X/CIw6FbIEGNX2r+QiGh55z
XUFG6fKwvt8R6J3A6aXwMnLbz572EB3FgZGk3hnSxwkQJLQ/brv29Zs1oVr/Z8CYvs2bPEkf+Oly
lPaOKX5LgrPuH9Ls+baJ6+x2wl8D/DGs6QvPr1zfrUdLYqjCKaH/V5lrTGA/SBox/VXolvdTr+B0
LXNr3PTQhI+QQw3vzyYmCglOL6CqCVo420Vl7Hw/qBVYWTrwNhZjdNLEuTfSWrm91AXXAciL9MkU
+02FtNkDRrO+zkYlqB1L/iyNO82/r/oXGVks/2BG1bbQD0F9FyfJit3r++LS7GyBwqA3SaVhNlS0
8ZT4unY3JBC+3V7d9TWoS3DKEREDWoT8cPr3N76SeGU/lsxIO0MkFJsoF9pN0KbJi5BE3T5yGfi8
bW9hVQRsfDXA5xDc/I1739gLyryrKn16SYePifpF1b7f/vvXaccUEP7392fXet1KYZqoguR0cSCe
u7KuHiSaYXCDiK3CTIUvBzABisVKeHV95KaKJKh6k2YF197MrBmnQqYU6ehEIjwRaRydUhn+cQQX
Xm6vb9EQfIOUC1RApnPUZCTHghVGw+iYZc48knzfegwCh8OqnPXCRpJGkLkBniL2nb+PjUY44ZYV
Kwr6nTm+VJSQ5CB9UJmNgkjr9qquYwfavZAF0OolYyBcvPRC3/Wrbho4Ousg5T3lj+Y+9fVXvTkF
jItBaPLuo3VhTpMvzfVw/wL8dLOzoJ06E2rl/sft9Vx7+aWBmTuEulTUskQ2P7Thoar3zMK/+9wS
sxC9AOCmk3TlB0yiMeWVZAFY406EjcNnxF/pbC839q4Kof+713NhbXYFqqjYVNBWBOdAh2DGDB99
bTWKv/ZskFdT8qMgKguv4qxg0KSgHAuYBM+iIQKSvStzJPPWaNEWjUw5EJceMOc5y5EIXx2CuW1w
JmsFDjg8SpnwSHW0WNmwBYeekAsTSBtB46sKcxoMFaBYKQCid+jDey8+oRiAJhXll225Vs5eMzZD
S/hFqzRGJfLSq6/U8ERo8RHKoHQkblTtt4uA1G1vWN7E/xY3Oz45M8SotbG4CNIFFz45OpIw06wU
6RfOEFvIu6vw+pLUzfwhgU7F464PzrFeRi9I1pR3BupBL7fXsmQFwjqLpryI/u8cUD8q7qQOFoTn
RBaf5OS1juXPty1cX6SAtkD+TARosBnOnwajDYo+admtsv5Up/eQhTKMLNs6UlYAe//B794amz7d
m+cVGjajg6I1OLvCxx6li7BHADK1kzzcohjJlO5KnWrJFQiowRvQMLp+JQykuiCrif3zCEeAQl8I
OQp7VNbwQEt7SJxC/KUDcKBRdLmsbvDIvlvfP4fmwbLuJPFZkbqDIMNqEf66/bkWDhPJK5NpFPsW
uC+zsO98Vxm8c4pKj+92e5iG7sS+epFyBGgU8ZRE5RpP8fUuTijrSYF+gm5I80dd7gNT0FWhOeeS
jgJmX8D+3n7y5GTla10He9ihnwFERBLlq2EINaEaTmW7PWcIEz3SnW23pEzoU/aZgRZp263YW0At
TgZJBGkrgnybs0Jqo9iKZc80fkBRy0UOwwf0VP8M0A/KndLrd0I9bmrp3TEmIQRQeZF6BGi7eQ8g
bhh3VRF4O6fGeCyz1EHCYXfbSxaSgskGE1Q8wQxQzRGLpjwYwRD08Aykre0x/w7zkZQfMwgUYgSz
GsgdAtR0ehQq1URYuYD/Vk8v61ETuTz/kWTToZrPIVimWheIsNdnpg4e+sDfRqW5lfR0j2LrnQ45
oW0xMVwoym5I4XHxyqa29URA9hRkZZ7/zgPUvXRxWxTtyvFZcmVoR8kOp2LQ1fiagMpkNmpFDbxZ
ETaJFmr3vm/S/nDLd+q1UxxnE7gNGOQkcrwq+4WmElf006pzqGwzP7IbZLikbbtGl3n9QkxmJtDW
VFVhjOfy7vHNJoYUSa7Oid6fAMo8S0K88tRN4e38c1KG4oEQuaCvxJAhkpIoncnN2dWgRfd/9wh6
jMH3TDUOhfgkxWcIllYeiqVVvTU5i+hgVbZQnZGas5JL4CWkT4nS/MMxfGNCn3XZc7dRXT1kVV76
O1F+5vK//H0gm3gaeC1ChcsPU+OAlSpG7bmFvy+Mo226xgd7/RaABJuaMOCH4J6ePztSVRqqXygN
aUlwTFTRrsuGiK79kMTui6+E3yNJ2a5cLNelZmwCe9UZGobLdF5ZCTxV91Fcw2Z0sPqvsf8I3g+B
HhV4krcL6teoKI9qebhtdunYMlmkAoUl3+N5mO3lxJ+mjLiDXH5GyAW9m97OhxU45+Jz8NbKLHA0
TaWRBknEz80h/o7Wp3pKXE/7VBSl8JiNEihs6BvtYPRfA6vyHRl1wZXfsPQETtcSo7w0iJn0uFyo
oUWBJFhDc4YDEr69XWJGB10+KeUKYGjJdUxFFyGGnuhh5yAlBb6J/+c6opncNV18qGTL0SP6xPnw
6Gmy4zdr9+F1kDT1JuhPAlNieOaqxDlmbhnDyHKODLiU2qewPDXo/oqNCzvqWvl8wWEmTnaqEAQS
3LKzfaxymBkRFy3OVqbuurw9iHL/Ic3V919T1GqBzlMeoLgyDyAKs2zcvBmKcwvdAwqWYX+87fhL
PkmgAPmCNbERXOE8Kt+bhI/y4iyFzzF4ZroTKHQ+IlOOXu1D4ccIELyi97pyzuWpBDC780l2KeTw
golTFHHpiG5kDkpsldU5aKl4y6mtA5Yr3HDn919K9370DpL7tdW/uQhlimgcQwwkhR/N9mVEOlEi
4YorY9Opf/q4R8u0tPPiQW1XcClLH/nNb5wzRfixkuQ6SMlzE3+h1KAUoV2JL7c/wJqN2Z1g0JT2
S6WuGFZ9krNviVKjY7jyUiwcRvaawX0iX5UBk+nf32RFAoOobVOE1RkauO4R+UjBQYhPQV0JBjTU
+JQtcgsvA0x6/+Jdby3PvrKcM/au10F1NhIYatSjmj/Cb7TzY9me5N/rfZSfR//r7S1duOMmZg8a
DGDmNepql8vt0Lnj2ZXzM+SXm6D4Vim63Qv7Nvh1287StpJOSMaEkmKAYvbpBFA+ZeVy4cCnb2vS
s4m2NjQ95Wc/OwVr33DpdntrbLYodQhQwGswJuVPVvI6FEev+lXBHqBqK9HY9JdmJ5PLk/SPCwHQ
4RyMBbmVaMB6xYRe8KWAHh1xyNv7Ji3Ee+i0Mc0LFwIUesrMK0wJluKk0snDUDbYB2r5sXCrL4pf
PPatsTGC1q6a8oM7CDDpBfcoV/0ayJ+QRbJp+R7DyNogYXAXJOWvXNXPQICebv/ApR2AvHt6RUhK
ydwuHQj6ITSjEac9G9APTuDkOlrZgoWvCY8HMx2AgxgunQfV6A+jv1wKLaOWcOYNWvHRbJJjgX6S
ASPXdqj67e0lLZyJiTiECiOAvkmr4HJJlQyywmqD7uyWjBJVzfijMwtjE5TRqa+6P+83xrAciGuI
1SbM0KUxRclrM5Hi9gyfrGP4yVMTgkIb4+c+W0tEl9ZFrGhAbcAgAL50aSqsBLPSx6Q9h2r4FX30
bR3Gn8zehNpW+YfLDHUEuroM+xMjzjUuLIZHoSfqOqayoMETm+6hF4sHSfGOBdCkEy/nvpWiRy1E
KTJOVnxy4Z1geG4ipyfaYDZj8qg3dzggCPT2uqE7V1AAZ/53UXXccAXDsLSZvA+gfWCBI7ucXWj5
yBSKBSyGKDg8wZYGNUX0vYvaTxZ1tNsuslRA4ILGSyaqrGuSBrhpRQBehXgejSL52lmJu41Vwzt4
EPzZCIunO7Ky4a4eI33bMTayTdKyeCp7S1o5GQuHfdLIokUPgIYu4GxjU9hEQMACLZcG4m+rtpNy
t7LWhYfiwsTsvvMhTzNAP4+QMtYbRfksJsreAMsyyY/6eyZYQcQ8wwi/n4jwCgUO/GqD7rUtagev
7Q9pfM5EfeVHLXxrwPTc8AgqmCBFZ8s2zDRTkVzj4MjZh8TIjrX+tYDiu+rjz7eXv7B6WtXgMqAf
APdhTB/gjecCANDDPha4ejw4c2umpcqNEjyY2T26NNuoX2lFLjwuNI4ZX4Ix0NIobV+aq+HVY0YB
dgCvlwR4fRTjGPmoDcsj/M4AUwTQrkPi3XsjlKdjVPgrh+j6oAJX5PFgiADQFNiPS/uCqtVd0mbt
Ga7rD33LeAuejhyCuUpkdu25gA8gm6IpDzBLmncIWtguy8ZS6nMIbdmgPeXap7j6o3Vfk+EowjLs
1QVMyNEmhzezGcrt4Ja7+P1VCHqk1AZoU3B8rmqqhPepMPFKOELR2aZZbHRtZdR8YUOZ+mZQQf/7
Sed5HVwuVd80teHIOSSsTblLM/lZi9N33wOkqbzEDCiTGF81fMWusdQ8Lgwn0bSNlDDV2dcrl971
SYAWCZwumSODHgxjX7oGXPlI5ri+5QCsfxhUIUKoHGUGXdB/BmZzLC3hBJRvxeiCl1wYnR0/SsFi
VpWR5fQFkGhBRH/7cPuAX18lTAtSiJWnLg+Qp9lzbwaC6KbQLjp+mpZ26mnbJEvPVa1MFMArwemi
LTgW/0o7TZf25RZKeoBufdUJjmb9qJpXTfnYyq9CsFK4X9iziTLp/1uZD/zLzMV0VYKVETEWHa5s
MT/d3rMlCwyM0Mqh2EUUPDn9m0uxiuu8UtrcdWI/Q55cfPAy6dNtE9MNfhnHA0ME7mUCr6e1p88+
PMTNhZz6luUUEf0GJDU3iS7tNFRUDNmDIblKVsryS9/GAEtj4VIILM1vXuggoCmVWJMkqJuqQwYd
/lAlPRf+yudZXNl/hv7WNN5s3pj0cdP2GBKCZ7l78rNqy4gWbMeWI7hroMIFY/SvgQZxL9Cgmj+U
jYuWmAA9tqOYL2FxLADo+f7XEA0QLXv/QZpA9lxD6JIC6po7RWEKXvh35kZB2CP5maTZHWRLFtS3
t11joeozYaFpSVl/+fzmoaxs1Eps5p3u9NAcQcUb3kd+etfo+taP+h9914kMTSkvMqo3nZ7u/sH6
VHwkSZ9IluYMo1oHAZnpMltUyuku6g8aen7iWRzusiJHcju32+boriFGFr4j44P/GZ0u5zdOQ8rb
C5DpGk7fDBsxajY1r7KfI38tqfz/lcO3cL4BmpPdwloF+dJVgqeXri9BuYeLOrrwrQjWEBZLywEc
MM35wOBJd+ZyOWnamxndNQFUnm7n7ovmdbam9XspTvdRVOxvf7Lpr83uEhzyP2vT0X+zeVHomjAr
m4LjyRLT2R7SO150X1rvH5ugkiJDn0OrW4YOZfaUJCncJDEQbycvx1OTVx8CeupRvBaRL3wdQDBT
f5v+7DW2QhwLhJAy03RANp7KLN8lib8StVyHoRBQgApgpmFqZ8xP2CjBPNz6tetYqrCx1Jdcf8r0
vWKd3fibWz1W41pHa8EhkKvkrkc4mt7vPBPm2UWouZa8c18i/dDUpl34/RF1RUHJp4bGuOLhCy4x
oVOmmY3pf+co28FNoL5CTwBqMTQX9CHfBm67E2u1WnlWFmaPqbDjFtCegh+5iujlEVkHowL9kPXe
vjLyD0ynHxu0SBJT/hCnBmItibalWo9UANGwL6HwAoB+FQg7hWezQ/D2d8yfHaQqGmVsXe8Ml37l
wM2vIQyiyE+WBdl7jrLBjig2v1d7Hguz1r7Gnl7fj4CR7bwc5F9iYa5cpEs+9mZj/ubYb05lMQ3H
GQitn4HE7EWobev4ExBvz0OhAOwTskvduPL0LtTupnYHSRsMyiDv5o2PrFCR8NQT/2yZtQBy4hs9
JtuQio89jWJbzdvqYHRZvpHMwts3kZXbchYwZdw0rV2USb8Vq7zYBl4TbAlZ1G0YBvE9mUq5t9T3
F4Kn38pUDJKkcDTO4+0aHbQhByd9zszuSYu7ZyYCHU+LtpaVr8Sli6fhjanpxnnzKaTW0yOhDv1z
YSjcjd99MnxY3W/fwgsBFvM3TP5PBDcTB+OlER1JIDExJdfp9PsqHpjIdDdR+BSraw35pbuE/itw
KYoicGLMVpO6aBnJpus6mvsgWKdOCrfoLDOr7bjqGrnjoi0WRDGUJAL88OWiAqUX07ZUBRblP1g+
td/8Ka8HBiXQEF6b0lncwQmROJU9wHzPdjAvYtHipAoOOKddHia7XHW/+Jnwq/OKwz98LJ5+E2Q0
uK15hB+0BSqIqug6CQx3ivdBrgZEQj7E9F1uG1pyvYkUHgAVBeurUCNX60612s51RsE/5Un4wDDt
sRq8lbrGQsUOLsI3dmYfqmuoTbpW4zpGb33yo+B7F1Aab2RrpyTjgxDIm4zRq6xS9rUoHmol+Xp7
nUuOwn4aDHeyq1fc954mxCkDCryoESQmeWcLOcSnwkuMdmX68bYt8xqGwGLfGJstNtP7OpMH3XW8
lOG0GMFIbnjjFyKNzZ3itsGhyGt9oxSBuBEUCfEdVB2RYSuTEDnIarDltkaNhQLRzhjk7FfgG18E
dEFMV+eiHqsPro4YvDXE8gdNquNtSZaxr2MBfXSR3mZGvXsj8HzY2lhb24RnhRmT1HvWo8g95VVp
3SfIR20spFZsun7WJo0q91iKbsNbqLqPPvS+G3eQrHvLS77nUV/ej01db8d6DA9dj1hc1EfdqUjV
7BGNl2rnpggKmonuPpRR/Kdvgn0TNA169V1SbsRQbx+Fuso3ZTQYNq18F4b8qj7JDakxJUx1QCwr
vg9Hq4VnYVA2mQtfsqeHHkKaXnKM2uDrINT+llFWfrA+/uAFLdH0Q7LDhdxqP46qZbdV5x/UMcml
jdJ3f1B+6ba3P+vVUaHpRGUOjCHX53UBRnHZtKbGqCmcu/YbSLCkWfGc6Wq8CBImE0yfTZ2C6QGb
3TB1yCifYrmCIwZ+Y48oTApmuWJDurrG/hqZZn8gJ+Uqm47Km9dmdCuZAkJIJNIzd8SAe7onXXbv
TIh69qPX+d/Zu9g26zrfZEk47FNRLg+MoYYbTcqDn2JeS1slQEtDG6NosIXCWuNxvzqts584T7fa
VE7LKvbOrVX8pPdc74pmeDIE6WEsyg2K3ysP8PK+/7cls33Xxd4dpSjwzkbg71TT3wTdz9vOs7gi
jdScrFm75qCRc/S+cl8QHF3/Mljipk7uNcnbjvkzOKXbphYXA6HI1LCfBpNmi/E6NUgQlvHObji8
xIn6kcm9/W0Ti0fhPxPzMjVUkIrW6KQLmv/BSj8L+iYO/mXD3piYJXNQ9JZhl4m4gAnmu/rVIOpt
gBgNvgaq8d5HcHI3wgdobYhbrtIto9YheakrD2kjgCLpnTz8qd0/t7ds0QHe2Ji+2ptTl9Me0ZSs
gf+iF7bJ0NpS9yMrc7tq79EH/pcFTV1GEh4uknkmLBtxYBqMAJyZDN568rcukfeF6P6DFYnEiswR
JI5sKpdLGmG/VacryykTRK9E9UcV9N/F3j/d3rklZ8OLmTiZ5oIIiC7NtETHct5TrGjzNtwMQnOU
ejR8cm1t15YuRghiIW/iCgYYObsY8w5JvqDhjLaD9Yg2yBER+TvIW7dip27+YU2M6fCgTAxH8wSf
WwJokKtz0Uuvuv/LNY6oRv2DCWrrU39UVhnaudy2opDUHnCQ4FR56J8GZhUPOpKAh7Qq1lKL6Tqe
PVsyUFJeCV5HUraZI8QmY6R1RrteaoaPkZVodpN5X8c0+Mg98bscict7U1qbq1q0CjqeDhIokKvM
HjE7cdSiWnKg29t54iFMe1srPofurhjvRzDNt/dz4QAzHAn1NCVxmujz3FUzXU9oM0t03OyPlxp2
Gbh2B6ugYtwX4C5vG5t8+mpHAXdM/SQGwOc+74oDE6xhKjlR2rn3hkIWMARtvC8lYGQqMrNDakxK
jnpgqyFi37etL5w4iqtTPsW+XpeSQVCXXeSFktNK9UaUv5bls+sLK0u8LiOTDxCN8+qSYVPlmjmo
F+a+FVSS5Jjykz/KdtPdyZloe+0+NLaei5Lu0Yp+3F7ZX6+fbSwoTzrKRD7MwyjT0t9cw7VL7B/H
heaoWVTsGLBmZkQR/F1Q1OIxEStlC3fTSzQmZWsb5Vgd2rpON+NYV7/N0uy3epBJj1bul7aVG40d
iXp9kEu/fG2Vqv6YooFuK8UQPXRF7dmRKsjPcoEUouQRz4lDgqMWffBUDvprPxTJsTd6eSOKTbsn
ak82BriheJvFQbbTS9HfCyNKqFUxKFCRWVDF92QdjjsKqKGXEFsUUr7W91lwPHovk9wHeB8YvGbP
VF34I+P9renECMeTPUjKbxSq+8LJcyjPi1dgare/yHWBDmqBtxZnXySWBSGrMkQR3dhCjsjcGCGN
JjfY1VZmu8m9POwVcjZZ+tEnu0Z//+MCfGOajiIWvuaW7QvDy2UhNp1i0i4s9Hs3qD51ZrByopac
XYW8C2g6oGagODNn98sBMTqBTndUoPKNvG1RQTTFhSVktu5/l6O7VNVsIA23d3fhJF+Ynd3MwRgI
QTMWppN42U9liH60fbDrk38IoMiJuHBZICzJ8+vKCGhO54NsOGB27Fx+boNPsbkGZ154nul2AjcB
97ZA4yhyygy/pwejtsouHZCkHOVNnnyvgt3tTVMXLTEdBPiUh/iKUU7LlCYNRc9w6OPW+z6E9Ckf
x/ZFSSywEnpQfjXUQNi7EmRcdR90e41BzmOIEvBhgODRs1kA0BxBUO66IC1O0Pzmm0ZBTjXX/OgO
fcT0TkfknQKEKm9GkPqvmp71G73IEUqsOXBNX+n7sDC1kJy+Sz0708LyuW5H/XeIFO19r8Um6rJa
tK8QEz4T62ng8lzzgx8IsKeZQbkPM6N/lMYwOA0WqpN91QSPNcrHpHNSZueVLjyEZWOuONzCo8yl
+t/WTf/+5n5Vx1IYBYGPVHQvDFqo1YdSBytc3eXjU5fsb3+oxe8EdxlOB+SU8s2lsSzqO51rV3fa
kImx5Jhk31mg3UnPt+1Ml97s0QCcQMWPt5ga2TycpoNRhmGl6s6IaLQvfbPez1fBJTip3VE15b8r
wrdODjha6Fo6BXN+evToCWs0bwvhC4OEjOrCPI+e1zy4bUuUz6nWug7TkZu8bX9xGZ6yyrQVn9el
zOuVb7Nmb+YIdZuITYWgsCPEzaNSqofUa46eTAEJeu2srtdaC9NNNv9Gb9c3yxJK1/IUoRxcx63z
cjOSGz+5vvEblWw0YofS2gdlDFGw5GVb0Sj/tEL6ygSGdxyNAeZImClfbvvM0s1rcNtze3Ap4jaX
vhmKYaX1PS08zXI64XfbAOd6f4QPBu8/E5PbvjlrPip0RiJiorYeFOk5rp8zc2XiZ8nzp4rpVEug
ZzP3GjUMTN0qAtcJ+uJbKEAwYRrB8fZOLRWk4F0CJMHEP3s1H8hk8LsaU91ynRZqQCY+GXQ9bhiP
9+HkC9Gmzu6qGF8NwoMLlWM+WCddqHeN4X6JY/Vw+8csLpg6zd+cFsTszI26VBFbJYupLPoSrF9h
/KVClfe2jSXXmJDNjMDSBbuicRHqsvDUVOZoaBMcF+HOolF7e0SC6x8MARQiSafiTXo2c5C6z03U
hnEQI3loJGUvRfGjPvorRx3m7YXDx+zl/wzNohtDFSWvq0aq660S3BcwzO9lM4gPced+IXcf9yJl
2VAolQeEUYv9OCjuqW7afDe6mr5P/arcQaOF+ovUFnaTR5LNDPJPhcrzIYZq7C4djWZbu1S9BdlN
duBg1J0fJBKoRKsl2ywFbOW69ap1mcFUsZVs/SqjbE08cYgNMdjlA/J4ZR2X20IOqk1cSAz2x5TC
U6tt7+OgD05WbfWZXZpqYRtupm+NYSw3bTBo+zTP0rvaU6y9Goyouhd9/H+knUdz5EisrX8RI+jN
liwrW5LaqTeMNhK99/z172O/uDMlFm8xeu5Gm5loVCaRSCRwcA5YQi21hT6Ggw3s4T7KiNheWHUH
0Q8Nmybc+NkcDC5uRHf3fRloh1CCJhVpcsPuqlp8Vg2qGSPlVb2KmCsWhwfR9Rim08bPCf/XQ9Va
6XY0xnFfJeqrocc/x0g1dnIv6FBihHeqmCC3HLVboVCSRx9R7m2bC/1WKbrU7nOFgcvRa++CIRSA
q8aDE5vMQZqNNzyLBblHDuunU+ahu9GNkf9ARWQLsUuzga8v+6ylfrlpUAfaNHoW78smUx1YenoH
SEn9IASKvmfmXt82JvNVgNf7TVBqFjqR+ScrMmHnG3H8bdaXCWLjdYM+k1vQhqhyqjde4N0bUR5s
iqAf7R7giB0r41sxGKNTNpK47TK5AJpS1nYakT7RaGwe2jQTt2oPp98wiVrLidreVl0ggUtrWn6k
+x1lBfmzG7bSjVUaneVAytT+qFNP0jYpAusbjblTq45g8STB3DEl+p60bW+D1k/evUb4IXdlej/G
pG+1lQbPzSAwsdV0nUMv03AytRYd8MnRNxSufemmc1/61LTga7fI+hQqAK6WGbfIETcbD4UXx7No
mmyyZtTuojRI7hNfHJ22yS3kVfN6I6dJ/tmXjeI0mmiRT66UHntOjS12vcjDJyBJk8LcNhCEpuuB
3PBODESgCmX0qsb1u1GWyYPZNIpDPUt+VwvP3KmJ5+2RzururFAxN02p5rtezfJNXKNYBUS+eoyL
OuQUefkuLar2JoBuiWH3sUq3OkJ5G4PU4LbS4BekiMhC+yTYxGL81pVus287P3gSQsTL4JvxPst6
J0207S31bA8uxqORRcM+ycvChlbSv5FCwTrIYq05xuj7TKtK5j6rpH6TSV27LfJSpQGNgPCYdv4x
UKp8347vLer0Pn5bUXbcKIBqV8oOS3kJVUSo7Mh2GP6YBXixa41OzzL3MdOzidujKewq9WFKF98z
t75Dlv339SC8FBunNjiAcmYwLiaienAfpceo12PRWwelAHCS9dUhK12igrwGM1m6vtC5AlYDnFol
zfsY8ZsylNMwoMmfqM1WLqWniunLlR1csPGHZgrENp1ElAE/2hBEacwTcwxPQVLZnUElZPh0fcsW
vhH8eBoQKJg96O7PcqfcK1G/DhiazDXrJrC+gCoMx96pDWoy9a//YItHJZQlE+PFvNPem4Jp6kMW
ntrYgG5zx1/kEHbk4Zs0X7koF9d1ZmtylbOELUgVPe+I3ScFyBjM2uG3sRXpbtR67MA5qNl5qH69
vryFXGNisqfkMCUaF4VmQRw8pR7C8OSnwV5074Yguwnc1+tGFlyceR8wHxyribJkdv3LVqCEJJAh
82Gw4BL8a/GX5HZb11oZDF8zNHM9sw1MM85xPUX6bZrfUkG13fKTlq20Axe+04f1zPyPYSEpDVIR
Dx+/Z7Swc3h5EmYxNO+pkn/8h72jbA6klhbUBQBDGxI99RmZPKERMQB6T0L/E+wI/nNRBXCMKPma
0PKCRyBgqJNo/6EYUWYfS2xgLoZHNzx1sgtsKnwITfGI9NbKy2HNzBRFznxdUlkUbPDsIYNKeUFL
Vb2rrJUDtVQ8ZDHEcwB+Ey/ZLMPNIMauYS4NT0MuxdxrTHvKAcW0WBuH+yZTWodrMAKwnqiJEzaJ
uFF7K9wkXpSt5NqLPoOoG5GEeqY5Vw/rukiQw4719tVTEt3LzbMbnZTgCOnxiqWF+Asw9F9LsyhS
JoI+emUdIhHJxISrqpETcc9fd8vpopg9pzFCD2BiVLIo7H38fEMrNG4FH+Qpicm6escXfo6Nu52A
XJXX2k3yu1rTX1vwmKkjwPZN35NOy0eTcO3WUhcL/kl31RuYll/6jvemVq59qUU78N0zujaxsBqz
/ZOVmEkaFW5XsSo3lflWkySvTWis2Zi85cz7k7A10jHmBqv70lZbCAqCnCftStFj+qWzj0Spfgoc
GtUa1Eo+WvEMX/ViVwlOmjbSMXmP6mKHykUJ1ua6NywZQnkC1iT6fFO75qMhuTSoiELjStz9mcY3
WfCrbDdGvQbWXfDsPx0vbiquqot7X2xKL1FH2N46edi4lm9nyVqCtLgSWHenGSqTisbsBhmluBT1
aPBPAYgoWxfzgxmmnxVDOAj5X9N8MASEWvg/tmbXiDwUQVRyb5ziFt0ha1IDygfB3ciaO26vf6Cl
QMj4HPwwzKAxpD2XOBXi0Ks1v/WRFTQ3FgltkI1vZiXcyGm20Xz/Xa7EbU9t03YNa9u64lukun9f
j/rwG2YHK60p/UIL6Z9aqdWdMjW3VZA+8RJZy+EX/eRssbPTNVZjaLqZSKQw9bu45vkxVqawsqWL
RqhkU1TkekYh4aPPS1ZTirJX+qeEGXeAasFd51lrZGSL7nhmZPoRZ3GiYSxZ6rrGP4nFSVF++Lqy
l+XEkeSX6/6xFI/ozExUkIyUXNSXeQzKuTfA1JjroZ1oEqOd2yT7dt3Iwp2BCs+/RmZRIhNjRvUh
oZ2uQK06icGNINwJ+SGKfzTFz7pd6RyurWn21qmjovJCD3OZ+MmFn9GQ9pqyksWsLGkeYRNhTE0U
s1mSRrFJ6A/Q1h0KsdmacXNfqclz2ak7Sior8XbaqXlgP9vJOdFzXoDWqPoIs8J3T2ns0D1Z8ilM
u31fFTYYhOsfbmUn/9DtnHmh1Q2NLqLpdfIGYZ8Jow8UX3YhWWlWLqw1QzN37xq3JzZhSM9+u/6T
brp2ukZKtGhjGoFjqJh7cd7BLo3Uq0Nd4BJRVTvon4rha+r+/QNhEif7x8b0G842zIOwvO5NF4Za
K3PS9m3UPlXNThxvY+/9+qdZSCs/WJrFVMWovE7LPNLobluPMBWB8pWl1gkpIVX+uLtubSkcna9r
doLBNWixJJjBqZfuQvenGX6B7BLx2F//wQwz2SSW0PiL+iy0Fk1jFsaIEpicWKfOz24zZD4KYXTC
SP1x3dTi/jHjTkdyUnaYFyuyNhniurGCU9klI9evXN+1NYV2hAzy27b0KLcBlVs5vktXB6UlQ1ao
vF9WYaKsVkOR0vvJ9EcoIQahs9XUWDlLi0aYlyb1Y1gMdfOPPgh1VVoOkRac1OJnCPdC2v68vnWL
B+nMwMwZQEJnelhChxt4xmGad4ss/QVZke11M4s+N+lCMS4CCGNORDBqrZEx7MBzZvwta4PTo8VU
6l/TUVwxtLgeSA/AeUDVh9t93DCrUrycuzE80fe3E0r99BkcrVuDiS+th/4DODj6rYAhZtdS3vSd
GyVdcKqgHaIQkgDjH7VNU8n29Y2TlhakMPoiolUNXGeuhaGEOXr2/eTbfrv33fSTUIETa4Uwoc9J
ZT1jZj9C8zb19108IqM42EVi3Eduv2cSa2+sTUwtXZZUmkDjwWyHwPX0e8+iouXrehS4pncaReVR
abph47sDBPFKd5PX6sZq8pPnNq9N2x2u78TSIf/Dtw9sXoYYaWa4E0QEgCTmpzgqu6TrN0om73rZ
OMhy/VJ2a4T7a+ZmjjTKSW/mKeZ8wAZ51+8iXdjoiuxoyfBIw21zfXVLDgVHBrQ9E6cUc4wftzVq
c2Yjx8DnVRS+FkpEIzmiPinYWvPXNBZsEPTNPI2AKPGynPluHWkJ3PQ8W4fiNqq++daX60tZ8ljK
0qSg0/wEj8mPS4FsN/FMLYhOacE1pva3qvScm2v91aXIOHGSQ98GqII360crfB+yXDOKTpr7M/W+
9cP++iqWsrPzf3/2/b0mChMquBEsFXcdo/xF+BYzCO81tzwlc2FtNnfp+5+bm8Vh6EAGya2n5aiV
HVavPoKIY7Y3opWPs7Zts4+vG41fBhXLMvP3ckwBt75e3zdpxcJ8BjYVp55PFkeQbFqHur2NrFvB
PQru5yz4HYq906bPdflLsY6NtFMk4aZd+3KX/jdRd08DGNQxkHedLTEbQl6oxhif8vy1HZ5L5UbW
/voRzJ0PB9bUu+CimcOuQy/orEIQ4lMQV3YtpAwmoduUrj2BL30Q3Wsg8Qj4gLe+eNDpXqGPkebH
lI2fEndLt/ApDp56cORJdaPWp+tfbmHfgA0RFeCcAyE//3CGIYxBrob5yWhuSt+ym8a3g2ElqV40
AowcPiueqcS6j8c2M4JAQJIwOxloRR+iIG5f1SBsPqtdYW2ur+fySFEroQQITzBtC8ZUP5qKJIhT
oPXPT5kHVa9+HIZTRsd3jW9mYUUqKQBXk4j00QU9KhBewyh65K1bgf5vQSVYk8pyY41Sfby+oEVL
GmRoZFGTqVlGrYlhoimQcZ5kKjwRU6JwHzod2NLrZqZ9+fguRX3tzMx0wM9ueNcIGGFXMBPlX4qy
p4Vl2bL26Iq3gnBShNrphpWnwmXIwCIUmQi/TWPL6mxh0GyIWTKq6Skof3vKuKnNt+tLWnCFSUfM
IF2Zys5zDCHzi70h163wKFsvasjspf6zNgp77LbX7Sws5IOdmXcDOLGSpsKOqnd2Fr8W+YqBy6yE
Fw6z+sQc6AwvarSph2xKh/AxlYKCD2M6OdKAVSU5VABtpVwrCS8gmrFHpwO6tOmVMw90dVapYiFP
gr4Sk7QlyJZkJzHgXeefe+ObEcPOln5y8zXuv8V9pG47nV/C7J875swFR7lJrMKKmAuL4GeVJxzL
358lLgh6HzTIYKaY9yEIQlEYB4w1xYkIX73lH5lvqY5SOqyxyiycWg4riHAWQxNr/vRByC7z1Sjk
ue21r3WdbSPFumXHVwLr0padm5klEHXSqfXYYqYQ5Nc2UF+GZu2rLDmfTOrIGBhYfhbzMTBUjRJm
maL5qEZM8ynypgytTZjdZH5wlJSX60dpcdv+NXahQC9muZVmBkXTMdr6nvaVCWu77dS3vzcDsQ8v
OKrqDETMTqzc16mY9VSZ1frZMso9UEgHnNhKSF3aOWbJIPshx6eVM9u5QAzatsr4OIYM/qVkLNRN
nmuxP4aWsPWFcC1xWNq8SXiDq4Lje4Ho1JoxVhu5wOfMJLT1xj/IQn5vamszYUtxleLB1GeZgvcc
/zoGZmgMZo9HlMIm7Fy7UZ+azt+ABFrZwWVLBD2DyYpLJuVRjZGXNRCd8TpSSNGyC+rbWVXtzf7L
dY+4ZDHAFeDHMUyId3nez/tgmZsNNQAq7zQQW1Oe10q505nRsoMdLInVJqCGlf2HLAKjTFcA4tRJ
+qYvehbxpFxgyC9jntey7gPkVtPi1jfXGKGW3OLcyMzZW3HQw7jGyFh8ag1Udt2jMaylD4tG0OlA
O1Yi2imzhxl0k3JmMcl/apTgsemHY5N2p5ZB+pXPNP07szQFUUsoyuDO4kac6zIKg1yYoMCxkwsV
TJbIphfuThGi06j1zjBMLw3VydoG4m0GM9xuo8fh9vqPWDrX579hFnR9VQusUuE3IAwUZq+Cmu6M
Ud8wRm+jhXHd1tK+chNC6gLU77IQBGskMhzhiOySlDx1vX4vQGxX0aG4bmbpHuHWJSYyLwX94PQz
zhyxGLk3JEp1NLWHahfBc/gulxok39fNLCSZGqjyif9Kn17w086emWEsvgdOx11SqgTcTNqn+dFC
1MUDEO7DKadlL422NsG0FETOjc4+l1DLSS2jJHMyJ6Rx6lM0ey181/HF//KxeIFOC1QmlNEs4FeJ
m3qZX1HOMbN7X+CVaGWBE1jN32fOZLT/2JnTUAIcGBulpbUIIcAGOtuNv0ZbtBgOLW0CUsCPxMe6
+FJC78rV6J96Ub/Nx/zFTczHtBFssfVOIAM/MWFBhVU/RcgGC2GxcsSW3J6aMXV2iMRkaf6aF812
cMXInb6Z/8Bz+wS91t41lTXCw0U7BkxsVFl5Ac/DCZiznspxB1NWPjh1/97Xb0a+Jj63YASvZpKJ
SUTQm/M8IAu9VkX1lJaSDJuRJhzHCpG2qD9eP1wLfo4ZHSo0LmbI3mafzAMwnCgyexb0BqMHPbAs
3fGEJ6/5fd3Q4nrA8gAbAcB9MUjR5n4XZDUom4kO3GuVfS1pjlzpKw3aRTMAv9AYhpn+YsRB9vuw
lgfSJ3TjbWOomU/51cp/rZdMgsZS/rEyA9qkXVd4QRRQ09cqrkbLFnRw6OnaJbz0poL3njkwRsyp
Ts2nRIUSfHjPS+4UNl8tId4VrevEar6B/ttumRWRohdJLlCEfrr+sRYuqw92ZxezhyilptU+QCLa
y37mg6f/7GbHdASe76/F94VrhGI4udqERbgsMg9tPwpFCz8uFYvvcZI6VdB9/vv1MExH/5e/YFJm
Xt7USPXp6ig8SvW3EtJnsXocrJ+0SzZCvMIYvnCgUGLmizEiBWv3/EAVRpmZbVh4p9AjDTRhdXG3
YxMcinF0ri9qwdWnKKdbdAGAb6qzRameyvs+UwGkDNU2GqVDQ/3SKrTtdTN/iO1m2dMHO7OrMNXr
Js88xT8BVrp3Bc2BeW/Xi9U+KJ5Bfu8VKXZUt3Fa2s9UZw6VmTt9ttbdWsgCPvyK2TVZhxCmMNzA
9QUVtFpnThJRc+xvo/Gr5XYM3gNEHJ+vL31a2ZWVazM0aVhJySiFZB6GXtlB8+ChG9Q39X1Tynst
6056vfKSXTgKBmmACPpcmxCds0V2aVjUaW76BH1lE+XVplp7sqxYmC8J4R6lVWqLbCO4p4to6/Xb
9T1b9EoKw8zvMdNGje5jtpZ3FsRQCjw97rD1lFsjflHXuOoXotP0CGenKKlT8plF30IoBfhEEtJb
3fAO5uB+yXv1c9Cqtd0NtXoMBW/tpbJkkjxXJQFlVPaiBtQhG5MbPVmMpaXegzlY3sbnXEyDYoUT
tqO1s7ooe//7rSRmWaJECeWS6KasVLmCfwGjUOrk5U8Kbz9dbyVeLX0vCPFhMJkQsPz5+L0qCa4F
xqg80K8/a0tAFOwzgwgrKfyS1/GpoEoDlM2rbubXRka/PwtTMjPxNSxv/GJtmnlpFRNh4UQGMI0c
zAzUAEObFMbrx0IHXTjkdEPBm981nbs27bIU388szYtN2egrtZdByTb11sfqqU1qB5Y2O9ZWeixL
ewZQBS1OwCqAcOZLGkRXbwcOkullEaqog3nro+q3ctMvhbgzK/N4kGix1STTU9Ew41dZaR+yRjug
5PTiReaB29Sxot/XvXppA8EE8hCHShBdn5nD6WMW0RmhTiw3oy2JD4lE9DYq25S2f29oKv+oE8zn
koWoFeIu7DMMuVp+42aea/uqsGc+YONl41oZbWFV1Gzp7UxcB4A9pv9+9kj1oFaszRYt9MwfYrvG
NzIZ9SmvfSurH9fXtZQV0qSakgyYQKlFzjwjGcOocfUKXerWvTPL7E0rGsdnBBaMBcr146ktwxsr
V7d11q5lvtO/PbsSz23P3V+P+0D1MmyPlLaU/i6h69OJt7XQbVPttShhJ+1WXHThbDMjBcsqnSZW
PJ/+qtLO6i23BIRgaA6R11Y7bRNbawXKRTM0gic6J0LuvJrBwF4fiNHIg0vRb6RGQjbaPfiqtVJ8
XzhwhKhJ0WB6olD6+ugoSdHmFd+U0lOUOFqxd9sDAN9WN+0sy4HirmHPFm4uk+cjiSKJhYRayEd7
SlJUYpUqEXlT5gxhRIkXiKJ8MHzvUBorR27RNXV1UpAxKFBejJdltVsWoVVEJzHzoFTNHT+2bL+V
HIQhbZkRVquBneAt0dZygj/I27ljUu6dsm7IVvnzcZ08Xw2/ktPoRDfIuIW6P7b9slRv67jvwfWL
SG8ouUnhL8scl5co8+FNZLdaN9yYevJH8PnODcoQfTbfCJ9BBlYglHRrW2Tmm28M+U3TqdD80oP6
+yerOTWeIcEGJnDB7ZXKZqOZVR4REKNPmTrQllHhisrWejJLify5oXms16MsR8GHj1PoVm9nYnCs
iuDOiO7FDFK49iCp+V3ZpRsoxzfwYuwELT5WEMRcD19L5wzP5w6FdpejMHu2KGWhxDhrcmqS8aZE
Xw2wmievFLuWThlEMLJKf5tOzTwcB4Wq+HnkJqeyL3ZN3GwRO+sQ4enfKV/ddKWY2EMirCGzFqYu
IJ4mDWMmBlIVS50dtp7ucWGGVszgY+YosOZ6Opjj6E0LUrs2bqCis1oYP+OdUfwO+nrFkRY/MEO4
zDHzymVgZtr6s0uI1iFqiKGXnBSrstUmPUBmdXT9AvxfLB87ktZoqm2r5s0ot1/TQb41+/AeEsq3
65946TI0zanxjL9NvKMff0cNgVqTRCmfuACipFplvhW8Ot8GYIps31Oyv3cpZLKmaUl6WMTVWUwV
UoROKwuZoLpPHXp3TmA8S+2nv17UVPUxrYkujoAxq4lYYpr0Q0/grkKaV/QB7XpSwIGVD82llcr6
gvtiBsjk9Ai8ZBZXGogntR40T6g8B5K2dfO7On4v4vsm+Q63k3N9ZZc0/BOz4L/m5neE25Rl6bmY
M+UnZM7K4ijBu+bH95oIpV1/HwwMhv7IzcYehpfaex76fpPCv9b9aN33VN8J1vv1X7Sy/j/n7NyR
FTgQSiGKAXCidzE+1SYcFU9t9uy5X2Lx+3VjC7jZj8ufuY+RSlWrWwHWGMobxm+ld5sP30XhLTdv
K7e2Bfc2zirbhdQ6Cx/j+kiBx07VlTRn4dDwEYBrUMyh5GtMe3K25sHQ4RSr4vgUaQ1MysJOE+ND
ZMmP9DkP11e8EII/mJrdlQ2MHJqYYEqMb5OwgkryWNev120s5B1k99oUBSHIRszg43JoUeZBqhGL
clSvfP271Zmb4S52Km/F0NJi6HQRctHG4XE527fYqsY8y+QIxJa6ib37bLr5Vwm5Fq1wQ9NzJWe7
gG6pTRVqhdhxSXsJA8SiE7d3qr7iAkv3xySABzcPYwJMVs42TZTkdkg9IwKPaN41UnDMxJZePIMK
DNLzoHHkQoBDzZPssEhfSj11YE9fGf5Z8kOQiqigTtzmFwirQkVwo+uSGIaARtzB86FtmeeHdj2B
zKPW2zV2fGnpsFP5pYtO8jOprX/0lAnYoVh9kpzCzrjrEt02veQhjvxtqhq3E7hV9KNNyiPDN8Yb
JZePbcrEotr+0OrwtZbjhybIt7mi3+uFuRLzlzpaeBQARDBNTIzMh/6mh5YsDm58QlPkl17UNTcp
aLoGMoobLxJbZmFUhPfEIdinUninV8Weubo1CeH/5WfgEBPojW2aHVifKJQrhRaflCG8F2AwE2Np
r/jEpjDNYVXyH/RefS6N4TFK0s/60B6vH+Yl76edzElGxxks2SxnC7KkKGo1SrFfOEr9kIIqFIPd
/83I7CBXKiw5Yhykp1b7mdYHof01yiv36lJQmuZvmCinMn9RxiuqwTI8T09OMtVJsbgbBMsR9f4g
xDdFqa+sZ/GrnVubZQx1W/VqkRrJyfC/U8sBkoTAtiHarQLmM/Qdr2R+K7lR1Xswhyt3+tKhOrc9
u9PyQs3FRMZ22EAjqr60lu8wHGTruGsVfq4gKr7+9ZaefjTn/93bqZ51dn8ZJNiiX5rJCVK2XV8x
TiO+SH26bZonE3mlodhK6mgz27qyzUu+qenwgXM0xEuF8bbMPCOe9IXjXndM5WaIf0jNGhxgyXEo
tOAzvFq4cGeL63KjygePGFWM5cuooZiRSjc1ZL+21xvHwFU313dzaVFTh/HPC4aCxMxerNdWPQY0
GFvtuc2OQvXshitxfslDCO9TPPlDmDFL0t0+kDO/xUTq+YxzaZu8EZ5I5sG+jCelbLfJmDxfX9Uf
QM/skc7w9L82ZycijFsDqBlNYGYyd3GKoKNu7L2JVKyKthFjWB4v8SaJNwC4dlkBZ6oebHi28lgl
czBRf4xHh/m8nVmjM1z7d4C2j6mWb1iN49f+71CNtoHc3NZu7ghJgdBQDamldau4xrFQ9a2YjCtf
avGUT4o8cGPjGRdi6DIgMK+lGXzSNdPWlONQDrZWxztdeIqNbVU91cKvMq5t0VwzvfgFzyzPvqAC
oQB4EnrdjcAsaGGXxievP+XVyc1q5+8lbXkknK9z9u0St9NlTwaQkNTtS42SXhtFa8X1xVT83Mgs
bOk9LTB0aCht6tEhrXS7LTU70ks7CNSjnqiIzIzfKEt/VuViFybmU6wB2tIUx+8ZEen0L9cddjpm
F/56tsOzY9hGFITMmJ9jBHdaXVM4WuOEWPuG+seoqddIHRkNuxpmreOqnwbUf7z4OETtLsp+ocXz
f1vQ7CKvolrLkRILTkJzqyQeaeTKY2qpDoebUP9jrGYa7JoWfHYNeFB0+iN8eScPdsa2/OaGn8jN
Rfehl57S9sHUnoWxQvzrc5t/TeLCjrOtCuebipZ33O6z+JuU/ax7yOhW6q4LrKKT//77w2Y5VDAY
iVcM/LBIf2gzNMgATnjlSRyOcjVscgVoQ3Zq5J9j/ltMf7TFznffw+qYtivvlf/Fx//nh1xwFAFQ
TqUgzoNTPEpOIegPPQ04O5DSnYYG1ViLTEhC36KWG6Gv9zDNOyo/d4jCg+SKN5pQ/b7uE5OLXTi5
SQ8QhDul73ly1w7QZ+QDyNxqQL2gPgI4OXTQklR/rb09RZAzQzPXGBH9GqUe3JQqDzcpReEqLW8b
mCeur2fpSNHNBM8MoSoa8dPdeuaBfSi4vh9zsQ1/tLefKr1zcg1yF9iDusDbx+4a4njRt85Nzk7x
OPheOZZE4rhqnaDZWeb3nlpCbT1FaHr1ImidyN/01bc+2AHqcmR4OfXuocrIWKw1CbfFTAzy1Ylo
mP4X0zIfN0CyYLfMJ+hYOn4d8j0EV3bSHZr8UUOkts1/qPW3PlrpVi5u+pnNWWBJs8qVxgibWpej
mGQ6af5q6YI9VvVGUl8ab3/9Iy8lZKQuk1QKBc+Lyb26asLeGPjIZR7s26LfdK5Gkaq71ydsTyQf
rptbysfQJTU5HnSimFT9uKVpJPACFzmzcljZWrvXwAoH6e66kWU3OrMyu/1wBbVpqMmf8ja34+FZ
1W/TJNozCNKXL2n7rIaPrnwHtR78sJ/yjMdo9dzXuyRZee4thqjz5c48qGpEGa4tfojv/xDip1b7
TUwIgm/RkMPv+aXQTvWw18PvZrFvjdyeML/wTK3sxpS+zOMSYiP8DprgQD1muzHW6ShkTN6clPRJ
rD+LQ+WE9SEMNRsyT8dyYXgxVFvXn0J/5WsvFdLJ9ScIFzhWKMFmps0xHwNvnKBVcVdsa1Uyn+t2
+B5qeWIj6/2m60W8FX3J3Wk69KlyHL4Hg1y+NEH6swurtbfV4uHC9cDTTJSU89Eqo+uNpJrgeKVa
bgtPPPmBuRFImYMy2sVltGnatVR9YTYXbdAzmzOPJ7KUKJoAPTRE7YHO2baN5G2cQswsDjuhbjdq
Ej5WSfWjD92DmAUbqXU3eR3ctYq8kmKvLX/2NXSzldNuyjxVuJIlA3C0fozgGdWDeNuZBzH/et3z
Fg/72dJnWZ8ktKnQysQWsQoOOdB23fTfByP+cd3M2rJmh8xs/U4MmykXKw+pYm3i5kteE1bcwvFE
VMTxtesGpwzn4kCdrWt2S2lpUQ/JNF4WeOmLW6S/k74/+m5mp0MNI0muOk3abqkNrhynRbtUrUQF
oDFX8uydYgpKF9dM855qv7mX4uouFfNXhvW3SRzdikJ6DKIRLbf/gMS0QADLaBbxNMOZP8bszNAz
QUqBNstWdAjG7FjQBK5pguXamlLYosecmZo+9VnKkflS5qo+h0WJh20rCc/S2GzaMFlp8C1laswa
TcOpYFihPP9oJunrQC1EzERpbVfB7f/XwCnX2neTf1/4yZmZmZ+kQyPngoUZ2a1/RIL6jnTIykqW
XeLflcy/jeK5STcS0RhMvfcV/07OEXxGnQ7FXhHoY1x+HaNhmw3weF0/BEuLo0+AlAtEfBDuz4JJ
3Qmh1I4AWEBwPwRe+YSHrNzjS4s7NzH7TJ6eIRunNVzjtXtrudZEog3N3vCYDI0jqdEbIfxRgG39
+sqWvAN6q6mSzrTqhf5Z5sECmvoAWNyACsRYbxWl+aLG3gNIjZUVXpqSUUiE7pnK/MSiNDvRKfQT
Gq9/CJsAOSlh8H0iEa9c4ynLTH0l+i8UWDDGJDMweDgO5HlTREC90gonNhd4AFDe+g3jvD0OkLtm
+6r7Kkq57Ra8nfVgGwprmf3iQpHl00lCrIkF5eOJM5p6lNVJl97Xu9zJAWU4Ypcre7KDUrL13MjX
LF6GElZLK4SXEl1meT5D0yMB5OUyj6QCNWLYAmBdi3g4rxT/Ftc1cTdAdwpacs4P4HajW8B9wTTm
AGNZo5XbWFJv4sa6k4c1bcPL48CKzmzNrlNdF0ZLK4nDkRHehJpwGyXyBknFXV66myBJtmJdPJVJ
uwJsXVwicX/ymInxenYKx0jPdeYn0Gtv1E2Z9iB0vc62gvomKiB7un72lr4aahc6RPJTIXD+hh7d
PteylHExOf9twQxdc9LhEL1u5DJ0wbvLc+7PaLB4AYSTS1cq/IqHujaMPUWCIoJIeY1dZsmIPIGR
JtISfHAWmQ25GTq15rLOzBdgY7aWrCH5l/bq3MLssuw6LXINhdg/Mg2WZjSUyDwCV9le363FuAFL
EpAQHUIC5tE+nl050DwRWmTqAFlo99amKr8k5bDRkY1pOruTn9z6YegrW1I/Xbc8LeDj/SmDwPnX
8GwLmaiW4lEhXw2Vcpsnqu2Lrz6I5HyE252rQEcK8LrF5S391+JsS4Va8spWw2IeaJ+apNwXyAaG
jL2u2Fl4oX5c2nTWzxId36hA9gwYSpJ94X0Sw9SxsoMkv/v+zzKONkV826lfGBC0VeUmgdlCbaDc
bo6G/3J9xUun+2yP59OMmVEyUSvRSTDQgbPFTnuW0+YmKuNdU8jH67ZWvqc1uwQClDSsTplKmtaD
NNxRy7Rg6Xcp8Ojjq7GGj17zW0v+uMdB1XpqpvEuGK3HKHgT5RLoIg6b/2rgknJTxl7SCc31S1pD
2q6aniVHAVJustxNu1psxOxr3+6C/K2zTq3Jdeu+KuM9dD223sUrZ3XFf+ftNQlQYuQLLNmChrZ9
yqVj3zxd/4jTobtyKOdFsSL4n0NJyvIlUuUjVL6H0Jfsvok3jSGsnJTlMPrPibRmwWe0esVVTXay
ld5hC7GH9tv19SzdqucHYBZkTF/QQquEmk1QdBshcXCrprRpg5qpGP+2EsyHRq1PXfMfMCpTCOBl
RW2G9c0hEX2ZhUIy0bIrpr+PEMUapWRfta3TpZkz5rtIvom9YFMnu1C5NbuVMv7iZ2SSBIU/Et0L
ivNRkpBRSwhAlvjQI1XkRk42vOjCpwFQzPUdXjz2kAUwNT2htechRjUCsQ8Dan4uY0zSlzxr7VHM
0OS8k9V3I3u+bm2hasu+npmbRZlCS8JISyeuPeslToEnwHWuAubIb0Tld2XcJ+GhK1aeYYtR9Mzm
/yPtyprbxpntL0IV9+WVpBbLtmzJcZzkhZVkEu4bSJAEfv098F3Gglhi+X418zBVrmELW6PRffoc
xdUkDWhIGmQ5wBHk7jrvwejsoB8ebX8lFlubSnlaPlwbVo7HWGfADp3phrUGNHHdjTv6EffJHVRv
opSi7vUfTqhyBOvOYlpWIYlpC/FUQ8I1qe1Tb2YHNGtHFR4vrabtUMPa6zOPbttePJzogEMJDLH8
VSN8DZC5hh53HM66D936IUHFun4u0hfIUW29+Ffzea40bB7k/KX6NTQA1VwpUFMG9M8QtXmJvm0q
/+dU5RGSEn9uj2vRqyExKtHqYEvTlPuh1Rsojibw0wOp3iC2GVRO8uu2icWt8sGEslU8kkNktYYJ
2+aBmZ094e0SqMA1w0nPv1rzWkizeAQ+2JNX04etmReuSHooLD93BlIBX9KJBJO/XWdnXbri8IaV
N4JsZfGUowb1MJYW3IM3QbOOzzxUPNsdcvq3Z2/JPQL3LfWaPV8Cti5HI1jr5kNNQHat1YFB2YZP
30nSB8Iyw6JfiYuWdsNHY8oV1OCFkhs9jKF/YkuzJ+Kxze3hLFrAk0fqrKLIo1JvDV3r09JzcIvm
flAxtNnTFS+xtN3QpQ0JQ6QygJ1XdrSwRofOHJ2JWfWnrdpwgpgZup2DAlsBghBmvlInW1wgqbeD
Fwkwq2pCAaIPU+ZOsMexKnH3o9WtMPe+Nbq1gwb47dlb2troA5BZLpBwgeDpcjN0sUnKssB70Zns
DRnmSFgu2G2ysJv+uW1paRbB7ICAAPIWeKGqllD7MJgGV2uMdthPObQdH+vmvqWTTGUf07RYWTZj
0SJewu8kT6DGVzot/KaM46rJi+ecMw3gshLFiQRqoTh/SGHPk4jaDG2syLC/6SAo/DHWaPlI7bjb
lGLCMywZRTjZg76DRM+0IWhQDQADb9GzxKenDLJcgUhKRNu+/o/V8AaQ37aNQL/RBz3xZ1QETC0q
CfO+j20sVvbI0q5H+htadNC1Bnef4pLafGC2A36JZ5KCjUsDXR8W8PN5UJBxILhBhRwBzlVmy6x9
NkO2vkAbjtMftM5uA/Aw5CtFvKUtaHloi5TEee6VEpjFqZUAT4CWIy0/aCUJqrHeAHwZiHZNDnzJ
wUIGDhAsF8Rp4D283O2uJ5nxUzt/1qyW72enbEBQELuB5rZrCrXvTzD1MYF6P/hZQMvhgFDi0pZZ
uk5REgsY6QHQRltg91Szaz7ZVg0uqdSbvMAz6xll95htoIOKJMPce98w1d81PtShNlpN1KMX8M4l
oxVM5iigKNJC7kvz6dG3PBqZGkED2kCnb2XWFPcZpfwAUD0NEst1f8dcG2M0QlLrqSuH79rI03t/
HqsIwb8FMYoMqGmLeY8eMomhSD33uYKrDiFs9w1dNPOZarWAOgb7hkfKT67x4qwnQFznqMTec88p
NgMgjWhGRLDEi18a75LdIHLZIobKdM0FHoHG/DKmNN+PJjMeZteOQW6e2QHo5I5gR3H2UF61g2Fq
ysAtqywYxvK75vMfKTqzQhSgxDYtvlbzF0+cmmcohQ7uDu2zfFtQBsq0WgRpnE/RhAIvCEz7EU2E
PGwSO4wbcPuBBH3XQnU76nogrs3GBPLfwsO4Mcsm7I3BO3hDBz+HROo2b5tu7fAs7TVw0yPbjggP
jWzKXuvnRmPlCIx86cTPiZs8OjzdsHKtrLR0epA4RQELAAfctMoFy/Im0Zk/APYt4Ss1UNFWlDb2
lrD9bf/9ntVTN/RHS9LdfoiCHPDFxvbEYMlJnnI2aQEjxl0MGk+bZ6Fl5FEhaYshZ2u6YjP5wzE1
zDcnnUOTt/uhrCIyGdE0rfmPpesSvRASoop2cXTzXf6u2tQ51IN5CY6Tn0P/kvhPRruNi3OCttLb
U7C4pB8sKTNQJlaWGt1UPtsWD/zqbpglSDq8bWR5QTEa6QwBkVP8Ri+gwlTWPRpv8KyL5zF02yTI
3Duks1YsyR14vaD/WpJ3zIcFJY5Gs7iBJYCutBA9MjTMMwF+6zjPtrFJKzCpgSw1aXFgNI4k3e2B
Ls2mjzczNi30H6+aPFlTClaMeGMJtMcZsCast2ZcuSeXNsdHI8qSNaw0+jJJIVNjaCFYqr8apb8R
FRgRp2QLl7iyQxZQMZLMFOTNBoBHNpqpL+e0HDDWoYTQXm4MY1Bn8fTsp6S5a6BVft/A64d6yueN
Swz/Xmda+tJ38B5hq83TI9pGnK3Z5eVhxpt0NyTlmjTR4pSj8xS0ZEiPXN1/jgnpB+53+fPsi7DU
mijTgK0uXm8v7NK+gkoLnB6uPujlyV/xYV+VdQxNUopnDHjCSqmXO31BTPu79ASksgfLeUoqNu50
hC8PjlPbK9tqYcWByJFKvWjFQhuWcn6qOG7BkyKZ9kHUGBij8yDi/C6u7X2XQyLEWtP8WuiMRGMp
3vFowkQfEho/L4cbm34m/DGZUSkGwWcx3zvpG4Hyct4fUTcj0B7v02+dTwO3+ztZU5hph5b+9swX
xHUBTic0RbIn3Vtr5ZY77fJ0I+YAZdu7aJ0k+L78WRBNIWmSxPxY629j0W6c7hvPTNSY/4jeOrT+
+faiX087ptuS0Q62lqQkuTQ3d05BiAUN8jY7T9Wvrvpe+lh7vYg0/edtU9f768KUrcT14HehjcMF
PxZVjGLd1s83BYAwnvvKkueOR2jnvm1wIeeNEjYI2ZHpwRvpqmxeNnaHBzvhRzY/WQNI44w7wt+o
dyyGbW89V9afcjpxe1jxJtdXAShQpBygJJA1r7iex8wu0zYHhqoYaGh191kmQdA7Qr+ujO89GFE2
y4UlxW05DmdpVuTADkIgKDCRbN/ak/bLTKj3WoGsNyhE43yjnpvfVWVr3RWW00YMPdw/6ljQX6Cs
R2uBjZ+nzW6/HaSg28BNvq20/itCbvuIqqUIRVY4G4CL3NckTv4pmGuzMBN2/Fv4Ggc7ydxvvbJj
38zM/ZKzxgjb3ql3iW2NXyp9zudNkvvZE20M4282JWO/d3Bt3BujqF69EtdjCy6GrTfF3kNWtfO5
qyqKxxoZTqlHvqZu4Z9mg1Qbv2y0XclnvN2SukiPU+LQHfK4dhGAT8ncuBVaK0PoBo93Y1+AocVJ
CWJ1hjp+aSRJMAIxsjPHAggzRkAllVjmtu1jdl+lc3uX6zYC8G4UB7C2J3fQrmjCXAzpDmKRFiiA
0GHSo6tnO5adESWDET/r8P5IKAGiaVgc3nHo+9AwM/DkM1vzvk11RZ7SnPIusCd7/DV5U3nQxNaj
7G/s058W8C9TRvYiNyMoYFfnNHfofa+Np5QM1q6eO3aXO828gX6BBeYKKRHcdzwcW2sIXfRuPsVj
S48MWcrvtpGRfxqACbfZnI8vlk/IvfA7EXJzcH90Ts5Ckg3Vk0053RUOz7HCuuChzu30B2W6d2oQ
VRzRRfaPsO1424tSCz3HyrZV2/Ubw0/drcjsJvTdeDrE4wBqVrOK91Pqt3gNZO4GtSVU4BtjDnW9
yO8Am3TwlWkM6Wz8Yo1Xo0+Hi0jYXhoh1hxCUqM0E75qmR4WZC7O2uBWr6Kh3rkwmvwxRbNs0ICK
/r52E/1pjEtvl8W0QtEFJH+tnrRvXcXYjmMHhSWYh3ZuGduPupkAQwgwGuiH8EjjBvRRGbjD0TPj
DoFuly70gmvzp8ZN8lcfEH36OfqGoDls3dGqYJux0epdxjRM9lSBMsub8g3zNLLxeDNsXaKPkWH3
7M6JG/1ATEZ3blI2QPbhWUO43oVdH4+hkefGzrE6hGKVZ6+4tTX3orhsKyatS2mRPwFcuzX8b122
85MZIqq/b7sXd8FhI4ulA2cBQlTJf3R5N7g0S+ainrOn2Uydn53tQm0qm+3+EJsOwxnAe59Zsbdx
tUHsESs6kFIw/Kh1Onpw9cIP5qogUT/+QKIjtMFA9jjTvAoN9r21NHBqu8OGZWi7mcQgntNKm355
PXaM4WTbfpiMECRpRojObOupTp1y5w2IwPIJkH+oO/dRR8vmcYgH84wsYrcjhoi3Y2x10WyI6Tlj
hERtX75xv6f7zMYTk1i5G42QpIocsL/s8qplv9hQ1tvK8X/zGjSvSYdShSsyP2z82HzkHV731Pe2
hs36s8YhFOH5XgdUQ+GML5BnKvdoeXY2tBj+Vj34/C2KdiWTa2w3OhXFJUdoGlYlNsRsezaqIxoe
V7EJafs+G/4OmW4FWj5Ou7iHOG1agJi6K/vsqdJZG9Z92p2mmmufjrNAx4kIFzAN2YWo4rv6yutH
VE6yp9J0H5s4rVH9Nb5ytztAuWaXpPHp9i5auoQdtL5KTjAgnwD3utxFxdxVda256ZPeus2Dkw3z
Q4c38WaymbERtZ0fEoRp0JluDP/JHBz/nomUHJD1jD/HVQcFaDCfSsUUVLKRE8bdfPlTMgHp1wwo
mxPNfzD9L19D4V5m996/j+w82KzxqAdMT+XCm83cExatjec4fpnfyrV2+oXPIz8E2hUHeTAE6cbl
z4/1GrF/pvvPnXmY6q1vrGT0rr+va8h8eIgEERZjji6/b8Rg/+zzjjwTPahFZH8ujSenB/BFqQMJ
BWuANFUkVY8DRA2jaE7VsPXTrWcEWXN3e7dd+sZrE0pA1IIuTicCJkwdmhR3aC81kfhfo5+7DJoB
LgUDlsSZYo6QGIcO3eVEJWYsmoni8kjbx7J8GtnWxV0Th/0aWYy6ImBTBrWthm2L9YYkjmIorad2
Lhwrf+6Q3P9Tr2Ig5f//b/woB+KADgIKK+g8AOZYLZEUMSde27lAhGl7Hx6gOepr3UNrJpQhlDbk
VfLSR9EPyKwY3I1zkLK1iHthniSthYN7Gtlo5LwvF6RswL8/OZBOrR9sEjprKY/rzyP3DEgxqBqR
Vgch/eXn+yqfU3/q2PPUiMD74jafg5TIdbg0oJw8JMlIqUsDsxYgkIfg6+1jcT0AeahxkwPp6shW
ycsBjH6noesFkg/IGNOdvybKeP15tP+BHgs9NRK+rla+0kzviG+P8RMgI8iK8zXmb/VU26i2S9As
GGeQcYLnu/z5xSBSnfPaeKQ03XQ5stGRlkXc+JxENzIeih0lsmJe2ZBEg522roMUkkq/iRYQtpZt
UoaDRcC70IGkEvK/eEDZih8H40dsploZv6DBGeTioIvg7m5YU6VQDh4anAx0FOG+1dAniQBO2VO1
lZJYA1rhPBhRGUe2G/FP+kGYMHGbAgUBjmoNN5OyrYwOXiWN5+4cD+BCM9Grnx7ovM/xX5O9xtOg
bDJpDB2BIEoHhRL6pFRFEbNjpeW1rDkbP8D3Rl8/dULk12WFE6zGYORFqKtEKWQCc7KItepcaXdk
U2v7z34eVF8agmgoysCTe3JwH3Jrtj1bBKEzOY+TH2Snuo5Xcg7Xqy05T5AhQ5iNhLpaT+iyqRyt
WLfPW1581VLzDiiBFWD51QIgoQGaGGxfA20qSFBdjqFoLbvqu3k8J/uY7OrPQaCRMJefx1bF3Msw
RL2LdNKlw0Tt8Wxo4qfd2t/SbiX0vR4AqvNoncUdoYHrRi0s50zTvbHL5zOvIuRG6Br9ofp9ZGdR
JsfMILTB0VOPA+iWIdOaI/homwAgKC/+5O9Xv6+caMtowXeR4ftleUKKMm53tzfp5R5CvV22JkAu
E5JrOthA1K4qjcSFJ+bZP3Z4Ak8brdwOxea2iUvXJ02A9RpAAhldvnPpX+6hmlWxzofRPwq8Dv+h
Ior7DRu3/5kR5bCJqmwsvLL8o8XDsosyPTKz0M6j/8yKnM0PRxoqTWUO8Wf/iD4ZMR1jIzSMoGAr
MbkyYUj26wbwPpask6H8rT7XWq00GOhdyUmkPwsesQL9ws8FX7FyuXM9kLnh+9BcxJLITmS1c6rQ
iNkhe9edcNcVMpRd8U5r31dWpOvLSu80vzt1P4Y2tNa6stY+ryxFO4vGrQh+vsU3brlr4uj2Ur8/
DP+Nk6/nRzl5hk1cLeFxd/LFs/fV10/J+DBlAAYgvxiO1i5vtr0fWG+CnG9bXhuZEvkMtjU3LbO6
E7Hv9Dlq2crI1r6vBM5tW00pXh9YGLGB/py11vK09n0lokK2XxBNYGVqcbSss7bWHbHyfbWm4Pps
cJsB309Yg26PY0s+5xP/52TIuACKfaAHVQbQJ8OM9DTpTp730jW72drp/e/ba6y4XdXEewLlgyPx
rD4dOLK1JwH0YLOH/iT9JOfUlQkl4gR2wkdaCiZiN4QcmqE/sDXGouWV+L+JUnMrek4TvfZhwkkg
t4bU1//Lhfz7fWn/wyzFOrhVigHfn4o9rTbs5T9bBMWF6MTK9AJdlidRguUjqsZg+twj9X+dyL8j
UJzIVFQl2tq97kS/GDP8RXR7BIsLINlFgZxHT56qGeP1BLJmDqUn330iTg2Q20oMK33NlRNEAgpA
LGhXoW3ycgXA6TxaXDNxFHZeGk5OCMrAO7GmjXB14cmrCBp2YDQHuTMaXi+t2CP6G2oHs2TpIFW+
N/+KIXK+fX6qZJ8B5JqRjQJdz6WNygDbIwIEeiLu4+ht23INw7i0Fh8NKG7VMYeBCgcG/D5k3Y+s
W8O2Ls0SiPORksCz/ho+VNk0wQyK9lT97KdNM+90iFs3Kw0ZS6OQ1JDANINzB82kl9OUtmzsEtK0
J9v9HRj+r9uLsDiED19XFgGUe+ZUjWV74l7kJHdxFvl2NLCVR8uiFYCL0OYBclcACy7HUEPXB+FB
0p34Js2evPS3VXwTxorzWJwoCF0hB2UDzay+jEBwMrC21duTUxzaremsRGdLFwRAGf/3ecV7C2Ts
uUa09lQnLMiNE/wT6Ftvr4bao/J+RVh4+kL8HepnwDBfTpQ7VMIYWNycqLsf2l3q39nets+CDJl5
uql+6Ws5qcVRfTCo7K4MZU1ZJGlOgxGM+VOqhVWz4rGW1gUJKU0KZaLd2lQQB64zTtCLTduT9zdr
HkxrpfVlaQS2htActEESh62ccs2uKh1k+vi8ufWcPUDsibkygkUT6CjAOUHmADSVl6vSWzQdvU5v
To0Iu/w3QrRqVZZ46Yigh/Z/bbiKX5e18hrnvzkJM7SsN25FnbWJzTXuqsXFMD3AkfHSwFNGOe8e
LUtOMx/Z/wlIx8h5u72Br0dhQ6/URac2cjmobknzH+IDC5i0osvm+qRDHCWDPsoRzXNibRBySS/v
QDCP4RmGy0lmUlWUEtNbyu2M1Cf0wNpVMGeb/hv396WxXwXeX88XTElWKhSSkLJQNamTGL0+DOJH
p+rgapupXtlZC/N18XllOXyz7anJkUzQ2oesQx1yR5JD66zg+K737+UglCOCcinSxpDPOnXVIYEi
tHXHrJ+3F15l1obnslGOQX8HOMrwNRXClCc2t3ozrk/FTzf4M7pAXT575aHPAXQ9WOw4A6Pif71t
VM6Osg+kRRDm+GAc1tSCQy1cC3yL2AeG/7WvIjFFZPRBtmCEnli5J6/2gWsgVSUPqAk/A7zS5caW
ItSEpL5xNptT7T//vT2Qta/LBfxwbEaKYl2a4+tUHzZTERHf39y2cLXRlN8v//7BAo0dHZIKsODq
D0BKJBnANPdFdNvI9TCkEpSGtCTOpkywXxopmngG/qtNX5j/5jiv+Uoz5drnlW1siWIoJgOfp87G
qbZrJGALn4eqLs442OcMVEgVD9wVWWumsx2fHbFn8w6IqU/PjlTt9RHvygYKNTmc1TQZY6LH58wN
IGnhffZp5kKEC+hUFJjAEo3w/XLyjbpDaV/r3TPtHynQsivhz9LsoP0RmW3sJBmvX36+sMw80fkc
n1ly4Fs6f35tERvAzSK5DX4P9YrV28Zuc1ImL47ZgO6tCT59whB7gCILGHdoAKGCcfnzzdTq55K4
5JyRJEyaL93nisR4V2L6Pxi4UqZhjs5r6pFzwoM82dXNZ8McfB+Ve1T4ULuQFESXA5gTpA3NoUle
fMCtTIjrBHxNiHRpiVFTACkOCiSYK/n3Dz6i1docRKU9OffJP/6jsUqice2DEJ9B80D2KyGfqmJQ
bDIMhLd2BnLjiCfbogtMsf8kfuJ9IS6sKOdAJ5wO1DSzl6zeDDzs6s+fs4vvK2+ZkgNp1o/4/kDv
huyOTP/h95VVwC9HPJBZ2Qv/6gKe0e1ue6GFRQDvDGh7EDJDP8lTnGhme/EgZrN8aerIcILyHhQ0
JAtvG7m6mLFFAR4HuEmiGmDocif1QIVxCAWXLxpABrH3GtcPGWRvkm27BiaSbuciBECbhw49QHSl
ga0AMcClpSpDQ66bs/6l8o5oSCpIYPkrj9eFY4HMP64F2wDY5EqNvE41oVlEpy/bbv5WkG+3p2pp
ABCUgoIcqjJSjPRyAGkz9BNp4/4FgF/qPFbpblgjE1NMmIiOLrBfyokomC0GfXTSJ0mZ21T9AWHn
WZjzyg2h7Kz/MQMIBbqjXbgQxUPpzM7dsbDTJzwPQjwqg9557Tj6PKfz7SlTFuTKkLKFu6IjvNKt
9AlhRg5a9hI8FbctyC982FXvFlAABS3FezVXdba+8Js+1wDPEwR4VU9A4KEOKCEBWhYjyIuFxpq8
3pJFbAHQyYPhChyO6j7myJFlfYvJKz33HhQq7oOwNbHR684/pq3jFYFW9umLGAx7ZbBL0yndJjRQ
0fZxBQjTs6Yk9qgDGih4Ay0YsI/W/JMlgvcZBZkwELz46VAUlj/iw90SZzkRgB6nT8b4FFtZUFdr
DxAZnqlrBiFGW1JqIUBXG2dqgFOatCfpU2eKY8rT15JN4z7Np78im05xaqNv1HgEM+BDn05/2m5+
vb1n3m945QeAHAIDRATzTlV2OUSoF+cWy7P46IqGZ0HqVP6uByf4q21UZtBBKDVyhr7cj7nNo565
3QOtyn4ztVP/PM5d/h2s2vqja9rxpjR4HgqnTV4b3UWZfMTCUD2Zt3Gs+Xsae2ILdPVfgOO6x84v
+7tkSFoK/g293BZ2N57rUjinFPSIod6X/GFKDfqC4BGbN3PnCI21aBgVfjF/51iVU8xH9wQZqeRv
TL3mS6KhDeH25CzhT9+faO+YEdladDk5JR8LzYuFeTT0ju/yyTReK9PWzq4hqju/i72dg04zCPA6
7TbJsf3SLvO3htCTv7d/iSHTTcoy+T6khoC7lbTWKk8Rx8Wo8ypzjq1bFjE4bokLuvwM6sagvZ3c
buNCPw8vSs/juy4bmgh9wu2BxKDI6Gly9vQkACDH3Baj25xyomubEf1nP4uu5t+7DCcgMDrZ0qnb
a0waykFF7hSgNyRQAWFB1vkKP+bVaPWOLaYfWTFHTd4/oJvg7fbsKFeFNGHj9QPsAfp0EIwry8TN
Ruc+r9yjlxos8AeSAsYST0CDj2zF1MJoJLwVHg/lbrysFVOglCUTtumIfofEr4IytdivjKDL49Mj
wsYDW6gNbBwgRcqtNBpoYwZQfTwysPlVTRay8S3V1/Dcyt0n5016TuS83lXS1DAk69ABYdccAITZ
3JRQz2DpxtEeBtRDbw9n0RC0PdENIDk7VTyZTod40sQwHXWd1Xdty8kmpZDy6L30u46NG902J6OP
D4flv8cFPCf6p/Ayg2e9PLYGq10GZMR0HKcusDJn53FUkKcgz3/2yLT6FgUNRbHiLBY2ISDqeIJj
U5jIJCn3uwsC7LmmM4zONJiNZ4d2wLV9Lif2PjJX9lSA9wSsBqqqXeK6rJ/SYjymvb81OQ84QPiW
8+f2/C0NRaqkImw08DBX8/kU1NrJbGfsmOavRuJE5fijKr991oZsqkO4jX8k6YlykNpRK7ycOuzo
D82hHfpHpz+DfOC2EbnQlxsBAfC7NBNcpgX05+VG0CdeMAbyhaMFFvLR+cvQo5SKQ2yNm9IqV5IB
i8bwEAVS1sJLUc0jeSlgelpSzUdfr+8q/uhDnIhrWaANdqD1KyNTay7YCWAAQbpHSikicXmVOBFm
XRaUzEc0jD2bBl4svdeGgGmdwRMIBRfqv1pF8ULG5DCY0+vteb3eIMgpIzsr+zKwHdX8cgfEY0wq
NsE9ZWGtHan1wxJrkLvrU4xEOaChwAyCzgUJqMvF80Crz8q84ceckvYZjVRzyKlGQRzhGtMhBbDp
rbCs5Gw6VXdvQVV6jSpsYZS4E6VuO145KD0oj5x5pInFTMaOTDe+lq32BSxKf8w+XnEc11cKOHj+
NaNWmiyHCpBATew4Ve5fjYPiWhs/7X9hAsluCSTAPaluzULvxgFCleyYiB+D6W1554Nqt4/AKrzi
eq89PSzh5YYmEJS3gLi9XLSkB5ZAB9T2WJj83u3GJBztLkypZUbl3K8Umd8duXK+ZWs78NAooeH1
LlfwY3zux21nunN/bJup2cLSFGpVR0+Tnrj3/mTMG+ZooVU8gVMlD6hXJ4fcsVs0XdLihUOkfpMa
mR+0rSM2DXOsIB7H4e72WVlwCxe/Uc7Yh99oiUYv63Hsj7TUNkUKQaFyqg8C5NGWXr/xqt3ctre0
AoD74eWFLiUpgnJpD69mb0SvZn9MOgNJyYTsjW7cgJXtcShXSbilA1UXAAUGvByQgkZ8qjhYyuwa
OPG2P+rGHzH9ycg313wd+bMOBZ8anWwHrSB3NsU7oPtnNleSi0sz+9G44iCoQYifsq4/9nWP3jlj
+tm50+tcaH4oamdvjms8d2q5SDpdif8FBBWBk6epxfq5kALEZt8fS63uZReivgf20Y7w8qGorrL8
vi3N/IkZYGTNqJ2EPgVBgE11FuIuXMt8LvknPAkk6hwdOFdhztCVVTmmYjjSCdzSfUueirH8M6dr
pCFLO+qjHSWymTPJwaKh/7DuHnWWR6QkYV6m4VDXK95jyRXKZDH4EeVzWH0Ne0nZenFMhyNLSfIL
BM19UBR5+s/tE7I4b+hgBHsMWpiuSibO2IvZ4fpwBCTsmdd877bzJuvTlQzcohk0/Vh4KIAiQr0+
4IZ7L54SDMap98zlL9R3w8mL1zoHF5fHBoEgWssQfahOkKAr1fU5G46dn7ZohWzuQUCxrfGeCzTq
rkilLlzKMiCE5IwhgR5qEdvPC78Scz4c3cqO0JTwSKf6OZn1Kow9ZHvQYbXVau8fo1nrr1kKeCC6
AzADYh4Ejep0FnpsD9zw+6Plv2hkD+oBHLE6ikkR8TpKyRudEniclYBbyXC9n3gE82ACRPkI7yTF
m7KiK130mPbHSm8jdM+P4MaBUldN7AS1SH8H8HC6m+M1HuulgyBzagiOAR+9ShAXfi4m0sHsCMeS
Fs4LQqRft0+Bylvz30OTivUIjUFkosZXPR3MtDRMTKgYxcafarFBEwgy3wMxg9oZvChBy36YmG35
ZazLasMtV6BWTXVQh7V20Bk6mObrdjhUTPskJZL8cUj4gyYAj0V0OakRi55a88Czoj/WrhGg1Tgw
kwMxDqP9dnsWFiYaOX9PPtrQXoAExeVt2dto1M5G2Bm1t7n6o9O1wsvSvr2wYFxa4CAuzaeyAjPM
vG1BIOg2LBizCqxZL1QHLdz0FU9H8KaJ8PbIFm7HC7vK1VxV6CMHSgq3Y/u1s5LQ60GLvO+Lcx5/
/bwliSbEexT+5zriiOva7+U9bBc/Idqazsex/tNPR02cbxtaWqwPhlS0ka/1aW7FMDSDTcDyR7TU
r2UqFpfrow1luZDNriqTyKCiPXLEhm4Th5Am2FbDV2HUEZYyLPR8y92VsS3cFrgpZBUZN9+1iI9h
x4SB4KKHqFbFN6yxho2kRn5Aw3C7sjOWTIGg25Y+HLAwNUbP2rn0Gx3OxfeLBze19mn8QO2V4GzN
iDKPdTWhtp9M/RGFO+j3vvXuzww0hbc3xNIe/zgSZY87bu9ro4fYOvXuElkGcPaW8WqbX6xPIqTf
/dFHS3K4H6L40RTEQEkN90DM77XEPruF+ev2YBbucciE/Lss8u8fTMylXYGaFYNx8JBP6l+ZqYcG
KFfWSKGXThGo15DakYiRq8qJMXRu2pXY4UXO7UOCpuVoJqLZ3B7N0tKgYx+dheBWldnpy9FUBQId
J5PPkLLyzyNFcpkWWgOuDdOLvEFMD1ZmliuHaGkKPxpVNl065ekc19jZevmAEkpqoirwQOrXTw8N
LbHge0CiB5R9ap2YpoWXeCA0O2a8ESdDdPNeKxvvzgP1fjR6fDjlPlvjOFt6e8iOexBwgJkVc6rs
9RFNRA3XsT0EOTn9T+o69xSddpDFDsE7t+ucMbLTxzjNH+N4jqhYecYunGdIHiJ/C4gFnLxaJ22Y
D9qnfKDH3qyDKbGgcP7VMFeMLGwaGMG/uE0AHVfrLRAL1bqqq+gx1f1DloAApaUPQIAFY3lox9Wr
WSm+yUONzvx3hi+QmKH8cblHrWwaqiLJ6ZFW+ckuYy0wcrob0+Kn3Sdl1BRFFiSj9VqNNKBOGs5V
l29v76WFwyhTS5I2AwH8FT3fWKYx5ZXfHdsy/+F337OJrbGSLoSwH02ofU54d4LQv3e7Y6HvW294
zLkDgecXQ+RB6wxny1pZxKWdgk4PuYTA1Okq8YRZgng1sazumNXtT4fNryOADmRG2HN76hYOO84e
vo/wFb2n6uqx2TaoGJzuqOcWHt+PFfvChpOTfb9tZmE4QAVL5JsUir4SjAIjcqtxlDyPVWkfetKH
gkF+uVjD2S2sEuJwIL1QtcAZV2cNHFNF3ZWJhvLB/KdNre/x4P8zMO+hqkgccGS6Ah1/WgkFrq3K
khmIR/GwAp5DDX8zd/D53HLtaEM6LRJMeFFnkMBJLMiXFknIY5Dt6nwtH/k+msu8kbQLAAnSVMC2
XUVyU427qS21I1SDygBSYG3I03iI2FwekwZ5ssrasWn4bWTNN0S5PykV25Ygr6SLOiRlH0dCt7cz
946CkcBPDSg4WM95bO5zbz61o499YPSPpejGSDPZK9TZvsxJEhpJu2u8caMb3UtRtxr4g0GDmsyb
GKnDAQxkJnO+UugaIj2AHs1m+FpTZ19MdugQM9QH/b4Yxx1uhZXagVrfhSuSbA546SGbCS9w9a5G
21LuFJN2bNu0eBKFxw5T0xuP9ayP+yQ19HMGAMIY0NlonoCQ+k3IQF94UvhO4LBd7DyKH1PK2jIi
/0Xale1IimvbL0JisoFXhpgyIsnMqsoaXqwaAZsZY4avv4uS7j2ZBIpQndutlrrVUu2wsbftvdeQ
ueLiMVqGtHZ/tnWLMq/sp+j2roDmDpLj+09I9cXwAfcD5NArxrfTiCmdqo5cSpcWQZO5EeHTl66f
A8sYInj0Zr7RJGHD6I6W1g76nCfSWnCAacoj/Gi+Q0XN70bJQ5jAgUzlHkebH8qyPeKPCyu4yeqi
CiBZjXvDJM0AEgufSlf04TTi1dS6SaxLKU4Q4oTxb27/Nif3IalMx5/N9qmvk3ORe89N1SYPY9Ve
+rRCJTprIlpBko5ne25N/Z/EaiCWxXgXtn1W+bVTUr9kw36s3c8llxyt9fExHcvBF0YXaUb+YC4n
X2Y1lj+ktvB7b+6OTQaD9GKwQUVx8yEavcwKMyFC09H+uDUPRij/uVkJRcAqSKXW+I6C6DxcADJf
TJncMdSgG5+l+dfRpWdVys8Z8cKhdI923cTE6C6E89Cy0hcp0+PI9KMtvQeWkSDj3QmGY5+hSH1M
bXqANCGstvpw7uZQDPkOsOdLMXYHXjUfHdaCcJec5zTfVah3zfJrVRnh0JFIOdoF1sHIbIMXkaF+
KpPpUE3OR4OylzxV6jB4rR6KmZ6TFjTcrBm+26X+ubKGEDXYR1qYUTN40M7LH0sxpMdCU6Gl3DEy
U6wE1wR9ivyAEfhJT2QflB5PgnL2En+c8nRXGYB1e1r2OFscVcyBv2RjF1rS/qGVxNnZMJcOUXBK
/WEov1mJ056ajO9pDyd6FCFoDWFBawoFFD72JCmONtjcYQdHngAKkCgPuew7z9L2lLeeETqN7oNg
MoTQybJ9KFqmQZ/U30YJpwrKyB1ombsCbWBTUwNXDCDLFnkQFPze3y8AUaoZ4FPkQlunBOIL+jmm
238ouyYyUivwIBZneb0IZ30edp6RmTuzBmWx1bWfZjdFtdWHTKRFlPQQUFcKnS+PLpv/qDTxAp7m
l35sQ8gHDsd5zHMs0CQ9cykg3TjKJqo76E6Kufk0VoN1pBoPWqZ91Zv6edB0qM8OL8VsPWtTCdMJ
+5wNg7iMpipgIj69UK+MVG/vTeyfvra/MJF/84r0c54UxIf6nREYbYuk6I3fS66+EUOeTb2+TLYR
Zqq+OHl9TIY5EKln+S7k2yeZfUOVFKmakHOGfstuSpIK2prmWaaGLzr7oz4RpIImsJUV6G27s1OF
tyPa9akyHphtHjI+fzByi/gD984oRny4ndGu7574WGgRw1EcDayrilOauyhlZopeiFQJckFT+3U/
vfRm9lLpms8ovXN/+VuxXGVQsG1RWoTwGypwf0sRbx58Gc572Y09uehepz9iiAk8egbz86RV5RRA
uxSZn1ihoe8YOhpTGKvWPOoZ16O2+ANQ5r6ERZkGy7nxd9OEEhnhUvUduulWQx8LvYWuIw1La1JR
VTRzCC/N+VVwozsL+D3vb8/e9UViwRyiB0TQBoL08OrlJYD+LZSYjYs3lxCATlOXnaZylB8G4TUg
bmQMWv3pJC9lN1V37tB0+cPfTyT2KwXMHy/NDbSMa6L+6PRsuKQw7Dg3Vtt8cgpZHHvZQGIBz9w9
pBvTT+iZaU/wT6U/cuAoTkbaw9sn0a0TXCbbE9E69xUyseTcZlLsXFnntk+cFHC4sclqH8KPQDeX
+RiJhPyoWjP50E9VLQKz7pKnkevqZWEbRSRPoKCOGqr+ataW/rNj8I+xlURKxqZ+MsgMrA3MWb4y
nUDLrnK8Ty4zcX2dtBLv/WY4O3PHznZXq4fGTbOLpmVNiBKUPEwGpGFUzySUnY3soe9GuHOYwnnq
FJs+MkaHT6qssQBwafltmB1kebHNggyyrMxvUqoVEAkAx54z1UagvVh7WIvdq8lc3wuARiBQUgP4
eBEdXz2qBpUJ2egGBuQNhd8IW/ONPvmsU5jW3l5z1w8AREJvHip3f9FYqzWHx7lRD8vUOVbmw/d+
n1tf5VIFIp/+ORBAtWRpASzaPGu0c22M/SwrQ10EcdSvrNDnvYCxcJxxy4wMVJfvtXSuc5ELWMdC
58F7G/StZeRvMoNOZnsqsHsuqqPmce6zeV/WdfOrSL3xgyV1HjjjALTm7WFev0WXlgMc/BbFa1iz
LL/qTVSLjaJvtFxdiN02UTvp+k450z+qYuBQRBTAXd2/TRzg6N5HIVbbw+GmVhcDMohPzTgJXOgT
I5p661478W93ZpUYUOVEFWopmwABsTqAhW4kAEQKdUlnxR9VYUPoA6LlcU+bDgKMs/VTTHK+OA5J
Htt51r7zVGQHmD8NgEgU5Vc5u9mJIRNENUvnoJTATWh5z1885eG6VxkMLwmYflrlPPu0IGYfJLLI
oxw+if6Yp5B3HiVsw5qq2Y0qd8OhnZMzkkgf1J7UfWzG4ZCO3U9Z2wpAIQ1ppq+aaBohF6KPuM2o
GhqUVgnjF+x9f6Jj1KawMxhckSGzjQmUqGAlwEmys0eCwkzueMfMkth4c2qGZgPtl76EFSrldv4Z
iN7fxijJb2+cadDVUkbSNvqTaQwsylLZ7HnZiFgvezQpexSCfs8s0S65K83ctwwOiWzadsOz5Gwo
77xEN9IG/ONgpo3HKKQl18uiLhJz1oFFvNhSZ5ehqrpvAsrkZ0NW053H1vLV16tiQVdakJ+Dbtga
XDm3DJQ5JYZLp/XlboYqVywYFAgbDd7y0NC3Iiar/OyYOfuNkzL9L0a6WDgBQIWGCUpp7zeA6IQG
0Fo7XFxj+tn2QFlTDg/iJL8noLORH/HCXhzS8bpE6XA5s9/s54ylOuCCyMSU1kE3PnYZMDD1BzdJ
o9uJY2NCccFFTRKRFtWpVeIQ3B5QoXHVxerkl9aEziJRgdtYYYlbbkGa3TyAP1hY4e2wG3cOkKlB
7wOJZsGvL0vqzfjcztHczMyGC9golz77U2WfUnnMUyATQHioyPfb4bamcyHsY+V4KFKuRwk59cbT
cktdhvkZlVdYEz2U9mdD+3U7zNaoyLI4UVk2gZpe5awJfEJ3dJi60MoJWGIXfjEVX5xR/NSFLRfR
+NcZ0tl3cv/W4BadT5dChwIQrtUnTPMByGau5otM0e9K4pl8SwwRzMU9eZOrQIDT4XroYPmjzoV7
9vuPBrSnR5uh4bHtneFjyuSXEs015+vtSdyKAtULYMNQtcMsrpaGwYAGF5RksVJfRjEACGGA0eWg
Z32PNLYZycZzAaMBTHD9ubiobVTrWBZzYp2MPN3bqvL7vDrl1D3cHtRVisTUecB34MIDbC4gdu+n
bjJrkxWAPMWtVu4aR3yc8PCm3XwHt/K3cPouPy5xFim3BfcAtPZq8kZPx9NxhHOjZxWhVe/sEpWS
D5m4sP4FYGouP9TQx9fK3IceImT77yzFq8vP3/BA7S4YwmtMmSsrUUhdZnEzOEuJ5kM9at96vQs5
q08zMNz/xawiO/1vuOVW9CaLAMxS5ymBdLowCaT+RWBAPvIeEPnqarUa02pKdXscCjKpLC6Hznes
k9fdWfAbawO5woK4NET4KL7c+1EkKXpD9oBRgMwReIURFPZrcU8he+PLoGdsA1EN/DnQlqskgYWh
N7je8LjW8RDRUFV+KBNbffdqSkOeO7gXwYrjTpbfHBlkH6Hrifc5APbvRzYUbjIPBjYYODCB6TbB
5B3TNL9zKG9sY0cH1mQBkSK1r3vilDRaPSYzPpCV+r39XI6vvFtsUY63V9tVdsfxgSgLqgX/XBHS
7SI184w4IpZ/UQTuqO9kzbxQH+xPLjKjP8D2NLB5Tfa3A6+5TIC2IDLARJC51vFcXl87tKYBIETx
PLaaNIJm2R7diB0cLr+NZndUVf27JeQi6BzaTXk2+z+3w19vAFTBbIwAxX6Cv5dS2ZtdVpp6Ydc0
q2LU5smLbJry+yhMde8zboXB7/77bAJwfN0TUr2XN3Nb1rHNIZ/FB7sN9Xq4B7HdmMtF7hn+QBQV
cBCBVm8YazS5aI22jvU8f2S6Cd+INKq8V4t/Krl9dmcjTA0KXBrquLK4syGuxgiFVTTJ8RdQcNek
tGmg7txwY467TnnHjmvdzith1nn7gy0J490hsIqy/Io3H0xbTAYLd7HIZvtsQhdo5mExuVFTHKt8
b8/Sx8lwO+TVHkRIPOSBSEEladEbfx+ygeMyKcxSjx01snOJR1VcjIyHZj7A89Jq+fN/EQ+iECi+
geSJut/7eJ5XdjNv2RyPbZEFQ00ipyzOXs1/9gA33o51lcWWsb2JtZpOryoti3mpHsMSKHatbq/a
EZId91S1t8Mg/0O3CqzVdT9PqxO0WLCJ47yZTH9uZZCPbuk37XDn1Nz4VqC/AQEK1WJ0LdeyI/bY
gHcLC4DYMs9z/Vm0j5b83vH0zrRdox7AP9KRkyHcDiAJAFLvv5HVSNGgEajFegUVGGv0ZwGs4vxQ
ksq3C7gXKqMM23YkZ0iWdweF9kfkKu1eUesqbS8/A1kb6ByowV05n2jjVIF9ClOmuTd8PYmSKlIZ
g/3Jh1Iov77nPrbxGREOxyzQ5pCWX1NCvCbTiM16DQftoya+mHTf/XOX/u+I/hNiVTxzswoLvsXE
KlH5wKuANpn75vB6e9lvzRtOU0Ab8OBGKWSVKG29KrRCc1ksrZ+pmweG9zTIo6E9eBPcEJJ7zqjL
LlolraWwBDl2nDTQZVldUEqemlbimSwe5q8ZrPaa9p6dg7G18N+GWEb8Ji9Omqp7kyNEjbrdmRbW
qwCdY+BQENDyujh00+j5QlZt6xNrfjK9RPhjP323RhLCfClgzHqpMgrvdbev7+yWrWWDYiHk2CBR
jsvFarO0Fq/thDEW5/NDBSr+iGaOd6+qgLL6xiwjXS4pGkKYkLB6PwUqhdBHh/5DbI6uEU85Knil
gptbPaCn17moFRVj/bPmjrdTrjV8qWhTRd1oOUeFSgQMs9yvBu/hA8eTXx3uCqHRgdqqA6USkMbj
oSqIOlUIcTLRajo0utkfk1JpKHgplLKk6ai9pnfV3iiwPxJwtHvf1Xvq2yBjH2FJx0P0ADJ/WnA7
AqYAcKKtm8C0M91nJPvmKGpEY69KFNUIDTs0BXOKXmbXu1poZzZIM0FjAHWsvwzo+riTqoKkHVO/
nr2g0HOYnfFE86ekcnzZwoebq8F8tGB96QvT6PzasGrY0o/teeBGcTYHZzjoYFHsuUercya9IgCc
SrtoZfalKZ3O8St3LL50akRJcMzyKkQ9dAKhb2q1fTPXMlIWJ5EUaf0EOSPrAMqJ87lIUmuPTowV
Tn0mT0PLslNZ0RwUDU2eNFfjvl5k00MHeaU4TR207FQNRAcEL/Zgj7+mGbxG2eCwaDKd8mTPHT8I
j7T7vtDryEsBEEzxbA47Cxal0N/IY8BhWZAxkge4vmE+CyrDUsMZw4SyopZa5W4AH2gnHQ2m8i68
0cYxGc6VTO1TZqEGlfSGOIwmqyNUmlHXhny0D7KxB4PB0Qwnz4abRT2O4QheEcxenOlcT22PD9QP
Z+YKaObZA91D2KT/6GpLrZQ7LG4dznYDHvxx5ziZTzKIa+coloP4i26krWvuzibs0WIyjzomgOQC
jACWrLr+6Xau28oMqH3hHrGIHV3BanOY8inJqBvDwCNwUqBnBqMIAdp55b35+Xasrby6qLsAAIX3
+RWGM3NJjSM4YbE3lq6PTfpg5+KimSM6624FzKgIjdy7Q7dbsuc6u6KOt1gKgZcOddf3+x6NzNyb
yQirliI/JVa6zxselh55gkxFBTkeerg9yK08g0s23mQokwLyuLqfuc7AZ4VadOzNxW9YMUYtz+7Q
WbaGhL4O2GtLve0K/zThDdsra2AxbHsDaetnp4LVp/GrITJKNe9fMdE4c8GChx4PzkM8n1fHE6Cp
jBeV4cF9D0QKELcE4bt8vofN2ToG3oZZHVGcDwrKFbMXz06cmY2vDUecmXeqNFsr8E2Qv9iHN+dg
3fN5VC6CWP1+cJ6H6oUWcF1MLX+u/3TkTk3qzpDWD66ZSq3NugnRlPfJ0vhe0umBIcPcXnFbWxje
y/YiO4gC/ToMSLi17c6Ll1zCAqUz6CKf3IoHgF/dDrTxukIXDFKmqCXDnGFNdGNQOylrB77lGgAQ
w58MJ5OVnVoWeRlOT+DfAEH4/0Vc3Q1g0MZ7liKi1zW7ugJVvH4eyTf4yPtDdUhN2O5AB/p2zM01
8maUq/VOB5z+7YSYjV0EoixwIL1SD7Cputh1eRMMo/2vZZxlh+FlDO7gIm2xJvxPaHPpSZqyGGfW
DCPihAA3xL7y7OftkW0uFA9ljKWaAce71RablEwESrHwne9oOAKC1tTfEq/bMXkHQ3RdasCIAAxF
ewX5FWWwddIldm61aqQxKNRx2dj7wqUfm2HEJJKXjk8R2s+5vzg+Qg4m3Xvc+nV7qBtbD3U9NIQX
cyDcJ1ZXeE0MCTGygsbGBMmZQiVVMM0cEKpGm6PboTayMUIBOQzcFCBT6/qiEJ3eV3i+xlT7PI+H
ZMDNSNBDBhfYf6dHAauyjGoh2aE4uz7Mcuo1Xea2FPJiJEiZG8LQbq857KwYYAu5uMtV2ZxHzCJ6
+miAoL7+/vQ0DJmMcpY05pnr59r80db0y+iRP7fncDPM0iZAowpt9nUK0+uJo0DGaGzajeZrhvml
Ny25r0xSH/6LSNCxRcMP4HWo6L4f0KA3oqsmk8Ydl77DrJ03Obvhrlz91oCgRbK0FiE0gdbU+zCw
q+rqyk0BfOu7uNNN5VuAl++UnSb72wOCUAH+rNUNB1vNgoEU4ALXNvYLGE/PyEDi1oW4+KQ5PTTT
mOFnSQvI6SNRKoDJtIayZdq0UUMzFMG9Kve1tv5d6Kr6DNzn2PimbI0DOHHQzyJFC9ydYT83Ihke
cFEbd1pTZSHlxRAk+VDPPmr6MiB2RUL8qt+TMNCYNlr1IVHVGAJkWx6Hpq+PWZpTv/NaCnPgxDun
DUMFBJYHAfAP4EdCWLp5TDTPejJZCpBlUkwBZLMgk8hmsmemTGNWwZNpGmQSQY62DUlfqSiBM0OQ
ALj0Aj11emyAHPJb3VZhDeUvn5KqDGa7ny8JH36UMKEAms9JTgNQdEGH8xjwOB1WzvYoTiB1OEFt
LJ68Sevt60a3LlJ1MOZu1Mdk0Mf9WKEFnBDuPriAJOxTyFQHAKaND0kuZO2XCbBvPDnM9o6jY1cZ
zQPBazrzgZksowzUKDxXXOdUo3J+QHNU7TkAAw9GPevx5NjTc9EO3keIqpsPXUL0SNP0EpL3Qvft
0dJPBR2d3yXDgERrzacUSIcwh8vvCWbNf9F23kfRwugdoNRun5es3rmAgASOqo0j/m32LdEnQV9D
QT+3ZAnMopX4SBiJb7kdQL0JNMO5XEy27cU1z8EV3GGwZcHmKQOj4jI0gEb/048ODNBYRgPdytxT
ASbtRTXEPkF9cnikI+AGCTQtzk0LmjGzuXYQajBeRapLLCxrHKGq7xqfyrxld46areyLqiGkeJAZ
r9vpA2d9ntGcoKhdfaUDmwNWjZPPMv2VtB0uKDy5c93auB+gGQJJKAAHAL5bd2kH4tZ20VG4kadz
VOaftP63GuEEKMArHn7U3V3CzxUgF0n/bcDVJchKia1pgF4BSRm3xdfR+lGyxyw9EOsZBTG/0+dA
3UObbLxiIEKFTbhUtQFBWl2CMt6D1kUYjFVMGSrk5H/1XgNbFbBLvCbw56BgcdW7FwncPEas7lhZ
vwwGM/sZMrv0Ht3mr9jhOjkSaqDfseD9yfprjWaPWwowLbEoibaDgXx1aGsIT2h99WPse/sBvtfW
59ymPJigYReQQW/DvOWA2AinDjGC7pkX0v33pwEuYuCIoyKFhsy6K14LkpejWH5W4/wBxCE5w4CG
RxbkaO9cLu2t9YrbJRqtoAKha7BqUCSoaIl0nt0YziBNmA5AbcPm5LPe52agZ84vQFuLkJkF/Psg
kQQEDBd7WfKF7w0pltmzk0faQ/oflVAIJWZVtmuNWTtnuN6hqAy1GjUJb1cUAj6SLrd8p2lRyOO0
QiHFG4MqK4xjVYOag5oJfUhoR/deNiYRwKflawZSfkQ1rd/ZyUEvJAHtFrWmsC8r/DdeMSjOiBHY
LcDKUNIZURoZ7QiZDCg/HcR+G3h5pB6F/N9BwcxtwfO7fb7emb41EY2OpjXlzHBjZyAgUrPPg4LD
HjUT36XOvp1UYJTQer0ddOv6sOhkwUAat6Ir1E5lVVSCtIGgajpPdfVKG/ox4ZDiuB1nc5u/ibMM
/s172Ev0ZixnQMkGPIOnLPNt2BTeDrHx6ICX7X+Gslp+ppeDRoLLXQxGv5k/dASr3P6Q4gpwO86d
KfvLVXozFAeg4dJuMZSkeYVAOE7ET5V6uh3j77XtKpv8ZzDrZ0UDOcsc9x03ritQgLLyY04137S7
x77LfomSfsBoG/AU7YOwsgvnuk8qGU6kvnPqbQ8WyQcNOvDQ1u8rrSsnvOE6N1ZaHmggNhSgA0EC
Jboz3q2jB7CuBaoMrWGU7N6vDzKmpci1wY11wUJWNqe8Ir4y7IM9WV9bYv+SHKSbeTg6c3a8HXtr
iJBht7F4wN69Uv8y22ouKq92Y1o+6kOBEb6U3bfbMa7VRHAI4fwBLRoHEVDfq/VPNK9uXTmh4tQ8
cu1r4fZgdx2Ic9bFo8uiHoWhwTsMPSyByKWvL6OQfj/ceateqzesfsVqizQFwPLjjLqXXjzqI/d5
6gaaHYkKRFQ3KNPfBgO/986Ta2vrvxn6WkRfjCawAMihsVNU8ZDT1y5372zJ7YEBzYYTFi+UK2BD
U6S2MlPuxHwUcdNMD24tRGBXdQz63BeS5d/xUIK4O/vJTffOrP5tvK/36vKehBTeUodd75HU0VlH
jApXmN5q9EBCgjZwZtYd3d7uD7Sps4C6SfkpzyYWw5FQRMDLl5ASBYXOZEnpa7X2s1MJvoBQKswS
lh4MZTo7WMYOYT45RVR75vdpail6QXAR6T3KoaWr66+KEnRbgYncickdfVZabeEPJoBvt9evtblJ
UE4HSgV9ZpD73+/P0u3QUk8dJzYF0kz/h3ZaeVYDNQ+OWRu7ihci6CsQxpq5wvVKtvB+K8wKr6PJ
w3rWimfIiGv7Iu3V8wDSI5oQswO6lchIxLsevOGJFZ6PcjM7JLhcBNAl1U/jyNq9gfdhAHyhFqBj
2JzwrLLPHrR+fQ4lgCfG+iqqtcY6NwTNkJxOzavX3tm+m0sYZTPI7SxEeHM1evDrurnFoRhnEIKw
SB/Rf3Sj+ntJRTni/yIsv+DNoZJJu5yIgWuw3mdhIbpQK8BnK++0KDbHAQUVB+yTpWS12v8kTaE+
CLva2K2bj2ZRnWbHvBNieyv+J8a6/VkPhtmWPXHiCh5BeU9RfaPzbxcapv4oVGwbPBpH7VSqMprT
e2z0rTsAvAP+d4DeqhpnS9srOLZOPELkM7G+OPS5QoUBwoa398PWRC76MED64Vp9pfMFrW4geEXl
xkbLwG71IJamiTtH72YMaJ5jvS29lzV+W6vTJKXKclBAMn1agXqoKfMeqWXrVbucR0u1b7m5r1aE
3ujg2VWpFyf6wTN/AKITcXGy2/kgkjsrYyuFvAm15vOlYDQLFIa9eEouhlP6Xe9L68N/8V1Q2AZK
atlS62pY4+mVC+1iL3b06QldiqdJOs+3Q2zOGNx4ANgD5vKqzcdqYzBowUCKaEA0ErmH5TXkemgU
lR60bW/uHRNSEreDbs4dHMtQZEaNG9CN9+lBEZmUVr4wMSA2oMhDpR5G9845/fdOuT7HkBnQIcD8
oWC5WguJlAQ84Q49kBJlssb70U7Gl5kAKSurF0cKlGbZs+7KGBW5Z0NrAQyzoOY7J/D2mVGds74U
ujhKiyu/sZtz6v5JVQYktHXvuN/aGYBXLWrp6BHhPHo/G7hHTW1tSS/m1dz88BqZ7xrumsfbc771
HnsbZfkmb1JyYbsVcAWYDpLafj874Ok9efOhzKGoQSGqcGfpbiZOgJkAxzeWy8T6GjHghtIAiYZ7
KDMbHJyAplAIJ4YpcUB6FoDou3nXPZQg1e8Ns3GPmO324+0xby3ut79hya9vxowCV+dmqndjIlVg
8jnFl/QWjwUwFc3nnDTh7Xhb6xqdPsBxIGqJ6sx6XVdQ99Pq3I3tpotKDklwxsIWbku3w2zPLerW
uP/CABeP3ffjkjoKJIohzpiUjwmBC7veVg/Ss3JfWelTXznfq2r8JhkJ7K64M6nLclzvK/dN8FUn
QJcgTlZeBuTD7F54y48eL+6cR1tAQHSfwJsD2AEdh3WCEI2tlQKiRzHRn7yyCmd2GkaIL8WiQsW5
iMx+iJjpBQZN9tJIgtvzu3Xs4uZrLnQIZMT19Hqu7PC+R3RAinbWXPxxvHY3ExYWeXPvZbz1Unwb
azWbggLoXikw/dsZdWWUT/cysT+a5fxRSigkJGN1rOt+54z6fpZWd2clXS9YKLNgf8LMDOO8qnGh
4oTKzDjgdlP/KuUAzaMD0X7/62wiBq6ZDnDaC15m9Vakk1lBuETR2Eq1r6UpIVVcnTWze2hofSfH
Xe/3RWhmcUGCOS1EMpf//2a/a90AirPdo6VY7NEYBi3y21hbvqofLPfeXr/eBu9jrYbVVHPGVYIO
n1kuTP4uJPf8EK8z9vsIqwMshWbnmFKMhnfPqROWUgYdXh8owtL+992axdZ4UKyARBYOIqA3Vzll
zh2ZOiOnseLGuWHefh7uJA5I/l+lDhAGIaWM/IQO91VZJNHwqpP2lDzRCpySnXCt8lCYdR9KHBdd
MJKeHBPLnaPCHNqPg6PSkAP4dKw7YIGVl8xPo9aQow4t5KeyrNNd4gr7M8/4CKswOe2xhYbPwPWR
F1wvxEEZLD/UFlX+PAPM1ugdD9sMwDroO5gkAmG4iQQKYB8gKY1vyFJ7z0bIIzayUdB6zdUhL808
dCnoSVaXulHZOXxngUzqz7pITwKa/CnI2b04wVbqa9vSPw6iP3RGrj9J2oLqZgovAjbr69zoct/m
XIVpK+qz1tvzbmTCfgABmCifNcrypaqmOB9pEpOiAxsP6JCg8WxrR1L+Y5w6YJWq1AiSGkohdsO0
R28qh7PwMhGhGKPQGxP1zht0O4SbEHxzIUb+wQITGBftWoRkRuo0szSNPMYtSFqa9Qvr0yIAOdZ5
ZRqtdozLAnxoou0rKKI91A2n0LEZzWPj2F9qFLXQuHRtHzp4yTOqBCrQEjQzjQ4oFrc1igdo2P5I
BiMNy05DpbKff3v3VPqvUzNWEGBVC+8JegPr/kqvgNNMW0gwcCb9Skc/1U2C2ql88e8UGkgmoorm
LKqGKISs0cweJBOm0ZLJk8mNg8fR0UzZQ+3WIZpOvsb1sCuG55ba34UsLizX/7nT8T786mDok77P
RtT7n+jkfp2J+UpSuR+UeecE2EqZ4LguiDiweq9MLR1JM9uGgv4TU2Tn5eIB4HwAW8FPmrp9aah/
fjUB7rEQG8FTRulwfbBLpzPIYJDkyUnTXQFmI+uSh9y5h0XaOtcWqSpg94HsukLwJ1Kn0O+kyZM9
Gr1flekZuykeerq7fbZtJU3YFAKWiTctuKerpKl4WljQjGVx5VY/bQImvjTYncvQVoyFGwncEa6V
V5zTVpqF3nudFpsTauYWWN35naf5xn0SqKb/hPj7/9+cm0Zf2O1EwEBQtKbQvPaUXxXikEjvk9n0
z7R1wr6bjnRE9tHuCSdtbWkP3VIc1xBlvip2Cj67JHNqFo9OvuP59xoVxXz6zuc787gZBwUOWEcs
lOT15TyTo9XrxQzmfzmhn/8Jji1+77zY5Zfba2IDxAXsig4ZCQeO3CgVr14BMIjyXPT8tRh7y8SU
QuKo1KBoDapacuktAZG6rnAhkCO7AzD1RlgOo3tApz4Lb/8Sc+MGAbEhFA4Whxrgn1a/pLLbwRpB
RYoniXahmdE5qIinAlJCDpLnRv5lGiDrD+1eeJtRpw5axfi+znSCJM/SXxKn3G4UCfCDXcOB9+jz
vVXPX902AYQK3ecdEWKCcp6WRHnd/8k88pAp8rsXvX2ZO7MPFc8KVDthsXh7aBsbHCNbOisG3LlA
tnp/07MbNA853NpizckBWrCiJHee9bI63A5zrdSHRwAOnMWLFGRRiHu9jzMkdT7kWqrFDNqIJexg
Rxtl4MpynoqZBK4socuj+S20oiGHtLed/kkR92FC8yOh5ZGSPtDSdu+Ow8VwOwgdZgcD7LPbP3Ij
hcM7ByYVf6WloP7w/jfmLRmmWje0eOpfmA6wSB6aeoMONNkV08vtWFsrCi5LaP6AOYtb/eqGTYUN
0H+WJ09Zzfyq+am5NEzFvs/2k2YG9J6dyub84+VAoWm6mF6sD2E832Fkaw5aPIzEgNUBDF5SYoHs
WXPAfWZgHwrpmc8zyqJn5rgSXEUnDxPJvuCJkEDj0mJRsbi8Upaz/yHtPHfkVpJt/UQE6M1flm1f
lLpbUv8htGXovefTn4+698xUsYgitA8w2BhAkKKSmRkZZsVaP/qYwYg8UVu7M4R6rxSt8QD7jff5
9kdaOpxM5kxvAnwckG5fbkjBOyN3sYUDMN88GJgUhmRgY9vdtrLgzyQSN1hFpuHUqxHf2tQKvU9T
hvIqGAQJrZNtHTCQ7ZaJBCQBLrfb9paOGQkJvoRccXpbL1c1xl5H9JcJLwLtmpxaSmf9jqPnumCE
Wlw5Zsu2SP0nmnkehtkxg/4wsaqMtQlTgNogZ5g02wwam1wSbBgV7dtLWzrVgMD/Y27687P3L1Yz
OddiljaGmu1JB4t5HMN6r2UnKGVGSP7+wuJWQPhOqfeUe1+a06AnK5modF8QgjoKXvDRusqhE4Jd
WQWHPB5XYi5p+vcuKzaAicHxEJ8QyhpzLI9Ri0olTaMVQ6X+lI0tXHzjQWtx9DvurR/Z8BBvhE7f
iYn1WQ6LDzFpbU2KcdzGe991j0WeH10xWKl9LHz1CeQMiQE+nNHHKfA5++r60MtikPE6je6+RcQ2
Lu6FtrEj3z/2XrIBrruyzQun6sLgdG/PDEpD2EYAF90XU4D2KrLu05R1W7xSw7AdBWllmxdQD5ij
hPRHsZJ/eLbPQAHdNIIN52VotYH2V/OkjOlerD50pK3tYqMM3UFx22M+qodITkIiL33FSSx+Y6Zp
FQRwCATmF2kQat9UkbWFKcK1VeG56Q9tvtfrF8v6Eqcrfm/xnDFPQZUTbMVVJFfmEMQB/uJci+lW
jbWdKT16/c8MLV0XaH5iblx9JahTF/d0UhBiaGga1p15CqlFibHJSvfF1z9lPVBCHVLKmrkUVbKN
2jH6r2ikCqpv83dh07PsFqBhDj99JWUbIa020Z9BFiLC8SkyxK3ldTYd2ufQ1A9Zf6zLcgNx5qbS
ZLt3j0Inb0IVqbOHQBxwgODh6pcsZtbBPZjac0iE7nXPQfBdc49adKfL3wXry6DdjcWdT/P7tteS
ljaX4wUTE5VKPsDsPKMRTODGZPKL139U7S4ZXlLoyQx/tKXxhz6kdiMdZb09Cdpz2oWg631y1mEn
Wz2IS1RIxBBaozXeGnlpR6afBNfzH87g2TvhqvGgSwlzT7oHxWi97ZsvlunaYOyZJFR2w8gwpbTP
wbrlH4qMo4VQVy2+CcAxNW3cqeE/XgUxKNiwsXdahGnUFPqyiVX0txs+Wpm6dYu1LHgBEMDv1Qhq
OLUTkn52VWu3MJow1Cw6Uo2dhvnO58gU3u+0G7eydC9076laEzx/qfOnDMhfpOxasj3ZPyjiPlFD
UmfFrpIPTU9t132QhPjA5OhovObtoVVfqsyprPdOPY79R1vHd3r6MykYmwzMY+7frRwL+drdT4mv
BbiX0gW8gpduzjTHtPYrV6XrIdmt/yxU90n0MJQOqA4Cp/e6+KUGd1Qto1WSxunEzV4aEPXEapMe
K0o7sxOpVlELLXWhvYS6+mT1/kHTKVpAH3F7iQsp8QTcB8Y1VWeu1BEM0BtWXpTaiymHUKE+1tJf
6xjzXp5bmL1NvdeMbVU1wKNVx9MqO1S+3F7Cwt2ljiVPCFuUAJDmuNwkqxmU1ksLHYoU9UntG6A+
5lvY569Mm28Hwzv2WpWsPEhLu0MeAwudDkj5Kh00OrmT2pDdacMKt1wZ5eesBVGaturawOCVKY4e
6Osp+eTtoTZyubxQJ2cKiiZ2IFwt03e93Y/NyjTnmonpGpy95rKeCW2bF7Hjp0N7x9wLZdDGj18y
2Vxrk1y5NFYDYnBKeZjfu4IVjF6Whh4yKo7YwXHe1QcxDA2b+W7m0xnBarz0cPt0XMX2k8EJl09V
hgrWPGKTukKDQCSPnCj44uuQ134vqxgq7uNtM0vrYnhj4p+DAhss3+Un9KBhTJrGihy6UCVy7ck+
NyvAZt0PouGjVhu/b9tb2jKme4BtEx5c94SLUek819Ijpxr02hb96LXy1JdcVv+2dsrnAwRCwogL
pBc6O30xoGzJGsfIiZk/LKFfyX8U9Zfba7m6wDMbs+MXeoGvhq4YOcT4P1Gm/TIq+j19Llo1KBl4
2TNzzmuMF8s24dZgXpVy4PyVGqnTDVmvRnjywK78z3qXb2vlg8Kd2j6Y1VqxfXG7oHz4/+bm2CeB
uWIGVpTI6Vpvm4xw7bbFxls7FEtnndYjqq6g3uDnmT1XnTm4ElwWuRNVhv9J9UbtS1j4kDi/Bi6+
8PauLRoDzERbd6K9mxcBBy31YjIvxr3Kcpup1Diz4G6iLoaPeeWRWjKFXDJ1N3grZdr0l5crVnMl
QNU9d5oKN9G9DxkzJ+MPosjbS1o6FHRwFW4ULvcqV060rIkURcgcBEWkvRCJ3kYYtb0ZSj91OfxM
QPMo1mr99x8Sz8GkHnS7vPPW7IFsyl5Jm7BMHSRhQXHUnvBoROVgW5ksbL0hlFfs/WFBvggtJqji
1DzUJ8q7q8qTNkiBLrR+6iBzF9Jw6kNh09HT2NDZM438VPrCLsw66IWttzoRdkhGvsTRoMEyUUVd
cZI1Kp15IIVoycnNazYyitaYEDfYcuvln7nt0mgPZqzcYae39RyWnLxNxMdc0YJtXujiLk+D0tb5
K3duisC8XjXBg+eH7qYvu+hUFTr/Vi6E6SYXELFmyKMI0Y0tfbCj2QaVlW1Mfq+PTD+RqbR2HPcx
4a5nHVXRHZ+TwFAeaFe7W75h+IKSVirtlY65M8kNPZsyk4tMS5F8dGYjvYiF9GFm7rc8EIZqz6QN
ffUgEnedYDBiYZgVbCiJoaYMcpm/JdRx3xVBlG2r96BDIcB+1XPUAWPmSxxR8q14G+qMMbijX96F
kjLYvuRJ97DYu9+tSJbBcTNFsRGiQN7EaqrdJzG6CnrF3KwEGvY56Qdl22VRh7hSYvB5unJl/xd8
EXAXGlSQoVGo0adbcPbaIysWT7IdqROVv5L8w+2e3fzvPfqFiZkjMiMJPmUdE3nwXVeCu9g6mHDx
9xbtaG/f+Gswk4WLC8YEPi1aBBMJwewF8ZPRTGUhSB2GEex6BCRcAYpM2m3ZvuT+DyFcSQyWPiEx
J+yXvPZU1WavYukhlob6Teh0XbEzm86RmgIAv3G47Y+WzGjgOynZkpJTe7jcKb+x5N7yOx7fdswP
ZlZVFDdCd8cIpfgvDsW5qdmOFW4can0xRA4rPhmdz0Tl3dh+ur2eyZPNHY9GQ4dq3fTV/lQgzk5e
3kMoB81U5DDn9nMU4Il0pW7lmy28FWhB0rGE4BgmpznQV6vNNIk0NXE8SMuD8UOKnoLuvuX63l7L
wt5QjmJTAI1RcJtnHWE3NqVbc+TiobfRg2SKg87eSqF4wQjzeQAaIfVDPnse+7d+rSTGkCROMnqQ
LqUvjBcd3V7++Ou1YIYeGwB2pjjnrQjeN/jO1SBxfKVxKJ/ZXScfc23Y3zYznaHZ9pOmTZH/RDF2
1bH2wCcmiuiVDIh3tmwBlu/CnSpBMv+iMwrvtp3txiupzcJxmFC/IqeOBPGKcKJQGykOYzd3rHj4
3Oa7IQhpXgsmfHi726tbONxUBvEFE7kF/OizIEVtikTVYUN1qqD8rVS8i3K6UqJbWAxv5yS2Qpyg
MpN06Q9g+2r8mtl3p/Oru0jo3oj10N8JjoTpK3u1sBryJlWBRo/m1BW+SAjKxAeSnTmqnlHupF8g
WMPajOHieibWJ9jrIe2eB+GJ0QiZ7masRy12Y1V9VKq6b+pk5+bJ358D6J+RqNE4fFPr5fLTyYgR
RH7Geoq0DZ77Sv4lBG5wqiMPWSgFZvLbh2HhQSLGwtHxEWkozQ9DVg1tD9tC5nRxKj2NteFv5Ki1
oCRvjI3U1D7D2oH5ESuBvNaBWfAZmCawQxoRzzHP2Eqqf5blBrkjVF+Fvt4a2aeaYfvb61s6HudG
ZofdF0bwyBpGdIUpxPZTtNphWFyGbEwhijUpd84sGKhnw0M3Zk7T6o/akN/Dbw2Ybq3QvrhRZ2am
hZ49SVFLZA73REZ1BbXM9jASBvd9A0ndsyp9C/xv/+K7QfHHuARMZ4Rgl+ZS6KEzUWJVXVBvQHHY
cvX5toXFBZ1ZmH03N9PIIioxc6TUPFoQ70kQjQA76I2TaoZ2kHy9bW9xnwDtgKqhfA6ryeWKYIwI
PRE1MWeUQ0a+xt9DVwBSd4WVkGu6oLPHg6f2v3ZmIVfQF1muFU3mGHI2IIDV6jupGopN2jfAUo1a
QJWrS/7+/eVVnApVk0DSVVtA60Gc1CUJYQgOsv2F3Giwxom8uK4zE5OPPDuAeTImAhxtuZNl6H5p
TgCXoa7/9KOfUri9vVVLpqZSEdk6NPj8n0tTqYsUFPQXqdP41kbO4ic3ybYIblSM3CHIkGjqipdY
OhuEyVQkYO/B8872TEkFMVYHI3XkTEInJSCrRKkuWpv6WDMzu1Q9vkjyDdYlyD/JW22l+KGthUiL
3+5sKbNrRclmKErVxAZsXxWsX1rsBG1h15Da6mt67Uvv4vl3mzklwWPu2ItZkMXeqOU7DPjbVs54
FlcCiiU3juQsMwjMDzHgN4v6RTmB1wQCUUdOtQeAVY+K76+YWNocQBUKLB6I3F/VbgxPHyjwcQYi
K7OV4WUU3htrJVhZszH9+dkd0gZdTX1JY3MCpsdGSK/b1l5l/l3alWm4S0bAGtqmOQSspTRV6Hqf
OFIv0wd9Ket8qyQ/srWR2iUPrk/CGFOYDC53Oopnq1H93uuNPMscAc1WPz8244dS3Ld+uzUUb6tW
a2/5n9hn7lrZoEk/iFaGMV8YEKwYwHWcOX2ojQ+GoI2bUCiVrdhLwiE0oRLQ2/bNFWGjzWVt2MHY
E+7arhHtMkOdWCr0YTMoSgkmWsg2gWxl9y7Diyvea2mT4X4EfDHlw1cAUchnu26oLZxJ+h7JuT3q
X+Vmxd8vfvozG7NbPgID9xKL+1BZ+b0hdzBnj2+ZrNwXYb6VgQnZahitYEoW1wXBBgGbiqjhvLgJ
SRgjowWRKfPRm6K989t/6ML8C088kZr9r5GZR+lhpDeGgWIt9IkbVQjsQivtKny9/cAsLsXSRBIu
BnGu0DiGIE1SCTqfL3uA5eUwygS7MEDdtrLkinmQaddPVSySk8v7EeaF0nSDkTlWyzhT8Opmh8Qq
7aF49eOft00tLYj7DmQd8laLDvClKSPVYiNylcypvfjRM+W91Hl3gm+uwHemrz+/gKSMU6IFZ6E1
71EZLjqJejumjqjmgAtE4SSY5j+3l7KQfE9ZFlORdHT538yrWFkooC8h0KDKf3fusdatjSVAtZve
Bbm/BWNQDCsHe8FfXlicLtuZH4si4sWID+f0kG9FylPhAVwhkdTBe9xe28I2Mbw38YJaoPiurhD8
wYkYRDTfagGu43BfogucmCsP2eJyoA2eGm4Twm127JQk8UcDETlH9r5qSX6AYDGsICfLut2/WA0o
bggjQFijJnT53ZqSFDVrjMhRhS+GDgLF/FoXH7dtLC1mCtiZ/Jg4++bZlZ6hO22W6tRUBnsLpQjC
k1sxyu1mWDl3+sLhpisKQQy1H1pTf7gDz46BENbtWDZl7FhqUJ0KvfkoEjfN4GwIwWkhzHSC3vcl
iIO94IQQFAqxts94rDaunwvHepQQ8ZLEaGfVY2UXOYM0kTamXxN3CI7dKEe/Y8Uv9hbss6iwlMp9
23rDwRyFcqflWrU1oA87wtPXO26Vp3bZdf0hEtRwyy63DnNE3VMLYBDx4E7+mcW18KCDjATWVynW
DzFv1H4jp2azVZpG3o5j0f2u1bDcKPnQ/SpHMXjzEi384WWZdczcQLrXYO7fmk3cHsBav4VtygCA
N3rHQNDHg5j56r6G32PTCugiyhmaV5JL7yyOgvQXQo4TMSLDrp6uR3u6v2saktfbzsQYf48qHC1q
tv7yaOnUp1K14mi5Q/Zr1KRdXcZfOl96TBAAv33CrgdPgelRb5nAu+TOV0cMkeyxiKUmcpJJI7zy
Kx4d2tabMgPB0NX3XtY/9KX4MbjmYxyNB0Zhv4phtJI2Lq14KtJOJZ9J3GCWgohRWooJc/cOmE6n
D8Kj2BJTa1l1NEGU317ydfQwrfi/tuTLr6v1mUuDiyZvM5bIc9dbfbyLxnqfl5/MkgHfNUdxfbOw
R3JFTVCGj3Xu0rumNNQmp2+etO4+96THVtYPt5e0aIIEjmMD1uCqAC1FpVWbWgt6QuQeeL8qNHlv
W1jaIPBBjF8zSkKAMnOrnlDKmdbSSoEB5iVGolMKI9cOjPC1NI2Vd3bRFiVA6vVg/bgElxvUibKF
qrIbOiHDundJCaloaVT9tjX6dOtbRb5SBVz6ehMpNrkC0dBVo1VvCj3MYEZ31N4z9h5zgrtGdruV
oPU6HkLji7cbijNmtIiNL1eVxZIaBU1KlyiVwR2/a8U/5riXqMh5QENu79aiLQM2ONo43GttZquq
S73Waj+iIJK0rzpJ8UYjaM6YpnLdA2xjxj8jrPYrl3jal8v4iBWeWZ1dLIv3QnKTkPfd74+T49/o
SiNtRFPJVta3aInZFJC3S0S2HpocURV6wEKyb2kPWK37JOsrpegFGxxz6BxMBhqYa5qdQnHIRCZ8
itDJO9THa/FLPsRPsteshF9LDpgeG2eCliiVnbmz74ekGmX0MxxQZcNjLAufLUlL9iUPFvBR3nuj
z/4pBU170tuupZNep5C2x/pjztzymnzlwlXg0IBwoIZHlXCeY6bCUJhdrwZOD6ih7VEW7ty322dz
wf2CyqYGOeWI1+WtoSulYhCswImVd133t7GoHvzqsQitrYSmb75GKbO0j4TT1kQeAbZsXuP3cz1u
UyPBm7jlp0Qrn5EfOsKZ+PX2shacFrPkIu8TBZqFIhqzs00NAMYp3fLoteKHn7l3FoDeoFG/3Ta1
uEkwQCGcBNSQKuGlJyliA5qynC8Ic262HQSFYD2MrZU7tmZlWvBZQJjUbZlVphE4o4FMptiftMxb
cfRLJibOQKJXCo9XiSjJY1j36L447SjsW4jRmFtaAcZdzyYqQIVAAOB4GUsAqX+5jDKvhhj5S9/x
pWKbJdYmqqSNALF8Fvcvui8wzNf0v2C8f/LU/i3P1xK6pftNh4fxADAIC9OsXNW4HprCc7xIftHa
U17/kwoNDJddZNcMvIeKdkhraYcA9V73pM+R9C928vwXzIdde010CzXlF1S6ehIz960NrBXXv7zK
STuTWJLBwfnYoB5APcS0gucIiZV+kw2oT/tBao+CWQuPcDd6B1Ujis4MFxCTReDuQ0wDEt4T7iKl
LHe3b8jCnSeapSY69fVQP5m9f12eyaXYa75TS6c4+aoVv7xsJc+8HiFWTObVydBBC9JJnrP5ZxCi
8wilgcMd+UkJ7oePVHlU/6qLZg/B1AO65G9KJDe2X8Nffnt9CxcH7jImiBGbJ3mfvxlm1KR1JbSB
A2+5u4mUHq31OFnrC6xZmf78zAPUoaqkeYcVGNlslSp6szqGsPAYsJBpuJKSs07ieWkC1s7MMpAn
JMEtKri/ByH4jCpO+TCOfnQccml4saAO3ipGv5b5LDhsgAZot1HRIfCb128LdQwtmN0DRyiae72v
72NzfJW79s0b1L8VxpmOypmp6SucfUi3p9WbVpiiAebabePnzzJcqBtTDP2/j9M5FQwj0AybxoRn
H9QNmF22mjFwBuUQZ/2zqTxKcbMpqjUigKXPd25oFuwp4qiWmYmhMn5zYccWqk912gMhW6t7L91l
gM2Uk/+fKOjs41EVyaVwyH2n0SRva4xe/tZ7WveolwDIbl+rRS8GLNeaIAj0QeZF3nzIqzBH7NQZ
KgHdr5QGXB8h/mi4dZ8DLJRsHxGSXg+2hPLtVgtRHMsjUf+ldM2aHNXiuqdXC7EQWuvzqxGlYQuh
pOk5em8+SDGEm6279eOVzHFxGw3GvWXCCVIF6/Jo+kme+qhQ+Y6Y1T/MMDsMo/UrKqjo1NVKpLu4
IMjpGMQA5wPO/9LURBWmdWboOxKg8V1XDPlLoxWICzI+vOIfl9zKlKpOUN0JaT179AcB3vIhYB9h
E+pfqpiugFactEoftl4vyU+lV6hbpSyGtWhjOvWzFIgJSPBFU1FwKuBcrtFCJQxWwd6nR5Oect+C
IF6z63iwhxzgOnWu2EBdw4AEdoNmBaqz5d4dUFa4fY6XNpUuEUR0wMthHpo1+3O3NFzZjBOnbw5Z
x2SrjpjccKd04cqFWTQElwrdDxwoRFSXyyWRHEpEiRIn9ttDVXyFG9eW6ncor24vaOnoIJAyEQRL
3E9t5gM8ORKGFg08R2HUz6UuR39foJlw28rSauDj4P6j/zYN88xW02clMrZd4qDqZJca7P799xBS
rVT4edvQ4nJMVEMnpzZpAV8acqnolnpRxU4jNSiTlslzptQfjRatxChLdrDBlAH5JUHW7BqEQa9Y
vcFMUjpWxF6KV9iKlR3GpHq7vaBFx3luabZBlH/b0pL62JGUYo9egQ1VxWMnIBUaa3dBoG91T9wj
LfB51DU7j4M3NZM+3/4NS9HKlH1xGqmCmfOqkVeFFUOIY+xAivABOO8EK+r+tok/6e/8eoNdlv/0
tKaa3uXGSVBCpUOQJo5VaK9qMcKBEWy7guVF2QbfBtxArWyj6x8Veg5Rb90nWXgHjG17+4csbizx
0kTBQy1p7rXNcJQTC+yfk8lFva2EAt4Hk1lX/18UWqhZUh2eOms8ibMLHiVREDQNF7zro/A11QJv
D++Gl9huw4Tr7UVNp/Hq4wLSnQBxVEznuJcybPQ2lT0gwfn408jvLcCMSXqvjNquq+rdbWOLX9Ck
WkVoBtvJvOAsWV7dMzGVclpegNvYiIjGxtr00jVr/J9/nbeVhwhehzkjK+MSCLYnVerUKtw7Vja+
aK55MIMQEYt2r8JjltuDjVCuKm/lUXiC7QwZI/9YoQm94qonnzL/uhrg5Kn/RolnTkoIr17egdkE
VRQDJ0J5s974ypjvJTM1t4bRJpAsF/ADpdYb2Nk1eqqlvZ0mpBlEgij0qpiWQCbjpVKROmZcH61B
+lZkcGoMxHa7Hl0TphjXyEKWNphqDwk/zVr1KkUKxa6N3Arg9yA8JnmF8uBXVf7+94cInLRlEc6g
faNPD8pZXI/AoeDHiP850Lkcijo5dKL0PMZrrEZL0Qxj2oiqwSFmUje7NBO4EhGTZQEvl75ZULS7
3i+xam3f+Nroid1Ia33aJU8K/zJJLaV+Rlpnz1OSmNBzqmbkGAUzP4iN58W4chpXTMxLEtQ6xsgz
aXOnfp3cDX0RP8u+161YWczRYfWnREYBhks+ewC5RUMplrSVtCAxvg1uHxyFQEhg9Wu7Yx+50aFN
fOkOAmKXhkag7tNmiNdaJ0sn0SCn4M5JwFTnr7DXMhVc6y2vsDDCnZh+jRD/S+N+ZbFLF5wy5wRX
pXJ7pV8UKxlDzgh+Oa36aILTB+68aam841J84dEKUSySVt7DpYDp3OTs/HtEOEFm0TOueRHMrN8k
5Z2cWbbSHm9ftMWH99zSbCNHtaZxltQ0wgPjmJbRMVX1XZOE+ybQ7jtGmOwY3TaTURVLqL+kqb5N
TeG1ccOVAH/p3FK8JtSBO5DKgXJ5FQ3PQCCyI6JSe/jU4g6Bs3FlrUsmgJhQQ+O9XVBSKSCmzBMa
sqC9/FfTTdwH00Bl+fYXXfIpaMlPry3QbQBblwtpM+jDB5OB4R6pJN97U0PqBE+Z9lhDzmkIn25b
W3L/kzSLCk8tHY45jsETR6/qEzpsio5Mat5axyS27vwofvIi5cGK27VQfqnsCw7ovxanr3zmmi2h
0jQ9pNs2hNVTmyf+JhXLe2SDQZ4kzQMcq3uh1e2hRInWNFQE7uo1tpLFjWQM1mSghfLgPMTQWoVh
OqnAjXqf5PjHyIDk7a+65FjACv3HwOxd0OqoFsKSrxokEGKjZXjXiPEPRV0D3y9dc4CAtBMRBprG
tS6/ZdxTCPQF+nqeKEi2NjafJCQFlSj+rgba9l+sifYJNHdcsauUxUx9oxGhwnZIA5+MQX0N1GRr
KOnP22YWD+SZmel6nB2PqDeHRK/4dJru2r4noxEJqs8TdlGUIgexv21tcaPOrM0eVElMhV5TWdTE
1ePXvp37MKXrK2Ch21aQHbxcU4MHTGJYLB2B0Xji9PIlM1Z6oote4z8L0eYDnHmZlDUqQPgmpXns
fQkdpGJbJpqjSO6L4XWfK3kN0b14+OA9ZPKWSe8rUlqUeRor8yGGaHOZ4oLb3nmiduwbwENlend7
nxZPxZmtmXcvfJMeb4Itw7VCu/D7bV2qj+1o3kV44XYY1yKtxcVptE0obmj8d+aFE7POB7EEe+e3
9zEAkXzYlIZA3eFfFAKm4ZwJUMi805x4zIh0QD4+EV1pfReFT0r+ow3fb3+7RW/HoDroPvhdqFte
nr7MU+LWm5ZSJ94vpDR2maD9uG1i4fSR2kPcDt8+Zd95gghuwhUF3vRpjPeO3yGjU1SXdtFpn6re
fDJS4X0IUbO4bXUhrrqwOu3hmavI6N/phgfWgAbWM9ixe87qRtUaOLTH33IvfBdgq8/8NbjIwm2G
oIvOKFORyDrOv2eaa10bmxGTvuZDmUc2rME6HcPba1s4fyrp/Z8JaTBg8+lYoLJoCoS0++G1IYDz
GJnwj0PAG1mswYEXTYFzkKji6dNE7uVnDJI+L2TE3xxj4plKvW0l/xZ7z+7lNSajpWMyMWea1F+J
++dkg24UlmLqNwENg8xRYv0o1ozsDBYzGrmwk8PgEHbVyulf2i32naVRerouPo2x0lICyANHDuNT
b8kPXVW+dcOav1gKa8CCgs4kEUThZY50TsyuMBAm7x1Bu4s0bZ+rz728qUoTvsj71nr1yq8jdKuK
uvIsL3hGaGVIo+mnku3O494ktfIujJQODFtsa92PWHlIhLsuPebeig9e2D1Dht8TN0KSeUVkbSSt
koqe14Gzd4TmYQhhuBs/5PJUDF/ErNjcvgAL+4Y1mhLMueOC5wUaJUHTrRWU1kks/0kI9VOVam9B
3e5um1lwjpwK4KvEULASy7NIrS+0URPaunXiuLUH/91aQxEtfLULA9M6z5xU6JqJZ4wdSNnsVexg
74hrTvqzLsY7M33I0zUegoXzcGFv5hRrt/Y7Te9bxxIMe5BJv3gb+QX7qD4xYX/76y1sElivCT0H
wh86lNniPAt1ALPIWkfpnqU62RbjuyevVSQW/BNs4/SLYI5WrtttcsKMj1rKjePq2zZj+kLV7KnG
OZhr1AcLgzyQK9MPhq+O4srVgP0QxYkkJXLtmGoLdA3Zv+Jr6v7jyu9d/BaV9rt/JDUxTv4vwdz4
+h7AiuYdb3/T6+XyVsNjM5FkUp+UZhuYV5ZP+dOvHZXfEKt3ob8bazR0VgLGq63j6YTmiKXSjIZ8
aDq3Z+dSp7ufyFaNzF+ZiXtkDDIbfjv1MSe9XnEcV3cMUxNBHvBKJuSgjr80NXixr3pFLpwCo/F3
jdRmD3EqrPGULS2IOBSaB6CBVN9nz1ibRFHTkT06ZtM7wFoejE45SFX8t0eexZhMFjDXPzEwzM0E
qI0mXSC7J0K3k9V2z9QzbSvVVtzf1SmYzMDbrk2IPPmqZ5LLuSEkiuCelL7EUXQbrQ6eAaZvxjBd
OXBL28O00R92NyK4KzqbMlbdNrI8J01T8XMseuqb5lprM6aLVoDjTGPOlPzmb79KV1kvpNJzwqE3
d1Zr6NvRS93dX14ePptlgl6cRsMpas8OgSUFQ1QbmudY8u9q+D7kH7n40af//LUV6DDAjIONgSVl
jsWM0ScIazP2ARhN4webugaFo2XbOlyLza5ejynSPLM0fdWzW9oEY9SLYFGcCi0Y4DhOKw+hrbUg
1bRgH8rG5ySXf95e3XXLcDJK8QlY3EQ5P+/p5uYoVXJpeE7dRwB8LH2Cwun5rlIF7XMgyJ1dDXm4
CaSUOUcRYeRsouCOYxhVmzgo478NhaefwywngxAQi11BP6wwShNfrDwns8Ddpp+Y6rQV9Zti/b69
7gUHAmyGNjNYOfDL85RPqgdZ6pEDdCTdhSg9SKQDHCveJs2Den/b1FXmMi3pzNTM+daxqVttPnjO
OECJOwzpJhtjGLXAIMXluBnRax1HBGrbcqVdv3ieTArvPKiwAcxPbhLmg9ypgnCKNLiGxyD/TaIz
5RgvgM7foS/+MOmBr2zg4oel0E+dCt0tMt3LQ9wXYZp0au45gVIcki4HY19sXbR3b3/UBZc5aQ+o
oEnhI7yCluSZkqiF7ntODHJ7Mw6V9BwNyCo1xTBArRyYh9v2ljZxKn2QBgJppH56uaxsYjLTR3wN
6pLQ2kJYAUp0yJ7b5knod2GxSyWGEYuiX6u5L31PmDj/0N3BDDAHKaQMOsp+LHmOkroHfwgiu9Ah
K1a9f/FBpx72BGRGQ2AOmSEQoKYQeb5TIH1ceD8q48nSEHl6vf0dF14GFvNfM7NSS03MJ/S5wHf0
BZRs4+g7qlYrz+niJ5uKztPnonw/gwfEptgprQlkqzbr3Wg8lbSuk2YN4re4kjMrs2SiKOKmGWhg
O0pWDqdoLOO71KSFfft7ra1ldu4qVxrzdnBZiwel6ICubJsRKtbk07cNLS+HtiaulwrYPAVTGQQk
PZr2v7ecTtQOkl+t+KOltTALStcGNDA80bO1FJERjhVI2ZNJxGNLVZrs/G54MXpZXDkBS4uhZ2rq
f9ZCRnl5W1GUMX1YFNxT7PmfIZo6DZ684hAWF8N8xjTpRR9/vhi/wRkIdeaeknKwtpU6/OyUwXtg
AGxNlHLJ1RHkGhM2f2K3nl2ZaEKNy7nvnqoqhrtfLrVDhvTkgHPd6LFprjxXSwvjmafDTd+ZV3i2
S2Uft0pT4lnLfl8nSEPqx5bs//ZpWzICboexISR0oDqZvYkD0TbIOc9zmiiVN4lbFTu113tba1Jz
938zNXuQjEGINDcLPEfE0RgxAPhfYnZ328bSeeOVncRQkCgB5XV53vJW0ZIx1xnOtcRN2ASbbE31
eekQnFuYHQLdKyXZ63nLx2jfd9ImGPMdKg8bpV/xA0s7w/2El2DKFa8e1q7RWmSrNXKRXNi6o/wc
129ZsAbJWQpNmJsB0UTqS7Q3/YrzUJcl1EGQEpqkOZofqNjpB89AX2cYhIoF+sMhDtoOzENnJivN
48UVkjVABA1c8upFjUKkX7syEk65oYPNzET3Pg4z5ZhUbrxyl5Z2bSL0mfirCB3mjPjoN+Zpm4/C
Seu1bSd+VfV2G0TfOC5/f59Ig00qdiSSDBvOnjx5lHpmQqBaGJi7FsZh447KS9b9vH3Mp0N2AV6C
MP7cyuzJ6wDPi4MqGGD6lPfESvYZMoGBlcUbL+ng9u9WVrVoD9oKeiUQSlwhYAoRwHepZ+bJ1dy9
1cAM3kZ2OqH1kcy+k2tqQ7cXuHCPie8g4IGVEODufBhBMwQl9f3SPBlh932wkq04FF9um1g4fXg2
Bk+nGR26CjP3WnC/anPMjJPhPsn+Zzh+2mIFD7X02RiinZ4lirdXNf7K7cYhTEPrpAtZaKex9Cz4
THU0avJFM9yWfGqN4fVPnWp+Ms5NTh/27D5XslJAyxFYp67pDkJcHTwt2/mJ+dz9D2lX1iMnD2x/
ERLYrK9AL7MzWzLJC0omCcZgMDvm199Dru6XaRo1Sq7yOFKq8VJVrjp1DhpBBkOXn7sHxttPXd88
6NO4G2T+ZCt2y0l+ZYH7F5MFGznAOeoIpxXjjQYQIuD3wwFa/KaRTRTsNPBkQ/IstfRxENmO9+K6
jadw7OVPA0wD6IEMIWV046as+Ddi4eUF/+Ygwi2z9hGmYoybehEF6Ohg2nEbtCSXB1YnmGoWECKW
0FbFtOAWdc15a2L+avzPwIzBOnRFTr+a55nr2rHmRRBeMm8nvNGPYyP0uxSkpbd9ZXGoy2TsFjza
8kmAUWDXop9yBVDPz8vn/Ly8Ov8QKE3gHKLYDu93+kNG20nbtM7iyE7BmlFnjeknk4RuLFfGMXWy
/quo8sy3h7h7qBtW3xY1Zk8L8Ia9xA0pIRYFQutYjtXBwDaOPqu16g7jc9nb5R+6ulUffufiQnaG
BNg8jb0I9WgGBimp/BKx/LVVmOmSrc0OQ6NbocfKrb1acwUfV2hxaYwK9PZVl8ZRCxJrl13nmIvQ
svDy583/ydnNxJYjNwEDL9CLp9uQOZDXHFjiRTU19x50xcd06y2+/h3/mVgCUwaZdAWyBTcapuyT
QPvXgNLCMGwmDWt2wJWEvB5Mq6hnz3//4GSKwdVsu2Ve1CdPwJn71Wjuk+7n368XPDMGr9EdPdeS
4qQz88mAJysg9EezmYb76bKFtQMHAjHcCjy2IJSziNWOVxRWnXsuZkAd8HtIn3tfje4HsOQ7HLLA
SXeX7a0uG14owIlAeuBsCpN7ZhzzQfei3DWtHcawJTKEGrgvh+dbPne+LMvTBsTcf7YWlx7alIms
jcGLRtP9aTHvFhNvd6anoF0k0dywHocGHOcx8YdSP87ygaon0eiQv8+75kkL+B8DCo54xpyelJ41
IKdXCpsIlpjaN3NqvUMkAChMmYn3yeBbAvC/w/bZh2PwHAmSPc/gLFA/RZK2GQerUtR0znAFZMSn
SRIjANY1v+uzvNzpTabCurKtVyhC0qscTJaYogPKtcecf5SyvphVmfojm0R3MCEytG9oNyumekPg
tZa5HzIWh2VfkVs4y9JHC40dLx+UtbxhbruB23AenVpmP7zVVFtPThxllB+ofbSso6VXO2gMYOht
wy2tZMaIy39szZfkw102Boj0oPsVR0npyCfXyONjpxL2w2VlG8i+2ppqWKtzEwc0Ju6MD5iF5k8N
us1oAH9oxpGWJurZLtvsVjmgeB0QTANas2/9FNt3mrKcyHUK97vSdD3xhW70j2At2Jp6XfMBSM+A
BQKhJNqdi6AzuSVvrYppEdPKr1UMlS9Z7NoSZJlg3/FrIX+l8RZ4YNUmit02IE5z2FlEAqcnRStb
LPmg3bI67MzPshKB1iOT/1bpf81kifCPiV4dZWC8sUCVeLreEpWdxIlxmOgUTeSd99x3yb8ENxc9
QBt6x5BydhcRFHNbErGGxxEb6S83dR5Qhds4qGve86OJ+e8fDmo1DDwWCUwo48GzrpPhYHbR5Xu3
ZWK+lx9MJB1NueMkcYTuz3XSxF+nQr93dHfj3buaGrqz3DrmT2bnuDgAHTYflAMyjuqiuGem9Cvw
zPXj+IxI1fqVi2DXTeJnN41h0jVBLo2NyLfmYD78AHvhJEdpaUCK4QeIAu+SpLoZC+t2KOhznowh
RJC3iqdruc88AAouQmDFzxg6Mg+AhRLCT9BocfY5ENXK3lLoWrtUQDjhgTEz7uClerp3E0g8IZ3i
wkRq58hoOX1FZY3sdac1rpMua494bfKwrwAhu3xq5t1aRhwMhOGGIZUAtnlhmeYOF8xF9lj0/A3l
oUeT01COQOhk5c5TggSaM/lFs4W9X/PcKKuirIE5NO9sqrVp6USdbkJtNVP9MdconBbiGMaxNT2o
46b+h1iOPAwjGyik2CgYnq6w0cJz8xTPuJS+JOkv5t3nyUstXy+v5trR9KCKAqwTOh0QkDi14vQG
z/OBuBGagjsDjngoH4bylVfCN4wNCqrVi4hBFGQJGMFGGWyxdfXoUITaOQPUk6syM0KStteA6702
pfbkesONYYonI+vtsGzJm15sjYGtHZ2P9hdZWt3QvMW5cqO+lX7uvorp4NWO3/f3EqLKbHgc1I/L
y/ub6mN5WjGJPY8U4kWI1Pp0fWNsYNoWuRtpepVCAbgGvicpp/QJuiDmD4+I+MHgPd6DMo3ZXeuo
6dDUMUeJJOsgT8veejVkYKGj1YONp+uul3x6ECzG1ETOPpdgaTpAHaFGnjmMG+CZ1aMBkN8MSgKY
YVl/7ysPSt1O4kZWV+1RATsMMWRey4OJAT7A4v3LK7XmsxDKgLsH7TgIlBfxhpW0Mvq8cKPKo1dx
3bxifuH9som1G/zRxPz3D/GmIdAgq5zUjcwYYlH5O9LBwIxv2vHlsp21uOYh14JMim3PFbxTO0kH
AnMwC8CO5vAgty3tUPNi3ElPy68um1rdI2AYwNCADQK85dQUp32roXzgRkQ2d7ITeyRY133OniaV
X/XjFtHf+SAUshvMAWJ4CxwfoJpa2LO0WrfStobb71T2U6GqFpQOpKL8UR+0g9F65HrCm3hCJxWT
DFULXc0iQyHYrzjmBFkjoddLc33DsawuONqewJFZ+GnWwlXmWtnYvY3C30TMPbgy9rYM660hojXv
BZw8hnZRd8Ew6bJBJMuCNMbkIU82xgeLsx8UsyF2Do7QVAOpMFqgjmh24B56qgp6W05bIMu1wh5a
B+DJwCMdrN9LPSnSZ2MlSxtlaNv1HXpHcx407TOmpNEg7feVhZnawgl0ZyPirtybE7sLtzmRMZFa
Dp7F0lHfvVK9ScM9jhAO9FvKt7iFVvYSlTOANjClCxzFcmZyqm2FqQRU9GUiny0oOytLb/xGF8fL
N2f1o/BuhbDjzOywzMkAlRhL5aCmD6k++4pxVfsTm+LQdIZP3sjtjYtKVhImoG50zDHNfBVnfE1J
RTqncwScAnCPL5bFkoecdMaTI6jxK528Npzp5D+3FSjRp5KQ2gdVVnqHIiO2t2+M+kp2qXvnpnQI
eeokVxXTu0BqzeDL2uyCpNJHv60zJ2BNPdwyazIeR7NO/F60TeB4sfdWFUgF8bLLsZypsbu8nmv7
Notkon8AcuUzlKxHp0TYbeZGaQ+Fqwq/fpc5f+9YoQOEyWA009HsWd7AEoE2rjAwHrnQx0m8cS+q
B6txNyLRik+d1YaA1ZgL2WdsprUedxAn4S5ecLU/MPMYJ+Y9oJJ7lqWabzjaxklcdSwzzm6WV0Ab
dRloJzc1GzA7zoUx7Wuf0mc7lTdjJh7VRKC6IRg8e+zrtbZLufmUe8VGoF8JvVAl+GN/Prof4mJW
xJmeghsnGtvuus+Sm9ZyNiaA1m4bQIQz/Q6g7mfkCkPSTrWBUx7FTUGuNY/Uz2PZYWrdztwrykZz
Y01XPwkoTAqYJIbjl14kJX1vGgx9CEO/tzIg+JItweWVXBKZOXAjwIys8EgSdyJtWSGXzPV7EX8i
IOQAwVwFzVFVvg3T925rCdccCFp0mPdHB3eFSFLzSn0UCHIFF3s8zG+JJq5L4Y4+raEE0GaxtdPQ
b7l8rdcW8qPV+e8fzoZXF0w0GsroozBeoEv11kkU4S7bWF1KEH+DnRhYU2tJl1fEJk8FMCCROXVB
Fg+QH+K+Nn0R7WNnPnUND9W4kQqueSsCagbQQcySxcvSfdU2AzCluhslnH/3OuO51r3JZ/EWl/Ca
L0GoxtQ9lFpAbzX//cPyWSI1ZYZmfDSk8p1a8qroMxY41P5pcPTAYmnqh8uLuXpMZk6+eUZtLnqd
WpR4huBs9ugdO/EICHKrQi920x1lXAQ6iGR3CbKIUJlxtREBVu44qDmgrI7xhfmts3jdASJOQTaQ
OFHfjwdQkPqjYe2KEQDbDWeysnkA6TvIxFDsRja28Fc1eqzDxIkVmdYQVTR7GbT6pc23hgfO6VOA
4Ub5BJNp6FichxsNUhtSJoMZGZPQ78d48r64Rd74rVn1MzE5C53Brm/dAlGPikIHWNjwDlBoSg85
wIo+TSxtV3n2eOsNmyMwa4uAtB9IDuCVZmT76T6jpVHpk9OaUTK4z1qlHy2wy4PHPt4C6a8cYYjM
zMA1DEXNE+2nhkSucxnbhRlRSOjCiG8BjVUjyhvpwSFb6lNrhwj8EWjeo8aCJsbiEE059AOFEmZE
tIjURUgxFeiarxN5/utrgocCiolg25qhD4uL6bpFY0Jh3oqI98wc4RP9btJfM/O21G467ctlY2t7
hYcJNMJAM3kOzJQsK+3Ky63ISoY+0GZksJV2oG2qnH9AAOJt9sfUIld3Y90mGMK2Ij4+m/IJ8rob
znr1OMyE0XPh79yjoSbXu0PtmdGQuwCvuSoNc6mrK+4YkPvpLed2BpJsOLVVo96cjGGmEr5lcQZt
kXcuyMRw43USxnmyy8xdarq3bfHE+EZoWHGgIEtATAeGm5oAkZ+edwsv6SJrXCsqSPHLZDIonOKq
r41Pptt+U0PxEldkS5l47YAg9cOMGUgmYX1xGiE+oQZP4DRikDeoRGSQI3WK8PIpXAnlqKWhAI4Q
gPR2CQ4tYlEkQ2WZGDK8l33q21s6YStxHAYwzohKOwbmzwjsjLR2JtRPow5cE0povpY6Yd/86p37
vkCfKTl449vlbyJz6XxRX8N7A4/FGU83T3qd7pZMu6YTIFKNII3cPkxjz65TltkH0wDFoiVR0LRt
gCgmPunB1NvNTe12zX1dKhKwjP+UjhyjDNPANtuX6EkjUYydgxwawM0FOAx94Kkx4335R69uxMyx
MhfWjLNSl9nzAk1N+Lik4j4XKKWZUPLYMLJ2ZeYe8FxPQ+60HBIiOnThnaozo0n/rAhuquP5ffWd
1Oi7G/3G/Vz7InT0Qe8F2BXmuBbnt8mZSDSSWpEm09caquS5vgUaWQsMH00sgj5jo95qTWxGWU0m
3+u1PbPhAJAI7JJebFyVtVILMAoYe8e8OAWAZBGGKNXyOMEjPkqaxA5KlYdUa28YL3ZDR79qOb1L
RbUjRfqpm4qNftXql8IVIFFDyMVNXRzpSWjGUOuwXbZ1WNdjs9Mw7hWVpjHsrVxVGw5vzfnglavP
FRcIXriLzZOW2ba5nByUqA3IztPDoAiwGePGGVmDCiBkYNoTFRDQTpKFHWOCpIzJsaa5sHILioVc
RNWk7AcoS5t8LoDTQ6XpHUR/dPOtiXUeeraI/cFhWlDpIj9AwJjtncwZggy4z9AEydqbXdf8EUUp
lMJqEACXChI7SQVsLQW785cyZ/HV5du7tj1AtiElQo4F5uZFM48D0ceMvHEjr9IeWWw/x5Y8JoCd
crLVPdgytTiFDo01lgkJWKYoMXpmhZMroVaOB5L6/g8fhdQEjgJJyln1RhV9BSQjKisdt64rDPzp
zq5rrbsx0TaS97Xwikfef5bmb/7wIgJ5MdVHaCVFTfutKAy/995dcwwxg+HT5gfPd5c/bM0zfTS3
OHRuzMq0MNF/yW0Ckq7ZwR8vW1i9Pn8+aMl2Cwxk7zAGC9J7Ha2vemr6Tr7VHVmDcYAs8r9lW9Z+
RVW7daMACabNiEglX01zeuNufduDyVR322fTrX7KWDtAW2gH8aa7kmyxCKx/KHw8wixARsvqWw4K
xdYlo4PKrHfPK+eQeMkXOfy1MjVeXZjB+M/MvKMfDkiSMWoCxoTCLGgKMo+8m4a3R3N/4xyufg0E
cX5X+ejZqK7hjZK4WudEafK5TL/K5FeebrQlVq8vira/ZVPRNVmcPc6cwmY9GmhMu7NKTJRYwILw
F5K/XD6BawVEjBL8MbSIGJnsWoweopYdqzqsmjFw3Tho+ocKEo5EfQanads5fgOGLrUl7Lx6v5Bi
WHOfC6di4aJojlHtJHGwjLHzRfL+MyR+Nq7w+uehJTBbsVCwp6cnwmqYNGhO7CjRvyQJG31NVm0A
7YPct9MGQF5waDnqQZTaVQ8hrRFozMsLvJbY4u2BgWswyAGPsfjIWOqFAzE4JxqIDhlEvZffW80s
PpetMzxpnt59K6Zk2HHVtH7K42kjIVgtROBCzEBGyFGdVTNzVPUJF9KJjNG+ZmV2QNs+bOMuMEj9
4jnOQTH1LhP+g47NFfDHjzzvr13RY5C6vxad++vycszndplzA0nj/S6uzpCq0/0YhmTq+jK2o0nr
Ep+ztr9NylREOm/UU8M885AQ+Q+9+98ynpgygus5Q45hPrrIgXOzIwLSI7CXSQBbzM7nRf809ZO+
U6TcJ0Z3ZOM/oHcgsgEYDcCBIABfjlUmnpvq9YS6Vlt8bc13NFptNMRt76isDZ+0Nk4AU6B3xutp
HgdfvGb0OJ+mvDPsyMmlkL7QUjc0VA0sYtrIbxOrPiEEZD6p9GY3MD2/BrNgfjtYjXzshr6/ajlT
xyqlMlCasndVbj9e3vo1r/nhBy6TH5txzSYddkFRft2WSNWKxpf23w9MYoONuXdu47G6fNTljanH
jMI3g1jma2PG17FdvsWgXrn8MWvnGD4F3XMPRJdnEgc5uki2ZiOgeaA1EI0ECF7d13b8bhTDG63l
FmZqzVd+tEdO743TelarjQYS+0kPoap+H1db1d/V/QHSEzEHYFz0w05N9IqmyoKEeyQz17fLb7ZR
BcQ8XF63tbgG5gkcT/AxQi9x4Q7NDKygSdrgwSCvSojLjEV9rLgG3tUteMPq52CWA9+DodazoXox
tYMS1oDOMx3fpUI5cHKeURLe+KANM0uacXC98bGqYcYwVVSZ6RGP3B21t+L06v5jIOR3y2gWEjjd
nLTIxjrFhHZkxOPPJC9vSW5utPJWj/TM1zGTgZ3P+CV4KCR4ESGP90SQTdQHO65kgGe4ybWJMZPL
B2Fl3RAVKQpWEPpDY2r+NR9SNbDEGIacc3mRP+fF4JMez7ot3N2WkUVyoydZ1+ccJXbCxMGcDqpH
39fbSOJXtgZgVzxKUWNExr50vMIuXNJIYDs8vX8FVxuY9NkWk9+GjaXvjBMMK9YTYBRjET8nrbp1
s+n18oasJCqYlHaQQSNdAjhy4WEqyAxLQxR21MtyD9W5m74ZnsZChD0FxtudvgGK/AXzPhtxa+XU
wRPMmBQbfvsM25AamNVuoLkbiUG/wsvP9DGJdWeobk9Ze6ST3AAOr8XJ2fWAE26WSETL6fTgVSzT
O80t7SgW5MkknyV7T27tfAorx2ZPsZ6w6zZnQKt5HeaShREJke1jyGzumJnr37pMF1dAoW3t8NpR
RbMUtwGXHGK2iwtO6q6SBM2aiNg3WvxlhHI2ZVsQ+tXFhlKjBaWQGQG+yBEYp2DEaTHbbwAdM6Op
DpOev06F8wm7cG21dONqrJ0poF5RdZ+riRgROl1rVVkaR4JlRU0uWr+x3TCdmi+ADe6K33qQ2k/D
zSzg6beygJUwg5z3j+HFanqDh7cuUSjEg4dnyLqgt8CLRt4HNw4vX5u1m4lBZdx8HCUMWS0+0W5I
26tuoJHp1G7QoIt5sECxtCFAtPY9eNk66DujT3q2kIbbDUbelySSeLCM1LlyBQEBpdaE8G5bR3H2
ioscHaUc4E1nOak54pzuGke3dwTWlkSNogkgCaAKp87nqiu/gM2T+rkNoawar4bLC7l2VmZab5Sb
gfA9Z97JzGQ0s5GirS5vKn3YuRJYBcq/geVwCKDw/EY9jfpdDn7by5bXthC9vBnO5aBavvQIgG5l
ALknNNK77oUJ7yabxIbXWbvdeGVDqncm2YRa+emSFilkApjLaFQ0R9AZ+bEWduzL5c9Y27aZKRc1
0lkvYBmHMKaACq1Xmqix4EnlG4N4F9Ai9klhF78IqKqOOYYaw7gEIcply6tfB7eF8wJ89lksL8rG
olLXaGQ0Y/9VuvX4yYV2aSjJsMV1uGrqd6cIrQLMgi88WD7ZijhaZUZxVt6lrjhmBruOS75Rflk3
g30CSge6PMsrYHCnKUe7RgekvqvUdRd/c43Xf1g0MBki2wbcAliB0yPhakXalNyjUV/WnyxzOHpp
/KPq3P+fmd/dig951oTKbDzUNo0EpFfDkkBZSEFLGk9DtiU7vBZd0Cr7vy/6XYf8YKoxsi7VVQLM
Q2pXxMdzQjsKpzR3qumyQBdoRgx03Hrcr20VUFogEkEVC/nH/PcPVmWnUnMUOrr+U/42xNU9zcXO
ArvU32/XRzOL15FtJIJZJTUjpYnqJUvNNLSE0L4Mk9FtmZofQUsHDKQn3q9wFRACXTySRkMXlLLE
ilDVMP0+Nft9w9MmqBwr7/w04eWtmJTal0VVhm4T24GU2hg0YClEVqMAE8ja7NiCIHE3JobV+YOu
54emG8uAlHpz7YL1y+d2O/iT06XXdlk9coCDH3ReZ+CvseJjAojQXsdMY6jKzheZRBywDbit2n63
U3dI0EZo9SdEP2gDDUMXDAza7ZogxE9L/aul6dobEj6y05hqbhs1olGJYjcQ1ibQoyiIGX5m6fTZ
ihPD5ylLQ7Po26vaKtO93sdbr/W18Im7jLoIOtjWWfu6rNKxMVsADzzdCynFfAqkYTQFQHm2pVi7
dgnwUEen6rcm4dIL59ybeO7Ac5R9ewsQUiTLOAEBlfVQ9C5UWqytEbW16IUHLuqbAJhDiXtx/juz
TZpOM2mEt9Y3x1F7vD7+vnIzE0P9Z2Jx9r00ifs+p4hehhEqw3ryRuM4d8wuX7G1ADZPquO1DnpS
gLNOb/JUZqNWdA6NQAXxqTXk9VRPB1uYgBswSBBiMszPsy3gwcrygdEWPUVYRuaxLEiCqhLyv7ak
kbLdYHBTv47Tjfxi5fQhuZjLzyAHguTg4jqXY9xp5ejSyHa994S0+nNHhdwJqZk7czDsjVxx9YtQ
7UWDAjncGcvW0Db92PVAdzmU72JihVW/kc2sftAHC/Mv+OByB2jVeUMOCx2LnwrLO3Yau6k7SAR1
xV8rhSAyImcCChKQK5yKRcs0sxVSeILcQvH4W2Kj+TsO8rM74gJfPn3zPVk4XTSxcfZA+gtdmSXo
AaRLQ53HMY2GVv7UYoP57kSZL0j9T5aw17isuLOYgDxdPnCidibEYM3IbNpPViF3uZajce5uPL5+
SyMsv2imtEF3BdTCZ2B0k0x1m9oDidoREm5KF+oGs1fWTgfx77PqGhoUZaf7XjPRJ5o23Yulj8qn
iNaQYKo5yJ1tp8JDuNXcW2iopEeezuQjadzvidWOb7k72sHIG/eWyhrNA1cDgzclWWAksXzGemY3
YoLHMNPGChSt2LHtY0wQQA1T7IFyHI7V0GKylkt+50hMnzjMtI/Q6agfMCyU33hJzEKVHae2u6qB
nXST0M1DgHwPyZiHIwi9tGBM4rCw3RueVOYdIgdes0LWoY7JjCcGyrag1PT6xnB76xFo/+QXgqW7
szze7Gs+THteDSrUrc76JAdEx86u0gBAIeeXKp0Uqnec+ER2WmiazbijsZvvUUJKn8aU0msvJnXY
9vqWitLa7UKBbx4CB3sZAL6nx0MkJk0lHpwR+GP92nhy3TtRfM2yl8vnfcvMIv+MVTWNVMFMb9S+
RZ6ocz/CwxoJ27hYKxHRAxpz5hAAJA6vn9PvwThm4bBUkoiDHU1V4lB2xlG6GDspp8qXsXW4/GFr
/g8ygSAHh3weZOsXAREivmllFZRgYroNRyu9bzjfKJWuddVmuU5wukPRFYF+YQNzYk3bVY0RqdS2
XuLRS3ZOWeqv+VgPYSnt7BP0/exQl6Z86TWVXBWSqICTLg6FQAZUs7R+LSrdu8NwT/p6eQHWFhxT
uR6q68ixEHhOF7yeepoMfDIiRrND6gk31El3R+J69LkUN229WTFYW3LwqIG4CXi6ecj51KIrAOvT
ajxv7QK9Yuc7y0jw99+ECToIMEI6HgjLRQwVjteaKaSBI22MePnVSNxAomM6mdfdsMWFuobgguDM
H2OLRKQeilGha0ugBwDRLU2BW16rSIwvswhg8UrfW21RHEuuJIpaAHMZFDJulz94bUnRxpqH5wwg
L5fhqLdNKRJSUmBdql8d7R+6coumYe2cAIMEKmeMP4LQf7FrUyWMEQrlBM+M+KjcUOrOsSxeVf2o
6VvIjPU1RTsOj2kUN0HgcXpEyl6BTycXNJKk3SFHfsHkzh5zlwe0DI9G1z9w0POatkgCNKo3XN3a
6CnMogcPqkm86K3Fho5tk9lpiQSWVlkNsJd50zL3QBDjOdiWpyazfCOTAJ662hcyWrbPvOSAd9bo
i3kY4fLOri8F4GxofGBa+UxVkbCuYxMia2Rn1zWa3bEFN5h8Bwg1jEGzRowsZPIu1b9ftrvm8E1U
kDGCi/l5MC+c7oBRZp6pAcoU2byz/SEV5qFVBuhydA0ztm67xSQxH59l+oEnA3gcTdSjcJ1O7VXC
mepiIgQ1LytkENkQiR702e7yV61ZAWgdJF1o+J4PwKlECjLGwopa9h1ySgHYrkJj2ggpc4hafgpk
TOdLQoDrXi6dI+uEAeVoRYy/MrljzQ5UohkfgnQEKa9sQxdghsvftbZbaB7qGGiACz+Lmohg6Th6
Pb5Lx+M7rVAyZ/Q4DfyLZuYb4WzN13ywtexhApLAFR7qVpTpBsiU0h2Q6pe/5vcNW64gCDDmMiuo
PPDIOz0MzehUuXAn1IaGwn5oC2fwR8ByLZ9oUyehy9O9J70sjlOsT75QdhKkA7/OrLuBmqAOGCDB
ENiVsO4hXIvBRtLHZoBnSF35pTJ4ZPWCPjQoQ+4wGohySKqaXdbTuvVjA4k2Qq79rnSHXU2sx0lU
Kkv3arTtN6ljEDoRngosU5W7nlbkSfa89xMi68F3yvjeg3eQnQyS5KC1h9zRu58M9P6PZEp/EKtO
PrHCKHZWP4KkXkK11M1VfoOkIfOHqRz2ZJx630PsOuoxzzfu9Nrpx9w6kPlIRlA3X9wxwTtvqMiI
qtSUWH5OxhwgImS0lG3cgLXjiCBko4I9q8wvY4UmkaxZKNBHHubOnmgOcYV+iPm3KUmSl6qe/mHg
AE0VhAr8w0Ta8s2MyWVLGSYURMBwAbnp1q13w1CXG0+kta8C5ePc7cCI0lnFATkUWOmB8Ii0BPO6
msnuMARw0JPuFsX68PIVWLWFAiVSe4Qi+N/TG0BHBbIZlDAjrXfrALUIcZ0acX2Y8h6FOAI+zcfL
BtfOBpBfYMA28AlndQDeG8NYmKMFZJ8b1o0GVIJ9xcEXfNnMfHNPb7aBmj8QXciCZ777xXcZ2tgO
eY6JhJwmzpXXoUfD0L1VE+DXeeuON+k4dGEtB2t32fAKtg+W0XVAYQU/4MxFWnZeAQTPLdSb+0Op
m8FQaX5cO4hmTXsroG6Dm6H7oJTwAqMvvmvT33PmwTJOCKoGzlzzW4ZUnWodH2wz0mt5RRFdfSjQ
7etCPMfVX8u+Y2x9JkUm6PAAorOkR8VEMjMFQ3tnpEMwK5/zxNh705bk83moOzHjLeotqdAxwDRJ
E8DTvHUOlRULkMEaxaeRFSRKUpKhFJy36dVUSvXLKUb2urGt5+cWvwCZNDIVjKOdZ76CV/878RaT
l679hMkmoAIxAeTbiQiEUgHEf/10dHyO4Nsb+85m/j3fojVeOdYAK2OwwXIB2rSWkw1lZYEtygFl
U4rIk9Pv01H7CgpHCE6BoKTfeiOvfDNGMYEiwSECX9PS3Wl1YeUkqzyM9cShjA+FK/dDrG1c1fk4
Lq4qggW06ea3MeY/F1fVbQsMpbqdeHTT/goDy4FpRGn+iOwq0Kf9xjbO/9klY4uc2xgGUzPaVjx2
5TtW2m+AOKDVXaqSaxt9uyRHca1Xci4g+U3vbc0arnkHQL+wmODSQXl3KdIzmlyUsoUikF7trfiV
uLdWBSj1cWacadmVNHdWemducc6vLvFcuyaouyEuzxv9oTQKfSXaEci5PHLtrrenIC5ewG1/1MEq
MyYb0JmVQ4PrAQAVWNnNc+BRXaPanI4uNhC4ZqOFZkeLGPbl8j6uGUE1dM7awAqHDvbpB8nUqhXH
0M0jkFQhH15djMEhbbtsZG3VPhqZY+eHVatcAUV7ZeaPg+qCMvvRjB4SsPeUH2x343tWz8VHWwuf
rSsPSmspbLlThT6XvtNQosToua9Ab806tW/d7htJqjDxVKTl6E/9/751kQk7gN16JrfzR9WkQQaV
iLq9lfUhqY4m37iD5ykHWNlN03Ug6YJrsAwZeQrQARloDjIXVE/pfe0Eg7G37A0z58+HEzPLkCFy
ozQQ9nFEGPE9Xvkt2XigrB5CKL2BqR89+bOnZEo0JlhFsGbj15aCssj9TvSNtsmKDUxUYhBxbhPO
Zk7PIG2qEsOAef7YFzJwQL5VTC8e+2tcwayi+cfI4jYBrqrrQGLkj2V5n6U/RnJdbjVn1g44bKDU
ATY6qHQtMed1DvrerJLYDjx/rO6tjK/b5KbAy6Szv9vOl1Y/anqos93lc70SMBEukYihfYL0dkkq
0LoybWIFFmu8PYi6csyrZvhWezJMAe9tpo2Hz0qaAmtzIj0LyUBe6nS3UEltRO5gIUHqfjSKryb/
5GFyWPY/rOJzzq+L+F+OxweDi50bldujR87zRzBQ76T81jRXBYQNL6/h2hlEddNCI3dOBOyFH8w8
OXcj++zRGj/37ItW/nTbjd7dlomF+7EbDGyC8C97nJpd4hmg675q039IZ2YaETysZt4qdD5Pd4fa
yhB4lVSPhdvsDaWH0r2pSLuxWivuDa4NjFigdZonaxZnoNdiCQxxU0PJtQ+peczaHMMOP6CDcnlX
Vu14oF5GDRFTysssn2lDNZYFyqKmV/ut8nw37cIiUX6jvV22tLI5mBWCgwPQD+OUSwwutVrB406v
H6siCyX/lqIU2RZkY91WCpBQ+fpgZrFw1VgQl7UDPsiQIeMcRbMSYMI+SOguU90RHKn+UFFf/b2Q
x6nhxSVStQaZDRCpP+ZTFgz2vTCJX5Crf1hEE1I8YBucs7DZdXxIJpzKSuxywnbV/Xjdp8NhGl/j
esORr8Q8SC1iiBcVulngZZFFQDGZeqODszdk6sqz8hD9zY30bsvE4qbCm9Iu9WACgrvvAEf+IKhc
/fVSofIxV07J/3D2rb2R4lrXvwjJ3Ax8hbolqSRUOul0+gvq2+FiMBgwF//6d9F6n5kqChXK6GiO
RmpN7zK2t/dl7bWAjLmajlOpIQu3SsRpzPJD3RRPxih2lrsWFP9Nlma5wIWd2b7nuYFaHV5wiEiz
8R6twt915zggaCnMI3NS/U6BhTww29TZjnYf+Sxy3MfWcv6YHbFPIib2AeTY3ZuKWelnGgevi7Cy
bU+dP1qVScxrj/amJlX3YKkiv6ut+E8mkVsoS3ulQlhBY0IYoxncr2nXwRs51hdFMnOvCcc7gFoz
elUlMR7dOMm/WjpPA9p44Nu3R1TkRwOi5FLwwBFR5Os1SYNMl17APVUeEsrrnUggP9vErnUYC6F2
vLOHALXN+GAAV7KR3C4xqZwmr2XGmjtVQLkt6XXrq2dB6RpgMuc1l06zh76OfO8El0FEqdzGSe3h
Tz3ynGBk8cHVK4xlunr87pGYoh8NalffQl8IDb7pX+PMyrdluk3Ke7BOsHuA/G2AdD3ohJQWv2e5
AIwLo/r+4GTEtwdD20tiN1uz1mQwcgNo8FwAFSitNS2xhdj+Yu8nn3d2HWnMM+Vx7L3I/vB4C/Ea
n2CyqOrvEm/t3VmIQZAL/aWXwc28qgjFTqMTkUXVyWiMgI4nob2bKvMBXbrLvKO+hhJduKEorKFx
BiKlBaB05VmQH7Cs8pTVzibT06esXYMdLptAiRLIFwcA5dnXK1QODhKHVadeqG6XWpm2a3nmbm77
gYUXDqzUYK4BdSaqS/PCQJLqmiQSk4Bx09qb1CkhZ9lCBKKMtCNSiBVrSycCXB+ApQAkByLw2Zos
3NgU+iqwBqklZRwYmCZbcoqKLIA64IqLWzYG2DWKOJg3m+PzrZSbTV7n1YmLuzx/sxGFxB6auqL2
G3d11H4KbOaODrXAf6xN23l22DV3iCG4Ams9gCRJpPxY27TuhytOMf0iio8YfKRd8eP27i2dejTY
gBgBbB5McbOyjp70QOz0XnmyODgYurtaFn5kaUE7HNJhX9A6uG1vIUpBbQ4S8NP7NzF/Xy5yjAxH
6WPET42Kt9p4HMDCb6w1p1eMzHFfbVy3UhtgJGnIgxVnd72mP4pIfR6cB5DEv4uZkyPooh1KMHiX
J6f86NhzowZfIDtaIw20pphqfjKQsSC2R5184g2cfbQkjjU8L+WpsJRziCwIKwrU/AMuwOtvm4O2
V3aqbQwQraK7JVIfdAmFP6RUv29p3Z6ytkgPZivTYwHytkAmRD0MIE3dKtBvvLSFmQVDZVpBOhJU
26FGuTHiNg9KiHi8Da3t7XnaK98QAk+AqH5Ubfqnkzzb94Mntxpxi00s3DioPVsAEAXGo2pEaRfF
TxcsogYPdORivm70JytqR5/z2vWboktWxtUXOJkmjB+4HIG7R9Vi7u8qFhexnjv8BAAe4F5Fmuyr
MQVTdEoB1x2isX/SWeluhSQfWccKkHDTE0myfDPp1/o659odcDnJpuDuF2JZbGPKONtoGAd96GL5
5uTlWkFngV/j8jfPsjbdKBpbL2x+Atpnz6X27rXJQyT0d09Ld7XZBbwefc8aDsDJHLMIMDO1FvMu
PRPnn21+uryINRDE4CeiPjTt3oQ+9+fvPJISUDMi37rG5lLPLdoKodGpFHxjq8eqeJH258fT8Fef
GZl9yFKOrguUCD8V/fdM3oGHayvF0UrKHdBFKwtawIRcGpt9MtcriOHVJj9Z4/dGewATT8C0r3yY
4qS30nsmdrlrrP91IO/F7FEW725/0MUdAyQbby4IGDH4dOkPlCpdS7oU/s15Y92H56wkKEvvHjoX
6KBi4Bj94dmj4CV5DPoS/P2V+9yphwi8c1n5FTIQQ1esfMql9wfAefSnELmDeGr2JS1pmNxieH+c
qWxbxpuBvMb9fTP+KttDYX9f+XALjQUMOIHiEQylGBWce1KhUgbwLDYuj9rOp31ldEEGebADfhuk
GQYACBIbAyeK82Q3mG6zQajYQ1d9oBhg0PKDp7m6DzaCdOf2RXJPoTe4Y7abB4Cl54GWVFbiSyKq
16ay+y86xSuXZZ7z1ICY/4U04hXTJQxEOe1Pe8zla5GnziunUCxBWj3cDXrqBKndcAFGX7fcyNjr
f9Vp1gaciGg/0gga3m1X+nWl+Gth9M3noSOIATCODFkOhKWokl0eLfSgaWtoUpxgKsDw7sjfGu8t
ssqVfb8+wji7gPZg1gx7AQbCSztliverpHl6svL/xUXhe/GnM/lLA7MzPDgjrb2Yp6cxfafV/7q6
DsgasHBhHngyAhYHDAMDHjVHNozZmFSa0BIEAB0yEzSk2EHQx4zfyeitQFraQjbV+y6TP5L+1rw/
PD0kcsfqZsUhTFHTZYAwQcGh1YLL6iKCnN2i3s25akH6c+oTvhMt8RkED1z7h7S20jlREubly+2b
NLnTK4voOqLjCBJYVG0v90+WRmQ1vQmL5N5V6Lv4XQ8eqG+ftoJuo0XwPwwNYT7x0gqxIsKQdyBG
7E2guR+87IvTHwopVgL9ay8E+c4zO7PQWzc1t+OTWFmufUd5JtC8k+GVG+qlCHi+G+VKpHLtXy/N
zZIYw40Hw4thjpjfiiyMkv1YfIADNjPHlWt2HQlPY8XI1ynwKNd4Zr2tU43zAVjjmO4ks19AcnvQ
yjUexusFwQw6wxhkBlobbvxyn6rMJkqxVodCBD9ERbvX6uq3DqbnHjR7opErx31xVWB9RH8doOGr
xFZVw1iMkCkKC627t9PIdznxCfl1+/BdHwrk3yCCwdg0HNTV5bZNAU6NBJenToYHgP1fGqfO8TKo
X31kP3ClvrjJ2st7fa1gE+zS015NAPTZgU+SzsNsQU5CUlSJr1gBVWTntyn6Q22ytfTl2gfD2ES8
iCoEWDTmtwuiRGM81pKEfPgaFR8FUGC3v+DSPp0bmF2rMtXdSqUw4I77fpLi1sAEvqZJt2wE0aVj
gaoL3frLs2e4WaFo65FwtPhGqDZQ2ovVbP7DStAvgEADKrdXuBLbMYQJbl4SJmlKfbD70T1QA5iJ
BcHFyuFe3JUp+gJmFGIr8xEO9CyMWAkXx45UX5Ks/GLr+dor/1fE69J9Y+sBxkNVCKiOq/aHSfqe
gdwT66FZDO4UOLmEHIVo3jTQVzi6soK4bv5gyKLykyQ9dLQ8oGPiN+jHUVFtb3/dpSVPWGYgBeDq
sYmXW0jG0elkZOthZibFwR3sYiMqZ40GaSHXmqjb4QpR6kBHZl57SDQ7ixMzJWEKYW79C6dsnwCW
azwZaXmcABB2G226fAhK9dz1K23oJRcJSBJUdEGSArqXmYtE8bmscl2pkA3QV/HRra4DW2Py6wD3
vOsMwu9sc+xWXpolfwJCWVBaoZ0BCrlZuYWj2txIHTew5yBewBiAerQbxLxla8t7hPhyhUFryR5o
GAiyBmAjEfNe7mQ6gkWxjhsSNjrdF617aPhdTndZdPj8iTm3M7v0IwbS7HIU07qib4rVBzArf71t
YmnDACLF1bYmcoJ5bCdYRJWnjwoQyHJvJ9mjTSIwJnfDY27YDxiKZitv9eK3OzM4/flZ/S9P9Cxx
CQzy5pvd3YO6fVONr531+UYxHBVKfWixTuDY+ZRxWqVpbKvpTPRVgJnFCsPZGft5++steOVzI3PS
IaD8aidLYKTs9QHj29a2KhyJWbE1GOWyoUmw0AGQCSC4y6+W0SFixfSIee2h0X5H7UPdv95ey8LG
IHwCgwrCKDAVzw91qUNERtMMheGhx7r5BpYWlthAE77cNrOwEgA0pxIf4HyTN7xcSQN9ibGhlgpN
6O2lRf/YDtFW1Gv660tmIOWFZ+yvsvecPItqHosTN0NOUCU7re7CAgSygM6v3NBFM3A6FOxW+G7z
yb2xd1DQlj0+WmfsR63bsar9Bor0FWjFklOnFmZvgXwAeQkqIpdfDcQ5rKY8xq3xvMiPDG0MzDy9
Q4a9Y43Z+qAmPPBYv6OVguJ9+as2vMaXWfzl9uYteAv8DOweGkeYvZw72oEmI8opmQpz0IT1efKk
2cVXmdF3M0qQg43fbptbAOpgph4k4XjGQV5xRX3VAZwcAfytQrvPjJ2q9Oy3rL3ukKLrt0nE0G1H
T+UBRELzb7XEOGEZWT2aMg6GpG7/lKXbgcgf/XI4FHCxzjYgBkEw0aZfMjGk1uCnGSMPUxEscLLw
tqUF7AEWDan4v7jpaWTncq9HG23gJrdVaNBSPiYxe2faAGUQxWSyzylwUZBHpfektpqgxbDuRmrO
mv7SQqyC1gWCM2Anwf47n62DmHjlFFJX4dAkW9OtTq25pri0+EXPTEw/4ewh4H3GeWNCxxnBpU8H
6LlrmzpmoJBeK2QupDgT9h2DQoDBTPw/l5a8DFFXZ6RjqOcVSmDf05xshf6liGMMR7/o3en2Bi6Y
wwZi4zCcTPA8TH9+vjCzwWg2bxFziWZfGzUGeLuN574adgeyERF0Rry5bXFhtxBKAwmuTxQUCKou
LbKugvaCDcpIrn4zlA1Sc63uvGhhIldE9IpMcQ4k0jkYD11eOqHKPxrtj1d9PqKapDn++ftnh6ES
UqeJx8Gx7HZBT7YNKFqg4FqNn0aMIKGexB0Bh9InBMzllxKRNLjlgsGTtO57UhgHJ5I/bm/GwpNw
YWJ22rLRIFAR1EBT5zkfomO7mHcj+jLD4dN24IzAmIF/0GKc15QpRqN509k4ZhWqu5kIkvpodq+f
NQJeXqBJKXrRcL9zt6coJInAKa+HDeCeKFFtS4Pt44SubMv1uwIzYEWC+iegasArXm6Li2JwWesY
Jx4HqLxpO+qcCv3Ysr1B3m4v6NrrXFqaHbSkpYSVNSxpwxdP3BcG5lrTU5l/vtZ2aWfmxCuaaUWZ
e0ao0z6wzGcpcr9qMZnCoTkBYY3t55eFcGdyb0DgXcE6XA+Anhw81iEU3yHfkUBK6rFzdN9QK+Hb
tSNAt+RfQ3PcYjlWuUsmQ5FrbAf5vUYZ9vZSls4CyinT+O1EQTkPdXoAhjBNhZmWCkJOymKZb2T9
z6plu7RjPw3Vf7ttb2FFE+7hL0zFxEjN7GXXBKh7pD4ModM7v3Na3ElnjQzh2iVMRAiI3JH+42Wf
m4issdGlWaIEFf90E45q66Zj+9vLWAgbwGGCdB9EMFPYO3dteW5GueyQWFXV42iPO4YuCuEUUsx3
sXyMy/u8K+6q8tOOe2JOAZUeJnNAzenOzjm6oW4yGMgaGuYFiep+9cLaEm59xzjhSmC09BVB0IeR
I5TBrhklIIBT6NAvQaztHXj3p9eftOTr7Y+4cBawQ/+amLzH2dOdgcULxQqBMLvVNqwfH5uGrXRs
Fk2gFIX6J/oJV3znQit0wbQUIW3WQT62bJ8M0q/YmN77y7oXNgUkPZBGQLqAQ3e5DIDtTDU0WIbW
e2DzzZ8L4Qa06L7nmJ0Cv0znp41YcQzT3zmziYr4RAeIRokBrdVLmxVaxUZta20IcW4IZ0KnI9NL
n7fjk8iMJzcW1Ge65YNsY6WNu/BBMXgDFDUySkz4XjU7h6QuE8klXB8whkkUgK/g9qlYSEPA8mmi
pYpJEYCC59FwSTQUtbREhiYwebLckYY+Eu1Qt5jTUge9TTbgz9/Hrtp5w1ovd+mzwhFSFAyR+83x
zqMJjKfn5DJUFPiVCduZi8/nNtg2LBBceWBcuGIch1AyJKgZcmRRuLsWp1KX9M6M3Y3KVw7Jgm9H
gwtZFLh10dCf548xYKp9UfAu7JuXSdOBVT9iDdF/FO/S6uP2ri24C9BYoBKJevYEF5/5dcsqqMVb
bJqROAc6tGVQZOVv8HasON4lOxiiAyAHF25Ss7w8+D1Li443jQzlmIdDnJ4iUb847lqPa+l+gUTf
sMF3qCP1ni+nTHO9TyMZEh6W2f+s7j0273R5rOzAzb47fHf7603XdX6dsUeooCDiB+JxHpFpZs0B
RZaQFM58noDX9lehUFJYi8cWQCYTp/W/hqbrfeZyvX5iI2wmQ8WTCTFaiw9HpaKDSas3YUqfxO2z
xcpdAexOYOW/M2B7sQnB7eUuFFjwM8DOM4ncTbiA6eSe/YyGVK5qCbwINzAD2baPfcqR35Ogtina
Oe2mLYp3Qtix6Tik3khzSF3z9faPWPzmuITI5IAyvYp8ql736lJmOLHS8ov84HYnx8Fw0hqW9e/R
v9pc0AThdoDN/ioe6cARN2gRrobdOxi65A/lOLxWEM9sGBgdyEg3RWZtUv7utvHPAVxnpV04iCV5
UBP3FyYKNkY5PEk3fnJ0tq/M/Nkp9G1D1uATS1drouqdWncYdZ6/Y5LHKMak+CA5PZTiyICgcNla
oXjh/QDdAMpLNo46HuXpR5ztvAIvZ2RzNoYlSwOBgB0thNv7unB1J1V1PCAYWJm4xS8tYF48rojo
B8xKmoEDSO0oTu34y7RfE/IzGh9c8eW2wcUlnRmcvcVxVXpQkUBIK7Sj1hi+u6ZLtODHESVh2BVY
NAR+c2be2Gjd0hGkC806+6Ypb9eqFmRwwPyzssHQsp2sJLsLV+Pc4N/g92yTLCtlbVrrHaRbMGA+
7AD/BIXJF/L52a8p/PtnYX8jgTM7Q8kwsZLDDnO9RzK693UCwmuv3t3eoLXlGJcnotZ7g/NedZAX
Zr40nmj9yruPwdneNrNwf9DFpcCvTAV9AOQvzZTgwgFwVw6hBQnzxhj8HBWvZuWdXTpsKH/bkx6K
TUE3cWmEWuP/P2wcyOOGvZTl54sDGNJEzxREvwvQe+62tuYmZR9SGzQxVhrEdPSZ80IUlDfkymqW
PhnIvhCfADsHotXpLp8dgB5kiBYFH0co1UfFQNF4BNHD7V1ZcgdnJubDwGiJYnjb7fpQNekewMah
BeYiqMuHvDpSmmKubOUYLJ22c4Oz0KHmlt4wBYO0+1HkD316LMVHrq/E4ctfDn0BEFmhsDZXKYWm
nMUVWu6hhuGBkaOJmExTrWsjjYtfDy1e5BjAhl5NKxRVCp2PuO5DUZP+gXWdePRArxKAapI/OAOI
GgpJuoPTjN4hYaO94oiWVok4AYLd0NEDwHL61mfnoymBC0ILhoR6+TFC2lb3vnhoYd4+IUu5/ERX
AO6CCf1zxYTjRv0YVUrqyEMPsS18sKByeRzzXyNE7kr6w3K576RrRd6ltWEMnoDrB/9/lUmVZjLS
3FAkbAHIDHCx86eBWt2zqjRtZYV/85ZZCDIhMzByArg0wHzTbzn/jhq6PmRAScTtxl3TPKfkhNR7
V4Ji2AZnqK4CjKT4Zt/4NUZgNLJzyD3VwO615WDNsfSfVQ996l9Eou3O7oRYk2PUl84ZJn7wPSYx
zaucz628kdcmevzK2ketE5SR/myCOAvxKdDqRyvd02aDLicAsz9s646JE4vywBrgYc0TxMKoSDZV
vkZ8viDz6oErDtcLGekCM27j8Ii5OSFTuGwVRy91fUyrE60/FeVPjWcnDMYJjNMVznEAlUj5UyUF
uiudX6l6H5nevQSXmFbHWzd77mV2chs9iJt+xRcsby8+31TQxRDTPPlqGI86rmN7BabO3cQf1RNp
X5QQOx1RZOUiGYu23vC/wt5Z/FiY9xUPkwFcwjkHu1+9rXMa2M4AQHbkKw2ryk63r9jCWUc7CPHY
VCJBQ2N61c7OX1S7PTjxXHSfGsjqjaURH2Nuii3l41ptdqEag8QCPX9k6ighzFOLLO40u26wZZXW
VEfWFONuyLrx3h67JgCRUPPqMlm91Jqn3d1e5KLlv4hzpL8opU5n/GyRtsFsPUOLKuxdYyMpgaTB
UzM+8Tre9YB/qnrlVl89NNOwEyiYcDIxu47Df2lvVJrVE6ajBlTaGP+ULPHRCJOBraL0AAD82tTs
1SbO7M2dMdismt7r27CfeI4xhudzkjzmSFRXFnYV706GpuoWEjNcvzlePHcN4D77QYa66GjQ0Nh9
QCHZ9F0tfTM6jNMD2rvWE1lYnIlUEJo5SEzwTWeb11Azx/C+qkNHJdDBFvkLr5QemF6kf7t9TBa2
bWLNgioJwkTIE8/CRLeg6IalHJYi+oM39BlDtXdRn2+7XK6Rti6sygJcAg0rPJToj85WxVOlO7Gw
RVhYp1Ji2vmOOK+3l7NiYp4rAGHkgNgIJnTtvoljX+hP/RoCbNEGiC7Bq4kaLp6xy5NeoJSZpCKq
wiYFT2NnF9220vP8qYiU8/mzh1oxkGaYBMVXm+9OEVVIHmlWh15X2IVftvoANnlhYNAaMVzZJvmB
SpWu1PWvCyJ/3eI0H4FyrnelCAoGcpmacVUD6nHfjmEVPVTOs6O/NeWzhVpX+42lz5G4K9bYhyx8
uYvAYLJrICwAZAuncZ6zKJn3o2aUdYjJPXaXaY4KQHGhraTk1xGWrWOg4a/eK27Y1USOcIph6Kkq
w1i2r7luvHeGHoAVehPlbINuBwhmZbXRhT0GXkJWMoDr02P85RRGzRXdely8y9OjR53DBtIXEHLq
NozEQKESv5UrB+f6S15Ymd8DyyxK8AJAqMnj5K1Hlhmptcn16Ydebtalidk1SGyKMYxeL0JagA/+
RYKCHnjhvSUfZfy9SkLn0w0abBVAAghPkZuBoG1Wlqyz0qKmxopw0De14fgqWcsvrl39pYXpq569
mYXRdWjVFUUISeTdkONQFMmhypy9TqPjOBYvt53VwiaBsnCaK0DXGzHvzPcmqaTQhhqLsC3BKGKy
gOlrpc3pm8w2CVBgxDrQycEw0vzxIlHp9tkwYEUsehi89FusimNkyw0ryIPWYgqa5ntLl/eJrm11
NQSDgHAUbVcirqtgBFt3/jNmH9Z0eOOVkAYMld2xIE2H57gct03Z7h0MogBp8Cet1cftr3s9uvTX
qI3nzQHj0hVSt0ysxtWargD9LZQhvfyQNOkRQ3i72sgeQMC5tTswmiajr4OGyWxUwIYMld0MlBIk
IDXbCuDLVnzPwu3XQZME2iXwnGK4aHb7pfQaqgySh9Ae9i0RYshtA0HiFSsLVxNWJj4esIKB5m92
sFqn1PrRcfKQp8fRxXTjc5K9JBzMvzXz2/6l/rSM9/SpERyB02/Cjc0bFAC9aKrosiKs+bPTNaA4
3YE7xE+Tx3riNqwI0g52uL2/i58S94Zg5BZ4uTn8UtNK1WUt3IEpDjLfjjqYN6OVXGbFxhzxEJe5
LFqKdSWTwDx0S8f0e6rWeDkWrKBBOqnKAvowZXeXbsdVKHjQwuFhzN8H8c6KN2a8ffpjXZiYfsKZ
Z2snvllSw0RiHEErf7DsH1omV7zNdSwJkOTZOmYhedkZmY6RIh62+ntLir1ZgOQ5GYOYrUwa/HX1
M7d2YWnyN2fLsVJqKsZtHlIlA8Z+O3nhV3biR8kO8pJbJ//pCCTp3ArcXuw5hZx9sed9FKjyGRy8
QY43nxxJoXyqHYUCdWP5AVLDoO8c3/PYYWQQWDSEPzR/cn5nFDsjbV/B6rBT3hZjrr5n/BkhhsTZ
e96MGGzlyB03wtE3Mdi8INi1d+3fpPvKQMXDspeR/ByQn7SlgR7Dm5c8En3t5Vp4SnAVcAensjx6
DbP9TbvBiPKCV1PVnxrltrGzleu2bGGafjMQw1+1VEsbSkPUZlVo6AOUoIBq87a3z+jCIzGl5f9Y
mK2BUFsOlgELYO17QNrlx9Eez6MPQXpN67ee/Pkf7GE2F2oLSEigB3V5iHRGco0YRgk0RhFUcQ46
85DQXdVHG0N7iD8N1AR7NVw/8DmoxkNedhYv2UhMrLaPynBQ5oPVfOTFGgv54hahDI8JLpDIA0B1
uaB2JC34NUocAvublf8s2Uq8snC/bUyfTckIeL2u6p9mLhXEvA1sEGbQSvmSGl9zgWLS2sT8mp3Z
xkAIL0tZpFdhpBfb1JF7IR8iFwPma24E32PmRbAeEMNjO/Aa/1WIOvMiepGaXlxiPaAA31WF2oBb
8K5r3JXXeDq3t8zMzjVXVeGmILsKtWjvVlDo4ps2U//BCNYwRZJ4CnEGLvd+mssijeVVocvrTedh
nL5t93WW7m7fmenTz9eCDjkG9wzIgIEa5tIMSB4j12KpCCNa+Uw+uwlo/+7rEWTJa6n80imwYQXz
e6ieXc2yOTQyWWTnIhxd6OwaYGLkaCpknXcH8oaV+HTp5mAmBYGyDdaEK8j7SDPRWTETodu+Efh3
2/wP3+3cwPQDzo6aSiDSpqJMAFOvbdzuQc8+LOjkiD+Vuf/8DtmYGp7woNOwxuwgiKgbi3hMRBib
KKK3PTmkebQBzxiK2caDp5LX2/YWt8mB/AdKfohf5tVejSY5KTsuIKf0i5NfOimRzf7U41+3zVw9
DhgYmqQIDB1FVMCeZ5dItIAW2aBtDZXuHh2u+xAWa6L8Sx/JfZJrD5nprkQz6PvNDztsIiZDQQIM
vugGzOKy3JWjqrC+0MgwwKjXVA/KBkyaJXWKvehiutVyHgeJjPhdNDqgExrr8t0tou6hz3rQ6kjl
3UNmLd1ZRaw2HcKWgDNMbphenu3AV9gCU9HhT70uoAN3NlaTv7O4hwJQQjUMQ7gd1D81E4IVmfGl
q5x426imxXBu3W8xNSfuXYFUxYk0w5fDqIM9o6O+ahN+RDlW2xppKp/arHA+cjx12wwqm2PbGkGC
A1ixXQM6j8Zt/Tr/Ug5HvWcvdencvSdbldA71xFB/qLdaXl/oppxl3ZGvoXkutpWqgMUQyeV7wDP
FUjDLoKUVLmv4Ek2LMHvHQaQCqVALAVuDoHUoZGgo69G4hsGkuqkKBsfs1PmPsOQe9Cp/s3UtHaj
CRPgE6+pdk2nJFYUG0Ha1nYggM3bG1n8yriiu1RTLqY7GygyyagPiB7/cdp82IiR51utbLlfFaaG
TmAS+W0a1TutA7e6MeAPbKllmyYZS380a9OvKtCcDRRom5J4f8ChxH1RjNYO02lQs3Kt5K7PEHzU
cWRtTGYaPkYIIDCb6+O+6vN6R6wx8RMjNYLBTtKAdFDH0ERqY1hf5YdKqsg3bawwo4j8GM3zDcdP
/mY7dnIviw5imtKTO4jlac+AfSG7iFwFnFGaJb6W0mHfeG29JQPtHrwmqXC1qOlnmbIO2Vg3W9Qm
gVYp8ywNG2H+GgebfKBd3t6JDNI7SQ+tyQFZ4koYeI3ZwqWAo3RQ5sd9v6rRdQJaSMZAWeiM4s5t
Hwz0E+JjWqYBqD9IyXdN/c2u3/rsWMgHOqwVX6889YToM9GgBxoOMg/zhgrKGXzoGqMIIyeUZup3
GOa+7WmuHNqlhb8cXGeuenDLNm9N1Cpi4z4Bz6VIEj8l5qaEANVtS1eBwczSzFU3o9kNZoq1JJrC
cAXdWnaJ1GQN5LS4IAx0gbkbpdwrgVWCFJZpMaoBGQAGRvmjHl5K8luuDXcu7gzak3DSLp2QNJdP
nBXFTaPA3x7K+EvGn7D2lY35y/FyEXzgv9HBRIPhODhlIDQuLSgMpkUdpErCpKmP9iB8yHWfqu6j
senRtm0/K7VTRc0HJ3uqnD0oVfdt1L6MYk8IdMPQ00DA5xc0g/OJHova22QNaOaQNvIEWs9V6quR
bXqwBTBKfHf4kMXvXid+bw2BwsvG76su3ko398G1F7OnuLfxtua+Fb3G6EFH4tlIbN9q9ilIPCvL
ftGHZuX2XYVf0xeYkDYu0M7QXDUuvwAfc9TJsoGHTfXbbNsA6NNtpH7GGMZcldhbOp3ntmb76bSx
gFfqUZWQR0MSf4Q3HrO1Pb1+Yi8WNHvWE82C6lMJI4397uRfGmelCLh0KM8XMd2Ns8tMWj3FC4u/
H3OVvkx/eMPr5+/wuYFZQJzzgdZyxJmUThRUbYUuJNk02s/bVq4VNS83/i9i4WwdwiskBvQB/81q
Ym2ZpYGvF9cBr6prbl3adD7qAtDjc0iBMqZmQ+IVD3QJGO8W+OQfghW/9MT9BlLmtR1cPCYT3QMQ
CWA5nEPwC6tyK8fDB4ijJ1WcKvOjNj5bhZsWD9eFIiP42q6i86JUibTAdIU5fhSUosq3vNbXyzWo
5uJZAWEAXhWkz2jWX56VVliSOVrGw9RNttVwZ1K+ElIaS64YFY5/TMzubyNjpCAy5SHSGbppajre
uY1l+bWBDhAonJO9CTqynmtZ0Kqqf2R0KA722DcbI6shuTxmrq/05LvDAERWNob/RJOAjDKPQduT
gp1rFEO6RdhKt04PRObgRuPG6S3pey78WqQ77L9c4LMVzWLkAbJLKawDl47Sct88y+azSfq0+Ziw
R5X3byF/dsGcjuUDA3A2zOwf7QiB5fKOGPnKxixv/T9G5u2yDpyhDTpk6E/oTEdNEIo/sdWtGLlu
q/5dCqrkUzsC2eBsWoCzshdjoxUhi8qHtIg2zFJbZWYvhdA39pBvoeB6zyLiBIYatglFHmCV29ue
ZPG6gpv9/37D7JA7pmxlVEG1KhfPNMlQMn/r0Vm+bWTxc3oYy5nkwk2Mvl3epCgGvGSknId2hOwG
r6Fpf1olfPqWZyZmjt3KmaGxruYhQXA/gJYycu5xeVcWsvi1zqzMKlHg9+jaqsNCoCMYQLgs6FIP
8tq7259r0SucWZkdcU/VLYS3Sw6WqnfmAXph3XvlK0tW3sIVM/NmBncLuBQoiYdgx3gaSsNXceZb
xs/BXMEPrGz/HCCBk6+J3sJ6ajPC10pRYdd+3f5kKxtjzxxpGgGX0VRYS61X247Zh6xOMbjgrnBv
LJuBICxQTShMzydhCpiZKCg5EJ+PSsWQkHzFxPDtpSxvy782pq959rRT1rdmpAQPO4P6WfuoaU4Q
5+PW6tf6TMv78q+l2bVMWxpXY4LVROojI9p7q5Bz3l7MmolpsWeLiR2vHjUJE+WoejT9qpe2dFaC
4Ok6XKUB3r/LmKUBXB+93KKwAQ3dt7gOTaffDtYHqh5dagVelgRmvwJDX9oj0AlZmONwFkasIw4O
DmbgRDN9H5W5b6RPHt/G+Rqd3LIddCMwJYem3zy7rbw+9ih3EQ6jzCNlgfZ8BwnXY5WuoFCW9mli
rvk/Q7NvKCytlXZF4aHJsXaagI9rg4VLV+fMwjyNjmqCOQcDFlrnFzHezf9H2pUtt60r2y9iFefh
laIk23EcW5TjJC+oZGdvziNIcPj6u+Bz7okIsYSid55SpTKaQAONRg9rNZ9aJtkI/CPFjXApQrjL
9EQrakS3sJ+rAyvgAjfeI8Ubt1e+A89g1/S/t29uXuGOaCcv3nGFzT3jRcocBPueGXuzQBJtlpKG
z7XnHRwdtHuiQRK9YMJ147FOAbpNUT2XGoBsrCOLf8YsC3rvVwnOgduTWV08gIbwBzWAF8SAKp6q
zexVdvEMdvaAGNEur5/L8teERlpluJN2V69uB/A3osIL+Ql0Sy4Ng9mDaC2xvOK5Sia/ik6qUvqV
DB9dJkTY1Xriego6XVGGMLWvjNGnfLJ2Gki8by/dmgGCDw9UXBMtL1e4aUSvQNFhFOVzPqWHDFHC
6jdKrVDxUIEZvdhRq9xPGZEIXTUNF0KFzQcUw7bVWYaUt/ccT0UwRUENQAnLkNW7ri4iMBjRHIjG
kavuz9bzGGF8Y3Tak0URWDgmvcT6rM4FyAEIRnkAzhLN3Gh2VVerKB0r8WYl3mPbdH5SfHHd821F
rVo5FOOiABsRKUfMiqvRRNCo2BfPdaM9juZ0VtxJ4uusrhZKu5EQA7rDFZwp8CISs1JQZMS8X2r6
dQDjTPd2exZr2w2FmABqRdUiUO0EX0eJ1dx2I9x3U6fe23RAQb0XeNrXyfqnGl7j5snq0w9stkuR
xvK0Io6ndCmaap6TqHnUmjYoEGAfXe2hHdPX27NbW0BcrEizYDOgF5PP/tJjAPYcA5MsXOwEYfnm
p0ENX9lcDonXAqqhkM0HcRhOrSDENehk0wpL6JLqRa3t+8hFk9LtiVwhjoK4EFc2LClq/VEKL8YP
RsWbPGNIus/NoH3R6+gwkeisGeUxz34WEaB00+fc4y9x7UFRvlrGd2Q5AKUOHDHJh/ANcXkv8g9B
HQjCJYDLBnAZX/KLJc0TWmmj4/afSeO9FKr3sytJ72cJMf0+S49A47kfTfOuSKOj06i/jBi1+tZs
9xLHVty375+BBKSBexE8m2LtoUu9BuFDfIYWsQOqjI+MmnHQTcPrWMcIm2aIZLkAPPON2ZUVW7y/
MZZrgJZEE4i/gHryOJHAcg0iAKKAra5vP89IZx+B8lI8OLQECSya852EHBVb+QrWdvdzPdEHklo/
WoP9bUbtb23sX1mEaGrikVB1E5DF6IX6RAA0fWiRGtiDZOOE6nw9QE9+iQTVHACB+j62gKs/jofK
mR8Mb36Cpdg5lAR5nyDuMpbH3u74fzofPZOfmrmq/KR2/gah3qPFtDQAl1m6c6PkMNfWMUF+kWVA
Q6ZNdFBT9d7TccrVPix0J94pKG+KtD4Lbm8bwVi+c8EBlAQwg2h+RIZF2DVRoXhzY5RdOI2B2u86
GSqSbHzhAnPTaUgioDKEhrHL0c7fS3z06/FR5onQOMIN73RTwuWfdpjVlJo01A6KwQLkUSQLJFgq
LBAXwJvkAHB77THNTgSauYZBwPjWEcBTtT6ThdNWZaAkBfcvzAigD5fb1hwQ7NLjiIZDeQSLQq4f
B1lNsHD5/mcaYF8GlhPag6+8Fy8aCTMViKjcwO4CNQpmZZ/JSvRWtXEhRdB2oY9G25tKGxbmt9T4
4hX727t1baFA6oRaABCBrvTqZlUxI1FJw2moA8U4IBftU5mjJxEidutqzBjplDs0jOsvs3X0WEC1
0+15CG74uzbQdQlkgHdIOtHlJwBvG1mKU5EMgdLtrXaHFL6ZBkMcJLXkhKxP548s4YSooxvnbVt0
YYu6ax34WoetVGnidESzm5JmxL8Kh1x7BF8U0A5N7yjtbpBMxBbck7rTkx6VW10YKw+eF6D0A2UM
t/Wytn8v9GILB3G0GzQzAOM3dM0DMrJUxvImG59P8eKObvuxmwltMIXxbSQ7dAh+4Pt51yFek4BM
E1tplDRGO3Zj0LBI3+JDWn/9wPDI3IEbA/hpV53Y7aimPRs0GpqjbzQ7XXIqVlfnYnhh9U19Ntx5
xPCqruyTe6UvDtu/HzklNKvztrerFmQDHlJm0KIPZzf1nwlywLfHXzOycDiBvIByheseWHUClD6Y
OPsQJtgHMYU37XTdp0kvkbOyUEhWASEBoAUozPQEx1ZJR8A8FN0U2tFvVBOVPzdPAyUiqOxCrhl3
q+jCtak9Ac/DGUM1D9hwmIv7bj4yRTKJlcXilct4CYLTF/e3kBepTBVI4F0yhX1xrOY9UF4IeUgl
sZXVlboQIjiEamYybVDTKWzg+b9W8wdu7sUk9OWBThhJMysqpzCl90O0Q0+HkR8/oI2LKQhmb6qj
zmJGgSmkf3Fv8VGxdgnbGMLlJnwxEeHspaMyzY0NbcT0bkTOn0qeBTJtC5bP7EYtQtcRFgpdRwg9
sc+z9+jJ4E/W1Y1dy1/NgE4XpFQ6I5MaV1OIOjENCTVZIaxsfD7LC/uNthstQS3SFGozWLTu0lxi
v1euOGjhz/cL8TKSu4XhaO0URvOeaIcGTfz14fZ2WhUBRiWUQANgCZXDyykYblTkqF0cQ0CqGPV+
SHxb298WsbpKFyKEVWqMdiwoylHDon0CFurcnP7d+MIqxa2RWfGAKXj9zmEBzsP28TmQgYOSao+z
vy6XSKM1ihWHTg214RNVlR0Fmu9tCSv+HyqZUNfgAnoD1Q2CEjrLQp1NnGqhR/dDeeemD3r0kJsH
j+x1IpG1pg2ACeLeA8oY8BIFWUUyTKB8jvSwN1XUuu/tNg1uz2btbF9KEPQNxBdGUKaqh8MQRE/p
YQTzmUQl/CMvHvbv5skBzCTg/QB+fHUlDUCXme3K1EK1CFByU2Z3aXR3exZr6wQkVbyPAISC6nNh
nRxCzHG24jmsdMUvstIHBMgHJGA7vTPUoOX56tpW6nhGXUuI3ns/7lL/9/bx8YbnCAK4UZG4Wu7b
hPCnU1dPIUpQiYGy2/2/G19YoS6f5rTx4HYY0bFTUf4q2UcrGgAQnwq+AbxRAXEtrE+a07m3tJ6F
A8p3Cz+eJd/Pv0/YRIBWwGMeYRi0MYinTjUm9EebzRgmRQDiWGqeNCO8vUQyEcJRaNskc6IeIsD6
mABwQ0N5guQ8y0QI1g9F4aAImyHCUA5T8mmkvlZLRKwpgpcbIh8Jw4F3xHIjxcVcTR6khOYxVQNX
2X4O4Fv+b3ix7ibWnbJWDQw/fHXNpy7bfokuhhd8PtPuipH0GN7q9qnyqXR25SCxFSsWbyFCXy6Q
WkVMVfHqDaOvbefPFbK2aAv8wHG4XCZjKWQG8yEqwNsx7B3Up4IVPP379maVqFlExEm0mDKHnwdz
/KH8yst/PjC8o8F2IxzLebiX3x+DG9el1TiESPrlPfVT8gGnFfXgfyTwCV64Y7oJtANaQkJS7/R7
I9t/ZAL8igYWC39qLYcvJh34ZjEdwnpudmpS7GTvUX5UrwwSMKH/K8ARzlnj5sw10dYRus5TDlIT
BDDRqR8oo1+5EsKsFV3D1wNIODgqOLulcCgShOW9UdXqsNT96XclMXuy0QVFWO0ISJkRo9f9roff
+gGLsfh6bhMvFK1Q2hRzg/GbedcVfiR7UK/YVBDcgOgFVgnKEH0kEhesYxoBJ537PWkedaBAZr82
byaIALItaheAcy8SR+XId4EbNq/D/FGZUfe33aYuhhf0qzqpkQCrog7VyWfsG+tlL901FeMIIKOK
+4CT8yxV0A+qZiqKUYWT+eTRZ9Lakktn5TCgsQTJYWQDgVIrtrCVEzWYlettmFTVpzFJD11K/cyq
/Yi6e72WAZatmHDAS+LoOUAvwHkQrlE8tNArGY9tyNyTUpEduBuCXg2dbbVk3HEF3gs8Pg6TxaHH
lsuWJ0od1eA9DpN/otanfxkyvawsG0o50PzNMYlQaCHopRhcAAg3RRNmLRAYkkMPwt72SCvfsd9u
7+CVQ8Lx1gHdzGnodRF6AbAazjiQqAmtMXSR7yR+bx1vi1jZZOhYgf+HTgc0k4lYnGgptLPZ0evQ
dAPiHqW9N5LxxdB+0uk4IuhlDnP3s2kEdPz79vevbKrL7/eEUxgzINbakQl+y46/33U3yLLHgkkc
HJkU4V6KYlYNUWJACspO4ntTD0i3IzI0Mtla8d8vbC4iQs1/5lLHABZAylNisWSzEE5GotjUrAzM
YqYPCdsrzUOk+LNs08pmIRwPQkinNiqkONGxyHd6HdzW+Orx+7Njxe6kltazzQqMn4HmSX3UlVOi
HtIUjJ+So3F7uRDdF9RRaYSkJa7AqtjH5a6jj9n3Tva2WF8thD4A0Qk4PzEvpcW21wyNV4dooAQC
u7QiY321/je+LUyijI3BtloCnZtf5/gT0CLL+K6KPknTzqu2CtP470REd8dzSNv3zK5DpgcZ0FQT
H22ltzW/rpA/IvhcL86HQyOWg8isDql2BCmf6r2WZJ9tpIR+vz+QlkcsE20wIOoV9i/wwwEWhK6Q
0ES9ZvKS9v1OsoO5kyk4oYiq/JEgzMMllp4WEWyi1d57/Z1Z7az6nCmHJt5H2qdJ1tmxusUuxAnp
SIO1Xm87Aw6M7U+1z7YXHPAg0Z/pCD51nQN6PbGxYE12fOsmySmULJboxSGYlqmThsWKtcC0/Ral
Un+D9dapHqPdRyJ3l1MxhNskdxKGMhtMxdJjfwRZcvxyewuvnpI/a2UIF0mTaya1+6kOlfyA/k1L
/TKy+9siJOoWc0kZaCPjtMeCVe3kn1g6SrzG9fFNA+RC6G+BzVqeQmusPPB981ukvZvSZzRnfuT7
/4wv3FJMK2hfVhh/sg5Wcl/I6jLWVfBnfOH0OR4efW7Gvz/apxZAi/xoIxLJf00IcKbQPcvxK4Ul
Kh0tHhyASoY0+mZXO8X+lGWH26u0Pos/IgQrNTUlWo/eXUPPBzjMUKCa+AOKBiqmhbcrL5UWESdG
p6jqPh1xGMA7Oh5VR1ImsWbOL8c3lhupAcjFmLisDm3rUJY+yQ66sy/at9sLxdUpGttLKYIuwGUW
Z1oP66crb810TAtkwg6JFswy+mBuRm8JEjTiOL1VVB0EARk6znYke0BzmT4Gg/rsymDGZEsn7GFt
jBCQZLQOUR43JUj53M3j52z8wEvqcumEi6PsVWpMOTYABWYToPsmvHA+cKWjIvW9chA5fPF5UPUk
GjVucNv76E5FRSo65SRdrWv26lKEYNOVcpp10KzWoVscte7JNT9gry7HF7bxPHZjn8YY3wmN2de+
396+sq8Xtm+P5CXibbgwigpg6PtSZs3X7Mjl1wu71ortPgVKfB1G1XORfVWTkyKDeZdNQdisCRAS
y3bCNhqnQ2TshvDfrZDgflQUtWtOhC3UA0CiQx1nKxGwftj+f48iOL+0U1Fd90bE72xdexlN8CIf
xviLln79N9NAym0pheC+mKsCUgC24Rh3xkZW1vc76Y+igX+4HF+zE0Cp1HAL9Abp1XvwYHzg+w2D
U5tzYArxzpvdbujYCJNUjIE2ozfoI5aCYzGgk4Gjoly5BSmwg1CEGGrFLm393D4CSRWgObdnsXoc
YIjA8Iu0HgJvy1UCdmqekBnHQfXgcPozeWs31sj/RxEXIgRFFw4jOSLsuCf+mgu/+/v2BFYP28Xo
gpoJ50ofJ8RDuujU+GkmOQuy4Y3l+rRKazZ6CedJcY6lcSd1wFfP2sXnC+aOdIbeJg4Oc2kf3UP1
/cWQPbhlGhb2UVSzorF5QMrKd1P6hDhOJTMY64uE0mVQyAGoS3yyqFOHcLSFSSAmlQ27TPYOXp2C
xUOCnMIV4fOlEoyha3LKanjIBL0qB5t+mz5QwoA2DtRAccJo3im3FFGmpCstNhSI1Wp3HggjTCrZ
qGuTuJQgbNSKzMXo9awIZ+OfqHoym3tDlQHhXykChYGI0AJL0TJQjfGO9nERMAAjU2MpQOt87TKA
N7y5Jd1qlAQBwu2pF6muKWlVv+op8bPhAVM4jAOwSzefOxQeAssA5K/AtEQoWFA52EYcVsVD9WrM
5T0At7JelXjjK2sF5DWkFOCLIWsiNg66ihvFKYnr11IBiBa61WWm9epogzEZOAUoO0R/EJJiguno
MtZVqPioXi1coOqLH2jJ1isUEnDgeOsjqhnwNl1uWqXPSsUjXvoaW/dTUFX3G00rclWAMUUhA8qU
UAsq+DHULvrZjmj1OqGJFzAiUSLZTdcqAOURGh5wi7pILogJn3FI6q6tnfq1sH3wOzWynNu1BoDw
CNxoFBi4OA8izp4Slyla27r+FWSqan2w2zsw6bjt5lmAzJLH5HHqVE8VI44WTNPckgZgTW1nBd5e
a6kZbNXEUoSgaFeNlUFDSd3Zik/FGMrQn671sBxeME1EyaamizB8/ZiahZ9nMnTyFQHon/HA34IQ
ownWmOVGNUtwWYxd454Ja/bTU0TN/eYFWggQ7BJobHsGAi/3PANFi7qRP0raMa+3Ek7YxQyEs9Aa
KEa0M8xgrGiAgJb/l1egxXSuNmuaGwsUWAFrF/BPIsTFNA7VhP7Z4lU/NvEYmOrmCigXEV4kCuFS
AskTF+pSFcakq3M7eNkrqil8946psijK1T33LgDOJB4O6I4Uycxsi5DM6JXs1cq/IE2caj+SPryt
7WtlcBBi3HS2zZN4ot0rqVYVmcuy13LqAsvaVeauA7KSJ2t4vN62SznCuUg1kk9eBDnE8vz6Z5J6
/u2JyAQIynBBDFnTCQLqkeyn0dxpydZgAHoEwF4B46Q5HHxKOBhZ1BiTxuzhjELcvmoCd5aV4l7p
GxKAdY3twm0sWiOXG6pwvWp082E8m33QRUHk7If2uHGZliJEgBk4A2lppxChHQzriyer5rraTsLw
gnVNO+JE7oDhifbQ/wPcON+tHypZGu9K11wKTB+ubBX9fmI1QG5lQAicICV5UNTcH1CudHuV1qbB
PSU8emFCruoARkBN0cSY2Xl6YfY9I69keuvjzftJR6EV/Br0VCN5Lgbbm1lr1biZ9NB6AyGiKkPO
vl6k5fD89wsHdh40dCrWGN4Yxn2rHuOu2byXIAGlDIaKiitUXguGHGUMTV/Fuh4m1GfOLpuDrVpA
+Q1UAOuEmAMctOUMULVHohpeSTgV+665yz/R5g69tbeFrCwTYoicFw2VMsijipPo5rL0SsMKqyTe
tfrL2DzfFnC9l/D1po7gAzw0lCsJkdC5ddqxIbEd0vhlYLNf/WgRbq+t820xK/PABcH7gEwUqmvv
wJwX6raM2XGqXLFC5h10ZWdIZiEbXphFpnsNXisYnqovltr52bw1BgS8FuB+8BQauqSumGDaxkta
lRArtNvK/+1kheRIX9tWFB8iKMNZakEQKuo58wiQyPrcDrPxtQXqca9pgedsP9IWmrOxa0HmxzWx
3LFeMWe1Uo12CJxh3wNQbPR7s5aBjgAnHHEODnLD1XSh5UkvQa86NE5oaoc+DkxZ+9KKmvF6wOqr
wMtA8Zhw5EpdHYx4qJ2wQHocj/t9ut86AfTBATcJyS0IuWKEsXuvyUc0WYQGCWi5a3IJFOH1BBbj
X91vBBYvB4d8qGqfur/z6nD7868Ps+HxKCI/xzrowYT1L72BOp2tkXAoEh/cQ0/eSJ8c9sMxN2/X
pSBhJ5mtGzNbh6A02lcPyriXweatzQQUa4auc575q/L6ESgFLGry6Gx65Q5Q97b5GjFfo+pm+4oi
QciA54QqwSu4rA5lSVpq1tF5Nncl+RSbEgd2ReEYn1OugvwRcNfCQuX1qDe076IzntQZu0tlxePX
4yOXCAcfDKE4D/DFlyfOK1JPKT3NDbsAmblOpufV4V2O4cPLKcEbuxy+i5K6YXrihVHpHuzOO0gs
Ev/7RWYRzxJcnf8bn2+DC4Nhgx6LliCECKcZTcAB6T+r2y33UoRwg1pTXhhaBhEgZFM6v9a3xk4w
BeA4IbSE2nRgYurLKYxJlrfjlCmhS0+IPnhlIjlrKzpAlBLNJujE5mQCgtNKHOZ4tWKR0P2aolVT
jTd3aKAEV4MDgGJivHzB+7CcAccpdSynIyF9qEwPcKIbKWzBUbYUwGd4oeW2GBvaEkpCLc2OUe88
VOxgFUGrB7be3RHDlZjBtRUzUYoL7Bo04KPOeCmvH5uyTQrIS/MXo3q0JRGC1eE9HDrEzAznqvUK
JDwJYqM1QXvr99I7oKTqAxoHbwkHB9NAVCFqfEg02thuScKWIUp9aPTNzoyJPmkVKSeO3Hb1kEvM
fupt6lmhAaIXbQdWgdvX0NoCgV6dxzWAMQ66p+X6j3FbDT3wmsKWBupfqqwGZXV4m6NlmQizX0Ur
Wd31TjNkdqixbkerw5A7kgmsmCXYO7Tv8TgWWNSFDVTXWlKjPBkLNM9BUzdomdmD4OcDq3QhRDBM
plrk5sAgBGA6iGS9FMnWNg0cu8tZCE5xnZZuFkUQ0E+g2wBs9/bX+lKA4I6ptGrShC8TKsoD77Pj
bXfHeB26jkOGsDTe0sL1o4KawoyJY4RGNd+DpXk/15KHw4qmFxIETesm6wlHRwiJ8jZREIffSbbS
ymZFp6yJxwNY+VBNKGhZpwk6FFRih3X8aH4x2XZbZOGNjnZcVLgjOiNkdQubkpHppR0O6Vf3i2K8
bd6jeK4BSkjHS5pb8eVJjiutKoceGgZCsvEjmX7dHp6vrnD9O2AWxdvcgc96dfNEhlfkc60oof3D
tthOA217DcrcypNF7lfUDKpMDpruAX4VEdHlPGa9VZUmm71wiN4a29qbdX2XR5t9PXMhRFisyFDn
NOJCSutLdchlSMJ8pwiLhR4TNIBwbDgb2E7LOWRDm81JT7yQI3853i/bPpH83viaapuzsICOhbZR
sw3eIgNAp0tJqg3OHFhFuDRsOrbw+rTWOBRUP97W/vXRwJMXtwPcU6CGXb3mwDFgzRUrunNp/C6O
Vv3X9uHRvcxjcECqQtfgchZ9FTnjWLr07I3PbrzTqn85vmD9SD1XRksxfuTunNfN8DiejR51AMvw
74fXJximwZvHeSRe9Dqp9611oJvvBvQsY+nxdgCVNZy/5eJ4BUE6zknaM7tz7GIPzOX91tV/91/g
xpgaog1i5F7RJ4IwUNGcHR0U2HuVbH5JL8cXfIxOjWxigtsN1eXZ58JPykYi4No2ITGNWDdgObE8
cDOWKxQD9EItWU7PdPiemcZuUkAOisB90cgCidfnAJI4F7yGWlQkL/nvF+6x17bxYNVdd47ZsfH8
RtYcIxtfuEUTypQEVC/dGfzko+Mnv7dqevn5wk4dLbd38oF2Z6WLdtaPyZIV8q18P3LTHIsRhRuc
lHi5PvZA64a4ancuythv7zXgtG2eAZoE8WJAzhJbVSwJqUrwqs0Tzc9p8a3bl+z75uEdHAOPh92g
YENY/9l2J7uo6/TcuwFFG7nEjF7fbQANvRheWP8kUnCzVhg+yK0fzX3Z/8vPF26DvKAGUQaMr6PU
+2ftxofby7P2/ZaHu9nmQBmIlizVO02aPs9Klp7zeG9OR43sRxn9y8oOcg08oW2wgAASQmycNFmV
A7YzTs/qoIKq6b5l59tzuBYAPksEDRF0Q7oSbt5yDgMlqLtTrPLMshfim91mL3U5PBd/YSGmJEtR
0IThwdx0sEbAX2uAOwbT7L+bhbBRcQBphRBWeW78Kg1mGVkZ34hLB2Y5C2GjziQb4K9i+NycfMv8
quyn/huoYjefZsRJXMCywc9DC6vY+4uUOIqWk3w8txUIBnNw5G3FAQOUBWLEqH9DaOE6/VbltmP1
+tifbUCQvuR6uFkLQMpACB04ZnBXxUcPVYBcxwp1AE/EY1V4uzgqt+uZe6pIjIEPB2kA4UQnZdxO
E/Wmc5I8RMfY2xxeAMDBxfCC4xWnYxRHDMPr9ltfnO39tvVBXF5HUQCqMIAFD49YcF3MHH520Rjz
udHun3PtbuvoGBmIw+8ZDOQPBSe+d50Z2MjJcIq/Ve4+aiS1aOIZwBW/GF4wdjGqlFIQjQwnYwKo
S/dNNwOtOsRbg5KiGMEeZWrcapEFMczc1SB8khFti/ZOHF8wSHBdI48mGL/0kGiYPtFc4p+KlwIE
oOYDuxPlKyt0GRrJYpWNAztpzVnzAlfFMXjZrOlLEWIuJjJiJWsRgTlput82u41U2mB5wAxgicCh
C4xLZGSWNjv1jL7JjIKdevXolo/e1tA8Hx+ZIsQHeSoG5QDL8Xul1aouidkJQRj0SaX+9uVBDuy9
YhL4jfBMl+PrUZK7BnAATikQ9hMv84u/bq8/tzKX1wEmgAgqnn0cqBgpbmGBuoRR0DmM9GTV9wpB
gSnIS+9xG2TK+baglc0Ktl/e7AX36xpFHBUlOU40eBwT2ydRoEkuZ9nwwlkAsxjwjWoMP+RvyvDD
3Fpz/b5OF58v3MrZlLByGDC+qn7X2lN6ur06KycN9R0ITiFIh0DMO4XxhW9RGIWBIGQBLvbmoLHf
oPurehm2zorVW8gQ9lJlgQ0C9MT9SYsDAlbjfO81IKiVOMIrigAWCrasjVJTpJWEE5Gm3ehNOpZI
f3G0/WbcGOgB/A8ur8BFRskTXwlz0ln22OrtqTso5OzVEj2sfb3Lm04RMUeThOijxrpWNCZt2lPO
dlYeWMPutp7XxkdEG+YUFgNukXDpFwNz1IZl9GQmn9K7vrj/d8MLlz5JqVUZFMNP1tkq3hpJonDl
63lJPQ9/ISECu7e0RlORKF2iqPTUGoGb7iNH8tqXjC8GCBuqlElMMP6QBSbxB4kxXTkASCQgTYtC
cWAFi3FUwx3zpKiV8pSNd312H9UgmnqZZOjcK5Pg6QoOeoO3iCMWus9uWUcD2IxOdfKouYdMVj28
YioW4ws6bpgCf7jC+Gnzonufm/TJzSQLJZuCoGejAQu5kUCECi7yL3Yb3N6l13cO8Jpxm6GGHibv
in8JHKh63NnGeEpMXze/I7Sp6vso/jX/vi3nehqQg6sNdsIw+LNwuV27OSkcC8jKpyq9S/ZZu9lJ
Rfs1EGlR8A7wJzhIy+Gp3iQg/aTzaez/ie/arWU8wIdAWaEGE4fiCOwlwVSMzGKZGnnsRIETYLyV
m1Pa/xGAzhVkzOHFX1lqxlDGauXDaaC/def3Ri5OTrAFHWNpUA2LYidx+BYYpUWjTPDhI7LLjuhj
l9jS64MAAVh9PAPBsYb8xXL9ByeLkJVvxpOVWX7Unlw1JMXWkmHMArCxPDsFWClYPCFnkaO+MHXA
BX/qgCAGipBO8oy9tkmAXeLI4jgIHCZT2KNzn8coyCvsk/VI1a9une8zr9pb2tvto/COwLj08yAH
7C0IosLLwN2zXKyZmKSLm8Q5tfFJ+wutyop5aP9h02+04txFleThsHLyII33+SDndp1UGMoYr88J
0voYTd2nCiy3t+ezIgCTQWAeAUkHcW1B93PkuZU6lt0p12z/MwhqPjQ+wlWIhoGyWLynGfA52jju
uhPKQXb6Hugzks3LjYOgD55ORcRNR0U96heW+hgr1UlQBt2d7Bjc5cmXLvlCq0/uK9hsMhlK6upi
XcgS9lhZKLHXE8hSKryxkp3SbC0GwClBvwbKDNBtAsRdEbJsbPMCLl+LZ9DPzj5GznG7tuFOwpx4
KDlEx8ZysaKhi5Uozbjn6vfO3qab/Rp8/sX4wgJVWjxbPUn7Uzl/AmVz7kjyw+9ZLlHbqN5BfBue
wTXljMWUYQaKcH/ygCJbmns1vaMvE/oRO/XNzndefl/mD/WvptnV024gQVqE7fwZLijqjW8vpcYP
+q1P4Qbp4qVRVZ7X64rRnyan9hvliSk/puRHqjxlOUfJsLrTHH/Rk/NtsSu2Gjsd7SMoIoD/5Qh3
ZWTURltkMc7rN/oD6Q8kKW4LWNvjyC/i5YGaf77Xl9MaxrRs9HpuT2DmUuqjsrUIAjscFIvwrBDu
gu8i1uBRjSRFPDndiVTEH50gbrdWmEECv+fxcEIdAa9qWs6gHTvCjBovm+Sr9mv+uXV5eAYZ2Fkw
ZSinEQsgsgJlzzNh2cnJDjS6i2T2+Fq/i/FF6oexmOzImmh2mtxdW92P+tGRBa6vNQwRaBDiNX7I
xoree2SMjla0U3Ziv1P34GkSG7A6g4vhBRtD0XPj5fOAFdJ8VvoDOpC2AjuiMRJtIlAtQi7IW4op
KFNnpp6aDWZQBxEJAOhJyF1G/JptfkctBQlnvNetpjRrCDK1F7f+TO+3byYQxqAWFR02iAILPtE4
tKzRu/x9M/XZQYbjyY/q0kLh621wfyELhcijuFfboUNFmNVmJwUEY9ZReTJ+ArallEHDrCkc5ggO
KuCGEesXXAg7MZs6N530BJ40xwt0EPSyw+2FWp3JHxEiLHZaaYXObDs9ReUe2q70FzfZMbLPpcbj
2o3Eml1IEty7lExkANRfevI0v0sPOTtMAFXqJffY2hG8lCKckbamjVsyNz11iT8MPsj1bq/X6izQ
ho62XsRsQSW4NIGZ6g6KasfZicw7Q/Pp6JfFvVWdbktZmwX6hThIrGqhwkYwtKaW9cZk1eXJMdAA
eGDbw/LYnxyaC2cDJZ5iR2aSm5lrp3g962TfOgdXRuq58v08B+/gFjJQ8izGtPWCIrGQ0uKkx3/9
tNJfm1dnMTqXfuEfJHPbouSlLU6x/pw5p+15I3zzxccLi2+MCCG18AVO3vzm7e389fbXrxxq9I2g
cwcAugiciwDoA7A9oqmj6cnqYcXPinXeWhIEI76QIExgRupdpw2XYO4Lcz+83Z7AmnKxd3QLMXkU
vog57HTKCmuc4/TUpgfiIy5ye/jr9eHtTXgC8nomBFGFE2ZTWtplBKNntHdxfT9Xn1RZ4+WKhwkZ
SPLDSUJ1MPDdljsIl0+PpmfYou5b2oMeNCib49gd3MPg7Ohbkvj69sj2UqJgl4xxmLthhETGuxeC
erpzwEsqA+68Vo2JZDASSe+AwKjJW85LMduqjxMlx70U+xp5JnFwWzmrAsBHbqCaHZxmYjP6TAbP
NYH8fFLqB+IpgVv2x9sSri8kTAGlrthZCICC5XY5hdGZdBCi2Pmp74LczHdu+lh3D3Oa7Lxk+2RQ
WIgXOs8voexWEOVFM1j3lCE6VU+tsa8dydW6slaoUwFjHaILCASI3rKSNulUMzU+lfS+2tXZZhcH
7ABoekJqj/fciHdEac6JpgLb/dQMP3N0rEiM7MoxXAzPL8ILIwsYojqmNYbPkh1JvV1qD4G9FTwG
tcho2kLtuYUgBmIxfDNcCEGqiRGXsipUzaAq62Aq48BK7zp9s1ewlCO87cwxqwulhxynDYfan4bf
tzfttapdVGzziw5IOwgBCPPw7CJHxDhLwu4v2/40dxJ34NrpwMuIh5GwVXmNp7BR+9QZVIYcKKLE
7ndbnQ7psxK3R9tovt+ex7XSIQjuBrrQsGOB97bUR9Rk7pQUPTlR5bnsD9F8sLe7BnhgoMPNQTQX
8XVxLnpleOBkVqIwGvf1r0pWN7GiicXwgp01S7OpdA/DK82b+6vuJFHDa+uEBjrEC12U0eMNL+b2
ypaWeqvTPATEjmEAC/2bl4d2EpDtxgO1zigH4NF7nA1TmIeFNJkzWF0R1iAlsmzFd7bS1uHsoREA
fgjMOaI+lnDAmWkkdm+6ZfgF/db+CECf23tpRROL8YUzUXug/s1rUobmvDeHu3KQqEI2vnCmkUYc
UJmO79fHu2w8uBI3ZGV4pH7ghRgorkLZoeAiAHGybAutzkPF86u/tiLEY/EXowsnOjOpWxV2mYco
9QRGKjU3Xw4YH8X/vC1JR55YWHzWDFh5L8nDGWU3aTDJSpFXDMVifGHxDY10WW7FeeiY+5Yd5nkn
5ZaXiRD8wHFWhg5M5Xmog6IOFMXuUduKNoX2cMAlcP+Pk1PD8C3NXd/HuaHXDVapfbGb+2bY7AEs
x+dTvLjeLGuMqmms8pDMdwAtkwadr5doOb5whKsobebewx6NiqA2AuY95VuhGrFEMA788gF9GUrc
hY1UEmswJpSFnPDYRey1knHsXR8zjI+3NBpWgG8ER2a5RE4cVUVURPZJb5/qO1tWHnZ9c8IXRgUm
+sPRwICTvBw+b/J+1HoynfIg/lXHB1buJi/4P9Kus0duXNn+IgGiqPhVHSd4p9U9Dusvgq/XVqZy
/PXvcC7e2xYlNCG/nd21gQFYYipWOHVqq6IDcAuBP1Dlw+EFHnAuI0Nhr1MbnXpNisswHKizWZHO
xxce5RJskFqqYPyQXovmolHJ+Is1AlASVVUa0qFAP6FF5Pz7Q9KhDWuotVcV3QFz3TWq0FWtL0H3
z+N1WpWDuDfgweCBMsWG8xVtB8VWAe6JAOqpu31W7gu9kMHRFncCs0DJrcbtCxQEimaxP7RWmcV5
e03YCUHM0NpTWTfTxZmFCHCtIC7D+QBQCz1fsLizU9PudWQK/FPWnL88XqaV0YHqAQEeuL4AzRB5
Du0aFQDKmI3X8RkxsqA8/L+GF5k5la7r6nTC8L39Sk5tvPVV5nDDf79eTOLGzKdm1WH4RjkGB0M/
/snXI8CHimqObBCWPk0LZAlNbbx2ryQ/d8HT4+FXDg++/t/hhWc51Uy/8y0MPyYHG9164k+RjMR3
ZXvh6fCiapjXXG3MD4+pRGMU56V6jWrfzZ5HR5Y+W5kDBKDsDzcNjULE8EyTD1rRj6F6ZYbvBgp1
hwxdYnqZ67Y2D0iBgcF9W8TA5/MwHPhTuGvqNTP3xbC3ZenttWncj8/l372dQ6c6RThg/Fp9y6IL
y49TdN682xy+wrO1FDpJhLdrWhGUauJPiBUfov4poG6ZSdIcq7NAYSxqhQDUt0XHMDRYqJNymq4R
O2nBrkvOm/uyI1fL6b14PZIFLS7yuVW+iQ7jiTldSbU3/5lkHGIr+4yaNopqCEAlEZMWrkSUo8db
pFRASJS7Kd2bW2uq8Pmz8YXXsxzsBhtdW9ckO6DJLFqO6JL3bbkHyJ5ADCIMOK2gpJufpGpK9abo
Iv1K9dBl/lGPDr758/FRWq7SXIZ4Wvu2rCrka64k2jt/heVmtYfhucMMhw0lnmKNoY3cdJ4PFr2a
g/Jc7/IykaQWV78fETAYMqhsg2syXyNFzyvWBKZ+DfAi29q1jf9gBkiLAlmA3C6ix4LirnO1b9S2
J1davg/KpTs9Xv+1PQbtDEqqEArj7CTz75/q1qaBg+Gj+FJO7pihR7f3WMTaEnGwEABQUHgAis9F
pOYQZ3FfaUAcntXxZbpsHR4oLhQgQ1Vw2lgx9GKZk23WiJd4alzt3ETKSWvi82YpS/Bg3I8vnNCC
dFFcxxh/LH/31DroWnMY0ye76STXbblOc0HiOpU+1YsegigaTncgUo4md/tSQdHZKPniiRTRxEuc
vtf9yDe80gI9WdO46p8IQIqP06ogZynywijKME4J6ug8pwp3qquAd2PzDDAqJwwBwz7AFIJKckgc
GqQzVa8M8ES7DpHctuV1gP17N76w2WHQDGY5YHyl3VFnrye76OvjGawcp5kEYZetKHGioIEEtM0m
6F/aucHPWAZ4WDlKeHpgZ2vwTDRUW82vXIenTbXbXvUs6y0N39Q/WCWebDB5pRWi6MIqQWJsBmVE
PMs+B9q+mFzn/fEqre3DvQRhlUB8q6PfcUi8xopch51rH5mfH49lrC3SvQy+U3eGEmgfJ/Sph4xE
d61xn8mQZ6tzwPMJaCYihQvNHYwww0B7S7xJ/6Gnrw6wYJ3EEFudAioOuIWB901kYMiCPne6kBGv
SDu3O9v6diMGee47AYKLqzE1MbKmJl5vfG2PTS1ByK5+P94GtIWGhQRy+vkWjP0UVUbhEK8LD3aw
z8I/UBfIiP7v+CLCN2BTOfqJSbyInOLoqdxuy2N5ECekeCCAtRZdTjgJadD56O3SmZ/t5v3z4wO6
pipAOMP55xBrBuR2vjqNyiYallT1RsPNWpD1umB66mTV7atSCOLlGiILvGODIAURczNNJtVrxiPr
L0W/z8uztHXG2k6jOB9YcbR+Q+ZKsDPspI3MflRVr6oPyXOsHB4vFV8K4ZHm5cioCEAKFM6hcJeT
pHNqxYlVL0JXx/yo/i6G00iPBnkPZLHJlWuNsB7EIKYHm1jk3TCLPqz8LFS9LjiZ8d4Id5tbmXNG
jHsRfDHvNFPKlL7XRszGT241+q3K+OhWtpxzMUIxWfiDinwYCivB1ejQybOtwlXyxkVTxIG8JpFk
V9aW6l4O//1sHj2LnUSfPEU/hPXOyU65jDKbnxtx41GhCU4PBKPhVAsGwQArJ290Z/IC8jQOz6hn
6b70Mirl1XkgFw3zkntCC2e0aszQ6tTJG8mpqk4VOxXbQ2O84A0syih6R9WD6GupTqfYOgjGPXMX
p8lOn/Lt1iWKWYCfNQFCANhV2Au/DooO9t/oTc0Oxl+yf3wBV44U8EoftLc2v4HCPrS+luCpUKlX
m8fG/mkVIWICRxkL8cpuI+qNzjgg10PSW4QPdggyTWVCqBenr1lT7asxApLsN8udXR9IPLu1GSFQ
Bv8RvteKbq80PUzTQffsuD7oxjOadNPWTTcz4+Oyo8jh/+SIccWa89WiRbTu9fZfVlS67eaKL0GA
YAwWSgMvlUKAmjwDs5HGkq1fuR04VASHile3wiSc3/LM8GmOphqGlzevpXYu2StpNhIefKwRInMf
jgvAM8Lh7ZMgnBq1MLxIrw/E7vfDHxg6mMS/EoQHJIvsJjLN3PDS+H04DDLKiZX3CbkIYB1Ahcvh
tcLwEZnCiBVE90x0WfBf9OjZMY9x8oKye6nDurofd7KEp3asB71DRkr3WKu5qbazi31r/YErOZuQ
sOltW41x/SGk2f1St8d6oWTBDIWSEFgl4KKYHylrLAbFKQrdU8pzEZ/Pj3XVii2CojJkOwCUAneW
GJBIqJlmGQlwIVJX+ZHJkK5r638/vLDXLG/NMSoj3et0NHPaNdWrrUuSBdwuFl692QyELbaDzO+7
DDMI2AkB5JztQ3pmygHAjdwdzO1WNC42YH/YCP4j6PbcqfsiGRLdGzjP2yFqJZp2dT9AfcghWchM
iN5qngzAGhqT7hnhqUhdR8aOu7YhQB7jRIGZHTkuQXugiUFpp0WhebQ/tuxISzeR0Y6vPRb3IoQ9
T8O+T5Fj0bwQhT3TftCe83CXbC7FgiaHyckhnoAzLWhlez9QzJwEmmdku/BrJ3vD1/YBFjSlSF3b
KOUR1qmflJzotNbgsL5axV+GjHJ87fWG1QwXAEgvBJaF8RvDMOOsxee3xt+h/TnNjj7qkrrP1Pn2
+IKv7QavhOGWDte6gktTaoiFT52C+ET1FDmHYnrS6yciY0NYu4T3UoRrQVhtx1mO6UTObhqOwQt4
o3vrFPku/e37f/DIckgKoqhwCBd11UGJhNWopNj66lD9w+KzFKC/tvs8yYxGQPAKHJHoPDPSKXf4
4eqMa4S+wLIWaKubAmDiB+cSLqGgs7JupEWHODdmsA8+Kequ+jTIQBdrN53zbPyvDOFVssC5qCiO
wf3x7+FwbMi57X4/PlurywTcCwI6/McUdj1uyyijhk88TblY8TNabWwdH82eECyHMQ1TClX086fP
r1W0Xe8NGNJ56lY/elV2C5cTAGgXTHlQuIBeoG3VXMCkavD3FdjQw8tUmC5rNgMVeQkUqnw4BJ0j
bIWgjk/GoVISA+o8Vg/2kOzCSfL8LRUJavIBIgQYEpbhovg/8MFNnbSZ7pXNfkr+Ru02ss1q8J3S
/fbN4KkXDeUkYKgUNWJdjSHakjS6538azGefPf3J8IgOoroR2Egxmj00Wt0ZMR4+NXnpQLFZ3/5g
fNjMyHPytroikLpi4J1RImQU6nGXdqdG8x6Pv7xuWBe43py9iGMtBTMttNLBjp3QQD4BXusZ7D+J
zJhaOa2caYN7lqhpWPQAAsSmCAxdUb2jr6unPNpKkQvXjluB4P0HCTjyhMJ1NoqpUnIGjaHX4+Gv
thwOj5do5fs5ix0UEhrboIWl8BQRncV51CfUU+y/O68tt+8wzBcLuwBQKkxC4a4BRpDxrpzUA/9u
0X/Rt8fhEY/4d/yFcxqkzDIrm3p9+HvMX+Mhd53htH2JoJA4CSxQtQCdzRVSZYAYxiA99RIcoOh7
rcvs1+UxRagAsRUYT7gEOKtzAWozgJy1iDtPSY8ZSvUiNwokimJNBEhh8GqC6oEuoiu10SSob1Ua
r5zOoeWlyZnKCIVXRVjocwJeYZTEiGi5uo3QYVrXG4+kOx3tDIlr2JJZLJ9o6LiPGmLALpYQmypM
tMEvrd4Lhu+onhvi52La2duThKB1QEIE+hsJc0BV5tuhjbkRqqPZew4Y88MicsPNWQUI4CyzJix+
WJrCnXMyGiOpHQxe8S32P+syyMLS7psPL5xXNPnW7C7H8GoBrH+4twKA5TS3NzW3qdzM6faqIkHD
LDeGx/+hQHiefqlFaBVGxFSC3EMLXKfXXD0+RAHdFVu74MImx1uE4hhOOAxPQNgaIJNY2+mEeblr
AtfuSLHty5cbg8P01wAxRP2Y6OoBLcmGeBqZF6LK+2D+dkZXIwdZF6vlVeFSPrJu4OxfNJlCViac
og5SEiAyXVqGrszf4wsxd8BnEsQ6uDzpUgPc7cwDCxQofGIZ/83q+OAQAWwFKCuQEszvSFjTui2Q
n/RQLZjtaLD54YaWQrtjoLh4dEW0awY09KBGmDBP6W9W7FnsIIWhrc2Av9kfjHe8YHA+Ax29MbIW
PFNePjH3aQxlhsHaHvPeRmizhkIxIkbU0DQ7tusxqL0w3TGrOjdkPJfbwTdQ6ndCBJ9lapO2jgYI
YepeKV3/uvXlMz7aVyJxgd2AGTVfo3qkbec3WeUZbjQcdGX/B8ODTQFxFUS5FtZr6ICT2WdjgThX
ANzw1/zvPxif1/vCckVWQSTIrBQ/HuIK4/vFl+ykxp+3Dw9fCLkEAFORExE8oTEvypihu5cXtfvx
nfXu5uERBYVtBjWERgAi8kk3fYIOaFrjqd+H+nlgm2FJvBLz3+GFr59KrFcYYfjW3IeXSd1sNGF4
mGYA84JhauHFoQA+biwwNXjBd739m4I6//HqrFwvsBchGwUoOODa4t7Gha2U4Zi2nqpUrgonNM33
liyCsqIjIAQwHsRpEHUS8eBWpCoouMlaLzOKXXLwI1l+fuXd/KBvBcINzQpR2TO/YHkOYpfW8Btv
NF+G4jkaXkbew01yz9bWChgJmGbg0rURxJxLcZq6DGIFazVOmRuwX7X2S1NkBCNra3UnxBasjg5x
jdzssFa18a3ctUxyl1fmwCGw3I8A+hkkrvM5DEjhVK1Kak/xT7G2q6btL85sfC7/LhVMCtXOcgPj
oyZZcd57uptk/J4rtgWMPtRsIUjG22IJ26CFmUMGO2m8GjtckXGva99qdh3YNWi/Pr4dK5vB6xjA
gYbnB4pVeBfUuiLtwIrK+0YcLx0la7UcnZc/c+QQKhnRwVzwV1o0Dmu0SNW96kjrs99IGLJXhsdr
g1AfMpuUl8cKWzFpRhGygXpBEbhVFbubeSC47wDsGTj1UKK0zAWrijXExojwTPDruQv/2br2Jmgm
MLgDOMkSM5R2ZUNI3Bne+Cmt//ILiUe9VBkorUUUFHUkELLoLR0zo450RjSvrtzQ2FXO3q/ORisx
6Ff2AJSAHEAH2wUPqKCYbDsANaBfK57lsupr6H95vEbL24wkI3wgFRylIK9eYM/70C5JWdhe1DWf
W9AQsYoCLKl8fixmbRb3YgQbL0oNfcysEp3VtNwlk9sNmz05bATPPAGqj9MkdoBuzQalmAR7rVc/
NbTHkHw/X+W5Fc9h2wj+cEsbTomglHwaaybLNcPL0p9Bcyy+qfnroB3V6RgNvzcvFfabw23ASwMA
qCCK2GgonpQUobKDGjxv7lKK1hi4a6BMQDmmic4JAkp8Mmg4dapiekxz4+LcyDyqlZ2ejS+oJDtS
41ElkeWRW+Unrh20EntjRQCCezBmgNSGh6sJE4gTJavHolS9+jnuLv64GUBgzoYXvr/T0EdPSWrV
S1zLdwEU37y7s+GFi1BQ9K7OBgwfGfs43EUyKOmKUkJzWBtaFe4slkg4PShE8mM/ASBMZb9z7dUP
n3zl6FSS67CyBzMp/Cvu3mh1tECDUgLZRo1fuXpJ/OPjVVrOwoIri3gkZoLmEuJ1axNF1VMA27w+
BcrlULaAIbmTzHXmazG/1JCCkCcaDvNIiagzoj5uJzRBGT3LOWXTmzK+tbKiieVC8Uw4GAkRKgHV
m+h7TomWkjqu8+ubXeku9Mrmy4A6PXw7D9xzZSGYF4AyIlHuhPnV8Jlrk8TdnqJBNAncp+A7gsUK
Bpf5TmuVEWeZHbFrm4I65BhuPkiz4UW7PvFLPK4Whg+1z5wKI3x/fJDW1t9AthhBPjiIaG03//xo
qCIS2yS7ghrI1Vri5psRCeiXaBofKSwYYCKVkhZkaTUGWXZN3Nr/luebnzXEdIAnRIM4tAWGAzf/
/kllhWUPannVGBhoaxe1vfvHK7R82SCB88/CjsHTKRqoTB9IQ3JSgitrF6pu7rzExFWzVxajy+fm
bBwi98jnIseBaCtMpvls2kZhk5pN5XVfO385zr5td6ZLhs13AlJwHXiFD55RkZghA6duHfRoCqBn
6t6fnF29vaBuLkGwyQY7hVM9QELasl0fqfu+PD3elaUChAQkODicEGa9xs/1nYJ1QFme5I5aXMvk
OcsRwj3X7XMjg7ssbwfMJWz+BxMbEnSCGg/G2iwm3JFr3RQoMXFRzipR5GsSkBX6APx91FrP52GF
cTg4gV1eafSZ5ZfNHJRg2AO7ETI2yILDaxTUn+LnE0mjKLuO/mWId2z77cb4CPlYOFAwv0U8UIFs
kOWkfopu4uAUM6jbKOfNG4124rBmUPjBd0Jw1okRTebYcC4u/Vgon8zqGYDbtJRYHSvHiUc+UUuM
Ak3Otj/fBt8kaWr3HbsqblL9+pU4PyvJpVtRI4gAoa0Lx+1D2QoHNkHweDAaKHLFSF7j3tgrvb4v
Qeo/qG48uGX97fG6rRysmTxhRmlY+l0VQ14XjgdTbw6qLPm0tA4Q9sYNhKEJU3nRCrJT42lIBhA4
+uXR9kNXt91Sl1zztVnwdL4FHkoORRGswQCc04z5JL+243dN+zXJEBxrc0DAFZ0sYRPygM1830lq
WW1qayC5vNHGdaqXKPUe78PayeI6ClgwPNRYsbmEMgHetwLR7DXPDjq7KPEN6UYiOb6rywSCd+gR
BL+RT5kLQdV3YWdNwq6l8yu7tbHkLK2tEk+84/yuodnsNATp1GRk12L6RZ3PpPyijb8fL9OaCESb
/lsySBalIHkcdulY+tm17F5t69QNe82XWCJc182tWWRoEGqCKuGoGrH81ykbCuplll6dzFMxhfhz
oVF3xH+q//54Niv7AVwT+iBhR1CAsrjsQ4aHvDOgtKyvJgpQJfuxOjwaLaDCCGEbxLfm2+2Pk181
ERgQ0/eo3Uk7IC0WSkMtDhLwCIrjb4gNzYcPMrsLJ18tb/3whgCSO5JjVR308KQGm81zCLA48xFe
cx5s5DO9e8bpUPRtVbXFjWbZ7lQEieRirE0FbxN39cAlt2ALN0dl1EK7wfgEvMLjHoRa+/pnXf4I
8/9s3HK+VMgfwKPETcGk5jNJk7ihA9OrmwkE4yGTNR5dbDkqAtBTFml+Xp29KNfQWqWvqJlXN1ad
FfWZbE2xcI5c5JGBS+b9O8Rkcp0lfqenYXWr6O/gQJnkdq99PWqlAcMzYNfCn5wvztQz005Mrbo5
2v5ns5mcCB9/Pzo/BHeHqGgzs7UiWt3K7MfOpBIPY6GZhNH5w343uh43QYeGBdXtezxele99+2Xr
wQEEBfFRVCaiFA7Zm/n4CAU5eRe01Y1Ehzw6yGjCl0s/H164YYOqpjVLMXxbv0bF51RGYLIyPhCW
yG2h6AqvtNh/p5+CJBmyeLj1Vr838mqvfd28PujHBhsAteQghhJxWYFfp6EZtf0tdNw6/BQq28dH
io/3b8Szs+TNNIlZjjYKrm7NsXYKxF5l8Th+uGfvDgiaoEuRXEeIA3BgYYOnLElHzQqNm5N8N+Jb
hFou9SiDBC9PKUKWIF/BJV6l5zT8EXVekX6rr5QO+6bODqGMCn5lq2cyBCuja6wGJjpkRJG2j/ov
JZX5jfwuiUuFDLKOkBD3iUT/V8/bNosIJBThPqN/QZscU/ZLHZ9Q9Zio3dPjk7WyZrACQH+AvD4H
pfLf391sFWSsKQON182e1HOi7sFTiLbgp+1CQGcCikveZRZy5kKKQid+0I/0ZnVfJ+vQ0XO+mQwb
+Vj4FHi0UXm8xIegqaNvBVlCcQX3JD4Hjft4Civ7jhwUsrHA++Ef0ckzEKamYc3oLVMOtbEjm1k6
edIASSju0KP3qHjDs0T1naR27Ftj/Kf/Edap5PtX9vl+fDGib9YW+p4glHpLi473ktBBg2jKyLVX
FmkmRDCaSBWMdsggBJ2QS/OsSI7R2vB4N0EsA7sP4Ub++7uzqsX1BOylacF7eP4V2JKbsBwd8HV4
WaDbBbUPctfz0dEUlCo0aumtqV6UJzs7Pz5ASw04H15Ym1xPdK0OMbxavDrWUzc99ePJSjbn9VHO
eD8LQT+l2dQXqdLQG5t+TsN79J/Hs5AtkqDHtaIuArwO9FY05+wTo5IdXl0k6COE26H7EC+d7wEA
CcyMCgNfrx7txB0LV/+VO1sT1lgi+IeA7qK9ORxqQeX5BQmTIsZjlw2664y5y0rJZVtbJWCE0QAT
oUW4i3yadwcVBD8si2LHuKGDixuB/H9z0zQ+hTsB1lyAGedTXCCvf2tp5/b23lcbidOwNgU40mig
Q5FZgay5BKXsKOKLmn77UqBjtOnLgg5r4yMrwZH4CFwvorygr08iWrTmrc/TXdW4Vq9INoGvwfwd
hR2Ado5wEBF7R2u2+QzaRA/xTjfWrev/moK9kz31p+rqsO03YiZGMI2VLE4Cx4aYItrr+2Bza0SY
TEhwAaWNiAbA5sI+2JM/ogy40W9hfai7QyMrVP54e+fLhKAP6tpwI8C9g1M1XyZqM4cxW/Vv5K22
DFdjgesbPwv9sxPlO6XYkdYttjacxwuN2gikiwDoBJRTjDj5rZnb1lD4tzAITr6iHL2tWorjRXiN
BNIWAEUI9y/PGqcGKiV6b0e3aQ6KKYmiLA8vxoeNyW1NIGpE9pHEMMOspUn0HqPZEOj4tl8OjI/e
EeCN5H+KoSynLVo1Bc7iRrTKtbITcHl/sEB3AoRTVfuDXowlBBTqsX5Xtc3KA3YM/HNERT8qM4Xh
1a5BDX8RKDfE+5ICeEhJimi5/hgfOwCkH7coxeBMQgKlyXtfuWXWCyOnXlYYuzSW0Cr041JwCNtC
dWhKgygaMZJ3e3pizntsHtm4+RGaixDUBhtKQ20biDCUPaJvWbAVoQBzm0eMQYSEp27BzRYAb5kY
zE7edfUpe85lbBYrOwCIiI5oD8oI4FQJ1kzXh2mfTUr8zn6GzS7bzF2Hr8fjjNcHJTagWxJWJykz
LStHJ3lH+xTUJ+Rftx7/+fBCxFvrKrOxOgyfsRe7/VRZkvO/fHpm49uCGQNKPzvpdIxP2l1hZWBN
cJPcTaJqF9mpxK5cOatwqBA0QRYQCQgxdDLEphmmTsbeLfNz3nbuMJzIJJnP0izj4Lh/ZfDTcGfP
lFmN5H4BGcqh6EEmeCBB7PqHzZsyEyKYZTZY+P3Uh5AcFfVT/DKx7VcCwVw8PGhmg4yvWGrb177J
fD9l71/q8dMQb4XgIYCLMRELJuhJsQD6JWlXDQELrVuW/KfJd3Rz6xSMD3Qoqs6wF0gHCXuQ5l2K
cjnfvA3qPnqSdntaudCz4YXVTxQ0s0T3ZfPWRcMxjW55MkoO0aoEwOOQbseTr4v2WKpF5tRNPRao
stwILBNGL5GwchWQbcCjg2ojTgogKKXYR+tNtbStG7gQu/JgJkdf1qZv5Sag9AF2MVz1jys3vwl5
ZOhaXnf2DXjJnR7/lSsvRVDt0s3VBBpSD4jLgF8bpP5Ijs/lFFmURtRu7VsQFy/+cyY1YVZU1EyA
oGFDLQyrsRvsW/KbRYcmOhrRzkr3lqwaU1gwQKc5IBUuNTIQSJGLZB+B5nQZyK7oe2S8fDvl7DX5
tklt/FcAal2QOEESZfESpXXdgOa+pe9qF+wtdC3utP3/T4I234s6awC9CDEFVEYoJ/8PJqChoAAO
HUwZ2DPCYxQyOFp5TTC8rpyiODxvM1b5AiE4zTlU4WhhicSbHSOVEpqD/k61386PgH55vDriBqN3
N0LTIDODwcRvnnDpHLVusyrIYy8M9wVxK9Ojyb6nkuCMcLVR9QVPEYU1PIgIHJ6IWKxzWttBX4Yo
HH4i1XtcfRnoxnX6EMFfB6yYDfIx4colpC9hldmB51dHm9xYfHm8UIL+41OwoPzAhoGyXn6358eI
oXP06EyBfynjwCX6u7ax5eaHAJjcQJkjSQZCQWECKWOtotW6c8n6g3q0usP274fNioJe4Ms5Afb8
+4ldWCMJDOeSdn+9dsa2zmAfH4+8NEJXvJfrAsw5qJQRNbccNNTCy/C1zyQez8oxBb08Arj8iOKi
0fnXx6YS0zHsA682XD/+Sc2d5rhVILHq16WgezWMVsQ1RG89C4CRmgY18ALtmaIrn7EL2amRuc8r
l4HDvRD/QfobiWPxytGuKDukSS9pZbgjBfbkaSMRAN8OOHCA70Ir4SyJZPbE9pupQir20jQ7vTpL
22qtLBSqURBmhdEBE18MtmZqZCdjo+Ks5qD76l3VeS7AUd1vxOdgHth1wI0A8DOxULZwaIfUNgKt
CpzL9LNJ3tIvbbf53EIAp+OlYMwBVEDQroFhs8oIbPvCglcwwprbrMqP7wdoBkvFm/Phb/NjS5Qa
YYxUsy+Wchw/GbFErS51Et9oFM2j/AjRHzHKVw29aUyOPV1a8mRqr1N+3KozsAFgmuXN1tHcgQpv
G6uD2nTYMF2a9q8hfgplPHhr3383vthLvPctxSYRxnfeUn83bDQosfr4QdYShO28ikA0WQfLRix6
8KcLgpQuVZ+RsxxjGXvq2hzuhQhHtDYyozdBRHlJQPGluBtjSYs5CFvgTJFZo1/8dLH0nZ6jhurv
7VuMfBVqam3UWyDDOz+ho1WOZlIo0yWrv19q+uPx6EtVh6ojDiLiVKkINwtfD1fCoRFrjQtx3kh9
qdjLGL0/FrGy/pyjAPVlSB6iUE64YmqhgHVGL40L2ni56XMY/PN4fP6JdwFWvgGoqEUeFyoI3okI
VEq1ZALu3rcuGvtnak5ZNLrgqHDRjsxVyR7WsSTuvTYffmRtzArKW8ySjX7TcLy/eYF+3Y39c2zK
OgPLJAhb3lVpEvaodboEeKwz262t98dLtnwdAMVHcAmaAxRli2Zkue0wu0B07JJnxsF0jr0euUjZ
uEG7kR6L4hFC4zksF5AboKqw+JfcRTZG9M9jvdXSS82cXTi6Si0L4C9OMJcAZD7qwuAKLRK7g6HY
fhqV2qXNX/RfWv9CNnZI/JgDUIn4F+8pR3HO56CYnY0m30S/ZKnbZU+ZvVWJIweEleF91Xi3JzHa
2hMFbqqvDReTHZjykjS3x7u9skIYFXSHeN9WUvdtGit61hbjRU3RkvmTXj8r4VbbG1NA2QKi6RDA
MQLzJTKDPNVZEUwXtNI902yPdPsfLBIsV46ys9D2TBW0uBoltp372nhhGYhOimgX61vvNbeXkEyE
KuHM1GJSMXWG3KwsOlxokLkZy90/OEeAFgGFCF2Iftwii4fdlMRpjEm72FmNZlUnRcbvJcQc+EGd
CRB2odJp2oKrR7ug2sYl9Bi2T30R7OL471bblpX7ryjAsgE25lEBsd+gOiFeEKeMXizzp+n/SLbv
Nr9p/zu8JgR4h8SZ7JGlGN4ttNid0s2vNnBMCJxwUiMUeICLa35g0UzSAN+JOl5QDOYXbiJ5tFeu
HM8NoHMLr29f9DGqqiFCrCyeLqT+Zvau2ZzoRvInvgMzEfwRudOsem2aQ1dn0yWy9vqPihyy6lzL
mNQXL9GHENAgo3IeLrXIGFeTTKP1BCF02hvjjm2NXv13Ev+OL4R+/FEBS3RQwAAsjp1zCsixb87a
IAlMr+/Gv1IEBV439tiyDlIoqnmpG32jsnmsSkAVI2BlYDpcABR9VoNAuLXGi5F/Yt1uqC+R7J1b
2wqcVkSnEbKEGhQud9LY0TgqOsxYw23cXIZHWJvB/fBicMNuTCfrMHzYWnvtV+d1KB15/A7xL5wZ
ajhMaE+KC4EAAS+Anp/YsQb8Z4xRqYoynqjYBU/TsDM3tn38uBY6arbBEAju/EWtoWopaCIdqThR
9VE5DNNh+xwQ/eGZM+CjFgjsBMZOjSDOeHGsU6zsp/RTYJ992bVb2wxuDoAbFaYTAGvzlTImPw+Z
Ho2XuH8Jv7XlXg3/YB680x3qUhA3Bmx9LiEou9C3q2m6pP5brnt2qrp9vFNkqDv+KotbfidGpMbI
UG3hKxp2g5E9SC2r6WtePxNjn2novHp+vDUrrx9MQUTAbWSf+AmbT6myo95pfThihuJBl2Tjsahe
EIQyZTGPlZvIQ12I0qFlOeJdwk2sVTImo9Wql3x696ej0T89nsjq+MhJ8FOMCy/aCUUeZKQbSnKp
nd0wuqUs+y4bX/h+tZoC1tKUXDQn3iWo/Cw3u9zIK3PMK+LhSNjhAM+3Qm1CLUtHql7UMHG1/eRs
BELyWw5QDWdhBXAejTmF41vYdZ9lyIZc7E9jTF00MpMYgyu6ivOwIgUFM2TJY9qyRGUK9+qn3O37
nflFcQ6o3Hu80SvXHGU7iLkj0MezN8K7RC1mW5UF174rYdNq4CPUVbcLZY1S1/YbFifCByB/BTer
YExpia9b/lTjEtJm5zj1jm0NomE34ODxCCAKvAGomW93FegGUwsTpghI14yXeJCh29dn8K8A4cRS
c0IgqaHTRS+PZv/c/Nq+Dxydj+aoyMIjeD3//qHqrWb0yXSJ/x7VZ5tefBmx1eoEeGNxVGAi4CLa
UY7Vh1PstBNM/38K5hogeHs8haUAigp7wDo5FzUgl8KNy0EbZ5BoNN9y8hy9RP7mHZ4PL3hfYMQ1
ycQwPHu1850j60+/vAgoW8SyfCQmkFwWrrPFYj1XM8N4IyX63x2t6Fxtzq6As+xOhIh8pbVfsbCA
COfYJsetpVNQSBwHiepLWJlgihN9eJIHjJa462+kOxYHI5C8bUt1BD3Ki6shAgpDpEi1AoBRSUDs
NzLcWjxopVGjiOSsy8yClWPEaThg2gDHwdMT85tQx1FQKqSz3yL1e/fC7G+PT+lyn3mMBt1tebkQ
zwLOhw9S0nRKNmVvXe6qRudaNXUrSYpoOQUwiXAqKECz+DMhXuZ8NPSE5unbGO1yb4z2j6fAP3Fu
0cyH5+Lv3K6YNH3YGxjeN/6eooPSvB563yubU9ycyEacM04VklwWp2pAfAXWrGDSgOrPiu0mr98K
bV8rpzyXHKvlWnFwMHcmUDKOFLmgNUK90Oq0Keu35p8udTcSQn58PQwknmwEynKRcnSStCzjKanf
BlfpRzdGeeTjvVhafCiDBF0L/K614HWIevcUdOPkbcyrXRO6ldPu8+BQoxGoengsamWlIIqDRfF/
PrP5tteIrdQT1ckbNZ9S0yMb8Sh8RJhKPMDIW1ctqOUnJ1KmErUTbxpaT6saOpnKWu4t7x7O0YdV
BvMYES7h7vn1WNPKp/RNN45T8TxOxzE6bl4kiIDNijsOLS6mc6YIC5jWJn2Lu1Me7kdZ5H1lCvzt
xB5AlS8z/EYSZBoamQ9vU/WkOMeAvlJZjG6paD/4SkC4B1sJASLBVkqmOCAqgwhU0vmwx87WtHP6
7deOk6L8nxDhWmsGCm0HVDS+KQ64rdxYVqOyXCfk0kz03EWBNSC8YjnYOE2Tkfha+6aQPSn2Y3oc
ZGV6y6uHU4iELIf6rYD/DR21HT3IG99wsbtkx7IdIjhovNBurAvDxUCzNeQGOQ01ArOibamSMNI7
UrZvvp4Dtfg1k1HBLxU6niRYxvAbgTQHymZ+s21bIUmSNBDw2f9Msp09ntDPj+0oO1X9ZjMKFbgg
5oApDjbHRcceToSkTFaivaH1WlyeQud/SLuyHklxZvuLkNiXV8ittkyq9+4X1D3dww4GDBh+/T2u
0Z1JnCgt6lOr+qVUDrxFhCNOnJAYp9vTyyt8EewHlwlo60SsKhnzsnag1C9j95xlB0DotO4w/dp6
y7kQHC4sGe/RJCyYrgyJXZWJfkn0XWP4/fZbztl9waeFgkOwTYi8oGhqFM8V7v9lUsEQ/VTqO0cG
FVq5INcixFvexWrdWSAUvuTIEcZBqgMvJLFNMhHCKk1AtVVeCREGe8p/DNlDK2v/dCsBpsiCw4+s
ERS76NEOfTrXZePVYT//sIuHuh7kLE4yGcIswPzOCktX6rBSXorqZKJA2vh6/zhxl3LpUOHAAkLP
yTLgEop2aeiHNI1TJwmncle74dChD03Qw8XtXqf4831Zt1bcQYIQ+ReoFDgmYojIHJK+M9shDanx
8NGKNqt1NPHmPDXAQwJpJZawpqTXE9OK0tCCk84Cz/l2/+tXNmMxvuCtqbXBEPLA+HH5oGYnoh7T
erOC4lNALzFEbngtPF/AK+/WtRRYv1RNQ9Ued1PtBtNf9+ewtgOAblnI7CBsA9OxFKBHk1bBMiVh
9Dh9L7b7y7ze7b/RuX68+nxdpXUKoHgSGorpn0kju9S3Vm85vrADdC6nUfPw9WnPk+V7vf6Rqz+H
+LLdgi8F8UtzNZHZrEqXcEGXUfnLPSjFz/9tGwRnMFMqJ81MjF8ZfjMEMkbhlZPKu9igtBEuK+Jn
wi5rUaU2jefFoRLvlF9ud5Q+iFfOEWqToDnwKubXWVBMeelSJZ3bItSs+HNpPGiIMW9eIh5/R7Uv
3l2oOBDOkmEoo5KadRxG6WP86DHJTbtdIvjiSGcjVI0MJFI6yx0GZLtVUeVGQ8Xaa2isMnQ5ONv3
W+ewFCKskps4LaxQQUOveB70lz54x/D8BYmEPJoyibSUNC+jGuC5PlTnF816rDbStML3w+djXDgC
uNM3mNKiUK3GRqQ9zNpXL4g2Fvm+Dc+paACNcPg/IVIw2k6iqZnah1ZxSX6yjbTgN8MLujSZLC3r
vbkPo2KX0Z95txUZidVBqgPYQqhqRAiEO2xWoA2ks92HuTn4xcECyvP+9q4d0SsBnnBE3cGpnbgw
+7C2d5m+092j2R7vi7i9xos5iEhbxYlTlTGjD02a7vVO2ZE//5sAfXnNYOvTJG8wB+r8sn5FxnuG
R68CDiJAukbEvYD7jiqzxfowPml67veujKxkdYEQkUP0h8c5xOIFewRipelxBdTonD6qZFuh59sZ
5STUDvoIAQ2mClvsAdPeapXXh94pBUFnP2+PS8Otw+AA1KAAA9puuf5qk+j9RKcGTuqDk31yG0m0
b+WMgkub50g1eMLw7Zbjd249ULunXUi6PVF2tXOi+X7zEeL9alAnxBX1jcuSFE1bgSGyC80KIaYn
jfy+P/7tow2pLA42BwwFOlRs5EkR1h1jzSChaR5U2y/t59Q7aqmk+mJtoWCRQQ3kcno98dVG0AOz
bJqRhG0fUPJQzPtoe+odEwGMDaX0PPMuplGiTC3U2fUwkcknWpDLqp7XFgpvWhNAPyD/Yf6Xe+21
eNlGqIcJjeQn2GWDCg+FzNoZ7WYfFdWLFsi+EELm51ZQ3DphzB1Z14URVXwwX8uS4it3GqlF7ARY
yvDqESsN81I10bo1m8Lhm649pTKWptXhgZ3SbY63BGvYcpk4FySo0OopLJ4T+4djfr1/XFeHhzLi
vIOo3BaZphjSH642A60ILrdAAcSik3nZqxLwhsIrBLYZnayXE0hiVUOMwRhC00CagBBfFiZZE4BS
WGQsQbzBS7iXAmKdJHlvKz3QZe307NWb4UbAEKLvNlpRcUYj8fwYkUUys3P7cCb7KjuMys7sD9s3
AQBC4MsQgeG6T5hBN5XRpM5D2KEB957gv+3jI9GEkLSFRzlO6XL8vC5GPBR7Fpr6q2192Mhnzs0O
CgoR2+EM+bhnglUY2q6amlYZwpjau19KK8PGrW0w8qA8AYR6MAQpl59fk76I5zkbAQX5OeQnPZG4
LSvKFO2/eEoORxQpP+EApZHGVLfzhnDqn/X2yUgvffe6fQeuRIiXQEna1ptyiKi8zDeT0nclzvuK
NjU45TEvdwZmVwyz1ZOiKYzagKxFB7c8T/p57E+qJCSytlCoSEYsEnGR26LqOLd7xmg/hb3+is5g
XXpst0ddkHoFmQESD6D5xFNwuddaOzWoGu6mUEk/K0HPPt7fB76Vy/AUoA08XuTxfrOI6yyHZ303
ujbT57BpD10bgHMj0p5z6KTeL/PnUd3dF7dyck0w9iAOBv0ETj8hwmB0SJyWZgR/tUVnerD5pjIs
xcqWmNB6AJ2AueIWmpp4BnJmDrRTrLhBo78Uyllt6+3TAH6Nl6vwLjA3tZ6j0UE9dvkAPvCfhV8P
3zav0mJ4YVMyVjmZU6RoPALEWnesi3coKBCfgLMZegqwELHopmUDs9LaoyFAa9lB21iqz/XfYnh+
N6/CO042GWlDMHyMkgj1MlgbKW9vBAjHqCB26pAiomE6u/70fZZ2UFk5RQg940GCQCo0rFjMq5rw
iUeWjKGdBMz1s+qJsu2u/RtVOh63yDZYYhBpQo+zccrtIWxJeqyQaZjHff2OB5yFxwOuOABAt++H
KU2d1EpjFjYoJfWrSqJkV67zYnjB0MXULKbZU8ZQi3d1FbznmiGIBFQI5924wVMUA1CIo57DTFOy
0/AjMUJru8xL80Bvw1WF6HE7ST0jDGmxEJhmip6UZTAb2z0NPD155TmAM/C4+SdcXYUhYVHujDML
kcf393hHbh8fhBUwDAAEwxkWHyWDG5v9YFMW6izoUf2XSE7pihnlhYv8aeugD4IjfD9ejDPromjE
TQt+qT+7wSeyftgrhwjJVjQ/4NTGqOgVDhGITwYVkOAxpMVhLo8bu79AV+CdAFcMgUgOkRLd1dxT
jIhxd3tM/6iaz6ztUfmlAGGJyp5SCyhg+POvk/6UsIetxgDDo7Cdv585e6WwPJWmMaPL4ew5Y+TP
5lfdkmzx7S1YChC8yX5AAWkEdHFotgc27Nvswja2tf9nDxA+4q9zHkkS9PWYJo1LW3cI8+YcKxdL
Yo5XZgAKDYSRgFjnpGHCErUt6OKstuvDUq33TpkeVfywqdxv3glQGaKCCl4xroRY7OdNXVqZiUZD
erGZt9fV7c8eMPRcCRCWiWa6WpmFAQFgoR3dyE8MyV7f3jW4qSjMR6AEJat4Gy7VkRm5XRJ5mXsp
beLXpREUqiQQsyYB6DqcVRC4IW0rSDBSb1QV8HFz5ATPFQ6SxIJsfOG0OkodWd6QeRdzCmix675u
3mP4Q/99vrFcoFR1hnGiGH4kASsrEG7NmzU2yNsdICk5vAAt8vgEryxCE1MwrKJq/tKCrh9tr/xe
1ot6dYmuJAgKqW2nemx0SEiq1/mLI6PaWLltaIfD89mwnPx9vpwAzfV28qzcu8zFIc7QXe4h3W7V
wLvJ0+W8sBZcGMIhYkmWdx1CiheA7H1LrX3vy/Zt5sAeQDU13ota8FA9o4at6CPnMgY1+0Rjyavq
1mpifa6GFy4yscbZ0gcMX00pOtOcEutAmofc3X6UUI8FXA/oPbFOImw2jQ2jGM0yuqh1oKdnq/q5
eZUW4wuXAa3SVa0HyuMyG4HXHIzt7iMcHl7z+gaYvYHamNWsNOPcRheHfcj8Mnu9//krB3UxvKAq
shiPnGrA8IC69b3vzjsZrdDKTVtIEBaoQHsSc+4hoQncfl9oh/sTWB3eQYIBzWd4HEZ4Bw54SGeV
Q6NLaan+g5lvr/RBjRcYNtBdBVm2G1XEzFJJjX6MLju77AMXXC3bv/96fEFTTCSx1MQdoksGHsb4
yZjfoelMlJTDOwI3CACZQqAKORklH8AQc6mUn27yUwaGXjtAV8Pf8DB2ZheNOdSQxp4K61ds/dIV
iUFe0RScagGsRW8gX3EGuq3Uk6lhiQy6t/fDqZifJuf39m2AOUacExxeqOIUQkhNFPeAx8IeoM4Y
HrZPZhlB/8pBtZAkB//7G1OOmCes+9yN22qwL/2Lq3+0+u/3J7CySKBzAKYQ7FFIh4lZtrhC84eU
Js5lYNVjYp6Ss1cf4nIjsTf3UlEqiNcmV6e3z0FkIs22ryGm147xvu+P92excpoWwwtGYe7sOota
DK9cbO+L67vjl/sC+ADLWB4emoA38asM3gsR9td4BjqJtK5y0dPCj0KXXuB9jdRH8nm74UEuD4F5
PEjgBoiVXYo95kVngmZhMhs/pkHuSXZ8Za04HQy/1nCUgJFY+hi9VzhpbZbeJS52ludX016bJNux
cmYXIvihu/LDnKrRrZRUcCRfE/s4Zof7m7EyPAIXePIDzI18pOjmpfXMoHyhu+m3DqzeOK2SPVhZ
Ig8peZ51RmHUTfwohotBVFolIRiFTOWE3rWKIXFj1uaA6AUKfhAAACGcoF6HMRur0TCAEXqcnUNf
nbYv0Vu/HiT/gUISn22Nxjo2emUSju4TCzL94R3DA9nEk/8cyi04kYgepczs2yR0nD+MZr736f74
axuAcf8dXzD+dQWMVlNifGLiJRKURdBt5DHmGgnZRiw8fFREaUV2MGea1Xjs5ujSVXpgFae6kp2i
tS2+liDcAiViVkQQfbkMfThM+8yV6CTZ+ILSo22eJYWN8dU/ZbazhnccoevPFzykSbWBQ24xfBXB
iw9Mst08Yw/geSHMj/iFyEowWgDvGrMaoW7lMdUrv6APtUUD5khezXyZBdWNhAVoqjhrHnx5YZma
Xq2yDEw/l2Hwzfn1EAz6j/un9WYjkHHmvRigMIC0uUmpKi6ebZ02K5eiCOrZJ/nWnRDGFzS2OcGF
TC2Mr3xkT3V4/+NvrhqHHCMnD7w8otl47yx1tTGlbunmpnJxNeUYswcrP6LQSGIQZEL4Cl4ZBCUd
ZqI2lnIh7ucpR/X7uSRbVRKfBzonwnjycLyYdzENPEkcs4UDcGTWl0qT7PHqDFCghKpA5CNv0lIJ
fEmUprdxaObHCO0k9H1M9vd34uagousCSvdBRgaLAKdM0BcxNdSkM6l1yTRj12mHpA7sMgs0WT+6
lang0cNBQ2g1yYEYy80oetOrWYuKUMs91dpTXR1cWTvAlaksRAi6gwD1VhY1RCiabwAkzB4TNMn6
vXm9kEcCbcMbPRX2ZDmPbCZ5PqaoOHVztB06ZU1Q575HNheV8MIxTg8G/nAe1xMuSInCrjYfW/fi
1J+G9pglgZdIAm9ry3UtQrgefdnVjhYTFxUfX+vi1PSer6rH0ZAcsBU9ZQL+hBgrcA0gPRNnYvVZ
NvWxe0mCFrU3HhgW7u/I2skC1zCYpFDKgKc1//3VNS+jnprgH3EvTeGb+S7LT6qM8Wxtqa5FCJfE
8EBoaHIRnfaax76jBlH2HH+7P4/VhULGB0wa4C+60SVWkU3mnKnOpbU+KFGYvWMfPBsoMaQdcNtF
HFQ9GW6NmFN0SdD7Rg0I2YoiAmEeQqAoE+M1djfVJE6Vu63XpTZqlI4qEqDZXpERjazs9EKEsA1D
04OWfoKIvj64le7rseJXmz0QXG70sACagbM+A861PE6FE9WakaRZ6CEz9thmEsdgZZc5w6qGi43a
eDB2LIcfdDIBJ2NlYekG9s7e7P7x1A/o4dG8DyVKN6+UUlMSO5m0NOzioE0QxDpsPqSL8YXLxjRC
O/RiS0Pna2YemLLdnuKta+GhBcAk95GXq6OXYObw5i4N2WEyP6rqh+1fD5CbgYpfHFIIWQ4fOcak
DszLQtM7W2jDIfP6Vg4o4AVgeUEdCXwzV/h8xQVQL9f0LOxJaETHgYTpuN2pgYoAQTzuMdipRNZt
M0moqRNMIU+/UXOfoY+5+nXzKiGxjbc6nrso1RPDS87sRK0+d1nYmvvZH02JIuInfOEaI1l1Pbxg
EKJk6OgY0yzsZt+NfpD0kJBDFEm0qUyKYKfTCRT6XtRk4aw8WgS9Mj/VHZYqeM9SoRUXFmqlrMdr
ayWuEy0LnWhnTHtlM4vk21r9N76wVjRJ8Ihw1CzUsc+7qd294/MBMzCRrueuk3CbEa/XurkZcB+U
P9Pgz5vzDfzzcR2QCcB7HXdied+InlixV5Y5KOJ9w3qtTMkzYkWZcncSXb0QUsJrS/j+sp6Tas69
PDSPqLiec0nFytoZ4kFW3tsD2yuWepIuaTwW60XYWj/NOhgPnn6wZW3RNR62EO8DHG/evArRUGQF
lotU5GOkNxOk8Nhb+5FlOzt7KuKd2u0UeLIjnf1JCaghK5dZXTzAuSHT49k5IZwCiAs6Wo0z5HbP
0aex3a7KQUcPTCtCHpzoWNgb9NWx0Vh8LMIsBqrukKa/Np9dMEED4oiNx7eKZ2uKLTq7RpqGUf/B
/N40WytNgHa/Hl5YnTyfqjHzMHxC/MxMdwnrt18+zjEMJBRsEW6fcLdJa6ejpmVp2DTQssondTNb
CqaAggBYUwDfQBUlHKyqK0o6UzPhJRRdQGWA3JXzsxie//7K73bsicVoEITiUnenwdWQ7C8/H8K1
gJVGfQnPBqFoTBi+TqbS6kaUfKI56kSPQ6/7Xub42w8RMJ9YHOTN8OAShDgpmKVpk/MC67+TcRer
Eg2yNgk0ouHxVpjTm9qGEbytXZG5WKNqXxc7r96jkOUdU7gSIexyUpVzQQuI8Jp9jI43u/cMz1nA
oCK4X7bc5apm4EZusyws7IfcOSqS4VdUrIfMxr/DC1rCiXWtbbUEvka8T9NTQ168BgyCh3dMAold
FN8CqnFTiZPFaWo7rM5CBTiiKM92VBbQ4gdFPK2AHvwrgc/z6jJoilGVpEePGKcm/vi9LTcXpuEy
XwsQ4if21IJQWsmzEG0rqtMgAzisfz/w25ylEJdOGN7LqG3EnZKGinOyAaqTMaatjg8+MxRXA/IG
o7pcn7Qo2m6K8fnZeFA9f6q2Wxtcsv/G5/Kv1r9NZ7OeIhzT/AuQsc5m1CdffYBX7LeWUjeAtC5x
aNp2ZRZO+VeTHif6nkt8Nb5gCxh87pwqBJ8/B/Hwinm84wJcjS8sv846YrsJvGF3ROPb/XtMASrP
uDnDyxPmbLn6cUzGuHLhR07j6TvdTD+Exb8eXVgco2raYYgYjv43Y9oZsr7Aazr6enhhbcxJIW2c
TxnK9A5Vt5sqpO6/31/+NS0HJxtNhxF64azwy/UBN3g5jg3Qc15u+uST89SXAWsniTHj8U1RBwEW
jsvL2aZucg55rTJKwZMQRjFKe60zdU5JfhrrD8TzQEm+udSXb8uVOCHc2totm5AMykIt/WxnvkY/
3F+0tX1BKIOjKcDsh6DrctFSpR0tOnRJmNu7oTnO2bGXWR+JCLEWRyUgUKMOz/hV37X6Sxf/xbzf
92expvg4wwoqZQF7u+kAVREls8oJTyCAcfHgzdvtUVwUxvw3vqD4CiDII8PC+J33MYtAvPy3qv5l
55LgnmwWfCGv1CtC925MkyoHS/Vlerbo/zgJwfooExkcnWISrA/G3K+jD9Z0lHoBa7fwaqneHmJX
k9CcdKZFVuRhRIKJ7eLkFM8HLX6HJUJqEeFuBIF4N/PlUiWFoyujXuehYR3NS2lKhudLIV7y6+EF
VVt2XtvoDoYv65+Zdcj/tPk+0o5p8n3ruQW90RszK2KhyG0Jty+ZvKIcZkQ28hqAE99TB4m2ut0N
sKAAxA/MJqoSYbmX64RTy5zEpUWY6vCY0m8d3bfqIytkhGy3dxwuBzinbB6DgPMnXBDTIXRUOYcS
+JH9GtW5m2k5QMJ7LUC4G6M5VUZdQQDajPt2gWr1zQhjPBIt3hsNQV00XxOXKtPcgc5JWYZPE/nc
jp827zS8MmSakKcG3ZRYMahUdmu1blKE+ck6p7JE1q3mQGoGdbl4h6IwESxmy21muleyJk5JqKDH
B/vg0u1hjKUAwQzVw+iMNoUAN9t17Y71+/vLs3JOFxMQLkKlMEedCcavyDdmPY5lgMqxzPq4XQqg
cLwfJPJ9iH0vlynNGAU1WtaE0OLkNBgPbXzKyem+kLW9gHOGlDsvhL8hXSatFmkeCu1C66/G+2Lq
n+8Pz79xqZpQV3c1vLAT/ZiqNdNsEpJiCOouKPudG8laT6/NgQOkURsCODlQtMuFKkljWVmak7DO
n0JdkWRn1qZwPTo/DFcmorTnwrZyjE6txzYl6PFG/HaUYFBWpoBQAz4er2leByxYCEuZIsdB9jU0
1VdShTKePdnwgoVQUImKrlUYPsJGk1B231aWCN7yGwE8xzCJ+dymqyoag/ArzFnpMwOsaxel3H4b
uGOpAQLP2xyKdXyuYld5AexjqJPnef6gVP0x7euTOnYSI7S2VteChP12ysxVUIgEgEWQ5tSvmMzK
rawWEGUo6wfgCFFqQ9iMAYS/6GI3Aeiif1edA3j8TFmgbEVBIe+KMCgC1NDjYnF/jex3XpFIueT5
19Z68aJ9lxwrWTOUlZWC+YQG5wgO1IoI5jrP4qwz0J0p7O2g/M5k/Y24bhB0x2J44Vp3lpp7Xguk
C5I0YBSuj0r6VU38nuyj4L6WWp0I6gZx+/hjTAy7Gk6tsKLl0KP2YORBQSQqZHV8bDZ67aFDOxIT
SxViMFfrrRFB7/YvlR1Tstv++RwKjP4LCJoBtLMcPnKsru0rClLF+mlqT7LGQGtfj6w00OsoDkWX
TmF4gBO1unDAbjnQxz+ZKnFe10cH/AeM0Qg1ifkaNyZGpzFEpCd71w0viiykvnbbeDXi/48vrH2F
7qsNaJcStDX6dFCSr/b2eDFP0ID9DjVliIh6wjEdK48YToTVh/ryz30iS9/fevd8fBRj4eTw0kfB
2VBLtTDThue/6aM9vLjazjD9yNulv7efIghCCS2iNdCyfKOu7JxiJEbLGsyDPOeD66f95hpg7DA4
8PDDg2ag6loKqNHlfSIaQ71gm+xdFEJkpuQer6k93gAUngxXrWL6Ku40t3PpFIeeFhhO6Q9+DuC0
lDiar7iomEDbiCAEnHCU+QkTIaAI19lMIQbtToyTNR5M7bnIQrsHPCSI2ndoj2tx4gGwmyRLnC4O
jSIgxU7Z3OkG+wL/D3FwANmRPBPGR8cGNuYODF5tf6fDh8k8bT9YCDnAuQTbDEK9wnLZempltdUk
IfjOXfVpGrbHwfGQQNUL2r6/9T4RDGrPiEPQ5hfqlZ7m/MF52Pz9uA3gMgHIHNzwIkVkqZkAuAD+
EyruKU6OsrfiipmDyYFxAKQTsWSRwnHKDTLCLMWhVl2KBozz+1jbefmnZjyOsqZcK7oEsqDFkXwF
LE4sw2e6kuSJZ8XhjB6j2aHIX1RyMi/OOzyDhRzBM1B6LTYj7kMZ3utMAlL+ur8lsnkIuqpIjZpT
tmDH072jn1o76Kpg+ONtxx7hTOHUcuYcDqkW5mFVYBdC0wFQ/WZod2kRX1adtzYRuGccKoLiCHTd
W+pENE/qlKErkrD2HfaUek9ms8vqr5LXxdoRA9kTcOF4c3NS26UUMnrmOKsowhjs36mzj8vAyHde
5etFwGR1+iv2HBoRzwBUviDAIsK1ehQNeT2NkWFWHpW960ou44o5R6t5TncK2hZcSGFHGp027WSb
ceigTXJC/VgPjO0QEu7ocDoSNBZBgxLBoseePcRF6SF6o+lB7OeOJrFTK2u0ECA8MTwEHa1BddNw
tNQgZrt6eMcuQAIIAMA06KhAoy93fCZxpNSxmYZtVvmKWvm/71/AtRng2MJdQwb4FtlZQGF6cVEB
qJDGfj0dmbqZvshDnJ/D6OGQACskbgKwvXatcFSh4Zw6MM/IOKTWZgBXGZaPJ/kRml2ukF018UAU
q0R+ih7HRDkl29G1HHT5nwR9KcFhpJ97BxKK2u/Up948bt8DYHbx3AakBkTMwjElYGstDTcqwb+g
+42yK2Qe4cpdg61A0BrUam/8p8sJ9MVQWVbkIBxLnqPW25dGfHC77d4NigDxpucVB+ADEC70nDOr
jCI3D7XyYHq+lHFzZZ8xNCcAAFoLAV9hn43emAeElIuQDYf5VRu266PF8Fz8ldfcaChZrdW0CJXu
Y098NEWbN/MY8E4bnPsEqSK4amImNWeocaOuV4So7CW+tDX4itO8GF44polJaaujX3TYZKe02Knu
S4daN9kjcuUsgfeEN6hD0QpsEDeEV+vEa9SpQfU8JMlOLR7GFsUF7zhJvDYCj0h0XQaT7lKECp5t
c9ScHCjt1HmOC0lCau0gwU9DOSanq4ZpWA6vuFmPICOKhhrS++ycAyx8/z6vbQTH3PFafUCDxKKF
wfQqsyVFGabDszntK+s4JN/g2rxDCswntB5Iz9DfcjkNTY1mnWQRTtOEqoUvM4g3ZqXzO/Pze+TA
VqMVG0BOIqtxkUzIScVWEXrso8E+xIavtoGeS2azgpSEaUDZKpI5vIZBNBNdoSn1CKBN2LeHtPGB
lZhRs+Qe0xzlb/6gvxb2ib4jRIiMOpIvvI8aaPCEo4Bejv1ozDUgYkqQH2t9f3/p1k4agqnAc+M5
joZBgsryCjPudBsPZZBz+CV5abrtLzLe4BlYTJ7bQUJ7eQZoTVnmGoC46dVTOXx1NhM1Q2NhZeAc
wHbfMq+4wzTHzOMhkeGhB1tTfSy3g3sgAjYPegPbjoDFcgqDUmSWmxLEvPodzIayuf0Dn8J/44sw
6JpFg+rMZRpq3ehP0WmmH4zNpGKQARAgL7HnwQpP2AZbTwqwQmAbLC89ET+Zk3fsMy4fEBmgO0Az
esELNPQh600dcFKForjnZA4SD2TlXcGrrl14IW8lj4IuQdxLVyLapOEwP5df0Il36HzV2Lfus+0c
tt8JvMJAOI3OkTYc/+V+x4j+D2MHRI7V5gFDSjJqJJNZu3VgkcdRglsLAKjgiIykz7TB5GUs1QM9
k+x/HF5YK69VsjTlwyvljyn9Gcn85TUDC8vKs8GoDoVqWi7QqFaF0Wst7py7S62gHIJENoVbEVh7
zhgM0ga05xJTMLEeWePUQ+3N0WOjPFS2z0aJPuduwDK0BhFIawNuCHgPeLiXs6jijAwD6fEysp+I
HtAazRCPib2ztqP3FoLEl/1kJGoCFBnut7Uf3S8N+33/vK6u1X8TEe1SPHluBVof3G37lADfCO4A
Y3dfBN/Rm7VCXRpKA0G5d8MMxTJqDm5VpPALSTB6P4msdGlVAK4EeBXBX3oTLUqiATl0BhRD1gdK
7Ueu5EqsrtHV+ILDpqg0mwAiScPeDeLxAzKT2yODKBqDN4gji6cwngHL49QlJdZucjCD1N7X0Y6g
gGL7JvCYOai6ebmpmDoiaUHLBhxU4Sdv/pw5X+6Pzi2AuMXQ3UDDQMeCiF24DpEzkCSmM0r3/Fo5
TWPgWAGTPWHWthmluHjHg3rHQhfB5SLV8GUsVrEkbLRv9Kmfft+fw9rwSBIi5QmXHG6aMId+coem
iRAqqKsdmrzIyq3WDhGAdCjMBMAR3oZgRGtWKA04j1DLr5yaPPNdtOwcN3OAoV7iWghXW1evl8lp
0zwqIQTFpe6ByR5Ha0sEgCaQ4kA28vZuy+FJAd4DSm10gpq+wqOMPt/fgVszraN+9d/hRTeg0BLT
mhMMP6WPDXuMrINjHQayN9K/qlQSalzbDuQ5AcbgwGts+3Iqia6CTitCiU/r/GWaP7z+j7W5Hw52
mvvduBJ4w8BSL0VohaInmZWAusE4ZMNOxoZ7uxkYHugk8CvBBt34AaSYjGmyivncgpeo1v42oo/3
t2NVAAo2eT8o3rVT8MoIYOkWybP5XLPA9j4kynZ8FWrTkGhBmJSXqYlab2o8Ytdun15AK+sroJVL
ZO0tbs00hkXvO8SekBEBJ8FyC/QoJnk9zclFH3dg3c2t/QziF/RHlmVvV9aKEyDxJmkAfaDT1VKQ
5k7GGPeTcSYFyFnK+rHf7CKDkwV+KnCNiEzgxC4F6E2V5/EUO+fqWbMuVSEp9ln7/uvhhetQjgpL
O0Oxz3R4LIpTxST+0u11W36+qP3QwERzZny+Tg7V8Fvx/u42t8SBBM4AipAuDBx4rpcrFNkD8LFz
bp8d50P+0LaSFRJmACITBIQQpkZkC28glOIsh29qh866TcczGm37YNnasTnem9bvTXfuTQpajcIF
4Czp4JlZSjHRVtHobDKezdTx5y9Rp0uCN2vTuBYg3Ah7anpz0CFA/ZIACWMiJSxraCJcups5CEcV
gdipKGaIiE8qmDSV38EcIfj+6/5KCS7HP1KQuPHwIMXzVMx2Vip1o7qHlHnwFe/IfGofbNlqvem4
K8fmTQoyLAg+gMEGEQhh123qtk2ulcO56k6de0hRyTqcxiTxneIpt47M+zJt5C+8Ecmt5JUNTxVS
EiOuh/P0YtT7cSPR2c3wgg0fzT5rdDcfzl38SudLvlGpv42PCCoPOyFZj9Kj5ecTMHVoSV/2Z+JS
PyG73tgY1fpHArer3NPB7gtHeM6dCSiBvD93fuE64NlStimrfwTwPCdMK8yfCPWhY9SVuqMO51J/
jIaH3DvQ6nj/9Ar69kaEoKz6FhCjrNeGM+0eh+m0kewUwwNNh4gfLAUcqhu0LKuUVKsoY2dCH7P0
4M6HrZ8P3DiUIMDvSDYblrjJgDJ4uOHTOf5JjJO7seaRfz7ajgGvB+LolfroXkdOvpj67tzqz1H6
nEq+/lZBIfoAqBIviENM1hYUVDNZAyXF2J3nZJc6Ac5PZwVx95LRbYXYfB6IunLcIaqkodKFXR68
NgXco23O0Su1XlxZpJ//+VI5oSXlW3gUc0B9gHARpqof9TlrmnOq7MfmaRh+do5vjfutew2nAxcN
tdhwO26YPAs2j41SFeqZaDvz86Btvgk8BwtEIFQG7pvoBCpmjzbqRWm/TO631v0mazl/e9F4T3uw
jSDbgjC4CBoqq1ob0RzHejEV74dW11+TQbI+t7uAOi/cAZQQgp7lJtqU6p07uP00vZQzeFovQ/mQ
GU8mlbgft/OAFCQHYYQgQhXfK40zNCR2q+kla15R5iczdGuTANgGviUS2UAtCG9rI9NLh8UGe9HY
R1c/VK0PWsFxu2LF0/1KinBglSbJp1rV2Yta/52BZ6l+UmUEMLf+zVKEcLeZ7jIr1yEi94BY4ClC
ZZQk2G7VBxeBWhZE5t78gqWFo7kZabSECKcjvp3v+uRnQ4Ou9VGgff/qrewKnnYcs4yEJDAM/Euu
XIGirluzJwBTxuDU6NBdzYSUKmmDiMk47lYmhSsOjxMnQEfJlCCq14rEsMCC+pJEfoToRLxzh9cp
uwzV4f6cVjZoIUjwP8DjZTnUmBmuy6lW/qA2K9nYFABqlzOr/P9c4K4vlw0Q5gFc4phLOgVz9ok0
h0Z2He/PAsGopQgCFmhGgAd+ycv9PBxr5Ycq0+43N14zkcEFiRHiUXjBipvfD9Y82o2dXabyyTmQ
WXKKV4bHyOijg0IU5F5ErLeSO0lvKC4e38X3yP4iY0O/WSCOZEAgEAVBIM+BlV0ukDoZhduraX1R
XzsWoDIulpEar0rAtUDMDq8yhAWXEtosjoxEi+sLY4fqN+v/2O7rxqMKvx9wDJDJACd2mz7NLVvB
C40ql7R4zNxHPfrcyyr8bnZhKUKssSjgKFtmO3Im1MNYHXJZ3vlGg2B8wLGhpxCAgioRFilvC3Pq
JhXNK+LL/PApejJk7+K1GXDwEE4qL6kWUR+kSPt8KMAtrf9wiV/t72+BbHTB0WwNb66VGqPbdRHo
GYI3veQe3Cg+rBBHmHIPCuEokVealsYI6w1Ceq281ONDicIp9kzGnS4DEN2cVy4I0WXORQJ/QYxF
gXib6k7BvMs0B6DzQJpF2QgDhcuM9pJAzCK7hvgszNPySqCVa64YauRdSKv6urtP+2br0wgINxMZ
LxTRYA7oZrWUoPSFksXdYF3i5u8h3sV05zV/Nm/5QoSoWklBDeZBhPXcuYWfso2km3yVACWAWUDp
EaLNYllnVM6x2yuWdYEFiodda/mWvdXIcSCgjd7JaHUAf030zK0x1wsWoeeK5fq1OgSNg07Qst7G
KweKk5XDMQfFACLMwt2mamUMCDe62ItAUQMz9c0P27cCChy+OSKanOZrudtqRNXBiWbQeqL903Cg
snrzFe0EwDJn9AS0EddPOK9zM0WTVlj/R9qXNdmJK93+IiJAzK+wp5rB1Xa7+4Ww3W5AIOb5139L
dePcs9EmtoI60Xb5oaKVaErlsHKl/VY7/oCYSvda1gci8yY3bjhvKIpezDxocENOareJgtxL4bz1
38qlOliWb9egdCsO9DPLdSWIT/fKXKOVaQ39yJy3xfAR9Zic/cpwNRFhO5LGaoe0w/jf+7n05rj0
7m/31oECCBcMjeCNgzIUbp5moDVdnPFOQe1BZV/i713xiRXivhhSLrzrt2g2tXXf4hXR7Ld2KC6L
3p1c63B/DhsPBqctB8Ukt5qg1Nd7QLIkJSxznbcqLk96+yOKHckqbUr4qB6Fv4r+HIIEt7XmWDPB
oozMvKc03gJk8SfmcCWBrOeAlIudN/GIOTC/Tb36E8oJ95k/ETAubzpZJgCFZSxanLdMfZiG3016
ITsxKh8qlpcpQs8ibo7G2esZWFbXU9PEW6fMJ9UIZpll9pHuWIU+oGA53TAQGIDC3HAyqRXIXEnS
um8F8xvNH0GfbDzUs58Z7wjN13+p5anSvS71VXJcdod1IBzSUSBJEAPDP+vZJUkUdYQq1lsyPbVf
9W4fYcnH4l0PL2y/GuXNQhMMb9SZdzLxY+/x+sgicUprFTdR1OrNbHazbaNBTuZR84HsLKPC52N4
9G/CAqFt+g0ag+oLIXU8W2+L23k0T7zsn/3fj1gIUBJo38z5ddbLTyNYILOJ6jnbQ0dTD4CyTyzQ
Rzu8jxYFSN2uBVRzXrXoqBy9RflRz16ynXWwfIU4yOAjKAglKPIAAMGSDqh/id569sXxCvZl9/oA
GMZ7HkKRA/wpHM9xWdq+IJnyNrQH+8WUpfJu9R++Hp4Eb2WKILmIL0YRBFkAGFLegOn3eDvoWpLq
vH2GIACOHTTTB4pZsGvQ+qimsYbWQUP1YjlIbcdePe++Y0DYIzCI9UFY5SZ0SvuiblFKoLxN8yul
l1pyRG8NGwyP1weRNIQhoGXXJ8icFRAxpGjfoGpvc+/Tv/vxSUqMJsAlPo4RKCuAGYL9xFHFayH6
qLm0rVq0WCrOdfKiOV7memfDTDx1Z/NjLgpnFi83AtpAr4jzaUaktBNniuC7eEv32rPvu4/sanxh
KrndMnu2MP5SekiuMVmJ/saZRUk7QD0cOXSLiW+beWyG2DHerAj81i9VuPvzEUFBjAbV7SgcFhHx
rWEV09TBoyAD8zy7lWVUtz6fc9+DqhmnyhaLyfQCvVpaqMQ31nrdhf36xNdfjc6lX5mtTdO6et9h
9Kr+oyCvDujX7wu4udDALcC4R3IeKuM21DQoWZz1eZOHOXD1xWSH5oxyy3EnTyPCHKjlREYY7N9I
6oAqZD2PRKGtalOlDDvyrCnPbnB/FjebIAwvWPdVlvZFWsdVWHsjPdjd4f7wW4t0/fWiyUTLViGI
dYTO32VNfDoAdLM3HSXMQMgsU7PJe4vPYEmPSnvS/8cFEvT2SI2GgTy0Cnv1orxqsr7N/H9fmXz4
esDQYVsg3geLT1ggddSSAbVTVdgpy7lkj9N4qth3Wn4ppotJzqChPt/fkRsljhcUGRGcJMS30CxH
mM/ULGVU91MRFu6JvuOh/l3IPLqNTUcrQVCtQWlAyYoghpZlBQXHVBHOBkOQ9NLkqNxmkuu3cXB1
Hm9Crhao6JsU2AwKF90akiqcTQ+WzcGey+P9ldqUgDIE+I0EbOOiQaxEzmjpSV2GZnSKld+jLQHr
ycYXDDJaGVlXTGUZGpnukel3tkgu35YAdA8EoA5FMjAqBdXRo9t12asKDW3dRzwol5ncW/vMDxFv
sQyUsvh+ppmqKUW70BBZKSAKFOVY63utJpxW9GAFUxnAKrgdwvVIKytVbTS/DLv46CKYjLLjnbQV
XMHC2EB+iCOVQcUlaMB6cNylGdQsbIsj1S+L5aFUKvq5/ywht4a25ijD47p8rcVBWKEVpkbzkJjI
QqE+QHKrt7YaagIvBY9DoD3lenxqD1Ou44nGI9Q//2atttey1DkCnSeyuQhMYT1+ounRqFYNC1ny
EL3b8/6rAAo07rZjnzngcD18OZtLq9VKHtrx1zGLPL3a2fSI7zLgMyBhBQBjw1Zyq0pNlaQowrT2
zf6bNe91T9bjiySTFUtnFg0Y33CPLvhV9u/v9eeL7bpjN4tMdcbw9hNicB2VaAp+jYRXiCdkUUnE
0cM3nCrtnMdNklV5uFhgpq/6B11/w41ozPRBVXa7Wliqa2HCWXXGHOyobpmHs/bkFJ5O3u/ftY0X
DpAFPhXwT8NjFMY3MjZZIDbKuc4os9braekx7VCe7ovZuHJcAKeBBHrhBllPjQIrppVNCGoVVhyb
8hPvD/LkCLYDDYZjKzaWYTZtHLss61Cv3lTDMwvJOm1sOuBCvEIeUBIoQcE9SUtXz7KOVKFJDuzL
l+lbMx1kdVFbiwStgQA1LByEL4WLbReaUdMJMiZW+T3+7vVR4JqgzhGMSahFvC2SmVssXKHSJpyT
3J8P0/yZCfDuR7ySxQEHjXCYVAVaw5ySJnzJ7PqQ4+/+U4SsDV4eXInb8o9cK117ZA0WCEwqfZec
dO3hvoSN6wDv7b8SBNXd2bXWOGBbCJc492KbHJBePirDz3J3CBl7wdtsA7ZqAZQuRrCSdJmbeTLq
MP5RJxe3+sR9g1GJtxOEYeAq4Mf5yqGzlSFWZ8uqw7b8Ntc+sWXmzNZZvRYgbDUds6pPdAgw2FlT
z9FerBOsF4SATNTIQ8ki17j+fievFjIqYxXqvV/Z3iSrCtj4/NX4wlXTp3aOtATjz42njp729f4x
2jD2VsNz8VfLX/YLKRsFx8huLorjRYg37Mbk8RVCv2UA0lEOhQTaWoQG+mErJU4V0ux5ufQyyuzN
GVwNL+yvpdYJ6S0Lw7egqVKPrXYcm0xy2zZ34UqI4F5pFhsmlBlVYcFODgzWy/1dkAwvMpXChhnr
nNpVaBV+VsoLr7fGh1OF9CgUtnkTJJ6axEGUklah2x3r0iO7sXLYYgyNMAbcTyAHhC1OGRsYi50y
ZOih9FfVepnE0N7aZPgJFnpPIYgIaoL1GTKHrB5iayrDcWRefe6jx7iXGKsyEcI5SutSq5QOItxU
8azH+A9a7STr49YqUgGc+AX/4dkULlujjUqkD2YRsulQNV6sefuPEW4Zb/+OSjEwHaxXqY3SFPwU
GQsj5UtqPkQyfuyNNwePAAIaiI8hk+8Iu6CzsXXT1mKhupy7vPL6pPSa/PzP/VlsbQSwLQR9HOA3
4JFez8LqK1XRVKUIVRIqNbp04kLIXh2ZDGEnmEaGfERPorD5zuzXhh2Ger9rhV5Z3NLjHNDIPqxn
QUEBpFk9QmTT9G0cXvX9iwQHHQPD94F3K9aXNmVcRIpuZ2HW/crpsdZOmf0JEeh5B9wdd9Zv2lrF
xKriJYnzEB1AF+WgJ2/q+Pv+VvMDIzgoQFOj3I23ALtNz+SEFa2bkSyc5z/oANSJV6Da9L6MjUML
24WzGyO164CwYb0RLTWyPE06xBrqs6p4r5Pi7eUh4BcbSVYETHiDahDSChejXHJbr3PIYFV7fFWL
5nh/Dvw4rtcJuZmPxlYAZHEOk/UczBIF4wMaIofROeoRkdn9unEqSVBmQLfydp2CDTMkSpF2o07D
BRiHx0YWBri9bEivQiMBi4WMzE3+OxvmyHVHmoUGOWcOjNSjJavx2BCBgTm/AaIwECZs8jg5+twk
bhqm5KQtA3j4yMGQtfDe2IWVEP77K1sp5oFDil51IfthOKAUpLtzreB7RlEgeCAApkXkRLAyEOfo
2zQnEPCNtF+V9H33KUJaDHAAjkGAayucIocMnYVwfYrnIfOtC0EG7r6ArV3g8CjOMIf9Fq+a06aF
WaZOGsKfstWDXb6OrX9fxNYeXIvgn3C1B83UxGpc29jo7EL0V3O/JQb7hRdfIHRogrZV2ILW1Ieo
ZhG2oDiy5kAlju2twnMAtsMbyiMyt1Qcsd4SMI04CshjLsR6Is67C/7t6cnWd7tVEMRfCG51Azkh
rBOAGJ3L9V6Y/FGCuuvn/l24Hl143HIXzaHR6y2BPemXxTNM7vvjbxwkxG1hAHCXgbfkWO9ybBn1
ODYkDlX3eVJeGAIBrmQntkXwjoQoWMDrJlzmxLFqO9etOEzNU8seF/1RiSSz2DirAGwivs0DSbgU
wqvQOQnN9MxJQmdI/enPJU0kl2FzDlcChAutNPNioMdBElbLs5Y9pxWMpd3uLWI8iJAgtoeUAKy+
9U706hhpaltBZyz1cew0j9V/3N/rzVVCNTSwUYjk3gTqF7PUFVoYUBr9uXjPusv+4QGe4KlWjgAR
I7hoZ9bRolSSMMrPDbnM+/jx8PIjzQ3PBzcMvi0eoPX6zHGesaXC8K37On6N6k+cUrBh2zyJAWyG
WJlAk9KpFtDXQaNWXqYnXvxX/QmVyhtQq9xrQHBVxMgQpx+1rCB5qGYX2/DtnU0mPpaIExTyanSQ
IoqvAhiFCwS6BxY282khfuo8gDvO2En09/+k8PI5ELCBWEe8z4NqFAWL1Tyk+sFu/M71ovLH3E2S
J27rtKJElXO5w9a46TqQLU3cWV3BQq09u69d/onjdD28cKNZZEdmP2G/B83yRsBB+z/vX4dbaxjI
D+QO0foGPHU3eKvKWuJumFgR6s6ZZEctORH3rO9kv/nYDN5xFwqDq1cx8WPoA03ApItVyv3c/Bcl
bp/YBv64gaEVuavbzNKAYExtZnnYaw9p/GTuRgfwoLCFlBhCwzC4hVttL0mqLczMwzSK/LmK/VGW
ntw6R9cS+O+v7Jg5bosEbHvIZrgeCgc6c//7jxkgzQ2TnlfVCOObUeuAQxWpt8V5yQ/99IlnAdAG
pJ9RqAMIs/AsEDYvS7owZFdRfKkfErY7GAO+TpRqmzqUHqCfgkcCZq6Y5SXGR1iSjOf2H/IZfcFb
rOBt5nWkIq7RSvLKoe6EbJjrVck5K0+J5bX7E3yYByIAnKkJnP/iQQLkcVScGjk3V/meBU75idvM
PU7oPQ6SFmtopqJzmDW3WCbdJ9PFGL3RPNbL7lAGJgG6LKwVb10m2gCxXnYWqVkeOtODll5yiRWz
pZKgtFGfj5VCRxHhskVV1fZ5iuE75i/mA829gV2W4jNSOI0tstE4VWJUSYlSN81spOqz2S9RQb94
aL+byPTShkUGnkB0fUClOyDlFllf63gyUpM5CGjU+nlZXhX3NZXV2W5oDkOF6uCcvBpKuYXlqro+
L9DTPAvzHN3Gh1myTrLhBcUBgr0qIxGGX1JUbTzW++ExCOqh9g7Pg4OCRTHf0w3JnBcGo2EH9Mrs
F5IKua3Pvx5eeEB7QEzbycLwMTvm9Otk72zswZ82YG5AAK/hvqEeSFh+jZSVY6Q0DRdkxJZXff/y
cyoSnbslgGiK6aRhQZfGoidTSJqT81e6s/8x/3pcM/hVCDTw0KHw9a7bkbke+iFsSq8vT4YMm7Rx
/lfjC6enRRDMNPj4DvsZK4dJPdrxP/ctmI0dhhWPUBVqGRATE4nXUrcfc4Tq0by5eTfP2vDH/eH5
ARFCbavhhZen71UjYjaGn3OPZWeKokGQt5g+en3Vu5HE2A2wvPIGJYgZ3lDUKU5GiVrFfZgkhZca
v5Zv9+eytVRX44tLVRXKYExx3odd0GqHTAa03trs6+GFpRr1imVxh8/XzYeUPi3TY1tL7ICNtwFg
Rvhu6MgJm14MrLbtpHY2ilHDVHtkqZ/rlxIUdfs9IFDPAMWPskHYezc+oqujYFeJ3RZ7bnt1WXvp
7tJp5M2vJQhLBahE6dZcQlJ5tAOL9mHvTnNCNB5UIuAxwkO9fneUwq5LlZI2TL+Bp2Aqf9wf/nan
MTzHAaCMhWfphc8ndd4MlUq7kNCLkfoob94PdUOYCmUIcKnA4YdXTQiWDLSb4frUSmCd3SH1GEos
78/h5jJwAeBP5BwF8ENFg6+KYhVNv7IoyJ/L2Ce7OQSE4flJvjLo67pg82BieBAcIozrUeWf2Nwb
pxdkCGvU9qmZdRGNgqjXPXA2eyPZ+/xAAgIxqECF2cppxNazcPU2VvS4d4Ny/hE5R5bIqgNuThIE
8FAMD3HzZLRwkgpdmUDpVbqBob1oaunX8BDH3UEZCAFXOvqAo/4DgQ3hNuiLhj7wQ5KEB6P9pbe/
7h+kG52EhwehWw6E5rVRYrJ7TKlFkNGIw5nEfgpzFdxq6vyS2rIagY21wgRQcwWWWuCIRBod9O8Y
cScgiJgnc3ht+p/dIImObYnQsVTwhAiiAWJGejGUTp/rJA5zdAmxXtE1PRtO95drSwRApgAHcGIQ
JCvXR0qfysyatRSziI7Wjyg7mb8/IQAVWIgCgMrthh2VjYVJylpRgkR7zfInKMFWdvH4gVkZBdhy
pAT+vwjBqlyc5aNOMA6Z65fZYzW8uvljq3sGWvqh6l/mEW2oKojjLiNvfgi20fWSFbozEUxICZhX
1ij9nvK9zwXmgwpzfjVgQMGLXwsgkdKgnr2FgPIfrfo171e1CHfzIwWnFCTRgpVpZmreaVauBAZv
HaGVnkkl53ZrhWDDQo1zTBFoBdYTaLtycWqKCejJ0QZd7c5WT3jksEBX4ws70A5LguqQTgnc+Nlu
Pbv+ev/Myr5fvBSVqXQl2pQFbDy4A4gnnb/uC/joJi4e2esZCEe2iVq3a7mE1PE15mmpR78pv/RQ
+aV9/B2Ug2J4zb965c2pF+kXGSMv34KbDwB6Az3SYKbfIBSUFDSzaTQoeKyOQHGCBEqT0TNtaGLg
ZxGCQvQDoVjxSZ+SMbLyKY0Clns2OSbOqRz8xZaEP7akIGGq8+ppnsrhe3n1sltLqxI0lMCbuFwq
51JbP9kvXUadvykESH9sGXAQuDhrIZQ2xuKaC4R8XfTcK40fqerJilU3Th2vK+RoRd7RVoz0K+Wg
UTAORAHKkbS/q2xv8BoZTe7F4NLj6TVFI9RUqrwoW5gnTvZkBVq2NyjLh0enS6TSkBkEc8x6ibo4
KpaajhHu/EE1/Uw53L8ym6vz0fISOVg0GRNiN2ppKWlrOlGgdplXJszbjUTlGV8VsUsXepfbP+sJ
FHTs9D7FcZ2Pmv7glBJfaev7r4cXdJbtZslSaRi+fVWH9yaRLP/GfV59vaBQkqhoUcceR0FanCP9
EPW+tDn1pgjeXg8E3sB/iaaC2xZ6EQ+2Cw6Gg6NcBufQGvtNaARV/itCmEXRdU3XthCRJOdR91MZ
BG/rHsPMwe1CpQJ4pgT7lmUWnaZhiIIRUOMYNsKpWf6uZXRrm1KQvkFqlhdui/B1nTK3sNU6CpTe
T96Y4bXvTEbLurkZnFPWAk0TRPHfX6k9mrVTBiygG3Sp189nZfF1RWIncKUmPBFogM0NT8ASb1vp
IGenUYXqDp6InzlKhIhXRX6FmuqxljyHW3fjWpKwLSRWR2sYIWkgB83xm/1u02oigurIxsZSOoCg
A+r8GOvvu4OCUBzuh+OKiwFYkHBolSzHOxtZTjBmXowGXLsR2sL43Py92uqhU8CDoWB8rfgeFcxL
qcye2jpM/50BEi5rCWBIiMexcpzAKl9162xGRzX6xM3+oHBxUAsG+40fgatJNG2JaNFCncDsH0dg
U6PT/ucBdRC8ZwjidQjPrsdPIwNW85A5QcYeafaQyQIIm0cUODwkr8ETCADVevxYUfQ8AYIhmOyH
hu5nWeZ7jBoO3nmGxz+EG6DYMW1pm7uB7fTea1ftbP3JLWZsKzfGLcCnbpoMMaMbarXBDVP/Rrkl
kwWWNzQePhuFKJxRFsFrYfWZ0xvWHBl24Ix+U7LXY4kftqxT0sYeIBzL4xNIqIGIUFgkdaa6NiSa
HYy+Gn938r93HyHkM3kTOh6gAD3CeovzajCUGtsU6NOJWEd1v/2FpkJYIUATANYRuxAm0zS5RYLY
ysBAMz/33r/3P/8jtyHoayS2eFEWGmfy3s3r758VpSlHZ3KDsThb8WP/r108acYxdbxmPo4/o/lY
lX5uHxSJ9t7QHui1hgQknFbQ4Im4yNFOB7tOTCdwiicjO1vNQ54f789t4ylCLg0hKeCcEDgSI5xR
XkczmQzAhJaHhvhTcujMM8pIQJ1/X9DWEQMBCt47tH5AQlgw9JehU6OhapKQOP4I7mVT4q1sjo8q
AwN6SgfuXFAjhWO2TT4DmmeUT0p+cGU1DBsXETysgIKhpgoel0hcgbei0ephtIIIjaVKjT6o0/LQ
G8/5J2IUiGjDFMQaAZkkTiQ1a0Mt1c4Memp5Vee5oHPZvRWIQ6L0GbsO3SIGESYj67sFFRsBHZ8a
/YHs5jJAnpaXqyJ0h7A2fq6vS1prgLdPqRkM+iGbz2X3fv/7uboQruNqfGGraZxVxFwwvjoey79Z
mx3bhh4dB+TObu/tbSrMNTyQHvC+4KKCYVbEcXXEyhZAJozAgGV7KbLz/dlsXHL4jbzpGie6v4GJ
9UDB6VNsG0FFDmBEq4mXupInfOOSg0kOgVv0vUFppnj3DHPQG3scjcCZgEL3Ov3i2n5ie4NxuD+X
jUvIqXhxPUAYCZyM8I6Q3O5tdVyMQF3eHPthksEMtsbn7WYBbARBKNoYCyerLHQNrF92YNVBpLzk
4f7P5xRBIGcACQfs8/XwU63bSQ5uosCYz/WhkDFpbp1bjigBAh1xgpu0J4lb4qZJ7QTteGTFQX1g
3xXw1LQ+wFafmMh/JYn8BlpBJqWkjRPM5iGtPEUWtdk6s4ApofSTl6Qj77ZeKFON2OzOsAnL7DJb
JzL+mcsWa3Orr0QItnlMZ9qgKYCDSOEXu/tpyBqeb06B06B8tN296cxlJVrWV2nqBEX0srCH1PDp
7hJWKA7eS/E/IoTTSjLNSssOIgAWM4dzUkvAaFtPErAkMNwAR7uF+KJgwoHZRe2gr73aPFjfc1gh
peQobekOsMihGh1/APQVJqHM4EWZ1AwGKHpm6U+o/8gS3zAuS37Zf2ZhwgE6iVwJ0t7Cq0GXqLbq
WbHgZ5z1COHMw2fGh4n+0UcYUKj1mU0yLVNQsIsHnOFJOuiyKNfW7eYlDuiQgajsTW4BBmSH6kHH
grHm0+jQ1qfROqKolTRP0qjp1qagmgWnFgTSSDTww33l89VdgcACqF4CbfCI6TvZUVGem8mviOSp
3TpinCwXTx/S37cBF0LVpo1nJ6jKi4E+Sk8pOF9krDgbQhC/A2aTxwhh5QraxErNuDcaXPU8+UqK
b5393hXfdhcBwbVEpx3kR3naBJSk6yVTrKanyDnZwYQlA2pQchc31JUDYjnceOBObZQ9rIeP41pd
nKGxgnnyivlQWpIg59YawVpzcAt5dYjI6Q302DQ2Tm8FFgU+TfH09qSh/FHWaJ1rVcG0AnpP4+xK
nC9ejFdUtVMutMIhjrNHhx0ccOlXmU9tf3aolw5+s+yPXsAnAFkEZxQGaZ6w9wyblnb2hFtvH0AF
s5vLGEt2PbzwikxdZheqiuHN/vv0qNpfdusUPOi85ZgOCxFc4utdd4pyaMAoYwXMfnLLVym4f/NU
XY3P9cDVPR/TtprbCOPnD0Q71bIeS1vDA8PMWZx4IYSYF8mK0bDy3jGhsr5RNXTP+1fnanixBGWs
WTGSGsNTNfObFExUEp9v61KgbhAwZpRZ8BzMenm6JG6WuFL0gLBzvpzG+kLay37OFJwhjtMFXzUQ
rrgUaynlXE5NlTQGfzhq8BTIkJUblgiHw3GqZ3jgNwnDxFL7JSkcPag6PwExaGqlnm1JnvEtIXjF
ocs59xusz/UkljbKuc8Ey5wdFeOSxC80k6jATREgsEMdKjwZqJG1iCROjNodEzOIXT+3XprymJDT
/hMFFwYmuAvqcwTh1yIWJSbZkE56YLEvyN6a/X4HAA2iQInNG11p4HFfj+8q4AVBI0M9sAevtpVj
ZGqSGfARBAWLYjIHW8C78wL/uJZQwfNfyIzNVr539Gh8aykE+T09VMVxkRUgb9xv+GGoh4RKB8mZ
Jkwni0umudVEgon4gO94RmbuDyVcSyDC3WCNYqOrlkoCc3ifuq+mrIh9awaogwTUH64GPHFhBgoj
2QyzEDMwH+tTt7NhK3ftYRIAPYNi/A8ytfVuzMxuK0uNcZ4SH3m+S86y/VYtJCBsBBkAlonKQ6nK
eRhaqgczeSTN77ioJBd7a4WuBQiGRz4yvcsqCFDHQ/RozZLzunGpeWEzEgy4dFw/rVdIKZmp1dpM
AuY8keUh7h7bQWLabM3gWoSgN6pBqxZzxClVy6/dC1rQ79YZqxkIb+jSF1WtuyMJkv67bn/fH9Zc
jS7YL2ZdaQPiNyQg38ypO1ixfvjfPl+4AbrR5zPK+bAB0wWcPx5U4CdOEBogcmpNkL8hUyJscUbi
LLYRTqu043yIZewBfPtEjYfcHXAksJNuuxs1Y5UntJjMoG6f1SQsy6e2uaTM+YQmgo7jEE7QOt5Q
8WRVnds01s0g131r8ipVcpG3LoKJoBAnZwELm/i6DXVLs3pszYBVr3b3dVnQuGC/vcQdSMSfuDOP
UpH1RtRdRYe2zSHCeCfPA5VchM2N4C1ikJ5HzMYQjqpRow2lFWMjytybvtTxoaBHyWHdFIHoHODS
PIStCVe5jZrEAPjJDKzoaDPgyfFIM/prqH7cvxSbm3ElR5gK6ir1sgSSMHDHU2p4oNWIPwHfRK0r
snqo5gTnr4h2JVpao0J7gYgl9ozyCw9MAEx2fx5bqg9eAyefh9lxgwom6tyRpULs1zJOVf0efcJr
hJn03/HJ+kTZ5Thlhh0ZQTI/44+C8DU5ualk12WzEGzLxFgMveOzYJZffOltySJtbTasb+RuOY8N
Ih7rSUzw3xbVxCSWzpusP7ria1JLRGzOwIGvgg6k2ArRUylba+rY3JiBGf1hvujjX5/Y5qvhhTda
Nzt1cCYMr2me9kRk9CObX4/QElQ4NhsYrvUCGcvslqZRmsDePBjNhcoiW9vjI3AG1kUHmS9hf4lV
VLBkoTjmx1KJvSb+/YnlQVr1P+Nz+VdebkvmQgUDGVYfHbtf3FLiJW6en6vh+e+vhu/UjoyNgeGH
P53ZM9VzPkkU95YEG06oigI2lNaKIMZ0bttoWXBCK+eh0s56lZ37qpII2dqFayHCLtNoNmNThxCr
eKr9bJIYMptzQFbQ4WhPpGiF4avCjsANUpmB7ryR8rkl/mwc9+8zf5/BL4OW8JC13gjQaSAtODpm
0DgPll+Vn5kB8lwIkwHpidYn6+EjbWmz2aqsQC0Oc/o1LV+X3Vy/HHUNmATy1wj03uTq9Ly3u7LK
rIB2j477uL/TJB8faVmUQcJjQExsPQXQp+pdauLRUWu/Nw7Dbvo3YXzhKiykyeKCYHwT9sXwapKw
l3UWuj1HPDeHtx/YNuS5RDhPbk6OljFYk4vqRSZQ6hY9trvLypAevxYirNOSM2BNcgihzZkxP5Z1
o7u9a+vxhXVy0orpER9f/Xdo3rP2fe9FAJ4NxGbwelDjj+jhepvHNNNzunR60LUPqXPZ/x5jeIQX
wO4DrPMNE3LLlKShDGGxyDmoxeQX7Xz4xASuJAhP8qAMyaDHth4kf8wojCcP/9vwwoMTdf+ZAF2o
N1V+XsggEHyF107JeomEA1RWGrXVxdIRGUn8vD5p7XFChuOHPez3riCJBw8R9sF+iwGAai6zpBiY
EZjuT+ch0XZDqzA87y3JM7E4TcJRYuixVTfJgOv2qzBgGH3ZvxNwRziWA4waqph2iN06ZVFfmMGk
Bgr9U5PFPrcuGs9Tgz0V4DBkxdc3IRtbm7bQ6MEYPxReW+4/SBiWc7PiQeDsBOvh1bkyFGcBgEr3
hrr2qnE/eBHJXfiDeM8437UYzqvRSaDqSwWNBOpvv2YZRdSGLuXhVF7XykuKRPBfl6J7clbMIK2J
PDIcCv1vd/hj9wavRAiPZskYjc0RIsyTwgK9kXSz2bhniDfzUC12Gea1oCh4kUqK3qosVJIjKAoV
5is/7OSl0/drVCRe8STzpxnpDPEaTPOssLgFXxQ6JHl2L5nGxjEFvhDUfqghge8ssuPB9HMmy2Qs
TMbH6mjv5kxFbtWC24E+c/D7b2jlm1KrK3SPxymafLVXPTPp/fvbvHGSeLU9/FnYFhzFuL4IudoM
45DqeZgMPtX8LD0ssqt86/sDHnUlQngzs1otWM0gIsoP6KiLkLaJ9kUypOqmFNClmUgY89CtEGHQ
mduhFFgDOWtySG2fpie0btNk+63xuLXwPqCyCqk9fjkgSZhMAW+tMioku6vubNnPquvhCrbaKUl9
231y7L9aKjli/KLdSgQ3FZJNSCfewB/Qs9mOeJuHtsu9hXguqpwnn8ze2B87cooMWV34xkqisSSU
C3/HcTCEI5GZbqYB+ZmFJD+0qR+NZ7r41m5GQ6R1gWREjg7JXdQkCxoYzaCauqRKBjLdfzX1qwZq
TFn9z8bZXokQdEwxlmhPXEJE2Zz69BdlR3X6tfv62KqBdwjKHskUMdGoaAO4XJ0JPT7MpyI6D4bq
FbJyu81pXMkQTBKWt23W9QtOdu4XldeVh0LdrwUA8OYk3Ej28mZvay1QaFnqJADzhFPyJS+Q2X8f
ZWGzrVMFEA9HefPOuyJheTfOBPBPdDhyFb9PH0h9KYe3aNrdfRfHCgkb2CUwoXmD2fVM0KxuQPBu
yEITfbuHC1Mlds/WZlyPL7wnKBYczZHOWWjZB9q/svQgRb1siAASBaYJh9wjsizcDGb1VhyZbR1q
3WOtXYz6YU52Rz44khEeMcdbI28q7LfRdeDssbomLL+pKp7FMEJM9v7N2HgZUdIHfBDo0DhGSFgo
2qRlSoaoDJsHGj9TVzID2fBCVGJuk7iaUrCJN+aPZ7f4ef/jNw4rFgXkHrxuEwaWoDmmKrWqjMVl
uLRHxrwke0lmn+7urAPYHOdAgWMPLwAP1/qsmgOuXMLAft9/M0Gzkkku9dYS2cA+IOvOBYllug11
8i5VtSKkzJ8tP5H5ehvn1L0eX7hqaVmVbW5gfMPx6XKYmU9kXWm29uFahLBCEymNXI30IhwRAdQv
OX3Ms8MySvKMm1JQMo2CIGC5bzqWgD0pqkF+X4RL7lPia9U56z3TPt4/U5vLhQoBQMDAxIGKnfVu
WxESdFOP3W7ZEZgdtz6VrSTQtTURB7cNVSGGjiSLcK3Rp6mF49Gik1/6Zkxn3V+mc0MlaI7bY4W+
2bzwCPkuUKSKiV+VdMmgNCkNS8dHXH8eJMf2dp3W4/NJXkVlkfXokqnA+MT0FufkTke32K08IAJO
AZYKeRxdTGxOJi0yxQWnddLZhxaEk8n+kCN2GU4BAKsw3JEgX0+CWZUK0EuRhrXzlNJzURwyJiF2
21qnaxHC3RhiJYNPwtJw6H1S+pl5jPc7setZCOdpBkSu0xPMwmpPHTsyGb27ZAqOoGadukLeJcf4
fe2r8znXH439SopPAYcVVbUG72i/3ghXH9qo0KIkXMihJycnOVgyy2ZrFjaK1MCEgBcDVRRrEUo0
jHPVgQDPGQ8o5Ryi94ae9+oOWE1XIvidvLoTdjMMdpYlaVhioeKHvrso+720tQg+yysRUWK0jdJA
RGp/1wAFKy527VumZCJbyuN6IsJ28FYLMfxxrFV0bMdLrZ4+sVBg5uLV5rDIxZIchMhnVAHpQBOo
DzU9VsVZSsW+OYUrEcJe6NTphjYnSWh3HlB/TnG5P4XN8Xm9GlwKAMFEj7xVtKzuUisJY8tTVL+V
mQV8idf+JDb6anzh+10elxoSjN+7rzHzaPHqADgsQ5BuXoorKcJxKhAaTBuE+UMzPxH6lEFHOeH9
hZJNRDhL49xZTcNA9m5/dwB1d3yXPhajRIhsNwQti5Z4WoL0cBJO8ymyj1Smn2TjCyp20IEusyY+
vu47gJtlkldCMr6YwFbSwnVSG+OD37L9ncvC5bLhBV9F76jdNBSHCYGJ+rslMcNlowvvA8k63YHm
S8KuezTr0yBrbb55gjjDHmJ4wA+Ir3Q3to4963MSgpXJrM8sfU17r9D//D/Svqw5bhzN9q9M1Dv7
cl8mpucBZK7aUra8vjBkWwZJcAEJEgTw6++hu++0RGUor3qqKqrCJSWQWL8F5zvn7X16dhTPellt
ITUX0ewOuJNYnAbNPk+yt9s/e9Setb/aQgIsZh2NgKAS5iBPVXNQl+gQzvSAIAhvFIhWFsdptcr9
yAB2V5Tejx3pUUzCd2q8kOU6M0koOwWDPCoMcOetoQpajqXPiwmcZXlOkuhXb6vte6cJ+CwEvQBr
IwkRrxNOed83RrPcPgXhPqRp1N6O04WVeD2IpQt4+D4Kp1/73yEtvG72WufUumlE/c1YXHIELvSw
fjQycV2J5k8P5bckTOdLEcS59kHluwRDkDaHb/zSC2CeNwRVVzinRBxGc8cvEZxcaD9a7aSqDa3J
5FgEEUrSZhF/P9MaXotCPHkB8XcGVhuEMnCQeXBOzP9Ylj9rxKZvb6OzIwAlKl7iUfn/6s6ADAuA
nRZmyA9FNuY6DS7VUL6+lZYqULiqyDIvr8CrOXLLSdqTkoBOe2n/2XJAVXvqL+lDnRsGckt4ooKR
fs00w5KZSlvYzqkEKog+SJCcvH+ennewGkXMcymBKHFOUXVdqqt/Z52fN78yDYMfUAa1F+dkcjIX
2SUe+UvTszoHvZGB7Gw0b0V7yQ+dfcEmnF1jcF4A6g+QOZRMXp6ziauWNZPvnLifQoZNJHeJc+2+
39vGTnrWy2qSoNuEmkpURp+SvgIHa5n9fv8agxUEKtSAaIFbYeXkdaMBb0Mfm1Mct1lJ2+zdrjCe
WcAMBugxlHA8e70KrpX3M2B5JzeAqnKS2uYSY/O5dUa9JK48JH/ANbP8/FnU4xnNSyfW9qlGNXTA
d4VzKZ1xpgccMESGSCeCI2Kd5GOAvJSRxTxgd7/S5Km+5MO8ts3AHQEZvAgFLdtpNUd4vXY68JCY
UwmR0fEu/Aqk1turfK4HkMDglljYK8Gm/HKOuDP4sY5L+2SsG9uINDJVOvALqasz07QQEIDgChoj
EOhYbyXVGm8Eregp725tfVs/vT2Gc80vZw1vHAsRyNpuFiZR+eTU5pR4KVWkvvSAcq79pe4dngXK
I19VebLZoErCaA2eHElvI/uCd3TmugDpGFTY8Z618PdGL5fANVGRtPmgT1du9GWbWvT91xE4+ACF
WKwBIFqr2Z9634wtG/Vp3FPUKhS3xr0ti+2712DhZsMy+wCNQCng5SCQOVFRLzWA02A1e6iGT/9O
84CKLgcB3CXrOfLpFFoM9Cht870F/3ryfkz2UueHOAHFqEvMsLpNCxbP2i6Bwh8AWaC75sIJWOb4
ZVwO4Xig/EMQo+C6e6UDMcuhFcMYnTpKSmyj+7bK3p6hSz2sAoWppK5AF6AFyDeOs7GHTFzYR+d7
wCMfnvjw9xr14uVe0C1MUqdCHOGAdezavcRgceYoYJr+1cXyFZ7d2Fbb21poHZ1alZDGWo6yz763
n96eqjPn+UUvy7d41ktQx64ZDAZS2vuo3rmX0iPLZny12OC/w7sYXuBAnP2y/STsWjXKOjoFxWPY
HWO14+Wj/20wl1Ks5zvC1YHYDVfQ+mSPQrmllB0IvBy8Tu/zIvPZNv+RTJu3J+zssuB+WiTTFrK2
1eF2k8DSiLvCkxX8qK1UxHcMxBn/xqrgmsLrMYBhiLRWtk51tI6FBruB1RHdZzR//wEBmy1q6f9w
L74qKuxNUjpKS1C1JrugOUy/Ivp+jwaib4hx8dC0yDmtp8kXcpwhh32aQJf9sywvrMLrbQt9McQm
i8IYyK7WzYczjIevKvckVKo9krxbxgyolwBmFGgnJCeh6/Ny2zpe54uq9tWpCj4UW7/48PYmWj7+
8lQsinjggoWZwyW4rnMaueBuQdF89IVN10NxU7+/YuFlD6tzF0RTo5rcU6ecMTKNH/Wl6+nMCjgg
dgHiP8F/XtEW2EUclZ7b6lNV6pSPIZHUO7x/lp53sbrGISsP3fceXXi4+0aTgScoqi/Bqf7oZa/X
AngWDAaQaqz4aqlppz1XTkqdpDiAdaX1SNuD425HrTRySKA3U5iFl3LTZ2YPkYQNLxZXImgHVzac
yqFhwzjap8Sd01hM2Xxp8s71gAxNCAcBr0KvhsWsCia27czJGykJ0jH/9e7FgRMLF2pRo8KFt0r2
dSGkTUOe61NX3tg9I6qriCzfndRdSofROO4RpLLW3BhzrmIG8hV9qiFDXg0mbS5d52em6UUPqz2m
hbEq6aCHPk7jb9MlIrjX1gIhI645YD8XmNna1/HyUPuTLiao/s4kENfa2qmZeMmF6/BsN7B8OC1L
Vcn6OgQ7KYgBPDad2vKTZVhaT0c9IWNTC/L2qp+bLjAq4S8kL7Huq+kCIV8ZVbyewbv+xWIkci4s
+LJrVocRwQXsBqhkQGexRssaIZ158qvpVP4OqbgZfnrfx7m76X+m7x8HvJEI8TAwjq/ou8auamqP
q/HEZDYSv7+wHuemadGRxMHAssOQvzQfISJhdwa+6WRYkT1R592iP9BfBPALbQfL1lrn8wE6S4I2
ZPrk2zets3Me3z07qFOGb7swxwL1uz7bhQs6Iu6qU9kJwr8E+v05MxRCg8EQvJt4/HvFxYGQAwBm
aqtT4G+GJFOXKLvO2FcfftOiJ+Qixo5W1q/3h0CrJJQnGiXkNnY/Fc6FIObMCuN7AzK1sG0iCbuy
Gm4I/MkkBnmCYpEJrnPx8P4lgFHCAyYwfsCnrgxEUvDBrudhPk0Fdj8kyP53za9WeIi9qeqMmE+9
ykyUsksH4LU3vjAC/evrr+4JuxRIcsxoP/a380jyduc4R8438/vd/hcdrcsz5qELncpHR57IhprU
8X2iITwLG/7uMhN0tEBGgTVBoemaeL2XLK+RMkJHXWaEv0us+fD2mpzbtKjch81GegsoudWWCjSD
U6DwZNDlHx376KlMvv9VIsFTO5JDyz+vc2ih6tuwEa59aoHfzib7vfcGTA8q3hBZLDoW0Od4ee0B
XVv5vGpGKI9cufrq99vz88rILQjFBd0CylbY0jWHZ5fUUwMsxHhy1LXwHWJBeK77JC6BqV+d7FU3
q6MRqWiUrkI3Xhtkts8gFfrt3QPB3RQtoEvYBlTXv5wml/Y6QRHlAJ9jY+JDYPZC7lX94+1eXo8D
IlvYsrgBkWSBEO3LXgrugdi9dptT4aVgsCGW827kK7YRTBCeARfIESiVXvZgEt6LeEQP3e/hqn4v
+m7V+OrrV2PcxkyjceZeaSeT+Ye3p+f1bnr55VcmGmhLxUTpNCcrPvYPOtw3ELjj+7c7eXWk/wwi
XjDOCf69pv2mYWLRQHjNqYqOdLjWxVUYXPCYzizzYoWQ81gqHsGr9HIRRJu0UJ4ompMN0AaR1ebt
EZxpfnlLRuWVv9AEretxS+NHzJmD9jTZ+ycIhr/d+plFeNH6ysr1wzAojKw9BRMpvIxaexBvN5fY
Fc+swpJpBz4ObMwLFvzlFFGFA9dFJT91zoPMd6X6Eljvn6YXXax20zRCuyQean5y4h+uez202bsn
6kX7yzI9S9PJcbC5zdD+bN/U847GBw3Gj0vCH2cWG843ggi8iEPuYP14oF2PVpJyfprG6yoiY3xh
FMvV+cK7X2S9Q+TFEdAB+rB+wrEqwXw7D/mJhWQKU2H2rUN49cXqUnMpAXWuL0wZGCFQCA8/cLW1
8P8LXvYtWJID4vBsbjbAgHnA1oCXubzwavHK28G4kAEB68vCJAjL93J1+jzv7NxGX8FHNmdcprTb
5tPBqIe3d8Gr9VmiIlQS4e0I5gMcPy/7mZgqciNNA4afDMHw+O4LfdX+yjAZ3uV+q9G+XcnMGIs4
3XsP/J8ekHcEwTvqV9ZubWXHfSBDXIiT2Pbyngb7Kif1Jaq/s/OEGkiwzS4cnusHDMB555E1SX0y
X60qlZc4uF/dJxgEYmBUjgHGgxh4tbVsf3aGJB/bU5Hs5nijBV4YLszTuREgd4MKHjwjoShy1UVY
NCJ3Z4UuULRiCL8E4Hl18S5DeNb+aicFPvNpJOf2pIYslh86cCcPDyLYv71fz07Uv3r5U2P47Nbi
rZnDxkIvrE9F/0H2n3P/wtG7MJA/2b1nXXhjMIeRQRf9bycmrLu2psy9RIZwqZOVAYkj1gW1xmrU
OSm9rVPe1UMa2j/+d7O1siEGkgFFMk/tIu0UVKnfEetSsvP8guBUgJzqDxzm5QWCB0s3bwunPc1F
GneppUhnZ2+P4uzORZ0gtHiQG3yVF1ajrS0mJXZumbGSUIf8G+3/oUpGzTGu9dXJaIdpdFVXtLjX
JbmzkVZ7u/3l8y9s1HIynrW/OhlVno8VF6w9cXz5dqfibZ7N09G5EAOcnaZn3ayuWtvL526iGMbU
/Mir6yD5/fYwzraP5CmS8zC1ECV7udIu1UHuFhyelcnApjpfKlg6u5OQ+cDdhHgY/u3L9vVkuCso
pgk8Zyg3KOXuEpLhUg+rQ0dtUwrttO0JZUTqVzFsx3dz2WCp4RCiKA3ElCBcX62B0qGa5i5sT0lw
VBpm6EL1zTLH6620iGDiTRIRMYqhXs7RPDuQeQ9w2tzoqhJZUBLrke68R9e9AFw5t9jPO1p+/vwS
LCs+Vy46ggBIAb4Qs3n/ZsILAjLL8D2QBlmW6ln7SIYwp2uTJZQknH6K6l9vt3/uzD1vf7l/n7XP
mhCUeW0OvwbJNCttm1QlW9bfcfbvDATYD7wYombzVTyWhBWtdaebE7fSL+xSLurcjl1QsWAXDDFL
61BsLiPj9MXYwO1wi48BfOjwwkJf6mF1+dlS94Hh6IFBkBh0XtN1nL83sbkcCpxr5DYX+dZ1yRjY
VLvccuYG7+hH1jxy+d54Fe2jjmAhqMRzGyrGXq51SKeJ1ShDPDHiml3gbd/eSueOAtJwYEdeCrBf
sbWOjXTLEe4TyGYegunu3ST3+PbLjYqkzQKvWufoZAOY/gQym5OoSaMIuwSJPff1n7e/OgmW4nVV
U2xQVJPELQnfW+iGx44Q9Yy46yAGh9Ty6lJtncERRTiPN4UF4dz4BwpkLhyx5Rs+v/TWPawuPa8C
v5mDl5UbNu9tfhsmn4ZryKS/b5Ux/UgALgfZB7wK+/XlJkqm3HixqYcb8bmhR4/+o072//xU/0mf
utM/vq747//Cn392XA8lLcbVH//7pvw5dKL7Pf7X8rH/+bWXH/rv70/tULbrX3nxCTT8z46zx/Hx
xR827ViO+n56GvSHJzHV45/W8RWX3/z//eF/PP1p5UHzp7//9bOb2nFpjZZd+9c/f3T49fe/EEY8
m+Kl/X/+8Paxwee+PzY/SmR7/9HW/3zg6VGMf//L8/4G3hSI76HYbBEnWcCj89PyE9f9G5T/vIUf
BKlGnGjshrYbxuLvf1nx3xZg+qIMiF9Y+EpgHkU3/fmZE//NRli2UIxhJ+LqD//6f0N/sTr/Wq3/
aCfkEct2FH//a4FOvNh1i6IuJCGQW4DjudCKrTMXI9fWZPkTIwPLxyQrmqYtj4mLYv/aFWVbE6eI
A9CYOkNIf4vBUV/6MW8Sn8ylQ2crK+do/qW8So+7Km5pf0wa21ZOOsoyfgrayQd3P2TBm+K2Lhpm
p1YYdd3nMsljUWeMJupgqip0vruJYvWpgcb3AHUKB2Vtcante5Mzjx4Sq2WS5Dm47m9oaXlD5vfM
TJtmmr/6vG311liTjrcxrZveEN2wRqeDWzkDSghG5YWgJk7s4cqtm9DPuDML1ZCGaqsHrYFoGeB0
kI4H+QdIbuPN1HVTuI+KCHpdIehDieP19Htn3JJ0sF835SiLBwNij6sisMVHNcRjCsIX9bUXNT/q
pI3xxcT0cRCGb8u8++bzZiTN1P6qIxSnu9qZr2ZMLhm1P2aTFfWPIBSjBIlKc8iTpt6X/TzsAgAD
bmx7urNKv8VqTJpETcNTJynEhhXK37dynq5A/QFkte190yNENnJux1dtA5krt7HzTeXbP1roNGS5
3U/7VkXBRhfelyQy8gr5LHksfLv9XahgPOY993ZskHbKk9nLesE7SGonLin6aPwaNHEORTkdkKrL
575Pa3/kniTB3Pnj3ViHzIV0zcj7sSFWXHnskwq51FsWCSwUGbjdDfeWMCb5NheAJlwlTOAjpG0r
NwAv6BQlAOth8IMfpe7otdWUegOVd5VcRKgqeoVKc3dGlrPp69tAdyeg/HK6icOJ5xu86A6p7Cbm
E1SlM5egdiIwxG17N/zk8rwgQo0PLAw5iStbEjserFRZvi5INJhN1bCC5EO/aRPZj6SiPj7ht760
NvEg4+RDWbp1uA2tZLoRlSUzhRTDvfHbFuImMu69j0UxuOAtCib5TQ557O89Ppb50VSFV90I2nfl
EQvOomunjn4UdmH7B8vLJ3YMUAXOyewN30WNLQOfOoi2FIItdFfT2OX7vDF8X4N5AGjDngwFH59M
MAYHBi/tM/ONIBXXKCcCvSeZdLtHxQ7nadI6zVUTW3Hq2kMED7rz2j6r51JvJ2pFjBhPteKnAMtI
STxWiCqtVb5z5ghEPpaMDLTFaj2wTEPQODnEueYuiO55PJLSceVyDsy1L+kHz+W3PZhndn41PnkA
Z6USfEHE7XrvC5yhqPsqYtN3VwgMK4hcOjY7Wlrn7Q/aV8VAptrncxZpvw4zxdqgv6qjUAygZ6oR
YufIUYABumYMwP4purU6UPWkwywDtyPTNLep38piqUH2v+sqQNzc6ehn2bkHJgW/xgWF15vGCKxp
EfdhknLal+IAXz344qvm6GOc7XZmk/1D6tYLJwKEbWnhXHrqF+4CHpHBRDWEtWE5KAGsLQ63tFFl
Q6gETGFjGRSPH4EjRvGEyoXJirkthh+ylnlJQEph9RvoWldulgBbEhAAHoIug8XIk73Vy6LaDANU
3CSffEIhIXoNbSbnHodXbYAc6G5AWDrtOF3YAWhtvml/0OVuDGfgq6SwM9ujv/yqTtLJmyakiXz7
UFhTQ4mczSdt13dWNwikXbjYQU/MgO2qfgIdr76CZbe2bm5FV3E1eldjU/hHvy+tn/FUBrg4aVcS
EYS9fXCAwem3gwOW5m3Ui2AbJdMToyzJwAekv0NM6ouwZLAtm0gf676DBqFIoiunHYg2HcbNghHA
sODXrKzyRo51TJBy6jfYGv6X2R5GCB6V5hiWxbCZG6kGIjsFkgLPl+wahPMmC/IJ2gqt/ZSUXfEB
921+ncSGp32unI5QHTbpgHTHLgqb8BA03UhGHprv1YhMsmVH5jtKwco6Q3aiuq7qtj5AyJTdx4Pf
HivV3IEi6LfqGzbCp8vjYxjn3XUz9uY4q2ncdnngfoCC4/S1D7t5h5s2PpRM0mMsef7JUzXdBLgG
IaFW+PPB0WK+K2Fihg2fHe2lrRs8Mhkk3zzdJpvELeeT7KvqXvv9zo/zZhs5vYf3y7LdM7u3rrkF
yCEvWjCGzSEmUaa2wDeJwmslx6uyrCPI94oHxHtWkHl9IvyNb4Lf4GX6EAStf6i4LcHmkYOvW2ZT
LjEXXbfvuPvIHTCdheJkNVNIAtjLpm/tj+7QbvK2AnVcf0VjL40iobYm0fOVW3pmW3FI0xbeuK+G
qd8GGnC4tlZjapfBdnSBQZ+wbNvB1x9cjTteszAb/B7q6nZ08B3w4mD+/c+JP6OpeeSpnv1kV5QR
vVF5bG9h9XFbFDWUJxSU2Klv0R++M01HY4y7w6M+ywoZdTdO7ewjaEmkTTKXpA70TyrpDCoFqM6W
xcMgtE9ay70LON1r3s0PUyndGhY9nHVKC7PLvel3J7t7xjnJhT2R0fsuhiGjVXEUHSesmBSpVJwp
U3yh/ZzJyb4rB+cYuRDMGsN465UlRG9qzyH9UH0oQOKXVPOxiE2FBDYSdd7UfXbnYF+EXRoIyzck
6KtjGLGrqk/0QTHuQppTtHrnduZTVXKHxAimt6D8PIVzjLGobdJ5dhboEJZ3GL6FnkDhvZJhFox6
1sRo8OGi5J/hXvLtDwXLkweW9EFqZKm/1lZPP8cgE7FSzxd44HI4BVV4KwHwyLiKBm+b8HIsDqaU
Vg+wR+HV6SDC+tH1zB1vA75B5KfATTF4yGqLIQWbGI5hWw3FT3em9aEfHQjL3jjMm0g/Tdwl0qvr
tGg025aog8RlzeyrwuTNl3iOdZbYqLrTg2kmYvqoKcMdThDfOrrxDrEefZj0qbkTZioEvAw+Hd2k
M9+G1rW3waCTOhtKEW39LrHurRa3Cwj0ZuMQf6yacLdQKj5KrWOA+2fXgiNpKsft00q3PSWGld4N
BTQ1+iJp2CcbZ5RVuymloCdQ04x3RrjhfqSldzehlLUgPdUOJbPu8bhWcFkd5sTH//brqDsIz0FF
UKX9W14A8SOZxzZGISsvKRiAkAUL9i6EcpDwDHUGoSRU9M6lfcfpaN+4EDQgdVMN2ezL6TN89Pp+
Bi/YwF3rjiFNBwA29q6Bt7+TLtdXgQyGGx1MH0pLfesBD7+P4YIjn83u4AKqa3/q4zr1KAsyVY/t
tubNRyoqbOjR4WlcDZ/tEM8SyNpdu7YpdtBmbjai8+2snSN6B6/FJh6qmmdhz3cUBzrtOntvlx5m
PzdPNLQe68gpjkUk6aaIyr0erIMIq/kxiKs+CwRLNrNtxgPAxTrLXRhOEA3O7QOWVX5riklAJiD5
qXyD18Kes30ngi/cEsMtQiDvME8BMvNhC4wONmqkI11sGBfDxu9wu6YWH5csll/iwbEwxXUcwJ6k
MuDVvlbSOw19bT7OgWFHr/C8TLvxTe3oYBeEih6kB1sSlFo/NKpovzg5z3d432hSv8IbpuTQxVWV
DjaJtGBck/HXPHn3Zaf41wavw2nU2N+90YnTcLab+zy3+MZpFP2ZVG5y3cXG/hoU466gHXy/sO++
lsbYKW1p/MGo9qNdts3XsZx+Wco+1HFVpMlQ6W+2kNtKziA5po3/o2MA3AQWnz6MkzNs2iGnP/gY
RT86D+kWiF/4nxI2iJg4eVTBU8mDj+2MI0ZDiCBPtqmvLKUWISaZTL8DbeltYDVyB4YfsbPGCDbN
FdYudPvou0aB8F3dzy2hoT3DjS97a+P59YMO8LXjulMfbTkf6nJydzb3nZ81+PDAvuFa3/xatd8F
64tNp2Nnw9RU3UluJ6lw/eauRh3kt7Jp3K0d1gOei9ov0lPOTnkS6ulxt+vAZAAwM9Wbqobk+OQn
U8ojt07L3ORpFxlzrO2o2xnhlLseclwlsScQ/JA6GfIrlTtyx8epuU+mMYuhWZi69dAMJEShLZ6+
O00ACi6PVmmxTwCIyrSk4J/BQf1QcCaO2g4E0Ty/L7TtZV0xOpmquo7MURFcKTjyWSfNRpZWf7Aj
tqmmin8tB9u5H4fuwbOb/kp59IY24UxYOBUkRqy598aY3XWWF2z4wFVqeTR5DESB8xZP32JfFafG
oeEVN4770RFece3DdKQMyW08H9Bh0+X6U94lRzbX8x6F896HCi7SllogBq0cVWdhO3Ci6qEtCA0g
sKHbXD9IWRX+hk2OkGRqtb91fAR8GobmV9V2bAPXtjx1TQ8yRlcgusyjRNyGrP9ZMQh2TRUoXEgQ
F/Sq76zkus0t+1j2QhCEMA1JjI+YQ1scN4iPslCp5ZUVzOX15OCtEWiWdJwdxD40QBrAaoJb1tf0
JgbukVAEWbCPDjSv/B4lNl6Z7HstMBvzQLPSHcW2Yjz40C7+Tzmrjvgu/2lHOU5o72QlSzzS57bj
kRzH8zDPsKkuB8mPN4jPleo1CQuKOHScOWJvKIfq2i9hiEqVpIHyn3rafq3swv1kigFEHL0/EeZo
9QPrFRyt8U+gXH4VCPq/Yjsf8o6CddXUxbZq/HBnScl7DD9sDoDb1SDuY82QVYmmCuFgXmX1kNhl
6tmiA5GuqjdJrsA4hbcIuNE0JnZYXVMZx7s8yG8A7PrguhVNK9sqb6ci/tSVMnPsLjnwJL7xNFi3
VB/rdGaQcoUHeJ/kQQLCWZlvTF8+Ik/SwOrXYInVzL9yZLGf2sqQqjcHm9bfQfw9Q+FtFOJO2sln
qy7d1DhFdKfhxl7lSc516pi4nuufhdvSfRGM000sonDvIlnwPcfjblrWVpepxuwsnVzxaeAfLYiA
/pCLdR49tZksEHmiTuC6DiN+nTsW21I/ah76iD0gcSQ+iymZ7ybYgUxP0vuF+OAx5tZt57Q/8eja
Ps5KDNe1ZtAF8qrZ3neUh6ljtwGxLCYyzzXxMQJ81QKg60thD+UO2t/hY+WEwVc1+/bOcvvrGjSH
KS4Zv0Zm26Pw7b1hP48SzJat/93rnIlM/vg19NUvbJEcx8Lr7rhwURKQz/Z12XbXQPPRTed11TYY
a/+3n/vzQ4ikDkkqGaMwXEak03QgZsoFoSVT+9Hyfsqm7hWJGwGOzt4OstaRzScl2Yh7uxhOleDj
ASFbmMHwWhmfqoFwDtFc36HxsUYWZWMlukuToB63IdTOUruzrSzwe/DS+boiPHH6T71EasRSxid1
O5t7oDTrI2cuImD7t1FRsQWNMN12Ns5DxitLfOTa/KpydyCoqfaJaO3hprUa2Mq4b1At4rabwQoU
QYWM2HV2DxyClgoKa4m9o725BaPd9ayjL3CP4JT7jbjlHW8OYz3413XsdWnX1nom0ZhH31sAfeAa
Fr+Vhi2v46jPhAzb67FS4KrOk+i6w+DSmOuNXQSf6yLvyTSYgvAG9PrJlEQwul6zY6JVj/XoqFvR
d/U+6JwmA5nK18mAlsLTU3RdmqpB167/ZNHcSu3G8u/rCVQxFV50M4eOzU1XiDDzEP4ekbd1P5Yt
JO0BuR2RUljiOs+A1HiKERP23Bp2fRn7iKtxx0eIMzZA7973fOF5GGyXoK6y2evc9AcIiVoHZ0wc
qIi6v5GBihFCVB+Fywyp58Andu/mJCpadS/Z4GTIbv52ZZVctdIDtNGNxr3rVDYc/55ummQ4hS4A
XpN27XSG+jBsoGiOM/yn2wSIzploUbmkCZHuOIAGZM58ZDRTex4hyiG9IBWqne6tkHXbuklapOuG
BOnRWmS1iuEd5XOSZ8bTUSaFkmkU1J9goIE3sLTZtPkYET/nIk1C8PsOhfUdFs/auHy2wStNuwN1
Z2/bVMGdbpsDL+LqyqGK74au0MieRvAdcT8gth/jKtP+3G5iFpf7SiGztBRs7rxeqIy5EHMb8x68
poH41FH1WVNkFpFedL/TevhRd+Gd2+RD1kB67/M4JuCBqQdxgOzVtEMS/E6Zwc5Y6D+B3IKlY1ew
zTyEbMutaETGR6t0COf+6AUYRCEslnk6qBrC6gqpVyp3gqr5YKjSqRw1Uoh+8ahknntHBO1jDnx0
gfp8iKoV3Y6FDZPX7hiqj33RBsGWTWwCQwBFKh7qYYCWZZBloB4R4PXUd8IzoBrxbExtmHu2TlnV
C7AJ4X4oPveRVxGW5wUlOqmq9qsSLEQIbSsPmnBhE3+djQC7HkcW90vtzPyhlNhwYHjjljpMbo7D
M1DeTaRKFILCuHBsJYjwhIS1rC2KwBL14XIbNRx3nrBrhCmzrj5yW1DnyRqRr7uPwnm2jtXQuRas
nuc1hqD70b0fpY2Iu+q9yWROkk8cUlOD64L+t08QNyajU1zx/8vemSxpbmNZ+lXSes9oEiAJcsvh
n4fwIXzawNzDPUCCACeQ4PA6tepFP0W+WJ9fyqpMqaqrLRe1KLPeyGQKSRHOAbz3nO+euwTU5oHX
V02GU9NbD44MEf4/iUX1B3/Cy5SsRajnkw7dkcIx5uSKfK7llw1DV0H9crs6m80A+bOEtvwd0n+8
Y6ZcdmEtHvU6yo1dQtRp+sxH9kN5fE2NggInJtXf1wKLNn3vg2O4EXfTG3KrK5O4M/u0g7c+4UmY
fkDAldvQnReCqk4tz55ZVFJJaB3aieeNmVfi56TSQdLWUXuOpXFFnTblWt/q8qgbMkdZ+TTzrh/u
iBlrPA/9zHaxhpKcutzW9yUUJJkLWyv9UPdTe3ShCKWVgW5peqExOBqJKdFTO56ndoUvUXg7Asg7
NUVlU0VWJ8e3s3marX1WjX7UHePvfVT592PpBPett9QpKZbTTFAjhl1Yvw6+RHExBA+zaNEX4JQs
cCphs3A3AiTRQ9Huq9hh0DuhmT9hoS7b0zYKNp0s+xeyFssvhLx1W0ZKuSS0Des0aPiLksOSi2Eu
EmqFt4cCEOwnj8tfcT86S1rgyIhgGjTGO98y500SzJP3OWMFEc6QtQ2Wdx0umux0aRXJUYt3wY6O
fiG2eOhj+VSWJtZJOTQzVskU2utpItqup8eZyKDMsTGBd6lfdsiFawicH/TIYQMVtwYjxevExjKP
S5wIST1b02yqhmmZNCOMtsfKD/oZolpV4rO65AuSbOYlG7plXbudKABsoS4SbJpOUTe9wwviGsvu
hd4Ma1yk5crXfB3X57lokBMgD2Jxl4QUlCVsafqdt0Kq1a6M9jU8JfTsyDxfp8U9wKQo/aQoI5Sd
QT1twzoMNlRAxw5w3CVkQorbKKJzbF15geGRTOhXXkXfXxUCZpAGPustmXyxqZQJd24zO9c+GBuA
qc2cWhm5MBKAiwTIurfdnrdthCkvo8mxdtf2bdUFexGWs1Pn+WXurXR6Q/ZNcZihkSIWrYAsC04c
Mq9em40Y42gXdbM4jAXV42Zqh77F/SnNmowEn/u2EJWTKTwyadX7VOescBGfTGoXw7W8uscozNsq
uPcAZ+CkPW8/LUU7bpBHOP1agYdvvR51uctVlaIGr3NLQp4qMxiW6nIhKT6g7dUGeHURouv4SQup
asPsQCHI+0sJER+az/Nq4qBNhAMdd0Z9+xp25ss0EJlVP4SnFvvKUjxNMkOZIqAYkuY8zOvwYdvo
OkzouORYDhuU6PFeuvN8iMqiVYnQ5K5oKDzu3tn2w7LFSOylq8yub8P46IV87PFBkt01jqw4+7AH
kGMWT2lfxb2XKNF6aYPU1rwesCTSwTf60WH8ArsDX0V003cdw1PpQgW8p748h1h+btfgUMLP6zGV
q+Fp1q+d03RQn9l70EKo9n3YTEUsxb23FEh/mxCWh6WgTR5bn2zDmUC+LfCHjuMmX0hcfbSr3JvY
vtetuH0vIFEiKm1KIAfwAYhJiz0COG/1s+3ZhLex45vQXa6+Y4JMsCHCMhNIBFlPK8hICH+admPb
Bw9YI4L5HJdruSeTR3c3KCBb1oo8Qpb9mkLxQwcu/C+8d6dAL/OOiQm52hHWG8Y6voScie+ixT1M
yluxoIKx39tCR/tuhtnUY8lmprphTbjVS9IM1LmMXtBnntfq4+x0U174OJ/xQkfOg4qa7sHa6r7U
qGJ549tNBHMzKbzKy5z2ttFXBX3iMd3s65E915K6ibtEbepMkz5rh6AL5P1WEd98iH5A0zoi+OZ2
UXuvZzk6OJm5mi5ZiXKu1c5Ljw0tO8tH1G+yeSoqbdIq8iTa5Ol9kt6aRg5K92wpZATAw8DopLU+
i6ENM1+EP2sWwKVBct1jHeFbQCt7DoMCzZan1z0VfIMfEHp0KH/Tyi61W0E8rpc8nCfnjfm1k7Q4
tA6zDTSisECVZl1VFI/Wx1fsWE3W9pfFoE7CVLjh4VFD7udvfW95kA9qnsdjx9WSWOv5+O5Sg7UY
k5i3zkyP7tSi94hblLudP4WHkGtS/oDzUci0itEJ76plaoYMLWHRfXBkLB57HvIQUisx7X8Zo3Ft
v+qHof/6Gs7v7X8HVOO2iOR//isP8e9QjYe//kvzl8dG//V//eW9/vzL9/6v/7v+WbZff4A3bv+L
3+EN9g0jCQjwQ+lzSy3xbmlEv8MbIX4FKSZAOhBHhWwzFzDQ3+AN7xveUIxpICz0NmEMTOPv7Ib7
DfMhFKECyPnCZK2PhJLgn6I3brDO34khPMjYx4MpDSRrYkYHYSd/it1SPpmheI/Q9/w0hsOyd+sV
sR6TT3euKvtzxYlTptMgsbCHqZHvmcYcBhqpgh5s4ViV6YrpHy7GfLC9lAlQG2JZ35bOOpmIo+bR
D8VAkn+45n9jUP6ROfFvgOsf/tSIPrhNYAM4wV89ECx/ZBb9BtUoe4WwC6OeW88D8CwWmQ6VkXeY
xZcway1WBlAOlUlDJoXsGHa/ImyqOFNF/QM1ZH5y3F5e1RwyOEdd5B1nBGyVCXPs9Gp1Wz+CpXP9
XLvrkg9uGZ5AX3lOEkEQ+YnQ4enLRfF+P9XzvAlGaj+kb8szOlOWYz2dD2Slr+VpachG2REwtrv2
Tg0hqcLHORKr+RVUPErbsglOVDlBOrYGozj/+YX6E9uJRA2AWojjgSEJ6g9rnf94nQbEiSt2u05s
yIArX4qxK1EJNCiP2bAkntf/7db8F9Bb/+1OBrxp/8nJAM2iKuv3v2zeTfOH0+D2n/1+GpBvONmR
NIhdeeADkGSIx/b308AJvmEOnyBrA0RWTG+7n/5+HATfgDvghQ+R4YQ1freBmr+hXPE3AFc+oglv
gJiLPCz2T50F7D94rxC7e4vexb505BT+O/60Qgk/doiVnRqVwvOCFISVV/RrcFiRWAUh2V+hMYd1
HG61rchrLSRGiYqdAxQ+JXoG69MtXl7wIY+ZBLzvFGMSR86IMTCY+iuHiiBUlfcEenS4xOWuVau+
6Wp+MnD0/IORTYpVgn0/HJapw/JFUpT5TVXajSYOj42RD4WzbiEa2jbjgl/hwMBrjMONC1KhX7g4
txAEc3CQ0zWy/pjCAMQwlVNi5dDYD/d9w0TWLvxuWZZnXttMOgzTXGyjCz5tQo+L5xhAdOqx+rR4
RYgDbnWzaQ3Ji56RBdCuAKhI52OHmaFzysMOWJlrfmgL0WQaCN0r6uqEhfqXVizOES5pvkP1XX8F
TvlGokVlZPWw9KqBvgOTHBoJftOrjEf/WEdTdRcirHWvC9qndWzsjxLF0ZSMYBUOAYfjl98SQu59
oZ20E8FdW6K6a0Os5lNo3KSCPmJAJUwQIlv3DnMzVsAO9vkpInPr4Xf11zPKN3pGPFLd5JOQNx6F
R7+QqRDkRUHHCkACA8wet1q8NpEhIqEzMd9FRdizgrAKSqlckT3TKX2heCsKyE8tVhtjI+feBNHU
fTeoYc9lz37F8OP8hOMS2pxgOxM60Jht8ckJUXVjJ0ZRIu0HBShNZR2F6WhsKVNaT2GKjATvJjvo
+IVIP5o/jEESl2M6OKOaGgSaoiP1HjtXuBcUyHfI/MVZvWJvehoqhb4RukWTDGJ2cO266oT2H0aK
pPWQ9Argzgwc62pj3I2iKlv0yOV65X17gSSvIcjQer5A6aSJ0+nlsAr2xKaaVIeS+PW28fydbTCj
Eq182YiavGkF1TB0kZQ0r+VzyYnI1gYQhqQiaYGWdGtA4XayfQSX9Lr0YXFYVoJdGuA0xF3r+ssN
7rvwyT/5lXuS1c0Cswm69xfWybNYYWhG5bEeSZSBfYe7KfIRuhXcqzkBJLQrMKZdyDZpI5aiKkZR
bYPuzFh1pZZtlbZpVHHI+OaRwW7AyLrazi704crOlxkGxxDuB3pvm4cuQCFt0VmTnxVd83lZcD3d
FzeQ5h7C2JVbnsyAT3AcjRvkjaPTIEfowijbOSxzaD+Ngta1QOaWJB9qbfN4xZLZUvKdgjECBA13
1cEWu7Kt97hVG6vmo4ItFgEw3doKEjgafQ/SKN3LEhF/FhweEuzw+xZwpmAmCZajO2sf8NqcPPl9
ESSJ3Leyin4Ubp3SNdgiSDTtxnh/077itd4vg7wSzFy1FWi7fj0ivyQryl8+ThU2ewUs+nL+MfU0
TLwbZinB1jTMTxnvc14wzFxwfDaNDnDOmTfuEu9USKykmavyV6PUdyWhnKySwSVwu5e2mz4deCt5
h7dxT/zxOM86G2d1qTvzrspy60HK3w3U+1jqahZntXKaTaUZt4usubprKpdnldP4t6KhSacYso57
66YB810G0DONbEqxN/UKKEO2HOlMtiqORheLk2gle/FDxJaikok3AgufhqLKHBcSilEPoiq+SgdE
54JLBS63utPweFZb5YhShj4c+k4i2ejc+ws3n3Tt713H5fe95iVJBHEusrANzbkC5pjAU7LngC8A
UiGn76a2YWHCRrUXaK+fYo8AzNCmeXEaaHPE7zkWfqzxfS0lyFXgZO8wq+OzT8uN4GRI2UDWHCLU
jWwJZYKy5oxNcg8F7yFmlREQlQi8hJIz6Ao7Jsq6J2wIKg8FbeNDJGD1+kTCgiJLlBQqzmUbpabV
jx4ik1Rns2KA0tCvgzp1QJauvB5w9hc/GPLaM5Apz51uNn71XjY0DQrxwKBwJKxxv6Iy3ImQH2rT
7GxZbT349GlDw/kogCjkDixTDHSco2r8CbAPTZuB3F41oDQ872fn9CpdxIiPj1fu9Ow56cRI3oZV
HvfI9kESgpescFPziMk554KVqVPUfhIvNXwGCjiNjsgpKzjC0QBy/uQAIDdANw6zG8tPO6loGzT1
Z9w3h6nq3Q0TVaqhRLUa5mHtFrnk+rLo8tp10J5kv7DU1nCC2JJCvspaUNG1/+TNT+v6am5h4KhV
IX+99DWcCDx0hjXPsZ1OqsdXDSplPozzLnBeS6fe0oqJJCTrM4uqrXRew97sxm46M39+FM4EWa+H
GoynBKYZxh0Dth3d+q5XFlgOqG0R4nUgYeozhAUN7ZWK8Vi2dk1KWX8wVoDAisyZrO5+NP1+qn0Y
2+ocd/4PqKMv3HcOGAg5VHiImwIg3yCPNQjNERYcCBf3jffFJdTt3l+QXcbOKxufy8U5EIc+OjeN
hPXOhcX112ofOgMTzbMcWy/bEvTj4v8K0ZNTGWw5eQfbnkXS8RJXiJTPwQNCBV8W80sztbNanEPI
IXFf4ySGJtiANWt5HyYkKr/L0U8g8SJpzvfTqAC7GCwuXnOwT8wMmygqzgU9TpTLXKufnVvuRRvk
aNgzkHPpuHgrLvmE9VRvJVaPUNx2JKIEFPqRd4653XbacfaRa4CMVAncZ+gcS+JKlRTmuZjFkS7P
y1RsIy02M8wQh3gqkZASDi7mOJNS2HvbxTu7wrkqbJ2ucZ2PPP7ES5sVhm65MiKB877sg466MOOd
T6DBe0hYG1ywFI9Guqhi30AJitZoW/eANtD4ueFj4PTvfeFuqXSyFceGcMsOL2B/4YDn3Hq4J71O
GRAyAK77xUrgM/GNB8iAM5Zp43pY81bdrOg6wbr118p8RSq8ADh+IR4A5G7Z+VWwCdo1W4tJYUV3
k7lqiz51j9HqKFOrC26n6ONtryhurxuCIx2zIChwVPmweslpcSFEuZ64G9n4AwsVnExPr4DNMh2q
ZketZkeIrhI/aLwcBv2JW7mvCK5Jo7N51Ge8WslsJHgu/xAaBB3Etrr0ndskIKXuQqv7lI2TzOkY
nFuGkL61ZLkpyL1oORgQYu47FBp2sN8drHVdZy8LimkPY9RNYtdkZDJbb8Zo+ASkmGJEgJIgawYA
OWWEFVkGTTsUx9nukIf0Ese2Rrq+X+c0MPExdvD4hdZ1E8jPwSMIixeveYzX+QLS9KFp5iywZDM6
wx2Y5iNCFU4Mo7zQGlFx+nHm9+YwLF4Siu7O78l9VCIhh5Rvkxt9B1mzAQ1CMLZRrO6WlHC+cO2V
b056ih6RbGY3qzt83g70jfY1vgcNxlODGIzt8KOryd5dq+RWm26qFvlgLr7aMQS2Hjb1FGpYbcOG
Lc83eA5bi9SmLoNxa+CUN3USdeXOjkWRu6z08iUI8Ki3UQbjDx46+Sn6j7oA3YxS/YaW+DTXZHyq
qX71luiNAE4/BEzlWFmJI+AG/hL5TGtQfXG49xiKxRpsmsS5YNcajEVA8OUogVxTWDcDFn2OVl1o
oxNUJ9jrAcRDm5zTaQOLL5khVlJ+8cWFl291g4LEv6rKbC2cYyzZfDUWjq6CPUAgbbYAxYTaVK5E
z1Mkk1jzym3yoImSdoWE2Ln9ptER9j6QKsEZ896FdCvnJY9K3JDAeWTgVuuyTduw3EIg2s10zABr
4uGZ2lS3BJvgHEStAIgrpJ93KghzOCt8O4DZ6Xx+z7o3qeGe1FHNNqt/TyNN86BzomSqMHLNwNcI
OKdl4EFxB9bF2AkN3oZjyqKEOwr8q3rq7JCVC9uBqsEsBQIcHfURewZcw7th/vfFZx+eABUWztuw
6EC9ysPoPdOGvAewzceaPpZ9VWw0AtB8wnginaVGYWm6pKk7+lZwj79GmHpIAUzL7gZpLlsoKGNS
EuBYCK95gGXHn4qGA14sMXJ9NnMLqLhsUUOEQ7MfRni2t8mchPior6gIVhwT4ZH61YcT0JcJ53Mi
YH7Ambg9kqHNjSi/k4V+6JmV2Vx2D8gS3zTNtB7iyTwTkFJw+/tn6VafAIgSyasTRn4S4k3bfi3v
QEO6OWnLCx/dT9M5h77UNIWBlAQV9rjy/hPKbbrgEYrn6ExCclG+nxtVOWlsGpa4brPFlz/H0r2T
wKf0uwQCmxMQNeca0Peljft4t5iAoDoFZVTmVskx9hIpdX9Bp+tsbB3T/ThVwYMaiNnEUV28DGCI
37gD4ELVWD1Z+sScQoWyfmid9c0RwAqgSzs5Epejs12deIdIF1CTHmktrGcoy5sBCaAnSsAJZdQZ
4R05rNRNBk3c/2Vb8K4Q2+vpUkk6ggntMWARrBEMtLrpQvBeZhQdsgiw9g2aOEbvc1OCDzg1qHOn
bosliWMTA2ubxyjjQyWCJ+0CgE+jwIp+62DQ4MxDUSI6CLaLqFebgGFE3bGiBP/eTrbSIKMmlhYj
Ly9xSSc0386wH/qxTKyxdQ0jufAOEelXkQ5KFJiBAeA7JG3jexkulgfw0IJ9gG6n8fcAf5znEedo
iftG0Ir6ygl3K5ZEGRRyHASJWg32mfC4hq/qCX9ZskL5IaZAUGxMgCmB1sphB0qq9S+saxVJZhmW
+9U4RZQAlQJk3rP+GI8qhtaML4GhoVOjJGtWnbqdwBNdaV/CvZ8bduGDcdIS8BPuIH5xN6L6TWyP
ObZRrPjhx6hq7yAhqSXKJ+NM8gqZMgg3PZTG9THwy5vfMQPyEFEcFzejqdzrDu1a5jt8eepqAIWb
0Me71FfLrewUIOik25qjWF18wBgDliDSOGaO9zPCZ9ndD6yR7Zo0LOgrupNr5XY0CbzOa8+OpbUA
pRfhQu05ArLUSU6zi/2aGAHBNIJcQaklHQNRflHL0IEhXRnYCzkGyvtCA1ewL6wTw/Ezmdo/FAEP
5xddrtNpGPx1h8R8PaIGm6cUQ3PljqzIILwHw9fzFCeBd+Rw53AyleAAt/UgFd8GQ9QjhMFXECo6
nCY4z8AFnCV2OLVJOJAxyOw8yylp8I9QEsQC1qT0Q9yLcJXmHBqrBBaiOysGxKoq+GgC6ou0HuJh
PPC5DuoNJGK+7wNa8JR2MH+2WnDUessQSA92tsuuLdicNsM8rXMfGkUxRBOPH5Cjyd3izearGVCh
KIy6ZHBwQV3XizlgEqN5bT2vLpO5CuCVTe4CrnKMOfgbrRaSA7qvh21N1u6+QAzBwUou7jCmgvz1
qFuRPAGsud+E5Uz29aIMto8V5UuJ5U5HOyuMxhoX4LQ7sSUpcAzYJFw5+ocKJMkQ8ngf2Cp+aIcg
uofP25zJMAZ3ru8hSqGqMaDeG9CAOZi1+HmYZHDX1RO5td2ymhACaQBTw+hdIGwscjmEGDu83f1J
QhApg/g7+qcAwKSEBeohHKorWIPJO14xfzNjvOl5Bi39y+0jPOsTB2ZTYkXoQw1g7VqXvbPpEE93
1L5Av+CdSreA6sUq1BAaNuQ+XBecdHPvgsYJlCAPFY7Llxjt80F6jXjgQ496BDBLDCnLQm0LUIxj
yzaJX8wIxT7RJZdxtmBx+Htdq2JrNXpjaYz3s2IKiCG4Qv0kK8DgETZN0kS2RXNZqdd/eaK+4jkC
yji08pcjIw8P6rTaZguuFZ8YXGdMAUblxUUI3pDXOF9QtIt2vJed9pBObIT/Shu4rIlCXGV0wg7t
8NmbW1Qzgt3QZGo9SD8e2rfVJ0OLxwu2cdIF8wrNbwAeA80V0x5kcu3Oi3uBXB4fRbJ/pSFGFD24
H9sWvBzDxMmoNuNszA4yHN0Hswi+917E0azRZk/Xt6K/B5ErU44RvxOUz4Wx+YFZWoIYCvWBhivd
lGxogmQUDcpnxyu/vGpFiTN7fDmAu4aTLCL/AdvK0CDcBg1JXZrH2S3Q+EKCNiAYgvmsRuGjbW3v
18pfLl7QIQgcO/kwy4D+Ctd7uKM4YVB2YNZomh9pBYWAQGLYqbgjmOdoHPAywLbDHpIk7oU7Hyvq
QX/B5OVGUcnTjmo83RNgMRtwKKrDZZyKs6vwOQ3kFq+Vyty+eumW4KF3UQk3sFzj46zFZ+2rrVGY
NUFpw4za63jZjTGCKQlH2bHy3OXreJpAn8BCk14K0o7g4QRNEmHnLDK8env2m4kfMHgXoPmp6Geo
B+dZClrojdtM4VOFkQUwzIArvnPs5HwJjTwuUdd/zKBBznDo6a8JhYMEiOnaY9eS6kU1y/KlfKpe
PX/wD3xxsmjG/Ftf8wpR13xh/c4WURsDq3MwmKnbqsamZq/Xxd5iA8+LYrX8RH5Tca2qlf7017AD
J8ycMmeVD2AQMXKvYRO3F2owIphO0iA9pe/YCCZp3hdFNT56q1fLJHJie12IWO8m0KCQ3d0h/JC9
Xx1IiTIW/9J2DAD1urMffraeYqcCFZKXT6Sy7/3gQ56Yhu5KAVqBZAncbbk6DD0XW7e14yYOtnJj
ZAHPCT8uC4ai1FDcJr7m4mXptbedCk3S2B3rVDdXgU9gxrFVPQ1jEBVclPEee703Bodpd5uOxocc
E1Hx7ZWcgZQUa3e2EwgBWXcRxjHFEbKWTCMqwtxXnocBHWi86xiHT9M653NNdxi7KT4HFmCGAnu1
h7mscj5iUW7DMRRerYGfzQ47sRiKPUD8B+0YNLMDEkbNgm+QJwp82G0OUIgk2Af+AwYnSDYfSDho
VzeZ2yHMMaKwfmemeZ3L/kvaOZMauDHBeKjCtPBhhBSfEjs3WeWJgx00qG5MZvCOvrNlhLBUSGcT
gtAfuxFRhTXft5jqQU8a/vDgdF7AGrArIHEoLY7uN9C08mUcUNJFDvjSauyvYRs82Em0FdRHDHAb
xj8wpXGEGZFNwbBu3cZ57VoomM08J77GYxy3tk8duEPDSFke2U8ZTGguYrJra4O18IO94xijwjw0
rotVmuVjZJ9n7FbDexxcINrIJ5Sf1bYJrM1xvG95aZBqL7CWto6W+4gCDpLgnVTRbKwFP+NjHdWu
oTbYu8j03ccQe3dL3dvXBfP5KK17iBVUON9V8BJgpsSM/UFA2s2XW3NDw+XOq+IBqz7lcVyo2A3r
TOHKVuuaYKCUpbOuRFZhDUhifHKlPUb559JLPNjLaRP1+LzVGWZCMbHwM1onJNWG7gbtdbv3iG+T
BbrhhOTOe1UMcI4ZNrELO2NgFdPhVrwtmNuDytaiYhqHZ4TBgR/GnnY+EXhpfjAhFBW2rEIdlg7A
fIFfMbyB3rzHAPoOowxjKouyvwMg46KynS+wFAacdaEEDzyqk+6r9iHm7jmOjbcfHf1ovOVExPw5
z+zQtd0xWtlJtvIp/k3qm4YHVPBuohut7lqPzZ8Cwh2RRX8xNnLeJGbOr+Ftwmmd+3GHc3fMA6XU
MQIuieIDP8w0NutdSKqPYWRdwvGmFXAXMyQ/uUlkKgFfR1x0X/zwIeK7stHQ7wkq+3HPXKyPN9Ud
LMKdjtiuKKRKbTTj6zSh/KJ6V2G4yzjjtQ6GvJ3ly2BXdrdgRJT2S30nTRe8N5jLucfWKeyd5Tjp
UC256hgPAmXFTPzHGZ1AqpQ1+QSAvsdSnA0F05VruCxbzBMPp4lhfA0iHijx6WK4GZ/iuCqu3DGb
gAzlvVevkNyGCOx4O/uJZ5cVoFf03nWwFdOuWcgZeVNQdYzle7fxIYh52aDct2XtPMRsiiQqYwIh
cNpOVHibZqSPmH90slnM/WGs9fCByTKGYrTCfrixvqelSAFinCIvvHeM94Fs0K3CkYjdTinu6IEO
NiHxQ1XDtRHllAwT2S/cOYrK3wPu2w9x89YumN2o7XFy9IBCvB8yv8XUj1khJ7atgrSOgz1WcwWN
3P1JbZ21Cj+NlN2nR+l921fHhiJsr+izRZYzRmyccItuCSBv4RYbkHFP2AgHNIzQH6OODyOEvBoT
Ssmof5MF8SLMBTFP8yLN86ydvOrgukQFgMJ+WsjGK9bgyPruVYri6DcSZgEc7jXthnncsBmoPL7L
Zeq60wsz7Nno5gHtrPqBH0cnJphAUUfg40H++lCMQc1moxQnGhymoj1KCEjfp9EtN+MSXGX5SdSE
QVxpoMt0N366rtMZDeEr5nznD5COwdWW0/BZimkMcyOR/w0a66akl13MUwevoJ80DkTSJEDwyp0G
oocyOJrjJ4EWxDnCIXeudInq10YEwbt709wU/pQh/qXb+xS1LvIiULf1Jkcqb5cBVlM6A+YMOsav
EdwAN8XbBhgBxmFu7PW2YjaL2sI9e2FYrVnPYEj5yl1/sgIlBvQY/YViVMBHlDYdwObgAFOeEEdB
YV5CDP5ygbIZ1EHAc6cthhVIWgyhfKXjtExn7tMF4qaRvQMDEWkrqhmW3/GT/w+D/A9CAVL93zGx
x/d6fa//lOlz+09+B0F895uPwJzbVhIEmP6WwPOvmT7xN+go2MuKlCjcVyw3+DcOxHG/xbd8epAg
SO8FuwGW5N9IEMfzvgHbAEiG0gEpWfif/DMoyJ+SsLA64LYWB3ia52IHGiK9/sgNweQiYnCUBNgw
VzqP467ZYMxnFv+PKKk/5VX9vqIAaBJYA2wyCtifggyhBa3RHIwyGZHxgsmEun9yUfY8+evaPFdd
VG3+4S78R+AY/tx/58ai334/igvOQhIiSe/Pq70q0v8f9s5kOW5kTbpPFNcQmAJYNhKZyeQkjhLF
DYykJMxTYMbT/weqvt0lSi1Z2b9qs14UNyoJTCSGCP/cj/t1W7OUThZT7aumxfQd8c78/VF+9akU
vG6aQODUMub88ewxOAFg5JtZwLTJvEX+rfDAmClrbW+F1OJ1Rhn+/oibj+uHzwVujZIeb7tg2IBv
jsEfGH7YY9kw8OojrM9WmBnzHIKNYYCcZvF89v93MNyOfz8YyhFGeYvvq6XTdMabW1uPeWwZaYgT
vf2n35hvmibXIBR9ZEfT3fyLf6MTJr1hVANCBJGGVtxmjarCeHL0H47yi/OH1AIRme5FeFnvfXKy
XNCBEghWpNSyC8L//VHnvIvQWu0/WPJ+urX4QNZ2LBequ+O+xznKtLAG2DxEDvoG4YEPs+Omnv5w
Y/3qKLYEYoCdi6eMencDsxCEmbssILkaWx5Jq2DnipzsLxswyLVfs782Y+v7687EWsi7CNsaLJV3
344pVIk7LecdHLPbDHU3u8heXtOQdC+dcQCJsvZjd9VgRmH/KLLlMh+qlrR3yz6FcXap9YM5c7fv
qs4nRxjNQ+QRHGLMu1TSGwPZ06gK0cVj8or1gag2b8N52PFE0iw1FZuRQE8y/jZ1KSHA3lpxrjmE
717cQhEFXisrXXeVU3Z3fma07Skld++F1VAT2rAdYqG/vzm2T/zuTsRUuVU+eJu9932HKk+DuEsE
+oC/5ERrgHEwzlM1pg7c63fuqOiSJLxPSMkAu48jzP8Dk/kX3zz+QWDC8LE33+dmCf3bDcNek53U
5LAKNpjnmJOeA8MC9/P7j/mLGwaCoYFPkX5E+VO/RQyffKRwi3a7lqorczSdC6s3xpAyMvft94f6
6WnKI40aMknniAHg096uwb99oMx1+pS5bRHYua6+qC1aG4Cqwo/saiu9r0DtOv+s/gKfNofk7mQb
YLPWdd6dQ9HMlLszrccgi84/MGU9pKm3/OE18f6bMkHX2My2oKRj77TfY8ZTC7ohMtV2jwpKqgYn
7eaAqAfj69+fwZ8P5PEVQaTihWRul8WPZ1DnblcngngkkenkXK4O1ge7m+//+VH+WjR4lHU778tG
67lqkwS3XOD5sxUMQ5OFjEzSP1x4v/gspmf4fDEcxeIK/PGzlBOCV2UibyxMiy/q2mUONBbi5vef
ZfuC/34Xg0uxtteNIyGk8OPdGcv8dGjjFO+BD3/vlqKSMhSDuXyR5Rdz6IK5Ssz9748IWu39MXkv
eAYLru+HpW37x09WzW7MdoH551RqQT+DUUHAIuYmhr3XyLQ6eQhRn2xgYFFoUrpu7njS9BXkMrM9
4knFaSKNwizOEHP7Yc9uovPCDUaIoUu3Q7lPbQtgfjdl/bjTQ7m8dihhaifLzYqR1zr/trZTYYej
22sz9GpbZweXtOuMVNsDVHMNEGLnDlnaJrQaqCRADVdPMtuCRcPmu2p21arsHiSNNd07/mw/xx1f
EFuwxIQFGUeaDblvQeAzK9ciO6RLZCKhcdkVE5mwBcsu6LjJdLEmTVMNAKzZLCK+hIASMPKB/Qjf
o51odi6Sp8JjuriXfpPBa/faBhdCK/Ww7zw4REGWIBEFC+ShBG+OJfPzdYgnfxsBu+q5mCXKSj2y
LTvADHMwja5JchhSPMhXHr0rrzZzx/YRadFT2DAJ9IGbqCvAkzuN7mkXIbieYT03CO8zjnaMWn0y
kwTnwRzNPHPVug3o00Vude9VC0ElLubpYeVFxOQBPEi6c8dlioqgmyoPu8fggQcgy21kYe2PszqL
AYFUO7+prDcMnkMRCm90X/ukTKaPoi6jF4wVZLZ6wa0d0PW23PmFK75gJ1Mze/CyfRiHzBavjWus
+DIsZjN915JpZ2A23cfbdPXUZBPTaPbKJUNz4bfisfWq2UHVTeVT73bJs1jALu4a32w+w81IGQ50
veriMJtQuA62mTfJrq1UB2DRLCcMDmQ8vQOdOERicUkPrXWewwbJDoynx+e+Go3mWeVlb+/FCCLx
AOPFd44Aza3lQGOSzYiuGy1xEF0M2rHsMNji5AWwfbQTKAiBbwj1LGrJfrnCU71pDDHXuZ8jWRRG
gvZbZW7bf7FTYS5YIiMLf5TTpiOuioLOFuEbPdYL0J83nHeZfSJ/I403XURF/7gApd0MbLIgI9mI
SjICWshjEsgD/zk2GYIuljiGaQ0ntvIxFZ7KJULBy8oxBjtlTDkGOqKqmAO6tFHfXEbZGOw69Ka3
ThWzuB5rg/C/ickwPff8ts8u22EgNmMn7ti8dqIrmZAB2l9bPxjdZD1DEo2aL63RwDBhuahdMBrr
jMbmyrS5Xfwp2QhspWCI4C6mE4xkfAfE4cItA9iphB2TdoDh1S5l+yjNGI+VA/WpuvCRzQBy+quK
946V2l6gx5g1MCyttLyCYGx2VwnD47LaAwSeYvtImdLkOmHHplbMBKprg2sc4znWFGIsdhVypvP8
HA9RmYUx271uF/dr/byMsXkqMzUPNzxyku5gjlqSBKiSxqFHxcsiR3/ulDX0/VedDmxkGPA4GS3f
+xkp38vPEl2la/4x8xC9mafN6YcR80NNqiCz19oIlMzi2N+va95OSMymTmR/sbol7ui5WIuXiNNK
0LnRw7wHv+E/+LFpoPmnA1LjxBj64+yNgL8miE2AN2qrqA71VIySubGrcY2WttA7m22CH9jCklVA
OpmVqp9oGkI6WLM0yeZsF85E75OGHIrCHb5Mq14AJoztwKwgT80kqFil4v+bxxj4S8w6dd8AQXR2
Dd7MMkxXaDyBN2aGfTa7wkj3xthl12KueWU71uRMe6CETnPCFqkqhEevKXfmZPk3hR1T6g1hjd8+
Y9WCA7vLyvt+xo5/Z7gx25i2jlq8OA5UBsLBds9zuslJE2LoM24FwlJ03lRThEPIaOIbRpjlB2bK
RJYcSJT3/BvuHEzDbKxhDlgNcRB7PLuKpaujwLPcyWNK5CUSl4MxVwfZ1N49Z8qk90dM5RMJDxXt
ZO0WX/u2ZYDNsNhhp7pGPgqqV0EMtmovehUeU4ywYSeBTp8pV+yaUTSvwhwUbqksgSkjs344zOkI
W7KXEoJQ5IjxSkxRZR77Dk8juxGPcLlDdqA4KJ4qH3vVG01oZNp8mOeKPWSDCWEM4HGwlegA+so9
I2P3peHV2RALZ3a1S4RZPwMNwSnGZLdlxpCS9jUBL/n4Swae1gT+1o9CsRo/mH2SILe6/XTBzeG0
mCyr5srOVJoCpjUGY7+aUefANWxjN6gbz8qZT5cdH7J34sch6xzghNWk250x1zYe7Zp75JFf06lP
umQQygUkMueJoL/bgNs0FAOcrieKwii4LfaDHpA0h8pMomebvzaEsmsVA4lOTvFOa8YUoe8OtsPw
rE+cXdYaZnw/zDZMQIuyZ5Jp2pxAD5L1Nq66XEB8TSkL8ph3CIwvTZubNMjjs1Q7o2kJidRmK4B1
oKgYhzUBznVaMnyIl1VeW9mFx4Mn3SO/Lxn4Kn9xnh0zzZkHALPMp1OpeSdDAm2X9ONg2AB52t7k
59SWTnTdlHNf5aRvK21c+p1q8dlgtum8WyduG/0aJbWrv01ZNOB+sHKnPIt5O2Aw5sGcYojE74eT
rQGYKHi2yDP0q+RR5zEsgkRsSMe1A9K5L9KMzLoT+QJbVLzg+3WnZOkBJeIdwyjnlkUgUu1051nR
8DbCn06APBnSOAKA6WIB7Fk7YWQzrMHamfPmCK0K9v5nlW3jHurFuFq70nQG8wTYiPyBI8gAh6T4
p6NXWzxD05bd4MYe5h3GJrlmDZPCLzl3fFB/QTqzKFsSgXMNoufkBC0a4LVOHezC43fU6bzy3joO
eZ2h3M+q/rbwmKVMOU3iRyWF5prkSRFdeJbS7oF7n2ikMJoajFmH9T4eXRNWEkIRJjBZRnYoFzcj
RiHBN69W53RBX+Rlum+WYTu/RSs+luXKPeIVheQl5xRiPfBuwBpTALY42rpvLxm8RYiGEEStfT1h
TmTqbi0fCfeID13LpCo0fe1+8/jSDCiXa1Hve9eNjP0YmRGGUrBT/fxNuqbzGeiYOz7MyTyLoxGx
/sQb7+EpGWNHg3tl6ffJyiPnLXWMprrMwStBhzUqJjWk6ebl3JqIzID4FcwWXUpfgtJJK+A3Du0g
NDQnzCnJXfqPmS4SANkYIQSc59R4ygbSEzugbwPrz1mbuF4JqKM4RLV1b5elpU+xbakBHIgsFdAv
xaZe0WuM5A4owAlgJOAuqcXAne7UifNQuFn9aqtoyo5tHK0oTDxRjV2dr6AsPQeoOYMBb/ZuVYWu
c3DjsVPXTpXxDpQ5HDGwDnmyqwqzPV/TmVgdqCr5gNOxYdy25tXLSOU456ef/e8vYsYNudkySexw
VbLJ1DqfA/YE2IlQY+BwtVqZUNGYKgMzKMGpdUPdPOkpn9fAJZWHeIgjFucNvos8kO6K8UeCcMIw
yXsW+VR53e1gcZGHdLgvxo7xjGRK3UmfaAjXpBk4bmd/bAYj9nes1ooLpu3aOzgMnPDQ2OPM7qVO
l9vfb6Ws94oBGymJxkYyeMtdO967PSJRJaZx60YRhxYCopmbI9kZfRQtl7aAnHy2CBhJeyh/9hqq
dGrTYMjX5WaVPab4lnxsflhA/GPrqwrSRN6M0Siw3aavbwpo+9Wdja/Q2yXs2FaA8SIzT/GYmZ9x
olQjbE+ehrdstYlVlUuVgp2qXfczdWOJwjVBSM7pK0Bd3tDEH0mszB+z1Yp8mGwpFM8s57o4CviR
foCQ5OIA1tMwfv79Ofr5FFFd7ZIj/542JYz642YzaZMminGuBR646EeB8esMnAt2Y6fMjMfCXoaH
3x/wvWBEp7TpeRaVyhR+m3DhfzzguGTKyBcqNebCKN5WocuQTQfr5Hrt5R80gl8cy0bAYUpCwTiT
kvdquGsx1bVT+Hua/HbbVt6hWNf4tLp59Ydt+8+bdgoOiY07kGyQW813SpFfYVRwyhgosNc8+Wm+
XBE90384dz8fxAUR8H1WtE1+1Pbnf1fAWr9s3XFmYZIM2bcyM5MbApd/akD+1VHIizOU4p5x1Xv9
pvQgg1tscphsFzjH0jzdAeErj7+/DuTPX8727yOpkGU2HUO9uxAcnAQ+5sAGIFHPg79DQCY3IyTY
Y6jtjth5g9G1Nx39derRnbcAWMZWbt2zZe/rwMQFZF7yZmrd0zLIRZ0SGZPqixTh4/D3v+uvzggT
dg8NkLGa3Jo3/n7eLb8RNptpzrvq76xGArIVtfrDNOWXBzGVpK2D2R6a4I8HkaM/mn2zoGZ2bENY
1zbaI9DbeMsflOmfTryFHs1VyqBNSUbM7/SlvFIjvKsYGqfb9wcxJX0epDAJsRFO2Ox/f+p+PhgD
TpLkaHUeF+/7gVSyDghXzgp2lQjhfsWEtisG76M2/1h595NUhyxsK5Q6aq/BMbx/sJAqVACiFsx4
pMcCe6mBqCdl9iFN6hjfeOoH/eAb//S256COCXkCZZoRzvs+8tjTQFU8hgdp2WCjxgx/MG2u5u8n
8f/G5xTicBv8z+Pz57R8fXmdvv7AUdj+yn9V4mzFcTbvLsbTHpL2vzkKpvMv01K0Tzk+ZjZqELku
/12JI51/kZz/PiHdOpV5/vz39JwqHd4YTNQ3kXyDsVj/ZHruWdu99N/6MZeEguPArIdnHFc/wYkf
b2r2s2COxsnA/+k6w9lSDzSW3sdNBXHqinFXJo4J0VV5lUWde2ilVbNtlPphrmqfyAVezA3SwMgd
GALJ26k++TPdM2mDV73qGzatqSHvFuV9oqvkQgEzOXaAAI6tRwxNRcjjntdi+xRknaskHonmksMY
fOfNrmzqIxpi4PXkHYZh/ojBRu10ZCTi1sviGnGA/dYYNPZSvVkGYV5sp/JMu0ODRkWWOuPXPwND
NN43thcP+4l9+4VZYw4yI1sGVVQTI4sBUboxVtrCkCTj7ebJlv3r4CQXBFpv+UoNVogwBogtYpwd
GsyfdjRecNAbcv8HQgi3SnvXrYW2a6XJcKGWGGwcE00Yd2vCNuGbNRskhkqS8HmABiEJxYDOhvLc
9efayN3LdJDOSztO1JvM7L1mw75n9ChO8NOnI7tuBPTJ8/dVWRWHpDDOUpVJbJPOoA4aPt9BT+yB
J2skHWKm6WFex7fS66fbxlwaTEQ8bYwyA5gFjSnEOjjsDRbAQd5FjwNQsU1XIY+PO9oNRE0woEi6
m9WHsAM1dj6xkO4+SKpEyBCO9YUgsLEbNii8tPr4lIl+CFtyFA9IdFUdNGPVvzHmXA/ExOXTWo72
xeIm1jO+dnEED1+eJZy/k0c8jy8wJYfkpibh/KavmrC3wUD5kW2GvJkvB7jIAWCsFTkn0nDVkrQN
jGlazug3ahJElsbWIKWApjpkcR+mlCSj19fdOWs457b0EnGGkEZAyhoAWkPNvvCWDmxX79jHuBg4
h645EzboCvVWe3P95GUlPj5vKXdrQxTBnq3sIRvVTPgLRSV3xwyaW16fJ7FJKCbCz4mBgoU4n/ra
I/eKicFmyz01vU8bpczFYUikfTkByr1wsfN2YRl3OK2KxZHHSBf1yzJN43FxhHGkWAb2oLnCx7Ja
zyAYnAE1m3xt7wo/wi+m+/VkJsRQstVD1OoAVBB/xkloE1Nhc2O9JaN4lYt/VNUC5zPrJvHRL2RF
GNOfjxHZpZe66tpHYSf2PRfOypWi8rBz8vkWm6pzmDsEykT13Vu82uLcyEjd6pyqRUenn6rSVken
ctjOGV63M5IZhuY6JpcTSvoOpqEF83SVWHAsfXBiQ+xnyLh9YBhdAu/UStS3li6lo+9X9oXKllvC
KzE2+yq9rZz5OG74wYGqZF3WZ51wyutZu+dNX+pLJpJn/dRW9wrHPgz45Jpl4X3mVy+1qel8aQn0
u30WavpeOGHjM8w6cbXWMbsf+3V1UBqZL+hj0i4F/GIrv5eCSXdgpfLa0/JJ4fj+CP4qO1iVMZyZ
GmaGKl8AShkHs6rl9VwUYD/E+mZpMb5OY/Fha6So6/pIG1EZejiqPchNybo+ln53jLCJlsPyMpnx
0zKqxwjsdgfU+OD1oKJVjU3U7fauMo4O4hDLk/iiNpwnWYxvyozQ1Nsp2lO3Alu0/eDRbfCc0l7N
/qNQ9CfMyVe60e/8RF13MNEvkOo/1ak8oGbiTYDu0bnpBen+k5uIJwhRlGPZAtk7bT+NMcx/KCeN
1SW7ukluEgWZtlHiUFXGuRiqhjmJvITOdGTbiKJiNQeRxtm+XSweF0pBP2zsexwo3bHIFh6NSq7p
w9w6zrfGbouDUPG9ZUdA6N3lwis4fwliJ3BT/zru4TUsFRtptdJWtSjsg7acXbiv/gz/0tt75Rfb
ypuD1aZ6xzPjylsGJFPhF+eLW5vnpW1e+3GigkYwDRgZB5zpwrlE4Cd6vhZvgGi/4sk/OizCA9dO
wKm25ylsW8KaAiaYk7wRvD9f2/gB5NaZa4AATex5TwDsyqohSycT75Req69RBAqX8dst8tdDWZCv
4M4I1GiaT4PgfhrS7ANKZ3c2J7S6qMS8nUxrb/jAG1g5f8Niggie9+4h6X2mFIT3s5S3Z+ZiMCaa
Vh3Wttx0n/qoUt9ApOhhENv4BGxnG/+MlQF4hzLYeWT+mayPRqmaQGdoRhggGadSf3eftHiFF7Iv
QyfHfZR5BbnzrrjzBV+apfm7O7PGXdllfX+UVNy9edqfg1RjC0Y51V9W1J+QNEB/9E3RHmuFoM3o
aEqyi0m1vU/a3OUCX9cehdnu/elgKsDPeP7ROKMtcrtrwbG/Dv2Y3jctP0NtVMUAPGAYITwu4MlR
AW+HBAFTDD5czU3OHQCzogIZFambLiJO2o57gERb2jOnjCgF+rzCCcl9m7mjg9GGL9u5zrz2aNKI
dRRVu+6oP8lhMoFVRAeZX1pCmGmY9ZaxN7SGRB53bUMrJjVe8znoHiXCMe3G+aF0eQ2eI1vm7d4s
3R4KgTsPormZsxTOQb7ugRU3OzSZ8pBV1rBPo/QsxtKVDvWLMyT7Fuw/3S14g6n0aPLPRgseJBmN
eAfU/tOcDf2JE3NjoJ8rUu8IzhQEOe1++p6+IHJt56EP9oTnNm+AXTNTQGen8sIoltdmXC7RQfow
mo3bJoO0njTujZTpBGSAN2sfxRv+pOUzIgPVUV5+8wzoM6pOcyZs1RzyFRpgIVZ/DodlmsO2KF4y
d7HBCrkexSoF1NN5DwAbFakyH8BmcG+6luCpUhcHZxKvSz1nH9y600dYWk81PUTB0PnxznSw+Ist
r7rU7mPaLlc0GfVnfmtBy1UYngoB2jsyygbeClepTdchuvayhpGzjCe42xZgXmNEkSfyE+Z2PF3l
Aje19KaccJTOjzTc8Kdd9dnawEM7NTFVYo6douhOfXRZUyF1beuiYHInso+o7+sF+Yr+flTOs0ra
9oB4Ii6Xsf9GwdWhbflVDC5JUU7jiWWY+5x1Uu39zO4B4GiQBXXiH6QmcQHYXvZeaLvzp3yJ2kMx
5fFexy1o3qWHUOA+OXDl9wbYvoey5IbXNdQbL6kxTblE7CaGtq9DG6XnzC2XfOcyYyY1oceXljac
HpMnixuAoLzYmg3ASX8B1rORZLGPRZsvVfRryQmotyJG7IlC7TOxFTSa05zT1kjKVbS3smU1zYjq
e6mjbTervqj7rezRWuRM82O6tAWIbxixdEJaeU0j+TTTWHQw4+GJkcEy7Jm/UyZZJp4or7zvJZMj
9qz4BD7GuDW+11DSG9HpAyDBtLgR8WLJ584y5lOLQZXiIZ0uJajSrMuMndXTI3gNHQHeIA/YRX1t
qnjCnU1fTdSc+4Wa+iOU2+lL3ccK1IZrFplPgoTxyCdj69ecZWwxHMZFKxhfJGO2OS/MgvEatQV+
uG1cm3PYoywJxQYJrb7zQpveGyayS44lz9bvTFFKP9b0sdlQo407zLtc8DwDJE6E9Cza0KSr0dnn
OgJXOnwnl3bfKaYEVyGawsNwL1IqlgCdFt+pp9N3AiqJ/+SBwXgX2vD59x38+IFcFyUu50NaSNqe
LE+fmUw8ANGXfsknpv2T135dkX5eOcQL88G8hfTNQIJ5Tevm06VcmwyI8lhG5rXjLiM7E1Po8WQB
wX0gU+u8+lkZG7z9JCbFZnWzYW9R1USeel06zLmDvVJM5uI6Nm+ykTzCie6UrXNpbogA9UnVPVeL
YPJdk9wUDFoaAGDLkDbm0xR3grIB7bo8jyozHULInnbeQdPIYDGT75jFXZ5AZthRkeZ1d1Xqtv4n
qQiusMlbUuNADFH0R+4xg0iBO0xMHBg19iQZebWRUjepkAmrUbfiWNV1VbEE6GP3SsmS1qVZmkmx
j2Xag5UTucsqmCeH/oK6NvH2ScSkeDHNzmVuRcSvdeSjOfeVfOk9Hr9MzCL9CNFyKUNeDeV0Funo
zuiR1sN1Uel8RVlSB+OhXuUXzxq97gh23RjxYsotYx60y7BcrGNWX4uelyAMIOZr5zW9EIEBADjD
taG98aPotvlrljF8vTHaiYrHqlzYHlsZ6njRN/CkwRpvzQcw6Cg3eQJ/4d6lRl6eKMNzdv32ztFd
WrKbxVKmxzmn8yYD15EBMO6sbXtnmsPJWy3jRrVGfmMaGg77RAoIe11UKhj8ZvvZnyJ5gzHJ/hwl
ySP7Jq5PCbMrgLgU4Vfh5tsN0i+fptHNPsgU2giDA9qayZb1Y4hYGNEDuczGC14bewkNYk5B16ie
BhvW4p/Y8fUi1O2siG8DLTSApCxAfWcYELHZtQfKYHpz57YyAmwR6d4/H4E0FGHjjvkDae2XPjfd
q7T29aGNJCwjz75ezXHYF3wBVTxc0Rwx4W3KbskJ72hnaLLzUsEWYy8riw+kdb8tLXX30Axy/7DA
/95NlisRwW36DkYTywRqxvAibMCI/6dW9cvWxqxMJBykJvo/qGY3/wpe/M/q1X+8Ll/Tv0tXv/z7
/4kExT/8FwLUVP/C0cg8BrHURF000Iz+DQQ2/kUWhDQIllQH7O1mR+zqYStzJi5iMxOAeoA11toI
ef9EuJI/joUIz+N3lSQXsCiQJfjJNo73JZpE0z+zo2jIwI6F2+odhQcG6cg5R/ViveNWAKC2xgtt
LfqcRibACjvIF9q763InLqLA0mPR6GcKvjXeEFZpWoW6UMSRQmwutnr75xfe/zaYLMrg7wTQ66/N
S/H3S+j7///XJePR7Y1AqRQvErzJ/iY+/nUJedChGWtTzb798Lgw/usSsrbEkcLSZCORI3Ru3/x/
XkKmyzVEgt9zSA3h3DX/0SXEr/KjIg9CzN7mbvjCfxQ9M1EuMSAITWTf0bdd2Q4fkiQqT9qX697x
hLg1zJqsu9+PpQxwC/j+EaVBHLNYDXd1zrwdela7xyYanaWQnPa+ZQ7fyjJ1Q2KH+etkDeOZlysY
ZnGWjV+LJHX2Rl8Wu3oazO2ZNx1KbrAjiYjkvo2y7jqp2WfYGDApMEBl3RHBnK+8MorvV2g4+3iV
xtd8wg6R2YvWAbqhOrNY+t/6Rpme10i4Dywuahg7aeTd5aUnT67fe08jOvIpK4sCIWTOPnc5j+Cw
FSyYXcAW4dSX3gWZrYxtKISrK6wtqGmwiGikE9X5NCt1svEGUS2UqLuIGvFrK5naT61ZR2y7J58t
LbdqpULZU5s7t239FSbefNuaCWzBYUjEZwW+An6YjmhPZpl65Rqjs8/S0rnpYYB6tRFfUBctr/vS
mc/aaFruxqwpnrCjxI9p3roOGV9/OqP6BXC2nbDnHeu+vyjBOLAwKsr0KVI5OxvDdr1jDoXhcmBx
/Tw7GOyINXTfrKFlC26XwxcsDDBLOx/VL40dLxBzwoB/yEd5apHVPs0uuH+qzK3zZaaLmCBsEvNO
VZlpY4aBqBTZMeKXycPvrWFk/1abZXVa+675kjuNZQCHAme5jgS3kFQoyZQuqX7LBngwdvey8sqj
1T80sY+puCao2eb1pxkMn7vgjXRtdk1pjvdnZat/FwMgbGz/JJ2HqsnckKi62i/LVB6xpbImjv3Q
zdnqxIl9honwGrtZMBB3oHLB9O9wK0iWv7hjRP2NoKU8plZa7AZrm6uxtaV87dVdOsAb5RFTvw6V
ozP2wHVokowdB/sOqE0atGWxnkW52Cd+zDbWp5qAxX/m3ZiL63zLKsEGVM50BpH4M75M5hCFmFW/
Nc04fWQ00hH3trlbCrxuNv95s3yxZloi/SL5NPnlREsR8V1NgnTuXl0wr77NcqgXiJiTwlJHp5Bh
PjuSXwv+A4xTQSdxdsTyUj2bsIIOXnkn7bE5YJx5zEcfGf9hIIRfA6RoBs89Fcj2eap2XeW1garG
W16a1J2W0w0sQ8wmPeyBrmAlX71RKesF0iv3pYw+udV8sihM3SGxYtVdCAn3nnHSRvvBbgUoT8Bb
ce189tL4C55O2lW1S9TZ+Zoq9yZPo++dO00oFcIkbky0nTnB17lGXjgV4kL08WWJkTvocsmHnm5U
4tNCOu1sXnqB1IXgd0zv1kTdlpHSj60vIDz0MD31kB07CcLNYX05o0aVLgGGfkXmUv5EhQo7UsvA
1qM8ph+SK9G1Mbz2afnJMMpdZ5UtsW7i7UXj2KfSLu7Ntvo2FI8TzZ+7yGkpsLcWaL/cn5CHt84c
ae8NRtrnc15iVFusky97I9DcdQ+IYt7NtKL2JvNXaDZYhVX0KPqiuhlg5oS2h8EzVd7BFyWYuPKU
q/GQoI6iqVhMOcSu1vGtp/rmQA+scbvoWH2rehr7kiVigU1PrwO56VrZ64uKGgPGS1N6L/aCMhwk
rD5xkyWOi2hil7eu1sPLjEl8J+dKf5hQVikqarJrg702CLVm7S/YEBlUpMroPMffjGV7XeVjjdmb
BbA0LvyE79eZmrdlWq0XUU/p25pA3rRKw7qJdWef0radDpFfO2Hh2U1YT9NHpxfoCWA4zxwhPxYb
28WXDZdbJnCoO8MUuP6kz9e8kXmwzDUe/tzGVkZZho5re6e3JfLqQdbrhv658FANFqYhtljnC4nn
8bxqKH0rZhILsu+uwX40GPpG+6Hxm+HWtOeLqlLNTTqPL8yk8ptq22aoEeEdtTn6ECm3fIvqSL0V
ZQQA0xoq+9rPuFW3zgQmP+x8QOymy7xnI1TfAr2GyxlnjKqj7kFMMJap+LotY/m2sv88JA5ys5O4
5gOG1zEsayr9AqNgTIOner4sTC+5iJJVPfVze9+WxiQRifrohZkOJMAMeseYTcc5pqOckqwo4PXB
IzUunQOFdbxzfFmclfm8wCrEfRj5Fo15bMDDdO4cjO4J6v8uSlxNYKBSZ05RTxf9aAMaLLzpWuFs
ygJe7jYX3zrJZs9jrGDyPUCwzifKFMOc60zrK3aiPf/QeLLNwjhAV4pDFGOHHRQ2wNy+tMrevR76
J1aI5WutaSbKcuy3RjujzlP6iBWw4v4Gw5xgPQRVsFW5GtXEpEAVBzsTcD4avvp82dcJwROUV9zY
ODBXamRg2HhW9RxBIQI7a4Oa3M2T/wnbMNBysBe8GnxwCWhaQDy0T5kpIax6Z/ejH67/j7Iz7W1c
SbP0XxnM92hwX4DuBkYStcvyvuQXwnY6uZNBBskg+evn0a1uVFc1ZjADFAr33sx02hIV8S7nPEd2
UeKm94mb2OsgTC61ExNmUda7FP7EZuxduCA5qmtPbZege++KngGBw7gQCTnfPtR7xh68OuOLblDS
ouD3L5lA/b3io4QEyRPgKbqjtAWjT4qxE3gnYCFVQUOolnnduVwcy+2rCoCnDXE/jfWbvDsmueTF
Iu5cO17tHhrH4z0c9FdVtOegYX1Q2aIEOad/xkkDou4EStGs10y6OP1Gx4BhU47W3maqsiomBsD+
fAyAdIX08QMq0Y3T4jeC37FF/h2ubdKuVsI1jksZQskuD7UcX41Z/Jq8tr5bTN9l+4xNdh71xMzZ
/uNb9nVJcKjUtj7awtmHRX7Ji3rVTySQy2UiJMkzvv2CyXA241nxQ2edufwDMtM28m31ZzaAu05X
Dx/AWNn3k5PMOwSy7REbE9oqVnJ+W/30PfaQhKEiAJR1k7S/KHL609AzSx3Q0e9CjFIbIrMuAyLj
B2DCQO4gYreTRcss2SE/x0UdM9ZVAz34RSEUe6fH39vTozlUxnqIv9M2ts6J6UU9Ye6wQQiQRwLv
gAdjArUdDX+dQC9Wff2W1kMPYKN6NV0Wm75xmK37YHAuJU2loTzjmLeEevO2bNw0/cyMKrhzHA8a
UAVaxl4eXC85ozK8Y016DwUWsG/Fhowzeu9a5dsi6N+DqT+4hboAoDbHfcbE74j/C2XywIQKfeZE
BXD06/RVlYLl9hL8gcZCqtZTGhCoV/fFO5geTug0/oassURGdS70lK+ncvzyAFbamr1YW/Gwoktm
Clb9CnSGIYVM+MIw8Maby0PKnsAvMWSMmb2pjel9roLsitus29xeJtfKyy0MuPbiOMK5K7yntsxf
g6k+uEIzdsjIzxqmP5MHZ9MhKhwio4Bkhzz8t8jck0pyvIJx/TJmxrNG2cFOXZ15ZrFdLtV7EGY5
RwDegrkMYPOwoHCKRnPl3eB8YOEDr2Yp1AAm7UtWUqEoArwa5YdfanS4HcnXjtqarrZW5swnbYUq
CSBglTrrOQfdXdT5nSb6FTUdP/9UPw6Jt5c9Ji4RPMPJoNJAx/k0mMU+1+lEjVFv1M0GkEK9GbLf
eeDeDxg6dOJtUjLOTKA8YAzm8GzKZedgtfHM4d5LyhOit0u6QCuJyeFbhYBZ9rLog2YDKPcMwoPg
ZuQhN84Tbwauh1m6oIU1mQYujfc2HFnEFSTT+gg5UJqnLDmHQwcfhL5m/uHgB4t/AjpSHoYZ9BpZ
f52xsB1A2c61oqxwWrumIZ+It2LJUhjeiyjso+EiCEAOfgp95ttl/ohIZt7Q0d/QaulKB6dcGM8d
JY/V2l/t2NEp9O51VByickTzvpjX2EVTzgTwzJ10NuLmlc0hLgYrOCYc4mBAd9Cc92lZpsTL91fD
vGaBdVDe/FDnQvGOeMTpDhYfVos8WH+Rp9gXT47Rh5G6GdBUdckXbE2aXK6QgHYU+VHSyWdP6Qrh
QhfWd6OOvY8YoZ6bQ3JD8vHFA8s9PHfpLisBYxMrv+UC/eO6ul9zPZ7zmcFjYiV4axyf9IB3iilQ
vJhBN3k2UPiEho78juV45t81tWVyrDbF6+hhrB6YoXAm5TwOC2Q4lqiHepy3jKgxiXS/Oy/Wm9nk
rc7S5cnnblnH8aswx6OPv21flc/2JClciVVGYMnN4pHGGhclKSKFlZKNgNq/Dqzguy6y6dfghXeZ
OGbIuje2l0RLZZ8trJ2rvkeqSYA9NpSkpQDqsSSmeaC3ft/twqJ5EZPHAt/6XQzwWGuwSQe7cNai
dXbkzb3U6laGgJ0KVd8fgsYlPIlExo3q+qdK2ykfMZhobj5YLFi9h7oApWhl/bVR2bffEzJqLqzz
3WqH2PfGFD0SJZSgtrhF2gYUy0Kb6TYl83W0eSGq8c7KzfeupUizrebc5P3P5C8ZSFvFXsuqv2Z+
C7zjcoPbDVGKAA8Vmu+jRfoqD7N6NJNsOkwIblYO8bObDDX9iiPyF/BmK2qmZLyvgmp5YIWoVibu
Ha9zHSpFFIjAPu+btn/MTBDsYTXkOIrqsy3Jlh8BWG5ELb6qIf29tOmnz+QeAyqKESK4R0Bh3bvf
yO4dvOy1CqZsQx8hN0kf8mPIYueZ5dnwdc5RlBMbUTkBGCrx3Ipy3uexxK/hBicdyp8u7fUmN7rp
ZNt+tY6Jn8JJYCboZdqVKyd8CsYj73xFYiaxmS74J1IWidcbWKEZymDxGRCY2veMPkDSRswzGMGn
zAeQ+RzKHr7b2OLZreIn5Uxb3UlzJ0RfrPH6EilX7b08eYb+JwEvZP1OWZWxAenwsFAJ5KPzrbJh
lYTXHCVDMgTfSc4RF/b5T52jvkG5ETEVJekjqfc6tO4rXDDDTEntU3nN6MmCkPl70ryMjTRXPiHA
SZqdSL9g9p6SIlDlZrCeRiI9tGbIngiUDLODdTU3+KACYmEvu8ajvJrTcNlkPvbFxehYRImOn9Sn
7WzLTezNAOvHvotm4djMsjPzDJHqz+Abp8olXkaMydUh7nlRmIhbnUUz7yoWr7eOU/qgTZcACM/D
lyjjD47aOyeMn0qLBXqbMzsquDCsTvf8X3ptYuu9tqZ7ogyKyNNandM4OOKT+8p08DM0WYVHyMzX
g4H8hOL8waxvioUcq3UFHgp2GUGBYz881Hb7Zo72S5By63oTq7t4iNLB3RkmtdUtjqIvwedNznOF
DchiL5JphUm1TQ8iy+4dS32xEHzJ0YU5eXPPtGxYJwU7KdzFz+VcPnRW+yeOAfaiMJzXpIU0HLIE
SCQCC61bn9u0+FOgOFizAH20RX5vyIUnvUJlgCmFbRMXz8LdV/D0OCluZLGILy04a5eZHHli710G
OVp9YyOLN8RKbBMrpR51Q5i3zqWZ2d6DmI2d9E9uZlvduyvDnMaXpBt3haAYlYxXVkNDdyLn9tXO
rK8y4CYYpeJ3KuKac9KeKxSVO9kaxgFIu4WuzhHpAxaUYTOH1A80Tkgolne+Y8yU1SPe5qgvcBC3
VXeNU1nDQ8vQ4dguvBAV3Jzl2ccQLPfz3Kios70ntAkvOSKfzZxRBFip+yonYsMLQrJLhGNiKNon
LMvkVmXvGFWmXdV5z53pX+pFX/JspDmoLqX7AlMo2GCIfcs661CI+Ue54VmJ7oqYOhq4RLd2IBb6
i6GPhHA+KiIrhG/lMA3HnZdjo+Ogj0oeRZ9NejM2B8sV+zBHYwH0nLBsO6W+xE6gk/jo4blbMe0p
2HYb+RvzdRc8Bm5H9y0rsb6S+YK7Ud5yYM7KW7bgkB8xtNfrOU5fiwG2umnk28EpTm073pn4k7TZ
PgwskWhhm7si0dcmWOg4dLyWTlKcmQvwutanzilhh4Msb2HFsZ28J1qqXHF3rn32qlAq82mF4f1u
EMEVAmtO/VxcY8fJdjlo67iut6XDsJb7qTDSR8AAb840GVtvNOXG9cGw9T2rvsKE6FobDwk9gp13
xL/oWO/kLVJ1xEz9NKm3wav3GeZKdhXrwU06OKaSR2Iy8Ol+MxAD1Gb0EWJA/x7iCbCXxt2ZSbzL
rTjYBh2FCo/6YbSv4ZKfhBPcwJxXGs9j1bu/YzkggzSfJ3LNIqMUoOQZYcFhp6if34YEtrRrUQPI
J88X7eaWglJQaRtZjudrtvd6eiKAhQEsvT/k8d2SEUyRG4P6VZrmL2GokyCqwBZxd2R6qpCbsNHv
BhuMp7rHJJyQ0zQ/l3q+jn1/5CN1hnL7gvrCW2lfv4IPgPiKqKSYm5NbB3egsmDfEAASL9J8QFJs
0V/NuHP7Ex8KzJrVmujI15ieYOUIsbdzeZ/r7j2XVG2m3w07ywtTsrxiebK69lSkjPlc55q59hNx
UOAlgmsrIJBYxYYcsR+f8IoV48hibTIjK1taO+vWK3e/pGTLPAC2yS0N6XpnWDMRAMB7HIX+KK+W
TWvRQncWpT0+vQh/aov51sZCRfG56OzOt+n9KjKiKqXWyEzWuS6OQU0KVmyXhzE3v5Ejv9o9wN4W
19XGsMMfVMDNqoOHsDZGzrqxKOfHQQ1ZJJpevjFbtPMmRm1GJ5NQnac226bZ/fDH/qOkWdqUmPPP
8ZT3HJNdAjWz2+NEPXrtkm8zq9pg/qfMGhfoDMreN92T4/ZHcE1/sA2mL57hdVvH9bv9svCmQMYe
H+oFRzcaEOadqoWE3Qd6F1Y0qwF0Vaw2ZJCVxZkMyn3tvxe0HyQwoXhDVJehQFhuFtEKF/I0jTvh
USl18iVw44+yCskC4ROe3dbMybMxTudgjFHLPpYWhWMLb3QM/iRU6g6bicC3CbfovmtDQrTFc+uq
qHDFm9v5B8/yokWX+2AiMrxIDwvU35n3dsZ6TaT4E3gy3KDUjv7J8MoHyyC6q/fsM+nm5ziXkUSN
lxseomBTkNRtEZKhWEBjdB7nk5ElziXzUFJ1RPSJkMHU/JpbrbVmYK25eYF8L/nz0pX37EcobwOW
AjGjo472bjvmKJomnTx7HWPoIORMYWLEeecWm5a85KFOP3ujoIyN8QmXEOpt58WLcbS6yrwvJpIg
hCOJS06V3mYa9meDf3E7M9JEWHmxsuB7ko8dWeU+Q1G98pGzc3vTEvZJPtJw6J2VJnd9L1aF63/2
2uzXvXa32NQiDSE49BV1Sb+2REV+DqygddoYaENnJiXTEw3cFScp6CPheWcQsweYjhG5gYh0HYtg
5bFk5zmJX0NXXMYblUJkvykpXwMWUlEheWYK6reDmE1/1U1WHBWWcUyr2wyU7BZQVgAnaqaIJguC
LPyxSApa+WmONjJ7QF03wFwy0aMIY28x/WZM3P3pmXUIbs7N6GTgelm5TOWwwZtiPTRLlu3p+OUp
hJe+YhBNhct9iTI9lNFohWtA69lamYa3Y2fXrIbR28NR2SKxvse/ybQFVwIVjLFPYwvNZduvu8z6
ZQ98cBaic1KZn1wEq+vJyICvmD2fPsBw1C0zirPL6LpqT6IB85x88Z7rNuwbItoDNIJ244IuJYfc
t8z50qF2/3QVQzQOt4S8B2Waw3YAmU1BqlJno4opwE+ZnxgRPcCxDA3AST5oglBP3nMpDWJJcB/L
ix7yksWgERMoU5tOe+DcYXhgDVvE/F/VbLS4gNV9ODTpxvTyb2MugTD72wmxOrvu5WIKR63GmKDG
wJN3C+OCr1bG9T3ZDgkfzzx4SByAJGLATrCGReNUuJLLfCf7kvcKKftnboyYbeHe1tbawOy/jc3M
2jTQZI+V8KGAiGKiAJFeuxvxQl/reSDtLAXQ7rWzsa2XBi09A5LwtzRxjJD6Mp26Pg/gsiZkYtJ4
RbE/4BmzciR5vH7R0g/ZuQjN4C4lMnQj9dAzCHZbeDq17H4w+BHY5HZ95A98j0U9kFY0Lbrfu/QR
R10mBeHamfHoI88v1jpwl0MMQY1brpG3CLxBIbsDmoEgc/GGL5jO5cHzSS3IQwSkRkIgjitp/knv
RhW58Ngg8znzit6irjoXbGm+1NN64r3dk8RBvRtb3U3+3zjVtF18D9FjXaIjMtysus72FJxj4Qfk
80qz+wNdEM27L/nIhNrPX5ZRVdnaGUamRYYp/LchJ35cFbLZd9ZMe70UoX2o2nA8qY7aapvHgpvI
TWu89YtyzHNL9Pm2GytYGDGJPEB4sl/FUonfwpwZtKTd4G3tDjFfbFYS33LFH2zQ2nKJBuFnMk18
tSJf7lyZLls2tRCjmLpZH1NlIv5fpLWJR6Q8PR8R2IxxrHYQRCS5GrLcF1P1EbR6eUZJ1ezskC6D
+yo+L3ML05l65p4ZxnwgF6Xa2maXRCa23G3jSufg2UP6qJliXVM8IxFQeWM3krXuQlRpHH2l12Et
hy6+o3hXWbcczKFPmKjz6f/q0hyN+zxM924jwsfApmEHNuyJi81sJ4J9No8gd8Lsg3jO7uKkQXnV
ZuOcTFwTH2EYd/MR0omR7xuq4jMzdtj3JDIJ9eEXRCkv40RV2Riy+pMIae8kNICJkEz2gHsofrga
YpmPDEWSmfVjfSpr7EppOYqMpFU0m/Qjg2Rbbk3uPQeIx4wGEuid5bVZui+rXib4l9hm67HxrK3F
/GKHrQLVmhSP8PV5C0CZG/vYrKvjgkXjFVSdeguY5ZKEZEKC9gEftbKYLh0Mhp0V/KoAz+88ZaYQ
d3ozfMoWm4gvy5ZAOwxfRgDo0gdVjC1nUNM7RC50KEsHjvjHWKf2/dxnaLr5tOMncUZNK6gzXBqr
QGtPrkhgDYmEjZdTa6ceY8aha821FzCR2Qaqv7e8kryDfEgvAW1ktzIEvoKxav01qXBh+Zv/Ju3v
3GCUhyWl6XZdhcjydjH0UK5g1PDw6/45sQG6spPV7utAc/XWer5muOHP+jg4w3RmykYmTuMa52ae
4l+DUC4jEebn66ZeZoS3ZnzpcNxFTcEUn0k1VQRWlc/KGYrHENU3mktcqackLJ13QJ+E5DmVWEEp
Gx5av3X2drC4W2IGplfVpk8BstIHnC7J1sw6Jp6cn/4HgoFEbzVWZzaCRE85o1cb95jUBvE0d9q/
87X/4ZSt8TMwK15lWG3cleuwQUEKQL/WQcpca78KD8XkyfjexE3wvNho+SsuJU/hnUE38sK+Mnwa
M+dmMhNMheV8W/PNpAlkE6fCVOd62agJMUTo2s7jjG3/LXNmJ9IlVgUXrxPjnTwkCc725jde7uqs
nZCBnhBxcTJofNflzBinvqmjxr5IzzOcKuhhjmN/GGkQvoFjYMzsVNs0ZzyVEC6EgNN334aw8h+Q
aBj+IUx5TVcGGokom3oMEbl2EQPaVlR4Db3M4C7wd0Mnf7YbwiNDvA2bzDbpHFNe1DxnPaSqHnWv
AKu0IV+u2qB44Q4PA/taWqM6zUUZPyhLq+c5JTq3KPvqQv4yqWPaKuhpJ7k0zI6QxiCQN+mpwN9H
hO4Gd6Sql4Tb1Y1d4DJZcE0t5YDNIeF5uXQwPjosjVTaK8+oxvtl9hidxr50LjMgA6reetYbCDXY
lmop6TY828OEZ03OmT6vj5K2fmC0HZYAN5i+hgPcgQboNY3VHNucfWxQ/K7VXzExbfy803htZsdd
oVmWV7chp1DUrltuOJnnYJOZ0n8em5Itfeh7mYF2JZGfnl78JrJxPUREkDJvFUmJvFaZbb3SBveR
PWaY+qyyKd5mPBwwNNCrXOZuHAkoM62HvDTZWxVmQE41D8x7/teqDc5aQo5SQcfP6re6Ws7gqT04
E2Nj84jtFolGwBIhZiolbEIjp/o497r747GgIlfEX+4t11BnPHDJwaA6jWzXdqe/Wb3/v4zDBEfx
v3+9/ZnvRtIoJmn/7//6D/+2+2nuPqsf9c+/6R/+jPr3v34ZIOzms//8h3+J0Gj388Pw082PP2oo
//b1/+N3/r/+4v/4+eurPM/y59/+5zePcn/7agl4jf+qf4NK8H/Ty/2vuv/svvvs+/O//aG/iebM
GwTkbyo58dc//6cr2DP+BbKwEwbMTkAoO7e/5z+EcSIged0luZW2Di7CX3ntf72Cf4fj8uL8H2G5
ICT/olP+3RfsmS6+YAcXsk2wB/z28J/IJHI2CkvmQciybyCQqbOqY1GYYRaY1TGxu9gyp0DhJNNV
VeG5oP3CynkfY7UXD55oCSxoSdTtIIKQ3UpEGKNvrA2KqztNJMOAMgipgY4+szsnvjOyyZnYmCRx
6nZ8tpreJg5zXJyJKbHLKj1aRDtM47G2vbpK7xKcL4mGRt/BT+qcAa9Gp0XvXLFEmNNFxrnprJbQ
SM096RBz99tQSPmYszrh/A3OhQ1dkvRzFeXj0sloqJLO2kn4a1WDQp62C31FrDhDV7EMAoPsHYc6
iQlyzGprLb1cYxOaUrtHSjJXZrHFsLycETm1xZ3sKWSOKislEV3Cy9rmG0RY1b8tzRQ/3gCraEbK
wU83uamt9BKrJtRv1ClzZFJ1MNzUnDdjMoctgiAh5UM4uvKFv6H+BA8l7ybAQggAcztls2jFXrN3
Y6bjylxA+pB3b6VYS/vxdxnabX+aq9Qj5Tx2wSfeCGj52VlEtitsVvrvPWDAA/ZK6nHlOZ9F36HC
zvDeWSs2dN5aVGwXUGoINs6hab6O40hwasb2E7NOV+hk3vNi9etiwipIhG/J1LwY4fTHenSI5ky7
5o3qb970wyyKDbtQokrDYXLXYvEXtdVgDzeyIOcipm0zIqBwMQsJVxHeMgn889ZTl/L8vCp0bfkf
RbefkkgqBKsassD9qyjJjkWrK/x23dnImw8eE4ucd9pOQmRlGMW+DNbFu6A3MRVn2HvnEr/laDnt
Opk8bt+BuSFLd7JOVpTbjBK9QlwH7WYbZQXopciSWgXzjXET6oIrRHeayzBlA92O6XZqrNxZE5dj
rBanQZdjoEfgRmJZoDb21LGrjEW8LXxUUzS53Rva+ob4Wtxr/SpGZPxSBUrfI5lm2khIbMYUYiIO
WcgOshTpo7KPXLvRzHBcGp3FarTC0m3zdkb4HEHlRTY+rjSqUzWT3ZMQu97bU7UusWebZ7MjziIF
Xp1dxgox19pjR2bQcvMlTlkHags/EjP4aRWnKsSWVIgy6GVUYbmoaZzH5tVrqnr8rIjj2hopm1r0
mW56HERqsv2zdGz98Akm9L0mtbTirROsIBpH7ckyHh2eCRUHhJvk3WvlV156P6UFzrQutiOFnGKr
yn6RUSud8Ue7jf0WLlnFOLMX7+MwFPHaiheU2SO35oXM7fIplM6yjjmcTTafTI4bzD08nIOFM88P
F3UtUsvhnSedUqOhjUFGJRTppEy0ZCFtNJqwMAqxrjAnhdK1rBdWSORKZ8qOhoH4d3YMzBmmzOOz
DxEruMCoS7BHGQNk197Fs/KNsrl7I62rlKegaYNpn1C3A2IiWIPZekr+G1oyeJj6Zh6Gsiqs+Dwh
QrqMAYNvU0/NWzuyhOphvr7NxRwyqB9d7uWqT9Y2U02GMEkDoYoETgc5Yt0wmjSJWj/SsTg74EAJ
g2666F0yKC9BjZng7RNSE9uRi+DcyCm/WE7g9Qitwu6iILe8BRq/Muss2aPboTIrNr5d2QsPxEw1
i2sdyGDsTTdpoH9RKZT+jVMFdbMbLRtJ4DADRRyxqNOtDV2wJv2dySS2l3JDapu1JaKztn51jEPC
iJBVISOz4exYI6KQEDAhh6HAxGknqmkhaSTR+IUg6RN2nI25f9Ht6L7GAcc3jnC65U1ONBHA3hay
JxpTNpwTtFr3g7lufr+gnx02ceGZDJWbycSeVPZjfKZ7q54aRK0Ub/H01Pgh8eNKTDaBy675CErK
udYiiV/ruGrFn6Xq2VhQO2L2ndsq8WrOW/A9qTWX8YaAv9haVwsDyJKbLCNjhcq4WeJXVdlA6Jw5
NNr71uOIYS/XqWartQVzAaJQ7u2tGlu/yjL314K1Sa75O7TB2KFCK4MJtd3X6YRko054++wa8ASQ
W+HU68IRNhpga+yQv/GJzx69fhKnxZZ1gRMI9iQjI2bbYdz401oiYnjwXAmvAA51vxnJoXloSA4I
YNi4zgPOV05ykgKSD9+t9Usb03oBtGzL5UdhYHpPOZfaFVAOunKrLHfG7cOUFGFQbRUfzyKCk2mx
XO95SFZ5r/KrhMhqRAyn00tCt0b/7Y0a7RYzZLnBgkXyWNiWjbFnPcHuBMRUyjyhV33zhRzt9lcg
OEcYUuTJ3irY/u7VaEz4WRnQoZrk15j6UTSnwaq1zJzrXbmOwnBHOkRWhc/kZ0GPTmnXVl3nQ7JZ
WT0JrLUKrHrNt9bFFclFRrMcfd/V1yBrgnoTlwJr++S5GLeCgTMeZ0gPl26ujUpz8tkpk7W0t7fU
Sct26Dki2EDcKHlOS4YnO63GZCKHMCJQarJ4rYSXHJLBSLHlWn1lfGk0kEW7qSsu6DXI53jecseb
91Nl3DxZKvH1lZpp5vjLCf9eel6tpKSdAkxou59jBaFklzYDjdZiViF7Z3o/c38Dr9frMaTLWRVc
hDUbn0mULyGT9ylqBTscRsExWpcchSuaG7u4g2FKHNhtienxQ9UgMbo4K2pYQ3lirCgfFbsrpEkH
gXuXTYy4Jfu2DW8TI3zgFXHPkBggX6q6Y0u4Zn+Q7mJaKAQm57s22UjsEz/sZLPO5358HIpKlxfD
CJGdhhx7K9uq5bSvDcalqwYGwIOVSumuXbIIcW7XDiBjPufmWqHlK17iYjaeWfXyrcFoCF+MbuHp
9cuyfkzTLPgFbEF85HYWyks8ji7dDEfVGo3/bW5X5UAUexB/WUQ2x3jPjKriMi60ja2AEU/2hhU/
+SIjEzlb3A81XIEiTpzzIKwBd+Ii4FOMXedyT7WGR/YJEZm/+UrhCrNEVj8yqIJEO/kJVYkVOM57
ozvDANtq9KTcSUPXZQR9aZk2QW/Ph14YLindSCQLbN82YZdZqJnOCbZ68FO55X5J6LA4iFUyia02
xFQ9jmBUypWHaEM/LSz2fzMBn99ns+aErMcJgmxhtvhk/ZtLD4tg6D2MotXuTqWmnF7mvI9lpNwl
5PGVSx5uY1IByy0LtfDMW9wTyo7bco+bw31YhLQ+GUhIopZG7GPMSUl7WDtBQSquzXK53LjApgmq
GJw248H3OcIzh+lHFKSBZVPn5r48dt4EahmPSdicOgJ1wQfYy7J43WrAt9jsYJBqnH25p59ntrq/
la8IBvanUmyUUqMAbZ4GyzpwLEkJrvvgCbKYMI/15BTZBkFfTXhenSM6INXBsO9m2KHBqlQpxvdQ
Bd2lKbEUU+uOsbqgTm8+WV541CD8+Ol6Bh39NQIn7O/dmh3BsXclJOOyjx87nh6X7D54Cp9tT1Zv
sqmGoI6Ex2H+OIFJbx/KxVs4JJepEOQqWkHLmjMubPeFHbO6WeG79KTcxA/WI+HU+DlCVsYrrEAZ
Yjs/YBYAT8w8Tnif6rVs6xm3fTOGL30ahuRem7V1dim5cInkCYnP3iKaPDL1mKqNyFsPvGmvk2Dl
cSUV2yRxHZZx7Cr281iG07FkQ7SLbVci3vDjqkDlO43LYz+pCcuJWIJDW5tw6ijqMTC5noFtt3U4
8Xk7Rvccl7np8lhYGuPImMk/iM7w/2u2p88gBTwEf6FM7vJhsLMPD5yLvbIcBCZRwODYui8kyuRt
Eug2Rc1pBV8VZDy81m4cH/2yylEtd4w9CYifPObdIk9/kVuvxYlr12bJnnS+ug+g0P50tIhMqK18
uLQTfcLBb3sfZd0iks8JNAlW3c57qHDpZtsazDDWERSfF9pO9Bl89R7/jLL4WMxIqjKSmbPQOVsa
SORpzitpbwbViN/SSgf7GAxYm76csqvH30YSVwPJq52NdKrJNBWn9qqvOdczfJixPI1EdRw9mPAU
aknyxcqAYWqvKveNGT8w+NwQ6avwF8weuWzwHIyZ/8rPbECQk5wHq0zCCuZsUgwDsZL7BMrHTf8y
Gr0Vo8wARxFxKpGNmIiusi9mKNx5i4G5bF8xwKrsuRjsMcUuT8zk42TMCLErw8uajWzYsMBVhf5T
HqZEG8ZFTzwPESYZEE9V3FLfgVpK39kvq2TH8HJ+dhiKGRFEQARDHvJI5G0oXH8NFi9yNBKJ1xNu
MyxzgirAcifMQn4+/Wijl+4LZihAL+CXTOAa7rjDu5U8DgiIX01Iky/ViLCzMrJFvuKIIffNs/oP
AtpE8JB39UJMXOBqnmkvYPOVFyTXx+aN9cXUMut2jTaT4JD4ditQoUgEb5ZTXYmWKPaoGYNdBio7
Qq3j74ijiS/mxFbHiAvzVRgwbaFbs7/Bz9MqDp0BVk0+UsIh2qjC4WZNd++9BShG1DEiR9vpOvay
a0HELwwtJ7a7kAmMJPJyP7xQ6w4flKEoDgavbPZGO89EeFMF4eGqXCTbYJH9LdVzhhgp6DwYjlhe
2cpxGIPOCd2mfEt5FuqLdE1aCrTk6bwPgYZSbiC4e8Z1oeZtKeFa9YNmgY67Nd/FtZoOlQiK7+am
ZEAcVT3hK4iNu3xipg0axrtOCGEuAMlqGoip8mnIZ3zcnm+QqhCYJZ2LVSfqCjHYBPccZPXRbZzp
ji3INHw09pwcXdApoFZmPz0FgRpPQ6nQVdml70c98KK7kt3gbgoTma9LiAIKpQtzn83iF8tjDeYX
FXeawdb1wql/KqYcaIWFlxtcCls/C2lfqn4vbtq9xLY/ekfVNUiWJTHrLNszP2QRbkHvTu0KSDbd
y2pZHNwi8f/m6MyW29axKPpFrCJBcMCrZsmyPMWJnReWr5MQnEkQHL++l/qlq7r73ooji+DBPnuv
7ZghPQ6yXr4CNstvziS9n5SQpdvUrA4IzUbbYxOLEev4pCdG204wlAk2WP1c8xtdY8BlvbhvdHIb
Sua1MmUKNuE0bEQ35xgVaj09LRDvjmo0mQKfa50Df2Afn62e/b1a0Q6u2HmDZJsZCVwhDgSpei4R
3jbLDabhAVMFDPEeZlivE6f4CHKHX5wbEyHeFRmzP1gOplgY9GGc/K0BMnxQk8Wdc+ZbesED1bzi
8IFXYXn51zvmQFs/NV5K3WE+l0rsBa1hF5yyrjkyC7TfHlmt6AMcd0jej/iavKIGt/erqngsuLXO
r7zRgt/Q5txzDLU620iCXR+1auLlYjzSUILKcrB10sBYL0zxFq+iC/cFqaOAog4gC9s1m4aHAOsV
H/bUhPKcRHXzQZNI0G2gpSXP6XrvGshKyjPq/zejJpo3/mlVY/w+g2ZncznJBae4JvJBxUTkRLtc
OMjRc+A/+iHGda/p/JvMppHEkGzLY4OmRKO4So9RNqa/cDa6AOwE7Zpb30vna4pH4GRN06xbxOng
rZqEwV+Zzj2iOxSOGyPx3VueKI+gVbpuOFjT6pAlBGSZTOVsXqidmLrdOhgne8NhzzfHs+RL8G9B
MefdTI50IA5eW1aRqAlDCAbhLaOUhbAYu7EvVGm4hSOWb8zEQRRdvHqJ33yX2YenJT+SRi3Okm6A
l8CJ42fXB92ym5uhCk9gd7C+BZ66qCCnUDsZRHOYlwZPyKqrU1UN0OrWlEvvYZgif+G9HHW/qyQu
vZ+W7Zd4aHtkYA4L2RCC8Cd7BqFNcCAr73IEmSlFPrIxKjnyrlRvOsdwSj0tyadNMZTrS2J1/tvB
b8dPhNyAOaHk8q9A/sBPtSrnHw6d8eQUOAI23RQ7n4xUNfXzoar/tLzMduw2oXOPwnBbdxxz0VLM
Dq00qJBMDqpJLl3tRmKLnOg96jwhwYsvsyUqKtltmffIlu3wBCtuXv81oNSfY95Kyy1fF9QwYlqM
NZVPJidx9PiLCGm7bFs9yd0SuU63N0GZFflurcLJ7Nlll/0tyn1AIfCVysfWBlX97utMdpvQnwes
ChxSZIuisl/ibZs5IZqvCA0Imsr9rZXBD9Ial0W9lr1H23NZFEK9rFSM4sVOWOU8N620dkclij1g
U+WWLFe8lksWRjew+IG/MQGZwE2YOZQVQA2sr2HVxgQLpyHZ+qiUf3JUFlLSEfffwzSsLKsaWgWu
DPntCVZ9vRwyVOonHuXlvUqS6RWAE0qAySYNRb2Nxl1Gu3x575+Qx6WOtUSKKzDsJviD9+Cn5Mcc
hcW1yIb7KRj2oG08PMzZflK6iE8tngnoOehQ8xmjCLT+TE/lR5fCBmGbGNtnXyz2XZcThfRqjWVx
jv2F1FQnk+wHdi7QefNC7G1nVm+Zd8ZU4XjNdA3IZXTd32VfZHJvaxa+p6UnQvW+ePHwe2xjoCMN
zMVK+z0GvpJ2ktD4y8VxZwIBYTcN73QTcGaCK3GXvd/F8SkLZQGHEB//cuQ4rZsXMsWKtnDSfMWL
LBXyG4FmDu9ZdfFXrpFbNk1qs5RToGyfaO/BwBe29e8V2OTVCatll2sKp8BU+tsi1OS0+jGcsFu7
S0Amn3Kf7YIWfu8si4o/Ay1UB8Q0DbcOOk3sW+dKKmo+jXQ2njF24cBslPu7MNN45e/VPmlfODTT
r8FDTqoiOkKMd4ZjuDjB3zpuShD8o11OA8ne4+In6d+sj+V70a21fqxnep5pS1qSXwTv6xfsUfkp
sZZAF56p/uL1JI+3qXDoWnLVih2n6acIZ7wDChgtS4CoMrOOv/1ylf91hdOffeTZM4tyhu1sIWnk
F0v+M+vkimFHTaPND1Dvm98CMZ7HKGq8F5MEOrsgaTbykvlxkN9NNNG8V3XmxTv2sf3JxqPX7VS8
0FYlMLT7B4uxuzyWcmS7nFjRYwF1tOTl37DW3ADQ0OohWfzwF1EYR25nApZIfyJ3rkPud9FfhEZK
6pP5btFyBI6mQ1UMSM+G04wk0qSO08zM6ztze0u7MpBYfhSL9g6zCXqC46+sDmRIgQPIKx65IUxf
sN9ZAfOoHidac9oQn2lqBXJ7LMrnZhmGj2QR6Y+s0yGpbPAA7TYwE9UNgbeI4VlCIt/FI0PfvF1b
WaGuQWPInkcaxV4C8M/mJtsK0JnpF+3+49xLPtZgCJtLiE3+ESqVeEZh51fgV87pHtftdoJCRXjw
cEovAebX9jPSZfyFu6t8TEqqgIKi6D5U2xLRWFXMhIqxIz6R5J2AVDJ4VgcCiciWbj9N9YmDBnBZ
0Ve0G0BVWza91cVTuMblSznrpb44XVzJTRa28ZfP4+1hy8Yay2rKZdGOT/tu5GO73DUrL/DekdF2
zGqCN6vtsJsVRRHzboGmS0PKMlGw0POPz282SotjJeLgAjms/1qpldnylPrkK0ToUFSlHf9ESERB
EwqdDM5k0mA2KbENa7IeDQYmmG3pYeyF8UC62fwcq5VCec7w5UBvjPN38BfkFHCGqFqZQZThmj0Q
saQXu6FnVi7/4T+Nr5nbO2i9lBk+eWMpv1MxNKeVzpZXzhWyS5LY8iEZneQaCCcv9xHLG33s8w74
2lojFOwDeAlbbLZt/rpO9yKK0Z96ceiMi0ywlvcgIZbOdwNYbIdnVv1zc+u+Et9vfpXpSrdXPqr2
F0H3Ec2qcvC/unMVvPQxzTocIJ77z5BlfUQ695uLPwrm7pA+7JnTsJTNqVNpUW256KyUTC0ob7Bn
qeJgjtDpc9Tqon8oF9XPD7oftT4zy9gnXzki/lEDSOmeA6/F/ZbyP4XPMo7VEbnDj49LRtbtFScM
+WYZiHFDWVCUHuMUXwFFKHeD+wCQdWdYu4BdtCZJjzbmYeEQTlh3hQDFDu44xP6nVnOHtURUHtXi
qxjJrXuOLzdF6eXeDsXT0guDVBE+GPKf6xaFr8dYgZCJFUES8ZOPEzPyd7LGXXYrzQjoWbaR75IV
csgGRpjAE468Qv9SsutZwDjj8OZjn4KzXDrhjgslt65MOsQ+eZlIOuWK/E0XevJ2nVN4zLx5PO5C
34x77oQWpG2AJrfu4gonEHdlPw8oCBnKRMLzDZccdp6jJmJbS4m6uw0B4x4nnv63FdQVBjL+fCLL
Y23MlhRYyje5EP8pkK/5xugu+uDfHV5JW7fnOUZ7Zbc0fK3Cil+u6pcfMUHseSeTTljQtanFxdr6
K90a44xPgt62tfwJs2tyrjGp1u4lkClbT6BqggRaEDY/nKIN4RFgAbkUkEfq3br2EXhCErF8uEnT
vtQqdqJTmwi4MthAATJM9LANn0mfUOck036t/q79vC4cRBHXf+nBVTl0RVuUL3jwYmCQWnkEzHRh
pz+mVvieqIiW8X6ahzzczmzw2GYGrDrwDCqCtaxQSOhG4fTVWl9FJ2zIFIfKaHokGWn1bYG5CISL
NQM3aE1muPL72tvH3hKUn2HfhV/CLlzOFGTjU0Nc4L9mYYdCKx8+rjtAuljzs0EmT8/cw/3LkIsh
2wZYu/FKCpPv5sJGjyVkDX2n4gU9t+mxeWLfQJ88KbVU/+BFExlUnjAqt/yQd+g0qsbwjvMgocJw
bKojQMk5BCcL+2BPw0SA89RfbTs+CpGF0FJQGPtDXPR3bR3dA4KM4Fu6puPwb27FKi79WDf6wi9V
PrBs8EgpU2M54Ne1q4TOGVQkLcKxmS9T03X3t/LSfCZs5tFJ/y+433/SFROAGOxhnqZhequbSuzx
bCwfbVVwMcK92utLyWkxnucum7yzwotwDjtnCdnWoVP4cTUV/yGuO4RxQMaBCm0FbtqhKR7XwM/o
RRTttCsGew/N99zlDaLtg1Mq73UJS7onCs1THUfBeBJlJ/eDC6YxY+rE9z5zRUjaLup/BFGyxPuh
rDPn0TjeVJ69kC6ngIgbFjJwF2xk21+LLSKe3nlcFJHaovMevcl4ryAqMHHBjs6Zg5cFyIaj537n
GjkVW5rTyndLc6+7EmZJgGGwHcIqDlfrY8YM+cAozuJspppzKRl3w/JdxMv65Q565fnBsfCT9x5u
LMWGosquVIm5q3diuHEnF2IJWvRHWlY6O9BU1IVPVMEi7LBUb4iuNGbI3rip0grUwk2RpyRF04Hm
rapx/d33qx8sO9ZFbXZNh7ka9swRuQr3faK5xV2rQcRTvpemHR0ICR5MRHXMm1Aln1E0TvUucIre
yv9m0zg+EAofDcaido4vruY9se7Soa/S81w0mY5QK227XigRk2A/VSqD4UGPJYHpfZN6BEbPmidz
+iiISornphmj7CPMkqXEBNBzBaUWz+RhvW1wcDo3IbhZ7/qwG+EsEhZfNlWWF+4RNEmH4M2eRn2K
fsDcCciZW1S2XYTbTne+bo+DhQotxRoXYRrv4gCBpMln0791LGDoduTR1PkPz6deLOEC3aPZXxrd
4u3eNkEg7bIb26kBPzmuVGTpHXFKrQB2I0qTHqHZbzoFi8OEd6tzP2r+gzmSMOUv89rsM0YEEj9s
pdGS+LrIYLqWCdMCCyaWZVwR0LC752oO9PxMHiyvum3XlUlKDgZbTrSb4YGNwwbMKMQsklvIbCeC
odj/vcUth+KYgt1kSJ4R571tXNF8dtJI1vN2kGORPVD61uknTg7LPM1ql3VgZYvcayG+9Q3d5XyM
JPlShx4+sRHTVPbtQdV2aooL2Mm2ccif2zH628jIRO9eTEvHlYtsV0HLpCFpV+T03UCNMhH+2ITa
RGKmSexZnj/05Z8NtcV2H/f0Me5Z9nO41QHWkXPbpV5xQ0jz54OyZpqg0cY2OTZlotRfg2mngjE6
cJluaH8LGx9aULDgHtUzDr5016Saa/2e5dUUXUIIPLRagb5DE2RNnCoGCQ2+cuEqV+a5fwJLpPsH
DGQWllLIpZjRGf9I9sfk7Mbuw3r9/2QPIV0RHMuZlqwJGl6beuubco0fHLHSsItnUrLSPWrUGOBO
CxYTQ+628yliilbcLtsmqnNATbG0w8NMDDQnkoh9KzqzvbDNKVIpJkMbNq6/N0TGi21n0gI5Clzo
Eh9dk4WG+NvC7bQ/GZeHaNc7HevgsqDzCpJQVJqUjOLgpAf+foE50+jg9i8ThmX3Xx4nDto2TwVR
h9RhsfIvyDoqhqkIq4mXBwzLqyJKSntpfjfiuylvIqz6AKsgJjjG+WvmrifNM/l1cSzxl5iDg+N0
QhJGCmYph663adOlHG5+GfATa2H0fBljUiK3vF8K3LmrV6hn5aua1yjlAg50m76d8uaNJHCj/jmA
2Bf6QKmlvZbZPc4dJHYltiQyLQAzVy7LrhA1y3tIi94RrFJJQv3rK7ixhLVoNNoLxOW+2BWrIGva
lXMxPI6NrH+4gssyHGJPlf/ls2tJE9klBsCxQXcv0ZI22GxSrzmvM04EgFi2Suy+gFab3wrEenEY
OxYF+yGCynyEq92CMGiSIf1oSoags9QOiaD7jiA897ywo0+OR6zu8VS2xU+CDou59V0bORW5OC8d
t3HZpuuDqmY6gpGkRdPSUMxZx9tiAEV+v0zE4hCvadY2+wRA0EqcP3XlrjTl4vCqXPX8FYd9SjUZ
YmhwRYhieKZEl1fAWylDpzzWXB6c+eh5bb8GtCD3+UoIH+chspDqlWKL6uL3KQc0MZfgH1mcqoQP
U7vkCw54fImw7wfGXnVBy2nseWU+Xj8A13vy0jnJ4Lh4qUyndu24tPMZn47oHsdBBvE//pP23IMr
p8beYohnpDWRRriczY2XT/tKwG+BOj9BWzhPOfCOAyh6AmGYE4vy1QX/sq2GmlsCZ6JDOI0r1Txy
q/DLiR7AOuGjudWsrxTgsQYsx3YguNZfpij1q0uPdSE5Emxvnec55L+cItelqJfuzn4BKCy7JmbG
UhoHwbPteGFuV2lSg6izCJOcwyltqkMJd7V6a2t6ml85PzBVHNmzr9VrTgtwuYNtbDnO+7KqlmtK
hTPB+2rMqoXe7agefsrSOs3fsdJu+pfAL157TuSGTVQrgQkZzhpxNY7t5AGhsrA/uYLF6Qnazqi+
IpMwqhwKgTb1xJd86t7XuaXzNF0maebXQWsrr6U34blmxGR/tpABgxURetFSfQCfYYu6NIR2V8qx
2yw4SCsK75+k8woejWvjl4BNQNiyY3mK0lH0WExyUGbFU75QFkmP4uzBtj1X0TjMh9Ba19R75MBu
/IIFZrGYMcMMRKjGwYPPswmWBQ4+MogeOxxc2M6fljXm90QaJ+b5/QZpvo7j0zg0c/ktkohLITJU
1thwW47M/f6V3saA4hB43bRrd91gtoKYAlXkQxQ6+4ICY3ZRwis8Z1/mlbSvUpfkcI4kMdrkTRRU
5p70wJsULw4FFPdKXmXq/DMc16Rt93E24daEsaDHdT4ULnueecvH2/mPaeANkuQq7L4OrwzGDeIp
Dr/utsC6VZywnxARqHiHpx+JEAvogNaCxGSlP/Z0mqhxjOL50MuBP5QoMRZz8MLhJsoEADm2GtMW
zmP1Dr5z8TZm7f0/etLmE8i+fKmce3TE1w4Uxq6lGSMgoFFva+rC1c0BDo5htwIISihSkaE5JnEQ
U+kdV9A2NvAayKPTzOASbBiKUb8mAu88MGJbAFUakf2e8HKJ6ZPcplC8f7pURhRZRtzzNmpNwuqI
ZZLKeBJVoPO50rpyuXqzkbe5arKDSboFKrGlCxfSIoY510uIxvVORjW540nzXPeJOiVxxw7d2E6f
1no1txlfGB3VHlXEyIfNzoKIhxdOOuNV5inhpp61FauYLv80RR4es9EPL4EfZhI90/ggHB3nMwzh
txHsQuGhxTClbVJFuyzU7hfjJpXVReA9ePw2SA23Acg13kSHoWHpB0tLUhREjsBZSaVt8Rf7zzW1
qlBLHUfABh9cRUQvCVksLsENlDcsEn/1H9WSuiyO0aDPTTxWb+48g/Ca6+hVgC7fjKtqyi1SLYlQ
1hIY/DghftbcjPcASYaPCBsx5dlZfQQCkO7aLs62RN/7C8STgHRySuScSxOlJlwuNEtZWgavldc5
atuKNtoiOJYfFHCwVo7q+Z8bpeHyxGonZUIzEGZ0keg/fT+Vd+ToXN5PSy2+S7maZatioCNduFhz
4J/H3EnzB09FkN1i+I6/q3TA2eKZPnjHMIsvA8Yi08E4+GcT1jFdVDq5EudAYnRSjCmCciB+w0Z6
W87XFrNlA9yiTyxZ/QH73j0XWu2HoBSn/P/eXGR1hfA/l+JOXnNv/sy1k+RJEj1rkbFGa4rJ/HBt
gG+XH1g/+sUMvEllfBFTU1aPRYEuc/Zwk2xjeDU+S1GQQRvROIIGbmPWnXKW5RZSnLFl91YdRerq
vVdbrDi8VARfjW6moSSpCcW3iBSneurCY7HEdNqLCDu36tET2Qojdecle3mS5EXGTX3GDh/oUeK7
RTQ5mlDLT6Ss4uD3+Xwk/USdlnEQC+EDoRNMeXamSNZ/WqKaDAjJ+5htegjJiOqZ1V7FymPK5a56
K2HlgCGX8Rrsoi6g6XnJuO3SvLChVNqATWG5i1CpKzxeYUH2t1kLlrNA5WeMBHQOrIdEoBtt6bTq
92wKg/qGIuk/TIKk9bZYunjniBZUEJf5coeb0D9nftGfCE4azeZCJOeEs+c8WJD1EQi6s+5QJcu6
omSa//ED82z9BuuvfI9X6e9GiyrMnSHWp6zypycwKdk1ibV6pEV8wvalVHHzxgkN2g3D6FVXCkuZ
H4CGg3nhXJJolv+5KDwFx0sYtRJ2WpO7RC3r9b0hpPnDLWzzLmq4QmI2Yk+nLItRupXSE1MrW41k
1IG+WioFIX0xZEKOkqn11muLdHKFXNCD1sg87zplun3MsLN8xF0XCeoiCp/KrzAGZU3AIT5Jq0xB
/jAoLsQHeAohwVVPprQYimJeMlrydd9Us6evBjtLdrAlhVPzGA/DReJ42TL4kQqNzWxvBRu9j9rH
zD9HAX1LaD4Hs1BytVuJh4vtaOtPvs/FQ5b0Kcgbpo29cVTx2JYwr0jk5+HN8nLC28mek7cEO6kT
/ZQ8bmFtkx9I0SsU3oRdtivLC1tts28wkwJ1aFAHU4GbGIjL+KzaeN2VuR9se2TaQ0CT+k0yol5V
uVoQheVKNYzH4PzcT5aOnmTt8rcmiqfniN/Dlre2ILjHmfN3wcva7sXK3arDKvfF/KWWUy0o02ny
1HmtCXac4jjicrupwj7frt2c/cp5z37SKkDv7gAGhrmJ1hCa6dTEpboMASmNkx1Z5YfBd2uS5E23
RqKVMLigtPSdEiefrUcJBq0f6TFiKVDD6HHUMxeniftAUL33eIUf/NZXP4ZY2ODco2Udh2idmqcV
m4u3mZSc39Okdm8pMRcWFK168dCQzu5spnPDIgGA1kSN42FJXKrL0Jv/YsAMgud57u0bCmTvHNKs
G9RuYHaFiUPT6EwvAm1ku6QvR0D/Vf038NbxrMPAufD+z80Pk1e+ohrH7Zpz3mPU3bdRG/+I8GEK
GrRn+uTnTGv+1DGgoZx1XngrhaQKvgEz9t8olfd+d0TEBGNWfW4SXe2ztKCJ1e2UXo6pSNz1gxxs
lKNJzvz7Jz740t+hn8nhTzprwVqtzNgDstnH7ePOgmRIHrnZ2S54pfeOVGU/se9oJMOgBsFVP9Ha
M0LVxIlYvCQuu4f7Dd9LwmgT0DlEfY4LXfmB190kOY2jCqNBsgwTw5GDX6XH3F1mO1e2AhtytWYp
rduNwv5+p9VZNDN/CbJrzA+HFYE94cTCmH/6F0byimmlGLrhgQlMJZt2CP3nYKZX7YWEoHQP5L9N
fKbzR0sukJyFF96CZMiDAQdIEhEj2MGEBEk1O9OMfxnkiAsAKTDlT+14xDLTGPv8gUqKeQW6MAwZ
HLmAhqFVqf5TZhEXRYLAAdn0rLV/qKMiI6zqzl44u5wvl1Gj2y3BwN/eaRh+CKUWPFwdhwjYpLEY
MHGmC2HWXEb6lMzTekHszyhiuwdGVgg18rO1Xdf9inWGo2El+VhttXEE4qgTs5DlPcUIHCHSZg8D
/sx8k+Ty7jyEC9F1D1k69dEPLfkYjoFYVfevGsfCwTrA58+s2nHsn5Ttu+g3Wu10QMzA9FpFkdK8
Stqy+NkvJYZbNbGl3Vlqnw8pHt/um0xNCwwsWULvtaWFJruyfBlqVIa5j7xdNTdRc16sJtS0dwdL
A+Y2WEwQnFEhzQ8upaCg1FDUF0+FhcabDpfuWc+1Vd6mTaYGS1XH+/+nzavI37ULSYXvwDPIlUVU
8QuBzqoWFLRUUihvRKZOzCBOywTVc0Lt3KmhhG5DeRuRaydCj6zJVyTk3QA3zjC2ntiOOofAmuLb
+FTD173rVl/pCoaBzRgaCnyfIKHLcK5foxHuwGLzMtxORd0r2N5ZcxgGF7Sug/hKnYEuyoysbtdP
3yoIqNRI8qR6aCEfRy8J9pu/GJCn/BxagKJs7HhB3+NxhC+aNP2uetnzlyMMf6tnNzzJIMz/wjec
LizXwvBkwaxfcf/+dXtQbusxjzK//lxnQ4buDk2H/BHiU223qVwjfuaIrRcHX+do94bFCvKV5gNM
v7tVBv1xcKLeH3ZTzmYWF+FS9Sd/0UlIc0wTOPjPudIp9zRIrrLbkGyDe4BOlzjYYMQ4cw8mQoU1
q4hVmT3XE/vmY6VWW33AdSb9H3ZGrSBa5ihbfmeuS0i3YGxvt1UlRtJaoqN7p4ga+3eNVNdvBJwr
KrDGCUMO2vmKYUcvDscPnfW7ECBNz23PmPq7pQ10fsAXHZHvIMAeOO9kPZSoGGamEc4Fy8f1ETAm
dh8zZXhYFixgxaOudQbQd0yLHMkSMHxzdCUqzN7l/75D2/tSsYfGeT+fMlMpBdChD+r/utUi5l0m
Kt90sptCUfWXwKnuVVh97jYR+AugS7IK3sp0AZz5AOqJajj69cywCgLVKN+YU8B+zjfdk9aCWsK0
20VYeKyUBHjQwQEbBx5uYJRO6JNhti6/wr5v+zd/gAeyD6Ha8zVmegmzlr3HaMpzUVj5vfJJ0TyK
4zSd90EXO+azNtgONgFsDYZr2howNZkoXjAu6chvzaGf2tru9Uj/Fo9EJZf6CTLDxB87iCD3Hu3Q
zs6L2+g8lO+IVXm4d2Oj1TGTiOv3/j5rcEcvQWM6GuUIlF1TXMo22ZUkSKt/ZNk98e0pzR4TIhmG
X3cM2KvgZ3/pyir1L1x8vWArIoSdF5qk8KM2wnenhznj43kziOHzXuJ8hS6ZFBJ6LRYoYIp3faqb
gIB5BoEUdzylW5xKbXN2yFw9cCal23hkN3XBp4+LsE3H74Kt4q7Ai+TvBAMTmaYpv0Q6mdyDUbWk
0TDyrg229vHLtHAb2ET4+R3Ao4fJU4dZyp6XKKm04C58LHo6t62mYFzw80HxzJ3wz5oTcd+vMPp/
Rw6NfuO0LtlR+FVEpV6IkMGXdGG3Xhod3pOqVDps0yWmFyyfhkMLeHFG7eEXsA/kYB9NSeyRQ6Gp
X7DAJhfRBs3bgjUWLDz3qVtIdvTD9qwGdo1o5GYcUpK8LGrb6cl3KC49LSb0sD/hgB3O+C3Wh8L3
CZXgxb1D8wZek0jEKATjZqxUkx8711BYyIrQnk2p86dC9VzC7CyyZ9T9sHmQTTLyzXen7CUIlAaR
Sg8LfRR4UrhEszb1WYmOW8S/3n2qBxap99UnjnWaupzXFhoAYdfS+NsVT57YpGV8x+wSzHPPvm5E
vK8IxnSHOmQ/v42A8e3aSGS/aE0ot5MaYo87TMEmrcRs7tzCtaTjcsDFtpdZQhe4mnHAY4FRcGpj
tJZNH/cptQPS08MjiBZucUTd+hW7QsEqiiAR3ccIq636nLXT/oh0FQN/Jp3DOdgl/XquoAB6R14m
09fSkDUgg4NLpy1H/S7UQpknfU6gzDGcVOZhxMFFEHRVu64YQSK00ODPiL2+PiT9Um99R997uFiD
/wwn+swIFw/LXx2Q2H3oIjW+VnoK+nMEf/KHN4URIotDkUDQJro5uIr75IHueHnqs1zMXJ+9Sj4B
IxieYbt2l05OXXDrImsueUlSEDCNu6OadT67oLfPk+3DcxCWwXekYG4NvUYel7Jon7kd8+vaZslQ
gR0j2fEdDWl+qkhjnnhU9J7bysQA1iO6XbKFu90ZjoEgqFmYVT22BpPgqaOUSx9cf2F+q7TDntTB
2YpdJplYrFdKB8eo02bvZsypvDTH7q9NZ6623OFDlL8ViAYFxu1Dji7P00zz1afSrG3evAqvE+Sb
HsEDVPcj+Q3N2pj3NPSjvLYgkqJs2k1jz6rXpi1T01gASRQBFgLUAjWcG7qbKXVkHHgzKkfV8Wkw
oTwhAvNetVV3R9+66qmZ+oTxmqDlBjx1+AKUkxjfDGp/X9ape8diOsNz4uT5YS2c6rIAl91PcsR3
NEA2qAg/bh2T4jKkX83eFmotLpbHruPGSdXezhtpgQs6Bg/2xdAdl0BUT0CIYjiUoMZj4WbFxZQi
2Xn4eh18/g7ezRDRHJLgbP33gYOJrg0byaOOHexNWTbCwpi7dEAB9ktcRQg9DQ0Ysc1p83M6ha1g
SNrjyvrr4mDNYfYeCAAfcMNgcF6jnMc3KwB9VkQSiS7lAlOgdqlt3oghDJZThkGcvPU0xEwZQqod
ZSTzyVIYcCj8Ap0M1Ivzh6C4Pqoy1L8Dgyd3syaufxYAnu4L0aiJNgI1EY3FT35LckU/ZVENztbg
mrqQMGsOOhgozZS1yj+t6/lvgQgygDYFW4qfnePN576Tnn+o2RZxM8wE6Ga+HWABgkyXf5xhCJ+7
ZHXoJCAC7G5r4KRH0RbTd9WRG5SEHl/qpS12FW7meqt7umW61qnogGRDe+5Y5j7D7zTP1vpl8pqx
FX1qB/Yv2BlC7lIFhiOE/Bo4MSyUNNjXXP9AynjYZ6n05QI41ZX/HU6UOn/VdZNc2SbwlNW1D0an
hQNOGBuJ62RzXGsVHSGx+zRUjc0JvWOFcGhJ8VCdaa/UnVvnpyFxw73HTojhhzIilskzchnm6NyN
EliCHhdgSzQLIxg1wv8m01uANBqtf1P6KYcq4RVnB4TxDkT0wX8JfANvS7JgrkVQc4+mp62OY7Op
uOQQtPiGNEocDBTgtvO6/omqySzc04Fk+aRyp0YFYeR4JGHcmh0KZnKbmV1+Tp3LXzC0geYDSigB
jUsULlEzbxhbgtcJi/GVS6+OHyNLFXnVGP8aC/M/ks5ru3Ed26JfxDEYQAJ8VZZs2Zaz/cJhV51i
jiDB8PU9ee/r6eoqWSaBHdaaa8ou5GWX4aEFSMVfYBrcSbYo3faDNQlM7XVL150nr5vgf+I3R8bL
elVlO2SriBVwBNjXiOejPaE8GH7QERR3Ws7EBVWVGfB2h77cuZGpzQHUk2ROkIkHtB7gLBPRMk2L
p1qfxj4joNoroTwyNp/P/M/eg0cAN5CGiiHgRTKAdq4kSLsPRF4kF8vT5cnqZfNJ71r193MbTvN5
bAwhoUhymY1DUBQjbi3ZxkzJ4Ttc+rVZLaEO46DVtsnOehp7Js92/i/VFd1FM/ndvwWFqtiglGkx
vYYhTi14j8a9RA5lBTD73qZQEGFcB/sSehq+gJzNVmlatBBIJ7MTkST5kyVqER/LcnVbwh3ERuXg
rGvfdDIvwGzmvgxQl5Wz4zd/MU21dxA+NJGkEt32Tms7gIWAZLXYo+FewWmu6dsjDjZCu0EO5BSD
5aBP7O9CPDXAQnbc2uMjxWvXfeIZwXmOQM2rz4raSZ0WYeLLMlvTdwDklPGLXaISCqPPYsbxc1uH
yONnK4MZNxpbXlIuIjf/ymbmF6SRpMubg6KGJ5odL+rFiH7swU3g0O5y7AyI5AIvPXWldNVB1L25
40eEvkCH0P1TSkVv7uJAAbJaFH9ZkbqCRQ9MrFWEmcPlzN1eQsFL0OGDFmhifBpIZ2JsiOiLTLTK
1ZJx+eJwBDm1oSv3YlYTuGdZuLPxJIwTx/QxJOMu2XmVQXxHNg+0CV0IT5NERXxPeFzctPt1g6G5
kVm9EKldCIaOPAps/gtEprdcOcFztaYsYxQcdn01O3sCW4BlUpDtZleh1SXXWU2vPhSvrb9k/REt
Xdg+Q7slnDeRSdIcPS6AjKkrab7n0QfhsY9nPL871kvuvS7ZUll4Y861l9gY3iTYyXoZ2d6EjH89
zQ8GXWIAfgzEn7jP4o8FQuazSwARcGkZgL6zQmVT4jU62MZej80ElgMNh6jZ+KTWIdC+Dk5TJogX
wXmht6PldlBQ5wU7CQgY/DGwbgd0vwPfXY1dYubv5b33+aFr1gs7SMKKiNlITRJiIheNIlkKH19/
RK8x/8hIj6euNUAFKGfh24jVB1UjeviPF7EiKj2I+wfayhUTqwQZ2+gi/47O5PM8MWjddFVhjktt
+iuKlpU8OkbLHkdA87gwgzn7s2uO7UR8O4VxzYAvdlle7vlerJe+9/FMJwtq1Uyx8We009d70wd8
rwWdwJ5QtuTTjnk3iR5ptP1tzUgm3X5B6O3MKVU5vuRyZ6RpHzEdqTNoTIZIuelDuqjY9ll0xaFG
HQuTcciIp+nRcr909DQn8GeGbiapsmPKRBgxvz8jCm26DiovzHTqitbHr3+wsMH1u6VlJo69OuA3
62vlUz7lC08Z/xl3ix75+oqwfOhMpa8Rv/B7dEMYzIqIqFR4JhiKk7nEnNbGWE2k6ssL7abYYwlR
f/Xg40jttPC2qHC6aD9qMqVygBshLkA9IuDEafDql77XvGcNfE2mbXLc5ExWipMvG4y4eaILzgWF
UZ5lcRWQZya9ND4Q+QRAgLYGDphkAVC8Ol3vg5WE/oVeTrFlOBlParV3ZOWQkdZ7SXgqGSXX+wI8
C9IXyVYdL6wJwtZBzj0m+INcSCosm/0iPjZWaztkqrDsvg74SR7LJKfvVSND/idbahT8iCQFqgb2
akfHilOGffzmrY3CvtrC/+iBxmXZ8hhPo+avCDDyYKj+mFiWvVJnImYUIgnKO2TN6Xhvg/JEoDcO
bnYsm16pQ618S99DGAud+26xoW8Dekd0H4GIO/kMbz4Qq2bfU5gDu0b/hjiWu6h56yz6KJu7O0XH
hy5PH8c1PkaWjn/EI8vw0WdDive1mRAmutldPkT5FxRb+ddTIrgVcei718Upx/SOfgAhI7f7VO4S
ZgkMXpk9P1SwZv4or0gfNb/OGxL2HpO3hEvKTsydZrMNBuFEZ9AvrneTaJG9vef2HXwGZuI9lBlM
DNtgRPPC8oIE8MWmI4O9TentSjCWkUFhGFOaTh3J8UxnJgDPTvQfyYCmZmtuQaaVcTrQC3QOVsYs
6UN1mFMqPlwvSEze5YRc/agiBC97aYfheR4ydfRE0jzWQ0vkwJIBF9nxaUi/EojzQJmPc7cd52X4
gEbX/AtUO9W7Yg6wMhMhRHyMzIf5MYZ2X2wnewGXUKOAupcBY6eHKV6IX4m8GsWprDs2yiqRDLKj
CAn7dVFxcbNkU8irtXgoWXweWnm0xkRf3AXmYj07waXwVPTHJk9iPYUDLe/8GsnaFeYVWOvZtlu5
Q75b1Jek6O3HIq26HSvL6FbXk37NkRQDECQ8hBhx6gsFMWkRrOhypH7B0uGXIoHCAue35CVzs5iZ
9vg9DHxBxWrkjJC4+61dntjCj48xwNABJ1BZ7+c4b07+UGXXenLtE9Sl2f1kWa/QVedUDkmGLpmi
rm/7Z4uOXhDAFSl1njN/ObHVgrQNV0m8zGKIwkfEEXR0TY3N9xriv1gY9QOrK0Fw3ukpZBfuOijr
LqNli0NmuYiqtlak3OALJp6XvXaVrib2ohUAIuxYoUt9XPPzsi13hIeRq02cV9w8HAxIHFz3zhlC
9ZBHZiI8R0P77Jit8HFFHbwg8Q+HG+p8srsaJ+EYUEzx2FTAP2tvofCX9g6/aG4EPQ7mAH4rXf7P
prQTb17ZWCF6vMAfw01vbHU3jjF8nzqpUVRgye81J62KaBFTAAx/HWH0QarC9q9WS76JwQulfTwC
Q7mwxtowIyIldQNJykVuFXoEZ7VymK+8KO3e9zWMomIKd4RGIH9P7WE4LhYTRQKmBBShygvz6IBa
w79kM/W4Cy77vsTYgali9uIbvt0GfYFDkRDQd14LQMo/o8raSlAv4FN5ci1MJSeAUTgGQB9gBAbE
jKy/wExZ1oW55jKsQNLjg+p2hjk7yAdnHtP7gQ4iOZZez8g7M4y/NkA8U3P0ags/cNa38j7vanv8
xibje28t/quf1ueDJl1ZZYcGSPZKJdMQ1trRWS8cGexRuw/ywBzXXs6CedFmdmCoXpwAKuhmhEl3
T+ol8kpAO4I9RzXN/vcwjYFzintJw43WiQ1HogPuDTurhvnvrPLmpWPBNYOPGjViQmC/OYP7ucpz
+a/oqzr7YAFhxyeUDVn5f4tvtCJtMAmE+n7WHVTj0e0SCipAQRdDqVivy/YsqCjYSLuNLuH5Iuji
1YcJe6/ssQxBsQNQ4mdVy09AK3tfD2n3EbGVSp/k6MsHhkNLvutMpzp4PGy/mi1+DOu/cuw68kxS
CcGftcRRsRu07gu5TOBE7QLDqETh7GT9qdN5sAMmVMP+QMBOGExaC/fNGkq0X3BS4YuHaAv43rIs
zr506EwsJWe0bcM0UVAHvBpxVLPHgS/DEeK6+Jjf0dSi/ALTxdF8gPuESrRlfCv3oT0uw2nyXThS
JB3NH15eMVZhsEjMLRrhCIlTudznTH7AerWoqHb88DU+3ChkLjNkLL+7jpcPy8VzHmbpUZu4XGmk
I2OJxhmt+mw0P+fGb2MTwsHBkvo4VLPb3yxHRogkgyBFNar5I0HqrMKXXt94lacbLCaHTJmyePLH
UUJltyP/DxN+dUUr3u8K4MAzLhQqS9BtyLtXlJcOPt12WCci6boHTRYsaxfmwumX14SS0M3Z8R4a
wp08RidTmfu/LPgRSUXs1jZZLfJHr6wlphVXTN9QSMJrnKOf3C/YTWxcmvZ8nARVw3EqrUgAaWla
f1/Mmf2u0dMzUBRAZ88xOuD+xIsmgcM1SQoHvEI0AUXYH2EzZ4V57RTyYRwl8ViQcYPzeOcDt+42
kJuq54V+eeuPSfHQsfieCKtUPlE/agEXgTZNIho89oh19hat/n+8/riiLO1SfTm4QQFWDSo6N9Mw
qRN5JGzZMX4tb81ixukYlKSrPeddxu4uRrxabIMQhsuasRswjldgFL6wly+8sDoOwpvOmGJtacyb
D8UHn4Bd2JxwJSXFJQiSCG9sYjEAFZN2SB5QevlCVN//0CSAE277GTpcNEGQkj4jxBi52mGhAXxx
knxhXsBiwT70GMyyfckadSUbISePDp5jI47LHESlLFYSNONcnP6h54Bqbk0sU5RndpAdKlW118nh
+rthYTLulXBKcRGlKG26cXZlZ6TunXdnOQG8JSKw3e8MSoUCaU95hSXB8uFxkwmokocCnXT2GXp1
cG59hJ8QrAYtITCkzvhseqd8UzU1XxHGRO+MXd7c5RW5BDsZwLGZgUsJ+2NM6uk3KmvrNOnaTcio
mOfnwvJlz7JZ1//8VXa7HYuuc58wFnjFgaLUQhNYSAhPIoE6vI8jq7kvqGWukBPYGYSe0HCEDRLJ
syqHaC8jBlbFgR6UkqtXI2lMXU8ziSB/EUxrrdC+Fc6yunNnjxjZox4ncXKwel5KVPY7+GUEcQTx
tJxNFJCAHKFIRCZV8qyj0YVkf46rKSS/OkyffB/tEVgup3qtkWT/CSGWb120T/dpo7v/Jj/3HLS2
BsZGbNtXLlLD+rINP2yslsQ6tsiReLrEeDUI1y81E8styBGNgbNm4vzErgaHoDOyk7uECfPJ11lU
KeomF+5J+T0vln2IJhyRlOiRzT9NYiSbK7dhvUE/hKCTor1u7qfYhluajvh7WmYc7l4F4fJR5EP5
N59H62JXNguOthU+CjNy5Yn4i2ePTcwYvqQsJ+6busnfCHFEQMyXD+XM54UwQWR3uxIWk3zNNFks
22YMPPyKPlLG1X+BcKDv5Rm2NmyiFrU8OlnZFX9hI2CXSMTEMNSz5XpQzmzHoNU1v0vY1beFAMvf
xEjxZoWWJe9hNVbWlbFJysvCNtBj7EEM5t4nuTV7G1OhuJyYraxYNDPdsbiXgIBzLsVzmUpzjpkA
BgfCCEmYLnBkHLlYk5gTPhugrg9k3i7EIBxUUTrzhqRbQpqHYshIYMhsUiZy7geLOgikI0+UBWIx
rH4ZEUMcDTFeIIQAa36hJ9fkloSMEm0DPQK/ZXHmxezRjXntuUPtKTZFOEfuPqoQJIGu6rgK4Zth
lYGbXAc7DWkjYS/jkZRgj8keyb2889ABUEeLEG0v8W/o4bo+2NVlizmOh0GyLItCTN0KUOqlqcig
xKjbLBWGW0w1FG7s0lgTOTilDrhFpm0lFNPLcUrNS1a1CS62BnfOrUh6SvNonrODPeByDwZ7cB/B
MCzu0elKTbCJgzkDjlaQvDZMo0HjOF2bXKk14qtJMLWAI6WI4Lhf7I1owrB6YmW8dI/wFVFeQcTT
6n7qJPu9ai5b70JC3cyzC3oRCZcVt/Ne9KZu7xZiJFP0OFaFt80LMcxH7LpmgiY9nNR9C/gWPxXK
wh3a4Z5wWxSlYLzt2K3+tYuqHgKur28v0+p5soQ5CbK2BjwECJkd250qlr81a3qBsP8hq4u2OSCW
UY+971Tvi5/l474x7fjCPFEmzyFeFpluyyq1zVe8OMSwSVuRCo/euGWy0Q9Y1o1g7vCPQO1SfAta
jX9jMWNL7bJJfsnaTbcxAhKFJb1bE2aLwbt5ld/5/NTjtLxSJ3vrjcXEptjFgV7kqaDBat4CE9Xd
38KoOP2lw0ixN+glJsVn6TCdsxji5pXs+xaEskQ6HwpFBAD1dKn+NaMfvvtxAkCDTTfXPmoLngu2
rNq8Mgzkzdz3uCAefMs40SOSQ4SIm9KeWRrPqfI/AlWI22Q5eX0ybTGfPVEhgHDn+kWkBmGVLUgO
8fQIPaoNo6bf2CmhBVnjq++mBUD1p8KJ8Vt1HKMsM4Oq+zP6Zdg8ROgsPIKQUr9CWUYYJIAabibM
tmjMm2/aunb+i4WqznfYkt3/Wsf1yye5Uj5sdgEeesgq6qtjh1oIi7iiodx4kui4jJP36o+zDuCA
SPfHuOSreKGHyIR4QrUn7oWnXA9ruJGUo4Nyw+v2AAZowOopxDQDBGM5Z6iips92EEH7BW/Dzahz
5th8a7cdR27lNPhAazDqZ54Up3sHItjCjpjCvl/z9+wSA3edP3FGAIDpxgTph2Zk3waES2gZhnct
dTjpvJEDEAu72yDWwOgyOSeZG/9D0i6rHSe1+0ThOlzCepHr3Dvsf/O2bD5JBcN0kcVxe8Lh0T9r
QAHHRnXND2FJ6qFFN6GJBYhT1CuWG16D3gWwzqewWTajhwRWRdWT/TKLH53oMGQIVTDSeqrir0ln
f8921I/AtiL547fmlf74N1pSD2hxjUxw2IUZeO0vTm7+yYWCKWL2E4mHlmwJuO6Z7146wVIF8dNi
s3UZbXIidz686fccxkfO8C0DXYHZhEhlvkbni2JPQmJJijaDJYalmCea3KFkR+I2yWhZjE7lExND
hgjQMsLc7LLj6d+4OGua+wETYLOr9AyTxu8TfQwzaRiY1WiGdtgP0xRal8aIJZSpnCc/NQUFec9E
sO582oYlLZSFx1Z3PuBW3bj12fYWArIj00x/+4py/D5LFANg02Xx/YQP4icN2bUDqGd1h0bNdtmh
euBMJ+ATEeA0XSzJjT4dJZTu8jVgYZpukQc8e9zia7JPDFDZoFRYAX5q1cXLS1qJEu4ruo6j17J6
YofHwQPJLbJ3o9vO7Snh0kW4zBNd9t9VXgXXDCtKxdKwTv3/TJuVNhdqlNO2ISrlmVmhkG10w4RV
F29lCsVx31GlZYfZzeN94cInPsRRM2f7qsvCCgRFHpXE84S+8+EFi4OEQUAofBvwLeQfCg0Ca1E0
s1FygVnpvrD0I9QQMygqMVuS71hzdO2FiNhLOE1SHyuPw5bsg7a8l+OExTpF6XorHS31VpI48cT0
O0r3uQPD9k/vJgMPCCTRoD9S2uA3gbhI02vcc0Rh4+5YO6HYU1OXWDsvHLApoDbCeOmnxILj8jxW
RdWcqSotsvbIa7Veqx6M91ENCRlz7Oyd+H7xLBB7XjmJ9k6PzPevPU9Pe8y1DqkDBePZXRyn/T3P
7/IOaEsX3EENYuS2R3FSB+RJMppM21+CoIZ803pVRrYk/kFeCyU8c7R94FX7eXBGGGjZjLnCo1OH
XFTN53qyswlOmVvsQ4TfDM8wdZwdz4eYLtXALoV4DdR8hRPV+86r43uWItlL6TcoQjJPlO9hAcSE
DqdOfthmxb9QPW0oJKNBmo2Gk98tLJItqkgPyJTlx2WJhm3xC/1NFFZgTtlEt58HzD73EtzOIWZn
gQe2kNANQh+83/uKOcuonXmb9x21TrjxPHahPFO12+2RhRqSHLnEz/gs4C4xYFqX8RAjgXwRcEJa
YqCqRwbxGPzTomIcrVB+oQvyCbcqHBd3VsWswMf4CVtz4+VLi8dBGyYqJI/aer+4zC15rrqZZGGV
LaP6ajiQwLY2zDJeIApa6XOQMrx4YZFIRRA64NlPVB1z8rZwDsZ7N04wRtE0nUv2idBnInP0k5pd
ei7I1OkSwG9QRk9kE6N/a4nLGvjOjcQ4s77Jtg2t/shlmPr2JkZ/QDyk7GCyIByZxl/FdzjfM4Rd
QLY5Do421PaVZsva8zS8LDy2+blHj4ALrscti142UG+qSMcf+Che82FhqMDMUPExYoY6lyqQ8j5j
QvOPzjJCpdjpgn18X3nvWeRG3onpdnaf0CrTn+ZeFz8hTnFRSswjy+l4jK/Mi9iXZTGLXR8f2Ibx
tWDAZ4S49ZUFKtJ3JtxGgrn4nhPL/0QxYz3XuYsyVGgBaRfsyHUaIJ8k4FzZkY9N/VOD6LrTVacP
tF24lYRduieDvuE1SUDjXxX+5h3oCMuGTiZSsUXjUjwmbecueLDxD29zZ2T1z+6LyM26nes9P6B5
mWluXxHCB/YxwPLI1zTmDWPxKQf978v8ov1WWgeSsORjYHrJUnOO0SAiL3D79yQs6z+jwwQaj3FX
I8+zg+gulTM4FdYP7pvHIr06T+UydivFR6cEgMfRNdZcfrjh1vnZhriiSq5vm3Y+awnZ8IcqVISP
PZLR7mWKh1zeKXiVy6sKu1R/dSBDD1UTAqUNnToXO3ehrnpcmPjulNPNn66Lt3Ndfv2DcYgwyW4B
01YBEqto6JpvUc7UGU01aH+bNll+DyU5GG7e5DExqSluQF75NppK2+9OGGtj99x1lBqD8tmbtzV/
cFNYc/fdWMv0STwOrasZW9xIvTkCFfEDnoa2OhvLrRjn+XxEtnCzah+kMuhtFsLir46CQvMMCcON
UIIF7ok7YyljBK9oWPYMHIIvG6TFDb9mDuykDhklLdqlX0RivSupF+DmWOlwBFdAXw/uOf8vCa2J
lbLJ44exr8rpp80UIrspCMgCkshcjsIZCnMwBUjg7YAo39tS75ZfbeDCWG1qHONj4Stvw6yOjEzM
mi8F3SvCEy/B81Gp/BdAbXsF6D1p3Nvae4JinO3KlHOaXNJ+eREyzEmVlFZ19HDz7ysRYSqNnDnH
YwKJhYPJPtoU22/JiF19EwdGfPUz/m8aYX5NE339zrHo9+gdrfTdJpngBWdD84Qb5gdN6vgLzT45
TdBmGN7nxaVAKnPygAkyghdNxvB49M9SSkA/6WphJui8t4ksYpV85+iUsKfeyiWjnjK2b0Ko4Ee3
HNYof5KOqK1KAr8Y3A+XYQJDoqF1OR76KDgFrs9iW6wYH2QKfEpGxcm/JRX5Ky7V+RfMpAXdwo88
dnyYV1wbOTWayTR8nEa7etF87C/Ytd0TFSqlmAAXhCvNTm+FGf2fLHMbDALShNfQNsF8FxOcJY8Y
bbGtTOSaH8eU3g+FEpwsiSvnQTgVzReVwl4kaOm3dgt+F+YqylEzL1cXyT2VJsRnVulIzEyYlKyt
7HjZCdszwQ5NUfpRJ23yXtD1c8jr8CFpCv3SNCnYLOqZ/GOQ/WfaFT5fV46gQWuvujpRJL5qQC5v
iTfhgJR9Rs7ixE5/EfPfJiEQNIsX/0bmbJafFC/e3uPW6zed78rHtuqQ3QSY7u4Hm0Z8P/bBgHMr
aM9zS4BiJpv+k/pj3nc4Yw5uHYfTr9+VdnCwYK4cSBOKyc5rU9ajyL5RyVqI5DS/LYJMQhOdrKkK
3Z3V2y8qFOODvTZZ6EZ4fpMRDCUC4/DOLTOy05gkbLikip1g68VugwSTi2689MyUfj+LfDyUiaTO
wmJOmmyWNOpiTDuANBE3MyUA4MRcX6whjd9nE7xgtbIOLny+q43q+VRVjnqSmMmPS1HP5uzUQAI4
ixr6BaTS1c7xPPeS8vuBYMT2wNkIbxRsYgaHMkMU1fvMMXwBd8fvlk1Two6nS9VHzR5zOQlkGjfB
ZXXKksj+QP5AdAWiZ5aqEuxHQLxYvhs9oQTdY/+DNFO/hlmNFIgQ+Q+EmO658mEQF4NriBnNQEMi
8U7+sClK9il5RZsUTOYm0HyuaoJllQ0Oummaql3teVCwcjkGAHhHxsGEO+WPGBuGnUlU+Ex2nk1L
b9IYWZgVsLHPRJGQ0wO9C0FFaZ/QZI1/zdRMP17mlJSz/Td6w2nvFuOEVrWMwndLRajVYuu2rD8p
IkhSt3e0ZNSzCu2kLolN3IwguAH10sEO6AH6zpxyIna24OrcO+QUNKJKTsO688xIyJrq9CIx2vBR
F2i5ZYqMw3YpdcCebrVhoi0AU28cEjSeWFABi2buk00UTJ2bexyHcUcigm7OoA80OS9Dr5/CeDnx
XYd7gh+RA0qL9R+W2h+yxopd5xjrMqXjBUs108om6LN/ykn0xupdLj/Nt7pAV85fljkkuHIIRnJP
IB5orEykA7txwYUGkOszpt9dC7ah69aVEOUhKqkncjTUl6X9a+K35g5cQOxewtjhUHVAWD/YAzL+
HurTFnc8BFNUNVeKpeLqT6v5PEBq8Rs1Dt+3X+BACnMVHEgK6Zw1EDx+txzrv6wFD+amM6BFfAYH
5i4klK5Gk6L1ZLUFIMpFrGT5ktcyh3OZF+5ZMW3+UrKt7yY5YEGnHP6lcq/+lCUx1KvDklc3kvyf
CTvakGDpfI9N8VjrNv5UcMw3PRvRx0gF5QEyupOQCg7WdZv5obEx2NRc6qn4rSynuHFhTRefSovo
cLA8m6Ej2+fUetTPFLeQ5DwS7g2xO+sVWnBjvXuxDUCXWS7fYNifmFLYDCD5mEvL7KIl1viCsge1
dZLhXkAU0u6SQjI9oLbdUNKHH4QAYiUYanlCBgSAIyuw2GZF+6oLTbNJIJBGfOSvyFSyV/d14Kcc
Mv//RpSm+MtyKqz2Yo6dh9YsMVGqJTMjciqhzbcebK4xrX4hrvTehsdvFby2ffKWR5H7QI5L9ixY
m+8KPSnI49T/07ZFHSL3nl6SbFeUQ0LLGhNBX8Js2LDh79bKIvlDwnz/Qq//1URedNQZ2GMc9VQI
rEiJICjbbxbxY0rh17R3RmdKbBO22LABGNB9z1B2km3gN5W5szUtfzt0f5kOR8TEeiMwq2lontPA
Jqt7CIkKb1jfI8vJVrToAPIdd7j76nsjITt+1xTfbeYkxwX1/ZpuyGAbtll9nCGZPcWdaZ7pUjhL
AtOYvyR6mE0zLEgJTFUyaml8P9lyLkjidgD87PUSJP1hlSts6SrHrbGABdVzG+2s0kLfMcVYEd2c
3gcta8U2I7AvbsRst8OstUNMrPe1SVsMDSVWVTsz3TaYBhIhslq1/T5dGkrZGnUViVzNbgBYyXEy
vwObQ//ojVa/1WOItXX8aJLYZ4+/gjpQO8G+iT/NiK8Uil6IyRelcjJNBp45e/aA4wxPhWO9ujNr
G88z+b0tPfeTGU3yZaTdnMM+DMzRKfIjhMhVfpTz+8Ee7iZPUcUw7CBd+Itdi3NnS9oY0pioI4dn
xICdpe0ZrJt1Tlk81kerZzwojAxeClzZL9Lzk12I/41crhAGmtTuR9Fq+9MC12Ydi9TOfgcjkNxw
a5V/cl+P1xQ1VgjcnZiurcu8f/WLU+yTwFFycgzpQ9UHxZ0YSZpujWLUD/cBQwfwnagPaJdr7EIp
2nix6tghlaZDc0oJFzyQdBDsShkLlH7Tf/GEMAq35CWzMZbXVMcoqrJPBi/8Y0N4K3s2p2FeXjAJ
hJtGjfojg0aPR2WaGa0veazfTD6/xtFaI2S8accRLTdCYOHvCLuN9kGvijPGs/ipZeXwlZG8TupG
KRlrr7sGd0o4PvE4UXIBXT+yZGCqoeySfB27eegU5M9sztvXET7FNs+N120RJjirTjF5XbV+71ge
5vISMfSgmoqTmkAgEK/3Cxj1PUEo+hcDdmhYZsUVB1yYogTzpTfTu7mWt2/6afpTtxm7y4Gf4o8/
pjxZaRltrcYB9O/g1fluTD7elUxnvCMlkALPzSYcLxoPOILbtLSY6KIrgcv9B/rE9MH8xD6qIvRb
gq60dxtU3SXn3GGdfdCLEBh5MMKZjYNN65/rCK6iCTHpbkjs/i+Pr1MdSzb2byQuj9W3bUz1uHRL
8yRhPjyNyE7o7drQwdmvCKIH0w/C5oyaTZAqFdrAejNYnONOQ2PHyhO4XVA+0ziKjmlHww2OyDVz
T9KrVopeVI53Zhqn8Hugz5MIpTTuDVRL1suC7Hb+26a8AouUkGaZNiETGZYEsOFisuounRU3L7/A
LCtvchwMEI6lyS+pKxOYeXX6O7sJEfIKbbV/AEjjF094ANxxP4IT+yCNjlrLYIA7JEFVnegO0Uhn
QyUfnRH0nupFRmNbLOoliXMfoJxB7PdiM/pNOTbg2VBNDJ4Z9sgeqn3UO1Z4jwLGDbZ9Ufr7NPPt
/djSd6MXhF9IIOlcHmhcE0Z1SGS8sIGy6QdEqAmuQ1T4dXi/JFVlH3szif/Ym9aX3OtTOkCCPRwU
1O54z1u4Io8JIThALdF/UuSaj0xxyPIpQyHQC0ce2kyIDiwgFcYiszOdYQJkwypgrIPNfzsIhuoH
X8nlC82NbzYkygdvRhdztYvJSW4fxx7zKCF1xMwO/abofXCBfpdmKxnOpdNLdlhdW9IKZzyoVw8w
XvXKIsuaUees7t9vmya2/kwE6gIkBg3LFHwV9P388TUSO/Mnq6TkIsFJb13NVKpFyRvr+UyvwMfE
HJW9QDNhHrVl1+Hw6diH4vJKRB7AkQK1usXvU0U3L86TONshrkqmltKWAXR64miwYocJqRd7zyGa
CizD6COTNziKWfQelYMJv0ZM8v3FjMj58a/UlkGobaDR1SO3ETmF7hF1QD+eEt7VrGTHkxgLOEcd
2enVjSLPBk4N1wmamyIDIj/ncSonEq2Wxe7JWGq7qSQyq08LSjj+U4bqPHCws1NuxBE2MNoQk/5j
G2kH/40FHJQR0EKaiQY9RxGM7XNSRG2EvoL+OPfB4cF+6Q6MlsGAc/Esz8hCwtW/QhLmc5jZlj61
EeggQlS4TjY0YQ6Wu8YOd2XQkooUo3PYYJRlLpZMMQNkRNL6K4+ndS9FnO6VDjcCqQ75ggoMh4nY
9J3f5qehHJf+YEJRfhGmYZdnKyepwMEPNOzczM6zE9002YnBPC7ZA5y7TB7nVnrqPMFZi5B0VtSc
AGXci/EGehQoPSyefLrXF9A8kB83lmj6/q7sIyY4aPPrCsaWSqdnfE0ohysT0EK73OzDQ95P0j+V
XRWOB2WlS4vBrjZfrjvA591QMK0RvMyATxp3JHL8opPdS7fSOmqidIndUopw9XpVAhO8GKWY5FE1
6C0+j7g/OLC8vut0QBwiwFtz15S++yQTf16ZWT3yJh2QnHJGHKbm/3F0XsuR41gQ/SJGEDQg+Vre
yZW8XhiSpkVPAjSg+fo9tW8bE7Ez3VIVcJE38+SxVa5Md8IZy+rCf1JqKkU1hlyOA0mlqdW/tdYc
PGGAMuMLHUXdgwyMx1+KGhpAJa6r93VXuUDtIhQZ4Wge/D72Mgba0h4529PmlWGhHn4HmD+/FNSR
hnJYjofEyQjw32FRaN9VmSrQtojtT7U19H+RRz7kQOYVSyvt0fY9OqKbP3jaYfBxw2nLxy79Jl0R
dEcLdXUlVZI/5BwH5d6MZVrsaqrvfqSkJ2eTkUGk5gLpMjkUcN1SYqAZf074w9UZYJikqspyMm+z
FMqZ/9Djh2ub6GbYR3Mb/kCMs8lU06CIzOj2zNASuIa9SRPZHBsvb/7rgIugK9m0VkfdMtpnmy3b
F3nS6TpPynrja0v7E24hGs7CIR+CY+fH4n7k1eLtamGKc9rD/mU6Uxz1/OZzb+fpgg1xi2BAZIPY
PwsMnUd3JSQ2a5MQy+CpyAkkzmO5NG8kdCSiPw8lXNXCyUi0TIHg3eZIl0cSDW3tPU0IeUCFk8I4
UkpHf8eUcFx8X8anwSdKzoU9FnBvREOcUHbsLTdBbdHcnRDr4N9BCoSq0KQBrzSI4EKfAlkpaUEO
vCV0UoOEV8pqg7vNL94quOjjoRqG6scqJ8xpA9osn9lsEsSHABT9eDkZVXL0Ig5eYJgXVIGnNTuB
tuxO1H4EH8LnDXdABHTwIHUG83FWh8OurZVv7ULewM1+cRHZNyRTeH26tudNuxYLnCHnahPw68h8
f2bLGKtz6UMHPmGCTZP/2jat8q3Vj32ytUaty2MMnDGDFEsJG1GLSTwDOoe9Ldn13fo8GdQGQoBP
QTtoBBERi2JdloyEq5EfJqhQBWacW27sn3L8W2cb4ma2F9yK31Qo8mZmfyuvTCUATU15+xP3g41e
UVs1dTh+XpKKH4eI7UVoMzm4ZT7hLa4E57ZZlBPsyblAbuakJF3ccfI+kSSoPkTj03nLp5dAQWJg
JG1oCoPExpVIPYTmIDqaJMuSl3ZGet4O4LOGNfKB+5gBDms2mr/DS2Kgc20m10vWoGPFndVnNtmU
ZCkuTV8zenWIrtVn61tt+4qcWl+sfhkT8lujyk48+7ytJqnR71HW+OyxDqsnEKBwIj3s+BcUOfsk
Ek4NkcbmW1RhSZCmXNA+BRk6tkEz/MvbZy6pj5p9Ie4Z6s0EFkrSvfmmHp32FWCYnP9z4opCkFUl
kPC+c9dgU2D0dOWBgdDIVdfaAs80LOb02hc1P41iFiPtR56cImg8EUrSNDVRt51HEv0rAfV0XJdW
Zea9PVpxvjdZGLr73kIOczSfnZUadf8TCvbbO1mq8SIw5ahvhZ5cYGhI2v6IOm4lF0WhqNy7JpeS
CaoEIjMiLlzLyQ1xN7WM3ERLc6h8ktQQxSZs3WCdoMkKftTSJKN9YC3QZ19seAd950ny5gfH8Rr/
miM22yu7HdRyoPWejjG3GWv/MNttHh65LUYE8ewGNe0T3sOwaBz2pa4NUn1tKxW81MQi6ZsCCpV8
92ao1Snh9v+jqIU9Db/s9tlqcW9uOighy72X1PYfzuTpYUhGoNIqg+xC8EHYj7OGZrCZRqgxp7Zx
gj98DGzppGdnwTrA9hieaBtZgi8NPXQzhFigeiiGTA9Vmd0HrWfsreEmtngXEYYT2HrXc5kGpyWM
6EJmtEKBy9sUqB/Md3rpU568JRXJYpfb7DufXYBrxxIkDuPDWP9OAabolWl7PCTGh+e8FUmNNNB7
A4DEutT9Qws3hImyMozEmc78F/5O8fPk22DhuLMjG8xcTJlTHobN8JRhFTzmC1v+G0TNvif+nl4a
LT5szap308NvfFjGCe4KXXh65QNx2erGXojjW+4pBDKYcFBLnO51GIt38qh9/jQPtg+gCh187XDu
sgaxnIcAupBN8rmSCGGN9SjwoF9y9NRiXSH07ZSVU0h4631oa0xb2xKZ/IhdIoU0MlXRHtsYe303
yquPpTLkWyuXyqj9aCaruLSzi1HJCIhhvY74WZg4XsQWWppW7LnipaTgPluIIzW586/QZKLSauJG
apr6Nk2FnzdWzD1/Bn0Poo1dqsumVWF1KgtnlY0NLLO6mr+kW7WAdxeSKjbhlJPnuC8JUvc2rsIb
tcqIE84pqA1NFX3Aj/kP1pEHhtWMj/gN+f7nw8KXAN3Wf5h4RF3BBk8ceCiqO0yPyVtv9d6+CPkY
FuOc0nNRZQKGfsozwFdueQfFAK/THPX/lN8Xp1rZkrVrgVVzG2VFdYmcuDh0ZS7fmrDkDmSRTe6o
hRS8GjWJcdyCYZqvuBOCbeZjSwY8FEcr3UcO0DQCRPt0oJEaJzi5uX5pqQEvxia4ywQZZ5AamNcM
YRk2KVBKXG/Z+rHHTQrM4D4rUvmQYny7hIKqIdRp6EUBkileS6V/BqaNYcPcNr+YxQWDxCQeed8N
8qrLyMtfbD25DtJUw2WBUKb2JR8Be4dzPW746WnujrnTEHhqVUzttneGbDqyzrXjjSmrHvAskwU5
GL4bz3ytqVtEWi7UzgTpYG8CT6viu5gNewTfmjhyc8BbAAUqKgpfMpxR+G2UgU2GN1qmwDsofANB
gHvsCKTXR6Se7MbTOyH4+m14fFTzR2ertF6LpQvbh8lK+vGC1kKwQ5LY8/jsRzgbVklMJHWfWDfO
JScB1CqFkOKuS2fEEYDoE2GjtL1o7ylT3hi2tPxwvST+PXSK2xqtT/9FCYky2AFqvhUAcYLQgohp
HuyHE9NGsmN9TtEtfokKUFlEDxpv7oEj2a1tQ1seohltdl2FR8bMMuAvL3h93nRk7ErrLK30zG1U
iQH5CuIZDnMM05vaSYJnaFps0vjP5++6bjjO5jBSX27Mmm8N9yjiBiHDq64dOVt+vRPVnNsJ7y55
L+LIxFLJy4IOCYNu2GG39J6hkUWs5nBuJPj8cpXt04KRZ8uZzYoy79MohJgb46wPuI/4mtPHDNUz
NSMsxhR00MarHW8+kA0azbqtp97dk1F1or0L4ujYRABeMHakxiCdaJ1fSEdove8Ldixb0SnaKCLZ
KTApodU9eMOtHyOkff6tshROvp7YyFV7BWxZkILYgnMTZjMnibLtPTUyKIl8kuiczWgkds8t3YoO
Ua66TX9BdYBhrsM5/rLBmGE36XWmN3lUlmyf3Lh9sSkl/F3mDoA2vU7c9xh2Gx74gSdufzYTBm9L
0pP9YeosSdS1UHBPeu4yWgQp4HN3zbzQF8RTxOPF5DC58XWlj24HaLJfNjhieSJiT2YMpN3XLBu4
3Q58Pjcfp4MCbPHn8Iv9qpF9w7t6zq3pzKFJPJpWOI/AHQ+sJ77e5FmDqQ3ZWUXUvTARRJlFUY28
8QFwLjxFeJ2hz8Xsdfg82cVx1OCw1qabo08rdixnHeS3zBBO1tqHbTq3DquGTn1iLwXUxoRg7wae
FBThOLgRqLZuo37n4XHC8OmGc4MDY+hC9CbeM9u+8eA1OSWoqNUQljA0jHbS4twhjvgI342fHdi4
WfbRdyQOPhOrCqihMWG4nVTPRwgeiRzWrLgal71N1V39HIv8LT062sDyOPw4U1xMxXVe87wVzPjh
hnUWJ04pBCU6CTlHCX+aPtwtP4emgEwTK++IecVNnr0Qa90Dq/aOgg2/8adPX7iN3gH7dIZ9UYZO
tMY8In32stixKN8Ku++Ui6TbgAoIbpIrRXvrFN/x85SVFEOS4ev9fSKt0d8yhLfuawae334RPLks
CNFBFhFe4PO5wYhSFpcBGyA4JAbhUyGt9ndy+xvKvJrqPYNg8jwEBEa2qhHkyiHTTOHFliILK5jU
poTT4Jt63sqpgTcb4AdkOd/fXKpMpPIP5jDLPCYHPzzNlRP/Tf6Q00lVutnvnAp1qSivRkqB8sLv
ffHKmP5Q7JRYgiK8QC1bVZYscMY+seE1HTKuA/OIqCt2tTSxLEgZQfaNZmAMSq3CpxRreaoSrFkE
KtT8zD8LniKMt2q7uDjpdilCtLMmVN/9sIidrA2jivY3g5V2wwOybZGySe9rIKxi9HlNdriS7pwk
rPwPKybEc5yLHIHHaw0F79Agh2I9xflwMSMJ/82M7aTeIjEpvU5I+l3xRPD6zVsIfVbqe2/l7M/n
Fo9+B0ZWBY+QmqmmoXtD98eZ2ZSDtmXZAkoLWyHUySE90FbQ/dlDk/9YXcYsPHbYKI8OAWNx8Lmt
X2bQlX9gimL9WDsEZVfKqZb7gSHmoe1y/75OFOuImMMUmM3YWE/JrBrrUnW6/E5phv/n9QkFYFph
jkUYUNQy0P/pbeD3Syx5pqNQMmotqGrGdn9u5kG+rlaW30sWiv/BNRK/eNTrxzCZMaflhP32uJ2g
1tqJS4MYCytIcC1dI2T/shtYKwrkwBrNLZjXPCEYZkmBuu8Ut/T5mtHZeyo1gPNtUUsca8ryWG22
CsTXM+xMR21azIY/yuZdThGFrd4EpWPBmnKMrNu1YccyJ29RgW6es+hKDpu2Ll/kCVFx8qpQSDK8
dYSFjR1sgjlNWauSRuhVFX3HOmvRUOAqLe7MSKf5E2pWNbtMSXkvrc57hZF5LZr5BRDjY5nl06M1
zZQ3tJO44C2D9dOmyQN52fm+5SOVgbaeimOJEfcoHYPlArdyeuxMJ3fcMsUBM7Z+puFnvrLNX7a8
8KipnALrCwOjfaakl/PZGeRWdXR25YCndiLs5vdE9i9j7Y34FvJ87aZucJ6IDt3JusP3XITWqQ4n
e2N3/ufCB2Ub+/2zBlizqQHv4U2g2Q4nT81yFuWRfawmRBMFqfkgqPDOwj78LYk6PVk9pALm++yQ
4qSk97mMvpQElZQIw+JMId6u4qYsOVWHbjdHnvzygSq9W2l9o1cNTvVYi8C+c8c0XmPn+opDymnA
RQYKy6qCAIEUoi/EnV4WbvxVTzoAupbVbghr5LQaTtlvY0OXm+fBOhXUpTxVOYQGu2znR8yDtGO0
Fo1CYdie8WFX56IY8h+lEuAfeZUfWjoBHywzLO+SL+WGZ2xAQshfvniyz0fuT6INKdjR9ykjuYiu
7/8LlN2fYSrdYJdt/JszyW+ScGnPkQ71xSGNRGC+qw+YuIa3AYsYi91OP0Q64HXdQou07KB/aamK
A6NB4gS0zszfq/7J0yBa923lvNqYJtehL50jDG734JnefYvzRP4byLjtW4d2ICwI4tERXfHq+7n+
cP2Q973TkD52WGKr1iqf6QnT+0XbBBpISW8tkChS6XwvKvWP8pV6C0YCEa9EkjgbAxc8bnBG+8b1
UHuxcO1juAnEX7yOeh7qjfZziTmWUQVvmIsNbWOKQtyV2mRvMIFKzNIMjnhKht0gZH/wZT3egXSF
6TtIBAC6iBASI9RF0n3sLpBNjtAPZowv+Riy4pnCFeNy9MjNIiu41nNwP3rh80Cy5K5IFy05lbvx
6NhW+Y0f90p+RH26AzmcKB2wyTbTkX6m+K0pop2FiPbp8xw6z13l7BsMEQRMUWvJz3UHPkCPpIU/
so7LWZTW8EcMkMwqb8bSm7pHzrjPoF6y98L3xg1wWqQoBwZUTcUilOYOdR2N623KINenNekfpn9/
73iacwHCIGlVtwvcdUx70rUEI2UAaVRb0UTlAXSwfqR7jCRoNQbHhWzQrhT9kbCdjWtERfmG1m8e
bX3nv854Qj75VYw0LljPimjep1XwZMA8UV8ohqOlxsNTA8RvIExUU/V8UE7qHXxQbNR7QypkyVwj
2yTj8luJdMb635vdIjQxqnF4F5aNa5w2Wck2NoGMEI8DOiUPAa63MZufJdXgVOBaybtsdbyeqex7
KUxKIeji6+AHCsr4ULhsIVd1uxBRIBOHIo9P1PlJus7fSHhOYuWrPof2n7jqa1HVU6p8sAKdvGhg
o1htKhoy+HcUZMa0vaagtX/P09o88zuRK+7rYC9IvSMw++Y/27Ojj2DECJlO0O619itvuySY+RMo
YnB/Mc1s6iURL+6sCXH4DiFPp6b2lCLsq8gbXNg5DLkFI2eQv/IGUfvQqaZNuZSw8TCaq6NMAJaX
CreC16DASlwMGjjmQ+nbrEO7Zvm0J3pAphhDPstC58x6tt96I62EwsFwEUBbP+o4+hh9oP49r6dr
loTZH6In/gmV8f63iybfBZkMNiQMyHowE8Zorqr/cQJEayZe+m1Q5mnw0QGov8bFatQxqBIOEARF
6RfCBKEW+L1an8IU300hI95+KN/rNo70IRmr/z9IyWTwJnrPBtt8EPNjdmdh1Zw4jdOvMpHOuW3N
P9vgToCP9pV5wj1rh2rskWKAXQx0bi16x0D4qJN7VlhEQV125hvcWuT6S3ve2X1f35NVAT9RtCxS
upS8aJPLWhOVZjUHXk9/93nu3eWhiR+EP+VYBK10bQ/+GyjY5A0BhhU0jrcHyyqzzxFp4WkSLUnC
Cka8hkV5R+3AA60F7mNpArFv5yl7dC1h3p0SM25fiP6GJb2hXi0VnnWYt/soAtrLIOiS9wIpcU+w
hOSvHMwajad5aTwbN2wx6m0Txc4arpPZobfJx4zvBNNySg0ilm3Sc0vQ/RUxEDBsPqN7ZTsTEyQ3
4qARBjdO2cfXpQxBNSS04+FTjO9MQL0wz2nakTB6ud9kwIjVTFPHmOgNnFakM89QVqDe4NKY3kCp
NclGRrw4V77Nqq1PXO8yz5m6I73ILl8kzmZBdL+3EiUuUCa78zSF+kSWQr8HLQ9IKQK9RQmev9ok
fQISiZM2CR/B437Znq/woSLWrSqHiI5Ma+cag73Y9f7cnV1HcftwDe6kHNyjmMvrLRy8pcgKQn3h
WOxO+nE/R/xAxqAc9FqNCS+z0O+ilcEB9pARpzwZ/A3Pgd+L175vJdR4G8ThNibt2a9qyQP4LHNf
HsKuto+M7uIwza2mJ4Pn/ZE3k83Y0TifcnHjY0HS/6QXnj4Ra4ZNG0uzHTB0CGzKbfs0N1V/qLNp
eiexXx/Cvgbqxg82gDDIQvR50mq5i1pW6vZkpec2atyX3An504ZdHiEr8Qu+ATWGB6strHVhpS9T
BuuQ2gDAoBJekrcebQoijIExOxHYwvYaJiz1PaRI0Kxe+q27uNmIMY4/jN3fgw/zn5zsxjGrgjg+
u51MH8pmqF5JrWGDLYGZRgP9s6xsh+arzhFp2Dbav4VDuUrdN8OmDXQJEbqh58Ia4iuVHmwUoR7/
ULvtfUN02Y88XEnxwNu4CFHN+xpOCQ9FLNI12uPgbrqZGrdT3rGnuiH3N1mcuemG/RHVjVg1MTBa
zYwNO3a8jC10tWztsk/28YQQyicnX9e5cGd8l9wqsWYucBfZ/Kap6ff+1Adv/WSyX+zB+CtAem18
guR/cy2wAXBmtKueuuB9Frjv/Ui4dRXN/jhuSJuXV2SSAl64b1vPDkmUz6E2BoeEb8U72fjxfTbK
FJ83z4Qt5cZvaa97KjOk94i/CfIYJ3jBxDfVtAR4ZDFyKjaI5bCh+YgpUnjhSYoXzu2TDe7EcNdW
vrVPKiH+onwE83EDrtMEkDKbx/6LR707ISBHP2NfbqELxjNACxq5s2rqaQOmo4e1YTkwuY7tlbDM
8gRMzeJ1Pwcoe2VpjhnkISa6OaDLQYUbmgVjHJzJ8O27lb1rXFVfm0xGGTeInW4SIVj8JiF1B03c
MB60WQqVOZJHaq6je5337XfPVXQZyyB4JYI1bOakZynAw9un4cnlg6DbpYhWiMnNOka9/i4U7fGs
oqaLQEw+ZORLrnlKR+LGde36M2et+kuqMt1RgMmarbD7x06BYXCKNPtVjosLyhpu5Vmxd8aul98v
0URp5Wx5bzXe103TV8MuiURws/+p8B1DR/vKajI+um4Vv816uG+apT/1ORD/mtKbn4SH85akB8fG
3DmrFGjGDZQiQO2EtECLwupPWCO7f0Fnhh3/v/jFCm2ew9qndm6ArX+CsezvHN76pLuC+SJjMR3r
hHt7rFjbIEE6/X3GXKQoj73RuEz13zjXw30Nwe/O90mPYfaEqm5PRAzLKv9l48/pnqXWjaNr9Pcw
USKLoHeagGWtQD4n/1CyigeeAepzngzNNNqI+nUxzhthOtSLju7BteoZtiMVDA8RtOPilgyvEYc8
/91Y+OwI5QcjVQu+PLUL2qaJuWfroUqujjL6Pte9AVA/6WpF/9r4BELR7PiK2hQvWOEJZT3q9wFK
E2aG/+fZtLN01ylMzKkHOdKdaEkcDvTLVHctHNCVHHlmrQDj9lDIytri3M2Sz8IfKEQmiCZXZTKV
u2xMeGEiCb/5XVsToM3Z00JpvRagO/dUjoWQoWz6RwmFTJhP4R4Z4hZkRlYO6Ln/d0+Q5HANPbhY
W8mTMTnwKMc/VKVxfMBlGE1X+k4GecFCVGxolYifoWwIJn2ISQ0Y/lsvWbsugUrvWum21EKEt0KW
MKcPWjjdf0A4swd6svzsy8whH7eJdwLf/9fOyfgjtW7/wTqk2JT8sMq1t4Rym/tciwky83sI2JSC
0ClpVqMlGXV7bN3ISqOn0BSEe5hkrfZTJLqflEv9/7uT8AuPoEeBOvBIjpBhuxByqY6LpdsMtTZi
acV+hvpH5htVbFv2jU8xSaPfuIWFWuhYwsSrvL/EH1oEGSTxC6dOZK18vjkkVjp9DMjYy107BV9g
SyHNN7NL2RBImYNLvR6fqJSxjV0D4Tg129YCWhXSpASG/A94ihJ3uSI8sQYA1J4XunKexx4sBHmz
9Bxlk/6Xtm13jaO6IJKr28+MU+lEmtZsEopan6n/yI8Rod4LK9R+b0nmoazyMWLOnlVvQ6fPDqXd
ttU28lR7FZZc3qwqkee5sPwQYx7OQcwNFe48pBTJr6Szd3Di000/+dnJdSr8ZdPUX3GF2scIJfqj
0LmzJUxXoGzXnX9f5laPsZPJTD4q19IfGYtKDi0kFBV7M3GSRWWHCevlZ5ck8490yuVRh33xMKvF
50yg1yLUtngQnaQn2lT1u0ed6qaPvf/gW3X0UoA07arO+rZGym8m12SHAJbYzbRff3aTg35/66iI
q1QiXfnpT4Hxg01A7ZwlhY6r0bgZWXwSZ/A6kgCkGfiKxzjFMbUCGymPiZEuOJ86f7oBuFYmpVZK
jnyyc6HAaxCz6pg1nTJ8JD/dvxBXbu9q3nj0eRY7NWLjHdwDWBh3v+B1QDTy5jsaKM330uUW7IgF
tT+PDJEL/KZ13TFKITImBM2nsD7aXGbk/aM4de8GhSXKRvzHxlnKN8OrKVqBU3snFEGa2iJt8hnH
ytyTVx6fljTpjzVXW00altIQT5Iqd2Fp4PAF68DSZQy39DMsu6GS5T6L4vEViEp/pvS6uopb/wgo
Dg/LK8tdNomApNDUOhFdLR93B9xmrIk5KYGrX5FWpmKGlzdxa5P3OypP/S8GqXHa1UNPVyB+ZHGW
+L3FzrFYt8M3YJRuWeTtBwUlmTvb+0CqzQlAZ2YECRrOlE54TniZxykApDFlPup7lw2/ADSEgzVM
pvzc8eJt2ybDxRNNkgKMW4Zk5+GSeq9vtPsnBGcht+DhnBN+M3ZAyNCVT+2f79vRNmNEemHXiPLU
VwHbvyynrO2H0OL4hAKeiF3ajFqtR9wn09lNOzy9VNYl+SPOG4cGJd43v64UtruuShYpd3j+uwbw
cJp/okTieaKMNF1WxH0wNIti8qt1pfhhILjJ8tFkLZGLOa9cQmvFCA8RYRwLPt9jfMlUDOFTjngc
9stk3ZnyhpfBJYvBrOVmo4cpKJ6LyOtRs0RWsZspTJ7SyZPiY6iiNnkacSNdYShhkEgLiyg0fJYt
5ECG/sB164PC2sGEUtZhhz9PtKz3IjBJx8oSN35mEC3/CC6QGwqXfjy1ZhHLCZalegHEDBCuZVkN
PKG5TWJ5IOLwEcgrm19SVNyWXgprCEhZYfHb9kfykxGvK7Svmizj2SHoypch6ysqjMKkLw8GKBj4
+wkoGAlQBfYNQru9H2VHQCWvi48RkypjIaE5efMk0wlnGhWdl6zlt5LZzgKkD+7vGhKfg3TG9h4H
LU/goIrYeRovhfShLdgW22kO7X9FZ1GFQlbKPmcgAXhrNgo4JX9JkjZdNgv4eJXvn8ZxCIJ7kjqK
770SFCnbVmCdZ2GqeOtIUVebFjSKOlciCg5Ustn6OBYlFLxgysT3jW7K9Gva5s/1x2BXSaowVjn7
hRdWr91CFQ3UhJ2mQm08Z8L2/mwz8HQp01DdAYHwHuhoCd4TDnOesOigL13MI2krsB5T6wusbO9X
DTCbiNsVcqf1CezUPsKnNQitTtWEO0yXItwGFQvVDbIXjgx6jvajLsdnB7311+qLV2qCwbckEVoq
WXYSDR7kFDN/gxY+YbrFkx0XzoytVk/PkFbCM08aBo+Ep/k75nkKHKhHRVUDMx8XZhsB41yVjvvO
yxGBwVTWnkk7esva6W9282xHdwqPPTmgrXtVdNDY7BkliDmgfvfpE74LqldxIKT/3AFfB18GwNXy
Z+a4fgfqdPKJka4mqrYbd3yk0WFd+yTEgcM9EpK8hre4YsQQSe72XXY+3sVpbOk0h4u7rfBZbcQg
ie3BPKRuMXF2OKgIuUqVH5yuK7GEhMPeoRQRLKXU92RagkfVI8GvY1q5QBfM446cyQcGx/EO3do+
54kKjrYfig+v7+MTnDwarkIraj4XpaO7wty8UrH3Ug4Y2wc7yv6bedjvbTLW5GpBjTQYbMqIhbRn
Vk4RXsLJme4ExMF12dgScigJNjwN6YtmYeavvB5/KAzEK/KyeEMQDO/Q65rfJBbmMWxuQ0p8B3YI
gCUOjvAclEI9MAGE7W2UWg79zalfMJVOjgifUuivYKLgJlQiwLrSqopY/eJBqyiBXQGJfq/C9i9i
r74DbBN/zWCU/sV0cfMyNt6jD9RwV8RqWrmhdWAbhuxdhVzYNuGcyyAFkTPZcfFkdfOaWP7TwIh5
FLBVdi09kfdAHQrWqRxR7LkOSUGqpItia1c7qVrlCNbtZgIqf1cbvzrzmEWDC6/sCDO8FVqeoQTH
hGFTO2UuHJ/FUs7eKmzhF5cjRaY1J84WRZmdA069PQYTnovsrtA7BhyJs//ZkopY9YP7FrJb2rLW
qVbE1x8CFcX31uTc5YTmVgOZ6x2gJH5UXdlv5iUwu3mK1AYluN4uFhzRwe/UDwi/foedtd91nvee
zsQhKWVfM8cDlgRfzATLYiGyg/CCt1SefIP9uBVUaLUxfjvTknp2TPRSJjDjqBGGCCN/FuKPQB1N
7Z4DjNTHOk3lOyvxs79gFBdtltGQ7KOpDuJzns1/ji7uOhgInTaOi4Rq67MbV/neDeQRt6q3kaHf
oOnE6QFrcrlN2hQVsfHnXdO3ziOSf3j2s/kMVA+tOR5fAOp4zELL1qTefMZn+ZWKISB20wLHxq28
w/P0DQSSBVtCnyQ2TnARlHzd7IUJwdDFScbHwUZLKal855SwT7Rx4OqZVLBpJ0+QsXNnT6+CtNaf
As/xbtQNdGA94ho+U9MZyLUJuBv4ZgBlFWI1hVh4WfD4e5hIzpO+eRsYXxln59LbdgbwxHjj5HE8
4aJuG3mv8X7iRxfpxqYPF1mtWXG1cjOTgsYN7/QHwmJY00ZhVqkp/1UuH58+XKxryxR4Cu22OwBz
GddtmDWX2O1fI3aPz0nrIjXlWBwNvaNd7O5V4E4/wvZ5TnjhJUAB4w0GMgjERbuDuQZUi7DeAepR
cd9Bjdmr3voxwItX1Gr1mITJWoRSdjRlcBQdgqwNfqgXxCVSlGNDFT2xV9uwfyojYe4xkN0RWKZn
3LfZ4oRz3Wxdb46PZWDx2mVyzk5pPSBvAAjYj4EtWGEQYqgoAYAcmWv6a2kq8MjZUp2dC+oOLflJ
qrvvMaaVPjyNQAw8xrFjrmB79QRIRXavIQ7tAEvpjY5U9poK6wdY+zCewswCnUk6+g+7sQ1OBm71
Hs9/g286o+Tbqid/t7SU1yKcjtORuZp7sHGHMzQb65AHg3qkiyX/5EGPPyrTHj9L9LZMzc0jVRDB
xXHNLpp/vSbz0Iha8rE3wBggioXsYUNMUUpHHk2EbpHbQ/EYlq6/ikLHunLdYFwZvzXGm3w/IRB+
em4v/zNDiHdGJPO8NnnSOUfWvzzrs8+h8+IHya10RlfcYSYI70g5XHw3oGs1r71k2LAzeK8NRnxu
WPBUPc+EjM6faiqxYTcDEVI++yzJ/su6AEd5pIsN/yM62emi5rNY6uQ9s+itDmMnWCPQhfQCye/Z
nf/p0ZgnnVJj7gEjQTIof+wwxveRLpeQBoMHrfB62Ul10ZVu2Yo6Beblwt5W1PWsF5wf5cr3Q7Wb
xyF8ZS1MmqMceFIONJjsc6flVtJBdAlvS/YhQ32kXQkoR5LY4qymlgtQ+dUL+xU6Z/laT57dwO1I
i1eeVxxIbNyIsnH8ew1yQO6zYwI7KqvggR3+Q3IbG8HDlXfFMuiTW/fODlN+80w1d0zRNbVMG8em
vF0mBCwrxrUv/FS0lQ/9a2thiqvqUNLt18BLUgGzlM2WWUc32gjb5+skzMkepvdQJ7uox2JVE65Z
JneCu14rttBO9V/izkrR7WFBXAkYCVGx7/osD96KheKWac4fbF9yZenWP9VjvPsfRWey5CiyBdEv
wowpCNhKQrNSmcqxc4NVZVUxQzAFw9f3YfN60a9rUIrghl/340Wb/+6MAsQNlP8AlKA388MkZUaw
Kf7TGctwIdEDd2nkvIbrop/cIHCQ6dP2MCf9+mfo4rtnJ+vLz3PE1fDj7hBbaffGq3QOzbEGBOKW
ffElPc/7MScr+8FfBlElSeuQjrr6XySj5zQlDBMOQ//VOctdexniwsQWa9tTDJAsXvfwbHUYergl
sv0d40XesqrKCExN5nEUlb6yHFsLpFegS866Zkx0KLAybnmF/GaCO4MknU71wkHjEss+2e1MZmTq
43TTtZSwDVqVIRJsdRCD6ZMjG9Z9h3pnC/TqtXlEIiTuLrlZ5e/dwh5mkJoCT1RSzeawzt9rh3NV
GjFRV8i/x8EPDuDY/6J1L6Csu7CAOXZJc/yVKXDvE4+Je6uN5DDNpL9Gp4qyXYcIvmsrG6J1OowG
a2D2GkK9t3hxNuzNwapYDL2TWQLpFPT25O7apV4s4omE3WhybYYKHXX/BUofwXCUbFfKGtRM8Jxn
xLFkhAODMA+9XHJOTzTnZRfGr/gwYZq46uoLKw827OHNoKrMgy6iSB1hUUBFX2CbHGJZ+wzeVadp
aoMwakDcOwwjdsNqzI9m11j7RrrliyYvGNbpqhVmJQ1QXcEwXHr32M2OFgE+oqVT9wv/fnNwXGPe
0/bH8G1LWH3DoG56SR4+dBpGEojOJTxntcrgtiXq32SU058u7155gCxaO4vprXIxvLNlFT9c02lo
cIhVP3JVtDebLCIto0jHtj98t0IQdtloK30ko42L2gviVd1kiMoBbkLXRqjxUnUNen3HQ/iiLEzP
M62FG5glvwNd1RcwNHXYzwnTol5bx3MWx5fWUM2p99JgN8UkEGXF3JbGv+ey5eXoTu4eo8ZbYlV3
pVpepUijExCOWB5HxqHHwDaTnNCEC5k9VDGm/qHT0ngl7riKt+ypbQy667NvfTgrni4LGHOwaBZH
QyQvC+sdnDh5vYvxTr8YUf9c5FB2GSrMEK3GDJXfZH9MfAQcMzy4vQjyw4SAFXKCtBCbsCiF1FwK
GuiN4SUdBk3ND6mNDabfLMZJtJb2pV76pQSZFSq81lLv5hLPrDLBAOw1f06lXLknUMJNLwbDywUY
+PauTd3q2GYJBKcIxozn/4u65OripYZ8yn4m939xHfBOC/SRgz064iY52g9GRgJ44ntRRbwcIZhY
IZ5drrSIpf24V5E/vvkirnep8LM3ug/ODducmyMb5y+5GlZ1QxZ9OUR1V9QeDDg1+CE7tY/YNwdS
tlyKfLI384Rbp15Q1INxHll/4QbemevQsTMiplaC+VRpx0F8BkH8FBjuiMoOCyZ3qEo4L+SibwX8
/LNcQCfyzVXyOyhl92gN50lBM2DFhTR/wvGPPzEJ+vSS+BD5bQaODZ727L7k7E2GgVaBjKfjPWrL
dDspq/taWNEhf1DADZUmPadDHHunUuBSrdFDmOXRxMBHA+qD3cN10y4S50CyqtjxrNUHQActiRa4
fi5Vc+CZJWZl5k4ak4CQ8qFMk3GHYccnIwrjiykUGD7RsS02yaeVGskm1i7PCk8k6ZKZV+PFllP5
6k5x/64b0TzVeWzuu2QZ3yzaANDvkIvOnYdOIcr5UmgKdWq7ZDakH/gfEOuAcXJcM1WSYqcdtkAA
WGWcDsWeniX11KjO2Q+d9SsPqrPw+/FHc4e7EAC0OHsJv0xsu5zuX8IHXRzy0vXwFTYNXIA0W6L+
QLvDyHY1ip6xbw+XWMde9igQa9z9KFCDTp7VcewrrswEPFEhNonqOovVTC0/GtIToUtd9LNMEaSN
pcfpjeGxcnkH5N2LlP6PNaQJWlXrHAp4WuHkzXiSczsQcJm9KXS5eu0XBolD7fPclIOEoDQRIorp
/sG/3qz7OnMChkPqFsO6my9/dJ82v+ZS/pmrzjsUus1D9t9Jjo+w5FlGbTsuoGNeMlEa376qIyqk
1vw69mEipr5NHy+044aLaTFsgMv+gd1LvtLmbbPS1bY5DZwHLk79tukpk+EPDw0jWe/13OXrc1fH
imw9wXI3pqMNC3Vvb5cgO4kqxSzXtBpL7NxcOTJhEeAWx4ptDvNnN9g1gCFSVByW1FwWb4PDqvIs
xzHDttFWfE2hW2FW7BN2gggM9MOkfCJ7DDuePEAO6E5FhUVo62EgO+Bca1lrpmX7QSsM0V6YMq44
l5AP6vFJYs9i52sMOlnnMYwTmshrnWLEM4frgn0Z8IonRbiU0X9M28vDJUdtbgip20ckKn0awCu8
EVqWwEUwBX40UsPpx4pYPkw9joc8CbBc9vznptnF/+BPDmFAFeaZSPw3yY3quGBgX810NMKWay+7
MUMT3UNQaarQkbX7YHrvL/kEeQzzFQJeoK34HnmtF6YB30us7hg01IhWa2df9MR050SzwOeC24It
lazDCNkPZxPeKMt0dEgW/6wX2JQn2BCp46MtgxX2bzJkZGWdxLc3oKaoy6K70SfFgriGYrJBc8gP
LB6cLCwsjBuY+RPr3c71RzZXyJDzDOOG2L+DaU80/7qkBPMJpBTV3Q5HOd9zenY3Q4LNiOdnN1WD
/4TXxru1OHWBGANpbFwWv7OgU4n3wZ/UGax9VM4JG7DxI7YdUK5w5iDJcIc7NcsyYAFReYQqp+V4
ppt+2aSLLlbaj2VdBjORt45B+Eg0xKGbBzIpuHqqdBoAYJjXxvNkpeS0WAaFBcXsi1MvqAhHs2EL
UAVJcuz9hrR1CuHbLbpg16LDYDPl5P1musLMHvXue5TYn3yqqwKON3cTG9l1ieTyWbnwC+tuxNLW
2tRpLmn1bOWmDn0946fOmgc9pCztI7DOa+OF9S9G/4AFuK5z0PcsgvGQKPhN1gUDojlvKqCeMFkk
py/fnrnd+S0WHmXWTEoZfWU0vgW08zXVhRaSgVLKyGex1OVhtk6iEbRCqjEmH6UFm/2OZOymdjKm
yGCkNQpS+F1l8t+8+H97gvwEaiCT9AadVziUCtyWvYsJdKGePeyFtLk7Cbyf8AlhcaZZvbf9anXO
LBW/4CLeyaBR4+5JL/2PF8kLIU/6FSxC7MDKGfgp9VrYY9A+HT1mmCAkFuZ+euL927xMJDPnE5Fz
hygV/5jxGMycGmiAPZUx7nNmW+ce5+sRUbU8ZllPRYhNSR8bvGDHfqBmzWlh1bXj7DJhz3j4wbRL
4AofpOmw/i7M30tsHHTT0mJZQFlsxgJ9K7GDl3mkV0FOlI4Uszr5ii4qTGDGV0yZL8jH1ox4mrwF
cmBjfVfdkKg97aJgQ0ZIoZUn+gNDaHsuF6xeVGOqu9/O9rFNx5XiQFlcYGtiBE7AjifLLmyngucs
MB6jY9c7Fwou/lgDDbcY7YkCoAabezt24GN6GjX9Fbc6fyt610DuU2B/6UtoK2skwv+uHS3mcMrm
pbyYMM9fJVJtfcYsgF6h2+6ky3oEZtr60ZPueWzvLHTrIpzqHNJDMpfDuBfeQix2x96v6ojdlPZl
atfDu9HN65RPj8w2xc5u9G9CRZPazhq3JfoQk59a6IEEek4oto1h7uCRijGyCdADu4mb4bFMA36A
kyn+TH2gzhE6HbZGpL/WL94Ng+RhPKOjm9jBEtDpm5bAe0wkd2KjPU0x2mSBuSc3c+wWZgGbKCIO
jFrTWsXFX+h3FXMxXnO3gPpmybjZFsovedtmo2lvMStQxj2P9gfHev2XKWD5VFwup7Bd5PSK1qpf
3QX6eEYM+2ihSJ4Lw/xYCdkh9RJdGJt28Ib9uSfqk4yYw52+Y0VpqrNnNv6JYQLkRT7JELs5gp1N
ScszRIW5IJPcZOSh4+gqeCvld8PR1nhhBzyfIat4WLd81R+xWYwBqw4MTBn31KPUY3SzrAWqdC/z
r7ksvF+KMqGHuxTOB82ubAWaUvsbGzQ0T5GmOmjLsiomIxLRg10iCQQADoBNKrd9z/iFP5uiVvtB
uyFqBW2JC0HdPX9Em7FMC0LQnOLRcvZklD5SYGy30QdihiYGSQtEZDbt03kisFKOIt/OUnd//Jqt
fCcb5CdOqr3vccmu+e4aZTonIbgJwO8NebQjCLuG7yBXPHprcTRTK5ulO+BRWKFTf96ZxESOaRnI
p3rJ/4MuHocLcWKicbI5J177VHbLWw2qytasjIAyUU9jLO3fPkY9DGSNF9sboX17rmS/WBbGxvPK
BiREIob193qLqrT4KbGChEEzNPiw0mAhxGrk+6GN3KMJ3xnPZlF/Ll52cNPy2UvSf7nHIUAAnzR2
nxFOYA3B+0uNzVqLISQV4amRbeMEZlI2gN2N4YGGVYeARsCvKz907+XsysBvo8NywLZ4mfYG1/6T
qZ38tmjS9h3qM8oNiyIVBccOC9kx55YgSbjNrwNt78/UJtd8aWZU4KHR+zToxQX5hquzLIdDTZr5
GgMY+pvCFAAmDPQJOTng+lHY9V3Oc3BkK23jwCKEvkyN3HfS/ysp/L5QAsTIAWH9wJEDoVVkfAg8
xns5MSPgaF1IgXn1l2KT4FNDulA/02uxFe1gHWvffreCqajJtBTNfxP2HPK7kKSSfZFK+wVn+Qsl
Ds65W3EJke0/+coQT3gE2WayWKan1sqB1ifRS8KWckexpS13OOl7mkAGJwhhQc7vzdBbv2MPE7Dt
k48astq6q8FivmmgOpvHKmi9nWjr8l4G2bRzSDY9ABqKYD/zr6tN5zgaTjYmpwtLTvXhCNm0e62T
8TXXhf20ZBFfVyfNjiQjizOzIBsSzyYgDrxy3asz3LI6ot95NPAkeE3R68cohfrVt7H7H3NMf87j
2TgobWWXIOl7D73DcA9AtqwfRPzkrzlbGN4RyYu5q25yKm6jq+81iySi9AGR8bFIi8dSDfmePo+1
a4XQ0zYYPQcWr0F5NWVVp5IbL//jVmCnaZJmq0AxR938TVNwQHbLsY4QywuPuDxbwgo5Z7NUFZDY
0Xq0zcQvwjNLe3vxZWVdsx+5rWRb06TrXrgy2o9TRY0YDR6wOQKaDdl8npIGFijqVb3MsIxYSB+r
yYojIh29Y5wMTnMyYHUzPjq7MSY0GCu6Nk1lD8es52fxugAuAsuZe9yMXYDTFPZQmqlhbezoHsWh
Ekk27i40mYMAHnmwugjb7iI4F5oRfpmglAxVXJMMpTXYs34StpZ3AAmUfSs+in+JXIrTUIzSYLfD
cVeZ9IOEI0m4u4+L7AKtKtjzDSye51L80aT+wsiChZwIMIakCtrNyNOWjYSnZ0/TqA5+ovgbCMJk
ZEZYw/doSP8yFSOI91YxHjphHG1RFsT3qheHuwVOeCINCDoUNsQqwfMCKoyVgMUSxPIM++Cohg+F
5NQrqHUyu3QGoY6qCRQVi809lj1AGlOFw9vT3nRbyOuiBTUiQsBF8sOUiGLq+AGkrMqrj3HN+gDf
tBMsb6LvEi9sW9l9a2WWBV0N5ZzuogkT7JZEHA8d5ohBfwBTwmzj1oN5lbRon4MsN4JX2ti8UFoN
ONYKfEpIX7T9zyIM/OK5caQ3E9alncZY8JV0MPc2eeI6tyaae5rXMH3vsyBdogMO96pFAyr12jnI
lj6fevSTye769JUL4OSEYDGRs6vGL3edMWVfIrHzvcMtwvvmPj4OJ0OrMdu7ZkcVKTwtHGoep/bF
ntPmpW7BU0E/juQ3/HtZPicImO5rJ1z2SkAe6uRF8zKowyAKVHUHti249tEjPaizJvw57bXIDLGK
aMm1S6lyVGOaOa/sNYm2OGbsdxtIKHQQbrmHxPs0IrCMTEORNMKYTUG0WoorOVGHMuvK8JnxJzHr
ETGDgl82VQgYp9KVOYoHrkjsvbWGopXSyewrVxPJLriDbaRapvYye7ZVvE6gW4xDn8rRjDaWbmr0
EFxa9GQtv9qSdrqLC7zoFxFVe19UIl7u+C6zNmyjLp7fGdUI8KOzp9WP73bihaGvlIfC9SOijQMC
UleK7skozNyi6T0fvS9yzbW6O8oSy4F1AO6WzWKhDW7nBNaK2iA2DZAPc9CfkRERBkttlzdeTQuY
2hqTW0w8fj1SNdctk9kLw25Au3ntnIgqil+um1Frjo1N7HhF0PsaZdbwlLJILK4xuFqcNBjDTkvW
lu6TVYPjvdGVUD24/OXiyAVo5NjNJ3LDkQVmdJMk/Nk3uQ+3CnLMAPtx5HUxIyfwtgyCsuBpdW1q
BgZZK2vHqZN+MR46VCqaqnyf23xoPgHcyYyfIPZ4sAT60EYZi/eG8tnoTIeYaZ3KpI+nK4v2WdD3
y3VrC1w/+azLtpa7MRqIsGg++GuZCnc84zmrOkhyjn/EAtbZH8R76TR1qQ49eMzGPxkNHR8sQxrx
k05ueh1Fz4Qq2KGGwFvyMwyb/l6MVnU01zBJbdJGtTEUEjuChrda+4HkfKCo5RRRVjKOvmsm1vHF
w33MGUa7tFMaLlUudVet191yIMPkdVE6/psIPNe7SiSy2WPAmfrfhaGD+HdGy/l4Nu3Rzq9FL4eT
9lBMaRJqizWLPrZ4ko04OiscR+YDa/b0IJAIDLDtNP3YXrkAtacIJ+H284R5ycb+lnJcTE6K/WsR
7pBeKzJw2ZNZ2vQ3xrOdnR0s4wo6TeKyJeOurAsERDocjpWZYfS1mjjHJePEj1gHNBOIoiVvP5QF
LZF9Nl8NTNw9C2eRfhpLhdLuVrQj3xsnMjDAOkC0PNq+5S2bFv9zGPAOb4yJ0vgICf6jUUrsqiky
H36tqpNIvf5XbAeehG9iCwtzJbmwS7BAmU1T+LZQ72ZdDTS6onigF2d1ekAUo55v1LGZHGyHgAMH
O3EDThyaXfo2wrONn7n+drx4cJgUMk3ob2JXf1KxOf5QEDV8LTmKZkLkrRimEHI4emgbw71ZbRdW
pE5R19hYuopuwRFuNmZ9zsByAFjN4wGxjaKXcmLtAlMaZBBReWexl9/WIPrxg/aJuNtnU52tNo8k
pcOjmVI/O7Sj6d5aruLLw7GwweUQjmS1IXcjyP3Ty0O1kVbNczLTxYCPjNK+jTUYNP9UFSJQqNnV
osGi7feXzugHF0Ezlv6TCZU/AiyR2v/VXGYgLcKzsw4JzVrnBk17wmNqG+9A1WARUNYx+PBeV55y
sm0t1tVc4zobiOzZzzHpN0hIGYXaRRZjKzCjei23tio4eA7MYGwKvLqnvm3e8ga+glgNvh9qaJ3g
nyYcPNzJm9bw5IUm7GKw3MQK82TNnYmcWZuyEGefLtd9HeGa3LYD9KprOg62plPBqZKT8pkQjgN7
/hDHYv/utClgNBXXXF5Xo81JuhAbcOwC+KHISv4w/nch3W+YimLgms+Bzeryoiyse4/eWx2G/Vzb
cElbVpt4+2gCehqswidznZIApy2Lqik6BKbSdmrSdzrAvVxUzUlbqzHQXJ00+0wFyT8aMiz/CbnS
K5+wW7q4QAPLbwgDWyjvSJGZkIS5spFXj0zM3to77Dzl3QnihM0K64qds8Ba3TGk5vN16nnBPpt1
i+qF0ai5yHKsP8h3TIxKldF9FqbdhHlaKuuLua08pUwnbJ5F7AF9wazdvSui5QmLF8fbmS0byYMd
R1C4vMQ/ZWUb/ZGg+tHQB3UBkx2dKW0erzK1Skg5/AlcGo07p8Xe2RP7yNjvQQoV2Ak6LmIsu/gH
UDwnKeAFSI09nqtjssdM3007NxGAAfFQudjHHJcFLGnFJIwtgsKXqgyStfGiHxb/4rk2DK5xILvS
810g/FaLoTh00AdYElXSfPerFdwMBAtp0V7SMszZUpbboJnB5ZO45B5XcKpsM93Igra61tkmzM4f
6SCDO39N9no4d4fVZjond8lyy97Yg9MnBwbvDhMxpRvi3uLTPRk+i1mC5hOeQ5CneN3iRpisLJz5
w7Fc78NOtPWSDzlr83FtJLj5rdP2N5Ouk+rWI8FEPyUbPk4OW3KewqOj2OrIFRPFEa2JlqZYpoWR
7gJilHHBa4Lv79EYU4dXDqaUt3gq5VXKfjSyDeU1RnGbTe480KkSwPAT577adKUhv5hMLePFNFmT
fpkQRQ9YnYqPgUDd+IMpF/IZ73Mn+ZI948kBH7saH1U2J9S/TBIvjzeredcqykBovZUuGR1ZvziA
ameS1dxddx4NOvzYauIVl6XMNP6vldn6ORhtFnIpVg++E5G+ktSz3+geoYHc5NJwStmuSnbaIv4i
NtXPOxxyAY8WP/LoEsGRJMmpmhAMyEAx0mjIrdNNlcuWyRaJ9yQ0F6QzGMZSLBtwKjN+qCZOV4CE
Q/b/HWEjxq7toMfPUUAA1kzKP57l88vamCBD9lmjg+eLEfoYzXZwAn3fs+LnMQnNeWjiizNxn97m
+OzLe9Z4sB+Qsph9i7HxwB32Nms828zhfNTS6wwcXkJIMnW+TQZXdnhyoV8GXkiPgzd9B+BJnwyL
n569QzkeP4aqN5xqR/NV9wUrm87wRjGIOGQqukvcN/KMQJBkW5wQq1jguXzh3MxtSSRaMCf9jeW7
dnoSrmcFpypLZb61Dd4YGzRY7IiJ9MaQeNdyRQJevuLOMtvDMDce0ks7UwY0LFRZkU0bt5j33GsF
MA/On0iqbJfTG7oQ4I064wO3Z3TyZSs5DMFWOY/arprpJSXvWWfbAjoRObG8iX2xt3pLtS9lMo+s
LiChEiIQWFD5EjQaDImjT+ix+oohy6YyeYYtYghxlfBfgh1WZQGhIqs767sBLe/thpapeZvBJpmx
q1hpUICgktV4toJ1R1UntlDNroYuEnCNlqOYh1028p1k+0XvdEELN48D9689ocB4F0+D+J2Rur/5
fEuPFHPLnmK/pZ4ermGiBzdjBAi9J4ECULjIXOL1LYK85wRTuxMzXLmibfDU4qoef7MkSpIfX9E3
fCMlXRA8tWkH3NsImREuzKzL+5fEHVimO71fFQfYP5Z4oJFDrx+lUx2SJjLQBJqoJBpHhZ3ShOWP
nkm6NMzqrL5gIChC3ZjyGE/YTndljf40TALmlKwSuTInYz7mpb1RRMwsHYux60KMdc4eKX3Ec8Um
sIGLkw3lWz/5eX7NTX+sMbgv5p8gaaw/CDUQfWvDCSz+c+CD3w0PjNgtLSCbeOrBhW9Sr2S13Bfu
O0lOd0dkYgAnVhkXk8AzQx3aYG3sVOFbFUy4ooAEEoFcwMdjV9GvZerGUEPpGFxwZPECubOvDPvc
xK655hTZbw/E0d69wlDeL7NL2huG8AXokqoP2BNoP2GNlDn4fuZhD2VsYtlfD+g20ALdhM8js4cQ
xGDLrUZ1/V40WNRRLf3xwQSX1e+w23Ad8JbVkuxgz1SjxMxboNG+528rF+/mXE/4yiH+x9ua9kw8
zMqY8xeKoxf/oAdGtVPXu5E4+nVsqbdiTRYhvYOQ+TXpeYIJWEGaylbntFLnBUQZcXBp2gN3giVO
X3CFt+4LAK2RPJirfS7jQWLAqqHQWo3jGa5i0tLOVzH2vMGO4x61s70VhFkHhgiFlw7sWhfejh3X
GpUlz35PCeFm0HgJcyzWeU1uzmQFRVUIlZRdqOTY/3WLdQ+eIc+cW+nDueFKSu2V3TfvdRoHh1RY
TrOPbSvxMXIJ962cuuC1H/L+zWqD5O8EVMH8FsAZVtS7b/3BdjjiMs+FfmZoT0CSJBOGhFw0Iy/y
BLxPy6/SBTXCqdHHyZsxzMZ/iETzI4gzN6JowodvC7YP8tc1gif3EnFZ/9uYAWIRZ4H3Bg6bNqQi
H4f5XgBGv6mg5y8PNMGhcdXVZRy6qnFtulAb+p8GL6nbsLQIhm5dq5gvRsZ6kRZSS79NSZv8CnBg
WXs87kn57CuTQEkUkMoK0Y451cyJOSLGffwGntIQ59n1h4m5pwDMDddK1BWo75yCFDYf7OrMIQhu
ZF2Uoti1oTSo9JDKLiUW3IJqVWo2SZ0krhUO9HZcbMUCGoAbHdvs8njvhdgBo+mZUFDwRRKkeGcl
PeqwZXt9kqUH4x8g0GOxWb2cuZJ65Tlm8/k7MVv94Zvav5FoMGYkDH+mC9sGEhrE1th/02rZjOqy
NGhCNSYq3lVPqWbzR1uwofR/lNxgUMHEs7AyAzMYEbkMTMxjYG4XBDKOdQjnPoYYtzaay0R7br1l
Mc8qKBm6kb0gRVXU+Qrfa6EN48+bnrQV6Ltuevlkp3X56sEyjO7GlNNPa0d6ojVZyT6wdpWlOua+
SAV1aEO9TEDtN+kxHZT4SFy66k4s6WX31jG9EDov7MTaBXTISK7SCnruhhzkCGLGANVvUS14jFo3
/S0Sq3kXbgvgJtPmT5EVwRkbTPOvT83+mqW+e1FFHBcHO9AUJAWEI5DrxjL9U87dim11llhTuGN4
TzJiufXUJVEScDdkJL7MwmztK57nrjk6mr8xji3IRkFSEdKqJz9toCHbnvPt6t44EbLvxg8yaYGJ
7M6FFIh7S+r4b+3z8r+XbonWy1ZiqYM/wu3c7FaMQ4bCZIP3okiAVwpGu8iZeL9YvPt3FfXB1iYA
PHbUekn1jWsHbmry8VwRpiwDYUiRqVooDl6YNE+el+GJHWcV0HM+6/jREjQbwmG2clDiS+I4d8wu
xoAllZH/PFGZwe8xZ4RlIscfnzSvhxdbLvOd+mBPPdM3VPxXVTGS6hjEHsSHVKUE0NafHYBanEoV
SeZdR/zFeLg2wIvqaMUUh4B2n9tAvRhuAAbZyATgvI3mzLHrtRY4Az8vkgCkh4xEjStVjtwSNixO
RwN6hxITbC/+vOcI0in1DUINpf402Agmzlb0ingYclQ6xUe0ZnDRtrOsm1+XktOr2XD6YGFEkENG
mpOPGKicIl1eL+2OvToZcKSUSb67VKJBBMc6kl3doJN9Ci8Q6Iza8MoK2qtg5fTpRRMojx5GRIFS
Usdc8suZmtQMpgPYiMmtyTgDgOdmKUROW0hPHNP6LMu2B9sy6yQ2b1wje6x7BWlNluhO7eZkJAiO
YJXz3cVAjScZy94KbejEvDvx4XW1dyytiqRG3E4GhXi+ODmezDvwIUwl0GABn3iva+xY/QWVWx7i
UaiD03Dl/ivF+iUZKOg4ycBmM6lVWv5MmWNnXO6tZaepOpc7erz5No5Dg9CaDNSv/V5GEqzHoub6
8ZQaUtV32zaGZt9iDYu3lq7c4mR0k+kRv3YrccvjHMMkbXwET+jsOU58/8FiOqNn/nWx5BcHkmwc
mxlX+4s3xlB007xo7mCreZVHuZpuNRsDM9i0fdx4bwWBS/eV9EJZxBvMT0aItQ0boYJkheEvGD/Z
BMJiSAMTmzyKUYyXQxn2rWD0freYQcqXJavSVw/FlrsbuvEPRR2Mdr4bty9W12b1jm4F/1LxXP9H
3HGBmUx+N+RChljELtOa8o3g6jFBUq9L75LWMf8Cyj1sQVoXfECdndGqJ9ZrKezTZHEa78Oz5HwE
TeCSlq0oKUTMczaDzCD8Vnlz6hyVG/eOOxAWDssR073mPGUjykqhXHZTJ2MP10vgvKWgAHFEpUFV
nFN259sAY/KgdmOZ2e0NN21a/lcluGe/Xc/TAyWGmN63XtT14zZPTSN6TgwCQmzWXSYE8rC17X3V
ID2ksYnhj9mfhIBYkmHqCvIT5iN1sycXqA27BvEroCEuIpJE8zElP5xG3sFYEC9KbjmI9zfDivLo
b1CjW8Eq41AGq/ut+Il6Rx6rtqe5oDSt5uZ0NCF/aIEAvs8GW1mEME0pQ9ZRJOfiflxCUgh0D0v2
UOBeeneRV3+GfACeYpG3io4VyRpoRvoIwgI9h/0NYMs39K4E/xp7UIYQn0g+SSiHS1RNCELmwznz
sQydONAW70GddxMDRzGijplZsUcsqO1z7sXiVFsVWVgaGRiTyn/vUKm4qatSTn+Qz7GxcvOccS0g
N6ocGZJKrEn/dQL+hlvLTdEogmno3vIiqdxtiRr0NXMWsw41vKRkApunt47h+rlYtMGTlTSfcHTc
Y6OsYbk2QnMtTcG97j2wC/G7a5kTYsZi5d4f7hgu4TXWW/ZrkTT+50JFRBzvbXsB4jFx+oP9kFYO
F8uNsreqruPoPpDR31OZATC9y5fXwYK+t3Y063h4d6fCSsJAz7BTqSxrqv6F106G4bksq/rTbmIe
T1IwyX8cMf5XN48SwaVYqKKlh9x9tgwRmIQRGq1R1IoFw0Tpui8z9wPz1FON8V37g59+YjCCYDaJ
NqdB2o+ch64jm5xQk3MlSkb3y6ao/kwOmUwt86qI33p4Xf4L5aTctnhygl+znvQhcCxCypMqL621
Wu4RSYtPBtj5iPxLitJ3vD6krBlUImD/HhIYtoH5Voq5/SQokU6vuV+Mc7uptc3/c1VIER0ZbX96
dtmrc9+j9QpGDeSkQRGsq8pWhgs3ZgIvMXfB7dIHTvo3Ajh5nWaaGs9WFtTs6vLeUwd7WBhAofKp
Q5IOGUuZtoHvYjO0EqNl60WP7+S522rs/CfqoRm5SYCw2c3r0v+PlbN6GVxbQ9gQpe50yMdvmNcq
kGP7nwXfx3gfCYkb24XE11ZxSLsnS1ot/K9aGpo+BkcnfyTzaXFqNbwImz4MeUXM1u3RIaCsd0Dm
SrxRQZerux/4I2k4blqG+If+JAh2G/9zdmbLjSNnm74Vh48HMQkkgAQm5p8DkiJFqFSLpFpPENVV
1dj3HVc/D9onIsggQ7YdtsPV7WQmcvmWd0FpoXxKwUwXd7pS8BGRxUQhG3rxQHvV0tLgo9RQdxPR
iNfDnTY3lfMUxDWUUmIYf0uLE+EPpLuQrYrgzGl3/D5VPpaDKMAfO9zM+CmgTlj4pPU7f7acXzMt
JayaOQWfA2Q3wFkk6C7Dp9AwziQqNNJtM2eDuyMnMuRfbg6Bd4t2Ml1idH/ERDAMNp9eEwoGiAvB
BKRcQIvsWbYaNhUVXVB0H23alIOR3VnIdHX0lBR5AGJcYE6McNGoVaKFikJlN9gPEpJ2j4Cp3Eq6
cS9g5EWyj4lOlg65mJyfOYKzyFqFRpXvaUr7EFixgvXGocg/Z21d0/CIuykAWbnIdpLdgujbhwSo
MHw7RFWQ1AvSHx032PjBSVwjedDjLmqbvZhKpX0tkd1S38vORZexDXh3PFS3QOdVOv+dIh7l0xcU
DlICY4LnD8bYiWTemBIY1x8h7Jh142JxESRGl22+B87fOgix8Im/lQhgz19hC9gBSjpxFnbPBa6B
z/RuxwALBSf4G4HtLvlUVY6JvDdIhUOqsYZExQq8E2aelvsDvycdDwIZTT+nFn/jMA3oskILlRtn
CsBgKxGQQtCgWHSTgiB+LLug+JP6jksBQLf4d+gG9t52empNS/t78oB3W/XXOhr9P7TwnOLnwEOB
aSS4bsIjza/rlxxpBpTjqQE++VZFaSBBIIj3w3Dmn4kWlpDiCOwg9uFJjmdNyaVjdcBSH+1RDPfp
LMqHOhz89gWwzyifFpGA+tAaLZIFu7KrJtxEOp97xAxhzD9jV5SFz7SYDMYUCZxTqeFWc8Cswv6D
MxGJaOy0Ia2luNtXrqM+VGafHA2VVHeVHou/FLQ+uPQg84Gj4WtTvbNnA58qymIAtGaO5B6eghCA
qKL5oBc5SVDH2XBGqVHeMX1KKhScENQQ1vyp1oBZ7czMGr7lQTa6hwTjygntJt/FM0HGVCO2SLLn
WBFyeSDPgIq/b4zzt5wmGEBRPZ/jCRoEb/uWnpS9iF8SYWx6w3LKFxp0znwMIIAmJD2Tg+Qa92J1
H1p9TetoKh9pR+Y1lBwrl7+60C4/O1qnmwj3TIM1A7zR+BvbfOo/2nndvQPEo+5xzNHg7iQGgIt8
QIpgcpW7lPxzJF7dvJ+/yraMELES4/BVwIe2qDBBDxV9xhaOWFfznmApwJQwd59pMLHGmebEGheZ
a0HvxJfLgpObxXrxHLhlhuEeVxxQya4gvvbRRvFAoFJdDFDITu8It2ZwGK5Zym0CCjc/FB1d0AAM
sok+OvjC+8werYRz39fWd9CVRdxSbYgr6gLzDHBS3pvQDRghnkTofAIBGz3OTZYWCBs4vfaxn50B
Q7PKtcWHsdJb4XGXQSIkC6t/1HjffEyEVvpfVNlp1iI5YdTH0DeMfQURw8Nid3pvmhM9WS2yHydS
q+Zbb9OD3VKJM35TZSmiz7gxzJ8rTRG1kQuqbeGwrJ9wR4w+N3RxtuBgS+s3vYe59PDOdB+yDl+d
LZqnLn2oGCMiqMQ4GzwguZ985F2AmkRKILW7SFUu3es4g9e4bzI1Q2EZIo7o6FVI5iECbFL5xfkO
T1ScpHUbcwekUN0h3uop0YMB0KWHQXmftMJW8S7gfBLqZlannuOBzHLXdPNAdi8n7WPpTBo842wp
aL+bgZMHhyGGqYONkmv1P3RkF5OXqRmTAAk60VCWsAYXmgxEK6rJAVpT417r8doUW4mdQaZtOrOk
D1M5eIEgZl8a/tQ/QQYI5upvJequh7bYlxM0SmhR7UjdsgC3lk+7vgrzVjyjlxvj/+1rtPabl0gi
lfeldYp+fASoo5XBb5dgO/b39M84YGC+R+DyB6cDb4zDWgal9z253owNh6mEG6QIWSAEcY+fCNQH
ayL7fE9N35l3XWEUP6JaL/pDbGoVDSS9kmZ3iHnIOuh6IwShfKsyIJzynnZRGH4Pe5Mb637CO3Qq
93oOPs5q//73v/73//u/v8b/E/wpPhbphJXRv5C/+ggIpG3+59+6/u9/ca0v//Px9//8mzQElUpL
oehC1OZaVLj4818/nyI83vir/5dMgqyFfVX+9O22qnZkPsMhFan+1TbIJ2D7wdOGOI8pdyPcieyl
dujcjwl9rQh40vVfo05/jKEocuMV4cLptN2lg3r6Y+jeTfbAu/890YF77HSzdL/pcFraO6PPpuyA
kQp04CoJCSneODKkfMsyhJK2RLVfmqcjGyY9IC3Uhq/EismhziZsWWzAcUrZwTvIkb90H4Gr62Pq
7ul0JYJz0tFNauZowCnM3U8HBTZFKUmB98YAZGgeHdnZCEe2ppVt6MfSetoMHBuu5rKx9I+WAe8U
IXzLTXmdpaIsVNJN3eH6Woh7mzJtTBGr7ggKMNhc8IkadtfJGJf986B3vuMFGYnNu+uTWH0yKVyJ
pLBjuaZhgrRyndM5GCzQbAW9eJqU3gNPKscfqOf1d40hkOqSBDXfJsMIjtdHXf5fX+1aqRtCx2CF
KiYbxdLNZVe/2rXF3CSh5dvFM1KPmFiUuZO96xOYhdCI53ZLOVjRX8Zx9hg6uHPc2KbWhdGlqUx2
q8F/CON09A6sbN00onj2i6F9SjJpPQfNAtNFH/HGUMuOX09UOpYhAebZrmkuW+jVRBtDajQEzOK5
acksc4AfW8hE9b5L3HFfK+F8vr6w68+pGyYbEryhY7EvDbH6nBaCPdUI/eEJ10l4C6G7tFmoYyAs
F+X3FPzpG9mEx9dHPV9QRrUo4Ju6QRBuidNZUuNgojTfnoqEEH0za/ZfYUMFm66ZNv+6Ptb5ipps
UypjjqWje7q+Y9iblaDE5iMamYePeqkTrMoY8RI4adFSkoJSd33EC2tqSlNXjqGbdFvVaruYMMFt
6teLO9DC6UfC7ue0UHLQAzIgsZGx4y2ZRvp0d31c/cKyMrBj8ym5TF25/LBXm8fSQJAabuo/AcHy
Sk3W6b6WCPIGFFzw2W7QqY+Guf6Z2fpXczHq2SZNi9mAj2xFzZVrw34YSOrsHAkDaRrh4/UfeOFT
2GSclKFtqo5CrH5fFZbB0KBe8TSZWJNswsymLgdh2nzIG4wfo7Sovl4fcX3jsr2VwUXFRmM5uENO
VyQkXZ6dUDOfDA43yEAIBC1VAQDSNhLOEhmpe9PWaN/DP2n3EQ652+s/4MIn4cLU+R2Ut3RbrnZ6
0uvwRLpAPdndaBxTs6GUVKY+aNy+uzHU+mnnkjQXTBAXLYg29DLk6WSDePQ7JyvtJxTt3F0JsXYP
/p6kkH7+IY/Lh5LQbwMBVu503UdmoyhAB9Rzdn99zueXteXqrsWPEcxcWKtnrsXNBSD/aD1pg2sg
eDs6+rFM02/Q6Qn1C7RY+1RMO0iy0X8xMj5Auu44vOksw+kKuPNQu1Zpmk9gPmiBataodiMFqL0z
J9Y7ulIf6my0/kSVUz5cn/P5d7Z4mngWdZ1wAqTF6ci8Tg58gUZ/MmKiWD0eihHBp3Deyajp/7o+
1vkxspUSmNSZBqedNtvpWJhN47nROP6TAMq4F427JHOhdQAe3W5zMcaH6+Ppy7k8eZQUuEqpuFtg
IwtkpE4HzEBb9I7I6PAFml4+YGwYy3s0irO/Q9qKcm+3gzhmONygHzUFONyp2ZbHCT+7+WOD2uRf
BTh7CSqrCD1UxXPEgKIaunlZhvF7N7TcD9d/8GqBbBsoO6dA2YJ/l7q72oB9M3Voxer5gzHn8z1S
YfV9oWX6jj5c+hSE4tbJOx9PCsPmi6DY61KsXY0nQBvhhJ5UNCZdzGnzAc46+qE+Ev/0KhAWd/bX
J/jPvfXqizBDoErCUQh5OZx7d3WT9kAlCrBL1QMt5Paza2rZgVcw39qhGI+RnOU3bTATLOBGkCBl
1iaHmab1TpC63FmGMd54z9dXz39+jyJYYD8iaeiuDp6eIqXSGSgpAZXJsxA7z1r+HuLSD//2S7pv
xzocF3kfkcaHHKwM+sKIoj6beBM5nsTo9PONBVqlOf/8INBHjpRchDRUVueRLp0OUrLlkwRZ2m/R
ggafYGLRxOa0YvEB50jww9Rk0THCpHGSe6vTxN9paUThrs9MmozXf9GFPaIr13UtRxjOsl1Oz5Ar
tIF4f2zBAdjp3o316RlZqelAyUH+ETq1ouvjrS7hZQF4CXTXtgE5G8JY7cmkw/mmo8LxUCEWnW3L
WmiUs1GSVbS7gePfO1Vtj+9ritovGGv29Y0taiyXwmqLEsLy3rP+OuHXKmRvuhSzmCZsHsIxnY4t
7nRogorxixvV74nzTRS0wg+LZe3vbGnTkPlKXqSKSrmNZ+o9LknoitPSGTcK+BN6wLrzd9ATmAT2
EG+SWJCyQU98aXgKkJYw7HegZX9eX8T1R3PIlvlg6ECaJDxUVU8/WmMiY0jCnh5LfjpGN7aFbo2K
PvDwqa2OU8HT9fFWr4jtOLbpWrCihUEf3P3nIn4VwIVGHSpkwLWj47i9gN9J3XmkxVgF0Nw2aTbx
bN/Yl6u7nSFJRHmsJfPUhW6vTq4NLYEyv9N6ZivKe0WxG7ePCami1my2tlWNd8gsFjc2xyosY1BH
WaQAum1Yi4jjanNilDdlID2xInCUQ9Mwg5hmfbBTOiX3lSjraY/Wl6Ydx0YvW3r1QBq2cUfT58bk
5fkPcQVqIwZPqeUQL6w+cC5A9dTQvTxMfcTwjhZb2D5lIMkzHm67a76ZnW7D6O2o9e1kgD5PhsRa
O04vqo+s5l1Lr1V8oahrURtBQFhE3we5GOWA40Vs830Mvi95qhDj8HeClpr7qzHR3LzTQetz8YRd
LZ5K9FpDktcKlBxaFujXg4huQ2KzcorwiI6GUhfHBlUgPH0yc6RdOsWFtqSfkYi8ocu6HuvGCGD9
FoqUFrzIAU3mzzGw+vQjQTVKhOMwjp2xwToCRe7re/bsjJCWu5aUqNSQyRn2ssSv9qwBUg8nBNBJ
dpPTF038wd7QWEQIx5jL35RTnBsfbdkcry8W9j69NGHo/Mvhyy0Xz6sBkwbWNi5kmSeGsf2ETG75
jB1qcGOUsyftP8OQURscCl7a1bxKhFtioOaZB0wDB2fqhcfalHi0mL3E6Lk0jlqGvCLW3yGMJ5xK
0jJrtiqckhuh5fom54eQSFogY3QKL665euvHRCJ1iTGAF7jm8Nms0mif40jt5Xjw9WjLL+qPUVF6
JLrVjUW4cDwMClI2RQJFRrFeah1NvqKMdNxCIBVu7TyPPmQoGN0Nyy4coXMcQfooLCKxHk4pxHy8
vrUufGkyGcm+IpY35T9PzKsvHWaNMU8ZGMog1wG7ggTNfmtRFr19BxvA2QTPJOhdYa9ihX4oOoUH
OV96hpSIqOloP0rHn6x9EA/BV0D86P5fn9mFQ8MXVSgkEjMhGbPaXHETjmWYhaHXmJjhmH3zAG8Q
MH0HpswycMK4PtylzYzysi7AfvMvtvPpmalFMrU0wkJvsFOe0TGpud98Lo9xTPYIPGCQkpaoa0xx
+S7waQxMTqt/EHX16/oPOYsK2MwUxqk2KXsp/q7Dkt4cwQ3UQeYhnmrgqj6q0fGg6IzJNxOb0nlT
4VYlf4wNeL0tuZMR7eyCOvFmdiwt+J2oUZQf/M5AaBWRlnq2tQ1NDUvuat0NDLkpiCVjL47moXw/
A0bqP1S6guTvCuSNmm3md668L3KzBnsDmBZZzusTPHvBeUwlBXZCT0Jhaa7yffQhsY42KL844NT/
LDqxh7bvEXYFMoTt3/XB9EvbSLGgFuhhyinrxAM8Q+5EPBLo5aUy34coCv2C3YlAduJM9j2XmiIZ
xXpz3hsgBqrFk6t/KTHiSd/xt+bPBjAYf6ucJnrEK1sv99j3Gr9iYlj9xha88FPJyai2K06YTfFv
tQOnQkDnbSIPFcxZAtHGpdYMVPPZmg2neGypzv19fXUu3Js2q8KykAJKY73nRzs2qLJriTdMbr/D
UcgCDKsiL+Ya25fSaN41MsDhsAziz9dHPtsEWIFLFFS5tnmg6LeczrVJdfyYqoh9aGMwC4HHCDIw
n130kAHwvlFUu3BJEuBbJF+Q+yRF1dPBpAUPQC8rDPSkMx5bqJVbfUr+i0eIe4qmkTINm8RqFc0P
eDv0EVxnr5kTaphgm4GNCl3DvhM5JTQUOryGJiBwfprdXV/NS9+R0EzYgvtyqVOfTnAGkuO2ZhF7
+AilFO6M4tCiNrwLHYbPGviqMKPMbWDMw+H6yOexMd2G5Z5mw/I+6KvDDHxdDp2bJF7rmIX6EGpU
f+7wQwmfjcCgnzti0oirRTH6b9+6Syy1vPdk+VB2Tqdcl6acas2PvRJnl7tkKLXNBJD93TjG9p8R
9zlMMIICOgtV1vLGm3+2eZcaOXV5QY+QUppcPserRxfUeBA53Wx4Nvy5bcFf9Wk2fFQAY5HdSK/O
1pcMh0akTgeQSXJET4eygHPk1IcMDydnA/Iddk4KtPkmsJvxbkJ1j26vyN56EbGoy6i8QkD7iVtP
B61TkPqTkMpLke14IM1CwAo7oE0+t9Ghpe1xYz3P316eBBId26F8JmyehtMBDZVhm5NkFk8erAFI
kfiGx/HflY0DAcYl0yaPMmZf5ui2h5A8IDka+2JEruaNu3l5mnRF7YHWANtqtalMO05MP/BNr2kr
99C0gDpRpMh3Zq3kBpCueMmhpt2Y/dnhXQYl31vOD0O6q9WOfNQwR+FLL21iOwS3283gZAbi9Y1L
6O6hbYgQtbIydV+DWn1rZMfodCmJNAzCH+7i06U3hV5zu8cWYkv04L/WCt8AhD+K4j1wrAR5jKCB
ZvD2ZabrY3NH0r+jPnc65qzh3pgFPcEchmFwUar4ztcK94ODz8khWFTewMJm8Y1dfeHUukskSZPL
NHS+7mpUndbGELSmN4lMCoSomgZNp8CnGKuHQGivz3HZKicp2LKuKEFyhHjMeX5OR8tS1cWalpue
WXIztKHKt/Tr9X0UTj8lOobe9eEuTY48gHCRwIMHfbVzO0hsEbpPEq2IKdu2RoRFngDKkiNMcCPl
uLRfl9qqNAiXiZRXgXmlV8Ns0lrx0g6DCCE7915DqHufq1weW9Dun9tI13eUL9FEvD7LdfuOUtkS
mnM7kXORcK67FzWqB0jHhq4n0VzPHIDNc1lsEcUZ600Fo8S/cyMQaHe4bAhsdbHtNTGICNzJvUMA
W9rI8/uQ9Tf8vTHymCjsTWI/58hNfAZY4Rs3kACXNoFCQoHbjRor1/jpJvBb3w/qCB7w7IA/7MF9
IpKhsvs8JqWZwkS7sT5ngQ7Ls4Am2HCkTa5a5TAz+PuymgJ0xbO2/Y2VY32Ai5q9v/4VLu01xxa6
Y4NQZCestrbZOmMlRG16bVG1z3grZQ9ti7BT1MzmjbvxfCiqF7qUagnhCXBWE8KUwNIQpFAEqL3Y
+mFr3HWVicxz1MsbF+GybU8P7FIoERCOHd0+h7skgdXUEAEVqH0HpFWAArIyovYL2PB+T/HUuQNE
7+8mWUKNEeixXF/U84ee4RUdcRBHAJL/2fmvYgqJzhJyE7nrTaEzv0tL8zEp0bilxOZjQg/i0AgR
D7g+5vlJZkxARYo9SmTsrMJGdBixApwWqQpKdU9iHlEwU4PEmlHl760Ch+Vm6OFeF9qv6wOf79Ml
dmLnLG3IBWJ0ei4aZyirCiCQZ8eZbT6WZoM2OkrJVfLl+kCX9s+SzS9JFWWENYqi16y+miT3RYg0
hIdrd/kussPPtWBpr490afuwjOZSteUDrvPMJGxFNBmB45VhrQFes1uMKKM6ftCHAbW4JK/6T0mq
su9DJ+I/Fm/jp+s/4NKaLkEEBRrbIAlYvQDkrqWmZZPtIRo1f/BRBsTDiHz/7XcM+RrhocNJoVuz
xhn1sTI1hVyCZ4Vx3CNq2lbOIaG8+OZbhnF4P0HiUXTm5j/dI5RvZ2cuFZ6WIEx/KHPOH2AR1eRw
4vf1lbtwDAh2HdsA87f8Y9lEr46eMkMT6LRreWM5aXe+0LM9Ne5x2/cVvtrAzoixMVy2aJXe+GaX
Rib048qxleTjLX/+amT6PAsynDsHtnj2HbWkeOfmLQQP3lPUamOVHVD063bAyW41ny6cDGqTtL9o
SAK7WJ+MIuqhkoad8kI3h4Gl0d2a2jTZdYMTHa6v7/krSLjlwu/kshEUVFbvRRhr/T+USw/aMG0s
f4qG+8ykqEKdGJkVDZPA6wNeuEuZlkODiHeXf66XVUOPqixjrhc9QEa5t46d5SJrEknME4ei3ikU
P64PeWmOiktGZ6uyiyx5+iXJG4YKSTbpuT3y2gHY2QfAQT5qqIWJvEzi3rhuLn0+EA6UKW1yUIAz
p+Mhhj2LSVbSA4NU7+ErwgudZ7xIBuftdzVdWZJdSUXqvKwRtdNYlaKX3lxY7le9D/udY43FjdN+
6SSg8mFRFOJKUesem9Ho6P8hvOKVFcLJlZtpX7AByHdBX4Brtxqj2SLC+CNS/hvRmlws1CGkchwg
fiYgv1WMhnJ9gjcfgboO5DffwIC1vzSF+9XQgVebI5SIeknL3rxdDMJBlDKXJEHay2X++uAXrQrL
PqEGSsHq0AZJsDPdwn/p0CPZVdAyoxuR4YX9aSCESOXe5UOCODodEGECuNsDSWbfNibW1lF/NHLD
P+JJRKvdaj5fn98Z+mJZVTReSSjRAAbjtzoPIq4nK3I76aHn026tIEbdBpThLhoGGAkjscGmjyRa
G72pSBX6+rFY+D0DvV9UHcJmuLHgF55ngwIDTSIeL47n6iuPeCxOhT1IDzfbhq65g637BkwK7FQb
S8j7enDLfQOF4b4Cg/Xk2HG6v74kF04sOeeCREEyByjd8oVefXLTnx0/6moDF5zBP0R0072xqpu7
sCqCG5O9cP9JHcwqLUcH4IuxejpRDpRok3aGF2eOeIBfghhq19lfiniO/kwqnh5b2Ysbt/yFFQYv
DgCAjGC5dVeXbutaqlejZXq5QMMXMXG3m7GEQL5lk1aYyW561ATfBy2KN1tk2dWDMoewuzHz5dys
gnjeU3A8Fv0wzvLqM6M6GaPXRwI0YbT4PWoG/9Pch8b89tMEbsai3Lq06dGXOf2WRTogvlfo0tN9
Rd+lQ8q0KBsDUj5kPJnT6X373nG5fUGq8DW5qk7Hw5x4wDeW7let6dnvUTNtD+t47X0B6+DG23lh
my6NfmPJ7gkl13BQhPsCrTZT0xNUbrfovI54VrZIJwdGiGz59XlduJUIPoDgLCkIuPnlc746E24S
z70seTUzMOovbk9Wt4H6h8GSxL4Bh1fX8W8MeWF+bE5yLA4hb9p6m0KGiXnOHMODtiXe1YVVUuxr
EO6zUTa9PrsLJ4JSpkV1+j+th9UuaSL83PzYx+FJXzA6FqIbwybAEHwHaQ52t+zH75oc7P2AnAEp
5mQ9Xf8BF+4B6HEOzTZOA+DL1SU8RanKI7+EVRkOswYzXi7QN/RuUNwwRh1pIpA7yRZOllPdOCEX
SrrctrCbgFqTFJHRnn5a6MtVUxVhShhkqQmGoI/GnLAxXpqxzca3S3OQ5ovC5P1g6PG2d3DxdubQ
+WO2yr67vg4XbgVaqaS44JvZ2P+QTl5ts2TUBFm1SB5mLdH/sDMAe6Wx9fZg/vUo60pqjwhRhzB+
8mCJ2N8Z7mji+IEgdOtkxRdluU9zVNZeF+W3ENyXPjMPi+Ik0eGCAXK61GYOkNOFr/4wwAYzH6Ya
BYcXN7D0Z5qW6Y92FCgAKj1V442g7cJZWpo/lEtI5JHZWr0zcasZNpqU8QPqD/W9kzfGIY517CqC
6Nb7/U8jaXWzO84/ka6jYAatA5h24M8kJhcPqk5NfFRAtWLYE2UZ1hZd2bXlEeO+zt8HOERi6Tvm
ALzvqwqu8YxrNGSiG8/5+dUFbpLuz1KzN7gmV895oNdImKHh8yBLHcdYQ6+naCuI+T6xvar3apjH
b9d38flqL3htLks4GguIfXWdQIgKLKHFuNGGY3bIUxHdVVbW7JRh3opVzneUtFzKMwsFCwS1u/qw
uLO2GAzBaIvtqvkZ6lGOiCdHFDGfvIVuHhrZTkwugolvnuICJOQFB88DaWZ1afR22cVYyPreiBZd
zUtaZ49dFObFtkwSWvbXR1v+3063FJUa2sHsXR1O7Xo0CV0VxxHQtWjaOu9TVNDu/LLDJgZ/b4Rz
p65rt0a5wNQpd/u/rg9+vn9o5y00BOarqC6s7uYCTocasJ70rCijwpd206a2yh56ve1u0iCqboQQ
53fgkt3Q6afEyGtwRmqUGcp1+PF4rV9RRLVS4zCAYrlx057vUZ5Wm8LwEgfCW1qdikEZqPdiX+5N
BNUfi8aZ32vQx720zd1bKc2lsXjWBGUbSt1E9qfXnopUWoJ3mjzkhRZgR4YCNcLfUJSTW8XZC0OR
OC2QeQ4TWK9V/BVjYt8OSIl7U6ein9hspR/zWEt32jzHNzbl5aEQ0qMTCO50fc9hxlEKdK56pDmL
8SNiIvm9UZj5HYrit/DPF7YgDIkFckIQuzQ9TxfQaXps+txs8HqEvg5OjXB2Fg1gPgq0Aeeh7W5M
7R8SxOmBs2ibL/AmRdMewcfTASERi3Cw/d7DSjDDZ9OxouMUjv5zYVbWd5wnxKEuHGT66ozSiR3w
ju3KzBjujRSfGa7yEhda/Havn8Tzy87iwiFzAYxEDW5dCctqbOGMGLMrZA4Q1DCm4E51fuKFyMig
wTEekAU1j9fHvLD0dK+oqoBr4zpfB/RdZg55iianJ9Hu/aaBaP4yViGimQhB7PUGn7rr413YVUto
AIAAgpfNtbNaeXdEVSeLOq9BItrLkUI+UuOf75Vq9MN/MRRUGIAL5Np06U6HivRu7MNUbz0kulLS
7cA/Si0w9yGJ2Y322qVZcc2YSxllqS2u9hPm2x2aV3HrjX3UfHQ03T0Q8OovFDqcGwt4YZMoCtEU
TsiJlLVuekboa5SiUq0nqhGxea127weFmaoK4+GxriZkqubi7Sk1BTe+FjE0KBcyztOlDNymdlQm
aq8YZuAmO5ROfKBoKY6NGc7UITrLeJ+N4YHWPTJYhStT/zeaLGVzo+V7YbsSe/Eu64ASqUys4oGu
S3E4rgsw4Gj7Tp9anA7CY15X6NCR5GjIn3amn27fvJEcycW0gJoYd/08q2ai0DCbjadkNh4mHLf2
Efov96aGZtL1oS7Nb1li0lCX6NJd/vxVgoAh15hgGUV0vmjt+ML9nc+RfwfubkK9QOv314c7Dzws
ul68jjSl6KCv0bRG15M2hlbtuZx8hPght09YZdyXefEJa6HovllculD2aW6czYvzJAwgAaaIcAa8
QKcwnzR8eb2xsaIXRD3Sb4NtBTuEFxZFxbK+uz7RC1kgFerl1BD5AglYPzExYUZZtWXvWbCwAKDF
CR7lKUZi22loUZhpasxJgilyUJXM5pGEKQv+Smot+THqSXPj0j2/LjhLUIuWeitItfV1EU5omaNE
M1N3q4Zgh//a/N7tk2o6iEYvbu2p84+8nFy0GxZO7bK3TvdUH9bxZKaV8PSqwMUsTpCA32FSJz9P
yIe/uDZq2xhOxcmu7pLyBuLx/LqiLfBPN5t7kfd2dWCBGumLLpzw6JFUW9XE5Q99qKM/Ra4hKOMu
LsFWGzs/r3/uCwsMFJ2AmtIKfKo1zjJGptW0Bgx5Ax09OTNunQ95ZjQ7J2iyGzv50lA0WZeYlpFo
np2urtNYVWhaFKeGIpE/cjVOR/RS0B0U6O5dn9WyVqdRCwT1haNlUj8XfMzToQLeyEVOf/ICENN7
2qoWqs25dZ+C/rvH7hZgQKOBgYnLEYGJMr9xhi7MVAF/53PyFpAtrB4BByXebOGUeoRMxaEhFdkM
WJJsEJS7FaBdGAr0EN0QAFLQ8NZNpUZoktgzqbwSMPyd7k7pc4YzEuandXTjCrywQSkK0RekOEXK
sO6X1ZR/MIUemRWiqMD7R63xwLxnGNcjEP01KznIDzXHpXjzU0a/FUEFnfwSRruzrMGrqx58bDSF
Ib6PEmcQ4EuBmhTBtZrnXYtM3q/SrYf0jWRbsM7gZWxpEtIvRKrVmC12hAIz7NzL3KHMDnMl3Gxf
hQmCjpnd4X9SUPW9cdldWmDwWUvTdVF1WGM4qQuWfepQiZ4TnFL9yvoZoRS9cTqFDrpd/s419xYE
4vx1YZpoSAB/WF7SdSdNHxfjIdfPvLqSzaM9N+W+HY0MElaVHQatuSUcsB4PuPFS1VtYVRT1nHVU
onco6dqjYx4nPS0ChOklBpZY24ZB9z5uRdrlm6VFJW7soPV9sAxLa2Fpmy8yQescVxRFHsKXlkcs
rpr+vpzQqN1msrbRwe5QjM0DHSJcZjm7kAb+3eCMw931G+nsWWXzI/FIAQqsCVfCGhVcVxjwzllg
HLENainmVmM+vNQW+KW9O0eV+Dhi1mnvfc31/X2JYgiuWWmZBI9DSY39LkSXProRi58V6PhNFGzk
Ap+FCwVd8vRghYEdAGItp2NaVtamCIL6YaSzurWgzQClCPG4geG6dXCTooaXBIcSd7W3prTLj+Cp
XUI4mEpgVE5/hM4Lr0WwSY4DMJ075TAgPuKjp1T7S+BjfCNEXb/xy3AU1kk9Fj49YerpcKE5YW2U
Gf0xtIex/phkbgo7KZwwAd83bJNYbdCtTfBsxvAtmmh5YohwYzsuU3r9PPEbgI1RmuCQC5B/q+cJ
sfoI/wyzP+KOZ/xtz1P6Ja3D9H3dhP2N6a5rSAxFAZKdB8qBru6akzpj8ieawerQx8sVPhNVc2eT
gN14Gs6PNaUW+odLHMEFto4Z3czK6cQP/bHvy+mxTqH1IlKBIU06io2DsN3m+mm68BEXwRUe2SUV
p+55+hHdGH5mrs/dUfL1hpc+KYjHu0xOY4bRYWanHhQ3w8ccEc/iTZC2prjROVjf1bTkiZYIZSA2
A4YTq21kl4lCcDxojmyyGHuC2MyndA+9DjJJUilEr3It6nCfzCT23bf0lM4IZ8vwTJ0nivIMgc4q
lupyt1f4sc9HPLgCw73vaxL7ZONg/ZTuUdKunQeH3p/4nJuo5FFOd9rSHbb1LHrne4fJiv5+mB1H
HlLbiLTvGtp65V72KJ/faQL5gkMDwSyot8FIueBX6Ndx+lHvYoUtR7EQoX44LibMTw2u5UhoRiEC
nG/9wqBKeCZ0+jMck3UIZUZuBN43oPcVVS952OEC3eJn02gpbIq+zx86ZbR7qUfajSj1/MBI8LgL
HI8bYsniT7dWIvGrHu3JPwoBkjQm99qG9pR9efP0GIXOsElSx+5Zfb8aw+DCMDv/iF2dEW+Cpltk
osx+oGrYWaVzcGzA4XdqTAwTLGkWPL91fAAl8DcIM8DN4nxyOstQFfkIxco9zsqHG8pNVW+6np7T
HCb+T5wBg10SpJ2LTJfd3uKnn98WaNmQzlC6g0pIOHk6OGJ8JZo2s3scex1rIGFl7+LKyT72OlqP
lcOo1yd7YTwKMUjxLbwf2AvLn7+KH130bfswHtWxSSrsjAspe3xOa8hlTamRADRBdSN6vPCyIpdD
wEEasmAa1o+abfsE4FWujsHcLlQQjM7ngvRDTPTIVeVLhCursKCRAZgmigiepwi26qCH2WPSuGl+
4zhdWgKw5RSoOZ2LoNLpEtQpegA06VkC3Cc8LRhfEAqv7vxeJI9ZqUU3op0Lw9EhsSGOAWxdKAen
ww15rFqMn6xjMMbZJmwhhhTBZN/pgT5uJkF34foXPo/vALpRtCB9N5bq4uo9GE3WEkOawOsKXAw2
c2ngRIqCiP7TLvz8XdVbNvZek9l/RvwdQyIXp5L8/vpvOH8ReA0YH8IiKhdnF0dm00j2ZQM+a9SL
+67BqD2JwhR/BookeYC4Ycp198Z2LjVU2rloPvKfS7q53GavtnZGk4siwRB4COm5u4ye6cEtVL6H
2H9L3eI8aGGoJT1Z8hN6YKtvKgV1Z+xiAg8fcc3Yoz8ZFHeWgKd516eN+1awKzOjbrkk8CiOLH2c
05npZVJiY2Rgy6y05ojNpbbJMzv5jqPxrcLEpdMKKIjyEvUudqy1Oh2lL/8/Z+e1I7cRresnIsAc
bpude2Y0GiVLN4RlWcypmPn056vxxtlq9qCJ2b6QDRhQNYvFVSv8AetQrcOtzbLmvZHi3VnYuJQx
JsZxYBhMPxkRRUVEDitzmEiY73rR/v7xeWN7uXEoqykQJAx28bxBpoRq1Xveqe26cj8M1kd3mpOH
AATK+2MBGQPJC4Gf3V22fOLMs2YLGZtTz34c3LxQq40wsEXwiz4Tfhbm8TulJok66PZwqdL9pYin
2rx+mfFsIss/KAimjZr+COLBgpmv1UcYZe2KrsQbL1M28GgzMQOXH+PinOrhkGshFgqnuWroE9R1
o/4bVLX2l92nuKLU8KbP5tSO2DtPnfo4m0ryDRNAcyUk3YbAVwoZhxhoFuWNDFl/fJlVObcGtOX6
NFaKS6O2RTdLpOmjWwpx0qjwD/fPz6u263VRAWWNlIVCilExVfb1gmWLvyHuJdXJw7QGyRI7y5Xy
jBy5Y3+ecaLggY0gR5tcatMcWs+slZcRL5T6wRrUtP4d1Mpkne14UuyXAV9UbGtEkxt/O0lnh5jy
DEYU+2bQxflp1Keq23vaUKDNHAssjDaJrmPhiecgnr4bXHni+Tt+QpH6JfIcbHsOmqibaG+ZaQ9c
HyqF/l3FK+4fJLYwV3QRCHd22ZCE6bNblHm3iQNRKLv7O3QboNEu5lBwU8C3ILu83qDCKHX2gZ8f
N1Vw8Mb5hYHpeGQuku+bCTivOgbjSupx+1WTqUvdPlqecgi1WFNRTCyu7RQBVywct7HAuFktLBtj
K3qQ73080FJkVfAuKPSYfS8eL5nyIlLy7DTWk/7VxLci3Lap24x+4OjdeKj6EYjyLAinKyvfVmOM
9OHrMKjk0wa+er1y7oW5YAjcnWwEgEYo66EK+EQJsW6hF5LuXTPGMbLucW2dCXErgfP2tVIAwlSg
r0PfjCbo9eqQvmrBrTWerD430OSGSkgjYdz1NHYei8ydPxaSh31/s994rx4TCQZr9F4hjC5ujA6k
NCN3HKgdfYzqY1/AGjyqehkhi928/ypEYc0xUNyUQ2/GXddPGIf4Pkxa05/UWrV2doNTOPmNt5kT
Y61NdbOZr5gwHWkAh6qAWdf1Ug5yzdNYRu2pAmqJh2ZW73D4G57GUNXORZKl+Kima5DSm82U0BNa
Pwy3AIkx1V8sSllpDmXcnNogRPCebpj15NSTVyGfVoVf7r85eRyuwiQCSyTkgJXAk/L6Fk8YTwlm
m1iynLpm8HYj462nfKi8TYhC2W6CuLidUpJHtyukPXdtrly+t9eTrLskkEJ27LEMWFxPaQwqCqOj
+lQa8NXRwvcOZjFkSE3PIvqAlHHmT4ydTH4BVuJbXIhrHUORd2Pbyc2B/9HMZ3zASV5K1qReiXey
q4lTPhuIULSdhecBFuCbDBnbz/f3/OYulGtJ8RCDwTAtt0UU7Cwdcc2yFSdrMgCyFthlJpuiRb10
T0Sx9mZUB9rKF/rWmkDKSXSYqaE4vQwLJgIbwg7qU91YVXSsci0av9hCwcq6pCv04sCaf+/cR+6p
yaSSSCQnxUu51MDJRiXtrJq+Xlf+a0Oh8u05tL9MHRIf97f0tp/MWuQWHGRSKxLvxZ5WSRzYVt6J
k8IbTjqGs1WRhX4m2oaOrRJM2pF8wMt3blV5X8jTK2sXpbHevChYlwbJpjHqsl2JxW9sOnkliCtA
77LJuvhRiIq0LX7W+SnB0e0biMT+B+V9pGxA7fUH2lJh8/7XTA+bOlPKEsnv+jp2VMVsOUpp5Kcu
y+uG4fSoxdsIW7b5R2Cm5lejxS9yJcXU5Td6HUMgu9B9hDNhcKSXtYmaDkZs0SU7zeA6cmcz8+HE
lW9hVTihYSK7ZHqUVRO6sAYmRR9tu0iGfY01m/U01TpaNq01DeU/GvY6hl9ZWhu+Wiwm2Pp0Nk0Q
Lw5Vr9sNkechOYf512Btogqvss+qM47iWM921R7un6g33p1UwiWHcG0wR8sBRVQajVOMdQYot4yP
hWLpx1QR406vrC+VGyUrwwdZmS72kG4xFavU9qaeXMTBKs9LrYqT5qQy3junY9tcCmdaayO+KqIu
loHdB3aCK42betlqF5GHwNZcDyf8VnrnRIFboMSi4iuyr12HGXegAOW3t6OCPcLnGrlU7RySqyEh
bWRF+j2d8Rh5xh56CL7SnfGiD4mJ8du0tbzC0He4CIaY/KUkytKsdaxwY8Mx0z5Zw0hMhw7qIgc/
1Zmxs+I0aA+A7GPlCGOUhlshihoiIIgD/RhXZq/hAF051iads8n5iKqtikBOkHnzj7bEnhb7S/y8
fhaKpka7PNDN6inytDjeZeh1DH7cYAe0zdx6Hr9mponiS6zr/W+MJ/LpaS60trtkU6QYqNQa0azF
mykqCuUsvBq1oY2mo6qRboB1WN4TioeBSztywn/o/iG7veqZe5ArStFl+NJLPAdQFn4DRcCpRUt3
PDaVPmLPHUZx5sOYaf69v9pNYgpGGMQBuTAKFByDRWIBgTycPGbWp9HOnDraoiNu1s+Y1DvOoZjG
OP23rcOk07YubmXOLh5xVXm5/xPeeGBQ2fA9ISrTWFjGJ2UQGWjkqaa1MBbfDBgV3wRuM/id4qny
f1hKfkkMfCByLG88r8idyY4LcWpRhda+zfAlhu9KSob6e0Smy/x4f7nbVJGthZpIR/FVXnDRwh66
OqnAAdgnfOCax1xgAwfB9ZRponvEbTXbAB60ViLvG2vKvjFVPXEXLtciaJgJEFXsqPCDFVPRbfWu
1YVvK2b+pQ8bxUebpvsUefjd3H/Um5comWNAHyQjB7+YZS1PWmMzN3ZscGyF+ejgdH2OGVbjZNmu
3es3Ufh1KWQE4dVKat7iyIokChr0M+xjEyn132bjzWKHwWb6rKOFcsqNuV/5It9ckKAvFd7pxS9R
kkYZNbTpFftom/PPALHrxwGfrq3mzr9yXY2/3N/J2/QXBUECPoQQ3iFIAHkt/NEWwZJmxljSMY+l
qqQftc5Sv5sdycQuSQs7Qj25KHFIToY2OOmK02obNUAzaovprL67/1NuCgGD6Q6dNtChcHC4yq9/
ieoGTeg2jn4ceix2/1WmaGqcXe66Q9I+VKOVhFKOLFOf5gSMi2/XYP72SWrkw7f7P+T2dHkUzYhq
yFGXA+3n+od4XcP8MsZodZibcBMakXrQraY49EBpTu9eivJR2vVwnFXAsddLYXqLgX2FByhWt25J
1ybKDPuTLkJ7/Eaa5nqf7693E4ARUZLKPwA0Gb9wxq7XSxgZT6OqdAc7sYddk9vRz6nFRorWjzhE
ZgVb223Di2lW8fb+yrcTUj4hjARAWiAkot1MPLJidgUKN+0hchoc29AUeYnx+b0oRlDt2KJqC8UV
gR/NacE5aw6KieX80DRqfLK7Egs5E/lQcAn5Fnk6tLzyqjxlCDtTmHk1Pqd9Z320qiE8qQP2hlkg
9CdTS5yVgHfzdcqnwNMK/jdkdyah1xsYg1YJTZwOD+yTfYnquj5lpZr4CdYPe7zM1kRjb/D+JEBA
QtBUpRYHmbAMdSQDdjFUCZgu04yqPWLuERN0I+gy1CbnudbDTyNCo91ZOEEafugA2mdkCqB5Hlys
OdTP3hi5ygFHTVptGwUtJXOtsnvNRK9yOn4j4QMlBcoskMaLGKkgEWy1YycODe4MZ62Z9I0Qkdg0
dVz60aDEP+1cN3bqPBiPYxlQZCLzsG3rBFPbKkkOWqe6W80MsaGKouQj3tvmvrGsetvMZXpCzD99
wHgQ/0+kkr94baXvPRFbfkZwPFVRY28sHFX3IEaUI07B08rJvYlL8um4vl0gS+itLVXI0PlDP6hU
xCEPnWILuyp7eLUKLyuhb4O0ax9HJKO2atu1D8zCoveGCLk87Sa0d+T8fXkBpUJDlXiMmkNeTiBO
69g9RKKe/d421uqo2+gAtpShgEHKQimw5JtqUPzGyjaSU52rnui3Wpo4wX6wxJjsjbkMyidXtxPj
RxBGxfz3LGj/qSubfZNQQELi6zIY/ZDIANFafF9WOqiZKPgJaTZeorBsfCxDm0dryOtzY/OhK+08
H+/HpjcX5YHhdMmAv9QWH9BvFa4dpidP6G0f+6JFaBxhcbt0jiruIvM/qa7nSeoXqSmaNaHxm+sG
HSBOl5yOAPolV7x+5GkQlV5qanBUBqTAOssB3t076Y4+U7qyu7dL0UlkhEcTxyagLBVCIooZO84n
71g2dnakhah/REDD8Wc8eFdu85tAySVD45tCT/b36UVfP1U4YX2sOoF3HNM43Ks5GnFur9sX6ABf
Raqn753usBy9ZkZoJEdyHHq9XDqWGCxFMEoyePI7FTF1P0NL7ahEWGMpFfrE94+MsdhKRugACsh4
X8cX1CeLbJs+phqYxqA8mKBEcsChZT085PjNpPuo692a9mHuoMdLOy0UG+GoVfEXRr+DekixhrQv
7mCqiMtiT4LOLIRFdU8e3c3fK4rS35SU+LMmswVkeaZ8TXamndrTwQIZMDdbzKbSh3FIVXuvjVUa
bTyE/2s/aMdxwulqDkblyYO8/Iwoidkdkwm6oo8ONxMPMwDYcHSSyhq3c1UH4SFuAyenBM+12VgD
eiwCCgRb4B3S8UACd2S5f/1Wegu/eTo/4YOaGcFBCPG1by37sxGMju+Ynb1Negc4z9Sv9b0WXzQL
U2CSv8FKJdMwzcXCGlXsa18ZpbIQHQ1V+xuKjbKr01Y/aZE5HKWWx/7+kXhjTfQ4idGGPPhot1w/
LC7JcWXNbv0whq59DGPkCoquci8iMSc0xsN0C/pujWX8mhX/cfeiAI7OKktKvCbalcsCPuy53i1h
zRcaOKa663t31nHlabOSGZo2Rb9KEQx/1ali4KRcNpnpu8iRv4T4GqPfkECz9+vabprNhFzok1nX
hdgHeeQ4j2EVul+tWejhtzLJlawlEoPlQ907iwy8yfNoqp/Llq2oNl6Ip/ITMlltsu2n1nE/q7Xm
FttaLdvqo+FWs/ZVDGWfPzhYhaW0VIIpLf0iA0Kdo4nrdZxEqRcfog4oMK3A12EAdPpCZw+5Dl+t
7QqEjlN5Y73VwqYQ2w67oUvTQF3bc4+k3/oKlboNY/PhhAr9rO5irs0PI0y6Xylmdv968BPdTYMP
9vsiHW+A2cyrihsjN0Ld4soqvWjwZhStL7mnCWTGtL+nKYifTMg5xylOjJUM9OaYsRxJIckAQkSU
pIvlBDC4YATRiF6klVyaoDcZzmIGHtC22s+d9avwwndSLeUjgsbgUwLyDmZgKcznMQ9qRqi2l6oT
04tVzeVfrd6Ji20wr/WkVt/9T+kmuCIBKH0SgIlj30I1dv0pWeiOxiGp4VMdWdMBXbXkYZ6j8gDm
eT68cynuewIFZoZ44kgyzPVScxrUBdzg4KGm3v6kinHapHbUfs/GcY2v8QoZ+fNbBc3CW0NM5FXf
B6zd9VqZIUQB2qC51I2bFWcGFm1+tvRB+WEoiVltQHgCgx8Sw3sBXjV0voIWj3cQuTN8cTM9TCHv
YYNybF062XGc4TJvTHyUK3fb4uqWIUXqKxG3JRKSvOT6Z85hSU+77o1LXZrT9wJSzj/kFMbLpBd/
K4moVtpk8qn/3BVaR5BIyHEt6G20hRdxs0gbOx8Kc74AxOkv4zhmD3PnrIm93T6UrFD4YKRtJRwg
+Vn90ecouwpLyrQaLoAqUkwZJjV+0iqrfc71LtnZCFavnOE3FyQnYT5M34ir6HrBZOrBhcx6fzGH
eUI7pNI8v09d64BUbrgvRGmvKfveRgZ2ErocNRjRAZDL9YrjVMylUpA2O1Gtqn5loHEeB0ac+2Pe
Th/UELuhfvLSlXvv5mPF1ljmzsQjOaFeBiRFQ6Qecpp2aay53yqpbW+opn63s7emB/3GSkxC5FfK
9B163OL7aSFcpkXWtRcrQPRoM/XQbyyT8nCj2ZFYCQyvKInFuZSBj0klL5Fp+GI7VahVdpuF7SVI
lGDb6VztviLApf3VGU4rNjqWlu3GHaboe9+afblpvc70kGPVA2MjkwTtc8gMrD/WXdvXW7OzUuw6
dOUbV6BX7vLW6s6z12JYZmtxiJSaEJr54GCVzrSKWUCyc/K++2kWtpr6iO+UH5E+1dO9ak5ThQZy
JxiWOM249j3e7jL8fcoRvBiB8sPtuT5GsPdGS0NH4GLh2nbIkRDd9E7QPzG2GN4daYhjNMdR7kGt
ASmY66VE02vWROP/Ujr976Kmzg8GLi9Jq082VqWW/7wz2FPHAw5BvUgqzhDartcLAPQNdjSgJpnp
5u8R16Fd3+r1uJ+ccFoTeV30DeTZ4e6SLqFALwlyi4jjTEYQi9IzLxYaz9uqMNEL4LO/WGXooL7f
T8keP08ByljP5oNRRWtyJbcRiG4Fw+ZXvQ3uN/mi/wh5OQPpcsKf92KG7ngWXWdWvpfq8y/XFtYH
sxDx2s1xe3S4N5ipABNFsxAmxPWKXponGXbu9iWou3kXYYNzCrvB3YVjPK9Endtgh1MVwrY6Kbej
otl7vVRo9a4ZahRSRpBqOxW10GNnjolfVwheqNjg/HAVHGjvn5+lRSl5HrIvkiRAnqeSOcgt/2NL
E1EGoesF1YVkOUvALjpD7vcoPM87YShz9YDWm/PX0Lh6CNu+0rR9lSiFukXkOy+38WRW6UbMpWs8
JdHg7CsVHv6GTp6j71s7d1OssKGMrGzV8hzIHw2pDKNSYBAS+Hn9o/Uc7QF7gksWkxomH4sudbVt
A3HsZxVFVfU8hIP1zrGJtHGlFwizj3pcIs8XQWR2R6vv7am+xGmf/cRMxc23imirRy9JumbvBf30
4/67uX1K7iCJvaCNDo9jiSNyYL9m0xg0F9HX5aPezOqR/rf4loRqh3SjsSacsaxteUIQH8QsRHLB
8C+1onmfvV7mOG2GINxDim8tbreha+TBqRR4YGFvrQdf7LlS/EHv5m/vflqwhegPoM9It2MpA+Na
BY2pQasvihMOGlwcJem3Xld50eM4lOouySx+yLvXlNwmEG9MaWijLAKa9LjOA8fCRGzKyq/jQCkQ
G739I471QN3ErtK83F9wGU64I+X4RXZfyYVvKurGJC2rdGW6SDLsMWPwvhceKMoua9bKgNvTQw0A
EopIQrvgBtJXBZ7eoBIyXoZKM3a1aZZ+OXnqISzCf2YakitF3FtPRgrDauDrJOH3+pOU0I7BgJV+
KZC7jHwBGb7bDpHZ/rCq+L1Sm5igy3RDQrDlcA0PzuvVem+KTRfI9SEb52Hn6Pm3AU7ZtkdM7yHt
O3NlgrmcB8j1YDOR4DAylYSbRebkki4MoE3rQ6kNEQRiCpr8qe1cr90AvMogUOlxdRgrvCRxay6M
VwRaGANpbu3fTOOHr7hpehFqj1WRbuoqdyGpNPrw0dVS91utiEbfBCifflIbTyn8IldGps5QG10/
t5VsFyZofAKWVrpdWEAap80kisifQoT1/Mip8i/3z+nypn99XtkvlxAKKICLYEd2h3FrX4vD0Cni
KWySCBCzWu8ZgxVMhvDeGW36u1phZgfHC6aVLOp6eSRlpDgkstk02BjDEOOvX2+hZa3uMoXaT6Od
HgM918+TMiQ7g45Lux0UpUKILS5AWFjV9zBV16TCF9C3/34A0BEYG0R9OJCL0+xYtRemoP72RoOn
aqHDWE60WX2JwP1u8UKeH0fdtT60et6fhNaEuxqs5zaxlWrlfr6Oyf/9EBx46IZJHh2/5non8jrq
FG92VazCA5AAtK3QjwxRz+3qpjsHsKWf684J91A7zMP9MyD/6v+tFogassVJJiLJtlJIbbEHMxbc
wC0i/ZA6dvg5DebgoSGVX3nV13HjdRXGgdxzdO9pAS17jFlczmpnzsbBNanPcavUXrRJF1svCda6
FdcR8X+WYgxPfs60mKrrei8D4FSlE5nGIXY6/UOstNxjQhu/B+Ho7uc5WMutbh6Nvj01B5JXjNgQ
2lpsoKv0rSdoQx3ioocFo8J5wYRU2Q90D/z77+pVWPLqZSH1yb1JpsDbgma/+GKskAsdl0D9IKy2
fZ67LthqiutuoJlqB7VNfqV5VJ0olccvmB/Om9CK3EfVjdPPdoHbEolec+AcAo8wSnc7kXmdJxvP
c91J4qc4ypWXGQfsXTwg5SygGB760M2hQEuDSbQMdoXd1R/vP9NiUMz7ks8k5TEIRLI+XjyTZjUT
neZOP9SIpX7iok7QCXDmo5Eagh40EGrVLPqj3gvFj7LZOWaFLZjEKmLnGhOCBi7Kqvd/080R4idJ
CCNzLVkOLLdZrSLN6BkyHVwjtT6gvvyxnZrpKApkXcty/n1/teXHLzeAVIH7jb4om7D4+Et7Hpmf
GsYBSo73OfUQMeMM0K5WG/VQzaa2qWGOfU8qQuO7V2b6RC6IGh2d4GXFnEakarBKjEPFp3mONBAz
iREFG8eppk+qESuXqJn1U6A0a2Oo22eG8UBPBJ4j8Y6Zx/VHaliBoFM6hceMZvFWa7t+byTY+JVm
Ro3pinKXZTmevZ2xJsx8+25Js3lcKaVtUV8sdruvrEIAb0uPswe3qSqdcldaRvSYuqRqCHOtkYUW
6zFPk94JMoWhoiD6LdbLRhPFmbCCHmRUcOf3Q6qQnuXUeK6H6PE4I3Wau3Rb7r/a22XpbcFe417n
UMEEvN5g4cQoK9tCO+aBoeAAiVsXxum/zHoY9/EcroG/Flc5Tyn73S4v1YK0SuPwejmYDl1oIit9
xIpMbBvP6XZp2RvfjCKOfliK1x7T0bW37LS6yXnbKxn+4ji9Lo9enPufWTn/cb28jUFUNyHUcMy4
z88dUMVNGyvDoa6SD3HeqrssTr9DYTT293f5upin8UO/AIQLSSo3AJFssW5YqLHXhKZ2zOog/uZi
Demb6RA+o3umH2aD7I7Zb76Spr65KF1SkFfS6mcZnfQYNTzXy/XjKCxjr+S2ixwDAdNsIhj41HTb
utXWXEbfeMHIzvC5UKpChbgRwgLwa8+5qR8jsGUHrAmDTaJp9cFI0KSwqbB8L+iaY1CW1hZ6jv77
/kbfHmd67JpBlQwxDJmqxSUxoPeqx7NjHUUGIyvrrNzXnSE5uJGVbGY1ep9foHyx/EjIg9QANBJv
MOxTrBvpUKf2MXFH17dL132KQHJA9awRnVy51t96OBSMuNUxDJQ1+fXpRfuiUOa+s48pZ/iIp7N4
0gcJnRzM4WvOh7OS8i1oB/89Hfw+GBZEXnrfi6+1LucRPZTYOc5QCzZ1YswP1TDkn/QykO1hzTiI
yC4Oembi7gZi8jBxB24SytdDn7fzQxLo/UuT4KxOjVA+G1WRP7cORBEaR5EPICgHi6KSEg1BOOTv
SyXlq6FIozrj3yA0lihH+qy9UQYJ9s3akD9bXW75hoYoby26Nc2b27BC2JYOJiqCB2Tp+vWLmftA
Kxqnt4916SZHT4cWg9638zw0NvgDaLF+mcXuPq5RbLx/3hdJ5etDwmTjiqJglDa11yvbDTdk5ALj
wT3F+mv2+AGb2qgR3ik07fP9td44fuafay2+rQrFVizHW+fohBp24Q5U9cnp7LMNkcAXZu8c76+3
8Ifh+El6OoAw8GF8X3Qtrh8unqvODpi/H7mauhel6p8LrUu3ehO1nwfhRb9qL7noXWWdepRDNsiz
jXsSFclCVert/R9zs9GgzkGCk7dzWyJLsPj2nB5XaBVi9XF0FNtH3dk6Q9Z8jLzG+PTelUhypXws
YGxM6ZYyvODPTEchuyU9R+NASWZlN1SOfopT3X5nQGGGxhIQLNhcpkDLh+rcdi7rwtNOul3nl6KN
/lbc6lecjfmLlqvT7n0PJid2pLCSikjj9EZgAZOf2gkzw4R5ZJu+aLzkwStwbMz6fM1NbHn1sRRF
AleehIIxMFzct72YBD4zHIxYbaZNNbW2PBOzn7eBtosm46fITWelQFl+Hq9rUglJB0FoYerihFhT
wnDSbKxThAj/Xm9KbYuxaOHHtoh37UzD7f52LoOOXE/ymeiJAAMiWF5/HU2Gzn9BVXICVF5vO60y
fHUEQbidhtH+p1eQpFfH3Jth6PV8qvcXl3/5HwUmggdycdYG8cwVsJw2q0HhdP1oWSApa/W7UVXq
tgsE1lj3l3nrPdJ1oOiA4sc/i5BT5pXVee5gnXBrU/b2NH0xFPg7iYM2NcIq4WMdOvXKrffWe2QE
QrMHKahbAo2N/G3VprF9Sgw3vKAg339MbC8lhE+lr+eD+vP+My4ji9zKP9Zb9iHMotLtlE7SqRzL
L6oY+gekCqd/+9hx16To3lqKMoOHkxGMY3N9ZOgpQbcTA2yWmk5V1pb5k8NFtZWUjJUo9tYuQlgH
LQZmUcq4XC+VqEMRuKABTm7Qp8kmsEPXr+MsJW9A4WrT20Wxku6+9XDc9VDuaFRJhbTrFfOwMY1M
jewTjhDiQKBRHjs9sE4p6NR3L4WokxzBuARpjar4eqlpMjorEZFz0uL8V5YZ05Oa4J9VBdW4so23
D8V4QOYVzOQol17ZLX/M47p+cJvS6ZwTg4ToA2R5A7+SQaoz1u9DV1DjQp9lzAOyUHY6qbivHyrt
knIKQsM5GXp3tjNpmewOLTA1F8iaAznfiOz5y/2zf3tKGPFAlIQMIyEdS9OdqZtxJnTn4NSGQt/Y
kFrPqtCkBEBjHoBwvk9r7fUZpRINDTgoDrieLe6FPOjHsSFDOHOX2tupEOGzY6bGSltogYP6n2Vo
UqH/SWIGtux6Kw0tzKzJHEPsAr384GRZ4zdz1r/EyjRthiTvn6qa6YGTBNFLbcaJT4o6RD4S5vEu
4Y9N0/T6ETpOxxhT752VqPqK2LuO3h6oZY4vZRqooSWY2OxH5LkyTTkldh9uGrACv/CA6h9EN3zN
StSPlMw29lCrja3RVo5v5YV3sKyi2U5BpJ/7YWyPxZiaRz1pDKkt81yPM7jQOgtR2HcNnzGl+MvC
stDHSY/AnaGkpyh2uLOtxP6VJoP9iGJWuqtMc3hUzME5FWM+Hvuq8baWAEo9JE64cl++8SkxtweO
LDtKfLaLj7a084ZEvVNO4EXHcxahmDglhXVuqRJXNvjtpSTWnaEAU7DF1VymojGtclJOFhf0Eyx0
NKeB9ZzDvhArS93ckLYEQDCvZCIAPNxbHLUMtbcUJZT47PRNtI0TRT95UaNunKhRToYLmc80EZG6
/9nePB+Lgk9iDsaC0m/o+nzDDiSMGGNyRn6sOcSd1RwMN+4PhZms3cZvLUXLUwoGM9+jpX29lKPA
eonsIDkrbYkbzWiPj4M+tv7Y5MUKQfwmGPFUfy61uB27rLcma3QTpM3cbiMirdhNkRFt2f+fYcgs
8/4mvpo5Xn2Fcj1Xgq+4RsgXFwfSmyDNOjWigH1XWn6hlOU2TKNqp48zPj9OET4MFoAPq3Cc/aQY
HdB/ZQY9jIiCnmjFBw/Fnc9T2FeowVCYlFUWvjel5Rc6+N+BQOF08RKuNz9wikpLDDRYCP/5h6Sz
vo26Fn7PWHPvmVn5PhFD4ibrMa0AKcl8lQNmXK+Hy0s4oIef4rLSF/ukmMVTUnQolRSOskHFoFY2
gx7V/kzqVmxGs0kuNnZwKwnggjL6+jOg6IDXgrAC9G8J+NPdWi2KRk3PnjGj3qioiOSO1TibT7Oe
xjgvZcL72276uKXjk8//NHrAgMWDgV+/N2ZJxOGrGjjdb7ZmcSQB1SP2WrnpuVOBHs6hGm+g8Od7
i697Zall4469x/OANAJiB9XnEnAh2rJPSrz4zlWa6U9hnjkbC/D5LtKc4XEMatt3sUR4juxIvQQh
Zl/3v4Y3Pr5XSpYFIu/V5/r61Y+oCpYtOmLnQuvHvduo0blM1GZXTeX0yWKoubLemy+ZBhFXAnhz
KWW/WHCYg7nK++zc26PBAU8HYCxzW28Gz44y/owsf4YJEPpz1ul+OSKew0e55oH41rbDHJEzDlIg
a5mSB5XwegQJs7MzOuOnETzYPsQ67Wxm3Vf+z/DNULzMt6cm9u0Wd56V6+ON8CqzSmAMFMzUO/K1
/JFftnMdTkE1Z2ezywKaRo371NhVfAZHsebOd/uGOcJU/nRKAdTSR7lequqh7/ejl5+VOpo25eAM
tIc95W8EOz/ruOStSTbftI8kCh28NRBFahCYm4voBeUMAK3mNeexdFxfTVBabFAShrgUlRulKJBR
yeECqp2X7XrD6A6NUbsfGT9a35zeXJvJ3hw4Ug/6kRw5qZUHhnmx1XXR2tmkjOMxdbLW29SgRY4Z
Q3Wfo1ahEDLnTzH7cJqq3vzOmL8+xLHyz/u+Mlqhsk+JMgTbAWtJv34H2GZZ5VBCG+sMbwQe3mcb
yymjC4Ic42V06rX2+DI7oTXO5UGHgMuDsmyZKOBmTLJVWNrZMwtrawKE3xq66DaYE+kocuiZn4aF
vRK/Zcrzx70KREXqPoIHJfviIlmKIpl10JZg4JUHdyqNczE60bPSqj06/x1j2ba3jmOJU0deFGsN
+jdXlmoYki2M3t8iXI9jSHtogjOnpZZ6LkPPPWAT2Jz6Ev1ogVbiplW1iMIG+777L3bRj+GZkWWi
gUcXT0bQZbM7QVUk6pnmPDZApLZprwX7ZBDvnFHKVfiogARSjlImLrXdrcZpWq+Y88dx1LpjpLbG
JmzH6FE06uyn2qyc7j/VIjq9rke/wqA8lFjYZXKbg/cZQmvKHzPXSba2JcKjGFu8wGd9bdz7xlJo
ktETgdEHJm+JMYKFHvd55uaPVLm8p6oMHGeTD4iWenXirhWIMmu9PqLe1WqL7xCs9Kw0OcaVDEIM
x48FTNhusDPG+OUnEnnjmRu6/lyZwntEVszYYOesreSfi3gsN1f2FbhcCEzgmhbhccC1Jc0iJ38s
hZmH2xzZKh+2pvFJGObFVHJEMe+/zWVA/m9FCeSgNyvbGYtaZWp5ZGdij61wni6pNT1iNuX9Ljql
PneY6AF/I8utEu9b6zmB6ocWnQ7UcAt+XLXGoFxAnYlM8vkp0akHUT3hiriOhV3UNA2+x8VjOlsK
k1+R2X5fNyYs7BRAW5vwNnJgzvrg5L4SZG240SCaPoIubnZWZKIwbdAlDCvX/tqVSE06SAQY2yCf
tN3Kxr11XDT6THx1fAy8tOuf2g4aY3NFLR77HhfLFDot8v+h7TuBqT7ECplKCz7uR+025pemTIxd
6PZuv/L6FrH8db9kiYk0u2x5qYuEKZPZspvYxSOmWTOIiMHqGZ7b1cGq+3QTJK2ycfT0nfPk/1aF
y+1IQS1KpcUpDZTc6d2ctxSmhvMEhvWvYtRLQC7TvOsBlfqlGf1b1qr7ZRb9vPKdvhUUuCr//+KL
K3sI6hGNiaZ4rBjkPbXI+G0h6NnnWK++33/Fb32MpF86HwdcMYRLrt+wWylBVFZT8TjVQfEDbHK6
c9JuoAf0/5j7rh7ZbTXbv2L4XR4qS4M5BxgqVO6qzr33i9BRlERRgaIo6dffVdvHd07X9riv3y5g
bLhR3UUFhi+sgIOa1siE0r8e8OejClIAQNqhpwWhj5+6Fb1XtgqFH3Hoi6499gxeZ1nhqZWehxPE
ygtImgbT3Yg3/cWe/mfTCFgX9PQIkit0aD7fKbH1LEkZioMBf5lVQboidjWosmbtsx3xIZe/5ECF
/PXd/umgwCL7kGdEL/uSwgoZZPRA5rw5sEItt6Xnt3s7hxmh39dumjl5f1203lcCyZew0R9zF/nF
WSwR4DCcm59vteEky6upxfRh3HmeIca/xsk1J7Ir5Y003Q9Yq3pXgTQeOxDZD3Dv6FFE9uyvONR/
dvdQ9wBXAYHRuQf3+TqyySwh5tKJQ81DM3VmT70RFqIzrXnxfQrdbD8rpb94zz9e5MUZdy5JAcqJ
IhH0iC9eNEAJQTXPKPNbPTTcYapu3HbKBbs/KKd7eyZkiPKOLM+1w90UwCO28otwxitpmk2WNW2K
Zi/b48V9Vef5k8cBwWqUf3HQIxO5DMRbD41V5dXsgF4OZJZUMMe+29uJ30MbcTaDbDXPXK/+5gw8
HzIIR7HcgBT5qfmZGW1eV7DhOciR5XC7AqSaEtXAqQHBQH01agURGbf3vngLP90rhkXYjX+APELM
f/ES2twxXNDC2YEPpvnBYSO9AVyl2nKhn4rzpmZP81ex6MWYgCGAAozqCSYbWisQrPg83dpJVrbm
nTi28HcpVn0W6IBToGobt4nQzvOHE8kGxdPQGmbv75WsMPi5tgudEeCeQNq9tFwvF1ajYOWrY9Mt
zQ553AMqXCAyTdKkUDiZvjgUL/ZtQCGRXKIJBNzHmRZmX5QnVTt6buO4A/jMw6pXoEpqt4LmO1xu
1sAu2qe/nkWXSSTGAxYfSMwzJweRfnhxHPaN74jQ1s4NgWlaNFlIYeoSWgAehNoQKc5Toklfx7kX
jmme2ds85F9ZHV6cHP+6BMwrpPPns+piSgFIAFq3XTg30l7KJByncWPUPQEmcg7jcrLuXB140YTS
c/zXN3/+4n/bUH4a+OLebZnbA8tb5yYoqyaWUMG6Li0ruPvrUS5n7+9PGBwZrBboOF7WIF2nr2vX
k85NxwWvqO+OdwbSzXQO/HzddDzcAbv5NxOr328NEkgoU0AHCVDbz0umD2WVk3xxbpah0SmM47zY
GwBr5jDSoUq7XxX7/uwd/lD4hqIGVutlA2jxvdIstevc5NniJsL0ugg2aAAEmka+5RD1uHNlztLJ
HOe/1zo93+kPTwYbYeTZMOFi9lQyOGv1l+4N83KRuKortpYEj3tpmq/EWX5emxgKhYcz6wl48Utd
Ky/nHSBg2r2xTH3FwOCmdmgADsLHCvgof+q+Yvv+ydRBuwfFU+SqwLleohWAQW/NBUKvN2ou842o
VfjRVzYyO5s0UebMYeRZ81cNoD95lTbkZ8B/PNu7Ycf7PHXgV2eXlaW8GzjnAUYalsMmnBQYR83g
HJYMLIqqaW4cMs1fWTletjnP7xI1egSP51LSGWP3eehMw/VLCdO9aWdwYLnXoXHrQE89A04ynTMC
z8oqLxLXh9MQ6e08qsgPzhS5rWc4TmVD6SVMtGQt8/4ryPrndwHECI54BF1nsDpyO6Qkn6/NLCvG
UKXx3s4UiXCHMie3dllB+i6MM9sG1HcUQzk+1KrJ3b8n1v9jcAwLajQQTyCYXALXmLZRV4V52dvU
+kVawYVhiwfJ4srzv+JAh7iP/9kUfx8KHQowUGGp6AMt9/k+nRKxSmBPwdsMgNqK+2afaovP69BT
0F8AeXLYhRUh9wEMwGgJ29K/dd6iGIrBAVQ7l9mAKgE36vP4LjcnhcJ2+d5MoIqsQ6grkpPs2Og9
Vh0zdUYNSAcsXxwFF6WE87AoK0KZDvVanPcQkf48rFV0Yh6cznpfZG2AGxcyr0ogROV1G5/37Shj
QIeIurXBOQxOAICS8mqWNZPUsTKA3aEikSVDhtz5i4Dr86aDKzrbGkOlG4Vu9PagD/X5whBrAazn
FeQd+EgQa5yqMtMyE8MYu7LungLRjl/x8M9T+d+nAADBkJw8o0POiOufYJKBAfW+0XfZBwodEkbZ
k76HGeFEzbpmb3/ncESx/DzUOQI5O94gjL3YvdkA3RIfRvYfoOkV9r4MFVBuIDYF/M60Sv80jwwO
hFhrvvvFG798rpjpgM+DHoHSHJQ4LsUGUNWG1VQ4lTmtRl/tikDYqxmq/jYtfM9YQ3dAfKX0/tNz
BaAXWkCoeMD5EbvrxascM5hB1SGDa6zho8Fu5IMbtTnPwX1s8tVfP9jPuzgeLBRpzts3qhzo92FR
fZ42BvYw3xi6Pqel62XrRtTo6PNG07k1i6NefOcIybSKMn+p13899E+3CXDtuSCHSXuWw7gcul9G
VAihCwmjcSeYr/JwzpIa2crR6tD++5tjnYH5IShc4E0Bg3PZ8paFoQBnERluU2Xld8gdth4FTkzt
60WG8ovg/Kc7g+4R6qSgRKHQh38v9sbKLFEuXyrN0CoGwBD4oqqmsuRhSDUOqi9G++kVIu9BVwem
U9iaoDB5MRpZnHzJLe4xir50zWKrFu6md1nmoPHB3eqM4gUdIXTn5mDPTvD014/2IjXAFMKD/V29
AWVCNHMv1qZGyZbbo50xivaHRaAlbJdz3Oo64NtmCuHq1Td5Cctu0gdvLIDGP62GkDwNgxz+nuMX
ruXs8nuW9kdv8eyDfHEtrIfhoR9qn1Hl28VKWXzYDU074o37AoZEy1dyDD89fLQVUcYCqAmMLWwP
F+vHGlU+oSIJloLQg7xBC1Wl0JYyqMN5tmFVo65zz9axC6DeF+vnMtKAvPHZlweLF7eNwuj5hP63
FipcTfw+qEcMPdll/W2u2xtYL9v3jSBoG/vWvKmgNv/FfvFDCujfNn2k9ACwAeZoQzsXnqyXNZ0x
K3AGNTbBbEPgLm9Jp+UU91M9iwg/O3e2x6ZmPfHJ+uYNdXFtQwdKPHvcHPcScoyauk0137tEFCad
fARk+6IUzhPQeu7BhOrOqVcMxPUid7WxkmBaTt+xGer9QMA1jgbEbv3Jh2SX+r0x/x+v03/m783p
93uQ//wv/PyKimZf5Gy4+PGfh+K1b2TzMfzX+c/+7699/qN/Hsf3flD9+y+H51b+kirx9jwUjbj8
m09fgZH+dSXx8/D86YdEDMUwX6t3yDq8S8WHH8Phms+/+f/64S/vP77lbm7f//Hra6PEcP62HJf1
678+2rz949czxvc//v3r//XZ1XONP1sVL/0zH577yz95f5bDP3413N9wEqKShJ7N2dQHCiS//qLf
//gIuF7MQ+AJIC8H7M6vv0BxbWD/+NX2fkMoCg4y6n841X44r8tG/fERAUPsXCACMhgT+dc/Lu7T
+/qf9/eLUPWpKcQg//ErODafN17suuee3fnIQnB2rjJf5CTZkrPSbZsP06Rss2zaO/AJngaIYg8A
kdA29pK3altvWbTszbXqaLPSq2rt78Ld/O7uxze4QZ3klbjjG+PI38o3M3bX/G5hif+qH4aMds8y
IZHYzFGXhGsrajf52knC3bIZ35hGG4J2EfLYuLvutt4zOzkfxbo5uHvrOYQnA1+bI7Ue+rthL7dG
KpPwCD3tVMQs4pvqwbpu9zrJrsuNnTY3VmQl/DQn3XXPaKPi4K5OirWTR2Eqjs21vtdThE/k9bIP
VtNePQyb7sY42q+AcEQs1StoJq+qK5h/rLIY7MaEbP2URd5HeWq2uMore+evs4f6xghp+Bp8GA3N
YQo/RggzPOxetPMoR810220zDAp3yGOYumtyn0/HbtuGpxd1KLY1vja/Yqd5Gx7nBzzCPe7hw0pE
mm0WWmy9iCTuThx96tM25bfZnbVpVrjASEZ3dQQV+qTdk629Z/EYkZRdBXfZFp2mpImceKD1Sr+L
LO1Vwp7cdbM10zA1kmGtDtl1XwJMscu+++tq5dwuPJ6uAZ8ZXJqlEKaVUTuAARFXBCtsrdihQyXw
hZs7W0R6526gDRaJdNrZuK5pP+uojoJvw+0sYtuJNISvn5Z9vS6uIUi0wuEN2eS1G4N/g/uCrhAe
S7lhGz+t180q31lbcSe/G1f1ASH/zn4MUxOk8IRtyEwDPPZqVay82L8Bhhostbc8jIzHajce9Sr4
gIn4QMfH8Can06O9G277Y+BRNOuhw+aQdYgLdamxJldFCjWmuF2pyEzVc7Cdt4OI4tBL6p15NG4x
P8eoYAJ00rWfmrQ54O/jIrJonno7XlOSQjShWPG4/SYpKNvX46no4FhL7Ss8tFpEsIZZM+APSWze
TVnKBKibKSmidj+mOlI1rV/ceIq7FYuHMsoPpzqiwDXclOlCeQra+1s63OU59R4sEeflQQd4TN/h
nMpokGSRimDmlhgRUMXFqvteH5adSIcjolyI+SJjwXrDNCLRtJl86phHr0PILfZVNOW0V6npPSm/
x0r+MBBRzeEHz3ZuTT03AjR9sg8DPb3K1I8msC93DvUjmsl4IJF9P14DyHVflzQQtAVfkERuBe8v
8Coi+apiHJ/3PAnMaA1SNwxsZyvyMBf5vu5iMSo0ZKlwqRyBzNpyQod5TV6BAIwKzF2SZCunp/Nz
t10eBaFluIUGR2xGJSCqr82dOk0InUUCQ85o2nYbkVT+M9w0ju5d91FY3nr2b7MrH/vSkM5bsYdb
ZWqTd/e+SywZy6O6bWOY2YMWLI/jYabody4H98FJzaiIeOxNtMJ2lDZmKnx4HPSUQ+yycGLDQc7t
U5ttch4BS+9WB2+5c1o/Hlf2Xb/FEqbePcIEU9GxuR7H2B9GwAtp4NPy0JyctwCo+GRKpYysbVek
bEJ6e+DPxa2x8VahlQpqdKvpw4jniHTJY9NEIVqxtLo2EizqDYPGjEwG+xnPlzzJPracRy8Os6h+
b/tHI6mcuFq1yCtgjwZisJdYwcHmiXjRBi3AnAwhMp3Rfjchbv42RehEJvoGtcI4N2OP7WxzHS4J
QImYEYBleCOtzMcZRMuq+c4gWiiiSsOp4DUreGqn9q1a1jU7TSYdxq2VVA8efucbxOqsg7jv6k39
qB6LxaVtToN1qyPSU70ihx7l5O++h/YQlQ8VSz3vYajSkDzCvKJZI7pHJ4kUieQxgcD+kwKEfFk1
XlSBQfeMZz3f2jCqX+tbfes/YE5FArP7arghYyShHOPRfjtcV/Et6BxupOgCK0mUrzRi5H0eXudG
rB/lI7kmLh1TYiXKSEs6rJQRrSE6IO6NU3Aj129hDNZvTWJOZQtI+7N/gA1FpJ66owK0TaZupg9m
fiNS+6jyaHKp+O6rewXtlqLzV5Cdj5rRiKbXMppXoqE19TdFzKMhLm50MidehtbYAY0MTOQ7fM8T
j9g1WEMA0qVYHMjC2bZPVHuwwoP3UlN8bQyf5JDjBMa+AZxOJLxHG1IG9qrzxgQkiwal0IIGsF9x
oKwV1R31IW/5AC+x+lvoUG+gVn0ongh0vY/98N3MN/4QqXwvP6CKC9WiV7e/D49utVPbOtw7ZBV3
CYxUj66Kxym6H5NEv9Yy8UpCsRLp1FHnMV/exgP0fGjbWnGOjTJpDyOYQasqwrSffGysFT64VulQ
WhDArDxaFOSEEwvs8VfISyyBeHAKJ0Uq92jETB+gK1XdZjAyg0jzmIiVAaz9Vm103EbdS3ATXPkl
HsVw6KpICmq94J/hwLfzPju6UR13L4iENxgKL7WNvATeBxWVPbb6duPhdHG+s416aQEL3akX+6TX
kDt0qB7p5NHqBA+KLu6etHsy114Mf6AU96rBM079aYX/YQ4l6x7oCCD8jCYVbI252sIoS1Ffr90A
TX5oD2zKYpstsWrWg/sI59D8TYHdFk9L5BuJqLeZFVdT2virLdtikmE2jwcHyuslVesifg7WDMWe
JvWCVHvbDN21Zst1NA3xG+mjP4SA/laAftfU+O8y0v4Uq6/em3M4Ky9/6f/DcBxB8v8ejf/3R86e
BbzMnj+F8Pib38Nx3/kNCuAoNSPkhckNIA1/ROMe+Q0wT0jVnOUQwCw41wL/CMaD31DIQsD9g3x7
xlr/KxS3wt+QN6PABmdBELIQ5/+tUBx04U/FQe/MLkCuAJwTknHoNl3ii1WbE9g7GVliCl3uYd34
PrPcjmFVsodbshdxV2+7oWRb1BDRpR/Zt8opz1YGbkSs2UpMGO0eGm+CvZaE/2NqoCuvqMqhnRE1
2bmKooI+PCkXAucJIPHYpPWQa36qSleOSccctyP4lg6Qlp6WU9VYr64EsO3NdaFGt0wK8Ic2tJr8
sS2H+mkc/PEwOP6Lr0x1zUVNsKJCyQUNWK3rCFqxSa68cNN5YTw6Q1bFxMiDa+bARhrh1kREe9CA
XmaS6qYHWH8Ai20fBkWwrAunjhR4EjEE29W2DYBgkuBBbcGPVZHbIZQfjOLkLxOJ3QyhBim6qxpl
FRyy9o5l6vvce02sIG8BLeup6LdwRthLVxScLrnpx3xqylhYvbfyxIKzDQwSJu2dyVS54hXpZDp2
A6KYkGSqiYxQQH5jzNzmQS4SgrdWLKUJJEx+9p4fHYjgksWu96YHokEHKcakr0MQwnLuHWvQ4imp
zQ9lzIeylvo27+orNKBlftXWGi4JqJr3D33vUBea9QeJr1TUg2qTuUG9DePOhMH9tbIKVBA4w0Ke
R8eNQEdpddpb8PmjExuYFZ+BkSpi0n2ANnAgI53nC6hqRC/RBG19YVk6SBsFe8mHeTbZrQrtYQc8
0UNXaIiBesqpU7MlZaqI0+5cPLYTKduN6pYYNJJTI9SQzGZnxRzwtxgV/NQc5TNEYSCQa0qyclEr
Qp+2kinjcOABJH4oKTdDCsU18wgasnKTymqQK7SYMuNWDy475UHO0P0ADkHDQIfP974EZSSei/ZK
usi3hhLoXL2w1M9zBxiyhbdZwnq4a9JKoYOlIGtPyzLQhyzjm36oBkmZ0+j2mtdsYVsIP0FrGlAb
3acu134fu2AL95FjEAp7F3QZoE+J1G0BNM+SfrGSRr5Rk84A7RrPx54co7FXowc5/SlBi6WEpRFZ
bsHLq3H2TBp0aq7uzGzxQbsZc/ShfatBO8krgGFHUDhAa++Ijg9VmUDBp/V2eslVPLTQhhMOjtq+
mL8D0fohUH5rzWabtwMk5ksgKcMXr7KntGoRqmZ9uPfNIntwNOScAEdqU9LmGkeigDki1lEBn6zS
a+Aj2YyTUb9bWEwp5vQ8QT2nbKdoWaqt5wqRskqIW2dZZkSDk1KHZWrDhTJsPdW2GbvphGJFiYyw
HIOZ2qUYl6jIG4QuuUNw1JVIxS1S30B0yb/NR7L3rNYSNGuNeav6EZQTXe4aW0hUCzqAGigDhAfy
394IbRvdwONlBnyfp+gjy1UAGy0Q733C+GqC+/Iz6QxY0AMaJutokRN8NJ1icrfKUtU1gVwJSJCy
bw950xQWlWQWJ0t1qkFO2jJjNaDj+zLmJvTp/V4jFuZ+47toOs2RkztBWhp1/rGUs4d9bh5i2M2h
n60r79qYc2bTzuAfoXbKJx5CiG01FmykiikTsXtfap8GWTUlhmDFTTaNz+FUhdsOjc1YchhDdBWr
IiO37TuAdfXWN0a5ItKyV3WR93FpBhriIl0hqsSY4Xe88CYk6y5sv58RxtsQ5q87iHTlMwWybtDU
mXi5GtrMnajTd/bZI5aH2PqGfkK0hygFhBQj4lo/D4DoR7aElAEeLKZZwZOmGZFkLVMz7oy2VxCn
qEwhqPbyfoGWpblsG+XXV6XvtE+lLzVUQUK5qhTrY50X/RryOHd2IBWLJ/cOXaszKkjmKIlnU38P
WagjbxHTGGOwhl01skQGRRvUfZ+wv/ZbCSL+HhyryCFjJdf53B78Gr3BjnK0J89utWSCEGU/5FkQ
1x1cM/oJ+rxUulY8eK7as8Xvd4ahj27Iup4GJYfJ3uxYRRHVgL1667YovOvKgJyYLQvxDbR1dr8o
0M1pZ1nf7LC7hvolpwK+uLTu23vMciiHj/41QLvIkU3nGjpaM6EL6w5Z6L6Xc/Vm+cADIYyD/xeM
FskVfLUhHx/mYsJGUTdLC0WBXrmR7mwBDSHnBkdUsC0E9+M+d6ZDR9r6TtQWeKNOUCe2Qbp9a4I6
CFYSLJ6XrEeNvYR2+zPcuuIRBjiNNFUMBwvkKL3AkVvUcqubEKFv0SGNMK0a7rHINNu+t6H3DlOy
kbbwf0SetjhJHSJ7zaTeN5Z9IFN7A9nfZUi1hGU4QnEvyx47gZYZmKaQaqfCC9PMECsOf5Cos4x8
zYuiQqxbmOr7Yo7iboBs7qYYLHGElVtjRCWIjDOFJEZ/joJDvkReL+4yvyjxItmCXTOEYUJzbZjL
REsCcb8oyztZbqEdWz7PA1xgoOJhQw3fKfz51ioLs6ZFCXIvtSz1OvpYuKkDPKWIAnDkHxYVFFtb
eOByAgj32I6m3W2HobgCqgsHyyIz1Aslh0pUSPZTkUNVVLP9FPiox7kMZZmydIVBPTAfvlVospoI
qIGDTmWY1SdvVraTZJzww1DV3rAjppwmCsn6fQje9jc/r3prP0nryuyr8iR5syrPNu8lF6+iJHEx
jjaPMlYhObFEN9wtRUUmil7vHj3dGsUrhIhVAozeQr26zFfwKyuBl4H8n62myY2CvIYZgcVBlsRR
id7yVOw7Zt8UmQUKK6YJ6xIAX8ITI3g5aQF1Y9QHuOYvuTlUigIljzQLQjs9qnQO4PBR0AKIHBdh
jfuoLKevYrD37XY1TJ5SgJkTZ4hgByzyu3yY/XcuxuusJANktmwoO22cFpFVjDc4WHSBjH/zgGpH
m0flJJs+DevAf7YKTQ7wHvBrlJeEzq4YOjs9ioQlsqIW1KgJTvRn12BthRmEtfrCWACVhExbOvWe
7FajY+iP0vQhnWv0xkNRnyUqMZXWhiRWCsYIet/GIEZUa9zGO44WFi0EGmHSXeb7uWmCrSxBJyia
8bFnrE9b04J+LDZThppe2IHJWQiHTphpSLtQouAlbCMNxysVXlXTPk4VcL3R7BFk3YCRnaSZ7UVj
zWnbuNkuq60xNbLAYLEIVDWtllYZJM5ZTUBZrdkQwbFrhjjx5Oao7vbLsoEzZrHVJbMMOG9360FZ
OkVjpqdmwd954XgULqDWFcAr/iGbRw0C7JzDY9KAdAiUJ8T4grZun9gLlwdSd9Ah82Rc+m15zaba
lVgIAOCCkLdzK2hV4i0jaLdr5zDbLluFyrjtJ1Lk8egXcltANyYpy/7eyr0+QhTLXheGWltVixjy
MvLB12JidCwD+wXyGnqtgsb8wItt1zkvUZPSxjVSjimkhShEgBg8e4SEwJSAWRJ+7zqTjKhiyQJc
eB3oe+zcgdoOLIOkr9vrpKl1cM9wTnM6EqDu47LK9ctowBfWznj9XS96BOnWHlbZyF3ULFvb2ISN
zZ+ZXVXRQGYU4y1ptq9LI0zYigFl7dqIYhJRdtvKUE5DoRQPdeZlcme+h9MFdkrQp7wlDnXJn5Zp
hKSH7Y/zdlxK6BkLrZZwExgt7Bkzw4TRwaKKAXg1Vd2Z3jKGEMEChHkVQIYeNW1tAmfm88nLD4G1
uO6BuY4CibgShb3uS2DextCedDSLzhFXTp93U1TO2K4o85qGZtD7GGL83mjfTv4ZzAUKUFkmBpQC
0bXOQ22jVsGtbgGYbbDmFeRQ2miou/AHgXwEUUWXsRVM3ks51uOJA/XupEwj4tNJjjUmZpoDkLTc
hqN02+899xFfO12/wU6ga0HDrlXPC9zC0ZiB8Ga1l0vRUFWXRkSUAVvS3q26aw4/vbfKZ1ZBYWqK
MHTOHPducNwCgaXy3TZpO46Dd57mQ905jrzDOQJCESd5nyVGw2/NwgIydcjZMqYeBCHRHVJQj5uS
rB/kW8fgRp9q3R5D3a58m9VQxpnlk+eaKBcbkgWPrjViZy97qMTjnJD9sfWbapdlhftSw9LXpyMM
Qb+NDhdDwvSYu2kFXb4hrSUCqrrvT8DSYhXbLHwuONKjCAHxNVQsQK2ZvWFIZI4tJR6VC7t1W1QT
OgZuZiHuDI3RTWCOAFu6tmkLIyU4vBg1Cd79iugKUvk4VWHYOlQlEKMQEvYiEIs9P+10WWp4poVe
lBu6ctIBWaP3fRpl5yQVBykyJu3gPID0glJqx2dZJfAkqmcKHXL3ukYXu0sZvCbUvmDQ1vDGIfco
66EwBY3wuv7oM9fjaROW5j0imL6PpDOew6S8WotxFFdZnTcv0+wHHTWNgjx6sKJHnjUyEe6JUzWn
KmxdvioAWEIUZ6NgBVHLMc3AGi0PLjK1cFOCfISDX7YeeQpDzkBYMFvjwIvcW4PmmF31xChyyE8U
zb3I2Vykcz6M1zwzh5ceaIGoXezsQ4puTCtz9qgfMiIwWyZEswBu2UdONNQFJrNrcvzrt4x6LC+v
yGR3+sbVDo9y011s2i4uGeMMCPogGYpMlAcFGfgOMamPILJjEvpXmQqQHWUaLvYptIisLnGzwclS
1c3qcWrb/iZcMrTZxkUXa3vEJvDUhBlB6wuZnURcD1ZVzKBF00elax18AwhdeMlveU6qldkiqqFe
N1mnMWyhozJns5Ir5iIqoEDlVdNBhEC6mAvQhrEpRfFYLsNUb8OxMKqNNIHKyx02L3HFlzzfQ/kR
SZDuJxssbw0fkjle+oLdBtCdmuOpAwTzaDvF3NDO1J7eGCPxJ4gNNu1wYAuStJPMy7CMjbC0eggG
2OVrLqCQDhMWkqWIc3GUSd0OqO1mlUEHZXi7qQysBFQyhDU9L43rmXHURydAynASzjfeWThUQao6
zhxUHcuycK4gAe1tUImRp55XZ2FHFKu54YknH+bVe4QgwSZEvnILdUj2nedQQgY6LDBRtbQanKVn
Q3pMuBFdJfhBw4s0sCYdV9B034+tSRDm1E3iWUJu4bOyHAsH74FNxdXAACcNDZi2ZtgO4klkM7vy
7dIZ1pYJaNQtb7nzwSBKAsBrN/J6HZZGBZfCzmcoVI0jcNSY5n0svNwTp2AoFmh68caDSg16F5MI
XwwbMMEK+2pXfR913e77Duvu6LeGW691YYA1QolQaycLEtCYshhVrFuYON9COPuxDN03Q2XkUXMf
a9Ls7qamRQHH6E/CxVcRfq1Jvq4D4KyCrJyPCvHebYtQG+gy95C1NcrBgQGTyxzdDZx7UKbpRrT6
SgOeZN11KNub3jLfa7PcW4r4UVXWSSOnZ4sZRez4wwZQ7hugfEI6SP7cnW2CAR94NKAhQUe3OfVB
A35l/c3tnduCGEfNHXff5Bl60QS0F481x3qSZybYToeYZL25PLtN8w2SECQO/MJN67aVFMzfgbLa
fe28ynrjJroFxRACc9Tnz5OFhrGo9kbYokQToo7C/SlyVV7QIZQdikbWecIMcKBDSk1NCckBMPDX
dVvckbrvUIdB1InZ/q6BpKHmaN2wsnnoJTIiVy509lqF7Bz9rbyoZA9ROOQ5a1KSxkUfo+HavQ9F
u3SJaGeFS/C93snvq8UGLnnp9zigr7K5xxlnzwMNl+nodiF0ar0bFHUOjSk2WnhJUKLuwV3sWyZy
CoC14v/D3nk0SW6kafqvrO0dNCiHOC5EqNRaXGCZVVnQ0gGH+PX7RLFnmsXuZU/PaddszcgLq5gR
GQEX3yuTrTx0vS6Ps6bwd5rFztWXC0021xZ3+KQsnGBzUHXiDKSkIbucHa2+ajpoj9Vtb3RVcS9x
zoV71rYrh3zalX3uH81i4Z0s3Q0XLhlqYAKZaOa4njwn1sfxyV/d28HwW1w06SX+8Ued/QmGhILI
p34UP1CaWZcGOrLTrBhzAW3oSin77dpwlmvuWmbQuu7BGwxwNLjWwkm+0sYWFKZtH6hJ3wxC5+K5
Ko9truWXsk1v1YIOYzGv1bja91aFREgXyNU7AhJw0bfdURJweKCuSwVOB0LlTp4VMPd0FyZF2Eek
yK9+pu26jjfI6Q8B6pyoPp3DZNPm0IDlWqrqejDEcnSy4r4V0o0YIhMevj6/bDUhrdg6f+c0PBDN
oD6TZbQD02YQpGZSD9pq6yIKmJLArJbxiBPmhoKAh62ugJFUt974pVo/pe0dqVV5JlnhPW+hpoj/
2FvlegOa0Ad0ktwb3N71jZrBVeFArOkhszpDHAp0MZeZYdMUWguyFOU28Zyp7UYsZneY3W6ft7UK
OIZ4nNi9w8qs5QMv0xHPzfI4D9QHdzA++orbL2bPOSi7zg0ardYPjjSoCx8gOs15QlnQJsHUlY+D
U9+LInmbPFL4fE5wbhsAA3ryVQHDlL5+5dTcTJM8H/lcc46hyb+T3tCc2sxuuI1UVAJXDNIynl0C
nXGOi9d01ZcdCMjNmHnvVtJftIZ4p4CMZhQyZs73oims/HSGiLfeJN6dMM23a88lNWo15GXqlOO7
n6mS5Kj82Ff2SR97L6DJd/RvqAifmSMLx0zivLcz7SAnws4O4PwApY3A1PHNasy++j74xrzfstK/
zHFFPMi21eEMMxMdjWc9OluxXaomNamG0V98xqw4ExX2MEI0I6rKiiyc5TofZrLTXhbBt9+o1Y3d
fHB3E7axe5lk28nqkprluWi7aQX8183B/ZxqAA3kS7HquBZlRcdJo5b+oUiMejcQyobTJbtw57k8
pk0PUVcUMIId4BssXFu2j1693RFh8phyzw/6qXcv1FCvlAwTwMSF1LRJ7B6dK3pXINdYVlGW5yoQ
tILtHEqvOOLcR6Mc+xCcqQma3DQuei4pB6/uYhDJCxYu1CHIXIBL4GXQt+JYStQi9ZhujC7FFqnO
rWMjp9qgHq9cC3SiLvObqdCf1t456LLrIhv47IKwqP5LQ5l3SKdlQ/ZZz5E32Jd5I0WwohVofIhQ
dznJuk4e0m5aL1MqYobILa1j6jBBJlYpX0m6BzLcimvTcg9FVpdIAOYxHkxVXuZqdN7ILf5mexDz
lAiRLOaNTxu9N49QQXqU9V25mz20DMVC6mImHwcXEUs2mCeK3YMupxnQs+rmxczdJVim9jPV0s9O
NtGcMNHXAprSr+YfJYukLaHYAq1q611us9NuTI2Mkxb4BiMpP7U0FUtpkumuStF7zLNLN6w+fC9o
GHUxLleDsRfsI8fcrr4z4HDAa/re7GsaRbPXxUtCYaxPad0zQafTk2N3zhuiXWvHs8eb92TahL4q
r86JX5s3i+8zSoJscd+TvHmZ+EDJDOU99725X9buaJfOcSmTK5VsX6auMih01LbRnFtuE5nLlB4h
xOpQTj5UEqC5TQJ02e76ZcXz3DZtGsGuJaeJberZ0qfXYhRj7PXes5sUb0wnP6xtuinP1XK9OV5z
L1xDZQkQnckKcd4mUZOB2PAzHzxnZOBJ+OqGYfuwbTagqejd294td5ScXinLo9CRtgjzoyo8A821
bqEtSr2Rdt22x+IOkJmjX5hcGdkD822+0A0Zksrjn/E292bORr5Nj2mB+GVxid/Ki5dR24PAuHGa
+e1r5bXOlc+3/F3oifwwNPGqb3KWPllmq8eqrgp5I+ChNAhHkeQR3J5/zY2rsQ4E8yX0R9joV+Nu
5iMIkzIZnhdiTe6yoti1azqfVNp0AgGAuz0hc1yLYK5mY4SQ0px8Cpeqo4RJsyrV3ihQhZTPWGx1
4gV2247Fvdr6RcSTMUzFjklqzu5rzRRVKEbomlUojwLBuvlRAuFf6dNcfJnOmE4B2Qv58iTKSuns
CG5z8HpLnsphm6tgMuYFSQ+/nZvdZAQ5ihOpo/quBttKg6wcrT2oGd2oVdlEXZqLMMm997Wur0rC
6WviUzlIK9rNOxMZVKFXwSDandmUEPkEF1sBcRTdteaJqzpptG85z9qtgYHNs8B3BnNVO39OgJrR
jlGbc0KtmeyMVPvOdnPdbFZcuaOIpJcSdJT1S6TaLGySpLABEPwyLmiG/C7MOYtYOna0tH37SoAj
h8A03/RJQUhSmxInvpFi01l1x/2bJ4xmCkyTKfZA3qwGvvQjc/RNKy6JkjJMh2HTamfuFFa6K4uk
csugUxvy96CRVqlY3Ca6L7fcdhOwaLrrbJW8dltZflIjaKsA3hl5UNa0Tjw5VejZye8+kn9LvfBf
lBd3X83DOHx9jeiL/x9QMSAi+AsVw/Y1fH7kxa8iBv6X30UMQkfEgKP3nAKGhdA+9y79Lim27d+I
ahD4GTFRYDq2SKb4m4jBNn7D8kzkkE6YMCXA51aL/1AUe78RFcTN6pzlRjOjZ/87MoazW+DvWvdz
OZOOkQD9gkdahfkPHrcto7dhnTI9drc2P2h9or0B5NX/oqb5T4EwP1/GPjdJOrZF/C1H/K9C/sZX
hrFB9cUl6dbHFRYrdhqmQ0yb88tq2d9ncyZrcTDZo2Sz3jpF2h2W0ig/nKUaUfaptIjGBt2cEiVr
rkLLR/7Vv3L88an++dPAXML7sFBz4zU7+xH+4DfISfKRZtmYsbBsuV/arJFBvfnpxTQuX2lWJVe5
B78zIj35Fw4X4/wJ/OmLOOdAOji8z3kWfzZhNYUx56tXmjH3uup+ruT4MhKiEOcWZOA2uRyr7Zh8
1EnK/Jfp40tbZPLFnhipameIjUqt/8Ju908eDVqJSLEl34DH7c+hrkVGAoGOBzVeB5MY10XTyx0t
wvW3PyyWv2nc/6hp/2cv4wt4l/Pzd37mf/3Me2mMtS3HJW6zegADA4IXAu7/v/EqrBeSBLASmX82
sbROByjs9UucVxvKy6zTdp6efP71i/xqV/n5lDsCA4Du8AjhnvxT0kzSl7Pnl/lK1U1iXVH4sEar
ahC6kwYRWVsyMhvYVfzXL/qrCokXZQdBhIRRWcfm9g9+INOSZwtkYjJwzu9d2ea3m2dCXPpN+m62
DU1Sa1nvZG1R4Kta8fzXr/4P39751dlByJrmWkQV+6/f3rZxTsneN9H/VrfCb91bJ1HT/V+/yO+5
Fr+sDjywZysdRbRnH9jZe/HHhZl2XAdIUi/ivtXWaBbZfFU4KXGym1UBXnD1fkv8lbEKNvdqmK10
v5m1zR6DaL6a5JdvLuN7p6/wGL0OQxyc3evv6cRsWiVivsjKuTpBZ4Jl5qWiIZLfyOWSjGbFW6m9
NTAdB8k2OW9Jr2akFqWOFKKWgttcofJYCQdIBlJPgXim+vQ0DWseD6NlXshBVHdnhDUsssF5K8t2
2xeF7+Jar4ofbm9rj2DA605Ns4pWvuYVL3dWxAVSUqIq3eaqGgontEhG3wkKipmSqy84qu6LoHTG
iYVbLozRSjpF0sbYDZPremklYNtSuBf6XPknq8ebhDDY2r5vhF+eyHPvThlsxpNk/QNwaHTL4L90
8iDlk6oDr+uMt8kpZpwFzYtyxyFsmVT4O7j9Los6b8PMGdGquemZkFsBkLrU5NIrZRd5UBw7v1rV
C0aa9cxm+5G2Vfa1zhQAEi3V9pEaVGbbg5TntiSy5cPOzqlBnqf2nlBi9SqtCtd7n3cB1lchotxZ
Dp4zpUHdEhxRrV1/ZJwDExibArRCK/dDK4g6Iyq5CJ18ec3aQcWONdh70S3poWMTDziljeOgtdQP
FA4NErOnjpM9QYLwRjHa6wir2+0WGykdhZYftY423lI57IMAjejX9VYdWrvUIxMVT6KSh3XS7tNp
XI+9rgM/uSszbbvbctlcTsL4sBWjdqLXIK9JZx8GTZlAkBgyx8XOw4xsL5gJcRjXcjkV9MTHWt9K
lMvjwXISI+wmnqAuwbeAwAIfZjjN+UvFiClL/WLKTcZx8MLUFrcgdveFU2zEO+UdlF3q3zr45o6t
ZpvHpq0usra8NppCxK5rqQPxee906bRF+220qkuqTp+blBkmXcdTgiRZdJY6eimfWOXQxWbUQkUm
9FiAkGkNBUa9HEkG+ZbpIKY4H85xYYtEawUEKbYuaMeloEXOfGixHB8Q4pw9Hn4alfY27ZxMC5J1
vPNWkQQ2pR5RmVk3uldc59tsRoNu13RQNCiGS7jgwBwKeW0n0MjS8I/Sy61oasztXmqLecx6ldwm
Q/m5eA5Z2eukrswsQ6lcpstpsyctOKtKItVQp1jX6xVAVhXA/3FN7qQ6yNa6WPv50NvLm9T1luK0
5pXWFKTvi7gptuZOg6x48tHm3Jp0k78plHVHZokbyC7/tqnFGuZz39D/ONDfOKjvghTl1XJ526K7
ddJl35T592TakoBS8SFipJSR0sQQwk49taZ92YqlukhKPjTfeFd5pzBYrR/MNGukNR6DcncwpKGA
xnBHeuhMzPFhRMLG4EX8uPJmlpZt199IctwDjlykfaeDbbWvBvqXFw0mUfM8KNI526Kq0g727G7X
ctG+aZmVhFXj4yeyCmu9Wbn0Bd28WrhggDVXnUdrHBNttzjyM1lB1msn289+9o584KZthxcvR4vj
kLeKh0ayQM+b4IrcW8CeUX5ZUFiFCqR3/X1pJCgIHS22l/XO2Kqj0W9i12pElKr153Kqbhe99UKz
sAT7AUqJzGcDl+5eDuNp7ovPokCq5k7WSaTTZgf1+qF6jSYwGz6q4ytuuwnBQToEpVzfJt+9nhg4
437280gfRBLbVmN/OrUueR908uR69tTI4pU80X/lluWu+Oeb3Lnvh7Q5lqRjEI/yp7Oqoj0GFNrt
Yl/TtnVXTXPX7PRFQY6JytW+QHvSCgXtQFjY0XcUFTYd/CnYVGv2yW4Zx+w+z2uehWSxCI6p6rb9
nEE6PhKqN8UO5WYTz2qcHyfyZn+kNihEaGiaph9k1ZOE0stpfV9zP/vU8k1PQ1muZ8isSZN6l07i
3KM+1h+kc9NxvDSO+NasXLnzrmKynmvNWKLN9eofbqWVHxM4Du711ht54WLr+kjXi5apPnUpH1D5
Un/yyJk3o6YPt7pI4WVMUrjEjrK6/LZtp5ZmoLSHCE30qSA3gZjBUy7VLMJ1yyA9PI+4+Qh6p7xG
lOXdw9JudMpJU3XHhaiFj0ybGcIpw9o+5qnCKQUHnm93mW4lU6z3YJxRSzydF/n23GObcmcENylX
MRnI+pzvTslG+y2p3Z5gdaWZeE6Ghs3MTsb6xrMLYuBBxcQTGRIV+lBzLG8ZjS1OFKEkH6bmLV6Q
VqZ/qZWZxOluLgvIvW2jIJSJTkdcP5LKFBDrqO4tp3XrCE2djavBdBHpMnfBddR6BpxKVB6uD7NQ
6EucARnOaFrLeLJ0d/bjwZqdJaz1HEym6xoL8V9TlC90YpmUD0zKLyNy+s+BaiZJXEGS1rAlZMTU
64Xvkv28G8SYHCgQFkZI/4MLmjjZC1adovdX0pCnimw085wegTyrW0PHTdLvwm1Uhjwt7dHJqbXF
36OJ/AtTPds7Cd5gbR3oT+BVVcPlIKPa6Yz56eil9bmrObbRUgdjgVbqwL/qHUjGdC7ymjzzeDI5
Kq6dTavLS1cMXoLHyW6kcao81TQ5XqFlSMiILtoyUnJZccikZn4slKm2Z99T2pmV7JMXTYJ5oA8i
YiFGBG+fCqe38XBUhrWAapNDGsLJ2FY81sv0NDQ6W3LrJsvDrMhjizJOgy7oxWwiseA5uOvNTK/o
A0hrwl/LbMQ2IkrEcNsqjbgbNjPlA0z1Bd2VM7ChE3BjQFx4acfTVQ4PTpuPr5lhaHcOSrpXfmQ6
hWVWlN8mhrWPfq2gDtde3PLIw7wpLRfTYTXdpY30tFA3q9U3ZjBtML240wb/HExou29pT04G6h8f
U4uaXVhvNs4cemlEXMyXgQYun+aFr6uU8zeZCzY3LZlQg0krm7O4FsZg8LwqcZ+n7oC3VUNjHOQK
N/GOLdx10C6mxYsG9Q5amw9Tzky5qUsP/e+HJpVMosUxOcJslOQra0hqz7RM8kGQlLGouDJ65QUt
OiuQ5LTFhWuIsbxxDTLcl1Qz0dRxtb5sSrezOM/mpA37ecy2oPZ8OQYasZBXg6+v8DnzaKNYSaX3
PlsNvhvWCurj0S0VbslyHgLyCkuxl2MNk2wnEy4A4p781013i+oCbRA9OmjKbE74zcGJ53stYrty
0pcjFxPvQwB3PlHnYCJ5NyqiCPOZqvgd24R4rtcCoZRq667cw4ZsbGDTWAfmiIQfKG11v1d008aL
Nqz9xbK12vW86snL5lemc/J5OvIYUbg9c8gjgj4tdoEYe1tSzNZlvrARrTyH86ExBp8ezm0A7yeH
cL1ZZhOvIVxPcte7IwmZo65IulUNawYKhvSRcB2qQUdmoW0bIVM5fXFLbZsYuhgbo9EgijWQfm4/
WEKlWbzCX9xus7HlN9hnKAItyTe5BuWzvZCgvlwPKBnA46E33D8RCZyVzB3IxqMvcvuxmi0tD1Xb
e3mUeQvKUuH2M57Udfj00RTDDKYOlmJ9Hbc7poziNUmzjmJ0Jawb205oDjc2I/10eESONSIJGB0P
bXHokyqMSt+XQxPK82aFesMzemD1YXhG3e2mLMZze9vCrDVA4Mx6gbI/mz+zttNqRDeaLSK3wx7q
O02KDkRb/Pum3Swr7Jze5DgiLOJyrrr+zvO17Ftna92DWhlcwsRr5EeCVeBYl56NGEkndj9cGqHG
cOA3e9OWbDNDdyx6PKyy6p5WMx+zWBkVfr1m5m0QEj+76JKo5BB7Q47JN7Nf7C/ddIiMsSxN3Y5e
q335QpsqJj5UpBHiR3zObcrJ2XSWeNfRAo1xj2jjpWbnx1ao96qN8Xigom68ZGsva2Nw3rcp7e6n
ecxxtYoWeNhZvR7gGuEwqfWuv6GfXQ2OJrfJQedng5tjtSbsY7NF4c4exq18qhgaZoiypcNECDh2
QxJDcTfoWc85gEgT/VKjQ9d05WQgLjQmBJgp15ftWNqq+rBSuezSWc9ZAanHwUQNHxpsN8+eoExS
rlZOWY0xe0hbsUYsA+er1HBXlETZdWG5eXAZWwd8FICsbHG/ZvOjmWsg44Tht/fIw84P1nmWIfzo
EVnjfD86k7VEhVfXt/Poz9w3OFhxRBPTw73IYWyK8ryqPjNFP3TYEjA1RYMccKhi0LixisK2wsEl
MhiaNVN5kPvzuUtCZdWdOZSuDMrlTG/7aCyYYdKE6J9yydbPTlEdyO+2lS+jGpllFnfkRNc0ZRNE
pFTV7xvEFNmjU1fo26Yie9NqOP8gLTR1UbtTJS5m3euvS8CK+2FpCPExzQQ5MIFwExEHk10lu1oh
0gvHpWrJIPAT74HjApVT6aXSCjWiJfxd7szYPDVtkoGru0kSGGZXfCzLjDazwTPhvTAY5TJKvGXb
nmRimc1R5DI9ubORvCmzLUoarbx0CTMOyDUGrUTwUgho02kqRufF8ybbm/l2mm1GdqHWQG6I6NAK
u4PcjYaZUCFlc1LX8JF3tDSV+CW5QEwBNMTYRmY/Kh5pLnF7S/m9Fuft2r8h3cz93Uoumn/VzXLT
UJyQ1xfA9pzlRQlmY0kMrYiwMdG0VVM1gjmZ/7Cntti2do0JWYwAM2EuyOfsi4JsDsK5JvQmaLMM
FtThPocUWBvQdfrSrr7Qb7OBmCUq0vPtBa16Ck9yY2OhmfDOE/8W/TXW9LO/8leoiZRN0jUIAaWq
DXPfr1ATCUQL2SspKkVbNI+mnfqI4EVObrmLvW3X9rbx2InauCxwkWEPGrEG193UozJXLJfKl96x
J7rzOHQIWwMB54QcQOqGFRfaYnwvcm/5/T3/f+Llf2LyJIGOIqxzX7xOEOI5n/3/TMVgme+6L/p0
mv9xRInVfP9jzMs//Vl/y31hTPsNBPrc0k7x4Dmd9D9IGh5g/zesp7RXnSM1DfKI/pOlMfTfLPo5
ddJFXfiCnwTO31ga/ogqB9PWdegOknopf/93cl9+ekn//lT+w1v3/vRU+qnMp3yyi+NUX2Q2+ivk
agqVP5pjDSmEsV6XLrhUtPbMVU99umNGRJEH5ONloUhOZ1dXyw4bjjaC6YP7Dfe3rTN+3vc9kO31
5u+Bmuzq4G4v3nRJvmKu2rDh4puP33r7zrAvk/RRkfeURilxDWVoiI+zgrK81qZrtzthhpLObetd
2sWtkhdYMnAyJRfcTeSy96jbJMzCMIbQzK+B4DjXtnAbr117n2qkDJSf0L9Jcj/7zyK/4Xgt0ZJN
9vWwsXP5A9ejXVdd1cWtrVBT7xTBGEgZm0e8/lzczT7SioM5HLP5w1QY9Fo0w4lE0XNfrw+Z9bjp
R618MbZ3VR7d7CqRKEKOznrBsU0ihjPvnO5AJ4HAG0KsyVY9c3MzkZYtQVveLOsea6AtbjL/0phj
7p8Sbio7WfPVqm5XblnoVLLTpt6woZ81ntwureLWBecCoFSHYXuNRHrQltP5H/BB+yVb7pC4I/TC
s3cBZ92Ia6SDvXxIqqsiO2giLBDteDGyAVqRyo00kv3qnAbt4DJfl1Rb7Mxu32e/l4T9W/vIP7ef
n3/Ef2ZF/d8R9PSXG8H/GuqvJv/44/Ln7/++2G3nN9JJCfeiMsghne9Mu/6NkLV+s23gZNrYKW0i
nBDo5u+ErEX29XkxnxuGjHPi7d8JWfAF4oUx6HCKsVX9W0udHeJXAEmHyGGbof+PhiWC5yB4fyE7
BkeOK7GIRYwYLQdT77IIpEnF3Za5IRRMiqnQgjzN3fEJXa23N2vnHY45KvLyKtNKEqLdZ27kR4x8
LxbPjcwo20XoXA7GYURJ13b9YZ5zxArWYu8WmxiStKmfS8T/LNwOzRSmzZooE2sgLdnw8+rdqv0R
AJ/4mWq7S5wuiczGMk9QtFjZ0g9yhyFNB66PZJae1ZZkUrjLZ0rWfGAzK4ba+d6O1+Ch99QhLzw/
3ib5rK15GtodTuJeFOZtNhiSW+R2P45in0L5XuV24907RT3dzcVWkMMyVjGafuOwDD0TJcSnTLT2
ZmofZELDL5Z5i8v/nYkhk5VTcJ2ZFvIkEvAedGBHbAMtkaFgK83g+E9S727SpBOYp8rrbrJGZItp
t9sWq/qUSicNxSiORGLita0nGRpNwkSh5ce5WN/wLQpSa+BEtnq5VCZ368lA126U/q7K53GPJIoQ
CbRQF0Pp01/rPUmyrWe3HgEpiycyg4dDbSnjzpSTE/sWXgiFYYUKXwR4b61aVTAs3MoRUgbE7LqR
DtEwbu5Lp8kvy5wUrhTfJPNQ2FHfoflCFIlify9mXJ01t24j296Ts0GsrhDCnCX5pPxMD2beMFY0
Mm2DpR2eXB1/jNDQNnvuqL9qjjWiHtaffA9QPrteSVd1SvnadFx4HeZfA1/S4KSXzii70Ea+H6Rc
sIOCtPRxxWtmz3kfIEodn5nD/WsJWLlDEfoOVzF/2q0pD41WPanBvdfQNm+hKLbbusCc0hIneQaZ
2brRu53vlJcmoFBEGBufI5rmcUvcy4pI2iAxmabSRrs1kuKr8at9uS4MOLVzslrANg/EBPdXeZ3o
mA/xVOF0mj4L/bkdiufBK/FrYvz+zIgzDJK8HINlmDkN+zm5Mc/NFbVea7tSm+XBXTL1rGDeTkRO
EFTGI7mj8OIeHZUW9h6VrFZDHGXBjR9esSTixpmTr7ziicmT5YlYOCvOi8G6tuDpQohNWHwE/ZHX
bOYhnQciWuxkvT/bJ2gpqxnEgP6NkEZnxLleXlz4/dJ/Y9oor5SBsXrLsQurIuQcdkF6ryrp5CzS
6mkjLjJk/worvNgZycR3pD909Ll4S1jZevXkKjw1WWvwcBoFOTiVx4NCZGZjpTWY33SvBq+nPCht
KCTu6zthrp++Xc5Xnt3WJ+gdLGpGkWOWGvsuFNUI7j84GxJ1JE3ndCC3v8pFvwZ1YsqnKbcRmaZm
diJEtHkphenfyp8T6QoHiqe8W4NCiukbqHV9QE7ZNeFQiOoK//N2x45ZRLkxojxjTC2eDC0xbsqm
J0Kn/jn91ttknh8YZ7kHdltuxsaZL4gKaO7dn6MzqjHG6NLvMazlQBnhlDjZECzFtO3VZop47t0Z
Pfu5p1ZS9PMOKpCfpo7hIyhhi2ZCODag0GaoTVbmYH3kpB68DG5XWTt04W0svXGLjbUAssGsdDC1
kqfe9pb6KJ0FSWLT6n5sLDJ7rid+GYR1RqB0Xbukpw5njpXw0edFLq4Kr59vFwDPb9JC0J9Xy3Tc
RD5+Fn0Ly9aMybxbp8Y/Ys5ih9H68tOeXCMc3QE5+qJNeHjOpjM8Ow7omlVnu03g1gHIdtQz6fNk
CgmE8WG6Eefh2huRWfVGulbXktTXzNsWWdZgXAwTKDxiXPOo99xOrG1x7pdeHy7sTMxfvQ9cHfgu
KOM6ECur+w25D3mnHeefsIs7YsJj3VElCS3zfZVZf9AhMi8HC39MbRC8Y2ugkFpW9BeNoSFOZyu+
NoXmvWKTqGKtGWc6Uxqy1YgaBfPRippG+KpOPnrgVxPguFLvxcz4b5rpeOhLQ94Bys/IS1W1T9ji
uAWmaQil3+0o0qyedH56PG3GdHQEpcRbVya7knMVXP8n+LQaIAdrPYovjNnG5UTIwvv4E66qjTyP
6kr0TxpwQIgeAOYNqJ8f7gdZxpVb7xrncoS54CqpQaHV/opNwmlM77giKg992LkgM7EsiWxE5gp2
BCuHSBHiFzoYwoasRMBubP+bvGxLMNJOZc6FTh/5i5dBb6RCL+/yJP0Yk8zYpasiFaUiBQOzAJl+
U2FHstMMZKKt+0qOgfxctbx4TC3K96zJNC9IyOGnw4iUAaHV3W5yRHfMjCll7aM8PfS66Haonatb
LZ0IGdnUfE1Ky5MgEAXjkyCO2U1QOjt2fceVyOUGOs/7xbXHqK3Z7apO9ZflBJ+alKSzZMQoH8ie
BaepPe3gZeeuzbK13lfMnCGxJpjHrNHbWRomdy9df5CsWl9OJrpta/DvtKVWT0IjVZ3isN1izbHR
jm+JxrHdreRK1tUuUc1yhEQ6kn/7kOZWDIqeYZ/TcUx4nwNORADaqEzciOCEz3ZxTwudJBglqsge
pQndY0RYBghxqwt0uLSsBnVvEj8zEKgPabInVv0VayhXfkclVGK1oSemV3k2qdjLRIrXWYLQmdWX
klt535hJ8TwumHkmgJrXxHH5wLTmpl4dQi0Kw7oq11lHL2XnL96i/PsVBTLuAyiM1pn9kIAgkkAQ
pp64Q9zboNzlzH0rF9beWZrYcDUFrOje1Ha2qwcvRIqiR+VMhEabObvK0e6dekgI/rLvM81+W3Vt
fBWoYGoghkuBcuKAUu3QTQeLhCtPyJ2N4vZY0Tff0VzNYDdXuxH3owcJd8Qx9kPra6YYDuS+QVhK
J5pFGkNC4oYkNtEuDvaoUBE5jCytjcbb6UUee3X/iBqqO7iayyWiTOKSiFzsXcQ6rP2Xx7pFznW/
1A8TkVye7bxh/47RMlzj3CEEh9JyF4a07sV+8r8v7Xo/DLScQdsC9rDpRwrPWD/QMOF11xOXrikn
qGHW1a3kJC0LVe1SoGbO1v3YYy+yrCV2JtONcporLvKq3pU6hkFT+k8g6sCh7vpDl0CzyiERrVf2
EpnY6LihFiiaoWBIfNp7yokbbtEnMPaIKJoffWryh/MDjZ7Ac67Z9ddEmu86sfwgBeNp0sUWkVuw
cTeCZkrTnzL5S0fUCSEEXRc2Sk4H03EG0C2TrvccdRZnn/aqj0a+t1PEJMju9xtlnXRrRpu/Wv+b
u/NYsltJtuwXoQxaTI+WKZiK5CSMSTKhEQggIL/+LbBed5F52aTVtCfXqqwE8kBEeLjvvfbKjfP5
YJiz9yFMg3PddgN+U3EvbZTgK+2Y5l4P3sQJGURAasnb2Aurk0eu8qqq8RSnk3tWDYOtMmFBpwNg
BMPGnkJLbi0F7dXggKwF6b+TjZBS+h3FWxJfigAGERORfWSmb3rMaeTZvX9EY8MUrGBAj0Edx/xo
wWir/Pkljkba/cxmr0CIQFfNnEMcPzxHRhYedBQHZ68nChQNlSFfiMxErTKWw5FRIGIrt59x/nTO
UTZNs2+ayljz7oonU8Bp6osouO1gRKyzMJenxp6STWSPNBxT3GC1cgwkHJLmQYG5WcnkNjAl9oVC
23cWJuKrE0QQjrtOfRCVl3x02d52tjZnKKGYEmAzhCWuKJM9rRqnR2gpimzwHl5KHWH3Zsg3M2oI
iKZ2hEshjUnSHZCxt1Purt2GYrS1cKGCrsj67wMsgoU9gSdWzXdqVkgaaNhaNzLCPxvUdXZiBG1B
2BFiXSty9fRg2i+ARfKLXfjZXUWNtbEqrW9qXHdbbWDJqT2a+IGEcGk7hfGRJSD83OW5d8YcAas2
cLtzqLk9g+1062nKvwiHEtgvFxdZoIxDrIZ85elvZYys3hfQEmvrOayrfZaQP2fvpzl9kal/Cuc3
geIS1e6bbaYDbh1c2p2NnaYrLw0DZTuLr8JmIc5x1mdS7ENM7bkRPuqy/0613R6llVirwB0+Na5I
d02mb5P8brLmg+VTT/Vy2pdqEdI6U55tGpH1+2YAISTCOTyKiJl727Cv9gOzP78rKf/nfm1rdYfG
VxO3GM3F1m9ikH4IuT7KIkURUpIdTqQ2ErHRu2tSOFuBS4PWhLsFakIaNKqKTLAx+PE3E2jKtms1
XmC/B+IZ+HnNCaYMtk46F/dpl/i3qdE/egilnFVjOJa7amxHfepsqFSrUo/1WhRKvTLchWdcmSVa
uFZ9bI0InogjRbWv2xHqbNs1W5z4w3e7NDg/V7XgPZiG9oI8DVtm7YmrUWfjDuyCfK5JKr7YSj7l
ZqYf6G9DnbUY/K2qeGwv7IlsFjgETh05DCmONyfDCSkiDuaTG0xMJJAxMtpwzS9p25kWazXcBmXV
8HlCE16hGsK3kTAlFAIuxqIGHwfhyGVLzjZaA6/OM8LDiuZSpXSnR6/u9iDgKiiUiXw2ON+urEwG
D2MtNJODvj/kve73OsKikKVCHBQUnVeoSPE5rszmgw0MmxkuOarMUJLm1HtlsfcXbZ61qPTyRa+n
Bv8jFsQ9lmdum+ngUPSY4S3KqHCromz42EtfMhuSMw31RRPoNIs+cLDQceWLaHD+oR9kwOPcJIuo
EBH1xMqc9y8tK8XOaBAfkjsjduKHIpGc+55JCzMNQ1NMFnUaXiT1Fyf2oW7WQVK8ALvrly/U+mTg
lS4xZTDFJKERNWTzb2XkIpKEk1efpkU4mYSl+S0QSKRWpsa6aS8Sy3L2UFsyZDJu+kWCiS7dnbZo
NsWpHIurPwX1d1x7391FvDkvtu/8h6BzkXami8iTQWm2BZyF8nMucGGnixwU1J3xyNg3e0sXsagZ
xPO+EqH3CbEKm4Ghi/uK8PSzbbbptlskp9kP9Wn3Q4maLKJUHjf6VLFIVaMfqtVoEbCWP7SsIeKS
e/+HwjVC60rnCNUrgBD6TYsUNl9EsXLU3oHYA2TFPzSz8od+lhulPyd2/T03O/tOLVpb143UNVr0
t+OixM1+iHIrJJ28CCh1/dCbNtE0fbHj+VPviTuGyyyWhjxr8NsTxqjVj6b/f9XH/P/TiGLTkfx/
jz9WX6q4+PLte5v83Phc/jf/7nxG9r9AZqKkZhNGn84R4P90PsPwXwwqqMAC1wyIuPD+M+SwaZdi
O6IytULqGn8ZiP1v59O2/kWsCgghfCM4eBcY/X8x5Fik4v8ZcTBxixi8cWk3sOh5+tbSFv3JfFHG
Nk55I0oPcybdHa2fDM8jCc7+XBX72IHp8dO9+Y3xYBmZ/Hw9YqQcE68FXVYGNGH07nqVY7GqVFV8
QJ4wrl2rFY9un5THae6z6xQmJrszhug/XxQb0D8uStuZFEWCSxknvRMH2m04dL1044NWnnFpizxh
5/cdaO5F/pff984Y4PL76CLj8MFdtJg4FrPLT/ez6hHm1r6NFxvEzCWaXZi+GDDwJ+b5Dqs4/k4d
sCEs/yoJzeHpz7/03eVDfmTIGRtNNc7Nf3axPdS+eP3D5pBrSsOhKJ2dlrNxZyMfQCgt4dpRwbg3
zEPVKzrbdv/n61vvbjV/ACGZnuUGLlYp/vkuNCYfWGo631IH0S0POR/tJ4Co6ecc4+gmmZAbs2gn
7rlmfESeXbcH7OAhHRxtmmq9bq2HwO+YXVnd8HGYnCL+y6T53fv+4++z+XAi1/YcBuTv/r5UeoRm
FKY6qDBBDIW3etN6o38Ii37c6qW9+ZcbsthPfnrhlwuGnrmE1RIaa7rvM3ONRuNJ1V17QI0P289F
t2Wt+GU+zA0hOUhKlX3IwJLhPyCnKLSJg4A4NF1Gmef6L7YV+93nF3oEQBHnyIqD/cxy339+rPqy
WWSfB0QZLv2PJo7kCsZcyyjRws/sNEkGtwQtc9rV33wCM/bt4M+wyCfmn50Ikw9YaszP9JQbyNtj
E9MdITvzOdZdfWyWpiIIq8CiiNcWp6Yh5IOTrC+XslLGsUzCgZ4RPSRaC1JcA6s0P//5hjvLE/z5
hi8/EeGhxVNevsP3X2CttUXQB/5zj4axBf1ctc5G6xoaf+PnBNjU47OMFOX+1FnRjVng91acUC5N
h/2MPVgfIdW1r73lGXfwbYqHwutMYoUnfwEsFA9ZbtWfQtBox6Dtsm8O9G9AH9r+0s0G8v2RrpoJ
O7B3nl0a8VTa1QyBo+yBB5Ne+vDnn7uMpf7xawMmZ1SjmOgWy+LP643RD4KDXlIc5kWi7XfIr9rJ
+1u85vuvhntqmXwshBGRBfUPu1iIwqkb+bsOHNLij8bSORO6PfbN7H0PF8Lfn3/U+0Xkx+VwOC0L
GT3097mTAeamZG64nFPK+Iq76sQfNnLoHfu/LAe/+R7YGJYtllfGD+zlL/lpuS4JnI2dti0OKKbi
K4iX8SnzzeJhNlR76py0eCgtOKZ//nnvF+nl5y1ONZdliCXIXv7zny6KYzMyC11h4qc/9EqPL+TE
miu+RDxJlgNryneeJ1Aqn3K9tB4az/jbA/3dHWagipkVNwhGsuWB//QnGMNyiDaXM5kMDGpfU/Le
dBUCVJsWyl8iUn/z9vAk8S0yV8UxYb27WO9kyH3zuDnURlA8uOnASpsOwV5SbaySQuuvf76/79VE
yyrnOJaN45AZMTf43UchCcVKVVTKg6nUPK9dJkUw0wKJ0M3Vsoc1auTznRUwd0mMTJAUL8P0wmyQ
tkmfpGF2lAxPrpVI29fOb7rX0q7hCiSDAM2b+sZFuLr+9Oc/+rdPxPd9QiD51piT//pEmCbnvk3L
7cB0Fn2FQWUigqI6R1gNHv98qd+99JzCI+zPAN5x5f96qSpMVav4SZRDjbhadmtdu3Yc4BWr8AQX
qzonTu8f/nzR3/w+HIaLoRBNvk+K3a8XnQdX5XZFp2TEFbILnEpcOab7h8oTxuXPl/rN9wW1Hnsr
F3Mwer9//MmkihlUJ1jsgbSZ0s+yC3HS4bZ3VXvfaWs6AvfUTPQ76V2GsIz/8sL/7rdy9WiJjqYS
e29G6cw5GAxccofShbhQ4ugBbFRHt4Axor+YvJff8m79B26Exz3i4L3s6r/eVgp0CKIJGYoue9Zp
rGA5tD6YNXx3s/McY+fJNiHzjpOh/vpIf3OfkWQAQQi4OG/uu/dIhXDevAEVT6pM8l9oRH1IFBMC
lBCYtrN5Yu1KB3ssVkAs+fYK0LybPz/q373KBAF4ATmTnvWPRz23ISS00KsPbmJihqDhexy0MLc0
i+7L2LC8VWEXf6vpfvN4WTE9mwqDXEBA5b/e88Vpb6qWxTPO3OhG4DCkFYdBAwGtL7Ldn3/hchPf
PWA0cjZ6t5BIdk5pv16s5oQU4nBmeEStdpOWzVPf/rVK/c1F7OVgZgUIamyoCL9epGTcClokYUWI
0ZyvACBGcKtjOix//jG/uXO2yb5DtiDhgtH7O1fQ1UKeCXRgxEzynKcMntDZ43Xoc6eq//Ju/ObT
sNlLF3UhOYqIe379UY2kuYkkGUw3v3hfJlFqbyKTinamEX1Gw2vckVoAsW8wfERN/7cDcPfvx/MH
e/2yAdGp8iJv+bELhOrXSxsZ/wU9Vs2hyH1j0/Tuq5Gx6/35Ir959x3fi3j5kUP+cw+PQGcHoxmU
B2V4vIYzRcNMH/MU6wGofq5wTKdR/Lfi5TebOd86yAB+GVvV+wPU7CaIugtRHiASu88Vw927kDnZ
Y+jI7JD55d++8KVx8v4DcDjJkv/J7hFRDv56L2MoBmUx+/KQOQ6GJxxLQq0ygo7f+BiCJxaGCENK
FA1Pcx2Ku6gayF2F1ol/M/Yy9Va7VvEwZDangKaagj1iCge7yJC8em5K7Z97enDWlAVMZ0IVgWzD
4XqQym4fKVzqlz8/tN98AfAsFgowey/9m3d7k+ObrXYrbK92jQIePLTvbAIAIC+ML/t/KwtRBf4+
uPA311oWRjYGm2fF2fPXOxfYYc00MKe49Y0YJ8sw7+bGoC+59CL+65/lwUdhfWIsTeX+bhua0IgR
9zEVxGfR8WgBea5NkNEbVyTZ4c+XWlpf714Imuc2bYaF9+BQxfz6s8gJMAZzFHxcY8yJWhODSr/A
r/dWU5ifKw2lGOSTJ+dbXUxsPt0U+t8whBQPrTFUwIt4z+6msJ8vOqjLJ3B8yPx4JLjDpSFf//zX
2stm8Ov67bIGUWnTrmPR8989BOVOLSmuNETo9MfnenDqLwUmzwvjiwTfRZrGr52ZNI/aUzHzHpDM
a9nYaBGCRGGHJpgxsUx930iNDA4K7QdZdP0GEEB7IsgkvB/CatwzREIEIPzyPICO+suizYHr16WU
fgGlFKgLz+Nk7XHX361nWduQtm4XNe5tZLL20HSfBBQTwv/qCkMiyQuMLPrWL18H6gFueR5jhJpm
Bdyazl4ZrdQYhrBRa0elW2I2XEImwygJ10louM9JmOIrHlxbRmsp/aDcp4FTb+U0U7iMbjGChUUF
JHbaBWGLljCLIf9PefMlcUNQ2Lm5xANwcMMc5KK2cYFnnvPcCO7NPKlOihn1dXJHBAZ9o1Bme7F9
m0FqRkjUBmpeN8AThj22OfnqJWBjN1L4RGwFDODCCZdKN2fBSUR58GQxkV8snqjtXBnBDhgPwrba
7agsQCN014uHtIBYBXUexIPOiv570M4f5rx6My1JHs4UzNsEIlQ65VG3xuaL0Qyv+hdcmcYRLKAL
gFIGN4VtzPz+vn7Ey/YtIk7g6tQRXuPWBMft0n18ShwPIZhTJP7Rjtr+qkJj7vaEVjDgq7LiNk5U
gUZq4nEMlTAelZzSj5ON3xHFIkyfxBuNN89uoT0ClgboBkNFX7y0iB5T5YjbisE776tbwbcIG1xH
tUa0qevWm7cGJPFN1tUoJUXQ6ysyqQgpTieI+1BObu56ZhBrAow/Qy32XnkRyGbTXjl9ahDjHNtM
4YLmFJLvO+Eg5Qkb39tWQ5t9oGou0LwW/SfWzvKrNWogdSZk0KIs6uco7kERex1woh8o4tzOya4I
h+RL6YqHNuifo7Igga5y58jd2S4Et1WGOva2HUoSCMcCVfs8zR0RllGLh6xIC7lLTKyKIwKdjT3b
7jqUprwzVNVeUnbwFyjDgGcbkZ5ChvdHw6kIpCnd8DpFJaauSurwk+8aJJW0i57E8AGlDf3HoIZO
zGQ4OWGv/5Y1vbcTmkTJkqEi0pDwwR3ll0Dr8lCxEzzoPm8ePRDVh3bmENrZcnRWsin7m5KYoRyd
opNsW8tfdPbKfuXI0t4DiFckyrn5iVaefYyVv6j2LGM7c5K9mCLZ+mX2OIs+23RoY0/0azEH+iCy
N1VmE8BgYVOS4KO2aSuIQJL5iJU786M02QGVm3bCUoAdwywES5/QziZzr++6rTbHWqFLKzhBhZOp
xRqnabFmE9tb2ghfR5XmHHXIkQHPMq/zUaBrqiAy13OIHXsu4ks3I6wJgqS/JghTgM+nRb+JF0gA
ipEJPzmmy7Pj2sa6SvGsWr0Xfu6HjMWasT92vw5hMO+4dSybbLH79I7xjG/qilp1fmmY1u/HMbW+
p4zA30TsxU+G6cvXWd0LrGDs86yceyvq4h2IkOx2nEV9we2XQHEodRqsOfHItecr/n0wIFJBXEME
z1DfBPhlXusmHQ8V2PLTMBvmBwxT8efOMuxtXzDMnepxPrm9H6yixmMbHGqr/6B0b39nzo6vmO4r
++Ood15lv7SmQ5fcqBTDiGbUMxP5xJzOOYP9BCdoze2SUBbWfq2CJzEY3Yubc8yL4Qf0W8APVYlr
3ewPI+T8ryHQZ8asI9VMPpiqYMaK5GZVZhBckPM5t5MXsmR7pTveVyKaX8CZWAevGu3NGHR9fZc6
qIRXnRqNVyubGK6bdsKQsi+f6yQJzyNkw7VqeNc2yEhwXTpQQNYY3Jx23Ve53idVmm3FaBAnTDFz
8ogsezS8xGuwngJU4iW26zuvchJjPSV4Ild5KdxdbOrc2lotLMKVN6g+3VEPRZexxF1vdojb0rh2
Hr06IjGR55wfeXi2IqGr7vdxXpbffA4rDz0tode2ehuHnBEDwJ3v9CadbYCQJyfjmwVyE2Wud986
LL5jIIJ1giCHjEYzeFBWGZ217sJVAEobBcfQs5gnjhJffGgEt7rOKiJnenJWcL3CdvLM7qM/lOPV
KrW/9vrk7DVxcSjHjNRUy8l3TmMV6wnp5tpSjdrz2XY7kALddp5dfqtndxjpe2Nnlb57VJNedhBq
iM+DTxwcas7Bf0BhEOUfCwMwQR7Y+mC5A5i2rqvLldKkSht1dzXGwj1OgHk+eX7A0IRYtnu79pp9
Gwb1Q2F74JcDI/k2udX8XJMGsVWq2mvbLu67wH1uG0xMpjEMUHlG8nsSe5xYvaSw2jVhWPxSwfH6
k1u47rULvRj0cOcDGs2HejUiDjp6E7Fpq5oeLnkiMzFpNahN0n0qK181rZFfyt4FvTj5jTx12vNs
9IMmJp947Jc0tiK+n91s0VKjxS8Nyc7mRejOTWgIj/YQmDsRO+NjI41wL5Kw34YeQyS0YDeG2+Ne
RGZPp7tKdfgwB9KfNjQ1hbEq/Dp8TIKxvIfdVqt1bRtJuh+0RXXaBs73xGzinVs4rbmpJpXCE/Cw
95MsY63qBO+qmKL66Hm53HD3C3JAjcPEuOGVtK3oiGYyo5Phev3eFwNmr6Rviks/ze23RKiEBPDa
i8G+uKpmBjJwPMO5hU1jRAYAk6Oo3gqjs25qP/Ge+qjyluSzPr70ReoUqxSlI4up7LsN9oTaBz7u
d/e4I+zDHEp5tNFR4R9I7fMUhQHoID+5qSdnebW7+dyU/EywDRyPyFWzVq1vodp3nS8t54B1aBTV
ejJabKDARvPN4IOmgJdQfjCxZW5dL6mZx9ZqPrNgfU+cqNrOVCvntooV1KK++tKPMS98EG9qafRH
raMI8bXqL3HK0AGeDYQeHcRb+sDTOhwJDqxdh9COoXmBBkP20dxZH9MWoaoWwbMFQ3kd5spe0UUy
IbCbgXNMR7JyJlnmuKej7ODPMtnG/aA36MmMQzpM0YYIQuciKBHsYZD4NDg6rmNWP5Dw7PsGkxuk
tip5YIxW7rO4Sa6zRvvDf9xXO8Tszm0O+uiDkw/zjVGTz20OhLh73WItBl7/0DCP03B5MbBggWaE
ak7hkXdfviROY2z00IjnMVPtvTHIjJAfGchdudyiNsing4fHYROkfnMImiHeOvlHdj9W8cqOrUfX
ymfKfgA0KxrAHEysuEqvceuj16niE3zuL2FiNyunRbNrw5s6WJXsSXtQiNCNBsUPBc4bLHb5uZ+r
5twnzUtH0tinoIle23qi1A5YAwnCOAy5h5i6sT6DSpF3DuvCtorL+UOQa4RGQuwy20jvk27Gf19T
TO9jRfYcqVwzbAx/2HSI0ChCOFg3kS6vpt9GW9fXaitU2ZzDCNRMIotoFwsCztusObpBml45hMB2
CEjTEM5koTCd4xfc9zHy7OSD65SPxQQVvG91fZorAyO4K6pL5BCjwjegN0q4rx3OEGq7EW+OzT8o
NsmLrdNPaYUNJqF43FiNLwgWm+VGzZj1jAwiDlYSsnb9ksyYdGy3NlkBFJrNdco67DeNfoYSQ/qT
43WEMJjYIEzwCWvLStEqE0YZEWEu0I3CoH7KpnKGC2woElACqyY2CfsGMJ842lad4V+zQidra5b9
vi8NY483BGNGXwZ4Csbydsy8+mtdISoNqvGhk+IHv4f8+S4lC3qI+/3A0Wdry+FRRaPNkKf2npeE
sWsTx8O2zYf8GpPLsDGREmMzJRi8No92MZhEYaIFS2D7HCwVhytdQpBQRt2e5jJ2voJoNnfaz1oA
IgHFWReOT64Lloj7X6+D2sUUguUJja3zOS1Ai+G2mreFHnjDLdHQEpCHpsxmYkHAzJGCQCQS0aHV
TTToeps3IMfsQbm3IUE0Ryspvlptqp+1UO6BFb0/iYYQSwsf1tYlYOZ1IJts5asqYQ7q5M+t33Vf
UMPJ+whk1Ueg1xh/vGrflaFz1gOB6ihFGtAeUX8yequKDmlFL0G6Y72daqfl2RWLTynpqzcMfCkK
PyBGSGaTjjZzah5Mu0luIj9R5Bey6ZqGMLZG0qlTM1FNJ73od4ElzQ2PjJjp2mgoweGpREO4d7in
KzaHEIkG/i3V6rWR5t7WIzcuy0Ob4hM/lDEVza4c8owEwaj+MOYFeLuUtXAo82ZbMx1HHsra43OG
IQ2tlFcfHAIH01Ab6yjNq52lFXJ8BAZI5mIH1y+FPbEoWU7+Osrxu8Dv/TM9mmY3+c7Me4rzFEtN
tYmcQd5a6ZINSgV4MKjqjmFOdtmkORGTnhp/IDkP/5hWw4YUVRTPROUkKwhKh8IgpWI0a4tFRZnk
dMyXQqav5mT6N4VCx4xh8aavKPB7Y/7mkpu7DmBug2QjjnSw7TeZQAHvVDXdA8EqdraZoCdMJ+Nc
YKIguGnssGCYfvckeru6oAmeNvgQb3Tff2YmgA2xNV+qHJGp0cli0yW2sbJrX69bE21pAQuEs6zO
7+tesm/TBEfhB8KvqJ1hhaCvOxGZkXIwV2JvEuzK1z5i0XVF9DxYYCCKLP2ae8N8US39SojTc7CG
qJ+u3F5PBK0m5bee2mqnUTUcLWgPd0Mm4SzYrLmBSbGyahrGj2tFpNNnt89NsAiFsQV8Vz4ZbSvO
YUsGdS7QCEIjwq2mBcL2MZ6IUPBfQRNNm25OMSE2SfCaq1quOTcRIZ+47mOHnnBVlX69sToZERBS
ksCa+kXA9pHNAAd5WnAMZliCKVi6CJtz3mF2CAZCK9pR3xQgHZ9KUJBsKFJs+trJTwOz8G3rT0jO
4eI84pnYT3Joj5GboGOP+uaL7oAomM14Iwt8jWTZyBXOpPrej4k4MQv1bLtDRVBBAGd9glwxh2N6
ikrh77IAcWjup9h7wM91l0bI9mHK9bDuSs6P66EYw2JVj2l+dgQM8DhO3maTCUuH8hYUrm/CcurL
kynoq676qh53xBoSIF6O8yYrQR9aFXbakD6WTZzHKu5ad11kXX6wPXd+G6lIL4YIrO0wo9lNHf3g
kOixY8SELAY53Ka1AvnNEfhaHWW0VAd8ebSQPOLJGJDcZcgDUPSwOr4E6TjsPbc+dXmibkhvtpHI
jp+jvPmepFmwI9RCHgavmTBJRiYRb0N5GhHCuqui9vvvBvKqioxS2T9l0ZS8FGFGurN6yxrs5Z6H
5t0WVYMX1y/XgT2Xn2ICSzdwq7pT0w/uCV1xfzfbE1vIAHB5ayMhPojMCrGNEXC1J+bYXY/LWb5O
Yrmjbyc+xAOLl4jn4pCi4H1gd8WVWldik4HMWos6HyU8Nhevu9R8STmQOwwjqqVglHn9WZTDeOiU
FnSiiEHRXYo/jmyAE5r81wajxKkZIrHPkVQ/05kObqcKetkqycyL50TxZZAFCE/XlNGugb9vckIn
OGeXcMKw4KzABsHGWpNA5U5NDuNTEZW99dyJ9Corbkwwk4aqh01rT4rqmBFcu5HDjKTbGx7lMFY7
Saf6GOT5XeIFzlbGlODJHBZrd8oLfPdYlUw550c0QzBNVFg/z6VEcU0xS8AFB7wFOFDE087XTT4S
pNxZuO2gJW+7NP1Az4qJAHpvXU+Ug0GQQzOMRn/j+BhQYrMqdlxmuBFhK/YYKrubkYzLtZ0QEFqU
gBVQYmGugXzfpV96DFV0EXFkVXTMdjgbtmr2CRgTgExnFXXnwYkE0RnuHWFUDV0ajBKcneons3eB
b5kjSZHAs4ytHMT4wnCEPFaPk7Q0ffVGcF31BcdJdp8Z/bQmWChG2V4ne0yDzrWje/2x8sHJr2Iq
bWdVwpv7XsextV8ck1Fd48SJFo4ZytGjZebFMTCscyy9F5BLKMlL1Nip6p6kZeXnwoU7GuEW2HjK
nbdlFOpPvd/54X4SCx/LhTiHOsn19gO2swdk/fmmcDq1d+qiu46I0k41suxdYrsJuSu8iSvcs+FG
tYSw2YVot0HUpm92mKY3Rq+g6tsYqHwqvlPHW3qmMpDY3oPo0LqxsW60757KcjapYbXzREsh+hKE
0iZc22+vXj8Gd1EUM7AZIt5CGVKHd1NV7/yWT5bjFOY2YnLuZ5H6d+Pk5IQA0NHx4qZbajHv3EJ7
pGjLne4LflJs8SRvuuFq5B4+mNpJDahasf8tZaqLuL9NCbKyRzaMZuI0Q91wEl3cXtmsEX6HIjgr
7dfgqTBOHjo7L4+L89teBYr+jvJa8XEOEnnMgt48LhSqZ4se0y6fcwIUhZl0LK39zBEZpcvnRqAw
zFIyOuGeQMMOkMYjPh2IqqiC7MUMnebBalx1EwOmYyPMyL5ej6xkklQnA6hcFOdEUsUZ9IVYTvx/
N35fxpsJGBGBOk0A57oYv+oEy5CvyIjOJwtOk5DzcDsbRnMvRW6fC1HVjxmhz1QT1cRZsMejoRK/
P+c4zLJ1nOkOt+oMeGU155b1bQCpeIGyVb6apU9rPvFHACNTQgQd5vLUv5QaS/UqVDK74M1l2p8r
gn82wZjaLy5BKW9tl8OFxPRZne0sZGNGuh8a5Hza4q4a0o6tlxP3xYQbqq5NUBn22ho8/6CUGXyb
UhS0M+viWzzJODxTh/kHoC/sq6NhJWLdRdZClYVacq59XPabtDXUoxEn7nNUlPqrWdVLdivwdgB6
mhnpwFL1uWuJ2SONiT+3y0iKijv0Xjlk0WdCJNQbtAnzMw85gOOWRs12sA2XpLWMjBomlDHWK3JE
cDA7BjIgxIUk53Kko3+f2weROPZDTVz6zQQps2RnTKcK7heBJUlbMqsaTN1SL6HcdzZJt8iCo3h8
quYQwaSSJTpd98ff5YjeW7ckbmU7Ckz1qZ1GjwDSvOeftWbFw1/PL7GC6JZIHXH1iKSmPRIl4jCN
wfgkBejc/VBOEYGS86xWtt/l6hpXAe4rtD5pS87bgGBCmFjngpIxKdG9SfvQZ3Vu7dwyc3ckZFYJ
eFSneHDMKs6P+BiTdK37sHE2Zt6QdzyXlQNnLnLpbNh89aLLHEjJLUMhNoQE0WQ5oWeLQlGeAzBb
D7Dq9L7uSoJLdNBxQ9qp5ZZayI1iyv/acne8pZm1Y2BGZVG2jG4JT+Z+1zHdjbUg3POBlkb8kTY8
J+jIqN1dZw3mZ9kG7Yn+eQZWIiuezTHrc1hkzJkAMhKuWk36azt0+sYiwvPke1mXniPGvTc0ZPm/
B76Bk26ZWIY64j3lRC/wxfNirhHoI8SLuvoTYHNxjTK8WSRzIs9SfXYIhc8Ytwqm+NUy4uyCgwxN
Q48muN82Po0nAOQckLY5Tct+XZsRnC8T5udDUNZAUFMwseUG0z1vY0zY5TezDfmXjSNSzNGO80xH
ABob+a4Ni0VBPJ6MPPWYDZX+iunGDmjROQTq2cgyPemoR7qaBoe7SfqbNMxJDUXhPDw1ptO8YPcB
iGZV4TNnBp+swZiMpSKPrrLxqQ8gjfts8pVBhmXLesXYlHpcQD8mz6iOu12WZKjFWs9em6NBXalZ
SG/4DshKHmnO5pB/CjSMjgUnHYKpYHjQOSFOFXyo5scaNmIIKQEFIB0s3qymz9znkA59hYXP4UGo
zGMoQbAgDxMgyrlPkec6U9OKDygs2HdpBpe3KerWjerD5BoVUXEX6UoUO4uob/CYIx89qAdJA7QE
boGCYUpOCMS8Z0eVvAStX38qbO1/850kuyTQ02lDTgPLg6lRPWrDJcOZ/FeC7GYS2iZmDCYfTyEX
nUpWA7feeIUXPSa4fxnGRryB5NjyEKqOydGuBRIAWjLzHECSQG2e4z6yygM9quHJACxxMBE43DoM
DPBSm2SWDby4bAvimgR+8TBB7HvMozAhtNhrg28cdgbiz/+HujPbjd1Ys/SrGHVPg/NwUQU0yRw1
pKSt+YaQ9pY4j8HgEE/fH33cXcdGdRfqooBu4MA48LadUiYz4h/W+tY08t3IRyTIFASKZNJAa6nM
RuR0B+po4BgtXMg2UswRX6sV0sIJZpopTjhSsgeuoh70xVAmBewlWRwH30uH65TvRx3NrDjes4pH
u2R7dduUfDtXpy33MNc4dcs1fWU7xdvpGebaXGbhrxQdWap2OhujYv/H4loiQPvGq9RifU8mjnsX
szP+0GL7fpOULPtbYhpZzJP+ut/ELA5NdkPch1HOnPe8CP/RgESSyiKwJJwDc/gxYuFjFZUQel9s
J3PDBbAn4HC51h3C7oKm7R5IY17YHBmEWFDUcwOVLn/MxJmALFKBb1zdH3gP0P3egZtonfeyGipY
GkXmMkRlrr5NqPiQlroaDy1YCm7Vunb9aDULt7pk4zId+rFvT7rWtfDdNf08qozPgkuucyM+YIbc
gP0ICFj4a5wpUs844fPkUjmQG+JcWZxzTtJyiOi9Zj3TUuoHwrd7yFRa9jDwfF/6LW9rxp6yGzNn
OmpkwUbdQk0d1a3iTYKUWY9X3tQKGMRNw6S10fxEO6+1Xq1h2/LAmbBBbaDeeDxNk50raeU9xbbO
lPSQsa65ZmGq/LCARQr+l6yOgo1phbx5lP3j0hl8Fzcwz2XqSFnhfXCPSR8Q1meRYBnPQwsZ1xHO
uWWfAE3IR1ZkGp3zaPN0H0ri9lLqstb5qLhQqJIxuh27dL4p6kFM16xCubJGF5FxY6P+o3gojsGC
PVEWi7MvUodHZWJDG3U+mw+cztwXerbOT7Y+utSNA5cUsTHoG621+kGhpcFJ91Me3pFsWGrTjtyN
aPYqLkyqQ/OKNl5e1n7CGtll9hJmQiDjLxYDZv14kSSGwa/Eu+k23A2atiCB7hbtLOUszowm+G0c
KO0iYjSuHRcsyiAVvYkzXmsEmLFkdOz0H0K1/wbn3OGrvf2ov8Tf05v+GRT2b49tzf/+/o/8PwgT
Qyrzv0V18cf48dtXg/lm3X7Df/2X/8H/T+XHb/AEfws/hk/56y9gMf7dPymCrvE7MnbcdY73h4du
0/DPX2L813/R+KNAZ7PIH1JDE9qE7vFPtJjh/Y7+adNUYlKC5GQhefnTYGe4v8OSxxGAEAbn3mbL
+y8Y7P7QTv67AMhxfJSxlsdfcGbhAfq7AQhbd+N3xbDGFWPiH/kixXlc/RVPNBlnn6g6TMkCG07K
rBvyhloQQMQ4rz0snSnzTuYS0ORszG7MUzaMUQaQjP4W0utyvPWfpZmAYlGabEL2v/5/Ii+2/ir3
46dnGoD01PzDuhQYxmZv+mejgI7bZ23hrWfSWT9mDLM/SteBv8dCa8sOD4ZnY8oAZFRAnSC7mDEC
pP2qz+zxHDRpp4FFLvZeDwxCNNs4G+HplNYTCc07IhK9WxRl650crfmVpenK3aAs7W7aMgK9NlE7
sg4GGRZY7F9VGjf6hRUaw0298dd7dN3ZdQLq8xTAcEbHyWY7D0n26A8i17HW/tPz9x+IOv8qp/vH
W4Hd0uDOIGnAsf8mRDSAJ9SV2y6xbTgwBcbMC+WiM97tdDf6v7/UXyVu/3gpzEsIOze/qB787V0n
l9UmoKlc2Giuw65qOv0smGlHZgAL3BOJd0hlc//Ha/43nEIXKA6jHL5+I0dO/LaXza+PMW+b/x9O
HN7o//ORc7N+NPXH8BcbL//CP84Z/E+/o95z0Zm7hm4hgvtfxwwGX8PbvISImrcKblPH/XnKmP7v
qI83EwpdAsrqLULpz1Mm+D1AbuFwILA73o6Z/9Ips736X2SGOhlY6N+DP5TwAUfNX7+nmSMbz7Zb
/BQ+MawxYy/mHfhcTe8/kwOaQFj/9mK8iMVDyoGL1MFFCv/XF7PZ1nDaNoSGpooFsEA3pfaaOYF9
qdVQXwKJjncvK7zFZ4yqY7qruGlZumSKMG4z1+3IY3U4QrXpzIc184YXm/yANSroe3/qsz28UpZ3
ENbIgYIpOARrHWVNRxU+TGzw9gSi1Vbcd3aVx2qSAFM9O/NkhBSPxa1Bt8RyaTUd8pjKLjPi3s1S
0ok88IUcupQAOMnaLfbbNg51O0H76ldUVoMzEjewMCxpjhX7UqBRTQsEkDlQC1ClrJJrmx/mo84s
lG/a0DF+aOdV++Innvl2zlX/A2PX/MWoB2SLX3SgqTA4JQde1bheKqINCAWwQTeO1bL319KtiR5x
Rusg1JrJWCF/AOENXpto2TLTZ1Ls6c7j1pb2T2BVAQREzIhhac8mVHLdUvRYhFdehqXbYnzBbNLx
8ZkPSC279C2DTeUwm9RsWGDpANRCFJBroqJvppcuT3rcm2bmPg46asAQYWyNZjxJhyehm+LZ5CT9
zpaKfnhQFmF4MH8aQjR1hx8psw1FsvXkwtohQkeFnrc4REDo3fKp4V8lfsNKLCNsTRsa1Czr9tLm
88A+zRtqVimTQV1Z1YPWRKbLsBJASEk35pQshrNOr3/1lr0MYT54ygh1X3SvLr3ro9P20gKL4vdp
5PpFcaNcDFOXyWPzwjwn0WTop7rzixgCAIlr4clPMfT6q6N3/d26KsAbM6uJLBKVQJRDjyW/PZIJ
DdJG5gDhhljzE0kiYj77AOyc05pY2vLl9MaWfUzI2/cyFcapyt0WNaxpVFo0Ot6I+nY21y81r9UU
TrIv7dAZlw1GMQ3uVWJNqkXsWWy5flyceFNLDf4+wHCwQ/m0+B0qUDgv6NZd/bSuo/gpgHhUIWRc
toR1EmTBfqSUxWlKwFWHN6ObtAgtvo/KvS6tS58aPYoLTZcPri+L13EozPo86Frx4i4uoPFkIoI4
dGrhQ+LvyKBl+VAXCVHZJa9rGsCZojUpZXYwUy6lO7gtJXHxc1dUEV4A2d0oj4izo5NC2m1s3ETU
H76DZDnvlodVsP1iYb5N3nmom3u0ly5ftqDyfnoFvtId0gu+uFKne8Hzp7PORVHFsrJciKqKugJm
LJohhSDEmVvEJ8VSL2hwrXr+tKYK9OdSa0gUjDEjv3cd/M1yo2/r63zO0drh1fnVWmZ24/kMSdaq
RirgsusEJLRtTONWpkhMq4GYkDDQDbKfOAZG7VZj1XXrZh5UH+WzsYxBmiKrnV2bY6Mz2EhHCAKS
g2lZ61s6tIgTq95LQG5qumA0EACxbF0kGYnYYmKFTfzSilH3igmp/0KWPCEajcd0lNG5Y1ynmm2f
O6hsj0Ftj36MDS5XhNL1WkH2lKM9jfOmriImmLUH9DE2s8gCp1vdRy61W0dT/BILa4DTyvGG1brU
1WtSltDavZWGOA6WWXvqK3dJDkGGomefuqzG4aoAeNlzci7jceCJpLBAcfnCy/Kewp5qu1iDWHWQ
fJjsWBiQs1YyJbE9vj8P9ynHjfY0ZS3o/C1cGV4gkpV6RxvpXQIjQDcwtD1rE7euAeBnwFru0SaC
xbY7xKghSSY2jJwkrydGqZKoLq8BIROu+oRi0XEl8dL6SkhUTP5I/uS3RNwxkuvGzyDTGZXrnebi
RxoEKG1bdqKNFuF0aEe97hN1LM/16BJvs8vqFt1d3QuEO+scmH0oR8E1kxadUZ3crOCQzmiX31WZ
JMZutGRxU3vsEkLdcYtDMXe2vu/zKahOtIIIuKha1U9/Eu1ds9aES2mZhYBgqMiFiSfONLX3LTTc
+3ybKuwLVPJBSAxFJk7IXCGsuBi+21D0ZmeF1ghhkMnCjFDQnJcXW2FSCA3M1m8eVF8zLlAKg8Bh
VEDcYLJwcAtSq+AiUXksyBB4MhDnTW0T857WD75bd2lcc+yaNLkFQRFdahREIi1O9l4ugXjN64bA
jzFznT602mW6pHAzE4IOE/ND5QxUOfGd0T0EY8AMi2J6+gbcIdha+otDxOAo6xPkkMo650TcBVcN
nx0BfYsh6p2D+eJ6bK0CFQVsSAZ3xKUw3x8q29u7jrPlXbQpGlTCXjr0mAZxLb700ZnbStjY/5Xb
QRnROjZvSWuNXiw0RbyLKmomvGVm5DsMloEVsXV0FErbgJ9cSVN/aLUSupDbsisBzKiX10vHyRl3
ckH9Ty5DUkQ2xz7O/7Fx7602MElEQTz5lnr2+NE2vTldNXMKHm7uel9SJ1V9swNzxbGGNY351cKZ
u0NvVzzra6JjJiIsBzYT5DztYpP6s56BeDXIhKuELQQBO9pnius/Qx2W1Mw4Z8RYcNKHVu64GoYt
ypVUOQ7ocqeYqV8cKiP9RKY6HonKzAd355nS5Z0RRfLturllMrlW89Euh4DPr5L9D0bP6USQqSDN
sNcCCh5S+RygXDMhHwfVzhOoL8VuiP3NPG4aMlOugN/WiluGUm4nUtOfWGkZ/ueE/o97OSAhvhBW
fU4a2yPnu8yvVlsrNDYwRQG1oFfrF4ua9aktOY71tvt0Rxvb3HAzChMM3sTwcIjW1h/ekGhpbwLx
ClGHNWry4ZzZ8JI6p8hOqPv0SObDvlmtZW+3HjMyHCvofQLIjtWJxJjxLF00eyFqX/50rA39y3Eh
V8PK8xAGmn+AJNPWC0tW9DaL9rT8Vk6nIsk6O56dGUUBY9+4ahKnhD6qiNHCk8mvbmnSuTY65VTH
bGi5lF2iebRIQXSOOOzdJ2v1jrUM7sqJ8V+VGN5O6q0VMy6+aJ2ns9we91XqWne17ggWiJISKJSE
Bymqj4y47wG7q5+NGkOi0Q2YKrETrLMlYW9ocM6ROeU+2Moonzv0gSHFysCKyyWIrRsGtulgckI8
kWq3FDPPsE8MnxnkxieeT3D0XbdYOwBkmMKBiIJW89w3v2441BGp1DYXBcOFninguufhIgfS7Q3e
HvzVOC7g5c2e0cfWgio1DcyXWkOSLwhHdEIS6pJXWvR8t3jeSaJ8Wo61ToEYlo5ufzFprW97cJ1H
Q5umbUX6x0fLfRvXCzYaby6HyJLANEVuQ7RNNEveKJIAVRgsRES4aRq8jwRb9p5mhRAjXdQ8+W0P
8yMkZTC5dZSfRDojeZRSZLJiewG5x+DuCGFEO5TkiMbBjNOoy0fmAOyT7lU5asc2xdg4QE+t1XtA
mtCPXqbllZyQU7EAJW8q7x8KNVoDlWA5sTXzyhjAAfjooeoJgmzAvqCF8wD9qfalRckesvKLW8we
aP5EbT6LAZAHNREOE4JptRtCBctHS1nXfScV/6BXMynEq8QZCtVR9s/JXJ0kbJt7RbfH2rpx29Oq
F9qhs8t4QdARyxa5mTVqmFwdd0dq6y0GQB4oRW2yTBy8lhIMIeGPhap2vhmbwyCX4/owC+OdAj5P
kSuaaEtH5INMASA5pw1vfSPrkaSrSSfHz5NPi15X94BbqO7KLthLq0iOo8YhII2++3ZGbb2xBwLq
Wz0BeUPmK7BgGACc2Gia3N4n2LKdkEqlNbpVrXnUOYJLFm5NVoS0B/Oxrftd4ddQXwXnS6qhP+6s
A7RMcM8DxagOYShCjQcRr+F4QJuBhsxxQQOqiy/zLsqwNVzhjHxgrXpv4CqJ6tGyQ2FBbXTXWjtM
CTIHabxYQX5u0uGXyKudmjfkHjKAXW649kGbir29yuq8ZusjSeXP2KbElYGhDhXaik6oeAt689Ra
6sOxzc/VEC5TqlIjRA7LYGj1SKKxA8K17NAJZr3zbc0zI3+Q3US5QaAbeQJvwPpWO9+e5725aXMQ
2NN8eMRHJp3Bzmz0VRe33ryEbPg9PATE/TLEls011Z156ty12c9VayChK/eTXT9jXZpPk5uxXJIr
bBhFcPAwjCzTJoCvKYO0esS/EOZWah/yiURCQiw/bXYiuZVBmYa6cuFIes+86dGVbDyiNGPNGK95
Y0HbZyVyEzQlgiGBwrWmHA21qupw3tkKhh1a06b8ITvvbsyN+2YA6KnTpoid7OvkNvfcO6Dq2n40
C0otzgKeN8v8Us46sKX19eDgBc27qMWVpwve65KvV5DrLxZL6d1iJirysOhdacY8vjMI+ZV7wXCQ
2MZQWjaQEtP8mu9OEkKYfvM1IJnBdNe6PjRFMRJbx03mOHutaqerwQT+DbRqa8YmVFy2VD9sL31F
/UD31BPs4ZvFvM8NLfiQVoldgNxGiSSDEKlTJVB90R+Y/A6l6/F7NeNLLYJrxFy0wJa/ZzPwpbhM
MiiEg4jdVjvJzj5PyuzhE/t3FHxMGD3WQB34ZM8babwMyNUs4+LBsm/coNzQ9fapQgB/xtz7lXtd
wVaev+XUrr4bCp+8Mdm+qhLmBNawSp9DeFjGm2lkm1PZP/dze1qYFu8qqS3UDtRJVyXIv71irxhb
VgKVGz8MqveE5qupyHJL3MM48JE7AVGwyC9zMWO+gujduVdtUL8ly4IG33N/jpp2JtftV8DQ8Krv
xotvgvxklhwEV5pm3KeuKm76FUEnhK09/cJ+sP2jQbRglJulB6FpzW/N1DoMuKCZwxJMitrHv1Bv
k5jlUdoWo/ZqNvxS7lwNOz/HNFbq1cPqpfaWkGK/WhRnFHvVMVn1R9/L79UKR3bQeCcxVIMfHHo7
avHioN78TtV8DUopPZh4yFauMiI3nHmlHU+XY75Wc1jlA82eay/IPmo8ETYQfd/s5mvUy1bcKONl
HWW2o14zqF+1BPIp/j9xRPJ0hX/DECH0u/nd9OwuQoOsxwQmIh5r5XTKrEIk0TSkKg+ZJhFkirTr
Uld6c11nc/1aILp6T7NpjQlPLd94muSrFF7Pkjm/8xsSextBqERaB7cKas5kd0Zsi1RNHOJquF2L
9RWibD3t17Et7kt6Fwxdfq/fV9n0i3DnuA50RdCNNe4GBJO8o1ncWymZBeMnVHl5mA3tpgNPGyOs
aF+7zLmXM1JqHuBrmEBQKhso852LgKkNSvWat5X6MpXFIwG+02aacG8T+hyIlaOJnAAQ3ISqZ/ti
sfSvUmI7mitI5uZ4sRbaUF9tE37Df1OEmB5ZtJC+UYBhT7x+b+RqfGXXvTh0EW5/bgP8RkZ78NGb
X/XthHllvClV+mMsCn79pH6fZTeHuH4OIq0/k6G5WzBbFyXutcZo75CdOa/ustHY9frFqPpHSwdz
u6Dnj5F4f/d4mG+cjElZYkJpduGF17n8yhJ9PGvMW7DaEdbQnWfDfi218TAxrD841sqYpBVo1x2e
VtFu3l6IukW5lJdZ+tpToLJbjQVv7DNiAm0/OPt+NvlYptHHsFK31gN0QlrjJR25uTQCGBxyfA2L
PiND/0XaX/JGzV2GY5bfWxvk3ZTZC0ubirJW98NhLDHhrufBl0fN2FzQHWkdU5LyLxTjbSLn97rX
vpjSylAXZJz6M+Vag6gm1mrC4lbXz7nlpuYzzdCKo9i5qdBTa4HW0Dt3TBuwr487u8ItLnzsL/Ho
zmQ20EkR9Ot/lzMigKARCfaFfNM94LpYvZktMdMZRnjEUOA36K/pQz+4NtleCO2d+66JHMFL89vY
5rXOa8Nn7rxda+iX0UbenTRkXjF+yK1Qod1GRY5UIOgRWGM6UkFt0KWjJeUrf2Qx3+4T9IIcB0Oa
XeFn41bTxI40hJgC67H00GrGc+pN6RXhMuohrawTKRkZeTEyyCPHWr48t5/3ms+vBsPoNhlabDf2
eDKd5RGTdWJug1cvNpwJt2Z7rBXvmrIc5sirag5TAxgc880YkpR9N5vS0sJpQDw3bIBmD4XHDuNo
Em1YzDIu7NJkz0TD1I3p9uM3uLNba4ecyY4nI3EeO8UBtWSjEdlBbh2zTqjYz1MdTwiU/Ru9y697
Z/oBdz4GNnJoDRm3lrt+ES0DUWtkfBGio/R3KaPucKgXfful+PEd5sv4EC1zx4EApj91qLBmJl3x
zHidcWCzMv6aprZ4X3ujaXZDrbiuFp6zYh76oyZRIhDJkiGgFzLudadiPlnrZ9dKz11K8gU5L996
g7bCZGgo7cMajC+CMd2NU6bak5pBRc/D82RPPzE874KEk3RrGzmV1pqxnmkAkPT5TLCBJY+D4z+w
3fBRPRk9sosWXBoeajJjs06+Tz5S3UArmUEsmc3oPQ2u/DmgVRpt5h9J6zGsLSTaW0FvgjsjIjwX
5K7pfgAzV1dtM3+jYt437aYIBgt2koGP/a4avxqjw5w9l48kYR6mpX1RJGxjH1R4NrojWb/qYzUp
p2q0TUNnlBgbyVrE9a7OrGOf6r44DcSYl52yEAQ0ZkSOUTyXDCu1bHNEEEnwSCQLSWnUg3ZnM5kv
XzkcmNelxiuf5LozPeMCkJoQUBrNxSIng8RUxtv+bDMCKA7mKK7IfUHLWBTYUkaL+RSRMjpOcjXR
mDXqKjAz61xidzn3zfCdBCNiBRgXr1X6x6GXTsN1PmFHKNf8nS5N3xGsOsEIWK/rWbyCSwTlO2VY
96rMv6/Lbr5puFWGGZFMz2CGIAw0Y51BDAlmQcpO96IYG/xoh/VKsmW8hSEEo7sy5AU32g+MrXyL
e7Dcm3chldzlTbA+6JypiIXuGBNecpHRJWKAP2yAnefE079l0RwJu4R7rl/WgJkboNPnvjX1iAPY
jBwpX6wuQEYa1C+eP3mnYcJMyRGqs6JoD8UgCrTL5etqc9aMdEzkhxJfn46n1OXjsIJ2fvKmjlEV
6zcEqC7KSXTzmGMe3b4y6bLxxmFvLx+CHmMxjUSPE1wZRyNdxX7orXuyBfwrX879xeuMs+yL6ql2
7PaXGCwCikxUjhC7y30e9C29IUnHQeZ+cD03+OGJZIj0dq2RPsHj70VxscmIJXhSBx7pcArWXcvK
Hbswo1yndvqLllBQ7c0y+OWDK6BL1Y7O4qe3sz4YjE2DYFezPyEHKkeTiGOMQBJl7HqDPUWCzGen
xhZPfrH0B4aTz2RkzzgfCKQPtojpwJ9/re1CNN5iSoeRZgpOoRrf6w6ZfWQEPsnjo5zQ3yTTgTEB
RO81OXte9WW5FXKp+chm/nMpmXP3rhDPPU7UMtJ8uhg45CY4f1v4PTK1xNJ3GcgGhGxk2UQ8kCW2
gLFcX2ghQOi4Ne9Yn1JrOtqiKTINNJ8UHXcz8rWwlHqu9M9V13GvFkQbLKj+o1n26w+0lqD3DMex
rxiwMJpDRNi82i49d9Lp/U/lzin0bJ3akNG5jjOY8m+mtULyrObTQLPLU7R2+4REhq3SL1nbEcwz
P3D/yaibh/KQG/WP1m+CqGiyj7W01jSGPIMTzbaJX4kDVkV55I5i55LwhJyzB8/ZE79CXUtsidLT
nOesUdc2t2a8CorNwRmqb1P5r4VhWFGbWH4IWPPXOJHpbS5WZGWE+ip3rB9JD+riGg74MSswraRK
jGc7C9J48lYSAFThHIaMMR+4nPEh7dQYA3aYbxcbOTHtptwtLPhhiSQpGfJp89LQhQgj/wxSf4gH
6OGpYeyIbGKFu2juLXY049hLHtpJS5qTQcxraPiAzXdrYwgmrBiK95PbJj+6UthvxkCK65x/rE16
X4I53RF3LMjZTo+DnhB4z4oUpZRpXC1e/k1OrIy7ZP7pJu0nPqtir6f+D7SGbdxho35MRZK+J0b2
yHrwQt7JfVVU7lOpVkkquhqxyvXPLAn5IDV1alrrMi24SdIJGwchUOZL21gvDN5EzHzzpwK2wEcs
Di4Bz1iee/8jKxDf9ljtucBwXDpLX4SIvbkfHQTtNdkBN8bM1o9sNaY4vXzHINrvAEB+1qUhv/Su
c/pIkpl0ambjw8+Tki8vOB8nx43Wz93BdRtapyC7Tn1MVKIuiGGAGSeK4mFgCxjjgzfpw83Nz0mI
kmfakB8svqDE68oVzbOr3TbTuKs8vblaYRZgR9qXkklore9tWd5JvHh33iIZJuaq3HuLdcYUR2qe
PgPeY34neI9OFH6nSbgXPLTEXJLM0UNkzpfnGbtO6HhzQBAyoEoScggB9bGjt6vtRuXQESXAlb53
EoK7gXMRk219L0X2oBkmy4DeJh7ApmpL/Qc6eSf0Jwo2S7jZfuE5uTJa7bAERH548qonBiGJtARv
FNaNoSChYnqUJQZjfcxPUD4kNsuKoIdqse/zOrvyMnUsuqI/4glkVYOk8Ywq1SIWcfV2pSyZcyXs
8kgrth5g/BgwGuZ5fa9YSN/ioeE/u0VipFsa21J+1pTUbBfm55J9Co6f3Po1OxZLrsATaDll5591
r7dOImgwCk0nl1CTc+G25is+pAIbuN7ASfY3NSPhJw3uZAYKKC8GGAlu9malXXbDGHF+aLqB7i+h
RmOYaxIwg/p0eOBnlb9ctplYiXtnb2WeibbaF82nP+aaHwIsp5Bx2RU2uxThM1v0dQxoUzrKkt6b
2Q0kSAuJZSEVD/+xPnzpRtnM9JFbD0/+dr7PyoRNeufTeJMmcOAbupzXta1uNZNtNbcxYzlho/xv
bYFZESJmqISwv52O04uhwwfK6S2IzdZvEZTC7epKzXsc+07XOCwM61AuqXe/iDbnHnGF/WkNOYgi
b/Xqn4FopyNrNiY4NV9AYmMAOQB4jUh/8uK2sa87e9Guxrz5OSonmoU1RblsiZNzHWpOP6/7H8os
XgKC6KKs8rKdGThHFoHcnlZKwarXpArVQUn5uhT4VGj+k6LpnqCLLG8aWtDXwV7e1GwTxWfVJIQE
0nTOTa0o4hBjcvZPxYqEwC2c7GZQXdtRdyE7CG1fwZEpK40ASLPyiGJcxPQsVnAf5EgOr9jTUXT2
LZ5b3INpz8rDth+01mRIY7KY9uIgw8DASqfw370yr1nkVp165F3huFkmpumE4FHWGh0I8qid3Oat
723GhlNSuPSp2Yr9rR1+etvhI9VyyAvYDELnP6f39q5U7AtN3HpHhf3zsbR5fmJ6DY0UvirIf2X6
kvscayRSpcly6wip7Ub051Ftie5slon9ws4JX4FYX5pB1BdFPBc/45xzIlrW9VSkGNK01udTqkYr
NMfKeXUa0g0howg2Lot67NIlA2Gg9zFSYTbfCTcZ2U6luE8Kmd5Jd3hOkoajZGAJjGnNLfMbGzC1
vjPL2TnqRiYPiHp5MHscPK45GRBug3SjkYtlYMiqZyedQ59KvlWHhVDFK2vVqGBmhdmRPuymhyBX
EcUYCdinJ9vn6StwJhMQWJbX2uj1DGDL5BEZCVzzcs3UqXD7/sZAnHLGD723hY21e6KO4rDOj2YJ
3ixMDfnkVZ3B/h0okMPtRliX9llI4zjM+jfB5TK2tPQ+m/SBgd6WdKoDA4nxAXTvwyIp1Vd3m03U
Hr1mJdMfuPyKmAqlwqxp6j9KI0hAQ2iTeCs1zENVI666fDVvTb6hXwAk0ldqfR+Di9kI3oGsPujC
JCegmSDMzD7VqFPnSLcTd26fsJ2OcaOV2QmaLfCVWSOviYB7b/Rx24MeYJK0pmQooywyWZg5Y32t
aazFbM5iYuGlar+sUWoRK/QJoxNhLEbFdNLqHXlFez5FBr4GCjN23e6Y7YVZrk8l9toi5GAd4mSp
1rhT+bwfsOVdfM+ffxYmaywnYzM0BMnWsBNunwKI+exxLGOTs+YXv3At4sbEEuEVyF5T/LBETufF
L2nqDtHTvacikRnLI+oY51yUgFU37Fn2nHCeHRcPUkLfLv4Bxnn75Oe2KmIHxEuEfqfkdw/0PuIH
IMZpRgeKGoFxwZ0siZci5ZXNdEG7yMxBg7sYvNMgI4fNjVV/gJtWokvIv5vS5vNqQF/vCitRoYUa
NLIW0KDklpSR1Kzqu+kM+TGtVXYsqfVCD/LhbTHDnklW1Ev2+KjVo3cDf4KsMaYR+KYLagpfWQTn
cvogLhUrov1cjMVOGdiicQ842q1EnfAYoNx50uychau2Lpt4lYyqhX8A3VJij7eLXLKaJXNiPmdJ
XiDBMnVBXuhklhfNyFe+9wggrihulE5pt7D+zJXiuqrbhky1OdPms27Pzpurgm1dNRBqaZZZeV4S
lUd5xvEREUeBnmvKJjyA7qrYD8Lcy67Geux+DKKl5fKXAPNCqhcg7jCyaOhDG3Kq0x73i7HggmAR
2mR7hz7ddbX+jDYh1yNLWFSvrvisumW+ZK2xPK0JX4lmTINrDW7nzsUFBR9j9n8axTRdgVNVSzjL
ihUrmKMws028pyaD6L5hVmymL/q8jjdDwjQilf4dGooAzywzNNpQbYX+Y8jG5vdRwS6FFnZdErQB
1WzcVqhF20eFa7aoR5b5ZLYpTpVavNKyDeG4mYZXO+fqHtxzJ23Wh8wiMbGtlywpHzD59meTyRCS
MbdhaGdfEBHFeJKJF0s018bAnnn47r32QdeZ3pkuQH9s90tPjaH8+aj17cr9g8sqZPZnhclEO2Uw
y42GRpLR5Ix2bDHjiGDqvwsc/ci1TOQttGzPrCDEIdGV/534AWFGdos4L/Q12JE84WX6kdH5METx
Kxs/ZPZY2COOqoCNSlQmyBi2eQ9m9oqkpHBdA/YjU+dcsWatMZjaHYmlq7fEeSb1PbUnNSAyE4TV
Kq/Jnm6TF+g41FdosEvaZRRoj1oiljNGC6QD46YU6ov8Tke5dBhIH/kAKJ+/uG6vvRgoJOzIDVTw
xr63uNVtEBFYam0XHMBAAhP24Lu5mgKQPNWGgjNG28iYkaHryJPZOgu/Ml6yxcweCOyyQ83W5w5S
jNB+MeIcrtL/Sd15LEmOZFn2X2Y9SAEUqiBbMxh3czPnZAMJd48A5xxfPweR1V0Z2VlVU4sW6Zba
pFRGhhMD0XffvecaiXVJR/cr15unKML8QDvZ94R8zn7ABUdcK09XrU6QNTaaZ3zvG1KWOMVxlZVb
g40Wtg8z+aCY7qli2YTma94zj57aLr6B1sdadsnJrtypYVC1MvqnnOYrkO5DiWx+mOG+9HUU3g42
UpIdfJGe699BxH2ZRuteo7bk7Ua8sfN0vHssyfJNH8Yb6cfTjsD1K4cz+37uK+3dpauTF9/SyQq7
26GEQ8tnfevE/mNJqGYjhR/s82ZmRjEbBxoXaD0g5lykJlnUaU2KNIHhH38klCAfh157mzPzR8aL
6wCRrYTvNC1HvsfJdLsLbWDFqRzU0RkxvQE+OAwNFVeRMEOMsiEl2uqWnG71Yk/qpEENjLrxSEM1
IsZEtpQIGyY5bMdARwjjYhNiGckcKEpxwzA6mes6mVBMkJIRAkYJj20wlj4/vdkrl8WEWyY3U0z1
1jhm99MYPgDrG722cHeUE1A2Cv2ZG9kH12+uOSbk30Y5zNeE8DxJnQvv9PwraQz/jQcL/hmQdvH9
gGR6iIOyvKPrjO9YZIZVoLeDHXQdaCDCMFuEpMSM7Ksklpvt0NQFVd0pr52lf3aYj0nu64wg3BUr
nRrj506ZQK/qVAufOC2kR7+ofzSFCreWn2mwAvTUjFcLrj9cVbaYLpFdwB5Av3rFtJNfrDE05Eof
avrOOuTPedVFwBVBdTL0cpPr6txWxHwFJ73bwcyTx0pES/umpXj+ZlWGTbgaqbjEddmiKGjVKQob
L8KfqhWvZrkk3VSpwfRkMimZIeK5vLblcAsgcDNXHSneDktgaY4TfY2ZOgaDXZdnzM0jBCPXqIe1
GIsQIQKET7MNnOV9Fmr+1CIAxAS2mjYF7cZDlfVVkPr9Z6SNDFwOvXnRR4k+P/P2AA7CRw8jJ/tR
aimd6xHTBTNdP+v9VYV2W1PSapZPFdXWdzEPT/Vullnx4A5R+0TXXtR4QR/O5jZLBJ9DP9lUUhBK
rqsNZIj8rullp4Er8fP8CyBUmC6PXCs6Rb0OzlMkpC0OUYIPYgu/ZfYPeVMKfeMWE1MFMxigAxmP
0EUp9SDiV8ej7QL2KdvMs/B25lstsoRJjMx1i3PeSIMQcZtY4tCPGYHCcKYx6myOOSJY2rdolmNt
hM4zxjDrC61f41VfyYKPpKqnRyyDrDRoAIbO4YZJ037PeDPxvtRYuyGHgYSFANLPBiKnJbKtNRXC
8eqoV84JhhjQDq137P59bnh9n8skTR9a4XQPUVKz5neoh8dS5bPk9yRTt3Gy0sifNtjbhfkIoYrW
NcwRtL0C4mhJ6gRsjPZUmBvuHRJFy0yBSg+ZImyxzpFn47bQ8IxDxSMho2igo0t0HzlBIr4iU1PP
WDFpSBT54pFMfEMnN+Tj7/RqNEAdKEUyTSz1JFOLGdAMtR6Dzn2zsPZE5yRgpOE7ltmXOYTV2W6M
UMfsqslh2wVUv5+oYTR/pDG+SFwVTnItdMRRbtPZtPbJ0EZccvNEnKBEL0qPbl3/VAxgmmHpnBQT
b9IxbMKhFNN2ivAo7SO9DNqVhelP32dhbU9bBzGphmaQ6NVlrDLjRen0H67mMaZ9qgCyhuzRgd3Z
gf2Z0jUXEQFFnhSNA4Cyhc7B+Q1TqRkZJQAnqq8bsoQRsNK1C5gGR1JkBZZXDnMb/cBUhURktya2
rSxsBusxLuIKmdQwo5u07IS1UlwG4tAUpalWbJpm/ODmlIe4++esOxGxSkqvZHKzLjkLBO2SRvPU
7F2RzuVmYF9a8rApYF1Ug0zUHsPrCFevCs0m3g+moOo3Yg2JuEgLONanqnJfWrO3QTs4llmcoiqo
eDPjPpTA/cgGnDCODuTgiZVw7ObA+0piPkOhiw3S1yl7LYEikCZyZ0ZR3R5c0ld0/9nQtlezIjn5
5WaUrXWMP3Usz3FDI9OLSZna9NZCBvVxHtXBjZ8EY3TA3jiPDxwACk7jse90S/K8zzi52fjBvUBm
liI5ratxq/HOFLueX1l8C7G24+LVjNaiC9pqy5sCMNVHOXSGsW0xO0lviGqNyH+BJY5+WsqUzlbB
iofXK0a0NadTIiBlTEjLQ6YO3kIXJzMGSLbiT1xmw53vp2UK4qhMZqgs+Hpv4ziW043FgDrwOE2C
d4STHAxA4cInM9vC/tE7xkgerq7tkkNWlRZ3YUWd+CHRa33RtLFkEuKVfAoKsjUAaN5GXJoRlirY
MbD7cfkWsazkwwIg1HZErk0S31UJJg3GD53KREQC1sOEfoIN+7wsvKQhzwZE4kJ1L2VK2YaH2CLG
Y51SMX9fmjj5eMOyfeRwOOLeRdphDfE6WUDrn0qsb8M+HvsmPctc4lZRYB2ibYcLU/EZ4H/djZlF
7zkeaxcqghM0X4qyzNFr9IoNuTaEPfjyyGnMQ1CXcvCQq4c7zNFjvaFi1r3tA9mMt4jUHQXLBglH
0AQ4rb73QzAWJwNY3iNWbpZn/C45wGi6RT9VGES+ezf085ju7FnhtqS7nQNxH4V1uENOSqZNC9EE
sqJZMUphwW+/jR1gG36ziwk1ghiJ5Qf/lHOsAx9TmVu16rnkkBTsSci1FkK5rbubsKltuelJbPR7
VZa8xiwqffOLwMM/0PdadFwgvHKtddzW01uIx7Vaz6GemFgf477dYUYeu60qaJA7xpSPyS2k1pTT
h6Z8qovIHCBxsCz+znyKCyrvxrZct25pZBtTD+ZPC+NuyHsaELQn29F5cjW3OxfCwEqZppVR3U4d
ydAD13ESbdumsL5JlZnpxojTpuWslxr0ezNKf/JrGiv2o4nzUUxm9CnhdmEXlpoiaahL7mW+1nxx
o6bZDe5AuXqqoii9RClogg3Sd9dBIw9SG5PgyAyCW1KY9y5Yn3b7f5YM239Hrq/8nj+09ffvLcG+
/wVpviWX9o/TfKuwa7/lfwzzLX/+Pzs5DSEtSQAVlcBQFnHi3zPDdHLaytE5AgmTMYi03x/DfEjF
mKMFljEabwz+o7+F+Za6Tlq7+N9/dnz+G5FhXCW/BOw0sfQnOktd0q/BugDlRpIHE3tloRcU5Pq9
yHQTgUm9yvZg8uujWNA4dU7ufY3+gZwhKYebFrnVaJ+i1EmeNV29hFLFUCPcEitL2o6QF/D1OzF4
Rzu8o3qsTxFm7B5spoUzzIFzWHohSubbaJThO+Ey697RaI6yWaVRLbG4YAywekUJando0FFbYjXB
De8cdWwAw7Lhsilih0nQUouMOYGieL1FHYDfjdmBaeGoehE8V47wp72Zk/lgygt9KPKiqreGLKd7
q1ZTdNVEHom1ZlZ0VGu17RK6mKcYC781tcrr0gbrcSSd/DHJjHiZM+YrXsPhaLoYv3wzrde6rFJM
tVZ+Rs9K30HLTEdFX9QNRMNob43UuuPHJAmCkbVYGyS5PvyuybfTIr5V9TxwXAiLcxNm4ynIUmhq
htiRbpB0MiBbV3aGA9JogfGiUoHcV9Uo9sMQ4Qvn7OByZqsl5ozKweDHqt7ZT0qxzEqtyHpLI63Y
J0Egb8D0VCfmi+aOYeuhYk219/2gI9+iUwWPT5zFBKJKINWZqtLx02fLjuYzTbcyafoj9PVpkyaa
fCwdO7/MCm2WzQpccxMetpc5ffVCz6U6Vin+kxXmTPswFVqA06W080OWyBGIQG9cHPZeTzpZz609
L4mVIpnvZtMlOmklabPhgRaNHi/55h4rDPq90S9SYOMyZWljOO8gcherUUsl149enaq43cMDhNnG
xuKAGt9CMEnIDQS6fCGnb3q8T180QmQndCK59CIGL37fEQCaeVCTea+YXMsK4iLskDWM23Avl65W
4pC0RWTWS8wzHHJnKPc2WFF2vSQ0JTOajRdGY/kEzTfTmMM1RUsyaBnHHxDV+WHQMwv51bLrI4IQ
TOUBhG+0mSLH2Lm1JEJVWnI6owpoJ7NL2E3OXcfSNJnqjIGPDbrYAyCDDcPg2l0HS/Pvo1kBKJuV
wdsn8FOwfjPL9Es3jUG9CcKUwoAWrKWDEB2bOKCwkJzyMDPOUErnZ1sRiwfUmPXlvgsC4yatlf4Y
uZY276IcsZizFotJZevSuK/h/tisnigypHW7ig04pU0vNP7LKkBdT+gbyEJVHIdyHLd5QEWAZxpS
uxOBjXwvhL3TzZ+33VDpOJxVy0ktLs+RAMnMD1l0KLgGQFSb4N7OxGCX7XlD5xtjkPFZ6wZss/qQ
n1JGPkJAWPDZ2vARQdOQVbilHN4h2DGF7QbXk/akG2Z+TvtFnR9a/V6qQvBQwq9PmgZnxcrM3eFg
qV4dTEzVP+zJ9e8Cw89qbypb8YiJpuVknrbC8EIDEtHGx39QAJvy60ulHCMADWhQlIfML5KdRj3l
Z0e74MFysJ+umlZLr5jupmOXxngy42ixkY9NQxqa3H1xmYWh3RWWsLcoPDj5VBg0Ox1XPO5tTsHk
BwYtQ9Rj47sCmDIOPIcD47114gKfjzvk7PQQK3TTqVG2okX+jAdHXrm4JhrmIdijZc5IeolVa9VK
r2MXe6cQOEgi1lQNZ6uTSV7x2qYx15xVwXFMWZ0byD69uJlgkRrr1kngNpdE8HZuk9kHH3Qzfvkh
SW8xFds3el+Ri04RWViYTtLLAoWRawzBtIiqywCHN21L2rHVDuQ4avy7VP+dgKg3N5mjAYQCcTNx
P/a4hJlh74tGPNmRHT1Ybja+lY5VfTicHDFwKU3se38cvv/7R5O/ppX8AjT5R9ST/4FIE/OfAgbI
beTfo1+OJH/nCxjqNxrDJKgS0sacSDh4/H4kMQz5G1KXQ10aNUJUYYEq+RtfQP3GUVLqOLpdaQhH
Lk2YfzuS8N/opo6N0XDMpd7bUf8OxcT4UwuXa5g6lye1mtLlCPSTpPJHDshMspjE95Ad5mjEgBA8
aciLGw4s7Mvd6XlAYlm58U3SH1C5kgN9ElSKz+Xt5Mb/ouD317MRDRvLd8JRS1gMv8vP/esZqWtC
aiOIkh7KZDjw3MUVJ2T0pjjl/wvgx1/+0PwOhSmxiHMc/BPnABeYqYcZKchW93l65RsxipvRt8w9
PcnGtvRZ9SfBwG5/ATbNUYHyXafxdhYcNJDH3c0fDrB/QSCho/qXg+HPH17yMXA4FQpb83Ju/ePH
EIFfayPlwtCvNKbuibyTv3dcI3/ocRNtknA+JV0bYyAyaKPhoa+kVzi6fnJRGXaGjLLTNBJCWMHd
u3dD9S1oJtxlhz5ttiyat03Ub3w3/sY0YqQEm8Pmy8dggmk6owywnG5ku6NNr913lUAEQiqvNOul
mzNrMy9xpC47RpqNlfypY9Yj/qaNtz4p/5k48VnGgFq06IdBt8OVSsvuY3kgtnp82wGYZTusCa8L
5ht91FnO4wGgvqYbT6F7G0BT3OCuPGhO/DDnSbgSAft2P51vi747WHbrfxQzyes+7R8MY2xPstCq
q5OxTGghN1/DqqZe3grpK+nZlIRzWXm0bk0f4TynL0Vkb1SP3VVNIfGFAt2/ys6VNZ9zyhuIrLFt
nrLXQfmC2K9DQwV86sa2zlbognZw8fBmrJNp0mFO7K6+XT4NZig3RGhQtGLem2v6VJJwnYmQ7HPT
FF6eQeauh7DeKEL8a3ZP/smuCfPxHMASV+LphwBWWWunT6lTSud3empxtveVn3PYJBunDQPxNZq7
806fqLowXgpRqHVX68daltpZq+cvlmPBrc3uicOIi1QaAM0F3rBC5YjXo+BOjidj3GXoaVCQGd+t
NJRe5Rfs1mq8J1mQcOiKMmtd/oxVLfaSwqwvTUpSHjbGjtjrZ+yWt2bGjTGrp2k2jjnUH1NEyWbK
snfT1p8p/3xlHS3XQC4mGrUstuzWEO3zjNVCoGPAKujEOM0YDjkw87mGTa7vJx0QkhqzmdgnS8yk
dqpz0lJBw2H9EZc6QXylLfyfOb4vTA6xbWq4H0MYaFc3wzbLVnqeVlS+OUdb1uFn44vmAu7BxrSN
IWll8SB+b4LYPQU4RY/8g8W73rfDQ6hx2cezFrwYlfTvTSz1IMYKNX3gIhK3ZqyHF1evlecjuAIf
pk5vlVkavzQ7Ee6D24fYEVKWV9hfDEwWSI0fbgb6bFPSN30A59NfcdeNB9fCYNuqtDxCKXcOrY2t
eAi04b6VzZx5TF7Vfm6i5FseT/MPvFs+BhcYG5OZf4rOsF50XdbfiBPn194NhkMHn+5+GIPhnFEJ
dY50spJZovXnjuKQYDUAsjsppdybprSL3TS3jkkOFVblrTPV7b6c9OmprCLzihe8P6t4wjwRDJ9J
Y1XZStjZ8D0V5tnq8vBhLg2sIRXJdVgze4M0WYgFfKyltjJV2X5WSv/q2q78luvtNzWWF/gCnD3K
TYh/cRdXGmuVrI9a5h3SU817PvDswha+Kd0QEmc2PidUeu1roxtf7NE4UqBkX+f8xVr+fDnDf+s6
hgwaytI448nUPJn0Gx67yQHaRpZPk2dDU69wh5NoNUVgUZplOSf6ofIc+T7Zk75rZfXFr4QasA4B
n+Frk0pO1SUTG8EBqmsTUHptvRUj01t77KtxS+aMrriL3897Sm88SAHMm1yT2GzgWj36enkS2U6h
YPOkNUDbyY/Ub7t1a9Bs10SeMQKUhoIQxeLoECaFs/tSggo0czIuRN60kL6P/tANECsC8xSN87bE
QTuEtjcX26F8qfoTnnS8MviVKNrAwUZCiHWa6j67IbdXPT1Mc0XbG48S5NlB7BMbNwX9AF3fnQWC
dhwf6WTwgtjG91ivK/UtxHBedOEeUDbUcKuEu4f5EE17HWNSXUtgjYewQVGcOybrit5bs9vP5gPL
U7bm2qrpf2jgXjcTLJigalcaT9he704B6foBQrgf+ddO1jtVs1wMCfaA2/D6GVsagPcVYHwbQR9u
dw6TvqdxyuVQaxe48djWaPZaA30a6XcBmVfXLI2Ntbxp5nmXTo82D7QuvsSlPDHrrtL+MQ2jD9P5
bhVgTGk4SHcl1l2PFsrbejyzVnvQxsre4CtM17ahXUPReHM5O+cRa8IY4PsofPh7GRvA0iLPzQx5
W+fGiQfIv0B8kZv+r+9y4GoKN6kDRQkQ+6/vcnpjwx6afHKACbfqi4ijE+5x6adexaOjrNVzngMa
UYW2CZIjMEOxaaXzKqYGVXbccWLcNr3lblyjCA70F6Ytm/csy5PbsCClKnPhlUHlMZsW3qBrxT29
U8a1y6uGp6L8IJx/qWaG5iI2Xn138bnrGPaFsSeNg7tXVtvGap4oXIzWLM+5p2AME7tx+BhIQumS
+ghygCjptrOOwT56o3BuGZ/FZjD94rluJezErs/fRKOhq8bFcTLDRx189VbF/YvWyzX5zSNUSoVx
SjwYIPNhBQfhGeP7GXY3uwiWE35IWot4DAaX5Gh02tZhSt3jzwaFjFy+RnGesC51T7y7lqkLHz0t
QMYD1wreipz0Fya62qRTZ1p+dBugq6zHnrcHKd3evYeg0KwqY5xQNVKeCT3mHB5FnRa+tfR0EnBf
hfQ8gXDPgcW6tzXLYCcqn3RSgmEH/kWYFZacXdF8WmLQVrMWUVBTJ8WhK4BGBzrp7rGBgV6IPQfV
135qL1Eivicx7UO1sgjSIRcssIP1UEmiYRZCD/Lwvsx5FcYDrDxe0bXefGg+ib6mKhbwwTt8CuS1
iqG7xQ2J08bLOqrtMmSIVU3bw43qgleClfqub2hgI5xGjruBiSAd+VDXi0wXVbfQl+mD0hWJk4Qd
DVjXq6BxEg8Of6Cwnm3gfvguumyjR5nz3HYW9TpT/C4KXZC3I3mGk5eAcMmhlwIwj988WJfexu5f
CHEEYmKtqyF/VWUPS86WT3Qafoy6UW0JGaVeTHVc3ncbx2UExWvOU8Xc0IJ1M+liN2i4Rip93OQV
mPXqU2pLLdl0lxr6Rgs5xLG1IloXmp4Wtkc4pPR3VdEpNHLssL7uYfe59zVxBw2mJZygHYmL3epE
X2TRcg0AjND7FrgxywF2h/dzbJADjwZcIhSFpeJZzNH9aFpnxoO11vPCGuMXh96lxngQbn4Ixq8g
FDepgF3K5iSl26JTHj4FjL9QaWZP9fXB8WvKMadNSRosEixGwxA670PALFEMcpPj5lIajm0MZaP9
aiKDsXnZiApwVKevm65ZW9lN0W4cIC+zcdDS8S6p3GcHpAYRSzcorhh5CNDvpPpuk2g0R/KiZ0fR
vtPRyJ7ccja4Kcmf0RS2hDC6ejf1A+MLCN/Z09lT6eM70kfHXrNKupuuuiRlvy3wPszVu3KmbzL8
VnZfGtH4jmgHaBo7/mo1fZMa18B4qtvK0xAEdXHF++ONdIjB5N6zZBmCrzhHxAx/jDOogGhbtl/R
MDIaAF/Hgyz6rVMesZ783KK5xmYAnFVy8WDap2rqNst4/hitBx5qpaGAL+8NYVobzeWue09HzzaZ
YkR9XLom+O26zXg/Sm5RjirRcFsWeFdSfsOI0HUhPNjotxqoB6GfJO9NXI0sqeQx0l1P4/wVc6BP
Aq7aPlvWPnSj8NCx7szqU2Uz2ZQlLLnTZv4edk4Om0DR96ROnA3FP4Ww1m3N0rD1PVAA3hLWFi23
Ivv5CtOeaPYSBo1bgY2It5yU71UF6yp44BC26R0HvFy5Q10E242/t+q3S5VXQztb7r9mxgzQZDO7
ZKe4AlMgId047CeX9Adg7qTmZC6mkyW+9UFNDGBpwtZv+tk5BlRT1LtKr58tn1K5XJ5FnFx0qo5H
pVZKv5myGltJfYKJxm1VeCRS93MvN3O8URJoCaU1UtU3qK1H8n2eZZ2ImCxPj3NOHMqSl1i8U6G1
zjLDg3hwhwXq7NbfhvwS5HB8gk9V0J0znKOx8Sgb8ZROnnHwsS/ckk3bCfbMq2YmypPxy6M4B+BL
pVJ3h4YCic8kflPW5S3phw1uT32XJRHsAueObNJj5MMUmlgvboOOOQKGvcXfwlbXDKdt0veoynO9
hp+Oo45D0JgVz1kd/IABfh6o/T1G6fAwSkKKvoHXukiT7Fj2iynkcSJHa4r+SoRLutZOk4HjRVp9
KnDfj62z07Fbwg7CNq6l38H/s0fnm2wjwjtW7Mhno6F301fZ7v82FtYcO7GTQ+XX9e2MU+icisp9
rSqswQEUeWaxTMOqI9OUL10FW7pH3QNOSfNqOmP0The0c0oqFe9w/7anfy4lGGKRCv7OpUXDwbvP
Bsy0bMm78r90OpfVqGUTxXSHEqNA5g12Nd4zG7aonobD/9mVR3+ZT2aHEGlZ6/01NUge8VNFPLyW
mcZfpptsmXP8nyOPs0w/+c9BKP45FGnLfOQvk5JcZiZyyOJ2XOYo+XOkKqtEu9dYTGFQHJsvR4uJ
oBgjkiuOkfTY1I17ogNCvjc2J1VygdI+O0bYXgg2hJ+Jo5yjqXFmUBH76qWHRbsqAFcfAQyXp67V
4vsS/toNcQFuX6N7THRGtKTM6rNjUcVqLbPlvEyZcyibrS8UqjIWS2b8EZ45wsGs3QF46z6pZO4f
ctN9kRkFVgW7tVUpX2HquIA7gmvSwnZUuHTytP82W/h6JN0Np7GAKWT3Pl5/xpws3hBGQbggwqV3
1LSENeNuZAS8w0TIU5Sip7axX8a05r1k9q8J9nMuzoAmxAOb4u41nJqehqkxtTczWbZghe3ePWKv
MuwVQeI+2TiaDvloCQRvQrEk1Se3cpu7jMvpoVlGOnqKzGuxjHlwZds9RePMfuPPOZBMdcFbhOFw
COcC0/EyMbJg6s/0ZabXdBkoWfQNdOwyZHbLuCmXwXNeRlBjGUaxJeafPfMpdg1/ny0j67QMr+Yy
xv7zqxdZ8w/X7k8ZzEYCROC0pM6ydvn3f6AS2yQUJlfX04NfDFiMlfs6OFm0qUt5wE5jY7oGfdrq
1tM//7J/ob798mX/dGLXrATrSDWlh6EqgI8pzlVG0pg4NZzfYbzI2sH34i+Uvr8QOf/4lew/4Vxp
NwrTpAZaF4bDB7GinY8vmwWW/YXv91/8VMavg8jyJGAFhdVj+V0ic+p/+rH+/qQKgfaf0uWJw63u
nOTyFGqX5xGsbheAzRCA4+dphVs3O2jR8gij68HYJctzTR+oj/xdgf23vAv/HwuCc/RZF03xo/2z
aeF/6xrBWHDk/9jacPOtaP64Rfj5x/8DU2z/Zpks8nQYwEDHda6sv60RdP039rj/ASn+xdkgflNs
C7ihWBcIQ3e5Qv62RjDM36B+s2IwuUSUwVD576wRfr3Sfvc12JK2iF/v17LQIldamXuQ8yWQ2Jm2
f/jx/+J2AcO93BF/f539/a/+0zogCTlt1J2WHsoxb1al6DKIag5gGxpJZua+UNyDulO3RqO7ZyOO
xRJ/E185p/tgSWtCuowMcnerSuhUxiAwgAqba3Pa2naRb0s02Xmlj0qCnPKJV7vtdKWWhvMhYZLw
pfVdZ6PTXEHivi1RnIPhyazm8T0brPotrqLiGXRs+OBUTvt9zhCQh9IuUa4cs6QCrHUfHGTK+0bP
hlfCz+NlkjhQnbnz36oBadvRFIMbvczmMiFEyQ8widV9ZGmkkxvDfFCqqxAXUwPPc7u8BTMWhxF8
pglvVZO3e4H5no5QIkK7OFT1IRuMnCGQiO6GZj0S34aqEy8jGP7S6pjsdVKxljclmUt6dFDX1p7t
j7x0u42r+Tq1213EOEbkZYMjI7sImx1I06jpa5yzxKOPFoxg3k4n6RYA7xoAlnsWBta+0prqynnE
oMevlmd6zeKTO+cq8FKYCt+Dph6+yWAGRtQTXd/kiU2MjsUWL6E59m9jyi7hfcDdLIASbtyWfp6m
ApkgI9u8WCQzWHdY0/g5iCF4o31+fO3beL7mDKSbMLPVfZN19GSBXniLykg82HHodtSTKmfv4s67
EJWfPRgZKIuw84JDp+nTZoyATaKkYAwpDSc78A3hGvWFAYA0b0nC+vY+Ss3MQUBomx8C7gSkkaYx
Hu05c1iCR3g7BZavpc3dDB66Tvk7XyTWvic/BE1Aagfd7pN+m3GDPDL/WcV6ynrzWkqtO0PWBdMy
m3GxdXI6m5KIAkJSWBiEyyg+1eZS1MdCDLupSjPJTMjkA51Gv6hYoypkKh3S/Bpr4x9OMLVbB6bL
TvblnG+jxkn2lHXhRXMwYNaOVXsBCyEvoHJ6ZQ1OQ1d9mfpPcwHGFWLjdGbNmO8tf5TPUTUF16IT
0Tu6T3hWjXQuYuhCkFV9kyDAdgA+pwH/o19N/pNljc7H0DRUFOC+aLxKJeU5mJLwR68i9lN1XNDI
QnAqIwVX2NepG0nWtfSS0MhWQTmjj5zeausLVTu86+o8usAujnaFyt0dRofqo7FDeWI/BCKUG2K1
4P7uepdvPGNhtClkwjgm8Poh75V+vbXdBs2aCBMOHn6+L0fWzSHTGE9XkaMjDtQwP7yy1cF52HlF
+aE22WW0UXNM4sPM0VZxLJP9IIb3Ti0DQktX+jdlT1IDS3jxFOmU19lkDC4YYLTFLdG8tCKXT25D
NjCOZnJsykyMfc8yhIK7LgdDFugPiuvxCqDU/IZnONMggET5oa36EhqdYx4LM3Q3FQefh6DsJd/a
aFzklJkVKniHrtU5bXWvtWWxVfDFIBgGOGp6KFQuroveBTwQqyIk41OK65AX9olLgf1Oyf1lkeC9
E3oVOqsmcc03ir5FtqZTUPAV+qzBvuh3B/5GbinX1d6sSRuffE0jL2N24yN0OT68MmSBQ7IQKDkR
Wsqi02onowm+HnVHt32DbFAxzL3SOT+9BjIxdlE9Iqn3da0O0LXm7ciKDoICsDk5ZiTeyceQDQpT
QBlataGweXjlSIuOzv5h20HGIS83a8MJ3HfEozHu+vt29uObcmwHnnK2oT/Mo66TuLEw6+LIAvXW
LISowh7tQxrShoP8ZY/XuDfKmyas+W4CpQXfQ7i1P0zfGVsvLSGXwF1MMEqPI7NbFpd3FFSQ0iQL
Vt87HAS9KhLBDps/KyZDa+4S16ZUECzAnmqo/ItPI7pQHa/OPfm/LZVh/UuXDg4MFUpk70yDsM2y
WIAXNY9oa2tABa1Br3tDV3fPM3SpA0ILTgMi06wpi/ibMkRfr40EmuMwat0lqiUs0SyPyfxkJgQi
LSqsnV9idIJqAAV/C5ShvpvZ0Rywn6qHESfyvpeac1Nj27uSchYAoXtwBwmVSE9Dovc37EK5wLV0
3gZoPuvemMwL21m00qFnUevyILhrTcCIow/hlY92hU85ucdW+U4MzLwFwDntq3g2ybe0vfpBLmDc
TuFIEVScuY8+tqxtJWOUXP7ptLiRSSh1PGbKvo4/AcINhzaQ/dZv4+wtnFL3CbZNcwy6GFkwDvP5
MUySge0uxOWeSegDG77mdU7hnrsxj/ZBrqscl25A1SKvvIGVjKt2oBZHHsCRy81KtgineL11ayd6
MaRwN31VVw+Dst2PUAgeJlxO4VMGKMozKm22GBsdyMcT3DO9yubvvWxsd6UH/nwOsCt63dJ1pA9+
T4Td1HZxlpVvmoNZjyAxUcogmrUT5VNyV5q0uK1qpXcZDPUgu3X8fLi4cQ75rxxK95YTL54Kq9dv
aiM3D33IpAqfu98IsJHbjjH91tSH+KSBsXkz0v9H3Zksx420WfZVynqP3zC7+6I3gRjJCM7ioA2M
EknMk2PG09cJZfdfEjNL2WnWm8ptSooJcHzDvefSlGZqYRICHoeHP6ktiAmJHus2k4OfXTWFvK2J
6uQhlmX3Sd3HB9jeyPANnd8jGmOx51buhSMtgYJubghv5sGzs9TZtELKzbIRUWmFQeWExpFg4/i5
HfR85+C6O+uyYDRyyJTZpVUy/mdVVKs7r3PA0A1g+zmbm10XVsBVpyZpUV3OmrUMuV/Aq5chQyNa
VeZlqAt18kyB4zBUxlHMRccI15031ENluQ67Tp1Ct2fRmhgO8BSvCq/t0EsvvDbtvmvgVVhnkk1D
uABe+zyLNiizfJyL6fB9rn3nFIJeOBKTIL86bd4NKxSQzkINhMfZ8uf2ADT/vcDUDQu4bzdGRhuJ
y929U1k6AGTPwureNKS6K60i3ZIw7m2yWjSHyuCob3QhLmawOjicPEdAo438rwyQ6iMydGtfjwUO
58wHxRDUrYYN7xPdJn0GklIsuzJKEyo0AusItrI+Kss5RzejbSSrVIQimGrdHwdfMCZDnm++lJOb
vlQuM7Y0zysSdefolENO2IvcBRo3tc5pslR76GL8BiviTdNAQTTFu+/PgJAaHeYXuUeWnup7dJ0O
ZcwFSzqLTHolj7ivp7uG5cMhq1v3yQNlcz1Vdn0LrNDbq8oC4OKBpHhSC+ZoBH/9svPHjvUeZ8fN
lI3RXaFyrN3pyAKBa7q592I/WldunAY8Vp0IDBGEYZroNF+HtcscefKH125ERcxi+EpTYuw4wcLD
MkPOo5B03C2OP+vAEY0V1jLHx54FyYPZquhhDMfkiFKu+5qz39mQuuwdwrBnhJzV/nsoB4oSt31q
0FQudcjKC3/mGjR/6AUUmuIuaUGEDFyoFzLpwL6YuictNDVDqHa9cYUupKkhggwc8S3ZP07U919S
0Hd8m3ExPpRIdW4TJ8y+e/jnXs2WPPEVUbAhsyd7uXUoBjdjMckraZfqA6NR0/C/W3Lt57xg0Ov5
TKlt3F6Yu0ae9iSAFD6D7TDngmEOg9uzHOetF03Doz0IjAY4JTj/MN4FZwmYpuNJ6+/a8MNT3gB5
pwLyy2GF5GHeM4r22Zw3xdGUMgcjNbDOrrp2KDdIxplLgyDZl8msWD0XM+sXK0J1gPR13YPFumJA
NV5GU4e8VInIgGIVWszOwwIykxh6kEhO7D/ISg6XdYmFrtbnTySac6zyTLsTelP0TaG1uXHPbWAw
Tf4bIhn3Pp7Cdo9PHq1E5sQsOduoKm5HjBdXmQufm8RCLifpRY/zHHGrOqy3H6irsoOZL9OpBKfF
Es/x2uPY1wz6B9vm0uK5i4OXyJVValamST+XjBtbllXCq7Tmm8tgA4L60Ji4v8pki4qzONYohncG
QXgXCXmSZPtBp9+o3lkeLJVEh1bU4403C5JM8Y7e6mJ0r0BwwZ8ZWQJiF9fdzhoaeB5D3zYX8MvE
npVUcomuiFG5sCtjHxI5/pAvxvye0qYFFfL8ozJcwk8Gw/4QfYIXznea56T2hsuqW1qmaKH9VquO
+9AtPbJrY5ZFHJvzsmE+WRxFRsi52UT9UyzjiUe1jtD+opLQTBfvta+To+t1+NFHx5vWmZu6N5yL
0ZtdpQ67LSvV62m2Icnn5pkrArGNPikfrUDISa9B3oN6bPFfbVrtGaCKSSKEpGwPlzJFBIJpSeHY
6zoi3BkjI+1REU6m8yAWujxZ4kbnPFvWOWAGBw1zUFRVQRsJl7jzIXvRlVU9KvCgiAZdABsW0UXs
G0F6BBR13oanngwIShHvUeZPO1kTDphUcXkFRn+51IMw+ZWnelOl9lisComDeJF5r8kU4wG/yEF9
1G7lsbNbNLjiSLpP9ng2kBkK9ESJY/FBDyiQkV2pL2FlEz9gIRcGlJMIAnjCtmBIAXFv5Xde/2H7
I4todGTWzdya4nuD0WwFujhHOEyle2XjU0N9j2SaOak4wFdEnNfwla08riQKboJJH+HhyG9Rb6T6
spuhCwWD3dACy8h/ZTOTX8JstG9kzEVediRfnvfecp3xLkBrThzpLaHiR0C9GSY/7GqpMRHng801
OtkGW0VaR4+dL8GPPc/ydZaq5Grpc/8FW276apEnv20yz78zQx2tx0JpmxTKCPk13v6bqhnMXRYa
5Zu0Cmdb25QZCLuH5z4CcobJYVhlunNAr5SQLjBohF9UFTUnf2Ek3xuVeVWz1N224yKubc/gqsi0
cq9nB43ODGoU8YppkeZUahxuqb+Bf9beA50wjyqMp6fOxaUZGMioT1hPygtboD1nEW/nwKNyI823
WLTADR28CpEnxmwFJLTNvoJ8Aw3H8huGGk3TQ6hapGXk4dxLsuDoMwFpkLoybBezyh4dkAIftZra
XReJ+GoeozrwBXqVUXowa10P+3xD7b8y2rq49HnCr+UZzkE9kB8zWabXxQhTDY6E8i75WZYgi5R4
nWgCBlrvWZHbR7r2pc1b2bmT2W9VopxHZkyMiZOINEkTvMpsLPeybNw9sqB2Ww4EX5ecf+eHeg+n
nnqRp4+oD8AY0NdSVp7XBkMQWXZy1evzo9DUhA3LVL8I9oj+xtV2/xITaQNLzTCfmTbQrpaESq2A
mvfrGY3Wc9+G91Uvho1orPlUJNVZ1deidomXstq3mI2MwCCmJgM5M6OziSz44yCfv7RmVm0MZwIt
2fm9cWv1mXGqqrZ+GhyrfSci2n2Ls/ObboZWB7Qu4dbkWYW7m2An05QDfpOlw1szLzQn6oLwkBh4
E0cGVcH5c7u4Hy4LFog8C1S+n2ffOHmipGBn8xHymASGNtuV/1UvVng9ZbjuRiB8VG662FXYrrcR
acRXXePnuzTFVddibroaYP9Na2c0Y9TrJtk3S9O4LaIsPLqBNJv6psUe1jBrkeAQYvKP6ccpuNCQ
FPedk+FRzcAzTk03IGoV5V0+CASUvuUDkIjr+Ojb8QAfu0ZuxFTOmQI9gGUGpE/7JcJBXDtFZe+o
8Wp4q4CRzNp6ikzkpZ5mQ2IM3YD+v9QNwoR2irYTIyhATOZsX1izS8nExglAQGhVzZ1T1N5OhkNE
FUTRRzB4x9dqTYAYITM6wCMK12bxSZfDWWi7PA5JIhEpfDtTf7NN1CNmKTiYUxp0SNORzaO5s7rb
CWO8Op9zIIMBBsgbOldgojouv6MIwdhi6UZfOZ3hH7uRXQylFz7GWab9mqIpJ3PWcIjyknUCAtkp
AWdcLFNhfdRJlhNvA5Zml0QZa2udhO27L6aI4UJeN6dxyuWN07eJtQatWyxvIlzmmyEVPho3W7PP
asKCfmYgMAzUifC5ltLEi+56QdgQwC8v2bUAGXBTYOl5xDg+HkAWAxabWoRKvt9hbgnTgsrZEJee
dd7vNizXeYYi3q0bNVzVBE/vVOIaw6pbEtJuyPbKCSezQFInA6b6lW3WRRNEXtltyyb0AOq2JYEh
LkfETegNyw7/mXdk4gDbqXPkuC4IF7vNBvQgvT+2b+TcjJetI+E/YzRjnyg6FEe+P4xfJg/+E22k
+2U0fOMN11a4QwSgT35hIWakAOseapWInXDBD3UiHF/KeYiIFzENNL9zsdzCLBpuPWOILkwk9iX1
u8TVlSo5oddzh7smqpL3wm5I2WQLba9sf7FAfiz+WmeGUocEC8KrjKl8NkSyiGZdlEQsM/DQHDVi
uY/rttvCOgBEkpeG8dFwwCEsalR54U0iI2WdOx8Xmbknb3MpkPHSBdoJ+vPKrIyrbErhmcRdte1F
a5IsFnnLVzKsuO/Av6wkTzCK0DKD0MMYNll5swRv3BjhPVay6qV37eSdEaV49t0h2mPx1W9Lj6bT
RDX1dYkWkoL8OtwJc3z20I35wZA6zbFsPfdrZbfzHSsBa96IvnAucm3kTyiP+10oy2xdF2EXJKlj
0XXXbdR+CdPGd4Iyb6rrtHP1d9fPeOSyBu6uuxZMqBlSk64W4tO2Tl5VHKG2fJQ2rGNFoMVpNGxv
M5iZcRnPyT5ro+vwHL2DSeeM9t5bbCa6OHwGVJe8pZV0t2KUw33oG/aOyEIEL9VgMuSqBdnUACk6
uqNcPjE7j2AEmkUMJEI2ZMBNQyWfWdguH8N4BjgVZX8B9qwGdqLhsEbwkWnTeahd2PiYUmRVannt
UXyfj1h73CiCBLgy2d+dmJN63xNuzGFV9ShK2hDbvG1Z4WWKSnGX+tOCV2CmR4f9luXYDLsUpHEx
9hu6vRFOnVmgaxEYxutNMXfy0iA8j9NVjdUWCG/00vZV8aJFtNzbjGHuFFcbw4kyOiWxqi4KRkO7
kbiCXU3ng3OKaKU3OieamWZGdNnH0MZXiy/6h16Y6TYEgIoaIMT9thhMS4ayby7mcCgevIXTD/XH
sKW5KHeJO2CKNEFstkCqbyFXmIEN72OFvILoa13a245TBgKTM976VAvI4hdjP0Yu5BNt0fvgRLwo
srK6GpmKPmFh7amHCXw5ZKldA3zy48cS2OF1UdpCb7vK0nDaYRVCz6vc1z5Nmn03wYzOsMa9qNiR
aw/T+waJMMiFvDyHCLp9yrY/you9tRC4nbmhusf/nl+ZOU7FMeqhZuNdJolB630EIRCN0YBfNBng
Q5uz+ZijpGGaFBUaStYE843VyWU+FcVtXnXmfoyziF4YlWJmyQqsg2PIb+TCk59l+bJtdhU5PyC6
2UdVwpSnLj6n1tvAwPq15Ix7HeOcRMyyRBaK3V0+lHrJ04uymqoZQmjlo5zIRYIw1ZT+4yzEeMR6
Mhwssr6PBuH25BJ67ew+tyWmWNhPkyq3ll2NaEeKefhC3JF5SkFXPgxmdLY6MFqjiKsd9lxDaBfx
hureJwOHe/Q1mY3+kUmlXg/JHB7TIdNPqR96Jz24MZPosAk3RPGkZ13nItnNOLJFxgeSV247acA1
pWMC4YmLNd/bLYAshFwA6dcqmud7GIOhH0CnCCGpYThEWKSsKwIcjK+l66Dka7qFQaPfuCOWx8Sp
9pzKfc/5vugnPRWIUqVl8yfaYbbcnTkx/NgYeJIfKleHIOM5ab+TbTGYKzBYWUzjArpon3nDXHN+
OQhXB/Z9nCSK0JZg8gknwfwAjaFUcZVv50o7w56zjADRPFPRJX+2Hl9n1yrCrxAPumHftjPg3TQ2
FjpcriwSwgDPZSbHdu5rvfGL82ntjl7xmoyLo69iw4vjXQzVLL8D5MCeYyl9gZxMWFAMxzyd3g1t
2AAUDcbRG09qmjRXYQk+VIUHfAOpdyODsW7H6dAlsnACIOAkf1kiibcyMtq7QlKmbvinK9jWON2Z
cspIWzhl7JQESPZIaL0Na2ea3CT4ICKe2Ngj9mnf0qWMcE6OTTw4pIhUXXFXpUpj8sJTmiS2cW1l
KhvRvw/VE1n26XI5Fl19p7EBvCEmq3b4PfVNA4SKVWZU7NLEIZHTIbHRIhJQTGCsbV2swacvH0Vq
VBi4QpJe9lEfWy+tMxNTR9grdZnpg1JZk/dMcEtUFmKj0TGaUILzgmNo+SKWGeJ+k9bCOTOe0r0Y
dcOIsk+QUNjT8ICm3wvQzvgHRGOpt20jCKZOTnE1mx71d9x1O1l1/Yl4SfvIOdc/Ld2MiM9ezG5F
ck16CZa0eUIVthy4b8urWkQxmh2Z37JwjS5ihX4eGbPvPsAicT9I0yheuvFMXY98DK3UBOxM+0y1
DSdKY59sOOrbGHIr6Fbq1PeOU/Ks31b5ZTNb7X1CKstGKe7GevFGdkhed18I4kSssMfXAYi5v4cs
l9x1sFkCxr7VnR1P1iW3FeJXGRenyG+KwAk7dPiiHu5nIE7H1rHnw+QtLOiIuwrg7ORbM66dANyL
94F2y7uCLgbgnhEf+7cEhu82hQX6OJNAunWSJrsYcASuxDQz3+ky3QQJzN3HDkEyOJcBwn86R2xB
rNJ/TVk9uCuZt6j+4CvfJE7b+BvuFOOpy8KSVrrp4wbkCWl/jtmO26FyU+Yeo/sYIUPM4NP46XXI
Zv+Ey439oDlGDgtEv7kirowOoikgu5Yih8+iGlAyqw6X4no05XTdEEZ0nPsSieMPTXPRsj2QGWrl
YexBCDpxvAbzmLxkSHiLVVvlA6auGXEu6x95YfHPaZLO+5xNv2fN/nXfhdZI/9tYAB+sam058YLl
IR+MzQ/5xP9vmc3/IB+uizzkv9fPBK/Ft+otef1ZQ3P+Gz9LaBBMep700L2gAvu/Chr7Xzhgpe3i
2hAWUtd/G3Gx6PoKGz5hpzwz8Wb+W0BDzrflKAEvxMQ86wpb/BMBjfWrzAXvvTp7UZHkCJ9Z/x+q
zp+Ub6ppC4CIU79n6UjsRJP3ayUIcEgmUGb4d/UVWsGKqtpjH+cXxPAw83386cv6K7XNr9LRH28C
ORAfhy2YDTvpk5ynpONDXQndEdQc48WZAt8ggAOkVTyTws1g3bwbm3r4hiIshwxGzbgvBvCgge7K
5EuRQcT7/VsiS+8X/Y+QwnRNdp6SBy6+WNf7pANSDMeZyWakqFBKm4TaSqwZNYY79PhxUzxP45mR
zNI7wTVGNhlJxxLaIumK43pybV0fZsJzG3acthi3mWG0STCPxNS+jl4TfXgW72BFRBr2CkolUe8E
zv44gCK0PFP89UfC9frvY51o8KMuDANOBqeU+y6S2Ajsys73Vle1zYk1wTQEjEfV89yyfc2Ffncd
O/5wSJQsV+cLybt1izGMNgnSmHhNTsE40XZLquAyqwgGIbKrSfeJ1cgrUw2QK9Ro0c9MmZyiSysa
fSYj3jTA1SuxbK0AUVUM0xajbi6y3LbehCQoEwNrrPhIGpHmxnZDdvxdoZ2GhVDNqCEODcvYnos3
Ai49vJUr9pGc7rR74xuPDyhVg2heIocWgkEdCW9bKy4W6hfKIjLyNG6CIiyqZ6P2wZCpVjEV9toF
RSH/KFmeuDoZ5Wib7a8RxbwfL+oHtbP6unBoWcz6YOPAhcHo2oB4RSOnV7yrAG/SqmzP9Fj4W3yG
iTlhieeYHGzk/6juuaenDdmr+tsCthAsotVpGjMS5+rjue2rNy3PbGQ6nnYPGG6W5qaFKJEEKtRk
SzNztK8JMJ7fw8Tp3N00TybI7gQsIiQRw12HUWgeOm1UxXGkSXsZ9XKuzAcyXFwXKRWNuA81zLet
x7PKmS46NNLbJRyc7xow9hXrdFZeiTMWX9wYAnDQKtzagedHZraeJ2FcJYr+KphSDKv8MKBdtmU+
4mpKWJoH3WT7l7aLI33l8R7yyyEsJg8DYt8wfmKK4BLTVoCu15O1fOubkXhDxBhsXtyeFz0rhXu4
iGJ8qDufm0GZIewzf5j1zh5sU65Hvy25rpe0fOA0IzmRES1lkpwAKwcdl1+EGqJ0O/dhqfPIPiZz
SZS5RiZKHrX2Z8J9BjgbeD0Z4q2rkYfzqjNqzUammTCkFHRaK5LSunvSy+IxULkfY+/I5fzB/nE5
kvzSwJeUoP82JnlSFZiQbmCEDHje2eJjA3erpt4bVg32BTbxXuTdTsifZ+QZOJkDq56l5v1W3pOM
RUPyY/xYF2js0/GdQ5wsIgYRmx6X6is4N5oA+2zRPmC8/gbUcDg4cJtPY2VTucNW1Rd96NqnTGDW
hnODMXqS8O6nD6ZSTWC3Zrxh8KW3WjGZJZt5DseZeQb3VJL5SKqKN7OeTmBtVxFf0OwlF0vH3FeL
Uw0xltT0fE2Nfiu64ZgKWGqh9VCRDTYzhy6JoeB9rCi3KIQiplNVglPC3NZxnazj5MFU7V2fpWsW
HZsJLMJRTMtFVY90TyWgPiQPrFytsbI+urMgjrnnpW3xCaQX7yHFVH3LD8ewg3Ev9huIaGLi30mP
wAIutIDr55CIRvqa5z7ICOOU8sBlKqD2irl8VrJ+R0fDt2z2pGq5iojPuQqyRl9aA/tVlsZA2407
s9LsXZpo3S3qtpJju2HbiNmnmCGSTNNXXZCkmMr61qoQ4Mez99QW2akx82tRkE3ajF22Aw1H9lKL
wIuh0XJZuu51aT97I5SXxNqj4dpqCq23BZOHbbFzwGAQ5JW8OKNbwQOexYax6NsTWUfWKhuL5NFS
9ZewpvZs862BxG6NQbFf927dkJq3dBmIabRAdUxz1xXjgelwGOCfQ4PYNrdsfb+E2rn12vICvM7r
MHUXkZnWHwD4s41FpvtLaE6Yt9zEprq0CEuiBFyB8ct3jleojY6cu6IHceP4LbOl+b6NDL3OQ/lg
TDbeOJJVIxJh70lFWrE+TFGUbBjIVKQXEedlOvVHRPTtWrjznYsSSs0ZLjQr5AIr2S03tdMf1DRf
t8bkrIDPr3ulbkk+eBpTVBPn7EaOlaPj2I+WX9wza+WNcCHLiZSsAbNlYLVZ97osyZVfp9e2Wxrb
eP4u9ZsVq23T6pNqO0SB9byjWa2OMnQqUM8pvNOWbuPZGK3LFLUAX5+7V3V43drMGOhHluHbPIOz
FjpxAr81vxhFzCS3vOpVNX+FPYavrDadI6IpJKDmQKIBZmm3P1l4qKMcznZlechxTRfTBrmrW1Vi
zCHc8mmImhdFJLmQt9gyxArw47F2oiOSiDW+TheIbLKpTH2RsUmqhfvimNOxZdG8WdhyI08qgUQv
dB6swxka0M8ZdJxNlh9HEV3PfZReLK56tiaHobatUe645x7CJKV+a2CzuDUTyHpdjdML2lBXHtMQ
FZ6F9YojbDfRRSL7RCpp+kfboVUXZv2FDMol6ByGH5g24dwviIKSIdnRT68ljTiLX7DIvHNDB13U
PpR154G6POfVVzLMH5DABJD1nxdDMf5OXqBLHIaBaCEGYj4MSwvtqfYKlpAesd6+39u3k9neSFAh
hA+aRu3sOVgdKJ0Kz+ujYreBoctilJLFG20Nu8amY9IJI8GOUCgzOpgpmOUxpDUzyWhr2r0D/OVy
MFrWgWw/ClyoLWI0KiTmD2Qg3miBxCIcl0uD/+0lbEnbmtp0lfC8N/2JORCbucsCCBj6a+/BEuz6
Wj+5iLTrBljUkzfCRS97jRLKAcxmLmeHpCujNVD4SmRuEtSxKHZEgLCRVUQQk+de0unOBc8kb6yG
gNy8cdNEYQJfxLe+8wGvfV0UO+XYC89y70uJmoPSRX6g80TI5PQkmkXE3GQVQ/klS3aZT+hPbV5Y
aUtekm9cU46JJzub3+1RX+qG6Uw5GKcwEvJmqvpp34zLkeO3vEm8uvmOUECvpjy8JpoHNaYut8IT
gWz1I7yT7RJPyDIjRU5txNlAHUo4Sb/n4aURQnuBLUKoLDNpT1750bb5ehLPpjscLVJRuZMB1FcO
VRqsrwySZ18/JOV4sFJ/5WYlDxZ7fmXIkd14UXED5Tm117oeudY88nhT820m19uNvpMzcUQPjUaF
mXKlH0seX4HjDnvAe28zU7tdx3hrhIHKTb8QoGRd11rFzyXxWtqkmhE1mRpmbRssS1ENFHH02ruI
2KGNHMzOI462WwAFZvJyNqMNIYzrZSyyLwJ5x/1M+g1lKDvFx5x9W7iym4mFFHlY6bvRVpirUyMP
021XJOntqOe4DqYCK3RQRGi+ujBz2La22B5XedWQAugNQszEEhrNg18V8iUVE3SgKovaYDZbea27
0fhIm9ke9mbLHW8rJD+r3ulHbFS2kblB2abedCioGCl7wK3Wu8wUCfUWMQYAE6t2eZZlXTxLFAg7
4RjjS2RLQrPSKv/md2b+XiJQ+dKEmK3rGmLhaoQefHRGpxgCfFdsMWpHuGfUSY1WmeR3jsahJJdY
mxL5q+qE+xopg8odGj9wCX/x0WF1hgfmcWlJ30kyLNm72Rlr4rYUeATXiB3Y2GheQ6CJXbwRfLX1
qRRlzv0iYkRjoT6HRvR129xnRecjgnbLIdo24dS8ksxjfmfYDVUG0D46yMiFuOxLrVhPYGM9lKmR
Xc+D0tcM48Iq6K08N64KJeucMSsd827pu+m+rk31ZegIUA2S0CSpJ3Iy+3KWTTatRjJO0faDCyRv
dIH7fsYtEEpFPt7EIr1D6C6AjSDpySJTkJMiMfJOpuxuVDbXVMmGHdlBmxnyNsFlQAmF9wujeqhQ
KqLV58ygRCrXSNq47qqYQcpFx8Dkya3Csd6ZoWW8W8RCeUFWxv3tnEKkXrcUgZiyRZkQvgDQESFK
PU15sKRGj/Eznox7gjq+hbGDeqpSqDtH9zDJwvA3tTD6m9xr4jfudGbCDnVAGBQIcsjc1jL91hec
i0FT+OMOvUfxvkjQdCsxTn1/RU/ic1IVRRFuYAhmxKRYIwpTJNFGum+6kkUuUo8xDdo2S2uoSO58
5fQwINcj23X600y71qagGP7WKA+beKbn1LiuU4f0PztMoCU0A4GeZUFg6sbvWmigjt/jTpAddLd9
aPnhSzEaCvXEmJQrb5EsKDKXEjsYkafrLUFoybcsTuxkLasQUEjOut5nHubSNFSh9J5HAJ5w+VJV
oYK0++EEFQiRZoxQiZCvziyMbRtayDEd1vLLs0eY0b3flATW5yWD/6AZHAz+KpZFt0eQNbGDpFx6
MJM6vm9SP/9WTOSlxLUFe8MYgFUeIuecTs48vHlvGKSZawMt4Fdm5LjTZxBcH4R4wohnSj18JTqh
9teCXNQXTqi025i0N4qIKdPlWUaWBWexJ5vvQ16F7xHoICAUzsi5p+KYlW1TuFa51oZWpEXYDRm9
xRgxn4vipHnFuzA/KBDFJiCX8yzPizKvvPGjlCZ4gba6Qg+ZYKoYOkLmBRPtAOgTk/m585tHL/X1
uJVE6rxG2stUgOdbXXrxMk8BSZLAufrFN194/SWlbuwoYH8/LPlkY2RE4irMsbbvI2j2fHk2H/40
Q3JsA6cT6pO9l9vhAdkZpwOjrR1nU7T+/Uv9avgSf7wU4CTfkj8YdODufn4p4gUk4Z9+u0/5I3Bg
uywQNobhf/oq2Np8JRhKCRs76KdXSUeC8GCMAabRjrHlIQodgBjAv3mV87/yXw6z82fxGC1RPTL5
EibO2F8/i+FkXq0ldAMgfuCE0M0izYUEfrMQBPAloX14cJQ5Xf/jz+bQegpe01ZU5Gcw308/Vk6x
UHRqKPcL0gG0P1xqXHTlebj57wHoX8z0/vxDeVggIAl6DDcd4XzygJLUoPopM8t9grNmI+zynFU3
Zcffv8pffIXuD6epdH3h+T+mmz99GDgOsRQDQAScR6wYgWI9+KE1HGYYYjc6ZNlNOHB28fsX/fPl
7rnSArDjnx2Owvl0uSuSbnmwAvG3DTIUNKUzOzYWGMvodpvfv9QnX/L5EvEA+tjKxINp+f55evvT
5/NS6D21ee6FcqN697OU+ZPrtogwW1cZt4PfxxSyZdxuodHL6Z/fbJ7rMZYVvmRRb326VKykHzqD
R+PeXPLkIlUTs5Bk7v8GXPTnKwXkpDSlww3tulyZv35GvI2m3TRtu591am2hub1EinT033+Rf/Ei
Pv+x5+YlLPn5o0T0SSzTS86NqaR1Z5T6JNv0n18ZnBqM5SHz4eyw1Kcro2unBlWvhhvtu0w9is67
7ot0PPh9ku1//4F+WFx/PT1c4ZhSEPHkeZy8n36cRGS1WeJT2Vt0oeMKYyiToXREfyv9urs3XEI5
V7ao/C/x7NC5Tcyi3px0RsVU0W80QSZgE/zNkfbn65XfkFWGA+mWVs369FsuadeRxZO0ex553+QM
AG0AZOHL77MfvVsOvWxhNH9z0pyZpJ/OUV6UNZzLMwVHsfj0onZfWDWaOr2vuV23Ltm4J5d4xwvb
DuOLKW3tW405cWNXnQJoSTSOqvPlso6xIDhOLi6kSwuAZGm8ghLGxN4uwINQYo2ImJ3sb+7o8yXw
68/Gr2Vj4HV5XEos0L9e7YR7JLPXckcr2x3WfhiVqEA1e1enC+uTUqhG/+Y3+fNxBZPDtm28sKbF
TunTSexR6dgwt4d92ZX2rmwqtbU8s4aHCEPux0X5j/Z+/2/e+ev/YdEArv3T7bl+7V7/4x1GQTdf
vRbv//t/3evkP46vZfbrApC/8scCUFr/Ot+n7NhMHockr/AT/LEBFOpfnu1wWgjXP1vi+e3+D4lX
/YsDkdUC1QF/y+Rs/PcG0PsXS7JzeeKbUnG3ee4/2QB+ujxgxQG9YDPJ4QjYl4Lk1wuyZrBro1Ka
NpYevFsIks1l51vM/tu0GLc/fSt/URR8uvj/eC3pCxylLkvNz+djMpHal+Ay3QgSgllZGOVpqeGC
h0MN9SS1rb95tPzVZxO+h8PM5eD/06UvJl8xVa4ZuVYtQdojlXpR8Gw5Z+/+zUt9OoR+fDSBXtem
7AEibH86+nGNG60Nr23j4gA4C1/1tx6vz4MYEcKtGjL6TjqVFYyeVLdi8/vv9a9eXHL0Wbz0meT7
6TdkGYMPuDFQaHlluXfEOSmGoLkSpFJSnVhztjemncpDytzj++9f+tOD9cfnVq5lgvqzbEAPXPQ/
Vyh2ZGEzEjbmXCMtUIQU2d6p++RvHt/Wedv607F5fhn2pKYyAVFAAvzBMf6pEBL5nHtz1U1gwqD2
VUPXH+VYpTsktfa9Pl9SUVLWZ731nN3gfz7TQAEr4K/uh785T//iE7MW5npSrvKE/Fxzhp3bpVOB
SIvstmxtVL4RjHFVnX7/vf74Zz5/4vPzHbC9BZpafSr9IrsiGEzym9pyXJZtYWXWcWly4rFS15i/
QpM6gylGdmtbosn+k73zaI4b2dr0X7lx95iAN4tvMQWUp7cSNwiJouC9x6+fB+y+fUk0q2q6ImY3
0aGOltTMykpzMvOc15T6gtuq9yCZcS2dGPzp/Jz3RKUfRB00nvAk+TzFqldaCKvSE6up9A3ZXu9J
rTt1LzS99xrAx3NSnhp3x7//V6PMBYegxJRPIuWfPxSMKuqyFPtB44VMrsX1YbC89T//ECZQ0RRU
yP/+IRZ2AxFZ1HZJmR1qwCTnTDw6Y8Ggh6MT/UXiK4H+81cpqQH5sJ9ZMIrl75HODe3a1eMTr5Iv
Boz3HLdBLp4TbGF+C9I7V2+lgoJbFAHBBYptlzKiG8dH7Iu1oHCX0BSTJx3g+FmkKY245cHngsar
TGUpSV6L7WsTZI8Dj0FH6yES6YZan1iBX8RxReagk8AtgJjXZt8ND+i6DcqKEeyweVcxNrA9cPFL
MYmUE3H8q0jDSlAl0hkKc6VPkehDpImLXEVLe2yXTUBeeWGlgfLDNEF1OeZYTswyhEzTdS/B914L
JKhiG+hKU1JuaETtJ4oYkX9ilX7x7S3etpbEoc8ymm+FMcQPitRmvSy1Wtol3QR/zRpr18HSODG9
X0Qdpo/3nmSBfiH4zOa3biFvZD18G3jEtqDka06Vh0Bod5LoXcAogm8C3jnJ/X0kuMU/jazkjwyu
uDJxVRGVyZfg49C3jQtI3BSqZWdonj3KLlwCUz2VQvrbJUQnIcExwmcAODInnNanT+mtEoBmXi9H
TFDtDGuYBXgJsv2j160V808s3EHlLXn+PsEkjDPLYjS58fNYk2cXcExAxlEgmY/QqaHAb+xjrFFE
bhIQav3aVWz4ljAzyb1SuYn6GDUK8NDIEOYGWpU6nCNlAaDPzFYyZbIJj9/g4tIXenMRJ5JM/qhu
s1fXoy6MVAH10FUcU4NcJFGFgEKIZ526rFHbwNqgR2YQSCQq5QsDv5Ng5aYgGtZwOY3Oqaku9eSd
E+XWR9AzhLiZiE9GiDzEIjZd/xtQQkm25YAj2GkSPM1WdWzKko1uUCMtQ0x05UdE83prIfmaGToQ
aALF0Vs5BFod5dmwhx2mmzdFr7vKEn4bI4AZjP8qU53Tlwbeyj/zsBWeKKMEu0JMwm8IPTb3VS+F
95Hp9rA70OKHYCcYVnKftiHM/zBtZOWlioNYXeQ4toQO1FMCRE6axrNVT6oxVKl0L7UbyvvXZhmg
wDNmUY7AqELW2Gz04kfs4qpji1mQijbGU+F95hdUhFzNCH+4NXnoRekGwxv8UogLoRhXbzhnykhp
EnLFjeCpECYpHATQd6yxW8BsIIctTBXBoWhJyS4iM1KBMgAOUq/kZvSyfYHcZHahGfkIu0M3Bytg
lgtsya/A06ui07RaCRrUauUWdHKYo2ENfpMMtJZLyqIjAkRbpM8rcSvDs3zRlXrESSiIkC7N09L6
6SHn5G8l3GyMZTYmwQoXY7HekR3BWUCh4FjXSFmDWjLccOIThOYdJLc23Bm1LNyaQkR+NXMzblIY
pZotsgVcQWBtcuOwI6kWI+iAVdOu6rIIqI8gDfMj15GEXZdwuycPUpOsRKvXgbBrowLzeUTRm9pO
a8nFrbAd3P0ALp9k9RgLu4JBplDZhWq4svCYz/ZYH4pUZQk/jdMPrnqDyZVS7gS5oOipMJoPA0Wx
bGemDVoYygidFK9mtblOeEGrjpfAkKS2KeTPEU6xcPRizxeXqdfL17Cjgos+JuWE0G+T/uYGMDwT
9CBwBbArvntDiuUPzoRgfWq5UfSVH7mFty4Tk+QJ1PLgtSbbjsBrOtQ/IItpEgUertYLd0yoGRAJ
KFtjQHmPTzht9HkRgtoI/RFQt18XKw3chn6PmgeiW4VphoNDbsLVl+UEmLkZ+3HEXlaVM+yV4ciq
KwtvQ8EG3VzVrAgR4SNbNCtBc8RWTUCYUd9vACiIsblF/6FjIRMcOvwY4kK4qgdMN18NrwBiUvVI
7SAB0uSPuZ7p/TfEzqrbvsXQA0iVMsUMX6HWk+Qu8DtBY6Xbae/7lu3i2MX61TVxqyA6NQYLnCfq
C9Wq3WelUnQSO14Ymyt0HOU/Etb/P6nwb9ngtfRXUv1vWQX4aj+C8u0jqPj9J/5IKgi6+b+4f5FY
wMuH/+CV8J+swvRXKo8xMKRcmLh4Shw5f+YVJCDHkjzdRUlSmjrZh7/yCvyVKJNPsBDQJLfND/+T
vMKkMPjh2TDlJBVSgPjqIAozfdjsIpUNcigOJmdSnuAl4utxZvc1LqboL02HS9SbxdLSRtsq4+KJ
67l4zyngbqtAxzd5KsKq4vjN7XDVLosI5X9RqtzXrBKxa258yv3LLgaj2mnwMKtW6LAXHeGTYQ/x
iiCz/oidA/IoHdzu71GcmpdeoupoGLFKJw+3Ytv3cgi/MzL1y27Q9dVgtqhPNom/YmBkkKRZ5343
Kmm8/zCHX+RAvhoWVMpBcEvkff7AHX+4X5axN0r4viBb18I1Cgwlo3yJIJdWAZXtvTTbQswvKcUi
+vv+yf8vNlL7VtZN+fYvfDurf62a9NePOsjSuRrm9MmvWT4AVvXr6i8L0Wkhf/rN8j1Vdtu8Id/z
VjVx/R8vy+n//L/9yz8Tbg9DTsLtNWtSyqF3bx7d+rhBuCN/mI6p/U+Juk2Wev/aT/+6/988SN/e
O7b99T//fv+5P+H6YO+ndBGYb8XUDOyR/rOvJMQruS8C1Lfk6eU/ZSH+3FYyipfalFzlxUBNTZ7y
IBWHo/8//+avJG3KzMB0oUjFz/2TbfX5MSDI3JD5h0vy51uryO0Oc59W3HsaxflxZ/HwkIV/9M76
b+PEhE9X4qFK0kLuxH2nk0JpqqcclZLWkpcfxvqLpT/18b+JhP82z9h8at6o0e2KKnFvGVDgBGio
weJ4y5831X9bnsUYU8xDufEbcQ9KYglLatESX8IRL5r+Et0I7D8Ir39F4H/wFWaPBmCr+FONfFBp
XkrlhaGeevscmFdz9jhA9HCUA1kV9w1K0L2sMqk4u5jjP8oO/DVA8ydVoJiExmIaoN7R80cj/3F8
PKbN8NWcztMNSGtzJchzaS+p40pVvB3eAUA9hVVnZBstaq8bMDpaz3ui9zbc2m4MeFYm7rFcZi56
S7vGnHHJJXFvFvUlymvQ43c6ZqGLHuPS4338nLP473efpWSzXEODBs2efa9hme2KCJFDfoh+W2qy
k7T2xCv9wOKeV/GluIXumTHCUvqi8F7rwxO75tDKmO14GI3Agyt2vCE+DThC6f0qMU9kGQ/sG3O2
4THv5pIu0umkwSFJWcK9w3Ll1fCvxVKGJnniK0z3mi9XyWzne8D7jSwexb2mvOl9tSd/icsoDGSM
B4CRJutYQHM9Mxz0ZHaZqK08qYHOky5RIkezkEzAIDqegDG56wIrBRprjNcFbhC84hx8KVeJJywD
NQX32TmmGQE86Up0USzEcOJlmwsrGT+SURXWpWfZShujkv7UD895U6/8XttTckuhEwgwEbQWCRdS
5qjPLMxiRCFm4vT0V10f0RMNF6pdlsmruACP7dVUMMo1gccJZMwyxQwgWXclNC+tRVGv/IUtBGIT
w1IlL+saSNnyGHZDezSShaneoV8Imae8Pb7MD62TWQxMu1DzzTEUkcm9L8oXCs9SJpyIr++okC9C
tzmLe2GIKgoEQnGvY2qaII6j1nHA+9awxyrc9AOyqpDe1ZtA9W3sYlZIdi0VdIY6/EjzHg6OgkFb
LDwopbcx62YHaX83cJZBWA/toWlPLLQpWn7Rzbn1UVp5RZOXrOeWm1Qnf8M9alEOL6AV7Kz8BpMb
KJpxYkzeGWBffdi0qT7c4NiW/SgJtbhHi+N5ALNQmZQc4BSTHRwtlGbjNyk02Frada0DdK5FyfF0
Y68ENQBhrKxqj8ew+OzFCJv5mb/wWPClpO1zHYSmAvcnzjeGy8POQhIlmKwOMUQKdxbQVYDmGmvL
b4QLqZJtLf8t0UiJ4Tt5w0UYoQMXNXaaZGu5Bwuumwhp3HfSE/UJdxIFch/M6C2TKnwGTlXADgTA
efndFcyma3CX2YPJRyStB6ppH1/Z8qGm5xFc4omPRB/TCoXA92N7SnyRSPfhU0fSshcEWyo591EG
kl7MYQPQHNye6iCYgVEM8ibjMxrX/JHG8SJdhDh+6B5gU32ZomJ3Yj0c6uS0Lz8sBx35s8KYYOuU
izeeymkmvB7//gcOMGN2Aljwf10Mmzla/AuIpeCc7UD5lRQbKZFO3A8OBA9jdhDkHSqRVschUwuc
2E9t90MR3o73/tC4zGI/vhhtVA2sC8tCzGkzaCcO3EOjMot3eZynYS7Rrk4YcZtmIaF7WGCNVOPs
Xd4f7/yhcZnFPT1Oq1aq+JDOvcn0q7B4hcZ9vOkD4zKBAT6ul0zv9BF1TXHvo4oHY0JzTrQ7DcAX
cWleJyisgoR+24v7XALMHpbr1K2X+oBujGiRtje3RvC9rHI4HIALtxXSq2GmPnR1DdzesycRCwlz
PdzGeDVHm7YNVlal7QI1cTQZVSwXXgA6LkLS2UWEhxlCBEFzUwX9bWtcycBWquRHhQ+VMGxrzc7r
fBt4SwA5ufeseuGJO92hwZsWxYfNJrRGnwyuwaWoBJhZwJITzmx5Fmv0fKjKIEimR8pdOFwo6PEc
n5cD61WfxYcclX+wv/q4Tyoy1x0apngS+vpt75oQLsRTs39g8qcB+zAw8CFGQXYjQqW/FuRtqZ7Y
CId6PwsQDSQJdhwXgCjAMcy7GMPncfg9eM0iSk6hxw5N6ixSqPinaUHojvvYe22kvVuk9vGhP9Tw
PFTgpdTJCSd1iQgMGOx/Bnz+62Uxr+h2vQ8MDaPYvQ5bS5c6Z0j9a8E7EZMP9FqbBQhKSOiiQW3a
o9Th1OhKZH/itA7WpA5ENbw3Pi0SL0LaRkTUeZ+591UlLFSXWzj48OOjfWCpzKu04DY8tRxKLvso
mRvRQy/e+BCqQs5suft1/DMOfYPZLkXoCdeFfvqMclOrj0aESlStn/gChwZ+tlODLC6pUbBTod0W
7NFTb/xD7U5//mFvoked1GZCu82POLTVU9ejQ83OtmaOHlFQkEHdo4aA74I7OsfH+FC7s+1IfRQB
85ju1irkPOke+avjDR+avNl2FGRKGCiIjnvPu27FW4k3mHJ1vOlDfZ6d19SWAKJ0jEWKp3fr+Nnd
We3OwZOyhf57OE2dxbtm3GjaeZFJne9EmI1enU/99dfGXdYsz+vu7HgEeliVRUGzUXAJIxZRwfPa
nW27qOCSWFa0m3i3vfJSdG/ntTvbcTWUNVe3CEgxuqfRpQ/d7ryGp3XyYcuJKG+oEHHGPaB4EAR+
dOZAzPYcRcTRjVt13Kv6vTze16cesAdi5xxG5wfdkBo1A4EVhB7Vtw1c8b7zHJhf2z41zhyV2Qb0
EA6EVsKn+Oh5DcIuwyf2vPGe7b+8rYp2rHJxP/rLGnmm/ryzcE4jSXxc7pFDZUHHG8zoQ+u8jfJe
vPqwPhohD5tCpV1kwqgw1d55t0hltgGVEU8HJSJedMkuRWD+zEfDnHPS1YkEdsDq90nnYGcxCCdW
xIHEiTLbgAjEZOAkGIfR+tGVv3HgWw+w/xQ8UK3yQfWKVVDfnLVElNmWjKRSctvSGHknk0pqHqT0
5/GGp75+8e5RZnsyKbrcgCg/QhimLC2KawxM01xbHW/9wMky1yaKEteKRVT39+ik2NJE/H85r+HZ
ZgxBQOWpwdC35VI3Nm5zZodnWxG9+SJ1e5PLqWEuRuAOZ3Z4jmMaplIzFxliX36DX1/TnLAQPTDC
8uwsLBU4MobP/KX+PgZh5qPLdnyID6wMpLI+nQKl6lWKNUUPC2OviXHdyDcpdhnHW58BvP56Bswx
36KBNZg5XcCk8KUa/Bvfim2/WQ14T8MFoLj9OEkmFFFle0K6GHDe8KS7WFoPKL8iTC8N4gZ5ulO9
meb3i20wFSc/HnkBKExBKelN1Ro4L0QLFTZ4L+2aWoXxEqD6EtiNcQfa47yY/561+xBDcZjnE5J4
2COmeIPwzHV5IugfmrbZhu7bEun0mG9iNOsQ0BGmLH5Yn+j1ocblz8NUY+oUNNNqqxXJLrAUMcX7
QJBPzII87d6vZmG2q2OAFWVVyv1eLsmltP2iwYgXCzTbz17cKnAEC5SWLOzkoUESHqltLXRyJUCE
AlWj3FhosrzKpOAqSwUnRnYhMsRdjX/z8SV7aKvNYsOoSxUabmxhXyxICW374dTj70DLE+Lk4+pD
y7KIuawQdQZbyrapcSKaHZiu9733YZGpI94JTUS7gbTrM2zW9WEh+sOJ8XiPBF9M15ywhr7DgC8F
zXeY2gSIhUQD6Ck4/ch9GvK47kPltxU+i621DNufeCmo8lpD2EFLdSwtfsXA4FsVNXrkyZMl3Hok
MqJ1LutOOGooUSnbvHrShLvjszfdtr/q7PTnH8YCZQzUcLpk2E9uwthXV12+wHIFwVnlxOY4NIuz
GEK5pykqRRz2GAEtwvj3UJ8X498tYz90HWMglO3FdNiL1PZ4mJz5tJ6zIEcJHY4hJ2uHyMCkGbgY
9PK8q/47AfNDl4M476UeL5L9kO21CP3rE7N4aIxnEUJBcKgsG1xHakOnstgBTTwzkfaO7v7Q5SJO
oOoX4Gx1ip7lonk+vu4O9Hju52th6lbpgCT3uMjIN165PK/Z2bkvUPMF7q0O+w6Vjauzm50d+lYY
1QBO3X7fPoxB+zOPq9fj/T0QiiYn3I/bL9dyry5rCq1tuQmF79hmLl1EhY83fmiMZzuvCXOwp10/
7AUIBYgknXfJnNBRH/uMLrRRZ5ht7vsAAZDFKd/sQ71VPjfbu7XH9NGscqHdhf150UeUP7faiUKQ
gwHk9u7fIJj6EgvoLx4fXu3A7Uic7bpSV/7cdW6V2VL73eJo1mqkpt2VPm6FcQBi792KSCsJpYZP
GlB86MK++Va5KSqF+TJy7wUhX2UZFju3LFzMULeoi0Tlsw4dH+lsCJMACLMUTR3QhZCW0vC1K4Ut
0rsb091ozV3d7XQTye+ti4snWEMdNhtyiKWKR5GCfNUyqUFHjuIiEfEY8iVb8B9L8dvxETg0ZbOj
v0b2Af2QbtgDxa502y2d4+2+h9q/n0qmNTv5DSuY7FvFfu+Bq9GNe8/3AIiLq6T75grImP2K4zch
uS+6Z6198bj+HP/cr7/P31hpfi/Wboqg5x7GBqRHdTghLXGo3Vn4iIJORHpQIOPwo83QJDjrNDHn
1Fe49pjYIyW0j36jlAhu/vgofH0l4LHxectw4kkDEi/cwcNnnctcPN7p+qvbnVfch278uX0lwQDS
VOh25j6h1hOoJ1LB02h+tWhmAURXMeiUy7GntJ0uWrRHkeReqOGdln5vk1OX8UNTOYsnVlwr3MBJ
AiI957ULN3eOD/rXB4FpzWJJYYg4VarTXCZrqD8YD1kQTU4Vlw71erZRo8FsEpgwDDkAjmyLJtfx
Xr/nQ74Y8znUECURMGV1w+XOvZA85VYedviYOu7wIPqPPmAsXFCgFGirOAtvAljLgoQtnYByE46L
VYGtUbnR1GGXUrhUvGhZ5I0jZsatBBNBEHil4DOYvjX5pkRJFO5Cis1yRwFo9FCiRE/y+NeA9vf1
2pljGtUWEwmUqUlGV7oDaWuJXZ9jUnPuil8hLgkZ+SXIIpSHE/TyzWWiFYux952o3+KphMOase25
7VflVZt3QNJSx1SblaDHm4iDvdSX2H4C5vFAqaFYCnQrl9MLPb3oNdXOsMu1sDCxpMde/aXgeBVG
34xcuFdxBdPk5DqLfor1k9HIy6rHwNTTFrqgY2aE/CRsm0F9zYML3xdAtOjYfdz4/nMcrky1uJTa
0cHvYWFq21RkT4y3LeJwFeaRGRZFuI7h2/Ko5IlT9j/iuLFb8XucImAm1pTiRd6UpS0MKp7ulY2y
88JLHkftxshk242MtYYXRmq6TodJu/iIHD1id+oyErUrHe8Z5SLKrMUwWI41WEujWwt4GvqheGOG
OiYSwrKUJXTbfqMjAI3lRamjm0pBoayozou5xmxDjarrZViPkadRsP+z2+zUWpka+GLJG7O9RFHZ
RMKLu3aeP2Tmhfkruyi9BdrMwbjKpY0Xbd3sxPY6sCrnsA7cpBAB03hJ4oMKkxFq31ovTlYmD8TL
ObajlYQms0y+iChIC738YXDNGH7HykUeP8TZ1mq2rnJbx55tGa+Vd49m7y6u7oVoNUmxFr5htzpK
hkWxsNRLHk0bMy7uxabZ+BKpBwNHwTxfuOZd6WVPfgl/MEZNVV8lsmTLIKoFC8pnhB3argNe1yxl
NLxldM5VeeeHT4Fxm3rr2lgL+Snc4YEYOBfgqlWjdwdBZEHAM8NMpW5vj0ePQw3P7vBuXAYl6l7E
DssOhpuyfTje7oHZn8OhR1+XgmJKrJjVRViiOrMR+hNY3eke9cUanqurAQ8vNBy6eM9EeNhFvwrU
EGHRLVI/XLVE7EEvdp15SnHhwIViDmd2lSgbOnfo95F7o1UPZXSpoihctye+zKHmp3n58EI1pSAf
24wzyA36RSkEy3x4qazA1tGsPD4TB3bKHNoMJVGMmunGIqZ7mNwLy9y61Y6lq0cnvsOBNWTOrhU4
GwlwXDigeaopzSrulsd7fqjdWRSUoLAqEcy7faStcFBN6hNR8FC7syCIQ2GDaAkZTz3a9mjRaiee
rAfm8m+g2zzHRxxDsD0JVccoU+DTiV2pNw15tBOTeWDtG7MUQSk0rWpO5daueIqLF1W4KqNJWrqi
zoOXyjABjk9dLA4M0xzHmukRvlwhKaoeE2O5MdcAzc6LOsYs6jRDkaWqXw17c0CWeR+eqjYeWOuT
fNDH3SRFsTL4U1UwqKtLqRu2WYYMZiMxOvFOxFvg+MJ8r3V9EYLmQFQ9C+o2loluBlLaAjwV5cJC
QWwUb8astoc4W+fWT+RWBLD0ZrBRkBIWq2sNbYiuGBehmS7qYeWW0kIcC6cTgjUa0BiQjw958Yjy
/3oMQtxh36LkUsCPQQjKFT6/0BdXx/t/IMuLdMXnccLZN1XMkp2V1nhrYLqDYcak2WAl7TL1f4b4
bve6vMgoMhT5LfrisX5rmD/LvLQLjrowAXU8ouAeFfuRvBouXE6LgDDKiZV/K0VPyeAkxqkIfOAo
eedSfAiRPT6cpVVTcFQjp6uddq2EZyVhIX9+HgbTl5ChnQ4pD3EieNUhOvrHR/jA3tGnP//QZ7eG
F+cX0wIxX9PsBgXj4+3iuUILXyw9fTZ1Yy36zWjxwC0plsgIanvlXdS9oBhdpuTJBu/FoyIQ5y+3
2qJsNMdQd3H+JHkvSjHASAjtgmSHMYprHCBtb/jd4f0hht9idN5gDQBT+46fgRPHS4zsQjw5VCFc
dEZryzUujMbkbiohLAyxpMfAQ7iIyz1+BmJyJ+WXWrLP00txvIw1HJjfagTo1JUkfNej+2C8EaoK
IYb6AcKqhgrlcGlK3p2BkO/CLKXnSI143+1K/fvQXXtYLmjmS11elDg8tM94Rwa261t4y1fLZPxt
1HdqXWI7cznqGKmoPFBUEO+aXSiGg7TNwleqS79GPLZ+MIaHIL+Ru4eiuxsbDAi8GzG9H9OLwt2K
+GimGw9/8uJ6KO5Dda8ruzEwHX/0HMPfh0WI88s1lvNkjx8jdZ8rv/DfW+Bmi1neOggnFYBfqEIv
RdW4NovqeYD05OvPOPXZlXBL19Xm1/GZPzTvs0O29ZSuwOOZXeDbYX0VCGfugdkhqyaoFWc4mew7
GTLK5XgqFL9Xq79aqLNTtoAMglJxT8NYFlMWRbLXcnz31kuEha89xhKK6t/C5+/uShsvBOO7oL26
0bgYza1lPuvBm9Ynd3kZ48G60dpo4xv3OKrjmZY6+KiqynnAKATmZjtVrNE6wpAV6hMyw8Ze9E5s
1elI/uL7z7GlxRgoYQgzZj/G2CZiJ1Ks2/4R3Xv0mVGyOi/QzDGmQaFETVnV3N8L6ucO75Ozlps2
O6FNPU1VI5+QAhG2KU7cOsfbPZB3NufSbFGsp38AbNArwoIyxTf1h9+uZI6UVEBGRbpDREvBAn7Y
YXOFenbjdDiaphiQlBujhy+L2oOhUJxsXbSHfpbDFSmN2MTUsxBhNTlqeiVUVwrqEdKyxpxKdONl
IP+WrXCTJm+CmePkjtUfdjmxtIt6wXbNceUFLQ6Zj1V5HbtLLAOxpNCUK01DakI7c6amjf3hSLB0
YcBVkjd9UdwhXYaGwZkNz06EsEVoXfVYwRJC5K9NcOKScCDgaLOAg2KQIiRTDkIUMD7Qv7lkro6v
gUMtz0LOYMa50AguxZJXwZOueqM8AXo9cFN4X3MfhjhFf03sqgHEB2YYKS9lX39o+1PyZe818C92
9Bz76qc+Hi6aylNQKBalb+zVDjJVLMpkpeqVp7yZFDDdFFuaSakmwaB4EmlfBEV4VecyR7PwghD+
myWI58XuOWh2BLqeQHIYsHevfynPvqL+OmuGJq3Nj2vV69wIAzhcRTQLs3UHifrz2p1FFc+Ug1wp
abfhOus7/tt5zc7ucYFAuSqMwMfI+nMp7s4EJZvqtIA/rKcM8/VCyOguJuw9Wi4nax/TGfjVSppt
2VYMcQpANWZfI5JjGPjL6Y8YvS7y9CIyMFprf6cDD4vaCQvMfv1bEpk2lqB4bt2l5qsfatB6B/i+
8nUWwkKJv+VDe99Bo6xj1+GUcRMYfdK6x4BPrLNNNWn8fBvlqzG7wTM+jjeNtB5bXuv1dVd9Uzxx
e95EzGJGKMeiUuQMmPqi5LvilFzqgYChzgJGNfThiIsDCYbo2mvXYnVi/xx4Ls6Vz7DADaVaUqjj
q9edNqDmlJEf8UPKOubkanjebppjdj0MHBvIeIQl7DNao15VxsNZ4z1H7WKUoiGKNu2nftNUzkkR
1wMDPkftCpnrjRiJcaSIF8237hTf4cB4z0G7vaI03mi0oNvLBx1ub5pRI31svGVW3Z83ILNIoOCJ
pYteQ26wTi6bihRsc+I6d+BsmaN1tWJAc0im77ryvUjHhaxclKZ13hE+R+wqWqqiFUfjo7ZshlUl
nmj3UKdn+1HOVa8uAu6gWvhdt37jYb4oDX953ljPdmXgYoHZySwS3KpD18Zj6Lx2Zw8HQ+TebGSg
HuqV2m/SfH1Ws3O0bm8NMZr3dNdwf3jSheqdV6uZo3XxDisttC6JeTGJuGVTnNnfaRN9OHzMsScT
JOLFJ0iOjDvVP9NH/Q9IF1XPz+0OBsROxQjJOK/dm/bxvMGdFuCHzgaNVoqjTqPtRbk8JfhxIArN
8bQdesNjrP7RU9I+x3uKeNeXZ++7ssOHrrpVyhtA6vt9p+V2GJkgTBL9Zyc1dqZWuzip7NSdFL9X
YazYESI0QUL1E5s407zJEUNaVHq2znhhhLcCYLU0vSzSpyT/FqveBjc5J9BGJ/C6V8ByywKRCCNG
esFtbK2uRjtW5F2F5IEWPJrBTQjjpNxq7ZUik0K5xvpz3eQa5n3P2ARsE4X0dIj5Q2qn4ohBla8B
f9VjyRahxti9aODrmm/dKNm2WbXzMWjT+iG/rOqrTk53Zr2u3bu+J6Gy971NFctruWrwoe8R89I0
zyFx6eRucDN22T4QloPebTAJw0Bu6LCHHbdW1m0tK10jGbmejATSznqwAl3DdNDTN5kSn/ccEGeX
ocwbA8PtMkpFkeNmC/xVj8/0geA3R08VIqu8N3gNBPVFJX/TjQjliTNBCXP4lOU1QZ4q7M5c+9XI
90Ny4kQ/1OlZ8KvySAzreIRdMaxaU1qqzbeSRXV8RL5e+ghwfd6lVVJ2gyZ7HDPwGEMnUE8UPr7u
tDEXxC6TocxbiZH22zU3cTTlV9Mt6ninpSkw/f2ybMz9UMogLmsElDhnemExKpJTT3aK4lPpZ7hK
YkDY9ItK8pwkkZF7/S3o33Jwr1HlrtW2vcUx/ERHDo3eLHCGJtKpoU6gF81vQvaUnHdnwcj886wE
YiBZHmiHvZw/YZ+nNGfNtvmuVPUh0ElN1eO1QvhUVt7j8PP4bHw9CIjZfu5shiK94lsBRaGVdzmc
WD9fz7Apzxa9WuVW0bT+sDfwt1TJaY81CBlBB/t3IupPh+bf15A5R+NrqAoXXQE1Q3H1VYoMkqj1
TsxtP6ge4uHbWWMzh+YHwErVPmTA421xeWaNYg7IjySsc6IJA4rQw2PBL++8q/L7dvuwPIQKnXmV
PPw+xKUpUe5yyBXHx+HrcIBl0+c1UjSITIowkPd1uW16lRISsPzwFEXhwAqcI+fB98m91NDvtAKU
c49b2Ylz6FC3Z+eQbIyD7/VEx9B4KYTx1oyR8ZXj5MSoHOq3/HlUEreoOmwQseocr6vhCmPR46M9
Be+vlvZsRwpD1iM9Ti3VNV0siql1lgjTwqJJ3MgWRNEp5QC79rvjn3YI3TqH1HuId+ttRVVY8ddj
bjl19tKTadPEft3F1VrFghMpyWVeFiRlqco0N6jvH//sAyM4h90retbhH0jsie4o2ZyIDO+Pzy/G
T5zy9x/2QYlDdmLlBJ/U9PZ+s6wj/AFN7Tolo+6iPV4M5SZVtWXO3WlIsqWIIXIqbHMV1EmargcT
kWDpOy1g3bqOzKdEvB6zXeTBV26fQrPZerBSXBCE+LD97NofUXUfTQ5i2Pu2q94w7dL6JRinpCXf
t8FXX2eKgB++TpgoQ6po5bhXJHI9OxXEeJajDYsEGjLpe1A4arQdomvYC0k1SZXfBvKJtXEgyM75
AKGvQXkOeW0m/mXjBag/byv5Obb2nXlmXXUuxz9g21OzDoCEPI130eq8dTWttw9DVpYhtrOK2e/j
iLk0lu1was/jCDFt77/PB044nxtXOzA3cZZyu0XcHZNtOfupdxee+M2sXjvQhYmy8drrKLfs1PjR
+h5F9x0YEjRBS7uJjEXbbnzvwsx7tMqeO+PZ1Hed9I0Vu8D/c21KmVMJcBmRW7PEG6m6MJStwo80
N6kLol6zG6Vcj1mzFgD4ZfoGfddNhRha7e8sfsX6Xa+6u9zK91L5aljtIsAKFi3khdujtaK+ZVq1
lY0HoTSvshoUpXpFin1paua6F/O1HKACkQVOmw13Yy87Ub6r3ZtOwg/C1B03dR3sBu1S2LgGTys9
h/9t4gScXmZW4XiTUX3l2VDlnTK8S0hMJCPew6iXtV535+fiShOe0vwtNyQK2vzOwiIZ3XQzXsru
fertEKnfu12w6pWbcbwA2GynhYNc68IQLrNs16qS7XeKXbe/B+FC9rFVlTZq6K1KfI90t1tkWbYs
3Dex+9H15gIrhsUghb8xL9/oLXboTbcUxCvMXMUuXJZFtokkfAKGsl9gQbhoB3Hbj9V6EJE0FN66
pL8ZiLpF+rsQd1GNdbf50k3I2yAjhbvSqKWF8nOS763uLRCRdX6Ss9AWk5xEo+8MwlVvtmuMkZ8q
9y4Cw1+WyR3e4v7ABsZ7mSflCj0Ep4t0R2t+d1nupHUOZ1Fei9qNFTaLQLkq4nEhEJYW3bCSPGsV
e3iQGOXkYbAQXEzOrZp+v0bhJab2a/yv7Bz2g9TnjhmMjmrckzUjY7SoenPt/h/Orqs5Vpzb/qFL
FYioV2Ln4HZ+oRyORRJJIAG//q6ep/m6xsdVfpmZUz5DYxpJe6+9wjwEY14FFHM6QrZ9X/qy/ON2
+cFaYJ8FNacyD3Bm9z2BVGMKCjR9q6YE/OMQ+W3JgqxJd+QRDlKwQYQedjSyosK62OQk6D2b7mWx
k9VJzvGEPw7X/7a1q50k4lrhLPnQlgf8s8Y/5T1N4GTdxZic9jQKyiwsgJtzNQA7TwTpfYI+W8qD
BA8lw/zOOfB+25HnYe7AqsFGDE978iLKD1O8el4i05c5fTHGrwo/c42khPVd7iJPoNL2VREV1T5d
XlOyKmzwhDmSVU5TdWyrA6nWKKcDDQ/UoCm0y2Bjhqnac77v80jpdzTXkVwAzox2SMGlKLI20ucj
cJyYad2qQ6q64M+yqHG+QCmF6qJ/5cW6Hvt9Ws0wKpxindTx0IFcAdFLptGVV08rbh1BCEaqysGW
e+UMwTAgSBySav7m2ff13IQuYsvnfrxHFESIdKQALnl71EnRYBw5ww2LTb8gObx8Wpq1PUyxROJ7
Q0KHdciJ3/S19C28pBpiGSbsOpqR+vQ6mO1igo3IhdavQByrVYKSjUeuitIfBYJ+CQgmyxR4RCBh
IjFTxKZiTWXVuKf5ybaOrn7isCmXIQjpmIkZYwbvhDe3Pxtk2jGL3E0VWCim5WvlYwFcdQHTqcZs
F326V1/KIV/RXgthHxHBILXWMB8GC7ca73j72U8ItfLsTVE1fmoWiWnepR5HsnXvNxpMQjAgmYQJ
prnyCbfRj44hVfeUzn4rrMjtXpy+hLIV/POWhQObHiqAKWPTh4VxgS+vb1vK7+nDKMCBwtrzmBXS
bEL+x6HEE6D8LUcECOvcADEUK8z4Aw1OHwj50kx754Dp3/QPlgFenshXU7W2oTt3ZQi9AYhWZdib
j9S5pORxzPsDgfUkwpFBQ84CYrYxqPVRK16ZBO5Si+den94NMPpcqu0ngUOgXqqrd2bQOByJ4yNi
fxE2bw7rHh2TLKFB0NuXBhR4JL37OkgSY2WHrXf1bipjS9zPXe3TMY2neQz7JUciiR0X81pUwxZJ
49cAEw0QsZPU02WRkKUWUT1uK/GsrOPYPToEAv6zVj8BQtXajY2CB39jQj6zqb3W2VnhDepSRF6D
pH9NFy9AqS/No4E3howX1mAmT1jsyCTrI685FgpA1WORXywslqweMKrfpIRuMRwLalqETvk6Ne0G
mzWF5kxDAHtj6eBfG1Gr30mDJAVOPmk+mO7dIkC2rMJKQXnWPTUptJ60xCetFds3dRNZnQVYLYsQ
zHafm691vzEQ/GJmbcg1oHGQl4GlBQdaTb2K9tMma1Og6GvXjX1u2YexCKyIHUx0VkW3Gqp3Y9gU
uKWGbUCWWjtyQEW4lTbx0+JezYkmx3BOH8EgMhojpBZBTH2su+Be5R8TRHZUnW0RMnGh3XPvxXw6
IlBoJPl6GO4A9uAIrWb1sViGL/siIpqWVAveohenfhPopTKjB0jnbiS22KKFoUKxJgVU1fu6NuCq
0KD46lcM0Xq8iav50CAOuquxe2WhME5G2SQ13GA7scSpW/gGY1FunyAGXFfssADBrsRKaX8ceBiC
tKM3WP0GgM8+AEyIzsiGQx+yM/y6noOWU/+63yyNCFIx3I845MWZl/HMjpYZIt04g8zSzRPdTHAY
gzsWlHnr51WoG2+6vprI1rYelvFoWI9GdTKrEeOxc4fQ9AwC5tHyU3KUnhcbmEHBB6PAcaiyp4GF
PUL9RgZTh7tcPiBtyu89OKkPLfyPlx7gLT4D0g9asyNj4FIX2rYf3pjUsDAtX8l+TcY0LEAsa/RI
UhRkcuU2496rhN8PPLA81AVLdyR9ityT9FBxzCFQtfCyDGEvHLBhje354LbbEbtT0yItlbEgoyLR
lB0QV6HUgq1qLSMCafzYXqjG4lLuCyUSWmtwyBt9msfQkZ0ygFeZADyLsW+efenzviRb3vyBVaRm
nKpsM4yXlI++3b0MSxoxcco77MHTvs0flxyWuEsfInhsAGxt5S+CPxUkLhXs5sZ4hL7GK7GDMRzv
YxG78GppFJLji6++WEGoFOR1jpfIRTgajFGwA0xPlN5X7moZDp3dhF1uJ9W4bSg/GK06lAw8LRgD
IV1x18FTbADfHvkRc4BQF3RGf6BcTqZG3LVdF7RpGuZLlWSy/RimbjWNkYtfOqU9ou27HVcKzrhn
FIfYCrwYbBuneiO8QRRTHs6DFopGxAa5B/vHrxHgs3g7ab8TY83T63M1TyIlvsQaEkO5HfAIHHQY
OaLWCgk/6aTW27guPxacbxzVy4Ka3vSAQeAlNlFhd0jIUKUdkvldwwHnwA147A8ze2tQTOtwqHCz
1YKnXHciyOzlONoIyrGs6wKg2bhigu4HCJ1M+9PtRVy6XsQ0qMLSej3Mum/2yPDBe1O0zaoyXqe6
DZ1qQCEQGHsDeTWpTaJ+yGMjdyIpVn2PlIsKYkLt6oWxKcd96YyXwvlyrFPq3JX8hAJ0ECLpGxUt
5ZYy0EuMLmiKFUxiAmdE7AFyPsAuK5A3WRl2iAApnzv23mrKUHSoDRuy4u3si4UnTYWDrasS0UEO
hpgeByE2BNszIrES5EZBVmUl0v5UFF5/MwYP0m2fTPdgTg/t/IyaYSV19YowCHy8uWUGwuanFJub
An/rY24TndlRASh2cQ6TdH1kcQXTiJcRZXnbyVPOq0CQc61E6NktFsYQaCioRmcCSVuhIZgSw33K
uBkvY72Tte3P2QR7p+7cw60y642TZePIUaMvunJLzBq9gBuxYpt3YQosglY0ENILOg6TMMcCItz4
dEF103uByN3A1dddj2qxxAU4HkovQruMF3eCq3R7msdj19ZxW4o9MlkD5HmtQCMPNLhfeLioC35G
0cIo2kHMVeetzLbcSRh+m3jMi7bsaA3+mGW/VNhQe9jrGCiKFvI1QOjnpMjNa/haqLU9VUEHBdFE
UeHDiIbYVWTy6a5cVFJjcXqNhAnL6EtU8lOZnTxj2i8DzDdMWw+G+tNxmyPJt33zJsw0cjyCw0uF
DsLXXeRQkewgGmicvG1baj5MqCM46aG3hc6tSWBt7KdfyHoK0+FxdOhK7+oY9uVbk27we1TIpLGz
JJtjOkWmiQBT2A5JM5m596eQsMqhdVS6U5ixsL0qpnejGuJmjgf3iPA634Oqr1Ygqo/joWvdyFF3
hMzJAAyo0T0fTnzxlCN5uuW7bgAhsgeF1UPj2IbEyTAcexjQIjLnkWVN0IEcj8qxYGnksSbKFxdy
VbWWXvflwhvcV0g/xA4n9m17gXuL75Dz2OTv3MpOM3YaqCDrLskXpLPrO87hizztakOiuIMduIFd
OxdTveYwlhnM5kCRrgOdGAx2fOXU0Gw1YCd7q7S9E/1eMQe743NO32HM1/otjDzLPMORhg4oH0Dh
xy4OT2BzNA7KA86z9CxA5mRs6E1Y9uZewWPANcwQaytpl4caakmGg9dWF9goRq0Hq/K0uVf2dK/D
v3usygBDHwgbE2EkFbLt20Xzy2neUU1FUrkxsiJAFAhGlUZdNvpOcW+wKkTaaDDP6CfQSKpiCRSW
4JTW0bg8IrAHe7MVcMdZ0cLAgU61pAYJkmOrLAd47/fTiZo4XQ1jCDs7fVz6MuB2dlgsGhJ9rZfl
iXZfXocELgg4hTmFC+TJC7jm02QFSC/zZ08crPl+MY+1SrfLQCLSYj3aW5qeFzTlWTYkKUUXzLqQ
DFaAnJkEMXuIn5C7trG+LLjSw6W/a06DGbv1gRkbeEL71Hgh+aPMzpJmPh122LfAZu/zfVcA1uhG
MKFjB9b6yAC817IiSFMSlE11wpgL9QMS17w2cWZ6Notslc50PZQMOegqthn5LFGhOjLbKfdxlh2m
VagYKAcEs/h5b8aU50ENaWxdYvNwtAQ5pRsdVCwhZzTkABjg2wZzaOKbJhx4OPNb9BIY8sZOqm1T
52Ci0xAuhsnqfnQX5NOg7XcXM2HmXjoQ4F697JvJr5w+IrTxba8NSux2xDKOuZbtFUbGSg8tSME0
VDqcQaNEQo0gaGB2Xifvi1bZthOlb+TvQ50/YCpzBCoC8wZjU2c44arRPXhWfy+GNAHdDt3CyWua
Y5udi+nu2pgGHMVwPphBofZVjQGzS/aOmgPPGlCeLeiLtszpDy0iLeflDbaIgVubPqm1aPFeC2CK
CqsIuBH4uFWGEblc/AoT4vq1qSBbvyI52d3QvxWAaxzLQmVWhR37QvoFcC0WCKw1AaP62XybQIwk
mPo69CN1s4uH8FwU0PborZwRrUpn7rLSDFsHgTZXKU0fZdxOOI163JmrvhrX8TXhruz2AMQxMPDV
w0o8Yd4qq12EH8uAannsAHqzpIUGH2sCsQCDB432dN141iYTK7gV2cNT6vTYZL8WbJwDJJ9Fyg5c
kyuGorVCBsFolGAgF0h7rL6mVgSgpiN84HyFRQycY8oaLgVZed0BQzeoYGBtVv/Juzcq0m2uD4nR
4dwx5hNS5yK3+tKWxOZ2TNJ15ZnJhEC5bOkTHW9tYaL+nOyVjeoBvbFhLlE2I8lQ6ea6cz30tU1Y
cLbilTzV9LU2xkMDNMq2TX+UqNWZflhwawPkrQJRDLn7zJeN7j5JUHSY9qeZT4A1Zu9ih2Wk8s+e
eDsKVKh0D7OgcYmaqlYlVN6vxH7j6UYBae9XaqgTYcUCWmSt3Jeo5KR4Lup1AxDDGiNb36f5gMQ8
pIRl7zWMlIvM8Vsspj634mX5mlCwLOguJ5hxm2JXGirqABAXMFWyIXcCvgbatjpypT31MLYcy/pQ
YJ/uKoQn8GqdIZK0ootvFKCjtedaTmGJdMgGfekyhRydNrjfOya9nZuZK0RR45BmPp1e+TBu9fTY
5jmU+MeGeaHWjeFA3yxhwTUr3xcYXei4X6Y7ePpyPVjlUbM7VMZf3JOIJZaR7FD9NSIspQwly5Hr
kwKufEAg4Ip6iYcZl4NUn9yttrx/RHp8QBfUVo29HT1IanQgucO1j7T3XTZvqAigCwh6F9x0hwda
BWqJ4MEMnjotrV07YROnve9kImqaCVCTAfGDCjiqgqmzgNiBiIrAlU7iBewM6F6gVEbl1DeIGasf
XXa1pi+ObHYjHYmxzKGh3aUhbxX+6hhmRRdkRO2UhxeFlzs2H5CJeFd006mfaijtsYkVWmwZeSKb
FDgAtP21WpXYqnr3FXGkfgf+CzIOoadDGYKw0Ixg33CeBuiyDM04dxZ9tOHqAnTiASrdAF7v+26h
D2Wt1pYw9oMl93M6JQJUWh3INtHWvILtPgDI618vLA3VeB25U+FXUlvjOCRzn6HHRDnG5H6Y36c7
bzC3wzC8EAUqCkEXOqYqZsjG9Z3Ghh5Yu2QjIDZEhvoGwBE7Iye991D99gsOeHgyuDJfqbn/0Gmb
cCSSdjoke9zacEOLhsbWEsVfl9Ta2qAbzDaiS8qIIEYUCiiI/5HBOTcvkwApupsPJDXCWu4amHRM
L6Y7+WV6b7Nn1tPN2JZbeNu9ZAt2bqqSfpkDu8ACcZ48ibgb46uTTx3yOazMRfIuQnSGNMrKNuJE
HUVfTb7rZHdoSsAOCGWNRp0+Z4O3QSrn26RA3XWa/dzZa6Ps4Siha6VfuANGUphDoRFS2IjKAjx4
hfdrjpSlBW630wy1M3s84/nC5p2nHacCX9lKZDwLdPaAIOPGQZlPB8QUePCqII0TWnaPMJdFD7r+
bMPDbdQKhiLKDpb0cNfly1drJW3fIkpFA/om0GfQfogV+v6MPuj9nVs0Z61DsmFJNrWYgV93sYCt
DzPBhpouFOWq6Oimbwl6M7xhnqQwDGp9J39V4sIBXKSUbPTBBbLZNf7Q26iZlibUrENRrplnwZzI
wgvQNytCztZyyMDF95QKG4Q0RGbVVaBT39kMMhZZv3lXZWM5xhklGIKN8fXPCIuJTcyqOvx7wJDg
+uerVjRtlmhBMagMz28hUxvy+tr3wC0JF+ajgRKxgqekdeVjr3XYtZjdbkDBgLDes4sAUs3OgKXa
X1PawF0IVjSCe4GD9N3FOUHOGJYY65RbxQHC9CilJ7O/iMZNJtX7ClPndNJjNgJ/okeG1GAdpJdR
74JhHi+IcnlrKfQHPUJ8+WuKkev0Zff3bvqxjDgmNTdGdnHSWYCD4fUh20+3ve/cDacSZ66IerWf
sjoWYx6Z49HxtNjFX2+XP+iOI2m3m1GMiaBWCLNXaCiojwJgO4zIkdp3fZGw+bWe15m95YT7vN5R
57HTRdQqw2eLHmpADQo98nRoNQ0S5I4Laf6bwLvfAuI1MGMjFHV4A8B4hpbCAOvLyJJc659zSR5b
ZVdYjioB9HXHvY3WrkqXRWpYz/bypqPsRJ4ujKYggGTrVK3SrluNGow9az3OcqBU4xinhh3rWAgz
HvaYfU4lckUFxwqrQs1ROGo/vXkKmsl7zE3YTFK3vHiFERglyPQa+GdLQfYwhIlZaaC23ki1xbGx
xgueDL2+7g3sA6X8crBLNaJdLcY9Q3SJg/vv8PTnfATEmLrh7FlvwyDBlMvPlDm+KXFG2zXctBoA
SMtSr2rp8dDVrXBazggKMhD9CTh1mqPazHdwbTkjM2anRLnznGWV5WSdavpKrz10ddYuy+uzASLX
MIgkRU8guRV3pVxZEskjGFsY1Z6ZDyWSfIsPWnwU6o3hCDDgbVLuBvOtUYDahyOzD8o5S/RsNbyC
GZBIACaaVkXl8lGIJzo/lePXBLlVPR8suQKGD5qg7sVAUM3MjpwSMoX9dXzdGwwSzBMGikZf4won
Rs4eUBmqr7VhM6lz2e9Ze7CqvZHtc2Ovzx8Tufp5X/AahrIt41HTzjAFrbE1LXoRVCmEyaWanzMI
O4V7kPaxup6A911W3s0OGtKOR1UnAzyMz6b56O24NUFvFDhxp2hKaTTlAXYiDw4u2cVBvWsDhK8z
eHyysDPbYAE1BQaBG9dCAwatrLlB1vS1vZzpqdSO/Qj0qN5rqXm3mP3OxpHGLIwCV7Alx+gtETZk
w6j+l5Ot1in/gkkp6Ba7Uf8wNLYyERXfqn1RREJ7nPKHfkJU9wZQQQ3XqFJdfWrElthJa9KQN/MG
7X/lXb/v7eiaBy0/iOFoW7AuwbQXwzQG9HKryk09euZLsZAE6qJt1bySie7M8c4SE7yYax1uNPRt
bMajjaTBkMo3W38cMiNGpxUzmiPxEHFXAxJI37HnnxdGV5Zm7q/2ONV49rInPoLYPj5o+SPHvGi4
eG1YtN7GyjYeSvOV5X5q6mK/1MVa60UkZisR+sHgR0j5MdYIROJJ0E1ZxFIY9gjzfuZGUGE/VmmH
9/ZgVvKclwdXZBEM0pOKpC9Ods6wI+g2DH5QI2JggMbPy/3aTfo12hnuWMHoXUatWmsm+h8dH9Qi
mekeTMlIH4FKapeWfXLGP2jXRIukO91kW4csO9Ji9CwEIqVdcHthwFqhDqe5F9nYvvMudjB8RBJK
DhTgUqIlteoiVkij7gdvjPoMvKXMDIl8QC4gfIIFZs5bZOmSXsXgTfkE0EcFIMPmejgY2mVqPyG/
6gSwjBY/qYuHUTUXb7wYuhb9hqeAWOIbKkHGRD8qEAUrBHXXmN//4D3237wal94wk4qJNzj/cF1P
xB3dt+6vmPHI9/3f+9XzXG/sGdctMMgcV/pvCZM3dMEaEWak9cAAm3uYSeMr+oFJ9Y3Az701BGO8
M6eBaziUTGdd5K9Sk5HhGDhjMZElVjKVXcAqEnP6x0unS5UJvwX+ymgfMkje63enLH+4l2++k1tP
L6j87aq4/o6djdFUWP7uq/Zu2EGyVI5XNvhKdH6YMcrCAPxX7+atKY+3OFTmnEMxZIRjEeU/EX7+
mxrqejdcwtzsvTIl0DfjsKmRAG16B7TtflotP5B/vjGodv/RCXy83eU1E4hB/r9cZ4Mmc03BxRRw
XReMy5CwFjU2huPSWLuF7k8aMghNc42OcZvbdmSRp3SuUIYea4rZisQ+DGTESJuD3svjwH+w/f72
1m4WfCXLRc8YGMccqDfiYqFVX8F7gLXtrhw/MYNed+OqHh7A9rGcfQsLdQcuFlrnwsah9Cv0EOiE
kAq4S/k9sX8n33W9m+0CX0cDMIHCppaHwJyRlPq7V+hmu+g8Pgqhg+k6YDQ7kz/j73zZ3dvMTtX0
jdsvuLCVaIOPDJ9f3e+t3Y+rSsPSqAPLRhLoJtrQ8HfXvSEkur1VdirvcbszCRnYhzZgkN9d+mb5
IxGP1AvC4uH7stWrOJ9+t9Pf+vlkiBOomZznrfGxPDWff79Z87/5hK57s/aNnGiuPbvYji2ws0Dz
kPbVjRbwybTkGFxXx5ybKAHTM9WuM2sYg/SYL6pq11ovGEFo2s4qNjmqibZALBax1phExCWScrvl
s5awlVXT4Tqdz3WaSONZT99kd0eJnjjafcYkCFEbY3FgP4zFxI27v/9a16/xPwiBt95BLikygwDx
31bqMsOrRPUSWQxCvZht95a3+BWzdPrlK3qzgcylzZ2qw6vkFselj13v8e+/wzenk3uzBZi1NdaG
lWO3Z7umuPYKf7/uN7v9re+hY40tvDbxbKTWYCNGCqOWAljykAD+k0HsP/ZV//X8b6oHWeim3tlY
AwXJgqU+181Ot+4b+TpUFChjigHyWpo70ezc6rUWRxzrTf3UaRqIbqUPFBPQdRU03QeXr1S7pO5T
Tl4Qr+7MAGyRqIEkdHGdWmqw2WGAdpoqbro/JuakSMJ2SIvj/CEvH+08BJfZ9zCyKWhiwHzJ7bJg
cPdkTFx10oEj6u95cbaND7q8AH0OZHY0ptPiXLPYTrynB63fTsUhb0A7aDoMGV9b4DtO159YbYIX
CQYPu4OdodcvyNhtLpOlhy1/lOmmAz+bbtj4g+r7G044sl3/t9BzIAobihGeRFdvDjSDID5hVANv
zXkC0O+A/EgDmxlI3GjCFp2wBfCdsuxX9nPurRWkmGijKQi9tlO3Z+lK/USl/uYlv/VcJA2zMg38
ge345d23P5zp321qzvXV/1e5Meda48kOdP1aPtmIFwUVFPBYANcti0H5KwDHjX08MSM0ZsfX9QUJ
05hIMDdsxTor1+j21ZDY1QzQEA8bUw3XJnvWLM96Lo7UqsE2cM5enYVwFkwMgMtT7qzZsuLMDDKe
72bgyaW548hmyc2flN3fPaubrXqwKlUvpYGaYAMHAvU7Fxr31kZLCkyz+wyXzQ+YxuU/OaZc7+o/
toBbD61r2EDJOd6Y1MZY7hPCiZXT//IsdG72xlyose/gPbfNF3gwRLz4oVD97qZvyiND41Bct7hu
xnhAJZAOkEnU77IT3dsETx1xHVwfYVpufGA6+rtu49ZbSWikFtUErYj7nN47738/I7551W59lUqH
CU2CpnP1JhFFKH7Zcdk3tZGjRJOq6xNYnpfDT04f3xxotzZKfIQ9vJVy1HK0S3oKPjo4SK4OmoQ3
hL97HjdLzyqwoajKnLbN6xjWf3530evD/9cuVcCNWc89vGz9c+dGQHF+d9mbeoT3uUv1BnUiWIwY
c9GXv1/2u6d8s+SIzXpNEYIWzhxXLgjAnLWBK8zErH4y4P3uI25WX0ngremBiQtfeQwl/kjnXCCo
npY/OBd9U+reOheNepGZmjFg/5zVbmLSp5XaeoAzZ3KCmOd3ZfqtgVFRWcqZSjjnEg6a+YoO7Ie9
6Zs1eWtERDpLjrMwoKl/ZPfa717sWxMix2owsNUxIrCNdA1QH5r2v78u3+yk1vU7/tfL7aQM1pvX
biUvVyVITqivmqyO/n7x7x7FzXIkFJHCHGrHK1qr5Ho2f/k0rp/3r5tu58IGMo5HLEQ8X/ni/t/v
95s3z7pZkrAw6Aj8w2ZEwoEUPMC4vgRn7tzNRZRayw8f8s3qsW4XqFN6bCjwIYBFr7wOzBcssL5M
8buDxrpZnaaNvBAm4OngdCL3HcsIG9AN//6AvvtCb/oFZntGOXr4Qu0UbnBwfvihav7mureuQB78
xPk8456JHaoPrUj+frv/9Nz/UdzcegJZg7JpSdW01aEJm+EJWICTNrFdAXdWbfpcmATjEboiAa3G
3IXapEPCtXbAudSJ72CcVTVgcx0d4oEADJlHlyVFa2LoyRO1PFj1fJ30bzOPBCBLXt1BzTZ7oNyK
vNlJmgWorJkYjgwBmAUWLDTS+v2qjtBKHVSF1wVNFtIcdg4M+6al2lr6AKrmRYDanTuYn8NNlrtv
GNFHBrosBqjPwcglq+pkqaY1GfpogL+fV4fa4uwqNq9pgR+Pf2wMU4eHxWBxBmWS5CcBP//UuvMI
mAmcQI/6AAM7sAve//6Y7X960v96zjf1AqTChoHaVMG5e4DW9jGdHmzwjTQQKBvv0sx4PumrKrSE
UHM90yEeyn4zCwczjI07zJjLqxV393UK53LwUy04l08Uo/LWl97nFZUom03vQkxEmuRqQTKZUQka
ANM3oAomzIJgBz+dl2NXfhbkDdIHKBzuawwOa2u1YPY8jfFkgceyMNgbhqrjYQ6ed64+Gui+YGEU
WEL4FcjC7jRBB7SyjCIuMd1YQEqqMKi3P5Ea7aitOb7IiibcU4mdASQBQ3t+b8h7gaSSSa0L8DKM
41DFGgXvBjPbzgj6dj2RL8D0gXLGh1LUx1YbtnOJoZLEpBIiZWE2QQ9KWQqOSWnCA1Y9zgJMaXma
QZlnHE+iOLiYyUGgBo4UXNBy2O5r453IOnDArFWVWcE0a3fNAM7nm2HM/ohms82auFzKxwn531X+
2CxT1PRb04kbHbN6+DmORh+6+KHijwuikJWtzhoU5J2F/5nkEgxZTQ9NEMbHmfhYBq1zgA+WP7Ur
px38XpwRoBHU+RiZ1kfV7ezZDgunDkxlPNWig0wRnHTclczNdwc27oiaWuUUrutKjrG+INkamhSe
ibupa6/sL9MWd7McQg9KipFoIXgbyZSfwJt2eR1VMCh3NSNQuVxLsPCZWwWIlVxaxE5ky1qDwMo6
IGAvrEBHp3aJoAwvMHALNj66A5NFMlCxrgPGiFhpaKX92khFLJUDp1O6MSD1pOkETRWPMndYjZi1
DXkWVSArlP2UdM7XINM4z+mqhrcmycyPmoE6DYEWw4DW43rk5CSsq8vcm1eLmMDRYO3bV4eKfObu
aYaUASBpADgE1FSK/DweeO64HjI7mK+6wyUFmei5ou3ZW+DJhAmK7WvQI2janhbDvsXgt5sibj3P
iN9d8p0L+7txhUboBLzs6C1qZ9A7I/szMag1DVASWjDb7SaYrHtdqQ0tEyBKmIumiQ2+BT7an1iM
KZ1LnYCCgw5aEBWIcNgrQwddrAYJs4tUtdyPHgRBHWijuuXX+Mas+qmfnnS8iaBGTRgSpDINeNqA
KsV9wbSgn+FBgtiXhbq+qZ7geyzyLCgnSEw4mKkLj5W50UFzcIYMdDZMLVuwfSuIAN6a0oSscN0V
pp+5JnISYfPHoWzsd/k8xXCBgvVgVJSXknsgDvyRpucjocYQG62GOB040STxhUsnMOEXZOp3NlTX
EO7APpzAPkvYr6LhcYZphlfc8/lO6CCYMxrgywDHakugGKY1+PYU7zHAyKF80ngPZyITWgyyqpR3
Zja9SHcL+hYH7bnNNwqO5u0UO72zH7FBu+JZq6AJLKEVzUX4/6SdWXPcSJal/0pbvaPbsTngY931
EDsZJCWSoiTqBaYV+77j188HVc60AoxkDHtkZWmVSTE8fLt+l3POFQVizRGuFYpblE1AzyZBvE2a
z4PN/WyB6dBxpDN/oti4NgQErNHaFPbXEnRrM3xshmwvQofa633sIpvpHgAH6U28bgN6R87kxy6+
zqd3Ok+YHn6qW1Dx0VclrUNRSOCG1UE5guxct8qhciZ2t9IElw7CzzuZ3ucxx3iwVy64fqEOo7r1
HNq11Q6K0fm6a55cHfQmGPtNHgc/RZRc+8FjSn2duzQ/iL0NAMr5ZPUZJjLbTo3/yaPa1QALTlV6
K/0vrg8UngPXgJ/r6Q+zGgENFVxR4X6MQHpktNDJ4+m9LMVTCiZ+TKEXDxl2OVJfUg2LGAxxtU8G
uZHNsK5scs92lT9XnbzqxA2g1AC1GDQeoA6jQCqznRkem+6bXt2Gya0hnt1+2EU5r/JAUbKeJXP7
o2Hx7P8Ym/KqLsx9HD2ANdyOXnZLBLC22De6wVTxo12gyQwNsFHgaxuKR1560B11Wxm3XfWtpCLv
9+sG8XrZoGPoF9vRvbKrYVU6T437hdzSJgq7TSk/2ukvUz520TN9wzYWVBIfp6PNvjnwGCY67xi1
c19F74uadin+Y1R9TMMdN2rfe3yanYS3fjy+7+kJFmrXce+ApcMCg8FFW3VNxQUinl2u4qiGE+xe
15lY9ynggbSOtm304OXNscvgaYDFkcC8S7CbEs+EYEoq9eyNDyLOwOECYPGDD/70yNfYCEBHwu2+
mZ13U4l7zXrqw31DThgq1RD2V4l27XjkhNVtTAmpAMQ+y6Wko/O9zXlxup853LxwTHZpO9w0DlQ3
xf0tP3tKvxoCqqw1yE6Nw5oIAV/GW9kU6eaWtlo44Ar3OGoPdntJQe9vNC2cpcZbQPNED0JMf1Tj
XVPrmxDbXFcww8tfVh/tM1yrBqBLWGU0gYLODn+A7r9bX2rrPoD7Fv6ajPQh9njcvMcqTTep7ePn
GZuc6xnl5B3dq6btAF1BeA+bdRVoh6rNQYUruJqPKgEZmuU72QCqAhj8ustl2X/nMi8Ct7wJ2rgI
OjK9HXjFBNY74jXlfWC0h1orNyHGGKbxoTf3ZTHduPpz5f4AA7syErlx8m4VTHAvIWIVoDyGyIaR
/Y4OI6sJWkQ/QSDVtqXVHoEVhsN9VCTbAsl5Gb9vM0irkXGsZyxhgYNKqa+xYMU7xTrJPsT6fYPw
wdT0Gzc3t8IbN8SqP1JIqCqedqGPKhVFg/Gehum7HCJneNXDEwub9zYoJnOkB5F46pBmdCCTRN5t
EnwHSmsX3XUvHyLeqajPtj6xpNs6t1EMIo1svodnBYGNOkMe0yaxhzpdX6MUpK/SMoRSvqug3PdU
pytAQZiDqfoylUc0f/CEoCs7+SehIX1NKnGWoW21G7v0HxoM1wgTYKh3qrxV9l1VbZrw3sing4iu
Rva9hs3l+aCKtfxgGv4acBp+wbVX7L3kyujrtZTBZsKc2Q54TsgWrgU4Wy+2lvsuwyiLsl0ZTY4V
B/IJkcj8arUPffoQwD8jC5vPqerwvgAoh2KGqtQujHFA3b0m4amZ4iZM7ibtC08GiMx+Y+I5Fd3D
GFEn9XfCu514PKvy0Z3cjW/stWHVPzj1bTlMK2+utYijP90b2QdHf2/H1ZZmxyuLInnY3rbO5xpe
ZnI1YNYk7rKtc5JnXDx6AjH7PoVfXMQmYmj/9aPXfxTiPvC/ddUxjD55cKtDzkLK+TPtu8L/piq4
VHxw9CGvwrnjNb4GBteFuk9Ji/4Knu++D2DhDA64ZRqhbVuIiFUqPgzJfU5d3aHzAEDbrZsaV8rQ
d670HmjKvY3VkUYYblztigL4vWHcNHlwlRH9eEDE80SCnGJ71Ei5oPyY119S77EOn/RUXUMSQhDQ
/OAN7WdNFMeEK5073yc53Hf0/qTzAm3eNhmNz2ryT23+wWqwEAIiQ5Bfe6A/zZAFgC0dav4jAK91
DU20EzwC432eerQqG1addzfSvbMA6VZ+9fSHzshXFUQM5aBfYD3ZCNSmIWxZEd9YxVOX7NvhcxSP
m7y9Rq5sbhSK2woKy8Iw6uZtxlU0i3u6Dq+4ZHDg4THTuoHL/lWPHlrcC8Huqyf4XfQdafqvlXc0
qQob70mX4O5vDYDEzXRrWzdhN+xdV21QAGnEceT9SK0vEUyHQX203J86Lf1kmG/9Ln9wLP8pg6wd
IjOCBkqDDPym9YDGB7xAMfGnj7b3nv+oJ4g6jME+1b97zbh1B9wAUOHryjpYwX7sS5jsR50iZiKJ
fetPcZRDiI7BzbWQ2pFh6OonV6uPIqdpTBk0xMzSO0y413lbfw4QyJaqhYMV7C2FkAFVIgkHsWvA
eabN1od1UFvlB9mqKzT173pY/c4IqjXZpBL5NB3ina7WPS12ojkU73GFYP+38r0N+T/w7mYWDeIp
nrtrBkVtDjPuw1ZGWCCdgh2EppIYoJ+dOdrqKW3YBcB9M3/YuJAmnPo6FDdG/nEggWYmI0SRaR17
eORwOXTpPhQTfULm/VTjPusOdXc1P0JGUv4KreQQeeYayvnarSBEWI8jKYSUbJMGJWtK/A2EDyQr
rsIWGLQ8DMN1HbnvHCuFWBvemiYiuQmgwrLZBv4+QnTFrdMHT7f2DUwYv2rvPMu8RjdtPwZAp3qa
vVXDYbLcK6cVxzrhPGKRXISYe/tZk7NfgYGqH3wA/lX1pau8nZOCb/5Az55i9G7GzHlM4v6guyAP
EcK58JydL0KZi0QhzCUWA870cYRYCC86qH6+/sG/Re3OZSYWqcJe72RvGeVwdNvmCWN25yHTM0j8
UBNhCHpEjfj/bgro0/2JXAM+iFxDLjtOmv4uHtwrUU8fA/dXpPw75f16/UvNszr3nRZpxmpSJfh5
iWxYYq1inKAZotwX+eb1j/+tLXfu8xcZRit2u65MKOkVwtw0k3jq/evMoFVR/yvUHv1WpzB/pfcg
jZvrnjexHaO7xLkrL7bf/a3yd+4bLHKQCJTnkjPIDMmjTDDsjTGFD1JuQZJde72CdUGXyfzdQB+F
EKZzzVuVGrwy2U1THIG6DqgqoI34P8v1m4u0ZQARLIwpjB8Dba/3T1N4Ib/I63p+K5dCyo7M4G/w
Xh0h369KeuySjYOXeAAa8UjwDDkkO+IA0cojWWdU/bPwe5kgVK9vxFQ/5rwoU2BtSkhqvAVbC6r0
AG8hyQh/77vi2fStnS3bnTVZ10HRbQPt2QIhnpvuO5V/7otuPfrhNk0/lpOz7mPYcMVVXd9448es
KTeoGykYsXrzroqidYqoSEWiufTem+61izXFpq0LeQPzryw/xaIlvYa2Dc2EBghlWPc6hxAUT2un
eEYqJPFgs103HYrcYgMKpE0dnEdo8lrzKcBQDjCOhjydMwlrT6tXs8pA2RZ4FV/jAGcxBqiLgEbS
wAwN3NtGDleaBaJ/VurYusmNEltIrNYEXbG8C/KrevTWNilCgzzEYKaHCCGumLAgbyDT61dWEa8Q
dIOjmo9PUZNvqja4Qo4Vpa1nx8RtD6/i8rogxUarpdD/Og2/stw/FhB9ygD8NCxGFFoMc2/3Nwq5
6py+BpTIbqYpvKvCkNcYv51Xtdcj7kq68QcY4D10Rn/v7XxbR23KYauhvg7PkWXcZvkvMy8PiTtu
knZm918XwYewmp7jHudHwhuU+paQc12EvDjQ9OrsQxffGvEtQFHEnbxop8ZvZqpvRxE9OM1PFXy3
jGBT9IjHpQ6Jj4hYK15VhlgP2UErHhqn2Exm8auvs0OjTcRsz451BEgO3bW5SU1zi54Jgby1RlVp
1cn0/QSZvIdvVHXDrs89EkjJDYS33x3G/SB5dgEWBElOz9zPMQnidqZXIqToTBFpJOeY6nfBdNvg
PVaj/2Rrn8aoOqrspxPAqrXTzWCW2xFeQdurOyswrxvf/BaaZCAAbijxU+tMuMe01aptZGsLGq1/
iuBtoS7WFjuFvkaWWu8jR1yog/xNMcdYvCllHHUcGa/H6+jIGj4OfrDRXCAkAey46RLC4W9s+VKX
G7XWzEBEqD828VNKm2G7vlHQWl+35H8T4xmLh0JNGUEKntQxF4fIp2HeMF6KH//Gbi2eCMfXQ4vM
bn8c6tu2e+QFuPDBf1Pd+g3f/aM0J5WZ95lDprxFHqLzJpTBEJGj2XEmLj1v8yNy5nFZKuTaTpbU
8WSzsTA5irihh6AkXXYdIVkSRk+B2I+Zi50J18py16/vxN9s81IzN5t04YzztKrgq+nMniGcPiQA
Xv/0v1m0pViuGwdBOrXss28LOpEfB6OBgIoIXf/j9QF+JzvOrNlSOTfyGpC0tskLKMfZUl+FVXgX
F9Y33SdJT2veEMva6N+dbiC8Te5S77NbEZLMnfAg3KGytGkLhMP88RAXRLQi/6ZketXAt6R4t6s6
fRtFyTHDm77wjf9ulxfIXyFHX3jFQKkRhqEMKCvI/KZPHuPguS8++0ODypr/PCHJZSH6oWI0fRwN
SbNmpfWgugqonTVkJDcXlJS+Ztr3CBH417/b313LRbWr9iIddTmXXCK4Qx6Rkfzg659szzf73D4t
sjolcbDeWpyEJovep/a4L1N/q5r+ypDjPoeWpunFqs6TDcL1qPygxpHlHxUEIZ2ktp8d3KhfR/KL
HoGkzM1rqk0rLwCTGq1z55sfYbnjx3IWKiGtqeu4GfQEFTCEe7Sg/Bo5LeTSlBcfarfZmsFz7H2N
7WILP+5QjPHHfBwOMXDjJHxvUszPaLPaqi+eZ61rtc9CpB+m4Zs1WA90jSZLYF5Ylb+7HgtLPsYq
8Esk+Y96kpMESdYDgsE0e6OS+xd+/T++D//L/5m//9cS1//8T/79e16MVegHzeJf/3kbfq/yOv/V
/Of8a//3r53+0j/vvnYQ3/Pl3zn5FT75r5E3X5uvJ/8Cryxsxvv2ZzU+wEdPmt8fz3ec/+b/6w//
7efvT/kwFj//6x/f8zZr5k9DRDP7x18/uvoBb0PnTv3Hn5//1w/vvqb83lX2I89+1uHXF7/z82vd
8OuW/u9CV6ZpuC6KqMZs+/qf80+UzQ90QQRr2XQi0ecnNsurJvivf9j/roRjGErB9ZUC48jdqfN2
/pGm83nCMfmhJVB4d5HI/z9f7mSD/nvD/i1r0/d5mDWwUGY87X/fFMd1UEgRljSEK3RLmO5sP/54
cOzKtTy7VfYuTbmTG6n76LcYdAVNjn2hF+mu1gIx3PXEO+mhDARkPpde6NOFh0E/jQD+9T0sE8gW
ou8CzODiewSOgLnvtdauMxPH2Acx7+CdkF08IG9Wil9jBs8OAbUm+T6Zii9kj2G+EUkZPP6xe38t
0J8LcnpL+CKObdqmYRlU7liZJSUFIqmqUVWydkaZf9eEIb4ndtw/a7QF37YqukSfeLH+DOewn0pI
V9ddZ3E5PcPVGnSdrF3QOAY8e1zQwKDhIxWfAPKmGDpwE7E2fXMy3T5Iy3PvX5/vqRX+13wdU3d0
y6Jo7Sz5FrURJLJEWhhJx0TtVNImD5Zfp2+y9X+NQvbddk1LKH0+z38eM8eEbTr2OqtKRfhTLmmN
6CdNdAG2fepe/B5FGrZAbNZgNcUSd5lzeH2/R48s72uKsaJG0UEkUKyH5hKJ7OWySd2SkrnYtmG4
jnE6oVpF45QDrSAgSOKjXdWS9K0IP7y+OS8nxFq5tm5Y0nV1Uy0i76zXC9VVWrfrnajZylw4141m
dSuPCunz60O9mJAyURlSyjFNyf+WqF00cWItsclcxyORKVqN6VoMxaWGFy8mpNgaKZVhKsuSnPnT
ZTMnNdp27ni7ekavQ40tY2J4eizCsA9d/cdb52Tr3GBTl9KxLbWMLniwXdVJ3dtFLT3C113p5z34
iqZ5evs4NtbYYCx6A/8G6P9hRLuhymXbkusrCF7uXZGg1GXF4tP/3yiLtasc6ipWUdMBd5YQyGOb
ti5ldIl1udwh3gH6hVquxBgJ21pivsogMo0OkRXylsV463dxB3vGyhBTA4nz+oTODOViCmzOtuXw
As0//2PZosxP46hq+l3t0bJ18LWEXpiiFZ8dF3txwfv5DYL786VjYq6l24Jp6bbjLgkAgPQRxxZI
FmeTGZq7mlIWihSO7UHR7VC8sWQlEIrlH9Z1lAaecbTqgoZKbZ9UKYIiLdprbj0hrBd6AqnNqJ6K
TxZoVSQzoiJrP4Z1npePtYu/tXKaGIhIikrcSPGgL6at6SQFxQ2NltCVpYrmqimd8FkH1t7vrcYC
bdNWbUViIZ307BgWhfKuUlHP6te2ave05tPTq15qTduv4k5U5WE04uyjIboKnWAadq+SxoRv/PoW
LV9DV1g6b5xpu/wRatmOB2VbJhVo/W50kpAk/HAXjcUPb26cHYgvr4/18jgwkAlaSGLobHsJ0m1b
z4j8VPS71APAUtLib2OVoUt5NblU951DjNOzwFCOw0uBr2Ez4OnJGzU3yHwDrZe41FHbbVhmrysn
VMcq7b0o3PyoWaZ6ePP88PZ4mUzDhNa/fANNEzW/HHmDnYw1sQ1pf0ER0/L0g9MW6SUm6ZnFxJzb
gj+KEZcdq2q/zgKWeAAVMrTrweuHq3kdVmYbuZs3z8twbaGM2arPj/vpYtaxoSP/DeNo1NQM8Ezj
Z9kP6YEeHuaFI3JKdHQ4goZp2QzC+0T+evlICc/vzK4Yhp1mR0StY6Kui96ZDmGWGje50FCdbV3A
A8YYaW82VgztSttl48GfLR3UqCsSx02zYVelKH1tzJyqPpW4cpzW4On6bvvWReUqzI8/8wXVuRyu
dFVl5G2HEB79fokl5X01oSGRxtnbsmPzmpqmy1uM90cogjE+3T7phiG1QjXtjNb+UTdAkxttjC/Y
kZfHkUGYCOZezhHHwl3C4ZeNGnOxy0P0ncpKQhloA6B2onXe6ND+ns8fQy3udl7Lwg/HVOyKTrfI
+wbFflC6fPNxYEJ4MlJnm1xnyb3DB0hRJaLd9zSmJaX6pgWbBhXFC2R+Ye2WnhkTssRsh4kRzfkM
nm4Q6aVo0stQ7OgaaiKiTgqqsEr7wi1+aelNS5dKGLz6OADLIg/6+I2osZc7I4oyWlLI3kQmvxDh
t0of6605TqgKv/mMW7pSijfZMAQ363RivFxSpKUU6J4aT74WNkcaHH4xnLp6+2YR4uJxOvMZ/xcI
6A9Hw07HGjGeVuxkFo4futFvr7upoa4+w3ffPCecGcHR4M7qNC85nZNl0tNgmoxxZ/kIGxz8wCmM
PULtFRgt0/SGw+vDnTkbxIyGRDrEtl2xJPtACtPyNLcnfEKF8nGFtHefX+pideZonAyyiM0jrHJo
uhMWQg96KB15qcMbBj/XjtMHs4qzC+di0XDot0liQNLLBHEmm7ZYxKwuprJyjGlXmcjXUVNP+n7r
0RIIgKAeyBY4UGa76zFpDe5eYdPEILQCIMiOUyaPni7ioxW2iFwLNsr7MlpV8fzWdccjk3j7czRr
q2XYPpp+6BY4drs66hEcq4vP0hzMC0mRl5vLp89ZCEc4uoG9OT1LFS05YbDTysNyRQn8xvE+8J8u
aW8skH3zamNb8AV0JkQ/rd8//+N26KNVxmiD9LuKtlXdNg+NVlvHaZRPSDq2QCm6IM37fVHUaX7I
x4JE8pB25W0lKs147+cx/UxSp1IgatGwr7qjH+dIlGqZh0TlQHWXglFlW+m2FTZnU6VuMVxF7OB4
MLNpoJoFQdDYV6ZdPLZahYpaWqKOieIdoLkPsiybhpJ7rnnhNaITqJJMIg67HwaakpoLfqasvhNh
FKCMMW/dCk8kAgDpx5fI2y/fMEvXTZYJm+Xa1hIJ6YO1yRPHws9xLZS2fS+iqY2l1oYlLg31cudx
xoj6sfe6IiBbPJdFCVS/DGl6rkD978exMzalHdoXQqIXSTcXD0oYFpraYG8tXpfTA2bkdDAqWpOa
tBN9SxFA/QHuLt1JX2nrcJyKG78d85u6yYH5GYPxLhPZxS/xclWlTkRmsaI632LZM613zDb2UXTf
JUNImTtS7aegc1C1lF74JnjMfNDJc5LjtMm6ztNdZFNiqco0rbMO0a22XYkcTxjdsvGC9TozIR4z
3mLLYQxyN6eLaqGKmUUlEyKcyWg0MRkP00RAY0Sl8SbW4V8TQo6XZDFPt7Lnr/LHzUWps278omao
qEse/CTsUAZss2ehgZx63eCdnZU0DEyE5H37bbL/GMp19F4rwqLbwYqr92h7pp8Lw7bvpK8DK399
rJfRGfskbalciWeqzPl2/DGWGKiaKxvMdkmZJdTDXRu7j6rx3iHAmtME2fIuDHhucrPlQ4BodoGW
bVMnx2lHJecBc0RZCXmTbSZgPGREWG9eRxJspAvJMGPXnWWBtwytcsx0o0MelL5TbgI4E4V0eNHF
cEmG6sz1piW3UPipJFccLtfpOqrKaYOiHBAZywa4jFFE2w2knCYHCTI81nIl2rLUVrw9Of0IjDG8
G/UJMp7hWtP4xtSsi48nbcFdd5WFu7/4LlNjWZrh8l3MEmYd1KhpWrlj01wFTt+9eY1dg7S6VA73
HNd+cX5aYOSuVyGdTDu7ORXDlDqoMati7lz4+lF9eXJcgwkBQSafgJ1e3EA0CRIGKQzAJ9UH1SYV
YuEkSnBu/P3rI81f+jRl4eLBzlaFzJzNHTzdzNFuggK5UmM36ABkEkmnND9xw92bR3ENbBZJbYva
0JLPrGemq9lhhXDz3BLDL2xjP6eN3xyiKZOsuTCVrhNO/y7f/nHBQyc3J60HCkTVh4Y0Bs6AsfK1
vM8vLNrL7VGmxD3m3BlzEW7hudppoWh17gf7OsvDa1lZ0Dr4Bw3CvEsdal8aLYYiyKCKZvGgLTGY
CG2Z3qhN/t4sMwPc8tjiKWh1QiKTUqb+se31NtyPdA24NMmXJ2OuBM4vuCIBTa7n9GRoQ+wpS4K5
inDgIqAiZUhzr2LM33o2yASSA+QAsmWksRZnPQ547uIpNXZ5rQ3bcUJo0/FQNn/jCeRxJj1r6FhI
glG5GKUz6Cri1KQjskECcrf6Yd0TgF+IqWdzc3KbqOriwDumY851t2WlKGl0uopnYkAlJ25g2uoN
ysxSNCKDABR18RXZR6X9bAwrQ3ups3FIurIzIZa9PtsXp4bvYf72FEzDMakQn+5dVzSV18UJ38NK
b6j5wt+25W2i9Pd9RgsrqepLIJkXp4Urh8kS0lKuNftdixEJ/xskb8XOHCCIdqOLUvVg+m+CiuKZ
SB4ck4CUhAJXwlmMIrNOz6TI5L5NS7HJHHqmFX2fXTiRL643o3BIuHVMxMY+ns4lzFm/VE1I37Zj
AGPPBcVpVD+yJL8kHHFuJId4noQP6R5889ORepjIaQafZe+kxg+Jf/Ipd+p8HU2+e+FkzitzcjKZ
E/Zdpw4tdcLLORj/wzaWWlAZqk7MfUCHOnrv0RJ1sOkoKRCCeEw1Wx5NMZY3YDjenLr4PTJzo/6N
8V+6CzQljrohz829UcuEIIfOF7SvBXwbNZf0COdJvJikI9GdxVrOrt7pJAfXmMxWMFTQ6/HtqHpQ
jhSYngKtTK7l1MXfX79mLw49ASAJTp0l5dmR9mL7mqnPrMguYRabWgMzHAVvc4Dd+/oovzPdi2lh
gEk3UEilpP9bJ+6Pvav9ofMMuG2QYzRYlbKInZnUUs740SwdzdXYZ4GGJDvNf3bCL+27CbmJT1No
0dHJSVPDRdMcBO1aBxfwPYdn78NuhtOxGozYRoo5qbtLAIQzJ3t2YTCHBP/YduN0K2zT6yxqslCc
UkBhhZfQ4JHGKke7Rinx9fU5twsmMRi3da4wLwPoUUUc/ak39p7WJkANxuaAELq4en2UcxMil0hC
G6NggWk5nZBjxLWh02OIrAwIrRb+/yqjxSwKrGF0+B8MNZs3onVDN5ZWriY6TkOdrgWqA6QO/w9F
vtCkZYLq3xq6coC5JnNSDC+aZNDppIKuqgbPSK19ksvpurRCax0nenrBLzu3dKCRyAjgAOI8L0aJ
4jTAymroV49QfGC7zFDFwKNhaaJdMHO/cwvLu4KHjn9OjCzsZSlnrNu6V3VkwQGVsGd6qbbNNOpb
y9fRx9YH+ovHZn5Dv4joQ5RXyCcEkN0cDbNHa9RpRvFZm9e384xVIpPPQ8wa4+IspWVcTY2+h5sF
UrAO31n2IJ8TrRwOPDP+Opu05sIjeX48yUJLA3MrFo5bZiR6Gfsgt/UYPlM1ZXeto23akEbcURj+
eH1y5y6f41DINUjvg1xZmEDVqlbrNN/eBxTIqLgH5kMTKe/ClM6dIEiEeCqWLTAni3c/jNHuQz6B
y2dX6V030QOoIIV70DpfvzDUmQkpw8DL0HVAdYDlTq+Er7KuGDuGcpJG7lMt4eygiH8hgnjhoEmX
sib1FwyXsjkUp6NYRZTY2twvJ4udapM7PRzrIEzpUJbmV3lgFcdI5peKf2d8gLkowpulcICJkk4H
hRrhiryK5R6FrQjd/LYtvrV8lZoOIgPdVaPEpTnIMBreV1rBTs+vn5Qze0hIpngwHRLDzhKsndtw
JYbUwnczGtLuRVA8plKz9oGDXsrrQ817tDACCuwjwBkbEwA06HSiPMGmon+y3MeADMxtXU6pXMfQ
Io1jDm7HgPXswY6uIqN9D/23HvYtWG/vwrc4u9wup5WIg/hmKZAe0NW3yUd6I9DSB7HrKPHaZBMn
U3ArIEBAO3XK9gEnvdg4Q2buXl+Cc6vNdpocYMraZLtOlwBEYxlpTuHsu8ao93VV0BNDk3KnmVN0
YZ7nbsyfQy3Oct11DXm72tm3WSXXYhoMlI+tS7y5c6O4pLhMsge4kctAOOzp9pxRpdk7XjSiBJQo
WgqjCvD6sp0dBR+CP/Z8chZzCVWf1W7CniEXRdNpM/o8564uXP5Lg8x794c/15uTU43FIBErMq0d
XJJHMbn+hV05Z2FcRfaIGi8+kbN4BUwYlLU1A33ivrnBftMEMS5vSI0FK78PIbXTW+jta6cIfxGM
1IFkLm+dEdH8rsoIzgAFh5/I88c3PeWs7IK7d+5kK4DPoGmp5r1It9MZOjSjMGGY0BmuZQEqrpw8
bReI3Lgwo5dD8XoClZ7TPEpYyzOHSDESrIIzl4U4EzO8d5OSt1pNU/rj9bU7OxL+CoUZ3DGSSqdH
YgiaYUhj+hKFRl9uZaZpm1EvnU1Tomb2+lCz8Ts1jkzKAi00R9MgJ+aD88fpS0x9igZecujfsn4a
uGu0G9K9Tdvqxs6TTfhmx5nxGAlDqJMrW0LBk7xyJ55Sufdj0TzM5cINqPb+rgMefOHMv7xYv6ta
oHkUeANrWSNxCCvTJM05GlES0Dy20NYqyS9RnM6OogzSVUC9xIub5UyFqOqJCaFXNx5akXa3Zd8n
F4owL98wchyGiREibMZDWNzfKBJmPWds9/pkmohwoxnU9H63z6Kw3yV9Z677Afm8uuqNQ6+TbHr7
KaEs8y8YBRm4eRH+OCVOo5GpdXpsVIJWcga2cCXqtqSLolfu3TH2LjjuLx9LxSUzXF0K3hJ3SbbK
qzTPCYbsve1W4HkGOkYmQPT9+EeFtJu+Afvg3gPZ8+5qChCXbMpLYzmPDqINzIGNr77wL3XoEy58
Hq6foh3MVYz30F/BirbSvVfR52TTtEr+cMaaUOz1dT5zmOYavINjROmX/3e6znFSS5MOR/beMDJ3
o2ThbcQQXyrGnzEvOvfdwS7Pzsgyy29FMSyMJLBp2pvTgGwA1GFklr42mia7cHDODWVSHYJ4wtUw
7EXg3wV5JRKbvlFG1Du0MsyT7EpNanoMRrTPXl+8s2PNLh4ZzBnOsBgrjFMCwSqV+8Cbe/VpcXIT
9jx5RThcYpKcHQp0IBgcoMWc0NN9yrRiBkoXcl9WYpg79xHIlrhXDvmNC0fi3FUwpUO2B/ySYamF
ga4cFHUMs8LTaZzx1vB7Y2N4SKN3vWs9WVZWHMrUhGFdXLQ55w4j2WK8AfKRxECL9RwFDYq7Eb95
stBjqPIy3UdSlBfmd24UvGGwjqSLbcY7XcqkcNJwpNKx17uJLqt9jWpZj2zN62fj7CiKsoUiDwWC
afGiElW0QZnYdPqrovBdZVnpraZ35uPbRyFLz7PDSedcLObSu8gCYaqtva/58DUE8g0yFtUF43jm
8EnCUY4DZWScuoWRyNrCVLmwo70RO8GaCCZcO8BwOQLoE75xQjxpuB8SP8QmK20ujgC11JBKcx3t
VZ54K9UH0c7MhkuJ2hebwyiWxQOn4+xgehej4OIbPGhOsMcolYfeGaONmtxLUtUvlo1RZkd0LqUC
+FpyrvzaEFnlIH+D49WhkpZ4zfe+pMVuEor6UnX43JTAyimCTh7tF1mXro9rOFegthCAyb+n7Zxl
7wJ0gV7fn5cJLlASrBr1QAMvDt/+9PbknuxU3MSIPM5Z4afSjRzIp2OIHPJHzVR+tUm1Jip/FYXv
2Ct9RA9trewGEYAyl8NwsCdPaLto6GT4brRVUX6+8AXni3XiX5Llw73EfvDOUAtaHFbRp02i1RzW
ckAgNDXRBvtpjk5lbpQzdDoyMqXdiaeJKzVrRGlj9DhmIjTR9hqgCHe6zJrgwqP0EvqHwhyWgCMN
Rn72I05XrYwilSo3CvfgaMNh0zZlQsPt3ENrj4ShKx9Ct+6+V15q658SLerKz4XtFNbaN0InvAHf
idKVFuievIZAS19T3cmLSyj0Fx4f35FvZs5IBtI0SxyRVrptkNsi3PtVE+fb0PP1bu3aXTHQM3eY
svd6ltp0ISS314HzZ7XQie2F2lzYwNmzPN1ADvAMkCGbDvp+6QwZ8D/KKu3ifR7nTbXJQk71yjU9
L3n2/HZwPuiDkffmCkGeCAkRIzPt5Guei/JbmQHb1Levf58X8QqxPtlczIEEF4P7crp1cSg0M3bz
eG/YI9KXgdLp6DV5+js99MfbpvGKC4fl5U2meDu/vHgUlL6XiSqQH61buLx9SrP9d2mjJ9856W/O
Z8wlYuhqgLq4JVTHFtMSAfXnIKFfHMJfG1i6/5uzM9uN3Gii9BMR4L7cklWq0q5W731D9EoymUzu
69PPx/ZgposqqKDfgA3bbXcqk7lEnDhxzoIHlN5dyGA3Wj9UTKlFw3iy1y5cQD9/M0wpFtvrlC4O
xICgisiveXNY90Mxo7mRNWZyxL9q9CNHYkl7CxRWyWubg/KzV9WiHqfCtJYjfjBBFSW08tOfZKZ9
sTM7a6j3QjPQkSlHoRc2gqmd11yKFV6eCaq9rNFaXV4LiJuHYvb62HWqpjhkblIGUWAkqH4lRezo
UexXNJ4AonrDXjNlUu/pKjIxGbUmvKRf34MvXxLyVuhFVH6A8ijwn36sAOjZnolrD72D29nYtD/r
IBFYouqXMpEzux1G099aLVg3dYPTkTp9WASE//wgkYb5SOsnWjN6kX/MzdndLb3SLmyQM5t9ZTW5
ZD02W34LROMyU1e4L+UHoafpUzfHzrJ3hbHIt59isKG1ak8fKE1Km3lRf0YqRWCP6MAj2c86Kowr
c2y+m0S3fBtkfgmVfPnJ+FQOp4vIaU2f14n/k8BqnaVM7AHKQ43K08NkzdrekZQMVNB2b94d1ARp
Mqe5jAI7NYPToUYzYJMuojygP5Lu3Xl1qV9KRN/cQai3hoIwE2BXgD5YPl0b27aaOmmGxC+y8rD4
KMjOLgbZnUObY0cieeEhOLeC/w61ns1/VrDQtGV2mpwVXJQXKRPFJG80K46c7lxYwZe7nlnRRMEJ
J2APtuIx00S6ULpNecgdib+lI29yY8BvrNNQl8rRDHz9OL/c9Otw6CbQj0IMFWw2o90WYDh1VR5E
J3BZa6H7k6G2F4qrL4mS67f6Z5jNrdEvxBQTuhA0CjXprh1F/N2f5mG32Ak67BTlIouIbQwTV8w3
waC6b2Mh36aNsz4ARIpMFVAMMNjctvnMudFr1BzZMEvWP8oZSvys6cOxsVEYfH1Zz20YCHxIU1B0
gIhqnW4YpAxha8b5mjSKJ7pfm4PRrAynyQ8u3Frn9gukRTOAE0GktG20RFQMwX0jkIelRz2lM4oZ
seXygSi4D2c7u9AeeG5eMK/JIChfM+JmuwSdIrCsiuKgDQ5CzNlsYBXdF8duMNMLS3huZ/471GbL
5LioxW6Zru9dz9U/w0UtdkM7SPfCPXJuBeGyOpBueW7cLXTiGU1gFn5SHGj8TT4ANDR/OrQ6rkyt
nVYJJ/fCF3sBavChHDQUVooy5dXtGi5IxdL/wRpWUi93GpT5a0/FzVMb6MlvQrzl0eqH4abKOucC
kHp2SalIQNxg+0GzOt2Vk5WJqdfYlU3Qe3fWlKE+Mo0M9D98ulVyhR5S+NfU3U/HWZTmpA4yI0h6
4uhtezE81E7MF9Zx3QCnwTkbHkbmmv3RZbE9zk1VAsAWHqMQNO+s1nE/zJz8Z5w+DKCH1rgtKr+/
xCc8t4ZQj4hSiYGoW29ONu41Dm3FrjwYGhTKhkLmviGF/vD2+4OCBIV+cnaC1c05k7mNSEDO3JQY
2u/OKCf5PU0gKmEp6eKJ+vpo504A1F2QLpveGyD20+/FCdDrLPXlYUTm9CMSFfKYB05zFcdl+9ks
hHl4fbwzJ4A+bcr9K8hN6X8TJRhFX2hNIuQBPrdevK+Luaw+ayIQ5DSyWdC0HbTFvm6HRaXfu0pU
lx7Z02sMng9kEMBSXM49iMu0JZxOGPg1rbM8prY5JMXVMLlyXwR9dqXaeXh+fa6n++X/DkXpkR5C
CmfuNkqZciTdK+UDYYpWPtTWWN3EYA1vomqsTdPcJyA8gLJsGCvYfMEaH48edjcmIhLLcy3DidVz
qkv554tl83k3oeXaNgRNiBOb75b6i4lZkeEdOr/0Pvt9EO+y2glwrqnjC1vk3FDkGdC8AZBsutFP
v5A+tBaPQ+mDAIzxDxNXPhEtk5Hd5N2CvPPr3+jlYHDk1+6CFa2nsr65r/xqKQbsaZAIK7PlMLia
/7MwMbVNu9K6pP7xYj+s7e308tMGQ8nR33JAGzfR3JY+ugMt6ZjUTK0U78s6uOQodX4Y6rQEBmsY
ssF8q8oXiQStPRTFyHlyRYkwaOzv/4eFA0WiGkDi7mypFZkWKCWNODiM9l9i99TjYDV0/a6iZ3C4
8JXOTGmNcADUEOYi89y8XpjMgFXGPlNK6yo0alQXSjO/dBeeHYV4Cq4hQlnE4KcbL7VyiJxlEh+G
0o7zXVKq5Kfn1pgRvHXp+DR/CSkrzvVCaAHPkLoHxEEWQ2Q2UEIb75TddcdJz+03dQatlwO4CrgM
V+3fZp3NlHRZjdha2gHcFzHuqaTOGD3E9Inq0GZfn9XL1XNZtPVFBp83QVpOV2/wxpbmb8T20Dmk
TDrQvJkYpXdh7U6hkHVCLmWMNZ6nBkAYtdkJtef3TU3MdPDy1qruJPJdiEe3pa8/VraFqcts18m4
q+y5/b7YLgn14pmYn70+15e3Bl0vaxbPfqS/M1jX4p+k0JlLDfXoKTjoE9ctqrl2FKMwFfWiai6E
OueWFbB7Re9tUNstdKUcxPU1qJ4Ho2h1hNTHXC9ooCitS5jLmTlRW2EgioiUV7bgcNzgzunpJR5M
fdFG0rfVoagKa1e5uFe8efnWBjKQHRYRLTjzdPlaLnab0gCWa+WC1E5tfkVODKX/EQ+sN4+EyAfv
FWwSegK3Bfxc5o2jqjrBrBkleiPAbb7OlXeF39sl2sWZ9YPmZnKiGc9/0S86oHGjII8kx9xuv+Z+
PnLBA7dwmdkXHsgzWwLtAxQlrBUKfnF/pJqaKyubk2NiI8vfOEsfYTxwiTp1Ghn+PWmUygkskK6j
A3b7DAtShDEZjeRY4ZyjAZ+FQer+KrsBex1VXfhOZ6YEug0ODM3DWjfG6Y5wLNXR+96nxzTu/dAe
E/fZ76fgQrq3UZ1f5wTOAaF17fSjtrftKNTMtMURpdEOkA1oFguHYMryR3C4cnhasF7Twl40WHRp
4yLqsHSF/ixImFRIWatzwmXslDyUqVtVkd7FXfW9l8ozrlsj9ePnN+5cHggiEhjRoP1E6JtkwxgT
TVVJUhwtH58yJdpdooqvqnAv9Si8WHoWnjuVfnjKVR7aXadLjx+JRqWlUviA5Sn2O62LqKt1Ceh/
sZvWUeASgxCyc5H3Ox2lgUCokNJQR4smItQtrKrswmVYNV21eBnkzcIPeckr9cWRpHADeQemHYcE
AttmDfuVFucamQ/JS2Dh49IKY+0oX9ENnNldcumq/htZ/f+0lO3FeGT4kKZJ7V8StIOJxjflLt6B
OvtynxVTctPERvFHnwfP39vok/VhgKWOOopSpd4xCLJVM0/T0pbWXbu81ELx4rHkcYI2xc1HGEhP
4SY1KOLMHyTUg8Ocxd+7eTmYSrtxkuRrMuV3WeN+tmoPMfZLJtobyG9dB4sMi3wSjrO9Snicfmy/
tVRQJknAOlSGAQ8WuzQ/w1anb3XjWPRpcGsEbXYrS3N6BzJnfontwvnw+gFaE7nTj8EPAVZFur62
32zx6LQcbHtKeKP9tqIjz6xNvH2CorCcYyFjwkg/LdunPC1G901Yy3/TXwsJyEvwFFBWOJ3+opm1
Z85zcMiNGksxp/Io18SLM/wv43BZwppaMc1tn2VauqUp+i44OCjg/EjypX8HXa64EEK+vB8s1AMp
hlKYhWC0pX8qLcuMlr11KCvPu6MForz2ZXaJj3l2FFpGadlcic1blQACVembCbnRUvextR9VboyY
AE34ur2+LV7eCWR6MMBoLCKRoBZz+nEmJynKaiLIJ2vOItPAYSnw+nonZH0JCT43J/I86PdoERB9
bCJiO8i1PpN5fKC7IfviFi1uRPlFeu7ZUUATqcdR04ddejoh1Taxcpw0PlhDPu9hBevHXhNvkyn6
b09T0/l/o2yWje74uiUhwvvPy9SjWpwSDwkUWjvcrnAg87z965/p3OkNgBtWETDYKy/ahZA5nTqb
KwSWTn/tLv73vKY9j+ahnYbpEN52b+Mg/p0h75MNs/4/GGVzaaEt5ZaaUcSHJJ3bg683YpdOOGy/
Pq8z2w+iDwOtQh9ApJs9IesYtqCo4oMW06LP/RccxyLFoLVonQuVl7NDOStYj0IFWqObmGrsRsIG
q19TJefjrCb9sHg4qfH8yOPrkzqzBWF+rfQvA8qA5222oK3lDhrIU3yYWh3vEprc9rrdO1dvHoV2
hDU8tABP3C38KhsX3X2htAM6yrUbxW4S39nWAj3k9XHOrBuNMSvnl5sVOZvNbHjiRxWoFE5AbheP
mijGW6FVQTT3rbpQU3kZFaHARcRAJA8CBUp4enYtWSEJYnbpsVemftvFGHVCem+ffel23xyvaS5h
hesx3TyKawz8d34kXluwsOGd1BctT4+GNKcqHGsL9zKzodUqnFyt+Uk0i89YOTqp+mjlUBnCWW/b
5lfv9Q0+xxMFQ6xe4rZ4xELRGp96Cm516AZG7mBlgKx4pDyvS8LFrwb7x+D28fdYg9e/57GdwNeS
uat2rTATEer54vo/3NqL56jNDT19iEeTCwZf5L47JNCnfgZgxT4PW4NHpdF2uDyKvNXrCPm33v7h
tAP0snwctTyyuomfYLTGFtnDMRFfVNNMisqRnsmDr0nbvnA/ndnylItoS6U7jnR5W1hvlmqyJ9dK
j5ADy2e9Vljk+Pr/8CquoTl6R2SJBM2brdgPXhn385ySg6XOHnQFZ7UFkOP1DX92Lv+MsrnbCy9x
kQQ2sFE2BC0x/bQDd292rw9y5lRRElrlUuF1UXDeBEW4ETVpsrhs9XwY976P45874SiUlsslNeKz
QzES7ACSV5D301PVKIgqhZTZEeNsLOwccoyhEsYBrtMl24eXQ6HsSaS3/gX0bJtQKqp9MnPN7ChS
zK48TGf3MbzyK2uZ3AuX7LmhCI2A+ZEuADPZ3BVSSM/1ZZAdM0FlDcKPsw8gN77rbIzKXv9WLzcE
utF/BVLhGq341ukCihhx2dpJxDFt8BHlha5Do0cu6vVRzk7IpSVwFS1FgH399X9AtLoTg7KyShxj
7DnYckEfIZP0WR8v9mS9HAmUhdo/gSWxLNq2pyNRAM4tcoDyWHtYZkVU3eYO41sDcSS9CPRLGfV2
OL7P+r5bq/Qm6c+WcTsmdq5cGcSHwp8X3HJMaebHLJGJyW3ap8sFOGgbKq3DYVVBiutBl0QV5HR2
TmXWuteAptV6gX0wZm23ULwlbLqsPzSItO9aXeoX4pjty/V3UA7z33VF93NzxjSwOghrtOO3s5G+
17yh3UOTsa8rax7uiXK7C9fHOol/Hy7Go0kYmXFyKkQttkT2OM3nJVl87YA7FAKqVftbmcYn2TZP
oy/fF7FRXRVivLaL/EKSdeZjkvusICXUN5LpDYYQ13NsJ+WSHFPTkkFYVEnxPLt10e7Hxa0uXcVn
lpXRSFZ9SvUEo5vR6t6OG6OzkqMBT+ww+oqIPmu7mzJBqXIcAuzrXz+E26O+rivUffYN7dCkXevm
+ucQul6aao1iwKT2cQPxmwp32uKSwN35UWhzYI9Sc93GOb5fq2IK7ORozylO5obe7Gw9uVTaPbN4
q3wDjfhcJqvg4elcDIu8zlFpdnShRvqhsFWDJ1aZ3KWug4NeksMbfvPqIbtGPAqXA6hpG5LqswNL
2G4ZseuKx87I+5s8M7wPr49yZguuJQ/QfwfiBtHA6bxkFkz+jFX4UZMwolETdR5mzTQPJuKO+9eH
OnOXUKAkleSupLqx7fzVGmP081znPaur+jlNK/9YcUGikd3EMpxbOkl6p3Yu2OC9PNzgzHhIUBZd
A+Ht4XbmJTAx4hPHGQLccMigFA23duKgTji2/HEzur382cXZUu1zo+m93dRJN37jqwdFEtrFitmg
ZQMautk+Y6a5RpcW+bFzsvL9mPrz+77vqufXV/i/+uvpVQZYQ08OxTKgSWLj08/Zm5Nl1xaJZj4h
iY9KjRziqwChu+FDZejqtwakoN12dSmupxi9omPtVGq5FotWp2QiOBfu6W3IFvwpba9+V/Qzvi8h
z3mJY7PrNu4+zZM0OKzDVPuZTklJUDIEPwfo6QMtbxV+XEFfo1Bltg020LBtYVmVeVKrL3rc0d+b
uPHivo+dkTshMYe1BXfBtPU6sUwcEYwlnWpsUpY0fabxx81/JCquRJj0tqEV4VBoZnsLY9pLP8FG
gC4gisGfD2JtDXnvOFTKdk6tV30o4rrTv8VmMs/7xhxRwk6LzJN3FJ+KKcqFqt4NgZFhG2ZqvVVF
0zyStIi4tFcPr3HqzdB0KiQxVu7ImB1V6dX+b2RXrWE3pXCB7oIpWZyordxB7cbCStv7GYlv/ZDL
ssAZ3M8tqP3BpGM+p3SYdDn7z9sNOEm1O4jvhfUBYVOstt1U2KjCVApXr7Eb5qkPW9EXyQM4E3bn
jr7IIaoCc86xOh3Vj6Doiv4xHyrfxBlRL52oU031e/IAwW+MRZuLd43v9/OeAotW3GiVPqIEIybM
yAsXkbTdlE+Lt+/goLMf7bhV97VWeP2VprmaeSTGHIv3cwKmfh03MX7ozZI7426c4XS+n9BoMu/q
1ET6DDvC3PhaLp2HV2cF8WV+YJRmvkJfOGh+atRj3O8WvuBcy0OiMLDPzUxhIGqi04mOjIbhdjAR
WyXh4Bn9+OA7lD/2yDMb6RNBDhxO1XARpVTlHQiPRjdb+hhableqsJ3nFusMuVjdbmyN1rsXcyO9
PUbrlbkjFc3HJ+mUSfDbXLQkeFfXuGK9C6yBPiXdG6zcDZdCa4tjjkSG97NN3Q6/Vd/qml+NhrzF
jPsozUVGVFmGVr7vPGTw88ivunG6Kbveam+k6GbjrlG5Kg9So5MWyY1exOk10heJ+QmNbNP8NU6W
8B7cNtGtY4V+aP9xMsHurhqNTturVE7G+GX2G9FdS+p6GWcNixKxXymF1bVIrCmNlrKWAv5xknKY
0HTG4G5nmE05/QFioHWx5g3BU1eLffyTKk+l77QVNbwqWkzgcMem3TFKgtEiBB5nfInLqRs+NZXR
lPsOLX/4/IsGFViPA5ECJVd8laEt2xyPjd5S3+KJxD6s7MnTrk1Ndu8WV/X4k9ty8WMsyaHgBo9L
2SofX1XTSZ70ejQNgafxqGdL2Cy+CzDU5CMBTTYo50EfKI0dSzcdzU8Fzc/zziyHIAjtXq6/U4e8
ys6g8aW7mehayq4qu3MwaaQ32D8MVuYFe8CTWL2veIrNsG2t7FuFBZtVR07fdtYVfMz0B1mVyvaL
0ea4qRtLX+3RAprGLxpynGKP04/twPxperuLinQYi73RmwhsBGQI1VUK70Q82matWWlIC1aCp3Ba
uwKjXL8bf2CHZU7XZpHLlYVI53YWqcGEHZhlWWnsxziJ1VXm5EXzaegDQ373Zz2bomFJA4xBqeR6
v42i6QuUYAp/zNA+6IxosNprxxzhbPj17O8tp62fLIEvTqQ6t052pUtb2k7kadJGcz629TvEN7Nb
MJIx35t52g83hXRFhglygwvZonm5gDQT9N07pLs0AIxCDdp9p8XJtxXkSjPEvccGl2Pbits/QhPx
h95osukGb8lY9tA4/EHJnZcVqR0B/Ax+EyZUEzs0xueJ+Cfsh6xDQ5i7TOj3RibR86BbJWkf3NnM
9I9NXE1sgLiQw7JzVa5piv9W1IMKDUyW3CdW1lyuy2C2yvd+Ujrjj6nu3W6nBr9sp7BrU8jG/uAi
eNEEhWtFqu9GvCBbd8GUJ2pqS65+Hlkr7sQST7h56lWzXt+mcjURpZXMnzLZrFKytZI/yjEfkhz3
+oaeq8yDAHi9OBU/WzsU1YDD8VS7xm0da2l/vdjSZRWrtqGzh20bd37oaRAPb/TFxKc7yIvyQwDx
ZbhJcVlQYRYs6U1RT7p2FKyqc1VNfe2Go2CYXa4s40sb2DmGLpVsKNTZKXbWS8+I9zCSLe0hS9gR
qOTrU6Dd+3bjmDfopw/JQXmIr/0QeSyWh3kyh5YXqzab9jiJedVOnwZoM+9iN4ibxy6IzeegzEms
1WJ3n/3BNn7GKs6TENt1PY58OY13bdIXX4gh0qdq6O0ibJBKqo9aprtfoBcPn2qlpomORmex79IC
Cf0bKitDFmb0Q/4R9eL8xpRmEEdb9HV+VPPAGoZV2uokT4EzWd1D7tnT/KkxBuEdIB4l/pVfLAmn
yEoX12OZ3Lh/ls5sZbd+Z2Qz/oC8x8XjSBeeew8ba8h/yaEFrw3L1mqKT8aEbcfqJj1jqZsnyqU5
nBO3QHaG+FY8p3rqd2HexYuNRg7N8ctTvf7DJ1mK3K1DTVZ2n7JvYXJcBarB+kn3++SncmNHRcXg
pA22UKLT7rXa6p6MFgTzRvOymp7EDiX/UNSQq4ksFHa+1tI7P7QJK/s2FJlwftpxWeTREOAj8qzF
TiVDx4VLdt/HadaaOycT7h9jFMYHzpMWf1JDU9CgY9Dc9ycnOKX5UCDUdiF9eBnY/42xISCuthYw
OU4jwVqrYycz7AyRjra/VaNYorhU5kMWK+8CevQyA2MobiIa4WjGYAlPh2rTXu9K08uOk5p+rW2K
GLW/0YiQdnnK+yTnVCIBw0j0NoMgfiog9zIfH721J83TeJNctXx/PYJ+meZBLiMlX7NyCBLuJh3i
2axtKuriWFRO9qTLxPukORW616J18vvMru0LtJFzA1JIX0XM1xrHliNqN24+WeOcAx854o4mO+MG
Jzf7RjZxd6W8ub5+fYJnvhWp8mqkRtUGGvhmWyQz8hWJ1skjcX9zZY6Yx5uZMV5YxrOjQITBBmMV
itlSboQ+GRbyTvmx8gcSB1EQWehjk395fTJn9vjKmV8JgUDZ6LhsNp7odYK+WR1NIr9d5WhuRCUJ
0py0LrVqnZnRyVCbdTOszJgBANWx4IK4n1Kpvun+eAn5f5kik4F7bD2qJ9gdbDWUtXISWD8PxTGj
u/+6cHoKIsbiPM++qj9lbqfvxJTbF+C2l1Oj9kpiTumQejLVqdNVrHq9GTyh1LExJvyTW7OP17RG
v+QO8+JrrdxNOL34EID8vqBXqqUi/zGq8jh5vImJ5ssfXM9W2GfF8v71jfHiVLGEAFz0SGG8vlKI
T6eEwTdFjTLpjn1MuGRreh4hPPapsbBAsK36bZ2Q3E2QG2Hi0/67Skfw5+lwbpU10xiYDIcTYpRO
S3u0zdENpdMbb73WwU24KFbpadjELwRx9bkVCb9KHT6fvT1pqvsBy9/sppxl9/v1RXzxvbhx+VgQ
MxBjYczNvqiHTDeL0k6PTmL40w6zg/q50idf3yEhrl2ALs4Nhu70apmKK4+77co1ra62ljlOj34x
QJXLXCv5UJLnz1EFXe4SW/7FaJZJCgRLj44zWg+2Wz6o2Yn9wip2ASPkvZ+FvUTxAW+48QLyc2ao
FTNce4pQU0OS5XRvaFM5IJPSGUfDjvUQD4B8R3+UCgcnu9Sz5/NbnYA/KKDSgwJMT2rJ67UpRRjG
5CVok5rHfraN5hoesfld6S0aQWaSiE9Wasbv0oSJ7uVSZm+zo+MQrKP/Ne8FhIV9sNkuhZF0mZUy
egLCcwXM5BF2uZdoZy8uK0ZZxUYoNAP30jFyupzk2RUmqJZ51CXFAL0p+52e+82FK3F7f4CH8jo6
PF+U3tAaMU9H4Uqsancx0NFWhn9dYn1xLe3+dy+ld2X3F538tnuE/pe1zMJmZDDUnDeT6hzhIlBZ
xEdoMOVVufjzTrea5pAGaX5hO27Xb221of13LS3jHY0c3unMsqmHLzQDvRL/OpGEkXrdN80lNZCX
6wfjgE8EzsuVCE/kdJSgKUWgTa5/nFL3a5cad23hliHwyLvRXZK3Tolu2PVR4Q5em2K3mkqZGnQk
lhfrCLOgGnfd3JBnlZkUF4Ka/9DTfw8YTBeI0VQtKTVgSrvd4iaO0W4d+Mm1NBWv1hX526iLa90p
cGIMl7n2h8+OXfXLBwRRJ/vLVJnKyEL+TWY9UM3NnZ3rxFb8kEnK//dxrzBjc+IpUde2jkTgU5EK
mR97oB6wqKAK+n0pbM0OR5ht6ucgIS5EEJz19jFr+H/RsaUwtTc8UWfRYNYoPgMSpdqHzqz8Ak2T
ucz3c2xpmIMR3Qg3DKQ+/unJBuxdKU3MS8289p3jMA7TiJK7ZYwoU6Enf79MUmV3ZVVb4lA6Ac+a
ny9Wij0GjJ99rvIqefCSyrf3Th+PTZhJ3ZpvHUlrA+6aGZXIR6/Fd/MxbQvLfTJjry7ulgT9l8gY
5wS+s0/2fpsWqtae6bTM7Bv2jFfeIvaUFOFiWfN3MvBK32MqpaYHA5VI/5o6J+SS0GhSwghHi/Pm
T75MQBHAmjaWQ8qLmyjO87y4SnGOFruF1MrYJ2q0cnBc3/sDoY5Zj3Gj99d4mNT91VLgRhoNKo5/
pFIim49nZybCGT8VGY6zOw9XWW+O/qGNTeM7W14VOxq6VHPUF6evdjTQaSSwrez057Gc3Q/aOMzy
qZOxoyExk5ff6ZrS/2SdmTzPQm/msEebG3SZFl39Bpe4sQ2tvss+ZuChwY7u1/pZeMv01JRaT6Oa
M2l33dxhWafqFG3RLOP5ClERq6vIK5RIIukkiFYVJjJ+d7n0nJ96AUq9J+iWxmeQFnu+S3Al/pGb
UsQ7o7SzLgowO17S0M29xY/ywWk/KLfCoXgc06aJ9KYI6p1hjCPYLC1n2XCYqjioDq6e6tWHVA9m
deu58ZjsEmzihsNY08F3m8a29W1s7EX+cJPUL45Aa5V2dOzZks9DwMUWwvIxtbCtveCpwS8AUbnB
QPbno1sa5oeimG1xJY0JLDwsuRbjb36F/tJvEFWkOrJU9AcMzkfnESdIp97pdkVVWi2CTzIvS+k9
q0a0SYTbQlpGQzYZiLi5ermEvVYh/dmbsvPvVary/qEUmv6tQCc2PZpp6Yshklbi9U/B1HjVzzFQ
4pOdu3nyOEyqfj/6s2G8VyPUHwqZ+QzUJKbFvfabGvlVauSj/OQE+ezs5jYw4psYHPbPRMltCGez
xwol0QZLDwNd06e7EnmE+i73huyDpS16RmGbnR9aYo7dD9NYBN2fzIzhjU6z1LHHGGL1abSzqntI
OsSbrly91/WDX+euc1PW8E3voBYq+50o4+besiuUoSy3EfK+jNM22xkt3WcAQjX4m0UVYXmq6HvM
PwDwcxol6LIRsr1Sj5eAaPreSfzq0UkWihtO3A3ISVmxEYSG3spijwRgbRzjcS6XHXB0eT0mfV3s
zRg0du/pdO3h6KgKbOAsXdQ7MHRQ+tTL/J+65iz5LcBc6lzNPK5phAWI+W6cU+nslhRNq0guJuZW
AMAdgNKYIL5pjStPDNjFf5xsSQXD9WZ3iGDhVHC/e6scosxsqQ/ZvdYOodMV4ERV4qKF5UP61TCW
9HNxPZp14a8tFpYIaxcPW8+PMxllqWbiNJBnTnXoPFOkUUPZ45c5NobElaSeKQmCuInIEcnyPuPt
SveW1eiPiUFyu7eMrH7o/ZjVHfKuuZ7oF/vptnAJ97aV2U96hcdimOlLIaN50pef9ZJSiHSWyr82
rSEu9mkX+MBHBr3J2jxV894TVbUv42X5nPSJNG8tpMItutxTzoDWFE2UDOXgcBdbsbvT0sn7PMFj
rqOZZ8kIZZl394R5xde+Mr3xKjXFAAxr1u8MymG/mmxYfnRqSL+YHfh+1ARpbUWt17msnJHLYjea
PA8koSimZ5nu/MybLPkqcn8Moq6jFRmJb3MYQ22hD3MHHOOnt2Ms599cnlYVwloZjbC0J4MKGn1r
/S4b9Oqzg0xHcJW3y0I/gEo/+54WF7tsGomjRO8L2H2DzMawDQogl9Su39l1EXwfraY0o8mpituW
iiGuY1la32SB2Ru7SSIvFlnSXNrQCOIx2weiMX8YkmcrIr9jPdNAS5A2EUEwh04D8AkhkUL6YQTh
jwmIPWvcmzjPBBGVkYUKvukO1U5CEb+NZ0Gn7rgMpOGZGEJWle6VuerKX+jaFfZ17hp9HnVuCRux
JIR6dHII1HtL0moWZZnn//LMyvzo2bOuoQXdeRTSTHL5finaBs4Oet5RUGcafMIgdpxdFo9DGyIc
PTohLXjVt7iHiABsrOe/EU01v8ajM4u9bLv+8zA0FFGHygs+ymT23nuql+lVOizyLl56yE64lvQo
kBIUTDdpW1LZQfzU+9pqnsnfjiVCKUtrpcmuTozpnobRTu566N1HrQxYGTrYeH99r+FnVHajsl2f
ODwYpHytwXtWTn7IDtHf1bZb/WoT3m7YD8Isoljx+OxrX5vf8eXGz12rHC00RFO9N5c6r8PGA4cN
myax7kUyedM+qFuhdjqklD4s4cbOVwW9Zp9Ly06GUIyYyqxXK2VZCic1F8OAdfceplz60IxdMnFr
NOmzbgscgWkoc65J+gqLJlSvdsJ2jN30yi169V5WDT48PMqg//h9pHZIssxFMwnyy+emKIo9hIBY
7qSvnPdYeLZF2DWtJaNpnJ3nrNVGtfPGsfWvFs0uvZD6iPVFWzghTL3H2NVv9fKTnN0u3/tabPwq
59JvIpqOBwoY8ULTgdFThb1t2rn4rmX/h7Lz2o0bycLwExFgDrdkB7XULVmSLdlzQ4w9NnMopmLx
6fej98bqFtTwAjsXM4DYLFY4df4k+X2AdgHrNvYzkma83mKEtVn9a1VY14d46DXxFg5ooe+BIus6
nGcTXK7I0q4Iy1RxLIvWJoLNJlakiAxRt7cgBaoIO1mmdRRPdKiikhb106AaBUANHfckUuYtzWlH
+CHGL6Sh94vws6gdPaffLyNjti0WO++iwM6MKpq1Qf2y7cb50iVS+1oBAX+q7WDqwbumbgi7wF2a
sG4mxWk7FQKbEX38qdP6CNize+ulFRAEbnW91s19Ok3t0eoX6Lnoozg1l84GCnJjNwPHbevqmcKr
/UJQev/NifG8Cy2jnB7juBb1jtu691wKabziJpd54STp8IQIByhz80ppzx6Ugaepnr0+DLoCiwJj
1tM8NFNr1rb0G6zjktlev6mcReZhgwUEcUL1wiB1nQCAiB03nldMU9wW1MfjQ2bUQRJy/y6ecn3w
5cbBqc24WZpS4hcjcUVjeXD2Rdbkmv+Zii1wg8+X/OYGXfx5DYRp2NOpqcJhMbMmsm1EOqHRG8Lc
L30gNWxGZ/z2bnLLH7L9qNWsRjhO2XjTTk4hf4x266sTBbitbXIrnYzPsZo9f8/bdvGNEMVIrnNt
4W83V4nLB/UcDgK0r138DYpGqh4oHPLm1Xa0TtvW/mx30Rh0+Xxs4QP1j2g7XbFx9cmID8K0S7sJ
7aRn8yayNx/8bUN4dBWlXZ8mr3ObCwBxzpMfa+J8/IKWWAK71LFWbwddJ7U0nYpuQATGMXKCtmSL
TWJ2nv8Sp4Q07KzWHLCq9AdR3I6Jm5pbiW3AsnPjwvSPNiDd8K8z+L221f3CDEiqw2X4B4KhkSEw
NJWESd3iiVLzkEOcQwf/5tR+PN8HSaIth0UpaR4Mz1GvpFr33RfbW4w2CQukHO1pzdl272F22J+5
ZpvalkHKcUdL5rgeI62b8uAwxlPQ37m94KYj+ZrjoZNGXdxJzSj9sIe27x87J6jNyJtyx91lBTAt
x3VDuQm7PckjPR/b+YYiwpM0YNq23hhcreR3wAbNerHNQUGAMOPcP3oUoF9EAw9/RSprDsvG4PaR
203NpU2jz/Y1oXZPPo9aPKHC1bi+NBH23X3z4qASNSIayIIzLskWjidbx2Fo286T1vyrqhHJnVGo
Nrizua1a92U5aeW+VWY6g6zZtXafm2VLSWz0tsmUT309CbZz1szloWa7nO6NuaL0szQh/TvswWWw
bPwKkusXac2F2ggjC/CkjJ3GuYMTk3W7vAqc5Qa5hFPva+7g9X+VmYn0cSwNPBcTZ4rxwUaDWO1q
SLn5xpdcYZ9Lu+0VvhvKc++LovWIh54HS65shEX9bMUMehXOtfIrxM61nW5hePn+bT3Nudg2id49
db3WWHsQxZabjF/0pX5L1lCm3dNaM/ihS90FxHGoPJWhPlVBe+vWTXAtPOyi17FKmBlw5ESw9YlJ
fdvrmMayNfRxKQ5LKszPJvf+F1C/9ruvjfmzpoq/S/pcJd1gGDrBDGvLI0C18vZ5bSw6KwbBOche
syK39fzntq7rK82Oi5bU+hTOIBiVNBI5e98+xa3jZgHMLg8ZrC3OCVWSKmYNbQqJKCAn+Upb+6It
tYqxcOOHRwAdFiL128fNYg4gsJTZwYqXLNimwdj941c+ppd/19MGC8DYASbeqmtc5bRvn2O39GgA
lPPDUBOVnaQ9s9GkIVp1Vx3hL+cFKgE8cdcwHnwyznOb2jgm/nyQ+UGrGrEp7GD8bBii32ALbL3E
gX+NYnj5xVZVAm4NaFLh+Z6bOZAQYw9LMuYHt2M7KBdSG8PYrfXjUNXat4+Hcf0cfzTCICwzDZEd
Bib/REx+1h8dVZ7Ae+cqW8VQfm6dduRS4mmJbu4Kkj8fzbFPXHCXEmJYWaWJukKcXnvJ58/HJPt3
o5lZc56qljleE0zaMB/5od28cf2hhtsm4oORL27kBzQARaL/6ryu/Ef6AwXzx+9/9m1/v/9v/SAe
27S8z42e6oF7v85l45iN7cGeyvke+DumBdPaN5Bbr7zte6PNdGWxr1ouVCdvJ23Vsm17ea6OHbfp
gy7itowSCDxuaKvk3ufCAMmm6Y8ckLF3ZcGcuWGjlgVCA/ZGegc/HRToDFSIszwloKFWR9JAqh2M
PydCW6UonrX2kwbFB32U0/iREDZVZcLJ/BzovVbs0Fys5AcLfntowOC6skGd7Ri/fxcxmzAOTFSV
F05OviZ7dNC9OtJFK3djZ3GBgke5//hDn8vN//8Y/r4NkKizFxpvx95qJxDLNOMxjp7vINO5uDJj
qy3qhGsoLJvtKJHGDo0jnqax6L6XXja+XvkR70w3ZMUUCvgjAnaf2yhUnqWCNuEb0Paa94skysik
zRt6hu9sh9JPdly69T3wWnuXgK/haQ2By080bk5lZu+yWfM2RsXNFY3bvPW7q97s7/1ClErgoNyx
4JycTdGeOqGL1aKORuEusE3U8gyNNB7DFBwj2ZtucQ2dfHdisv2sdGrUbwSLvP0ynRjqYZqUOkow
Iah/XIymVM4P/EbuhIa/Gdqm3iJyCzYU/npUtvr0WbTOfDtxmpO27F3TMb+zTlfHGUjeGPGCQJ/t
ir0sNBVn6QIzmDtpqOtwfMLBXVybqTkXe9F5eDGUlR5KXyu+fDxJzqgDvyeqtRKCkQqgejr39CBk
aexMevTHkXZFEqom9SgTRxn1IvDCtgzSU1kWwRV2/btfAfIPdQhqpJWk8/YraGIp8Z/HZdj3Rv2o
fGNpcGIQ9CcLZKdZaDicFFzDMj3dsU+mXzTUbvWhkEbmbJym6PqQO5f/0qSy/frxiLw3J5FfrV6O
GDVcmAYHGrthCkHkmHCbVXghzxM7UerBPV665DRb89Bf2S3f25RweqNeAsamzDjbLK241jGpHNRx
6X3rTptL92mh6XNFafvupgTNYN2N4ZxgWvZ20IeMd6tRDx0rg/1pZ6hkbcrJps8PgSfMx5rewC+n
nOcyLOj9csfNtA6b2NE0rinbf6NrZ0cxcCwEJtz0sFA7h9Jnx56cTuuWY1srrnU9l32YWWTEz1Ff
z8VOn239e2JqcBADu8qHHXRPMw5zUphHqN5F8l1mhLVdG6L3vgT1OLILpM9rFXs2RPCdtTgdlmMs
LfulGeGAhJwjy3aiqQWZwVDVkWhN2OZVOn7HuH2/TJpxyJA9inAMPOt1cVw9NEkNe/l4Wprrkng7
Yqvr/ar5Wr0GKWLe/rROn4lbqiv9uMwjZsQwy1QbVotWA2Wk0pjCVIn6KY9t8wDfjG+IUsacDlMs
vZ9Y42XPDtqO/6p57k527AyP3aDk53LognlLEzkvw6Ufyv9QKNh3ngZgGlblGI9XapLL8X37Eut/
/0PbNQcTapAm1Y+m6sttXwZWZI4kBn48Vmc1LZsaTyHlghqT1eSdy2ZUn5AMWsX60ZJxnR8LDkj0
vXVrlQ/60lr5FST5cjJzxvsQr9jEERhCIHr7Vil7SZ54TGZt8QiURAxgkfxBGsStQ3jKbhi60zT0
EvohTTXIHLKvN6gj5TO82ryhvT1fNZG8XOyYuUN3DHD/gSAAV/DtbwL2WHLCqZej6isyLSesEbcS
nrQI+0pL7zQPLkvUWXWhbxzlls4x1Z3xp2Gn7ZWK63KvX38JH4HDBQYhXrVvf0lHnwM7jV6ngeTO
v0pyUdJtY2vTUXMAfQcEPVFheisOMvtbLx3iOxi1OdcAVX6ZVdbieUHc18cz5GIe8pvM9TbC9sOW
eO4sl+b6CF140I+0OYwqtADQndCbRuuar9zF4b4+CMYx/BNeEmnV25f3da1YyK3Xj40sSyqN6kcy
z6+01n4Kp9m4ZQ4sV+8+frnfp+ebrYKb8GrksRp1cV11ziqKtoBaPc/SOHouOgGswQA0q2RoXnzX
SKeNmmKhRfE8Qv2GJwAIOuQgXAuIO9ZAjWGU1xbIO8Pt2ww22yr6FWgQb0dBWWldGZ7Sj509BOIB
xLr2bmFnz/cwuJNgRzhgStKQZqNnEZn7SoJJDHNeYs20IOoVoV2jMaA2HAMr9KzYvlIqv/f7MMBE
w77aznPJf/v7kmY0GTIB4QRC2V0c6ONj7qjgivvJeyvBJ4qAdgVWv9w/z4bBGPtxbihOj0pK9z+X
+I9ul9YaAFJdJE4VaWzh2a2+8v43wk3sOFqsfvwHuE8F4TxyUFphXpvglllfD8E1ept1ccQQxUPU
BHJLLkdMnLPf56Fsot84Fae8Mkpn20pDaZ/MvMpie0MvGzzBMLGm/VTz72wtDPJMy3axR3161xRL
Wmx1T1NiS1s26zcC0WZ3IxCxiVfUVTg24t1YyhfsgGy5Mx2pac9l7E/ipw8q3J+COPOcAe/RTDQ/
4I8Eixdi5+UQKZ0MelwtYVlIq8ZzDsP+yFVLMX93A81K7kVXZuOxHopKu1KYXe7sFANIvKmPOXYR
u55NjKx1ZxOoPDsB3pvebrJS/T/wfevbvJCiF5mwZ4zQ7h2anbqt5dZXlavEDzsrydcsFiOtnmO7
Edb+4xW+fog3CxzyMqZ1lsf/cHjw1wPwj2PUdIw477IyPXUEDT30zjD8Q4MvTjaGq8ngIfVm3Yo0
L0jbm48ffLGd8WAQAU5Y9NkI389mCBz3FNqRmZ7GNO/EjZBt4u/Laq6arWuL8qTLYDhljkCDh9px
uNZWuFinyNCxj+P/mCNdKt9L2bDTklByEmUgQV+WbPpselSEH7/l5fAy+ymROdNXbuK509MYsySd
xapPbmK5K80mkN2jXsy9/OHldOWJjfafnJzA+isb5UXhwoGNHT7UWXYHuhPr+//xXfETas0GNdgJ
CZR/QA6p7RtIjXvbabQrNdLlUK61AWZiEFlNxuzsjAgQr9FqHpuTEq66gVW07FNdppuPR/LyKQ5+
ZnhPwLfHltlaL1t/vJAGsbMRY99AuSydKHVmD5FH1/6dGgILFxRGvIOH1Rg909+10B9PGaYlDgrI
CafRDpq95s/j6lMAbINkcGsaGhX5x6+1ntpv1x9+7bR3cGzDz9o4D0XNUgmRFWz51KHm88JhbEgH
862qi3fKydz4gbo0a54SrWjn7eAmnvzHltlwFUS4nC/wkSEUcn/CVNk5f/FpCSyBFLY9ZfgaI9kx
VbxbLB+Sy+gZ2jVt0MXNGN746rtHe3qVxv8+Pv4YZsesJeqrVJDXaJnbGl7JTe2r4GZKLDMHGGoG
48r0eef9iFfE92VlUKI/OZs+edHYqu0dcUpmvKnbKm/Bc7gDfnVIvPr18Td9Z6quzHU8PVaC9wWV
fPRnAkR0XSBJtMQQ4dwMzqmbKDGvTJ73hnElj9OBphN90XLJEf5NqFPEycEAJrK8tDnSrxL3JuF3
MILkrK488N1RxKQMQ4h1udvrf//ju+n95PuZkuLUSC7yxlTr8P6r5db1KT8/HsR3H7X6T2CRx+55
fj54JaXT4rAwZBy4VbQo3Wo3AKBJcEjRe3/9+GmAPecLEX8Zqkrol6tJNJXl21czY3B1cqvcU+qD
7ydBJCyjecAbozraY95sLCcvX31XO2q6/DcnvXFbLUG9w9/Z3iiKzshfiul+HgPyg724nr7bi3B/
SlXDvCrI305K45COZR7WlpBYUBsIHy0zK0KzbQwOhpJYyQpKeQgwlL2i6TyKwfLug9E1wt7WtLCp
c//OK4LyRF97vpt7239AWtptKX4x+C2n49QOaY/jbKlOqhgFZhou3ArLs5rjotJXQm3gbVp5P26T
JM1A6scNf2ramaP2rerzezeu55sWMDeSGfkfYSY8qKoeNLhTGxtGAgvAr57IAuzu5FIUd8Uc6+Ct
6O0XSyd8XvkPdeyTG5IB9frQ53YtIpEWhVePyCx5RauYPsdaOX83RIUHfauCAmK27yURsGnv3nsa
tfmThxWGe9u6C4MV5OkUfHE6ROebzlB8Hq4r9mdZT7QpShjE7U2AJPM78hfYKR2EtzlsRhEXO1W5
9KzDtAJda0OQ2DJjvO1anEx2iCW4zRLNq18aJbwfvi1zdH3zVOhlOFST7NIT6s1SfXb12PFuGlI7
4tc1lKt3sUHHB9eJ9BFs7cbxivbXNDuFwARuTtF2ThTm+wEXiT7SsyLNdgsEQGq3IXF1ouU9r9vG
mu0yoVQvsx3Bi2LZWt4832lqqP41x641Qx1e9fO0EKqwSw1pzhHq/zGL5IAAd6Pnut9ETlfbeNrM
VjFAgJA90o52QkZLSlha3xFHZQw3zpCZM8wbt6o/S9wCBvIeIcHIMC5pjT+OtkuBkLe2fqw0fEP2
ZZ0jRCaksDVNwve0pH8dYOhrn624kL8Gu7OcLzXbEU5tNogbtJ9G74NdGkAl3TspvsDQm8qR5q/l
94ImHGfsDrrLVG8NWUAFH+TofzPtyhNHouuhAnWt2zaQfRBIbSdHBE9tLVatVKdiGIk9OauhHSQS
/gCy+PGLPZRq+ZalvcqeRDk2/0xTSs0hREa8bN32vUsatdNWj3HvVXoTZhAJoWymHX02W+VcAJy8
gAQe5sWYm9FoJCb6+rovy3+sNq1FCFgwwQWbJBAD1iH5+OyTCGvfYkZTvsgZbXk0ETfff2rR0Vio
nCvDHHhMPLafrb5S2UPiqyS+TQh0UCenbz1oHh5Mk+GWDLexPy12Q6u0H7xigajnSrmbZafK+xjf
hvGL5jf6L8p0KHKpw62NBZQU9dY3hEJo3ulT90jMXTc898HQDvAtLej0JxFkwgrTOLankNDHYrn1
mlxv8W1waIa7wgeQDetxDHranro5FQefS725wT9Zc1uajYtFS3qoXO2uUFnuPzaYRqRqi5oHVSMH
wdT8hw2mDL6kqMlTeA1ui434oCud9vo4Tptq9uRdPePovVeF48v/MIZuynst56FflGMmYielUT7j
Qu5zwGdC5P2OtZ3nL0nX59XOzu1pCoUx4GBGOE/9mqpE4EXhZen4YJqLqkNdFXK8A1evi71Gra1t
uCE4KsRRzfYeXTT8Q9QHk+3hrjHYAscu3x7CYOm6/NYuvGrcoDeAs8WpVdS/Yqdskm3p2tOyV2Io
q2OcDGYQxuQTCXjIjilPBKkJdFlOpdO2J3DcCWG7d3HYQJPXN/j16OYnx2VSRFlcJcvtYsvU2IO6
tBVOl86cReMygr24edm9rLlVVuhqKfFRWqnb4yeThFUavKxvUi/7oK+Ode1Z2tPKe+oe+SG99hVa
JiUvvpVzuq2Z4O6Nh7Z02XRpMJgbPrVvQWMrllcnad244fOmNrxmj5Z45PW2AhSXZkWsn0vuN04O
cuydTVUZqtsw6eW49SQqftg5eA5tNF202afYNeBpN2M+qhDajS/3wi7NPuy4hA5hPcDY+6QMOHkh
pqiJFtaiZ6/r+WPNjRoyOzvUBimQd3y7ubxZ4DqgYgja6iWZKWVZVILJWrRd9zKukb2bRq9hI+qE
Nv5DWFPxNfG9WN96g2M0u6Iwi+SuBaShKZ2Y7PkZ9gRi42ttWu1TBWMz5A7UexCt6hK3dSI11SFz
7HRicTf4JKimyfDuQDL5TRed3UfCKZ3hRu/n2d5Itkn9qYlbFW+KuVFoG0rAnBAWpunijZGVy3ZW
buc8Fv6g8kNfjMMMX3vSrBmwVWnCjGw0ATDpMD4vIFCNdn9qSbToYd3iwx36Lb4AOzBo69h0WJQt
Ya4IOAj9uR7xgprjRdv1bWUv343cx/jDnWPv29Q4Tb+BFkXv19TF6sqAS04dajkU2r10c8QbhtBx
fWnV4mJHYc7201IvdbVz+IXPi2s0/bd2MQZos1pTcINn6yibnV422etKByc0Z1hQsSfwINemXUHe
K9Alpr3aZBR21EokWtucUVhXUJEoEiHbLohyRGL0o6dh/tYR7jXvGs9ZlT+NsUx4DsrAfIY4NFaP
k53HbRc2qzApQqwyarDxPN0/Nk5nfV2kY5dHR3jqvkJtU++z0rLwfciSub8dlqkYvw6ugiYLnUTr
DybsIAwuIFR6YYdFT7+FMVSUexPtEyYWKOWKEExyXA54Oy7ZV7KmvW7Xg7dmUTzC/j5JeLByp/t9
RxA9xsvq3rHaAH40RL6buDXM/nlusBqKzNaJu5vOy7oqahuESxsNiGR6TFKZl7tC8xftjsMEfpxZ
mMYGq4us3KGd03/QRlq1yww2+Day2/imSBbR3Ju5V3vfuP5RIliDB+nbRZIynkyJhmuf+Bnb1tI3
QtvODlxPtiSrSU5QGaoJXZXMvZvRkXoZNXOCIzVB9JSCgB/Tsl2oVFbIGawr8rELSDEQsexlb7dm
Uj6Y1tBkNOuTqT/gE6KwDFlSLw5lbUxxhNdUAMigRNHvaNfXLiRoer37clgoXwQeti+zz7S4Zfb7
boj0STXb3LNKdZcn/dTtZqNabJQLTVo8xZaVnRA+GG3kxlPOthFbqrzzE2NsGBwpYvTxKx7HqWfh
yFs1MW/re/UnmS3klGX2YlZ7G4eKbJeMQTPetoLqdluiQtOeK0kreGP3faqhZfD1iUKvMVYnG3iS
aan+TYI+D4iILLVERdpUNGTm4HeO5QhGWGKndS0wa+cvWCl5w5qfMxuxpr3YS5x8T/LBNJ+1VHSv
RmzgbbPRHTX3N24w5MGdk2aNus1kZnztNFvq2ILRrQuDHqrujiK8VQ9BZTf8dbzOngazCYJDEqRY
TFHg9e3WR41e79o4wd0jI0I74OBqxxeHvt8tggg3P8RIQrJtx4gU+7lk5ocTNgVyU9ZO9cMge9jZ
kJ472zfNuGhfdAowL2TqOuSbow6tYX7mFp4hs15lO0s0eClaq61TSaC2iuYqdepN22r16lPVsQ2Y
s2dzl0qQSWxTtuPg1jR6mNDocMYa3pYHE3oxullRqRbVJ81U8HrtgPL3JC1DWJuS255CtCUR0LlF
M7vR1A/ALqpPA+82oXFvh5pWms+mhu/Ujd3C5oeFzO5z1y4KVrbddkgZ+oJCeM+XGmO8l8Rk3GHS
Zau7YekXomWwhqkgRIuZeeat9m1mHQh2IgxyqluMM9rmQMExNFFuE+8eGvEgfxYLgpO9sdhpssMQ
Lllw4B3cDg+pKsNyf2rgg7IW8mkvxhRQqCgE7VXAvaU51kYyl/sKDJ+TKXMkZiojSqdHPBeK/Hss
lmlExIRwaI6qVohPGFaKfxQuGQYbTxa3go3AGvy7BoeIJKSJCvNyw10yj3fSRrSURk2/6CnnuJqy
+0IPRmBpCVR6q0wuXXt6IUH8EFBQWTv82oIE5UW64EAEfwxF1ZxZDbUX5JJ8q5Psmt4MDRY2iCkR
jGE3Z2ZLepqaXmD0Xw3eErn5TKHKv676e72rSwQ8U1NOd9SMfnaLOip/aVxzAMhF52c/24WQdChz
KeatmVOifG2IcLYV2IDmBj9z0DVUPVnq6MlGjuVqKaNXicNFL0+0uQthVcAyZ0cIeh+xXjYVP8wZ
EOTx4zv6WUcAiA1+IU1AoFF82xjKtzd0rld4DLlGfuhUl+B8kzdVtFp+f2ZknOe/fRbuK0jzUZST
ckHP6O2zHH+s3Kq1y4NKA+u2B/28RzSh3UlkHlc6tWcdQF6LR62NR9oPKPTPEa3CVLKAC1oexFBl
xnYqMtP9nokY07oF1eqnjquP/mBOcZEfp7Qpn/ShnaYr3fjLsaWlQ+8DDJNjGITi7fsua7xCggrs
YPU0xjI3HV+MAXP4MHfgVHw8tmftsfWF8e23gDBXa13M1N4+CxcucpZSJMftMiW7uXedjTdn19Jo
f0Ngf3RWfz+G8FuXGwGNKt7u7WO4t9N+rMzq0Ei8yFDMYkywURWXOs6hwf88BDXCA2mNmQgbyZ53
9KfEWR5on+Q2Qoxk0W8W5btfDJkOCd/FUjhFkm2YbWJY9PMtCh1fvMRaLnWSCJMiKDYB5J75c+21
ntiyfanmpp31Yf6MpFnIz0brO9ORFOog3tpd4337eFzf+YYoZ7CcZmRhpJ2vD4Igs5q8x+qQjfW4
rZM4jhBwfIHW11/p+L/3pBWIZ2UQfcAyeTu0FqfwiO6+OkijSU+Gt3xbvIw369Tr378SkZyQiXX8
gmj/v31QZvuNoSPVOWCFJaM41v1tDb+d9j8F3sePOkNqmC5w+ADYoTrwRKbN20fNc0HzqC6bQ1AH
zglb9SAqyv4laIf5gLLE2mLY9+vjR14uBDg4K8wAAgBx/xyj0QdpNgiWq0MMs2YzWsmIgmSy/vpj
oZkF7EL8SJMYb5O3L1boGpF3FKGHRZRZRuU3lLcpS0JtLCK4rmxml6MY0BomxQKAU0eXsM6cPxrE
iYOnelKjyl03LX+juQ2JZx1w9U2y9Any384xOGnTQFVXnvzOYAIKAWVius6CP/cltzterJjH5uCh
a8nDqsOAIRyEb85Xtq+Lye9ArWONwfhdV9pF9JJhu5zl43RQsVKhHWPJ58dBTeUZF1ceddaT5u8z
Kcjx9UgYYUx/Y8p/jKajOuTxrq4OCrD/1zxXblSNjft1pCGEMqadrpywF2PIc+B7rEHaWCRdkCsS
qzOcQOMeNdqZ3OpBrW2oF+2//VI8xcCuhWVN4hId97dzJEUXmRnEgR8ms9J+tHGhvtIXGq8hvBdT
0TFgS0Gj8qBgBliBv30MHLXMlI2jH2KJP3YOW+QwljM906ouuIbD00lCmSXLz79c1GuwCu2EFU0I
AJzO0dDCod+W9d1BDUG3Azb1orYts7/+UuuWwQji2IZl1vkY8g1BDHLZofkp230/IwaH8n4NX7qc
D+tRsgKuXLE5P86+VJ2hxSz8uj/YtjZu1Dh4ESZC/ebjEbv8UOsy4jEAc1g5nOuXqlIUyN0FwoJu
9qK8o66UxV2SFHc+JMqo7Oxru9TlumLI1jrS4B/rNHk7NdzMxhFj5likQameKpjc+yDhstF4sXUY
ikZe2YIvx9GjzIH5sU57YPmzswVjewAB3ZgOeR8kyFQsPCTHcvzrcUR6Y1IfY0ZnrBXA27di8Cxy
lrzhAMKb/PIyi/KNtLZERONk+vYN9iHBo1E3tryCCq5/+E2lte7163bBIQOE7ZwN59THYzPNpTzY
S6N+6dbUboe0Xu6gn1c3iiowiUSROy8G0rj9x3PncmTXRyN9YMZjbX7Og+IelOdLn8mDHnCElvWo
DmZO2+zjp6zz/OIFodSD0a/ygnOGQ1qkND+BhQ5ZZ2CzAxv9aAmcYYKebsDfP8rhFo+qxMdC67wm
MGjkgK9q8mC2lh3qcGy3ys/gV8b+tQo5eOet0NgxIZFtMUHXVfLH6UJYF63BNsdI2Cjzb+QHJC2W
La42RyP9/XrPvTd+MLzR+ReqzlRGOry/v6NbrAfobxc0TMMYXv9cxjR0epFLlamDTPG63gFNyOTf
Ukej7lWw2B8kbiXXxEzvTRn//1uNszJtzzZoC0xsGE1rOvg2WmDYm0QPjLX310se8ynIDUSIeCyM
86pLIfMFQuUpGpDktmk6fHrK4fnjyfKbXHo+MTlrsJ7kJIAUebbkPTxvarKqpkPqpQvNea1nF4sd
JZd7lNn2GFbWYHwikk0ZbKx6CUhLRwqXCS/R+p0ButDt47LDHDNtWjmEw9zBvcMD2Miv8OHfG3XI
JQgDPc5jNoq3k23RMmFjVz0dmMjyKTXc/mfZTNmVUT/nq64TimXKbmCxIXEOn33cpceTJm2EPGBg
byT8s4UYXOsuAtw07ccmQjNYZRsrLt3sRtiL+iFNgqF2vtOh0GkcP752V3rnxRHFcC0jOpztwzkr
Q4xczN6A1whFfu3vClcXd+SWd9uPZ8LlGQoZFvULmxNBiZBC3w4vaCLWGRnbxjLSAOMr65kRzV0J
ogW+3M6n0ZSLuHMybAqu7FjvvSAGgyuvhk/LBePtowuAJXwTi/ngBd1wR8/1Mcir7u/Y/ut3pdRB
y4reDnXR+bZYW2YiaQ/Ph7JXYuenRrUVGtvwx6N4uc8jIeKkZj9cxc0XLYMZm6ikUcRRDFSGG9zl
vTz0OiN2tp6PucaVQvjicavg2KQRgqQOo9BzyoldTejZUVsfjHqqwYRKLhCZMu3bmASMK0Gnv+fZ
m62Ch60iGewZYSRRJJx9pjqeyEKzvEMu/PZXBm2l3o9D72s3+sTOv8F3X/OehsYoXixSc60I5RL0
7WpIRItTi1N8SzEiRkeskrR64Gzw2k8QfNsvmml3QySqIn3KwIjgJGSIA75AeMxf9X4x4s00wEy5
M4cCIVDGNffbtMjM32BLUP0nBrDXQxmU5auVOrizyISu4yaYoTSj3VSyOXQ+/E0MnvQi+4yXhJ3d
x/ih1LvOnYPk64LP/U97GUrzR6y5VXkYa9RIj2btUwYIjbvnRmu0DICsclh7I5cP8EiTqnY7LnEP
PcuQ1hxOszeZV77vxaJkyG3KdPjqJK/45yy3ahxlmtP3PwCVfyGS22aXnfYw+Ug5KEHZvLa7sv+9
N6PYYOnI8KHXQJ23H9nJHH+ZBuEeMNlRxq732BTCBJN4aEBLMv119YWXLpUj2hhzJbqd308zW3al
wuPsUDo+WU4tjlZDFf/4eFFeFOs8hOLSRgGLuJzD9O07cV4M6aRa/aCtisKxNvoM6xlzONpFKj7p
VeFe2QUuNjQeaNMIWglhrMrzGEminILWTycujsFS/4+0M1tuG1nW9RMhAvNwC5AEScmyJM99g7Dd
bszzVMDTnw9ea+9tggwi1Cei+8YKu1SFqqyszH940gO0p0BzqBuf6uYogIKhBlJKI2W8nNYYpQ7e
C458sod0eBbII36axnALaHlrFGyHIARS1jWozFyOgthNVGqYpJwiYA3HRC5mFy2rLUu9622HIjpX
j2IiIsottxpFBaHDfouME9Yy6h7aG8o/SoE2kK5tXXTXE1Kg+y81Jmo9KJauLnhQPQqHXzVOjVg0
QmgzuElVbklqXE+IghkVVN6HvEivpAx4aoAM6mb7pAcizj7KTprErqEkVfo3Hnv66/0dfj2nBaPN
mQVKxIZbb4WBXscomto+TaTfX9D1jD9nKdiafzEKD21YZSgX8Ga63ApFX7dVFYz2qVfs/nM9RIBp
pHiLXPj7zF/eM2w1cq+Fsm44AJsvh1FJ2XWMeJwT1WCcBbDd6eID4E2z9nAm0LQzXHL7VyeU9K9A
qofEj0K5+1HEyOsfEP6aFRRKs0A53J/8jQ8KIHfxxgZsDHZr9VuNeRbadZDbJzNVIvNZjPPQHnMj
T+dPEyJqv+6PduODgoTXqazzjMM6bbXUaRsOVT0KRjNjEDhkGwczRKLo/ii35rQwzqhkWLx912Dc
PgIrngatcxqBjrkKsMCTwOAIzcu+29g71zeZitQGFBkkaZnO2gN5yRxgAfJRDT3JfZtUzJ0rRz7H
jQwsJTTkX1q8eQhvrKJO7YmyE72pRSv4cieVFUA7u0BTY+nFepWc5YAuxy0f8+vrBZoUbC3kCbGG
u3IejZAj7BQtCE4RbiZPUCbSnyPawYB8sEauKQttXGc3lpLEUoVzAnGLiLx6slWjCHQD57BTB9TB
lWScqOTQTD7KlCJ3jtKoD+U4NPPGB7y1lvCQNRWFIvqNaxFw2WiHKBiT4FRk3NS2Pcq+o85b+t83
R8E0B2omHEXIGpdfbHLUSdenNjhpc/az77txH9X2m1/WJsQydiGUavo1PHsvB8nlxkrJ0qXTIGwg
cLoqHbLMTLfyZf6VVRgjg7J4TOJUAYtmFTCiGuF5LjXpJHQ19hrVyA85iGS0M4sf94/xrQ3x50ir
RZOhOFVhwEgOrOKdhbnVQwiBtkMFzc4PVg+q1M0Cqd3fH/ZG9CA+U2DCNGDh6a3yD7WAox8pLGM2
xMEPaghK6419U4MeGOvm+5sHQ64HgsvSmaS/vEoQyIJ10VOlP+mkIM8A61HNLKZ817eysVFSurEH
af+QWVBCI9obqw83x9ps5r0VnGIBhyZDB3vXCrPa3Z/QrVGomZEjaLhJXtUZYqgjSit06SQVFfKZ
cgJrz+zF8f4oN76Rw0zgI5FeLVXOy63eSWlphlMcngOtzTxMx5x9XjZACeljPN8f6joMAkIgxvJk
QUODfX85VN/HA3qa83TqRfSXLoJfTqK9znLpeGGW+vfHup4WY8G909kI8oKwuBwLoqMkIxgxnRZl
I3rUFm5jkmTjgOiMb/5ODIVThc0DGzeYqzJcbMZ2aqgUGDNz9MB/6uB2u7caZf9uZsH3oTpBkn3V
eQ+rksxqGvVTLindrrSin93sID8FFeDNcZz6DpVSSIVLtf3KwnQsRUUjgZu+kOdnfY7TcwosaqPa
cv2BuOdpzPE0oZaEzNblB0phYEQRLqynoIPSULW1fnJmu3Az4FVvfgbRr0VwDX+KhYhqrfYC/e7C
yhuhnWBULS52NqSChS9zf8ddH1fEcBa/EpaObMJaYvAfpe5YIHCLs5d5Sily4BdqPVtWpfyLQZYn
EG4vqkLWtxyxPwbB2XHWSiuxTm2k/NMZYXzUU6FvJLLXtwXJ9TIFm8YmVi+r9QrCEVO5qrVOmOwV
g6sB7oMUZM5feCJLaL3iiAa7AanHt7oBY5vLVUgCSJkZbIe2ylvGTlLShRxxEk1bHyOrf5X7KtiY
3fV3AoZBdr4w9bjd14NAHsK0qepIUyreC40QgSvVcr8Rf26MwmOVqhFlS9qN68SZqBTllJaCE/j4
YjcYZeGFLZJF9/ccJQo++GUOsXi7EL7RWqWeuBaJk9W2qqMqDk5ZJyxnJyWDpRzbQYl+YLLUfQ5r
of9d6KUsHbSoWyxgcuwObLDZAJRBnxiAsz0rhVHzDp5YFb02WSUNH5f+vXSAL9Jr71A8SYp9aiHG
88JD1Tb3oxwo3QEVNERbbSwR+neI8lXGAdqFFvngsSmoKWqJznJYpO34gHT9OPmtofdYEDi5k+7n
KrT0ndw1BjK1cdmDyNYgrz0ak9GZmZuUVQs9v5n6ye9xqZuP5qBkwT7IIl3/BFENXv7Y5LADTJxk
X6qK+HIsNCkad4AZEYgF5Jhn4FfFYM7HbEYe4KQJCi6e0eYN3S5ooe3rNOehhnh73f7T5AICWlkm
tBHVpgs/jVKHTcEgB3P4vkNlJ/Zy/Cea3UwUnlEuRkR0Z9WN8XEwRRUeTU1S3xsGrqVeSj6p7wsL
8sJ7YanFS6sy43fhqGopQOXQrI+9pc/j3okzgbOgChvgBJQdUO2uRId1goQn4Q+pJBPEJCvv+k9D
PEx/JSCMBaLkPczkIVGM7FVo9H3cutRGWGkEHvCKGTCc/CRweBfHQde4hLi1UGe0gGk6vVubQ40u
PZat+YuBk7jzLsL1IqcnoUjiibJlZP091ZKcfW8rIaIHpcMQHKy3OclfVWtGAr6TAGwsiFKrdmWc
tij9jYGRRFBv4lEcaQLX55ra6BejRajpDOsCb2E8B5DtSHVd2Lu5G5X+kBQ9yzviZSt8RYd/5OZ1
ZhTnxNDzGmbRBMzdIJjWXtmLTjrqMUJUuwipzsJPEHvDt1BVAAbr0LySR57d069+Mnr1yRIK2vgS
8pHfG9lobGoDhtkc56opur1VINhIXTapBo83/PwSB4Fpe2aLzOCTPlBseDTmVunP5ON94psJWOBd
hOTkb3EPMRluA/StcKcKqcLdMMFXwAYXePuDyEUK4D3XO5yxSnXOvQZafuj2rZaIHQBqA+E+Q+oG
d65b3BkrVAEQ3q6yPju38PeFG1ep1hy1BpnSXWpOXQuEf8gm9kol1x4Je4eMtDQk4fBqOYLPGwJP
AhMd27Z4cBqoSYdenkMdg+B+7PZjNISDX4YGMuMutBd1eHZoCxVHMQaytEewqbK+BnOktY/OkNpf
oy6RP+A47DjwjGCpPYYDNkuunGFb7nYaZgFeOjfsp8U+Ofdsc5ACmBPodUPMiJQa+QYbVwTyYpF4
MZWQyTMz1LJJVPQYjHEImQx5byV9X0xS8gGJLumDivNb8hwqTqV8asY5F88K+6U81qmFZq5Zp8IC
Xl+3+Tcsadp+N6AJK+30MYOYjt6I3ffwpoxsajwEiTgrca5CpY+00f5qWMFYQn3RoQFBelG1H13U
oBaYl2aLuYWuj/pr1kXZX71RKZU/NHAJEBSWh8+o8ybp62QhNvveQjp7PLYUPJqPeH3y/ePWKT/X
0oAsIvL5DurKygglqC6i8H0C20U+OKrE6TGmLHinwGyL9khaxuLHNCgoQOQFx/1hUPl0roI/RvvY
d1MPZQAIX+khf50Nvr1ks/uuNZQRPh2C07QWnMj5RhgGv48xQ99AQ1AC5zhZgd4dg8hy4LllNri7
2jLD7B+6GpWNUlEfqth0z3ijo7Kh4MZMEXB+tLrSzF7i2sQJoZzGRn1BhCOc/T6EFXDQUrX9MgdW
N74P0Zyv97FcZdVu4FO2bltPSrPPh2oWT3EaBjhwNJI2FpiVdq28k+pe0nf9KBUYVBtNqT9y1UIp
EjnNyUNkjKk4L8KC1UMm2m485XjNSu+dvkp1t1k0Ch7TfkTtvdUc0UIfDNTpkYTb0H5CKxOfM6EN
2itsbcf6lFa2VHwJqGfKH5Qs6tNT1stx60azMGY/V4v2KZlxLDqYCX4xn6RigpbvdfVkSDvoI9PI
nS8CLHvYJthbY5Ruo8WPl161k9HOzxHuthvpFcx8Hx6KSm/jQw7hd/REK3XqUzTh83CwxwpeaVeF
ExtrxsrDt6veTHdhNrXmVyJWV/6Y5RpPAq+UswIR/grO9oHeWPcR5Rl98vrKDqwzAHgdCUXMSKIT
B1x5QUyxlPe9aDr1CMfWkr4jqZ8hvpNQfzzQUcgUDUqiFEbPMQIOpSsjAJLRZNKl+SAMXtl7OAJ4
F8VhOH+LDFyDWhexBSndGQ1xE0ntoqzfQ3lv2zNoX+29pktV8UMWTRjsEOXnURuTR/yidcWTqUvt
uTyCEasFhMwYsCWisIXxtx6H9eyiblY2u4zYTOMUgyejZZ0he/7i9qmHd45kS447NXmLCHmeKLFX
6lYnPbRJYvKXJ3ore6PE5dlVSpIyly6gQUGktRcCrYFCmeeUk/qxMvIGm+MWRiBLb1tPodxCbZms
OUn2c4Y+167NZegwMnen7JvORF6TlLIOSY6vNJ5w89AgVLeoCEA5CefpYAvKmTuzjpz3kzyjPRNE
Qul9PRmlz02c9PqzNaWK7E7xrH3twrCLXxLJrjmWM1qcRDOp1trvtYTFbeSyR4rhwzygYvPBAeSO
qD6dQ21vZ8jKesqgYS2Mu7tZ+jPmJ18KmoW4DPBLwvQsIktz8zGU1Ax+u4QngF1k4hOWz2ByiL/z
I0ADXT5NFQpGuw4zhfZv+EJl6DnNUHxXnDjAeBRk1g+BD8CPERl3iFvJghsarV4lHoeI5COdqDbp
IZZD4+8BtTdoGEjpJq9G5MTFYx7mtUpyOKDo4mZj2k275eFXuWYxlfHnRCRp87nAKR73GHUAni50
DacNsHPjM33GBNH6SczSh8mEoFS6EffYJwOMbv0qeOzXu5z+bIKDRDM9pYimZXtI+5BOx2EI+3cI
+A3iiLuH/Ajgu0zI/LtF4U+SmtdW7nX6xAnq+H7ZtoEFDQ0VOA8LGzTTyS75jfBSKl5C2LTli6zX
genbujB+hga2ZF4PUz16H0SlkM6GhBvpI2WwYX4gO56bYxWosXhC5K0pPHlOJssP4Nz3PyyMmp/z
ebFkT+vBHP1yVuLhWRu6/B+7tVvlhDSY8lkaHL3/6QRBjcBIy+Q+2PxR7Y6QVqYvE8p1KotZxX5N
cnpSMDszPNgZxkjulhArq77qxaFD5CHYt2pJgcStu6qRG7eyK707axUCh56AC215WlcFXLZaUMb7
FurVx9Cm4ncQRRcBIJhrvWke8R+3LTeXdIxOet1OCNmOBPdPs8Mu+qZFo619sCOjqz63HZsBkkuB
oq7Bn0OdbBfrMxfUy5A/mk2WV3hoI6blNWxW4yXUe0t5Ktlw9Uc7rNR+XweFpPsF0R4whjkZB16F
Gs5bKayAByicluORBcfDQ6o3qf2Iov5QHhVk96tfGSrW6Cl2tmSynzMMRQYLfZ+HDAf5zof4Bhqz
MDNUIdteVYsDYF9Lfa9KtRTsizgKMMbGSVzuHytUieTUFXKY4+mG8pWEYl+Qdoe8EzONIQknkUMC
Plz3xjSeOT2hjHSaS3sJI8yakFZ6IhHBU1/V+oewbjGGMJpYtO+kOC3MUyjpuEeFspR/wXiXDZc1
TikfYMHHijsAhS/9sYKw9z6LQgtlgoBqHnyWAULWi2EJbcRjBbot57oAzf3o5Gkzv0wGWmoe8VId
vuQQkwEOY/8ReUGYzI6rxnkqu2Vp9QhLcBWaR1qP4fdqRBzSI28DURzMTrQbNcKQOykdaReXmznt
Np6WVw9LB/wqL3IDnTk6lav6DPz1mjibhWcWfK4PXTNb+FNww32ZcVSH35JDYth6zq7HJLtd6sUg
cWhWX6G20ZhERxUhyBOOOzwArKA+zHanP+kTFlidrEwbj/SlnnDxeGY82skgVUwad7Th+fkf1RSF
1yAfv6EUEFOkVoxK/9lBX94nQrQ7E63+d+Rrw7fE7Lb4SVfVr2VkW6HJu3jqUgy9HBlOutTyfubZ
npSpl0bS9B5V7IRC6DR8u/8hl0lcTBJRb8p4FHKA5tDKW9X+A5h4Rh7AGuVmCf0Y7ZgDpEXt3aRh
NTgWzQusRVTDpHxqXTnQm419dDVTk8o1HDcqcBR3YL5czjTsuqGsNNYYBFDulrYUP8GiKE92XBtb
ioVLAXk1VeSl6HoBE7AU2oiXY0k2Kne15ASnBimtBI6n6H6ElSJ/KDEgQvhKrdLvZRrNo5uTLLw6
aSg73pxK8c83LzmFTYVCoInylKGv5pyhdlIC+pRORgoNXkDLPnB6uwNkreaAPVR/cqI85FXbRjsc
bl7vj35Vvlv2Fv0JWqg0AWnGXa5CS794LEa6f4A0p68ofuWHoTHrQ46wuh91PN+AiSG/cH/UW2eJ
I0sTlZI7jYTVnBtSJUi6tJhCJf2SOfSWoLI+KH3/Uyt5zOIh46YmTnH3R73aXejmIq8Hvg0eJdI6
y8//OMFtL2cSLyvpVFudsu+Cijwws4QbYAD/b4aif0RdlPlRhb8cakwQm6zQgTxZVWDvMWvsECkI
yLHUcMtE/Kqot8yKUrIjg9bg1K5mZUqWnklSL53UeqiwPeunvTbLxUb0uzUKgCqq4rB+qAOt9olU
ynlBXOSLURLZFbiteOCQtroJN3Yjkq40LCj2w8SRV8uG8WciVFuE57iQkk8d3NZXwUpq50avK5LS
Eeo/UahXj/d3xo39uDBXaJjYYHi4xS4/lzJXMwC+MDnLg0VVLquzc9ILzAYNHb2Vokv2oVDG1zTq
6o2Ae70nqS0vmB4UESkxr7uDYBbMZqIOctYganpQ0cWnnre3R8FoC+B1jYThjNMNWhQF2f7cZZez
DBY9p1ikxRllvTb1G+zpxHcULsKFAt50VF27TjHOEdB34wgNv/448eBpD7UddJjZmRpmamxEuft8
f/VvrIFqcTDZVZxMwDCXv5epLV0qMSTnRk70Mx0tVOlb2pC8c0kbD/cHu95iBDqQDnSrFszD1XFp
R02ml56e51HDHxHpCMfthdk9CDTT8SbU5Ch/qpI8mDb22PUJUql0wp+jOwtib723I57LTTNK6bmo
kCjG2o53AZfdmwMPo+C2QHeJ7Jvwc7mWWpo0pWon2RkHMelTWsTBXpvmfg8IYivwXB+aBcPHodcX
Vjrn53Kotsps+JoUJY2yks9Jkeh+hSEjEWKuscWMoSVnkFYpYbw5FjEwJUJz8ZZadvJqYMR/IN7m
2VlNpH6vtGDpq2wK3tpzRMYY4ckFSkqeiXLi5SjWYOBohw/nGSc1828th9xva3P9NbD77q0Az99D
LXICwB5IfNTLoWTeLRxchgqcRiWLpdNg2+nf9zf+sioX+Q6D8O/LNsZcKHav4XZ2NCcNoiN8rjSz
n0fRq/MO0AJl4TQFjlvZpbHlLXVry5NDAowBs0JgXX7+54XbKmY7IQ5+zsWcf0OpYX6wEpwj3z4x
MBxLD5L2PfLTl6PQ0EJGsIizczXI1qHiLeY5EzKHTkvCpiOh9/bx2BMgMaliASxaH+SpsSuE96L8
HMey8OY5+9zS63S7dDg5SvLP/cndOGSAzWT2OpciTIrV1jB6s+/wlmZr2LvcQgqn1FEti8iOK0wj
9oNdTVTV6o0ocuPDAdgG1Er7yTZRDb9c0skJuyLFWvScSrn9tRoIhuxKlKbuT+468C+pPnQh+DGg
PNZPqlppk3RRfzprKbTYgVo+muFa+tAiArLVC18ukdX251FETmEv+BV7TaWYZ8o68hRU5xovSTTj
Ee/AkMbAhYYKv2VimE6b4SNavu0z+Mvm+1hXgzjJQYhUHZE7aXcQQaYPRYq3rhuPoaMdp97Rsocm
bTX1aBszorQEE9qcBV0PhMziLh1RxaGtcOYerWj2CI7YIeXdZdmuXJvz7HMbSeo7NBq77gc6n12C
6AYfxEvBiUx76gp4u6fo6ITnsuhCVLlzJ0989H9Qw4Opz/NMptlVulTTg/QogTpRPAOyrw2+cyah
wFG1KR/gBpcbz6cbOwTlWsDvnDrYROsYHNitzh5JirNBn+YrBtniRRORs7+/QX4/wlZfjf4+ffcF
bQSFfzkef0QQlKEmO+u74oxZq1Y9QGm3nS+JlNCdTWdK7S4qtrQOaQjSpuuieuwe1VgL852CQmG8
K81B+4V1ezP6dtBUNfXZCeG6GZGxHxLkWuNUJ8D5v3WDHHVeTwE2PN2fwY0tjlEZHJ7lFgHctjq/
+WChQGroxVmSUulrxh4cwLPJyn7COuLNSgDw+nhWgUzhf+zJVldWokrmpFCeODdR2R87kYT72NKq
Ax2xN2psg/8iHKGZwtuNZyMIussPY7VYXmoU4ogQs6nt0TLpEf4r8zHayNeury0KEhQFGIwH6hXM
w0qcRLFjQtFMXtx5VZbJuynW0EUKGsmg9kkD462fjPBOPk5i8/uqXKWjJU7aTYpvyLnknHkYmZYc
OxppfaFuIXSuo/sCywZ6xmqC21uvojra6GrrU35Gf7bZqdO7oio8e7ApDi7lZJS+c3dS+2Aj7l4e
Xpi1bA3ybYDacKSRVljdmJ1WUIaZ+swvIZGd5aStnnTkaN6Upv1nFK5Joi13M7naaouEqZTqMcbj
Pr6932E2UlkAG7GxPW5Nhf1OSZcMjYC0uqloQfIiKVFrk+iJV54GL+ZMLhKUb9oU/zMZRlnEUZbs
83K/A0cN1GjCrCWVQT4KdVIf0EVy3Dau042QcXNKmChywCiHgQu6HIpyvWRF7Zj7aGk1C76lFIt5
Y1iGx/sb/eZAiDUQKRbw1vrtKaaisvXEynzU/oK9FBbhu5J+x8vbR1EXnRdjEaBg211OB4JJNqmI
ifrNUE3E6KQ6FJq1VYG+NRcVIRTSsoX/tUYPgx5sC03Ocz8e8ujJCDVk2Hoomlt+Zpfh6D/7gDhE
IQSKA6/HVTyva3p4iUR5pc41vLNpIQ27WNeryAtFhbQulqPSFm3v1tyIE6BuuWmZ3GoF9ba2ERuO
S7+VVNkTPVIoaZxuAflujgJIHvF26tuABi+/k0Dc37QQ+PPloWt2EkpVizTjFjNrRYj+zwLy1IdU
hCQJuPnVMOCCSsAGXeE3Vv84WTkKibrjl8X4QQ27j1LXPvSDjmqggdbVlGLjlGw1Dm5OlFI6Ox/w
ElTXy4kmrWi1PJkL8BF5tx9m/K27SNqyE7m8+P8zT15y3IyIi0FWWX7+R+aSz3YvQyJFS48JH2je
tU9QcPBpNpPkX5xjjhb6YRRzefqvAq2hioTUqQHtNFam2zemhUNJWGxk0DcnhCIsWTTsAy6Qywk1
Kh6301Cz89vUxvBCC+LuqQTPECAUbhS/3h41oKkucggyw9mruD6lcmoWIA/8pEICshriBjs9baun
c3NO/zeKs5oTaW3VKnqFwCgq2IdZQZspW2SSQc4bG8u33Kn/l8n+dz/wOOUDUeZDDOBy+bS8APip
Z6WvApZ4yuO6QxjeCgK3pULslvicfeBYzP9iVFgH1ILI0ajfrvZ6Nml4dKVS4VeaAniiE13SfiyH
bP5sAvL7a4Jw2mC/JCtb2oi3Dhm2U1jRUm+EJLsamGFSiY/G90uAUsVNOw8AsKzO/BepDKhwcsSF
H4sB5OWyOlE6g2UFv9Ugub7L0rDdZ2rfbyzjzahFuCBH4yQjarA6zTA7UsnSBhxY8I967nU00INc
qz0KqeZHKQfBJuJRPoGHHb/pkaS45TxMfmcjUHT/XNzaRn/+IuttFFG8jFBR9/Np+BqG9IzBRb2m
UvOF12blik3+5K0PCQGDzpBKloUn0+UCEwyGhA1UguysaSS38uAa4O9396d1cxSybfJE+NvkPpej
AO+vzQqZb59ioyDJT7/JmRNvJKS3TjuU7f8dZLUnUUUuTDzZSh+B0mA/QgzzlKYqUVdW3qbp8p/T
zhWH+hv1DXbl6jP14GBiE59kXzMl59Nst1gnotH46/6q/V6WdVD5c5hlt/xxyYQAWND955ShJv1d
wei7sFXMpuO/LLlFjyJ87Nr+fSQ6WlzdU6aNNG7+KU3jTZXS/052SYaoUnE9rK86UwLiKyFu7lPs
w+HQGUB0I8Rw7ofO3BhqWbf1hOkQsB+pclOiWl11cl8aEqSh3M+0bhF2khCYH5CrEJ+TOtoyv7w5
2NIwwX0FQae1lpNiCruIgGT5s1W3qCyLUqpPo2TNBaDqWB2OSUpetnGZ39qk5JcL8Rr5HNQMLj+p
1Qx211QTiSz1Ic9CFcyDcBfuw1EeN87DrUO33OaoC8hQfteFTJBVaqUPTe7nomold5zLvvEMq9h8
w9+cE09csi2qfdZ6TpNZllpmJIUP9rZ7afUR8coOeu6EdcRGfLw5J0AhSM9QN+JWuFy+oLbUCBxG
4XcdEBStCKWDMWdbnL5bE1rIO1hsEk241C9HWcwOBqG2hZ8OJMwD8HcvHvpmj//oFlH29lC0dhfy
9mJgeDlUUk6gTOaq8I2sLnQ3rANdeOFQg+NHZR863P2QcmP9WDQFFM8iO8NCXg4np3UUaXZf+HDm
ifmTOnn2qM8bT9wbk+JFCMlz4SryOFyFR2WcR4tiW+InqIEBduzHsjqhhqSpntyIdOsgL7/0KmrQ
GFBhjsHSJfVaRQ2BHHMez1D7cQ7IpHc2rlEh9g1pgz58HWjZU1k5ZrZgyYH/a0Fktxsn7dZ8qVIQ
RGwUg67o6qHRI86taokv51P/3DWTOMWA4I8qmdfnN39AHgJsSfAkC11xdSUUipBUqUoyHzZFHp3q
wii/EDuicH9/nBtTAt+wNEJwmUXPY3Vjj8ChNCtFO7WbMmVvAU727cbUvASdxLfneAzF65ejRndz
re6bKRTj8MHIfKEazAhaxbF0xNu6ir9vMbRo6YxTo+Clu+605KpZ6qJhlCSrcm9YEMCNVXS7+8t2
43wxChmrISucM211nGFgNgBTllHUQv9ZzABsjDSw/rk/yq2Ps3SZeTfxeuIiuTzFCV0juZPMzA9y
J/lAHxNXlkxt+lMGNPbl/ljLhlodLpI2ckPG0WmZrs7yRD7XQ+jJ/MFoq8eoaHjjlnzJQ+0MwR5A
QfEL8Q/EV+4Pe2OKNKZQHKWytFjZrxYSBgDJCP0RH1eu0UNXLfEK6AVepYktzu7vp+3VFBlpKWbC
qFg3O2qtKNohCTIeGcoPSQGkPVfm96FovtpjboGndbMnxdPfRBz/vSEpz0K0ZlUJ/urqIzp9DbB8
wgegLQbrMJuSujfh/Lw9o6K3SMFbpuaNQsgqXjhRjxvq0GR+bM2pK89l4Y7OfIpHCmgYjf+Ls7yI
JyHou/T8wPlc7kyrtwaAKWrq4+BRPlu5qS9sOR2n9vvb48Y5Q6iDxsuSgNPxW91jiHYNtt6WmT9J
Ye+aalSeshBZ1f+/UVZVCpRlROiYVebLVakd7SBIHzS8KN4ED/jPRlhqZSQBDhCeteBUHmHI0xoF
oRYOmJe2NJtjo99Svb11oP4cZbVicBP51ZWMmNEH9Kji0sRdZ8z38B/ehgtYJrToviHQx9W/lJ5X
d8cwFSAs8ZXxk1JQuQ9r63OhCfvnWz8OTyOyW5qUpDS0EC+3WjV0UTiNreqHOVsgwW96HyfxVhy6
ERxAQNILW2Qe0b1cOxWARhvTUYoVP5Rhz0nTs5nhwtg1uLDJlZ+qyTtLT4+tmfsCn5v7U1xi62Vg
QomBsvciD0aAWMurQeoplWGWND+TbKs/pJ22iOXBF/HknJ5jkOO9/eYLbFEMplvAVKEQr4GAKtB+
vDYY0u6d7pjnqcB3Muo2EsTf9+DlzKhZIUDFxFCqvNrztpOgRqPGte/g/dMcnCUr87KwB7cG+KEA
8I0qU+ML0NqJ3yV93+y0tA9waBs1bBrHKpRw4opEhgMNDCgJxgjisq7eqWlz1MeJfCge29ZxYwjN
zUMSy/V3vHXKfwYFt7QdNiL8/VxXgtYl/20muDUFPj85pYvUywM1g0aH9xoq18iZ/awMdAvf3/+2
v3ErqyXgoWvwbUlHAK6uLtae1K2nfEeph25dAlXULMOTVBuw4UQHx2iXxrDvvRrtwvedVkHdGMd5
/hikQC1wDbLDAcgCLou4ZBZpt2vrnhYtJchQeQiGEuczFTHWLZzFdRRBOJfLZMkGQDusIT+6VGpx
GGBVXE+y9QA0K3YLPBEPstKnG5v/OsQv8tKUG5gLXbl16c/ojBmctFb6FtrHu6yfe68Z3ij0ucSq
ZRR6FQvCDbzPKixm5ShVopFK38y6ykeKoHuKguptWmj/HQX7D555iMlxb13GKuyzeMzFdulnYe48
TrD3D72UBm/SEPqfUZxFMgF4Ld/ochQtqWSnmZlLgYOaV0Im8wZs2tycGt9GmLjOClk2na72YrrA
u3U1VGbXRd1DgPfjLmveDUJWPrRNgtGrAbsfAVMNs8m22EhFl3/06sRQx6B7xb2CFNnl/Kq8ntTc
Qn9+GIX6weRyPuJWGD6hFua4EHPaQ1/Sg3QsyThuHNYlb1kPvTSTKLUbKOGvC+3wTFspsKnEqUGW
Vce0LdPQo/1NLWXs6varbgTGtxzRQ+M4DnKH7UUWJOZewPm0vJYWhLmRAF1fDbzhDU0GJkliR338
ci063YKhqLGjlEYAIsqdIBvQOOo+USjLDoh2iL/uL8HWgKvMTlagWiUFm0u20pd+KIz3YTAOr7KR
Tk9Yv2zsr5ujmeR1wILYZ+r6clcDo2l6phelRfeKwU//osuF+XGQe5Qfxn7j+96KNSp5pMKx4f22
FhJbXLyKIiKs2UMZfGm7flw4YsNGxnIreC4yRCDhwNXQ/b/8ZnICzSbATclX6BLugWpLH1Khte8m
IYVf3/61UCKSSStxHOBBejlUEFc6zFqbobBz+ttp7OIoRbLjsuC2DwI/38CL3ZoavTy80Chqcpst
C/xHpdqp43pC+R+HyNzMcG+2VA9vG20PrdbYyB1ubQ108yheMRgvtlVxToqDQTJsau8RXY0eQbbZ
EX6fo4TgVg5KBWe5lJxk47a+tUF+QyaRzVxE5LXL+UWBpKZdTnsv13BIdZvcaqqHEevV4uPbPxxJ
BiFVw9jjCjIE82qc+jSvfFuCbZiaYfjRiOTFK9VE6VTJ5o2J3VpNcK5c5/bvJtvqwyXzXAe4NdBg
o5bq5XSJaq9QsIvOh8wEGz1MW44D1yNym7MvIenAxkDtdLWU04zuVrFsTbxd3aB2JnfW45+9OX3q
cdLcyCJujbbwB9mcwAyvXFkaUUedNra1P8xqkXhWI4zdgIX334aU2p9EIpnP9z/g9UlYgPmsJSgV
LOvXJ68KyoqVTBofO119r7dwy9pqbLA7DYdP94e6NTe4QWj+g9ED+bqKJ6bW6oRko/Ir0FEfgkx0
qYtnlV66KjfiyYIskG+UZa7PAZRkKHWYV9GduVIarWF+yjGC3r4ppfHeEHq6m8X8NpbDksgwyiId
iwbzosO+rPEf0YRMXraiRFR+iMUUCtajmL7nNWaoO6w/k40PdmtKSy0BTc6l1r8+2hhfIk5C99OP
ChjlCzt81zhptFGH2Rpldc6w5R6aRCprX+u6aFfosbYDm7wlv3ydlgEo02EaKRRf2BSrsyXg6Te1
EOx2rU5O6aQqX3ol1vcjEhwvE273I6CfQGzEkJtzg5xGKQai5RXQLBpNa1Hjqf2wLOvaVQbD7D0j
rInO9zf8rbOFudL/DrQK/aUWaqne5bWfwxQ/l60h7fu4HD47HbI894e6zjVZSV4EZFgA2K9kU60+
RcVyMCvfmBQ0QMoU+TahIOdXoAeNh7vd24c+01PfGvJ5Ixu5+RURdePxz38UOS63vzl0ZAphUvuo
FJ9yTf4VVhIM1qnz6yY5xP+Ps/NokttYtvAvQgS82bbvnuHQ60rcICjpCh4oePPr31ejxSPQiEb0
FbVjcHIKlVWV5uQ5Qf/z8VpX9+8Xe4vHrW3RiY5K7Nm+aA+mG427RIdg4H+wQl0BRDnaRNRU5qvq
8oI/DpvXdTAsUEeGsicwniNe/vfqAMXAhoGVorO7PGfRpBvM3IpznrfBhW4hV1WgdV8rqm9fn1/Q
r6YWt1SLrNKY2bhImwUx3OAgNyB/KU3/2/9gB0pYomEiLNCp8w+nWZUDjqktzymJ+R8ALBN7r8DB
vDWHvvacEHpARwd+mO7SIqVQYEiLURcuz2pRjn8pLTRISgB97061S+esVIhVbByytfNMREGXCcpx
Aw2M+coCze5TRNlKik1ReDHyyrqYRTC86LVufXn8EVcWR8fd5BMifcoNslicE/mG6pPpM2AjGsji
1K5+Fa02xQf6zM1fZeEzy/bY5MqxAmEuKZAhnAQjJa+YX14xSIhSekTg9rJssH/CidIGO9dU8nDj
K66UKAmnQOzJmFFqnS4MOWrLTWQOOVIPrfdFEzYKz4zUv5hq6b+CNXB/S+oyPpmD7Z6B3Xm/WaMS
bcnfrewlpQByYyoc5FHL5CYwjBF8K7BLOwXSGbZKcRq7IIx2iu8MT2cbLPj/bS3Hr3Pfjp0i0viy
zNfsRy+xiSORZ54qazo+3sTVZb13TiTqGLD5fBONPEPUIqyL85hSD62sBnn4IPK/+6GIN1a15i8S
HyVzG4neX1yQRgGfH7wzxbmNmPjSHb/4MggvfLrbwCDiL1YWj0vUWqMToep4LtvYvgxOMfyeK527
cdxW14Iv0gqSY0TvQlK/+P4wobwO8wxYLKfrd0wYG8fW2ZQyXvN8JjgB0+D0sJsvx2FNRGBqoeN0
Ztd+g9Cr+qzT3KX3EO5au7+VVX/qoTPcMfq7n4yq2XioV1aJebBKhPkg05ePTQWBJOx8+KECqXUN
b1/vHcwU/piNm2Tl8iKikzOJ/IFXYXFP9pAN2G4Nsg38V3j23Kk8prXqQsLmGle/SpsNp19bFyPG
FHglbxDh/tzpe5RFic3dHNy2lvwcYk/9oo6Tc3h8tLasLN411W+cqpJy5GHni2PbyxGvrPrneSMw
nkA/SWWHPuviUKHAqVhF4ORnvfT111zt7CPOkD4f3RNyQCtMo5qhm2VDvsz6Lk5zrnoNJMpLB53g
q8XU+UbAIe/xeRFSjjiyJSRfFJPvBvynyY4oKIKtZ1DizySOu981PfV+dGgmVV+cwlCqfTwl7guR
be+dH3/INR+EjAeIFx0Lss6FT/hm51h9nFHC9oyXfEItXOTDm663vxcQ0m0YW3MNZumR3sISI1SL
S8qxGD2kIwNtY5aIlyywzVtea/EWH8XK5U71mtCKuIBK6rLZxeRUJ8Iupoiah+OPvlLMfammCeSi
kfd8jkTZiK0DH0eHbQm88pgBTWoVZy+mIPvB+I92zSx7S1xibUFoLxNN0TehumLMD66SWWkWpwZ+
2OjKq99X1qFH9esta90tTdO1LaJkRMcaOBllQ/n3v9zwpdAoIxqYMssiO2R9Nh2g1duKEGUJY+ny
7I6cI5bAnaVUTegXfR6idsyQmdsfBi+C9czZidr/aDvVf8mqUV4O6HsxQv08lIFCHy6Avqgma0eL
b+kxj6uFsDSeRV1X+0rr9B9KG2QbZ3r1M/5iZfEZg0kJJ4jEmCMZoM7dlZEZvaB5EmxU71e/I+Eh
c53yerIWYUxejsAPRELRNBc98AJ1ZCI6FcEpCtvhk6mE4ZtNx+aWeh1xo2m37saTsnJ3yXI+1XW+
qEFNeu4ujd1qI8wjdMmTyPtQBFp87FRF/TxWvf2B6f7w6DqFc+Yfe8+R9bynhGBSKGyjSwWB5XsQ
8YunhpGThrUCPLXxnOpNZ2js90wbrB9FZD/H9P2vKdgXZIFC9naXUDYmVsuyUSIwo8yfHqNWL97U
WLe/P76KV3yGO/j/rSzi/TpIQkNLAMFCZYxwsVoG1sX2RBWc/gc7XL7cV4x0geKa75mHRkOdlKwm
661mZzD0Ue2SEd2ajQRG7v3ikJOawSMOCQJFxSVvuRBqAVtUIvUBi2MKo/LR7eP/iLJ4HjVEm5fA
RiKGgI0sFYs1HeZGJ8VQFObeS1iXH30I2zcC7LXVMJRvIKTO+DTX/fyruYQBUTsxsmog/2c2ov0I
h2t4yNp4/Pvx/sgAafndiM/gFaMITPK32J+iGzu9qDUsld0eQXMf0uVCNY4JdAMtTJgoKABxF8P1
sdk196M2K3GM0AICxJgv0NZVqJZFlJ1je7B3riaSg6ln7v55K4xMcV/JITtaWXMrKQKjmeKAXrfi
LN6X0E6fImczAlhbC8cWPK2OciKliIWVFmyKUTZoTAWOv3PKtvjUG0GyUWBbuX0pp1AbhWELWsbl
WqCxFxDwSyte2r3C06RaR4vh4N+DBInYANGi74oVJHsrhBx955bx1iD6ik9S2JZ8H/RAqEYstkyp
Jo2MHED7NDFrkLXMwCVGN7yMZdtvHOaVLzoztYgTCwshlxiVqzOzf87BrZyfBi/4/2QEjJLOcyZv
wvm2tZkp0oZu0TnS0xIse/2zQ9Tq+eyOS4KyFEglnaLlwjeEVusw8fJm5moIUKnntdCI8o+P/Xxt
a6BDg62KppF8puZLQfs0c4OY71WnQV4gZtoo+85Km9eoUvrvj22t7c2/c+ccKob2FslQZJQmJLmk
y01T0lf05HiZGojnQxpeaRh7JDwEmoXFBVgqYyUAY+BsfQwFrWaW6Rl5wenPx4tZOVQA/8i+gQAy
vLMci1Ubc4AEuSPWRX7k0zSGdlvuqqRnYNUs7KreZWrYjgevrcvymITID3Yt5C7D8/eUxLFJ4k7q
ikTe8/0TtZjCovezM5Szf45xpL25WpRt5Jdra6VjyjXIxCZoucUnzWoEnwyDh8tr4eXNh87dB073
m2U1n0PdeDXi7kPX6M0u0aYNlPKae/KScdBYH6ibRazRM0TdaVnGcRaWc5B8tEdk2cGAl0m6cRJW
F/kO+KbnAi56sUgG/Ceh2cxj+Vbzd4lkR1E71cnx/N8nZzohHfnRaI0/MjPdOBUroel7T4KGAfkt
pej5DjatH5RJwtCZn9dlti8hX//DKPX6K7TvlfM1bNTYPkUM6VRHignjtPE4rH5hnlFQ0NRbgLrP
zWedokRSnPXMdIm9A3qpdHtVS7ujBQJF3z0+NHIti5CBDwvCU/a2CE4Wt01kFknpGMTCWqRaB1vN
jYqZo87YBSapvZOgW7Jhce3OkcdDFg5ItZdwjdE3dZQTcN2hkHQNo2J1h8xXjS3JyFU7JGvQackH
ffkZGUFrlRFa5nOnefnXzO4m+Nyi4PkarQMGjAyILBvZ48Vmma0wWA5g3yJifA+BavEaxIO2cRLW
1iLPHMEw7zXR6twlzKlGOKTBJQpFTQ5pJJATMBPny2NfWHO8X63I3+KXvCixa9rsnZGdvdqL/y4E
5BOeFwQ/Uh+1xsemVhfE4/Yucozs28KUlSmtoI7L5rQ1Wi+lCA4TgN3n8xWQ5xxjJDz5bzkcqCLn
VOQWn42ObvK3LTJ/Zxeu8d/Ha1k7QlLFkNKHxI1ai82h6hFOPK7ZGeDMDwYsv2hd7e2hY0Q1YthC
QqyE+CyJUpglg6o71g4mAlQ3hc/iPHb1W+gK/4OS2eNnHkT7K5MCgDyMbuNBW3ML6h5wn0C6TQV/
4eJZLxzFdqiY0tEq99AIwcIUatNeIo437oa11b0zgtJZYZXLjkeoJV2J1AGPS9S2XyOtylOIma3g
iGa0/58GUrkjbCJPny7CfQaLPFILcHjM+8z9foq7AYWROr84bi0+GkmGJkfqPCcczRWEFbJmT7KD
vGNk51YoKVXq2JrZpXWNIX3TRd9MnxzbT5/Tjv7XEIgZSK7JYJgHWwR1SgcGvI7S9MIQXcWcqhnu
mgjq3jipt16Pu2OMZi0YD4YhwMIS7Sxcv44UvY9RzbggBubBcUdYcqoGQ3/2hFEkfZ82hzPXIVuS
bvPLxUQ3Cbx7GSYXAv/wlveW/8cQN/UeFQcL7SFtU13zzuXpt9FewRQBJffQ4hOGbT1YQ1vGFysM
qy+eovZ/+WXfXpl+8DYw2vdUEzSfgTVp78Rg1Bbl7/LL4nJrbLowruKLNjDpawxW/9LF+vixG9X2
j6owXGRLWu/F6/r6JRdNcinqPPoUAFM6PL7H7jeTq5KJI8mUw14uk4Eus2rfyjIW3WfNTW2S4hTF
sbZh5e6IU8EnC5AjJUzsAV+YL7cL0aBphBtdKlVH5Nga3C+91437IJraP6tBHT8V/YRsw/Nr42gD
NASCJ4tXc6suVCTUDsboorZj9bU11OFLRZX5WeQYa2N1GpUkiObv6i8K+sZuCoX0pYQMbZ+UDapq
FC02vuDdeyOtyKANNmNpbXFduXYmtKC3okvSO9mnyghdHxWv0EyBvJf9fy0TiOjjr/eu6jmLEjEJ
izQ5DV6KaywOYJR1LUT2Ir4wce3538M8jbudrVWG8VGhcjxd3EkY2d5ATGDat07n/hxMu/IP9FNU
/6iKpGpedPr+ytlgi819hXJdspv8DhWPlltRbynYx0X2UW3dWEUjRR9z5atveo3/pvVe37+kvl/Y
N62Bj/8Y+1FXXR8v8f7EE8HRIpHfk1Lg8iYjHa8m1QiVs2KHfbGHXSb56ZV5AOTWies/Hhu7SzBk
3MMBk7mwzb25CLrD3hABqU0ME4kQJ2dqxAuKNdVHt6i7VzP11b9HgGDUjL3u/Njy/RlHTJp3FT4n
sGQgX+bnwIb0NK5tNbpoSuoe7ToHAIK+zcZpuz/jpKbvSrR8STnOOrdiJW5pa7XNGQ+8qXkhSdST
E9NNdbkD3K/5B3AVbXJBZgwk3ZMLJGeircEZ5PxxOhafNjMCfjbqehdPsX0EejpFP6Q9j+2zQRGK
sWBsZQTGeDeTa/MlRoMS2VY1RRcDhbxPlItEzivr6qema8AQPV7U3YnHGJUEOdrB4C4zCXNjpWTz
E0YbXSAR/2tSUNozR+2tRyBtUqoN37w7CNhyeQAg5aEvg7W5rcqb2kIp7PBS6H51bFLfvnA1ly8+
6MfT42XduQmlT4BBkluZTgwQ/rkpv0AQIGtSLrIx1uIPdR9Z1pc+0d2fMFtHXDBjaMS7vHGyjd7r
yhqpXzB7JYmxYQhaGAaxrGeDGUaXru60vV1xT3cNwr9ogmxRUdwdONYoVZvYN/D7d5TH1dCHtB44
Cm4M9V2diGrna72/4fVrC8LvyeBp88oK2PxLwjZnulOQxBdmU8NjGiisxVARP0uKLbT+/YL4aMyp
k7sR+NGInZvqlWkqvNEMLiIbuuM0utqX1Ku2II73CyL6d4BOcE1Rl1x2gDK7DKbKDfUz+k/Jn+gX
Bm+eIeLvQUXH91kvxBTUCZKug5bykk48J84TqAHqPE3Wt6wKbqKNvuS59qMc87e6Ek+fL/ie4bXl
AtbBHi5hE2pEdZepBu0swsa9IA817WNLF7fUL56e8PYwJbkIpewBHc/FHVUB/AuB/2tnNXe+TW4y
XcGaJzsN+dqNZ2Vlu5g3oC0jswCuxYVTtExmMZesaed0zIz9aIp2bwtbPTMYrmxs1/1dSMKBByLq
wJYxCjb3v7wa0952Ia8tAuiBW4ZgtDT5y42VQ0UXYMPYirNLfkVJmORCZ7qs5dpGoKs1gLJzTV/g
oxp18WujFuPxsQeuWiFBZ+SX7FNdAqE1cLSCmR7t3NT2+BbBkXNUw3gry13dIxDQhI6SlWYJOBHM
b3eUkrWzlzM/tGNml1Jf6fnRX2Vp11ud1XVrkhANiBXvyWKbQjdg+Es4GkyLvbPXeq06TZYHNbV4
nkuOFJSYjcAGYlsqxQs3rw0TETpgKWc3rKyXqMzjSz5WT7MbSysyMYIwVUptLDII+K/dxIstPh9q
rdc6N9uTP5XVRgZx/yTiZuCDGWoFLED2Offu0C8HNwgTnekkSXKoZmpWnybHyl51f8iRlcuYOtv5
qhOPG65+v2EWnS3g0CAiJH/zYn1wIClRXJmQGMaB95JB0rBrBs+9hZN4mvyPNwrIicRxgf7ggZwv
UkFV3WnRzD1XFf19zW2sveaO3dOnSsJbcAhmeCgmLVEeQD5V6tjeeM6CtN/Bzi92aTaOGzHM/dlF
J550jK3SVcAoiw0TYTahLR1OjPGE/Z6mlH4QjbtVO7pLGBgAB24B4Sv1Fpn6Lb6YUFyvToeBUQnT
eHH93P7HbDVxzN0i+qNC8/RQh17+e1o8qUVHMUneGMypAzUlXiI/mltW1Z4hZuZeznUwVJesC6Z9
1TrlMRPx04ggaYq3ihsKnhAypLmp1K+cPmQU/ly7jMQym2u5O/rj6XWsa1Suo9Y5yV8m20N0r/3+
7BUMQo4onWCUP/w/t23qxQT3W2TzgGn+32hDT/tAb8q/n7Yi+QUkPzr8HZCvzK04aux0ft5aUE6F
NoxkbtZ9b2KBWNhjO/dnGayAnCiWpSXQaosYPkUzIizRrz/ndagemX7tDtU4ZocIbM9zp4zXUaLx
QFrL20O+LPMlKW0xBqoZwpPohP60G40uQJ5THbeK0Itz9q8d22FnWBHTeYsNSiqu3gIw1dUYXWWv
haF5DJmi2LgEF9fvv1Y8Zl4oM6LBckchU0zTEMZYqfK4/Yu5Lic5x37QVQc108d/usxNjGs0ula2
YXh1eb8YXhzwgOcFTJAtrgI2t6/oPmbfGprIG36xZgU5KhbHAqnzSb/5pdRYNExfD1ZeXnOHZC5H
pfMSVsr487H3bVlZrEVxSlHUWVZeLbOdPoSF632KodDY0qyRP+aXmtT7XoERo4YCgIsLamFG7/1i
asakvMZh92o3/decle2ttp12g4Dv7/lF8TLShibCBTKzsOYGqT/FTdYg+eOZwwE8mkiRzZ7UrYHa
NRckuuUmxBZVjMXZBb/VIPCSNJCc1gCpcgXeCNp+xTB+Dtuyyz+ofhiIo5Hr5pZi2coXtYBwASqg
/QL8aXEBF2gnmVTh2mvdAE/adyrQkJMzZNArV41vWH8mWdqD8Hr8ZVcWjDMyMwG7EG3oJZN/YWvl
ZPGkoHYaxLvEsv2zQ4QQ7YgU1b2vlfGLq5i12DC74qVAsBAdpHcrJREWhaIJOfOkTyfM6ohf75rC
i16ycNK/PF7dqhkwhrK9xJaqCzNem4vEi8Lqavm13+6mmpjkexiNwRYXyqohQKQU8KGsptwwP9sQ
P+VmF9mc7c6JdgPirXulG56UXZCHjlaZ7DFJbgze67mVahR6q0CkeTX04nVQnPZiaZN/fvzNFtEO
RhjPl/cUp4By/fJkJ62j++VYl9fBapIXR9R/tmVJOShwsxc31SfxyQ98KzykuY4e+GPb92cAUB4J
OpUNZkR4p+cLLDwdWXuKs9dY9PUXIdK83iEiOkL55yD5zhRzXTzZ9Xxfr8RrSsgH0d0yT7fsTHV6
g/WaBYHIvqSY/0VkjL4cRdqPV9PpmgO9z+bP55dK/44QGTAbw8uL0K5SmoiREr26ajSuq7M6jCBH
M5MwDMKHNNIRwCnMceM83J92AC2kODw/suSyXCuDo5obwP19HeOhehNe22qfc4gJ0g+KB78V4lem
EqFqPXnVfx4v9/6AyJItWEfpvlSuFgcEPIo91F1WXIPGz158JcvoYIgnJ6XkXlKrBTNEG5vsw5Pr
/+WJZTywsse+L65tOSRnRS/LT31TbrXqVrxUjsfyPDgQniEQNrcCztjN4zQtrip8YS92lnv/ZMy9
H0gr8wywUCaejk9YFvAGNJJAAXA+5gZdMwWXr+vFtQr6BG60NjqHUfCcHDQEUvLjEZxwscBRw0M7
t8JgimUiq1dcC3ss9kVgtzvdB7JnFP5WGWnVGxhXkQhzbpnlvVypvmYwGMMX7K325LZ9fjXSYStq
WATi/y6IVg1zxiCK77ydBzXUAE8UVz8mHgqiajp0Ztd/6auoPj1271WXYH/kmDuluGWpqowtp2Yk
prjqYS81rH2UJTsxQLygjZbzqvlCf66K/u/iqGpTyIR4Eaz+fLf0oCBORYzpOhiJ88OChHtXqE70
JfOc5PB4cWu7xf2IXzBSxwO3CIpQeUC4Sh1xDF3rjjBd2YcQQNfusZW13WIagBF+oi+pgDBfUC2H
RQYzEFd4U9vvcVrZX7rAq29BqW5Nn6+ZAhfPgeKoAuE05qY6pbHLKsVUSMq9D+oExdYmtw5jm4cb
L9rat/vVlPz7X24kcrOppOVXXD0jLosDlW47PggCwY3nZM0OCBCOFC8oxZDFHmm5NmmDFhRXOzOG
UxJa9rkyYXt9fo9ASwA1oqcii5nz1RQlQOayjFEcyIXwX5kpzs29xoCD/9LnLjKZ/4M5iIBptOPk
zpK+OVb7xs2dCccbW3EwAy+8xHopRdqSdOMAr30/YsR/pw9lb3G+MiY3IPOoudP5atOhMLJpV4mm
PDy9INkV5RmUZR24mudWmqLxsFNyaBult1AxaZvfIO/Vuw9UdLRgw9rKaw8EiQCb2ilcOq68tH7x
vTi2glzPPe5W31EvcQb9ZqCPuzFwd0mq1PvEDJINd7+7B2nIMn3N+y6x1wAW5iYjhYkJiOHyq5Mp
6ic7fhNiL9SpOfQQpR8ff8xVW7SneEdoVFHKnNvqTF0olYvLu1NI1KSkbSVORV6xa3UQG58qxek3
Lt07LyGJIDEkPJUyrXf1OJFaoenTwLmqSFt+SKkM71NEPz4/Xtjd9USgINs5tBMphGBnvjDFH8zU
bVKsFFaw16vGfCuKMb/EXjluXBtrpuQoOwMCYEyYrpibivpCzZE9DK/DEBQ7it/VScirvYmj4Dno
Om5BVZ3HHpEizjNv5NyUmnd6nk51cC2z1Lr4iuq96a2TvlaNrT4bbEpTvPqyp0Pbd/kBDaGGhTNa
wTWInfAwKuVveTJuaSHeuZ9U8iCUBYoPupXa3Xw9aZ76TlR3zkW3prdM026R37s7pEu+dYr/ZH+A
O53mEA0qcmWI1umEzI354D1yAxWPa0x4f7QbP0x3rh/7h5J/9uTM0LsxKUlBDP0v7mhuzNSaQGrL
5NfYivVDHk7ebjLyLaDke3F+VkIiwwRiT3uKF5iAc/GYMMfcFx741qurN363S/O2FvuwjTLzklpu
Xdwa+EuGFwC+6aESvG67vI/CtzLUGmsDR363lzLZ5cLSARIDmlkOaluT1KNxXT7vmHvlvvU99QLu
z/rDjavhQw1xzLjxtN1b5FKmaisjRslkungJhOr4TV426TVq7Or32tH8V+Z/s+TmtomTHYDPRNqG
ybvLC7Ii5jpl+dGDLm45Des1jWtVwkyvFRPUuyzKtL07mFuDgnc3CvTJzKCD5gJvC9Jp4alhjRMP
vtVd+5FuDJFKu4OUo9oXk7VFSfz+msw9iJwdXimyMJkWLVfkppyGoC6ba9gGwwdTG9HxKcM6wKIa
v3opAoCuZrU7AzXRs9Dz/JW8zfnZB5azi3wzenK4goNDLQ0GbYiuwFfeTegyzAGAFG3Za5431R/g
CPVd5TXJhrPe7yM5NOCM9zBCBwA1P55qrfnT4AX1te3MNjwOtqHc2g46g2eDPZlGk5tJQlv678uQ
cvIjhFHDurm6itZ8zAorPY1GnfyRVpN+ePzi3S+JFh74KqqBLIxu8nxJjAX0aa90+bWIIUve2ZNi
fal1dfj22My9bxK5gieghYyM9h02e0xLg0Bvwkxjm3siGDjqWzLcaIIc+LGpu/NNaYCVSEJm8MUk
7vMVjZNbMgdZTNcy6MtdKLpgl8RGcqBZWd3Q7Prjsbm7lYEWA83Lu0fnBKTaIhaqzRIQl2e012SK
410qGg2GS2h3eNy3IMQrpgjwGOmQtzaE4Av3K9tAdUdr7K5FG4wHh5W+tZlWvhTCf7poJNHQ9I+p
xMM7TrI7/4hhnduQ4cX6tc1gJIDeTTCFZWcbgYn8hWe3CH0tBqHoodkgF++gGZMtPFFqqU422ASn
sPcdxFCT6GdnIj1m5UJ/zUpu1I3TJXfkziqFOJrKkpZpmdsYg+EpozfoV7Uz/GMVVtVxatzo5JVp
/6ZNTffi5Gb2Vtmp/ze8HlsFi7sTR4EHZJxkJ6ejh7D8/NOahYgZuvDGq1LZ6gFC/wGSwfrpBA4r
5B+0scFB4TOLnB5EppsmGqegzof8MHb2P1Zd6ofe1rZqcsv1EB6RKEoafOJMCbKdr8dnsD9Nhlq9
MZmjfOw55zdhmFstvKWrvFuhsgitkGQWWj44A2Ft5kXudPNVV0h467fK7D/rwBt2TWj9AMV8enyu
l9eINEh0TrGWoJn3dLFNSDLEowP1/i3N7GEXOKF9GIfQ2ZlG+ludh18fW1v5iHLoQid/Q8HrjnKw
Ki1hO0k53FpG+w9mpfj7JmrKjatRbsWvnk+4A70PjXgKtFzGy/64IiNq4Hf9LUjy4m+r0MxDMUzd
eSj99OKXtfF7Gsf5qSk2Q/Y1ywhoUUmSLQ68f+4kjeGXmeXE/c3U4vIw1FN90Mu6PvDrjCc3c4pP
9QCfjV9W3vfHX3Z5aco1ExfRuIErSg6Wzy1X6SAmo++7W9Lk6hEovrJHuEHd5f707P2MphZtNSSv
eL9IV5eR5RABQ9HbvLm1YrK/QXXA5Hephd+EM2xN+L3/rPlWUnKiAC4p+GUCubigvSZVw6jT2ttg
2LGKHuqUhbdYqe3uO49jGh1Cs8/ib25fBcFl7Ixw2tVDFrtvWueF2t5TQQndCKoC5Tim6hAcLBON
oo2b9v7bG1SZJUKNR+t+xKc3zb7Xh6G9MUcF7gPpQPGxi93i5LXpFlRozRZ5ITAJnJg+7uKDWF0R
xTWKuLcos4t9Synttc/6kLMkhu+PXer+sOLIQNKRk+ftv6PQTIJQy5k4x6USUX/13Eb/Pqbxkzpt
tIuAryIvAjuLHEBZghZUPytqN7DrW9d6/j5K7XQf2GazsUXvZ37hSGQk5NG89iTsSzOlN0E/niIf
IyCuPOm9Ki4qoqb/DAE8mk0TN8dE2ONLiCzIiaa0ekwKNT151tRvXIErG8is2ztdEP0xRvznBzXz
rWmIXbW+JbGav1m+iD9UejNQz8qGDRaBFVNSTYXAhmXDdrZoI6U89wOctd6tjJv0psfgaUpLac9T
YD7JDsYu0tmkcE8VkGoIodt8VfqUNXXnZ+5NTYW2C6o6PgWB8Dceq2VII63wxnPNyS41N93CimOC
DiKWv4VOG5wQa3bBJcXFBWZt/1TXXfLdJOq5eVkWncRoJ+fHB+L+dqeuynSbTAhJ1pfNzSnLO/Tv
fOdWAgr8MLb2a0nYfSXBmU6EDOVp6jTto8Gww+Gx4ftHms2TM76SBYoJ3YXP6H5TW9YUuzfTSX8P
S4jSIbJNYLhMx10dqFtByP3B58TDMc9VJjEAy/cTlp8qIQV1bkqUwOMZtP2t5tU5Pl7U+5jQ/EhS
IsBrJD0edYNlaTAsfZUoWNVv5aCNPxhFqcO9bqBWB/owtLobcavaHhxQzVzk3hD+t7aNQoMKuXSL
j7nbGNU1y6oiAjXJS0QLvdG1j0lWOdEVxLr/nz6im7Ab3aFVLnVV+B+mtIAbesfUhBVAIxdtcWfc
+wfwYYIa+Nh5s0hu5+5JaXIkHbK0G60fxk1Gv1ENlLuGtP+oUXrpT7lSWyANSoXak2uPQtsYNr33
E5J1uhj4KN1Wkt35L9D7UwPvdaDfUg296h1arI37Pcjd8T/u4DjTPuSDtBuXzJ2zYEsKRDESZktY
p7yEfukBKEQIjLc28a2a0uGceGF0qkFDXB47y5oV0lwJriTXvWNuHE2/sGgFJTdTKKF/Nf2yFXs4
E8Z046FYMcRoMEM2HACWs4TiMgnWaMnUJ7fUFYzRqXlzLIMq/Pb0ciQDEGgovEWO+88/WlXkjDsa
YXqLg6HfGbHR7Am6t8a37+5/in9MJVE7BucBAEWu9ZetEVVkmUPvR7eih5rJjoX+odDhyTD09ElN
Q4IRaYoKmQR6MaG06G7VaYIcuR3HN2BF00EpB3+PGo3zZIHx3YoEeAC8oMK45HOr8yosaNdEN4yV
5ChaWpT7ZAiLrRvwLg1jObzSEspLuYN9mn+53O3S3Mvy6Nb1lfu5SSbzmMaldR5MNfjQO0p5pkeq
PVkmkKujPw3GS7L+krnMjVIKL4cY9bdbiNjrT+Y5xp+p24WvodPFX0vD7j/FNqybT3viexmJTZPY
j2U1VbW60dQSM75lupKd/DJSgfdybT5vhTlAJgGBAgJGMuZL8yaX6qwZJTcnjoyjGUB66WvmFsp2
xd/xc+JJgN40dJfPZBiGSTtmTnIr9b6Pz2iFmdPJSOow2GdetoljWzNHmY8iO8o2vF+L4+XAC+Ia
Si9uZRX4t37g2XdrLTyBOso3Ltm7l4V6L5csrzFYWLL0xSVbjJ2om1KUN98zenHwQGSkH5mMsLM9
IGYdzdrIEzoh19R258AQMAE+3sD7taIwAoKN4pWM9Jad3k7oVusyEHMzOms68KX/VoUo92E3bZ3x
+6OHJT7oOwslLYzF1RgEVQ6RYVPeYFnxPwhFMVFld5zPZeMah2SwvIvlTNFzHI4yl0IKkHebGUto
IZa1srAD0mxFTUEGNw1nJh/rfTkACuzKJN84cCtfEggxVMeMctI6Mxen3E9U39N8u7iVGiriFFv0
Kd73el/XR61RfWUjZl35nLReCZeZkOLcLZ0UqAAydh7xBs9Nf9L8ZnwFaTN+chh//GRPqfYJ8act
4bO7OJ3UlNtMShQQrJN3zY87Grpdkvt1fHNIC96gbTOOas5VPSQ5xAK5CFtUrJNJpJ8RhlK7Y5Nl
zsZnlodvFlwyusrLR3xJN1MSmc1/hZHZd6PvXOUKeVqEirnj7ng8tlqMK1Z48riqPSl8T9VubqUc
dbovUeVfpzIIPzFm9xsDrfFGxrhmRLagZFGcR1ZdGEn0qbFKK/WveZSlp3xMm72RwNL67Ak3GIkA
KyqhByQ3iw+WcKWEupkHt1GD3GKCvvJWZIx3hpayRXJ0fwS4NKkfybyfpHGJgfcYj8ktoy9uGbNh
w95GwAhGZ0uxIoh5evi4H6/s3htJY3B9dKWgbAcYM98kJS270a7c9CaSVD9kqWHcUpzvaATD8CFC
Qe6kOaFzEHXQH/ugf5Kjm4NAxsoTAfKRC5mSytx8lsp3V2mnG8JZqXIoTAP8iEnZo9uhQDFuserd
ewvmqNowKCm1K5c5csqge9Q4xXTL0tG8hMJzD2iQRMfH3/R+C5kFoh8EZpTiEEHsfFENMUOfjuF0
C3ybxkllOPXOazIaQj5kX1tlwFVrDrUsviDFr7sqfzMg/a04401Ty/ps2R1yPyVeWiPW9Nvjhd1/
Pt44hM5QQgYgQ8t+vjAvynsY9YeOerhRBhTE45hBIRNo+GM790uSb6npETbz3EAYtbCTA9YjU+tu
ht+pO9QUi0sKUcGpadUteam1JZGikZm+F/qXlDxejdjTBJDk5ihtdlG9vD0FCuy3jxckP8z8wpU/
nwTQlHImd++aGJTBYIxFuzkqqHooxIwcta4QiW5IzvuhOxGsq0+OIXO2JDqaWBmIB8nUslXo5KE2
+K7QbgmQjUOMavY+qCJn33rJkyLn76Zo7komaQkUXY4hV1k2qVMWaTdjoKE7dml2Qmkw2ThX93sl
70NC1/c1AZeeu4WlixFSYEO9dZRMj1WgQe4lxi1dtVUrYBEhxpbB3LLAE0YanD2Bq96cxG9PY2lN
O6OptkiZ3pO+uUvwqSTZjgRs0IBcLGacJshgukG9TU4VDCf824z+GdJMz1/yQW+Ms0MpxvzUKGNX
7qvKgiynU+D+OXL1hP3HVG3L8CJy0bqXILEAaIaWHyrKTs3K2mKAM0vd37QxT7KjCv86/6DLES2J
65DI9P84O7Net41sC/8iApyHV2o60nFsx1OcvBBJxynOLM7Dr79fnTRwLUoQoUannQYa8FYVq3bt
Ya21nVYGW8MJ7m2b4k8bzORCWHmtrpNOZtMQGs7U3tPpmwnh/lUB9bdu0q1rgEpEBQ5EFo8GFdzr
MyAIUvNu7ueLF2nlUS8D1T/K/J0l6q2K1V1TKnABDQ1be5398VmihKmcOFa7AlQuR1hoyE+FVt20
Hx/7hzubRy2as6b6OQB7V47VlmbiFW06X/SW0XrzXJuhN/hbiNQ7CwI2QE2R0dsQ+db3J8lngejL
PF26qqlf5gblkkQW8a6au61JDremkAtAuI42I5HTjca2Y2tBX6VRfcE1mO/zXDf+SIPJeoV0o20A
cu6ZotxM/IKUzp2AaU6mwJus5tIStr8wlqXadYODPLX0N5Cht+kCui/QILFF34cQ4vrsMQMjNtO+
qS+mCcYqzEShuaHWDFodAkesiuMwGXF1BHucBk+/iGr0J7kRHUVA5mtxyKqrfKfnyl/qajbOABW7
Q6sZ3rFI6As9Pou3bxXDRgEeqUoEnL01OVAwlc2OpdtcmlIrXlovD146oyx3RV8Mu6HX3Y30/fbs
03DivSf6oypL+/R6V6n0OmNf2cUlHoPiDAjcPght+PJ4UbeHBCN8M5qM9Ex5ha+NjFlR2HW5FJdy
1uPfAzF6+xnKypl6wnh43hQJierho0N5g7QFCJ3o5FbFhcZVv4vz2gnzJhL7sorj/8EUYG9oj2Sx
VPxWq8qUoNwYjcWld50f1tKYL9DLxF7Izt5IgG4PBcEYaG962jTRb1S4gtmscgYT15eRluhfhWeX
1YVZHv181I02jS8kvIazf7yR92xy4MkdFfQCqO/1NwMBZ8uU4QoXscT9FyTX2n1aWMlRpDL5g7HM
wYa9O2dEZQYce/oDqNGsyrTCqXR90Up5mQI718LClN4S2rVeZ2Reuvzn6dUh1k7ZiH9ojq9j3GEa
aZvTHLjIXEPu2jbzsPaNb9GknadlksfH1u6sDZi+8l4s7BYQ5yajLS3UzehVMTPrKPvSaA7MDWjE
C3jMbmvw6J07DZaQlhzZMpWGdXPV79slkHkCyMTPpy+6IIUdZVN+fryoOweEzjgqJ2+DLG/SkXG2
0Wvpop6OZxUcDTeJCYKkc+oAM58zBpE+/UqDylHqVYAyGVi/7ubYZUJ1qBfDBZSBHwrLmS+OFO3G
e3Zn75RWLjgqGBzgGFfH3hvLyjJha16mdAAQVwTtOaVZ9fJ4727fMjgH/O04KBVHrcE4KY0CM9Gy
4aIBZ/2mL/Owt5fMPXWRV+2Z6t7+os2W8ayr50wobjPbiAtBXOr6Rpd6kroJOo+XsTGsz4lpxR+b
2vv98cpu9g8jcMDVdDbiUL7XtREx+0lXxtpwEfPov8xpWuzKLJYbzuKeFfJg4l0qCeBNVk2QwrTm
QCM2v/hZle+7wh5CO1i2Smg311ZdIgTT6Oc7/GsNzEBWx+sr5MXo2s/eBwaIMg/Aq9MPY1mI578N
9RCgxpRD1euvfspP/bA01vq6yJrxoo1aa170oOimfcyAo2f5Dbgf8h3Ku3x/ijHrsmBnayNfvhwv
XDP7s6cNdWgxbvfr06fgjcNDtESuQCnmejlQG5h133DUnEnMHQXrvj93ruskG5n9zTlQwzZpuwJo
phWGBvq1nb6Pho6nZLoknO09yeP0rohl86z7xgpe7g3OTNvVX60GUnMw0NLXL8acJ7tlbOOwGoL8
ILtNjcObI6dMcUkJ2gH3c4GuF5QKq59nI9cvLjpiRVj40UCQywci4I0pwhwef6eb+qMDqYZ2FH8S
3lL3vDY3LYzBdhJWBtwxPeptr/0xjL39pSuS+BgTlIDvNKa9ZUU/GjRxz4+t31ks8QV1cDW6j2RS
fd2fDj11mXICm6JfktiwX93KC5ggVia7xErqjcfjxuGyUIfupVKpANS1puCnrpP2HjSBi05lcDeX
/YfRtw+amY0HzyveLUW1pZV8ezQV65ALrQi9YNRWqXJiVYU1g4a4NE0/1aGrGf+Brxc8izJWc0QD
sGmWEj+E8bg+m7OVplwD/aJZEsjh4HGzK/oWhvTajUfr9nOhUaUYOwC2VAtzlYClSCZkjHc2LnpZ
Rj/GbhoPpfSqnSV7faPffMcUSbKSJmf3FEbg+mQE5bBohd9El2iqkjpM9Mk56DDXw0gE87N6LGyh
yshpxCh0DDW7a2NMdcT9B2lEYq4l/7ilVVwss35yHh/dX9577jTwJbBi1FWvrTQ5zMYiyrxLlozl
oZemUqFuqo1M4facwxcAUKFwfJzy9RhzH/hpHOmZe9HqpDpmici60B0z/wC1JDlH/TjtKBg8XcZl
dCkNekgRhJv879VZL4XoMp4d72JJaww5PdVJs+W8sbabgJN3hC6QMkBNlQ293sHBNgBOR6Z1sWrL
PLhWHf+axvROhKV573xhVc++yarSDlpbASJJFta6NrHqQxIVtK9WzQRzSJQV6iRR/tuTTpD3UUGW
gc/zxsDkul5VFJWjxrhNrGQi+qOb7TIMimZ8N/XLuLGB1y6J+4TrA6FEjqVkZ2/Ac7QbI4SVjP4o
/anADGg6K5yMUduih15f338NEUK/DThU5JzVlxrLiOxgGYdjExjlUUwDWIChTt4xuWirmXrfFFkI
rQoF219dXkukMb2MeTiOnXWYLKv9UBnd8KlftpDU9zaPFxKot8JT0xq5/k6iheyRtT5r6qjij0Ha
hcVsbamdqPf9/+vS/+4cqQGETGJBnuXVcmJm+jB/CSttZ4tXMdnOUUusdgcozN3lwA5+dStteu30
fiObu44E3gyTD/NQcTyAB66PYc0QodRkGMlRGJZ2AlodExh2Uj/p7tTs07TWX8AMGkcm0QZ7N7e3
phnd+Y4qAFYdNB60m+5CzYTPdFmw35VaGepjlu3apJwvRSnTjbBjhdz/71rputL6VE3rtaCq1OzG
SnI5HucSqZIoMoOTVjbDybJFu3cRjg97Y5lf1bBxNbXSOyQGoxRmv/NCx5iql75AQ6VcMu/LY1dw
54hBHqXAqPrcKi+8PmJx1sCTGFL2oCuNwyL8KhyGMto/trLCm/+7fBwab9qbytX6Uxtx5mZ+2Y9H
uwENVAL7eG9DGmdedxvts9HKQpG37mly2m6ntYwaE4GZHlKv6T49/iXXDv2/PwTyGRx8SkygIa7X
O2Va14qiHI9eFLthHvjaaw1lCoxe1B0HqT1HJP/XnouyO7kCMrcIVV7bEwgOZiMF66ObpCCVBI24
3qgkLblyS5/h9jgrjhnBHyV4HxDG6h63y2KgmG+xNGdcPlh5Fnwtqjw7pKh89RtJ0H1bNBohvVAZ
XzdRUaec03jyx2Nq1+RaLdIPISgMxoF53fD18Sdb0Y7VHrIwNVQYDVQq8eteyUgT2BA5lCG3XSL5
mg+N6N/P8HLHYxx7nfXbnPnuR32JgiR0RqDGTmk49U5owSJ3VizQTQvNrCJO2diF28sDmIzAACV6
n9d6jdywQYRIa/bGY+Tk2a9+ztS6OAieE8H4d/kgwMAXgEmkCb/6rrldaE0XYGUpi/5iuaUZSj3o
Nq7o3bVQBFCvALDetTBh5onBBVQ/HZc5+Ae953wX2FO6EQ28IXmv3xreTLQOFEFREaZW16/hTZGa
Uc/HYEx7iXRlFNc7GwG0LpysNtB26N9BvKva0ZcHW4+y4pRLSzSnCHGx9tWYZ7PY93qc2R+JRet5
lzFvujm3LiX4cDaGdqu2dOego/GjmAZvLL11mDksixk3EomfYvJ/mxcE2O14/B3Y5taIjTv7T9CC
XhssR0LAdb/CgoKT2340EbpUWiiLNtsV0bRl5db9qdFSlLxRqIE0tUZOjkY9uW3WzMdR3ZNmAeKn
F6+WQMzW6awN/L0KT1Yfm/APeCYBrYK6rn0fUyfkDI3oWGh5sfN63yzD1reWg+PM6WvGpLNj1g7J
74/dxVtefW2WvIp8BA0JWhfQjK9d7pAGWdfTxT/WXRX9E8Eybk+2nQ5pWAW1EfzO4zN+Qzkn916r
ZOxFiE5xZhyD1kiCQ+IK+28tMGd71+dzqYZY5Fb0Pm08P2U0ld12B6NdoLUZaqTwD783l3c0mPJv
3VJn3cWuUoFwtFMy9KLWC//VLBi9HspGs6pTEpnutyWNtDacxjE2PxRSLi3t/QWWgJpHJF/MfnYZ
3xjJ0b30k5yFcbCmrPiho6MWnaLCkpLb4SRzs3Ezb4+fDyKMUsVbQ5WA6nrTUnMZXLiRFsydpXyJ
l6LekQw/B69WroxEALYQc29Iet11Lz+2s3TyzNk7GoWeva/gD10qXW6xI24DWoJmiFcmXT8gRbZa
6081nq5ujNzrPO9YabL4aBeTdhw1Mb+Pmd6+b5oh/j2CybO3IcpsVO3uWIbcThmSbFvlVavKSIXa
ReUPrn+0jeHFnewknKX1F5PGzih3vZ8iV4ZR9GRFkpnuMFwUkFyN56G2vx4SYZS+OZVu4xzHvDH3
yzjNx6Q29I3Hbu0JsaKYj4pCR/0O5v71rgpcl6DP6RwNdFFDTST+X11fBDSknfipLPhtQczycG2s
qT/cVd4zy6ZKB+ovRz1jtgZKhcP3OfWXPx47irUvZEEUeyixE8IgQbOOl0TP9FfFQTimbeO4u35Z
mi9RNWZjWLdT8KfvSH1L1/vOHqoZQKiJUCuhqLVyTWMO7XN2c5eAAdXCPmnS44ibOQBw2YJO3TMF
ZQ0WKYVd0GCr+sjglo3hzZgaPKsP08UcdqmOUHScLluI0nsbqY4e2oiKqb+OqRkYDHpn6dxjPE35
zheZ+YeQLRMV3Cn6OC6Vt3v6w9EDx4Oo2bBUZdTv+el+L2XuSENhITJ7FDtRoyjvGtl8Qte13Vtk
i/+DPQIvmtKE1RQhV/ZMuAx5BHTsWKeJ9w4r5XEuFnlyvX4+FIZWfnm8vjufjnQcfRalMKLAq9fr
s1OXkF3ZI28tf6vqHI1qo5x/b3xm0j02dZOXcgmU3IeSxAUVzFj0a1sG2pxDV+fR0ZuG5jujlaKq
RPy3L7rvvS9z/1Nn+42D9lVUmS+x0aIKJeHQjmfHEPNrxZMxIDiXx/reLFO7UXXTptr4keu3iToY
GSpniMZYQBV45c9tCkeytjXvmDhLvrf7udsXY/vj8U7cM0J7CuIDARJp1OoBRFyPFhnKm0c7ZYAA
1EgtnN1uq9ai/pafYxO1FFVroeGiCqZrK7OQeVoMVnDM57E9j3nL4MS41w+T0w8f5yoSZ3vx9IPX
m+KzNxjt4dlF8iZSm3obkaTw7ddfO0ulHPI+Fad0JAfNhGUcXZn99djInTPF6VQvL80P/M/6/ZVL
7ldVMIlTwkhqYh1ISCLM6XYm+6Zfgj+NqNHt0zB2gfEpshc9SkmHnW7eQwRHgFpUvkY9YkyD7t1U
m/0Pr7fG5yaVqSeGyQoKQw0OEyrI2mcxczxKe1vEp3Ya3ZOVFs6pbwr5lH7hf62wE1DYuKuUJa/3
u47sykqWPD7FXVLv9DaPKYXH1dNflbVAnyHigKxJefjaCg382ZurKj5ZfmWF7pSWu5G64YYXvL0g
IIoJ55VqFMJma3BxAcBdogkTnwoK4vxR+7vJ6sqNLsyNFWolMHNcqIZ8lxsdp2EKImFXDVaMIDm0
4H93KUOAnl0LfzN4UqY8gxFTbazrHfOtKJZpqsUnLXcjJOAC7Y+6m6s/H1+E1SBRPv+bGVplVNrJ
uvTVw7Foljv1LRMN9KFw/1mCyVm+ml4snZCAQ3ysoyBvLtqgLfq7VNr+DwjgrTsSiTB/Osy7ZEz2
3QSS8q+hYiriUQRG9lmmNjS3ofCGX4SYlu5ixeWYhouzOPFpAIOd7GaZijbUrRJJO10X/a+t38OC
fry4m0eKtSGLpji70LtvFJhVZdKNSJlYW41SoG1Xr9CZlotWZVt0yXumaLmrycQMrQZmd/219Cxl
tht0mJOTuwxKKJhtlNBGCdMg2eIhrFNWJbvG3AL19CoBoPVTU6aeO45tAIm+Ll46NbbGGZy/cMef
5tL92DMV4uldfKu9KvV95kStEyINcUXp2216clK3DheGZKN+GDEJiLbt8bGpOzeLgFMBf4g9iUJX
u5gGiI2mWZ2eZGbmp0Bvxr2TWc8NZng78irqpI/AJEiloHT9rRrbJiM2u/SkQaPdIRBf7j2jjTYO
3921kO9QxoDTRu3t2oo1dfOgpZSnErK/wzga4y51EVR9vGPrbI7DoFoTRGJkrJTFVrGRg7ZgnSRG
eho83FBtl/ZrkxcG1B5ba7vQdNrhx2w4+dlGB//3x7bvrRC7VJ6o1aC0uHIdVTGKzGuwTfZT74PR
nPcactBPIc/+/VpkQCQkZHYYUzvwUyRd1WNV65rHyBUUrPdVDDdwWRg/9T+sRUlUgrahybBO5/Lc
EstQ6OkpKxx95y0enIVFD559BYliaSNBBKFYTJC18ulZ03eDEefZyVy0+CUoejLwNv/6eClq26/i
Nyg9NNP5B9w+DYSVkTGxrXlY6vzU1T1isAvVmM5yijkEFZQcPdkYfz82eOv7qMqg8czgOHondKuu
v5BXDBGEEIpHTtwNH5Z+tvZSS+u/3SzfcEU3SyMIomACiI5WI4gtdSJ/OgsjMkOj3pjZyZi0Vn+1
x95gHK1Aff7FNukXv5vKAZ7J4+XdM0oDgfiIlgwa1qvliV6HkRfjlPxaTPtZH8eTz1xI6M1QIcOO
r/CfxwZv9pNVgkYkWAJfrFLW61VaVe5FEYTbUz6ZMjhEsQfyqIo9/9TZJfN3H1u7tzziX84jbxcO
ZLU8AlmRePqMNRTPQtT8u6+yjfy/cNHWL5HmPjkqgwvN8t46xThfYtt1r6BzYa8I1NZORTPVv2iR
YfyqAUP/UzYk5YYotmYL31sgtAiycJoGSvLrejs7KsjZAh7oVM5zWsNd1QZr33UifSlGL/p1qsf8
/HhLbz8gpSFyCyJRLgRowmuLIspzzUBb6RSVC11hVH0vmZ8kH7R5ro6PTd0uDlMBRFUEViiVrxvj
rYDGlU9WefL4UFAwdPnN8RLaFtkgovLFmKV8tgwLLUIxE+l2UfqC9bFeHZWnxC46QJ/9LKidBF+B
y7UbWcmdLVRkBdtXzyfrUv//Tzc98xtzSugjnSaDhDrUZJR8HHjsviy2WP55vIc37xgLAqMD/win
eTvtB1JQnc9JUZ1o7Ni7JsN575s60LZ0BN7Uq688szKkYNrgtDmN652ztXgwOX3yJII8/Ty6Sdvu
osVPphfCYVTh5jHIwspP6vZS+kkr3uPqxFfpJf4M+KWuP/RuZvV/DW5KfTbKhcPYcR0qU1jljhN9
kGkJTyuPm+kbqByn2kHiFMsFSt5iXWaQ3S5i/0PjHPraMP6o/L6Py5ACwBTI0LPH6tlKujooJH0M
0CWmU1MCr79hUC7LnLd+cdImumZDFhm/yDRZvj7+ejcR0MqKuiE/nRSgTqZZZlbB1wtStGcdf1cV
PaNWiiI7+Miosa+x/FLWMj89tqwcx/pz4qhBDcGSU2WEa8sSKEUrcoV+ZtztCxzx6RCZfb0zJul+
QldkfqkNkXzx4Qz/IgaDY/w/2IcwRwDISMkb4SNpi1FDpLZUQyULRLaK9I9Yy6ZdIbX8vWzNeOcw
Pu6XThuCbwnP/rNpMAUKeDU8HJDWKU2vHo4eBIm7lBlXNMr8s2sNy4c+I8x4vMgVJVU9FwBwFA0f
cJFCtq++bxvkNOCYC3RiSJ7szvqSd06YJHNrnWm0yjl0M1Mb/hP3liZCvfKW4kxWWhsXabauHlbG
6MMw1dxY7kpg/vwZ2221kyVE2LD1vAmB+bzWk92Y2zCf26Cc3TOae2X62ltZ424cV3Xorw+NemV5
1/Fu5PXrHio7xGwFUDZUgocqnPPc2+Va/wVZmuXweOdunwZV7Fb+DIdjIvl1fTybbGyQVwRKiWix
Y4RBMmvvqtIuT7WMZGj1Rv7cuJ63T0UZASQnd4Ea6Do8Q2DAXyZkEk5zJfLDkiZfgkYLdoEZb+Et
bl02IS4vLLVn6NCWt0oUJyhTPclbdRKQ8g/DaOtHXQ5bWOVb10IRidgIAJjP6Vu3k8xF+ksfW/LU
BdHvvPTDzh6MA35U3yFsZe7MSvs41/ZG9HDnu6mjjhQEJDoqyavvlrVCyhFx2NNiz8nJTs1519RD
tbOXQhyGxZLfHp+TO3t5ZW/lxhiXHAMeHuUp81r9vFgDQ63Ja3ePrdw59+iCExNBRyCIXp/G3icA
SsdZyUDUQbJvm9ybmfGoW3v0GrwNz3xnC+ng4pSQXlQyperH/PQmVHFZdVZRyVNVWaDWpvGfyRLf
krL8sXTRX48Xdmf7cP40r3CF0P3W8TPKoFqUlURZpdSbnWAw6L6wg63Y4dYKRDlqIwoG53O6V3k+
E2xsn0EU/SkPvFYJ5nZaGLlD9SxciP1So0sAjAKbIlpZZdtDWmS+J7EzmK0R1u5ivLgit/aP9+z2
MFAReQP2KtG2GwXCNo5cpjgt3SkxZ1Psooln8zA4Zmqf3KXwt8gAt8eBxq+qXnH2aFetESVd36R9
a0/9yYvhKIV+47flCzFDnrxnCm5WfZSt0TzHuFXOUDX3aYGxTmQW130MTfdytzV0pp0bbrn3m0Tb
5YtlUPvut97I2+1U2C6l/0knmgLkKsOhfyb12tD0U9QN4y6OkmQvC789dxCyNmS3bs4hwRwVbzI4
Gz2gG7Z5xmEvJ6riJ9HU074TdX1UmMmNR/8NsnT1SvLXk86AkHgTkFxrujRG1GeMS2CI+1g2vxku
Dv5klCJpd3E2CvvQl3bzfY5ss4MWE1jL/K5I89J6sTLwq2Lj19yumcYI8Q1JD42LmzmVdlGPmtUL
+xT0qP9HnaefRp+5DY/vxBv563rNgM44nJxRG7e/1t7w5rhydeBbp6FwsuXQdp5o3qf2kpR7elSa
HyZunHdhP6aT9goeNLAJ56WRvWspui1kfJPRG1/1pCld/bTMXj3ADelm7beu16HL+xRt7c+lC0jh
gLjMGLzGsoIgk9fg62VdtRPJQCW6ZZ95Zm3+ESSL960BLZonYdPn0tvFi1HMrxTQEUEuGGfyrfBT
CMKDO0oZytJtvYOUsjZeah0k42uvp0Z2GAbp9u+LQIKsr6shFQga29mwX+rYlH9XRdt9s/LWbsNB
OHFzqtPWGEK/1mCMS2mACdgFNAIvzNbq2r2gfFfCTLKl/+J7c5T/uoi4cwnzo9k9REYTdV97lHm8
PZlUMv7SgjwIjhBqGBWxOF7XHMoyT4P95I3aQilnmseXwTbR2Iny2PxqBcuic2uUbn/NmMh/ZAWk
+3uhIwX7Z2RFuf4u95s0PzRRX0Z/P/7+t6dMcduI5gk03tjD12/WJI2pTWkDntqglXu3M8SOaTXy
5bEV9U6sDxnSRZxkKLa0llZBe9PXUYyncE/zGMsfKJKX79LGlcj+yPzdElvGISvr9PDY6I1/AvlD
HKUUw20C+bVmSRrEsyYrmx4mioQvo1sZpwKC6m6Yyy3Vw7u7SHhN6ASj7aZaHNv2AEOAS4QOz/Cu
BNqG/qGubyxo/aBQJUOIB11yfDuv/vpByVs94VF0i4tIsjSMB3+fcFB2Rm3/NiybCinrNf1rzQHi
SZmH+qPa3p+imVIXblomfnEB+RHvi9aKX+0YxuVzHwkroFWUCarfKLWuwsClGVIDdRR5QfIlDanz
Vqd08PQwyLtni+2YIk4inHmD4/CaXC+oHxhUamq9vAzFNH1MvEC8RJnmbizozkeiks/fzn2i17OW
VvYBJmp2UshLK4+dMbBpZTqG9pRoe0t78olgRa6ScIYRpbZwHZ5NcdsaFa7uIsyxPNZ9HBzjOZ8/
P/5E68v7ZoWeHyEMlEOYyNf7NlqdaKLUZd8Ym7Kj55RZYWHk7aF3qhgBQH0EMBFlYtnYyfX9fbOr
0qw3rWA6GNd2W6/uSyJBiUp2ox8n2u+hU2gBIxWf7gBiipophQUfRhvOcBXKWCm9YL+Nqkucjste
OnW3T+thi7R0Z0HcW4WtILnjbbeuF7TEnigRJpGXRbnZQtT+58JcAvxTuiUkc8cUlXKyubeVAdq5
NsXodx/qEDqwmsOH6rIx2BV1au9mcOKHx8fjjp+gE+gz/BLlDua0r64VUZnTp7ThL5ZWGvaxcAMt
OMxW3W81He8ZAh+LlhLBIItbncNpSobUMsb6YiSAXjxtNA+atqk5ec+KEqvB14LORtj7eudyxBCH
oAskwhaD/iHWFtMP0TYIio1tu/UTColNoUS5VhBtqy9UtYVf92QglyBCdPTFYuq6e0z0Dm3JWQuc
8pQQS4mNJP92cQoWqNg99G2JLVffavSnFkhM1V9aClyXgTEN/llUVZJt2FE//uf3HqA+F4rOnEOC
Sp92dXUbH7mBYtL7ixMM9VF31QBvypY72oJb4nH3lkRTjkee//g3utQtwjtjObr9xXXi9DggF3Ks
PO3ZGtPbglzaOQYtDx6q1cbZWeR1i0TuJDfG4hcNPTorbEfHojGgJVvaZLcOF/IuBTRCf8WwWEPh
BssBdzsY42VAnDbbIzUaeEer1eL54HhIKl2EkcGSm/NNVZd7lilt0SmgrUMZb/XdFjRs8rletBfm
B5YuWiFJXJ7sKrBnhNhgGjEitXajvelOQ3l87EbWVS88I71ODhwqIkr/W33nn8INw+5iijVZc86C
sQm90lq+GrFjHYxFFy9LPbgfG9dqdk7jb1Hwbk8QLyddOi6GyjDX/J7Gqtt6KjKmGGq1fUolAsu9
mTgbb/XtfWdP8VyqQsRj+jbk4qf1TRNq39rSt+dMTz5T8JAh//3ux9UPFxT8Rrx9e/8Is+HlqBos
oJ11j8BIbLtNdHc4p01SMFRQzMesm2haa6hzPP5ub3Noru+6sgXIDlUqlnajw52YJRDgeDzbtWi9
fR075bKvfa3X95NMmMTgVbMV7SHh+ct+MSv93RhUQ/851mMf+UU3H4wutOPJij5aKWrCoRidOT8m
dBZgXApLtLt5rKkwTKkn/nz8498c3vrHU6AB9akkRfjn+tSNwkxh/kiJ1lq6xDvbbgrro20NpTzk
eclkh7CJSrCJ40R7/BK5mZFC/LWGdp/UUyZ3XqqkCRc5t3Ce+1iIQ9aB/czDSRSG/0ptzrLlr8WU
WuZvdtz25olB0Sm8h0Rf0BDBezJfxJriPVLHBhNHUkZlv6euvtjvRpkW+a9wu/JhL8apEeGYLnqa
7AaRy++P9+HeeSHIV3VnpYG0Jga1Q6nXdmNn58muzYM+578RLTihJ+XzMZAi7KEigdNnaLG7esSh
tkEQW/r8PHhuE3ajPZwyMxnDaRBbnYjbe43+gcJlUgFmbWuJwroNAt42hgdXPMS/xNVU7HPTy/eP
t+7WZRLS0YpSGBslk7oKHUlWWun5ZXU2/dHft7ObvDZx/8lMPnUIxMfRVtxw51OBJkARC2AIicy6
yFxoxdA5cV+fayfOvzcGqvD7IZuzk2NWJLePF3dnCynIMlKa/rEakLyKWAdmYVmzEdfIlvvfp8hy
zwPv/eGxkVvPyAwc9dqQXMAAX/c7egahOiVMRnbQGV8WL1kWFH3aLjnrkIL/jlzUmDaaiLebCGqS
Z4b4WElWrf2jFJHd25LHJs7T+MvU2MzLtujI27uMGHNL6eHOAtX7EqhOIjd6TadhBElNFGm2Zy1G
hiHMHLduPgfCXaqjmO2Y6nM6y2HjXN5bIpVZxTBUmKV158NkpGfdtXl3RhdXfvRzffiUV379Lp2r
5ePjD3h7SnwKEgo9TxWYDGAdMtu0ftN46c42M6aMsKGYP5/Hppm35L1vDQFANehE8FBTB143ZTUj
mfpCm7rzZHQGtFiQ3J2wtnTYbz+Xgrlyn1GtpJy5Rp76hRiczLG7cxmXfwqHES7F9H6UXbDnTas3
woJ7S6LqynWmr4igxcp91Hob6U6sdefO6vLvfSa6Q+eI52bJIadDCwxFIkW3py1FK+z6maP5Yg2J
Xvfnkemnr8CGPXC07rSH1bKVtd9ZkNJnUSArDvwNhMbTmZFBxWA8j1IJr+cMK6Lr1j/tmGip8F6r
CatUJmz1DX+OprRSzagZprOZd/JQaXr2QTOW55R02DYubaCcEy0w9YlW25YuaekBHB/PVWKU7zs9
i0OjrfwNZ3Rz3qAAc2nU5D3684Si12ux8yRIzH4cz5nlUUnpDf1Q9gDUMy1PTqMttkDjd+0ptqnC
TdJaWNnTddDhVuGP52gSwafKHcZDNU7y78GMM8DJkdjq7t2E9izwv2xCFSquXVGj0T1EjhNmVD3b
h0TEL9OSfJ9GAwG/+YMRmSh+2VuBxn2j3CzF/VRUxutdLUur1hk7yrfT9e8BM83KJG9CxL7nMEY7
MPS69gMDMTcCyhs5D2IbWrI0w4iIoWStD2aNAFhrNtV0boR+9AdD3y8DuLi2MLNX8Krap7SRw5ep
LBMRRkVjf3Jr2/4bCeWvj33yTVjC7yB/pIyh+vl0eK6Xn6foZldoCp1Fabt7z0bQ8FeNabhi10XQ
YkOkNbVf45hB1hsO7d7pQuQPuJniCtx0BY2pp1BkBtO574d5NyTuX3WWnBoXyGxXiQ2i6s0jxyrp
FvPyQGyHS7RaJQPu3bEHlXOOiyb60I8iekH43f0Olfjvx/t5xxJZqUWcwqgMLqk6bj85nDHqQPUD
Mj7DJy4vY9VMJ/pe+XkazK2B7TcelPcNSqV6exSsZU08XNJ+ziXY0TMyE85vHkp5f2ZNvYUvvrMg
6LYU53DRsCnXByQ2zBRFrVQ/636ffiwlnP+i0KKP5tAWG/HBrSlTKSYzlwqPCkZnFUWSguaMDden
s5964yGN4FdMZtaGcVINh8ef6XbvMEWXGK+tHvB1Pkeh2vAm05nO1VAPn708Gn4j1EtOj63cXi4e
U74RVRoo35Terw+DHPUkqTMxn40FoQ2z9tOvIrGmcBgs7Wj0ifsinUG8PDZ6bxfVSGxeIhhaN1qh
rl77M6J18zkRnXEIOim+Dex6qFViC9x4bxep4KH4p/D13K/r9YlsblrDnjCVdNlL3lXJAX3haf8/
LAhUCQVxbhRY92srRo9oPnHrjAKA/2WeRXxgUOsUaiVsyMeW7q0HDX68BOohNF/V1v50eRMz97x4
tuZzNjXLTgRBhJrWuDWO4dbz8WngQAMNI8Ynubi2ssRVPrnAT8/R7H+uOnnughT+11z/IzVza8rI
XWNcXaT+1LLWqllNblR+NLfLOej9Gb4h3JEvdkTh5KMmbP8SEOxt8drumuQpVbEKyj5rj1FUbuuW
w7icJ98DAIEs/rSrdUs718goMTW4fBZgQuLCjDXqn3w21umsPlsUdT7jHwbn7Edlc2bapn3sIWIy
NTiYNwAmt5cLU8zN+z/Ozqu3baRtw7+IAHs5JSXZoh2nOk5yQqRsOEMOe+evfy/6O4kkw4K/XWAR
YIGMZjjlKXfZ1GzoqZ0/JFNXCBAKi3MsHGu5IXP567bWvOeGaq+8j5d7cRsJVQow5sR6503crlqS
xG8s52h6KP3JcrCPfUqt9fUd/8J8oBdvhX6yJMrIZydYLuVoDHblk+Ca2n4sWu2nXQQJVlae8/T6
UJfbgkUj+wOx+IzBPKvo5GrowGWs/rG28ehahgLJMqyz0r2RCPNjVgXa4+sDvrCCoJxQA6JgAFzn
vFnXWitSajTZjquWee/S1SvifrWnK3XNl0ZBeXzrTYOb53udnman1dw+rwbvaIEZ45YNyvKHnufq
yq3+wjCUTbdNt+FX6bCeDiNbPycatf0jYsbpXhsUMsN0pd++6baLlrhsE+UCun06SlYGvbuKPDka
UvPCvGiC/UAId2XTvTAX7lfq6FspfQO+nY5SlYjZUd/Da7texB+nWP33ep7mV47qy6OwuU3uPZ6N
s1uhyURr9A7Y70os/TtPVcEuLc1rPMoXDtAWQiCmQeJMme2sMJzOGd5oEt9wvaJkY+gNLAKprLCf
82sY1QuCBvcc2xiK0NbXZMizreaWWa2loDePBplQ2t2jNB72jRfiwZiHA0YIyvudoD+tl2k4ZtWO
dYlG2yrDJFvDbvksvA6s1tfF/6IvXVQIsPcNfdjii9Cekia79YKp2DXW/KPV/rx+FC/P/kZn5fxT
QSB9PX+FBi/NBtWwryqhz8jR1DKeaqCVVm0bUZaM6Zt3GOOxt56raRz/s5UiTdVGVOwZz/LnY409
wI4e1TVVk22fnjQFKJFshUHqClTQKB6f7uOl8XutK9fkOHT1eCQio/cg58ILm9UKPqxpncdW3zb3
bhKUT2RZ0xV1sBdWlZE5rJReN0m4sx0edHrlmj2q9vQZxBGjInFrBrQciNckT1LWHl//ihe4R+45
/vGgPsGsoJhyttn1TppYSHVp3KIlIkF3eKVuRGmJQVLkzI0/3OQbeOF25alBelPN6o/jFBvGRdjK
37/+a16YPbDHrRBM+sjjfzZ7OWSagcOKiPWi1nejPZmxAZEinLpk/ZIs15xOti1z9rG5E2k60oqn
B32OKmi91aWJI1DK4wbe90ZrH+d5Mu+CJmtu887Kbn13nb6+dY6oOMCxBHSyicCdO02aS+llvRv0
RyyhWs691CqBuKknvaPdLkuxy6u1u9bD5iq+mCtJGPB0JEhgQKLgdLqx0fXUXYuG6jHtBl+LZN+r
MWrbbur2GxPVuoccsj5CiG68qJj0Jvu2Bv3g7l1Ppe/7kcJ16A+6nu9KgcpmzoUk0CHkCgLxQvWq
rvool8MkIsOpC+dRrmjmhENKxPNgmKPVhu6A79Gx6QY7/9guqtK+lRq9C9raszN8COa28nZDUWbt
bnLkUP1W85B6dANEl5LS1UNR7eio5O3nxdQcsZ9djYKsp7oRZ7fJF8M+aPyyOzirXj5qU++33xwp
8nyvPES69m4z6P6NO/uBCDs3a/+0uj/JQ5MiHH+Xw4zJ+JmeDZ9nDLw+XACIf0uBnDxRYEnmEF7b
8Enm0zBExlp1y602ZsrII6A+a3Vjyl7Xv2u2MWm3Rg1XPFxrrR6/mjgF5TlS6SrQ91Bcc+MpmwJ/
fhANicSfilrzmtIEXOb872Qlrbg3u7lWd+kK5DZUhmqnyJRu97TKUaVfszwTBnTxFa8yHz+lpqeU
4+b6ndArn+bpnC3ZzNg5xs/efgZGax283PPq4zB6s/ic61WaijAg7nCj3Pa6NlwboqcQGJ4xvQ8C
ZXIUgjnHhHeU6XDTUs41b4Ks9rxbpp2jOtbrsv6QrH1ufgGRWHZPMBm14DA7UFduVTYl/zVavxZP
JaX0/6Bjr2IvYYKl74DW+gnCo2UyK86zyvVIDZWjoo5KFSKEQ4U21ijheO0T+sLFboJQYUPv73T9
sSPK7b/4PV6HnxeKyzTYRNOPR8tZuvy2nFKVROyZxkLIq/CGPYT0oPkwqnz8saJqUr7jERuDSJRd
mu4ysMkrvd0pK/dClUm7GxQo4X3nlJm86Us1zHdLUdEDxRZhqQ98avaYZXL33Vpr1ULVzGdXxLmX
5dNBZ+099J20wvtBVztI/2tARWc7Y3KCBlVE1eZRXupF9b7ppKh2qz8hotHUXpff60I3v69yUdmD
9JxGHKsel1sMwoXHjxKmZz00opn1GzEqDH2rRDM+jfbit/cyUzz3ajJH58Hks9MH7KuguvfMzH3n
uumQYaiZ5t19ShvUOKyYLXufFrupxaOskkK9lwF4lx0woab/1qRL8SDpg/VfChaqv6k8I9ViMWY2
gtOjco2vJQyGHznSS8bOLUanetB0EBMHQWdkuYGytoxhZvqJqYdlZhXT3rJ5Po3jgN6A9dgOrZBf
JkdbjPdOUkPYy8t2KIeoNiwptdBLrMXc88zO7WEOZrrj1KWaJJ69Vs3RikRw/q7SpuZJUqRKrDCx
iuxdnRvd/TxVYxmpYi7MG1SRLUcL/dmYvtHVx68gCjoVjCq0+5Urbzd4tUg/kYGlcueWMq+DnY3H
aXfonL7sqjB1Ro1Za2meHCwAZ/rDorid0SYshuS4UBx/mg1Y1TeZCpyvRNqjuWEfJysE+Gu6kaw0
jUKnaHzg3hQsm92smRSfNe75heOYD/MOqbuqggO42HNo+J3mhBDmSgRtmsk7+kGbBXeTDkzawm+m
vsuFW1Y/m80J5ahZfpF/c5Y8+2MKW2bf8nxM2rvOmMffTVH5VmiV/RiEKKbqfqT56WjvVgcXoJuR
V1+L5Zyt3YOOAJV1FA3f9pMzSoeif2Z5RVgaaSOe0tmhNFeuczvv2mLtmzCrrN4+6rmfWKDuvLJ4
p/NgLoiATc4a0uyR664TVT9FU53W684bZt9+LwD7/wZOOT4hZ9XpD2PhY3wAisjD2Bst8fHv60/q
xTtOh5oIequXAkQhfDp926ZxKqjMVDZvm+lwKTZZEmmlqe6dTOti3vHg6A+2vBI6XSQjz6NucCk8
+2hEnUVOY0CuFsydfWxmU1TQPqUcQ9U510S5XpodOH1Kf7RtqAqfBb65RRqdaJNzpDk+jHuumEF+
GiejsiIT1bnqOFiqH+/GxtKuyR+/EB2iJbAV7bkNAGadAzybjPtDVKt1DESm73EkmXfaapfvwPqL
o9XN9k3KykY6JO93o41VB1iba53fZ7T5aZgGvwLCL7qGqKchYnL6eUEqtk0lbOuY92nhRvOa4uZK
oFh8n6ZRNdHCOXHvmgEJ83AqyE2/WEbj1V/Ril8+cMuXza6U6+BlobW2kxMiAJEbRdSYXpmJveX3
yvJCbrxyiH2/g7wegTbq/sCE1+JpLv3hkHTdqO1BK80BDDVingNHK/i6NFZLtORlAOZCNK16SL5D
s6SHVss1ZH1TPFrrNjRne1qK0E1H73cxGcn63gb0cI39dRE74zoD/4vtSN7AJM+2o9MUnkYs5R7T
Vf4eium+bcdfQe79FSIxrtQUXh5rKyvohOoXLdimXJx6oHl6bBGurkJhFuNNJXIWrraWvUWl9dvr
J/yFswY1EOQQU6R1eQ4dCgxtcUyNyZVmVexTZwjwcLasw5VRXjhqIBEp0lH4sTlrZzsN2UcPpUcz
OFau0Yn9mKC8HpYmEKnIcUq9jpYudds7R0+QXPSrbuVJQshh40lBP0IWyRS3nXRSeyeUcKQZ5oGl
NXtnbeZxl3htudzZbiOTkOrV6B8daheDG5lJsYqjhnCB/NrDQHYP5kRTcFymqYho23VrxGNrdY9G
JjW0UsCoS2oDg/gucEfoIkfO+t+aludwTPDK645Ohb17BFXTy3cFqEkCQPIY+bAgaomlQ5v6Opwo
UfT8PqUtcW2saBwhqaTVt06C/cMe2e3kCXkxNYbBEMxvcwujZwd+aQM+0Pym4QUS5/REZ0LYmVB6
cByVn8jIFRmFQ69x3ioY8DzOxmGl/AXs8hydks6GOTTIZx4Nt8uOQe+oO2Vr1xRRLjcns6G5TRmP
Zx1llNPZWES0QOuD4NihL3OrhC8j2xqu3cUXValtzTaeLHVJCkbnCVzTtoIUlr0JwqZ8akTh7G2Z
9B8rKxBvftm22x5BTEqfLN25/tDMmvVtsoq4tkr1aJpjMx88Ka6anl1eI4yDkBc8ICQauUtOF06D
9ifXsZRxWem5FW3XVxsSywn/ZunrsQwHF6G//8fk8JeCg7G5rdGrPx00BXW9LvDcY5Rsxv2qNcse
Xc5rFkmXewLZVMDUvgXsC9TNWR2pqRe0SDxLxp4S072Pzckudzrnyly2c3LyMqJ/xc6jVgmWA7jX
9iv+aW4tyFGZ1aRl8UrbRkWE80jIEEaiUdG19rqEWNcNazh62oCtR170V5TSLj8glB9OF4EBp4ve
6+n4llMpFJWpAQaAi6JJ68sd9JNb3xoefTVeW9PLEwDrnYoJ9n+QVlG+PR1N1WNXDmWbHJOm+Wno
ajqUEIgQeQSofuUhuFhXAhg03y368CAEz6uAbprkC61don4lqb0VxX9o178Zx8TfjDwU1X8aFiDb
zh5sz62kCUdbo8onSXPGmYC6weT+zVP5v/KyhYQShbWzq3bIPL/xcDyP03JWv8AXVPHsqGsuK5fb
neo/xSFY76AXuAZPPw2umS4JvJfGeq4oXJdVEhxF5zZXGjMv7ADWi9SKGilYm/Nh0qUdunwpRKwh
qfLRWS3riBLiHPujNHevr9tLQ9kbjod84hkpcTajXkG97nwRq0GfIpxF6kMX9NkDJND6ym573rin
x9gHygaYjYMMZ+oZWPTPMW6tTsKRrVWMabs97obArsewLWveLOUMVLtBMrfqZ1sameGGo1k7Kgx8
WJmRI5ba+7Y6vlD3PTAEddesqUS/GDlwIhdNr8yjNeWjuFKmfuF783M5jehq8E6ch+Qgj6u+hywd
DzY1RUS/0tG6HdaWNPT1z3A50Bb2gXhAgIJg65mB8M/SuHaxtm2eqhgFhYp3osg/OAGuJq+PcnmP
bctPC46niE7M+ZuQ53aQkT+qeFB6+lDN+FKEeTfqO82AdBsubdLsXx/xpXkBVLE2A6Ste3J2+O3S
rzLhCfi8AwaLEW7Kci+TzH77JYPrwzPwmE28CdKdbuM2kybit14ZO9TrY6qBRxgHzZVn4PKs0CiB
2UICQp5KjHI2SNB4RmXjqm3O5IRR689ZF+aDOXzUAdS2V5Zue6BPTwsPzRZqkQt49LvM09Fyb10G
2UMb9qvFfqghKqxUzgetONSyTVRoAK9Wv8RUlDNwv5nSFPd5Vl65il74gFu1gaQLQeMN43T6Kzwt
6UjCKOB73aaHuyrtHokG7cubtwkvEXABAFRbWrKt/D/bf/PcLBLXSY5Nmhvv4KP0obUkxZXvd572
bM1HvKJRAOJBot99tqKJX+tFMkEubwT5600A5Wq5TQt9zENE4dbpVvheWeOwkohrhgzbMv37MRl6
2znUF0i34DacbR3dTb3cwLcc7/LMzyKqd9TgDXPq0whN6DYUPFZGOMlBJ0uhAXtlL51/RYZ34GnD
HnyWYD1P+PDqGpeiKKq4x3c26k1cOU19uSZh8sL6coMh4c122YB926/45yvC2kjzoMNWSC1G/X21
VFlGZd+NCNyTFy6qNaIlk+731/fO5dICg97AhMRmXDX22VedF22hnVq2MSz0/zLsST4ZRTHv9a0t
nKzI24IWmiJ0Rf3Prw98uahoBgErZEuhUkev63S6k26lCn2TNpZWsBwHOIUPmA6ZVzbt+Z29TYum
HbbTmNAjfnO2qLU2r15p112s+2V/FD6NuqHH/AyBkClabNQ33zor9NN46WBnoiZ1UYYbVJ+UQMXL
uNMpt+PLCISe8uyVWV1+NLi50KS28JOZnaM1XF/5vtD9Jk67PtnUlCnqRo3rztXOU0Y06rdyXdr2
2A56+/P1CT6/cqdncaOm0xwkJwdLdS4UR10hG3JtbeNkWM30nj/98lKVHuweP6idAVBb7pKu2Yq9
bWl2yOCh4nWb9ensxtla91hnpdSMQrAZkwiZIRlkhsCJv9cWf80OgbsM6t26VaXTEGrnKA7FoPn2
gyHr5e+K4+pvon90xxQyL2OYpsmcHVtLOV6kOxr1R9k4bbdvKzR3YJkbEu+nuRnseyft9ceemjnF
9rpI/B3gzX4OyzmrpkjT/SQN5zIZMQvFK8q9Q8UlSN4hK+6WB25UVKw7Z1pUyCWVdbdD1jvGfgJX
Yu5LKOHtl7mTXvAQJB7UCTmYdPr6Vv61rNkT/6H21a9fLc0W2S1AsrqheefUFg5sYvxcF1ZbxrO2
dO6uSOvAvpuqWU92FrK+yVG3R8R1/A6Y2z2tCetxTgLWrSoo+excEK50NjSVNwetdp1vQF/LLp67
cvxmd1b9x0RA0Nnpq2gRYkQIwrgTygfcnTnUCeISbJ15+/r+eGFrol2+CSRt4poXb5FbdUFqJA1F
UhUscZ5LFbldbzw2a4+I25hUH5oWTEVIpTY5vD70eYBBCo340zbmdjAA+Z7eKLmHTpE5LG1MWJuh
A9+1y0+zdms09qdgk55+Yzy4jUclB2zAphtMXHg6Xu/T6XUTRFGbpirdmxqh5/beWgs3j2TTuJ9F
mQ/9lUTthTmiOYCKL48gcz3Ht6SApxAMW+HNGzxFAlR7qFlka7m1XpN2u7w6WUfSNKiRGyv5PJE2
k2rhQYc3rxzeh60/1tw2yyyeqjqoh7AL8msWYC+MiOWxA35nEwgn5T1dULwa/XWl3hILHWQi0FE4
eCQvbWntcbboAp7eyrkmD/DCipI8EJCiu0G97FwEaBGZa4rOG2ME8+wglIae7PW+t+pDDuvuSkZ0
OUP3+TFiuwAaA5h7OkOnFD5p3DzFxL3qI2lwGUmoEDeQ46YPQ55di1xeGA/WJKceBtlmJ72d1n9i
iiSf1zUxzTVGTapJQ1k4hhYOOnT2cBUFtn5WVyTXAKyXK4qVGkQ//iUmheZ1OihdRQ1NuFGPJ8et
HtRcqpvSTcXPllv6yhF8aSiSMpRmAedAwzpbT7Mze3vRVzMui1r+wKZ0LsKehn7cOuVwJWC5HAuV
buqdlLFocgF+P52WaIxxoEZjxbj+DkfCGi7T0cVCwWvfygfdmjNcKUyITYLOw9lQdrMgPiKFi2KK
SkgbhuUeXc/8E+4QYl/Mor8StVxuE6Cl3GSbtoG/abScTq1ahEQORHPjKfWzUBNocBS5eahN8xO4
lmtuOMYWU56GEFvsQE5EkW5jtZ3FnIMzofUFZCXOxlZ1EZIDo4pUUivtUzKqZAYjlHQ6Bf+czsJs
oKN/N2OSkt4gEDYPX8WsV/OB4rn36/UHZFvWs9+FjSP6kpSpNtLg2calBJcbKPjl8dzL8a5oK/tg
al56hc1H/+tyHPoadISpT9LmONdhR3yh463qBbtWgHaqEGt0b93cbq3PA0JzlLfb3h3Ln2W/+v3N
kgDC2iGbnC+0jdym/jl5llr3eV0P3g5dBUv/2Pe+sA+i9KcvFRZS5mPu4725Y281VUjKgR/g5Cqf
7iQtHi2iIefWdzVicXAcZlk2P/qp0+t3yhJJeuCOyqtdavb+B5muGUr/crabR5cG6j3NTO4OMyg0
/S63U7Xc07Cq7J2eadl0lwd2o+4IUKq4AtpFG5TAX4uCufIfC2+af5Gcga1Zatr7uxw+vB1SGJdu
BFYjtUK8Ypb0pp0t5w+igI1/C5S2AEtVrlN1a6QtfNTWVyjkCUvT1B9ll5r9J0/HdTiOwsoxlfBq
y46LBHDg4Vkh96APWbH+V9Wycd9DaQRrLEybIoAFtqL5halUIW8GtMp5ZxIu57iUyVpEPR0NyZMH
W2c8Ksjf6Qpypc6QcESrTPW3JPV2vcuMwn7vVdnQv59k4D5ZXok97KJb9J9z9Aq0AxrmaLIIsB0+
KgZ1QgPexURh11qF+FhMVRncgebR1kPTmv4cdlY6k38hcEgFStWRItTp9iSfXnH0kryzQ22zHdkn
w2To973SE2cP4RkoGtaEAqqH1yDjHHqd5S37pBF9cigDvXvInV439kDZNOMwQt/6jQ60NuE97Uz6
PV0XJ4VLGvRWWHaLNu50X1vXvSZoPO78tBe/nKkxmhvdVM3XJcDCLi6oQ34LsBJuyP0zE/usIlDG
3lVJ3j6uMzykK4fmhaPpPasgERtsVZ2zo9lkLU+NGzRxG0z2O5QqjEM3Vd6V4PVyFCrTSLOhlgYx
kzv29B5kC2NQ2Ksmtr2kvJ/9qrhB7P9aX/xyFLYH1GeKNWDHuepPR/GWfk0dp6piSxYF+KWyfe+6
2XglR3zhkqFB7WzUAcoW4MdPR8E4aMzdNq3j3gYZ7K6t2CMq295Y5VWq0YUWOoUtyBZbCRyKDHIC
2/vyT5iRGnNlGuiixpg7owRUmLL6KY2kC45O1lZ/Zr9utH2amONvU2TjnSU5e01ZF+5uSellRpaT
V/5hHPTgk51baQZkpc3ayFa28dUbsIEP6wQdm6NfTtxkSAz1yQ2ew8s1qY6X1owvsxUkoKsQ3p/O
QxWegIe81LGzTOVHd/XmD2tuGH8CzfWvkBQuh9q2Gt+GeHerqW3//58lKzTb6TD/aOJ6lsv7FLN7
YJYKTGFu+7u3Pms0Z6ksbTUs7iXr7OwUaa85phBtXA9GsfcLt9sREl4LxS53NaOQ8iGhCNSfHPB0
QoGGiFBuzE28zpXHq02vZUxscSX/uYxUGMWnZ0p7h090TrrRKEDabSepGtG4vO9LrEsXAybl0prj
naCmeyUyemlWHNLNcvZZ+u9s7RIHmAqQujbO3NIKVZVae6xt2yuzenEU00KDRt9Yqee3W7+ocgB2
sX0hme2boQD1WXvX+sAvbTluNRQMqeCSDGy/4p8tx1MClL3IWt7mwd3p3hDclgEepMNaJVcmdFkF
QCyYiilHieLphe2r1VtEP3LiM9Gzj4pRPPljdrNOhrXZV82EJKUVZZXx6fWd/tIMUWfkNto4/cjL
nc6wV25eJq7ZUhfLsgj9Uz3UlYaFQupf24gvDUVji3SV4Tam7+lQ2rCO3diaTexoThWq7NjQHtp5
xTztXp/TSzt+u4u2jApavHN2UbiB0Ox5KtrYWO13HjJXYMjkgL5mUXBjJNfS4Ys2I8ki7wYWOpTc
4bOfN06KPtNkpzMeLmrZvSF79T71veFWC3TtYC9lsFMDYaZG1vw0AdN/mERVRWhhZt+StC8OA8CQ
KLVgxAVNPoROkmpXXmlzu0pO43TaVehWbnE6EKxzJOfczabSsq6Lk6Kv1kPg5MSkQa4HMiJNLAGv
622WHJwGdDuaza3Qdm3rBI+im5af/pq7Uyg0D2vebLKraU/5251DDxHnbpdMHkFeAIkIKQgDP/Bw
hiOPSTL+kx9lTwa786YM9GYOlFpc+dTbnjmfV7CV/4GCUDx+nvc/B5TwMOl1wLVxA+058sU07PtC
uybo/cKG2tBryBqhacqeOqsJSOFrXuVUXbwkZr+zSiE/4cTTR1nTVt9RQCWFfvMOBsNAJw7tRdBP
54YsgHtXp5v9Lk51vwBuXKcPWT3bH018Dv8zsiS5EiteHE2MKMGBwkPmLuXWPruzG7JKMF3LGDs+
TPjQMvFUCdfWlmnkjp71+fXZPet9nnw1Rtnqf8j2PVOyzg5oVXWJ2yBRHbfCaPWHhvbzBLegKQIA
cjbWR6GYFtOPJARzb9+7jVP8mgOrqu4s1MGNI4/q7N0tvZ8Z+0ZkufttrNB3C5eqKZA57ty2ysPG
8JJ1V/XJGMSrSHy/IRVwpQmKAmR/czd2aoa82xu+fGe02kQ+k07GfCsGMQQ3dVEYw5HQqxcIkKUB
lfUFdKv+YZ7rpPstNFLGP0iQz8FjaVUkQ7aORPG9Kdx8+Di1vfcHy+ryByX5rf8FbB4hOqny4XvG
u9ntABXnQagctST7zFXewwxCRX22pJ39ghLgf7E3ktCHYFkd535YezXf1zNlx7fe/nBvwK7QcOXr
c47OruQZPgu4n9GIG7AC+yDoAVpLwJHDys185aOfn9RtKOSAUVB5luDcbqh/TiokKt9NoYfGyPtn
X5pS63aU8GAdDFamrkSKF+d1K6UTISL/BKGRAPt0rHRe6hZVeyPWZtv5G0y9gPPZ+/Zn5A/FTWnU
9rUdfTE5Hhtw1KjibbK952ocmt1rwBPx5pJcH81+XtZO7te1yz7g52TM+7cu5aYeB6+QvIFO/Xnt
qZRsDVT+nTiXqb5DSNQPW30UoaXPv14fCXDi5cxYSDwvfF44BILPrj5fzEGAVvQaE0Fq4qfZz8H4
EXODad1TFIOjkSwjeJnO6Jvucwv95mlF+3OMCwlfKJrY4PAhqGpFAMBlcN+V9ki1oPS7un0wQWoF
fthp5bh+MOC3rGGKRkj5sYUNUkXl3Lj3DfX7HBA5soS71ZgyN9Q8Y4HBueZQJ/Kpn41jiuObG2Ki
hT+mP6s0OwB8WfJdx6KUB66Yxfy0Ltgu7nxj8f2Pg93UyDnkvWMBsy980OWjkl7Uc8K6e/5UqsOs
ufP8kTs/WaNxcOAK6U3bJd+F5YsfiBbSvkrF6mSHJBgn/cZEW939Ueg4WAAGCSrt0zgCJt9rbgls
3XFWsL/ZGuRB1NCxDyCTyWq+r5Tv/izGoUiiaZqDPMzWGTS9Qy73V+9p63FPlL1700tZTrtAOtI4
GlY69kAJlowYogAGauwyr1BZSDS8oX1lbWrJf2DzDUwlKmd2d12J6NWhsDIpQ4Jm8UXW3JgSvlvw
t5lWbX2nqhqbMQRHPxHFVE6IkRA2C2rQvB8j1T/ogAn6JeHkjGQnQ791qKSQ/u981RdqJ0O2ynBd
9No8dGx9EZaJJn4jlJUUYQP2qAzzCmfb76k2jdXeFGpwbzK82f0o6KUuospXCnb2ktTQr2dXfyL8
6IP3ykQP9N20DHl18FU2ZEcfwSB10AUS8GXIAwHFzhyNzn3vCFP0e1srAxXZkpQK5ueSwWZ4/Thc
HIbt6tpUKbduNa/y2XXZ4sFX9YEv8bBg/08rhKDBV/VuVAFRHCYZtwmX99csE9lbnUsChnY2+RjE
YMEAXCD0Sq3pjBwGL1CH6RY8bw2st0qveDWeQ4CIowCebf+CmKMheF4BgVJfw7l0yarqYOWl9Hts
QSzh64AcVOnSySK5W/aL25vyZraU0qOxWdpr4MrnBPs0QgANQKUTrTgUHAhLTm9wqH60zeCQxoYz
WP7HElf74DZfCZYie7D0+gZXEc+48+tRVkTXbcCpcSpnRFw8TbN9n5Xz+F52AZaFyinx72w0XZTR
JsLT7ugyOmKD+2F2gkmc9r1I6sWiqjvmwaGecjlGyu+LJzmM4xPRB4bw3tAV9m4sA0z59FHTzY9N
VTfmx77IrZ9uirLzQVtE6UQVrjX9LdeSJd/ZNe/rHLZLt+hhX5YDuPzKaLK3Bm8URVAJwb956wMC
yj9bKyQ1+gzj6BhMrHGjO/Nvi5r/vm6lfyUsvYi2n8HIyP2AZWKTnBfIsA8fpmHxsnjGaPMhr0v9
B6Xk7Pb1U3a5CemC44WNDBmCZ7AMTufjFyM6U63SYugWXh4uTpl7n3EGKkBrebLXbu1Ct7uDLHQt
D1vRIgkUDkPh9N9e/x0XsyUegrfPWQcgCQ3tLCiuIVqm0u6DeMZ9IuqpStKCt68J8mx/y+lOJx17
JsujiAh+/ixWmYNC8MpoQTzmo7kcwPt2e3fVVUo33snvLXyCIeaMSedd+ZiXy0zOT4ZBHL4R9c8p
aCVojbkt9fwOS7oRGIU89AaGZMrojwy6hlPelbtKlzdO3T+9vrLPPffTSW9jUxgkpfI3tN/pJw7E
7A+gQfM7HSdrSvTm2PzWfD3/5GYpIh2p1LvHrNLkEwCQerydfYHno6ahFnLUk8q5X2hzf4dQE5Tg
u8vJ3Pngr7s9Uqnz9E4Mei8Pr//iy71AuXZTMaKuwN1/XqoDra4yuh3qDsXjYa9rzXyT01C58r5c
7gUSTLx4YTe4oBLP8coUmew11ZriLnV8p4qlrNYvBkVCeXClvm+Sah/M8/Lh9aldBsvUoanJgFBC
O4G+8Om3cOteryd8V+/wffD21eya3zyrxOW1abKvtltXb1UzDehGQG+DeLjRH/H1Ox1Qzx1LTvDL
7wzEhurQ5sX5livtGm/vhU/2rACzCeBvJNbt//+TcFC5EOXiT/ld7SCTtwwAMKt0voYuufxk9CQo
+VD4QV6DS/h0lEAtfroCKtkq9MutUafL+7Hz6g9LN3QfcyXHX47ez49v/WQsIN17CoWgOxHYPx2U
5oA9mEla3Pkqb29knRpPPsplvwNMZHfVWBtX8qnLpURmEHFxYwNxE/g4p+P1hLvdAPrhDoheHcqV
ajV5QRG9Pqvtbzm9FE5HOdsXuWHTzAM1eqdLW7x3ISUgc9/n+w6Q3pU454L6Cl6U8I3/IP1HUfy8
ZCemrM9Xd1F3U9G1f91sCAgRRF87NETXIb9tLT9NDm5NSxH3U1s0e9ftpPaZSmDuR0lpspFKGcxW
mCtcAdGa8MZHx63rH7IP1H9c6Rb6Hwv9W6uzO8zK9KHBkt1B8+GBgucE9mk0tDZaVDOkYd/ZhYqK
Mkk90Ig0A3eVoXXWPtWD6mc5M/QDVbauSsNUDGMS/o+z89px3GjD9BURYA6nVGxJ3dMTPOmEGHts
ZrJYzLz6fdg/sDuiBBG9gI0xMIBLVazwhTeoAAm/Yhhnli/02vQ1lNbNh6AUbM0qjHQ+kA6/UYvR
ehPQXxSdJDHW1opQLqlbqe+EsNc42PeHwh6DsinVpyXam259boZNGJ1qO3YQyjXJGILoV07Gc3i8
u+7E7tTSVHAi3DikzYsoKY2txPRKKC41dlU+6Ovom+2E1hFXVm07VGMLfafvz+7oyZUL9ub0zMs5
N16orxFG2PMv++MiyjEgcHvBcg5W4x45YuqhAZm98pzfG4UWDzpk2IzMPcXrUYxUpOMw5cqTG1bN
i3CH7jkoE+e97yBzoR2ChvP8HPLP9SgTiFUFvLjyhGR4/FKVgzhj4ryGo7szF4ueDhfN/AwCUbwe
BdIb8X7aItaEB4RziMtKvOogsOyVSPPm8gZKDfmeqFajEw4r7Xoc1E96NFWS8KTYavcTHwX3BzYV
zeySOIzO5x5Pw+4wWWmw9tDf2fbgohgTDB1/LBHB1BBmGlagwDmVMzAwjgRnO5cUcaTnxSu33b3l
1CkjE1xymCkvLKaZUnkYwAWf6sbxuj3NTb3cWqXNnfP4jN0biHIUintkqOoN71QEaZRnQcBAng6U
W5/qI/3n5K/3j0K5/41VNBfAFtOB4Yzoc96Hp9ZR/vUqPdmlerDGHbtzXdBl/r+DuIvjxAUPZxI8
NdeFPf7IvZrSqBW03RHmf/SrihtjU2l2yhVpUnt5/wRnWBwRBTzem566Si+pa90SkLeovb3Dk+hX
mKeupI33Nj8XBgQY0kfEVRcXYog4S1dFMjppzljvy65st5X4ZFUvWA+Y+4xIeGVadza9jYjkzLLG
tQeO0fU2pCHYNoWlxic9MM1fniGxKR0Ge9J3tKRGbeW+v9mLDDCDAdmJpJDUMK9HixKRWFPYuWe9
zdwjdoi0oRVrjW52M6d5FGoyM0SVNOYmR+z0vE5htJ5pPw1/od6wdRFI9mG/tP893hQ3kiEQBxiK
f5gTbeJlx9tjx9slcuNnM2hqXN9VWWRbz23xVLAceAQGNvHfS6oaqc/dk5R7HGDreKPafbQmJ3d3
bVFwxPqR7jjM+eu17UuYIdA43XOkKNou9MJxY9qlu3I731tbJGpnhMSswLHMjGsZOW0Z20wYoShf
sfvmkAVF6ztTnzw9Xtw5tLwKPVlbXhseGxiDHLrFaU8CYxBw8r0zEvfyL4gCzVnvzPZbyu/z3VL3
Pj4e7+bsvY0HAB6QMX3jZckG0B6V8Ux4UCaaqfftsqqO5aTVG0Rhms+pXeWbqBVrmNV7C8q+AW1C
640KyyIQiTG21NDhc8+2m+Q7J2iVZ564cufaVfjt8QTv7RCXPBbFlLmSs5xgH7QwbwNO39T1PXot
DSHkJN4N02EZ5xyIjUgtAeDW9T5EiSvqLck+xHC3h7ucRjsZJeXKPry3OchZIS3bcEpvMPYhVJFQ
5APOUx27vS/i7hXBseJ5cNTiGIaF+Pfx2t37TAhUUojl6prF+K9nJfQKg7+Qg57QsjvifWp9GdXG
PNsQQFbCubfvsNj45K5QyrQZksEUr8eisW2JYFK9s2ENRrjl52SvLbBGupUTWQAaPE6bv0hZapHv
wt6tfR3jHcUPSyV51VVhfG06u9BOIyq+Xzwryb6GpjV+FwRd3wvoEK+m3YQ/ErNJ1A1Vrm8wtfV9
HiRRR+W1F4c+qKzhaDYiy3eiGFJaj2jbOTvOgvYdHcxG3dZu0rg7O86j1tfS3FyxO3irbyyXgBNP
BPim/7H0VXTCgIwv0IKzTgvPq/wsG9TWT6RR23slSiwNTZgCea9frp7Zxk80O0N3a5SWqfh23FjB
WUUGrah9ozeLT33W2xUV4jE8anUukp0ti0nMOkcIrBZqU0evJuSjlbfhJlhhn1DGI5alMmWgK3X9
FfXIKdKEavl50PPJ9Fs91Chv98NRImMFEjDu3Sci2m6HCCicrcfb9fao0yegrUviwkEEnXk9OG1v
ZxJi8M5uGU++l7govhXeGjzq9hCCS5ibxLRZbSyLF6OkqSVRTzPSywBBw/O5lx2kL/W2ybc4KovX
ymyzNe3l24PIw65S1oHAMKsxLa4Xx8nlVAw4NBb0LuFkFUjUlZXiDzikr0TOd6YHAwwkNPREyCfL
lq6qFNCCez2/JKaBIQ7MNnoYQfvkloOxLdNsWNn1tx/NpPpBY5dRgTkuES1QAE0PMCXLmQ3dLhpV
D/HFci1OuDMrhHPAy9DrA4u1/GilNqopfVf04tJ49JGBxV8zDjZDHuwVd1iLL++NRjfyDbKJctwy
QOpFizA6KreXTkuJZQE07fVCa9Hgq37ayDXtV/b9nB1eXxxYuFG5cGeNEZCIi+2RDkTXFWiJi2E0
enLAtHCqdwptk/oYmG6eXLK6LMVpMKPc9IcJIOS2HymJbyI1MX/hpOe6u14t64x6v4RS5MhRvvSI
D4qdSJP+71I1SrnRkjx2YOOhxfj3yOstt27f1r9MUcTRLDDqfLE0nottPpRe/FcElWF6JbIY5bYq
+xRtuTQKVdycwvZTK22tIpUYdennqJHWG5gJ0++Qjd75Uwd5wVYcGla5XnVfWlodpDz20CcHu0Qb
ZLuyfLerB+YVjR3CZypNNwx8JcKQsbXzC2wPxG2NiR5Ema/5Fd45wjxuUNXmgBmDj8VbqlWIPrZW
VVxCxbK+oHTmfoXAUX5vzHgNlXHnSAFLRkYNHtIcKMx//0eZB04alxL22hc11C2/REpyB4dgTXD4
7oR4p+G3UFCCzHA9SgwENZOIc15GqIZ7NBRijK1MBcLvapR/byjyQw7wLAxDqH89lKJQkutaWVwi
GB7U5hzlbDpVehA0k3bv3wyUeWaMHRGdvoxMo8LLlUgxiksJLmAvbTeAHC3XTGnvTuiPURaboRJ9
mZT5UFwUPRj+bvuOykvnaIdBH5OV+/XeUDbB/WyoAA90qWFZx3jzIHjMZqibT/WYoKJMlXMzQHFZ
eTnubTveJrJDSi6zXNT1V0qHtB+jKSxRpMUOy7FVBOdwC19R5bg7nz9GWUQYUnW4LlpGEYaN5Gxs
Br6bTtOlT9NmJdy+OyGOEB0bUj8sD64nFBqRWgFzLC+GghQ/uSa0NiV2D+/fcQyAvgqYXSqAiwnR
8kzsTjfKS5bZwQ6FNHMnm2LNvubOspGrMw3CIkCvy1YXJYMorgqtuOSeouHgofTH3JWfqkDJVqo5
d1aNkRBZpM6H/t+ylBlpw1g0rcu9APIh9pNAC5/CtHXfvw+uhlnstiByG9eq1eLS2dlvLXH0I0lA
7ztGau0ef6B7S4dxA70ZwPCzldH1NqBXUMqxVYpL0sbuPpwmAd7WCK1X+vVQ1d89GAU3kjwuVQ7T
jTuACiUrk7a46MirHUBbeXvgHdkPUTlrToFzVLCIGmj4o6s9v3sz6f96Xk4deomH+vSFtme7GcpB
+9A0IzKrY6pt9Dy2LpkrzbVY5c6gPLJc5MRiSNstQpWyrJzQRaTyYoy4PewbhHvabVR73efH6zjf
oIvJAeglCGMnvpXErieXkRXpcrQL7oXhdairsy3VX6kozwnwFDSPYz8cx8+56n59PO6d3T9Xxyza
O3BkgWtcj4vg8zgkQV1eKJ7l32jmxK9GnBUrW/Kty389PUIWQMugwEjLUWK5Hia2pz7D6LC6xGPc
6J/0YrLDjTB5U6gtFkIeXDVIgP8KIzKfW8vLeh8qWdhsPJ414H7RkEQvOrAxD10cffCeiy7s5MdQ
b+PyGda5ovrTMEX1xuva7is4hOofz0voT5TgAvKzXRWDczDaYJJ+l1vY29J2xM7dqyqdI9+TJJ7V
Ipm0jdrXZGB9qwY/o97MbYS/x/BfpwPw62uiK6vPvSOmj7qVZ91+QrrzU0apKt4YdRL/56Fm3m3t
ING/awLFka1EDb9dueVvjzdLiT7XG3WMLs/i/lXipqdDm5UXRNo74FV2s2mtKN0jGfbuzhiVyj+H
Wpy4KJtkE5txeYkMJ901MAZ2VW5q7z5ijAIbCegx0g83FhvVgM06bEteSOgbB9CsxoZ+6Zpgx+1G
p7lCvgH6l0uesPl6B7ZmG6GJm1dcEuPkHIHeDmKLSKq91oOY/0fLrT6DJrjtyX1JvK8HGthqgSXZ
6kFaabPyWL2tUIWPfVOR7RMs6ElbOV33dgQ38Ey+nM2BlvSgGlsFEKxldTGjxv1tOUn11SibUvUt
Ya4t45s64830gL3PyBey7aW0rAMRF1Vv/Ga6vrKwa4BCIj6Cq4jGPZma/N5qQSu+uGNM3apNba3Y
1o05DgcrcONvVYyLig+pSkUUtKgSxOEnexq2A4zRHwiVl97GhcjjblLZ6tgOKJ7VIVwzZf0XG20a
x2+6xnL3CFhAKaQnMnqfuLjh5ZlYIOqbsA0b/WBRExt9040t89Agjtz6JZdou+0LMSkbmv/O6Ftt
TCevyF1ud9+lGNI+qc4wpVu9gBXx7qd/JhBSLbDRPGByizdEM4K4AGonL9IrxSYQDQr+lVZs+rFa
yw1v38h5KBP5MtqVJIg3l8OoyGDI5aUVBkVxV+3HC6rw8VMuxvQ0Jnqzy5Hbev8GpK7EIYYGR664
pMLxlcn3rYkNiLPGjiqssku9JPV5ybuVaO3O6cKyE2oCdTPaRsssrozQ8GyEWV3k2A1nvFbKo6yN
biPGST1MWRi/Pn4f75wtfN0AjVm8LVTP5r//Izd1QqR/zXyoEO4v0r+nEZShj6+ApOmsxMBQHo92
55JiaqQ9FAa54pft+xivJ1tAWL6o6lRvNE71xkErfWWUO5sEMR/8ByBm6rM+4vWcPIpWMiVXgHRe
NJ84heXXtK36Lddw6vdGOD3LCCjO46ndW0hqFhg6AY2BG7yIAIwecnMcM6iVDbrfqZhwp9L9beb9
tP3/GIltOPdmqdItEYeFVw1B2brVJQQYnzwpiaysD3EeTCXy1LydK6f73jebG6Y8X2huA4q4Xk1q
f0mi6kp1mdQeVlQgqw+aN60Z5N77ZnTYkAng6ZrFWq5H8RIzCaxcyItXqZP1jxVoRo+1A+hKPxFu
6V3AiprImhFirpl73oamUHQIENn9dDq4X66HTrUJUS2EZy4dsvM/UwKQIUQuvssUXwlLLfUxsWmC
U5Uk6eRj6ahIP06NaM23+94GwhYM2UD6b9RFF+ssda2MYJ7JC2pU5l5Is/wY9Gb1wZriNQuye5+U
DhK57Yznv6HBNnEpEOAe5KVKvS44hJAk7P0Q5FW5e7xV791moPXhRtIio4i9OImy1WTQWih5eRhD
ncJMQbEuhM928vRx+opYfvBeTSiehZlhTp0NapKxTN5ttDaAk9XVBbX/ehMb8d8emH4frZLYh9uy
gn6888m4pKnKz9RlHoHF9KDj9r1weRdKxag+RmmFD1JdzzSiYS0qvvPJ5veAbiYQe0ZchHciyXHs
wSTskvYV9MBUzRDY68z3f68ZW0JflusFacVFbJdnsdbTOOX1IUz5TN0I+g4ZiP5i9YP9l1D7bv94
g9z2p3jG/9+Ay/b61NAnLqRdXZpSy2Zd8Y9lln2ehuLDGBfPMAj+qzxrpcV+bynJ1UjV6OCQZSwm
2cKYqlhoJjkpGkDLcQKw6kWWtlbjuXOn0RwC7USVh+R3GZI7geUEyRDVl2LEzq9Na20fmn2zb8G7
XMyuro52n6896PcHpVkEvsUm315cpH2ehp6ZBfJS0Ex5ktXU+XobmE+g8+Q2xmprkyGwt/LivuHP
F1EzFTPabxTusURYvn4a6hs445b1BWXASu4DJRVP2ADWHzHaaEtgDHVxtuys2ErVSAu/d20IDCgP
bSlrYK3xeFPdOZaAJ2YUHdxsKAzzBvgjpkmQTMt50fgxhQ1Qoxq2jWm5m7DBruvxSHcW2zRm9upM
sAGbv3g6gm7CMK6HGtjXffYrNtTwZ58G4lREWvKKEYnkjUZq6/Ggd/YvLTqauTCgCLmXXBuz6niI
zbK5KOaUvkxF4ZxQDVoT5H/Ls68/KWUEezYBYhlBNyzmpnvIOXcmq4hKlkQoTUNWLJK2X1iNslc9
M9nUMpu2GcYnJ3qh4zZvsnGro76xb/IWtYgMUZr3fVnY/NDD5142ZVM+8BIUXE92byeN054hvw/E
IqJ4AsEYna1+aleGWqzyPBRgNLJ1ZNzmpH3ZThGx17syHs5lJBREujSUDDDuWLn/7o0CKJceClcR
6fsin8ngZRnOUA1n1YAwF1mq3BMZjGvHcxHiMBniNjYNnVYakrcdqKBMEVCNp7NRUwW+ZJ6I5KGX
o0MKRUci8nWtrssjDHsoRTbCQL9ipba774bbta0f0i38bWfJVHwsjAi0v9/Ejf0jtbrGwHeucC4T
nDcAMEpqGDPVxqn+ebzlFyd6/v3MAMkDWu6IrSzBKLRuXU2M1ngG8j7zj2ZQbBO3oLJyI1s5Xvoi
aJkH40wD3SObZecvqe8elVBThTF7FrZWgsFXXZl1lzHsS/YBkAL7nJuQfo4JRTMdVhT14X0Vu2q1
0fQErKTEyPB3TQ7b/NXnwo4/hGrapVuzKiL9ZCrhdPDGscMYWlPar43ez4aVfWZL3c8b4bKASGOk
Xzs4MNXWtFBY3htR6tqMDbN3ZbKLC2ye6yzvwopSoJplkK+vSru18PrLUvNseOgM+G2WNNtJUcNN
pgfWxw5RrX9KzLlXRr3zOWe2LNk0QHE25mLUvo3xRxG6cSaahyIB1845TJje5r5ZJ2t39O0Rm88X
MiAuBC10IOcl+OM1sIwaddVkMs+BqRhcYdG0VYFIvi9vZyG5LAE3c7aoyLB5FqPklg4F0THPI+5n
T2YXhZ+NzHSfIWZPx0rP+xVFsttNSuOVzF0HqDH3kea//2NWceYN2CuU1jmOA9unA1eeNDtOnow2
BAdQyPrz4xO4CNTe5oco2SwHTP0Dxcnr8YLGg2RiCevML4p+YFXU7wW9HXwyAmTqo0l7oW8+7etW
WdPCWsYW/xsaDgiuVSj3gBy8HroudTdXnM46Vwo6gqDwokMTDP/WRdk99XGUX6RmxVtBeH9I8Yje
4lps+N3Iuj9egttdSyN17kPPejIISCw+MfpYcKoouJ2DNLP3JLHDBo/fcKuIcq11e3tfMxRKczPL
FWG7pU5RV3tqOVWhdZaEN36eleoWJYNii8qhetRle25bBh6bvN6jGBSuZPx3vjW9QkgWYFhsB3TV
9YLneB9lVqNb57ac7E0V692BI8TCWgnq2ZOIdrBAnI2etuPu8RIvoczzt74aerHNWiFrW6ki+yyr
qt816DnsnFS1Ppi6cPZTlbDkfPZT1+NlWkOQOpjhOwFQbz8B8xOcHwFcQTFffGazbqNUuIl9jpPc
3lea1m6iujLWnuQFRohh6BS9GYXQdaP2sDjAAdFvaRVCPUMWGJx9h9hKvWmq1vZ2XYy9MEbLiJv7
eh1rH8y6Qvu+a2gzbaTn5M0G7TFvDXp8+9nhFNBAmPkuqKOYi1+U6XUJeNtQz3UkzhPv0HAyaueZ
YLMA7Wm9JDW6DI+/9+3dTFI7G0GwzgAils8PgOSxBpfIIuRWtoOIr/lqJAf/8Si3p4krkmhuhkFS
0F/WOKc0q+iDBcZ5RC1304q2e6rBBm2LDIHWEvTwJtAm8QthVYq7UWc+PR7+ziTn93XGGSHOQu3z
+jhV40QZJM7Nc6mhoFELL744dP9Xjs7dUegac++Qb2Ldcz1KoVk5zPjePBOkqjA33PRLEqbOCmHo
DTj9R1Ywb1u6WbSzeOcody6rVMJEr6grhHNWSy/rMGBMocL7eQXcbEcoURcvuiJq67lNxiZ8HhPb
G3wzKsJ/XfwvgtcanV209sfETFHih7jYTBECSUP5bzEiu3hUTFTikRmRgfNFT7TK5LyHs92j6kYI
u1pWBbhTSXPVea20rO79eKSKsZFda//tOYBtQYRElqdt3/0JuYwBPNn/C6MX15IVgXgbwsQ8Dzie
v1Q5WlJd5aQ/Ho9yG4zxeFH4px4/q8UtsxsqcqaITD5hgQ/D5zydms+hC2HdQRNqR4O2w+U071am
dufUI+cxQz7JQLjZF/vG1EOn1qfROUPeE0fdzpU97rPGkZAC6arIi3fSwyYmaioELh7P986WpYPI
W0pjhdLW8mHXsxIvz3ByznXhddsIRPU2bd9LPZt3LKPMegLQeuGTLu5zGP+pBmbbOQ/diImFYpsn
u7TXKp1LHe7/DYPGEzhnCg9gU67PX4xQmNCiCGy+48WHUFGASOIYfBCDrPeVnaQ/plQ1XodejT97
fNpfPHPRtpN19ysm41tp69zZSnNKSYmXGi/lycWdk1WwJNNacc4xKNITxfXnOq12vYs+T9QGw4un
GMn+8de8DY+o+9iwEmAnQP1ZxixhGArL6Rz33BVK8Ny0nrmLe7M+FuawZh52u3H4mjSC+Zo0HFH/
Xax1a4UVYaByzkAGYBbWOkLf5o6d6CtR/e2c+Jw2uBEoQLyNy1hAc4OBHkutnBU5DD9ycuLZNFXq
fwW9F61c4LcHcd46vBFzA4SCy+Ig0upRC29yGQvrLPxXss4sUI53y2oLYCiqfdWUcb3pTG80NrJO
dHOldn67qrNiKjkgWH0A9cv33yuRJQu1IrwIr3V9QWF2OwzV9/fuEgZB1hZ5B5ouFAyvP10U501j
hn14cWoBOd50mi9TE02boo3slfnc+3iAFN5AfFzeS/qGpvHNSrcOL2WZ60eJwvG+anLrVEahtnLc
7g6FlQGBkz2LvS02pAHRj2yoCS9I3n+UsSmOlFz/mpysWik43vtG+MjMyhLIPNw8EQI/xCjEFebS
1Kry3Khd/kuLzDWW9e3twVsHTGv2JULseln6a9GoT0Un84uDt/cxl23xXTZ19bfwrPplqMPmtcJS
aOVz3U6NkWYaKJAc6CJLab58LGWR2jGwPhfMD8wa/hM22jt9CbinKSBhIEewSUefbPZ6Aw5QD3i5
G3GJyhrYQGbGLy1P8uHxNr8zGc4xkEGDc0Stcl7hP9JzzBYgaVSgSIIM2xoBZBGLJW2N13Cz7YAK
zKrnhGOzdeqyaSoCG4AgRtWXrnPl1mjbxm+c4Uc96e3K5XRnpBkTOyvPULG54XXmjQW3KdfrC8Cf
CtiF+tOsJJjiUNk+Xri7A81WOegcz1nk4n5QqnKmDSn1RU+7AM1+wgE83dOt1b8XHz1bfSFVYL+Z
zkJVXd53QOCkSMHinZuuaT4baKn+7ITxTsjD2ygkH2/e29QuncXVQCbfjdQvvLMZxv3nYirt/RTb
zUpcfrPf3sQsXdSBUA0g0pmX9Y/9VhOjcbW6zGXQym0nonDrTc475T/mufBA4aBLG5J8apnJFPoo
vbGC0FVGlOd38WSnBy/3jH6rC3Mta7vdCXRwqKvDCGcsXqbrKdmmovW1EXhnFPUibOhdfaCIWuRj
4OuQclfepfnYX+U1yBsReM96+/ODsQwphDKJcqTNf7bMyvbtrE4xX4x2ypB/j0YkFh/v8nujzS63
Bv/OfcjF9TB0SkvuOQVnMB76z0EMuMumQnlqyFOxtgytdzZ2+XI8GOCK5moO3Yxl2qa2rYoEkIgu
BlifbZXJZtdaBex+R2lEcSBE1t6b9VLVIHICwgTXgUL64p6NM2QE+iYoL3HfWf+ig1j/ipH+XClV
3e77+UxBWebpgHK11MXKINpqdKGqSx4Y+hdPBNU3SEzV8fHnuj8K0SYE8Jm0sZgLita9HQqa72ji
l7sidCg34h2yeTzKzatLtZuPM1eDSMUIBq83fJXlWdHbTXvxisn5kKpxtet0hA6NpO036GyPu0xo
78RWsjFIbIHTEZAhUQXp4XrQ1jaSUJRDe1GRqdpkrSm3qmxzH6LNWpN4DmCvj9j1UIv5tRbdLkk7
+KLn7vS5loGx9RQL4LeGVXucDSmixlH2lCrpmuDXbXLGIZvbOWS5pJtUVK9niVRZkpWR214mc2wu
Va10ml9ALKph84KI9DO3zndDV0dPaQQmzbSzctu6abjR3N7dSAne8vG3vr3cCIIJRIit0NMEInP9
g1gFMcmh7S8MYD2B21Q+OLFb7IasyFdymDvLDgQO+PHcy5274tdDxUKpjMaMhktXJ9kBSia+9A3K
99og51vHS3ZuNfxHUjOuXHJ39jOSpKAByAldYHGLS452SZ8pyjRcprIsTiEoqn0qzO7iQgY/G5il
fcF/dq21NM9mscnIKuhp8a0h5i/DOxI0xHLKtLvkajkeS0/B8DlHLXKTqyLdTGExbrLQHn2sjJDE
7CynWQue73xaomayRho0GKYvOzNWGXe1aML+0qEKsx+cMd5WXUj61obDyh172xrh/CMhRcrmzPTn
JYuo8yiaDKPRX6IhrAu/CKVj+WEbZx+1tPA830iG4FfBLCe/1XSk+7PGzEcYnRVFs0AmobXyze9N
fu6SgD2BbETEeL3ZREuXG82R/oIMj+o7VofPYK8cPNSDD49P0G2rgLmzn/FtJF3gz+WZlr0q7DYe
LkFleP02GFAjNux0O46DWvuFSIbvrdl36kave7XwO6qCPopl5koj7k3ibrHj+B3sNZ5xzJS8xe9Q
YfSWmHIMF72rQZmlnofCqh15z5aeW5c41H4KQx86JJeH+HuSVk+R6n6xQxPl8dSt956ORLwIETo4
4DzdrYVsb7naHz+PDHs+f3Dw514rZ25x0wwNX2oskwTvboeaFE5myL7samvW8R9cR4bP9AO4AqfQ
UKxw0zUQZnySPap/fTgogx8aVV9vWx1YwHYCHDZsjMRFRlkvnETdSlN42rkUUdNsg7bB70DF5epr
6XrFf21edRhMezGpMERR8zmRSmyy+1wuv03YJZb9OcZrq9rlaWfpeyg6sjnatPSr1yKdjG/wkzGx
fbxvFqEX6wFlbM4AQVuQNy1BWZjY0mYM++KkdA4+rnk9bnmKEMlW1Je4zY33XfTzcFxC8O6oQLrk
G/OB+SMwFxH+AEmq5Sfalf1GTVJ3FyDr77fe8G4rrHkol5adS/8ZXNvifc2hildS4CneUQfdSysL
D6Isfj9evsWl/jYfHi5o+wTnWIYs4gVQqXaQKU5+GnM33pleX/+AXZRdUIvRtkWn9S9p1Ckrgy4h
GW+jzoXx2QeH0tgbaeOPVWzMlLRDSXH2rem92n7aK2H9oqNXZj0pMGqTyE/N3vNetEGP8tfSdYQJ
Zseq88YvVDWIvnQTJppflURPpx90EJVnmU6FjmCDp8UbR6vlF9Psxks5uEOCNbjroThfF4h39CLQ
ze1kFnjbQ8lPv6fIFui0cWzZHaJQoRn3eIUX7zVzhd1KaWyWFsY8bdlpF7Kfs1YpT11o0+DInHw6
jHqkfoT8MX5VO9EemiaZ+nMejbVxfDz4MlKaR6d8O9+nMDpo9CyuC01Px8xIuvqEiJMbb5Q+H7p/
Cj0L7BeReG36F4+LqAEOV275iaUfwyetTYt/IdRExje7qkd9o8bocX96/MPmW/T6GsMDdI5WSTx5
VpfSbh50bK8hSju1BmK3+lhPH+CdDP89HmXxfDF7+n4edV7a/BTzvMXzBasdJkuWFCdnxLDWFxgk
xpshRBH0aM7N8JXL4fYuAnkOcASCO4KjXBDXl4OU8IyngMPUx5oodqarYG5ghXojNqS8wzcrNax/
Hs/w7pB8VijokJsQtroe0hWZHCCcFyeZTCpvs2rvqtrt9mUh3F3F87QSfd4dj6AS48OZIrTExdh0
8nLTVriUhj4Q+6SPgq96WuQfsTnhiYklpgHvX1WEb+muk2FzgJYCfaVUNbofsThFmlYflUjKjW7I
6AgFVW7T3FFWDuydTUOgY9ElQPCD23fxFcMqEnXlRuJkjqnca1o2PveppKuV2dra8TRujwHJGpc7
R4Hy5bJ8jg8F3RS7xVRRD/FTSlprdPDQdW0U5jBmPyW1cF8bsy9fY9VBAD/N2bYbi5p7vo8NI2wP
llM3sMeiul8jwd4+DawB/An8teBxUDy+3lp5XacpOtXFya3yNtzMUMA8qf4F1pVvBurH5rbta7Gy
v+4t/p+DLvazlef11AR4vqsmpq11lntbWhjugYrBWn5+dyiyGbScwQXSB7+e3ygUoM8q87PMQtsX
vBcnXc3B+6HMthZUzs/o4rrjIX/L2GZiwTK4ha+l4uWkFacgHovYd1QlkNvQCPoXzi+LKwmzS4Dd
XvDf2JUuwec0hj8QfzalH2RZsgZIunP9zuWqufILLZJE+nruStR7lRY4xUnUkeMrDRLEUxN7+8eX
051RyFNpoCDKSJi21F5uFKOHweoVp6lOvcNomTXWhE61kjnc+Y6EEABBALMhc78svtm9OSk9heaT
EdbKUS3CiYuvmE5twL37/gmRcRNSErPQGlrsTjxQpi5CAPHUQPvFlAdBBFNk1vuKYPOrxambNXFB
g1NCWgR+EkGyepJSnNy+cp8iRRgv7ZTW28dzoaJ2uynJrfEDwHEEkMkNO8TrnAADzP7UYLY+/Yjp
qE0/Dcx9a8qKYZGVm0nh+f5O8VTJsf+IRVXv3G7Su00xJjL+rE6aIXYD9bQO2bZIKthuVHX2JHtl
1P/LU2F8xfKmTA4oFWfmRk9SVdsYrVWFmymJjC+qmZG11Pgmuc8IoSZWtrGHSnN30qqwzmqm0bKP
UTFo8iwtdFF9xGaBhADNTasPtiInWMpWosVO6NcV5oaJXxeJEh1GB120bTbSptmWbmeW2DYX2eQD
OpQZrnd103Q/1bIbnWNrNXlxipUMNRUSvkgcTFoTXLFB17RYz0cINI5Ebj/zINMMX3S6Fn3qitwp
dw2BJCm5Vlvhi8bb1G6KJBmzT2FYaQ4J6hDPXH2VXHEft6XdbUIvMItjUWWO/U8h9LHFI90dxVOC
N7L5Ke/7HG9QmmnOP4mlhvbJSUo13+E6HAe/ma20NkZNGQ93pMBQkS8vOvsSgprufI/KfbZH9VR9
NsewDr+7lS1+QN2uUWNMq1jxJZrj1UEv1f7niCy22FpeayNW1cvO3DixqVTHyFTa+CP1DXPWcSzL
DHBmyNt70AZP/xZ2Q47/uR2LZGy3hjU2+u96HLm1rEKlBlFDd/7StpNnbZWSWuCmkGbGESnC/rOb
t04p/ciupbqnUJrlz1ND+fIQqEGu+1o5DdXeCFCDATASxM7Xoedt93vbqKeP1Nwrh5XS1GzjqXLU
flQGCth+Z1rxz8mICx0r7M4Uu6TJXOfbqBftp4xuu3FsUllPz54a1dmhKUdz2JWZM3fenVYOGHAP
VZM0TwkKh81xQCzBi3zH46bapzabzhd4y+S+QSzX7ynv6b97w57Cr49P4Z0rEoQXGdgsHQMdc/HI
AiIP8iJVBA9DUrCNp07dibCEE/Z4nDuXJONQvaJISXV4mUx6bd4WaYelLnVZRFViTkC+HVussf2q
QVF85XK5My0sH2ayDlUzkP6LwBtv5V63Uqs6YcxebdWoCv7SsTheaTEbMyFv8azSUaFgRIAIO3iJ
OAK8Zg//h7Mz243b6Nr1FRHgPJySPUiUZUm2FNs5KcR2wnmeefX/Q21gw80mmtCXADlx4OoqVq1a
tdY7hKbU+K1ZOeIFN6j2B2aqypcUpHX7T4CdwfxEJpvNd1OZJ6iuosjClu3zzqZMq8VG8oi8Vlx5
DmXVzK+5DVtPai31GzJyavO5nYYp9oI6wPvJjPQMxcdIiH+joE8Lt6tA3bwa7SyHT+x4rX2M59ns
7usIe0J3NPoy+luW2ilDNSe2o0OBI2+2UzLciOELyxvuFXcGz/fVQo/Y1CtKbJR+F4pHhC9zimT2
v1oSpPf6mAQf/qxg/HlqQAujVAcZ6zJtsJFaTlJYJmT/dXqf4uP2OKrNHr3lek4U0xdyJKgV2rhr
5FEV6CgbGcFCQ0rET6eOHdxKzLT8rAhdyB49xO7v26djWaXLfUTb+B3mxH+WAtvlvHoln3qEbDof
AEY1Hju96oa7vO4z/dgnaQB9uOwshHstwMuu0dgaZHCpE+L1oz8DMSx+AeEAnuQVZEJpFac29Qnf
XL1UXRHgnEvqZ2OOYeChKzE23kgm1mlyqNWubkjm79s/4H27XC4EOGlezKioAKngZFwuhIGn8+Q0
cuEHeFEY6Fw45RN4qThz01oEjQeW2pG9SS2NT7aJatdDh+gpUIV+UhW3SDJsMixbqjUqKUEeA95s
RXfM9LgxvRmRm/DciTr6u0OM8AlO2VAfb//+653Dz7egFcFo4Om2/vmpXNnT0PN0G3ETc6uiPxRg
Cb2gqT/xdDF2Es+NBxJ6NmRraEkBA177bSedFStZYRd+bs21axCiDqhWHOeqfNbn+YGouANLWo7X
+uuQrkOUQzOYCuQy/T/KZjz1wiLqEi6LZJIfVa3LD7HStCdjTqs7pYtk1Hln283m1twJMxvxHOYA
4EMCDUqpaxaq1JtBhAsSTEiL4nFa1+GhEu0etmLzklqIS+By2f1XXnC5hiCvBN9SK/Lek5pJP855
LR1sOd5DI2xNCJEMFOpBIC+KUpdLCRg2QAifoQJbDDQakFE754ne73yx6y2yyJNykoD1LMKyq/Bc
y+okB3Ld+n0eD/dFKuufddRfPYApbJsii36Ewpx2Ptb1KQC0tjCkwCIgp76msQeO2ougU1q/wo55
QuhA7iDZObEUuCYi3cEdfolluXP03jOIy81JNZdJ8q6kXk0Iu1zRCvZFh6TT4HOThtIXJ+pq6Q3k
W9c9Y5vdB6+FM4cT/l05NSpRhTDeZ6WT5BYzZ7UsvVTRu5kqQ1b+jc2nE3+PVHTvT3Wm68Hz0LWm
feY5qf8tixaEeihRFH6L9F5ywBKV6fhZElNU79RnrnfJIs2N9gA3J+nMGrMiKsmZ+yLpfGgl9T39
z/k5p3pxuB21ro/1UmrSOVVsFMrEq73YarAm8rnr/Iqn1yEnY6g8uOZ278qNFn0zsjE9BXZqP3Sh
lezJP21MkazhHQFEdc1Rlj//I6b0iO13o9R0PrIU0jmn6OOaVtt/+OFMkRuuKrQvjFCu1KxmpGek
KGQUM5V0XxuV7JtcdnuI1+v48Q4AIx0ygDXZxuq02aMTFHlosJB5PP2lmf34yOtQvdOKSd3Z7lvL
RioERoUre3mwXy5byO0/qI3e+Zihqx7kvcirtFQ93d4Zm6NQglxKn7QR1qXIxsK1I9PC3icN7Q9B
qQ1oKhR7lYDNUYCawShedHzWTV6VzafGYdn7Q00JKFam5jwl4fzj9ly2Ps7SpAPUhqQe2+Byxcpa
qWP0vnp/zurmpe3ViDBvFVhvGdJOAeV6KMpNYF3pB26hakVXWM0cD6RznZLfZ7qd/BKNikEw7bud
AL85FNaKMMqXTuMabxM0cdCjr935PAt+W7hmuqGB7ErbS3vqE9dfCWUSSmnvOw7G4mpzg5yfWrSG
B58ncnCapAK0B/Dk4+2vdH13/D/XLLwcyKGoDF5+pUAdkbhwxsHvOrWbD6jn6WdchQv5JQr4tLyT
Kj0+3B7z+pIkCVsYeuRSC69jeeX9EYKirseBNmVMu2nM58nsgXPkqK8LoSa+iQwtGuLF3tHamCjc
LQfRO3zTlmL/5aC9DmhOl+LBl7UWL7hQHjz4vdpLaKNeIjAC2YmAGxuF5zDYXkqhMjiS1SRNa1Ia
s7cxr+iggHZmpJ0cUQSnuO6dD99avLx5d/Pgp3xPc/FyatBSMmzFs9FvbLW4s7pmvLdDLBhuf7Wt
BYTlR7VSQ1JBXlcpDeQu6fmEo18VrVm4lZkYklt0ajT5kWp1b9mcqnvqrRtnAAwQlUzYEzwP1933
vKfda8bV6NtJXLoiHACPjkmqJ//Dx4KIwrG26OQRrC5XcNSL2GzidvQFwux+EpjqOdeM9AHoV7Wz
+TeWkayJMomOSBY7ZDkcf2x+c6LhIUpH9ptSMe7CCWWBsLFLtI4KWKRa3u2Mt7EPqQMRGkHiYpe5
buB1RiGb9aQrvlzk6n9T1eJEVggjf+BJb+zUZ7bmBosCeQ8QK5Tml9/yx9yaogkqdoXij1UhHWGx
DwSUNHsq0Pi4r8Surt91IKEBQIUL/A72CsjfXo6XhmlbSRltMzWxjc8yNc+DQr7xPU+y4l5AZPmS
TsOeacz1nlyaoRadIoQXgF2uTlsx4htm5sRlkm75qMQynimiyE+3T9vGKLz5AIRABl2aHKsKBd7B
8YwlyuDr1VxPd3SH+torxwiRh48OBBoEwD5jAAi5Qq22ppjTrOZY11qHIbhiimfQjPVOQ+x6F1Lx
hFaA1s5Su1u3ret01OMs7UYfgYwBKJ2kH0QCqq0odPXDG37BZS5qyLIO02adQ1HGUMI2HUe/xfvT
zewid+sE8RvLhI798bUD42G/yz5DeVnvv4IK9NjKoz+b6IF0qCbdV4m1d11urR2PVp4jCxATDPjl
LkdvXpmbyRp9trvkK/GguFLUj2cTFYfj7QltDQXsEpkNcg8K1KtdN9hGqltlNfulZdP1JfPAmgfn
2yE593jH/f7waAsJGT4KIEAC72o0Rx2NhOWSKW84zlFMZnZohsE+ScD8diZ2fZwg5QFjQAHDAR+y
1oRpyqRqhmSQ/boOnIOaUasK2nCPRLqxfNA3OEPck7ys1uCbduinsYxm2U+nvPToswcnHV3HswYm
+qMTWphqkB1YPl4L8IguN4Wq4agbxrLl25Spf45j1B7KIUq+3P5CV8umoSNHaF2Y9zyI13iaYNCR
6qmt3q/Hpj5T958f7bbEuv32MFfrxjB8HaK4uhhnrpPqAR+/FPEhSgkLniWLnNZLtGo+ysa0txGu
rijaIRBqFyTfO5l/dWQ7+BM1UNLe7+JGvJo9fjJtOivnSU7bExpKe0ak11Pj6EKXpPkO7ulKMVW3
9Jm+mDL4NJilO21SY3foyvA0Ks3OadqaGe+Rxddj0cNcqyxPFR7qiSEPftzSrKSlRZswGotTqRTl
Nz0s9l7E75WCiwIQC7homEG8WZQ/17e91clzYFEf9EUbBl6oOc2DlTXkugWsERus1w8ERoyHbLYc
d55U50wndDjPQObQO7Myd9Jy/ZMmT3un8CorYJWR6l7oAnxrpLkuj0aIk0rRadLop1YBVlrX5sOI
3PTnsMwGrzbj/iv8wXgHx/KOHrlcDYQ/yY3BDyE2Rjn/ctSxNKoKJ23V7yjnOl9Qi5+y11Qb2/Rr
UeAf/SOwZz09xXGoq4/ULabu2LaV3TwM4eIJ1QgMx9CFrEmqnVpXnpxhNHQPvJU+083OxOgOahmI
Xy0NFNulb5FK/5pSYKTJSZZHuYXIFWe1Fw5N5NzBmberY4egUf6pg7TsfJtEUcYHcmCM3njupdJP
RKjr0I0qTttBomkaIEMdTlp/qKhOCa+g7VF/tCTA6oDXAJ+3nAT42JdrRFkWgPRca76tRqYMeEDl
PRRV8fdRy+NmJ6hcbwMGg+0IW4rXOs+Wy8FEajVaMluan1NY/0dr7Sr4UtVYuR3UwNDyc60bIvXp
Wk57DIKr+h7T5J0EkoMMhPLX6sKujNwJ4inU/bi2dVdzkuYuVWugbF1XPzbdVEaeUZXNsUhM8eV2
JL0O2EwUnC1PazxjmPrlpAG5Y2eol5pfSKMOXULq7zM8nnZYzNehhlEcFHeRtwPOu+ZTqeU8oi8W
6X4YYLDjOoWZ1K9UPEuH0bKewNNkw7iTQm58T2BbgH7hwFGsuGqGSHPsTPjT+DwFpw4FnTY16U9J
OfB7dZRapMGkNAC1R/y5v72q1/MleqsWHVdmy8RXHxS/EH02Bl33wWuZ2iIQV0w0xVCnPoZ5mAlX
r4OqPtwe9PrmABK0uLVTJLaoW6w+Jf6vADNEz6DCse+bAGMeHZX2+ziz052hrjfs0lXnPbOw8EDp
r84lDpFRXdHN8OMIwoemiqcqLd+GWW1clNDeGinpvKLXd3bR9V6lzI7tn0kCyDNOX6V/eTeFQ6yB
e5lMoB5xE4lD30XNTmC+XkamBl+Awj7OgeS0lyciycjPJ0on/mDZjTeWWnBGwMBwy9HeI0y9v90v
7wByZ0ihvG+WpHYNc290FfRbWdt+JgdZ9V878T7wEiBXQFZoj1pnwM9CnLIA47eDqANN8YyQdsRZ
rozMOI9x0JWPpibU+rvRUWW5yzVBpkoUb4rUQ6t4nN3WgGa/Rz1Y9tLqh1PZIV5SQQLGvO6Hj7ET
plmVOz44L2SjEnkw4FYkkZEcsL1UoofcLpHaRVjGDHALLZv42HR58HZ7x19vCCLm4sICexzU3fpT
Dc7QWthhCz+Wi+6vIMGKQYaR8np7lGuI/IJMBARJ25Etf6UMCmNPLBBt4RecCcjIgVInnmGkzehl
PeXQu0JLWs1NjAX+MeSwpJ7tTosSdwLh1d9LXd3fq3WCuuPtH7Yx/YWjv1BuAeddEaIK9AXUOS4k
P5sCmti8mZ3SHaps+DBYZ+FgIHJB62kxDlpX5tupiILSUvmqKpU0HHa7s4TPzPn2dK6CJmfgXVgb
Ajh95PULJRjSwgZVTWEBcMcTxkjNXdlG0WcF/bMHqezbParUVRRjQASCQFbRCeI9sYpi5LnSnEuU
I/Whcx7DFqbkOcyUsnDx9BmEW+Cl+p9ez1PlWmyunThz9fUAyQBZ58bn+y0yGJdxpo7rREgFLfk6
GUm/c7qy7mQgu7eT1mwsKzcRee3ivgybefnzP2psRZ4ldFdT6nnIrkinVNUF1r1xXzzm6BdpJ0ML
x737Yc1TpGxOyZJHE+Fz6eat67BW5xQtHSnZH4d47L06j6vkmPeh82Iro6W4tt0F/6V5qAPTA3N3
ABZZ2q5mt/G3EITNnt3fxlovzC+wH+C4kW1frQGOLiHKJrrsa2YDB8How3sRGuVOWf3q5lh0rShk
gjQmBl8psmGnhYd9gwVyI5rkDpq95NWRcHyM7ZydzbOxdSmqL6wVULncIcuE//ioIp+bjE694g+j
3B8iM7aOsmQ49zb6BR4CvdpBKPL0VJvBnoXS1iRBCSIVDbtjYdxejhyb+Gk4da34UmH0j8B+p6eF
hfYrN4f+o/c9hCgei6QzwNfQFFjdxFmLPsM8KYpfg2G9Az9g3aE2nX5MSWPZqnTW6RItHh6wc1ZZ
hZSkwBFgCfpyXELJrNWfRgNT/XZs2/he7DrizFJ/oUG3+l5RE1hFhM+pH2A1eAwatXwA2QpcSmvN
xp0S1fqaDqiV5UEz7oTVzaFJgcmXTJRF10CWzhSZJLRAXTBB6XOZNdkvM8mUt7kz+2+y1hcHfrEA
OWw6O5PeiDw6wlK8axbTVciyl1tF1EYbDWJW/Fzo/WMQNeEJ4ZXoB7p/ozfMVbWT8G9sTZ7xIC2o
gkNVXPvIghtSlCGim5BHlvKSSVV3kJEQLdykB152+4MuH+wiAWLXLFVwdgwdSUj9l3Or2kCm9Drz
QdMRkFWWhKciJPu5Pcqaa/y+OdEmob4KP5BbfnVFNZMwgTLrqm+K4mFMSxQhpHstlPDTCd4yyTjK
vfVvpenPXej8o9S2KymgEw0NemuuWl5o7kHatua9iAoAglz4XesXeaOMsp3nsUrHps09sxXJQwaV
9+72vLe+JJJ6FEZ4iVPmW1VkpDIOu7msNB9J1uxrlwR4icSRcZzreQ/esrVJFyoeqHkWmu16+SFl
ueqq2GIouQrrn1Soeh/Jc/NNhFjtIC/cfvRpSCcPGA/JJPGTkLO6ilIhyfpsJ7rfZF32RIE+OTil
rnuFJIuTbFbWx4PoUtyirIUkC/JKq3iNEqISlNKo+jUg5/sUjPAhktHy//AHI0YvKCUahrx9Vx+s
Nrs5gvNAoQYpJ7fTlPgwq5gNBhDId87Exg7EbgmcOlYIyFiuRTNLVRPQzEzND5u8+jJYQXBX2sOe
TvpabWA5eTQ1QHQRM3mfXXU2+mrQ00DW/GBunTP9CAF5MhdPUzb1uQsAuMUVqMGhXSrgbyR9J46D
mu7xiTZ2JweAfIIbl+i19tOZa2qmOPdooPJ5ClEpbYQvweIA5jM4GDhiorTzJbeWF4sJ/d1PZNGw
vTwPiEvUSpEIDVSgmA5GbKteXrbz6fZ+WU7VKnxSa1oYZsvbjSL+5Si9VZexpga6bxjDb7OUXqvJ
eKQn8cJ1/9WOpped4Za/bzXeO4qDhwz4WB5zl+NZWaZqU1AaYBHS3Dw7o9ajBadYMyZhFDPCQzrH
8uhayOCRQ7Vte7aiNB29ZK7L/JcRogx9L9ld/VIGvaF/BXAX2ShQ9JHkKaWk2WdLGqynFs7TksVG
o3JqcjNV/VaSU/XvPo0tPFE0q4semylKnLto1pxXw5yn0ivDlMypcWpCjZhVOTlPYWNAD5B6O7uD
99+3LtT1qP+uVZNuclH3EkZVCvZfh3Bs9O/lkKb2cVTl1j5otaQDm4TRBBt2iA37oNY8DdxYKvXA
1a1QRYNxtMRffPn2l5KlY3BIqiwO8daIJd0jscUDbiipW52Y/5C6k0iyr7Yl1N8TNejB61V9yg6j
WgqeDrKQvpuIcmBaJZeB+liEWeMjMFvmXlfp9V/hhFq8h40z+pJJFGjpXcU75UcpyVQkzDbTQ3ci
TsJ/UqTkdyr3fXIeolH91Qs4Y56WNXH/yUxwrDghqZ/JGCjqnfXxHW+CBV8onvRBropZKPpJTpvN
xC5a2wfElzQPyu2HCZXANhciCgtLIfQqAyxySvrOwI4PJNVw5QkutKRPewKBG6cXGXM6y1RDyIPW
gm09mAkL9Wndr1E1B3U/WsdR9OH/sGKLVCSceVRvqOhenqaB68SxJcFcDLl/neVk+J71SXC8fWiv
+0WLqA4sA8Tg+CxXQWKkpliHlBz8LtetzpuWjthjwdOEajXqJeh51ypomAbtFeHNXTcVh1ibit/I
qDfaIexyXNCLIrQ+941Kk12mPBPv/cYlcKwDC1C7RT4TnCf4nMulCKcCNJUAsmqGgfktN2rlyxRL
loXQiKHdxW3cyK7OFvs51UNyoh03+XQZ9t74W599UStjsYDGX7GH2wD+h1QS3vSxmZ8TM58+S5m2
55u3kZXRlkRXDpkIahZrAPds6xLVEnI/Is6vKRbBuefYoyHW76lPbswH7RSKTTAJFkDc6nqAQQS2
pBKqH44DXDQjtz0cIZqdS2hrFITXeH0joMJbdjVKbxhJTqxV/ahTgBBm0N4GfBZ36i8bVx2I1v8/
yjWub2hHrR5UVKmG/rFMMvMr5DK8XwbseZSqKV/Tvth7b25ODacqipU0Aq6EQrsgmbOwyZhaYXeu
1DjjXZVbxs4CbmwIMKCgxJZkgXrHKusLpLDV1WLUfKwc1cMQON9ledIOUZGEO4u4HKPVMUMslloA
OtNIXK83xAwP0azBrEEUB4cpVak5HdvJTppT3+TJk1lJX/Nwrh/iWujfboehjaVkaGbHjmePrHeJ
ZvOORdtQ82vezke81Ixj2IV7tchrYtVSF2ByaHQsXthruGklTfGIwr7up0H9LAzlvz6zJUhV3cmW
jJ9OFB1i6ZtVSZ8JiV9nOqGI2KgvNkARl/zqQO+1QAhs+BI100tb4xuhzMbOR9haCa5JgBDo1Swc
sMtYp9EFsdSJlaCTVT0E02yfgriS9kLq8nRef2vKhkuFCeEFZnE5DOkinSen030Bkx6cgF5U/d3Y
z/pTNJRtcpJAsnSfMnPI00d1TiibKioaNicsQ3CiHtXE2nuzbU2clxMcCCI96PQlS/+j2gasPsa0
kJw463rLqxC4OMqxvacDtDkKKtmLVAGyrmu87EgRqmV+ul8ZY3sq1F4/RX1V/w/bmRo+OEjEfXny
LuHqj7lE8zCFCEboVGbT/ljJZn42penjVwU8jgVcD0qH+axfuUNf0T4qSt3XcX849TaUWidS2lNZ
tB9ftmUoUCVUQelSrMlMk53GqdYU3MBygLgkKfjw3Qp3aTDXsQ54IHc8sYDjCRb9ct36Pu0iSSPW
aYYeI9ARU4wJEsMhdRXFznNlayxoZ3QHgMugUbuKq1ASgZ6b7LegsoJPY6U1nj7Ykj/VhbNz2q5v
J7JFsji8EmgZE38up4WCtBqNkoFI+jCVd0agF0+53uZnsEn2zwgAtVv1rbyzB9+LDpdHnFFhYCCE
RLmAJvLlqGjC54rVyAYJJI+yp5nq/L9x5OSlecB9L8+gyoRyyNNMLV9U9Bnmo0jr5vsAQrj3pkbt
a1euMudFIAwRA/AeBsQAEgDl92m/8F95P3XlySiL7lk4YfFPXKMa4XW6ns5egoQltr6ZE7zURRG9
GKGhvFE/rWtXbWLxWnZizlxV6nelKq8biUtLhPgO1Y+LjI7vatqoUkRG45g+lG/h0sLV7mrivpcI
IoreKrzFYvNL08faXYqD32JgazG9KMo+OShFHT56sfEryBCWyw3E8Dqdk7DlNjv89fwsroNDEfOw
Esa05/iztcHIGWEb0DNHin3Z63/EG7ULZyOpVdPXI2n8MQ5q4yXYgNyJJor8GSKq2/els0PXvg6l
1JB5mZCtUttjY18O2itqpxldhFJSE/xQMi1+qbEG/X57/TaubII1NFSgjkuSukYhGk2v23PTCz8P
AqP+IVuSCinbCaQqRsVNTh7msUe7LggiW8XubtIDH+niUrgZWhhN41WZin6kE9BefhXFVDxj/aAm
99jmpAMUbtOIfSwc88CPuzy1XJQXM+18ew4bkWaxyePrUNK9BiCM45DzT2ChVjgUB1TnQheQWXEs
kNDYyR42hlq0b0FYLZ24q27APOdzwim0yLZxU6uE0xykrJDOSYmK/e1ZbXx+IOpMCsw9cWqtmVH1
aS/Z8sSsAHwhPFPT1y12xdG3RqGYtJTmmA9pweUma+XeUYMxt31pNgDBaAqSLuosdgL0xigUrbgt
eRDRpnqvU/55frImLdtwgU7Rozq1ZjSegWztEeK2RqFhQokCI20untWNM5WOHsURgKXc7owTinHd
HSLR0en2d7nO4hekJTf1YuqKLMsq/k16Ql2Xg0uFPaOGKidvejjdWdoMjyxEElqYR1rU/90edPlL
V3cNoChaNEAIocWv0fClZbZO6iSGbxHZOZ5S+JJwlr/bda6gQhDy2W4PuLGW5AfAeqDswJBYsyX7
PgOaFPeSrztF5JW6Fh+ixsx2Tu71KIifL8ABdDCAS6whZnBJAHN3s+VrqJOcnKDLYM1SM/voXGBG
IJRLnCNIECMu93htNFZLcu34AXXTF1GM6imCL/HxURZHC5IByHYw01aj9HU/qpOoHd9aSpMd0Md/
zIS+6IfnAkWWLwPWApzvGg8YxciZNShD+CABgpexs8ZTOifJ2/8wCgLrC55ymdEqKgy1MSH1FAu/
bbrybraN0A15qH64q0N7gshGzZgHGan85XchIwjKxAqFP8OqdscZyPIQ5PPOd7k+OsALYEyDH1lU
vdfVRHNqW6fqLAeOZaRHvjzU2nMZBNrjBLBGOemT43z98OoBaFge+FSZeAevymkILMxaRT3WB7Jm
3wt8dA9mpe3t6uuriESMrhgkAgCi8lpszy77ro/STPjhXEikjFN86qcy8Qc1FjtAjY1jSpbFEwjy
9EIYXDceHK0qbD0RvrCj4jedxuhzWVT2Tud7cxT6wzDU2Nk87i63gyPwchqsSqBPWLWHQgmrOxml
otfbH2dz2aiVLdVrutvrJl+M40hol4xiN6U4ymoQnoxoTh+HpQr78aHADgC8W44SYeFyQqHqZIXW
toJPUjWeova2lwtLQ8g+3UMpbK0dYYGH43sRcF1aMtpmaEuZvlruFNNnex6i06xGe8JIW2tHu4uC
OSeJ/672QVIpbThI5IqhsMq7oHC4e0KzAC2Zd/e3125rQsQGsAmkWkjarjZDb6gS/NhJ+Am6fGDX
I+OElWC3Exs2R6HlS5NhKZ2ulS/kII9aO9JoR4Zz8leSj28Am9WdFHsrACF2tNw+LBuvlctt0Et6
FqVVJPyq1KQzLbrks1KEuEP2cvbVkuf87uNLR+GFG4z9TatwmfQfyVaI3mDZgMvzWzMuvvZWqD0S
JrL/Yemg9gAqpcu8YEovRzGB8fZxygeinDEeZy0AgajPzpfbc9nacZi6QbaB5E3euHoDYRhLS7IZ
hK/1SnQI5FR6DHT0L6siG063h9raC4sCCruNSjoJ8eWE9LpABNdhKDDh6j9FUU8PEZCmvXXbnNEf
w6yCQo3nW5y1M0GhaNVHOTKepMIJz6XUVTtfaGvfcYCWdiB5CXv8ckKBItAwa1Thd0371mtWjL/j
OLh10bdHdFj3HK+3JoZaKIeI1iACGKsNMU3tnBmZzm2e6NZr0yXVtwJ6T3rAl21PO+06B0fEg8sP
uADgTMANl1NrkeeCYdYHD7Nl1MeJiuavxujEzywec901q8EwvKmVqs9WISGi+OGNgpYShEriOnCU
NaKvH2boR32PciVqg8ecCPbcjpb268OjUErn4gBZC+V6jXg1pDZLFRDRPtbvpQul3jlGbaHu7JGN
Tb9UzOAOL/rAFCAvF3KoakF5hrkoKM8tEWl4DCo5+nj+APjEAmxmLB9r/ZS1xqC0m4oijZjj3kMI
VT6atdV+/ABjoQJCkUCxGJ2vNqAxlVVSUCDwUUIcH+xQiSm+h9WO6srWitEqAmYJtYJ/VysWzXEQ
tUpl+ThA924x2OLYGruo7uvDhD4YjwlOLQuG//Pld3GQezSVODFB68/9IcsL55EmrX1Mw1b+8E3L
3w/HGnQQ6Srf6XIoPSvTVJJLE/bzqB3kBskOUoBiZ9m2JgRTlvCKogVX4SonbkrVSB2NUTIZdEmI
Gorn9JOMlMas7+zpZW0u38pMZcnsODjvGnmXE5JGaVAxxIZh09nfukTy+7D6HVjdYzZxkrKp2anT
bU5tET+jTUmxZr27pRYjknlkamEuq95oD/1Xu1KNT6nWWofbQWFvqGVz/nG1lwq6YkmyHCRJnl5H
dRiO+Ofl5yYNo51ZXd8ebG7sV6BMALi7QvYrVTVnWWKZqPwbL4ZV/0Z3+nvQ2I0LmOj37Wldn6ll
LMAeCwuam351U2Vmajn1UsCLJKdyQRTVx66Z98ArG4u3FK5JJUDjkMGutmDXjY7k6KPlF5DgZw+9
YMPrh7HAhLfp7Z1TtTUYMZlUgbTSvPKvQlDYjpvAtPwgwCZPAtzkpun8q085Xh9ePGCs1CRZQeKr
uvySP/YEespOPYSq7U/UpTHgtTDcpoG9c6g2PhEo4WXlqELxVF9FibqyxroKZ9sHte94E1puB6ku
/v3wVOhKcRktgg+8bFf7gBt/iFKVgoBSt5LbFm12lxbqnvPBOyd8FSDIWOmD0rqhlLvO+gfVLHAI
SUkqqdrVfj708ZcaCPvrUMSW6VbqhBKOY3XxZynhZB2SOR1Dr0RAH5qwVpkqhy7jf1HSKB++68Nc
ql5tiblxzaFVLZ8dWL4oTjfP/wTEXfErRexOal050qRCuEMchNH3sKiVxgNZjtzU7VVccuJb01vd
g0giLUJeNu9oEvLMxyCuOEba2N8Pkzm/JJl4g2A3UpuPkqemidKft4ff2PlQkqgmL+VRMMmrGKXn
tuh0o5F8w4G+V1dlfAoR5H4IUvPXx0daum9A3iDv8fC93Pm9LbQpXF5vsj7aB7uXpSOla4vyKLTu
20NtbH8SMbqLSA2ARVnnScKOW12OcsmXgiw4Cjstz6zBh5VBqUmAkEfHYFk/YHaXExK1OktlHkm+
VtbTye7wflOq4IfeyntijFvz4a6i5IqxGXiQVSzstSxLs8mUfEqu9qFHQ8MANgT5fmfdtjYDH8YG
FALxkCrv5Yxoy4Rli3X1g2UVxWHOmvwvyw6Ku3m2hvPtT7RB12LL0ZjkxUvCTP3/ciytkmYKszVi
MSgiEnu/1FrxNpVq6mUpfG3TCmXXzPMvUt6eUdR8C8dpr0Cy/RuYJ90oDgBvycvfQMZR1QoAF19L
zeY/Q7TVj26S54ON1vMJOyLHVUQjzklWW4fBVusXu2sVLyaC391ejffG5yoK0LFcOCtUHJZr9fKX
WK0Ry0jZVw8zwh+pp6MJ4LxB34zDE1Zzsf6PnI7iZ6lP0nzfNgHaICUZThm4SpxL4kBSiHCVneIR
7ompT6XXJpoklGptqXZOfSiX0xmcpvQGLcZpn1IICNHXweyk7mC2OhTxpJKLykvbzGoM15qsqgMA
XMt+CeZA/QzFnlgqi6g+Gk7kpN8HvRzf4lqrY6+1MVJwlXYU1UETUZM8mLxltZM0yu/dKdOa7+Wu
HqVX2K4UA9xKqur5k9HaYfYaZWXeP5fDHLzkfRsYvpIJM/SmLHdewzgdFU+oQeI8aPhulX+l0yTn
HngmCcsqLXTKzG14eSZvBmym/NyTMxQHHi4hfikiKVtPFKEDJFUZh+5U2G0uPWqDlaZnu8TD0Z8s
ox3d0cgUTPsklVeBbneVheRDrk3uQAPFuoNM0Qa2SyGw/h3LSuac6B+2DmmVMgp+3aiMce4VdkbL
NJXzZnq2pjSpXtS6yPO/pLEeNQQdWmv6lehxkB5TRa2VpxHik+XGIOlL5TDFlsiP4DzCwrWDyBrP
jZEFenowSzx6H9DfytJHO3Ki8hCos8FDdjZTZU+LfyPEYIZNdZ/EhAr/GnIW5BmmE0IR/sTmeMB4
JgCvEHQ72c8GHAGGA0kd8ERqeECbLvc5xFYpDZtSAiSoKg9qqrdvcagMXiQWiDeQif7eEm3zENTJ
4I75WB+jaXae5lLuXoO5SJ5vn7utWWNkDaJwuf4wSb78OeWoVdgHOsK3EGfzFKrkx1ithp2wujUK
73YAyiipLwryl6PoSmUqs8Mda8ah/TXIREjXtip2+jMbwXtBJFEZAO1BxVy9HEVTc+SU1SR4yISA
YuAU6tel2f0YKoG8x2DamBEgDlomtKAxBl1ffXmLx+4sJMkXMsHaU0X/imNDvWds+J4Nr8IiKGwE
PHhZgxhZi1XFVptMtsY4UT8/olDjSWYQu3EefiJO3jejcxfL9oG3z6dxiD5PWnDf2FhLNl3wlJrp
oQbV0irTGWnfU/5/pJ3HkuS2loafiBH0Zss0VdXMqjZqtdGGoZahd6Dn08+HnsV0MhnJSI2u4t6F
rhoJEDg4OOc3RfFHlzdn7MdOWQEdIlKqw6xOR6udKz8xzJ0L7vZzkHmTGtNa4h2N1Mr15yBMat2Q
2CXaQqN3GpfBJgP1pqdKrR9/U0Aagq4n3Sao5K2vsTLNDG2uGQq/ibB6mbUknJ7GLiuO90/LxlMd
QKqkdAHb4KOv0hA0eLMJtfAoAJD6rec+86mTK0ejFa+Fwf9W9uOUR6KRhCJQp2Qp1wjVAtqaHS0i
Cgwr7nyz0OYX0shhp9qxlQcwgMxCLFkVWLc2vSaxp3Aqo0B1seIJi/QpznOYcaAhLfvNDnEyZp/9
EG2JbaP9Yeydnft/6zyxptz+7BXw56uVzevIKJJ4jgIINNrfiZb1mt8IwGr3P+DmMPQfAWlTP4R+
eL0n6QDgI7fwAWMEeI5pJjT8EaI9odLNUYgMvNoQ3bppBs2DMmpLFUZBPpoRRbcKFx5fn5M9Vt7t
dqQ8xV8o5kpe4xpMVuF/YQ+qmQRqM9j5ieJSicvrkiFzGOm9k37IRy/+ZJQot+ys4+3ZRqoFZQMs
QSj7Uby6Xkcgszms/yoLOIsv5D/ZE/qlDon5nrbdbVlHUsQlSAoA8m2xCmOTTnWBrgUJqc1wqFVN
FL7ZOMkHR5tmfEcHOFQ7gWtrTLDgHHSQg9Lr9XpyS6i21tJEZVDzGT/OuSaSQ292aHI1eW+9l8/o
Hezp7YbhC/5UJkOQhsrmKg13UtcAQF2i9WFq/ffQbtSXTCvzPbHq26+GHjWHDKE7ZN9vuD1pKTIw
DDqXVjQrvmHVyanS8h4Imr6HYridEV0pIE1A+Ckyomh7vYaQLRRtQVw8GGDL/aD+4j25ADT2hBFu
agcUkAB5ccxAtNKzXu3DGqVcoKvzGGjKgkmgg4CY8drE+pj5pRVV36Hwxenr0hTF8NSPIsQSqC7F
nsvCzWQlnJPciSKQNB1ZG9ClFkZwC0SFIE8TTTsURach/gZH/2E4n8RaMwTHAUMYovX1qjr4KtQR
t1CgZvV47Kd0/q3tlyaIF135ej9S3hwCAMrSVI+GETKFgDauhzK9pdH73BgCs7CjryL3hsgHloQZ
NQBZvfLxa13+uT/kxjKCpMBgRIoSy+v1ekjMFaqubPQhEHpav2FvW/qZWk+PSk9gYmQTudDJpI3O
R1iN4mJrZgtzCAaaivWzmi/FpwTdsD0F4o0FdID4cphpo0sO4vU4DWZPmroYY2AaLd0QZejMp1jk
feSnndvNCKHt8RDlJ7nKFZkZH4tqD7YESD+s4tZYF7Uiejli4/X/5FpbPg+DNj3lVoRol6HF30te
dIdEn4fkdP/T3UQWOTSPYIeGKhfeGn7XOBU+wVxwgYU7x7Opi+SLwHXnyRLNHkNxeyjCJCklcWz9
gFIXp7PneBiDPrQFTF61MorTkufqRUuWvZLdxpZE+R4kFvc4aLk1JCZKIo52045BVtnGn3rZmUFP
wn98fPXghuBAKkFfYCCutwrFFpuChoLZdKGnOPLFesnL2hyd+lIpyAh9e3w49Acp+0Ag89AOuB4u
16c6nsyQEmckWcVO15zrcPw2Lt2exuLWGUD4m+K1ZK5aa8UyuMeIqKXZFKjLtPwAHFb/OUSzNj6j
6psnZ71OS21nJ24OCaaRfSgVbNbK7XTah7G08imIKNg/54YqbL/0UuuPrp6LHPepiFz2P6znT890
qXfkrJufuZaoqe2kU2CXQ/HD1ub5TFUGVbAxavdugNsLj6Ik+FMe01J00FqdcUZxGvKPKej0Pj2k
CjHaV0QZP/e8dz9OpTO85V0pDm5qVE9VXe81rbdiDI0vck0JD7qpF2jWUgwdhdcgGpsBH6iweOqK
KnsR8w+zp43pty5tX7CG+rKzyj8rgKvwxtGgWEGTirtvPfV6LNAGm9m2U9NM3Tss5OPmUBloURzK
IQr/jdRoSHwzEuWHqG2Hj5pi+jUFh/Lw8OfmIcZvILMBcemtbsa5kQ6eOPRwCaf1uRkWjDeV5K/B
Cvvn+yPdPst+cotJbYBH0fNemz0nsQ4txkk4P9yG79VKic52MdZnD1fNozN588kZNazcxKS9leHQ
Q+1R9BO53x6IfCMOItUuLeHJCngCr7Zd5aWqQX12Ig2vh9NkdOm5z0Kx40ywEdrJStFNISrJDsnq
ysSpvahJAqagqbv6VGpV+b5z+vFEjpfsZAEbu0kqsLrgO2TBCCWa6yCopBgaKmUE8ELY0/RJz9vK
8YHDpa9TkSnjoQ1jUfpGPENvNKjDZQfFgEF1ziN6vjs76vZQEY0l454iDzj99W+pMRHQ3DhiZ6vi
R+n1X3rXfmnH6auAIOBTdvZDs//9/t66/aLXY8p//ksbdl6arBaNMgRq6yynGtjis6E0D9eApGAZ
ZQI6vsC/b8hXbhsleA3Ly9opnC910xp/mFnaJH7ohtM/92d0u3sk04XNAzlaZ/+s9qgWCfIcFGQC
DM/Gg2qO04matnIYY+/xiC+Houdl0Czi1l7lkEbi5GWkM6087JTnOUnzZ1styvPkunt7Y+M70XOV
r3skS6larPYpef48FfHICyeJs3NL3fFdnlfRDuJJrs11bGVCqLTQeSHO3FDX3XlujVydxqBzIDbk
JczR+H2tqpk/VXGFuN2uytb2vLjLOIQ4na1dQWyl6XS1Ywm7kZsqQWXiUg1NuoPR3twTADQo2FHY
4pBd73I2Ai4CCM4EokfJalCiCQmAGlyzUT7MQGGrS3Feuq4Un3nMXw8Vhaobm5Q6g64XPaKSgMYa
esin+5v8Nr2hmIqgOxQ7lo2XxfUoBc+1uqy0MWjMAVSN1fnYkWeHFjdsv+h5Mf2H4ag/uwBeJJBC
/pxfooRWjkZvw/oOkjF1X+n9jR/aSXf+HVRNeaY28zBWkUVEec3TqRjo/PcqNXUqG/GxbJiCsKHx
79coxGR+4vbt48vInw/DhoYywX+dSxizANxVK3NgILHqXNwWPuMxd5uxZbRxSdC50rLq5f5ibmx5
+UwCJIn6P8x2uVl/WUxa1xRbskENqCIDQQ6bbwkaD+f7g2zseJIGF6UzCiPcKKsSQRO2M6U/oQZm
rWFUa8f2R53n2IvZuPWeI8RtMgrbSpKYZamM598qNi3JQm8yEgPAYzs/T3bKCJmbLCf8YmzpR5qM
KCGP/SFNlOT7LKw9W5ytyf76A1anIS97LSzjfgjaBuK+kyqpbwzK9EHRquk/fLxfh1p9vGooQEdl
3RCQhdIL92LDNzK8f+9/vY1MQKKEya5RUKc/uF7R2SWhE/MQZK47HWp2jD9GOB0X7Zwfylj7M+1T
z287e2fXbG3NX8ddLSSN/yUU4zgEmpUOL53RZK/4CO8h/TduGQkVAfbA/kRNfLWGhsKtb8YUeEws
uo/kvPExtLUQelMV/aOoQ+j3onGPjy8p9+fPHUrxbN0bihH9mgeXQpZXdPm3Oe/LwEyH7kNKn/3M
Jd8eEruNPtDMexhDKpExcJTxsUXBg5zk+ryrLla2Ime6Cs2vlygavrlDLZ4T+qM7CeRPMYzV/Y3u
vQQloqrFh1ztm9Eu0tJMqL+kZjE96Uk3AYwQOdq7hecei2jRDkNpYGORm+1TUpXe2XRj7ymNKDcY
U9udtMhzT8C+VNLuzjmHi9gVW9naY1SnuBxpCnJ7rSJTPadwb8x4RFa6q31XK4rX2qT04GbN0euM
CBPaxDoiMlWf84oHPDZy+jvsOFDt4Y89jG6qH3LXqfeIy1tBBH4itQIqdcCkVzmC1haWJnp1CNLa
ip4UN41/x/UqekqrXbeAzQNAa4GxYMbidHy9I+ZCdQv0n8fAWShsnpOpKCpQEFEufNfqjFfVVsLx
kE7xnkrr1tpz0fGCo9MvaUrXA0MsT01nznizjnbbnCyBLZFvTdZi7jSGNgei/CLLxkCa1qUsW2nV
RXeLMXBdVCNSnPx8Qf1sJxhvZEFUAaRIGS9wUoXVVvKg3XWDYTJK2aS5n8d9fyjarkp8oie2VHi8
YMR2P45sbRPpF8JnYxVvhLgsAQTHlaXAGCB95PdWvbxLzWS+aORHO+F4c34uW1ESKQBFrfZJlKWW
ArWHmKU4A40TE4BRoduFr4Jkei2XqDvdn9zmZwP5K7mz0sNR3vS/pCb1YCtaXqWyprEk4dMwL3nm
D31W7YnMbs0MICuNXiinGEqtvhzMMjSyx46nLoAW3bcyjZS8N+bpG9qUZn2ulLbeqSpsDkl6Qv7P
k+2G+ZUv2H0pCS8oL9biJzH25eekUd0AYXTjU0ubaOcIbI4nmRaASakb/5QX/mUtxSCyKp54CBTC
PKpNOp9rnCZeFLu0D6Y7/nb/y22PBs2Vpr2EL60uGbqfiBUk4FXFrKQ4BaV2/N7sRMgTx56f7VjU
f9wfcGur0ECRjymgUpTBrrdKtJSanbgeXxBzAM2vx5JaxZyaO/PaHobrk4ofdP612WfZl+niJXT2
RNtlnzKtnd6jwTn9l28FfocgAjQJkP31ZObYHpZ6pGWiKV30hxLb6cl2neR7Po7VtzHL9jqwm7OS
AFZevKC11xBgLRTmOBBJgnacs/SsgPSaDu2otl/uf6StYCWjh3zPo0K87sdkeuWNcR5PAXeoe7LL
rD4jXdu9w/rK2omLmxvw/4Zav3vjXLcWq6Qsi3xgcqALVPuR1l/U0Hxpul3N460blPXj9cSDns2x
ih+Lh+1K3bD7UKCzn8ey7k9ei2/pgJjGaYYHFfktpfOd8Lg1R95S9LEZk0NtXG8TvezhlqQcMhcr
r9PYdtGxHYV+WWLACT56k3vGolsvK06Y1L0CqILWyfWAtVWFyrDw/cDB6Ji8lJx+vxq0/GsXNvlv
I8ygU57NykdJYRR+rZTuP/d30NZCu1Ioir4Xd9CaZtVN+Jou8BODcOomzx8KT0V2t5i972HfzZc5
St9KXJnjnZXe2rgABwgw0oUUoaTriSulpfQwUaagHyN9PoRZZn8kS0rfqpyrcmfrbp1GCMGgqjzs
dLiTrgfLwsKbQpVmRt504nM7GH14UBVn3OPQbo4jHZmJHaSY6xuBjiW1eVtQ1841UK8llpZ9PIid
WLb1doThSeuX7BpYxOomSEVsNPXAKE40Dx/cZa7OfYMbDu406XLUOqN6GZeSJLOww51q+sZXg8OI
2osOWA05mdVXqzPVWcjnp0CAkeB8eNYBX57IX5S2ON3fl5tDwTQki6UABuP0+pspIsoNhwZQwDJE
Xx2jmAs/VwrnlJZ69/T4WNSj0F4AyAgnYBVsrLnDnEdL5iANlwj5uWjMqrOSq0v8TtcGsVcf2jhy
oArhjWNGJz2GVlOLRncGYASPOzSF5h5CsqgfJAya7veq2f8tTaiWJ9vNHXOnSrqxPznhgFm5kXCL
XPcfVHWoXS3irKMxnD03KPK9RmWVv9xfzc1RqBNx2+LOhg7I9ZejvySUpWOTALsoXrJOjw5zmeyJ
nG/sD0ncBQ0EyUbHZfN6lNIplrIU/RRUwrK/znrZvrbAE74qbcmA92e0cS3wbqQsSj+SaL3mLGRm
GwnF9tj2vYMZatKZ1sELLcTAxyQV+tFtLO3xQ854UjyMIjCt0NUecb0pwStzmANa+G2IMWRuLxfd
yJvi0IMo+T7wAEr8sqjj4kBprPsPj2WgtjJcYkLGY0F+5F+SWw0OTqOIGa2BvC4+jRVKose4wSv1
YLfd1OzElY0TQTn9J9yWwrCxZuFSiUjdGWJAkAlvQPoxbpX+4FTzUp20TJ+bl7pK6/dOUmvR+f6n
3dis8jVExKakj7jz6ugX0uDQdmcVIpBRHDvVSd87rW09ilhH0ZWzzhX0sxqwvmRTjEPp21squD9R
B4VqdmcrltqE6uDuDLXRS5bdI3Q05ZejUrS67AazFThtdlqQWNT6/CWmWArEJMJsFZjSBT2HeToV
Y1qYB2pB6MWXYalILmEX++mgtXv6C1srTGCVqT3eMXA0r3dSOs92THFKDQSigX6fqsNJV2hrP/od
UemSNGeAXnhbrhHbQlhTkae9Goyo7r31Suc+aw5S/vdHuQ0EYGDJ0mSdj2fE+jt6cQN+m2JtMHuA
DiZPK/5qqnn6o7aVDsd7M/n7/ni3a4dKA/Ls1Ikp9tEYvF67qsHSk3a0GcxzNf+LSu88H2fPiPdy
+9uUgmuPEguVaKj2N2iPpNVx3tDLMkiqxHgd7D662KUSv+Rp1HxM89A6pbGlPxnCqh8+f2AqdSmy
xVcjnVmF8aF3tKY0SxEUaZieHGuhGY9ci/f50YWU0E0Uz0k2saNZQ3cyw5qhyWJn2dtNegZNOr4u
hrP3GpNb+bo6C+sT4yLJfQGRtCamaLYQnjr2TWApdncscif3xWz9BkbLpAJSnhy02Py2KT/yGf66
P8ENnANjS0F/Ugp64+rquW6J1OzrWW0CVxnBS8eSQ1K4jjhCRe39sur6s5FXzpGSvHe0cq36bKDS
9fjXBLJKfkhrg0t5DSY1RopBS620XMpLMvkiUfvsYC9tuucGd3sQZfYkUzae1xTCVwcjcQCWtYXS
0WLTna/w0Lr5aEez6+Epas79MY30Zvlwf4lvMw4e2eRPlN8pI9xY3taZOSlmU8MZo2/yARhW5fwp
5jSrj1NBF3gnjt+OhrIQRGWeSCRrELeujz4NorIgKvxsYlRPRrfoH3pCNZIr5W7JfmMsWRpBphYv
dimPfT2W1USeGSVZFbhjGj/bdgo1tSzyZ2XRtZ2b/jaiAWqD5oKSGo9ORIqvh0oIZyMrXAWV2rRH
q566z0uft5/uf6rb7SGlGyWYiuTQII25HkXVmzKMIHoGmaOJY1nZyiWy3CFwl0T5VIhW24FVbIzH
y5nAws2DD+LagS6Ll3Du9aQODNGZWAIkRj77yhBhAQ5eIEsPkQX98/zwJBmM9wNIIpkork48DPOm
MDK75nJwkMbtlv5dB9LiFNZ9e8lqO9zZ/7ef7qe+DHOUlrrQsK4XNc/innIxDTbc2b6lRqeco7mZ
TvcndXsT0RWTcmQAqm2k6Vb7wy4RD+kMACpq2mqHGBmCTzWCLE9lNH93tDiP/Nop3RPN5y/3B749
A2QOvGh56VHLhfB+PbsyMvUQhRbqIEU5LG8eD6Pf00abh/fAaI2HTwEBmlsPbo2Ed64P3OSMSQUv
nbJdE2WBMSfxoaFcvvOsvf1g/yuzxVngEBhrCeW8yQBsufESlOMUTUeoLW56QPp88h7eiTBqATsA
tgeDw8Pyeu2ScMwwTOr1IJ2m4lK48XBonbj5kOFTehy4K3feY7ffCuADUHv6y2iYUCC8Hk+xotTG
ssgIClvRPfxWjbI+TKFovGezMu2Pj+4MXBk4ZqBjKEagm3I9miXAZ6ec68ARrX5Y0A04R9YUv3W5
quws5MYtTipEqgwKlEN9o60txk7PvTnugnII82c6oZCRsrj7q9MhtaNnmAzHqnOUo8Slvc/6Oilh
oRizcbo/5Y2dA/gYvWJJSNTQJ72esuKlscI/6QFBZNWx6/JMebURyxI7IeX2Q6KHBdCUhEzq0axf
mYkepmVjZUOAJJFJI0qnlwhAXnmJu1HbuRNu5wSUimIBtSSYNbzHrucEukIrejSlA2OJvKOu1uMp
Iz3x76/c7UsWjTnJraSdIQleq82CUVOqD3jVBs1UKX+MsTvN7zvKgU9ZO0a/g35LFeSYrXnP2EP+
+uvUE2og9RAoerwU4Jhdz86wG80RVT0Fy9hoT23dj08Qh7NTW2XZewXVxYePIOpvBC4o7kA+ufuu
x+ucTLSkeESweC7QbEi7c9m25jGBYrOT2t58ONR9ANzDLeBU8LBd3XNDOVkjBB+DJUVwfNBG59wO
Sfbolpej8P6AYkbaxSV+PaHYKmwBfMkIeCf9q7mN6+tD/fDtxiASPigBpYSudemWekqDrmdiQxit
4ub3unBEER1SJy6SJ22u7H+KvvKmtyjrsvI5q43c3UlUNtaSFyWIYEoD8gm7ipxNlYpsyDM18Ggb
njtVcQ+GHms7dcabzSjF1KUVIBUPgzfX6otFHA0YiJ4aDHSIXhNzgianKW37aoomOc32GI2Pbkem
ArCV7JXCOz3S1eFOwqHGa8PUAnwe4u+4/bgfCzVz34pKzx7ti8qhCCJwheiY3OjSdRYPgTp0taAX
eDiGcwcIFA7Pzt29sYS4gNHHgiaH5dhaCCcxi5AcwbGCrLWnz3GiaoepqpQjtoEFZAAjP9+PWzeR
mEYM737SBCzupIfq9fYPu3j2xrm1AuS7be+UGbVG1c2tIQBoizOkL/eHu92HXN+gOigK8VSkuHE9
nKc2CBCnmhV4ZAxYLQodh3KITM33/zAO8ZC2L4BMxC+ux1GTCf1NyFhBr6XD+yIRZJF11e5cY7cf
i0IbsAN6lbw1CB/Xo4QNJNi6zu2Ag/ci1KI7KlYdNJqrHNO0+XZ/ShtfihvGJjnmXpYMmevB1NBt
ErcaLOlxnRwNT8kxv9RLBP6bPRLSxlD4tVCWJf5ytayBbVHYud5gz06QK6CK/ioMp8Qpo1bRpk56
ylI7idbGMtIIBO9D5YS24BrB1w+xk1kIyQc29ex3NL8c4Wtelz/ZkQpSvRPKXqtiY4IsIlkdEYO/
10+a2iODsu3aDeyqH8+dkvbnMMf3bBzEnqTz5lCSrYBWF+yxNeKzs3OrVueRoZIONxBk3IzhhPAN
Xp1Vlas7cX5rNBB4EppC+ZrL5nqTILFQDnNve4EeIrPTK81vCZ6rz62u7xzkjYGoU6B1xoejNro2
g0k0EdnpMIRBAVshmBJ3sE6daMUXs4uUPeO9zcEAPfIXWEsAkNezgnaWFzHOhqg62LXpJ6Hb/6G0
OYAOoNw/Hj5mAOlklYJLjEfhKsEZ40iNScfDINWt6ThVdfUsHNCyirCP90e6SRl5wlAyMyTLTvqy
raIHuP6mdhotDGxRpd+QgdHewdXMn8pmmo9t2i1PdeTFz/cHlUt1lS/KQaWgIRL9lEnWTbqlzG08
eRm0UAz9nDn0b5PU3VOavz3RxA/pOqJKfBQQ2dUHS4hOA1aQAY6Jf1Tj8hVkNSqrlXD8OWn+uj+l
293BYK6sz1PJhlOw2vNp5DZKnxCFI60JT1pjlS8UhOtnY0njHajZ7erJoSRABPgjdWU571+6Y9bg
df08KhYM7GRRTyH/5xT2mEy4789payCA94hBsniy5XA9UB2ZsQj73IFcbs7PeWxZzwSYPbuT2x1I
H5VCmazM8WpZx3lBc2qa3MKRlYjcxzATuf76x6SrL1bnfSg87+v9Wd2KY3EjMxi9VPpU5PWrBLFQ
GjtJmtEJEm1461NxTOsZrXs4cMPFU/tzYrZIF1GerhbvzSnH6NA4xh7nRe6H6yPAjyBP/Wm9QvBf
nXDYYoQsGKyBjTAePh95kx90qpPPhYjRzKxQaz5mcT37oTP0n+6vwMZeBS4u8wVpD8YL6vq7ppli
Wl1YOXKvCh8MjPIM4x7JN5EpT48PxUeVghIS3nNzBisR45m7OEEKMP6dq2c2JTRagOUYajuRbGO3
cqJ+EhwBvd3EzLQuHexlWNFKZOLvAurPv8JpHtaIZPMQTbhxQEyxeKu143HU2RW2X0E2xdmHyhnj
N5H2yk4ycjsXxsD8kMSAk4e45vUXysN6ya1sTi/o/xoQr5iRejDjaoweXrSfpr/ESTYiuOPVES+0
shlGYaYXIDUqahFKfkQlUPfv74KN6Uj1NymnID1rb3KrqUame3bTS5/N08GrrPdJJfbYw7e7mqlA
cGUm4PZwZbles0SZSfUjK710UzudsC+JTpNZaX6nqcnDeQfwI/4DnB+A6g3nwoirGU29KrvEuaNl
7ybbCYcDnYvFeC6bsNgjpd9eZMQpvHFJOyQ/bq0X2hfI6HL1ZxeUNSrbX1qjPijCMt6iNgcZWJBr
PRz55YhSEYmEhkipXq8lxglxljVjdmGZBYb3cMBTXmk7acDWF/t1lFXlNsx06Dhal12AWXgoDNvJ
EXZm59dNku9MaG+oVcyvlIYNh53JRbXq7uIuQn9vNH37YXbm/tHyOl0Rh52IKK7Ej63tREun5qVn
MNQUIS8WpaPjt+B+dw7u5p7g7pIZPRt+DRZVqOSmVadmlyFVFR+HzaepcxAnsV970dUPFziYEm8j
miOyf70ORzjuWWlbG9llJJE/eMUwn8KwT9656bj3oTbnZUu0BtnNLfKumqqpIC5ml8RY3vI8PUKL
f9fHmnUQQ7hHe769hKmsywqHDstV4hyut3k/zIVTUqO8VIsVf3XadjF8HWMVzU+1djT8oZRqHt40
9NNxyZ1d4cWtXYmQjpwrVwoQ6uvxaxVmglHk2QWOvMG+tztxyADjdYeBUtLOEdgIwrJXR+qDWR4E
bPnPf0kbOyxOcpFypju0XN/I6qsnKvjhzoW/OQqQaVrjmEkDrr0exY5de+oxX7sk4+ThF24mz1M3
7JUyNxYOnWaeD7A7HMrOq/vRmFWdAo5GAK5QFktCZ0HuOnSRpXN2WW9bY0lYigRKUD5VV5skrswi
j/I5vwzN7OknraijH04Ytos/D141Hfq64nIuHRu+WxOH2b8lvCcNFLOjAgVAkvS1Uqzl316U3luV
up7ik0Co5sOPAiDjiK0RCog6NMOu133pVa1X8jC7ZNTR/kT2tzmNo9L/uH+Rb5xOwFQUOSmvAtBc
V3DTSWkSJBqzy6zYv2dG8uwCGj0uWDBGmb73kbe2kswX2K4yd1iDEJo4LpZKlPkl1t3q3PSVlKmY
QZQ8np3IgqoswXC/4tB9vXQ2G1XL3Ca/NEqYH2OEnf3YSczj/aXb2kYkQHLZAFaAKr4epYnHOun6
Or8ktfE2mYqC8ZBY/GGOHn+2UTkASCH780Db1ry1yvKEMg5mflGWbDwWnjOf5yKezvfns/V1pG26
lI2RWcJqPnlZxx1F1vxSem1xLOZ8QBzWMP/8D6NwvRAcZQtmfdC5QY0YnZL8AhqzOo9uJk5mD7jo
/zXKWq2NCrNa65GSX2CUJ4dxaEmFu3lPz2NrxWTnWLrXcIeuC0hOxBTjmlE69FwP1ZDpRAIUwO/P
ZWOf8YYGwcDf9MfWncbRKhWzr7L53VxEAhc6PBiGVzUzis/zFBl7StObo8mgI3tgKrCX613txEli
2kiqvmtH+NW+W5r2IdQy49gmpvr98ZnZEm1C1ZT35FoPJbbyMKXVMr/TG7d7Apqc5b7Oen7X8njY
ucbk775+nstmLY8eIN6yyrIK+rU6zuVQW8u7OAVPDm6hy7rL4I5qfcrsMDFPmZI36sHFfnYvKbnd
JtLxxfYkzIX2yzrsLflSmUDl9Xcmxu1frRENxtSCVnF/MW9HgU2F5il7xQN5vK4IZ2ISrCd2H3pk
L2c9nKsXVRvqR3FkIJtlLoDbi5QSWefCilaKJTJ7fCXR2PhQ4QD/0iu1dkavfe+evv1i8kEuBfR+
PgPXDLEIe8d5cqShYF44B6O2ix86UkPvezNyj9qsaH/Zg/EwEpD54SpIO5MuEkWsVbajQ+uep4z5
0SxNFt/uvf6oz3y+w5AA03eGYYh3zvfmPKGZUq9lohRRr0+cW4fzqElrciMZVT+anBjmJzYSAv/O
M4Xj2U9t+/PDm4XcArFa1HsM86ZzXPShpYsRY4xksseLMnb9ey7ihw3R6BVAuQNRKWv5wHmuZ+bR
/HOKQmWUWAEkbif6sxGqzdP9ufwME9dHG3U33Au4ICWHYw2S8NykVCMFAfe8Ndvxtyw28hKF7Uq0
nwtwesmL7BmOfpFU3eCH0Cj78bCkJqpzVqMii05mXoSHVpvlv9bSzn7zEgC+gRo3zugbXinyk2nk
nfAhD3gWqodJ0R9gD2R719Zt8GUmbATZT4e+vb6CF4SvKtNhJm1jYCGHhYL5L7bO2Kq22VLtqsRv
hAz5UgLpLhWc0E9dfZ+wL73YKuNgsSZbPfWIqDXPnho17pMdtpp2GUZkroNBM3vvC8p9ZfTCLyy0
J2VJaCGgzFuWAJ8tpTkYM37AhW+F8xIh0KiMn/Xe6ZWDOxth+Zr0Qu/euiwc04No1Un9I7GLInyx
zaYaETHAZODL2FXe8HDfSgoO8j6iOqrRx18FfWsWS6O2ahZkdcE7upuTc+lF+VtLre50fxfeJtJc
mrChqKoD1yaxuV5LHFeQkElFHnSYb0EtW/KTEK4KUIHdE1bLw7oCUANgfwAxpJ4DO3B1ttzay9RQ
X/JgCIUojosV5u6xw0Tjk66nlrqTT/00dLg+Y7BKUXgHhY1FMprv19ML6WrSBmG4AjuOrvSXvjH6
by5IQOfYZ1TTSx8has+B1WMiOea3aWtFh9FS3foDDvJAKVKtT/40hI14LnCA1j5naaQZl3hqUKvB
uMMrv3hJqk/HOnL0f7DFDQuo21YJuT8ylPhkdxSEf891HmNnxVggf0wxT/s3qxy8f6g3Namv83u8
YOlntX3KUZAedr7xzXlBwYHGmsQ/ctHCr71eBMisZTpXZRoMU2f6s6Okx8zL9+CIt6g94GTsV8oy
kjVMk/d6mLbulsww4dUJnFpOs9AQbrZK65yKsPCHKNZ9bHdwZiotBH9oYT6185LsYG5upwqFGHvq
n3gbSgyr3xC3VUl6C/4f1Qf9RRvD9jctjtvf7h+am3hHWQ1JKwmD5H0Dbfl6pr2HfsSoeQJZ0rA+
zu5cH9Ii1J8sNd5rz2xMCPonNztwSFmwXr1uqsposd6wRVDn+p+dlZlIxuBWc38+8g+5OiXMh1cn
8sIwvmWB7Xo+WRHXbrQsIuAoZOapXjiix9BMLOOoNO1ovaDFadmnkVLH3/QR8WxtW0PZu0Xkt1n/
ClRUGB4SHDNdRT0EvNrGsZH7LpqqerOSIX2a0mJ8wiDSAhncI1JTTm7+Tzba6g6a6SYK8kqVOoDw
GUBO0e24XoCZGqopsIgLwrj/OmRm/z7s2y9W4xrv1DTOd6KSPG+riUrLcW5MXmFIsq02KXqqoakk
SRcolbCfQ9WA3l6nFQL4SVWE7WEey4H3snCXvXh4O0+4orKZj3YfQOW1JBVafRZmSiitFAJF0JfR
yZhuo2vxeWiGOn8nwqppdqLP7WdlTNkOISOWYLv1YSnwmOvScAraZSBryctRQdRF4LaVHFu1cdvX
Iezm6n1dx9mXqmqX+Xx/d9+eVvIEXuzkbYhwUTy7/rhSGUQbJ1sqHmnW1yz31BdTXeB24bO3c3Hf
nlak3Am1aD+TpdJLvh6KyKjXUYjwUK4n42ezT+f3M/ikncfMxorKYgfIU3jF8OJWE6JRpgg1J4ra
c2YpB0TF1M5XHKgyp7IaZhFgYuWEHwWPxMFXqbQWO1H2dhuReAFXZgfDNkRB53qafa+ZbV5Bi4Ww
qshCSGa3hyqyi+QVlhKioAJm0h7R4/YzykcGTxtEbNHEWCeZHkqFgHrbJYiyoTpG/ej5ngr2EFLJ
l0c3DNGHIjjUKqyIoANeTy9aph61Fw2eamLZz4hPtCej0aInrZ7MndfvbSjAtZPWHRuUE8lr+3oo
wHRmmc2NFji5FaIL1ustjJlZ/0RqmHwytKF8GxUt3jmSG0vJOUTKFZ4/wI11G9Tqc/LdDmSqN7bu
MyIj4exPSSM+xhV6jfcX83azAoliOaVxLKFuHXIcKbqWN5YeLAWFdHwqtJhnfozm8bmRZueHKM76
/r2tFeP3aKy0vQ7ixlx5mUgi/v/iH1dH0gn1DIawGgWmNBszZ9r9GP5ML//D2Xk12Y2cafqvKHQP
DbyZGM0FcExZEjRNdvcNgk0D7xMJ8+v3QUm7w4NzorCckBQhRrGYQGYi8zOvqbCm3PkuybZZrsuT
/aXOsNpekhkTY1wupybFjFzVVD5mVV3bb0Rrm01NPoTW20PcySU7xJrW9/cclKoT6H1iKr8VVZrF
H9sBhuujCTjho+yRPmyC0V5U9NJGs8r6g3CjJT063qqKm3qZLD7ZkU3HVRZ+X5GaJuyfTySUXbCG
ucEyxabjD6aSn5DfKB9yrnX3lE9t/wGQhRLkNqLEpYz/dM1E+nmKrgT24k6hIR6P4IRvynYI6sIq
hN/nXVkH5Wg7h96ev7W5VT/TxHTyUDNTzcAbSqKNIpzpzrMK874XVpQdokY9OYq39Ees+jJI7Ivo
PRB+CO/6dhdRp1UbQ8taHr5zw65o0C8rvTYeE98A4OsGveI5DxYGojCC0F8pDX2cg2GYlR+dkETo
MdznL6s/ehRMqea9qVxxSkdAT4jQt747aMWHThhkdu4iFyNwuEr9eGmTs4Gg5RCQybq2j4TalyrS
DF/oSP9G9mgdXYLFyV+aSp1Bu7kToGZjAUBlNYfUiflAXLSS/Ciyp2DEj2QIRG2fjLlApdKs1IPL
BaoEcOxAslcZXrlfB37hizm3mIX23Zyb/uDpeRUYWZJkx7wb+uHBRSprDJBqbBpf5ovn3BW6gLNu
l5Elzmm8lN3ByFE7OeIXEmt31Jei3011SroDizPw7VbDMPGoybKUftIjOBH0pqqI+0GLq/mkzuXS
75xbV18VCE4oRxQ/0TeEZ7u5gpbBmppZMSE+9G5C0wnEwQc96zPTHx21//j6EXJ1q3KTwuECgmsi
lsMpcvlVeUmj6aM5mI8K9cqjlQ2fi6rcQ21cfbowb+APUj2mAYP60Sb6jO05U1kTl5M4RSHSoCgT
B4u59LzSUrjv1Nmto8A1ZcdaN0pehUrVqMlOaHh1s65PgeErDwAC7UomoHZrQ6Ft6T5OpktvO1bp
9nld/2w1GY7pHk6Xr0/t9ToS2qJPqWEjR03tykRlHARitQPycFqPFqkTT+nXpIq85kCJvX33+mDX
6wiGes3/6TSvejabo1htRasm1G4epV7lgQN77TBV9R5c+2oU0PSrluzqDQN8esudpIpsxTEHxmNf
Z7humm3cJ3AFosrbWauruUNjgRwQqrDDiGQIl9vSqAsZRWVtPSp4ZtlBYebxJymN7ruwpnQHW39j
LODSXGEr0gthi/XnP/XMZ6uWiUxdA7Ogvl0CJNd6+37OCl074Ca6K/XyshQXFxkILIocyAcSxxIo
bL4GZVwrRuVAMTFu5EAxUXqRr+blML71ogTb1TkrvfeAS9L0Tm91qt3W4pbywSotKQ4dbhn2cx0T
rT0smFKmOzN/FTXxdHT6sDRY81Um5nI23C7OO658aBqUgY94RCXPXadOAAeVmlLP5DTPZQcZbCdN
vvo414yfDbwikcDWbNXYJrpmMd5h9uM8Jc657Lxi/D2e2sI5D00k6yNZ/PKr3XRUu4nUKBPT3MRs
axOKGlmew5JtlEcpTPuxF2P2AGz0l4tylDAgrYLlRdYH6NombBms1O20KAMnjxELy2yJT87QRm8W
b9cj53rpsCHE1RpI/sp92eIwvXLoReW0HhlSXrwfBsc9J5VwT6079gdHqNF3O99ThbhetxebCVSR
aTKtil2X22UQIm1mgjngw4nxhjSiwLVs1Jzi4PazMp8TpSu9nYP16hSCakOqTQ0XpNz1KdTmadRn
Q1xzQco8OuWmgw9dv7jjzjhX4TVQKJrfHAlolkBo23wKg4ksnYyy+bGstOiYosngZ6P85jW599Ex
ZkQu6sh8F1fjXnv3amDqqrTDQXmsaT0PcDmpFW2KyrRG79HStOazWCbnzki7MgB4g3yrHRfFXZsX
+V9NJbSd4ONqbl+GpgG0KtojU7h557IdKcFK03uM8kg/4k9tHL18Mv43o9BLo87HloHXffmC8L3S
Xu0t77GkZO2PSmT6PbI3O+t3fbBj5MdtRZdprYe7mw98UqXIFaF4j5Me1QF6Vu6ha8buya6pjv/i
9cu0MQCJCXVR/u/mM3CayZOLDWK4LzPtL6qKzXNVlcmP10e5tS8Qg+VoBo8K+HmNs366qZykrsXi
rR841e/li4NnyFtj6avxSzEnbh8oDvHvyUS2xPFrRSu/vD78rb3BOct3vkZSnJ2Xw89NPaj1EHtc
lFEa9CW2KOoyTDsX0FWwyFRyZkIdYQxYzutT/PSSxdwsIzIo7mOB/IZ5sBOnBzWXL8ngD4XqZX6K
H9dfRiPahS4lRErwAfm4h6+58RTgUUxCN+rtCH1sPkFicLiQpFmP/SBd66gPU/V2UJdZ9RNz9J6M
fkg8v8j0ZTmgRZ7on80ywQT5lyd8Vf+lTUoxCFPiTYdFU2pOh6H3Hr05rY5mFCFc5lViZ5QbRzhn
N1EW5S4Yb9sKtRI5Y6N3Lh+jKysfH/U/6khLfc2o/9Bm59cverpvoOu5E9YG4zZQndNIz2b0SqHg
SfUNbJH4DniueGN02Lg5ZrTHA71xCKxFfmLVte0Md/JyOzV5nFBwy6JHieUeSgeu9ZSNqec7nb3s
lO5eZuoysgMOTGAM8QS3S4Ctl2PFk4poCT6hT/3kLv0hJyhY1XQwkvbjvDLeTU4eFScb6dwfskbt
4K3tJW7qKz1qrEWiSxkkBg4CB6mNjfxcV3nfflKXnEg7QYO39KvGnZ2DGnux9bZheqe3Wl1W8Xkx
nekLYZ1VnktZDdlBoi2iPg2lcOtDPkc05ybczIfDYGNvcVfKFqlsY+yxn9Al37Iv2068GYUSm4Hm
LJnm594QZ6E5VA6IGKuz03NDI2MKNIge4iBBS7qHoowM8zj2U/W1cHALOC9xZ0g+UlPWgado1u8S
M+jKHz1htgcVoguYO6XO2rvZsJfabz07HlCrXw9nLV+m+WGsHIR/nYYLfmePX+8C9hxh91o9olG3
7VUulExlC7PrMU0d+7mcVaohMMfG30GwRp9/9atlrFUwknQMRtVL3/SnA6ydCl0dpO0Qys7VMa6q
/qEx3L3K+/VhzCgEy4B84SgAwr3ca202VW01Je5jM1AEauhrBFlj7s3b9dkAdXlVHMPaZlUe2lyh
vUE7uRcufJt0/FNpl3dTswpEcSj5RosI2OszdyOABSNNORFTG3S3ttbdJAZAaRtOItjv8xEZlLGi
gavmz8OQDsfcNZZQi3I33hn2eiphxVD7IM1cAWHbrDYfW+DYiVAe1c5Lu08qPjN8sKOulDsZx437
m3AS9vGqAkHbfH3/n3dG24yJ1sn4KXGj9n3Zyig9WKOYiztk1t088XU6u8K3Krd13kkX3uZOwfjG
m1IigBGGyjtNwC0rDm9QRzptDBF0GLJP9ayaR6OW9k6t9tYokGdXJfn14N1Sz6bcxhWXY+9xnM34
mCZTGphmv/cBXH/S6EuwakQKNtHqdmt6XkuO0MMv7WVXjb7uFMsdkkdTHChttWfyd70zCXd4H/Rm
YfOBTLxcOXwyzbGty/ipj6fhSWKedZATe7IojeSeYl39O55ne76/1/MIbQ95UMAFxJRXCg3dMnlF
Ld34SSP3DjzRxQSx7S9jllcqPIqWVAFXeaXtQZLTh+lkYsdPaRdr92bp9r95dID8RB8pUf/qB75i
62m5w/WnsLPV0KRIH4PHMuInM1+C2hZfkanBNacW9zYVv4Or7Hxw13uE8WhtAZFdVWS2compW2hJ
FOXJkze6auzHRVoE9FLNT15LyvH6u904KlfBZbKAtQLnbXd9nNfK0mJS/GQJh0bTMv2OuNe3yFal
D1dtz6/qBXR7GWtQJcTwDrA5qTANoMsdOTkoVDVdpDyObqtlwbBmqo+2JWOVizVV1D+iXHJyJmOU
5EEMqAv1bqB39VmizqX6fVJo5lnLLUscBZ2pP1CKpn0jRr1GUKsWrhLY5lw3316fpBsLsupp8bz0
5iiGrD//6QS00b53jL61kfhH5x8cwrcMiNlDqhc7ucr1UUt1DUYHpzlyYRSyLgeaPUIJ6eX2owDY
AR+V7tt7AqppDBLFNd7irDE8TmVrh62Z9F9ff8lbY1PuXrVOodRekRRlx/WvCWjibqw+jY7UA7sv
DDpKWo+BGdp54Yr/fQYrV//yyauj6QyWBd3vl/Li5Vu7Zpnb04jaBCWY9JQJW/WpzXr/2un/8XX6
z/h7Hf5rl/X//V/8+WvdzF0aJ2Lzx/9+23yvPoju+3fx/KX5r/VX/99fvfzF/35Ov3Z1X/8Q2791
8Uv8+/8e//BFfLn4w7ESqZjfDd+7+f33fijEywA86fo3/39/+LfvL//Kx7n5/s+/f62HSqz/WoxB
1d///aP7b//8+xqr/cfP//y/f/bmS8mvfaiLuqyrv933xZfqW7/9xe9fevHPvwNd/8d61qxE2PWk
Y+ON319+YFn/IPA0yCdpEJPXcYBQyRHJP/+uWP/Ay4rdwm+spbu1VdDXw8uPNP0fdGWgCa8SDuwm
Kmz/9wEvVup/Vu5veEiEdVqJnqdZj4Wfjo216U2KR5oHRwWWwhYIBNNmimanTMNyMPWHvlHLk91p
Myoydnyw+kg+aH0EpUn00bFwFuuYi3QClwfStCRoOK8GZTtByfYoe3mmFVi96prdCJidMgY758ks
zEXj/B7B5zUx6pqKj7QBou/jXPQcSVn5bCGPCkDXcuJ3qN8nEOqtcZE+RTADAQtD+5gB18XCwkzb
2J8xda6DCkjMztf9opaxnUIIS8T31I1BM2yqMEbeDjao3zQsVPr8sFnH5mMnaxC5aeEooTuD+ILD
1Hj0wUv5fqLBEAdGbP+FDJ3+BkkM/Teg/9NHazIWy2f1uu9FUkdnZbKjd7Pu5T/0SKZfLTNZfpv7
vPkA6+q9mkjl00+b99974+e9sAkvXqYdTNa6RxFIJNC4PCy0RHQq4g9paOtjdu/GOKyQC2in10dZ
/5XNbLFpsZBc+0X8dxM5UYB301bQtCk7JSdz1MagwXb7ESm0PdT85gZeX4guAnUjCuAryHz9+U+X
i0QQrHFtXoiu249CWqkvIv25VwipO8/67dffi3gJ7i8BLoXMzS4YW7KmITHTMGkc40kthDhWFc6m
WtlPv3aqv7wXlz0UVhTx0LPYJGE0DlIqil0W4veRnkbTGI/L3O5Vu29sB0oG1GRRcSCs3orEzKWF
lpWtZmERl0hyIbB2nFxlD2B+PQpFn/UAgnZDFXErrcClOUbTomUhFdvYb4cWPSREKA+vL84WL8uU
rWJZ6/1vEWZSSLzcCmLCwrBKcrbCYquHSi+TO4UzzU8nFfONkglsdd13Zhf31KmeQc/W007suYkC
Xh6BRBYtWzB663V8+QiZVWWOLfMsHCn3DOh7ng1dinOCO/fBXNIhkLJLD6J29r64G1NMf25lpjPF
hD7rz3/6DNyiiGShu1nYVUN8GJJi8PN6V7nr+mOjIImk8yqUAQp8mza4gnaerqdZqLaeEVjS+qLP
1WelqA4Ul3YKa7emkgtzzR3Q7EJm/fKNZOYmc282WSi6Qjt2UljHpYIRjxFtAnfca58W05R+Udr1
3kbaJH7rKgLG40Sh2Iy80Ha/SoiJyJj0RehOf+a9fDZRQh3T2Hcz9X4olY9ZUQV6DFKmAmLmqJCT
P2C78KXTSn/Cvwoc/CEfvr2+u68XeO2Ir5oUa9sS1djL6bBlm+hWvSShVyjpJ0/JvPeZFXXn10fZ
2jzw6mSD3MjYL65LvcWhRIaAkjsk2Xqj5YfU8PJgHG1xN3oa1f8kce6cScn+sLuhPgJm8e4Ao/en
xoQu/fqTXC8/dTSAn1SLVyrqVkZn1MzOjWSWhUmi5XdNYwiiEnUi+QYjEqmVeUIIJH2vO90vQkZe
pgBCFOcV2T+N/81MI4+ulM3ExpsS1DHqGcJwatfy6OHq8RZsmboz55uuwzoedWNuL8omnGDb8aCa
jSXSw1mYSpF+XIzRSP1+wuUUr3E4NT44xwpPj7kt7xXK5aBJ4mVnsm8t++oKQ4TIZQ/dYHOLNnNq
zKYos9BpaOsagMuONjGLT96ic2bl1f0QdeJDBg/PrxOctFyZzoFlJM1OXPjSBbwMHVYrnJXt95LO
bDEBQ6PNAvUGEYLn5rJI6sYRfo1i8XAkwdK7Y6aUxRCMHib2SKccbdx5W7/tRkBaEPrnPmhLRYZm
VFTRsY7KvAfNlammD5xWb+7cHuCyj1093YBcRO5TJyr9j7pKkkM8Y1zil1MlfnekOb0vs8Edgl7v
5u/qtKQ/WtfLP45DP9u+Gzfdj2ZAnuXX6gnsBWLi9RvkPyvFe7MOqQfTq0zyPqwVMsgeaPWBalcU
JNbi+XObGh9e/8quAzWufgoXa7kJwKy+6ckajnTtrJ360Oja5s5KDIsgFn+JrFb3nMWvD7C1nuxR
uoVohrrD5rPShobasar1YcpV/KDkRnRwMvUXnajXCWT3opQA9QCQ7PYebOchdadE4YVUg70yNZ8V
M/9F5PS/BkFmi2IqOQex9OVZHHFfCZt6SVg0qXcYRZIFiits37GKPQXaG7NGpZPknvLtqiSyGWpW
2oZGlhChGevFUZPRX9AafxHhtb4PJlSIjULQpAW71at0Z0EtoEmHsNCH/igm+R2Vx25na19fqgxC
c4SS5nrObUHggiveg5c2hJnXFfcxnLw7xVOLe3LQ+LgsRhksIyjQ1/f3relbM2xw2SwUoe7lSiHB
RudhNhhUFXWQW3I4lm6R7bzaja+IwJ9uI58RGhDbrQ1SpLO8qevCPJVz4LWIcUPvWVNVqzq8/kI3
cnkXKQsgomQ8q7LFJgUxyt6VxjJ1YVbPSpCqhXMcskk7NYMTPUe68J50M5kCJbPaoE51xELi1vhQ
INF8tKUz/aaPwtgxFbsxyfQXgF0QmkAW2yJXqD/mUwnoKKyWxTs7sfM9otx23HnxG5NMEkHtE2FE
MsutDopo8LlWO0sg/5/Fn5QZ5TS/j81qDPJuPCd1NREWLNV4NKWqtb41jjMeZnFm6X4sxxjDeNmL
/jS71ed0UHQOOo8+6s5T3npIJNoRS18XCNjp5X5Lae+MDa6i+LjYE8yyMQli3VMCE2DU/2InEC78
z1ibneA4jV5SQxhCPKvdkzUb8VsT5NWpThLjXp3M5ITjp/XUWJ7y1lGj2F9ZaUGRR9ldhm0yGPLE
2Xn9Fwnuze0NE4tDnq/h5Zi8fP9KzKisaNYYNrXSPOEt3PpG1zjDAY7U+NXWUqv1k6XqOTBbxbVP
HrYzIWWgRg16KYTwZysuexiASRMHiYMqawDxvdPpJw/CCZC7rb1jaw/9KbEUfaRrVmh5QJmkCe1a
BaDy+qZ7gfBs34dAEKVs0rn18rp8H7cC+B/X3hCmrYF2ZNJlJzkbWlCNtus7pUV9186+Zw4VqKjv
5UMkHsb8LIZR97PC7o5zVcSnZXB6QEiu8I1Zp3ZUFPrHutTlt7EqQSfVlRUkPW+aWtaPRAxmCCg6
PiGKoz9V0VTdj9nond3UdQ9jAtcBbwr1ODnZfADJvGcdfr2BOS6hWdOrQSWOwvLlCzcqzfgqUcdQ
VXolSITXfaaxV/u5amTvXp/c62MDvC9zCkuaPIuo4HKodhqkaS/OGGIIaJyTvvje5lK7+18MQrsc
SDH/u+LQKkYrOo6mKaTQNh5qJXECCnx7MojXeTHlLqqgHE0gSynnXr7KLHIURTV7CmXWf0+F+5A5
40kFne1L0e7xgm8tESIzDAOyFEWFzbxFo2nlZR1NIY3jwm8XOZ/KXF1dfNs9zbaXQ/Vy/4NHBIuk
Q01Y1T42Y+GgnUUzepVhByss8GJEFNo01096W+gHWSntgzfn/RfU6XQRsHy0P0Z3qnyrr+GnlGPp
iQAvS7zBzCUu9TMGD+OPjHbaHuL2xmai6Yc9Gjkjv75NYIC1sMG4hENjHptAHTwcJbt4z4n3Rp60
mooQWkKrJZTZFjbbUlecUmM+liVr0sDq8yzztdzEXm60O5H6naN2d1lcg/E2+177Eg95HJ+mKO4/
REM8azuXwI2NR1FubRSTBcJD3awPwHyjM9JmCVGq1r4syhKzvZ0srJyuR9S/2gNy3aixraCJ/xlw
s9NTNVNaCKhLKNAreTsvXnHuTD0NisKOH+aUUv0Idvt36D7qB1EUxklO054p440PgCCLQhdoSJoZ
W45FEjt2n5XTEraO3p6XAgtfOLDiUBnxXn/35lBsKIqWgHM5Gi8/7GGJ0jwtxyWM7IVKiNdibDHI
8WSOfb8TRL7AkTbfGhEdrcO1LbIWAy7HKmAj6FCmFqpOrnGWSJQezNiMH/O8c++URJpUIKrZT9J5
OGJk3h2gRqRBZinNx6ijG/z6wXldlWChVyttisNgLra4T6Xp3GrOhyWcOR38XpPWb3U5ZEHqAm3K
c7f3dVjGR97oa9dJZSekvDXv2GWhnozEBF/1Jg/WBiDzWaIuIVCk30UMVw4/h0+9gabz66/5Eptv
Z/3nkTazPmd1W+lQQsPSnovnSM087aTpfZMdPE2It4tpox+NntLQ+qPRa6GMO51SBDoi50W4WJsb
VOE+xqIwXX8G2y19T3biQPXew+y50ruvbirV4c4psOJ64gvVbR8CEQLAbW14QdskcbvzTtenNshR
Jp5kBAoShZTNrrWcZKqAjxhh5+btKYLucPaSvgwTM9aUgzs2wNg9lR4w5EC9fufREfw85zWghaZ1
o/yEENtydlDx+BHlnaJyk43Kh1yR2qfXJ397aEN5QeQc/WHkCbhdtqKDaera85LhmxFpihVkmrGc
R6//RRXAVVOCesBqbc544LA2R9YI/gBXkG4ITVukdx0KNSeseeUfr7/L9iRmFDJM8OCr5CiaGZtR
UDaXzdh3YziB7XqKyWf9Zsq935S0cu7nXM0+vD7eSyvh540LQJmgie4poTbdjq07WlNowiBoUsOo
NZyvAmpA5LeaEyv+UEoZB0XmUP+vCbNlwL+hC5AwhgWSmuD/W2/kqhl0GFBHPkpW6WenHXrtYGaV
N/q1BjbVX/DVLcgZKlEGsM/tt1qZFkQZaKz/2fPbtV8Zish8uxr6v7pOi5/7oXEek1HBGbhOLHXw
7UWqXEhVRHUNS4c+DVDUtEw/61NBE1TPkdo0OkvSl2666ZCM5uz6eKF4aSCsxMLAxTKa51Rxu9zP
qOV8fX0KXzQGL6cQqDnNPGhZq8rX9owbBk3NQWoOoZdqQGVIl5e7FTT0xmy/Komh/Gbly/zHAkDx
3q3S1lftoagP9CwyCLxm5j2o9dJ8qzQ6dH6+DApqiRkejX4HLOjzLB2t9+fRUR+Sbu6bJ3hvy30a
rT3sRZjiryRB2OvsOMK7Y3lZmXL0klDt7O5jUri0GOLCtYNh6WBLZINojOchM6wJS0YE18tBoFyP
EoNKNXLO084XnhK3R+w/zE8DPJnOj/tMOZe5Fbt+4xVVe7QzfXxOltaoA3Su+08NoF8QWauWekAN
3oFRC/G18Ud3sN7RBWy8I4z+5GG2wPJy3EfLcRlFtfipB9s9MIXTLY/KCGnuQZem+A0eQlwEEgqu
G8RdmyWPUN6iZyVe5Ds4yIvjF7H6JztsKH14i1rnV0WkqgF486RAmTMZ3SA38no4W/pIvtq0cX1f
6bL+mKJZnQbTOLk5tOYmR0QshvjuT2ZzxlJ0Tu6GlEaA31VR90k3SWH8oU5my0ec7nfkHCYkXVWr
c3cq99vzi2gTzTQYXpROV4rkeov91HTr5zLVh0YfQnWwxVGrqDg2dCZPr2/TG6NQMKM5S/oCXn8L
Q2yK0tLrqiIGN93cN4xcORa5tZf4XUV2vAzDoBhIUYlQZ4uWjmqBGpwyzGHR982daosFKcQWIR5j
Gc8zWHOr1rAZng31WA8rFcTL+51kbc2mN98jQh9wAjk/3RXmfDmfiY4EHmoqA91TTTtUoDg62WMf
rtpVUMRWeddmzsnx5u+vT/AVFmV9dU4CcocVU815ejkucnCOobgtXYN+iEWQTEr/uWQaBCwlz/tR
iUb+8AhCcjzVFvtNg7bCKafWFdqKYgZjWXzSqrGCik5seJy1uRO+O8ap9AW+izsNkvVZruaIrtRK
JuUC2HaY+0qqSzaYMpykpK1d4aaR6RnCdGJS76bGA0ncO3sy4be2IAizl/uanuBW4hbVqckdCluG
w6gVwahmZHUUb38x5GQZqCICncPlGemrbfOj0vCgbJHTCUdXSe9UfMmTAPFFCTCIcOoPAbcKvYu5
TX6IdEjbIGqjea/ic2N6+cboOoK+wvB6W//I5FB0xayQyY/ucqdNXnqOZz19h7rYvVd00cdSOPrH
nf1nXK8ptAHwWeZqb+Fue52qXdgRnnZzmKpYjQLAJX57Q+L4UaeNP6NGyt33RRbmIXdF2HCqF5oe
FEZ22HmOG8vMc9BsB6f70mi+/A4EhBDO3JhsZxLTvZvo5iMiWuZD2RVwy4zZCCYkGKBeac2RtKAL
Kmt2aBgpIhiHqD+Wla4FYHV2a79r8LTZ9KScbLz1bCL93JQ6i85KNRQISY3kMPlOnfxwFaotbZbW
mE9xKraW6I+zjPMvRWa7p6WOrEBUhK6vz9CN3cFXgEHIulCc5JuDwqujtlbWdDseB3i9UzW8nWSi
HlRraoPYqBGtU+bm/vVBX5AOm7dfI0pCZSr/6ydyuSy2VWSN0cwkQ0CCzpEto5Pd5P15XJToHoxY
5WOP8aHViuFoKqbqd1nBZNAnOJiJcN+RX0GoriqN/n3ePpmZhYl0GotH0EXKqRsW517mwLJnLx3v
jSTS/Um6BSQhzXyQqvlpXozkyIFMzsDK419ZK4/oaYyBXMbxmEJ5pMyJgj6fE80VkR/pJxYHrZqN
ZzOV1Q4uahtnc0jQDVvbSMwI1J5NbtObToRai7aE/dz1R1cWqe81UDuT0puCDInWnTtpm4mu46Gu
Dx1P4454AXD+fMe3gt48OrBsPX0YwxzXjAOW1eKYJV19fn2hb3x+BKJUm1Xg65Sb12Pip3ACIhb3
75KrYQ4G7W5cEvMsPWUvO7w1CvVsestwiWz8NC9HAUIKBNmSathbBLN6JZ07qfIdvf4uV9WMdd6Q
fX1BxNJrfamk/fQy1WIQsfeJFkYF9ytQmTXeM4in30m7yv+Ip0l+trwkEQ8Rb/q+jietDNrCctqT
kptqGxR1p+z1IG+9+0sZmHYgHklbp4Qm0lMwpJ4aom0GiiTv5gCmyp7E4I14Yu05EsJQl0Moclug
qi03M1Ku5jC3luxYSy9GVUstU8svvCL/ZNRZ8pni7Twcojhuw0waA9lZnjrE3kuf/knzEHcFayir
v2w36d8YUwG7wLFHzYNUo8TuzrF2PS08L7Jna6oMVHkbd2XSo5w2WxQ31JlrNbJWXWWUpF7fEtdf
LvV+YHkrgx/hmW20TIrvLvZQ66Fjc3gMRpKQZxniaemL5C4bl7HcqajdHJCa8HqTA3Lcfk9cdfEy
94se2pGbHFwEBPACTbXjSFaJylGxJ1GwVatit/OGPw24zvNPe57qAK5Lg6GHFYqSsZNmB9hrD6np
PFEsTk/aWLt3UhHRMfPG6FSipH6mVJMfhqFu31MJqQ7oCswPdd9+mXKs31o6FfeVvSinydpZjOtj
jUeFSQVgj3IFFKfLR0VpIAPewqP2mNsduF6hW4OYDNJI5DtD3VyGn4baHGtwq9xlokEQ4jAnDrQK
qC0Vpubb45yclDLbCyNv7Wa+bhgnIA1UCuOXrxabSKmkeqmHRmrG93Gq8lZzvQfMuA4FXr5sVgDC
+kqzvRwlauZ6GnOdzWW1dtBErRNWdp4FJjHJaSL5PwIj23O4u06QaMesbGPob6ANtkyaCiF3r3Rz
IxSLYQejKH6ojeV+pMdtP/VqQ06OIsGXKFWcnRPi1hrCOEIxasUegmm8fFvD1me+sMwIJ6tJ7zi1
5wOt5+UNnODI92Z9z33g1ni4o9HMAQxGP2czu0NjWaupuhEqoqDwaikIIXpdE5SJOR8wEqp3sqob
nwPbhZwDf0fg3VscFNXudJ6GcglJcgjislk/u4PxPcNIdWekG7sTQCMQZVBKjLetE0apnMbU6pYw
M1r1XCXOMwDYPRTdjdcBBeyyUgxCo2qzXJWB2pXiEiQNQ9HeEZMlh0WnNxPVXbzzPjdWii4MYGvS
BrqSW1sgzyu1TmmUhZVy9bdiqo3nPLfLUzHM2pkq4J7W683xwIWS/BLAOFevlkT1TDVXDbNsMU8O
CdvntsCv1XDyNwvWfTuNiBtlkVVLhC3ooM2yEnkvd/5c91pjpbYa2o26nPvR696hY60GbRSpJ77W
5IRBqOY3hStPlugq/DJyZScDuLGcPAPsHVht0LyuDmtNDHPJFR661PJPqawHuo2ZcYZRL3cO6xvb
k8gNlh5JAXxGe3OFpU0sbBvIbShTPYLMHmeU8jr18+uhwFWHgptybd+RC8KZpIu9HnQ/3ZR1WyNu
tUYcs+M2Xw1l4EI2FP1oVREEJbVIHlURjw+6s5iBYYo0sBEqOBmNrZ9ruy7vCyP9rjSGdjfOTXWq
8jE57DzhmlJeJl1rvWMlYa3YhKsw2e0yd+7VUg1nb8juYuwgn6wxk3dpn/4xweM6AwRLH4qi/KzD
9n9y5sY6NxMl4KrJrM/KDGRcdBAqEwlAvB2xcFWqrjuIKqeqtBPo3NofrBrkv1UT+Mpy1K3afKbE
r4aOcLuz0gzle+mYa3oe7fGHbtxAa4+SMt3Kf7niQemLGWE5HWsh3Bf637QdnqeuqN4IO+vBA3va
StpSuSF08e31Fbn1ktwIGBdaKHrg8XC5ZcYUdc9MLhrsDhHRBV3+7C1cVYtM25N3v+ryr7uTa3Zt
Dbzor28iCDdCeJ3V18PFbd7UNAHOOEOIv7gaqg8Fmus+NaLet2jB/KlNtf6b1RfzneGkO2fPjRCD
c45UV0WWaWXWX77xhAUPfgFSD2M8OnyOuzfVCAd9oFJyWDIXyFGsfXh9kl+Oz822p6vOlYGlOKJs
W0Jz40glnyLLCBst7VayRYJ30gS/yqdx+X84O4/lyJEsXb/KWO/RAy2u3Z4FgIhgkEkBZqVgbmAp
obX2p58P7JopBoLNmOxNCWMmATgcx4/4RZ65RLfrIsEFwLWrbFRdO2kNa19NiK4yuVmyh7IxfjFZ
bGNfZZ6ycxbZ+WQ6kvlNItGU9rEVVRl/qwYINVhZ+StNJ/i5ENAR9AzHrsjcVrK0dGdbki1cu3HU
z8pQLHeLMU8HsfSSeasbXXxtNTQpXLZ542V2USBdNZkMY0Xa9MwnjLrDoi7UhVfjmHUDL2lkUiW6
BSKajKqKvyiRqF1DkZrFm2PFvNdCpma3irUoQBgolCow0JLN9MoYutnLl3CWrpAwRpMeP7gbWSrL
7woDbERPSbfuO9UEpCY3dXWAwJ9UXoMKyydNmmTVL0NhC29ACeVTLZLCxbIn/REabVUf+yEy1m4f
Av9uEdVMY3qnSg+Y0EWXkOWvbWrAQkjwrJ0TOKWbkCuYQTkoimLW0zn3lqiVd11iiQ+inIdfOtoo
1z3sRd9i3PdUyqE0g4SvuztFVPnV23vslSOGQgiEGcc3gmPy5uua9EyS1HDSaLFiJMIIEQqiZUe/
3Uxx1k8Yk6KVRquqm4OstDo1TKVQe8ibxN6Hqpnt8HL4+puPotKpUQADoV0E+mtbasymWs0yvsEP
ST81uwY3Jl8kyaUz+SzycRVEwUHloWcEJWUzWh6UWJ/lULEe5tTMXQSg1bu1yLlqLP1S6DsL78yx
+PJXYjJpNxnkaciZpkzX+iST8D9ONVR96sdMRvElz0rpukdF15edePZtvbqErHrlwqRYDgUGoRdu
6iZjNVIhlGrSpAeTaXRgtfXk5U0x7BJR/LDl2HDTTPR+Mg2XduM/2wAnIQ/kO0UwtSIiTkAR1jD8
IhdpAJ4KSUuywO4silS6OvG+q0R+O3RSInzmXxKzYaUdbxkDpldGZ+AukAhwx1hU3OqRTOPCLCTn
Xu8d53tRpdbHBFuUe5QYMt1zwq6q/qCxgotUnS1luFeiyez2pD/VrikFjkN1GDfdrtVUNFy7bq6u
G2RLG9eqAdz4hFfrPlOsfnCdAVc5T8o7q/DaLB6vWlFHtRupYn7AlCZK/DHLk8CUnDHICz5Ab6nG
8kFpCueujcr8a1opOYG7c7oI3hx4/0wys09pvCijCylj+mm2YsDsqu/Un4oVzq6xTE3h9ogSYpap
d7dE0VQ5dEqzfOqNKdI8B5xDtO86w4hcMoD5xzwY2o+ijeRfFdxfqtK0U2t3BZM6ux6Jp4MUG7F6
XIwkM3yopt1PDNmPEpGJ8B+FUHm0ns1wJWXZ9G5JHf19bwiJh0xy86qZhBnFrrlYYjc4WbTDVQqD
kC42lthve234Mcaz0XrJNEa7aFS1cS9nTtnt6JknV4qUq5EvqoFmit0wsrdKOulhpZZ7bKO+DFqe
fSp0tSh4N5UjPT9Vek13T3+gUZh+0u2miz0pjA2UN8a4+9zrHeYODvnWgz2IdK87dXRsnCx7yttB
A/tZD9pdbEB7cWPK2NCds7KLLiTsZ0nCunvpQjA1Wo2HtLVeerF7p46WKalBEshdHLmofEg7Jekq
f9DrftfVi+HXJrLbb8e98+4uExBMgNYsCYlTZ8uQlPFfK83BzgIpZRBnTE39Edrg4jWSVF+py5Qe
7KbMD1nFDD5OhXqlMcwVIkOXvzMv2YudlYSQoSlZaMQwwYUGvsbPF0uQotyO6kdYBNxHvFP1UPPT
eUJdcoQKGy2hc+FoOa8JV21n5pQMIbgm3IfTCw557uhp1lWBkmZo+VqSOKQZZPOsKrp7MdrLjZzh
o9XVWGQlRb48KkumPr39Cs5OURw4YDqtuAzazJT6p/cg21Js20iiB1YUVjc2Lp03porq/NtXOauC
VnVeWtlkwmtVuAU2q4PdJmYf6w9Cyw7Ik1duGCORnFewQWM1vrNFM7t264y7aUkuYXrPz71VGhjF
irXTxcm3yVgIaKoFVk1/MPQ2wggD9+a8jCQ/RFjg7cc8P30Q7lupvsConl/q6WIa8TwKuc14zA6e
SMw0ZCmX9FAizLGbxsqiEztoxGnT+U2++KruQdpBR4ihIuTtzbFX4nlbTEmnP7Sq03qmZHVfEUDW
987kLNeZOU1+uYTVzhJCurSJ1w1yeuzRAF+x7jSCIW1vBdA6dTHsoimMh7BYPi5Zb/5hDSYqgpoR
XytZfOirZjkSc2Lf1CvnblbSo2Pmh16Kv/3+4tPcoLAjfKH8v1kDszbN3BkM4wEhkuHeENTTbj22
6pWcS08sPixUSCUFGUAmPrx96de2N23NlZNIeweIzea9O1GKp7tmAA0UiIAPSfEuseboiOntdF+1
Ng43OZTjlMgaUaW8ffFXwgjtVJgyzOKYugMePL26FpeWk85kj2NSoRFSJvXVGC3dfTlZ9herynRk
Rzs9dbmtJgCwk+/mymgvmNqfB8/Tm9gETydEMkmUscmQZJS92dGjfTRRYBs9ihNw7ZPd20/9fDSc
7jtEwFD7XsVHSMa2WJIZJsE0oIzy0MqFBOQszbPPmpkWXw0OikejBrLq9bKdR15f99pn8gml85lK
tGBO1CXuPXbDhGGFJZX5fpi6osSd0xCfSSiAyyX5YvZuA4K1dtOky65IXw1AFFREcCXQ5v/cpa0q
wRzLhqtcUabOy0C3fp9bcp63n/SVQ5IsmqkxbEcuDVDz9P021Uwq1trmwzIzHq86STo6XevcYW02
7MELw2pC+BxXT9tAI9zEYo07rfu43XeImF+aSp6/aO6GzH7t08qr7OHp3XRofGHjiPgVQLk2KEvn
Jx/4dGXFhX0zqfOl4dv5+cTlVn05yi94l1sgTQJGsEmM2XxQlER7Z1QF4nLJGB8vrPF55Ia2Dqwa
zQ0YdzDXT5/KWPHZBC/rQW8k4xtgeCr7JQ6URHXu1Srnu0UM+rOG4twfY77Mt9qc3vSpI/2ALkZK
rWIMuotUdBh9WS3CByd0Il/OtSzxSmVcLmAX1m9pu/WRiVun79jdQSk7vVkrl5N6sBfzYbIiARgy
UncdYEUXJJ26f3thXlkXAstakj6DirZfWWbWk5nUmvWQTZU4REjlHSZrcW6iOdRc9DQh71eT47ej
LV/4wM8TUtTXVu1QvMkgy2wb5mWu9SJF2D9QFjFfLaMUHYc86o5DF09eJKfFjsF3+fuxlCYy+R+z
ZYI5IJnTpe1MBP+s2YyDqYsDVS6MHYK3zTVlH0Yzjaq7s5iEiyyuE2hj+qSh7XDhuc9f7noHBkrg
a05Mr/70DmRt0lUB9zbA6UQ9MlAaXEUAFDQjU7t6++Wef8pcitwbZAqhhWHI6aUyubCiJbfjIB2a
7mBNeXuFZJTiZbkUf5iQQbuwuuevdAXbQKzCeR4o/faVxuCG86WlLpetFJWFQkL9JD0if166Sx6h
wRKnF9kwr1zToO8J0WcFqsBGPH3GAWQzo2klCdRwnt8vBjQBt4mLXL+NFikevLDM6z/gTwLtzdTe
4kAYq1x1YzCB0IGiKLVdXR3xFtL0ZA56YWo/i3iKZB9DxOI+1RBFc99+K6+cbPQQSGQADxKUGKCc
3rKtLMzCtDoNYixBfSShOUqzQv0s8lg6yKUU+XVvK1e1gqZnZIf1EQ8iCxC+Jr2npLZ3YZZqV6ad
2VeJMli7ZUD4RAnrIbC6MrnutWXZweB+kKMuc4Dxa9211dndlalE9bVaWIqflkaMMpo2/O6Mj+py
VYDHIw10krkNsqYTGkllZ2lQ0CjoW5pQI+7wlOB64pq1+uXtdXzlQ2J2AgxYU1Ej4cw6XcbWiIXR
21EaGLmzuMCuUl81Otlz6C8f/p1LgfxFhW6tnTebLKe9XijCTgIAbLY7pFX6rpLjwouyrruwhufn
IWvI6jkrwQvTxDVgvyhSx6yRonbu0kATTXSA0SH5va7/rhra2gd4eZU14X1xFeT/W2FgGxXEWmt5
g5yDF3ScR1tulD3UGuG/vX6vBCLqQuDiK5yMceFm/eR5Gi17lNPAWgz9fTPUwhuXxfKsWHKuB+TL
LwS+14ICNFvkLleTPYZzp48Xt9iL5yNMZBX03x5iae9XtRkfJpW80JiX0F+Sxvw3HnIdNIOM5yFp
MZxe1FqKaID8kAYrc+Yqb6TYQ0jD3MVx8r3S0ktlwXlNAhid10hDBxkcNsLp5eLIkGK9n7IgVaTS
xVH5pp+l90Wj/1JHLXDm9J1eGHdzU/6uCgh7h3kPNT42mDrohE0dFtMuMZScKB8OHFtJZGm7uljG
C6upnGcmnM6r3CWVNmmCutmifRl2YSzTsELXBFIHrKr+UwmZBkuQjNjlilxa/XHl3mcUTRt0gNoZ
ueGI1FCiahoqdZMu/xxm6GxCTJVnYTOLz9yUin0/OmJw0YDILjW8XtnoED34auHEr0qem5g0Z6Eh
QokesTXhUl3nfXNIzCw5ZCI1vQXW5oWz5JUYSJa4svAZdeKju4kWUAbzxQ5T+mvt+JTQGD+m3fgT
bswl5adXwtIqDA7CAUARl1wf/EXAaObQKerRKoIoSuBNV6nu9ao1X3jpr3y3qFkzU4QiRx/H2CQs
ZrEoejXoRYD2D/M2WTJ9PIN61KCdbFci5eS3SJfu3g5O5yCDFQMDcAKfi1WrbruIxdySfQ5RGUxK
a3ugK4u9UxjNjQ3K4NDG1RQUsw7gvkKvLc0d42utitKnFWBAqaLJOybStMe2qbxrB7u508XFTuIr
r9kmS15HYbRv4Q6erv402EUUmUsZpPmQ3diyoNEuTzPMQbu/8ApeedG8ZTqFTKzoWG6BHX2PrJMF
NT9Q02b22lLKXDnviv3ba35GpyWIwLMEhsCB8JwznD6RbGG4M8dZFUBo0kGNa8Z12BrFZ9FgY8YH
zTyFwes7NMHHA+lPta9xbL9Fk5Teh2E0+1r0UHyk+mdbV8keBFW5a8N83o84ox3NMX/C1B6mt1qL
7xE0Oy+X4KC9/QyvrdSqkw8yhd1zhlyWplUXcrQrsmtZIQB3JjoY8SWiyTOk7LQYJH13cN9doUwQ
LjZfXgQFEKSfUwdYlGRsx3Rc/TZqBN+kodByf9Dq5FucQRX2G7XXPoolqi130vXwK/MJJRhndf4Q
qlH9vhSm+S0sl67bO1abBhXuGt+h1KklHcUVdt2mvVK7mR0WFz6x15ZqbYWvPehnscTTt40tkdYk
VVYHml7l+Hn0YeyKrnCe3n4jZ6JH665iPLiqKMOSpBg5vU7kmPU8904SaGGIusL0sZqYqWQTI7GO
Nn+30wdllzY2wd/ovGGejt0k31bCupB/vHI2049mOsqohaapvK7Hi2ipITXACy3TwKxqiF9VPR9T
QxtxH3W6gyOmX0tp7Yewbz9oc5lfgIO8sgrkqFT1WJaAfWPefHp1JWvkFEpeGbTaaMEhVeaPWizQ
n4A5ckg1Rc3cWpNTz5Cr+HZCi3RXm6N9gLSa4iLWGrtS16oLKp2vHOeEr5U3CGkKXNCZdXXUR+gN
0aC0tDn62nbZAqcXKNfTYo5S4UqNWtkuXp8R+nV6cpM2rXala7Dp3CFSZBzW+FPfckuhOJqTFI5J
38y/pnklsKZlKDPtk2X50ljjOWc7/fhAoNMaYcrNiOHM8SwNizmHXUph2Onto9bE5gd6FLQSI8YR
iEchN1n5lB5OiK2m1Rx5I/UBTepE8nAPtCevMcIh2zfloH+rQlm57Xm4vVrOLd/ZLI2gdMwhhQwY
SvjXdsTCtc83qOD3FzV7GCUdio5VS92TkhT8DJ6gPaHYOoa7TJ/Te3tJFtuvtWaqdwq86MzvnXS5
NQbSQ59u7QzBJ7LhD3ROWXpjWEu45jZgdHeT3SWRN7RaXvtCbizabkCWjlI0xPK1JOLuQKNELVzy
izIwlVYHNNyK9ocNZ7jm7tAuowD0+tS6Q9VIPNQTSA1hCPN7hUpM44a61P4x9OqQeaocT1/l1tIz
Dwiolrp1l5XfQ5wbn/pcYCRJMl1e9TZqLF7WhYYKgzfSck+X8EBxxTxL8nUyZeZAN7aqW08hviPZ
G1qAT5qiNII+MxqVTm+0/MggITXe4nSMUVNklEw3y9GhdIeus38tes1k9u2Y45zFtvVTW0FudG5N
+liblE+TdCOBKCMCs8nAEREPkIxsqlrOXQWPCRjIwiL3G4RTHiQnn+QPKWjXPVasIvGBiyjZDYPB
uXa7qtV+qvMc/mGMPTLr1C+R14rK5OtAEXHwSPbUL/Uowt6DSjfdwLuXIbzyCh6TgXpuN0S6+pTY
fVy4i2hhiutaa/rposw36twLWLlx23DpXNXcBfTe16RUxcdKzvlwmrGpNT/M5fxBQWGL0VK/ZPkO
Bm8eehWK8vUum+vim47aqupXqt2rPp0sy3B1Z5ngaeQ2VZ011tqT3GfLUW/mqHOzobHHg6NU2uRi
+0K3Ys57tfXAZEV7q1sAc1Xa6Bh7e6hHxZWgTfQQ1xe4NlZcyruyWgof3qqDNUejlG4TGfGPsI6q
BNRkFOdekStmfA3BTyL3T7X4lyz6CL+1JX2vxMNs3zStiYBgvdIVdE1aZHzZaOlNhQCkNuXZAsdN
K8RNBmm63HFA6k+o2oYEyyGKvoZNBAl/UmHQtpMVww7HVE7yJKkJb+OsyKq7qM/U6ToNDXk82Avg
s71oq+r923vsrBRi/LeiTogeK8RH3jQt4yRM82Tou2BK7dwz6tq61tU26OSodUcDnVL0JL91s+Zc
6EOfVTOQFmCYMbxm/LLKRZ8eJEtKDpaKpQ3qLNe8akBQuYpUVBhDvTn040XK2SvPuVLX6R5xiFPM
bJ6zS0tltvWQ6+XhzZDTpBpCzQbxW9wMbXlgb1W7TtV+u6AlbeAZyTRpyDHr3FxWNSPFFurYBfFK
i15l4ne5iSz/2y/xLIdnwmGteFRAS3RAtnlcJwo+T7kYAwX/pnmIv+ay7ryb9Fa9sFteuRCpzyqX
Am6afbP+/EXyEfao4kTqMAQVstg+RQtETaYb+6xpL6Xxr1wKtDviywTA1WdpE/smBegC+eMclMgO
e8QEsYNfad9AZMsuPNX5FJT+9ctrbUrdVKsALWG3HkwZwkZ9w0wwEqiJaZmK7gUH4QFHC+sjnjWV
X8dp6zIDqHZvv8PzWI83B8KSbFI6ICgenS6tlRWASGxrDlQE93yzM53rchGXxLrOIZg8KnXsmiqz
VWgonF7GbNOsMVppDmZVqQ5SYY43rbQwENGn5QYkhO010ZQ+2jk4onyVJAaYNvhSY9i/217gRp6V
tWkxUX1sb2TGmh3B336iHtdbd54aYwfKA9tAJ7740K/tpRVOiEE5w311i5FEAQbkTt7OQWdohyyP
vky2nTw1TePaYXjQhhjLxOiwzM0RqMMNoOo/enafW1uadGu1iwyT2LyQxr9yS7wAgI6MQml7bMuJ
ZNASWwzOHCDSmR/QjZzu0wmEY6vSSvr98LBKWFEOOwC16PyevnOnyUcM0YolaI0eZFqW2u/TyUI3
UkM26u1dfD6AoFVkMgX900V1619qgoGSYoxSgwkEL2WfbJXyXiflKt3RceD5JVNaS54zF2S6xSpo
+EGWFOld0s2o46YsmeoKy6geGs7LyV2GUL+JSKPTVUcVakMfFtoOBKD5TUASvcdYK429dp5+zaLK
vnPYDNgmT5I4wv3lRLZmcGm3IpzK326P8aDc3VoUPquNri/4RSgEhzRq0WIugaFVGlSRWrgxjaxH
xgnNharrtb3CZPmfMCv6lptvVhqHUVoyaQmcZVz8MhtzLy4K2P5LfFHRde2wnlQl62NBplpHp3TL
rE0oRAGuwg2daxl9YnlV39QQ+k3Ezku0zHH/vYUdI/kZrPor3se7SXWqC4Hh/KQGgUOTG70B6ktQ
SacLmzuSMZNzL0GXA/lH8QtjsShC5lQS/Ccy8U+5XJUu6WVx6Rw9T0pAhOCfZCDptyp3b84cJnbC
iIdcBAbljKsXBfpU5tRQFOlceFZ+/7tkXgzbGXL6at66ab80Zt6OlrXIgQOzx0rU5oNWaP1xnqCh
v/1ZvhL2mdauPCeSLqpObZOHDEXXiTrPjUAABvkQOqASUsfm02kaaF3uiH7vsZJAUrilmSNQ6ghn
Vv0I+2Nwqp318e3bOT/rVkQ8TV/eL+3ALdWxRMO2rZQVIjw7T+DpdKR07eZChD1/mTCEAJbR4Vob
NtudXKpO0jRqYwStHmf7aWx5ZFVPj0pvN7ts7JULbYhXHsqmJWKsWRiqgVu4Aw141DeiVg9kpHzc
qaT11VZOv3976V55Kk5LkGoOp/g6fT/9Ooa6a+mQd2ZQtkZ5ncGDuRoiLT5QPaxIB1n+XWwW4WBt
XIOHX1/UVlg77JpcLPpiBoxSFK8gm90N8kRjOsqdq75ZLjG1z79+eD+As5jOIHnJv0+fD1dh5CCU
2AoUB1xSCCEdKkwvHaOGNpsi2s4TpW0dhBT/eHthn9/PaeTjNH4GIyI0qxMDT69sxj0KIi0rizvW
9EvXSaUjKW93xiB9YIm7x5qhv590NoB7OYePU6emz1xX36GPsNwpsZF7Tqp960gOXUSoy8BGxXgf
9pbuJpZRXtjez2Cp7f0Ce0bigojFZHwTJ7sMe6950KygyaVyZ8IU8qyhS5/CCrE2eUIy0gmnxKfI
Wt5VXVlTE0fJTulrye8ss3ZjCPgeBuaXusrn3wGAEAAaa7+Ckc4WGRKOLIcRzdEjHgWtt0S96qWo
VF46Jc4PKtjnBCT0V7gGPi+nrwuA2WSkTK8fJfqRgdM0EvX3PIAHUep++lrNoR5YDU0DTzBNsfdp
hKKQlySKUiH4106ZS/lS3eecdpCw4sT+hg3VoF7bGCVdlWnkHOI0BQxnh/Cy3blOool+V9cIfzGc
PlgaA0cxs6S8dmUjbXX84YziI+Li4sY0y7ZAjS92IEKAQQewLOtiZ8VpdpU6zlg8AYMSqFwMTZO5
2M3nO1o11SdngMY/tnH2yOlc/LCiRO+vEKMqPzSt7qS7sk7Ux1BY1p5ipvgqN1XcotYRzoVv8jA/
ARjIwiUKiSdVy7Ds6voFmQltatvruR7acDcpjXIEwZL+SGollTnY8izy7EJvG4TrzPqmG9r0V0NK
iq65GolPTaWa92kzFBlK8pl2V6jIDR4sC98blMDnMXIHxPYY5oR1nB/yqRy9PM5N9lVDexXg19zv
1Lw23kkRqG3g6PqEn0lqZsqF/XDWFqeXQH7PbgD1RdtMO90OeBkPjZX3yWPaI0LvmJPqa4XVf+50
CTUXbeyvW0vSdlXDkEugInchRTsPW1z+uVvHXItJ5iZzSASuNHqIGVCZaZ+LOYa3EmemZ02JSevV
Gh4Ylwh3GhE1fTtsrb/4JAqgrkqOBHKcEgb55c1zmwk+NQOogUeGOe3tXFmj38amcp3SDNsbYRrd
kvNLv51OGGTmnN58emASqFZPV1vK+S75ntTHfiiqd6FBL3UqpNkvmLkfG/K2G6PKwn2NDRlDAlHu
7Cwr38HXbS4cT8+Jy+b5wUWgNAvQE9WEbeujb1Vl4l70RxGboOvmwTakXaoa0/1sL8qdksZ0e8NK
rjXX1KMB5NJoPGkdZgiwR5sRGX1MRG9GqqNpP5alftc6E3pOZSHkya9JlJCarPHV8EYnLPcTPsIg
gxHscZHbG6Id6FI99fVKd44ZlQ1pqUBz31eUskakjJ447ugtEHsA1A2ChZHVc4K9vQPOMgJeAqGQ
f+AUhnLOpjow+7SdWvKcR4c+LRA0p/BgTYp93U7lDiOQxH/7emdbfe2gPffRGK+C11jv50XhEyG+
jU9kqj12ZpvdYnGkwUMO7fxDI1d/ZK2sPjXVZDzhhdhdYCqcnSzrlVefdObUnNDb4VOrSV2nSov2
OLWz7uaalHuAbi6dX+e5MpcB3IhKL4tJ532zoIVTzJNaN9pjskTVdeLkWGYaRXpVZLnFUSYiBADV
9E7h5X4xluyz3evJEanqS0pvZ2Xfeh+Ui9TSJEMMaE8XOq/1IU2iQXuEQLH8IU9ldeXUDPlwjI8+
vv1OX1vZl5faZF3kdoWuEzkfC5vm5FxLhUeGNO3evspZjAZUBOQGriq+DnQq17t4sXMSS5GRXBrM
x3jRlH0mJ8URCLyGQ+dSXg11rVxHqobTljyI2yVTlAuh8rzNB6CJXjf4A8D/rOcmZUj0iWPfDPXH
Wp/tXWoXhyROc1fvmxuQuU9jKd91YjxWens/Wsmlq69reBqpQO6QulNUGyZj9c0aj5MlyX0ZG49C
zOJ2yBQtQFY3vh2zXvhtAlgU3m37M9Pk4kub5x/KCtPwkfP4UuK4HgmbGyHPXVljvAaa/psjo3MG
S1htIT3KLYWEq1gTk2xUWvr7lp89mAUmsW5TzrXm2Wjd/Zqi4aonyMIrnbrFE32dKH4jnPTb29vj
7MPT184kVC+OFRXc2fb9dFkEmhxoWKAOS3SYZeOdHS3alaVXmFhHY7Fco+XbPRgZ2JkmLST6EVn5
tYu05NLnsP304ENBrqMJQHeOLHMLEFOsNolNus1BWatN7HeLVGc7NSaJd7ImKz1YM8wqDARRxDun
lkCV10WDklukO/1nm78b+jP67AvotUHRfKHZ+ToAm/Rk1wokmlxZ70zCJnhn9EVLUb4LrXyy3LbK
pKs2143vDayCd0wWphZmaNI92Zylgwshpp5cRMvHb/og9E+OXCfvmkpmtqBRODleVcL/84p27Z2l
UTZ/tLWlB6icFjf4BxqobKWl6pK91arfUspIaJnUYvZ6kZcpfRbGva4yF8kle6ozINRaUJEywNkE
4nouByRHfalMdZO9j/SsVY+zAHPj9nGE1GMy2p3qEu+zn2Om5n+EktrRuRNZ/17tB+2K/Dv/liip
DsyaZjFtw9SJYg9FXroYCvY7vy7swzUOvPxAuFecRkASwHgHr7QtLXJhVF2Rcq/QdFG2zOy898ax
UQ6FJg8HXY2rY6xUxUFN2+z9sipYAr4YfWXKMo/+5yVpFWX7wWLmwtQF6MlKMeH822RbSO0mS9tI
6nsJNxFU069oTu8U80ts09LozP0q6lKZXwslvTMEK1eNV/qc/WaCzU3AqcBxFbkcyCPPqh0vgjd6
K8ZghKr8Pq8G0zPx4fRksZiHkcz7uujkxq3rePoyIRKNlOeFnOMMqUSCS//TWYlynMpE0NOjox96
I7TMwnov1Ickv+2U+4qprK0NPoKV/mqspqPRm6aPZu/g5PZ5gbmm6bUXGbcFGWlr7/RScR31U1qm
B7loL5xsZ0fL8/0Blvzz/raWaLM9zVKm5NZ7oLGHYmcfx53tzrvYDd7em9sjdL0OchUMMtid9PM2
66BP9YyBEOuQuaqHNoo3upPPJ3Rhvc9C8fY6myQv0cJ6nEyeR/YUt/NiH1lIf5e6YEP+ua/+8/v8
//6yhu+ereO/VzWyKxFGfqf/+1+3yXey7OpX///Xv/a/f2zzp+7rn+X7vv35s7/9Wm//5Mlf5Pf/
eX3/a//15H92ZZ/0SzD8bJfHnx2H2v+Y2q9/8v/6w//4+fxb/ljqn//42/cKNsv626KkKv/254+O
P/7xN3B7L17u+vv//OHd14K/d1e1ffwfN1X78+vZ3/r5tevXXyD/HYLs2o5HPJL2LW9h+vn8E1X/
O94LazAgjYLvwU/K9ff942+69nfYbmvzjE8FUsHKl0YLav2RZv2dkcUqJksDkYEx1mn/8/QP/4x/
/3wxf723f23jLj2HAhhAWz+yCd5FPa39HcciKaY1j8aaLeTf6qb+9dvXevdFmEGXU5a7sJGCMjWe
ih7p9SUX+xfr/OeT/F/ufLOpO2WwsR8v6EyV6T2YY9vvMFT8N3/55svUYIpSGI1hUObplxr1jGOJ
BdOFOHOap/+1KpvMWRuRWEhC7rxDF8gFMXQj0YS4EOHXO/zr2Pvrl2/yQQcCY91LefSoS0q4A+te
fc1L2fHJuNTjv7fy64n74q1OXEESgksoyzDfVFO2h4gY/lZ5+Nf9s+Ff/nK7djI04uwwoPSO/FDX
P869zDf3n5vN/3LL/Ku12dRg0MHpn0IkDayxol1Gwu4ZSkLORmf37SucltX/e/fbsUFfzbMoQcUH
kVWL23yq66vW6BRvNpL+HtC/7pbK8E2SrexCQfIv9tK2d5NDspv7vLDBFg93gjY+1kL6JXTjv/rl
m88XdZCyLCmDAjkyv0g5k0rcVj69vVKbTv1fS7X5fjO7rQerG8aga5Sd2iS7SVT0Z49q/9EWH6pW
uKtXRHafNSlKdyYp8VU+AAY8Wv2ef1bO91AOL3w06nrRV74aZfO9NzjU6MLsxmAIUQetp73ADLp4
nNJbM8p8Q/uGUYg7S8Id1eNof7ZoOJd8sjmM0FB+VziZ/+e/mtFY/wzZm4tQ376Qlp1U/dJC58Kd
blLwv5ZtEzxkuwVqGo9jwPj2qGnfFrvxTFZEm2/acq9Mi1sUmSu1ti9olSKDqOq9azHhkEsHm63G
e/v1bQw6/7qPTZzJnSKVWnUpAhmNkH5y3ImVs4v+oJisELQt9TjZn8M6CKO9UmEyI7+rFs+C75fS
fwt1xGv6/oo/nGWIaSENJV9Yoefs6bV3uQlPxWJl+LHWSdAUaLSprXWcZvmz3eh4waS12+eyN7UV
zM66fo+Ez+Dm3VgGoZF+HO0W1dvmV1I775K6+Oxo+MEv0u3gJJ/nLvogdWQiw6r1Nl9P+Ji38XJj
K6BKBsaRc9wd+1D7YE7tt6yQMSg1Yzjf85dmLHZx3vhok98MEgLhQM5bO72GbXRn9vN78oJrWQ4P
w2DdgLbwYlCs64olCuyzeLmDRnUQYDBSqfuSlM1tWTM519TmCl+wQ5zkQWI6g4st097IE/+/OTuz
5baVpFs/ESIwD7eYSEoUBc2SbxCyLWMsoFATCnj6s+g/Trc3tylG66qjtR0gCKKysjJzfWvp++cZ
MpNedxkmO+tEzFNu9/rKa+hVYI8briBY6dUBaOn7vqd5BTN2TJ2WxTJd8s4+FwVPYrg1k2ryRDcV
tsIGV2utY3+R9Ub2Nrkx+eDe1ivqjKW8dDA9F6hOA7tesfXDWbJYGM3thuXt9L8pE/7znpsn9cN2
ths3IjYt3BkvxApTbpvSt88X0ZnbPpVwAnrWhT4O6QVa22jh+eUBk0z3n1/7zF53yl1UBg69NPCm
An0WDtso7UHd3bMW/R8/+t/YDP99OCcx3AGWPHBBGCmWObqTbn/Vml3x+f2fezYnERl2kxZms4Op
gK8vVBj9eC8B70o/v/i5h3P80D8yGMykhEbrVLxQEUbvDa8zYgsWZJtOmHb2+Uecu/+T+KjR7acT
xuELYcDc08AEuo1G4oUYd+7iJyFOgv4yqGpl4D5gv4m8im1nANy+llOcThHrULdoe/e86HX/FqyQ
ZPvVx9eeyslCJVG9NHDqYgXmRdakhAWJa6Kp+ZWLu9HJUg1CoxdqRtjpSwucPNx5MpDgS2sVLdt/
vjKtYwzoC4mp6HT0Y+0xuj825oVc6O8/JwYo/3nt3gYNzh0bUcCLfTOwmaYcjL0LKem5i/9rjS58
6kJc3I7Qw+P2mszlRe/wcxc/WaWlp5nsnBBRZmL1VqHHmLYlu4ToPv5w/97J4QT/z+dCFMzmALMS
RSRdGXvrCEVC9zB17bXVr79Qf70aRK8Krx2qC53Ic9/nZNVyH/6RZnd8WLSDJRDEBFAXf2nRwtP8
n98mGoOqm13BCptRRHuUx2IwELefv/tn8rF/2UUKuwkhuIVtuRLB8D4Qz3hbg5XHvSrDbJ20mXd4
zRLY9tkHyNFg0zgBBJZ0nnWPlGG6HZRX5muwyCcNtMWhh59TPFAIWQ342ADcucx7YFZ+dj53Y19Z
l2qC5x74SUAQHQmOsh1R0DD8qLRpYQThklL172nIv3qppSQliwTBjxmgEE88FsSYsHk2ATn1gTjZ
S1LLrKcm333+G5z5LuFJiFgF3KnhYC0K3ZuxxcwutkR9Cchw7uInMQIs93Jg0sBWu/hlYrBAxDxE
bP781v++If5LtW05xrQCsC8KL6ybtFo9cu3OgqRcWtaXNnSMu/3z9Zethz6937GiNkacGNBqzwA+
/t/k5/8/EwGR+J9Xh2UpFY0OOYjlix1XHv/pL9Wlw85JIfW/Vz8JC6HGUH3TsKmAatXdoUBtXYu5
+XH0nIsdmFdnrVbGLgzr7gaU7wgzMc6UYfIy+trOdionGAOouR2fsWIl/B7Ktms5RL8+/+XPvVcn
ufpotC5jRAgAet0f1HR/mlz9/PzSv1ssf4nf4cninkvtyBJA76IdtdwB8upDaoe+li8Mu4krVik4
Y2i40LXBCzwC3HSeoJXsEKyuDLFKaEz7ASrYssuCOZIPARmMG9KEZT5HZMTpZoHCqiwJ2nUC2zHc
lzZHpjgmq8xo09fe46RKklrrPKUGZLaZMtYprkOwfxHVq0RZgmwFXBnTSM9OHjb9mrjmNN1Bq093
db/0sfBlczAidKkcv+QpsdfwtYuMESe/ss4dQDgfxkWLV7DClytr8mg6k3nJltD8IRfeJuYctOnS
cQptmEViyGrNDajir4EiOpshg4lXpmjcaPVdN8aUTKT54m5zaizPZ6NfFj1OhSAwBFqWbo0NQS5E
ujMb8ymLza9p6KpO0UJXDUkWGDvHjTl8oFOImkN47OS1YBDHVouTxzrWl1DcZ6JUcLydP9J2DNO5
vDJ9WiCU1zteDhgjj8i007b6UurrnjbnbJBYOz80aVGycm9gQDYebXZpuu2Ycf1lOQQnIRz6vxFI
RJcWIIbKpI4YHO+iwEDlwFh21mJ0F36dM0s6OMn40I0lFLw+XnA63WJQ8Js5jI+fL+lzv8BJENdN
R8JlmicYqhLnLWQOuR/MFWI7vzPTzz/i3N2fpEnLipZ80Cy0MGtzD1rrz7YLXz6/9Lm7P4l1jGLS
Z66QI7G+sa+FpDYkKb55A4nCpW363EechDwJ5nYAQqQPa0Uz2lNuKPg4wGeILqH+UoUcA3v/XAXS
kMHCIFgufGr5sXaXJ7h/XRB0nnn4p4IfCJCnRlFcG7PSEvwqdkP51yr70En98767BSN2R2xr0fYJ
8zaYdv38Vz13zyeve9CFBmBRnV/0SuxINL9XTvS1nOV0Khsaa39i3PQLeNcbAANVsA2f+aVm/Lkb
P/79j3DGImMtF9jaFVNtmWk0ajeBWcSFWdZzFz9JWZxZq8nriV94xtimrBcHWCFfUvccf7K/RLLT
mQqmJ+j1OfWLyVT0MJdopFQRa7YygocrjAfmGJwAI/389z2zpE5FBFBZsoArxytCDdBM1I5NHIbM
OBzdU/LPP+LcwzpZtfBk7jCNaXnFTJtk9qdnw44+vnTp0/nDqpkXm7IFPzKEqHFlcgvee9b/5sH5
n8TUOzlyhBBZdnCswo0vpQK3Y3hQtfW1beTUxLqrI3NyGp8VQzvGlhXUqJi7r58/ld9jj395g7yT
RQtLnrBuwRuFBcV+EMHGhBE7qDz28FjWZcrpjW681LQ2mnzYzvfeecHM/bXj7wLeYlb0Baq8Zu3y
tbwQ907oI/99kMeX74+16NZ6XLqWBHDEmmNf6yTUsJzFQP8S2Tuz3KNR4crbYGp3nToMA0vGEvFx
cjd6QrH52MSY/EuA3TNv4ynGeW7bEXyBfiyQHORj74HBwFr5tWh5Oi84wPuK4ig5FmXo3QTjdDXb
F11Rz7TRMAH4z6dYlyCMm01IilCK+Qf4y3JHaPWO4nwDEJODGujkLTvd0O91qR5diz7TwQzvNRyB
EwoWCTxrMEjXdZC2KB99q1FZTepQe76Fd3AFnTr+HRdhsB1H+tZwU8FTxv6GZsONM02X8JvnHv9J
lqDR/PdkyYbCMOtftl1PcRSq9cLjP77ff3vvTyLNSkZ/Mi2LFJPub2A8h4kIHOzgeEje7Wr+2so9
lSPP6CA1IJX2RVDpdymr7/78/Pm6PfNsTm3W1oCPzmQoAkPvKCNRW7QlvfTc7TOB3j1JEBpRr1O9
6r6Q6Fnuar1aDwA5tDc2DLqAyGuqXUQ4pUkUTvA9qwx9GBzR36/SYQmfaZ/PnWhSgPv87yDuq33o
YIq7alA6FDgJYhbCevRsbUPENX8AoC2mdB5nPyVHi2DSfK0jD+7hP9dA1QO7IgeFhy+smNn1BieK
9GtP/yRINes6OD2rugKraOMHw7Mn+gsB+dwPe/z7H/EPfgk4ufaiK7pw+MBg+qvlXwit5658koiY
swZEXI5tUTGvyjApy7La4JuvPZGTgOMFDKOW69wURM6YoqwmK13kdGmx/nal+Mtq/f33P56KMxge
XS24Q5AgV4tKkNWgOHY3yB1a7sTDDAmQTOb4jtFlGMp8wOt0Q1xAY+zdsW3SWWta914qakCD/efQ
rXOP6LiKIIWc62S0HrBOk7V+xJhpHNIXDDYgR447x34o1ZRxVCfxSSJ8nfFXT+T/97FWFXytquSe
xKLZNOzWcvu+0Kv5vRsRWk3j0mI+86ufqtzRjYa5azd2BVMjeuU6h3fb137zUxePBj49PkbFuwLQ
nf1o81sqvxY3T3VfDlgZdbeSY9xEySc0/KzS/dOX3tRTWx24I3X14vmk8Pxd6RbTF/fzU4HmSHqM
Yvu6KxzQmtIIY2U7iAMv2fWe+xlPwkJXdgPBgRNXH6ebqpSvqMu9fO2BnMSFYZxIR5hLCnPtoHSS
Hd0YsAVLv3b1k8BQe2PoawUy2hqxMeVjd3BLO/rixU8yBAoZpeFPsi0AK38BVoonXMsvngqdk1VZ
rnPozKseChiRdjnATfCfH/MvPZVTJUTnYsi7QVZbWOALZmoOkXFFpb392tVPDiMrqk6VD/xc4U7u
C2mH73AuvdQKhIny3zOnU4RQCXxBJ/2hKUzoHBCI91j2nv+MWOtN4c7sWQwFEte7Y4zWq8hq8QJD
8Aw+05AtQ+cLj8uIGHeVWjNHOhtGSDzzn073iCv0KAw7vbe3cRVfKERriGR8GQMPtnOsPSCzYMrg
JR1fADiD7WMTY3A/hmtwzNYCAZwO3naUO2Xmx1DNwcijZrvBX1a8FvBs3GH/mJwa1uvf9DgC0S5u
8B9tjLUzjD6JcPkelj/N8MmCI5Hr3uKwu8dm4KzhT6Z3gV+niP4Gfqxw9JOprY/bwiih7ajdDT59
CsSDV02xxhdp6H1Ldh2+j1F/lAtcIKMfXHq/PweXtFALNkqMqLU3+GeAoWS4D8+C5RJBCZf832Pk
fWwyZyNc5C96RzkkKOqA79aWH1LRHA8Eu5ky6VXZu6lszJQEZTyw6UrAwLis8H/z4x63BFZMVH87
WvIaFYOXMsKkJX2xvV03V3vYsMQWaeCV4b/gHirUV6qebG3rFcYpsT94b40LE85BZGQCdtSss7XC
8Lq4gTN5gAZSXcEgDhVUyXuYQFiZXm1MvUnw7S1oXswEhzJp5hJYO9y5EG9A2UNHv1wPJofTOMYH
adrBLxPf0ZavYeffoAgQm6uZTl8sKvw+JP2RPMAboJshf2wL3lYNLDK8bxXIr58vtWNK/JfE5HcK
/ce1K7C1iUlxjAjE/BgIe0YHSorMgRY6hlUqpPGLugQeOrMHnML6wxFgPIWZkKKrq73yxie38v8n
Qu5/Tt2/4b9/fI2pm2g3SN4VvqzdXTiWQezq4BIA/dyNn+wBVOrIr45HXXRsXsmsbzpBLtRgT9Q8
/73zky1gQtPa82anKQa8+7WuE4vNV1hgtYRRSJAfMx7e3c149VS9rVdol8WFI9i5n/5kf+i1GHoN
8GAROv0v9LyMoow4fSTwefjlNF50COHtfeG0eu5rns4zs6V0oSjzmwII3el6hkPq3cBh+DKUcCOR
0tA3Q9hCCQ2oQOKWMoLXI7OiHXV4mAxY+LsmqKwL28uZL3466gwFcQ+bZDIUZjvSG+gh+oPgYf/a
AI+HqLlUmWz7S3rsM+/OqWdE2BnAdi/tUMAl+H3qw1eyVO+fr90zG9kpKKgXzkoYhlgKq+o8xOeg
gl+PiiBGdpqd2bFoC/rnkkI+Nn7tCHY63RxoaylD3fWFPbQqwYALuo3wm/7865x7Use//7GGoe6y
iYdm6dEY6G0Y6DsxLxl4nLv0SYro1IwboSv7Anbkz4C5fkO988LLdO7SJ7FhkUYnWrivFiIwn0ve
vkzM+2JD4vcUwR9PBEAfJkw4oxaRMl/KLsr76RI46ASL/p+481u69se1rRKumDCLbAoG5u6VXkx4
oXrEfeRwycjgq9NUsTGE6C6PACVn/bzcwc4pAj0Gmve0lo21GcfaBtsU9DVjmWCzqIFIbapoSlFU
sLaMVG7sqsrPO3yJdLatoUvrciovZaDHAPmXnet0npbxRc0WjepCAt3aeV0+IJLAYCQZOmjshjvk
MwsGKvA/Jgd2RaGfgFRr9l+g78xarzhmVCuERNjV+VrY3SMlwGMY+EbdBn/DoVr4JOsCkiFbq5mb
HVMHFZbJMdtqnG+ku5dcpZAT4jLuVqifpnxV8sK+cOa1Op3ohabRpF6Lb4fEt1k21qVFBn35sb33
twd3DIt//PIsGtmM6mhb9BatHxYYf+Uonq5Prj+HWwU32yyMIpZ1FjEza+6rzWDYBqbJ4cO0gRXn
DEBNWyLDYQOMb0RpJxizIM+dfYTcGtwFB4FbBESkmR1m1qDoPYKGrIJWHZGKK+LUrA6wC+z2gHdY
0GZ4YjsoewRY0RdWLujcXc9i4AmriH1lMopMBJxWldeYOcQv5BpP4RjdAyGcetq6rQVwcI526hj0
VhCW1qVPgp4y0HzpCjzgAKLhMCgK1yO4vRl15CCTX8bcBMr+yZ3dNV/socuc3mh+GXJu38No9j/U
qOhHTVuYpoICGjcd3CCiFTeBEW4vnqQlXwAAqjKskCCedDCguBzaSdNqc19iiD8HFr4HbNAI09Fx
7uDM9R3IkSUrLcNIPBDetq2o9RXm7IIpGex2DzFRtemm6b0JmYrprNyb0CUfrmNXz/Vav0Uj7V8m
4nrXrs3Lzey6PPdMShKTtBj8GJxZ3Q5mLzaz0HK7+NJPYcPlJavVAN3LuZNitgKZ6rwaCRmb575h
9NAatE2NvpyecSYKBpSnqf/uTpZ72wogcVc/gaemu10mt8pwbTCUTLHkgKFa+AfoSs8jn5OWjl3W
B0F1W3a8uW2ocnAIFwbYJu23GQDnbOkQRsCTW7cQ60Ngblgq6UzOH4w2wDql7i8MDrmbEPaat7gs
Jj0Y2FrAjiddpTElqCqJR6WaZbesTWmim+wb31sRgeUzSJpWvBFbx5qMuFodmTcksFNewYS66gZr
17oWfh3Nxiq2xVLtzKEPNr5D9BtIUU4aTWC0tIM2N7DIBipqcUisxibKTOZ7hRHK4Xs9VI6VcAwE
5QASt1el31Yx5ruRlQXL8tgP/VrDR7pGfd+JFneKex8YGYbYivEx6idSRJhA4gKnFmnByTQGx2QG
VLlvQQnAHnrHhFt9CB9uqqrsne8uyKcE58Jy/N4p2eYgH7LMkqa5GUs7TJfImA5jqB0IrU3nhXjc
gVelUYr3tneC3TDTKuNLvyRtbXoNDiWK/zJdD2/oaHZXIfR27w0LFYDqOF1KBb+9xTK6jQSjPVd+
1SYNCCoZKrh+HHoU3pRKarFde053bBjle+kx74rOwVDFY081VoRwr8AN3SmmcOCVOFIBnA1u/Ks3
wYbbrneMzXVKtD9vpyZYIZWJorulr4erASbdb9xsnBtrlSGJrSVqriQWJlLPvtotgJDf1ZxGWYXd
ZGMCID9lrQjIs6UGODcaLtuMjXLRMeuXII6C3vnwupD4SQtFfo4BE37NJMo1KJw21qGuYcW8VYC2
LjhVawCfHBh4o0raWrtQ2sNtOMGTO7MjG7OjR2oX6KDthkBR8yS4cjnUW9MYxVEd6iyySFfH49RA
QbNCer1baxtnM/CO1wdAvPxEwxH8J/eAko8BzV38VHjaXPKxHSFCCEN4oMc+PMbr2HZHfuf4tJKY
A9fiR2sEwCYhiZDPMBJHUatj8y/KDASPVloa02a2I+/ClfuZsm2yZn3Uc3hqT7OB7sTgxLokbTLX
K6SDpaSHySZqs4rRyTwqoa5yA07SFVSIq7axV/Qs8G2G2upjuL3R2JpDqH2W2tmTlYvriVtGRkaG
IuYYmiJb3REQfvjQZhE4R3cmCoSpbo+G0gJTbZ2ao6QZnBI1bDh5xgCpfbRCrO8cs3FwbF/LGJbC
CfBmQC854OwPezrb4whYGYbKBrzwGk5LRrBtubTTwKjmdPGjMSkbb3bhs+TbQ2qjl/Y9VBOUTLPp
FU5l+fCrDGc3hbYAWjoq7NzxOPzqKwVXWtthmfSkmxmgnmS9Va+JBUZhYfPZhl2r6OOwiWqWui0X
/sHio53ApEx8E7OQL7Nc532FUdztFEhNMwEzzgc1ReUd8EIKVRNmmjBk6MMU9gm1EcM81VhidzA1
WBTo2VDwkTFX1gtg+X3r3Vk88X0hwRHtYU0H8CZLpOoVuXK1HnZOrVFBsIYgmUasI+5NNI6449/6
CyC4ceePSG/gjPAA0mp1VTM1bDpbuZkZkeHJmNiwrWELcKCLRX61sGFITK1vQ14ib2m4c4tv5QAP
q+ePslyWO4UhZ7jYRuo7ad0wX2FH9OIKy9jNkjpvklg93i54lGunQWwD0S+uWvOb1bQ/4PB4W7dA
oLYcqJp+BH7DXRSc1i055yD3P4Bd7yQEZmhxyIc1BWofxtVhCHBqoGUqpfe+uosLf1PcUGjrPu8H
9DDC2lhTCDjJDcbkxC0nM+xTVqSVSjkB1uiKnMsiJOsdWOQ6kE7Aern2MuYgt5s6w45JjxHNWpRe
IoMggbfFFC8Ef6+cdzq0CZxrEtCvCYi1kt4hn/lhDj4o3t7o499Fxg2U82xHMB2bgksXImnVmHWx
c1CSd0vNmg1hx28ET5Gc1WAQhZWib4CZDpvQFcGBGaXKo46a98AjWBkadx3sMkoHU71m52waWF/i
81mHN3Qw4Q5J4aeSj9wCSLKTRrM9gp7qdJLK3JUrDHYbDRc5Kf05gROBny9O+MaUBHPAAJB6scus
B9lv4yN3zxzSGGnvwGFmoJpcdWAl4/Ac6DKzYcGQB52soZAbXZGNoMWBZlZ9qIgCShM0vRtHbFBN
0hCjJ1BONuzRX+BLKnASSGsLHiMm9bsNj8Zlg2CEGp7LzQ0bOH7+ozazsYz1yrFgtZfQGapRyqpo
p/rJ2WN27d5telhdNt4Ur65RAq/ocUw6TB/HzPYAoa6Mg9KezbgORAVjKxcnidGuRArPiBbGDB38
JzzqbQyndHd0AE0HCBO4W0jw1Ah2kisy2nB9H3zjujeiV/jN+LuhcY09ofNTZSo7gecTbmeynDc/
aqu0dbtfMN4Ktp0YnwPqVLGLRA6l0w7zIaCkGU+u0RrvqICaCaPekA9I517I0rS5x6K0rZcjkFa+
cdxgwl1rODSGZ20BjCuffDmz/YrtMz3qO6NheUAwmVNhaPU0rWb9I2y6bge3hnVnT9WUA/3DU6zY
MdbwvsLi4FGzgT9rtBkaDptHBV52bGjH3g+wec+nIagy7SgohSPYTUeO9bCuEoliBG0s5YG/H+G8
eg32aIf64+BcgeS9DHDEHMIY6YP+iEhvBwlATfXxkQEaEBuuLiFWg5KcukfIEDIvnKGMcEnk7PWH
idt8708a2W9lKVmsoQ4fR8akjCu7cX7UtmnlPvC512qlt8gZ7cdWqWfF2zKZMfafLissTRfDJvdt
NyLTwLxI1s5OdMtKJj9Mt5uvqqj55UfUzGAoZT+tgJWqGNL2cTtXtrWt/ZVisr8NbvrRwkhzaaLy
Psp62ZcTjhTJ0NfTcc+e4lGqJUasLPFgjCE158k0MoTS4Q2+fatK/K6Di7LbdIiFoCzVYBznsuGH
ZaqC63UZm2+uP7YbiJz9eCWkT4OmXrY6JL9Qw8f5BgbB16BL2dcSCpNcC99My3L46L3gaBQ36RQP
rD4s4OQgwUfGR23FMHVqLTlrvTWZgO2FAKJjsWv5/RZ4KYRFt3bRtZ1lj+rX+qMuwWNNxrDVMFpp
oibrPIEwWkc2yyN4kImkdnUDrwNDxKSmr8Qswz3MK5AdIomBNLf7AWwh6H7LOGV2B9OaGC0aTHIp
d4WyfDCRXbDIvp7rCnb1IaFZddT2jsGiM5gHfrjmDMKtw5ZMokCb6yGYAP/iBnmMqEsggSCorOO+
f0pK1K4pKwPU5DbINaP+BqQIArxjECHflUMOxBvG3MVM3yZ/dL7RxgsTJ1jNBNunH7Oy0Vto63hq
qFluCC35fm5gX9nC7P1GamvcMqG6xCoXHivMxCdwJ4oOUjnuExsF3XuCqYRjFCCOBF6pCoKKOKwR
3kwx9TgM1HU2jthuWmNhiFJjdQBM7rjPl2GCrkOw8x06PIczyOw92JF7E7eQwT8JjjkNMmIfdsIJ
LLIY0L2VwAkWvbPJ5SID2r1OB1CjMZIou4d2wR2gch7sIKGBB9sYGtELFwbOsVoNb4QL18mAzQuf
JxGINtZw/4a/nyluWDmvtz2SD7CCA/fXirrCGts1GzTOsSV/VItpJ6Gp/Z9V2Vnb0Q5Y0vmmi0my
oMZoQq3zxvNfRzmHiTLBn3Aj45cLsnZ+dObKbSBuEVOjQKYTVNOPUYVdr+4rcl250r9eRtNK6Ri1
13PvDFt8vTWfK3JsEgn/yhwsjLXQwf4+6vaFDZB8MZwYcLxprdt55ZERe+4gtl7Df2HE4N3rPDXG
y9zXGdBvP+eybjJi1TTubUtuOceOLSjFg5LcPOAkvGIMHpLKjk1evnSIUKHky62SiG4LGEYJSJrL
PY5S0f1iG01St7XOpAFe8WDiB4LqwU+HXqzoQq12zsoACgw3HG+G45nEgylWxvRg7gw4nYMC17Cr
MQzWOLIW76EPcaRHFMIhbzHUkIR4++4pH+ushMABEz8qwErwnYfBmZQZ48hpJg4boViz4SodYigv
F5bl5qrEa2VHzvTcao25DQTyWNXNr6oCUU0J2sX1HFopVEp9DoubYdMOUm1G5VvZ3EIZPNi6BbVO
04OyWcMRkumveiyb1x4Us2tslMHTOIluZ3j28bg+ubEFrMBmrcoS9lQMp8dVAjRmh8thjGCU5PSr
u3EibzmUuCrweGrdIjeYUivEGGS5iiWhchljSI3gKhmVePhjbWy5stefy+T4qWGixUZotBbNgvaP
GsgP0jfGnd8rI6Ns9J/ClZRbivT7ekL1Nw5XHCY0KeGArFdkHU7Y5G4LjRTEst4joX11s/ZueafY
wFLlQf9AkJ4gy4eD640cLefeskWZu5hvAr97ZZADeuoJmmacKnDS2ClXscyf5tfZ9SGr4wOKTSwI
0agM+FZgg4oNcBmuS7QU4mYJgoM/o8MqpyG84aYc9kJ7MwQ30SKRZFZqu1gYORiIy/FeDMPGYihZ
+ZVqXuFMPaUDIKoFqh8u2AbyW9m40PZRn7xR3+M5gM33TLm3tlqijV7qPg1F0x445Hjgqc124ddT
MYbE9GPP0O4V7O0kT2HhFKCJGhh1Lqbw2R8DK1mD5jWUY2KbrQCYbP3ACey1r8u3jvfkF8w2m4TJ
IG0CbaZSS3uJfXCck97X38xy9HYhZOBZNy1N4tgkTAT2uUd0o6tUoJCT8wYgwhHgZYiCVLNfPAMy
JANLufLFlGGxvy92DVtNGwMS2P0+ShDVUCrrZ4C/cY6VDm+uUOi66zCFh1oJyLxNFzCsVeHruEdW
lMkaKIte9t4js5l9NQ6IVu4wb+GOIu+tVRt533ynJs6jIUYqN527FDgeBVscvBV4x6A3yH58aevq
1iUKbzLjM05nvn4R3Ax+dhw1MKw5Gt7Dcode261h39duA32lI8kzY5VblIIBYudMOlaUtVldMUy5
d5Z/hcKJdWg8HJBHMygxexS9crkenNq9Ll308cOyh3+Mtqu8G/3luqw7QKqBaXkiKDfcmEhNf7ay
RR3JALhKiSUCgJDfdGP7hGfWpL1Lf/bCmlBOimQ2Ex8N6VE8LyJ8QEJWgCWAY7Nlv4MI+yjI0O4w
zBskBHxuFZdeiGNuia0G7NgU2O0DzioCCMbphiC+lEADZ2CM9jvGsT5jWAC1N7Ix+N6Apgf1hkEX
og+Xb4F2jkkGs+B+1yxJqVk6jV7e8GgfydaNu8EIrloFCzfP8ZZ4lYufI30ys6puUOyOZP1sRXVq
tuFewIotE8J/BYz0yXU9ODXidYWv+8j2Pqn9R5T6m9wYarHxRWPHjJQhfk4vLaXcjBwAcllJq4lZ
AIdj4ZjjVe33fj4PwoRfrQNSeRBOMSxQdAW3A4yfxB7BSPZMnTvDMWJzCMPMGRq2MQBIuTIcDuIA
zvPpSJoqRwGLpmYduVvCKLgkjHg5XNJoEkykzmBfJVLfMIIUxqRLYk2avEx15F/BBBurtvZS1Inb
w2rzJQ6CFocGs7oyKU9Hxmvso9acD1Dj7SW8Ku9We2qfnBZPHb90dB3aw5TJSCALMOzbIITXxux5
WF4hAQ9swAkS2cAPOD2hsj26PEGGf4u45acTNs8bYDmvZTnuA6ux9rQCr30aFItxFjduS2d5V0tX
J4QiSQFWVCWjJv3GcDtQ0eEW6x+rUJj2ewgY7AgpzPXiIGROir5SA9wG+2Gx6RUwUYwlms1BaYz6
od2xokpq3emeXNsOENKoUT6vJAC2hcIL0A720wyxkM3lnjHWJgyvSQxM8p6Pbht3/4+5M2tuG1nT
9C9CB5DYb0lwp6jdsnSDkGQ7kdgTO/Dr56HPmTllV0U7uq8moi7KZZcFgkBmfu8aUkyaDdanzdam
p3rNvEd1nzkYzAb92wCaYnMGtab43nFDhvalmPdm0agXzwe/TnWZ3NYMFIdxrsSJUDl33VHXtaZi
HidanRz9RRy9Fk5XWDttuzsL1NO39HOiRXAXlG3F0mIGRx12cm0I5rzJYOITxsC2HJhR5nn9liDW
g0oq0hITwWqb8TSb7tjeIzBNP62+Wzm1+cwTwRZoKLWO3c5fWcLcjx0pWWTWcNbbU9t4Xkz53trx
UefVRRdeuiqM6aSW+3bxIt+cCPtVGnpiRO3hGjIirbfZkrm51zTJrH0jXC26vJ77viIPfrRVGUbU
Jh3NuXigF/EYBEa295OwBoXowUOyZaPt8NSxwXVdsJ3RBstyGTYLz/wqKZrbtLbPjVGKo1/0z5Cn
d2TrnKyYEqqWb790YtwCmetQM7iM+2EY7yRSqFWVqp6GAVXeZVlYbcdpGR4D6YGIq+WrLEW9VcZ7
U6fviw2u75B2sPZciBGdjfhGZ19tA7/xPtxiOVbzMOyThMJBlfKoJBzTdLUK8/pL36dPOZxX0/nP
uVNGupWcW43y1c/0d9nmKKnZLOIyt66uzLNiozd8Zd0YpXyAYlkvxXIvGrM4CNFQySQg0xY9k8dZ
JF8mo/+RDvbe9lC/1uHEANQ8ABdku9QbgyhYymQlp+HMTHemsZIi5cXaT+hg11kWJ2u/DbObhHru
i59w+da4bJzUPGmUzCw9RbZ2yyR8XDozQUfEPbPgHyaC94kldvK1vraI4ft1+7lc9yomNiosorAB
SRqTeq8yiTpWFB4YJLUMZd53Lzpo542TxKQbtMk50+beN8kPtRKTtgSOSZzx+j19k+F6yAmrLebp
pq4R71rTR0M9AwdJYyUY5Jc8/fSacDguXdKDgzV7mq53VDa8UjF/Zj4/uTN7f9wl9VNs2Sftf3Nd
8VKZzdE2KR+fbjkaRJkCDKGRnJbatEMVDDTPXDOa40LXRKteSq/8bEeWi9DKto2tvo70i5yIsx6O
QQfmJ6S2byhpeADLdVdI1p8yEPZVMy7Htms6FKrYoA1rNNbCH1+VYHXRdneT1dChbnfnzNWxreQr
2Ge1UuF7WFYAYPU6QTZPQ4RVnE3NSN3QonFIGhryRvsmixsZDQpzy9CLW2Egt5eN1VzXpvSge7wa
4fJCUnK7Ir10R6XdpSTXioZkv1z7Tk2daymc47LIrZSPhJqcLOPOGplrp+CN5f4mtr+PbV6vkFVz
2uuX7mbyc9DXfPounbDfJYRf0utr/MhsY2/RD3vAo3Jg5CkPKL1SqJY+/xjjKjeOgzUH7g57TAqQ
vUi/idCF5TDauZtxkLf7FWP6c22EVHdSzC1ZMv0pRMvmN2+tGL+1BtQULKd9n4jhOb6+ql6YV5AI
PuObVdM2Lo0BZU8dAtDSMPs9w8Bu6P4yN4zoheYEwbifPYHvfzdyo94buEq1l4goz+p7c2L8FW5O
zDE2zcQ03Y09eLQYh14kautHm4cPHvJBqyQcjobSbg2oqTd2TBaxjj/UMDHx9FVkTE0L/Ji9zLTE
rp28uCnDM/pxc20OwyZreWeNoZUrf3YfDCiuIa+/95z/TEHGmR9bmpNsiUZuNmF+TGdrIFk3Or9e
UQh6yntzXUmGq2VMciw6xWngFg1zv/ZNdcp68+SP/FHcvcM+zc3H63Ym9HTqzaa8nbzpAavMJrG7
ne/0L36o/FXpd+E3kj53pseGFzMIwYl/ysLyo3Gcv6dZuzILF0A6qGj5bTGszUShGfld0MgHUzNy
13bpQ0pOJyoUt9Smp5Qek9dfGzFxPmVy4yqR7kLRfRnbxl/PXnkDx5mzDEGT2APBJjEHatCZjypH
DEdJHe4iRTl0E4BFp69AXWBjXkLdMMg7MI6OWoM+iWqgd8dLrpHoxaMxZU9krXN/2ovtIpCI67eO
53Pd6u4paFN3k5T9gtt0edNW+JGr7E2E7Qcc47IxqHZeW+VURmww3tpIq8d+EefU/GY5jQ9M6qZ7
B1X1uR+zfLXIzl0bZeg8U/VZb+w2OVqk40VlAKmRGrZ+oJzGjequ2heqY3RK1AD1DC4ep9BGhqXz
b2pq3HWdmy/1YHSRkQI6UARWrN0FcZq22aB8UdYPfcLgJLvYZ5acmxemwIeYFKldVttIPP0pY1Wa
nX0QG/QKXrt2TMfK9l4/fHEro72YsYo3S2AhRXXLbqumbHrMHZ19SYYUYNhJ2sfAB4qjcme8gfnz
NsYUeI9+P/j3ddW/6sSZOX8ENMdzQFjupqqLbxhtnMfCUOYTO4H94MuKQxq9mTFkAYk/TbAV4ppQ
7SX+V3MZ9M4v2pJ7zVoem6P9oOtyJLqdo2qoM2lHOH36c80WeLZUiZqwnasne66cjeumD1XQE51C
IC3NwU0ZLVYf3o/eEpyELllJSKJaKUe9Y2UtdwWH5LW3jEQZWNBYKBDEDmZhhnp25X7RxdOsFSWw
lk3xWeNqTodlRn08eX0JVZy2zMlbMNqbgaPByat9tTbwLewrI86izOpjXEj1tF/GartYPL1zkhob
r7HlV1ZsCR/bvo0L2ZurqoNSCbHuRq5biY3pSX2ysto5GJMQG9UX85oghlNeiHZdpiK85DIUIIFx
j+kE69xTYjnlWYhFkU9CKqWfzSTy+6gAMhPDnW2lpDS6KRtlTGZentq3CBOm+0TTtZ4N5g+74/vK
Std+cuwyj1yjg3hs+iWaCuNFT3ADY5c3TBOQ9GMYPxIbD2w3sHDWa14PEuhVn84R+ILxTGoGwNKE
x5kHKOV02Lr5vhe93lsDmAHooudGKgiW05RwE4fZbQ4yHnmSkclIETls8VHbOuqpzNr5WLlGHeWj
O96N/hVycEZ/3cZ5yUHKUF/GnmTMZW7DezGOT6ALVDNDozus53G/XwYVXqYlkGfRdcU2nnL0BOPY
7Aall/tAjEJzcCMnq7ZVfDN1U3rwJmW/a+Us0RKH4qxSgTi/c2Cyaue6KbhJsiOumrokOLYdrK/N
d1YXzokuIQUMGwcrPXrFt7h1iAYaCosDIjoSgUJ8MeOPUcfZgQITceh0uxxG0Ttn4qQXl2DAtPgc
ea1u+cO1s060uXzxBmLSs7yrbmavNR/8qsvfnEzYx4lyR+RTcf3iBKP9AUnmoYGJi20Kk7dG3sVe
AWLqRGqZkxuQTypCpBSXMmhCOgzMAgTZA0xVOGDPopymHSxYsqmVj30ua9tD0+fAefMQ7GCh7Zem
MK27gS/lILqyOzWcbp4yTvIPtNU03+QgZh/nvLIjszC7K9mGHp96tbXqkM5YozaixeiTuwnQ7IdD
GvrOWoBb11NcjQNF9BnAdx6HZVSlWU5cjDZA8rs+Zp5jmUFenW7THlkCPdyVf1zoKLpMtb98s5ey
4x1pSPMc6v69MTXzRVWG+2w2WRkzVe2kjJ3vPPX9eZBOsUW/GDwsQ9euA5sHHpapSGbwaNd9lSJJ
bhpaYbbZsDDiWxVxuysYWgebVtVNNPb5CdcwJl4bza1qzqM9JXddKa0zRW1GVCi/2qROt03NFMoO
MDTYaT4n2hz6pFapnoL33vGKvdUCXKu+v8YNFItlAFAL8eZ5U81xj5Lz73GONhS2ELJUlvJ9MPzx
YJq2/+TrPKUGyXeIkBftBF/DwgshDcYHGuCZAw9ACAxYBfpHypNrpWV7SX2+TGRxTvDuwrXeQ4qW
70J5448qHAIi+GMANkpo77rGZ6Gnqv3H5DnZg+oKP/J7G9ovjsdjmPDq5U0Fk2PZ6bZwOOZKtvtz
7rQ4cObxlHt2c8g9B+nElHn6ZanYfML8I5G+bK/ITb43hB7Xo26IZw2deJ/52WZE5b6Jp7kCVTLw
DVRjgNM9SC7wYl+ymp0zzByeEjN+zMO0fl6aWWLTANWoNkVbeJ+OHIGWDP52OU75kVYLRaZw12yF
lVnn0u3MtRihg/wcGU8M2v1uGqG81P4AzZSpZg3t69/2tkPEiW5eja7RzSplQmFNTBb3u1PkA/Y2
cJY0HRKUWMq/Hy3OaHKk8H1Vw5rcVcjytn0rkse2rZEIKAOxQMifZlhjqb8Kt7ftVCxbes1MGG9Z
HWr8qlFC9+/GyDSjuk8pbRnEyXuaQUKaSf4iq9JYlawExppQMFdFlN7rN1961cvIPdn47sTugL+Y
YDUkQPOArGaljDLb6aR9H7NGQoU2byrwpx3e6fYu02N7bTwRe0oK60vuePYXP+vaPXUVBSycDTQ1
1Zz0W3dmvmmsrVnF3cYfcpQe1Mqvi6VGrSYpmdYWh1ldzW/CpVJiNsd4C4sTMDoH/sZPZzsqUytD
jQ9fvITjtA0DA754DLubdqFnLaCyZCVjIphpA+tWGuLmWx2jrxtzHa57hD8rleNpWcIg2dnxBNBl
yuxG+u5QUKpC+bOwHR5KVbqR14ZfXBpWyNqDHXpN7Ka5rabg0+vM5ixGyaLQliY7i8ifWfOHTUJl
cd89mYRAPTpzDVTQVPYh7n2qhRI/O81gZOdSwJp35WCsAXp+FIVXEETVFedxTDXH25RMTmp4HmlN
XuDV3fGLO8UpBKcJv0FEOIbkDKDGLqv2ZhHZHFmxYBKMefW9nBg+QTLVres0rzz+/mGhrDZiYiv2
U9Gar1kQD8c5GaGT6RTEESPN57QxUHJm9QPHsXo9j6Lg/iXG7ei2UyToMKKuBjFcUuYU3/AXkEHc
UYtWOczVsuXjp0g6G2d56+W4IAjybF6LpqTksKo2XdAwr9V1eEH0n247n9O0Abu9jr38WxLUwW4I
Aa2SxCz2tjmgivD69uSxDVUwbaM4DdWYnuvJEQ9KzM5hos1xZxvx1zjuxG5KMuM8Jb14j3XDL3U3
nzN/cA8JNu2dQzvbIWuqZldXg3zIJnCB1TC6xkXpYaQmxB4+uyKdKz6b80jLrSZveFjQ1ySq3vnx
Ao3fDJ9UiyAiZtq/k3k61zDLgXV2JT3UswsjpSkOOjqIfeqooDPxPaviia+wZ47Iw/Az663ylLeO
d0dOJ8L8zPjayzk/dxpaUjii2OgYwMnw6SU0Me/tQP3my5JStS6LsqSOp1u+2jLxI7o+7LXtzO1j
0YTNkx6LZjs2tnMgklNEI3vDqxrLLYq31dBUA9BJsnYUKgvD7B8A0oHBW9tZ9Uajb+PJyjZKeEKu
ILT5u6uqWXdFwnJoiVsIoG8Svm7jDGrY1olGCVwcIMKjMZiTlbO05bFeCEBKRnN4GvJZb4xhVk9q
QTTmS9F/BmBUgG5Lc9Rz7W78OeaXUsFAcIaoVu7kfOF/bY8ue+6eZOfPBBUl97Mbdl6s8veFXLzn
0cm6LQtDfG76ITmVyD8JnLDDjbdge5itrHu30FW8GU4bUL1ZtHFUDOaXnk+14+46D7Gsmkea13Wy
qptebXS16Cie2khOht7MZRGfrIGoMdGJ+RGj5EyGnGNH/pyX941VI4XKKPskdyJIb2UYuHvi0Dh7
N1Z/RLgwPSyurqJ0mrtoEDq8aSGlXhiVmTATxy4+jSnBchfXzEF16gNt96I7p9Yw3zJBP/t2Me8I
U3WJD5a9PktrfK5pLl8LTSHoYAfvg3LFqSEPGxUMwDLEYwYViSoSt+EDGTpvblp9BpShAwUo8FXC
GoAtvHr8YYoF6icr+plFtewiZlX6CBNmDNL6zA/hx/auqNz04NRhjbUNypCOQiltvVatmBpi4PnP
eV4Z+9mV2T6gGvhiJOWbMc5oQBcy6vZeqKpzoWZ0UQFOR79uU5jluoR/de/tzFN3VlzBcPmquZ/b
ZXpSPiF1NWwdljsY86TIxl2WGm/5FKRrlFju3q2hTrJrduSO1ER5ygM3iSBF7ciWLA6Ejg76gn75
eTbcatc4dX4oyc1cD+WCkXtxX12kKydVDPZX+t8K1DtDsg2n+IuXTx+K8L4oo8h7gyACM2DFI9XE
dvxQZcHedC/jguDCU/Wb4RXqooOmfHAbj40yaCLEK9aiDHyDyUJGPap3CXex8nLjdslrBZJvf9Qs
yGt29x9p4G07dyf1vWm33UV0VXvxcCcuvSc3sY86MZBJeGPm80dLO2Rk1QNgb5sG7F19yW4LbpcX
PiNOWdjBZ6hJYlt1PmqqZHG8zWyb7XZSmlw+cIpN5yICbUPUeDitvg5tla85/RO6Y8a+ESH69R49
lsBb0WbJnUYB8Zqqavkh5qp8EiZCDL/rrQeEHRkLUV+Ctxv+ypBD+uIarY2iPi0WjsfGHCG6R6Vp
iH3cG/XRCJkAN6Ur8vsun9ASgdlqaL/Y1x+hwB+LXKfe1Iiw9hYULDptRVh25Ujkwbm1RgfL9jFW
DnXVATnzyNLvEqC5wxQKtZ+rmMc5sdozueAcKSkkiNuxOOX5KCaorhjaXcrxsUd4t0PsxY415vEm
RJX4RPdkHnGqn/c1nadrC6z9nChTrpFNgPjQ7Lnx4FNWP0NqYwNYQoZZCERrfwRdDNDmWwYwYrYY
4e04cRAfZRruQsR23zQcK+P4gtBJDNmmHVT5RXtOhf6wAQtZ92aYRq6nxQ4XgRmckiCDvsuZLW6y
uaUAAsOlQm3juffKp+rvmvHQMU38aIHxL72TqjSS3hD88MsAiVqPbieGEd3FxeJd6MQC+lGqfBwL
Ici/D0Elu3T+CFGmHisDO2GdAR8OLnacOB3S5wHhFIDUMJ66pkYIEYeVtxUNAVsW5UB8EBTAxhw2
Ny3KVaD4FLmBzP0H3yyQlBiDWFEdG6w4qZi7WuivgI/JDvSUv1QiIV+S4RuZIsVHaE7dhRk8fi7A
tXahXqojFcET+5liKKl5QBvlzXsmIrG27KI5hn2pop7B6MuiFuob2qFjH7II00w8eaTBuD0OzYgZ
wE/RckzCHXZBVshLGZfh+zCA6jVeG2/8Ymr2ScZpphqqifIKGI7jMg5ij2Vj4PDqcZ4JGdGSGQ3l
lMklBR4O9GvjUsI8sRauvFRNZ19hVORE5CV7l+MDhQmwm7alUBolbve9E8ak1k5bVV+Bq4uHqUX2
USkjPmnijza+Dde7WFI9dmU/numdrSNCRfHMFMwkdjeEcGC59+BbyWNi6nhnlil8XGG9IqTp03XG
ZhjYTbxHMVvtyjG2Dl3to+BypJ2uKuk5j7YM9HlGMcez32RrzXsEtuOGvOowWknsgeQbk7caiRB+
4SVPL7GD+JQhufjShSQOrMTozeA3QZtswt4eb4WO5Zvk99dpMDAVp2yeVR0T4zGr/mgVQbppiQje
1KGsI7In5Tp3QTUkyWwkWrHmgtc/ukjbI/Iz4RGl0h8tlRnMA+m4lwi315Yx96fBWnCvqzE7lGHQ
btUSTj98N+ZdCNlBd2w/9bpiK4dcHWnTMNoBT0qbLnKDHYd1uVU5UI2cX9oA6zv48Odi9v1msFFW
mrackzW57cbe8fRbIjS0JQKjDcIdKhEQpYx4ROjfACfF4uHr6dvoLvWKMsQaxfCQROmokp3mDbyY
6YLbqDe7r1DG+abKcIQuDKsHcw68Y14HKUqCuHzLsvx1sEyAzoQ1xPExdcTV/GoY1YI1xnHRhrfG
ukbP+5DhYMBCn/Mqz67vZqhHKKvxZM/r4OjgX2bu/1F52lNV8M/vfWi/9KjtvlfXzrH29z/0/2Vp
Gsa4/9fM9LfStMdrk9k/labxf/2nNC0UJj1n1FTQmOrwO/8pTYOhJukZuTbw37VO7d+laXbwX54l
bLAymnZRTlwdtv+3NM3+LwEaAjziUlzrh4Rn/tYb9d+Vpv2WFgdpxKWFXB09mCFOBPM3L7aLjkXS
7SDv6GaZ7xJ3ouPVLZqV24/GJe6XCq6RdbEJOntF5XwNW153+Z5WoO7stXlCv1XuBCtc3ONNzcMf
cVymwikO/WRnCHKm/+DR/WkP/Y958OcF04rmOL5JIypN27/ZXps6oaCua+QdJhLjHgkJQJvI+m3e
CLn2+uKrnhyQ3jLE9WQAJuwofjf+YPb/1b99vQYU+4I7xj98fT8jAf9iZOwQSHWOT+yQkXrObbz4
4r0YLH1A6AtP2ZpZGzm6S17+8mTd/esz/rXz66fJ+dePzhckQotPfv2X65P0V/9koqZWS9FWd0lb
Ku+2wwr16haeuMyiUjtSpPzzUtfyiYjbq3mCinexCuslCBC6x5naFlMZ3ItujHPcLrLcoO+0/lCT
96sj/HpnCAy3qFU2PSd0/9YQUFC+Pfd1md914VyeRwezShK2LZkkKNn03tS+dcAo6F7sIZn+lNT0
87v/7QaFge8Lz+Fd853wN7d1S4Gw7YdteZeo5pKadfLkZKCpPXF1Nwa095FMQmBRugRiZM1Wc2iR
TERhrtJjNidW9Ifv6/p9/HI5tuk7JkGQvu8JG6vbr9/XkvrMNV2l7pgReKWG2h4/F5T/FzOc2mKb
GBJLCmfQ5yrUAkYLd95KuPV8lkZVypusFAWqgmHuns0/f1N/f5GABNB/U2vMlu57v+fNu0bqKhI3
gltdmxXUQLVcglG0r5Y1qN1PKD3owdIwwHSnPE2NY2VV2R9uEcvYb3eIHy8C23JDqpRRCv96hwoU
rsyecXsL2Fi/zmFOeheq3eoAfly/OmXr/uHN/elc//U7sa+fl+WOBkvnX97kv766vlX0ueGOtyxm
vCREhDbHnJYIHCXUYVXUtEWuUhhMTH9AtBvoaEJNbyAH/kPuifX3p8PmbXGoEbDo/mZB+fWzxwDm
BDkH021ikkrSBW24rXsMIEMsE3vVuKa6AQ6PN2NWZOeuHBVUsIJ5HyofkgvDwrKkA+XOfyoO+dsr
bLOveC6lnGwzfD3X3//LHSL9XdascOat741qZ01Dc3SEnYC6Vd6rVaHycsLZWslqUX9IMvj7AseP
9lwbMTpVonQLX2/ZX340jb4ywC/kYB+r/ed6GHIOmGVVrhryoT+BN6yLw9nszkb+sZZk96wWmo9G
DmyA91li1tFcjuN+SuZqH0i/m/6w+fxqXGd14/p827Mt2/NMQWDsr9enzRaaQAvn1rTH7rnvbA6D
uu/fGFyac3ItSKQlOhlQJlsunH3uffxhRblubr89vdd7Y/sWaLXNueHXCzA9khgRUbDnVKHx0s4F
UAndWJElJPl0Tad2vrbUjWyMBAlWOssvg4xTwk6scHzGfv8/Szj/eUN+uZ7fMmTgJ4shGxPnFgD5
K5LPoxWmP/7wmX/N0vz3z+DWs+NbrO2/PxSBNaRNIAO0kc2szHWwdD3tiVN1KHF0nHuZy3OaETNb
miSqgpW5ewnLfvCHMjskyDL6NZ203bcKe9PGCvvwDw/tP10ej6rJYsoyb/6eN05PxhIOHqQzL0n3
3IyN3s14EItV0UzkPfzhZvzDEwgjSQEvwiG22d+3FMPtJlEGCMNRrrNWqrodvjCDJ6egaKfPwg07
DN84vla2AWLG3jFs8N0OZ9b4Z3rg8eq50tVbiUMygukjCNySDUZDU7a7qwFpb84JFeN/uOp/WOY5
/jrWtb78H7aaxQ3d0RWUZOueqt5VCvq7bpABnGESuKQy9LAm1I3dnXw0TE++43wLaw4vPQz0j270
xqOo+mv4WVauvNbInwar7Z7/cJHXw8Fv7xYH4MDhDIxclKv99d1agsXilMRFttocMDJD0lxKPyu3
jpX3O5nX4WEOw/iJElHrgvBihMJXUVER2OMO6rtLKc+fsjJ+Bun8fk2O67AxushYrZ+//5cFkZ+J
L0MDhreL657a1uqeySKto1hV/iMZy+pEA9J0yEW6oBjNq7ehG9jVDJjtwEztR4O++nNadd2zC5Dx
6STJ/+q2/ZxibEf4XOlv2wXmcoocUWZyHB2tC4h5fuem8Us41mis2ha+Pq3zPd7v6mSGJsrLmpV8
8YKDVS/drSGTP+SW/O1sbgMD21wRhN71NHpdQv9yyySiTgJrRus2rEcyK0pVvw5xzfErT9AszL5o
ADK4mX94eq4r7+/flB8QsM6Bzwud38/mYW/1+VVdeyvLUH6IHsOZ21M3yzbSbgyxjPcpYphTE9b+
vS0WjDQ/D+n/i6ugA9sLuQeOQ4ferx8+zMZJGhOOqQwFV44zMWghV71kk3qWXIEBfph6id+R9+Oj
vf73su/+FGT7DwdL5lLLYntitg0t97oa/OUboEq09+1JLLcCLOtUVUtFykLgfGbKsS5+PFYwafll
Gan6ROnOEZhWpd1/fyN+HlJ+/Tq4BkcwCbBZk2B8XUf/eg2jVaMDcMzbiSMFpiHPrF9J8rMuEiAx
X8UI0Qj6yDJvW85LcnESbT1Opa6+V71Klshz3PqVroROE8vcdM8ZaqaDMTji3ic25uReD6ZSDdWh
sbwWwHGE8M5nME00tbnaouI3BUcXFQbIGTjO/hy3SPllTfvvPyi39e8bkMPH5Bu3ePRs7/dhNC8H
ZGP9+O81IgfHujh+rXaQ+/49LiWLVl3DjSqp31M44AdkfcE9DX7uiVhUjrzSdXbKFPO5KcWjVJ6z
mQw87FVIdkruugvORmf8jm3GvoD2fW3swT0l0zKiZiVsHs9I+4WN8ep1BRv716QzTbZ9q4kBnaMh
xGqCzkQDaCYOcQhimh8wrGqiMQQW1HTBNG5dh6IpcxlMjcp2T+GsMlxqAxjaYpyGLtXHvsXcEWad
u8nMsfyqC+kDrSblBpNVRRZik927ziR58C2erQyRUkcZPeI67r7BV3XwEIwfsZ/rpzms+x9LR7gU
TBec6iDkTcK+swtzsaBjMPBoD4bxAXxq0hhwnQtsfs1ZFHV5s6ord8CnW9q7FDXiTZwH047TGI8K
563gfhjL6hAAD9zrEPduUePFXbL46Ej/xcTdhsvT2UlTYm826l59Vh7emKUMi82wdNYltergSNxH
eqQyQu1cBsOpSJNtBkF6xEs1YYsUeifiYToto4B74lxCdfYwot3Q8/fST7KLShnhijKeoJry8aRt
3RJZ7xgvQTl+L5csvFDpQJGwMceEpMTkByV28V5kfXjktGVs+y4jciC1ktsgROVZwMzB3PVqxmjj
3ll5OkQQEGeVGWTmjL1VHVCOdc+FtocHAijYgQCVvvhWrmHPWmuibApj8+rnH3LMnPSNpHEfGyvD
INwj+/dTmgecERtiM4X5v/YqcowESseONbNDo20gY3lNUu0eitSr7sjXN3e2C0230i5iy8TN+mIV
Xo+FKhEVeQoEFulecxt+fmkIRMQ6Bmj7SLPMuWHO8ndlC1rfD2EJxTBLvZ9H3HJje+pqWb3Z8XCT
D5aPWiJA1+yW8ZoNzts6rQsfQkpfRGG83LnO3D3VhK0gaXPds3Lb4NhkdFV3GBhXmdAtpJNTZKef
uxH+HIXWTi+Ejhil/ZQ7Tn1jzRkpq05gHOu8yukJc5yLEqpazw6lWmOlq7uS+MeDdI0hUhOcxVBa
hEepsY78QXY7tDU+LvoQ16RdtOGNLsOHgZCEcxnqad9AYEfKoD0x5klGUy3RPdROYr0ij8KoYc44
ovsCJj3q8GGsHcdMoIV9poZZGUlkQamsRd04L61WwOZA7wb1C8T8hXBLXo2fEvZpjaz6i9X6gqU0
fi9knj10k++/j33yNW6ltQlKp9hJIpDucmiIdd1g4fu5Kia8Zs9sQ1vQEC5MlX2EzqlY8zK+LyzO
F22ylrbt8GY3CRzCVFbDZxO0KA0duzqkHfYgtK0DvqVusN/RUrbPHHu7Z6cxeTFGAiZWk855CE3H
Qe88V8l71rD6GSn0EZ8TzAXn2M7S6KmXmOzUeW7kOUb3vfOGeHnWBDZuQkQz2+lqIGx7s71LRyIZ
ZqeTt0bRyQN0Aa5atyxOhgViiczNwPgaOPAxK99Z5g18U0oQcqBfgtSML3HtJYxjPsuLSt3/Q92Z
LMetbFn2X2qOZ2gcDsegJtE3DEawFakJjCIl9H2Pr8+F0LNneSmlZGlWk5pK94pBhMP9+Dl7rz2s
nWa8h+1MkoUui1ekDmyEzeCzpRSsa4x6kj6aZXPK1FVUvgYl46vF9Q50fXrJKCVUOSSs0ZS+e2WY
MzsnumKLlQe43pzpB/kqecdcZL/AqOk/Un/IT4MWqrNMc+0B/ep4qHvT3lRDbe11p+73hpiQUXhN
vZ7CtNjggQXFQsIXsJmowG9cEdoeJc2To8YeNeBEyTwF3MCuW9k4mM0TehusR7A4zF1ALOydGaGK
L9vBPnDkmM8yZVd3rfzRDPXTNHDKThmZFYtCa+yFGeL1aXNQbZoxHdKxzLd4UOObWgFUCP2RnzaO
RvEsNMTvA5P3nt8zB7/VNrgJB/clbUTxvSDNvF84BWIibEL6ay7D+6w3R5RaCGYZzB+Vb/k7GSdi
UyWTOjWWsvbCMO2dgim0NDsUHTMOLA+L5mE0sTS5lbLXJqOpUxqkFyn76Ni1jX2n5mrTbR2+uWvv
CmKuUSypCJ0tiua+T7sHU7eI+JvcNUXp9B0q2nTqxiT/2UyI5uIoCjWB9CZyliFf1TbpLK7ulq/1
S3RbeGx8lI5SC/QbLrcJUya3BhiY450pI5+zTQtewN3cSM2OcNb7/VHv0WKkfa4/prRbt6opx/eM
um8lhsR3VtEENWUxqaZ+QuJPB7l1y3BVeMaH0If6i8gLDeFlhGbH8gxzCf6LS3cdjQfTFaS/VU6K
wLkigcwr41MVAmyasHzAH4tvjaG1MNLEIIwHv99ibEe2k/bfc4JpTgZz7EMsLewkpW3cJo4IH8xY
lzjE2pmK13kbJKPefaINzdF0mvycZCOXd+GVM62Ftx4Vj/4kQ5Gc8QzDjQ5Go/sK4qIGFEIT5Fru
wYAI70orTr9PnkVXfo68yerYX9SalKvcFt5CxdzxjJ6PszAjBCdiLJ2zQxt5kQnkAY3bj8/JqGmH
qcjqWWZQ3RICEG651uR7R8/E0tJLhVWBB4n7llJzZVp1vnd5wb94LTgqxfzm1F1PyDKagHuLErSs
RYx2K0y8e3Ub8ZZPrctplk9w/KyiR74+v8smRZtf5tZ96zrOXeZizILass4j2fmrOOFJtUrR/Iq4
Alq8Zsp9GK1eHlvsYFvKIONJ1+DSxEwbWXa2onEYOgxxukjdZX4+V8XzEKD3pfyqJ4PGrx8H6m4w
Dd4ZN9HN14KygktEVXF2l2iZI8yWNTsPTn/+pO9LbpRzHYnNsHhFQMdfYX2LeAOkau+jmj+d0DIc
fWesX/zaZwW6CiMVnCBxYHoQHMLIkO8utKDbyo3BYiqmvXtGqfURKZHJJHaqy29ClPy4BMIDcokJ
ITyTske/UNpZ5aHclNY0YN80pmyfeyO7r6k5wPk67OpIhDs5iotAD6itxxIv4G3kMakPw3i477Pw
HHtWOS27blYuhbbTPdA6rj/0VuteGtMObwDyYcOVJdWE0ofJ2V+7PBBtzA8owtqLTtWLyqW06jur
LcrveWX2jI6DIIH/V3Afx9bWouermxDrvxkiFTI3qDon2APl8MrOgwmukzatKkgF2HkVtPyq0L8i
ovMt3EJBfxwm86lWhbhH5XMZI/vJSaT7NFqD2rOPdqj8ej68oWtUXRlvWU7koxfoC5NCYz3KSFux
1hG6UK/42lKmBJwVuYmiGyPawnKKe9vT4z0d2XFd1rj0Ek3ar4FT9DdGrMQmsLp+YzmePJKDeRCR
nVFEhEAFnOCNMQyVWwCc4Tyi8F2aqNTQtTGTi5ux3IoAPE4CyNtBOW5V74MqZve+LyeEPJlWfUOu
VSJ4ShrvNoNFna2awRIfrD3P3QN6aKNTHsSqWkoySndOirckk4V9i0S3+JG5hew32hgG4CldEX1J
Rn0+AdQAKcUYrOpFdUGt3UCe7EAYRWZa3jhYPr5iP3JWhVG7/mIYxm1SJ2rpYSJYIOQ+p8o6jH3a
HkzVD7e9BHRjRkl5ijz9exnC1UMmHSZ3SaY4vDkH4jd2RGvEIje46VKGbGZr2drmzQhqz130heu8
1R21PESFOqgPcZaJ58QHlAwXsx3OXV277QUTU1C6KJySMt4SSqU/G8j/+PfU0DwxO6YCsq0p3EI7
zNYJNv87jN3eEo21YA6QcAOYdCuzl7bbGbc/64dElrVawGv3zkVotee04q9o4OT7UsPD0nbAPErJ
PdYcB6ro1NN4v82049Ux05xX5/qfRboRjiu4IPle9yNKKSswmCdea49i3mqjlFvK9T+tPeqtZGx5
37teqpULb2EjKtB5gbSaC0B/tar01Ljl0GSuIGlKpWlYvoZR1b+zn/eIKbnKcQzzE7351uynBUUB
zNUvOkYrUL4S+8ySAKHiFYUFQQfuEMof2G7JvrzWkkk2Xwgyv42Olszto5RtvErwmUeo2ML8uZkv
vH7a05dNA7t/90K0ruz6Bvd0nH8kXbewl9ib595fEwu2naGQzZyJW7gNWp2GNHGoWXc4ouqzJpzm
ybLxF0jX5zUMPPPnx8iLmn9Q84vrLil4an0w8xaKEeoWOi91wLCM+hxd5y0yy9xDWJfRFzW0YO6g
8ZvjPxPk/JblpnanYTemwY+2U2iUymHccxxc+hIDfWdU2T4NXG/H7uA8+T1hAkHYckjxKy4od/2d
FnvJQevcCH8ztZWmEv+hzlPzxDsLpd51u2EZica4z5u2eeJr5/lRbYJiHAJ/3cTQX6BupXep8KZp
aU2WfigCbdO3NiCJpobWlRFo3PjJ27UTYvQ2l/EalaSpx97KnbhFKCP2P1xNTadRlQaGb18PvmUh
suhFjR9PLbr54ThqXmJZ3V3oBVvHQbPg842In35+scjAn4zBoHXoxHKXcqJzO0m6FT0o+z4uSEGe
v9op0nVuMLHuEaEsuNv3dZN+cyi8H+B25uuwT79oScB1FeEenIXISNfCiORjqsfGnvsf1IlJp/kR
A5rMUTfcgjJFaUqF8KCFDYct+yDrw/dCDGoxt4a0D0Ku26zgKKap5+NuxsYKjXdxPSh+nqgWuI1l
yUxtX84diwAT755O+YjRKX8KtPCbYwn7HJU4tTkBxbhSJldyFGTtTV8DmDCYjty1Y1W94ypR93VQ
xhZbAw9MlK72vXbosC6TfkJX7dMevutFXNz6I94GTU4YgKYIbBqeUx19Yd0AhtRDxqxpOXwzAErR
19IpE8fWSzZojLGEEzCyE0Gi75XmJOteDfF5qqLKB8YUfr02aPwEVNKCcA7svlPpjM8cznyfjsRG
4HWJ9UQb64tIZkJWjLLpq1bHwCwaK8AoQIbQMfFV9pEMnne5LvfSB22ZU1uAcJ7f7jiJXTSDYB6b
IXmM5/61LnNyOUyjxNyAcItdxKdbUvYauxERj/VTKTXkxZoFUfHndmSYmMEcBOJL3kcQDX0TTvki
mZonOfeNt3pkVrNHi4AD3Ih0QLLqLhQjBbyt9RUc2SRhTDFx7U7xLjQAxCofkeXglRQ7OrSYTUNK
HSvdM9Ov4LM6MI9WcL7uboI56c607YewCtVtV1Pyba5dwusViU5HGeJgS4yLZxX2UzWXk9frHecR
zcKm5y3E2VHc4TDG0ckp6d3A0FV3PTPGp+m6EVc6v3TmBceoyQFzBAPYk5Y530FA/juCpyhuBxNs
CT42/ggWWwmn7RtiYm9thaV+0fUqIJpRi1/tcKz24SCQM9r2Lc0x7Z5ECy4vc6evsKb+vTEy2CCs
tfTU20X1mogKZR0QBRxT7XB/7Wy7cDCOMu251Azppi9tsW9ABJyz+dzBJQ8Gd25IInfIvySEVR5k
7eMy7UlArwrPX2v53CKqu7y+j6Gp3CZMzO86twO/O7TdbcsceKugMahF4dhvlukkR30++FBDt7eB
i2tl0iNE512k0xZBzKxXg9jYFjaKBR48D5slFfSQ6pBtIXLs0mYMmEFY7rszjfRskIh0mdPCSdXJ
kxnzW8OaDAxiDaRrV/eoigy10WrNuXNI/VQLu6Qq79RYwBEQdnBrhxOKhaFmiTQ+xucaCye3+CYJ
1zab1LiiQwb4MXaT9sPA0SYO7QgOkBMn6t9be7KP8bVXcT3nYchyRjnT3AhwSp21Jp2E72EeAOVu
6C1z13bWWRP6d6BUhy3dI4fmBejL61pCBGRsclfQNMATfsA+XW0zerD7NivUTpV2sS+B9e7dsl8X
maffGHoXPHZx8YbuMrihoKEos6P4Bl7UDnua+a0uRPOUzBNWVTgC8SUOXSA5wcngdgAobBgfY9Md
HiHAxbeuS2EgwXNt7QhEc9p15iYX6tbhUn3j5pr5wXoKX4GB2sfriv9LT/w3HXGUN0rZim0GVdun
KTkOfJVDSmLc6DTJI83zDzWFgCR6rAedYWeHKtfVtk9hbIVB96XrOsagpqasZehm3vefQpwSBcY2
kb13+fOnm+dhnyYTaD50ZH1C4oz8PKJpB5zHSRFPZyDayG6Zm8chsmkWUWBiIsjj6NjiVgUmWZSe
+5f4jF8HsYj9FH0eB4AJ4pdPAqmwAoHfepo6Fw71D/A15gT6fEXTHbpwsWCz/PNv+6skC8GVMiSq
MAuMuel8kkxQ3nZRkfraeSRvDIhuhSVkIFj8wzBH/TwWubjX8tml5Cv3BLNrpj7w4RZ92VQHGUr3
+c8f6Prl//P584GY0s3jVCSWn7OAzFBwBjcTngkMO3eOF7jv1UQ/VYeOuGnq+kfSde7WtxRukmmA
ct37d2Ojih+uIGsTfZbeQmwo4LdperQe6so76llAhRmG6knwgu3avg3/Ms/6zWNUaD4FhahU6GOs
T1NNL7Ez2TslwVp+iCcDAXPxej1J6S4SlhDG5Ymw+ec+SyJuf01hXawiD77HepKfEicNN39+itfU
nH8+RZK1DN0xLIUQ0v0cvKh3+CcaZVpn1ObxeqqLZqeVAX2jGCti2XtfUZ02Fz+LgPVhCu7WXpZp
N07kJcs2Z+Y7A9gnAFj4933gLZdKb6pd7+NOvJ4XCsHy3V8+8q96Kz4yaivdZcjvutdUiv82EsxF
nKGbD+yzEzsJmODa2nSBiLchysQNDWX72PRU18of7dcBYskm9vtXgiK4Ff+7pwSceRyDv7ySV9HQ
L4+SE8NwELTy6T59tWhNCww+lTj3QR09k63mbSMRtk+1g1sc1JF5lw7RKqoAuueedA8OYx5Q/1Gj
nYx2kgc1F0IWWrCVZ8n6vUWCuQLnn63/8vz+GXcy63CUzs1T8hktGx/Ep7HuLJvrffgw5/g64bn2
wMIxLl5DyvwFnwwvKUz1vVUlb1kYxStsAXRa53nenz/Jr5uY4kHN7y5L0HI+i6CouTh0dAae14Gu
jlnyw8UDB3DbT2+9eWL055/3q+aGn6ds20V+hOJXfRKG4KlFadwl5tnKvUinkfjOOCbb5kUkLlWv
7GMPGnkP9axjCENR8Oef/htRnNIZo7M6TN11hfx0moX4zaYk41UbPAMsbCPpaI9S3bZuQhO76Q5M
GOIblYoQ+lhTgGgryzs7cDE/Zan2PuTFo8K+d4ca6W9P5jffhIE0hS9h1u1Bgv3nlL3Kg9zW+1qe
wwQ93FVBGQ4RQhXISq+gz+qnPz+L33wT7DkOoo75/ELe8c+fN1L4ipQ58Zn0imhnkyvBeR7mD2mS
M8ZJLTwPFcj9RCn3YAvb+duw/VeJEG1Tw9YpLXR3fh/++fO1yoBxXij7HGt2u8c64u8ylWTv5YwM
NiJ7ZYyzOJAR73M3qexkjuqxdgkWi+Je7nxiKv4it/7d4uAD0WSVhiQeQn76BixMB4VVSHmmZyef
qij3kXxbkb8pEBTRyJDODyGYJwQVL4g3aru2jJutEQQZtGATbxxA0fBbr/v9+zDNcof/9Rc27xqC
tWGyaXw+bAsMqJpvOeoMhmfueVeCEVabclueh7SxEQ/v12L5ul8Nw8Ro4s8f4DdiFA57dL62gcyW
dugnIUgz5MINibQ7qy4a72t/DgCIYtw+Y3zM7aY5pj7cAgP+8S4chmQbS9q2f1k3v6k5UKUb7CDC
FIQVfdZIoWXO5cSmfnHt9oBYNGMeNzRbMH6MQ7VpelFDD1qlou3DMFIMGzO8i2XcHq08AOyeVDGQ
DrN+a32cmtgzQ7ihRnuWGu2UkrhVYoIcWoR/fnS/CqlmU8qsLeF1QUPzaWnh+ecmCRTyUs97HB0r
5641TSRVhZxvJfPYr7X/ekxf/9lPxyFDEUm7edbxo3L85zsWRNx+J1ATl4H75VbabfFkYDXb9+A3
7+rM4JKIypGMkThguXKex3AgOtrdFBz5ZQwCfJhalDj1IvaT51GIB4xpw6Kwg7pcXGUBV1EBPln6
fz3dEkYyxVKw8cKFHh7LoaWBb+WOgLUMac+LymOvo1VbtcRShYvez9Ln7DpnGGfpvq7TUCincTrS
lWgWzGzb+2By89efHZGf8+ciGo3VFIfmrsrD8ez6Wf/+5y/rNzujS0klHRsdPTj6T19W2sm4EgNf
lgh7eWNneryD2969BMI0IDrG3W2QB8ZmGosUolSd/UUE+7sfT02AoAvJFS/6p9rAdxOaT30fXmot
0A6AauKffR58C9Wu6HP4nvDhyg26/PeCdPC/3Kl+9+OVaSghZ1H2L9eazq6trK/s+KJhSwK+zO3w
UhiWv2eEY5CnOo3fMmygnBBjsNZGX/zl1xe/fgB3Vo3i2LKQAlvqkwhy7DwXRISfXNj7WZXXjmbp
UsOQWkf/hE9evF47XcTdGbdg27MfRqWgr2dlQg8gnzU8BYJYgpaUTXgDkHaERm1t4GglanExmiPN
BOEFNHmwgJZ7LRzoUJd6uPXbkL8ySCJol5BE8mnBPlQ9eNowfplo4xD6Q6KVAV7UpfsW2gMfSksz
hs05wWoLbAVsOtnU4Oi8jgjaytOHZdZmaEbnaYKGdPyd5C1EX6WfvgR6Vz410JgOkt7N8aeKUc5S
C3LM0diFs273z2v71xszd9bZU6Qkdgkuzf/cEXwcjQhlkvziD555I2JaW4sgBPaOo3HuZCa6CxkG
tZ86UBxYf6n+fq1xaMXqlH/QZPmGbfOfP102STklmIco9SQ9zySQTGQSpd86ZAUtncbCA/fn3/dT
MiKVNg0jVKyK88o12Qs/raYgJhg0VW10Z4dJtWwDX1i4UXPI2jnjn2uZhb2sIA7PaLjdNdUyKe3m
UmWttnaK9N8aDLNy9E1cu/BqB3CVgYMO81qfsnEOxx7etueH0/PVBMZFTH/882+hPndh0C07Du44
SnW28l82cgdWZgH3tD0Tk1bcuJVZHm1RgritxcNIc3VBkyomPaSDqg87KH5v4/KpMuiiIcbyQVtT
ye+Z8UcreEM0SHJvCFZMlsAnuekpj7KXiKRRxgdGPH2lR5hv8VLTm7dU+agCq/8eu8Z4uS5fZuYM
5WU43Q9s4h/Q68sN6HTyM+LBHr6mk2l+ifHigmfyGGeHBEXoquITqtLamWMJxxOwwKbsO7lKe/Am
EDjdswcVFOJlT8TWaKs1I+bCYGG66TbvkREpVIxvDIsE0uMxaUhRAOq9vdbHWaT3F+VAcZym4lnD
R3LDda5ad3bbPqSCXWOyz6aYIkgbk7tAsam9paAQ72q0ZGuZ0ixUTWO027jSA2DCzCAKs4l/BK6W
PV1nfH5TmPCEhi5/MrNCP0YQO24a1JbvKjCN1zD1nD1S+JK0a3aarLTN8C+r+PN7I7hlOwZTfEsi
Bv6lQ2C7fTZGRqWfAROyiwwtJ609bzvCTtduFw0/T8D/19bjU/he5XX+o/nsPf7/1qBsc9b/zwbl
E07BPAnfsCPTDm7G/cf//T+I1P/jTjbcf7mMO+abPR4026Lc+ulOVs6/WCkYjGlAwMvSJRvfv93J
tvkvA3cnVzCstvM29R9zsjD+ZSv0eHSocBba7AD/G3Myh/enTYSfzqZ7vVxyWCpT/9Q+9ID7mVwJ
01NAe5TkKNEofTlUZgpbGZttf6rjlOnWioZc2rfPA1fHYTWFMfjuRa1MrXiKcrfXv8t5bH2WhexI
GZJj/w0vWeq8xS7zn11Mqph8i4saFHeOhnXaRH49QSjOxqK9JJGNCSR2RbWqzSqYoZgJ+ISSd5gT
KGgYWhVFRQ9rZFaD8MGaZL0cOi18TGrbWkY2jKTHum6K/iIbM0tB7IvkHqOG1PdOMDEf8GFB3jVp
Ip6hQGO0HEkuy7/w+lspWPChrXcaifciWsfanE7WErhsGYusr9PwhH3H3knJoQgBck6eKBOgtoAi
hzbyH5DWOz7N1KZUH7LQ1I0J+WdYEsAyy7O6tjsiqwGI63V4XBZVljXZiViINj8OnZ1bwCF7fYxh
fNLIPqaBoU9r7phpQxZ5bDroMLhb7c3Kzusdcjez/ohdq/D3gRalzOLaPvnqT0VDtlKo9WeD6D38
Wzla4KfJAVqUMhcBFa+K8V2Kvt62sL62BtCKjEmuKR57vXGoGekeQ29Lkn0Z+CT6KN+eeUggwTPw
sl6PRhXluK99D0kARW6SiWxYZSjFqcbTGhFjOPVmMWvQGRiwKKrS3UzAHW59GIwAobDaWzey69FM
L4fACPV1UdvjwORyRPoKaAwJjYcSqeqqTZ5NuUfQFp/0LiU7EVl30zGGBnGn7ZwhImGgz517VrI2
beLEL5tHEyotjMUxA+jykIJ5HbetckL4WBKIfXWxFXLjWzj41ATLqOkK2P+osVthMClPJx/lmqr7
5jZBTxJ/KS2BzIMAP7dZzeUw05wAEpC+8wRqsA/cfrEAYgoOyt4oBjrjoutHRulGZHjtRmqp7SDJ
H5v+Pm1UczMZXS9eDVaC9aUv9JicYZJHWvI4hzYtJWzV0M7WWQeV80n0LTGeORN1uXJnfcbC7jIv
3YOx6oMLvloLdlEcV1q/zrvUJkUQduTwVVggjxZTMfTtQ9Omer4bMbDV6znY3l95nSBtp9enwdm5
XkhGFtaUkfxEDiSgijpnMaSfuoDuP0QdOYvWVGnGS6XajGy5NndJfzH4zcfVQE4otY5vJiI6ce+Y
hhR6r69A/1GbEA0gGQ9qctHQtqNko3oZQBn7WRFN+TKJ2xrmlkB7kCK8yGvb/eJ2OmQ/8jPicPzu
BENuf2tAUzIZzskQ1kHRV3EE2EwvO7tZhyS628+FmkBALOHZKEjmIpaecwro/GpqmbiemW+AqSZN
cwhb3LT5odUcME8ElAyp/SAneKVkvUBT+1pYUPl2lls3Cox1bclHLzXwBpdGIwndSt0ueSJRCi87
kWt1uE4Kj1QnrJHePdMcX6E+8ES6C5U+IRS2BOYrF05xtmT4HsaH0tIc9+LncD4RQajig7RbtdYb
qOW7uA60dEncrCaWxCjGBGR4QjymZHLz9tDYzTZhqNugvfEnWC+SURsbox3ie2whcjkvvStB/QLe
ZfxIlTm+yFBjIFIy9SkfYSqOziqOrQDhfpuLl5RkvVU5GMMerYRbHaGltjf1UEen0apjcCZc9tGg
lj14fB+O3BbKtQGXkuEEOg3XCLv7CSPOS+n7JK/kSAAMt3SPdiK6M+mBiPDDKdbJfgkn+HEM2skJ
DQeycWlqLoKiAF4MROcVBkZDIk5p7cMQGyMBs5Vj7RD8qw89jUcSafh/0cqraCUADBxkb3R71GzY
JIDx4nVh5rQAPeM/q9FBnlknhtzRFSzXIX01gJp9+h1q4fTiGYixUGcDZty0TL7sfTtVqE08FrGF
9dAERcN03AfXMva6WqZtZZ9EFBDJq8X6S0zIKqAnOBAnE3z1+GDCPD1h7oJJjroXTGYWISTjJdDH
k1e3yH+WcdipZq/6muDbuPA0efKA8eVnUlbah5yoqGSf97XOP2VbWHPKYEM44kjwTlwN6PaLNNuO
SIaita4l8qJPKDJi1Ciw3Z1HneGDIjoPMC71rY+6L7JNMiCCit6Ib2qog2UZRs2XsezjZ9/uKiDJ
g0cCDdQFZ+n7GCDKwhhf02ws970Tl2dfV+wLfm9D6TOC+6EBlJ+ErX9T5ib7j+jyYynw/j4I0WnY
MybeSKnxQHxyJ/oljuQEGKFh1tsaiT9aHtSWR320tFeGU9VN2wr34pELcqiZYJ16lPyzYwMVI3D+
c2qwJlWDygfWYlkdVa2TaVnWs6egHRayGrWTmrRgaWJoPUrRPMAgJQyS5IJulY7cs8cESNCi5BAD
bV3prGVIteAsww/uB7sQxBip7X58hyQweiAkQ98xSGj2wtJABLUVANyciL0Xvx2SV64ecs08l7VT
5+EBvY3/qk81csN26m+JMIWm2HdQqrU+2QtyBJY9QM2DciBfh+AfJhoHerLSHZx/qzGsesLoOude
kuCIaFmW3ap3JonCt8Ud4iBfhns3RG+wNAkGEHkZwTOs4EKGRcsK5Z79oOdTdNYHxp3lYKljH03l
rqXQ36bNFD+F2szUTD2JXSlyicdKWJatabwRTcBm4Jrlg+dKlH5xF7svpj+LSgIfWSIt2T3cz2Yp
molo7NyC1FkG6s2X4/c4IeOtIFbirvGF2BIB1B6LdI5pdHT3riI88p6cXnBgOHsha5qade6sPL1N
wjJYzSiSElXPgkrWWo2GF648iqlFQZDzoc0cd9fFQXZkM9bA+43BtsuFjgOE+2ftBeMxMshCWkRp
qY5uHoS7wemcx9pAPBbrtbwZROrcaVyuvpixlx1cliXbZQXlbYovIjNgz3Fv28hciC8+Jqr5gfr0
K1uSiHGGPmKOvEV+CeU/mqxklWcMDQge1nfkSmyxgiUrqxSvdtOR0zjqW19a3sYBxrGrjVLQMG4J
EdL99waL3KOqjG4DIIJAwzRK2G9Hc43wiJcsKA9JE+o3BdRgHBfpZZz6cF87kIwLQsVgQDa7UrOc
1aS8YluTr3TDIHta8AA1xB1l6YcX1oSVb+zQchOgpIa0LtCsq1vRev53ARTuq5W3+b1DsNmMk853
HTkEN5E3EOSB/GUY2Oy48JIAH6QfJKxUz6VIyi2jA5eHr1+ylhd5Gw31gzJDbZmx06AQRlmppmAH
th9YcZpkq3QC9JBilvuKFJGLNyz6tofDLaKLD1zYXEBXbe5gvQU3liftYz6144bD2t9E1VSt7RLO
/RLpWkdsbFC5R5o3E0ww9NN9Jp+oe6NLU4fkAHVtEuwYClAG1qUYj2nRmmuz6fKTGKcpnDMoY+J/
QEUsAA5at01Dpmk3hKglc3JE/D74oWmy2U6Wwbnj96B4m6gGKG93mvbWCt04IiFtbys6zTn+gaLd
cL5i4kZP/h6MbbxEQ5LS16nKJ5a1WlYEEVCRhs0iQ666SpsATJ5TT4t+wHRVywifzoAyANtQfspt
ajebcmibRyS8m2ikGBGQRLuoTLJK6YI22wD35IL7EFWhnQ5ze5a/Ddpgg6JRHesiDr90dd9TYbve
hoiR7IQzYFehKVvRasMNG2jexvUZfEFojNKFPtkDEr+euIaEiwWhStL+6nelt+nBMx1HwR4zoAR6
VYnZ7fU64+yQWbryTSf7ETT6bRyJcSM5WE4pcPFV4FTj0RRtulFlPRyNqTw3wjDu6SlBIExiZ46u
UC8yQAUXlGqjYBFOCxDmoBmV7q1KLbvJKb3A1mfJRicaFJdmlS2l5okHQsqDrSvr7sEQ5Usbp0CB
TCr7Fn/VRkthShZDFvE+krFQB4OFkDSt7n0/SnZ2SQYvPhIuC+BZbssyxR8U9R5IaRcDWz+4GW1n
kslNn/CdukhJR/fS4aXtm6+lGyRHQG/yQBqq5CXPXpshDKgKJx33aS5JC7X6qV9Zg6OvGmsqNrg9
FMGCqXFEYXnfdLA6caB6cm/ELGIzMh/w4RWPxA9jNCxE/ML2+zVz7HLrh+mwFJLaBuXaqiwRB8tG
WZtW1m8sMHK1qA7X2CPy+zEvnFWe8Kwry8s2g/Tii+GmoLIJZTyJNiCTOa6qJfOgB8EIYuVDAD7Y
Tdot9Wq+/6ZC/EhgcS0mYwg244TcXR8zglO6GhuXxjHuDNpLRz28QFCSkLhXEj6VobDcNQA0duM0
jOsaSC9XDjPtlyh6PUxTGQZ6I42wA00MzoykQ2hQTczZk5HWxKJ1qmRpN/6b7gzFSRUz36+W/dpK
3PKBW74BI8a9Lus+5WqECQgyzJ0VFf4d/hftgWx6sYWwSWqWXpMv41kZlhP20mXiVU+MMggcavvi
LsS1teCGyhXZndJ8qcDlvjZaGm+YM+En0pvgoYAdgVM3aR8I7HivhTuP8ooYZD0eHjJwQ5mubLDu
PKxKj8+Q5mNM2P5wj0XP2bG5RvspIFCdy273OqpRv+BARBMoCmudaX56rslQOIw5RUgCtH7F7pBu
62xobx0Mx0crGr4I7gVf3DwMviozmQOhDGfNq+ksCbMVax9a2wHRjbjLsc/kRnNHKrhY4OoZjrAz
y7dYdtOBY6bdMVMWr2ELozQJ3eKMYXR4LnhZCGch73PhVlR1QdC2R4qD5zI3jHVo18kpjdh2K+7R
b3L2HqoRjmiilafOEeSQjtI/ymnIdxmA7WVGM/RgOc64HlN7FriIzeA2MRZLc9xA9rE3tZUTNTuS
5TZ0hswXVm1V24Z9+FBANj81QfU4zSluk22yd/r/xdx5LcetZF36ifAHXMLcwpRlkSxaSTcIihTh
vcfTzwf1RIxYVIjTczXRHeqjPiElAaTZufYyrUyWW1K6dhcdJ0PSrzpioPZ9WoF2lD3OrRkZhRUR
Fp4NCIl/SOCDiD9WGul7hByo7FLACXHT3bBhj7+WxkDyrIRVsY1BlPe4XvaoZm2aMLpQ9uZENlXW
K1tT1YcnAm2IyKvWQ8UgYCxZRZOx1ddYphblQ2kbZwiVq3e5SkdqpkaOmpZkYkvLN3Gl2n6VBsrJ
VpraKXGQJxdV7m8b06xT0gswo3JXwNuNlMbAgTesmz0NnWw729q1WYp1yVYsY0V+qRH47ELUE+iT
yfBWk8HYJU3c7BZzDZevdWvXR1Ox5zzvj+XUzufFNuMz4cjNsZYW7p4KGp0oiMSBhy8OeVtBc9Uq
TEBn9QFLSc235f4QKymhDKXcP9iEFrnWGEsPS9vmdzIgvGelUYDHTK3/GNN5cYsqq724CKSjpKut
6cC0iXe1FYY3bRYM28as3mDfRTRPC1SyojIRDrTar9TUNC/Abyxw1q7MAfu0sUPjNBCiYSJMALS0
NxNr8UiveKTa7PVvqrVUL9lSmzbqQUXxwG3a7ZwYdG5WY1u23QFnJjMl8I/dMtyZYZrhuisbP2Ui
SlwUcAKJX2FQ3nTo2xFg5U49N8NBpoh2u6jE/n42bJera3HI5LZ/zhNM4zXqkFso+co2U4pmK+Mr
+sSRHPiSZqQvCSQYnw49ZBzTJEeQLKijbE3KjsCHxUOASziAhYs+ZTLNJSpgLoyiyFav4OGoj4a8
Bc1Clt4v0mFUklM16wO8X0Q9dkPfv1DjAoVvmC2/BAlXMa74vN92mXQPNeJ3sJRw00IN8zMFxM6p
Oju/jScypPA17oWftM3s0c99aaJKubJGO94gluEOXS6ahVkS6zYmc/EbQP58kqs+3akNcQ0Doq1b
MRXxaZ4LVupUjC5SbZxyqkinbhbDj1mPiDNVShNlZWfNNxPBjM+IngjCVKPyQUf2jNZCzhr6V2RS
BVksbupZm7ccICo6qIHo70xTUcbkueaRJpN+LyxpusOg+i0w1eUqn3CgINNkKunSqP3WzENrE2dz
5atWTHYy1/uT0SA5wrNnIFU0HzE9laDETOgWMRsICstPNEk6g5mCg6nGeBbJHN9HA5gPqLPYyp2+
XHcRvGk3yeXFqwwYi1MbyuexWboj5pbWXdQv05Wd4tubYXkCaRXfWAjZiLKwXzI3XcFpaCcjdv3c
2zdTNRDehpDBsZPE+NF0E1lAiUmUR7qkbh/UGiefqiG0MAq8EdqMCA3Qedo8Vjc+QvLk9Ag1TUIB
QQyU1/RRcF67sL7URUuKY8cKc6bw2DiTNMl6KyX2vxXbBZsA0DGgbfd65I0BqOvcl32DfFWTvQHu
DG7UHF1wiKZ6h4IuJvQVhZWPWj3bqiHX2kXNu31IjC6Xo6jx1byPkeqaQ/vTyI21fp565QVmRfRg
zClJn5w04yOERtjxamltjXnKjjU0870sqhKr3maiiq6JycQKHyuf1es9ccN6fqGLrl73aAFhT+lU
lJI13Vu9nPm5vmS/Sqkb3uSYOGxwJOVHGBO3yKoZzrpBTPDAIla4uDfYwRuReApLbuoJNvg3cm0O
pymZwr1h4IXg9DqAsSLjkpsGC04efdRs0MrRCivbs5WVJso1bpPpIMhGN0oMLQL1R04qAA4FFB1D
KBfP7QAlM27JVkZKQzJyvVylOu7euUZTGgruW5ok447S9pcV91dSgqQC1OjVavrrmA9OcJrZKLeL
VukO9jy1o6JU3EREdTsRuJsH6qyikl6ajcF8dKgLSNmZSRILeBlxbz2RsrjrJw5XapbqrMNwr2g+
oqaUzlCowcua4mEwiBCdp58oP7+3pUbltOBQnyf1WxihpJ9hBlCBJNVGJQTiBkU98i+dN04ZUROx
oIFJzFp3L7X0CR27tPB1D1L1NBLTt5Hw5jvYEE98YeTVe5cp2TNSI3QvbJqGBiwe9YA6Q05IvVTG
Mdf+QmtMuvbKy1yzXXAxF1u27ftJB4/QjCbxANNOS1dTB8qtLO2nNj3HcFu4+XQWM1n+1hTh9FST
14eW0DBWwDxyjQako5GWmB59VF3h7hScoFEbfq3od2Doj3WoKJtKkh7FjMIlsOqTwIPeYz3Fnh1P
Fj6u1rE05Oka2MZipnEXRXRySs02e+10NsTerLBpSEAURFhwDQr6eF+F3EghZsg02MfBR6qU31lJ
av1QlInCiqh2vyhLnFfSqf2hDSpN+EBVuWoT27HX2uJeSxtEtXPa7uWmHvHRaOpdsKDnD/IZlTBx
MrdGqJC9ZuaBo0SpeVPQVvWosNo7WeDgHFTJeFfqLMqRVDsn0sPuKcDgxOEqlD2P6brJ6ukIs4OU
qv0ockVzgzjESgBnj8avSVnakSdL1moVjNukaufF6cOBdK1I/2EpqwvQDB2FeDTABqWQfrZAAmfD
lBoUkUzg3gZGK+WqvaUvvWxh1yUnKxDjQ6jY0raXNeO6DbQYFG02tA0ipN/7ebQLazu5Ha2o9/Ou
anYJ1+MHGlEljvVpfaAdHu86G54rDTT8XhTA4AAriBHF0HayQKT1koRcRc7J5ED2diCXIz0UPNav
xTLfad5Ea+AWDLDfrjOWEtqrpVFyNxFUztvrjY0Uj/jEkyLhpUnd8g3W8EplacYHU53Nmrx7YR/b
TOu4SxCn5gwz/iFtpbAfB7o4EYhDEEYbjD2UsoVAlXRSiNprBwMhflIZ1HZS46g0a040wQBd8sK6
zlKhhoSQtYYblu13syP2nIMElfdk4etgcar4+gSKJA8TMHfbm7eyhrDTwbq1cIIQV/+iqE5F04LF
yf21rqb3gSiDW9EGyhFAIjBBzrp8l6ZlfA2uS3ht3ccPXTV3uFuYC5uYFKc+/IjBJ/gK7z+tIC5l
6O6R/uU3SN27ax6E+qhVAmrtDFl9GgrQzRybCk79mUC7uNcdu0NVMFQ4LaZkLHghfaqTNeTFLbw8
/UXF1xYaxjgjDNMJYBk6nJvQtw47qQ/MK7ouORVgr4HM2tFP7NlfsIlIO1hbUfMEMEVcAmZX0U1n
xIOHa+BwqCqOQpyMybok9rHYpSslinuT7S3QTr1GJcIvW0OHM2VMziSb4q0UUgmhdFLPZYVqtM6L
8XoebAn0rPlmq1xGHFnU9RqY9XOJCCDjejcDRlIkmXZ2rg36vpUoT2j4lP2CHf8tUx3xMZfVefIJ
NhnH88BAgDcNrJPYX5JxsT0ADRWLlEULqgrNrJHfJWgbjTN5VtoDF3tDvyry0nieEzNoYrcOh6J0
W45NxcVcR8QuKYdd95rD1IDFqI70YCyRmMNmgd0ovmE2Cou2mxu93qFCr7hg6Q3+cqKP1Ve06DZN
2g5rqFt9UKgLESTfNbqlNl6fm2O4mUplrDaTQKDn2rHoZIdWxojAPcPiJxxV7a7tkMZtWqkrH0uy
ahaQyhJ/lWkubunEFZtyIhmB6FU93Md1EaMSm1pj9mBdWj96Xcpth946vyeCgAljUEyvH/q570Jx
ahbJOoCO9We2TPAFGF9k0eZqjTNPnd1Lcxu9msI+D9Vi/pxpDvlqhCNTU1i3DRPJUYrYyryWXsdd
nBvayCII5iulXGDdFEqrPUiqWrSbJaDZUWWN3l8JItF+lYU+nmWYNcZm4MY27qXAFOcmDfVvcTRq
8r5PquSccIFNAX3GMiNQxYosHw7ncK2PQ7Qc0PfU9kOqWw2ozhrj9qLpUkrYcB+0ra/bxUJGMtF0
t+y/XF+zSeMl9iBoEUe3jha3jToJRCrJ+3uzXoSxSUxdHh5xxm4k7C70MHrtJL3nkiYxe0SZz1xR
ILGopPolO0PnvS6aOtwMJDZv04DSbKcMbYFhcjxtDCyuuUV3ItuKEl0dxIA+xnsqjgeQU2l4iDGE
2fDC1GMnyY2XRiOYX6a+6SMb+rolCmRhG+599c6SanEtuCrsp27sf1Ly4omkNWuXuc08fUw7T+Vs
4NKdNpuW7t62XEZ5V9T6cirjRHcbVUcvOWjzu81BcJ+r8L5caAXGoyVM/ZxSVL/K2H88LONoPZND
Ufq2FGMthMy7doNCj6561cgPFf3q11JU3WZOCoLmjJ5QqplMD5fWOw5cNNjqKwPiH6hXDfLrWEDN
J3MYtbehJWdsqGlOpSMmNkPPZqrVB1HWOfrSvK0fuqkizTmrpndQT9lr27W8GlX1e1lOL2HVlscY
8dg7BtkdNo3WcItNGjhPHFLtskPLWA1TbKpJByQMK/AgB/ht1gVLdhyoenNmkWs1Q3me8UHaRZKB
sUc4MYXhZCpeDsnCM9D6eyqVwSlmVe5zU3nOpkj9gbwZizKD+ZNKZfQwDbNxbTe6vatseil1EeD/
jEZ5Zy5J+mAS5binN3NP2U2G1pyZ4xZOAp84XqyTLtl0sfphto5arFk7Zr95D60T45yQlqRV9sZz
WcwcszHaeK+XKuIfidyx/LguLZctSr6GNYMVNT3aZ6tq04ewiaaTrE7o7lcoHDbsIzuS+tDVRXTo
MeUJ3bnjzqqmtUnPUFvjZBNbpSnTjRA2VuGaIcrH1O4P8mia95jzCsJwlruglt+mGRNwp4sBHRTQ
1gPJcz1XNGHTXowVX5Rz4C1AFC5rF3ZdDhBHmOjgyIp8/B1hlMJn37WyQdxaJmRu3FptbLBmm92J
TfcpHYNl05nl6xKqK1Ev4JURTESkW6eUrqED1cymZm4gzS39Wtqsiy7F4aCEDEB6b4UDhsbyCjWK
/XDUjJWwT6amshoJhtpPkm+xMoQeQ9iO1Uxu2BEB1+MF7JW5aHcsL3VHq1q4+VrEZ0zEm15drLvZ
Cmw/qtpziF37GafJ/inKsvi9KyfFcqEjNW/2MKmnrqrLn1O9aPcjW8CqdFcehqIb3uEpTO81dmK7
XEowH6Mlrmt9fazkYLqSVJYZybN3oarcJmYvHmM78DkVZMo/Ldungf0zRGXgWmpdHWN+Bszfpaa6
oRVVe5KAf6JJWuoE46LeJcnc3E7Z9Dqn0ctgaoBumWoXuyVLHwzdKDeD1ta34JY4xuDwFj8ErXIV
WgtNXx3VwNGepr5yah0q64rCrtmxzTHm/NxhE2K50WC2dIMnegHTROwODq9UIGggjmmYfLMiuP0u
FJHuKS0zkGc9FQ9MDbLRaz21HcswdinW5Zt6qPmRBtIQiGiSAP2EurEKEvVgv9g+hH3s0YZcU1hP
dhr6Krfyk43B5m2dJ3hktY03a/L4wqwn2JUKDaNdDDE6G8ZJNPJnrSgYd6Kk/FD6Tn+Z6BnsDK2l
vhpWcrVJy/w+lNLonlbR+CDA6PdxGyDN7gYqhDolFkvoq2CJ5Cb1uaSVQDC5/U1uA+NgBrZ+JDeP
uOY0jH6BfoDHRrmUKi6HUEFzpcTt5K0ktRM9T5wvxZVFPvO2S5t9qbBmrxZexs0khUt7BQvH2IRx
OZPOGaNxxq84cSX6rB6zjHZVu9T3zJbge9eRju1EXaTdNL3RAedhrUq1qEUGN5+s39mLau6JuUOy
KenGDluJxK20hAgQg3jyp1VLf5CXMMMcpRHbtApbv4VLfcI3oTkVyiCCbUO7Bf55LRfKgWDUCLka
tB68uxIE5gGIE/0fb1BlaTosNcyNDR2SYmcQH3yFvTEuHApRuMOmWwwt/p7Iv7NHeiKRxm1XxEr3
DmHaMJxAgd3kjHNWJ2d8stTuZLS1eMCbiIgiPVp6WOMDlxr5Sccn2Dor5hxqV5LBobiLaO4OsW9j
BsKDqp09T4cynIT0MGqxsE495h7FUc+xhvQ0KVMtv0mjvPvZzaou3cAly8Izrdxx9Lta17vXWbeH
FBpYLEn5t0WqgwQ/KotwpNgF40xIzh2wZMFFya5kBfKuNEqBT9OXPmyWLjtBBXvAZ2XJnbkC1tCH
OvcMqV2uC3VaXNlKJjcGXL4Hj1kwn4BaeMyaYr6WWfO7yGqbaD8HOTlcHWFCzmRXoa/UubkJepF6
QyzbXi/rwX2nqjvExWCK8HAElOyEVvk7WFLzwzRm7UVIIjMBz1QjJfV0nn6BUMxvSzUqhw453Mug
aFiTYjtVZbflzGVrU2AlpB+msmbOza1Q3zDCQZpX2rJvwoyiZRN0kDmDlEivXIzzuxFxXZp0PWC7
nvNGw7BhsIWP32IrnMkSyqazuBPlYV/tBGfJ5OdlIzgKe9oNd50cqO/WZAy48aZcfyYbak8SN3MA
RAERs3SQeifmWeDT2R1DAxVL79KUEPONiKsy9IjfTFT1KprGWP3Wk/2aSi7RlFP8BukzAk1TjaTp
hwcpNcoM1aki45tWaLPZ17fVIs1S4iaZnsHkyqy6N6+7eDLTg2Xbqb0JqzGmxLasrr/T1UrWEuiF
sshmF55ICOQf9QGsOB8Od7mdwyl7Nhu1tbyu6omINLFLvgbSHluJK1RezXeR1mDxTmwWjYThe1Eu
ZuKNYQCzQLNBkfBXMQMazX4563n4zOaYpc9ty+VLlvU229nT3ORex7Wx3I2DrYArFJLZQdPIypAz
U9IIRPYHq2yGm2REePYAh0jrEiepgkH6j2znv6Js/9/xsW+qX8V91/z61Z1eqkvm9v+PqVEGROZ/
kLJfsrd4+NV+IGWvf+Q/kVGm9j+GMOFVy7RtNNBXuPX/IWWb6v/gTW/AsF4DiIBj/w8p2/yfVZKK
sB3lCGCdYfKH/ndklCT/DyppJKsYgmMhYCJj+a9Coy4EOcg6bJ1RbEu2cdmwL0MI4nmaY6PtZI9K
wzaIrgwxl+PmiA9IppES2sRH5SvnChjqf9pmoOBUNBjgwN3Iu3jAC+ltYE9RAduTrnhdIC7LaBrM
hdr5f3yG2//IDP+MWDL/OowuBFETVNrGpdZIwSlew9NJ9tDZOSoeLFqwa9mbWr/HyCD+XqbPabYj
wZ5mKu56hDnHlSun9OycOdzXj5LiSubByK4ryQtKt+vcDichhRaNSwIbHUZsdrnwtpjcAhtDPKVY
VHw4AtaVcj0RM1+SGH5cabtEJimOFmFX5iYv6Zv2YpdbsbiS5MuY3EFRJ//xdX6tRzjaHmgsXnuE
LHnxcjTtqwLqN96d00jd5VWpbw6AJl7g/vttfZoHfBM2S8TxpsF2qa4SkD8cFcaG01wZmAcI5EdH
Thc/Gu3wSI74XSqyxBVLOLnzYnyhiP/bN1qlJTATTQOT34thSevBnidkWBmW/4ZbAvd/u62+kFZr
F5q+3zMO3RIPRtrLKj74+HRDizFeje0ZTJT90Hi16enFNmpPIxFfWBDrhlOpiWM0L3nxhBGaIm6w
zXMq9nqmP8GUiYsXqr5X4Ly61nTb2M8pjmuFfGOqB3yl4+Ymxi11XIL9NH6ftUf8cB1z+B72OKH/
HIovbCb++jgYCRiIoRV1XUUfH6eZI8wPTcyRQstVjBvYHi5EjA3RQ+MsY3BbulTWW2FkrjlM3lRi
njXeJoLfMpMhKVrbvrrJ5U2Ep/fyIuJ3KdoPte5lJvbeLXfKq6xp/Wrco1WOes9Mrm3dE5pwYJHS
TDobPeQ0TrF+/+9JeCFT/v2ZLILg2AuZhIp1sTEg1AigaBuLl6FYcHDz3ADoI+yyAkwp+oHVUutf
zHtl1SD/oVH+PaZN1wwnERNR+2W6gCaWnGb+ao2vqyc7fsniNLiOhA5bGX2tVMOxitN+V9psh32l
RVtrMb1/P/Y6yS9+BN3UDdw4hGHz3NrHz1mCMJpNYUxeDxvLXdQrrW18At5ex7mTv3Cf+dtYlgla
jwiI5W5fTB0dP1Wc+dhArBia09RjtWyaEK5KaFKjPGz+/WR/WXecYhx96ItULu/r8v9jV5mr1QhX
MJDaaVdlUsO9hhnm5KqogTiap9Q08VNo6U1aXyz5v2wsjGzqCD6xjUJ88nHkaZrqtO6w6gKpKOiD
dcl2HohL/vfz/WUUDnbbYB0qsoJc6uMo8ODUAhtO9pUOnLwvauB8XZu/mB+XxgfrHBUowm3OMlRc
8u+T7o/XmMZaWWg9fWu0Ar5FkwneUORrPaakpLxbGMjcFFIKG3Ki3yx14xeb9F/OBoEwC6spi8Oa
/ebjUy72CK4Jo8jjjrq2kV/qDmqMPA9Qytt5xgIcp2mz+WLUv2wGZGWqbANI4ElIvPiCYGTQ07Jw
gbk3pVuUjiDYNsT1+MWgDQ5IG1TOv7/mX0dkV8VfgYa/LK9bxZ+vWSF8Y5xoJiYlnRGdPhs3Ojwb
gyVX3Eqi1bYkdvjFx/3LgkRgh3fYqo7jP+sP9cegVZAjwxmm2cuVG9Hgahgas0DXU77P2Dr/+wH/
OhYM3nXdsxiN9d//MVagj5GUpoxFS2MzEgnglxOpnkayVCgAlC+W4N9GYyQ8mqhx2W0uXmfQYXhE
ZAQdtf5xwHCdHjTx7epMT3JR9C9e499WIu+QSs/gv2ykHx9Nk8OJbh93JjWG6KqiY3JFBoPlv32B
GLvjVoMYUicL6dJzrQ+XMZSRIntBOui+yH5gN/dzFjQZVS3+4mT6tHfasHUI/tExPTFQ4F5MjLi2
tX5s4Y5iFJo4SHvGXd+HkTum8tPc2o6MvnqPB7rbGtHh3495aVG2ThENr5DV441yiZ3t49uMZsSS
NBnWAiN+XZrisU1QaeItTNOmhNgi1wgkVGQleO8PIShbs7SPUAC+WhyfViQ/hy1jRiEweqMyvfiq
wQStmNAe7IKX7k1ldfiVTMB7kG6J40jpfNOt+X94dMpRCgGin1C9XhzGSW0t+TSQUKal4GorN2es
7bOBCASIUccXNVbPcY97nC1qHB9t/b0YbFCiOf3qJ1lH+lAWcK7w6rn92TgC6fbF4SJLGBiZJgx2
GCa9H+fdqojDkSOpYWpiXLQiDKAUmrWx5ewBlFXyB9k64A1xLenDV95mnw4BLpxcEmmS4knCfnxx
CMjQVeJFSRZIWFVI1yRad2O3LmYs4hoDcUp0yKvo/d9f49JBhokIMmyrOt9eJ6J3vVf/uWOpoTGp
WWzNnow9Tp+/D1wQwvBbWf1izTg2wiJUFEHhS5HfGht7ecqNayIL5PZHNjz1/V7FIty+jhEwooI5
xzfikI27cIR0n7pmsYXbnopf0OAnlrC1N7P7IEJZ4lfqvgyfkvn7EAFGnsf0NLU3/3405ff+9/H7
UumuhR+abYpncTHTMEhSEtQ3HDfNTpcPErdPU7zN1m1Of7dpv9cFdF/jJpgfyuwYWNxaH6z0SNc3
j7jCiOtmfFJgJof1WYe7EHffjH7bmd+saldwrS0JDXJme1PXW3gXltMMHs7CyAEryQ392rgNR7/p
MHjeiJH8jH2mXTGzi/4shW9qdhrUo1a9lMVJHzckMe40YC3D642zpnh4N2jfpu+Zuum75yG6z7Jr
qDCiv7K5Qwmn/Cmib1P8bVgg6NOWu1/0vZZsAIntVS2HkNCf71ZC9+LIIxTiDhbRbdccsb9XaixR
weOZVw8YS6ExIeQj8ONwmxKLnnjqo0lPVL6NlmvKcbREdIXaxbdJz7E3XLOFdoQQbgnUjpsChp0y
PprBPaZdlknOxpbyRbL2aykKwaA2j1AILXk3fEfaN6HIgBXVeWHpDa/KlQgIoL6R1U2e7vGZqlCw
SQd0UAn6ZuU2CtJN3O2X4Wce/ZwIrjId6BzystObjZlXcH8TB5MvFAAvsnGq9ynUSdSfWCdOx7rb
kSga6KQ4QZ3+4oT/vGEyp3AdsYCWZJkr78f1YnE65YVJ0RSVBGEoSnKkJEz8UMqfhyRTXYt9/Ysz
8dPJyxJdbSEETtaabv22l/yjqIDvXDbNtNb4/IOLQazuWBl6ly+Wy29U6HK5UJnJOAdwMinyxVaw
cipqZIqzNw430K/QUxrqWQuI93CW1xbSjfyjah7m/m7S3zT9V4vibWhxU08cVd5H5KoSe0XzGcne
4PWWj4Cvw87X3o4r8ztyldYzrG8Jeumi9wfcls5rp+xOOuatU9HT8KMzlxZddXrKwGN3FR7MUw53
3thEx+7UCQ8hK3kYS+3aWwgS1/W9ajrQC43ZJeYpN5zyDKRQ2uh+t+H1kF1V/S7XNlj77bU10sbJ
XofuwYrvCxs/9PdlE8o+XTu191DgsuiB3J25pi0dE0QonqvlFWWWCI6tcJXBs+brGB1Pi4rnW9MQ
G7BTFZjV3jTcgwhYRErR9Zq2/YLryklLvKVgiThRvcFop22/07ntzsHyXGaPuY7fOatsUH7gQwhn
d8TlDOYPLteG9ALvXK9uyEVxMYT2mvp2yA9lvzNpds5v//7in8pH7owA2WAcbJHr/36cyl3ZZWaN
XssbjaQmyHl4FY3geiP04xLQP/7vR1NI4sVLVLa4c1zMLtUo9KGFN+QVI9J9HRRvrMm0M+FjeQVK
4X+P9vlGB+QLFmXZ2GCwYu2L2rhJ2xWdn2dkehaN9hwyfKjBHoZLikaHmWek5oRaKnVpu97DGhBf
HD/r27tYTZTJ1LKrow9GTBc/QGJiKdunPO+02BznxKZ7hWq3X6zav41CbwR8mWKZkvlilEZuFyu1
8OYRpfUWQyNzkLt/dQn/y0ThL9dUAz7++uUuzlE1swdNh6/o5abYZEtjrlIn5BVKQGKXtahffLvP
hdA6FmARGlQBsHFRliU1aYr9UKMRKw2oW9LBloHRuO04nSi8oICQbVpR9cXGfvmQlkIRxEukJgQt
5Z8+rgarCpZaoLnzcEf7XpUjulTrpC4/awyVvnjAy4sHQzEMLs8UJbQH7YulkAxTQfJqCaxNxPKJ
47VKYY4Ytf249pDV4DDEjWdq8bz596K4PLvWroDFo9Eb0Kgvf19K/jhIFAleFOTVFtENO22d94mD
TYZBswwRujl68iKZXwz5aR0CrOAxJ7jtUGZz9b+YoFok4zgxkMJbiYoOrdScUDR55jhDqpcwQ4Yn
kNJP3PZ9vZ/kRflifXz+qjjvMDC4DtUtF72PXzXOJGjtqV16NtIaM5nh9peUTc0M1tAt9t2/X/Dl
zOVhWYsc0oBV1NKXxQHwEm6PUlJ58nTTjkgkZcio5HigHe3MaINrwY+ueP/3mJ8+Kl6hLJTVapcq
V7YvnhBRardQyGKBbk0NJJ+aNQnT1avRObgN4Z1pXn5lV/UbGvpzc8OsmtIH0IFLAMZG4mKxoGDD
TbMPcq+0bpd4Q+/Wl4Mrq3k0a+2mbyRHrqgYYSg1v6293Ao+UE5m6oa26DL+SNPNIu3w0lrkH9Hw
SBuf5vMmhrcgqqu+PPHrXCb+aHPlHRyzIRSK/Jrqtlce+TuQjfAXCGT71NZZuv5RKc8dJbhaysd/
v9xP04fnJDAIn0INZI5W4MfpYyFwF7OVFt5c4RI4NpJbV6S5VVM5OMKotC9m66eNAQyHmbO2UTAv
Jg7s43DTWM3GFOUxJASugXDEKCBsaJ+V6mdZ9r5oEQRYOb4dCv323w/615EVhqe41Va47OPIiwKJ
rysJtJuT9FdEdgzRmkKQmRRJW9zqN3a7uLCg1MX+YuDPb5hHBhAEMac4wGDz48C9GqetVicxXUp5
O5OtAm5uctmaO9vFCv+LTf5TMwJjxPW9KvqKvYC5XqwWfFphKnfLhIC3pVHVek0DE4o4+L0Yjfm6
bKdNYQ/FNY2y0CMir/SQ332x/f+Gxj+uHlM36YeCNvOz0Iz5+MxaZYqJwPvJ06BL5Fg1kUYWDo/K
QDWqSshtYl+GGbmTlfABn/AW2qWI93rUbotsz4Rfyn5DChkMVX9OoV5hkkXkVYi0BWoaC6S4j+hM
Wd1GNm7tes/FnnsoAtxeCSCWQHFJNkH9QvNFbdn7119ZhApuFA0AB45US/Y0EtiCFIyKx9EqBrsK
+Kux78JS5Is5/7dPItavzz5Ck5Jewse3MSSKFebI4IChr4k0gGco8u6YcRFBF6S4YyE7uCUIrwnF
uezwpVWJxv3ik3zauNdmOTQCgFT803A3+/gzyAFRMfXCVYDkT8lZsLWaLMmphidzMkOErrO/hNLm
30vu88znJBaWICLwd2v2YsllFrSrrql7b+nwy+17mDcJnNBQBxbRZeffg9HE4BE+TDoNqAuwGIoE
w3JKfXzEsejRQEpj58ln7bW8Y2+Rn/BAMWY/Dc+oIYLZ57fSK0FqdD1E45X91QDo0zpT6qqp0+qO
/Lgcw/1UeEpOHt5NLd74tZ+ee/sGik5Sby1lI6kdGzaqQO1llVszhTC6F0Cs+wpbBfLyGr9Q78r5
+6TvUuKWkJuU9EQlN5ddLkb8Ct0UrRLy3aR3dCLFcy+JPIhZxFkKzRfYiNaeVXhmv1sVgTb0vJ1E
yiRQRrRBIl+LbZC4CCbWqjtAk+EUt9rNctshu0yc7MF8Vkh1QjaWujh8K8VOT7a2vtXDt8JCdLgF
e16uba50g0v/A1BLvTdCrzR2yFcz+7oi9rXZNKQ7Nk4i76t20ynbQkaUf11hNgW90kbas+X/xKAB
G4VF3c7dHk88Ebok8CU/2uRGCw/K94o04ciNrtTr6dv4nh+NH+pWuip+Ybg2pMIPxQ0OM+N8VWod
vORNqj0G8ysGF1X6GhMxhrBUd5RbaGqhcoCdJsWeIbv2W3RavtihPx0N68RZfQNJJFm7Ghc7tJQp
sKMItfbkdmYa2BVqbBNQR2vhsExaRD5bpruxqYYeLlPG/ouJ+9d5S3eDybui5ZcgbSzKCcmq0nlC
LvyySRz0/t44D1sJeStfS9DLGZABQvOFIDDk+RdHxqdlyuNjaWuA+Zg6OSgXJYDCAydGEzLVpPaQ
k0sEK7W/RzoNKlJMXwz2aR+iLgfoEZxNpDaY4mJPsOLI7MwWvV6iN+GunYMTCP2GKDzYLXP2EnZM
hmSuhy92h0sTXS4+67iQhSzORYtWwP9i78x2JMetdf0u+16GJIoaDnBuQjFmZs1TVt8IWVnVmmeJ
Gp5+f8r2PjtDUYhA+frAbdhwu5pBilxcXOsfzoNDnsZ1Azi/2+YJ6FNDmQt+A1QrCovWgaid38dS
LBgIwwc/ML7rMlvuNBUbPj3SeZuTpu3KLMJknTpQ0Zu/wNq6d+RtZg79QUX7Dt1l2HQdxuBBMfxp
9Ea5n4I5LymHViYgq/NfD6/JVJo31Ful1feN7CF1gfYcyBn7FuNDGAbfhuTG8375EufhlDFN5LkW
KIXEaeZ8TDicboviXE2aVs8H5FwOtt3fqdq8p5GDcSgckxt743IjgqGglo1zAaYOtCvOR1QBoGpL
AYmi8NHdZdqPDHUsd+g1/Onrz9dP3eU+XHpBL11xFIkRSz8fKy5L1TpxU2417qJDrVONQ5OEOKPt
gMVvi9Dz7kiLi/31YS8Xlb2nG9zAJsrs9OXOh/XihchYlBBFTVVDrGt3wG0wlgrMCVI+gm4JvvXX
h7xMPxAgpyJFD85eWo/uqrhRyNZApSYtt8aoxIYeUEoUoaZpz31wKkzwx52dDWjB5TiW9GaN9NAQ
+ego/3GYRQN2QWktdhkWptDnc4cBhQQCXuVbPTVRZoKMmiMUD4wOk8Aah8qaLTza0XaU84frS3C5
sc5HXq06XLzeQeuGkfHrHN1gp7zYg6CJaVqY3Fjuy8vkfKzVsamoPzuEs3zb1tpfk8t7P+oFMMhw
I7q3c/dgmUm9R5I3ujHusnrnx5VxCauEAqpkID7PVzePIQNXPUZhIdKrfj+1sBO1IryRy/5uJUnr
eWJwUYCKXB3RcJZJqEWYuEIeLvxYtyFHDCjGhTHMxOgW2OA3Wxel6AV5yStVck7N80klwMW9uYRX
nYzZc2ynf0NMgCFkBG8Gbo4yqHdIoL+NMsc50XkM6Yrcup3XZh1cHMtPkARAgcgxyMbznxA2NCu5
HFEaUX9V0VJOL5yIvn1SPMC3RqmjUfF9ieLeprOMJwt7cFgH7RYlsWCTArV/QDnS9Rmi2fW9RFU3
Ied0oxyLSQ2YNiqMN6LoZWTjByM0w0bj6cWynf/gXshEGMBit1GivasUgqihVe3tButbe9pTrho2
yHMaN26oi41h0V+mJAQYl5K7XPt0uJgIg0LB5mnh6e7RMPxLG0bfs5xvIsfs8w/P8zIYYhSoVPOS
p0ZzPkVcESCctVEKWx9TEMNL6Wmkxneszg8tfds/HQx8JPLWPN7YgBdQY3BL+tBENDxQbvzR1Jhl
VK53gEK7LbAfvfHxLpdxOb7koFRNl8r+amZB28MNhXC6pX55hMJ0wE8YT1HyU2zy7L+vz+ziMoK2
Q3d8yce4b6316Zq0EVAbPNotIpkUnRIbhRvPfVoIlkaO/D1u4/aNKGXcGnN1GWlIgzkqphriBmAf
0HLAOMvukILo9ce+NXZULmhj18Y+NezRN6LmGEamd5eSuvsFghIzjzN71Kx7J3DRtBDODdzKxelh
TQALUKehYWTra6DaiO8t8c9CCAJH+W2fieyd2f3AlBml2X7aemn03s2G6nT9Syyf9Sx4A+6xlro8
wy5v2HV2OtrQBc0MiTkO0gkPoB/w9W/V/1/aqP87iks1SNgoJS1kgmUjr9FULtij0DTRvEyzqNrr
cQmwN6I8refDh5b/6QfE3A9w4IzjpKHW1XvGzzbtHydrvo8i1Ju0Ya4WkZ0nAm91GvRFbMcQn9oG
Fsv19Ti/RP/5pfC9SRIo17HNVy8ylICbIdCihKqk/UZ4Od4mAaobbZicKt64nvgexeFDbE/Wjc9v
nH8JRjYpoVNRXyTrIYiuy+lREVo97SDORNwdE/jtG+gNx6bOsj3y3OZBBxXdShDFgRHGu2mMdjFy
kOWpkE3zVzjMX68vxKq78PJ7bI/6yXKtg52Uqwt3TLTB0VGW3iKOYm9FLQCZbLXQaXZem++GsCwP
c+c9grzRNznKljfO6/lx/ffwFI3wqdLJktcIyjjodaUShlfY824hMH/WEOWcNf09pDz400obb4x4
fgD/Z0ReaZKm7eIWeh7bqxGlPpoKi9piAkINm4v3sfDn0kUwL5rEsVaopcDZ/2fH/X/y0X8hffhq
z22fuqd/ez+8fcp//d//evOUPSHs/XROPuKP/EM+wqvjX7Qq6VUSMl5q2P9DPvK8f3HjkxMJyhZQ
iBbY+78dIZx/LWkA2Gnqf0Qd/i//j3yk/+vlw3o4boJUt7DOE3/iCSHPA+fyhkOQf0l3+E+O63Kf
vmr4pdaMrISq2oPVz9XRlZQX5xCJriwIkuOrZXn/T5x8TQb63VCsAHAr8PUm8JjzoZCnh18CcPow
hKAJRwEJHXXBftuMRXQjyz4Pf1C9mBVNLxIcKXAJF0vF6NWsojQrR+Jwe9Ct2aMs000HV8XVztGc
dl9SvPgIarF+yFRTPWa9lX65PtN12v3P+IQb2qiWtdxH5+PPeStNoPztwam18dPs9e0eyZtkj3Bg
8EXGRXKYgzp5Lkxc85KsCY61PokNYiXl9sYvOY8G/16JBcHHOtDZXZfOa9XjP27yfbk2UajpsI/4
gJbXhF6vnQNWyUE7T3YV3UeB0bzFZCZ/gwl69DEY9B5W5xQBWYNe+jm1iyUh7mhcdkP5dZKpc1RD
6b25/nuXPfC/N+zLz3Uc2t0kVfzgCyCTHOMsTca5O3hTg7CuqdD6xFgBimYyOnelk06frw/4m03p
OFxV9GNpt2CrdP6l4hSX7Q4paWA56PIWpku1NLBsBBS7Wxm+eX41/jM5ivmeC8fKXQqG52NNHugO
vW/YFSgJtBQSiuRU6rrqtmgX5Y+O4xQ7G63whXtq5IjjNbP7CdEknBvyWRTvUtNVGGx4OQ5VaWiH
3+YCNodmBIa3k5FCVMoQ+IPbSUpfR6DovNMn3A13CTrK1JGTdEY6AoRLfmOTXa4h9SR8qYghTI4s
7HxeRRarcIqD9pC2CDYjb6B8K6EqEsxtcONyO79OlyVkKJviMS06F0OlVV7TasoDMlOyP2Klve0t
tO4WIRu1CVrXeRfZMoIBgibE9U1y+eHYIha6UEQSGELrPD+aOgTRXRIXUgnrFOqd41tGf8sE+mKU
BVuLQCDJpQM5YLEOeh20igaVka5TzWEa9eGuHSWCCEg73PhYvxuFLho1NNOh/rCuH1dFa/Vj4daH
Aq3Uz14g3WOAZn9340Ot8kC+FKAKzu/ykgVXQdHqfDYNDg1JUut0fFqoY7gYa+lPqqEm4pS6jY2L
EYMNHSMYA1tUg2y0E1O0mTfkKQhmTQBx0jdJH1LlQYcftXw0qwEQX/+sLxD6s2iz3KEOtCiXfYsl
3bJWr64Jb0ICYC4NMMhaXe2A/xenamitH0lYyuM8K2czRyNJo62F21zRbWRZnWPqmsPW7nvjLkeY
7m4uyvq+K0P3D43yIL8gou8CTLOWgtGaPWXkQ4Pc4lAcRuTgN4hSaNhoolaVhJiuzKZ2Y49f3FnL
eDh6s+94wZlyXeX0+s7IG10Wh6GMd45RSV+J/oul8q9NOuG+1oe4GYBTyU2aW7MBqFV+uP491nHk
5RdQAMEQmGIRD6zzz2GjzavXtV0cVFfmu9ab8kMaoTNBADQO14da3zMMxQ3DKaNSDkx33TJC7Siu
eMnkh9iWaNVIbROhJ+jHCgh0XTs31nZ9CZP6AzP0XJYVuN8FMQbyf+Ek5pQdDCcByooPbE6h2KCr
TlZev0fQ1T1ifyDELjEr9R8MTk+XLypN9L701a3jujApOrfKDsJKtW009IQU1H6GOzNH0hFAGO5a
RdfkiGb2OD5fX+d1vGbmoIAWfjmbi7fhKgqEE9UX3aizw1y78o1hR+leuZp6V4WAbqEiTV/jxGxu
7KOLQenzUG5a7ENRpaRdf76P0Edxw1rQVk0GQx0Vu3o/s68Q5C1+BWkLLxgVkml3faYX35hBHRpj
WItSPmQTnw8aZJ1npJFuHnCNdR+axo2P9JnM4ySd5DjlrnFIsiJ9Hgotv0FFvjg2jLzsYwKZQ5K3
BkMOdeLNVevSRdYK701XxvvKEwVOirV742uu7w7C5FI1ZAi4wciEiPM5znEbVrTqBGltFe24RaDa
d2N942y+/GNeh+VlGGoWNgcTYO4F+LF1Z+oGRiLo32IsObjJvNHw/tg6OPM1viVb/a7PpvGIWnJ1
cpDDv2+R3PNxDkb/RO+yt8h89NmNy+IiYsBONmGDkehAEuQYn8+9l7JEL8E2D/Djg0070MvOtABp
yjncxWkd39hOF0u9pMDEffKApbfuLNvt1dU0p7gsiDYyD5h0IXeP4OcxU23/p3cMrFxyX7wFPU4p
ZczzUeCSKuyEGEXUqHO3Xuwc9BimR9Ob1rFTgKGvH5KLWdkGkl80yblhKD2vqyHkPnU8z1Z2qBwj
PSLS61CgAgd/fZSLo8goC2tLcA7Bya3p5Ikqwh4QUXbo5nL8Wc6G/VC3Oeb2iWvHd6ieNndWaOpY
1xgo91wfe/3ypKsDlvQFDbjgytepItm1GgbEnw+yVUG96Tu8eLaJAfIqKAVk/jyU6SZawPuxmYUA
YVDIuNEmvNipy094iYAEb+mukUqd1c5EHwPvdZKSD27XCB+7n9xvXIRDh34wb5T8LsIt4wGXY7YI
qLChlo/+aqvGle1quVtmhzxGpyyAgoK4bWR/clMj22dJ6h3HJuqO19f5Iui9DLow0pa6BWS480Et
p5mxoOrQ7XdbudVFpSQVxz6Tvii1+saKroqIiLKsRlul5gsc0hZliwtQ4JW1P86t8bPH78HvtKr6
WtpObtwBLHG/W7FAv2GwkQc/YcqW3pj15ac1eYTAw7ABZ8OtX/7+q6VWEXKoJA/DoVoY/Knr+RIl
YHgiKBRpafmnMQgBCJ4JNo0UXl3cbKvRhI5nWlcNhyDunT1S/w5dG7xPrn/Jy3C/6EwsJSHYCRRM
dPN8mALrHy2xNHXoYGsojBkMb29Vk/oxuuTlKCU5KZUImVTHrC9cYKAdqjGVRwZH63sIYXqJ2Vlw
YSmviOu/7TJe8Z7lboVqABEVtZ/zn9b0GZKEUZsfzIxldmFS7FUyaDeulosDxKtR8KKB7U5VAE7K
+ShWjQEFos/5oXMpl/clMLhk5l1kLdLJXWN/xerSuDHmxczA1FKXAk1rLRQDY/Vtx7orhgITjoNL
Pv8YB7J4C8/51ivwt6MAZF2Qm0s5erV+aavzhjGn/hBUvXeSThDsIfnYNxKgy/WDhMtTE/ob/WXD
Wt2VRIEIwxW9P9haNviawAir1ybzbSMJ96QX3bu5Tm+R4X4zNVPnFcG8KPLRXj//aAF3S6WVFI46
JHu2mGnR2yoBOv3hBoTozt0MHNOgfcrb4XyUDK9Hjb+6Q4XKa70B5A/U1kicj9eHuYimpI70iujY
cWGCY19F00GF+L+UqiAPoGk3JQDYa0/227wM6/31oS7XjaasyYzwNYL+sG5PYL87ZliZ1wegCWDz
I2nv7FJ7/g8G8RyK6pAUuSNW81HNnLlhYdeHQWG84U5R8OCFgbqRPf1uKoQH8n7kLEkoVmdokEUU
zdpQH3JUWVEIpN6LU4m48Zq5/Db00eTyfgMWIDlF51sgSqSqh5Y6AI477j2FdawtEke97VVT39gG
lxN6QTottHvgv3Trz4cyNDFFoVuUh9jALAy1uvHzpM366frHWZblLL2nP7+8zXjlWyzf+lqJ6MxT
S4MKnIVjfqQ4oz2nfR7c0RAcPsZuMd0IDxfpIO039NqwGeVZZvCqOJ+VE2LFaCKTwBlS+aEJGucj
en0WgmCl0d5po+vd5Y6d+EOU9zdSo8tvdzb0xdPMnCRmjtmAzhUPpgkbrC2msMYuasfsRqS4XFW4
CrCLUHSjcn6xGW1MtSVmV0QKxy4fzDbHzSPrx18GSq1HZMTULbz4ZdSVBoIISCXR5IcSsmymV7mI
NpTmVGO+Swlltu/sxkhctN49ZydwEblPYtg8mcxvvYvWcCKQeEsXFb4YbQKYhutgXwdNgAgjErci
rlXBQyzPHrO0UPdNqrzGT8I0esSwvHA3uk1cAwEu0nFPM2b83IuijvzRC+ePiHDW/aaY9cLeBbFb
hkeRwxB6P9Xa5O6trGxaH5la+VREE2iO6wfgoja6zIESL909ywWwgHrg2dLhG4IW9pjUx06TDbK2
VYiSEH4GWJ5iDHsHyxtUHWr+9ACGFBDzPkKd5qtMVKBtbQVC30ccx7TvujmBCY3MLhSBGz9x9XWB
DVCzWUQ/SPxIONdQh6Bo+eVlIE41Ss31Brmz2MICK5s+4wNW/qJUFP4UYULGEBWJCfbY9Kp0O/ep
Ab59rCbQ70YyYOfglpqBaJgZfOh1Z/pWAklD1lzP0OS7/pPFC/bzPLAsJMIlFlM9cAGZnC9rHFgF
WlBmcQCwY6NMkTZuvsPWoftZgx0B0l+VVYqlE4ytXaKN5mMdh+MvHOHiH4iIY+bidM1k7Qp9WAwi
igQrM6tOQt1PCGIJZG01vcVjXcUYOLROt9OzyIw2gY0yOALWMkt9icP5fSUWM0uU2cE+N0Cc0Fh3
0/KUjjLdpb1hLf5+mvM16dHvNkP5TQ9aZ/I9PBn2eetqeyBZYb5xrYySh4wRBEOhG6vgHT5I4nPq
VnOGpP0M6DMMTPC9cUUJe4MxF6X1EvUyLL7kPFgPiPJK41iX5M/+VJnxe6vV+4+9JYbW1/S5eG6L
ejh5ivqUP3tNi0wBqv75hzos9HGHgi1g+YLM+H3Jk77fYtIdvreMHGs2rdd7cY9twnyI0xTJZ0NV
+eMwUejfNGryDOj9qhn3ZVJGbzPQZd6GaePOhi1VcFBtKiCyR8YIQ6GASq9tC+zoof7jaZU8LLXS
ZgsCb4qOWTtF1ZuG2rf0CS3pwj2r3ae+anT8hJ2sA7qtKElFO6utEQ8MGwwz/MEKs++9VXT3tTtQ
kLPQVZyPIe5A72Z4Pe2+H6QI956JbL4TmS36Je6YfhVJrz1pdSZ+YRZOZdjg0Y7gb9eFhzkTY79r
6JgOGweL8y+ZyhMb6gnWYjsz7uCmB44DwgWfDftRCxDd/dtRhbAC34znXj84OG0j01sO9ZNeebNe
bwT+rc82tMbHbAQDtEcWOq8PHdYl+oM9KRc8Zh56HXKPyEP5eaO8RQNQpYgEz7GHHjH6N83PYJrr
CU1z3A4O4VhYWHsP+Hxtw7Hr3jV5i4NtmuMvRDkJAY00EaBosbqFOKDjjhg8qG7AVqiMsarnWdUn
+C/RHXfhbYN/3WS6HqMXjGjxJx3jvH6DBL3xAZtR6DFmksfjBkWC6ZEmNub1oReNi32t/mkywG7u
YhNWNPs/V59CrhBUH3KMqpEQ7LoBj4UsbnyzipfFxaANtDRCzhZUs7D5icmk9lell9rPKCsczLmC
Lzwd0ZgY3cRvqErubEshVN8O0fyhdwu2F+6Xbrmx9NJ+KJq52ENJTYetmZe9OGJ+WH8xmmEuWHTZ
4uSM2urHHp4uTs0o9h4s6YzzXtMHz9skkcvLmnQENRFBI/VTkxoNPu3GVD3MIvHS3VBGybQjmwRP
NRZg6LZD3EN9NPRsRCjfDOjO6OG0OIJNoUZPv5xn9GEwKm0TkXxmpyXv01ArW587ru83lSqpRJW8
L5/SJgmKrWjZVXjYGMZfYzk43qZBiPw9aG9p+FOrJ7ZvOENMaApldA+SU2HwGGdRuLXSxWJrNNwI
QXSAasCK3RorKi9K5ZfINDux1StDe2wDs3pu8WeFraGjqGmFeV/7g0QEHY3VHOWXnkt04WghhO64
gROxE5ZbsLbN6V03mkl80HhTjltQmOmxRkC2+JTZ84AijhlbbBPVwdkygYjbB2U3AHcNdNftXVLi
J//JHnKkcHAkRCHFKfoalYe5Mb6UTsyNrA2iEpsQh45dVkhT7ZH8LobNDE6m3bYO5UNWd5x13uL4
vIMoHRVGGRVklBSNeUymzSyQd5zXabgfaZR/M3E4exZccQ5IYen8cOLUQzdqtOdPCKSg5eElqvlm
zZbEHqkGrQdhaRw1gJUi/6WjJGByJMKk2Xt8Tc3PJCynFKn2nI67bJ5jZuHg1ZtkWEO0OWW+fppk
tku9WkvxoEnaejMKNX+e4rjKwKHGSHaoSK/nbSvyBi3aqNcrKKZFjgykNeuPWacGsbAc03CrTUOI
VayjbGfH5W8i+9O3/NDAwN+ARrfI3leRyk1fjVgUdbNW2dsRtZUOPmKN75WibHU/oNVv32EZyRVm
ukltv8GwsC8x+kg6cx/Nkc0E3LgWxyaMguBdOaZ5sTOHwkGxJCAQ+6LCl3zj4LDAEeqEebcIrH+0
jcl5njNPoMmbmHAidDKYdD9gzoJifGE47ZfczsX0WeS2mnauCNlTvdG6f+fCC78S2YXu6zh/gTiK
R/WxpQhD/tbhE063NxBqm0A2E4jCRMaD1WIA4g95FKZYNxNasLp3uXDTcCTGOVPsQuKrsXjYitBL
kWTjVkOnrMqMvWfMbbOJPQUbPAzb3NqlI51r37Oj8mebUVzC1lszjXurQwPUH0dwk5t6jqwflcQr
ZWOkhLr3eqfr3+iLFM7ew2YXklNa5uK+BDGTHFH4KPp9xTWPrI1qhf5GIFqmNm6o9dZDVIh8PoJM
1M0bLynTJKN5lfG8ZGmUJgX+4JCaAGCcZzz95HQFxpfWaWL/vCG85Q5tvSYaNlVtQeVNa2qymLTU
nce5AYRJ6lGiyFUMw2d68ViUW2NFslFQj582MfALYwfRw30zVXHobdG8tAwcIzLnR6O5drHPE298
V0xVlWOV7HGNXU/hlp97MZ2l6ePRiQZEvMqLvTGJy6IurVMngx7t3AYoczeIGxWI1aPsZdFoxpKA
g75D9XtVbpOFJyOrruyTnpEjWAPK0Q6u9SfXG261P38zFK8ySSub9zRsqdXbHXDn4IxxaJ+CgcYH
bgXCgbHguuT4SOj/+byoEpl4BCDBAvh2eSG+epCpWhl1leb2iTe06Sc9okra1BAtJKyC6x/qt/Ni
VsBwbPC+677RpNPWncrOPrkmihKDNerbTMLlIL7cgvKt3rXL14JaSgGebU7Rew2lq2rRmCj2Wydw
5emXGSmeoxGbGrRgLYz22sIruD63VbngnwEX9CC0Pf5aaz5yD6YOyGl5GrPpkexp16XtFwwNH9ou
+XsYeZl5U3yL9PT7QZF6WeRBgFKtKi9D47kZ+Dx5CnQ3uq/nVu2iTni7BAbBrg81kttYR6mtD6w/
BDe9zJdNSl0EQikwuFX11JuNFtfZSp7wN8Qls2ubQyad+cbRvtwxSw0TPUsQ4RRjLtS/lYYGS4G/
UhEs6Y5T69+Xmgzumt6t830ZReC18GQlJwBlx0c8PweQdYoUE+URdCOvJgue7N7t1Lfru+Q380GL
kYqsgxoaRbklMr86bNOMXZzZWt2pSysIVJVnUsusvHdtJ+obmMh1g4QvBOmQFi2IBtpsDHk+VoAz
TzVVbn9SSRfdBWFp3BXYT//VlJ12N7ba+B7XFcc3HVXuXC/0jpnl4Sadp/2pG+3uSPNP/vEhYW1d
wLygOyBirgvGoQk6ypiC5pTbmHvkQjMeC1vr31QyM7ESdDCRtLvsPktd+ccbiZ4U1X7sEvgBYt1C
Do0iFN1UqROZ5biZp7q/I0tChGPWq8P1b3y5kQDvMshLfxE86iqgVkUpU8PtrZM+miT+IBVgpYW3
YumaWc3ntahQIzMLcRcIybqi1XpdkFY1Z9/LwMiEYRX7tq11G4qk455il3mibO8iNeCYz3ajgp0X
dA1Cvn15p3t96g8GHC5e7sYmGSMQPnKIv4yDQPkRa+G9FG1wmCuj2uC8XPuaLbWdoUNsvPFdlk34
6u5eAO4LwIh4SUsWGuXqQBiihp8/qvpgznbpSzc0PtVtR1JN7/lg4TVcbqJsGG7oG68+EdVAwCJ0
uWlzQ3iw1zguXQ2KVx5Q9Rwy8lbkMc+qTC9u7PbfjPKC3yek0AlF1/H8ADoyGsfUdDB3LQYDQDJP
nSOQDbO4sYarcV52AgL4EAUokAOBWYXiDvsh+PuRdYr0rv5VGT2bIIu8X9e39br8+DIMoEK4hvhy
UEJdJUBDnbVACqU4RYD144OsA73150aY3V1gKpzI4n5h3jpBtgkEDj2C543hWzOupZvCUX3iTxQn
KbByMf9NhwhR0Ou/8DfrQKF+6RdSzOZdu9pLY+gmyUzV4GT1yA5WAp3RYrKK45+P4i7kPfYOOMs1
9LvKqU+6y8WXRm2IdXMgIOX2t5CGl3ORCA5AR1wokAsq5XzvoC7rNoCFxalR7l+gB+jwFoUABPKn
kyHpgxcPepjKLfiT82HmxjOUPYfiVCat/tnEH/OTlwS3YtXvJkPfmH9hkgDIZBURLW0xVQTkdgIW
oE4SG/v9TGXhxue/vFsl+TJgRXMx7HFfAuaru7WpFC5quTKxKs7lW5wrx/dyQkoErFJ/A9mxLMur
qMVRAM9Fsgxoj04Gw50vWxeb+TB5gQEwZ4jcbeMuTuWjGI+WFeHeWwVTRdWoqpEybIvuz+cJPYVt
Dnqe1GudsAPP6cyo5LmDqEH9UCj052D+T3c2YDP/+vb4zZKSpLjLO5FSx0UWraetBc3FYp4zRTRh
NNjVRRZFzrQ0dteH+s0eWZTCGW35Nz3L8yV1anNo5io0T6DQE3xVmxC54/A/2CMI3kL15WChvLYO
/FlQWyIYLXEKiz7bM7nAH5WukJ5HFvyPJ8RQ6H+TcYAuWLd5Ta13nZ4c7TSZBUVLx0WFtQzG/fVR
fvOFuL5Ay1KbpLElVstm5WHVeEXGpofh8JYa1IwRUdV/JIzfahWurupl0zPUi7HD0ldeP6mKyBvj
Nu3MU2/j7xxTJsZXTpeDOI12Hh4xaRu/xLg16jc24W/HRZkBTCffDVDw+c7QszmlHdSYp6KKvjfU
xDcY2x280fthWVOz0ZX7+T9Y00W1awmJPKtWA47S6j3s20zuEa89UJCkNwWYHZeV9M9HYjcuD6hl
36N5cD41NfRZm2SxgN3bGx9q6aFNgjXzO2qBf4jK8njhQ2ileQhayPHkC0H8VXR0hgByMhvoZA7h
CKh4bt+03vxvL7nn8f+Ev8r3/4TA12S9i2+1jALIl7PFOACvzifkNlrdTRmbHmOeEQ+Oqa7edw5u
WdIqsGrNaHFInuBR9v36J1vTEEjmOASU3JcXP+9gfbWShpk5OQT68tQp5SAND2b8sysL9UWzKnxP
U9m6FFmVkRw7XYb2NteRv7p3IxVSriwaiAPXf9CyR85uCKoO0Akhy/DWoFy0OpclQU735r7AnCmb
/RKX7s/DKPQbQIFlOdejgFeBCQpAhM7l8jlefVRtDKQdTkOJBDx2sloOd3oay2BvhMmXLBn1G8Hm
N5PiGnCWa3zhna4hd+6EJ6+05vzUdRH8yEr0+6wObimrXuwhkJnkcIARLN7+Qpx/yuufAemki7ua
GidJFOqXC+yKe/N8jVw7N5KgD6JjDVDwaxvk9EYiXe9/9Sqtf1FCx8269mwIjfRH2m6TW55q/Zw2
wPs2HLTHgczmywAX9G852ga22smYNgiDD2Ow46py2kMkNLmtigKxiKiwDOQxpKL7U0VGj+TPrIs3
7VROBX7QRfvRU7Sn/HrIosKfAx3hM70uqjtR2nPqV5VFQR/1OkyRszhq+OMjxH9kClMq714Y5foh
tMsS6+C5NgOcX8bpaXTQ9fLjVkv0XVn0Qe03WEbSnqTn+FR11RQg2jAHYucZlkL5Lo8APHhaYPyU
SC6lO7Qvqq9hBrfFTxK6+9h+ZuKx7IaDiuNJ3xSN6Nx9nLlIQAzDJD9W4C4zH2pVhzpGqkugCIaW
oWaBRNqQiHn6OALwAILputi49FMWphuzD2lbKMdSn6DUuhEyCA66e4ANc+FPoA1Ps0WZ4oCLavSx
6EErbEn0orejHZfZLhtacimT1sVzjqfdJlUuf7uHDxOmLY57QRZAa+yoRvtzOtWfZqMTSLvGFQKr
NOsdGtN9Ld7Ujob8vAGsr97oSVN9atsCDo+GmcO3OSq7DzLSLGen4UMK7jmcML2uLLv6WYbW/CEK
0ItDMjXuoS84I92SRhYI4FJmAVlBy5GC+DzNWbDpFM7wWmQMCjNfy/M7GWY+3qsj8u1zHG6Tnh+9
dcnuG15K0vnuhQ4OCAqaz4jiRq7Q4m9AEGxJLbIHLZ3QH6yqwPk0Opr5RVQudZm07fpvmGhMyc7t
BvN7aiXZr6AD37BtYxn+FVpjZtPST4aWNQpsNqhytIXtUPJrFVRjxiZiJpgpd84JIpuhsaxR+jVU
s4GNxMDjDnyaa+1Aeah3PFI69qTNlvarLiH7hBJc/sSqHQ3FRI8TPgKPvCMCFu6zFHN/H5m2qraj
6GeUp3lJeb4ZedaA0QnG2ZshM/r8YDduNm7SCg8COsFaSC3C03HaHa16Qmc0acwfssBdeNfQa275
Q9hb+vFkKIPGXVXfdcGM2feE3dv9KJrS9EtDuE/u3NYfOo/2S6myeKCCMaaSKgcs5V07gTrfFqKI
vumhNz/g10vDI9LC7sNkR/U3UAQAGIcsBqIR9v3ILypGtBrD2Zh+OcnsRfdTVbYWHfMwPdEKU8j6
UA6imabE6PloeoSIZOjymUe5S6vR1Ie/jTLKEabqaMnRO44Qk8hxEAaQx431qHne/MNMgvpn0cbN
h9hM1JecexxJRy0pvqdl2r0Za0jPGy+uMTsJsbX95sEIt7eRAmvkZxrW3YiyRskvJw1D61Baem7e
Izs+fwuzSItpKFlAS8qxAP8Qdp77nCPYme/suXJPdklz+DijkP0c41uMQ0E9lulGiNh6j2nk+HMo
BA1+AEX1c592lO6iwUo3lhHXb8tCzunOEo3+bkLXJdrRCp0/ybhGdlY36SHtjKExsg2O1cXPFkpD
5DtSS6uDHCD1b4oOZJBf2dQawYRBJdObIZIbrQWahKGLC1mxDO1GbK0ud/jlwdRhrqmQTdx0VlvR
QOzjwtygDeDQ5IPwOfLfJ/edyY5uiJ+ybXy6Jt0MIMWa3k2FUR7F7HXZQlDP5HaEJvuBlq4RweCr
Y4l0NPO5D53YfTZLnbuAnhyVhMlyc1TU9YydYsrayXcq7Ot8h7l5efKGCRO5VEtr41jaFrOY5zr6
GQro1RsrgJjrG5KcA/6qW1e+m0fQqU1RmF/NquYfHnTS/SC90iKE90242JoEnO8oKvCsFjWhWtZj
9IRYvP48uGllbmYvDt/gwSrxxdO05dtow7RA2KxWbOs59Ea/bNs6oPWa4MBSAd40v4ZV2hK9rNn+
Vg/AEo70Ymp94+nK/qa5HI2NR5GKrvPsFn83bRaMO8mVFoENamS8n2YDPAL96+K7K8b6vs7Rs90i
nksygL962qLqaM8YXhhVVhybsimfM9OJ2XpILnwvhyJDpLRvQRMmhtfJg5NnhtyA6ZjfJvbkPE2q
KeODGg0LPWqvj7dKzrQjI5rd9qZItPapAWiC42crJUKlUvsrgToYb8ZQ2kc7DOP/Zu/MlutGsiz7
K2353IgG4BjNquoBwB05T5KoFxhFUY55dkxfX+uycghRDLGzn9ssLC0iJfLiYvLj56y9dxIuU5a9
DASX86JRiawiS89bdw+PI19mlbZf5n6tbAyJtYzJXW5mgkTDmvlnnhe4xC46Qc5wBHyJAUpNRnTa
DILuW1Mbz0Z3tlk4krFv7os2ccw9TVahRVajlWPULxxgaOJFVoRW1XXuTptHxL6QICvMnWe1V7TM
CgMNvkP6l8RjVD+cgleKNCRjPjcP7H5wpXbc1hMh4d1Kv3cmIx33pD3meZRb0vs+G4C8QUr8fEyM
rSCrfRw07XNWZr3Y6cWI2QH+nTmtWg8Lde6lOr5NbaCFZR7cF2us5pfYlhKQhzACHJwKtydThklw
HKygOmSfcL1IxQIq/ExTw7wxG3f+wkEsX6zeWm5zq81/gBH4L+NUcKMNjOfPsMXkQLTaqzfKmQk0
UkXyqIFJ/DAmjzDaoT8Nkqc01dxIm7P4ZYr7/CGvhX0DuOjdrGqWVDdZreM72VjT3lUdcAUdSDoN
foezRXQy2WeKlQiSCoEtQewGrdM94lxs8bWt1JJeYPTd3fGW0t1NPToKGqlhOrshdmbIo35U63cs
4lS/A5Uea3T/XeUHZV/B4MRW3sY75ZAaEmZT0qit0fqVs7OW3LzkEY4ngryNLNsw6V2+Y9/tJLvJ
QHUSrshpHvRBZphjeCuhhpnlNtetXaRfs1hylIUhYvA8ss66oGHaotALTylpWyz+nzQf+C/yZnpu
jsr9KpwleceINgB3SGVTxW3Wl9M5AZXquRtAAPkai58GU9lxPru0L+dQ+POM8XHpxTrrPN6502Su
Ioynqs+oA09PC9M7SsWKPjQhgWmP5ZRX9PKmbe0RqASr1WuPez8hGxbvAEL3iAZjOw1ZFlESYidn
KuGP0eKqjNuoP7E8J+bmbpimHPWQQzJIADuU/lBsGfQDpet05rVJO++9sX/WZ/mcZpZMA4oU9n6K
HLJdT8F535cOZrexDapzipWvL3ORQiRym7kXrW0hVF8yM3Ujem+6iixvcNrQLEcRh6sxp5c4RQga
iEqtkuNxGxVaZhtPnxLTTb7qXaFfrHpWfxs1bbzUKFu/GwTAGvtxxlgiKmrAoLAujBnf/2UlHNrh
sSU53tC4qmlZFl0kMtyG931hcuyu31jfnXg17yWYeLdtrWY8ZtniXI6sc8vGXVvvco6VAb2YZ4sM
QFwH6nv4nHir0kSVgB+Z/2U1CKY/dnnN1RIeK2g0Kg1bdvpQxnTmr1jNRp3Z85KdtET7vshJhr5L
v9euy0IcWza+Y9RmVTM9aI5c74SSA1iGZZLNlRir5eEt6lB05IOLTFL2eF33wuQaYqXVX6W6GJ9j
gprxdW38nqHOOjQX1kCWeWiNreuEQ2uDaCqyCutwbjtqvSHLGgjMzMraTVNkqwfX4Sf72Yizc4BF
E9wvBVgOS1fPnnPb1B4tMCpKXuo67koCyIw7VfluWCzmmVYMj62Y9m22YM0AFhzIZo7konG7J3Ef
2G533djr1ra8jQNpvwzadkHc9BC3YjEBhJcEe5O2Y01ui+kJPcpF50/qMVddt0kgaikC+bei9+9s
KoGrTM/MR8BUgtRWybB3q7Lau9HAkoK6ld4lVgH2phv7Te7W0ZoPN2JiCQQ/tQGkxszY0K2AU8va
YzO5d6lVOBHO+tvJxze8jHnmQiBwNlGafQ7tc5w7jPWrAfw3Li+F28PexsSe2aC4FlR4aEypH8Su
dWX2Lehn7oxfjdhcNy55Lfellrhs2dzpWKWdfp1hgXttKJe4cs9Mj4tfHzN36DdaarnXSlOKeENR
B2lX+p89Cwqqie8FjYAobeP13Pfj/HYhpD3S2yesu9Nhnm4m07nMQL/aNd2PvB9PenMGn3ig6E8T
r0RbqqtpzZ9iExR0GvETUORROFrott0G/DDwEueA/eheldOV664Rnny3uryAHI2yTH6T7BLz/KAb
qkXEOd0X+L2Oa9FAQY1krbv3HWWiZuJkl2ORik/CRH9cLlWYCBGAZ9BSjjIn/bKSmk5ODjsVArm0
Qm41YIaA7UeUzOumSM4J0vWjQaTVhpkoSeo+0tSGS0BvdKQWmIdrz53pShrS3S5EfIm1ys80Ufab
wWi+uwtbC4250bmL+81nVnyeBDBsrHeNrGHf7BjJsrOLOVodB+uneNhXyRpZrGmEurIItMV1ljff
OpFvvFgRijcO1nXa2udlsnxPi5JoDY2kOAdV184f2tvSk+m93qTm2ah6/ZtqMWwHjfMiZ02GMCfL
sJqNepO63hDak33joHKKSg1hSVbcJo7QzrqsqUJRikeDgjVM4LGDpsbOg03AhVFW/ZXedv6z69ZP
gmZeZDiFvVnZk4d2V1xgL7nzWGfJtl+XQHXp15Md6pls5zIsvW7v6PWdKbLbhTcDiOIUzJisYyT0
bTHTe9F+Ko32u6fW7SCMY+PpgJxD5C/4z6feLVDnrtDlg+6tMfAeEojRYRfDW8HH4SNqNJ/ZKn/U
AAM0wbB4X/NEPBJN8jUpxGdB1xMb4lM4uJPIMZwV+0dQzIdlRomXWlDMzYNpyWe3b+SLzLYFr17T
yVm/8jgqJkz+16K6YaYI8F5/kVqzXAJpz3dWlbhnRm5XgdMbIc/vLndcWtPkAY12f+iMhjKu7Jcg
Hpv2VtTAyKZbDsfGrfa8oMEOilxfQ1taGhtG74UtHe8X24xwMcarPxu2NoVPYDUYjw/Ntk6Gr1nq
N+GJlLPZOcbnVMr1dyt1/O9j7GV3PPkEIukwqgj+vsRswbezLy4KIe9yE9sjjfTby9ipT0G0a64X
Ic3RTZqB/FPmn82aezmbVijgB2e3/lpZPfEZSdkS3+mt1yxrW1F6l+hZ9x0lvYLUw2xhDuyqMg9u
MreR783Gj9lfUxI3fcQu7TaZpivulW9LTeQNfZBWu29kQeXfWQ+YNV9JLXYBpppZ5+CaM2s+zJkV
s1rqDBiUoZyjIWpx9K2v3OdrBCyPawQ6w5GVmjYOmombtsjKPCDklvA3fzCOZts7ftSkmR/GnoCI
amsZxaVcxsgvhdr5RS0FM5isnbcmRq9Z2VUuK43hUwHrA/0WnZ5DaBWK7pgcKaG2LLXFwcUXzwnb
VtP1gxfzDsboKslufX0uygu9z0ztzsImjSwUAFhHf+S11ruh0blCO3QFQS1XSdEOn2sAXE7o3PTO
Je3CTNtOZWX290uV1PRH1qY9KDoYxQatEEJi5C2Z2jGekxC4/B81AlI3mZ47hieICXqdG7Pwbcjq
qmmwkGviwqseJq5E9014zSJYYLEctdSUfrPMZtG2/Dgvctpl8Zb9V4kVeg6NsUmyHlrcq8YJMFPN
U7LrE9FU2zzv6heUsXhAAkeZewAegy4KZP1LNTksecOAe8NurJrhk4mD/je/EulnUWXKDbJ2nOi+
0J3+ssrJvWUZQCUxjVb9RF/FFLjorzOBmrT37wcdXJ+YlFaO55yohvUCX1YrtCy7up4SwTWDpbKW
Q2GirIp0VWfyimZoXPBuy7u7JPEGfE2SZMPOfyoOZu8r9rdtjf3YTLt0DLGQy6etybvnOXb7ll+9
zhqSDmMml8Bq+ubOnMr0UjmEAkgd7Y8qs/mypZ2x9fWmfTTRMDV7a0LisE16DSgclp++vjZQZwbj
yhMYCntZz7oECIrW7jpO17VK0mf4a3QkS6rn7DI9I+lZ8dOeYlep6lHrJVX7ap2egWX1mi9cRweL
5UH5iA1EOoLFrqL95naxLsI+99ycS1NSw/ptodNO7jVgWIYNtJ24/1klc0M1n1gSihegY0DhjjQt
f2MUZn6xulj8kUKPb8eLNXcOjTMbQ53ERLiCSE7Nz8WQJ0aQLwWtFEk+ABmqMXlNWVc1ivWr8lnB
/S6+L7piejSWKo4jc3TM76VFmyLMYrG04VIXUxkVFda7+1QfvAllTpHf9qt7IWm5PmWqmtSVIH3i
SOZaPLNOegtvrt7N6VOntFJ5+6UpDelYaC8DufKPIl/EuZGIWdvos0595nV5Y2y6JnZ6VBDOepuW
i3Y3dqlfhmqyGjrsBl4hQeOmxmdHre6dH1dttTWNYrwpYoDnoMyM/tFMnOah6dbyzo6ddAjo01Oc
iUE2p0ih9YRSxgXCCh3d1o5oqan4YKzy65zDs6CjTxo7k7nK29HtyoPct3k8HKxZi3FfrdTVajn9
B5/y68yKXRFwHhYJKPtIIPl50PG/i3QhUF3v9MOiNca4o3THBjirv3SgCwTj5gY+t068N/HluQPw
K44TnbitqOz4g7nOL0NkAGDwJMEMDVyNOdrPI5Ks8moq4wIut0tyJxizmaZhpTXT+WonHzk9/zqz
wtX9ZC8M/+ib3tsx8pwURp7jvXdoaOftBrZxDxNLyGZxbJ78xnbuPxgBnVTbPw/JuJpcTEC5k63n
W0jWUNxfbGfVwcv9uH82est5wjMP5q1qioE2pDKI8StTa6ExPGb2tPN5cgJZY5a4+/2x/HJjMc/C
pu8EvOGtycD15xOt2ml0WzISD+ZoNXzM3O9qs/rI7PudTyHSho4w0Sseg7TTFfjTVNDoiLZZbCLm
m6Ufd36VF+d+xVjq99/llzEdPA/0E1s87KscHDh+/pSJlCmRpfF6iFvHuHTZ9u1bR4wPDiQR2y2p
toLwq/D3H/rOnYr+EEoXp0Dsct56XsB0YcxeueuhT0mkJrUDkaKBzwfoyPrBQ/HeWQTBInQRUuTE
Lv38/fJU6zqhvPUwm+X6YgyNuJSe1X9wR7x3FrF6xeGNR++ElP38KV5Ms6xb9fXgWLm4QklJynEx
kmujhq7eloKtpE7Q5Aen8ZVB/emZ4AudzENA+QgmY3j888faSbt0WuesByZWiRVN8UKF6Qy5+Z1u
7MQOCv8LdRpnzQ+2mJbPC11T57Qt8nNaZ72YGUlMpzJaz61zs5MazdxWZ0bZGyex1e8v+jvnCIAG
GANTSLYLbymJ2XM73Z8nIPCJjpd1ilggYTjqVo3oqHSGEG3gXn//mb+8pRhyn1zRgFO5/PpbtUda
oP+rmQofEiZsPVmCUSky5nJJ9qVi/Pv7D3vvC1IonZybeUM53ptbrfXaKaXi0g+VWDC4q+WYyKDV
0mEzuYl+W6G3u1+X1Hj6/ce+8zBB7mNgifYZB4C3QGdi+TMaYpfO3VDkZ7ENPVGV7A5qzNo+OJ3v
fBSgC45z+PWcqMbTGfjTK8lZCnjN1pwPll91m9YfUUML6apDWVX5ByzIe5/FM0tiE7JueJfTn//p
szzcyj3kvevBH6zm0bQXBqmCZlJQFIv/AUj8zm2C/S8WP1D9+Cu9jfGkhk+s3la8BGvHkWy0C9xz
vTI/Si6nRxFHG+/3F+2d1xLCaYwZWdBOxrJvXrs9y/Ssn96AeVwTGWQR4cg0V9z+/lPee0HgkgVK
afLmgy95A4aOWg1bbvDFyNDtnlfu3iukUYzah6Q2P2vOqF+UKeJgYNjqxmcxPWO46zzNJRRiYIp0
Po/jdN6oNAamoGUod8ydlw+u9HvnArs7qn/7FX95c5B9WtVNZ2nrwQJMi/qVUM1BDeqDe/e9Tzl5
63ISToTsW1eYSS7+PHb+cohXz9yVKVOS1pAfYcXv3bXEh/LS4evgBfcGFk9KY4jHuFsPi0uCrVla
03ZhIsO2H7jk9eL+f8/9v7GA/uk+/8Vz//qpe3p+Kf7XoS+eGDj/ZL1/+sl/WO+bf+B3+uoCBE32
CkVPL/3wn38zDOMPA0evE7zFSOPVX//v1vuG+weEHZFCWNCytFLe/dN637D/OImk0ADwmrXIivL+
Hef9V1DvX0s3ilILCpKC9o05kRbLtM55mo52l11mGFOZcXnMB/0yr61ond3DKLQvuVtdzqzcZieS
wMdsEqXx3ogdFaCQfq7mONQasf/TOXyH+bNPj9k7R/RLJW8PJkrzpT9mjX70tFayLjcMDvyygqxT
W6wGvCDucH4Qy3DuIbYPWtwkcCVX39vM/NR6gxnO1nqE53iyXPKlDc0jKaw3bSYxbrk1KlI1/cHd
FsPCWGIFYnDq7NbE0fPWsMAA4lI/Fip9tMR6XNf6fi2zS47807L2MkBjOO0rBl77stNoi3r1sKFd
gFWatb7YXnyQZR0hGLjW6/qeGcI9ueWXbpm7QdInTNXt7ItgdBm2mvE8dfonQ80OObn63WLXMqhH
/kcNztXKVOn3J/SVknzvhJ5O9J9WLmpMBDztPB79jLDYESNWRQ8hlImXbvzJCNgIEh2cRCo1gjQm
yrrJHuvKPdQytwJrltHYs6GwJ1qzcb0vpfPC7D4ox6/KNdjPzddDZmsRMz+59aqpPOCCR1fDxHXF
z8xx0y1kt07rqJg4z0WIR0QRFJZz7xqVEUBVMjh0D7//qq8c5Htf9W1BMA/6mGv+eFzi6bog4LGr
shtYjwtO8n4YieYdrbEIEzt2P8eC+5eyFJvEItuMK/6X9tDuJyfbpo28yyZsM33zWXkDkqUedM6V
xRdRm8QWN6K6SRZ5rWT7kTTxtUZ+79DfbK/y2h8Z+OvtsYsl6azTrrSPKeM7GnwRxcJOt+Jbr9vm
EqMW1y8eR0f/5ORD6JdJlHdT1Lh9ERY5t6/RtvhAcNNCBhjnPpbKvlvfynm6+/1ZfrOa//Od8bYU
SiCmSVxIuqMilQHr9FO+4iYf6WmMCoNsJrSdze3j1feFyO7Wjt0Gccz63hqdsKub85JHhcbwRy2A
n9e6fx3OaaX90/2Nb8lIRGnZHT2hAkUzyVY8WR8l2byRt//r14uffz2AuoPtTodNK7YbbdHSaF4m
phZ4L9ij6UMfVkOY6IwRkNbsqtcU9IQefGGWd7LE4iPTk6tYDmeqh46TRb4TNm0tt0gfMSm4M8x+
X2fuy++vzc+1/78O9k0d59LEnRdGOce5KiJLvvhlx362CmzifMnV++CV8saK9F8f82ZrgSdIn4Is
tkejng6mUwdOW3J+5G5kVGMZdeR2DYEIQ+DbyweV6mvC+nsPyJuVKq5kX81F1R4nf4UN9c6yHPja
t5IC8xXnBxhsHEEcaA+5VNB82T5z7O1samukdQNmD+mQBcxuh6CQ+pesZcjTd+M3v554l3mQTlDg
H9kyvjqK/3qsdDN+vmcce9GcePGa4zCNJCcvZmAyz2GdUiujJVCtFBdyR/oPptlvE3udQ88qP3cm
DVlP2gQ393Kz6MOXUmlRLOXlYExR6cfRhOA6T7DRmNPnNjVvmXiuATWHHgFabvpS/0Dt+xdvI+St
P3+B1etb9iCiPWKzjfuXVUU9DSVTOPf6an62ieVuTbUrrTwcZReR67XF7ClQNhmFfn+xgCDRAL0h
XSogpfx2qvUzNJGggNk+LpFaCAkl9vs7/hXgfu9cv3nnV5VWLGXst8es16xQU6Z3DoaATUuejmTI
rM5GLlQoyayWYJxgVqSR39ZOo1/ZBlBIWXjYiYx6in0HNl2l2QR2PCRBFZfipLbv99joPGhT9gn2
7gHToa8+hiWQi8VOEcSk9wZutyIVYTrrhLK6y5lX4lCFLcK9qD7aNBinl817X/LN6hC3+eBhf9Ec
T7SjU6VnjhMfSwdsClst8OzLvPvC5TqzV7G1uuEMK7ltVVTaBw/8qwTtvc9/s/utMG5W2IM1x7wu
9LBYF6jrkqLHwRDluqGkYBgK1VSVBnZe07dcWM8Nog2AMZf+vC+6HdtCnF3YNReLzWOrvs8lUg4m
Msww+0yGVmlgvtJAKAdMGMuoWYebpsmt/SxDtyT3ounOymI8s05qYQayU1Qlnr1hVu9vSXA+99DR
7IB996TvPpFI4VGajQxNSrBgQ6Oa0vX1YfWKg6DPFLAooSdt9VsUQBOwSPfVZoSOdVOMug+8HN/m
y7EaHvLC/ZyI/HHkJU74R31eSrFvErmZpxO2k1gf7D1ftervneA3i5ir9xMsjqmO+kxB28v2vh8t
5KZ0dAMlaDOgdRy2ooPR0NQggmKqzI3DSzFiJc63pAHizptbTwQNUp4D/G8TIq42OIYdu2nGimum
EP79E/dGA/GPtz8d/p9fDmM9yJY4jvEYW8llN17g/8kA8doS2EqRHRtYyj7ak2tGs8vghrqASRgk
KJ45PgVDL4vdDPlaJ+uPrOqu8vlxlcWFq3m7lryJxmv3zQzMAdXWu9a+W8WusCTfFVNOuNUid6Ku
RXtTf409cABh4kTldrdM5M/wMtw5YxkusQEYclM457x7A007L8fvs+luJUB1mhSb35+Hv7xmbxbb
GA1ymkxjd7Qh75g5pMV9XuVuNNArPxhe5zKXZltf4xEV1o5HjBkvam0lbtSw1yc6wXJvZWsLbYdz
W6/jPy9aTAINcywDYSXWvl8AVD442NNBvXeDvVmycZI0dKz8hiNDdBukHQupQ+pky0VcJTG1snfF
uJ753ekB1AUdcAsuIZR+fY5mVd72FdK8ILGT9NpLM3U3lR644mp1F/CLIJ9VPZzgJQ2xSZ5tnP6D
eua1M/reYb9Z9ZdZ1qkGyHzsbX2IVguLyXzInT3pTsYWaHvdiKQZNoRWThDV9RSNJW6btIvoKMv2
HGXErdvGV41a9nBTSdjY1MyAZyRGKMcKR+bUQUoLDhwmG6CE3WJL6pMemGbmMFIs4VNyTNR7I31U
vrwmC0aGpiSQoNLyfC/M1qSlCo5UJPxBa0AHpRiVB82AiqVbsls7pug7VY1xX9RRkvf7cSkemYhd
p1jiNBZIAU/RoY3lpaeRjhW7QBUuoORGCh1Ix7H6Q7zkOc/RqarXq3nXA1cP+UBR7dZyM+LMEJpF
MW3cyfvIveQvit5f+kZGmzuKzWtzJHqM84U8Pej7iVnrVMZzOA65xPOqzUO3Vi+zZZIEpDXYzs19
s/ErNW1qjOM2bW18Nnr7mK/iZszEuViTlt2JsK9mczy3qipcKvFRsNlf7Eqct0kD9dRUlps1xTHP
vc/JOHwdTkoiW58gbMzkGpunz6Ryfi7N5Gou+mGHrSpvSkeD5atIEsIt7hqf2qclS29//8j95RG9
qUwEr9xkdis6Ga2RXhlLRuptOprDXSyqfaI50yfb9ImgJmB8kxiWEaVZNe2LVjt2Vp24O14wUE4r
PaMLGa/prlOx/OC5+ou+DwlwP7/DzRFGux/05igTiGodSUBgi17uRAEUQRGFfSCDc1dzrgYsOFEH
DPDAaFs3pAtAVhWzdZWoWt9qkzLpJ4AnNNyIH6wwf7G/cF7NVf+0pTPWKvUaZYzHysoP5moQAyUj
XfMuXK8+ODzqJ4AMH46wNJKb/8er9WYFLs2S+IFimY5xauyGPN7pJQFu9GVJI/RguvVd7/tRa+Pu
NyNLyuKHHjMTM4VnaMhiiVaxXnvJ8IGt96vj0TsvvrfjKS66PbWGMR9hFx9EVhDuMoxLUOfzdZyB
Gec9fRR8ll+wbz2D4DqIpL5DRQl0bK32BhfObAOx+FynmCBqXfbkeNoHY4pXjfR7x/brwqc3SpvV
USVOcurhyK8xNfMPYzH8YzfW/d6UrQEYKrZpOp7ldMOKvv+q2/U5lPkYjswG9qM3Nls6BumR6nK6
GQj6jMAFbm1I0dXJHgkgjDFjXTZY6V39/hr/1Yr9diQWFxr0wOCpo9GODzaapU2P0mUeNHSVXflo
5MNXBFhDaBFFbFnDk8v7GaY4TugpJJfIqy76VOLtqVyxlSv3OyfBDJM2fZEVVe3vj/JNwvM/6yvv
zZrnNNqaaJOtjia5dRBy2YXRzngF69V30ZJ8Jmp5hfMwvM/ankMqnht4AwWQARxZyeHxhr1fPRas
Nv7sdhRnaoq0xhx2r8f3bzX87+uSf/7j9DPPdbN0Kb6J//UfP/3XRfrc1X39Y3j7t376of6/Xv8Y
Pfipv/7Tf2yqIR2WG/XSLbcvvSr+5wP+/jf/b//w7ym590tDSu5zrQgR47fR3K5+6tefrBv+z+sX
+Pvv/yld9/opR6v79OuP/E+L37X/IK6AeTvRahhqM777R7quQ1CuZ2HOhUieeSxpuv9M1xUOY4GT
UxEZS/zEqZXZ12pI/vNvpvjjNJGje8AUkDgE3/q3OvwEnr9X+uF2wEf8uUEmfXA8OdbOhsa6F5/L
3gF4Tz1ARlrNCqk61Ldzm0qVJ6EBNFrvq1rMdbMzx0ER8tksq5vP9NwzMF1znM05yAjfO7C5W34s
aYX0Gd4gj6T0sQWraf3S09DyIWrIxMrDJVsdRRKOApW3J60KS03Ba8VOU36q18zx6EKnM6z2OsY5
Kqsq/maPS4PGNs+nh1lvcnmxDIargvikAwnhm2gpLOPq/jDzMk62Jbk+3bGqwcgXSD3rMktyzzmX
Ay8eWCNn8M5yrUrkdeyvXfWJzFF3OkPYVddlMCGji2nKdF0zh2vJuO7cpW6oAMONwcPyKlMrusWh
NvRNKQrg7Rqlacrc0ZHt534xF3+3LF5hhl1P5/aBBlh7XdbJ5F+tnl0gKhZs14+ITjL9sso6Q4R+
I9PyXEO9OV3bXVvNAnQ+b226/0btqxY9LKeDjU4hxnPV4Y/xdTJMoznIharMCCZw6/QGucpUnCfm
qvwiQNvl1jfKUrK5oOnLsoCseRqNm06Box9KHa1XUM6113/KumJh7RQqEzQwu7joN1Yia/vrUJEe
4QZdRmL6EvW6i8gxlCLvJ3bwqsz956lBlv/DJYemvReYfQ7nDYxldYW6WYMCnjS/vAJtGbkA3pij
K1OpPlZ0rGIHBTMH6VplGbpukib3Y6bs+kpmtpfBZ7bTSmOmHIx6OM/nyvE+5Wbn4v2LVA2NfaZz
ln1ppUwYoBTRmzh56d8SrGVMV0NZNtmFW8Fi4smKTuk7Pb0Yd4ahrUT9VXRtf2aZvcemmSRkz0Ge
iJDuroozLw8wXS+MeyhBYUYNCVVR1zd6xiatxIYEawR06zhZ1wkKZ2xnMcsth8vWNdtLOaYWkJcs
/cfY8hp5PBnGEpbbx7Jb+UIaGtQYXxiUQF55OjnNruYsGCxxU9dHQ26nn1FN1/1O+KV2LPOu09Co
JKW+WbrGujbQQh4Gb0RCV5V1ZgbGUpJ7VAuZA8Nbmm6CvBb6uGGwGNdoTAps2IrV8R7LtJoW2oiY
ngWl1nnhKfgG2UFtbmPcLh77Gl3FAAhZh1UypLSJ46lbAsMrm13XTOLL1DmLHfQ2O7nNLFOgzpic
T7VrYH++p8Oo4a6XOXdu55/i6tNsjSNgRFnv6xZD14C8E4ney/bvxQJ7V/nONG97SRru5Ywae6sB
K1cHI2n7x5aJ9zFVSfJkYtV/UnsACITF5EziMPhxWmMKQAYzUiSFIHLFlNwPjKb0u5t28fIb+G50
ft0UG9dznHtJ1CPfRAZReNkTkpn6UPtrcxM3mBKQfKjFYzRglVD0yLAWV7onGbk7dVutxER2O3TG
Mm0Gc2IpRX7AaiQrvHP1JK/p/FRDm53JUhHzVKtYTYcqy2vkOBq6VLESULAxarH0F5nRHipv6l6M
VXJ2SplFxASjj0QFKw74Gw2fqsTir+eYmKCtHCf3pqxyA3NyaxH61uuyMttLY/K/lRkIxS6f6+TH
oht19gkSnNEsnXZ6aEPs3KSTEMUlXnt1EsVCmmfsucDX2Jcu33BEudTT1TCjopuyC1pL43zWjHY8
Aar7sx3YEPU4/vda8pJ1tn/pavlljUa7vFP2aFz1XY0itC9tVQVVP35qM8167AZLOwpRso0peKmO
EU6PNkLaNHa9rVtl9TaZeYxbhAOhnWdnNnBTQ+d7oOHWTt7QbHpNR0yAiKJwAZxX6Z67tW6sn7hF
1v4bZW2RH5IJ+RMi1FbexZWqoMZIzxleyJEb1J6Mdt87xHSXnl59o7cONckYWEk/eDeqsqV/mPvB
+CwdOgdodRd+psY7zKLBbp70412iYXPO0zCGQOAshnYn2ee4mHuFNtxNF7lYW8Okz6shMbxvRBNh
AEwx3eMSztyHPixCFK/Op1sHJPM06y3iCwhCtkDzkHYZ3vWuIoSpKeLlqrE4nIgcDcv4ZOoqW7bc
ciO3A8ZK4ozIQxw1NKd1xvPS54Z48RDjEMuSVN7KrtvJkadZejFFtpHBosT4qJ9rzqrVe9zBp5N5
W9IxHixSuI48089OCiMg64zVJlri0cEditqWhluGB8W209PlYejy6tOg+Sle3knTqYMxQmKGU24m
YtuotEML0cYNyrCkTa6q2VX6oW8avDus2k14C6vpS7Yw3AhzvaraaGhT4vzshXnkpvtvzs5rR24l
CdMvtATozW1VsUxX+5ba6IaQdNT03iX59PtRZxZo8TSLWN3MAMJMZWcyMzIy4jd9bpcH0G/Drkna
IjsZSRorEIuRd6GpmtOBGbAMih4GL6zu0m6ocxcJlFCcTUWVPYDzZQxruY6LY14UfreB+JplX6LS
bx9EHeTOXlaAo28DEH31VSBZcXPwBD22fatHDjU/YcrSQyO39E69NqDn1UG/aG+asfK6LV6LJMdF
yct7j8wDXRjshVS13XBh+v1JAf9UbpMmhXwrVOhO+8I2m/JW6wKqltRzwDzkYwwcX4QO+OXG4u7b
lNQs2/cBsgG8fHbC4HZJzQerPaCsu7L0VXkbAobif6oIuXqxAw8qQqnA9NohQyBov5ei/iLHOUqb
YzBq1/iEGN1RM7zunx5DAWmf66jU8oGoep4hczsUigg5B8ngIqeKURvDF6eqEmOTq2ovbzO/GdL7
Mui018Io0OrVBynnNnQ8qdzaStinboCbSrira1VYB02iSguoFhkwMKl+4uwQYfL9R59CoHybOgaS
8lw9wB0yRVJZgVRtbjHt8lLse3vPoZjmKC+tJQm+dBKacXacLDlAeofkSFsHAqh2m1gUubYk19TY
O1HHd1RBrGIT6DJVXnNUHapzOAMk5xLWxJcCwK+1JV/MDigm2neRoBcGla8I68dRqfpH/m4Z0os3
gGpUsyw8yWMdkMRBCOt+jt1gq24mUErZiLTph11khbX17Fe1CTuNrx9DjIQz4P9o08Zq9mMI3x4X
3sz5Ytgoj7i2FbCZJTB44XaQGjnbUwKx411LBBrOeA21GL/6mVrukjYq+i2xUL4O/Ux0ZFp1kp1T
NORfoPPY8iYvWgQFyqIRnRtZhfjuqLDzIKqGUEOPdZfAf6yTJsvduop5wPG3do7bWRxYN0qBsbut
VkrJXaB2sXjKWzFk53GY5DdUMcTpSeDMDsfXomO484QCn1ZpgPhtR8Us9WPYqzYw5k4N6rPTNENz
VEYTpZseYIb/zDfXjLNOPlz9QpWhUw+GqY/l91g1EwqilH3F/WAEg/KAR1AbuG0TUQnJIjmdPC2U
11xVmlvIllG9U5UShF4vp4jtUJJXjV2iQxzdOVnetseiFhE+z3qUSScn8ErrgaRHQzbGNsLqq52O
RXETB6QMGwVFgWsZ1f5qL/PLt5k3ksykaaAlXyPVSNvrKOMJ/yolBgy9jpqNeaeIprePA4DbLx1Y
/YJ9lhR3eQdK5Vg1YYAkx6SftKXl62SUfR3q1U1Zys4vgJAVvbxQGame6kMrXUuW6TVXcIRCezsm
JS7ctlLk46aMjIntZullYl2x62HNq7IhSXCgPU+6F6aDYkvk4eMDxLaIAjNxM4fvtAciOvRcPn6q
bxSzaZGqCPTqC9hYk01nBqPI34ocKvxPDPts7yeFJ2VEE4CdW7+rwDVz2R1xl6l4DiEJ6G3bhHsE
3EouNLcuwSxRonL6M/x/rp5E+MkI8d7nIYXxVfhdT03zVYiqtl0hFb5sbnFS4AQA3Or9PalDjbWj
JvHfHr2iuO3F2dP7Mh/ula6RAqQGOi1GcIdYEGR81NbWUHMnQc93alSTKTeoSlW0+WrJcbOIW2mn
hfGAqQ9aJDK8otIHIRsK/Iw6HnbPXez40riht4Vi1g6aqAxVwsSKEWa53SWD/qogoWHtIi8nJ6K3
H/p3ndJr/i/CLBDt3mEv7QPYvvbJNjqAOJCUROW8OUGl1o9wsDLrMcutItnWhplhHlz46H5Adif4
WcRRz4W14k+86aHRxhs+qxmeKbc4TzAmwuigdFpX3kk1zIRdR4SJrvK87J9GLYma+yJrA/2hCONO
UJYpYvlXCwAalwJZM+Ap9HE3bivSu+6pxhyF62uE+X811L3XYbqmaC95NarvKoIM8oaKpvguS5by
RO+uxTlJKugUBD6+YMgJtHpxtvo+/JVlg1dPViJp2pEu5jG7UKlFjLcFfGh8oAwb16G6uE3JSY4c
wvaVur1nb7SutY+qOdrvKFjwNEJoxjLwbMlF7WpxaCU3aI10wIXiss3jdDM0aZ5sxqiHzE511biP
bK+oIKrpYiPzeXd93ehIWhqlem86jZqdNcXDHqVJud6AtWQGWlNS0qqboKq59KLcR0xdLeXWh3XE
rf9TAG9t3VEVeG5lVaA4nK2EE1YUVQeZd7KBoh+cGHcq4Lz63igGVAOQ242givEgS3bh2NTBeRRI
8BDfkkDbaIhlhW7IW6c5gQaUbiDaQeRCCKdHIh8dR/J1KYeCt6n1wnwxktr+B2aZ3LzJSl0LBFSk
ztjXkd7WGzU34KN2IjPuEiP2e/rsnW4/8BNQsTtbsmH6pYpCA9OQMoDmDXzZ+CibPb3MsrVhCG6L
1FCeFZkqB7TxwXiKFYsKQGWwvbeJMHP7xH3TBCfdCNDGha9qHtI21hxqB6aHBpxUVuENWmgp7c0K
ZYmNDkxB35Ve3geQFMnLzhUWesluUMhStzwn7Mc+KB08UxycVSjB1+ErHtoIwedepW59NbW/eq0d
GQQlJ/hS+qX5ErdWbOAQFIffUcMen2wry/gjey50G8cxBy1Wzbk3Oy/8ZsltouykPs5ODDLca7gc
I4ZSxQ/A0EBZJsgAQMLzbFRQfLB3pzRCVcxFkRJNI/R0ymnL2jhrjqQB/l7AU/W551oIwr1HyLyS
yBiDJ7+TYCEXcUGao9bYfLxLpe0HT6kOM9UdFW4pagP4ImOXRlHnNkZs6brGUmxSFIDnDcXUKt2q
AhD0qCel3G9RNCPqetxaWbsLQtUAGtSiNTUBDiSFso2EWZchqFgguRKk9TbhJb4xgJbHTn4Lt274
2qtxe/QTWx7OjZ9n1c9ayB6XRYoH15U0oJXic38hXtFtokjT74XMa2zrYHJSbqABStK9Vg7BDQra
trz1m8I6jTa8vxMgJkvfgbn1w6+pP/btPU1iXSVHVTqxbUPff6BcmOLqVLfprVF32GBuAF4OcGMg
VWhlX54HJBVwIe4ydMsMj4u0cZwyvs903f6hpEkSAgogM9nkRug8aaYNccDTCrRQWmiT27ELxTMv
IKyMJKkaEGAaoxx2a2WZxRZ06/Ai531/8iRa75vE8aJbbKHS9wQRxDLjzasQLbwhGdNzihyDOKNK
iJZOO4JkRYtbRNkOfJikggbimx3sCKt46ueZEXpPluEX9lmKpBBhnhh/3EqPhXSlem1bsJpW8yuz
y9in2o6qGZJ6+lAe9BahgtYWotuSx3l3odqr17rnPLRt4NBPFD0IScLmeFNrYaFeJ5me/Upq03qw
qa2+DTZs3KssQOjoWCmJbICkNDEBxkCraqAX9eGjgaP2A4Y7dCcrzxqA5QnrFVuaDCA0FEIknPZD
wLveyH72GkcCTZm6f5Wpqm28Gl+MrvE0Imcu3+IWZt5p1Fq7bV1DxHQ70qdnlFTEqeTufLCHppaw
KUBUnCqf1z/A/RivutoCUDt4TnLlF4efBQ25ZjBhM+syeoWHxnHDBEEZqo6BEvlPWLUHrwo+sjeh
HYI9FLrRHnCzAtNbhRSPtg1mC2KL9IV2C59dvUXZZfjuUVD6mtKOvhsK2MNHuHvPjjxshr56N/zu
y5gkCkXMxvevIvTKkHQpsfQyyiA48WGkTVGjS7qlz5zyuKsrGhMsv/HVk0bR7UyS52rbSgnoy6me
866NXW5xGjTqnZFeO48I8Cl3sOvsOwm9r5pbZ/DrjcK25ZzSynqI5F50e97bqCoE4UCNr5P18g0S
FeUGy9M0KsGp9KA4UnOifdQUfKs++6kb4/DLHjpo5Kk0GHjZVan9nmUZcglGF/F/NcsuplXeIEkV
ZpSBqXoF6pPqUwx1i0ntpVQz2vZ9ptHGTqqq8Xa5Y0XVZIcIYzlUBnHdChFGW4Na8BdK9ZrYiw4Y
0h38//4b5SjY851Z2r84WOoRivJthjrIrRMp8Y02Vl28MRE1vStNx78hXFs/4tTyzBVj2QlS+J9e
HMX9WduyV/CobSibuUOquB7RqI1Q8LHwWxteh3I/VK9WtsaX/BSaz1gz4A92ZrJCXa1wY3XEmGUM
EayRRz68Mj7w+NpiS0AxvnJWpjb1Jz6b2qzNmBCL2lgRhWtl8TXeO64nXwM/WGv4foqpYzYzRAzQ
HS6Thp8P6pxnKSIpJHB3uGKcylDSdqPn71KlN5CUsBHbstoztKPnEDmkoVlppC5NcNboCyyE5fJ6
LNxJpmCr49+HPpKvu8gw/duro9H2uYLyzGbhf71ErOVmSNTa8so8LorCTfUpm0u82E1CGb2Epsm1
bQ+XYq/0urrvkERCtcMHBpD7/7QBCxD0irkJJ+xerBaacD90zu7//XwfNZ0X9pA2Q5Z6CI5ltVoW
LvWW97Qxn3iLUkVy8q9hoF9JicSbY1j5xAvrO7dFH8BPKGrMWBabU3ANxLK655Xy7fJUFvpqvwkX
H1AKY4eaniiBvIy0YJJCPgTgXVXrsajq0+URPgdC8PmmmX0YIneiWo+NqnARltnaFR7iUzQkI4Cm
gAautFW1fJuO+pbnzFr7edr/nxy7uZdy3yCU5MO1c2EFyXl6oGR7LAwgUf6zVL8PJSq7KV8M7QY9
WdumC2dxps78fzK74KXY1cK1FHXilOzwnqVWeONhTY2EI3IONo/W2HguioMc/EiblR2y9AlnIUYh
cyuw5hUuANsUjQy4h1UIIpw3/PjYqvnqOZyO9GeLOgs2ZjVIKueQgQJskqDNMxE9vRmc7FGqwcPW
w7ZQsHdYs3VYmtgstKC2G2pKlyNRzGEfA4SFVPPUI6ZI/rkCCl64eebG0QnUct7WrXBzOTvKYbCB
KbHjSxFYcOz1udbfs3QFufE5Xglq+Sxs+LFRSEqYCteUlCsGmcYUXudaYfWcNBjCxICUyr0ZRff8
lwys1Him0DT9PZKXn/EUXjkeS7OegbpElFs1oszCDXPs8/T+hh7djsHU/BuP8qTIt7qxcv8tDTV9
2w+HX8+E2dR1IlzV9lFxtLeZ+qOjmphLwvWIAaMm4xK9Xwk1CzvmN6fqw2gB7wS5VWPhDtKLI0un
wjSnCDBIHR0YkC7I69BJcur3ArqCScwWGOtKw/cweLPXyDYLl8PclIGaUWrHJbuWOrsLDxeVyVec
0A+++mSaP3lzrlxCv/foJ8dRnWUykQIsOagyYhwITyqp55h3kJGhBBzk/c9eOTkaFCt5z/jTzrao
KrYcHt2vrnKnOKR9uY2BodW8bKbtlVd0NliksjduW7pdUmBc2c6ALG21Rc8apO8mSqo1aNhCgJ67
W2EqO5YVemtuRy69UZ0HA+xpaITXmjLegnuhOy5v2IXI/uymg3h5g3yO+uIIzkKYj5tbYk8hrBq7
r5Y5uqPG9rDFKdcx2FXwBxierb7Y+axi09z0UfaitxRFCHTGtTWgTUURNpqsc0R5qPBMUIJmo+ff
ZHT9auvt8l/5OeiSv3IW+JxW1pLAjv7dxgSAxvuBmH428MBiJ097liOTI2naUDkbhmeBFBDXCTqJ
q7v4t1jJJ7vrN7Dr41FSy6AvZY4SdhgJKFkKWThw3DqcWeZLfAq0b5QEwG/JewvU78rUp0vrs2Fn
MTLBJ7aimi+wbKADKsfoRlm7giiV2/dExIaNyVJU2R4BsHIX9/+sjLuwH3/H7A/TRY8qKyWtEa5Q
woc6fcGAllb+vi/MJ626gYO+jRMAdjBAbbB1K4MuhIrf3//DoFUCUydUCBWSJe3LCLW6ZhdyiMGo
vOGQfazM7yQOxoD9AFUtypuZy8yL1roOW/nK6CCtZWhorl+H04Prs9WfpWqW3FSUTLkYmkB2XB8T
FnQbs/B+Zb4L4fl3gv9hvolchWU2/u8C9LUfuadv0DS9HaIbtlarpTdaf9P3BxOWCBpPHDm7V265
mHBdPV7+G5b+hFnQNPG79xLZE26g/tLT+MEc0yN6DK4ZrGQU01J9toSzbAwXmKAE+4RMFaW/bWk5
73leHNlKl//+z1lUmqXMIljQqVKGaCIRLNtb8ntn9cDSvnGHWy1k93LfA/cxEe9l8Xr0zmkCXh54
aa/OYlIQ42kqWn/gEeZ0SKAOXxrP/24H8tdi8BEdLL+rmr7mX7zwleb8edVMW6Q3w8Glaw4Oz74d
ewf6vGbfUehdSYIW9vpcxyOib53atUGAy42vshk9rqYhCzmPPEuvcEHIrMbmIZBq2jX0rz0rdJU2
0fWUvw5ttzf9+IlgffnDLL2v5GkRP5yqOrK1IRkYTrfy22oArdI8p0jjEq+ImGwJY2y///XkZiGi
kc0Ujg2BcnrldOQTkWLvPRIrL37/922zutcXtpw8fbkPE0MzNQGHwcT6otrRBHZRT7kjNvgi2ttJ
9Q958eUlnD7MJ2dWngUFrCBQ3M6YU2lGP6bIP4Wh6hUy5blTVrbbQlz4jzpNrTRIsDNGLw9HH78N
azS2FGFXXp9Lu3keFmhDV5EYhSun+Vuueve8MC8vztIfPjv4nVxD4BkGnkjh8DMpxrc8sV6trv7n
8s9/ftT/QzP2LNADnaoJFygoElv+LWzIE+1tuhSAVi+P8fkU/sMEpog8CCs0iZlg3WlIWRWwsPKh
EafLv//5gcfJ8c+NqsQZfHWrJ3lA/5KMG0rz2R8f1Lw8lFOOGD6s5mVLyzU77IBrIkWPCP9RjNys
TvTlDh2RG6Za/He5OQotf04n9oQttU4xuKYub6dHheBZoNnBZjoaE/MUeOuWgFIVh9WwspBvgmb7
c9BS02L07OkZWV51nKI8DzXS7mk1q1fDKN3pdSwPzwZ6xuXKuV/aF7NzT7VGtw0H/7q2st4jga64
L9JxT4J5eV98HlfgsP85pw43kcbg5nSpbz/KnvylcsJt4QxXQJ1OkvL0d6PMjn4KMp2mRT+4MQ93
DOsRf2mi2+me0cvx6OT/f/KG/68Mi8nZn7OpUGIe4r4dXNUcQCEGCtSZ/JsqN4d27B7+dtHmck+p
DgLIiZhOpaS3bd7eVqW3R1rgbpDCm67/u08zZ9rR/MnB8nWD248l2Vm8d/IWNZz8pZDqZ1/7q+oq
8Ok/l8yzC6/2qJu5pmm3/76ke23bBgBcoqhbGeTza/I/NLjIrzCxKhgk9BE0D7xtqKrTi5Xb2Aas
raSh+1cbbc5o86W40yWFDRDE3T5T+pvcRlIMuxxyUREAc4hXHgpLM5rFgiA3agvkGrQpq9MwFrOP
msa7J6ZV2vjBTm1QkleGlQrVQkSdk9Qw2wvBopDYOkN85ww1PXRRHiu7/AF0cmXlPr+dTXsWCITu
WMCreHXYCBgipF52G5lYevmzLESxOSFM75Na8uADuHJQlBtvzL4CKASfsbI+C/klFbQ/N3GfmHT4
nYAomTy1w6tN6QEeZ7YHjLUbUdSKhPK1XLOKXwiZ1nTFfsj5sgCH7THna0Boy1mp+huvZAyAbNrH
uopKQO0p2srMFq5ta9p+H8aqoRcicMUrgymhqbq3MQFjahNWqcTGz2jq7WqWvrCl516LTaxhcsnN
6lat2MtFsYO6evu7wmzjXhCM29XItvS9rFmKkOO00BSOw/PDkA5UaRT/OUWtnMYjz4Ehe6jiZLOa
jyyt4bQpP6yhWat26JTMi0cHYVPNu6MB8JLdx0qijr0J0Le/vM+XtsYsKvjgEq1izAk/Rf/F8O1J
wYxiVDyKTRejuAorcnt5pKVkZK4/rep9JmvoLrgYTNA45SklH8rOZD/oU4sViNjGDxIByGpsHlXP
ct46H+JZ0SveI4rpa6K0S4s7CxuoxJlIYUfkRDSOUtO6r0dKQSCuWsVCUU58qauXfq1nthCjrFka
gSuP7hcJCVgS1L+c0KiQSAHkdHlFF4KsNYshpuE5rS/hCuSrSJVXhby1PfWpRQO01/SV47xwxMxZ
6JCwBzRDmTFAbrtFJ7ty0/8Y8F2ReAmbVL+VMPy7rWjOIgewUskzOoaaPggdxBSvxim/SySuwbX2
1+f0ac00Z9mDBWFR0YOMiz0KvuF39zqYCfC0uN5AENwh53PVd/V1Jyx3egSkRuyWWv8D4sX1lJQh
KP+UUdXmf38eV0U5F3bJXADeN9sOoUfeBr7c3vmcbdSsXi/vkYXzbc5CiZ4afdFMe8TIdaidzh61
fBcn02iDacT1VCu8PM7CfTk3sdbQQjKDjHH6BFOSzoSJN6aPf/nQx8Tvz4goBttQLH9KXkzlp93Z
16hQnpGN+375r1+ICeYsJoCR7+zEItsbgT/vu7Boj5oO6hbiUX2DuxGIPm3iLORdu1GS8n8KqYsg
jKWPM4sOgIsbLFAnSJ/e5FsnyG7Iza7qFE8NjdLJRpvkcS7PcOn7zGKFWg2JVOc8ACz6V73a7sLK
+FIR6i///EKYMGZhQkh+lg8mnx+PKpjpnCLZyt+imCRDya/aRlylxenvhpqFiWBsFKcyoP930ePU
RsvHBDD3gcbdFY3lsVprLE8r89/6lWnMAgXgyGwszJHIFyXaj7AD0lQpxwlXH3s3DSiEREgpkFDT
3Ii6XktqF77TxBT/ePUDjsbyTaiDO+ThDYr+R1TK74Z8JcQu3BjGLBrARwlzzFoHV8nU11AXT7gZ
f/FC9bB6UBdCmTH9+4fUJdJDkv2QVStwRdzmBqpkVNIvf/ml354FAaSwxGDp/DZaA49TuUTKnZUw
ubTsswDQY900pBb7V5VxV3Laq8xQb1f/8KVln51zr1FxeRpZdjnAq0Zur9MJewGXarVcsTTC7Hhb
QWl3ViERwLxmR6cNe9QnWz9JRbKyc5YSYH12wocRf3dnhMYGBwsdv2fS3ip94T955pdIjjHa6gv/
d9/lk7P3W2Dswy4awqoIZZ3ppFrxxdGCXd+MJ6UZz5HsH6d+uyTrADi7fpt0sDFHxXq5vMUW1nHu
cG+aXPxRpnDPQEx0smhfGN42L7VdEqyEr6URpn//MDWpyh1NCQ3eYoDgxYScLdPr1gR362UrmfbC
OZnLOogAuEZZaTzBNIGdjW++rzd4FgL9HFVqxZGkFVE5unli45zqqOYu9qT4IbPq5rotyu8yvoo7
nEz7lfVaGnB26OsK3D5yJsh5QU62eY0giLQ1gVD4QJE9UzmsvvGWRprFgBE4smdpPlOLk+Jo9snk
AzsEWy8z7F3aZtFZDdXKlQwa93+322ZxoYLNUgdxNJKLYk8ZJYM4tS32x8qoKEcfsox7eZyF6KbP
ogM6xjzl2nxkzwX7ztIPEBuP+MWsTGMhjZlDSRF+tHtYT6MbVdqDL+pruYnP+GVOZu80nPXYWcky
Fjb2HCIaTerfncEXMuzyDAvoRSnsw+UlWprD9O8fjqUd4Z6MKengemDQp0dvZNMbDeuzyYWvrok5
L40yO/zUq6QysGxyF4Chthkd5Co7i+gGDtY6YGshwsyhoUGhVeR64Fmq3tkjz/dDqqTbwDcOpdyt
3AZLQ0wf6MNq4aKUK/4Qji4qms+yQyOWWojpSG5ZQ2e8/EWWxpgdfL4DnRiFaURh0wLFDnCBx7gR
Gv4YnOy2X9m8S8PMTn1Z5HguBkyl10Vx2/WhenIi6cRDDz63shLEFg6gNjvoZtKp6F1x0EepweNc
Hm4kGzeZUQ1W2ksLsWtuGhHL1WDGkAj5AIgZS+PRMJ8nwFdE9wK51/1qKXHpap6DOzUIj0PUE4/T
CMkIcavTRaKZhH3XpoYKTGupTKn42dV2PRVfWL45xjP36rC1B6R3pl//3b6iEg+obEx+RZDhMmCe
mf82FcZomCjUAWMpdnkMXN6IC2v7W8v5w2ZPZEXPVFRSXLrkUfY2NgIBGNQvvA597tcY+sjlcRaC
gzrt0A/jIBumx7FcqC5+84duwEXSlh+GgGpA+9aqa8+aaV9/klrN0ZwhvimxalSqm1r7YqxQuJCv
hJjUpO8iVCHMqctliH0cGttyfDfW6i6fK6xp5hzBqaeFaXOTq26I7i4mo66nyRDk91zfRXFCasZF
E+oWnJKcPAOuRGQUOSjAenVyFTnBjVJw/A00gLz1MuvC0Z9jPS21avGEoNMSBBE+OnIDITyID4Pk
W2c9bZth5cMuXFtzWCawZz2OnNQAe4XwM7700sZB+upwedssbc9ZbMG8C4WoxEcpMoR8ajajicpQ
6cJ6TzYwnB4jvFV3rbK6gabf/WwDzZKJQAukSBlCgzss3lU8ZHT9RZT7JMASZ7jJs7dQ+iq8x3at
hLrwleaYSZRknbGXA8NVevNKGNWhrsRNIVOBjKSVD7Q0xLS0H04ezpuU3OXIcCPUEaHQa801lN/+
5Id+dRY89y9/qYUwNodDohgmvMrDCdxXsn8ipF+5306G88/lX196oc2Bj+ifZMmoTvKqanJodOkk
ACTrGe54eny0R/U7REbXMKoTVLZfl8ecHn+f7AVlmumHhYsTicfMtLM9BQ+Vhoeg2CqoZzX5DUq1
3DwnTVrTc1/qH8yBjrUfmJ0tWgOi8FS9LI9GdeOHxoHBuvy2ZsjI3sdiP0rRfr1evHB4f0MGP0wx
71EETwtGVQAFot3zpfMeVH3cYY1ZGa+MLZAu75vbqH6eCHa2GWyltQL/0vJOMfzD2I7Tw3NDmtJN
i/rcT7rDELYbHECy/rUbmwMu0eG2RQnm8tdcOgazSIJanWkHPBddozrCvX9OhbH1yuE6LK2/HGEe
O3rEiryWCVVyeRaQzxIRf7edkFre7vIcFqLhHOSoFVC0u9wjOo0DPic6OGpZOqsjfNkxvaoC4Wxa
7+HyWAvneQ52HLTU6RD9090M9UtUKrpDKndv5Zq2/8LOmyMepawZSzBWugt5+Wtv6P+E+AuvLNNS
sJjjG8e+R5dquvs0HwEi50ebP8bpdd8/4RG8G3idFIg1m9lK5FvYWXNjGCUaMXodMxNGkGqT//o3
IvFfChxo/vpjTKv44ayYZtISqRlCkdJn1dG/JnG1X+3jLU1g9hjxdanEKzo1XWQEOoTP4N1UJQB6
Re2/9YhZrVxESztqduC1rpbgXDIJr2jwZrfyky7ZwzYqU/fvtuzsiKMhE6JShOKnbQo0yJxzqJWI
No0rucjSMs3Ot+Ih7IjDguGqOEHs5IEGsm/BDZwUyzZqn2gr+2nhFWLMfVR0Q+3kImIgE9slo3P2
0zYO+n8sTLt9HU4ngLoItXw0ZXbVGiLx89hizL1PGk1pI+Eb5HFSs0d+70qMyV4GulPDIM1H/ZY0
6PJnWjieKMD+uZtVJNoq0FSd6yfvEBZM2/viFzpG6v22RxgKsB7icDsV8bDLA37+4dC2+XO8ISgw
J9bSDsbqj6I0Hyz03+Tyqc9WQuVv7vR/MwVjDn9MJT9EO97pXGRAjwOv+kZCXuEazUvXCaNNRHnC
xneWns5IjcoL0FHCKu/II44331S+nBhVIs8eK9/fTU6eRnpj+tUJPlEYKF8d/r9lnE3wrM7M3hxg
+4WByXp+xb/oHXrvlKmNUPomw/cDVWHzi1Eynp2oda01pfCFNw4+p3+uoibbgdkUQGINM/ZHvEx+
+z0roXMl63r91OGeeWONArlbZdhiUtrfKCjqvKC61p/Rb65LdO0QU9h3QtPbg+iy4qZX+/oOrQOe
11UjeyfoHsHD0EMPX3kQLn35WURwsN8txoDaYOln276zd4nRYRL1Eq2Woz9/1xpziKPUhRkO7xTz
5UB61lFOiA3lsZ+UAfoOPZL+6fIWXhhmDnH0KkPK4Vzrro48GcxW7x4n6vshyHZoml2lkrrmgbAU
fOYwR6RhzSY1ufen4NME7Q1yCk59SMQ+sjGgELCOuo0Vig3Ko5fn9vm9gCHknxtrjEdgOfTy3VGu
rkESfw/M4TzK+kpjbWnp5qffLww7s2OiKc5BG630b40MlHJq5/tMGl+dfiXKLE1j+vcPd7Rv6aLD
TMugYDT+rLvsZEdo1iTFX/787PjpaCUPTZXxEjYgwzbheDP0dHHWjvfSKs1ygBIbJRwkkNCXjfg+
UMWXXIxPSV/36GIi07Kawi6t0iwJiHgi4hGD9QMKWSersW7sCK+4Ql1Zpc8fFcYc2WghVo3WPtNI
rMm56DD5iphWDObk2UgOoxO48Fz+btvO0oEcu3YrapmJE3T3XUvvxjSvbZHs/+rn57DGQEI/egQM
7jryewGo6zB0+t5XBtv9u9+flQWa1jBTP+ywvejza2+UXN8Lb1eziYXPPAcvIp+qxn3HX28Phf4A
hDXZq0M4XCElXbxensACrw2f3z8PnFm0w6BrvQGW6VvQ75VARhVb3yAqJW2D4qrKPWKYtCVvSbM3
iix/t8Ws2Tm3QkQNUbqknpLdjfH3VgmOU0hM5ee2bJEKsjariflCTmbNznzjJ+AVdYaqr7CmBnPq
Rca9iqtXnj6qVbqSviyF/Dl2ETlpNC6nrTbozd4QcuKCQDnUZeVOWq84VtwGBYK99vASDsmv1dkt
7BFnFnLypqkFlsF0ci3tJQ9+4TZ5bRRrXtCLWeYs0sBFLspGpull552188fGOeSp9p4in7jD6Cf/
pwvU9hRXdnMOzYkyna6JEy1MzJqN7PW1HSQWR6sSoPykyQ3XDE5VsWboMX3+T9LNOe7SVlDiEzFV
GwTjbtLB+dKvVkkWiOTGHHap0P4Om6RiL3j691yTxdZqzTN6gQ+piK9HzzgNmvqq5pXy+2Uiq5kL
ouuA2joyHmS+cVZdIyS4csYXDsAcoInqWh1rMU/GWot+lDoSbMIbkCVNJwk1OvSV9XWVO7iQK84R
mkptWULHet4NHHQRA9/5lTTaWzF+jVXg3Zdj1tIYs1QHsdcBTJVquJblvbWjurPyaluE2vPqPb60
YrOg2JUq2rwFzzg1UW86nvOlqWwVUtPJeVPard7jCxftHHrpxyJpu5yZxCN29b7+5rXGFgA3CaI+
eADxEIZeK5IvHeU5/tIY/dg3PYvchzikKQiRQZSWPaQesL3lgYUSo5khxLs24EIyNAdksoZyp/uM
h9bKs1yIGxFo21FNbouh3vVreLXFac3ihD5apprWvPO9Cf+O6maeNUes2U5xZLttmN2CgN62WrRX
c7NaSbaXgv1vr8sPaaoUUjLU0Ixzh7jAtLrdVZhS7HvHUXaqgzDqaPUIV4ePsaygv246Z/wfg5WU
aWldZylTjAoqOK6IAo2h3MWZcySFOvTAlT3ktla/3kL4ncM1bTspxKAnpjuiXl0kmEgP5TkpLffy
GV44Yb8d3D8sIDWyBl+GAoNVOASbMfzq9FjWyaH6lHXNs2Xh1IKK4eWxFhbMmMWLMDQ7WQuJSXIL
CF6189vfWSAPACPF33i1GrtwmufATCKSQNeZ7kqfP0ZUDewBCwXEQ7Iav9A83/hNdByl0+VJLaiz
Gf+Xs+9ajhvJtv2ViX7HnEykRcSZeUBV0RWNKEO29IKQ1BQ8Et59/V3QmXsvmSQKpxndEd0yrKx0
O7dZey0bqCl0SwZveb8o+rb2ec9uwAH3GekfiAc65gNQnN1ZnJIvjeoeexImkB6P9hFpfxiRg584
H3cbX2Q5d288pDaec3Sogi4I7gJ3Hkx+hxiXmuAyah/H+StzHkRR/Nhs51l5tIXl7RDAJGI942FV
XJoLlzXxWQ1GmNMzWds/y5L0Ro2OWy6vdtxe04x+FZQ8jWF0Dhbc6Sctq3QvBze6iHj01+kRVwpW
woYrOXXhKmhUwgkBXA0wtl3A7uOcQLtsibRQJm1BnoawKyXnc7DRr7EyTZvZrjZZ344GUn0shpZ4
xoZzoBcfJqkvZZFcapV/LQr3ius52ljXtU2z8kfDpJOkSQZ56BSF6CQogNvM3ervX7P/wjKHA1It
aFOGVDMM1WUY8vm68eK/MqM/kyGpdg6nd8Dt7muT/GppSTfc/RXzaGNdIyJArtVhTjT6RifuIpMd
7SbjlBu3asXHseGtZGDagLZbHvLOnAMLsRvq5AbKUIf3Gngbx5qHRUxVG8sDg/J2j0xo3KIlI0nD
ZmMKK2b3t6TYMxNvRrd1mznCEs3RTpP0s9tEIOTT52gnPM+2CqBrC7Vs0LNRUEquTFDgnXJnji7V
ygH5cXhZda7abyalVm6MjWgFTXDnIR6Rh0HfxvP3FnXrCiypI2SQHMUWhw2csxurtvIw2jypTUUM
3PQOq4baJ2zAYk7Vbe+Gh8U8bML8f9ff37Da3DJ2I3cU8sR4Prqg2XMEjR0PwfQeGeoXQxZfQGop
gHJJZs61m14oBwpEVao+DvEEUFAxZXsFGQ6oa2/ROK4YCZtRdRihseGBBB0t2+hCWnTuUUjZwk2t
HRLLRghnynM0H8EVDRkKQaPb3ZdzAdeXO/GZ6Xu9sXkrk7BhrpGBWELEUbwuy0jtIIqafwBWPNiw
oys2x+YMLcGXi84WGO60Fle4rZ/dMb3MwUlx+jFaua82KDToej4gD4PafgRRnG5SflI9Qg0gQ6QI
IZgtXtK1NVp+/9mFLQ0doxDaLQeaTOIsAC/wXZca8eP0JFZ22iYDDaYRRKqQFoXGd/CTq/lujKMr
Byd70+CsOV7MujklVGNMHML/BtJ93yv1Yyygcuvx8IKMcModlLCF+Ok10BSKoAeC5E9ryDUWEToL
G87fipF4BRZN0hzpBcyyWlQYurA9r5vwJsm6RwB5az8P3HE3JnQj4FhbU+v2uNARmecSO9aF9B7C
SQVU+cAeH+aZOZgJciGnt27leNuw0arkFRY2lWAfyPclrfYR2I1a0mzgX1eMuI0QzYbYGX4rFAuR
cT+NzPkUDfu0rCArgaNCe7QOoG+gnGi5caHWJrRctGcnPXEy5AMLgGUkdz4nbX2fxZC/FKVJ/NMr
tnKVbDioGksVcrbcWHCE7RYNFnD7zl9Pf/jKrtso0DQP1VQLfDjrIYtJkyy8appi3oHxet4rAdWw
0+OsTcKyB1BxGbwsxXViWnzti/m8LJp3cWQLG73JszlIC4hpHKD/CIkjl34HXP8D8z6e/uZrK2QZ
gmSEBI8ckb0RCrJfvQv8lwGazbl4J7BR2LSZ2QjFmwCKSIe6b2+oU6KjKYp/6kA+dZ7ZOKVrs7Bu
d+RAMOF3ONB5Ofhu1cc4dSA9xW82A46VEWx4pobAK6TYCN6tLrhFht9Bogb1hBERx+mNWDlCvxu5
n120KmSQJ8wYNgI9YF4cjT7l5tfpz155FW1E5uhWoYTUG6oHHMkxN1Xtlaznhz6EbJeqHsNoW7t5
OTdvuGQ2OjOqUpc5M9ZJE3VAwRh+H7w/CJnsFx+tcW95fbP4myHsoiveuXaL8Xq2doSXadGBE+3g
NFN6BS1FfQYJ2C3qmrVEmY3IpApNDbHC8k09RBKz844kO5CyfKjoE5KcKIkj8wzogl+73Ts3jL2c
UAQ6UZBJYxWXeNCt+J914t0HUEg1tN8uu6y8wL8D+mfLNo1BFbiNxw+AgyOmnUFhIkEw183kIlbg
VjazvuVjttXzuzacFUKXcReGUCThhzBlTPkFd5ufpUdRyyrq9KqEZNQNi+IS0u0t3XKaV56v3wH3
symOTg2BF2h3Hvph+hRBeghSooBobR28tcDdxmHWIQXxPAUqPXOfqJE7XU1nizdL58SH9tzOOO3V
JGd4MxuQsJVFtMGYxOW9YzgmBK2y68gLrtuB7qIs/NDK7FHCf1NbQOuVpbNxmYwHRdgryQ9aQ+oH
wpILB3+/vXYrFtWGZlLKATIbcBxqzuCgd2LvAIA7oCHVASnZhj+2YvlsRCZ6q6K+rgU/EEOzXR5F
OaAGbL5Sam7OCSScP5ZsSDfM0Fod2iadhKheD0kpLFmbjXzf5fEiuRKj96Np/KB0v4Z98rkDCUwb
Qg1Qqhu3Sf+qZwj0gb3u4rSpX1tVy3I4I1BWqYcJD0P50GU9dFjLTzpoP42q30gbra2p5TLgTBCp
FONQj5E/BDQ4l7QbZAA/wAO62uRFXJuIZS16mnGkizAK2CM8gB27PQTw8r3wksfNMGjlzSWW25Bp
1rHQcCxWqD4iQXLWxPUWOODtVeI2dLPre+QhGjQARR2JDgS5QlbpnSxS1yeNviyBUzi9496bLy63
4Zp1H3Y5Bf4BgLCq/Rxpld1mlQPFjDoqDyABQqmPcPfKDMy7T6DWunHQVl5FsJC9fKMazwHFMycc
uarzGkJKjqB7/G9ePEAJ3M/7Crq3BJqcYGh/p7nlNn7T6VPaQiqRQxqU7aoEaCRzOwLP0eE/aL9l
Ue3TiqNPwT+9tm8fEG7DOVs3rkN3wnizBHwoRfjTjO1GRLr22cvvP3uailDkArwbAuJWU3ZpXPQ4
oC7QbGzP2qmw7IAxCfRrXbhEbV7/JZ3hjlcKvURgMoKW2QFtmldQ7nsKXfHh9Eq9fV0h2/VyNl4S
8Nxd4ghnZFddyB7DFJhXBgE6SCb2308P8vaTxD3LJgw80iZuMUikQXbeMkgwqmOz1eWz9umWNagM
eM+mAhibAADWQ16gYTDKigPNvI23e8Uk2NBNwZ2yAgk/3PBx9sFRcgvn2HjVFRDImyZtZR9s0KZL
Q91wjjGcfryJs+pj0lWPndd8a+n70PvcRmkm0PosRwm0lVe5Z4pBZrip2goCGXoDq7tyM/Qyt2c3
g/PAycMeA+DNrH1TuZeJ9pqNK72yyzYRZaZKVPQDXIwAJEfe5F3Jsrok1Pt6+oiurb91q+esmUlL
8PES8przIhoMBHedoGd3Ey2wNgPraicw8+1gMERnzE1LizvUix5E/z6KAG7zTSJBy42ocQ2AYPwY
giRmP4H3BAqMj5REF0UabSQ21m6DdZmJZhB/RaL8AL7Efd9Ue7wcJnPugTzctN8r/jm3+Scjr+9H
2cGLCAXZLRJniEAXAYjpzy6D2upHGULyuNqf3vu10Wyk5iw8FHIZnguolJ5PQ3vFmuj7snqzwysg
Z7MnRFoG3l5y0cSb7XMrR86mouS6S4s2hssn06q+T1KWfYaAXxX7g2McP2kzvmHjV+6lDeUkUVQz
zeAuxW0y+SXEbydm8nd56tzGcIoscEndAW3et2lPINOE/vbMjXI/LwB2r0bWnmlWVz9Ob9XK82hD
N42ewBjX1dgpB10LSAum0BZtE9DkpezH5IkLGbu4slt+xMpZfwXfhOJ0CyJ6fhBuxHcOYfmvdCLz
Pg7ncj+Wsih9r42iw+nJrYwmlt9/Zj9HyH0XDk2WMAQ8qJSl9QWdFsmtSYJxjbA7MfTvI9aEsOvL
saKuRjN/2OBM8PgOfH4dUCLpoUOg2Gcs9OeCbFT81/xNG0sJAd0aihE4C6bxzr05umE6hzQ6aiN+
rsczJ6/jq7wZ+wtWZjj7uTDI9Q8bifeV0I7bSMu8afq8QiYGGNJ6p8H/Av43GJKlbIquiIhCnvhx
0aQTMtk3EMLdPDor1t6GYSri5dVsMnRfFsmtHNOkQ8/FVF87cvS+vOu82NjKqm/CNqhT5IEAAuPj
+FGNUAUh2XkiqwQpeRCPnx5oxVLZwMq0GtPa0xioyJu9RzgI7bovozHwuNr700OsXGyb99IhQ16m
ecQPXdeBkTmluyYAJnsxVti9i8QhP7J0pudAkBRbZn/xcV/nPLnNa2mm3Gti7bCDAeZkAJsDNFS+
96rYQeXkixrqfV1053iszyTQ9X4PmPgm+HJtRZdT8+yqt3nQJ1UPycy8ya9jw79DRO8YBdGHudgK
9NaGsDwa0+RdNVctNi2Fttz00Ml+H4EldZgeTm/ZirmyMZasqzPuQaD5MDYD5HPz6tPybEoH0mEh
6Xc49qfHWTsaVogCt8+BJDGOhkjIXRU4+zH3DhxEoTutw0uE0GczoJaXm9HqynNp4ytBFTUGHqSR
D9VUX/Ylyt0B3YjuVoyCtEIVFpMwdWJ8tEIffhPq2dfwp7Z7c1b23AZOkj7vBDwUdpBJD34g1v0E
MQxwXe2fsdgIhtaG0C9Prlu27hCGGEItGVOa7KeIXam0bHzEEqc3fGUDXmEZpeNlesIQ1Eugiejk
39t52sosrzl7NnaxA+So7h18+mici6yGjl4xYw+kLMcdXNrbKuQQ/XJAPQvVuAvIBm/VI5YVesPc
2FjFHsFWGU2484HXoCjQXkI3VO6JQvKDS/plLPtLCszuxj6t3BobrWjAJEzyGnUp9Hp+JwmOGh+n
9DBFP1WCUY37rSoyzx8Lpt73SgjrnqZpDth9hgBEKfHJUWcBPDFwyJ/n9bxxfVb3zoo9aFSNOigQ
QuEJzxt2AdQnWC502fsmDHbBGO4LPl5sFlnXdsy6rk7RDFUaIChnQJGxcpp2GXDdeZLshyF7iqv2
vYg4bmP6HEmKFPrt4NJIq4/QdQcWUl28N7tgI/q8ENW9eADUEzwyu2UySQGKzDx/3MR0rZgFG9GX
StLPyVKq1NCzc2jzuSPqiiWsAIRnwyys7b4N6it4n9W0xhiD+QvaPtB4JhcL43ybnuEgoMDH06/5
O0tQ3Kap7CtKPDLWCNelum0d/WlCCLg5mZWj9QrWV/M5RVwEIhAV+EiZXyJkutVDfK1bfpYF/NNm
c+7aSJanLx2DEjUUmg+1G5yH0+8Ox73XgvGAD+oa+tnfEjE9nbbcK0bHBvZlSQC/l2GHRnFROI3f
l3cZ5yga/8lDcgzaJ3V5eqC142YZAjmSsR8U+EFmIOkBKfa92rtLu/5y00Nb8W5sUspKRDi9OeoA
sv4JZsIzNKtwb1FXR/XO+XR6FivugA3Zm0JZeaNWqDXwIUKEFx9jnaLrtXzn5y9H4pmXSQDTyr0M
135qJLJBAZodKr3nqew3ruTKS23DuZGzj3SaUuTCZRb6DZV/bcZPa3GjjTjEAW1T2iEp0wbTfdaL
S0DkW2CygqNW0Q0x3S9pMoTJWLUwnL7mItjq8VrBp/JXaMRSFyjFIPsEjoPrfsivXJKf5QjmfMfr
H2dXH6Iiuprz9gcR2SMf9R5In+OEUiuYJc7hUmzpCq8dENuHN13qyQ4porIlx7Ryv6MJciFa2Ni+
lTNuAxbDsPHknMzwrGNGDuCvEj+E6MKvHtjKj95CoDkD9v359GFfsUM2dLHIK8GCAnWnDLWl66Ks
g8+i7ocZDbeNk/le5qrrTHH6C3kVtlXNW1tAy07QQY+eWCq7FHXOZQFpCPrFrQbyFStk01p6oVeQ
tsL9TdpphydIl8lNkf7kmu9Pr9nK/bJhiRkrpCMGDTMX9O1uDIBfyUi14a+tGGsblFiDKbuPYlg4
8FKQz3mN1pxD4ul68Iexm+JDNYzC8Yt6bswuCBQHMoI5zftOA7E2BhnJ3h04Ugq06PakDnYCVDiM
uedukF5DfnDvdFuJ8ZVdsqvFYVzGVZ8grTZDl2+JiaQbH+q8uUwj5+fpfXp7CGYXjRWFY2LYMsRM
YtB6ddoHgHwRjAHZaFeUX98zDLepPkkMjg0If8McuPJx7Ftkwk1+z5oOEIkseTw9yIpRsIGdTVpG
KXEQpqTO+ACIIfhfun1T6jsd9wub+ulRVrqPuA3xJA36qaYeUT1CoqfeFRdxAV2JWrb7zi2h1Bv+
mtGZXGsB2c/qoe768/eGsDbXpyS5Z8YGuyUFUp107j+NZdru2wrgUm+6Pz3Bt48Et/GfbhuZCf8s
TG+09UmqLwfsVS30RT39eXqIFYtqE3eWEqydRVDheYckuNefhdHkoyUIkqAHlPB9kbKNd2LFitpQ
0MkExHHGBJVDRK1Bw1If6p0fNvdjbR5WmNUsZiUOM3Eoen0BHfRb+FpukxxkWV8txCLEfV8hxAaD
1mPoFLxCvw4AUe6V7AKyozyfNuzpyo7bSNBZggYnj9DqOQb6EMrxZ9aFewamqs3M1NoIy5V95s/B
v0riuAFKfXSja9V63W45V4VJL5Ii2kqQrNx/GwlKomkuVIqGI5JV/AayV8l5okJQO3XFDAhMnByK
aYg21mwlpmM2CiYjIG1w02Lx8pifqmk/BvcorycMBQlGb9IKrazRx8x1NkzoyqP3ihI0z0Kau0CW
c1n8FZPgR6CLwKfjeD5OHgiTAcWPGLCMAC297/LYKNSyp84AFn0g8RdWvog+hHFu/GCaN0oca4eC
vTwUeTWkaTig7ydPoJWYtQNS/zq5D724OGRteXba1qyYABtzOhdjUmYtegLh6rhnWvAPam61H49x
vYGrWXsRfgcCz053kWH7Q0rQ6eaoBxbE920JIq40v0vG6VtfVAc2FB/anqTozgLMOm+EB37GrVbi
tQlaRoi6DTKDI0UHiNvWPon729otP5RbSeyVXbIBp9UI3b+qQs8mmYLvmYyagzP1F4FBx3Tg6F/v
2iQbZOqVTp7WQCcdhkWcm7TiAvwpd8DmbmzRyhrZ0NLR0ClLiQese1R1P2jGEhR8TQv9kbbMpk+n
J7Fif2x8qYAetJABmv07kZw3KkBcaZyjkGpRuUKM996UlY0xnb2mJSrI1IGVufsZbY/mctBmvhVx
O0LWD3m/91kAG15KGjMGmcaMwPsnKLI9jncdN0ltfE0H+k6H2jIDUHTWIH9o9GEEC0BxiDXVX0hq
0B3StzG4wlG6IxWoCrOp3I1druuN6syKBee2yDnan9umFDHAmJW6HYzsfDZT5pfzcLe8TtXYPNZZ
/AlWatxtugxvB0bMBjHmIGutqy5fyrqpc54gKxsHXbNh69Y+fLnDzwxR3MSZSEZ8eOQU30RO7+tw
S7d37aOXm/Xso0FAHcfoRwGuJQx+lEP+ldZ6q575thvFbHrHrlBZwCJ8ti7i3Yz+YKnRuaHnXazL
vRc8bLohb5sBZtM+MT6lodtgINPlPilpdEuRHynZXG3YmbeNJbNBiaAXZY4Gl8+hH+lurpKLIE6h
Da6uNruqV04tsyGJ05SQdIiQ+ih540/ZV4CYkEAOyx8k+kvA1EB503/3abXelpY3RhkkdQ/ZzAZf
AwVAp63GgpUTZYMTzUxIThLA8Z22+Qxl1jujnHjDcK2cKBuUWPU8Ng00zQ7jSNydKiH+0Alh/Kqc
9xONv7sFdFiz7PK04V/ZdRuf2HZV4hmoXB5y/Um2wTWiAFPVXzaR6W+7fsyGJ3bjTIJYAohCl07I
3LsC+NqHrznI0K+EAhsW3T5gb79iaB98edGhctMNOVQgDz3K7q3M93JKdgu8ZjLekkQ+vWRroyyH
4pk50a2pSgdZ2APJs/wmqWPji66HnU0jjj66vgVP9lRsRE9rd8ZWze6g/JczAcQ66ooJ4E9FtUv7
+c/FX+50+Wc4x9AmKshOpPSMutlWrn/thLsvJzlBbcoZKiSCE+X8gOxOu6dhxi9Or+DaobPyUJSZ
KQrUwi1a1Xl7IKxL7hWDuBIIjeqD2yCrc3Z6pLXjZxkB1laRly30n0ShBTh+YqnYxyXfL5aaKuFn
yr1FQ9Dh9Ggr87Ihjd1C/DRHETgONd7doqBfh8q5hKJDvMsHvvH2r9gHG8EIDJfquUJTE5WBny+h
Gl6epqF+1DzAsTqf2o2BVl4cG8HYy7kKlEa7lqbx2VAk3zzdf3BQYDq9WCsnzMYw9uEYqBnAfniC
3kNfsWsvUVvFhJUraiMWa3RcS7HQP9RD+BSy5rYLq+QspuyCJs6V1sOWl7m247YtmChA5AFILEAU
VxcshnR7vTfgvznfJExdoR9gNmpwjts2iXuObtq81vlFF5JBoSYSORxyyE32oSABsH3Gk9LZ6ShW
Xxx0F/R7KriA2kueRt2+AwJ9+fksd8+GMnC3aNHW9tCyEswjE+sclB7lUngUg2R+t9VhsGb5bBSh
GAhBW2eJ8wcsmgghZKOGEEKW3C9EctWZmwDlVFCybBe7146NZS0EONBBh4HcXjZ0pvRDFojgqibI
9/qsLDx5DHiSlhe5pAA9/L4F//VC77f593/j1z9NOdVQf2itX/77s8nx738vP/P//s7Ln/j3+ZO5
/Z4/NfZfevEz+Nz/jLv/3n5/8YsDwM3tdN891dPHJ6So29+fHz6Z5W/+b//wH0+/P+XzVD7964+f
piugGvbxKYxN8cd//ujyr3/94S7lhf96/vn/+cNlAv/640MUZ3FZxsVT8+qnnr437b/+oK78Jwj1
tUTxGqeeLPCG4en3n1D5T49TDxxowLwT8Kz98Y/C1G2EUek/ceUoRTJECOa6S7q+Md3yR/yfkkrq
eloJCB1RAhDS//12H/4HKvQ/G4LV+M+v/1F0+QcTF22Dn8YD+P8BRUovFXVGKFceXiZC7bA8FW4z
1T0Qu3WUOmeu6jvA5r16wy17PQrnLhheKChFPUgaWBeMJnm5OADztdcLBpqyqto1UT6cP1v5/9Vc
OOcKAzEFULKwn5Spb3Xm9d50XejA7ObWmXe6AcHE6VFevsHLinF8tFRCqGXl7AqA9hxtpCrHazaY
huydIHLZngG1yHxPN+F3E8s59GUQarEXMgPKLXZSdysj+MaKCs206wmGnnBpM3B2vAkFMrmYK+mb
PQHf7dUUsC1uBauA/nuykrueq12NDk9iF6dklY9OFJbDddw6abaf0xi5TTo3Xb4D32tJd+HA3MDv
xyLrd+hxzB/muevkHnziBqRZjjtsOJAvX/HlCwmgQAgnWmAPiM2aVuiqDkCG0V/Hs/mhCp6e0Rpk
vg5kI05v88un8PdAlFDJiMIVgaabZUThhLdl7Fb99RRG5mcIu40ITObQEmDjrdHG2xjvjaUWuO8c
k5JisQVWEibMuiaJCWbWq77cGbSh7ZN0GL8KY5pHpwig2erkvfoVyKn5i9Iy+pXFUu1AwAf8x+m5
vzpcHBaGAj0Ku4P56+XPn4UGyDkVUwmSlmMCq7HPQ1SoW1y8jYv0ehTcVOIKDYZn7bl2FY8mpYdY
wxNHB4khhM/yFzVEbvjmbwwiYSu5x6UnPby0L6eiWUFxLMvyuhIA8beKVl9iZejj6QWDNX5pRVFP
dXFKiJLM1dy2PHXXlQZ0btk1o2E8n0V5kVRgDax7fUAKYvhaaiiH++BP1nxjq6yMN84phsbxVJpA
SsXjdoWaBFGJKmRjrhXcxXIHyqi02NeVZse2H6PBF7NqPs5ZWbsXAvqsCcCqg+j8mkmGimU6RfeO
bp32499eEC0hVSPRSwZKSxs0mPV57faFqq8BHu3MjlXlhLReTYpfWZJU+szNZ/6rSlrkHE8P/Ora
cuZSYBzxrlKuqe2OR4q5FWjgsmsviCAGrEQBfWMd7BtoIF5XKQ83ru3r87WMJzUjBE88FExenq9c
NnVYuUV2nYeDuxtGdzh4yrD96Vm9DJKWTWZYRoX54LbgkFjGiHtgaO+KKrs2TcLc25SoGYKgM29H
4P1Co4+9V42fJefJU6NA3bRxyN6YJLwQvNySecu/y5P4zB6YIhsBdjbm2kCwcKdTZ/B78E1t2AMr
Mvg9S7xkFHxHuPAUZ/nlMGAYyENT6eLanR1gHwYnS6XP58L5VqRazne9JLHjh42pvvSeyh89WaXd
LpxU85DLEtp8snHM6AN2Ww+7NMnNZqXxjYXQeBXIcqxx022MIlWjjp2CFtdd5ZmfQztF524953s1
RPG58or+oQyH+UsJBq09AugnlszppSdI/AjeieCCzUh+eUTw76ePhxVbYOWUC6EcJgSoACiTdnF6
GvpkgKT7dCx0Et+4Q2xQ73CXDrOSokMKi3cMJ9JeoFtJXvAZpaRoitO/Tn+LV4vz+0tID1ZWCPgM
1imp6nCgLkCJxzBS3WclgvyKJNnmKVlu1AuPFcMITHLxwICWsT2AMQIlJ22G8RgsFKp+hnwvFKYZ
K8LdwIE4S6Is+9qRgn0q04kH+3KOVb2DBqY+M+mMVqpuhELbxg155ZYomH2uQAjkaThkdjtQW6dm
csdxPDqjYKAa85rLSbjDGascsnFN3hgKypOEYrPRKsvsaqqbs3Lo2qo7JoJF+xFUBcd4msdjr2P5
62/vqMcU3mcOv4tpeygwtRQlmt66o9fN7IqJmoPtId5iDH1lshEUCZDYoI8UIQi8TevazwnJGR/b
Y5e23UXWo+wkS2c6Q2NoeV/VLPhblYHlsmA8xiDUSyHJh/+xxiv6zJ0ZxoOeW7sfgd85sKlNdmjb
EFCTndONsOSVc6AEsjRgR4HHCuNpe1PtIIOhClV1DEe0fzJd3nczfWiZ/jQ6w4egcOXGCXm9oJIS
HBEJNSVsmp2/ozXI1TO4O7ghUI1JWdLcz0ETfM272JzFY1p8PH1Mfu/Qyyu5GCC45nigCMXD/3JF
w3oKg0AU89Gp4XT4PKZG+Tw3Kd0PdUWmnRmmOfN7jybxpRrHzvVlRXW1gz/CoKg9zO1nd2oHKLd0
CZApjXEz4FPaoojOoqJxwl0qIMMKOvesBdm6KCS9rklYQD2hqaTewUGdIXrWj066SxwNfb6pX7Id
QkxV7sedO+U+zPYQgs635F9Pz/612cPkJZ4sDyE5ce2+rMGbx6ZxPHJM3AZJlXDOzhvT/G0/YwnQ
CTwpKvFfZAteLjGw0kNRhJwePVONT/nc8V0kmPhyei6vbQtGoXQxr/Blme098clA7JzP9NjU+XCT
Bd64B9NMD4kClLVPD/XWsiGShu/PhAehF2tCcygzg4QfOUpQn+5YHNc7JkGedHqUN15GzAhR3JJE
QbRsm7Ac0VpAqEOgBtlC9rswDWhNJQoR/gQSpoMaUL/DV+nQpZHwXVsGZq+artjIPb81WU65QCCN
S4JcyMvdo7VM4QkYelTpYM7S2Qx+avSwsaSvYwEcEnw40YgfgT+029PcCBDSzBT0yHQLeQcoCve7
RDfTXSDrpPar1iWuPwS8+KI9Qd0dnx1CfZ5UGQq+edvIe5Yl3dbb+ObkhdAu4gGqtS2S55Z4y4c2
oMcymoudN3jSLzwIuZze6bdGgdnjnIGNQLxiKJlEjR7w1qVHHdboJ/RUcDfMjG0Apd4YBRYVmReE
XXg8bOhx0HlhB8x+e1QyLR4dZAmuhhLK0Kfn8sqAa9gRCRFIDm+fIJ318rhIJ9cNsq/TkZs0+k7Q
GvUNSV1vl+Jt+9giqft3XyiN5wIwU6QVXapwJV+Oh7T80CPXMhydLAaU2gtU/Tmes+LPuGP1tWET
GLXruNq4FK+Pq6YYDc++WHJ2wsYCEDVp1YctPebxPBwL1ATJ3qsbcl9nU3dGGhCH+qWbxPeuF45X
NWXdA3X7lvkszMsLMrP88vS6v7YW8J7hgCCOwzldPPyXC9G7mYdqQ8aO3sBBKl/0vNnnecXvVVOr
q4pIKHMmVXjTwpu+nFH183zoVaqz01/jVbS3fAsORwEuLhbHdogaNAniIhl2dPIIjIxoVfJ2c9mX
Z0EImfOKurPvREz8IE6Q/t10yTK0hweAc4oLa6N1mVekXhD27KgKmX4LxjH6kTvxx9Pze3WJND5+
iWg9qnBjbQ2V0dPxVMjWPc55kdV+GBCyM2yTSvuNYZBI0zCFeJtRsrdeGIMYYUaazD32QZJ9zUzs
XOIxcg5/ezIK6nNLEgtOuX5FvKGg3goZUPcomyR7SOoqPyOIsMzfNW9LLoPAnUOKHqk2+2S6Tlqi
r6h0j0mQguwsZPFOd3G2//uTkRRHD3k5VxBhVbRjXVBwJSfusdJBD/5HNDs4mZk3zNsbG7OkrJZA
kaO2ZruLqaoMOPgrjJJwfYVosd3XsyYbl/mV240V03gLl3cXXplNgCuLsc3zvGPHLgnKj4nwpm+5
S8SeJEhfuH0e3mQRj+9PL+Bryw37gfo4VhA0eDAkLw1IrcY5dp0sP9Ioro5dl8oHGCvnoi2a6Rx6
0W62cS7eMKIMeU0lFTK2Er63ZbuBBIjCPouKo4JUyQ7sHeYm4+HgZ7R3Lzxdptpvp1hctTPnR09X
zV1eO/1FQtPqMg+9fIvu5ve6vggGEAB7yIMiCeC5CH2sJRizIpp0UeXHSvZ55uuhNB9lXchr05H+
SbuDvNNdDpI1YOjDDJUTCSww6H+a77VTQgHZiccqPjSaReV56nVlvltct09DA2J43+FFkW4t4WII
rG+MBx2FPgnrp+FEWJsWAFDdBDI/ZmPVoFUkRgsBKBY/oW4jjmEZ9+mhacbhl6aTtwvy3qH7bmij
LT9piXOtr4Eo+3eSmoIIxcYYpcjzSpPm5VEMAQhuSK7VWeuVxWUg+0T7iWRZsTMeqW9MMMeVH3Vz
1G1Ys1cBAMykQJ3HJchnSiQzXi4FiPIJgEaCXVUSQtRBPHh7D66B300QaD59VV5bgcWe4bbA2CgP
RZaXQwEyn+GxKd0rJwuaSzfIqG/gEr1jFBSvPCRmJHyNV/XNJneipgTNBM67Oq+ivroMknCLwOr/
cHYmzW0q7d/+RFQx02xBkm0pjp04w0k2VEbmuaGBT/+/8PsuIqyyys/mbHLKLXq8h99wadrWF8Dy
KF4ygZtvUYme1tmsW8e0894jLPdLG+0qMKJ2uhIaXBjI5OmkauF6hmFuJ820CAiNroyOdhUPR1VJ
B1FBrTymY/z3zcuDkqJD10SnfUI94Xx5/ALIkW0X/lFoaXdjDFMVpgkshP9lFJ911T1KvlsfqZng
wnRiXoEEV/hbp/fjQJb0Tl4f5cKsEdU45low41baxtO107aorFvimPaGGbRt2sAY87XQEJG48kGX
h6I1ud6AvKSbaaOv0XXa7ItjHVnNr7Ttf3pMMUUIe/KuPNaXhiJi5/1EFMN9oYwpa9onWpKJ40DX
/pfd2t7Bcu3snZEX18hbL9/SZ3yCsUr8UvneAkXtpY57pc1sOwzOg34q8/e1pTXlTuulBrunG3ag
+2Ljyhc+Kz+cX4mM65EG8YL761eeb0KttnLhJHV0VG2axyH3b52H02L6P3I5qvTOKFP7hy/r8jtG
w7YeyCHX/tS139ylmUCxPSUG/NJSnvlPlL5xq9G4jk6GZc0qyPq8/el2ZjqFNh+kbvQyjmVgzFiY
Ss8c4UBkppZRLLDgTRuxqX532eq2QWwXFUEvOBcBf9X/LJdycXbzImhK14MQIS9Egj78gAn15BAL
7prW7z+2Jpr14Rh58Xv+/2QIbcElsW9lo3+UU2POmO/kzg9+rfU1S/o2P9WxtnTB3DaRf+XJu7Se
pJWErZSsyew2cV7bdHG5NJE4WrX/uWjqTz7yYpBNtccyix6xf7mSYF6468G5ADuiErNuos06WhON
Xr1YBMKbxJXjLNSxjNBue/2YXxqFRJL6u+F7BH7rv//TpnJ0ffaK9ZirPM13VSScMOtK7wpe9sKx
I1WGTE7AQP9hq+tnTk4Vy5FviXzHu9PwoH60sZQPbPN/OnZc9xSNnqfuBf2r6xpXjUocS7nInWtP
1XtqHPoQGG6f3lITdQ513/xP00jk7PFiUpDfAtZEFncRVhd8YC7qmzxN+qBLp/HKYr2MdlZgyfou
k/0zjes0/7NYSAck1jLo4ii8Ngnz3h8O89wMd43qxsd4qQ1OjaWOZizMWzlk14iWF1J92qGk+LTb
PFKRbRICmFbV3VT5RzlW/W6ktHzTRbEZGuOa+Sxzc6x9GwiGKvfN0KcPvgXb78oxvLRhbYeaFcVz
g3RlPab/zIEcsND19Nw/EvbhX2b2nfqeOyp5e9Bg0wunzEanmibE5vQVssYja7YZZmn9QBubcoEu
mVrvgN/6Vwpkl5bVMfznVEQ4TO75JzmFGVXpYvlHs9aib4Uh1YeRpvGfYcoRV7JkdN8Mw88EY9YH
LV7cX2++AeiCUuwl9VjboJsboMkq0N1K047T2BcmKHZp7mPIx9c6LBcWzrUEURgXGsn/tmBmxWbr
WLmnHbumm9/r6BXtiKGcj2//Gjrh+troXNEM61z/sz1SyIRN5/vREVfn5uTKYthNg/P2kg/gQ8Ar
BGFcajTFzkeZkqr01Sii42CUAgL90u0wGHf2r3/Lusc2L/kznAgkjg6bbJtYQPvRSwc1pGOVEowv
XmX8STvhP7ZVn3zqreZqV/HCNU3TkgoA37Y6jGw2YqWX3hDnkshyWjsyVLaOamiyXexq11rSF3YD
CA0OmPlcNtuSt0cjSpLMbMVxtKR9S1dF3JHOXivSXvggX1/bemuX+eXJSmJzNkvY+sfKWaDGtY37
vpWJf0rrOv/85sXydfIYUng2xIuO5TwO8TB4zJ1YnDo0k6J50okUbuaOLntgRUN7pez4rIqz2R4+
kD6HeiBxnrlt0xQjXXqqnbC0Zrs6TpWp3a/opb+4KRjvcviP6m6UXv7kDYanQRLpEbOtjGg66XR0
rKCbTPc/uvvALLUZRFLQ92r5Nsk6p5cMI9QI5VDoXyzbw6heNIOMd0UeSd5USgIQXaQzdehHxI57
Q14g3vmzIfOgGYfUDQwc6L9ZU9U8iqSavmiWm/9ncoXagT7G5Y1j1+0MADLW593rq/CyDOzyPNJW
pfNOHralmyfTPESdNYuj1IbyRghR3w22Wd5VSafdYPhhHPNMgoBAZfCaQOOFHc3QxGk+7XJHf16u
f26eupyKtq0NcZyrRQ9aLxfHqVDy7e8SKBG2mEOTg+rm+iv+GSX3eFLzlg9c1eVDc6gL2NlpHEpb
XUtgLh2e9XqjAef7VB23l1xbV/hFNVw/ULluYyMf8ClNrdDpPOdKfHhp7iwBatT1SDn9rRrfUNY6
sgCDdxRF5D2MrekEU+s1b4+o+QzmbAVMEO9u8kxbq6ssJ8k5xsPU3XZ4Re1t0X9/fQdemjVA5mwA
Ol066exmgTAk9lQWe8faQ2wlMjLnzmnN8iafTONK4fQl/BWAPGB3nOZpB1MP2pRQuJoJB6eJG0Am
c4h6ItKmfvsudeMmxBrTDOK5joPOrm5Lc4D4NJ+mpv7y+vde/BHuysfwDICCpBLnH9yUca81ioAb
UDwZRJtle7seop3uRhjHunJAP8wyw3Ya9VtWVrtzoji/icTYX5PVujT1gIDpKFAm5wBupkPYYJm0
JSW5h4Rx44xjcTtoygldy112r3/1haeZ8JfqC81GYLgvPtqI/KUBDXy02LAhzdX4KVGlf6sTCpzs
wk3fXpLz13se9gJxGoOeT3IlxxJfPbbu4jny4HsZDGOslt8eWzMK+ms2wEXijfWr/7lcHL3zZBY7
3pHM07vFZ884mqXZXbnCLh329Y4kyuCw07Q9HyV1rDHBTMg+9tqICXpupyQQzrUe04V0nS8goqUt
vOYrm6qslplznOqaffREa9yYZmSHPYYCYbyQF3WOWhDXrvorThwvdyBYHhJpjiK9IN6g808DJWyk
EBzdo9cbQzh6XbLzyrwPODvXbufnCOn8+WcsrjKDhh1smK3OuyaVp2HX7ByTZqyjwBSxbx6WqPPw
HisoHgRN7eefunyEKmV4A7Dm0or6dw4qPF5gxgV1eVNPypvYVjpyvFGLO6pAGaYOxr6SS7DoWLDw
8LfGlXTn5dnxCJQo16+NWkFf83ySNEtoCaB9++iYMf3Scm7ulV0utyp3nSDvHO1ak+DlhmNAKhm0
ztbS7FYavkgHTKyb1j7OKwRQ4mV1h6WauLKtL2THHo1Zl5IpCSNAw81FmKlFiYq77ihFDHA8bp0u
QE3QhIrckRSbeXI3IbW8d0TpHQt8f/76aVdc+RWXvpUKKsUPEJWwoTaT60dYUPuZZR+tUug3U+v8
mnt1Lcq6NMhKpCLohFHlb2+jUdexOyFFPI6Fh3efI5adtJdk99Y7FloHRSlqOSZvyzaWi4D8aGNs
uMcYAewQpI1z4IZswpL4+0Auea1dfOnwCh12EkVFju+27ZEY0uhx83OOC2rkFGzz9qhKDR024RdX
YvcLE0hTmhotdT0QcNsr0G7dYYobggQ6S8OIkrdqTxK6l/HmC52OBzkJtTdKGQQ/50cNtmebzGPk
Hkt6MPe9DSQk0/KPr6/Ty5uWPw44lD4gRSlnq2uIP3zFxpfu0Wp6D23/gaZEpLvvJPIYO4mTx3Fe
OvtKLPeyZsKGIOHiPHPeIHGcf5nXaL7SkXM9ArdYoP6M+vBlQaLkZzKNPlZq/PODpvo5we8+8b8X
s2l2j69/96VFXAky9JT4dBpm5z/BFVHa+f3iH9U82k9tYvgPznD1HbuwK9dLhZiY4JiO6zr7/7zJ
GbI1vjH4FKKU/SQ003rQ2yne6/KqLs+F74Glx2EzLN4UyBnnI9GGcWDYVtGxJa4MIWYau7jytCsL
d3kUpm1liPGCbbZkY9aybLMkOmbko4/4V6Er3RvlldD40ijA+kBk6hRjjW1CUaT2QirB9nD9Onpv
zX4Z9EVWX0lbXmaboLwBl3oE4eBLtrD6VsvHVuHqeMyX2T2UAkUTbtv85PoZhbuxnd65VaEFxqDq
8M17j8sDnA48LahvW/lvtYiFgmFOmasRxvvBaro06BQufFcukAtnmwvYhai1MmlI+8/3REq3uSyK
pTmJNK1PVhLZZuCj65oHOuDgXZ7k/b6NBvf/c6LPKNGvUmzXJgsIO6BIdFJhCZ2P6+RuFdlxVJ+K
yjDRBcLfIoOmeuUafpYt2sRQHqkgQJDnnbK1nnBtic8cMq+nYpkXDRo/Xg7hWt9PMCMwmhtZKgu/
gtgy/3aasD/qk5WNwaDUcmocKK3hPFZFuku0uRYBzS3TCl29bdKAmEzmt3GxJPluzublu2bnMg7T
ttGtwzgUagrz3BWfwEigBGzALInCSQyImUorksZBirLJQlrMZrJXQ2J+WaJl0oMocWt49lyHfzVg
KsXO9ASasWXqpTorkuTqsaXbbe1wcK/zO1IlHakwnepdpmlLHBa1Lpug7VBK/NpPtn6rZ9gc2YXp
P2qO1KjIaqU+3Opak9d3clZ1Gg48USDw3WSUezDdpbdvJNSD0JraYd57Ux9Vgbmk6ffYGYxiVwvZ
yiCN4un7LBtv5DPt0Qi9SdVPKHzVcifQLH9wGieDhzLhKZDmC0D01O25sKU+4mFaGdlXHEZVEWaU
pqmIl2Yx4kDiuNgzepXzX+aVo30fR3FSBFBf9fSdXfS5FWpV2fxNDPHBA1smKgsWXe5rxsxjnhbF
be0WCB1LAz/WUJKo+Qehj8ZNE3c+fdIYPGfgREXx1ypL7bR0TjTtQI2UEayxNPr6+gF+DsQ2W2/F
coF7ECugY1u9EyouhyRzh9M4dtXHukmS9w3qw0/Z0OMvHSeDvEMrWt16mjYeXETGDsgtuO8t2Qkt
cIo4Qpcg858MvRiunPmLP83xeFxpSsCO2ia3xlBLZr+aTn3p5I/zMpgnvR0XLdRqKJtgn7Eo/9uB
EJjvdHyWiJXKXNYPUTHk7GWvqH7WGGz8jkqj7gLLH/trLsUvb/eVNLG++yR3ADvWf//nTbQUb1gN
gfSUl5HehQMF/veO09TX8uGXby/j4GFlge6DEbstUutDE/sKaczT0FbeXY9Z2AejMc0DVST3y+v7
4Rm7f74fGMulyoZ4gUPBYP0t/3xTI5K+5jT2Jy8xcmtnuOn4yR/jAg35umiKPRaMXbofE4kggGnS
Clf96Lyz2LufTVGjREuzqk/CDrGEP1M11C7WcEPUoouc6tVuFnP7CVF3f0KbXqClHmcVyliGmT5Y
RmPYdOVLHxqgUVZ2OLFmeZhX+fRdDS5iADTa4u4o+mX0UQ8fu2sSKi9fGdTxVvSbt/ZPYd+cf7u7
TEPmTsVwUlwIO7PMq79NKtMbtczVQUFXCb1KTfvXZ/zS4gqYZwB2Vn78lqBpmV2aETwMpznHjspz
yvQdiJ7pkKWxdiXjvbBfgVJRQ4VgAGBuWxawq5Tb0kj6E1u6C/vFjO6a0RzfXCOiFgWeSqwoVMLw
zalYoOhBbDc66C5GvVON0ewQLblGq70wbZCUeVbWyAfSyybqHWyjTjMj7U5NzKU8A+8OUd02wjpN
rqWZF4eCQMvnmMJjh5xvi8KLC1e2VXfSaiTD9FzXg0mHl9hWeF69vhkuVDHJZFeBEMIpKmzbtjKS
FS2eCgQ6kAetYFp9Z5wptsJGG5OPU+PID/Q0+nfwNdMsAJAyLkED5nwfN9U1ydeXqQ1dUviaRD2g
o6HgnH82z60mkZbtgFZq7dHJHPFeg5eKfZ9VwBGL57Y7NOUc3xbcF3t9kNqVt+nSD4CAvtZyufNe
FDfNsYZi4BvtqVOGOlS95+IHmptztYvKavihaR4fb/T+oeJcHRIA/1dwDi/Py1ocWtsoBIA0mDY5
gta4aPvACjuJxi5Q0hwWNGqt8vD6ml8YZW1youNiwRIDE3Y+z9mUaX1nAtw2/cEAs+F0t5Wryzef
yhXRS/eRZhMX+xYz4Qt/NGfSz1OtD9repeod6v7VG/TCt4BTowsAeJt257ZVDPMiT7LZtU6ZLesV
gzrseUe0K/HyxVG4yWilgkIlhTufMUJ2yt5Jbp+SNpV3S2qojxmR3bVn99IwqyQNHRqOvrct3RbS
l07nR6gxVHn/0I1JfL9MmXelVntpFPr37HAW3yKS2HxM3Xj5gLHaaS402k1OUT0M2mQ8vb7Jnt+u
83fdX7N2cCRrZ/0FmLZo/ZZMMLVPjV5lw97WlfbBdBJ/l3pSDzW39x/nqRx2QpXTvp/H5retKb9G
3i2t93FelIcB3/q9leFIj97JvEvzzMOPq6r2hJdaaI+q3mP6kxxUFzV76nAKMnurEIQFD2ToLYZg
sox3JfjnK5fmy/uZZjcZvEXTDl/7bfo7ehZRupebJ3oJM9xVzw/xd+yxrXDe/upQCKTiQ4DAk02z
63yxhjoduYYMGE/KF9/9zI3Chmv8sxmn2u71FXsZjPApVKap3lMMfEEIXABqYl4/K3ZfUu0JeY2H
Br7aJ1w5k8CthPtnwWn0yi1xYSrJr+m2rtcd3Iv1Sv4n+osK5c11Khi0mYvbZWydewcKWxnMo3HN
GfYZ8Hy2JWl+glVbCT7PmkCbnW81plYWnatOZdK4v/miZbkb8sjsmdMKPUmJwrQb1FXry33kKu6S
XGjePm0XO93hILOcAIdZ302JPv6p9xHy8LvFyIPep7YfWLyyJz23YdsAJ4n+yiRvjR0BYHvy81zT
g8ap+3av9IIMsKlMWGHZTFoXDOZg+mHK4HJXdjJOw0r1nR9qzmiZh7FT88fXV/rFDUCKQ2kIpAA7
i2LDpuAldarlXq5NJ8uL0kcgIas3ztWK/IulhZcA/RhCrQvH9EUUE2l61lfwEE5Oa6PTmUGiaSEt
HFBevcrFW/tLm5WlckdNFFwN9/S2hJd4uvR9zU5PdqUjA6Kb/c4ojPQmbW0zDd2hUY96p8a7rMys
veYMVZCggBPWKCdcecJfcmx4woGO09pdVcVe9KaTdOkqc0qzU6t7/QfSe9MIPKC/p9Iz8ixINBFX
N3XVO786YUyfRY1gS1CYI4RzxG7sR61Br+utFxa/6Rk9QfRKg2SbZ0jsWPNEePmpM+YYsf7RPBRT
le1zihxvDfnXodbLEbYW3YutYHY6zgPa34KhxmUMMvx9wowjceWuurCDgTNApGem13x4/fd/rg34
bR4RmZMjk1B41BmLPOy9ctm/fk5eBseUyJCb4iEDd6mTDZ8PA7CFrLWdsxMPc5buzdEa7mUvM0pR
giUOIr9YvBAYW/zNV4uThXkstF9zPjdP8AZm+62BGz8HPBwdViDulrs19sxLxbOuaflpRsF43yhZ
3kyyvdZhuDS368KteCJCYXvTy8WtsddE1OSnaGnHPTm2umtVPVwpIa9TtzmxpBwIqoNl9deC5/nU
Up6K7MmM2hOg+nTnk88j9l/3dyi0VGHl1OaVHXPhNoKsDNAbSB0x/rZwPGM81i0uwhr4jhh3EdIT
+25aqve2ZjZvjRah2K0JNt2Elci+rdKoBUsptehQ+kyvDrrIr48FqhVXLvFLmxNS7Ir4tB0YK1vK
qqkmUiAk9k7cGD6Ur94uP8e5OwM+mf34t+nXxY0TdwPMBrP338uOglQw+FPThbbKjWva3S/CB6p6
bEz6v8BCeNU2L3ldS7doi6k8SRA4+xFKnghxspQ3reGXaTAwJsAHy76WwV4alxdmVUsAXwsf7Xwj
CSEBRftacdL7xrsTVpzvNDXoYTMssEBSY2nfGbjpXdtPz8dgs4Hh9XMzrPJha0/ufNxoyfvWHIrq
FJsdViFkxqCyi8gwntjVSRlkopePI1VN7UvcJsUv1CKaIlCJ7f7SSixx905eVSejchcIP/icy9DK
k+K7WZTaJ4few5d8WJobvG0nL5Q0nYExoFnpoXSVGt9A96c/ut5EG4IGX7HTaj0vb1FghD0km3op
97U5ZXMAKl0tO4Ks/FdfCmpqEIare7iVCFIZvX4cW835PFZVpPN7Yc2gGT+LB7BG0Z3eKGO88g5d
uFpIbek8AEwlXduWngojns1OqQqtAicKPSqs+9qzr+3EdebPVwaJEN4foN10D+3tjijGiSa9WWWn
NIfrlEIM+gxkJH3q69JuD3LSiyTQ2nz5nZe2G0DObL+8/m6shYrtD2BrrHQkkmx9G9QiS9AZlSYy
VF5innzTbeMk8FNV/aZTJo/IE/vHpJdzHCyudu32eXkeuHYI7AyoUGDxthxzhMbhPC1FtmpbFMGU
ZLe22RtYl896kIyQmUpU6N68rux/xqJOiBgMONjzs1AYLa+vwzuZ59J9tLIaulOJy/zX1+f1JfSH
BAgZKzr6CGpwv26e/dp1l2bIk+7UytTfi6zzK0QMx+F3Q6lm2bWTO5QHR9OjJhRoeWMa0c9WGWbL
KOIbrZ4jgh+EBONgRJD0l0j8ZDjwWFQD/FgXdYGRR+LHaIOSevPrg/AfnGswIyAFUOs4n6DIJ7U1
G5oeKVvigC/3bz+1PhIXmVdChJfPHAMRJggO2ZpYbVbCkhPVD7+juAsXfwgq3Wt26FpGp7IR4q2F
BCIRFgLBBPYaQc7mCXeaxk5Q3ZanZBT6SRWJfmek+GwFr6/6+mfOTxP0f+J6QAAAAIkuz+dOdWnk
W71fnpJMG6CqQ5PDymjK9k0J0DLNNOsaRv/CJK7dH/AtEDFA622elC4rhqabnPKUZyicjL4z0oWY
zP3iXDVcfXkj8nH/DLUJttQyOs1cQyfXnbbbLXajBfPwduFJMIf/jrJJfOdEVoaVeOWpJBEN9UUM
O0+7qnh4caG481y0FNh/27IImjo6FrpMm6F669Dmhr1L48oKobn+7eur2soXp456PNLKYA+hvpzv
C9C0BHs2w5m61d55WtntIU2KKyf35V3O1P0zymaB7HkoBiro5ckbPP2AcYh7qJs23rXUGD7kpp/t
gJb0d7CJ3gzlIJxaMQ7gwx2Km1vT5jSD8lWOfn3y/B55dqNwd+acfHv9cF3Y6izXKgtL9kwYtfm8
pOxyiwITnzf6ejgXXXbbz3m5q3Uz278+1IX1QqqIMA01SeSQxGYTlk6nTQ2AjZMy4/5nQcR/UoIi
xNtH8VhxStvsCXgJ57tCtXUfdTGjzNXAKwSMYw2yau/T24fhNuLkriJ9ANrOh/FKmIBJFIOq1IUR
KMdTO8QOrznUXFgdAN2UtlHUhoG7FXIrnUQ0wqY/WHRD8sUY/WVf+vP8hKT02zNqpIyIolcuOrWh
bd5utQ52XhrZRB0J82aQottHCH5cOU0vgxOeJVaf+gDV9Gel+n/z9oZwKIFd35xUXTlfBzE0h7KX
+W4x8Y4QvSrvvXKQV5gJFzYeGSZhiQ2bCtDaZuONnWj02Xeb0xgP9ju3NOfQK+vsSkJ7cRQ23f9r
eaCJc74jkkrLZGHOzUmzzOaQ9MA0ha6G/2ECeZa4XleUAgCs81EKV3CbTkRAoi/TD7laaHEnwxxm
hScfeub2ZtSuKtJdSDVX1i2wMu7TlVq/GXV24ql2Fx80FBvo6Joqa4OobOKdMTjjQ+zG8Z0Bpv3e
GPX2JqYfdO+ptv+UtdE1BMSFN4YogPDeWbn+3CXn3+/NEfp8fdSc+siA4VXbyU2bDen3crC7A7gL
cS36uFDPYy1BqzAmsmfUj89HhPW2hr5TfdKL5uRp0tmb3pzu5sltcC4uRBeg8aY9JIPw92VuTYGl
muxGF5M5hFN5zWbnOVL8JxqiEIWShiDk4lfRWt/WgFyj1cypi51Ti4BuMHl21AdmDfKp1+z4XbsU
MvSQGnvK4sl+cpVV7vIWZb8kFdMngGdukCy+9rZA8Pk38QbTrF73JXWy8ynKTEex/KNzMnQSnTyF
/NWbg3Z4/crdXIbPo6CyhmAwGDlQOptR8E7M3M4z3FNBkXFVbxCHAp3EXSQt4+71oZ4Jn5tZpjnK
ZQgklI7IFjlfZrohlzmyT/Dbkwc1VCa5GiFwFyatnX5KZU/GjE6j+DlaPQDw1sapCtWdsY0xPVzw
DhIySUPMjIUKOq9sf9WVXiUBPZC+CGwt8R7n0USTtIqkn+yo4/RHzemKP7Op6Z/iznCKcJYJAPZ8
rpw4BIs7e4feq0u6FDx9Kmwb07/Duw7RN2WZUw4lTkRLADG4VKGNHIWBJVdJA63qLSMPacDU38tF
dDhRRNNyVMVSqV2eI9/pjEn3wbQHnHiltGigpQBErmWIW5IAVWHufOp8eNKDgIWXcL5HylJk9lyi
SWZXUw2Ksiz8+64w4ywgi1D70aviO7eZ23CaOV2rKlR9WAr/GtxoUxt4/hlgjehJ0+Rae0HnP4Nq
Z4xsqm+cqs4EbtbYKY4Uyqgb7YAoM0c2Ll3q8RiwAGZ07N74CcffeiPK8/lXgHGgPMibDuBgs5WR
KUjqFAjEKZmV/ZhbSfs4oN5wpRWx/pWzTcyUk2oCv6EMAZdxE6OA0sBFSdPpwE+iOXgmTNBJr7Ob
18/K9oJ8/hjWk13HfzBs2TwOFTDS0SpN86SpeUpv/EwZzs2orP4XuJLuqxC98Xnmp3Z4EXfJDxiP
HejKWaVfuTirJ1LjNgte/000W7bfzjVJW36V9qAdQwP6fJ0TlAkFaNPl1I9j/11jEX7DXc6eFOAH
n1pX1CM97EfT3kUusgyKWsRlUGpOVd1EVVmOge7GabyPEq9ZKLn11njINRraVBQSkKhFTNUxNPNR
qwO9XXT6fJodTYFrtwt3hOVN3o3RFSrb6c4EHnX2li/LUCJZO5qyuPXySX1whwRoYZejXB06MD4e
mlJvc4q1Ovz2nF06hF46qTxUiZ8m2Hpl0XtgVnindFbfPyRdsnx3sRo3DqOdpWB3+hYdMuhMGtT/
ZRmy3YwFGAq2das9zQt/NsgLm9aXslrxJ3Ko2Oy7LgZZg5Oa+FX7CoGoMirNDx2fbe8thDzqAHBF
lOHJ4Ddq160NuB0rmX3FssH5r5xibii9dit0madGzbCp7Ow/IdphRex5Uls9h/v7UgflB5IFx12a
oP7wSauonQZkHvJQgrloQpy9KmufDl3Rh2lUlk+W8hK1K42OCW6l3Q2hxXXYBbACxnpXo8UzhCKV
VLIcHSsNv/CN9705RT+Muv6jetP8nCQpfVZVgy/VLdUflhlbWpzkJnD3+OA82ZlXvW/zbvwU0e/+
2rpSWDeImxp34A46docbpbed2w9/se6x6oPrLNIOfL9IFsC1snuI4wHvhiqz0KYuhCBzsrW8N45i
ympkjhwzu8GmnVqjUu083SSOOf4Ss9114dQu7Vd9XPzbxOu73268TGbQQWsH2yqr7ocj5obdGA3V
U9GN8i4yrf530mW5DF2/EMAVnUX/VS2Gdt+BRjPDeurme0kr8Zs0svaGFil3GxX42tmt6PEkTPS2
/klHnfKClrbeibKykjcggfXHwtIQOiwdX37T6zb72cbz8pANzfJDISDwccbMZAn6zAbdvDDBgTMn
FTqcZTru09St7ho7Nz61aS9r1EIi97PgHCyB7HVZsB1M52TOsxKhUmNxX8Zu/eRLy87DpGzHLGht
p2lCOS3Ng8ozPQv6wfaeCohOw17T0kgjhq5j+1YWTvLFNyr1qS316Ac6beKpVFBsDqPv5csuE6b2
VcpBx3+46WoVmtpo1SEb2VQfZlo8H3Grxm21xuC1CRc+Kb8RvTVM93ECcHFX1Wq4x9Pa/rrUJlDf
CddZIhnwK38mNwaV0sC76m/jvDPKp8IuDXmvzNr8ia3A+MkBo5bujLlFUcAzYj0OjDJJusdR2voT
Cs9yBblo/n89XTQnpGsnjNAcpw6Ph1QtSTh7tV+9z3GcbHi/VVEFuALP7f2c2PIxyUp+3zCW3FJT
Lj1ulKrW7udCr1A9R4CAKEOlpRtIp4FbwrvahZCE1F53Mn9BFLFYWmSolu4zOjmUBbvceZpdzf2F
oHCu89Zb3qd8jOvfeWuzD9JpwDbDKJqBrrWizHqUdZr+zsdIxR/jvjE+6ZOw070Tw6wKcgPNh6PR
Ty7Bt2zLewSKWkLMLtMxIJUiT0I6jTINFfotP03wy3PA1Wf+ANe4xB9SxyjzfTTW0g9mze7BbqVl
8W4ywBY+rkrC+o1R9tEQdn3vpUGTxfnfqur9KEhKZ0r2eZ2JPzzzqmVXjvNtP5BahrpbLVGIQ6H5
1xjVMB28cdAAEkGaqn9NkYNIsROpb7mhZeluyJy2Dnw+jIzGjJofEr45UFUYgDvI+f6fvM9pg5RW
WtZh1ExKBZF0eifw2wReg0Stuwy8uffdndZUyRg0U807YKUaykAWQgK3ttfi886mZD+Wg27dWk7X
SJDslfgvWfopNOF7dKHSY+1YiGr8DwKv97nX1fIFZIom3s+mr33T9SLPDtNkyuQAVqWSoZa1/hJU
ZjcssFpbLvp4yqOvywIcOlBDyc0soxw88wwz93NEkeF71srlvogX3pReZTwQCVKA5I6TjJpP7jyX
xW2bKKO6r1LQKDszy6f3QzdBChlqLfsPtkv0JQWbfrJjp4f/EqOSH4AwNr6ZKTa3TafxDGndkn7E
9UWL9ykgHoqBrW4BVZeTvUN3D/nmcGyrJj0NSdKoWw2WcnfP+caeZjSSyXmX98PsBxB5MzyY0Nnw
A2xUxLelGMUU1vbSEi8vkbitUhF/kJXVdf/H2Xn1to2sYfgXEWAvtyQlW5JbEqfeEMkmYSeHncNf
fx76KqIFCz7AYhfYXWQ0wylfecvjgoJ/vbNz4Czw/0U88kVLOwl6JbZ1X0Df4QTHbeWGAAoqdnZO
lHfjDtnq6ZDyPO2UrurSB1dLwMLEXjVku5456XxIga2pK7PlY2xBmiCY78wsSDJVRwY97eVdkRgl
oHEgtFm4yvxkfplp2d9BJ5D1M6VKYZM1i0bE7va2x9mMxNfFydvmRk6RUu3Bm/LSly2uDwHGJMut
F9HZfaggdxV+7Waa8cmMKqUh2iia9OCJRr0tKUzvG9dOkpB/GyHg2tOxv+lmp1EBH3Xj71prsvu4
H6Lct2I4LMFAMNyToMbs1zGf8i7QagsNOwz8rClQWlP/2ppz41H5E8u9CeC24jHyFvsGidP6oezG
tv6YdBSjEBTWkcfXolZJ/JHP1PnRgoNzSD8gf0y8CcMUZzSUZzmO6Y8mibNHOMGGHahIxeDOUCZ2
EYyJ2X6qTKNVQ/oticev1BYFsN6ouXBi9PEWiW+zCehsG3/hrPbmbnAwbbiZaylcP3bM+razapZY
EKHcVdpQffWonuPjUJkL5y127HsvNzP+ZEFCHLZuk/wyFNv8azoKDR9uNEX9OPKpZtYjVeTOIBIj
2Fqw4wqEzCOsebmYPL8e11Wso9ozAog8458qLce/kWW2nS/WDr0PTHCi4Wu7c5iqbfdhxlgn90tv
KX4IU4nnXZlmDhTv2pvlbYnz3hdJkjgH0xBZyY/I7qrp3pH0df3ZKzhtaOYIiidkgX7s5ubzEqUR
uhKToyY+Mtii3ZkeDokhXazkw5R7+S8J+gdORDLe1QAtf+YxHC5kRdvW75c0+xgtlkiCKp0MWifR
PNR+NArrW2Lm4Cwiq1d0Xyl67W5Ih7j1lQ5xtbDr09UAIJfDgbJIO6JultbGfklW5cOGkKXzzWrM
G79XtdgKbWzDvhSdl/cHWVXyP2KjPNuNOPsdqyzWSI5XYAYeQ332iNLC0PuzKIzch6c7aZCZavln
Qbgg9RWaunWYDrIgUKPZ0PtVZ8efcIVMsjDLYuVmsGfD3VFItE5W1fGkokA1i2DOcPAu1BYLEdXO
cfcYmqTdjdgYVQGko7YO1SiaHvLYk/mOP236MkEobT54WUlgV/coQAVTprCdzb5EYNat54jgrRhj
dFMVqwaM7kbfE9PTU2SNENnzozQ2P3SDN97Fs8CTGrYe1Rie1M70k1rL6cWPZfYHYn7Zhlmra8dk
ALcURoURcVxkT8CgKAKdSHjD4w/gK71JHq9WT7o58ufTRhEo6lQ5B61KcWr6ZJQ0NAMMNibFBxnS
onQSz1N5Kwo3wafNS90ftpFajo9mukTpYZLpT81W6g48QONhA2Lih+SbLbr0gWOMZXeySnN8ymdJ
Ip7zlFBYiVvvU9EsS7svSPvaHXJ+1e9qpt0dGlPq1QeUj9qvUstqERYJFkO/ZL/U5o3RJTyiceMW
ImgTFMh8b3bLya8UG3MpFCloQFczibnPk2vpXL9d9ac0quEDskgy2hWJSJ4t4h+Bx++ozJ96Lfd+
Vr0X/yEdz79rVsmJk7NE6z6Onc9JNkX/2e3o3WQezKFdkrj4yZQzH+R+HnOJb1WCPnTYNbYp/SJJ
uecAPEVqMOfdAr2oYpHDxRgnaxfD1QKLQJmv2QkkIeJwLKQtHgedGmZAPjjeU+5chSIHW3428cMS
hwjN8OlumcbxcZycFenTGBxhm5fuyXI7Z/JnqWgxUIM2if6Ybs7MM3WZH2Ilb3qyOpJ338gQJMG4
wEo+c4PTseY04IQzaoXR+/as2b+HSCtviPqjKYylVL44k+Fmd4i0YLRQNN3wqEcT16BCveqjnnSO
d9OBLE9uhVnrn/GCMx+M1rO6Pw6QLj3MlQ79uSpLq8/YF7O7EiiCxm5KoiwiRIrEH6WqqWlObQ0h
qgaRzE8CuGvvFNSP2gPCB3Yd9i0qyU+FU9rfYfDLMRBEw5FP+uN+lQXL7sdUMb84dec8W1mcqb5X
ufJrEruLFiQ5bYXJm/OBTbEQ8ytN1JZIdajNT6A06p1w1T4NF6mpP52uav4TU94ikKxL68Fqbaim
ni5XojbxXBQ0jl39ckkdHoD6ECRC4RlxVK2aKL5dIG/cdr3udkGtL/3fefU+wz6mjLKD0lPW2RkY
V6ihhShHD3W06o3d24WITfdwrY0AAINOCEZxRWSs5ex/cIoKfgbR0ArjtPD/HSsxirVwLinHTOWS
zzvPLBqLaK33UjZOKq8p6b2qmdI+pKqLaCQ1bA0A8vn4FGAQ0qsBLtt2K4IMmeGgjNX+97SI4p0y
EutcqQEBG3wBFiOPcT5W3JUVZnG1elJby/iIXoKFzopl33KmrolUbroA61BInjMrsL54N74CD65V
mQKM86kXxlOrz9UdtYt0B4ZT+zF41ZXy9sXRoEOubXqLCuGmZmiCwO5EbGmnSOiPxbxaUUkKpILa
y00r5DWQy+vh0AYCFalSfqbtt/X/6ZvebuY+nU/Y6ep5aA1lrOznZsz3MKfVLFT6OKYJrXQFwYRj
D22gcOd+TQrT+KYRxk7+ENmFet+6SQwYr1mmb5qNT5OfVHF0jTTweoOBAVn32Gr5C2Z0szalK2dM
ycaFjw5PXpK0BXM0U3seFf19DTY+OnLp1Pcp54EtoNGw2V+uYiRrJ+qEtp+2m5W5Di13MJ7ePrGb
DuXLKDhA2OxipgQc7nyUJHKyWiqtPNmwT4+ycY3H0axr31L09hkbJi3su+maxPLrSi3q7Bi4QE8A
3ATa4HxQ6ARaVwohT51UtSDSxiHwKHuEb0/t0iiA4iiKWrTx4GWdj+JGlbtQapan0XFrQkjPvC2T
5X2Agpf1M1TUftZbDwDGZirDKtpmpp088RioJ7Qakt0IgeIrNhPD/u35XNh79OSwCl81QhA93AzV
SLXLSrKsE4Khya1VL9Oza+OyMxi0Ba9UlC+NtcoLsQfp9iNwdr52y9A4KfJCy6kn4wzxAqTEJZZq
x1DZlWm9bOTzuj3UAfpb7AV6rtBAz8dq3dQxymTQTtMY7dUhu5vb+nvvivu4UMI2yndzpFBkscdQ
WZL94Oh3dl8+jSSK1qh/EEb6JK3sA8Va+k0dWkxOO31SW+/Kh359UDiNKvB4vjNIS3f97/88bfNo
ZdAyU3miPuE9qUtXPMegTb+AIzW/J6pqPwt3JN94+5tfHJWmBmpWSCPx2J+Pqi1Vgn26M50KtO0Q
XF/U7suA/M4Pq63KH5kjqttFZiBx3x729dEBrQpUnU4vEwaScz4sLlqJ1U3jwJ2MC7HWCxhfZXut
YfP65qczxcO4wu5XBPna1PhnSSd3Qns66qHCA5zeNWSA5BTkSs8UnMyPUxS9UzTrpaVKKxUAC0xN
FnTzZOt5ROQR4/WipWV3U/QUI7220a5cqa8Wb+3FwOwFfw8IA2rv+bQ6c05ASns0U4sy2Wvl2ASE
5/n7MKgvc0EvC7wvtiwIB29GwUOnqvN1lCnBPifRROuXbTb8P6OYLngA3j0QnZtd78Zu74jaMk+d
Nje7ohAq9i52fXjndqMQBhsbDwNgF2B/NnOxiNJzY9GcUwp0O7TzvAzGwiuuzGUL61iXDKgwyCLQ
mypogs2Lapbu7NESck5jZekfjbbENVMsHqG3Wd9YLmLxyQIlo5pMfecVqXvTtFF0IzOw52/P9/Wp
Bi1NYRXUMix0zLHPd0hL/F85FYJ7hO0Sl7QZIVn4AtGDUDNadNwtKMDM45Ub7NW+5KT9O+pm96tu
5lDvKzFaRLLuudKbZ6+Lm19vT+3Sw0GDl5dw9a18BT6i4x711BHw4nTldKtbTXkTdUr0Q87L8Pft
oS7OZ9WMQx0ZjstLT/Sf60N2qVFR1tVOuqKN5OqWFUTRuFwJw15fUqwa4hGr/CLch+23gluSV9LB
SLgd1XK39FZ8yGi/pcHq3TP6jS5xvPg/JkY8YWngB2iab/bpVGZt3yE7etJsXOubfvyiO10U/h+D
rHkSkd8LgeV8D+ZRWTcxFpenBtOGgFq44idOXl0Z5eJ2YN+hM8pcWMXzUWRVF/TANO2kNCrlE7pK
ISlHvLNTq74SR1z6ULyQbAgsponFNkPluEnrxsKhGhWn+KRGhjzmECEfmaSb+HHq4Gv69hKux3Qb
uADxWPvtTJHk5Xxyes1p6yasfd1cs9HCa6cbquIeqXVbRINvTWnxpdKXSg8qjdT4yugXLhHQ2gS4
noGYP8HB+egYQiZpBKX3pMVZ9yNG69vc6/MQ71VgM2nQtqVaBMK0myvjvsSZm2ljDsFlytHTYeZt
tqdoNaw3tG484alaPKdtgopiKqI03c2a0ag31dA130tka2Yy8CSHfOIN9QfTqtDRUuTKeM7sGEZm
4lXlLRKTFogNwxSIMlme/IbmDiJuo6v1SdiZZvepAIT8I0t1+xdiGfRQZSXrzG+zMY7umzpBoix2
aSuH5qAWSDg1Un7RlaY4DhnlrXCBxywDo4zMX2o8WdM9aBiBTjv2etI3RrX9SuleScNCHafvkCco
TNAX0M2wjSXl0CVOUBmMctDIgdrK/q6sZzkDKXeS7+hbURK03ASt7Go0UEM0G0rIBXWJOaSXGX93
tKIv9hG2RyiEdpnxORnrgc4G07X9cZoQ7TTM7kc3msmtW658KSTyqqMu5sgJF8AP9wUbRzlJd9Dz
+2ZUvP9mJTLuBUJBTtBFyvgZsZLW3qcL2RMsRkscSYTwgpPoIaf3YhDmN69JqQHqQ659NfSy7A86
zdkomCpNfChzt8x8FROdX3lnOOWNVpsUL10VRxpfCG36TAzjfsQRp8/uXVkJjTZKOT1OMhfablCQ
OtiBjDAMv6c1fM2H5MIFzzNiUYmAx4tf1CYxSPuC9rgBWT5jS+zTbmqfJ9mxBd4+xpcOEmvprXYS
3B9boJ0bKwjbDaU8iXmkLAv/4wahsOKprMf2Xq0cQCyI7l95VrQL1xX72YFECMIPzP3m+BqFRlc9
GedTAT37ICev2Iusbf4zJl3suqHLAyhV6s5tDXlPl9vdo4MZ33pGZX2ounJCVE2gFOGqmkDcfKlD
0x6V328vzIvy6uakc7sQ/kOxogO81cVy1FgUZt7MJ+B44ruqSP1Byjj+peh9Gyxj+l9mzEoQ0ew6
sfXi3TyZw4NXRt5hwIGK9p5r01tVqyCOa/3m7R93af245D1+FkBnkJzn11+XOoRzKYULQEPaYz4J
/WOs6qschtp/SwxPfHv3eCuEDZsmQmE0aza33jQDVVSETvQkCixn9cozwOtM0R3IibEGcBjHV6D9
F95OiqjEUgiGraIimxG5UayOIol2MqP+d567FXjFoglLp8reXfHT2YjwIlYC30qZP19LVS87PrNm
nvRBc2GI5ZFv1vN8LJe69x3QUVfGe43qJf2i4LdWNalkAE88H9AaYooZtI1Olg68RaD581MIlYq/
QrWPLF7R9kKLTYf2X+bcYUpYHFU0K34lzdx+BSVZ05FSrqoqrMn0ZrsDgIXGiOIxlf4tZ3pSgQpZ
o2MSQegsdtLnOxs3sL9e1s3fvcE1Piqj1uy7eHIPGJ/1eDN0FjCh2qgO7mS0D020ZPn7Iyi+PljS
1TQUSMpmqeqxabHoS6xTPpIltBXtE0dLZx/owDX+/4UNtyo9I8EFCRCn+/U+/iegZubGwBtnnprI
+E+1Cvt28KyvZjd3V/K9C2cXpdG1vMnUqDBs5uTNsZvlaNCelnTRv2VCVve6nu9S4NS7pdCiK0f3
wrxeWBhryXZNzTfzEmi1GyO8yZM7U69NSrquSOUsdLDVdypPrOVAJgQKkztTJTTbBKFxZJbQiqvp
NEiwFmU3W/Qqx2TXadG1utn6q893q0GgS5aAeJK5kj3Ov1Y6rOsWY/OCyKd1amlDhWkztFeu2ddr
Z6AJy/6jNMf32ipYx6MmuYTm8eSAurqp+9m7hVbS7b25rK/kp5eG4gNR7Mbx5PVO71OAP4zXn8oF
GVgzR7LTwsYmiMCDXoEKv96AK9qdscDvvph5n6/dXAOxbKt8OS1Jp320zNnbI0mS3mQm/rXLIgC3
v/16XJjbi3zSyuGgArFVC5A1HJasduUJX+Wk9amqqDelUcrvIgFF8fZYFzYGBsvU1smK17/Wa+6f
Y4zelKakSNWeRDnFz1o2yuOYCvfKGb6AcF9nxCjQMqhQbplnc20NNI0NSVNq0sFmNNkHdYB95iWV
Fsz0jUiGVGu/WukeYx2uWKdG7zQvXQuxK6CcTJn+Gybjm4tkREvSLpR5OY1UUA/ScdRQlkhZJwDd
37+qxJoefngYZwAy35xsw4s1ZwLJeor6WvlYjeMngpr2yk31Yii2OdTQXVYlMWJemEebl9ib0pgw
35anuBvrG6mK9FMB4OLYuW7+ZLUA/ZYZPQHHnRUQ0pEVzrXQUWQphtuZjvXoJ2h9HgVoXDR1De+b
LvLpdjLU9kMk6P7LrEC0ZfW9Lmo9vsI7u/Cqo8sBBZE4CZllWLHnG68U6YIWcD7Bi5np+ONfjx42
QOPsN8RzeOkQjkBw1FmkTo9jC27tBg6Z9ldr49g9UCmIupOYMuAmujvZ46e3T8WFI2/ZFO+JqAiK
kZs7/3GjjXtItpgS+qyNupWdNjfGCFAqdZBZzCJHvxK9XQie1ybNKgbI5mTIzYCoEsNmNAraNX0t
UL2ybYBrGfybW0gYQxkMg4uP1tLmXvMk6YHEMJem+saI8qm+65JI+6WAT/lD3x4Qppwn71vvTCSS
718W3mIo9NyGKKRuLgsAWCaFfk+i/Jt6vj7Gqa/N8lkOebvTE+2anvmFr7CWIF2cjKhdIIJ2/hXw
KlLtBLzUSV/MBql7xLibOErvDS9TP2qVPgVvT+/CvQvvEv0EVNRXMbT1v/9zF8ZTOwCqyuRJm+cy
0J1ZhlWc1qDox2vWPReGWlmKMC6pFRIqbabmZIo5d4k0TzgrCsIYpwFm3Y4HpZqSK7O6cMMDBOBq
hwcFT3bLipzUSBdtpJsnt8l/dgsaC/RrPf3X22t3cZQXrjSVc+StNhsYypcdJSZBuib04dYgEb7v
29Z4fnuU18vGH+2u7ecVOWu+HKN/vhBEgjIDPGuccBHKAbnEULZWhLMRFe6VnPv1hHAbAqECReZF
ynAzIVX01oCHmn6q6hTuA61bFM3b5uHtCa1l9PMrnB7mevRXBYyVu3e+5WypjuYwu9qpzMRXN0nu
IeA+4HXTUVlCHayQjvB7/Rqx/cLcCCsoLfHer027zfNkVYsyFyg8n6oiqsN27mQ4jbYavj239bdv
5majuU3qtvLaeAfP52aC4UorjUZ3NJsZmag4prYxIc2lF9QDtF3muu8thtM/4/YEjsKjyNW9hdlM
GWGDnufeQaTedE/NEDttBAmvnKjtR1tH8ch+gaKAtuDDnU8sBtieaTrekeWcL6A07az9qcNjfKx0
vaMyqSz2Y61n1cEEtEnJq79GwXz1ePIL2P4og8PgWt+ozS/Aw9usKqWIDk5tZwOILgMaayxL84CE
O3jZLp5vXNhW9/0wVc8axp05BTjN/gJCeIJuMjiPLSyhKx+coHjzyV9+F/HdqgNrk69vIpLaVlI0
K7XoEIlB+WTBEuv9kUZ55GfaMhiBgwRLe3RKE/WmAtM92CBdjt26OwwNRLNKgxFadDGukgCGzSTs
ezNFJGseRM4731t9ECt6aYcVwic/cy/xPinZNHs3C1q+R62w6J4OoMqFnyXUlWE0ecp9smJmAguQ
ZuPDCVFhdAz2z8LS7AKB89S1AwSFh+iWiEI9QGcxvb0aO5kOhRW4w21kOMr93MURoFyHAAoMrqw/
40Pg6f6QLRHQYTWBGjMiaRWqs6IlQCKzpQjyyHVCzci6OjQUz4LNpkqhHcrMKm7Txkg+ts2gfRCm
GB70woZRNJu5G3S1yP8IjXoHNd+lzfy0QDBoFwmlMMPCQyqEikdrQctIB49GoEjzT8KMAEQuTV97
fqmn3I7wbYa1QthPRwcN4xwHEg1Jfqgjjvpsl1k63rlLihin3pnT5yRtrDwohalLP41F+l3p0iH1
nULXfrpWV90bMfwYiAE61myjW7YaDf7GnuHZy+WPFRfGfZXkAr0Z3FT+NtANQJrX1njf6ItWBLUt
qlNXKFUOOBf7laDPeoy9cClzA6+S2TcAl+LzYsnoh4iGBMJfrBR7HZpGtC8EGUkQdUaV4BERu4af
u9DlhBlrA6LX9A5D1KDld2cxrN+4TUmuy2iczcAuJjDNqaPPe2+sotGHlgHDgFJ88aFIgEzmveE9
dTlm6rvZ0pVftRp5ow87xoA+MibF566HG+4bQy+7YK5jrfNdgHR5qEGZemx7kf2e6V9+M70Bhp8R
Ta0V1rOKx3fvKUO07xcT9UV36Jsx0AZ1+YFuDsqboMLbXxqESsR8RTp/LoGPIZC29k/CaHaWHxJN
u8z3iq4oibAInnFb86hzNcmoT3uyTaMA2aHET0SLCw0yDQfLXVuXRRIMRl7fD25eP8/mbMGQjOQC
tSJS0jFQkqr7GQ8zlMEuH4unRrYLXM9WS35b9aBZOzDlRhQY7dT+LpBc0UJnMo0/oNPr+UbTlOqU
4J5X7VKva//kZRn/7eJ89RDAcbj2tUzRvmZmVP+whFd+qnidk6CrCv1hLqvpG/yy/rkfaR3Aeczy
leQHcombIc8EIb41Q5drOROcnLls/bSepk+96ep3GcCM1rdkBwtWSEdZdg5fYgzcMs6MvdY1yuIb
cw1cU4Fb8MVM0+LvlJvzsAMQrj40XimroHPN+lscNVXjU15x2wNe1O4vt3HcB9Msok/0kKDqUDQx
YIvO89CFhtHksJ3FPGVYXzd5TMEccNgdZovYVsTglx9UdZqVUBWe/ojDC9dcmrTOdydS5LgrFS1/
HFotWnb1aIw5HliJmEO+Jox8xavs+4gOw/dlNP6bwJ0Llqzyl9xaJfDYVz8B6sxZIPUq7vwOj4Cn
VC3jzyToI8B0tdYVH2+EOt4rgO6rO6uJ0yd4CjE8hSEqGx+IMzXPBg3Xb22h6n/G0cvaXRvV8SeZ
rgyh3iiHGEaUjL9CaSCjkXWiwRszFcX0h8Fju5Samz0qiYISYmr38WdLpJaAlJoiv1oXbfw1NpPu
ScvZNGGVelgolt5QfBui1Dv0XMD9biy51HzNhqxZ27MDfUVJRe0XVtF8fjvO2AaF66MDUsNiyxBA
cSLOn+MygioyqxmqfJjngCJ3PD8ZIX6pWXYtI9kGTtuhNuEaPY2yzAEiHex6kWGx9qU1o7hmWfoK
e7IOg6jGys4m16KPcD6jWORamWKic7ALerK+CtDlfs5lOvh8klU+jlpJGtSSzNkvzJbdKzurA0Gv
9RAswb6K8krIc2HiDhBWHcklgh/QCue/iLtHrV0v9g4pfNSDK13tQ1FXypX88iXN/TdkZOI0S+iO
r06QYPzWT/1PfE85QxOK0zsHb+np0kao5Kf7Qqa43ZhtroZV1Zof274CZm+VNoLRvG7Go6GCiiFf
y+NfNbCVKFBNC+tbTHcN5B4auNW018H2H7TCnK8E8Nscdf1UFNvRiaYlQs19Xbh/fnGSoBK5qpEc
7NaSN5OSDD/6tKz+a6gXP7RJnv19e7Nvg+p1vFWdmn9CQqXZcz7eVJoDjGsNeQuorr9Kp+9uYEbU
9xZMHsOXfYti5ATQ+co0L3x/DhiwjLWqhcOofj6sp08Lwp29d7Ayrh9DyeYfCRvynUkkk1rNWYms
X6paL+HlP4sJ/9RIMLdxD0pTmqE2SSeUPeSwt5fw9VzoWhG7IzFBWsKlcT6XlKoXN6ywDkudTgFm
ZmmQCj26cmJebwxqFyAWXyoYNBM2Z7iFslriPA7l3V3upFfYXzo7qfeJoQ+HSkuc27cn9XpfMBCI
LeaD9dwrhN88TLoRRzDsNdgLj1jZR3dFa0bPOZXDECVr03fIY6+VVF8vJaOia+Ct0iXsy815zTQ5
USk0tKOzaP2xga66HxAtePcHo+vHliBhXXOLbatpbuq6U5VCOyoiQiohq3iltLy4kvC/fkYYBazK
WvhDofxFyuOfzZcVposMzcwHg6pxSjx9CYjywIL3IPze/livyuE8Ulxw/B0NRQ1s4SZ/Q70gstw2
148FXO8HQ1XSE0Rg83MuHHLjNI6PsWfB1yL4vtXjsQlHFHOv9FUvzJeeKkgG1ElABW1huzmioO1a
AT0OFcSbzJPR7y4t42CylPJKpfpCvkojnF1Jtrx2G7bqh7maoeUqpXq0cpXXCjta+YDbsulPTgT4
ph+jW0Wk2V7XnPKYoxx+N9t6FSCPUj16TV4/OEbt/nn7I1w4oDTDPI01gF3wKletsChBaqhVj3oz
zAe1KcCoOK0XepGgHK1Da317vAvrDTuToh9RChedtXlCbSQLBwUCOOq2JQr8Xmn6vVyyHSHFtTrt
hXeU0sAKAadWZrGnN69ENUy5ouHCchSWKn55TYPoWqR7N/rMTgOimwZSZuWO/r68t9HwuY9wa0et
opueY7wmwnaxSKqnOHuuh85ETMQzyCyna2rqFwId6pIkNJRs6BlSWT6/ivssUQq4JP2RrBOe62zu
RlF8Ugbtr4LWiIvRi9XOn+sEvqTSa/cKJoNXjuKFG4xgw6A3Svdrlec9/wVVAtSsT6zpKApEARwH
tuAcgcp7+9tf2GsvFUskYSmNvsLwApWcs8Vo5uNiRsOTaSziAzGyFrRzne5zucxX7rJLs1rrQ9iK
mWvQtvn+gLNisHLGfKyzXHnWYS3C0s3fK2223l88nwCkaYdQhFp3/D835qJlQlizSY3BXoZDbzXj
vhXd8OnttbswF+RZaSeTAoN+2n6hAfUhffaW+Wh5lRXCy3SCGt7y+/cBo6wdclDya/nwfC6qgfdj
FvGFytoeAjvvxb7T6vfiM5D2pl5HP9BZDyaQyPNRalQkM5yLhmODMk+Ifo9646RmFQxUTq5cN6+X
DXjKyjFau2v8bbOxy6LOVskJ/RgNcXWUMFf9crCSKxvt9aUGCAh0J80MquXmFnaE8syU5s5gHAVB
4z2Al/hmNpvhpsGu6+a9+4ChsBan9koPAIrs+dph/tp5SJsYR31M7HDU6ypAPPwameX1SWUUXacc
v8IYUNQ7H8Uw58gdJaMUrWbPCA/N6WPqaFWAEVzjD22d3r89rVcSYewJjiqy3WgEru3Gzc4z9UZ2
keRDOdTiHpupK05uPzRPmDbO90jDKLhq5Oljg0j5n7GUlAzRCvihTkN+sqYi+/j2z3lFsFp/Ds8+
LTCA2K9LuJnkMpSy049dlVhPFa29u0Rte9wS1vqYI1x71zbNHPIc4PWm9Q4FmMY6YAAkArPSsyQs
DANxKbXXpgehtOJbPCb6Q1oZ+SfDmB0fxd4ubNXiGp13DdvPc0d+OPgwa22Js5ybsN5Rcm+eEXs8
5lYch0NvtN9599wnCJr2jZ5ZdtApK8hZqa9h7y7tGYAJ9OGhehF9b3ZmZ1pT3aNseiQldVyfuC87
ZoXe+kh6mPdFM9Yf3v5Ilwdc3cVpjNIx3mwZ4S6gl1NXP07xpB4KRVF8VY+GrzlFtL2B5tznt8e7
dJfQKyKvIFLCoGAzwUbieD8Yo36UaC8+jpGn7U0vvXYSLtwlXFVEoiRlPMjbOk5rVugt2aVxzBLe
q7Jvkz1cMqrKk/fuJ2W9r8AdrP8A7LEJv21sMUp0fvUjIkbFsVCooZfZeA24eGHVVioIw8DEhmWw
2ZCWKEUfqQhbWI1d7pO0zo4eUlW3b3+bC3uBdB/gAN1kbpFXyH6vTqKKdtqRHM88UTYqEC0R9m2F
fB3Sa01/BQ114Sudjbd5wqamWmKrJ6+ty77fZbEpA01BCGEYsNp4e2qXFnCl0WCLQdUJrefzuxiN
9Ay/u0Q7Umucg8TVxwBU+TVPiEsTIlBWEYKELYst1fkoM/VT4spSO85lmQJIHkcCtH68qTLx3r4r
dyueKDDBKaURaGzD8gxtD5lCfjlOfd+GKsonflYjVfb2sr3gFDY3IWdoZYGvFQFqNuczaiHJ526n
qkcVn207VJGz/0l23XUBV36zt3u8voMWbZTvZSNyi2TaVpDuwkJUD6hzqw+k2VBjlW6Kpa9rhUSd
Emj5HKDh5x6GuGiasE/d8j9zKZX/Vn4NeiWRWLGmk8EfhDupEpLa0BjApHsZ3h/ZrKEToRTkPDK4
zW00iSGBY225x9wc3LCXI4QdXMmvjHLhXHFi1m23picUY88X0TSFsai54R0VRSILSUuK691rAiks
hBlFlF2JAy5sQ8iGpOLcCHQ1tpAxu1ZMAYrYOc5cKnu1U8abyU7UYOps48qVcWmoFThG8A76lJD6
fGoprf7JMlP3mLR4EUx0NnyTht8+ssq/b2/FCyPxnWDbgRMGWbMF0wI+n8ep94wjQl5wUAbkfHmT
lbtFc4fD+4dC83vtiFOmJMc6n5QTZ1J4tAGP6lT1P6pO9fwIhs2PrE6dK1vj0qxWJQ/w6KsYwhbd
39i60lpJ4Rxb1Dt2SVdlh7mi/SJn453mqlQnQCATWxD5EpSSPZ7PCiukRTR2ox4hDvbB0KE8aAFh
vHJjXJjQKlHhrPEubfutiEffTfZiqlge5UC8jqam5LsiFeZNLJZ+9+7PhGs6jY21BuKCyTyfkFfA
roIOrR77osxvPXqMu9Ervb0Zye9vj7Q+ROe3oEsqtxpgcEVwqjaRfK+XulI7XU1toRr3wA/yw6Sr
8a5WVPrAXNIzul7URN4e9fVSwsAAUQPiCngNBJDz+eWrZ0RGq/FYmXa9i1Sz+VKB3f3qoHV2ZajX
z+PqXELuxSxphm6TfG/SOzqEojz2ZK4EvIK+aIdS79sTejUKAQzSDqseNK8jm/B8Qpa+WN0g7eUo
omWAV1T0J6trrxXHXo9CyEd5F/EN5uRuT++cNxWdziY6Rg6MOSi6FTJq0ryy+dY74GxLrHI4YMcI
LvE8YFLnczH0DNPbrPWOTQ0XLfVkm/puZlshpN1i1/6Ps/NYjltXwvATsYo5bDmZI1mSg+TjDcv2
9WHOmU9/P2jl4UwNS2fjjVyFAQigG91/QCQ0dTU5zx7NSDNXXspX8YSxQeDxWAZOxitlkbP7QvLQ
KDLfmyIE37LAqV1Tqd9U1fg6tsrn+x/tahe+DwQDxEIsg4kuPto0NlU3aaPtWchQPckokz2j0x7v
kWCsV+LWjS+HxB1JBsIf1HZV9XJNsY3FRRQSlOcDo3brSGo3OtyqlS93a0IkglTl6cMLkZHLUVCO
5ir2DcdLEn881dz0D2hy1tvByPuVBPc9si92CTQJHViQ+GBXrZRhjs2hR77eU6ZwPFYBSqLdpKQP
rWoG/yLVbh4Rg0gRbFDNB7TNhE6s43y2QswEbTXJnvzWMU65kSDuJ8w1YJlWwR8fhewQrENe7z/8
qek6UukRVWX6got9BXwox/HZsjzJlqajoVSlp/F7vtv1MP+HoWiNGOxgUzToFiF2bGrk/uqKjwAV
fBtkg3UEv4Nvoh2u0RKw0rw6q8I/S9QhqGBr9nJf4UkSApfQfa+VB6t4TpBqQoZSFgCEVk/iXzjo
GtqJ2AkndSjr2kLzr1B/j0k9vJljn2puaU55fIh9P8w3LY6HjjtLkfHZj5uMbjFk4MGVwA69hQjM
PcDM1nKSycn3PSWUEnDlfui3W0S7jXljtIRoZGlD69sIqerFHHH0ErS34okLbUIafKyyL2prUz/P
izByR2D0n6QwUAAyyaUJbErNavJUJEX+BYxXfvfLOqq3lH4MgF5joH5Swj5/0mepfdAzJ/mn7RQl
cRV0ChBczisj2EpR0L+aA29/FBHb4Y0WUvliSlb+o7RrPeM6C6x/oyCr4t1Aa0f9WjpKkW9hp8rF
Jo2n9khnrfmTO3brgGt2JEzCALek5C6T3nqiFfI0FEZjbVOEAAI3wz2j3DRV2TGg3ueyC3MgDI4j
2BjEZTBk+NeKNAkCQRqPAGSLiPrYBPXBLYbe7vemPNVH3UwaFWHlRtM2UTRKL7MKat9VdcnYgm2N
hr1WdcabJqfd15BOFVjRQHvT0GKLQDnVbbY340iptkFtoPFsx2o7QX525McM8AsIjNxpVdfBK6Fx
nbaY7W0QGwiVmnmQfEY01m92esdJREZPaxA8lxsMpLsKn5gNdjT+/GBVWvKP2c5gAaVkLr6asR59
i8nK/gw6IjagxnL1fxYCYdU2lPAUhEhrWntLq9pPBU6CArNYmbbXamUFELDXnGoX5Gbp7EDuavKL
ZKRCKmEI5d+jKrHhHMNHqDwhOdAOVY6c9sbKdWiBRqpBzdBCJe9Xbk4esVcnSXC/0H2BiEo0WAYD
ACogsyc0iGs7McxtRzdu2na+bf4qHDMpNvYoS2epS2HBTIkp+SeKnpb8oAdID6IYrmi9q2Z9Pu5o
kfEstJoUDQiZ8BLvNTtSf0YjLsAw7fPwZ43FSn1QQ7t7BVPZ/UrSQYPzOxVJuFOjOv1V9W2MqGHQ
BM8ocaJEheZ8Yn/OCwTEmxkdaCLIrGReD7LyreKp5Z/TwJdj3g5G9SfTnQrQJjAf6RDJhRbvUN6U
k10/2CBhkjqDpl9JSWF7WpzEzxbefr1LGc08ZH3TxNvUD5zfMpWewO1mq/hemUrWQclEZHibGFb1
HCl59SMNJ3STNCjUB3mK+p+qOQ1AAGOVhSDgps5u1lBpdac0bRJXy2XJP5h2wmINsVOPRzT/dTin
FZqbrmJn9sNk4FDlqp0BgAflVmBeYeHHaGImpNob8qo2PqF+m7+W3YhZM2kIGqldmEaam2OVbAF6
bbpig1o9Is1UPqXnWsnMYFvaQzFui6mwQ+yxI/13TwUtQJ99hNTPLKT8GIzcr25jpLXjVn5cFY+8
xLC5zmoJ9KUZO2NycFBjeB6FCdRmVOwcMqtWSd/GEdvHrdNK9lvL9/yBO0AYbgIzmhs+flx/DSaL
G4xnQudROeyqxyCoe9q4QVDhb6DJvxKnHybPifygPeR2XnaCZdTmp16RZgChCXXZlYftdcx4h30L
SI4pus2L1xI+c5E08oQ5K1Zu4xahzcBDI94hK++l90h3mSJQPXRIukU2B15gUQRTEtwOJVzJz1pX
aj+Vvg3mo+5X3bAJFCMMtkYSxfqXwVSD7/7QBJprI+yB5ulcd6+FkfZvAfYXSIx3w/yIiG5tb6Ih
GHU3R1JhOjoKZsF8erv82qaT7yBtTjHR7XoT3wxkY91OzgSsbh7H36iMdeEGS2X7H4RMte8xsaHf
qKE+fKEuGT+a0Bj+FIpFQt2hBPAVczSsSBWqx6PbJlILNMrBt89VknIoH4Kwmdtt3gbxjznozWZr
EKt69s/oZJ+C0oiGbVF1qL3ruW0GG9PnsbMZraBNt3GR9L+KLpvNLcrQ6qdarewvU1g19laeuunr
KCdwGUZ2IkLHoxJkGx2eGsL1foLzhwbat91VoKzybUbRwHnsrCqNOLeO8lIEUvQ2GJnyLMM+Mvdo
JsdHWc+jh6QMSufooAxvuW0bGZHby12q7XInn/EMdgpm0+lK+ltuMPIFCmsb9TmasLRxOYf5gOFP
FzwRJ4tf3VRIoDidSFVcJKKxh5301NRcNY/m0DWLuusENGJ6Nsc0+GSMrf6Jn9Rg61E6UBVlc6j+
tFWAIEY3oEP+GvIhpo3ZlvLb/YRP7K2LvccbTPRcgc2jkHqlslVqbSB3dhl4WdSqhyG1VaEfDKnH
ytD3T532c5DG1sqOvxqUujzD8npBHBFbhsXLqY2SmlykKM5NG+igsoPmlaeAfqwBjXM1JpTE+Cf/
8NuTUfGttnFXoyG3bP2ObVP2iWMUuOdE/T7n6v2M1HW5EiFvxEdGERUC8kwLVNjl24IWl+bnRlPA
5BdKJlSp5Kcxsro9MMf+oQNTuTKt68cMTQ7UEinzgQOyll1gA71xmT/kZ0wo0J03yURTNyltzG+J
MdPKaNcgC5CCVOD4HMiiUHcR8/+rTT+C7pctJ6vPc1uqXzXe8+mOu6FDyxtdgn+4jSnfqzMv0q09
kwS5MclqvDP6ROIVXmQo7NzfwTfmj3EsjxaqWpps6IsflObdWJlyWJ2RGJvOAO6zc6DNzlOTdPJK
RLg5lJCLo+AkIoJ6OXdNHlH34DgiF2lYFLfx75hjGaBHiwHwf5gVQAjHEeViw1gMVWclyjvmXJ1h
zGJVZhSbWS6wtp5A29wf6UaYA9LDJUDHmK6xtog+swbzPR2j8lwZRn/KzNnCssyUPlpQZduIdp+o
oJHZLvFhaGyPFpxUjkWMGnVNX8BVMEraJhDiV5bu1oREuxkdCc2EVLN4WCqqXPu9b5fnqVMkb4x0
+7GQze/3V+39W19cnDwyec2LeM2zkNrc5V6QUxUZqKQJz/KcqC85HB9jg9TP/MUMMTCBSkOBlBBt
xOcqaXxEtbU6/JporVLSC88H+Tg6To52TqH38g5vQ7hKKq5VYJCHMvUqfOuR48fBjZenVdsnuOXF
OfXN4UcFhyVbYQzfuLQMgOGi5wd84ErRpkZ6pFGHKTzjHtX+1uRQc605zT5rsAZOUwQ0+v7q3fhE
KMwJWzako2ksLXb3ODvNbPZGiApH3Lrt0CnfKds6Pz8+Ctq7DhVHKmQUGS4/kY2BoGBdRec8lsLd
NKT43Mnoxt8f5UYwQ00JBjPXPt5+y9aO0rZyn4Qto2Do480K7w3VTHRU76e+3KvAPV7p0q2p212v
IL0JgRAQ4hgaQkmXc5vD2Z7jMojPSA13+7iv5gdu6zW27/WFRzUOYUyB1kczclmujQzaEUpRqZ5T
OsGu8TEfan194FFhmSvLeL0FucQRf+E0we+8FmaJgwA9sUbzmjDQf2fWJH9qDbJFuL8ZFuvm8Hr/
s73DDC4PMKLm7ECEKpAdspb94LjAqEJCa9rTCNhHiuyURqC3nuSSk2dkTrFXG6U6VNhrfJIic/rs
GLm/zTBBeVJ8nbdakhVf465YhVuK7Ofyh4k2K5hyLmQQZMuA5vN6F/TC+DxC2X+dfd9U2LxkKm6q
6Vq66QbE43bRHONyGZudvrOs3i7cUZG655U1Eidk8VNIK4CXcYsCZbYWuyyjkD9bVc7LJI1MZhz6
0ytNaftfox2z31mmq29wJPJH7Ab1Ht7WgN+RJWOm4Vpyp/1qtIGU1gHkf/R7a/6dxki4bRMnNrVN
0aY6N5ystDY6T3Nv/b7/268PCCgJmcKigB8hC7oIa3gNzlTCZt9L8phdJJvVFtS39uHgyTVOAit6
NDwSlzkl4vgZN3Pue7afIeCW+b/lwPygEy9lY5CRtNTAFHBJO8tTaMNYiTBOsT07xMCv1PwnWneR
O0fOW5oXK6HgGkEG/oN2JMPwHKDmvwifCT9HjhvoQlNWpBQE/DreFHWWPcVBF/+LXm3q0mD0dwV1
k1MLsX3bdIb8pDpTEbgpzjXJ/oNfkgYftxwLDamdJV5EWvjQ/uhMnXEK0xFyoj5b53rI/ZX752q/
MF9aloQLwRVCbOXyQu2k0DedDvy4r6byYQ5VeA+9tCYEfGsUYNtCu1IoXyyz56Eqg7llNT3NtyfU
xfxg4w9Kt9Idet8RF+dWvOpIT0SZjutUXkxmDCkPGmodeBFYbbUdv4Wjs9GH8hmKq9c6+oG66UMR
D4d0LP/XI4RvBTiDa82nsJs/1Ya+mbXk1HbGHvWvU43q2K5I8DMsrZU84Cq+iN9pgShGFpt24LL3
jX282PvsI3J7Z1/OUbLTJSqudaH6L/d30VV8YSiHS0ylv6HyTljcB40BD27u/MDrQxQdLVyi4AfE
GShTPXqNdLzyVuZ2lReIAck6iM4kViD1LzeU76s0lnz6Nh2qcUBedMeVJ3kPlThxMQvxssr/qEz/
e1f/ryEXn90sUIAdkD31oij7XmeKupsSqEiJHaxF6+t9jFol+owUrkjgwIZfTm5yOk2u8pHVnJX5
lPr+j74puxVOyfVbE6U28IFCrYVLlgB0OUpX1YNsG1XixQNXjlvpIc2HIbQrbhul++MrTjrs1JHs
eWNbvlVDfe+108Ab5FVOwdxs72+hG7sVXWkBTaZWQjBcLG+rkPQHcR97lIYCajSW80iBjg5Pa6Z/
7g91Y31JWkXYAp8jAL2XM590SDypNsdenmfIgkH+3rVVvFY6uDmKCWuFtj8J0DJ60RHTxjG1Ys9o
kmmrD2OOw3yrfJTth9weCio8xXRelxRTL+cylKbiZ0Yee9TX8Lq1GhTWgsFYicQ3zjdtVsiRxAjC
sbysKekR5o+JnXhBpBMc5TGQjpPeVDyriro8DcIh+P43ujWiSIptgP4MvKR40feD4iUnmQfYCmnb
Xja4IZH1AwfdgZuN+/398W58LSoutGaJypDXlp2XBtFKJyrU0CvaKN5EM+ptU5zoH19HIBOCGcEx
EY2ey69VFk2VTZEoCA5KtJca9ZToarjzi+qlj2lh3p/TO3pwEakMgZ8Ai29ylSyZEmEv9aaG0q8X
lmoaHoN6qJ4wrvNfg3DuvbkTXH1wNspvo5ZSGh51M/wPz3R0HZw8KMKN5KS5uhel4+yczxO6H3iX
NsqRkZoXYYcGNb0x5WhDy7fCgL2vqo2flB3tO0OQxwpcaMB3T+146ORRTs+dHsnGhvbpaG7h2FRb
De9Gc9dMitW5YexnP3oURj8bappOKxHjxoYSb3BwKybK/DxOLpe+Yl/HgznGnqQ78SEKtdIdcpV7
L5/8Q5+u8WOveYPQVt8BxZCmVEHxuhwvLKpCblDP9uyYnEovnfoNwH7/26+Qsci0VN1pdZFgn+dL
UuJSFw9+goHKVhASIp9c7AB+BSBW0hTSlSVL28kwOzNqblWEMqOQDlhv/ChHM/3F1aTsCTPpj5ai
Ow6Q2GSvwE2uV1x0XcCAgHpHDnl5AdKvjtrY8hVvSDprI1kNqNMcBCgPUQS4kfZeOcLX3VO+KuVR
UnlqQSBQFvf6HIUtZpvO7EWFVOqbtjezH1HlV8WmDLRhdFVrKA23kYpe2UaaXup4ECeqtu/azgkA
3IaW6LCq1bNaxpq/T2SMWS01pt2dhDRx7h/O6wuHHyteUMBXKHaZi/pJlHQlL2J+bI2k4kNnx49N
7o8rn//mIORJFGkEuG75TlPVtkUQRpo9umDx1tQwhFc6a1y51a5Dt4D2ChIbp4sYsThavlogWVMZ
qpfEnb7FGLU8IgXbPwkAzkctpgSJgvhDS4WKBqn+ItOMlAJtkanTvQEjIzcyzGyrIhj08RlxcaII
jmA79eHl1u26OKO6VTZe7QzmLgmS1KU6baBrE6+ZDVwTbmHaUhSEkwfXDKzqYvVCGIA6OAlU87Lw
uWpiXKbziJd+MOJF0fsPjYUMj16cYzN9RYxd2cRaFu2Qi8QGHC2kD+9K2JUiWvAmFOXxy1uLV0qi
TJ1aw0037beavHMzBvGHSSpMmSuBQEhzBTyaejkKAt+TWSdm7cXTKB/NDIkpnlrZf5gLJAHH4RFk
IjS2uA7o5oS1JvmVl8HzdMeYNnPTNGv2FDcuejTUqYeDxQVUx1m+nIyjhq2RSXnttYHhn1DRLx5x
tzYPIYCST1LWRAdl7MzYRW4n2M+8xR+lYVz7bjeOoEXBEggFcYyUfrGJrL6eKvwOKg+HAWNjqmF2
khCmfFDUPl5pNtx4OBik59D7eYKxba1FZKs0tVDt0Kq8wJiQ0cqzLf0zfaP58SdcXCUo4zEITUmh
oV/pKfTpsQQJPbTf7m/VG1NGA4D7BrYprElneYGmdodsjVx7zQiYG/hPZGzsdvB3BLpVtbrrOMqx
EJL5gvFETr8YbNbs3tAB1Hpy5PfPACQUfGIQiTeLKvOMvtW+ln4F/supbfP5/jxv3OHA14ndQsLO
vCId+rmFvFBYdbytew0L5iJ7yXLTONwf5dZqCtUGoL0cfu7xy108EDyjIjU7z2md9rEc9Xmr2xN0
Ckuv1l4T72zjy6zEIBHTidP0RODwLnYQlZVUN/qsB51YqtsUv4lzl9CmQ71Wth6FtPiJqqWN0FIP
GgeNNmS7AIFL3wLkOP7kyYjDsZFwplpKZ/lexynt4wHgHVCKDRfRk1fp5XJAD2Cxkr736nak76kn
2aE3gTtjOpN+vr/yN74vrClgAoCcyQOWpQy96IpRHeXOQ6gw35WzXboWiNDd/VGuk7H3Jg2C4hot
Vio+lxPqcMCa1UCrPYQ0X3wsgeO88d251vZphprX/cFuTYlyKmk2NwQ34mIwvbQ7GwWV2sOBS39q
Jd8+lGFW/5dREJoHvC/iyVIcBhd59AtVpfbseZo+z2aBWZTetStZ5Y2DAWyfU28hM0jlQ9wMf7Xk
I32eWyAHjFI54yaxxjeU9OJtbU1f7i/a9UAmd5kGTgSqBanUYiAIb9hmI/HlAUxOT/E09weEfeU9
3t5rrJjrzcCWJq1BxBjuNLqfl3OS6HsJIHDtBWOQ79HwG11TS0CIKXO6c7pwDRxya2p/j7eI96il
1eOMFqKH8Wj9qiN34HZV7H/tTXOt2fqeO1zeLaagm1FaFzud1tPl3OJ5kid1jBu4MYVc/0hAT30y
tbRyTqi8OTnIWnyrQaA2RKUkTOf/5VBPdYTsZj85JLxgQ3y1Y6yjO12SZ4oOftiCRlKS+MEqUDPe
tWjGCcE+vX42wCce2iF3wk3Y6tNrQClDWF93zouCihUo5syYvqtVHnopJL/UnU1z+MePcjnCgbvM
33AFVkfhLBQqHz4cvPsENl70TSyQQJfLAKugyoqJ817bWnBI667aSoq0dgSvw+K7tqkAxtCn5668
HMWqogxvAQoMRh1IoMtM7GzQyX1s7fC5Gzoc7PuuPwVzE62cyusbhrxcuAnQoGXYJQFZiwZJDvoB
9GkYsZaod23HXre294/kjVF4zeDQIVST4EaKv/919sG40BmSpMzrstTf2HOJMmgLsvj+KDdOh8rK
iHxYCMQuKxMKvmaZkqq5B84nf4rmSN3FJhbaIY7mK0XfWxMCWaxCEKcqhOrE5YSqsEln+oyZx7Vg
H/I0HLYhYW1l2a6L8zDtqDtR9aTbc8UQqgY1SPOwzL1MmbQvE0XQZ2EKHrh+b8qHzpbT3yWo79f7
y3jjUoN7jMkkNEZ6EUu5NWwYGm2OpNyj1Y1Re4845Ax0uydddZvCWevkiTtycc9wycACfRc05JBd
LmWQqqVTFWbOozdIH3hJ4nUMoPXZcKT00KV9AdcERVAphjbXtmHnJTi/05wo0nzlqN+cOG8cRLAt
HiFL5ibZQ97yzs9pk1ZoCiZ6pH1OAFHuujQsLADMkryyjcSxXs5dRF0aegLZtIzvUo/HhuFrCYUW
FjdK8n/SdnypcwOEdPdPg/iHqzr6ftDmjxdQBd6EoyI654IueLnqvoybiDGHqWcafXjIZwzPkE/K
tx2iejsEYoOVs3njghNWjSIvFlCGpZUtrzVaS7groPih5PGmpt2EcuBk/vCp6hcbJU9C1IexvPk8
KlO6sqNvnFZRGaKrhnmRCNaXkx3H2IcGqaWehljLWwAB4EHJ0g9LtvGuMKg/8Azn3c9T+HKUXLLm
UK/jzJN6NdrWdVE+1vowrXRNb82Fe0fHZgOy0BXYpbSL1B7g+ngNOP5d6yvaQxTq1fHjdwC8Ccix
vJXAPi1WLDB7e+ybOPGAuVgHWR+zk1KHyj6mPnt02sRZueluXN1sDIF3pSSlonxwuXat1swhDl4U
ld8lZ8w+Ld3MAkc9+YH59eNzAxFKM1dIODHa5VhD4ZPsQAXyqkoCulyCWtkHmZ+P3G7GdELLDRHX
+0Pe+GiCl0hwoj5JsrlYToeCRjvDzvUA/TlbW2ucbYg+7sdH4UFCoYYWtdiKi5pTH4UwTQAieHqX
S8+9FhqeXqY/70/lRkx6z9+pxTMPyI+XqxdYszzENU8SWWuyp1BTpFMnt9PjjN/2J7WSowcZ6Y/T
/UFvbA/2hmg66GwwyhSXg+J6TBTsi8oD9dEfedpRQRzLepv7+lpkvzUUxE5gHGxIxAkWr4e8oU8b
JEbhJU5NQ0XPf5vl0GyjqFwDKd8ciWkJow9i3/JWimkJo+kelB7a5NmuRzfgkEI3O2Rxu0aIujkU
opWk8zQ3cT+4XD/0RO3BbrWS2Fn5PyyUqmAhJUUSuH3Zyis31K0dApMU4yhWkfiyGExxAhUeXVt4
4qBvpToNNpFVP7dDLAEnlae9rBQf5oUj+EZ4YX6MjI6wWIC/EsxiRNlZTqbCK9TkJUU7eRN2k71y
Sd3ID4hggJCpuQp/h8XFYUwtenmJXnrSUGenOprow9mS/IDzV/onidpwpSV9oyJKk024HFHMRhjZ
Xhxo+NwkuvSFPXPIU0i1XNUvWtTLT1CcgnQrlZMUHZMaplbOLaaeejsaCzfpnDXIxo376x3SBRWZ
7tcVIAhunDFGg1l6XaUpD8i/Ww/ozn+YEC+ESIWJn1BLEPDry4+oFvEk9Xh0cMob51hpXX4067bY
3b9Lbm3Pv0cRc/1rq0xFqUVOqZaeNQXm5MLKaXamHFMYy1P9FE5Qmgdoz2svvFtHkEQLqj8MX3GN
XQ7bg77wVcCcXiDeE0g9QUbKe1AGpT6Gaz2xWzvVorgsDGMoti5TERnBbDmS6T5EMcT7Ef4DT/Sh
dMMKD8mKbH4lc76xPzgO9MfAR3FvLp9DNbxJDAuLwctHR2duU7W1pWitDX9jVhRweZqwiuhPa4so
oGq1VYd92XtkR/UxDkGWRmaW7uImQhl8XkU03vhkdFaE4BjFebBwi+NntHrexmXdAzIgO++xEDg2
epTt7dY09vc35dUCivCGkaBwuxdo2sXWt+0+brVM0k8pkn8pJ10z9qEMr/qjKcJinMXmT2mPN1Nt
s8+rKjmbGcAMP279lSMmbviLZw2jCF4RT2P65VcimbmW48pJ5niSrTwzHsrElF9ac2wwTlby5qHX
Ww3wclDX3yajiVf24q3BhaK2EPlBImBZE4f/mPVzn+gnO5Dz70Y34s1Y1WaqbLu4d5xjH6vKcexH
pztmddaVXz7+JdkxKF4JPQWeA5fnXEapvUdDSTuFXYjcpTxJrqEF/+U7QumgUcVjg1bDYmtWNvR1
rlHtxCMv3OhRYuwQK9VWdsvVVck5g7EkcIFwqAEPLedi+JZTWv7JKOXwMAWx9aTZI6TvrH73rwk3
fRp3n+8v4NWpE4NCiBDWcLCllkgLNVA1n+6Af3KMcPwiFVK2oYIVniBrr/VqrtH1XMckKlRWALCT
MC8m2NRaWmtjbp16E04r5oL9AaxU8k3JDQkdyiD75NdJ+IgqfXFIy1o6xKFpHlInK/eJI0uvfa9E
3WGIzGblBF3fB/wwdhC/j8olYlKXK+93U2T1EaYAJZ7lOMHH5fM8mWvClzeWGkSTAAAIRDFV88tR
BlVvOruPrFNIGeifcFbah46e0J856dSVXOZa2+I98qHxhZ61IDIsdqzWW7bg4jFWiB01z0vYpliw
D+1mKDFpdQcpV1tXBnHyowjk+snAK3vcIJrlGxs6LKrF/4iDRwxgqn6L4XH4yjDZEzzKEib45ES/
MRlpqk2rWqjLzVKNEpuTqyNqN4Ufdi/zZDk7qaWYNQWUkfajoSWxy07W/U1O8DAQaFD9Nyo9geaG
WdbVLgYh1IJiiA5uC9pjrXlwnd6xJAI/Ca6JpyGghcXyGw4bJ9HM0yx1qD1b1Ee+de1Uxm5naO3e
dpLsSJDTH5VwGH/NilrN20FVg+39A3drr/EqAOAsyAEkXpc/I9Y6OOQZBmIhJkFCZyOGQD6EK6Nc
I/aZragzoxWlIt50FU2rpqNCojsna3CmXVGjFEBZSuvcIqtqzFeifB+mzfjVh48P5Kh0ntCPTiYK
xf3wZ0Kq+u3j0xaKSKgFi2t0WXdM01hWhhTbVzUCQA/8Ut3Vw8c7NszaForEhGzkY5YY9z5Nw8gx
Juw7ASJvtLlCV6+y203cOWvp8839RNBDO4aGML3dRU1vMmYoPzlWoXUKU87NCuhd0zAZXtvL2Hw1
gbFR+imHLGQ7bpfYKEdYndUc76/rjUtFSOiTfcLPoNK3+BVSLZll5ee0iaxK/47rRP/ZmhykH8CJ
RSvf8CojFNwjIffMiBhbLMeaUh/DMDqBpE11i96ZrezQTNYTN2w1Y6PPaT+uhMRbsxNuCRCykHID
dHN5WDR1CBoHkUivtFHDCYyqO7aJ/x0Low8rFjI32HqAiBC1BI2yGAlFjcDG3kw6DWNbKC7SGBLM
2l6TMB+alf/w0UThmx4ND3aO5+W0yIusaU5V6YS6m/bU+vmwy7Vef0mQcFkJbbdWUMQaQjyUA3UJ
N9EzM5Qq3Qm8ER/IsyXp0WHgObvz/bZZuXNuDEUayNVKHYIgv6z0tQIQkWVp4MWCYj5KSDapqIRu
66KrPr4vRKUUpwOwiFSoxE/561WpDQNESmcOPXlSyuNkz/qDHc7Oow2YdyXBFQfoMrsWhWaRHKHi
z4W62BiRbZRqbAaR1/UYO9t1aB2QXalUt5Sl4UsrF8VPgKJhv/HHrv8Whs5aseU6w+YHQD4y6HwL
YfLFY6UTZgqzb0beNLf+3hLaGKGOYBiiXNtJYjhyjQ2pjbmyc0Q8XE6cjFpwIdmrqAVcrjGvhgBq
GfRVpbFnZ6trrVMdZ8fJUNBJNfVr4dRzh23InPxz/0p7j8RXIwNKQ4hNpC5Lp9ewbi1/INfzRjNR
twMY792sdAjnFb2/TWP1d9r5L9xyaCtNT9Crd5Yt7RBaBNykhPl+NqIcw8qg3wcqqsVO7kQr6dWt
PUEJUREqGXyQ99Dw1/bjuVXo2qBxLTm14qVBqP/MBy19M7tePgS9U7k2OjlnNDP8lzJCAOj+At24
h8GN0cMB5CO6BYtEMmOzaHJV+KemkcsNeyf9jF1d84DeTfJWGFn4+uHxLJoEnAIKY+isLmJMZmMI
xePIP2UyTmQ54tk7pGaSp9ge8sP9ocTNt/j0fw+1BAQ2GKom0MN9uBk4ctnlhPYWKngfv6kYhWcr
LxEqz0twjFOMXFMxo1hKG7yMmWxvZ0kqnqcR09j7E7oGjVHDxLoCqhLfjDAtjtlfeyVvrChv1dw/
xbNU4s0J9ssln3ZO/L6UZ1bu/IkMCh5yVFfHIrPnA0buLVagnRWeokRVz36Z6G6M+tOrFdTOy/3f
d+N2AXaCeiIFFxEgFntJDs2hlqXRP6VdvNcLcCBDUbxY4+DJGALRD/WfijZcwXffiBQAoYlKJMHI
9i4TiY5lCiqNl+4U4t7Zabn5OQJM8mDFtf5fhqI0ATCYZJsvcbn8DRUlB96NdKIn+c00EhzMgELu
W9Vfu6dvJYTcVgKlhiQm5fFFVJ8HuW9xzPNPiL7Ou2jI5kclB9KZWxnsRT1on2S7aI9+WI17e4in
YzNAOLz/OW+dHyGiIChPmHIsuaSjE5RlhVLYqbJQgSNu+VvI8msmyDcuIAhoULgECQ/0wiIkyUUK
PyOxnVNqTcCF6AaXx4Ym4K7QOEJbFDOLlc94c0RWFceM97CwCEZGTnWpk7jyyrSJf8ZBrT8ofTB8
m+ZQOvh2Un+9v463dij0NDAn2PaAK1vMsFP6TvLbTuJbaj/UqIqwz25DSiOx9B9uPFTGQUGIbJDB
Ljdo5/cxwPIKuito6C3+YFhDhdIa+/fW+qEKK56/KFxBFLscBfZUPs3gvU+DDxebfnPyIFt9chqz
KvoSm/2aqvSt9QPiRMwlQlE1W6wfupZjXAIZPKFsOHwPEko9RT6rLwPSJisLeGsoWNNCMgpIB+t4
ObWoKmpbMi3pVOlT8WCWSf7dwl9ki4nE2lC3ThchEKIn4ZDX5WJWDcKlqIEmAfoBkel1YdR4Rpqv
4ZBujkJuQWIL246H7OWE8CAqtRwpCm/AyAeyhBb+hGKTrOxwEXcWkRaOJ0PIJO3IrSzyWjlHnhCv
CPOk59b80EiOs7MQEURcv9CHF4QY1A1JTrZ2dVx9LR6qBF34u2LsK3aVX7VhomcjGmmAELdjFWjH
WCrtXQ6dYmVjXK2jeBOzL7h+oFFwK1+uIy+U2C9CqT7b6Wg9ag6ycFU5DCv916tcUDgg0LLgVQwA
Flzf5SjmgB5x0gf12U8VhSIbqnblZgrVKsJJKktHOhml9qlUYjndk8rGCkRXqV6rUF99TX4Fuahg
ZhGArmrHLaV5BydlfoVpDN2WrH7ExEpJrKd4qsPxoMWWA9YwMlFYvH9T3pg/wl+8+/iqZDlLioFT
lOroz3JzBveHFmYUyyqCl9ag7OxJVY+N3fh7Q87Mf/Wkkax9k9n6Cqbt+jvTvHTAihKIyMWXRZ8y
6mq/1ov8rOSl8xsIov4lgdGx8ma/TuQop4nSFbVbRCfQYrn80BEZSxlUY37WirZ+dgpf29XyUL2B
s9FcMwtjh8xt6smZqOH/nEybJ6GjYCQ1dVa7N7sCpGQi1Q+QA7JTVKXWyjJcE1z4gRBbRJ7ODYVe
x+UP1IZUaWQjKM4hbFTkG3CR30LFT76UIb8i0Sbj3Je6tO3pZX4aJct8mNRwOADh+nAWbxGoBfhB
qGGRH4ho9FfOm9jYytthWZzbpp2fjKSzvf9zdl7LcWPZmn6VjrpHD7w5cbovgMykSYkUKa8bBElJ
8G4buKefD6qemWKSoZw6oQhVqGh2Atst8xstCu/Mzntl3hnll9vdL5bg6Z2GpHq3KAXFzAiGnZBG
81bkzjlG92uvlajDo0fOsb8Jjjx/mEKjRDXlU3esPGu5D/MyT5axMK77bgoPztqNF/Uos1svgiA7
uO70ocn0dDmSOv/t82wTXiIV5wqHGuafnDSqt+xmGb3qSAXfRzEZ1blvlterz7/f0K+8ViQWQHaA
RAPe9JIYRtqEukp9DGpFad8fIkRyzprXvrwHiB9/ITFBRdJBPrl+SmK2Piza+li12PHGMDGt23pe
PNjXbT1/+/0jvTYYEn2sys2DkVPi+RTWlam8ZUUWp13s4COIVuMt0Vh0OfXreGYXvvb2OB7ohhAb
w18/2YQpKP6pn6LuGCHB7SxqSIxQnLO4eBHNbdootA9gkWwlklN45xi2VdD5TX+UFIaf3My3Dmpu
55/lumY702VJnnl/Lw95xJ6of8H1ZEMz8vMXuGRhgHNMXh9TjMgMWB6RNUNBJ0pJqsWp2hj9V9T7
3KIN3vSpHeHpXq+4ATXTJJHQynMZYKzUWMfMRQstXhcagbDeEAFPxFR535dy1OAl1BB9GSi2Xw9i
8i5HMaliZ1mDcMGNpEEVu8OcXtNAGcw4l1N5q0NNf7TOXSq2S7c6D2U3wkPC5yulKlibA+IfdBjR
yqiiIAYRX2Q7gdZdGVejV7q7TOnuapgGNYDxLnqYf2rVy66bhvm9Lx07u3CmUX5zNqHVOAdWJmJT
T2GFR3luTlfIsAJrrZGa7JHdFpOOw9HsrXge8gJSWDoNGQdw0z4205hCf8M4fB80dr+vXJpnhzNz
xBQ8i+cCdiyla1idm+XvqXyeK5B4zwsUDnvOTNTi0TEIgqqhrdacw1e+sp1+SeYAWYchCYTo+Wow
SDPyCVL60dRlsI96iCmeMuGQuuf4Er/yhBdPRZcFZXHi7hf4wAG1sWmVDOWReu8ktNjLca79fSo0
jjVOH14Pxpo9hTq37r0oFXu7c937DLWCb30oraTpRlsiC1FmlwhaVrcoizVJWzZBrBEbI8xd8zfQ
WvT1imjn3g0q5zvKE+6738/NK4cC/Xxqt1iC02j2t6//5T5MuyJ08zTqj2Hhp0mWWdUO7Os51vxr
0wKynxmhtR6wDJ6PImrDgqBscsrZSK7NTj3G3RCaByPtztHZX5ZoA5BpiLrBYuUIggj+fCyHtHX1
hJAoRBAAxGEWLNVOqja6z9bVkvuw61V3FXIQ6riP5vDCjPJliklPzZ09dDn1rjqtgkQFOr2P0D96
kqiM91f2aom99spB734/Ba8cmQiawr/flGC4z0+ugC5tAsCXQhzLLpx/0rBz/Nge0RDk6DLXt1kb
nA0cfp2KJ4uXsxlqA1xROiKniRyiiKJt/do85nmNNcOgChBGnID2+iarc2fY9T5urRcVb+UiaPOU
SctCL0XQ1cG8rRkUt/wKlJkFLOfJi0dQXhFUDK/4jiZcddW0wzLHrp+nN4ZfzuWF2frL59XGEi1O
Z0ppg4+hBDUFlAbixWzaO8639T6rGn2PtrqGziYhyTte0dNPwFSNVzIFxsixHcoPrtcs4LDm7aPX
9jTe+WM0fu+dbLWSGhrTey+nsBgPazd9qe26/BaUab7eT75RVhzBafW+BZ79ZZnc/AZxnvDDIG31
6GduXyZ9NZVvWysrjb3QafS4Vr1fJM6YZagjt/P4Q2SBnOIGHZf7pWoApvhu+h5WvMQdwFvdxwxi
EveNaRlHsyzSh9zUrY7HfAG4aaVZg5x/OY1NPNeUpGJawN7HPir6ZteLbPzg5BoRfTALdayLnJcD
OB8cgCgg/sTWwKtC+lzg+7BagUShuInCLA5pKdtJIcR6q5pA/yDrC4a4Fa26DUwjS/e+1036oprS
XB50O4c6EVUjmbZORlM8QuxTuyBPrQsuGXQ5mjlAXrIsHTrGg5zWpOQDTWj4TDgNpHKcvhvNSFeH
k7wRb72sqeZbDAk6cZFqfAESbZY1N1HqhmtCpmnaXHA6ai/yEZBl7GMJw6pC97ZJoBbW38IJ9eDY
qazgpq4mtG5AY/H81uxLFPvXsNiXXmV9465ull3rlr5KuNJUl+ihL/rECvvK2jdjWA672Rm9JoFA
2LyRteN3uxS/BsTebWX8VOXIw8oiNXyIdZ1dJHk6u08QKJsmNlLbTN/k62SEych/dNxKXz5ufJg8
7nVp6z1YoNqO06Js/ZgClfE2mKulOCBeNqaH0rCyR89WvtoISouZMHmI1ZtOyi9HNkWVF0u4DAVm
eu74qUQmbEo0oR8L1hqxlCg61L7jtF/S8gokiLpHBLb+VoVB9X1cJ2+MiTJ0vf/9yfPK4U9uTGUA
9UQoEKf9u2GD/ZiWNo8ColcyRHn5Ju3OnjavHP4wETCaJ+Sk0Hcqi4bcJTiP0V2PVEK6PZnguqsR
odz1gfU/iDQ2phq4WgJ4euUn13/nOOsi18Y8hpzjb5sOAaiokstlFqHe/vt3t8WVJycoRQ0SEZpt
aHucSsohI5pLwtn1aNvNcF3TKdiloTnu07YeH4MqhMq0eMPD7wd95VWCIaFuSafL37BCz++2vqOM
v3K4HUvT7O9aAxBsTEGn+5wt9G5+P9YrgTXwRaI1HpLW+SmJciX2kMvQmsdsFtYeeUCcZKZxGX9Y
M8ioXQNb5k0NyeSqWILp2vJTOZyJG197xTS4SY24y+kxn1yMKdoNY6O5pDwV7BxHmocwl+9Kt/rp
tXV1ACx2rlb1C598MquUi1CloELA1Xgq2hBwL6pGmssRz58UjXhuSY51HEiCeF0bsSTg1Yzb1fIK
fCfCNVvjAiLWT8O3rSUeeV/vFcfeT7eWrXHmbbzcrOAhN+gQ8MRfTh/P534cMISFA70eG1BqjyRh
6SX+MZwMv5/2l9EIXJ7t4dlFGxjypJa0hEGdZVmojxJH+MR16a93XdMi612Fuz7n4vr9eK88FuMR
PqMvtXU9TybZrOD/CgpzRzPlWh1yJ98jx3MOiExl/8V+5bnQoqNKhtoIK+r568NpI1/oFItjT3d8
SWx7Mq6pxeOoZRll3e0XAhn6+FNUyreVnWfXKkDgBn556umdJ9KiSYAK1/0u8tQ8H7zZso+uN4/l
AXhq8KF1G/ujRCo12Jl1L9fYK8sUOIJUttxlYERF7Ix+fo/piGDz9AXNqbmyZnOXmUPaJ0Xkdk9+
NvRmPE46rPZDZ+SPaTpSq5NO2H+wgyW1E8Pso+UwBIFhxb3Sc5/4mH3KpJqNcN4rjLG/6Sozc8Kn
xqabW/jAF+d2ROJdWZ64D2prum/JcckzF+04h1bMsuQpK+emIbyY8QYCnr2zsUR6CLNCfqvtXFZ7
vWLUEI+lG+KQ5EZVvVN0apZEEZm1sTeH/v2Aw1WVqAYk5zFbDMp8aV2EVTzyyQoYnfiT3lbRKuz3
vHToDkblq+9zHtnGhczz4WlpVPGQ9UJ3sS8yAVBhbhRxZzqgNQTuAj3pYEvcoZBn064anK5LIKi3
d1MPuiehJ6LrpMLMAl657o1jbrnLRwMUzONkedOl2y9ZFnMD668zMaJ9yDXugLpVRn2ICo8pyMWK
gpoxmaZGVTtCldFaVWTucxZUcFFMo0IHKDOs9ThX1ZY8KFSidxOoxae0tguJiPRaTtRba3lpOlqL
HZjN7nvriWKMa1+RjOjCre+JJbTYm2O3fOgL33lgVQ32DgUXw06gFldt4jsrObKFjDd/V2OEAo8x
EgX+fue96K9vZnbUTqBQbPVD9+Sy1O5sKSvKp6PIi3mXUze5Ipsqhzgbs26X1+n6bkpFgffl/6AK
C0gPjKkFD4aJOVXoEkE9WfgxTcepHawYpGuWmIM6RwB45ShD7oH8ZjvKXha8xqpZo8oO1bF10uIN
BAVx52xFkLJZ6h1oZ3UmJHjlKKOEB5SCKAe0/GnhUPvGsrrErsd1mgxUKyplXY5Gf04F8JVhKBTi
Xkz6ulW+TpJpo8rGsXdKhsEX97g6GyLDRWr696vjl5Ld86uQwgXLwkYxl9rkKU57CAOBtleuj+gX
YeTYpMr6hL8YHl2oGwYihmw8H0NDi29m1woi7dkm6GEHNFlsBLX/VdZB+oX2uKtj1xgEHIEldz9Z
DWF8snpoDsUrWVibuGYXFJDq1/LJTkUur1xsFr+19lAWe7ys1no3KYNsWKYLOVhjmIik6nYp5ySV
YLypj2mh93UwYcqkygHddmPMbjO3CW8ns1JPul7Tn64eqgMLcZAxxOJiOeQjxhVxVhRRvQtNtHpj
W69YlnDF6QhjJsoBCWGzxpcKLto5hu7L0GZD9wDF+MVgIpJ7fhsNGJDJOjfVMR8i5OdDbUi8NYry
Sua2vUc4o/nZuiJ8//s5fRk+MirgbuKbDRp2Kl4ocFQeRuGwIdwq/ZAvgXyDp7z3Fj7lfCZaefUB
N+4x3VRaAqe9NxxZKj9aZ3UktfbLg03Udufi2USp0YuocUbdlsmdK8q99oCw6sAb817BSJyUuMvK
mao0NdSxp0wzx6nZp29X26k/GplnX/z+Zb4WURAcU/mD+0xO757uw0zU9HG57UKn9+ZkDlM3Hin0
J9pvjAQ3rKWPDUfLuDSz4cD1Yb5Ty1y91WQNiV2a0SEdxuGy0oX5jXKWQf2lbm6nrK0f0qgGTpxF
w82AYeFd4OfNG/aGdT30bnNmpl55Z4T3m2Qm4jboCJwEYI4/FqFe1Xh0MWQ7kotXl6ShM/7eWX75
+1f2yqLYELgbsJgAm3rg81VvCkwiJ1uPR2lbNGQ9s2jCmByYkohJwc6vUmPXuBbi7n9/XDDGrAfw
uBCKtoviL0VOb6BgnkaMa1mcy2rpgoMnKIKEqWyOfmeOHzujrc6sj18I8JMDNIqiPw9pMHandT1F
E6IIa3c8Zp00H+3SWznxjM4vE6ub3DcC5P9D4Sp5X/frikRleTEuVfi0lVoo73QIjMUVFYXv+eTI
C1HMxfJW+GN/g887FtQDwN9PTZ7qfj+n/nA9rVZ3qwrD+CCUTG+UlatPjVPVT4UfCDu2hPHJLyiP
kOZbTXdYWmiVye9f88uLiUNxa52BVydTOVUSDYM5r921mo6dEQVYsrY5bWb7nJXMy1t9g3KDe9og
4yBrTiYz87UynSasjnUzHmjx97AaJvkpU5591dF+OPNQL9csGmW0mEB0AxpCuOH52mE39h5g+/Ko
03zmfpkPpZn2AH7rOi5T6yP4gXNAlJcMmYA4AvH/rTgL2ei0YZJV+PF0flAfe1S66wRV+fZHO68r
nuqtOerLSY+FiUd4RgfLRQD6C4wqpObtdoJFhfmnoff0R/TfdqqCGgR2Hu43bfhNi/n5qwgrcIQU
zxWOdCM1HGhZW4n172/W56OcNLWtGt9Cc+FY5QIPL3RjLCX5V1YdbXIFQG96PEyRbs7s1lcyf24p
GunAAphvjonnD9esS9MPulRHOTqfq8ES+DJqIOa+m7cY/JbTlaMC63IIi+WzqS0/GUdTXUhTe8c6
qqJ3S4338O/308uTeftIZOJgoH4RQJ5/pIinnIMgV8cKaBLwettDa9jU+6gW5wwSXh0KyBMgGRJ/
HIaeD5U7oV+2daeORQ/NsiMeotjdKxjcwjyzoV5Z3TwWreFfoN5tWz0fq20dW2YtYblLvrmj8Jp+
bulw4l8ydwhElAjkppHa0wyx6aON5d6Q0/xRSL9C09Yfzkz8a09ub4JnfJKtPrB9/S93g8wMpFJa
i5w1X40j5LPxHc5v4jAjVn3mpn15PtIZB84MVhQ/FUKj50MJQdKfLTX7Rzoq5rtkEnTzuVXz8sCC
FgEElrbkFuad1u3ssBRNanGf56NZX6hB7Cd/dONVkUbLIR8Pg1zlmVTy5Zn8fMyTPbsJEZXVwAWL
NIZ6hF+jEY5sbvE+Ld9Wc2Gduc9fAb6wfGAZUNLhLqD1//xNjlgqyz6I9BEWDoopuM52cZDbzWUv
+/xT2sqZqkc+Bxdy8ts3eg7aI7LkIjGV1ufYdq8sIIDi1EmBeW1CCycLKBACOsrq6eMsMEA36vUN
Grvt3l/y5dxjv7KANky6h3wmJTq0n54/thLR2KkwVcfUGIIPFXT6IpFS4NceCOVTntXz9F76s1sm
hl6aT0YQjp+QJ0GOtHIoKCVzb3TNfiHbwdeW1sY5M7CXNWPmheOKIhslf1gFzz9g2wSzo1eKh37m
AbcoXPN6kkVw209omTfOMJI7WuLCsiKReKO1vv/9gfna+9mG5QSjlIie4fPhCQtaPJH6kQTcG3dZ
2jgXSw/R9/ejvDbhG7USOifdWsiGJ6Os4MvGJhqP/ooNQ1/1E47AtRVrKBtn9tUrQ4GIpgi/gSSh
zpxMOE4KdZuS7h+9GhlWJyu/uosIdh4drzOn8iuvjpHIYlCNgid3KsyYBpk1ufQNj9OKuUI79eNO
4eJ9ZpSX50RI5YIElL8ArJ0etgOmN1jGc8nm7drv28ZI92J2Lbp0qrh2WkOcmaqXZyFPtIl2IF8G
H+C0zqQo0Jd9SRZqAH46SL3kwE27flfMy3TtTI1/LyrDPEMIeDlpMJHQvAAYwtH0QsITjN1QQs/C
4dWY36sehbbB7r7g0FGcGejFbuP8YxB0NHk6RPVPTsGuX5albmwPOwgxfk1V76AbBZQntmtpfCjq
Ia0OfVMHNyVyKW9yaQxnXu+LJ4XWu5URQCACW3jRKxgMyqewxoejHKowFpWz7oQtnaQkmj6zcl6s
T4ayN5CEA5CIMU+eNTWNCNZ4NhxVNNVJNgdWsk441//NrU2Lkn4oHhv8hRzXySgTLdopMtriGJjK
P0CXuw/wmd+rPPvw+4FeolQYiTmjdrD1X9Fafn6IjA3WTKlbZke7AiqEZ3ke9PiIzUgfdPPStQlm
3TXF83WpskMoiupOLJ33ocpc932UTa6/4QfKANxZEzQ4cOjsu9eNy0a+7AIXFjsiGX83e9+WNT1a
YDVsX3hZzz9yhedk4Wahcb2AwXhAh0oaWIP7xTF31XSLtV7hJ705jGdMT14uMsrToGnZvwxNl/r5
sH40IU3SZcWxdrwWpSShk75oMR3v8voMGIpbgl/215x9a3XCkqKow7ELF+VkWuY0m/PJXR1Efsv6
oYBpcbe2M5m4nXl4b0e1VZeXy7pk1ymEqTEBXrs2X+S4DveWFLZx56Cr477TRVZcVYXR9LFpL367
89zGm1DBMQaHQmlkREmJ0KdCT9UMVJxWpvyB5GV6O3kl+AezgWwYl8aygFBsEBUDHCEx7DXMIAuT
ompKc7f2Y++/UVFnbUgNQS6GgHJfXSsvq+4yEQRtUo1div+KXzriIJFbRq+4W8fdnE2Dd4wWuXyK
CKqtnTH46U852su9K0EpJ5Yi5ZFqwdkuSq0Z2SNcDL+1/WiYV3mDBAobonRFEhSZV8ejpQud5LZf
ewkm1t3llJopBkbZsGPfOI+NWzabtkcl3uBVmNlJVjd9msAI8mY0F/EoO4xQs3CxWQtQK808htdY
hmaPNGIi75D5U1+Q1EJcS2q5eOlltRqgUwrqRDdtUNBqI+YY5G7wVv/WS4dVXUZ4e6+J54Kh2PuF
Lj+HHdYjl8CwffOwWHWPLaXUqr13ddnLvYEuzyfD1EASBerLPFJlanNnOnTCeOdCFmy23HtMoyll
g8G2Qi+hdksrDmXXDdzLdv5UwybA+wkvFTS9jBV/0bRR09e6aWS+GyOJQ88ye8Znp6nCg71K68uA
nsh0WGp49qYwGuNQF039HoM6eVgKLzxUS2PmuwkF2ne8afebVUj7etBDcGVHU7QftSXuomlqP5In
u4dIls1dq2aA9UEA+axv+Xgox3xafHuUCeJ7LB1YNUj+L+4PBI84aMxVfQ2QHvvWByCQBbZF1QGb
Z0qRnd3qr63t5+vBQDFwoixe5J+bXJVPlM3nKLZLDrhd2wcC4rXu68RHXh1YVB46c7LYIncxUm0A
aA8IVHQ7u5Vhg32j48u4mmzxY9jqU3CE1c+eDa531I26r2uY559pwHb8cAXXaO90aVrEBibc72Qk
xv0s1+ErHVX7wcWr8CsvLKtozK/ee6cswnZf2d0EHLZunGYHKqn0k3yw3OO4llmUFKltX1hLZnVo
m4i5ZbKmJY1dGdHUxq5BlXf9BGsvHirXVHEfQtca5NJf+kFv1vsGz4KHJuq3ae+6aobFIHQY+6Ux
MNcdCPykDsN2uUohyYFy0qZ4MPyh/izWSHU78j6SlMWg2nnhwL18R8hTi3hYwAwlg0glDd21bOak
tObtfc9Kl1ctUAs7CdsweyqqwlL7FSflLCHeGT9aHCYNTrHpeJMZbvvV04NoD9CisvdFsbZhkoFV
jG56wME3UTYsR7txrCnOQWjZ2FZFsx+3EU7QcehhGrP38sY5klEilCHTrHo7ERmtMJwnuuKj24Fi
Gtyx+pTPKFMmDZpu1TXJrCzKGFg0ogre4rj7nk2oE2XV+qqypV9CoJrtexEiTZ+o2lZPODF6GlWz
HBmfTBATHSSPFF1EhhrmPXlTrXZWH+Tv2YjavFxpVN9Iv2g4EzOkDOJON/qdu6TLtGt4qCiWcpFu
MixpiB9NPo2Hngwpj72hDIf9XHootfcQT+IOn/J5HyhnHWJFtoqKcxpmdhyC0/b3C6cjOtpKhm48
e7k1AvYqe7aB5vSNw0gAfYSAnX2Y+rKy41IDCErWmQM2Mdcm7PZZ4wA1zksE1Zq8stwkMnzvMXPL
8P3ALZC+HcdyfJpYQnfuaqyoH3t0QJPUKcVN1S9WS9OrmG9MEXTMqXL891U/qmGH9EdFndo36uXC
FmBmd8ESpPptXyM381aVC5hyI7W4ecHA9zdRa7VfJqtf/V1Z9P1XZdig0CkHIIcgwArKWGESArkG
wjf8iVTWO2qYS5M4TdkruvkCY7XKSfO94nzeZfaa5Ym2IyDxAa53X8bQAr9rzJ6Gzbj1z/wGvvpF
Uxfmvc+xenSwKGt3ilLpDfB6t8EAgZLLdbfYZsV54w5f/HTtrgp2O+11DDzq2Mi7Bd+RGqWtBJgc
+13bWXrrhrltxiZViwtzIexI8mmx2Ghycu66tmNa8rrP1Q7b2NqPQReq+6GvHH0gzrZlzO7zfnB9
9+8o4K7upcXZI2JezfQdgFUpDjqlWHrr6qh3Yz8qVbaL6pT9LMJg7XbClPInrXefLxpz2G9uswAC
Cr3WE9ctiKc3oQ7olXueqowdWPwuvCjLAN+3YJmNn0G68L/tkj8HaiLWsGtXoTVN07rI3+UlGpqH
KcVL6GJprbXcXG70DyTxzPIw6KjzErQPlXcJf4zrKBsHM9jjO9iKvSC2/yY8s7ovtDv9tAxJM2MF
l7EkTmGARwgUagFDNvcP2q67J3gXJb7bLRoCsRrs6tDYXHe8u8zx95aXL+3ebrqy2JVWT7oXDa7h
xCYKXGB9+3m+dc2sWPbUIlLr0iG5JvmsB3GBc8fCEUmPYohH6h9u3Hc9YtrWWt0avqPrnec0wZNc
y+hLicDWt25aB39n0YRqDwpWwoehiIBMNT3SGDkdXZiQqL7vI2wtDr0zUtKojAx8bF0uGNDqtUmN
BOcIR+1o3DbvYGeWdrIWIIttOSxuonGmkskERjJP/N5BRav2hOMhe9QHXxy7dW9A6JTlnQAdU+0G
okDUPV1jnXeNN6TAAfyyB4+MoMENjBCuNmyfOAr73hpAeuQ0cpM1HdAgKAbOdW8KxxaixxC9MxER
/aJUZHz0aukNcW9IawYT5NplbFh+/1Ojg/TZlGHtAAL2pzeFZ/FyZ6mMm0Gb6KvX0WI8WJVt3lpO
Y007Z9ZLmjg2QBNfrNV7e7GR7ZDaAQEcqX61dzQks5/VKKwPqzarR8MswmjvCKz8YhWK7qdPZdWJ
OxLCOhZBRfceQDNWCzl+sz8KIDqYr43FUsRtqocswW+3xwxNLc0eY5nQ2bUemUkyaYcF7nTWFuTV
HMU72RTpjF5ATRFtXOzqSzta3XtjETpLgnrTq8w6y3hsshooTj2m/qVMA/nYlH7wdeGSYf1LTZfU
LWQ7JFp4VsqOWEQfo1blQ1Kk+kVhNNTTj3wUXXM50Tr7CXOkZvGmarQvRRFhIeItkRKxBaj3vdFM
yx7rA37HahZtnwRNBg4gmtoOfmvjIMBu9Z1LsFOL4jaCcEDvbMJ+rtuX87hew35BkgXBv+bNmDvW
l9BY7IyQYvSuzGVQQeLVyvjQmvOA54Ga6qcmnfCW7syo6S4EmdC9p6TpJH3dcgmmKgAkNJWYW1zW
6JzdudrWTqJllX/xVDepGJeFXsQVEoLX9EnLp1avebArkCv5WubheBReWVEbWyntxQGEVO9dO04Y
HMxp71Vxhpjrt1A6zd0MdNmI55kGYiLtbDASGRCel8ti4B6GWaB1SfHVSErPnt2dG8rSvvCxFnvs
ApRL9hqWxLdK14RFXL/psRk7v7obUpczIJerkokJTfDbTP3hw5I3OvxW+4X82bWtKhIrRZgR+C7w
mmSp0RiLA1ZngexQ4X0SYxR8tVVQD5d5OpGKwhjw1r1bV/JGluESorHLzQmSapWPECIQoAhUlMPW
Alv2LlhCA6DX2HsdZqJV/sHOitIAF12W97XGTzZ2x7IfmWvT+kCt3fmuETfpD4MdZN4+yBdY4dTF
o3OyLC8EIrfEEEkba9MWo8l5qmVdGVTqTe6X6yKf8gszzdQnKqHWW1eI+t3U4GMTT24w4DRVZOtm
RTNfUtTqHwK3HDe3Z+9O0DKlZdh6yxnY0S8sxWnSCtgBnC45MnWuk6S1a8ZxLfzRuaaUkCXZ6Gls
ZWdu+FRVxPKelXkHkYbYpVfucDEoaAF1b2WHal2ixJxL607rUd8PgZquS7cQF5mJlmhokubG6yDm
w0BVYP+rAPK/nub/yn507/78ePLf/82/nyhEiSLL1ck//33b/2jfK/Hjh3r70P/39qP/91uf/+C/
3xZPopPdT3X6Xc9+iN//n/F3D+rh2T/2rEu13OkfYrn/IXWtfg3AJ92+8//3i//48eu3fFj6H//6
46mjuLX9tqzo2j/+86Wr7//6A3mTv9SCtt//ny/ePDT83PsC39m+Ez9e/MyPB6n+9Qe1rX/S1N5w
a+jysOaod0w//vyK80+qplhXbL7wFD0owLSdUDk/9E+o0JCeMNUAF7bVHv/4h+z0n19CBp3SJ14A
QB/gmNp//J9nfzZL/2/W/tHq5l2H9I/81x+nqDDqmjQjN7EvlAv4feZJEWguCndZhIF2YJtWTzn3
cSNGl5sYcENJnfKT7S/Ng4IMVsZl5MDrmNORunhDiTL2pFQY4wYp7nNpuGRX3iTyvQQVSs8v0LNI
6iUgSx1GKzjAd7id7d6D/JKZJajakrUseiMbE1Z1eytqsb6LBnCgG6cie18thCjSkd1uKivj3dwD
SI/XrM7qxIzWWxMyABrbSMLXSZquF5ZJlh+XfuF/rrUbUqIB9ujERF9GUk1BVcWqgbkUo9HUJ3U1
rFeYMZ9TyP9VM/vL1uV10jECK0gJFTTDC4g7d2SgQH52F/PqXfopDDkhvOIqlHi74UmYcoUtzUFQ
tCcAX3Aym+VNa1SPAkx+DA72YVZGdonoT3sjXOfop6qGxFL/6DIv2svIuXPWlDykGwUHZ7++XUEy
7IKy0Evs1gJFgAhSUJy665nS9LYMXjwX1U2IxpuT7ekyof/bydmcuot2Mh4jMFAgAp23cHHaxMqN
D2VLmJVWw7n63WujbovdQkmVusLWDvhLL9fL87IugUJeGM5ITRUC06EAUxRHDQ1QlCCsM73jk/bC
r9kLNn0XutloeZy2M0QzOrNheN3F4trLO1CH5hvbG4adNWU5idUqoAjZf5NL+WLQ09MelTtfzGF3
EcH0jYH+hJTdUmuPh15w+MvJ9J/d/9fdfur//OdYG/hlq/tuUtrPXyhgkz4LRdQzjct6AD1P/uFc
S+Tl1qi0ENDNst2ChONhjeqbSqksyduxfAp6We2a3LBj3TTd23aF9+QT7J7pjm1PerrIgFDSBN6a
fiCsnn86ASVPZwFxmA4/+1TpjkqsK8WxcrrEdOfvNSB+vQo04Gndbx0XqvbPB+szOvU9RIGLMF3z
K1Zgdpjq+px65GsrCr0QeNIhVswvXNjEkkpXaNkBBUvdK1FmijS9Xy7qphoTbwYEv1rl/Odd/Owq
/us0n/RW/nw0xLJ4MhjAjPv80Xy/6Crl8GjTVJbJ3KLX35nlOesI76RdxTB06wEmgCnmD12558Oo
qasA4fvdRR5cZfo+FFfp/2bvTLbsRLJ0/S53fMkLRj+F03nfy901YUkuOT2Y0Rnw9PWhrKwKeURK
K2pUg7tymCHnAIbZ3v/+m84Epwj3bWtdVJ3c6/peNyfDeB7VsnMkGlxZ7ELj3TQOVhceiP6Nh+QJ
oUDUtPaBZMXZ+gaYuPkCRSgO45w+cCkOppakSR4T2zt19r5K+wtlfnNGZ78w8E77L3WynqH+CCr/
6DifB7XH8i6prqTrRi5IU9VYxza5s1PcnqflEhUl+kEd17UblysZ9ykA1qD3bpsf0gHlP/Yhv1nY
P6ztfl7ZWw4atGBE7IwjPpKRurAPjTUv1bGA0Hego8loVl33rikI5Sqkv8TKVuuhtdn8QeytqAk0
hNEAmMB16+7M1FV+nQMgHRNjMY+q8OFkp+qLIsgX1M/JLsj6zi+1W+UXkw5+tw//8FP9+PtJsiEu
En0hRcKHPYow2mnJra47LgEK98jBmLuJqjf/yX6vSfiN5B4J5jPtfQ8Cl0be0bu/8/7phPn/K8z/
s31Z/+9fRdyfCsx4QSPT/7G63P77fxaXtvMPijbUXWzmvB244P8qLm3xD/bQTRGOf/JGnf7v4tJ2
/8HuiuwMhhQDbThM/1Vcbn/PI6CFf0XVuXHV/k5x+WO8+odlI7aUBBidkB2szbfpI62nDZ3J6pN8
jQlu6DqAEa2syCRPZER3V40PnTtNd0bZWZegdslXTQIukLBjdV/nwuOcR7EgToS/yydAdI0FvBEM
X1rXky/gEHidqtHyh70qBsnwipSs5tCIcnUOf3jcf3Fqfqh9uAvIlSEyM+JC6eE/muF00tfkpBqb
5SvIapdD1jO26V2xOmrX+um+RwOeFuPr37/sZmjERk5sOkZQP2+vZIK7jV0Bpy3pQi+a4HDM2NKs
b9Z5PZfTBKLP8OXX19xOhp9fGAP5P1xT/HzNedaGLYftmuZ8ZgFRRIlmCqaU+I1Nzscd8cdD5Wni
zMOGwrr9UImgiPdzQ4L55ZhMYQPQinra5VOZMf1sJuNxWELnokbSsADaq2KMDEY4M5Yp3X7OU+8C
/NMlqdbUE9M94QJWZHZI55CP5ZnVCuuLiQWhyyhxBaVNqrC9lXaPWYG0JsRuv35qPz6zj88N0TAj
bVxeIW6ID/ujNTaOaNoCYX1hrlWcSSbfMXPTcYduw5r3jpsxvkua0Z/3mcS1N66SGv0tjZKPSzb7
NhSnybpKkmbVh84aZ2jtqZq+Z87CJ1OSEKH3hm8kckdzg1aNmaeBx8WPeyRs3vrilKI8G0qZtNE6
VjyPQLYz8Pr2mPT2wCAZrN2eeEiwOTsfo+rHs+23xwxH0nhU5ZIqHB+296ANrfY0AYm1wy4lNSMb
5JGpZ1Y730kSZ1a2sne0564dtFPczuNMLNDYGjtrXed3Z5apjjMuYu0ZvusVrmJov5cyX41I1/ii
cP4aBhFlAnwqBh1O5t3saqe47LNu5o/XM9aUdd/N1c5WJL1GCN/6lCeyCmuP9UbGiwWGSnalwNjh
gSHUOfjxvC+sRkznMO+T2PLW2d030NvJG1T1/Ny4fssUG3X3cAgpVzI8ZB6X0p5elStN8zKzfNXf
mmmoLeYdVX1fV9iKZDMK6YOLL8z6zV3ret0za8oDel6iTK/nslZp5GojV/sAtfB9G7SM8zJvCVnY
/YDxq1eVoNYMl7syXgYHNxgMInwjRjJoTbsg7THmdeuGbKU0L5mlmmI99NCZYDfh5csUz2MAmveI
C2M4ei6x7oarH0Wy9Y7ILeoj/4oV4vkjg0UAhXWKcN/sHzzPSOeYyZ94xxUBnwT2Yvt7m8M62qlC
2EzNymn8QqmiP8lNvxDDcTCjKlVIOPqiNZmRI3aCeIjsaTfTK3cXjBoMog4wXl/2SSZ1ciyJBYzd
oPNUTEi7eum3DXrK1axib9u2qeLFSf/Yy5ttW297JsksTTb7ZNv2++0AwOd2ePi/Ner6EnYrUwDo
FHuZSm8/g49yb2GGQb5jIondeahjs8j2yvAxL+rV+c3+99F5D90k5j4cfkAy5LPQev68AWrKeJ35
PMpV+DeNXX8LimXa1cEQsg3llzPgf0SR9y7HZAepmQDdzrt03C6MofXdQyQ5qar5TTn/oc7+8ZsA
AzlFoUNzoH7YKv/7weQ9MRuR+HHzGO8yFf3xTNwfzwdYO7PQEPDYlu0B/tji/lbx9W9Bu5+Avl+C
gP8b4T3BO/731ddj9iWvvjTf/lh/ie2f/Avdo5jaQDoWBjxIc+u4/4nuhf4/NkiP3MofddnWhP0n
uCdM0D2Ksw15xuEMFtR/1V/8MfrR7bCnV4BTiFr/X3XhfxYq/8Rc/xrc+3CaE7YHpmdS4nEqgfB9
JD+5PRKGOij601Qbw1UhrFpE5RaIU9hZ/TepoNvFSLTg55PuhFjvo7lD3hi5EJatTuhBh00FoE5G
Pqc7mDvpickc09Y/vIe/KMu2M/UPtcqPC2IEuuGgsLtIpPz5Uy2ssbUh0nUnEcKDYn/LjWvqOPSg
ZtXczp7+XWjWhzpwuyDIF6Ux4T5bF7S13X9Ao1qrzYjyZA6Cm00Bkl56/oWZBc1tP2FAQBZRemA6
JL+lLr39r+/1Y0fv4e+3AYoIWkEX/1Qt8YEnjWUqHmkBnwuvbXGoMAv5zVX+tF64CjfG09yqXJrL
n2+wJowa2JKrqHkaziFvuZ/q1BCHjhD738VGb3/rp7e3XQuVBsABBh1MYn6+VkLURLMOWp20bvdj
NW9Mhv5htKk2szIBNkh+k8j9VzeHCzBUdJoRgPXt7f7h7dm6M7AsrNXJDw0qwizLTibl7nHx3bdf
vywarG1L/unumBVR3RLZQ5oz//uwVODrDMw/MUcsAz1dibIyXvGva9YYfs56p+qCGRtQsb1vnTnA
oypLd0MBVA/HyjG+YZBsfG6WqfvWFStQSFiVVBVGF/rGIbfCHCg5W0d9cPFpSiiMbfwhqD6mh0z0
OaIAq8oY0FnKekhVP1+LVZhtNCKSfsEcEEsIs7WrAUWibd2Vqqe2RmZoP5hD7rgUEpVNuFDKAA57
TAvCI9PlRu3I3qIwLEP8Di/LzOrTU1XYoBDT0HMmFRrDbSuDNwflzveQmkLQqQZ+FxlMDiFg+VQH
2fkKFS33o5Df2sQ1pOoXoZJWn5CA+/MB9GQon0UmSoS2i/ABx7AxyqZqN3ZImZq46Ncuu1G+EdKH
ZfDJ9POoPQXMs9ploi8msCdMl4YkyOrd5Hg1DMkyDHOKyEa9Bn6eQ7iCo8G0wla4IyF5Y2T62hQk
NDBWm6SCqdd04wzUXPv+pTad3rgxi8WcLls7xGsLJo1PPIsQ1MsVEcWRJ+txxXbL8p0D5hDjreBZ
5jusmdNhHwRQl/ZuIWV27sqi+6wS04X0lGLl2jY8EziQhxz/64Uap2/qC0MstT7YZrHmkDHRPB8W
V1r9BSPqWsdYLA9TRFGMnaSJ/5rcY4uiPEhHtQkbzkw788FsbL+IcsayTNXJ67WjgtDC8UXMVv7U
hr0/fkoxR5cHP7NnnCHkovqow68NeREOiMHVWKNyP9KGNfmu6YxhA9t1Y0aE+6TdwU9Tc/nqZKWq
8ENoDKJi+MPO7WSkWb6rzVpgaVnn0KhwF5rXO6iCifu0pB3ygybLqwlGH55wF5a7Lv4+GKHf4uAV
aj/8jM+jMIZIdfYUXmYaGgbVcQaxdHUdNR4n5WfhuZmEGORkc5ik131tB1A5EtsdSXRDHRTAgkm6
Zldk1gxvJxONKOLGlnlR7cI0AFc0FUYtsTBgYUegpH14V2ZtMF5i1KbNT41rjQb/jQivSW1bWLv4
P3T3Fb1cfwtZwxeQYN3mqZOwgWOaClsexlxrG58WOT7bJfYHu60DIbexKbvsOcic8krOvSoiWSV+
c3IUFk/3k5+a627m84CnZY7aOXNq277aQtpgSNYdvks5iAQ2BjPWBo+s9vApHWDhRBJ32aeWOt3a
G9lKMEobkqaHLr5Je6xFChjqPiGGZvZN4ds6xmbJhnjdQx7GTtXxsVCFSEs/VlfKbe48T9o6wqKm
p+OZ6fYjRBUOfEnLltZ8sqda+9ynX8IgQufe78RUO9XBgWogdlPqLNdDXxZyVwgs9mLiMXUd4etm
FKcEVpnYFatbQlioa9x/GhcfO1qHXo/XdrWYDn46uv6+DBiGw2AzcO2Bof21MVW64lrudwmWcHXC
dNs3xluc9GR7yPt8eGtsL/lqoogNdsxMFmaBombMBz06L3a9HwxsbMWM6yV8xfFOGkVPNlpiGd/d
NtHyiMP9+iyzoh7PMURcR6xWUxTNqbUQelRqWCdQrDVmGGsBbRcqWHAX1HMm4oRNqYwrpxlve2ML
VikhHvl726Rvp5dOZbD1XaWG05zYZzg05kmk4RA28Yy3XhbndoJBxpYJaV/5jcog52HD+GSOw/wg
uywRRwzku+owTlljXDd5aeC9MYXdTRYOhKN4eUisnDvSycUSlvSzPbapF2N6Z715Y9p9AWDT6cFs
F787MHNQDyMl0+ZfkG30F4wNm91GyZFXaT9k+1nUJXpYA3cmgDMYl5EKHHmWu5U5HrO1x8C9X1Ya
b59I4TMf/8wmxqtsxMRn8J0vygyykuXQiCy2e2LjowLjPrzYJfqquEH3cdUJ3UCnF8jnmtVrfJTy
xvyUG0X9fS3a6itC7+LQOMP8GnqzPHL21S9u268vVh+ixO7DuUgiH8Oh7Z1pDq0ayG0+s1uw6Hiw
R+3zeVq8beznssOEN9N0UoM23meoWTfU3mmP9nTOX12Cbl4ru+seBwuHo6hsVdHFrZEnyCcT8lyP
Il+GN412KYvT2ktlDC2quCM7MCl4lC2tco13yXdhNfC8ZJCOPLm2l5/yJHXxI80C9wF8QH5ezHRv
51CDRzkE+3VKwO0suPpfq9wuLwHBiBZFzl4mLcZYupbBk2xU+WgwRb2o9YyUrnmV/XwQQ5Xvkhp/
pmIQ9mudK+PZ7ELveVjdS6yYxyuAsx6piC77y6F38SMMink3irLv4q5ZcafEFji7HAyp950x1vcK
6u9F7axXQrTjru5Fe4WLX+hCUxTrba684eRCCENxgJBBJswdQ9ewn0Vt7bWd3ctA+rd1sITB3q5m
9x2Oc0GUnFWfm601u3EdkpgHzXLYjWtY75AWtXFtlk8sCothAOL+R7uyMNJa3Ls61OO5Y02OE/dG
g0Wqd8EtpOc2skZ23NV/NVYcTFqn5m8OACPnBn7QMipwrsFuuRqhms+BeDOM0vkuRnwnDv4yBZxn
83Ou/XdsmadzJ1zt276pzBNWrM2OVDz13V0yIrJ1j6F07M1dWsfC75hVyBFEwm08HJWHxQqjyRis
Z5lI87qQYF5u5w7nRrCOaZTrlTS7cbCMUxX6/X61kZBEuWsuj/Ywrdkx40v8nldjWx6DMvTufJ7L
dQtaeG/O2RsiD5eNhXCeC7Ia0isJxWm97WQXXjpI5A+iCuBc5IoEp6iqFvsapg7x3uyI+XloluTo
5cSWniDv2/T5Y70GSB9Em0Qdvo8tuZMDFkJ474AOjo6S5nHQRUX5IV3JFxzAA9PZKPZ6bdY7iVuS
E1cEB1mHCiaYRZu2LFncjYs34Swm0i4u26EEs8SK2sN00b/B9qqsY0os90UKciYXKHnTpdPM44ss
iz54pQjqUGa0unko69L6Wg/QZk59OWt9gCw+y+vMStGvQHSc7lJP4cxZr2tV3PjK79bjinN2fmY4
0zi9Wh12TN8YOPf22SLt+aUrmQu/tBvSNysLoXUzGxaMutLE3xc+/jrHckpxlcUWbjiAKw8PTEDg
pBtF3kUTaWX+ceN8EdJp1vlLYMlpBgx0Ebe5thHOu2TgpmJSZevXRNrdivaWYOka6soQq1ao93pI
p6sis+1zah15b0NQte4NN+Rwz22neoehhy9qYGd2sw/ZJH3CZ4v61gRhfRFlyGDdlo18TpK63ffK
y2ARls741Ln04rFwFI0P2BZGM+U0gxLCLSRH10vCEDtYFhe2SrgE8KknRf6GK8Z4p/pmOoXldrgs
7ZBjPlPXFzgoIS6ix4ubJCn5/Gs1fSqdYnnrdeDj0lz51aVpjMnNKgV8mZ5hfxfjuJrMF3WQUBKi
/kmKL4yW5LDL3c4r8Qi2ipugKIxHr1sAFSlq2RPnBQHZzQZjD0djstMXvliqXXQo4zMklgDDMVF+
UQkiv2jsu+S2TSABwfbEzJc4GBxwR/tShQyIEEapEOh0xkKv9BP5tAQjkCZx282hTJzxAou9MLac
QfaxU2p9WlpLH3M7m7ElDuu7la6dT9pLz+vBnUkQgDWa436N/0zxjPcqDZQolk8qhzTD7llejuSo
RK0hMphIWyfG3Ek8GfizRotHdeFDGKcIGimw5wwO7CS096mrwzs8cvGW06LfI5NR73MD7gnxFzY6
IU4tS1KqaEQHg65GZk/2Wh2bsFFna9e+mlZyYfdOcxPU4gxOPH6Dfs0+3pSREQ6XkuZw53nlRZpY
zjshAmdIAKhnMWrD/uiAw/0UGUFxdFPrBgMttp2QI9Vv0mcyDQjuGQRDAjl0hywxDyEqMzdr/Wtj
6A/JjO4+cvDc2Gi0K6ysoyfqT1Tqzm4yLKiBdnZIg6WP0yA5mIV5u45sQG7qtBRBuviCvUwZWX59
4ZbOI2HJ2VM24TdgyRQSEAqjYxpS/VN0qbNcBLeLyX7NGKHFajEwmshymvDTOC1u1KRU18kqb7Ku
vOCc6COV9/NJCQwHYcT7Vw0eC3sBnzIatT3EFQ8H8uOs78vBwgZFZacu8d0zo3P10RjLB0XZFdVN
dk5SJu9lLJgqai1OTq+hbdvqk92IQ1Dwb5MK70+NVvkwIHbCyM1+6DM+7GKkysNz2VpfQ19dWw5J
OrrS6Rt/ftlji4bMJ4Nz7XTyu2UWF3OfjLd4FoYDkp3ysvPDQ20PVoweGAZs1YfnZcg1SQuGEN5m
X711Eme+q9woN3EWbiqdCF5qvicvxd2Zsr8zG/2Q5gb2FL5/tQTWcDVg1/0wVPPcx0ZIAIIjRbIf
u9J8rEA17F1RQeZmHQPZ743RPjPHdCT4pTNQ/mA9RTWKLEMes3zQz3m9qowL9ki9uqVih0E1FiWh
fV3qoXq0G59ZD2VRzt9bvwZW+d10aguooe/TswZzDehkxGrjcRkFSXLoJ4dmsQ/U5zF0y6uZtnq3
5hMW1Ha5L9SWZz6EZRGXBmyP8FNJHBd7FG5x+RzunZw0goEozXMT9Wxcd+pmRTAejeSuXvmVUV8i
nxC7DoRhrwxtfLc5HCKNWvB69et3PrXLtl7uCyJxYmo68u4oYy11Nnj+GeDgA933ozIr/zJs66dy
LKZotOV0KAd8zNPRtWhBQAWl8Tz02Z5w+/FTPZptsU/KXJ5VhqaNlvZzMWKNzm72nm5hW20QHugx
oD3NQXiDSUP7YGlRnZc1o8Z64TtJR2QAcKQIOiNQHllnd+8pwTuwNIZYVq3bbxsv9NYfJyq51Hie
cOe/qGByPPqlax7GND0xwWFjVN0EkTF1mjs0ww506kBErg8Nsm8fVFban4wwewq9PNhB0rfPfTVf
uCOHtQe3GUfQPrjzM1RjIEbNG0TrszTp5HWlILQYFquuTTD+NdJ7KOKf25URaGW1+FMPCUeuP1qf
raQOX1pRoDY37Ln6zDXOuqYkVaIfzbeelKeDpujVUWfJ5cSK7Y8lHFFaJKs8cCLjtzeZiX4qcc8+
axiIfi2ZwNpXHqam3Z7lmoTgA0ng76oMSr3trdahBMAivEIowp3NTY1D/0RsQtnfOUgzy530OjjP
QVB/dgv+1Dwq91SmXXk3EmR3Rd0fxMNQPYyIwHgJeJ5/tXLTu7bCweOhFs1j1YajF2vZVccEo0/k
ehT8mFcwWqNqKuqMrkJwTzPyHuaKwjow/utPg2fPbwS7TRTVOE2TquidN6LrTpm022NemSsersXQ
ny/VZC47YgL1M/MxMUfUae6tcgcSwccxq29hZD+kgHCRXrz6ciwpJGKshdMVrpmB+gkFa35cRtiF
CHfCPObzzDFRZ3zo782u7XaqqTOSf3LzbmhnwDUvLeoncDb3lTnqeJ3Wq6lilNPLu7Xoddevy/gA
xKJxNvUa0tet0B3xMq9Us+d0wiINryaSrdNBmBjESTV8UXQDr7U5LE084RN1ZzvzYLF+V4j8Q8n6
RjuaFMZuDXtSM9t07GJSOAYc8Bdl3k84ciaxA5q7nrsb7BqPHkO7vYlk4qHHKxJrR9/ufQ63OWxj
A/IbEoy1dwQbdoCoFmeAEACN4hXhW4NiCCkZ09BhTQSmbhJUH4VjjyiYRgxeFIOA4nJNiDrYr042
hDtMOZvwAmfUavsm6vpM973DxNb1Eeg6Mu/e5yHE93fOde8dG3eirehTLehhZyuMDa+1buTcIPRZ
2kk3MVrY/kX0XfZZpRb1pFUsTRWJpJ4BZ2m+CL1ZRH2ft1Pb0AHrErt9OyWiZggAqlASMqSNlKkM
1EIywY3Ywx5J7FyzD1/buuiYBQs9PxuJN1YnZ8jXOxxupM2BGyKKYR46kBciXKM7mxq3CKPMKDLv
UAaVy3RBU/UfmKuX3s7DDAjbza6iSunHrL3Fn2d9s6QnJwhFWVCd5Vo65sF0s/JY+YzLozkoi6sF
P0VrP6jM/exmhTZipOVrdQaMi5glzzpBzoDCBStiPZkVs93Cn/aBOdk2/68vvy69K68c/HjaOOVJ
o5pEtMfGhx9zG1W9HL6WeQIWFZRu/rQuEuWV441UN7M5NdvTcB22nRUUh9Qa9opolqTk7FBcrILG
I1lg+Sg13bl1HWgqbwVGw4+AWuHryr9pLXDSfaPIvI+4642IjAOh8QSU2N1pe7QMVgSINUs3l8vB
X4v8mACiSzBgAAjkOvb4rKbOm1nQ5jxs5UcL8W4g0ybOa9VM5CkYfX4KmA08eUuD+jEsy2KN2r5e
X1rFWono4u1N/F+6b2uAR96+6gZxI8EDvvPRIePB3Bcm6dqK7Lwcu27Z+anDHQS1MwS7QXfDo5E4
znkrJuuy9vuAk9uwswqZkgyeVYdoE9MBVFph3+oz6dXt5xD8L05k/6yXvFdRqfykizW4iB8lQi6v
nnblKfUGZkJoHDNr1yUtMsqFNyd3FNzgTcWUj9erI9CpQXWC+DjrDZJqxtRz91RtQLRu1eZOZE65
J3bY/69f4TRmV+BhyTfZS4HAGNbsGAmVhlZUYSvAXjUvwPtiqpZXN7Cnr0j3NRKtuUG9jTGV4qWu
21yhXOfcjGdCk7oIt4EVwZlpBPDhOVrNw6Rny9rLsPLfqBC9YdOJ1ndoq0qEBL2SbVQ2ob4nccZF
k+6oyWOr9abDZPtTe0JP17Mo0fJWaN/Qm0dW6pjerbftWcekLCooOXlJq6yyGm6IPWtkzlM414AQ
Vmtx0BL/Hex70yiex64Q9bkHRvhSAeveK48UkZ2jXHHjgjFDqUkxTohTk4wPYN21o1JNwiw85NkI
aaIc/U2Ntwz9G2HAJBUlxXbdiucb+cHIZ5jAacJYQBp5e8I8srH2oT2tLVwNL7/kSKeKHDG3dWiw
OV8iA9fj773rDyh+hVXRH+ZeK096Kqyz1erFuy8HB+27pcfxOxE3nnvWZbM7nydh7p+MUofrjlXv
0soX8/jeVb0aD1Mj0RHPC+aOUWWb6rbrlPkCEjx+5cuGVRssRGUh3mVUNvrdWNAZLXl6Q1uVXxVz
gMgw5ABi2yqt5jFojPYlYx+xIsIzsOpKpVl/A85OltjF1QorJa8vL8oanUmcjiWFEtgLzFyicFgg
hBS2N20V2NVOGBJwIxnJ+kUJL+evnj+7za7O5bRGA5N2GaeOtd6TM8NwR1QzKTdqtX0FxmtCSrdo
St9Luxg+ZUnaPZWBU+fsxhnOFLXIvMc2TzgUcz7z567IrTZutZfnUSoMMkiHCSgv8qVMXyvhc87Z
RgGEoGbpiOOAYciNW6SsPNkV2JZjCz6a2HCuwStWT84bTiAN5GYbAlfcNsBREac4svRuXXBPq8Kp
t48kF3n1wXUSTZPmpF8Qw7rdoUHIcOkxNUuOmOUFZ9wQiUHStafvBC2qh7TULDjNfPs7Nd1kxmLB
KCFqlyD4ArYfXnpAMRj6N22ImneaFxPJpWs2JwqRFFBfpojoAhWqA75u1tHXAeWPtgwSdXAOVcxc
WtN4XpHgWjsGH8gS3W3+cxSVSzfRWK3HJGEaly34LCjznQeib++MYeTDRaHZbxLpiomcTWYQ1Gqb
VL2nVTvdy+Sk7hurq1nixRq654Ze5r5JFCeNztuVjy+Q+mI28xlrdZ+Z4h77h9k7dxVi2UNNts5N
NwRsOKU7WCuYJGyzyzkdWGGhJiD+Ng/mDVeZhvRNDpl6mTT+KTiOCL0ePEvRNHdZi07Wtefh2Sl8
E9zCoum7TZkG6y+lVOknYEEehDdmy7LHCyF8Syvagofe6YOCk7UFMtadMPV+Ci1URUVvdeLQYp7S
H9PCd/BxJJjGPqgpUTm0OJ9au3MmDta2sVMbq5/eeaU9nI1dUy6Td5Wp3GqmKMT/td93jDfloS59
xH2NVS1UGh4IJUV3wU12ldLVxUJiHVFBE93RTais/utkZZV7CLH4eGGcoNpDNyAw3qdMzhTQE2fZ
GYfE4rPOybM/py9uXNAYLkuzwBnCtMNe6/3A6visMiHX3VDbW8/Sp4wolegpn3Il9JWfuYT8URKn
VrRmgK2Uy+TH3y7eyB3k2koGjBLm6hFar/9SDzh2H3SNffc2D2Y6wdNUzQkx1vAc1qVuL0tBFMK+
EZvHzSLbBlMPF9OICEhzcndrwUZ6RicqEmL0YI3uUEhZLAodzO1NgqT222BPk76vPWMND70/9fkB
vyLj1RNZMB8cgW0bw/KMUCiAm8U4eCytr1nVOs8WB6FBDdl56T0DAL5zOG5++IgrQkCVPwvqhNzM
1pvaXLCuCYLExzeElTFG9ZC4JBO4QNI7Z0BgHXtm55yhsMnPiUhC9C5Y3edJFq5fUyEGe8dwxH3q
MMmQh0bWS4fFTAc0RHNokgI1EBEXKVdXaOwpoTmOUje76GTWFzc8XteKbYiOt7plKhrpwLI+1yoL
yhjfIvCIdu7sLxSfJuPRetgedWq0qHsJrrhV2gUhTNKQxhnNecpMO3AWGReVSNhQmLOeUQP0a0xW
bICiv+yTJrJTrxIxFZG4KCrTmHfckbxsKkMFLMaifEg5Q3w89jXADNNiK4gUQLl16EIrOdIahF6U
Lbl3b4doi3BVqbqnicikZKfWXrylGeAL3f7a/IaV/Sf6D7QK2iDEYY5jIwz+QFZxLcP1RtnSrY3a
ffXMccHldZifu4B+os5NBO+/pnV8oOFBVhEeTshEEfk4NTIF/5lAUjOw6nzDGE5OYo2kgA1Dxuya
AAnJ0JeB4rUAKuDDtmh9jnljg9I0Y4UN0K9/xp94LPyMzYFd4JoMp+uj57u9yVgZto8nEyrzI6vc
2MkRbxRwvOY3Tl1/Yh1BTibMgUshZ0QOsP2UP1Bm6s72FqqL4eRvIZJROiTFHdhfdfq7dwQHGiE2
+DhtGfq7ny/jqbY2tGUOpwlfhENgGhns3b4+Tnme/VND8m+VUX9+eFwKr014etS48NV+vhQ77MAM
NR9O5tA0O6au4qnPSQTyUMp/+vVdWdvP/okDxNMT1FWEZEFyEh9vq3SV7+diGU5lWLrHfEW3o+e+
Pyi4XFxRkwICeNZc+Iu7gMC7605YU3/eCek//Pqn/PlT4Zc4hLzb/B4K3w/vsZKwBBgAj6e6Ls5M
t/2etfqVMJf0IM3/wZKxvRD3VBteF964Pz9gRqZr6qfBcMLypThtJgcno3atvxfHzKeIwnYLpLU8
F1HGx8SMzqEYG4puAIeCOcVHNl74jdX95l7+6rH5P0h3LupTWMg/30tWFNQ8YzaclhmDhGNXhkZ/
u5YuXCFLUuZcwMRm0Pvrd/VxhULYRFK3ufJ5Nlzs8APZ15Mm7aeczSPtzPDuux5SMeCkrNzLxUh+
IzH5aJINFrHR76Co4kxOINdHf9dgxGgjCPr5yMCv/tL0Pck2cE+KPdIz8yw08eKYbVM8ib5332D1
U8jVnn1KmrLYN/YsLwWl4/2vn8CfPpwfP4oKlX0WW0Jkvz8/98CE6ggUMx/TJfDivuq6BwxkQPjF
usQ0EXKPf8t0gwwC96SKsfrQqOQwLvnvPuG/eBc2+x+7LJstA8ePRwxWO76LId3Rnfv0aOVJ+47l
jL7DS9K7/fVNf9xquectogzSL0YAFrf+8z3Pi99o6G3rMWC6Ebf9KM4qOOG/UXH/1Q3xojF8ZAOE
5/5hcemB6YyzhvMx90yQyP9g70ya20a6dP1f7h4dmIctQRIkJVmSNXjYIGzLhXlKAIkEfn0/qO7b
16IUZqjXN6Lq21R8SiaQyDx5znmfV+IUQdhVBXOCsG8y0gsduu8Ntw7Gzo6LNJ3QrydVmAutiIac
oyVGUgl9gh42a7nBwfUS9PudxwdbwWd/o1OWpuf1U/7jpALAWGveAr/d9CW9LJZOCsCoLnmgvDMf
+u/5KDmmAnq+zza3yiDs5yY6RPZQTv8IN/cPQaKrF7ehdPjh9eBiikAbNbuA550r361pokBmU1rV
bR35XLN8tarmoiUQT+XPE4pFhy3B6nnCFuo45z24WA/WRC9BH3VL+zvP6mA328MHreTXLQZFDn+c
BYd69Bz36QzmTCug10eLRoKztu30VJeBuBBDvLMAaGXzPIIUurP5Xl8vAJ/sEHwJW0b0xeXbBdTf
iT36khLwnQXg09qAeaEFkZ0y+utRYOf1rSbSOernxrzPjErA6zZd7Tqnb+CDxn3rg/PB9AOngXuz
mke8HsyqBx0Ij1ARgbwkhUT/IYbG2MqrUzLO8qEADzhdOPLeeYzcWzh1+IhspL5noRiruxC0nSjQ
Z+78yUirKcpn2/+gR+C/U0MUb+CGsJJHzLOpLVlTkfSljCtXB6f7luKTu5e9XusfbPpenyH/miAd
ON7QZ7x+hk0VkLgI4inyXCW/T7ozvBjcDH9l0lsuUHverg2Ef5A/WBkWzqsr5uXPLYjkNklAkqFR
hV43siwsY2U9tFHTkp366ObAJWSV3yMmxw/AOTssuiBWkmIYlMXJzcuNTvdsCXHp999HeTshUye2
Wkm9uk20fPZJZQENJp03G3gA63lUNbW6MjvXhetU9V/+N0OxSbDlIbw6N1IY1Igrc+wYka21SCaz
ivrwVMitZxXOhWe3fqKv9zxmBRLYR+eMaYVuvX5NJC7GVAf1GjVoqjejRGq5DbzS/CFSetB3shke
64W+hZg6xf7vs3z7cXEJ4GuGrL1eDM59Muidd3PMMYxI4Pv+ECzxTOpKNz+8E9JeyUEI22JVcvwL
l/rjKKTiqTvKSLyoIgl0qBcvvjYR3V14jO/MZd3QV0nMv1fDs9VuK5euiTJlFCeWKJOLYacjIvhw
VMTxR5uWTSBIhKqffb60lvK6lO7xxLKYVt/JBcoqUyR5F6bzdq1beEnRykbowJF47kFEP2/ZU5HV
o7QP8q2AlLy1lQVTtCjqD78fDg5yFibgp/VYPN9ip0Z6tT07a9k32Qo7q/f6CNHvo2vNXq0MONkt
Li/m+RdF5b3FZUM4kb1WJZMZkgvNvuaFx/Z2FaCEWn0fV48ojoyz92PoFZ12weBEo7Hqk/v2JU5B
Wf99Km/fDckWHY0dCK1VW3Z26OJQCJUmqJ2IhtXhNoG1e43Se+QmUuKW/Pex3pkQLJNVs8e2xyd6
9nJAjbYUYzw7wmiupamMyCXbCsuSH17YACbhwnDWkhrglH+9C2USWGmO4VJkVvO8WTyHHi56TC+8
nvWvvN7rCOxoLyGJ41Gpc8/OCSupRtIhLbOZfeeqt7WENHWqh9Ty6kOjqw8y/TlpbYdNFdr+Gk5y
c3s9K0sIG42KbkdohgHY1v5yoIAfX3hHb2eFVYqDPo3MFDHP+SWGbY3zL8jp5xR1kx0nOGB1SPNN
rId02s9yR9cpMOO/L4z1p79+lGTaAPuzxtgjmOnrqVXmKH2K705kKjDdn4t+GUn1jaNXHWwMukhh
JwLKTxlbyNl88un2XbU08hKfYX1j5z+DAA1CBwWcFdLx+meMpevTrdM6UYWy+kSrlnHraE28nwul
7m1DqtvOwhfz73N/+1GQiEBwwkceEMOfB4VYQVBSLUonylEghg6t6KFRT+Pu76Oco/p5pj4IBb4L
vgyuwvb6M/44uJa61/Iu0/soExM9m8JzWmjSBZJrGqz8+BNs9sIPtcyO7W2WUT+K6G8ofs3C14xj
6tEuuCHrrM1o5h0pIB41QIfawVP2ca7U8DwM2coWKGw32TnWqpcBiVCboQCfRh0a2rw8GuRexwvr
9e07QwzI4cU/pFK5Cb+eVzH0nZNLe0AL2IstsoKrpCKiVt6sH7l6++GYzNmFYPTtN8KYKxaGEwCt
qm2+HnPOFEheRJxRUOXLZ2J5Laz1OfhhVL588cVoXbg3vDMeQSKvjTwJGbk34+H1mpqz1kcjd/7t
iDJsj1eBtpt1xzn5tE8+/H2xvF2SHATMkMmRmaM2+np+gRdXIzt1H/Vcjb9QvBbH1msveci9nRXi
Yo6elednIMA9Ow2I5hGHaiUrshPDP2UNHwEZYvIpJjTawtSwPxwakNckoOKMM1ybVMbrWY2epPQb
6yLKGt09oXSBo+QkyaW0zNuHF2C6YhHRY6BDKeNsWiUZ/CXLJhE5gyq/KKQ0YeEn+YUd880orsnN
AasjEmg+QcLZEoTlrQqTdu1I75vkimiFZIkw3OPfF8Kb4IBRiHbJMEDStKmLvH5k6HDWkm8vI2qn
5QFpXHoI/Iz+mVK60d+Hem9CFCnYAri3uqgeXg9VLolwjdSUkYod86moPP2odVWz/fgomLfSlI0X
JmH8+RroaY5F2ymjWKezyx+l/ay6SlwyonpvMhR1yGsaXBLYll5Phj6W0Ws1f4xo/rHhbEBaK1Vc
fzBPz/3AAi+lk6Ra0QDG2RrA1m1UtSxl5CYNaVrscbf+QG/Dxx+Zx/3AZhwTq5ezF+M2NZ4rOOZE
BhmT28Ltu4NP5HMhmHrvibGMHSI2Xg6bz+snNtszPZJ0jZMHTjtatURv3iaZKvd/n8w7C3o93J01
uFnDqfVn/HEKxgseb7bK4MjDfG9O9NOY6KPFTM9C5lXthdHemdSansO5i2VNKubs82mGeDFoShyj
xfKTG43enX2uPHUh2l0j9FdRC1l8ym5k5+guZTs4G8XS0Qj5VTNGkOqNfJ9YqZHv0qpu6xuVNOZd
mejSu5l6qbuhWTht8vEvd73tk2dCCeLY7tkzrSVCpAkFeTSKtvmEKQXMov6iwfq/6ezzadJ15hqc
SP+eu69fHfJppdyZaTallZ/MxM6ei1ozxv2SivQ+NTHeSBw//doAjtgJEQc7p8iCC896fZZnP4Lc
vUtyiDQT0f3Zhy0lXrOVm02Rgy8D6Pu+2dMzFx9NhQaJvoZuuvPQu0wXvo53lu2akiImJX/DSXn2
dTDvmM8zkFFdy+S6QF+11R2p3Qyolv4XQ4E04XrLS6UN5OyW4VTw5Huhyyh1qF/R5DL1v2YkrNc9
nPpLse97j3P1bOV9snJg2b1+p/VctJSYDBl1gZ8fFk7j61rM8AnMwWj3bdbxonu9fPn7JvDOZ8ky
IhW2pokMDtHXo/q0dFIDlZK0ZWXc5/E47eqgVx/fnddLdWBwsdbJTJ09SK9IlIUR7xQNxUTLUav3
Vyn66Auva33z5wuSz4Fzhghx3Ttfz4VvYcwKITgDVDcfCBd82M+aMCG/tzSIb2vs2f75+OOjcQcn
UWr82LOeTUxZc4eMaJGRjmMeeFG6WREZuF//N6MQZTMAd+tz/sxAuQHUASf1jMz4GKwwwKQskwvX
oveWAsWm/xnlLPuRVaK20ITJqI1jLCCIdcJxMoPt3+fy9vO1dBhGzrp1UXQ4Xwqoy9XQOhmYhRjL
ORRpzW7OPax7LJR6Hx6KXg9ysFziUQKfF53K1SxadJaMBJhh+nb97VxDMiiS4sPJHGqBNsVbaMIm
Rc/ztoe2qIZOLxQvaEgLJLXjcAR96FwI2t8ebiCx+YTMtZjGB3u2Q5RidnovLkC9qMW1afEUpLAR
xGIdgMSx/urH+l1cyRiBRtlMFx7m29VhEYwSY8Hlpp3lvEPHryrbiFOiBa9HPZ1okBpGHFIurMG3
FXme5J/DnO3u+WxSIYSnHuFfYVONzGdEZaR48LNutkmSO7uqCHDjEUO1SfF/QkFDY/ECPePb3xfP
e/Nd+5/YtWhNIk56vZlkImEFZ/EYFThIbNCd2/eB1rhPfx/l7abPNQzZGTckwkoqIK9H8VsVCL2Y
x4ikzlTQ16VBOJg7f/rGEaOu8lmT/k44NC9fOLzfmR4tABhjrtfOdU29HrgXdTX41jhEckq6W3eI
cSKyCu/Cin3nY/+XOsbsaExiU349iubSnB/gchwJIHtImtHldJXdR3T/X7pqvjcUZQ169EifUUU6
G2ooF3uSBZs/BCv0CtqAI01P77+Qhv/RlAfJI4qWtBzxCOnPO/sO40DIkcSbjDApvMkKGu01Zfxu
iDdBj5m7v6+Qd14UGXwaDoh3bFqd1v/+R5Q+0TJJ/sYcI1U07b6MW/RQ3Zj2z38f5p29haIl4dR6
4yBXfPbdIebCQ8nmljYvJiSAPO13dNC6W1tq9pd0Trggtp48YduaXSicvjNBB9SgT9qYDAu12tcT
JN3u1gGSgghYR7uTVT1/s/IcrNPfJ/jO+uB2SPMmj5F62/mlqiwXmuEguUVo/OfsaGp0VO9MlNeA
ddH1XIDOro/rdShiUfCjOY2t499v+/WkAGkHskQiE/WJVYW9WEQXel43YyD0b6c8Hkqxd2GGb8ck
E74W49izKAqfN8TVZp9rAVXNSAraRUn7CBDe/kuj+ulkq8K4EG29fW8ExXRBwHGj5Y/+kddTxELN
F11HsjF1WvJWi9fg1TZ727+/tneuOo7L0UpugHCfevfZMFj4KKF7XHUCv4ignf3QlchDIAe/k8Td
2VP20w4kckTufasU/cP3uXV00qnryqER52x0B3bsRFsY+zMayH9EYPbXUJjmL3+f5HuPkoq0CauR
pwlc9fWjBOaE5ELyCeRUbUN3gC/b23S8f3wUDM7ZssjJkdM/O2vqfmh6PJaZi2YlV0AlgkM5GRf2
xvWBvF74fMzEQWD2yGVSO3k9lUkEWT7UlYhoG0jDLm+clz4v1T7O7fz+7/N5Z70zFFcXgkhez3li
KRv00vHyUUT442V92BaqevT8VrcOjim9z1Un2h9/H/HdyeHsuxILLdLPZ6sh63XVUBfG5aj18ocg
g9aBuGCccQXHS3K4sPTfGY3tg+KWTyqfPO3ZaAYS3qXS+z4SUF93Sp/F1s0bnMJ6K//wOU3plqiO
Gi7/EPC8fmstwAof+JyI8mG0adkz8icaQ9URrPAl4++3EQ8dbZzQ+EWs39V5IXfEr7TWFPl76ckA
3+oKq6Q7LOzGbI/iqMtva2XqL5Mel8uFjux3thIShFRCdeJ+1s2550rXGXmX2ARbhteKO13vxusp
3zraMzDwJEQE5W5hNbVh18stOuTkw5dghsfrZR16DSzXI/iPk9xMDVOUC9QrcKLpbu5jPcrS/MLB
83bRrIO4PmISdnii9deDDBTo094dQW+klApxPAcjlAdoqrtLxdG3mxYjkRyB/Mr/wpJ9PZLhT0jU
3QWIF7isfdKTde9w87pwqL03HwJH7nB86+QN32yNONYVLeHPbBqrkHKVKeZ9EAa5zC9sXe9MiDZg
qiIkkLHlOU8fCEvrzc7j/KS7qvieZaNzlFNZ7f7dQ/4/3vj/cJX4Yzt9Yy7x+CPHaLgffry2PFv/
T/8FOPac/8DVnoODNBTXBTK5/xdw7AI4JjwkYbNGAD6f8P8Qjm3jP+g80emUJBPICb2aT/y3fZnl
/gfEY7LBfA3crfiLHyEcn9kIEE+txR/aManMU20i9nm93hsQmt7cLUE0u2mPjsv2wzn2yq/lLO0n
z+2n6hD7mnkvurg7xY5Q887Kddp18RWr4I5mQbrL0Q7Wm143ddB1U3wyUnw7wyZJXxJzUAfUhdgG
oNd4RN6zbPWBKvX+j2d+918n8Z+GPf/dkPP/jmgmQs6YewRuPSbR6ZubErhkHbG6MiITr7ID1uDt
Ew/QG69gU8TGPtaXehfTmjBv3dgd5L5s4yuM6ME6LHP5qxdIE5tRt+5Hf5kiXwXec4Cz9IMe+D0S
tnqyqKI7qY9ILkvu0yYAy25a8h5OWVVvRscRxjYd7BSK6aLknQF68mccsxHnJR3PYaLi69Zfqs0I
egGjzh4z9FT8dGFFHBT8xf2qP/mhyLKRPRom1GESm+SNwFMGKJyqpvwUALjSFBxJ0ABo6OXKrUt7
O3uQQ2xd8eKyfwiFyuE4JJWB0cyUiGbbm2N1bw8NWkhgatcg55MbQxP0EQ8SbBD4kPbWyhWC8XJs
u1/BtLQPRUOmazsaXfqrQTX+tcuTeueh/Nn6vREkoT0kTksm3h6TnSJxY2xbTocnbZL9V7ucwBIW
5bKiptjSqk0S68DglZdD3gdl+YwzIpA9FOcoir2p2Hlz5d/4jaqPHn7xO8nufEiAQG0xixjCVsza
oWiK/G72i4ZOyiTbV7qe/4PwVdvVY0pbQ5wLa2Mn5oj42zNvEBBqWxKb6sYI4vaxxCZjPy26OBRx
UaAKhA1Y9JCxugbrt800qW+DA5IEQqesXlShyq9LnBhXsz7amFQncj/nVvdsj5DeLEcmT4i4UIxl
S0KURPPsRhk5Ml7y7MWmQKX4Qtjr3Ma2wJh3wZqv1ZI2Q/3ZJNtSI+O5yXVx0ujL+dSutlZziXeD
P5rDPmuz/sfgB1uAep8CXewM217CGgLOAaVIfyRg7O6H1rRua6PDpTfhcC/b5IXNRzuVXlOE3YKH
ZVrrw1WtVfYeKoZ2zOvSeOae2m+cxhqiJjMkcka9+l7Yg3ffe/P8T5VZ8B7sYs4eWjhpS9hn84hK
3h62rTHL6wXk9XiqG33+5hXDstGh+HmbDFIROBFnWHaWFVf7qk7aI/iUI4SEX8hMY6CwbbPlw/jZ
8R1jjD3noWVBL7El2m5Dm+8cV/N/W/5wkwKUHIyg2TkSb02HvgenJ3+TSEQ7C48s7pAco+QstqRe
nKtOGTsjcUWUpvFpSIzPbW9DLKsWhAT2cVQxHUzteJ0HfbWvqzpcEHIGhQnqcu7kl8k0kPabvwT+
iVtLT35rxkPXakCSEF+uTTDoV+9VmT03w/woXHGKM+sRZN0DZJ7PZtod8hHuo1Vt/XyK3DG7wUxh
E8cKYG5Oq0E18DEVNWTTRDzWNZb3+fQsPMBwsAVoi4UeXyQGjU5Pc+AgIZU/U8t+TAvz+5zOw40L
UOUWUnUcZs5g3fVm/jKnSYZ3B3YZ7aBdF7N7kljCGr1xsKeUOupvmqVyHDK0U0sWEgx4sipHReiW
/aMeANPjEVhxzSIcgVnZrX89ZCXY61w82nN5jcnQxtKxVZlQKGK6qHcwinCN4KGmWSjSwdqBG/lV
ui5eFqAlbihxpMeyqYoDjIpHu4idk1DQM6BSdL+sVEPjjQx9rwxnWxQzPKLmKwwW/7cWWNrBFc4p
n6bHycnsHe3kAKEcCbSsTL6YChRgL4MQ3gvAh/Qkq2Vj51+mZhgi1xh3DUSNsGD/hO8GNuW7I2vA
uhYOr0X+uza7z0CO2nAI2O0H99M8lQKBYAJTt3qid+ox9T+lWfqYWyBxqqJ+iQFDAPoE2AIh7IZy
xMYeDHi74/TZq8CtuXiD6GNodJyJvpOdSqi99D5/Xxr9Vin9hnAbPoi8hgSm3Uh3krs5a+95uVsl
/EMqoRvryksRW/Wf4Stuc90DndOQgnLTXQNbbjPhu6bZ2U0nHNzT8EfKfBIqgUo3Y7d8Mtmppry5
NxcwzRo+SVB02Nnc7GuSuV/NFmJHwLvKBNQtZHRZUN+DTLothHFvjHTh6n5+Ei7G37oWXOdav/re
S3APLQzXRGWkw7Lb3NJu+agfaD1Ft8ZfS1wX7mtwNArA0mAYANaqOuwXE727dG6lD88va9vbScrr
Vhu/tVP9KfYdbOiSH4OVhRBVVIiU24tmPbta/F7bdAhkuLrfGLMHW1i4n5NxvCLl96le6N3KtWfH
qq+NSdvkqb1s0kreFxwWrtGUW92bd3066NhoW8cpgaYwLMFGb6GrYANfkkyolToMzhNQFtBDmgeb
Qo3UhUWH+2oSxIfBENeqcm5U6+aR3f7m+0q3tGtY4WIp7yoexjp0krzYpWzw10ZSdmE+6wY6EfWY
tpO9LQBQAjs09fqubgb1uPiudqpd+3OJth+2t60DWmS0JbfmbVCVCYt+YvVoVcD61jkGPRZrMviH
fNEBVjVuHCoCjVOm1zP5BDxH+nHeDdaPFjHCdraRqjgBsJoggEDQZXFxlfnajZfMGgunADKQ5fVe
Fl3yoGXsMaQI1PJDeuPnuKmejcG9XazKelZeqfzrOfaffCpe4I9AxHgbmrfpJuNJlQ5mqPmeyl6w
qXJ141vXQ/fst9jMS5vX1GvZXaWv3zQ9/s38yU7K7VQbz57mPeGoBFmZVsLAzr+ZFVm5OE4LYPpU
FDxVV7fDmgefrP6754q7ReGzUiOin4V7ShZOpMU4eMbw7HcxuMok/zGKhV3L9PcD/c+dQSjpecWK
R6i7jXAkG2drv8jae0IejuTfgbPTt+VPrypDqD5ANqu8C/tBHRdNJCyojnArgWqWmMdWcw91l931
RfuQ5ulTiSdmrGHB7aXYJICz85zyUy0eRr0/lCrfqgrWHTieMq0f5w5as0HBkJUSRLBfT4WTdpxj
3SknbwMQznniF38LAK/JuDmaQt9DBUx5NvpXaOrbImtAYg//5HF7EwzdSdhVFIjgG/5Hn1sNG5zW
3xm544BWGz5bTdkCmO1svK+y79AF+k1jI8VzNe+UePOVAby3r1Yu48DKx9M8jhpdP3Rp7IZiMcJW
T7eLUtukyrYA/Bzsg+vrXsVii+nVErYs1I09HTOVdvi9dde5PwLeYgdzO0y4ccdaNp0m7iBA/BT6
wNuy64yEkBi3NJXCPpgVlHb1kAgaPonxWwZ09/7YXhWaHmajaz4njgdwecw+53LAiYyL9AFXcH51
Ax0BeOrGnORB6ma+0bPO3tsIYjYjksMQo4Ekos7wpBx4iG4p9iPGV5Mz7gw6AyII+FBzTQNSlZ9Y
G703zENW4UFsEnvvqjn9SidBlJblSSvrezslJJvYUTbj4H0PRIVbskq37gyFMmkhxGmEF1vpZt2e
kjEPOUt+UgvDt6Fkp6QDa4eDsh5Si3/GNfs+XhZIz86ETV3H9Tx2efZd/Fu1zlar5vuGLkBwNp4W
lRo07tnkASv2RPIv7E0g6b5WfZadJosAnLUFtn/unytCt0OS+Mc4g+gkhdjrrW9v0qYJxyX9xwhy
ONq1eC5WcLtnPpNzOSQxLdqAZhWQ6nBYF6WLC0CXQozPA+9WlX7YNGlxBDXZbai03gB38PdW1X6n
a0bfcDXD2FyQqG/owsQaFMwF9l1jmDQQnOEV3S9D9pwPWHqwUWPwHTo4UmUDNLjE+4LrQsfWJq2I
HpxiWzb6oVfFE3rRLLRatQOhaxNbDc9uOd/Y1KI7dzmUnvyCpf3qEnpnjsEBT6unCYsBO9eiZnBe
ZvcqSfoc1doMZX1arhaprjJL/931vtyubgjEZldmPHyzesKcYKmu4BRNIf19xRbA2cHqnf4HNlI7
T/AbZGdSThXz97qDRzjlyw9+6w9/Aqvb65+w+QQ1BIBkY1oa4LRa/vSr8t6a02vRg7zV2DK3ueu0
gE8cLGYNYfFsPDM7aYuxjf3kONjGdabrmzrv6JlV1zXSmtDuksfandOI0r/aFFOxSYXoNpM93wA6
gm4VGLvE4mAvshHeEZtrYm976zNl0ZPw8Dpws2UPXia1d27BtqMLl40+f7TAA4Z0xW8Xx/qHvhMw
QxKJZLpzzflR091513lDZDXZs7DwVyg64nq23HEotmPfyY2tDftpLdyPUL8fSyvR621fOniTU69t
DlPAd70p0pELY+V/DbyqPxrpCObOH6Z9A0XiCOfPve8Iu3dCeQKuJpzyoz7H9VFPvWpvZlkSYVxi
/W4Hx4RZnc7UZiZvOdRNcvBSnCIG7hKbXCljYyg9vs0R43ZEMaSvIf7q2im1g/iXU7rWV/qcwB4R
ZgCfads4u+NGBUO1Vh23WBoGk7CswWiEqy7w0cWKaT/JkptloAzrN/5zMXtGZpQbogbxz+SO630i
nQBaOqlxbGyt201ta6i90wntVkEJfWmmuLmSTaYdNIyed4XMp+M0LOOhW4C7eaMLD0zVRY9Vuyo/
kzixMF9XhI1NV7tfofRiPVy4QHsrY2q2bqr7e9qLvP3s+d2Lw15/3eh57dAHYsZPrujkLxOx2snH
XvArsBAXRi7Yx41ezuoE+EIWYep5TehNRn0wszp+yIfG32eBZh1GnTSKqZZhhsYvCm1jaVPlHzIg
3GxoAV7XtNCqf4Yi1W5Bx5iAweKTUvO0a4J6RYA4CwdoAP/flzNBeT/oxGejre6ILMYgFE1qf0pW
b90NVxjnpAo8XlKXOHkoXCvsDND2gxnYz1OnGT8ai/eAVPf3UgfeAyD0YWf2Bc21nUo+DZZ1LNPi
2c/0FsRNpkfQOoBHdX5j7qwmbW60YFKR6EafyxbePlDA1jyDFhwmusRZv42rPQxAoTCD63CCMLhn
zjDOAucUt6MJic6zxFMW+OnvaZHye+4qGKtOJfeimome7U67WcZKu9FjqKUinoZTGhgNTNIl2wTc
9yMl0/RHyebecRGbCd0WWXoH6XvFHQzZHONLp78KxkTt5ymFA0dZcyONVgGNj2Pgv07zpUuq6Yfb
D196xSfQTFcJ16qoFtaKXU7c7Kdu5WyxLWrWgovTCGjMxnUlnAuBHYSSNDgpe8x/2WmTX9mNPU0r
aplvnxZtnEA8SEFWHt+5+riE5CDak+xld9PZbrGlcn/Lz1aPuVu7kTCGbg8qRIS963zqLK51Ta/j
i2CqT0M9unzh2uQd+kQOV407NfsFCuhPzdbKLZ0TdFFKQ0UcNuV9J5P4W0630dFNCPb51/zc405w
08Gd5uqcw6wO2EkOAulQvhncLtdD8oUzWOze4xrmOTg5TtW8sWK72lMOBA0D7T5scIrZNEBcfleZ
k3/jNuG/jAlYyRlX1OumtTv89lK4Q7OZPMaTBzC4cLxbe5j8XepDQW2tod/ZspixExSlxiZh0CTG
7fIU11V2C0GSDVw5/V4IlX+xg6G+K0wcXr0EQVhm5zqQC2+6L/pJXqfesnwvDA49Nx2d+9Tw58gs
jPnKlsF4GzTz8p2jwiZI9mt3WzT2uJtS4Kgcp2V200oKWht3aeqXsW+JJglfr1vwXHcO1rth3Vvm
U2cQ1aXm0F5RTZsfda/nwOHSB+wuABQQygVKGSVhc79kcR82ei+vuLjQ++a17m3gpi1EPm3ZVg7+
0P6im49tnZaHNG7yfac7/Q4EbH4YobtvZd6NTTjoRvtD47vecqrqux59/zbx+NMwzOKwlHEc+p5e
fZmxaL+CvmDtDEeLrzxzgOFbPbgd3qlBDMjf84kvzIyEjhgr+2HxehmaTkquFDkXl+QmYYhkGb7S
nDRuAhlkV6Kph7WcZp+MGCaZ5uQ+V0ifWIys5Ww8xpoeYIeaKuNgTP54p6Gyfk6UcK4B0yKnpeZn
HJam97eSnhQ3rMGJ0XbikEJB+Ke+1SCZu71Mkm9WlVXE/kalXS9GgWNNXWMkF2V8vw+YElU7fYIZ
NkxVbR5o9aOfoxgT7EB0jMofK9EUT2hfcWiZg6C87Zy5xu8nW6+F0Jk2k+rIDBhtdw+AwyezwH+H
bz77OzdIxZU3OQ6MXtV+L8kAPpvwsk1guEuuORsktf2BcxJvp7K4cQKMMkAIYWw3ahMi7LKtOEo0
85p8t3GP4LLd2xxy2z7r5ttlXFmXstG4lDr9CBQfBqyvNVM4mMLuD1XnarvSM/buGHNrDBrM4UsQ
RDd2pyYyCcQ1jplRl5JpKbWDdLVjlVrrFUGP7wxcn/aFXGqa6fycL2LQH6UlftPZD4Z1aLNfqUm3
fwOcoMHUiNxp8VMIzdqBW6/JrmlkMBZW4m7Eo2A4tX6mndzMHfSQnRTKqq8FK4CJ3G+778pMPXsB
llXbOGGLJ58i+GQmAycse+S+SnsxrNDZxZHNL5PmR5+n5c/YIFW6y0GdHWSQUP2dsyHmHjkF2SEt
yuAR7NeyH5TXZ3e1rgLSVl5CF6rwOvZPOY/cCkss7o42lA/C26RvuTBkybjjfm2xKtQUTdrs3KW5
6QMK58/DfxjH65pWpv3kEZQiTQ5gzJIqzw9CJsGz2xUeRlSWsV/IxbuIEzvFDtS28rQ4dUXAbKdd
x2W9ic0dmgzzCjsTcVB474XlXE8RXhv293gozG+2JseorIz6ZC+5Y4YtphNkMd25ekmMsT+q2ohv
oa3azxrBz63To0PcZPx9WgMz/9g3OaeG0bbWE9K3DHBPt2SPbWm40ZRSnsf1I3fDcl2DZQ48H4Ra
ZNSGfYSdy/kxt46A7Y9XGBUpHYgaZMZbsbTaTVa76hfqAZOc2NI8ZKpt/C1WKuansa2nu2SuzG09
eT22AVXRhG1Z4ia7smECuNFF+tjRiUMLaDk+geXSjjPK8n7jk6r96ufjSyJn4JFjQxdLOOe7dtq6
15pmhkaOakXWd3GStAcN665dAED9OBs02KwobUUbD8G5VpDej/VPhdt6V7bCg5IMTiauO2GYV/HY
Q//SqDVvWBNNqHcKD7ec7BJb4ksytqS7G8O6sRwlHvu2a5+aRCctlWrTcloGUn2hp2XazijIlCFE
9bDHGO3ldvJibOpoaTL39YQiUpgToYJN7FbTnwgOvMC1mcTzExfG+Eq6srni8ir2JmSKhwnfzBN+
lnhHSDTr96TmmpPVWkjsC1tdiaDnsjTY610xBeFp9BWrwiLvmbad95A0MXo4XD/Hx7ax3C954vcR
flfNkwi0NI0sssk/4iXVNADCDmYXTlp5S4g581d6ZutdCvEeKiVFro1tZ8EaqPjdRoq+cHY0zpqR
RRJdPYPCdW+5tRj1zWzSabWNaSv9T/bOY8eNrlvP9+J5/agcAB8PKjGz2VnqSUFqSZVzrqv3wz6G
f308zSZ8xp4IkABxV9i19gpvSL0FwxI/H5uyvlPjprwzxao3UFgsUDQmDjXf21JL3uvaxEtKL6Jo
F1dt9yIn+HmhgE+7GQr0+5JUxZ9cbiuflKZ/xpKJTyGz1O9o3iOEZaQlGuaRXq4nJTc2yKPS3JWS
VDgUcpjdtVnfHwMVi4ZWw3oii9XorkS6dF/3SI9DUMBsNROrOxpXbKjOkn/EZiIXq6ybSRZhNnRe
Gg7DM522FtPCOGy9sEgVx5zLMwbOyv1Q6KNNTDDapeROz2yLX22hk2DQsELV2uoehM7qnpYWfxt7
QjvjPifCRLhwK+yALI+Ke9NikiHSDEWjkBx8KJvBY65Q/GIwUa/GAmYsYxhpxkpC4JNp694SbbUZ
831WMAhAU+e+6WmoSehVPnVRJXr4echbBo/tbINVzTyj5ZVHyB77xLhmBa2tdmN1xjcCTF34UxtN
OfPkuKxdCXnSXqcRheZs8857Vajyqu63gaWC23WCeNKtaTl2oiH7EO1k10Bo9FCMIvWYarQdnZdM
I+erS5KysTlhcCOc8Ft/smLrqUmC6SGHA+ppgt5NNpeqhZRqVe3DPVueszMgkDplHHt8BkACOsGo
mg3K1aawWRZmrkIrBa5UmtVDYzb0IxqjcTMzLN7y2GzfiC3jXtXn5SDiNbaLKJX2caEuz6HMudUZ
evWWop7OsQaJCWHt4WeWlNJTEbS/ciuk8VtGgV/RpdnLKmM5W6yVDBeBnHlVjwHeTlKD/G5IJuUH
uhBr6FjTVm641iwtIUCHQ1tvaHJPJ70wVRSnW5qKDq3BNKNmT/DOoGhb9Ck7JQj/woPOq10uGtXI
vKHoyAWE6l2AVYjaIRhOBt7aimqNLE1edrNklq6ohAUdReVXCpHStAfUkhm4pEqTO8zM47XCEeTr
S4y0alFm5YsA1f+3btCblEuGf1OQzT4V83holmXwkhkJ6S5vi+3UyLvMSBq2if6qqA2K1Mqg+HMq
Bad4rFFFrSF0r2oFYU0HJZ/82IP3sIFcHzN8yd5DXfyRmlH0YpW00ppAYxqCzJeW0xmkdNP3VWoZ
Bz64V7iG7ZmGP6uYu+GeYuu8bNrpMy2mhVTOrBRIu7X5EmIt54bpYjhTlzjG0G8UscTuaiwOI5ZP
jBSEh6FtlN2Q0uKjoh7tKDi3BHqcAtpqfi0SRjR4kIUIenPbBnNYFy8kHjWwN6MZ9cdJDjcVXHeb
mf9Ccbs4ZYRctZE/48rxXGeLuUngE27ILbazMr0JyO9z7Vh434eJeZcl1XFMCo828F4pxbegKHZm
LdqTnG0wLXhIpuI+GZsDHoU5j0LJ1qYV3Id9Y7ygr4bWeTEE2Pkgdy80+iYhn9VtcZzEVyunY9oL
Kh2k7mHUoSgMmiD6jTA9UbTQKcjKlT6SmcPSyN8XOtjbJZkV5Lr1ZhixEjXUn/GEAxk5l2U4whSX
q1bVkJcuEyTFfdpr83YSFGjuY1u9joS+1QIS1VliU3m14rRzwmgJHMZ65+5VNT6c4YK5k/Yag1Vw
3fTH21QJ7XZOkDY1sa1Hrz3ZT/qI6v405puuBHUH+jV/Y25ObZ61jV8rGnMlQMM2Z/FRpEZdYd9Z
rS3qv97GfuFPUk3chFiC7i0XUkeMGYmSbZTdpxx1R0pb+seNNRcrSQ+W40AsXOHPtOXAGl6TvsR9
gum+u6Qd0wEqfNh0UfAi1joJ7mgxjOxUleIjFenk2DLOjAhwm6OPVwGHlDC01X2IZO+4ho0d2pDV
Ux5SybwO+7VVYiYLIouW1QMkJDQ7Ujjit1OJXfMMPntxsJZLd7PSznuqThUZSBqtBSV3ZgvR2H+z
GEn+SsuIlhuU0e4Nk73yAR2KiTGUhOXmks87usuF6GpaqW3yJYs1PgvEYkVBkHBb0No9R/X4nAlt
s4cv2P/QhR5LUApa6n5N6tpfddVN2ynRo9e4LNodaoUlM+Q51jYW8+tVIaooVLegPUJniCuFzEsM
YwJFX+ZYMsEtt5cY/o0jkmzQqJlH6ZF23vCMGhPOClaCpiTYWqvYz5MklF7YTXKwrUNFqHEMUZvc
BxqAaHLCfPcxM4dkay6GejBMPGIopoWNMGN2qhoThmxqXNOWKBYEq+JgF+myoNPQDPNtIMZV5gyW
YB5wgzIZu8xy7MGWNF/wR6BqYs5Z8sXgI/SSLXqKgAGBeKjr4l6aJEmzx7Mxn7xY0oE8Ud3QCxci
1JNLkPlWKZKXRYBBMYTKRt2jIVwCg1bBJWSWDES0M42tWBlPWWbS89KiMDk21Le7WANMFAgSoy2q
ZIwoVQ5YUVzpQWr8kZs0Pi2osDM2birlTun5AJ1BQZS/NfTsrHmK4UDY1XdJRQRkjjf46EsIrp7G
ssOJzf0xqwRRwO3FozrcD0HBcDoKa8EzjXF+KrS+fNaDIFxjPFzapmV2/qJrwRG/smodnFmr5ZtS
xK9ajWNGidelbWni8IhjVrnGek/6puJyccLprXPJvYa3Fs8++ISJsK+KFkOjVCx1p8LY4bR0Ufw4
t311P2AsIcc0Aj06iBVNLIyQcJ2AHwVnI04YoKE1nZIiLUm6K4pUP9VqargG9hyGE4IIfx8xKt0k
czkwU1clBhcEMaEWhT8SL9ERtSR6yfVp9okHyiZssIdLw1yJsDpYIkaukn7AWSMC1mAN26rPKVmq
RvpZCYHhMiXW9iJziC1GksVxzmtzw/gx9EOj+BkF1WMWiGVuV9SJdGxZo0YQli5gyQPoFY34hdOi
2pi510jWnzZdlqdExj+2N+PfSlW3O8HIMo9Sfj6Y2IziqBCaT4zjxYfI7Pv7mUnRIc5SWqrB0jEv
YdpmR2JqPSqCUat2byTWj2zJKZvQSqHK63L9fpILmlfL0jSOLCcUlIY5F+toxNJCQ/nnN/sfFEnV
qS9tWITrflEielaC5VOHrq0kXta9hiCfbZa64Q8CfqqKVTCwyxDmwzKDEZPWYVGLKUQeHQurC1ya
7/o9hi7MRSnolpWRx8jNY7yAnUStwcqVepkuYiaF2oZumHTKC7M89UnUHzG1KA/JGCkjHyPAAWRK
pU2c5UwtRgC/cVa3f3Ixjl57QZtjmyeYMD4ZBdMrs/wZvxXplbYePbi6VPf4H1EgLlXtlSOQoyzM
UTuvB2Mf43B+h73N4FcNHiJmp/XvQa1WbhNj4bHIabHHcyPYZLjubGe5IcxaRvfQa0txVOYkdmvk
YhwxL6TBTlvOT0XMGX7IZHLjUktnO4V7JVJnN7Yy5aGs0vls5mc4Y2XWL8bo1eAd8GvpTnqAP3MP
AkKsEJSqwEt5ZQ+Nycn0waI3Z/HIyE+CXbGohtvPInYHnWLEu0wdsp0+dLOLCmQCPOJcKofoeAU4
NG0bxPleaVICuwkTpnslXwoNnztA1DH0ljp9Xhalu5s1nJkxhMi/S1R3q7Bc6m9BG5mvqObrv9S8
OScUOMyDepscc9IkXLqlDIfr8nlsc9ooSnFnzm29FfPBOPbiQlcnrNWDrHYT3td9vZvbUlgx5scb
IBvKE3ME7lVSJql3DaADGxrUwYuRiNMqTcUqcknDBI7nurrrF8JjIym0aLWx6O/a2rB+RGFkrCWl
7kJboXeEsXOaPCoN7wuPd0M/MCMZ11Yn5T2bvBn3cihj3FMSO7BWtWLlFyzu3mWAcLAwq6bjgpc0
AIuzZrB8nsoL6axt+4E8s2tHZjmjVvU2Wkrak4SpaKUKhTcITfAzzadzbMU/4FcJJOjUU8CbrpSJ
mOhh5V57BS4bgC5/dzlpSLTMTwNOYFMjDVvWUXYpLTsviBA/tVO9rN9aoDEQf8KFXqoqRwhIdY5F
2ezhE1cdpoIeotvk8DK0OAIloJHaHRvEEo4DmDIP+mftKYjc1BlmTXZI/sP8XVXBUaahChZAMKXR
4YMRbglOXcDzz7hUGveor1kqOs+mfCms2uXiFBOY4nUfRCEMPjS3NnEiE2o6Bm0+uJfGU0EveCVl
2940ezwZ+waw3/8bDhz6DXIGKnrQEDwAt2sXFJYYJ+GpFEd9hQmP4qRR1Hmx0iar/48D7+bNr//4
Hwix/IVJ/gQHHo8XGPDzf/hPDLgky/+CsC2iffKfoG2YKOPvtvuP/0He8y/4uCC5kaoxEMvm/xTI
q0UsqP8LiCssfApemXT3DCn/PxhwWfwXeqwwbBXTlEzljBz/X//zHxr+7cXf/wZPX7CTBYQ9iCRn
kuk/sd9DKJkCInbSvtpLd9PePOVrmW6xre+651uuC9zHXwyqf6/BTfxND1HDButmMHF7/b4/Ri/2
6As3KM0XX9i/f/q85F/ME8NKY0FY+GllbzwE++G13Je++DP8o96k2Jw/jn+Dy/+9xJms9dcSI323
bpFbcd9EQ3rCfBO0QUgxDj+r8ToD+KKbW820zUYBE6223fRzHKxHGFV+Jvdgp5JaXeX9ZNgwoIEB
ZOd6Hbq7i65CTP2tmOAqcm09141OUltLNEqrzO8S0/RGVW7dRU4qrx+lhtZ7Iq4sMRrds1iap1eB
SZxoayCJNAslIsarKWFrI3dm+C6JXflntFLdMSpNBQLV55CACPQE7ty1Zvryc1KABjWzqlnpNBcL
cMNUTg/U0evOGioU3jAZTbI+AuWZmnY6CPXmzEPywinPTmImvncmkGJAe33yKMe1BhrIMgEIKepq
oPVvd/XY/RJxmPMC2ikrhN9D6la5BE9uKru2aaqVjBoYGi5megxasu7SyCmHU/kHjteccZ0Zu9T1
0mGIdOBYiIp6QhiPO8Svq33K+N4WglBxwrm1WIKWVYfl3buR9qCO1Ux08J4enTESwk0qGsyLFK3e
yVEwOnIwziB4g9DJExrvpcLplgX4dQL0/p5LMTbVMulSIeW3ZNbPu/2zfXTmA/21j4B9Gz1+MtJe
PcRr3RVHW1nJQAtv0Io+yIGf/f6ZBPTX7xuzEdbz+VNozrKeNsd8700nzBZtod9ag5s8RMVOtWMb
BDL4kNCVYDPE20JgAP7wV9j7hIrxwbH/7BouDphE6IegmWppb0h7gfs0ds2yPk9MJopFwdjp+v0Y
b0xrEwKY+3rNa4/1grxiBQXcWCFT9jl673RGBjzIZvxzm5471+VaZqIwDZ4QSe1/8p3+EUP/jpkX
Yov/jggXnEJYOTXoTGvZm3XsWWH7NBq5t7SWG9XJgT68V+TWsSgVhlJJ6qaG8V1Tz2JNzVJuGxy7
aDjFeKKN0mt0rg0ALIIcAzNolN9HodoRUW48m3MQ/+x1XND5ja7TM7Volz31ADbs94zHbNU1sGyN
2532q78lmyyf7/yThS51u3VAeXokh8s+GVZN80SbK8CFizHxN+Ns7+MrgHoppMpoZ2zHzIkFB+ma
+tkQTl2/bvLHKr0hAnFlN1ySBNuOTHqZhXmvrhhr9aNbKHu9+gkCxMO46esd96Hx8NndXhw6koRZ
g5Sl816xKVh3d4Mv7GcHvN8xPQwbzW/t2Mk3vVs6VOdeaFOX+5NzBD+3su5r/zG3i83sPTaOedzS
1rf73a2T9oNB+9mlXRxWptgXPTqj814yV6JIiWxTp+fgm8fWLf8opb0wZR+3zG5s4P31z6+fyLUs
4pJMPs1lMSxasuzDGD0Tu27tFrfqMsfbsD2Wz0zTl51uJjf0Fa6FmUstsrYX8o4mCB/gKlxjdGQD
vHMsoqmyDf1bz/JaQL0kfA+hlkWmxSr6Klj1L8WGzp7DRHQdPFrPxXrYmj7Oyl50CDwQzc6NR/lP
Dvj/DS6XZDxoelDb9G7ZI61iL9oP2huJ4jWmP5ITRMeRWtTQniIYEjFtaBG0nwasy1blG7vbOp9H
n22hi+imG7Qn4Qgse/wXna7PXlD6PlJW+KaW2HCpncTYDBbYj7c2tNwSGb8iVX0I66s6AtaG2IYX
8140zF2T7kfWKKbdaQbiNru0+G7R1jatGVLEsq/mt8WMHVJfl2LFj5rBV4bOq9uN2W+EZN+WD3BL
ZGOACLJD1NPpy61QvbTiQ5/wCSn3sfaazD2ElRf6FrZo3stcIabhXhqLXiCHD9J8p4wUduCm5vgd
g0X8QTfB8q03V1kq76SsPCHHsZ27ZBcJAZiAjgJx1S2ma9LoUqJTqHYbRCbcuDB8Kd6E7aEr9PWk
4bg7PpDujNMBsKFTBeJGK89MChWzTv1Rp7/SWf3bNHDMtSPsqE47KmP0Hkn9ocYr8Ou9ci3sahcp
BSKdWdcvhF1zFe802RYP2U5ap7s+doqTtO685Yf5Lu6nZ/21O4yP8r5df73ytTijXSQbMd4ZfR6x
ciicZPo+I6Yksd1sgszTX0o5dPChXPLt+UnN9UFU3ib5/uulP3xCPtmfl0WsZHQ0WPHC209ZfwCW
7yyi6lkMavEyHleNOZzAW2wsOrHq8FKAQLAE2uMmvVxzpfZPYVt/a62HZdoVTfsWpbNN786bjCc6
+3gMBr4o1X6ShvaCnjySErXoZTlYvoYNCcx0OquI1SkwYzgf0H3MMPLLMTkQc7dJjSgP8C6JnrGR
HpdwLwXbsGnsIP3eTHtRvwt64GyP0ZjZOY67au0BQ9v3MgmrbFdpeuPYv/Z2Lh07RKZW5tARQ/oW
WSKE9yaIqTDnxkIEHXSQ8u9duuZJYca9NWngGBo8H9CzQn5DGOBKDLkUMQ/GPG7ajG8cWKKTTwBK
9ook3Li9j7bJZzvgfPj/lemmnL9AK2t5Hze1+DYl0bJuwPB73VAEdoI+DePEQPNLCWx6k0zy1ogU
aZtJqcXdAgpO1SV15IxNay5p7EuBDkQyQIu8Ui2M2UMmxpABEbdBe9VHwgQQYCe1DzLzZLYQ6jfv
6TBCefl6Q18J+NpFNrHkgm52Ic+KhGUeUF0FtbwYdjq9f/37H0JHnz2ui5xgMrO+UBs+mHk7Hi0f
XL8nOILTEB8k74/wK/ZxE7p1fJ0DwGeLyf98N7DfJBVdmXkfhRgaBG+mqntifk/thdc241GAvPbQ
ubRt1WZXJnfQdr++zWuP8eLYiqNRqjJAe3tMdwva7sx3SuGumW7l0h8GVZ/d2UUybY1DmYWFOe9z
r34TPfP7e7sZ3Y1k6y9+vjV2iQ903Z48c13YJ/qajuy+S063oiH9M/3Jqf3r6xv9MPj55ELUc7b/
1/bXh6qzxMCY96mEX/f7XPpSuQbgHb/lL+39EPv6CvAUgCTTblbCFmh0/JQc8OVo6EOI7pk3+if/
PoTrlinWtr/RY/wQ1/3ssi6+yiFsQmFQk3kPcJ9x5FtqvnSwy1CQXP6kKcJl4eRYkEOPNbqq1Xbp
3ThayTg3QAETgk07uVq7ZbQ0AwGlEa7dShbP7+ez67r4vuoQMHaf8N4Wn3gg/MC428td+VUna7vx
Rq5sevXiC5MtfVnyQWfT71uv248P7QFcEEOVXeIWa+ugf6tPybrwKgff91X+ormKHfrSjZrnw9/u
szu8SANoIIoFNAI+8OzViladPNll2tioDMJI0eXVUgicSa4S6fT73ah6z9ZJ8AIblfE3HryA2kG+
xt9pGLuNbrc/Tdx5531/I1dQrj2d87//tV81fYnyydQYvQciwKJDd9dp3XGZd/AWh+EZpAygZKUx
nGjwu2EbrvSGkRvgo5UYH5FcmCLfhLVQvBTlWlO2LVo2cH4Zxm+y4QBdYcxTaEqntjhGDQQ3SPBf
v9ZrX7yq/PPCC6OAfXG+8MaHn+8lDqHLxdzcNWzsnl0oiLbuCHbgdnbuhBtAchvdXaUbLKydaktt
YAMyWn19MVdf8kVgHaRWmzOpIO2Jo12jTyvD/J5DHTbuY3E9j6LTK8emtGwsEL0KaOsMarKN7aST
AWDDUp06P0zelp7ThbmmBs+GQSwTcyqKwV2U+1EwHOydb6ncfLhpfLYpL+JxKhhnfNn5syP3cEj5
Jcrk0F1+1kdGvaUtKi4txeIoGs9AG2rLlaYb4vnXmsKXesOdEKBA0Qs0he+C58rtf0jr+TuCVsUx
8b5+G8qVBEe5iMFBA97OSlkCt/HwGL/gXf5Que22WM1r5qObxc9/ZCdpB6n1RTjop3IVP0/O8GJt
Azs6hg65mB8eKJk25aN5a7+eI9onj1y5iMARyE1h0rmoclrr8FHqbRk4kuXTM64w8bBL0lxvFv7I
J9HXUkeAoYnxq21icCR5zSEZfGv4I8onECG6yrD03pzsOt9WFSRC8kN7RIEgWofwtHJ7+f71k/yw
1Prsoi/Cs5LTwANAJe17R/PB5q8knwLO659D75VTdDWtVF/0pW27y35/veS1wl65CNcGUK2wGVgy
2aiZPe3LXbaa/GGjuO0hBtfldzb1NZzbzXySPKDd+c+vVz7vjs/u9SJQI9mQLcV5YX2r7emIuJOH
HvbBuJF1X9v4HxH4r0iLadvZsIXfh6AvAJhxrIfqBZUKyUsOsfv1PXzIc352ExdRsSus2VoyFrEe
hdI2KJqO+Nk5FmyAb6JbbsJTenfr7LjWWPoIzX/dEYDraEAFh8UAaz9NjxC1XoXfOm2tQyrQP7tx
T1eSR+UiWEVArsdqYZnwpfwxPiyb8c+0N9b6o/hePgmr1l9e+sdb++/agXipshr18aJLFavJK4Ey
9LAgzPKe9bsu8haQJVLijCfhOGymBMqr2+D6uh4eBkfNnVi05Rdpk2bfFTiHqYsqMhWdXxR8m0dz
PPV85LdcLj6MoD950ZcGkzlAfEHBp30/bmdUOUrZbxcdpeJv2BYxVefUfu+HU6wVm1LfZYhU1sqp
31S5PeZ+eSOrvLbb/osW21hObSzzrFAcFS0M5e5lTq9HDSp3r9FXvov3U70zID7FRNUb36l2ZT98
HMJ/bbsqiyMzaUJ5L1rHPqUt4ASmW/NeYO8JdgElJD9UJfQBXyZW3lnNQShPo27XZLMv8vgYWh7T
FXCKxQuUH/l+khwSXRA2Ru2PmM23qR/nvpp8B4YdtpAYENE5LTTyrPXUrqcze9qGGCAmv3tkMw3C
4YhChpv3p7BjdnYXPpS1Zyqw/m9UTx/P87OXfRETTUkV9BzWz35wUy/fWr7s4cTlVz6EptXi6q5u
Rw/zptupbr3vnOiAq+5OO82rt8yrnr/+DJVzCPnsIi7ioz7IkDNzHrtWuxW4km+zsAG4OK/6P3Ll
KJJH382bNLt+hH1rff9Ba8W8a57JcBInl+3hBYzksULshCo+JrCrhtOaKMM8fX191/oql74iMQN5
A8wdYSKGyo12lTs2L2gSHCbwYJ68gXrX7WhG6ICWva/XvPpiLsJtvvQRTpysOaFH6M+oMuXe0PqJ
4WrnmhMEey3Y+uNiPqcr1tWmV9rhlTP+DntHXo+bEi5Fe1/qdwKkx2Nxq018LTmWL/LR8zzNSEWu
C5rMprSj1YvkE7w8jCydiPMg8pmJ2b8lRh6ti8ayXa1qr3OfJ69aSU67iezHr5/QR3rz2a65CN55
ldUQZbmSMnf7NZBC3Vm2cu4CPLfASm1K5r42VIWX9jU9qutkRfMBSHPO93UXesq8zhc/+Sbtws6b
HmdPf8zv8z/BURdOVfKqtJJ3K0G7GlEvWghhNgFCPJ9mUfCzMiHjHmhY4X7syh0inVslcrNtJzxG
K9BLgKCjg7CsbrkUXIukl56molLB8jwnWqU9evkx3ZbORrv3sHXwHo1blfD57X/yLj7u/K/AuWRp
k6rn3dqwGYZ97yF+va68dCUyCQtc69Ac45P6rXGyQ7TSV6ZzSwXw2rd56eqXK1CfUCmU6IUr7uKi
QOCDPXOULfvhLnWLbeRpN1KgawPgj07bX3epAnJIinOBER+7jbrV3Oyp2pvbnK6a4ORP4IRXqk3+
eEo34VPlCDvLvaUefSWF/Lj9v5aWRxGdFThne/Necp8mW71DyuL2Dr3SLLnUZJex5xoaOHZ7xU/X
ovfbWEF1WgmbW4/uWlkoXYSzURb7rD1vkM6HTsLJ0q5013yKncoWXcmJqK4F/1d0K3peOcgvzQDC
AAJEo7Kc7Jgrffv0gJoe08IHlT8WV/LvEJm6Cx2Eadzcbb2X0IUufWPxK+XYR07716tK8MVbrIa1
U1v1codS0LuVsH6UKp99ZxeRpJvbxNTP76nzEXJUV4tv0m8U7dprNrmXP2Ru64Q+bHFHWyMsaQNX
4iQ/6XbzQ3ZLPyD0oYe1Yy5Nr8i95Tb7Uf5+clmXFiiqEi9IfHNZgyt6hT/t+5fBHraSzbRvE69h
EXnqqkemw2tfIEza059yH9z1fr6fvG61pu23gbG2kv2ZTT2uo03o3wpN14LvpQUuStDQzc+Ht3S3
7EdPX6lOdVc78JxtedO64DI3xn19wszhhq/jtca7eFHapohB58F5xSpEMdG4S4TtYp+UAF1h4Ehu
2P6QSC9hdzipZ6oglm7Ep6u3epHMGUOIGMpkSvvlXfi2PDHYogvU/CJb+AFrTr2rcnQp7XmjPI4b
9Wf9+vVBfHXZi/QNH82qa87327j5w/xncStCf3TedaCu3Z4vLKEBil/zrQd8/uHPtpvKv//9heUd
HT+wt/uFWu13oDz29T2cBzbYvda7pB2MG+yucdXItf6bOaB4EcBkZGeSDInq/Xxv3ZGn5q0f/Rpg
Gdg9/NHOVt6wtrJT42HWD/EtR4lrN3qRbI2wwc7KLGDHpjdJe0GfnZT3lt31tSJbvEigOiFJjWbg
MWqSneu2fAgfKj89qI/iN8wdpJevt8e5C/XZy7oIWdME0Rg3TvKPOTMo5IQUWoT4rerQx7NM1L+q
gBJpSm4sd2VKqF0aWAUGhH0xYT24BNBVj/CMX+pDcocEEcigp2bd7pdtvAHy/qddy+tqK/uMrNzu
OaKy+fqWr0QAzbroyME5WKDKsVnGP5obHOg2Kd+SE/Lly2pCNOyPsq0emmN0rz/8Nxe8CDnWhJoS
4jhUKEfr3QqeEHhjIV2xR8vWfsuv8mPcu1Hi6L/CoHKlG028KwkRqOR/fohRYeCGarKD7obH8qE7
P+P2Obsb3Xyz/LG24WOxGthYu9JLF1unS1rfwc6/MWD4/OPA6v6fi3c4e/VBhjaXIUbOODxE9Uvf
avbXT/RKs/BDoPvvGFOPVt2dvRFAAcnbbhN7ELztc+N/oekf/fjxQ1wv3uKdj6vqRvz+aFT/108F
S8l/3hGs8XAeJu6IZ7mPkr0KiDKwc/rMqKGd8rdatcksnfFOfA1ejW1nOkX1Em+0h3FcD4UN4mZh
mB1zkfFh+qO8ICRYbc2fiBCMrxDS5V10n9/Y4tce/kVkKpMlhMnIpQJA8dKn+MZZ8nmaq1kXIUno
e7icLT+ra98CzIGMt6l7CL+LgWumjjSvbrzca8tcxCToaDmS1efI9x4/yEdpo/iyZicb+GKBVzwp
sq0/aQfzTrXDZ93NbI4UesNH4LPkK4fSF5iv3vL8vZIa/xdPxgXFB7Vu2WmzB0CY/RU5opP5aEPa
uvtbcdq7yIv9+sZXcwU8pJ3l5f/e2MIctyaKqHw2duzFlGeLH/nwPH3dPVW24sBAty0XoWGXR3EI
b+ztK81PXOD/uWyGyaRgzLzZfnvuoMm2LK7j2EmPEXKfO+th2GEjsZO/y09olZwEV71v3ttd9IYu
w0amJtZ9TfPFb902PzR3kxfs1Ft+Sucr+OSrMy+CmNoOelfEHZuh+5Yh/tIB+5GB2yWiyGTslquX
fm2Zi3DVw9cLE1GS9pkORC5KB2dB2xWxVS813gN9sY3EPOBQooFc7xCuS8Brmx3dgvJ7Mzx2MhKw
QCyRG9DTfi3GbFYAxF36E2NbOxpQ5slgAXbHuHM7vE5oh6C8cC8AZlKQa12in6ro53CMC/qawVT0
bj1rPsoU68T0z6odqTcWyFKK8o+MISwCMpqyTsIXy7B1QLxAD6f5rUmeGgS0dfGlGKVVlOr20g+V
jaYFkgSrJHtN67sUphOaAH6gN66gDkybtNj5+rP9KBY/e1MXeV+F2p7Ujy2p/LsK271yhZ9IPDeP
3RY7jfxdDJwF7bvXG6tde2EX0TjvM2w80IDcN8LPCTkLYfKAuaC/2qCA4k3FSZ/W7SHTbYE5Y73p
MUagMZmBs0hk/+trOG/Bz274IsqKXWNoJTbD+/4sxpNyJviGDCevLm4scGUMp5kXAXcayzzD6efc
uBnc2UvXKPgfuvXwU/DUzXvycG7YZSt5JzwBm/r6pq60bHBs/2coUPMxagp0/gFrI/F8nHbSLnkM
t6gKbHW/W8EVmXfF6uvFroW7S6JTFmX4GhhQE0Z5ftLmYKOE09O8xP44a66VnDvrybGO1JVkIrUw
K94UxHAwf83mYiudsq7G3okZuXTNmwo4NNYZ3UJf+frqzvSwz17w5axFlzt0/AuiYmJuFmujyX/k
wokLT029UnNExBMy1GhGRBEQybBrdSsvazHdVJGNHWaD7C2Vfe6mzT5mDqelcMClbTlGKBfYQYI1
vezWAKL6evYiYQ/WI+m+q8qPnMfOZKeuvn19G2c/k89uw7g4U/JCrdV+Vmh5kCMdlO/GWnkc7hJa
1K6Sv+nl3qB3jTT4nqsONK9/BFksoe7g/G/Ozmw5Up3Zwk9EBIOYbpmhqNHl8nBD2G438zyKp/9X
Oc6FN9uYE/u+uzBCSkmZK781PwZQzUOQCFjF0+9/zD0Y/LBm5PtQf7sc1kWXpH2A2aXQt0a59uD+
/v7DK4eGpd9erJRlMgUVLhZUDzivQWKdK26D6LbqoxiXZt6Yvz/oPmo/vcFip8gTZFO7CW/QxmjV
Ab0WyA0zkXdgH9lZtG+nv78/Zy2eyot4CjyLlAQl1gZKusfyrfbGx/Asm9mb8jzfhtd044t81QZ+
eqFFJIWQvIXBN0aO2O2h8TM30jNDMWZdxWlDgpwGN6NBA2dlVz1mDsqbT1vHjrVYIy8i6ABhRA4m
HuLbSQD+AVpp5KfCV/lSOIAEfQhvCkBNZFvGv/btFvGUa+IpEe+vOurMETddczYmJ7IyZJsA+bFj
4wUYBn0yt8rya89bxFIAyOkYUDxPQDlG1a5g3flbrWUrugJx2d5DFKYXQeFCthGZdXoAk0BLnAmd
K1vFiZXwt2zbicAhRbsWJmCWvQrjH/FcuyNrRMOGBnAt+H+dxb7FgpiU3Rjed5rBKr3JaY65B4K7
AVvTw7Abdp1ZGuMRdH4z8oDrHHdJvbHHfdX0f5jy0n1H//ZkEdTzLhEQEfFVngHgZzXo9OfATkXg
wJwZMDwOkFItc4ANFZGvyswWCJ6XEC4MvUl3QLrUwChAVUTvTgi6bMRH4bSx7FdOFcuuHXmEv3Iw
YtRraNYtScex7w8YwMwF3Ws79cwbw36wcwMuNhsPXPvMizgD7nOj1ByLe+1t9tNXADtjqG3k/WwH
Dyjbqi6KXtKhs+OXfOtcc5//P43/IuRQ3DdS7v7I2gzOqXP/2gCWe+jb+I9BbdmwU6cANgU8npC5
SDyO587NPeEJFWEj9dEg7FQONRpd9LK3AjkC1pavmynttZdbBBk5Bomtvh8LRQE8xWtp34FBwKfs
psSLdtGGnm5lI/1XN0FKA0atcUlOJ16nIBNlo/P7hFhLdCz7BJKZ4bskxrEHPh/JC0jx6UXg9OYY
CC85tQEoT0qjH4BQ1sUOidyHkFxU7oybivw4jFfeAfEjO/RHdFn2gp6cuc6eiRn+bT+Bjof7SRxY
KIV7CVI2jnhHqz/8/nevBcSv3pRvq5qEQUjpPdrCSAHJoNBOLN6F3tdWLv/xCfcl9O0JeSJUVa0W
96TWR5AbRKgA9KmBgzIGMAPbHgq122Zr8lrq4UsH8+1pWT1mqVKO+A7oYzWHZ/mIq9ylcwsrdedz
dAseugPEpNVbubEuV7arZecSFcFzBpf0nuuoPa7Q4H0DJd7nZh70vgJ+WPbL/iTAV2cOaKM7cgBT
6ilCxavaswaCmvZn4wutBLNlH1ISxKQgDCL73fwMSz0x2yHXMskucG+ukClUff4BNE5+9LA7W+QE
6wXof5xmY1muPX9xogExnrA1oLE+Mlbj3+xh8AKgubZKKyt7g7gILVzIUhBKGdafj9MxeBvcEUC7
k/Q4XkJvBOcfpt0ADIK6o0vvvw/oyrFaXJxgAnDHWQVOIv7Qg+oCQx0UDksXACEwj/5bsnLZOZEA
jhAxFYYM1/b3bBeRjV1+ZbCW/qcKFRuwFPG7ARB43dBqA3OIaviNbW2caw9YRIOKVSu1mhQwKGBb
dSiuyjlE9sZXz4Me+JzH2IWZH5lrsKWHXAn5y4aGFr45MU1V1gftHgbU51qoDRDZ4KgVR0AnGDN0
ahx6Pg/lNRKvRX/+fQqsTOmljS3Hz/AquI8j1AePWDD7evP+v1LkEsn9Vb+FOEYR+XwKMIThgd6S
U3kTUJ4Epnd+S49b1/i1OLrsGMgasL8hrYfAxyUm+tt38vPkph5fwWIH6WNYtEW7+oj9UwlhvLMx
+1ZiKVkEAsBI5p5lMWqdi7pL+QhjOad/l7d+fu2jLCIBDQBUZUecb2QVKTZW1NGvQ957eeOvX7t8
fp0Nvn2YFmjHSUrpvaBKGw20xWEE6lKDaAY0tksAurjVc0bfbcSAFR0UECb/nAjg2NYwlsDWIzN7
7l3cj2jAT7TQjc5BDi0tsqA+BMwbT1tJiCwl+bQr5AGIf1Socf2DkHjj4LTyTb7SSN/GTGGntuGY
ANFZarWO3hjYbok3UYRh2IaW/Ev6/MMOuhTJl/nQqGMqY3vxKkj5RPS4xV53LU7yDhp9TzwXRnUE
aVMqtUpn0e0iWbERQesCRftN2bUm4GLulpRmrZj71Yfx7YVRZVJGNblXDSBpKSzW4+0UicngWu16
HyUZHYktC1YfB8kZnd5hDJz/DAJ9mfjye2haicBLaX0ciLA1GHGDbCh8OXR0WI8DgM9YE7///soi
/pLEfntB2EW1cc2USMFogs8cAEnRmFNw+f3HV4AJMLX655zvy6HDBoJfn7PX2I+63RTY8utQ3wLe
gIVHBnlKH2lbZbW1ZMtSTk8ZCe6VzIQrEfp8ZlM5JwkcITh3jnTUIGMcL1PFYNFDpWe3aKtSuxZI
lrJ6ppPYtL1XTevx/U1orJG3Bsmq3QSWGgAkOH3zFLziev/7mK70O4pLZXrHyIFQynjJxJ8hw5pU
rbzIFjBERrMbrUmrriiKIrMlnaa/4cv0Fh9bUGlu7dbtfeW8tNSoTyH8dENgofzJYm/9rT+EnnBA
qdIQzdJPPGRcPyRobYsLa2T/8VT4tTy/zVKphcW4fM+j3LW+4q70ZCs9V7sYJcpOZ17YXXfu7GAj
/bmmKvjKMn97Gg+7NaUaEDw56zZYOMvvu2ttJ5d4L75PfuCWfuSULnT0qP3YoZ4c/h9S3ZWr9VLq
rbajMJMYOzlkpQ4HBHLvzrAnzrS51CNq5sAn1fS/neS/3v/be3LgyapchtNWJMBYyRweguxlUm/8
0+8zdWWzWCq1q7oP5LbFRAlG+ObAAgVUjwt67uhW4XQtOn+l3b69ABhTIKQ1Ij6UQR5nl39kUy23
g5PwdD+dIoMEBSmFuhPia6wLL7l/LPu1wNWh31iNKwfWL/XGt78ATnf1AMMsAjB8MmjApu7LdtjY
CteyFF81s28/ngdiQkQRrwePM3Df3eLK8hbuRMQVVKNTrUF5DOqTVN/GwpghAa7M+qJQkOWfSvhp
wvC7yGGO4U6y1wewzRyBjh4AXPUG5DtwmxL9QdRi4k72COdJxuFRQ5TzXdXAxxmWVcPGLFvZYZbS
7FIqYtx/cM6aj134KHSXOxg2tuB/zSQbX2HtkP11Lv42UlLFjAIHzKTP3qKr4HRIgk24FmvZHueC
jfLL2iH7S2z17SFlK/Vy23c4ZPfyuRfIBxc98ijXi06ugtP6l6gpQPSw1625lxZ+zeDRwgYLNspo
axbLY6VubatfiIYfzkhf+9+3v6QvFBF0UhyN2XQnUnRUsgBeX+v+AncfCTRXJoKt0hM58miKihOg
1uyGzlZ5kCpbgIAhAgZrbo0iu4NqOqxM9E+wTnLMyWeVZBZQfQnslmF8C5SgCmPqkoXZuz8zT70K
dwI75iB17AwVr5XpIewD+U8WTQ0crHZItk9k5M3GWBOIV8T7pp6MPjTQ42by6HpQOp8lr7+Hl5V9
aCkZz9pZFasKlWNWbx4k73PwCg++bvbvv76ysL82+29DTAlcg7igQRwWP9juJQg3FvXKeW4pDAdJ
MKzzEJ9uzo9IxMPYDO5fWriJqFrZP75WyLe/e5bgpVYQXDfHxBUDI38cPMHjTJzYgUffOgLck9g/
zb/7w789pJ/g/yMPSBIOFpgnWqpVLufkbmIFFrJ16inbWHIrt5ilrFuCDxrXAM7vzwL08tkLvLs0
WD78/oXXqoJLYbZahi2LWYQJhOvfkQM1EpQ6HKNyp3GhStohfW5ixjdOcYNu2etujZ1eN1VXK2Fx
KdLmFYBYSRkh9QmzFx2nOHKDUYQfo4//XphQ9diezciErFh9kTcuE2u6UPY+K799uDIFoF0RMasz
d7ACu7Vh7XmNd7mpGKKtWEDxKB/Ul//jPGEXhWRKWWRVCizR0ZuOipfuISkiJ+YCs1sdhhYnevn9
U64sVnaRY4mackhyBZOeZEBPQzKViNfff3kt6C9l11PXdoISIuhzfb9PhRaZ1Aj6l+AoC6CJiZMp
tLJeBo8TK5n1jBJyIBgig5bJvMUVtfMrIsBE8O/GX7Oy8Fj+n98vAHMVdGncpzpjNNtLv8/3n/D3
QQuG4gz7aOO4vTY1F5mXNKqrsuXx2Rou9VkeTjdTaQ41bPzgwAsnabdop41FuHZDZBehZCQAV6M8
f2+fIh769zzofjQfNr3oFhE3HrIiDyFLSTZcbjhVvivsCpc3W/v+kNBM9zBLM6A4tNEG2+zQRWmH
D5mdPMonxo1UjeJKoW78BSuFG/go/fPDQQEEocP9NaHZQIsM/I0hOEDPur4Vk1X80L9DMlHvh/Bv
K5sqycA28K71U3iq5Ni6HRiAtRaHDsjO66ONXXEliUWWgutmBjFXnjCSjNNqwdcnQx+Jh84asEeo
kR63dFNr77MIHTMzZ6rAIzjDhBO6jQoNtrEbn5rzlkzn59sJAcb6HwMmBgHcR2Q8QPJaDafj87Tf
Eoav/fR99X77Ft0AS5ykxE8L8qNAbkNgCSkoIMcq2shX/7xAiboIA7Ug9zIz4QGUs/tLAKaKCkVW
jdZsXQo29t4VZR5ZSqGnuUgY3K8w+LkJsF5fvkWZriBH6gkg19MDhwtGC9xQCJdctB3Xf3nVAA05
Bld+q1q3kusg6iI6wBZWmEcOfwNcmIAVgoOPnPmQPcrg3aXayN4Uo2RucEI3ksnuu2eFOhLAIvle
sQaU23H3qfaMD/jUn40AfB/hH5aZcp+u3z4tDWK4VIz4g+aHwWB25YE347PN2aKooZ9iIwGxNvRL
iXQTSUzMjrgydfRJLN2G7li423TgCc7Sa61QjfROHJW43xkJ6pcR75WKQ5mdPF3Zt2LU4nRLK7nS
hkCWsmmmkOWQV5EjEEf+1IeNFb/E8BNUZckZRCsWxn0i7GMB3idwsXeH5Aa6X865bIerxD5ngRbY
BUW0MSdXFtZSKd1XZaQGNf4YhhZ636HdiQfmXEZDNVCc0YZo5+cTOlEWkQe3VdhlRAhxlezMM8pd
4qWOkOvZ2AruP/PTDFrEnX5Ogfuu8A5Fj24kDr7koONG4lYF7ecTAlEWsQcuQrAVvG806MG0K3/W
hp1wGHQ0XJqQuSD98ftCWAnPyiICMSqUo7mCxwxW/waytHZvT2D9rYLWytmcLGXB0I4OBB6dqAIA
yHUKH6ieHVNPMuTn/G144p9lEBiAdwr3nJ7B1xF2PkYIMsdWcWhtDiziTsxVWdEP99eDLCSdXGDZ
1Sg3qmSjPLMSwP8lCoZPHdxU76+H5uD6gOOArqD0vLFMVg6tZCmHbecQNooMjvlKiuCgjbfCUh6A
fjeVUeuN2YNb35UihSmeM+f3+bDSg4nmx38Gxn6O5rK835f50VAQGBzOKRktAzcm0SbUaHinSQwJ
Bmp2eoJ3bHOgG09e0diRpSwWbqhsXPJ48vSBfrusMeD9IqFabIY2OWYWoyc3cEPwpuo+vabozcfR
y9w6pqxAEYm8iBZqHKo0RWc5ylXhKwz4vNkieoAA+RA6gUFfUpvu+z3EpQaad4oLc54bDRTsfbKT
rNLpYXikRZ8b3+B+Pv8htCzltGGkkogXELlGvTAKa9jN59aCoZvdelskqdXvvIgvDUfg6ChCu5cf
1OcC/kqxPvhYirfAqHXgkv3AEk1iAQ8kQv20sVxWYuZSRMsXc8sm8DPylZj/y3QQ7SkUqGG4wP4+
civLXV5ceCgy/lEpYeDUY4RmzNbfkjquHWDkRSBJR3BgE4ILW+Hzb0iCY2U8dR+ChXxZ5Q+neh8/
YoqasV2eSp9vnCzWM0984X26MXQrFyyy1NDKNSjBX4LgBvCeN9CCYVuB7gO4F7/Foz59KnCU20rI
r+QXyFJPS9u5jhoRlZMBIlpYTuoVVPd/2BOsmmGFjDzXB0jZ7dPojZ60mZe975w/TPulyHaSGTag
9ynZPee3Gm0cOI5+SAbcht3OZHeptdlWe/9qPz3pPn++nf6GSuDmeoLiob8w4DVosg2nd6vY1whz
G3fvtZdZxJNeoQM3xx1qsUreOwoP+8A2rZuNbXvtHiotTh9KDdOohMN8DN8AnmPMQQfWKNQfuS3V
xlo4XtLr4fZCo76vWR8u0xeUX5Pr+JfcIOWBTUEco/UavYTciXowbDXg70wN+MpvHX5WTudLSWxK
kv/TQ824BHiNNcvH3FbNAiCC1JITszHqjWW1EjGkRcRouSnJZtJDqIRk+My2MJk/KD0HB8otDNrK
CWupfpUTuQkpfy+dBxag3Q1j0Ah82xxSHqbQG3CCko3b5NqkWKphKcyE5k5G+JPHhyk2guYNJne6
DAB+H74wz8z0HG+xTVcOPv8SsAaqmJEQAtYiNgR0mlZul//pVWuSranNjP8Uzpdka5JzisgGMPMO
uIh7k5Iq17MpAZakGaNeq3J10H5/0Fq8W+pXh4gPQq7qZz/SkxF63DSBw8lzFhg9tIS5AfS3IYDs
VNZaWbhkNobhpWgiQ9habWvb8VLPKitKm8nJMPtD4I3lDhaEWgHkVWGyaBQE9BdWzjNY8l48uXng
0g+E/T78zDO/ytmN6bNiS0KWmtegk3MVXH7gapsr+gQ1rkqMcX5hZTMS/GQy5wCcRmU+9NUh7V5p
HeDQQHSufM7hnlqX+pDVj+NU6IRF5yasmCsqX5LMEUBmVqfQbPrazIVazwMHmQ7AWzNcyWwJsGEu
3/FVZebJ24hKVMGDFMrCrfzayn9ob/3HT7w48MSsENdTihFmdoHH/y2uUFd4sk6t7NA43Lm8Fqn2
kDxuPG1l1YuLe1WsjgVXDPD+6PXQYUFwGk3Ufa3wzvEB4zJ6Q64XiG9QrbWNxbICVCNLxW3JBQoH
AypgktH9zV/bFpmkojjyIQBP2WMroUcjPBERjJ/5WiSiDVteTSpSM4sLX5LnY11fgSWBUQGWAIDE
kmSGAtQKEdyfJx38t54aFSm1gSvgiDBpcmSS/kDhkvz7kH1FqR825aV+V5HTbpaFER5AQQfcBMop
M7Fm0UkTGZmIq4LWl7bFukSKpuepzUd/UuZQlc0fwMG1MPuY07e+5GwafirZU8EhoeWOhNEa4nTJ
E5Mce9DBwYxWH4LUTpHVj0GyEJNxl2OVS2B7t1BOBZlRc08SCjmsWBxJaVcVozEsXEY/QTnRYWxr
8BGj5cXz1GT7gbEz1WxhlEHxcyDiqEKxl1VFlxtTQgvvWG6USFekSWQpPGZiuU47ETBkFrkAzmAu
nFMYSNjeajeCYI3ZKGquRPWlDjmBR3lfi4T6CpToBCBqLYQNRliiNZte1eHl9y+90qxKyOKOGWNC
ZaMILvZgjHv4pqhW+rexId4UHd7G3ttqqA/OnKL3duLLzwNnwtFKlDVeL8dK4/0UyUvrwtytj1pn
iPS+RTITHI3h0IEYomxMyLVNYSli7jmOwBsCCwoBOS3egWLfkeNssncUUfos612HRng0mehcYmxd
NFb6vchSwiwGUseGU8IiJVxBKN+eyYziAnr9pGP8VClGWB1n7jpWH31rsec60KmiTcoz4Sat7con
Hr2JaP366IPZEFC1YmNrGPeU6lFm5Ej6ifskkjZu7GtXkqUkOuHRD80IOCJyLYzCZ0tNMCYApQGz
wJlt+KKiax9K6eaFrbdSImszdBHF4Z9cTSmLRwINdsms0JWc9rR1PV275S2V0Akt2rS46/sHdCbY
uH3zB7HCCLvDO7kiTQ4IPpiKO7oTr+q5+DtcmkyfTxzQ43a526pyrWWNv/bnb7cTKglqmbX3xX6W
vOQFXkN2sudczki9YZcd8z0yHwywmPkfgj/l9zUp8l/T+of4+y8dtUIg64BXrh/lyZWw6pmlzxWT
vhdDf4ZJbidDFRJxGpdCVTSDUcD1zwJ3icXQa+LWaNpiX9ahwSMKFmcanJTYKpvzUD4kInz0ilSv
UXaAdSLc2lUjnKZTAPQo/N//REHvdSE9NGLuKCWq80kF958EwF4emOa0xQGowWVTDfS8hg1l3Ozm
oEMWZjTDLDRHMC+zyBQC9Miy3YXhVKo1qgT8SGmpPGfUEzHgH6ApvFvkftbX+1F9qNElKbAuNG1m
VygRet6OXGB2k6Iz/Bu2PKMLRqtXyrc+dllx0Dm8rqi8JAmBJAeeE6wW9O95CReYLHuhaqUX8t+w
VR1lavV05msD203aWdX0xOYW0yGnXipNomchsAjpEGs8PUUkyzWBqw5hDhddhY7QOcVjZc1danb9
5OGwpDQu7LI8IkqvQZjt4Nv5NCSZoabFI/x37YqQl0jN9KnN36NpPHZT5HKq3VcggXYF63SdqqFT
gG8Tv4obgJQIViHlkwIEJRIXsK8vYZouwP64mOHnAMQV/5Kmds57SfinbHuDgADEKkSLEgXRt9Dk
AT2uZEArR1+x3bkepddWEQ5qoyZ2I/dSbsq5lHwMOV+/92WdA8tSwyGiUCeMIGhaMHVipsII4a7o
MiEcPfK6lTWMItWGRsa/HHjJpGTQRAHBCx3yZqGCCs00z5HUhM9iWTwl+WuXdYMvpqLNTaJRDqni
ZIS+ci3NnFIQ2+coAppeJcXfuazteWwBTjaT7iGIjmP/2EjHCOb0MJgGlJ6CRFEPDrwEcKKXi+gU
NXoaqKYQ2imnJ4FHixwWETksFhW1R4XGbSIYtp7TmqJH609AND4+CejDjXZJ6OaJ01Xe1BxbHIWj
NNCFvjIC4J4mDcy8aNTYzgCtFVM3QhyWjJyxJ3gLdLFPenjd6z05A0idEQcXUQDgFOYyTH7UQtIC
u+VGRwJbNuHkK+hBemPnPTw28hEqyYY1Gk4LGLrL2HofABqSo44CFNpJmaOLCsNGik6OsjqM6UOF
eSs/UxYWYzVcPB9EpffL5jOvPyesOdLAVIR/qyZMEmG4tF1kKyl5QrkOrVUyriTMZMQkgdyPjcCv
7nXc0vUIa5yrrgU5zcG1HPnSlQv2CNjIMWu4fcM3Zg2XL5d24VPPKVYoIZ84X1LukKMjbBpf57Tc
4TXoiNokA3BPewvqWR/UbkfZEKwJ1RuFQHW7gn8QKLnA01a4KsHYOjmscJnIYIQp24kJkhJYvFVe
wLCpAMgKU4OggNWA9ZRoVcnqJHsS6siYaHIFfXuk+OYRrGlr2SrrwzDPta7AJ10WzHzIzQlm9X1j
5dP8NNTo7IbV26AyOItqU3joXzIqYVDz4zDCQ5cBTyoakCqPgdKANQwTopDVmQymipjFFq5n6LaE
kc54nbjEauTZKEVBL+UWH4mtXa42Ct5k701SoL6UfsEUIcDce0Y2BmRVWEC1TbhGGfffIXCFnPxC
BCSaV+0kFlWrZtvSESLQO1Speqkrcqp4Gvh5+DCOx77+7JJGg/NwR+20vir46lKMbFFnQLCP1ZFL
pS73rN4KO4lxYqUIjKI/zGCTK3HtM1Hm5kj2h2ya602sXgOYCxsDdkOBkR74rgVCm0k9DPBo19ke
mSc1NPtOa3wZke3IInUtn4YOeGe0/ETZmYXxe/aK9mJFfYDjCju8S2ogagzkGq+ZarPUgfMI2nQT
Se8ynXvH/6xnN+n0CoYkigZvdQ5SRhQEBG0AyV2KDyP8i0qfnbUwv5TcKQbzqjA7XGDC2lK4XRec
mflvlKO3rfjgcnAv4Bkig8Ke9uHj0EQOk2SuFGWPXVKDtJ6WvN3mXoRCR93mtjJEsiWgfU1U4QA8
SXaL/aoXeHhepHrbN5OeAkMLLKeILU1EFLyjHHehcEUkjynslCiQRa8iSgmhuFNxvyLFCHaDXOmi
6ETs3OlFWeEJYdft60KO37mHJrYm0QwyNMlJOn8vz0JvmduCLNvoogLgdpJ1Too1TB4zbInOlFCg
xGjgCU+jyBuz3MGDHlaK8r6FQZESIojObv43mwFFQb/EpYLjQQq4t9tJqd6V8KhLivGFtP1x6kBL
B5AcqQ9qFpkPK7mUB64MTnaD2XNeJZhMZNYCasag2nR4rqLq0Rh3wMlg1N7i9NCC1J3iWjSieXFf
zK6Q4i5JPgUWLfrEoOUhYR/zmdFKZAI6T5ZMrkWJpXkEOsoWWz8kRhihoa7uz2J5qAazBbKLIBEA
Y9Qctljdw3weIPBJugt6GIuggXNeYYLSrchmH8NkhDxSinhUTJaEnu2W7/WOTjCsNnr2VUn+yPB/
6HCNseLPXkGQQAtqiTgFwQtEswDEc26pCjrPWxxnqs21CR/F0hPuoUKThn1Z7FCNCvODRM0G3F9k
qIlWynpVIc69MNNDPl9LXFpIbwyBy6MZrLeLzlHh/Ikc3/Mc7lB/JFgcc/QG9y1L4VVfleo9Tnnw
7R2RyZe5zuzrHHEooZeKim6IL1qF7JHgFppVcecnsDsqmgblKJTndFLPpjpPXgJqhxmyLbYYmh4l
BXkjLjITSXpTXqPGjIsZkzbRBYl3wjbbAUXlDffBR0ZXGVOrh0NoPYP0XloDAn2Fb4HMTTdNHoAX
Olf3RkEPGar0Qy2fmk5XOy+LOoOfapv2Q6HXTe2LyANIcNImQn2sO59nHgIh27X8GwykCxqgrb0b
TkLMnNByotcAhIIyee1l5JQYT2Jgf1oDMTmNnEYmPVGS/TjVAsJTIcGjs2x2PS+XujpTnKw4hw+f
exkpo57IOFSxLQ57OJRFvGzRfMrf5wEbfiILRpJbEC+DE6+WNgkli8JMXOhao58FrUf2H0lLdi9X
WL+pi01AJui+LmePUMXiC1wrecmO6vE4jc+oF2s1aXUW7MAmHw0eHoy0JHok+momQpdd0J0617An
BosDG1ssPVRja6EjEf6RcJNFLkBlctgns9FzEcg2E7yxSBkg26bNqqfKZ7ic2mrIw/j0PpnRCBQU
RFPOTWOLeeBVqvKXCqFgDAlzygs3qNg3LoF/VYxPLQ61zVcjRgyZ+ccOZafZVh4gJBdFRVPlHQTf
NU4hc/NK6WSrDfhIwy1XX3n21s03QnGsM6vsPMMOgOssCv8eoKYDNwKzEkcBnZeSy8gLnwMao3QW
BhrgvvVQpeXHOq725aDymlAwrlRhxjKNIw8WX9psnnwQuTYjtQNC915WLGeYx8OctSkkc8ykREPb
+QSfqXBXF/noj1ILM8Gii9yITt4AQx8NXbCXoeT2UkcjR2CHlxJ7uIOmRdUumzduTswiUT+nCR6r
ZaIP0i2RcHyHZB959vgEa3eYcnL5e5rgYjLkMA0cgUoZaqPNIN+ivYfTrFsHzK7gEieqAhs2ozfg
+3aEMDYdccQZivivoMIMJYRHnwhTe1l5ZamMQxqmnQQXdkRLqCTK4oDNeSdAXdw2/py8xuoLKyJU
HORUjbQUC74YYOoJaH9qVkgytWJrMjVCyTCBT4Ny966dJ9g7oxVLi9U+8qdOcZpAOFZy44souoVV
vpsnFbguXAaawMrCxCi5AsNXsQ7pShTKZ+pPYW7Fc6yL9Ikl0ms14ZrGFbucw4JCxjURP5P2JcIJ
qcsr2KmjE8CsRdGc+/bIx53OClbEv7eo9SpC8cBwlwrUkWZ8hCeqn5PsNHUhOg0U/BLsdA49nsC3
FDYmGcWhTXhqm/KFCqpTtumtiMYbj/zMxJ/q3p+K6BPOIPAMhWMcvMUGGmBfRP0mZ8Cl0YLqGsJR
lMMMfOjga4W1kJppdUCELUuTb3cpitCcRVU7zx5UXAdw1rivXVJ5nco7XAHPN+z+9YhZAgfxq9zX
bh0j7NaiQRkoQ7m3kb1K1OgTdA4R7pPP+mdx/INJaOA+hvihB3luNlFiBOlkBPWHJMNuXPgsB3OW
a5/iINeOsc8JrMZ0n5LCaBxcqYtHQTnnsZHLoHAj1V2C3zAhlyoUL4KYnNSAg6UHk7oU7SS1RBHj
UEIdS4OXnuco86hSPtYx1ANt7vCsnrMAWqOJJhMNWfVknBOFjyQ0EFu79JXIGCQ9RhtGgpHrnSo2
SXwN0JZaPEeCoYB8wTK+wjr5OwqMjaiHMPspXkbhWVRcnBLmyU5bZDI4Lx7h7dFGnqxaYo2dGteU
nTj1p3lU9iFIE+g3YtvCYFDu7TocaQFMHSR9AAaqS8FMxZmo+zPNcE6C3YXwHFA7ATe+QZ91nIcm
nxxI/SahfUkZEhhK4mo3WKy0T5G5BQQTPm1datWyJ5UHRM8GO8yQ+AK4dOyZB1hywvqpOkNhYUQC
j0eiGKryGoJF08AZm3dF1CCDN/oYQZhQ3/nDOW/J821CS1+b6R2STnAB4NwKC6o+BIIlBntFhU+Z
jptOhRNfxxi9fOiEHLFol3Wg3c7qQcEpmKS1yQGkhIRw36QGl/YwMEPIxim7zUM3xI1LUFMzxG2B
T7GsWdTULrRA0rczKhruQYiz2w43iqnzmC6yVA7MzPieSIhhLlSbYfcZwI01zqhVDyViXKnFjT2E
diNmIEE+NgRwGjvnTDkL8BLNLslCo0wEnI1jQ2Kn41jKrhii3k6EP2wIilPeONjaT8xILCazAhAW
p+cA/Rv/I+mslhxHsjD8RIoQpOjWIkMZyi7sG4WLxMx6+v08ezUbs93TXbaUec6PbZnvFtnTjH1V
/JkcPXPJ2uEpwKVhulNRVm4s/M4wObuh+WeK3Yi4vlruXX0RuD7KDfxST+scJ0C+YfrORi9fNuUv
FUabpjLeim6nxqde+qDdO5AmSios3PWksPHpW71L/61lH5WcySg82Fy1Y4VJLa0rcLJKT34e0ZBs
y6Y5PMfVNH3qjTx/irDpgCqtQewlqfK1aQ7SsvfAJxonjjPfoB067Nl8VbzSafVn8a5FZUsg+yT2
eTvvpygJVJtOJGO9rIqKYyrz+2XclUr7sxpGcmQEfrHlqNwiNXGIOnrptfraFNNfFLG4CXIIwjA2
gz4ur7WFfyq07Ku82MZmNmK2lyWk/Vd6rtTF6aij5udy5WX4svIxDqJQ+ZMsxauG8GeZrllzWjun
/qc133CEA9YPdp7B1XIn/zZI5krH1luGxwBn9ofqXVLpqSDGjWw3K3iQLRYbmTjWCQY/z5QozXOV
abOUnjL7fXWvEv72G6G8iG6T104sHvaEHW+sqLwk31uKr3eRE7Y+nUJADEvxQT4lg2CJ5Nft5YMC
Ylc3lMHvaAqz7UtREQ35Z3wpZ/GmfUqLT7m3EiiDqxhu3fl5chvS46B3Dsyxfum5rPXIBazAyUou
dhwHWXVq+bc5P94M2rbp8uOQ7kqiN0enTIOGxEv7rKWBQXk2ouLS9BpqhtiCo73EoFO9GqQxhdex
Ub2h2IzZd2L4IapzZSeOGkrEaiWm8MtMs00eQnm+NbjWum2qHYqi3qVGQAk8Vtep/4oHV012Yfor
xfdwfYn67zFbd7Xit8Q41S6rXwlMGLWEBG9o8u0az67PlblynCJni8DAsj2D3FpXfmrd7TE95TqZ
wga/jNdDp+igpmdYlM6c8mhku+ym1REb6LVJPe6SJXXVkuyoND6iJg6aLn4S1pNx1usnEjMtEmiQ
zdSu/S2NDVu2F5lvBchEee7GnbLSCJ9B1ZO31Rjs4Yc23TMmSPjdZXoOMFXar4W9q/WPWMGAmE9X
Q3ybBPSmAEyU1E8cZuWHaOnElAxPNE9F6cbyT6cS91t+2ejnir96vOiw/xre8sojIVPRATiOavEJ
ztTH57DeNfqtzI6t/lSRFIoEvCApFHGTLHlceku7U9QdA8Fa/ZShl9NbnheuCWjXe8ShblSwqnTu
HzZEEuHj0XDjP66kkGrCWbyWneCY9QcJoIXu5uHIOFLjMvtmxnObequQZfZeVBvri0ule6t+9caP
mpfc2AnyR+m5p+Gjx9lBpHGv2eM5LKpnml83Ws2HSVG9fLXDgOLP2HrlZzGr5/Im4rdoPpM1LK2v
rcZkEydOmpSnumePZ6k24gIp0xAYMj/cegzfS2nFMk15i74ThKxlNcjNIbfzwCxT3niy9WxXiS/S
XpAhXZIc/lQ01ZvBLZkzhKkxy2z+pleXaNlUxXPY88gfDdaZUvANIAmUBfHP9JUuTmRdluxmrytj
3xFmfWzPyNU2pvm0VJdSe23Ck85AW8GC5b4WuqO6LfJDgs960AAPMx/cKi133bXiHCScuVN5ZNlr
bnXpm8a/Yd0XEhhv0Pzrsu2E8de8a3S/yVya2Abnf/xcZhxMMjVnyncptoCbm7za64lPegnlgbbp
D7+8ZZLt9WILAzoxgayXxHyty98hvxtN9wzejgpB657q3hEZ390Hf9cy/Zy1dtO0UIbmFbGozdfX
2fI2Bouoq+e5+FyS00q0RvTRldGm0J7TMCjZx6ONab+K2QV2s09pCw6mBVq5Q53lmJxUI4sYIFBO
c6H5rjQHA9lRFh9GRlnOEcNpO573p5R7fzBY5xXOlFVygYYYKdpyxwTEspzwPtKqx7MQzjiqNySz
g3rZGNlsP+Sui+6i+p7yj651BJ4i0lvsc1mVDhG9BliJcugqcBTjjIhhLGnrC8z0wu5UqlybRr4x
tTeLsSJ0qtWRUcR2zw0hjAWXx1+mX7TqUuSOEQWR9qPbuasbL1nk5OkuboNBbCE5uIZH05moc6hf
yQ1Oc/K+pONS3jo6yOvTkF7i7l0vAXAPnTR5I56BNP832ztN/mOia6TIMZhSVOaY+JCtWNgyV5rR
4DhNQyvGpuSZZ3qRmUc2cWvtplDc+iqCP+HnI+GEfjN90/1M1ZY3pY7dtA2sdNu2DC8vHcVwXfQb
Ggcj3K+IYGPXzIPxp0kZ1Yg+wqave/HbTH/x7KrdGd8ws2DHgqe+2CDuTxr10RYrCuCSzLuccAUG
BiiJlO6aKHfz9i0zaJEvIDwO6cDQaO6k7r5apmMk+4KgwK5yZHNbInGmaUPlOg3MUzZ7Qn1bf7Xk
XaWKXmL5fQ+xyXMuG6UjF3z7FCO6UemanFjFESmJpP90wK0vi7DAtjfFo8yGczSnULj3JQyTtMTC
CMw/s/D6A2nki4IECHjxhRvIDIl+U7eq8Z3NH+2l4mKJtwmBJ4xp4a+Rv08ogYGyco5a4Wh96KLR
GQ3Gc2BH8I/N1O0W1JK6+Rlpx04QNZP5U8yHNL+q04EnIW/ACB0NO17j2t1J7pF2Ava6qnhPAB/M
yzi7xCZp7JHKmwTfLUCSpcZwxxlIDDGGuTGb3yo8TcRK2zvxaYDnxIzN28U6VxRGDhvDInfgbZIq
F93jZl1+HnjgJ7JfU36S5+cZSRGrf10FS+fVqS9PTiW5Yed1/Y7Yajn5Z427LC3deYIJk4dnbQw3
q2kFUUTOfPdczrxhrJ86zQao9M5pfY1Gr623zbRvXxu6gEmY/2P3DJFCivcItaLlhbcBQfmn+Tdk
bqw4lUxC/Va1N7h8rGk77nv4g8FTuaN/tXSv/BaC5H5S+KJQeEP0z+o/ZuVZvGjEEKjjc/ehLUHF
30jz1mUFqryWkbJlBqGK02GLD5N/qyY7GpItwhP00txxJYPLsC3wOQTZA7Lj6D1H+l1JOCm9vjgA
1tvqbxy5efeV5AFIK83i1vyqSIeudbN5G8oBC5/xJzLTaT9T8VMPd0BeqrY36T+S8/tbVlo8ZPVD
06BVQQHynp/Cudm1xhEee5MvT4JbVxpAYf1aAx+cqSa9DyQAWM/yX1VdWSVyYyuiatPMB73imp7Z
W3dm9t0oP5p+feD/JChxsqnF5T9g6fHIiU36lMRbomNsR6+28AOouGSAoXj9MtKdTKWh/JrzlU/8
5hWDdHYDb97AtZrhTb7Bm3SUHBpz0Myven5LeabimhRuMl6nq9j19anWAnNxw9kHLUEQRhkA6dUF
6kZ2Gd4ugoGCVt41is/zZs7/Bq6F6KnXPTN0higI69KlGbqabmtM5MHBbm5AxdP3EDVO9SHEja9d
7tyciG8jGFsfqHrC8vC1Goc0pNbAAEsYnIahRmr41pY3HXomeeuk37V1VB4cc4H3ODyKCMRDx+bY
UeFotWcrlTsUP6Q9mJGXXtb2XRPgKwo3IdH7H4SsSdmWKbpevBG9lMT1H7QCCQBFfe0XLda2fsj1
IM22ueLYzK5U5FjEcvWBZXFG+zmrL6cQdfNSsc2GgFfTKHwQbokWQ+Ck3Jftt/i+9GzqBdyU6ozx
VjdPCjI/9dg3W1v9nviX6240d3W2KaX3sH6t76Ua7sP0FebksfTYAyL9lnys7qM7CiD9dtYcLX9u
jYMycpkr2JZf7fB9jhGFVA5fArOawqC96m4KJcZJ3DE5GzDk40YeH2HviZtVaLv5p70yUdUvYi4O
s8HSJvyJZyvDhrqRXgzMDsWv0JTPSsF7m4PlzRAZuKtaVePmOCyl2xv10fz/9U5jQ0UD1DJNTkxL
U1XdBf0HOFeMZ7NRPyQAiI2kDw8OuyqcroW15xqyQJ71IgMloq0m6l5ardl3S7xTy8oxhnrb1uGf
nNb/7NH6ktQkaKCWN5mROKLbGlnmF5PwTMtTjZGLZVNGvmCbvSBkQkC6sRS3in/U+EtFjaAeQitg
BadFt9V2Sn14wHCxKxt/UPbFjy1p20QjrRrPXnVubkMTecPyN4yaiwKl4+ICc94K/suy5imrNgRz
38QOuWf+qHut4q+WX0K16EPyNxt7FepktobPUngs403nCGs6Zg3hxf14WHpe4gJMTMVeA0itJqfq
anefkS776UQeWpP5kZk9AwH42fCo71Kv4/hY7AFqZ4q06/YxJ8vk4nMFze3sRQ3Ha70ewdTCdfxU
rFuipc9VuEv51bouXYV0I5SzzbgmSIi/xPGRe3Na/NVmxnrS/6Lpd0JpHYEAbBjwiaAwXUUcJqSL
Gs0AEe0BDkftY+iFGe4f6MMC8N1fpmhbjvsFJBayCipBi57tEv4CnmenK4fVAHJXvTrjFFz31QJM
tFtX2Lgjt3AyOJbhi/lWElTdbkLDqzBohrSYBKPc7arlVP2YaK4yc7wALoNSjONFGvbSde2fqLPA
Qzman7oV8em6uRoU5tauI7QNvwZRKdVZvc3arsgIvdtRcrfJqIXn1BsHn4VbtC/CvqJ2IYcZOYGk
3lQefeZkvqNJuHN0SJkyZAYE8losMsggjCKCpGjPHvmFgNfdV25+DtPWVHcLSUXUdc0/I5rAAgLv
PHKWi4FprfAyaOJwJqhbi7fdeC7SN9s4LtMpg2UF6NX3okdvB7jbPOq758bPhwS0/4NoHNiTG0Me
I4pCsOHruJwb5db/2T95YmyGxDPC73oGwEqS22wMnwo3w8JvHuL3qr7nKMHs6TD+1/s7JT6kqNa7
EvaufnSsp2ZUGCU+M6ZHxsjcB7/T5o29tWmqCs95FuTlzR6f2tGT8rMMtzxkB4qLLc16Xz4aUM9f
mV0b3DOof6rwV7eczGbpR6ucyQ6fu6yf1tnV+bxnh8hZw1kEg6tTviUTbUlK4cXJZ90c5S+LXzNk
3lz8hNXbQBSqyC6sgJCQsEdCHNcqdXvB/YljsFP2UdUdRAsHSCIRFGMh79aRTQLkGKjP513umZ2O
Rv6WrdDpyFkGxAF55ws+3vyd6JtZLIeGOU41XLt/WpVz3jjzRFpyQNCGLw6h+ejuFt7SfM4yPL8j
tN/lIadAUWN7bB8aspWGYeOx32QqgwUqktypQPwYGVD62Bh908/uRWE1qZ1e286rp13ty9i+Ne+p
7fA8AIICVigR5Jb0l5f/SCWrC9/+LBk0lY8WmCVKt3Jpu0u5iVDIFq5mbupYdtVLUkKHu4/Z7XNZ
/DDc4gSSra+GIvEz6DkWa5iis811UCl86FMg+n09sNHYlGaoh2b4wpL7ZBKWLVZfgsZcv8IRtUT5
Mn1KjySY/klCpdHWFGr2fsKhIe9mVqVqJSHvGGmoYh/3DKyCWnvhcFyjU7Z8NslHFHu2/E+GokvE
u5HZgf40y95swD0echB4G/qHxgs5MV5tRf4aCukQNdw0IQmJbxbYvlR/GCnHrBsPd4X08PFO1nyc
uewaJSpD62nRibgy+HIQ6ovfOdwXqRTI8NdxuJMnPqD0NoyNbxdZ0JhwOBB367lGSxdBgCLEHp/q
kHMicg1e7br6TuNTAjIdRU6LiCRqt1ZbOAvtbCwMcfulSy9aMSEOmtDkY/fkDYlMhnekj2Xsp2vJ
DAGubXBLNYZnZpO36Ohx8gjgQcvOfT5tasU8DjD6BCNLjqY+D9GNikm47shGILVh3h7NlvU+u8Y1
iQBjrrdooEBM1HqbGZTbWGzhRe7H7IowzyAm/btV3y0l4LlkGQdSlKZjW91zm2ciAXBhOrXi6qRY
qlNaz1LnPj7q8Vn054I/MMrv/NfMFBmj9ZyLn7AmZvo9lZHnKyzg6otEf3ys+/PaE3PEssucHKIK
56gotsqfCmhvxz7ISLOsyCFDVbil8S7Rt24fao7C9V7ZX10UPX7Lgec/RRVjRKwJR2EydyeOKq7T
HKP8Kj65si0FONE0NiMS7cLM/nUGEGo+k2nzDg6CTQcBGcTAh9w9lfFfBw+/sO2Of6vo3P+EKudV
Pw1Q6xE7WsOZKFvWR8VIlLQfY57tNQtNVpzuVf7ikWUeqMU8FLNyG8gkmPaleAmzi0DLGIVvcjd1
7mor56EfQ69VH9Nm9RnnaVAcpPnTVsCvEbo5Az/K8JbYV1Ud/Tnfdys8VfhcRiBK2nMf7SsV5vCq
SFvd8lY7dI3xt628GHbFMHeicJh29XKXSK+JOjJpfxvVlwBiSvqdLqBbNmlL42QJ8p4RpVpc+6k/
pYV6zcn12FBfFhd7nRjF4lu0yCX6RYZ1ps6+XO9Tx0Ua2zfyn3nn5vbLmJNXyYZrr1fdL5UR/gnl
o9ZWu2bgDe8HnXPN/B56kBJuYGWSrO2QWfcwXvb09L1Ew35WX01kxRUWgqR516XouQPUblkwElMa
jwnsPnCaJTtlArGbMbT4uibHfq3qV9OIkpsmEAg1ETN9uVY7YUe3yqT1RiAcrb7VKPNUXdtJDWrG
Yn1f5QcExJETybSuq6c8hslFCCXChzKQvVHY7XthU6UnWeNeTCNeAHLVNqJUt4Mdh06TmpkzyM0Y
xL34iloz8mFCUS0s8dEKEZAIbaQ7VGG6L8+h5Pf5Vig2/jYX38GkTW8S93uoX5bxhfWzTQ+2hXei
SdwSRVL5pRvCNWkQWDd6yzqVkUJv4YRx2ugvka4a7T4soVhlbG16ptsIEk5B2JApeMzmXqMmsKmu
uSUdGkWaHEvSPJ1cDpUX1Xat/jboiauU20W76xb8lxrkPU+Dem9nVvwCNUVdwpXAWVoPgo743kpz
TIKM1ro5tXH9bhjKLeLejHrVQ8wu9qmin0eCN4EJFqZYCwiLTnfG4G1iwBVonyImozKOx13bFU/j
NAhYrRC2i2Te2AqaRubLxDDnmFYROqHUiU3bCMWLIz5v04YmGdR0cSF4jl3ZXgrVdixOEWmuT1r3
z04pOSdopBmHiuoj3Z1tdKi6Vv/o0pNZFbskGvDGDQn4fhHI4Vkf/ZT6EBtblkYl9SKdNYskWJIC
ylOqMTg7TJGmsqW9QeO2mKMjPqWEqXMpXhdjL7W+au8rPYjm22gdxPAQQm142/q6f+axjvyepgvo
LLGC1acSeKSGBkxBmqV46ayB+yvmKyZ5rvmSkKZk/dfN7R58hW206p2ifampm4jYbs7Q25J5EPHV
0L2OqInOtRNwJojehJtlYLPI1y0bgI1BCkurZXkDjgbNQ/7gV5R1DYvpahE/br2LGms3LLE/oEAY
VBbL5i2evGYYtk2u7RrRC7g3RqYUzSGiZ87ft+ZaAacO1rfJuc3w24/3vLcJrNE+6/YH4Cxsy1Mf
JSel2ubq9LTav8IC7C7YUFp1v+idvxh8DrW0s+IvTdB2IrnYz0iL2udKVzt2Kd9lO6Dy0W1r5C92
G97bsqF5Jg0RkaDGmxXhSpVxT0xlZfKhGLAb3ntF3qppfFvCzAkbi7Y74ehhghKiktDhjt0SdK1J
3OdcDfbP2NayN8iL5UpKlHiKHv4qFXpUXmpt6CiUrHtkw6lMUUGhaxX/B/RBXHOTr4WMpLOjSsuM
7AMSbM2FAeTt6IbCz9J0OzT2IZ5nmDxaY1AxTRDy1RyBjdX67MRd5QO1VZVAcjYC31hjmR7SuQGX
ii8NprYGeGTIyqMEGaeNynZFiTgP1eek2H5iZWfkuacsSZ/Dh0FRA3caGO9XfCsFqhvDMGRPHsrB
N+qHQuw06wdZpNZ1RdpZTYbtlw/RLjp3Z4rJlw/jnTFuVqvY2kj9dQYqwXaS4k2qUClot55XvoFe
CouWka2XPWO8j+s/0WxV9k4NOVmL0iZmPMGjJ7mRce3U02zazDq1S7N1qOobteev+NfVRP+FxlOG
AqFlUC5NpnTjnkkNG4xkuHPxXtbZq2ItxnmB5gZLyFnNH+ptJdPcfDyb9cWI36QWlHovl9XjhSsT
cicL46s2eNC0DzQt/pBhR5NREMda81cj5c+c0fpIoijQEsiKBhQuk4XtLL21o2+HyqK/jkyYbmbG
sW9IONrxPJY/WfgVj8CdvMLW8ovIYGLCLlL8+D0oxSIrXmv46+B3uCPkyygCM3wOlZMW9vElw7mp
oUK86fP6k9TjtE+7NysP+tz41YuEfpIx0JGL0eXno5SvtLMxEbg/5hArbl87Wf+SGKpjkA9rTk6O
GjfT+m3/UN4RFI02ZLbR/Fpe0udADJeqOS4xgifUq5ZawPIXrhG3WyNGie0Rb2cuVCDwdG0mwqUe
Q20JPyHD7ElbO5cwT35w+SI7QcLVogKR2brrfwnJfoXC8Sq8tpxO67RLwoNqnTs9dSKOmGx8G9sr
pBPU8lRApPp2CfKG6NTGlutIiu6PMtcaDE08Zv9GKT5nTOOiPczSv2GyfQ7t50Q0vjS9Ck0QvTrh
TdDcMpP0Z51Zr8iRM4wdJ23+HBmWvu3blQwQxn+vCgd4U+WZ//6oxg4iJgZkXtoq658SNrGiWI+R
QishOIUGCNSPKbTqcrZy46FiUoJC3ubVfV1I/JiF066qoyiffVjt7Tnn58AFm91NE+0Uv7F7wIHw
kMpfMSCAVbuNCSbf49WotDxxAcPXxcByCtKRr3ub/mp1dYs6hiChtLCwogldAWtvKv0WloGCFHUj
QvskDeLIr8mHqQCws2Q71ovFfrdrrPEyywvulrFLakJVIbTLHOJa9KyfDYEoRreAOWj+OP7FjWld
UQY0mzEuh8sQg+hz7M/wWlGsLK4s4/OwAarSJ3lIG2esxZuJDAWDR2Xol7rUggSfy77FlYxxRSq3
VkEPosTgPSwWL+yKiHJWw9h9JDp91DW5v8v6nq2jhHhjq/RyyQUIOtImfaBGx5kKpNoU1qZR03Mp
eTkCkaEiYE7TWBdNCWZBtnA95u1WHSUkrTMYIIPY8yBFt2jM3WXWrKd+Xu6zBG6o6XLrWirq4cq0
r41C55g9X0Fcs/a9fWzKnRr9VTbx7Ily0RhERT1lTmWbF7WDVc7PaviCSj33svRfQ1PH/D60XJp1
cwutZ40Aa/SEg0wEv/U2Z98hy1fbvMfTp8LhFlsvvfE+66C6yqsMaJg+FEHvqYAs1vhzXB6bkz3h
HQjjpnkyF0imUM+VrZnE6j3ErVpAnEYrnFwVhq7NcCWPvvZY7gaI83BtbJBUcze1mbj3a+NNaoOh
OXyZk3GrhaZbZLPyIls/4SA5XAt6kyRvSKQoNDAQZLRabaIInqSvVo5woKT3rit+ozUGJXuv127X
pOGbBLwgDy/JDCQbGwhuOj3PtrE5q7w+qHor2S14/DacQ5ZuKhgBoidhbHP5e4lp57M0dMXad5FY
R8CLYbVk6GRmE2w5SN84x/WKA9MMyvJPKw0Ixp5IolkZDvIcK4QFf1fTuzHgEwKTx2nKfZcF3VJs
DVC8aLhXpKQP8QtOLOTuqBBHPm6Oh+l1mJCGCrlkW0ldHURFXWGHTJFse8ZoEHSwqenx06StXzbP
0LI5m7xtfXamfI1K+19RFwzQ4JfGUkhoCx7hDogeg6Jo33qD8Q7ALTXGI4HEqeSjG4/6OTAxRKFg
FhAiltu2bDtt+pCp0y2xiSXoDQjtQkP1ohvIv+tUDz8AfjnAml9Drb9Gvll0HEqMdJSwvexCkDEw
iXSVhpNFn4vTsV+4S/NOriNqFi1yigmUk7TkAVuXMnBOsswVlf5c8E8lW71+7HeDjAhktQ7Ug26w
Fc8KopbWcvI+CZJwoccYeEZ6XyK+sUY51uYTEOSxHQG+LeOiRNUW+XQRTe3HTI9sOVT4h1CrkfBs
9vzvEvaDZXlZAxKhdl3Li6UTbVj/TSFAXjXbH0PWQj3HbN0SDufCEOAyovYxJ8xknJ6QtTe7Lret
7Wo3wK+xeCpT0D5mIdmNKrs5agNKM0tpERvL+1BlGE47N011trqIp7CTR+ZSnCidjjY9tmELRfhs
TAYAkqmfJNO6mVnjKOGpWtong4les2K/swCLLYdj7JDZzCsQYFH33mSIU6Z5WwntTJse1N0rPOSC
xyKYpl+1MQ9FanvC4huG/+LPewHdbYtpG43NLuGvpXRo+MfXSpl8Pf3Hwb9dquKQ2OY27AKW43g4
6q8hmp26ptsb1UpXKU4Itruao4MMex+Hn2HL6ciDgrgmTtanOtL9HnZbzDNQrPVaExFXTdS5GBcD
qTd2a6hn2WnWX4FSqw+HXVP+sykxIv7hMTlNaOPKH3t4l8RtMH/QgcXJPZIhUtCxDW4i3SdyuoVh
86OCaLTU5GaLO9UjJrIU9TicGxB/Ji5a+hlOF8bTqgfDqnmLEV1Ipi/30k2t2q0da35LfLyzPLgY
bY52bOmBZqGAX6rtKL1PTRYYJNnayUGd32rMSOpIIZqQHSvpHjSHoeStk48SYOTjpZ842FMCW4Zv
W5/irVDDXaab/2KKYccmD2ZTUCuO4a3EeFMgyFMzA5UZwgRDOSTMQQLzZthFx268TVMS1AvWP6Pe
a1gIMAV6BCo+fPCD4JOSRshOZFem2LAjj9jnK9Ay1qRIn/cZag8dlK6Ib63xJSU32XDxFyFf+1zU
L7X+NuHllYZU1+GzKlc8oOn0vcwV3vq6/FSq9FInhNh2Wn9RZvM1XmXyC4rVqe3lIOWH2iZirqMW
ztopoGIpW+Xjc4hi/pomFsSW7wlDixzFP4iSuI8PYMe8W5yelZkFUYX8PIPKPA71JQ5vLDNxBSl8
KKKHbdJvhtTr9fRbBzidbov0yryfNOFl1KGuZgIA5GhCbB327BtA8uz/+z5DB65P07OMJHVFaWsv
47ZnObGsJN+oVnlSm8Vd9WK/xLp6pWgKTazW45lM+tmzBhS4ihJxdudKUOvLt2qZX6V6N/PLag1O
3koIXNQOSVZhRydLn+8o2KvM9sYQEXk4y6DK1WM6qsLiVWlB81mB3SjtB56L8sGEP9IdmGzmemHX
JXZDK6GyFnbiOjK3suUrLe2ECerS8kTRjN+rrWPyNpONT3jhISsgl3sr3M+ZdhNp7Ge65kb2jBEj
qNNAkVCWIm0fhKu2QZmeJCu8Yobok+9pMp+j5UOPfrD6QuWzhRq65KrxVdGfU0m7dODsrVmfpFl2
DGH5lSEbV3POUELFpuazxBHgVEw+VsR/yYTraiKhrbBScTfDjLTZsaFFM5/+P65LOaJSJWM9sRoJ
4qzBCjwMfE/67K8xmiMMk3P5bll3lH+r9l1DFmhIHkZ3lphhOFDqN8tYX9iZdga3TqnAjdiRfBox
QUn917xmJzM/LA1MR1S5SZljrTARDS3bbF6C2IpOElqDZk6Pelrv1UjHIzPr/lCrqov/x8v1BtRJ
3jchqEFSx29tJnvEBPMR4DtJUAxXnd8X0ynqQieCXqnWBV3+mrqaZbp5NaGh6xrlXq+2EQOtEPEq
vXdm6ww2J+qWBgeA652KuG2iDcDArebmESDtWZs+OXgH5d1adiLkS3OwWTLsX9eY+BZU61cG7Dq6
8XwI+xk9t9XtbFbm0HqpSwM25rYa/lw99UwSSgNoIPpgssIb71cpE6cn/VaI5LU5c1ox8JbkNcJE
u0YqldaSq2hW7yRRxweslMU+7yay6AB509Rt2dyjxG3ga5pp2pu1caW1qnY7vXruutsSB5rmikQ7
1CDEivbaN9X/ODuz3biVbE2/ykHds5qM4Hhwqi5yVqZSqVmWbwhJljjPM5++P6qqu+XcTmWjgI0N
WLY4BGNFrFjrH0ihPQ4Cyyx25awooKRlK5Wuq7T7eTypL3Fakekh7BuI409Q2i4cNV17WiTWoza+
9eZtR26Wj9eO8ivpn2iHc0SfGKGY4iDMa9jj3M3CFe3aeDDAbdrbAuSDXW1UX3ttqxyQcbLtKcSI
dGu3vzw5Aj8P3iwRUwtX2PscdMEe6yzY94iA4+Rmv/ojhzVXjjudDv5ILtH0B/guVFGG5cBGPhwU
ArtVDagI2ixo+h9QhmrnVyA/NHMzVtV1YhzoZNImHuAbK8WVX6YLCSM/NMp9PF6XerzGLHVZ0juS
yU2ZPlvh41CyD8I1t3dxB5a9BC4ur0q0qaLSpkg59StWmQV1KljEEwqR/qxB0goKrRqtfal8SCRz
Y3jDZgkNZgIpNUEON99ewiDy0aWr6g0+Q/Mk8Je0eAesBgWM2xXgZ2Hac69tF9l4pZsp/5iOnEtD
JGBvVQpKiwBRoSSm8WbILxNxKchv1HU9btGMpbA/G9FBsnoIrePj1Pjylll+AUM3oCppXFAw0vV1
3R6KZp5Q5vLudG9ZpCTZoLP192IylaIwYkcPCugOcBIglfxLwOSzSL7anJ/pJoCvUloaryUMXeWq
8YGi4BsbAcZzOJQLyTeiOxAc6GgqBtsryIrCTeZBla66obvMK5ob+6DZVcPzoC9C05iLaFeHN1W/
NwGMiuCQqwpT04+e80S/sGyb0Xtz8utSSbemRZe3dEBlQo1UXkk7LjiWU+6DqE0daVnF/mKs7W3m
OPjpQdziiJvV9LV741HVP4wkBddlbgNvfAiLF0drEngrUB2KTlvATl0Mogb+EK2VEICsvfOmN2pe
Oabz5cFLUZ2G+tfo7jKt8we1bS4D2jGNhXB0uVNaD5qYsvRL794Lp1kR3BhOsC0YaeFqK7ouc1k2
F7Xc2+pgoIhKCht6FTZ50UatqyvIxiR397aX/YCoAQCAhsAK/7JlKC7cCKHk1gBUMozpYmhfDUNS
LmooD3j5Gl0s6qklJ/+uQancmgtnuNDUYVgUnY4kZ3qZhTHKLD5ZWNrWVFfM1utXrl1jUlZw7C36
Zj1mFCCiEnYnlaemrx6CMiPaK0/FGs5AY0Wvhbj2FM18mHT71IXJ+X7htUZz4WgUDjyHWoLugNu0
e2CiUKCgpCjDUzEegHZG2o+ozOZjhVIBePiC3vOzxdbee3cFTSAD4oRTrtywfNHr69KELDHAB+v6
5D2tIDsPlUuO2oDs14pHC6/eMmlIv7r6zZfisiy0rT1pQeTJdY52kZnZwSZrb0oKx/TURi2aeRTB
bBrHlsa2CGWmN4xVYf7C3Aido7C/cLt3D4qy43OA890bpyVNSu0hP6QlIDX49S0nT4xbDbh9nXZw
p9NjTitEqs+xZvxA+kjJmoskDp+lBx83TYZbCy+BO6qmG1LPWqfm1V53McAnDVbDsiLWyubWRq4H
2H7gvw31hQiUpSqWttVc0F1Z5wg95XFy56OXRd40AlVDW5AUHWcG0H2D/tOLDkmy8IBngwoNBtAN
w3WAqvmMPBv9AKC/vmJdJ+M4l507D6ulX1Vvos7XxNKirfxdw8lJRsrcoPtoxbSuC3ctqAz5/Z0+
kJiZdzZV10XlDuPcSmJSbNSxlKT9SKYJF6ywLVtL8xLATuHedTpuhnaxzqf0gqpbkf+E8tt0KzuA
zYY/lUmNnHeFelCIFSAiO6NLjZ5RZh1UMHwh5wstQszZhH/sln1PKgHlDf6iH8SLMU3Zx8fqyuqU
iRN5Q3UnC++LYgXxFi7+dUAzdOD09gBeFP0AlbfuPQFvjCLDykvu7WbpDrcamizKBWEJpTV3VqXy
s6sB1oSrxpj35U9w3x7GuOpt5W797n7QLlp3E3nKog+u3fAyBnvqLHpxFxerofuVJksnfQnoyps/
A4Pm1GNNFzV49lkrukc1XlqYUHV7QYFTSZGnSTnPjhXn++S6T6iY29oE8gwuPYvE5hCxaDjtjWks
0v5KtI+pfme35kHxjJ85e2dsX5EDL9T2itZkpTYPhb9tnCdJspxTB49bN1tWjuke7Kabi4qPFsDx
aAQkMA4rBdYkXWMdnAKxwwqUfRZb+k5OpNqisJH8pC0+L9E4T7SKTLS6cgygPWPIEjUm1BgTeahL
0FgyGzaNYtOJyqqta2UsC80g1i0ArHkB7UpLngr1LQ6HdQGXZMixty3HEQGcNuAfGbtBuhdaWF6U
ebGJFdhSsbLWIAHYKMIkl/7kB9Mv/fGXb89tNzyoWe1QYja3uaZy8tBAT1PVvHBo+leU9fLu2Y9w
gE8FCYxJb0NbS8e6azOyeODAu9IgIRqg4xXJT3TnLn2VQ3QGJzj0b1orZfkd1jYaOX2yrs2DFAch
L2xKQnQgVesy5qheDXvb0GZGUZRb3fLdRegbP+hNIDhCm7v0kZCisejzxVtNf/OEvQnheEUjHe0I
BD5dDr+VhLicmQJOFgJZavia2KBefVozg9DXlG9znaTWHreljPaJrO4CHcivEj8oXrBzwWYYindl
VIGc2TkktDrcOLa/ESOECBTW+mxYILXR0gBMb9D+mcnyMQ/hM3TLTLl0GySjh8SY5xP9KKJLfNMw
VVsWVzkxlc2Iha4oTNDdppS8Z31LdZvWfDZzOS36oocsEFTJrCnUH0rhPishbWE6U6aJ2oFv/DLZ
rMt4qQHMd6qLPliZAemKP3x4YbhLHRDsEBXIoIyMIt0wITvTdeM0SwsYm6+lS9e88b1gX4PNMVSq
FFN+HsPATU1nq5WIOt0LCxk5CyxQRGGXzlpdLEI48Zh/G7ALK+XRE+XCoTNQxz6AjRuPJwLWHRrF
Yhzp7abDr8IBBqLQkkH0pR0gRNnJpUXVsARg2gRAikAFziT9wCROl5Ve3LpZejBj/xrf5Is+sa/z
Zh92iCo1zTtAmlDZ2MrBi4wFkhs/NNffuYmpziMfcgJZPm1IZ0YNax+5YJzCHkDx93JU2qTn9Qcx
qmOT3chLx8RyOug2M3X+Oj5BeJ5Nkok33QzO4BnJxBNy1MfmunkUtoYqDBB8+spX7vP6tnYfz7zA
JCD7pxc40rgrdF8dYim0nap2+QQQFeV+EH4IFNGgO6QNefHcRB3UWKM0yOh9eq7vjWfTVtJHH/TB
mec4IXArp59/EROLapGWrQM6Z+yvJvncGD47LcDVuADfBU9JLIt4jtE4PU9X2YfUG9Qzt7ZODcGR
BHJZS3M0LXaGXkdYF+0u03NVCHn9kloeaOm7CHtOejfQa5Mm3rXyotMuzOalrxE6qJhgSrGuHbiK
sEGC+kcRi2WoOL/YxSp/Q/xSmEsZTXNWUHvQqxthDHMxkKk5vFRx6w9PKctw9SILbROA/1AdSOah
Z7743QN7KOQnKJlzG4aZm/dYTzSb0FC2sV4Br0f5fWzIaCHOM7ElXPxkZnr3OJJYJQpnBZH9orbQ
KtNN0ZQbLaq3qa+ARdIxaSUr/BVzPhDFVvCzPoZ5J+nifv9JT7hl6p8///JJOz+pWs8v5M7vKgUk
eFy7EkXLVHkOMhVGeUDl4VcnQIvorcUx0xQqtVYDGR69jiEYWnr/VkbxVLyP8wsT1Uc0etIq3dUd
sNwiEuVNb5GxiMyt7jvHDOnAdxo1PAdgFlSkgIZgPMIvbezKPRPwcoqLP8WL/vs8bfMozpJUHXGX
9C8Pi2TrXmfrYPa6eKw2UT1T1+Bl1NmTMocvCAB4tu1md83CnlFxn3vrD2/+BrFqrwLwXp4b5lOh
c6Q16NuKqBTLk5eeaDcIb6kAV5TiB7r5P0pLzHJHUnP1ltQjp84eUF2gsEHYQbuSHDbQpKQlE9ek
nNuGHlxLPr0pUPF/DaungANHgkyrcV34144Wbyzg642HlPxA66xDlVU1xBXY3evuTc0fYmPXfxjD
dAMLFbJxk6S3oXxUkH7Ml0B0vIPqI8U1YR6uRGfD2npqAR2m5hYSr94swXDe4D+9tO4otY/+w2Cs
VDQ/IjRQ9wpZWrOwyGtpqxMnW++51oC5g3GCcbkcdYjkq7Sjjr9GdfF24ohSfP7oLAA88Cnn2NWo
e/mGrl5+3TUvks2GDZkZn0S7mC7WmB9oJPc54gXKFpRpafezDmW2duYicJVS1KFU1j1aT/SkDXkp
2ZtJgpt2Qz8GFl/VXZiIITXR1SQ9lsj7HoVgsHHiV5UT2RzsXTASmKmNgEC6V0MHZO03qyAZr+Bd
sm36vpipqkn0etdx6UF00h9joV8H4d7LAPo4hwRMJSoLIXWvalkPF5XQAafe2eKqcd9x6Kn7g+yL
pVG8jukOnhTt98cSYpmJW0nOqoM6FFQfjfKcuItYJ7TirtSDBjlx+07k7XXZpK8ishYOBzmNPCZJ
ObgivofgxbCLDGfO8Sgolz3yB5ygSUtndvgqXPzR+3zl0zjG+Tr3Non7UqlXKacDahG5biPIi56X
QKIFrNYmillK5RUb80jLQYInTnmqqFsDmQVrOIaIs+RkvhLnN/k0wHCAhhZWD+WwbdKdADZRAuAG
GFiEcNmDkE3BaD5slOhcFQ6n3s0N8WGOlDhw/4OYYfXXjb5PkhukbTTvwjHR/QmW5L8d/u4V5LoI
up/3XIngh+37j1G6SdW5kz9E9U2eioXWercKyWzStvC48TdL7bnfQJeppL/us2gGojsH19kk2d33
8SxPiP5/msp9WTYbTYShir7a3mxMNIcs8spslSEdBRh8jsUxRUZKUWr+UwHBY9jZfghQKhgOngym
mhO9qSp4T5vkLo+HtQ7sKqHB7+OoZeOL5IGdKctm05WUpGDbdGVOAQKBKivA69k8Y8H7Z1VpaUw/
//IKtVKmnhUErHMf+lK5MiFp5HsA4WdcBaa19q9rsPyLqDvIN0+jZM2bCxAZr3F1Lhv6czonjaNs
yHWqzIyrLN4bYpZdcejg7IcKQUMq/zHc6xw2jIX75J1xfjo1TEc5j5KhLBgMvEfEseaxvFdu6Q5N
mqnZf3iDo8ymt8su1dHc2IM+GsHqXZnP4h5M/PhinNFIPpEAS+NoP4wKRbNlyC28l/4tfYs+9I/q
RrnlRFNra/ut3mvn7iROfPWjbS7RQktIkOb77gN3NvY5Wongl2+FjjT4vNz6780ZweBT+fb0BF+m
b4Oqa4wjlLh0I4rcgcImyroNMihDLPD7KLf/PIdhov1+j1SdkpRY6S9pE8FWQgiwRCAOaCxytYYX
zmwQq4kXr0C77FMwHHl0qQRvLuroijsCJ+sXSXs1glRW3qOCOngQXXgVzadSWdnp1o9YZTWq0zkY
+IqqY9IujMRZSMC7wcQ2KNK1SwuScyA6f1Fl3/rxm6bd+WG7oG43Z08ttX2FXJmsKNZGwXOTXmVA
yNHzcGK2DO1niU9n068c5TH337RIvSlHWo9hsmh9MIIaatBOSMtAafDSeyz0mxbH7zq5AvDR5xgx
9D/zAOl0PBka2jeDs1UcsEZk3Jdd+taPD6KkbeQnV2UPiYaTKJ3akKZZEOfW/PtP8GmZ9NdlRP9c
gL98Zvbi1naGHEIAWl6QHNH9VdqXoKJKAta9hQZhghfxOe6PsXaj6Aem4LpAdxgUVeeXMyCSvYS3
HlExj919V1gfig47JqknKt9LztxRKUpSBWox6/BvoK0gr7PzocPAzIsa4O9mOYcFUFichclDogut
qmj27ztlW8d7xd62ydYxNcB59zF4jRhoZVzd5MNmCKvrlnZC7NDozZt6HdP2mxm+f2MEzlvmGvPM
/lW5OxewqAo5LKnv6Cgu87q/ifruVbrtRu+HuUR9pY8RmxfelT7+7NMLWe+tcTyTLGsnTlbiaB9Q
a0ouhlnRRKrXvoKEIazrH4ruPegeVKWtm6AojNxBe+bE8ef1VBeTGPeXD0rK0Q2AZ9Rd7eXmnVVG
1YFOJISRJMscdPbTFJGY2FoAr4sQyLMt4/r7qXRKgl0c7RuqMqosTYPcKVVJF3d001U0mHdKQ2KY
ggpMrd6DKnkw1Joa6HtSqMtWqcDzdpRNGqrcGcVTRw3sc8vLqSTiaFnudcdVReRkKEx19MIA7szV
F/cFWeuQXgNaK7aEYmhvDEl1agH2MgcQ/m7c5TdB+9I9KJwFaBq+dld8PVSB1uNOARNFxANgJ6PA
2wQ1nlezRNtjY4UvFEVRsRUz56n+iOJLUOy87nuMAzzVG3a0pxKvEFKBN3JHBVjHMDPfwS0p1TLa
VigVQKHG9G4NVL1OUWKbFT9hTpfqLLlGDNPWl1F1gxrK6HsAEXfU7NMzhgWfrlR/WAPE0aYiBq3I
RtSjLlGFX8lNtKUPcgl0c+ZjV63M7m28xvS5ucW0de6vHFCXMwWzs3xl4vtkcq6LFu6MzHJDIW/6
rUUyh2W5QI9lrlMKepFLWHTreA6d8QBv4ipek+xeIq8MGndN9/EiXjebZucv7RXcrTNxdzKFPNrA
TNtzSzPjrbBtnsPxX4u1egP3FYFp7MW7BTpNS/OCYZ71M32BOOr8/fnBW0Qr8pAdtPLizEaqnTgt
i6NdLhibqGf5FjjE0eZcQFeZT0NkzoDnzlESmAUr/+FMDE4v96dPOYXCl+gvqQBE0XQvd6/cpRf4
IFwPbyh6z9Plf1iI+1TC/3ILpwZ5UorBunQdUOlFdGUL4H9pH4kzX+7EUf7TdufLDWq1Lew+6qxL
TZm4lg3WOkWYIciurJy4OOsxc2J1+PxcX26TSqdE332kiEF7Ne+ahT48sP2Ac7BWnYlNQrWzSaud
c9nOiYX5c9n8cr8m69rCjUHZtw2a9UhhKsU2odKLih1qLd0iF1icpGcmwonsTZt+/uVmklauHse0
6KgNrUf1RUIsN88N3Ym0TTtaVz3dzIdIl7jzeNZNW8ABRI3x+wl8qrT0mWJ/eXDLSuzM9BtKoGWG
RFJU0sKPfMes5xA20NXuzdFYqhb83Bw4z0HraS0HBqpWuAX4y8TwSR4xkEVVWyJS0BQ1lYvM8Wb9
qDYAkgUqJAPoS8xx0GJXlWBnVkK9iG1f3TVIVCz6Gr5MC3UcdavUftYFopBY+7qg2oLRsS7tRENQ
1HXR3IpV51eDqu08znu4ArGeIZSA9t33I3Eib8DN5/dPmJqdazS6luyHmxA0JEYA70m+EnQRJlj/
HOgVnevv7/Xn2SLto1XDcv28SRVulYW+dmGn5Qrsrlz0E5T1+zuciumjxZjmcTkCz8Qmo0JBCGly
VsQ5IgwzYZzZxU4cwvTPcfwyc4LSMOElcQtfRsG6BGCImLlvLFsLvJ6hWeqy661qL9rcPQR+2Wzj
BGIeurQhjLB8XIQs02eO/n8eT/3T8+3Lo/hDQrfeMntmYUGaGmxtcGBDUJz5XCcGUz3KKBVTmqHa
e8OlUuwxgRD9ynYQvDnnLvLnLUQ9SiCr1tWzXuJnEMQlhXYkbKt9K9TlfzQR1OMksQ6SuADKe2na
CN/oqvOzQtVVVN1r3IbnQufE0q5OA/dl/GHI+qMYVW4ykPc3IUD3JGu3YaJTIPJ3tjMeRjlYM4Ta
F0IHQ/P9u51YF9WjRbdAEKcoXNFD2HtokucsPFPBmEb+D5u6erTe2hYN47Lgup62jdJJ+Q8guQYx
1F+a4+I/e3b5+5CZQd0UaTY9u0I73V4FUXom9E+NylHol8hnWGXClSdptzq669QzBlinwuBogWyw
PE1cRePC8QJV5EFbAIZG6O/7ATkRw+rRmlhWnecpgqsblj/DocMVaNmvv7/2nz+odI4CGBxR74XT
kzvQUlXITRORPr219Tk4z+9v8efBkc5RFPuJ641tDPpGF3DTJZ1uE3WINw7a31//z9kM8IXf50uQ
dqOHSm+2N0Gze+rozjTLEhd6iwIg9n02E5W114kBAGQCqdLv7/rnVFo6R4Htx2DDRj3N9k3QvGaR
NKjTy2QdxShAZFEDLQPZ3+9vdcKgUzpH0Ww2TQY5aAz3UIWiK/VhTGBPz5Wb/kHOzhVxT32lKWa+
LFR5ENg5RqnhvpYZR460CJC5LezX0AKumkPwP2cSfGrGHYV33AeOJt0KpVhw91CB4uDR6nfKAG+u
+tH6+Zniw59jXTpHsV4kSqzrQFL3rWoHDwUffuc6mbv5/pP8OSSlcxTwvhd6jpeX4V73Vm1wH7YH
NT8TkacufRTtNLtrxdXjcK8gI5pYPZK+y6I8s6OeiBX7KNw7i/xUaxmV5BEh9xTSF2JsGqqH8xEt
2XPr7Km7HEW8IcMWBOk09jTd2nX5i45MiKGEO+vRAXn//hOcigr7KO4HW6vbIeYuITJc5SJscW1A
4GEGWa9Rti7shuLMCnbqfY5iPQrqCOdk7gT2GPA+dVQIvna1RJa+xEXizAud+PD29PMvEehgjOtG
GdKTg/PUxs9xXKHQ8fb9YJ269lF014nhuH2QJKgrXLcQcpHu9uvgzPCciGj7KKLhiFVSgHzf63t0
5Bs4cBTAr9ViqWdnVsATwWwfBbNeN23bptyhqR+RSoNCeObRT4yLdRQPQ5rbud8psCrGHvHftwpS
aX1mBToxa6yjKEiVsguB5ET7UCwQyVCRrUBvbuIyLApE+M55AJ8YG+soDPQ4H1LbGqN9hqibIg4y
vvh+zpzYEayjWQ/2TC/NoIkgIiZMFwqPlk5TAISpkYrH7+9x4qgkP5sBXya91Kjg2GEQ7TsvRGvc
TNvhoClpAziY5UjzqU6O3qTz7GThEqhet3TGVG7IWF6j2lY2mtd2Z9bGUwM5/fzLoziG6zepmcf7
qj8o+iUmSGcm2anzs3UUIJU/xHYRJ/E+R2fCoW8AdQB2/ax5c39UkGxxLjsHPzn1EkeRko9a49tJ
Ee9DUOmF9VhXZ1aQU7PhaMdrtHQcfdOJ9vaorHU0ZEpq5QEuANa5PfVERmUdbXxNrJdKnnKHRsFS
oEac5dpVPuoSOVYZLr6fbyfe4rPu/OUbD14AJMmgEx7Cz270u8gFwAD2IhvP+baf+ADmUdRHZjaY
Wu/TLhLJY1zVQIyV5+8f/sQAmUeR7odSccoxivfjW3uvveYf7g/4st9f+9RjHwV7Les2hgQe7+vB
NBCJE0+lrpypQZx67qONrUZD5l/wgwb4AZ6Rj+bKv/n+sU9denqdL9+zV8EpFqFHZOF5QdsSRKTQ
kbIZQxNPOOSR3dj5D0foKIitPDEbr2aEoOfg6NWgKPH9O5zYPs2jkE0LzNqQyWPG1MB7dulKvXbS
Xf5ybh86df2jyHWaykhtjzmP6ad2T49+cuEuoSTPaHd+/wqf9da/1gWkeRS7bZ4FvjohTBpjllxV
L/m1csuGIX/Kufdsb+buEgzx9/c6MVONo+EKFdVUbVeN9koKSM1aOlI5c+VTb2EcjZTfuWKIp63U
V1DAyTyc2iqDUx3KcqAgKxXudoA3RZpQ+O3gzi2U2sqXtlk1V3WV6essrrMtC6W7/P5VT3w542hU
dbPKaplr0b7ARxZ82g/vwZjAYzN4Bt/f4VQSfewQXqkdzHXMDPfpG1xv0IaxPYufxJt14/7gSPD9
XU58smN/cKfILBVLhXhv+ZRZqWJnZXnmBU5d+nhNzNUOzDvPr1JkTywsTUP3zFOfyA31oyVRTeRQ
wv8hbkamWarA7Jdt3qMU2RWL7wfm1C2OVsZMtZCHGNto36LmBU8eSQ+Tiv65c9ipy0+D9mV1TJp0
wE+XvCNJaI/thmDd+WeKLicWXv1oNUxUWWMpyaW7GyS7MdQpF/1Lcvf9sJxKmPSjGO+LwFDsDqgN
no39fXsN5mVygz7UP6tD+7N6PXObKY7+sGrpR/EeFwHyFxEvgb8b3jHD5B0xQ8ZMWwc0wzBtlmdm
6YlA1o8CuQ9cxw3Are7BHqDBZdSIDa47dxa85ec28FORfEx9mMyrddTuyA587G0xXIHxw1K/tMoV
cGs0/u1z7cMTMXfMfyiapMJ2mWErMCN0lU3Dov/9FzkxYT9bcV8mbKhq/egWFPxbBSk3bJWV5wyh
rO8vfuqxj+JZdkozOjCgL+scYwl2QFe7/bzy/3rr/9t7z67/NWWqf/4Pf37LkFULPL8++uM/77OE
//5n+p3/+29+/41/7oO3Mquyj/r4X/32S1z43zdevNQvv/0B9mxQDzfNezncvldNXH/egEec/uX/
71/+1/vnVe6H/P0ff3vLmhR62u27F2Tp3/79Vxe//vE3+MhfRne6/r//8uol4ffuMTiDYRpU9ctf
f+39par/8TfT/LtpO6awTVVTLV1MXfruffobQ/xdN1RLsxxhwpf5rKKlWVn7//ibLv5uOY5pWqBJ
qRjr01NUWTP9lTT+rglHtR1pGLoJKOhv/+ftf/tA/++D/Rfg2ussSOuKh/kt8rm6tGypO1LTkSWj
7jgF7JcJ17qeTGMDvQuRl9Wq01Go9DVHm6TnjXVX+M2ZBsHvc+9f97MNlTczNfQtjk8Hwqyc1EHl
dJlEBTUkDMbGha147jnAwtEq8O8b2ZrtqBLxSeu4ASTCws4UW9i0hntEmsKiqeJ1oQcY2nkoLVIz
U0B1m6geZsgTma62jSNH5pAP6LmdCbjfo5ln0TWTdjbDq9sGQz0VSL4Msq4HttANrDaxL442dqF5
92Zo4zM5jCzsX6bfvz/w1w/6+wr7eS+bD2lBrLUgRx0XXXrkLgrEzpxl0/cKy3mhXtcGgrh16yRP
Wl36u9Qfg2tFtOcOxkcljH/dmhmr8oYS1S79aDMPVT8yNLN10EzTukvYo/4Ne2S5N7uMvQTNXBpC
tmYi9+621cFnnNcxFM77qjeAaaq56aITnyUP3w+IJo6nuK7Z+PdCmJJSU8UxRELL07BVdMNZGlmR
r+zItzapHGCPDgIJEiRe4B1haiRLxDIU1L3RSlDSHWZZ5mLQXbyUvn+ev0Qcj4MSgs442Q5z4Shx
SPGC7Yx64u+PA2lsGBUmGNiwBM/bJV13kXneGJ+551+ibronsY7xFgGvHldW6yQZTDHiUJX1GA3H
MYACM0XJ6vs3+8vUM22pWtNSp1rCYg7+Ps0RE65sJcCJ2/LzUl41Wlv7yJlFTQoNVkneeiWJnItW
pFa+yaIEI83v70/OfPSpWVQcFBuYfo4uLXkMtQkVeOMlNqKrvFdNib9ehHb3TFpCFfg1VM1LK2z1
Zz+CdChw83jQI1UrL53BKTCQqPLsBchk/B57E8Mm9hMDcyM1aMYVjlwa+k1BheSQa0qy7CRQfHFI
hRkfuhANDJQ99eE+9hK1eBjs2rwRyN7j4ql74kNPnb4+KFXSqJBigXM8hHDXc4z0+oIisZ02g4FW
xFByxLHqGJqS4kdViRiHsKE0Fy0lMr3URD5Hjtu5DChH1kulidChM40RwS5RYx4RRkHAEA+o8hem
gV1SKlTZrTNR+aitKVmB6nhVGKZ5KCiZPsrMCpD56yembl8lhfOaoKGIFi4eN5h3zstcsYCn+imG
eJkaQXCpKgQSF7km0JGEv6fpHxxC9eGuLZGd2IxqFVfXfqGNH8mQiwxtj8R/K1SvV1bSN3QVj7CY
1qrdBeCrcbKrtRlRSYunG2rxs9Mtss/U9cefgagrBWZSgx8XCwno8rLL6+dId5yaVSPhCNX3avjc
jUqvLzJdndR8hSWBbmkTYVmg/GhjesZxddblhVdj6cViOEsKGTg7NZBljT2KEwL6UxyEXMJRIPMz
KmqlLypkVpO16ba6sskNoaAaLpphX1udjvtfhbV77ufw2aC9GBDF3TzexJY0yQJRoAKBXdUovEtZ
YByJEQBS+kNWUSZ0M7P9KDPHRzaAZdHcqomR9RbImBihIisq5bOQ2Bvx1mbnX/uGmmFKGpcJPkWa
G4JR81tffR2d0uGQ2pVZejfkgavtDKvSnH1mCSew1nyePkQCEHrsU8Po9WvPqGP4m2pX2eilZqwN
+MgHBdWVscN9QEPqjUWIPo7UjXxJsa7VWSWTupsXvcusq/WaA4EdWjCNMqOjn9REuouZohJE2yju
UclBO3PSHGC3xwtDceCj9FULyMOyRc6Lj4OD6KEDhWiZVXntr0cjxsSyrGIcT6teYvWLtDYaKaUe
BveaNXGjhiHrFo2jG9GiMKSH9GjgmMjn2ma4doseJxrkt2uoflAVSpyG+iheaHVcXCHURSMvSP3m
gqVU4V10p0AMpYj1GpmnMX4JZGUOa1yly3A19sisQSvwgZ8JLcRS2kQTcmaq9fAe8r+XyJXwbUkR
NPGD6WrWl4OfptquxvwwAy/vYFoxdtYY42oaV+3PQKaCCd5anffapx6O6kbYuzhoa0iFrVts458d
S4viJVlQr6ydfvRDykK5iaeinlfws70Ml4dRdmoP9Bi1kWkdw+kBvrWLZZiU40JNOppuveX1YgMX
FeE+I8YkMrJSbI3Dps5N1O8neem0sDApqiBQAPhtYEovY5eRnacRYk0odSB4brY2LgdF3GGNhbwG
VllxoNo/Ri8IrmLRwK7I8wBjnBjdonaB/KwLYQBhxl+xq4uLLqC3w/ala5fZ6Jc//TCSch2PNqYv
hqyVDyVrPci/5YA/S+GFTj2rlNJDgMvT4FF2oWwv44j8AHqJVaibscBUdhEknmGGtMU9A4r3EKBH
NuejoUYpjCK6S01PeakS0z4g9IoZijJqyBpHWSaQFg+csF6UmR482tqIYbgr7Gkhc6M8u4uRhwJM
7LsuImOjXaNOqGnhgHdHXMNpQNX6fsQwwrgUo5wsJWqldRfouMDkyYMcjqB08zxeVWAX+7Wdtk5z
2eqG3a8VnH2bmROhlbCs0jh+SttYDItkKFtOHl5nreNBKu8syw4y6a6nAHj0hfzlRKTHc1JlCh9a
UONU6qmyxbLUKRCIS3WZLlmGtXoX/G/2zmRJbqPL0q/SVnuoHQ4HHNjGHDknM5PTBsYkKTjmefKn
ry9K+q3FlIrsv3Zt1lpoQSqFjADgfv3cc89XkdJ56hZLIj5+i947W12a+oqhgc6n3yVZbjbaGpUf
Z8fvNLOpFagUOUpHQndqKgvgo/bMjdfA4iblpmreWY+R5Utegn7sgojxl4qYrfEm6NvgtgnnkAwF
FWMt7/jXE5ESIzwgoukHEjqr7HfHbxjPJc0QNIpu/PCa030X3opUaeuQT9V2LqEJUzE01wuka1Bx
6TKRNtOQ5FcODUbGfloJYhUWD/9YjKRipax+2L6LmKTMLCRVcpqb1IMRwxzkJgsqPmIeZ9G5soKU
lAF31E1NvUGIQl+nAjKu6dd7rZtGXK9x66cfBqfo6ptW4YK4q21uyCYsIqfbzdhgLNkBAOorec+8
03zBorNOMvySumUOG96bI0he3ZBNYFQ8Q77cUKqOiIl4YTicbzPJdMgs6zC6H9kphgkSQqSDazS9
BmNKIYphuerm1IwfPV/6jNjnkzegqCwyPOa5W54JHu2As8ztsH5dda+rezdImEEYGocpB6XbemYq
cqwEYWhuk473TVaIeDfz2H7oGva9bTt7Fan/Oi1g5izZ/NR1NllfBuNXy+2Ut7HzUMm0f9CkODGd
2rrMYtal4986XVwADEaphpZsyjR5ihwnIQzalu1NVwcQuuXSMTBkp6bIrhgKSvqvsZxb+MrFYvqP
XcMACVmNqpofglb1D7EGd/9pdNP4Q6qcIjsVJMX2u5geps/cVsDgrGd45T/UxGEQVJOLJD2ExMVR
GqbBu8Fd+J6XkQDkg8jdhJQw2H/3axdBXeltk7B8NVFCb6MdSGF2u7X4aJoYdozv9qwpcRyTvuiD
xSAKnJqIoeUgjCFHW4E/t54iksxW3URfVZpNL0s+VcG+d6LwgTdfvpK1YgAYOb2ByBys3xg7to9R
k4GqcmKve8pag2/Dpra9y+JAN9fJki3FdzXVybshCmwC+aNg/HweL/AEMbEh0Zs3ziuRFdR8Y64L
qhA+uftproYA43daDt1T7xtxmwUhI0+Do+h5uJ3sBgK6BpLyjCwgjBZeHlNQCFM+pmK6hCn4mrO5
SfQHQR68QzRjCMFOe7kPalxFPuMxoejas7+yt++nVZNakZURAZZdylqAxb3DkI0NAvaHTgQkXfg0
TribWOpmsKYsM5DGAQfDuonT4pRnZBbvEpQIWHcS/wRrvWfeF3nF3cXEND87owcujTm1/Hc3TFxA
RmtJgMIU2o/ZGJBG7LPlETswGExn3CF+oURk4iVIdfelrlePLIBBuh+JewYRrI01rxzVmuE2sVRn
ExSnWXePkV+TRzVVcQ7grV2C4QPPQx9+yxVWzE9CtHI8UzsS1bHv4imhUM1Idcp2Za8y/xwscTQD
EtCRv57Swjf1F0qj+q7KaPYxsuiRXVmqwoueyJMLzLUH3cIle2CNBMPWZRXHRxtiw2VBK6Tf4W2n
zo7YI6tEfPdlExYkR+mYr3ooSFT2aZ7cmHGaPzs2Txmnn8fxxUnbubyLKFcJbJUdKfmlB27PrAux
wp2z5i+wUhePmAgPBoq3qiLc+tSv9T5AwjB77RYBI3PrAC5FuORrBTHh7QefXOGW/7xsmJ901EKu
c9PF34VPOxDIZh/drHyBEZl/ixg3na+JGBJVXJ5WP8/yI6E25NqNZemB90l9vbOd8j4nXe98YrNR
A/GacUFOlOEYss2bdPqsVTYxtuVfIqTDPo3Wy1Q+SVxlsrCbeKoyBAcUuhsOOlh7s6vqjAjENoTl
lrQO5sqkvkQlR+RDPFYDDq/jWmS9Ij12nSD+xAW7cg6K0yUQIBqSXSNa/VXwnJAs3PCWExU70FOT
UbGwQSVWBxvJbvbNT+voRsU6irdV53tAxWo7Ulc2qSTcqen1Ixn3eXNaoyEkMU67wwdvTbQ+1PMl
UtjPUx1svZKnqZ7Tye6TsXa/D3VFb7+uBMSVGop5dpJE9q94NwcrrgbHUZ9Q+zx1inmP78xg9O++
zPgEhO+uZANmkfsw+s0lrS1PeT6saoKbMWzyS15qkpnzitPjd7e/UPF6gL9cNmmj9OipRX4YIr3M
cGycEVjJeoEA2DLVN7Z2IWTC5SmJTY+8kVP87M7BbToYotfLIVy4AbnqJUkxomcUNGR5mPaTahvO
TIOdQKjM5kJsEwxjLJEkk9LiEFXEt2oHLgcXP7raddKDJDLU2accjMUmgZH8ASnEhHtn8TnEFnXC
E9V26aR2Mfr0Fy9zL4nelrSG41CN06cpy+H8VvNkX6slm6IdjyqZq+uaETPR9tKGl/g14x3XQaAA
el019idZybb4VvpBUn0VRbgU58DvhH8yhAI5J5MFEjBxQnV9qHyyue9Zn4Jp6/MHxKgO+fTnCMa/
pWb/t1L1D/L2ffO9ehq679+H2y/N/wOitnuRS//3v2Tjv4na56/fiUT79lcZ/L9+4g8923G939hP
XCEQ07xAEk/6L0Hbkeo335MARxAgUdyQeP/jf/2paAf6N9cXyguU4KdIUeSv/lS0A+83iWqE4I1w
JAMfB8C/frf/C0n7x47cRWtVkn9ERHkvOCVe9MC/qK1rt/oiHutpr2tz39V1sl+zFiJvuPSER4Na
K0Tz783SXK6J9uVL5PqIjHvxVvoaA5+ThWn6PXVi+mWalwoupvtYheAvpplMyL/cjn8QeX8UlP+4
nPKAGHgyQG17O8Y4COgeudf2+0pH6tgr+jkdaW876K6/snf/46Ui4bqMHyMnvzUlkQ7XiNHN+33i
OtQSOjL+Ro1rzL5Sq3z/8891EcL/Tx/yz89FX0OFodKu+/Zr7MHyuKVb96QMd/mdIQz1mOaF97nN
8vJpcGbyIQtJx1AGY3eLpKt+cf0ftdk/rs/4UUCuDfIgn/fHR2cSggNI4XR7EC3ldTOSCx7mXXcz
WNANc/vLdug/Xi/wtVCSE8LfFNMonhtJcGK3t3Hcvgtt294GzPtcizkMr6HZ/OKx+efLIToLqRGC
3zZ72nKMZj9RHQK9Q6yOQ/TS0MDY63nUTnMUFqef385/ul7g+4LhAFfz5l/+/i9vYo9GVZEs3hHE
vASHIQncBzEX0W0pOTrOhGf84vO9fVaVoM9Da4mwLnR1Wi4/Xq/ww9GqfOnwdVv1ADkpOyDZmV3R
VOkvLGhvOvO+enutNzJ+JOcg41ja7UciwM55MFbbpOg7KLcArxxiNdE5JBFVAbzIOhLXTNSrU64x
Cv8PPjQPLN0EIT36XW96+HO2TrSi+UXWqETr0g5Y5cik19PYzq8/v58/Cvz/9ZklE3T0lqRHJ+et
54GYS07KqD5730Sc2dMIhLh1l6dhrQsYnMNMvKXnQ6NN2vjw80u/XRmYPvPZckJEEWZ0guiNgQAP
UIT0lECOfp+S4KMAQ350iDXe2V9YLv72GVnp2Nz4LD79VZi4Pz5DUMELxeEArCYqzVamqQ/1lGD+
jYb3swcSoM+0kDxCnCvy9X/+If/h2nzJMvKkH2jpv01tmNLAS526S/aqmNJrzwSoYj79+tAkZGQn
7rfZqOGc2Er/Yt3727frumyUAfuzEAT0vjUhj3xkt+1NsZ+KqjtxkY6FPsyu1nYVuzTsq+0EluLY
cniGtRf/chz/8oz+dd1XLqZE+qOS/Ywd9K0LvY3yyM3i3ux769uDJPcdvQ1SlNcMpI1wHna3obdy
fgwGYAhxX/U32ZpAcjb1v9fE4ut3lQ4812UTunTo3rrJMbqlwgxts1/6BgxXmH0ja9XbtgGppG43
oYDSwD7Mruh+8YT//eZfLhwKLAJuKIK3M07xPPZZ7DZEgaMln/y5DEGsFBUT4151l2SjelnW6V1g
aSf8/Kn726rJJ+aC9AWpywS7/I9PvFhj103XsN7rLMTRt6zNQYQo8kPa/Wo88B8+Y0jLk96077Lh
vZ2jngMnG6ZurfdVuyQ3s4n8Qx/I6dyUkYZlL913c9iHT1Xkp794wv9+ZWrPkMow0jIMebF//JAe
tIwFrx946fIy8ZM79adE5O+bVXknr3YSwOE85Sauoseff7tv90DFeYmmNqsXvdFAvn2nUQydgv9/
svdbtFmI9O5eWN+7hg736CaRc/755d4kvlyeX3Za6XJHpacC/2/DgLVDGn/WA1zIXPtlSlN3p6UZ
GjhvsziFS9zdxIQzphvigMwNSkt6qx3Hex3GsNu3aZFvJqbyz83c9M+O6qZTKkls+fkv+bZCRw91
Fd1Hn9cMf4Z8s5jna9qZLPZn2NHEIjsTKfEqmutTgCZwchYzbVmMhuPPL3rxyLxdZqSMwij8r4KL
EvPtrKcO43ZICsSoWC9ViZIxdfaz60G++13lQ9ne6aiumBRfUkcQ7Z9m3j6LMxscJ98Q/dvYWWbH
ZV6W4qlPiWnxNzZRQu3EGMv0M1ArIe7oTiv3iUkKOluq6+mBeS2Nt6t8qUx/ionZ9j9PRLfCT0ty
C4++X2HQgIQTidiXuojtVWi8ssD974p5u0p6igcnK4ryzpu98EvfArH7EA+9SW4bBfiTE7iH4AAQ
miZJ5gzDKwCDVV45Jpne25VIhW3jgB4lW1l5Kdiv1r5LvEtWg1k8noNS5jk5k16hJD3wOn5oPcMM
Z1lTGR4qZDXxPDIf/p0uynKq/Gr9uCZLRf7r2uEJHqcoeeF0JIhwQYDY1VNDEn0XR071wPl+Jqje
tBFt46KEUY2e69y0rALJwRnK/kukJo+oRr+bj2VETXGmT8SIb2WnS7qONuvHsVQkebWaGLrO+vFn
fEntdJV0zlJuJswud0u4OIQnchAqN2sY+80xj0gZYx0zTBgZ5TnwSsMCG4eY+G/3Swq9gcwUugt9
KvsvFWA1d6+0M7wPx67HJ5CVq7d1hi5ZzlmfLV8W2j13Y62D+TDjV4KnOS0tSRdjc8nLTEsXBJnb
gMjl0OCcYZn5N65FXzH8/9qtpHt6V1lT/w7+b6jwiYaRf14DB4IQnxvt2s7GJqc4TCXxuZ2tbrQr
DJmlJCG0VyYh3ULgm3COnU97/uBa54IblWlJ6jezCmrXxUkAOyfiD4JuALBMwrQLpyakMb8zs9RA
WA1xGySpLDq/IoAqcbfGWfsDu74X7y8zWuBEyxLJyV1NTWO1X+frRSXkZToMFwznoC8rspZc/FOb
YoEMBdChDlCJ1ib+HkXOTCyTIEoqi3IGlEJSNMlk13Z69pqOdmVK64yYnVnSMMwZ7ix3cTDVH4pc
yXSvusGtEL3RDw+q9/Jnr0pSbkM3xMmF6jAcPJsO9Tvoec6lzyuT7FHMXr+ntbKU14LwdiihSG/h
/VCj1Z49DpB38xx7CXBoXz0tgec4G1NHNXyEVcThUzNU3U1jl9YD56BrrtDNsHPp+Izu1i1XmhCV
wSdw7FZ3PopqzOrj6Kv4QRVdX54oHJi4LBqGPLei7Vuq4LJBJa/Y90reqmxghylE9kKDIn7PhkZ4
tTV49jdeFEcP4xJXHZVMAL2lLAqoswF5MyA1k7V+DZKeTYrylPxjPUdreqhE1k4PBhuAeJSmKNs9
CkfxqGQSOEevBokphYAzUEDjGPg6xBg9rE3QRsB80O+2DbHwze2sL2CURrr5VVQKsCT0vbu9XHPC
7cjqm7cDsMt4R3wnYD0Ii6ARKNmybZS6mj/OJdjKqRAug41+S/xfHHtLvcPKN0IFrQsfqmg7k7df
sZjDzJDAKxIbyluGkOtoR1yLOU1o6tFmoMcOKABKEuCSB2M6on1TCGY7VhNOTqZUQKMF4wbRdiwz
t/uQOCmB7wNtJwCeORaCTdjqwdyPjZuCOobWba7yEofIuSYAWHKjNalBqKs1AC9ZzNDvVtgAu6KM
4NtHLGgv+ZQrkt9YbOpjNmgdvFN+69PHK8QAMm71w++lmFA004DzMVzsFhxS0JGjvGT9VG6ZSbBP
A80TQu4rF0E3751qgwg+ykPbzYIUrlC71aavIobxG+xQAnJUBkN0JS8SuluUePejUON7LTotTqip
82MUJeY5hhcMKqTkeDXRZyG3kMfmlLu04yGyxI4hqDBvMDZRD6ZExhJ+vg/QivPNulQW8k7JYOA2
ntIGogcSLtFWa1q95Ensr/s0rrKHoMsquBitWS+UiUEjBrRh+QQhbmUBZXTrSVdV8rWPJpIYqQsR
zWjhN9/zlTLyXDORsZ5z3nNEWMYS86Mdh6kHRp+HhxmuGHt6n45sR2FKrFyS08yuQ5Emx3aACB4t
KSwORmVzjlaAQ4hOLuPJbkvcPuQGkg+79AMQnzGuLPpSPDw1S52l9O2d+dr2Sl54dngtWAaWxB7X
WOLyrmrtfOx6a3+vSm/JaEjJwD2NNg63fT8SM4whpEnon3QYIlGPypRWb8CylEgSBfDU4EeSc+x8
d40/PALbXJvzOsXNHruMYkt1G9KxCVF2QWY7Ql4p6ynsEHkfFzvPi8MWKE3MizH3nr9sqc7Yicaq
XgnoXVxtduHc+SSxBRfYpioJoNwkKUUH78cqX2dT9DcCyuYr+Tg5qJKlikK8Qxd8SNOh5y91SfMp
j1L7mrhAZrcXtgLAUcJy8aA4GjuXbFei1bEY4bwTpGzzl2tDcl08WwhApr8ydf0tUZQVe0/X+s7z
dP88LGX+ZUwKc0UzshI7O9cwJqhOqld/KpqSskwlt+yC/bTL6Sa+1grdngR3twm3yyhTWOlMbNvN
mpfDwghnmIubdGjxXWRr198qN7XPiV7aTwUa/wgOtA+7p1XPcXRswpDOFb6a5JtDdH9wdMbQNS8l
s333ta3pOkVK2h6CdyGpRx14wWut1nMXJKCS4yAmZ4IObPS88lirXZEJ398M/UV5sXne7bpggn8b
Zy10IsZBk00fBjnIimm51Lm0+LhL9CM2MyXcNQmNI1ATBef5MNsovxK0pD/NzSpPYCFxrGVEYzNO
wA0vd4wawwGeaHe+gOciGlqxuOxnE7vf40GQB1o7AzBdlLXoYUE7MCdgmi4KVCGI7+4dI/S2qaDr
7qiYoFBVcKqBjovksVEFd6uHLcoz5FrSTgM36Hs4Wg3Actt5UbKXFBPjVhVulRzdwDF6tyjPa64d
t69SFtlJfqn9vGi35bKwehVBV6kTyQ+q2ke80KCq7LSagyQwfb1qMUS8n2vmPOLwlWpSebcYKslA
tQYTHQYej/8j8ej+0nyY3CWFNkNA/gYEJJiNodHEktIsXl4cOmR7NaXhc2WzFs5GG6/zlaH+/jZT
iKIGBUY+V8Cvnte56msK/KL8YJt6br4JVOBjpAbrHaJ+WcrbKg6I1JqiOUkJOZWQKuM6wbLaY5W6
GYfeb+4nv2uvsjicMNLoisZW6DTefLbhDGwpKvF6W6cMik2dIxgBvfEwlqz+FFRXBMLWZksXH2XB
mds+2eYLwUoHQ+AEwa6TmMwhxApgt3PQT+Suz+0CGK4vcnNaAXZ5m6VVqjwXTWjLbVKClCT8fJo/
FYkf681iqgvMbR6H9JR1EUHtvn8h3lkZDl+ilS7xRsVTVdLmL4pryXnxQjrrSiqbME5OmP89mrA9
nEBSOI13cmavZluf+3wEKef2r/Cy3K/NkNCEXZM4wJbgd95uHiusw5NRJZYI+i7PIktT8iyt49Ct
HgyvqBWpm2x5nwucGxockPbb+c5pI+xqSxfywOqoJfDTV5Zfz0gDHG0Stmf1yalyt5L4h2kPr4TA
+wLI92PWDqyJsoUCLXs2xlOzGLCEHD25JgyX8NuAGQh2l1qXr45RI1a4rmXl02oe0p0Bf4ofM5vx
+bkmbSEhJ3VJzOPkCIKoCj2TE1lKQbqEzrzPXpVmX6YcMQjeMljPTYH17jYtcB2Rj6+h3tSTV3zI
EFYq+p8db2gawixGqpolHCFvoOxUlLqUkyQbM3gejKRkdGSLwOBs2+jg9OEMnznLiafFrItn0F2r
LjtjU9FH0UdZtPFU7g/3a2gxpKlmSJuTUr1DFTLPVNl+yhmWnkYDdHCFAbZrhzr/MLF3LViJXCbd
1RLUcOQb8DtLlGEZ63PqTGCHAs+lpNSb4SaGE87YvH0w5aifk0X0V3pYSFDO55iDXiAWqILKdwRI
vY4aUpJOICjOnEFht10ujrGuOFVOT87Q6Izj+xxRRKNcNqOkHe4E07F2lc8N5WvlwdQroDe92AYG
MKyGb7COnfpKMVcqrrO07b1vISE/JzVF9bjPirR6ZYq/VYcxXsqvGU8pb4oaR/aKSnvNLp/p+5GH
xU63a2u3yje90oUCDTjYo46GQWJ/wcB3rPADlVDAl+xQybFwds081GdnDQp7mnTpwDadMAX5usKz
1zWcfcEZTtHVWi/rO06xIxu4zSiOVMBb5jpyye4dG03nDooroQltYq9bPwSBNrYkTJ+cSdt5X2RL
/S7HX8LZdfZh2vkj9wMndz93O10qe18DL+9ZfcX8MmXUCfw49lV+pWkEPHMhkAd4BLcTfSKxqV0Z
P44gzvW2atkx95iEMGhWiaX0NUtc3oyIB95W0Vh7yUuR8pgkYJsuAu+44RyTyo0sAINsF15bkMWF
N/T4SQdKOgPKnsRnBiYIFwsnuVCeA1HsB7acjiMd3IlCXkLG/dQ8+Zi3Q4jgqXgpwjLZTW1SE0Gy
9hMg7Jg0W3gHTn/Vp34UncOUBbIOsalvE3+B5jI0pjuMydI4G7EMkOJdTCjE4qQemjNtOJxo2ps1
MHeTM7pe4hHkvcKisoOw4L4G42LmQ2ukfgr7qbpJ1bCWj6I0YYxZCfvrRtdrtGDUCAe58wjhD688
ZJHknmZU8KxGu85bbKHerepHrVjY5BBtKApKEmEdhItrpyxW/O9mJBsa15oBWrUOHe6gaWjuTKTH
9dw0ElMAXTa+urQPKh75SobJtWyNHo8s+nbaVtXCgHKZBYb8iSQK9nyjcfwU+hmTzmlT+3BECKXD
VtPYprsfA9gf34s0w4fKg8JavRv5VDR5JM67/Viu8NJoizLQ0GY6ATfYZrBqfTt06XbAOtXuC+n6
FiQy5TW6WxM+B1092ud2it2Uonhc34f46uXBd+P5DE7KXKYVKei2hPAvn61snNPiGlakALuI3Yq0
Gb+rvLdwLUfLMqL8dL5JbYCfqzeyqkBH1D2USsoOUtylW45bOgXjsBduT9e7DlmGd31Sx865CWUG
wjWf2sdYLD0sY3YPiFoOO/jGx1iS3kHTNtEhZCMjizmTOjlVY0I/tM2dqD0U1MbTLqgjne6s060C
O2heUpqRVXmYmGdoGcFcyt9V4ejbBu6jPHigz5JrwfgDO/7EcE3AEQu7TIIwvcXlDTCcx6D/pJHD
QkwzLhshr+bk7rxomOXVGtv2c2g1FdqCHyR4WcDO+Ry9pXu1jDYJcb6L5VGvXmKeFqO6deuP2OJ3
rsIcDqoR4PFNFCzya112iow0/I3dFrGgxBvjMhKz5Wc6hiP9NHO3S81mvolmJ5IHdquS0+8QZ5wo
hiZ5EVRgzlZVU4fJaeiZ5MCsPNCBs3NojiSMYyrDuTxUUMOcmdmCUmA9tYAS9R7XPJhF3yPi/DTn
eZjsXUrPc+7xo5Dk5/EWLUFbZIR4TneV8n0CsJoKd6AKZSm3YsTLtKHNl35ZJHP3hqKWF7X2goqq
efISPHXslxyku8Ju3NUm790y5aweuyQ9dkUCmBxXIWYi5Qw5fPIm/j1l5X0thyB8AWW5qG3ZMuqy
SdVEx8WGTffEJf31yjLHztyIAdXhBSb+ZtautifI4Y48GU6S7Cg9Lq5t1bT6ngrRrqdgSsvlocec
SroQxWYDmK28hLghgbD22BDIQJGBNs36xMzgSuvuVbv4WiHfFt13hzSCVwGY+F5BRUS1WMKQar4K
hpKSGtXlGgsXDjkGTPybLKHBfILaZNNz2zbifceW80FNJaO/6zDnL71OxbdWu4u8gzeARDaZdPB2
QvGDZ1vMybFmXIRsjqLNTspPJD1rtDIyGK36Sr/w2LDdwKdLPHI1sqxNj2PvcYat8cyZzeK49iGY
M3VeszX/xgyIG7EzOO4ry8fYvqOGNsEJUKYOsSNSQOzQGXKed45jZu8Kn2oEaQgkF2fk9lsComoB
mOjmcGwGV+x9CC/dvteWG61s4HzuORpyYI5C/q3XTtXXqS2waykx4QzD0j7sGgSTfsdGbj2Op72j
TqswYt8AG87IaSwAYlqvWzFol2gNaI9Tv29KXKDbObfTsNWpHj5iVnSmreOxGx8mpvheGc1gh0DC
pBvmY0N5ygKVh9cAOUEoSTU03cbNipknNuIgeR34oSDBd6zoRAxJzME+0ZimO+/yzq5ON+Fli0q4
2J0OT3XdFMsmroAdwGIgjmGshw53ZdJLwKOhU3kHk0VMPmUq4BQ1IRd/ZqnLQX8WfnKX51HyXTuJ
YbRF9FmzR4fOuGWtHudjQ8OJCPeE12E7KrvSemhXp6Z5X/LCkJYIdJB2er3PuY3benTK9uS2Hucp
rynjYt9OQ+TC+R3dgiN2e6Gl43bcrkAUPjlppuwBO/j8rtLltOLMsXCO+iR0L9bWZTm7Q9mhObRB
WZ7yHh2PK/SsQ3mVN+8TQfPrHE0s+k8INl20L626pBAiY6rDZEd4VACoDUp1VOf1IXcNYQYoIZzc
WSncjvq0JgAmkwPzTkE8thxcqiYhK9+ZpuLIQzeAyuRA7PpFxNEwddtDBFkh5EzSTP1uBeKOchva
OtoCiC2HDQJvCRaJFF9Qy759j5ZD9ywUdcFZPkbXEDqbP4JCRGmQgfkAsnHCX4xx12wHziHtJvGc
rNqsRc/0SIdqHDMbs04okknjfctYsBCVtFqPsc28eqN9yLBz3rUvfDtus/WcwlwzhJZEGz3Z4VrX
lECbXlb+kQWBk8w0W0KDm7II611YW6fYcOJrzL5oIl5Hpwm6mH6L1PWJygI09Wrb0T1gqEd5ryif
OdGEGWBzk1jsBK4tXb2l8QmzecjT9d5J4zg6rLB7+wML/VTfCKBH4TG0QRSdlkmUVDVwIvPd4mPc
PkgXMiF6LrBclDhfAj6uSBzWPC7bmW74dHRaWTwP2WrKk8/My4nRgtIFHjaGn3LUXAW7W/SPgdf5
9TWG/+SW735Ydhl29vsYOibjF2wKMegVI6hfkqxCf+5jdZOucYIr2E85fUkFv3WPymXsZmBEsoWs
IIEXtLKE1lgIJkHgxSf5uyi5TNL1RTh/MWDVIIBXMeNhxexN75c0dCxszN6yy9IN2jVD2H10kprj
9oruEO8T+pDVjuH0qt9l62yYCATKC/OL5+Nzt3YuxyEIydXtkFmewjqy8itxz6amo1WFX4O8lc/K
kpC/uWi944ao3qjhNZf5IVmN9133HemlazW2H4LOC49BGyIlRrHj0N/Q5UpQNPVbekiN5wlyCKla
sTHNHzE3TK/LPKOTEDjBFGI/t0A7Wws1ha2O1TlGAvGgqBSc/8eoKAIA37XJ94NDhwvuSZle5QG4
cuY8bBueyn7130WcjDLW0TG4jDjOzMcXaZ88InDbd37UZxeumKnT46qwztxS/XFiKRDk4mvl1VP8
LqU/gWm+MmL+vXXyiDTniABs/UK7JfLBT9CKPDKdnHjkgC6gZ2WpSyZol4U0uDDLmuhdLbtc36ic
dODPzOt7QHDcDHWZLmX/4Pp56UFud5vgV56qv/Wv6dBihQhcggIYWn7rpmQ8bQ04NC47L07n8zJ4
wb1YZLRnkfMODEv9GcTz/023/yEVffD/3nT7Yl+/53/Pkbj80B++W41LFo090Dh1uCXBxUA7/5Ej
4f8WRSFGO8a7MdsJ/LP/ct0q/zefP2Aam6QIXJyav+r/zJHAkBu6Pv3wADggvpPwf+66DaLwImwL
LnWJlMB6+cZFQj86QGAuDLi9lLFAZ2iPi9POx0Sv+b7qpXyeE298+Ms39PCHQ+ivYQc/+pYuFw0u
CgaWBx9fCYrZG1cHoQY6Uzo9BWNJ/HYLsBWk7xDg06/dPGZKAEbkbe6xum7YTvqArYz+5b819/7H
byE93FMEH3CT31pkvXmZ2ZBEdmKg6pxCMY4lLInESrpqQfm5lPY5iuTXn390LCTcOvaJNamrSzDJ
5bpaMrtO4gKOY8xxF2PPX+yVabc6q+P39dHxh/mFEuFmxVWyvpt81YK6pEP3GAwjA49x0Pnf0rph
wLll4gGFY1wZtciW9Ws3LLP6jI1AfqD13synNLMeZytTZURGe/7Y7NzAv5jC/EwWTz5GR3nDyFbB
JmyrHYVRdTdF3ZgemaFhgvQ/2TtvJcuR7Yr+C23iBVRCuACuLi26hIOoFgUtMoGE+nqu23zGIyPI
CPo0xpnpmSlxkcizxTqG9h4gRdzJoWIUSS3OiqSzRTdf0qIaY2PVzlvrmjS2eiJHkVVTL+d3J8sT
ppdTxyV3SLxEXsnsAezKawXDHPGrPZyAVy/MuTMALGL/meHG2cC13QvEqdVz9if00Au9xqkRTtm7
zNqI8GBv1UMf6odwzt+qFZXMr0fjcV0oc9LFHJ/VssjTSrP+HjAHFp/Xmt+10bD/a2qfWVbnPaN0
GMe0Zy2JbVo6mVL+J6Vf2mBA2+rgy/VvJ/TekxvrgXNDf1hS/aTJ+m7UDoy0xrMPYe+YdK0y9Lq1
8mNaHd9UbhlJM8TmNpo466PBY0macGrv57gGZ26oIY0svkVvs9o/PYmWXwF+XOKO3Duepsx9a/xS
cbl1LovodUkwwUPSKORCyaKlinbUNTLFrcaHunf9TMZrM8mDJY31zyb7cTjNoecuLPycLCIoYZ/V
2NLGUBFfHe17NnKLb0xdFtB7tazKC394vp+dUVhxyp2EX8rque9Lvga8SQNd+md0mNm/zynBh/FY
VQtuHuaGS5XIYo/LmOpGPtnFNqtnArzmcqyrKWOQMIbpVkp/oFfThvbZgyfAoqKwncYdvqyJ09Su
oDa3Ze71Eeqqf2tgCCJ0gzHSl0yH4wtQa/2UV9cR3TKo/bKPTucni+tStsttk4zqQlgC4zQo7fbg
c9cREeOf/2RXeHJH7P+wPS1TyUobLp/WL17M+rXe2pWhpTFYChV0KrDifp6EGVuTZk7cdSXSN7sw
Le/enYO1dLl+F5QRA25dInHdap1+8jmeSaBYivpM1FLh26d2RbCynCnSky7t+qdqdHuR2ASJP32O
VhYgl31t7FKjL62DW+Trk/bwJk5111r9yzSyGZvlniull6aulB9xzrfUaSaUldhXFBTiaTC46JRB
7rX7ZSzpPljcWbqzzTf7MjMMYcBDF2V/aMOhktSulwGKL4vrXmnqxvK5AOy97oltOPuu9GQX52Pt
UgHnlq3PrGBvzJM5Og3fFzuA7v0um1y+gKFhX23jBOkuMBlBdmA20BYUebz1o9S5N9zMUxe+Ll7l
1M/LFoZ1UpR28CLbdP4xdp7zHApzoWPZ6gVTFW+On3FecImeW1VUHzzQYwliwxbZ2+TISe0LrqFl
NKg8CI9N5bS3rHzkLp+V9op/lJeD96x7Q3q/KptIBAmadfHPvB3J2ruY6c0lNN0BFolPlSzz27lJ
9LrZ2HJNaE0vqbLXX3Aq+vyiwIDWKCI1jjSgITuNJPLjTPQ03PZMufPFGdr8SSzNLNifdzVTXLAS
OTqian9tNNzXpDVTR/GTxBjHdlj161oKBQKptPXz0CIdRQKShHmihV3RIAYc3l54aJ30Zi6or+/A
CGxP7jLOLASUgkLp2C5hd2cvqJAR7435LK2c7SCuvao/IWwJlVD2tO5pQnOvNNxabATDM/ULr0FX
B3LG/QuCgdX87m3h3Ql0QDNmHbYaYIcj9u5815++UNVVcCYuMNKfDNAxGejM/lL5DUJnNbONN7Fq
6DXxsvrNL9+pw8fO8ocBgkKYL9icaBE54YSvulY9HtxQEycCJS6jiRoQrkRgvAhrsx+M1lzw1t08
v1RB0+TIzrR3I0esvoxkUXhJt8zDkUeIEaHJiJeep6ESxHOyctGPNWGw7tbqq3m7VWnaqYhCd14A
Oyl6+ovkEe59nMea+cvvFPYU8Ip48JwSGQ2l1r2rFBsLI1G260Ml6v7eGDuQ/4hVkKQBl4S8GEz8
48he+OCQqBr4URud7RAKKjRx3FEscoahsab3eWmqG1LCKnsY1yLddh3wp4PiC/nk3MzuEfyvkOqi
rs+iMXM3UuPw7nbbSS4NuOUu4/2FwjC273jPmI8iHOXFmxSrnMVUdC9l5vQrb4vS3KMe2B/E3uSX
1HTOaV5a0tpt/rCpQ6at4GnUPei4haO9dswb27bUXWOqfnoLS3vB7VK9ke/HoNOvVZsZD6AmtIME
O3oPek6ra7g6D8zD7KJ6J5J8l3sw5hWUt22sa03vVAPJKcSq73ifXi8+E7PXpSIFm+4luoq7mzOz
DQ/XQsaQTH26XXd31L+ZEmcftWZr2oPghGFcdqGznhT0NHUxg3bIz0svVv7hiA4VVHZSmbUR3Elr
XZ6ocxfqEgSqyvfzNDrj3q1wzs+dOzK8ra7M47K2lLrt6m7bWIStgvRC6KceTsNip9wLXLf7rRdz
uglKZq2jZk/blGyWFLe8sedwx5Tnf/XVmCPQDRtBWqu2NvNuGov0DxuPzeaii24JkoFw2bD3lDbl
nkBMNnM8WPMfDOGsvGF6r7PjNAWGTmzNBTZac8x1XjxZfYX5ELBEZPrTTigyZB2nX6Mv7vPeMi7d
NYdLNSb4hH0Qsw/wbXSJqQljPJs9zL4CwywZQgQH2A51HFjjeYaJc7TGgQyKlLA8PJr6JtOwxyvR
NFrCJ3XelzdbPQRfgb6yEOmOfuPypudqzluyvp17pLU9ntsRXbCTcx8ZxmjdOW01/iHTphJkm/TV
COvqI7M8diny/nMuPQt2/Ng3p+oGAKn1e8wbeTYcAF99KHlTYyHtbbzOTyAR5msp+qdZBTZQpAom
UJNyR5it6WkLhzsupO1e9vVN6jif3RWOQFyUJ87ooSBVI96LDu0jkf8uLt0BoE8xZgcwG2c5TOZR
Z5mfrB7WcT1hV+bmWFz8EX3X8Iwm9kOjxA+GA4E7ds81qEvGoVR71wye1FhxAxhm6+AROAjs8FbS
vE3SoDoLqz1Uedbv11WKhADpUTdgKVxxcTWxBO3O74HjpnddgdDZduxBB9JfEPAZyp2zKEpO86r3
Ft7hkePhWyPbHahgfw5ZmCDdpEdqNj9M2YSRt5a7xZq6+yplIRcq8Zk/k57XQfX0aap3AhAmCJzW
PlQrC5ME4Jd82A9h88gFmU3shvmYsgkTvog4Zui4LIl2eU3lVnmGvgNvdoR+lfVwMwRpjJEvIg51
4Z3TTkPPacqHnpQS2xA645bfYErVwSqf8s1h65C0Rc5xNbPBkLUyYNMwM3iU4K5YrrtvlUXBve8f
uLgvZTROxM0se7wmuQzxNVr5jAPXei+OPXtf5dbmd5ApPsU2iQcixiNtaDPd9Z1fnw3XeLAdvST4
By+WQL5LJ9RTprvYXP13PzdvlcJGYwoav6jjtCfReIe8QUfpRCfODmZVUszsCJyq7SDzOpJh/mFr
z0rmMk08ZR+M0dh1ddq/k/3kKQr98Fbj9B16dc2i2ePttpQnK18KAC75U2A4KML9ckors6eTDZQ9
NH8HwEgGC0JtY+RHkkUvvfJ40fHfOpNQu6aKmjvPI2dDjOeNm8t6ldP49LXN4r2Pyv/xN/6P5R+J
Pu0PXpst1Mfc62uIfBrunF7HC9tn8hgGBPDounGe3KbpLnbgPq6b/4TPoQ/NZnt33twGP8UMnGT2
Vn8fBPLCZ1S/eKq6oddy07dpe5MXRJPn8rZ13GYXVj2cIKC+ERyO9TSMlXcSORFYh5XytTHtCfKt
idrmvRlaDe/jCl2bTY/z2Q3VwXXdJ8NeD1UxtcfB1Th5Du38dW3y92Am25M5yuPeGNbva+vbdzmA
VIJR6Lt3OdZtXPQqh/7iWY84gtUOb8NiHQohhKIs8OMJMB2MbXV+p05R/GgK7lJgQoIb3RJKNUKz
2qfb/KOeGnYGh31/Bnt27kzUZS5J+rFX2j+Ton4xQyM4InP7H4sFzgIF2CV+Se63nfxxD//o7EoW
UKS1UZzbynaOPV18QnMD9uicZhlzTd58bb35vMrZfdEOr7s5QDxIOf2TMvdelG9lT4QDUk6xmkuv
7ddJao5L3DpFl6xV+qO01UWCAt+vTekLCAKzYMOtiywA7s/7wFVKbzcO8IvD/sIqIRAawSUrbhut
CCZq5zDzq4nNuVuiLkfb9D2ddNYqkyo3MFautKrNaa17ejYc9d1YRnZnpIcirMDVkAqFU2OxzA/n
rz1bKwirqCF89eWH2fhYorzfExopI96XxJEIal9c2tH7cSkvDJxFItbFeEGQJ7zh6Fb89P3lMSzG
8MvFF8c6xwQOyrs57wOJO9vmU6KlPlmeee54eLiQ1+NpCU0zNpUUbz6/5tvJN3BT/LGFKt4TFmn9
YIgWJ2v21mrogySbF0uRjS9tWbNsm0XqAL0wvazKTbaJ28C2pdWT0iS4vAbbGEMdCg6yRTShHNw7
zuQdGxNGwioYCRojbS95DgFILuP3oLk+2FBsdngWGwTxcb5xOgcwkiyG26bwfmmoAtHUmSd/dI+t
6Ry2vtwvNUMhCQN8mDTc+nMhOvtct3xcMd1WKFytbBbEBIc08jyRzn/OxURhLFp6aBcPrmMGznAy
qIQTYFlMZ/CeinHKwmLXo6djeTCfqZUYa6Y84v3UDiBlDbbP9vqoIEKpmZghumTxDLixKaMtLbg+
7+baxtgK5rWXP4Mw1ZOHGl8LN0uWZcy9nWtsXh/sKd4AMTuTtZtzZ1+OGQyNX9TRs/DBHeTrSApv
2hU2MQHYSht/KridTVPDSr02YjT8GyjEESll9nYwJxXd5L/DvbEb9VXpkoTokdTV4I3Xzesq4IJU
qLZo9r0nXGc5bJuwwJVNntMEIpIauAeVPtJ2RX0mDzg4pU6ajXhZHzElLo5B/u6KjyqBDHn7zqq7
z2zo2UgsXUIDOenCKKhVsIcSYyWSRZzx4GZD3KfqEDb2L166Yxxi5T+TwJgKnAYHk6ww1r3vLjNZ
K3JlIuy+u57AID3ZLB58+Qo2ZLcF2Nuz190rtiWVkp5FySr72JWwT6atdJOw68g7cAZEQEKdD8Bz
NKQWPprUpKiTCKmPCt40aB4LXzTWznydxsz3RgzNmUdR7bMcwlbhNMYttHxmRk2/qZtZTNLQFYnG
zgQlOAtDJuHoXdjKWcBRlCbPE2DYeKl5k4ze+FhgM/PtDAQxg63stjgllutEOPWEYXvJ7LRYRnkf
tmv1YRlpSfLXq/bS9Tu5I3XnAc8ii9omcAT4vGbUouvEQLFkQXR2rXquMmf+3UCA4Gg5PncJK+wB
vOVhfhCFnU3EXn3nLS/oICTkYfKzza82gXhDCCVgTRpMjvrVhPYSFTkJCjlQ1K+39W4Z3Oo0avVH
Nl5UrvY1BTjt3QYaH3yPXb6s8uS0V98RxiGswG57dLc5PXaDyu7bVI2vBGZJB9XcNeotv6sspo6I
6+q3BeeSeNlsDzdqnKwbso5PRQF/zrDwUwaOof1c57dz0Bh7ZTmJssz2XOd1fQgnrrZY9qxdL7RA
yjK62X8yxSwik4J/nFF+eZbO4n3BxZK43LVzGiaPWOKcWYfWMzRJKvutd8L+ZGmC98iwr16z3a4C
fuCVgaIONDYenRlHXejNuTG36RsoShuPpBxPo09IqRoCMvPueiypDzx2M0Z4waN+TxbSOxVVaBM1
6Fcgn13nLUcSAsatHuiXJTNCxkM603+IIaY4b0g06Y6imDwatAZIsJh+YoAng8bjpy/cFcuT5xV8
6G2je5CT/QSdY9rVVtU8dqHtc+FJl3PN5kYgnV0hEuE1fWJkXrMvHBLePgls8I9XRJ5BgDdD4cz9
Wy+HC8hde0vPdu8Gh5ry3oox7fmHOdXFTUYdYtdkpXju7XrTeJQl39+kFLWajlRCrqYP4g79jw2j
7SDKkC2aRJ5JjouZLU6GLx4azX1YhZN8Bryqonll/XRY5CwEzy3Mbs4DK2lgWB3cHC5+OVvWvrHl
jtrL/pr6+KlNd41mxNpjSXMrWY1mSwTmKcQiV/4uGTEupc5aMl0iP4wmI4gL7yTSY1rvjXDj8K9W
/cbETrCHKM1fJuH6F1BoUfc3j2DcPPVeLDiJNmLyLvX74W5lxL4J+fpf0DaWnWDC/xw9RMlYZMsP
0ZJNiCo9MiPJmp3G5J1jQl9yZ4z5crRQoqfZUucUhFsah+Qkf6xmu/HT9bvdUBsE5rcN2Mci5dlK
my4eXVe/jgPDL0t2rd/2pr6z4Zo1Q68XSZc20zN1/afVzFQ8btWarETdb9Nuc07zaFyxelwlCBgg
663ZvnCdeleW7juGQxdVm/QitXLJt5AFuMfxBg6K1D/IbrJvmmHcjilZnMRuSfWNW9udFJztfQMV
9X4hHxM5QW0dEOrCH6wcKu58Jf5ce08PTuHWh6vbeO9x1/5FiG/a146h7qZ6weo2h21HqHthQ4CZ
HW3ckMc5Hd9Rog42OVEdcqsTAW1dkJSRqQGXESRCelDtk6C6fYLED+mS3B1XQwV5Ys/YkzL49Dze
bTDKp9GgxaOk3+6WQuZHQmtgB7fxo7HVcgqbIL9BIw1IOefOCU5W/0C3s4o3GYotyqVf7Q3iYiE1
hioWrEuJ5srvoWFp5fz0bGEcKBNmeUQcq6si0OLDb6So7VdVCe8MjJKXd8NrwaLVSWZv0ATmPOMe
FPl0MmqDzZbIVw0v+DF/QQZo9+R07XjLe3FSSt80VtNc0BnhsjbuEcxncFfk860CikyiNT/6lPpO
oxyWhzIt8mNLKuAt+AsZVTQg85jdWIS0FxDej0ASWy6kNccpRZXisMjh1HCOysV+RrZuaWepV3bo
+vu85acz28vdqk19rLQ8qLbFg3DF42LOfKLJhlDhQoIabimp9T+lDWAc8CRtmhgg6lDtPT8s9/zr
5icKApzU9S8zlUtIf0Tj90/STA0VG2HTxyu3desC2NU5e13ZZifxl75ahWxBA2iH/Nlnv7lYrF9a
hLyzzKvLFAqb6OHo7Wq9vE1lwyS+3CCCDDG2o5dFbdnfdI6od4Fwob0NtHzK1emQJP8SYPOOa/De
D/NECstnxCHXHpO+YomSbf60s6Ldp+Ho/1mdZuBd3C0JomZ7B9rYfknJQp19nTI9lQ4hIhgx4jEd
SP1XbWFFEqUtWiZy4DSF8yqum0mdyNI/94LmM6Dgcn1ue7vnY7NZj51YRgJeJKLiokudAw57zRfp
juWTaywBoaNiZmody/FYTRugu3DG0qJjRM3BdLuHhab5Gx2ha8uJpzFqJP3TQlP7aYYp240WcH8k
5vwF/UXva+5w8Ww46aWgjx0PMEXfUoKBtxhKRK1r235aW1M8XRWjR/QdcSbDIM/rX35v3Xr6SPI+
hOAeuo8Tb7WXju87jxpVVkeuq30S9tgf9VwuT3ZofxLLrT5AtlCInocrIJhcMz+Whorl5/aXHpwX
La8VviKGlVGsnyPt7DerCjzQ8b01cGlUza/VK/DepiDg88F4GkCJRn0bnCMzdoBC3RXuWTuZcUO8
k5qI5U43Vemkb+lSE4d1iEuBViZp55XV9DJqvzuElHxBezo8P0gy11oHhaGK/UfXlOVfOnLjgYv7
ohrDhsEgNgyKZLv2L0UZZCAaE2ESgJI89Q7FAPROUr6H4i+F2fxLZG5QA9NYMSp/62VkuIm5TaO9
BWYwXhaYJ9O+cfpqjeRmG9aFRcpTVGoJyjT8y3vGT/NakNVF0+60pfrnFTDRkRgXWNhcuPtMOX65
9xBS7tZZtp9OD5Y84v3LybQ40r6XFezoWV0Tu0FH1WZR9h2xI67/EOyQ2P8CqOWVRT2T5VUu3otN
WYn2ZVKbPnVr7jQQp+gdjP0y/gnaK8gaNi2yLqvdXxTppWgur9q6Dblyds1D2MnnybxWNTzA32t+
V8KR7qfwqdfYlpBck3xrXwrlf4bqawspqI6zPAaQykWU8glPxsW9cDbC6qqr85inkVgmLIUNBRif
90A/lnRiWJ5nP/WirE5v1hL32csEM6++8A1HdMdE4rGDQNly3Zfm2u090vWxphcaeFc3p3OjsGwf
hNHiYZAuX8f8Luu7vV5oFSx6cY6Ttp+WBf9LKjqoxK7jfFBe5A3lRxOGbVJ5vCoK4YDBwX1EqzgG
aP4Eqy7G1Os9sFn+OX+FPTI3VvLJhsHoGqzXyVk7MRvyCpJPZ5LYuf/sMwXuyny5Nw3WtgUheV6e
kWSqKKbO/V1h6rsp9SFS6eE7bKnXM0nENrf5R2CEsZr0yRblbT2JILnutydPHMt+qY6ks/2HbA4u
Vq2nJLX7D8usfzpBcC9WG4XSu0tJIyZB5n87JcEF7QbuUwWI+bFZzdu+WX7VmZrjnpMUkcSLesc/
NL3edhLCQhLQrjzXvJp2GyoZyU0m3pHNSJcC3FbM5E5RtKaphiWc32ZhLhdGKiyMdu6JFMl63yD7
ZRvw4YbjLR4z59cmkN4r47Zqy8fGQX1Rihtsih8dFVzo4ywzm9juFGZQM7zx8zmuU36xlPPmhLSB
Y9eV/kVxhBz+xuXWHvepXJbilibm/MaDEEah1YLyHyY+oZu74G+M3rxQbhTXzZTWwqNYBxmP8urc
M79aCtl5xfVBpqUb19tX2LxfWeady8UGzdcKgZV2JWkKurOMeemXQYx2d9UnIizuT+1q5/t6fsWU
CKgm4sCoc9WDS+db5x72kJe5Gm9TjDG6VCAd55NyZwa7Wdqee+/TgOD6pih7sLEgXLncaTKrGA4c
Xueh7YrsBo+ooJQmJvNbc55G/z42JjE+9ncdc3D89YdtU6BOhRz79/89iWL/14gYORSIBWiKJKBJ
PmLuXXEf/5JDYYNFqDozz47OGOaPtVuPTzMdHMmI7CGTwE8w/chi3wJ+kdZo0JIEANvWxzD9aHUH
htlpXSrlBm2Yw0LinQwtzjiJ1xkdI2Jfi1nvlDPR7SXM7VvM821Bvi9f5A0pUv4jq4uupJ2JdEiW
gnPo+e3/k7P1/8G0f7MFPKb/OZj2o/gztl/Nv9Ig//4b/5lKs8zwH64ANxO6FBDcf9luZJn2P6wr
pZCEmWMHlk0+6Z8sSNv5BwvJGd3In5ms5bpSlv6ZSgv+ITybzSis7/DZiwTq6/+SSrNN67+mpHym
HRB0100rlhCYnOK/Ab2oO+YDzY3+CIOCmlNsoQBvr13vlP3tMK1ivtcLAacfcz8szl0j15bKGo1H
sppId0OtLFgNmW8dHM6W8IICr373gbs1j9OWo4XQzBvXTx8+rXEXBrP0kzxVpYBjTTq4vZlmYDhW
tKZ199MsiK7v5FosJksJmHCSVpg9mRqa3s3OJM6ZnYOg7R+CdGpgqw/GfED8URb7H+rlJ0Wj6llQ
6J+pfk7G/K0LUn07OP8NIqKPhng/juxeYo+AR7DcgddRvVtd70+vvVOYBdx6cv4DFRQix2eUazbw
0qgy3Jx61toML6aWXX9SoQuFnUdX/pAuot6xc2gZccGiEw8i3h+qU557XXPA8MmfMXDb9DTBdS4O
/mwHaPPBlZKOhIrzWqYT9ixnIEfQIcU6X35qK/MhSl8jucdiwSiMiW6zgMoVlWvsl85HP53sOUDT
cYLp4I/K7HYm9FdBHHgx6zjNqs5CEjA392myvd7aSYayDz1bpkHizJMOulvIwUGWKaRAzN+mCtSx
ujBpcpWT+s3Hq2ZduionUxSEBXtHho5hPCXZm4wTiz8QmVSe34xl46O0GJnO4g5QLTf4bjU22h9q
oilJzViT0er8We+6gA5n1APyXVhbkAqmkNqw1jhows2NaHqR2M3CsRvfjG4Dp1BbZXYGwkEBWzcZ
BhyogiE9lM5qDX2cgnj6TZvLLPcW6Ls0sX243rywOrfcox7My2njz6Q7NNy1oXxF7iSe2gyGD3AJ
SZMGLPdXNk3rdUqwt68FsMYab30l8h/douge+tuS/yhWSR1FpWyd2ZteujWXfBXqRk60XT+Gcl5/
WpzS1YnX8ACoOW/K/NPlPspntvRHlsBaA3iGYIO3ulc0XJ/zIdfs0A37pf0t3cwa/pRt13Qnxp1s
21sGtvwZvJfpngNJTzbOfcFNEQDOGNkK4AiMZ3pJu5Aj4peot457r7QWX/AugCl8ZyjTnX+4s5sG
F9GwceZkhuH2lTrTxrIM+n7WgQt16lycFkV8T+SPJAfd9Na62bZsXu9Rocw14qvrpteS7PjGeCrI
nxkJ+Yqpe2RrAUHDPGzQS+3CBXUOydjajo4N95xujVD+JihXN1dMQ+dnJcvC8i73rlsGkPRvHDRJ
tBWi37gN9ZQb5O+HuuleiKCwIjYaRnCN1C+C0WqisXKX5twq5q1KdkPwktI64koCOoHzoFqyQZNa
EDYVOIqPPW2iFTH2mgnqLgTOgueq1NqO10oa+IdU6gk3LcqynxHd3a92g1aD172hkjijqcUzyT+z
/bESe7u1/UJsp2Yz+vk0FVt/DP1UMkduyIwHbRrE4us0W+YYbkAROEiGWqjfWAbU871lNdmX5M1k
NzE96J27So9WssHQSm8W1WTbrnC9qjlziwIrzcEr3aiEDOlTSO9IJzm1k5n7tLO7a5RtKssrdXol
vUIQKEeCrVV4KLfO8F609FYVbXoaG5wMKFVJwOrNl21KAxiBLnCMsw0ta06ygKD6XpgziKJJlip/
V8EKNcqbbLM+0i7sqiM+m/NHIhIy2m3AclLTpPZaNvTjqU2m43AIHRPL32d5DJ6d0TAhbO5If6yx
kLz2U72G+cWrLUy1TOim29H5cr5yD8ZC4qpwrdmSSlYx7uyw/3RgoHMItVv7Fap2ZdMKW1vKx5Xc
7LSr1hLsiCX98bUmR9EmPeujQO3cinBlUYpnm3lkzuwAD0oXmoodvjZsSMa2y9jsVqwEdQaWtIzT
k877U0Ym8VzhaXqzxFZQoDMq1cFhcsq9ku1uK+QPy9TGTWCkCO7NyifT+20h+93booVqm9fpbUDI
5l1CiEJALgyOY9zAvAKbLoRiBVRX/CiNJkzAobXbLm1bkJhwWqrvEkIUjWDvc223dycYj74gIRYV
JCWfSwyPCArYisPf1TtEU2o+3mPRtjRlJMGwkqXPBAKqRBjObzYOeN+Z6d+ujJdZ7ekbV48hiz5W
kDbXupWhmtt04RdsLMU7t06cU/KCMQuIskPri2dfUkBrC//gTs5hqQAuVeHwJr3pLvP1Dr3cS3xg
+YZIlyMGn70DHwlINMgSXufVuTTzw8AV4cgGHPzd1jEj4xqwUAA4vGx+sAu/jjDKbgg0MCBuY/ut
6Y6QX1IHq/S9Xc7Krc+uM4o/jWRopO/DBAT1pVjtX9lsXVhBYz9MWtLSHVghFKkGRdBJ15PR9LDk
TLHbRkDwls7SJAwGlLGUt4bMh5iu4wWs1ZwITATmXaeNNff+04ZVf8kC0wAD1y6QkS3wUaSG3MvA
Hq8a02LA/JGCClvLL9tkTc4kQYbZ2RkNkWURNBoPLAY6E31KFDeghAPq4CyDcbv4G9X3tUqGif8b
2csL6IHg1Ghje5LltTCn0gE9vdstJdsINKZBNAzuZaW296NvDJJZjkmJf+VsarN0PAUpw0DJvQu7
aqIxLVT1nQpV7AIOfMoL84c7+91Nlk7iNQ2H9NRbBAym6rpYg/1Gf7yJJiIxuKV/JwPb/vbaRQCo
8kBTGJv9HFrbeJhMRmGXjMIbP+Di59BvTUJWAEu0tZ/EjKdfN7OFyKYujUH2igedFzKb6tmXgxm1
oBgv2Vid22y8rLIWEbCN6mRCeksW9NGvdO42n6+ByiBZK9P5g6gvYhPYAfkNWV82l2yt6FR5wWhg
fUMwxIUI8n1He4BGm1/sEfqIA2/DH6IYbCCz8Dw5hkKMyHUgxJqSUmJfnsTkRZIUS5Stxa2pnI9C
s/KEjJ6NVGH5J1dyopGNt5dHSS2Bj2OxkEPKN9BF/XU9AquCdqS0XH4nVMaGdPsaw9D/rAmUGYuS
9HptXkT+0iMRkgTBA/kRTC7bB8ufeDPg+VP6XVIt90NudmetwtOSs7INVaRL5sp9gG0DXL3tk0yq
LkQgCV9ZS1IcCf0Nu8WkrIUMF/Ly876n2mN/i5PLxyXzMpwCeR9izu+CGgXccdcbHmUkEISTQH20
gaUjExEKAiEmreBuEGXuArjEWL77QJw5C8+8nTOSod1/sHcmzZEj25X+K8+0R7XD4ZjM1FogZs5B
BplBbmDJCfPomH+9vsiqlqqenlqtRa+6N2lVxUoSRADu1+895zv9WiuUka59tTTR07BY4T6qiFIK
K5LCwvYqUsMdaI72jcwchV/Z+DnCi9tNyC283Nr7TrKsEQJvKhzrbzXRpMHFjN44DuFfclImLBLU
0IYb2oEczIYLzOTKQ57GehEelrlvt6BR9IoCeQiSLENoLH0/aC3rtiQ9DApWD22gZJRciJ9dY5yM
KjIOuIF/UvN5Zwnn91qly0OWt9aNHdlHPTsUYlSnrl86+9FlkZWpq3cCZPCq9v15Y0a1B12pWOyb
vnfviWlLgkxiaiX3prePFb1p3AuJYg/C+uu6TcErnWAGNapTVCHaWZVCR2vO8fcQ8KKdQ0Nizy4A
06cJ92Zdby+wsFWHGudHYaEMIJNoVWRDe4rozXyKMO/XGY24a934A4p3fs3XsLMZR+jXMdfgGoya
e59MV0KF1iYMh2kDrUB8FXLwspXP1GRvMApCbgfC7ofOwmf208ekZWDXLaSrUGU6EyVeQzbORYNm
2BCd/Frn1cpC67VmkzxUujizPnlXcw3lwFym78oWe7NHwBoiVX2aI8M6MeU0D06CcBM4hnSWbS+8
dTrp5rnCcsD4K/XurXTybz0r9n+SiOTfR8zJj4aC/YAw1/PFZqCb/jApYdwNDATWBBg8oFUC+DeD
pUSOeFZp4QX8ahsHDddWetR7ktnBHjQZEhZ4QJR473i5AEghzZf7KLWQ1y73jRGeMl+9AGx5ihI/
/EHLdhx3/thOHyxfKHWNZuukCDDmUMEpwGnv3lLF5IwTkl2F2fwlSyLqG0rnE5Gc4TdrAR6NMRdf
cz08DXgjx1kyXo009Bqvx1QBPk8wkjA/y8HaO1b35hau9eoJVtVM9S4Ja/1wU8eCJ6qMm+Ye9KZJ
xeHNmyyZ6H82df/WLIhOmXH6jE69+BBNXvTRQbxZoZ6OgK6NH2GkiusmvPSnLGrGtx6VDx777im+
6NJL7CLMRsrH2amPKTI6TlKoXUb6p7ZmMElrkug6AuNcfSqb7saKhvsUbSJ1WK2fE9OW95npGusq
sp4KxFhBr4eVbNim+eUE7M/k5DsmVUdtegz8RbrR2GShpmWu4+wy4sh2ItfbtKeDuxgepbZsMJei
Mouay6s+de+4f09oXMF8dQxDJPWw53rxVztgVkXyRBbLpRE3O9mM5DcJp49ptt1NnM2SU36oeADG
JH/PtFmfSeHhVFYIE7/F+B71qX2dAn5CZdCIfDeEDFRzWK0c4AY8PwBY0vu+AxvBUXu8wAer204x
h+h09zpRCu0S1zqPS7lNemdAp+sK/BEmqHJNPKI033DR1+vGo4vWoHvggB9Q+76GYcmP94IhTI9E
3TwkJcHHtCDPdj7gjRMr2y7XaVucHBiQ10xNwQNOHG7x+7NsDIx8Ohb+HFTkjiDQ6SoxJ5ApnKSf
xmawOsp1r6U3HtXR1sECZsNk4LyWjQ1EI3+5FujFGZNO/qrKy/vIFgdw3gc7b+xuXUK+ICmrYQ7q
vQ+lLp4Yq3DZmSL1qtPX5gWb4WY/mCltUHS+4Of51pxvA0bJqC8iceXYUcHyBLETWCQoHY0KwjV9
2ohcGQwf1mogBgOQBt5nrCqVnm8ZAB0uoqzXQk+oC2lE22H3ICrW9kSRAIf279HQNrM3kuN4HHWc
7IwYNpOHbQgkQ7x8h4Rnbvn4rvw2dVZZk4PDl7OzQjjCkYOhxY22x+Ksim5XdCNLqrTuASbscSky
E9PZTnITt7Nfcvq/nAQbk7TQlZOI6ZbpUnzXtLQa7NLcR20JnGV41cnSXlkX0h3g0eGqAfa5rn2n
Bm+CD5qBfVp8WFl01cfxRyKo3oaIfcmd2gs/BmvodVij6AckEySuGa6IpKSQmBqEOG42rjNMzvcZ
1PMP38iQLXXJ+BMntL5WHmYjxWcNxydiqL2iyVZsid2JkXU4dn9dzOzE7PR3c6wblO1ejnqg9bMd
Ta70UEx6PJQq1gz58SIp8n/wVXDsR3GUXTe9rD6kqm5SZ+Zoj71zTWTTNRyPbh3SvLorIk5NyUQn
mKiF+T1kXkvnq3fOCaUq6hR3vJpQp93gDLht0zZ/c1h2kDPBS0dBxfjFEB89z+2eNehlIJ7hS6o5
3BgAUFc+ZFsOUc50zq15B0+AACXP1i9YEjjmzyM81hYtZQfcFuWl2DUzQmAHft9RJhRODrGpa9KY
ihs6iAVzN/4AyVSuhMv0DqfcGy/6Oa+j7zqtXkO2voQ6vJhOZZuxTAm1Zfz36CaA+DjasiJG71AB
5cNUmljRRXGI3YyTabFhNwGG0gJpKRgKmB1UnDLKl/uxqCqcJm50g3ZzbpDrRhj+CzSt+LbUiX6e
vx50eKNSFW+Z5fUrw0Y50qgWaZ9TP7c4enbk5flrwGjRE/mBNOkbK5tiBkDSDgYZwhDHV8gRNq60
uy6ZSRtBYcvoeuzkssrrqvphtYN8qOhybJAD3Zg0iAgrWPSVzfgUHE7ZbnI/r7ZwoNq7ye7k3axa
kgQZIDLXxjIBVPE8tbN7FbnuVy/ydAu5gp1oyBgsuzyJ4XyEUOA8hVAK12OLrqxF8bB0ER9xShRa
2vkK1yjtadKlUmPh8Z4pwfWgycSpo0gdJgTfj7E35o8ScIFisGcxs8nmGocbgIptPdf4TJbcmbo9
Q3CQcHOyV3Xa2ezr9CDZO2V1KD30olMWl0Bl28rYqshbo1qf020ahd5bFlbNPnKxWkxo31HtZWLl
eumP2Rk/usUQp1KNGUidZfI/IYOb9sYpsvTOlstbnBmPZTarc5FVGKSq6NmRjbFhopg8RDCHsC96
u9DBedQtgyKJ7a2LyPfsWwdsaUYwnEVq2OD2BzW2FN28GoHR2eNGUnyGyOcvqTXR4gR+33xbFBD3
Rpb1d9S06sEo4/bk1cVXgvSQ1pg72UFLQtyhScrlrhpNu1wB8OVEszgHT8v+serGekXelkfLh/y3
2re/uyrfpxpxdzmV786gHv0qze+6Lrur2ng6cEiLoDnZLHJTZX9Falz2OgIzPxKKkpCvSafZ2uYL
Q1EOaQePT7OpymiTlF166t0UzB2OrVitB9e96srM9lYLGNkHF9Y15Tqyzb2l5xIQVKP6T9fRoVxx
+IGtXNE2cCSP5MHt0+w4eBOJfdgzGConpj+tqtRIx2CZq+LBCC+W5KQvJSyk3npls8gt7HSAIieI
IAcoF8Q98xZvF7fKMfOYCbbuxobjBPu0kjJZIzzK4vWMWJzXysqjat9WJktJE/IuBJnmKLKSNkcI
q47zdYnDc1oV2Ks9ts6xPk6qra7jkg5qVuFhSQTYRt3ltbFpp4SNKasLKtMwldEKYbQMVNUOeJKQ
rwWZOxdg25reOYGZAFUaOzMmlypJhjEYMhsVbISkfAIlmkYPQ6dfSC1srhPL+PCKycZ+oGCWDK3B
I01FZTwwaVNqFdeT9RQVkXhprKT/koREDIEMNfQnFQPLCSptt2dZC8hjdk7WJ6wVyFRVbPKUsuil
p6yyneuMA8TFbbocHdNL4NQ2MSVS1PAwuaEMz46Y74gVIxLaSWrsaBimmK6wJ1V+6jGG9kuAz6yx
m5KOWxXoUefDWstYHJqqopQUrr4DQ70uQ1GfBwn0jxE37EomGxFUIHr3uYfQJ33Mwp5e1tAMW3IK
rxV6rzeOG/6+akRxZ4fxncfusfGHWl63FU+iyMSpaLzbLk+uDfRnPIlFEBrNI8pKveENxw9TKvW8
zOXMH0W3N9zpmpk1LnO7IoKebnLk9MZnKqofqa39DUKDl5n6+eNSKqExYLJAXm0z4UdxpWaiOWQR
fCG8zwjTFzw7M6AzWICaME4LYgou4novJ1QRki5N4NaVd9NYSDwvgAOFEMvhLsH4M0aDusKLPP9H
4vuv7RRdNXXb7C/eTt4IJ1/HuezWbU9HsIcYAH63pAPhcMxG6sagdlugzdm6Zna3FOB8s+RKltaw
xrkdA0DDDqo66s/Un2+dkPlHWD9p3L+XrmW5xQHb7rEUPMWTOCtNj3QwKe7BPBe8USo5IrA5kefV
PhIKk7zGLsTZylnyDcsf/NY6C7nLZRg9GAJ4Axq/sj2F3eIi3Fp8vKEN5makJOliPKrBHm/GfIwP
YAq7o2qzifNA7gw8X/VM4im0gq2FPMEtluyA6DDbtDD4A4y9sxe4mEb2jVczdJnNnG7yXI3jZyYc
HE+obLFZItAcaAGg9oOtZ5agiNHPWe6G9UcPiINs703Oof5BqIkmNJ4MlVs1dJdBUoTj2UCV4waj
sBOAeA0/xG39LfOuVKxgFgjAN/SENm6dy7UdLyNHellehyov6f05kt/BpsVbIjhnWV45XRkNWztj
pkZiY7mrPbfDEOmZbz3OVhlMDMleYkvJc112ya0c2ErXgvbrXnfAUoPugjtD1Z086wj53CrVk/hp
6/GjN9I06P2WDY62msFRsNBF9w6vmJ3HGS217Nj6vG5lUdSBovFcdB8Y+Tdz7SUQUzVIxMlKNZjm
sTUfcqjY8UF2S0q6ApV54lUH7pw+tmKcfqSkEEXUtUTkdWYtt2lbUzM2uFuuHenTKLUMu3xHqdU/
cJXJSCOWpT4oXbIkyZbMTqQ/oiMy1WKtaAOue+mM17OmyYnOLAa12UBmquF/x+s4WXDSWm267B2+
Vxb06ZJspiZ+5xx31TvZBZGgURRmnBT6TUH3GyFH5V4YBGW5NqQATtHFco/XoLofbYU5LKeTtIpJ
jBYBHCvjHJphdjt3sBKm1HVv/WxqtpSE8qtnO77m8VhlVmze1F7veRc51V3X9igjxdifXEOJwDM9
MCFmRncwmVH1T0o/01AucvZVKa5ZgFeLQJ9qd074o++XtA+Wzu2eDKMJP0mvQcLetTmhCHE+wkhz
O8H36xd4fNdGb+JHo4703gXSzPDKsZzQKEBz1129MaCp6hVKi2y5GqZxeGgnzbjKb6k5RZpPGwIB
qiPgUuM9ztpDRBbeDMkMEGY82I9RWNq3sZMciKZ2j9r1x1U+os24IKZNuh8m4eBEnnAtEzhfnNL2
Blyjv2pne/68BIrY2w61703KDH7XLQXcvxhmxXNeFtk7sbCtT6B21aESsZ9zWkXcp+pJ4EW+6uHI
hq57kQLW7AVobQ2GV4OlHz0bEIJgLH1HxxwuAMEetZH+wAwptrPCtBuIus1vU97xDeQ0OOYu+SwE
RBYbDtBnFMc+ljVrOGQx1MVYFCQL5AWkk3pYGF83ba5xcnnPWT0+ZgCO0XW3yV1Wips0hcALM2Xj
aPvgmSgBhukhAx5KizXyHsJJ//DcVNxmEoanLhXM66kNoEq5X2MlX72p7NiQWgDR46kQzdm002oT
w+1Ymbqi42sUJvJypXw2tEbtcKKIoO55VwRb1QbmXbGpc+ClakwNmiGA0KEww81g5X/Ci2xsliZb
OOlkXXbDKPzVVJypQEO8VAVt/6Vb5B26GeIXGq0uVKoLNWc2OwJOXFrf6FZnZdQb0NmXrPvCS2j0
pc09yJfXVJf2AZkH/P4MPyM94BrOGqpT9iCAnj7dv4ogiWvdpUJTlDjWs7GU15Wlr6sIRzXwGvAu
9Hv1IwdDxp5j2VvPfYujnhbUd8kmat2i5qNZbQhh8J2tNH2rGjnT4ES4nHoRxo5FUW6nYehcdc3s
/lC8YnvTiEqoe6RpIVmzLFpGnY1seDQXFy1ZlUFY55DCrsvbRnVJhdG241NqCo+xV4ehL47DJ9kW
nBDjngctLOlKMb3sXkzPSLHN6NLid6hhFhs96rksv5VjS1zESGnDZmKdO3XJvJlpehDiOVMakVBg
mv5LHBmsXYKel4OlF9CMlRqE/Mw0MFvH3mQRDjaWsogpkoYQuBBTf/EBBctQpw80PTLqJbmJcKUP
rPErJx3sLcU7QtuevZch/b2d1OEailS7TsJBQlmEkQd1980D97OF/G5jg/RYB7BcBZpMkx/sMvZ9
USwQfp0werUm2Z4th965azggmFt7xbFK3EIQkY9jVPi3ME0F/Ui3fNTS7rbcB/OwtHZ4xlU/XVWD
6TIzCJ+KUH7LyT2GUCd7d6CpFMrim2Ge9oKx16Br8X0cyc/IGE4BL8RYvNwhwbhp6zBcJ6RRHlze
PZ6C6LETWT9zI/p+u0B3up+8IU3WDXZiXiURVs9KEm00GplzP/T9Sy5V9iQADGEPnoaCr3CgnIM4
VqE6Nn1NBNbUc1bzkKkR25JGnrW17W5w17pyECskZpO7m5nDVc7AsOmnFW2NmHNF1qK9aaOle+pp
nph49abszhZLE0JqxJ4e6KoiE7kdNBsAOnO7IYolj+RNWKpOnTjq1RENqcmVDLLSvgSk6kqDTQDc
8wluvok4Je86FkBnmNvdhDNiVwFTTFaD8LyUC67HkTb5RE8gxHXmrRresHfL7pAoOotgXl0uiHjo
HOjRXpmGmeXXzD3hxLHOONd1YiKPX3KJ5FQtNghITG16k7ROroDsuMZdjRQpXyskz3jOLf0rdzAr
nuepTgCzVJ51N9hINI1Z0EwcPR9XLVjSl9QraRDDioCGGPaIOaMWiQBwVuu1duqyuPGjUBy0O4Vq
XbUJ7TofXcUPxvpa7bywn78ia7TumzCCAZUVCbVFDRu6eSBzRh1qLIXIb2eBpTh1YCnfCBPO8t5K
UQ5zfjKa9xIZ2oSjjBDyoEoMFEZejSoE8Qu2zSCrMENuWmGywbUU8+8JBNIxKLoCtY6FkehQ03yA
8xGRZ7VLGYQh1mEU5pN2YxJapIcJrZRXu/7ZHDGa0Flk9r1mcFqddZtBjPSgj7ABFQtaATaIcGvI
ikgofMfNK6xD3rU5Gz+5iob+JGvMZZLml0C4f3mvvL6mGTJ1lWrWpgopuk3soQkMJIRMwFc4Q156
ouaniWCjuWrBdA5cIB91UCOMxigSjU6xmzNviq55qjlsCxQeWFbMxrurixigLRR6sPCL5xnOFb7D
cdo0hUmlRLAB0RJ1KWf7mOYtxbVNm+B7MfzpFPUWWfdU12ivq5F02llWMt/XzZg89pZVevvFE5rT
aCvbGUzu1H2wwnU3kUzRArgijFF5Rm7NeByAaqBMxrzBgLH1u7GEVD8FDhmCw0A5whAfOZytcgkG
8YASDsdH3seeiVm7ykFzT06y8icOsBNn87PvRvCiF+SgDoHuCOwDpN0TOSkIbTFh4vHAISralFOS
iVPkbkRud4OyrvL33HvEQwtcGb1jvoIaXEbREjMD7GX+k15XnDEFLc3ucR5V5284qA8MUKsijp9g
KOMGWYa2sD/KjGX3UY8JHVGUPHHd/iRQIZE0IMnpYUpAmMIRuwsrNK5dz9wSc0VYkt32c7sK7ZGJ
GyFPCYWy7ERy/yeF5j8A410kt/+OhnO5jRZ2I9IGLccDDqf+DoynSIOocBvOB/s6uWLxD39H3v1/
Mew/IWF2XQvQ4H8uiL3XIIeHvz3FCb2Yn+Xf/se//+NB/31w+r99vz/kssr5jeKdz1u68DiVQEz9
O8TR5Cs2EEcsmq6JxP6SzvyHXFZZv6GxVsIjEtt28Szxl/6Qy/Ill7hjNNiKPF7+tvvfkst6f6eW
9Yk9VYrvJ6Ep4hK3/k7LjRmeRn2ZLM94E34oYgRZEI5pa35AACvWKcGVZN+gTLCuZRa6G6ayXxRv
T6FXvfSWfWsW7EypljeDcZss8WO4DEwTaBmW487Ok5esWhiS1AQ/OGFKNyadNkPVkx1cRYfen5/m
Njv6Y/kCFODgNvObxzip9MLTnGDoKxwmSf5CG8G3NYFH1RcNkzIAj0qZ0PknEi+fUHVsEgYtl/FH
UDWId8GLfZujx2DNupmwvHqme6pc4yQ8/z7EzMfxdt9wUO49Y48M97Uo0veywn2B0oExl2RSTWvi
q8VBS+HtXIaVqg8U8SCEJGC9EqG8GpENEpE7v1UlyqF4yl4NjOFBm+KmRcBBctP0hAi6CVrTHlYM
OtfjMKTwtKoXb0TpVffeveK/6ss+l8mO8ZOxT029HQv3RZtTtIr9Rm2MWG6VCvc4q9iTWg3UW41P
UcZCjwLmyp/DbzlWj7nJXTGGPAx8n3s7DUjuC9k3kOzEFi0/19yCjcgy3TDNItcXz9xRujS8G3Yn
TNkv/F1I0Z67nx1GXDOeodwj78fu+M+knNzF1YDjDvXuyksb4oa85gvqUhwwVMmJoikQlihIBdNl
kcarS6yFbl7SaPkxkjc4C+OeEdl1njK3Kpfm0RjFh11B0fcm6mdTmng1dfto0tAUPq1q+6TG+UvX
3kMSJa8UjNjzdPkV4VgKfG+b+vYchF7xtRRttBYeikwqJqxHeUrLNWdeXTMC3zMlgXxlYRSa3uw+
eqgS9y53DZ/tzvjuY70DGAXu0abHOOt6zbg+2dizvycOhQw3lIxMCWnLp81jYxp7OOg/COl6yUwb
j2L1QnLcMVx6Nsjy0awoX8aqeAmX+Un64JMNY3lKLpMxZmhr0gzzVU6cSMDO6q+ceMDkw7Bo8FoG
tiFkoIyfE6sbnyMjkZxobNAzfmUmn3Arr42YXrYPaQ/Qn4trLeST75v2ixHTnriqjZcWt2Zy+QhC
j7Yy/RJvaDeuZu7lDTZTLVRS7mXmbd5AwwBb0IfIIHy94h17pZW14/KCyZ6/pal3gzT2dAT2omY2
iusprMXb2Ncbb5Q3/ZgfQXLlK0QHFlWYf4KZ8uHX5kdHwmXdFb8ubbS9UymM7yzGKJm7h9rg5qjR
vFF+/D4L+4SY8noeyC1ZRnWVi2xPTfeos+lJNMbeTov97PFUIFJ/Bx/yiODpDWDF91Aa92NjXQnJ
wHBe3tLKOYC1eRvL4muihTvaHN7+tMj/gz3V/IdrIyYChCnsEK75d2ujpURiUzctzyVZZ+uwqc+p
mcOHLNN1UUcf41TeoALcLpB3ok6f04IZ/ehs/4uruIB0/7S1/1qhAeLbPmZUAnTdy1X+yW1T+A2F
GCpmrqKoN6Rxk8+R2fuGoz5xhzeM257SGuqsGV3Xc3hVtdYR6yAEguL3FN//CzXAbfLRVrr67v75
8s0/qhqrUhR3//LXf9W//3v0Va1/dj//8i8bmpbdfOy/2vnxS3ME+pd/5hv98X/+n37xb1+/vsuJ
sML/+U8fVV92l+8WJVX5Z2sLChLBB/tf7v4HuBV9zd6/6aq26vq//cet/49v9b82fu83D6QCBhSM
b/B6/7LxczpRjsOz5Vp/2fihN9s2tABbWIpYdMww/7bxq98U3i92Wotn4WK7+u9s/L9Hb//1sbKA
KePjEpwklZQX1PKfHqt6Lkrmmrnz3NoXgVBuAD1ssWClMUiGxZcbMKXfMcBO/Mvu3WIWyzZk2gvv
3QoSc7iw6tUn/Q+2nmTx89XUSaz7sjlqnTPJn73pgBqhe2SEVe5gDdj3Ii3s+xwqToCa7kYPGVlU
OXGTSz9HGyiP8zUZjh+5sI5unRIfWzbnIqZbyk7FiEVEn0zhImSBITktXv1EbOsB0MSrOVjHulbJ
HvIjBKqSvM4CqRj9G+sY5el7D6A+hD5HWjDFtxi9E70MpNgmEZ5oPhC25wvpToLegz+nb2CVXmQT
Pcu4eCNycGLs4h1kYfyMLyrMPv/uGf0GqVB3pONtpWG1B5qX5DFI/WNua/R7bW2eiyZ7T0zvpGe1
x/ZH1pLkh0+afqUyrkTvGhurrElrKOPruNdw6+m+ssS0Ym2mHhGW5lLuBNaUbR9zdamJym+axEsY
cZl5EZ56J8cnTa5lUFrcrKbMv3F6inXnixeByXo3D/qi1jW7DY76bjOq9NM1EAfngt9bgMq8D6Fk
r0J3ZApolw96AZQwdzS+RFHFn6A/ST9Nyn6vUBW8jTX9HoDRMaK6oX/IhzzmqF6rdVSR5mXWBY0X
RPl+j3YDmIu68rulPVDDJCvdZPXGJDB9lSb8fHcR9btjV+a5J9eA8X0EgmfJ622z4F5wRPLJBPro
u8aVOfJLw+8lbqyKv0sj/gYw+J3UI/keVnnDuNdDmcgtilxs/knbhwcxzcY+GQxinw3quM6PCFsd
60eXHn+ga9PezwuO3L7lpE8bDanTxK/Pu0AVNgyX0R9dI6Z8IKwvQyWJisSL1W6oUI6B/GkPRP1m
V/gbs21JzO6PHMZNEMU8YFGod4sYXzA1zitXD/Ga5fxI3geS4tC2dpFw7gw92HdJrZqP0ig5ySMs
ZXCljnR/a/xc5jGr0k/88y9pw3WTTrDc1qMxPaM0hraHMiWILmdJCyc11Dm5IUkt2dP5Q/yWVA8l
C39GgwrW1siniB5KrwkIQs8UhaewSd+NpX4qez79KuUeEBTjr37d87JmusUCdjRwNKNEplRMm/h6
zIBhjMPt4OQ3ZmJWxEOUGJVS3iQIawi+Sh52XBI4ryd7pxi8E2rOo2vjRKIAGglfKryDXwoe7qok
ZdxNjnhf76ir6b/O9dmYJK32Ae+ZVWE662j6M/nfT0v11mjyR9DHBLOQLyGH7QCgax/Qj+7WcDBu
coIut0kEhbxOSh47lWJT1hlvROLpk0Y+fhGYh6e6Y31JG2aVyrM3udHiU+F3b0V/G3n5zYK+eOXO
/knL+oG0UFTQvnvXLPxOYuSnxzGICj0KOsxRR2iiRDhS2ek3WLPbJq/0mjlsQUtODqsUpkXQtRft
Doiet1/rHy1dh4PDpbUYJc6qFTxF5L2TKjeT64TB/iIn0CunwepjmnzGTU6FrQSvipMn71qqozCQ
hEsPaFVZlAr8AbRKqhLWXM/CA2gIOsoNNUlh8IlUrQmWMRoyyTQ45JZUJl+Pqi4/LB2eBpxpVIlN
ey7N9ozaS9AQZ8mf/cZbT3P55DKeCyymUo/Z5YMs7Iu/ZpIbIym8NWvqS+bw9JQX39LALiC4GILX
2nMfs1PU4U/lxN+FPbaHKufw4MJ62fz63iVmqrVY7MPQu6cwW6INENVsnS3ZO+YoQRO2+BVUNgRj
3hAPP9LT60aL2MD5JUzSb2blmAZDYV75w3hLNV4hSeGVJUiEYLU4v2nm7KYpaJGxe975erwlpQkV
csu25Kn0Db/Gue0LedV5HFKEsbzUmu4SA3tWa2IDV9bYw5EtHcdvtyX40GabukY5r3S6tLd+n/Gs
AZUOxkEmnK68O6u2jow/U5KN6ie/KN8aI31OGyJYo5hnAXk7dnHSS1cqbKzAHFmK7AW6XZY7d2YU
5Xtw492TldXuRnZpDayJz1KyHUy9PufNmF2NZvpZM1iAp9bJ1djjaByx0V7luNb2kVTThg6BeaJa
hAE+AgLvFnUcrczn1G34B9fzN8TRwPvgFEWH1jmRV4AgBylhMBo8L7qj4zeUT8sFI2JnbxOXtZoj
/ufU5vg6X2RPkvK2mV+MzrkbUFDvUjm4+8RjOsHcGfl41J6LJSc+KOVOIOT48qGXrhnZHko/f+M5
OJcTDzVs6ZNf+B80yT6F504bKcm8B6MK8XlewsdwKhkjzy9RXp9DTYoy3YL21iJj8aIQZlN2jC92
GixOVfJtCHwmDVYdNsHiDfgZinCHE0lMsnB0ufUVtlFYK5ADSmkE44TcbOSkmURco8ltHuYQwYQ7
v0ywDUByDBVDqwKkQgZ3oKSGdkRsnMaZEItWkTpo29lnPkXf8xRtseJ8Zj2rTF3F/d6o82o/12jn
rZir8zCirUY4DwF442mnxCI3jU3AjtXwwbJh4e+KRrUuqpGbZKTffsLb1hp8dubIHpgAmQjMPnkf
LOOqwOKw8gvj1Nss5cBwvYDuPVeD6pzJNs8+s9jswi4JopHVoJyZOAuHydnYXu5gTFLX0EW06Jlr
w+lQdohicjDViwkZOIi6i+F3rON5rark3Sagcd0ZOQHylloL1MstOj869hd/hDEhPKfvTFg1GYwl
fBsaQSfAY8cuuXRllpbToc2LsTSutSODrr6LOhM9fR7H97lfTpgC6bn2enpJ6Oz8ZBzPL5NrUs+b
s2Ykhh1lLHH/odaAvQTihdkwyAWWHIk4eIteRKyZCaGZFiFtDgrBDVTtG12YP6v5EvwwVG9FlfRb
6uZdh1Rxgy/28yI0LCeWq+ySlCOIY9g0CPdwX5XV3sZ1cSsq19rOTYsrTPl6h/mY1tLAH7Lm0XTV
RBQ40bQbY0B5NWKlpJEtjiJ1GbtJ8yZxeWs6biZAgnmFpOthGLk+ZhawdR1oUFi22QwYgQDJ43YL
K3lvC5advGDjnTrbQLDG3/Q6lrPIRNyXu/HTYMh+O7c8qPgI6GZc9hfHij6rOnuLRhR4w6XEjqEl
33YWMneWrGwd/xJ4A4rCie6dvNiinHZKKIGLeUA62OJf2i3vYcs4ILVm4z0SbGaqxilLjD1es1BN
h1+LYQJmaxPR3ypidH7lMG4gp80rip4XeN7dfpwklkkm7ptkQLHlEy22hcltr6RC0hGV7G+XhQXr
mw6aCcsXUpoTwEn02wtTlSZx1DqRZBM2LTtRmk7cxgz0E4P8bvfrjPb/+GH1fw9uQFBfFe/Jzz8f
by9/4/cDqeE4v3kcRiEw4LkkHMKHjPB7K9rwzN9cCe5aMX60aUpfvvRHL9q06UU7FoE1jm8KJQRf
+qMXbfwrdWeyW7eSbdtfSbw+EySDjCAbr7M3uSuVVmFL6hCWZbGua379HXTmQVrySQtuXOA9IIGT
OIW5WQVXrDXnmNY/2Tfyj9hd6q4B5FT+yZ7UXvNr/rMlZeNru0wyBJUuhDD4Eu+GGPbAUMmNynzX
+lZ3nn8ub7pz+yG8MXbsPfeTh599l14aCKvPm6Ozr46Lx/7osn5qbpp2M7ymd7W5ybenwR+9wZ+9
+9G7Pefr6rl7NBQbqtVjvEUuuOFtRE2y7NCA7dKXn5oDf9c1om3/N2dBd/fHWeDZe7uxHhnRqJJu
4C576P3Ka47tPnIgS2zMa9yY02e5I9nCi475mXXzwaFpKfx6aMdgMICqT9kmt+rnPX0bu3NI4HW+
M/fLbnpMMCE9OBf5Z8fYp2covQhN3yIiWorL4vT7Q//NkekDc1wFNpEAqndpULEzjfgY23ynu/qO
dtn5OKk9gODLbDA+OMtfDiV1sq0o300pAIbId9c3aIWgekRlpxAoVZG2cTM/JIyJ1JZ/Nbz+1Un6
m1u5Xq43z+O7I62/5KcWiRz12ELogJ5P3IzWbTbd//6i/Wggvj2AYYI+5A2iCUSD8d0BCNKJCYls
0p1VJlH9ZYY7au46mJnlFycljRK+iFHaO1tbgvo1r5xJ3qI6AkRKYiLf0yobawK41VLO7VmFA3c4
lFOv1NaCgzB8JhpbCN/Cttt/EMO1XuJ3v5sVxDYkq8EaNra+Aj9dGEz7WmWDu97Fw/2cX2Os2xTV
+e8vzq8Xn/dHGGLtdMERXjthPx8jm0SckzODQWDgrbFP6EI2vz+Csa4n706DdVCahkGLlynYu0P0
qgPXB2oZSlJHtU2cusGUpAsIWBjusYliGgDpZ2EZKj54htc/+dcjkw+xHlmA0Xl7cnojVTjoHFle
hDfzRXDdneLraT9++eAMf31XeFW4hBbLumOK96+lzdgkgU0Q78TmiYbDOZXQFm6IV25dn6jqO3cP
w237wUHNvzs5hWnYoBmvELW+PbkCsgSuOawd1j47lpf2oTsEu+WUXMqDdjSOvz+ayffsl0vpYhWi
j0oMLVPMt0fTtNQuhBK4H7dyb520q/KyOSLj33yn6bUb/MGHTeMjNd02G7JCPzhZsf7x7+/k2o/V
oRqtTr53z5AKUlTtsLV30VGeak52OguOmCe87jAcqOIu1I19A7K2x7C4WbYaUtzvyXftRVw7l/JS
Hd0j3lxPP1NH+4Mr8+M6/+anvf+cjlWoQ6HmykwEY0V+yPPdHjpj7zAgIzMJJdWqdEMouclvFRrK
5KNr83fvl8s6bayNa138mK/8tEyoopxAMY7xLt/ACtu5nrYDQ7QdD46P/etBe4jPuiuS2fifdR1c
WTuGXUcsjuflXXndnKzDvOk/eOd/XVXora/LFlMd1+bVePu09BV0JJeEql3XEsB+odtOc0NzNZnO
fv9Y/nocvoEGxZaxpmia+rt3gMZ6EJkyZYUs14QrnF59ypRSxJP/+wP9uhSzENm2cPjymgYAvrcn
NLZmnY9jzYFC65vMe4feKOrpfgFb8Psj/bKWoDFxHEFLwZLEPdrvpmFQvzQ04zNTp1rbu7n0TfdU
sAklm+CD1dH85cFZD+UKy+EvTN5+vHQ/PTiRkbfAWXqmopv0Zr7srrTn7tY+a67Sk+s7V+k1Mvmr
5X6aNsWT/ux8cKLGLzePdGBTCLlOYBRBj+/OtKI21cyRYLZuBx3rGJzI5/Bcyiei4S9zr9q+/P7K
vj8ecBeT/0HToLJhKVkvx0+na0AlICue96SIG79hJ21r3u+P8P7ecQQhEHig87BNwZzq7RGiPjIL
BjZkVGzZYF9nh/Lw+wP8cgrQ1pAZI2nFI45J9N0lC5lz1WrWUj+csEuBCGbIg3Xsg4fd+MGde7Pe
SoI/uUSUBIbJa2y+Kz1UOsRt5sZgvoIwuxRhgUf+SrYFMYoIRPMKz45YgTTbtmLzTtciXFpvsqEU
4JJLxrtsCdPFy/JG13cpSk61yULsqtvGFSH+NjXK1w6r4BXFCablIuv0fTi0xrOISlLb9TnUrxMp
qtKLVEiLYnaiaufoaoE4adkEJcHpQBmXlRZa7o6IBSYckSBtLJoH+042EbCLpHHw+ebLmJ3VqO46
wgB6e/JlPyc55cca2CSTWF/OiATWTRz0CCk8M9PrdTAgAsIEUuFOt0KGCxzKyIh6nM8igrPiZF0E
rSTPiVoi+GT4REqNYXoLyB5abLKf9sZiuVdLH493TjrzQyugBzkCFsA7gAaa7Gvdo+TctCQwjNs0
CNobiYT4oibypPUzlVtqO1TKACyLm8LYczHxG8cyC676Pof3yN1DvpCJwajoKK2qbYB3w4sIgYhu
XH1Ul7Lqh8IfmEfRGqTV8wml84IYlQS4fGdHBgOLaBnKy4IfVW1ddgBfaKI2WPGjUHSQPphdMezp
qnEXg55q+belVFujs2PeHBWPBSHxY3pOGph97VTOWGxJYltQ57POTJvOMgkOhxJWVDCPK44GigAY
Wd7rldjKCn3yRrpj9VSLOY/NgzErvdmEeqZeyUaC1AYlh81jT3tX3w5JC1U6dJNlBbDhDt2mCbY6
3mMtuIYyHnR+pJogjo8Zgugw2TdjVX8lspCMisLIu9hHjzIT1kn+l7sxlnm6cFsYMt5Yu127IX0M
1BIQAQJtWitxNc9thukxSpcCitUENQtPluDj7SQrfVyAqsY9hiaUrh8hgETNjB3dmxh56sbM8+Y+
rIaYFA40k8v5MFtJizA7qNYZ0hQ4vj0OUwbTiCcQYVBa7WxM43vmxECWnJZd5yazih5tl1uECDS6
RXxR0PE/G1aevZhObn9VOO0rj+F5LgjJK6mmldLKwyhi45Z3erEPDTF8hp/wb3/NCTqBAs4w/FtP
PBNamVYNrzxbC5G+RWAZG7Lp5xh5LaqV1eHBLMOd7EgdOzqs2S4kJYHu35S5+abncQKYqlpiyPtR
rx9dG+gd/afKJREsclrnvgaWi+++s8GX1VWqFwezrogSGeFaMO6Zg9LxaN67Z1UWIOwe5IBpfC6q
ZrnAL1FdJevYnrFQl037EKJOdJxCNkmbgtr0W5vkcejrdabd6njB6TREmPI9kzkZ6OklQQvrLhFQ
kBqJ+cBcMiGZIiaRkIEaTUwTrfNgxOD4HZ1oePylXJdJ3QOWGB4rm2hbL8RA5GsaYBayRES2L7Ss
v3QUghpe1tw+t3P05Qynuu6+F+Zw49C+g9BWSLff1JBh231tJd1ZS9d6WVvy+ndz6uEGjqpVl0m1
2heE5rb9NtTqacLM15MK4RlBaEfHOjLR8CTohV5TCh4dq7E1Bh7PWxN4tekSI0UgSt74dg9hmPDG
MDc2TRyQjzM3AAw9V8fl7QV5fkIlMN3COdA+me1ACAlAXo2GbanhFNYKyz1WKfSBAzpziYs5bOPO
G/jgFD6YvgwQexGDJQya3KShUy/GJaMhAMBu4TK5nEgWYY4ralrtEeJgZvy6IhmhzxqedGQDAf7y
sqkX3ymB2O3plYSEGSQNLfxWGxBCgz2g6LBokQPkiYIAOliVQog0Y4a6QGPiJ3gibuq7BO/kMMbS
/DbjjUo30Vhj6AI33I/bZKg7FtMyj8m5GiqDVWlpUfTBq26/hn1v2f6UW5k4I5O5xG8G7pD6ooqc
76OpW7xqSdv0XpLUMtk6c9OjHxR1E+5I8Vy+uG1FGL3GWC3aqrSqmIRWJslauZNxZIfkzY1mABO5
GAHCwNCYjCq6JMKJuBqLjA0SFRxB1s4MN4WWf2JaD2HRM0NiAha/1vBZpM+bTp+87wxAWFYxAEtL
nIalfQS9njEjcpAhzoPefq/meiIvB7CZBh9nEtdZlOBtGAOLN9JwdNr4CXXNS+9gb91SxQ646Sz0
YZ6MQsckXtNhaYXsC8sotQoySxOieFmfEAwi6m8Z+mzpO5JJ2+Zu+ShV0kGuE8izUVyHYCi13mbS
OWSmIjAtH3gwqrxbaXFOCgk15CvhDo9I2qfSh9oz8yGwkw67McggAkGxJTyUXcrCE4xh+RL0C/kg
2O4r44Q+HaI/lBldHQwlzWRLOWh9KmlF3C3ugAUcF5LxwnykP3NJviVUBglWuKFjpRG1a+Tj1YDN
HhKiOYoXIJxLtR/ZltTbJJhJnzQgOkabKe/ju3rQmZHhHWXy4oh2JIZrDK2vuV0QQKDcYOLQUa8o
Z8JJbNyhoYBAPw/Bol7/9tjb5bOL3IWRib6WJa0xA/ERHWGE21lWM49W3hqGn5W8uoepWLjHWyEH
7bEjggWhY2ukYhe5VfGklYo5D9nJhFXwxCWYmjACMFYC7rPFxJY8DVPJ+lPXC5UVZ1J9H2RFdscy
6uSDkBtcTtt6qBfLt3Vbf0WisOo9xhWR1tL+AhupL91jk4u8RyDQrlN5y1zdO0uMN94Ri4Wzzmhu
Ez60hi/1ZLjFtwOVCTvctOB3YZ3DBJ19teJgfTlUG4Mc1xBt4LmeiFZqNX2llmMlKqrLJmagv+fr
ize7Z4f+FbGvsWwFr9QRAQgGdhZW+0uWWjixMeFEF3WXkyqmGne5IT23yLZqNORL0UXjt5joPeYo
aQeepUvs4AaACGj0JBjVXSzt2dND4cS72CC4eGfh4zUPS9AMIDoi0tfic2A2/dNQc0E+Fb2uXhf2
gpHfEtlpetnY5f0e44Bh4JkaBUIS1grMdLhxz926ph40Gx3AbBXZGHF1NpT3budUy54cC/uBhBk2
QnrZRmDnGongBG0QqCIRLs68sRhAIdexnAKbDcqTkIzTzqu0qco8exLmax3NBJhMMN0KX5K21eAI
TYbzHl8ieFtIAyfiq7GjkBzodmcZB8YdTx1BTHyCG2tYKlfsxhD0rm9nInkN8IPLHZKWwC/jrpp3
mUUxpA8BRcwMpeSzFE5vXMfAO9LwEMxjU792Nfld9/QvxZxsKYz0U6En2rclN6CHoprFu+MtlP3j
XoPr1R/qEiXVY41JTl5G6DLHi6HAC3sp8jBICafoJWiPqDPHfSrHAaN6HYwPEQ5Jy28djZYxEr9i
3tdEaHfwXnn3CJEFC7CNUN8Ax4pTtCqO1lA1zlmh67SYDShJeFrS3DNFGH2jfed8n6aFb1IIwtTY
AxdMrc+dKggGzZWlP1r83PBYGAVeOoGexTjRsgUwi9wizDQIn63JvSeAqJ7O4wBcEoILPtfnZJDY
lOQZalLXV0MMncxLDDslBclwSAnwU8zDz4M5uQJ6ZL88dcitPiPzF9U+ZYszoIGBD3uRJKy0B7cb
g2bL0m0bWCMNvvPE2DkdvJeUxIp4bxHyFJ9X1WyMR61lAYHTAaH+lm+rRsMig+S2N4EqhlfDMAhI
btbCak2Nr3JEHNAkdwCJh/Ek3ZK13JgdSXxkWzcEr1dByOJjBWR/451y7zqnX+KHIizmB4beprsP
xkItp4k8028I7/DP5ok+jgcZDJjG28zGVYcBORpthsOhHh+hyBvoz3JYRn7bTbPxiU7HoC7NYuUJ
DmB4MZJ2jaVtlAP8x1NFZlg3CW6vEgdnkKt84+YWTCA4EdO+aahzTgVIiozYkMWIvaLg43xlpVNu
7uvENu1bRVQrsm+EaRD9WvACEK5Ssn2ODsWhfIx1bgsyZiEJjKQO7S5avWf17XrRYvCt11m0QM6D
l0sWcB8zs7DC6yabI2bCPMejD9+JvCm3zyaG32MR1OBWTY1KElBouC006CbXgKswRBnSWOVx/Yri
cjLSPlFqzvPgs4448SOa7gwMQVfO/U0d5nZ23sWY92hkg3/bylwrLU+KQt0WerPcDG7vXCM1IdA6
R/T5Dafr0p/sQaTZpzIR45c67F1tz2rgYj6E9Y8OC0iAcdHr5aD7tZrgfmh2F46P5gjWh3QaE591
gU4NVqkVGMYNTLWCqbwZG3vTCdxXCMdVdrIW9keXLYSw2FPcTv2kQBnKHSCb0LgaVJMuxyEnvAjy
hdOmcIGkPc25p8HjHH1Y50XHuL13SioIUhu28NGtFyFSDc5RFUQWbdYFx+RZuWix5nWxhUItQq8Y
34HWaLpLKRq07uKHWbsrozD0MYpE9lUJICY8a5MId2AW02bbWn2MfJP2aLmWOHpg5PAel7wPTsLM
HOtzaSGN22RVMDxbgaQIiYWD9m+OhRfXcrjXW1sNt9BkwZOZ86h9ryD6ZLvFrdtvpuZo7LmLeTll
TqylexH2y22JkhFLbhKF3zsdtA+p8nkmXvK2HILPzZjkD3MdRTEqvLi6cOMFMIwN5I6BRTOyU7Fo
H7w4M2yoY64XMZqppdaIG6vs8sEEA9l7xGgp3Nh5oz1q1FLwPeHuVCSZVPnAXgTM1lnRT0C7baNP
762iw1Wejvicr8kBiO4zG8bNyUhVlh6LvMN8nuuD86XG0PFlFQcMO7ao+GI7W68DD8lxDCLC1hDh
hDjgx40cRgpPKas6PKwrFOz6QfKNRS47gstrBnYR82RO52STEBxHZqHN+JKvC+fWpoOiyC+Ne5iC
cNOw0aW3qQ5cFAyW3XYXFlC04nZquyK+1oEvm6dkWboWVxKbEbS5EkXWeQWT+BnhtaKb0lWD9HMI
Rq0X5hVo3s5UcPZKU0afSBlOQKuqchY7K14Se0vbM0+2g73qMup6dGpaPgNMZpQNlklsSTQbZ3HI
ZvUb9VnqHubaceD2DCjgzmegStd9Bk5uW4WpZCe3yB67KUrO4htSWXktpZkDgu/IM6L4MI1X+i4A
vmoHW9recpIIYSUjX2Jge5KvfMFntmMlEOB+K8QXzHWh0EUXZd0DCIjIWNEOHSUn+jhJvQJQFpK6
56hgDYpm53mNp7NZzjFb6nCxBi2X0aMi+PpujsBjYaTS2FzNvKo2Aba23p4UVKqR4NHVskoGt+yg
RxbDargNMzCtZlDVnkpCYsrW4eRT2znD6rqlrthMaS8+j1GyPErypR6wTdXhETwCmFpbn3nBtBA/
/CEJI+K4qy5dsut5KizeANH23mAjT6PpEJGzaKVJ6G656DN2fU2aQM3oV+hHFLERurmudr6RBMr7
G9Z5eGHGPSDlNiiM2e9rNHYkxqT2ddBo6olc+uBGQhAIzixCnEn/pn2+XyK4gBurT3nzQPcjp2Iv
Q0hxw9795Frm1J1aMuKv46EGfWUPxXKKQrfSvEiS6QcRD9StV3GtrU0OZwQBcr80d8hkSmqwusDz
pcu2fQoBS91ag1pugzxd+OHGBLbPdPF8sfEbh6+VVU3PIl3RmRE9ymGDnb094k+Hk7UYvES+gf78
vlKa/igC7p2PKR8aSzVM6LOI3uUPiuehk7tGcIHO8RgRRDpVOIrQkc7GtVAFck80jnwV27mugDqW
zqcmjPKriXxqTGyY7x/cWRAo1pZTUXtNG7UtXudAXQNzxsM+CRXeNLVSZMcTQfdSZLJFZgwm7ILk
Xap9ZS+09BSCyss4AxZLOGweabs26bV205KLg7hNNs01DmC+5VOtM33C4/4KQYa91CpgIrvbmQm7
lspCT2WkukOD1aGHfQwaHSmvHXUF+/uIBgHboZDODOpu+Cnso9zxxOuzwJseyMBdERzY6Wk2Wed2
36rQS3GVY5dGgdxsHBkrEwSaG7GPqMPE2ZtUDWi6pBsxgo/GJyMXBhCiogwP1rImdbeNad2WgVRP
/YDQw5sSi5tL3VO/qlBj0UsAwHdebgY0HUwkg9+TwWq/uU2NUC7vo/hVinKmS22M+X1XudNjHemE
f6D9rXbaaHdXk0kiOSVq1H5H0609Dv1Yo5YtExTJWShh/iL9vLerDl6nZuSq3zRmD2YSgXjP8iBH
G6AhUAkgO8FcPnR0XHUvNjL9FKdBDVogC6jVMJ453zBwEaEbx/FyJusaPQWiRPeUiRZ1Wk1ZgNG5
AAji88Gm+lhE7+LELuncOm4LfbHFzszelUxT6pPGQbuMPNLYEh9VfsP/joKW2stgpZiCet4Qqjyn
GyVxonEv56HaKKzsz9lYukfXsoYEThLL9ZZw+SzwwWwVn+YYLwNvd0mp3LDTjr0BDWW71XvRR9vR
YF09uXgTb01F/6JPJB/8mky7uwTu3B0G73zeNASj+T21peFNC7h/Nsc5UvqgzIaXKMIprdVqpPgr
w69RbNILpNJLbg1wFn4mauskmzDc1eg34X0MmkBxWSKBQ8gtxy+Kkg5S5pgkV7njuI8dHYjXKhjb
g4kzpPfpLHfdFgOStl33lr4Z7UIpYYGQJjtelezI7hbYalf02YLzzl6xdoTZD0+mRc9oRzw0xJZw
Ui+2HqNERI4iSvjRFYsM6cjLXeN0OrI7x7jAUll1RNVlywvkUl4iWrTtQ7hM/SNYAofmmJbMXyEW
zUhCG8U0JLbs5JztfIaQhg4zOF6RjUyn3aX9ajDT5KVVYnp1aVvwpyX9dD8NqUAToVNMbPVFd5+t
buDF470DTzixRC7eUrXlk6XF2YKodcUx0KVAcm3Vo7oVPZtYvmpo53ONNDieUYqJjT4omVFQO9Bo
+q6sj1iCCuppPPcvjl6rz3irXQbBmFrvYr0t7s2OfgbUhAnRuJonNVN8IU0Gkw7N0YO7oTMOIQX0
spubFsZTRSVM4EHhPrlRVJAG4ACPwURh1DdCRdVzSP1Ubeh3rG0KLSm+49Kc7nEFNA82Fj/eTCv6
Tp+SJS5gwIaw1rWa80Rfim/IOTkPG7IOjDyCzI+JMSS179ZFTNhI25OKXprqxgoT9sHxEoA1Fh3q
JQ+EbmbsUAcPwFPlCDescEZR+VVt2BS/MTXCtq8s62UOYWttVeXmLyDRYt5VsjRXOmAS8jWHjJZs
myYCioEQof2mLDmZ/L6hvFCZbSA5o42vkdOxhKCkTCMud3UQo8zQUi6On6yMaEopvuWaTAiXWeCQ
XY+1QVWUditUomty95Mq3fwe105NpoduBM9Tv5IYHQrhnrGWctmlmZZ+NYvCfgTxvTZgWry8CAoM
UlhHlIMtquExQrEExxq0mMMmDSNSaRG8WPfrOyssenm+QZDa4o9mmeTe1I8xriz6CJxzENu5l3ER
YbkVfTJv3bQ1xUYAmZPemjGOH3iootiPgcP0h24JTDL/LLYjF6z+8t/JYP9VF7YGWb0ZQq4SPsW0
E5ELcGnHfD/tZLplG3md+ZVy/CndJ4l9XOory0hOrXUvjWRvzoBSxtiHpu1hbdtqhB33xhkNuUvD
hLNvXQrafjpxgnbY7+zhiIx206DDzZ2LBZLXn01n8Y2izXPQBBoIAy1HvB3/gslpMnLYDHKR8ayJ
GndP6pA9/qdHcZmYo99EcsSu1liVOj+NsRPWRob6aeaDM60uErDDN2Gelfs/PIpEYYjaRzeFxcRO
vBtlu9nYDh0MT79IWlKhKuaUtcMc4s+PYjqOzZcUMSwmybfnwmxhYMOIhXYKmGBRAqGL2MLt0D9S
VfzyKHE6DpJJ9lA2SjS1DtZ/umjd6ELKAT3lFwM4RMOsi+1i5eOWJ9n606eAQ60mYmEYtJAIaXt7
qCEji6fRuHKRadf3GgPPy6zAefCnV07o3CHLEKarEGS9E6TUDvHsbt9l/lLWwQOqEUVooqbtfn+U
94IGRV9DctHovuOhtd7ra5JWWSYJ4okPWme508dmuKAlBeyBbcZKnx3/UM/z43gSMR1yRN0S9nvZ
QUezjmo78SvR0CmaEzYwKN8+UCf97VkhrOS/RPuCrvrtHeoZ7yP1sRIc0DraMUhRB/hkCUgCAm8r
hK8fPOXrOvWzQowHD8KIdNBv82AAFHl7vLlaMlulAnPX+nWbLOtSH4EWSLaPtF60qyLKwg9O8f3z
ziEBrnB2Dh8j6wcO5efnPYnNLOoZ464BQ8EB5jjjjK61PQFW9oOz+/VQPIcIbHWKFUda8t07rLXL
LCXcLw9AXgErskLlEdLgnAbQj79/HNcL9fZCEmm8rq2mKUyC798dik+YnDtO19OCiA5s1DjSa2qD
rfKfH8dCZs/jyAsAGebtDctmgSU5iHGSjUIcbEVxWQIX+2Ah//WxwHzuWjjIBLokRNZvj1KBw5AF
giKPOZO44eOuKOHJzNmlUZQ+9VnBcIwgJv2PL6JwcMq7GBEMjAA/ZFk/LYVJ5hjBONOphIpc7ejU
GccaK9cHK8evtwqtHLJxhSoHyah8dwnjhIJDrWa8yGmGkx1bKCDH5k/Xix/KtXUJFC5rOkvu20to
Qw43Mxc08MBHhq6OPmyzpJk++Ba+Xy84CjJDSRYgTzhq23ff9bhjA913lfBks8CMXQJjhwUAB5MI
bS/X4/r6Tx8/jsdqq1grlAna4N1ZjbU90vMWnkE83K7R3OFGldP0/fdH+fXxw2Wyyv5c217rrHer
0oJtlu0GR6GBYF7FNray3q7bu6BQ2vWSMnCMCM2UHzx9v64Wq0SVpUKhlWaBf3ctXTiqIa52wVpI
oJAb0qMPLKJkigEy8I8T/F/wJl0N3xu4E9//cfG1av+x64uXrx38irccjf83sRos71zCD7EaZ33x
FTFMA1jjr/8b/x1a419/3F9oDchZLrwmKXUWVXt9u/5iatkEzfJOmDboDdgaPDt/MbWsf661Dwxm
/vkvTC3JHwKjC5GkZbksq3/xRq7/tcqDKvmvuwOE57wG//karCG2P1wL1KgODxPsj7evCf00Sa57
0tzDu7pJO83Csyw1X9rJM9ooerRWDN4CScxzl3TuLqXV7GEylhfSrKqvqd7OfkdffYfX1r4kTm1h
EgQvoBCTvLBAaWxkvXy2AHf6TVr0O7ZjuFH55ng5ARr7AefEYUEcxRQ+IJ7NHctzsD3xPiO7bL+Y
LLBha31iDszgxUi/0hCcjzl5I1saV/0uHzAk53zR0HFBJ1Rakh1yBfBgAcXujQ0OYpoG1VarEC9V
FQ7GpYzOcO87nuHKnZpXjkaIJZrBBaKnOL6kHGtwJGfPxiw+ObAh4yZ5yZcYKGND2sIKiwz0z1ZE
/xJRwM4pl0emfzQK0/q2d7NzjVkQ3FSSfOSEM5+e/lPkgAwZSsjki02C1QgugjhymXqqwi4dOOkr
U6eTVUzBSZFsdYjt9DmaV+5YVN6GarhAHYQ0IYb+EQ8wPkChrBbV5Fmtnt8IhNfegXm1qRo9uasx
Yh/jPI6unI4MQDpzy3yGZWTey3nAyI+F+geDAwgiH+ZJOfvc5SY1DMLOJybUfVqD45DTdVU/6R1H
a7PiKUNTtrVG+sx8fZgk8LdKmT2Nc3NLsNJZsIBtNgv+ZcJ68g0dajQ6g/btB4iBT8HAmLy7iGBM
ek0eKT8PSd11IvIzCwAaEtNwSzxKjfd5R5j4dCLWOObeT3Rg5s5IPVTpnT80KBZbkhYBfegYYrk9
poure9Ij5CTNAMI5ZaAPsAStKL+xz55cl9ADNzQypj/l9Q9SQpxE/S4r2uqpgsx1KAkF2dSLMM4J
nkT7hyXxcl4fnUm0F2CO8GuVQ3/+gxqqQNCjJFzwXW9alZs3GSbwZ7Yv9ad46R8qRr908h0P6SbY
/vi5opaFNkHqLNFFl9VUPLVBcxuQybWlMX3b8msT2l6Fnl+T3xkiTJnIQmmQJSdm/qz69GVO+tKz
6Cl79NIYFIuWGXCZWTtrpbG4EXZbOtWnqKlu3ZlHwSTx2SOF4sUsIVcp4xNG6mJv5yUQb/hYuIvx
5NLqjC9LnX5UadoZ49bU/twDsDtPAtXzGUlx+NK8vTYbvDCTtqZnFrfNzHuG3fHVZpA9ZIg2xz7j
sYuLV7uS2iaLUFtZJnPHSurFHh3ADMkXvkSLRMFz8/EiiaOnRcJ8gX5cHrKESztV8NIZuhtk3XVj
yaRkDs/lgiZlCGzpd+FyMTLFRhDN/dRjDNCZCkKuRQe2nETBq9hk5rG0xOC6aYBPxG5Dv4RChnoN
m+9oUMzoKX8AkrTRq50ED+VCW5r4sIduYkHoZyZclQ4MpS7D6KUr3W8ihrMSaDHKEGv/w5pvqN7L
LeRh4VDb14plUVCGHmWRW2DYAN+4IRegJy7QM0OOWLsQWVZsA1dS+kgVL5ibW4dypXIN0AjRmzMP
0tvoZYjHiylPX50pGz7TMEoQu+Iwt2oUbXHMT2vdKN+OSVfs+9CEUJQRkCTM5iF1wufG1L8y18s8
TdTxviBu8gTSId0ZAHaYP7UsfBYpSs5MnJZjD6y0BRCWMnYQ4zqY1KvZrk89EH7SGxCMUl0vh7Xz
/dDDqPAdpyrO86FonqsSqOAQQ4YIhp5wKp4buwMBwssW0QdkiXMbenwEM80HnbxlsHok1GgOBAor
jiE8WP3F/1ZB8v8V2UunXv7vBcihLF765mv7s1vaWP+Tf9ulHfFPgxYTvRLaWasLkVriL7u0+0+8
FDqBDbrATy3XBuFfdmn1T5pgbGxhfeJOUGsX7N92acP8p4vjSOfPknSuVpP1u7Lid2XGD3Pof6oM
zNJ0ixiW4Ojg90l+ztsqgy4f049Uyt00j7MvZqaXdmGfdYCaUTgg1paT1wcSPI9DFVt/YcwpmSbk
5nGYAOEwckAenItdbsQ3P13Hf1dE/yj6HGRi0bX/9//8MGG8+Wl4TTBA24wJ0N6Dznv702LVjiYO
1HC/jEbwmBHvoW+RLofFtkKtsa9GUnd9Zbck9ZQL2WnQ+AvURnYcHcHozLdLPFd+Lfr2TosGevht
iQDH0oySsIdxuWaqZpxjb4vi66TkQ8m3LiBtZ2FK9BzLRO+8vgyC7+wyXZrcUZMHrMF8jDXLao6/
P9VfLbzCZj5PJ5I7YJhQhN6eahs1Io/CKdhFOunVU9GT/gZ8JiLA2FAHGffxbWxoy9HRUm3fILl6
zO2KxLB2JhiRzGEVX2idmVyRII8zL3CdF2AaCHrDD70z7zc4bGpWfuDaol3/8n5LGjm1OehuHO2T
cZmuE4Z7947t+k3EY0EkE5LVZnbup2hqdkszWFeLC/gsIf+I0WMXkobUs2ACLYrP5DKPH+zKf/Xi
8oOolynN6anj7Hl3HWU5Sb6Bib2rqra7LbsasTdNJD45WX7ImVF81uf0ysrq4NRSyJ/bLUjJ399L
+uHcrDfPrcV4mFnFuoVg9+C8e6WgdUPta0KxU63UsotiCkNxwuYDhdxKwZ9ZlTcLpOAte3kvsluA
TKQIkpR3v/S0BVMmoWdpDfilVaN+rtn9Xq/HkcINgUkbDuXNCNzT3pTafJBlRhJ9YZvXAm0p8YXo
xKvkaW4b6CulTlyDzXe1rYr0f5g7s+W4lWvbfhEcABLta6EK1bInRUovCKpD32ai/fozIN+4R6S2
xfB9urYfHLa0C4UCMleuNeeYnyR0RTSF5DaPphV02viYOElz1Y6knEDsXYaNAzfmMREjykYHCk4F
sMx9zezYSLZFbhZhpJkknzjDgMA56pOnEqfCXu/0S2rmC3T+wVpC9lhCjQWB88ea6BdkO8DgQPva
3nMfpRpha5ESXIaNwLoYGj/0kYL5RvboumgopCZMoow06xtc8uKLB+T/kDJr2khDOVusSjqsG4Dz
vMttMe5QlErouslY/mBmaQQtutkgLbi/o+oYqDaZRqq736afdOAjmyh2yIaZyvYLsgHrGmEUtJHG
m/eKtM5dE3XpMaEsRJ3YytcIQQV2jOrieQusIFCjpx5PBegTttLaLjoOO/X1VCHllCRlXyo1ZHtq
b+ceySvuvoH4i9kZkj2qnupCnzn54asi35leOxwNrXkQ9Jy3CJZeKlN0IcKaca/38/LiFjUT/trx
b4rWJ45hHNIEEK7vf0GE+dnzxttl1kGeD70tHqEAxYHnDY/puEpxOdD4j9moeT+pgLPkPGm+cy1E
OQXM0gziokhIGzAdAJjJufew4qdrYLuQ6bXOLB+cuRm2c2U4e7ur0/00qYe5bOowd1FkGRK7ju1Y
5FvGfv+YJJm/jRG0IhD3BgRvZa3tcNRN2wmGW4gdwTgywU5/GIREBr5eFSiRvc8zE2dmduPnIvG1
H1oisTxNMrm1Rf1lSojidGpu8kLazc7JnGjPOZvUAFJdogmpGYE1N9GsvhqtSQ6l36CpcoUW1Jyf
6iwedjaZ7rvCUe1uyZg+Uu1+I6zTPA+LdgfM/q6IbHmbS29rdU5/LJDOBLyNUWj1kfqeF/atbUTL
fmyTa8isY5gUqfdDW9xv2qAQPIxAKoHA22GWlnnQ+ym/mIk9w6xp8ERJBMkYOe4Z7nvyUwDiv2at
0X38BYn5eVw4SNQGyVIIb4ZDuhSYhuqlM7boDedjN3b2Tmv8H2zVHFntmHF/H403zZwDK4Hv8DgT
cINmoLVA4Nk7VH/GDvvPsG06jhGgNGeSoIn/LDdE2iCuhPT4BWGa/1WQKX/MhsR50fCef1nZTJvZ
t9ILcQGrw7fIoT+hOksOtlzucfkv15PhlXt0c84NyaXfiLR6jiWzUdY7+4I+Jj7QSSSpoKmtT51Y
5AOxJ6cF/OWpLsvojqPrclHlKILadw7GAr4Ikb/DSdYws0PuI9je2JmXIgtnLvsz5x39YuoO0J+o
MMubIp7iA/ZQNyzUiIpjzo6k7xRbAz3xXnXCj5gIT81zX2UMysuR162wTn0x9z91exmva6vDQbR0
1bKrI3DJmxj/9K0vpRYwwn1h+nvpkNsfcWtWWw+Z2wYEQXtKnHIgS0zkRBZp+bW3xM4zEexuFbRM
7881p44QMeJn6WdBjirtXmu89tpaKWzLgAiOSPjqZLgtiFFv9B/HakHszs26l6aqt7opZeg4CSWU
PkVkTmLWaZjZpjdx0hMo6abPteUgHja0AYh0OfTLXUYK2kbFoJxWUQBBckvr7GtXdSdUbSn4PrT4
PBPkQvgmugsC6zASqOKuTWW5bd0yOZbAAF/GzEifdCKHfjbxMl75nGDzxU/JmQIAYkVQsidcZNsq
9s2jMcITc2iXIDrfMH57WX5VVKj6qjApy/YqnrPqmFfQQmrRuFeti42k6oboJnPKu3JRnzIL1a0w
nAe2qeSEU9LY4WaajoXvh7pZN8hgRnJb5Y0722JHzsd1kxLXpskaEmTa0eBpcHXA8zYO4MndsxUv
p2jQcTugEkjJMSH0bcQ403VKuxtsVM+5M0cB8bkADclXDgFLfsWo6G4TuRLYW6c4xDNQOkSNz10b
169G2zZPqZkVMBzJ6PHFgFIPNxUhySZ9oMLKzpVjTYGwEtKucxB8CRX6bvKH5Ehzyb2zwP9tk6Ut
wrKoZhyRPTJ7r7NuEAeBMW8tnm92PrAN1ZATW0QcFYG9D1lSut8nU7vqVPrUrzGOxhzdtgNiyy4v
sp8zxipkBk55xXE/5cRHiKaLYhIP4ZTaP+CEFijDeiKuhzbedg0Et6qcJ3iilX47ZSSd73KMffXW
bHX8Iq7WZO5RDtGElAz5UBoYTPZ74v2mwbsMcU0GPfl90jt35IZru8qLyb5sh5lY+zwaiNVU2HRw
EEBcK8TDTJMNmUUakTO3X5j8b0cNd8rG7vENoKE0/GLfN6L8hs5LL65avLPu2SlFawaGVy3yeync
rNmmdqujZuEBqg+V33TWvplKlT80lVteDDLiWZ981MSDgwPxWrmidg4okOD3l/i446OuTwjgcUN1
411fITvcoNbnuzWuFOcFLcGVYY3xzx4AFLEfiP4faLhI65rHHAux1zV7OSXVxfbldO2WE/fDJEQp
38x9hCLLjXGsuHRdy+1izvLZYj7x1HdNvreGobhuOFQbuxlXvZuW/queK3HoXBw2FfF2GIiHRbq8
sE2S7yq77/nhdBzBLkYLxlyJtetpcZhYCOKZQ7pwpz1y8IkOqD5MBFKZ9UKAF3lpHaIsdywDJF/Z
E8r0QrstrR6pVu/Etwj/8nCYxxKUOkGoS6+LK+HQJUP+Fn12sap1OzTI5HkPLsECADtS1ibSpuVV
PGFl30SqiU4kGQMtNN1W3zqWrI5N5YwPYqDBYvY9al4TNRWOI8M8dFY/f+UOUKdhxcHQNWTOfd3W
wAyQsLKNlSPV00So9VINXxtppqd+0UgVWu3Kt6YZiWeCm8WXtWm+448sXzWE07sIXxTJTljFfgiM
US5RU9J6cMvxoYt8ybmr+oR8m8aTnz6n3Dd6sRhgzew61+xniQUWdQOyMErRJNBtc8JKKu+HdhCX
uprVZUHdRKQtSeIKxi7dG6et7nEOpdkhMxev4RBr1NUB2X0UGC0ej0wrcBVWNgqhAK9QBrmOCN2d
5fZDecHqSpheFCXqYOQE5F0lUCVMWos+qVtL2uXfR59oB53y8nuH7/Wse0O/rQyzPOKqLF4Sxsa1
I2mr4SsPUttpHrWazhRJo+2pGXzWd1f3bzSyqY7UrS5NvoZUoGyZ6foZ3TTsHdEixsRem6gNjbLK
2phm9TqOo/yKgnJ+SazCOVpuKy+Sbs/3Iss+T/kgT7WxmEQ8100Nhb9LvjgpXXtYVDl5B4syXxEl
lwSpo29SDj82yV9PcdvZT/hOiMHu4ytZTc2LMVAcELmuMyBs+vpVU4lDVphWrCx5lrVAOsmogrRz
yDgjzwl4LKIuevNNeauDqLzm/S2vmsnMshUogp4br5fYojkV3L/YprZxvJ9l7jvbclQn5O579Lv6
CS9eQjxgNwlS8ES3S+xW3bQG4dbcCZu0KZoVMd6KYsF4Jr3me+r47qah+0cCHGA2UZPSkHvV+MUv
Sn2L9veOyGr+SgWvk5TLKnrOLZBZAUASRTuMl8ad+vJmrptDRScwKly21MRtiQPLSMXwhkEL4tQn
q7rtqD49bduK2AiMDh2o1YAXHfrpJpdEPmL5DMBMqp8pymy1oZ3q+YfesZS77QChkpaByeagLEms
V1GMeHHdOW/3saEWeUS7La+45z8rPcVt6s/2QdRSDypmMR3mg41H1OMoRXLUbF/dQV64GxUxW3nu
Pce4KjE6EDGsie41lmjttWyFOeCteMRcdJdnuUFv062ePHNpS5o9+fwSE6gMwcK3ok3f+mXoFMW0
CmqX/SDzbb+mmnNe5PMKownQjdrQVDmjyt5LjjELMMl31F/0oz0aR0jsefgFwGqH6BPfT+ghUe3A
d3WzT+iJs8CGNbOh+B4uNfFIB0q6/Gx1MaHHahof0esg3lSXDrX6w+yg8TeLct5FdLNToBd19YTR
YkJU4CI4RB5pO2j7NfFA4zh9HkvEuqBTf+l9O7M7JxbwCLNlNfexUFwjsyYgFyoYencRf2bHYQ6R
Dea+ayYy6dJBB2XquK9638FFc+BM5FH2tczJtC9Hf9zZbZ5QssojSPgHC4fw5yih+7wnNzU++p3I
vilq5edk8uBKOGP8icJWO9d+T2O8HMbXnvzAm2Vu5RaQJxsuV5YnhF6kAk9hRYhZu9TmN32MkW4b
c+OFZee4A340pY6ASIyLs7I8XN+oz6hVsx+/Whf/1UT5sS75z/vRMGPL/81f+I/d2zd/av+jvn4t
f8j3/6g3WQ7/f4Q3mCYtmv/c4n0YXouvr93331u8v/7Kv1u8QjASNujSegKaPYoTtCD/Z46s/8ti
wgy7SrdhDdLL/L8NXk//F/wY1JRAkGhu/h7R4Fr/EtRiq7zOt0EY8c/7Lxq8q8rmf5tRq0QFLYKA
6oRGBUWleNeM0jQcJLnUKVxop94Y+CHW4tA0BKj90vcu1MOxF/YypsiqU71QF20oDff5txv2D73c
dw3Of1+Gt4pYaOYCWHsfP1I5tiF9tKM7ulBJTmjtBKWh9ny840xboi+wi9iqMnKNX/rWQejbd346
E9tHOsuhb1q4Xtx760jSn0tibxLLk8M5rAG5QbHJX7Sq+PaDa14VIr/fOjRY6zwfuB7XDavqXf85
y6goERGJnUdtx/EXr28aEaBcO3pzHmLT3qk8Su4lhdpOwzWAZQ7vQ9ZaxjkeOMZj+mnhKkLT7T5Q
mfwSwb6/NK5NF0gwAVd466X/JnLCQcnN1qip7NEozy5jYSC5bCZTInDQKU6PSyqOlTSxW2g49tMF
JxBqG6KP/n6TVsXiHxeC7MFHNgTKcY0n+f1C8rFtZ4Ns9p21+Bx8rDKqfgAeLm7tVqOF3XogH6Jl
AZEKwyH4+2ev9/+Pz3ZtBwk1ckrzvdaGEnPBy+zy+ziCcdc0TLG1wScPkmmgCYyzzM4LvAN9v/37
B//T7Sf0xEDs6PJeIUZ8+61l30X66DWU/rR2d6VGPjeGANM7SI9dbqPGsjvqaPE33dhb92MPAJJi
rrxz88ivP7gL73rezIDMNdzNxa+0CiGRpL29GGfxOhu7N1Erjab0MEVrAdHHELhoa+jU5jaGBZqd
OoBBfbA4U/HaYFReKUVt/PrBjfnzJ3HA1LF2matoDSHj22sZLadasBCAV2stPCLWINvQtfzoKu7z
GAECiKfPqeX4QTw2xXVqRfPToKXtI0zssEAtCDhimJvPSNi1y5Sl9nb2teTQwkB6/vuV/vnc/loX
UQhi1XToJ729UJXS10710d9pMx0YuLqQ0luHiFDOs1dmERXXnLmsh5kS8wNZ5J8PD1s0A78V14Z2
1Vj1Tb+/MnW74EppZRoyo9VDw1zpGoTZaRlM/Ub/DMvcfMaStPzM/WQ6TLVHH9ea0pAAHfVB3uMv
ad+bV4gr8FZIHuM/PCG/rvX3dSSLM8JO4ikk1xIif95OmCTnmmXtokSx3FfQX+eTyQpN1YL4/OgP
rSTLLp08f6s8Y7mTRSvSc9XCi3leh4F1Fdt49LoFXcJCl2EIBRZNphiA0Xa1WU5qL6sax47lFlD/
83lqqw/WpD/fCIvRKUNTi7kpq6T7blHKCpouMDSGENmzOgz92B8gTK18f1K6h5ZcOpGLmRQ5M/s2
UdUfPGgwH63Rb6dAvJZcxOqY4N/sTPyXtz8zSzJpHYB0Q9NpcH9L1WKAH/TMuPKV+0Rcu7X/+yP9
Dz8mmyvKNCh5DExhG7/9RJxRUwNgog8nax4/66Kmcw9O5dHU0dpuW7QwQSOb6UKN2Vxonuun2V6S
k20q966qy+/4a4pPw+KAq5jN7BMCgxh0hH1OjBl0AACY8kCOQIyyiZazFaSawoktNPfb37+H8b5k
gdjIxJfKiL3XoNB6t7kJTVizRxMqJOWXJPjO0tXOqXv5Ymlxe8YJaB8in7ZGqsXNoVnieSvL2n0Y
ZXM3W10Tor/pMdaZzj1hxTSDmYxtWvTpN1EuaJizgn6wH/xy6rx9jRBTs+ata5+DleCdVK/3Vc6Q
ohtDTobpz/X0C3lo7G8Yvs13CQzPA5Qi/whoqLx3tfEbJnT/YtYy2zJUcVKmFbN28aKF0txz1I1Z
Y7RXmsBfN0XL/Mx5xyLtqppuskk94Q/Nj+CYrzSCzd3N6LLF6tow0Ldf8g9qoD8f4vU1Mlgi2GfB
KL77YqbyUOdUxhBGvT7TXdD63SCG+oZKbj5GeAw+eIb//Dy4ldRxGH8ER7v3thy7R/CQRTaR49NU
vQilMcc2YEy13fhVj1P1kaXpHz7P8sCdgoxfycbWu/0KGWKp7LznsCZt6wmIQ868Z3LPtg0e0EOo
/MGC+0t9/vZJweqI/QLNKXNn872o080zOq16PIdNR8u7xwLNsbcuH0ZYBnowwyHREvadtteGnTW6
2LD7vmKUABjFuAU1HT8KZek0Byfng33pz7eOK8MzgomDUo4X6+3qMWIihmgRTaFfIK4AMGV8iiNo
Zn7h9NeTAhlTOo7xQ6kB17FZyd3f3/p/+ni4y1RyvP28++8Wr7otrcSU9Rwuej496VpjfLF9gDgW
YU07JZXYTpr67km7OcEHcz/48r805+9/F5ZsImA93SIC592D4AG6Q81tjyF6UzSdHoyEx85qSJYG
yQZHbZGP/lC5t8RSH0lnsY6d7g43Yra9HGCaKMAsNkQ3OVlBEmZfxU//5d0BdQXinQkd+nyPf739
cZwC1ibjdhE6lAJ0ZTPzpo7r5FKYbfsy2uKbN5btfcJbFVaF1B/+/ul/liw2h1iXXwYLG0fV9/Uu
gWv1InwpmHwSaHuv1X39NOp45K8z+ijI7braMYJ4chq1k7lssiAFkXcwjCQnZiGT6r8u/bkgrJOk
RaAP51u9K99iMlOB25DeZU4wGzeDAoUS6bW6mrR8/Owa6kJCmXX8+2344xHlQ3lHKPjRhfMwvBOX
lIvFEBr9SZjHEi5E5g/GT2XbC3BLx2VGMJbfXL8yDgpB436uNahyf7+AtZPw9sSD4W7tDayeOEpX
/91jMCWjYyYDYi0VIbGA8rosjCPTMa1o4+okvCP5oKNL0E6yzfkjlwRr8HgrlDHIbZW11frwkj7/
wbu7tkv+uC4YCjgtkAX5nv3u50hJIlOG2bthlK9qjaVoB2b+bl+NgdIHUtKxr0B1m7kx1baqGQzt
00FKQqdS5RynSh+MQA2AJQ50thY/rPKZ0wNKZd3dNktiP6TpuJL6mAVAUxxNJCtVooGD+eD+rr/g
m1WAQRWdF06yPmRB3HNvX7OuLulwGop+CG3c6LB2S9BDZy0th2RIQLVEVWw5QSKkygJUVhP+s8rV
YSjSR93Ns5rVfkxjeWNU/M2gwZ/SbMU8Y9L9+5X++Sia7I5gpX8FutJaenuhbu0QMlhywzWaPwSC
zTbBo/pzi1sIaslcHLzWmL/aTY1iHKr83z/8j02TAocCDU6WTdeLUJe3H251DPzzNHVDfxTafV7F
w62T+PolNzg86F3UXv/9836VT29/FpPDic7WYJuI5Nx3jxcNBukYiXDDxK36r40mpn3BmRf8iKVf
IkFPHLafPR7YU73Ai0H95VNeH000MIGrqfK6XtyccXsizwLd3L6c05aRZ0E3pARv95K4jbUZZ0l9
NSPL+PvVG+t57t3Vs9WjJzapM+AcvPutkgQInd6nBJrwhF+LzvcfjUrIcw049FM5ceYtJo0xSpQy
uqLbz0wK0dS2QYVN90hkQwhoEqjkB5e1PstvLwsgnc+/kH9CJ7fWX/m3ox/KDb1uFkEmThcjkR7Z
9+ZNC4bnKXWsqH6erESvj+MM+hMB+eDUYEc65wKv1z0pO7KxWWga+ADZk7Pmz2YchWOpzeMZ6vBA
KBtzZfvSgJ38f7lwn2Ib9xhtDwQxby+cJ8GsIE/OoeFNLiYBROzVLu8d/7ZynehzpVpwxZHBcH6X
iZ5o68wwxi+9hIewbtWCSbA2QGNJJYxAksBi99BHE/TRSV8rbmn09l3iWpr+0YX/uXqzW5F/RETL
Wvu57/aPsVEuYjADR06r4xeMhaFekTDcENAX30E/UWEZe9oXq5Pa3arKevTqIgtGfaquEXb4/1Zr
/0eD0T9sJrSFie1FTYxgkVv59j4qZrkzij4jdNxxDuOVs4E2Mz2RfSevIuk0KNsS9+TVo3+qNZwS
hbGUyEzRu5t4Sz54HP9cehFK8nagmeQOQTt+ezVzUWOukBMVTlrvCxHNeaCXzXhPgne0tiHMs4jz
LlSq1S+x0/VPU04iQm9Jkjn6mbjYrFtua2xNSN1Aofz96v5hBeIEhCGGtAd2uV/N/99fFrOqYtyX
7RJ2aCOsK9yKFjOwKG1uV4ZzHRQiTdxnbdYYJJpQVEJPm8X0JfVjCiAyBrU6ZGBVG1e06+kl46Jo
nC0cRn1GoL8k8FnMStTbxm0Vse12lNRhsaSUmSmnlo9u9T88hwwW1mqS5ggLwLtb7TVjDjN6MMKq
8sk0TMyOY6jjhVMWa9GmQwd2JUzqiHGIHzXuya3oMmcd08l9XrCxf3Bv/+GXZ0k3KOJs4fJ13j2H
EOdkggDHCNFgLccMB/d1pfg1tgZg/Y2lhLFTs5BBheZ2F00gMYQu9VuvnFAlAb49KDUyyTRYKziZ
xNA560R0OkQ7XDRLWiKhKUSvPbr2YIKNSrIvrdmGdZyprynRIp+L0nU+/f07/cOazxHW5NvAffCI
H1p/gt8X1ywnxaBz/NDkBbshflpcoQjukMcW+evgIiGN8xZrFhNeBhuR/yONx6/8EM12QdJ9Dzvr
I9rIP14SByxk/rz29K3fHeWzuldmzrwF4nnfXTpHNpeU53VDWxmS3WDgQyuK/gVXVoxb0Jy3E0Uc
WCbD2S18lZtFR3fw99u0/rJvtyDadCs2gNMNHbL3K9AgRTvphhuF9Ww7z+QWwERw7PqKmn7YJVqt
PcGdLQ9//9B32BUaczYtX5415mJMDigp3v42uZ0NgK45OyRtbO1pfJoHRbruPpMlyQbo3M4+F/GC
vTA7N1J3fhKI+prYw7KGNNr1Pgc8c6UVfr46pKuzbRLHrfkgl/PFsLDe+MRA1uVg7DRkJUfSjqNH
BKoonGP3IrWlcz+4i/92gv5+HzGvUriyrzBZQ4T5vuueFx16EAchtUzbzkcNtzgLuHEbgJVvztNW
G+DPbxQTiXjLItzkW9GbyGnhNQBPnjlyMo5X7bJZSjE2nyr0hPHWrLJ52U1y0M3rWRfauNFRKnVf
JqOYdgPjiP1SgUYKhsy0wKFVzqOdJ/NLhPqP0QuC83oi4SDuE1DPjQ2WQWsN3IhYManeM/DqJPbw
muQbRX3cU7tZ4y3ympz+c+KOaeAk1vTFrjzZIAdOMYrDLC1OQqJpwLM5GO3qkCsDz2m1ZQu5UfO3
VWevrkE0ysUxAq157ZqENQdIDaM7bl2K2jfr8h9dDzMfeNHUc3KFXDucB6qc6GAOEmxfCRlK8gW1
Pj9SIeR3NHK6n6lpjv5m5sshUsGcumU8AOeqNYplBxoaKWgyZDooT1kjfJ00OQX96KcEYbt2awTZ
pBWcFYjNPCM1bl+iyGqAmTO95bSkjWii60hHJ9QjfbrOyhmtb1Q5fXeQNnJxiQKpC4WXEQcaxa61
04dO3KD80fSTUTNj24E8TJwtPHQkXQmg/mg/KtUYe0HE2z03j+WwA+e7bKM8RpoCrkNtDYQO30mw
KAGx/f0V+6MBzwPJco4BnnKdI+uaHvn78te0TlclLOk7XEHGCTptFWouOE7TaNMrsYDz2cwTYe0G
m/jJqkV+5Pz4UabXH702PgAazjppAbhCsfuu3tKtbpHQgqMdHkmF2juKT1Vm6ztwqdcoKaujiJ0H
T2op3dS4O5cTxkpAVNqeoQjBx2p26AOl8sffb87709O/r4oax3MQ5qHsen9vWP3bJY523VyOP4oc
CeDUu93t0MfFix0Xdfj3z/ujdmGF46TGBgtcZOX1vDt/NDmZBE43kGXuT/4lG6P81OlJ8Rk9k4kc
reXdiK3qeunL+CgXLA9AGof1mGWkiO5y9NWbAabtJ2fuyntcN9mDXTbo9hvXudLLnjWizRdiWYaR
oY4ujY+AHizJ6yW+WeAoDOGiUGuYbBXsmW/vmW9NdmP24Pwao18ccFhu5x3bAnVv4GFbtzbOnCQn
1GxKIsURywPsV+Sqbg9fLhxtAzsngQNwvEdi4UmZ4FC7ZqPXnzHfjvCS3PKokioXAcwy/TXOEeQG
A6lUAN28rqq3qd6oT11lnbXIjst95I52cmqlBOOe5nUy3SWlV6eb2uzh3iyNW70AGx1Z+BTWmz3N
O8/YxI2O/lCOMRE4dTZFxW7oh3o5xmDm1a0PrLXDcOLZp/V87W9NvTPQ+YOaGY5IpcqvTZOlTZgV
eG12EScJjMhtVRwmmYl8S+Q4hWNhdYSuOKmxWJBr4UHB+u7my5LTGtvmMb8XTbvuOwtEoR5pwnRf
kw7pZ9D0ccJxKiFy4IR7H1UzcJtWbL1S2NeFJxpeBJ3EXYKNl/HV0ufSDK0pw+ZS0/cb95DiGTCh
dKniI2OxGIgIY1uLtA14dwFYbcTbDW6tdMP9t9esBaTcB7Kni+rkIjubr7Ku7MW2GteEA32MrkyT
pX3WgdNzr020mz4F0SzXAJ8hKqxvLEDerW375Mgo3BhbAf/bZ96YmWGpl+JAX6x9sISqtENUL5wl
RGZDogVOKG9GrQTxCfFWAlwlFi3bJrlufoah7N/KLHazIDHqXN+xFfkdy7BcHisNtssOzFFxq4EL
IG8G2t3VRDBOF6SC71iPTiUPBc6zDCSkizGSCBBn2hElUJkh/y+afxstbkXstrUUD25XptfU+W5y
mrx42LtGh5k71cy23C1TIdtHuCm9vHXduhrIXGFj2s1QUr9jlxiIY7bZM3fzIi1n50QVGK5Y+UMI
MbDCDVOanQzplhcgToYVmqzStDvX4NnrXTHDZOE8n68yzVr60PGQTY7trRhSHFQCxeGTn9Fdukwe
N2ELEFAnsQA78r7koA85r7NQSzZw4YfLMMCTJ84g7zu6enEdhZg5vCysoXTfV2yzw1ZU6by1yyGv
bqWhHHZ+b83/0KeVX8fTmG/NsXdXwJ5lZrtomdJ7LKMpjMDei6aLKcXSPGhL46AY5N0cj2kHJmdj
LuOs7afKhklpeb3LeGzKy+yyzC5pSbzgKAyVaKYCWkFeJHsDqTDUCdKqf+R2U2DDGPXEOpXN4DBM
4c+3B38ofET58OxFQGQ4zgaSymxrp3lN3gcjDdnlhkcPM3g5WgQKWUlBEIzWzm7oeB1CKml4zaHU
opZFnVMLh7zR/4LXThK1ZUQoFtHQX/ghVwd4jieiR69vbyKcMA9dxRj5lgUFenWljCneDss6ihmZ
gj7i1+vYvTzc9HHcu3kwGOybVw00f/Sb+Aqr0LC6CGwmDOM8mGMLsGfUyqYICrMwcMRZs/9Qyt4y
TlgG7Acl0/G73fU1yxvUUz/whScksvoCNWYJriYPNLqPxDd1SweLsSnsgIirqt1hTsHdpxkESG/Y
TrWOotKH+a+bWd/vxrFLP+VjTwQNsrZPFkbGNrAhvMPJtZEFnNsCb/6mL0fQuzFgVkrmfpBAtVLh
9xvhltlXgrlGtVsQvH5yGPd2e8Qb40I/T1sWqK2a5e2LGnPLzihild8mPDEq6MEuqDs34YuGiF2o
GCczT+Uuc6fp3Pp58S0zgKXvlI+2G6kDQOg7XTXqNFoRFV9hLcbItK2TzlUCOv0LJmNUPGafsk7U
dkK1wmC9w4RmYyfpZIzaPy56XnU62SMuuEEBC7ULBMZ626unRXaRCuSQq+zKbzPZ7IjWsMwnX0jr
J3fXrs4lByz8nRRJn7TZ0toALdpyQdAtfwjRSdrNy+AVO+EqpR81bSkogtOkc+5j29eiLbbu0cSf
x6u/n6iIh11WTPHqVSjtjcfUDgxCHE1HLcuK/pj3bf2AgXBNdHEAyF5NqUZEU4maKw8LzRgHHH1L
meMaIpiEpV6axQZh6gIWjxCioMM91m3oISl3U3belGyFXdvojWEdH1KlmwnWyt5DOlt5PMCJjK2T
wE9YnfBa8wT4JWBCCMCN2s9maQFxb3TzkcgcmT5AdGAr79FAdyfsYIs6VNSmVGyqf2z8ojkzfo7v
ZjiiRHE7mXFLUpzzMii3nvYwZOf+aq7l9ACBg2xSWZpiuYH/PTqBsbgmYA1pscQm1uKAzkVenDHP
g326VXmXUPtldYckqtVRZmQGib2JgweBPTo1nxPCEEC+Y5USZ54DSQ6JXaj7cXAjMmRcd/Q2qPCK
jkV/MtydMYnGu2N2MNUhaUn+jyQDd7/xzJYWJTjghuio0VrwwiUG/xRb1c1xGuzpvAzD2G+9dfXC
2hqzCyoqAhNdYyeSzVimNN/8nt73PCKpg9jWznGY5V5Uh4r/SRxIZRn81eJhnDqzautdNSbFp7kR
RXYe6XtjLvSAtxAVUpKUNTKZPqUYUUXgkcNmHyNnQf2hkW4VYPGwVsOKrl/niAu9wC2FSfFDiXWe
4diz92YugumlWGw96ErHOONjWBh9xnKaiP/wmM0uRdeHTerNNMgmGswnQknYCCsmIVQFKQ0vATLo
HtmRGgLHLnT/sSySUb8uGZsl5z7una9o1/yGkbepCF7ouiqjFxF3JFOYrXpNUJgnGI8En8Ypf/ns
aqXb7IaBVLsA6g8UQGsZpQqEWAqovlM732ezs6hdsWjT935y9VfXKO5i3hauq+2NOWB1ocHUiwKv
BeElmDnIOriL5oWo9bXLjaSPCRR85Ey3AebGuXZlVhr9ctefBo3PQIRPfEVeDuFk1Ro4II+A9BI7
FcyA2fNOyu017ZBVBfdGN8r4KaX7uqG/mfcHSNQJVou4QnJAANX/UHZmPXIi6xb9RUjBGPCakHPN
nsp+QbbLJoJ5DuDX35X91F191NZ9ONJRd9uVRULwDXuvvVSx3TYRWvcRVcuZmcxybprMGV+2pW6B
zWyd90uSa2gDt2st8bxZuJBinvcgPVSuGp+9iEXUfi4G7lRKCqqjelOUw8OQ4tkt6i1rYtWN0YX3
qjcmyFSrGq6Obc+nWtRyPnBqBMO+L+dgxV0YaVDsMyO5E1w9AgnSyfWeu841/Y7PT0qAb7op7jjI
d0tgDON1IrfIafPb0DuTZEMEibZ6i4VgOFqnqQ+3EUDKKu5vphgc4Swty10WbkPzlFVkvBxFG+AS
KGy3IEISQu68c1td01YrKyIJ11q2Y4h9lgHEMCj/mLZeUO0t1qL5mV8wIFVpyp0zArR0w96+GvXo
haQuIOuzLXEsVrIRGDq55oJlWlixJ1prP5de5ezluLCgrIao/uxpMcpTre2g4hnV7veCrmOKB+gP
KN+WcusfjLVSWTatl3UnwiUgZ6X4bnF7MgSQ8G4yMvYmHKyVq3d47cvvGZj1T2WEJSVxwHcDVoZE
4DxF9cCZzh5tyHaBtcivRe5l4VPb1nl/aGFOQJjHzY1ruMMD9gppRGQn39TqkYhEp7tygjOHkcpZ
HkxYRcXFNR5Y/poVIdDnpTP5AXQzmNEo2ybslx4P6p27MeZ4NK2nb1SqTKd7h03Dk+o6KgzV9iSr
TcQ5sdfWoTJ3Kpo8de000UbIodE3HZsBAHnpDESkdM3Kmaoxmr9wy6No0Uhi0VzhWKAJ053XHOxm
La+2Q6OZzP4aSLxVrblz7JQmgncwzr3MkO7E9MUNv4+qafx9uormDYtShuk+rNozMQw4H8ucEfpJ
iMJ/6dzOaU4KApO7p2FJ7ZOqFd521is4IInWcskKGw2fZJFBYWLSN7YfQhf4SAwxoBf0ptEYL23O
JbQ6Xtm4R+BKCxRO5Hy6NTEdmhXw3tirvkWqZt2vzJtZfC2lZdyHHEP1KXW26oe7GLrSxbQhQqmx
yRWktar7tfTUb+dGl1Nz9GGG0+h3y5ztDNDSdm9ZaVYdImsmZ7DGpdLAAABsgHkHIMRcpIP1UtUj
iTrkdLIj9Cuv/3h7GgAVV/4tq9Vk7Wf2ld0HmztaJ/7W5kR55AvO674KFwFAn1ZsJ0JNhEBhe3jb
8sEdj2OzaL0fFcpAY9vZb1P0urh2U1cMrBtd9zKS0Brshde2+mLlkTGHTpY+zjEy+1jPuDNhY5LW
6o7neXrKTB2Gh5G4mO92PhT62GpP5FfO3vHZ0ErAi8or/62rjQ2zSsDO/xDNXnXVY1afmHOTKDZ1
dsMC0hXye+Rv4kFjrvIJwOgXkhZzE36MRrR+SUiMCxEPgFpvTP1paH4HyzrU+2Gw0x60FUEi+yn0
to9zNrXzmY1Sele1QR/EuWP3oDqRwQ4H2+7oZ/tMlyGIgUmSyBNt8pZ8zf2QpGGtvk+y7UAL2H0f
QTPgz7iFwy9dyZCY2jR0vDc9Wfrz5FVzwAa5XT4wt1MvfdeIn9wVRUF+it/UO+OnLVFEmx7VQ9aC
c096fy7fBgInTt4qSxIQA4v6QBLhuCaeNMPyTCSEFIkDUwCRdKWqJvbtznaOWB6wKxcUcPIO7L0T
3pHAwcdp1gHCmnYiZgYQ+RcICg45aqhTKFMf3SqI4IONaz5TeeCAShbGdi/4Bacl2Wa8kLADOrJe
gK1DJn6iCiruyEW1pjslreAUUcc59+46yYnquYr0kwWTh3DO2YL5QGK9eemEZmDgetlAmiCvFvmJ
LU/dA/UgpgnvMdHEezdbOvexLVb/uOQTiDRhYe088cREX110oPsUOTkvAYqW7Rw5hPEcGwd2Rdyl
qs8+qQynb+SUWUuJWcmLAqpGVh5sMEAm6yDSPeW13VzI/NQ47FCQcDyxyDuFZEyFjIWZArmlmL2H
AZctFDWNMglihLuZgwfL6ypWJb6bUYYW6DHZXFAeCXNZF5BuMUMHfXcbS2U728BZ2HehA+UjImp1
X9qBQa3SOpz6vgQ5cwWWODfHrQWeQI3V32JAbXNNZbD1e6+Z7PKg6vI29UVFiY1+JvVMxlsG6XiH
3E/3vA6LcCJHjtHzQJTZ2hVnIBBRefUJFGdMTlgkA2edps/9kFrhIVXGBx8heyLo0nT+pjbmC4eO
hf+aTGwCukfVRGXzMeomK3pwS4kzmlG1ZNaO/pq3ZGi+9iSfZhxOKLTnmp0vYdFTRl+TlfO4m1qZ
1k/E2Kng3GOadM5y9cqB9NCaV0pnD6o7kYjBkWmVREFRfdAvn8Ni8nu1C4BMfF5oZWFRGiqf/Wy3
7XZocSEa8AhF+p2wWo5BQiz9nJUDwvuEZIX8A++YIDixenamE3eVmHCvMDW7Wr52xSMXWf5QVh2k
cZCmkPz7rl3yR3vB8JFU22b/rGyG8nEp1m1+TttUKzzZ5DSd8lL7R1k0bn7eFnPrEYeR5DavLmyg
DFswxP1mL68asx8eTwICeQ2WGcqBSHGzxq2totjUDA+IQEX+kmjp9V+2QGnSul1+ZZyoHUdD47f0
rhPCWnXAfO3wavKXCUv7tCF6R1czJgQUWPoeF6OxKRfhKp0lKa3DY12K4jMJmfl3l7ChCosgYV4n
Jw+IfiqlCLrzPGiHyKrBqFdWU2M8usHMj4/C9eNWE+3CfN/yoc5pM7HAa2Db1EuD45ZBlbroCDRN
givcteO6I+8M27tN9FBGXuM9Tp30mstetnc4KOnb025uvYvPe+PryMJU32A73o+IgV+2r/K0bu89
l6HIwWk1uecKIBDTY4IiGNYxnVyuUbR42zP+cVTpkmxWsjEYyL+aSuZ4M5vIcB5bwSy/ukNfvdqr
YiFZ84h6j9rKNz9Ox3UyZztrmvtCWVX4uYdyhdAjUP0FEGlrUxSStxlH88AoMAiyeeIbYMJzHOYW
68tC6N2vWRJUxhEREjwsyVI7tuRapQ9kwrGCrcnH/DHXi+iRtdvhA25txr58NCc8ErDK59GZIi3P
KX3rGQWg1x+ZHOk9C+qUog0kjbi3NxGuCV8KdbgrLfe5ZtZjUx1n0S+0cMTpZIbkmBMkQXaD8yzL
J9X668CYgitJY2gm6t1timif6vnaV5vDuEsqeH/TGqXjIbJXzOwWv9EaT00BEIgwc8zObL4BIJVa
Vr8Q2oAHKyf7B7NBZCxlGmJBE5udQDAP1l3eDPXruhWFQ9e06vRpU63zNe+XQCUBesaWrAzIJ/GU
VuNCg4+3g1rLGoaLEgT0JG0w/GbUbeRz5JKYfvBDY/UvLi+nYN8jD6kP/SZx6d8CW8qEmUTkXcS0
OeWt1A0BEFlhpe7d2ix9Ykp88oml6XB2fNfm7Ke8vxLZkOqyn8eN6m2hWf8wrMwzLiEUr+rSqk7c
j26jPxi3pSEbwjWn3SHbOx43CwOv04eAW3VIhbn6pcXssJ0XfOpkilJgyVk9ZbD9nV07hFu/Y4wh
770w0t2F9XQwHBToePPQRr3sHwR0En9H1sVMS0MG8Ph9sgrFYjI0/bFRKMXLVljfqoAANgSXJjtS
IZLWVBRte482dY1AH5FMT8VgrT6Iq7wkUpdU5Y5Hf5y928xCEouXzpt/7JBby0dRF7hwxq1ZYfrK
ZQ2+MMNsq33nNhWjFl113YnfOCcLGwXjsE/xWc0XksJ960OeumK7jA74rpMuiyA6y3zO5yQLBfnA
oSas9E4Pc18cfJgBcLA40bbrXFOiuq0/U2njVO2oJDBPH621cVKGFVFVOo8toVJn6sqRaerm9I+G
qsk+mcqRCNjtiBo8YvQ5fOsGlDMPpnRNeVn8pn3FBC5/oAZ2yO4E8CCOQdnZH1O3z55JlPZNLHox
0DIAq1yvmDwhaQ43NGjf807fdaJFvLV2jRKxXdXTesvcar5sIuDdZDI3d5LBb0K2y8DKybgalFeA
A+iHr9HWhV9kvdwk8ikTqKSiIVyZWAJDLqiGfxCWpH6IZsq+pXM+rKfQMrCHraDSb4z4prNnJlse
epGSrdVEHQmVKsqnD9iFMntHwQfMw/DNMPIlzRztREawFJNQcaODwid2clt+6QqxvUGzGfvzQHAi
UU9FJfIDz3MbHDPNhDyx59FdTh0MVIk7/Db9ZDBs1L29ODMYEH6r8FjPvfjFkNVLX2WXN8E3drdr
ekf36BFBmtuTDfO5qMMXOBaWS6Mnl/lX4NySoR2ATuDVjYdwNedOdJ+2bqv6uHA1c3CKucE75IEs
74lEZP/Herj43uDUP2t/VXVSLp48ltpAGFLEGLmgN8AKcjH4MR10fUbjfs8ooSdFnKVQCm5uV/Pl
lA9KBqY5kNkRfpsXnBVPOIU0SYtyLuSVUnJKCAiDeOPV2jp0zNlgCbgdSUonX83VW+sMvkosr63H
txXINQIfU8Fw2vpsFkBABH39WlcE1TEGKKJ7xeDqOa2LoGVHht4jjliDfPG6Tq93qcFUd1qotRJe
UbwRDJM270fFDft5SG0A2sIFSg1dP3IuehpZ77s6c8iLL73JSYgYFeXvxd/yIjbIM9uD79fBds01
XBlyqTzXSxEr9eakG5ZliUH2/kY3nZM/aTvWb97G9FOtNQ1lQuDXKj7UG3fPw4bJL+chjtqT1qQK
3RHOhmRp6RjYx6RiNsSflYXlJCR7di9DXfPAVrVmjqpVG4b7hrj1KMl1Spz4pBZwFktfcAunIXnY
R0tzAYCUzQZXLGpp0r6IdbxYVRbxF4igtnYc2H3ir7nrHgm1RXcqUE3KJG9Yf8cpftb81fSbgu1T
ZW76if1b84haZPR3aurH4gpJyRVxhZ4bFvhYRI/YxoIUkAe08tiMWT/t+QfDLsc1/DPEyhTtCET1
ToXdWV9Mx8EFo2MD/ssZnaa0XQ6HGrNlgT8PRcdLptg575gFuPAmDMBBjKMuOVaDmz3oserzw7wO
ozlylXjdrKkNSWYI8drxgIVM56AEtsM5nZeZPG5vZdA5BAU6F6LpJ6S/3hpAEgxbK2dNhCQ+IbW1
mZLtlm10mO2lq+Le15pOo6+aZ9yOdnVwrW2W3xc7GD52HH2vpHNOeo+D8IY30qN7TxQO5G/Ik9vn
VXWhfUEPDAbIMzOIEx4gYljcVqrhHE6tqhKCUUL7RAp385MxA9eqVePtcRqLmYAqR7fmWFVleBwU
m7lYlH0ZHUd0zLRTjc7kLhvS5fNQyeZnOvgwsWaWljJ2U5meQCNFkGxo8gjFCmWfJ8Qpede5azc2
sRbzMqItLUMhJwcVHHnaJ+9KtYrPbpj94BedULfEY7g2Ph0HUW4XDFhISNImZ98m575hJk2GJvoN
e8r3bJVusXH0149lyy0fo97koNSBQmRwa4DuBdptsW+NTTx4GRFgpsoUuMXCf/JcVfZMPDoMS3U2
TanuhNSzuvN11P9aCq/qdnCXLAJ/w7xkbIEd/1BwEk+HulJhfqpm5jdM1lijAuQypn5UUqBTavg9
g6NEwgqzjRTAIzsE3d+xPmROCBzM+Z1nBfHbO1ku/oeyd1N9SIMR+YLrVRuxshPb9J3lMr+OYZun
UJLoWV0CMUMGMXZQuvRUUAv23bRwxavFhya6tCLbD10gvmmyHggsW80y/0m6dtPNvNNBII74KxEJ
sSP0iH/qIDJCJ8vIniLQdsyUBmYqyTj700VYmozOtMneMpEubKptCW+uD+zD0gR029PmXtYgTHfK
bA6Epi04FU1fxvU8qk8tzywFfJZ9tUXp7z3wpdWuSsvh038LUd4LznnZYLILIQ07LpKU4J2IA4hL
GcxsSw4N9k8iYB1wm1JGN0qmey4HkgntWi7MTVne/UGQJN9r8PHi3pSWvmezHeb/v/vZLKm20Cua
7TD7zvA4+UjU0tGznV1dRqI8BLyxiIzM2X7nxyENTZr0QbAGx0oa1z1gbgDhoMmYHk59WwsfpXvI
aJ8uG4mcGQpgpi5Ftr7yosueB1OZj7l0zPZg6zzMd9SrpqCIbxEwL3Y6pewzgiqj0GNEt/fKdu4P
ak6h+Dssf1iwsKTx9326VO1DRs43JELv5tHuNn1erBl5+NqN5hMUMqbi9Ta+Ef1sYga69RdEsNMT
i45+L8J8yZC1zD7ak2GU0GaQlo4tXRqXmi8p0M+UKFv3XeUpCXJiZAu3w8WQf98W8h3WHcW2Vb8y
dMYZPni+JWNFVvQb+fLo0wFOiqdpBuQLThyTwovK+nk72h6yK07otPnmLyGO46Ex1jeUK6jLRabg
ZIWtZxqGrKXFQNsFqExWRNd9zQOYFn9S3P9LN3T72gNoIzdAxM3W+M/nhVBC0FOuxN5ZWuOBMxZe
IHaks8Pl37tEAyWQwuYf4Pq+zkGnf3nEux8IM7sPPOKd58qbHw2YwD/cjf+S4t7uRh+ol/tX9Bga
/H9+LMXMxGF0uBwQobQPvMzEZ1hi49EDzkIobAf2nrthx4QBuN4Mm+6zT4p67CLajR1HkYvsmMo9
//fj+V6My4fi0eAaORIpDmiRf36o0Wm7SWDSP1hlm136qJlunUKXnxWH4s7QdJ59FDd/ciHcnrx/
HGkAGDBxoE7DDUtw0zupYCBHCiePZdbQMtTW/UDlWXj9A1p65CT4ndmg0T1/sLpSXzpv/sJfUz+W
QAVPWSDFobfs6MkvxLCHa0at9N8X5X99OvAenLUBxnrx/gayEUMXbEHtAyfsoynqYdjpouru4bpN
8x+E8P9yWVLtAfkM8HR53BkoPv75DSiWzMqdMg5ta/R+TENHEn1UrsN+nIV+c1ZqtU43DuDKdr2v
G8FEvGwl22niLv+/v7YEW4TdE9WkkGAq/vlJyJMhHFao5ZBqM74UtO6MmzQBlGG35W///bP+/VqA
oM1yUSDTxHz8/mhmODmhrlDbwZUtjblEHkpakstOsPFpsQa2va9TSMc/UQz84Wf/S4uJQj+6XXGE
kTj35bvzYVjClK0T9/ykPfViKhYAoTNXxMkM5bC3SVZVf7ihHOf9/Y6Xnom2g+UK14N4/5i1NC5W
qElJxaCHdCUEcKQ4lESzH92Kmt7V03yeskDMiP+KronH2m6ODLBo8WmJxLkOPSoSQ9rJ9ENYRTHE
gOEZUBYUAtwv7ADcfUqVmKRlSbNHKEc/XPxt7oAobA17lf/++uz315AAApudBDx5NN/cNO/0rCO8
X9ftFA08Uucf9Dtk2db4Zz9y/NfXLvPN1y7sUFlWK2daJVWNYiximtHfDLK8fv3d5M5Mg7tM3E+T
5X5bAHH+Acr+vz7krfDAr8j/0Hq/u6HRh8MmrsjraBppH9ZST+sn0VgAGcW42MMF89s0fv/DpXlf
rnFpuEUdkoUh4YT42v/5U5EvCeJ7oubYNlN3ZvLTUpl5/gs1Gim5LMzv3SCdT/3K8mRn6lvDaKSb
nVhG/8nu95c5+e/nbHADiYWcLzfbKPafdxVQZjm6EayfoI4SAL1rUAdem2Fw7v0i2+RdGziVvm70
fMUDT0RqH3HgQZDt6Z3wEku2GLsIV7yb4GSM5jsErywx0JD19nVuwf3FaznwT0Q/cIxbxeA/sF8p
t0PghkN3Ng7H2Y4sF6FOztCmd5FGwLELNmiocbtA0b6vEDnIS+Fxzl1yu3DSO39jwJYMhvnObvMM
fATNZM5hz+BaBE03aHkpaOmx7hDfD68+KJn1K5hokT82fc1AdxnW7drOOgqurtd77oMzImTSfi6C
u4xbjWScSeHHayDhouKY5uCTxOOdJiaqfPOEtE0tMeNLnBE9RtjjH26P90dBwOtW3AwbWPopid+f
sms51swbF3HEeCBSGANRq3fMPbGZZUJCtHI7vH9x54twxvikXAtBYBmamOzGqbwKIINofjrRz38o
Bd6/9TiHHVeCYbqhIJDPv6tPsHmS8LASAraVI7lFMG0xphY8rZATLfUHOxov0ndHIvANvCgARmht
qD/ku/des+ZWNQRjRnCFkt1NAGY3j2nTFb8r12oJJcEUgZQrRx32PEWD+RxNoQ4vEwPC7HGdMaQc
iynzxbcsnOi3ISdL95n5m3qIKmR1cUYkn3ct0CTZXxurLpePndLELneUycu+bYde7P2QHUfiG0G5
P6ywkO7Thnk7Rpa/LngDBOxhA/E6w31Pdb6Xi8nKY1oYy8n4Y35hk9WULetpGLxy+yRt5N/kbXku
ez2AJvYpKqL66FlY2iCE1/1rBEn+19ikTFEyWwKyy5jKUdjV42rt4bRV35wqs4/CDtLgAmYfFS4m
LRJQIFB2GUZ7iCbU/u7wiIS791mfU1sRN5SSXj4QUgYVk66AuGjXmtNPA0v7Y8DcvYz9tWp+Lq6Y
6wMapJ4kLNV2H6PewZDSddb0u20qMKpbZMqfvDuY+JBDNlXg42eni0ewwB+JgcvTmHLI7b+0hZ+d
4dIv1dmb/PnFbVoCktiNNOnZleny5nKycsQ3WORjt5imj6FbR+Zs2B66CVvq4fX2yop2HQpTFfu5
seGteiokny4s3d926UChbvS4/qpRUX5wy6KXb7BOkaNbqgtItJvStMhxdpsMQvVg5ywhuFnuVgaS
RVwPZgl2MsRbukduU3YIsNLp4MmqZr/aL8wVWf7QxSD9mazYCckwS/KiKgxuH0jHfAof8m1acsXx
r4R5dgxoWLdY2FP9NVyYA+9kNTvMs4I2/cYLcoPGHpG7RRwESRV7J0d6c8qWfHU+Y57Fcexs43zx
bOIm5Gxt4R5dH2B4RLks+NWUt+GphHZUJb4Kh19LPrN3rOyMPrKD5mDtEMCxd0C4NpprxwtIHZYM
6tbOov9tTswlZH1VU5tdDezE7sKMXWLI0lItu8ZVmrTAOm+xGhsYcLatqyouerthezFvYJM5s/ka
VA0PFxzNWjsJ68vsydGI35nr+GWRkNCdD3ur8gFZu8FQfRBInf2dXS/6Gs6Fh32gC/xfW+4w6MeZ
ErYxdOr1seKP50nDsRo+MiNHCJNt1tPSSOKVShkQb9CRJEd6xvDDKzbfOVBG0etIHOdx63lLGQNJ
byULYjWDPCIgOnbqivLJqNTJ9nnv6ktgFzb87XFGbmdV9ccoyNdzjYzgDU1Jdw4ILGct7BSFd2hd
eCnn2uUbBGBSornEJxO2iUUfu5EL0azhjk2hS7yJH/GWnmuEwKM/EIgR4o+l+IatcJmtTn1mHDv1
99nYLi/CJgttN1etfYek0+qTdZRdTSBCDy9SblKmL8bZVHTN5yH3E5Qt3KQhSV1fa1swURs0BsId
AzUud41sEU+ZnYkl6Sljl31QLAvLK0h1ILa7tHiyylKtp3VhtIWQLXdGRF5MOrDw3GINSz8dbzTy
TSM0ijJOoegm55GpN9zVrV7NHuqldplEW/Uzqv3u1WNIBt1/8/0XPS9BH7th1ly3m3t+JygRiFMt
0I7suqUwXwxygOZC/Ahhu1gBXqup2ep4Xa16S+o2z5bznIflKyQ+scRMX7ws3ljKVDG2rRymU6T2
PBWMBEzrwJaxa/21LDC8nKKq018xMWKhSaPMdEen3NrPWY4uEGibXDj52CaSA4XCLN/x14efjNY6
YyGU5l+aHswQvDN/IT4c5c9hywl92cuqIBadUbZID7XK9Yba0snX59Gr+mifloH3VLcZK47aU83L
kAa+k/SivslDNrTS8W2XM+4qoDSa+b3j/WwL6vb9XG2yPdveuL2aQFGGEAZYxhqaV/CFINgCuQmS
pTxhhI8r0RmBIqvZsMBv1nbN4qZwncOaMgqN7SWC28w/aGLZSgS5Svjdz0D51EhLQ8xegmhePpti
4fipIZR/qyp29fEEoojjJ4wQOpLli8dkzbdPG2Svard4vfOBuq3O42BmEnGGFHbTs0f4leKNmJdk
UWwRGV85BE0swrPqnXKELK/smpbP+cK2lHN8WdSLnw3FW282+7kUTadOQQ2BkwPLIgCB6Crb/2Kz
V2l3YQ8l6AJ/wcJXGWS8jtiufbGLGpf+jJ6v2bPqDBKxsuohQGZpv/StcuakD2tU6RxTbJs9mITw
PQgq2Z66WmQHK0K4FG+b0Pq0jpRKO4TctiCFxK1oTtkCOEfyhMazcZcwOCgPSPkhb+ywi9XgNL9w
vA0IYsqW66w6NBHIbcogRJIo91iYLmt/A3Vv6YQzbHPAdnPWNd3PkCWsYOTruCYO1sWXpzlwU+9j
O4Tugt56mu2nBaR88CkNuPVivL+81EA5MduKZsJFpI8AI8nzNHtxcsw8OMDn5dhTPZAYMGLV2kWI
2rgiI6NP2U5b9gSKXjwQWFKzup+q6Zu7FlZa7orMmuVBc0rwZ4wdwcDLrHLfywVvqFgcMfA27fr0
PGur1FdVefYn26xRdWZsj/+Lcf34s0CnVeO96FLxHIrK28spAoeHGEn1SMDsnISbtvsy+rrw9qpG
zHawpcLtsYaAsNC3FjeHR1SxPCuz7AV++vIT7XeuuYiuFxwNocs/kO/W+rDqZfoslUh/+vYWLaeU
r3SviopoWhrF7dDpqvklsxCRX8+TWcVthv4Ky0JDAkiHt7jmcCqYhRmjpUDtwbsLH4Y/bvGMsXPa
GdMtV0nLwzbY3mZzsqweLM9IC0xPDNDrwSnB9XwC15uyu7WWTh7GqQk+jEVeZYfAyznHysAd+PMi
Kj9J8sgGXj/Rdjc3BXxOYED1uXRoCXjwJr61sYan3jV+cNemsCRjEWJ4IPrAwzO56BCrX7g4SJ+t
fMxB87bjuj1j5iNUiRrTK5NZL16V9EW1smcPInj4NiDFt6XPunC36tbxjqRyyp77fGCovwmJthPK
ZsLZ3X6wq9zJkKNNw6e5XcuNitH34sq5TYgUz5mOSZZgHV7lpIPuPUZn9W6LuqU7cKfwBGUuLV9V
bOt8xzqn+w7gCueBvYjZf7RYKps41Kv9sCGo4+jZ7HZJ6trWimireup3Qbml3/w58391HCf+bja5
31zrdXaeMMOx4MH8PBbB1ardeknytlvyCzGkjUyKisP6Di5G294Qp3m7532gvb1jbC994KHfQnRz
87KPRg6te4sd/L3drqQQTi3F/LPXZBaGHwXM8xLWfEnJrZVGRqLCmchWgbLs4OS9Tz6x2FYiR8nS
xfDXhK9WtijB4YQEYlcDhglPKisUDuBVb0STIaQlpMtC3VvvJOua6EGl9BGJ7dhbGC+GELbHwg8W
kPtuOoV7qupxO1Ggp8OUqGbC9w/6wU5yB3XDHr1kayXzUlIoZgKzymuLhMQ/lHPT2by2LMtNBscb
70FKW9WlYqD5fROTwxh46vTPNOC7jnHXTOMdwQ2uuHaVWwaPII+C+ffgp/O8L5Dxz+c637xnK9e3
0BpYLZz6KNyWabei/aj2lDbRV1t59WlRWoQ7/hYPj9MA9OZJD8TVH5bZqcWe2CD+69yycLd5fj5m
d9rLovylDIwSh4DTaz6bsMzUR4kZ82aHbN1sr4tcVI96Q09yX3Wk7R1wh2SGkIgMLD8bhlDVaKBB
/8hSpfORJV6TvZTgsbEHdLNrTyx9gmE9BEGV5kgMl5LkOLpwbJdIMUkEDjpUKgj5LfMEn7VnsFXm
zXM2DsjYJbw7gvAMu6u7zDAv/eIpr3lG/YjXfVNIAygvdfUqVnIahj9Muv49Q6LSR8dihzJwIyga
/5zm1Jn2kQdk0xGpWvMABOJbi4GPoKQF031LDMIfoDO3wdnfJzaQQ9gTwBEJAXZA3Ho3GY9ovkuz
rtMxX4v58+BqHfMmyF+MGqcD24p0iqPavMKZme6pd//kG/9fP54BgA2gQ7hMKt/9ulMYMGHu2UoI
bZAvTY0F4mLwvP6T8dTwOSIP7nc5NiiniDC+s1zr93+PR97//NvGhvkIYm4uBPPZ2/TkbwgVxqdr
32OWOjKuIVQKBxdTGOqxM/KncQ/Fg5C3sJlvajw09dSWXfLfH+D9WOI2BfEYSAtpM5V2vHcXoKWa
EEDeV3BhqMmRXGcXS7fiS8SvfhcG0/zV5138h8n7v9AJt5/KKAhcWMC6kjL/n782URyD06cK1LxV
fGZjoy+zqUmDQ6tK6FeOySHLw/Ca28A1SmTfL6Alqj/Mf/516aHg+X/BE0AYO250+/d/u/RhaDAL
880cFWVoQ6wnULerMNNsiD1xu+3aQY6qX1Tn9W9VlIlHkCrjcPjvy//X4Pjv9z9FFVAT0AXsYQOG
ZO+uBJMQF5dXmZ/atQ/ot3tScd56vzPzC4IVR8Y9gxT/5o4bfzvU4Jr48Dob78d8sMv70jOO9VTU
UTP8NmNLUp7RgcyumSeL7cTLf52Jhhxhv8ztVu7TtJULx7ZCieSpgKPW6tdpX3QIYmJrtEvClpYQ
Ke3SqcYcWk8E6SkHY1V9wnjhNa8oxEPnIcwnLBe+SqfsxPS3BXkRAKY6lXIyXlwEzD8OE/GgJeZx
vIa7xfJqYbAK+80XVu6rvZ8mp3rDNCrGnekRDsYtyLCPDN5tGp3/4+5Mlhu3tjX9Ko47hwt9E1H3
DgiwAUFSVC/lBCFlg77vMarXqNerJ7kf0o7jFJ1Khc+oqiLO4KTTFkU0e6+91v9/P7yU1JMzK203
9RjN0/bXl/xvg0lDYrAMQGYJeaVHrFxcchER7WQkA84ysM7OiDJm4xfm7GiVHD3ECEEOWlqM+64g
crCgur6CJq9tk3KZnXdTZBdiWew++J3+9hwwCGMAZ0K+NOiyQX57+zS2c5kHAhy6jdWYcJ4GnGbC
vs1jSXhopwwugOn3OCPRUVZ2oFhzvu4MKqNTTb+MdySHFfowklBRu8jaJnGLekeqVmpP0+ML3urm
gZTDPNhNhBSG6yEXKnK0fAO15zhqT2WnmTq1q1E9Ck2dxnsSZOptCii32gSZOPs7VcZasOoqGRLs
KOeIM+BkoHjJ/InaMKDtt04jv0Q32CW9Qbwg7/Oe7oemXg8KSYYbIufm5tZs9aByKTvbJbi7CNUN
RvdBWLVCbB4S+IckC/KOPMrVXKcIfauxplne+flzSeygfzW1KpFuMwCPelPEtE+I3gENgHGb1pMt
ta2G5kKS2/g8Uagae44/DLwBT8/xehrjurvSZYJnt3le1TdqjFZ/y6m3n1wdEJD+0ElwswIhVhBP
oc/Q7wNu1MPQF8pLQ7ha6TUj7RfyxuC1IYGV/XCTz4xXUEg36HJD4s3mTYq8LDoNbT1wQG5m807t
1YngvzKYbxpeL3KygIjoTkxtEG4y8mYHvnQ2RJznOgsPcYxPATEDwzDmhFZ/0vrYKhwwDXTM4UPW
a+7C7Dt4DKdk02hm91KmgUpOB8iV/SiR7+Z0YdxsunGKdZsqjq8QdqGOgmmA14lAQG1Wlp9JwroB
Kx9d9bEiy/tCzHjMNQRFvW0EZTF8hneKen/FAwCbGdpqC5qHQZigHIKacE14RI3AZwV6ukW/ak7n
MmnEchUJRvPEkYxCGOkLSrgmkcPxKmisSr+RuiLdI2aSUI6behpi24m6LaKngng1KQnCbS6Mkubh
BORLR0DiohNAA/8JqzsMdCsx1RokAzSqrJb8r4SF4YdKpwHB2AC1cd+ko9HsJ6FGyiTo+fCQJU1n
rOgEi90Hu9hlqQTgkLpXW8JvlvAU5UJLAPG8FMNoDqBrAccLRqu+nmtSXihnZjfnQfuHc9zl86gT
FqgX90MyLjYsitGu62U+T8lIgoJf/BmOD7pTFCevoVYPr79ek/42xOXzQGWbFsER6BZgsL5dkgzB
KlMgMbjhDA3jjFGPV2FgbWp8kM9xBlkGqFWfep3Vk4AVDaq0ai153DJrN59lPXhJDDHngKyrzHEN
ELOwo2PTzv0h8h0LpZxNPVQckrLPDyG2aPymkfr46+9wOXZfvgLfQJZNRi+SKV6sqpzP/LBLoO4F
I9gX3AbSxsAX5ejGTM81kAGiibQBDx22hA+2GXmZe/64s6PHIZiB1CMm/xYstotpbFF06CIJld/k
EZYb5IsJgNxmyHGQ+aLWWSfOXPJtpDfyvGn0AKmHMMTz09hWWufILRBwm5oRsFPDERufntLJO86Y
WBugb82fCWH2P7HP6+0talbc17h7rHBjah1S5qAiwa+MDAtoDt2nfvXry/q3J58RAFcWzQgLkKRc
Fi1kfvpBXvQl3uQpdnS6Pd+CGJqrJGEzRYcuxB9UqcoyjHt7MeEMgrBHg0a9SMX89lkMIA0CHwqq
7TCJ9Lz9gLAZs8tg1OG7ZBtQ62FJey3bbCsHtS6v4ryQFAf/j9KtxTZKJlstROwlsDkspjp6nT3k
Taq26A8Im6RJMOBCNkIFi9HMqPpByLrxPpCrKHAREtGqj4rQTjkTizu8fBknVjVu3QQFx+eSs+F6
WGbHrL3Nw/dL/Y/Syq7Kr/ltW3/92h5fysuksTdxZO+Glv1fmEcGRW4RB/0ikaysX9p0+g3y20v+
pfkxmOzP//aPaDJJ0n9HdsnTSFnHsqizUA1fm/Y//4MX8HdLQuSHLIBAru+ny7yo23D5q9/pmaHl
QAVmKpK4SAka6JD8lf67Ihu8t3DoRYvCxlT+STTZxVlH4EzL+UIl0uHtI1uHg9JPame4Sr1vtPwz
UR0Yv/37nAmmUBc27vW9NVwtHsQfrtL5j7fiN/hA5wK7TcPv++Zd+esDlwXphwNNBkQJp7o8ujOj
vKq3tnKHkteco4doKj/YHC6K6L8+5GLTEwMJ8AbRDvBWboYZuzSOIHAb9DgIXR9ffTPE7il7tQJn
kdTwlvac6usffMPv1fBfy8Ffn36xnqc6iRyRmgiuGA/gJxMn9UFBgX2UmCQa5VlUYaXNbEwJdowx
O+QfcTUv5Gt/ffJFn0KxhMgi/6dxBVPdmsW2ZbCp9YhOg8nrxP48VIbH0Ijky4rct3/IGvzrYy/W
vUStgkozq8KdaBxedaf0qn0Mcd4/FGcgkL9+bt5ulv/6DPlinxdATbfNzCQbQZpTAn6QrGE71VeB
NdIQsQCHqR/dv+Up+cn9ky/2RGZxolUN4+gOOmCLycITCvfCx4YRRGfC2DnlzNtD1ntdfseIycmy
+oOi7b0beIlh1cGi0O4dloRJaduL53YwtloN2qcRVxrnq7LhiqpeZUKY1KUPLu1yCX/2fZdX9YdX
EhahUCByYaOQRZySlqOI41bo1S3HU0cd/a2PiZTS6YPa490vebHmEDA2mVVrmm75VN5GXxEQDaNN
vqv/WB/9bAXc9dePzLsfdLHWQOsAMp4olWsJDFKVuwxiljJZ3x+feXFV46ESuo0UK/fihwucpLyz
xMkXq482+LDX/bpwW4pSO3qQnvJjER7D26gyN+E5d+X9QLWfMD1xeprNe+wYp/zYN7vRi/zVZz/2
pHDtM9A+JCcN3fZDfNaEl/4grIQVa2WgHKuX4lTcpN2axIF1tdW0o7C27Iay91Rcx7HbHs1SeoSq
b4+PEFVWn2k+Ix8YHbPZtZw/VNuSoXM8tzf9TWMepTXuXRgStrFtXA6hO80VPH9yx83oqLhZNtMW
JtSaSDvVYYa/q2ksN5/DY31qdlG2b3f1ybrhdMrcgfHLXXYjbLqr6kzkYh5dq/5r/MhpbGuCz9sF
XrGL8RKu53VcfUmvMdCi8uhfVZUF4yTsiQVjvLPNt0bsdbtm928+ChdrsjTQHEuFSXbp9q2M1nIG
NdoR6l6RXB2fsbs6kq84iEdWJv8/Ej9SL39vFv7s5bpYkhFoVFXCwBTGHK8veF9Dwl6kyStf/hQy
tC0Ivm7qT2AQVj7LSt+W5yySt5OvrdoP33Bj+bSf/RaXK7Q+snjKve9iQCKNbCWCmusmE3VdvG9m
f16h8Qma9BELtedjU4OwFexJ+7BxHTua6nMmKCWgxuTMjwhEYTygQsbbKJL1OA3Ctgt6y62i6iaO
nDqwOIgHcr8fTInRHQ7tKqod9kSGiXJ6JQhiwvAJKRGk2UM2wMnUhmylNWCYahPeQvBoTFBRxOke
vY7LNC/cQE9X7L6bniNQOwTH21D4YYkH6plj+JH5lIMvqdooyKXQRTtTvooNIzuFPaxjsDZZFN4W
kD4CqUH/JGU70UiqzRTjJxAj7ZQX8hX9e7stXwPzk/TR9OC9MuR7utoPC2uM/jNV8fW7frSLqyfL
Cl5NsgzGqDsbJVdwXrd6eTOZR3OeVjV3nHX4g03snTVdutjDujBglpjkviv51SsHDCc3ISQolAA4
tJAkewWPYlsrH63p7+yZl4J5FRN3pIuZ71Z4+tkpfX1V8pAvuya+8psQKkIT0aaeWN6DnWF8lPv2
XgH7XRP9wzWeaYFlI7B8V1eLcw4vLC/NVZpyqipN8qRLT8VfrRGqd/PBSvLeN73YvVQl6xsFz+0+
d0vL2qdNfU8M+265qXER0Kw+9jWZqxI7tS57c7C33F9/8jsV0HfG8g/flDZ/hz9Dj/e9aaE2kx0x
6r3GEqgEJq/kz0sZ9OuPeveqXmxhkB9BKDLTcItJhOwoYj28U2N9wcvdm3pOZYRtsUW2Axfhg49c
VuKfLFGXveURVGOucJB3e7/1BCRB/nBjWpOT4d6ESO1FrIY0f698SluNXyWZjI8WaURF73z4xSqt
NpOupBEl39h7iCp2uJQ3JptDXMBFQAzk48ASH9SUJSpJ2kMeIsVMrSsc51JVn/IZeGA6uGnlP5dK
cVBga4TJVoEcVymE2rc7Wd+YzSZR9lWzKQpvwjEjbbGgCdw9aUN6ox12/WqSdxNHErDCNmZ4JEBQ
Y5sdmjhklXY1djawjWXjRhJQrYYbZfaG8lVNzyVFYrjt+22NiM7cBeJuNHZzvTNG1CjrYseqKERb
nYIOE8Xke1PypMinIfN89UlTbzr5zhofS/Vbqz5k+a3UbxNl2xvf+nZnNG7fuLjs6EFnyU7MttK4
/NINLJVxi7QG51iI6FRztXAnwEQm8j3OViWZLzAy5EMPfJB9Px5tA/4vRuerpO7uYrk+KEXM18KW
FySeVVYuevadDkk3kAECR/0m6Sy3D5ywr07jlADHUW71ut12kyuK80k1HxX9vgcgEk3TLg3YQ3nd
21L14lTDJBhtQ3P8QqcDuel0iwS0WjWK+U3IpZupMe/V9iQVtctM/85S8mOuZJ9bxGVGNN5IKnT9
JnSnRl+DlXUCMKkhMdmSJaylqfk8APqxqHKypnbKOEc2gPHVjMJrNM1bkpVZc9T7LI23Mwq3CDDz
SmhymJameBDD5I4AKxcXvZZ+RfcMYYw5ffWp8b9FwQ5YY2pBwQd3UCvDMUTlEGsgTgptXqc5XtpB
31UBh7rRshc2Hnk1+0GR3UAo15k8nydU+SZEWwQg3QrFuKbDnUk9EximFNa7vB1xySqOVUVrcoTm
gO2GNMy+KW7TMb+KMajEkkp5Irr4JIaVsfXHark0V5wp79rkUUkmhrs0Ex2jMymV4pskGz6XOV3l
XNxYc+kaaueC3T/qqbgGkIEd0RhPU2R+VWW4XOWxQthCAx9RcVIPNmSzYz/tZDHaD4F6k4zqsZv0
W5rkr+Y8kjSADlaUd2GabmCAHNpVok/nKhGoG7XrXgRZR8R3PuvuIHZb8jLpOEs03QqX3pztG+ZO
D8/ZhJ5c0zzAJV7cAQOTnwUsDyAbr8MATxflth+jYKVz9qJaDaMLOgIImhTxiZV1lRiGnUdnSY8+
2iffW2guCjEyYWsVNnnnVpM7NyPhYD3u+3odhaZDm3s7f4PlAzCDkkqf9xijf726Xkzw/nV8vkTd
G346qwbScxc2AWgBUqBbXnAgmUUsnqAl8TxjwWgWxtQJoMeKHEwf621AwSfqt9XEowUmxWCyX6ZQ
jUqSC9rOMfIW0WVlFwxgOypIEBSZAqzGhKFjEEGe3zX5syhS7XyJBnlt+dh1JZU9EimxKWz9IrN7
SjRwN+tOnlaDdR305zK/SYwOi0tlG3fZMNu/vgTyO8eyy1b3THI86qggcRWiNOXc89N9Kt/l4jM7
zAq4xMocu7Wp4T6Bmj5O58aCk0nNKuoCCNjrbiRHHCUSsle9ZPOLHBwbByq3UwZ35zpMgg82X+u9
X9R4ex6nQwg5TEtqN5sUN2QTJjjNEYNhi1ehVW9E61TPiW1EJSDZ61qW4JBkbpK3Bxk+UTYwjUcE
15XnSD72oTfwkMleSiRhVXKZw9pG5dwB6q/TJ6XlcXvtqtKuUtL80IEjCHRGBnKMwewgyR3mlmDS
CrvpFy+0SIR7AFFx3SzsVajLy4pRFXcZaiRrtjMFzJHyOc2+LUcAtAo2uL11MyaAI4yVtASMwEsx
a/ghrFNl+yIMn6RgsAf5UGqaLQsogJXJkYGNyvV1QlAE/uD4SoWBrIN/kRqeQgEweB4dCEUr200h
mxvTCpworuxqsOyJgSKIORuBN3G96RqIKRwScshE3G6MOJnbj68Gi2431x88Vt9TUX9St4gX3RPB
yAOiPSTOzQczlrZFPotbsHLnqS22ATayJsFudtvFD8FQoNV+rsJrLetJXecorXfruTPttG3u1C6A
kODFgQO40a7j74es/WBMt1o1YlIP7aCuj4qfrLsE8qzS2eCotnFSX5F+c4ijwmHpW2W67GYaiCyz
d0JAWBAa7IZu5wBIHKzRuurnnVqRk6prRENme6wru0SuHHJO2OXz9Qy0OI4C7P+Bg/F6JVOO/Pr1
u/D//7UCXdbNfi2VZuPXrpY++41MFoF+ZPP2CKUEnd7uQHacqsi6ljv1SylEd524hSFxlLlxSZAS
1gdtTa+updpVecxRvVzNOrDoOrmHOfQoZw2c7XbdQUQkhNDWrcTW8uUQ3QecSZ71pj4MweiZQrFT
ZHUlpi9IJ21iONgJE2cEYW/G4jrkaZxy4Qp+3lU56G5QDoS41HbVkVs+fVILun04Y/uxWOvteCyN
johP8DGtDyZEYIbjbytRX/e1jhgKsfEDxNe1vpyYi1sfuEoP2IU/6QZB02KyTTTTGfH9+KS1//oy
X3hB/7rM6tvFAzoxQwMlhi5XEWtm1dTpzXVHAxNphje1V6PAPwZoUgaaUzXWfeYziMPAk0rtuZqs
7cdtxe8zhJ+9GReHCNStPsE8kuCaC2sNuI4nTlfNVEi0M5m0Qll7VdL0kBrDHeW3S1ZI6wYJAtRC
Yv2Fg1m117iQF7G5DEVqmh6n9H5uYzgjtBWG7JXEE5e2/l62VrafUoOakJmLIt4rDDFlaweOsU0+
SMB87zB/OaU1SqBGgEl0t/JVemPhk0JHi+i4VrJV1elj3cvb4EEWFa8YPbLYnbntqg9ennc//OJ8
ksyVBPu7Z0xDQxiokVPlJjES1kumdl5YAc+Yeg8wFhhMAkzi1Ku5rYL6ocN4KU9+disvypY0l3RB
rglcjjPjqi59T6k0x++Ssx/T4y/oVi69q0E7k/vx8Osn+ecdDAI73z7IdSIgSBtJU5U41uYMi0zz
vJzrl85JSmmCNBZTzb93d+XLOF8RxDTiS0txY72611mbNT/dlNoXGXuQZt5lUIgKzXDAmp4FbfKM
cPY0zkG//qo/P9nDlHn7VfsqJ5IvlTVXH2jJZfp27k6TrjkEBLEb+Fu5+rD3viwDf7+R8vea44cm
gtyTTEGCFc266UoCmgnO+V7kOy5XVuiEbf2tqdBbSwRRqfgn8khnH6A0jZWPHuWftyIhLLz9smi/
6xYevOkm7JaYQp14wvyW0CvnelZc47aVMBmZ9kDpgbDjg2v8zjAA4/nbz8WBL9WkhZhuA9A+MZ6W
d7fyHxqZLNt89iQuPUwuZyyTc1V8eL3fu7UXa6AVEd+rMcF1R7jE5MrumvzBnBakPP03EoNXurRL
Sc1m/IBecQ9R4HoMnga//YR/9hzQj1bAJQf+R8Ot994q+eIqVEANtI6zdZnKL34PJ0nVvEhEOehP
FP2iB2XJk3zto/POzxcOCA9vP69CBVSjwbCwncevJqPHTK/3i8KB9Qoi61qONJKLHiMOw79+l969
zxdLVaMFgSaYPOEabw78a0fWCH4envzARPvWnIeJZnH5VCGqEYJ/b60yL9aqLOy0cRAsgYq994IZ
YRjTso43eFkWzdzwRIaVErvuB9/xnat6mUHfaTIEy0QV3IDW37JgFLynkH/ZvSdPrsWVr5Im2EiO
pvl/fOY/knrcFRn/+/9G4wEsAxUFdfv7Ko/jS/oyvfzmdXWU/p//9b+bZPnTtp5evrz89j9+2728
FtlL9DMNyL9+9p8qEBUVCOogvPyIe6HY8D78qQJRtd9NXZXweBkG2rmFCvGnCkRVftcR1MnogFVk
7JrOS/unCoS/UnSRn7jQUzTTgmvxX//zTe5wc/HnHzUZbxcFXCYW2lX0Swb8F4uIt4tXZ7KSOsWP
Ut/rPjPFSvQyVccvpePkQOxl6RssY9u4mD5wV0gXZc0fH4xWX4eKoZJwdDlxh34gV22rtPdlOGGj
gyOqqveRlayFlHxWUjrWwtBUKwjSR6QGYOJ7BSZNQ+wFsWg2McHbIQdPoTZ7ddQ3cph9iudpHVKZ
53J/EwMVSOPOCcTSHaryPBSvUqZtpwxAe6BdZ2lyV5SvOLw3epUd1GJeN5l+hyr9aOkUknDwCT0q
XD2n2JvHrRLrz0abEXyiWndiK6LbBPxAuzp+DdVyKzbpyZrps6rRixJoHYmG5l2QcRity2fKw3tV
pYyrWieNoi9h7q+SMLjW6/Gm1zv6WYvFHBQABFfjLqqnm+VHNuBL+2ER5gmDm9Tm1YAlCBsTylwV
vY7A7jBiLgb1sVkWnbET9iSBOi3xDIBmoMjj/MM4Ubv5kO9yIf4S4m2H38ciZQzlE4F361KZP5Hn
q62aUAjpGgsbee7X0ILucXCdRxVvvwFD3W5V/dRVHGEg4jAyBfNLyx5uPU3BtNmX7Km5mh2IeFrr
NHfUaFrDt/9gC/9eIvxVvHx/XLCCIKTSTKSDsnWxqVZNhe5NEup70WwccdS8UGtIXIMHH2nXk98B
etSHKzmO7no98EIrXavEAyapcVqYq21Y3pL/vammEVZm1DyB0nhIW65XUW5DQdvRRoEA4q9DqXe0
SN0ZmXw9t+U28i13YkdbZQXzer06g4x4yBpQfiG3PdYPjIWeYMqx2/hMSsi7ynMbuSSIRe7OzFPM
2cSpe4upvNTdiNrygJvKOgpgDqSEs6aLgj9EcxGmnwg4WCWpdqganNe9kH0aMNiBZmccYXRON5XP
qVbvEYiSrKrtOmLLLT07gwM+kD91FSjjVVlVt1bgO2kqeFWi3ocRR19LvidhcyO1OPgJGcBouR5D
9ZTI9cZQx2MffEYm5uhZBqKZ3xVjN+m6DqTZdSmR9pxmrpl3ex5Qkg/8/Q9L6vmPG/jj8vMH2Ozy
xkoYugziSlUUihc3tk/qOssHvbmvySIqdesuFtM1p9XN1NVPGI6gF0jjVTRq65JAL8yGq7IubvC2
FWpu+9p4BaR/W1fxITKttVgE0O2LlVzKxxIL/5CXZ90X7gj4cKIUzs7M1AERvZjSWxKk0asryECj
tlUNDHVj7k5ab7fGsEhbH31WwsbP7FBRtznvW2xMXpT0dqkXWz+t96ipHLK5X/0wPQy9ToMhxFaP
srtGM1x2kAtMJjFRttbxKyYtHPGp2BJ6upExbEyivOmBmC34dARhXPryTF90N2ndsbR6clFg04rJ
2mAVKtqcOXVzDJT+KlNoMdBJg1LNrj+vhbDBuj8ciWjf5iVo3FaCU1ajNeiAPRR4KqsHVe+v/KHc
QQ/E9Laa8aiTc0M0yecakIIiC3tuwr5ryh1t4HMMXXPVFrpbKqz8vnD+9R2/kMj88SYDF5Gg20iW
8TfiWGzoma5FZXPPtT52LUtKoG0DjAgNpsmKM4o1aDvTD64hOTDmstZCXMJf7Rxh5DLycDB+eFbj
bI3SHyF/WuzKWd8ASt7UqrrzdTIjhuRkYmMei+6xMdHeKMp95Uefl7dE5r0ljHRTYybwIYXrhXmq
QT78+ksuDcDLh1oBrIf2E52mzhb9Rl6lYpQk82Zu78PYIF2OzwTB5Ewk0tCj/EiDfKEz+eOKkq+r
YYpE9P83vX+Pp0AoB7ZStWj3IJ83xgpTOaxJDFeItheIsDfhCQXvbY+gSsSOUCepx6xMtsQHs1x9
eV9//OqQlJYvbOJd1EQYqRd1MUzFAOdMP9wPSxhrXLmCxeF92VSrXGc4qNtlSZWRqtvaUHd9We6G
loBDTdtkvE9iAqO60E9xq5zalB11JBauMw7kDDyNeX4mjs6rWFHlPnexnh3hdZ812TpHWv2ozoHX
kxyTR/J9JvQ3esvXzKfukejMkyKMD3WqHIB3bII4+JJl1RY3tWNO3VFMNUdJoq8Nu7asj1fEkHpw
cx2yHW+TqSZFOpiIBjGqxjb96QG/HAQOv3wOMuVa5V8AicU6Lwt30DsOoxJ6ZZoNH2yAyxPz9rLq
uLAUUZFFCfLdpeahlHw1CiFX3OuCsuNQu1XI4/3+0P6jMv9dnfb/s2pugzYSl+2H99d5aV9++5qT
fjudXrKv//kfd7AOauGAMvvrj1ruf/2Xf9bxsvG7AsVJMkw4uqZuUJL/WcfL6u+iSpH+XcoNSfGv
Ol4w0WyzzFnEJhsirE2T6v/PQl6wFqU3JkVkhGQrK/+wkufnvXlGdPyyy7uHWVZiJTDBXLxddeJB
LzV1FktPFNV8sgNg9JsJH6Qz4v3fxGVHUlG58K5jM1n7hlq7c1GHj6IP4mc1dw1ZOoUpPo0DvJ5B
ZUABdcz/Bj09YUYM/GUtlTkJI2WY9uwzWRie27j295GO3g1FHxa/wsrnY94VHRwEqwnPhWEwfMgN
/bNOzN0JWIlsZ/CT1lgp0o3c1fbQht0qxdd8rQFIsMUx+lwPHWgIrQuFu9xSihdt4LfwC1LRbEJg
hMJeUhlQp0IaJ12+9/16zdRsviIYXv8SgQT8+v13aXyD4JBageO0RttS2mkozteEUxAENvbRdWFU
wl3VjKJLdQYnpgJfpq6J0kTPUGcBkUJJNB8Nsi4PcINGALp1H34RO4kvV/QFXwTB3JNS6gnjQgSE
TSJgChaoVGdG1NWREIiGeDtMo5t4rGxhNqDO5AhsbuakhoDXtNldm8nlc6QV/rM0SvCuzU6YRhv0
Tq6dZdKrjqY6+HvSBuiHq4FKZqFGABGSdizvATfRnCJrRWbiuI+jjiF7j3/wUZILHxGf7N+1o5Gh
gqfTuZvo5ELP7jkE+GKV3Gj9kCgrOLjqg99n4XlI5BQdbq105YqqsHksCcP+hBHR2DUldzoc++ZO
knzhsScIYWfMjeUmPTQT3zIVV7Qyf280o2wTqXJXtvr8SaOj+iWaYk22pwhO2qijKJGBI+BIGk8j
eSlUeOoAYAHwstbN+PkqMzurYhF+MYmqciVxkJ9VUUrO49j5z/g3lY6k8Va2A84dePzEyQv87zKA
foNuMTzBRTOPRLgUT2PQik9VGE73EfPAs9iHITpD/hU1UZOHnkwNsGVg4U2DSrsTCZctBlyHBA3I
jDpNE7z9VLtVPPf2RKLY2hrr/p795yqKy8aZKNRIgRqVl7A3EcCGPhknKMRm8HO8D7mlh4z9ElJp
JT8rn0kH50CLEvWolVJwzqDlfZoR+2yHeuptueXdZOaG4gmE7pGqPjkqaR1dpxLV9hQVykqa22ir
hgw9W43I5krvNC+IltCODCFvaoUMq2PgqUPKz+sBkN3qflFuJrlDyNUZ9TmUNWGdRanISQ32Hb1I
O5qt6ajIU/YttfLxpLdTePSpaL74ejRtAV31dhMTmhMlUXJMJ+IRAbKpD6A7jGg1C5AnhpRMIjtI
654qLKi7ysnEmkDAoGGoJ/GakoOAajMZmDunPfkiq8JPGAebsk/cZmOcugQuE4vjcIz0sN/jriSp
0+ySW99XC0/WtKlYld2Y3In4V5+CyQhvcYvK1202NF5NDKg3KXmwx21R3he1T/xe7A/tvqvnzsVi
JhwxQTVH0gS6hx6v2aHCwQbotAZqVADTOxMG1R1KY85vqqSnJdsl+i5gnXEzX4QCXCLp0sRKf9H8
rtvrYeDfKxORR1iHE/haJNX+sOf85Ch06ctblm+2KksSQWarmPPYRX7U5Je+1kh5KCWeKgXpQ0EI
JWIEKJwphrKq2raS7+lBp9swkLRdkUv9U8lQY2tMbfekxdEAs6AFMEqX9xF7xqkcxBKAvi7fZrER
P4lNnHhkeqabOCcWb9Qq5BBGyfnGyoqPPIaqvswv/qpXTOi6cMWgGEi0vCCAqZcVsKxSZCpl6XVj
Pz2aOahPVux8/DbOc/cpXK5h3YAtXOnfr+5ynafliufLtQ+Xu1DWjb4jQJU7M4M7kNO+O6gjw5hk
jMUzwa/TsVciTtpTJYlbK9AiIrOX2y5PjGiFWWv36tQnhDIuDwhJD8EeNyMJGsvjQwKXfB0ujxQm
k+KJKIHkjv4dTxydlcLrlscQK5+5ZwHr9mSnD0ckelhBlwe3jELhOIkEgwot3f2oNc7BMMYltN9E
/WJVMguzXLIgMpl18lESkfkUZLRm05EgXHHtl0lIYrs9NGSYNEQ3FYGrlXbHGx3EkduJxpVF7yX3
ctZ9a/KdXE+9UPyURF48v5BajusVj/iqim9i5almrtqW37SIc+SngN1Ub4mdIes4O2bhTV6/5ON9
peRrEJFycRWPr5ZJ4gfTdZXXS6VAfpLwQnWW5AStFz1aPac/jilsqvCBy0MOXQoFxgtNthq3I+74
TWvc6UO9bqMr1CEogNk7u/4VzWbk27EWuUlGzISTy55hNDfBa2nsIo7bCBAHh+yefn4W0sepW6ki
gAhtBVIwyoAkfTaRQr4aPDJDdNVZG3M6ThJOdeR0RHgSuRVtFK5xqljrWvbM8LEFq9XHMJnSAawm
icp5MK00kUBVtaRAF+X7PO9PGUmJ8aDt+4okaWbwi74ryBNbz8mxZx8M6eU0I9nTEoLB2rBUVMVC
KyMPkwWnHQZxV5phi/TQJ62s45oopnQQ+owsaSDpW4oTiXIg52SnERsmG0Tqzioe8HlDOgtKoglD
qJ+PT5bWH7p0dhpqrTYIhFXBg25G6tFCDRpr2UaLllbbs65woIhk5RuRGk9iLn9OJ9Gh6vkiz1YE
/PEuG8t1V+f3Fa3OsWq8gd5/1hb7YYElIMN8krrdmBenFOspAmzxShFRvbHc3FZqtzNkyETZ7Rxs
wEOr6uvcYcuYhr2gIBLSQRXgy+nwRaBUt2hwjjXpTzPIBMKCFtSmPNXrOYs01nIaWFqF4NTMIoYP
ELdawDQn0fTPddeS0zmdxGLcxkFwgBf3mhABNeSYU7pJ2A1SSsiiYZDMlhu3aYf2FcNIth+Nl6bg
tqj2ZL4qxh0uEZn2s6kcgH708edCoWuDhMMo/5u7M12OG0my9av0C6Au9uUv9sxkJneqpD8wlhbs
+5bA088HVlW3mGKLox67ZnOvqWRFMZcAAh4eHu5+zmHVZ7NXZUdZttcK2ewo8RZEV/oyvt6YRRfo
PowOmBa1VYnaT1AIH9aGwAwaNYSNnDm7hUgSKxObdCd3Hy2F3rBPWqV+0AbNFyLRFrJTL35ETbeF
Hay0yoMR3WsKUBdSjTlqpP0+paQ3GFsGo50m4JIdkrui09DoFlNTjg+p8jFZbjrgjh8S2XRiSvkF
Wh9iukPtD5ZA9sKRVcJKyUh8DB9WyzvDfycjejdI1+Y5g4hWd4zuixGDDTsqj4t0k5ux3T2DDIYp
7Qtd0etXsmGOBDPsuXGq6Qo2NVm+KeT12LQnVqDWD2FtfbLygwydQlXbynzfjdDMnSVEDe9AbV+B
FHbH8+xkCsAY2gogA3S6GcE/6LI1l0BEpU1PE5FSTjtfmWnkRxv4vFOG2p6MhT4Nf0EZpiP6XNve
M5QPTXFStTIQx28IqvEiAKb6E/Rnm46UW89Av+gEBdzK9faeOdwa5LMnzCQGsZVm8FEiChefCNSp
FBZ/JPGD1t1YoBkz6XcoiWxVgWy1/NYUq5OgHZlmO4jmvGFCRWjNn5RudbTJQzPelYrkFpZiD5G5
9kusD3acHEhtCb0UVtYJ0ZC6eKhotyybsEOTW4KmLjGbDyIp1HJEcpyULSE53c6zvtqKcWWcP4Lm
tDNN2C2iGZL/8KQ4nNPZVudvai6BMYLddjdUrScnz232SRy8ASXln4cJlxizl62Vcx7UQCZUWDrh
9es4QZOSJlakujic6whDyuDzQBwYWVQ3tVpJQ5yrWhpKBUN13alLCb7PEKdP4HEs4pkzJw+lPA6i
sOxpaCS4qKMCLuMZvdinaIsEhJegYNnig3yLFAx5KHyx17ODWC6su1Uwr3XkQJG/TrtwqHp1j4D8
7CojZKB9l4EbmzLcm1VMByRXFjePs1t89FNTptjIFhVDltfNgw8NwKEdKf0ky34R75riAMvSzoSu
BU7fwVbyr0b9R914teLlU/tY56tbG5WBglrT7GPpvPXki6yrKIzEEjnHfgqVcvEnOQmLJvGMfh2C
Uq/iyZbHdT6JeVf6a/NgWAukdNfw3YOlhw7O05dPpvJ71t0Ks7kroWJU0fWSANBI5nEo7+KlRDyt
+yqTclSeCjlGN5kcs4ZaYs4pEVFkOXkYKRa1BwTlTvTMeEo1UYuFgmSAuW9VIAZAWVe3KN5M1ePA
0zGGGCTQsjcjygz9lzVlOxZuFvW5TIZdrUW3lfHIiSdxdMmTV0AYE2o4ZReWouWO7XCAqe9eQlar
WBV7Snpbzx5g7LYnSAKTujkoNLW33/T1yYD1M7dkB2knJ7VM8Z085wtC41WYB78IWQ2kSyy0ZX4o
H66i1hWd1k7Ils6EDqvoIFtFonH8RCy0HmEDboMVZmJv7uOGHZ9Cg1x3oh83BIAvC+OX0lf/kyr1
qwxX8LXeckP9ZcF7u5rPNZRXyI4O1Fn/urotpfTqH3Ack166Hb9Srvvaj8Xwd0l2e+d/98W/klQP
S0OS6nM90ibDt8Ws3+/TVLD1fudBfkhufXguirT/B0QF//BHtrbnHz77Z3pLgFHnN8qxyIBYFGUh
QPtnfouXzN8g1tCh1fo+tyUpv8G3AS0fAgMmmckN9fp3bktSqVLLmAXE8nyQk8CvVKkvUtyaYaJZ
BfUB/Vi6qWz0bK99XjwbYwrh7PCYjfBnk9Upi9O5gpnU0cgOBNZMNRbBpZia2yJPf7Rjx3nDFHsA
foqeP0bt0J5QpC/vNpLKoKeu+Y5bfp3xf7lAKPvJ0FK4pkJ52eI0n7n0ztSHxzYbbhpJpmAGsfQK
+2ar7r57fm8cFF+ngv8aaktCinCrwOFykeYbJmOGJ5PiAtyZtTPO+BuY07J3KnMvx81/Le1tGEuU
FRiE4PbhSSoXifx5bXUYXcvkaarnMZD0VrXLZL45I7PuFH3f+uI8NiiTDlH+IBWLeVpbjtwdfYgJ
Pbi6FFc7acxXbyU3c1+azDhaQTmtX5BDQcOdG21zyKesCbO4UZymT6IgGWkxtCZLfK9p5vVp9M97
wWxQiVBFbSN0fG0+C70x3VL2yZOBpswXY6yUmzlpeoBVeuXraQPef5T20MOyuahLE0wEF/GSi25J
ebzqmhXOMQQ8q/FBo6Pcm/I4/fOh/pL3+u8l339KuvK/0D/hAaAD/GkC/v5rlT/n49/NNP/HTZ/r
TfAl/cftWH15rr93Wf/8ur+z8upvdMdQV5YNGlkoOP0rK6/89lIN47ljAS+Fxr+6a2TtNxpfRFSW
NF6BG/lfjouXQGOzE8rk4/XN5/2K36KV5VUe5M+ebFbQZeswZyYVNcVMOWa79NDu+xMN5qFiNwDI
bPMo77d/qifzpHsGLeJ+7xjhspfuoUiSrqPb9AR5nVcdaX8OIT30YYq9Jr+zl53O7ffZVf5c7LZg
Hk2ExW52NJ4dMi92z77uwFbm5K7s6p6+n3a5N4WqM/Lz2ZWDxs3vor0Me8D5AMGZ04btofdUB7qA
A+jZnRASz7v0aofdbvEGXwzUfRvkQeYunuDXob5v7uM90rZufuqD9GzDFOw2u8ZHntUvT/EJwi3J
V9whVF3huGEfUhv6vKMRtid5b1zrQXtajihe71R33RendDeFaCGEfVD4qieE497c17fRjXAq7vO9
daqPZdhuVANe6kDLtgMQ4QlHFOQdUO3A1VA1OiaokdGIQwRk4+dvSCnb5z/gJ9iBOfIyvhZFEfvr
zuvdyH9IbeTfA91NPdmLvukO8+o3of5yGaonhXyD2waKS9HCrne974k30dV5nwZ1QN+G03NnY1C5
iT/77W71lKA7wOEcdKH+sTuAE/AVB4a+fX5lePD8B/lOCuDRDSc+Nd+Vt4m/BtbtiNrEDlaIW+j1
nDwo9yRI82ByqFwGizs5qRPZ2T7ZQ+Dso8Cxz2/yL/Jn6xMnOa6jdzt7fHBiB/FJ23AmT9v3V7Ov
X9c71Uf6wMuDJhT90k3C8cq4hZrwanFbV/RFlxOX3br6dXYnXpVf1icOe5yHYnLQMuTADsrbbudp
J+VkHftdft88Vl67O38T/cHRdoZb8iXpTXKYAjnMAg3SiMGTvNzPjupRc5FjAbk0uqSU0nvjBu0i
RqPgFChO7q/5TbVPXdqbA2hUP6hhs5cP8weaJ12wP1ys6Q2fU35eXDFU78qDshvRBrYXyTFP6p10
gyUGkQfHqNeyTkR+92U8FI/STUrGCDlmO7sFZBmQAtT3aiD46XV+nx2zK3lfXOnH+mDeZUeDFdBd
oai3r/bqoX9HSAdBun+z1C82F4SO5Rq2eum4OLMHZgohcbdxgaeGo42UC9fQud++DUHqG6zKYtfs
Vlf1gEs6gys8AIKwe698pgTjFA55B3fwZ4+I3cntp9RNfajWHeoqHuqJaSi53Y4V5uehBJWFnX1O
PcPDipzERd3cVXzDJ/nI81aw8uGgxvsygBiTP4OdOkA4g3NY32oHUJMe3EhBHKRB+hWp18LYa73T
f13/KB+ncDgAVHk0UfMJ02C5bkK6MJCQcKbDneAYjvCkuh2/G8LoY+Lru+Kg7nIncutH82N8lHfS
KU6vTGzpqF9jkDuoyh7WO+3O8Hp/2hvH0gjj3bSPr4rDeor83levtUCpb0zeHdmwmdrS8RxojoR5
n7f14E+OaUv8/hvFQuf5Y2F/hpHEm1kL5Cbc3hP3g6vYX75lfH52WZO8N3JglnDQb3b5Jq/fafv5
KgunIMOxmqc2HGA60fwJ+KqNEqVHRspJ/Uq1l9DCHoVD/AGLcxvnWbfFHXINDnQ1XNwXfPiVGvBQ
jsKhukLU1B09QK7eeLBuEPjhX/mJ7J9veuadathFAPsMpicHmkuq04Ubyis8ZNjsaidcL/tt3OK4
/BFf67BrVnbMkJlX+4nHEti1Ye2pAUdO7+zmduMginFCqNEtHN2Dg91RHemQe6KDPq6f+7M92x3M
LSNbDRoxdmmP9jfkimCdwevbUMrvCLBckh7WLuNdbSjetWEG6NL4GLsd5pf+3vHt9EPsBHYgATPO
uDVgoG50Z+xAydqQ54cNX5Lsm8fYHZ2fB7ebIum/WUcXMf5spDmdOqZ4bD39iHSZAwQxgILVbUMY
4gWeSeeufueaDnfAVKJWcZXwJOjaYnLQ5XIF9x7IoD96Gj+mzMZTa2v+4pX2l8pBfMRG/MOJgomZ
NFxygvslHA8jy3DwJ39bsqR93LP7yQz0YPLZmiHfyXwa5tkVe6/zUWjdzGbbJHnBjT2ukM114tN6
QA5sZ+4jHFXnwyaJuypYwuKncQ9hLF/Yhzo2hnb3CS1Zfkpwmq3X82f0OlBqAcw+tulsv8KCnjd7
7kM65fk36MZdfqfyRS3QfguTkBkm20EIzc1uX9560i7DWAb3zxvJCBToZMQZJK7pFu6KVZIoC9Qj
IAvHsNunkbuTMR+dm8G0Tkwam7ji4724c9aGXz9nD3w/8yrbnRN5uicGg0/Z1pPc0kv5oztEFXu+
j+nGpoSb4jHyTK/lkpZvPBancVmAf8AYE99HsZ089ocW2yFt6QI3dQpXcPRdyXMGNo7vPPsVj9PC
TC0fHhoJHiLZMQMq2MQqGLqL3IuLRJG9OBst0vbaNmfghnmYsR+zd9Byy8aoYcizDeMMq5FFt6MR
1N9MufYsPie5NYNU3APaJdoVyglu5Ea77Xa2UGnwx8MS4gl4egi7B0wQ7xDszfTqcJu8arf+bh5R
LWE6eq7a5NkTTwRR0Fwlu37fbobq6oFwvT1pw13CCh9gYMCxD3ux1zn3EOFwDwsGVznfSGrbFpeb
4BVy1uw2F5oNntpHlP1lkgcuPuevyD4gEtGAh1oxWC4nlA9DoId6OLArp27kWaFwwAcdhJs57MMF
O97GUonytjUSu5mXvBgmhKPsM4htOU3Q6Y6wg6CO0WTPYOVtJlFd4ZtCVKoDtG9tERNDgpYBumBg
iok7HFoqHIRff19/T3ZbFs1NIHuqw54UNVtdFhjYtxoMNLpieSK7cvsHEI0dctesWTlIAkRDWMWb
paYnM4D8yhfCzg+hwTxYO1gwgm05DLwF+gsbZRi2A8hB3IRQFxftCGGyGz6ruGHravNVRYAKAyaz
meXM1KZuxYyiPc8QBlYlM5dUITzWoocAy+N8q57waTzr0pWOpbvNd8PFUDsICX9dvs3O3ZknorCZ
ECP5KHPYVVBs8+GghMMW3rMgcfXBzHOZTxKf3hy/wmea3chKiPBFClc1sVGwLgijxcA8ap91lq94
uwQmWwxdLG7zLAQ1bq3mM6NXP2EBRP0yd9KzuWQ8G5FFuI1s2YYv86SKHfGrQ9gWUiB0G9/iPsET
4whMz3Jrl2DOKZjkwWdiXXGvvPg28cXCz76Ex9p2nm21Lo60uSGk2AJWqqMQfzbcOm0wVz3offYR
8pBO60x25FKd8SQfiPfMx152PS4FQUpii8lG+s3O75Iv9Wmb6navcaEF04D35PXGswjJzSB7iAix
m+syaAlUElfBP5ElPKz6sboub5ev53ALFAYim5RwpQvxHCz1KJB4m4WqoD0dOJV4Bes4P8Zo0+Ck
qRK79b7ywTfv6QkIiuUKkrnkmo7sY3/svyKkaC++FUAi4xAEUTJ7pIUhSEOuxSdb7dC+62NgduLO
Qeuc7RR6NSS8bDAERN2Nn4YrERTBLXFOxpEC+mmHlAbTgkAM5xOUjrY//mCLXwQn5sxgOY23xS2N
xwPyl+N4Ol/pTuZDWgITmhUMBGpnqot2z9fL0LqlHqJ9kWOdmlAJVo8Mi5s74q45aKfogeLWwA/i
vfHY6o+U4fQrAjEPom4IGAKTo4QWUD3iFGCnTAtESJ7+MOFMdsMh2tWPzC+GQvr1euQUUh3km1lA
DdxOH9WdTASnfFK/QAl+kwZMD+/N7mMuR/+YfoV74KDflAFIU7/MUWC2STjFTnxLw4xHSjpgiyTM
3OJQabU1Lw4Er+U+SyLFmF9HnJdKp7DptHGhuhtCiq+2FvALu3V6+4bY9Lmi8Adrs5dfpVdxzblm
9JUAon+PMC+EhlVFmJKy6M76pGl2wsd+l+/R4dWwE36oH3gzMd/2eOEK8SHb1KDpwZJN5rDebecw
6+W5WXwhDdPP6vkgfCI8xQCF/ioKe9e04wcqS/IupS0uSPzaqdzsIyUh9/OZhxh9nt3ZP3vPVEBw
Cp1t2iYrkWs0HETkbd3Wsa7ebbDdgX8t7haG0kxuqy9RIx3fDEF/dgmDCWcujpeUdQPZh8SE3y5b
0e9bj1sdWocuhDnlcuTP5S7ddV5yWjX//G3xOy9iuC26hUXuzPGrZYSC75dZtiYjcRW2RX9zKNzK
vu7Dd8ZlDMTJWW/HX4q74rTEgerXbG5bWEcQhFuLsOkm5CB6NDysHbce+5lXujRVM5boS7yH4mLA
nsODw3ad58FR2Gi5eGdbNKhn8nd7ABlR6BZsb8a97lfn8VsWbPHsNl3bEWSwOUIzyMIW3TjiBwEf
BQP1HrIHu2PL3i5qdPg/DkhmojMcEtE5BwGIk/n/zJQN7IsG/h/sIpH0FtUJh8xhU+MwWuHsXNg6
2EbN7T6YdI6hAeVBLpYCIRfSOBFOfgsHId4h1M08028fapy/tSsCeAhfeApBxfJOtl/nfK1xA2po
7bGjh3bHfLEpgRB4Wn0473DKJnsvOcHADBtOG2ykwZZ/GYJkc8PeNsscAXDKhAVXE1XHbz0Ro+A3
DJR5M3sLgYvNB7hgAik/2Yn79JTtthibbv3Ul21OIKp75maoznrNV47a7DDbcVEgqvh5/E17+pvh
94+yI8I5LZe6kY4EqUSaJSJ3JJbY170vxCkeNFQLe0hFgZqd3GBgVE85V3DoZH2beKqW8Mliq4Nu
j0BldeOwuNnirfNO2vaFIMHBkZ8il0Rkaq/X0WN0jI7dlXXd7WQPuaNAIsNhEbH2Djkmgup5r5Ez
6p+Kh8WLw2EXEe+hBIfHBt21JWrCct8fC386wHXEXxBJ26ZxHA76bvOIo2/eT9uxjSucPpw/nO0b
g02oDPpHWgGu+2N233/dtgHpYdvfSpI3uaeFkl2zBfS3xuFsf55Y3CX7weaqLJveG7Z+/Dy7nYo5
J64WAvxaeRmIGi644M2Zm4DXIM7c9hXT7Q4C3pAuhL3+DYZ3/EriNkgZ4jcrJo/EEkm6bUtZOVii
Cclk1Q6ZE2fx6ezhnNFvQau/bUo0yPqzi5vgPVuMFt2e/S260Ug0EDXb8tPqbrHBlr6TvcbvcWTb
RLCXBkKg+6g1vNwOJMQEhS1uiifSs42o7M71bt1Xym2vs9ztmlTWhEdHB4VIGk9+djL0u0kQAZm7
59ZxA0CpvOlJuCVXjj84e8qe1oadxq49hWzMwYK/pC0kyDhnpX5GrGQGZ+Kfzt/iSBD+RIhbjM1p
gXugmOlow7V10xzFD9ktVflUJNTLjjPLe3MigKdjxykJwhoHtpsUE0TfE5uc+bnjqHWgIdR/BAnm
jLvOBkuFjyhuz7qT7JHvtbNwO9pyuGbNzjxHAnObBXi9hYgj8c8W4ileC+FpYjf7woNrwNkCwzMT
N+7YWvElDV5jC+kawjIyOQR1jXK1HUpQecClbp4LP3YVfS5O8c3snvFJW8qhxM0AqyKe/flqBTfz
b1brBj7/DtRPS5uWFwl6bdFX6VrdWzRjECcT7z2Kd+u9jpTxka5YdwtkTVzjFlpKfnUjXM9kmYeP
2i69127qA1m12/VzccXvvwEr85WQPd4z95CF+Ml1RP54ix6iG2Dq95TzD1Kg7NdvNflN6H+c1ZPJ
ci5+utMJDIcrDtCEMRyNdxMhMYc4vwuX64JYQ7/pDsbjuie/5/Y7Nk0v39eYSHpVXiE7aR0/sjni
+l3xlOPwVs+rSLrIN/LHYV9esQsR0MrsZZE/kuREU8/Tw35n3ZqxO3+GaLLdtT4cyQfrGpXP7UTD
ebUi86Zcy6f+YOw4envbAT8LrD/bNn+pcPM/KTv/r6zYbAVbKhn/HhztghWrgUE/POdf+yQtX1WV
/+z95PN/lWgU6TeTFgHLAu7wqrBMD8ULABqdMVPZ8A+kgv4q0SjGb8ABDXjzNSq/gKMx8L9qy9tL
iBGhSSSJwCeoVP9KieaihYEyJ6iJrfcWEScg2hDvv15JsmittYCw0m1cfoPH70wluct7F8i2c6ax
qO5QiU3YmgtcCkmOirbP72bujXruJRT6hyu4SCDTPp4rVscVwBtLR8fZ7qFiqgERzsdlpwG6Ndvb
dPxU6oOz8QNbwpeXC/glE/7v1R7/PzN07Oe7R/VD60TwvD7/A32LtPm+APnyoT8tW9lqj+i4iKh/
AON+KTH+CQniFVojEH1AAHVTbNjoGv62bOk3DeEa0zLo3gIXvyHf/7Zs6TcZfBelSbRLEKAjNvu7
b+QvO/oZtF/hZr7rwaZtjvENWUXOYpPvUjf5ie/3iKofdCNqYujANCTLphHestPEGccCQBcpxnkv
REpVODFUHT1E3jRZnPeGrnVhh0QM/XNJq9BdS1L22E9yftBaS1h8aLUneOCUtbfH8zm77pWl9gEN
x6Tjz5FQu02+ogM5ngXhuhdhQosKATa4pUq1LKh6+rWjRqdvbpDHmAIWaih2saz9X/qJ/xds+v+1
ejqqIj8z2h0N3a/MdXv7n+aqwxwBflDb0Ggm3SObi//TXFUAbBS0NqESYKu6tGHb/jZX6zeIJoAm
IAQpbh8nAvnLXKmVA1gHjK+qgHa2j/2Kub4un6F2R6fQpldFB5II99ElTVG1gq/OWln2AMjQPD/1
MjLKWS9F4dmcFA7+dU0nuVwB7RHe8cAbsuJfrS5/Dg1jBBA+EKt0sl1sAVW7piguR6KnjmnmClW2
PMzqRGp/EuGN/O5pvOHtL29Tt2D8oI8KuKBFe4m2LdrvArep7CUNwD/J0rmc/b5XoMlEhHktYv2D
1A7NKYmz+eo/GFNiLFqyaOlRt+al78bUBHTr69IgA6EuCqQO5/Yr/NXxB6HJhVPeNnd6Z6rvjPm6
IcqgD4q+C7Q7VVmlWRU48MWY42CIvQqZs9rEkG1GaDJf5wtNZLZQnYv7kpbb25/f5VsjqtANWZvP
A1h+8RTnpUebL6nJLcwtUBexzQ7Iacm+2Crzkyj0Y/DL41nEJXR74V0Bzl+M1xdZb65SS4pBgXFi
ot0LmNkJYFK6o61qfifUf8NuLOA0IiGPSnR2SWXa9VafpmeZABpVTKc+w+UlFMe0HAVbr7RQMZP7
n9/e6zLcywNE7MNSqdDRD6P+0DO1nGMT4NfiprL+CFG/tdfWpXxnDt8aRCfwEi0TqBAqWq+tRBbO
BI09TcIrGvLwYM70BdlrjVDIz2/mx9kzsAkQuDQrgtIVL0KsNm9aUVekxY3njq5gvSun9FrRazn2
RwH4rgdrREI1OuvLs+b+2ti4VRW48CbER7hKLHtxj2VWVm3Sre40LYKDUvPwKCWTiJwGQphxWpEo
q5jod/zM5cxuo1oAylSV7Z/HR5Tx/Zpf8zUyiFdXNz1XUemqeqRTvTClePV/fns/DIQnw3cTbiBj
xY1eTO0g6OhlIinvDkZGb3+SVLdyKbbvEAa9NYqlwSygQECD9V+4MKiD50LQEjryTGn5lMMuabpa
nEj6Ly4zA3A9CGqdIIwzyw/LbGr1Js7qCNHVUc+/qPhUT9Sk8lrUy/FQsYk5mRkP8TsP62WH+X4H
4nhEhysEN8jxaSIysK+fFtK2RQxAb3J1urQ4vYPtBU4b6LISIvAZzpkFamwMROU9M7lcGDStghTX
kFFVoaFijbweWB2XXoBEiBYhQ4mv5lwBZGrWNJWZ1aR6sVqnVLQWGCZ/bjSXOy4AR2Dx0iYbSZud
cqnmbVTWBHAKZFxkdosOV4+yRiP4zaVFFqhC3PP48/F+MB/GgxsDGWkL6ixczevbBP8/i22EEEfc
tZJb6HUdRlaevbMULncg6DdAZRjotok0EYqXmtXGJLGm4a5Bj3zRDufUAP6zVGsgiMLZS5AMfmfH
+2EWGQ/9NtpaYUZCLu5ijQvwis/nFRpxJbEoxHbWObaNZAZmkQ5sF+8Y6Q9zyGjEeCIkPQRqkn7h
q0f1XA6pYhlub4j5rhtM8n/JuXunj+qte9JJCLAKSQmgdff6STUgOjUBeIPL0cX4XIl1/VkFJNnb
hfwu+ebbY5FBYM1B1iJfGD/w+DMsQbrhTiLM0e3cp0d6TVMoluAC/0UD3CZvS2SoxEIE0xe3FSN7
nekrkyfHCJSYuUpPiVH2v+olt1FYVLStEpVzKH09eXKvWfOY5fR5GVP9MFVNti/jrHrnEb1l5t+P
cnEveqm0yKFgdlBP0yaVMVmLMkIWnsSks4WkePz53F0mSDZaG26Lo6e8HTQ08+I5dYIawa/E5HX6
MD82TZYiGVArhzyll1zKoF7iVdk3817cw4UDTdA00sQpjxS+cmgH4il/pzv+B7e5XRFxGDmqzXSk
i00vyRvDWEosx+in0hckqbsqa8nwkVFNnE4cv4hzJz/9fBq21fxqj9jG1GjE58Rl0lG8WfN3UfxY
VmuNWqzhnhWZBoRZo5m0EMoAdXPhKVbqO9gQ5uOAznD484HfXCYkyQjODVlmw3g9cNKhwSKUGpxC
7aSEEsg7Lx2hAClS0Xjn1LD54R/v8V9DXfhps1qLdF65xzGZz1dJIt3JIwXnpNKopyhlaPbiet+C
Cvdrpa7feahvOjgNRAXnXR1+xYvBa6tXoPTkoULFngazBbnm0luV+5/M5j9Hucw3wiWkJ/NkGO6q
TOcDuHjqlUCyAU6p7xHUv3lDm8vGI5BwuoRwFOsstEROPDjZmoLKMOpPBtws9z+/oTftEsNkX4XG
7QdwhTCmsRZnTNtZ06u9pazGform+MPZMtTnWtKqPed5LTA3/aL/ZGQklIEY4SMukZCJWYlzCfm5
W8y5tNAXAM+4LqaCr411sj+3aufqerr6czfln38+9FtTu2XYTDJsGw3nxWa4pmIjzMLE0Epq3K+V
Wu9TeN3e8XxvrbzvR7lwM4vRz6LSr5SFGwniFqFWnVbqOz89W+M7NNjv3dDF1jEAcYZ/kJVXGcj/
ZG1GX+4wqu/EEG9tHQYZCDIRFolTfXv9Ox9mVGJfNzI3tLQVep6yCs0IoFVXMqY0s1cTsv2fP6c3
Z/C7AS+2DlHpRG1IZVrR9KL4XMGi6+ZRkT7186g4Px/qrRkkfQUqd2PwgPbp9b21ZqyOZ4ttceo6
5bPRTcuum8/vKcu9dUNkU6iMiOzy6sYZ+/0Mtr2atLAdUzlVrbPDcTc6yI1V+jVPz/v5Db05lEzh
RuVgDgLswiS6BAH3ps5oJ6+2RqESEgIDNspwjJLhnUj2zbkjdQM1NrHsD3ZRqNnacSgw3AEKLrRm
WvSNBO0viOgr8tvv2SbfHkVjy1ZVcNWXoBzTynUFeC6s31Gj+YDrmqsFcNvu59P23igX4dGS95xj
BJ7Q0mV4+XiiPQzGqv9oFEiASSeqHIkv7SAyxfQ84fvqdjXsfjnLtpTD1fHr9wJKSgc0x1mTQ/Fr
a8unaFXXknvhpKzalhyX+HblvezMG4ZG0pVd1yI7TUHlYpRehp48mxsJIa3MauwOqtQzJAMajQLI
ZFjvrNMfR9uSQECNOXJz9Lyk3l/hnhnzSKObsNEquiUAjK6BlM0i6s211lfvhDQ/mgOkwCTtKRJR
y+RRvZ5CSUYlTITCyBW6EnDWYoDfic33uPXfuCkN9C7hqMQUshO/HqU3RzhzSTu69dAW1MONRuls
ZITRv2nNPM9/2S6goFbIU5BMg8vzMlmPABQhRS7TSp2K2hcSXBBuLNV5fi8d83LdrwNCfSOHhQ0a
omjyWBexJ0haaWk0U3PXacnnP6Kq1VvDkwxBROnbWoalhRRajZvnPhksOtQnZe6cqZQ7iBrkiLME
Z4HFUO9IesupX3M4b31LykVrYzCx6E7HTKrSBxeK8AJRtyUH42hm8jv73o+PR9/IQA0CBTa+H87O
cZfl9dApnBdA8hsMp02xA98cpDbn/F2hystd1kTaHX5CkhAcN1m+F5seT2zl3KPRdgouu7TnUsg/
jm1SF2686ctTW4aF9BdXFWNaYIVhppAMBr3MYI09uPWiUi3X6lfLPDSzokikkhQhc/OxAsDxa44J
3oGtoqno0Cdynr486WpWem6tnGcWd4lBIkLU1Y+dPsnveNkfZ3LrMlA346PPgKzg62UlmFWHHmQS
uUJhtJmrF43xdSkxj1iLmk9aPkq/SPQJexCU7tt/7PHkJC41UMgEz+SKZcBUw9yFTV/RCTj35jvT
ty0fLv37lcVxjq+H0NKkHIgfvAjF+m7uK6pAtTfDnwKgFM2zFjYfgpe7VF772Y9b8Yy+FOTavydZ
gSjSKOfXRVea1/GknGm7TFYltY3FQkIjrpPhvs3y6HlFFAl6D2EAW6Gp9e9rHh+sWIJppVZDSTYi
+lSzSKFrq7Sik1QSmet6Od8Q6BYwI5F5eULqcvCadM3uZSD8d4JstRUqhEkXHzJx3QiiUEpzz8RW
SbjALwbFhSQtp8rotBIF5bR80IZxDpQoVXdigfvzUiPTPiC4AfoiapeTILdfG1lIG5jVVvrqo0T6
UmYI1c5Sn32SFqs/NL1R0CEtsa0KkGQ+KCMkVYZS0cLMlUAmGIFj0ZY/8nMVpzag8eH+bBU1wKpp
qWT01CoJMGYrGGdEHFUkkpfYjEGp5LMee+JamtBwrhPKc4UJiD4d1DXU59I8tIMAKqVQjMJJBCSX
W21YT2VfZ56hQZcpTD3Yj6VrRbBClQiF3zTCsQOlJv1XeVRCVKOWYuapPajYVIj64wJLbeYgGCZ+
NCDke8pUMiK5LGtOrvXAZJrMGn0hSRQUGyeof6jbJ6WdjNDadHUDw1YsD2GWEO8+DY1BB54gadtM
VXFsnJJsnhNHm4UVovKYTKQf6SU6MohjasYHRSlmmKKsVnyaa9X4fU5mqKdraABKtzGl+rnIKjh1
c9pdvhWDVB16HvH4IEhFPVh2BwtrTaWrpsQY27rZ0/oyJVAOfC1XI5FuepTW6J/sZP3aWCQr2vO1
PcnJFYpHOznrMnKuxUJ5LJuHQjq2yigDHym6JoxiuLG8thigkVJqSMPkMpL0QyyW2bSX6mRqrluc
DjjjUkvFL9NYpo1fWa3xIVcSYd/Jw5p6oxmXH+RzdiclS+0u9UhL+iIb5UbYb4zwxWcNPdLDSi/6
eaqtz6s05DdLM4IXHIuEhmZUUI/zf7F3HkuSI9e2/RfO0QbhUIM3AUKkrpSlJm5VnZUQDsChAcfX
34Vo8pHd14zXOOeEAzaZnREZAfezz95rW65ck7DsRSrsCqBID0IYFqvdBssB0bPLoCYXGeWEzVJr
HNS0p2WAm4LFJ2VDb5GvZzA6zoU3CbjgWrRbXp+aIsZ/qDdlJ0qvQDCWbmgfRpCgawqWGXxXp6Oi
OpSBS0mc5tw192VbKPgYmjEGrWXNpFrfPJD7fI+WVg90dMPETcEmm/yZWh04oq67bP4xpHC5fA78
reabvUCtyIpDRmuuhmFXWoTCx8EqppS3wx3T1c8GbNhj1PpJTF2kSKamHz53S9QRMaR+M/sO9Lzx
rkIQbQSRysyybnQ0Dp+sAJDUweG5NMR0xxk7Z+XZ1jIt7IKdyQzsZz7Emlb3xArHmR/sSoNbPhrK
8BhEmbEOHs94vmqqi7HqAgA4Cb6rE3jUpsQQb6L2MZr5Jp3ytdoes3iLmoMM5oY902oYtbwuC95r
2Q9eaoVBDMGPx5hzAtiDvSXqFkm9YWaK5ujZ09IeIttyo2M+qO2zlVnUa1pebLxjWFBwnizVmn8q
6JKlhb1v2h+C1tNP/iqX4jDZnWUO2hkElnjsRXe5sxU0YS2LAsWUhdZNVDjZe9Zz+oFQdLfosJly
xVfOxzpOoKMsZM16uf1cSmUD1mii+du8uSo8i5KmAh5nQ/YjGPJFHGqd2axbc3wOwAShp9J/oPIv
QW91Ng0Xy2IdWfFbxQn053pefOAZKTBZD/vvqgPyQZvdgdXyOkPN3DY3aZ+xpUri0FPzsbUHD9g3
tCl3xZgfQfcugrUMr8PFWYJ7znY0Wj4DtXNjaydSJ7suwjtlChNT4GhNJHLjcF0OQqwA1LKOgt/R
K9YNSJqkCxrOq/mwMUvk13PUqvU051lwF6uCI2v2W5tATbQ6j27XGuAB/TbAnxzz8GNyVPzA1ckT
Vzm9SN+CYNwIR409feztWsbllWiHGa6KbniO6FI4v9qlmPFN1z4FDHUT8KIWo3UiTBaGpzV0dnTb
CA4vAnPYXo0cHU+qLVwOCL3BXO63ysNvLMOYltdORneSvc27pXQYJLWzLCIpu3EgBgCjvj072nhE
I6cQZnKcj9kh4hx2js7m8Apaz8x9uuE8gE8wCiqH87n3nnJdllQgd1Zt04mp13dKJ3gGRYEZ8sNU
hf14EqLJy0OTrUuYtnUoqoQFUWxS2x1AF0ai5D468Gn47vETXfwFEqoiHjFvPOb9YH2ze+F9X6oC
FXiua2hZolagxsZBqbPDgvlq8MMeeEW37p8oGknjxAZPeuf4ZQaYrO3lr84SK8Fbf9EhFEnh098Z
AFk6KYQON6mDYvoUOZDik1BbaBkodwPZZyPoBZMos2Rq82z1DgM86rex2KDZ9rWnCIN4SzedfLGs
PzfJw/ohcPPpTW6qmE6xypfvIqQQRY2VDdWxaPl8jE1W/7Imno1pO455/KSDZSMLV1hgbml8rol9
1eOiU29Y8whSY875Nlsdf8C4jhcPArAKyetRpzHD+io7wA16KwAK8maTbFGGl7g4WWsDJarsLenZ
of/uR6vn3XahhpPWNg2ghMaLtvgmt01O5JD6dZ3yFSuKtFqtKaINmedsWs1ePvAkyLySllRHP+QA
mF2q0C0r5gpRZDHTROybq95o+6R7XTtpGC/99NWVPOmv51Y58DuGxaf8azIluEfhDuqB0lIW9omm
yMQci2ZeiCVkldc9bZ2/KXzcg87Ln6FbFPp9pEFSIj+GxVSdxRLM2/DGTFlt+mEJx8lSp2ayt2yj
SjYTZfM0LBvM7tPsj710jkAkl5ap3nJ6lBc402SzBO+fno42hRyBnerACoZqb9qZi/eiyl31NXQg
I9rJOPgLjyIubIJvWq+bU1sHhmBEU/Ty4I9qIOaZ1WP7SboVJZD8AsH+iC/pkh9E9Yvn9Zgdw65v
pxSM9UZHbI0Mlcxxp0k1F0v+C9q/hILnrt2LDZvcOwl/888Nm4bqlLPgBPI48d/QDhi69zVrHQ7V
mT9o4vHgoxm35SJ03wu3BLZeZ/03wc+2jlHeWmevG+flbNXjqA9Rz6U0oc1FRUdZr8tTVY4iuF0X
ZX2dHU7Jk8hCh0jT1mzLcalV78SnrvTXnn1SNr5ory6nI6ax0qS1FU3zqdrK7MbOOqe5nnS7bm99
DwruwJnRRl8qbfWgb3VY/JjxAm573R6n3wajLaZove69dJlQR9NlM9HLWkEtTHkHwdDmsHDlKVth
LaeeKyMy/0XjEJNy5/g56wwolzYo/VursMC+6ZwyBHaO+TejPO9bWTY6fy3bRnUQq7fyUw6Vj1fQ
FeNNb5YFIgZAQ1gvcVVyZWTZ9S2sVrdOXfQK0tGOo0ve70g0J1v00WNjhurDUbUJ03oYJhvk5OZz
dfbcxT2IMlyfq7BtfvJEdF/rxjGQSlzZZ+fNK0taMDwnYOG6BUtKB2H+sbssxLlW7vRurEED28gj
5E3ZmvbKlGNLuDkS1UesOffpe+ihK/ZqnB9XoaIqoaNU/irdYGR2aQOu7p3Z1K814jg70k/R31Fr
a8ijWS4nsx6rgRlOOv1N0+RcC+GDh+2p4kQ4WQq96OA5pQezJvZaSDWMPDusVc1f9eZ/kZshHVdl
oO/BZkH55oWLYBziA0U2H2PXEm2XCz9ZVvMnJ1yLT300vbcjgFjEpvJ+zRpeQEGfRQaWVurhMee7
/toua/EhC9+drvNgakiXTd0pAHhI1q2JHKqxxm04G/T/E0sV61SqzOWG3G31z6mauy+lJV5WBqG9
W5jbUdJi5QwT0yhxnueOuKQ9bAe7LzqyHAGkWHSuwD5wH2eWmWmrc/JSPtdLZBPdKzs6rKV1vZUR
iVuzOq/CztY70PikBUcT3Ud52J1oMIg/xywgb2PuCOkQNqtJJnuxXtuisb7VQjUvcG/hvbi9eO3d
ZX6ao9qF/REX35u8RgXyN2uBfFEyve5/tv7QbtF2k3O/p9yJRi8eWOEXGmGWlxrYdirpwNrxpeTe
O4p0tWXvrdf167Y2V87U1hhWxu3OnYM5XXq+2UQ6DbFhG74zV58pnaNSfCm6ClSLrsuvGyfI0YIE
nIqlg/kh1+g+sJBK+Gy6YNIocHZSrczLEHIe5t0kbhZTjNc5CjYVUvbduFW3YUOKPjTkTqlBJoBA
13GTI/XFQTUlCphugnPB/WIzYl+FelVnrVf324YzHQWwKj83DTj3JMjgSm/5Np/6NbpdjWwAyAUN
v7sCSmKC/laK+MZiG/Nh5qG7Xubia1yL/MGzrTpthT2kbQEBY61860tue92d6f3mNfLF+Ex81QSn
WciKiXVxYfhUZjzafBS9bfZOngq/zYybyWbsa9ZM+ks/IetuVVMe3dGKEjMDMmYILQxrVzv+VnRl
SNHZKos0H2LSj3UfXW0ZTdlm0aSAcdzfQmTbPqKIOhTVVVyplVscYsbobbG/B21gPdNiJa/cbCQe
WuTFVUE5BvwPqwByvGaPevSHR1E5xWtRBAPxvUnd5+tqXaNLrFcmbHmWzeYXkPrhVMvVSfwymL6i
R9XHdlI74HhQv1OFsN1o1o53la9/NNy9mCy8MClb+oGH2RQ0NTbFDyur9Su2X/emsfrh2EkUh8QE
Ae9xBH1XtN1Mu7XWVSqFVXmJj+p0KhnqqWYrQV018xM05vhWzNheUxEQhd6oiDgXjVrcYx7MVPax
mL2xm8a6wV1/M9OWey0CDe1c+Z+F9KzHLXLWBFgraXI7t/k8bqv+EuRt+IBv5ZkHRvirLgVnQ5B5
jzRnfIxi+DLxGn4wfug+rYnIfF8pG6gSEZXB0Vfl8OJu9XhTbXBgPXt5rJrJ43vDQxUmOzVHZCO8
R+wYXLvEuHwr5oLU8sYETJ9DYVLPYxLhXPKcPK1bnNAJg76mHE/UQKw9AyQdE3vkpIZqqh1SNQZg
O4SzQXftOLKLVY3c0It+7c+9PcyQgqxmeqa6nuoeGTnPc6bt9civ7/dp3KAqHCb6i00iusoCvoH2
8LwuPrfWqK/c20Aj3CbtIryvLSVKG2nDwP2JIxuauYgHeVJCh1a6TUH5sGZxA5cJpUKCK86W7NDx
1wKlwSOCOGG1t3qJpY1+d3jEKr56Ad2D8eRW52peIaGEFPExXQ50RCC1NAH0HtEgyS45ak8eWzVA
Qj5DXaKsxRYnUecIxX5fOuBBqr4k/9h6k3OtmmiZ0s3nzUsoDrE4iWmkyBJl57M+BG0VPlqyCKBo
bFboJyryzDerdE2elmUgqWWyMu+LtjJH03jiBDRwlO44ws30l3stOujOpVPH7722hp/BOI6P1Qw8
P5GWyLLDzFP798YqInXgbKu9ExXDHR9MvHaE0cvQHY5FoMVb01o82vBUFrA0aGnlYOJu2d5PyCgm
VeOi2tPMSBQfaAjvymM5BMMLJR4FUXb8GARbhRr5KLC3+1G5poRvUPchNItlpMyPHgwfQYwuSHQo
h8qEp9EIeT8ODkmThqWTTKgFWR5iujcsnunZhOAUdO1bOBp042Yb5Bfhq5XztjdFRq1INn5MvfKJ
otdz+0OruauvV1I7+LwX6Yb3lrcPzSYcIxLSWmrcxAKycOI2hivlxNWffLvsum/tHPEaaoNqGs8o
RwlPWt49N2sJmEbarWGVrG0LBMNR0f3cVNHz1s3w9etSqgB1pzfrIVyZxQ+hKCz7upu5Y2M46Bca
ZdRGnV8/liSLp5lHZNFg6z9g9ljDc9xEVO66VW/XZ20PYP2k/83zazc/+lVWquOCDAsqaK4MtAEa
rrarqc7G8Vjx3P4cdJ78lZWcPKkJuuY5Koohv3O51BEb2jc1aD5V9N6ympyPWTiCBt+yXD5rOUcg
KVx32xD9cOscrcKTWyoYt96qWaJk8wEsGfuiLMiPOL10m1gIxV2yZApMvxhFz7fTNZ46RTKe76kn
YiCL5wEBqY1qCmwKu8FK6SIgRenQ0gVJP2k4ua86sqbsoyyVAi9Q1e5w7SC63Tcma6cXe9OiPVua
rxRjSIcb9khjpUs0urCXFoVEz/Uh9m0OENubff9QbG2wV6XFRZR6crEoMmD3XbLAAf8DYBZ+er8X
rhjsIQ+dasofzhqXTdoVufnkroYH4BTYEGjlRiHPUQp/fJjysCkOuVdZfCLz2nmdpzALz+NkZnHA
0ke5T9Xi0E1FJnOTzD0j2Q0t4fzhD12+tGOQ0AE2cfqM7SreRjZA6qnvhoamIYw91N7lNARvXN+q
vbGBPsqPzlDRctzo9ygSimjsIMnqdqp2QXsyb9FYWfATeNah1wahYs5hc/2op8rmYtxBy0262F06
Oi+AKh7jYKnkfWf80EmQRX3sNjKIB0oH1YB5HSu9izOrHZap4wpAYw2E/inWj+HIczQRs79Fab2R
W340yumde9s0oMnjedRMJXU/2WjjnprOAeZrRtGl432SXlaH1+scN2B5kF2tLwZ5kKDzwu3w5Gtc
aA3VA51rf15LK6dDbl1ZCNzGJixXIPL+PD4OA2bcI498d37xB4D3/XFyPYu/ZF0X5V6jLPvutax8
UfPJsZblSRrPzj56bdfWTY4prL2JVh9vHw+Wrn+hh9XFmdaWefxT514LF6Eh2zLVqVMIyz/7bIaa
64FbblzxAAraJuGbV3QPBZqfrpO4zWdHp3bNFslJ1nZa4OkCym9hHdJsG3yMg1h/Kp9JjTKNdkWm
s80QVOJmbqu1ukaeGeO3ivwgFlJVW5sFmyOWQUdBVdZZSOXV4AzBW7wqCkG3wQrj56JyEX+copi5
EU0ipxQsYZHHHGBiX/nHlUG6/op+XgH7ycVg1UnnlBF37ZIeFfVAY6ONNMW60mNT7ju9utIualGa
WZ3FCOkvM10INAqtAfe8hm0TEdZhWAfyfX7Zndtch+Zoh70V3ixSWhYtGsZrZXzgCpjVn+tuBTEc
duvMbdviKLeeF5eSFUW3krbWN4zHZQ7DsqzH2kp7E+vlPEhfx491ORpzK3VcZLcBQz7YlGkGLe6x
KShY8M89tUA9mo0Cwd6P7TPbKeme/Eb580MVuJpFfDx1bXSjJIbaLZmGJmo+tSPtYD8ah2XXi6ns
rvY57vYWtfNli/nflOLfqMn7l4Xu/4rWXg/9j1/Vn3OK/B/+Hqv1f6NBkt4+rKb8B7GSf+QU91gt
z0DwvA6Wl5C97D9zisDIsdxjIMGmSq4u4B/9I6dI0R751yiidJT9Nsjf/ySnSIPRnzene66WZE2w
/yh+FdwWf14Ki7weijAce1TStSwPm19tX3tZ90/R6m5fpZ4kI4+ch18m9NrPjWuZ6pQt7hI+hXne
0weqKZs5GlWjZm7onqcutwagSLL2H5x9iLdVXL/OJR7DJBv8rT2ubMo+019wDlkfNodxBsh+8Eks
AlHyxgH4nLY6fUIXgukhQoPxefT0at9lpbdAYmGuLA+rKiznVEQRuE5HD9dVWLrUpVEHcuWzM7QO
i6jLPJ0JYSCEWLr7JQZvGBOfxpnmdhTCoiuDOZuKCAQtl2tLLfSL60k3u16IyFdH3LLjPeee1NcS
46zDvnecKA3xppE6wiKeNgCXTkSMvWGTuE+kPOS1Cmis8ZAD1TXlKhG28qXsfq7BVEHhWhuf1m1d
OUi1GRvPw4xh/0YF88gYaAbVpYWwqWuJWtTiVNYRJyRN33TbeW01P3V9J6EGr7RjlUFFNnBrZDyl
6zQNFPhQNQz2a2mc+04OzeehbcL63JrYfGeSCpcU1ZmJvth4LrhR7d9547o0p9hePH0vvekHa9Fx
ubJlSYnQWvs9uycRhfkhKIu4TQe7wWBS9p4qkyX0quJpRNN8j61we6491LuEDZC8yrLOhfbnFdGd
xlvN7lZzk0qndWwhPBsZ3fLEbwAv1RnCRiuLuOdCUA4MKEVgQPhSFzElq5pr2C8Ln7vUDXtel8OF
lgt8z0tF3pk0o0tfxL8I12k4RX3mwqIqM/0+z9oHv2uU9Z3pEpNDFWpzDvsRY3IVRopqYZ6mqdc4
1u/xmA/wqNCjwL8iDojzsPnR13YW7c1C4SH4NLNkXkLhGGWtE33SD0NpL3wyp2IEI2ix8E1s6Vgf
xgh9N42rY86iy82K6Df2rKGMF8/9lQizar6igVCDd9ad5987m46X29rY3EN2BoNpviq7m6ID2eBO
3uAF2WD/+k1sn9stlMGZ0Xha2XDmSGCus6H/sqBeb2Y2untt1qrp8YlNY/GlGXNIh3ZT5Veuy0EF
KqsVTXnlWIrNeb9E2cp3B419L7eKn7E+NfXV0rhmY0u0uW1z56koG96xpkMcHAv/qujcBu2u05Cd
0LKAcbeds6WqdCBN8SF4aIq1uOuokKD7JFz6M4nn+LThqUqh39f/Ryjkfz+uiD7R6sBz03ZI1vzl
cUWni+dYODZS7jLgKpcc/nRstoQvn/NHMuS/59nf8Jn92/Os/9H96TTb/+d/nGYi+i0ALLIb8Anb
ERXGiPN3SET0W4iDCd+8Rzw02q28/wjdUzWLUwyD9N//IXa+fx5muNZ8TkZywEEYhv8RI4L+jL8c
ZiT/fJfs6x7Rxrkc/8XhxPrGr+RsNzxTrAJA2t66lzW+BrfZoEPKorqSmqc51rGOlXTLMie/8tHi
8jfWTExt9kr35lPodLV6xUvFXKlxTbHI5F2hq5NRH2TWMJBsr0c7Lk8hQ1l2tpdhzU4xE1NwQ7qj
Dm+CbfBy8IxD73Xfp64W5pkWS763vlXGFD01yhKfhaF6gns1GUyW0EHtROccN8U3e60lTgbFGgod
wmLUkZd5ZbrMLv1ljsn6faZhAGK+mfZRJ+qHqmAJ1NEoEl+moazdJ6P8MiVJmgohP1+mJzr2mKTi
fagqg8ADUOwFkz7PthkZvOaZePG9P4VCPaEXMZ25l0nNdN3I2IbhAhn5QGp9AWh2me7qy6RXutyO
k+kyAS6XaTCmLe61uMyI82VedJWaHqw/pshJMVF6l+my3wfNoTJvlfI1PoF9BI3alWXALloeGrpS
m0Rd5tVoH13FPsRWgyghYl9mW+cy58rLzNtd5l9GwBnp3S+c/DRcZuSMLB4DM09epucsF5t1RKvp
3kTnVByI+3w9X0ZtdRm728sIXl3G8fEymnuXMd1MlVyPdLsyvnMpYpSfu5CxPtwnfA4LoU7+ZfBf
LyJAlk0IAlyA+FeLJvMA+w29DfwsG9ry2t+1hD5bLaiDF4kh83a5of1DerAG+cyRjCBB7AVxItp1
CqnC3QxwkS8G7Y35XccE/5xfBI5w1zrWyJjPtWFVeOwma4R9GccII329OgSnFYaJIxsBxBPOGxrh
bIocLtKKvMgsnOdILkh8jMruRYox80q0tFERCkq9qzX4HghiN+GaAWe9CDoe5b7rYXK2io/YRfRZ
dv3HLEF4711EofgiEHkXsYi1rYYUvAxYANw6rz5VudktELvKNDGjQIS8iE84m3ffq19343m9CFSZ
2MWq4SJcmYuIhe21r6/bXdvCBYHM5e2KV1RMiOv+RQird00suMhjbKypzsx9RDN5EdCqeVweyrKP
QcQ6lcoxnqO2IZohvLGRRYSz8l2Qa6PSSFTg3ehcX0Q7hTL5I3YycoLyIuvRoYw8pna1z2Y2g8R2
EQGrPwTBizhYXoTCZVqGGSPTLiDWf4iJu64YXyRGL2Ldlw4X6XG6yJC4FZAkp12dlC4GkUPe+8hu
3SrGx6aYxp9q1zQRV5E3bXte7rlMIXrS4IgA2l7EUB+/zBd1kUgztculQ9iab0HRIaJm3Lqi1ORB
8FhdZNYlkCFerC3GyWVfpFhVlciy+L+QaJuLXBtcpFv/IuOiMSDplhd5NxYtUu+6q77FtHBbLC5i
MNMAwrAXZ2tz8N2cq7IRIAuu8OusGD94lv8uLhpzd9GbCzlXWPwuOrRuh5o3/qJPA+1R1EDuqnVF
7kGeCgsTY8Zu7md3Ubi7XewOL7p3tE3urbmo4dsujAsZopHPF73cL02tDx4JIZ1irAHR0uzyeuWy
0yuqaHyG84P6nnmQTM4ok6jyML32pfou1k+yxAxiMGLOKUlc9Hx/wwF3qHaZ378o/s1F/XcvmwBx
2QpUo+Az57Ecv3ajzUNZ2+ajW+afGk6qwqU21pHcY7wif8Pf412HQPzzzS0fSGPRghi22dGM9pPy
s+VTHoJqVy3b8CpTz2sgbquy66hSbJ4rMRSfTE3oKbJudZ+/SOyjnAhAtU37KBeqvIvBApIezY+e
QTa0u5tAYatHsWztOuX5r69qVCDk44ASgbbrntAlbkRvX+cZ18F4qIss8YbPnHHg+ysg+k1Uvimz
fG6ZSo42v0Rg05LMNf09s9ezU7ufoVhcyyIn1QE4Zclk8MmR8qxi/ye+ilcEtSAlXMRfRLrt1Rxs
LYt0db/tkS01WGeMsz81pVdDWE+pNY03nTuIX62zngzK8/1IIvBmZbCDCY/j8avIKHKhgJk6innI
roMlf+34CQ4RiYyFXZRnqSwx57Iw4fOeUNfbXeW998DqyUl6LF61DXlvhJCMBog5KHM/uWamuqSo
A4mbRmVH1L/sIN01eoqbwL2ipzHgXMkt/ID2DyriwUOFmilp0N0pK6pbueibEZtR6sFLFQMIwaJ+
qkZF76oZLfojffU+9f69surydsvq9SlsOFGCblUHfhC+3fWhnIrptZ7ZBTk1laPClG9LXzT3/Nnn
JEIwvZNqcNOcZ9E5wsyK5Inwo2zxlKP7nmc/MP45ZuR2Gyu8soR66+oKUnzIyYtFhZVpOd26QrJ1
ruOrTqh7GUvxMrAJZ/1dO0/OROnn4ntPa9/FSR0tzXffZfsR1V30KC2Oky2wDeIhRzVj9cMYwYCj
rI/tyMHHrvAyL23z4YdG34lIO2c154bKdDu4H61Vf7L74d0taRrtrOagDXJbYiyFc8l3hzjNQfxQ
pfppcEsX9KQQ9ZVtMv0StEuVqBXdoB6aJmEnVTyW2TpnfKmq+UF3OUzgvFacriMliFGxPKqW1i4v
z1/7Nf9it6P15HBVTUkpU8tTtF/kNMPJXrLfq2r8zlqYK82eG3mxMlu/BpbvnWSnvPfQkW+lXW9v
FWmEBHgJ95eNFZRZ5mQRxczUjtUU70za5ZW6ylrvO8Fml75V8Y7DKA1CPIpcZI9FnFkvIXZU8MpV
cPANDhWnlHetC5VgHUGp5yF31kLfqW7xH/DT4C7x1vsBE2CCLzkGTI9V5XoU8bWlAqiunF26abZr
Y+F3rgZcUVjiT5ETVo9TkLnvvlc9y2X7atz8o5is+cmyFvPqsgH9no0dnsrr3C9ZzBY+IClefNO6
506LobkutU0U9cgD1YX1MuSN/Clt09qPruPO6t5ldROxLBvV6n90GHbpw3ZVIbzDQmMdf6NJDMNz
P0LMunHrfpm9VORzXH1IhF7c8kr2C2hXrgpbe1g1JfDNQ9dHOXHAagln/IVK4XP5fY6QPoujBuSx
1rhzM69RDxgjJo9ta1fU9Q3y8wQ8onJr3N1JFOE/eipzb+xesFxa6ze/rrNwtyVxj/JuArMR1zzn
dY45+7WvLcfFPBvU9qqgd7OjaR4jl6jN8DhTPqnKH7Lrs64+DHKWH3ach0WdYNXlVxowOn8XIASS
DmVhYyEWOGyxZhGs58lrg+cyXiDR272qTkGLCZYhfyZk89BbpeW9lQQTv3qe29rHxs0d+wvV3MJq
jv9VaUdz/f7//sbg+e+m2ttp+VGMf5pr9//D/59rhWcjNOL7/vv0+sdYKwKoiLvUikxL+ztcxH/O
tfZvNLX5ASS5Cy9uj3v9Y66NfrvQFCJkCi8CHvafibTeHqv713gL5CrK3UA+keMnehXvsbx/SRob
FU64RjDhOkyawA0ZV5g8bJ5M1NzwkNVgPrXV4vjxya2l/RQsa2K1dtclk+xtqofWrKjTJlMaQvGo
JZCJIqc9DUJVQXWx7MBFx2svk7rIW5K4U45GyT0vk/eTChTDADuQ5op/0/p7n5UUlFMrvUdjCA1R
eUDS5WY3lnIgzJHzBDAuY9NKGISdCP7MlKvhjDucMBoPSWyxbdK2DmEUWyuFMXduMduGXXPNhWUF
D9321NlKGu2umqHK7/qiFqzGhMv9V6yieKzdcGuuF6LXNOCUQz8flkZHEOEaOR5VZYpP9jY+bKOK
HniQWPdujGeBF9iL8ok4a/GNmcvnJMfEN19ZmJdWNki0ga2x/OyhK+Bt4gb8uRlZdjLg7dP7JteA
ZV9neS8ykNn0Hk+l5R+rrKFsKm8Wy78hBLJkpyrog+HIM4XyNaMLfE6h3CvLc9O3Dxkll1C358jl
sLa16zxMc84uMcBTk87IXlf4JZ0NCS338qcmjyeu4Zk3XrUCyfFx7DtvOi4ePhUvC6PmqvTox127
rhE/A+z6eFOc0f1oGGBQO+PykZtywIWKdxm7ehG8SMep7qg1nhmz183w3879wsQZeQ320LX9PVcj
WlrjhuKrn7nLVcU+MUhc0z74nvmBWYcMcM3bmHijj8FX3Miqr76ECtUlxTW0pRziVcKYZvvHqXSX
hNhSNZIHcYqjY9ZPYxVzSE3LFswHaXdNlsbhQm/bqjBwn0v9fxJ4LsynP391WIGDL/UC8rgEv/8i
CQmdx3xENrrcsqI47QPP2bVJXiZxYNfQwBmtyVFo/kSdJ2aWmANxyqZpgit/8dpb4hThUxtqQZ6/
ze9l4+A02985Jqn18C/Po8c/fqk/Jbr/Im7yK/K7hgCkULHYCv0V+idGI21VKXoLyE0USVl6Uj3K
Yogi/tKlWpMSwRiPMFce0nTu8B1Vx15vvdZV8dHr6GimspTSr3gQW58gji4fwRhkH/Hqk52gbP7K
ipV4cXNVMVnXPY7ssCz1be42waHJm4+gjO69JdQPmi/iCc8hqv0yTOqQwUL+FRu/fGrbbfxeY9Lo
UE0aw9knHS9Mh9yRn2vfsn6ZTAL/FVH1UAdkWBLZee2EaMaPSKs+Z1u7koM+T7VCIc+tCnfRv38b
nb+GAfe3MbARE4P/Ye+8eutG0jT8VxZzzwZTMQC7A+zhScqWFSzrhnDLFmMxF9Ov34eyZ1Y6ckuj
udqLbTQaaodTh2Txqy+8gdEZPckDmm1qjG4/xKZCLycRn0vZ9Heqdm6yODH3U5R3R0KPsqBo4mlT
U8wCYe1cKIOq/QRx1jhy+qS7Ccno11neTyderMVbt+6y7aSZ/TuP/DdflekgWrtEdsSvrGVHPAvs
fl/EoPsg4s2Nqb5Q3NE5SKt5WyrdBPniYJvC2cSDNwHwv3ObFuLswZtBT9ZAn8BdxBf8g9vk+03s
yQkKUzQK56jIQCUaNENArk/Vtaf1xrklTaR2k1ZuEbUFi1KWfTD7DEDKed4w1/sRykg7tSfMxKmF
zeMRtto7WmdPQhMvvyUm8TBYaCF7SLbqBw1/Ly1GWTqxWudeynHS5O1aRW14BT6Vs2OeWqT4Ge5j
WzApEzG0UG3C3pppmmV3ftQO+z5x7DsTYUayQ1M7b0Kt3RheL/cO8OL96OZqFxUmJU4cxr+k8D40
QnhTkve5A/ff/1K2elnvgaz1/5BRN2D2Z9vt1Uj89Mef34qX1t5Pf+PXTNxhisBW/zU5EE95FLKL
bMVFR/bZHNz+YwnbzHlosAuk2EnYfqVYloVe7yL4x0gdfAjCER+agx94D6BLg9SJ76Ir5JAHLlqT
L9/EpushaMrMCEYn6ZpNii3y9/xpWAjGNztD9I4ub9plX+UyUdRc9DDW6mnO6DUOrgTL9FGliYGN
SJXnN0k3hH9SL7iYS+Ln+ykMIQgC3NdQY5QwyO+jpSsGqm0sV3qmZacIHmXFNmrkTAXdGkyXJ20e
MQJveg9cM8NVxK0dAzKe7ofDY1774qbI/fQ67YvsOix62hkFyMir0h0WrhdTzFMp1XAtpy4513o1
deu0T6JT1Rids+XYDnGrchQuWNqoN6teTM1dZ9GcCTrgucXaESo6j9HrQS7eAYOjelPH/0MrinHH
BBLmsgH8c+Pb41SA+8xLmFdCVWQW05B9jZLqez40WbpkQRueIQV2TbOQGb/UKRPt2icGmxH4Znue
rDPXAcFrxcZ5LhiSbzTofRjfhNm09SzlUnSqLtqacYnLqNfV+NbkJuehbqIJsIK63OP8Mer6MWPy
ArwCfeV7kesR01VCuE/madBqgYJqaSsr9nIrwNE77db8KsgYG7hBEAEGxFzDyIerPvUY9bZCv7B0
KjMubqIhkZc+Luh2x2u6jidDD3cIGonPSVtM954XSn9n6KY9rkKYIh1os2LYyLwEKTm2zniRqsbJ
A3RVQ3InOEk2iIdcfbHDBQJhDoP1NRwHfwrQJGW4Xbqy3iuaLg952Wc7nWwU+yOkHh4l+onfk5im
3/HMxMcIskJzfnC7qEj1WZuA6lZZwkqTPCKv1SA2+Er+2UxtpW0dnYHJxh6ZCKyqNKKybhIbMFXq
QC0LwFI2l0kLN2/VheCMyUK88Fq35voRfTK7CEBsdziniqy9hporr3LQeZgJptTZK8eq6uNmmZ+P
NF4x+Xwaqz+FkA9F07+Mkc9D5N/fjLn/F6OpQ0X31wYVF/JABn354z9DqfD/ILVFy44ISeh8ks38
GVbF/4ZR02EC64BBMqzlBCXe/DOMGoRiAf+CzJhxKiKAH5vAHuYzyJ4vgg/Id/ouujSH+UzSQQmW
KQonhuYt4vxItONWGUGzXfvjZHwCf6J1R33v9fUZ0tk+gz010vOCLwBDWasaCxQtc5rHSguhcupa
FZ6nZtljkyIVEOelsbJwqgyfIQdCbA9e29FTsaK+Qn7V9zIYAZnM6hUyL+JKK/r+Vp9q/DcTtJ+m
lduYhb22/Yos2tFr/bLrtPiumGcBwTT2lq4tWci4AptcAd5F3QtvYqMR+Uk6lzH9u7YZv0pId83a
HBuow5nvoh+Q1HVjbIXQnHzTdUaptmaZimNUJdNwJ2thI8yjqnlGz7FZOA9Ta2Qbn1eIqkLkSbZt
sySxrn3w2Sdjl9Esp6uV8vOYAkJOIkA8qy6qCXVeqyCFoM5or2ygTdqxW4Zmts6G2LrqDS4yKCfE
kqmmm3f0BA+tRZ6KEh0Um49ICYYqhxrMeWiQIiNPSTvPr7ABVyDh8SqXctg7Ye5cpgTIdSg0ue7M
2D3XW71zAidPIO4Yg+vt+eDi07O34DcF08G4H3kRkANwchBIRw8XQeyXZ7aRV5GMBx+QFTPic0Nz
RgSkBoqleOyOTdjJ2w+vB4TPtVmUese0loz6WbY+hHqfm3PNemM7b8H4JF9DjyNJdmX7YJhps3t7
vcN6kK7sAjKg9UQ+gl3wQe2qqjbzkEbF8zbi0jItGo4RyU0xzAvzdy6NAPKiGHhaapHEpBDAQ0YQ
IZ5fWgucxqHb5a21CeY8uPTyIRmq+T3JvFfLEH7AevBfE7Oaxe3mxTLJ0JXpHCXuOtIQFEDRu94y
WnJXb9830zxomKHEbIKM9AFKomfI9RxcTjaM9pDMgx10Ydj2/sYZhYYJSDRY0zEgw6S+gb+ii6+5
rRkaYpJm8khCYOJumaImEUJJawRneW6LnigUYzlwMQ5gM8CVD3b4NWXOBJzRLFFMgdtQmUwpTTlg
dT/oUbEHx6D98FG0kGd+ZGn9Xo2z88UeIJZt5k6xgTKCJIO3wmbAsUI1Ap7z3AlU/AZvmOXX2LBJ
loLYnye59TIYOuSKBZyZLWDv/GqwNGJE1wOVWKe5Wfm7pG1D+7LQasBt8NUdndkWozwJnrOPcLwM
FXAPwCdKg9TGWKf3BPhC4O8LeDsWE4hhbRRBlDmMG7RCTNG2MGRZBgbkS3luzPBR152j0gIX7paW
1olCvpWdKGWmbyLd6NJt7yYV9qX0U6bwVNKdTDYClkd+Hg565dw4MuxxEAVfLv7Ek6hAo9hsq3oX
e21bnOhlEd4xOdLaNRZGibobEWh6mAE1XoosQylh1dZG0n2aQc6kt9KP0+bSmmrVX+u+W6V7L8nK
5GzOiqpftXkh84XCODDlXqc4SRhbuw0nte/mqq/hZY5pdhslk51+rs2urnB8a+LkfFaFZiKbP6rp
T3BEBV+l82r/oldOiKa49Jp4y4peydCpSpCqSGzx55TlOdIn0TSs0FoRPdTwtK2+o1+RgSBMu8hT
e6FNvrWaHaDsgpFZo2k3msp99wZNC3jySaK8fFsms2/Tk6S7d9PGqrSvesR5xlsYEFGxaSNvRLVC
5kjVGp429Rd5PRfRMtWu8/CO1MxyjhGzavDrZOxf3PMsoMDv425wDRhdrujNb2akXK3bMT2V9QOG
CO6Ayy41Ms0Qz09QVomsXoOokBjm2u05QIFqMjhHrj6L1oxy+uIkt0KP3lmj2mkP7R0sE2gFd4cC
h+XsKruESVaNy0S84+F6u7ZXHsR3TbNwEuV7A0Es5rjY1g0j+j3DuPLrZLIn17PKhmilOr8Y12As
mRflbRTiWZ8pZHbSYaq6AHBh2B17nd3j3lrRot3Y9KCHlRN6MECmMDrVCwQWNqMlEmyuuVR/03mt
AXN0sDFCTd3KBkAxgv/SwoLWuWLWE68lA7VsNxYTLTegrsA3iziGoOpUUCdO4QmA7dI9o5/2sVmJ
k7RLTFw4UV65T0o3wlquQdBgDVUorbZ1nbjOkSPrGDugWS2jLmzwwLsCQFgmtV5xZma9H130YInF
dRyPprYvLaX3cAf14rzthVsRj6oSW1YZRtd2z/UGcCE4XDzOGaaZhkotOZ9NdlPlGhJBviX5yrPD
w+Wb5y7rLKgjjM7m4nzUUnSU5AgMwN+PnBtEIHuOGjJ0xNvMqD4GqFmbUq1Vkee0r72kbtegeitp
75KhCI3ovb7TwRlgWwi64UaATD9HDYJ4B30nQkhXwN1Ag2uEVFPA18lC+xyZ0TrbqMr1q9tRasN8
ZDJ7THa6Fpn3Ha+Jf1qUdd+d1hmKiLu6GHUvoJKdfISbUMG5efsIOTh6bXMBK3pkGMi22tgJHbSd
iiKM4qRJY8g7hX3hjzoWsirE4HQ2tHeO3id97Wctrqe1LJcDcTnoScIPDiuyyYrAANRab/piC5ha
QrwdhrVtluJ2Qh3ucwW/hF8zo/PQ0/RNyaCC0UtcHb190cvpe/BFqFGXIsJbRPGtg4tG26q1uoXZ
ZdqT6+w5aqI/beIh0PVQd/1Trwnt90QRX+8G0gBD6AsI1PGeHJmeJx4pHXVbs20Md+thWncF0TUf
yw9KPC57Do29J2CoK6hRDjKpfgRcU/XQHsthcYLAFmPX+yDh375/r6/FxjGBO0fOQU56qEJXl+Q9
uUzALMadjvyVbR4NWus+vL3KQd8WKhMfTqlmeILNyXovcyirNYexznPaT3XuboRf24GocmPrlz4n
xALwRmwt+fnW/n/t/Tew5M/u/6tO5uW37lvzYmq8/Plfxbf5B2U3FS/TWQ+p0sUj41fxrf/hCp0G
JRZ4tuDFZqv8gkNTjBse4rP0NWkzYg3BX/rH2Nj+A/+lpb74haL+0Nj4YDdazJ6XlWmrMgJhnYM9
79pEUaMK23XbVPaZ4cr0ONHNy2c34zcl2KtFeHPxtSRaCqa6iOq+3IyKclPzhNWsF0ebY4GUzL6u
p/BjgQnPBD5+GSGg08qw5NAzIfVarSRyNWskp/QTOrTXMbi1bdJr5E26ZuzfviiewPM4+HM55v3c
OlRSveUJPY9J4RhpMKbGZo2Z5Tfltsy/Gr9az95koLIiMMc1puSd+nrpLz+Lvb/W5K3mtRYu3eiX
a5bdgqWxdNbM+/w0rSP/qMsanI87q0cvtkdzTVh7YPTTUSra6Z1D+eC4e1rdZWk8SmyH6sl6uXo/
gZCTOav7NYoPwwCHmI5Ki8dSF71zoa+XglTJGqDKKdvZPS+XSjB2yHskfiFyTbQrdDKo2m8b7JKn
af32c6Qd8OquQmVB6ZQtCAAYKfOXi0mqirZNaC3lINmHoC6VRNreja5AhjvFhjSwuffoE7f0cCwD
l2o0CI5yoeR9XocWwLl4SFcpUkKQhfvwlilCjHPylCWPIIKs1Qiz6m6ssxLZixETLEacqelxXDYW
cjtVSQ0WzFXb3k1Y4n2x+7C/14w4uQ4dBl6ByGZlBGHYdfraBNAeBm0Ym2IT2yMsIy8CQiTRfj6N
PZGEgTOH3Sk1plOsbFXbDTgxbb4VHOcP4dwoewNtNW/5VZPzuo9N/3EsE18LnLqd6MLXLQ6VceGE
J25qIJvW+96Zn1oROlqNfwvtLnx0y6jPA5VXxXfaVbVxNKQtytJdl8sbWs5zvkZXZ4GUqvkmodV7
PYnJvombkpF/EToj1bZrQjOIONG/plhbPYCdNJK1FEOKGzqaT+eJM2hAoFIX8Yepi7GkjShX1Fpg
Nyf4EDECFR47JCJnWBZr0QHkX9mwKZggw6f91pJU0+hzYr0mqXe0E+VTT62LqpseKqeIfuiuVp/1
WVqrnd7U8Z0u0uRaH5LWXVmNcK7nzhrIdVM3/w4ekO48DS/9bEg1lKDSad50rh5JhBj8IpjnOL6A
n6wfy8q01crWNA3+beNR85Pe4pE3OLPmoIXYDVvEFxnQTKWB7E6PBZwSlrYHZOmcG1bbjivpp/53
OMntZaIv9GMdEjOY4ryhD4owF1RfsH0qiKs5vQ2ZooBzrLrQZxrMnHrVpgivVFUGZwV6sTjJLMTI
tgb6eTpK1dV4YbaIRm56A963nsCG28eOjU12WOO2AMYn23d4K31H7Be86DjNHXaQRs7QFIz++Aii
rrzNh3T61jIr/6LpzVwCgZiBvhOTkZMZjcq580RtLlT+sgcO7vbmF8ruPLBAzsttUnYO4myNB7Ui
6f9UXmd9bvSqXSfl3D92XQtoeTBaG15OoV+aynhXmPyw40ME8xfWkUdvUmAR6x3M79AihQ5BZ3U9
1aBQ0NWsJw/9nZsiMiFFjxtGd6sWwT9NOeh0XlX1w2CdtLkMav9c+KejvICouWYSxcyDNg0GTdux
zXdPAen/s6i/QVV+FptfZVFX39T35D/+u/n2Z/LteTL19Nd+JVMQpfkHEpkHl2oxeflHMgVRmlSG
XihgDszscCP7ZzJlmX8Y9G9cHjjNS2H51E6/kikmG0itCxItbGB1BOM/Mh/+aafw7HymTCdps5lX
QLxePGQPirRogsXZEthWeW2U2i6MUF1M0GD11kXjimNEFSibGvA4gamZ+rAyrG66nenfGUc90cUH
Uy/zR5RppquIyZu1Ne0u3QOIS3dmPLcZYDiIt4k7oKgDKrgG8hUBbUinulzRWY6+iyKqj0iEboqZ
5l3j6cUJYPBOR3oobL4kKa+6WSTa95CU5jM6csZ2EGMacKO/0vtLA9SNYIZ5aqApVBdWe1Q1WfRt
NHPn6xRl+IEnbv6ZoA1/jLQnO8oiG04Jrwbf2wdYbHh0TJrKFI9RVyAHkTf9sK5VYX8S6CRDh23t
oAqt4RKUC8zrTEVuguBI2e9au1cWKoWxjQVR1zEtZshBwdfNEj3wWs72SdiOrnWMCiOaCV7cpFdJ
FJs9ar3jVK3dNsy6M5qwya6k+jlLsXoF/Vy44k5n4DTemKhJF0dzmCIvRif0Rxg7SDvGOfSK2MPV
DShwnd+gWJEQHgyfWQlkYRgmewRNwuwhq8uMYwb1bpXLW6bEkw86bQilU+88bwYW35P6RagmVpyK
MQyAXtX94xCPlILpirF41cLbEVJBBv5h+KWmkGoVAvwTDywy/U2RhKpstLXk9Kj0M+jVXiaDaKa1
d57QCizjgO2tlahxRqYDsMUOTKPwjTMY5EDV5l41EOmVHUaBWWDINXCK8oXZQWfkJm1zNNTKd4Je
pKV36s2tiTSp0/fhBs1v50uIjrG2ah2v7tf1DPeMBM/zvymUII1VKTL/xG160Z1WEFVmbzU20Oi3
2KJIfduPCkXwnE5toJRl5mfotNr9Z8eWPVtLwgf9KgQ4KjGHEiE81fT+F9/PvGuPpOjcQVhEbfW4
yy5dB+Pjz6QshTgawqppb5FPcm7D2U+/x3ph2Rd12Vf345QVyW52UX8qxiSPgpph9RBg+Cs+eZyK
WaAqTSZrWutZfNMObjbtaDGCIRvcYnhwIFNEQUZXkEofvvdDW8dIYruV2cUncDbmIQBcyhHdCa31
j3FamsE8CLK72Gijk9kcYNaAkSvzFUKEZrJpCg3oIEqqwwV+Qv247ysGgzMFob+1wIBcVlKZN0LQ
xFyHST19LVTP2ggtxyVu4yrb9kiwoS/mdcYxqKOJRh3zTnC6vXVdJ1PYBgBm/Zt04fts6nKKj5py
GnTEpaqIhn001Ih+RWjQfNO9oRk2eEtG6Sp20QI6jtOsbveQcmLEtBFRwXsrQjzUM0BWrsdZy+Zr
4GWMLcuJvYiGa23YF+jnqG6lT5b7vRmL3Ak0EBIREISmulagWLqjCqUnuLNKxvg618DbMbF2UOY2
EJlnqgBVftPhkjpAmnPib1Um7X1pDPGF6xq9vZUF/gyMG1Ko54Vva20wGCYPJQS6fBJV6CdBqE/s
HzPt1U+VOZrHPkDLaFVGdfroeijuboe8hJPZ+eakUCiKdZSGtDwpjxFWrJCe1xtnPcIH2ktdwXGY
yqi4pSNu3kFxJXdDzbH8wqBLfB0N1aHK0zhIYcEpHOpVJcJWsVXcDH1rlKA6Bs9RFG+s0bGQvkmg
b061rSISrCrE7SaqL2ji+l80Amu1GpiRedu4s+VR6VZ+svVqAyEAubTgV3LwfexJ0nrOS1S+enw4
aiwmAc8mRV4EU4g82ZbWdbku+o4R2Al0wMg9Mmu/hAipPcFkW4ZiRbfqYaTF5c5SyMtASsOtLtwy
7IlnQNdSp0OfDJPRIOLnOXMzBBrEP+e0Kp20RK2cjhEuGRld/XtJEblJzNpykkCZOlTCfi3TskqR
aMC5TQurT+5gWpndr6DQ1T2krqHmnra8JAOKi+ehrecFSnt6obM76sZsF5ErpDM0JiCG8rACIpOW
69FFoj8o7IjKo7ZE3WTUqFqdwoDABfoUmtto6tjsGXzuJo76RURhglKyIuxAoTRhTE/oM2SQn3Zo
lqK+vtIbFbr9OkIuXqkNelMWggkihnuxSqzMGbNPmj2H4Jwr25c1OmsIOggGXmrVDNFYn9opDxSs
knGPRPOUXU2uxjxHeGqC/I1M+VVS+24ZACwEhjVIMTmBHsquuUyBganT0LLdYZ8KBnB7MbbtI7Ck
9hqD527cdIzKI75gJX9AGqFnjt5+2wXQX+spKLFmuWf0Es/XyC/JAsyWmw2rHh1VsZPUeO4F1MCk
Oolss8mCdNTRxIgqJn3wkygXeQQ5MLjA01qz29WLh3S64h1snXUrvV7c9Sh3o10yNc7cXXQUkIu8
cwSuqkqRs9u6pOMJY8S6mBHhTgnHlhmTnFvz5MjTWFfR0QSzcTgdpAKjTeWMmNVOL5LcPmdgOZqf
Zr2QVjAC1c229YhC+GUK1ddam0lv3ket5VZA+OfKZ2bmpe35AHZo7w2Td9FxRf4t867SI6hAkzvP
gYXbx7nec0JlTab1UL7xky8uuswAteENurjQCxfdk1l1yI+mS8fkoTXCqAw8sGtf81qLUGuEzXMu
em26ElWIDH5sEzYRuIuRnrNNdJSMlWEq895Imrhago5d3iNcl9zlRpdESKJBXkbAixnskdSiOrlE
tqq4MibQY7daOrqTjhVFlpvHRA5GcHntYLIQRIbfPNolF3VberLwN2Uq+3jdAj8TACyU14YnTe7a
+i6FhzZvkdCE6dCFLc2TIOGNSHD/rVGZOo5sPX0AmeZUG6+PYHjH7MXpUy/HOLpXSNPdp8yn0ShI
Hb5oCrqDZ5rjErkpSXmTo8nqW3EdFZqoJHJlopPIK6fopMhRjduqA3p9qlDNmj8b3hzBuZ9iXDPm
uvTdZOX7tXkPnwh0s5xE8QlKv3uf5rZeb8Y2M62dQn7cWhWwnpoNczLmpwvBANIcVATAiZYhk/5e
pUgVER3aXGwnz1c9rEnEPYNFOhzFOz2avFWeWvkdw0MSHBnLRuwsP5zjI3jzE1NPp+IocGY3le4K
4jWXaNVLLSZav0F3PBIYkSTaZG/Ju+IzYxzML0U+phemoclrD3bHhOCsYYlNVw/WFLROTxbeGRzB
ekk+3MYT7SqorUzV69y2KOUyv/miw/yr4JkphY7hIFxtk8PXzC4yUXXZBbq5CEeqrPD3c4KI8vGE
knOAxP+IkxFol+MQONC3EN+aPgDt4t3XiyvpWrJpnCvcS2S21kOEElY4y6st6WwO3r6K9qHSaLak
EN4e4cyNN5XqjV3PCCXeQ0qrPs+8qtPWmlq2aOISOh0u4Sgy+3zTh4l+GTIdvUBivP3uxgmS4Yae
KDNYcscAiTRdsOstuwsQ9We/aLiU4/2COjEhgo6PjyDKgEgAsPI5coEyhZGzpdlpn8w0lnQ8PRBh
/y4zcElbkWchIo42pPjAlbL1j+recu5KLUtPSoSZUI8J9aELMoR20AjO9PGbaOrJXlluTc+iI1+M
V0abO5K8OmzcU9CL8ZlmhOAKyrYBsNSixsTRUCr3E1m6/w28QIngY8eW6PC0geeJzADVQ0rPa02W
21/HM5Yj+xkdm09Ov7CLJlSN9+BxFJt/kenbuF2DqJye+uWR7AWhD9dvCyes0nAB04pBQbgdlSE3
Q+XG5aoeCezvTHoOurXmAtYXtEoR9NKZDi6Auucd4hIbhLIukEcdx5zwns0iukqLkD5jjqZsLJ0C
4hCZ6icrgVQ9c7AP73yDg8b78g2Qwocjglepg1fa8vvPsEgcljWmAATKSurhOSp39jZsp/bxWZX+
m/b+QSccWCE7Cb8ljFBxO8Ek7eUqmY1nkAD9EWDQSEzISJkeR1TsucaRGca6o4k+MmDAMONnqwSY
ZvSj/M3Kh1PRp1tsQXl6Iifor1q3c76UQQNqzWKkhbp261ZWgXIS/9SkPaqtfES2QLnMI/efLI6A
YtQOwP+Y2dk1MNq4eqdH/vqO2+5S+nsCLRsXW++X96JLtTLM7aSEdGDZW8OhfC/CKbp8+47/bhWL
0dFys3XaEAerZNjf9CirQa5C6P6IwsgmxQnfc70+aMJzc5lQIsxO2wS2DLzCl9ciRo+yMQVYrjvU
7QRwLLeoWurpJkXQpnznWb6+JtcFC8rto0cDWPVgNcujQ9CFQ0FC5rN1JqBVGz2s+vadd+Jgfs1V
eYjmIRbqCYav1uEMhYmF4rjjrQzBw6fbEqeaahVODc1jqyo2GcCv9yZTBwOGZUnGChAQmJw4+I4d
vIY+xFGOVtj9nlO0j02CSLSI4/5Ej5Vzrc+DfOC4GQMdLH/2zn589Qy5VKaILhcrYDsZB+9m6eiV
70w2fYQsZ4ABi0ejVdSiTraComnev70vjWXjPW+AEQqYwdncVTity1zz5ZYxq6SSieGR2/Q4fVCe
jRwMaT5NN6JHFwJdOuGiFxGLW/yPwmInGjc8TwCj3739RV49ZL4HYdeAT2L6rrlMVp8HvqnVU9PS
hAzSjqkP3l0zJYQBnz8K9BpP1BWaeu/urN/EQYc4b5nGEpAYC75cNAlB3GQQyZlSCXErSzBVRpCk
vpDrvND7aOdH3oxIc9b4kXzHzPjVcxYQjBkKgnQlv3kVd+BkLTVwLHFPAXeni5kRVKJ57SMyRpQw
H7q71kKYWAZlhomuAbf4YFNNraP00UbEPKc+PVGqdzM8N52veQuVA6M4DoG3FzyIDcuCHF4EPBq+
XOHhgpWfdrGpyiQocXXYq1T06/z9qHqwaWgbm67LKba0g+Fwv4p3GITFlY/jU5fJatP4qbGe7TZ2
g3Iw072jjx88OH8uuCy30JbA3h9sGEfC0e7DCoZ0ZJn3OQXrF4QnN3RMBPw1+kBolPCivn0vD3YK
i1rgQQAugXglNzmMCIw3GqY4C5xRG76HtGACv1Tfc9MZ33lov1kI0RuAwvxLZLcPYkE8JUZlNmkU
TLwWK3BjU4BgRgZNMfvoZHqZEy8eowxwXcDXh8idQR8mPaEIgDVaIdm9XFROerr2l5/evn2vIO6s
BWCCw52pKZ5Zh2CGPHREis9XHFQWV2RgaebR8By6/izFRyg9Dmc3ukTSJzyfEWubVwz7OhQvRjmH
u97OnfwMaCWyw29/rdc3214gYjjTInfIhOTgZhcdlmBpm9AininrQuQjEGBR6cZffvr4UhY7hxKZ
o/rVzcaHKh4xpooDo+5vXDXc9FLdIOl18/FlSF45uwxjIaAeXBHmbHYFwjoKOiNl6mvk+QY1N3jL
XZP/GzcPYh/kAIudyiY6CNwKNkyPomUwtEjUx8kcnkMowF1h+entqzo4I3j7bEiKC3cQbgBos4Ol
aLDkWYPyAc4zYbqn28z7PfZqPsKjJ4VoakVnAkbKw9urHlQiT6vCGgc7x2CKizkINJD/tBBpsSgg
wvmguak1zweh1IXfduzTOB6+YGkBqMFjnAOcWb6Tr/5md7rsTwQewfNzcBw8S4pl/A6xEeD87yvz
k6vn5n2ZL7mBdCRf6O2rfb0alwoWCCqCjwLlYdUjZV4pKDfYFTXTjSY1Gt9Od/MvxILXCzHqc8ms
IBBwCi5kqudZBg7aXoRGEY3OeXx6Exic/VtvAsxVWOpLUoxL4+HdQxV3TBaiZVA7WD4mPKPbelQ9
Yyt++uitc8iOFwdlLud1CjN0nRdZRsWta9Pj5d2WenL877zbbIQF1QYwjojtHty4XAhqxJo5qWfH
5Qn91u/SsouTNO6+v309rxIHFKsh/4JSdaiWqIZePiGBwmeTdrQ7UtvA5xDZ9vX7V/ObRVB+gSVP
ru29XqRz5ZSUKb4buVUUV7aI20feKHv74UvxlioeqAkhCi2Al5cihxLIXDuiX9Rb0SXnS4EGmXqv
sny9pXFLA88M3hbBGkZUL1chv01ge3bhyixRM13bXFu/Q0ub9NlHfuM9nPdvlwMYCQKRVAQ+zsvl
wqktQneiVWqWw3STgz85qidaFTnIus3b9+93SwEfJpOkpBWvXlZMvSbY+0SFRmbhuM79pDzRM8rn
sk6898hFr7YETQA0F2wKdB1O1mHFB3PHBzXjY8UbIn2o0SHZ6DGb7+1LerUKWaMNGILAwH4Qh1bx
Gt5hPeaEWOcs262l47quJu/DN45VuGkL1JHjmDPr5TNSVdprTpPhPEPpPOzVQnOgVpbuZ3JJu/4p
qPyXLZ1XSTirAeIgCJHwkzoevLGjslrPwRiUeUaW3OKYBHYBjbXPk9Ezb0+d6B3tiN/dQ1hC4Ek4
KcjrDtbT09SrGan7+MvRUtYc1DtG30v3H35SXBfm4+wG3XqVMyE7q2MAh9VTjBvKdKLLkXLQC8d6
+qUm8Zf37/X1eEQ6CN5AWmxq/iUVeNbyw5UWIG8Cy8yUtYI8P5pduUo96Terty9JvEpl2BJLZobY
FOga/vtypTYaBpyveHfzJXb3fjaeJWFo/ilBI5xWrYXj14CR8kWFSzgDQdvK4dbhZrSbsBnE7DNG
bxSuKrnqqoBDf6JPUp2Cb8Cj2+gkUkCo+p+rrhf3KP5acMrjvD13DTnfxj5ebjsan9ONY3eoG9Wh
YhDl1uC3GNzaCapIpDjQYQXFf4z7UXSUtUwa9swvv9ThYKXHErHHr63oxnhrLlXWzQhx6JyeOq5c
DG8QMRF60d4Mc+VF520nUcNiDGh9qpGomdctgIZTH6/oxUk2ChcJe8uhrwwT88fcj45cEcsxbIwa
Z8TGbSq98y5pjfsUNhRjK1fRFn37cfzmudN2oCSng8bBevje4H7ewpRBd1RF5LBtphUMnt7dx6/f
Tu/pLGW6aINcPywe0QSsdMfkeECgkXaSlY/heeErcshBw9t+quajj10WPGIKLUBVi6oZ9NblCz3b
zmUz5LSIsJ7ELKF9HH0IR3nRvwc3Prx5rEIgpctJh4xu+SECOPUQAhfAPVbNaJGKI70KJ1KTV29f
y+EJxCo+GDM6gAQCWnIHJ3iYJ6ZqYz1kdq/KEwiAUQUNMaQCkOB23yk0fnNJVGi8oBQcJMKH6UKW
Yg1TlkpbqUFDQVdyLEQMLn8GgQ9hFa9Lyb//ufydf+rP/P0/X/zfvybIsPtRnn+TP9rDj3rxye3f
n36b+cCCH3zxP3hqJzjGqx/N9PlHq/Lu6Vv8+pP/6m/+x4+nT7meqh//9beHUhXd8mn4UxYvIIkL
UeKvtRiuUOH59urP/4Qw2iaQw6Xz4lJvEqsXjvxPPogl/mBgAwQddtAT8J3Y/Uwen26mR4scGRRe
MfbWPzRu+DxSDcjftHUsnQ/+CIaRrbEk3897uCTMqOwv3T2qKJY7OEFaJZox7TTUPS1NRsFsgaPr
4lC3fhRP2qX/Q92ZbLeNRNn2V94PoBb6AKYESJEU1VmSZXuCJTdC3zcB4OtrQ1nvlUSxxErPXg5y
kmmDAALR3HvOPgXEJ4L/4lbPn7W8aFXPbJN+YzghqfIZkXTVisYpftHATgmnNzonH9d5Ofa0CHN0
A14Z8gMuZaqouiciMgOdMS2CzdikTC/Q4TtwvW6vxF3iRdZAorOhBsEjJf3U9UfUzABd0e9UhLjG
diQipgbVhvLpQiat4/WkdXXxy84L1sgVauMIggkZMx2kUI0Y8P4+Ft0InM6ZurHDOWHbcEXDDq7P
i/EPcdQlWwPyudGN2xwia/tl/IdNmkSW4ddNowMtpdEFwdTQ+gVnqnckCF/1sBHVW4fG5s+EHY6G
+HyicTau+hGMzNc6y/tiZxdjrV9MnYCbCsMV0ENG/IdTgy12kKqscqz1P9CzTA9ZYrc3xNgg5A80
DztXuBWFFv1qFftrGRjXXTisBurpBz3rLiYI/8lo/CGq9q6GhBp7eKexjvcIQ4taI2Wkc2k/JOWV
ggUdwHnbULFtm8OCA1kTOkK5yFUO/KynIDV5pjF8/zYlgisJL8Ouex7lNTXDDcm+l2lu+2kteg/y
y7Qj0SVaNWYkvtiddXBDMnV150Cq3nruTMJZ0Ye0NrKFtPo6zfVV1chBv1Lyst7Lpr2Zp8gc/AlW
9krI6E7ir98gck8Mwt77/Ti213OgW5tWLGxHChZrQELpt9ksx2uKpCZkRO2gdhhEGRgcJLZRat1L
fiTSi/CrHUXGtiFU6y7XB7Sl06CvQjYBoWyai3ycwvW4wLmpPD92Cim8AyEugIkj6nQVxN66C/YZ
5Hf+IHrSdMxsd0uNXz2IsLinUu3rTf61Sgmsp58Eo6Tprdiz+7GqPWeuokfy28q9bTcuSOjaiVBT
RZeq+8cWTugXWDlzstnh5aeyOUilRugp2OkqOlT4PUqG67CwE2tdGob5UIauEq4rgHQNcM8BhS4D
AY94tY2t5ktszs1KiKDYDM14HQuSFF3ePoD28nowVKJvOtePEtcD911uoTx/GWpic6u48+XcFRf0
rx8hGm3AtHWrPMjl7SIiYMnQTA8DDGMhtl6NRc3OSiuq0nU+9VcZW2ncRtM+yvr5MiDRc9P2/Eu0
gi1hadu3PTUnZafWIOJoehM9A/SWyLjqp1Z0qJDr+GcDC67ysOn/FiTMVh5KgWeQSsahk9XoL1vO
feym8aWw8abZi8jBTMct+uE6WzLMWs9JZz1CNmdWq7mSzaYtiPCec+MqYeuyshMluGp70/VInrR8
7sq91ePQHNaU9u1yY7bjc6plv6WhkbLe5dq16ehZsTVLZTogNNUukgyBKeh7/jSNfOFLqRIJoeA2
3otQ70jdtqPYo61u0WLqdmSJynXRU97b6AZFYoij9cWE/ICPrejBdKLkhuswu4h1Vugdh/7AVjTJ
b/JaedGU/qaNqhc7sBHSGrFCl3Aqu4d2HBwfD/hDKlCpLMyvqOuoMpGd6zDXHlQr2GPV/jaJIlN+
5kZNgrXtrBqn3CUaGvPYUYkd1ILC+EVYFXtUWUA8VRr3Sne0a6CWRHLHbkaXvFRuTTvaN3F1HZOb
e8l8vuqrzLzJhoT/ibQLZjRE3epAFImi8jZDYA/UwbUXCJiub2dOujKG+k8j8+ClicSPzFXWEK6H
lWuk+WpWK2czjcFTMExXONkV4NXgsfUCJbIauPUuGYxrzDFG6kUlG2qvrfL0uQyU4iYsSJzVSBX0
GxN0RpHcQsy4ntKwQbiKbnYzCJK+FAheJFIgLcMV5yDehOcO+gOTlUUKdiovtWS+QmhurPme+E/2
qD5puPE90m4jKN9hbV1yqM+YasAMVEl5L7rAd2bSU6oWYIcFpFbBGOREYBBalXjAyrqGE4EcNuha
37YjR26rmikDBxMSCDKWp8Hy55YFIyxbuqKTuA+M6LsVyG/CKsVhwlVV1NvSqTfjUC/bwfYwQ1eb
knmHWLv/RjKquhJuvyuagzXvRrdcDVl9k9YEv5OtSrSaxdgv669ho3aXIWnb3sLDWUc6zNeWpnIf
/2Km61dJFFpX8DLML8Zohr+N4U9Gfhm0SZ6g0rbpbczkAKfizu3kytLGiy5ID5w0MJxX9U1MI2yV
EYr4w2o5i7vFIYuML7bzXHXWcAhVstbaZtvMwQ0esiu17NstmDH8aGWdbegUlj/dsL+p8EDISLtC
jLefkuwu1Xcg81BRkcMb7Enl8EYYs2NT+pEqr5S4P4ST1nuFpjxOk4VSXLmpO3qcYdHscj38w+Qr
wx3ZV4WnW9ENlatsQ9vu4CgvlXbXLwLtNtuwOXga3JlajJ0Qw4hfyq1Sd6kvXJh5nMW+rNNfFfNk
WT3oxk8HM98Qmasm+Y1ymI55ecPeYKOCTFabK5hn3ojDqirCBwplfGYaUxE6LoVMjlYjDCTe2h2w
7vtcaZ7qfhdT1qeXx5Qc+OH8x7GJc6wQcwnF78d6Q3DGNi/6a3tm8vkxk9HWM6Ogy18NtvCEc81R
74pP9pb9pJflbHkgcNYzcrpesgwwGceJn7bE1cTDvtXHbafVF7b4lTXWjRMbt1FertOaIFIQMlAT
2F98t5RDbpgQQmqYz04CVnRwr/J+mRWf0kz4ZAxRHVvr5u9G1Zmn9PgWADHPK9yP6IK9ZrbXTYAz
EUamo9QHF9vkKgjlMLBou+XdTCydGZlALfRNpLP/GN2bClxOm+bb3r6tSfgmVKTE3Bcl+hWqL4TG
ElYBOpfqLgEyR3wZu2ZPWuiWgc02/sLwIXQu383GhQVIcBwMQpBaX6sYLYhBKzyJe9lnZCEEBEo4
1o0kYWRlQ6rveNkVy3A4t3dzreg7y5TFHtFHvA0n9qUOSvK6ba/KpOPbL7pvxLsYOzSmqCJtANLk
vAZxc6fL+Eve3IgoKbdDDrC9r+cb3WkvtWa41Lt1Y0CW1kWpEtuSC6bIMv1iGTmUCtLdttSzHA/3
CHrYBcFXmi9iSm9dd9yF/BHCAFxf5vk9smzTmyyr38LMJQd+0jaEt142EJJWspoOjhrd10am+hbr
Hd/fLssuSpJYQSdLiH0E+1pp8c0sZLSXsmV0YwVB5mGz7Uno13uOHj1Hur0TInkqQzimhQRUPUXr
CKyyUZNfK9qdaWUPOlcumrhZKTbCVd35asa972LFXM36tdnd1foy4qnnVL2xwWLjsRYjeIw9hMgH
LVbR7YU8GBJskl0klIQVw8srZxvH5bSZw24dsDmeYstzJYM1HreZrfo4cbrVouNGEO1HQb6pFPWb
QeAKKnI/mKp7shevE8CBK0UYj63aPC1/ym6yr0D47+NE+eFa6ZUYui+Kpr50yvAo3TpZNWwJVi7k
6a5OCdBiJ3UzS6x9U7Cps2STj/WVmml7xcj3IiZ5PVKRbY/6vWa2jyPeIKP82WZ8XgIzLZiUSzWz
GQH2D60dv7uoj51GXIW9urbngkzz0d0QSHtRxNXjWAbXZm9t+xJpZdK7OYeRwlqHnWo8SoG9xLaV
YG051sSfrZlzQcop2Fc9C/LyTo/NtUDMryp9VFN5tSc/D/FaJnhvyCLbcCiI8b2MF6h/fnRD3MBn
Hutt0Gh+xY4eTMYaxPm672qk6NldGOzdwvhOxfEyZax0Y7jOMUCRgqLyY9GBZo27wRe0D2E3KXlV
g+Ubt1bPcSqJvs+OPa2sYmq3RaU+63D6Rj1elVg/HGbHJMB9iwdhaXt05p6YAx8r27NolQc3EA/k
GhJxrK3ALSF3tMefVnpJGIi7MitMq7oWAcJwb+xkGH3ydmjez5eJq67C2bL2MIWSS3tkd21a1Rbj
H7OQwU4ZYlGqw+/D2yXVC3A8a13PNwIpJ/nFciPE9CUW8Q4zKc3N4hA0nB7YqTDLrOu2/JGl9hrj
rC9plesC2eDCnLKyA6zAfTTflGq1gm1Oo31tdC9hqaz7ubiLpwFAYE/6ZMPmr/NHnpFZ3Ki4CfKi
K32LnXEg2VWF6t2sQwa3hq3J6paGhGSmna/mCT3PhhKz8rXtbkQx3tdWdNWGHFbCZ8l+0h8ndxPa
9hXJUX7Sya/lYNQe5oFhNUN/faC2z/pgNLPmteF10iJmCmLlxTbIByfiCkvxjLwznC5tbbQyn8is
SeXwUme/0tA18SsIi22empaccIKmJUkzNJzkSfQpzRbHHNmLY5ANfpH1gocZjf44f4lKN8NoXVSu
eSGI30ESQyTlH9Em+i9NduGXJipMblyL7eeoavIfrtrmpmdA7H5pAmKavTpJWF5yw53uybITBqz6
aaqvIsKfdka3gFLhYhWpB0qqRmb8ClMltFq7GTjDKegAtdb2EttoULEGXfMMOw0oq/4KaBVBSBMx
Bd9GgfAV4qqhTJSsWbBdM6fEQdmajbo3XuGvat/brNavUFhcCYrqUSKHGCsWeKxaBuNG2A1c//SV
Lku6xrX9Cpxd0LO9Hqk/jFcebf/KpoXxh5p0VAiTX+OAWEcNm2RSY0xywJ18yaiLX3G3o6JgBa/y
JgCYB6zoEpdQxu5qwBHoK0i5HsNXfC7TPv6FGI6v378CduXC2jXzfmHzv3J4daNv7U264HlnR46d
H9RJfM0Pkw+h0lcHqSsG6pp6Fve5EAyaeIH+JmOVPsChsh7hw8oXxdKgA89q42Yc7oo09lRtQdxj
W+VkIUdCytHGWQn0LTNjA6eXJqShmRr3DB4AQbcXDngYfcGEITxz4LjJQbmxvwTAth6cZAa7RcsQ
27pWWVI5JC1+dq8bkXxuWruQMEBUMtHXxlyMBPrasSVXgorpjWlWGV9/34sbhyh2OMVV2V+ys3R0
b9ZEX3rpyGLpmc5E1GsXSqvDga8l91pHF4ktgWuRUYCVHAgcBornmKTwr1qTTeFFRtS7ei+lFS+z
nql+p82o4QbAMTv5Upl/lTEad2wKeYxqXlMLxZsW89Q/soR/VSv93xVC/38j0+o61ef/uRr6WMTd
n9+vxu7/s87j5rn7074vjvLH/8vfvUBoF608OjyNBuCSpPJfsBztP+h6U+RDAYHsCtnF/yuOAstB
WmuhuUZKQBNE46/7v7Ac/T8IZqFJxTIo4O9Y/6o4elxTp2K7iDvRmaGGRk57VMC33TyvM/KliKhz
hg1q92IXU/k401hb6qtv6q/c2XJ/YM+WAgdsMR7B25aHY8jYqBo49cj6G2/x+/5Q+r5kzVPjgyYE
4ozBbnzMD8YCZChv37ybE5r64y4Fl4efwz+Cni96uqPLZ3OclwGSYV/imF8rucq8q0WGbzSVc+ZO
l+d1dKdcijYvl6Evqh9dysAHoevKaPqAyjdmPj9Imz0C7kPczKKNMcRBCuz0+Pvnd3jiNfJ8lz4Z
NCYe9VHjshkaxSKTizuMEsJsAlfZYBk75004bpUtzxG00sIiUtHuLNCBt68R15Q9O4Fl+SpnwsM0
ZsUPheuutDg3Dyopp78+v6tjL8Qybhb5H/pYG5ITSpT3F3SrutR6KYAod2QTajjAdgp1MCr4gV5C
RaLz3Hs2x5NNr+v2CwjRHzFEzQ0UgOrxzG9ZHuHRm+W3IPnSbNoJIELf/5aWQofQotD082GoKLQI
fxrjG8zy4EYGYrFhHnhk7F5Z/OYdmrUVzSr7R5hQ5VHUvvY+/zknhvS7X7N0PN40EZ28VWNcxoZv
Uf2ms9c+q0Go7lVazdGZIX1ibFmIQl2sUnT5+XzfX6ozl5LE2CxfD0YpqD/3WdXqZzQSJ++Hp7II
myw02Etn/s39ZIKqSFEgz3H5UvcIDqhJiCTaAnWuLv7i0b251NGgMoPOGe2EfDZ8aaz9IqJw0ldX
Xdj+S/reP8MXFu8iPsNuYh61ncBoUmNiRvIrSkmYGtX6Uhq986+HAoAwvg7mNdQLyIDePzpwq51Z
CYftOpX8XZHP0w5XZ75j49H+xaUQACHBoN9HG2UZKm/eEpBNVAqmqPxc5t1XYBLKdnYIuySYpPmX
IpaFQcYux1wU0AiTj+earkdcQpkA47uEDBqVnL050Z0TAh0LPviL+fuJ3nhdGlgb3t/QRPiXapTY
61m9tT92aySHdrZdT7WphUqgLD8TfQi2/3YAvr/oMtO8eYr9KOpcBOxZ7UBzsPCTqWonquhWGilR
Zwb7x493eVXIORmGqLuXXc3ba5U1kbkWyVy8MThN3egCPjW74PD5HX1cGBCLWq+jz2VZePXQvLkj
Q3PYWA9W61PX1LZGW4ktpCLskjLnMWqKdUYJcOK1wYBcuJli8RocDw4rG0UEUp46X1sv5bi5lF4g
RurD1A/3dWL3axcz9ZmJ8OMcxTdsLg8R46Pxwc4lyig03JxIntQ1iFUrmnyflU3nO4nWnLnBEw90
iYRhYELBUFEZv39tUVSTXIeImmNNP9yUVtPfqzPo5bKiwGpGrjOeubcTSy2rLAH36N/xOKGTfX/F
NkzbUa/jxsdgamCn6gpMVXYN6z6ToPGAfOhkgpaN9Vzh/M29puu7O1eT9V3s1phkPx9Qy9XeL7Zs
bnnGTGngS01xNHPGXZGKPOsa31rAy6uxyzRMJF2XYiCBB/SlTQj8XU0ETQK9SrTkHK/9xABjXmbO
hs6/MDOO5oWhaHXQHly/d7tgYxRK5eM16wgW1Z77xI12dY/S+/N7/jC8qAazhUAQzaSENvroniGg
a3PXkUsFAidZt0NMA7Z0OLiVxZ/Pr/TxZXMp/Gwoibk3JvKjS1WdETo2jjm6eZwn/VzowYVDv2rX
2J0BhKWWSNpKNGDkTJnC04NI7Bxp9nuRyTr2P/81J+4bLY8AiLzwQRGRvR95ZKbDhtcBoHeY51dC
EfUXK9MIMLbK5Myi8uGzQuy7OBQ4OC3D/BWm9maemgto2VjoOr9Sy2jdxAlAQCUcH4OISkk49c63
z2/tw+zL9RBioqFG4kz/++gzthX6703AjNFErvsr5Yy+weuh7D6/yusTeve1cBnjldmpcfR4JYi9
neSTIQgQe0luq0qDS62lwUwLscz8TsFCtIeY3azTsW8XPUUE6SVM1gKq1F5WTndLkm9YU6UOTWow
Xbz+/LedegKWueRnoOBb9KLvX65NIDElIjipi9mPCAJj3MxlFp3ZPS7j9egBMDEvWyAugTZsGWJv
3mvcQ5nJrBnKVRpXkRcNc3qI5zQM/Kru9QuDzu5Vy5Tq67RetxawAOXMINaWG/nwE7Cm8x6WafvY
rxXWWqqVwdD6YZTqCD1tcjCDoqR/oFuXPUHvqzyL2pAa5CgeGaPubSv7fO0Az/D1udG2FcjGM8vy
yceCT56nsuzdj2cUchp0kRY9X1ZQxrRTKpWzwiTVjjYc+pgtlq5xS6Wx2egFzPip0pTgzKT2YSLF
OovsCoeMZbNzPN5/oNckgEIsQzPR6puKp7Gy0ynd9WizX2bFGRmjs3bmM/8Qfkl5zQKxSqXBMGiu
H4Ns7V4dlbDMJEnfxpPZXBdlB99Q8Qt0g4vuFlPCzrBDb4wmEm42FBV3cKEGAPmtjFYWXds8nG8+
/xI+PgmDLjU1Fmj3gnP00ZcQudoYqQ1ND6sx+gONbv26rbT6djbZQijJTCtuEtXPzy/6ccJjSOIa
Zi+ByBXX8PsPY6oL2cOmUP2CROzL6SVtkRtV+ZqlLT+zgzhxfyyZeGdZNxFovmqr33yDuTQL9F7p
7EMebe6AnvZrvCPFfUrfdotQ1DnMhqmfgep+HOEsG/joqe8s68exllYzIyJNaeVgIeIpkueZ7GmL
tttsqohPyAsn3uJWUI1V5vbTdaefFfN+XLy4rsmGiYWFyvZxhYIuloVCO559FXCTR+pEeBmIsv0u
m0w/M81/nErxfrEjweyxPOHjIlqVVMt+bJ78MbOC33kRxF+L3vj++YD5eD+IoBe5MJBusifd5S2/
eYsERIGecriIVPvmvtaA8ShlZPxKGzpbn1/q49jkUpwCVMz1wESODSVyIpJCi5LJ1/om29mtWUGZ
1mLm7BbCThRPrvOvFyPUw4BLCFVkrcAx/P7mJPeFsJJ0+QCq+dZoaiKS5WCdmfI+vqflKq/HLajm
bKqPrqKGDannGR+6kpK9k6CZAXyTbj5/eievwv4YfTwlKbIL3l9lhrcnx7id/Exj75K3iX3ZJ+F4
ZsydeEeQHGCzo+6mKCOW//5mOKQEdFBdA1otcV3syrJeUFJB/cU0I+ADkFDOPLsTw09zqEdTYQSc
gUT+/fXGtE/oWHC93ImVvZEoiosSMysEzKfx3PJ46uZwhonlLbHdPqart1lH1blF/aQEXeQn9I0T
NXxR1eSW0VOcGe0n3hfnKk4Sy0y1rE3v70wDvmbXk9Ohtq1dzkykm3RR3W8/HxUnnt/yLWnIqRez
0XFqLGQYSpSKRQSwGf7JCaFms2N875iSLv7mQhzSOJ9SoD0e5ErfNJgqjd4HCVp8qSWJ1tCw5kMw
9/9+RmI0YDhb1nE8lkflR8XJh9gJ1N5XXa26NUrLWCtCqe7HajTOvKNXlsf7TdxS2/7va+nvX9Js
RnroCI7ddSXCw4CqqfEMdM34pgstuDO6drA3uaJp4CvdZi7YRlUjuLpCsPGDa1W6ngCZQZAkbpuZ
lpvedWi9Bgf6dAF28kEqRfWnsQZdh52VT8LPZxis/ufv5hhZAoePsAz8tViz2AaRpfb+NpQmSqJB
KQefPCt1jWS4verHrvs24QxYWy5gThEEaFhyc1YOehsH20mY1V8MxeVhLuQUqmfHXqp+4kA76WTU
lyb6rVBnn4vRpr9YrIxnLnXiQ172eex0IE6wtTqaNSbsxDiN8SLWWZ1eFeiLkRuGSnVoUIavqsio
z6W3nLwiLQWQ2+QvfEioswpewZB2g29SNtnFht1vIaAgswxRtl8ZaRXdfv5OT0wfJhsV+jtskujX
HU8fMxZCU58ID3LLEvXYhIxPt5MzI+fEbeFKooOEiYNNwDGUpMsIVxwkoTR1Qq5kIrN+X6dJs53V
uLlRWpCwn9/VqZFKnguAF8qrpL8f72nyRE9svexGnxyxYRUSbIaYSkf2TTz7AzIP5Tk3gNT7QADk
Xdy47k+nZxP0F989ezhq9KwElJ2s5em/WeYgP9kZ6AsiuOxOWzdpWuwUauoARUDoHUYzi26Mwhku
Jz3SvdJGCdFBsPRotJsUbfvqFrydSgVyItgSicYmki0a7iEsYbrwKeJXoE81O3p/Znk+Md0v/Shs
a+yk8BofD3zOL2hfFOlXzhSrK1LLxq2bS+22KKT89fm7OjUCGfF80ksSJra/98/IlSHA1TznGUUI
P6KyqiHMWeHmL67Cx+zQ7FOBfxyNc6m4zqxXhKHRwQu2WZuU+8oFP/n5VU4cEKkX4CtiE0gPXbjH
D66IpMoWBBh3Htq/ZVaDx83nCIloCmlvp+ah23s6hd3HKcgLtLh4B6+HVs12rmG/qBIKr8WOZDOJ
NLy1oNsOq4kqx3bU1OHr57/147mKn8p2nz0KUDpC094/9zG2zDEree4UOebdVMX5IQubBMlYEFzI
DBFsr1Xmz88venJgCRqvUBOwTS3KhLcfRA3eZyjdEv1alz41aPw9VUXQF7pzvv78SieH1ZsrHd1e
S4UzUUuuVAwFgRZoqK+iOZNnKiGn7wfnF21rAxvH0YrYdzaOVtGQk+o4IZiwHh5kDLxvVeikW5+Z
Tk7eEjYbSh90isk7ev/wkjToSbFkUktlqm2mRXvXtGp15pZOXWWpm1LrWMr1x7vXWowsGFY7+qaU
/Vqbon6VVuM5NtCpB/f2KkffY6qpba0ZWFdyznH3fQmmqhvL6atZBZBsPx8KJ8rSWKaXEi2DDsLS
cddDauakQuKWDANwo6Hp4AsCGSv3Q5g7T7Jxtf1oOM23sVKzR8DCyiHo+vjSzCfHPjdDLCPiaCuI
Iod4J74BupD20bgcEHC5itlKf9K1jJl+jNe5Gj2NmmguiNB5GYzYL3oE5HHXzit7jEMAsfGZ49DJ
d0yxCI4PG20hjk7jSR9E6jhDCCVsstpag9atSniQZ1aRD/ynJVWNvpYGRgtoALKV9wNWVFifRckj
B+cvLuc8TO9S9q7XrLWt4+tADPdxG4p1AqX+Jzn0OVRz4XzTKek94wbRzu3DTw26t7/n6GslyV1I
uKjSdwJoU33DA6CfARZYt//mWzVdFgFK9Doih6MnnKZsS2iFsBBMBkDswESUXKXhmUlu+UqOBxNS
r6UmyWmTOI/3D7jpJbhpGUk/Yc/er2LkgsAnl97TnammiMMHHAcHFcafgZsjKf8tbG55wfR5yEzm
rMvp8Ogrpmcbijm0pF9iHd3XQ9J48OubL2e+3+U2jm/TRmbFXop/cPW+v029jlKcrhQ9GmOKnjPd
CmNfzL3yMCFlvNTKEb/QmAwtFq0i+kUAwxitoKL39W7uNOVpVkNHpZ4x0zT+/JedWkN5mouWQFAO
N47uv05rBPWDKiljqMYWbPiEZ6wTt7Pj5Fu7xAtomrn18PlFlxniw9NgR2kutSAcGvr7pxGGfayn
ObPZVGbxOo5a7INlAsrV+q51ytfPL3ZqphA8cxoQ7KexU7+/mF72OL8mPhRaxfreqB2yDhKr/4s1
ByWfQy4oMxK7kfdXGbQUj2fMcyQ4ANl/kd/O3dDcf34rpz4WMLNL14xGOxbw9xeJkVSzuaYzgLK6
/Rp0rnadk+2xL5Sm+xEoprtOAoNgFlVqZ27v1BsT6Bcgw7p0SI8rkrTmhqREHeQbId4nclCjfV0R
XLbObfi0q1zN08fP7/XkayOWGvYesj3tOH68LqFA84tGX0rX9bEJmr4yxMnm86ucmk+5IzR0RCPA
uTya3+Oo0R0Za6MfBDhCjXZ09zRhup2K4/vMinXq5cHBMpG0UhxCWvr+5WWNaaPHTrFRhIa8TjHn
PQaiK7ZjEyrrnNe+C4ku/lbogfEXj5Jiq7oURFkwzaMvoFJFS2+UtPPcGOOvcVkZXp6TYfv5ozz1
wqhmUIniDATv4mgmn7Gwx0NmMMW14EhzV+agWPXS/ZsZGzzI0rtb1Ibu8jvenEgrlt/CJpMZZ+2o
rV3pThf2VNX+53dzal6kXckWEu0OD+3omdUhI7IxxxH7VSCvemKSo7XsNWquKvEhBP7lxLuomTyj
bjl57F94pFx6iS47HiVV0eEZ0thVyt7Ez2sVtbgNuql9ZHK0t8EwDrsW8efFXCbDjXSj4jab63Ng
31M7POK10BJyuFoQFe8fsTlrbamNfBWZDPRNprnDxWCr1XPSBvHFNBfmb1Wfje+cEFpiIVpMEGHS
WbdhlvzL/NylXsfD/+9fcjTjJYRNVGk0s5W3qx7LXqRvErc5h6E6MXRRi7M2UC2gqH+8CQBgYYbY
3tlYz0MaAVowZtweWaWdebsnrsNulX0zlXx2zsct3yrX9CpvO82HGpcfxoQkLJj+55ivJ4Yu7V0g
TYuwjabY0VJEtkrdWEak+aaj4LcZ7OkXjP3iokGZQ/svtDBioXS4+PyDcRkTR2s6w5VkbAFZlzzW
4zelEyEWRpnmyzrS73AZRRuYmKOX4vj2epDbe2KjayJVomnhQ1TqmSPSiZkcgQz1RuTsi1jo6K6b
iHSSKAw139V69TbnCLQWRTPdC8zZn9/pyStRDmOzSO+HAfP+63BcbQ4zfOK+bJ3pknCgej2ntXKv
GqRUfn6pEwMGjQy0waWN66BXfH+pWCaVDGJH8yeEZatR2BKPThScmetOvTrObEgrEAcg+Tx6dU5j
BU0DX4z8VYGGybXb6Ok1NGZjO6XdeWpBA0hlpSbOVMObExZFWpy50xNKHTZPb37E8iPfTOt22kZ2
58a63+fV8JISZ3ozmJht53jxc5a5WVwQf5SvTUW0OAacUbsg4MT8qsfKJRDqdRnDVQnNsP31F6/A
VRfJHTvgD4AcWQxzUlKj9aMyx8c6TpkvJls/c/v/qGDefz9svl/jn5eOOSeh9/evil66SkvwKfli
BA0J+CnfZjyQpjZ/NyZ8apnTpBfW4NAeAysTPRA4VaZ+q0UuIuA+KK5DhX6K14GLUTDna5310MeN
EpLC5RRXYz9jletBCNqroeY0sa9zF9s0BEHH3oWGnlSbuGlE6NthGFebEhfZj2Cs8AXjZivJ5lAm
UkaDaJy289xPnOm7Vg8PeYTxcMVvmEaoGBN5YHmjTOlFHiCo4kmFuFriZkQ/oiacpn1ND1skLi3E
jrFxWnetySyGm1yYmbOG9BYeJquaH2U5JxTVCkC1q9GpydFyBlOGaxLPgm6fyqnqvBiHBWa7CNwt
f0vZZStdCsplap/KcEX6aq77wH3K7w2gN31bEJxTbFqNqhqhqokl1s2A1mbV6m3lXGTalEY0ZMrF
hBJJw74YZCIuFoRbtneavp22KXrLGuEh3arL1miz0Ee+E4beYFb2fTDibvHNsZOYEx03ltDLEwD/
ZRtb6aMRxqP1mDrtfKdbciKpNxuJ2OHwpdSbqCe9C7qKJogJJmLuSafWgBcIuMZVWSvVN8tqiUPT
RbOvJlT/xLbFVellktTCgspFirx9qpW9MrBpAj3QzyRFBpa2SsLJnYhmChxBbpyRDJeZTgYjVsG2
BecYm52vOSnV6rCjn3yR9XZK1k0QiENiC0g2ZjDr4wWpReqTHubJtOqs1LiOwykCShMx4e+o+ySG
Jzq91T17jLL6UOMo0jFat83i7u3rS9cIkNeB85uBivaLqU8LBlFvBwcw8Y0uCuUruQ/DNyKUIRgK
SdMARmxh/5wYsc+2U8ibRsNJ6eRzTvdZlfqK4466eCMT+aCaEIXhvTZyL0os8yskNhrJW2HZdS5f
az5idHdC51rtWlfZSnI0x++943TWKoHXhAmy64hPI90pT/xsUI2XsSDNDOCJkVwMSqO8lARwmjAy
sKsADygYsSpkrC/MmGAT5mLOn6wcFgtBe9RKPOqB0Y8kqZwdaNX8D4k38a3UxiG5CUJhPqUx1EIU
N7C2V4T0RKoPUzRoGDE5Qt3c7bAAyxAuyI78s5aUSmuKn4oBrDdCCRmUt6NOiJ8PQ7fOvNmNm98W
eTblKs0w7a4CUQ0/OvCg1baGw5WuRRJaTyTlyeECun+ge3SRjJs0Gl2LPicwxAg5jbLuMnduV5E5
8VGSUpcDXkrdSl2LRpC3qCuze5OGmYKzOeCHxDiTwlXGS1uCESftd8N5By6gMfwES6Io0KusOCaK
LjWfYsT84coR1UwiTpTEqT8iQWnWSKU0Z+filFb92HXY1RUuCByvbef4VudbBn8MR7H3hgCngYeT
vVAgaP0ne+exGzmWretXKfT4sEBvBndCRjCMIuRCfkIoHb33fPr7UVXdLVHZCvTwXhygJoWsLAbJ
zb3X+tdvkmxnqSH5J2GRKUyjqrYAssaiMLCTocR5RvYj8pRbQWZ+PARhS7ywGGfFqje1LjrqstBr
TjhVFlaUQkAIiIAdF+lQtRJUK/qX7EnuRYKC2y7No81oVXydshiYKazvzou3Va+3uPvIiH2JRmFT
YPjtNfC6LCW7GQZTOwlBX8p4DUwotPGE7aXZ+TIkIKqt0bV7UHBHNhxgChuSPiY0Wh73m0GvcAZl
EqZP+7SrMylapZhkQPltNVINCYIdBE+qv8GSywbhRhT6ScelDfdeIbnPh9gkgRtvRpnJ2v9kJTI7
E5LUqqvD7BLoyzppbEV3mlwJoGkEq6/1UE/2EYYIGDf0IRsLhlRVacj3YyBF/DHZ6/c4TBWsqCQX
sjOF4ic+qAnVg8ESYgHwefgzyseTzofb2GEToq4i3T/xuPAgkLwRSy0xWZGQQHWaVeVK8eIfnErE
e0YCoQzwcW2LCD+naOv7txP+f6W6/wAnelfs/CaCOcyaPx7C7Ds2iH+8Zj/+aIKff2yqn9nrjzBb
yHbn/9Vfsl1Bl/6EiQBnm5JPYW3PM7C/dLvzH6FLAgQAU2E48tad/+1qKCmofWWmPjN4CzWRWvdv
3a4k/6lBVYSJSW6ESZUl/Temhm9d1L8rKWyEiYrWMRufh/WzqnhRNKPwrEyB/OSV1GU6ybbpnFCv
Wx1ONYVV4yYWkXJ3r8aK8hBhbsR6o5C/7pqkvheb0uaESTF7yGXPRR9UEsbsadETIXVMkYchPxQh
3iiOhPPHnamjcUx7pT2NTZ6O6xaa6Taq5TPg24J883ZHpKIwLkPsBZdHnNuEd7VxaAlMQqIsXpFa
D416NNNrFcKwHc2RltpY17ZX18Ydjl/qSgRTPSpVrd60ZhFvpqSo7FppOuBl6ZqUvx6bu5yOLJDu
Y93X1t5EadNkVb19t5Su/3ref2Rtep2ziOr/84/5KS/eAi0u3TRSCoYnS2TNrOCiUwjGq1FJU7fp
JyxJ+/Shn0jOC1OcCudcxDNV9AI9eXtQtLwwoSSkuGSELFAbXpKl5ARor6wuku/jaHwo+ia1pVbG
EM9Qr2S9wp5FEXUHVn7oFm1mneHbv5niLu8b9EsG6gcrpc//+K6MsuhHo+MnFKSArwmRpQBRpexp
kJTWSbTAOIo1LkfBoE8bSYiEdTzKg4PfjrDW9TG4CEKJSUeBSVVKKRlB0D/zkN7aucUvhMT6llmG
STXUxY+/cKLkwpzSmANTHsLu2Ha5U5Gu3BGaiVetXeK9kURXOu4jkzjs5VQ/JMoPRTewvSL1zdOY
+20EP90k/OvUmivFwDjHeh5NRpLqYzEYHKiCG1qnCj/LrxfV/P4+/XRYvqjbZGPWBH386WUQZVk6
k3tqAZOZaaDIzDMjcKyYAqMTpmL39fUWXem8oOaWGMYFshhYJOaiK6NsUK3W4kBWZWF0ezPBuLqI
NnlHJ5pgLX+UW+Vb20SGLSZ5j2Zhwk2mh0CGwwaBB7WuY63WJWd+1ufHwK8C/kSVBubxiWLYWmZF
FiW/yqqGzpm5eRyQTbVljyX9WEDW8PYY/qsT8kubig/+v1fdTyRu1c8/jq9F/YfbZj9eG8ZW/y8Y
/c5kzf9sbfH4s27+sF+z+IOfxfx3/joYsfTFzQENA2oGDF1gv//zXFTUPyHtQG2dJWxQZGdZ2T/N
fjn85rU142YMqDhP/3UuKtKfM6UN3B4MGkEa+vJ/mhz/vQHjj8yj/318Itvgh68HPRv4Bc7BTAFw
tOBw5Ie/P0Z0siSKIESRKFnxvvPUh0bR2+sixJOhZbK71cv5K+oNcqSJ274wp+FaTqrczVLRcAa0
iBVdOO6C0JMOrVipG1GAMmLFynSd6+qwHcKoJH93kNUNzJyV0ojjBTNM0Q1TvcHtEJ//uoEtIEOc
wKExztdthvTW0gXD5jC/qMakWSlymWuuEjTCZT8ZDwKLfc3gR3CbTo9+eWMuXcmNlD3Gwihd560i
3MiTXl23fSjuwcfSg9aR6GXn2dgpDuU9UFYa1C8oswM8JKd1VG1qsz16Q742mN5HVveznP0qg9a4
9WlfVqE0UXjy9eppl6LTHbFurV7k8EluwxMWxIdAq3Zykm44eHdqsItfMfYlx2e41vLs1dPLl2wq
v1UVxnNyu04M64J0+0NuDG7YF9eGr19LfnZNKHpja8q07T3pDs/GlaAXG91b98Z1ZkanoCpOmYES
Rc6MS5rvNe43djlKa3gIF3EyXPfmUxQaKyX0SIFNNuZgHfR6OHR9iXKxLdCjCi9lo7d0G+lNU/sn
a8RC2dCil2ZARdikjyQLH4LYuBg77znOp8e+TnaehLtwXpPfJ6/91nDJSLwZ/QqrJI8wdB/swMif
a2JUB1wcNMG76rp8xGYwsnvxWUkOfvlzGKdVXkaHuMxv5RxT0SL1L4zccgeyzx3Tly+IouGXhOYx
kNJfJZgkOcG2LliXmDxvy9q8kkuuiGp/IgN865vRboo0R+viVRNdWaENMnvVUrmUlfcKrv0jM6aV
0NwIcnQVBfF6nHA9iwlr3mrydUvEt1C50/TcZTszGB4CaZpzZqtVN+LaKMqvRS6D7FypEiZ8CI42
lpVscIvKMJ5rnoREcCthcms/v9e8u1zBZi+5rSQPVeCwaeVoQ78bBeF1KPg7AdesSiaFC36I0miX
TYehY2a6Zf4w1Y9e1u5QG75MBjKOVNtC5VhjFnccu2lvpOpLWPnXgRdvBjG5GgXwATXnSiXeL2VT
O76S7IT4pe6kPY33ViuASsTRGUZWJwlydmduSlk+MjL2L4FG92kRvGjyKyvoYqpqV+rE51h+jsxb
KeA9lcSUeqWddv0vWsgbMe5PWYeBrRls/LjEEU/ZGdlTJpRgLbp2wRxhbRbNQemtPSDefdhqq7op
sKE41si9zbh1K+mWQJJHKTJctT+aWGhpFzjwF3ZvjBtrHA5ENlxUOpL+aC/6iavMciuaXiNTNnLY
rOvaf7GSZGLg5d2MSX8y5o8vMK07qduW7a1a/kxxqVEit8KwMtMid6Ck1fCO6c2dXpWuKdYHJY9c
vbCOOWNjm249z5w+GuycoDRMu+wqN4A68HhU0itNqJ4SQ9uOsndPPbSui+IgxCk+mYJ10xXahaDf
dH7JY5A3ueXvZLDHftpkabUes25ba/VaC15GVbuum7kkr5NNP4gPXtldErbzCHHqu2SShleEPSBR
hY9rs8Z8UNPzkHv2N01dYIVVbFV/T5aF2s0ucardyjIyyGjA0Fe17kVLvFasinC7FqSFbt6pYFTZ
upS4g/RtNEeAg2nlW4Y7VZuS5Qsqhnq1e5BFUMmq8n4F3uRY4uQBCscXsPl2rUKlUvjeRZFlPwp0
p2zoHlbhOBeKsrqvps7Vg/6Et2+/SkypWzMbDZ24SKxHMytqdv7ixfKC6qAGUXGsmqR0akO8ANa+
UoTpQMAJqCHlz8UodOZV6/G1QssINmoY/QiQ63tSctAtLN3Nuo0uyGC5mU3B7FySWBzGlooX+14d
v4dGkp/jbDo1WvLa5t1ljXvQRRlUgFVNJm61WOoOTSHjNUDc6aXKyXOrpbV83Y+KdCmLTwi0tdpL
qE3lVR+Jjh/eB74eIqDyE9ZuKW3M0HBr69hb4WuCvRkMwXTCxZSMD7/ewle+aVKMVqMxvxfSaR3j
CplAWbnINkKM5SjN2K4Z4sg2QMvtuqIqlr3+wkpEa4txBsnTZb4u/fCRPT9x0vEke6uJqOJNIuYX
cmQ+lUF3n6ueYAeVcV+FJf6EvKzYgB/Qlu0hza7DFP8gOfTw19PA9et02Hdy/gPn1e9Tq9xhQXeR
RX3peH68NTPxShVqzAUl8anQC++1qPBsJxDLbkK+jmGfkYVFLDIGhJmTY2fnBGBnOL/CI2wyPpC+
rWCzAj+KaQWSL+lr1D6PuOk2O0GJ/J0pDcdoesUi+Kkf+a9k4Ptok6Ym/ncoG7NI+CGi7k078omE
aWNlZb+KfWVkTDD5tqQll1lBgKKFj+Js+9R105PYKr+EsazsSbLQhURIszXF92AMgsy1g3pgTnKI
E+9OmryXuPdurCK47DLrCRr+a2/J10AUrqI2P4JhV8q3ft7jKzr72nMo3fUlA6NIFIWVonUiRsTA
l3Iuhps+1zM7KPT0QPMFRh63OFgOvcL2nZyUxB848jGJ7oifqbqp3Ki1Vrre/MQSsCxHthLPzROp
PTaByTc9Ng9ZiWMOYY/eIY0CxYbm5h/CID6GOuc3iQEA+B7DAkEtu5+q0BiuCcdjNbTQCLDRM+3Y
Cpu90QQ/Mp0kH1qZAy01DrlTiMGflHa7zNPiQ1Dr8WWqj+ImVKXGZSSBj3bdmPYYFWgrqq2cVuQp
SDxl06BamoBDdXPA7VqtN72ebRJFUByxfSqG5zJUD75WCE5qedeKQYitgkMS5YXGPmXeCY11VSfV
bmAbUcR+W9WQK4emsoFvLv34m5UDoGJI2a5lbbw0+/KEfCu2ewEPZjEWbsh38NdKkd6Bve5H2hQz
8CqnK7vALZTsVA7BYcoiiY2tSUBjqmKva615kTXk2jqNoBiXBfk2R+hGybVZzbvnnOJLuq+lurk0
ZjdktvDUlH0hajcmcMiuD4qnBqd2Vwm3pAELtxOd7z1RdONkK1YRiZxpfQtv1vfWQ8Ib78sm3ZRp
Um+CUnnE7d1Yd7Xw63/S3FIkoVOQNSnGSeia3SimA2gxA4NSaHelgEXtrGYZivEoV/K3sE5Xcif/
aCk0Yf46cvg3XvpfNV//fzoJzhKG/9xtOXke/7GrE3DJ+n3DNf+tv4FIhE1/QqTSIKTBb1LfNMZ/
A5HAf3+CNc7RrQbk9jfa398dl2D+SXsGw2YO5iFgkX7sXy2XIEt/clrJs6OXzBRCJ61w0WN91XPN
8MA7vMKgb9NhryC0Fxmrf2IFGtqgtTr22be1IDPcw8Ees+zc2LCa+CJ80fDssR9saZpO7x7V383f
e/RtRpkWF545ELAGMNzBJpFn9r7VS0cEJLVfqbekMeSrfHbymowpOINDzP+XD1eR+BowCxFNomjw
2Zgbzne4pEakepu2DRa4gnLEneSnJxGoHAoDE9ofPojl3pDE9dd3tsA+ZlXlh2su8LWcjakY2Nhv
6gA7v8A3NhI5ri55GddmUZ252ALEfLsYMligJpEGFLj74w3mAt5NjcXFgozDxYpbdV0mHNEhJr10
D33gfn1z0kfm1dziY20JqEPGGoTkT44vXVsrDLgN+aby41vZU+tD5ZW7LI4hB/Z3lToKeMwjPVO3
XnupNdM55fkbTWbxSpH94AcJTgFUYM6P/90rzRU8egmOgH09CsqhVeXL0MqLDaoNY9vnNJaFXmMC
1uXySg+y5hS7ndwyhS+y6DEMEYftUII2Z1wrPr1zIg8haKLlYDwAhLFgaRLCZkpFEsJKVlvfRtrN
KDphTmcUxrQ1h/LcGvv8FLjgLBwBMgHKBVH++BQqxM+6WU76daZZRFqb4Ylp3YWEVbZbRGPvCI08
3REXMthBKThaHzG47skGKcZiJ2fkT4hpfqKBNpyv18en/YTfZehYoOBOhOZhqQET5SHuU2syrnOx
XHeJtsOw7AU/iXKNYElCfSEe2mqKtmMiVeeA7Rkd+rAyuDZmNeRNg/Uyx1l87FXiG3XbcW3Drw+p
Ef2yQFjuJX9w+bXDI7EVV/BJss2kVeoaSq+/s6RukxtKbivdOBKg58l/4ZL/GdL63U/CV2bOPgRr
Fxc/SZDZX/1S5jUVVXwNIlc6jd/+jAX1OatN+cwqXD58JpasBkw8RFhf8+P/uCh68g7Vnl3w1rTa
V6uUd1UhuJ1Q3g2D/BJMzf0QIgHKJu/MJrQEoRmVziMNjjE8JvFptRarsQ+DAjPsSbpVLfKsmPaT
KaTCrvX3vnbZCYeyWXctaFKKplK1ozBcKd3z1wvv7cB4//bffgMKfRS2HKssvY83n/sVKRK9LN12
4H9HAxcK5Zsqu61+CcGHtfDL0N2BNAwBdpgDOyXYeRO8jDP4/6cPc/kzFttTUoVj4nOI3/q/dNWt
vkvtFk/5qnMEY08wiEf0Sekkr6AmhrRXz1oZLc+D5eUXS6AhG8QTkT3d9gk44daXt124ItwrM656
YevfqxL9HJkZ90m2Cp+y5JqWLPh55lXMu91Xr2KxHPCByJh7itJtq6eOVj53JOq0JslVw/dMvClY
IJVFKOSontl83ryBPl14nq1h6IIEYGkSAg0F7k+YyLdquo4DRxUxmyWBEubPpptuPZ/YAGXL0WDH
/TGqB7vqX0ilytT9CHUmuTP82FaVbaecsP1Ki32okoNOqtBRlrdfP6I3tcWnX8r3ghqDUTS71sfV
mmi4MOSxIt3GlTtYG9SMV/qwohvK21XTAGKuhmLlxevs1NVO+b37Ve+0bC1sBuqyBI/cTdlelpIt
WzahK0isXO2hzlfETbUGhDzHarfyOabzG7N7+ZtnujWlBpNzPGY+/uYiML0Uzpd8C1W3j7fjayUf
/A6V37OhMmtyQtCybajy49dltNbx5vdvpv5+ENYdgWjH4Mxu92Yo8tXvWRRag5QHWS60/J7RiWCz
+I5xaXZHP4aS6erGevBpnkk02Ck100w3Le8jZQuLzjbbK/8lZSNKblLxQhO3YmgLmhuLgCGAcGu5
3M/tVqXCnd0U4UbPVslTbN4k3lavbPE2nc4cE/MH8dWdLPYuS2yaVsCD/zacXhrwGcMFvffM13Z8
UJTrr5fepwoO7hb2gRyT9Be46Szz6CGPMYLJVPDQxtFvFDfd5htvax2tF2NfnpFcvKnvP9zZ4mKL
O+vzgvg+dE+3KBQLzHRJs63WIRnRqbE28r1GdGG2j8Hf4gtSLxSP4EHfJugh7Lf5iInMVddeIutH
hhsfSsQ8ua3diIcpXg9ARYTyJDbQo3QKT3HnMLKvn+YG3I71I5i3XeQCWMldrWyn7hhE6wgD6PGg
QIskh+w7k8hAuJWzM7ZWn0+At1uefWJwDKMcWXwmVJuqoGajdAuuTL5Z6aSaK31XnnrdqWUXfQJK
us5YhcGhjGE1nTmA3gwzPj1xDmF+BecyBfLHr1ToE9WKCp645W9wA40ax5pW8w4MFdXj0CFC5TLT
NsyCgai1bZA4ww8ot725Yrye5ccevqfn9mFky9GDUDhkb3ie7aU3AHQq31pymOoHE9XdSd6GsaPE
6+pnWazk9MnKb3382XKXiBjPvJukC7HY4v+Qr7JzPIrPe9H8kKmo6IBB6eHSfLzLuqgtVJE85CTY
1MCS2AO+iuyeD7oPdua00rEk9Q5U0XMKYhntRreVyRlqN9JXYr0Byv76q3qzg/z82P/9gxYHr9d0
UloPg3Rrjk5Ifqb8EKmHPl4FV7B5u+RYNlddeNXpe2BlSd9n04oBnnxi0BRALtZtkFqV/dNfEcyV
ZbQuq4GXktn+lYkpYu603+oH4zuWyrdA0q86geQnVpc37VwdlWICQdOubuG/P+myrTyQZuXrtkpC
8cYkDPAhvaQGsK6sa/QvZer2HaRJUlFsmqRiL/z4+lmon4qQ+eVA4aNDM9TZdvfjy5HFWYAl9NKt
cLKutO/RD4t4rm+pfNGoO1FydcFt2a4P1V77WU2ME+zyintPXynErSeou/mrIK3Sy+ZWWRcP6V25
035Vlyw5hP/ZEx7cDYfO9/CWJJ2LbLKFm/pQ7/Jz3cSypXvbJi2cJKhruZtlcrlsJHibWNwEDxcD
a2a10GDTS9xkiessNFuKt7w242dD4khGV5Gd+5LlT+U8j3Fu8uDaQkiUlg6kPXzglNBQ+RbgFb7G
fSA44SYm+krdeL0NKkNKZmK5bJpa5IhPsm1e1HfZLS+03aXFKlNtokmU7tjcY4xISrghbL5+0Qvx
OR3N/AuRfgAg0XDRRX180VZqVIWO9+1t5YrIcgEd7zj/tZt1ROLrdXNvnTknz15wsblVhNYSWMQF
8ZtIAOJ/Qp1FqENqTzXa05EEvIyq7qz0Y16wy4/7/X3Ob+od5oCYxCOynst699P3Bmb0ZfvTvJNu
otfu1XpIztTPv33v/36q+gJMEPT076v5D55mg4mbr/IPLXBwpQrbM/vW7xfZu4stRJ/+1OhBrdG6
jaR7DTsoYP54lec1dSXOsvlTQDAsJjo29VSeuKHoqoJDbmbICezdtcY2l68t6PzepQjnWqse1Oyo
stw6Oi/tyitPsH/P/OTfFjDv3oa+2F4CnOVaJWSrLaEXBKvxPsu3JEpAFFZGznUCNrNz5kq/PdTf
X3NxqGfw73U/4JrQDDrJHse1YLlZfaLGRNyh3AvGKruNfDjztnZ9Nvbg97eMbnXm2tA5vb3FdwtQ
8PtMbadUvvV+ia/+uPeeLWmdfSsu0FMIzVWYnqmtP3f085f97wsubSVkHxttRoTyrY6vjrlCJ6JZ
bjreZdw7vuIdn3vYbDL5wqDOihE7yPmZb/13h8j7X7BYmF1l1Zh8cMvdHXlptEVBZlOnj/Hd15vY
p9p7Lh/YylAEz4jm0oAs8Kt+GD1PPPUDPSOKhnY/lm6Xegh3ZDu0/mucYnG95X3FMBurkOvFZOKZ
W3yEm26TlKtRh81IpuaqYV5T3pB8iVO7dt/d1Jmtr8P4zBs+d9uLj6hHuOz1HT/DlPam6Xi9k9Zk
nj4zxE/N/36XWdz04vPRopzwGULbTww5cVopMfOpXcy1RKIZCU9W151+lR5NkgDMNUaY4jOB0Yp/
ZKamBqvYI1PN9kV3DFcCVFDdKSUgTWB8p5Ddr1fDG0j4Yatf/FL141avxV5nFjm/NIEM2zgkGgfK
euo2EUjhZVDv/Pyi8DcMmHGOUapNxgcxkGipjd9L9VItqLE9KAV5uoIhCy3r2Jv7qbyMKwAwiI8y
amT20UMwEdPnb1pxZkfbk+4MAiGsZeu0mIIK21zKHZFGtSQ7rfvx9R0u1A2s9PkOdYwtEI4DFS6N
4jQhiHC34A677OqlsHoHAsWg7yoDD4NnJd5ZtPbTNTF7zTnnvSX7+dOll/WCGVpiIHLpgDhJaxP1
PASnbVZW4NR8CjJu9c6Zu13OK5Z3u6gYsizs/36fySEXd6IzdPvOckX9B6zcSTwqGCrWZ+oi/XcX
xYpH1JHGahh7LE7wQBBDXYxG6QQK15Q7VYT9YgcK4IyLttmCPJDY4wPch9hayeE+il0j2OBSEfSu
rDLh5tTcpcnGa2cUiED7SMCgbg1lW0Vwf9s/W0fR3Hnqd+FlfMZ4D/LV/BSDxKY/VmW7u60UV/U2
YupYRzO0gRlriYJ1LlRJJgjMg0VyZKM+muWm8REPOj18RPPMp6TPH/XyUyJWivkehiAGA82Pn1Ji
Ra3sN4J4YhjO9SpIYoful+5kk2t4V5aKbHfFKlCdLvjW5psJ8gscqMdhPzgABEz5b+PcTkwewJEC
Tw3WorlVarclufXZv4uPKd+lPWhrsjUI9cQOvK1dmEn6zDZwguGetO9W/dUK+0R0FNzc8SeMyB+3
5Q1Q0cTDfAx04PifHsQ7ejRQ4ehMqfKpkuNTe/8EFptsY9WIHYnMPtXyTYOTWLcJha2+ey1hpUjn
ogTeZPNfPe/FJguBZBSwERRPgCy76rvBqzZhQpbUj7nPTuaYyAZ/QmgoZSg1G5mieU+PSV/1vXrB
SY2DxvsWn0OAfrcI5q1mTjhCPb14BHjRiGE8RdKpIrOtxrnAoS85843Pe/KnG9dE1AwScSu4JH1c
aFkZJxKkIOlkBHZFfrhl0xo3P5JvPgm1cMv61YSCsUABufUfv762PP/+r669OC+UQbECNeXaYW2r
D8aj+NOE21rY2mP3SHR3CntptEml9J9Be0jk9h89MBUy48motsUz9g2/O9SZCP7rQSzQNt8S8z4c
eumEzdeUOvlNqjlivarQSJ4pHz53YvPSfnepBQCTWdMopIi4T/WYbU2UnDlfI8pmx5QOBqe6QOPi
CuJxbM9sK2evvDhEsN4NxNHjJtHgAXCVg+33676H54fJGDG+q5JM4mZlnO0Czy2zxVGSxgSPjRoX
1l/ah+qZNaa/kn8cwcR9EH4GolOWq2SwqUy+XmO/PbHfP+tF+6nVaWQaMc9aU24VXDM6fBA24iUF
pHI1vqo/YfoW0FzF6cxyWgpx3s5r5rmM20XY/Xy9Hz8sKzEapcNtk3mIE1Urgt3QmFTeRrOa1fii
Y43cBndV/gTB2Vaj76F/Gu+nYl8pz6Uk2al0Dc15gnVmMAr0FDtFgy2PthLizCwTa1Wsv35Qv1/+
//65i70m8AqpgzkpoXWHn+oUnDM1jPEHxo9teQ7m/e0ZP4NbJEXiurD0JSO/MOkLfO9PWbMuCfLt
C1IOVWYFUA0OQSEQu+QWwf4s9PmmDvy047y78GI1lEJuFq2Wc5eU7YnNGcjYqIxXibw2dUeEpNuR
c7iaHhmExLLbCI5O7FVMjARIsC0q61Za1e06INY83o3DhcwwvNmokavo8PpuOvXkh27U7bp+r7XH
adh49ZkN+7fH4r/vYOkUb2ahJNRpybLCSB1kumJ9gIaO0XMzbKeAeidefb0yPkOS83alwxmZLZNk
Qv0+rmSM6dS8b6jISENSINhXhMVJLf1HtlKJN29XNcHL7aYUnUrdjnXqktXVYZGvp25SuUn2oKXH
JDkCusnNSguvhumIsWoHeVO2q2JX9kec9qn7HyvxOWyPdbeekqdE3VXZDsVlMtsyTIciTewiKddZ
BF4ug6lIt4F3COvTmZv99B0AjZNlAxuItAlFXTr/E2UfBvpAIWAVx5zSTsWUv22Amc1N+lBZO6O5
iYorvtY0vfDTnRG5U8JY9kar7UK3vdjJCqfHZuVnYznKL2lcB+kqxveEWo0ijOLhUhDWyNKDjL7t
otlAIC7dZFwPlVsbu/5JviAwHTiSGjNZmdnN17f3NsX98AEsbm9xAAjkaDRwIcWTOqyx+lVpHkon
fzUdYW8Rn+j6pZMFJGDfgCIbMg9+jTOmqgFIuWrlAqkV3JvqmNpKktee71j9L2yqK3nd8piUTU6+
N5HmwqYoNtx7iu/hVs1OlWirmInW28awLdMRg5V2mRqOFDk8morwaB8XYlePX3EnaOQjEHsdrojN
ZWILy7ZVbPC0ENY/j+9lKO3ihfa1wruqwIHUc1TTrbTHwjojzP2M48zPSodCi8n0bCm/2BIrKZRg
2viURup6lF0xiO2puc78AjqzY6ibXHXq9tov99Ncew97vTkDZs4v49PLevcDFrVZ1cl9o5fUf2a0
Ncv7ork0dMeQkRyd+cQ/n5KLW11WYoWmwImi2Ba9dUNrOY5Pkn4jG7sS1nG+t7xtXF0Y4QoP9jrf
fr0mZ3ncl7e5qLzEVCkHYt9FiMYO42g9WVkshmEvCps+O9TdTgtcbVh73j6sNlJ06VcbvXKszCYI
IT0HnX3usxePYlGcTZVK5EEUSKc0u2gMyPebDMuMU/4D3l4JfaA+V5PNb/Grt7z4JGH0qNUkc/sQ
HLPxR9ntUoR3uvIoprfZuCqxvEifeOqULt5Q775++J8bH1gviPJRJuK3iDf4co3VcjJkkxqfUq2A
U16Yma02abhurOmZ+IxkNSWTSnPZvvilFVzEc/tVa0q/qg26oQwV62asvMu+SjNHHcdfpoxmTJIE
VKT6CzXfuFHS8Xvgu93UG0dOrLuprs7FRn6qLrkJvMEIBzcxCkef+fGEmkf1hhJK8anKZlKFXg4Q
waVp8/Wz+owk045LOsgp/A3Gc29//g5JboxBESKCc09ELz0POcoRJWwg+OLAYdexJ62hKh/QEwPI
yExOW4bqSnfuXj9vS2+/Avrom+mjuHSLxlgp931vDE76wCgzrv2VWeqRQ96ZjgYNp29oUwjo+zUd
eppvBeFQR/LJKKV7ZJTTmdU7fw3vFq9JXgL8NaaShDPJWBsu6vpyGMom8Dz/NHCRVRkmp2Co0Us3
/q++qoQzxY+8+Fbmy2FqAgDHRI9ImSVFMjYzTZysnHvvlIMuh5IrKfg1lI18jwrDTgo13DayUq2L
LH0tYzopRcyFi1qcnvKOU7zoDMFW9aJc+0n6nQGo36KOKjuFbnNQFQdVhyNpfbwLdC05U/Uu5+7z
j5+nEKiAIS4p4tL0dBwxKcA3wbqVB0YfUwl8iPmR6lpevPOaBJWpIe0yf2gQI6QBTqKp4PoVM6QC
I1/b0POHMS9jOxTlnVyY/kYxL/RgFFaRMUSO1rbrDsnpmfcrf37BbzQr2KHMc2lnFhVzP3qtJxu+
eCJz9DJIRRvtTYSYMKwvpsi7E0IkIXI64SwWDMY2CYpsTYgokUJmf6lFRXMxkFnrQC89jGE6olGT
nMLTjiG8bnsUxeDa4z6dtp2oAnStuwzEtr8MCS7EFS6anK+/4OVuxyuYvZAtfXbd0w3++bhRIJmN
rFAT61MXWeUmCnj6PuI7iovMWGtVCBErejJ0qXXlmtqILN0R/WYMCy6nZquydtgLQg8axWQ5i2vv
MgqB4PxJd0OG3ITiljeNbOQUQSO2GF1h2rlQeSt5oLv++laWnE2o0pBFCSng+yONCDbzx1sR+8Hq
rLSwbqOiyi8wl72XKTVT3bjUWEikdRS1k4TtVpvASpVB6y/TAEILKvV4n0jxukWOt1cQ59Ko5rhF
oOSRFY77t5/5v/qWf6A6effGPtnvHF6bLnx9L215+wt/aVtk80+ZVciLg+9LUOQcn/eXtEUW/5xH
ajicsEdIkCc46v5Wtmjmn4ifdWk+sHVOoBncqf8ve+fVJDe2Zee/0jEvkh7QAW8eRhEDk8jM8t68
IMrCew+F/rs+FLubxbpslniNZu5obvdlkyyTWZnAOfvsvda3yr6L/vVfNO1XfVWLvBF4UF0guPgJ
XwtUz29WdfABhJAhsOTRV/4PotBvr610MubCMBNGxJpWvEIus+6KXCXtrwz71WoWvqTFQEO8Dyfz
LliytPfMuZ+OxLqt1Y1kZeq13sABhf0kNIQow4JKvFmpFj9ZqjlyGrDQk6PFqSF6UilLrV2qGara
wKrLuwDXTe8lK+Jkb029ITlNP8g1FOXUwK4KDo8ZwCyWG5arQD5QuhRwZjpG6SWvGoqSJlump0kt
G8HPNRVB6ILhjENVKYlo+8dxzhwTVDK9fA1gm1fW7CJp9MbjnQIxdoI8S26VzERWo+oDRrsWG2Pl
KUqkaOzngvKQxROdswJoQmkvpdqIW3lMhX0gMUPX2nE5HaygeG2XSNinMeOsYKincwNs2BleP2RK
4iK3aCoVOcPiXpr9zSz1RWorvWhRIeXzsSbPTLDGRJ2v53nSIm/qq2hnkW+bw3E0pbu50IbG0SuV
cUxdBMttE4UV0z6rqB6mtG0I6klhGNkpYtTORfOP4INorEbyzKQznptRiGnjd5Ha2EUVa0dGr2Pk
rOtMDd0Y9tlrBMP+OlR5GC/DSMWxtiWh2ElGKLB2Jo7CEWhKY9kncxNezZXaKDYBPMvNEGdrs7iP
tAnZcrvkbhxKfcc4sA2vOzGZ8C5jw6v9ZjBFNrVEB1xQ6fQXiFpQgs5RF2J1vSKLoDbMxHBUTrAU
HIzJ8EJeMSTSc99jDlQqgUJ05HiWYjdNezzEjJyxyfPj8PYqK9p+DCZtUy0DQ+lc7iunYSvjJQni
UXUkOR8Ct2uh3blF01XNdih76dbqwFGCYm0UVK3y4PalMBueVPVsfLNal4Au5bY/7AclRQNeFjwH
cIfhuO11Y35UQFbeqg3kX/SV5fSoktcx2JLaCQ3TFDWK3a5XJ5rqfcCl1Mzxojj4a4pDyHpB5EZx
W59BQE1vEmkRVyevlj6PASwJmOyGfpXniR55qZmg6KzrMEm9YSwIb8B2dNsNKYZSNcz0wZmN9a0v
pyyv8Ef2Te1NZS/cqDNGy+2Q9WT9mUA2fTJSIVyNShunJ5OYIhAoLbmo3QL7I85JvCjQHGWF4arc
RNfBEgKETtQkaPywqSyat52yXFdNkrB/zmSoO5CsJRr0TTMiu8tlIMFCqvY4pGkBdnafjB2laIaf
Jg1HakO9tjjO91g0AxNDu6vQaIqcqmqC9kgxIUDakpIauZ8uaZLvy9wo1B2RVX2zQ9iYJ5s2S1TT
yeVJ6/ws6eLkZB6FXtyOhrTQhGgX3nMsa3LrqPisTKeBhKg5c2yEBIvUiPB8wcwCorAtayqcWm4X
xmdSFFwac8mdLC7lGLlxFQ9nJjW3tI8FNdMguk/qSAqfmEr3caGgljeErJwYTksMHOtmaW8bLgTV
jspxmACmKkPuyHPS1A49pzkxnUpP0gYrfMsbdBKnkRachaNsxHYUCO3gyl1jjYf9HCuSnw+FGh2n
ihW/diA4BztK2fVZejK6EEqcKi3s7kW8JgICkoqVVskTwWxGtxlRGMou9hwlfFSFQb1vyiV8xkii
PDdUcRktzF4dD2M8P5YD/lu8LjpZdcuKdcRrdEnQfCqQ9EYqFR3zSUS9ZDemHt6gKmnrw14SY8Mr
Kq27KfKAzM9ebVRkLdME9yWcCqmwNS0xUwfSWpd6CqDH8EyeyX3WoY54eVsvj9YgAaZqRmWJmKGP
NJAqU1tQYBaxcrnowH6dXpSw82LNFmobJDqIXDkTg31XSoWCln9ub2o1ax+VMe0CrylrTh5EPgug
DSVYr07bCRxGG+zHJkfnoJc8I4LRsOkXOlBNn0nJThAF47Vq60mn8oPgaCd0LuddoEeW4mnAPUMn
DjB1cjkRpGGbam14pkUIjmNWMLxsdE1gELRIH7ttU6jmbcwGIPkCVpvHRqwCaJhVoot0yISh3UcL
Tp9tFKc0EgegTk9tU/eIILp6uQSTGFy2VHrtNjfNO8EoA1vN1WTxM+AG+yVoxketL8ODnngvtMlt
Hwy2Jg9OX04l5kGzOxrbNn/tawJkfTEqAL8JESCPgId4AolbvU7CJLYgY0WDzWTMBtmR9IWdbMwS
bNA19vh7lm8DZSaX6K3WqdJ4KSSSieFa7xh4A453hnjqIbWqzehBqx2Bnq7hHoHaiyzETar5Rs77
YhNjm+2WOcBAN4vRXG6AnYC1BEw29XRJZ3C65EjR8JdQ8KhNpl2UfTaFNN/TkpQ1DZICE3dBB5Ig
itbdUOWR4anQKR5SELiU1di+6d+nFloY0nIkqnByMVWb5Wh55ecZmoNAoJ/tz8lgqodBISbIhIg/
62iqNtNJ1ERz6EGamFAAhFaFt70phsgppQDVedwWKTIZIYpiJxoD5EX/VRV38+6ZSlSkKv1z2/dx
+Uv+UPy39pfV+P2+OH77ui/FMaAtTsFIYvGCymhAVn36l+IY0BY4NNYyVL1rv2rNbfgdtIWzmxEF
xTHTJPiQa0X9W3EMaGs1l+KyIzNsdZIbP1Mco734tjhmmMhMT8fEo68Zo/jlvi2Os2EEQauRIELV
tkviw7pRjsOqfCwrbEORnG1IqD4lGvOqD8x9pWR7ooCOkEdk+DSIFNPtRRTvjEoyHAGAZaRML+Gi
bOY8PFTB/gB9Kc1gI8UPbSffQ4ad0RiVoT2oKsfKoXsYYtmpAVunyLyWtj2kBQfqFQi0rNYPwLlk
eZtcWMlJm/oNbFzVnqsNyjC9dOjjIsBufc3c1+bpScfCbhhHMokv0SGJRExwVC9XQBR71GEyUzkQ
ut1mTmyb8fCceAB6RQE2gifSEOxPrfQs7imCzoPkAKZ4XTpawKzMNlMYgb6cHjfWxlJ32UV2kbjw
l4Ekv9ZXingOKUdcxUv8qqSanS2H2SbbaDdC4NLnz+9h31R08mzYuKyKjliCC2Yg8BIhXb5oTPuy
zo5L4VpO2ZjIyYJjgZAUkcpiZ3J1BNNTbEx/oQsnMH8L4xXTY0f4jnbZdEig2Fbvz0oBqvqm7o2D
UbKzInMIXLQlv3XZBZ0JJ9jtjEAIidCT+PZf8e2/66/RQ/f65dfoQX7qXuWn3/8ZXpMHzdd8FceZ
+qT56HBGQR5tfSZBcRPMG8uv00PZwKxgpTbjBgp+YJD7rMrvs+Ok3YijBcXkDoXJQkAuvOPb7IGe
1IDgKb0kAfV8Endp51Hm2pJT7qLFm3J3DH2rIcDrBMWjpG2oWCA36+UJ5ca0nCACVOQzvpex1hJ2
D8C9PDGb7erbXWZbZ6zML4W2iQRcQe7d5JiUFw0CQnIc9jVfveY5XFDdNHaPNOR+cNQTu/H4PIQx
Kv1q27j382abVE+yeQK5yo6YrIs+KiL80fq0UTJ3PuXnjAKnhnPfueplOdrq5XwaPQagdNrTPD4w
iv0Ew/0gwOW0jXrmSy296AxLzFPYnsColHdZvwl9vryMrqfpfFLutWJ/qoubRLjlUg3V2gXNAhq8
cwnEdThoOCa7ziSEbhiRom0Ibj/sVmBp6cTqQYN3RJlOo36rDL64AFVxa8Er+IHB01FE1EfgmB0B
7omDYlELjpTgqDqkmJ826r7sDs2zew1djIWgAD7lSdPto8hD3sjUc5YvW+G0HdZgTcHuGjcRT5PB
Hl+jy/j4yN24Jsj5180q4wSC93Ak2Br2EtRsiHucZdnE0VnVQpxx2mMyjFu3XTxLOcRFkV0KJ0Pk
8R3l2dNCr2VoKEcUPPtMPkzz1yC+gbVto2xQhUOUid0DYGmvVXK8nHC4tAotm0bFkLsVcrn6jTgl
klMmbOnrZ4y0pPgxZNo5tXsmvGl3WEADrNJDq6GeAlTKc7M6rzpFRI1NH2T9NZVPfZ7XrynE63B2
8mzymBmW5wuxElFFcjUNV5MF5gT6VNKK2+I5ho+EtxQXilPEsPQZkkI/4s/m88mGliyGhE2S2NNO
cjOGO+Dkjfs0mJ3IeLFG4aZLNlTgWbWblYM1zTmrbDO8jKQb1dT4Sf1C3KTFdSFeU+BWxNYeo/7n
dNJGrW2ALl/2Y3agMDQXTa/XR7vY9NmpOF8msqNWmyE87I+Mm5H1ULKR/5xZImFbHPvgxa+/KU6Y
TR+9/TV/9+UjKAb4PWvV8qbGxGr09q/WOu1LeUR+djvuWBiXg+VmHivWqXQS7QXIGadywDOn6F6B
AUnzI5c9wYrC9MihwC7aY40uxSzfCKIXqm7cc0/VnOkpeQDocP5+lDBBhcK50WDJDnchkgmVZ2EU
uxYEPWYTe4T7YyJ2lzdRtWu0q9wLUPqYbjqDel36mMVav21F1tWIqc85r2ohMUPgwkAmSZhE8Whi
eWOBt3J7sWQoYpxqG8vH3ZD19mQHVnWbjfomcwtg/UZlD4gzH/TD5LEfUVRw5qqPovJYD69LtkfO
3RZSp8Q1DJjpm+W4AiyoOhq2Mvm2aFS3Q3IVDkg1pwlNIveOyEYiL96cyqedwSlPhD9bPzSS5RV7
jZs27m5UhoIVsWhWp21kA/hjGWzQlbyGWoYckSVWze2kxxeFiA0mdCClj2zsd2CSOeJz9FBRU5Pf
wEmASBmslUG/SkCQFC9nYqnQfx+c0FIYxUtOr0q7ttA9IasOMsp5bYaMK2RuXjbIp17H8NBsgVaO
vq4jFY3FiCCjU0FBoB7BWLMXkmvUOT6LtUL1KEu9KebY1RC0aUvtcCBbJ/l0AWzBxpeI7kQlhaB2
qT4KW67C3B6HhZO03wvTPbCw4zSRDictOzGy6TrP9Ge5APiknkQF7UhKs5/q3f4QDLt+p6cSZkgc
Rh3knN++89oL/eYPXtHF3XzWvzTz+UvbZ93vzcn1M/9vP/gLGHO+y+VcvfzrvzyVPZntfLeQJsv7
OnKNs6Yg+/MK1C8pPX+56B+f47Zr4qfuO1/9Rx2KLQuU0NpqZSb9Ww1Kq1UiqBm+0Jss5n0NCgNd
0ZgtaOLKeaF5+7UGlX/lvI3Ccm3Yaz9TfwKj+Iv6k9UMziChVqgTVPNDczauagGosYVkLkCTVOe6
6iAXblhq+t1gZptENg8XQ7oBA3raqLyqoLwYPWEI0FWv7NoDLde3OVmb45KfCIK+Lwf1mF7qgTmm
1zEUNjFaroZJn9gGjX3Wj/4AP1xKB25h+XEWw32jiuelSpaWQMPRIUHyOY8oJQZador0qpsrzrTN
Rz/LAOuVSfJopKn+Qg5IizF2kaWrqbB6X9NqIgyEUtsPptEBc5SU3RThHREzvb/u0ppuK8PpewSL
KEGUnM6SJJjAevTHtH0I06o8IQ+ayqLSnyoxntwo0chSatp8H1rjsClIzzhhkBht1aRFPFQxT7Sz
LgQpqSSZ03SNfj7N6UUoauUTQRtrsAjpXYIsqsddguClzJSip1Nk1LSzak7baWGCUiyMmzpnGZyB
19IPYyvLzYzYc62RAapVp+S77JRkyml716lv9M1FBW/EHgheetKytU/B57TGuE/zNjxjhLPralCX
OctqDOsiKFPfGgBQl/NuHEpy6KL9rMVbIz1ox/TATFBcK2AocqCS3a40aYSIxUaAo0b35DiOkcfM
FFtJEF3P4cAnYL2gOQBNmil1VrWPWmhsCrk/5a2/m6rFG6vQkcxb8oY2i4XORi12C5RUaiHBgNRp
OUJhOXpR2BY/k9rRA7T0QykSyK2nFVDUc3FHi4NXWBkMCJZSEFZPLToxN9EoUSW1aneSXKTXSof8
KyuCY4Jmd82CNGwqxHumrtJVMFcXbTiL2ylIkpM6PVIE/O1B8qIOB22UbLjZNkYikJUhL6ndhRrz
u9TgAn5q0jY7pbbRtm2PGWDQYJjzFPMaednYI6GETrNJJWJnFal45joQnMWYJJenlW5kMagO8iw7
oQuYHxkyx5621g6nRs53igpiIxbVxTHWtpLZhSfqsuApTvFSqdZ4G0Scuf7zL7iSSPIt4vEfrbmX
ffH4Pdjb16/9suIyxgI9Qk4YiVtrFOnXsRgfkQC6EfTKKmpAFf06FpP1X4GviSoJZ/jQiLn9evJf
P4SEj1gAnDsS42v9Z1beVcrwVeoA+pv5M1mFK8OLRZw04W/P/UwMuD00UmcMsXOAhRE+UUa3iZI+
5n0EWphQxQ0ZSe9eqNMv3/496u2DefLLoxqQJiRgbyui6MOj8hexPicReruqQ5gPyp6WAQEvTNP3
gxofz01JwagrfpJnp6T/0anMOVGlTXSVsMq67COYU4tE/SIM+Kni4D8nuHCV5hMsorNbM2dlBrp2
eP68oPhf596Fd37tuf/7lxsQ8i8N1QUVEbXWl4Jl7Yp991v+UWUwWxfRFBHlraDE4k76o9JYcwnW
i56yVAc2+LXbpfxKoWPRv+SrMKOtwKbfu13yr3RfqU8stuz1blB/5prnsv72qv/ea/Hevk0WgIJz
vMF8kaP+bDRtG4Kk9siZXbZxF5PWNA6RX2rDkZYJZ4k6XFNGu31Ivayp4KAVVJNND6C00WBJpLZB
ollvtcdp3Wb3psk0bBBU1DczWiYAybJP5XFDwklkx0SZABilljCbWT0RIanijV9eMy28A8RSbObF
HA+FDD9/Mc2OmOXnY8VBJE+j4KzvZiDaQ6nuKimrHKujLJ/Hwh0tC7JgY8WcdIayqc8bmdIFc/Jg
x308+fNIUz8ziLaUimRTTuTIFRz7chOZzgCXPomqUzWmK6KZBKMSYHdZqspD1MTHRa6fi5FBT15E
ol9DnuCTj0vFOF7K+JrwwzOItIcY346iWPYbDVp9Ti8boj0eMpQ7pL4n1eJockLNsVq7xF5GSoPL
rspfxQAvThOirVUn+TDvl8N5EYHwq0gm8wGx8CiKL22UPbSBfsxMoqUjCO1eUYXUMadG2xBdx8bd
mjugtL1HUFV4yPRm8qSBw3WbHigVg9SgsC7SINuVFnhnOVz8vCunl6atXy3GEg4zYQqodN51Ephl
RDFjYT5UwbQLVkeO7BI8k9QJNSBnsjEwToo4e+3nBlJYxQRYLzDYyUAPTvSl3IR9xtk5SbDqKpHI
WbUNu3Ynz3ijs0ZQj4uGftYgJo2v8hLafatyPhOnbdlKxsUoPRrFTKR41Mb7OY4uolBeqH8KBp5a
1wykg4GuImQQaOFyxeSAmLuQV7kHwV8XU3k6R2p52DXjeLpoKbFowijsl6K9a9vI8vOKK87InoZC
qTcd9WgXyYGnaoOxp8JKKAjXiEBpPjQAyfvCMF213Uo/TjtTdeSKvpvcM60S7UrOwBHlJ2nSXgbS
4nG8oRkExKx5Lfp4E6+llNL5NRoMu+2xIaK8HirGgGG1K+lbNvM91F477WtaRQBwYON2heQ3gNeH
vDqoQ9kpxLuBUtRKJtRLuSegyJ4U3gyOj3WicXNYp5OZ+UZzKkaTz5Ad+dPGOk57084wWunKtcr0
vyC2ITBFuqiCdALRA5k1TWCRmMJiIMT26uernD/dOf4DHilZdv989f+37PGh+Hax5/O/LO3QZrHo
sbiT6YSIjjLp96Vdsn4FsSbpHCERcSFP/VrOqJwU12GtKJOgJq7ym69Lu/Ur5z1WfRFrAiMOPvT7
Qfq3SuJH9Fq+z/tyRpZMvv06Y0H0i6LozZz3Tsxa93VcFx0XDGLnAaozuHfbGIgsKrMKnv67F+U7
ZcwXGO676olQFADaSDcYq/NSEHL/bfVUa2QghqRwOl1TqreL1cWPIger2s7avjwyBbVnaI27BbNh
Lo+PtC0RQWehTKxHMuvKlhhGmIOEEyQnUzCHmRdGbW8ROlklZ2pPVpUbdXosOoFi5QctEubSyYtq
3A29WBRObDHqsyemOrcpoj4mq3OAQmVA2TA7YSCVsN7lJL/WooY1ROJYeZbqTXlqjfnAc6lpIoZp
bNCq7DJ02AKto9smqCCnV3VA3w1Fj+W0ajIuWJcqCDdME/mbLg3ke0sBnuvMsxFdt5ZG4KEoZRa4
lyLHcItWb22tCp2SMxBdJTZkdg5I3LPypp2C/KAcq+Q8BHuQbBNlVgcnIy8Tc8hY9wGkVpKLbKGv
69NhMOTQk7DpDC+Jkda610lLdx+WlnYSBdE6YWIfuAXNL8z20GSybluZDFdLWIr6WmTSHW8xFg2w
b9NwPjPSrsjdYpahPZqVUN/hCwpuYmvKSpfOREamSyG2zL/FhS0Ijvh4r4oxTmk5kswbeR7Q5s9T
lz/m+RyPm1Kd2S77miQIp4XDSWBZaElnI0lTylbttFajES31ZwnZrAItyD7vHKWPTRrohjqIxC/o
fe8UY2MecNVCraEksC6hu0YV1wvLMmmyVcHMQDD0e9K3MHLn6BkehBw2s5MtiRJ6ejpHzYbU6Pp0
HrvhMWlGIqx6a+lYruN+0tCptENtq2Bqr1RRA1eeLpO5Gep6ifB6j7PolMjHrrpq5DRMKw82u45E
7IRYQ8It2iFn6IJYQHM1AQxdoXMi8JVObV7iSiwLT5XfGpGjkR2aTTSCm0dR8RwmjNjtOZvFyyKU
8b2IEZG23lwNdMwlsWlpIWZDf6uO61Ylz5Gc2ApbiexlqTHes9njiAkmHYNwUzYcTcLaoDuv9rMM
71AdrXyXzy1GLV3NkN5xmQiPJhGwkSsLQktIrG5Q2BHzHvHORkHSuak5t4o9UTeVeBSF+kJpNBYH
pZkouiQFoo0npyq5ZgFhF6Dk6nF6NEdLTTFxpgjwKk1u0CYtCvr3Wohb2RYrsuLsXkoR/QJVGF+t
Pqnoa5pEkU08jUtNmUYGc3HEpJE2mqqgm50rggvE2RIcJAWdtJGtsb+kp6dYDC/IMUORZ6ZHhlYC
xkuFyTzOyRHFu7Ro9fOiDD1xH4HUEwZaW+XsNUbcPQBcQkI4iiFhIZE5Zvfj3HGqQhwWNG4Qowzy
1CVUXkZFy7ujpJoNXPFV02Kwj6RY21vCwriBHvPoyVPRFBsUhN1TFq0DD2JFReUICVSKoWoaTMrI
JgLIp7QLkyJVz/T7RRcaMpCSRmb4aszXRtyKl1U2FOehFdEyF5tsONWsTJO8pTZlWsCpYuTu33H7
fd/Q/Z//bL3fH/Yg/q3pH785k/HZX7ZpQbd+NXUQ1LRuOTpx4GIH/3IEEwzxV0AUInJU2hLG2r39
4wxGriVdAHwzX/O7fj+D8SEQQHgiTHoW0HSVn5LjfjQ9oHOFGY58AaU3303R15383U4tINlE0pdC
SRql/EwTR9aBZQm3Iy6VaJdLY77Txzi/7E0h3EukAC++hljOqYQlvYzbatiLcZ65YSN6yKVQfCNf
lU6qmLLcpami7ZsyiI91ITHOZbbgi8FEvbiRQdt/qQL+ET2Df9qUObpGP6gWi+eyab65DPn8L5eh
9CuBAoTEW7SyYH9bq+j6y1UocdjntE+xtkIp0TbiivlN9rJWi5oJZ58PcWWATPmjWuRDqLiRqUgS
5Za5jjB+olq0Pk4daHkZ68JrULTCsf1IPpUtZKhqA2kxCErxMR4S41SdysmeOc3BgulzcnKyEh+L
YV4NRtaBsK+Fq6CuDmtFRKOQCczpyLTic5J8HjhmjKatDlN8PTVUNbGmQi9i1UMywkwhmYanXGzu
lzAb3EGYzwKWSd9Q8gwpNMSbRS7TXaYvPYiGgvylkBA3/Jr3NXr0auSQVpTKwTwFV6IeKZuimyM/
qJsDycwFh+PbVYXF43gZk5eASqwuFxAuzFnFbMxv6nkYvLaejb0sl52vyN3sSblkeInQmkQXTd2T
KojnPJX8aEgJoSrHxrNGjtwFSUUYmmf5JFzMeJMj9mSUu1BGWFAt51HHwCeURIyM3UHXSMJmDvvC
Q1u3bLqxCb2qVJ5LdWHqOpK2mWq535vRcJlk1bkSVs9BioaXyGxe6Vh7FcgBM6c4ugxSXNdUAlur
5LzJRKZ2qrxa9stgFl+4jj91/16WOf9+jHv8Zt/408PdN5/lv5THD/lL+/Fb/Qc8Af44aNkpn8r2
l/9+8PKSxUX4P77X6P4ar2zpxJNwD1tMFZkjcl/+fpfzEVb5NfZT19mC1onjbze5IKFgQwmHVwQ2
KK1uvua3bp/AVkNTmC/gyAhLktb4z9zl+qpd+3pKWz1R3Nnw9te5IjI7Y+2Bv9tqFpWOzETCs68T
0KYNB0m4jZsDUz7J8x3CEx2DUXGRFfQ2VncE85puqysHOhyFGUVuDbJhcQmvjwNgfi5K/GHZYrpQ
9H1jbtTeYwBJj6RFJr06sHxF8IVgS61YGKDOD3MqW8l0I51Zzx7zvzIeBjrpPwzmHS1z9c7Pp4Nq
2cXlJhi28XyZNyQgHkUHxnV7mT9PD9rr9EBHRj2e87M4uZtBkAefoE3f4OI/eoU+qP9kzJdNEKmy
T2xeez+/GDflfX0v644GvgYNhPEoVa7xWN6X9/0L8dPUvcsjlr7oAoFDsOnnF0hsuMGY28Hl08rt
mBz0yZOeKjgCsccctUiIks1c7rrUl8Kt1t9lwitOCDuHjzglhKB9KQi52b4fHap8u7T/xZv+ccSA
igbnRcibPhq3VXNmZlvRPNCEq0o+BW58vLwKZ+YtqWWXy3V6p6CBsNM70h5rNDyLzXKzorKYr56T
bzVjM2E22doKX/hup/xOC+HTp8ld8P7a/Hd6mp9dIOb6ar+7hf4JLpDPVgWT+uP9j/T/36rAKeDj
smnhOweA+XYa+BhKn0sZMoycIVxcAFAaMimjs7uOotns5870fnwnfPZoHxbpv/HRPtiW35YHGncK
+wtnoLVl+e2736gLtdEQq37v6P7sjJ7qrHpebnrH8ljinYV/NCd2ww1iS1f7ZHnC4fidV/fdE/hI
BMyzdKlIk1R91R89zjDonnssPWQOryxA7XZ2ukOUcR0egEvzYXom/FS+kmu7BzhTI2Fe9XvpvrpA
soeQmLEGGmLlMd7nE9B8V+Jvr/KX8KyTnFx3wtJJr4RjWvLdQXwljja/49f0Zdhm6JXf/qBWWMRs
hQYGUsUQY5ONaotgjsAj+BT9XUe+32V42L1iyBWuhKPkHL5uCwxgH56Gd8tDNeGXcYrj0R3OQxUQ
kXPIvOKwudYRrmX2IVHM+q103T4Pfnoy34wH+CLOawSxdnxOdwEZi6jZl8pmKm14LUuGaNWuE4fA
quUu2RGZIjA9e4346Gv1VDxVT7iNRvi6NCPoWB0/i8cK2+7gkThM10GprjKwLaGTpX4JV0VzJ9pi
pl3cywexS80LSX1GHn7R+UHlxpkTHYiRnX3RPvzpLvT52/xhff+vt/mf8W3+bDX5aFv/e68m3zqb
f1vMOBVDMjDX0cu6tr7bnethksxozogmkcOXUVZP56kmRtVol63VKLIjKOpnzO3PHnL9+N/5Id8M
2h+q1HWUgFMaYw1QlA9bRKrJKWPFQvVbjzO32zqXN4sXHTufwYk/faAPm8Nf/UAfOBRf3jgaahxK
VE4nHE2+fRVjuYxkE3e5PwRB4CgmJgLMZCWul2Qr4zvctNUUbg2r1R1SEdHLLjGYBh1/SdPMpqdJ
Qu3KxZwjHY+qfSSQb6TGKwZ/ieqNPrPyNsd1NVSYNFmSE0baRAhdTrKabcS0y750wv50tfuQtvSX
P86HN6hoUz1u4kT1iXfI8ZjZBHCQt8T8qMbXbToZ2mOSc2KXzQzUs2CLtxOo4fqUjQMlosrMaToq
HhCLGy5Szs823e/epu9f7g/va5iTdZwwsvNJcKh2ECSqHby8jM7MRXNi3upbcyvfVpwNzJPxcTia
/OYo/oR++tlb/pEu/k/+ln/Ev/y/fsvXK+7jkvHuHf9IOyujvBBlgTKvfiDGmTSv6qHt7ejoMxTo
Z5eW9uE08Y+4tD77WT8Mo//qn/UDq+nLbW5gSkTXJa7/+7BqtUOUJcuYqv7treicnIR2Z9/dXV1c
fNKVeHtzPr557x/nw3ISmgWkivVx5n143u0gItniPvDDbbd7xP6xUynbdXw2w67Fu+ELPoksNuYZ
ezysjgv74WHvEpDmgTRm+k1lWtk3qo0xzD5GmG1bnxb1b+qCHz3hj+tLM5lxXbK+lIQ9n7P+IUTo
z6xNdCqBOCCOyhHRCGMScoqzimitRsSagRTXDq6M3Y+PU589l4/CzvAf+Fw+u2De9tt3xcJfe8F8
d99+d8G8gYLfPY6GpdzSci6YYdOxCe7b+9XbWfpYYyp67J9heD99jT/c9GNSt6LY8H7je3rKJ9c6
yS4hRmjymkICGIP9bs03w5u0xVtvKZdkkpHZgowpsDOOS+0nx43P7pi3N+LdC/Dvfsd8+o59mAL+
re/Y2xXwgzt0VZ++L1tbvbdWpojqF8CwfUy46AO3qupKr8SDpjZ+WuFvvko+LJf/8Kvk0xfhw7r6
93gRvtdARACPypyeP/0khsffvPBKkkrL2Faq77r3pX1fbUb/6D63O/d2k7j2S+jZmEJd8+TOOWs9
xd5eXBwTc2TP7vZgdm637vYqsbc/XiIVc33l/+Jq+PqkPmKHs74z23LhSYm+YRMoQCNIP9Oww0aX
ut+jKHKBk1CE78uDds+NfKsfkWt1Vr52T3zmSm2fufW7jWJfC5vneqvcaW7vWFtcwVuyFTzzKuBw
chZ4Z9eZI53q3rynX7LdCY7gmK6+o5EGStZ0Yx/TusP/vc72Twmp3EwH0eZlcYAGO61beS/NAeoR
9fKU1pTgUTvjwwxc9bSzXwTH32HI8aDzuLrteHednfLtUcg+m+4LMEvb+z/sfddyI0mW5a+07Xu0
hRYP+zDuHgoaBAmKlzAymQytdXz9Hkf1bHHQOYT1THVXlXUaKCE9XFx9z6ENWbUscKI3qOq30G0d
kHHhyZIb028HbUvyzcFkgIqzffBk+8COwTh0lhG7dToi+gM1cDdaBPC/BcaxYFM8xvhInWl3xo6H
yyRX9B+Tj27VO4+oglrher6l9JvONs8je9yZ5BHhLfp4uMupq+LjQN/jjww0NsR9xEMbgNVpq5Vt
EjwdveM89iY6pV+Q1e50POYE7TGORnR73dr89gRoLLJ+n/aownZ62rDW7ti6p+9nVFo7wNaFck/o
u4bX5XhVw4pNTgbnad2TbeZr2HVQEGykT9t14jesthEd2kebdbHhbwY4ASfyx9XwVH/MwHEqyUjn
VbJJ/B496RSZH9KvEio400FG+DDZgJZyzz+WjzCgAb7PwL3CLSXvu2fNDfYmefU+enI+i8eYJRMR
Cak3yNFijiu7ZeKT/Zz6nY2iXbv0n1vWMzAUrEbH2GKaBToRPyTuTGbiFdQbcX03TgI3Db86CFdR
qqpfIl3ipxM1U3aGK8UFbB2/dGOy305scYrNaLOD4YJac/Xc+ra0whCd2bEpu2H13ZIU11yB/xJJ
cWt+rhR909V1NzWX+eGbKtga+9FGk3tLavoCWlsG+lK6ep031FZcnAEQUznhYbNanY43pue20Loy
838KrZ9C699TaF3Zjv/MQ3lLPlyZlf9M+Qkm0B8Ic44jCaAhmFv6dd5OULtgiUCzDN0EQh8mulw/
tvbgDE5v9/biLPidnycHsB/uSPlj86qGluwuz+MZKf4YMFKc8rXwgUbsgLKMAVeLAZLAjiio1G10
LTHQeHvG3eANHhglGAwahpZaBqxJTzsi4yMDLQWlyWeAb1CdbHpmDzbaou3XkFnMtLkm1d3EH23h
BLruzcAkB2AOtKI5Q54GPjsshgxWDaTpLiEReXhV6GuF+7mLD6PB/Q4wiEMJ7XiXuoc7wC3AMBrI
XUk3cg92aGtXf1PchW6gaQuyOWwen3UEBSLiZTAfzoBQIMtFa0NNv6/PGmwFxDMMAgsQnVDk2JN3
PjcffECnD6hvPD7icW5UvL+/Ixu6ookNdgEnc3MYr0DNcHqnsvm0RKx9ADSXoztA/3C5UWBSg2Xu
13ob63ljra9M+dhE9XKI3gO3wur1mD3Q7eCbr7wCVc5Xcj0wnuHky6iuRrvy0WrtVv7EAL/hiEg9
ygiiVLDCYxt4GU5oA+YB/xWIrwPogaVYcIUZToTl5/fVLgAQEcxInNgGFi8ex7Md4M/YiwdUQzw6
eekWPm8FWMk9uqMGW3QWmKCpU2/mJ6Eh+FL36PixR6f1URPOYOkHtkxkB/0+NIQ1DQpXfjG4SRgV
2nhwGTq+wY/oo6YeFndtA01jXYPuRnclR0QgKPMHp2Igd4YFrmHbm1iZ0gHkk1dRWqCexo48Ut+L
/rJTjuWm9uVN51Lg27CCIgBM0DLuSKvCiwmBeW7XbuHktjP63a7biY7IihXeaXtkPTFptEIXAS3X
oBvH8YEHwMDTCEMShiGNzwP+B6cfm/COA7LJHYmpin3c2R2mYo24EwxQ2S1t4Ffh28AFwWjnhweB
Ac/YWJvY8YBfSPT7ed87JPZDn4ICxY1ubZ+bouLKK/spKv60okISuSi4tvE/qYVrZzcACX0amxAV
g9NCULS27g4Q+JMTHKe/KYYAZ0mGjOCPaE+By+WDxER7xgkEeSAFCBMtWOLkrkC/DXBYsWltPwa+
1FMLd6Bn6P5kMfazgUOY0cxdsWILBEdff5qwn1USIA67rOY9yg4YTkVoF44C6xn+BU4vOm6cCW+J
rliyk5+iOwDsgr+lc0Eru5IdxUX1lY/mUx9JfWpeTg6k3a0yFN6K9uU8XflCzZCYQFRsVFdBSICf
6J7Ck9+OlKvH3ta+Lc7AKqjFxdGeAAcJqaRCQiqMy0l+06lEdApIaZZj9oAZZKOx1E2cCPMW4u8Q
khJodCxgE36HdumGq9jOnNatXemNy94UkrWAfE1Y6aIPFK/LUZ3Cnwu0HShflNSxeovXQfZKb/wd
JC9xarw+YlgbO6cBEzDhwzp3+bN+eWb7nT+jxC1y+M9wBfrmleTVLn7jE2MbHKZujnHHWJfMqSlH
sEsxstTO7crBmHCNBbRA5vQYAZf6AYtwHbmL723u8uvhkYtwlbDFK/l4HP4b48SVlHgW/+TL957r
Cf46CNvd4OUQuVzsAl0NYQYgGNFD6uewGTYL5fYDKGGP2qr1s7vkTn0qfYhv6NZu195Lq5FNjuki
YHMxciZ49tyYQb8Sk1jvFlgFlaJvGVqut6ExIL91O3OBwAoZXbJut9iQ7pRrFxnrFXp8P05YAxGn
JLAr2tGGiiwgyZ1GJSQUUhbZwiF2Ugd9OTZLjqDpJAIToN656qqhEEAqZM9e5oZQabMzsxyPdQ4i
CdygACUYziBX1ZHL4xQm9pfBEru4m5lEN6ZTfWgwLAIabQMYDUDfPiC3uwrZqUTVj5shylO45l3i
xgxqHriiiDfBKAFBCbUbzJyGmURKBhAntKTC1nA1CpA+v920G8M9bWuoygZqbDtCh4IbkTU0ZU+S
g3ZqbPAaA6yw7fn5CuwYxU+po1DgxbK1t7b8kZz5FYJnjA8Zw2de7yGfC5Xb44BgtAyo0KxEaKuy
jaOFEViuZROovoEQA1GDhT54AfQ87DIPoXC/9ZVVu5Fc+Un9pn9r2fwtxM5sWboxN4Pnw6/mGIhw
tIlMYX7lZI1QDtsuzpMz2MIWSwvLE7QRbnwQVpOb2fSjgHz4+Mjo8R3pdHp62L0m5OFhJO+w+gIs
GO295EHfsTW39iSgnN3xEEtL7vmn1PgDzVMUuIAEgGP4wPf3s+U1DGEQxrdZbaMq/RBihU3MVA17
esbW4kuqMUB6ISKFeJM7euW6xMJwWchnCwg5UO85VjNmyAvB6tmg8ArhvdFRVpG3wkpyc7zE9APP
HZsJ2XJsIUDeUBjL2A6gAYZwXewadiY13NI3XAkTp6z0JwGhocLFZdGdzIAFjYnZ0Mjj4T1iW66t
2Pk+3H+UdgojIsDeB/sPtia/BC6oAbuLheRD1e0IbyPcCFlol/KXr1TPVfWoWplxNUwt8iSXaF1t
AyrgIkx/sVD5oUAG5eKfTE/c9+AHugRSoOSEnmxrzsKae80B3BiVNhIEbL8L1wb+73wRbDUk9NCj
jrOr0y03U7VN5bxJpH+AFGPF/mKpQqpxOQaL1QG02wqwoJB3sF6P80PvNqeMAQ/BRVs67uPSEJJ4
jf44j0vmBBK4hK7isg6WL2KbKa8SxA1uhlUBO3I6yif5FG/6Z2mnbdNN6Gu74bF0JyLgVcByg0RD
ZPVgwTfgspDLYSB0AmQOUhaaIXVTnFsdsvCX9xbwH4BTAUk52CpsWGwbL3RMHDK+SjzACNt6LQGw
MjqPDp6FcC66Teh4GKjuT2tIZjc7hTYfY+chYMsQuOtsWLDFQ8gy2NiISz+Oj43bsxp2Zwz5luL9
sQvsxDUhXhIc4hlKe8Fuem0ohVndYHtinbCCkdu+gYsY98lH+HE4/9wFSlzJRzQUuxDhUm7d4vfg
8JVuEGrlqpOLZh5d538hzAiVX6OQp0EwFt4pNiJsBjfez4hxCnhHoGvg3JgQj7jZCYR2jQ3MlXKP
yYiwqyXEx3uY1eABZ5Y7wt2qPnaohXQMIEUqqCHhYiyE7Y6HGCAc8RPuhsMtcfC6QavwQGtnT/YC
X8GCz6EQfoT5cbUgsNGHjcpPnBfMeUaVQ/4IMecHNIc7g7XCTsgh2rjDC8cTFaM8gdHh/bm70/si
oZDgOE5g0cbtMjOegLc0nse14Ec4zJebk60Gt6OWX+xEFEsW52GlbbFcPOhOolfhCEVuByfAV/Ot
tAsYeJ4h8fhWNFGu+otCnUj1CKRqDMui2s5kCr65ck0fAl+4g2Je5w+DN625YuYbjr+DANckuBgV
MEocAP973BlccIje4Hm3fov2h5hAD+HGVyOB0JadjewY9je+kWMYBaMLFhyMJccU5Jtl2+8r14ud
gtLse49ANeDpoWlqrBwXYzG2cudGpKgJfcc+xgTx2VbvIpfvau4h1498tqEV4exgr99zNSTc8+fy
e03aevxvzU9c+Y5rTu4NRi7cKHiDeDbFtrthEN70sa/JxH762D997D4/lHHRtf/3/0i33ImrcL2h
G92C3moVBnPkcMXRwsh75WJS3t4qytRvOi98NJ8KAH46Lz+dl5/Oy0/n5afz8t/1EfII6Feuy1Vm
RxLyHLirEN8oNUBM2ncN2MQ3mgBvfcZVgdD/6DNuO2FXqYKfTthPJ+ynEwa766cT9vs7YTet6KtE
1f/KijZuyOPrFg1RrNPcmpApAd/EJe9R+TxxXmyUPU+s8sox5B8JghXI7mqXHGIF39RA3Hhhqg3A
bARTU3tBHIbHt3+JGqFOz2TfvvO4bEq/lxYR3x+XFcLb6Je0NXdE2KBHEGdC0WPJQpS/8YAMj3n8
Emddc//4Vt3XzSu9ynX8ea/0Zvrrkkn/5Bn9m6a/gKj7I4NHVzg9gChqAI76rx7k2AyAKhs6vvkR
rUO8jsfczuf380zfEFQtUfxwxh0VQzR9jTLBET8VHlrn8T7EofyFvd0tZF/jqSAMIff3AtmjlGBV
7It965qH7lE+KDtlOx3V+8quENCuUTliIF3VIrREDofDtwypwgOimhk5IBQF1JeV6KMmdbW4QA9D
qL93SkRHI4cTBs0oZq0ZLwmZ4FxHDsGrAfe3es6Icfz4OEXkhDQAxiqw95gdP5ADAAcL7kABAeo8
zrxsU3DW5zUC3xuwuNH394Si9gOZP0T/zw07I3iHuKDGLxglnKgKAVMrZgSP8Ks/njEXlznCO3cO
fuAZvKjg+P51scePo+ifVubKt8/i1ErNtFdRq8xva6R86Mtog3KHPBnEuUcjziPg68ndRO4vvewu
ipeJvSGof9mgguYBPTJ2yPlPkPLgabsByRUHjLEI8sVITOBaEsRcz+8otZkvs/aB2pfE/phvlJty
aJe/N6o/XcmVUT0ps6BN4KJ29ZfqKfiOMmt3XBmn+FU/ikf5OB1aGywhEwfzI2h9FMFsIgHSkRhb
84TmQOAgghsc3TTTW/lNR5KPCajFBjVWgA4visZB+aiDRZQMz1+vgMLLPP/OGfg07itD3epbY6gC
nI15J8XI037nKdCcfgMxBGGgD9qCf/Yhd3InswWWntJTtJUJz9zFyAjxmDavD/56TJcGu6/GdGXW
d02oKmnFcyvIUKkUmSikQhQHbE6o4+L5PBTEkNa71JpQ8AZ3kl2iEkh6HJ0VapfQMYXMJrKA7SUp
o2DPJxgqamKQIxqRwsy2yBnBaipc7Rktqje2ArCAbswpf/yTXE6KSDRiAePn2QIT4+VJWuQNtrzk
Z0bKlmcHeH6oQOHSaId3vHxpQCYuOCP3g3q0bs+r0dqHDL95epsnmQOkn3k6nZcz8fQ3L7Ln+z2m
ObLvoJDjBETKMbxvrHWtslohBQLPswfiZL9FBrNl8WZClO5V3y+2x0t+QHAKdY/EL1YRPEvIZ6AM
wLmk0xCE5iPO/OlSlmSxFPVr6p7XKwy2sgKvDi2QKP6o3HH9/h7YHx8Pm++5e3cAOzIgN3H+IKNi
hh8RzuDpw2ItKtR4dJzHvLne5z9HRL6Rt0aioPf4/zwLxGPlSC8iuN5c8slI2f4vt5d8hdTfq0Uc
zID7dIFxealBQL+ux6d3fFC8mvDsGbCdKSjYKATvagWJcaroTCr6IJKHnD08nEqWO5crhEw8vr8D
XOwiI78+Bz+2EH89m5cGzU/7SJwKkNX3GGh9l+1VHVYXKs3cwS15FZjbYJGWjfx440NvactLh9in
T/2pLf9V2vLmfrgq2f9N9sMtYSxfGU+/32m5JXYvlYGfNu5PsfvHErtXFtIfTKvfMpQuQBGfdte/
wlC6ZXRyUNHPhsYfxei8ZfbLVwbSH9fsN35o9huGzBHFQF2sXElHraxDgI7A1APR6IDKnX05ef6+
OLVbyUORN/uOSgo7I9/TbQhLDrUHrH9AGT2NVzAvvHyF2h6CYh+4d98mqoHXdqHArHJ1Z9mWiMQk
BIV6wza91FUUlHcZRA8WLO84paAfdcuCJMemJscMnh6aNW+Ysjcv78o/+5Nd3gWQ+e8cDVM0JBBc
oZX3GgLQzNs87riBJc60uO9RIqM+GuyJm+a8FnZiMMZpcw/3Aw5I6qVr/VIrWtN+y+tAE4e3iYBt
E4yfM+kNFFqhbo83D7BkjyIrJ99acPl5yREAnC8FlyjloQrWFPQfbogOghLszbqrSY7V218bcjcv
7spa+FNdnPLDyu9PK3d17mYxDQtZHYDXAYIDsj6eEdc4P8GPRkuFiCiI6x5URFwGeolOHtzDsUK7
jEThj9xwJ7ja+moPXR0RcDu2eqZhJHvHX52+XsObl3mlM/+Jl6nxGf3qOq8CBZpSxnrfIFRT27yW
NN2B/5w4MaTXGw++vPk7mbw+b9wQ/aPxyt8hZAN0Gjyyf0OxI55WUsTQeFhhtl8Ut/VVJz/IG93T
16aXn8KOlN7Xs8dH9NWIr7TjElhGaU4YMbBtnTUCel+//YU//qv3v9JiXVqqpWxAejQgOkAz0EzT
8xtvJpNAEA9KaMiKfqt5vEKTV6JnTPIcac3LxrkHHzkRu2tzqnw06MpHxGLcKFSCcAiIQrO7xW4I
itPIMNrB3dcDvzEv1rX/C3YVIVowL/nxGa1jx1sO9o+1xq+Hk3MOfjZLqnqKOqXGB6zBZokdkDGg
ZdESsT2EUAVyz3fGAt/7DXFVxycuOtk4MbPmvC2I7n3H1/cDsG4eGvJcwaZtCEaJhjYeIYzgha8a
cgddiAanE+J4HyIRUZb3cWN1FT4LX6zuBWf9k70nVIuQiKA4dyFVZgz+ySJPNQLAPFr8suX3DKzm
5axQ8J29eeaLJ7gNYV8v1q1zZ12J8T/+ubO4JPk0c//oubu1fa8Ebv+bb98rofvn3L5X4vqftX1v
aEfrSgb/Q9rxlgC+RLI+bbQ/jAD+IWCeaSIRZYBwDMiPVxK4SAWp1fRRdd8itCe1bgngHgQbHyHr
6AkmygPkHUMvBU9S3ehckEQuMP5esP364VfSOVs6uRRADuRWOa13CTqKFvTCzvb2guy1z23FK1Bs
z8v5LTRTTQCbQp3nCXyS9tu6OYUNiHpIlECRo/AaPV1cwgNTQ/HAmvCMknRntxNxHTL7ADcCG1xz
LSL9C+ZIdOWUTKEnEX/O/uTyVqMEAfvYEb0E+CEhukiQpOGB1sSWvRT+T+4kdo4SazyI7g8ZHUsy
E5nMXrkdDdK/G7YccDdvTI78X2XXXMdAoQywMsxAJ/WMZhou8dclVA8IHPGzhN4qyfZFvHTT8N4a
dBvjHoM8/WcWi3dhT+gtVxyuI0DNhN6AFwuvrHE3t5p4Jw7vR+Tv9lITPPbLLTrw5wA/GE7hPVrA
UMTPy/wrJDOQMrRlJAdNgm5DOqG9i2fZAbnF/0e5PzqS0BZuoGNguDRYjHgVeqfABe3+Ur0vrSQo
qAl4NP8j/fTrdrrST3ko5X2ZYjuJ8JJq8hYSv6Z39yFMPZiGINtgDr+D75HcLvyXl8eZPSoUyHUV
jJ7X13cg2ECHJ+T9+LECqRZWP8JmyNmttb258a/00r/Txv8hbNRniXSlVOsmKIYqxypezHkeqeA3
vmjcfEuce/8ePUToJUID+cXoj7G+929vNQyz48f5DOiB799NYD+l8IcDn1t46KfdrD4+PtBLePLo
h4B0LF/cFUgrcZ7pCS16MVp0KvThFS4a3Hi+NlmdInsmN2Tezau70uh/rqu7LbSudP1PofXfGNW/
Cq0rs+R3E1o3LYUrH/M3tRR+aGhzOnYQ2khgULuapCDQ42yeoAuhpVoc9xAuPLRVCZGwetUdkWSr
GzL6h5CzIML6/x95dbmxLHR6IuMjI0N6n0QTqBRmAwKW7k2N0H46SIObJ1LD0jTPnWIBRqoqAWpU
TQnYup7GEUD7dV60VBCrQz7Ib1VU06GYG1czUrDvjoN4a8Q/NBh+HbF6ZcrlSZpqQQvBCSSSAX24
KMmJaOWDVHOL+GCHxl6vAgzIwysvSliB8hmFNl9r4EuU/+8Muk9DuDLo8sZQZ13FEOBYcxF9F9q8
UY7D2WWEw8LwvsEQdUJHWFenjwy1EDdGwK2ir0ZwZTXlU9+mUY0RbLl3/H7cckDEvQNMv46j2jys
EnK88ZG35v3a7Pjt5/2CZP7VVV/ZE23Vd6Mg4Kolp4Ylh7qwmiL2hVBHjbKC2l1wXjgwApB8BjKy
Hfr4uGmYk2OBaoKYoUBi9rAk3PrVEPZHlANFSh/nr2fqx7Lu0/a4Uu2TOQiCXGCYZ2jrN25hwiqD
2YmQBjdpn5g7UOARVeTAQRa/qQAW4rCN7q7hfghv7Pa8e24J8KGPPB5D0Yh+Pn+cPr4e6c2NzNf8
kz/322/km0t6pUl/pyW9JSY5a9nnifr9xeSt03ol1/MwVca0wh7Myfaw8b7eNzfe/Lq2+R978wvR
xBen/FIf8WlTJhO4G4MRKgmnpcUBlgBTAmASmm6Tx45seBd8TLNdiZKqHpBjwNcA3FdFdgBn4BVP
7zzj8Gx/fcW3zvR15e/vd6alG0bENYj8b2FE3NBGl8n7tGK/gTa6uUmuZGy+xLpRNXyTiBRQYiEK
eWEtQQO0lEPfcp0gkJeJwed3NRTRzQiApE6wQy2ii1rGE3rz6Q3L5OaYrqXpH2FMV/L1tzxM/xBZ
5n/04KN+zeLX4i+kb76/9n8pP/5y6l67GHza3/4M1Je8qP0LPlt+ffErKGwLMI7P/ju6uvGCvxHa
Gn+VdCTBYXgbpqrr0Ca/8NlafwUxsQVoa002QGurixDb/8lna/1VBGmNBKoEy9BByIwd/zeqS1X/
KxiYRVVUJMWQRQNxmH+Az1bWDW5H/SqBDVFWREsCtzIYN5Gnl67PcxLGXWQuKI8WrSFYtT1nMZwB
fW88BWFkOIpRr6ymdUXFVSrRiye1s9XpxYiTng4yGLMyqYjuLW0G+rUqROnDmJS2UIPoNZzAfnk/
y0BJjyJgGitA9smVkIJBXKdWWsUkkycnju/bWQGeutr5cEDsRlWIXkYIcHUxMcPB7y2TyOlT12rl
RrHemqZfzTLgHqMgJerUpExtwSQZItxhrNJoL/eWP+kDwCRleVsUMu3S6a4FS3uhPiIuTDprpplg
+HW+JDQTF1R+psDqSOJHOZBrOk6o6jUALdVsR8EizSKwPE1WYjY/T9LYkaRJ3VqqnBrV402BjHgb
PA2z4Mlpx2kpezvWAtaEL2XRkmhcSdVL14FLIAZXTGqrFRoClOe+eK8qiRTT4yD0MptTWQFjT86G
Vk5Rvd6uml58qLPcLdrxoU/Vb0u0VAS1/A/lspJnoH9bqeWYabfJWoSxkwKgTcq0tlLBM4aCqpLl
9Goarka5WaiVRJ463ilTsBqjYjobtUJb896w9kbd4Do1NAnlCF2W075JIoUWCDi6KRg7l8SIjnWi
O00keoJiuLWcb8TpJRoS65hJlnguK7O+l4S434pBee46QEM13UuICwXJwZPUVSQT62dZrVbIJZCy
OSUR2jraGOnJcMxIHnUh00M1I0FTelkp24b1tpjCNm2XdZdNwEybgHW9jCtNVhH8mhV/CCIymHV8
bnrgSo55vpBEbGzRLA+IK59HNanflrofv5vVYwAuZm2aX0HWzMLAPPRJdmjkkWb1ESTRRAhQ7ZsB
IEWZQCuXVyjLrwwQxBk5qn4XoIg26r2hWu156ouHOYN/O+VF7sUlWEnrJIAVL4Jsry8ld1IkMDUA
8bIYqFY8aAYQbqRtvGRHWa/WeiAMNAc5dAfK1ygBHoskkiAPWdvHXp4A99QKzmWJKZ0R7UtXaiaT
NgXHnqW7Y5n7QZ4QPdxWuh/oCVVy5GMj1ZsEtHwJPWnk/MHE5taM9yQE8FW5To183+YgvVPQYaat
Nbl3wOS8lnU4R1Z7L0fWKc6+LeE6nJMHuVrjqVtdSXtbHlSmDy9L/ma1R11NVkoExJvS7a2KRRJC
junakiUy9SXGL83rUejepABEgFM9UTU6BjLuV3KSIB5Im7bBIoMwTwAGXB0/1LN4aJbkcQ7Nnbio
ziIjtA6KqtmSSDTV1DRWmVlkGytGLtuq7ms9PFaGr0yZbwSDzHJN8vK2BC/hhPSInNTw+oewJ5Uy
eUIrfEyxEa81MzlIabNFcvxjjOMX8OJG9jInT2W4GG4UgTNxUHaWnHSkF+KaFYk2f5OWOnxaqso8
jlkJBKGgADYn5IZdKNJ9pA7DapnMdp8vVu80dYGyF0XC0WqmiCaCOZDCag5yq50apbxLzXGbWo2b
ZEnxkS6zds6McQSuVKiSWg7uNQX1+5ZAsGBV3N6lYexoLbo9xNYbImHbpyJrzIU0RvsC2uqIdrle
EU1+k7LGy4Ju3czCKehMIAQlz2qOvouwABiROQBsJ2t7KphgMgx7c2SqoIL7BnUQ9Wsw9SQswSxc
DvK+UD7GOmdjok9PvbouQcqdVf3waCpdaA96GL2PwTgRBTRhMlma2Zq9KZ1tMTDBj2g0RQW+C/Fl
7FNjIzUR0IoKs7Sh5DvbSEXLbQts09o0gKXbamgQqfdp0s4sCVURXURdGBOlfspl8z6SGtFNLKGF
pljEb0NtKtQqM3AiLzWw0TTDrutH2aifEiPTQLX+1OQrobHMuzp+r1oAIgaZQdM6ITMOWeINOBzV
RApgLBn7WFypHdgoLbdTvpUN7UIcDXT7KPV6But6Hg4vepKjm8kMvCxUVmmLzklsw6rEllVe4wiC
OywAEjZT0VRJOmYsmJGVmtRtNsZkCpaQGFKEoranFvJMNoRnEUzrRp2HpM3V1NWWEqEho0ROyxzv
pADdFmOzkc1lU+XJXaTpJ0USQyBoZWW2rnJzZ1TxSztNcP77aWPi8oYGHWnNKZY3LVrJ9IBgk8gi
UAbNo6mGz3kM/KyxoEFsghFmo6qnGvK1lkUaieGLmrRMTgcQfqZuWE50tKy9pSfERKNKs2nDp6Cr
X4QWh7peDQrquzJQhOYNGcDtbuXAZjIQABTCXT10rlEKW23KnmNj8nXQg2bNk1nNiK6U89qUwHY8
hspsF6KBrGVQJqTSMyeyOmOnV2EEblK0ig1NTZZOGkk7DhthTI8yPttXlwogZWG4eNW00NzYFeHo
GhGcvTDaZSo6Wges8my9q3PjhLXMTLMxSaJ1SFRmmdsP8XpKar+XIxJWMDQUDdTZ5TD4VtGirSpL
kNdT0+dSKO+DsXhTs2o9NQa673LgTiYyzbGDhUV3yq4cTn0hOVFqvstTqjM5VN873XrsJKvC5XUr
FSefhK28kCVvdGeWJWEdCGpACg1bxSpMKhoLVMnzpAsQeNMC8Lw2IeqYPUnhPPlT3eIsyuZETGFB
nhYXIw739ZT4pWUB3kqIHcmw7MRonjQlvxek4CjVC4JeXeVEyPCTIa5nWi1Z7KoQVVG3OBI0fFoC
qW1R1pUOPNbJ7ZWElj1Su3p/7vTBN3Jw40VV3ZMlXkAfIcMyWYDnZwKlriz2feKrkoy08CiLbm1g
duqZ6EW6KgwgraYGgr7jOkYHFwCyeiX2ocRQlNYGTpIZ7pJbTJ/ifdnIpBeF74MCzgsLrUdzfJTy
+lQp+XEW+r2sT3dCVNqTEuTPnFAy6/VTWnfPoviR52jKLD+kWVmN7VoKX0MNMHEKGrbEnk4Cepfq
zE27BhJhU4kNCQHIXG0H8yWQV+JwlnCig0KlMRDFqpU2PxZWYdfi7KWJZy2QshKCgNHABOuszGA2
GV/bHOyHzeTI6S7GC4cppFhOrJ3KJlG7TzL0XKG6eJQiqIv8JeEGXicW8mOTaUwONFoqJjFHk2jm
NHvyaIYExvZaAu2sMcSgJuxPyWjqdtxEpAySD9HEUerTdaiOm7g0kcJuhl0S+ahaWE/ZzAo9F3fT
VLO4V781fU2tSVRtMyk9qRMcUQkhdSuvyqyCylXMaq2QcISPeirDfJveiqr2xqUvSDMIVDLllRzr
fhZmpBSXydH08sFMUGhr1ndSu5UbbINIPvbxhyGmbJGAKlWKqzaSV8pSHJCeiNmSm4g9dinkfH+u
Q1Qn6J0dxIFEFBD6FtroVLF1VofGj2E67YQsRoFDG0i0TSE4VQ3kwvMUpHY45JNO9Bl86EgXTFiL
xCxNpxOBhg5KHG3b55MIoaN86MHyUI64BElRaRj1xp2VgJBXn0c4FYl8KOsJJNL5UauaN90UUew2
YU30qVzHiXCXFdbLNHf2Igl7uZH23Zz6Y/mOmmoWaHAdQJRcrjJxhB8w0VZLTv3yUKghsRpMaAkM
0RTF3ouM4H1pbsWsXUlNc+7UxYut+VGLxnNqyNssltbQE3SUYdeU4rpWRBbL6NEsS08W5IlIS7+e
2lqmlTqgfbQBfqNuIHciq04UJTIEsYyO5SRa17poV2qPhK8+o5wRHMtlf59wulUhZXB17mdMuTAC
FT6HUEmWYjMUssnaLsuIPnQPZj7B1u3FyB6TxU3UCuneUGNV0r22MbyAsRe/wXRtnvUC8j+dJHEX
5jpKdOMB5eyt0tKhl9SCCaGsM11KpYYKhjwTQajXRlDFXijPbl1JimeKiuZnCVpQu+CU6Ut4yCah
oEPbVA/N0kDiRmU+GnthntL9tICbRpcq0VGHImeWBgz+BQx1OSDsJeCRSzpA/gvLMfoMpn+NyYgK
4XEyy+AgyHD2BkUmqBwAlG6g+EujVJ7Ra/eTIOxMs7aw4U3syOr/UfdlO7bqWpa/Uj/AlTE2xlI9
sWD1TXQ7uhcUsSMCDAZsWsPX54ibqsrMK1WV8rGk/XD2OSeaBW7maOYcrYu2nTf7G07CKaYNJgRH
AH7tNKaRKLyXIgIcKBuRvXuhvCsJ5sVTjordp8iNLsW6pXOFScDVEMWmQrdvxERq2vZYyexBdAEM
NK25Fqo1m6Zp7ropg8zefKmSp7obaBIyE6RWVd6mrJsPPyzLO1Xm/ZfPV7TJ6khvKPE3s0LpZoMA
zhFReruo9frzIFizCXuNykCh6VyN8hwOuMi63IsjR7wjnM1P1NNFglj1dqOBtHjTJMLRj4n2cLg0
o90rRr1ktjOcQH0Ik8zUBQghFTvjYyC+MeVmIaaJe7lGeElb03QYJr3eBlsdlOjueyJvNcq/QmGU
djV9idXGM1vHOOzyRKz0O2iqc7OGNzFa1JrYLHQUG1qjehx8D+gPxuTNOjfFDXW8lyiA3d0w4LVl
a4MUAF732+U3MdjnC8K5SP9uOvo6d/5DYOh+6cW5tZhvHDQ3h5V9qtSPZdFbRzDrUYqfRmF0dVN9
dxOPVZ99RELuaf03ks/57D8Hfv/YafbEXV0cs6X464nwg3f9e1v3b8IbH1SAT+8xequLTqfdGn6Y
HFuBqHSRBUpmNxx6iiGdrY2V+qoB4k9F2Kokynz0hExBGHMYxeJlrOK2gguoRyFRjutLR3i+bREC
GtsF9ozIXD0PzeT9ek+NK/aBfjf+CPs1mdpY8eHWChumXGudhGN/8bjHr7TX9aaO2q0EUFhb8tDj
+mC6OlJnjrUaPwvXzLFoVoNDJnSJ1RKHHlgLNxzbPH/RTfHYNvqa8f5qaJVwjWLKrF+TwqABXLyb
ovOz2FZFYgdc1y5E0bbM6RKRhGgMVvXUgzbIrKpYBT5j+Zi9aT+uvXcWUf6jUOb4eXnSdrpryPQl
h9AmLSsB+kWO/di8RqvYkrAwGykQS2WbtOmi166s8YBINMSNkWVMRb4RNMlL/12Vw50qkOKxhsiD
x0VCQwyNjkqdCvYLVjFClq5HzeSu6zlWPmIT/OBE5jEmevzDae3FRS12mRPbKfKTyp8TpapYYFA8
RykZS5xUVbjsu8HFAu3rYFHoy1rmc6wY6A2/B8xGzPGMyM8xRCklPphq93XUH0eFm3DAOJYAlIbL
PIwFHyt0IUt9zlGiLlPm33VdceUK0ysC71m1QPGtZzBjgpcRiQuUrfscytVZtAtoZ+sOk156oNZy
GF5QEY1naelfhrtu8NbEn1H6RUUPNm3KMdJ3md1v2rzzD0WwqOssfosTLyjCOV5N5O7FnGsY8+BW
vC8RevnLZjwG1pT4h2B5HQxm65sKpJT0EQExFc1mLPtPG/JUuq/SsaSqh6dCueukgu+2YQNOzNle
88BgvgFn3fInz8K5AiFVg2iyuHlZOi5kwXgK3WHqbWnbfen15MFmzQm/9rApSf/YLHiDKzZJCgXW
xS5wt6nFOG4o/+0QIYQsa24ab96T9WZu7aUgGG1eh0hHHKImiQhuGDb8PvMVHTuz3eSqTwtdPGcc
w1YZaJlx5vzMQeZcJ2yNjQ+IHJTLq9HRoTML2zasx9gOM7Nj2LcP3VhhUPLillSoZjtHPt3Vgzuu
AS7lygkX86asnmxnuqReJhL7c1FhvkMVYVeNWCG1+1u3PaKvzXBXjstW/LIUjWBAIvt5wHTYadr6
NcHY3yyvbKoclv0w5eEVh3z1ElEQeyWwAM7rt3GB5SCfUb8MYb3ruILfQA/LdeS9+7PUavnwNMl/
qgZ053i1tbdXNv8b0EHtchNk8VjxdhMVAFs4TI/aoK3BC4+TfuY+cHSbbXIzYS7KyB9HUWzIgGAU
EcLLGBzggfgJFLiPasG0fq7uXYskhBIjBbIcgEza9VKM5sULyKH2uocZmziebPHQkwkzLjL+MxTd
7rdGCUK0PJBzUZ48nyRtyDaM9zu/009R8DcYMEJF6XTQwYNsJoyht8FFjPMXnS1uUdsepq46KVHr
PV2zh5LZi6WI8nOgppYJ/3YasPT173MptHroanKphUTPUD6x2LOBetHZW1+6Mx0eZP1gw2afz3xb
m9W/gZgKeQ6eU+9M6XgshPXf135Be0fJm3QiZWKsvrLeXVT2aYJHtYo+rlZwcl3wupi0468UvBw4
Pbci52cqr8p5mxXXkjcUGJDeZCmz/YRaZH0F6XEUgux9HxSICPyjaHH9aR9gwLePU+YBwCn+5pF6
jJsqrOIQFTqI+jiqogdleFwO4fvi+ICLGxOdO4pEw6EWYFbsqeRPfY4ZzjjM0JWbjCATmlyddOsf
oxBsjwID1JNyn6MtzkO1R+sZNAJlhxywZ5FohpunBS1v0YvLSrSpZIgn9lgNKN3Gxpts3AxvvXfr
wUoveRwZpPHg5lm426EAj8O+TJhYcR6hUyBPSO7m1yK/r733dqDp3PTgSPKf3w0WTmZDGrvzOvI6
aJzF/VyBrl+uc/7oRHTsBT+EBYk9rjbltJvkS4X14zJyP9bte8UI30wTYniMPsgBR/I8PLY4LrLl
qQyzpF35ZsazL91wmdC/ZcnvAS13jfvrfP3eyyJZs9cQxMQ4becl+i6BcjwQoNUIY/JabMKF7EIx
His3bAt4W8e0oo+F+6b1h45eFw0jZPE1RPVJdlPqj3QTVm+9+gNWg9RqZ8BCE7Ym4BWuvebbvgds
8P0rk962mjRotaY/1fmPaXGz+PWly+DEzskuGiU+AUIcC0z5IExvCis3mB0VZ6aMtl7xIkJM/l7A
3gBMHGnxXtDg0Oj64E132geLXIXjvqvZXnnI8+ThHW8eo+BDj0FMlyKdWvpQa4D6jnm7EVOTYtZV
t15Vpwy4LS4bzCgPdeICJAKsYKmtN96H6/xZs/yr9XETut7c6YiCvGF3vCbnFaeebdRBRyvEibpo
jh2hL8Yv4tC+2OnaQAnJ5mc/UFuT/zjoCbbadPSlmW/zwGNZP7eLw8NF6Ei41nerN5LjzJqD5x6q
CXKE68Nd6NBkW0VHpqYz6RBT1ObJFLyqdTgoMz9p+q5nmEsnJHuhVbdckNKJSTx+dsr5G1PRvjFT
Cd1F/Bl5Cw/6rM9NjywKq0/tcMvk2D75CrFRnre3JeIVWgekiKnn2aMqsxMN0BXqkNRNl23JYfip
EOVJKS7+aDM0d7bAeE0Pc8vrh5k9NeMaI062voQqzYf3kR4XEL7DwRsL4O9hU83lZiJH6Dx+dwaW
Yv6pNpeV4NGBoCyOVXTo1Xrw8mODCrlAVheKRWSbNM96vemw3nLy7uEaL8+mPbpc7EvUEIV7YlN5
mdGDRuAGzzKsnaM0QayqPIksIjuxZH6hIfPavVq/ssAlsnT3uq1j614itmxy2seT7i/gmNv5l3pe
rz4HjJyRp9Pkd1TSVPvBrgz2BVPXzl442uE0fOGbkqFUArumoilhnB6E5Tfk1svsBVdAnIkmJfbE
mxPXl5A8996+HUAXbQPlx635ds1z0EP4ShXFHWjEA+x9J9xFl0yBEqF6r6dw661VEdfec+eX6aAg
dkw1FHdG02jdLSbYt7PZRHqEwHPtKNZtvrNyfgvK+xXZHI0Xg2KJWWnODTJI1LgBRTwEOFgUjim6
ZRID8Jz/6a/RYyGaPO7qO4kSAmIFJJCIx74UJ496NsnrGkIgqy+TLmVcSPGyLHOQtuu4rwDBUEKl
VbseqB/GUAuS3kcCHF4iKa7GZRp7g4i0oKp6moqIAiSMAngdhVBxyDLtx5ZE9YEtPQCaPhsfpK0e
z/06tPvGM7ehyD7msH0PPADcYXzhLLIv5aSbo6QSZaFfmcsiu7fKva4ExknS939brc5dvW6CsQLb
g5yv0aRRkQwk2tbercqG+Jckl8uy64SHUxih88stI/jIy7vXINdrZJvRtuoPYwQUB0KnR2/v+p2j
mLK/QLX9pXyfKuALu/Y8rUvM1x8hq5nzYlHwN2ktnxf/2ZbXgGYxSvR49dBdivW5BHqb0XMdTHd+
/3cOvINquwONPuSgHkqwsFTdZWSAKtOlYl1Qy9htBya5ag+FPixjWmSvdD41/BEs97WrA9Tfw7qh
nOYxJyChejs8rrosNt4QvEk+J1q+RZM5mzBIpIHKZjMVCxvhKKkPpV4vZAm+mhw2VIlQOvCUkjp0
wWRCba1oruALAnBRxm0qNp0ngl+yJ2rTzHxf8766NVlXvYVrFm6rhd5hbw1pCZ0kXYtdBEZCem/A
2dhOAipQP75Va4Po7nUbaAx0qgsTk1B9Zz1yXDS9yClfj8o16VDle9sHHYg5VCmRZ5KyxEq2Pthp
0KGJt4j9JDwJYbmCwtt5n60nr80KHdcj7KorGZ0iNUxP08o+QoId3kj34IMdcrL7GQd7WMrMi5cq
HyB7gfGXoCc33QBNxLl7KUvyMXAv3PfrGB1DQBSxDhvLPxZI7bFkPrJ3alAs+RTWByGXSz8GNvVF
HiZNljtwgoW993j2sI5AHyPHYAOaI3crAstRZIZgP/X5vqz94L72t5kMCpTXt7mwWFvePMe1Cj5k
sSrQqPkCyOnYzeI8iqNhgVWYMsjoOVHZC4ChxBKSmF3p58MumqV3rO3o8zRc8morQL0nrO72RriX
3OFt2Jm5lHUv8xztvYJ/yACjL0MGIZvR55ysgGB022tM4KPrLZzsAQrxNo+wAvviYCg5D5JcBWK2
demFcUudO5YrWh9GWZxd1ZFErx7ZSaykOxEuJ7/NJ4Q/Nnl+aCqut8SIxcRTqfULHQ1DKxRYkl3f
M1okhJYC+SZ1QD2cJ/mTqkZDY9EXIC+rAj83KZdyN4c67U0wHL2AhylUnOA0MnymHqoDONqhyjCJ
K1J8m2Wm3fWkeeABbR5ajE+M5ZKJm8mp3QVNOaRVqOgf0ZtLNddBCqiJ5CIxd7FvgG0mQ1xSt6Aq
1oIMjxasSwpG37+bNSkw4WAJh32wamjVo6tXuCaoWu7tZKGRM3jAt4YCG6NDLorrwH+sMvN3jEa/
ujYZDUA25G3wNtfC/ky/JG9OfQRpzmCadGW7n1URmL7zdfzGHpxwkQTjbW07kQZVB3YFvuyTNJ69
1Pg6OBmWCbBq9fAtoMawKYZA4VJImV+TWfpYF5redaF4niQoMmayfQnzxrYYm+ANkjuE6daMt5Gu
XsqIj9OjmZEhZ4je8lXJ17wqUOfqYX6PIvpdNJYN+yac+dn2c/DR5RC9c/gdvk1TzmgmtqjsiQ/P
yeztZTbUaNJaLZi2sBjPDFt/PxPWnEMPpFOb7fEukLYIvHFsbPc9TL65cVkAOUKOxH3rEG2Oqwlc
jzcx1HUzORQe6jLSz+PV1wt/nRqJuYJ+38sfolzQxox4047qbgvaY+apKtslKYBodqbwwPtmhe1F
nEPPAg7Wi/7umKgexyEzD1Pjeggoa5uoeX0fsqbeknrV37JsFdKPQBZBip1MgNtYNeV9P+Yi9laU
bj4EJLxkCXQ3RRUKgxo9cHamb34z0pslGX0bgGsOpuL1hc6r3dGO02sN/IAKx6CiahfBaBKUvg+/
jGW4FecM+qfObIh97bfnspSgB+cCQaDWqZRFTYf31kFQySoT7hpyqaLFg5LoWPRl+FSnULRJl4Rw
t9xI28hP3Xn+rlw9BM+bjl8yzHzZEtQHRzDUKKJwl976yXMvYnLLhnY0vOv9pd+GempAVhoenrou
kNeoCkQymQFOmACQIpAeOB1nZws4EU6fes55t1OeB8ySabLpgq4hx66P2Hmhuf/gD3mNCKZAtGkm
IecCgC1Jq7w2gutigNAXDP0FlhCG4SHtkt+NIIDTkfnTXRU6fL4h8qBK+2LGSJGhuHAfanAeVGgM
CBWgXEWHXRXkPN94hrxEWbZ2W1srt2e1jt6nasinDanq1Sa4xbwHWsH2I4T3RbLagWZYsq+6w7DK
uoHohIGrfqpgp2pAUWTyKnOwJp2WSCAqRYTXovgBja53LrM1bs3Gx0QcU+WgNkIfSLEV/gvTWXAH
gkd28BUZ7V/Dqhq9uMwypNyD7d9UMJGknheVPvYsbc/gNsB/lxxOSoZkI7SyJsFSRvfC5MvOZXN5
Il2JyPkZlqFchGIftd3wkGmn7g3whaWivpYoJGH6mLMfZboFDnebRxfTqjsnzbIrqmbjNx1mF4sA
Qm62giU2lG7UZPLXuRLsWM78ZW4be2ND4+4oHVYc1zRI8bEonnWW7UEiDSdbZf7r71G45RIYippm
+TOTCS8Ba+IhryjfLZ3B1zqFVcQ6cmCsXZ7CMQTr4mo/jQKYaBT4iXvS0fEeTJXxIL0vCilEZJJh
UsxlJ+LSY9wkeqj/FFASsmhmca3r+ZRVy3CM5t5iR+Re4iI/+maqhErDo2HbGqi+2EMQVSzD8vBR
5n+Vc7FcQMh9tiMU8z4yO7lOUJKHCnSMdmtzFa0EfCp7lPdDVbND0VVkHzqKJTwHu0XCOdPL6CAE
RhP1kcDYB2KPFjj73jQMY3O8km1965ZLsPRL6g0ae6zsmkRGMnxwWRNeaDSPt2XiyFJsbfUctSUY
JyMpG2FTcOM1gEqCnh9FMtQ7U3XnBocplr9s7ECLh6XugtuCdzvGKE6CFHKS2OvCPasy0vc8lON5
YiJ7ab2FgHGrXn2wC5va69EG7Vy779p6KyeG4NypQ/YuqsY/ko+vkhJE482/5Gi76PE5moMC7bs2
D11swwF00ioGs++s4xvuKnopSwblP2/JFuUPdCQNVSJiECpXCKQ3wX3YsmqwQFCST66ag2tvw27T
Ves7iB7wM+3sPrMsIBumHbwXcziCQqfIRzPdOsUDlHQghiWjqXE1CE+PIMSrq1vYMhqhUjHrJkHB
MODSQCHSVL3ZLuN0qMHmITbNB3xZs3eaVz7DgR3CNCSBQZK8ldWH3+DVZRTGgqCWnMSV+vVfWDcb
2LzgORlsnX03uR+dF9B+Ft6aZA3gebalTohsxYaQmRyxQKu9pLP4rCsJcyZEyRtMHAF+UCd2ei1C
qDw+9a6EFvjcbbXPhrEDA5O78EDmCSKQC3JA52XIblhtwOWqtxpep0w9DDA2osSMpjYtDVX7AfVH
jB8bvWjd9XsLZ90SR2rCa8kjXyATtqdFGIMWdDdajQMoI7jYroJocOtz4w4lzUpYPsdx3TDRly8G
GAGeL6toYvzc/cy1VTem13DThhMgWVW4HqyFdEf4X6HoFPh+aJDh6+Sfo8jYu4ot2WfvBB5dG47k
tmjPfi1Du/5UWrdHuZKlSkXuQSkIpl8F1uXvcGDwm4eTfEtBQB3pNKkW5hhe3HtL06Rr7g+neQRN
PheDv1/d1L8N+ZonueSopgNtHuRo1QUcVpvWM0UVXbg3DfyAndh6IAwHmDyexsytP7oqMZsqy6Zt
q1dZx5R6CmBPkM1I4PxbW9elywLKAnnscMfqYkFc4WrhY63nqLu5XO5dWdUbgyvpEEaNf6QCN3w1
u+Zie4PktXJZbq6FnadT4iGDPrl1Iijfiqiy4YYDtp5Gb2wTz4Vph2k07zZz5qkfJOxZZQvJVbjh
mfRYVLFTpANBN4hTGEFVKuf7IMxfwcDDjECW7qptGeyGho43h0YNhPVWQv7pwtHs21DPu6n2beq1
Y38feL8Xg5s0biFR4yQd1hVetqiBfWldouvawHSFPeOdi8Bnn12Oh1kENMf9mVvI7A1ovAjSUJzl
63y/lmWPdxeSFQafsETaqsARUfHSf8Fh8jlCVTxAFpYxA7WQzrO3bBvlyku2lNgjWV5iL8x8nT9C
ucj7KL/oDNJHcZL8LquL+hjmefdVNwFup+xsq3UHPjsW4YASoMvWrfB/b/PVO9kcPCUbGwguJz7B
ddgNMfEZLLX1CZNukeTdSQ44ma0Omz4K8g46UCb2KFD4X2gS7A03R7aDV1EjbbEV/K+0XvY81k2x
1yAyoJ5Donex7oiHwr4ME2F8xhKtG8xCYBaTHqJiV/vdPq/UMwH9hwTj1c/vouAoWLfvMtDrppsh
HrfdetAC5L3Ku8QQdqrWXm1Gjl7xaj1n0fjstfgvQYGfRsHk8+X7n6b3/5bV/6mt8ed//n7N39Ys
Hfxawz/96f/xt4v627V9+zP8X/+v3Xd7/ai//39oDqBoCf0/NwfE3zpXY/2fmwN+v+DfmwPCf8DI
H4UypJEk/7T5/3tvAP0HZwyjryWhEfE5rP7/uzeA+//ghIW+5DIKoigUaND5X70B8h9MBgKaLIFe
gIYC9t/pDfivvUXin60HkjPJKULA0WvwLw2YhJVO2zrEPH+Oyxw2OoDR8WXU7JRN3bCla7/7T8/l
7t97Dv5H8x/Jd7+P4b+0Ivw2O8gQbiUWocGB/Wsrgmrzdi4jxnEf0j/Mr2DGBK/slU+QWR+pRI1m
Roy1mIMXOfK/JOgeSmU+l9r2cecF227k3wVq5GqA6cL2r22wAKnD1pqyPvp/JDDh9fzLL+tTyWgE
t2/IOV4i/5dmm3GBtAqyl+JOnUHy1RqBwKGt4COB9yDGO21QdRblfogG+tQBed5Xqtp1RTcDBa1/
lrYJY5030AKDTG1grMJ55yANhZT2Vx0Ub1zBbwtHFBrjAhu8Q5m4R3MEBKcV5u4R3q01uuUqGlJb
Bdt+dkh/HUSQTmM+/WlA1SRc1MA2mdpTInE2Qyj8dHS4OlRowD2/NlYPzd6B33jAWyU8jiD9KY6s
zdgF6K+VkLI76vLzbEqRENTNm0607/UaIXZk1eCe+sJHJG3YI1wUB/O9HSbvPs/ycCtpo7ayATk8
/oJnuwq20SNJpTdcBTxB26xG4QQD9hJ8Z5VXffdwH2zH3HPJQKGD8NGDqd/79YWrxz7q4Cqtm5di
YPIgIvG6MvPI4TBvcWdvegdXRYXKewd7VLUTdl3PBD33h3LOnn2XT3Co45i1Dg+ISByALKLQXjpl
tqS1PQxr3lFO9k++1ORhncyc1uvUpL43oRNh1vRTshFT25dgh/cn97Ztx1tOLGJMp4ZfFIr0uii/
ZuXVd1pm6swbMvpJA0JtpwD+46ouqh3ErR3MAEGVDJbwA5cgiGJPZuwULVrAsLoWj5bCdd5mPWKf
oTwMwB2xohlc4OCvsAPZH1XVUFcqeZAr/YDvvE781kfeLnjFzUobZMfr4A6UCfK0hxWp6z3obVV0
7ZV7UI6mqgX7a34RUQXdstAjrCfLhMaYKPspwyL/Aj330S+Dhqyn63KjwmLYm7Bu71c0ISSY6uA2
8FcBPkZ+m1gYpza5z8qkm4p8yyPxtxGr+qCR9zwXOrgFULXOa+H3O2q84FTA4ynWVr/asCeP1QKu
syACPE2OBv/EBDm7dCMKXfpPiwQvi3nTCAM5KzNXCSvku3W4VoG8kQYb5b8+OVEdPIViyFt8tNZ0
MHB0JrwVpR88DUpg8lLL60PdwftkbFteswyG2kpL/inQmwHj+cI3ZHQIKXaYDMQ1POy8wXFTSwnW
rMz/WOIe4KYssUFzve0GxLODMFIFjFgm7Oak84c+yTqjUzhJ9l1XY/wPkNGDZvCY8tHwHW1Ye/WI
XN8WKua3cc3YvV5+bVtdAQ1lmYpsR+GjjIFB+6YfT10I5bHmy3wBv8qQLVJEcM6IbDeM6OOKA2/8
1KhiQx8mRqPR+DIULcDEclGz+MPAobOgZ2fZzGLXt9GY8upXjEDDw3A/1VmwgXyxDboI04RCOFnn
WVgbI9alT3vFMC1mdPZrcqC0846Fb1nWP9fLoPZL0cBwroxEDWvgBstntPuwZvxYaW2ufhWxvejC
lzKg5R9Atv6+D8bs2vZ+fsERpNB50PtplUdN2vscTQiDbAFJwNSj7Sx6X7wGYiDW6r2xBhKBavQd
LSukGbcYL5GFfAFFW8GRpxp/QzPzAZYPM73KdvgBl4YxSIvIb5wZAsVeIEqaDu2rNcX7Ujs8y3F4
GBbi74qes1PNJ4HWD3Ib8vnJo+zFcfLMITiHgOomv1TaFvuKgXva0HLy4dki7sg19Q9oLekTjQPy
23cNXL/YwHvjZ7CXoFwDSdCYWsJwUeb+AZQqVuI0qpOAarQkAt6KfSAM9nVfTwxAwAZ7EjRgBkoP
jIbNKsUBe625GctJgVvAmqS1ZnwTQ4fUEI0kIjgLC7iJN002kKd2aR2ebNf8MDPWe0wcC1KCVpzy
LHJ/NwhkNWdKf9FhoYmyUXtiZm73TrIK1JfIxCf383YbeAoBF1IWyEbR4I7qIeiOIM/8TaPDIcna
nF+ioDT3WacroDONRHHHvEMO2BzE+Uj/rkpZl/JozJ56MfoQuIrJT9rFzNcMQyqPw9o393k5+pAC
uoMfyRIDjMCcx4R3y9Yj7ZqMhaPbPAwANWsueFJLkMBDweVd22UofvtaH8dyTmA447D0woARSLiJ
p4KWlwqdUz+2ZdNdB05Fbv0GFTh2zZaMHkA8LaFiUAZ9Bea+ESoPurrkecyKnxmE2HPb9cikxh3/
MUyiPdGRAYFb0KknWhSVuZoxRPyGLsHPtT7aItZ6qm+mzNint8BvmwXzundseqS2yY7FIkao3QFL
DRig1Mjxu6hzfe1d3aahmP1fQeOIvp4qLUGw3PXQT7Y9r186QHMwD6ikcRu0xX5RDdnkGppJ46Ly
ognJoaFOIY6JZW7g2pLk/t/YO5MmuXE0Tf+VtrmzjBsI8jB98D18iX1R6EKLUIS4gStIguSvn8dV
1WWTZWM93XOeY6aUKVc4CXx4lwe15eIcTBbJsiIMSaA07fU7tKZ3UaOTCxsesop2UdnepXrJbgtD
Lm4s4nPIDkQl0tDTmAS6uBrZJIc8LzaqU+aJU1uzs/qMvFg4Lvo2jorHvvQpd3VufLb6yHvzmDuo
IlTVnQhb/zAPGHBj0VGF6g3pht6yU+xgGZ5b5Tk3he/EvwdJsSVkxzhZmkym4zcd9lH+O9Ohd0MT
tD61jopeM81DypJtTSalGje33dHOm3F65HhKND9MbMQ2zw8Pcz8N3EHjpWqtKo0etqT5hmDsdPFb
9Fk3+I327pPPq5dop8rpfhaa68OVoyXWa3LpUocsl3K5MyUg+GWVOb3VP6JoIyjo2YG4NZ3AtB+s
5seSTfGhXUh7a9/Ep3SKu3MyTvlbYmXLTtN/XBdsf6dunHriHtEw7cK2y48EFhpKJ1l8MkWgv63p
KriaMqm3blmbi0nmYO+JtHv0Cf71Zkg3VZU8Ge1UNyMC3XrxbXcfedcoIlVBdHdhbzy05UPI8rMd
kr7dyLzOT7VjeXeUEoJ12Hv+2Q9IPFbR3O8XIe+xdbB5ppqMQFh8C7+Nd8JCTpRphWNOIGSgBbdK
epKnVTfzAjpzvRk8M6/N2FaHMc+cW2dSpH5Edk59nMSqk88Gx5XmEc63P7pfVW3qoyZ3GIjSe23Q
ER6ScbkqgkAX7e6rS3qSQCSS49EUq8IuGN/T/EHipmyzZhwesKQ0G9sShrfspPnrOLB5ai+BkJi3
7amX1yikSc5VlAffsYdVpqfOfc2yJHoLe7xskc/Rmj4pab8mr4L71K3MvaH0ka3GhBjKEsiIRoYZ
0OmyvDmJCGGhzvIfsosZHl3qXR5KFKqx6m6dOWEgtFTO2l3fx0757GsajK5T2XgMOTeJDeLoWnP2
hOlxaZUmd+B2215a6uwR2Mw1OhjtIXWTO8Sa6i6g82yPO9FIokuExEqZRVsh2cnGNP/ddMOCNOt9
FUPwUcb981w3DwtnsQtxm1+Y5R90IdLnOkrJbifc/h2Wzw1DNgHi9Ifypx6UYUUjIXKKDfIcsAxL
MU2WPHxG62RXtKO5ybO4XRN+bNZKieGQxT2Bu3kuN3XuFmvZTs3dUi5PXV2FOw7z+UrpiV5Mgq2X
+fd8k1cltLs0ym4eEerJzJbsoP7QNCu/jr+sIMtWjabFdU1TzCGx0mJOiVvaCTdusYERlSNEjW5P
xrfSzXPgF+m5oBa7F+RiEuIaImmB+2tdXpQgSZU0tV4tQ1utPPp0DKOhe29nyl+h+fo704/k7Zf+
kFxNmLwx4Q4RTjyaqfkii0cufe5hZ3qS9k7OdWaCjpUJPEKWvX3rRL5ZVZiliIPyp2wsfZi6bLrz
ywzbQfW7JA+XU0VRg4So1aXnGR+mMj4HLt2JdaG4zGmWDtEd1sg68HFJLP/cdF55n2bcM+b0JCDy
XPVHxMmBvFih6rdeW/a6ypZzMU0hWev6bVHVp90uZuO1HHBWHsLpiiLW+JkUKOACY+TJ7ZOhXpH0
4kGdREeGqgsHohe1v64R4zaz6q8hQd8jnyiS4TC00SEiHzJXTU2nxR4wzcrcNDx6HDGXuP+dFLbY
OgQrkHrrIFsvPWa8O1rzptP2e6t/m2Qi3FyGJHybbHo3ZozuptSNfiEfLehcNTYhE9Iq0rSTHXTb
3VTU5T4T/qMug36NCvnQFdEn5s6T6tPk6NdXVXjhGNnP3NVGYvrgYmr9mKog27ccyacyeOmjsEap
o62r2vnWvq50MqL0kua02qJIDtuy9MNy7UecZleM+vU5Kp2bcG7UOncl1oZbf+lhKZ+K5Fqfr4S9
95PiDjks2LCzgInqBNWgcohXXcYna4foyGd6D+ZXNSfIhk59x2HdfezkdPX2q2VVTvOjqElqhLnU
77VbcEoOkwC3qqD32ePy+/n1qDmJa64Ng75bOC/x+cadba4/ppAXtiHnsnGzvuTF4y+w7ZL82JRF
ueMB2gZpXuyjiRHYns7GVflOcw5fy/gxmoviYqqYLSsieBG4wUst1cFPer70OFjO2cLJdbEjst6s
i8to+U9enVqvzNyYL14w39BTj39JKgHrgFzW0bO5yaop9FtXDEdZEERr6hT2alR7m5rz+cYSpjnm
AVr/2vca+0Xjxe0xT63Lgr5xgynOPYtdLVaKs+z34s3Nr8Xr8l2XUxr8/xLiHybI89x8/8//8ase
qr6bH78TegR/UQQBfPwnEmKtq+zj3z6qr387fHfLd1Jz2PkLbuQKCPkHbiT6G9qg44XSgRzieAG6
1N81RUf8Tbqh9JAH4ZBcycj/1BR98TfuWBGu7bm+xFPxUOb+Q1NEigw8V1LnRZdznTD872iKZHb+
Kpu5jvSuN7m4SJvCdwPxL3AtaAp0hkY//6N4wT2bfDaGGHf84tgLizyqEcYLM16xWkQiaYt0yxDQ
HUuuFYupN9z/gfBJalAP5iPpjfOiUznmlLSXipZm2XX5dlqMpL80ctChH99PTM6uasMb+slm2Lgj
gtCGPhLBlilAcLkVXP4FCkLP9m8CKAYNfQziaTuMShGkLSz1ajFFMmwEbrKsK3ENgsVIsUfp9qyq
GSHA18jys7cuSYtzFw0RfroKxZMxacBfTzAjr+plAudA354AvpCGf0F45uBkowvOroow9eiLd5c+
KglWlq7uTuFINg/ghQq2iRy6U+ar6MkuI+gSc0zZCB2A42IVjrdmiIm7k+vj8pQc1CxN9rHE4x/I
evSF7W759AVAl6Q7qRK3Cld11sU6K4yIV/YyZ/A5Wge90fLy9pGuXf9bpywjJ+Xzc9+0hUX4KSqz
KNt4RnXcujjqyDssvrbjc9EV2bieAXltndZmnIyDLkVdbKLsp/FtCZ6vhzfipYUgq9gbQXxzVMnF
ynXw0+rK0HC7SzX+qgtb/rL8Zpmp3xUMfyKaKN9jcR2SOMfr8cISSWBUcfoiCV91KyOriTSIXRS3
ZVj2t9rVNniFcITiItOYpywNezOuiLBwF0bRYMp2Q0x/vcrcV7ez7Jsib5pr4hLCQhlI0dHZWoZ+
vRTVEKyc0s9eiJuy6fFeNC+5LJPPivIOkau4liE0zHJ5g6HJFlAmTWlt5ez/+aO5J5nVsqKG79i2
uF/GrORk3MjARS/FfdsRMHHjUxAMgDA4X5CsCuOA6yvmmaxT02VIAk2ep8gbqHBPRAj5aK0c3BXI
jPxGMa/nN83cogflpbmVwVJ8ZpONuBsEuNTlmDjnBfGSgrYI4qc+6hLulqw0xSUV55wrulZl3sbJ
svKHwQmqtlZpXYvSQbVP4nq5nyVfImcOI3/q5JrBXiYNTcavyhkkdqjTJytyvWU1ZHP4K8tH6y3E
AIDLiWz6wUeaHyrpxuNBzB3zhBWMwloPHC1PDXkh5+KZMZyQo2JaHTVVpGgzJYHzKlosuFUx6v7Z
NWk5Qm1YunAtrLGGiuNi9a5bjwglITW6S7eRmSZvPTPVfVF6o9gZRdZyXxRR9ZZNyv0VxWX3jRLe
OhjZJT+2uUBnM+YHAWHzQ9lu8egZiln7kZQeLWGaP2ZfjwW9Lxduw2M8Oh51AOloH0F/Ijk0OTMp
cE+FXUTh1O6RGUJlHqLMZvKkHOStZR+sOu9axdH98ivVknbeYGcdNTyH7CEN0SV5jibBkaO3ff/Y
60aBN4As8kXVy393+nHxNppA6ML/20iBltQl2wzd2VubNEnVFtgReqEmEb+JG+M1a/DSEC9GLOB2
Hzk0qlXGcc1mCeNbIWuwmsYYNJFFZEau1MyAvO2mvp3PvK3MW5Fspu/FMuphIbGiiPBaPSiNtAoo
vaGQMptej9Y50ftf7BJWtRHIUzNtXPgxVkQucM0rILO1G+SKC085pL7pmnMYln1mX6e/oV5WjZky
cmSMHoJIrUeSw5pyS64Jb/blbZl0Fb3PMOfHaMzwEEeIjutO1OLRla39rafimtZYFiffBKF3rbf0
i0tyIloWsclIOBVHGRIcWMsmzrlCPatT7mi1FxS2sCGDt46QkFjRk8A6aDl1Zp2hQsFISBL3lUuv
KdSm0g38Q+Ul4ZOlio5IHZkpsbNC277lwSqjddD1CGJtBopnIzVf0tpJEuc3Co2r4K2U1MwXSA3q
2M2LZb0glvPbU7araC2tlot0JTfahCciBUmzMY0TWduBLftnZKRHXdkgYK4KKXu5swbLvbWDYnms
a205m8iiIA9sJJg+h6pSb8Hg18OhrmN5in1HUcnM9PCrTzNzN/LtXTP/Ev4OIzzh1YqEjMXrRMaj
AJQVD2n683+bR/4P1t111/67oXeFnUl2dT/0Qy/wuKdN4hX+C4HSJ4rNOk6gIupzfV9aSXrDri3p
GgGWcfNKbBCbqtNMSeT/YWL8rznKd8139dR339/95aP5V+/5L4a1/vc/v5x815uP/uMv/7D9M809
DN/XKU5T7vsP+Nr1d/5Xf/EfnLj/20zID/E/mQm/1QeUq78MkfwHfx8CPfdvbCXCDj0WYc+LQrzb
fxjL3t/A0DF++YGU0iP9+88hUAT8kuuI65Ao/mDn/jkE4jm7nDRCyavlMLcF0X9nCHQxuP/6vODt
Bo7Nn8LEKXir/3UKHAkfFVnsClpCboEURKxx50wt0aVhYbdHWQOUAMyRwPKmG6zwRqjkbjRt5tEK
WNSJ3UvuK7/62dpUjp2IvthSC+qrs4U7xhbsNlRR8Mij1aDthyoZZurAtXrC8gTOQwH+SqY5tkXJ
gJlbdN9stmD4EqSV9WBtBELQkYzrPiiX6SUOrZEyCRH1ONAbfhdhJkOJuo9zrpBXtDCxSRoufe5x
10rpUB2SonyYkKUOY9m8N77GF83TzThoXr9E31VqwXgw/qaLU/vsuARCW/bfFSpOurVlj4zYNPvA
a1jEZgAp5chk10QRtXS+oVXSJuZE3fQLpBvYY1k9J2qK1qUyF9eu9D37ccspOJGcbrv6WCWVdwPO
y9tV2isOQVTWJ56RZNPZLem8VlmHItb4xARh1xXXMpGZGzzFUpSmuxCnZ1+bGPBD5y3WGsMgQOtp
81cn5JRqL2Z5Vm0dnDKriYnJEztyoxAlwfvTwlzOvsiG3/0QHnroXo9VMh79oG/XaQmNrwudc95S
FZxq9+wFznzMyxhyA///dJsYSeu4CL9b4vCKXCuFxaEG9MTeML20hf8VFVmHRqip2XddcFwakCnx
En0Ia7kDBDSuoc64u5EGD0HpAj0cbYJ6hbgqDmYBk0CvpHe6+8kbi4uFue3bRK98EqMr5anoZm5r
nFKdyzXmY0R5a7jxsGPofyAnjnXGPSAAyuFrqYbBNjtlnfMzSltr21gwCaETAgi5DgbkphYrtYB8
UJRnku1+OrZagB216pCalqZcKyh9M9jSjwtHNIbgI6eMegWGzI51TpSz8VULmB2Ff+J7FI0+Mwys
Wyc4p7U4JlX5FmAY87DxXZApAGSSd87LpCuarIKqUJnSNWlxxBL/MPr+FQpB2tDpnOVAH7rd2oIA
djVlFBXroRO8FlEQ8Xr6+rWflAhxjkDGqMy0J2q13cvIlKwWDDpeLUA9cC746RPRRvSQi0MliWxZ
Prj7Eac01USNMQzCA+fc8A551/uVW33FacPN1zoZ9Na3h2bn24YgctrO/bqGVX927Mk7atH6iE5d
K7mGnlNdeW1F9IbpowDo5Fe5c/QRT1baG7NLHnvBg+o1Id0oDb5MMd9GZb+lNb+vM6/eVIq9tAnd
cWOLnKtuYo5WME7KF78mM12Sj6J0n+T3ZdO0NAnFfASsnK3jkRSl8YZpXywDkvQw0DNfRD/d83Cf
pXaHp4U5AnClRdOc4ARNZH0tLveHPh9A20XM2vUc7/EoaHm3Ia3McVDiOMQOldGF4L4yZp8iWK8o
kPfE4XMCovJDBq08jWOLap8VDFjY5peuG0AtzjIEq+Ljfw9OR1cjWKyHzNXkcseclQgZfJ2aKd52
WfASpPP7olPOim64j4oyvklGuS2qkGB9GD0GtTOSlpfWmkRqtcEb4sKi0GaBzUl/ZNqiBxnG0bGl
0MKZMnHEbd3EpNdTlos0F/F93VBPIi7Hl0K/PQssSEfR7waFsmwgnY1Z8VN0gXdZSLrNrB8XW9Ld
0rR4+HNHcbYwLD3K0Dy5nMTFyh+H4W4EKXCm+t0f0ikDQNMSLUf83oAxbG/TUKgXsqfh2nJCLLS4
l1hgDSYb0+y27bxm73maQ5Ar5N5mv6G3BwtjO5Y9xb/Bh3ORKn/r5x768DhLna2qur7WcUeF46rh
RZHbNOW2SJ27Mirf53m4SZfluWCfSDp5nBp7i9+wdqJx63M5adbN6zwKcMLAvk8pLJZAr4ZAfwZo
BbR++NjZOSYeOPjurZrC+yTKjkLQpBwH3sr6gam1Jf0Cu0Y40HcIxnIsHsXK64f3MrPu+vHN+FwU
9QcUMj/4NBN+YaIrRGILRh5/wSlS94mEoW3w7ED2cJ7g1DFwOMobDInPMQ8vM9I57Y6ekA1Vr/RB
pp59F3G2ODO36iuTbq7Xnjv0m3mCMBhNNYU/3NXnJgm/6nIqMdHEC7Q9sxdtNPJhDXNlZVza56Id
T6MzooCPBvXFTn/zhIWHSOSFuxFtk4FRscstCnQODdCfyfn0k/VGgJOsedHFd44CE5BoPrmesHs5
t53mqr+4aRx4K0eb5KD6Iru4UFkKDkei3KczdqE0bfjY1GHyYQWF8xqEpKFXVIn7vd+VGV4trstl
8pziGKGrXhbPdn70dGmnfvY+Uzlz25XOg8+uoFmjcYr3NGmYGbyJroruXXGwiLty25Ztoht6fvOh
rVT7bKoqup2l3dxpnbNapIjhvIYcoIumbHnmrv8Ovei77qglZURvuyHCzOvDNLgvcmAFlkarDQTG
YTgeUzDB7/WgfVi20zVzkfJyKlIRHSWGrbaJZwAY+bUspJ5ZmTqy7elQnsnXILKw9O/gkz3VUHLo
nvWfccWNn0sFoK5UxYzMvzg3CcnpnayjbmsFQfk5jml04cH6WSPcrPiKElSOSNg3baZIW3cifEzL
Qd4qqJ/rWS/BgcrKbRym72Xs9jdTs7xXorxCdjpeiIFLyTpOdmYu7GeTT/ZNX0TqMBCt3lViqt/K
shZrxebMl562F8uMHgDgbIk5KJjwPHFK2loNWxoUVmuH291zPk6TbVP1yzlB1tubhag1rvxdHgHe
pZ5pw7QaTLDyEcrXOYpJDirs0BPTfwuICxToTKVXrRLwN9kY1+8VNcud34TTMe452W1CjeKhUygJ
uUcXcoiE2rpe+FD0Mt11uiz2A3hO3PyIWrGqsv3gmPK1dFw4rz2712hgymVjF0O6bMp91KkN8ElG
vO6iEw7M5DuGjfHFxepn6EI9qpUNJtYVT21d/iQA96QKe5XZcCJ66AEarTIN4vvEiQHuhbTzCQLT
o4dNsk3t+XlZCvE2cG4u52zeR6rOf4XEbTalGKqjrtLxvtbhXTDXJLQKQQ+M25c/8yU2t4t2LLM2
SJtb0YQVnKnkvu/G4k3SbXnx6BjeBQ2BpNDxwD811OHJ9dbPip/iOUrcfpMJ9Kx6lMVmGGeigq7B
OhTRyHgJWaMf4+mriEP4aKG18xbc9z6lwJnH5a/EmyiOQLYRUbOThbntIheQG5yKwFAzDiB58ZCK
pnmU03LjFzP0veQmGLyUacDf6iBcg+s7unn4I5umNyMasCs2IB3BcDclBJlGjzcTuE84XyshYD/n
tB4PZZy+5nByZvCugFCGBzNQBo9B0IksOjqzTUbGxBtD+Hq/LMNj2ASkyxU5SmvbVr/sQW50ap+K
Cj2ED9P9LK3w51DHFKCBbY1h/TKG5e9wdndUG4ik8bZWJrwFSIV7r61LNU57L+yPOJLbtAZbUNVP
OaU0pHuoWYsDI9B9TExSfo9GBZt6ktOxHQZxbgpykvQ38pOGnXirDW1VFfobbNw/tVWGpkQyJMlU
X6wkyFZEFu5kYr9bmv13KqlS+T7CSM1ax0fK1KFO/LcqA8OpHVaxhYIRGzLwM4dbEZfWxj+cQbyB
yJqA7TbQDuyKrkGqk02Rz+qCYOEdxiZz7hsM9AOhPEpBS0pa09xatDC9JHLeHaqrP3vh3+IhZiuK
RO6emH3Bc1SZPeiC5LGkO/lhZqKcS5GDu7SHby+lj46Ae+WbJlzh3Q0QKWNp7sg4ztsob6t1tAjv
DgPw1guHh4koPdSC3PmQmWp2DFDpd55lVLQmO//kvqLbqRpZvySvzji+2VVevUSwusFCA6FL94DK
r9CEFZsCmQogU2vJrRm3BLa+gspptp7X9RS42Uk9m74T6i2unQi+U4fKxDwC3LQbsTMt/vxcqxD/
m8AWhOXYO2ZV/R0PREyWeXYvkZe8aBe9PvZrUlH6M8/pilHOh+5BZn6fOcXF7fPkI4Itlq56oFHL
uqa+tI6dEOgcGuMHopOmcdBluzFctoWXmS2jp7seC5XCUpM7I0usBba98jB3/gE8+iWQi3kCXvIQ
hPSXZNU+1CJ9QjP8IVV/QbyCzpJkn3ROWkoX2RbC+cHK6yPbW7qy7CE7duzAF9A5zQ3LUXZKPTSk
UKMG2qUdwDdX51gzuUVttez9EUoCvS/vLe4me1P6dfBRtV7/Tvxm4/VwJj1rk4+AQRlYtzUQ07QR
r2XZu2uOQTQovIPCEKiGLjp07D97JXipTUR/eLiG1kzyMrY0d6dwfnBV9hn4MTSLMiz2kGs+xppQ
CYHvUBQfvYGg00yepLHt2jshGKN1w1JErX3lD+DfHChQZ+S0AGSaurdYJ+PYliu39w6O9TGWFqEJ
YhrGDw6Z2xyn0roXCPUf/TQi57q5ugl9wzRrKfaTRJBZWChgZUZ4z0LyADuiC3eBB6KZGw+wPlqq
+o1jrzHCfg1Zd+OBBz65tp3f+ouatpEsBvTjITzBaH+KCo41pGC5xFI2P0MTR4dwDIMDOrbiqANm
t80d1tZoufes8gWzmg6t32AC0b3i73P0svYVPRC91BrB3pFXwNrhUHdaSGNufWb8isS2D/WE13MV
4d2CMrVLhuXSfwmFo+igO5rxy7Vueq00vVFZnS1JDKrTKHa9LPuHnlAWVf5lAaM0pgBmsisuSTnE
garSTe+zhipP62Q1BSpGjl5U47lmm/+OqIsT20IIDuxsPpcieAHq0Bw8V5Wfce10z9Tm3G27ZNV3
V3rwsPy52snJLzazG0PR8ygORZTONp7rxaw5XrGrYdX+aOnPvDdeOXxgXyJuZuI7dwc8nVDh4ADl
2yG/oqmEyCZpGeKkpfY1yQXgXk7sOrVJm6MdzvUuVl6xJQWzfBZpY+1bKwCpTo6RW8WU1Tzy1VBy
U1GzTuIMLtccTON6GFrYJtUon8iHo44T9n+grOs99p6krt1ZU3no0eRpBk4V38zcQWQTw703ts09
p/HwXFe2IZJO9WqyMORxJ9S6CIdhPefUoNpJM4DUhCSttEm21UJmUskguwkzy34Gk5ddYuWCM7Zk
cckhuM4lafgwzvUxjxPo4Z1Vjj/aka+hn6L5xrdr+2a2Bfh3LqAceFqSsR935Bq4UGcyLK3cYmVO
Q+XeuR0pazFSKSDaRD5wZc89x2YSK5++bJs9I0wFYpewnwQK8zikyw/PLi+JGdpbWzXh1qsLnszk
Gqioe+erjbvYrJyc7T8QwCBWRYVjsa4nrZ4mNX02hcVFBVi8T0p7V+6zjFC8k/gdDDlUaXizZuNy
tr6e6anbpla5Lat6RiPUSDDUkuXt7JNmcIvk3c3CmHFbAo3ngHOJUKCJmFvetc+du+8xINJDEvQj
K1TDz83PIKk3IABi+zMWM7fH8uM5MW+mq9knzt436okU77sFwptGn4NwNJabdgTnkQTz0QLVs7G1
9BhFR8fnTAU9ZC7DKxokpwBeWBhI8G3wwDrLn25ao5JoZYjsrWJu3tg4hKQ304xy0Y92eAjqQb15
g5MeKgxDfmLOcup4uE8xyv5dkfjkIbmk4S1U9l3XNuBsdROzMLcLFneobSTJpMq2lmhivWpAvBh7
GXkKl/mWK/oEZ7oqfajrtjzaCzg6P6E1kxKgIXQU5T4vRP+NShNDCJ6WI7d5uId4sLpNTos2yD1r
b0N7u5vBddOlXLcExjyvgJs1TfFzU9W/yXWGuAvMCevcFJT/Iu796BY3BzoI8RRREaqHra2bzuHg
+0edhlfmtWvXSmj46bgB3OlwkKT+SZAm4x6KK5cx60PD1R/RLu4CrhagepGD7mxtybxdAI1vI4/m
pNVMT8qJk7OeYnc3WHFys7gKbDHnkPcAGLLqveXQVWl3wp5kjPLFfWA7t0Uq1XMjNOelJkM+aUx4
EwjF4ImfRlu79U6uH7N9Tto+9v0Mfk5l8109M0hyCHWpN/TlJncTxE8KeWSP+3lF028nQGdsnHL8
sF35Fc8oc2nGhEuUsORaDLoa1qGJCBnLiUsd2tRBl9AxuK18hDWnCkXW2U9/Tq4g9Q4WPNvEyzEx
9YZUg89tFPniPPhTfeWLLztQUOGqaqNo7znkqbTT4kn2yNL9HZC9i700dyZiEp5tylBtz0iE1EIT
0WXdaoZtUA6vPNKcHVPxUGIgreLI/sHB7BgZhnCC2YYbHHa2U5OHQMTY6Mh6qkqZMLi2yVcMsiwj
pbCrUh9K7dLBV2INf3Ps6NiP/qMtCH2DyfkNEzmirlRWr2B3JKiMCgzdQpOo9aZPp8rjXWyKR/g1
GFYqNm+A9Yrb3sWmXOcKbMZIezZw0vcGPcU0/qMVEhIsj7UFl8DiJxmpCAZBvUMcWZNacyl4BITC
U32Sgddxrm/G26B3go2wZXn0ug4rW5wBMsKyyAdr3Q7z07w4/XZO5h9+J6CS2dVvp9MUee14nzVS
ndXsUkg24d6gRx+yvGpPU1NZ27FJj5BWh8usS3MgKM2iAvvvVETyXQYm/nKROQ3Ma6rv7XMSKOrT
GTHpE3WGT87mOPNXfokuJJvJnAGAF/O6ZgDmRpeRJCZNT36ZZEAK0dYS1XzWg110qLc5ZJfBWIQU
ZZ/d2dnCmtPNjqcvVB/qnYZpMKwURjRKXDHQ152bMS0/KRYXED1LLFnuMRlg+M5YnwF/+CKvijTx
WagM2cLNPcLiWGBiEa+XVjVfQR/5t3WeWMUxDnOcZdpM4bszEs/lsgan/gXhKAo3rdtln31eTUdX
J2Y9Wg51vmlwOdQXVf8KyIhY3zL97BPIszwrbzZ28zV2mqfH0PKI4C0rBiXSorZGbMMtP9ucTZ4q
2SZrf/LsPdUxm5e1j26TRJdPpirS00JKpSdNL3Ci09jejPE4kDTwsW+qInd2A6wTkOec80I7SU92
0+fQAvPgJvKcjUhz+mqQfx8Gyr9C+j+bVHDRXLgcidxR/OEenFl+9ZD4yQLUiGHz95Dl5duApnwn
NTAHy2Ia94ZK7hqK9KtgBrEYzSB844VmzXLtKUVpE65nrkjY29r8pIP+0DtjfrM0tAWS2SSPQE0g
/nKyERbrkFUtxUsc50wjDdZwjE3mMoKxvJqcpLfeFpKeVOGr41hw1HOI7g5tPm5Iic1bJwYHPLkY
HapE4s77ONwIMj5OGyC6pQ/OZEe/xlFPH3q2yBAtbIBY/WJczQs3OQUVr5xr+gUUexUPD+Uw32Nz
s25412mlCG7nvjNbvza8xaZWhmHO3XvZkt7oJH/hgPPCQ+quO7g+tWe/p8DmQBA/D+Fy01XRQ5Ua
7zeqV8tXJgCS2i1vUFoVajsQzWexEd1zOE9cBWPbX4mBfKZG2N8r4+WH2s/4W8XQFib5v5g7k+W4
kSyL/kutG2lwOOAOLLoXMQfnUaK0gYkUhRmOefr6PlB2V0uqLJXVrjdZVplGRjACgL/h3nOrGxg+
7+7CcQwzUd6iHNi4CrPSCGyAAf4CYWVDJNW2973lM2N3HH4THpyQ6JudoRzZtA7CBtXH7Gwy4Z16
QIdGtbjUXLgEYIQfGqs7h23Isiiga+Z5D+FvAD5RTbGLZ1CnR2tcEph+xld3XTH22yIs+oMaIiI7
qghxzdRkuM20egkso3jG2Ngj0BRzihfWi02CEQcK5/m8QUxRPmR1n7+wdyt3CxUtPXKJ9j35tlQo
gXLrDdikt5d+mXxC+4LBP+yPlSm/+lzdnOvYX6zNUpMJ4CSsT7LS1KfQ0Eh3Sx0c6f2fAsH4322o
fUzif+X8y1Hkg7kQC+TmsLxOpTfDMi0BOdlt8+gC1rhev8FOwzz0GukCPMgfbNtOuNoWF0Ypc8kx
D2G0WDmJVCggCQVZbou0Ko9V27Y7PYBlXIj0alWabEyRveFEfVZTeTHG5KBb2SmSHvPsGJ9SB1Yd
ck7zwWc9hHkMjg02y/ogg5DlbG3daRfKETeEW9w6UzHQaycnYOTzBjz0THaNP35uR1s/CtnZH8Y0
VTgdar1z6BAeygJi25Rl7jo7T/eQPOIrdo3xQz2nSDrYUd3bjgT/1xkNZT5YTZ/BoZwiAR3Xthj3
LFX+1FIp7goSOnZTEVhnvwvSR8J52gPXXd+tRONpi6RyPhQYa3Y89yQifUUihKq7HZXtG6elg81h
5IBv2GauKNcUFhZuvzp5lL6lLmWB/EQ12VUVDwA9qpiCNm8/RMs6foNsjuH43RHdWcDQP8xFUj03
sX8NhV0iT6eAwefpALUxYUNCivOlV0qi/PGJQInEjRPZ5q30euzWKM63EAow82qawa6yzZmLsbzx
VeJdhvN3ngAhD0X0EPLGL6I22M7ZusRqQebtbJbH9JelexnkCBIHtNBMaT52cEnZZmnOL9ldm8ly
L2pVj6cKIJY1deUTfSHY0dF5sghB2VSeuStFCyIa5tEmClqPmCO07P3MuiqGcuY2qH6kDBnuFv2e
HqkEfu6ENEnW9IaQLkEEU3bhvTKwXCurtI8NQ99MWV+tHsNoyW9jtQkGMU3r4Nopm/o7LNRlSVyv
7iEWuWRPfOj6/r0bsfOYkia9zekJjHnxo2nm2GcU6+SyvYuXaTs18UUQjvuuDfc4HONdwcx4a2rn
qY6Lbdmll3WtAtA/6bjcR0uqbjj0zX5xMM6mNvk72QjCTCSbRPA8DZtVJ19EYBj7cKcVV1nWsZBA
pMjJKVtk2DnNWX8fDCq7SFpzlQyQvmuVXCegtFiLFhmEeBhGh3Es2ARr93lgWwJg2Upvw7q0drDW
mN1aWcNYtJT+RTcxVA7oj6Zk/lSws4i4Q898QliKXLHVwLzpSuQ2cYoAoii7P5ctzWlsQ0KZ47T/
OqfgMdsp6h6yYKkoWlES7lMzMTJ1wm7vlYZknFGkBGcv+rPHRPBS4MdnpqEOLVSciUuGybZErUX1
4ZvGffRNnLK+nqqT2xlFAE+5gsn79KZOBGnXkJG24P1SZuCl2Ng1w98OBNepKsQdGtrmsp85r2Iy
i3YBpmq+xNb2SWZzO0yPmXvCRfRpXB91WUgog9I9GwvFwrEoHeifKBH3WjjRZaibC7GU1rGMmVBm
/qcWngfvCj0m8lrQkGG/rxOestC45fWInRhi8SmKm68tPKQWgFk31ce0yx+0QtE1XDJh28bO/CRr
bvGEfa9Q4I+qF8EXhKCf6jO/9nClQZt7ySsGyn79aAF5xd3K9Wm1NGiMfzuFJhAB9OgwXq2dY4fU
Uw3ippv88WAG6IFOMJKx1lyMNgBOvwd0XznnrFVM1Ia9PQ+7Amt7yn1U1tm+AlY2jfZ6+7MNRrlX
dtkMyV0ySuAcayue0gsulLpwzhU5NIklXnWKCZc7JfXZDka4VZuWmxLaY42VmxgJwN8d7IARZlQw
YC2XZ9oB5gvWRSy0ZgFdMNxnQxjmR0GheV6MK24dbLpcMwWsU6MnMhJxIe4B+dhbJqV3A93yMcvy
6SbuwE2PVX9KPdZDzJX4DG37eRmtY2ym8g5XXrcVvQ/+xPVjoiBrs6sC/GWIb+ad0/WwtEKGURlz
xWsxOp+1TlCGGJGduTfc7CqJivoOg6a77WAPn7u6p/I3nGa4k14n5VlHHo23C+rhncVWlHPbfe58
NidVEucvnBaoBEqDQjwNg2PcEEDVshTEn5nDBq4WNIP2u1+6822iMVskU9vTPSbzziVOgpm1Vh+X
oucGzlnsMUyn5zriDd008BdSS36StCikNx0Dh4AT+ovSZwIhx2rX12DwmTxvMx6Le8+IU6jrnatw
5Qg/+Urfsm9qc9SIh09R0l5AaKv3fjYt2Lp7VPBtSCaWkiRqSgZjL8EszjLBmjyMu9QgOl78igzd
gd6xye5Msj4X0/e5Dg4x8RLjoGIetcmyXWx5rQkm82HtFC0aYWQouOABGxCQlQzXSrkHz2a0DwVb
C0vct3R1dDf+QwbS23IBEeYTY1kEijjW2NeksIhpeYI7vgnrtqJR+CRFS6fdhY1/7AHwoIlvE+cG
5STvgglWZfc7jeSr+iZp69ghFpN/Gga73Vrz7CL3hsHkxYz+p4CECDbAz6zCL9uILb4jONZSueJt
cz+6wkv3GIxhcdmHHgY6RQQe0xl6szCxqGIASsv8MqLFN2m4tVN1p4jE0kn9sFjJBzjtx6mNjn6j
7hJXPzhJITcLUz9yIcA8RSJ4jJyafRVGg71IoQAmXozzzK0ROtl8XxjXYvubFj4eNmHp5qMwQNBt
EYPu9KSfPmNbAksxxHGUHthE9wEKeMbeSy0xUdlIxCJ9b1qcsjAUi6pnIiM49TAjRiQIEVEHtEkR
4hF7NlNoXZsYibMTAMwduCN3SGsX9RQgkN2ZGO5qM0T28wRgKd3R53sBxqGU29kzqKS9HLN+aSu8
Zt1i7jEpRhdUkmjPArkOsWyeSwN+sfeYgB5glP5mbpad6XLnTFNK2l3tFnu9TjYBnJM3NlMQWe5w
47U637a2uNUGZyEynApPHpEFQbi6L9dHrMTA6TrRWcdRcx0jdwRhC5d2AjGGOC4GvN19RD9GSyD7
5WyaIrqfiWUpfdYOKWhs1F3vNiT8ZXQS6Nz+vJdtzZR/kdBUg6Ha+yqFjdJWNgQmD3dmfGfzGMKE
cp9ywUF9ai6q3NzYE8y5zDyvA9BDq4U5u9hptnIEYWpL1gMBfE8oYUnwPE9TQ76PddNkDg8FxYiB
qAdMp03zgM6Mfeayn5i3b0weHdxoufWzaLuodTe86sKNkA/CmjGuQ7ny7PyJpNbqaHsG9H64sCYm
SU5D/cXOWjPjomVvOMOZmMHIsW6qtouPVhz0FuA2vLGxmV8LVNg7mLgBbGGM1TJmtJZ29dWgqVfL
eiHRq0WEOOrZPFBPqkvd2z2nT2ldgSr1jrnz/ZYig7Jya4fEojTa9sH0WM50b53NqNmfpr0ObZwp
MXRG/M0D1VnEEnxAFm16jDC5QNivZQJmkVSPw5yQ7hHo+rKqjHVsMtMRpFRASZF58SmCfLPVhKdc
lQkVX12NLxhlx1Pq2oQ8hq3Z2RFA8n5pliPrOv8maev3gW0CjIZo3EODTO6soXU2Hs9nsPb2vg3C
t6LsqeniCHZy256sIRgPxbBWri5VGQOa8Cqwx89sXtsTok6OT/wnO0sOAcZtOyKJTTGcX8bormcg
u0uJa9llPQuX0Lj2DWo6rHhONT21VC0XvNZzIhNMefEMB3z2cdYxRQqB77vN3kt5PsBRtw9KD9kT
lf60nZkdgy+QwV0TJ819bfBHzsDh+FbhEUSNPV6ixV+uoQxiT1KgxvaBH3pnV1WURkEPyVb00EDw
QNzL3HMucSuM1xUyTbmZELgQazHrbucriAtMvub7os26r2PhVfTPaeg/eYNzRxmJV7Ds4MhQMHZs
SaH44ZGfY7wE+wxlW76DZ2vvLLbC7CtYgu4s3j1ITWySMxzWb6Zy4vpzFUKK3eaogr85Q+3xUEPL
tYmDGRFf5blIeeN4EpetbA31UdVeN108JIduXmUfWJgjHwOrjO4yxyz3lVMylsHvRjFmAOfF26iO
q5W1DXmWcgODC/VWYZPSmCrEq029r2SlD9zPzQ7zwFvlYZf3lnjYNAUafSAiVG1wm9oTBGhY5P6d
U4If0vQrSb8E970S7Q7lq33pNizI9m5SwmnM3FEEdJMIQizme7sgmy5D6TxVJshv45FyaB6yq9EN
qnsxEMmb5v0XU7u3RAJIfM2siQvfqS+wh4J4D9lTF4bASSdibBa7/GbFEBG8obgmKo6cEAP1xRd3
MiWKcDBmL0t9W/rM3vXwElPTEqqwl4Dh2m64tPl2krT+YoLoY4ptxY7jdsck4CpUwXnq873tMNej
NtwDKcZ9IwYrO/ScjiAYlYwu6qiHxTJ5CU3ObF0uUAN3aRe7R6ogn+iRUV5GqcdrIuFdl0bDZ6ed
D5WxQxIzR30QMaAKtfpWABPYFwQveg81+H5q8zgUX1qdwvQaqnD4sGAHWa2v6ZcOW9YunuEV7hoZ
Eu0lSYXsKG5jNCNNeCXyqnuhALvHuo/dBSEILPGoHY4ZnQsIH5NysvXpuyoSiBuqejDSJbrKm29j
x343HqDDyjrjD7+yU0Mk5HRTV8O2HRtkfO6VZZrHsPReiYnjiC5d+sYmkCT6+aF1mFKrelYOy+EN
Iu6bLE3gA9Q4hPGMg6AqvD3UCg5tVPaYvXp/yv0veaPZDEgAK9tmKWFWY3r7NHVUdnGUwKhsyF6m
ycvPciy9veOAvTWluO3Hph/h5cfelRoZPW9o7qNPMRR/ksSM+oB5b9lkU5mfmZhA/E2IfA45E/XY
3Rax7TwXWU5hHyeofWrYh+SrEs8xiPAgLcv5xJj1wWYZdKFzbg8aBOtr0XsW0ufEBM9FxWWSmbm4
cCo/PU1eia+vkMtLnDiMPVgavyOhMNduMadPCXpZ9hKWdS6dms+jEl8Gz3mrAqpfH1b1LcE8n/q8
d69pV+aPtuOEJzTUzf2M+ufYImN5VfQI576q61vbrtw75PXOJX6i9Krlw73lqczyoslhU2V8k1lT
jmedZtkr+EUkwUgzgglnkNsz5ZNz01+VzhLfYGkr9lHR7GYVpfumEQHxF4H9MZ30axoP3eUwMm9W
ObJu4pTETerNAbk97n3RRdl4yqCYfI7Kdtpp3ESP3K9b1qQ4zhNln5FHX2XF+I1kzPPSRd3lTNIS
spIhhRPVV8AsPXd6H0skYEmOv84lv8SEfbPz+vmrpYcO5lJl7oO+QtOfdYAaF5Hf62Fmtmj7EPkN
rBfatFk9poZfDNeaWEzbEO6rMwgCrfe5c7OMnFsCf9rO779qHnBk7aJAppXm9mLIz5CqXUR1TLTj
3FQwyvZCpq8mslgkjC6xAnH73oIp6U4MoIqDsXr9SAfmEEITga8A3cNWvfqcDuwYRyvhtvEJmKuK
+dngzEPtmODl8ryzY/nmhnmQeynpfNAWcO/P6fKJcEayk+w5aJEslo/gvjgK2lzNp3ZUn+M+CK6K
dc3hT2X5XOTKJTQc18Ay8KWWGdoTrSOe38nwbpTEFeoU2GwNQ+CltJ0Dkz20WD2E8aMMu2RXSms5
jK2N7L6Ic33qjMf4ZZJtCdprKE5yGDw26jjCRr3oT/QerIw7dRayv+xqB6FVFbr9SdleeCmgoB91
ZxGiSCPL9EOE57nAUNqvYI86SIlJ0f6NY7Bz+TFRqDglj23pAxuzGet4WUZmVBr7d+HSCXQm2jpy
RyysoJbwyQEU91b6AUibGF0l5UJ+WhZyvUfM2UebgusLIkCkkA6zXs1UnbpP4NZDMLX3QIfBDRQf
h1BFpOIEyHlHpow8twl/ZmZCYaQa+7Fge7+NrCjYtkq1D3kbXARSGkAU07XR8VuyQBJlG5lesQ0l
4ghI8j5FLgGGuKTfkRC9TjB+gRmhi9gOU/bm5eMHYstfV282Orm6P7cYdE+dBTp6WjxxMC14beHP
H6bYukWCzUAaVmyfOBCtjf1pwCkIvBE2emKv6uE6OKuyvClz9zEIQAyMugUxmRVEleICYrbuYaCT
0bEsQ3s/1ObB4Zi+H9usPRbkL+9FTIiWtBR59D5aKCKA8vHZKat75AYe2egBWDN7XcHOTGNtMDHA
w7MbVgj7sSZVsv5+cZSl9yCRbWCNm5e9ianUHIcJFFG0LMg7318TxNpxZ4Oxtmza1wSsRNBLcoqE
3Z0RcSYnam0eO2rxP2DFInK1qhnnGas+1WSCbgOVEYoXgoqNLcs7eU3qXcUd16Qf4S9Actt9DyeS
5RsCGn1K8IBGRN1vB5Nd21Zi3/S9JYihckM+F0JaC86eQ4CxcWs8Khp0IbTlXc/zBg3uJOtsF+GI
5CqlxwW1B0hDVHejU8vb1kdqL6N5tV7isP+Abnw8NUM1XVF6NWzUrLdliNfZkJCk1MEja2tqnTkt
mCuttVZUgORY5HhFyNj8J1Bz9dUhcf4fCyHGuh/BsL/83//6rUPvxx/8r3/q+Pt/6OOTv2c79Hn0
pUl+ojmsP/Gnkc/x/1A2Lj1uze++O+gL/2vkc/6AOSrcQDiucD28fn838rnuH45QeDJtVwCPxQj4
dyOfi5FPeoqfsv2VHSv+LSMfJNiffXwOFAmuaQnxDVKtze/jv799eUjKqP3Pv4n/cMckBD3ApTZG
UXo7wKjaeRY1PIZgY8PijBFKVbiOWTloV70z5sH+kskeN3xi06Yrv1aC1bmX3TRuErbbGTEVfOul
ECF4l255Ea61poA2BocG+bUOhxv/Wm+zyXMMNeHUIMonp+JhkXQCnM2RC7zu+yoljoV/31uetjZi
chQJX1AH0ek6OXpxGUQIkwRfDjXb9CGN5/CqCxdelr13BiumqrR91l6uCYgL2bIAlOoz4k1YSdfI
w8fy41AQ0KG9W0cWt7HXvVggpKfRJwCWlTVD76BoERhnh3UB7WEKc6JpHzrFPq6mU1jiYGgFeeUT
yv5UDnvAjmhXfRo4hHeyu5sCW756zocmMCxj7RjoPYNNNOzbKmz2WDVPTLm+1J2+CS0AeX56WdUB
y9aJokqZjZWu2dj8ZK9HJMMVBIicj4E+aCL2okWOuf5jj0irIezOt6EkyDVOG7JGyJiqwv6se/mC
n+Qwl8W5qd1yOhSsaSUWnM4Hfpdw6OSx99mpp+BTziF9SLqUXaNpp8nbGUP7qyw/+siEMnoRtUEY
HMvceh+dmTW5YLJ9PTR0mjx42FVOtiPYUskGf4qIE3qGqiqYgwXQHZ4TfGU3qW8ZliWRJMqD4x0o
eaUv8wyfopNhshqzocGOr2IA9gqtfYKZYF5DcXEI8CBjGqEgYxwaAXwTxSKVN7ZxmTxEpFKg+GUR
c4nkhNEGxyUb9a64txVpoawn7MM4UxbbzfQIGS1nnwAJnbSXAOCAGsJTJkoyr3Kw33vPcctvcwwc
nCufszEipirzWBH6yCHPnTbtqW5zWo2yjd/mrkQqb3noU6lsstuIRdE+IqcncmGEpFPYfwPMRhRa
7epDGxZougJRzP6Fngx8NX8y+Bcw5CXUSR20JqYNofna0cS9xGNXfUTG1xN30wBUxxMkA3r/dESb
b1q+4EAJ8GxoQT9MS5B/RAZBKCJeLO9uYiAHgAvCzGdmjmCD5sJ7nUteeoN4eabOStvyypMp0/86
W4lX6Jk8BLXp7LG/KIM3SUnBNRY7zLuCYiDsvNBrGl0et69ttPT+lkQf8vLSsHHMHs1ckBxyqqVh
m1TBSEpPl477abLhArt6DcesJlD3oxvaW9y5/OmDPc9UQRXGgiuTu8U7W5vxTcuGtDdREGb2mqWZ
YOUytuWxxlWIglpbVX+MfWyUK8wo9E+oSBCwljPjfrw1btiQ5D7LFy4e/kaeToy9a0a/xNq7YGgS
jnEagXEozFVe9GlyRhqk2rPpdAa7piw8uDBLBhusb3BPAfXkDHe4ARAFaujM0CFYFlGvAAy4WlJM
csdx6gpc/2GD+DOmLwkxalDAsUe0LXc/oYoJMQtTna9baypdxoEYm3oxMFss8xFlSEw+mbMp8RW1
uyIOGN2V0xjFN5Hgtt7xUdV6M0KKOKWSy+7CFRVlmGvstel3kjWRPljbZ+X3iNIz7RMRK61pPPQj
9T+6y16qAzFhaONjxmvVHjMLTAkGCONtAhJAIFUv5mnHE1aR2UbGijz5C9pScpBZgF1O1LhvYsFq
wnupkFQS28Cij91v2+3GXLBETZXN8AOxWFBf1UHrd+eqDzuxDfIyjQ9mCvRLYDDgnOJhRuXXjH7Y
Huo6H8QZpzOaHgjJNZHKQQnNzPM9C1nXzKTsgsiOcrwqor4kkACHzDHqW7+/myj6b2YDwhMBTgOc
IGePZ05qHNHiToKtxKGpO5YovghJVnWAc4sjaUGAU5LEzh2sGRHpVJ5UXnU1dV3yjsiiadmqtqT3
aWUKoBmDI+I9O5P0jPNwIuB4KJDQ6ajy3T0zQ+UdkFVQKaZNBppzpLf+gnlouAprkjk2TgC0C3qo
Is3Dlsgy+cFBMEBqEZ8vEyMd5qJ0ImQzcUu2dpdM266hjzoD6enzVfiG5bBQEyQZGhj3c1OmbrRP
o8EmQsSeG1Y5JUY+mQ7qsp8qhGOjlamrsfXydGeHMQZnDnVk+JboM2T8A45oAsIadvBsoJC2ezxb
223AucO/wWJV7epJd6RK+qOjgZQ0/ioUB+q6ARLUfp57jSkwqMKR3JcEX97WT8NM75isEJASuiju
NkhDYoQUMmZioELFClkbENP7KF/M16Kth9deMoNCoderFQwYelcJvfN7W0dYvAZI+jNGoSHsdy7z
qVY4j3XALxdFzBTPTmOQ057sWeHneXECj+pJJkv5fMU0d/zoomwgW7KbEL62qdm16ei8eoywCHsO
x9XlPYoEcVXUXuYDkgdUUWGZHwtTJAmxM551PzvFglMjMtEnT3+ISDDB3+72X2EQzzmdsTs9czxJ
+s0IFejGV1Hw5qIPdWkbuvl2nq2u2Mb96GBaEk3IohuAwMbKe3ZdfMDqUVcu8cymQ7btjB4sOLTj
1Ztf+m2zB5Rr5LEIWcRsRjsEGcXeyD7HKMgXvKgFozLUkXqLqQ4eQoD+kbAGX37zwhFitI4Y/Vr1
JD87o/QAj7sawLuZFV5MUI0jjz4CL0DuKF98Y7TOgE1WA9MMGv8Ma8JiCOmpULEDpPNqRrRLZvSD
aVE9k7yWtW940Hu10WPP19fVisxbukG+JKkcTiPQ9N0elA26eiCxWA3y/EE2dV1smfagWzEksQEL
0EvI1aQDBAyIdFhAOsXaF7flVEMRWIR7MVQSRTiag0hhsM7Gw1xpkJgc0FDlR2nq+5jNHWLwPo0/
c88GX5d2GRHDLWrFiEKuHGkaoULwPByHlPi8eHrIyYq7X0NPv+jAY1QbLFiq9qy0aeon2w/nPUEx
9QXCAWoPBCmCBW1RYbIITUqkoy6wy+FMbxd3v9gMkIAnLs4rakkmV/yzw1CgYeDkRYMaNACX427/
tkJB/q226p82Sz+1VL9tvv4ftlWKXuOf41F272Xxpcl+xKOsP/BnVyW8P4TnwS9QpMd6pE78nZHn
/2Frn4AwF9CD0IFa+63SsGD4z795+g/tOfw3x4Fv4/I/f++qPPcPfh1Iu9VKQ/SmK/4dPArd2Q8s
HZ5UvuSVeSVYfMrlVv25p0J2xEoOjQhxMWugUw1zDXQ9qt2kNqcfPpO/wPb8jGH5/lK+AOfialsI
Kf0V1vdD+5YlOiTcBpGjI9Eb8XIOzts2u5r0UF7FdgQBuyny57Ri214lQ3z+/cvLNULk/7BBf76+
poVcOYBEkLm/RIyw+5vhG5NrmrhZFN8JJ/axh3NjHOiIoDZbCahAPoI5TskagIXAaigSj1oO+i1K
dXjnuEGDvyyfeVRjeq1Rn4sG4w+hEqSaOktalEeNAOtbPdZEApQqZheKk4pKwsoLtsAEco+buKnL
bxPYM8hpTqpZno91/MT140fbBm7yKxbi4SPTQ+cZ90JJRizP6/1Y5vHz7z8Qghn/6hNxIS66ZJRJ
qoifv5G5sjE5oKvajklAfd3bLlEPgwcldq48kASwZ9yP1CHiS94qNrRwG8mrqwwqV44SWX9dyKZC
nRuHKAfjHHtwm0TVWyum771UVYRbr0x9MGDY2NIjlax8ozn2xJFDq3sKO7hru5h01Fevj+v8YKG2
nU5+V5mXqfeZHyYqBI6KMhMfpR9Pa26aRTRZ4IMjSPuZHWem22JPnPE8wlPu45thamsHSDR7jFtq
izQj1VIX7ZmmoaTGSAlq2xRBpfrdpBzM5NnI7g43uRs3u5jsRL0NkIt/sXMUbptSzazX297R6nph
zG3tKG/9z6HgkX9irjlSqg5ATQ5JM2kNvyRIKDRA+j3iPIqiO2JXJ4fSyY+/6EY7CuaN42FTwoQx
gPfSVP1tWy71PutWpELVIozd2Qsa2m3cEIq6S72Ekp42ma1pvQxu30NgDHp3S5SGDcBhGTN5NVgh
sdUtCQqsgF2VPyQIAe09e/9S7Bycs5QpPluhUyKmwHnjD1beJYpLxRqcAzm5x02tx+swIiLksCR+
lRwSFjeQKbgqmDXbzDDOoZQoNsMha519xzK3vE0FjDaEtQxOULKPudzlqWhuHVWSKSpzPQbbEY4l
7sVwaMPXfnHj5OB2UkcMeJl/bkBQqFUOEeA711mAkNYuwTOyzkybCswFdhorCwkEtOGDDLvfX/x/
9TBia0JinMR3Y3u/zJJati/ZYIOViYwOjiqmOWtVW99mGO4BDdJR7JfBMocBnMUGsG347fevr/7x
1gtc7drkJqnvdKyfb71OWFGC6piBVRoR/9wY9xKeSnLhuIU4GhGkV79/PfEXD/rAE/73TSAnhyd/
fkGF58cQ9kVmRYmkoHNRazVTiW24Mf6Xvp7wdjiLu+s8FBrE2trnvK7kqyGGez5M85pzjozusGBu
uyR8LfofstpPA9kf45jEz6jW9ekMZt4nAArViM2ob01A+uF0UCqoBBrvbsserbwjmZLtCf3IfrQz
pL9QKgQF04RXjfYG7+rkiK3sXMxIhbWiNyL7X5xW/3hacFbbHi7JgHNbrhPPH99PabWlza7GJhUC
qcl2SEe8dHodT/+LL+YfH8Ie9YHLeRTAtfO8Xx7CgpzcEV+ovY3NONzFqE5TIiywHGwKt9XvFoMX
9kqpp1jVEegkNgBUOapdFSPIFP2I2DBr5vGl9haJ4UQ1NVBrMgzZWzDG2fWmwDT7+/f8jxevJxSj
WFQ5fDIUIT9/Nr6nPT2E61selupVSNMewyksDoku48cEZcnx968nfo2/sl3Pd5SDOMCxfe6ZX+5W
TKeGvCZnFSfn7gd0KAGs70bhemCEKXeqHnHcF8xXwXVk2YdxbJhOjKiQDr9/Iz9fFNQtVC42SbhE
SHg2Moj1u/zhIo0XrxKVSOut61vjfe77zoZszPnp968i/uploECuc3bla26Nn19GjNjN0iEhcJUH
f8mEEh9SQTraQ9Ln81tPqPWha5uFtfnax0clGIYJAAGhNCmZuwcgRYgyMct9iXrko38yEP/pnfrz
k3P9DNzApmx0HceHpRf88iBhP+/gPAKNC2kmPNeeb+2JdImPEAyeoz5L9z5e/V1Y445C59E+/v6z
+atXp5/0bU8pVgDuL0Vk0uDucuGyoMrq4C13OWGiJkssVsBx1O6WyRCkNTgw0Bg/9fsGSMG/oE/+
fL/++fc7joOUTvLg9r7TBn+4BnxtxxR5XAMDyIdl21WhGDddWiOjgPiM0zZnSTe3w/73f/gvD8j1
dT0bhKATeDwlGQL+cu1JqHdOU6E2AyNlSF/G4P+cRzWlEZFRAOVSpfdWC13FK1TKfHCCyHVIPEyr
OwKnlurAqjmedr9/Vz8/Cb6/KQ3bkYOUhEDXCX55anON2BJvab9dwhwZCuD4c2+z7XNzd7mEY+Z/
/P3rrVf+/9Xw318PEBri7e81vPy1hpfTAvgr4xQTpQx2GTvOfSYYDFiN3z0ywff3SFdn9AyB+hef
/z/ekzyCCNX585WdX5dP6CXKnDjwfstwv9mRI5btQw378fd/3y/H9J9/IC0SD7mAzxUT2s+3PvY8
lXt1M2zzKi5OEXKJa9nIjFGUKJ/6XDdHiJGvfSv0wS1aUi4SHT0HjP6vXdDEF21hsnPauOUXb/D8
f3HvufbPRcT3dyfY8fEAUORF2v4v1yDGTeRWgaq3bTXeRTX4osQiJRT0bU4cB3a2nUYshXqwWzll
5JIVewhwWAAJTI6zKduisckuAVB7DftxCfqYHQzHmyROHW5G3qm3ApVDAigJsdoOOB7563Em4hdF
TFO6R4gyHeEu5kcu/AXrWfAxjezoSnNkhPvM8hGPwj/WHKNkrG0oe/tvXhzEL641McwpMbYvwAcr
pMoFEE5oUVM1v+HcBADZjb5zZm5UMJgrYCkwVQd40JSKMZVPAsQntx7tW6sSfoHiQw3EsyM/hdoD
MmVNjBCD3tldmNw61sj+p62Ec7YNjgAsEU6F1z9wEPH7WQWo3aD13vYjpI1N48JM3pbzPAB40ArH
BN0B9uESC0p7Mc9Td2DHQPQh5bP/bYl8QmoBKATPSvTBuKlp3KZd1Ga42L2ubt4ZUetiK73CW3ZV
biUXLFCopiN8nYjq++5p8qR5ycOkffcjWS/4tgqIuSQcpu9MlILwzLXp+kw9Z3hwIADHV8q2hFgP
KqIn22Utf1AscZCY5RKyQGqHWXRIfSdk8WnEfFv2uXhHija9+iKOb2iOB/nEHxN8GNoyowUgfeka
lQExb42B6seo2xBj0UxsNin+elQ0YVcAk3NAjGf7/2bvTHbjRtqsfS+95wdGcF70JpmDZluyZUne
EJ7EmYzgTF59P1Thx2+l1ErUvhcFFFBlM0kGY3jfc57jkj6OVDNmDtuMauGXsTJo/6ZQVvqIiifA
ayFmXigAL/QkHaonvZ1kEhxgusIGIISQUq+o5gXejWOdV02BTwiTMrJWUG7577nPl2822RMmjC0n
Wi3uAuPSCIUizNU8YIB0iMvayKLNvvn0dH9kA5bkkJaU+STZl/7mGDFryIjl8uxCV3lM8qSrMHNP
Yjqfi9kBIwu64Wtj5BroGrS3Worg1ihQbG/p+GUXSAhjhW2SZ76aasgLqNxlugGlgLzKoNTonXNf
3q9Vu0pNtfRyvrHati6c3HcjDJZy9cbUVt/spHLi4TK2B46HBmGZ8tBOdIHg+ghvbduQhUNYcg4r
HqRAzcGTnJjzDP0FgRvYi7iN3jfTC8uFs79NcXAzNiNtgziJEo6lwq31D7fMuzZ0PHjglFFTtKMT
5WtShtSkn8k4T374tYWYyJnW7tucYt7DMQZMdRPjwUSgRNcq3+V4Lf2LuXFtaNZ5bpwPs6RVmCcF
/LKOdf5nhI962nj0PNQFdw49qZ8dQufyZGbj1VumQzVGTaA1OxRTlPUXi7M7jXv20AdbtWu/y3GU
Geada7fbHrNrdUhbxskmN9rY2pNMHDCwu1o+cmAfM2iSkXWTM1inTQMWtTyT7mB226ZD1rlbbb1y
a2Mz+hr0iPZoleTBTc078reco02EpXzcijeYdlfaqPN2G7vodQHq2D5/YRnLRyJUae2jBoKOtziZ
+23E0zhs3a5fMz5Roz7aFlREwlL93jgHKud9VzUZz6i8a/GLZqu6NQZNs683Zs89GKkBYU/OUXXZ
4BIpd5RfKIe7TUpnxqd9v4FDETxJw/KfuyCIYNFXy9e6LPr1uU7rZ2cF7dd5XogYl+jcV6MybvaN
k8asMK3nG0/CWaEtnQXZgjgtxwIZh2JizzLoELFjCXndxXDudu7Co0H2XdCUUYOmiKCgMYC5oz/v
NX6LC2PSSFwJbR+/qJnlBcibaOedPWeIiaR0iIyPl6G8SlPhQNzyu4RI2qA2Ly1TL58R0xdfTHMk
NlMV6HRxLDYOZRz4cjVWuw43Vo+Rlmaao2h9dtWQhO3kihtVZxZqAuIUzsSyjvyqzeLfcC3iIpzy
ybxIGRHBtiwaYV8L2C4FbYsy6AnIGQxj73cuG622sDmF5u1ya4yy+gPRJHvgb7CfWxqXGJcmXT35
ZTOiy17ylJZulJrQmyyaV9vZtzEK0Buil5SYkAgJtUjvBJTG5RLqHcJdWEPVJ1+qLgprDYEoNJvA
vZsiPX+DaDB4Icf66WEo6kldzC2D5YxAElLnQXZBsYLeJ/wtLcGiOJvEQp4iec91Txt+XJ6ZOcVN
kEWc4HVLiA+Yz1WNsGRWBx5UmXgwR+KjgPNqLNsbkxD5Hl1jnSM+ARyfS5TBKASuksRtCeiCGULf
qnZRFSBppG/STLB3FZGU36tl8VB7FPS7vHCeFiPbDqKx50MKrN66FlgmV8pMnTkYwWzP2FmSbl84
Jw7pDD6i7Ghfm/2wZjuJhHlDJMCFbOJdCGp0h9u8dvo9whj3G+pJ424hjbY7X4oSutnUshImMjFX
WEvf9wf4y7tirI0rWosqPbOjXIP+be5g6dPAAzaB7FO318Rotn9KAhAfhB4/NwNnLfY0F0jP6Hyd
2Ni9PbgAIfctU9BGFRYH1Ncbu6Lm80ybApSwzMETVAiy4xBEnapDHBv5r9TJ+jUJNFs+ZXKi1wqq
jo2BSmbZgQKD5xHOczUbmz4Z+yxcvKT/Togd7oNOGzYpCYEJt7Y1Z3yUVGqK/sRO/53zBwfw9adT
5V1VYkdncD0JRew0rCqABKRHk9Z5UDP5tduews1v09Nf7NTBwJmIvDmnqGTidrCnr6k1US0eTAin
px6p+XZPThXCpjhAxpBcd6evn2mXcFSocvpzuo1L+7DMWXSv0Kj86tva7c5c36X8Gqg0wOsjMcp5
pg+eQTW59kPyD7JvpWlhVht9MdwGFfG7CJ9NiqZ8za6/oTDzwo8WyR8HpU+5DYhBQ6yZ+M3MMU8O
xDwE1cye1zCS32OH4mcHUxs4tewlH0VsqeKnblDzXiwoDtYMCM84601e2mYQBt3BYZijL8jT8KyN
9Rx/jRjzPwi5mSzQSr31TKnWfCqWmBzXPNB9+YKywh8KUGfaJovdJaEd+UGO0JVhd4YBAl2RGxN0
VqQTtsYksponLB2Edgng82FZDRpVF+yzA6ZDySav6/Bm2lTYjUurzpBjEe+Gzt91CTItpjknOTPT
SJpSNgSbkU2Fs7UtG9tgCwkKQArrkz80yw+E6BnOCVxv9cZrA9PYVrFDwk85GgMsCvQVK0kh7ciY
7McaRQKYRZQ8dbQr4l4/9AGpNtve8ZQVlh2F2bBqg+J7jJee3aBTk6AsnUEcfK/Nn0HzRTay98He
d+wcmY+gKIKb5toqTDOCd0JE392nYFkNt9SGiivWMRyVGlUJRP0cF+OGs6y6ZpPqCIRMRm5sxiCp
gxOlkrenY0ymtgu5hcfvcEJ+PT6bGOqF2UYD7n2/3osXC3FmsSAQ6sSc2bgnrvf2eEZBghIqakw6
hu5Lv+ev0gQWKtMZG5+5WVbOZQDo4AHKVrkXEFPiE9d6O585dNK4BiVL6b2p1/a1gec9qrswF2gU
uFPQq9nCNlx5xiWF7WonO/xZeZaZN27VyROVuLePFtUL7VSqDjRJbct6/WgFLGogK8RlNni5bpYk
UgegdzZMlR4zmws79OP5+23Vx7GodDCBe6s61juaatS0+GPessdAAxA/+gqnfCXWBFZ2LfcIBYjZ
ogRy+/FFxTqnHpU7mEhdCoGSrBNbHC0aNIeaAeEMcPcgVVdFAMA6a83hYqZ5v5nQBRAljSODuJaI
vmlF78QgnjUJVPOPYPp/Lfq9c/urixQgMW2qgCn39eM2oJRQikCH09aYVFuYCrtgHIezwcZQ4SWo
38wZOtLHt2+9M8YYzvKluOSTE3K05OT24MGGHNrQKtrhN2GLhOZieGPNGVNQzfvOwLsF/AWF3aFy
J0isJPnMP5IOSip1mi6FZqNkU2FyXeK9hgOHc6zo++tAYqkKpddwSrEB5HV7cqKMJ9Nq2SdLcCvL
rJC2J5mNUyafd3kdWNeBAwYUTyLuPIAXTe2GTjvUKFkrf1Ib/BoF4F1ZxVufFjYBT5oExW1MJ7E9
4CNpacuZBtGbJjG/O4R8kXXii3y7GjqehS6abqRv8kkeVY2zEuIkx4sx7JsqemAfkMPALirI5x+/
lndqcB7FV5D/NEhM6qBHY4ErE0wU9aDyBL4cdrecKwTKaviRt5E9MguzrW9IuW3GU/f49rN3+SDQ
kpsmO783EvAlDjCQTmg3XZmIQ+BM4y62Mz9UwUonyILxxK7nnevZ6DBsSt22NO3jLpA5NPViN2VH
8kSw3LCiawwd1RR96vj4SdilN2OceLxvXyMNwYAnbNEKc93jdCOvB5Huqe4lSLZBqukjTWA8A2r7
+DW+/bgo40Cis1j/PcHH/fo1ir5u28ZmAvfmNv3MN59BWeYAGIvGeOxLKh4OG/Nz6pTDziqN7PPH
l39nrXJs6rjUs9mHcU58fXkT6d9iDqgxhqnz932P31j0agpL06wfP77UOy8RLm5AQ4UFixru0Sxq
QnUqmKG5U2+ZvyR9LCPiED3gPwFnIADF7bd/f0FgS+vLo2uFWuf1vRVEkxtNvQJSsaDt0XqVZ0Dg
y6/aczFWuWN24npyXX1erxNgEFxJe4p2Ed/f0SdZV7PbuiZjpik5ZIW5riwODSX2QU3+0kG0IlgO
+djPXxVcEUyXOrC/GRC31wBgDeHGzbNE7SNn6ImRDxA6eFlsk7TmTP1d1hkOUk0FMXYz14Eyt2Pc
ilP9jXeGoxOsvXBmCo/0z6NnVvZJK2aLQlNMRfii6accFHdKXUA7ZrPxnDi+mEbDwlmQWXDG8ICd
+B7eLnFMajZqGGdtMNBtef3SYkprfQV7M/TaCJ6tX1qHyZzVcxflLuWEeIIojDzj45HyzsfOTCpN
x0Jbg17/aM5WAQzHtiEVZMKlSjZjTuktyZbrf38VlFc0bfnW197C0a3VXiewAXahCyPptmGzhGnb
U5cfX0Wse66jUegFlufRtLSYpuXRJ8135VFkAdVDOeM7peXmEisERXGOHeep6vD5ARf5TD2YAnqn
gTelibwZCHnc58QHxlQHi8Y88VbftI6FiciD2PWAwx06J0e+vvdhaQKd5hOO7tiIPpEvpc78Oau/
dULNfeiao7vzVVSaJGCm2RODYI1vBYt84tmslzl6NnABaN+xNqOv8Y5eNJGJVgLArw+DHoMFaEdb
3rd5iXKY8C+P/lVrPHk5OOGNCeH2j98MAaD8NBG/2EYjxK9z3493H/+od0a8T4tZrA1FySM6ejTt
0PolUYBIQozoR2XH87nVEl6OjHzZBSmHRAwN5okH8XbzsGpPaB1Rz6OVZh/t2/3C8IspTnCDVkt2
HkdxsRU2gDxqxTr0WAt2CwbgqwRI5K9/fbfY11hWLXbx/IKjCSaemJOzAE7USPTr54Ru6ydDYuyI
sR+czU7T/eSUWv/4+KLy7TMmBNkT3Km/rnPHn16dlvFaM+PTc2vCRQ2nl90N+xrwIy3rK6CWvOsX
HJcBDZyIvWEPexQb9RUco+4Bd3TGkVnZSRXOuLJIFIlt8hlsvy9ADOTVmFHeVOIGGdp82+e+/Sfp
HKYvS0QUaWJncvaLtkvSuNjxuodkTCUI5bidr8slak+ss2+XdAQPLOomwhg+9eNyjFEQU1D71BKN
Hu9zY8PVZGOFjyhK6/OPn+ubS72cPD32ZoGHAnZVzv4txMijDF5n7aM4l93XRRvTAWw3hqAkcf7t
gGUVp7S0drJpo/jHH0nql6DOR8peVPjT7Sh0dI71rwpNQ8BZbEUE70e1d5as2v3H9/hWBsJg9cWq
DnMsx+Y3vL7JKLMsJ8JPhX2qML+QfoIBYqY+3mC5O1vmxf1cVCgCjYXWHo0V66bN2vpW4N7d9F3s
wZ/S7U1br9PHx7/szarl8suopfMNr0Jk92g9MYPSAqculhCGR3Sd+L176cS5dfHxVbCRHk+a7PCR
R6/6ZI9+gH20rXHyXpa6ltAPazSA+5QI0yTsPDJsd3jQ/Ef0+/WjOeFFDltnIhEnqrKR1qlVE2eF
MRGK4kjbsoCBS5Vmg/K6+R5Muf+zhhsodkk1Vv615OBe7cbcNL8Yhh4+lX7baazXZhZv2CFpLIoS
KAIVxNU8JMD1J+f2qCWU4zruQD8ja6YDRREq2RHzrZu9GHr/mkSRiJg6j6r3xswTaouznZpkP2KR
s0hha6kbwjZ7aoVABirLBnWT7ZV9Q4429UhyDZT3tU4KcmGahLyFi1ivmU9j07fDCsw22/MxdwmM
cMmEnM9VYES08JjrDQwkVt+e9bRJvbvSn4kMWmIGxLOlR+c+0NPw2/HrpTpLyjKDn+BZCt1h08wJ
MLBJWXsOrjTQGjTKWOSHgYAnQKvf6Sy1wWYw4pKtZT9RpwdzoGHPgkcDwVhGiJ89I/7jeDGhL62J
1YlWrbZ/pdqWNY403T/ldWQ/04CWl8skUY8aTa6CnUt8TAVksaiuaQiJ7GLJcqwdLlosFD1W3H2h
EQi7yuSUR4l8fuF+onfpN6Y7Fxay0ZbTkZe6rrGdRguSUmur5kvlACsCUwtba+sMHbLWsauWb5Wq
zHu/TfQTzV2CgwAPgzOnyQPCCtGpjrZ9O6pPsT2Nv+BITOYO1OP8vVuiFVKnVXlv9JqwnyTvfBLp
3NyCeMuJrgRrL80ITdwIgW5E8EtiwSJykKEyrs5M9EjNGbUDULO5VtCH7czE4eoZ7LdJD0hWs0k+
4zdEyiKfIQM1bRhxku85ITHDgZA1fIhJpmggj+L52QSjrK/R6MHLBEhE/7Ms8zHGClSt3QOC19W5
7hRpDujZxhnZUN/b2G0rE/haFHvWgdik6aei+WtdQUoO9iYJcvaunxudEabhksWRpXbz2DDJfa7d
xK/JctL9Nfqj6iFLQI/2NOvrXVtgHt32wDcAh8gmuAtI6PiaBRMBdQQaRj9Nuos/22UYQXogO34s
2aq55EOKBR09WlPkOylYCJLJtONsCXTGHgCf39g2ggIwwlND3uMzV0BVFv2L/X9/XuaWhR2tBHS0
TUB7/KK2Cta1HcDNV/ZC5blzbB7M0MIeAD/i+Xqf0BzmFc9GXUCQo7W6CXzU0YC6+SI3SamD307t
6sdiofC96RLLRtgihboUsIH+zOMQMxW4ycD33LpJDpUOHtBmSCuoMlSBQd9aCKTAmPrOYO4BUjuY
fNl73rD7j0i5Mmp0elSJY3liiXo7Ha+9D4le1UWbQ1zF63Ui7YBRpCNlX9xow+ouxT9hqOXUcvRm
60bVBUdKQOEFzScStNeX6SJUVTQx6Rn32J9pkPfud2yVxENFhn/BWGo/y8LHMGir+VAktX5CesCY
Ib0IlsyqEVukPptm9DMY6bMDjeUnmGvGfc1raE4sUe8tnh4Bw7hbfBpEb87gLWW3gWavGUKP8qp9
LCvvvnJ9WhcZXbdL+oAZwHd3mu6Yd6I7Tbf5HE5pejtWcd5frjIoF4KvaB5oiBBy+fHa9s7+hTMu
fn1+nQhY5l8/S7agRYVHhFSyMrN+dqvRvrar9qmukxM70LcHIF4b+11kzITrrD3I15dCVFHjFm9h
e9H9JYQUDT+bTj/7Q1HE/dRPgT7U/eyH9I3ia7zw9eVAw/fE2fDtSg4fgpLdy05G0AV9/SOwN1qs
mXQ/y1Iah3EG3O3r6clyOvtmoIF44mTz7uVohNCWEIzY43ueBoqQvkcpdEgG6yY2y/LnZC85CJjV
6RSk0Ylv403xgmdM1wWPDrs1bEBH3YGcRcYApIm1ycBf7+elajZGWc3X5BvHuyiIvDPCGPy7lp7U
rgFUnp8YT2+OGesPoLyFMFUGPN+jrSJxlPO4THirzNqrt2lfegROLN4PJ8v+DFk5PoKNdx7+7Rjm
muzKKNfYErHN0U2bRpGUsq2nMErzjF5aqs4nVCIoU2PvxAznvPNChQARiOyT85v01u/pr85WFMxG
YtN+DWlvpWmYomWZNn1jA1geA6+HNja0T5QdivhgZw5FWtKf0qslilja+bLtO/gM/UNqZPJLR/xL
t8GAsvRQkpS4dw0RaSiDzs0a+XJr0niHiOmU2JmsuqEeYCzK/AlKzcbgieTwUFBpu69UkPwgDiBG
rMUx+XIcquB6SQc/2Ut7AIUxd1n5mYSkedi4uFK9rRJ6OUxOUKTbrCD8YqebrPoxewAodqVhqZ8O
QSfwKafR5rxmI5jpDCBJmxQQuAxHUPDOwbPi4ZnSM/FgsgXGE3Zj0MTXMIwmfTuUiV+GFKm8gBbY
kLKi4i08VTV471UwylxOtZKXcXwqofPQuY6lORBNBSBvV15NJXdnDCPKLAQf1Ymh/c71OP1Q1+Sc
Rw/qpUn016sndT4lh7RmAxOIDmeaHRnotDwoWEQWFlsGtnlqynw7O+MKoqnoc4MB6Lyj2Qobl2MI
vidEuMtyM7GgbWJl1TcIZ9ofdZfk+wSP/hbxRXbVZBOSM47UeJjcRxWY8xkyNn83ZMRvZsRKNCfm
tnd/HAs9HB4O275/VMcw9EjCms2hSIspfbAS2v9ZN3gUsFx3OXHMfmdaQYTLt43qgy7rsRGh68sx
MSyPawVQBlOt9ZXqF/MS0SkRjnB8DxFy6xM3KN974xy0LVp+7DM8/2hi6essSQ2HOxySAIeUnl03
uqxyN7H3ypYg3fsWUsXeGwv5QP45bkp48eZGAMeAewUbhrSaCl8GVDjqWZsmJvxB+ZFV0AfM9AOK
re4LIUGAgxqyQKb9Umr/E3+n7e0oy/W7gQxhkr9UVj+jFKZF2BtD55+Y0t7qaTjXSyl8XGC2a/Eq
X09pAx/uRMAbWeVu33xLKUjtqd+Sb7xSTSCzELpL290gOA0hW1Lglke12Nk4bdz2qtFBc/bxdP7O
LpLf40Np4shtmsfelkaoKEBLjYyzUnnKLpb2zIbOUXziWI8/+agUylFe2ux9aPpgfT5W0hPNDZm0
HcfQjOf0rBdmTQQSutnb2avw6LsVms5whNDyA7QEoRLCnUbAKH0JPWlCykByvZWcQ+YEwmHXbnln
srfwLrTN9pszeSuA/3rzdEvhaHpIC8MkeCkdYfzYoGhS9FcJtLuIHuNlHueLTeKNW//m4Cv+5HLy
OIubTnWHoze78uYg+ZwXKIs3rkHywt4nVFGwgYz0g1gUMq7cQ9YWIihyn8FCFct+BjDDpyEz51Rf
8KV8/qqEjMiPTiRrPI0sG+P46wETdx4ki1QR4JEEpAG5BjZZKFDWiDhmGRAieuKB2py8A7UWdMxO
01ReqNK3v6VOZN3mg13Ft2w9WnsPyL7ur4xoKn9UM8borSLVB2Uxv77feS0UhC+el2lvx4qaNv9Y
Ef+PEvBfLnvr/50ScN78KX5Uv19RAvgD/1ACDOc/65GKgxX1cRfFg828P/5pu//+L0OY/4FkyDwo
rBcN4ToN/z9OgPMfVimkKf66DcMsxp9q6/4FISD+Q8t6dfev/XL+vPNvOAGv52SHbe3alZYC9R9N
aQ5VrwcfiJ+2pamvQi3lkyucZR+oWu6ypTQOTuWV27+ezOd/RvUrO+jrleef6/HL8Zf5iMjYVL++
Xi59UgYTrodngKhPeOMlhMpY7ge0G/sOsMcBYR1iMwu0MtpU55FtH5Cbzq7PVVvNF904gRBXpJcU
vdgavYTNW9A8PLE7eb0av/xOh64rXUMr4Ez4snH9a3cSgCpcqqxAeOY13zUhnxeJpQPoJ1qfmDff
vgFOi5zwTV40htSXVfOvK4m+FebSshoNQaIP4zS5BxIQCWfN/Pq7NyHa/vgVvH0DHn2qVRnA6KJ7
ePTGU1mkFCVrEJU5hRsAq3ZIBSUF2p7P1/1YNSDSDf/Ee3/nJqnsczUh6JlQbXj92ousKFFap01Y
WZ4RQk1YXfFggRryYM+s2nj++B5XjMZfbbn19TG2LC5E05lj2/G5CRdlzAyXY+gkv576UYqJEQEr
IuGaquJjxpmPHXkvjC+Wp0RArFrjfoHK5vz2TJi5m5EM7mETzw0RXy7MAW+XGL3KQu5hmbaZSI37
NhDNr2SszO86dSrwCXLxv0CNFvrs45t579kxQCyKQQgq/jFv/TVAmhTAoJMoHU6ke15VTZMfynZa
wFLl9a7q5SlH3NuhTyGINXUdIJQYXjY4f13PyWqFF5JWiGOm+tKoI4/g+szcNRoQwce39npvsr4m
bJVsQtn2mvzzgvb461Igaycfa5tCMJ1ZG0782Rnt0OrEVY7kdlyGKZYmD5u81Y6N5O716KMfZ8ii
4TK486ZdpoisEBDpf06DJdCAYYJyABJsq8RZdk5Rd4dekRqI2sz9V3K7lx/C1pBuPe0ff0WWvP4h
sec2Bk40MgYGSpP+wABVFH0vi6mhb5iiD16D0E9s9tcP+v/vL/65KC0dAJvrERsj/uuLemODa4Mq
Jbg3Kwstvv5NpA0S3uFTE1gHAHgwO39bpOqkOP71lvCfS3OaQeiIgAB379H9ooxdUx+538S2vA1e
PrJRsgSwrVHKq8ZgUzoieL3J3EZe9gPiZz/zYgLf5Ck/65tJD+UcY8xkJrek4MT5+hmIPkJSWGcq
zEtQ68TKXZWoFDYJ+TJhHAcGwYz+qY332+e+StnobjG3mxbO6tfXdCtOYBUK9hD+pzrMg9Th0pkO
xj14yhE0OAjbFi3iIa5OvPF3BrzDhpLV3OG+UQ8dDfguMjw9Jm4d1q6XEYrcqMuux8ttVXH6beqw
gCH6qVawW7JL3QZCWg+cq29kfPj4A38zl/j8ENojaGxp5tLye/0MpoyaWVPSYVjLGRuA60Ri43MK
s5Fq8ceXejOXcClLuLRy4cmiID5a14pRD7JzvDrMKyguGu7XDnXOqUPs26swilaqEvAItl/B0Q0h
5E9syjQVonOzOZDIk95N8E5OLJdvHxvGVrGiI1CbCfN4V9aJcQKA0FYh/Fif43KZHwhJAqQyVHL3
8WN7+2WwpjgBhQB69niTj76MKNND0ltcymgSjPUQCox9l/rurswwAwULYN6wwId6Qrr09uNgQVu9
5QJVFtWOddH7a+ZPdYPtVGKQaD2SIuYVPzIVUXU1iJFTfodps2Q7vHG7U7Nh8KIheDUfeixriIZW
vwst+Bcc8V+XXhy3swigzUNOVu1FFGdrxiR938+wGXF1oXtPqZybMC1hX8bnLn7Yx4Fe5mVNigXv
wC6t7Mae4WATcZrBYbD9iuAHabgpUtXYnXepB0B2ozGR/LFAKj7q3jbK89iOk+ukLWNyl3Npt2SQ
N/kFdsmMPMVZVN/4/jr8Tg5EJBijvk+cIh2Qa/pYdbvz0NpfKKuJb4Hj08JrPRdfkO0npHriO0Vm
RQZ9djf1y4rcHswf2p9tdiWiaKg6Bk1Kft7cBncdWcByh40OUjmWbHpmA8lD/mayO/0tSCvYSbXK
aZ+JGhgvhUaHQ3IDmo+GaqSdM7tXxq8onZxv7NixP7OVorWmlvZz3rdOHWov9aCimvbtksFM3Q1Y
b85a9hmwFqeyoBMCZog8B1PTfm78e7sJvAUDa4z427ImAwl2BEt16pEobscxMn+NlpbkqxMN+lnL
ZDWOz+1Ex7wGhQr1ZqLNXkYLaSYxJEXmdLcxnXCgoo93Vjhi3NX4sfVOqESDJVdjcu1VnrxvwArM
a6IYNVcCVgQVhMpCEz7PI/63uXBgMMsMqcEykO69Rin5VDUGZXjEbOVps7MzisCw+Lz+fpSKw0EC
sl4h0Ujtpxb0C+4oZc7Yu1o1EJbYDs33kuytNoQV2nJ8mTC+J4NXA2cCKESOsxSsRkui1Y0CyciT
kDA3Q2by0dzE1WLb+xZjz7jPOohCNDm9uMAXbNFBN4SblqFmt/oN0uSwStWzrNy6xPaAfhxri38n
J/shUGoZt03QGE8FvCnQYFOM19uqevonpKlYV12Jz47shWx6AEqxZiv5OJTQp5jjE1xRRlETZNMP
T+Hp2YxVpz8nTju7Cmul8gEs+dhV97atl5s5oa+5MzuKptusn4pD0pNZGuqor4dwgB/cb905js7c
eZndfZ+BmA2VowF74iQXtByDON3lQ4eUIYpA/e76JB2v07HIn6HTEN5siaF4IPxq/OwuZl+yPQY3
HKJ9jW8kApocr6Ik0jDG/kgPHwbRJ1VK696k9NnvcBqr86S0oIHFLfKNkrrdsA8oSWXbsfPcn9Tt
lq+5sqn4x2gzWnzVVfrbG3qxbGLRdk85EZvtNimmuttbjZWiXYfK4SIg0gH8L9pg5328AJMjedip
SM/xcQmA4zXhX8LiCrtOYeVf5lE8z8SrmGEDFLvbdaBggu3iLU29c3LLRVnoCOMSvbiottCLCSGd
KnNBIZWkDlG/Q8VXnsB8vHKdfCA4lXjPdmvYLgyLrizwdvexaXTbktwcPN+OMZKKYRQOuYOdmn9m
loOYvzF0+rkzfPzRHSoJQsfbEpSt69fuo8Tp1cDFK5pqWwG623mFJsSE4NDgdy96fmxEWffrGvt4
W44cHQ6DIqknHFV5ppCD363fs31YI6zdkJlpeDJsFTy0Cx/RRsQwEDb9DBATW24wVBDqyuBPQG9n
4XBIJhX+RCfeJP4sYSAnGufXOEqKBm0c119SIguoX2NQMBiisr2iqOcQDNubBN/PbuPettXIbEA8
MCnlTZvU93DfSQbOTNP5TdJc973jLFwfxqF1CGbmk94KAikdfNEDp4SOeiM5q1CK7twqrVQYd9WE
jXbIKrkpfIi04ThO5nCetDr6lNspzOtBEcWBiz4x9YZkNqZnkRCxTW6d1eFqjq0HSbPrq5ojk8yo
WfbfaR5qYnu6kThNMRo2aVi1dDcJ1r5mV0oyRDcoK/V1Nzcg/KqlzUnBS4JrvkT1HaRx/cuF3TPC
eqhRLylBAR1VE3HG9EuN+ZJTWPLJ9HWR70yKsBIcQuz8hvjVZKRxKvm9z5sEfUkbqE9Zpy20D9Uq
9REUsK5Fj+cL4C2I9f3gOq2FrcCe/Gde51jdkXDrwAQCfNKRnGHP4OC7WP7OkH/CYmDcbKFQePet
YRTfl8QzF+IrBLiQqRh786Km+tWFRbe2OroyGx85++URK8jiEI/ZwPwAzl7WZ9GQQhRJoQ4V2MIs
4iiokk9XipymMqS87fwafLJPd9HMx7ChZoudP1Vy8HGATpzMy6FENeeXdeOwiBnIWRCAG+d6qPHQ
jHpasFCLGiwheU5o6qJsqa4ydyQunvIYjnvtJTaTubcQMN2SWWccpF3nn3Q+RfNW48k3qLBG0f1M
3aUNp0rXGRRbq3hg0eqYeUdH7RQlEFzMKlp+wgBvkx0jdP5S9qbmaZTQ1TezGEjxWdzamkj/Bsix
Jc80aPivbo2ltMw18rKuBK03V156DsjdRehQ5t5P34tyguTEqHCM2iPTukiahbRMJeUVAh/ZkEC8
3gI1keabtunvECfkES6TJgRuhYEx81HG9EI2XVsvj5a7KL4nG1YishrPei6HiEAVmSj8lLhpmU57
o6iesCwZWZgXtf9LBDHx1xhV1fdB9LpEmTbbdzbIxGID+TbD+2/inZLRIH552jP/uJAztp7JBgrV
zRA9xwMcRqJSkGiTMV9HD40peRcYBJWzHcs8ukr93vptLWO3KyARfidDHlx8gswBVrDVfC5yQ14b
9ZQ1LHXFE9nH02c/NRDYOsDPKd1DHdkxweR7WncsLKaV7GlO1OdpTXBy4NWINrRVARaOSTD6U6t0
eXKcxP5q1PZ4KT1kb9RI24aAW6JBn8YWoH1IRnO/LSNETNe2VdntGZn348O4CE6aPDiTwGpPzqHI
/B6Xv1p+TH3QCqDKS/4VFZ5kXpU0vmkCFzMM64LIRO14wCKciGpFoNGeSr1y8jrC7FOE9OxzN3hn
+bDMHMB3ozzc5nVP7Wnrr/9PyKI7P0c9coxNKSwFXG/QoDG7bBBflhpy+laX8/IAdAoOTzs5800G
HNndNIBmyFxkCAUUW6eguZtsUmg3Q1R7X/WomJmx47vYE73EqSEwiLgN9lkVwbumJhb96KVFcDHB
Ol9dckPUGscoSffL6vYeqDyFnahtnEcGrfc1gXZ1wToHbBDmyWRsSZTA0sJ2UAdb20xdb6OLOtVb
b/RBJJtSd8k+ypSKdhksOAerNgr6C5MckHNNUlN6MDID/IIspHyEn8GC6JbgVUINL8BjRZHJFRAB
a7Wb5PInBQIFRMEkEnaXBmX2U/tTiz6tmQHVoADE9JiWOr20Z3PC+wz34M5EGRjAZpB1vLaR2i9d
xB/EJp6M9wLeB+7vAbpJa2fl00wy3N3a3/2tSnP+KrxuRsabpeYETin9H/bObEduJM3S79LXzQTN
jCswMxf03T3CYw+FdEOENu77zqefj8qaGoVLrUD2daNQBWRlKukkjbb8/znfSdh+ldiVOHzo/kfg
WqBpWQiIhCXVQgb7yB3yuyYq0CSndgbog4AEdVOFjYGhGdUBsMAhYH53+mB4inILY/4YTuzT2rir
+HFsBMDLma52WwNzXGzSMj/0RcCURF5b8tVIdDZ84MLLu0n4EoQrYMxjWZeT7tld79B0Vmbk7kaC
ztmmZbTENokyHDIq3XK+jTUfInXU2OVXUFIIlwnC8iOUIs0MviMAqO8ElrW3irTZIciVAIqmPFmR
12aRmtZBVMPI29+OU8juHH4ogQQojo1krctmutGsoe9Xk6Qgc4frBROiP4cDMWP9LL6R6UJfJdRq
XBZABaFABRVV8zHzs9yLDFy8a3MowmFfJMO4aQyI9hsrTWk12B0S1bq2yQjXe33hEDGZfiMlxUZe
3YkKi0gyE69kZ2SbFZmIrK3Vd6G9DnKfHoWZAANYtTLJGUukwWOKT1KyXfyEo7GrmJlXeS2GeoV+
1b5Gm52ord2PI/MAO0KvtnWivDVRjwll5qUEp026fkdQzWQibq0KtZqdjgZGOrWTsR6qqr22iR/o
VoFbs4wm6IITxXrPrpx/mvwZc/CpoKn+mxUY4CQDcvRydsMZr3Cs53oP/wXNdEjoYeSZPXp+r7f6
8TF2suGKSJ2EvE72+odEYP3yeg7KhyrvGXB+Whr3XT8OR6K0xIde6GBdOj5NANJtNX7ypUTiR1kL
xk3FfpDmQSm3jVm1NQc4lupNqRnjnQ+MnNQrkEmPdPg1kOYFUHaKXd1M3hatFBhDiDKtlca+AOpB
3I/3ZDcws0HIFbcBcMRvrWjZ1ld+GHu1yrLvrmqbLxj8nfEcN3P5Efxwt2RiwFontg1NLXyVoszu
uiZTLx3oMXvlGCF6GwdxCaHjtQsnJdQbvpwAGEmyCVlzQ8LeYnhKflPOH5q2NsaTrEd6UU08qjNg
ODNdkZ3ATJwS6rmf64nT3Miwt4ifswkPa9jzEoUSEeEzOLUkyWWciezRxql+1ibp9mtevrgBQEPG
CkyXfp12TQy/S2/MI+0+ywAM0ofceO6GV24D0oU4XQuxL/+6hL2JKPLHxAwtko9awtOqVLjXY5wT
ZVsCFfWqqrbmFWXN9CO65PFuCHztW+xUoEIm8nuTo+pJlFsNWY9Qu2Dnej0Hy5wy+PEgNuyTloMK
5hKCU6vS2cnKbj66dp42e0TT0aFVzfiVTAQ17VCbd1CgHS0K1jTIKSm4ygw+G53SeWEFMm+L3ZFa
jZUD6rVPxZAQ1zvzQCu8YRyVFzOikbQ5ZjEiEBRgsc7V1xQOtXjbgkbchyCyCzbMRvI68xWb60nr
sqtUC3jaIQFpZ9RXxve4noxvZHXXJ6RCdr9n88YJbkT69yxn2yS5LWC+IJ/d9zGNkBmJCHR2Iaw0
ZITnVR4e6jYqENdDwP5eJU0MQ9lux+Aj6AaD8rMkKGvdN7V+pDZhOsC3ghkVvMjYOo64Bg5FNSYG
R0agi9s+rlA0FKA00h0rKxzlFgEtpJQZ+DhZMbV2GtF7c1c4zpl7op5zMlku0cwWrvzSyjCu1iae
hnOikvnT2LbtVRNN2qdqzLRPpAZQ+zPGQrKqE1urcApUil0BK2e70oayro5EFk3BlhNj+VrnrU/g
dz0T4F62BQwkwlIC52yIHI8JgRnTpncGeBrU/3XyfRwj81p3OSYXKvSJ9muKYJWK1CYluxbxk9kO
xkvDRzweMPUZ36ZomO8r5AsBsSpE23KaWvhRRSzMFlWd71B/qTiBeCllmVPCJMz/nRTOEyqkzN1F
hoG2QRXwsDhNdA3BhoKLrQYDqfdhUL1z5UKR44mTRn5QNRQMcpPDii1p3qnPthXTtoCN1uTEadlm
v7bLOj42Sd6VzL4FqUZ5kdq0sX2y3zHzA/9FSETJzWvimIZO6lrZqsNbkK1rkobONL+AkpH6A4+4
aufm2beb+qaKFMVpPSlDnwqQlRuEVVGhIelJ1l+jiY2mN7PZA+E76t1dNgdauLaCJHmh48PJNILf
pw41HzNrTIGlf6N3ZVIdCQJmK+kZNedLz2wE0YgTi82w5u867Q3JgebnSNCm8cp20lgM8y7+IIHN
uTTiDdj0VubjaAgCNO4MSRBkO0Gh7ztdM+dqZmvfwD6Pss8sceNVIzIrXC8lSWJn9YGU8ryKfcL8
+J9NAH81XxttgYaeacknzwPsym1V43mhOCGd6kj9JD5xoJjIo+k4UALhMaz5SiNMQMEnp6bgJX3Z
tAB4AKKl3ti7InkYubd8O3TaQnKwSdNolcXhSDlAzQPVh8PGmmT/mfW3a7eYG8Jr8tEC8wAiz84P
cQEc06OJUOC/CJZBGVtAf9MiHl/+E46h0PNW4+VSRbyFQTbfD07Qnv8z9xPcUtlAmzcFZr7WWbT3
dUqNZPsPi+SYX4VSdJV/aHEvgfpWVTf+PCwRIgkQ5IEay5WmqY6MFzs5V5nmP/ix1bzT0Pi1i8NV
ISCZOl1sfFn2RY2cNJsAlh644LQneoR0EUG4Z5zWWPCqeINO1z8ICZAtpRS8jvKRMNOU1HaQisY/
7UfwS2hZLlQIg16BddHK0kynISwbBt48dvIYVZ3YTUSyP1h6O7/TIv2lwbJcaqHOAoOlC33ZMZpN
pxcjJ5fVrI3qOKJPWHVIa97pS/32KosrHbUrTZxL1kVj4kqvbHb6KhDzJm0L7SEvkvodacevV2Ej
6nKewJu9iC6WNs9PnQZqh1Rhl85rR8DNNlc+NL6l6SD/8euh97U8MUX+oXQuvdB5iHJuCNtihQpZ
7KvlRooAGWS2hJD94y+BLYuCXLMw1Lm1t7c0JT5Vj2rpW+tWcJxn/AdakMYnYWfUU+fW3XQ4pN5p
4P/SLKJjoyhQI2Fcem7GRRuZJLiwFCwGVLg5xHU9G/QBfNWuNvPPlS+mdUOLdUUaVPpOc+xCzEkD
e7ky/0XIydqPTuHt7eqav5QVgUIr2NNEeqRDGnq0U9uDLKYPWL/UlTZKymQWgu66rLtTQWNGX1UE
d61nEhPfeRI/clsum1ewuQVfoUnIzGXzygTRU3DOqFa6nZT3STOma9lTVxvG+Rtprf0VinNoPjjt
ALu2/aE36nTvGjgIknA5xPVRuS2DUq7twq5u4S/695afUkMgH+qdSfOX0Q/C78e3hfyUrvsiovt5
9As4qL7TdgWQw3F8BHIEIEvpyf7PA/J3V1m0tqgLfpgWLsYGUXJNaZUZ8W+ZdK7zwn4ZCVe/+29c
xBbLXSDWkvbF/Nd3fFekonGIUYmxxyyc3sJwdd4bbctoevNyeWIOeiUM5UtowOU479RY9xmpYDRF
O+OsltjPngnmim225jV0Azzh1mCwGiO8g4kJLbDpEigyZiyJW4nzfWbK6ORgz3oi7tN5/fNDuLBe
LWoOCwmOiWkXRLouL1kHElInwJq4WJWZ+V2PguojUev31jAXJwUq65g2U7GazY5KiD3Y3TXsHbij
djecrQATakE28E6So/Phz7/rl9nhx89CaoFCCqGPfqFvqd1uMii3F6usFNk2KCIKWz3YOTezkuNc
9Riiclhpk/v1z9f9zdsyliGx6DQpdToXcwOHEHwGgkEBe5eyv++wf/Qpuw46OdJ/vtSF2evHo+da
i9zThGVC4+ztt0SBt9fmKqK9mmT0VEsIbFk6qU2W0jxuQXQROBsBrcWPcjZd/JepO78XkvBDiHwx
PBeYCSgm5IPLjujtj0jdid12S2egNySYa5nITYrEx7N1TM8pr/0gptE9UtYZX0utlZ+UO36vW0sg
9aFqVEktvEkcQqvDqrJv0Z1CAcYIbj2EE2UsBPmaoOdTwnYknc2kjBHpDgUs/T0R6m8GDHh/PO7k
zCMWuXxx1FMnvRQdGg5hdN9M2L33WEOyjdkiEJ9tX0MEjuBhVJxv/vwel9d08QRNG4jCspIwai51
OVha2lKnoLLKuPJnYij1HU4jeY9gR7+vJve9T+M3kyOcImydWAT5Sn7IJH/agOQ0XEFIy2yVIiK8
R8/W3Uy5od65q998CNj4JdQCEyE75MC34wItRxQL0MmrnBf7ABG0YsYKohuY6OLmzw/wgkXz40PA
XoGtAsUKwLpLdNyI/ZcZBg9F3YpwJVQGBADgy0lgYAeqBQGyHXRBUV/nW4lkuQPS9Cwi/4qdin+S
ffXO5PPrE7YFUw6bgx8br0vuSZlWuErJcF4Zmoh3RoOgC0B18M5S+uu4QZ2DYIU9JNMAwqC3T9iV
AX54vqFVkOINyrFIrMHlDfscqe65yCmc/Pkx//pGuR6uUiYaclvhGL29nqElIPkk1zNkHm0bHKzg
koW/2KPeA8f89lJEA7HeYf9DLvf2UhEl0bQay3Rld119MBcl0pzAJ4PRGr8zTn/zrhYxGpL6RQ6J
LO7tpdyEjpadMmL6NIJVmlnGLgTY+s5VfvuuQFswTJFT0fp8exXg+MRnD9yQT4OR12TWp5x60Kod
DdpzVtK/swH67QP86XrL3//pG7fHCjpgXXFXdTc/VJbTeyjK4204Zu/JdX93KcVax0KrYGlZF3ut
2m38ATwKw7CsHc/ARLRq2rQ+4eY33pEw/u5SLHQmx04Xi+AliiSQQzmKnoZWXLbGAbK976kxE+dC
b7X1nwf7BY5kmVPQwXOqIN+IshLOpbdPEHY6neMWTUEupPhcWQWKWOCDtyV4u3hbFLW16shhfUrk
TJu7qScMXXF5Swwg8fJmWWVeXvnOukVkTm+kLYmORTj+zif56+BdfiSDSiBeI1lWvf2Resu+seyY
ZK0xAVAjoGoHlJjfmWh+fey413E9QH9hU01619urULRHpA2dExpHme1CP0sPVWXNa4NYxHcutTzV
t2vhYsJkv8s6vBxbLwZTEXVWigUhpT8758malor9PDq0Hycw/bmnp1jUVr0z/fNd7IJ85BbBY6GN
/RX8UwWcokyK9SDtyQ4Jgob6vmj3vfBPPPjinpffHBnq81n2Rn/Cw1bsSvJd11SudUpTRV58TUOX
itmfB+KvD3+h+1r8usU4KC6fSOC2Y0kQMyIH6XQPmh4U151O9SAk5OOdSerXh78QyxhL6Px5+PbF
e66yhHiPMUpWqea6n6RMHK+nYU3GrW5oa9+uKa1P4fTOl/brGMaDiK/AFMyOcAMulpUYpFVWlSiS
CbFtnpxBTfdOPVv1Oze3/Pi3I4tdnfrhQWSE/eIsLk3I0k4yonWn1nqcxwz9WkfJE2EZNGOEarQQ
e+iwB5LHLM9N6Y//+UX+5j4px7BNNmyYnmBG335FpAkIV2I0XLGHdjdu0cWbJByDhz9f5TfDhW0k
nOblALJgdN9ehQmyRpDQxtS8VX/fTv0dBojsxUxZZ/58pd/dj4v7RGDcYYW2LibIqQoAuWg9Wg+d
KEm/zPrPtu6Wj3++ivjdDbn4FJDpU+aRlyzmuShx5KRA8EetBpcmW1onwHjGtQ24aB0lbrCxmnRa
G7Kl05RO3Wa0hi+t2cBFQd60pT+OVjCe2pXATvLfGFQMq+X0BVaPk8Pbp42SxWfH1SxY4rC5aZBM
rfKElsbcjPTW+KQ5h1t+vsVeOa31ynpn2vrlFfBYGDTMyPiaeBEXsyUTY+138Ga8OO6Tp1Bzk2t4
lu+GFv7mMhDRFrPi4tdgs/n2LhPC2BsWY4IqUDFMyK/DcIctFo1enlLVJ4XO2buxg0hGIE/bZOH8
aoiw3yUo8TZa1LUbInHtp5D+y/rH6Pgfd+l/0ExnC8Ik9l9bTKkaFn3xs8P033/ob5upFH/BbWZ2
ZWBS0uZY+/9cplL/SxfsbTByLXMhH9a/TaaG+otS1rKhoxJDfXrZz9F1XkymhviL3RDlHuxfFKIW
w8z/+V9vqOLNxV+/cX2KH5PR/5+Tl10LhzXdJGKKDgrhJxcLTopWOptRvq2kXtX3ZlzOR61rggOs
DMQMHLfXMB9CpKuY7gqdsleTPttm+TUo0k/9pI6ya19jnYaYOWXzppxII7MLMngK0wKhNdvqbuzH
yusAQaJ9bF6DaCS83Sb6XUzT2hldvKbVcBPE7bxVuf882D0pPkS55E12pwkV7ZGYIicnEnQq8edg
mL+R3XiLhCda9T1phEoT104dyYd6OCJoOKI0C461Fj6NUftNxuUSND1051wSgavlvb/2u8b2sNSC
Q4vqzrNC/7PgzBZa1TkfTeKxkxfi6I4G6kSCnSqyIbLuIGjabno3ufKl2dH5KO+lLrMdVtRubaOi
3g9zep6bSh58LT3ZdnHlTNEJ/bhxHUXmHaWwh3z2HU+fcP9MblFsqyS+ibUp3fSq84lyaG4pEWtH
g3AWhBL7uNfMHSemfOfG2cZJmh2VYbGSFbKTMkAqIq3nFsklvFUUyk3nxXRZgYAN3qjUQxCM5wrz
g2sU9yjPNlVX7qNq3CBDOUTjuMpLdXAIcut1tXGi7gpR8KIRQIGzRLXF2YqR8JhivqNJaT+5DaUR
opqeJ9sFyafpKXMqOPCsfpJ0t8zJ1/btLPPryQDKHusawYho+Wh+IAEIviQoDEN7Jr6ktddJHkqE
diXi82Y+5KH/kNXMYsSneUaCUiGA9JU3iF1No97EYbyxSRJaER+2Jg7wwIlmL/NqX6HsI893Cwln
l9tVsQ4MGArkBZ1QoJ+GEuSfFisX4F0WeryNFyFKGwdS23rkOa1qYW0lYa/wXxuPeM8NXoLOKyoY
Z11k7/y4+9Ib4opw08ATDXXTRNpUV5OdUTn8cyKlPNQmRDqF+7hi/dXV9Jrq0yd3CHaTUzXbiU4k
WTnPWpPcZlR3KmFxQukffWI40BOuk5EKLJJnj8V008RiF5Xx7EVxyU7PcD5XabZjaTG2Vi61lS7Q
ccRDhOisK46Dre990d6PPXl3yroCDXmwtGRgoyg0L+l05ZXIj7aMn2efsqM+p9UaZOS9cBAzJUNB
y7hCa15X+2Skn+fr+YYOerCKZD6tzI5kptZczbFENmQEDyXKzKAsNqz1H4ZphtEo289VhKpsDr8Y
Unue8rw6qsBYT73xZbbt17ppT4EMv1B+DFfaaD7K2k6/dFb0YNbEvdniSpnTlcoIWcFkLIOO9CLy
3AYz2sWWuKnzcmcn452rIWBwJveqSMensIrvgkpuokI9VDK4Iz3gPsoZLeSJyQoVj2vljzJWwvMT
sXXSaWfpM8qW1P2gCkLWQnU2Gv91Xmx/BKnfkQ+yLv32Gl7fHiChgSDSXZmavhcxwvXcNfd+WXy1
25Sstq+SpHXUsMXDIDTOH4nutQgY1nXd9VsnZ5JIyLU2WxJw0qFGcZMZXxx26ge2odm2HJ+VHpz8
gOp3lvGAa8aUzOUjf5Gsks7GgQIReJYfGaIkqSTynNlGtomryqStkJBsph2F1W19JdMbHDP5warN
rVV0j9XcPMkhu6GoXq7qsdklmJxXrY622Re6uRtcFXhzGT4Rnru2wDhVifshihVymuK6Zw+MWjHa
Z6chWbvWs5s/hc5T5ozzalLFlkwoBPuDuuujlsl/7q91v0dfIZ+Tut61ro/qaPpSLAo8A+eUO1XG
NmrQkzbtKDcitRYANJjh6IxnBWerkXd4XK0TzfzrDGdX0REOofh0wXvMa4r5T6ad39omH1s3x3wl
Ek3MBMbdk406mF33MbLNeyOdV7nM9pAbbqXRwYrDroLOtyYwoHbpADKtZcY5nJDzlXP/lfZ4uVPE
YXnE7dxB0fyUFYG1Gxp3eX/OU42q0y2HmisV2BHM7HUII8Kes/quqPRtNmMckiZTrj31H1BRlGhJ
gwICZhHtW839PJh5illHHQc9v2UqGD2e9QcrEfNDP4bPVOg+W4GFhKb6MhnyNsjSF6bzQ+2T9927
M1Z3hJ2ie9brbi87injEKR5IYORrjnjc8SS3KWVUzAX+4CERQWKvMOfp03i0quizZgGwApFISLU9
ED/ZXk/S+ZL2Y77u0Ztv3Fo951aGNctK2w1S3RtgV6xMaARF4H4f2O9vJwklO69E5415FGxi2+qv
cNR9Ggf9xYnT42xku7oAbsXihinHtb/MY39C23wTsStHIqfRuexJ5HCZGcjoyz/kJDZvrSC6jdRE
5JP2rRd4i92hPZCZyoHIirzasvcg0e8GO7kmE+E2S6vXYmZRnYXtOU6PPGrxekTdum3Gk+OQc+Yk
9r4YkAuynDebbHT3rW1tQjofqyESJNcp+dWO5S2v84mJq75KknKfKAi2tIBKHJvdvY1emhcEG1aP
mTIma1gV3fhtDATCYfpnrdafWrc8s3QkHsGqDsMCf30c07FvMCPIYhtp0x3hBmgAcRJtsRvcQhw6
ZiXJrEViMnQ74bk9WZezUcFNG4LPzYjVpHe1G2UkXxrpHEN3cRWA475mR5Mw2QjeoWt/GAwzXiF5
yrxqmDZFSKJHGRX3UZm9CIVDK3bTfU8I8opDRrnheL5xRH/Olm1X213JNH0CxvNdc9W+mCukgzkG
gWLcENV7gpI2H7Iy49sa9J1h9D2GdmgenezEdVR+tDRy6uYQ0REuhqQ/tKZ+Tlp3F7ZDtXZb+kG2
mJkemu0APT6dbJvQm/ZgBiTlCiRykeV8ngSxHXbQOV5n6jeTHe8QJn8sfN6TxZE7sorRK4eYV5K8
NtIIT2oaTyiwwhWCzHsly0UNn+1U6UjGPbaZMldX+J0MSvglStcORdlYZP0ur8II77T5qtSMtA/z
GVpCfYMLZhHkNrvMIcDHwEzjVTN6OSc7TFX+pepRrtVudF0Fo1gJHCC0KqI9XMphKyDWrWMzedQi
/UqafrxjIus2fk/6aTBG1QYpZYSEH6FoiahiWxtkMzop2AXaHldVRiFjapg1YnEkvxQkrR98GMaq
285TpXbKbCW5ED3qNKxe29DEl2IGg/QK5AKJYSju21k1eXHG/vgqyPbDHynKbTO1Z+a5U6/6K2by
iSkxurad/NVGfQmlztC9ATsi7BP2W2287vTA97S21bZZEuWwlEdzUzXpjTUpY4Nt8qmV073VRR+H
ebqWWXTVNPGr3dmgUu2WX4NNbSPDioiKtlHryUXgZFXgj8hZmlZ6bseL7eZbqTo8yLMGVC+ZbgZW
XERP+86orqvS1yHCDjca5Vn00uquHZmY0TmehxoDm6HakzO29qbTtIdsGHdk7Z5w/h2DYkI+jYuk
5OB7ssfhgWTMp8ZwOLQ634cZFb01moTrlNsWV2ZokRU0mxkJX67i00LHijPFICIPyfaQJ3DMCjtd
N3rBpDMNH6cWA4WB9Dl0h6up1sl98Jnx27JfR9bkH+LUvx/wMLFJjhumzPiV+IIrgZfQU5B817Ok
UU6VlwRGbJ8qbOZtBmA40Q3W76q7Y/TBz/Xl17Yqnnwf1dzUreNMbcpeYZqc5keEVRQI0uoxB2+2
SSZ1auT0otlYUTWVIKUep0fp11djrB4z36JBN983eQcYFFchZrtH4QApQNH5uXH761bHEhNo41HF
KSD94WSE6hBQvvQwZbLjsjG1xmyoiKS87VMbt22mfZNFdZ3lbIbnEkF3H7s3gdmiNE37E3YSwn9n
BiRq3LXezeYaHyJBY4m/NzX3VpbuoW2C71DAuh2RSJuUVSUmUNjzm8I8VtnwIXGCeJcG2adOIySz
dg8kJDpXutNmO+LlumMSWmdjsYLx9Dzmom0AwbLEtcy2a0OY3Ethj8w6etkd9DRr9+AJ+62l6d2+
Kl0r8HD+HUKT6dqlPL2fupbdONPqcQpbfdOiwYS+mR9nc3wiO/c0qcbwqsh97eGFgEtu2eC68AJt
81h2Gl2BtNG2EVYptin6RPYqTjq0zrixWvc4IoXZOrhd1vowvTRpKTkam7fQBbBDNsj7qJShRG0+
qDa7kkX07FT5KfIdtfELZW9KK3lVJV+jgYtuhdJ1O1Ke4k/VbANxptcqr7exZpVrLc5gMteLYgX0
BY4vnH1DFREXEn8WMpxPRmceM1NRbK+YEkel7YwiqHd63Pkr3+I4CiH/rMLsFgj/a2vWyovs+Nxq
yMaruthqKDeL5YqDeWfbMLNnRMfsYrER8S8xGBZatdGd4kWS08XBj0TkLMS2EJtuzu55+mT1hANm
0ROf6xc4djdhtJwvahxMqM6/EvMILmUOH6z8y4SnziIPcIsnYGuwt+YEWwFgH5Nh0wIV2ibJLD6F
qOZXJB+HG0tQw8LLhm41KdMreoKvIsQz4kPs9DJyu6i7hA9kiJELg+HUm1NnbSVoKyzsgaPtbioR
i1VmROvSupoc7SUO7zI2gm0qTmYuTLhC+ePcZiuOIREuedtTeJoEEukm6r86xWae4pXfswVReEvb
2xJ2YdaWC6bb2Id9cm+pGzdHXVZRv/GkjY1iag5lOR2NojpaOpVFzTG3kQ8ztAkt8IwavnxZv+SE
TzBNm0yKHbwBS5P4iWfjrtVfYOr5B1ka25xD7pwp2LhwFAyn+jD2Jk6dan4mrohdzHTtM3v7w4Rq
RNVb31Y3Ektb4do7N88OmEju8sSHStdGZ9z1JwKWr2H5XNOkwGOfPzVF/ZgReu4mxbMYxL4Jw9Yz
BYD62diE4fRIGcHwyEm/tcuIEGdXsguSQ7pJ5UfyBXH9AjrlsNu9xPE5ayoM+aZONluT7KU1fa1n
44iVxtga7MD8YTnGhwRl0gLzdBO6oj9bULfR36c13mFIK0cMu1DfG8Cui4PXwxZybOUAYuyLkh8G
JsR+ru6ASIa7PkhfTpnlXtOPuO57ccToxeG692/Cuk8PxHcclwCGOsMxZFrht8aGj6mDUtaznVZy
mtbN6sqmF0faLTbj6GXOXqvu1ixfkXWtxjbJyQ7tt23JnkSP9VXXRCykwkdJf27qzvaw90Fq6GYv
xzuyNsfwYVLEK+pD164xMCfbqu/Z69v6ebKNRzJinlQjSafjH8CCVIt9gl+/wCmpiq/mLImszudz
jelllt2w6+pyjzvrXDbuSvj93qqbxygs6m0+AQ42XzFgEiIxfo9TIsKpJGS5flPB/zybs+0RAPlV
8Is+EBzmIXx4ydGu7rs2+Vr43IXTT/15Iq6b9i/Mfisc1naFUaKNYtRA8EN5477Y2km2RvNFtS52
PI2eF+ksnbYT1PkUltxVQU6X5+aR/F6H2F3Glo0OZX1/h7M2vu4BNh3Nxo5PoDrEZhSUAQYJLgxG
7LxqOvPvTsr/1Jb/Y+mh/NdlZQxKRR7RifiWE6M9Hb7+7x9/4F8lZecv2qMEVELmWsTngsLx3+DC
pdi8qBSRUNCJXtTN/y4pm+5fiLFRL8IbRfssFr7fv0rKpv2XqaPagY++dJdxr/yjkvLbTgU9cFRA
YDndhY69UGwv+zGylO2iO1rnKCFP9ty8lIHV7DTsmFftPLnHSGT5aelH7hDp2TtVTziFbOAFTF+z
7WK88btjngfx00+P8PbvmvbPxe63+o8fP8xBuskPQ7aA2uTih9l+rMVDauhrVC3VKYe1Sx2mGfih
tHCo/XBK+/MFf30SdMxsxDoEaZr0HC/6gIY+1BE6YCS9S3ijXjv1sVZa+/znq7wVzSH4AITOzZm0
G2nN/aLBNjpWbgfZxzpSnX41+rNqiZuL9IitpXzKpQyeSPyVt+U0hO+03i5EX8u1kdPQOUBsuXBl
L1XYbHqQ0thjsFG0ED6R4p0em8lGMtjDzPXqlOJ11loD+A72OlrjwAGfw07uMkO3zvStrJtW5c7H
Pz+Qi3bl378KPQAyPlSnbHvV216ZzeHfVX5AoZ8905aoAnsPRqBpvVxbsuzdObyPx+EGtwTV4slO
vBB61N6yev1DkhNMj87rDo8bNsRa2bib3vl5fGk/dcH/9fPQEyvcNHRxLjF+zmzDYiFnZD0GrrNt
E1et9dioX0dKEXt7SgR4Aq1g24JWbidEjKGnNgE/j1ZBvlvQ/sOkAN7hokGk1wX2CeXBxdOyZlJ7
wsU+b+JDpRiFc35T1qGzsUtdewlNd/pnUsEfDwCxJZMQuGlJXvPFd4FlP4XxBjPerYp0i3MFBnBS
1PpDXU+kJuQR6Ld8GL5XvAKPAkF7nkoz2QBTKo+aH2pPOqL6d97KW93Fj9/EUF6kF+bSkpMXv2ls
cMvK1KJnAb/yrm59WiW67NdG4I+o+YjEtevMfefRX04Q5Bov+b4ms9KCj7y0h8iOszRZXfGmsP1g
56im381gDt953r+5irHMe0QRIatFyvf2c8gtjaoH9pDNmBC0SOs4tlZpp7L7P4/rX56gQFfBMQBb
BhBx9A8Xl4mYJgifps1BRtB1IUPjkONgwLVIh343d5G1g85u3f75qtZbTQkvjsuy3nFr9MLIVr24
u9agVo/QzlgX1CT8Pcx+7bshxjDfFlMVbrNBUPHnfMIWdtDqqd74eQEzo+a4O6wch9jQtcba2C8K
/vYh0Soa64XCnLtQu0xiruTAScmYyvsaOhWpR8Y83sexGVwt6o+beIjFXYU60qQIhwzeI8upuQpm
JcZV3JlT6gEbWCK7/GLcddzMrtFjWZx5jKbpQRofN22uyi3cR2rH9SjhAQRuQ/S8FYr2OSxH66xr
2ZBv+1AWR8YJKVmcgIaGyhHk21USJfRAZWenD40TpbrniCqQ63zoyp7Yzt7KacDmwb7E+u/slJg4
ayRzn35qTRPbt6um9Hl0ZeSTnappPW7EUOA411uYC0ob7M+wtup6rWXsOq2uOjRsIx+GyK+eUyPG
pZjVebP+8zv93UhiOlJ469itMDm9HUkpTmwU0dJc2zLT1gWp5zuTAKONVWESpeTXn8OU3Nw/X3T5
wH/qg/89joD6kULAv8u5lPEN5L51KoBpkqna2syEPG2qvCzXElr5P51rmPv0Be+vBP9BoPz2/pom
SNg6uVyKr+IkqEht/TBMVqUqjSPjfCJMQkvfWat/81Ax7ipLJ14BFckvFMYg6P1xTqy1KNz2mtwr
GC0UyQzhgyyx2Z9Yba3/82eKbPOHsIDQY4xRb2+0MLDygpvhRv8ve2eyHLeSbdl/qbmnoQd8ikD0
EQxS7DWBiRSFvoej+/q3kGlV9q5uVspejWt8eRURaNyPn7P32kli7ZA0wJlKvHJnNpH7B7Htes1+
u33sppQgzqovoxD660d1qQXglyTnoHOmImDXao9amSTMouVy1Yti+sPnrUX27x/ooahHaapb1NX2
b9tm7tpNpeDPBYUD+U0WnvzlLWP+kcRL8qQIGn2DPsiZT6taHYwe7ZBvWuhO9V7LbJPzYO1Ve2d1
pQe8X9p9E4HBC9Bzz8euhPf1h1fq3zzdhLESl2PjNmDvXfeI/6ZFDkFIjaKvMGATj3dRaoXS0a3d
OHU3/T98FPUo/AYd+QoD6L9+1DAMHXwcEB56DP9jhExwTIUgkYpV+Q834d/dA4y/vLGrERDr018/
ao6NzkuH1A1gloUXKBadv1Cz1r7XJY4/9tgfTcv8n+m6/7njwOoFXk0UDynQvwvjKykTeIKLGyg3
K9EPklLTAkkB/zMZ+/+8KP39qeYEgXcUYRshQ7hv//oDY/QzOXxCBx4GIaQpYcnbZlEtkTv0wvSs
z/8A/1wfg7++RYjZ8Ozha4YIbmq/PdRhbGYFfnwnIJbN3nVi7i+SHfYPT8i/+1V4thEvras79oy/
/qomwTKO89Feu+9yI/RE7c0iVnemg7jEyRrvD5/HP/n338XK4LD8cb8Mqt2/fmKeSck5rCQ10hkE
KTHJVPaIyq1BMvqZaEyVK2sBdXhcn7qpQeSgxh6KV9jppAl5Xp0Cy/Nku+0gdBOB4zjFExTOtASG
YYbZZsQlv6kI8h58jZzXA0794YWqvaGPN9f5ZxJW85658virK5LqFkHfMnYNyfOjn5vxqHbVyN4K
m5DU7a2bNckd+Iz2+5Qi3AoEaoD7qm5l5Jd2l783KSh639IiFQEhatVXzHCqBW8XQaIaTWP8CCvK
r42EENVzpE6bM4c07dNqCajYcOuL506p5jnjbv/K4i68A+sMfGQYljDzvbbX1qgZURYMN1wGBl6n
W6lv0/T8sCurD0/Sze31IobzvS0S0h8tcD7hrssSsDVzEbd3lmgnct+EcqGwZOhgGEsl7tlU4Cd8
OUXTl9E3QJDiyCl+OHXfFNsJVtYTh4XhFU7FHEEvG/XoonJzihjizNNHOLRO7ne1RyAJyndgH+Q+
9q+AOkvGQovJOQ4kR0HYY9J0ywb1wpLtk8m1KZ0ms2c6hxaoBMSRF5/L3IlvELXSNKiakC8yruBQ
H9mVQ1YH/CuCTuRgf64sml+OMYz8riyJ1K5loPstn/OwRog11reWUJAXSrdVVhQmSJiSYSk9chIb
Y/HhD3QkNGYCFUZSGekENhY0JnDarhfMaiao94wfNfdCAmKojtjpe0a4UCI2IDnLwTebuaRVCgxn
bd6T82iWjdw3iGvPGhQc+o6Yr+dNLSXYDpl0XYKCqAzP3EFGnFSfIzGgcFiAN0bCHdd7yx/C1U9I
kg1Ndac82E9g5lr3CQ2fqANm2J53hQFdHYVdxj+NypDZPq3M8Lj0Ix1tIm7LY2Ii+dkMyFoeBmcx
nvggLd9MXVu9jFO5fOO5ThjoxfXw1RDopdClTHxbo2CT82niNjeHnuifPOF/PwlQQKxqaIYzjgf5
6q8vOeRbPSflgFEriNB9Q8hMwBZsXJUjxi1lR+Gb2khXdJ39tfmffDF/74VQzIGehl0Mx56j7W8K
XYIrm8YoKoOxNXA7Xy+WJmjzlf82gzNAUlXvlFVHFCiiDOqulTe0ee7N4IYHnq3GC5Km+Q+V5t+3
/ZVQwbGWKoVK7PfIo14U3kiwjhM0HqcL5KTZvfAgnzbkPD38563qNxPyui2aqzScH78SItzfSwym
DSZD1n4VFzkjU4phDoh9Ly+4HJjIkcj2g7QGZCnpQBxqC9CLAwhKSBiJvM4kaLskTqBTsMrdf/5i
fy8SkPxjjuX4CyTjb3aWJAcYqacEpmlt1V80NUoko4SH7ioPrWqYOeULfvzxD6Xvb4CC9XJY7Dd8
KGsW/O7fN7klrbXEjkcHCuEQ3dUJCz5twPrI0IfWDobP3UK2NDFHmXvvJr17zBeF8oNE8u47WaLF
23++CtjAft8DaRgTaYPxwdRXu/J6nf5bCQjmbAJNZkZUEIM6WXG+2LvM4ViIoigEewsMLTH2LW6/
uwgaLhPhmscHCbDGgJ5n+Ocw0zMFPF66xymDJLgpcqTmvrnYlka0HvXlJrSztj5yZGatK0kMPEW1
JxWxsmC9N4hW7RfkiRpjpIyEk1JviHYtOr09GGkcQekJqxxJSqqzjYYGi+RmnG3nNbajEnrvPOuA
5DLDDHmZVHIHU5BZ8mAQBecXXqYh+SiE81mXE4tMXzTjdDQdEjd9127HZw++munP1uqSrq0xOurc
hzezNkE2mSPc56BtiG7mj1GcfDZRhY61mJXmnfIZRwNETuHpwBrcCWO5tTMT17jZZt09O8u49Dsd
TeFNse6aGxRrerSz0hn4QzI57VPn0krYKgOX3GH0DEHMoK0hgWud8p6cCwDe0+Sa+qaKtfylUZEJ
r5oAgz1mKxpecd11ZdBAp0JTnfTglad5JVyaqunvQRzbP9PKK8WefTEvvoph1vqnZOH5fF5kbBu4
hSrGcwSmEBRigm1VJzbu7rjAD7xbCQ3DhVhUaW0yk6SqYIaabDF76pt2z2w9I/TNHlr9AR+S2pEI
aSKlbD0UFBPWRsDcqm5ATeVdfFuxw47P4Ht80qKJwZMTM3DgbkarpEi1AupUUutNQGSzZjAo1rrP
OAxH4tPn6BOyrJXAC03sD4peB7UPjHYkKSh/3jA8slGWQOLeOU8qmldpG6abGBBlePTmMYFG340o
mixopHuSuJLUT7JOWNuxifunrnPWpX+a830/V163HcvCfaqa0SXZo82nXZ1AGt1UrrlOMFF3Zoys
J6XtlpLHFKRihvgoxnt3S0HrGJvMTosZyGAfk2Rs9B10+LnTfJHKyPOrNinmYOHt03cteT7PPRk6
xTYcR4bxnRjqL3KXq/hQW7UimxVfo0IYlSEXy1ULQKjJY/uSIunOiQaPPAPh4Po57iy6QzlZMaro
amZ2blmds0e/Cla9X8AeBTyEU30hxFkjTqfkAWQOIj6cMXVdBGZF5wbtAqjiUFlZ/BbZ03gQhfSi
bRLKSQtcHZT+Us7Ou+rVLGBNhysCL2OYEMwdQEW/nwDFrqdWASJr1uaGR6qcvo+CRiKTw3x6W8SC
RiWSPGk+XqVq37TTWtlE3puoxJQwVs5kGeCQWEOc6057VjCJET7wUJ2mxUq/bLcTD1GnDTTp82T4
IAqo1Tajm2vvWSPFE5gLMMtUleKh6M0RuQNtmkde9bAPRmfI37PUc94GQ6onW0+zX+PgDNc2qsHI
iq4GKVyQ8flsyDr6yHui032yBJgVp1lvkX7Rxoxrec9UsQWhXDEOb3T8NHTgmnnDwbpvfc+ZoPKG
4eza/kgap/TXQdPWsCCNBUa4oupNleu3nKIaOjFQSAwClP3fCQrNXKS9zXzyhhHMvrJheh2FaIZy
q+DDMonCivwJ9zUat2PWZ9PZzV1r2C2cLO/DqRnfpqJ0LGT3pfecqcg+dU2jm4GB1pMc83iJrvoQ
ktWjk5A3b0j+9fKgHtHZoc8r3OZERJdpH9hY8EeN1WiURyzrWnKslduIbTYUyV2BJJyw6X4lsple
7unb1omWIih1UlrrukJOEMcY8xIJKW9rGEP30xSC9Qzxj7gBb8giWvqlGpAgA6vfYCEBeCimTHsZ
0cqCs+etbPdyocGJ2NyKX7SQvDu2lLaEZz+RYg1ZArX2qGWMryKvyrKba/WlE3hYMOf9ImX0y5yb
zDmsU+tX7nTbMBcwi5pLMFJm21FOOAZ62GQFaOryjdys3scSkJJG5qW0BnLiM9DFZsp5HsKSPStS
Vf4z0RcNVKdws1ckes1DA2AoDkBRlJdmThBswIe2kJUoawrRO1sx6iCrF+12NEsSJFuvmj4ix6gG
36Buflt1LB9tLJjxx1XJLtoPJtoDbqa6TGCemTEBRkJGXkHFJb93CMBEAsr1+rU6U6RgvxUtdsgD
Gk4ngsEK6Dkgi3AkPJFsaTrABcODf3UI//+w/X+51MX/92H7Zvn6jH8btvM//GvYrnv4rWjV0s2i
B0PADC2Tfw3bdeMfdICYqLOYuRIMFs2S/x0SqP+DaQ7zWJeZ+z9t7P9n2G55/7DpaOPgw6m/zr7M
/8mwnQnV7yU+SWo4wqGMUduyrfytBxZlHjIOuaJUK++xgqxJBJk8QD97TkvRHYGXkOWZ0r1vqa82
iFx+8Lp490mhIZsUMg1a7wMl40PCQC6aOPTXVncZyA/nzG5dl8ou72xLnt0iLTfwE1jc8ZS4KtYA
JlZHXJZIbU3yepFp5213qGPkVwt8RDvNfVmx/lZXge8kjaurtIvvTqF9VmN4sPr2VyckZknzpNXu
t9gYdgp9Uv4Sy69qOg/ypV+0gx2eopFkpuSis+415l2XothrLACwzHLDGY1xSQFrf8r6g28Hbeeq
4WbzQ+hxRVLc93Li9cm2HitRwsxiKI9zNm2pZpgQnzubuZ41b9LlccmvBi0AeAbo7MVnmmnPC/G+
o1zuPFn7U1MchHwa6Ycwmbil7ftS2htwP37NXriwBkTxKZoqHFCb1kn2rvNhgdVSL1FRM0/yEeNz
Qgddc2f0p0ZbNr0HxLuzv0REREOnjE0hIQ1b97Mg6UB0T230A7YcijTQIo+E/m5yIz3ohOfOnHAZ
rN2PMZlosQEeW7vGFi4WLbKgTVr21aXxIez2M5yiUwfi0R8mqK3TeHG18RbPrc/A9zAkyUfW7qbs
B6kypp9pa7RKzog8CQxjn0RgqEv9IAfBqnizerjp0VhAV0N99BDxsTF1amYCsr1vjZeU9hHthk09
3uf9ac3QLocBDxQ2Pvz48TFW1WXIdIonYDB22H6jVbVx9fuwBCvpmkHetveRMzy2Hi6sxp73nVna
K/1Z+WIu3icw2b7rzA9R5Z3NAfeZC5C09JYdmEO5mTRyikftW2dzkRegnxR7/cbgdGkt+i9d+7J0
fGcsztc5fdG6Yh+RV9BhKmuH15oD9LEncwj1N2N4Cr5mNp67cIIbRQsZOG4xQ5dejrIf0EWj9ETt
vBm6ClX1lRCQX6k73XUyD8oWUnlf7UMSYOzsnUD6YFAjHpninGCetMrzHD+yvyIE7wNl/8DQ9txG
8hBhs8yZa9nacN+BUvcr79JxzvLQVzldArrnZ6wvO0vPX3tDPSINJPRv8IfFC2b04RI5H4RvC4sh
7O8NDJBjbonDaI5X7JqfMrffUTd8pu2bXA4dHZ4QlRy+vaNVvbitexrAaxflrbXdR2XSp5skGD2N
x9AZDl4WPoRD8SuObO4KyMKNNeo6T7liJ7Pv1DL0P1yj/ZRtdYr/eTP6HWU6OZWwdicBxxYSx8mb
03d2wlfp8ZII2/zVSe1LNzTiQbxBAqpimQiTLX3Ks4EiV7VRkEbFPSqNrTZ5D5MSzQ5zINzJTCt3
BHA9Apd+l3a2BFGTuTcxm9R3i3eMK8iKc4SrFEUosts4vzEorQJ9aJ9BqmOQYm3Q8oNGV6ws35d6
m9j2WxaWhyZkctCYj0n/qYe4RPtiCZxy8ac6/tC95i4mj8igyqYtt2BaywHPJiRnbLTQWm65sqdv
rKNjoLvzBade5TPy+zlq3tarwIS7xtnI3eaxisUlwQ7KqVRa+2Z+VvDXF8sYmP24VAxF4w+V9Zgh
hnAXJldWj+vIA73va2H3OMe5X0BqReZaognM9iTrbEpn8k5eTv/YierlELaQvitdOLsl5tWE75ZS
SybfM6M7kxa0VVV48wYSWUR28SprfrIL7bXN53vG9ufUte/0stuE1lmJCBT2kHz1sfjGQdGi4nO+
2hCuHahljzZ5Gh/kbHDAyr301FrFFBT2dD8oW7ybPe4XbrxHzI9N6kmHWNsf2tUQRBqbO/M2WSK8
APFo75KmoSgfcI/VVn5x7bA5hP0MBr+m1XDXN1ZyTYoQcYhUmFRNPHimGI6GR6SUVpvPRCwUxzTU
nKNHzfooWhsrbjvFrN/aNST4461XAJIcZ0peqKZGfKpx/cADkqK/i5ILpN8Jgy+D2KizqoOTdwCF
vbrZ5pFoSGci6aaZnZBdEbNQoy9Xt5W7ZuGUNhOdJFS8j4gLZ1n7tFf9pw4DG/eolj1GtDi3LQfl
bRTX1ZHkavyy1c+6jx51IQ5mIypcV99IEzAvyI+jwGhrtW1Zse4JkuG1GXAz3rWmRYBR3A8fUAUQ
TuWYp46wQFB4ouRhvTXKO3f0QEwuQ3MDcEV4kvMk7Kk+TqnL+sipezNRMK/bX2R8t0pNC2LPCORo
Fqes7qc9smouMrpvGN+rWjs79m5pbR1F1R/P2Xs/xdrOHldPt4xf8yj3Z8Ca0YRMn/yRxySby6vl
ptlnT/fYr8WYnkI61X5V2N6GOUUdYApidWoo/lWS6/uRfIsd152ywDE+ijRtSAvAi7s4YCIEFmjb
EsMWT124sWpCl+y66EE9r/8a6jaCCdriVpbGD5OA0r1NPrGPuvlAnPwTg4+brXnjxqzQACuNQsF9
QS8n9ySemBscW8tGVPMHhnDFKjGBYwTXv9EwMR4K6q49YVnhRjTXedrjD2uT5VfUJ3pAc1zb5E77
upTlz8GJHgDuaNvYwzMXG/kVoMWzmXTHLpqvcaE/LMLdmWZ56G2F7bUIdDIvgA9+Yir/XpFcTq7P
vuWyJ0m+Bx6yd7ATJ9MutC4MdZjNrzWTfUo6ey+zdhNzjEn1EW1LuBm7+LQUXkKPQe1znOTN3Fzx
7JzkVNwiqTb5eGs6+1CWkMfqeh+azpaEKJT9FG6kVGxFxqth6fUd154K4lFYqTzVeeni0eqG8zIs
EQjxmOc/1gYOsUKoTVeM2JILl+4aeZGSDoBmhUeXJvw+i4xp15bDFPRxJfAwjVaZbPtmAQu4jDLf
WkuH9x5Rk32IXKZEhHsmKedsXZ6a2nTPK5r3IxMUkLEWVmfGOxlEnV7bVziLH5CwsjOiecl33YAM
hOB1be9EudwZhcXuPPT2Fu01oKuFjamUzXIeyBX4pscy3atxsQ8qzvTL0Fbpd05wzbcKlANhwQtV
UkcuyiNUe1yW5szpjFQ108ICOQ032yCAAdOTdkCE3by2FkozazSdzNcGksRmUZaEZ9XzU7rMOkFP
tjqRaGH/KnQ4l1U/9g94AX7YWGqo5pq0v/N6RENTVFHPFJwq71JaATvllckTrWjtaPLT/SHW3IcK
U0uQDqC3c92tD+TncLQVQ4v9ClslqThm4IyTvRn1sTiBO2D3cBtz3rF+mOaBTuZhyiH/DjJ5M7pu
sphsavarnuNAWPBfBp2r0nty1Og10A8yV+4B1qC09sJnZ1DyaIly4aauwMc2pEyhCbLRi06cy4wg
viWV5quZFuFbYXb5yTRHojaxHlIqIqH8sdDhgOOgk8phuZ3aj26hrlMp0jdaWd5xQrhOi2Ms6GuV
eT38XEi0OEwDUHIR998JftRYEE2BOl9ZV6PyviXS3tu0N2GrJ0HreLumNXBCiVMTDWty0FTsuZKE
IUXiiqLrzmunFyvDPD+PdwY9TB6lYZrOlO9dQJOFedcsSMHLwu+mNe5yRLt0I8pLoukXGbMDzl5+
1FT1RHLVs5kvRPkRhG0BrrCqJ/bVk9l5W40QomBisrmle/MulK7Tvtd3dKXqbaNVy3ZMu3uD+JxN
A8PStXHVSNZLyDDhNcdxXevxUTIGEUtFL2istzibXqoMV2QR3joUYBSAWnesqjg+kc8qcdoPOLSI
rtwUkfW6jJqxVYPBxXfbDYHtH3JyBvYBpk3OnCSndLbqJ8NoNF+nn/a05InCJeFK3wEUs8GcaOxI
BWiDOm2fl3yR37IsQxQbLTDwcudUoL0GfhDtwhANYkMCuF9nPPhr9pePRKjeTrU4Ra61M2r5bda/
V6uBG/ctHeI9EAHSDaati7bOKkuuTDppviRpSIlpP+F0R+vSB4OhdnbFfL1BjhvRtrbgTdxJffip
OnsN5+pLkvu0dpczztvoNr4a3qqk5RfygzkDjNlZW9QQTETnoFvKVIBbgx2DWQWS7ugEoecuEh0C
ck3d1/Go44myvX0uUUUnXbyvRUscm8WsnzYQA/6ym7b5UDAYztH37dgd3Gs22NRXRpQc7MQ0X7WW
JQGXD9NnPeucnVVo9h2eMlyQXd7cYhIGt0QmJEx6Iu/MUY6XgASfYmesVtFKy60DoWPxSSR5+TwJ
IbcWLML7nOzuTU9s5qsJohXD1eqqZxCzUlMm+dqQM3vv0MF8TtFTPrq2Mg6aPfQ7Res52Xi5tF8N
GwVIPDQpBlghH8scrzOSWoyAncfQD5tgc9S1pHgd67l9Wmm7PyY37z8G6otTvyhx0lAZdjvV6P0z
2aXqprIyPQmy8b6TnkBQ4ZANw94qW1qytizknRyd/q23jfAxI8bom64wvvkD3U5AFmFSPClzNr8v
jgXDA+ANDsHJaMLAlPV0UCkRcoZRuk82eCy4Cdl0l9m1dl70hCOYy4PpuIX+GBrNKvprxbUko+hY
tG5zFzIYIBfbqVnq09zsEXIsjXNh0V/OxG9yavPstnztM/ZJ3Z7nzaC11iPI5PiNRB3kiybRpK9K
YsTdod80XmggTMc2Sq0tmudqK+yU+TZKpSlK2h4SWWt8m3RCqjjHKjuAi5FxaQY2Zg/rDq3a+CVP
LWvbOGV0L40h/qXQkuh+B4UElmS14CAK3RjZq90QQBsa+m5RLidDV9TzGV4We4LMPLQmA6OUqtwS
R21u07G8xDy1iZyO+kpJ6xZG1ky9ILuPvtU7T4Vo79lnOx8CNW45MgVSZT1qRcwRJguDPByTgz4J
2reNiEkPXfSfshgc32zDoMlMgDlTWnzNKunvhjw9JmExbEsO6Ftlw1APBeEoMnurQiPfG268G6W1
BaLCcTtLHlK7k37sjZRd2XtZTTZHc+OtLYq7etW5KLB4Tx5QczxYqIyHErJO4aKxrctlOOeIaIv4
F3Zo9gd0r0p7VXF4lCrfjhbkAaMb6KIaC/JHcH59bp5I62PoNuKsLfLxUhn5biC4xZccwMy6CDiN
rufHB8/NIMUxAjk4IeQSWGvO8pwixJhzug30kzwyrCoVP2lJT3PArKqACvWoudXBxq+FzkePOPDp
9dWov3rjtlRUWoxH/Dwt7uh6uLTPHZuJHNhaMdLJcBuyu7xAynPS7EyjyXmHmEB1WvQFmmOXFjik
pyR/Lgtx7aax3borckQWoXXQjY4q2+A8lQFi4CR15FL+FCZjMghAYht1/S6Lph+O4dyzyLHGw77k
1/4kPnGr1W94rOYNFDI6wcO4QbIU+X2zHspSEhW9PLP35K3y9WlbszGJF6YrW5QonEllfVbtos5a
5ui7VeHchY7ctl40BYRuDkRE0iS0Q+5dy+jSu5j5LkrT9wYaS5TVnwLjdAAWkrRbkc2gCYFqFmVl
kTVBH6bNywx8UaF2+FAzCoca/HVVwOjhFdoURtU9RIvOkKLzWFoKcjC7JwQhl1B5VJWYFNsIxkDt
/SB1m9FBWSZ7XcuuQ3aQiq4EwzjfyBBxtpofw/ONU3mNQs0E/dkTJ54yEa1D5NedWdNukTPpxdoF
Wb1zx5o9bqOyO1uoctAcVHJbSiP16fRucju+aPSBtkR1pT+iBQYHROvqdammX/rY27tlPXhqbZ5u
GcPBQrBOkiRkmhk/ciZhFwuoh+oELntN12+qxLM4jeZ0g0Lq7scK3XA8nyvAQiohmMPT4bI7SGBy
V14xv3b4nR5lW1cv5riQwpTTv2V+PnIZiJOZhrTF8VwzNsjhUQk6To+mybWJyI7f9Pgh2mzZE0Ly
UJSU9OZgvGD8MxjsyzvTwBgOTWnRaMl0RGmjpygGgtCq6BmFRo6FVDlnB1w8+T3xsSP+wkMQs23j
6V7PC/upoL2YePhmooIsWyuP3X1VNe6OWIV0j4wiB79ReQ8iJvVqjO4N3KB8kxf2xOuqdipc74ck
wvgAA5WlMGVvDKMEaDDjRB2l5FSX2tYW1X0TkogBjgznYpbsGZ6hQC77Zjtb3llS8TTlNH9ns9Kp
7ZPtQCvoojJAGWTawxbQ5vZ+APpxozS46n13dtb3Yhgt5Cdj+pBJ4QLqib70Ic4AQyyfBCQaPoN5
73HKF177rHoQJpAwJPdqF+Vt9YDwMKP2qNSanTd4yNkW41TbtX2ZSTy+VcJIDp0ukx0wMXoycwnH
GmI3G9d97qAHS2rnBYHbfpxR7xpuXd+z8cCq0ORBZyB8622GtSVrsGunN90pHj2bwfhg/hzq5Z+7
EnckxLXPIwr9k9ImwID8bLtTdogsVtS532mMoAoiBXrVvJjO98SiEx1NmnmL1ZE05cA1HoaYwaX2
Q9CHe/QqG1ey4zUnvV1an5OX9cjwONt7/TI8lZj3/cWb1C0tTbHVqwwqzaJd7VgRlJ5678prKAyT
9qWhJUabnYWXeRhHpjGPwNgj6IBEyi9l7pxqZOjJkP+ojDg7x3UYYF0dDHs6paJqCLF0fc+FLjEI
GqW4zp3KQjnLC5E6QLp6KGgUKjRlMRhkMjxquriOEZJE0nVqj3jS5Jmi14CkjKChFenWtnsSmDgQ
03Z9Rc/fkd+OtdgqXCwbjdLXcL59y5qbpahBQlzWG4PTvlkcWiLpptphXvGWNX3pI+O2z+Uaeh0m
yjqUlozpGFB2VX3XkelW2Ku1ln0wrX/FogmmKmtQk2kxg5Il3TkGwXE0uYV9YmjJRMJ2tV3XF59G
5J6zprxMTmQeM5W9tXOknQfltKcsG48FdvtDqhX4ekPYY35R5zCbFkIKVKd/eVre70dDXfL1sjOp
jzhHN6chAeIDNm87GCbXsv2QOtQalIcMJUt7vIweD3kSuifGNO2u8CwoL60RnQq9+1TY7Z7S0PmK
SxjlkXVSdJDHuBQ7EhXZkSI5EsMFg9Ave00PpqzoPhrP/pHVBKhncjCfam984jG4VwWpRrUZfVH9
GBcC6E/m6NjnyRbnaIAcp0W0gOFuJFuMLcALppBM3Qy9MlCnWInxGNUmuMGFA2RVmFcwJffg9m5O
FL0KRf5mAW/IXuBJNKlxKiK88G1DLZAX8cVIx5NVgIEQBqJdYhcLwpg5ysLNYKmyt0WRnrJulL6Z
XmN1couDmz2VGZSv9sYxFWmau2N677D3O/nOhamDGWhTusJdiQlGUHD6pWe4w095Jfn9Nlj6gxL0
M+MWVUi7CIobeSMOa/KXcZp2Mv8Snk8O1kj8biWYYZM5Se7cwdT6+6lPH0FsREfEfTedULh2rOaN
Zcx3CoJY3Wg/QydhpU8S1IoJjJKUP7i5Khr9zIFdgCSG98ycyRv9rrXaL0rtgyu8VXOMFmf2HmWT
Xso5ufWh+llaiXnxOkuiNC3qrRHZ420W0RlFa+aTa/raRzbeoLpi474rRP4gI6AAE8vWIk/CnA9l
b6XBIru9Q1LEKDsZcPkTiBQl3Kf5YfC0Gz7ey6g9N4gwhpLM5GLcF1nnBXYebYu2e+S2+hRKBWQF
iqQulPdztr7AGBwHsE1R0WY3q1rOasYSy92MIhpipGbjkg+RmsZIGLBfkuNq0ADOq2Nky1eXbdMn
/uHObTV0BvfO2p/XxauyE0Lc5vQ2VOQ2eiYvv0qr5Ya52EUEXYUBZDX7SE/lDZfhQzXwW6ZJIr9j
GBXtm5XrFRN7UtjynUxPHzpdMAJ9Er36OaArcxstgLKWO3dSkl3ixGs22rUJVyROvMs5NdaK915/
zw2cXoXzMcbh94i9zanH7VKijtCf5vbqlOJqTerEPHjjaeKgkBElSXiuQq9hK05TSsBkUwDe3bb0
2h4xafVQPgwviJuG9pvDUTnXlkfJYPepQR7yWLugK1AU609mNaYxI8QIThgNq+rMYfkEdgV+jwRA
GynOd5hvxgBvzkPK+YMOtdUFRoP4WF/EkTjlCGOs9yVLlkad4S16JoBKeRWzcQ/z6KdNix6/ADpp
gYypgRSV6yGoViX08SIN5KBu6KapqLRZUgfmHWcf8ZCp9iTy6KEFRlN61i0WeXZqYxANmQbxQvZn
w/Dik7TEuJu86JVUv9vcZkc9Ih21zid3S/vO9SMaSZu0yweuz3QmKdx9JhL5l6bRUp2R46OjXmk3
o3x0WQGRLvc0ucrc2uPnq8/C6A8poMVqWL4VBsgSTioPA0HAD3EfM0CTgt9UJxRThhSXOu6AJvW3
pTFwA6fUOAtqsc8eqbJmfyur8KCKgXRU7Kr/Rdp5LcmNJOn6Xc49xqCF2Z6bTCBVSRbJEryBUVRB
64B8+v3AnrWtROVmbtnejE0buxkZgQgPD/dfkEjf2mmBfKS61cf8wa5RiBMO77k/DXbIpPU7YSdE
FkLXPorjDYCYLUYgm4hyWxVUdLnNjQNSp1BqfNShJYL4Urq1VVyJvHRD/ZuZNHca4TwIq9tIldwB
Mz9L65EnmST9BRB444Gl0teiTVSwq2YAqD/gLdNDYoNZ1DI7RGo2kfktDMZ1Uj/q6bgBmnmL1fgm
qPcxSqzDNc48Wz347fAMx7F7XZENSFgLcsWujPQNFj+3LaLcCcquSfRsimGjid+hvpG18hkE3k9/
lO7lfsYWaG7QhesJR+8S6eFaXKNhiKnmT+zPkBF5HWPCcCU2GPF5AvsrKJmr1HzJspRw0UUYJDlw
D6MDiBi3tKBXVBiDfyuhV9HFp3KX6Iq1NttU3k82T+2VX5ryQ5xawdc6aKp78DcMPFXdvqklB50K
B8EerY5+yY6vb/OWHS21xKF13eCtSqceCkJFaYH+IzY2V4nt6zOWgKmiq36DSlxz8NEE24oOd/gi
y/VH1DB4vA0NoT4Gluo6tQ6ZNizvcFZUXgxUVNA7GQWF2zR4a3Qr2MsJITrW5eKpVQRA6F6G51nH
dvkwpL65ntL4Lg0Ue5VE8Uy51u3xgK9zxl/f3EPOTL4NJPWQoFNXUxoaecZz5fg7Kyu+xrX03RIg
gCilvsAt8cpCpuuVEkQLtf3SyCiWhfUjDfNiW4xQJfw+91cZz4Q8ktYYSUFIYDsfVMeu3MRPf6ux
eU+z7lHt9L0ahm8wIXhiIL0ocBkRmKqRsjwI2z44PnXdcjDuHAj/9CS1O1yPqTSByYIvzlnyn4ny
kZsULTVhzQVkskIvhCq13w+rSua09AAf6WLoaoH6iya+jD1EFrvI7ute7CZHuw1S/Q6f9R+Sajxo
vXSINYGKar2NDTD7aDUkfMpJ2iEedZ8WpkVeGHwd5PiQaeJZ53ZFg2XiBtdDkG6ptKE+2q8cPfxa
Ddp9JmO+KVGVLjRUwgb6jS1tGiW58f1CpkrY/jKSt1ppkVsluV/zSgVJQolXw4Ad8TnrTQCsZDm5
2gJAa5ZSgkrj/4wDyWmKzlIohbe61n6xBQhvf/K32pD8aB3kvfB1e2398JcmF6TXZnSA55tvtVza
4bQpVn0IxVxStppebawpODgmbR+k8uloB1ex7zySGN5qihSTIUT3g4xDaDgi5TSrExoDvrHZdaxx
nRYagmmiDqgRzDFZyVxw9S5CQuMqByC7w4lZXkEEfy4na2uH3UHRh7mh6K/K3HFlVN63pcGTxRc/
xjK7i/2Gu98Ov8qhKa0rxIHNzn9oMdKRU/VHro97XbR3Io83AbUK2B5vqi7Jm0B1vs1Ovn1TbQTS
bNDoZVdvq62d29rOGvNxI7JB8xCYddYhXM4Vohy3A5miyLT7Lmv2ZpzVeFAHaELRnJFN6YeCfDJl
RuUtVmCM5fHfrjdFZLu9DwflDgzrrSoHd1Lvu2YjnlWpucu7eiNZ44Pl/HLaDcToW9qFWI4L9MlM
oHap47hpP2tMgn6Uux2SBK8G7VBEESuFMyl3wVqFFY64dEqDWm8osWTqHgr7Ggj4w9h+ta09iPkd
xJIvQ/ZVTSRXCHOGAhhIzMpGDWS9nhVMk33gDFcVQhNe2KvYFYdYzsZ5NGujoDmn+HdxhB4q6m4I
XSHotC542VJRJrmVEb/clJW1jS2nRr2Vl7uTogEfA6cPMvOPNGXXQD++Gm3kSZOSIaraaSuZap1o
NBoy8YjbDHVzrKxjBD/FM1qiB3Clf4JaHJCEeKC15lqxfUON48BzdaQfRl+T9+WqMOtiHXQZAi3o
5lt5sUWEYds6jU0vqFbcWKDjMfuygIzvSrYcHUjSMKTHiu66teU/etyuAK1/r8rsl29lV6PTvbZp
9UeS/K3c+gFaXlzfalv/Fnb8RTJweeZufbANsu3O3EcllvRqcO3EDW0o2EUtIoPhmwxXw9OtV9yx
v2PcfgtBb654ZeptnVbXQoi7sJ/kdTYrNXZOhl4ccbTFCA/rapzuBiAuZZw+k+Tu5ar+mbbhc9/4
Gn0I62rolcexq95yGrko9GYS5W/p2yzaplCA2k7j62Q06BkURMlAtdetbf6kfIwmQKS3HooW99zF
B9Ue720b+h2GtDMqw0pRXYqyHng6grpTm0wrmy9qjOp1nGd3lOzQ0kzCAn3U8lrKQC7hZYu3iDK+
RS19q5pMVfR266Yyndm0Kd1ACq7rpoTMS8Vs1ahipLUBo9dqqeAVKKTZVSevTBAybOXhEKHLgjMc
lVuwKcqmNJ07DG3kaz8JkUZ1MuiAZooCmPRrEgJAVPitlaytEnX8jV0celpih1dROLJ8JV2xQNUK
9qNyldN4WNdQJdaiRrvT56xyPcBEANuzrc1OX6NX+WbEztcRkRo3jVXqdtnWCbofwmxdW7/OS1ow
Y81Ch3HkWl39I6+Ha7R3k3BT6qO/0ksgGabxCKbfpUlqUOVoOm/sJHzU8/CnVMffDVDxVzkKBm6i
psYvTZLfzLwmpio/+553VlaWL2oUX0fQOOhGBHND6pdo1JdCrtYGndMYsWuJswCaqCLCPU8OMIk+
JYnS1Owa6DVAhmiPv/Y9n+tKcoCi0VK6j1PdLWV2k0pPIgXzACdwNYZ3bXPjhLeDeESLT3eFae5j
tTwEU72rqu7BTtNyL5ccLUPxvxnCBBzRAoIZFUCNTn8wteHZiCs0HwYVBrWQv07liCBEdqUM3S0c
ym9wzLY4226ssN7oVMRWfWZKW0T2XCnQXvziSy2BdSudaQMzFb/Tln5WFj5U1KYpya300PmigGsU
wfAUmOmPagq1rejjr42U/O4AHPrWq0ba0NDk7Q2N/odxUMVW6rdlsh+NErQCXdckvZmPRVxs0nBa
o9SEjuzGaR8i6gG9lyAFXvOulWlylDHKxPJGG4EajtSMRBaph9xo5YPdJ9ehBSTMlr3vIYJod8bc
YQeMFiRfqtAMv0UV/ue1zESBpMoHdRTRK5TraZe1mvSKqWzipWGXf52AP75poc0No0LFSbiJsj4K
b6PM6EdXNRSdVusonuB79regaAHl2zLa1lMbX42SsPfjVGkbO8yb65EU6BoPovCXn4c1VzrvVs2H
RKTQztxkvlzvJIxfVj090efeDH7iT3hTG8ioVvSSVFE09FpgJ60kS/WAA5bXXTjVNyl8qltLy+S9
0nSPTc4yyj5VUE+T8kerTFBtU9VWOyipHdDQTP7UQb0m5uK5LW0mRXeH1sSEQblDFvFptDtAbOZj
E4EwVaK8mh9R9xZKT66UE99QyCi/VbEpfWkdCp/az4LEAuEFa9aGv4nL5L5CqDhoEUuhALGjjiRt
6ShnXqVP2i7qxH0VWQ91aEcPPTKVEMjBS6n5cKgBSrsDZJ+Vlba3hak8R5G4KtTfcSuvo44XCJ0Z
yDi9oB8fJ9tkBKhOjwpO27Mt3/SYwHT9tWIGG4ueS2DeF1a3oym+qkjsLOVV6ukthtIubiUMaasf
WvwLxD815EfO7Zp6sANYaPohIRW4aSWqfUEjgRBpgNDY4/RTs2bmK5BTwyxMTId7JDZb65BYMysh
vg3imZlGE3cMAAyq0VPt+GJ+vVRElcCdkH7VoVJAFQSOJd0XiFjWBD41cnV1X2TZfTXzMfBK8LRU
9p/xG882WkFijfX7gPuwO0zFU5hvuzK6KqLxSzwXkwbouF4v2c1+bBxeuAM6fHX3NW2da7+znVUg
oMRMdjTs1SkOvAA5GbeGVbfOwc3e+7JkP1IZDDfa5JD3l7DynB4TjnzuA4BbS8oEKKiuWS7MVE9J
5pyljsx1ZXO1poNprdIURocR3gTJtOkG5WkS9VUjwObmxjYaA8DKsfPHUQmRlFekF0uBODzCuLuJ
zYrSvDRdSUW/hduxTSQI8VKEIVUUDx15FhKOObxloGH+nxARRKhDONOjT1u14bUlXtGlBJijkyLp
xohZ+JD+5Mrl6PSg34rhOZ8Kr8iBuNpc6bTKk1XvFOUKHpmbZspvK/5dl4gqU+q76S3y/5Z/wITc
WRkk2WlZi3UpI7vgp2lMIOltL0JI9hYkHUq73IsZzCfJbwsvcIJvowgKz7Y16xWPaEhI1NtcyMgH
2v83dSQ/0uEO0QhOexDXRgbNOW0yfgVt2r/Mgk9xLO7K1/yrqF9fxc3P8j/m//R3Qf89CkLx17rl
v//pJvqN7UfxJpb/1tF/hOHLv8d3f4qfR//g/ZUP/NK+1uPDa9Om/wwQvBbzv/m//cN/ixB+G8vX
////fhdtLua/LSAnPdInhE/6P3MsNlGe/sz/LP+DfzgWmvIvaLIWxGHEDDFMnJnb/xY0lP+FKhZG
ODLmejY8B9gX/+ZYWNjn0OtxYNcq2owl4D/6L0FD51+Y5iBlCBFc01T4rp/hWCwJFrJK6wiRO5QT
ZV1zlgJTmoZWmZMbiNYOUUsXJbX7A3le+N0pNLF/tyj3HyUKZ+WL9/obMmp6uMQjfgRrBI/ihf4G
qlJpwusx8mDy6r8gpyE6n2am7vaZYgG0kWg6TRPw4BUQyeSC+MfJwVHJMFhmxURO5ZggLOuBiHPs
o7gHpOgqlxKQig7uN3pHawnpBPI8288OcAqHCzT1hYsyajHzvG3o41CldX7Bgps89G2cV6YKDkFO
s69jPUpoDpT9LXadZAgZ4ucI5meg+wPg0Ti8J+a6b3XkDs4vv7LkSP/9HQ5KhrLKKvCDjpcAZ80S
cTor9EQTRQhcFXSYYkPs2InTxp+q4i1zVBw2bbltwKgkyUY3g/7ajAPncOGnzKu92AoWqpGqLaNv
44AYP/4pk6/UGY9BEJWjFN/EOR1mNKIrZ2/KIS3Klk76vYQHQbihP1y8OGk7vQktCswVCHpA/Bav
z2vQPbLj4mJj55eWatbWWf4+29GRizH/Ki4stHcG1JxAzAKlrvBmeNDlbqC2NuMTatvw6jxstriO
11daWucbsG2Ry0Ohub2wSCe+Fx6kCr67OlJDxIjjRbJRe4NDbMdeqNfDXRWVOvpgdXoL40Laoyhq
uQjiQksegzq5TsKExGxAWOOnZQLBPf9bPoYJy3I0xIhMjRobKqzHPwXuWOug7p54eROrf9CXSDag
sMVWgKbcnh9qqZ/DLn0/lLGYdeljL0CNNPGw7IIjMAKaPFSS7//g5hrvIaBaFyQUTsxtXl0itGlh
RLEUZBM16Dk1ETEJriLWsBrabWA2IAdqspfzc5tP+mJb2ZDqEHTSNKqRS8vq3MhUSRYy2woPJ1ck
+BNNk8EriarFChbuTyvRrQtjKifnB1OX0jDhB92j42+HCZcUIUoTe2aGVnmbJeN93BAIs1QSP6Ar
hxujHOgK6jJWW5UgfcRGDE5XIlv3CZIfWwVNRVJ4AGbfp26gkn5+UT7+PqIAzu4YwGKaibjJ8e8j
WCHoCk3VawpB0aXCO2tIo57KjO5fGOrj3pqFFIl+GpeAKpuLsIPkoejrQo89OmrdWoIbTxHekr8F
Vdq5k2UFF8QpT00NwSkkvByLORrzn79TpciGAlq66eDDqdM84RIwYFDJw94sZcf7/CqiVKszNy5Z
kobjodqkJpQWQeqRQ4K5qem4a3GYboZ+sP6h0h757L2XGv6gDicTt7lBgG4hSgnEYnGhJXpjRTJW
Gp6aOABZM10aD0UHfHvlAN3Hy6vE08dG6+FWKeoRZIte3gQSDSyftulblSntE2gEh5fY2D+njUon
QhKD6ek8fS/cNB9PHAdOVjAZ5BpWiWDHy2L1quIAuks8v1SKTS94NChtkG6IcQjTzshskQPj+/y3
MPHrBLZkyHz6RbQEdOZjBjAmXtQUtC4ImeD/6NCHt4mmSb/+T4MthZ8xT5gQzG4pvyJmdjWjBtMw
NXfSNNgXTs/HS5u1VA1CCNxy5rbYYraJeq/P/3iYTelcgI5+E+uTfUE29kS8Oh5msXo9PeNasYEk
JD74w7CCrRRowJWVgD6yrYHiWFdWAc3FhiQ/u+6iSzUMmNRYqD8c5DCpvkgDAsQFIqHX1Eis+/ML
fiqIoLvMJUVWZwBRPd5SHezMsQsLkFfkszutRSAaLyXza4s381Pfq/7u/HgftIfm44ZNJsKJHG6e
cYs9XMglam25knjgba1fAt7269hZcwtzEAa5YuP0z6IL8/u8N2waNHo77JE5pQOcOskEEkD15Z99
N4FwNCPduCRoemo9sG1FHHeOCOQqx+vRBw5bLewyz2hF/3WcegkDoKKSHomxyVVujsWFd8SJM00K
a5kqERUt9mUqj3idZvXWgIlcoIDIyRSujQhmy5PA6GcrcIms13GXO1/Of4d53x1f3raiIJ6MKynT
VJYKXEmoKP2YicxL2HQUD0bfq1C03SB9XtwZCljRSVXStaIFwwqfAeXCNjhxlzA8z4e/0Uxf5g4q
hKisAXnqqXYeukiFYdtRQu0FQzN8Pn4hosmeQ/UKWeWlyKVRkBOnAs+Mxioktym65ioWuIpmZS8u
uY+f+piajrQp+1pHjGAOOu+uSKr6eP2hEeM5Pg15O1fsTZIiqjrxaqD+56Mr3NLIOv8pT6ylwWMX
0XoDVCGM1ONBO7DnPpWswAvrNnxofMt3AWOPV0CX6s35oebdv9g1yE2ylg5ClzhOLKJFguih0kOa
8Pw21qAKAe/wU7V1jdm3JOWFg4ySyPZwWt8+P7AxD0i6o+IKvgijbNfeJ5RLrmoGw3OqhM0z3qTh
VpvRREgkqkiG2Mn3tGziS8+nExGBBAExLo3IpcP6PV7eVNdrHTmkwJPAG96lVfA2IVm6aceARiDy
0xdSn1PDMRp1DKIBafxiiRG35H3iK5ILf45aoDJaT8k0lY9VmKcPiu+rF1b25HioZcgKRhOQURcJ
dWVKlaZKveSWg2iucy6rVaOTVAbdzOrGbOWzH9LhO9qazGDz95x/zrsTAnUZAErbhd6Egtj88hUH
kdBbnVK53UphfZ+Ahs1Do7qwrOrHgMfAuDsg5qyisL7US42QVhxavFU8FOYQcTHTjIZ4a5XGyqIX
jGlkPDhfCoxVcm8IONtIiYKeXiODMyZXJTDCvRWT/60bQ6bSLA8B3jYQ6P+khY8uea/FzqMFAeMu
BE4Ppt/PzGZVFAqE/7DKZVrJiSHfj6D1EOFAEFJyo0CTfyilD1SrCkdKwqUD3/H8ap9IP8Blmyj7
GrP1hOYslrvGl0rNJ/CdlQCzm5ZD6SmWXgIqGmI3saHadxMlXejGqdvN8CAkSlAARVJtoyKqtJaS
bLyaWyuepEr1hcB1oobDb2On438C/gL77OPNoEZ9HPVOGHmwSNW1wIXnAWVoGcKcYuxkJaSXo5ox
0HpEz9S+b7djO0gA20Dwn1+njyHUMSnkUU4Cw+yoy1dlpikjOkFGgNsVcvJIq+RrAfVtn3VwH88P
deqTmOpcBmXKmkFV5njSjSNAyndK4DU0R5uVMmr1AVUWy41gTmFIqQo6pc0MHakgUP6WpBA+XD/g
3mSak30wK1HRxMxoLViGtUF/Af+J8z/x4y1GZZcyqoXcI+pnlnb8Czs48GEpgtCjF6auC6xE6ehG
9TUIe9tTpSBcQTC+lBF8vFrmcjKrQk6OIqW2GDRo7A60oI/moToO30UYYaIZaTLWfTgirOopT57B
TFNThft44et/fAocD72I8HjX9QMkCcIdPZ19amuzvCzYl8+vKvBNsjyFu5OX2vGqBkCpEAgkAEWF
Zu6NCVZYm/SdZ/uhQWsHeZVhQPTq/KAnyrUOW1pTHQs3CU7Z8ohN4ZQqhR56XeYUX9QRKDvSY+gW
GNL04IBS39hzkp/kQIph+qDWwAv50pafv91x2jD/CGrzmkV/ABeT46k7pc8TZv4RRZRpd7o+BDsL
IsctRrfiC5+2e7LqPjwYRJu9AAOxL1KjuO6TXKLLrqo3hjHmzYWVOXEfcP2gB0XqjQHN8p5VTN6a
tUXliJS89JqhzgEMWP0mGmwL3EkprkWcZVssS22vpTjrXvgw6ok1wVVgdnPiOqSCfbwmrTIEneQz
fmPiQd7xwt5ksCCvHcy81pOkDlcFmDt5HShp/KtBKv4G+DXudpMf6lQYSu3CxXwqBOpcj/wg9LOo
qx//HrQtq66q8ZZBbmPcKQjibIbAfrQDqNHnp35y5dkQf+uTCJcvdgNvvUwb5YGDkCTGbqx1/QWS
bbnhImsaCCZwT+Hbazu0EcNbvxvUl/Pjn4o0CIRBL0ZhSQHdvZipBv0HWDHhTaf8N1b+KxrJ7beh
7tsdfdt4r4L1X/c1sk7nBz4VZwxVpnEyaw/z+DkeOJvCwUJLhYHlckb4OOkVVG39ws6al2952GjE
IWY7t+gwCjsexSzoVdlKQ4Nm5m9FMtoAYWPUrlNYwTesN7MLJY5TnxMFelJj/Bwg48+3ybuMTpqa
GX/EeFOkjgcIeWLddLoCWLQAkpr71exGIhTlvkb5eytncXrJpunUfWWynpopGwaV6MW6InQzyXEo
RRCjxmjbqRYqLKN8Z/bRmyZFyq4ytbfzX/LUFuKq0m1elEz7r9PNuzmHEpj2gGcAwhlT79qTb5K3
jlYLaV4xn5xwxrtKiv2lyeqLx+fUQTXnJJryqGbj4Xq83hGuwonlJBE6aTmOs1mhuUVRhzu8fvQL
MeHUVno/1OJizPN0yLo2A7A4C0LZZm2sZxVckEG52DS04C5s3ZMfkueNgzWaRZd5+SFtPqKjIG7n
p2TF9YS+eYnsJHgE6D9RgpZtNqb99vy3PLWeDEWvhESULbQIxHrTND0SAJE3wWGfMXzROsARbMO7
vb8Q+U4FAAIs0RWbIgVNuONPl8Crd0iiaBRSdkNzgE4ltuKxd35Cf3s8ywhgwVMliSPMURtYDCNg
y+ksIQoPUX0Y1drf0MCekU5RVe7ALV13Mqp4igXI3dLBGTpVKd6Qg2m3KlKlO1JCmCgd3OBEUuhX
IRfg6lrWe5ZqlBeC8alPTl+Qhr2lKpS0F7vZQvIeb4wq9iYoYmj6wHgra0MDihzZa6QNJ+Cepvb1
wgrNj9rFCoEQUGd3HYx29OWjdxysAifBOvIyyGnX4LmeNBFNj+NsjSmN7HClrdJdrQDisSex70y1
vz7/E07Mm9Y12AFdA/lAY/T4G0mNSAPcpEJPjfLW0+VhcvWhjnaOJukoEVkRykbFcGGxTz24KNyo
VN3ALEBenn/Vu7jVILgUhDVvj9YoxZPsBzyxOiuEszHl6KWkXTJD2DJouqK7xTV6VpOponiD4zFN
tPMrcOLc8VsMB88UBDk/vINaXc0GtFICLzcDeaMTu++sLtBcDa31C52rE1cU7SocYMCGajJ8ieNp
t2nmNJJWBB7lbpC5GYLQL1pmZgqqELKyxQk4eZXCND6UONpJ5MYq0Orzsz31vakL8uXI9vB4W4Y2
7ATE0BahRxtKv8rbQtvjIxLt4Za8VUjtgfvu2s35MU+Eb0plzJvcW1U/QDWUgdcyaEY6N2jsbrU4
6PZS1Np7iHrpri2T8PH8eCduRYdEQIaaydWIhP/xMluD7pe5gcJABKDBC4oo33Dxgxh24bSi0HOd
oNx74co4sYu4LDhB1MpM0BeLHY1y9hAPOf0VbmO0lPXe2KaaHG20wUi+nJ/eh+Xk7SJz49PtNiyV
F9Xx9Cp6bhOPetSJJTDkPNYaHKMIl7kuoXnly9WFqX08rexVbiaFXNEBGLjM5GBZq1mVQlbA0Byq
hdIbXqABjUClqHPuokQZsWHHYbuRUbrCdSZ8gp8FNhS61oUDdGLqNLVVmftRV2k+LqJVgyR6JwuK
VoWMuqMuN7mHCBwcLbvASfz8Mn+4JOdZ40/ocBtTGbIXJyWuCFsBGnUuZnxg46Hfj+Z6LAG7fzYA
/R0I+Mc8EPZ186TfBcMACRreZwIAK0LyMATgyfoKmMUQHu6F0//xSuadwy5lf+J6YlF+PB6rkBXE
2me9FL2ty61R26VbYzl7AzgufK0aGrmxGutXgzwML0DHxJ2OscBLJpfGJmg6IOS5g/ZUEMECrez8
pcqt+joppOK16+r2wj7/cIzn30oyRFeczpC6DFVOgFr6LG4Ey37ID6qkhb+mTm5flCQIpnWJFstL
MealB01TurBOH07zPLSGQ+QcqXkqLd4uRlZhFITNiCsLrJa7uFK/ITxsbGonvnQXnthmAA7JxlDX
t+n3Lb4+wsuJ2SNvSWd1DA5tig0GVffo8dObmbomAZHenjW/Fo6/++T3hY4nkOTavlrsnalqr9qy
vNSiPzEXmk40ZFCY5uw4i4Rvgt+MmOHoA6KuzN2IVA/iDka6//RcULuidsXbXebWXswlwjSBbwNv
Cz66vcsrKd7YaAddeHOc2AI8q3glO7zRmc5iFBwDIIObYu5hRdkeIK62gZqYuoCFlc8GAArjQBjn
rgeu2rzJjz+OWVp2RmUITdFxqL1B16KnJJxyinFZ8Pv82s1/1VHCOSuPc55k6qkaLbTFUL0O/jkN
eoaqY+WAuofv1YkRkoxjtNggiHEHP/Bb1gv1wiXyYTnnN7HN44ZHP4caw/CjIAfBATAYyHa3T+zo
Ls2Bz+tla6PIodoX9seJobCsdLCJm6G85PTHQ5WBHNhBoyCYjwLMOhYd0joGr+Kr1omT0fv0gtLv
oxEIjM82iBrHg3UmmHc8e5D5wR8Ovl1sD1e1D5QH/4jG+omYbPlkQD6dkeLBJYPOUzOleIRYiQzg
5gN2JIF0XGYKKl61sH9EPqXLLMBLxPbBq3x+mqbBmSNU4Y+9jMWTFsOVxYfEjQfVRKEXawWXUl34
oLe4dawhC+uobDj5U+CX8cv5sU/N0qTkCN5LU3iozH/+7n6MjA6jlM6cIf4k/4i7WZ7WCQOeM1aa
54f6EMBMmee+6ph0+unTO4vM0QeEqiEk67gIgij7QZ66QyuZzYUJzSF9cQgx55kffKCXNaijxxOy
ByVA1lKbFcGy/GCmWNcNo5bfAtpSd8HQmJ+9zSiGke9DPUZkFb7K4ooxQBjURY1ARBZB0rbCJvbo
nks7qBPGhXvm1NQA3QOWo2v8ETCX9JEaylKL1DEV54Mo4PGjWIMYQaGSrrt6L7pod/6bfXBRA4rG
y31uplIj4npzjpcTIS3edcRV1xKUglbdiK3zCsM9xSvGoHvIFLOHd5aOkztWml3DOpRQFXMmBTF6
5N4cs9A8E+LJ9/O/68S25Wc5QJl4D9D2XIShTqq1hvnbXOxh/kPmiu9cHHXH7WgP0wX01ImxwATM
6w7pQGXM4yUwCt0fhxyxMZydwSEUsHuyPEMLV8vUzflpzT97sXn/gv/ICAGXYhJ3PFQd4iedCdTc
aojAm3AWQSOGKwVaJcjLhlrdPdrt9KVxsuL1/MgnJ8m3BHsBHopYezxyix1iaY9McoqFsqo6pL9L
sL9I53fVpT31oTBD/U0mFefT8VZGOP94LBQ5sCgOZtG+DKxlpTfKHs3yfpsgPbhHHivbjFrnbysd
TKZqwZkOHD3//D1m82KeMRFEJVxBjn9DPGGdUwplFu0HBtVNvX5Ic0VxjbzTn88v7amPCpyGGh1P
PJyeF9MNMLhDHREXVVW3sOWJRpjK9KHRmI6RTMW6nGctdC09Rnvv88kPyFrQeDBYOCZLrkytCoBn
Tm27fla+ZpPVo5DOyLRbpgulrlP7h1yeCivAIRCkc/B/d49UulON2KjaJB7oU04I2u26pPhl9r1z
4ct9jILgAXB2JNehA2Lai6SgB6gH4R/Z+zgDUFjgd+oafa0jzV+Y12LsLmXEH2fGeLoFdoZnMVaK
8+d9N7PWLJKxnEm8om9ea99Od10b3Q2VPmzP75NTA1FTAWxPEwyKySLUokZuGaI0UB0HGbOTA2Jq
PkvEV9ali+TkSLy9/h52mS7D8ZTy0dFgSKJIa6YK+jqRgSJ4lQ3rPod6+vlJcWfx2rdIF7GiPB4K
tbd4RMoItiycxT19hgS4I0z2SKBP8PmhSEjnC4H7mPrN8VDwsuaaaGm6mh+HbtLo4Rp13wZYg2p6
nx4KbgGvMZVkmKbYYk+UUkXJeUpN16joJaza1ld2pZoXdyj39L/Oj3Viv8/1Nvr687SAqB1Pq4WY
jLgCnltlZz0DpR3uukDB8UOaRUgBn+zOD/cxSwMtCvaPec0NTGOxN1IrRwVMwSfTsRofu3YsQWIr
jT5bayLw86n+QWpxshaTcjJdGyk/m5QfaF1muPzxmepm78ei2AEPpI9xflrzE+j4Zj0ecDEtHSd3
viP7UEkQTlB0pHUpclToi036bdRrkdc4eXlhLecTuxwUIIQFU0eeT/Qic4CM6w81Es1um2fmDZ7X
mKzqY7qzhzDaoE+Qr6tpsPYwkvR9lo/94/k5n9o5cDWpe5BK/GOV9T5y8QxskUrQTVcaplmUI0FV
QhfZJuOr7sAAKxcgNvNH+zBdrFXpdVANAXh/vFP7ouPkaSMHUK6Nl9gXkokGfW8c7MwuPl3YYwex
pBCgoEjA8FrsoIoHaqI1TG7IU/o5fTDs8YEZd8Aq4wvN71N7hzNh0T8zmZ68CMy51WIzNeGW0iNa
DAkJvhEJQ+PKqV0/cIEjfoSF3OevuZmFM1883DtUSo8XUwRS19gxJ6Qam2RHn0i4GHUjdjXUyroT
sfz56MnrjyoJzUTKMsssV7eJzWrEJEuRlZvOtCpQkLq0d+Qi/HJ+X36sefPtqGVhemqRaQJnPp5b
rmGHWEdsFFOXnGHdKW0K8R2784MOxPnWwgHx+1CTGMmAN3aDUgsPFj3yxrwwLkz7VLhj8/BzgMHZ
JBXHP4X3auJ3nca0yzGmW4s8X2GF2oXs6NQOMjgTMwKSZ4uzOBlS1YTGVHcG0pGB7fKiSla4vXe4
UI3dxvSNzm2i3Lpw9c6X0PI4UjqhckG2TVF/sYP0CiU8wzd5y5e4M+ixCmIdga8N2srSWoyoMweo
ye+dEE+S8x/4VOCZXxIWUD/wict+75hxN9aVZriGHWYIa+cValHjbBZKh7lDkYIqY3JhzFMfkicq
DV/eaiYb7PhDYp8k4aIxGi64o2Azqqh/olYsXyBnnQpx70dZRB0fpHaEFQ0lPvwMPFxgO6wknWkd
Bd0liM+poSjPAyIg0VBp7R1PqNcq2Z4ixaBMroEIk/0JNxYIAHlpRN757/URQMh6wW7m1Ul8s5Ul
vGcaUMqzsSdxazNsZXcYZnOHwPDtZ0Tq83gfJ6G6zVrFQV4N7B96o4nVv9gzBfL8Lzn1FemBQbmf
tQJIEY4nHeVaWygKJVRDg0LRCWHh4mNPT+dHmXf+8mTMKSJ9UwDTpKbHo4TcKwn0etPtemiHCOFP
xg1sOwSpetHj2aBXYfsLwfs0x4nQbw6dpCeXMPKnQgJ5wczrh2WPhtHxb+BeTMtkSkw3dfCfz8Uw
bUyr62sX+FW5xUgHqSYzB8R5fuqnjiYYoX9UDUAmLxZYi41CBDbl8GFAlqumsbTGoaeictVpSJup
Pmrlnx8RgBoIY5n7E/jH8UTzQh0iE7F6Ny9k876RJXnVF8TxABEqT0QwQC8MeGoPzQBjWGUGwefv
Zn/3YJOkzm/rSPB1B8T4Rz0obntn8H+cn9ap42nPkYZKBhQyaxFvqjTQLURxTBdoo7ZO9cD2uhQ5
fExynW/nhzr1zahYOsDXoRCRxx6voKYiy9z1BHIz9CHmGpIKHVfCnaUEy18P2XjhTlRU/sLl+Xg/
4Pzn71awUBE7g41muKJKuisc9xxXa/VsbbY2NsoVAtS60ycbWWnsG7zvftj9f3J2Xs1xI8GW/kUV
AW9e0WhDiqIoOyO9IOQG3nv8+vsVd+MuG8Q2QpqY0ctEKLsKVVlpTp7TWEfLDWA6hGtp5xnb+jW8
zxTiQdFQjbRWt9VqBHLEFsnWUhf1txisLGyETYUSTSzM/Hc5QrB0jNBHYQQrVXPBKY7zh0qPBYWI
QiB1Mi/Q7+2cso3vj8irDEFlDKoa6z1CsUl1JmL7mVHH49RRC+0a62GeSvvPfeKVpdUFgshKC6wG
S3Af/lM1aXGeFmHtpCrbyyFEke1gFrR6bWDtWxQdhiI/aMzsYjQz4SbyJX6LAMvO8do0BbZRY9aY
LFpb3ZzFLMqh7xW+Z5F0XkqX5b5K60+LDnH9H18cHDytFVum6qQJ1+d4TNySAXoqAnaDdF82wjau
AHm7OA6ierqZJDv2Nnw6SBxaHPg5WuvG6kv1iXAqPcfzjDbjN3Fr64dZLZRLlDg1/E/IZ3+2YZ7d
q/Jt+AccnSyp8qLxeq/MqqPb2RNi8T5KTmiF6BaEh6pKcpkuwaPRmMvOjdx4Pmk30rqXFR0m9VYf
MKnnBr7ehdRLTUZqLChtmU0PFw83ojg4RZ+fm3B23o6x0R4imFB27G9u8wv78oC9cE/J0HfVgkP0
R8NYLhB9psc205z7rgHar4MoP5hzsjdKsBFN09ZltoLohLbDOmZwlHAqjClDEq5sq0tko36Qlgp4
gtqNLm3QZne6mlYH6Jq0nfu/tVxiIuJ4XA0PgPz/L5Y7J1WT2bgVn2Hx6MxLFCD8EOuHeC6bxyXt
a7iw6z+GXNG/JjyhYEb/k4+9cm8AOFIeaS5p4lAYJFlA4icrkgcc6R+zmTybYkJM5whrpPPX68vn
JtOHmbrnYoVMJA9md5jh8jkNdBF2tnLrplCN+V9TKy83D5Y6mJlt+eXCVjp1ol4yNVC9uTLgMiMQ
Ot12QK8H4SUMgM0y5HNKFXTlgewwEi21O9LLIBC/69Ey7h2UVhC3WKK8OigNKoBI4Q3Dm1JHw9RK
5zj0hwQBGBEbzT8oT6WPQ9tbj7Av2//e/nHymq5eeU4UsueSVwTwyuoaO/pcZzAx2H6YB/1Dkwc/
x7Cu724bkR/vlRH5ej8XoCjXX39cQ6n7yh57G9pjhvzgWEzOU1rBLRHbe3PLW5vN6/X/bK0S3nju
JrcPIBmy5gZJYLdZbNUXVjH/1CK3/R3XU6e+Y1YAVV6g9elXa2wNxIpQLUY1Fk5lx7PpLNjHfOqR
+qmE1fzxIyvpiOgDUaLm7Vv7ENsVEO0CiPGtRHT3o2imQ9bALRyNtbOTqL7+uCQWPEbMPFHQIdy/
3ndouVPFSTKkRYSpPY4JFKNwkHY7QdBrp0iBmYBBJvoyRllFpsLq9GgRCTkq8dnJmRDXJRCjpJNm
08zsY1V8asdR9zWaDX8KISJzInkj8qIrSxdxdbOajkEVmngmAto8Aq2qVbATSTn2Lkv9Pz3DmKJP
hucnYSOvuN7LoA4yPclq07fdInubRolyWYI+R4tHfPkLSyQTcmbJkUavLUkY9gQDC1/NRWy3sKDp
ZXCaiHZS9Z0o7PWrwt9PaES4QLDyan5AKUvQ41lg+HZQJJewjb/iyrqTPSUJwX46opaa7g0tvHa/
VzaN1TdDphl6jxaboykGX3FCBPAsrT7ECHuf4nTMd9a4dQlerHF9PJFt7EbaONhD4fm42Fp9Ckn+
d2715qp4oGWRnZRzTVK3NPaiF4EJon8YkdV0UWlCUtXyynSZLsJywvPtQ7JpjzINw22EtIzYXR+S
ccysAWImw4/gHf+gzq1zcjSYjGrodf3QbPdKBpuXnI4k5RjCSzDY1/b6Ls9iSqSclNTJT4oJzV8Q
zdM7Bs3hC9d65yCEhUBhoyc7j8fWSuX8JuEWza9XSYnVtMnYJq7hm2kXXpCMJgUVXXFpJqW5U2fx
9fbGbpTBGF6lW85rjUchD7pead0M6AfqlMG0SAR3IG3K+8DsFqDYI9xUZtYfgzas0RKIxA9HL/5V
qSLt+JqtJYNXlXMyluQ/W/ltXre5Ue2J1LuCn742EztEV1GYdy1cFHezSPcQPq8faNasgv2yaaaT
G6zW3Fcucgc19CXoZiE45DD43VnVfGyC8vvt7d1cGsYoBEkmonV2VGex1dcVZQyoxaoj8s0FYylQ
ffXWlL0pVS3cOT3bn5MU3aGoCav0OnDWBkJXUWBQDQfIonMroYLaa57mxtVdJkLroM6j8Q62s/as
q3F27GAT33mH5dtwHf+wYqpeskykAMuSLupF8K4BCe3oMZrE0XZA4hnyR4eeV+SI9kMbgXChM7G8
rxntvjC4I7qd87S9CbK26wCYIhZdHags7TOUwRFN7ZvOpY7ctNqH0dSzu44qyU+9F+KXOUO4kEGa
/6TZQX+eRjHs1eQ2TxngBjkVB/XCehzXilt9WsKKsqOb9pe8TKOvKAx+DNH+O90+ZZuWZHUB5JrD
HMPKWzGmSjEgICTJO0f/EMwwO/eGaO8W6hs7e7tliphe3lKqjTTLr79trVjhLBRMabMxX2I4BaD8
R+htjrO913rTlPTAYEQJ1tfD9WEljHaM8UwJSdghYrz63yVNEz+whvjn7Q2UJ3J9YiX+hPgD3Atk
v9eryrLOaRY42v3QdZvvWh/zxhjR3hTohjOAZQewK2hQCVFa7V2zqJ3a05L3kzFqjlbf2F+dqRke
hKV96Ppw3lnUxv7BDiWBvMyiUbBdmdOycRpUYRh+NlfMgqUW2nOM934XZT/udb82bTEDAp4Xk6/4
oZg1HY28iDkWjIEwrqzZ951p/NDdJf18+1NtvMy8yaRw5OcSmLj6VEizwqpmE09lfaUbp97Uw/do
aqIzAftso8NS7MSgFl1xz1jvuHP6tzyLATpbFmX5jPRyrw9Ka6Za1c7EBaNiJ6cxMZq3bdwZvnBE
9ylLM3gV7AQxxhC/dF8kA6T/JZRnt7dga7PlpeAUQaNEe/X6R0xlMDvNRMTcCaNDXkGLK7TamTEB
hFC1O75l69BK2tX/U9yjTHptjL60NipBTrqTIsAbJrQWvNEcu1PTD0Pqm0st5p0Ma3N9L0zKI/Di
/ZiieXC6uTV91xi6u1bNp2OnRs67QI33SDI3TxOzfbDm2uSna1imPpVKlNWkjAhgI6FFylWfeT87
9MYcW6B3aqWfg8luvghrVHdCry3b0Bk4sj/Eg7nG89LgGMsah+GXeaw+uC6UKaGmIhdjNfqR0uZ4
7MP8exxW2c4n3dpfDg9PE21Wimvy/X65v0u3DJRnDWRQbeVsxwjmDJlunMtpXo5/flSZKWcy7Hka
2Vr5oMKA+mSxqEZbZfersFPzKbey9szci7mzqK1zaqjU1gnXXehjV3mWoLQNIV5p+TnO1R/awXga
pob5xVlhKniyf9xe2Aaeg2lXSG90Rrzp3K6LPBPI4SSTABlqWxEaPk11F9UJEqSBVvxwqdV+mpnP
80XJvFksRvN9PqN0nSLMuQMr2ygB8Utwh7LiLxe/cgexO2i91RDyofgXeqIR80NVgl5fGvVrVS0V
lXkrflMbTXhXBGA6XSVXOGRWRYkzhTAsRPZYRc/gcHuHpGNYvam4SIYRmEECW7eeQwtK0+yDkecb
HbrxBEbE9hUl1NGnJ2YYJmbTYKTcY+PeeMivjK68VZXBghhQ4pWjOsOhtLX2HAA833kGts6aBPHo
SEsRYq6riHngBvE4xpYfV9qX3kY7demACZhK8qAGSvH+9kZuhNOyzCQL4RikxHN9XWehjUzIqZav
BKXqKXGoeQ36s4+xOuSXUKkmKdmheHpE/W8M8vjptvktb2GaHAAgQ4x6rLHAppsMNvAZQFkxjJZB
G7dej6DvASnp4vw3pkBBgBgnblknDguUX60hMbpViRwdvOrFkay/fpeoqNDeNrX5CRkqoerkPo9l
Xm+qGaRVDgUprewxpp9ThNq7uh9VH96+zLcq9Blv29vcxRf2VgcTNseqHSGrR11dIODJ8MmB6uJy
dNFl2TG1uTQa55J7iYbjOvtxnDmeWop6fgj/xxtqFdmEimolBbOLenhrGvEfM5FCc0BBjUE83BAT
M3LxLx4UK6doF3VU/Jnqtg95H2teHaDU4ibBHw9Rr0zJxb8wVbcuWvaInvmgES0vVvveb+ti+PMM
lqI1s1REBrIyIt3MCyttO6gNcoa2rwu3hYbcRd4nDVT3PtNC5WxGBIBZ5SKhGy/Vd82d2mXnG27d
eRIFgmmpbcBwweoHBMHcRrCw+3CIOIjgpuAt9GFwf+elIY5JwX239EGchAgzX3XiPUqAreOKCAe9
MJ5S6HhWb0ppQJNMgCc9XF/MSGhV+eg5kaN/nJY4CXaeis3VykEjdhsiizU2ksnRrDADrGmtOiHE
PPbvFpg2/aiDucqK4xzORvTm7Eq13i7mtNev2QrE6BZQ7qZtRVFodaboBqqF1HJmADHKE08Zi6+9
koiPqhl0J23k46ZD1R2avG13HN5mPiFJ/6l+kTwBP7/+zpPd9kojhbVctV9+DsbUnSjGlxenHFx0
kScWLcoGPSDLAZrKxAdllWqvo7H1aEqpA74039xazwXpomUufqa3TB3rXZ0FEGWGwTj/X92h/y8h
/ZZfog0JBayks2C69HqtWQJLSKIARzeV9j8ja9VTVCHNNmVGd6RSsTdyv7mq54cEdCT9mvURLjIn
DjrAka3RJIdlovtkLfNe6WXr6MoIgHobc90Eg9eLEiGSWlNP4ltr4aQfRNfMb5sMwsvTDCNajIYd
cn9HLjrEq6TIKtJqdjb9BZiR5xm4O40a2H8g87j+GXAEo4CiUnJDpjX8V+GlQeZsLO5FaSM/HU42
miN9dVKcUveMPCsvetUHO1D4re/78jesnaaS1HHaAt6MZxrNYomaB7XNtUvao2WqgIe/3H5Stz4w
Hspmoo0xpVfDylY/GZYdUjY2ynK8lGanXVykCj7etrLlCSk1QO3LlA12Vjd0jChf0nQ0/XGp4p9B
Vxu55+TZEHvuEAx7sJYtV+QYsh7PkA2ERqs9VHu7mwuEW32hJw1Dpqjd3Vcxym4HJ9IRYurUmKmC
wuqS0Ovgk3b9v1gtcQM8pTgDiAyvz5HRjEMm2obSgjk6pypv58sCZIlphmncyVvkxq3zA46lnCaC
FgNA2bWpdJytYqF/4y+mkoeemnbuwRZz4XdAOY8xFK1+Oud7IxSbVp+7wxo9lleHpi6gK8pl9za1
svKutNJPJUNnZwVOhjdihEOwCLmpf76pFOEoBD/jS9Yt8NIgGX0ujkXl1L9tQmX5rA5xd2HgdNfJ
bl0KGdBSf9dRUF1LAFHbnMbQhmwsa1DGLCslfTuqZbhz9baOqczYgEJJhtn1ioasMXqYhU0/KjX9
P7Noi9Fv4KI/z3Fh+IwVxvcdtGughbJxZzBl6z7iasHY8x8Xb/VYG32oRSZzb/7UR8itR5nmBezG
fdiEe+wj26aYYCACgl5rrQjmqjWwPZjEfGjk8uNsd9/bKRiO8CJ0OwHQhiXySRSkoPLnJV47mWac
kJdKgXvafWwcoIoJ7ofRQYXYsHr9/MenERp2OuAMAlM8XLuYNlSHCWkQy+/mMPY7QxUwtTrz2ygl
u7xtauNFwBQQJ44Ivbb1KK5lMA+lJ9RIwrIXvxPEH9Cz1aJvfVPbYGrzPXzqxmNMy0v6T4hvCavk
sX0RttvqmMaKhUtRS6cQ78ZcKJ+qwM2Q2BjbarxP4ipzUCptDIYWFzvzxDTO/95e88YFfBZIohIO
QoQM7Po3OFmoEyxT+ekNK/k8uP1ybJnS/H3bytaBobDPdCeFFVoKq/e+WcheoT80/Tmf3QemMdxv
WZL8rEQ+7lz1LUtMCVF2IFXGha32NCvdFvXByUBoPmouulNbT0VIYGMpu7Rum6Z4EJDABHFIv/R6
62aF4vLEeBgqzNWCZGYQ3aU9g9y9HcY7scrGV5JtChfqeO4BAKprU5bV9AyTIi406PF0iuLMPsc2
RY3bX2njPBKL4flpYEnOn1UWZ/QOqBL52JAhd8exKp3jPM5kOFOKNMkw5j9d0f4wgtS8683gzzGG
oFxQP6DAwWwJ0cT1GhvHzoKSQis0J231Dv0kqHndfjxq6rgXtmxtJ/wjsrGFjpa6BibxFHWmutBq
ihtNvSD93R/rMDV2tnPbisGYrkuEQnZ6vaCgTruKhq5BXFAWFwIU7cFhjO7PD7yEtkviPfCLJIXX
VlK3Q4GtprsSorx2Quh3IdcflLeDnXy/fTw2zrvFFAwun8cazvzVegqlKTsoaKjDt4bxqBSzdpnm
KD6kFv3O26a2TiLEfpAUQJZOCrYylRcFnZ2WuLJQMySSw0r31EBEFxHZ/+oiiwwPsRXl0vQTPMNm
S3R72/7WUmEZZNoSzywb1debSsTFFFZBrM5QsHJmnvNzaZQUMiN9mb/cNrV1SrCBJCtTQ9QSV+VS
JSjSPIc/wDfqppX88zM8E7WrZTtL2trSl3a06yWllTbWTMVxuee2/2qje3m3zE7NuGOSnWp76c5D
XpnHSJQB2sztnu7H5o7KzAe4MlXotW/pksoau5YXYBmL7EFD3uKjrSDKYQbqp9sbumXJkAyRxHkM
BK+566ZloYcSa7Tj+jS9II3rfohacnbYc62dPd2IzlkPnCFElhIMKL/tiwd8cieEHVs6f9BPZL/c
3lDuzU5Jv4fAG+6hOssfzUkf/uLC06Kgm+vSrjDX7bAW0ESWQKvpz0mqe1FHi2Qogu7igjvwb2+l
dLmrnEc+N7LOAgEkR3S1Pl2tmkVnbLLuJlKbNOi7cwyd+JsI4fBT05nVEyTy4j9XSfeKPBuxmMVj
R5sImBVzyCvTjaZVg4giOp2pxlxjSfunsJfU443QjxBtNjth5tZSCfqobMiJNAA910sVsdXNqOly
DVPNvBug+fG0KWj8Qg9b2WnUvLIrmmMcdf3x9iZvOQAmHemJSNI2iHivLQ8MJ9QLV8/HXn1wpynK
PcUt6h3vvWWGyFZW7ii/vaL2qnMjifNKduHT3PheIrlwrjJ13glUtm4EEYTkZqVXwYquF9NETJWE
AeRki1E/lXlqnqs2F2e7EgX4bbM6JIEody7E5sp4jjinMPe80t3qKr3VjJiV0SPM/FFjFH1Y3F+3
v9LWwniMIH+D7J3q3PorlSJy6StBMaMpNGDKsfNg7GwPROutF2d55fVl3O/4l42VycdP4n+Zwn9F
5AsDtlIqs2AWwux7KY2kVG+aKZ52cNrbZiTAmAQAjOFqbXEUilpkVO+RKxC/q9nMPquVvddb37RC
DxkkOO4EBMP10YhynRZFyhi/XVniYoViTry6742dE7jxzkHoLaX8qLEBLlstxsiHUkl6mnKmnRiP
hSp+BHD6wl+v32fgs951zfBNmZB8AHu4V63ZeHogeKSzJPnr4SVcLVGtgEjkQSiZ2EL3TdHW0Msa
qTV5jToZ9s7h2DQGLa8c8uINWvdZa1irGyOWTR9yqicl6OyjZuY0j5W+Kqfj7eO/aYzd5OsxtksE
eP3xhjYMZ91Kbb+sq984x/ojeqSoHizxXhqwdUxUxgWg/IUkELqza0tGKwp4EgK6G3ndnCAoGRdv
Xqp5r8O5hUPAE0KjIUvhkn7h2pBqjhlLxVBpB8pRaeCwrGYtehiqoj3Gsz1cspKJPj8bF92vrRgV
xmkItacBuv5TTLk+PDRjVndeP2bLXmSxeYqBGFNbQQKGKsPqx8H/L5aewR+N9/Vb2kT9fdGNVe/V
Ux+c2BTHhawGdjqv1pU0PlhpXtU7QfjGEwwOhgfjubjLAPz1byiTmgH4tAGBQTbwNh/zHphRpXhJ
Y02nZtR2o+4NHwtGHzoV8JrUy9ZRtxqbQa9T6KCaGzl3ZVeK82z2zcHi8P0DieB00MK4/YuTTfIu
wWnE9K8oOJTEam2RAzZMW2v+oo0I3Lpq1n/LSW3+4sZSp6Yy5yDuBoTqekMbANAZpNK4Bw2+bi/Q
Avu/VMvy4tzXjWKcbl/ZrYsEby9zrlJdB5DCtbUBFY0kDDlCEcDt9ClzKkisjdqe/2KEg9QTigaA
RZyStW/oYYUR5FLMjy3VO7tRnZ81rD//3V7N1mGEEkGOPT/XpVerCTvLbYIAb6dQI34Dub36FDAl
eIhirS+8cYr38qUtj2dQb5SVCIo4a/or1J1DFzAhnAhuY530HHhdknb9qS+CPVbyTVPUdgixaYxS
Kbj+UrSsBxVxDQa7BYpkbaenl2aoh2PpRHsopy2/QuP6f02t7rTeGHbZ1C5cbzqzC51F/8Kauq8d
opsQPU+uNy7qcoyMpvPyxK52eihbRxIQHxRp4ARxvau0uuwSUzNpg/lGa5jvU6ZRTriVbice3NpO
sjKCJkqafELpZl5mZRnZ9JiAuUjnsLnMwYwoO9DFB1jGx9PtU7n5iDBrLAfsnpPb1adLwhIsfR1a
fqtAtnrQ6jF459LFnS40ifr/REe//DDUIY56CiktP1pLiKAKihtl7VmzpX4F7T+dtaIef42dIcqd
H7i144y7AxRg7ol8avW9W4acMlWXPQEjrz7PJfgPAMB/AahB14OCGjAomS3q1zseRlXgpCpD9X2j
BkfbaL+XSi0uobr8jQuVI5OEkaCTKJ1fWyI+n8xRAzYJNTECF1bewH2QKSoapinFqx2ygM2TROFO
VeHcIkeT///FSdKGYqrUVDLSmXX0zaVoeEkyRfuUBpm1A+HZevskEwp1BLgJYF29NqUwcxF1uUTQ
MGl61Mh/fbRo2vdT4zyN9jjdCysSn2+fXvl3rtJ7Ul5AV4QxQHfWBUp1LiKDYRuuY9NFD5NZ2R7e
tSq82m0Vv2qHPcDcpkGiErKoZ/TIaj8DpBecvJxgu0N2HWoQ1f1R27AxD62OZkap7/WONjf1mROZ
gyHtXm8q1DnCnRWabyECh4+Z3pmfVZH3p2HRM9hQ6lg5dNDh7YWWm5fuhdmVUzAZfO1QcsLJjop2
aOKsokdW7c38bW8mzxNIGBoe655ArltCiyTFQ0HWQfppqjPlNNinD0y9xMOBRBFm9NsnZutCSB5t
9TmBw6Fcb2japO0AAIhuZmRYj+2c68dwNOy3qePEO9Hn1iYCE2VigFiJtu3KVKigOjLRmfLNPk4j
L1eAeHmwKOwmbVuHhCIXUkzEscwJrQzNdS8KNWf8vR1K9D9Kq1tOgTrW1XHSCvoemesc3b7u/r29
lVsvsQ08FnFXsFSkq9db2QP3CVMSLcbM7OCcOF33fWkSYBpRrL8xdWGdLCAVB9jmG8ZiDXfH32yw
hgOPIpSSnKUUT9bpOOxuVkGWDtRdG3uT1EYtn8wIAT8PPXa18S29tz4BIxKLZ5DhTN4Ian70qt4x
ioM1mHHjmTPtbU8oWr7zgm99EqDqeCYZ8qFDd7030GnznTMZe5WZ/gDqOzyRSqe+2ylF4i12rfpQ
B5U7W7JpFYQH/+AMgaJeW2Uefxj7jhAz0RVZaSz130k6JW9geVwey5iyHIOYe/yjW8B83K8q+fAU
OQK5Ogd0qFCdgnjPj8CFnaByaw9t0URPUMTYhwiE8VcXJN9DwbOHWIRiETUE8T9OC0fX7QO5deHk
kBKHAmCWsQ4VNDuyBlR42PQhCs5kDvDYKfpeUrlthSF9iIYps67nocSUAfDtybqtcUnudG3MHqzE
FDt+SnrY9csmWW84Q7TVQX5cf8opEbreyGzBHbOWaoxlnZMpnc5joi13XW+XXhnAj28llXK+vYsb
VFiykc6oFZkKQL51Emv3KnS1VepgNe2fNEcohyDL5y+Qxo/9UTAX3p/TVNcqbzCd8QER1BSiN/nB
88l8Mmo12QPnbp1rEieSaiIY6nur0KIMagggWtsmignmH/qkaDGQMAcZF62C//YeOMR0gbJ0j4No
yy4JIdVSCts0/1e3GD1hVQ8XqYUQ5H3yKKo285OwFY9pm7Q/IVvp7SclCo2/Wa/MMTSFyo7Uk7z+
+ERZsdmOrHcMAtd8q3W2/V5D0FB5r0219pTOXXNszVrfSW423mPGAHBYQHPlGK88+S+CRaNq5oTJ
M+jVbTV5l2lcX3XJ819tI/5ZzKHYMbfxfiB5QHKKiIYq6YOvzc1pmdbUpDhnvW49ZXMT+BPjp9+s
oNDnwzy4xhtobdRPbiEl5RexR0K9tVwKNc/jCBzz58zoxXLnrAmFlhmObNEGlScGCA68lMLqt6Xp
XRldOcuvnbsl88PVtSYXByYgOdDMV3eryWeoWZrO9qe2ir609aCd7TENn5jRsX7FaZ97s9VVpReb
4oc+650Pf7+24yY3XAu/AcgOjL9gwNdd8NZKkGCYZiqhdrGcG6uChYCptUuw2Kh5WwzoMbxu56e0
yZMdr7YRfZHI0euXLA+M964Odp+bFnBqTM95PH+ou8r5wnyrc6curvPfzlbLv+vVVoOwptMh+zhr
HE2uUwCJoEHxB7dKHokI3N9BI3UY8kwsrtfYdmd8jkN+jlcoSVseY3pLkCy2eYRna7Rqb9/l9Xn9
g/jw1A14J9cNZEv0Ud6nMdS8gT1nyOB0+QNFZH0n9NgyQ61MAkP4F/2C62tVm2WulDFHTA2iqPTn
uARCV2dL9vH2Bm9dHzYX2BcgA/LLVbBh9mXSuTpcZWDA0vCg9kn9SWm1wOtIUyB8CT/ctre5LuZd
oHZA8Br3eL0uVU+L2XEIp2NnLv4FdKD8sq1+D/KyuSoJhwKBzJrWjNhtVRjKbEPvlC/L+GiUCa0P
aLn9Wtjde3gs9m7ExhMDYYHBNaS+AXpidSNKh9Zfkky2X429yA4KZBzFSTejLjxES5+H51IF0X40
lDj65/Z+blqmSE0ma8s/Vo+bVTnm7LZkDY5Ik0+zEYSfeBo4mFpl8cznKuXCUsw7HmDL+dDukZwy
tANfVQrrqcyMGG/HyJdVT+fQmeb4RGGg9dVEF/UpjvXod9TEbnQoAngOdnzflgOi2kVJCwQ5gLfV
dluLWsD7Ta3caNWadpNShF/dInVnz5jqvSmbrbNE6QoQEMhZNBVWN6R1zZ5wjUCqy6L0hPJm6gXW
XD8UYfBjIYvf2dqtDwrjFwVmgiT6T6v31NHHUaOt6zDzqj8sgd5cil55Z85FfXZnQOxNX+/hP7dN
kuBCD0Dkvx5kCTJh5RQFkRKCcgyE01gzHd85M6SNACRLK8nfIJhk7iCSt6xKpiBAFWwr1/TaE2iZ
gwpcpNBa0qlJ5CISR2GG3V24JO4PC3GTAzJRu0QvW1/zhdV1WGzBMAzBGd0IMbfKkwsr2GnKlfnb
XBiVciDIGTWv7zWKF1ZsPQqtN041NI6+2o2LBVkTsEcrUvTPbGP7MUzK+RFNge7p9qXecpLwbUnh
I9QBed2vt0YXc9iWgOL9aAqXc+kWwWPbT9X5tpWtWwSNt7zHDq/MOgVq5kBJTXo/PoIIIJrzwjgo
qaX4RGvd6c9NMZ1BVZG2GvVw+VVeBGmqgmiT2xGTqu6ArrRIDC+h7HWGkCreuT9bewdIQWId4Td9
JaSRW4RjReowv5Rk6Ql1KnHKNHvYObxbeycHsp6hm2AI5K94saApSdHG1mVpLZ9/A8kLL1qzfKP+
uwcq2TJE4kj8pEmx4bXoXqWofZXV4NVEQ8MsSPXxYBRwPKUhcf0ffyQ0i5hOoFVHlrTunxVLmmSD
BDuWDIm+gSA/PWrg0A+MLv6FAyeaI7JhC8lR1vwGhpYazLQDpl/iOICmvk9PJeX0Hwt08n/+VlBN
c0DF0XigNbD6UuEAi8DIYC8Bjl2dKeZHRzuG5aBN1L0y71Yti0xPzuVI9ArEONengownUtOksv0s
UcqzqtXiEKM2eZyHsPcKCsuHKbXrY+sMsxfMIeN1uVqfo2UqvEjp57u2MLMdTM2Gv6PRhaipZASn
6bt6TmanyBqtYPlKH9d+R8HMH0uV0Fiz4oM59nsMtJv24ARhZsdiWHodt/Jko5dWA9CIRiFAkKrm
cpybSf8y64F+CaJG2wlgNy4I4zRUFdA1Z2p7rZfRtzpUiAMBkBir8XeSlOHdSCRwRNmx3oH0PHd1
VrE/5SJDVoJVmfOuNjMdswDYHk+WUMvBOpQdW/so1KYtDzU99fdJKqz/Yq1tel/gTgNvIaiG/QUO
q5r5wWQavNkkNfSRT2EUeWzt6gNhsGofo6XJFa813eWpGkE5HqpFGz4nTEUU3hJmTLwzvxM1XkYY
Hx1yQxSPSSYZSBSl7zQvDFEN+VWqk2J6YQavxSking8ZwK0Hqnd13bzPlqr/rU1NJryusuA3m+dC
qQ9K05XzQY/q9P24lH11hl5PV45J1WrCt5q8+ZgkmvlzqUvrQ5SH7ocmCprFb6Ef22skyNtxvbuy
b6eSlYKD4E8ZMLzwqUYPGYmpDsASHK36t61nBHRiszvXplmcXRuuzsolsO2SQOU5VD7d9n6vD660
zutECCSJV1ZPVI8CUlCl8u62Qfh2cquu9Ug8zbeWObTGYYw059dfWARbhCYYZMa8wNfrTWfOjWoz
xOzgkB8t0B+H2dLLJ9WOqmNbdc6OJ3wdcFFRJUeBUZaVUr64tle6ZqTNA629Drk3OE2i7qRrTnco
kQogeVbnU8Ic1c62vr6eGKUtBOE4477AM66NumkS5jpez7daK/vSLbFG1XEwHwOwwztvsvTk6/Mj
hbUpMVI2Bvt5bSpMejHOAallxGU85LEI3oWJYu5U57fOyUsr8le8OKXxrE9xYVEnr5DYvs/qon+A
yomcr81gLdbhQ/qbz0bjCUAfkzc8m9cGA0fNxIiHJ3ntumOpLdkBaPl0zpIGxCdTr3cJwpR/HAtI
bnpgmBL+JhtD10aZ5tRNZnxoRnVR+8Ey4sDrgyF/Guvd8ZStEwI1GFMW0JRSiFglc2Xdd60wufa9
UcBeYgz1AX5Jy4MtZo/peOsGIJwsiVJAlPFUX6+KzEISYQDsCjsklIvBdA/EDsFnGNurt9Yymp7l
5Huj7lsH5nnKnPoofYB1WBUvtd4sGlsZAx8cz5MaN++HzNGOcAfU3aHWC/gJbnuWzXVKVhFeRRi6
nJUnVeD36FoH/Gddx9odgrCDz+xi/ZDPjP3o6HGc4Skoz39jlJRcDuxSFV1dP6NzYjiRgLu0mVIy
zN99613i7kiI7iDmdDykhbq30PXeMgUtR2MI7Zj8xm2vzg6kM0wspulypOZa+G0aomYeFNGhyqvJ
13J32anKrZ+oZ3sErQwD4D+JXa8PUJC2rjIP8XIc0655L7tL5yQd+29pMNf3YAadc5WEynu3LoOD
ptZw/tze4631smReR8nA88qb2lUfFZo1sV47+mYnzfQ+Zszcs4zxLtej8fdta1urpb6DPCb+Gzjx
ancrUtMloo10DAPNQMm5ju6TqlCKU9XO9UdFVN1RVefma9BP2UM3Odq32/Y3V0tjmHlbhuOI4K93
GyVAMTTtsBwpUDhQUZipb0Rd9tbqVdUTc79HwPqKVkR+XggC4SejhkcvXv6gF759RHVxCAyGKNOu
UC/LuNi/ZFJ2bvtOPRpzPvqiEtqxn2vljaGm0ccIrNpOVLB2h/wG7o4NCgDqW+Cnqwdzon/R8pGX
o5G5sz+CnTgkZpIdEqaUjrf3d9MUJ4n8AFQWFfrr5S5jmGsl7ZEjXCn9oxFlyqkrlOrzMBV7k44b
prguXFLyS3rLaxTj0sWm07aofwBntD5Yek5qMKbJmzwVO/u39n3sHxUTGKp4SwATrVVkhzARYDZC
5ahlVuQLZYEPcJrFj5Cw/jGBelL3CiNvd6KCrfVZJOmEpvzDs3m9lXrFdFCB+tjRbhX7EMBK4wX0
O+/qZFeGcOuUAiPiXgCZYCpxvcKgY4mmKpbj4Mp5j8meZgoDiXXJ6Xl8nfU0+7k4sw05r6md1KVy
FMhxYGjc8UUbGy35UeWcLsCYV9MaCIH0TtMJ5dil/8PZd+3IjXPdPpEA5XCrUNXVwe1sz9wIjiQl
USJFUunp/yV/OAculdBCDwaYubAxLFLk5ubeK4yfLeJb9wFqaBBpbecTXQYBFUiwtg4G3Vln5K9r
EQnCiGCkrH/+1wldeNC4dkOcAs8T5+wQYp1oMLH3E16+B/fZTvTDYwotBIADUPvdkup4i6K7E9ZO
UToyLmL86xw7EKJm3J0L6QnzmMSQTIQ5R5t3BuYbrz2cq9AGeIMwOF/jwOZwelY32VbQOkUPq5N8
4oR+JUnT5zNZlsvLQ93G2ZXvjEfX6jSBusUm7DHeVz18RZyCA4OURbwx98Z2l3shEpF6vdKfXh7v
dmUdG6YFwIIjHqwsleuPGMc9+IQQTy8mMMHS3h6HOxXpH54R9dvA6cSDpRLn3saXThfRNvnLo99u
oT9yl8g2Qc5HuXtzq7llU5LOH8YCavHtg8Xobx5I8jZStX16eaSdeSI7gToVqhzO2kK4nuccmjme
Y4SiqXenooOT4HsI8s8XErQoeM9aPXQERpeWW3W5X43JQbniDznj7wcRel+ItRBrwU4FTnWLPjES
PXjVDnMR1i71zl5Y1naKF58LNfOQ0CeFYkSSwbXL/RELR42ntRtYZczW1bsGTyf+3MOcs0qpSxKR
6YDB3melmswPGrm6eDAh16hhQbyKXRpVlX0qZYxKVx2Z8tzwsRUHn+425KA5gV4wOliYG7oV1wuK
Prh0iO5w+su4O/t9PBWOsNfFQ92kIYIhGpZd+Ovlz7g/Kk6gu8or3vgb8b6BxrWNURk37hk8u/Gs
ZzO9SeZW/+4nPNv50NJvLw+6s0uBL45XDVAoa6MwcT3VcLTaZIbDQhE0Jag99ehdoqCdiknF4cE2
3R0qQisthgyhjcrl9VAA9Xl9qCO7YEr4ZwHUc4YYbGXQleQHH3DbN1x3JLJnvEkwDqA4m6EgvMzb
jtZ2wcO4zjxWzeewjFlqW3H4nJSJVYSsf0D9vi9ev5zI55DdAVF3ywcdYao2CyD8ihY6pxmMnJqz
QyN4vDkBOTh2O/czThsu6PWKQv9m68sgENEBk6mQgYBMcwGQ7p95SfoTb9HrqO1J3ule9/eTByR8
2vaVzACy1Afz3QnpOPF4vQMHj3fRNsSyiIQgUvbYPjYsryvDzT0bKvqjB/jrsZMQezm4mHcGXFVV
VmFfQIEAjL/eRF5MiOtJORfGn7qPpKtQ4SakvTAYwxUWnqAH490eypXbiIYSMhf0Srf+G3WIehya
7nYRh4w8WG1sAFzzSggy0FCdumYaPs4qcj++vI1u9y+SndU7L0Leg87lGvH/Sj98o72YdlhWA2hR
tha2YEhvtZ9p27cPIJN8b7sVZxZYBw3B2yOKWIAuExYXnxPPz+txvRpJ3dzjxnQDlbyrdY0Gbc2a
e1Y39OCI7izs1VCbI0om41d1h2iQxBUHdA2qlQ0J4me798bTUgqROd6iDzKQ3fkBUGSDr70KjG1Q
IeCseJIKfE2n86uvgFvzn1GA+2SkPDk4GbdD4T2JILfqxIHNvM2eRxGSQKu5LwzyvmxGoehpcel7
X0TWq+MqoBHYLoBz4xgConz90SChwULVLwD5lX2TcSh1njoV+2nELOv9y/vyNtNYURiINTjzq7DF
5rYQDBKJ4KthqMg1FzEOOrWinp+cqUIxBPsxnVt45UE6B/T3+fW+qxAfsn1o2KLyAwQMWHjXUx0N
Xzo4XKvCXpi86HYKP9Mh8lIUi5w3navbDEmSumsbYd7hEl1OGgTKfADcoMnIhI7HQXTY+8gAtDtr
XrsCuDfRKIbQc19CMb3gYhkh2cLtT2iOoOvlxEdGbbfnJXZwb+JJi6CAkulm64ZDWHJvKduCBF6b
Qdjy5xiK5L4atCq6wVve01kfKazdhqF1TGSWa/665pfXy203USkbJHdFbZVkdYV209Aa5qe5bkzO
VndAOc/uKVH0yGD2NsxDCQOy+/jaoLShgXs98gI0I+Gt2xVdQwNkro5zEVU8nS0Da8QFidK7lzf2
3urieYlYj5RhRbRej9dUbdlpx++KgI9xweyoziANxop4Uf5d1ddfUM08arnvzRFFRdDLV4lMBN7r
MWsk7Uj57K4ou8nNqkhS4IwoDpM9VRnp4vDVwQ8n56/xNnFiDCKVdMzpiskXLHWliJ66WbdnOxbh
QW6yOzUUueDZgIsTb4PrqXVWrUSpxq7wpT+kEAFFEaEV1nMNuQyoFSevr+Bhanj+QKQXiQg4Qtfj
zZ1qKN4oWMqpJndx3f0a6g6mxD2kKnsTJAcruXcu/qAKYA2BvHkbcZUb9l4dm7aA8lnwmaDjnyUR
Y3kHP7BcSSd6ClRfZ3Xl8YNbZZ3I9VMLTTpo9mMyUHxDa+F6oj74zU0Dnk5BS6qewUmfH0M+1AdV
phuAAeLsX8MAEXI9DBHCm505aAu09RnUnTXJPb9Xj3FJ3pVwKr6nEacFBRw66wnIWLTCavujGR/h
LaeR1k/+ATVxb0ehP4TUD9QhSO1vvnAfC2hn6QiK88s8FrLSslgUvM1tuYynmOqjmuXueAlSBBCi
11LpZgcrE8LeFPSbonfj+ie3h+ircN3RzoZZ8TqlrBt+vByC9kfEowU3+FpY3ISgsFIaz3R82kkq
P+1R2ysMK+XJ8WcC0Hl8RGPfubsgMxSsZTUIh+CZe/2N9ewD+hv6beHw2M3hiRxn8ZK0FyGkPthP
e9F1LZPiMkGzCArI10PFppsgRRLj48U0efLHecxl20UfSsXHRwiAIebNBuC3lxd0Z1Qob6EtBaXV
Vc5ps6ADipHRNHhdAdVcdemmwbrjA5CyHRL+zHShk1XoVh0Muh7AzQFdRSwgXPinQ7VVfqwAzK2W
pJGFdqIBFQ2/fKpb/2cweCaHrcp4TwOX/DGueVCj0xyckp0pQ8oJBSfcJnjRb9UtFfSIltGDmJkz
liZrJRgCY0IgkO4O9cco7J2M+e6R+eMNpQu3NHSI8OT2Vk3bm4VuW1TWQk/EOTDCIizQSVkgEyyH
4DtyY/9CtFfOBYeV3DOfABl+mCtdfk06wkQ+hZZ1cPds12D9NWt0hMAUIIAwdrvebLOPdiev3Xj1
nZwvlTKmWHpZFYHuFfppUDUtO35EwNrGZQyK3BsuqajcABKw1Q6BOqwV0Lop84jS9jNWu/0y94ds
8O3m+jMKAEhA7KKEegPSc8oENbCBl5DA4d6ja1n+PzxJVF56xFymfmhOyhNBqhnrHtohPghQ24Cx
jg4l/LVG7K96A+vC//Uo9YwJ4BTvJzkxYnmkrXfvEXu4FyOK1S+f3L2RkBGhbgMgwkp9uR5p6jtv
hBhFnAu8esY0aFGSSuNYyn/sdmkP4By7gwGLszKm/9CZNoPJJBiXxQWyPVhqlfll2GcjOqNV5rnL
/PHlme3tk5Vz+/8G29zfKlnMbBkgynstBCDPcX+OAJM5/4dR1tcgmiNIi7YthTacPaccVsQtODQn
l6ngjsY6ev/yKLsLB0AIOtS4J7D/rxcuGgU8V4GbzyF0yN+VI/kEPJw5zXDpPZjPTalr3XqrPCaw
PXiA3rSioHARuZXwQFUFShUFUa/5V/ptkuESMQ+ip04mS6hoQ5cWtpn9EL9FovRa9Pqf3/AHzwFs
E2qmm4xgFJKzWAGfD8VIdj+5tZPajgwvELqeYedpLfeW9seDm3ObFGBQZF/gegDAjpC+ZU3rsPKp
zSoEs1CYnNu9GrOqRSQtS7c/W3jSHnzUvQGRQq/NRRROocxw/VHBaClZDckndKBLUJ0kSKRYbjeP
l9C6d6o6yV+9iTAaYFSQAkWqtdVkGEgjKuMnUBHWTncXCT7cU38OTxGy9oO13NmvsDnDLQXy98on
2UytLYcmacc4zkt3bHPHE3YqUY4+SR98vv8wK6SqqOKD9ASo5mYVpxCvgGbArCo5Xqgg3wXIAO8c
hYfQyyPtXAmgMEPhBipSsEbZJjm6sgYHXjCQDeib8N08uP0X9INZltCg/YhnbPjQlgvJbDKWqHmP
5GD4nXgGl2mcSrRLIEO3BVW5A2GsdYB0knNZffTqWT2McX2Uye2Ngh47ah+4XVFv3UQaCp+iaJoQ
zxIOFrP0reQft07EwUWwt/UBQ8N5A3t3RRZdfzQRwpe3hwRLrvuRf9A9pxdGqiHzlYnvHLTtstd/
OiBA1w4F2NOQ67gez8BsNFoCNF0bNZgzj0PxUwbCfQv1d5emAD3Xp3CI26cyNPJLGylyZMFy88xb
o8uqjrmyWnH4bsrMbExCFHmTHER7m5zGoC+zUprmO2Dl9qeeivZUOWRUuRahP8HcRukCxofJB7Ry
OXSyExZ9ZgkZDjbV3kGN8KyGicD6FrqRQyjR3NPtkkDxdfFO4M7MaeyVwUWiG3hwUHeSRRwdYGLh
Foc+3xY26hM7riBDkeSLhMIAopxI3s3UxE4akMC8EZXyCiOD6fvLn3535QF1AsZ5bfsDzXH97RFj
vViBWp03HWWfKunSOwhViWdJSXjGq6gbU29yV+90YZOU2EH7iWm4twPxPywo7dqm+24HvDzCz+ys
Bw4aCprABuHm2VY2GuI3xpQyyePe6VKNdbtbFAakM4qcwtEdS3s4vJ5eXo6dD464DLeRtbi5VnCu
VyMQsiY1Ovk5yJQLXgoe1NiDYICp8LQc3Dc78RKFEyA7QnjGYP+vP+WvJHYMgFR3OO63kVl9Ae9t
YB5CJUChrnWm8US4hE37yZe8KfgCJcuXJ7oTyLDNwJ5EHMOjdNu96ojSVZjQJAdY0bvr4emOd+JI
DwLL3nLipoOkxyongzfB9Rz9IVy8ssadCoL8tzZoySeCPfgAy9QjEtROyATYaoUIrgq4SNKuR5JM
kqnlWMMBqLWsk5Cs6aCtmkWLWn29ZXX38vrtjQc6PC5vPDPBQt3cqzaTvLc9lQCnojkY6fVHpYg8
W7JrM9E0R23kP929v1/z2CCwfl27fxDpR9FpMz81kBofqU9y09L2xCgbIMgcqUy6rriflbXcURkP
aQ9ryXS1/E0ZJHOfGg/bNhlVeGeC8CdE9dxsClFAhw/fa+0f/vcDgY5CzRoGf9tEwzXApSZJk4BS
yTxsZxK+67nfpAAtlsXLa7+3qxCp/v9Qm7VocGsq3mKosbH5pXIijoadx94GEJw4OKQ7xwR5PtJd
UAbR691GIUqoqUboe+TSr8nZX1q0exerOzgmO5sJ7yOoRUJkAPJcW90MArivFjALhcarhe/aLjFJ
I6KcQvgjOEs6Dn+/vILbsvEaboB9+FNsswGD2Dz+0HVdyjCESFUJ191PToxaVFQ2T5Zg89cZpb83
kFTQabuw5mCmO58OGRpKfH/QOaAUXR9T6MdxNxkDzHT1L4ipy9MEjfQ3PpH8oAK1O8dVYAkDrmaB
66L/FV/pPKNs6pIyHyCt8wvkC8irUctuJTSkZfV1Doj7Juqt8tJL3Z9eXt/dacJceKXFAWGyJbqs
RjdeBCUQJPiV+1nOwBjNcVA2adINRySivbEQ91bgBZSPgeO9nmdXRd4cTiEiQ8zdFK6o8X1V1/fx
AmrT62eFosv6CkQ/Gana9UiwZZjwzhQldM+YtAqUegBLNAPvTEbrgc0HV9TeWxuAh9UlBLo+q07T
9Xh2wGBKHNMyH4cOpcqEB/qf0K0M3L9iO7WWGnSeMvy8aNnAmYX7WdsqcbBhdwIAfsMKtwA9fS3C
X/8GWhIfJLAWc3Yg/gTdZ/lJqv6oe7uT7KCyj9YwCnd/eH3Xo+DitLoQasgwtOF2VcScdmDVBatM
t5P7kBAKTpajnNd6pCIMoGCCPYpyBjLOrcqi7XZ1zXy7zBenD/4J7DH8WI3k46t3zdUgm6+YVLRd
hINBJk+VoJvgsLkdJScux/H3y0PdSED9b0Irvxa67VA63ISXWvGyjjyzxjXCf5hIN59ct16+OVbI
7mdrqs9y9KrPxK2mDMA6Qe9V3Hc81TYg8MMwd0fbZ53c5tpGioCaCcq/QIJvWxvWSD3jL06ZG+pU
ZxRupxOs8rq0lKVMG3mkobK3j1YFMbxO1/789r0Sz84QwFoAw7mElnXag2hkUhTHluGCPln8dhpQ
o3oD4IQ6ylB2whBge0jZcVJQr7npIbf+lICfYeVx6QOOBMn7D0w2EtZZ9ewfJF97Y63dcUiHr2iT
bb3PsqJmHD0Nz/bG6TJVSxtFYCaL0eHs8vKW2vuAfw+1Of8OKPVxp0Yrpy338mZKzAlCpMMpsYzO
WjzPDsbbnxqiOC6NNc/bZMxOIstRBrMF/RuJ/njp+D9dNn3hjgk/vzyzvZffWuxCj2C1k7tBlg8R
Jdpx8cXmpJu/LR6kQFPP7r8ZCSHiyQ3dD+uDHQq+DU0hlxFdoHTip9IGJlahfoTqoy/zl3/T3mqv
MFdU4DyQU7cW4l6prSaybCtXUQLiFviGw7OER1vaQtXhArKuea1D+xoxohXJg3cmXvpbeMfcCGnZ
c2ehDF5r5NARbLbMIAq4YL1ZkoD/h2CIOgdkh1C6RR1p83mZKdFGcCqsedzyu4ob+MjEYL2w1QX7
5bXc20kRuD04k8AO37Q6kYzX9VghFoIqXn5qqu4rYCvJyYnIf9mzQF6CEoHeGzKtTdR1kmrhLJys
fJnc6Os80He93485Y+4RZXn9P23DKTAVgNADCwTE6Trnv3K6OaK1mBPsj3pyVS5qX6WlNR2t3N4u
RAEYhCQsXHyjFo/H5YL6Ds6gH879OVbj+AWgwDK1Gl2fSA2a9MtfandWqASDeAGoMISBr2dl2ZGZ
x1WK0dSdnU9RJd+ZuQIM/eVhbjcEnjDAEADIBArXTUXFXqBG2FoVKQIadl+aHrDhTLRz966mi1AH
edPOYMiXQH/CZYT/bPfEpN0J5psdKRaHL5mnk+Rsw7kuGyJ3PEj017TzelNAkwyGC4BkrOrqW4iI
gMgAeBc+ztToRd/BWSPnVoy2SuEeaS4U6N07RwYmSJfAT6a09Obx4FTffkD8gpUyA+bKHy7b9QeE
1YlLR5lYuTONzcOkuXNftZDIf/n73W7LdZSVWLsy2m/Y7N6gZ1X1DQHihvDMsRj/B7KhTVVQKayP
ltMyN395xN2PiIwUSscrEmRboipnATumWhMUoPrkUi2shAKE9AuKzsarr3RM7q+h1sn/dbLNTMYu
8XtS9F3d5Dpo9aMo8WBySVi+f3lWu18rhEA9No2L7HdTPoChgBtX1JBCTTHspx2lPtgkOVLS3Vs7
9JPWWL+WQ7ZsJiP9pA0ppFw71idnGogfhJPhxCLYQr88n92REDmAvUeOeQO16Etv8bypJGBpMnIJ
ndJ+3wrGu9RmKN6+fizg+1ciLm5N3GHXn8mJWWVP2rJyGdomp4DS3alZTUUIPN+rm2TQU1mfm/hG
EAHYyj363BN0tjRdiyD8biEeuesdCZupYDqCyuztCFzIgPL+KU1sPV/scCROZ1xagIiqC60mZ5Wv
k6eX1253FBS01wo/YNJb8mkXaxZHtKdFmYQa9nGjfKr7eDkYZSdKrLhR1JVRWF6poddfaJgSOqKl
zwr098mjhofOybPGqJCcN2fAkMK3r54VmB8oX6HrB/LFFpkLxHnthDKgQLX44zNMc8gbmDl7B7Hv
9mGzkpHgXQHu3Irc2pRbfcsi0usTVnRO6WWm94YsBEoYDPvKeutWhBUMmfPBxbKzlFeDbgIFqbkk
A40YdgTcsZdpGe9apcxFMU+SNBaTPmBA7uwQaCeDaYGrDA3orUuHGV3lugQRnSvlZfiUyQVKjiR/
+Yvt1FVWnb3VpAM6dNjymy1SdavQBPS1i8VeLOzGWGVT1JdFh0iShZXlXoa2JWcNPug9vjh8s916
LF7+ETtBC3RvvDsiaKqunqbX2zT5nyUeqYs5EDRvlm44x9oqz1BpTr6+fii8rBGHcTcDwLD5jI1C
0w2MgKoobd5fxGSxdHHEkqk+jg+26Vpr26Qiq00XKpzglaJfuP75X7cYaHwu72gDe4whnu8jXJvv
YDdSnzVu0mdpr2WHoWsYcjwOvYSXp7mzWzE24ED4BxZH268KYdzIIQGvC4tYYeEtU7f6YzmZJ3GB
u2I8UgDd+4J/j7fJWiUp+Rz4GA8UYZXF1dhlMfH7B9d4zcGjeOf0o6azAk8AZkQq514vazxybTde
UhXuQu1vE0dbf/Kb6p1kftSmDep//+Jlx88vL+juBPE4RDMQUeeGNmv6rgsqiG0UMgBaEn+vuQNE
xLlPpKEHE9wbCvFzVSlCnxlPqOsJ2mp9iMgE325kY16Sin12rV6ee0grHwy1t5bIe8CzRkkcyKw1
Bv21RbueN71Cj7GAn0MLbqzsTsSG8QmdB/95GevuHIKecJBy7e3Nvwdd5//XoJEOPAvGHzgXkS3u
Q02cTLCmu++MYffxoF8re4OTviJ41rcUKPMg61+P51OI+NQlbQpQ8544H3GfG3pG6hWeS7CSsy6J
j3KIvXXF/YQm+npn4CV3PeTgznYok5HBuJvBKQNoSBfmrUGZg3kd0LRDCDqzPn59hxWqzGD9AD6x
OvNsT31Y28RK3Bl3VKtMMfQwbLCSSD9qE/x8/XEA7HJlA64CzVtnaKvqgEQsbVaAKB/cVRCpztjk
mUx0lvoPJw/y9YB+ARByi7p0TdkPkVSsaHpGngPSNhegx+e7efCOGv63Vy7ejgCSIh9bUUvh5rOZ
KkYnfImqAhC09i3Art2jr+WRne/t/seqeajoAT7nryiL680BRYmhNCtlyoPPLej/5hTGBkT0zv4u
Z+YdXPBrEn59C6FNDJV0PD9QdoZo9/VoylnahAlgr6OW8rNcmvgkiPUcmFqmER3GO5XoBqp5ujx7
/nTUtrk9CMCAofQOXcCVVrmtwVMDu0JnAhesLssA8n3DfA+fie6DnxgNHWGpgJVM+nev3ZxQoXRR
7gIiGVpX2/Z4XFeR38aJKvD8GbK6VuoMa2Qrg2/ca23f0WUD/QMPIIwHRP9WUmsqEzpYycAL0CBh
DVsZAu1wotqkS90wqg4w5LcZBUb7w/5YNQAQrzffMkEgC/saipqlJ+9HgM3yBWoOmRsBKsTj9j0v
Pe8CeMrdywu6Ny7gzqviP2hvcOG6Hrftwd7ULrAnXsWjp8FuqucxhOURGa0PlLv63FYuJjxjK788
8O1VCDlx9BjhyIwXDJQcrgdmdr8MWNimIH0/XpyhXi5uZEwF1HVjHzmv7M4yRlEF1EmIs29F37Q3
ydCoqSkUmBLoVBhHpZHi9qk283MtR/mxTfic1UN4hHjbmya6JP9zScFFtfmu/jS4KL1bdSECG/kg
H7yzLJfp0vY2P9hCu0OBigEqCOIXjsj1isL6D1GUqXVFYw9dMLDFAqsnz74U7cEx3FtPQIpA/QU4
EuiCbeSRVdJUVtcUdQx2JIiD6iysoQMf2HU+D55wz7MbmBwkkCNv9tsIi0rBGmExMF6/W1X/0pa9
BMsf+9X47BQk1D4JWznQm6XBR3ifTJ9e3qZ43q5J2XWYRZKxUm5RlUPutlVEVsOoSF1O8EWAT9Hg
pXjrOCQdBTzqUkUdDjm40i5pVnrTjKCH3SdzQ2Tn59ZUuTmBxdaUenqZwlRWlvzgoPdRQiXak106
jqN/4cDnS8jJy0akEbhCv3sL933Rzj75PkdgMWVRMiU8VV0iJUix8DtJhR9pGJzCK3PMZjbjJnM5
ZRiH0Wm8A12iFchntffv0NSSX6ahjMfc1cbTmRH4mxiohoot5cBCp2Mv6js7qLnKuCDuVwZh8D7X
ms5voFpBqrMhxvo3mIPkrg1JrVJnYiw+E8y6cA0DJ093k3EzVL6oKvw1luUJvDxzYVUK9EvVOwAm
YQkvtuoIT6GlAtnFMYEqS6qgS/akGPV/V9B17bMW6tO/onGu6kvNO/1c+mT0c9+fvY8Rryr7YgGp
AzTJgJdlOncoj57LOW4+DMSBviIjJDrXvoaDqIpF8tN3LfUDEK56LTjq5t5UOvIfhIwZTUc3HMas
9K3hUgtPOm/iObQf69AevQc6LeQzXh3uu2Fh47eWs+YfiGH33wDUEYDusKb/V1HIY96XKgAUrAys
8JsT4dmS9VE8kpPd4wWjHHt+xkXWizOuf/bOVmA1Z3U5yDsf2lYQvNYsbLLBHbjMBwn169SGzAJN
F95bP6TVVgb1I1G6wA6Oy0UKr+nTBHIJIrOM7b7VHjBLd8tSNmOmG+NFxeRFLfoLMOeEO4I/AU6o
oEcUp1Dn0Z8dqso3zlxrlvfC118rak0rpraOSBZPQ/Mk8RL65VbIM1MmwDy4GwAb/W6bkdaZ7CbP
e3INqWDcRRqIgQZx3ZrcYR3/MvRJ2WVzsgz3vSJa5NA56C6D14Y+3MtKkH/FYtpPzUAg1qVkOems
1BLfgDQSlmcAZPi/fKR/wCKBn9ynoSHTl7CUdXnPMdgPcHM8nsFuAgAmvMaRbwDRM38fIRn1ULcy
/AnJLtyTdVIuouAcyoVFDSWmuvAi071ViWdFqbKT3k5JqOlJoYgepVUZmN8uaqo/qZ2M92NQ1s3Z
thb3o444cTOra0OFNSlt5L7wZDth20KxpvIJm7NINAmBnr7F1InQYerzkXOHnWZ7aDvIGLs1zyCb
1s3vFlYtYdGMJOSQEOvCx74ZTZyi1GV/I6PdonsP2O5l9NwaF62o6x+DhNdnOnNuPVBvIN+hHjN/
CLSLqo1fTbOTNWgcPCoFgEEGVjDzf9gRS6K3cw1FQYEK/5D7kdSQB/DFJLOlXLyqzae6E/Q0A+lN
8TXwqM9aMgBaY0wI82kAcJJ/fGE5/rvSnTy4iigN9GGqo3FsLoPrCGgCWkpSnYIBE3zjBqZPJxGF
TfcbUCRAhnuIZ9iFwOvh2TiVsdvMb2jpZ/gRZXdPICZdpyzSdHxDamcZUqBtxseory0fss0doIuj
1ffV18DyAd+YnLYdcZSs6AKtnn5IjWMrlUVNWaqPw+R787nrianT0VqCX/ANJU9Q+QupB8FoZ35L
aiRZmRyVtdbvxokgIW54/S0BUa1PoVFtqmcNc424TzsZUed9HaPYkC1hxT4J41hJGvlsqGEV6AzA
VUCtCBpJwhoBvFST7nJKGs9L45nO7Jx4g/kSBKQM06gmsXs3LRZyRGQVET3xmU3OaVmg2HGaoaHv
Ps7QBuK/hsUh5Qevp61635Wd/2EB7B1mEYmvuzdB5brsScfQ3/zZWKXTPkA0IaFvIntq3K8QyXPj
p3gQtZOjhme9F4KKBgGB+CEAo8prMi+cXC/z57piZwVU/6+kicxjMNajvpMOws0pEtClvUuiTuLh
wAyVkL+S3ZK1YRXiIzJLwS0jHPXZo+VYneBKDlULXkbmF3WY7T2NIee/J9YFC2g7oZYIaq1xnyq+
NJ+ENenyPiTgT+ciZPH7yNgOL9Cp4/0Jhobd79BEbQhgF50/wb93aDKDdJM9Us2m8JTg93j5YhK4
1/mzI8i9HZZDnE6NtNhdY/mQ8DcxVIAg46TUg+ezgHyb9dBVed8Gy5L7TSNEamtVu++VZC19iw0o
6yzUXmPJjNvYbm8i5HoQsmcR6CvN3LjJORR1KNOq9z0NLjSJovdATVi2zEJleHnqNLOmfIC6LITN
VN3P6tRgMvJJKAKkrc1MrXkGbYzRS1lvwgcUZAd+lwxLlJyYzWeETWsyqNOV8Ofzi5hIpn8ybyH/
aC+oVEZaGUdFZwLvUxPZY/9YETdmgBJGI/kA6HhY5a0fwn4G0sjGAy8idqlZJkggJWpBPhJT3J9P
QyS4BQoD/LsTAoE/OiW/Ha+h9nPTOPbwxQFiihZVs4DnPaGZGXinsOVLfOpVODYr6DXsC8i9QnhD
aQLoxmnkziy/2gSioVZKAXSqT5ayBsiEtT7868+6qmqR+sDxV7+QlkJPFTfzMn6XsOOTZ7S6R/0x
tOx+zpSQFFERMqROPkZtB/Q9XWrced5sEhx5p/NOVWwiCQhg34u0A85rTKMlEva/CYurLl01sDwo
lk8iQSUS1PUM0asdUxJ7k8gmeCygxA37qiiz3RoRQNtw9FqLNHp+BL0Gsj/zUNJnM4R8LqgpZ/rk
TqJ76K2mqXLWy+bRSWqL33HohduZMzbk+1DhG0I6Lq4bYPYBt8oqJl0UYhptYNNllcGcU8OT6V77
CHLp4pJxyaZmUl9nyKQ8D+2cAIndR1OZmZYZOy3BjbpMZM1rVM00gtvg6i9moImBRUlIvLSa9Pzc
Djqw8Ly1XZLNCKmfk7GH3RO8eppnKKkj5HKgr2juIBTUaWB8l71ltsbjyfFrztOaaJbkoF6YQCKG
adfPet9d+Altjq7OtTW27mkuGzzXa+iSNbnnzfOzmtreyxwU7Fja0XDyIaCumyFDVTt0sRmXgbwh
oODQn4pXemqybihrYOFR92uzoImRAjsV9DpTHIi4OjXdFMyP8HJS/kX51HPvmnZi012gHC3OxCo1
fjuAK3yGHUfPk/CjFHMoa6RARpUJwO8yIqlfBW3yJP2u0U+ior7BbxOgzKZutMx+nM5+ZMmvSFCl
+BJJ0ZXPJU8IYqCNzH2Eg2pQG/EwjO6CYrk7aX3nlCF/QwAMIXkka6ovfhkr0uf4l8V+9ZTwALX1
Vg35AJnKtgitusd3qWJkZwgO3E9J76A9D6ERxdI5gRd5Ov0fc+fVHLlypum/ojj30MCbjZEugEJV
0ZPtu28QbXgAJDwyYX/9PuijGTWLHNb2XK0iJEUHWcxCIs1nXjMOfnOk9NNqO/T8rekNXsz2e4O/
th5WkB9pOGtm38cV+6Ddm/rif23ctU1CQ4EKPXYyxfeAZDWXsRUkyXg12YF8560UUmPbmzzYOXWK
m4JwpOrvWlVqeji73k8WgMLfxuOAyEJROpKTSEMJ/GbOMw2ZQ66WcWf0Sf7dmT1/Yb8I54s5JU4X
TV6QPkhiEnMHxsM+aq6OwtlSBvT2SGgyhZOJkZi4ptnymvWXaAdLwIwNA1ogd9IKmvlQS35W+5ld
7Aqw2H/it4IDZksn9k1uT/NnNVXitistCtF5AR//umhLm/ijS1KHiuk0dMdMlykklQa2q5lkybhz
jcLKYpTO7DIO2tF47xSZ14fKXsDLQTyv77D/gJuqlXYfRBAjzPtuhjkRwuAK1IGkq/uxrqq6Cgbf
b49zVU6fUB4MbsQSYNIzjGDjiR4MPuGOwSKPeeHtZWFpd7VdDxzBmeVfDLiZ/ijwg60f/Gkw71iY
Vk/KkGpvQVN4eIBVZXEJoCJ5b1daJcOCPOJNUiSpvrPzvnnHY9nZlZfVKcPkvn43a0tgRLVmqJvA
nXWTgFeuyZXbzPZHqRPF8ijJoo5icRtrJy0HARDytfUjLhzseCsYFvsge8woLzq/K71wrng/O79J
+juxdL0XFoNIUWJoRmZb56670idT/17bacE9i8bjN3y+zB9akyI0uahA3Myq42bzh1HPw3Lk+InZ
CvYnUXaqjjsI935UKccpozxoEJJfcjEc2HRqDY00Ny783tzqVJOfIqJmlTIKZn00I8tWgxcX1mhc
NzlrFClvJ6lCIcu1iij7JvUxmGy7Rr8ANe7YMYV2ST6hpXu36d3v2aCBIlrHvsrJoNey4IZpuUNW
qw7kLZHYUIdpLR1jL7kB4O3T5nhUSzNjXDgirnQonCL5ptZBkCsMwnJieACuGzYmQCiLzDaFQZSZ
WzqluctbS/oG8SYCHletKfnbYOr0Ej3lunajYl3Kwzok0xzWeWWJN8No6N+xdHSHKO28ot5Xzsz+
70meBfs3dyX3gmt8L7ygTHeNYxDkF4lbG6TwDliNhsroHCm3NPFrxZq7CA1IeVOYzfVoR2UDipny
1EgZ150mgO9abUPv6aT7dcyGfo65tlPJxVx2RmgEemcfGuGYRVzPnRjjwfHQVMkbFURaPSYLL5ha
yjETbiNCo+8HP3LtNOtv56Rsbys0t1SI/k7g3ySkucexrKyPQL6SIWwm2UhcWgLrrcjATlNPytdd
Vm53gzWYuKDqek9Ybwoqb9E8eMMb15ZQSQc3s8Vl3dHCDCGU2+8weZTLUbYi+LgSP16LPjW+YCxR
l9drjqIZd+ratdFUl9aDWWO8fi9qt/0qbK2s9ytR7SNd+TKNSr7inw1EHU6SZfVupoqeVkiUqPLj
YjYD82lpeRMCmTYViiBNHoTS3+QPzNwmYqlX90tbz2N6WcoaV0h38u0xgr/n0I6zncpDK2qWLFPc
w7nCXFkGt0M9LR4FHAosd0jCFkMIhUE+mGmVrPtJn5vHqpiXMfKdOSCamhOHKpBhZ9+2jITLjRN7
2pPujj+4CIwcEcU6R7auHJgQ15+pYnUz1uTUA9ZdlTZacGWrzLwDWm28rdtAzyJ9XIYLeqYZWZPn
iYfadpYxbE2k0UIXLWo79J1SvjcSO/9mWr39qGYV0P1O2uYwK3TNIlI2UnGb7NdhCwbdZeGvowxV
7aPSmTdtmXCeG8sjZ7/fREU/TF+sRtdK5n5IaSurwr+rNr1KgFpZ9b2xJzUd7CqQ3Y45xWXFTV3z
TbI2phHO82pVodagJX+wSmKBkDnuv7a6qIdQjO4whyA/mnee36hrByJCE9ashLu+EeXHHHm3xzxz
kiORrDahelsJYg/pXhTT2n2aRggoYdsFFAlqq6uoyOOjSm/YU1pFwFgYlyov8/xgVWZKNa2niB7i
FTkjzRWkHHNi6qf8wsX7vI3oPHVZ3CidTECvGvNWVd6CiVA2jD0PbhtHJqNOsQSy7Dbmb4xvccij
yScqqyt26TI1rPog62fCANV+o+Di6cQi6fxGELzXWBWheBSKydV/ODTP0zBrRenDhCrltwqmmRu2
fU/OOvezf9v3fYM+bSWMt5amG1+CMpuMaFa9+V2VQfMgWPBr5HTmeOkvaetFmiICuXAHVI6pRjrN
Jb53gR9pQtn7bCGvDRfi9yksDH92Y69NJo0AbaoWDqc2/4QqUPmxC4zikxQ6pQepL6mzV0k7fZNj
1rwJREPFUgauNHdO67ifk2wumTSKTSuta0v/ltuFdT0BspsiPdOw3lq9Mf3hTw3x4EDuxDlgOvpn
18paSlrpmBI6TZ28dpGE00jUi/UaD+c1i8ZgBfVlBo37zpDCvjCLsfhUOwh9xZl03EfCrYXdqHXu
W+mhdrjL9KX4SNFWfDNKZxlgmTXjVwP2rElZYSUGcnGzz6B7DGDI8EFvvi0G+O9QqWD+ADy0UhF6
Ly6rFG8iM07bxiB6Sipyt1bO46FKzAoMUunYx87LUz0si2ahJuIPWrYrkn47sbHmvetKY06plTn+
9znr5OMI40yGte/jJWMpyvGRh/rRG8ixXhktsuu+65JTN2ZZOY8Lx/IHQOjNh9yRJtWH3CGCSLSG
A7Qsu7aPvLzQpni1DBypGk/wrYte6j5FCPqBaBQGo7abA7fbrkK/vWjHiaNgGqz8LtBS9DFdT027
YkSNMhrtnEtoIiF6NBRBFGzR2rmohgobYdIc+4MSQINunYLEMOLCVh7bQ1WosqusnBGERfXyQs/z
2byvbY81tI6YWEbZNDl3NFbRt7KGLPePPfVdsrvGtbNLiyJjGatMlJetNY/jvtI1FYRGpTtzNLhj
a0Q+Xhv0RmbbHUNTut5X4B09r2VJBpOSTY20nkFR+RAIY7KilM4J4jxFVlyVmK5pN5Ygy9+NVqC1
oa8s6jZB6tjgKQrLICof/YYquBTd22nUi3w3NPasQlUFQ3ZHtT79okwUwOHnFOpeVY6hQnet3buq
bsv0ouSWf9M02QgXIiP4j6HMN0MoYcdJWPIz4WptNHYfYUlgHJQcRBl3y1i97ZVHqjrMHsF8QtTR
gwVyg5sGVW00SpWabiEKUicK4DGvoTm43GtO6XgdwbO1FmElp64NDaqNb8160rJjIIX4TDxEHqgl
rYdIeUBRBuZoJTmQ6Ho/pLXVfM59O3k/LPPkblVkxOYVnQg/mgQZTbRK6Vx6ddGOUZV2tN0CVLib
cCZAqw5z5fjzRUOl7jPeS/ZDqnlFHnXc9kGYsvfLnT4ZxhDaQzLcpNbsoahF8cUI0TGhwlb7jvZ5
Jr24y1ZHvevGpbhvipbgqvYb/x3bipfU+klx1UwJ2T38K998oweall8UZmqB/lVtveUV7sjvaOOV
TOmwLEaJBIRUNjmhTRIhRqK4xSGr3CX+CCgQ0+FWRHSinIOdjibGUXVhN1yRbvPA6VHfN3U5C24F
6Fm7PnGM2HK62qKONRo3hG8jWwm6luNf9y010uuenA2dQWTCjs40jw/OZCxfhnpQ+WWgJMdgOkjz
KCs386Jps1OJmsTxH7XOMe5Sjhq2cJuqIi69OXiPeI9BHTavvc9L0oFjnALls8CSwXtbyL4WOFu4
MP/qqm+9MA/QwAl9XNqyQz6Zg7HXfeoB3G5dCqazLquEep6TFqHVe4Pcwlj/UDaU73az6Ix3g22X
7510sG+xuF1w6+qR446adF4OIB9sOk9WLVoURrUAta4gyz71akjkEbRtitNOUH5fcigXYbeCXKVk
7+nV3u+TUo/dOnDuajWwObJZ0LZxU3umsEmsqe9GN2sfPBphf9pmNwpUjQmEONmps4Z+WgF9KNfU
+VbaSnzDHA805Yr4zjHFF7K4buqBTNPkCiB1cb35ktIb6t196sn8obY2+pxT980ZHOsLqEg6iPZP
g3ukNNEXe9omlaVCXACrDcwy6+XWSuQcFZKjLJU4ZyVGQXmLIP+iKuW0y7Qx2A+VOCeg/IKAHV8C
NOQGT9/E1U7gKCw+BY8/q8ByJ/0VzUHL3ao51q3MxDTuEE8ntMtSpLDDcc24EKTiON6R95h3SKdQ
Mn29zfkcHkOPEwwVZmWU6CDiPp0UZRpNlXUYekKkrq/JqZt3nVXlZ4C2L3SoIWojN7lRRhCPPp36
xZY0KtYq1lP04mgcTuxI17lK6zU7/O4DAfaBzm+DxyEsPe0TZ/QnuzIN6jgoxyAcsna6ou2gn2m5
v4CB2einCBGAv8FfcetW/4J3aypenD9XPJDs2ZSVVz42a9e/cxIX4umKeV2vdfPb1x/tpVmk4+AY
4Ho3w4Ht578MSoF4AirlV/GadVPU+LN1tIMm2cusqc+ACF/cLCDsNsY5YI1nnAMN17MVwHwd21n6
oR1A71rjKCNaa/U1bhvJ0UQVcY+ypfzQWGsflaXZnJMNfb42WZS/fIeTtZmaWmpNKuB5Z1SCiG/K
+jrTSvP3MQ2b4TqSzPT6UUs5xWZ6+B4vFCdixqJOIHXxjcItzrLraH+jO8L9LIox+wyM5pxO8kug
BiZ4k+nD3Rm12advFA7kyoEk6rgu7eE69zpgk0vW09hHsk9pdHRfX0EvjofejgtUGh0Vc4N3/LKC
8hYSvlb2SM3q5RJTOp8iRyvc/ejQHRs27d3Xx3uBgsordEA+gE3xOHu3V/zLgBAyU31xyjpOqrLN
LoqFkaLGdJLrZXLFbT9b6o2U9MtqDGwwZ55o41qFtrqhaY9+nDaVc1kNhfnx9e/14spCwgyNNhTH
3VOtu6F2rDxBTDLGRbn4og0wyDX0nMPXR3lxtnHSBrANVoYk+enDZ8OsSMlMgGQrSXkeaM1dYUy0
ikm7bnqu+TNn+QuHEnYuHLSoOVGxPcXBZ27XOSMxeozzaXBhDoPa02d0KGMB89IT5TysXt+Mv/uU
m7kBEn4I8yCWbJ7qka5dYdiEkXUs6zZ59BxRfIADtdy2xrxeLDb82zOP+fxs+jkiFOoAPDXy0Sfn
YFbNQZ8vWRN7jhKo7Tr2O7sMqGX5qxflwLqjumR5L4uijmZ4YBoqICmvv9tnQKjtOyCL6gKYBQp5
irJW/WgLsWgsbN1z0axa/cvC3ohtIwXwukzNva+3fiS6cvhd7ThGhpTBlCPowBc4WVX0tSyVCIkA
Odbax0F1aQwyRIbtMmEANdrndMCfreJtPPhZeM9zTj0Lm7hBl3RZqwaDG1N89TO3LXceec23FVHV
LjLX/px1xrN1zIgb03jzQQFSdaqpMFcBXTmA3TBXRkznPFfejRlokRyvnSuwBt4tgAbvzJHw7HLd
BgX57iHABLT21HQ7H8baR/WtiYfWr8MgWKFC0koEGlieC1Feer7t+maUDUDwXFldM23aFnWce3rZ
hY5WddURfTDDD61VVwci+eJLzeQeXl+zPzfGE0Abz4huMKh5Nir6QCdLpxlBdoDPaWMNmtgbRV5J
kSrA9rsUk4UaGqK0Hyi+ibhrU/8jEOSa9s+YpNcZsCh6BGCs4gyAxdssMxI/LE06kP+L0wR21BYj
0hd4xvUl9rTGzE2a2G+b+qhR3YqBGuNyH1CMydZlvHt9Tl5a3RQ4gdcTzm3X8NMzOg06Vdmk3XE7
dUvkLGW2n7XMvkKcrkDkSpyjwT5XMOEdcBtuJDc4DPzf0wFbt6I1Wak2TiabOrCerPcEF+l8leBS
dect7qrifsmsz0ozvVuh19W9a459Elb9aj+0Epz77085cpoc39xUAQo123L95Y4eVduNsk7aGKvb
Kg5k0x4phGQxClzG3gN+cOb8fmGnGQh74ESB6w9EppN4i/KBVaf6xJQLKz8OvfrmLG4a+0jj7F9/
uc+uecI5aPDkWSi4gf4/GWm1k8xOTdoXgmBZhq6eW49I4p1TMnx+F2zrB7ktXqm9ZQVPJzCdMGfB
4KuLi7rV90BuUJC2LO3SX0u0FR0AE13iWRdkDOdkqJ6nkxszBDwuJwmMMPQ9nw6NzXnQeJPVxRat
QQCxBSAJz8t2CuGqMW4H271QzTTEZkacY6ugvcu6QX4iQzrnrPv8reKAaIFhNxyDnXQqpF1MpJE6
AAn0APzkqM3T/GcASed+Uk43nFmxL45FXEkWTwUeKcenT00y7AN5Ziy/01VYzhbKuoZYw3lZivj1
JfTSUPAoAxzDDVDAp0Jq9eC0zeo7Xawv0t6xxMoLM6neF0YnzpzOzxfrtgthWyIYjDLl6UlE78IC
chrwKudilSFlWjCamUzb9MzsPWOPsGYQjjeYPiy/uA+ezh4EsW6yB4FdVL98kMp9p0F42K2jkLHj
YjK9WtSDvA0M0GldcWZLvjSfPCK1j03dhwv36eCy0a0lW3nKSSuDfU/L5AJ0UH4s+rU9M9Tza/an
9R/25Ox/YomT54RoYLTAVfrYE47al63u3i9ETrHuJS1AF3Ikh95X0J+pdby4Jz0aWf817gny33S7
TC/wUQXSxZkwdWN6UVW+sTfrVu5rLCd3KBr2F5UIAm4Y1b9d7d7/WmNMfe5kf2GySfQQACImpBhy
SppZ7RRl4aLu8fkY3AhQuH7pVbBxuz44x457YfWyZFm+iDO7vNqTya5wQMjIz/t4ocu5o9qkrhrq
zV9+ezduYgsbV5SBqLs8XT2IjRrcj10fY8xVH9pxyWLs6cxwro35zC31PDCAT0xGQ/YGaYwj9ulQ
DRJ5qd+Z7JKu7GO/xIgzlVb9OLOpQn9GEOfMtnxxQHyedZ7BhGN8cg1n/mwA0PB62j7oNk4QqHdl
4fygvQ8BwCnKM7vjpbXB4YmIGGox4IxP7kYslzOMXhqJJEJqRXnt6CH6hXq0MKlndsRLa8PBqxVy
IbcDYr9PpxL8sjeXAZYYPbP9YEzYfO0CV8Djen11vDQOUTV5AyItLtJhT8fBBK7NiiJFa1f5fhwk
6hYuxjlztJfm7acVJtvKg1N4MshAQqulydTHUxagC0v1fp96w7pzavb568/zwgGGX9dmTEFowYOd
HCTScNTYzy2Wb7a1efuiqZfkEtDJmM83CMy70ZCPv60BybKHSkR9cavAeqf2ZPhpZe0oJhkbFZl7
0E/9EabIfbtI48yF98JMcg7o/uaXTPx0qhBgQCSsp6CWsS/w9pgKfOwETOFo8umCvT6TL6wMphEh
IG+TI4BD+HRlyI3lTfwk4xLHlnvaQl5oK2c8s85f2MFcawaBCVXTwDk18HRrNL7m1Wadl8USi6zJ
jjXNMAwV6MNRSv5fhEFwQCkHIx/LYXhKOjUTaRnlMqi4ySB5D/rshV1NGCiqbP6r6PAf3+f/kz42
938lifKf/8m/vzftQoM6Uyf//Odd+1i/Vf3jo7r52v7n9tH//tWnH/znTf69b2Tzpzr9rScf4u//
a/zdV/X1yT/iWuVqeRge++XNo6Tw+HMAvun2m/+vP/zb48+/8m5pH//xx/dmqNX212gw1H/860cX
P/7xh8+u+o9f//y/fnb7teJj+6998/i3C1l+rX/I0489fpXqH39o7t9NThtkok0yOx8p+T/+Nj3+
/In3d87zbQPDp4bouFU/66ZX2T/+cM2/0zeA84+UBIcVAd8ff5PN8PNHBj+yUe4m4nRR8UKF9b++
3pP39O/39rd6qO6bvFbyH3/8FNb/d85PzojqMLVe6ugbpZV75enSxy0NgayhtqPcy+WDFIFxgQrT
O2DBeYwgZnJBLY1LYFhpQLeacwDVkd+KpDQvcwHAzUDnDdO+7G2qFzCO8uzWn2Cf088vHmbDu/9l
cv/17X/9ttbTI++vb8u8sE2hY6ObvsWuv+Sik98motFqK0IYUX5IyEA9ODi9/661Ghf8nI3XKSWL
CxO9CzoCwPDfZEAFMQzwhHEByQPDTtQXqr0AxXm0oEABmy5VQ0FnEFno5NALQup2j6ijqFsdqPqt
6CDltYtdZNScxfqQuSZEqmZ13tK5hpemzSDgQrdx1He6H96XbmmqTxl6YwI6sFbcA5jTo7z0WjOq
aZx+CWCvnYsNjKcp5jYv/NcksMIUYqPNnlwFaipXQGodTLsGpBrA/+usaMbrESCmPGYTULGszT0L
Riau2nlqghWWfTZBEfFoy6R1DlqBX4hLfcmMGISd+ZB3UF8BSDtg423rnODtT/mrp+sOwiRqVfRU
dY+iwsk3phErsR1wjKi3AM2qOikv9MbZIE1+3Yd97mSXutkm70HWO1CLBkr+7pr2ew++NdSLtPO0
cLL05YPeWepDUrVtHg1JMYFdS2T2ZgSu8wDuesC/fV3AnhG3tBGNCChikzWLL6uAVg2KvET3Hl0+
P3TUBEifdZH9YLBijKiV4vWkT7UfDYtayt3cLRP69UF7Objaehi7dIkTrR069IiXYoa6kL3z6in5
NFiGiGiBV29U7rVfB50nEM4K53MN2uFYz2kGMqzytc+ZOfTHxfDlD0ncEAKbRxV7aKp+2Y0r2BDK
hNo9JLf2rqmWMg8DZeQPr++p7UD7hcb6c+0QfVkueSWdDh716Z7SYEH2ia4ZEXWC/NB7CSZanmBy
rNJP8mhOe3Q7JsDXoVa7flwbaYAnzmC/oShYOpGm8WYkboR2P97nnvCgsFi6AdojRZix9K3uDvJT
QG8QdK0TwoEUN8HSUq/t1gQxrMlol5shaY5tVvdT2CNBboS6TfQ3yyGNJmO8XhKJ2IRTDjYf0hQI
lAVpjwy+w9e61oYP5disal8U6IQ2QOVvasxMoRC6hXirsF6AIpQsfWTpaFZAK02bgoda4CPYk7Zc
g/IPjdZuIZgnS4NAA57Tli7xzJRmdYWMsLyBK+i4eE+a7e2qzTpF/Cm7bKYJDEk+q7LYraXdXWfV
hh0cYOLc56Z7p0l/3tWgRLJjVzyYQ6fD4lqzvU69fE8rxPvoLpUjQTU72dven+FZeLl2pTfpgLif
094JhCA/u105XyOFVr4x18A/l8S8cGxs7f2AIJ982z3tzZTmCqvVUCb4bxZXvvTQXIn+bjtMCCAm
WC5OZEASG1LPMw3ynw2Q0/1PeZtCBq1N7M62k/6Xkxw0ng/+R5iRNFu8brV2/iyoYV31jnkl/bG8
ACbeHbDeqNiCWYTjbwtUd8hutAABwqBlqUxSP+fA9lPp7eRroTS+mdmTppLgnYTvxmw3s19CpUTJ
BRcD2xsPopUQqnNvCFexiam1FrkytJjQGbWCrZ+W79MmUVGTwY1zrVE/DEjyYYyXigugcDB1R4hX
PfihHdDxuULf3/pOUNBFnXTO2Xp4W6h6+gB8faqMm7cHyfDTeV0GG1JzBpUg0Wxx7dZimWF7mUt9
TApgwwlxXSREH3zSy0pTkSj6u6Jt/4TvDZejcDIq9t40eCLEZcHkf6tKv7O3chYA5hbAb97Pe4Ce
oKcMIJrRNHHDhEmNgBBs1SFe8lXeQu/tQE0v4MKZzI9A2JbIQPY2nlBvY8+0envV9Mvyw9QhCAMf
grkne+1OJNPd6vYasFHXy9+ZyqUBoRdBf1exuT9PhrGKKBftfDOsJdd7NcxXlrCTNw5OtLdVnbN8
9QU0c0+fHiD5FQh+uGnaFPhXFJttEREX5HuJ0c6xLziubMBEn0zlZ2/LRBifqhx97jA3s3GMVs0s
Dqsc9bAW2cpsWpBNPegvO2OR7i75eX2QC/Oz18/jl+5ysCOcxejEbLHOSTIyCLsuDP4DEjVP3gH5
so/e5LbcIG59kArPD6hF2DIDo77C3iM/GjqVoSJdu0M+DM2+rHRoj4bYZ12Ge2tlw+ouASe37XKu
y2m9sNrQkOOa3loWOvKrT1ebTMcFeKfO3TFWxceus/wrDby1ldrGvhauu2cVWQdw1PgEZG4a9V33
uRuL6TLwJ3EwqWeyzmwrUhqo1Bpl6Aton90VNWKg36nYG3CH3nfL6uzkqrw4ddvlvs2EFgd96Hwu
4HaCzXazA7S86gik5pxKx/NjauugAryg3EeEDDTi6QNqeZ741EN5QKMw75vW8KOmWaePcMWC674q
vNhoupn7agdacQzmPHZdOKnUhaGUD+4PnTvt3B4/qSByY/OlAir6HFBIbaBb9PRLtX6V1LpbGZFR
2+IeCbQx1pZ+iAwPxQLfKI95Xweh8j+5oNkI7y/nYQp+qz708zuAlttkfhCn2SAFT79DnsPxQ+IU
ElI7fXdy2z2OwWjsQdevZxraPz3VnhxpNgvLA4HDNRFsacrToWa5CK3UUbKT6Vzej5UXfODBukiD
8nBAK0r7kmMJWEToFbb30qzll8az0g90kOHtJbMpw9FxtCsUx3MVwrwxvhXNcAxWleZhV9qjG64L
fQJQEOtBILNRh9AzC3GoOCtvTJdwqLek3Yb9EmAhUjT91xpaQRkamABdemkw+7FtiTONx5+FlJOn
pgNLH5YGBkSn0wIcKRu8q7rTo4mQZ1fPuBrRpKyvp8xfQfPaNv4b8FW4lFKhQjnZd80G7tjhQsSv
OqK/6dPVOrhCpX8OdE3dyF0M7Vs65RKlEdhfACHeVT2ClmHZjlAFl8rvv3b26n8gXnD2o5Y2KjTK
gnDbgew+0dI1YjgLdrgxsXc21fNIwE66s6q1/TEhZvNDD6r8c4qX6KeSes2VRYvy26Rs4uoWFNB1
0ZluAwEEEjS8kwbFh6y4MFZFk7uqPfRGTP9zZY7lpxaaP0jk5j3p2Ggc2kw2B9sQjKQnqFdLM/9r
Nf9W/eJ/rEo8qWS8WuX4/7B+sdmT/8/1i8NjX32tl18rF9sH/qpcGM7fuYIoPG2tS0oYGx7gr8qF
83eaaoSL6Ncjeo097r8rFw4fojWCjh9iPMZm+/XflQvb+ztlyk0Ijdoh7SXOrd+oXDwtBaDqBxzD
B12D1Bmax5SNn54KK6yMFnxsHiULvNs0lPC9U2igiQ5h256d/gYgx/wddo48U3d9GjX/HJlZ4eDd
GifIKZ1ceh6odQFZPo8ktu8Jimo6Km6uSrifaI0NMCjcQF0MvioeJUSKc+3kZ/imrdEI+IGqHoJn
xHgnAYKyZStbVzQRSrKNzgFQcoMitdQcGgnAXIGPf7SJ+Mwd5k74bKvWaOAh6Pbhl6XyQjXmtEDL
9+BiJG2ghcQFcHouj3pTdt2iCeLJ1bnSrSL7ZFvDdDlkm8Tq62Od1k4Zi9YHiBjk5G3MVE7mvJ3a
aR01wp6iSuzxHamav4PIKbQbZZnMOQfYfP/6kM8XGI/H8QtdaMsEToWNJS1qNeiCe4U+PdwyOTvF
RalGqiKb5MOhn3O9vfVWqX97feCX5pUuBSt8u+aRHn26smXteovZGgUszaR3b91ZJOLSmgFmhloq
z6EQn69mitIbvhT0NdifZ29xyQmjSWeioiydK1nJH8Ie1LAHih9C0gX1vqzURcqpPgcifmGCOUHY
uWBredBThfR2UJa/FOj3FDNY71HMRZyO8K3KVPyoeiCKxbauXp/b7VT496267V16CgB63M2ay34m
YjmvOrQa+IFRS9X1mwPfLEdxyzw3zPNXaAO0BBiNoiRH52l1C5ICqpYtIgiTw/GAsFy2JUnD+mNF
kbE/szeeYYbo15NC044BEIVe3+mB4GkGWkem2USjsMUHcDJE2pWhDwfDyAcZz60LAV+VFEzgr1ra
At1L0UhZvFmL8SskVK0yMrgzX+v5HABC3MJT8ARbafnkgC58nQCCkkqEioy1XOk/lYVUUEw3eZ4F
v30WceHQmdqgAz87iU/3DAGcnc1pyZnYTs6V6vT84KQWikbSntrPv7uGtssNpKPPyUAjjBvu19KF
ywkk2CNNNOXIk1gCiZqQ+mN6zjvq+c7E4ITQGn8j3ioghafjqMSYqerDoe+nekSeQINsPk0OYtkd
+mj0StPvujZX76pEG8+BsJ6ft1RAGJIKDWc7vcyTscm+1AyuH+NTk9ttyFcYOasLcRGUp1ncDK3J
1fPb84r5GTB3TgUUtE83TWcg3kOPrIoyc53vtbUsP3Dy+rvXR3l26mAz4XME0EPRUX09ZdhQ2ljR
3bKdsO4N7d63RXKTdL59WeDNE82237412LxnovlnQPfNthO10K3ZY26jbvP9S7mr6TWKQOM8RH4J
wuwqsVL/WFZzGxYyW/2jVq5LehgLv5w2xAILaind9EdeVzUYwHHFfAMHbeuIhoNxtuDw7EzkRSOP
TSEU04Dn8YzVFMjgjBoaCoCZDrSxBEUvF0Wb0DDJZb3aE1dqRi4pqdIgwgm5vpBiTNnGa/GYwyUc
I2d2UN/wrSE/t6+fbQI6wBQnsTHazjjaZU8nbpzz1RdkGBEVDf9jr8bqC4VQw41d6uEPq6g1/SYv
NRYmcSJhoLH2sxkvq+nBoGutj4431Udz8EYsu9PRvPS8BBy03Q8e/O2yn5ddu7YcyQXtlTnuBeWH
cECAQoS8RnfeLW1d/Gh6FlM0Qj9e98vsq2k/1RXF3hbEcRLaNL9lqKezjvzV7D+OlVHPR5m4Quyx
miynfWuSsofmAiUzNvWivEyXYMgBBrC3ep0ELmyzmS+BQu6buTfye91K6j1UY5pO+jSX3z0auZE+
oeyAIF+Vpei9WfzFXBtnGJWrRpFxpvZipjac3xHgywA9pfKLz8IV8y3CCrOKX99Gp++FU504HkdU
0CEBGrEnQehcFnNWjSgcarclBN46shDb3jXuuSb2dlvwin+5szdzMh+AA+E+NBy6pCfnoJjBgAZ9
5tN/y93sK9JmVH+Mefm/zJ3HkuRIlmW/SEsUHNgCBhh1TsI9NhAnEeCc69f3seqekcwokarp3Yik
xCKZucMUqvruu+/cZgh0mc2Nr/oh9edaI/NC5u24y0fjPoZPCVApBmYwjL1xsdfEurXrpK3pt3vp
PVnSUVmkF7KthU9hDZBhWXIz4EyLH1VRqW5n8OKlYVqpMVDwXPb6Qr6mE8eqj5Yx+6n0WQi/AqYQ
DEtmh00LJytbW/mxDNuhAbnxJuFL9vQViuUpM+caTIu74Q7iaQ405PTZHzYkzR2DGQ/XLTGLgAqa
hzh22vtO6e58ybIiD1q3sft9PsqYPqabsvcnU2yc2A8cUunMnkgjx6lVUGbFIvENu87D0vbWTVGm
gV4IaUcTuadIIZ7o2r0oWnufptsa0UrsG1+bNPXDSLIjPRBDffCla4FJZw56OXP9w15csfz+wMnT
R6Ks5uerw8GP1TQEQ1s4/jRu+QNGb/hjIz/FFmqdLWzkFVecZKWaXU4L4SGWW/vYmU7xpOtp9csc
JmAaHqPxDhIDzKcgIcZpH0/J3eS1nbHvSxfQF2g/73ffaoxstEJYb/GMDhI0miIfN2PcOBiNAYEd
hNZ0L7O4e9AsOgegxrILDCHrRLR1ZPceEDNjNc48fHkLPLUPWlPk+8ydCNkQuGj6EMaaOR6IyPuV
xttPxMiNUhLR7K1nRT2mwgI6Nk10ipqMvnK5aPivZacdUJYV4xzxq1Uv+n0vNbQmpX9rOWSoPHPd
xXeVACDT0H6MvL70UAWBh95slZ2fq8qyHltPW2CDTRA4/Dk3CiJqrf43YQ4NSqPgarqf3Ukrbsu4
/XJS+ynLB5dgK33Z9jOIH8M3ValKDMXaa7sUpHbEia5Hbd7KBx0ipZ8zU78TSQsAMVNfPUmqwWTl
STDMmfLbwpgenbIdw7Lwun3sYfHfUb6htjQ5NBgW4rhj1xoYEpp4gjnNvnAgMfyEx3dkkAiiURyA
TnSetSR/TnVsYyeKlvJY9NJId0jyw173WrI3FB3UH8M6qiu+zSrZMZKEY0SYJUi0ZrqvlJD7cl3k
DsFb3aCdrifKbLS5Pnufr4SoJu+f4Agxp49tupuMKJXqtc+t15zK0eepMiIs6uO2xoBwOMdRrDzN
J5ir3dmiKqKymzQrBC5tfeu5pwD+NaNWglKq1zs4k3PsqzTZrpPvWZBYiwqzcu18Vax9OEOxe5hX
TdzpfUrlPLYBwxEktFjpS42V9ggr66ntxmtuW5d9p2DkjnVTXqAQPHt0sHekHrNMrY92VR94+Moc
XEAx/+S28+2ZHG6rmD979NS3HHgN69k0j6vSi2Ceq0f4JHdia+ozPB/xI4/VHayuJSiS7F1T332d
vbiJ9w0TZL0SB06bTG7YpAiQnubQGQf471qHn667TrOZ78xgz0Fp6XeaGLJgtNoor9WL4YywHOR6
Tuz1pk7iktO0eYHNaeytrfg9bdaudfV3z2o/ZZq9QMWxfNtu7KCaIAmgy34w1IDjoWi3L+53j6uh
nl1ZSIiA6B+6JuDQtW0dNHUFSnFILi1rDAqoP/faI7QvN4Ct0l2aygB62o6+Pq92APcl2aW2dgcT
jG9IzWuQ5smF6yf8hBKsY9baEHCbTdxWZA/5U7UgysKk5xOkdVphsux0DA8+My2mn9Yi6BKjua3J
K/QdYjb90WgdaiHjIOpCgI3Jn5PF3nPVUVwQ8HSvvCdTVkL5aEEuGLxDbs2M3iYDD3IZN+Hsl5um
5pHbm+Xu+k4njjDXrO+Ciwf9mkqs32NpjW/WqNUnSB/txWxUG9DfibSWsLZlFR4zLPNdMWgCMJu+
PpmiHwOtql/kNp8Zx+vDHjvHnv15CnSr89dWHblN3NCZgkLaIdcRZbMrF88MS9rVsza81cBx4bbF
+2yta1+YUziaiEXXblNgWauxS/qMUK3ZHW5Lp3xxcEQhLWuSL6ZynjulxI4oiZd81CJhJQ8l9y8f
lQLAoLU8FLn7ldhAjdhjkwuEgzFsRfo16Em2m3V2xLpmoM7pQQvVgoxQTy+Sm7xtvyCwncBluBAT
DPASZf3bFRPslgZuE+VhChQ2lqG7Nen3GKv6TMsK0oDplU+mRYov9BG+FB3ywdwKFcoWzvA4aUBX
kiJShdxza963C4Bi1sQvvfIAaGiIGtOwZTdZVbvHvt0e6YUctGV+Yn6FgIz2sR7W/G1duwf46DgZ
UvqUeut+aRshe8T4MJMx9zp61paHdoZ5QMNaHJdr70MkxQqQ2499Nz9Kq0nx4697294C+sc3Rtfh
JWrNl6aguGA0yXe75D4v0lMnrIuCIKEzDLGbpvlWN4vbwmmfY/z1Pigm91As82/sDA0gw+0CF4p9
o64vs05+4ZKkDXxg+dsePDz4NA+Nc2bU4BD05VyAymXSXNcDvVwu4Ar3XdXUPrcM5wjL4MGoWf0R
ue/kDl+/8Gp8d5J52DmruRdsOB32jrS4BUFJ/04yYOvV9Ys3Vl9UNqlv9mTg+oXeTLse4Y+1qMzJ
T5ztthu209h7KjQm750N3CLZRf2MZ7xWcOA4xA07554ikouW6fLGhBXk6/hGGgLKHxaaOQHSBcTu
otz8NIthPs0xOF1Fum/abDH48zyaCf5i6G2fEp9imPAfcPY9Fnjzg/bKwevb6mMh9YRJ1vpbZmKk
H5d6kTuNEKZqMJ8m7AoI7Xc192ha1vGzXXcXu8wRZa4dicprIS5r55lezl0RF9PBSkwgugYUK7GJ
HzO02puy2hwQ6fFt01RxSO9nDzj4KMvn2EkO8bJBEG1Ds9POmUxvnJQ5ArfnNK7rKVhiEENd0TW7
MTbCuey+szn9osV9TK7PNrXVMyzw2t+U6RwXq4dRXoGkxn02Rb1eajs8ty52GZtOSLYXSwl4t9fv
XY1VJp86y4yjtRv2tiFeY6o2Ql8DTTfvuWlEEvS2bxbtDkXjWy/n0wBgQUmx7yXwCCabwaBZglDT
LZod9x5V+UVW8Xdem5E1WiHKUQhUM2wa52mxqjs1WCWNsuIdgNauM5aXxs3YujlhB1q85mya0aj3
RWS45T36aRmtYIxCvTKWoCP/Bw0MUIg28XXgj901dT7c5vnChd2GjoQpKjXi5eCtrIKsNghNnEFS
Lv1T12GaFaKNXPQ0fBfXC49oXuXowlZe5QXe5aOeOLdmhdxEEO1Za8YcM1sxnuyNxiz0PBJ4yuQs
4K7sgRPzgBifx95mez+ZsoRsWGz99Siw4CZt99uWn5Vbw3xf51u43V/OZonAWfL80hA1EnCb/kFb
+B6ie32HWyw9WIz1Ytbk6K6U3+sAiY0tFi8ZVclz4nqf9gTELnOOs+weXVsAghDBSPBEsNrm78xx
Z8pQg9LNcX5KL+8hzAF9Xhj49ydD3WQuRFudQ4Ar9vyOvP4xja7jx73TwmFxn+1F0yHW6BFgG7Vf
4SGc3Mp4hjrNKKaARWZ2DzhPH5xkbW7pJ+P2a9RP7E+nfsSXmNoTEWyG87gCYgcwGMdhlbT3osjK
YIghJ0JhOXJJ2285hiVv7UEnpsB/EM3vsnh2gqGxu4h2ywOYq08gcba/ifQOehz3LTxtq+8O3W9T
Kx+qQWPzR0fypd2+DlKv8HK1342xPNBONI+tuxkvMDArX19GC6pfsgWTNqyneVF3I/PcO6ETomkl
eVX49Dkd3027j7yaLnrZ3gDQdk6dEjGJDNLecV5loL3YOG5Yd+q8ZvP7WJc2cM6NfY7riGILvTge
EMJdpdlYZNLmC+cqxN7RGwMnze66Mb6rh+y0YCX0W2Zy9m0zcupsjgiFuRSB1rfw1N2UTKlCy32y
kfowN+x4l/ew2r28eu3UcHBc0pEJZJ982TnhVon6UlpMpKF77K4A/KYSv5TVufcyGdIb6XbbqXE6
PapIjPTXRhNhSUbljTF3kSziY7roexpD4n2u+WC7hAZcOVe+2BLv6xJGoltH7rC9JvP42njZEADE
PzpOv2c328krAnBYjUszDg9Mx0BZaruLoeLQszZIYlttcXhxySmq9HHynOcmX008J/19J623rfbu
vMk4TJXUjr3LYxIuRrdyYgIhGV5MJV60DGdK5zYPoD8fSe9+rAgm9QuVvcu52xs17x2otcsMAjho
Bv3UW95JqZVpvfZmJf6FM0uPOKqjdFzZoxonMqd+v6xriI5xLNUI3JK8nVvXgioY2G69XfTemsNu
9o5ZFT9oZp0Es7MWKCb4l9sqMqrltSord5eUWrhqFLVr4VIpa7/HFuSwDvjCTxnUDx18ulhSNBpr
sL4ZDX3s8AK41KhA+Hddvix2JBZQmUFhLd4LBeP45JF2UQadFEVFsEebsqvkedyW5IFIdQvAayse
ScvgmIaqWg4Hi3nem24QxcOaNN3voZnZ/EQ/cGXsjMy41UtYaYGWQY0+xSuaD6ZeS/9GybFexVyt
ByFh5Y+GnYx7bXXWVzzR7V2buTIOpJbBZsysSb+HwBVzWGtzbB8bo4S3xqiQu+OVcrudHBj6bCft
uQEcql0ma3Se7ZZxTB1VmZCS7U7p8bPnbg/YYuQnAG1z17kf7HdtkG+fRq/uFgfuMcDrHKL7VnLW
p3leRlARxveVB8QKG2ABx41NxZvOD5ZeTZGDniUGioU8vYE3/ryamq9qfu51LR9xdPulmu71xHtA
CK6DrV+moIIytaYl0sfW5EC5RRGDexviTyvNi7s0b8Mmd4ogb2QQq9zdbZ352fUA0ys9Xo5gQZmk
BjVuXhlxViAFazewek6ZfklO5B8kuJ3X5q6p+/M8zT+KbIB42MnpuXf0d+B5r45DHIUsCW+AVuh8
5is53UtDug1tKnXOvJGbvpP+SAsLipXWy/lA3oPtl4P1Wl7zR2C/vukVLyxrA5dFwe9kChC+Tjka
wPLyDoRBU48uwoFG4Zl0qUGuLrZ6chAOwF6PwugeId/fjarJdumqx2fa659NkTd7AifWp7QV1XyZ
1qn+oC5LPpnxcO/LtoDjnrnlY9LqKLvZGmTbKCx6CcsjAuVuS9xTutjqfp2HJhB9QnDCZLOfAdTz
8cLnF1kn1hMv+MfQr/cZt/m72usB2LleU4R5vYoXCmEU15jGztM29urIsYh1m4P1ua2o8Uql8nvH
mQjCVOBdZc3IMyMBiZH/MPkezo1Zw3F0PPUqMDP5ikvbEA6DK1/Khop+SgvcwelYvXgKAcHOKutJ
SxJ+BVtLlU8n8wih2Nutlr3ct8pLvxi+sL+s2Zpfp9LC2T+ar50m3XOaVeUdtDvu4daa32BrnrlK
0EX3STP2845BWm/Tz24/T8HaWleT8hDKVKOJP6xfuTPc8LXQQVv6Dzrb5a632gdSEZaPNkV94o2J
QI6AuihAOtMeAZ/TtRUZquN0dJuyOmRz3B6a1ppfAGfHedB79puO7TbsuEQHXKW0yPQqDSuBPoWF
R6QmucjkSiBfmN2mH/BTuqTBbvaMEx04/qae7DlLAVAYxUnJYY54AQnRwDLkOxYXmd4d3pZt+Z0b
dbS5RhyW3BWDctL1MEsNY1c225Dvt7mzm6eEwCmxq3S7vxlbhWJlYGF9gcnMuYBbkrFGL39HJNkQ
VGy5Bte897OerXLPxAv6mdimIB2n+83gJl1aNqEgZD7sRoagSr/r1zmaZTscttZyiLm6euxbvRTH
ZrvyfSq7PWWJCc+1gUwKL8oAae8myZMjC+uGmJsLGM5qZzOp8V5Cp3ivhxzPrDYsGy03R37oadFH
+IyNX1eUBk0CeJKQdbP+w/PgwV/yITZD+uglcNZ+0L7aq9JMvdTluyaeuKjw7iRmACA8Z0ESZAQz
nrsg18V1a20jIp5mRkBynbEh1Gk1hfPQYMvCXkfMVGUdtr5HqRCo1rzfiwX3ecy9D0Bsm01xolKP
G7ebtPFJS8F+H+d4hJmlJNruScPLD5F3XGbe3hHPsG9Xqu5/5vw/lzeDuRvjViug9H56ep2tF6lG
Oztieh2SUNJWeB1IRb12JYhTCye80MInAKSVAYcEvUgmVhBSNCI29l0XG9aRs8JuKIHsJHuSlWl/
kspk33cU/MnB+Wc7oe+KIT9yPQUl7lX1cJgAKboP5cwl72R6s2OAKx6K5dCM1fijsUsWVV3Y/I11
XkFu+ttKlx8hxBH5KdVXTPfpNhlGisl7NdfTAkixujWANt4zl5b3kTFJ44Db1vaC3krhegNYydGz
+2qTgHArGWA/dptfI2lN5t0229BrcqsyLVpllkx2XbKINerXBlA8snzFzEBqSxHSvKw83GQSxr0z
t15xguc0umGOqrrrhb6j3N5rSjxs5ooi63af4JP3hr7svaV9XMlDeWty5GdP+xJLjlA43PVFG839
wHjR2LLdeFp3mJGYHxRyK+EAqXbm236HfvOaztMvd5QqLJxFvQ+k/ZqA5v1tcAl/UWh3VFzoDeSE
UvmMUDl3W47gci3i08hsWodS8yfDOX2CDVrQNkoGhsMBo1f+DAY0SPrvzHMPs1h+aslo3zY2JuXC
WyNAut0d/4n5hGRePIOEt16l1uZEbK2f7giWEiczaQLctkNKqHQCcKo7JzjHys8Lx+UrRqYMh96o
0euK2fPKvSnHxn5YytJ1dqBg2A3W3t72gzmDwa7bbeUVsbvKuEyOrD8Tc8EtSLrMbJ66YYGG7JfX
dmukLXq+HPIho6A3Mc+7uzodqQswalKeUDdOE+pO6e2bxt3MCzljjGJ0pEN4Qdq3gLiMpbOdM3zs
oYSSrtdVxIJxh8iY51WenWoQ1l08zY590JtMOKEpsBjEtbKKG41wKfu8tNJojny9mTpos66DKl5H
fm7H6bCN4RmhC4ubI1miphv14oEb85o8j0TAGJdiBWUU2bPgz41dyPWlbLxxZ7QD6H1Vx5feZJw4
WkHQp1Fqma1kd3ETxlH6ojEulaY246kwll47E0k0lAeZlYSJuxX5OR2hS9dtYnbzqfo523aX3ZsD
qYs3RUdbB8LqBB7dN9pkUADGKykICGh1kAgNjEpqwLQ8a/A8UDN7Rm3MngpLd4rtZEFu/HLNYrhj
DTMf08/GKEIDo8LyOkF5DQ2GhxkpEulwqARlYFkib9wXsu0P+MiWa8/ntRsHvNhxO3i7njmkMOHe
easYGDvSi/vtOeoHRypFFhfwc9cb2x2b93jGDnyuZ/KSq9Sz99gVyHQYF7Qcwxr3ld6oMFVpQ6JB
TwxU53E3qs3lmA6Qoftr831b6WsFlj0Z35MLZJOeefwW1/qgXWW19K0iF26JhgVTElU+6VAHJGju
lnM/bpe6B05T2xlrwRqM7lw6BkIQyHXvtlq39aBn7kDR5REAoKw6DuOm2IjQAaxXgdith+drWyWa
PA7ptS88lrnh1l+dYGZ36q1LEhfF55po24MAiPUwD9mS7Re3gMosVHJUUj5Neo3nx5JZhD3DRsgp
iQbSyyEOts4bIpFMTE+yRXQnUh/EXp/KX2Ui8mtMWfek9zpVDYKcyW+yKUjnTf/T40t7Smmf/Cyy
etlJsv52IyEEQelYpebLRvBMoQJym92Qt1QvGcYcjOxUa/F671Cp3jusuwBc5Q+zVjqQPXvSP0tU
BBpnzqjv6HBsLwWN1te0MJqHQnPejAVhZ9EqN6yICXyI46ldQ2I67ivmxdgZmjIgaae9cfveQawf
3bvCm5YYKY/vSW7MRZFiVczHnrTZvWsX3ieIRhI45qW5aEs9wFiVk++gUFJ9WwQCpNfdrktfNRkb
Z6edPvtCL0Osfkcni9fLRljnjhNjvPVGxzhhL2rpMPXtBzjsLN5pnb6FRV9fNdLcmJuIbqIRllYX
Z1cwi/kJo5sADOHVnRYORcUKKxZ7+yCoIV8IfRM6ZX+e3UNWcN9ScxvfltLlmDDkAxlaxg25IPbd
RPCG4oJRq5Okc+ztNlpmtwtXEcLj6vnbtLrhAWrpcC/66QTIA92IvCzngKCAamX1BkIRaGEzDYpG
Ge9pp1x/3FywLs1W3w5mIg893EeUS8yVirydvNhXOT5+G6NOwsaj0p9pbLuRSBsZ+yN9bVqwbcu+
6k4YudoVnTjVRzxn+lmlaIYwHXVkkkpfgqW1JOr+kmi8Kq67u1JKngxZUw7gqNzTkISmWaexvk9L
MqV9B999kCy1ipQpu5tEzP2ns+XGLcDLXyS5edfQPgWBn0E9hxmojKknIY911azHzuYiahWeddYy
tKxYSWtvdgsJB6OKzYdVd5b3dmh12Lpzt93ogE0f62Th5tG3ZahU7d4i4Lj47UH+W+pA/cbojiTa
rZXrI54Q8bzZ9fjQ0xXj+po1Eesfe4Qn86grM+PHoFnXyi22jGNisRLJH2icxzjDAeCSKMBg8+wd
oA7Hhyl3UOjIRMpd2Zx4ZY9Fnap33HSo2gnao2Qc8kGY8bBjkh6MdjLkxdNkLNrbAi0fOHo2czbr
KTqOrd/pq/dakDqNf4bIwf1kke0gG7wF2PHSwOOCT20HMLrI8OfHaTHdq3YquWYQYke/0vtlLPHw
XRX1L9CfhI900/Qx59C+usbsAPlNOFCdYeJz6OnR7F4DSUs8cBc95WIDVH1zhsgttdmnuR2ZnTis
cT0fYW0q1FLrpOtLFxhOBva52d4HPc9DjCQvVVV8WSM2k4YJHm1rTSjL8tJY13m7WeEXjHVo6rJj
rBJjUDVGorreb4Qod/VWk7KFTncpqMZJBlnTR6Tw+rzK8nHm5jy7VWbvmoFyQky0Ixm8807NKlms
1kbJnFRiS5kB67LIm+fkjM9j5ItgT/QWjwO4QsMqZ/Wk5NLsCjbRcGYRB+UyYKWSXphM5jNIok/C
fNzIcrVkR0Mw5O6lvYxacUBqz0+Vt/1sBw2eBM/mlwA5HmTGkpkMpm4vym0XzW+zBctgNaitYrLT
TU9CVd6PuIorBEtny/gvNKZ4zbka8p0bUxhMCyeZ31m1OJfESeyaeRHP69COJ31atnPC8ez36VQc
GPtOEeHX4W7oXAQlpwT/blfp2S2cOiA8b7p1yxYNHdl5Axa6R1OkCKHsCmrXwPnnzRJcZNU+Z1Jg
V2JThQpbWVHDKRiZSs9B61TOrkV7uUk0Gy1YkhpQZxq5W4Pjnce65xRkmvpRxs52UdvUvVgxRWyF
UvkmbHHcNnFqtknquzlvmgsqdiDH/mc2WdX9NFne2c6r7KQD+Dp0vRheYtfUzn0n3UuTdN034rE8
k8WQnDWtnv3YyCb8yrm8w+El4pD9jK4DbTKaPgmJYGNeHdoNE6FH4t11M8x4QY0i3Mrai3RdMDNt
FtZ4T4qPuHUz2haM9WnPrWjd+xjHaVhqaGGMG60qmLeyeWRc/MM1hvoyEJTTRMM2NwenbewwM8kQ
G9dt/PSgFTLzzXggxR3bc6Wf7ZXS62ZD5n5MQLbkdDcSMLszUu9JzEiN1ysjHaBmDuNOK3bwPNc9
mol2cpaS3LuY36DuMWDlC8pmVJTDcLLX1buOC23uqSFU9drkbn5u7DTrgbfae+qbArR/3lbrLnUG
gnDHSTSHbWVqnKCdMdywq5E0t40h3gTetszq+x8xUaoj2ofr9btZzoTtotzJ89oL85SgqZCsNHXO
yxVo9zt1N+8w9tzJmFA05Utr2cPDYprihZw5/aavnf6kRvUj79zqZqXEejByqz9Vsd08imojpK1N
QJ3bTjf1yOg6yUwLzbGdUc9U9nLdbpD2y9CiMJT+jIzfHEu7Zpe3SdtFv076mZDjETqCbZO1ETRW
W39tRp1Ooaer+CXtxuI3GCOPnorgLHDJMwzGUbJsBgJ8WfIZgCW/bbL8WW83y/RxxenuLms6mFy2
NpzHYSj2bGjc2UpL4QGjblyw/DrkPo3KQU9QGDlJz0LPnpp7kVItPFcLu5+94Yy7znO6dx2CXo6B
Ruu1VyJasF5uuZ2c3LomkW+cbONAzsLmy7ZicGxNG1oe5HZbjc+UrMZIqzklvyTxA/RFHWxa0IVO
ulFrn8awdKfRU+wPlrHSxTDUpfXoASblXN80i4h/6Ep9pitoAcui911Y7GNLll2KwllvjVUWkUPI
TUtr8Folm8236S5HgpZivyOYi6DV94xFjpq4ZjoxPeT/NJnlht1qFhQ2bVsxAUaQ0Z2FYyoJMaGx
63HbJt1OdAy4ZihLk0HCT6LHhF0mVZf5TKM3/E62cLAguaY/284XMl4W9R1jp5a1kItYDzdlPvdB
XxaS9hUjCliySZXQcLfkveURL9NXR52iITBW98tzEkwOmCn3VaeNP3JBLA1A8mTYlUC6DshRHS8Q
RgiKXYKPujW553njI8KPd4bAQQZxvTRzpBjEiYp0QzxWfEkiJUhY0cUQZ0+q6nluqD13drUwn1aL
+kaZmrp3PUKRaS4lQp3YV+nROnSPuUEhetEfNWkG+RWLzw3XDErwkNTc0flnMhzYpGkgV4zelRMW
FQqS5DDbhtHvLLnMYYKxJEL+E4SpLebjQpsxYoSC/pBjYsJarZ/kUViCw/+6+gB5HaiwxjdVZ8tB
M9qSi4NLNGU9iPbNmCwaqm1jOm+9JfAKOv1W3YyxlZ8XSZ6Iz6UvpudFvZxMct6JeXhIDSTNoQST
5091o44ZAux/cGLrf2dCUFwwd+zZMAEcaGoOHnAsmX+1K4OiIZqp+R87vXL7bQ2WyrbJc2KTQ4zh
isCeda06Ryc+bos7ftCsd2gEjwM5LaNHFXxY4pj8qG6tMbiyG673Hh1JbmM5KQ++Go1J37XlmIpf
1cjw4a4AfLH8t3/4fzXY99xU/PUna+hvU33/b7N/+1/NFfsz/Pm/+v9x7A+/7r8Z+4PS9PXrb1N/
/Pv/PfWne//A/Y5/D0gnsxvQq//P1J/m/QMaq8nMsaVLh3+FVfE/vCJT+4eDiuVi0ea6ZdEx/79T
f4b5DyzCEEaulAlm2ple+V9M/f1pBr7Om7kWTDrswBRt+Nb/vjIXxMha2LxeMdlO9MdsdefJLoUo
yoWI5ut0azrL/NAmhtiPhJUivjfW4S8PC/veljT1XzFE19X/F0PyP38GB1QdHgWyFv5lKHy1s8Wo
+u6avkoWWKNkd+tooj9DCfpP0wp/ePP/+VE8V35bOE2c7ddphr+8iFyBB2smEQdjQevsRr3jaKs7
BhD/wxtv/mGy1okDdBnlxGEE8B4ox9Xv/ZcPKsbYXVzJ79SQU0fcb7MeCDQACMPEm327OBXZmFbc
5Ybf1WgXgcTCKo4d3Z0vjrD8pt8W6znGR7vtDLtvu8CFX/NcbNqKS3auMRV32CuUnzSkzcPomXEr
2c5cFKEUHWfIthgZ49iF3b5zplm4qZ06C9dSM4Yw6cbl22EsLmQoL8ElkRf0rFLXob2vb6u1hcqd
MA1p8AHOfT2aKuoFQIuA27mThr1UrXkCrjL8J6L+v3w7UKjgc1uOxp+SGfW/P7TV0MvYETIJADR/
2ZxfUQwT5PTvV9ufWG6d95C30QXkBqlU/ov/veumRc8EoYQOSvBBILKet5iW/MbqefFmow81Qef+
aonJD16iaXeLWyVB1mNXL7Rx2lUGNInRpclNr4F71b//+f4YFeLHA1kNAxfevCNJyfjjjez1YiRY
mx9PcVLu2sEupN8KOUdd18swLXPx/O8/UP9zrfKJIK6u8QzM8nD2/zl7UK1WZsQk8unNnL1oFclP
AWbg6pAwkfpFxnuLKZsi7Yejpy3h0O48faIL2Fmo5Zk1c+mELqUTllVFc1HZ+Ex6DOFBXrbbhxsr
Pd23ekEuN/ZzDIeybTv3f//M6JNJx8E8fyWv/fFaT6rOR8xqLBxZvageVSwzcVBy6t6giHz/++f1
53bF4/JMBwc4G7AB6ee6iv/yagu8B6Uy4GURy4cf0VTcx+qSHGkRG/8BcfhP5uRft8brZzEYbsK0
w33IcfD3z0pxhAubSDIsV5kkE6Bs/4uzM2uOU8m69i8igjnhFqiSSpNljZZvCMsD85xAwq9/H9zf
hVVSqOJ8F93RcY7bVRSQuXPvtZ7lZ/uJF3znFIa2nHceQVdB7BtDHlDXJ6heev8WHJMnQlSZBqHf
ZaIzuna13DsYWBYfB18JhGkojsDudJYZ6JLpT6Tb5AZHOnnKNwRpeiNa5gxpMwgEZt1zNk23nDp6
6lgL+cCOjr/UQkBS+kIhM3Va0CS1eUuGWOx/4V8y41gX51U5HmAZW2rtBYoAamUaNSxUpDBDnkmy
VL+B07Wk5xNslf9XqlBnfIziOy66thcJxzYWOLB+1F3H96nw/A6LHZWwnTaE7Rnm5kvyTEUfwOPY
8YiivP9G/jTF+zpI+uqTQaebEY7/hU6QRSt/HJNvSAX6177x429DVbu3bpe7t8Kd7DogUrMw9yVR
9b/UmgCv6jqv+PH5s2ZsT+7xA8ATgC8IsDr2+O1h/Odhk2VPIoLD8ZYs27zaO0s9wYGImyjx0Zvr
dSrogpI0dQb3W0aDbWy6Yg2Zs9vF4TrVOUPjZHIvGJGOj5bbWhHHJaa1lSyQO37+ZY+X7+0Hp7r1
GZCyfsGveftdY69nndkW1pzZTGRANQydQeS7zz9lW//e/iKmTp2wIaWgcHrHbL42U24Sd5ukB+hX
WMp6vuvXPjm0ahZXlVPNodnXetRaCVm5tef2t59//ruSadtADIeajbWG1/KYHDz0yzSlSNhDWaUL
pAKLfjipHTe2kyaP4MbIZwcQYrAFY3gINUtTWQSUcjzxPd7vE3wDD0yt5QoX/umRkw/FvaONNqWM
lq7jPh3y7goGSBvYS13A2asN9wRJ6aMPxDDo2ETBEMV1zO5Raz1NFvHhobmllddL455Lt+uDRjGf
UFJUJ/al948TbHZWPkAZMMTeRYRIHp0UUiDMurJDz2lMdThQ0v3nh5ZPoRR0HBcEJkXH24e2VD4+
opmrSnvfPh9mjF0oH8SJEvfDa8GCi7KC4oAcpLefMns1cfA+1wKnjNwLrUAJrfNRnz+aH32KMAEl
U9ZwgD724lYxyzQBpElYdNoa2QABd44kbO7/41M8AlUpoh2bZsTba3GSCiv3FhLNSKmcAkda5fks
R3X3+cdsFfLb99ziNRNseyguQIMf/WS6qTLHRfcUIh9giozjbN/yR88KUGGIKoDpky+P8LiorRMX
+PcKjj6ag4jF/k4lRnv7qARjJbG6PmYhW9gHdjpKsQey28d9mS71rll9PHOFXMNVjvV+tH8SXv1A
IRSHcZw1J166bc08+ioW/luWcI6O4h1P1gG3lKVIxrcfG1V9B490sez23LcXdYLl8PdRf/tZHFg4
jfJbGxRR7lEdiBu9VzRqYppfq//E2+7T8M5RAYScHmwa+7RcxD6bdf0CUX2GWLjM46vKamKLs8KY
PrVyFvGXir/lTtkjmFgdyIJGNwe0ZDT248qiuGayCn1ryOvAnpYJBodRMHcfiPX8n95PbqoVfscy
Z9Y96D2pex7TiROv/fvfFeOSY5twJbaD2jGNRDHUnpfYJPmT5i9xaJYRaokczwmIrE68le/XTUoI
y+XZJGmCZfPoVMOJoUSYKeNAq1r9N/4qeUUvF/2b6f9pulqeff7evL8yZ0t6oX9LpcKzs/37fyoG
36kqa535uIWUrCCHBFnTVcqNQBsMXZz4GY/YaYK9kIvizM4+jP7H+7tZ/vNpFToaJBE5YwBzUxrr
or6QSAEvVqLO9xiP9P2MEh61MEm04+D3B7g2elQYsF8+v+z3y4VLdBXHx79BBZCU3l62NXmoZLag
cgGZ9tlM5gHDVo9GqOs3aORoxeuhLHVnZ6AzO1Gmv//Jt3V9y9bh4Pr+3Iq+jcnkyE8uWwKpUehg
8M36Lkw11EmfX+bxEm9bBmMgjh70bOFqvjvpxCRMDBod1yoff8Kr06JYmMmJR+jvVv7vSsBhw+Ek
aG8HUYcB1NEzlBdIwatGx5G/VhNtYji/ZwuiNy2YFkU0tGsVjnW+Mm9cD4iQ/Zjft9aWCN2a4URJ
7vlZWFadV4Z6MQDPbHsMQgwpGOOkJP6KrywGzhiRqObQ+K41JkIA9tH+9Ovc3CY4g9s9rirkNJ//
esc3iuvimCtszomAEtki3z4kQEpboxunLswFMoNkzZF6qlS7osPcnPgN398o9OgbzoqXHzDGX0zw
Py9GbtvMfFatDbFsynOloW1oJqM8cUF/2YRv7xShErRNoIbZ2znh6E4tKX2cscTkSCBC9wLvOM8D
Wk8aqATXmb9MyPu8UPen8V4OdcN6PmksBWmZDt+sspIzqnAs10UJPmFJkQWTK7JGxpTBiq8kB86p
0WByp5mk+W/PlRNh80Ex044xcvXZsmoQgHUi03Bc8/hUxfmu1KbApx1BK4HWOeyW49xXoLFy7cCr
hrLMHwy/6n8MMyJTe8nEhT3YbMbKMe8UA6WHOMXw6pqtdQI18v4+8sqx8SKl5kzDcfLtIzNWpZiY
OGE3iiesADHBXUa2Jif2iA8+hcJww0bxcvNBR1UoxhJ8W8jWkW+l1mbYcNC2Tvru88ff3p7vt08L
7EfobkKH/8X6cfT8p7LJsrEuZVgJFfcoNUEr4IEq+nuOmS2YU9u47snuumtFpm7qvFCPrXKt+axv
/bYIKNU8Aqc1SqNNDTqfC7Hm7VkRE2MeZK5vlRdFuerJvs/hisT9NGNBK80MbyXgc6ZbHNcf6WhP
uODbuMU0hOaFcW4XX2fIw58bguizYI6RXxMTrdT1WvS2F2ZItXHYz1P5guRRyQMSOcXMse6mV6zB
60+cL9lGXrBd1AGTXz+WSVFHzOGwnXz+C77b70izgO0CiJPowg3Id/Q4FOvEMchQPRLnYX7uROX/
GTMBIrSLvYcxs4qoN4dG7fzMT1/jipZKzYbR0UtYx1MxG8cUHNLctopCsNFvp1FKt7fPZmrgy81r
R4WWeVfEAWS1YEpCKvPl1GVvpd/bB4feGi1zh3eAQ+cxRLddoGAlWkmvz2+c8Qo6/sp0GtQV9wUU
cxHO6YQKAad9vexac3ShcIyVMG/1MTEfTtyDd08xq6pJUgMlKhftHtccakjjeEEqF5ozpOQwZm5e
87zMvk9oejb+GdDmAb9A5N5GmZ6ZOP1Tgx6YTZ8kVJaePTERsS12a208UQm8fz74btbWtKMqMoXp
H53KKwO4LdrGJkxQaI97A5ELvndv/OO0RVMess4vTYgN6F3367IQw+5NnkSsyyT5sp19nHyf/1j/
q/eObh2LCr8Vj61jslm8fUjGajRkkkC6QdMyMNPBt0M70S9xSahydhBOWzaCBXzBfWCzdbzkspbo
lQuhvVTZoj/KsTFRObr5fYWrc6f8unzE+7CWka+N87OhD+qBzlX8QKRiVURWvxjXZpliS6e+5oKU
jbYMsZeW3DYD0c/BXGluw3Zi5d6Fg4bg2mQUgBLT0P5UVg+JdjKdEV6pF8dPcmkICjbbWhwGQ/o/
qaURf1eTrcCJe6vtBUnVWPAa/VQAJaB6Yg7iV/nrBoK9APllLMFiwskOBH2x35nZzfcrMcHxztaT
1QzmzmnwVLOqfGOynqz7WqT1985htaFTbaSYd/SS/jd+DjHtjW5xfnYwb1nAEFmMEeir3t3XiK6Y
DTR+aUeS7EM9HBz21is16WV28KrF+e6kMzQFx03rJ5uZButU4hLD4ydl0QWTOc9w8yYZt2fmlHr5
ed75eh2oCV1SWJl0D6LYEf7jUNcIXLM8b+9Gq+kfkWQCUVmZ2JG9kAKqDHBh4IBnBv9ksYG0EViC
4neL+/O7h+3+qiHMYQ4TffRSJvxr/VNXbr0z0agsBzjfGdLtsXGHqM+7/tK3ap949abRfndS64h+
yGrMRdCDzcCaEs08DI7JPKSoS3RA5lB62V6SHaAFlAriFV+w+op81v/qiBFIlLew8tMzRn4nDZ4f
kOf5moSW7MsflYNgOAB8uV7XBYKxs2nU5Q3tpfobrqr8uWubAjPI0hvYQEameHsEvSanf1cDFlBb
NJovieVBlySsuLomdM9XkVKmO9LSjnHhLmNV3fhVN3i7tbaoHHQMuP3NOFrVQvBXuSWP4CWqkbYC
Yg5yr+tQB8UDl6q7q2/szIacuaixfHaWahgFAfSORn+8MXEUNnWxYYPc0XXD2KYd/0VYi2BoZ9WV
OJu82nUxwGAADpyuL2S4MC+IuiLHoieJ6DYCoUuoQEVZWBPBCHC7t9Dl7ceDnQFWRepgf3RQJvqS
zUVkQxm+1Brf7hANInHZqyqWDy2qQ2Y4VZ5+a/pWinBe1+l7FZc96BmhunQ/uiK+nmMLly7CxvRx
MmXaP42TvmihY7VzvvMLGxBRVxUJcKXUq8cdDk7kvLXDaTxMC4PeBywRv7+k+90+Znik9BD9P2bL
ajXbr6VIOcxTny2/1eSJy6IdzPIM2cn0gEK4H0LyPXD1uKKqX+RkpNg/lBiuEhwdlAdTpR2MzBEv
ZZKO31TrQcnY6i+d2Qae9sA1pINWc/WLh1FfXPuyWFxpBq1E5IetyE/PyoI6FKY9a28A0xkvlURO
NUSGGtVL46QLMI12Wm4zZeuIL0U/2hdtW5r6hQnAX17qGOKYwubgcAgusCCwTEV9l5le3BzmVlNu
xBvsW5fo/UUTciAGMxH3nMajbpD+mdRAmgUVTAbk9K4qsXJ11tRHDBaa66VUzEzUnPsLZ/ERdWOW
I/wm+M4Qe5yX8xJ63pL+Ukm3Ijz3YqTtbicu3NrXrkyL9mG4aHH7ykkLmVWM0uC2THDjRMyAKJEL
rzJ/JimQztCC7oTEpacyCXBwpddzSdLIUuAqClkmcrwKpIPgfE3qPN6Pnkjbg54CSISHNVXtua5X
2aOUpp2Ss1Yx9BGxVVghS/hcBJYvu79sdiJkFvR1sCaQ0KDilFAzMd71+NZiE+stoMxxwFuDsDxE
I2vBjKiQr52rrtC7XWc59Z1Yu+V3iVSo3AsprW+2XNIuRB3O5jEPmZ+HgzLRUGOKQuTU9CvSdpgE
OiujqEeUz9kEYGko7PW29vr0dRSlN185PpveuYQKBklPzkx9Mp+DLDwWNINRPupoXnW2XRR/2fpn
JenoHu05x1ozcRI/UC4zK2NZo0TzzqZ87JDJ5g74f+OavhRg73i6FD2+VgxVWCAy4p2TV60Vr5Wj
nUFES3d5rKKK1x0egtq1NlSzYnyoM3GrZP3gTTwzTCwxunzJuvaltIsDZ8jdXBS/9Szfm7p9cBCn
egyeyUm5iV3QJjidI89A6MyzjE97DFzln238KiSszwObu90OlwtpEPcNeVIzsBucg6+5wODRN9er
8dKM4AsqkII/DSmDyhAHm78BmssexdAuq3BolErsReYV4J57g18Vx91qwSZIJZcRJHVsfU/wkGJT
oo/dxvqXETl7BSchHe9ifHBAWxxfnTN5uKSvyp/FriR0x0iCctCr2yQWKtI7UhXE8DASPoysMTLg
OV/Hc8myC7yGcd5XW5UHqdkrV1jdo7l8pt54wN1Nt1Gm83cdreW5voizZlm/u6mz6wb/OjGdS+7/
nWVWjw7STycDdFFI885rk68bbMEpgDqR/lP14LBcn3DnLLnkKYO2M/8puuRCUL3HFX7PKpGPRptc
26mJEVnN65m1podBWR7zyvke4MLZPGlIm0GL9Lr1GA/5D6Ovw06akESJBwRcto8Z+cDHqPfCsL4p
zbw18DjlKbMavdHvzUxGvh/XIX4sutlaJLhMnJOreSab9N7CSJaS3YI4DZ1Xla67TisTvsatWznf
JmN+1jq8JCDetPxnLstfQwxiRg31tZmrqyQvdj4BL55ffQGtM4alZhzyxLC+exk3Xi2QBbVZ4Z8E
3Bcvl/PKEQ1m3mzqvxoeoF1Xrr8y6zvi97PZWb7MifNc8j4FBPFEq6ufJ6PT3c0QBifaW26DX9mc
YbMgqUQYvsD3oB1w5nQIS60EQ14r+xdTG5otuvG2zPrzxuGpyBM91NfxlRf/Cw61Evsq3uVRsMR1
jbobe+i5sSV/FmMBKj/T8gLrZdVTJCmBzrupr2fZ6lc90us9G7P3nPLo2Ad9dq4RVpx7y3AO3c86
99r+qoBAWQnvqnPsJpAN+uHS0m7cvMAovvljm0ydx9QxZ+lQ/OLIm4Zr1f/OzeoBASRgFjAqw/AD
U6XWBkOLM+UwY46KmXvYOO3rponR0zvqya0t7buJXuRXZZZwNkxDLPApqEESJPA5eoGSqKevvteS
A+NwVKSGpMDyIzksHVSytPMPJDiDHdb1BTYOWH605m6Pyp9cYhwYiB/l+i1fcTaHS7pkdYQP2h/C
Pp2KG+F1rrFbOlpppbXtLSCkGr4eqOjf/ozBJbLyZp5ImGz0M5knNuOLVjMiezCyL7FP4gTeUEBW
CEgFFsLR20RJPqvBK/ZN8xWDXmdjiRtW4qiqCSsK4hgye0jwII9jIfROC2fT6iZOFlUHNA3/y05f
ewTfNIFn1kgPf13AVRs/Kt2uv3Zmqu5sd57yfZHgzw9kjeI4JB8B04aOVc6LOiw1v1K8898RT8Y8
u1bTfRUTL1fUlQWgnN4rZpavzYY/txYkyIme0IWsgffw9Kx1GbVLTtlYpLJH9S1WODgN9IIuHEpU
60CYOsjVis0F/wvYS/bBdEMaDLu1yLAvEGJJStLYuRNioHl0stCwFWWIo4z+ZzvYij9See6d73Qw
ONA+wBzs2U5UgBAfqJqYkDXvU1jrdlAB3/+zxLZV8ar1kxMkXTnZCHvgvEXWbNF608RMdTsTQAu5
iYbXdNnRXrGCxZisO6tE/3HTscCC4aBGEzuGVMklbJvMiCx9Bv84aaPzJ687bl/TjckznlJc+44o
01fD1wzQNoXsnzRJAhh+9USiVxgXhpHx2HHZ66ATe2EO+bXwqi0dLpebLyIRK8b4PFnBM0ND6MJW
dAD2CF4bbsHjkSydKWN9LHMkUhFKjPhJdEP96miZaeLZq40fJJ35/M9Rb7/YNMmvi8UyqkM1rRVl
GRAjJ8y6bcyX1ngIIS2ijL9oOtwlkTcmPsEYQ4dSgXauDlpGSO+clgfuQKijMKuw011qXdk8i6Kd
bog54uIXTfIrM5XUtt7yjOeJGGwPxBEmCGRzK4Mqp6mpzsciNr+zeJt+GBsrO7s3TpRvrr7yTzD4
+nXQxW1yyEmA/Zao2kIwnGdiCr3KRVynTGt81e2kudX73OLFJqs2gFdQPc0FOD0Y79usF/WNgyYj
5m0EcVF733If6U6wLh6Q17Ju58NArOhWIenVZYYlXcd4gFwrcvI4+wqgfvQjOmJMcTN3zL/E7gyL
bc0X1PQwZKab3qqgd859Pb9yzshQuFirlPt2KpprQ3RpF+AhS19b/g/fXBCnFXuwZ3ZRx+B9DNuq
8aghBq0JBL+2vDXisv6x+hgig2nUzB+NGzfXCJNGIrwmjX6aRuH9U6Nw/poZ1crJQFSGd1YNdl5y
XvLojFF2tiOJTma6kR84iu3lOhpgGG29tPZaQ2QnyW0TzqF2JUnmPGkRNN5adtu3ERbv8SfNGV1G
EJf8ewzE9S1/7fRSGiRkBQUCpfuUmHEO2hwki42EJP8YXR1DlsmHF4mnJdlBY2BtymkacAjC4Ap9
jWMozO9Zpuc9lsZyn+hL0u76BuZQ4MYgZIiszGh7kGO34NLMbE1h/1/BXhGPnT0bSVo+x5gtWDXA
vLPktUXPVMutvvRaCUBT2iUFpQa1vMO/Ah4ZutHaL4Elq/kq67W02E0LsSDhJDmyh1aieF+whMcH
L+FQw1GihWjDyF7/NQsspNEEwuy5ae0GcJJfCh3rx5herLAgwCtos/Qictb5OommFEQzs3LPKuFc
5kNF/6SfyH+aUfZe6pxSmXY43nWpj0APOcqOPzM1gTKsEbmUpKdROQ665hBONmLM5JHPecF7q9FY
zPtc/QQIxNqPxj6msi3U+ERFqxFYTKYgODEc+Owq+EGgfNXJA97w4bEZcIIg4qxme0fHgmeiyyUb
tw97s4yktgi5T12XmI3ZUP6BZ65Q0BpghQT9XCxD0DhOapw5jadvWAf2SDUIsK+5i0c9mlc/uYUt
uPGKobgzk5LFAndtcjiLDH4DY3u1NXmJCMIC41hxGInadBLXup1ryc4wOvHS1aDRA7TRZHuxnpn7
qe31l9Ht19/mMrWvcRLbw2FVnbiWs5uKwJqT+OuSZpiry6WX9xqVRBeWQ8YjhgGqLaPcFkkHMzHf
OlyEI/42ytHgYUi7bInmge4TRDNnfMU4naEVgxkCyUB1fkbEELgJ6olRnlnl1BNRNKzkDHjuCP6X
NmpLXp7mEhjZxHX+lXaArV8sbF09r3KyQiQVuFQKvK5fJD1vuOF6THGTJpOl7cjpLR2eK/avqBmT
5NbpWx4Gd6AnCuUgA84KI3U0sR+sK06c3ii/wclzfhk6mwz700ii8mi17OAabWxFxth6Zq9u8z3H
eGnthJqqcCm1tTsfq6X4Sf/RvbZUIW/gJ/JMFdTELo3Gfv7hzUV3je2JJhMCw7/qAHwP/1FowxbD
uEjoNtKhbSJ9pBox89Vo4jwrQn+o80sAKeqaw/EJpcS7aQ0fYgnTs02GFYJZ7NuWqjH5zJRrTqcc
PTPip/mhSKFNT0y03wmVbd4A4lIcBg24BLxjoY2pWWlPq6cN+zxprxfDFewEg/1cq43EmpYwMnLf
+mLVtLXptdc7eNIE3Cn6BFTHFx2isQiUOkc9m6Lq877yu0nq3+/mEgBCYJAPovrtT6DqxqsryuFw
2dpXZt2ne6eJ72ovVyeGVkcBfpt+E5Ed+kTP9HBSEEnx9qPQS+RmH4Ng8dVMTNgy9OKP39hULlWT
IyWZmsjZCrwmd+XeFZYfyrFIXlYyIHAWm5hqJiH1qyGxIA6oor4AFUC/K6fp0PRm/Pj5D3OUAP2/
r8uxFm25hdCckezbr6uYjJcGEaqhZqewivKOCakAU6D6wTyMWdrvU/j6Uc6Cc+Hy5XcUE+NFpsfP
PnkAUUH5ckeLKuFgY+nXgEdNuFaVnSLhx+haKqMLP//GHzzN6Mx5elwUjcwJtlv9z6SaqrDWjAVV
DhSp7vdQl/5r2hryv3+K6RKJwESX3IF3aj7d6qs2z2AmSBlnVzR2JUZ1UEufX8s70S/vP8Mhxh0o
pgQ3YZOJ/HMxHDz8RpBJHnqFCa3VM/09CuP+l1NBckWK7l/Xqhbh2sPMjHGzXncg4cgbMSu7CFDP
antXTUlUKDKeSLETXrjG2npJ0y+9KEsxnA3Kc+5td5l3CcVr9PnXf/9W8e0drDgId/ADHT/qWWMO
Xq132HntxeaGp3pgxQ28HwdK+ecfdaxK2t4qDn9kwOpIoPS/o+J/fijg+sYsZ3wf7QoRsMmSJEz8
hvfZdAl317NTb/G28L4ZQ7m2raO4wmuEdtR3jp6yEZ7fWJDAErqYKAEedOxNUHJ3aAr6A0IdZ9+N
q343C3IgaJU1kSUmKIXDUv1H3SwXjlgCj4kAY4WC/+j91I2lUoJedegYo/ytQbTC7jLXe5ceG233
2j0hBHl/T22UpQwqafYwPD3WK6tYd1LAI3j/xr7+4tpD/a1yJ3E120V+Yl/66KPYLbalebu1x5oT
D1vuiESPDkKSgOiGDwx/MqYPjm/dP5VY+X7Z4EDLz6i7nu0KLu7tm2Y7EOzh/bUYY7BPeX1lR2Qx
pSde6I+WU7xuPKFsAT4iOvPtxzTFnAOnAK6gKXycYe078bOH6CzemRM8ot1YWAYsb9tVw62xjhk0
MwdRCCwmDdGhKJRGDdhO3Y250isPegwqX8zFcx+mIR80av9qHQOmD8nTOunufGLV++COYAQDtsHL
hrPmWDOttRncySltkT4Qumoqpd1ktVFfxcboPv3XF5q/3kP9RsWAW8A8Kkq6Ke6NxcOLTW7BdJ72
BQBBo2oPHf7nsLDa/MRa9X4BYZq8VVss6+xz7tGNyeMmbkfOgMTEL84ZyJJxI9H2O0IrvS/Zio3o
xIq1lRRvVxCHbYPpOkUXoiD7aAWZpDELY2CfKlFqcwow4/vc9Lpr0RvirBgK2mpjIu+JfydOuaqL
8tRs/70szkWkg8rP2eoRH8vi22cRRNMokcaCqpd19SvNDf8yb2qf1jAgcjtKlmLWEMWq3tzyCPRf
vZ/Yw1XVeokKLF5DQteTRC078FDes2sAfWSy0g80PSvBSARaSqxxblwMuurAUmpGS2X6E2AmOoEh
q23gnB5ZIgfGnbCRnaUrXiyKCRHYWbGoa6g9tKmZ1gMfB0fSq1DE0uMzfNKOorFotQxluJLXqRQb
hKSYxb0xroi30MS5YMrJONQvueXbARW1Em5kU6dHiNgheRpH3/yzzjENdUCAz0PW4fiOx3z4M9Tr
APDNz8dzZCFKRXWB0zGsoBH+xssJxde3PNVFMMQK/xmmVING0pSOCH0dEmuk6hGIOtTJ7EWadfdC
90PeJhwK9YhdXj6lo6QpC660RThMyw8Ux4Aw7Gq1Fqo+MnpwMlFwAa+Pa0f6cLfs8ltP0gtC5t6B
JKCvHLnPZ7rLINeZVmhhtk7yMLSe/8sWfXOXLMi/dq1Rry8qR/0faHKtjb2+zDRETTF0MU7JKaNh
zmkyAKiomcGCKfNZN+z50bSbSWMQTLBO0E0uOBaBlGEKZpQySdArzauDEtAatwN8yI1dAu3eLfWq
oKpwOsvDaUzr+4J+GH0/mpRXXF3+R09zdFq5MGHKD8AR/2hj1RHnrGCCykSlD3lirQb8Uw+8ywQw
tmh7xql9bDNwkUBmeuzsonwFVrKSWelMD58vN++Xf1A4bKBbbqiOE/nobeyUmflVBqmXDIRhx2jf
3LkzbrLPP+WDReZv7ulWNZBCdVybtnHd2jyiFSCP2rmxZhIsarPrLxIoS1Fi8bt//nnvpP/4W7Av
IeziNrPMHKfszUmjpx7UwNCItLv13PlGtMpZfL7+KS9mgIynyAAfbG98Hr8eRhePl9Y7WkWbvJ5G
cwT3E30/3P2+OxzOgl14PgfR1zk4UR28v2NvP+pow2b0VOn9tJGFhmeS8ALaaCfulvHB7XpzNdtX
+KeoXBKWIH27msv9w55LOTs7+3N/+fXEhfzd8492Aj4GUSjeeI8t4ejw2cxgvXl12rDbDY/qqguX
2+ncuQSPH6LFCIdInSHVODAlT6L1Vtv7L58/Je93dT4buzYHGb7COwsafY0er3Sbgb2okkDFk3fw
gV7ve7l6J671/U3730cQGkj1885H3sajpfWdzLCimMnzgK6Zitn/r54BKjmd/3AWdjf33rFzz+wq
BpxLn1FkZeVDl9TO3UKS364r0lOK5feaXj7Ls3Sed7wQHMePTmirOyt7cbosRNU5AqXCZtMDgIo6
9BsE0Vh68r2sNEIMMFUQpmOmY5SZrXv9328hTnObN4/i1f7bdPjnSWX2RcOdG0m32pA7JnXzwc7r
J3LR9BP1/0d3kF46TwkdKYdDx9t3Av9V3kBPxA+tZfMBfS+JM2q1Ti1c27Hl7TuBENLDm0fANMSB
4zoZlYwH1HQoCO2opvFMrIkNF76lXRdYyqx25rj0T40swHx5RaW/ZK3u3VdVm96rxFuf7aTzf8WQ
trF+l5uow2EmJYM2JukerLr87+0ACAw44QSrHg3c4xC6IWf0hIZna6HB3zU2p6Ro2u7Eb//Rj4Kq
UxgYU7jZx6aQUfcHY2Ekw4h7qq5itxbgXiYAdFznY8/jaSETUMOJZ+uDO47Rj7tB5U/Vf2z28+D1
+qVFe9BJR+fgd2BcFnCzJ67toxdpa3T4eDLpRrrHW0dmlAy3rARYe22Dq2Ionaswsbuc80zlDkRL
mm1q7mIL9lRgNFBGQy8vp0uybvThxMr/wYpoYslF50PC8uZWe/uQa1kxGH91wBw0QbmZNGCRdy5n
ntmn0edv7gerP+0j1hB009QerrdtQv+8ugRuVQg8kXkJzLGRD7nndaFk6oMKrdGBDn22gw3Z7pQW
q7DuMvheOIOwYLQNeOVeXObeoK4l3ZewRVsFP3JI9Ct88qgle7+NZNXLCyuJNZqnaoiqiQnK55fw
wa9FbxBfIWUlPc2/IuJ/rsBCY6oMGHWhOQixr0kqCxBGXTLs++/CbSwopsFLRosPO+XfHfvfj0ID
5VDus9paK2f1dUKXhW+6/aLR8vmak8R2MNe0/1r0q3tAZs6YUav9m8+v9+/Z82hx2vp+nIFZbWmH
HN2y1lUIbjyOH0oW7kAYa7teO81iox6PhzbSvPRPr1JrlyRET2nmnH1ldbB/KU8Vm+jE4L8g0w9N
hQ+4Ke1Dv2IENVCeELI3WezBSEIAlWuCyXJeltlu0jd5X9XlT2ox6hMP+werChgndPCMzdidxdHV
xEaHQdhYeMQba3lizOHdM7KcAovu987QZ/8RIkJ64jf84JnBomx4iLHZot/ZYcsGqqk3s21C4kC2
MRr51TB26Oi8VD9x0OVM/X4zYYbC5IGcaUxMx8U9k+cirdJcC1SHvCZwDOjYQZpynJnyErWZPjUM
1AdbR9uG5rt4yIrV3+mJRS5OOvjoA6yISFbtqh/rbKPwVXoc1WRzPqzuJkokggxR57iJenekgBCL
iQfYsEM9biznIoHr8IOAEONH667Wa4NBp9ppcjFvIJsLjQOj4+I7jhk44iwbKkAfRqMjVFOqeiR/
vaIwaxuLLCPL1G5lasAcN0a/vMHc6n7TilpcNkXrIJyOdXVTdCty/cnrjBvU4YmM7MnU0lDIrv09
umNDwA6IZfTVYEB71L0aUSTtmLsPo3SM5ylRYMdQi3ebSZZMNE14dbw3WZHHSFSddiHnlokkA4P8
wvfThcM68967Uk9cO8C+b8UIeOZ+Cmh/At1uCqgiu8SGmR1MToLOBNPOBcM5VJhdsnTXKS0lgJ/D
2sYRRMSBt8mbZx8KgM633vou0DApGsUezCbSPoIQqj6kcEC55/o1ExsQq8Q06Ii+YxghIoMx7ThJ
MCwDFDJ/mJeb0SVHfr9oE9r0soCgHfikczz1BBYvETPp/ocLDBsNO7tPvhMl/rDALWv+Vr8mZzHC
o95foZfyNMK1eyK5qrgm43HUpAnDuSRWCl1b3uL6tdtJhR4xlvIMhgO6QrTtZJwaDAsuZr/6P87O
rLltJF3Tf6Wj79EH+3LidF8QBClqt2RJtm8QtiVj33f8+nnS3TNjggxiaqojqrrCJSWQyOVb3sXH
Tri0+xcEWcBaSbTJqu0wxuUhNXwru0VHGc2qjLbwJqGw+k6JYJ7dqkEOfJu0ZnjXd5FZeID5u7u0
wpNi34DMAgGHLY7tgki1P0IKLXxbXu3WKpG89PS0c1irY9IY4Bb7HszkWMnpZhykAiSDXo66N8mJ
/U6haEyua3WqVcQBQeEYXYkdEFDy0fBsCS3Xcgy60W3lfoi2EV0hsAP4rZpYJ0YgaNURuKawGKCI
MWB68SC3k8Yi1n2Mq1gRE1gblSamV8hm+pMThQJbVSTYEsyDmOrCVPp2j1MzxqFKoo7lboZbWXld
2VTI98MmswFiN03s0mSu5l1mDnopJO5682qGlEW1plFKTDftEOw6CzGjtxYW2s3cS3q7xeZp+lbX
ClYFhlq2CD0nZooxwu/WEAYQZbmZNXTEN1KV69SYMGM13CoMkhkjDETtr3oQG+W9jcihsneAVcdX
SebjLgc42VK3SR1Z+WEue9C9Adt38uLaHp4DqwiQ2u4pcG+iOhpuMVEx33ourO8hrJraS7gkwWFl
DoZ/4EFReJUCdM3xUEoQ14pGNYA7EWH1jfrl56FISCSsRjGKW70ZOChruWOx4P3jYI7Y6xiy27Xv
/9CnqX1trETFTXgYrA9cQuCe2j3mDF4ONPV2UFDQ/NrbdF43ikxnD0KB73wFx+gD6OnjRwN8zYtE
pP0UZgM1A3lIDAEmxXdHsoWjLMaVyjWS9LXmJTJe5BPM+hdgEcXr5bv2TAUD2hG0MKJCA8EgTUSn
f9z4QJsozaPl7vZ9HctPEKAyHJU7BR17EiIfloEUhI8Dve2vUqiZqLLCAd47JABeCT2EiDyYo5XL
63fZ5DgAEA0Jy+IQl0n5lpopRWh39YiuFRCORn+ZaGuD7DBk48Ys8FEEGK7rP1EzxxI07XquBjNQ
UhwnogHsCBLl2XcjlKcvuhlpkztNYf798qSdqewiwCfKMATuIldbJKXQISdL6cHxKokR57jS6cDB
mkaBsJLCfGq2+Dn0777tW/Wmmpr23Rh9O/XyEl1dt0Ue/TtUofqx75tZoE3VKeeWavGhDJV53uN2
pWWQ9AxoMlZVSdVecsLkYNq+jWJnWQFir7qqbFYi5TN5CO8CUQ4eNx2U5UsZehsa2UyZAr6G7aYk
A/fIiSfvl+fu94JafFsQF7rBzJHaQ0Q8XnCmHaA00DIMUlDevG23pZveaQckYrbaNt9Vd869spee
kqvxKtwhGrXDlmKXeopX7AwPqtEmv5uubA80y9qqO42ZeOs/nmyxFerS6uoAa1g32VibdPuBXJ73
Aapp85zsoi3UrpXA8Az773hA8UB/7L2C1tMQiQGzzY+nzeGr6336dHm2115pEXtGUwB6FJ8JV7Kw
9a1uA0TPqnh3eZDThYMoBr0dU4hCEhosXkNptZauIYFbSTPasyrsnTjr17iSZ16FzJ+skXIrhrf6
4lXiBsBkiF6Um0hpfTBaQ96Z8Zg9NmVRbC+/0GnryCKQFdgG2UAdY1mDSYwchgU6P0Co8Y3aBDjz
uGVvFj8Gfzavs36EVoRoRvO5wrlruMLQW1pbGqdJAypNBn1API/IgpZCmzm2QB1MSUirSUIzP2kT
7S73m/69xpftkagay4E+Ux20dLWp/Jk37CiUBkv9WQpHswXfpY2ehkG6dDCUpHsKTUriGOGiD+ji
L2Pp3uUpO1NesHhK2oko/NjcJ4tFQOmv6kaH/l4qMDPI+83PtpZ1bmXlyXPTdxOAWln5OWNE+C0k
2d/BL1KzlZV4bkcJER6MIxHRZCsvWm5diRRPgJYMRY7BkW6sjloU0vUdQWWqEXu5YT9jihvjBPLJ
nrI230TlPA5eRjHpezPnyY+VaRE3weK0A4gkWp80dyioL6alT5H5wysOiEbdItNZttjDIJt6E6g4
MsVaaR0Uu5K9JI+mxzYOxxdwN9BzlER6sHLf3w6Ucjx6uNMV+VSycxTf3NPZ1u9a2vUry17soOWz
IlMIQIs9hoiCWJN/HEcy+mAT5WOetYuCXVf5GSo8krZDAyBw/aluVibnzLmBWjgyBqiwCIG0xcfq
uyG2MgxOXcwfsntQu+VV1U7j1conOCGjmwC9Re0QYRIQmstO91wFmRMHSJxHEUaGrj82aBMoAYLP
iCNjGgPcsTHzjWW2kMlSuc+njUEf/mswy+bKFXM6w7YsyuYADdGIoGt0PMOzlY4Tvm3wTjun+xIp
hY1LQju9GrOh4QSlRC+X3/0MvokQCmSZQgUCJthSq9PpMAoE4R27uBI2/o4ElxZlm2BiHdvDHHpZ
7Zg/Ta3MVdLHtn404C38MpOshtZldrSKLa3Q71B8GDDY8TUUQWbgosQ6hWBggd6pvgdpHXzS58n6
UQ+mPHodVN/VLoDYJsdLk/dAGUVoriFls9zXlV8XWo2djWv1jvSByv/wxgmtfKpiKgVVmOp3xBsV
VAe937axER982xq2WgrJdYPJT/Y4K+l0hW4TBaLZt1YquGcOP4JB6mZ8VhYyAlzH33WKa0cNQrqb
TYJ9x5Xmh1J/NxXB2KKuYmm/oklqnppuCF5r6qqg4HFBu3OmuhhX7o0z86RSRRbQPJWTYvm9G1Vu
4nFSgc3hBXeFuLcJE6vVb+ggrEE6T7QmBRoMOBg6Y+AsyAUWR5uqRRMMFFQbmzk2d/Jot9f5bKbP
BvIezwo6M92G7R/suRS6TWIrzUOqGcFNo5jllZXX/QFQbn6fOK2zSaKqOEhSjDkY2VeyUj89PYMp
g1Fcp40kE7YvK8BtCEShRRXTnbRB/qqNTQuZUG5vihhtLQvbK5i1fXkAtqqviQefXuMMLaAfNuE6
XaxFotBhpVTPGobvpVX3Ewc50ji7BNAnRLgxxUGpsqPxoZWD6MbHJYwmvFU5P/q4H14cuW9krwdS
bUNpy5vbPArzfDs3mYW/KQ6HKGoEtaKtXAKnhzIYN4viKw0tA8GuxRGF5ek8h5yUrpbY6S21jGBr
KvX0//FJbBPoIjVilBWWHUSnIlHveshJdlD0z0lmQcDlYnofCV4e26YaSYn9pt3kRGIrCj2nMigg
0Aip6NexFjgklgkIqPdUwjLM9R0U3AyUgG4aM+5dPFSLX+ALY2/EJmHcwUmeHlIHRBz2VFr1Ao/B
3EdZ43+qkhm/+MtH9bnHAj+g6SwXhx28DDoDFeclScXVq1TaWN9iRxQ8FzNVFitxNPDbavxDrw2Y
P5nKIVbjbN4lcjJ6KDZZB7/KSih5QbMGkD9zoNAFQCESqT/QyctMXBoBWCZgS9w57ubnjCqMR7XQ
OCQ2/cLLM3BmKPIHehzI5aC5vuy+mZOioc/iN27hoERRo9uwVaMowbHDXOuoWOJAPr5PBM7ORC1K
HAjgjI8P7NDvGr8K9RbD2VSfHuAKZp5DSzQ+hEpQ3kMJx1MrCUvYW1LR0uWpTR8WaeNob0lcU6Up
sjn8XIEiVDaR3IWPml0EYKws/nCrW1jXbOx4rq4tK57eZlVDB9sh1jEg52SydW/3rWbu2kYyvwFq
Vd6QWmneUjiar4qk/FSdUn6Fdyd/q83mmlZlupv7Kuk9XIgiFEzyWUZMstK5XNq0CvbC9Ene+VGr
fWqcRjbAdMkAitqKV9+0WgT/CBISWitSCmTblcqeFmMvZWG/GUvH/1AGWJL7JHVGZYfDMcZBaO8j
eFPkGSayhRz0IzX9PMHpJ1Uxh3cAwb5Gfo1/CCSW8cdgMn048IztCHK0n98MjClxqcogavHjkUS8
0JoVgL9BG3+lKufJXgebM0EvNdPPWmCaaxnc6blLswz1ISFtKg6YRbII5x2Slk5NlPn0D5Sz9K2O
+9GuTAz1CvWSAGLj2KwcamfwLFyEMn0eoeQmmqzHqyoZxm5uauIQZ4JTZwACuzXgyj/OsWxSnsUB
dttA5wSKJ/VXAy2uLV3Zbp9qmfqplp15B3RMPwQwtUjr5Mq5zZFUXQlBtdMYlKsaxCdILE5BYsPF
Q5aDrGKiCeLOiAtlS50HVyGbtf7RDWVJvarSjdYLR1l7miDEfJ7sIlI9W8kV2m+g0b4nFaZXG9jx
kQl6EfO/jVMW2MZE/oQnCt4FxGHQ9e40pY8tUPO1JG0VAzkL+MYkfbQWtcHY6lUXOdioIrLnwgGd
IteOHO09mgc4lXOSxA/1ZPo/mzbvul3gmNMDCi7VNZdgqJNCadJH28JnWbuwzxwMojAldP9ExLCM
5DTDz6SOXoNrIVfgWbKTbLmMUzqRAisLUhg7RghppP+G9lAQWt6mvTnuldCHHnn5PDyzhumqgToX
0lAAghdBJTjGwPbNqnH1Weq2+Ma275RilW2dBf4mpslGNytcg+meHMIWoBNgIVRfAWvry/PebyIo
KMiPYDIkZQffiptr6HnEL6W1FqueBpCMZavI9MkALqhxLFYidyrtFA4W186Rj/L8UareaVgonyM/
jL9JuNJyEgUoxNNbHZ4By2I4QW3SuAvVWXmvVeWXWQvTxUmbPxuVNX2EZtN+ojEwv13+Eqf1aCAh
QLgMjXOPBfn7Tf7MjBWrtZqyKl0NMyBrPwdtNWBvgenGTleqKbpTYngk21Ipc4QM6tkf0DkYB9qb
dhdSF0PPcXYLKvsT5u5RVzxkfamtJCG/mUJHdxoPSdeevr1jUoVZclly9gNfT4PrjPk0VulO+Gsy
MmC5+Ar7bxY+XZZrjeb0Myjj+LWfZXSOYHAT3uSA5nU3UGDrYWmaViBhFWziDnJfQnwYOrQSD4hR
Ers7ImnUMXJ7AEiMShHhmYX4nl6CGEZdJum3aCDZpafqKd0jWwJ8uXe0YtZXotTTQo+FRw7VOSEv
B793SSjTrTa3hgQYUNNn+qGPFZouWFvv7NDqKbOk9hYxwN7rKBO5YUcTwYFCC/eOTvPK2jg5McST
oDwJPY5qrrIkcOFpJ2kpnFeGyb7adEI3qtHsQ1W6DqJA2as91tBjcrAmdDCrOaOnlq6dWr/P7MWn
5xlM0FGGrvPPBefN5+gsGks8g9oM90MA4BGJZNX8aga6jYdWkCku2BFiB0um2xQgDzPICn4pQB4e
BbZk24T5fBhy37pqglC+c3SakD5ls9t6MLpdlPsVgjrjuE8rDesTn8Ie3TQZCn+CN2qh1zu2eOBl
FV609DuqnZ2jhVDILcLlha3e2HXdvl6e+NOTSgXRiWwRuS7wfnmRqMQxwpSNYxDPNA6eu/LYe23R
Wbt0kqunvz4UEys4hWAqgcccX5mo2GDNG8Gk63QMMJXUHHdlCwcc+HqxUq36jfY6/pTkXaA32cfY
IvA1j8dqLWkKqgpzODmfUcitholQDfpKViu9ByXZ2haFk9P4Qmpp05PeYBcZjlj1sDEHDOvRMxiF
hh2hK+jI2HDlMu0Oc5HCHx+K6k3VAPpHNt/TDhT9MQsz6YE+lPIYOBZWLHFUXulVH+zGJOtSdBhy
+aCZU3XIMRe5raaiXEOPnO4fqlMA05hb0NS0II9fGKvTCQs0Gl6JNZkfcpin+RbpJekx8UGT7Lio
e2mfjk0H3ZjiWXRFYoxm5ZCWNDKYR/jBiAJWOhFT1l+Ndlx96gO73Cu5YZTbcdDlq1Kx4RlUgxVm
SJCkxqvaltrPy2vk5LamZYBHENcZm5ByyOK2Jhys8ftNkPaJ++hewW3yoeys4eDMagJg1KFCMkdr
h8/ZQSmcsg0Ew2QpUIw3RxvpmC0Bjh3aR1nz9WtkYL+1rK7vczLOn/XWLlcgxqcdY96UEBfcHiQr
dEQXNY2oQPiQGl8OIiIprnBDUK7KmnB+A2bFufYTvXBn/kZyISFEOAlBm0EOUbjolBr2QiytVf1P
ShY8ECuEYhIQP8KlxUmg6ShQDikCn0bEWBXN/r0Avq7szDPhior+u3htrptT2W4jwLvY0ZHhGNH5
f0ZTNIvxN45tcxvTfb6ewgHQQjbifLoLizlEiLYPB/A7XTW+EFo0uYfgTRd6UlcCkZkDe/JxX1VQ
QyUTBVMRhiXFlsur8tzHEvwu0wH6aPL8i2VJnSFJaFiBc59q+7aJsuBlUqvUhc0ZHlqnMbZ+kun3
Bcpqj5MO8hMhmfHWrPtmh9bU9PXy45w5syn5UPKnQPnbEel4r3dzNAwouWUuhrvxVwxt0QkPTP+b
HDgEV5fHOi3KUr3iSuRL0UKjA6AdDzahJcDW4GAJHH/0wsi8hlyHV+80IFrR5NSFo68sS7SdbCQk
snS/Mr44uBYnuWoC99c52oQ132LqtTQB44r6DDaYcfYcGxWREzI0wNe5Gss5Ht4mepoPGMJ0ntKU
+n6OchpUUqZ+bgZjWgkPz2wSsgja2/yNbbKsrkh1jyO0FuZuooDLCUzJuDLQ1l/bJOe+sKjdKIQh
wEiX+teWPodq2DsgN8h28UCymyd1UusvLeRPLL2iQn9WS7VNvSLL8j3tT4yTNJvHGge5CTeNlqT8
gM7dluRyEFNWztLKu/xlzkwF1zhuPDZ4B+L6xYcJO1sGU8uHCQxKjC06rDdmUhmHy6OcmQnGYKbR
IgDsvCQOwzaaLD3C3WeyEYGa+wifvDQGW44+wsouP/dCoDbI1nQMBUAKH690u3BoFzscgBgoODc6
8nkBSjf5/Hz5jc4NY8MrcahvwKtczhvGFAi4CfveYgYzaze6g8GxvWbEdWbeKIFSLmf5CNisuPP+
yLWKsFDtNqLQGStBjhic3HiahB8scN1ZWdkUp5oZYAtJ9rk1GIhO/yJwrg20f0Ka6cBd8JbtREpD
oJU/5BmKpmmhIBI4a/PWzgvrTtUwWkyKXHL9QHce6CtK207uiY5xA/80AgJbK0acmQoA+zwgLW0a
eMuLTSknJ4R1hkE5/jLdhs6V/KHOgflDIKfsu8knhDzEsJjvyxibYq9N8/6J30SX02LB+Wg5ybiQ
29ZIkKSp3F2bGjDyGljhzLqAsyzQ6WCihL744osFEZVD8EwudYz60KnQ8mdt7ZI/rY/TZqJSy0mu
U7jnVx2PgsmLA1y0q91crlH470c0csu526rYB4KwjaKtharXfVw04X2BbG66Re48/Ipq7tusSNrW
pJK9dtqJjbU44nGe1IRGgUlIsXT+yfuiBtmqI6FUWMOnUm+FGl2V/ELOed7pw9RdgSLxpDj7aEm3
PR1j8v2gUGu+vDFPC49QKUiGxSoBR3qS+o/IMzQ09CuYuaYMpjpNPXpb8WNNafgpD+YWXV7USeN+
moDFD++JrX5ScVb37LrXf9VyhcoIWDXPrHA0VhKtWokZT+NUON9g+Sjv8z829fG3Q+fWwYOczyZJ
gGDbprDvEFN1blJtxBIJbtxeSgd7pdFzZlBU99nbkCawW9EXy3Iu874xOmSXGn/mmEcD6w4pnnZf
jThtV76Ubws6g2tRx0l5FY9elgRON2xY+K6L6LgPzUTVu6ZyxzprvoYsm+cCXNQXuxz0e6Qe0URD
/s35bpoh6rLUXFTFzQ1Ur6Am++mrGbbhjwZ5l3vQA6qAGVnT107NzbeVJXNmdgQqBdANcB0CJPHn
fxyzFfCHKjbKytV7kM8c7bj8pYo+f7HVOsi4pdTsR6nH06MiBePbhAqd4J3rGEX7ZWt4EUB99arg
Fo+9msj1uvbj5AM5xgxxo3hE1fny856ZVtY3gB7CRqpcy8ct0q6RWpnHLays3dW+5N9KYaa9jKbV
vaGdn6ys2NOjFwkOU1HA7RANoM5/PD0pxDdB5RQNBHkgaAzC+6CluNEBn1y5vc8NhXqLaHuR/kIx
PB4KQW9qghrFmx5mu4d2orMp7bjfTEjarsyiyISOzytAejKqKsSlAhciZvmPj6425jTCQqnAn+gp
mMBZfUrZjD9mTQ2uJUeeEABGAJsgJU6lL6VqOCsn1Zl3ZVMIAh+BCnXUxbSi5pWidSij2aLUlRc0
vbPNdezIHb0PVuKvU5CuBQIMCIoIImksLlMfO4/B9ehiLD/JbbcEjf2R1/AMhQEq4rbJqJE5q7Ar
nd1o+cbgWZxM81WZmojpSxIamBsiODxoYRNJSNtm9CbNzA4DF0G8Wj0EeByitB10lecEaoVTPNKp
30ozzutND6zewSCBuHvlhDmzcWkQC9a5MF1j3Rx/w7JywE5kfukmoxG+EoF2N4I+e2vgSvgEpkTe
ZnMcf7q8/U6veMIjwJ2k+2QzgCOPB7UDCntYtaDeUhW+V1KM3GjxIP/1cIxh6AqAIYUABr7keJhR
6QaYgQ6c82hSoS9M5idznOHWQ1SZNxGt2QO6mpAk9bK6LmWjYtHG+AqLGjBikqgTEUoJlKO0mxsV
tNLlWTg9hHSAVJSp6KAJKYPFTrVTnXZVKUPrwdrgm5mGkBFQJdpOJpKumzY1w/3lAc/Ep5CAZSEe
Z9IGImE5nhAJ840Jg4PaVUNb7hGFNp0tdg6Gg1qPMjtuHA6QC0KsZuWNHmjWrlO6Shg0VWmKuKhv
BZu8Sa1voZwlD5HfdGhVdunrylOKz3J8rLDMBPIXhQehgrCYFw79oG8lPFazotI8BObMnSqDqOAQ
sb4RHYcxzODaxv9Zr66NdBx2dYMXI/rywRMoV/OGhvQa9O1UB46eGV+Kr0RkR+K7OGoyKVeQHlbR
7MHXp4Q7aVs/kzKMv4ZGOX8UCV3gnUNxxveSEgKK1xdd90zJKit2vm9jnpDSToElimTlm1S32jsY
50bf2s2syO44A+pX6D/8XJnK04iSOJKKAesM4zYACscffKiAtsm1LKGV0mM00jcpjabJGA8qvVMP
rK8OpTEcd0ptDveVY7XGtpdL7R01ZHN3+VlOz2pxboIi+x0f0KQ7fpQSNV5ibnQom6D8DkdZuXE6
7SecoXblrj09XBhICHZQNaW/Zos//+NWkkIryvAPZaB68F1FSWIavrQtLr/OuVHANbFKEeURje/j
URrVj8OqJflJmpBF0ee2NxZIP18e5XTS4NXTK4BzyNrjRj8eRe0LFC1MJXGjsKhdAZPcIYIZXDeq
8X55pNP3oT2AlhKXHD1HYqLjkSryZKE6j0dskuc3jm5Q0R+aVSG2My/kQCKFuUo0RFC7OPlbnKg0
pfLh4g6JcxeV4/ARAA/Z1g2KTQNL8y1I23gDHxf75G6GAKN0/Rbh1coN8pquJ8I6N2kQIQmfdNbK
HX/6cEC5FOJYFFhgdi97QHQVFN9PU4inevXuJ6mK9mWjPcV20n67PNtnGo4oeNBvIroXHP3lxtQQ
/uEISaQNqoQt229Wkk2sqM01kM/YG+IRq3qJO80FA6tufTNsPndNHbwSOKt/WSOCRh/ceZAmChJ5
oMWOP32ckwgO9Im47sBg6PI8Hkw1SNayW/Fpj491okSHtBtcvzBWXqzlQOomP6nQYMzVOnlxCAI2
kU13BtVlkCu6HFORQC0/afvuXSOt3CLi0f+4PO+nXxg8NGwLGmH0tmHyH78qFGa4jlxZkB3MaBdO
pIoUMzrk+au1WT1TYeAdyYe4yeBcMOjxWBj3ceZmWBfaYYETkFGkok4fpa1y0xdGjk5vaBi/0mK2
oo0IYu6mievZ9WUdyJSORS1WXXJPI2Ru7NhyL0/EuadjGkTU/Bufv/zo+aT5g9JkGVWWjvCrR4xx
r8L7/dyCsfyMont9Hcu9HLmBBl0FYE6wR6L7yc5t+CMTCcUh0NBcWHms01MI5C/IeloLhETsjOM5
w3MiDaU2yXBe6VIQbXp2MFHi/qtXEchqwMzg1/m7WBDHoyhj3MqkgLlLR0r6UaZRcUMnfabbb8gr
RbeTF2IoQYIThzjF8uULIX2llzloJ9cZcOPrYy3Yk7P/5YotbQnQr6ZQwUDscSlUlfsSLoUDOu7w
EsorYFbIdte2tb28ZsTmONrAxOtCl4ZFww4+KXRHqTWPPrK3bmrn40uVRNqLhhzZq6U18gH0s7kJ
TLm+GlFmdw0k7f/6V9M1E/AdZ8fvrPP4qxl+gNMO4HvXHDgcOsnJ96XdQR4eG2Plq50kRWBByGj5
bMIRk8jpeCjqBVkoNciIqGqB7Fa2yVUFd6rrkEhZa9fEUAEnnc4syRdMNP4iRFoCguyBQ96usAMh
R8cyYujQ23Mpo8kgUHJ1cFwjGbGPGDMteDC7DP+6CRjZ97SmPraxC01/jwKQgPvQCIbvc6tNNzSP
u32FEqrqIqujgpjPcq6YoDQmiP90v2dgOs7cchinQDnnQOmeQD6YLbyRSjaecZPo9A2UA8Ba1EEx
3gqVqf4c+mpruHowIDjhtwMid1Y9TNm1bqmAM3MOPBcmNkJsciDhyNwOOMZ4easn0TY0C/W+kRw/
Rgekb2461J5Qv89D+yMLp/7KLMdUwucontHBB00KUbo363uhShUjaDjgtejUnRa69PGl77EVDTdO
COAPEnykUWwPAryzu8GSvhUIJL4Flq9ih1dPXzqr0d6DuJC+lXJk5Bt47mGx6dTEcjh3O+keq1wJ
o3V9KBELJCKpbnsh1rMt+xZxT9hhqPEl8owKEVCXWDrMchjtRx39oH0WmOG8qehBIUJalBD9sY+T
t1KjOt8yrAZ4QYhiX0rcb/WN3Mn4WEkT3K2HNtQ5FBQkEgHkZSOOSF06mabXGRU2U2k8I+GMaC2f
acQyPd7RRy2/9lmRqeidNzMiY208fgavq+pbC0GBFywYsnzbOS1eJWBua2tTgECvtlBdaDEYyoT0
UgNPt9wMU9m9zjgbfkYInb5yXFZtvktZJQFgwHIsPAf7xOJ6LgXbrZzzjPp/h7Qs9gQU07c9otv9
hlVmGlsklelG1bWJwdWYl8jikTyq49YUJDVoy3P6Hs/NyCZC0l7dBKOtfNUUECebwDEwGAJB1b12
TjbLyAr2RHUUfhMbD7OheAcX0Y3PjtxVr4lu6OD6QEGxQsj6binIy4rbKg1Y6oiAJQQQpfWPcova
opuHVi2I8jYiHNkUlsL7PEFAgv0UbgJ/sF5Q94gLVwsd+77ExuJWYzb5dVYg/OS0Xp+9GYIjVrjV
PAAgT4U/AQvREni7BC+zosBVg6osR97lI/YUGihkmwSpi2qMItKL45OnQSnKKXtKZhlqEpDInHzL
vskOlTnYICBmc6smcb9HZ1dzNRvDLtiiFE9skFEK2JANcXTkcUT0T5cf7Mw9RilSg3X4b6nuxcUM
jmimP66jeC6X9kORp+Nz08jO2uuLX7O4YkhURfNM0DkARx6/PoUQNUN7MnOlgZ7DMO983cGLWP5s
BMbOyo1XkDy3sT272YTf6qQDiKgC+aHO+pXa0UmgCKAZri74a+DeCkHr8YMoamm3gwp3yNcm/4eD
H8M2L+bmpjKxFvqrU8tSpLqPoD8BMnWZ46EGvRpS4j9hGlBa+1JL/V9lY/1l1wDaaaKZQw0TWgir
63gU3ZkMq6GVg2llm+wGPdA/R1ETrOTeZ6YNUItQgLMoMdG9W4xijuSYJfWR2u8TbDLqeYezmBAc
tVYyqNMFCTpKdMrA0JxBotQaHWkLP2zXsNkUSWRNO78EFnv525wCXvgiOFLSjEObUGDcj1+ow5G8
iSOM1B30PzAqyqmbuLOczAC3NYzqMd/swxe2MjouUjwNb5VGeAKye4iFxHvVHTqtS/uVfXLm5dkk
oPEoqFDpX7YvmrBK9bofUPeoc9ODCWh7iYLozsrLn4YlHPoEJRQnqVGerBlAf1akFsJ2aYgwExjD
5BlJl9aFHV7t6Jsa99TqnE/KqGGAnRvw0lSpDREuK41HS0njl7Gr8C2jXO581lLH3FDnHv76VCCp
TlPOEfoPRNvHH8ifx7iOEzo5ToDJiCy3BMEOFJXLU3Ea+jLViiKqI6K1slwGOrCsuUspQigV9EQX
ZE24Y7tyEUWR/mkejekFBCHiURjAbjIq3ofL45/54Lzd78otYSk50vFbJmrVYMtJ4dZKFczknG64
l9NUWVntZ3Yv2CL8lPhL1F4XZ4TRJWY/xEoprG5qhHEA2UHLqK5SX8/X1pb4LscnPYgPsbjASQBw
PHEA8IuC67wimbB6+THEM+Y1np3ppYuM8Eqd/fSx65TkU+AHEeYVqvmm94nxuepJli9P7e9M9+RJ
KHoBAxC+LcsVFNKXkv0IIJ6JrFh0Pfmz/CVMuvYHqUgE3AuifLMZqiG3bxAE016VoYrD696MptTN
MOp69mnUvChJgfVfnnTyJlWL7jC11hh6KVKjP1GTBU+qUuO9SZ2pbHbzPMjvSTtgiErYSlE9LrPs
l+0PtbotgoJ6YqTP5svl9zz9uPRZQDXSaFAEd3uxhNrYHEsFlKGLTm68JbLQkSeM1S8KpJGVoU7T
J8joCLmSOwFWQgjoeLUaVJAhtLQMpWmRel3L6mxvyrjQ722NvtmVxT9Ahg9GteYmcmZkyCb0Vyny
UD5Yon/NupqQg8FWaFSH9jWPkb3GVqPZaValfVPDZNzpfpW8Xp7Z02OS6hleDnxHzkv5d+fwj4Kz
NisNKwg1V3tuQIz6g2G8IeZl3DV+NBPJJGsM5FOFPKGTi3op9QuannzW4wlOSHnkVIdMkSRK9ZzZ
M/bICuRObVcFdqcdpkALahzaNOkpVB14gnZSps+Wk3eYkbVp+BgNPslOUUoIeikASJ8TBL23Gjai
DUgDZHAPNH6qn0WT10/hPBR0AY0w+opXk4NoKT5cjw2cZxwec/pIGGFJ3UbrpDj1yqBIktvRT0xp
gxFkBWOrK2toYLaUKVtTBzuzJQvTf0nW1ORXMU7Q+oZDFQHcqsaiNJqT6Ust1VYoMI1+dzUGRCmb
nFx9jRB1siEAVLDtRd1E+EItY83awI4U60JcyeamuaXO30FWwDpZh6ewvbxCBErj6IihYmELmCof
DdEBRxzvf6yQALaVLUd9R0nbSu8SFUqYkOeqr3Alqa5IuAMIFJZ67xcJwoCXxz65Ohib05zghXIf
bevFWoHyJQWwKJFOgRR2DRABY3DV0f59Qf3Xz/G/g4/i8d8v0/zrf/j3nwWWNVEQtot//ddD+ZE/
t/XHR3v3vfwf8aP/5z89/sF/3UU/cQ4tfrXL/+roh/j9/xl/+739fvQv1AyidvrUfdTT00fTpe3v
AXhS8V/+v/7h3z5+/5bPU/nxz79jK5O34rcF+PP8/T9/dHj/598Jzv+YcPH7//OH998zfs6ti+9t
9P3kJz6+Ny0/7PyDuh+4XZRsqLOy1P7+t+Hj959o/+AiF1ELeAK+jKgx5VQEwn/+XTf/YQClMQEc
gLLi/3J+NkX3+4/UfwjMOJUiDgA04gHE/u83P/pG//eb/S3vssciytuGX3y8LDmpqE3yi0w6wkIO
dhGtdwasSSQyQ4pA2OgVJhgmO6/llateW2y038PQ79OYAgRYSeyOV386qBhN+cit4kzQPZlqI79W
pizJ3HJV/YQlRPQUliZG0VqO4X3e5hCEe9nBADS28a13KVrARp/y3iarn4TDt6mm0o2Rm9nnMJnS
7CYxoE5j9CAb987Q0x+mvC5hgtyNceFpam8PG2Q8pa+ZryjPQxrBV0vwEtxPgwVOKcxa5zkq4EHR
9DbkLSaU8U2VIJrj6k1iP3CiIoz0xyL5z6f4c+oXd4aYE1JcUNzEG2RkSxUZOiG5ASCUWpiP3SGa
t9ZsP+v5S2Cw1P5r8c3/HEjctX8cPScDLSZ/DrkihoaBUHB8m0pcXFN7Y2rQrgfNI0DbwGW5bhGn
ujzs8iJmRYukAcQtznFCyfX4mwdR1PVaLkMWm4isekgeHrV9XJZ9y9/p2LxDa2utlaPupKsmRqVz
IDRERDl1Kc1fEd75zjD6iEN2jiD+R16SWlBLpkx9rEA+5JvGMkl/E3Xe0r4t9uOkl9uUfbKSCGuL
eYe9Q9rIrkfGhZo80OPjCWgn9C7MdKQLbfwv5s6rOW6dzdZ/aPgVc7glOylYsiTbsn3DcmROYAL4
6+eh9j513K0edXmupvadXd5ogiDwYr0rjGm3QanhvAMYNWWYWbKzQhwdQUwVrOc7P0lmubH7snrX
ZbmTHZKpDEgoH0b9FpHQAPE2Fuo5a+b40e6K8UEbm0Bdt8IglXIq1mxXG+mw2tv4mre7TriwFAdf
K+twnEuSskXjfJKaNc1hZRFTx3nrOd/XTUbf6ZVh4B0sbFeRR5qrxzaZACYRileIllHe78C6eoDS
qcSMJ3D6HPKHXnQXDsiTLeJltrjLEiGEq/GaNng8W2DiZPyqkax6IH2Unm73ScWa+t5K85JXyMu5
/scX8TIWvjoUa1xzHKStx2NV6FrdhDt9SGMde4xg8N3I78fh1iIw6X0+EFuF2ECLes/U77RCa7do
BsQD8vblILB6huk2a+OtY6UNUdMCi1QrzzeysOlbv/0RnWwSL78UZAhEjCVkAkIc/1Kf/KiCoNGE
vU+b91UeIHfvF+L7mlZvH5HEzs327RFf0VxYttxukT+uKCStj5NqYUwJlhnUhK0f39ejU3r+r9is
6umrakVSh8Bv2IV3eloe0EkHeji7RexvM6cfv1nCKj4OqylPNGmxuuqWrKjCGTG2g8VsNX1MNRuO
kRqD7NIRc3KQrRO1Jpjg5kRKBfvOCatgUdOQxzavlK/jsbNwpcNQoOZrf3t2Xm1qK00LZgCdSXyj
wAOO34eaGlxoF6gki43LB2k4wxZb36dOW4b3pUmZ2rZyuLB/v9Id8Wx8GPSQCYpY3SdOFoEDpKCZ
Y6WFOnxKlB/YIuR7J+hWSUMztl/sVi1LOPdeYsEvlOW074kO5FBxrfzD289/ZpoRJa/y6BUNoXt6
/Py2mtZYywYPYIvB3MFadjTT40tr8OwwcKwQhpgWFponW2fllNAwnRZqzTLpV6VbNNuiQDYepVbs
FWGW2PbXaZblVWxCKcYLCj3aVFTpD4DH7K4pfRLhRlQLyJMxHf1fTAFVG5QJ4CAau8dToBoS31KL
KKeuTIeNQ7DgFeVN8vejrGAjEDha1vU0Ox6lTYTWdIHQwiQ3hvdeM1chLSbr+e1nOb2VsLJWEg5f
DbY1NFZPvnUPIZGxSObZsNJqp7l9sYfRVB3izlrupFskB8seya2svPjq7ZHPHI7UnNxewW/RO1gn
36tJBLSD+TD27fhw4kfVpNh+sN60h9xWwQYzleYdpijaZ0+t+Zhzm1xioL6iQq4Pj+qIxvyK+/A7
jqe4Tzp9tP31xJkzK8IRq9yIHPJjVrj5o8a5iQp1SPb9aOEs5rXiBuXHeCgMV26W0huujXJW75wE
F/MBDt8lgPfMzr/ijdQQgOkeCO/xr8OSGpfEzE8gVQvjvnDd8SGB/bV2V5fp1i+NVuzefiXnFgOH
4bqxUUW9OmtkLTOrtjBlYZ+tUL32y42N6fj3GnU/JDqr32Rk071DY6g+vz3ymV0VfxvKDfCpFZk6
WQwBzqSV09D8tnAh3pTCYkEin9oQXycy6HUuDGGcbC7sZWdGZQEC2AAWsaue9kOw6hZTKbFl6vQq
C/W5S77MU9UZW2HNkAocJKWgSNNyKTjlRXF/Un5AKAAocqlT19vf8asVCDnm0e0wm1eL7bPomv7Q
a51p7F237q6TuokdBJV6q21piRrXuP1b07VVjdpvNayB43OFfuDQTbr+O4OFmBwIMfKNKCmIkY1G
uqq0RAO1fMcqaDEPwdj1Mb4nUJEAj+2uhJkaL/POKH3/g5/Y1RT2kvLnYNijo656s4IgIKulr6Pe
ckVz0xOJ7uxUQwfASqg7Nx25FB9NX1oEX2om7lNpOQbkYTT0wMc6d8cQexMcq0oc3vHBlEUgQiVH
By/Har6UdvNKq8Q3wk0Y7I2PeRUinJxJVqCVo6MvfMeBOdzEyTxv0U9PFjVtk0JZqscorwp9Q0rd
fEtOYnMTKKnfBUFuHxTeQ1e+GturHOnOXTfo5v1kzVwz317hZw60VWEGxYP2Kdzmk+1cmU7S0yZK
IlOv3Z90iWZsFbrpQkfszKYKbZPjYlXRQ7M9qU7sQEjF26f6SlsMuVAW4Hg2u9DsiJzONn7cqFsU
d5a78clljLLC0y9c+s4+J+wceLfYg2LifLy0h7kYM6VA/txcMz4bpuqjHCfLCxYP5wp4LlSogaGq
smGdSha4xlU6t2fwhNZxd3Y5NzT7R4xpYrvaKWfESkNVbXDV2Lq5d0yR7fxOZu/Nfgmu2qwg26JS
ov6Eqh4KvI77WWCkdhKq/GJD5fWmypdOtBngoskeo59MiAr0IhtIviQQ1OOgQDCNabueP7fNnNwt
KjBAavNnOejuhQP2Vd+ShiO16lrCMzLY48nZTnMuCJqUiFlkK86hNBPnvp6C5kpXiXMIFsxqvWxy
fwP5WCCRSQ/ZL5/vRDMSZ16n3SWl0OuVwc+hTcdRttboLz/3DwBUGSo2CcTRQsz+xKZqYFVUClbS
29/ZmdsLDDHudhbuNTh5nFpAuZMt69ggBlVCgdh0MiHYTSiZcuOdzH1FxOb7mWs/6ew6nWORz2T0
kXi6QSHX2LsSHfcWIy8iVpG3p3qUNeWD6S3enhwnUOo0Mb6//YPXvf74LOD3vlxCabtBhj45+uYi
q5phACSY5+a7zUnQhqWuDVHmyGK4MDmvDzzwXboTrAkTnvdpaySp7IagdeZmwWTiflxEmaGosD52
Snc/Zs0qWiZG4sIDnl2Hq1cwliLsLfhpHG8JfQX4JiQCBCLMP3o0X3Z0StidzUKvo1IV2MzA9TIi
jXvVmh5n16HV+1OKHClDleK47QVq37kp5y4N2gnQwNdxcvzWViMhiVFjyAaXw6STQFFaO4smnDMZ
Xyiqzi1I8uBhduD0g3uEe/IZWqkLQhAw6WatWY/jLBX+BLnsKDkCPQ2KQ2NqmAivfkTzIclixNkY
GeCPmZb+ICLaTrIk0MzO9p67pPIzSTiYyaEMGvL7oCM+bIeAnsQh5bipcXh7cZ7ZvHD9BYwBJqGD
cGo4UWkJZiIjv92bjPlhyvP80PgqCBuMMPaNsMt3Jgm8uB6Y9iXZw+ujjL0CwOMFM2fiTo6y3FgE
+ATtoNGHWxqBTi+fhrwaSNPVpkx7ICy9vxV54ji/dGtePsjJyMXm7cc/c/HmR0DQp4fJJYmz5njp
KqeIZTuh8BjtOvtA09fZAOgGcUhU0vS5hc1N7K2h8o/d3Msod3AFP8Qtbldv/44zc+GQMAQ0hksM
RJKTJZSpVi/dJMEtMTGWL+NMI3fXN6bxLpu0ftnPbSCSrcy66SoOlJVdtdwn2o9v/4Yz2/eqigCt
puf9WoaitBgnUC9LQKvtLmQ5EDCikktXkDOfpmuuLWMP08B10R1PeO2Tg+PjNRrOXpC0oUObPaKo
9KpQa1z517UKxiUAR4AMSBFJMTweLG+mQkemrIXCAsgIM9zSuY1m46Vt98zUAWsyZ0jqOY+Dk9dX
4F7tGMn6FWF6dpVCkSWBp8wuwM2vknw577HTRSwHWEiP7/Q645XZpGysdEMZuFko2mUmuXrqrass
a/qvboXh7xUJQ8FGlUa50n3zNky05Kc5jyPy0qH85o8GABrK7t9VlpAQpbvZGPE/s9Z8OzPD8Qez
t6e/XlcUA5yBoAHQTU5ZdmCJjq/IUQ5LiKHbbAiwGtNb+8JGtr7Kk1MWWBCAkPcNKc1ZX9EfxUdZ
deAcCaNo9L+jftVVZmZvfLSa1LulZu0v7PrmemyfDghKxmtYAwehyh8P2KWF1lP4aiE1fx22stOe
TZMmgLX04z4RMgkzggpuaf4VUVLicjhgrpWH2WyZm7bIlqtxhqfsFH51cHs/2XW+MMOA+/BVo1m3
+CVi350PvbhQWJ9bqvBCoF2yVqECnyxVc2mk0XqxFjZcjLiCiuygKf1v6Y7rSqUlynmyKk/Qwh9P
TjoIbXRK7rHQKZ1rsTgpLGwxbN9eWef2EgdhHg6qgLWvDq+FLGh7xgKUaIE42AjpEu7UBtZqSlAR
ffn3g2HMtJor0NMjmfz4keTi6JUolRa25BbeZqSBXjU94JHdJMGFwv7cO+ITx9+ODYVj4eQdYWgE
EQkCfLg4Pn7mhuivyqGyH95+oDO1ImQWeK+oPF5aMscPVBAUKJDTsoAzb4go68WuWQb6xP2j7PHT
m7K/NVFCAQfBEJ9YWBIvVvHHIzpoY1uIkgl0qxbGoC3be2fQ5IUV/npVwAnC9AVa78sF9aQaNXAd
Bs3gHCPCpdzpmheTDrgY3tbw0mT/9hy+flNr2A+tlJU1yPlysgmMOXZdGjyKaKVVb+C/dGECefDC
3namwgSyI5AOJT2LHS3A8cQVKlVZE6+JKlOv/RCYSYYIcJJrMkvnw5jbWdjnpXjUiyS/m6u0u3Fy
fGTAl5GBJISfFbkLdVyMP4q5Dp4k5Ih3trnkn3q9ji/Ru89MP3xS2vBITdeOxklZV06NlVUBy6on
SiLssPJEPzLMAQ3Y2Pzy9vS/XsIgAzi2YRxG9Q2z73hebCcG/zBAQ3rdQ/lc099TmltFtSXkevSJ
5Cnz58G5cMt6ReBnIR+Ne/KM6C9G2WCPGZEMGG8dYX3L2xaTVCMnnKzK/X096x+nXjpG6KnBvQ+m
4ltVBAsSCeQeu9iTTriIYPr89nRwzvHAx4cSP2ztJXEbgexwqrytXEUTOcCS19XTrn3o1aJpH/V2
KctrHFqc/GmpJ5I+zCQxfhPsmYlIZLELU1AMefvgtFON15zQ9LvaxfNyl6cjjhTAtv5TBu/FPvDi
S2+fJYn5KXeEwsDAk4L+9IQ5HHVx4GwDKIAqavTFMEPKktQK/TbOtcjHLpwCug9EcT3hPeZs6F/h
Bg9NEOWIsyxGvhlkYXERmF39V+80zuMYcIeKlnkeHwCkcmgjiah/TI2R9TfD6Kz5iU5rF8RiWNKJ
+JWKfMiZ5X1beqCbnLVru3ZoTOJT4ICoZ8tFergNhEFacRIvqK1Jm2tvwAk7FUHchxtTLMX8Q5ok
6KH1GaXgHwbOLUyWwSUbZlDUTMgWHuClzL+EXsIk6eXQKUzb9bHfJqKIvVBNcT5u9XGkrNKbXj07
FAuPsTHW4Sw9q9tbqT0kbEqN3UZDb5kKZtgUPMwG0r5t2jWNFfUTFb/hzxis+i0X51AfJoyIm9q0
vnjkYf7s+7Y0N9KZ7Osknhqsx5xp2tdtTXqtobdeCB4oKD3InISf1w/Lj84a22cXKU+WC4vk8DY2
0bdIrn0mFWsoZotEb6OyvGrn1Dm+p2YuBhs6gbCD0DBi/xExK7gpuu123md+apN0gLe6tU9FVj5W
CJo/91AzPktVPVjdmF+JzBXG1o8r8avrTeNHMXXNcxxoy3ts7ZoCgdvg/PRnCUcWN++8u2tpIVSb
2kSUGtna1PTXscU1MapMt6ItniTDB2MaPXBnrzc+1cQIce7XHmvHy9tARlj4twY5V3NxE7trqraN
hWUZCgPpHOGgs3pwjVj7pgtXcR0wfO15yJT/I2+FjVbOT9Inq66UESnZo0PX49l2I7uYva+q9j2B
WUuzvPfceo/jOxKBeXCXeqtnWfW560qcWos4r6fI85PBCFnpCWR4x42fUG2aJvkriXE7k1tQhrnU
h7tJZeX3Iq/mu9L2hu+FUE1+5c1GftWh+QuXWrqsT8Pon5o8T42wE1nmhGCvig3dksYNCiXhbR13
NIkLtpo23bmG1N1tGuh5vnXhf5BGHsfw5AlKTmtSgTNIj3PXxt9suWh4ERNmoqJkIb89Yv1VmIK0
6V7it+WGgbc4T86kJQMOgZ4AOfVm/IBt6Ytyn4/59LPu8/xr1/UGysJWx2StMWogD0Ct9lNZ5XWz
KbserbdGZ/L76JEJSthfJsaoxWB6ifoKq4I9IbiE0rQzBjVbCdu6usn0juSLLoDqetAmp1i/Q0WE
huibLKwMZd2omFb6Sg+bfheGV38wRm6baP2ceYyw45mvIb973mYx0xl94Vxlv5rAIH7A07X4s1sn
zW2NtnmGHBUHX3W0HZ9tSOFsEQvgdgiStTqwNhqK6IzrHm7IwVjda2XV2JGWmsMHHeLz53GFJEas
gXrydOsGysNglukmJWf4k97NBOxOqdPfL4ajUFEujvnFm9L4fcaujQ92n42PwAHLQ6ASGDw15BAV
Zt1iqT2cBE5sFEn2dN35dtbyyoVBiKdRB/d135Q/ht5Ip82cL/PWaXPEekmmzQ+LyJzv3VT29/qM
iiVs7Un/Pndj6a0eQ4UOCt7pedRzUpFImxW/R+HozyrXTaKN7T55gL9FHqMGzcMl5mZ2mOLW15ew
aRbX3pj0YB5nPJfbyJCTzCM8Dbxr3PQGsbE7G1HkOMTuxrGnbr6JtbGSGz3Pyg+JNXf+HkTL/mCY
A7ue2xX5o+536XeubADmcWz738jCLZ4zNQ5PtjnJ5YAXqYmI0QPGXPXxwzMez/HL9lOxq7NRCI+U
7xDbccJQfUuLfzfIM54R91nFk2st5Wc278C/1bHPI/mobZsfgxsX6YGIhg7i4ayw1R/c8qNf4q++
i/lM5Xs3yYhaVXDazHtjqut+R048jgWdbmGOiao7VViU0vEIoY9UtyRYiluSA/3bOZEaPnVJBwNe
GDay3qVeTbC1KsfLM41dNIVZM5rfwH5rwlvzObmJRdFX12Nu4r0f4yG5yYPMuBtKJJ7h4Fi9cTDJ
smCrsOLingZ1LDbwh2CBkYNEiksKDplDGWLr3KCm8N6NWpG5ISxjSTtVU0iasfDHHVXSLXqqui5+
pPEZWzw0Xia71B+MZusJK/04+4sw93Fv7kWOBVvJY14nM9+a0gQNTLY07CBHP2uJth4xuNo0rD51
SPxFu+vdIE2jZKzd712KyRp/Z3b3RsvP3xpjmh6cIfXT0GfFEJknjW4Il1Qs817HV+WxwG0n27EN
ZFQQXo0dUtVZUxlOpRf/SNhgPy1c3H/amofnbINgnRajO5vvB9ds8sgmWtnccix1RArQSSK2Piih
0fWDoxEYsjiLv69m2/9seuvTaC4HR0iPwnsvDYO+q9Tjkj+uuxQLhtgjuBlVrLZpda25T5QdZFEm
nUHfkwA5J4fRmILPk+mP2VXeCfmOoCCfWNm0bIK7sjaqTUXKTUAC08oQ6p3avkfdqshnRug5hwms
N1KYWn1xw6JYRgzxDMev0McOXbzrbC3LQy8F4MTezC/H2zjzgp+O8OYvIJY2odl57D0F/pJP5Ijn
JVrQriOw2HKg0lZz0LOiJxuvJ8OZrW9KlpyVKXWeFiWV1AlOp940wlzz2WrjMTBbMM7cvHP7MbjX
8mF4bOM0vXNxJ71PU8NT1zXWwh9MBVWX09+Qj6IWQRLKKbdxiZhgLka56tVXCj6/DYm5N/NNrM8c
ErqRFROKWqnwO3Km/iFRpfmlIOmbXWpRhb0pRte7K4kOiAJ7nOlcp/oGbULwO+9d7dto0r/UF5U6
sB0J04oMDk38Meuk3pkZRdLOspRBeqqYyZsxNdgsyCTMnSeDsnt0e13mG2cwp+SR7yPFE2xIYuR7
DjtRWCSa/2VWRVpeE2ZRlzclyX9T6Gejym/wAhAQU0q9FOQalHlxVeAt8W7E2smIWq8bnUijiOhC
EzqBeOfgAUW6QVcV1bZzSsK2urGrh72pqdHfe2adtdfYyhcmOGAukp0W606+DyZhw3Ia1UAY+ig/
lkLLn0jKCeRW0DsgwbvXbCf0MMH5qDc4LRPj4kykRRkFvuHdECTFVjp5oTbjFBTPUKCQW8dBo39y
Ki/54DSyMq9NJEnXjfSMZeMULXnyRaAorVkq74VXpAKeqZ8fiDib82ufPM13NTAZLSnscMoQisZY
b2aMYIdwkl45bnu391bOWRdAkckWeagLnxLNCiTrWjmad1tI3ai2XknI3G3ZkH0dUkyN1CupFuC5
TwDWo1F5s79rqIt/TtOQeLtFlklJXoxj1gdzdGAu142f/p68POa3UZ28Ix5Dv3Nic1kHh7SwSWff
/MFxKT/xMTmSrDlVPjTW7ICNtNX71kjT+Ko1Y/FFb4P6HjZ2QQKCPnf7Zp4KbPkIQRvDvjUmGSVU
81sxJnTMwf77W/aSYYqcVlfVrVhGLdkuemyIbTtIcgfdhnRue6YKCHXlmMuu7JXX74RbFUi5IKE5
fGFjwZaE8GIkiEBR/bdxLSMBCuc6YTGWbPv2nC6fIMZ3dw5cdeuQ4nPRhvipF9VDMadFu/X1Mp7w
95y6LoyNDksKKAu2wnRb8e//K1lEgXMg9J3GoZoKqQoxTBomrYvorvTmBYTzTFsPSAOXqFU+AI/l
VLNclAjZJnPmDFBOC+94+DmmNnc7lcKM8o2YefAdAOdZ/96LUVyn+tRfl62Mf7muTP8e1cGQUfds
GowrB3RtZP2B7xJwodeiEgkNTDPdt1rR//KKOkalaSfphfv9ayyZW/SqDacNgiD+lMrhWDHltDXw
4FzFQqzJ+83c5/3vWjOdkBa3+e3te/sZnhqxWisJDGYU0PUpXIr5jlm0NjAS2SjDetOrOSi1JSAR
rpQ/45RILdep2QKNqvtYaH5736nA3o6OOeFLvyClT+Og7cJSI26lwGvIvjAj54AW7M9WOBfqCWFB
x7MPJ1Nv3B7jMEVADYyplAtpIPMWlw9fez+08CvGulEXVuD6Tk/QDFAFiFurVTKg6wmS5yWcjnxR
jGo1440mDewRiiHHzhD38l3vocPLfGtcoq6Rl5ysXo/N4l+JqZ5OhBPti+MnNgkAKPyascWSq+um
mP0DsUH9l96sv1EGx+9lBTjQa9pfiyocDIjhctAfo4FNV/B4YJlphB/NDoWMNo/X3Heqa0uPu+0C
6JmGtSo/0/i+FMf+esXDdYVtQxsWJiqa8+NBNWEE5bLA1bSS3LpGtsLNYKH4aZwsveUvLgYdvEYJ
2VhIY6L1DCsClOVkQD0bZdfCfey1ptk1A6rCxCYXdpHUmJxpbmxsPGlzUtKMBaMsNJTCIdzN9DHQ
u3q3wMq9NuRIb8/OgjSaTZuq+O3P8sykcAyyA0I0AfU/JfHN+eS3qSkTipDWDecCgFxvbtPc2umd
8fPtsc40oiFcY1YFWRDm4KvE6VnTy0rWHnynqWluHUlnPOpTy+RKmzoq3Vgpll3RENjJ87hILQFD
wkUlxHQCU8ILv2V928ffHS8GjB51OHx7JDbHLwc6neMmK4vEjNVQXTfm4vqRSDP7qTLE/Kh1nfFV
xtNSbmpOH7xMLZP6CmGF/1PT9KC58B7OwK0+wkg6BsTMQmI2T3afzPK19kWvMOXC3HblYkNOp85o
l8J/qNIGbLtK233SdH6Yd0QglaPV7boxng4iz6cvEzDgdmz7ePP2RL1eIOvvovME7wk5yym3Wpgy
sNTAAsnLqtzIBRaDR8DxNkl87VAu3SWK4es9CSor7YbVSGQlWJ28l0Gb9I71SMO8nv1nRZeKlvbQ
FxQR680gURTZeQHKaJGh97ceDFxIIPegCGBFuHQQT14CGw9C4QDnna5rys3AJW07B+KSNuXMlLLy
+BRQxCCPfEWmc918MVZ2YWov9ocC6vR7QXLfjmSK/gqxlbokv3m9EXGw0AfjQ4GZzNl7vNYL4AlN
czjZxk4k9w5uSZs6r73IHub+wnI5MxTCYAtV5ypeQ6Z/PNRUmcIYMK2G9zMum2Xo19RggMGli+WF
vtQZqgAjsFgoc19c3Nbf8ke5lHiIzKZU56yWaXXjjnX7nNpV2dJSrDHSnxI5h7E297dVoOmHeTF/
m1PWbOBR6lE7gBuPHu5QtoBH2Y3asgWpiXfuaCMoB6mdr0mNuGRcfHZ6TAuLHM5bRBEnFd4USOie
CV8TmFX+i8bRdGM0s7HD+mm5evvDfb2j0JPmXRNPBmDtUVAeT8+EOK7A4C6N6FHr1b3A/cHHo7If
fkEXLwW8LZi7ZpEs1XUubQzSsNtKp28d7gLDViyiqyK/gvi1sehcmA9tGiTB4e3f+MKLONqFYUvg
KYmTGnUoWq2T32gNeh+X+pJGC11B9ZxkEnevGdlGEJWg1nKTaJMq965Rp/N+kCa+GrCIeljBhRdv
JHFcEim6K+hYsMXvurZrkPjhVjNTVTbwxWkAaXc4sZpiNxXdQMSRHWdmaCJEakM5Eqx8XTmWeDdW
WV8QFJLIbZ/oqbzSxlin9aAVUt310hzNCx/KSy/95NERBa2tb2YAQ8WTvSaOK26tTUzxRXW3n7VO
k5tS94uvQBBWs1n8kQgBcEOv2BTKLtsdJ+uasoeW8R2CHqmwbGmIMyYG2nvqRy+3vpa0GZ6sLFc/
yFcGNMwDe2kid+DVhxRh49e8akyQBhKAMaWSWdrTVMzSp7df6rpDnz4Y++jqrMh/uE0fr7uOuIaC
sjONNJ37HrmkXtQKNV+gP76+T6zRePhQYnvgU0yu2vI/v35mys8Mct6ifIzb27waA7nva9Wnm7Ky
xT5bfG35qERcA3FndXUQfo5FQja2zWZqaWxGKSGd2iaRAxJsAI/Y3E6+zJcLhKbXs4HYDU4s7UoM
RMihPP6ZLhC3IenmRTRw5D4Ze7pc3PO2fzvnfOhsgz5qrvVLOllMQCNOzscKlpR6CVg4vIFoWggt
vLBq10k9freQQ1broNXVfL23HD+Nxp+bPY6z0dy26YZcOSPEGoQE42qom32eSDzLhUG2WC/t/lo4
WeHs3n7SV/UBygDmEy02HChCpE5W16zXk9Ut/ALbbLRdb+tN6KEwu6VJm0wgeYPc4kYf7E3ag+/f
HvrVuc3Qwep8wagInE9VATjsi5HUbtqqc7dEM2KTd6vt/yObjvGAU0gVvT3emaWzXkbxRcFYiFv6
yWTHfOUwaMFchrbQr2Rp/1SI6y+80RdC3fErXdXaXIhWTeZalx+/0pgL8VCqCS8ot3KeC18gK0+D
FeAXVA3pNu+LpNj0pIpMa6R7Tdw6klHVQgibgZjgYTTWdN9k/fhDs41yCG36iDfeaDfjgQZD+Wx5
rvwea+nIPtD0gOu9OS+P0NjMu9LzBm9nzplHCPrSWH0I/Ox9xd8n0LZjQVT5ZuGbIgnb0LBA7/S+
4obkeM1436gWXwU8OnVa/bWmPREqm8e//NLqpgNCGTfZVbO0gi3t2Bj1LsTgclNocAM2g00M0Rb8
ubI3QZEk9o6DXnIL46R6NmNE1RvRtuaDTU+p+dCAAqkbaRYLxHI5Dd0WprXkmtLL0gjrdiA9qpiS
/vMCK8vYpDiTyk2eps3EjALf74diCagoFqu517TYG/CdJHpg0/OxPCTwrSwiaYf2R4DiJT6kJuqX
Ly0d5yvHaweonGm6iH92i7/yOPkfnUuO3E7edEL5P+hxwhX2j2/slcfJ0/zr568jU5SXf/CPxYlp
/wdDW4pyg1A6+Ec+3/+/Fif6f+BcGkSOoUuCu7xK4f61OHGD/2CvGGCpwYV2pXxR8f1rceI4/8HS
dU3ngqBPpW/5f2NxcrzvvVgFrwnbXBy4IFI2nGwGY0lGYTDjdaW1Um2HdvQeysIDs03RxtnuiPV1
avVDG4JLaxc2vuOq9Z+x0T5wNWJ74GJ0skWYVdKB4LZO5AnfwBXObuFs9yixWqO+cKyfH4ojjKsK
fLCXU/+Pmh7MIDXMpYYQMtvdpoJOSrRKS1rypP3dZe+fp4I+h+miB1cbx+njjc+AsCosHP4I3Uzt
63nF32nyqgsK6HPvLYC0u+7hlOHBijr+8UAjmqQ8bhsH/1k3OOBoHO8mqMHX+NV06L79CTfkXljb
eqTtegFUOEY0/31CnGyBdiC8s25Pxu5Ml2TFDsKQNuAhMNqivqr0stlNlaVFDdtuFM/+JUeYc68Q
/08Y3MAYa4DT8ahBOaNCcRk141yJEl1JbjtZjQy56K/++Hrf/3NK/c+eMC8PiHAOpRSCRL7PU/k1
Dd5MGZVrR52p4PK4FYxobJe7B1cUGJGY2Zq4UMbbAMLDu7jtre3b4x+f0P+Mb5JtzOTyuM4r7/ks
zQ3uGU40SZHfmE0wQMsWFjlgb49zXHn8v3EornQTIcsrm8xJHyXHA6HVdP2Xq3aw9JBGZ3/b1qnY
IA/1D2+Pd+YV4oFLAwLvcLxvnBPAwIcdgyLGsyPMia2Dm8ykbilXfXQG2N3/i6HAQFYIEvb8Kb6E
+ZtutX7lkKPR/SgFxrGJXw4PKQ3XCyMd167/TCKJTyQ2ED26KgyO12U85UFPRcokKr/dehzWUAir
xHiHXqX/QBNZ+tHstOknvYiNW2TJ1aVSiwH+f6X17w9AYe5hOoEzsnuyFXgk7+SamToRTo3ahyBG
l+15qboSS4fHkwqscmN69SUt65kNiCVKGUnRDnx3CnQ2UrUyMZngJjNcTIabFLNHy9mBjmjXSDrH
/SgCZ0dSpPj9968WOQR7AA5/oDQnG6yy8240B9+O3LF4Jv7E2S9l4SAMwKfm7ZHOPiPKFEInCb4H
YT5+tUbfsIcasR0NbtBshg4N0TQohf3w5L6rRpW9n0oNJDlrbfvSMXLmW2H3Ad5Hes9V7yW4/o8N
HtvUPNFbBxNKwuEOvZnlm94Iim1mNOmFz/LEFuplBUGP9mgSOoCx9BWOn7MnNaGgpWdHifDTTdCV
SNS5+G0dtV7rVXlbAm7s575zn6yq0bdG7v3UyBi/sO2eAPn//g7mefXjI3LlVHOE0m6alpTfkVqQ
UtM4/Qi3JdhmKemwS9vp1L+EWdtB/jWfq26njfqvt1/4mQ2RGo0fwnVg1YGuL+WPSR/GegGlse2o
rzEMl5pT3FjFCDkQ3eyusDA4fnu8cy/ZQ/dLz4DSBP+34/Haegkm4BcWWCNRfmattdEJPt8munbp
QnZmm0Lwy+dKr2Ot+E4ebZk0oTtxZUdlDPm68SbfDG30rk/uPIqruHLcQ+dN7S+PcNN7Eu8uEb/P
PCo3bK66Fr4i63X3+FFdbn6pUZZ8tUkbbyYKZZjLrrh2iCu7sCGeeVTEGRTG9Lot1u3JBtG2NIF1
LbVhkzr6vbItsmrjqYXPmPa7MrHNiLZpsi1skiraIv07qcbLKv5z+FNhQytQjzf/zdl57siNJO36
igjQm79Fsqq6Wy2vlflDaDQz9N7z6s+TvR/OiiyiiNZidqDFYCcrk5mRkRGvmSVwyI3YsqGcnut2
Lg8mud6qL6k6OHre8ZR9+V/bOp9szmMVzVrlFxnMPE3Nza8WED4PsFfgIy/6SodO8TSgiy0McdBn
YFU3W1WTFFh6Cjec3afNRc0AdqUR8r+ZlRxdLevv9zI1JG8QQkTSiXrfVnZRxplVTqy+8+WqBXtJ
LRlFYPUnbf7g3A6y8qQ7VNvMvg+9iBz7IBqus9v/G52LDRY4oAKeJ+uNKvWK3MaZ3vmBoXREItDO
qWq2j71sNH6cjSigGK128BTaG1S8ENm1ML+oBa0HpVEP7hCOrg+GOX/ICtT95VZPfEde0n8t0FAf
rKUfD2qI6+vtZaYI2tBW4RIVljWbmleQZDh3pVXjS7WBiWFcGte4mk1XroXlUmeVeMeEan8Ol0o7
WOSd3SusAtF2JGmiQiR+2m+Btg9QL82nofHzjp5cJ0nhm65yHKDUluKr9SI/3A+0e1NF31/kgkwY
Ltp6PAs+eKKqY+MjhCHsLkPr0TJGhNsn0wR5ldVUwzSp+VilnXoQ43enilQpbzVyUU7Remj8mtCH
ivi0szUClitq4xShafCfnh+BbfR0tLRb7JE4qewkVHsoICAMuIV+yINqFgXaQH5V4QxV5KbhV7iw
KKfQWKovpWXWuLMiRYDZlu5E/0Soz79PAm5zDeS0rwyjlR187U2C8d+dJsh/dKi4VCl4rNcglaYs
RkW48a0cJXC5tc9OSJEhTAANdw6NsqlRzTdILGsAuZqJSD1qZ1uP+oOgub6E/vs7oFaBFOBuEInr
+neoGh68TW60fmFY8/u4GDUAOcnPIGmtAzdssaH+l5T/dySY01R1UEwnn9h8dcyX5Ggcks7PQ8t5
1ke1vAw4OX+7v6339hYK1xq0d1iVvEDW81G45KLZLJHZa8DRqrGTIdIxK1/kHkO1iTLv67LS/5sW
aBfoUyhKUwBYD9gFUW3Fct35U5NhJb7I0yMu8uPDqCVHPc29uaGFwn9sG97edhvj9lQABtRbP8vq
2q9kq7guRTfDyusdL5y7+nx/Lff2Bi0O8CNMj57hJiS1zZyPpWa2ft0M47m3jO5amXjjBmpwpE++
F41I+CDe4fbB3zeBV0fvo2ujqPO70lS91liKzyVmh+8yPVThp5iai0QT0LyO6v/Ba3XLh3yJDnTt
ZZ78/IWP1/oLLhVdr9mMW9/OTfuhdRYdcQSgMjOSVGf8g/rP8dwGv2a6eFegao587cI4PUtdaeF8
G2QB1kwy6jRTaKH3n6l5CdwY+KiuoMdhZtZ8pBS7kw3w/gI6AcxPdGY2oTtQWwytHAhiKGUqz449
vZlg/r53iiJ6N4VT/47eifYzbufirBXTUSt5J5o6iLMA5kRZgtR1uy0y6KDUMANCF0S0U4aLPN61
aF2EXozqguJGS6uGJyEA8bNqJNNr+75rTzaOGBcnA4ycoDL/n/s7dfNOEqeQy5Mnt8jmX4ji62+o
V1U9dLiO+YEddGcr6u1TlKC5JwdBDNYbXcQxHnMwmGpmf6gWPXgfoXH+/f6vuN3E4gYX2vBUb0kh
No/GQa+00YGV4VuGVbtGnTouC6VdVKgOj4A/7euSAehHkPrQG0P8q9fBFXAZMZzeJHqj5Gnr+WMv
EwBsRniW9TGvlYHMB9eWrF3qKqz+xYrJfGhNiCKTg96ITzVY/xL3yni5vwC3AQOZT2GIAQ6ZDtcW
eRpZAR5+xYyAtlRZnp6pCgdWSd5ZczkfpC/7QxFJIc+zhttNyGEuyy5gKASAur+Q/zf8oG2gqHAo
zVdnhUyLWpJQGYHhvjW6xY3B0FDUq3zUR+kqJ8GIoq/WmXAz8Wn+teR4Ndf1ZE3kaTBSD+LT7Wmn
qoOyJ6gN9G3IDNefdoIxM6dOVPlNGqkQEfFfi3FSwGYKmexUDaQr71jpmtpS9KQXygFS+vbOAT3F
k4OKy8uduskPksCoLbholZ/0dvE2hH9CkhSZ6hMKBuVVydLXJ4fw7E36Oaw03YntU3VAmJfeqZT7
idmE17iGfpO1ME7wWpuWJ3qPEHzv79rblwYjIg8nkOAUC7fd5gBnkTEOnNwfKC95Pff285zkFoW6
NnhKKkrA8CPSg7t1L2Kh78dtByIFbditxP1QVomtDgjVWl0XXLTMSJ8nrQ3Pk+E0HySjtx4hSWSK
N4ZDC0S5S9+aXTT+fX/qO6eICw+5Joq1NBK21Z3WVgunDbvSb/RB+WvGxv6iQXY+q0bTfLk/1M5G
4pqmB0R/j+LhFm64yIrYpk3tD2kf/tOqTvFYBGibg0xqPETCQdHcH3BvhUWqyetGVHm0LW6lxVQn
nO2i9qkCD4Yn1V2Qo2mYfg4MxKZP2KEMP2piaeXHVIEuLeTaztPCwMr8+79kZ5XRqwGgLCrD2o2t
L/9kkDIDAQxiN7TizGnogk264mlBTXXx/mC76+wInBPsBlBBm6RtsTX68P1Q++ncGaCtcu39Yo4o
+A3SXykY04M77zarp4cLYhUTWQ4sEIpNdIJUGQ8lcysLZb6OgxF4GYiWD/cntXOzUtNhDPEup769
mRTSSzBJ4Y34vQPZfO609DFI49ZdLBIyVxv5Z9Cg+6y6LHaU/MHOFdA5Hsq814BCradYaGYTGZNF
xq0FQByreEAvcwjAw0FCvJiIQh55Ou5EJBII0cak0M7m3U63G6yygTfiQ47qT1VXYMASwd/LquBv
uR3i8CRAHa/fpZxKFMMwFaSwvxUvywZ0LfG+ZJpWPD0gMGG/7cal+FgBIf52/3Pu7FE2JmhSfN3p
I2wrdVoFR0wCAU9vCNBYhXHGqYAE/6TEgsZolsVBsrBzheLXA9hYeGdQR99cYnwrK7HtrPXVBBpf
onMmeI7OlhsL1GVnluObRmng5hGKJ1A30DrvT3j/ByCjIUSl2EdiQX4r7hiDFXGH8QP6JSh+NAGs
TLXmJQMnJH9TgQE6GZMdooVrld9ApX+9P/recsOzofpBB5UcZTN6AgJWHvu29UkucNgNoEtDXaMn
PQzq9EisP1Isvn0iiKYm4lwCxcAftmhTK6fEZsBk9Owlta5xWiH6N02KJ0vTZwDR2sMQ9ZMr9ERw
KM0TQcIDXjhhzVpL9vDawgM/hoYuAFgZPJ29rT7L6Vj3jt45XlyP3XMzoco324F+vr/IN4GQUXgo
EgZRleDNvNljgZMWczqatqdZ2XJOugST36E5akzdfEroOFyhNErpGiDJuRmlZI7qEqowBbtxOtny
9KvJA+uiNMZ4Qh4lvN6f1M3NBXDWpo4i0KVi9TahrwrhvZbwbTwYu8X3kdPxxZ5bC+BwfNRZ3BmK
ZA/5SJFo41O0SXOdKe+ou82qB0trmU+VJIT1tCQs8NYo9Tk5iHa3C8lnMkS/FjYYCdjmrWY0ts2L
UNe8BgVTKQ8G38Dl+NwMFh2QfJQOFvImADCSYMGQYlJIIQqtAwAaUqG2WJNK2yWKvLgw67ewhjvU
FYzhGVWX9hHkTx55QRst16FpJP1y/0veFhzFXPmMBgY7QtFH7N/fQpCF04ER66CrB4Js60KENmfX
Cib9azTYiHIC5dW+6smC6VKZ1wNYXjRuyImRhopOWooI+UF+Ji6x1ZNV/CBeVAqQeSqg2/tmxCk5
VbJc82x4yj9s4YeNfH79Xg2zjzM6lZ+AkXT/RBOaGfeXYufTk4miHu/QvqFUKL7VbyuRQ0KW6FzL
XlbG8+OYIW+NnVr3lJiadE4w5DuIP3tLT2lCiHqhaERjczOg0y9aD7ls8SimUTZpFOAybr40Eb2i
rG/xKjcqXpdTMKqDN9PooVoCGqfwJG0xfw6ySo3v/hLsHDZ+EVAQfGqF+9HmXM9Kj0MLUdpT5zl5
KGurcqErOz6n/Ij3dpuGc+cwCO0rWlfCsni93KqK5Fwo27On0Z7zEzsa/LFMh6d5wCI0dyjqDdJQ
+DhczkiuI9ga4Bj7+k9OhgrrAVYcxe7tFxgkubCGQoPqbin1QxkgaKni/uJXNe/qERG5g+iyc9yp
J9KzR8KabHfrtovH+RibcP49TY86kANR/azAO3hs7UL6R2k1rQY77dQfAIpMo7uQ3h5xbHc2OagF
kfIITykMaNarngQxNVVIYx6FsfRRlTv1NAXt8qWY1OWfsXTKI0XDvSkLPjUSvDRDze2pCsG/OQkh
kHZ9bicf01CLsCCQUqQOTKPGhpZcsD4VZY5vR7soyvuYGuvr9Owp+gDZ4DkNOgQ5eYEDXZ3sKDGA
CthoQEioW5zlbOmW04zA3aUy+8o4BYbVfMpg9V9qdVjQko7+4L4k0cDnh2cC2ILtIuhZ0gBPbBYP
lTH1lGBHeyoVmC62Fo0H77ydHAupRepBAMdIK6H1rCcLCD9LncrWvakvmtBLq0XzR/b/GztqAmxg
Uut7C5DesyPJvqaZg9DHJCnG27lBe2pES+VAdfg2nnOtQfkFioggKBnQ+vdAXVTQuakNVHvC6jmM
zelKZtuceqidj+jfVC5WUcOFKvXRUtymXhSnqPtynwjC17bsmGrk1hOEL29q9fhqIV32KHEsDwCz
tyfqhWZDGsTuwgRmE8fimR53FeuGx9FSP9lhrV6SOtK9RKsRIkGVIXx1kGZAUldMx2jAwKVeL6gU
tcK0LjS9YUmRMQumxde0FkGeaqnOr70PGIqWGbU+Cz/a7X0wZr0t2VlhelzIimv3NuemjSzXnqyj
0Li7jGQgBCUh67hVPl3CJpaUKDC8MtXeTH0SnmMt02AEBYNbxUl8EIn3diX5HXhg2maierBeRFmV
xsVUeOWpc119BhWcnTm6COWpbfKxErpluaIFl9IsklffOSJtptzF0cS1egtCXPQhKzDQY01jpXGH
SktBXkbyM76b2ZXOyVFfZndh6cwg7QnV76arrthlMIeUwjyHJufVMsf8sxMavO+yoHgw46r5+/6e
uQ341NbEYQfa86LWv17ZJEdeUMHdyBtNFlANtfgUzUbzZlxy/Rw6qL5JfYVPXuOkDx0Nh4Mtuzdd
WqBUuoj31Eo2xxEtlVxLM5ZXrWbnGgSGdgHXhCUQrPbHZQqPGuUiJVqnqzrNNrhliJdwSrZNgGoe
Uz0cGlPI8jXPGd3sT1JrauSPXeDBB7DOoRke5ci7g/KkM6kM0pvf1r1gZ1IYtkvTA3apPzqhVrpR
QgJV2XNwnaWhvoxVdyTVsvdhUaIW6Axef+pWc1WZEs1BMtjwWgxgGheR7+bcAk4RfhYYgKRyiCKU
0GYCJRMXOKBivfz5/t7a+7igAKmWcotyl4uf+FuK3kXziHiwiqxn0BnoD2lwoRQp8Cp887y+745e
R3vjUY/iZcY1Qj18EyWcyc6ynBKjJ6na/EvOE+UM5LP8rgCvhzWUlulf9yd4m4BD7yO4UzMVxOot
dizN5KrMe03zMFrF0h1F3rNB2uuHVv/r/kg7U6NkgLEi5wRv0W13I+nSPFPKxfIqsNZJW/wsFyP2
4xiZl6Q2j/r4O6NhkSG8/uDbO0Cw1x+uTBGNWWLZ8mQhV9prlCWsXlO8Op2Qwuqi4SDpuB2PCCR0
tJkhtYOtVn5TI2djSjF2BrOSnS0uaHdMJMnNk2R0UZUYDpKAF1DoOgy8eABwmYieM/zE9QSrbLAX
TebB0BSz+mvSY/uXvbT5h3wc5Lfyouk/4MUP76MoCR/iqq/TS2A50RnHsPEN3QiZXkOBHYcd2F9J
YHnz3v/at6kQNyr7CvIUyThfYv3zUEpG2LyIAg9BS/PKyaxcdc7Gh/uj7K06J0Un9nORk/OvR2nL
AUpzMgdenIzlpUJL88HKrc+55bQPndQd7ODbIEhXDsSB8F1QQA+JX/NbMNBo/5E5oreRTi3O8eDL
XScoNdi9xXSODCv3YWwdgUlvD6iQpRDXqbjgOD3rQXUtaZPIXEJflzPZRT40cpMUAiNpxlHHZmd+
eA+ppChA4kSxbT1UiYAxKNKWt3EWYawcWgiGmnXpL1mVntJRrp+WEkO0+59wZ34G70PCDwwJgQpe
D5pM8DDlxozB2xmgXOS8d8PR6j/lXde9toUsrkyaX8Ksj8rT9ilqz6iJJeinUmHrO8Rl8ZcvTiaM
Ab9Hfks9m0787/3J7Z1SCOBcHViiiz9sjgHPP3McxyL2rWIq/6nMoXk3jkufuYNhSBc51ypua32O
3MlWm19wbUu/RcoVsbpyBrPQcd84o95/mcMxesYN7wgQvfV74KUKQgJcvVDUkNGF2vzAMkO/HJ3P
yJ9QXSjR+dTix1itpHdJbAhd1RFxjRgBvvfLqFZvg2aMn1s8ZS41ysfPtVbO75zECcFZgFCd5Aap
zaRo+neqFBXfVUPS0AFxNHqaaB0cbJyXEL6JgKITBi1CVLxvbB8rHZBPHnSR38vFpxKRiAelTiNB
mELtH2FedH/b7pL2lYrkatpd0LqVoCn0NtKWauiDHakOcvybcETAg1VIY5COOn/fPPsFZKxADk93
k9GKHsIibYfTiFT9+9RptY+GHOTn+/trb0DODFAfuliiwrM+PAEUfBQXJd2lHo+MedRqj1WvTp6V
FeVDNUTp5f54N4cV1hvDCHNlGU6KLf75bxHQqpcedXoIVYibjuca4gowBXAJy2hP3v2hdqZGOs0o
EBNgq2+V8ch8pWRAcdQdxtpAkoxy0b9IzWefnFwaPaSJX6ljQ1yn3UjS9fIHbvBN9JN4h7V5Vevu
JPW2D00r8zS61i4qiv3H+3O7SWwZilNHFRCRFrRORSD+bRm1LmmoREG4gAsOsGLhGa3MReZXuYUd
so1ET5bP5UeUQAfPDvMjcPltHZjx8TPj4MAYoFW02TaRhE1uZyYQPqD0eIbah08Oisdnzejaj5Uk
aZPP2Qnac6yMymenHefn1Krqa5gGo3t/KcRQq0MsfgqAHgiVFKbpa6+XogIBoVgYvLmhinddXSmW
h/l1+/qDSZbAVrI1QU/bMrbkGt3YwELpGjT/cO6dAuM0cIuI+A+Ol5ba0Ztwd1Y80lD3ot3CQ3g9
qxl6iDVNve5qtBMeRnRe3/SIWB+s3c19LdaO14IAuBEFtzmnMtJxy8ZWd4mzwd82up3uWHQFhRla
JpILXl5/PwM3OuA3751MweHBnhE5K7DN68klpH2KPls4Dyud+Q3lwBzPWbOSz4teK4nfac1RVWh/
RM6KEPKjsbnZJI1aD9hUQtuph4X2YgoRYkYF3cUlFpB6EnQHC3v7+ZDpoVYCToaCCbX69Qxz1UoX
FCY0FxEg6QLdrnug2Xika3L7+RiFDiNYFYxFEA5cj6I7QRhRnIYLheXPOxW1Gl9rnPmtSXuzQPa5
tv4t5dY4wBDeriXZFv6aOieB8LP1p+P5w5nuOQo6ZMJrHzTJVZdH24/tQH4yEOY83z/gN3UvgjjG
rjZpFyp3SHesZ0nbHbHo1gE33elYVFpT8YBWs+U7ykRWFFAsLQ27PZU5EsH3R94JcwwNrQQZHhvp
IH2zbeZQl0ag1JhCqGnghd1ooZxsqH7TIvU7A0s+hcrQnPN+Gj0jVyd8xHE6lNEXPgg/Yo7rIIce
JP65CL2K/v823nYDYFczIchJypD6QV1Hrqx01qNpzEfp9N7nZVtRjyejQ75hE3kwCBolNUA0Iuw7
w7MqDbleZZauqmEhpN12R0jb3fEMYYgDeky8SNeft800ZRQ6Ra7OxvJDKWcBezN70/NV4ce288G7
d28pQY5wMJE4QwZg8017czR5JyDhkNpyj3duknlzZJPBK+pRZ34vCgjWNjVveKCAHdZTi1spNbWC
oRor7H2HZM7TCvsIYrW3gAAXqBySxlIW3pyPcJzDKKgbwx1h+J6CKDMRCcSavQmSv6zBUg5C217Q
EZKcnH+Ohbpt1ixdHiXSyPdqp0S5ZGkhIdrVtI+lVYT+oISOj8bNEWtwb1DuKWy/BFuEdtR6JZVq
pvNrdbobI33KLa9irKBCcfuLoGE8S4NZGBhsyNO3+wFAfKDtsYMsTGLBLQljexNgkXCZnRTolzvH
SI1mcs+N0dfxRZEc5zPP24pnS+F4klmNH+6PvPdRKc2S1nBHovG5+agaTmOlOSq6a2dVfW71rhau
QfHFCbvu1Lfa4N0fb6uqR84KBkeHdkDjhKtr65BU4NiTmnLIMWydMTqpYWHCkgx7++/R5pnrqUj4
F4iCBGbumVpoyKc5j4u38jSU35SgSKZTzXNmdIkdbUKRt7J4PsW4jqCYVyIn70QZzt82gLyvLRJg
/2bUmDsXN7e8vYLxT1sX+dpqcGelXugzS2b6Ea02HfueoAC2YSQL+p3VMlQHkIbbTFoAjaiW8hhh
c20RZV0Z0bNeYIXXCLefo9Q0Txp+CX4cRhBE675wZ8dESJzq3CnriiOs0Et422wxoHxUaFDo4Uxt
T6+Dt1CFXZeG1oscf581vaOPYzbyrzFTWtQ3k6b/1CmAUU+6kRbNKY819XONFGh7WrpY/1baekhr
PGpq45J2ffDeiNHgR5axkEEkN9h4uGllVQ+4XNXDKaTfAvUI4eyjXGQnrNIPBuz0ImvAo2B9QpN5
yY2oIaezJH3yFGfOPo3I8Z54gB+ZKO4NZdAmFk6AAum9CQZa1leVwrFk94C55PvRn1HahRsj6w6K
sjtxR1CD/v9Qm8uw0CuE1mJmZRi98jSoVfZtEY+iE6TAKDsBZ52uk1Eu5/uncXdYw4I/xltZJbVb
L6auhwipxMwwo+uGTVOFpxi8yR6/Drnqq2+OE0voPDb2wbg7KyuU1pF1A1tIAWIzbmS3xYSamObK
jZZfU8DQQHbt+g3+5b/uz3B3JPSyeMYQuW/Mv1OqUY7wvWCDTzlo4Mk6O3rdqCdDT52v98fauYa5
Ff831ibDmIpyKEIk+rEXyuRPAyo4PyrRjL4/yu6MUIaihkLCiK/h5pvJpY2dVYWmhxIioznVzkeU
3IpHYVD4B59JEdp7PEYF62KzK5NpijnNVDbwPOjehXkz+nrcQpbKir/vT2pnI5JS0PygbccLcQs4
HXJrGtUo4B0zN4CdELE4SzZmUGk1hJc0qZWP85Qb3+8Puve9wLSJfUEji+fveiVju3escuB7ZXPO
VowH24N4/AcpNUUhHk+C4cU323wvqqW9OeP847ZNo37HQO+fqlCtj9gw/cFWZyrkJ6hOUdDafC3N
GgCmYijqltEQP5dGzU2C0WDlLUsgPdxfur1NSCYNg45QzNNlM1YlpCIyB+ZzpI6dZ8jA7bqeGmY5
z0cU3r2vRB6NnosG6ZsezforRbMyGjVm8q7SJtN5KcPoYnXBEcJxbwMKxi48a1aJPb8epSoMezSR
wsDArPlrnvrap0ixnPURrRggMuZJMYfqen8Rd2cm6qHk7eLZuZmZKTmzXtk95QnKo2+KvuW1FeC9
JHv3x9mf2//GER/z9yIeuxLSOuNoIxwtRTFQU9brHtgPLg7L4mSYhujOQeVwb4dA/QO2AmYYjYbN
oNBaQjMrFgZtoZqegqCNv6ZDVH4L87Q+YpTvrSRPE+o8WI2TvYss97cZJkraJr3M1o+S3PAyo2jc
IpTVgxfd/ijsEkFtgfov1vm3UWZ7yEfVbCnu5EP36NQJOH01PfJM3/taglgmUzKjZHXT21ISXPw6
VXNBL8Vv0JzJ3C6LG6+YI+yyAvtpdIJ/72+Q24lRZVGp6wB8REx/yz1IlE6tlJHNn/FK8ByjMj8q
g2Z/vj/K7SNH1HIU0n+ej5RXNoGwzQc1iiDYQiGxsktUYWc6xG3zoaiDyg3Bt55oWeIlVuLe8wcj
o49JKZloBWNs/eHQiqhG8OR8OLvI32uSFn8Fzdw/lV3dPNRDab/jUEzP5YhV4P2Rb08BlSRReRQI
WqhYYuV/2zJUN9ss4vRBwBrFqwZTP8TjlGuexf1BNBF7fJ3gi6EAccIPeimarYfCHMtEsEcMVeJb
qTmx4wZcod6UdL9mKThCie0NR7zEnYJwCahoc+Q6I6EXunC+06GHawUYzzOjNDphoZp+SftcOqjl
7u1REUoEIZJMZIuJjhUkgsaQ94sVtsrJ0TB7K6RAPbjXbg8f/hb0roWthKCSbb5X0qCDB/cQfInT
xm95/44XaUwSV17GDqnu2vYgzhXe/U2yMzWRIfDKh+kIPmKzPQFPYmjcCpaeFI5PGTaWvjMQZu6P
srMVeXbatOhpRNL622Q7em2ZOfaGTC2fgddaRXSKdbN9h9ZX+urXDJmOqJ/w/6WUum2+jVShBjPn
pKuJHADJn5KTHdmL5yxV6Sp60bu4Ih5xknc2pElzXjSq2CI3Hb+iXmK9KrjlIr3/rqSh/Ug/q/gq
Sfio4ICbHuwU8VHWx00QZcFX0J6iqbnF7lpGTpd2mZEBs+fxvZ6Mkw/b2HIzrDzdrK6oUORS/ohb
SP7RjtQjvcbbrwktgsRBpkGDCI2xyVeyaMhkZ7YA5efh+MM2A7n2Cqhx/lLOYf/qKMZgonTBBxVW
ZJuHTT4uk9wvBVTgGtmuOp51XNpm88IzVbnc36W33AcUaHT7hTtP7RR9hnUYKyRLzcp+zvGbywZo
P8PkyxwJ30n6+SnEoRpvHiSQpsiAEYx3vT7Yzfv7v+H2PDIurSpxTaEds0UagJ2RsDBFCwcZ3ulB
jpXKD+MlOv/BKOKyJeUk99PFF/7tauA5zh7N7Nwb1b67xuS5QCkoAd4f5fZUiEwFEo2o8TErdT2K
1jXYRBTU0rSWWrcWL8OD2g3hY2yOc35Syq49+IB7i0cMw94DqtAt5jvUWzSSwQ94S601HzslNZ+H
ym5ffdkxI0AgAFZUIW25Wbw8sZC2XaIClFyqX6MJ7n+2lBNSZ1N+6pTwaLzbe2E93ua2m0saynBS
Cs+apecMFNRXNFnna2yUCYRN+0fnRM7Bobv5chCKaXwJ2BxFO8B66y8nB0Vf5SFCr5Pa6Kch6R13
1K3mqgu8uRKXR2D9m4jCeBABKEMJPzDe/OvxrAiHny4Z2ClSFJ+jpqLro4Fn4Fd2Bxfe1l8EpUHG
wifhZZPAnN6kgjiPjSUavrnXNsPsuPo4hd/YS9M7a+kHlOvivKDjNmfujHWGX1eO9lOOEzU/Ndh5
vumWSP2yqBqSonOCGm6a5RSSpgFQsV7kP5H74PfnefmVZ317Vcxm/kAhG0/aWMN7WCqbg0bl7soR
s+i+cMPSKV2vXFGh8DxxnLw4n8w3o2z1vjHM3Vn4uxxsipt9KBaOYcBiCIHRLQihnyxtGnl8ezgx
/TBGGy+8IJ8vRdJFYOXrNhlcPYuPhO/2RhWQMKBo/PeG/lc4ETmlNuVeKSmz7yxTBevBwCYOqZxz
3mFgFJHU+vcj196qUi6BfgxJGIjfJnItKd4ptSllPOfQIWsSdfZatDcpFBZH8O3doej2AC5DSpAH
3voDjks7WyHoAK8DAnYyIqN203gMvIj692vjMR8QQT203cEHiNLTeqjIDkd9tLF76Mbcvli01LzB
6AZfSqPorDl58J/7q3h7n4oBASvqEA8QhNhCL6SJYpsKbsVTpjBpTopeOmfgzdlj30glztlL+yRN
SYscb1r+HTv4u1lyUh7cqDsbiFHAfcBYo/2wVW5xcuCCZWFj1THEltfEwkNo0quTMcbzWydwauTR
9eJg0J2vSugkJ6SuzsW3hba0eQdN0dZTDwnD2A/QIPq8KFZLAwaUxP1V3h2KChV6w4gzkJetv2pd
8LqcR4YKGzm8tG0Wngdb7d+2RpO9PtgA1xGiooLkdNOhj3Nt0LVCYqihdjDOXuwzfoATlnTNUb3j
JsUl+xFadoB5IQnyhFvPKswTgVEKUhRgeG3JYWpcKmTKXWNwnF+mUU+0YVFObQRcATWpo2fR3qIC
xxYaXTwlqEysh6/JiEw5CDOvQfP3NPQSwq2VrLpKFfQHlZ2duxZcKagH0SIgCGwi+GLh5JsbfeYt
2iDDG2uqT1mARFUZNMVVybUj+82980DplOwPG2yF2st6alpPlcRMJ0xfQrV6xCAJMZhKLc4I/tBG
U16Mh5P6IPSISaxeLOJz/jbo5tKN53wZGkQ0vSnQhpxnYDZjfk0aXxap9YDVX3R2UkvB80FX0+/3
D8ju2NSzAF5w94OTXE8YA/q5G1QMK9Wp056WQu5OZIaGK7d4cTVF/zN1CuWxn8wj1N7eJqJ2LNRw
EWwFbLIe2JmLwpbiOPPkbgmvM2/fL1BuQ5dwdYQD3R2KbO3lmhR6TeuhKG1lRSUXGUQC5cOSy9an
crCgKvdycAAP3xtJwxwU7b4Xxf7NpFi0SYejl3oA62J3aRfJHydQmcmERerrPxxUUQjvJHvAETcn
o6AwmJgy4QaJ0OJhzpOmPjlZ/rGuG+miVXCVuSQl2gDN9OX+yHs3F8VIOi4Mj3WXvEmAzXhEn3A0
iHQLxkx47mrnupFxoZzNyO2baY5OVmx/HeqobE6qaKgP1NcOUtW9k0rLHF4VYYFbezP/OYhTUTdJ
MWZKnIdejRDp0/EtrLPip2IjlU0z50jP7eYJxUEVMBP6ReT9zHy9kapYzYewmhkzhvSJWVn/AdUf
+6CgtnckoaIgXCTqGOaW4N/l4TxFrZMSXvvpXaHzPe15Cs7clj+swKhwde6s6u1sImRxsKh7Fwvc
PJhctHS4wzYTHLFJK9IGy1Z9UJvK1bt49CesvK6GkTZfk66yf9pOOEWnxs5nt11sWTr4BXsBn9cj
Ar5C2IOsZL3EXZ/WEeKjqWdyybk8n4GIRH3ijTLVm6TQj6j+eydW3KBk72CpKe2vx4szkw6qxHhG
YmSuPTuLp9RmgplZkx2c2L2pQfrh0U91iGO7GSppJquNS420x8FM0iltEwJ/0F4zs5j9sV30g310
OzXiq1DvpG9GdXHbyzf1RlmCEBu2YRo/hk3bP3YyiWYGmOf9/YiwNxJADDEphJKoBa8XMRMSX47e
pl6eVP1llDnsoOSHc97gxXZ/qFupAIH34C/60eKa3sY9py10isG5MJeLp+9qmw71Se9jZKeadlw+
zXT0/h6nbHJbp4/PsWn0H4ayME8qfQzM3cbyIBrexiF+jBBIJSTCudyiCTNZsvRuSYnDUpx9Lgtj
TN3MaPWrOVKuOgV51X4J+6oID5KG3XGpsKA0jH/jDW+jV+n6d0OSetpg/pokKfbBHlhveoNSOK/t
2ct7Q/t0f/H3vjP0DaoEQv3vBmnv0PzS87pMPX1UMhiCY3q2klF+njWsNP5gKG41lPKIAryT1ltq
GfuQfymfuQHaeDbseOHE1CYeJs2R9dTtuVQBaxgCaUfcAwq/Hqpto87odYYacYc8DSkM944c16vD
UL6COjtqZeytori1gNiACQW3uR6vic1eLbKa01IY7yK7KV3u8uJsd9GRm+/ezHgosDsEUvPmvpqL
GIPwkZllZixUieAsLHUenqY4bj912VgcQOnEL18nsgIkQtYMG4NX5faj6eocSlZpJZ6p1PV5sKT2
XW036gEycm/9wL0ItX/BYN925xW1pMafV4mHpilOtpJi+kZKq6sn5vj3d+HehH4fSvyU30rBRax3
RdQxlF2myru0C5ILAt7DHxxl3lE0IcHyw1Pf5OATV6ES4nuDXFg6PTlFZz8HDZqixjAFf1kFxOaq
K6vT/ant7A3hMCI0V4hbHOf11MK2yIUrauzRRfs7CCjd5ItmYYEB4WwO5KNO785Kvmhsgyzl0Y+o
zHq4AD0quwSvATC0bs9tZE7voUe9zvIM6WzQZC+FMLJ9mhXbDdg4aq5HNaNg1Dw0JykJSrduquTH
FEnTW1CmRx2Jnb0IKYG6ApkoJ21bC0N/z2ZETezFqXFhfxmuGUWIKSeHYiN7Q3HhUVignsnttwlT
1dRgqdrxwbIgbzw8H9rzXHDZgB056mHtXbKijgmdilyFbHfzYtKiFI43QdfLxkA+4Vyi/FICSS/w
7RWaKpkwisGcwIsmR76EY6666J5kl6IvCnfMzf7n/b26N3WBS5DZpjyttq0nHYb5aEhNjCi7FL9T
lix4JuihTCSHRwDInWvVokVKt5JWpVBBXO/TFt8rM1+q2MMqJTtpVt2c06oHch3FzYAwkRL4Zeos
19dOkNsHcABYI/QG0DJbjxqptPFsOYVw1cSOr059c0onAoKRxMnBE/X23Gs00gGI/T/SzqtXbmPZ
wr+IAHN45XBmdlCwtrJfCOvYZs5spl9/v9bDOSKHGGLrArZeDKum2d3VFVatxcQ7neCtxgN4fqdW
syQJimnM/aRrhjOQNaRaKmb5Pa0+4si5vfjg92RllWIfi9zmaYwGgxPrIdRfIIn7Sq23ODMyqFxf
/QGpEpErcTloMW/hHCKb7Jxp9jiY+tEIiiZtYMjqUNhB++XAce4tiOFVEjOYqm7Z2scSmrlSU6KA
iF0B9sZo8kiZP7i/IHmb108pFqgKo//BKeQ0r08EjKO0BREYDkqIqD6orZdebAu2qZbc8Jrxv/lO
pJQfumZ2X39AeMSpLhINyZbTJk1h1NyZPFRjA15glFx6T1w6o5v/KZcUtYgymw/O/s6BJBqSQw6y
g8LswXqlaC6FndVjL2yLGQwVIuuFKqJHT2/mq50zxHuwgbdXnOSBSI/+K5yN7OHaYF73sAoVRMhd
2oTXmnldKE4X/RQmrfVEs8p8MhKRHgQte0YZUMWHkdlDLbaJJIbMIDKfpilgVL4865lwzk6HxJVm
C+WNrUfVhwRZs4PA4tZvSnTw/4zKT/9L+KLqLRgJABB0Qu3wVDWL+0wTajy1fR693D+vu+sjTIfd
X6pGbOeR+yxvx6HmvKKLO//QtBHZDDdRykuiz0rQFRylsnJePTpGHsgUIleeWjTkrputNKESqqY4
n4LMYliFrtscTJCRM4qUetT3LPf1bgZ7hGioCMhEfrOLtVg8NLNKpLqduTkR6vRnE+7J0+ikzuX+
B91xAKR2P+n/6HvxFq33LgyVbqhEPQUdvZvnBYKFcxsazBqlaappDzDgKFfE3su3lTGGB7Z3XBzt
PdkNowxDUWRzbqBWT0XjLSPv3fix6735/dSY6af7C9w5nEgoM3YMKxOxxrYcQtSklci3joGIDUms
KJIrz3sdZMncHOQlO4cTzBg9S+nY4B3YhDNekmVz5eE93ZLufJsNCxVJtXwqLPp9eZ12X5RiyA+M
7qwPlgNKeNKPajy46w2cVWWhNJOMge1Nnh+XuRrAtN49pM7Y+fc/pdyP9WPBGDcz4kynU36BWmFt
yra6UPNGJv05kcmfCkC4k8mg1AtVvCJIKfwfVJZ27QHbBIkD+Ijqx9reDOKiHlviIXO23Kcin5K3
cR7VqV9NUfGj8URxYPD2QLJAerOSnY2kedtx6ty4GSdtGQKtRRwlaob+Oemm/uAl2rEC35wEGEki
IDgx1suK4yUz9EYRAQeWuWZgEE/oE5UHTnnn41G0YY4RKA6nclswWgajExqvajDExmgQUY/DNRyj
7KvSiuR50drw8f7p2FmWnJOSJBHUp3hn18uqrLFKaOqKwKtM9Vo7g3KOjwfsb+8YYSuNCEjJpZ0t
VHlx9azx7EUEvdUlf0RtHz4p7ZzgmUeNcrJw/oDLpD3Ysb1vCfkEYQoUTjK1XC8tSRRBvGIJME2F
+wPG3/wUMRzzEM8QbqfDdMR1c3unycCoO0pqTmYDtlDNzmsY+qqLAR2oAoWcOGmeWpMDQ/X2CMa7
s2v0V0BSUW9jInOL+plF6i1dX3Lky6F5alJDu2YxKcn9s7GzIG4xcDAuMTXE7YO2WKnSuhoLmsI8
/0NP2/6cmhXigvERpeqtJfAiYK2l0CiJ1dZn0KyKnT6tiEVctX1vdqr1ySuKRfeTsfHig2XdDlXK
iZ6fuwRFMi5483pCsjUkiOZNgUjiaoAFvJQY/SVxHR9OC9KrhS7Lg4iKebhaxDTQ/cyJBW9Umarl
qShmkfl2J5Bw6BfF6k6Z11ef9XZwPyq2E72ZY3P4D4GrB1KvgQDtYabGbPj5qBtLcH+Hbu8VU4BU
GODJkIQZW5jIwGhDZkRJHyQRBRs/norqc0bfKPILqEp8+NWZw/LGg4t1S3xATE55iLECeFk585vX
y8PldkVc98HAjNfXKVwUCI8Ha9HOtRBzf03EaF9Mqa97aUdGz+05NP5VnLa2/SWLTe/Ah91edBi3
SR4lhgN69a1W9xRHeTfSYoB2vEueO1Ll8xzlKFcNWf+cJU508ODs2aMpDWyE3jiHVt7OXyJnE5n3
TEt7oq/C0k8FlLhnr2EENwY86QuUsw4ehdvbTp0bLXLSEjzMzYvaDfRV8orAMnGSBrBDyxUss6Nw
ec+K9JW0bGm646vXq0IAFJw2aMxgKFPvWiGBe6En1R6c2NubLimJJJchLzYBySY6GJZWqyLkZYNI
d5Mzhbf2gxk2ma9yCV8ND5GmCFKhaqYTvAURpDNo9txriP8RFkNxuhj/LBzEWInJpwc7rKIv9y/j
3tIgqYB6CZpLSYq+/oA1bGsMMxEY1+bknlr4yFNfLysYyww7/8/rbclIhONH9Z6azdpWp9SCAwNR
1dyZ8TPPX3im+pS9HZS5PNKX2nEyHAiCVanaRKSwWVc7TSWeICJ7U4X6oEye44d6XPk1KKTHZram
k06efr6/QLmAddQKlQnBMSzUPAwgy9cLDLVm8npV+uipEaAVk/hjkY1C6gi4H2c4wh7rcHAu3Txo
3+5bln/z1jKEzQCLQPrR9d2c0MmLvGXJ2UbRCLWGXw3iER6A0f1x387ecSE8hqdLDqVBj7deoZs7
jkhG7MCzmQYFjUQ/r936rTnW08HH3HNYsAxhh8eV5HRjig7CPCpzCK0Zl89P4ZG71CksBqnbPtvZ
OHy/v7KdvSOWhCVGhnsGAML1ypYpSxCLldlpaWkIhQLRFIlXN/6wLNrD3KNHHMfC8wdjOSJZ2zmr
MvIi7+Das+JNzAc8Q9OLNiOQiJaMKUkjhy0iASxg6L3yjR5h6U9OPV3vL3hnK1dWN9/XyKN5WUYq
DQbUPwgU5vOzFkXTqfbEEZ3L/gJl/VkyhXJs1t+WRSuNOuPUJjVKLpNpz2BZKooagjcYzfTx2c20
I2kL+ZduroTsKsBRLPm2rS1Q0gmrCUIODd6/TIUXOmqjd+G4vB6QzZNKK1KGVKQIWybSfBpVeGMT
njkv+tbnqfOSL054aQ2hH/W3fia92xVR4KPaTQCFFKL8zL884VAXhEtfAZGxO7d4b8W5eByi0AQ7
nFTvtGlS/u7ntg/0zumeoIGuXowx65cTziF7SYYl/qCH9t9RbIYnYozuX9qsFF5zaw48NxJHjca9
+8QQHdkZPW/UvTZF0DAa4SWseTP1eJHEUnCB5y24ygp8UQBxc3WORLmcaekrB0/o7WmjuowzVHHE
ND22p220e6vPHAf6KrVOZr9xs/qDWqpMAlOrT/7QltnVHgWTPtGB4dsbRSVGDi9RDUX6YTupPgwG
aJGZum8/2/Zl6RvvmcQ+95chDF/tHDElR/hgcaaBtGWotns1tKcJb5XOSsn8rjPUgdKO9ntLqZrO
zzrDfrW7wKJMEcGFgIvZ8o6rStPC2SJ4UHtrDJLEsy8Fuhl+orfaw33PdHt0MEVLFe4e0OQcns05
D4WemiVHp+gd89LrS/ZPppTue0R6u3M9MOdn9cyAqmp2hM6/fXOwjI+iL0fdhLLJ2rIRGU0D4e0U
zPUynbxsCt9UBW9cHI4wHJRZ3X68v9Rdgygs0bWm2AVadW2QoLWZvURGya7TPDtM7/l5lVanop30
S5yAC75vT75iaxfiwhtK84r+hExeN582MjVhhjWeuEAB/SlpjfHJ06DgmZF7CmBoyj9W4Diu1VAv
vrm0f73auunIUrrBD6A5sslhIz1vBO1AMj/bpKUcJdRrfaNw8V5e258yRjsuTJeVb9NE9GdNb44A
azs3dPUDti/t2ChaMTp90Df07+iMAB/pi+FNZ01HM063zw/hBF0rfi9YVhrP652dtMzxCq8UAUrX
XQALJMSmbn8EQthbEN6OC0kREV7Y7YEdR8uuh0YEjU23PpxxNHMoEIFH7ud0f/N2jqpsetKVIFCR
7OrrBSX8x1ozhQjUDJnUUDMzvxzhJ6znQj3FyiGN1N7SmCIkZGBlRHubgGwo26m2alUEVhaVD66C
I437anlbA9I8WNotIzW1FfINOHVpAaJEtTkXfaZUAlwJBUXKJypxF+1rP5sV5wfdLG/x0f+1Ligt
z+V11hnxP8fw7rx3RQxlR5gI2IUASmjiTHG5+pjNof2mjgj/D1zw3pGiYEBXmEeVwrj8Yr+8/zTb
KAHlvYDJGKRlSzLgF5VeHbxiO4US4kJUwRjxBwRIbXptZhrcyGs0nY2u6u7SdhV6dAo13LpNEeMt
S5Tg9Fpc0FeZuLKqe3LhyX1iSKs92JadE8cPIXagwkYGsH1ympnBWwFDXVCJ3ENVNVksH8Y2+0Qu
azChGDmvzm543my+LuE/seq2jxqj/FYXaTQGU5yIR8cdqFAOA2U2K1QO1rbjiBkVAHGOlyBR3DY4
1KIChjePQ1DaBooDTIU9LmmRBkiK9AHDhAlTBOrw0CzxEhhFcoS13LlcVLYpv2FbpnGbAy9shmeT
yqW/kkTqk5sbPwpEdr4M7eHd2jm05G/AHrlc1H63AOwGRpZSTUI4m8vaOIs+qz8tYZMc0ADsrgdo
OWVldJLoAa/PrNXkZkwyOgTtVCxP6TKO5zhPNMqkSn2wczvRCcUZyC+YcAHWvQ29GscrC3ouQ2DZ
cfFZLF35lIee8aLpme4PNRJUZaJNftGbry9DAeumdkIhSgNc523uv6NwosCYD0GRN1rAkA0hblOl
5znujYM4YdcJMPUhmWEA8ODw1x8UKmM4lix6fW3vNRdVK6JrUabVecrij31lZX8Mlt6/0ZO+CAZ7
yXzhudVVkAwdfO09H0A0zUg508mgIzfOSBOu27hVPgbVDCGeny8dHSZVy6evcWkCkY5nOMPuP3Q7
+QP4ZyaGmZukm2ts7oY563a+pLRxvaZP6PEPBgJUtvPszsjpTCiNnZQQjqj7RveuidxYWt+wq5Ip
r7/3zPCg0C3B9yZt8nN7Ul6MuUr/uG9l75oQUMsDRATG7PjaipMaiWW2qN0ZfWSdw3CofBjrmneT
Xh3NlO9+Rc4N7wiVIqAMa1NeNKcCBa8hQNEYzkQtZKg2EUN1hgPyn34qhs+5ah7l/Hvr48ECO8GJ
cXm81kbNQrOEXVVjABXHxKEUXRWowtbfoWVxJLWwt0Aq2yqnU7YVtp26vF1CfYxnXI42xO6jbfVJ
8tJAGG19Nib5SkUV5LiWPuZHvaC9OwHelDoALo3XYxNajstsmj3UCkGtQkcfEbsH9dCJi0i08QyK
8IiT48jeJmwPtXAy6hR7Sd2ngdoM8Tlv2uqizp57iQbjiERsbxeZXwE7yB9yO9e7KBmEBjFXQ6CA
WvuKtB6K2CI0xRkV8OSgLXJka3NMjYmB/4w2GG2YUT+Ps+U9lTMFsGqOj1D5u6aoDtNMhpeKpuF6
WVFvNJBC0vI36sL63Is+OcVDoZ4nxX791B49XTAa9NlkKr2tRGSDp4yVztmslNa7wmjnXvWWvr/H
9bjcdyl7jgsGHIQQJdqNTsJ6VTxAbmnpwxAwOmVq55LvOci5gyOvvHcISQI47RAyAbfeuK44S6it
my5RqWknH0wlt2kjWOlT7ZhRB33wcnS/97ZLirQy/UjKyojTemEuovBQ1ERAZInQLqotzEtTorsW
TkI/KHjsmpKIBsRZd0ZD6OVGpb6EBLrqXJ4zxEE/cTAEpQArPTC1t13gcemJUBUlYdx8xjZ0dfR+
kyHwwqF7LEnpPirKoTbB7oJAj9s8o7R5t/AkOLkWN4Y4KKiYm7imdoHQlT2Iyk+qOjt40/b8MLiy
/9ra7FNvVIabOkAW4BfIrwwvuc+OMrl/9TmjnIoaO0HKMNlvnHoadPAqACinzCmDxF9SsTyt+0ak
uCgqGtU/hdYysxX1bngQFex+x5+Dt3KUGYDN2oyV56koRw49M81p+qjlkfnkRiaXWIRLE9y/ybvG
mLyS6AyJOt48Ky2griqaa3KCoTND36it+GnuW2W+mhpe3v8NayAAoKOElQj57fXSNCir1CFLfwJP
qnd2OCIGMhlPUX7I1rW3Lr4dQjagnOQQwNpSqKWOpjBVF9iRSuXHnZ0HBEA+x0OlHACN91IDcg9S
SFJ0yMc34Ye9NK1dJnzBGjWrr8oEl4BT6ZlkvE7OQ9+rfjkp+WmZ8q/3P6a25x1liIwqI2Lt3Lr1
GiPbU7JiJMuCP3t5tkcEvStrrq6pGKB2F4p1zQtz+qOph+QbjEnhc6unyXKCpTs7V3HVXe00Mv5U
Q1HYb3I7Lv8RxjD/e/9H7u6DbAngwyEH2R5meMfrVPN4/zx1tD6m8QieNleiv70hPdIq2fscNGWA
VQCRlC2I9eewSkZRG4dHqQw9SGnxDxe7m2H11wE7INx1NEa9tzSJZSHSBYoAyHRtry+1hKdk4mnP
ZvjDSjv9akru86p3fycJZIaQnpnMPWG5XJvi6sb0Jlma3aQoMKD51H6FRXuwT0mNesjp9XsmnwoX
AiAGurbpV1Qx3NHOGufKityg97ooKPUE+sACnoP7pvb2DNybzLuAqYAwXS9sGJw4MkeKw4Ps2Ec6
WtVTac5k0lGGgLY35H/eN7i3aRQ0qRoA0CJh2Pi7wWx610hSAV+ZqTxGuQ4JdDnEC5e0Dw8eqb1n
F7I5eA0oHMjUZL04knmnmk1sVYM5vGSZ3SsB6eDgHOzXjh3ZYmVYjKFFWlGbd8nRu7ksIKgNrNGI
H61ibs552BTf73+5XSuAAMDdkGfdtFaZ4SkGBIYFjIBdV12GKtYfo0Qfvev/z87mrFPBAYvIExiA
xZr82Z1qsFpxclDwvNWJoOUP8dnPM04Hd5tvII+YDBqCr0GtG/H8ZOfVpPlVneOWhibPvql9Uv01
zlUrHowq10hGRMx8vQmM5C9krHTjrM5W96ipkRIHBU1m4ZdJ7uDedKf/sy01TfFVI04+9kmZ60FY
lxQXWg0K03dDm5XSDc7G4A9haSwnweRsRpkhNR/djlTi3FbZ8qmd8zY8CAV3Lpwc8IMXhoSEqtmm
xDNaHYOSA5K9YQkrrlsk88e2itwHdfQS3+i07vL63SQc5Nz8BJBvGwhZWJpeDQNE0Fmh92E2WvMR
1IVxFLfvxINU5hilJZKmHrYtPOhdU6RDLV/6tmXyTAfmT7CmBkhx9BelJpDpyYoOTuqOL5FjFLSd
qT+S3m0egIV+4mL0fEsVEo+HMZ2yl64uNJ+BAPNg2/YunySupN0DBQJB6NqViJyiCmLXPac1s6h/
FdlXg27wQSizZ0W2ACQRpxzfk4fnlwC3VvRBV6KSVl2jKt+Ako6pP1IcD+6fib06o4xaaNhL9m7e
0LUdy+szs9PdHs7pRKiB7U7RH0OOePmpLBP7P003MvzStF00vh3bsv+IRvv8I7VtRTubWoa8yf3f
s7dsojeqOmgbMXiwuRPa1FZLGNO1C8109pdI0x86oauvLzrYkL8B1JKDFAzErRfdjOqkhgsi6C7F
sO8IDJUP8Mlmkx8iI3oQZ+9dB7mPpA9UxRglXtvKpijLO0PpAq1THO2tHjkOwMUhVaqTCY9t9uKl
ipv7MP1NP+5/S/k3b3rNNtVTHAzNFN6JTUw6d3nbaQjZBrGlIiwy9zkyO2jyvNe8yD4xhj4fbN7e
JaQFykStQzuU2fj1UmNLcU1FGYggcj3zFUdx4FGGyL+29frg3O6ujdhSTutTiNsyLOTIWpvZaPVB
1Zv9ozPm9im04uE62LV4tCTh8f1vubs0QLvQvoEVoMuxXlpLQZigFv9idkP4HFeKgWqOpz0ZsXbU
39hbGi1lqX9O/QgAzdrUADFRP0ATEDiTGT/M5ISnuHaSi9OF/RcF+wchy64LAKEFuTfBH0O88gf9
4moI/EYoTRl5KOjvnIpBuJ7fT9NzPZVL5I9FN30uF3P+j+UgzOcbYkqvNGijD7aRlUe3Ze87//pb
NjeT+lxnRtThg4FvAxk+o5owBFvwn8TRbzwZ+DsALj+JErbQjzg2hsYemJqBok0gAlZqwDbT7tK0
k3m+f3r2vBrkv/ISSsWv7UuvqWMKKxoZcDwr2SnT9fENpVf1230re1108NGSfYGCigRCbTbSNdtu
UiacZ1s59jkdtfliJG4TAPNnuNh2xzeWkVZv4hJAXtdYMx42FFN/aTPhMLtAqeUKxLv6VIaW9diT
NR9E4T9B7luXBD4WYDAsn5zxzTOtw5ZYQismGCFr+3+qJXXemuo8T9eSe3yt6w4x5CJzuuGq61n7
CRi+9y02jeyC6G76V1IbWnGyZrerg7Yey4Nd2jt7tC5JIjU2iVRy/fnKGn4gjco3CNTWSU7NGLoP
QDOtPzvGag/8yd4ll4QApAm8dMAj17baVMDzMM0iSIZx+pghSHIq3TBEDkxZ/CZJzA/3z8bO2phm
AjQM/wBzbzd3nGd1IVyjeju0UXXum4mrbaWEcIFmTG524FNkmrPZZ4ihmebGp9Cj3Y6amtC5joPL
qFEauqZvC7jTS3N0/LGpy7eAevVLkqnf9WnsDnKJ3XVKBjeK7rzvWzyO01WMh+ZMH1GTHANTT9Or
mwGsVwf3iGHhZyxys0jAhryuUnBi2w4uGUyaDa3hVpdG8tDMQvdLpxa+lyJirPSuc9LCbvwQKfgT
ZUxQFjDmV8s2YZl+JUO9cLsxcLX13SEop7inzyWEp0ExZv8lRFeeOwguDk7s/nJJz0BnSNGJrcKu
46YNkHtKrsOiKe+tMrJemPByn7wRcRQ1bjN/WWYnKCCK9x1jds5uGh49DzvBFGHUf3/DFtTqMp1B
7gFZfK137bdJpQFtIynyETaD8mmcEu9DlxbZ6wN+AlEa0VwbkprtXe1CL1aKAqjI0A2jD5+G/hwy
ynRgZccjyLkF2lMUDqREy9ojRFCw9rmNFQ3Nhk9RnFbpqTF7590yzuo5jKnKHOzozqvEZK9soVLH
kr39tUVVTToRdiof04znxS+8Vq18PfbMf17ve361swloGAiMkUqm7ki3o76MUxGemxqUzViMzQHH
1+6SdBA9SJWQCW4j0Dpe8mFxBFvVVONZg3vvYjbJUXVz7xTCrgp3DEcRCZFNMck24KasU7ZKmMT1
kR7KYNeczmJumyDG1T4Us300abXn2YhzKdAxJQ3pw8aoa1dwcYqf1duqfFJn6Kp7C6kxJBLiA++9
exRlkQBos1Ri37zS2gJEou/pUdkVTOclQsmav7i4N8BxeRCVXffxN06IJCAyGDYBzb85iaMLS3Q0
ER8ZjcF4ebrQKVWc6LPd5dn1d0wRi5GhgDLezltp8+Iqs+y/aV2WMdU7V0Hjpu7ZqYyjsey9HUOg
Ch51/qUsLR/JX+Jqs4UnXlOks2qq5otoluhPBDusN2OphZ/ur2rv3MvQXU6AQz+yfW9J2ntHjLJ1
pKbuJwak8y8KzAQH52J3QZS8SGOhfiNJXy+oVxXmSHoePCp2ygXtjsYfs7Z+GEv16LXZO4KMjgBU
hskBdsbNiYjQIJk0l3e8zkV0gUldecjbNPu0GKK9QMIVHjiOvSsNJIBFSYYaPuN6aS2D5hFaBCQD
5tQEtVC993E0Tb5LieOcxEaMIO8S/ri/a3vfk/0yf048EbBs7pmdKnU9oYASoJPmfmKIf0T7W9TP
4Qhf+n1TewHZL6a2GQjJctZkNSVW1Y2L6ZLEifIurxyl9m1UM09ObxVvJ6cECom784L7xvc2k3cT
olJiB8rjm3Oz1Gli1gpFHakM9Jb08n1utWqg6vPyNtHjI4n1vcsAgItBAlnaAcK+3ksdNUQ4X0eQ
36bKJJBpTRelU19P2oSGGqmcHBzDU26jvz4ciNpHpQ9EFGuPmlsjWZMdkjbtnUvOoySeo+4AbGy9
ljiEoQllL87lImbwOPN8RqK69PvW0i9GZqDZEUM8fX+/dj8gIDW6IkCcAMiujWZ6oadRR00QmF52
rXtEJpj6OGqk7VnBBXPsqT+C8NicihB6D8NOcpoYU1EDGUA9Zu7D4nx/LXt3jHAVRhIA5qTF8mz+
4oSnhQFba+DgpzBwfk3ScvKZ25kj38ns3wmo5AwaY6C8LNoNCBZq/VzYFC+c2rUuqVUVDM+4R4Nd
e7eJWBTPaDCjTACyXpEUbE9joTIDpPQ9POqmDASs4loXWfHoOFV0cHv36kNEAaBjJDABm5t3jNad
CsiC8UhUkcFjJot3zZXEfmMqS3weQ5D6xlJbl2ZJFb/P7BItOjO8Lvp8JBO/t3K6ylK8AwI42kXr
lffjMOq5M5LXmZb42zDz9FQAa0HbDJEJLUrN768/O7CVSZ0QBIwB/q/tqXMdhoU9YC+vlLcE4Nkp
bNzkxU2ZAbhvau8y0AWVMAnoEW6l0pNwdr2R0bV4ar1L5HXZ5xGR1N8IfqCYIsqCFpBAcrMgLc9j
Q5uYdqpDXfFLLY2CWXGJXhXvN8bVmL5hXI2TI6lNNj6kascYlB3sXandh35qhRVi7uHwKZ/H+aBV
suMj6RfQIweiA0nntsLeZR2lME8ShcWWfTHSrvTnvB4vcKC1jC447okW7BEJ4Z5R6A5Jn1CmkKID
67MxhCLJXa0fYVZQ0j/11DUeqnYQJzeLlB+2tnRXLxTG61H2tO9AFNLFJuvfdsxrYA4jXNhjMCgJ
k1pQaJ2qtK5PpHF/vfI8UiiSw41yGseUo3jr5dkDguhJElNni/PuNHcgAiq6qy/3rdxcaGmFp41d
A4NE22dtJc6aklp9jpVBjE82EJp3JSogFyLDl3hQXk1fLs1BtcB0OYeF3G1tLsqNsR3qpA6q2HWv
iiraQBnMFOFVzbjeX9nNs8PADHEB/FJ4Dx6EbQwy06sMq74OGm8ST6ZXLEE3p8UzRFpHUbn8q1Zl
KEwR+NOShHNXysSsV6X2UeEUUd2AZxilTERt+U5rZ1C5Kt5DCJTXh5eleaypcvujN72apk+aJyGE
35RhMYqLa/MFzF1V0oHyKeAyOlMla17qQs6OEocFbdnQ5mrnowhl7/NqtEUlUJ93YLvmWm1RDCui
JpBSRqeOWfNLpSDbaSRhdHn9TlKfJRfBGh3DzaNjL7y3nWXUgbM4y7VLdRyLTaRet8588Ajc+BQ+
JZEDNJJUx6XezvpTSmkqGxRHHahepLYU0cLuu04zdPKj2lQ+VEZvfWD+Iv58f4U3b480+xMYIFNI
ILBrsw0/pR0jrQ4mrYKIYObBS6Kq/43vKJelM6INH832ro/WFJH3ck7KoS+vhqXogZu4mt+PkXf+
jQVJNAAujPLoVq82mh3FM0MWpKtO/WIUXFJKaTZEQvft7J1Cik2ANXnpoETfuK+xp8wd52YNd1dS
nN0m/XcSHgiUwTtqIO1ZklN48PGxIOr46y2CQthTqJFUAS+L++CCTvGb1FPfDKlVv/aN4TTQqGKP
QDhIdOjaVMSbp4wOZRGrTka/Gkb16i4TD2ln5o/3v9+O+6cHwkA7h4JhmO08JUcgGeAnL4OoskXj
d3Oupm91ArzHDL7h5FQ7bv399SZpDADtojx4241H+81IWCDypt2YnBMklPy0mxZfQxf7WrruUUt8
70r/am8TJkx5yGYOKH9aQuOxrnvllE76/OiK0ICPIY6vdZMdcRjJ07B9EahjcPg1XrwbBZKS59rq
1KYMdKUszxTE1VNOOeV5mlxbEmwX/pirDlGmG52MydYPrt/tmpkalfIgJJCMujubNTuJ1dp1ixsr
YRJ7zKPFCMaeCY8hyvuPajY2j47Ofbm/sbc3RI6qUmQgSWZqbktu5+ngVJoBFgb+NOhElMrTRCbh
69BAvNqTcWT5h4IGHEqYW98QURGfcaBpq+aT9aUbptmfrLD4WLROfXBDfpLYr7cSok8mSWjcgatg
6nhtK7XsXFlYGfjLpU+Qkujc1C+VKvueT2XF/B9CwKemK6L+JCatewu4nBc3Y9BM58GKku92mMGc
4JoAYQ+83+2zQVpNbIi3YNDF3d5etNSbIjNtPoNipB9TynMnFSmVz/f39dZH0GsCDgFxNUUCKKPW
HwA9yD6PXaKbVNUZCU8Uy4+cwfsksvqbPvbuQf9wb1EYJFOnVgBIWh6zX8oFy2y3ZkONM3Dt3ry0
THs379XYtY+4C/eWJcdlmeyEqeSmvjkNZrlwcBpGjRt4xfo4z3xQpZFfAvF91wnlqKb/M+LcniTS
eDi4gQNxdDenFtYmlaIbp9ZN4+hxiqbqnUc++KlXGLNBk7E2PzlzyKQgDFnd21B44ntme10QZl71
NS1d+7nrI/dZHUpSOcNrxse6iU1EctPoJa+1hL5Vcwi7kcf75kejiyurslA4bMc8nJBc2TCTlmHb
vnR8xcvUD82i508GmprvPKdX35TWbHybNcU7yCr3dgicgsSgEfjB3ro+CTOsWpM7GITVvfmvmCLv
nbc05TlxzS8tIN+jcuKeOcBFzNjSapQo5bU5o0y8UG2TLpgRIPq7VKzpQSBuAc+D4fqiMI+qOjv+
8idVmYOzJIDZ1vKT0jbLflBaSDj04V3ct5pP2dR8rN3xiEt45z3AlMzwiP7JuzZ3SjXjXs3QwAF3
2g7LxW1EfS5V8oOnqOEC50bnBl2UJAcl/du6FWxe6GfwEsFhRsVo4zvbCkXZNmMAYEEwFcartAPR
roVj66d5FH6OlXp+qVRRBekYhg2yll43PVvG7NZ+a0b5EXX67avMz4EtWjZ35QOxqXeWXZi7XaW3
gToK8S0VJqzpbjG9abUxvqR02b7HzlTll0ofk5e5zMTlvifduUu8VXhQlYorbTZ5An9xbV63hMxb
d13QRnP2rUZYw3fiJH5sHCU6uUm6fJprMT7UlXPUfNg5a6BygZjKveCJ3iQYzA1aWj+JLqhdxQka
e4z+0NUofga8kH+4v8hdU3Tc6GfLYuUWw9MzEE0LpYLwpUSquFgi0xdA905FArT7vqmdG0vZR7LL
uLI6uu2SVkJjNB/SjUCo6M5cF6Ude55mC3in1s/FudPjo7R35yb9YhIE1XoL3dRAdgkqTySSHRql
LQDBJ00vtX8jy1ZOYw15hGWm08v9he590/8tFHDC2mrj2HOqKGEbRO6yBJHd0iTq5+WNlRlHrmL3
m8oLSxP4J9fV2pSFREoSwbwZtLlXPSSeyN8sQ62gQz0nyimMxzA5iGL2bgUyIhS3yUtxUJvF1bFd
q0sCY2msi8QPq7J69Ibkn0RP2j8Yf56fnM7y3sGAcDTZsxNpUL0ASgr9B7PIxiZKht+g64ykbYNQ
ZPZVzYr2BJ/W6xNHJtIoykhwkGytb3zv3BTCsMm8g0it/6rKfHlraFrIqObcn199StDqo3VK0UsH
37dZT9fV1RINZFZ2iJ4kRHxNMI4oQ8Bxe4QC2vGkxEIsi94e48jbHr45azqjExoXwDBEd5q0tHlu
BaN/cAEp3ZMLedaXeBjLp9IsszepAGZ3f623WCjZssI+NS+SZDzA+pwurjM45U+sgmBAilG6v4eB
wl6jVOa1NajdaLHtniPCIr/sbe9K7H4kW7hzVRilJIslNuE33DCJpeo89QlC7WYx5hc7Ncf3Y+OB
T57OSeHlD/dXvHNafxYyGTTnqoCQXC8Y8vNuCjN8DsQV8XNe2fHnQXTJgZWdy4gVhrRI4Sxy781D
kQstdohEWBOCwd8HNbN9zyiat55T188ZMgcvhDI1weBy5Hj2jhSRHrPmOAPYrrbR3uTO8diq1AUi
zXqI29oNypTWUpSk40OXdAo9Nk0PpsWoLo475V/uf969zWTMmOaW7K9R01x/Xj3N8rA2KROkmrHg
cpxvDXHyBdraf1Ul1g983o5Dl8Pu+Duwi0S3m80E2WPGZYJTWDg2k191Zfekl1nybqERcHBVbreU
LjxW6MDoRGPbwdjK9dp0aGBg88Zw/hDbVngqEM7wQfFZV4ja6yBK/o+yK1mOG9eWX8QITuCwJWvQ
PFmyZG8QtmUDBEESAwGC+PqXdVevuyNux905wrKrRGI4JzNPJkVMKsUX+e/P9J9yaNTSEC8BA4FR
EGSof3unmjLrOFP2UBOGWL+Rk+GYu8TgoEXqt+zSPS+v6riRo2xM0xz32sqTRX8znsaFl126aiM6
4cY670LB7cGX2/rjX77k5Vn/tcOB+hdwBWLPASKiRvrrm28qJpZhg2uoCWy/zePlJnLj0rk1zDC/
ata7WL2A4j+0GM7kXRoqcjUU5t8GaP9ZWeBrYAAIqw8QAdiRv34N2EpUijEH66ulqK7XxH9jFsFd
uy/lKYPn6VHQ+G/w6T8XPca0L+MiF28qTOJc/v7/FaQs5svAqMWIE/JnxDGJwWedhHVmeoZyHSaQ
7Wp2cf7vD/yfax8FcAnaDjIfMGl/b+sgMqsL6dB4O+SN9CAjWR98RR+tkORfsIR/RgZUNXpWNBcX
e2+QI397t27Hlmgn2FDRZC2RW6TpFDtLizbvMsW3m3WABfkZaZAaHfUGbUzv5yr8jCbxxbEtBIxd
0kia+8YZM/UJdI3fttwghyJp9uZrVW9VfYitpkfkDbO1s3NqHxcvm3/rFf/5ovCCCJ4anCQudOff
rnbIfRcqBVamE+iKSnxsD6lU8octXGJe0k+v//M7Qp+COgK418Xr8G+nIcKS8d/XoznUomQVfDBV
+xxhdfhqyIZn9y8f9s8TCko2tIngdnD64g9/XYZqFILspkawuUwXfT/mBSXftnFDZD08NKbmAVIY
snUJInjXQyIThE2SyQl6qkGmi5PcLtbUu5HqPQevaLtlqXLeNenC79k0ADl3nlNgKUl8KNzkEbjQ
qvZNK4xxd4DWELtAt6Z+guiRv0YXVd6lNSznT1QQ/ljTxt1tTZKyw7KgKOq05CYeRlnUcw9ZoV2O
kB4RBBZTCP76LXGEILAcSX9XHvNfex/Utg+nyGehOoYJWnYzjdIV3bjArrxvZUgxGQZDuPYWkS5M
IB97EP60Jrpxtx5lHv8wEIEiqyBfWX7UpoXnbcFS+lSEMVNXsClDDMacSVMDJ6ua71HBBel/7rSg
jAAMAwk2ACzwEn99Q1Cd5jyvgGezemg7hij2nng2wTa5bY9y5/X/XMpiBAkOwv9RSVzGGP76echI
qTILzfchAnv8sKVWxxXOS0/zBi/5/776/rm10KWiW4WREroA9MZ//Sg4/zONMU99yDc9nWmT8dt6
z6C8qsf9FhMo/9aK/4f7+ut9A4IPqwqn3+W6+TvuU6x7AUEUZL07JQgw3XMT33PhBnce8Q/u5qKg
Py0ceNkBZSxlT3JfyqlfANrEvq5oS9+WJmxvuK+HpRvBCtPb0pjsc1Ha6A43jH53aymehrAAR+ED
i80DrJ7R8mvPtuspEfCPQ8uVh96MlU67NR9aDlu7lnytbcE+CKK1X3VmZtqRaiLqODEZWBcxMPPV
8MktPZQy6teMkNIvqZiTb6uHbA6mElvzlVtY3XRmYPYajK6Mh2F25pmJJP0NATqMu1VLRezqfUbV
fnkb77kr3Vc4v1U30o75790jpORQlXH4iSLPqGMWEOvSKYm03sfImwmEidD1M/fSfkUqUQS0nlA7
9cpitvx2GrPmLWLMjj3Mlqekm7BO1Zfo+MafalqUKxwOrIjykLN0Jk90gnN436L2wsaDYcCNbNrw
tVg5Wfuk0P4jMdNgMaRlhh24UKVhwgn/IMBYSKccDw4Kswn4Bh2f5XhJmi4z6h42GDWlnZthX9dl
HvjpaQFK8eoSgR52RlLI2le03EXnMAp0G127bE8uxOTIGNixf1nff79uL1bpKGfBnmPvYnLjb+t7
wzaDRBhKsFAZdZOtrbzDuIioe7PjL/7lw/7epFw+rMZ9iwoG4zDQS/51M60rhih2RzJknqayD9LV
p4a6f1P+/ANXvJAdl6g+3EwXKI8Uf/0Y0PKlxjhf2mdi5slxbli4BeZEj4Th3O1M3oYvlBF3W3lt
YZorm3LrZJMmos/mTP+b3BWOH5dK9v9vanyjy3O+iLIv3uB/F2zCQjAfwl4jcWJGbfdaO5l40Huk
NfAnrwbyvjHE2pa2vMwCZho+Cmwjc7yClYqAx+mswwqJQZ4g4l2tRn0NSHsvIKLaOMQVbN74IW/N
WHdWOSOuKIIagHGpNc17CE1W+qyIGIvjYvOJdzQMNDuOU4WcDbtO7Jhx6p6Mtww/LfnlyGml7Zqt
WdgJ6sXoeyRI7nPniK//bOmg53Nb+EEeRdJmzzgp6vko19A+mtyG7xNl5WVCjpLhrBe2fpBBqafG
6faHLxNscU4tHvrGKht6Xi3lD608lJ6Dtu6BSszUd8wWmXs1foyvNFfJt3Fh1UMNV7EUk2qGbX1G
GFxL9aTGu6Rt4UM3yhmR4KXOl1vBefB3Zeqaj8XockcGjZmuLY+W9WPkOj2lpgnfwAWu17sJAkKR
kWavrmxW0iVugdfjyJZH8EqLOAQWkQinm2ak8LRolqJneS3uMRCO1QV+bX8dlahvEBmA8g6+0uBX
poW6pkNMEhDtFd7Z7oz+Chaco9zjLZPTDB05IlD6GqY737Ef8A1ziARuXOoIw0DthKAhJZNlO2lW
7hhWa4L4AmMmkh38SDQaM46kxs7UZlQH6if+xGZULS+u0eY7FylcoBlCCN9A+s1NF2i+fZvhNZnA
libMn2lqY3W1wLw49mMyNR9hYCZBxWPZ2EMWQT4A2+5fvFybB94g+rXfk7X9FfHlvwSjENkAE47q
27pkYurTpGzf0gA/gKOtOFWHfY5ZDTkRzeHTOxQKOQYbo2u/15Q9umzmeR9WjBZ1CCtmAlqdIgzd
VO2t/bpMjf30iUz3I2Ty6gG6MxASxZCRuynqfDy0Tk9FZzSmf6FWTNLk0NpFnMyUwDDKwA2iOIFu
rD/nVe6/0cnX+K917or1WjZkF32UmfuDzmI2R96E+EYwyrK/1QVDainy1xPbD7PZkrttN0T3NW+E
OPihrp5h4DJ8cZiQJLdkxNPr0ERfZumMHeBDOlfDdMY+Yi+m8A2R3WziKnAnrv6OlG5qbwgrl633
Q6jC8TKAx7ttFXI+zhr0R8/n3RfXsw3zBxJwbeh0XSdnLlYkB8Cohv8cwkwflq3REmFHKv0gc77W
3VQU7NltCFjGBEReHrAh0BsmsCx5KhMi877ie/HbG1mvXekwvtMF2LU85LwxWKKjl18YZpHzM5ym
5O3oaUPu6oxCLcn2UqXXyMYoSS/EOBDRsbme854gVfbuQit+n5KQY7+GUbzM9IKxhTGGV4rMNAql
L6tUN9Fx830boMcKRa406pCsRCTOgkGzh2qDuvuK+kE9Yja/+qHmrTbIXEOAS3/JpzInmNk43xUG
i+qmFMX4xJKSoSwvnKrf7cjy87QNaKIIm4qeDxVzj47mcnjOkemreyvMIuFNC1a3Q2uUNYdk9eGl
LnLTHGBB06zwdFXhSw0KYu7XglOIdVgjF5CsFT44C2KQp8TMvOxFQ3m8teVm5M0US/Eroehdr6Vg
y35ExA9PT7qBgWkPdXPdHigeWeyaEOC4iOCJ7QWRp5dp3nIYH+BMDoVJDlMbfYMx1EoNZ0HVwruF
xXa696xif8BZ1PUR6v69OCWls+Rcyz39ETZQvh08TTZyMNlYfKLtRi207KI4R/iyV/3FyfAJniQT
7bWiK7Q69VZD950LCbixJGt6kyRLy7AVY7H1ImJ25z7HsoNhOTSZL4rn9aOvs/I7G9ptuIpKbdUT
RoSdPOml5dNpljp93kcS94t55fxYbxzvBHlAHPEog4xY1rlU1yIn04/0YjDTI5TUPZd+avgZAbZz
uNl9mF2XLFP2NU5mxdGcB37j4fFJwFrkyweAu9LDXWrevo473M27Ldbritg3ZENvpsB2WTCYok9T
OTbP3mSI4grZWpMD1MWxOUoHwU4nBxLw4XZu/pjgiIEcQc9fsS1T3yHpJZHXW07TX6KMWt1EN2XP
SNMo3FHYpboZYbGnzkpK2+AhLeaFVhWqx9TkVXzejGC3CUpUVBYUr4VZmGlf10zJ12RIUosL0U4/
huCXvFNapT8xdDvkHaX7em8olvlhCzD4uoGrlV0wDlCS4UR4215VwUdMMSGg1nQWyh964tvq214Z
lMhuxlDJAXo5U9623KzwlBcqaCi/9HjByNr9u/YXkXibret7uezro+TZjrvSGBg8jo6m6mbJFG5M
ZIsN31Bllsiaz9pl6WsPFfPNNng+9CUiwBWqgyy5QZlKMFuFVR/lGaF7C5IR9eBKxInuCyzmiVAl
Up/X4qsxGmfhEN3wCT0vy7tEl5JdazfsebcUXs5PVFvKr5foc30vGpicvEWU3sPdAlqFd6BYYous
y1lc9DA8exxjNrVdVUzUHXdsa98zn8kCncHaYLhXxt10ld/BALktX46QqEULtMPa/epiScMPsl6m
r6kUgnajXtSjTcb6hysn/JioGIEjUDD7oxIYmegZw0l1UkMr2g4aA/E+JEI9K7CS69GPWR1OMFTd
8lNcx1X0uJwoXO9rhQmSpdpy0aMVNyep2A4QguU87XwTsDqMJdu9ynT0EPaEbLvLsoBO8TKTUvZE
afqCnG5g5xlT9CVJMjf3DCKbH4GJtsBobEphBK9SvKY9NeYh00tan7fBDOZGEUxUvA/DgEquFo68
W5Ema484y/qjiUA/DjmRYurqHAaYF5ctdg+zd9p0QJLddk946eou4n+FdHABftGueSK7sOQFgA82
JOV+cEsDCr5RqUDzjsBO3KMGv3nPpjw81m4XCPqiafWExqq5trnbkn7Gp30isJTB95jBosMWspCn
UuTYiXj9635Wsa0RwSwI+ZECQ287qgz9BY3BxFDTjin/Uo/KFkdVFepdZLWcOlH67K6tfMS7mbLi
KwfKAJOzZEyu4EyUNAeX+7I440DXd/XFPaHTe5b+BmpAEEsZHOqBraEHHSRqp7SgnF6FZhvSXmjC
Ta/IRsQBXhbZJ2YXkssrYRnWb1aMh5EWjTvBPnd+KRbCkB2657uCqmbQscsxy/4ds7K4PEZbQjqd
SWQg4KqYF94vTDTbbYFTStw2XoQFG9pCjAIjvfomTpBpd/umDT1hXxrdT9Ua78vZ5vTQOCb3bgDz
gsu1Lg3QDQjPtl56p/jZYYDZYUJDgzqHTgL5wcw1/mrIk6w+Zcucv5MZgPAZ3j/YCTqk6TN6pGE8
1tnctHd8RBRjl1K53cuCjOO1zHBjdaoY4EFLwZ98Sa3J1iN3Mf2BqDWTnijLjTkLuen3Og0gldBI
sCeyoZvqNYcdXEfaTSFQ1e4gD9YUKUusmpsblNcFxtQBmk5noFdJddDgTlNYthfYwDPHpXMCc5Pw
rrpYtiHdB1nZ6OiWCpGKOrddicYDkBVSESAEIRhP6ZGwYV9pS/B8LNyGPiyD2Q9WKN9hHOF4g6py
Jt9Hm6+6l4gIwomEtY37HBjKnQla4ZxJLcRbOWirBFBFrfduzFd7Pwc5+k5PdYR2D9PMsHkzWLx9
FSUpTiUDjNBR0kJOjnePkS58MvOd2pT7acVQzTh/pvarqFyToYw0JehvhOZU4kyrDUJAcDyqQS2G
GM5uhOb5DdVziWqtrHzT6Y0Vv9QMG7EuR3iUPTWJVuK1mUMLbgPGaHVHiA8es30KIP/U1vLo6mK0
xwWaQ9JBpY7Rkomg5UQB3yKFxMRksmcJd5KbWASBXwPWU9l5IuNU9gUmUWIXi3mMPWYWQ9YXs/NP
JPINelPIL35rxiqJtmCo78yiSySTzc1c4x6EO9UTxVn+zZEV14jAuozdGKt4h+MBtXWxGNQnSPbN
f88jp89mmvWHjVMy3RWj3xOYzJFw3HgBK5vLOAvtRVuPb6nfd917uuUV+KWmvRVsJ894I1nRG/QC
Jwxk5DUSVXz4ysQO2csISVvWl54Wog+E1bd5GKAax0COuifbjhveDM08YMoNHOmBblUpUXGp5CBM
4va+tab6U5FI2luiVv6VI34Eb9/58OFgz4EQvDUxn0vZAtvKfFlfZ0vp876xRfEUimyfAftpeRfG
1ELkOXL1Wi4MtaZnAq95W5Gc1Fca2fOdKfJp7eeg6G2u4UfXbxg9LQ5D4JPsPdP8i4ebsIYO1kAB
M7SD47eKu40e8qHalg7g5gqzwUDi0VteLjdwmCe/eT2U42FYFXryKtsYfHoxIrYc7FCtW2fGNnmL
c26WngA1XM75hBSaKndT05G5woAtfgLQ2JSiHbB+WlwXax/AoBWtGg5YnuVP3H/0B08EvBlNUA6x
4TjUJ4S80/WT6NXl9/UUpT0W7Vr9DuBLEBgalUQ7jeq0s6MYxGFrBWC3EbFACnf3hB+JBTLJPrMk
5r+cZljGqRAXywIMCFhwJcP+e6cDv2FirRSMS+AP03sAY+8mKSG7RAr8hI2WzgkORuvKN1hFNn/q
bCdIt8jWhh+ED7a+26ZyfZ5dxb/Bt62Sh8GnduyA3tp4ExG09xuJAOt1g7KrReBoKn9l6ZhuuIQH
AAvONO5LrraBXa0pZJdXDS02bMA0zH+mLd/EcUR1NgINnYuPMEv/w9ViSXoEnaQKSMzUAomRmwlX
lyk41RGFRKuO+NLr3jWufk4MAVUC3+gSAlkKXztc33S5kyiucLgsJj9jxAVCz1mzou7gSTT8kQgW
4Jc7E+7cM6TpnyuyjX46YfmIXmqc5QEaKjeipxG4i7D8ET4XtkvbwwP3+oDSTAqAi04/bDUt8TaQ
ggdgqPY5OAU88u2Uak8+UuXBFFSt8GtXDEu9gFNFCOHRhJT80VWFpsIPF/ITbgxovsUAuTPWF773
NNvtK6ZS2NAzVFFfkqCSFdVBSK40WJqmw0ScweXsneiSEXYWXUE3RNla1Plf9aQLRLYH7z6TmekH
qQf2axoX+h72YfjuUDIDsIYX9JvOYNrc05nFtx3Z5fj9ygQzrrJs9q5gkbE+l0j1rtGgDV02sPze
7Gh0MIaKgc7jHjJ29ohafjH7sr7szQDMxSorRnTUGteiAQrtDgnHDdHD31u9NjWSVbuSLeEZ5zWA
BBGS7YdKyuWPVtuiMMs01Kb3sRznLsLF7xm2XsUX6uh4jZbA/SFxLV44dtDvoBbo+CTwkwV9fwr8
tuVFhdkhnVZbR+Gk23QpGlHk2Zd786bRHvqOA3P4kWV24QfoW2px1KpCDQ7XYwt6hUTzBDBnlyiw
V+F7MDOzeSboQ4eboo2YGRD5VHwzvJqfXJ77H+2oRn+nd9lsICm3mnSprpi6Gwxv5iN6cLgXh3Zb
DoPV7XI9gj/4HID337YIgpxv4C1ZP8Ox7OI1B+5R9eUes/SI0UB116zJ+jpuSfwFr8n5FfO49Xia
5xnQsQOTe1/buDAEN1VwDYZ+a7SddTN5n6bgKI5NBKt32175x72VwP2zMpnNFc5fdVrLiSddlVOc
4AGXGMixdEnSfsJB/Rwz3NUYdF6BSkKPR+DwlGYLIFLB5pesMm6/Aa5Rfomok8H3ebTMRwhL9dAx
gO8RWKMM134CWtrLIbVYMyYBgD9NCL3rhNnnrOdN0srjvhZh6o2TMD/LIbJ7lKbQ+xVr27F5KEEe
/oGdTXxbYNXmsAEvNTTfx+aa0WkTqNNSvT1jCwAWQlKOe7BMzAY21NU29bKFRW4/jqZ4I+UC3mJF
TMSFeUnm7E7zYr3hgDBotxlM7553w6I+0mGuJZrpLIDu3KL6te1heINUd9EHWPExcaCcIETAGlei
GgCN/oduW7jbtY+fcsRBep8u2YZtiVHw9Yz619+QuOT2atcyuar2lDlQQpWjp2lr2/lsUbT8aENA
F1uomJ8ULfR0mEotnpEZmzyWtSq/WLCoQ+d0VT9jgHn6poctGY7zWBPV2STHfxl2ZJD3FfEzmsKt
pAABwo77wqBjJH2B03s88JVeFMh2veRIzvv6HZWseOeuwW1Y00QxbPoGDNZghLsCKhIdpl4L7Ipx
FOiz6j1VsGFMZ/hljBrVQUuGX7TwxHarhz7rqH1gElxMbqcOI+xL6DC2kb+hJqleShlq2zvZhBu2
qKztVE2Sa+n3tbzdKijpvZvccCX3nL9NERDSHYfPoz6xelUDCnyPvqQsFPkW0a3wIwHEjTtBAKq6
WuuGtv0O0v8N7kBEnDCPtpCDk7vmJ9C37BmCKYlIlQywlFqy9gxFvftGdKjvTUhG0Gtjnl5D8y8W
cEsGG2Gc2vEuA5O1drkfh6ckz3ChG+etOM7rTH8wyP9Up73BaYjUZkyJNTKWU5eihvpCd5+hdpTz
uB4rT+17lDN0sEbhqOjgtmjeMMqY/BJYAL9WCBt4D7aCfpRjLh7tirKhj5suwIzD4+XsogG6xwc1
u6OvmEXOoZ/kjZxdwk5ZapObBqdddYRhSjkfrK/pfDVaGae+Qm7C1Kmhwm1jLcnuynJ19RFmBSi4
0P9iqDmvB35qTc6WnhudXUdA9GAWFu3OApwY6RwPqFeryW8N4HW9zkDOqhK3M45YlBgM4r4Wx88O
mrgV97VZWtREJOafE9QYP5cSxq/9mMkMhcAKg4uWDTipHUzjexBvtu7ahZrHbYpDdsDOmGqYeuyI
+Stbt5fnKpMpQ+fA4/takC3tx71aisOaAO1BCZE50ddLKN8XCV33LUfyUt4Z6Ezu92Rvs163U/bo
46W3xOFD+C2kpssrRSrIRVOSZy8E1bPtQKaB0J3keOMvlU4PD7LkS63hK9I3mcgfJVqc+ZnmU/yc
IHdorpdydm/NMLCnSjenganUXoUk4wY4u8mBCJT7WEJo0Lb3a7tvHyArGnWFganpFl2Q/kwkw8mA
cFX8i3FK8qe4RduioPQrpKLoAR4V7h+EVDURqC1F5QA4py4l+syx4MdLl+0PTI3NAQcrawHbbE5f
LdB6ATdSEl4YO/Lf5Z2RBcdhWW7iYS9p+KZxV78UeDlDJ5M1/7M0HKXuxTvvbi3aJZzxOy6PpRAK
tasIFBh5gb9LB+RmXWyIYfccZSvRg9ZY5h1SLkpMyk4ekkC82Odio0D1AeqT71WoUTbkhg6/oIqA
+9MK00/R1XDsaO9B7QLua+YS0BSibUh62LFCCY5vmWC6CQoT88hnNqXdUsFCDCnv1cqOy6zX17JF
XNitA6Vhj7vELB164ArzuqqKCmEhSMH+AR3JqE57gsb6mG4Cl01uOIvnFnD7GwamiwtgTNCu7B5k
09UOvMp1qx0xWMZNxiAxYvVUdqNoGqA/Ce4OXA8Vm49lnGExiEovk6chjlBCHtPGtanuCr3t5OSL
dUoeJqDOiLJVo1zVb8WN4Q+BNRu92uwwospBhmWx4xQd8jE/ShkSSE88g6LTPLgBxPTeV7bQ7k07
reMZVYtiSSdoAVVTG6DdhE9dzpMv+RrKBkb0+QiFVMemCufgsdbZLF4KVmlPuxQeoxI+orsuXkvE
7c4Pek5CCvQFl055ZdMKM1aI1MxRWs9pkrynfNqmaxE2XV/+3TQstxz2Fe5LlfmI+ippYrP8rpch
Rz0Dwg+fsaoW0wydWxKyobePW5pdkTDm270uAZ+DK1B+/lMk3selB5GM7utkVMXoH9rGGonRsJqV
t3ZGIO77iNCV9bPJcHc+pM1Cqz7Acz58BdFi0tfJV6MXPW2rKfu2JIqk1UlKsINXNPMedLItYhM/
k7BcpDyo4fiPGcrZ8YyPMeAR2SWAe8eViFyCj6JMUmzurIZrfouYarrCG78xpYXz0wJpAmAXcCnw
fRjxdDBAYV1NrjyJLvkykXxBpeE2RUCTUG92KJzXVGNLESgump+VLqr6p6uasV7PAxhSxrsyVEJZ
wE5DOX2oBrfMZ4t+lR5DE4rhNgyDXB/JrmGO3WMIDnbfGIKh9W0wGNs4D4X3012Ktrw8NwjX2I4S
oHl8rhS+/9KlDUgCuPcjvO+TDSzI14qnSfhO94BrAyzJ3l4ZrG/8alU2tmcA4s5fZ6vHlcnTHCQK
MLXN3OyJg6lzZevRX9lpQ4zIOsthw1XprHiAFIrr07LVbrkxMY3i6MlUjN+tGalGc2sbcwTeWaZX
BiKT2IkZ9euhSPapBosBhKXfSTk3HyN2zAssAkW4sztBCxNT3K/HNawwSoDf8/7NscB/mxAzc13h
EBgPoRzpt4SZJe1Y4rc3mG6y/BTSFnnyy1S4DvP0EvlKuP7KI0zNxuU7syOt0WAVbbhiCj/U497Y
6TXDdvl0RAtySCF13s/QZWZvGEICsESA1redawG+dRisSZ7AoTJ5GBsRv++6Xl4wIZ297g1La3RJ
djhazYcZ9AFqxI5rzN52IE/4/YyG+6mBnwd0zKWdSEcryr+vltms98SsvpuU2j+mPO4bClmfpofM
5frXDlPyj82N4SaB0bWEIGaprp2F2T06s+qYFNgXyLccrwshNNQCa7wDAeTlcWG+vF2we7Yu5g7E
jdqpuXLlsI13skY+5lauoB5YodTUeZ4r5AOAEgcnD+Tn5xSz8KoWVQMzraWfD1pC3X6IHJzvi8CJ
+JomxgKNhqUpciFIzXcwGgXkBzKrIPfgeLqvgybQTI+LNx9QHDUvdJyy8cRmWtcvC7K+3zWyLCHV
KQP5bBc/7kBgiN0PdCfT3JMtjEfD2nBxexhrmDTDQ0z2W0AA7p1dsw0GHlJP1z7d+NUGLfNyTzDO
hHiIgeD6bs0MAAO2dmBq4D0JwGfLU36HMXYie+WoYACcLaJ7cfHPoDw1rctOk9p81wx30zHsE5Qc
Av06buOxReiti3S/ApbFyoNt7MRvoaNKJoQaDpM8DjS6twiBgD2id9x/TlXGf8HIvmm6jZNwO8EH
yp92rYfvZt2gVm44F0+rKgeQlnmzQLG4xxX8ypqbW/RL6Flhw9/eX6YbWJ9NFV97aHzAwIBWBc+7
+hmpB2pC5GqHrFGLy8rLMuk0jesXztEOd+m4wDy/RqVjDmXYw9MqCq/wSAJJO44TKHbM1BInXtZC
asW8xXHetmq35ww45jsofWge/Ahn6h7LEmi1iIO6ZQEl1tFjcsfjcLvkEZI46G+jLsrXtA1UIpJ4
w7rJ7b7md4kyZuhScEAfjNlKosezUHQv1ojmhMOo4SfkqPKTS1Xi+hq0VXaSWWufiWXxovoj+f3C
TPUEsx24vk4LDvEuiWOzH/mw708DRLlfikHr6da01cKPtPSC9Rpyg/VICWUNWB4UGafGgA+/4AbA
8j1xTAHAzIg+ZfkkptP/cXYeS3JjW5b9lbKc4xW0KKtXAwfgMjy05AQWJCOhcaHV1/cC63V1htMt
vLOGmUESAeDiinP2XrsrdYeiDwdAKq/t2LvdpHTfCtZe3c0UyDgvOCyK2atkVG8U2yIr9OXIiQGk
W1pzoH0yiVclme3Yn3XJfrdEY2tuVRVj7/Nxw1NI8iIn0X1sHH1XyaI99iMBVy5gJErrdp4Xe1VI
1K0jhZPcmg2C+lwZff3BHEpbK43lpUJEOVvm+Dkqtlsn5EA/JUk9bxNEFBmFV4mmLMKg9KmOauNR
GeEUHxTWu7s5V0z2A1/LM39TlCEWh7Rkw0GS2dOdYpCKrJ06NlUUX8ukXudjZOz65OJVTsX3MH8B
IIEBB1TnQEE6EcJzSKnMfC5stywpPFsZb98QCqqnFDXHOGmhG4Mkv3Brvynzlov+EoLiyqSMuPz8
L+r7LlRYiQIg1ToBwwewyeJBEDGwyWne//1LEZiMTBeeFKvKqV8LJo+STWlpuaWCokCz43YTmmm3
iZSquEAvOdXTLvjkJZ39VygEYLoTbV40lAWfXW+7QVIWqzQgLSG18ngzJYm5Krv5kofhzABZpMLE
UUM7QxN48urSqZwDxCMOyoFJ3WVzP+5sJtILD/DcXaFlxteqQkP9bYBgcc+tdEwcF/EeWbMD2m8t
UFIv6w0avkltXBBSnhkbChHuKht5zBL06D+PDRVteNNg/Hcds/oe63LqhQPq8rgTl1gh554fpET4
VUzsjMYTfSgOuaqspNhxqYDUD0gBrGPGtvfC8/sNo7EMCwebHiPCBLZw6tUtjdrgdMhrkloq90HR
GUf0wwomi0za95Xdu0ptWG4VyJziKgQveRppG8Q0+tJd7HwVsczD355acPwg/tZZQvHXLE/mL98f
Jz0LvwbPuKnR0Luxg2YFuZamXYou+V2vitdrGaI2lTyCoLWTK6lJhLub7FMXOY7stUpMdVCKcDew
3KxB96q8WNWI6BLkpCtIQvHqtCEaYigvIT9/H1dEtYCaWhS6TKrOydcpRUpDc4XzvhSl43c6LLQ/
YXRXr5jy4ktZ1Ke+DoXbXny9prYg67n9zw84SRoloBFCdcxS7GNpFe8Vfew1W6AflMpyFxuG7qVh
P1yw/Zy97sL24GNdlM8n17UQiVODm3ncZF95tpxPtDjhAeZOWXpSaE6oqYZvdjUm669H1NkLk27M
qEKXjFfn8w2jOxn1KqX71FL9wACPKh454LQeCSdctXpa+apSITotukvZwGff6xI6svhxLcxCn69c
6BWJQvnoMIqb7mlsxvF50jJqr8M45Ddf3+XvMwaWX4jJy4LJAnaKnYm1Jin7ynGWfo29kYep2igz
3Yavr3LujgyOwLiQmDCUU2QB5/iAuqvFjDsaNQ5jQXerK/LDhJT+wpL1++rPIFVximE+tZaO0eeH
N6dOU1lAnFwHYdf12E7BtY5M6E0B4iD7c6EHw4pdQ2L4X9/iuQcJQo/INNIXsd0uj+AvE5CUyBRM
O47C86Dm3zI1NHIvc1pt8L6+zqm1dvkOMWJaGEAN8GXayWLSSArZCZPp4DrAWghClq8uaRWPFkaK
tDVh2zh0xs8aveT1oNnRhdv8fe1EXoMtwKK/CVf1NCa+61WauLSg3QDItqsDe18lxAJ67ZCAR5Tb
SxC/cyMH7OPCctUo9J8yOiPIHcmE7dW1O7lfkxxzFxAw5BGmZl9Y1S5d6eTBQiCd46niwYamwMOa
KwRGJGng5VWp775+h2cvteS5qrAuIJadfODUv4KwDnTH1aVY/w7dgtR0LS6fyzi6lGd+7n3hrfif
S52sVuxIzI7OlOP2kQPsWiV7NKTg5pMHbqDdJIfy61s7nTVVg53OQoCQfxGijZPrcRqCB9elnT9I
g7LBqDQi4JqcdaoiK9S0sV9bITUfbcqaCzPZ6UP9dWX4QtgPl2X51OaYqB32R1XtfLtJ7T9zIZxd
So94rWaKuPANnrsU0EWZuRlgoaGfzDEm4P5sauUOk21v/4n6XndxUDy2fS1dOlecvr/lrnCWLXxh
OMOsvp+nlSzrajUOEbxK2nikRaM81/lQr+hmmPeZnV0y0J3OnlxuMfOCl0HeCDPz5M6UtiM4xXZ6
f5Ri5JSmvTF++SuwW9BlFYLfg3bfhTd3OqUtF2U6YeemLydD52TXGht91VoCEadNV/RKlYx02w9S
81TjLV6z6zB8qkJiH3WV/R5N4/Dwt4cs2xreIucpjXs++fD7kK5bPeWtn091u2nTtRD3Wh52t3lk
Gz69WYGwRFy66TNjCCe/AxjNAZ2Iwerzi+07dv9cpPXTOqGxY6rS7LKHNf8M6xjFwde3eO61Lu59
3V4YugymzxerOuQj7M9aPFVa7Dq5OVyLOmpuA2WK1m2FJE0qhXzhtSpnxq7Cc7UYUDLhIKek8yy2
QjlMyxbReq1eq9R5adPYZvs9a4WzrfpheLSiOd0nbaPecSTMXqgia36FubciP4feWuDkMaUsnB1+
IAJtpRBEfmkXffa3RMe24AdRop4O+ZFTPQnUCfplGS9f1drzilFibOtMara1aWQ/vn4Xv52eluFu
YYvBwY7aQf5te9ega6ynsfMjHGX4GEfrqXW6/mEQnXYdq5SK1TCIH52GGnBWjcWBLNbYw/sUHNI4
a7a9JQZnfeGXWgb5Xz1vv34pzqY6qEmIM6e8mZpCqbqEIvlpaeYHSnf52iI+fWuFceqVzTS7ommN
YyPPpW9kAhE4L92vOiDuxLWKC/vFc+OV9BqbrTe8Cf2U5oP8PwyESpt6HqL8gOq8XZet3d9wzvqe
lqFFn2qsLgzXc9eEGsF2GPQsC9jJygXDU56lIWx9fEUJqhm1X9pZrXWXTHafrmgAUpHIA926sJic
vS75Awv6EmnDacaaQid9jijVkX2umfQg2mLB0XZkmdKRiTDdSjJAs7TSL7zys9eFlrhMfNjAT9+4
aKMx7oyi9WU107ZWkpomeuQ2OQR4xr1eTAqNFaxoF6ai5TGeDjS+NlY1MNsQIU8oDgO64E7V8IlA
4Oyf4nhsPLUzjaevx/OZJYWsIEznfNMAKE8pBIhQM6N15sY3a5H4DuCiHaYChBhN+Cem557T5Ki6
7BY0CK6ddmF/d+bR4vWUCQHVFeR+p1sRtg5TnSoRQylLzENiorm3iXnasGlt/LZQoQ9UzSXmzpl5
jItSkWGjsHjgT8Yvixv8WodlrOvoQ1tTyoI9UZhPrSB2LWPo//43Ci1JXdZtUpvl02XTbhaMs2m3
vp5N0qExm/ouQhIs1jLOytiVszZcT4413X79Zs89W8o87PJ4sCpRzp+Xsha/hYEMv/Wlbm43k1Dy
bWuUso9H175VEbpjL6ynu//FRXWqHip0lWU7/fmiZd7EcmawWJtpJA6jTu28tg3pR1iW40Yu1GvC
eaf0wpdyZofAzoAhrPIcVbj+ny86BYllZnrQ+iLIGwrlWvfQEtaZIW6vMbB+fYdn9u1kZeB8ZtQu
uUKn25EW6WHXD+zBJpzJGuazvTHM2oNEL3TV4v12Ncjf6zad69evr/xbiilLD81UAmgX9tYSm/v5
PuViZtWfHDRJFA/ocUzVdUUj80+cG9M6KjXSVbWyNn7YZVDifEfcjCBEUuV9RnD4Ex2d4VCqQxF5
KKMwGnz92537qlip+bAodHKuOHkJRj/IEjM366KN4M0max3rUWge6a7LqyDsx7+Zpf3rYVD/porL
No34jc8PY4psxaoqTjFRR93baGEfqFQ0N7Haqn9/AViAwwhOCW+TSaP5fCn6TVoT4SbzA8TpG3bB
zwVf+YYJhuOMUxs3jpqn/t9/nOTpgs4DzE+kz8mHhCFOmKi/O9/IBeUDpehuhriYfCdAnKITH3f/
9fXOzRZg+mxHY39nEyz1+R7tQp5FPxW93+uBvB2jTsGB37RPeCcVPPpKwDtUhgs7vHNjBkAqyTCQ
Mxfw4ueL9nHkDCFeBJ/CuOaaToU4LYslD22htPAMtAsv8sxEoaEs1jVeJwkjp9crbSZgOteDb0xh
eiyNuH6pVX3aUGFL375+nmdujeo6MDnuj0Kwufz8L1UuY6b6Oc/JQCcTBadlVxYeZBP3otQhGoc/
P1/YlZ25oI5FmzWcduFCB/x8wULoOFcwWfhpFQbrwhw+cj1Wt4SvoWxG3H1hfJ55lBA5AQbTJAZI
cXpQohff0TqWB79hzvIRB6YbpBE6qnTzEoz8N54Vn/qyDSJTDVAY9eWTec+MUJ+Z8Tj6bRJNW0MD
eVDFUndHmLHimUPbcCCVi9u4a+R9U+LLMRpnvpGHLvwWQ9b+jiVcB4+g1dt+SXmxNCN4CIO6u7Y5
Bu4ZD8m2wPyyDcO0vQQ4+wWaO9nG4W/g2EoZ0vg9NmtWNEI5kdD5Rt0IVEYBBi5DHY0DoXfFi0AM
wiZ2GsNXh+V4J6oYaAlqI+mj1USMmQSaQON9PTbPLGH0COi0KWx1LHpgn4eKLAnYqjVDRTFbCb1S
bi/oph6kC6KwUtHT7Sw5Dc5MoV344M9dmWo9pW06FGCOTmcZoyNSPgpHP5Gtn6RY6OzX5/YaO7rh
K62avZhNH6+GxukubDTPDFcaI0toMV04ZJ/q51sOcY0VbamMPpD1CIWama5IHdR8o+ovxXmfmUnB
dy/XoToOHOXkHrU2CzVWwxHgQ7Do+/Uh3yD2GWkDj+gjp7neWpXaX7jBM5//MtOQa8G+QFZPq+qT
YnR1KnDFlxN4FBlRLXJvWB/beRgLZgC4IKX79TD67ZkymtlfGku3ggLf6QEF9YBQRrub+Pri5rpR
omKjCn3YoMa81Es8dykGLHgLNjH2bwl3ZZL1ZmIB0Vh0m3s8e/Eq7W2kStS4L+xjzl0KTJXGG7RN
g43F55FSKOWU2KY0+fiIqdnntd4BN+6TCKXTkPlfP8JlFf80OYAhpFQJfp0pDu3uyZdoY69BTAtz
IUZxfY2IG7XAPAvoLV9f57fvjutwzFriR2RQ76fRlJgaBowvKmyHiSRf0w7CfWyURCThGsNBQ4Zw
1HXm3hnROn995d++hgW0aLJRZgLnIPILlvmXddBMHXAGS0Ud92u1bbum9BtMml7bSdOa2vj0IivZ
sP76omfeoUH9Tlv4tJwLTgO3Inh7eF4VZEwI4mBwqPF9MVHUs1rktv+bS2kkHCw3x87p83Axsc8p
6CAXxVRLDK7RoIOCZYfI3rH+u2H37z/G/wg/xO1/j4vmv/6T//4hyglcWNSe/Od/3ZQfxUNbf3y0
x/fyP5e/+j9/9PNf/K9j/KMWjfizPf1Tn/4S//6/ru+9t++f/gNTBU6ju+6jnu4/GrxAvy7Ab7r8
yf/fH/7bx69/BYT7xz//+CG6ol3+tTAWxR//+tHu5z//+PVB//tf//1//fD6PefvbbsifK+n3/7G
x3vT/vMPVf2HvVQjf23oOJotW63hY/mJYv6DDir/n3ouJ3DGwh//Voi6jf75h27/Y9m5UHOAxckP
ltiKRnS/fmT8A2YYJRfar7rK+Vn54//+Zp/e0f97Z/8GiehWxEXbcE1o16cfOcMYyihUwOVKrLif
h4gQ7JUKx4HgYkvfgnGjVNlDhJRw24D92GpqVrhTy5HRbkZPVoPr3ojkLX5UskfwPqwtoRhuWgjb
S9L8KVAnc20Ns+5j1MzRqw2criiIrUd4CH6nhNqx1NR2WxrmO4qn5BboWbn/pdVvhcAxm5lv02D8
7K1N3gXvdaMiZy2BLoYimG9ROFVwrIn3VuHEHNRYkvwybnCchPbo7CH8hbcj/kFXaw11MyfBroWU
soLCf2tIzrdkYuYvy/kqxp0lKSMJj2qLpcGUSj/oFGndS5J2HE0JHwvWcCw2xSy8wA4slOVBvokQ
ptyPUKFGt3MIlA4jUfkySmq/IkzreeztYKsZiY7MuYl7rMFmrKmeGXfy4wKJQacppMcSJkHujnVV
uLoa9i8p8hPoKVCAMCQb2hbzj83tWDgZxqqT511pOdJjx59YHmfZDv5oYLTp5Ja6bQEGqlgh3Q0O
MTISrzIDBSqOjHXBgmzjTVM85F7YGGCEpagQr07UbwpL4DAWU/ltTsdwTXouku840aUGxIeVPuC/
1wOAMXPX+J2dq/sJV4/jS9xoAnQvlq6wzGLQ7zM0HFj4Yz9oeXV6bKbyyqpDuMWdMrMGlraSu1Nn
qS89ZfIdu+N8V6U4+aAi/dAgJQnA6208m34m9OnPLHMMcMRSVxHfmFRHOEsHpbxTwm2itAvvyEhc
UWW9G6VtsQo4qBBXG3UTMSdRQzHHtt6lTj4oRr6ay7F1w7gB1FPpq9ye9IcpFMWu6Y0fVVVuJEl6
g5O0U63gu0jDm7SeN8WIsF/J72saGLjSWt4qR6Lbjm72RxOZ+govZr2vDd6eCXrMQwtLEHaGapTe
iI/D4qAmdrbpQAbc6nnr2WAJUUn4U7B1Yqu7CkstR64vVV5h1N/xBGznQoMy5EjkmaCrDucVFat4
HfdyseMU7FybcwEPhjLr9Dyh4w6xs6TSGi5idpWZy2Ytre6aaqEnDKX9OJF3dDciynWLHg+wQutt
i7ylv3ZqK18BBtT8ULcitwBSdUgxCq7GcONYtbobBxHSUo4pvgEueqqrEPWz0cZXHTJ6vwaMsgPS
EO5Uojpee0lox6EHKoWcvuzZy5VP+CvfrM5pV2O5uHnbJATc1oPhLbArulXauomevJYDpnQNT9nG
STQbP6MVu7khnvq5rq5lNPy7Tg2IdEJk7wq00CvM9/GVVfUo4TtQfBPNjVUAbAaFrsxU0cgIGoWO
WRvG2aqNa53juYxmTCiyRwy7eUS3Ht7PTTleGQ25Fxll8qs0csw3YhYeAIhbMC6ShzgqUNhrTFRq
X+wHZrX7cQpkz1LKYof04kYUzkZE3HBKxSpIVbdsj0VOc1UbLfMAqqY65rA4cWKLOnf8RDexgQYh
KM30T/ZMKlWuofDSXpXXhg3lLqjkq04eiDdQ9XGnzWjiYw1Z0jJD70umfYafHvrwI6xj1VIojIHu
EqDqIqLwhwEURG9vTaEeHQXan13AnsCgIpn9zi60Y9DyqTXDDzLINJfa7noaEtpwXTgH7oxNrLCi
K6O8w0sJ5q6pfVCXqR/GueWOdmpeBXA0tUn5wNhMkQOSWj9BWXaKIfT6KCufakzjK7kx7/Myj++c
YjYQbafZvgzseT2amvhJpKGF6ywdbo08TrZEI5WPhlxDlBi9ODVjfIWaK3X580Ta06qGbp0axp5K
P6oe5Q2YDLOEbR3wfumuLOJ6peqNsxuJHluxVY0fSWrPAtyqcrurjHw/2gWghcT21YFShpwWoO+Q
/OEo6K2nsSj45+1Y8ql+8w7SBNxZ10Q8/+JIXEKMFzgLtroxm642/WzYLG3krsw3fG8jRPH5pe87
lYXBCD00Vd2L4eRer4neWPVDMzB+nf42qfN3A1rWGqN76ePnj/12NoBpDOM+Wuz0C1dncjBbsNe7
niZl22qhdKtMzQSnKU4RABc3+Ww/gD07pIrgF0NbajWYTIPybcDb5sPNmHxTreJXA/QFcy2cC4uJ
x7Won6gEna5ULIV7rWn7G1NqoAHA8tZn4ac87GuSo7XNNGjz0cHF/AwJo91m2byzF62RESUZw0Mm
GF4tu70WyT4mS0gSVxSpocMUVVLjGSiVTQC5G2MLffSS1RdCO/UCQ10lefnaNxMUqrZ8yJvaxlcL
qSRSWDLDegyAiMXNRnQADURVDx5B7XdFU/iICdp9qBWbXDTZti8pj5Cfoj+2ynWvJgOmi970jIwW
QaQnsi/Yv181yRueDax6Mk6SVQJYQGslYxtMjK26lV4i9Pkeg1DhECs7t106gSWJ23LH8qBvM2YP
WEGqs5YLNDout2BuzGH4FXME98aQMHObGvwojdCB2eiOcs6r6WrrSUvijWa2fqU39gq9MXQOME5h
/rNWye5pMpaMKPgBA6pcdXb7Roo7fxbrnCuzxqzNOQ5eK7xK9xDv5mOQyAYO2knZzAQ0X7Vy2a7k
3qy+RXgCApAudeBb7MHQgDHdeFgLlsweqHtDiehNMJrGsFszo78MVbueWmVDDsxhLhMgKa9hzlqZ
vDptdk3T+6aaGl8fxcZIsPrXkXZvKoXbaC+jmB6KxLgL0+/A2OlFZKBRnW95LXlKenSC2LO0XSq6
V7VjXe3B/Lc4QTttW+W9h9MUq1I12hQMOHqmWnu/JJ7vq8L0QgXbDqCGnZmEL7os9XhSzfuqj9pt
NDgCW512K8aQVQqOWK/Jftv3jR+XG41uuDCzvR6/TpWx7mSn3gx58Z6O2Y3cqF5Wqg+SM7yWcrQH
8njdtPoNxJzblgEzk6mCUdiByqLRLWysuMb+LOCMyMYOo6/swnOLIXcGzopmdXidRSG4PZWQUol3
ZAPOAxL6zU71FGO1/U1KB9VHhTeR6cPK0C9mnopvbVylYMjXLGICe0wT+IEWGrukMtXtkJJMUMhv
c1UWLmJU0BljcFtZUrzVTcwlnQQarBr1h44KjJvKU+dbuFfuy5p/y6zK8EcswRKN+sRX6eT6YZ3C
vuwE3NcOXIVVYASNQFjBjzjmk/QRcYKD/M7gkgpPq+qfU+QcJ7VaOWMEGSpapy27L6w5PibnxtWW
X8uq6lf2avwbGCBJD4xtNksSMMHXTGl5j0mfvzLQctzA5QuVx+vONn8UnfyQc4K5xpn6wcYMrh1M
7Fet1u5yhIKuiTB9iJCESA/4re9sCOvrUO2DG6UZ7iEH3XdBsamZDBoxLQ9RW3fGWGwmLrSV5VC8
T5B8HpwsHHdx8tEJcI35YhBqi+OcseGpM9NFvTN9IzItP9LDx9Jdls4N/uyUbyWv7vmmbu08+zmQ
lyB0rJtCyuVdP6Wjj28A0lpP+9OrUSpcER48rDqULn4lhwcIV5AjM916aCU84Fj+pgkfd2l9d9By
IZTCMRdUSeSFEKiogxJihcG79aK+YDLHE+8pw0h7B4HTiq0UHiqM/9gqzRsKaZMfpCG7izDaIWEt
r4RI1WsOSZ3fElTZBcE9Ipr4LaijK4uVHmes41N/TB/MKKsOudKUa1bk2tVTfkdFaGDOhk5/10Sp
bvPBlAA0qNJO2BJTr4IAeZWEPf8zGapDyJFBUnXWfZpA+UF1sv4QizTxFTB9HJ6Mbi+Gsn4YAfTe
9EEMXlW38kdpwj1B4SwH6pHzOAordHasltVBrp1wHVuWslImyfG1LIyB36fON7uMwzUMfDg8zOkb
8giE2+dJ4zJPkhMzEM5LUmK3LzO4rZWuvivl4Pyc+D6IHglhmQK49JMqgR1htfJqkKO3yE7hcJqh
Aq3cLvYQk7DehFZX7whOVZ5GxQTPqBeCQerUP9Sgr9YI8w/4omtAsJg2nwiDKOlCSqarI/zYa7Ma
ecLOqfLYMy71vJ/gpDjiWQKaLdwB69/NGDElqYNC0rPV6NsOWMiqp68kbekaBlCmphewHwqs/VLP
eKpZd5M4JVCSdHyL5jzDJunYCUln1VQdDUrqN3WKnxsU7LSZmClB5UvzMe0ax1PmstpMzax9g/6i
rjsoUnslYTPg2hS8Vlmlyi6dYZzhhHirPX73di76dVc01b5xHGlPcm53UJuZ7lcqvwyA3l2j6Ybn
mZ328ziFijvMXb1ids83il0s4h/iUEUUZ/fyaPTzagor+RBURM8pRTH6tRU0x2wKcNbSsrjBuYpa
xErqP3ttwQ84KWQfDe+yUtyPzgvgCkldtfmzZQl4OVEe+KlVSazkgboFawibp6h+OEWjb4gRcYBb
Tki1yzAqNxDttKtkIuzGbBT9No6Nt8qRjCdYMajJ5wInG9/Zy6SWnGkMs7gK0AdtgqgEJ2pKxhGI
6yO2HnhjxF7sUJoRq2Xlb23O+AqAXOMibvYmQNKVCojUnWrZPqjLFwlH/5lchvSu0+QR/FKqeNgv
b7Ww+RMWEFs7LS+uhGWMRw7m423VK47fdsVrD1130+thdFX2aQvMeZiZjsLhYMms2yi5kh5SiAF/
TszJE+LC+TqbEpl1lr1+I5XDhhVkjpzRtXFNXg9KHbza0K7xjrcm6NHAWDt0xlYyrsmtxZnQtaxI
AfgDm8+w2z2QyoyDttnue2rd8EhS804LHVCDVk/ZfmK36xXVbLyqlTPdgYdW79moGd81u26vR5n8
AjaB2nBTMaczE0U6zKfaBfPZ73D/Vn4VBPldbv6Iqm0Yl7dVq/wIBwep9E6t7iPRura51dri+8Sa
DokXQ44jynzrWGBYHAt7wwpGl3TlVIZ0l6kQG8I07Z81naVWqsLiByNypIZQS9vc7sMrqYs9RPzz
fZITacCDTw6jZqUf4Lmwg8Pq2uASyx4zuD5E2GNlr+T5UW1hHEpZMD5HueK8FkPLuWVQq7exj4vd
BJTuG0Vwm61UoDDt9PVYw1vKATmgL08FrKO+q7KfwkkYCC0qqoZpSZlTt+6mTvalSCxIDVubo7dc
o8Ctm2F7aCEIq75JwoiyaenPpYBadel+ZFPLua6vw1ddD6WU/X/WvYXjwrOK5FHcF2YhblPucZMJ
to2uEU7p1aTpg+UbRaXclGz9djHhXTiTbYrqnMsj5aiOpfZixkl+PWbwwl20vZIDvkoHmFkMwfDQ
AeedPY1LRr6ozGsAHNmzRC9sl8N3u8+bhpMp+M5yV2u2cLwxqoLHaEDdvRoqYd3q0Ck+AsgtXsaW
mEXMxlA7NKnZYIhNrAPtk3gj1A4ORVVFNhEitvrdwCu+koF+rOnZcnquVCSDlaR5kzJbHBYER6bE
qVeDJdq9XHYW3BtHqtKDmQ4w2ji9O99DZ77Ng0p9EilnCwCFzQEGCNUajlZEAFSO5QWUwUwgISZx
ttCHSczNsAWpgf0OTBIGEIg30kghWUpFTqMoTBEQy72rZaI8hmUy7oyu34+Yya1EOhSR9ljXwAor
FdpYWK1bjiPAMoO7LrDKrc7ey63wQrpdU3Nyn0d+ZcIGJ3ve1PqxzOXUjeHgqYF6x13sVKN91U1r
FU+6n+BV9jqz2tl14SZiGQavFcDtxIL16AxuB6DCju1VO1yHbF0hnhHvZRgSzB5YqrEBdoplXVR4
WY04Y4lBMKF6clTkfg3IQh6f08y8K6fZU/NhHU/2oy7ndF4CMIbjdsg+0oYFrcemTx/93pgb8cjJ
sN/II2logONWuszhFhp6S7gnhFEqQNV8MCOTxgnQX6i5OKHl8McQRh9QFacr8NhbYzIGF00P8SHq
1AMSz56pXqS4y7lOEugRJPxpY4xxsUGccShkbOV5ZBxsDR1Ps+zpUEl4BXogdvDkqS9HT5014S6N
Zs1NCvkDepMMkyfO71mBfaucRlfBSbC1oCpIEPhLBVKGBWWWxnd2ky8THijdFLBHMnl2oegr02Sf
Jxv2u1aCYUzUNYU9P3eATtsznMI6A8kGgBzqo9elHLRD494ocKxTQsmHiPDD5qc6WjezrRwdjvFd
6TwVwZy4UqJH9zVHwDUD9F3UurZaxqNQlIbLTdcwjDib2CEPdmJUFICHNToRd5I6rfUBNFYayosQ
evQzTfhoMx90Q/h2lLD6GAeg198sewvA2Z2rfpVZzuMsLWUx+6AMwcrpVC/N2cla5WEGWesZkf0U
lMZ9JYGewDjPlkO6Qba36cT4LkfpMUy441YdOQoQujCN32Dgr9g3rMfMYnHPr5PgqiaGYdXEwX7I
6nt2qtepTn1YZCaMqsCGEWYMHpID5vTwvi+6amXHqJPKQN0h2YGJDrg3HkhZUfXZyyppU9DdX6U1
bC6HI8xK1JW+Y9V/BqHuBhQdPSBiV4lc3o8koGbqDuDYijOiJ2RDrDjgYX2jubEyxpnqtq4xGnM/
7K09pRp9RdOX6aem9SQV6bYN273pCNYzmW57S/dPQ77bGj3BNmKLt/fKlPPtpN1SdGTbP4zrUrCa
BPAUpgF6QcGjoQbWIpjgfGs2cBIay3SzoRi3NRThqSQsqh8tw6XudzvYZNqlLd8a/lag3z1xf8Rj
JNWuD0GkwZCfyVszKwlE+vsA0NgP6oDF3PlpiWyjJWlLJNsHMGVq9frcHtEOynd1M/WeFZVMrVWf
umNih89OjttR6Gq8LZFTMpZ18Gxies/Ujs8mYnQL6WjCj1WzEV5x35ND7AczJbau2EcVSeiO/lbX
zwqAwd5xbmRHRV3irK0KsmTfpWtSc2oF4pD+EMRXTmx7MDfQKOiBZ5Z7Z1C8oUI08WHHyjub82HV
EHTiS419mxYa/BP4FCKr+OBRKh/IX/esQL7NW6DhBtVWJvnvhTzecALZ5cPw0oz1lTy9OGpzX1TO
kkEmLH9o2BI0WvoChnQDH8o1S15KGTVuFtT7mIzMVThKT5J6jKWSdgYRR3J3kAGh2PnszYA9VJlo
p/xqSoudFNvbRTZ+qPlzQ7fTFMjrrCEhST/9RqqvdOpUbIL0vQ0pL8ieqDtgaH+qhuseK5lkzQ+K
2lHkb9exs+mpi5YENwSTyZmR+vSCasntI92UVdQdkuqFqWjFnmNFDWIVRPBG6vuYHelIcMKEJ1Wd
tVtEzXbXuIr6Zkzf0+aJTguHPY6DrAcN866Yx0MNdtYq14392sgge9A3IhveystmoS2uW4maWwc0
r2BO4zz5MkqwX0jPPcwyYHAYnuNjo0+a14Ui9VUaNW6m2o9YvUCQjuq9Dv/7WDU15xA1EO7cfuij
RWKZ8HW1uyHgIF87cZ3u9ZI2A/sXqJq2chDB8FiWzXWVSLsayiejuuCVRU7OobFt3MgS8xWAe2/W
Qs0DPrqNZI6hasD0N9l3yaybPkqDoeQeON/9H/bObLduJN3Sr9Lo66bBebjd86DRmn1DyJbNeYoI
Mkg+/fkoZ6FsVR8n8q4bOEDBKDgtbWlvMhjxr7W+NfnJGQPlF3iJZDkM0QeXTqXuTe0mB2JF0wXj
LLe8dUr1nUcQ04+AnYyb9he0kJurvFhWcnyv13Guxj0emnY9U+jos/wiZjzHSYJPH1z8rTYfAqO+
KqxiVWqHezl1/Gtw9f4RUZoRbn/nFkyHfY41IFVWARCeDTm8Z6Xc6QKy0I69NVLd8NyCdyKJReFO
01zYMNUET1p7X2TFdJB0AuxCCDpUWQX3KfUKWA/PZm5et+2jFgMT7uq+MOj2GdTGVmVIhMBCG3B3
ukJcq+f3oak9YVTQiT54ZYipbfbywxJnZgQ4t5euOfrHQrWXmekxzG2hZaafWwa5jFmgWUd1dAvU
Fzyw9ka+lq2YwcSdFpZDEFfMlPAerhuOSMBckDikZKc1RXl5mcTn3Pb6A6DEhHNI3B2ivhG3VhQ8
51mSHaUkzWyJLLqugzg+ZfAuU96FtRe0wWUENQeO13Wa7ugQQSi1wq8NX4bnqzT3xlDE6wlLDWDF
IrAOFLR4eyvS/sqoIxChPiQcn4swoORsTqaFSmK8eOwNYSCnBzYPuLmDSa7QD+CHRsO460I2R7iR
TTYWYa/g9RvF/eTXAY9qSLCc3j4DcHittLu37OFC+2G2n936aSqNK0YJDwUZMsMbD1Yb3s45+B3S
ekysooHpvneieuzWYVvXS2Tapb4vVU62rTr1UHVI4tgh1s6sXIa/mYJd0OlLSyp767l62NrD+IOu
eyxseSgOcHW/plPMDtHjeQXfcdj3Zvaag3OZu9vAIzzTu9xO5nSZJe5DyEkRxmYBiotdU+K61o6z
/LErO+9YjYSWqWpIoTt2d7E2Gmz74VyepCqqfSTTb2WIipcyK7B4Eibm3Rymx3pGgQdI6q/Niast
byCtA4cL4gY2E4VLgTOxxGg0hMqo05M/5BRaxPFOY4vdD13sb6iPKteJ6+ybeabiSfBvpmbt+70+
Zk1nUMUzmw9JFVIKp/0rKFPsbvyWmCwnlCGNLYoy4eYPyKzrDMgl4KRbnrQw8FqbqBmg0X1X6+9t
z4ii9/NmTe+xtaPfKaexzuq2QMTFFQWM11QDqyM/WroSKqyOSrTVKekAqaXt2FPrLfqVI53g4Fvq
CzUvkPkSKoS1iNMNRR47sIl33Hw3Am/kijlWyu7KtrbdrJB1ZyZhsVmMz37J9lFoLOMqFd2Z0E/+
5gu3OYZdKk7gJ9nYDwT6kbntHZg1Y+MVprddKjN2wk/1sRs9eTR8LFQR7tp1Q3qP7R0lC3ae92tj
jtTGGUc6LhqMDibW5jVAoA4olfkGtO/JqNjTiTzfWwN2A9vREDGh2W5U2D4nSEY3NseNTcgw6jPt
KvWWsRFdduBeNzrsjUtnhvMumsHcVECOVzLK76Ze3NPY9FL2prFzxRxdsDWk/EChemcC7mok6YVi
lH7ZcADOQiHOBrC+I66q/IGej/BC9q13FD3zbGLnTJgn8wboRHQFKfya8s16n0WqeVOB2x9GW5gX
dpdEXyctjSeo1uNzhoF/7zY9dP80YfpfdV8so/Y56sxXrZ9eT6n92RjsZSjLDxA2c3M3do5m+Ili
kVM+UI+d2JDMeita0jgRzsXApmyBMTSbH8jGuBPYMlTsxedVk7vl0aX9jcoM7X9OMtfeAEp88CP2
M7kdYixwMaXKMZwPcGSmezWK7BAWlXywDXlZWWb2BRFFHChxX1ie42Xl8x42Tr4fsqw9BuR417nI
L/saE0scZGC+2mrHEGqLDudsK1VXx1RNQD0cnR2bFGI3Sfhl6nVJqysAUt2/xp4st7geWNHkbMu1
Ttk29K2keKEVp8i8mBLzVTE9SA1rZ8h0oxxwYkJz96TuPNqUl4FsRYK9k6bs9w3U8YPdZs753eP1
P8ar/40B+Be722Ls+s14dVSv5e+2q+Xf/7RdWeEnfM0RnnOfaISPz/1ftiv/E1ZbGjiBSmD6C3zr
F9tV8Imkhk06wmKcRh/Ev21XjvcJL1a0ROygeTC6cP+J7WrxVP1qrCQkQ1aDzCg/H1kk94MJt/Eq
1jOShGhNSp+xjr76bNXXpbKdw2wzPU89K/0boMYHnxe3esAvhnOM8AuelZDf7VfL/zTMIKwdwL+R
CaAM4c6gTFA06dCjtzTV30WVP3g6l5fD8Iujk7eNWvXog60MtHLG4Z1jIEZHvnk2ZsDDpylJ830Y
F4wnSjkhGtltYqc7OXNY+xsbOanL399lG9EDX2lgux7vM0LH8t9/MXdm2qYuzVEtO3SFdJ+CQDZw
Z7jKh71mJNeBlIQ7DIlWSyOULF7iuWRw5SVdn676QJjoDOhTEZSYbAYjnjbETOoAyqoi+osdJ+TE
s46Vg+bhjvGAaK48qM4dvPMLA61/PoxOrgPkqJRHcZzCEadbqLHNQ5u0RrohicbxZlpgrTsP28C0
GfqgolbSdZrm2lYVa1tN6Br4nTHKL2Eyudm57ovMvpoTz4ebA4l4IuGsTHVT6pH3OZJQWR7YWXfF
tm25Elao0J7cqcHkG5Oj4Z2XCHI8aM2M/0//PH82uHqKLSUA3rnDfXjLiJm/RRfxPNYzJ+hXbmNY
1l7joh3x96Sap9lQ8cPjZ8z2CoDvMilyktekZQ6zy3IrPFVCGvnGVXifcua6P2AcLcBWnGFyp+No
6k69InrwVEcsuIzM0/RxFmq+DYxJ+UfkK34Er4x9Z2vXXlICzm+pLywDSjAvVGiM8yH1pqn/7pWu
OR+oS4PGOuZOrI5TQ4/FXgKSMDCi8FTfNGjo1a5xQr6Pk2V5vbXnrp5YnBtQ8xPIp3RTOCFvlElK
fW+MOe9l3Hl841jCZj6qagQlDVmAM66SqAhrryui7DQ2rjHuMkfRSMQGCg8ZeEqzOo+BrsALZd0C
aY8mZu3D+3foqYWTu55PPIeEqIkUjUmWRYdwBovMmwB9exXIjFdvDBCe1NxLmNa6Gkj5UxfQvsg5
V3hd2jF+GdHTdxkyyJPtCK6a3HQrqK26u4oVz7dtTMcmwx2YhHExXsq8ZkjscwS9InRKlUqJvG2c
bC/nJUedDw0f7OCCxhyqjRuOwQ8LwfKWKBInNwyJrreJq5p97ISSXP2NA/zDgkhgkaUCjXHx0GM3
f4+p/HKrRoz4WscCVJ/JjA7kRIfBLb8j61RIhTfNb11KDKPnI/jlgfGXH/ZX/+sHhzuvC/qDfBCv
T4bf/og2sHVnlnGobYbtURWDk7W5EDAjjn+TdsXYu6zpv675xA5BjLDk2SQQ4bV8WI1sYsvCtdA4
aQpEu2tpKqopfg7bYEP9ctRvGEHk/kUTT217ledhw8hSxxaWSCju3ZlOZ0+c0NhKsXMGtOxtLANu
wMGcs/nIHExsW9b/NytBr8SLixjKzZlGzS5HgzRfaFo0nUMbCfR7yheqZuM5wABBRA8jvii6t84t
2ytaN3BFPCVJP70BlXS69SzNbJMUJhjVOJDD81Dk6bDTLIkEr6NUi5ucFoA7nxJGyiV0O/sncI7s
1tk9xQ7wv8h99gj5JnsjxHrIjzZqMmZwEQOHeNYy4KkpN2GhKjjVrIlEG8DeooncE7rdxKJozSIL
zukw+PCrFdjSAoK3cPVRxdVYfZZRFtsboLfRnvExuSs4mtc21b7pGk6C+VJV5rXRjTRYG3NCQxzU
yF0qfOhfvqODZ+Cc0oUsKd3mJkbLqDD7NqNxR/3Q5GyVdvrywpxjVtLQz0d2/KlVvGir9p+o2Yq3
NP/4S71c1b6EbSiuzTrUX3sJl3XleQUD1TiDOL1tNOAOANOTXX01G3DK9OYSOlwBZGdgHNImEK6V
UdnWAY8nfy+cNMIyUrUevRkmZs15ShgIxLZzN8RF4O2cunQYwiJWbZOFCDL3unQ6NOOo628I0w7D
nayoBOefVN0L81jmct00gUiUDopjwi78lGequSqkNJimNVV2H7iNle3yROp6O8k4/2YyCQxXY9Z5
GU08JYvqyPNUrDuK36CET1VdiP0MKHdO19C2HVTvHJfTW+iI0XJOuMpzLH5uMlOGOHFyb2gYkUDm
+i7L5U1lNu2LCTlU3hQGGRbEDexVO5WVoHJWA1OG5pqXnjoKZ+MY76NBr7q4KSRlcTed0xPqi6dq
xNeCaMa+QtEqytXiVaa85SxiJDz5p6bu9UbbHNFuzK6v84eqtdPygmQVYvfKL5Z/vWrYn6OV/fWX
rMXZcBgjG1EpNSO+czyPQVAAAAxhsa+pHgwhWjPGR0zfZFGd9EcPvrT/BYGO4oOfD/Q28FPjSXQp
79qcDlzNlC62L0M28EQzOs0SP+me35qkHf8x4Wl9S/0ai3E/yE6+AMOmvSH2s2bDnUJ7BWuiQk1F
U68xT7l8vdELZe6bYLSKh6EU3CpmO9IM5vZNmT8GHI2LG83EubpXOETlltp01g0lQy7IPIqybJP7
ubzPXFiTxw4Y6LTpJlbobza1RMHGH4ksYhfv6u9KGjQjIQR8ZhRI5UZag1fJ+8Zi52RZp6KgQNag
1P7Ryd0i2tGI694nXRZc0a1qXlKCc0gptOpMJEKiaeu0EzkTnMld5Vawz2RwhLasvvRAjveW3+/Y
3Tw4E9zx5bnvqXdIM8qdYnt0E2GAvOHJbKyp2MqIrM7ZeHYKK34cZszz28KmJuiW8+597VQ/Oqag
atVko7eHZGAdMRXWEZsq/BFT5lylLMYlFgdX39UWC2GZ2c0bfa6YRkfTvy2b6sBxXwC78p6GnOBM
TT8tzkTrsQV9X/EYvww61W1S1zoYo5Z7Ho7xMaj7r7Wqrkle8KhWFIWbsXFn5NSgaxlQK7p8MGyA
VriOupOYOBob44MGANsqICEyxZsYZjq4HCDRczkwjBI48qcMNOeSdvD75iqoaxZW4hx40voku4ry
9DHkZEtn07wuE5s4EXIOs8asfbYSut0KcuHudA5thxmTlZz6Odz7JrW4CuVV+IV7nKJuRzngxcwR
YuW6PAscRIEEZWRX4WNeQcXLME+Qm+gcdSZJyCLW5zgOAs0wg1s2Yf9htyyj0JB3LFXe0xxM907J
YJ69rHlIpV3hsp7F0TWdY6LgXGbMoImffmlno1kL9nmrrnOpWPH9ZmUVVIxE6LOrpEcHw6U0R+HG
afoNmP43Ml1HwyoPdWYjYclqeokLwjVss/mUUm3i2jPrXWsZF3ae3DvR0slVYYGMJlIMo1is3GHV
uZspy9MCxwxNBObghLf4Rg2PuUt36Sb+KSnq6KqPvVuzHfQ6ZZYJXb7HFRzcmjldSb3MLlREGQBg
ENxfyZWdxSzcY1Qxi8v3CXG9rVPYEwJbSQglrTaWxFjgu05yiozCo61M8qAyijo7UnL7NR8kNUOu
YouKl8E3Z/pjckbDyaxvKSXHf8Xas/V0eWvRO5hvEqoGGLTh+8W+PdWvWs0sTQDjK2PTjniqs9mD
y513Q7dtmZrtB6v2DggB+QMeWsIhPWUUvNVCs1FFOniO8OVxa8xgxXGfZIyt7b44iXhs72sVWK9M
kJMvkdG2/toPBNZxa2ovWDmmayGpHiczFD4H6LYnPAf1K508wtpVKap2X6GabaeW92wU0OsCRrvw
jom1iNxp823fIXlQDkUrSJrrFN8QOO2txDJKOKfLLlOKY1gbKR7bmOMg2f0q6yDMNPjSYowmD0kV
NYxhh8dEMQw7f5z8696KXk2vK7chZdbIu1lTFnvsn43/1SsiRdGp4stWYZ8k5qpis8A8Ci8oGdGh
pziMLEUyG+l1ZyXjj6jL7A31vQVzWs7OT17Y0uZux7m/7gQhkk1vEUlAi6L6YesCdRw2EtA/R1yz
5HDAxxg+mXmprkBh6Z7y1tQM4cwW5m1SqVFvqNrjl4awieaYS3pD5tRny9WKYN8P9dIdKNLryrAk
pSwag6I5EIQ2tXkKiyJYI0g5WyGV2pQcsZlGjoRz7DF/DxeVHUsvcvCaK/WWIl1Zr6Z+djY+Lb3d
JTPCbF2mQ9CtmgLToSeK7q6DSX9gM0xPQxg31tHMRnvTWrLgqY9U8w2k9bQHOmo9d63llCyJGMrX
1Lal3aou+/SQMOJ7lr0/bHE8wrzAmxjRVtll5mOgo30XeXAGGNXTHyyqo1mZyJ/CYM1pJKM7L9Hu
JT6B4JQwnLjjNPKUlcKkqYpaYrzS8lD0FJjQom2uVc1Zj3Vx79HmYDPQM6x7IWN7yyMWtn5Mvnju
Rr2P2LTf4rxY/Lh9c1CdnWPFaUrYt4HHcojU0vI4PGNmE/u6dyI2O+XAABvd1iG4cDuw175lfk2f
atL5Z+V5P0ZzLI+kZFiEwSVTsQXnrwH4HjA1iJrEusyL3jxxhpuvUhtnycbAhmRuaSqrvnWhlBUF
2EN9hNRXX81IUig58T4oBKPedO4lt7ajiuCzMgQ7rMTP4z1+H7JFTW58Bb2YPpsw9ZkWUXhxDECp
xocA79qGgFW4igxaL2fhN2cZVCb+CJ1+55lKdUOoFDUeGk/XlHKogAsUrR2tSUphB7ll6enp10oz
DxmtxVwapqI/0P5W7gdj7uGxy0ww6wxymlKy8RQvJt3cntWDcmh2oSjbmA65NPMzBi+1q2ztvEQc
dJrvLiUu5pqCnqg/UwqirgsZ6cfWBOW1o88AXB49Bu0AnzdWd+HQhZeOCDDz9OXwmXEebouZJr29
GQ9MyMIxWWp+exbrCR2aEilTjvea8zv+fbw6P/zK5JLOq8n+kgSEFKkhJTBhTsRiOle0etcbpZWt
IcNE+xZqbr/yxxBLQ4ce0DnD9LXVdpvvIroB0XJ8apgBQIXOqUjCTBx85ZV6NVIEGpzl7N1SvwGJ
c8RWKvZiEMEpBa1wT1IOEaKs5KkvnPFUVwh+sgnzbRnk39pO0ek4K2u48JrIMNa8VHdLSZs+5R7J
4Eg45dbOCLsVJvGfFcZDFBcXBPnaGVjUG2OxodvZhMmwjzEubAe2O8l1ysdPw1/rY4HMmZEi7tFn
4bgdxHebON4m5so8OIH3KsGDfc58VRY7rXPp0UUYKND3bXmp49o4MnVPLvoU318/ZI+xn2ZnVnXr
jHDvXQ2ZsEgI+e4+CjsyMr0XX7qs4teeroOtTeiGPUCSPXiarGPQUdGGGJNeku2QG7AR7jf8V+0T
wXB5gYlnuDVQdvYESR9yp+yO5uQUFx5tIA9UCcsdiT5SNWYi9wbW30Ns0xu9Yw2ikgcfC6Yk028J
HNr6EkgGD+opMpst8ikbfTQfpnmaxakbP8/DCB6tNtlooIqlYpOWsezPVLeKLZmZAZOdZbWrjEf+
frS74WjWuGAvzBQb3DJqPoW1rwp8kT5lm5Vudo6oiQGSa6fCaaJSdkUDEoqf0zfeoy8hisY15+48
4a7tPWXzEJ/lcqpE3o5LfuFCWclNPPr+Do+9DSiwDh6TeJp/5JGBtKCg2V1XprjmAAkhvOOn3eLm
JhlFXQYW6g4T4qiMPjrHOXtFDDCNeQ5DzEpmHrp8Wm22FuhHn5Wg4wZmmU+FpzaKGz9ohmhlUMfG
P1UtC1jiRYmzChwrPfWlRtbCgjFv7S5Xax2X2VvXYGmvehfFLmUoiRJupGpXdwRm1o1HOJBjlNec
NV2XBp4G1TADrYPjJBmsdD65zZY57LXLGOirP/Xe3aSn+QRRH9iF2ct4NdB1PzGXzqnESzhgLPVb
uEa3eUMaaoTW9OQkRffi0Qq1qnFrfbacvtvCyomPKL3ZqW5NhwtSltV9ryVgd78eXey3RRP98FiK
7k0z+F4lI0/dIWETnNpycOhYE8RO8UzZT1MSYp2xKTv7JvCNbxzFA45tAHWuAn8451NVtOd0touj
FNmwM0RKDqgow2TbkSZYG1lOCgUsUYNrA/23yKwK8wAmEFdgijK8XtIQ5VVHqQllYT5UB2F0hCJM
rhl7Peq6vIty0D/UuGf3lT8VV0yiutXQqpl3PzwHfCynOBcF4j1m9G1MXQShXdZ4HhRmkb8hAcvd
UPaZ823qneK1pM6OD3YKvpKlH6mxb9t9XtfNET9/5m2DSKB4yqLIqECvEn2rRExWtEyDajz2g+Xd
zYG2h0OLB/dJDXzohOcK50IXpkE/PXg4DoFsps7FxBwNK5KKTIT9rNjbXdpl5MaL7Da3ORMRhbD9
L6WVQLplZrPMuOcW7Zi+RlUeAruY6X5BA/iKqUx3FwXMsmANDWJ0jqlM69eynrpX06jmB1zNi+uv
wfvPbcS+lHcvhT6u3XrCIlVQun0uiknv4N+mT6nfsvnhGcogV7Dj/MHmDKNXE+BsWhmZkS1Zu6Tf
QA4T16NDlRjTKRoGlacxV2QORUVVcM/zG2OoqWXzpnus3+u2xvLMlTXJ1wLA90nj4lxMxMt8yysH
/n9ltvU3ngtDetSGEdziNRnaDauleMiKHuuDnTp5uu4YuRzmtJvFWmXtcAIp3W1Ty9T3mTIo4a48
4o8Ab9OnHjzUKS+tyiJb6iWvOOQYLHhGjHkTi7jBrGHUrVMeeyesnwbfrrxdOltM1wwVMBkopnRM
yH9gFV6BM2fMOWYhf3Ys6owpUvAfa1VZ2ZfRLXnAiL5hEpFGcKCxaaXMZEmNWO0plhGklkan4htf
zabfG9hqEABtX1RqxOdatrHm6JDTfrvl7MY3aT0eUSD+O8DfZRtggIsnhFVXVhgpLDmveTLxz7gn
HS7eaMAriF0desDPv8/f507eMjuxs8o5hmFySpI6wdyT+3Z5ROk1q3JVaMHTeuXHRBnpZ2fuMB9K
acMEJvE3tM11lZB9XNs09ZjTKqVGvTqX0aDxOLeTZuyEkcSYdxjHC/JDY5XIG3+OGM9M0di+1K7H
e9U6Ed8CNyB/WnRlVWcEQ7N5cOxa2osT0CkfxLvcJVQbUkiJU5mQW15O/IDU6DnFpQTE1H2t6oAR
TBUzYf1rlMP8ijfJVjmjoL4SSBxpbmQe7n4sINuocqBAmdpAd/C9Ph9vx7hrXwzP4Rv8nOD/nO04
yGnV2YCvisYiTT4Dv0345XyswgxVG40sJL3E8veTN3eLPVxEvFE9Hk90nXddQ/E5MXltqYy5NpaO
khWDNouiStFV8qWEzcby3MZz82DafTneslwiy0gYccWlASDY36cc1wsyaqObe7g38764slh6qgv8
iv0TG3+pHmt/jMWDtXBo8bAEhL7MIYkVrhs36NYibPlulZz5QYWmX+8KNAI/FTCNHmkIIkK3riuy
ZzzSZX2VCzq5NgM/w3gOxxQDfO47i9DoO7G71kYLgTbzG37FsSRZv7LtXo9skESyz3okSgz+1YXh
Y2gSYnQfszG0OaWGuLk8a1fUwVzd40bABvV/TMx5jNtoE29U7NEbbk6k+lqmme21q2sLA0ojvZc/
ixQf4EkkzehBCd2QG932uQ8XEeMXcSTXJFZpj+eqtZ3uugYxbzFPGfwRKTcQ2c6xeuLAf37N94qe
X+QKXsuEkGn7HpowkvhHZYTNNDwSNk94tIz2hendYK5jrobvlKv1G7ufvZM7yQ4L8UCPOOee2jB2
E6MWDPBwCUpd5S3dDZhucgDAmEPMajc5nfelwx+hsTsvkcFubnnYT/gmag4uKnxwfWO4CzqLClqr
s04AM6A1Rj4J678Rfj5qw/x66JE+iGA0UAch/vf3dDbs1uLxgSDGZJNruxHHJC06DJ3eeEO8SF86
tH4tPv/u/s/v7H98mpFF7sKB98KQa/EB/P7KHbcawZVppmKeKj4T0/+RqXH6nQpSDhAR8n/+N5/l
R1I1nyWbVig00OChcwJ7+/0lRZ3JfgnlsVsv46vZHcikA0QhNTF7VBbHUXiBOy64NryhPdWhiFbM
78HYmX0ojZ2hGk3dX+rYf0ep/2hJ4COAe4NPADcGbofgw1tRd8IuOh7oqzK2RxKc1XgDCIPtooA4
kv/NJ/5R6lteDLwt880Q8Y376fc3IZpiUFbSogIuqjhcwTJwMFWNiXv88+e7+Ch+vXGWrrLl/Y7A
uVmkuz8YHzjau4PKG7FyHSN4TCOr+p6bYC8OaR55tGDXJIJXePHIpsWz1Twr9O8ff/4R/kNNBcwM
1AqWpEM9Fj6I33/VOZpswjI+s0MdjjcNFeoZp53gFnQ6upzjTW/4qXmb//yqHy9sfmPcMSF/EhgJ
wo+/OGPgFFA6hxDiIPnZsXjEYlBYFJcSPsiQZIO1+fMrfrx+6N/E2AF8EQ8VmioopN8WRo1MP1Jf
Mq/mFLvrSM6w3SSj8z2aBBrLn1/r4+Vjm2BAgeqauHV8CwfR769Vo5tGasw7PIk8DVdsLAvjFt7D
XH/98wv93z48j3cy9CwkUAjzv79Q2ie1K1w8cuNiSvUIF3aYtkv+giacFoN6OL791BT//LqI/Hzn
X69cUKe07QVQpxyWx/+gteNvqX0JRJbbTxG5N6U8Ta4pmlUxlXW7td3Gf8NOPP7wQKy8eQa1k2uY
N/IVi3aG9Tecuje7yYW9RS71zhQoIyi1cVTeBtXgPLR1UF3AcIPYmqH2PUboIa9Vtpj/m3jpVsZp
OOGqoRWnXWPi0xv4SMNrmYWLaoxH/kQEyWs2to6mVxiGsiPCY3T5BUYMEEqd33zVKja6/WzZ4xF5
sA5vRivgMTNlxGmfmyislFqnlN0QevHJCDr74H2L1+MBMtYts1zq2ocqgBvFsaz/HtmK3YKEbNKe
dDODjJd+PRgHNF+2+FApMEJiuMQN7b5vYSO8rjh23s83hsOjDaMiUsiNO0x8h6Rss/rKVE38uQgS
CyVh1sqsTliqoZfIkO5koFcVhduGLUHluHXa2HhkiNAlUA1QNkMXvXSGXEH4ZBguu0EQlM9ml60p
laDGtUSiItO9nEXSRBBsRzZ4y1W9HPKyyLyWXqX4RVCKGXtQcrqBYjXSDFK63dqpkZategDD5EBf
plw5YWs5haZcS9qgzAvpLdXZXuGqTSva3j00bT1xyDa8+AmETh3spqqPDiOx/mfZZvrRCzERbULD
J+UFNAikqCBbs57SnKrMOgrlHgMtK5PCjXdAMaFfLmti3C5T7ip3HY56EGfy+fgjWu2df9o/PA6o
gnUtNoqLn+eS3M1q+dKmevmoohD7T5tkWK9+/nuGkWFyNjMvCC8ywoDuRcCp+Xn0aI2nUXBsDzBH
Ih/qkDReDEaE9y5KLwcYlw7WLyizxbm2DGIkQ0tn7FbhaNt7xNd3eoq02pW0nlZrc+77+DKvmYHs
RKVkt0WIrKrLTJMIWpejDxLMQ2M21tgOuZh/KrCzmPiR61ol7d6vQoYm5YRLhglMS/ZecI/Qxvb+
4eaCuOS69UUTnZtpHPfvd/4/MpDeNxX/+wjj+w3g9/8Vsm+hxv73yL7TdyG/T78R+5Yv+GkdNexP
pu2bzrJZoknEwqb5L+8o/wkaNM0a7B1ty3Mc+9/IvuiTzXMhipaeucDCxvRvZF/0yWI0iBErCPg6
plD/xDtq/24kWnpY2MlY7DH4EcyQPeTvD4g8ZsIyCRenMbtMm5F4I/GRGDCUJ1ebRA2bunjBnt0f
2AYRPYUPgyO5s9iam1qPb7LQhKcpkV2My8U9x3XuqG5S/nOsSazFoxBUgEeVeNGd8erCBP72z6+3
//Zi+u2S+yNP8v9FUuTC2//DZfda/6/L1+n773TJ5Wv+uvKCT1C/PdprltK7JWTNseUnLNKIPpng
NUBFWpQbgV5fyK9/0SIDi+sLHuzCocbju1xf/6JFBuanZV/tkLJcrsh/QIp833f8e3fgIa8sTXEU
uXCMsLg7PuxrMzdpZWcY84aNJbEAQowJrg3L3Uk/KA6M0QMmIEPW0HpsAK/uEq/PzuZMxIHRTp6U
B8PImDMmMXTLleo8JyGuo1HkDWLu8YrKwexp8Awf21oWaGaFaRbsUhVTujzmJvSQ0TKRNXI76RcQ
GJ3IfTPjprNb58ZHnvxhnTmtMhbFVeC02Jx7KED7GQsgiqTb1q/5rBgqmnHe3xFXw0iGisuMVpoP
0CSSiuBAVJ0Zscxi46TgX+XcQdMhm6oZ1QiZnrTv5d9AQMAl8WW1zu0xObWjS2U0O5b+ka0V8940
6bq9hDC541Rtlfs6UvdRnVXlDjlv09dFdEQVtW5cMyt4yOHzxh1kWK825poJDldYrCD52a9jm6sv
NWL0odEuxzVVVYf/uQ3V9A5sdf+4+t+VzfBaZK+/rf/Ll/y8CyG2emCBLNb/gLWW8cC/bkKIrdx8
NsReVmHWeosHw1/3oBsRK3Aob8XZ6aBXenzRMiFZYK4BxFZuG+5mx+drTP+f3Id84Yd9Oj8QtFZ+
BG+5IT1+xt8fAFJOBaF32IuxqOz0BWQ7QlGNIQCaxbCQLVouJkK3kQ/xQjhe+RbmiBAzPIxgQPnW
JCAFc82Fl8FwFXTGAtGYFpxGvIA1GpwP6AHANpIK7AaDA4fI7nzvtczKqgXOIUc8ZfMC7NADcJNp
gXiUqs3Pg1ukz5ri+c+EbzZcvslFFc7GAeTKuA3EUIMlBA5CKHt4bAdJBHhBh8StMi5apMpkBTSh
23mYpw+2CemRIkdxciGQCPMROj6R+y+oE/jL3W86r2+i4iZ1H9uFYkIECjFoIZvMiVyTenPf2oV6
go1pvNbvKBTR2OoqWPgoyTTYn3vyr7dBnvrP9TtIxQ9tuH8LXaXKtX+bl4l/jAYS5bkJWAh6uzq1
TrgOvAgDwGiwlPR5eIgXfkvXlv6ObJi/JYvZHbT24udoIb7EbmetGfzLCgPCgFthVy18GBbz+aoG
GdMzdAb00yXlsMWMNV44XavPSOYzcWeIM/3CnukXCk3MwuhL75tVeP1GaWu8qQNSiMNCrkFcsdax
C+iqgWoTOi0A63fQDbiRW9Daj5iS0vW44HD6SvIrLIgcP+F81yzYHGwdJ7+q/ou5M9uNHEmX9BN5
g3TSneQtI4KxKbSmpJRuiFRmJfd959Ofj9nTc6YG6AEac3NuCoWqXEIRQV9+M/us3hstgBiXHzth
rI/dtfwmFNgdbwPwDBWxXbzb5d0swfNgHo7epw3Zw6qIIVR3+jXdeD5GpB5FH4Y7QZLgriJxdQxp
h/InFwKij0vKPi7wgf4UkU9LYZ0yteJC3zBCEMWqH3AhCe8j5VDg/UQdhbxNG4Vo9PrftbeBifJ6
MB+KjVZU6qq/zbwu7JSwjHS5Gtd13gBHlBDmz+5GPZrHkaBwFpXHcWMiEUDh8+jn/s1EpwTZyxs3
kpR7t7BkKwNMlgFM8TpurCWmxmMglZhAG1S7uk4T7CuwmRCobEQNHGQYbOR0gTMnGbDH9mdtTaz9
aM/7uK2NG7oOmH0At+TQG3mwNypUWrnNrf6DiuqbtCj3Ip0/SjlTHLExparSAS8FLtfcjyCnDH7L
bp0T2KiFxeiGAb0N7LB3TnlionZt5KrWm8F39BgP8Petyy4jFumXLrQruXGvolk6l2FjYYmazrc2
SUIssBsqKwWaJUcJPWvjaPUbUauvzXXfbJQtO7LacxgmhukzMCgvLcDys2m0VhCl2J8dfOwlF8td
sfG7ckBe8x+kl7HRvfj2/PBSkZGam4dLvDHArI0GBn+5Q0UjLdMxNjnGYAl3nVFFwbzqT0KwdPeR
SvIOyyRMHpE0DoqxgYS2Ucgm8ptEDTc02brqbM9lnBUow/wxbQwzkrHtS5Ek48XYCGfxxjqTyThe
FeH4a/gHhTaZ3jedQkezonYLWkNMK//A0/TGURsmZv54W+Wp3ChroJ/hrVm4lxkRtrvc3IxRMQAX
V24YwkTKA33Wd3KtbrQyJx9EC547sG6CUeuh3khvDlaWu3ijvwkwcOvGg6sBw3E7T3buxooj2gKo
auPHcdMd9nkHvEQ10OXajTMn6LDj9VR8gn8odKgEOwOA75e9Meook8b6CkL3hT4yQrEtMLtwa9hM
h2nCigTpDnarzTPR47udNhJeVY/GedHGY2SmX1Sv2ACfD4sjAzHYn5E4ac1AQCMq+lbmBHPdfNk2
Ix/Me9PdEg8c8TDGpH6Javos6Y96sFywGkiO50xMB+V4RCtHwr0GJI89Aer6ELdmGIz11J7bXOKO
7KZ3HI/pwTCKXUKsdSN9KEah7q6N0kduUKAZHbG3ZDZeI1OW50HTv84cR568tXux3eRhMeHHVmoE
zmhlxf2QifFxGpLo3QhBvg1SfHYk68jUKPcRw6FF2LfcOFvfS+WcGzmhuC/Su0y2d0IbuBDO61+c
NQ3MOBuOYnLOTg8zKBLG1fH4t5DivPpARysJiKWpgmgSl9nyfltp+qhklh3aRoScOaMfhhfVB2FO
5n2akLCwddLsnUIxH2rd9Wc/ksmHplrtUg2GQmKSi7Qi1p0Z8ABkqJVfQFpRzVL/Zib+Edf4Hmzi
AN8EQ5PAyLHv4hH8i0M4oo9jxicQ3TlRQaE+Ep2Q/a1j5yC0Q6Kpsa8jBnXaxkZ8MQNrFZQgdanY
ys+p6zRBtGbNnVsPt3lpl4tTeJwRzCcessAkGZ3tZJKRQVrvTTdLH4Y8g/2CUelQydE6L+tUYlyJ
zC5wR2jX82gPRqDrmJleXsW/vTEcX5GU6lNuT3jMoKjcV1P+yRXVOtIi6px1N1lnHbe/oQnnAT0g
be3PXuW+ZDVaXekqY9cBq7gKpIdj1wPj8w0nyvahCNUzqDP7PvKG+tHdsExRX0LXc+PiWaHwH6fC
0/j4+vBWgLoPmmaoz+uSV1eoXctZQGrAY4H8XRBSeDXGWO5UNU2EElN2u36FVOIb2KdfvShJ4ZS6
dfeXjQchIYzS4CtsJlLJ7BNf2ab8OaK3L14J4iYvRf+WMgJ6TMke+zgtpl9lbVUZV3M7uqbcWm54
X11gGkDJ6e9zwHsGdqFPajAM0iYGbqd+qQMHJoydxi9UX9i/ssnmjWXLPueGhXRq9eOBWMl8CA1I
PC1vPpDlXOuDYYnwYYaqd2o4ZO2B87knNPnosxMrRz0Xc4x3neVy1Q6kFFsEujECwwKNUCvS2UZ4
yZLhTFDj1HrpdUA8Id7B4j0Rwwmwkt5UPe2SaLEu1VgTD6P3a2/lFihngjEwneygAfyYDfMFAlv9
tIzaAbalCRhu9igdLT+FIc4hBqMV36kxL49Lf036CKQlSN06hdsVfcxZZx3UXN2I2t+70bzuOrHg
sAQBVPFFPg6qfTez9TY6cK6qQvnaYEixTC0Gxx6kS//DyxaJjXoUR4an/NnNzjHyUyHsc76s5Z7q
HQiN3s8YTsY+TvkS84wESQFAj9uqd4wx8QzZ9NWIzx66MTag2JxvGP2gYQMO2Wzjz8uint2wDfTM
OzmTQgny1L5D3n4dmbbCQa2+ubFr8Xdx6oqqq7vk9TEpH7wFjlu1qmMX4T1fyNrukMAZfC5GsS+j
8VdrymlvTRgrDFGS+ceyQgwDizRncN8iqS5k+BO71pvSl0UOt4Kjt19a0E6FUTy3wB9EO16tJvXH
nvc5zHuLh4aFJnbYH3Hd+LUV43PwwnVHhPRoR+YGNzmZqar3K/eJhzDuf8XTfMVUPWIVKfRhcuK3
3rYOmTF8WmX1UvX5r7GNfodZc5iM9BSXWePXI2ZHuB/+kkGvAdf+FDJO2q11gZ5u6JqkGoffYYQl
vfTeHrT3xY5kEA/g9Jt4SLB3/yE2dczjM+W+eHze3AiwimkrwzL8Hlv4xUGiN29IA8EYJ/cR1cf+
DJKCeAM5XhwXZYULi4TlW+TISzrvx5k1dWHU/TSDcw7N6NwPdnUxCcI+bAmwd8a0VEiNO6/+Er31
bVxLgaBjJneCpxnv3KXG9rXMw6ltm2/UsMmD2QMZLxIF0ylP70tVtqAZ8dEvMSZ/SAvS+143hHW7
Qsjf+Zqqz3wON5MSnkAimanBh1oBhI5gZzNzZCRc32d8FblfAOslwLpFFiJN3rVx2r9Gy1uDCFcj
vGy+6RJ3rNU4K8XG4CbbpASN0mLM77X5xU93yYW4FWOv9w71VA/Ywt3X3tUjL2Y27p2WNrEiWd1D
I3QLRX5o9q3bkioscKOZgOJ3jjdu3DUTu1BeHce+EVeihkDbVq+4wXjUr25mwFHSuqZByakOff28
WDMvG6xd7+4V8M4Oyn1CNbyf9j9GWjVzghoTH+Fq6OXOBSHUgS/RtryvwuRSJ5jZ/KhMLh24l2VM
Pyjsrh7SXkkc6OMFMhWr0zJmQTZFmLzc+4RGqyth7YbgXmPeOJdoX02o0qU1Bzx3t8UZPjNj1IE9
r7fOC9n0ELgo28zpMVmn9Dw07iPbAJDyNbz2U1/ROdHM7zZyF8fo6a8SUw03HmIAdh9exqnksN+K
yZ+QoDj2tzMNANYtTrrnvsEPyE0S03lU2zwnyfd8dNg/ii4iQ9CGD6PBLLVbENBDltS9I+zuEAvq
spMERCAmxgBOihN4lNp3c/XNzgsaG4n45Z7+jXv7RVbZMzvivkwS2+c5Pbt6xaQitfGa8z33hwK8
0pIvCwy2YhPTvBApiddJutPCr7g+weraGsTyHzBqyBTEi9hnWGJ2mQub3iC5+VNx7S+5yaPR5bup
JB1VhpeSiq69MEcgbW4dHSI8O++MJOFU2+alUwqIylCzE7ssrqnzJs2I4ICnLhkdkE3u3cUS8Bd9
l/O5NpnAOVQLbMOtZxS9+LAqdctd58ACFkLdjrW/5MQK+9D5CPn2sd/o/NZWmhatRP7s5fDG4ehh
KIzw0VnXJ6mSqyrtD5mS2YFBexoLJfeuG4acTFLzGJvGO9AiFwt5ydncleGhaXFwZG31Vnnr4M9x
bNwsTUyJQ29+5NhZQ0UrlktnNRudbli41MF+JPM+/IKDC+mQxxTsc+fl7nkpRfodCnh/Uw4sD6fJ
IyKKK/DztF6cH2WxyiNB0LHkRkQbgkyL8LtYR+t9BezrKw2fHQDjtItiEHxpNFR+ZUUraODCO7ft
Wr/KgWeMglgaw5ClMmb1DofMZTRjtqsFhK1XqPdC5JMdDF7yPU57BgMrq7RPqZwu+Oey3OvGgpNm
5PpbXQw/h7krzjDui0tTSRoksEfvUSIR6MXY7txIQjwGAnYnEts+lwOOV6fHJSDpAQc6VRlnVr3k
W6l0GnDLE/feurDzOj2uehXa3X2P743sqiF+TGHWPw09wcTe7tVvTKfDJVsXgIspaLOmi8qTEeXK
l0qtpd/wkG7c0eY9GbfAvLFmZx7G8YEHSkL/XgrX17VZAKuzi/DFVKEg4UWb1EHXZfM8UQX9OXRI
knJt1UnFMuVb1onnygN46XId2MmOe31bl+pgFVTfkDJyg8gIjaNLsmbfVwk1i6aTko6v1/jJ29hX
U6sz7CBmdQViOe86q9NfbW05V3PovAvvIqiH2HFIZVEicwK/yYM4Whj0h2ZlG59Lu6CmwYVH65Pp
nvmM5RxMntUGzTC5WFJnoirFOCGnCgffbDw7w65XmfngxhsdwHGF8MuwG695ovSHXgrjRj1wv1tG
le8denMIHngCC6nZnWU5O+xHWRi4tkxftR39aJjfPc3O8kMJJoCV7QgyNnF7ViFwt9yzIvA1LFdZ
U9rbR2gflGdw+qv2GvtrYxW3ghMKqH7GdOF6rqqSMckKGYQrvl6DrBh5sfE3QJ+979KxAMsJC8Dg
uBcO+t5eOGo9JaJxT1iM62NcDsYZpcz6KJsBDCiVQAYxa2JsFidL5mnisezi3gObUcQXQR791Arb
+1mRCAZn1oqveliSoK/kcNRtXMeHng6tV3fp1Qt2vL9S4bFaOeOMfBpZzytmWwTaDbxIYIHWDEYM
7PY0GRSwvRpnHjECTM2TLWvnndUlf/dGldDfFDr3hjHHx0p21nM4RKwB+QbUTamOPq8bZBd7+738
w93t543BW2w4XgRzTnTYjaD0Tn+IvWqD95obxheB17zN7sb2hRTGDazakL8k+E38xRsH2N6AW1m1
0YFTG1Cw4yzVI51S1bPN1IaxwIYUnsBKQHtKVPR9+sMctlkSXmKdgpFVf6jEeC4gFFvkv6+5Bbb4
P9cG/p/i299kun8r5v1PlOi2pvF/L9HdDfNfxRfvfvR3dYDf9E91QP+DrdHWhiGxDDgWFbr/UgcU
Y36m8ijAdMo6ht5KLv+XOqCMf2DO8OBbaMyUHgLff6sD3j+oVuTP2mhFHiYm9z9RB/5pH/xvmc7Z
slKbMgDPgiuNi4jxd3FgqVUcWUNk+5IwIAHeeTn0RUQzQZW3P5sa4BtBsAIzGlUNSABMckE6H1Ij
RboyedrHbC0OXUgQImldedSm576xQH4pGD04ayYuKszVfS/qfySF/lE74VvV2h8rGJW44VTjquS3
JfU3YykhFcfg4M14G3m00Ar68q6PlXdxlujZEe4v204G1vi6Oc8rJJQ6jgmdu7PeUYAByxkbF7eE
8KuZvemjN9sFRnycvMxTsuxAwQwwCA2AlSZLrtYL5NiILXQsKN0uaVjg5wQCy8hxDdyIRqi4KuwH
9gDvFGr637yWpTiKwbB0fXkEr/fqluEnNtf+ksnsKQ7pOGAPFiSQ1dgcU7Vkl0GgUGQJWNliMD+x
zz7JOJ2P2Cl/OvGcX+hcoZKTfWo2w6sb04PC4kvcpCq+VDJZx6T3IMq1YKlZYEJ/6lhZjdXqoapv
EU0EkR3oOlD9hSLXrl3SvPhBRoLhGJrj/kIXbnTtevez7lpmGU4rvyqgz8U+JNtwsmXRXuN07UjC
VXi0J+e1ZKLNbl8s4P37zeFkpLuU+drOFKSqFyqAClfckSwifYG/+36qIKL1bhrttjr2vSfLZ6a0
xGNWr9vXJccMmZBRUl3KC93SXwnHOCzYxU7V7Zu1SFCrzeLyj01B8hpqcxbaiiKOqsZAHmqovhlj
6CJ7AgwmXPpW130fZOZyUyR2dhO7yr3cDG8M1120WQdfV7xwxCVRmIAI9e2QqqPYHN/7iQOyLZsX
eLZM4Lrx1tvMbyrCLQcDL7yf1EtQl1agtleQuvmPsKZrMzQJhAHITk2msKDO71eCdHvCol/GEmn2
ckyyeV0FNdyQQcMohybgmwWxbVaCK6Vwqx9t4MvSM7/akbNkXq4PIipfVwZOWcUNTs6i9zv1Dj45
DPpQz8Gi3AaQNAC5qp7bXSs5nxYWuL+pNk6uFTt+G9q/oklx3yund93ZNr5jZiZxt9W/cWQ5eO3w
0VrRtzqewxcFoeeURKl1gB1yBFqm94stL7JzTyiUpU9plOY85cBD5qc0g6TqKVvKba6n9dwRaGOo
wGDjo3NyG1kGIORCA8QphSyxa3sm6OMwn8beOpMgc0/eYh1r+rVQr2TxbvTtV6/JY5klMfxq+xCi
2JrooGkWmuvcT2OIfpLcfEWXkj5diYBVcwOIK6/JL7zVO5pDRfSKhLifj/l97c2QQ2ze6Kpzrhl5
7fMoaWic46i+dKVc96WnsfOTj/StOQbTTEKFNSEm/8nnGs/S2Js6e+dKmweJTa+D000vlko/kmSi
hate9y5zy6OwQMdQJJH5o7nkZ9ZGebS7CnC2ctedVzQxvbOmdgNX9Peq5a5NRdyuX6F/u8zyTioB
HInKV1BEYnDHoijoeXE69Q0Mg7vPIhx1JKAJ5K2s/nvTXK7oNWduxS2PmqbHKY9XX2a0Xg0c01B4
r7JEK8L+Zu7KH/a0zs9ogOfQIgcmcqcFtUQM31sNx58QLb1o+WrDKTtCFSPVqcLwF4xGAu31Fmp3
Xj0PaGXUcPuShChIL66vQ+l8jWFxl9MZ4TdVpGEuNlYQhs17PnmIZ1N8wowAI70xvoC5WpC1NCWg
eRoG8Bv2edvPJEyHBTydAD6C0Mvjw+sx+zk6hYnzV9YOKJk5YyDXGm+znH+Ri5/9FKuGRVTqbEWJ
w2ESUOd/fjb5/7Gr/e3ocvyr2lpcu//b+fY/8eSicJv9+5PLraLEYvy7qWH7Hf88tlicQDSnEo/U
gTIoGf/XqUVuPET+I7XjOHscd0Nv/cvT4MJQZH8nsKDAZG1Hk//taQCHuHmKPIcABY4k5f0npxYs
dRyA/k/vsaFMSpIsHOtESByH4/Xfjy2zl2ORj+1kb+jxOk5iAyQxM3pKSbiO/jSa0Og5eDyChXN9
g86FA/PncecwP3zIKEpIT1VCkjhoh8StmHPEvUTRcqz3HoAf1uTxl9WixvR92gRGRxwaYAJrVzer
N4NyE1BZ9bUln/4dr7535GCUEhUuwaGX9k1pQWg2izrAWaTE20L8lvU030y9vKBV/0JeHK2AqxPt
bNh9EOBM8hYmu2Cz2peYpRqvsBxeV/i+97YKuz2whsl4xEbN+NmMRujCqRFKVp9mEj2T3sSIvxGJ
zONgGkp9ojOVY781o3gW0ycipTvjmuWQ42N1xnPkNeHiBOboGSeWV5AP5SKgOkaKKTgYXQQeXS0E
r5u3fimAG0i5hM9cqKP1MM4qHHaxcGygOHNyNlEDQ1+nujsoaj8eGFS/SvJ/72402Hez7hAuJ8/k
f0YLwBer9HJ+WgLegwU0ERwUgVk829miEgpTDTQLAs0PRCKh2zlzqA9chMOHLi7qL7qtJiTMbZ+o
tX1i2B8+RCWQwEsbeepVFRgyTgLJl7ZaJ5y/ecJUTx2QaWqClDJ/GuxKe73w4fg23txLyLia01Um
SdcbHiO5YQDiqgqHLF0n1IUeH5s2joZIZe7Z6aFx6/En/IPsDMiIUWbblp9IO2yOIO8qX7XbOQ97
85XYr+Jg1YoH8r96OE9eOF6xqKh2z43gNdxe/KD1ro869E/cOXCCSVY9L95jFdEiQV3i6O2zXqWf
Eh8ZnQTpDrVX3rJxXhio1A1V8cCFTvPYZrs009OOHkQ+cTHTcECQA/xepEHMgOUBJqL8psOhHGLp
pt5k7mhcqHCrFcN1rtz3iAT4Pl+iwYc02fuqnAIxJbQFtvY+apabZlLP0Qy2e+Wk+wln9dETYbjP
IFv6PcTsDVLZMvKxF/w3bkeYvhGaub580hR73vH12lstyJ08c9JDxiWZ2ggATfjmwr0qV9pwVrlP
Kr4NYNWXY21bat/YY7CCON2BPNPBGK60KyLlwakwEuza6R3G/YuXPU15qaj0YZ5v9IzsrG3mSJ9n
f3Eb2jy0NYgL6f7Mhyb8gpG6PeKogaI05LQDesSp1Zy/maBw7F4SfvHMrTzaZkZLUhtDk1jQR7o6
2s96k0RyKOwOPwQf8oLcWD10CwLzHN6FxBH8auynwLDpyWNWpiq6ZUX+6hll8jqBjDlPdkqjq/nq
LHSmjo2mgIIKeT9q5db1QYUGkYjfa7oWZBmnrxUYWJCP7SvGLNhujfO0OPH3yBvzW9X0fEOKtQbC
5G7tkfP8FDOVeqRJbDlHRcYBajGCRGv91Y/pesTUxC1EEOrya9GfGuEab0QZeALLUr22rllAJK8d
khkksMl2E9cAQbCNpk2kz2GcaY+LjGra6wzGEKfOMai7qtgDAr1fVx519AwV0v2QkmE/uMuYv5Je
kCSWh67GsIUt6aFE5erN7A6jXXinlync1AZFvzCKsAU+wxrk0wos5EmsXKAQXv8aprq65Aw/T8JM
9DE3tDD8ReoaFKoDkTLJpx8WWeZrg38qr/N4J53aRdGvhgofPTqyX/KFf1O13gjRIs9eiDUTjhfl
nFssPFYUgF1pfKuxzYNUWfrEF0XW/trLDwpc3HPFl/tACNd+oi6JYV5BRPfS5239VtMuxUIZG5aC
ZjZ67qHAfOm7kkuZpBew82cnN43DRDr0OAG6ITG8xAHeDPOMdMMYb51BE8XLdsTPK0xyfad/RIyX
wFbk9lbooE4QYWIS4iuGbaeilGVT9+NDp8yB2pwCfEkfesXRGOv2kI9zyMY3MGDOHHlfN159x0gV
5gn3j+doFPYdQ/bwgOOPS/M4RXf4Tdp9RA0W0WxbWM9J7KA0cVEG2tkD0vvUy+o8NPNA86kq6JIB
V4cLbCsqWNWty9rv03Iec1650u0JECf94Dq5Ifk8VkNTHVqDXxvm43rNIGQ+uBNDRNGGbbuzqjnb
5xndwo22i707aElsJ9WAIfiu9na9axt6WcswEpfY6KrHPDJVQG1N+Lh2rGeJVVKzZe3lwK3M0tVd
0pAyKQoKcccZPrFd1A9DjUdpxBgyTnsjz9nuBDx3JaPDEo/WYUH2vgvhVATlMNBYlW7BIJM2mS6P
nkOgMuB9XpI5+krcxdphChInEi3tUc0dp1ki+qi7S+rlhzqWjx7JeCIq9b12nUfL8OqLldv9eZiF
/ZLmze8uM9FozOquFmP1c1mHcu/QBrsb0nuH6PGxqTJ0fb55z43ghyZmub5AEGFWgSp5F5WlCJxO
YmjRaXEH1s945FadXrgQD+c8542XRdQ8pGVRP4rc4LV3hfllug3H9zIcA6OiFM1L7VtCn5BXLtWH
BI164s7I93GQb62A/mVXNfsX4SsCMTaEMSsOSXh3K2tL3Tw1zL5e0Cijt2XufsOjxfExTf1urqbw
PqkzNDbmPX5TwDnqtX4e53r7I0E6ScdIjpA9gbKmbf41Qkfy61m0l6afDJg6XXcrVXxnFWDbNnLQ
jvvpD9gM9YtBpPwly6b6qimy5Lkv1zNWMY5LFC7fLDUUB94PQjWe/sixYR/5kMIdKVmTJXuW7l1o
1+BdjPlSIYvcYdAV7GHaO2sG02dq9/Kf3SRt1MPF8JH0XuvKeUujEpydNV1GszV50rzy0RnD+ZD0
m4ZJjvt1mrzpAWeQ+8Cc6tV0ubk4FvYAmxmKYFt/FkuIXhaN1akyvOrasqy8wB+Yt65dOmupGaCh
EcG68+FVJB+UrQrmJzwd6pgsSX1lTF2+9L0QB8ZHCm0I8fdamxt9tW+zCbGizOs9rLv8R6YMus+q
1vuxtl713ZyM5ObK1YVyyqDkIKx8/TGNVuZio+uGT8RG9aznlYevn6u3olD24zJ4CCdE/y9KOa8M
fNTJYje/Eg1gojLHxpPXmAwv6i6Ovw1o1x+TjsffGQz9Qw2Tdl8gLiDqw6W7X4eiOa1ksH5TTj0+
Q43jet5QghwKbznApip+Fc7QXLDRxb/XSP+VFkNIQYVGNYduHDDkJtwcTfq5txQsQlb+ne3UFYhr
On3ReGyAKXkl5GmxR5o7Vqbatz7WldjrXDnf0nz7wNOJRdCg6g3EU6lI+HteAGrBoiBKcV3wQ5Gm
51C5GBd6ZV2cLr6fQTuetMvKKDwB7bTq16AeM+t+bRv5M9NUbPUWYaiyX7vfPCMlhWUr0MWkwQrM
wdKzL7qdqUdmPN+m2V+9Ym2ucku/9eTtrnz/atqj+q/UGaPzHHFcSB365ITU1b4RzN04LA6vNRO9
AMPah7P1g0nTG/BLjcxK3NdoRKKzjTPxgIvSVNi7lRMeY9mBnZsohVqzu2LAlRktRvetHKKXpqfG
o4pv7Hd+jyZodFQJpWLdDWt37+YbvS/unWMkHc9fwxhGa9k9lq4xoHysP+iHvU/yDr9Ij7uhlrgK
FRHrvc2ZcgclkTEY9RpI1JyvpXPoiPeRHzxyBEnOJWO1Dc53BFLWUZJgZxe+xwVuS2s6NSPxCZNf
fxUYWTj55JQgLGa5HwzHfYqjHIZs6ImgQCS90U/GlC7xQMCvpXdKIP3uKTJOfDWbLHLx/AY0isoT
Dq4wtMY74XKkA1/yM5vxHIYjHGqQWMwqaE2eZwQtnR+seTo0hloCg9MGAjruUSfOLrQy/zbT+tLE
2EZDLhE7seADj9cmPC+TCc7Wi9p9kY35pc+ouuthkV+GeooCWJliX8WIVesKNG6WaMu5MyVYc8VF
zHy/rYyKmBEN8y6qBNNIhVUlM9ovMwZlauIgUJkFZnWrn5Mr3cHNABsJ8hL+FJ7njnMDnpWln34Y
ppneCiGsB1bi97Jv2q2MOzzKXnLSWlCQncU+rWs17/lFbOg5kNGR4/FdzVUPN1JPqQoVse4WiYHT
9Dh0rrclRb7lsTT5RnunduuyI+I+ufQqh03MkDilkAc3eM964llC3zFSx+ZgQ0IGpM6fA/X5gH5g
0SI5ww9ZBQtoNWzddFjJaq/8Eg0V6AzFqQeZS/fOlHb44LrLB+Cb4oSSdmHcg/fZOrDlizi+qaXt
Tkln9QG3JQd1zqqOoa13K3bpgxLmGrS20ZxIbuNKkVQM4W94ZRoIJKgR08nr+sD14vg1F1n+6UU3
imn4utR6cvmbcPeWgH7wwXRyF6ZxjxchfGaPH4PFbu4Q/E5zV0OTk+HJi/hI6GrxR0ccGjIQyixf
VZOyxTFH44zSnCrGoQdjGoK5BWAL9YLHtjjmVrYEbWa95bQn8PhN2Zk523AVQ4/zu/+TlEUlQZdM
QHHsMqz0s5MGMnPiA8bSksoRBPeCVtMyEti1OOaHRXhqIbsyzO5RHwiAHkymnQkAtr2gmG5vyDYD
xCvzQIiBeFA6EIGyefGs+WcpY7K6fXlJF1yjI8nW04pbnYzUxq4yy0dMZ+0pW7c6r6KnBTXtwpNW
Xs/KLdqDXCrOmw5n5fWALL+c0/lPNyQFSYlIf82x9djZQdHp9DFS2LwmhMxT1vXf29oUO6uwPht+
tn1uZno/sTTcecXDMP41cVf1haUm3m3z7KWY7fD+crj+nmkQkrr4zNIa0pEkfZJPTHFGvG6l/lX1
xadw5Mhv4SYsi+GV5gKJAEJbZgebVd2mwbtPXP1uze5XGHkJYOou3+cK/uLWIDWm821awnnn4dfz
QWb5QqaAHOmQO1s1T6WoUwCJPBB7/B/zFQZQDyGrwSAn3ZoQTMEVYkA5WCMSlbaqFgT3FmLkIHGX
lGNxjQ1j2dBtTz3Nwru0H+/Ntf9wJJ4Mr5le5rBES3epuSfmy1gpwSJtYCjJqqTbqZHaKhzaAe8C
vhPmJkOcRYfcXc+rVocMyfDkmD2koIGmnI4BGMeJ2DzFVYV+7Cw9t1g9fueJuE8ipGQ8ab3EfDhJ
D+gBcjNGOddhXNM3h3AsKSMtOlSKN9fLso0nPz1K5laseGTa7M3aECpopTGmJAO+Jz0JhfAbAJtX
s5gR8WMYvLJruajAwWREHHk2fk5yPEaHfa5xD0uatftZNI/UETwU9fQAz4tbH/umSxUbZtBpF4bO
dGG9ifbONP8Z1V3HTRUD3HNIIpZf6lW+JZa8xcxrfAzew14w7/PXpVl2fWy6AGUr++QWqt4qJp7L
wvZ5TkgK4Jy16yk74Qd58Ly68+POrb9qmbYwA+rknsRcfBIi/Q3Ttd+ljZFemhWrgqdWZhSCn21W
hutbC0tmqQz0iLn8HOOJq0bKW5f0triYuBYvWLGxJ3bip2mYrFV2tfoOPSl+uVV/JxUpocrEbJqo
lcYxbXaH1EIBG5J+fghXw9t7039Rd15blaNZtn6VfoBWDf3yupXZBjawCQjcjQYQIO+9nv58iuxx
KjANJ85V96isSrIiI+R/s9ac38Q3yKYjPWMZv+5I1Sve3EvL6jdzGnRnyJkkSh/h4EMr4NZMkHJU
oVybVXA2ZoYflPpzULdbPZF+kG8f7eou/kGDjNKjnP1ooo7uQQZROA8vrbKQ6fKgMeyaDdLIG0Ri
v6C2pxuR4XBv6NK52TBAFK6awieoZGQbZ6zStZn4iVuDYNsN+pmryahabzHyY23NTxnKKLJ3C6JN
DNmNIqVA5AQ9NlHy67oyX+3e3NSK6hXTcl7m0yEkNb2Vi5NaGx+tnMlhmcdhO4fT4EPNk90h6nMv
1ZZikxcMEwobYFob4l4lX2qrKdKxjayHDGYJL39CdWYkNGZVeOs0Exi43KWoKS318+tQU+aAIQAQ
Mx8f5yxYNc0KsBpaIZYdxF5fs0ZSpmDZ5uVseqql0jekQ7bph/ARqt5mjCZ6JBrQ7Ya2VkIndNCw
gs12ypYFTifctvCyjdM1uU66R2T9ABv1SAla8xozi70h7De5kLzZAkKIaQkCRXcJCOOGAsTooH1p
nAmz50pS5vs10CEqKF/dbEmDbToXF92AhtS8ncvytaFJSi1AJeA7yo/kq8YuS7jsqNiGBNIpqzHI
UFdZFGJLYxg58txuy4oUE6NFqm/Mgt0Ea7kIhlEoNSAOurM+w6Mk0vplUrqbsGk3U6I8znnaYjEg
aivQFAqCsblDSkgRj5KXy7wN8yjLF3cgmjGLpwdK/U8R/DNcIKwNoy55HswKsdG0VB5iSBCTNotJ
WlRE9KI5gmPcbWaYvY6V6HucE5O7iOaHRWiEE8l16JerLDlLuquMooprF0rpz7MBYIGwEaqZyIMm
QQkYB+IKtpNIhMzqn9IoP6Qay6aAoOhrgg5u2KDZXtUbJueVnNeldAWP44GYk2ezmLxQkJ5nqOiB
xEzUV0rpxa1IH0OhZf7CMj2CvK1QhRPz1Yz5BaSvzJtCXB0Up2OXYPtLid9IAVcJPFIwtmjsTwp9
oBhqEIkNVVVyC4JTnFGDoYfQTuBVIyfPKFOZhEEp5I0HV9lKAe9NLf3SgtKkU67n+BmmHtMA1iqj
JNZpKCicREp3myoak77KFjxAhFfVr5o00m9cE4ZawsHdPKCiGMrSrqdoys7xImvoK2phR14hHm23
sm0VcX7QobxdNeWg26nlSq9mMuyJ4H5BgcbMIQCLpvvG7B9DCwS1sqg3sUmUp6YS55YU8JYjwBsI
iFo+uUXUEyTQEbw1M/9Fiu5+p1sA5+QiwbY48A2TTTRvwFbbvk2xCodeCakZnYdrTukPyhN4dRhz
tGqfAOC5ifrmlP3WExvpcRvLh2Eattg9jmuAIsEe2FSGcK0UBycTa+k2eyEy6llUyUmkD3c9tiVR
P8aKfWvl/QN2F+Mm75rSM83FPBEy006prZyWiLgDBh+E1j0wVRlLUq1rqteaxU6Q6j11xo2uaE9d
J27SpI12tJLI1EWotkjM/OWLxZKqijJaGVnqKc380DUtU0Oi3LFrRFY5KTpZ9gsBoAmb7Y64OZd3
3xsN9aQ1qmdyP1adRDqdWFofb1Oh6HutHhWHXYW+M8SI93So8J6z8Kvz5nLuJUrx2bU1qpdWJd3p
KpJVUEKlr8gdPYmKlQ8iyV+RDIA+GCSeQ/9gleXgWsPabgXG7ZpRkPrgmUlYlGYD95xFCxb03imV
9NMps0/BQh2AMAk3NhdIEMiYlTKyoV4yEeYmngdCJOsXcxknIPhNhElKv9BMBTRxkF5OfUcbBkiP
6MPrMtCOIF+PUxIeWfNNPpA9BGjjsity/aIradwXOnoNUIMaE40xO/HY5TuL1QUMSGjedsyyTB/F
5dAjesyRq6pjlHh9TDY6ydy8XLjek4qGdNSaCPsNkhRlq7V/RJQmKGmP5UVWt09/30H+bzVrb9rD
X2rg/kf2iOnRftUjLh6fyzfKNp3f8E+L2PwX74Vp09LVDVzqQqVH+w98gl9ZeXk2lTD85nSC/82e
0NR/mTp9YExnqN6wuP+bPbH+kkI0CSBBjTF2xVL8BX8C0MXbFrEiW7BXNGXNT4JOpSjvlG1mxF4/
GMhbrZVLSrwA908vdQ/A7yZyE2/YYQKg9sCweYVT8mT0Cy/fxltSlObNwtg7zs7pTTgosEHdrbrt
/AEF1B0arZN+g74n2Yx3844uoQ8iKdzhtJF7jwVse37T+oDrd9iIfWuzNAeSUfHT+Pi3lPxGxi2O
kwrNhUMwMx/W2aD/qGJn4MTQq20GzxL+tAlgmj7oXu9e9pzFZe9SvfeybbQ3/Ggbe6mDSe1SHV3c
Ev0pfKfeuemd6CCfK5fZXuZy2OptlJPqYGyVbeXp96eSl/GHSB6q911zAif8Kd4Efr+7GV3pSnVU
Zz0Ce0zzAmeBegg2JOPGpiP/GO6Vs97tncvAbX1xAX1Zd25OLm9ubOfsdP2H2W0O2b71HzQXDb/T
HJoD9beTFDOhc8oKybnbXF+HzhPG8QMOdT//ARXASW9q8Kvooymqn8pbKsg8jhhtje30N9GmoGTA
n206D7Fzzb1ykn3ndfx/k2c+w6F2DEJynafmXvXSHwDBnOKA1uZ8tkk//YkXFEq5G28TJI19ONKV
Zxy5rJ+XrbyH4HS6NuOo/qobPL0w9sKDfhkfQ7fatrveERfdQksMD0buKxe0a3po7DjerYvRPDZ3
yybzLC8+hHveg5vJR63vgSo+qaH+VyyjPdr1LATGY+1l2RGDn9S66WX1pI30Wpz+pboQqau96Jv6
st/2WxKqnlldkVF1isGFIBF9/zAV9AHIMPNmnjWLlOVlONOJatqqmLC3bBpvC/YJhE7/xDhJ9C7B
LyQ9+c0DFcbMS6M9Spxofyyi/X0z7aPXnoUxtHpkbBv8MafyHu/VobmfH0ZaVRT9aeCywoY4qOEI
C5m0PDFua9kzD63sD8PtgrsepOpl4hASsrVuq7PooJypV81h3PY/DfMoPdlPJegW2YKPbzsscvhB
PknPI0+6wBzgJtLZOPoy0b/0nhxZ35CdikGZnxtS8tiIV9vxYO5Zmi26KyJfs72Z3oY4U1tcvQ5R
Lv0rDUxWaIjRyOyurvtHcrD0Q3dBSa4p9+N80iMwi3aqF5xEx2SfHJBv9K/BJX+k94R/wDkeDyec
f+3KV7UnMQSUqCJow92xiCSshMRXuj3sql+NB+OMffyWcqCFztGVfCD+G4kXbFW5Upt/bvndlie2
HkWbyM3dAKsvRAmnGxyDZA7MI3e8dTVZXLeC/ClXv/doJgdX8nOycVADOjgUdxowBhcZGfqsZy7M
dogZ2/Sb47xTbMcN01OZ56LAAmdwCM/Vi+CntEm99QuW1Z/zbZR6xIe0T5wXi9fCre7IBQ9Md7ij
GXgMT6dfBiauF+mJ6i+LALaYrbqpp52+LcLbmlXkfM2eTOzms2KjuZvZX400TrdfvAus66dPxAyf
8dnEp8mv9Nw4ATthPKI+cdKXoOCWyKNr3WdPFASanXJ/DM/sRxV6CMueo/JDPcY2Wk60effLvO9c
cameKffWoWo6hxSGsXee5b1YzqwLf3HNrXVHWtEZplUXUMKTctyrP7amK86jV/XcOg4uPbsr9eS8
3qPa2dBxkJEDp3s6jNqN1nBBzfm6u9+lHsOy//gY7Sjh2HvZuYp25fGEQB331q+cyDmfPV9Hg+s/
03T0Qrf9pRz4yZE97a54vFcZzCnIE3ay6fzeGzfRI/V1h6WcI9zJn/xsB8TbHw/nyka456yHbwjx
1S6WEy7BiQc335cHLFK+dQExnX8FfoVTOYOL1Q5xHv8OsiDDyc71k9HjhPjr9kCKKwSuHWsiW0X2
76Znxn1KPt9J94rZnR+z13tz+/sszrsbdnEUbLbIXG9Mn5yCErMZvfRDfSCeAukvmFJneE2Uk9YD
tUHtE+PXBj1fz986P9/z48HeDijudKaq7gQeQnBBzAgSGbHt503v8Xso724zfSNlHlb7iddTPtOe
Q5qLFTFyfnjUt/fSGen2HsAAnJMIbLe8lZ65xfTtPaqPPxMnOblyd68SLiFPOTVOrc1P8CXsJV2U
Evoj3qI9NPYT80ycp4hXjjG3qN/UXu2p2/W/wCEvzcqVHphjOX1zy44vvC4e09xt7W174KSsOxSh
5+OBPj85T6MTkVX/MIMR+cXe2+w88lZj7SLwL22PVhLI2C1qjSHcaWAHmA8zTlnCZcka1tpU0k4d
dvhNO9nF+WnYkvP3C8j/Bwni/yZxoclq779fOJ6XDQWVNwvH9Tf8l7YQ/tjKBIONZGqyoq4w5X8W
jtq/DI1FIQxaRedXgN/9X3HhCi1D8UcFDU8EtPP1N/0XMEkHg8ayUcdDIUwME+ZfWSLeKgsNW5d1
oEyqraxLWEWId7i8gAIdQKNy8WDBy8+GJKqjUeoQk0BA4+7r8i4/rA4D94/7c/zHcfEfRZ8fy7jo
WihPb1ar62ER6BP4abJmXp0fmEH+hHYvqjlTx18MT8uk4melQzKnkNbuvz6KiW7zD93kP4dZF+Yg
oQwo4Ror8z8PYxe9VGMdZh0M+P6Wdpx0pc8ScSHxyvixY125VrvRDN1a7ixUSXmnXUFqomEw1C1D
TclGM97mtW6xhmiJXyfWEEyy3/RK+Cz/vkOkbs7ESk1Tp7gk/wCEyIs4yClz5+IsxkTQAcdoysXH
+SBPG3McEC82xAk6aPUiQi+VAVYNIR5MqMgc0BuYdkarfVBDEZxPSdv/Ioo4jwG7lmB8VrjsYxIt
ybXdR4iwy5Yw09OxLcarqImAPNURGVKdhaydQa6ktGIaZWsD0EB14SSGng8gecz0Ss0SHMIiGJOE
pyzbPMpZzfLtgn/N3C2akA26Bqk4aVoz1dwaOUTm57SKFxc5UrgntiIufQG/5Fwit5oyLwIZSjNh
F2ruf9K413PiKA0kKbV2LNIYq0Zej+Vpukw1Ddou4k7FMhHRnkzk8OR9/eTf0pZ/P3j4gCqfB3pe
1X4fbj3IhN2LWFLx7pWq3wcgcwx64kjtyI6K5dj85k3T1hf238ai3wdcmenoatbXTXv/HUVWSe5o
2qO0W6qi88g5JMOE6h6pBaMYGycBoLHH61xFSFWr5IJSbM7MlvToNdc0dvID4Qbuw8Yu4KhCiCBU
SF0znmu0OZpHKy+5w3obPalLSLSUbPTjuDNVXbymM7blDQ4D6KoSok1HrqjZDq3VrA8wBONDhikS
ggnSTDjkTeCOIiAuUgoSxCZtJtU2kvYq2mdmbAsQY8i1HNWuMQ2qopRuaG5TLhO5TQhvXXfNSZqD
w3B1c+4DWv9h/LAUJeWyv36Aq7gaXDj/a8i/v+w/qP72LOiX6KbAUjgsfpRphBFkk7RRKN/v4soW
3+S/K2/3z/88wBVnp7PLB3+uvBsqRGr2eiaHwlsRjE95SXpgpKulq9shhZqWUN4fgJxS2LUxhR8C
CsnkyHJYtiTX3oQqUmUz1Zufi96MMCaE0TQOwPkRKzXF6js1WFg623kpb0ZyFX1b04tvXnnl45iK
pc0UaMU13YSztw6Gf9yykOz1sABW5+XERNE65bxP8yKjbN9Pgw1vqkNWlsVEI/h6LLMbD2jkWyjF
c77eXAOI4BXRBOgsCcCogTnpInZW5eqWC6sIH1FRtz0YnmroT41Qs0ZMpQG9QVy8ykUeTwSQdVbb
FxCKSV73v34fPn5fa3QGOD+TCoeJIP7txSHhKoTWZLpH4Vo5w2pR+ChJih2BW/I3N1KspZK33zLU
fZ3ka+4mdR15vdF/3MiU02j6iS6UApul96J0WkAIpGaZuHpLG3LlvTRHvbeLl3qJ41OLEq7tpGqR
im+myY+zs0U4lk1tB2S8ZcvvZueSzNa6UaWQHGpR+2Gr6M5SS+tIaimY+VKNqnyVFd8c9fe0+PYG
2BavEuetCEun2vX2BnRFmBLs07ExHWaCsrtcmwnK7kjeVgMEa4gIRzqoOhwhtzRTi8p9Sul61fZo
B5xyhGr1Si8h27fIKAE/T8Q2ooySjkGK7P5CBY3GNoMoBuH0EESDA5ZNvECtEmBxyBGr3g60HvAF
gDk7Vent0sAK0pyj9WK4AAIK6iJrmctOmlIlazJiGMICj6DYx+hvyJ5ixv3KopeQ0U6Wqt2YwiLX
iWQlMkJBHRj2eTL38U7kAcygMQurfRiKGGllkuS0bvVOh9A3L9vWLjRqCb090ZmoSGT75rX+ME/R
JNVY3fCAiW4R2rsH3EVLGNhNRIEqH+yXvDe7E1zQ+m5KkMfKqVb+fx1PJ++CdaNhrA6YP1/tiWkB
7X1O8ClK743ZAHByjNqW3EHvNCLeMqBHf/nhChmSq2UIqp+m+RvM++cR50kJ0ZOXCJJws/O5RmI7
txGSci0dr78+lPgwhq/HWr296NBMXMPrIPLHh5sDty1TVie+GKfxMHUxubhaMoPoR8NwW5G30nux
pE8HPPfVFQmiVktNZIyQSw698vrN2XwYjzkbyCusBagbg8r+8GyNoFKainhVJRfdPoPPeD5WBKrq
Rp2dqCbYxDJJl1+T1cMxSNrpLo46FmAdnTd1FuiWm7jeFgENr2/OjCL22wGOM1NgZPPKgb/Qf9eS
/7hPOEUCoo70FJFYHKTbNi3FpSVIuHZiGAIoytKZamU9Mj+4Yx3DRapElj/AVYopXVT2YrjBHAj0
MrqEQ6AehviIPrOydqZerknWmZTRN5tN3DRfn/qHaQC2ssK4ZCuGSurY76H7jzMPpnpJ1DHGL0Jv
Z1eZcY04I5B/yCTF/fU0wLEMbo6Gg4swGvvdKIhMWS1aerZeORfiqYMBvku0MH+cw1icW1oXPkTG
YuxhiSyboVWsJ52ksm/WlZ+MD+uukZeIx8XK8t2qZDG1aQgNI8DhHGrxBmxPed0jid4u2oJrQ89b
8hW/vsVru+L928FFk+iBzA53m/VujMDiVadShQgyi6NK33ZtLideJmuUfIkdzH8SHE4PLMgIOsp0
nFQ2sI/axeKj2Vh0c0qsI/4iwwvRxqvemM31Zu4VZqlKjc2foOAWthOVnPwcMO9Um2/OXv3k7Nke
sxjXMX2o79NdSgBz64iDug/M6uTE2Mpy1wjWXNoxMDCCLk1Fx5v5RRs8kqRXmous4kfLOZvnFphF
vjHlUaX+g1Jl+Ob0Pu5IhczijOGJPxQcqfJuiNKqkLiNaqAXI2ELOME0sdKHSIW7AJ0RK5SthXXU
kfNW3iCP0unYW1rmVk1N6kdY99VZambW3ZRYIKWikUxFZ45sSkTJAJULK37eeHprJSuoKJIg03VN
dZ7NLb3EMS2aF2kSsOUqCWOChwuIHjzuRjH4st1i3GhtqK4/1bCZJq/vkUED3WXDwuTeDvdjGE/R
WYxRaRPAp0zPAXSO1z1e4Wctt7JXu5IJZqhZ0WP5gFRDrGiVq8oGt1m2YK6WUoJ9IE9CqbSXq0AZ
ppdC5cTO9BBOmIf0sOPNGZLVjBPGSPqrBsDo+tI0Ry3tgvsFUfGPNqkjwy3wJezaxGB7uwRhfh9X
kvGLCNn2RRANK8PQpF+6Epayx6jFsY4FvmCSw1gIWA4udMZr3VkzME8pUaVtb5VV503tGH6zq/jk
8zXWVBy+Iqo/uvHuaRNXZquVWtGNaqbqrGwUCpVliPwtaot9OLFS+ebt/7B0ZVsu021c241Mu/L6
dfwxPnbVkBQxLkavC6LxEvGu8HOEU5u4z6ITuuPsg8m7VDdlZrbPemfS1BFkNX59Fp9dNaMmC4x1
+GBp8/YkdKQ82C9BCeWJNu8WkS97wCCFp3f900TqyY+/P9w6vYLQZUpTxbubbBVLbqeKFXiIV2I3
EVbpBYVYnvOuuFxGI06/GyBXiMn7ERLWv4VBlv/ww7sRUm8kUBcSdxkRNX46DK5mWtKOr6MJUVnG
JonNVI+YDzXnAEcwBw2Ry1pzPSR5bjrWFJgGnGdZOk2thBo2JB/FIDnAmtDYLrF2LUV9mngYp+Sn
Ms1AYhcSwk64SgHD2KI1fOsk+BG12eSpPeGWiowdtoUYpa9uxz+wIoRYxBK7kNw6t9Dr2Zmcs3XL
l7rwkKguuCQj0V4LcldSEsknun2h1P4sa0t76dIuv8T6lRzbNA7QrluJjXA/mTKxrZoyuMTXVkVb
EzPNL53xMkOSMabnWi9FT32mzomPFCJSvV4krJ0JiMUGMgYJbrMJCsAZ3g1mMitOKdOzkoO6pYEb
pDlqL4sNWy4aH+B1gHsCTiU/YJBHLhsrKQrvOirHJ7kO6AQAZ7UgThYTzac2WbiFZAz8WFrkXS4y
6vpHmYITcZS6jR+wz5aCBVY1Fk4P4uzMnEb0XkaSqggRq1i/KFvQFq5BmDA+sUkRIAyyoqdoNvcT
UiXUkfgAOoNQ4noAJO4avZodrLJpetRHpnQXB3H0C9o06hQs3MY5HwD9qWHEwhNhM32RhwmdZr/m
6TSBrL8KHNiFa2tafpyjzvhZ4bA94k+D1yGZ4w0Z3FgdIe2BZE2ilBmeIHCM3aMi4Y3NKym8nYWC
TiUZJDt1W71DIZRR8qJsGZfNLaYio93EnTB0t7MXOrJqXFjXSQE5zVmSSjrT9DUVWiyss5AYlfK2
yhM7PTGMWZZ3SZkntMV1VE9aVIi9hsAG6xs26wRsyhj2j3/9/a57EYOqBQscamhvh4t8yFK9hNZF
V7ixbohdTc8tGNdu2ECWoWxlf/P9fvL1rptqILdr8Z3179vjCfxmZqm3tldWNsTBvEHNFqIfzguk
hV9f2sdSwu+6/8oUoMZPYOS7kUKJQykt9QRxXqaVMFpNuBXFZEn7MUEmZ6Kq/bloYUuy9xiPpyz2
Woj0fR1+c8kf6gjraaw3V6ajwFbs3bSglpq+aAk2awuWur1rGzEuvjHFYYdMjXR3dPN6aTjanCDa
/foWfHZoDZ0LhTWwS5zC27sNeUTkqt0EXpxlyqXdY0nsB9P0qiEINnYoz2eRNKXfbBM+PajFtlpH
XWN92CZITTvq5ZTxSk2KSnNf6/t8Y9c6Y6VdNQbuyd52hd3Fh68v9pOZjzeZq+TQHP73xPHH9AuM
OzOKsGDLgLIRbGIDm78SXY+LKVl966KTvllhsCL/OBnRwSH+xkADRG7mu9dZkWdQd9h3PCgmabwR
zSI/hmnfjk7fEKK1G+x5sjyDYPDCsyfSecF5E+B3OTRq1NHULMdfzNgYukBPlo8LmxCstIYs2RtL
Xgc4kObMEem8hDnefIW2dxhiwDYxzDyRAcDKuaFoSCo3w7iHBSW8Q5ZI4WLUwiZ0yhEQ0wb2oHEn
m8qCvtmamAlg5BKbkbBYhEadZKRwE+d3W9odHi+QPbbqkp6+SkorjdbtnKypAyY1Ct8gs3SkcxN0
aO5VurFtH2aMXGMi72ZJIHIAAkHlKqYA8ly0c5DQ51fGh7EwLPpMAdp3kHF6xwWhbXeAlZWPJqg8
QoCVHliE1GYQEGK1Z/ifwjQlnL2y2pUDaI0/l2gmYRYl9HoGVoC2Ul1gDYSSIl1ndlrRGy4IQcSe
0wWU1vuIgChbAURRAbqNnBbvv+Y0c4rnpZIbQ6KsH3Uv5YgoqlFF8sqqjrS8sQ7D8CpOUDx6YxRU
ryTFoXQgvbyfPXTr45XRxamE06uaaxcyFAE4OYT2ycm7KEI0U+Uxgo92bMJDhYftMg/sCh9B0Le7
kaoZm3eKZ2yQmjTKtstgti/oEHEoyOUk3xY0ESjoaTNiopLZ9ySoUZw5qqKueKAlUOht1WpV305Z
PT4z6CQQE8mHw5QUTRWuEuZ0NhgzAXuCmbhxlAleNwNOz7ukFQR94NLNswsVd3IFLLc1Qg86PX9K
HgeNdggVZSFLIUxakBFBGCibXCnpeGt2CTkCfD71R9p0lu6WSsw162E9PIx5lhdbEo1ShA9Tb95N
MbxUJ4slmzkxJGfEQfaaIbaRC+1yUJtl2hkEZD7FIRnppPCJ6VmOJv2ZfBPoWBXowlcWL7p5YqVq
WW5jqzdj7FeyXuPeEA2CrNIqX9VlAfedsB8/6DiPBldvjAYIJWLfzCkWbb6HazWdVjpgBOi4a0Qs
NsHkFnKo9iyWANxcUksMRbExrST5umyIJcPjjWjcmrXFMyEMCYRW+hL60zxgztIbUNJa0MhcF/uV
DndyWS7Yy4WE2jgMxtZrcMTqnp0WxTVnkhEJGQOTdyE3TiohFZ0WnzYJtWQwXl0YfbMD+TgCYmsz
SAFFEcstfV/0smIaU8IuTA9nTOSzsQVkC4DjXI80OlM2sqivR9zPRj+V3jnVRSpamvquSBNCk5is
mSJNxsnQt1qZ3uagASTuSnpcOmVzszamSzkfUARrMGq/2ex8spqwfycbrcU+FhXvTsDs5KST2pRv
OdaLE30oxVkYLBoG7Ojh60v95NaSuYQrY1230BZbJ70/JpcOE3JoTprl2TkedCdUKnAykr7g1a90
dTPMof7N3P3x2niYgsBa2iDCFOa7ayvrFituz2RNqPuyZzqY2TZP5eViyek3t/FjSZJDURFhIwiZ
keLe24ubJxXQ/0DZRlnk8iw1wslT4OVwPDW9MHPuJotRo79rk+z+69v62UVaTCmCQjy94veBgXlE
KlAr5VRk8spgSlKXI8He6mUrIHd/faiPyxJBYiIdLCpAlkws77uLTGySqYj8xNxbUE0jN2LO3Ypm
Pbmu8pzs27CMtmlJqvTXx/3kElVWfYA0ScYzjd918z/enISAV5E0Mm+OQQSHXCIiXCLNull4Z775
/n/X1970jgTSaKodhBmz7KUM9/YaMfeGcq+Bs5c6EDL31RzLIO6huNCMzroXs0lA7MeFaSwuM23L
msSQO1A6SyXBy8D2VQKY0LR2n0ZF881O45P7QF1T0S2apISMr2rsP78gEybJQC514I0pYAWFyIRd
kUmdp9kgmr6+5Z88ak1dk7TR17D4ff+xRoneJcOiBR6+VwwG0px6eBXAU8CwOi86ZfD5BYIIvj7q
x9FQaNSq6YKQcK3RN397gQSkZssMKpi4BAjc29xSil1Clq1gBy1pkxtaUrmnpSuYN5ROvjQbOa6+
ufLPbjJ7OfpIvAj2hzUwDYEc1K8ceHJS568F5ZN7PEHYSXKagZdfX+8nd3nFuSqmDoeN9/rd9TYU
9DQDvjr4UmIBN9Fk17MT8YWRWaMhDo6VSL7Ru6D+Zp3/yXEpITMKrxU8ftDe3ucq1LV6mhXLg2DP
StcQIIarVK5v2hzBZx2OHTTTmHTRry/3k1uLoIVham2BC1b8bw87GYFk1PRIWQbgOtiaM68tq0eg
ntBWu292Fp+MyFwhOi0W4SBp9XcHKzCytxhKEz+heO5bhWyhL9FMyx/COfuFb0/b42g2canajRT7
f3+lRMQD6GUrtdZM3l6pmQ6RQGQR+SFeQhAxbb+ngi+fSVlrf3OoT54lNQeUJpqmsX9634JNLStF
+TREvljmUhxUrZL8ILOGwM8pEUNVIHzA1/CJ//V3onB5eMQo19IMkNeH/cegXOtFZukqrVjRquar
KdflrWxZyV4EENS/vpvr6/h2TH57qHd3k9w1rPkKfdE4pFDhZnmCCFxHdvXNZ7H+Oe+PQ7rEWsOh
6M2C6O0lUZjsYejOqZ8UUXEAyEb0GF2tgwS2wzWRl22+vi7x8dkRUIqsT5YtQGnKe1VIz94RiGia
ka1V4xwok9yOsbgxx1TwBbTqPIib8aq2I3vaWORRXqbUCW9poDXbgOYOBlFJSJCRWBZESMWSgqSp
MSi9as6SvS4wXH7z0JXPzthiaqQuoSNJ1N+NHGziEkuzpMiPBrJKEJaG2c9orKLuoqayRgM26Ad0
w0KzO5+UHNwMZk70gNTkhAkMdlakoEwi805GpINFpExGCr11aT4QQUcnQ4XvcTXkavQgK219OaEH
SpwmLfKRJKV8+JkvlmZ6ea5hyFQ0HaHxENuQkCqlozby9dP5OFpR70LmKXj5iOvV373gAuwau7uI
GJsphnsn8uNkpY8BPtvrrw8kPnm/KXwwEdhw7mF1qm/fO9i8Zm6SIwfytxyBaQBsTtXBOsJqVs8p
Xi/HUq7HHz0blnOtRKmS6nHQsmGFwmSmK88LpBRi18CkVfP1uX3yvDXUHSs+VKAN/K0b/OMrX6oh
s6s45nmLptg2Ub5s7GrNKwFWdyE6ltUY5aNv3rLfasN3HyJs0lUFYbPwQwX59oZY8TAnE6QioB6z
plP9B6cYy9lSg6keJ9lJC1FrrgoRmJQmAnrMaz0M8QfIfW3jq2ynzG3skZpQMI+4+lGsmXeWUON8
m/dGaG+/vkcfVy0siImxXwuyMpoU5d3ZmiIk8oOiTWtSrtGgcGIFqacs9MBhx9YJaZqDI4oeeIxW
2PibmbJevj6FT94gToEaKSJs/vr9hv3xmJjhrdQSIdiVJco3DREgLySdL7dfH+WT8dFk3QnJft0D
qFj+3g75c4tsAAiRX4YL9LxsFJK/pCS+mmbfwZpY42i+PuLHT2NVsVkaBUIL+Y38nhybz5VS1k2s
+3I/lyGlgCq71hezPkMaHWwkIH3HCAHQVp+rZk+aUdoA+CTq02lTs7kao1A+kP2WbmNB4+rrc/vw
2BU+VtrhTH7relV599XWSS8PNeZaX5tIOqJgkJW5sxRzg4m8VWuxLafaioA0GsZ1Vww6/rTcQKPy
9Vl8+EA5C0TCiiWzrLLt90vIOeykPC8HEgFJsEDqRrMSITW8l47swnyAax8mQ+J/fVD1k2tX6Rvy
aarUDGiWvn0TOoWsRDJTsCS2WktlUNOWGro2Ia2Oog5p6duFQT5jmAXqDyUNohcUle0zPILxaYQW
Tv1QterXeVrAByAQBJcfWytkhEC/4FEp5UpGv7YYgG+6bHw1R8TxjPdZQ9BLEgyX46A1lyxiY0Ti
yTxGQK3QNLuGkltbK55AC2STOj3pBqR1Hw2MOGaDnJnuIo/hsh+0xFRcuPU6OAUDcJvKeUZHVsok
KWZmoBrfrF8+tlHoHujUIdbJhGXaexmMJORGVjsGaqmTOtNXDX18nYkP0T2tjMvRjUCMPqHi6LKf
lhkV9Y4mEiFTqYby+usn98nrYmOzpbVNoZnV8bsdx6xJA1jxpsEtmlReMefNRWdA19Q0mWicLoJl
E9rfvaMfRifWVBT2BdfF7pqZ7u3bMreTTr5m1fq1iNodWGQ869VkImP5+uI+uc8s3pQ1Pxt26zqf
vj1QPxpVRcgtV2ep4gzID7z1SQ+3WtJofm0VtZf8H87OY0lqpF3DV6QISSm7LalMN90NjYeNYmYY
5L3X1Z8n+c+CUilKwbCcGMjKVJrPvMZt5wvOObAazB71AwCVn+//iK0VJhane8Jh5EJeTRZEmqgd
22iOjabG0uULrl7VjN40Y4KYWkZ9AcEc5TtTv8l2uARUjTqiYH2Fba9G1YAlgRGd2iPycOKhWGDE
5KoS48UZZAgsW+UZsa6/mqJVH/90uhLGBjSEqqkrDVCulzxSar3oEcY6gjZ3v2HFi2ZaP9fIQLqo
UPlBqydeoyWKsRMj3LxFTFhuKB4H/sBQvx63WdCDNdHROeZak75M2Lac0U9UH4Yu196MedL/fX+e
t+BMOSCxEMtrUYVawzQaQwm6fIkRhnQRovCRfTMR+0rQNgOt4fy0sRX1raTJba/TRN0iw9XNL/U4
AQ2I9Ubtdz74LRJL/h6LUqNKMRWnmNUClAq6erxv7VGZ5xICNoKtAsdPlD1DXyRKgn/C0sC266Cy
uEdkGST8G70lqb9Vo4hrU6R6ozYlSnlOLQRuty3uCgfbAGZGdG9lyoFLXKvOTTbSSteVJfp3yQAt
PYItT96ORK3fERZEFi3QdOXoWlmjIjJHNdCvJ5XIHI0sY3lq+yX5pvTAQA5jbKOS6ARt+ynVR4Tu
EkPlR2V9bL2N+iz4yLYRX4WYUoRsxjr6rCopcudZuwwavRcNPZIpxE61LTEcPldhHX2F4GG+LGM+
z75GbxAnYVWkIIKBh6K2UQiUheqsnH4EDcVYCh1wVnQaP5CT60WbYD6mtRt/bNwWKYEsrrFriMeo
xABBzNi24qt10uJ2yh8EmcqnYsRxQzKRFnGBxAAMaRBdrZ/TATk2GuVQpAMzn3/ObtPUR6OOQevd
34TyMF3FxXxzi2yEC5wKJWCh601fhbTqxrhCsleZh0vDGnqqkSzYchndzhO/cb542olpXQmFIvy6
HqpVc6uYrbg52oobfa6lu6srvc+7uF2OTTmZH+9PTV5Qv0/N5YEE0AudDoggJc7VPaKIFl9MmBce
liCKF7LRDk6f9Kf7o6wXkHQCVKh8gXkeuLNW1yR0hyJrO7TuFNztfEzhEk+FQ/Yiqs7dKSZsDkUN
kSLy/2rJ1wvoToNT6+6koINq8sGqvodEhfpk64jyv8xKDsTyOdSFV1dBMIjant0ZYE9gocuXYwzg
4J50/NVhub+A620hF1CosjZCUY3YfLUDk76R1u0pYl56RsqZuOZ8jJVgfsKo5C0YsZ/3h7vJBH+N
B/KQejd4WO7761VUqyltZgfO/JIKAYqrpgxEomvZNLbbHF0k+DMdCooxBlD4KLmNK20gTPUbpS9M
CgDAIYmLphVCyXOT9OPLSBNPPzsG9gQwkcva3IXXyRDqeifDhdBlukzlj8BvFRsHy6yhlNQo3hSU
1gfkZqcPXIUTtO4GCQNTRR/AtcsL8TFGknP1HMYUl+8v2zo8l6tGKZMCDb+Drb76CdFsjrT2R8XL
R2u8DGUUHcao1k88T+Whjyv9AVBlQoRiJU8Z1CT//vC/3sKbJaBiIgk4wBrXG9KO3GLUbTypDLJS
ZILQeMMnUDF+6JCBnmctE2iu4Lr4DfunBhOqJT7poBh+IPPaeIor+jM+ey4oz4EyZoKe0849uo7R
fq0P9VmbTJmqu7Q++b12qYam1iUUiL2qRg/eSAPMIUMt8uow6s9KzfOutfg431+VdYgmBwVPakgq
L0doTQnM4rap24CONSUb5XOquF/tuUFKtoL/PqvW8tATK6K9MUQ7IdrWTcT1asG2hictfgHmfysO
1A7wcSxNIz/VtOJgJ7pNCzZwHgUl3Mv9OW4MBc2NRh35DveDvdp4SqQj622wsA1+vzYGLuniJRMg
Gn8sm3xvm22cNJlP8UIZgnBlHQPWmnyyM94MpPVmBxR1KXthYEUoFqj4hOhZ+LM0Azc4jUYP7Qvy
lgu+ogh2fsjWrHWK7/Q2mD3V0evt5GpLqkVURTGshoTludqk4eCB/+Sb1jHz858vMa1XWBXUYFzL
XA2Gk5YWAAcLfTfrYX5j8pnAZAykW8KAyOse9G5rbvIm4yhDaCX+vZ7bUOpU9psRBwAwnF6gZOVX
THs5JU3affnzmXFlGABVWUiesuuhmqbrQzfoUIUwGqr8hp1fEBkz/ADXiT9/MTV6JuRoDnUsy9Kv
hwraEb+7SQReOIEyhruMg2qbDPm/SmLtZb9bK4hdJIGUBVqTsub1WPQaOvgFauAZRjggUeKOanOG
VyZ5kE6OI/ufryIPJikmCRdUT+N6OEDBfLARgX0905PnyBrxi81wDzmkNuHs/bG2nmedhSTt5LlR
AVtcD4YpOO4zbRxgdoq3xRuew+4zKrRoVCEs/3PBTr5F2rI2XiRnXT0pojA/ICOONm86LtM/fWyD
e9ercJoODbFE5s0WeIl+iYYfO79UBiarJwnOFU1lWmRc+mtOqNkEc4QInjw2OXxwWCj5BIe86o5J
bRvvAQP0cAuWqHpb1Wo0o4aJnDlgJ+MJdHzzbjGT0fKUvhbjzvfaeKs5x5IjTwPYgvpwvYRhK2a1
mFGQskJUqVs3tZ8MSuOHBhLPEdCk4UN2EQdgYq1JLkS/5P7KbER0YI+AFXDCWRp3dRTCOB/xS1IJ
vDEZOjW9MlzqlmcwmKaX0syVnRdiczip1wHlQUI5VrFqg37F4rjclfSpHnUTWlWCtTteXdl41ib1
eH9yN1k7j66Oj5nsdlMjJdy7Xt18oY80qjl4wg6VgQZA9bF0rejBnSgB1iJFJUCbzf7jMmTVl9B2
C3wZB+uhGRZ7Jx+Q5261AQXdAYAz0P4lMeD6l9StPlDCbpHZHvTlEauK4JTHRruzvBu7SUj6jEGo
zMm0VvMl1oHaEegR/CyA0ukShe+UZHQfKRJXXo6jyQn95PmA9jTWkVr//9I5qCaG/5bv/jed33VR
NgIrAXuVi47HCTrLajMXQukdMcsKRKVrmAOgZUvWDFm6iQxScVM9OMjN75ygjQuWnoRpsm1oTzDt
65XtNPC7at/QAdUCGwMQC9uMKrOPwbh/4W2EHGjX0KLDzY7TsqbnNdzaLicx8qkyLjF28ob12aDK
84jUfXTUXcxqjAktzG4u8WIYU2tGoA11u/vbWu6V1V4yVOqoXGcEkihMXM84boFa6vhvIsE3audl
Qf2vgazu4bU9+xN3IBQP03jpCdT2bny5gW6GlqI+v3peN+yDeHJnu88IJlU9KyGPzpRPLKU7F3Ga
XYa8rb9maefKh7XQH0QZhA9GU03elJnBX32tKW+nLjTnnXxn41IxDIIU3aJXC/Nz9cRC6gFXBDDL
V1z8iVuKjehbOEcrH5Jz6WL4fn/5NzYcWAvAdkBY6LmuA+oFFZZsrPTYn/BJwBIvwM0ERCuAzahG
Hvr+YBtHCoY9Z0oz6b0BwLv+1kVbtcpU9AxWtljcG5P7tFiLg8upNVDYdkRHBwUp+fuj3jTeuDip
kIBcgd1PQWYdjNmjnsE9hcq9VKp+Hjphn+0WP9YAH4sFs7y8SRBKS8bsISQKwbVB1d+2DfK7bTzU
j4kQSHCGVbBzn2+tPIkMlU/AWRJYc70YySww2UgFVjpq6ZySxfrS1Kg6tz1Cy/cXYOuIAcsiXLNs
CqzrUptCq3exTS4VamRvsWfO/0Y/Gl1Ku+ye3EKzXk27kz6TSvbu/sAbU4T1QQUMI3E++/psA5Ey
giAoQl+hyQ1IHqGTso1LPxcUT//DUNSz6eTSEGJVr1ezi3q37yrE/MuhWM7mgFUABkNEirBNdz7c
xutHfYpGKV0giFJrQNQcgPjK5axw6w6eBS7mz+C+o/OfT4g+POAdyi8uHjvXE0IfLMpqE1BoEQ/h
eKya3q2PyVjl7EpV2xls49LhXPL5ZcMFEbDVs0O3bqYYSySD04mJUwZKdshlT4hO1u6AEYhidN/u
T29rRGIIXbBYVILXYHGYdLleCK59umnB2a7AQwjD+RnRwMP6gtr0nw9H1od3rPxg4LyuV7MJ1WWo
bTP027qGkVtrBt0lBHOiBaOjlJ73zoJu7XyZRtCfVEG7G/r1eIuWdAGI7dC3cPvCspIKjDWDfNJC
lNzuT21zKPrWEoaIovp6oxS1CJzBoNCc15hIQ6JH9zuPzdeA1+nPDxl7hKI9BDLpgCtPxm/VFxs9
DGUsBBbSAtvKMOiVi4qeyCkKdfHnhR6pRgcWEPY04lOroeo4dm1oG5k/j3X7VgA3eBwiZ3xKpEj4
Hy+glEMhq0Voh8dpFYEg4JM3YKMQVcd2m7aTlIIzamDhh3QYpp0llL97FXPAxKbCg2411Z51+1wM
vQPkA8kebNTqz0Yn6jdtKPauqJvuMU+eQ3Oc80UXgqr9ar/Hddyreoz8exuU+Zmg8mNkBuplRJPf
d0odKbpGWzwlnnE1aJLqEjX2HvFv44Sjts07L7knaNStHvuab1q5qBP5CCpVJ12JQnCHdfG9Rsj/
oZySYGfH3MDdmTMG0BSLGY800JDh3m+7E2WoLBNajcJyjrmyb3WBQYXYwuhpwgTgGXs366J0BZiF
ZqCqVxbdzyIPkgsa8og30UkUfxnmGP9zf3dtfHCKejiJ6YLa3s0bqBW4RYm8TPwlHlSQf0rzyYzS
/OX+KBtPPJsJWgjtXIfrZnXfBDOxVD9pSI0FMwKJqYLswkknVQkO1ZLitDbaFlZQI8a2cVxZf36C
KKdxJZAwURNeBxjJAmQpylLcjrI5+bewlfApHGvrMXaKL38+TwMUlQxlNBAo61extwfMXILUd4vG
eiRbSR+ICNQjlXtxHOu+fwpA+58JBYzL/ZE3tjOvMN0bUB9Sc15ew7/trr6N1AqpjcxH+S3+2Zlm
exzBKmN9ataId8N03FnUrU9K4ZkMhxmgY7i6ltCjsupljJHVBpx1gjOP3G4So30V4badJrXzGgxL
BZQoLF//w1SRU5BaqQiemqvLg5wnbhJEFH1jQNQESPb4qXXm77M6TWencPcEGzceMGq/JAUk+ihz
3Ex0RlDCQNLAB1hWoHNvhh5VZxCHUbcnBLX1EWm9AXTjAQPIs3pVMNua3WJRM5QgUXhcikL7q+iy
/N2gSc8wK3O/31/J28NPsY2iDZ7x1PV5xq43TQzrtx1SJfetGNh1Bdn9pYWKsnP4bxfwepTV4c9z
9GTKzM1xpss0pHwKKm5a0b2boPYe70/odgG5Ygh6eVb4UCBFrycU0dV21Wop/Gnp4cdH9neFzOpi
oUn43GhZero/3G0JiOFoRhBnW9KXYTWcMUIaTFXY0iihZphR0vE+pHgCvajT0nhGp9BBNUeZvU0h
Bpz4ncR/ijJz4XegGqYDzqFAecNfn0KE62zscP1x7IOPVr84LXQ4o/qIK2//GAhXOSOp6vy4P/Gt
T2rTOZBtGFWOf73OQ2HQcnGqwldprMHdjLXzZGAelyhmvkMu2R7KNgn9KSg7ayZLi+EWlR/ESKJ+
6PpDYYz5m5IasXrAhM19e39eW/sHGQCZ1lhgCdZMC9M0Oyd0x8IflEh9cZHnvYgRtpmZ1ClGR1O8
ExTcXqIYetC8lWoLhHhrkb24nEZzlNS2Bs/7t1aC43siJvc0Y1p4BGk/n50oANWWI+9yf6ZbIxOE
EHwRxoJwWV01qp0iROvouT+UGBOIkZSq4PQ82AJLb6QO5wf2/ewjGTDsVGfl3rgOMXmCqK4QYElU
7w3OXShBWydBjsur9dxpMM7MZP7ZtthaIZxI0b3FXW4n098aE94X/SciTsk1vN6vSQaZIUS5mP26
/BhRM+mxgR6LpwnDV9R46Fj2URft7NytJZaAFIlYpyHyKwj+7UkuQ1LirIvhLQJo87AEyl/CGZdy
XeuD932vYbMUu/FnTenDveLwxj7WkDciEQI+Lmu11/Mt4qqjYTQXgF6pVZKnFy16W3BJQtuWPsnJ
vJMvb1T/eY9puUttCcgE60KdUjiVNbhm6VO1nVKgRUpmeHFmie/cEGF3DEGSFA9KkhoU0ewAX7Rc
HRpwwsMk/q4wnRY7d/PGvQEuREPwQipq0ZBYLQFxYJ+oWolxRqMdavRUHpFNDbxc74Kf98/SRjrD
hA26gIiHm6BAVturdN1pRj+39OPRtP6O9HqoDnbd8Jqa8fBUjtHyBekRQjBNi+NHZA6yJ6XSxM7l
tbHfZLeH3YY8O+i11YzzZlqiVuSJXxvm8D41kfAJgi774gTTSLDt5A9mhStqwFWzs9ZbC+C4sgkK
tEzmdKtkinsrV4KUzDskElOf68gcnw1nds0D0hFy3sKJ4JERFTZPihVHn4MsacZzRTof7cSlW7+F
/i88L7kUkvN5/eGnBLPxoQxTf9Haim5MAOexjvo3hoLcXFGC3VJEIB6TCbNMN8Tk1g2N/Ov9HXG7
+VDFpVVL54JXmTrL9W+YY0Orq0FzvWXOW0/PQ8ryQkEHulca//5Qt1cbQ4H55uhJTRd79RQj9VFN
MeRID4id60EwrT4PVTr7QQ2YEma1+cVAPW5XGFRu6etbnEKLTr2Zqo7kQqyCuq5stMmmO+IVWqdf
WtTocQ5qi2eg2qOfxyWuTIulfzBdxFZGB2PUCWvP+zO/ib5YWFwjZcmMWgyH73qRIXi2WSc0KZYT
g/dCxgvAjx2XwF/VQbEP2NaZ76H7xtgjJc1UHKmLZg/3f8PN6vMbpAo4ACcgjjdiBIhPAd4DdeMt
gRk+pnNXnm2jTqCJKfbr2GfuwUV77HJ/UDmxq7X/NSgNVJQz0HhYNwxaDZ7FUFUYwStlhUZs1F+C
yuiP7Zx/UcJgON8f7rZyIcdzgdkaMNRNGj/XCz2l7SCsecAQK8vdz2VmVY9427aP1bLMvjD75dK5
1viYxgk+UH2CzQ5UgEvfuf0TOjE4HYfdvKcceHPZyUIfiDd66TKOWKMVuVTSUqiA/bNScU5FWSFy
GRadh/I3Si8u7imocJuePrTGznLcnG05MhzSXyUTtDVWO99cEMnpaeV7XeaGx7qpG9+KROLNNn5m
91d+c5KyckqgRKi9TupzWrlGGwSDZyMW8xLTvj9ABdIuTZ5Up9HFFL7R6+ag0pb908BUTlISyGXV
lvhhNUnXWgrFrZikYw5GemqmWsP0aCr+nvWlxLbXaV4jxW4QO8/VvXfsJitlbPltARPQeOVFud5u
A1D1gAIrFsh112MdFAvxT0i9dS9721hd+T6g7wbnFLzg6pIOEaAt2qnBETKvEFMeIrCROb2456Yx
cTMa2/Fcirx+xb6gyXZu7Y0jrNNacAn/aadTQLieI3B7lM6mFGskO1/OgRiti9vZKrBIrLXysFV2
Nu3WXCm5Eu6T16jYXVyPByRa5pEoULZpk3gpPH3fmFOBx2eADGw8BD+EPYYP3ZLs6dhuHBddVhck
KIRscc24pW2tDaamon1ZqMUDumbpWwfNiX+1StN3Nu3WoqK0QNAAIoMaivwpvwXcKaSGjrgTcSWj
hds99JHtt03VPmW9MJ6RU20+3T+fG7c/QB5pyEOkKbGm1wPqeohQaltjMmdHxjFM5uwhE25+RMUJ
YlQTGF4/xcWb+4NuLegvQAL1KO6G9W3MTeygXs6nTMoIY7NBbx7Hqg3fKLqITv9hKIJJaK4mvkPr
vpvKclrmwAlp6h4PyKRRn52xyT1EroJv94f6tVarR41KFLkwZVO6l+sScdeaKY92OOAErfVv0TxO
QLLymsBEGTU0fWJB8eQ0Gxq2dzU0xm9uOKTvM8PFEjIJk/5Fg4mCLVcg9Nmvgyl7JxBbMzEcVCP7
sctaG6GZLDC+uoudPydFFn6vydsmr+0o+SM91aFffH9OG/sRyhAkOeJRMsD1RaalLULHA45I0CuM
p1507Rmf3fC1UPF3Bam910jXNk45WR+lKMDWnPQ1/tHS5nARNcFmA8IBH7Ows6N/qWBl5iHJ0Ah9
XLox/WazkssFSe08f00wgxl9KpmT7vV2EL9DzSJ3D6Ze5DoVR9HNqLdNU3AJzCpWDyhyDx+yQRt3
UuWtleIyJEHn/HITr658OqMZ9Dk8r5Mcbxze7zj80fRm3b3FaSYKDxbmGfbO47rxzMh9TcGcrI1o
Xf6m324LrXeiBkm8yTOruXoNXffvTi/1nW29NQh68JTHYdfbVD2uB0HIJta6VidYiDKMSAvDgp9S
pMf7G23jHqIECQQNcIGUbloFaEtVObHaKUSh2rBc+KTDg4EnC3FwiKpyXrpSmHuPi79xDwm6KdTl
EMMCRbEaFMHmzs0XIrC0aYqfUYp689HR7AJ7aHQodo7S1gzBudmEImince1dr6M6LK1IQmL9qopx
nsxno3rt0C3/0gjwlImaNCenCa3X++u6dZ5glcC+watJcqWuR03aERMvGB7eVKpd54WFFb8ms94f
h37MdfCtZvqkGmn8nHWjsvNNt5YXoB0IQymJQfPvemwAddipu1weskV37JtZDc80INrlkKWVMu48
Klv7lA3KVPmct4yJQnUnIETR5NlFYX3jm+u4PybWXu1va1JIrWKapIHAxerielKL69bEVmzUaigx
MAyr9s0wVeIxi0N7j7a5NRYeQLSIwI1RoJcf97fzPfE6q3MP9Lin2uSb0US400IPf0rSpt0JrzbH
kqYLCExJytvq/iqwCAJ66MqLV4nPAdvDm2m7Ps6qluychI0vRSLGpU0rVcIjV8euH5exrkiyPaEu
WD5WRvAGuf5qZz9sXMiU8jiuUNwkFE7+it8WTxhFJ/KZfqxWR3QUxkpD3dowuxzngKisH+fMsnbK
V3KNVgEAeSaxMGwhWOxrBz5qJjUvkjN4eM9jJsvhVv+FxGQ8x2M4/+ySAMSDlrRVfYjg4U5HWMmR
frp/4De+o8x1IXzI25Qu/fW0ozwE71QkXNcUTQ7JhPXyFPTledTtaGe6G0Phl8RrR4pFSdpafcdk
nPSEqsbgFXppnc22sz4hLS5grKXZzlAb15hJZQ6hN3mXAXq4nhVU6bFvegO/2NmqLvqAU2ynmeOL
YuvTW3NJVXzmsZhB+0+8++P1pEcsyeMW8lUMfj1y3LGOgWCSpjlHLyHCQ8QQMdY2BzUX85/2GSnD
kMRQiaUdhq7o6sZEdzUW6PuMXmG36ac0STBcVoT5BF42ebg/r43jIb1WiFSpwoATWw1l1KZVqQMi
rUuqjC9zq+knVLFjv2Vf+6IZ9/BhG88f46EFJaXcbqn/qatjuKGZPY9BP5xCCmIH1CU+WVokLnbm
Tg94SNY7Z2HjPHKX8e2IkQBUrQGglqI2bYbbkTebRooXOB269mDMrvUSLgYF7lIM+ZeMv2th+laX
H3XU0fZMrzYOCcU1wBscFciVGJheXUO9G2hw6Fjn0EzzfyJDSd/Pqjs/WxgZ7kXrW2tMjYsOI51N
NHfkb/ntyrMaE3VNA2newJn1h15M5hGu0vCc2MXswzoiEQE/snObby3y74OuNlKnJdoSWmQ9lVUg
57DY80O2hLB9I9zmAzeJ36D08gMRLulk8l+eLbqPdDvpHWOYd5O/pqrZRnL0PsVXpRy16iSmUsF9
odhrEWx9SdgYIJ9IlXlPVl+yMcKQ0hGrO0XDfNEKkq0MdojfJZa2s3FvtN7A5YFYJuOSUBjUHle3
TqmHRdNNRu/Zg9Uel6ZK3iwK/nCNFqXfS1u0w8FN6vp93et0dvtLX+Xo3+RGE8MtwPBFRuyEzYv1
oy2TJSHR7s2/ol7dK2DLj7t68cCvIJcj8cdUj+Xm+G3HOYh8W8CpB48SsfLDniIMkQq0Id+3eCph
IxFrH+5fWxsfARYDVxYfgqVZxw5gt4suTThOUMQQZ3ey9jmnhHyym3D58h+GgnMkwUG0YdbqzmKk
vNfgoualSaO8x/AQJFI659xb9SB2sseN943HBfQ8q0hUtM6z6Q7UeWGCFUR3RjLf6Pe1nPOPfZEo
pxCHjUsFqBHx+W5PfHIjGGNkQjHSSFCMawCNjt4OZaip9zJhKZcgLTBSFdGet+NtSwtIAoUECbYA
70GAeb1R6or0YjHY0Equ549Wk76z7Xo8jk6oHLFVCd6PA0pCkwoPKayM4qDYhbvz4m1uHaTbuYZp
q1I2vf4J7iyMloXgNVA5tUboGL7ikNeC3Jv9/7B1ZEkf8X6Y1Opqtm2oQl9KHHapOzsXXJlSH/F8
zAh0Y08TfOPOJ+SUAC6SEskNvJ6Vo4ZZtAgW1q3s4BgP1Ii6SA/PYYQTQ0fSjA9VucdpuaVyys8p
GR/gICgxrTNn3ATVPCpE7w19qJ+W3E6PYSyWF6fU9AtcCHs+VaVRn7D8kRIrJY1lTIOHp0DNxpPQ
k/E8KGi5+nbYR8esSx2/6GYs3u9/hu21IfW0ZFTOwbpem7pxwiTMNE5VG2KlGc8Jz0SJ785iJx+q
zHF9i8bi5f6gG+8hTT2yKCI4ztMaqGGgV2DDF+49bFWHB3gfzbc0WeZndVmS89DnqXnQgz54Shr4
/Hgf6WJn823NmlMm0eNI0t+g/aako5YTEfUIZXLOWetMb5qQxA5PPUyNlUh4i65kO5CYrWtE7gMk
AyhEsRevlzru9FYvqcnjrVk6z6Eyqoc+xBD4/tpuHWEa7ZSI5E1CUfJ6lMnQqxGjux70OGJOWlUU
/9R5+2+Q1N1O9virrLV62aB8U0qQxRqpWnc9VI9aVAhhrveqNnCw/R2Vt3hdf7WsrnjRlbCgVWno
vhoqsxcAdXwcUBpHubQ2ngo8hr/9h3lLlJ6sjkmXl+sfU2IUNaS6fB7MoDuJTvl7yIzhI12PcqcB
sbF5eIJMFEEorwIDXh2Zok11YvOg81K3xJyuRTnxodATXLXi1F3exnjQvnZBGfz7xxOUQHYKf9Lp
kpGvJ7gkeOWUCyZZEzW571pQO4fJ7Ky3Uz7t0tC3piig5MmWP9C/NWw+SiI4rwZfdulV41RV0fQJ
URGqEfpogc5raLnYddEGuHm1HcL1C/2sNLbrBxDgxRm3l3k6OEWSGMfB6N0HN6bt5IdKqRxHEyHP
nS1PCMDcf9+JvFXgQOjvIaQj08PVpq+5SBMz1PNjym3cfR0Uo/iWOYWmHYZWeh0qo2L/jRBxgNnQ
FE/fEMEU+oeiVbL5hAKm+k9ittOAc2VWql65DM1PDQCR4juqssxviN66TymK+fZDI10mHzNFnfSn
sShybIFhLpTAIOzho9s1pYYI0mwZfqIuKnKIXVp8SDJVRF5VKwi/TxPiw/6Ao+Int7VgtEovZedd
U1nIWU5UK3I/wMit8WtVQKXubXzYh76tuDTUGh9lt4xAn2JKg6kd38c0n6DUNfUFWWP37VSk9Y8s
LpYJX+WeNnJmq+OrNs8qAiWZHobe2BkYSZpur3woEVlTj3YYlU+x7oa4M9ZuWz/a9ZJ3nsgQEfcm
JL1MkrK8/J4q3YBjWWeVOMLnUW955mjZF7fk1TilExZKoN/MEPXSSKPYgUuk4TX4BI3+nCFv4lt0
QMUp6HN0A5eltlH/B5l3iXMr1D0s3LUfsR3V+VcUHYTpT50KHBO/APXBGqwes7YJW6rDYmFickiV
SPmBaGWlH2Gmhc9D1jlfxg49cv5NLTZeABKUwjNwV+sPimHOwesc1pXGXk1tzSOK7b7hpGwM2CuI
+N9WT2vnw5QG3XQGWdxah0gdg+6Q9Y0hGLJR0LDMhyk4gDuMvzeRizOc4mLMN8zK0dY6O7s0Ebg/
LvNuzD6iJNamb5uhG1+z0NayIzglcK1d4i6EyVNlnADQj4M/a60yPrtamH6eqAIb564vKtO3FBjO
9tgUhkdO2I6eGhhD4+mInmoHLbMwS3BNJVkOszq3ybkN8iHygmoOEA3lj3luXJwjzm6VLukBkdY+
BadjND/xz0mcE4WLukG+wjT/itPJnfA80LDrCSLikjCwl/dtrapfm4Qf5xlDmMSHUXfjr6ZSIvQA
1rj9mGoT1vFa2vOjWrgtSLSl9vyCS1v4t4U3NglA18TTsS4qOK1JCPCzdPrYPaDW0JWvbZg12avo
rUUHKDY4f2NImgo/ycb5ax/3eyJo63tM3gvAWQj9gBZjXLK6M2e9m1SWMT+Cso9Q/I4WT1o+XYpa
x0+um/SvWSL2qL7rhI9BCfio4eDyRt9YXw0KEyOohnoqj4pDk20kFDjqSm+doBrrn6N6NHeuv41J
Mp7sCUldBnUtONH3Bpl8iIhdaQXzaeySBf+guT+KpO0e7GCwUDnP94hV6zCDSUotaZ22Fz1jyLvX
rxFgoUJJbOBIelUm7+saqydsxdwnvMT2aIwb6wn4DY0+MJfwptfdNVE36CbqbX+kATu+H90gepiD
4odjxNErMNW9bEF+ntVbQnGYOglVP5rv64g4NOtiziLRH4tAJ5/FmQQV5kmpU5TD056uv16fBi3M
HgrMJXdquDdFDZaV0gm5tFR8wihErsVvxYK4iuxR9Ml4RLFXXLCWyh4q/l9Y4vQUBzPvjlkdK6eu
SzQsGMLMF5lWf+DcAxNLbHofZWHNp9rSR1AfYPd9a27yk6p3prMTQt+kq/Kn0sel8kcUz8aTb/Jv
P7Wn22qa1JuPEQi9z7ndhW+rrJg/GlW82AdlDMdvdRmpx4jq7Adil+6S9kG3s/d/jbL+WqwTzVcS
Vk7c6rAF/C6rsOPhiC55mp6Nzgrzj3ko1PmYYWTZ+jWAkQ+R1vaWD5EIlpZWpfmnXizaF+B1ZBY1
5povIz60/yQ0vx+XxBhtYNQZgtzlWA5fQGMGH4xAWz7ej+c2ji1YEjCsFBUkF2gVs5RxGBdWu3To
p0z2mx67zmM3xMMbtSqqY4JB8eOypPnx/qDrHISPRviI6hR6vjI3XS2XEkIzdTr8O2wngUJiFs3n
sgrFrsy4PP6rz8JtK/kqyJvDH1ttDkywEkCs0p+v7MV8Sian+Na0evjitKOBmShw8QtU4e6URUYN
yg2y9VOgBcV/WGMMcKhocDsCAJO32G971M2R0jWdqj/WLl5Vxqhqb5olanxkT5Inuqw/NJ6snYz6
9rpCRBZuIGrekLvgPlyPieuW69ID6Y9xkYAU6qP573gJhOOhKksiHwViLw+T/+L1YlM+ITGguIsg
ADom1yMmdOn6XF24IKc404B81cY5ipay91nS6J0WOdgWLqmuU87vzBgRcCPSXmrU9b8raa/t5Ckb
FwPcdtCMvH3wEm7UPFArzoMaIOnRCaPorznkihBjl1+U0cFlr+11vyhUKu6pmvomBh14shvhTjb4
Cx+1XhMuceqEAJcBtK7eJxfFgHZWzPHYa6LVjtWCizEQ7cJ9Q28D3CiSG/wQp21rBYnepnmtl3nO
D+XsGK92aOrzQQd+GxzUpmm+BdZUZ8dEq5TJn9BH/jYr6A6SB3X6cCh0RdN9Ek7bOqRGpLcP94/s
TSEJ9KssG4B9pmhCG2E1lQHF4zgcqARin57jbLS0l9zBkISnSbB4szZxxzbJQ4pS+7FUYg1xK4V6
6AH3d/TdVehpEEXKB5uC82McqRWhq6gu93+lPNCr9aYDKF1X5L1yw/2tuinroryfjiZRK74WWXTo
CvK9Oi2V9/ghT++Golcfclwsj/qQNDsHfXN4+EYqKkn0P9d91si2kgmDv/loRUM3HYZEgBVHWMcO
nnIb7LDXQjWfcSrNzBF22YSnJyaigbLzfv8q6q2XAWYimSihkezDXh/FxUSYjv86HHmGKue5LZYk
ekIXqtfe4imKs3qI8NK7ANX4b5USRcqLqY9DiQhw7j66RVeksBiFSPjKYz+znZxhOWbaApu6nmuk
MAaNHO/gKoXbeBPCiUgCBZgu+SMRC9m3Eit/FSJBxr9Qa4LPqTByTFODEjF/bVSSS52njnHIhoiv
MPWDhoirGb2hCtWbQOupXPhJWIcXfbHbAKWp2ek82w2ThyYrEsCOkRq4hzKNlvZx6Kz2/zg7rx1J
kW0NPxES3txCJlm+q7ur7Q1qiyeAwD/9+ah9M0mmCvXRaKSt6dkTSRCsWOY3P9xuqj+30WB+iO0k
zz+NkZnfNmRWjW/PZMCuXpj1aWb298CUpvICqOPq97dP3mUmSgeKprz6OtJHku58ywcASnYx0DTu
7Tl9qEyKlkJIDrkuqvDtpS46XnyKIJXBuK5GZmuf/Hyt0Vs8dVCj8QgjrDETMNkUYYcamzr0KTNT
b48JtX75pCkxGqtcAz3M6XpanF+abBv1lp6nTF44itg0vP3Trtw6GKXAl16VQmGJbH4ZZpN9I6Xe
HfslVb5ZSQQ71lWan+Mgv9B/Xw5vL3clUWWQ6K646lW16WKOOjSRirsxHRdFEer0dxpGtMGjUXUy
fIeHog+dQhXGXdR1iMV43AftATmcQgunUQ7l0cPiG1j0MGBnKkY7UVAIMNqXIYeq/LxquT0PkNnN
nV99eVQAlgFj48OEe02wOn99jpeOtlcsOXYGiJj6WceYvW/H8b6WSWT/+2IstXIg10yZBOR8Mcnd
sg5DxVHTGucunwQEYRVXjxgnkZ2lLqMfdxw58Br+aIFtQVAVHFl0zKvluKjVeNTdWvxQAKSEZgH4
yu+cUtyMZJmhbqtxsNQIE+6cvstcFj8AABKrwxD14IU+ceTpGAF5y9Eisf6FZZbzMnkCQc42qZ2j
gsvqgHmvJZydW+f14z6Ltwj/0vkDusDgjEpkczcmCMQOUZOhoD7NSXfXx6r61Molzx8t2LR1mLSy
zk56pBL205EcyK+GKnuxQO3mJwYt7h8cbZLnOiePC60cJxwuePwn/ayvm8kv2lT2/uDMM4bDEUFc
MfD58PEWjCO/gwhU+/NSWlHQCxN/YTvqrV+m0rlfRTvH/aHGaXC5S0t1+oAmFi0dhAvQx274bX/s
VjqDP4EiG3zadHF+K6WTfHr7M714L2wPOwOocZUkgQJ8fgYxekxWzNpyXHtQuY/Rcn3bdlITx3zs
AXsxcYxDd1BsdedErnXE9r2sCijgkajLuBE3C1dWRGPAVI+TPibV3RTpLTcJluO4IfdW/qlO7Cxm
EOJqIx690/z17ee++NB57hWKhMwYEqkX4vd5rEygACTFXlFwx7nW9JJVmRYuLnX720tdfHuAvwFh
w8pfe2Vk/edPagF50HEmZYtlVaKQ0Y+fkxbbHT+2p/EI+Nh+AMbaH2cPC3AvieLT2+u/tpM2W82M
Efw+AFYMcbYsxDQFFFTHtXa06Dqt3iCjoEPsFc0DKn6Ve5iwh6kY40bWDUAflDvNsaJbWDlZltwQ
3zmQVA/qdDtE8XhvqjN0L7rMenYUdZZ+NFsEX+7mZMm6g+5kiGw6mlAPnSr0+eiKUa+DpRP1u0Wf
re9plZhcv7XQ3jexG+Mv1ZZy50y/4tu3DwzTBPjTuu+09TY7DoDF6CNLO3puP9Z3qqJpvyfDSdqn
PolpqXulEHEYWc7y08UMyLlXJdC4g6c6U31sm9k5lRKkSuAC+7iZSAWjoEXTofrXmMgnB9efKSPd
JDgPmzqwr9Mqmo21Sy2TDuV8dDgwXJSuOz3SQrLHk6MpShF4DbCdnaUv8xTWBouHTgypCkPdzaEc
J6ciLHb6URsrZQF5krqfhqGb//ZarzIdSGm3uiYd4maWzlNrFVpNzzCJv5k5Jj4WkhY7X8llUcgv
QneIthrINk7pJiC4RiwyV+WUGhiEfBDVMN8uhGb9ABDTu6FIE3cdt/Nhqer8vTcgkbBIEqq9jVkv
3c3ZASvM90K9THDa4q21vHXZjFk95niIKneOB2UEsS1SSIAVxvSrdmIsJUwLJ+Chaq38JukwuPTV
vpbCV6IEPZNIl45vNKWpBi0oDnPnJ14kcgZlFJKoCO6sKLVt+1Hv7dQthWMe0f0znwRe5iAdM+1D
3yzVpwId1p9vx48r6wE4QUOAvhDBY6sFlmMwieD5YBzdxowqJuAyus8UBQJJPCSz71R0knYe8fJy
ABJLc2h9Dwj8bEPmKKw0iafcPLa9hmSC9NIcpCgEAx/oKvr22cwULIuW0MUyedlpz1w5idxIcDtx
c2D2b299flpa80MqaMoj5eY9MPbXGZSodavdyyxJoyOI6OpGdTH71kazvssQMUvuTTw5d+6oKxtP
ocwWrNY2lIvrLv2nN9XkfQ0W0TKPdU906swu+iGpmwsyigIi3ZTqi7HzFV5ei9qqXLAORBy0+rbg
x2HxRsNsYuuI3Np8R/+urw6iaJX71k7hf/7zwaKviWrOChGgcb8J07nQcf2ZShZze5rREsThUBS4
VaTlb9ym6h142HY7kQIk1VjVgDhQ8AA22+kYZalbaG+GxaIvz96oRXc4X8/yoI2RdQerVd8THNsm
V68rwpuFU7nmGFvYKkxDwrilKkfuDvsBlmsXpl0j3qtDph6gKotAuv0eH4f2+iaErcsCXl2Fx2BY
oMZxfm4GvYqcKYvdY5NO+hPZq1eHxdRMX7Uesz+/9jrjt6lGShYwFqchkzPGvfMYhHY+LOMV5EIt
/YyyNy7zICfBavedyFcEQ/Je8n+gdK8Mqw5mOccfmsSoPtpMyDNfxUzk9yj7agwjEde5P1SJ/NGl
av+lnDoUJVVrsR2ybLuPg1iRqBHMXYrxtSDtflpc0fxZysKpfPBMTjhiYKXeyWzq7/SqcVTfHtLk
e5IyUveFWw+zr0rh1IE3I4aXCQX7F9OVMSZGSr0MIA4Qu+J/y+FHjHFxu46M4wHzGqXiP4W97x9O
SY8OyEJSHaSC4fMsOiMPErMTf/IEswU/I5yDF4zmKTvmScaDt60SYY/QSOXZY8yZHKPZyR5ma4iX
YEyr7tZTeddH5E28kiGwkf2iMNByHyeWOfInz24/RaSd4hg1OkppmoVzjc8wl17d2Bv5o6KmWFgL
Y0x6WIqA+P1UlrgmSq2NdX+WilyelihmgNejLkJ1YBpK68f0Jx9a/ux9VMYNGrn6oMTBVFXUD0mZ
NjOlVWO8B4jT2eEg6uGPLV0ywSkz5VfB+OpPNwiqFipdF7O8LhZf9bKdK/SA5uZedCJC0QM4kuvb
mZb8JXJq1SGb7BqyYI88Nd65kSv9uTSX+tBQKPeIv+fOF6dXtfgmq9TsJtKdsUKhAYs8n3Snximz
VSnqiSoAyiwhuiog3Zhmn/Frcsc4JDZYDWtGv8w9xfo8MwUG7jAwkPGLdKoKRDs8bHGBsXbxrdFr
NuLfntI6eKgNkxPUVjn/XtSo5R/PS2z6VZkWjz2etC898lh/syiyfrvAJIoA4ChtNjtPpwORcUge
aN3m3zMr58vV8POZAbwlqe3rZW3/ggeWqsdZH5yHRnjZTzbOa3CFTonLb4fHi7buqgQFIpFBMZxi
bsNNf6BfpxYoyZeh3uP+hWq+LfHrTAbKpXTQa2gNLZIuR6re+q+KKlXCnTiXv4ZmiJ2DKcfyGYFN
3G/mWrg3db1acCauu9j+PNCS3vm1l7EOwik18FrNUelvZ8xWLsvUQJY7ZOqnBQIKS5jiN/mjL9Iv
Q2J+5SHVl7c36Eqcc/43qVqHe+CLz+PcYtInmi07DSfU3Q5p7KmHXgIgc2dlfpD5POyMUbapIXGV
iRTFMgp5pM7bcG7NQhhKgWIlEkZL5tfI6zzUoop2UICXO4lkHah1CFfIbbCV54/l0q5f7KKLQ4OZ
uXZU4jx6x3zdaQLbGbrTkOUZDUJ7b15/ZTddaiXjVW6Bm39TjaCepNA9T5OwGwDmqfGi3ZRzbzxR
l8snPUqsvfP9qj7131Sb/USwBZsIvMYYBW2dzR2jmavYNKIj0H1H/uyXqfuWqlPdHj1sdbx7F3Oo
m9KogNC1whVfuyGS5IFaa2hB10RR8dmRNgCrkvb5U155endjCa9pgiGCUXXQkU+ooXVr2ifNQ+4p
kIx0fqXMvEVY4XJGZ4YpsItJYm0ZfpQq9D/mKjfulQhNKj+ulvkdHTqz9b1IN6rQnS31IcnrwWUy
UKBfpWARroDDKquQTIwTUZYoDoGpAj1DMFQ1OzCywvjUKzqFVFJ0/Rc7n8EJiUZxlMOAfbEeaKmm
fBWlkv4ccHPWj8UUm1h3zXX9sbdwjzhFxKz+oW9TXQ1q4bSJPxXQ0PhXMgfEU2Sk8qCaDUzALKsc
4nJcxvdtDpgGVfHErvxa6NVThKTzcFArxnuBqMolO9J7HucT0cv73Xq0pv3Fog0dYCCR/5rVonos
ak/tb97+ZC/c7IlpOuUV4Fl0NEmMNrmJ01hTpKlDHi5GolvBXI3ZC6pGyELH1lAfC6vQwfxGStgn
QruVS68EXp9Hq76La2W+3Y7qwv6l3Z+qMuaTM9fjV4voe1t26fzRiEzn3nPbefBtVSDgPy/ATuGz
BVUcV0Frm9NTEVsQeco2+jspYs/t8FWG8PxMk1nCE9YBmNJA3RImhauQ7tRtHap2b7o+dgziZsob
VRzrTNIvbBPNrgIdq7zyaCrVgO+mUk7zodI7aQVy1tFxSWKneAHsVem+PXZ29M5uBvs0RhMZG4c3
w/8UM51PKfbMSHZOSEwdZrDkBD6sN5/TxG66R2P2Fuapk2gP0qHR8aEXiZG+0xNjflAqE3bclKTd
+7xUAAJzTeafU6Tx/iBPaX2xwMulhxQBt/ku14v6x8JYvD8kcceg0HE75kvqkDBHdrO4ekqVqftZ
LkPMOxMm80Y107qXuTPN4lQR9T/Yxdo69bS8lLe0wJwv1B/jcGeBOhyDHhjIt34c6ORjbZA+eiYu
rmQIZfW3TRKVeRZXQM2hRsRONhxfxrWRcipB8yHgNS4J0wSn6EVQNKDrAhKL4Ws9aRNiBgbWdrda
a/cJXuSFETBx8YpP3dKK/DSC7FzZj3zph7dP+Csq4+IE0NcH3MLUibLtPHy35WK4HTyM0Mj0BAe4
WDdI+FVT+pHdgNwbpsZBLmcobqyZG97XJtv6JMBkVic9sScjaDD4/d4VRVc/DEarl0/Tuh0+wN/K
oEAahPUYjXreBkQeUg8DEqzu6zn6qiFf7EB2q0aVeOcNcffoJfk8Hooc7W7g17airGBr50/XFspz
6bX2b8Mua7GTClzeJJbDJcllslLIYayc78A0lIZTISsTWpOo7uYFATo4++KI3oV3ot8X7xStl/cy
62FNwTWCxsYFzmgYi3YY6iYP9TJJtMeS7FQ+ekWxnN5+tdvimNjFvUjLmsXoDG1VOi0tHpeKKBQO
mebBB2xFWKitfDe3SI3881Ir/2FFbazg6q0sJ7hK2nbWVIQSCNrJWiLcbaXtPtOfUXbA6q/KO5sD
CxlgbfAwA2Amvck3Ij2endJN07ArW6sMFSrjwVeAQ97EjOG9p3GY3D+RJqPb3urn31PP3dD3HVa7
btbb1FhFWq/aC9as+vliZzdebTfFU5ThiHpQrc54hsrccyv3oNMOHJw2ues6eCWHVtEwq7EH6++g
e33rc9FF04F2T/+5sUzMTrF/Zt4yMyLuAtWS7SfsnAwbq3n6ow+RtNM9kefLo4ssuP06JgUqyUzu
/Og2igA8WHfsgooFTDCMXu99jBxFuVeKlvpYcYfR2nnXF3It9PDWESAalUyqmJCt5+4/fZ60LDRV
jmMVZkrueb7sLP0kM2ndl72i3hm5tG5Q0sOUJLb7P6YSz3PQumkLxayybrxCQ1zYycVjWy16Dy/f
phTzygKUrqb2la9LI965xS8zVBvIFGwgBqTw+rZwIuIW9zaouBWVpYYIfgAbksAPrU7Pg1YFgVxM
ZrvzlV9bFIoqmhMoEjDG3kSVxDBTexncIuTAOKcRfo7PLXCoG4vRsNOW94jcdOG/foYoEaGfuiq3
8te2qIlqNy+5YtpwRNUtQ3HDsj5VTgEyrN5V81szn/PPECoO4qkgwlwujq3IiDmohTUIKcJlqb0j
4n5HD8+K0s2s4zCX3pNAxgLFLkP99o/PuNLJ0QulJ4ZWLFOB89OHFECT19PYhLj+fqLlkCU+Xr1m
OA9G8+HtpS5eIUsx+rUcbKNgy2/lMRQX6X/mbqD5Cm1+qFpHHAsjckKaTOVPgAB0bZx42anaLtq5
YLzQpWH4tYrUI1SzOTgmd4PbSuitOIQB9IxKaWEIO2mfa9mMp9LSoBokScefc3PdMQutsIlT3J0w
e+1noHKJfgytVTAYWwBSWQx175RJGyZZqvzKtAGRKlexjzOSJCO9s9G8N0WmGME0u4Xfq0CjZreq
d4LNRYCjrYsaMDgQrmfnAio2M41SFwtTOpVX8Ni33nJg89xbrYhhm6mqAgTw7Zd+ca4505SnSIRy
Qa8n/Px8aQN8kShNZRjlYrkpdBqe0EiyE2Koy6PlldOh6qslYHq4R6e7uK9ZGX2ZFfZDIg4U+Xzl
AbW3dqk7GaZ2n2t+x9p3wiLDJRPLop3HvDzbLAajjg+IA0e793wxPlxlbhZbhq40jB8ADrQbKVWB
CK8+Hry2krfTMO85X199QlCdUAUB25Byni/aDgaze7PoQpfGzgG33eSIKIx+U9R5txN+ry3FvYj6
AgxklFE2QIEqX6grdRw6DTWx/b4ffuhpP3wxpRM/v31grhxRjuarAAzmB4Te84eC/t6NTqGP4aCb
w+M8Tt37WNPqUwMk53Ok7iEgLs8nMKX19iXqMlLbsu+tflKcbu4Y6yhj8cuJ8iRwYKvZvmsxmvb1
qTRaKFtIPyqz5X7812dFqxdGmEryRdzflotJJr0O8CGpsla4J7QFBFFJ9x4ctYzwCV/+H8vx0SMy
4K0YsC0YhpK8nQbUb8NFLuajucjZnxpma1bs5N/GoWmPbz/e5UdBX4rjCR7uNXXeHJo1sxyS2ubx
JOwau7enO7Xqo0PT97WvSU25ryZjD1Z1bVGUdFZQC+AECBrn56ck7ZlAIHJ39rMdzpXnnkZ9mI4e
Q4lQmohu2/UQ7zzp5ecB35IjxMwSFQ1rSy6tndlza1MWQIT0/J1Suw5ikN188Jio7ITwa8+HVQcl
pg3gF2zd+fPFraOPVMxFOE7aAFGW6i8qSvuxTEr3Z1XgPuWQt+6EtwvAAAg+IAokXkyBmdJvAVxA
gpxFWawitONRvI8zzJxPS8lIBESUfmstxnToxiRimmFOxWNaZL1fl57108UCPFjcTP3x9tG6/GyB
s60muuuMCxDdJriD6oor1NeK0CtV8VzNcDF7gwpEM8vqWLoyOTrSUA6eaN1/ftVrE8vTkMNcD7a3
OdQJpZE7dxLSTJ3nnwdJL8XSRX+bpm4TvP2QF3L62MfzkoEowet9PVfn79rqNDIRrXLCrHO8G8ov
54lB0vJsplK5KQbLaP1M9G44Zrg/Yrxe+V6uFZ+LSt0D1VxEZX4JZwCLLFpbaG1vorKTa05dWoMD
XBxUEF6oL8ze0/ezjPGaLU1rpwl+8XpRGliNzhDiATYI8ub8wYusMsbYsKcQSkDzAdzIg/CAHCiy
qe8bBpzPpujbn72j/6tbMrjdFR8JVWgVqIMccL4wm92bWbaoYdMLi4E/dZeZtghQ5vGPvNL3YLKX
2wq9B1wFeQpeNXxi58ulMyJDIqu1sJP16AtIuKeoLZlRjUx8hr5Wfu2cqBXveFZm0EyHT0v8R/AY
NNgmOqZepc62ghexSvvn2fTG7F0f2+lJJCTBPpKRDXpDNmV5lpdf5wTdPKni3bQTTi7YF2zzalPD
9P+19NgG6bhWrFK6rRrKHkfqT1J4nf2k1pn2FWIIYDhvtJLxQK3VmX5TV24oMXiqH5gKdiTHhbF8
1tFjio5NZGgLYjLqaCEhkDYgrmcoN3DuG7tDU01PyoCwVKR+FUPWQtIoa6ud1P7yrDKfWLlMbCrl
xVb9pZj4TRYakaEAYD6DpXKcTzPAs3e5YmMcoxTZMRVqcyjsaQ+rYm7epseQH6aWjY05YRA5kfPj
0wEf6LWZcXA+GnoQC9e+y9BU3EFObG+cdRXcLEhPELgh0dycGcyFdLNN1AWRf335lTnp92qyi6cu
9ZRHZh1MbpN2z8Lp4sL536KMPmFDwRTbGneMrgkHYTCXICZ5bxiDDcY3EbnNYTJj/UVrk/RY1HAg
A6Bq6UfRea6/eHP1ZFaiPbVY4t68/eVc3QRSJtJt7lxkHc63GiHAPEGQFm3uuiLOOh3Mh4T9mgFN
uOIGmrVxwhl3T/LtAkfPPtAfV9fJI4wp6Kbn61pl1DJj7FYbxEn1I6P0ToqnFS9IK2W/sgb8RlbD
9Z81N2qCQqeWtBlwPIE/a0IvAjVsOlV5o0UDMLGyK75OcTX5ceEmO9fipT0APxSC8aosDsjmQrMl
E4ggZRLwYGt2zoNtMBCPUYAtglaJIZfYrQPws/BUxAmSMWzN3D5YAD2Ojp4pLyA5yWO6bK+7eTFE
X7dvBTgC5yPaEPfOt09TBF2iGH3nIa8deZS91oS0x9UPIo0U9SAXDQ+3ROnpVZqp3ir+6mx+C9RP
YYZHPS78RVXUd0pR5Z9rOzWe6T2mcLos0B7h2ydsm0OuP5WPmWKOKnkVAjv/qQNIn6pDHQs4Xyqf
R8Ytd4gTV4fetvfS1fVa+e8t8LoUHCxo0yv/YKt5PxY2aVkBMCRF0emjtxTRC1DT+DEuhv5nE6um
DzALpZ2o7W48JXZ2Iua1J6WSXPFJazqxZcnYsSRIdeYUCGP5nVQJ6JVI814QXDOnnZvmIoXiUdfk
id7WetXAADjf1ZaqGG4zIdJY+ixIsBA9qA3dHqbrecp9QOFsi9y55cvSTyVoXz+fprnxayMa37/9
gtcXuNl1xGdw26KCRi9ye9kPXlmaIm4WmNhLF2a12ob1MiUoDuBoprTLnojRK5nsYkFGIhTRMB+Y
tp8/u6K7dsR6S4BsanOrj4C4nywxSQZqMD5735URyMJCkeTx2F9ldhCDl//RW9AFfdMac+OYG1mL
vEakzD+HTEEFpOqTYQKIo0q06XrSUmBDZvtdq0fzfVxMpQyXuO5uLbuzxp0QfG3/AAtyZmlVEoM3
yVI8S88qxDQzu6wUX452/jS7jvRHkPdIcEZ7joVXQj597lUHcr3YgUufb589FSjKCzEHNi46gVYk
+VGZnJJZY1Pirqd86+Ms+9dnpLlC2onhBXJbdIE3N3qzxIDBUKc5xL3p3g8LPk6wc+MbhELAEFBN
7XwfF8+4rrf2fi0GQBR3m2ds4mVcIsVlPV0qD7o7jae0qmZoapZ9yDxhHxchu3+VaH1dlMVolWkr
K+h8YyM3pW7PPXzJjLT54eL2dpCtWj248SB2SqiLUMNSWAyvOFNg9rzL86XajI9gUlv8vyScGmNa
wqRPrPfQXrKduvxVzersa1uXwuIC3TI+cgYV50vV0yD1gSc4lFG03NHyoLvisbeHfEmjFwNZwADF
iPq7PZTDuwSR/luD3xRUdomWRNQ51q+uGcwwR8ViZxMuPhx0y6FBgaemX8AdvcldWr0Z9Ujkghah
4X2kyJuONgjoIJJwvgaEfnZ67hdpKevRUENNFHwWxLbNTkRxhEH6wsg+y3OGQW1rniaLmfw/hlNW
4ci+Phlf6Tay4zM0g0zgU4n6DjR8BlZTxrhid0IWp3rGK/Xt9a4cJZ6HwE3p4hCBNtEUjlheWBAn
DkmWT1/gswo/maLpQ++4e43di/uZR0OHgWcC5M+weVNtuyABVHMB1Qb/aU4PY9aUxyyasMgbE+NB
JlP9hH7ToISNYmVHFX7Czt5e+wE8JlGPoSSgvk1YEJ0aOVFVIg/iNNMjECLlXdWWzQ0Dvzhc6jTF
0gwbzBEHm4Rp41SGb+/1ZdrLDrxihdbRAYnl5ruldhWdZkNSHbNOiKNt9tlwgjWit5BCjeimwTxj
vqPzwNw4QdLIOUVmOZY3C9hb82++VE0IfcbJHpulMD81Mw1YXy5K8j3G3bcL0qHydiL3lUh69os3
7ywuKyVuqeUPpuLJjw5OWbcw2zJ4ribQnHJxPw7mrjrztUWZJvGhUSJwMtcv/z+zY66vbpSOQf6f
ZM4T3AznZW5btKa0vPhUj8VyL8ze/LTzctacaRPp1iEeU2viKmSdTTxBv4HWn1KKQ9LgyfIt9YrI
IEeIo+q0YLeXn6IM7OChbgfztkhk/l0uFqKrsNqn6XlpI3SeXKhoH9/+WeuZvPhVKOCt9xlNla1N
jSgygJMJyc0wlk44DdxdJCX6rZ4b+vvcrQQQ9cYsQ7cu6p3jei3Agr0gTUBwnFt7E/C0LFXNYi7q
g5zS+jdgPYxw08767NLjfjdrzY+3n/TKW+f7h6W8ykTyCjY5bbOQByWgnw8ybxDLWMBiLUMGeK/o
1SMhIfnVEDiPby96Jfwxp0DHZ1UtRUlkE/5Ge1nMJmLRDDPR4xIlapjPqLCVRaPu1Afrf2rzJm0u
0zU5gADEX+enenRYSERxfYjJ8fSwd60quUVMZVcYZX0v24VIyamtGTmBZNgsVKP9ErkjU9bIWOFj
y5zZyItG8mFs5YgozaScGqXOgyhhQOqPVd892lMPr7+KS9unCYG5iqZnO3XCtdfLRbM2dshc6DOf
P342ewjF9XiWmoD8n3q9ywMFLMZN1UbyA+A54wHj851v+tqWc/FDGVvnJlxv52vCfC5w5kqpDEZ8
iIu4sB8dJWl2XuzFdwIykpoTEYI1dlDqnq+S1aY2luYIHZrM+UnTDhlCUNmK88OOoN+JB1cWQ1uG
lAykLa/4tTL8T2xMMzp+CkMbXmuVBmAtswOqm/Bdp16968E97dyZ19Yj8EC7wdQEgeTNYXJqXerq
4LiBUJUGhPLgnZhz2o+qWzVBk467YNqLdwZia6UCcoDB3IOcOt/NhdmDg2MTC+oKtB2lSJxfoEem
+CgtRUkPNVIP70BTNSCEllrStY8RAEugXOhBV6YS9jGAklMm9NY4KmkOwrwgjIVW2idV6JR58ncC
MuwF+hg3x8YoHNhDaZ0/jGlaDychhPR8ugP1nozGxQfAg1EAofoBrh8Pq839YsSxrKq6dLEdVFbL
OMCwCPLAbzxWc62fNFQcQ8Pa1cm7SHpYloyHrsQq/M/XcL6fKrOzGd1INyBdwNOwmezkZBoLlj/0
HO1HoUNTAvLmHSY5e7TZ6j2TvGsvlBYVjR6D0be1jXvlrA7IlPIDzHKwkhs3c1Yf7GqKx52q79pC
aIDQVFzttgjm509aK1TyjVJ6wVCBrTY7e/wghFV+fvvGuPZBML1BeXANsGzt+SqjLQy1mGcv0HSn
+6CNLie1x2GE/FG97RoUr95e7+KGYiK30vr5GJhTMSE9X6/FGh76GZr5ZZXTbMS9QDx0yWBrvtBF
+/Ptxa6cUQILe/d6TlGKPl9shAKEE6eI6N5o8lEz5r+LMWa+Wef9rVcV5UPBMd5JMa9sKILUhBgE
7ehqbicNM7JoVDmWFwh3gDE3NQhKAa8N8PxLfy6Dvgdnv2zCrzvKjAZcBOMNsK/nDzlZeb0IOr7B
gmwUEPSyDKKZGh0fQMquXKjHuMBOvGsZAkyt08ARxo3IHtvhBq3HPRGRq49Pcrf+HCL6Fu6CalEk
ej2JVoBGfyoHErqx68bvZeJ8JZ9Pw7ff8EU+ycOvKZ0LWwE7ya0c90BjZCpzwiupg2U+4JMgDrk3
Dg8ZpOGfi7moN0qn9H8gjmDs/vba104XDEvT8VYfG1ql5xtvEmW6wcE5OosULbCQIH5oUmh4VdnK
j32ZjR/GdJz2qOWvk5yzfIhHhjLKCQO2vToNnC8rGR+USDJFQdXG1nyPEE3efwOoX/E1CWWSIsgs
Y0axwPWK964E6B6Mg9b9UhbZpIE0FQeH6wyO5sl1UNsK9ClyP0SRPrZBSgVUndKEkbbvdXHXBLWn
eOWhiixIfjg1JvpPXGSTl2zoKhrsgEWGwBxs1GVNtICOtS0QvvX6yKvuc2Vq8Q6i2ldu41ZpjXuU
zoabKlXF6LeyLD/ZkdXQtjTcqNgZhl39Jki5V+0+agxuqPM9mtUoxQ9kQqqqnW0UO9Bo/GtHorxr
QAsfpL6U35G2Qcir9+pbbcmkn9Xe+LFQmMvgIzDXew6GVz4LcAIQtsk70DS5QPX0LqIiEufGNKr6
L0sz2us1mQ33GTq+q6JwHO/0d65clFQ7rzhpclSozedbgHRvIxg/kUVMEnPTxZ4wvm6001yCqfQH
paPlnNUNJE2yk5Y2H66dOx/IlYemDCE9Jm1fvbrWP/9PcpejpNwOcaMHJbtyUxvxzJKyUL0jqsz9
U19ia7vz1JfXC2B8tDb47JhIAoc4X1JUc8tAuTYCkYnlYcRtxNewpYA02i+3b3/+l08HFJ+2M4tg
g4alyPlSeqL3lDwMN4tstANNrebQ6bOfmZulR13L/lX2ioAK/55Yhx+ASfK6CfM2TgNGyt8B+FB0
HqYhOdVEu8+zRvP77Se7tolr0vo/FCzuL+dPNuNTG4va1nEgdrzcn0Ta/+z7ynZCJlVQht5e7fKg
Uj0iscL0j+uCKfZmNWdOKThwa3Ct3L13cwuWMzyoOfVzlF5PS5p48tDlCixhLa/FT70Ylb1b6zLX
WqHyyKoyiPJQoN3EC681nT42R4C9daveL8VifOTU9DtPeu3EINfKuJy+AF4mm+9htLBtqwuYbtkk
UKSy58g45JhiHitaT58Wj6j79tZeDtY4NKukAq6K4EmAIJzvrdo2KGWlJYSl2nNFqE0YYna9dO8s
xM6fwSzA0CrsvAyacmi+REw9UFqoom9x0ejPb/+Wa4cKjjR6LYB9KfQ251fO3dBMIxyvzk7csBVl
cpN2tnoyoNfu7POVpTAlX1sFsIHZ8E2OOc2GoTjQXoIo04p3ZuZ+pEaPHmQ8vbz9TBcqRnyUPMnq
FovcAkPaTZD1TD0bsqw1A2dqqw/02+qXiASoJiWYUw4woOdnEAnmfMybWE7+lLZO78cSppSf2FKJ
/MSp+mPcN8L2LRsuaaA18PT//YPmEkSmZEW269wJ58fA1RVVFgO4dcasjeFnlSlC1CfKEe0IXRx2
NmX9WM4TlPW4US8AwrBXvOX5apmFKkoneyMo1ZLj4Ita6xc/dbUl+eDmswlFIovbb1PhMQ1ATmj8
U7pMJ+lc5RgJmaPYm59d4PrX18RBQMEPcDvKoptfxByrVcs2UwPIZ8URCQXjN3Y+ZdjgXPmrg+8r
4VOUWCOAhUjxe8Caal46ubMxVwId0H1iN/k6gIetcEtSLavyZMyvUOkIRv2CtgbSEL8nCspbJJOy
xo89JU1IQIbiG23Rcmekd+24/h9n57UrN66l4ScSoBxupUo7OGffCHa7W6JyTk8/Hz3AjEsllLDd
x2gcoAGzSDGs8AcZE4HZAx4Kb3q1XQXCnkro5DSVimx8VM0uecoStflkddH8SHm0eRflUxnE9UIw
mCmR/n1Q1fKSTWI4F1gMfgDnU34fSzV7tEor+ff+xtm4hFHAZ5tSESFBXMMXXRP907xM1cCuluZo
IEOOHElj77l5bu0G4ORgCEGbOJJ3cL0/Z4zg6zmqoGrXuo35/GhXQdNB5PCjqarhrZrTx4ocDtdg
2CJvkgU6IQqw0U6QuvEa0KOCTSalSGWl+PpnjLY5OI5oVMKyPP6op6L+YupCfEa3wX6aQKv695dX
xiOrYwm/Q4pR8f7w4K7eWQ0hHa9y8eGwYOq/KVwnOvZjlj/q3lg9dEYDaouu58P9QTe3HHQ5Th9I
TUSE5K/6IwYcmU21kDsFNm/fD9kae6TlMX8EiF2cC3fJBBThMPzPRuP+ay7lsgDySycTMnX1tRlN
+K93EX5+S+p278a87F9eEjR4+MGd0C2XyAW5Lf/4heVC84lHRAtShb5ZP1feW+h4aP9B7K7fOebS
7OzzrQ/P5qMPBj6cS3IVbOAv1I9pkWvBoJdRGjj1LN4R9eCgMeW2qAN9GJCjuf8dts4W+EPJDrHJ
QH638v6YpNI6amXWsxaos7l8ULr4s2Gm47f7g2y8uwTD/z/I6npJi9itJrpgwdzAmjpAZFvQ9/Oi
Ikccs5v+Zhl/W1eB6WRjrM5PuDQ8/8WgBSjPGvmRdLAfj+z/OTDHujwMbbynuy9///oESbkzB+4A
9Kw1fwhfP00pKkFcLPT8oern9HFKW+vUY0zzgNPPL4of1WMBuvvy8oWFowFjiVIHIAm58H98PQ83
kNRp0WwBDwzbFIN5dEub4TWcuXZno2zOkXPA+0SECiXkeqgEyIRic/MHrRdNzTct18LxeUpK7Zle
c2EgiYWi1CkycGcKdG2K9ooqW3uIQ8FdwYEEdrLaQ0kpsjF2SVt1hK9whER3oVGX4m2Npsjx/qre
oiFRf4aFosIVl67Oa9W8ik5aiV+RHiy2PU1P9oDT8xvE28YoQH2BRa5DEyhzoaaN8moQo9k95dms
K2+zDnkMv6u0xjk5Xdx/jtXGFDvhwtY1gRowvVs66+Tvq2sitHFfjlD/DPQI9lilCXxClrh9xqXn
F+y2ZSc42HoeJJMLXRtVBkmr49T1gE+siUIWetfQGnPj81DQww/7LDu7Y+0cQjPudvb1Vn5CpZCu
CB+BbHPtc1c4ljAGjWsJx9y++OKmU/xoNl4N9sXIqsdSJIimz8Oi9H4vCsV4HNt0xDQzBrToky/H
5d6e2LgoSUdBW5LXkwOv2V5AELSSnacGsYK97lmNLK07AWyu069AmR3v1NROmx27yljGcxwJFwmX
OkpYHpzqviZaruMRq4OM9tWpQHEsHLVob+Nu/Ua5Y6U3C0SfNU2105WcnLlVKebVOEWIUD9lmTuf
7h+PjZPI3y5BQtAWQZisNgRd134IB0uncm3rD1O5WJ/zvn+nJrVyfulIXKrsAIkJwOhp/QJ7Xtg0
XVTZCBSM+VlELrIflMt/JPVQfLg/1O0uZyi6VXxGOeL6HYwLERmt0dpB7vDYu0LBhJbrBvE3iAez
oo2nyZqnnZXcHBSsoGwDgqZbqzfUi+nMTordGk9SRxXDphxPIcA9eQhYP4vcnB68Wt2TSb29Pwha
KGaAKaM5wPV2fZNnWNMYeu1g8iagm/L+IsAyqdYZwbH87JRYw91f2o24Gt4pQACJFsRufU0dR4xp
7FOqPEEzz8unOK/owYP9yj5AL26P4InDVxoCf8ek0Y1X4eTMH9ty3nsqf1dSrx9pyX5l5lQeJZV9
9YDE2PKOSNLZRFeV5qRIR0klpiiZcGHlSnUSir7O9L0rY/1NtkidKiuEPOTriV3/p5a2+90qkqp7
ZeVj/QV1BiQ1Y2uaS98bUvsB7edCw4fPdB+FaTXGI7wS5dP9hbzNE5kBJVNWEgTtTY9ai2ezM5CR
ChytHtWznWsCL2b88CjKx/jLHWcgOqee2ys9pr0hygAzWs3cidxvjz/lApqPlDbQaEYn5nr7NLrd
qqEBMbA1i/6VYvbOoW5jEx+IrtuJOTaGIimGwi6xdNQoVkMteC1WyuKagTqNWvm+HqpMOZiTMf2s
FnLpnUdnczRKYWRcUo1mbUFdRTUW6rZnBkbVV8Zjbmtm8WrR0T4KHLtFlvD+19wajkoU2gaotkod
tet1XFTMNNUZ05ClE+53202KYx/G4mup79pH3L4LkBA1CB4uzGzu0VXdy40QoyutzgmUOfae4t5w
UTGf9tSTNu4VRmHpEIQnezFW9wodNxeUZQuSSa0UA+uFMj1R2ovh9kzNYj/kSEh8v7+GW1fL1Zir
Q+3pAEXcoXBw44A+BeAhPkoj0Xd4AZaBie3w62XW3ASfxXE6J1OsPg3tNH65/ys2vuTVj5Dn9o8o
3AqbxRxmzuWMOOXRkaDzUcTNOxdox8v3KH1NODrwAtgza9QIMMI2p7LoBhBZGh2NmyV8VJaaa0qZ
lr3CwMZ9AxQaZCIhj0wQV4tb0TusvKxyA9zg+vSCG6XywbTaxTh7Wl6nB0/oKMnaXbqMF90e4dIC
sw3zF3duqM9pIJJJioFVmKttpYaR2dCedgI7be1fcDzzH2Ts0+An+NXupcNbn5ITQu4NhpeiyGqw
ge59Ab2CwTKUcJqodj8SNTQX3Z37HZbs1lA46zEM6ShP0mp1zUiIZNAA/mmzo2gHFAzc0deEKsJD
6w7lj/t79HfxavX88Ql5PRAJgRm7XkYk+kDp95xO0nT+bY5j3wV1J3rgW1mmfxCLmE2fuwqHHcg1
xXloDEouBZDMrBvid0qIren937R1YeCUTQwJgwGal/zvf5ybBe2/KEbqN1BUs/+Ebg24HGUB14JE
MD6qzfgXOwkNItab3Wx6a+KUWsVJv8QeK547xgNmR+Y3r5j+azuQnjsvl9wnq9WmAUAWidgtOdq6
uhU68wIKCpBMbFm57mMgrP5C3ReFpU4xDL9RcvV7ktd7QiYbJxaQHggG8jRZVFu9KWZpzDkBgRuM
lekWKEXE9SkmuDRP2OEtkT/Pdr4cdbWKPnbNlFV+NnbO3txv+MFQNrgyPJh7ULElD/v6u3qum1eh
UXtB6Hqd+zgPirYcGgcUsQ+qTXkfK3kugsl2IkyMAalEfulqWLNDwx1eq+Oy/DtnWfkN+C0L2Nsa
zshEGU7k40VrtIGrtuiZOnNSPSh1PIJgMarE890Oc9SXn1GLqFXK7kgvzHV/RBHCaIdaqv1MhncA
CYABRaYuv+yk1vbMxW52DEYmjAR6g24nkdX1orWjMZVD2MUHegTdsyNQnkEzMTtiOlfsRB63546h
XG43uPIObMXVJad1TlrNURMfrKGvz6kthZtdozinM+69gDaM0/1zfnPTYTVu0vIhiIMFS2nzempV
pjWVGD2A+zFCY5kXi0OWhMmzPTTa+f5QN1OTQ1GFM2XD4Bb2Mylz2Ss1htqwbi+ZB4Wgm6YR2lAl
nmynfDEXUg5HqZ68gnj4Zn80Qih5xJCBkuB73gq3x/ECIElP0v8XM5M1Rq4UahBgqK4XsZ5H4J09
7IdO1Wfy0jH3npGZNL9VU+e+Rn2u+e/+Um59NcTauJqBiwAuWN8lwCjHuTS6IOX2uphm9xFHE3qz
Yvey3PpoQNIlowxOAtjJ66mZcVbV9chIIUjXS1V7QyCicPLrDN+aPkHM8P7MbqtLfDY85ajuExIj
BLJ6eucYFrpTs5ZFrod+H6vxl4lY69EwBxoMzeSIY1Oay3e0ypMnfG2V14obJZchrfs9t4ytVUZI
WZa4eJLgdF7PHRWzZgCEyFM8NvWbLMzxArRFGft2n+zRaTfHIoKSYldyrVfncODBSheHda7yCGmF
BmbhY1vyzvuGkk7v7y+y/MuuXkDWmIqNhDTw/HE8ric2KciULjaDoSu7fBNpn36FceoRmYu0O0BI
QKJebzXv2/1hb1IdOaw0iWBMSkbrT2uiKr3MltkF+YRdttWl4UnpS/V0f5Sbd1aO8r9wO5MLdO0C
a4jesQVU+SDxuhFjvARyvztYfjUjae1GWvocdpl4xgYBl1apjfw3w/Oy8r6SwN/kxXCRNYxO5dFs
jXM6zMZRIp0fFqdbHjvL6M4YHCh+rZjhZarEHmbt9tOSQnJqSEJgA1A0u/60zTjVSWeC7U61Zfk2
DZkrGZApar6TV9V+HjojbiCls6cZf7t/KXvzh/qDDBvXzJnCtUtMduMxoBc8BKy1+ra1mzcYHKlf
7y/wLR2UyjM1TkCcRCs8yKspzgrCIEkbDxJj3VjHUXWVt5oAH+zHmBl8UxsbrRfdUb5PS1K8gemv
P3oiiZ/aEpWGShuUZ5I090OhhuXO1ttafKBCRMvU7lDYWR3iHnleI3XCPrCSUCR+i+q730BcKEFM
tND5ELnFd2KxdmKG2x3PYQYzJMM5bpA1YrqDpuGYYFQCz0vz2i8XFz9dErL2G7VNOK8wfpKzMVTD
93ghosNVYgE8cf+r3L4T/AbCd40Lkzxm3Rhf8rZyJqcegrgc6jMWJMNrEXXVZz2z44+05PeMF7f2
GxcYYB0sZ4j/VptgceJSx8OnD0Y017HVIuXF/K0PzLayd56kjaGYkcXOpuGvQka7PlI9eb3TZPzd
Gc9xUMcIfoRotx4Kr2h2VnFzKPqFOEmDgyIGvB5KSbrCrk0VRI0X40AlG/+5pxVPtt7vwuc2x+Ka
smm7SCroagX1QZoCVgbxEUjP5mmyxsq7lCn0LNUr5s8v3h606jQ4hBKqB5DlemJxjMDL4DFYVVOu
D2PzdWIsoTjEo5MftHlMX0zEYBsSqctoE2Ap2OvrAXkFhAF6vg+cORuxduEG1CpugpdPS1otoC4L
opzO0/UoZpMqVjfVfTAv+m+Xk3mp/NFGCtUXdqOjIBNSero/5u0ryszgr/1WCSYIXAVIYKBspK0a
Lhko8GPgiVKc6Tqp9V/sRa5XyjtcaODy5O/4owKg9pLV5mLSDsykP7ZtV57z0cDSB4rNTrFhayvK
NIS0AF3zG3H/tMpCNOrZHUaFTSoRkvaIQe0/Zl+4O/id26Ik+8IDTgWRhVNGsH49KwXYs4Toc1G4
bY2iTlv+KovFPWQ1/snlotjPZoen8jBqPxMhli807/d6PFsfkACF8yA942+uawo4VudpvBJxYuAJ
Bf3zRFFpTzVh41EAcyxrhJJ3CKT0eqKAdvKyyfIhcHGQ5AkYw4fBmvOjUbr9q672WvBknR14FJjO
teHtNcK3PinFXBjm1AUpOK92qVE1RmwNxQCIXSQYyaQ11hD2ENT21B3vH4jNoegcSYgcjqfrfjSk
fcXNC0yNxyKh81HPyWHAYwhuWf1ipQK5e2TxhHnJu2x1JqIO+51abYaAAmH7Ux3a6pMXJ/lD7A7h
zk7dmBW7g2INhU6KYmux/xyjBwwkqyEIyUAOZh4j1TU5o5+PcAPvL+DG2w2iDToZc5IP+GqrjGo4
aHGGuZS6cPsLvRuoANW4k7otYKegSul13h/xtuJJPgWRDEwT2sUUc+Xu/eNyaXIrQ5ebN7VIQN74
ebaU1ls8K0btiNxV/Y/dmaILZqcvLB/2l/OuxvwUgYg2dN5McCujY2QXWr9XiN1adI1SyG9FThiS
q5+VTFakoETHU19M9UmBJF2f+m4EOMSlUf1rW2nRBHOixPpntLZgoHaxGHnTiupZ0cwWlloyZMbz
ZOGzZkxZrn7oDAxxdgKSjaMtSygUL03ECdCPu168BfbYPDQJj6kiCbA17hfUL82jV6dvRA0ckIdK
uwxz3Z8yvfyLy1pKfktZZKzYb2RgS8ciJ7cHRo9BSw+epTyJSPupUgx8aYWPTYKcLt1CquKoEq1O
W+JlkVKTprEDYThJVuzBLDpknZZdyRO5ZNcZsdTRRs2cl5W8ac3BN9FwGYaSF4iT0J+rJpqDsFHm
fygk937eTzadOXOgHJFkO2/fxmtAz9jkmeXpI3NYRUaOQJteL3DpNiK20qhP2TfbKoudCubGlmEU
fKgJZHkT1uEy/XQtGUxzCJjPcsiXTn9CPsL44SWJc1I6Mz45ZWcfhBfpfqm25vv75/23yP5qfWnb
cMcALpcluVVgKwb8Z/IxxYt8gLdx0cOwopc7h+Hsh60G8zCs+yQ8OghzmscwLrvJp1XS/puY0/xf
ZvXq97qI63NJ5/w0hGH8MJpO/qlVUmEfo3Q0kc8eY7zXBKoYVIlGLlS0IVu7Os3UxMQlTWjYPVpV
p6GMH3nlzvxuc1KCCdjNKu0woNCkQddHMgWe0tnESOBuvM+Sw+2F+OYhjUdSChvvlLo5qIZ5rnzk
OfGmkZcetd2vubDfFfjs4RH57v6S3+SickfhP2zKCo/ErV7/ItjOqaBjhJYi2Kj3SVK3P0vHmPA6
93Twb25+oOZk76ECbp6S36NS3SWsgfa05rVWDriZjBckiGZPkqDRNTdbmtsLfo7HoU/bh/uzvLmw
f58bujiMJeEIqysip3ZVxTOzHIYmvoRaH18GE82UztWnnVh/aygNeBnHxyX4XkOrTEXTB2hXiFmo
TXNW0J5CxgsAUFt58U6If3MbMSugJFLvigYHn+H62/WFbrUiHzqC1CYsg9TpzB95qoVfuiFrkQnR
yocqSabX/Yza+P0F3RxaWrQQ48C/WLciIf+XiWqOfEAkX45JjQWzC+XxjH5Z9DxpIgryGopoC/nx
fH/krfUFAgSElNIv815FISnqlZbVogmQVMsiTQWWwBnt8RhmzZ4I0tYuhbsGfpzTCs5d/pQ/oo/U
aKzE8uYOlGaL36VnzIfJE4ufW1aG4Iut7zQ3N8ejrgurCzUJ/s/1eJQj+cj0AgJ8INRjnhTpsTZx
30IstH227S7e+Yib45EaspY81VxH1+MReiXTuAjJS0rH911fe4dWa8uHxo76IMWAdGe/3oqBsmEx
vyA4hqoEXG61oLpS1tTEc2lPWgkkkBX6p6dYGSwtMHrHepMndu4eDM/peXbQvXxTwmMZ36oxfBrf
S+Jx9IvWKFzfTXt38rtizr/wH/UPqdlZL05N5I8Ffv4bgE5ivFodktBJc+OQCi3Gm0dvcpPXoSB9
JsPNvt7f07fpJmMBXMTPRxIV6G5ff4kI79p8qRTaJxgffeXMVl9TczEvTj9rP3NCCkxDmyJ65Baw
35uKu/yrqU3/Yv0G+SsI+kCo8YmQ7Lz+FeGcmHPiMWM1C5dDr7vJj7no9NivXDX7fH/KW3uPBiby
MLLVDabheqw4MnBdGhp6Yb3Rv5nCFAnOEEUVmrNhkh46Ue2pcd5EUMyOy8qhESwh6OsICndHMINN
zW2JV8hHL120d3Ec7gRQm4PIUpnUPIVvstrh3oQf+uhglwUlb/pkoUD9Kp0G/XJ/8bbuQODz/zfK
artoGnwt1S15zkKRH2Khe0HsZQnWXYl9vD/U1nfihqB6Rc9SIqevv5Pb54OTdzJiwdbxmRgCYBZB
+NeKCK70lZlb178/4tbkqARAaSVvQT1oNTmgnVOhYJIdaPCIghByxFn0LjXHJtmjB/1+jK/iTfYE
9CXCPMA7JLar2S0OV/lk8IKiqYrxs9W1xjudUo59osPdfFDGqksA99STFE/rZnEknokc32qK7pOm
DLPj22apZUHsjJH1wGUxIZGj60Psl1mFOIHA5udtErcdZbhMTx+SsVdMfzDy5BfKaAgYDl3Y6juf
bHMBpS45kTyk0HVFruWb2KWFPLbnLJKfj2lAZ6Tq2aPDfLj/rbZ2B2VaKjiISckixPXucDBIcgqk
ZoNiSudjM+TWT+piaTDalnJAEn0vpd2aGmdXo5nNzUHKdz0eGuiG0MJFKstT0ywUiKidg1CyaYZ/
sw3hD0Jcl/xfaoHXQ2lRZlJrpKvrZKGANjnWz8k8G37bFmIngd0IpqglGHD3gK1ROJKz/iPOGCzF
Hsw57oMe6s2/oY7Irl+Z8xDYCFk9Yr2ZH8cKL6PR6us9/uzGipKkA2KDKIe7yBrx2bRuKsqqwIQU
e23frq3ukkKG8h1tTE/3N8vmUAj1SH4s/ac1B9TR5saoC0ILIaL/hq40TnrVD3SgxmRnJPltVsca
/h3aDTS74EOuq4pVGndLovKcRoVSHpM8qU6mVanHl89Hgv6onvJ+3SQVXL0ekm3Mp7MGJJnjuhm/
1p0+DiSWVfbzbwbjoYR9jTLnWpJr9loVm11iNRuUX6D0Y/uYwUl4jdqA9un+UBspIXtBVjjANCPH
tUpSJ0B9dpJRT9E8gIy6XnpnYxn6U5pi8iBp2FSkdw1uNm4SSQyW0QflBxKn6zOQdCBwq55BgbOE
z6jMYCZujPppDjW04/W530nTtiZJgkbmwt6XWcz1eHqMl4sjeKh7u6uPo9mP7+GqmBe2k1PApGzK
B6GMxcsjbqJfDhpgSYKRNbhvmczWovLGe1M3zjErRvfBq9IZFoJo/Ahl77/YojRM6DvxclMHXEVZ
aSKiUsgiftkj3pY6vXoplfGfxan3+ggb6wknix4rpBSKfmvBJNlc6FpHaXnnXPMQh5X+JTVxHj6U
qtoOvqM2CqDUTjd34OMbd6eUGEF21GZ0umvX35HLNKwbGdVNDRZIboJtgDZl5asyx7piyiwUEUor
pm+T1zvZ2i3FEGYqSah8hqjnMPnroZusL7ymB4JrN135PtVB/QfUVcc33UDhuc15nJxEzU9J35UH
fWm6dy3ergecOpV/qlltjpGSlH9RWeFK4me5gMt5TlbrURmT0Vsl6TGIl/GoWLX+EBlG6BdeNz/Y
kbWnx3ELxJKrgLGibD5g1LkOEI3GRT4yoRKgKVTng1YpCZBSPRfuRRn65b02F6156hMveqQgW2qH
UUmHJDCruflvcAdih/u3l1z11d3P75E0U84Yq7D6Klot3EhX+T3x1Ld+VhUW2GT9G4WJvwiNpVSg
VIMD/gxO6vr7G72YqawklAfUoonPS00u6c+O0Zmnysrj14lnZNPO7DauSZqRlAjwASA0XverHS23
Kqu022DosQwd+l7zZzscDzkP1fslAyd5fzU3x5Moevovv7lm13PMKNZGs6u3iKCU9veum5D3VjKd
PkdEE2HK4/P98ba+HsJWzJB8mNdAHvc/QiG3i+s+66wWDp8Z+uYIEdKgsnPWO+VvhuIy91AwJyZB
UOx6KGVxshiRsjZIcMFAU6oWr6bZ+4UlU/T+/qS2FpHwGJMpZFcltvt6JD1csrHR5jZYNDu+WO1Y
PEOV+KrYbXTwOnKB+8NtraEUrqOuAxYT6Mb1cALhs7klrwimyOr9uUUqzSxFh+bBbjFuI9DiU0lQ
AwEQhlarI4B/qTWD3AGO6JKrETBrF5vEaeem3Vw/+qmAuABM8cJcT6hCvj8ONRp9eUK/Vmf93sQT
AYIuPapp5hY78fjmnUb8KHlWsOV5W64H9ITVJpnLKRODg2ZcRQlQ4HB0VBpNHJZ07E9z52J4V+XI
Lo4afpx63p5xBjR3fsnWzC2NVJg/AEvXJkyd29Q0EXm/NbdIAwRY8x965TT+FMf2oa6t9nh/62x9
T+S6OHosNM4Bq+8p6O92Ao3AoM4i7ZRGjhU0+Ju8vT/K1gaVCDTIBXR7CPqul1eQW2hul3YBlivF
keLXrwp+2/sKcMfO+m1FB7L7iUIv4hg3QnkUEdEDMoi37C7LMdtp82/h2JTPVDpyyk1iefLSIpKx
Q/Th/hw3V5JDz9UpgVrr5qs9pY5bdZRo4iHXvhSlqIBwuNPOyZDfY/3YMQJmT+Qf8DVWdxj+XIS2
FdUZ3RyVCy1/8U0YRXWu3HE6GmM7BGRIEITzQQ20qRc7wdfmh5Twuv8dfq182FSjsHOPSeYGDO+Z
vvjb2dOawDBbcbm/nlvxJW8tnWQuAPpGq0sN2UoDU1HuACUclkOpRdQzYkt5LMLFCOiqNSecVMud
QTePH9MjhIYTCebneqMqiegXpg5fRYkS4GizejBj1QpigrtgrqvMvz/Jze0qR5NS9lzdq6QEda2k
aQbGQ0Ete+3FeXiehyKNfDfPpvQYIvD5Pln67v2iueXOq/EbtLDeS8RwwDOpzAN8kh/7j6fX7ro0
192IoiI9lflhrFFv8Jd8ST+DdVB1/DV7eEYIFMRvx6SPJc0+S4/ZEIe6X3dVbeNyVKsetAagj36Y
ei12f9Okjn5b4xN5nM1W/YJp5dj4fEPs4++v3dZetKk8SpQiNPV15KDMugHfjEslzuL+SDCuxf6k
LhkoY4reeySVre3452irixJnMq1IdC7KRnGi05SlSKg3IhePGNVHLJKDGo9SJDs6Hlv7kRIAchro
mjj8uf5EI5C3dvSoOOgdLlZkYvlFnQwlcLO5PHltFe9c1FvXC58WVgwPPA/iaktEuB/ls0KbFly0
8mSYTab6Jr4fcL4ibCKD2pzT8dDTTv2cZJb7zzSbdny4/123LlJJB+BKBil/I8yTijhW7BQcY59B
/V2qxvpg2/l4vD/KLfKANIZUTuJ2pTbNWjhM5zMmIYK6QQnvOD2LTE9+Rc2Ytb7CETCwLA8/5kUO
TV/F7fcgcKP618EOUdAeanqFKmFE42ScpvyVgrZKd9DwWJv9UcH2zHebfPle9VWXB66RI0CbIA9o
+YltTbGvK1pevRatrgn0WeCLHUa3q82dxGHjeCAZITu1lI8M6MfXW8epq7TByrAPpj633wxuWAVe
paanrlN33tytkXBihycmxfjBrFyPVC+1U6cVlZW0tkwfpVrrQpgVIsIAGPr+V/vdJVrdWbKOQoRG
/Zl8b7VBRT4SzLhk/16YJEXgVNUcBkuUVd9FoivvaKdicBAlWe49QBPqrQ9dVdrsYSsac19Ytsh8
PCe0Vy6FMKx81aoXz03bjO/amaU8VRGyajsfYuPmkFEB2GbZaIOecL08C2DguU0o9mapKY6VMs+X
rLN/aKHwPiUhqjOc5nwXu7cV0iITSkFPNu0l3ON62MrJ7FrEZNuNkZmvlXa0DrQ44twvqYz0AdpT
tDabcUgDN63H4zArMHkbtzxywvX/7n+2jR1CPqlTraH2xj+rHQKqvVucxasDdJyNnyIe9KOGu3wf
tMOc7r2pG+uNTCVQPd5weItrSJGrUHXQ3IE3NaxxOEs7IxjaITqR9aEPmOn5d8Oi/P3iGTIoZW6u
E4LAdSe1wa2YD73Qvhrr7FD2vf5g9qoaeFr3F90edBWpmcpnm/q9fDP+eLZrdVh0nHxbtDyG/OhW
9E2HbNKPoUEN5P6stpZSHmrAyCBObmCti+tOVo6bUjBgGXrKyZGCFr7S2a4AB1fCi58cdKR2QtyN
zQJiSmKTZQoNkfF6fsvo2pE+1sRgPYrieEN3J7NzaP6Ldk+yanMoAj3+4THgtbkeKhtVYQ2iaIM4
1+Nz5BXGufMqbJD7Yo83v9Xxp6cKKwUSDPSDNcBcIJVOq5/qQyE4aYjJqgEtoPg46XN+sNEpO1h9
2R0TUU0Hz6Mtro5pu7O0twKOUrWEegT+LFKSZm3OZzqVWg1hSWFiztv6VEonWGoV0aelqZzOd1KX
a7JKcSa9uO0Ao3FSq6ry867L3MBenOjJ0SbafVT77IexaCzv0CTT/On+ttuIejAiJyD93cCn0Hr9
WYa4LjPKAk3gxlNBSydejkZvfGobLXsMPWtPu3NjF8CNQ9WB4h4hwRpOWqozKBWbEhRwnOxNhRMS
3Moweq7Qutx7v+TmXb1fkgwHxV7avNlr9ShivSE0JgoNVT2F9tGYnf6gI6A+BNZQF5epQOfd18Jw
PGNwoZyTuY9yBBYs5fTiJYYsR/iIhi1s4fVGqCjhOALHrEAd5hiZ6AoMtS7mo+X1zVNZ1NHn++Nt
rjEAOUm8Qa9rjXepVBKFaSEvNzyks6IF10AqHd3jQFXgxeEIOQ1yBjopwW9L+evdg12ppne20QRm
lHmXqkNqL9XwzsrrztpZxdtZyaEYhOYZlIZ1T6nNq8kE89wEvVpMJwtOsK8OIejq8OUMMCmqLk04
JDIe7sQqE0A23U0VHfcvNYePr+LV/YA/Q05cnu7Rm2+1IBiLa4LNCFSUJouc9h8vTFyYDiZ2qAb3
lPINjJxcqzwNSoOI4sDxeDNXc636dglx16+sznwqkQEpjlD8o9aPo5GkwRhxNvZDnLDTY5XbxmOS
h8OvxM31UxiKLj0006Q9s2xjeqh0I34bRQqqEPc33cadS42SdwsINY19UuzriYSlMtsqYvMBFoXj
v5Tv84fSadOHIodk5jtK1x3TSfHOOOOoDx5KSF8otjd7oJOtXQIHDKgMQC908eR19+dylmXX5plo
A12PxVs2iHiNqQdqGGO1a+IuCxTX9wtaeHw+sIsQfAi1rsfymhi5dHmXpfZsvSqmkVqCgcv3pcpi
382SU2yb47Nlt+UxEt5w6titmlV4D/dX/jZw4Gdg/qoDKmfaa76EORuh23c8rEZkjn6sO/15yuLh
gMsb4Tolx0tqJnv1fTm39dxBLktBbOr7nMrruVdkQ1PWWg3Cqi4sH6ecn0NDtK9HL017aN5Dtie2
dFu+QVsSGCV0WU7LTagyOph1hdPSUD1VAAHU6hxko94caQomgVAU62Dj8nBwBr3+eH+BZcS8nivN
EgcQiYTjrt8s6oBTNSJZGszxZAYVVouv3GVfdGFzGCQB+B/JhLs+QHXfpnjyeNw6Zo2ERGjP5YPb
zrOvjR7RgTajoHpUSmM4orGcB4lQko9jLrSD6qXxu84dsvLUhHF8WmLD3dljW58b7q2sk4Mtpa9z
/bmVVqSJLlJiGfzUPqKAbB6b0UlPDnYXxUELqfDtvN5bu5o+q6SBIHCHWs/1iHVoq9TIGFFRu+KY
x6YZxJ3rvOm8FGtuxJbOFrWxnUG3pvnnoKs83qrLJbfVmD57n9p0JZL64CnEC6Yd6m8GLGp3EAu3
e5pzK3mQwKDIWtfZvKqOyRilQxPYszc/gCprUM5tlGPZpIuP2OKI5CP2wpG67Pld3syUBgREG0o/
VEKJyFczRfNgtunsw3hRhNNeTLOJELxA/dxD8ypT03OxTNFwvn+Qbi5nslHCIFI3WJHgvlYV33CB
uTPTNgt6mNT5We+N9hkvOu2psLVw71rcHAyii1TyoPK6lmGc27Sr9LIEQASq/QkDSOswKKlz8OrC
+Xh/XjefkXnBfke6R9bPbxs76hjXxHLAa0aEwERFewCeZEUR21l8bYGqOFLEPCDaucdDvoVJMDSX
IbU7slPE4lcJXFSAjigVimMoh2s/er2M/yWgRfrdnAEGEIUZ9uOAKcyvMG+Wz2PXRp4U6/deh0lj
zccqQ3sN2HfYvL+/JDfHV/4ungXKioCW+ADXx9dxc21SupnaR9J5RoBK63LqMys6RAPhWtNWFlUQ
FLL9+8Pe3KH08nBNUjlS4L1pSq2GlUhnlEZpSeVh+qUo3FijSmjuwp03pkfJ47cePP17rKSvxyGu
qBs2A+NManLOTFzsfc2dhBGM9ex+omLMja0o/fDz/vw2dprsB0s9cwwkYRBej5t6swslhXGXKJZw
/aZDirc0aQU4yrEuS/0ANMT0qUbuQcpvVxbVLTI2ChQy+F63iesJAJRwqKwh2dy/0kJl/lCLbs9v
5fZaIngkyAddQ1RxEw1D7ZuZOIl7m0TYw7WDeWkt8WNZuuEST1R47y/n7WcEK8ZmAcKF+CfI/Ovl
DGlO9YZJM19AXs4CZ+7bU6p30SUxrPB9aI36Y6Mk1c6tf3szMSqFEASiZfK07uvn1UBSaoHmWlr8
f6Mynw5lbohA4Ga2cx42h+JGkoglUuA1sLEz/4ez71iOG9mi/CJEwJstCihDFknRiJS0yZCFS6QF
0n39nOrVvPc6umNm211iFUxm3nvuMQZ2hTVYNIjcK36M3JFfbqbJ0wzg9+P/417eNA5/oY/Jf9NC
o2S0uNUYV0blloznkokh6dZ0GMY+QdtWX+yg/d7COp81//IY//YqUYbexii3SLH/2mx8lEkF5Ber
MZbkJMp8ua/XtTplAGb/5av+dwGiKQTdD4seBEOU/f/5xkxOIHw2BagDLX99EjkEfqdGBXPKMln/
hmEfr2EiWFQPORvLfxkI/2+LBWojFGm3NzUG+v/fnKg0s2FExhH4OyFNBYKBWMIwMtqlOyAjJHyY
NDHsqJJcvozzUMLsBmQV2JDLyhT/r1KM20+BpQcgbyi08RL/532IyLhYRzBMXVa9Pu0RVKSHhLI6
+5f7/Tfbzs1CBGK/W7MBYtZ/fs+QgEkKXvZ2KPJV3Q9pJI8+nfTxn9/dv9t2/u9vuf2K/6trBHw/
GwGrHBCx9gXy3Gk+1JqADs43sR33hpjf//yF/6u9vzHfwVz4C1UGWeO/rosD/Yug/gGtRy6ZbgHx
ybIlNK0e2VaHrwbb8B3gmmRuXW2zC+xGtittsullJWy9q8YMmrl//kl/ew+gUkVCL1ocbIr/eQ84
DBym5cbm4DDNei8jTu8QyZp8lfVadXXKYOb1z1/4d6sWZdANqALBCY4j//mFxb6taguAxcgSTWeL
mXZHhF/6m5XSv7Qvf/tVN8gRLBVsUP8zFtqqYMsaHDEJGdgxVIxeQDfYujmxxfmfr+rvNghMOqEy
BCoGBPq/Fka5Rvu8DQgi2+OKVl1Rz/vvbSQ7DIhlbi7VtpprrKb4CLXFfPrn7/6by/xLuImliWYN
pN3/vKPhJqFg8PY4mCHiD3FAPJOvbfmioZz5lxUD99m/WZqArlANoP5Em/bfsGaOJNJaKpDmK4Pg
1vvILbVod4mBLUxLM/6ixgiXiW0oDSeV7PsbBO8OGHatoq3Nx2qZjgm4tK/RUkbfvXfklStCyhZu
BGvSIYlUwuGzlknT+mTy/uSTYjDdRKspPom9EL8kDHjFUal9+1ky5lyrAkKvWm0m/Qxn5qQ6TKXI
f9XSLb+SDVEsZx/GnLZSC/fJDWLnLcC0W50+Z/QnyvrkndVKlZgQiPqL1ZXRJx/4/CUFfZODbpzr
EkJVsrxMeYbSVaVk+oQIZT3OLdTB8YOeTSPOAFyhKETVCS7GHAf1C7Lokj7SsoqOoJOiS0fhukNb
HypCOkcnVZ4sauODzpaMHscm1NOZNKRBj1+zynTws2TjwXOP+AxMUVjoIp5M7ghjEHpuBCxq+0VE
ddauq5fDM5JD+RfwZYfvTLH9SzmCsgzKBtJLofKE416Xm1A8GD4YexP3mkdgREnURWTfEbPepC65
JzMyCFpsEvNPVmxj9FBXY/ICQhkiSbOpIq+JEknT7bBWggvlSME+1zGr5hcTrJx7uDNvTUsL5j+g
AxhhoJxuu8dH5PweXDAZmqI4PxbwGwFiZkb9wEJ0i85OGH7TXiTE3eRV0++GVQO8ZaHUR7CMW5x+
EhsUgHD9gmvWcYBZFuDGaEofo5HL6Q6ubuxxqiqCKx2b5W4oorU4rjVefzi7k/wLN/P4HSlsyBuh
dTMj5hBtHaYBsz+tCuEK/ZQUmAxQpPzOLckHdMOUzZgSMHiYP+Rx7m0/8ErCEHJKHGLPRlUMd2DV
+vW0iUw8D2wgH2YNSQGeAUxxOmURaHqsdt5QKHOYWB5gQpCA8bCa8U4mMZhruIrkiHzBMb+LcgeA
GzShfGl1to6irQ3sV86FqeKo23ad7mcUAP4uQh3wG9ZICsYnI1Aj3NCtsRfoSmbd2SGuvue2kcWx
JND/tBSeyHULo37evOyOLf40NdTVF+aLZO7gUMmLU0YI/lgUOX9n86mIYA8x8+c6lfyJ0FlssPVV
+ooZevZi7RTDhndf7beyxJz/kFpQgU/w8aYLGHlbWdwlNSEZuhJ0mf0EYsQOq+U6JG1hCg0a21Tj
MmllHL3EyFHf7lFus6ytdCNe4HkdwSMyHjZ+pF5J2Jvskvzcy8ov51yS7ScnKftwRRpG0N1tjpgz
4SZ+9INP/oxzOV997CZsReUoTZu7SkE+Xw151TKpmlc9RHhduZeLvt3j5ezwLkJsWe70mQyIWDs5
dAV3LseLdqKhRDPJeMr+6BnTDfDBzeYPKy1hKhHtUl+qiiKpUaH2ZkcKWAq4zUjX/WxpRboG/Py8
X8aapBcQE/hyWxTmJ+DibEfCR7O8NAHExc6o1V6GoraflYl43Pp8IV9Lh1elY8joUhczuPE3Om7/
tchlKTuzZhYnpUfu0JngScedqJtoPdB6b1620ljWp8O4DJdoDNYdtjWCf1GKZOOhz2obw0292OPQ
goyBlAgUILXqN7UQ2XIOFfTB+kSwXiUIDmpliMPcQ3My1J2OOYtbxcYZ9PiY7/PjOO6zhbHv7k3n
kc1mzhOZHblvGLcKyYgQ9yOpU0YNEjSdMRdeR7Q56U0D2fMOBhXnyCM7sK3GOHLfxmlw9A1Nbv4r
qe04DK0YFX8AfyEFpL4ErsKzxs+xfZ15AGMlp269JjKr3GkL61Df4+Yn6bn0oJ5HQB3ovD352mXT
PQmRIb2sq5n/KjNTrl+GkTLsid5LuKy3poSrPabthWqqH+U06PrHkPgtndqNGOXh4AlL3OojXQrY
aba2CHv0KvNibn571IuiQz4nU4g9GolLorbwBOPP1iXgU6fHSNQwlG4ZKE8+PvB4KZdTqCo9foc3
ckzbLQt1+BUlxsiidXsp5JkMRTpU9zAIx551SKZmi982tyfuHeREAsuwhCf2EV6J0/ZrQWx8+hHl
SIi+j3CqZAf4Lw7kj8q4HfejqG/0nRM6JD8/gzqb2gfnEJUioSaC/XjU6jWJ+NwpII/899SElLG2
yTa+v7Jlnfj94qysMNirg1svCkE8X+DWVsQCr0+8D4+zlSI/IxjS8esA5L4s2n0tdPaG9FRFAcjn
iEMCcREm5C8RLfUy9DxdshnnldxILWDDkI7RK+5bnHXgIqX6qcb0cojaoOFoCXOakA/IPkWHWXDz
QRGkDFO/mNVeHByAaTe1fqgtOW/lso2P29oY8Xudws0Z0mZ49R9zaX1xTLA2QMOJ4XkLf5sYoM38
G6MTPajOZH7aLiOa6KFLSbk+mtRt21k5HnMM6nMj7mseDW5omxXuPNmhRNIVZnMpv6XNJFXwed0y
YRsY98xjjsgAkXO6PeQBoYgPI715s/t11wS0n8zDIqq1am3Kt1VPeCggpkV2QSyaa3Zxckszu/MC
X4L0zOtC55eFI1rpWsa8mY+iBDeuzRFaBc5NhKjPQ0C2VDx00dgM46+6CmZ4FCA4pm0oVjjPDdIg
tiDed/hE6WjEiDHNvH/SN9eNLhCKwlTQjKfHIrVi6TK40q7H3fEsP0hLXCHbedimpovzZcV0fJmS
GBJrppZPLBmz2ykZyNghKSge2iLZ6RMo4DBmDnsyv48bqN8HbrYiOmWgMz4hTn7I2pRHsAA3Jt0+
4pBspqUQA+YdQiTthaQpLKSZqhxmV9NOhm5ayuzJU6e/YJZvw2GHCYxq0QsRd8dEU/oOmpYdLI9J
plMPiwsYGZXVRkE+Iyk+H1s6/FgLOKocRGMGdvZFoNdsmda5yxD7cr9FSTw+EIgAfB8MGZ8M9j3c
OBBrPxc3Xt3YhnQpaxxYmAMeNiYpphIV/i0kEzuKg2quUnYwI2DVw6xgxHcQt7hXxN9pHX8Ti0Zc
8Lg1SrQoFRHR1ZBKZEd4z5vmVMPvomitZqLuqo1jZ1ZCwntaJruG/VW8++1NrJuVp2lag/2B0jHN
W0z66Px7jOwMvkgupT0RDT2YexwQE7ocwxBsiFrbMCu/1Ayhe9UxBBal8HgjheqlLi3tZYLQ3B+J
UfFXoSDgT9uaSX+JrbJ1W4KFjXU1zVPVxwqeAa2HngdhonOdbvdMF/M5JsXE7oyye90myUr25yS2
cYz6u/CiG2LCQl+io1P3fnPenZyT6YbCttpXvOrzlnfTsDYYbK0N8NlydQEqmsRYGCQXdbjsTI+h
azgrkt5MCnVZi3ZaDY/YjJPlMUV45fI8bYBAnjxH/HA/Z1xxCKhq9wqjPkLP4OlVl0nSURwEmUQ4
5RNwtmuD53jKaSjwbuSoensYiLrlmZc+y/pRyPpOz1H4XQlwHJ281aWMTuxxKVb1QZHEpNtKxihR
pMPgASxdu5ZtnU1golYhoz+warYfBUQYcZvKIMqrCJvYex6v5Z+y3gfdZ6WV61228OqPMbkeYRzn
hytXMHXrhnIBeXtFgbsekoLTqXOyWV8ttomXXMsNCkdgaTin14mRRyQkZarV+wJjF/j+pmPHaJO+
wNJ65i3KY/4prDjdLnpMcdIKNiMNB+ewgoPhyFDFbmq4eY1VHj+iLkbpHpp6Gh4WcfOMUipCViO2
VIlg40iyLgIHW3+rxbo8Yy+vA4bdbH13y0KnE1bC+EpEgT+6l9BkHhzovKjMTORVb+cJhmBmaIq4
LzePr9dwST5HaWKrFiNmiO2WpWGsUzpCOwYntuagZUGhhXYkfh6nuZhRViUWh3Gt+f3gTLx+AKDT
3wmRHJxDkwh1hzVZnaIdxKOv5UiHEXPvdZ7bGafMuzGzQWa2K4LumoGquEWBN33bSomQQtkw0aYG
vPe3UCJR/qpzEU0HAMHbdkfdLn6YrAn4wVANgvGajbU9bzl2gXXmzX6UlTL0rpyqcFkUntYLJ/V4
TQx2xt6rNCR3WJqEXYB28LXNZTxEV7sHqU9I70YftEiGnIeoAQaEwmEzWb9VjVi/aMT3sC+JjUvW
wniNze92jcrmEAWez+0yMwl7EpY1BAQnuX0fIgqKBzqfecoPq91FdXAN6jtA2CkKXLhJpOFoZmrr
u1FliFpZxRirLzDT9HU7VBP5kmJvhekGUrQ/5/M2fo0RXPRRI178XfqKPfpVhO+YcM30UmPrcO1k
8CZ36VqY9UT4yD5X40YAgk64eQz2Ptv3aK8y22YK/G5byvpdjmVjzsOmmx812YI+FQMx+Uuj5rzo
pU/znyRKXNk1MyvqC7ZxbKnFhEpVhYUmV8SO8utYoqhqcVDU4LhKEb+YFQ37GY43SfY4WrXps0VS
NTaZinD2QHVANpPNxZx8XsMu1KclQb17FWZC4tXqZgHigInu8CTdzzwgQ+2UR9yyTysK0+ya7/n+
ZwQxU3WKQhPc5jXYXCiGuOaHnc9L1W4FuC8P40ShOk9gkJg8kbSOFvjJFfWvGDFmb5jch+0CMGNK
WztTFj/sMQa+dlpq0hVRXpuT0RlBKbYV9LRmzA7nicfTp8isFvmqLN3sGTG25DgCktmuzM7FpTQJ
Lw6DTUN8v+Lu2HauigjZ0C5hFwxhy/kysCx7ywZJUVxk2wI6vaqzjyQOXBw3DuS2jTYgiRj8whWj
T3WWLvh20FBbyLLRVPClcV92S+R8kAXe0VnEJO1lmogXsEYzdsCZGd1LJdXc2SpDUEIu8cVIBpfq
d7pGBFUb2aYcbGg67Shtt/xr4dyyXlIlYE9ESgQBQuiBkCfE4rrsk9N7fVRpVZNTEdaUtkqFeetN
Q3B5BqlEEEQMGpsb6j/3M8nHiXVcmihu66GefvNZeYRzl6W7myxs21xLkyEDeDxGsbtSTrhq8x2J
J+jfpwIHCp8ZP8Y+nqoTmrytxoVHYUSiZcLkdl9MpuaPaREt7ozQlIq2MSzesZlAl6Ue6GbpfRrm
4t7PCMVsY4DVyfPMtQxHgF5pcTQYsX9krkn9Qc4w6jzGQAqGu3RmW+jAvIUTCUFA22+GVDDebpJH
yQnLOk1OBjXKenY5HGAv+RD8dD97p0lr65nkLd1gkoweEAGchxrPSJ5lNlan3WdQUGLXSaCrgFlS
cRzIPsoDKPxJeICdptl61vB0f98i1Il9wM/pUbNCwD6AS8EPRmTLCPwNjQ7WaDMU8C6LgZ1ofLVs
p6iqXoeEsKqdxmEd24HvQFrqcZAQHS2MRIcU1vdPU8Qoooig11ZP+eir8xLTWXXArZJP2MTpF5Ad
RiRpuZz9GKN8vav3FBTcaJ3i5SIs6kRYMxa27OYl5C8zlFPf8GtvCRJL0ujTDIziKzxAsrcVq8+c
aCol7WGMU3ywxk+yzTKrHrYch9Mfu8X5ZxhbJ7oHD39+3AdTB3QkJbAfQGj+G1Q+uW5z49LxYOc0
nq6Rws1qR8PtRfAM1C0ypsnzDm1sdB6VqMi1wDhg7+DsXN4zSE+WjrOpEUdQ2rKXeo1UA9ZxOqu2
LCOi0PT99WyDbaJfQOmEeA11IvRTlS8xtrw9H5C9neuadrtK9GuBTeJ3MKhUD/AQW4tLRrX5HCs4
m/cCvPemr3HcJNj9a3N1ECfizcc6OS2uQZwmZ8v+I6SV5d1Gx0wek9zSm2grD0+bFJpeDKSOW4vz
M3tfkyIMXb3uIzlnPifPIeUOywnSqrO3USw7bka4KMETFBIdpGRBU5BtbnDtHjaZ4bEOeGw7CdUT
+MzADvH6bIjykiC0dB7kyrM1cKtpUwGyfO9YHKsuX6BYQTW2M9g3LNx/N6DbisNMKJLqpopPgA3X
bXyBGT1ZYMCFAvoM52HgOEuhl+dNQNp2BFqr3lSxgGIGPuKmDhAxYcSJRMH6F3obd6ki9I8tsARx
WqcU2EOzUb7/2JpU6iPXcSbuWTGo6HtofPanUUgfP2g65leiqPhVAxhe+tnb/PO+k+kSUjLQHiVD
MbWFHZe1rQEh/skWgGf9iBRHA3qttrCnYAQD+RZPf9lfFE9dOG5QL5kuYKe45CimaQ99Yf7WEO4w
shsj/d5kzL24EkcP9cCJDnJQyRv3o8nvVifos/OWxC8lioL9GMUW400PpYA6Yeapnyi0CbTF1sqe
ooDmsc+lYpd6Akvl4AJqyIfCreFk4fmHPiEkdO3Tcd4+UjCf9YVaSh8F1YS11VBs5pREmp5rx9Pp
br1xSNDkFCsH2EU5SiecEZBGE7v+8gDTPSBnhQBws2Uo5y3SI8d2LcNGOp/WDnnU6FDapa6yT1E5
jegHXR0/yAInQF+ljfuO2pQidXJD69YhUregB3gauS+iIcUnGBnO62lYqvyzqnOAdaYsZwRCV74B
DMxhnLeb6fao01D0ZeTY19vYYzyIwOYcmsE9PLN8RQsHEwsY7YaYjKbVYZCfkgiqT9RG1Y6FINbq
WNuc2EdTygZadx22Psx7qR/3OkLFhDjl5QFljZ86PU2p6VxV2gRxtnx440OQ+/silxW3KdBYv8Zo
wL4OHq3LQWS5LB6Fn/ZrDkeYAqsB6vIZW57Is3ZBRsYfyjFmO3mvxCPkYmXANABRGk/ZVOKFA9gs
2jmdb8X0YCU/DUzrHqUcaHdptjJ9TOHY/bqBWcbui2EiZ40T5ZUHll55yr1r03rnIAmvDQnPUTOm
EOQgyql1wDPhPBRHIn0Y9qj4AXCwEBf08cVDkLwczjZIiC0h/cq+gSS//CDYsYBiQ+B29QmdeIuC
S7/TbKIRZjiRfSgtj7D0EcYBX2Ev8+yQr/Wku5oM8QxdxYr1iaXa2L6KcC0AXl119fVQ5X0Ck/Gn
mQ3F8gSbcuATvtmpBFVB13ELxCmP2nSsw5tQyAtupffgPZMowzxGR5bA1D4PCF1PhBhaoB5YPOi0
gIGi5oTFb5UhggXlAwYZl2L2IgaGGtL5DJDavOKMRqLk4kFb7csxmOlaJhrnjkPdJh+BUPr5ajhy
i1u4DKfisibDmHXFnPonMof12ywrCGVMMcJas45s/Ajbcdw2mNNN0WERGw0Pbs3WD1OgAnuna7l9
p2YqiheaZTrt4q3Yk2stV3bnXT6Z3iIdBiuKZFMOLJWVv+jSDEmLoRkfH0YR24dNa8xRtGr2L+mA
LGYgkHDTY7MNVasgL7kXJeDabl1H98jJbPZXZRCb28NBQoEjkA0CkxtE0NwNbhnp58Y36X57rCV8
+q3lX7NKruPFoBOO+gzO/W/SOYM3FpE+zY9MAYwbHACad2tp/QElKn70hMhMzMNK4ki3c7fzrnQZ
EWe5usrd03phzx4vqL/LhCCfa4Tc5W+Mr5U8jBhBu6+lmNWdyik4MCHO1uiwqtQBnzOqiUF+lGZD
vYRLwY5CYcEP3UjUnAlg4ujMdJRFD3QCCeHhBiV+L+esdPCIKFGWGKHT0HkWK9tZUxjfR9Gcfcv2
TUdtEjVMt8QZOR2lxTStC3mm3gHpNNF5Q8Dfj4RhnPEoslX9Krd4ftqoyaDbA8U1PWyph6pzSZwV
h2pq5DMG8dBpVcPYXDysw9K3pZgwTELwpd87+FtUzYfDFG05A1F25lpPpX6lCH90P3S+7/NBJBvH
Rl+uvkMyNiSthUcD3prgyuI+bbCezoOZhvw6BXGLkpWQFV48/Ljpmx5HNSEP1csRA54AOFWjwWsO
y2iyCXex8gCzy+XRFjZnz43d+J8CR4OAHCpOsJuuQ6TOG+aE4kx2ggvCua9xa8YkFGcQUCp/4KqY
zj4iOe8a2FvdRkiE3GPkU6AfmFjzAA+dcgLlrJnhhdBI+SfL0XF0GdP72JdhL8NNg8KfIcNxT3Km
yh0EHA8JTlCBtIsSIyqg39hU925AGPD5Rv6CdlNU+/QJI1cYlmFoTn7G6Njh0rFWEaa7W6nCoS4T
9TiVGyDeMZnCd4x/MSIkbi9ICwNSVCrglaJmvTlQ3vMSrvJnLZb5o6wb7BzrHIafeuVk7dFz48MW
BF/43kKZF1qxAz0/zmtNfoVyVb/zSaLYtksyoU5nxTMixhf5KOGash+1yKIe5WQ0HuUk2fZcGCvO
Ceq7APSRFrwdR3RMR2DvhTjhWqoU0NfqXzMDxvSLRP8tT8bZ6L2hm4fbkJFNcoJ1txSXBY7wul3i
0X2qMXWZ+y0NCIxGn+4tzEoQyH4CmrTFSDZLsA8GrRP/JfNOYpiI1FY0pzWFKMApMbtDqFz8so+u
+r7LMZlhn317Pxh0ILRzIFhjBh5sssCOPG2+xCqMCSYZmv5kCYH7M484hJ3jGpcnU+t56vAn59dB
RjJ5bRgCRlqbaqqPjZKZhptQ5YHw7BnGCAtzRXnEuCyfAfPHEEhYELVCW3Ai2B3GT7BFRH6YU8da
THncLQMf/AOB7+ZTyDy4ONic4j9MV/RKQfreTzSekRiHSM6yn7Gl3KDIVVJwVrDMxwZSq4NQNp1h
TpYBwhL7Vl+XohbRJRMJn3tEATHxgNZz2EGOQo5hl63l0mGa58Rds9QYP6doTTGrrlPDe8QRNACQ
hwjAHIzlvqssWzD1rdkm+pGlEp3Knoq1ZUa4r/Be0Dj3XEZPYH4OSHSVaz6dm2mY9V2O+SbuQ3J7
YalwQ1cOKL0uBQi40yGrLPAxzQksi4CjwIIApmIsh7laWnI4Y4yNaxc+NshQwwEFJkkWsOgjBvFP
T+UuHuUyYR4JbgmyxNGYiK+on2ffolGnZZtUKMk6BkrqC5s0qe9nW6ELinSBBAc4bmdH6HBW1QVW
2flaFFKsfTOQGgBK4Yb7pokWf40Q/Hjl2gaQd7cUI7zcjZDv60Hu/IxjKv7M0zX+XaQeoRTjjaQK
JIev611JkwXvW0TccvjLYKvXQ6aPxCyMfXWMoog3SxE/6m1YwYN3DGLbPFUJ8NXIa9XWfMTjqBAj
c4FfCCYLuS1o3oK2Ob4uU06T47YTzLJQ3uz3GGXb8aSTHGO7kAz49KDBw7k4ZKBEINnnm2iDYlRh
wunNy4BhlD7QddjxH4jBLD4L8EL0azVPR9TMtgSGj3y7Fn2WvTR+uUUx5/Mib84d4cUsIPd3A5RB
9ZmOUGJcJphCvUvMJ+9s2Dw/cMzqB5RMu6VHL1gUtRTNRIm2OhGfV+Aq7yz4AA81e6MomLqkW0cm
DQ8iaMhneRdhQP0qUTbln9ENavEpz5ysfgN3H0ETqCYMb1YAQq6jdkyA8YCNiKp3sPzHsistoLLV
KUr3LCYXss6wjtMeuvhLljjtO1A5sVdjak78H8RK44MGTdArmBoU9XqGGPMW5J8YrZFsmuNUj0WF
/XT16ZlSsbzOg5y+DTvmyHBs4QMIC0ljAnSdbP6NmUaCAUPALG7Cdu5qfUQo15Z2wApAhEA9viHY
pgoljD2brblnXiEMrxqlB0NqLcApMlyIH+gUUAqEuqI/OeZmpnUTUKg+WRMT7v2yZL2v4QgKwUsq
uwK8d3FBr7Hrng5QGHTIHyzv0vzGPjAj9vID6BceJ1wxOkzKRcHiA0WKqXriHs4QwMaQLddyga1N
UnAOzmbn2K9rVbJPYPPI/DlO8Zy+lSLQcN6xl9etjs1Yvs61SKseLjYYYTt4toyPmHtgr8NkGSBc
qvO0gdAXTmvtAJgLq7WkDDDLmlggbzR7x+QIR/+6zYN6Ly22/Q+Eq1O0oLczH+d75g97s+k3sP3J
0t88sUYEj8/iQ9q92h8mFqfzBSgLpv7rX5cS4prmeMCodZ6HKQPZwIkwf0BLOMp2WR1kd40YZpju
ImM9gwQ7iAsSnFd1Y1sv9SGVBAYvGvYrX3JAGXizQA5ZDw4hH+yYrDmOqgr/87u0RWGBqtfxW8nd
9Cv24J22IJ3EP7iuyvGeKIlsOQzvyu2YeCHerPLr71pQFXrYOs32KvZ1b5BnVksYhWYjfHnDDmvg
uyTRw5810vV4gHk0nByhZ4xf0AOBgr4B7x5w79FkmbQGE2sukg3nt8aWjmBjImwPT7jh5w5q1NsG
Mr3FBcxJ2dW5BAyp8jxKO9WwwX4TleavJrINSEpBD/Tocp+CVzBOZbdyuNHDQkRKWBPFiQJ/IMhm
Q2BeHsbpqmmVunZeYLbVZYMGeC8BTV4DiABgFnlX/AHvFj6/cFuXn5HfpuBMomr/upYiSVqcPRkm
1wv8FK9BYEvsqrCVSCcFPEwepNKA+LV0UdULWFrab7thcX4ws9rjB4zfE9nnDN5tfRoR+lRrljog
VRSnGNF7MM+ljcqyU8pbeTe7CCWDWlT+UJJs9z28rpCjHRyiM3psbyJux7pA8ozEuKZHtrwK3TaC
4nbDZ/2VIf29PBpvkhySKCl8z6K5LDHn8/Q9MqAHAiLYcc8XCwbgM5mqBhv2Lsp7gjrhlWQ5CF9Z
A9qqAU4DzQmRpT02jaqeUIbwrxh4Zeqx1st83uLU2TOX+NOwxqDL/+HoTJYj1bEw/EREMA9byMmZ
ttNj2a4NUS7XBQRITBLD0/eXve0bXbYzQTrnHx8dXxlCzPquu1qyjv4Lt4YpAcKV8nZ4eP86MPp+
QRaoIMUig8CGJHCSQvtuieI0KBFA3OU+CJNVkGn9r/bKbU0F6hDY0blb6h1TJtKXcYMC6dqRzJC+
l8YmMpY4r8AuRAzhYbMypehumEHtDvH3nnJb7mt6cyYm0QayZi+DtkABBp3/0mM6CrJp9saffOUY
uwhC/t1d7jSO2XW3TZJVVmgG67yornpc2uGtqtH73Vs0773dRKVbGvvrdgpBlccv1tnxG6q29R6n
Jl/aHaqZPNhbTK73m4JHzZzZ2u6rcVnwgYxVEqQl+L6+Jx5qeC2DgA4xnmSOoHUKOP6o4e0e1RZS
T4r+Ym1SM6/t77DVQX3mPgu+51xXjyvpOW/J2IfEja8BenfkEvU7kf4mz3wbxBUlkx0/gfH700MZ
cvGk3VAmhPXp0PxslQ8kTzxPsZ0at6wfVltUqKTg8gE2hhE5RNw38Zkh3St3pQMDslvDon2bDSXY
BxIiBvsqSsPJwy45/Mh1Edd2yC0eSclpn015Ux+ciQIWCESQ2I9VkqOfYvBiH2aYXx/VvM3D30Bt
y1W7nomPDPe5s5/yySRoGK3k99bVAQshWf+gSqiKnL+Rh1ZwXxtPHW/VGPjUWq9k9JsT2mU4iubx
IrximWAPyLnLTFh5184K9B+u3XmlIsZTy96dHPVRiK1GfzQS8HmSib0U567WI4xn3yaPTqdDP1vz
GGqZOLDGPRXJJN/ZvVso6aUqrhwCfbQr0fh+d2skvjxTAMbfwLEPv+3LN5ErL8oKMCP+ZoJ7eBjr
Oj7kMSFu+2izi/fGLhVxkROSI9RDTU5sVqc4UItl7F+gPpI0nykLRkk6eoBPI6pWxoe4/Gx01Yz7
Ok66t7zKORRQDARPiGMRcpEStzy3I63SHBWFaFM99P74oFur+AJgpWjXripFsmjSccyGRT2ePX9b
1mxRFbGOJOYt/0D1MHCS2b81mRYQ3HuC0UiPdfowGW67SGS/1LrByeSy05Ukp1vt45bU3qfGYeGe
TezMZ5Y2lzuNW8UcXX/ztuca8OuPiNfFyjodsVWwZhbhodIm+rURGS0el2pzCzbYRn4FqxXp/RLy
kXDGVhtbSTUqex+t0QTwUzZCn4TGdIuSwivuwKKFPEgnFJfQQ3kMJ95wpTbrCsq/bY37x1r8xDoW
TVPw5yS9+yAAmS2e0nnodlsZe/yc1XU/19FrwiO6/vnksgTc1v2hf4pnyy33YxDwZMaIsL7IigMW
nQtPIh1vypdqiIoi67UO/rZhhOKopZLv3Wml81rVlrFQyYVE+8wJdbJZHzF6HKx2Cr4iMzV/q8ox
v0jICMMsVHy8zGnWBoIlEqrUgmj7zyA10Uc37C22Nqm9+wbN4GeFiq8/zNA4EeqOG+0MKaexM1Ka
3SHwZmqrpN+tGeKsgrFYds1lyqNZZsPoinf6n5w1m8mSsY5be6P8qfoxzy3aKLiTPGp+oeDxFWoE
hw/KrcIAypg94qkKpmJOybuZ/xhbcNpYyAHucxuF5WFe53hOwWqLr7zWNipaK3CImvKadk0tAfPO
8EimVFdUuP3BSNvPFiEj0qzJaagX8hV5M+MtVecEQDpyyjujC2ooimfaYgPE5ZUFUDEOMkbS4oeS
kGvtuadSO7Y89U6wXEMoDZFNiH2ilOSURaTEzAzDLUwkMmkRrJAuRBO0yVNU59YLcilEGcU4iXdj
4Ohkathaz4Ql1BJ91Vwhep5s5t2SURHiyOr8I1nW/rqbhijp+QcL5HToH9SWKkTEU1oOeXcA/B8g
DJO19NklTGF+JyRQ/RV+Hv1DDxRdKFcCSHZm5np0OlWY7OJEl9O+8BbXPUZ8Bm9RUrn+HhGcvtNk
5UyPI3jn37m3SvsRMUZgzqNaGn0tnS5+hu9UMuvM4D6JmQCys1FO+1si+kZy5ds0xbXWrB+pLAzn
tNZedY/IZOopfW+tXzCEJbpjhOqZ24XcFO7cNs+qs6Lvmejc5C9iQ286CFTnPnzmLB4QzAM+dtpP
fpSJgZU8lGX7AVcp3R9urYjxMpNvnahgFBv61XWT52DKl+XYjk7b7gbUhf49ZEj+pGP4/8MyyA4Y
3ity+7CMAnLf6vua3gKvAg5ia3210b82BxaL8DCspb0cbmUkOES2LjYo1jTEYg3pJvdLjBTkxfR6
+SpGZa46jIvuoHPdQxCEQ59jJrRh0+vA90ECjOUNpAe6waWYkf6l9pgo0v4bTp9fs/Tr4Ztcd+65
te2FtduQtdUPXrzK/iVoq3lJ7Y5hAeG+qZ1U14vehT1Lbkr5TeWk4QSjTfw3uotDlzsRTEwXNI9F
fGv1RBRnH6hLcfFB6Gm9FNJw1JMMgTRsUG3xU2GQDhm6gWcuPBfeXs6SsxACtnPRHfdc4aS/Nyux
20H/PbsxnqNczYOfhRjXAX1io0tujb7u353JBdZhUYVdnG9eA6Tk/dQeaahT9Smn5fqloHO3vh/8
SktmajFf0Lh0v1ZS1C9rU3gOgFXFsWb3uCKhpNZ5cXa+N8fOnsKayH+I9WzL4+ToWZ46VdnrTk5M
wiBNAMGpQxESFzb+uVMfIOPGY+zVCLOUU3+zFPmYiwZnHvdOhfYFKX5JvypKy/ISNBacUBmVgich
9paHVpLitkeIJvd2FSrFuht3/CrNMnz5WBgPfWdadZe4HawyTwR8+My3MT6PXYEQc2j87iHpuC3S
wlrLMEU4OuTX2DikkrT56idPZULPzb7WFBM8RIZdKKO9I/HupqZoJeNG2JhduYRsozXipXvoZqWO
bLD6OdA++rTCx3OdOnnsDnccW+PEqqbUvzgC2EJ0P00c5FsSyyxAzZQfAsqM0J00tnLuNOgEtQ9U
6KWG4q+3oWrqnyiCJ9vTjcbLG/Wj/rSA2T1OQxa+FBVmsR4UUjMK6DpBklXtmObdrcq5PLS1ZzuE
LHK57q2yCyCmezNz08iCRvhQdPGvDeUEA3kSlqAfYkHaP6MbYJ9QCHMr5LlAZrmG/y9ju96tJm+D
bA5WcyXtoVv2GNSrIds2vUIQmEk2DxLyCPNj4gq1qzfqYNONz33hva7XZQf5ihZjskLraDjVzGGk
Kac8lJt/0xgsc/7oL6YDnba6Mk97ezYfZFwPz7MaJtZGqk2rrEN6H0BZYpRJg7aulsyrdbvdzTzN
gLntmn8G/Mgnz4um13YkZGYv+SBgDCOD0HhooqE7eyAlDyBZmkBR/5a04HJ1XId5q8UhLruIHP+1
WrDgoH4csmKxbbG7WfmhTTk1vyNMA94+7Ka5JsnZFazjeqEwJ1bUzKaVrxDPJj6HAiLDPmfFNoii
ejQ4mtiZVrxapoqGO50H9r10dQy05mBlHNE9gh0EygsvdoQJC2/DLF7oaR9h2CI5XpbaRLzUoFTf
dW6r8AAAzX/Lay7VDHBiep2YO/LUm5LqFk4UxPtqCbz6GgWdfp2lZy8fwisL926iaTL5liZc7prR
GyzI+ry0f1aYsuFRDgRi7VC/+2TeO3UzHXN3qY8uYn3xz4n7OfzP7uxFpQgDSEcV7ujQFB739hOd
CAB13TYGr9vgte2vkDV5AI6thtujvt0emW5tgd6tIT7yW3rrCSeEPjdeW4Sn0GtcRLbR1u4dELFl
j0+3beCeSGe8K7A5Lfw9A2x7Dmj3WRSSs8VCWf+fLHz7h8RBxEek9IbXHA8TUPta4GAUQE3JUc/A
2pkmi2aCpm00MnJb+B+gZ86w76JOLdCwJvhJpg47CbJJ1NMOguivqevs3/kwJOHD0JhNf8xcdJ9c
I1uy80NC6zLUHEUHqdOG3zhjgGmHORiqR8PGWuyF0zdrRtW3FfO11PPJ76CLUESVdbiTfQ/uIcfO
fh1KOM4jvwxKSBaW7qNBEjzuQHPdce9SxyT2LALNvxG7ovjPCnP5U0sUHEcxRt60U1QEvwQVbJsY
NvZ/D9gkmKCay/WXzWNNRXBFdXOWJNt2Fch81zNvd9/9qpYIEVc6G2V+A5P009GHIF9YUP2J5sEw
Wqf3RheueJm6gFB9HYRo6/0taf/kre/ce8MMRERVGS61NiYaPi9m0GRntZ31ggSx2TKxNfpliiRG
D+7O+Sx9I0nnt1okkjCGvKsDGY8i9XTD2TPoKXwqw2ZBym4V8cPoqSm+PTATTI8dbqLOCm9Iys9W
rIVIGSGpY4C9ccgZqvg2yIQqLhWSwuFuMlGPln0MWQjyWDKH0pY1MCZ37TrvLB+HShprZ1iZWDxm
C34J92mBXZqOprKXN16uwZyEmIR9LLj4TjBlCKmmfnIfyDh11m8DfZDv+ZARivpkVKN10rq7T2oC
TnZOxD50t2A19FH8UGKbLmpxUYsJZ9v+TD6dg1eXjqv8aGDp/PtuaeNDIzCKH1xyUn9m/OoPQE2I
sRcQoH0gbkwPH68NaRzN/z+KhSnBmpX+b7Lj7b0ekLKmzqCrV5/cq3lnN+NwtVZ/VUcZNsB/0ppb
oniDAozO23jRae9GL7Cjg14tWU1gn/yW0diDQTp9/h8gS425xO1NfehHHCNZXfGQMeHUxWfZ2JBo
zKxzkrVyA28REbhzVigEK+d5BSfS7QhKuzjChmbowOXZC0XbnARclvc0WPN2xWSBu2yewvXSsKNz
JdMZzq092uWUbrismdb8FjNlBZoYPi4GkwduOw6EuHftF4QRS7NzuJ2jB9MNsr9bKazEWkYmm7Nn
v1quzKSiTkUFbsxijRsR7JeQYzRciad36G9tf0d4W+Tu6qkwb7FgZD47dcmi5M1Wfum4L+9sL9Qf
3ZjDyXnUjrQHVmwEaFPMSXHILdf+mAdGtLQVvX4NcOU9YYUHP5Emb76syeRvNhAyONw61Srr+6H4
Adtjm6onkkjebWaCv7YHugp0xyQP5dqsT/22Gh76GnPMMbalHe5q7qZnYJcAeFtj3z3GcR68r56Q
1nsivJxxuI3iD6W67VMxN6Ky2CqmLhMs5HbYknRly9hICwenHR8bHtRmHxVYINnL5rC6L8iBgDPi
dwKUoJ/0DEoS2Adfx7Z+b4I2Ku7sZipu309bYhkpF48BlskOUuQW5Rb2UfUKGJlXJ2nX5Rf2GHsB
h5MD/GGAZenAGSHlVbZ28Eh5ToV+lKDCt7aW1idfjVwzZHLtu7pxupnyiuifoRX5PzXYjPfa67xg
N23x0PxoOYngdoK6s4I07uz3waWF74y2eZOv8O9BwckzxWA3gpiqn4E3E6YuD3vGX1E6DGq17WbE
khkEWaslBBxPXV/yyHjLC9Jb76wHshoJkENZcJKys/qTOwLEM73G2j+AIlQoxmcUQ1CpIoGRHvzv
yfYa7hlSs4h2K+fpidQlXJ4CW/rbWNn2X28s1vNYODWgZgN3jkRwW56w/nbPyNUKBaxBxMyzX/r9
e6Vc65dum8HLNHPH1RltKz91o2U9oPHMp3dX4rvbEVNqTsm4AmJbrREvTIlez9dXGDfF4G1f4l5F
yHITnqDUBX0iMiBY7FPU6kgdvapY+6O/9mbZF0IjD427KRBPCdWk1ZenkiG5Agws5mEYGC533RIe
E4s8j0m7v/1NuK/QOvbIzD2uwbHMbbc6jRgb1I3scv+jVSMHQ+3E9Aw8VpcnRI3VtV43Uz4BPsRl
Wm3h/I+Uf46nErf6YqXE9VX64FdOpMDpZLVlYx5xQ0uJOyzr/MqPjusC0HQK2iDq9s3q+cd2ohr9
UBYUany5BEeWhGWJAc5ZoB0D3wIK2Ok1xuWNwoEVcbfOqqzvmk73/zi6i7fNmyyzdxoBVdV5Iz4Z
QRnzfxZT+AXZ/DpfVMTWm/nVHJV77Wzefna7oN71bSziw+bUFW6KBcS+qflcqUzhBg6CtTXQvK2D
0dXJHe8Op3r1gYYkrjFZxnCFDEB5/2atlvzGswH90wGM0iC96s7DKDLg86yUUpem6B3nEE00Gh7n
Ea/2L6K65wkqDAwb7l5VIUN84DMoNyvyoNZPeNTRg/4tQM8XVnZZoy/HtAw87lqIE/EYIMntHZdf
ZVji6kA9QRegvDZJAVZm49NiHNWfEIvNb49LwOEBY6FGhCyKQ9ATintTCERv0BDl44Ipp0xl0/vq
GAcd4lsTbh7Ud9z59w6T+X+ujFbnsMXwC2lPVMzfkfW+vIOcq/+5VYAqsTDGfHOIdAsae8bQAzY5
9adyqijG58Khk+Jxc4d03TDE7hr2Qpw8gcwhlv0k+o1NlmIcVbWxA5PUqu8owjM9gLdGmWDgu+TF
FNOJNvjDX0YBNGRq9oOElAup5J2HUuJFUknPS9ksSwBOWav/jLbjL19jeSAbCVLXLRbe+8TyuRm7
cezi47DaSFqLUC7f0NqiPyGeCx/xn1frdZuQnpxY5iEYSZzfNC7Kyf7BdwY4hk+hOLc2XhKEkE7T
ZEvpLc4eAyumzGgK44sD+tYcmi3BakgCARo/34ndf93mRB966PQjPC0QuYyleZ94j1ve8rC9YIZB
7CY1LinRenAW9lpX13n0fPuwjoXPUVIMKO1LxN1nK+DG2VEXNlzJB+++48rx/1u7vr5sK34A6DJf
wehhevyPZjfvzWMvhS2l98g6VNFE+1ZtQBldT27tzmjSv9ErFohv+AXZbZFMbE+81cNfFI9k/48S
JupUO114YgAgSEEqCzeSNUp0iKRGil3Ze27wlbBG6Z0oAulmvkzK9eRNm2vu5qaWZxnYVZkVloz8
E9y3arOCyEHiI5S9jZ8BnRjOHXJyeHfSDVrESwjmRqQgPPjpHMnlni2vSs4OK9L4YJAgP6vFb0OS
CNqK+zxmtt3HNtF8qRBmffDmGwTjiDmJdvPo+/wjViTr39WGj+UIMM5jHteONbyQSuSrzM9Fcikt
6wa45aG4BhQq/rMRkdj836voYpdx8ZtNINkIP82b8I60NtlcugY0+8Wpequ6k9tQbbscRT8CVykd
ICJsLpEQXf001LNwUmAa9btNEmgnX0pYxNmhgnA/FY4pdzVu80dMoNgVWSt9zNrhvNzjsYR7jxg8
3LRzW40kVUcEVI516y8711nqgEuTttKsG7W5d/Ox+nHjyVdfUbk4fxZ4ISl2dtvnco/3qHyMgbea
46zWBFUf7QdJNnFQXxFjeO5f3qc2v7Slch85J0sOZxXM073iQMDQ2PD3OfcN0Jp3rsOiEncBnOB1
LifzJ0KN9GOzS75MZCz6+2UT42c8VoXZl/4k5xeJ4HtXYrvFtd9TuyhjHSVn2jKLk63aGdazGMp9
5eaq2EUoqouDl/txewfmKnuKthNOX37/YWHcmut3nYz2dG3qSlwinp0V3qoHa8gNnRdHDQhMZFRT
N5mDoh5PHnHwv5z5JnxEiZ68yxgfbxrOUf+7MKV/46AFrWMqpAcvS2CRq9QP6uKPklAyqCfAPinT
gK7Ycaksr0qEvF+VwI6ZWpxrw10ucvMZMK8+FU6jmB58d/4JnGF+WwTNGwyZ2jskWLR+i6Ea2x3i
Metky7H+Ew8TC3ntySmFzXJJUEe67O1KSGxzyP2qVDvam+1PFE/qjxWI8cIT0XMjliJ6abvKzi8u
tQcXYk0W766IyeI+oJzFEklMkH4hELnbdhj3MKR05InkF7YnJDdRC+GfrhAPYzq4ofbYg1TwBSmX
lCeHx54rsI7aX8BIo7kvkOc1h5CmUXMgHkH+x+AeeNQUJK7NLeWSOY/bIfZPAxsQNrqxV1hC3KVw
MyFuajVVCae9J4DOzIc6mTwYXNmo5xYWEmjIETGy/iUPtgcpGKGZZ3To3cneTRRTi1vnhzUAqNjP
keMeSpBr9mI4CMRxedtnNXZfajvracXlubrW3TwzoOznCXoqtcFHUBSsqiRowsyKbYukpOEymZsg
3HW5bQiTHiPkVDk2MPSZ4kqrLFyWJ5aBKJrZUJXWUtF5IJV7465tyH1JSZ0bfs/z2Lzlo1zbc7PK
9TrWuX5kDoas9Hx3RTY5+v19jm4Ui7WVjwzhnqWvLk5/F19VYC6jVMn2C/f/9hjZU1ey+rsopxlm
BwC3LcZIzivxskQEIR2scCMTmE8ljoh44RQ6i5jb/hhMbTMfLKhGLluEdGJPjkF7pfSXl5arz39h
V/blKe9INSGEq5efQ5NHl83huE8ZbNtfvSfaB0P8stoVTT4d2MJijGyAPHcMuiiYaqXI0ae+LD4E
jOEhC64Koa2jqN9+OuWjmui2oN9NVZ4/EmgyFfdAhUEpsqG1E/6s3vyy6iI4d5i8+VSh0I5Ls/pm
PyIi1KkCLgWYryK3/XFn6gUuWmB4M6lV+Yv6aIhY+dv2Huoxa3IWF087gfez8YMllcpT0YGRjuFH
ECJQp8QT9tBl9YouEYLeKfatye2LcsKbVQijn0BQb3nIEG6qx6xekJ3jgXN9UNqJsMF06JY12EU3
GAZgxs/xz+FT39IeJdL0aK1oRa5dHYXf3dR5aPQZEIb95lP098EN18Xnhea9DeqcwzctFzVgD1tC
Cz1EILZzWMPHyNSazWQdup6JcDfZPSe4RNOZ2Xj7iyxBvoh9mLsxW6rYPIKXJ7xYPXPdYajxqWaJ
dBbvgpyKdnHAgR7JYSWGnzzUU/GOcrQcDwHPUZ5NqiddKIbdwtxf6wHnLQbC8knnbveCjMjgh2UX
jDOyOpK//qzj+i5Spflpl7V80LEJCfXp2uBqeUHg/qnJQUIdXaJUSTvYDb27De0sBWWN8XAwaziT
GDDfXGRrET6HNkUAXOpWBxDq6nF8bmvc8/wwiW0sDpdq3MdV77/kNyssE7ftt3t2WB938og0AwdT
qexnxBVI44xdqMeb7+huaZF6AK20IBztUGJv6pOqH1m9ZVQdGZvwNXjh+hp2RKT+XgscYMYkcfu0
Kr+Ud2VeDvLfbIH6p1goIPcVPPV4Qp8bPaBnn2DGehdvQwKsBgyUJ7z5LdLBZ9h/BpvB1eT+hATy
fAwR7pHUW4P1DSzcfx70sHxXsKBfYb513qNXi40wGzZgwJlOtkwBUfOfUxTrPxsOJ0+nTY+vNb/Q
DRWB/d3VJe5EdrHK/hxVlLteSkFLzKsp+GsNlFnXJhClkwoQ7TMnQd8Se5wJIjNgJEAy9k5Bc1CJ
aHc64Byyz8UWOpU6cmYM5Zmj5NYLh4g53LvoCLk1bW/7RlNEWx0NzHF8rmsgyMz3h+XSt9xf+9qt
i55wKld5r2HTl8M5lrn+o2A+8EIRqPLr5mitiFKolkdOROatqOJyPgxlC+w8jGzrpG2gs9ijtirb
36XVceZqWwzJnRhn57lcCV48Obw3RVqstXm0dLLqLCF6gSUjGJn8x37QJmOvxzoKJzBj3XTIH0br
r+Q/pyRzMG2TOpj2nqSoikjvAl8Yf0kO/OWGxf2E6OsrgtCAFKhKEsj9KSqTXUFWSpWJWixPitKA
D6tdt/Ft8nhCeEp541GFdq1+Z4EX+iMKkaZjgd2md4uYng+gnpt3vy/VU17U/DXQpPqeZI6eCh16
yro0kVPwSkEeGQRzJTZuBZZ79JAYD+IsEXZ8TZxpwAC+oPY18AaVGu/9yItRajjF9OTlUTgcHDIq
PmijDP/wcXvByc83m4V9xLd6sId6CU9IbMXZoX5UZd4YOIBmgAMEQ02ofbONnnkIcNbe+CFpFtZh
o2L+2TUM1/jSq3W+V0XRj+e5yiMYtJiYmAwQKQYaAXnAAsv/AkQER68O+ABwCRmKp6oMC4jGxVXb
27xjgiW6o1xd3rbVFLm/q8cSga4eCiQAQKmMrB3JyWgFyEtz9gt+oCNqiz7cW1j5GApA+ewdBku3
TTfpYyb3lGs/92OOE5sjUu3xvpZWpjUahawat83FRxSL4TTPIeeLaFQh/rbsVhOZO3TOpmadu69y
3RJ1Qtvnh6k99cVbFZri3WCCh7sMkimgUUAOf4Cq+Lzish6/xsa2YYcwlUQpPqLhHloeVmAaVoK4
XG8p4yPewv5vrUmqJswjXvNUVxLfR45TdD1oZebnjZLZPLUlil0yT9r6lVSZzTkS044hLQ/5Gs5N
bty54VyzbwnHpM816JKs4BzjDu7OVRMRQSCZ5scjW7t4XUeO96xAwzbxDwAl7yOs/POhkYSupHFF
GNzOK5P8Vbe2cK6OasM71AC6ysjZKQ6EMNfNaZXlVF0Q3XGhjShZ7XNCrq1KYc4m/BkJ+YGIksIj
bOQw3DsErDlZPBj1Ns5+8uZgovYPAy/OzfSurKPuqr448njeTnltDZzSuqsPsLoa9dDiRh9j2CIz
HBcLAZPxeScT7frHudfoNZrKbeOjUaMOdzOW0sONrsXngv30hlD6QKEYHO3usExz/GINCtFH5cup
2SVo9b9WkruiXYNW+AUlOmxTjuMYKToFjkOqOzdoCUQp0TAvw4Cnx4IpSRCZYsti/KpY1JYABSH2
ooVctpuYsOydXqQTcWw/hjv1fVEbWQMIkNz+OvOzHp0N/8Se8Ayr4Oc242nFMmVdgGi9MFtwoc9I
c+vgLsegqneNLAFMOTnmJMW99v8zuI+rp1a4AJ897FTqwDXml3nV0j5octWTWz6O5/8bIz9+jPtp
mKHjSc9BMyfGzklxL0d2VuWJfubLMw1khlTfCUXAnx2CnugcebmwT6Qlrwljs+vKe2/RW8jbFri/
sXdFv7jha2evUXyy7VZO8u0MlvNKOADb76hmcI4WZe+AcfEn6cfNzVriZPR5ywunOAJiJ/+6sOvK
O8ezC7LPAeGtbPZ0t+176oeWe0InvGrHQMUc3CozfGxD7pfpYMUKA7NVOghY4oCZvUaDYe6csJ14
fZKmXQ6ewkSw6wrQ/X0YkOpB3h7Nu7D/uRW9ktSA+SIsUN8eNqBFQL1g8e8cIOAOIsYneC0gS/Gs
qfwOMvLGyDlYlnGh0c/2Y44QBIvPol+EDx+twblLZMIXL8bYTh4sr+hOwBgR3Odayx8SVvJ3L7Rk
dcJN5n5DFhHMyXg2E8OpXXe/gr05WRiPo4LnCjAP16Ymb67EJ8NdbhvqpgJzi6FGOMzAF6H3likZ
wPI/H3uXOkcBs1kmWq7+PV1f0S3Fr8SnyXuVsPSTP6LfGbb4lhRtjdvOXyNHfNl9OC6I1joCUYpy
a5+8hD7I48IUzBMOLtC+kNGpwCo3Hyyh5lj4tBo05yfksSN5km0EoEgLiUSHLd0wx2sc2Xzps8NH
fW0GqIk7BhOq09mmlvqMaMe+VUabmujRoCljfL0xwQmYsqH/trbnJuew2LZL1GiJV6TdmvgR6+wk
HwGgw6+oh5J7s0iBifcruB0/0ELWRbDF1mGN8hqxHUMcqmBluir67wTZ47nFvLXeI3Ozt6M34xs+
mngYzBU+Nb9qFdbftpzG6gUROLpFnsEViBKnMVtE71FnYmsTRL89IH9xxjFXid3YFkwUNV+gwuDp
IgXrRzVZ59LN7V/1SnfnqdaLeLPVRMSBUWrGRlAX+ITiuGoufDDmKRmVqvZcP6r9FiMzz360qq0/
6qBaH9CTkz6+OkP4WdbICxfeb17bYhhLJLBRsVzlTV0JAhW/2MRTYfd1PXHoQftnKBcIhBdZhIgv
8BHU+r5OvCU62FYrj5vNBoRH1+6JpODbuDhOZ/qMPLQk3Bvhm/hgyFJFrx8Q2I/tQmh5N3vx8EX6
ZwdF4cFfneRCMuR+HllsToJQiP0qkkldk2CSn0G11R8xkYHsQE6+vq2bEOreXZDT7RlrYndfuOiX
d8WyFfluildUmCWBTLwbBVotkGUHpohFEH5/iV1khC1t1SXxQdtlIUBIH1VS1H7G51cbvL3FwsOq
BvnSWGK23pEX08GbCJra7iMKMfM96uMygTOzWZKceZbNiR2uHh5Gqx+f7MXrzN5Ms6lQKYgy2DvE
X37WKLOqQzQmkz5CrpRncutYuJbOReUBSdJyEW6WMHv9P87Oo8lxnFvTf+XGXX+MAQnaGzOzkCiX
rrK6fG0YXSbpPWh//Tzs2ZSYCimyK3rV3VEQCODg4JzXeHX1IGVZmejIOHN2aIPR4BRboHh5d2h5
97fyRtBXlYUGIBR0zz3MwBmjDe8Jg/fkrOcS8cdUlV9G7iTgHrqm8g0EoYLuGTX5EZaVmeTIXjhd
tQHSKsdn8kGj2qIJSSHXTUvrzkgAeJ/6phziU8VaUCYA+lo9gAQdht0MiukxdfvQejeo1EsfhzEe
aUan7XgAPhr/GjTNEVh2JSyabszGieoZYk+GXSwHvNWslyLq6/GJ3q/T7NvFq/Nu1GAC0jwYIIHT
WlPhTkfuEyGs1hSftdLqqITMtuL6dyaKPejmJNBG7diFrWDlC0dNw6LIVYVAL3CmG0nlzQj1d23l
hQM6ZbZj7SqEvgkJiqxrr1fUjFAsQphvltrwC7SG9ZKWDfxrN0+gHcuynB7hvUW/yEKqfKG9K98b
RvB/Syz3efqMdGWjMfyrbBLqu4A3qAiKRsiEJlvR/EavLP7BI4sGUkC+d3CoAUQPsMVazy9Bn3UY
c6is+xAPJe86FcngfVrr5a9BwT9GyQFi4S7VW3xfo3ymqKG7OlYMDtVODy0HA5ktl6DBRQS94XOU
16V7F4Rl93ku5vkDIhroL5CN/4YsVRJ8HK+tEGFovaNsQW8h1jNPH0VaWwuYYQIRaLO73rcySo6x
ZofPPJtoQNkK4vxdZrW8kxbVsXKLPBgyCmaja8nGVb3unCqVNr+6eoAiaTTQ6tGjreEuuVQfpqOA
jVB9rjJEaPeLR9jfVjqq7q7g7B5gKwfqflRF+kJFsRWAy7A+s4BpKORH4aC8eD1sKSp5IH05vyGJ
d+/mst4hSld6m0YG+cFLvBC7qJxCyN2YJJlO0282qNtaMBVAzVTpE1plYfaESA2huOxTslxbUvL1
64wn4/KI7YM7V9BY3AljdsqdaDw0a60CHt3GRE4WfCbsdvVUctK+m42nftVOGTwg/CNANQ8KPEhb
1foiJM/LhtzeTufd7Eb6e3SggT41Xla9Bx1Bi7tlmY8tUmA08Hkjfhfg31MfGC/CzijHIr8+B5We
7rRU2i8sVqNvCzS4o5MZjwbVmgoZxG1gZal1z1XXhQf0iMzoAIuSJeD/7I9uUmTcTJZ02ocASHRL
W34K2IJt4X6JyFGaYyiQsdaLQvttiSCdj3PRxcZ+TLq5XNg0+XsQr9RizUFTfwsUgiQwDTW/5Dky
e4/ItzRyH/VC/UTIPvrNe2Z8ioE2vjeHEtpfkenV59TV5SeCnvcUd7n66sGT7Hah5rlQ5HMTttZg
fAlJJD9b8zwMmxAdBMUzbU7wOEcH+5SCagIRFwuT61xMqvVT3hmw2l0X1L+qOmSZAzOw3mXA7DVC
aNL95L1M9zIbYv3vGIzm976TzjdR9ThG6AliRzy2Q+tDZnQAo0ocfLmmUnu4Rx/LltuMwkQpvtES
y4NTWYbusMspe5nbBPJys6fKpX2Yg3j+boimaXzcqa1vlMnZ5pgT8VJCeLZ5ntAxQMIAwRZa38CR
3pkhhfANSYxBqlTo8ZNWg8fceCosh52n2RmVM3pBftvEbkdDnQ4EcFVj+G1OSfaMtW8AypkrDKWq
wGwBzgXYLW8tZxiTB7Q4xSfVkxdofRZgI9uPlC6FS59tsJxC2wae9Ownd/Z0VDdbS3yz4Tm8B70T
RdsUOCr2owVe8mhhBd2Rjgg0/qLW3C/4qDq6r5ED7ilmokXUZT1iI5g9jdG+4MYDNwAWbws7qkl2
cMKoY1o5Umx/AbcXcOVQE4F9VnV0rselFVHQ5IVqkcEvGmZDV4cIWMGiCNBmvLliesCb1qI3iHIY
4LE75AuNg8S+tX7XOgmCD8BzNOOQ6SMWSwEFSAk6vLLzz52NdBaYZsZ+39jtIp2b84umulG/whgB
HRp3g17dkUuVD8mgdAQ2xqH6PdmaeDCo0VDKp0H+KFOj6vbu5IGsTjmw8oEy4Zz4lqw8oq7kxn7S
JyATuzmPtXxfZZ37hbcB9myiQW5xQ2OJuzSeZiT86qRRiMWQAQ773J1JuwPpls3SWw5j3xpgNPhm
YixtXs0KPk32lL2ogiz9xdLJ9/YokerdfV4jcLNB5A+N/L6mi7gxk7m0dwXOkQM9Bkonmyg2rU9D
VJX0G1yD2n5Sx1DI6QdVvyZ7zkfUGdN28GPIrv0GNbLawoTesH/nYPzum6kVLwuwKNzoPW8Cog/V
h02HuuDCOQKyjyTs5H3Q87BPnwfN7aL7uK1siHyQ+DmODaRXvIgSaFFNqA45pq8IippexvtTm+cf
MSUdxO/KRt+Xoa1MSjquCT5QIaT8GNTo6Gywbm+z4+BYVLTgo4lmEyjN+hAjF/xL2WgiI+HiDe9S
rwnCrSVbImwQc373VgRUYZ811mRtJlmVT6jt0r/X0GdBP3YUX+xWtj8UMuQgagzS0INr9+J3gqFR
9sRtWz5BZsK4uw2E3u20JhAApTMIikwgTKh/otJ95w4q+Yj8Cf0oJPOaT5VZKwT6p6T/iUJXXW56
jBp/N2YpAh/ZCRoZKJ65zyqzI7IDoi1adrWZvHgcQdR/jT6h62QO9sNAAgxHKeqcnzkStj16U2jn
bDKegs4GFSaCQJGJYYBx38Cn82i73s016QZPr5HMAG0e+5fdAvFuk6YJtkYWcHuUsnEeQZ9DcAGJ
5H0BUx4djSZGjafJB6jIiYUgN6ZzOpAQBMsVgJ3RxW+0MSLQFrqs0+KdyCvjZwkmoDp5CEbmaJS3
4hfOHprcTmEhoYwWtkoOArT6k+mOuTp4RjD326yht7mb8NIRB1B305Ptjh20lTHURz9PrervLAzj
bwFAxk+m7Y0IvY0Nh+kXroYiP6D91LUbOxehAGzTde9j/CKCY9KkaXwC60BODchOnVyz1BGRAj7+
ZSxi94uLtD75S9+PwF7yHpVpfe7/jnNJtj6rFvReZvLkBBBpfZxd06GYiSwXNEQLqxV6MCqN3mma
bn3SvAwusJaa2eLqSY27Q8HABiuRNzZ4YkpOSxqAu3P5wVIzQbGqYNrR7Wz7dm/3hfWtCysberkx
y4/2DKAQx4RQ7BL61CA10NYw6D2bvE45Q5GF3ihECx84sgPpsoIfuBE0ROOdPjmUmcweydtNmBNa
/Yga2G5An6kj2tCp3/YOoO8ncCAKvTKaQChbC0gQRrxlLK/eiW5Is48hSiMBMtcjzUewk16/Q28X
3kFgpyPtuMCd8iMXchz6lEPM7CglaLpdZfTyB9q/TXysRAQYO3KUfEDNvk/9DgQ/0d3ED4LNpsmv
ehPaHwPetu5O5vqcAVGC3uZLByyHD2qHNBUGY/kwYpfyOQcP8aMrG62g9eean/J26lHJgHtNeSKs
9K9oz2d/uX0zMX1QXo8eUhQNLsqY+k13tbBx0fEowr8UxNYJxFsZuYgp9hU1dySw8dVw3PFT3nfj
13oG7K65SQoEuZ37+yYeqTFLU8Ro4YLv/pSBwzPuRzwI4IWRYy2yAtCsDrgyNc96b7BBBiB1H6dK
ltgWlnwlMEPQlxFpHMBToS0OBcMGyantARihK6UwQ/yA/FxofLfslpr5gPvXU0QU/2nqoTHt7QRx
6kcNdgm14slzE8IrCu8UA3PpPptZBP2gg8BR72YsbbtNEk1y8kMgmCdulC5DkLQEOd1qpvVXl1sd
N1nG5VTBIe02sVFrKfmk3dzZfex5flJEDkkKCjFy54yq/z47k/ysR1Nh+C1dWWcr+tplW4d42vl8
6YnqcQGpRgI7yu8nS0hBkcUL1LdogL79QL4y3cFfNtS+kdT0Q0ICFHva9+iBQ+ctn8F+8kSldRt9
6vEMBfHdhTLxaQe5FOYDah4+T6r0q4beR71FsnJy9niHpV+LqLVHxGe08e4/NQ8TXkN0mZzM4pYR
JUIdfVMjYv6fOvKGoS4ynGhcmYuHBh+RH1KPEqrAuaB30gdwE5DmruXPUEE6hYYGfA2dgiH8q7Lo
6ODqklDuK3I0GijDCAXQpUMX8Dul8c59rpuo6B5pZRvk8GUTBh/1bhSzb8SzeYJrFOcwbeqo2PzH
G6ScCnI7H2xNck9fwUM3nK2e7v+jV1QsKgqEfuQE9i96depTIZN4SaCAYQmYyV/+M8+QGUUvYf/a
rRGQ1grAihroVmohVW7v/wN5UnnCCbJdaRuR3AouzzuRYsJzTMAwTzdsoS74GRmLsxp/iyMQqlg8
h/6wxtJFiLiLrNQWTNKE0pQFyGU/DmqUx7ELs4cZjN33KUink0vhwP/v//pf//d//xz/J/xdPv9/
j93/Krr8uYypfP2f/75kMWTS+yaZN03h6Su7w4GcxiHW8fSB3QF0CUlaynne/fVRLtkmIZVnAmoE
YeK5KxfAMJkaLIN4PWkGzVVUGF+0TjVPvDPGu+sjLR5aZ07CxAlQ56aQvH0sPuj5xxySKCzR1MJa
ttHi+2HujAOX6bA1NXwhrFz+3dgDAucYbNy3Vvfz+uDLNFaDL2uoOyaWrzZd6fPB66gPU3j4eEcU
TXKqRIxlJVId+zZUMATNPkKDJ8121wd99W3p+tH5YzgBoM7wVis4T9WgIgvU29x21WchEcYuqlp7
hxx+/FZbRSbmWaZ0Jfo++JetlpFm2ajwN4BgVlXtvnC8woeqqvwxwFXprbMydWoquuWYKBPaYmXy
ZQZGX6GBj9ikY39ovCR7HGX9YuZ9/vT2gXhLmnjQ63xGsTJly3TbAtiEWgA6ue1mpCLwziCq7umB
w868PtYrAzgmY7r4QHoY7blQdc/3BwxbDFdyz9w6qI2iJT0Zm1SWNCxACW8wxOjferiX8bxluYgr
Bly58/GSSoUInTFeAxr/gOajtjO7OX//5llh7Wl4NCkEpQ1ztVR5Hc7c5i4JJ3Zk26BMvD2EUZRx
lUD8RA72h+vjvd7wSGs7cHs9w6EjtD7iugYPNhdg8DLR4UJv2TRza+SJzMGdP18f6sKCwa40LPa7
wzc0VwvWL6WBPMZuYi4y+1NSdTQcnMp8UQgUHsCrRm+Nk46JAzpYPsoDHDBjmfofV4GGHwAXJCg6
DTHe4xyWZORAqLbc3rcMGS98RbYFFnZINJmwY1arhsaBWogLCM6gA3rE0IUTQHVmC3ete6sNIbMC
BEac4h+PnX8+KyOAmQKHaDnLZr3RjFicAgCEjZaYNwLUpfUiZhALgdoS/VfrVRmADMeIqTTgGGDo
8sAewjE5RNaA4tpcJ/vr++PiR6Rratq25fEpV7EXr48h6z22YoER8mEcZOibeIYdVJu8/IuRDE8i
NeIKhwv7/BtC8sc7x4EYnja05ecuDHZNiVF9MobNv5mUhE4p+IS2JVdDhaT0ph6PRKnBQCcPpYCT
FUC7QPjBueEa+fq2Zmcg60lfDYAitrbnswJKDugmQFIYLZwCMPOAas4+JB+nIY9f6MvQNMD1lKHR
BZnBJd9NnuTB+y8+rStcz9RdV7pro/aSx3vRjOg8GIFW44EE25xiZXMU7pDcCMj//F3nGQL8ZYGJ
hS3o/hr6Kj0RYa5KGmJyW8xF9FVr6OBs1Ii1UQXK7J2IsvQ5bhrznuZY+4AZnnjHlTvvaLW7J6A4
zu8prfrfwLILl/c92Cy6++kxiXWKuxr0lxsX1nIyr/3c1fpoGjDV1HblNqVfERYRHdhgxPoAo4sd
cu1im08qRmsYoZDra/JP3nltZON8Z6CMAsVlYOQW8UYADyjL5e47m8LZttbt/t5bIAEUCV6CRjYP
Is6jY90FN37FpeNN8Ge97CVwuatwDHnITCToHph+aEsGMRrjLXD/EyLh9Y2hlkP1ar4IKHDCgQHb
9urQUXJJOqh75jZQ3y0wmgeaMgVtXXRkK0SErn/dS4PJxVgUpAf0B2OV83hVqsxF/5a2YxHq21I3
qwfNSZqDNYwZtXgT1tmN+emXvqVLpYCMxLAdY21n7MGxJovAgxMBlxZtX7wIQGAH1ckhXT9NuH0B
RjHsPXKBw3PFTUGHC0+AHaWR5JNmePb9BOq79uHPiH1Nsfxw/ZssV8NqASAV68inuNT6uELON1yx
fP4SCS1QcRAr3Rq8vUnrbXd9lAtfgWvJI6HlgjKEWG3rYB7pviJ7sG0ngaSuiUCKYxkbuPfT/vpI
F0Ir4VvnYjf44tJe7d1skD1oO3I/ukPNaY6K4FTR3dlSRllaEHZx6Fs9QgvS0x5wDmneHlRJqIl1
NjVvoupqi+UjzM94iKytp5Xae2ULuBViqsoHKNfZ1+tTvbCdLSyOTV4KbCx9/YAGIQkHuGYsA1Tw
sQOSvGmo01F1TRD4ICO4Zc17YRVtbkaWEIdui27e+V7BRAcxT4uSPqC19q4eUrT/KuU+NIbr3VjG
5a9abUuG8nSDtIaX89rCGZeeFmOggMs4c2gBZW3cIVEaR4iAY6q2G0xhPOKMpd2IEBdn6BqubYG5
sSx9OS1/JKKAOJsEdSYU0SBd7KlzgiKp0ESH1VEe37x6dCbQI+cMuw5yo+dD2Rpa8tBLSXLnQHww
6yqhbwDu+AirMvXA4fW1cSMYXZydZ/Oq5M7XHXc1O0sqnRjIhhFhqOqdhqjYI8omVuLHUMvf/lzh
K7KEtmsbkgz4fH6KhxNqcHxKlFVskEbkOQ5+3bumAt55/VNemheRy/UMEztYR67mlSKjXYI/trYQ
ziwMhlAf1jI8ajvAhzc2yD+ZynpjcgJ4PFDSgeu5mhZcfWF3HdPC5MmhQ4QzduInE21mELewn7LB
KwaeaNPwu2nq/oSNT3M3dzp5+dsnbXON0TcnnlrWKtK0GYZQzoBEJn67zrGD/LQfvfZTN8CH/Rcj
eR5SWEB7uCiWOPTHoeDhhjcpv4BE0cBLAGYYKkcGkFfM8G583kvH3lmeZhiq0fJ1V/dEOzags1qQ
FBVI3xNSjDTYMK7yG9o3d2hGaydYie6/OIk8LaDeErQpT8jz+XkVkqx05tqt9LwKCRAQGHlk698m
Mz/meW18vf45L86RzpFjkl0hZblauBJ6g2tMSDYFcdm9d2Iz2WK/Mx8R00gfIAjiNoFM4dtfiIRt
uaCqdDI6ezXHGfU5oHWotmfAVPXdwhcFIqgc48lj7B9WHMXf3j5N13HZm+xQm0B3/lURQTODEQmP
rT1Z7adxRmO8KUGyJpiRfh4iN3voBm36dX3QS5GAkjJioh4vOdNaRQLRFE5tDogkwIIZ/XLSpq2d
aXADaBQf3jwUJU/KMRQEl/rP6otisL2QzGgbwPzV/YhC5QMV5XSf1UF/4zK8MCsq5DCchMNzkfTm
/FN2MJfgY7WIxHpC7FNAlbRBMhvla/fl+qSWv2kV3WD4sSlJnSjEiNWijSII2rTSOQogSp4a/KpH
aJ4F9pzXx1n2+KtxJO9fWHJUSKxVFHWdukgTVG2BujTeMdNcbS9zJbZk53Q8oaU/yx64QsVNiP+B
k/64PvwSsdbDO8IGU0KPzKZIc/5B3aborNCR7TYU1vDBCcT8F4Bu1ErdvtjXU6HdKLZeOPIONqcU
xylvSXcdQdMugGmc0k1Mca86xIbnvLQafM6YywPtEpwp82Ro3715ksRslF+klELwhjifJKrH6PUD
0972Hrp0JQIR72wa03ukIJEz4TF5Y00vXY3ch+xPV1qcQWcVvL1smOiQtmiqdWn6w4py5+cS4n8I
BzYntKkGaXY9GiPYSzN8D4Bc4cec4qPtX5/4669tObZHMiFJsDAVXx0XeBwoN8XUSIWtGe/xS8xe
6EZgfgr34B6VBMvZTHBrzBsX8utNZTkcU+YPIwS9huUU/3FN2kgLxy5+SlgXYjaWFouKCQ6TJ6gs
v9mE8Y1ZXhxOd5f2kqd7XJrnw6FWqMNaAt+0yP99BMJjnpoMSvyojfCxoxKFueuf9cKAyxfF4gv+
u84czwd07UWQuBxamD8aHcmEA/th7kz7lFjBgHdmqW7M8MI64uXGmA73CBnr6qKUdR/n5FewPr28
PcayQrgeVwdfC4L0GEVacJo1zbhxapbIcx4aKOcTz3nd8IDjZXU+S2qzJR0kjip2HgCbmhF/wZSM
x9Gr6pcd1fWvRLVYB8AvunF+Xkf5ZWSbzICnuA3y6nxkE1GhqaktLkykS3d0nZ1TI13jAYmf8ka3
8MJSUrzVJQU5qrgEwfOhtMBIqsg0QTdUyDU24zTvoFWDc56rD2WAiff1nXNxZqwgJSWAdaa1ulXS
3Im0OQZ1Aru52JdkkCD8A22Pak524yNeWj6d2o5ne3SchLPapIkxQu/IF+mYGe5f32hIwRTFgJKV
axxaJ0OUgkjgTySwN47HElXONw4JFmO6Hnkkn3S1W9NhwpUobxT0D2pLGg5F+5iix40z8XrleHtQ
OmZjEmteHcJeR48E0rfatm2CnA6EAB8BmmqPSidqQ7jC3PieFwqSDLg8zOg6GaTHq/PQiAqBZCUV
DafaxKg3MndUynt44bBoDqJq4QjYIj9WdalglYYSIY+hfhTIqH26voteL62NYp9B8Y5eMxfHaheB
tQ4h3bG042AVaCw2Tvk+01LnO8pA9hel4F4ekxE+oQ9yG1jl9dEvfHiPlyXJHn9gaqyiu+fYI0zc
mlZ+O38PETym1YKt9ASJici3vz7Y6/SI4KPTmOW4WJJ04Px8Lja4SCDiRyEAcx+x4EJWx5mHY5Bj
kkspzTmVYY58ZKdUsrMAH7y9AuxwdhifX2Ejwb46RhlFUYGkU7d10+QX76D2EU/2AOnY1Hx/faqv
jw0jkYdBGuXKZr7nU+1qzPhSC4SNMRZwjOtIHWIanDe28YVRSLx4Vy4ZAV2I1erhIAR3HZXxreHC
zZ2w+7lDQLDfvXkuS9FxmQ2EFrbL+VyMyNKAE2I00jSIHwbwcBEbRjL9+ijLbz0PNI5BvsAfHnPU
yFbJa49EGVyVARtXoMe4l4bOXY7UMOoeMjtdH+r1keO8UTAXOprU9NHXixO5mNDYi1IMLo8tnIjO
2pujMTzqBtV5eAqxOmWJnsCMR439+tiXpmmDDWKulk1Lc3XcUeKlkJODl8KlsHig7z3vygEBylSM
5o11uzjUgk7w/lm1decPsZe+czpjQHenhg+VwhqD5J48I2t4qwWxfLH14jnMaEGsCJSjl5/yR5Lo
BrhR6RO0ylrO8gPCdtWXSrONL4YGkHfTK9fz87Iob/TXL21/grjk+ahTJFuvI7o845iFZr8dwUze
46BU+frgWTcO2aXPiJMdBb8FOEDH9nxuw4QDtDDRYodaiADoLBFllXOzxbTv7SUppsLrkbBBB5XS
3/lQugE1GTQ1+CYHbxIHNdYdlnfWJpTorrx9Hy6VkwUtQKvbWh03o2lx/+llv62DdjrMHhLYER3h
fdaPP66PdGmV6Lhxuyw4KrrQ55Oylcy9OcNWo26q7qSa1t4WLpD+66NcWiXuUWlBokX+0loFqUoG
FPoSSJa1iz8I8vtoPjdWfZxV2d+4M18NxSTIoXn34uYFlGSVEs0IKrV2h4mrsHrnEIZhcBy0oiaB
r/Td9Vm9OlfLUHw5m5Ioea25urA0HLshEKFrlBZ5eATnHKI1pKJnzNfab15vwj1NsOYob8zwwrA2
OS0+QrQLuF2W//7Hce7oWbMPKkwvdYXQl6O+4o+oH7I8NX6jreqWqD1Z9VvPGc+DPwddbX4LzZs8
jMYZ0boSFpqBkw7yG2o/xUN/vP5ZL6wgLTuPGUqwMmKNOeoaz5pLxBGW9pk84WU0YYaEcVtTIzVw
fahXd80yKzCS9GX5liAjzj9lAIoklmO6OHBmIx5saLiaEqUdcAraoeoN+zvpV/phdNobx+5VsrUa
eLV1EG8BP29G81Ypfdjz6kOmKLbgZOpzUt0hqx75SHZBtcdl+IEOcn7jQF7cQ1wGHHxaJdShzyeO
mt6sGg9PExHhNrWJBfqVfhhlxUOAFkACF6NGAmRCy+LG7X5x4jTeEZiiXUaieT4w+VatY8eOwPcE
owN5j/pvA7+hA5wXx/ccha8vPIsNfpEeujJxdaMkfWnetMWpAnIRgv1affeh0jy9CMpl3uD2t5Sq
2vyhU7zWfs59oT33UZtoVG7L5uf1nfYqzoIk4vVL1ZbCiQRRdz5vu5zNekL0ZovigjZDIOkAwmNS
7Hx8+zhknZJ8k9TCWrfbuDiM2m2gTNuUnxYTHT7zfRRBVbmxkJcmRJClYsHhw3NxNaFYzY6ZBalY
ZJDxay2xXJjb/lZL9kIscP4cZXVAoxRZdrQ+0NtQSMMPFYbj9gxxJEMq/O0RDiwPc6FJQh9/DU5F
OqrO+8gAZ2OXxrdIm/T3RufQ5QJC5F9fpAu70CGzxajeXtrNa+gc3jiuV2SB2CLyhsAeMpUIgQ/T
KXHa8RT0tef36LHfWLALsY7MxbZpG+jobdqrnEI4kaPhq6WjKpc3P6m4/I0I4vw0EB3uYd0XvjUv
dnKeg4789eleWkR7qWxRRKDOv94q+NuFKk/ZJV1uTweY6HgvJhD7DOR1/sUikr8vGEiAPa/wsR49
nia0UAVx9JbahHJfyqpw9thL3gK/X5oUhUKQew6kRXfdNYyGxu2mBvM2BKTqvTc79UnVpXnEEVi+
tZRF7FjqIAuc0+F1vArWmjF2bakz1AQxe4ede/kFbuE3wArixtW7hL+zl8IykkP4EKTtFq/J8yhF
j6YKJ42RcDNHsE0bho3U6wZZUBNNqqyeb1xDFz8iVyElRaqCdCnOx0tjMPq5kxnbFifME9QF81Th
mXJns12KG7vw0qFjtQiMBikbXa3zsfBKSJSyYy4Y2fxOISgeYwVPLsUT11dYRGBXPZeH6zv/0vfk
7fNPtZyayhokUAFxD4uRqD95S6NJr9PEn+ohL2DN47yI7HTxcH3E1w0RltDjZgMvQ2yBIXs+TQvX
+mKIgAum6COjTEfpgajm7uPIQm4OQqG+H2N85CFk9filVLGOsMLo6TdW9lK0Ydq84sF50ZpZ8oA/
ktTU0TGGimIAb4lrPGsqgPAIpXI4UE0bfhalsuAqoUPft428hX97PTann/CKcx9FfEpJ52NXWmiP
/RTgz1Umtd+Z5pgijLcxvD1kpNavzWjYqbzVdtc//esbkWEtnW1sLiCs9YMXhj5lreVax0zd3DlT
EjymiN3dOKKvj8wyAPBuXtTcE2I9udSdJ5zjRsCzgXWSMsQ9C32X/VjVX67P58JIjkkUWN7W5Grr
VAIjdGp0o2NAR5TGzkvn6DC4Xn3Q58G+ManXZ5P2+YLUdW0gGK9QZaEdW1rRxmDxPXTUZVEiFy40
dKgKN9iDgNXQFmhvFc9fH066zaBAeffyKKX5cb5NOgf2dmeB2oOsGR/NGjPbBl+546ig2rYxwOG3
fs+lrMSznvciHab19yz6NG0xnEIXK5o7yL1jQ2AoeYA85KBqbmzG12fgfLBlcf84f1UXRMOwQIac
RqE87baIQ4Sd9MVsDXjzQtR3SonjFzbeN+o+FyKQAc4L9QTA5kuaswq0pbCUFdLxpM+eOI/4FvZb
LTK/FpqFPVGFzilKpPjFjmiW1g0Wx1Zu9Dei4OultbkvYVAtdBICwLLf/ph9GXtupIQ++VOjeXfa
MIWHKXOCY5rXM5JC062E7vVRYTy6z/BWGJBKzPl4GZqNaP54E9Y5hvdIwXnE/SySfmh2t4oOrxfW
EQQZQzdsnscwL86HQj5mnBHHGHyranpkDPtWfYo9RNqLYoSrP9PyRlMfobQQ+/Ubm+r1Z2VsFhUo
s0mFZc2pyiYdAdWxHHwXb/BH1Ou1RxyqsIeXRnuIhN7dyJNff9Yla6T9S/bjAlqU53PFImfU7NgZ
/EbWBG8vGTfoZ+BsKpqv18/mP43O88zHWRCt3Jz005ZG1/lQWdR4teaFk49XLLqMQw6KaNOYeKOC
7ZPd5x6RrGcbaZ13wHAnxP0TeiObRREaUwIcdTdDlts3OqavLxTHIAALUublKlvD/lCL6gS4YWRT
AoHLIPo90VYOxfRyfe6vn+TkenBqyFMoBbyKgxDDsdnSzd7vAx7HGwez8S1Qnzo+6BiNgkiTwBqg
Rrk++pxKbvIJobzrP+HCQlN8WUanaIf6w7Lp/zivphcgFpu6bGpLpA+kCOooGkvcgZCXN55BF/Yw
kLuls7jEfKC+50O1iSQLafXBR3eveNfmyjgYRaSb26htkXl25NDdSDwvBEQKxzy5JBi45cW3ml3U
sxEFOiXIH1GK3HaGDkkaIZ07CU912ysdsrqc4gPUYPepnZvwOZz1WyTPS6sMd5UmkQt2GxrQet4I
Bxp6OWIqpOsPkyExh4mp4hX5jEghFrDIWxqan2WQ+slkuo/XV/ji8JwtAojFnl4/ec2sDaKU4OHr
ekrymep0ktMeLrSbWCMiiYDijUR9b020JNzKuNUCubTBeKSBj6d0z/NwtQTKBtPRjc3oh31e/ahw
KTwgQx5tzFoMb757lrca2xkeKGWRNZEl1DtXGfMwIo2SIp+Ba/JxGAF2I28To3RjqMP1L3tpaiCO
6N3Sy9TJn84XVu/qyikzvixyJhYhylDYyuXlg7DC5MZQlwLSUh1ZMiZAXuuNrDqBWWQMyDGVlVGe
osJFYgnzM8wGrs9pibaraEyRgqsbnius2jXN1cmmvgpLLrmylu49hqjWLiiRHio7NX9QFkLXYJ+9
3fVBL3xI7u6lILMgKgx9ddugbeoMYYqInh1WA8Zh+AP5lVyMgZoWwa8bUeEfKNx6jnTZwRnBHFk4
B+frNoE4zgsatz5iAuago3FeeJj8zYVw9nPd6/NuCGJVorWcTz8QYrDQk0diFZHfepGgGWrhDBsl
EiRAU5wsngBmq+mQT+hw7IcO+fgZfY3vnXAwlUWujTXCKsae32t6qAUbqwl7d4c6+6juEiMuH5l4
mKHGbLyZJ8pekaQ8ZEge7AZjVXcqorLJHKtDiA8lzA+iHO7CAYlFfLOcu8zEPuHNqwgFjgcn6FiL
ksmyyn9cJYj59W2WZSav3s776ionfCgRJfgmjX6+kele2DCw5l1YosAJoIyshmqHGgR31Jl+LXP3
A9Iw+b0SVnG0R8QNr8/qwoFYeloUZmzyk1cJbddGoFQ7hqIdPt6TX7u+ruboLsno1cG1NB4MDI9u
zO/CVUl+ScuTL0k3zVytnJyNxgmQIfPzwi7ex05MhasgD2sGIPFK3QIXXprjn8OtDkSRLa9qKhv+
jMeVd1RuiMiamDFI3HgtN1VPsxT3GbMSu+sf99I6IouJTgAPUGqkq4MfI5eKxCBV3mEaxbeUes3X
WoT1pyzN5+frQy33zOrQ02zhkWACpwLXs5pjq6N0EtKt8+tpFrs2rjHw7uQLxjoYd42asS0xfXmp
WzoU1we+8HEZ2AGzyWLqEHHOj4UFT8Ttg1b3U+WgvTMY2kdwUy9lJ/qnUQGotCe9uPFdL+wfj9oP
JV9a8MS41WQHt0Iu2WHMPmhcLgpESR5z0H/JpjVwZirAJe+vz/LCSkINFwtshHYL1dnzWbZIgXnd
jGjpgP7RN12o9mkyE2x76erduOYvfVDaBctqEsSpdJ0PpWVQwnJkHpAaVQJFUNUMrnrvqMKhEaIM
Y2s0rvs8VDCE3j5H6IxSortEImUtX/2PABfXVH8kOaTfBAG2QQpl1I9ajGfgJp4y7Ua2fOmDslkp
KS4JM5HgfLDGMVQa02f3iyJwv8hyKjGTiDGKsN14upEiXjob1nIdAs0HN7IG36RY9ilsX3Tf8YKm
xftN7+/7zLVQ6OItSkVmiQR0vYwdSgDdDbT8pcGxmCTXoD7M6KsEMUpzDbo7vkiYkNribnKy8OgE
6Mtv6ykEKaYyw/wrD6T9ETip/XJ9SS8NTp1yQc7TleQ3nH9lbEAda2hrSR26QTHdnnWvO5hlZv2d
pY04WXiM7yJgf347he0tTteFzJxcCQgZVzMwtTWKQdJdGEt7kGiDRUW2mxwZ1mhbGvWH1AM+a5ZB
eo8/gO3zWO13MN9vAb4u7TEetwguLCJC3KPns0/pvTcaIkN+E8sC3VslNnHlmUcNNY5/ER8gBC+I
eVKDV7l5pKdJ5CBP7udDhHxj5HaHHEvXU15hbHJ9TZdjuI70DAH0iec7SeXq5BhhoaNqlkgfe3oZ
bgeKJ7+LARjyBiuX4b7HnfntQ6KswNGhwggWGSma8w8ZWmWFNFgzE5KG/rmDIrnDphOvGv7t+Hf1
/zg7s924kWxdv0qj7tmH8wDs7guSOWi0ZEmWrRvCVsmcySAZHJ9+f3TXObsylVBuHxQKsK0hksGI
FSvW+ocImbKPn/F9DHSRsQKqu8oirYo+hwOiJ97a6AIuYaHp2dem0RG1ihTNz1Xcm0rsEX1Ul6cz
gffXsXE4sy61RVo4q7YDhZGj3TLpKpbP+TAj+BmrdTgNk3Y1mlaECnSB7m00J9cy7hDAnkVl7yUs
l5scg+PdPHjqnx9PwPulSwJIxkA/H4rbu57qgKgpmhAKdT+0/x9VWMM/KlCDN6JqquePh3q/TUkA
V0gTpykXouPMQTfiwcjabAl7xLU3U6l7mwR72o0oO+sxddMIZ1/UNIo0U66EwLn94+HfL+c1/yRC
0F0lTTpGmscQo22KYYhgoJlYIdKQo4iXgWjIA2Oyop3nFfWZtueJ1aUZK2qCIhhNSXf9SH876FxI
0QP+hHOorVSMobDbjdEr3gZXluUHlkfNLted+48f830kRrCZGr3LAUuSeVw4xpNMm/oGRcK2S9On
otTvusitPxMJlb02JkiMcu8PXfLgM/N7aiUR/AAKA8Hm+nn0sHGJR6eX5CpOq8gdyUmPr5QCOH8u
8/hMWfFX6DneQAg68ZgA5Eipj7ZtJ/u2GC38LAygoRhwjxmC8jm+gW4b1bddOY1+gaNsmOnjdOFo
8fw5JeV6RF0V61NZ5Dd648T7jyf+1PqiY0mtHjAWh//RpsZMLMO7gFCSLvAL/ASlSdwoKlJpeFNW
dVF5FgpvH4956mWTQFGjgR4HcvqoJJbV2HZl07iEnRDjNdZA+hd8WYsLtzPKPytsGq9A8jihlpu/
XyOixsxBBL6TWzG17cOlrdUoYUUNCskU+uXt1Gl1QGNWeUYBS162SRydCR6nVhf7l+1kAcal5XU4
XunozuikGFHCFu23E/rTAQkflhCTW585E9YXdbS4CFPMJp12QtVxKbcusdxdvTARw53kPZ0Jk9co
x6fffnVUadabFNUosuCj7dIg9ze7XTbj01lOTYAzoXPRVEjjmJbI9qqGr0zYpRIfUdgdypl1cyIw
kaRB9iUz5kJ1DARe4aQDtJ45XOJF4JPVNBeWGPXbHhOyK+rkvT9pU735+IlPbBAyCY71FaPE2jl6
hRatfitNq1UrtcO91TQx18ABeqsO1pObp/ru4+F+4QSO3yNwXVIXBA4sDtzDJWOgW6vn2DiGdEjz
AJnnfIMp5bxdRsu+F0Zfv2hoPIcz7iibScX/cNO2qg3PNMof016gUI92pBl4DVehMx/txGqmz06g
pXyP7/pxGZIsjgZmJ+fQrh39LveU5cIZ+uYBxFv1I8b/baPOCKfmY5t8BTFmvGaY+6g+dIN6i7dl
ullwCriWhKG9mmfjmdVxotxPyYSG1Xr3NSn5H4Uy+N9icYxhCker7hDREeNYhCmCOt861VCcraPg
iHppo4fxOgL+j4M6rtRrVJgRHjgzU6cWDUVhlY4d3VjAQ4cvscwGb0pqiv7WgB8lPnoQQ3q0nK/W
FvuyQbfFuJwxVtvbuCEjbe5Vry3MgHpjTCjtN45S3QCMNXepI8rrvB2x2+tzxTqztE+kNkRBcijU
J9cOwfr1vx306dA4WTWrU5hF9SR2xmKmV/pcl1cck94LIu4I6dboujOV1Sx8Vc7Rl48n6sSOXtkD
OsI2QJ+IyIefwEKWD29Ilc2VEj8uY4yxL3EwGJ7swqVjM0gktjf48rlnctkT7wemFUOuLEUQK0fn
QCYbfaBVjyuf0guMRVsMod+S1lBgTOvgHrB0d0r94rcflsa4ZkKzArhmHF91rUjDBisd1RBvoVa8
xMqc7DPanc3OxRUg9eMOX6hLPG3m364nUkMkbFMvIYix3Q5nGeyhiQFSRT2ozUWD442HJ4uRNwWk
5UhZ9njTG/W5YLHGxaM4BrJs1WylOU/Gc3TIw/bUYUjnKNXXNvp2WjTmmAn24sob5h8G4KNtpvZ3
k5cPuylz6oDOb//w8YS/j1cUJSDWcc4DN0H47vC5TSNbxoT6bAjCTH+mRGTBorOQauoqVLs/HutE
9AHQopLBrvALurpHWz7xuOqoC5tl0ceuvioJUFVoFInzzezbrr0pl3l2t57ZziYO8JAbgy5CbRt3
mrI+x95+nwuAAnF+kblIbVHAPHzwMTUWL4KNgQl7P4OpabRkt2COc2b3vt9Fh8OsX/9b/JCjgFzi
Gn0Izs2N8SB1+6tO4GGAe0f33csGc/vxJJ8akA1LvQjAAG2wozUlM7u3pjIfcJ2DKunWeANhWgqL
Cq9DPwJncyY5PjWPQObX10ktAd26wwfETlMDidANoTG08U29dNWjbk3njvz3YZgqBeIYBiJNZIna
0TQClvPGquwHTAOabgsJM7d9D7OZO/pT7d1iedFdkyvGTS3iMsRmwrz7eFZPbBPGJrshQbVWoMnh
U1LVSMwxY3xkcaoQly08xWXX3czL3Gw+Hup95k/BywDrQSAiczqmPyBb3esLLJoQA6ccMxSRKc9Z
qTuXsaZh4k0PHs+PSo/euBnk5wpu7+X51nIbVSGDTQHJ6/gq3yiYCsS65EFTbCwCvD+iK2fs8qtK
lXaDzhHatL/ME78muCIHkSn6L7LpX8tEGo9duhSbXCQTUoKDc01nSH7+eHJOrQNIuEBlV14p3PLD
91Ank4l5UDnQwO4FdWw0hT4rdp3sZkUYBg7RrgM1ZxhRLMoM9QH5dutM8nlqvZMHoIdKEOOadPQJ
Ircyo9bjE4wWXqt+EpUAdTO3O1PzPbWNIXmC+IdrCnv+KDzlmOgNOn5yoaKow1NTqzmektitzjtv
WZrtQLP44uOpPflg1MzsX9SMd736LO1MPAMqNjIH87M66dGtYXNJ+XiUUxsJPRAklwgaUHyOwkW9
dmPdmnjYxJAgl1yDPlEOaqgjiBD+/lArl5pfiaocN/fDtRKlCdE2cdDHGNxsV4+jF9qJmmyi2BNn
cqVTT4VOEOURqlDauyyxr7W6SA2vD4GSouna93KjJzoW5klyrhhzamE4xPVVTlGn9nQ0gULK1hUW
8X3GyuxKV2UWYvFdYeuc2aufxXiGlXTq0SA8o1wHR5dW0tFCpJ1RiR7noTCCO4Sqd9nu2qmJQw3D
tu3HL+xE5NNVkmyQFVxQSAIPXxjIJyOjlDaE0nERl40WL4grJQsLbgh7Pfa4JCgmOM0xj85s6hM3
SoSICHkAkNbS07E0daIDaqL504emknRPVT47aYj9puNrKdWSfSM87RuC0nhdq7ilzUEyUknlFmpW
q5U69lOFVHt8yTjB9rGAjfj7a3kFrlLcpKC7ypQcTk09u6IrvHIMTTwNdktTfBMYAaEMbp8JsCei
wMFAR6+7i7jCjwkwygW0wBQiGoI5iSGt7kyh7/2thiso5EbSBgBoNCMOH6jHanvsFZaxvizqzhuG
lpuvpmxaU2l9V63UW6XFoufjBXbqdINMadMU4D4F0+5ohel0BHqjw5K0z+ykDhZlxvLXWLBjd8dK
/6GIUkW/QpUGCoYiHTF1Mcz7yhDis2hmtKeJHH1OFhXFVxnXzh07Znr++DOemhjg82vDjYhiHuvt
5BgP2qZAJyXTFPuxwH51Y6S9solzj9JKNjkhttn2mah8IqhASQKxvyLOuWIeFXBGdVlis1IGPDrb
bpMl9UsBuGkjMSK9aHqcDz9+xlMbnVoqiJu1Z0Ap4vDl49FNb9/0hrBwZoBCdj18zZHB3KVCVteK
HKKLVHNyf1Gcs1ja9dZ6eOUiK2YbAnZcnU6OWbXCHSOp2eu5CoegC8uurW/T2Yk9f65na5fWsgjK
SB0homhi3LcF4KCxq0C30jI/J+h0atq5e60SWStP67iij5NlEQ+FxrRPRnuxypPdjrH+XTrtfGlP
TXcmyq2pybtnX8VjkWvhJR/DsylLRpnS4C6xLJb8iZcPxGVZCmtjjQ3O63iUplcxSnC3UWOWnxK9
+n3MNBgZzne62DSKSFEO37vO5sNIyZOh4mi3SNUYX+Z4FDQCx+nMo544tYgq1E2gv0MQOdbty0uR
0KdmJDLSaVOUmBordltvc8vpz1wNTi1mqLNUe4G984ejNCOrljkvcUsNU0cf003nWhjNUQPFn6vr
9txP5BuyzpiUAsvWfz9YrKzFFcALIvG9EYse13kZM3ZfKfa2V+RqMYY/8I3LvzaBWWXycrIbd/Px
/j2xkEDq0OYkZqyFg6P3WINAmK0IK95ksKIvgPXmGhl4dcSYTKF+kOlVfNukS2VvB10xHmYA7L/f
H/GAflD7tdc2HDrdh0vJxq3PXZSoCxVX5ltvLh4cMeBfvej9VhWeuEBdPwk7zuzfX1kgIVY8K8Ed
SaCjUBmlTuuNsmANZ6n7gvmsuStmXdCWqvozZ7F+YmkZHPkIPq+SwdCcDh+yUhc3WlSMdcbJsX60
OBRf0ovSd+1QDBeL7JMwie0kcLS0+tLjeWhDfgCYsagmJke5Gw2xDx1hvBimyQirGOyh380V8s0g
zbuvjTASTJEq+9MYLamBovoyvJRwt0fmcxkv+yJtAqKE5frUorDVy+xmn8zpOfOMk08JiXSt+cFX
PQZhum6CZ203SgynlPpRgbNRoL02BxaYmkDzstbGmHJabii1NmcOohMBGKgSNx6CEjjl44WsY1+Y
tE4nQ4kf1TcC50Nj1HEH0hU8gpXoTx/vmxPJFYWvlcuxhvt3UiN9k7kJ6aMM7U5weYaf2Ot+WZ3T
TTkR/EgTuSD8sjPiQne4bJymi4YqUWSoNj0OGlVepjjEiW6+FC72nR8/06lYAH52PcTQ8aQvfTgY
tq6ZVQxLH1aKOT+1rtlW94uMIJD3Y2fcjJShZjyN5IB5JZfqzZjjwffxRzhBkAFpgWwCDUsUxKll
Hn4G0FHWMEAGDnvNaiZulejDohMhuujaXioQLm1stF9QBzHLGyeZ9dXze4hRCpHaay7m/E1Ly/H1
4w/lMObRYUtqSxeIfB1g43GASjqvaAoDm2JwleN1meFPPUhLbsu4mjdp2+mJj4rOOZ2yE6NCH17x
Sh55FW2ow5lI9NzDXFJpwkF09rMHpwxTwSYyH1Shm7NPr8S7ypO+/v2HpV0MPpW6FRHruGbVuu0A
SBX16yFzVVRdYQdd5zV9m8DD6mSDgjTgDE6qM9v3RORA72iVi6d8rnEkHT7t4Fj4P4hFhBX6R4k/
mmaxNWsK2pAA2lhsVVn1W6+M2tCzce/4+AX/qjkevWHQJiRSa6MVN8ajK4xaaW3u6gpA/JwddmNo
Hdbzg+EVP2YK6J8zrzVyv4Dbve9ns7J9LaedEEZj1uiA2xP8ZF1kcEMNhe/KN2AqIF4mcSDzl1qJ
3z7+sCdCwq+L49r55gUd50OalSej8EZkrtpKx2jYLLx0vrMN1DhK3Bn79lxYODUgwZweI7dqAuzR
+QxyTfBK0NVSHQG8n1y6uGoLkV6WEhGEM6/ixKpni1GkWBcCC/9oHfST27kJh34YRZn13LX2Uy2W
8sbFODicmkFs0yY+lwecODqQnSPf+1X6Ztkfrr2ZLqWZC6cJ51rBBSYrOgfbcLVAa9ZuxufGG/8/
auAQkSGPr7eFtQ5wOCImyOYiZdlSxUrGHMpEtsh94k50cPPUQy1t0ZTkxonNsbwcl8ZUMr9qdf37
b68kuN2IYdPkXjPro7lOaT1EZds0oVaCKZ6d1vCV2CGaJfjWbT8e69QcI8ZDBxzNExK9o0XkFVQD
Gn1qwiRrh8+xVsxPuTqUPkO7u2oRyZky3ol1BGESOwj0lkgGjhVnHZM6BwAUroWF1tyj84ch6KRm
yYSmpcw+NSIiz3OH4Rzf5kResKrUQC8knUaF7OgMNQots/SOvlgK9GaTIAQRai638Y9n88SWRE+S
2jWNBQPl0qOGbqp6qePloguLvK8hlpvzZYa5e5B4efP7E0nbiw4CmdU65tEDLfUsy8HoZehVVtP4
cQ6gK69j9zMz8AaNyNlCaog3Hz/fidXi4eAIM4vmIppnx8+X1UNdwlMMDTutboYZM9sF7xK8qWZ9
O0ZnYXEnVgvCIKtY1n9O+aPx3DxHv79hPLuXyc9KLcEGS/AJQjXm2yZT8/uq1s8VME49JE0Hrntr
VkEB/TAI9EXVtghdy7CZTEduOGizZc9se1dqOsZfZKlDd/54Xt+zwehBwDyDeExxnk7p0YNCikyL
YR6o1ekFcgejg8jDdqQcXmZ+ClUxC5tONZ601FnyC22gtruN50buIHWmP5Lul260WVv6j9aanHYX
q1b25kZWO29LpCxJD8Y2K+8XNuaqF2FEd3FXxX8mUkjs35CFvx6GxX0uarcsg7kzJmdLx7qIz2SR
714nW4KjHDwRQHNq0OvX/9ap5SY39Vba8pSgX+4zzqqQqozqF8Jc9pk1vDINTx/P7PshQdpRpVhF
3uChHOuhJAsQyLyqrbDJOne4AprEbc4s8Kr3KRm0y1bJyXouewA95xLFdyGHHiodGG6yHCW0047C
eB/ZmbqoCUOPhW6H8epsHxspUPuPH/Fd0FnHIaJyPaDdjvHF4ax2boRxQoPtDMIm4+zP6IcHljT0
rVaMODN9PNi7zcFg0F0AJq5EXu9YXAWdjsrpUWUPMyOKdq4hnK9ta9z1ShJt6rLnQPzt8dbMczVV
xdiDiu3hw+lO2eJiGVthp0Y6HuBLYs23S7eMC9B91vCDZ1T5Ocr2u6R3ReHS4acJDUb2XeUDZ+pW
ww3KCoEFoYiuZl24iKwM2zbtwxnUTmBhLvRJj41zvjAn3iXJDt1hqhFU7I9zuhpL4b5LMzvskkZ5
GmLwavsM6YxAj8VZ98lfSdtBes1z8i4pGJJksUCPJrfT+0LFAN4IgSUXwu9kYl43OJKPPvlHdq+6
MBz9SI91ruuNjsq1lWTKJ6223M9YyJQ/9aZE+oARSyOEILOsWM+qTy7yrCUB9vAKu1HzREOmIkqm
yz6DMeXrUgU16USyznxVQYYv4P1lL3adz98+XjrvmQL0PVQb1A91tBVhdnRnNROL1A1TtFDEqXoN
WUAffW+yyhVZ3GatP05ub2246omr3kKPNHBmq818ZUodiRuJ4ZT7jz/R+2rT+olWGjzVLa6ux711
tTOTlnJlHXqA3MYNLzXvtqkRL8oGNUadvseycDupOgAKPobwxZvJzQeZyBi/vGDJVLsLWszZW18F
BV9R1o/LOlwm1VS3KUSEPEi7LLurGrVI/daw52+Uvy3hSzTq802NtcnjrDuIYBW5iScGjszyIl1G
L8VcwNKg90DSf/34md+vaIQ7UFCHvIokCzXpww08Fw10q7kSIdQ/Gwkzvdi3pQT2sIznGl7vYxMc
JLo6XIro6L8jrDYtzJC4EnWou23/LRlMG/aWrWHHg7Kfr3ItPBOcTq4wml3cFtZUAUGWw4fDhA5D
d8CwoS6zccMJD1S2aPONW0sInUPVhkrjqn6SLdZmAcexr+YoChKnTv+D+/o/B+by3S+z+ddazG2K
3PvRX//9SbxVD7J9e5M338V/rT/6/7718Af/fZO+tnVX/5TH33XwQ/z+v8YPv8vvB3/ZVDKV833/
1s6f33CYlr8GiN/q9Tv/t1/8x9uv3/I4i7d//fFa95Vcf1uc1tUff33p4s9//cGk/W3Brb//ry/e
fi/5ubu6+F79+e4H3r538l9/6OY/V6QN8H4YX8ZaOfnjH+Pb+hWNr6AuS/CjJbSSqgl9Vd3K5F9/
WOY/Xb4TiAEKW1CtVw+QDmUBvmR6/8RbCnAG9mdcu/mmP/7vg/M55hhB8qO//6Pqy7saCn/HmGul
6H/CL8jxtUUKhhk9ihWeewzUUJ1Fa9V4UDGOEMuyQXNfldtMi6vIr2LFcfzS6drCF7nt3S1NYm+M
PDemnd7DLf2tHOLXR1nPOxDL9HLWtsPhQkb8cmw6rv9BX7TzBrvqbOsa7WvUdd2ZPXMYD96PdJQD
OnWjz+CK0NmcSmvTxl4akOVnn7iRnSN2n5rg1XIVo2FzJbocdyJ1vIg6pQL/Ui1y2OU1UlTIaxJ9
sZfdYJTBYW420rf12SLyjtO2MYrfu8z/53n//hmOZnYxe1AjlKHZ9Un6yUDJKIyqVPk8aRja/G3l
/7XA/r6gDuPfX0OtZpnobEJMO+YcWvNQjpFgPaER119DSauJfW6u6GE8eqS9WqO18+7jMQ/z6/+M
SfV1rUJxT0MX/XDhWOi8m1bC42W8xcRXGoVjTVGSoKs75VbJVd2PknQ5c5D+8uE52jpsGoqCKJly
dTqW+Z5jHLPyHn1BxMPqZ1fr++s4wWJh0w2jHW1rAOwGHugVPGkLPdwQiaFCvWjn1h1eoN6X9t6K
uaZsStVumxD5U3IXq67cKuSoSNQbXMByVEZmPI3uHC4qTvDxtJ3aBav0K6VcqJO/Ytzfb0KwveoB
/BZCpWauz34bJ8POKzDq9Q2OkzOJkPtrOo6mC8tWpgqC2cqPP3pL82J6U4U+TlAjejf4HfpAHtEl
Te9rt0poPvWJiMLBLJQioD3uXDsW0HRfCktQbFsi2/FjpUZSUUwdeYPGxfFaU0zbCUdHOg1w5sqQ
+wGIexU2rTRRPl/k9EhXUsO1xR3qp2FypvJpSc00Cby4L9MgA3fh+tTShmEfRaL5qcPXTH0ADdVd
lUAfCi2tGiordFKIPrPhKqSNAureXkFQoKYPR9kxVPu0Su/a2kHQUzTuiM5A22hFoFT58lLBJyi2
ZWbq1g16rSAMHBkrD601mD/60krENkLFjLtFHqU23tfjGKqRSOlrLIr7qsVqheEEm0bxO1yKP2sr
jbR1egvAukaC7vO/7BHpTmS/0fVRycOp1/KvUm28u94oI4mZkymeuPKrzs04DPW9lTdWuZvrvia6
F4vz5Ek0WAJu//onp+2ab0yTFSMppvd/Uo535m1vximG8EtURH7nxNbbaCao0YzaEKGJURTdq23O
znNa9vZX6jaT5tcisy+FJZfXTs+Q9MW10/hq5dVy22Zj/EaeOd4PNdx+f2mi/CU33NoN22pZXL+L
QevIfNITLCGE9WUGm1r7Q23PD1kLoiQQS60+YIEVxxuuncODmwv38+IMTFQx6PPoT5krTQQeimUv
LHSJUPkt+94f1fXGDWdLulRMncZDwceJa59JcV7taoqy3ZIr6U+ZmVoa0uNGBixqsOMbixwQyzKr
zvDJijv9ssnSUfglB+1nzkun2Nh6qju9XzueuXyZEBoddrYymfZlQvnYvEzdQY86fynHIdvBms6e
qqjVncCNwbf6VTbmg4/+YvvU4aVt+A4YILFfxSqtCxPB4nrrDJ2NUhRdTOlHaWb1hl/V9Gxpwptd
qt8Cml7Qjde6OPLNlkxx05bNdB+raoWwLadM4wsCmRFoyAfAi5vq4tVI8nTaADPmEtQmiPj43jzI
FzGmfbNVFGVBLZXWy7yfu8Viq5hORp1GOvLJWIZuDjz0woyAQ00i+ZcuubMhzem+4wMZa9cNOAp/
FHll+sOSjQVmfLpyixFdZO31pEFZt7VjG1b0Ilqbvo7QkWUd+mXaupT27LAxIpYC6FgwH34GWru6
skbLyp7qhlTKl8qAEE1lL423m2FWzzcR1SrlRm8B+T9PrgFAohKN1WwxVJ2mt6hLsukiHhP+8x1n
tPuAO8hU/NDZZDDExgLxIhPk+ZcOTbbhky71PPlET91C7YWNcmXGc9JhFxz36r0APf1sqTJy/cWe
63anqLGCxUhaVUlQs1idQEKTTgK0P1t5yxLwnlUxC/vCnJUIKrwi2izQtchbLroE1+Og95b082JH
UxEaTmI+VJqemD4wEwNJNOGpN4PeKbEPN5cWkkznLvPrxlP6vR0X1rwZNJUIQtCsLe3ZgkB856CI
/kOz+mX4GpWCqyQaw1HUvNS23S4yqMcezeGbRB8artW61lrlVWREjbOv7dRGk3cYpF3V+FA2utB8
WmCO+anMcVuwQk/tirggaUqp5l9ESqkiHxWnYNh6q+fCPS0OJ2BlmcI3EhvPHL3Py3I3moJF2Ov0
/sMoi3s3GLHzemyQw0n2ZaZNwi9Ud5BBzy+DQ+lM+fNsqUvka7Nw60CRvQ3OxOjjXR1NeXljdiLX
990su/qht2Yu1FVW2V/y3h4e7aHyrhWtTW6QP1/gQuZa5PiLZcZXwO6nbZLbCRJb2ENOase8LoN4
6mojejCTaaj9uBmscFw0u0eWuKy+R0mByfDYaP6M9OHnLhHdU9LPFCy9mbLw6A5fImXGNAqnjxAZ
zk2rd3Izok9ZJM10m2XF99qMQGU0EQTyaoQE28kWSayuAEiUeMPW1EfHV6JYDxOpAJWL27IAZj8M
qm/1mnqF5samyd18o4rGX8bsW5zZcWgaBRe7PpHWnrJXulVaz/ua957iwy68b+lDp/tUWNcUSKKb
dJmiDeoWW2tIYsoOqn2ltFBVpnoZtgQg6IB9FAfLvDxEsxO6lbN6vKbzmPhCtTeZV+YbA/WNwel2
s+egOWkOFmvDjQvfTAZKCHmRbNGh2UdO89wsSU0oEpP7vUOiZos8XLnn9tVf5G1UfPMmfdqPtTns
SkngmibL3XkoncyAXJZ5I8zptfLq5zyPuKnXyWY20BUFKJ//gruIrWNN2U02VYJWt9Fd5Z0wVJCU
0Ys5mhokQpAmfu860Q/NGy8qQ0F2tdJf3RFEdaCU2kuTL0og55TTvMvyXV+2auLX2aj6Iqqf8eSw
n6NuEY8GUS8gv3TvFbAimxIRElq4/c8sEfZG8ZKrrmteJ4fO89AU93VlXXhUSXaKnj07mnM3IheK
KQqndL7OVV4ghxrnph4u7dx7QaS2ra8V1XARJS3FEyu57FLtUS8MM6hqTQQevN7tSPdmn5mRdTnn
9N+qtDGCVAHz05MblD7gEPVrlBqyDaM2nndapRu3GfSF2kfgKQtbfaQ22Q564Q9582JWTfJQAdFL
VwBsYyHhg/bUxonFXWHP9lY2wDLJYh9XXP/tmFqcOHpTfcKM6LJNvX0pdBG4Xf0jgW2cedGl3i4K
4m5ad+HKermsY+dTamKz4/XddQK1IYgcTwmsag0rKJ7gGk7qey1ArvwkU3R/OAtu9hgAUZLA7DoA
aLVcZYuNCZDX65hkAOonGmA5DnAVO5B65DzmOL1OEGn358KMNmiSXoh0WR6s0fiEnceb2vMzspr1
vdVlwVCrP0cwaiRp8pNQVBkMlbsbdGxwhVK+Rm7WhubioqtgmJ+SMR6+TlanXJhLcp9z4839JsOT
RddTJVSFUt8vGJH5WjtVob0UW6Nz2m1ZOWHvAhJ3umbT25PlV/2CXx960akiN2SDQF2tUQ/rwh02
MKjva7ONt4lTvsTdgG5bpV3mrhgDRUUNJgET60UYqVmFLx3xHQQtFxile1CG7EJ6c9DFyVe8kR/n
Ho2uoWmvBHT3UCTx9zLjfKMWofmyiW7LQtnYqWg2VdckVwLoBC1sNgZwmK4hBW/G2g2cRlN3CaW4
wIgKNxRZrXI3NZXA63S+eYjNaBdnuJ4y96n9FVAggKN5/kl1Lw0TyOBdXy5B2v4QpWH5WKUjEWSn
QS1EweacX1DV7+l19ptF8eS14SJcm8z1jUlCPPoEe9cvlnh8cqc0tTdyVtpd1a7MZdUex2CsG3gC
5dQqFcvdk2SpngRkIskdv8ZWjKR6YibzD71vKOhOcibsNVHmoiXRpntaAct9akfxAySK6jkZbT3y
HSttmLUyRpRGNxI394dRV98cmWiLn9k9YDh6W1kTFKmtrMXQUlY+RylTXyFZEZKf2NWFlnS661uK
tfRfvcZZ0p2K4ZF3Ae1a3mYov5tbLTLru1xtRYSFlmfs0X1PLnVOYJAfkb3WRlt9ulDzwtsrEzbJ
AVLgGSsHmrvjm15i/Ig1uygCC15susmwDPjJNBYOR0SlUpufvT/b2dUGv416c/RzBDEooQILSLag
7JwXr59MJKuq2RouBDDd2446D9OoqNEjVfBhFR9y9M/unGIAYihadqvKucvD1jHc79pYaRwE1KF0
FrXVpQFY65wCZmpl0Ua0egNdwFMlBAI3IvPV8UvCMgeJmi4cPKF+4dr7IEo8ngNvdvlg6tgU6EZW
STb48Jz582AOnuZj+Jj8FJFG3blHeRUacqcIuYvrRm18TLTSC80Y6pfYMObNaEX6F+lZUt9mvdI9
j54D8GqaK2bJ0SHd+6MHLz8Qbmxfp4UhVRioQ8s/J1XLSufocrjb9eUX25nTL2lcslA1vXIeNXfi
GANi6qbofgDWhhERtS+d6DLmai4XP42UvgkEGjR3ydx4uIEib87ZQM+bwR1ZvDhZ49r+UGlir+nF
jJOZbjZvEaXul3KshnvgM+MLcNXmoujFjF9oXTXGxik861m2kUyDomqWXY4QhyTZXpwpECPlMl/P
PFsG6dJrP4Yk9Z7NyCMeFUirEndzJUZDZW7tpw4/PRJ5FuYAGqkYP5tOU/+ZD2VJWIobuPT91MzX
PYJFamAu7cB1pTetZpOnxjhsVQM6MNfk2XxRy8h6NOxSdH4NIBC77sESkY8qdQuNtldGItc0F4K9
WI1/2n1lYH1dreR+aQ/aZ7Nw5H0cWWV62THK52IkO/CpCinDzrRkznk52kUgk66HeWG4y4+otOr7
WYFQEzRWXHyJar15HQp1+ZTT/q/XbSYsFkPcPAKLldx87QQJ+UZ6HvBNhc5mGPfdkpHL2CQtEpaD
gdSnZb7YSMbNPLieviodLiocuVFp0s22OhpCiUx/VtCr7nsD8JJvSqfrwv+m7kyW41ayLfsr9QO4
hb6ZAoiGpNiIEaFuAhOvJPR96/j6t8CrfMkAmQxTjqqGkpnkAcDhcD9n77XZI8xf7LmsW74zFlKv
thtEsWvVKjtNbaDgFSry4ofU93rCStzUj0M2cUDF8FxWrs1SG26yrJB/1AEdZQ9W+Gh5rRqa+mYE
L0fisCAx153nUXTebAjxISZgaPQrY5K+ZoPdKARwSVVJRk5ACtVgT21KYrA0lW6eZvYCpROcqoyg
oZsSjRCFAcPZGrl8Kt+LaExCy9PUzHjU8jmxXYkt/ikTdIhdpbUJgpsJJVeINiDGeh+ZclFvJLpq
V0M/iHArSGlE3t2ZylVuiBA+cpR003ZGFtPt0kF1xC2ZpR2aRlNNPkmlk1uulejRR4t9q+JKxtiU
G4OuSuXXZECliOPzIqQC0XA0kpp0/mlrbY8cuQwKNvnDID3akTzZrgzMJOLr0Vjp1qia8WRKjVl6
C4ZPYodd1B+VGTy3G48ibfcLDDXfyaGWfWy6ifiEeaI1uyEgboiZWCrl4yElI9bF0sp6HvAN57w2
bOfcmeCgVab9OYiNcvBoglDeCLMAOXmrBOn39ytsK8wRlUnACkQIYyamMrkUgM8rk2apmzDP8sgH
jiw/zoAdroDuYnib+ULsJK0XlttpDirWzl46vBygy7tqksKtQuz4UW3T+rYN5+hSNMqrKi2/C884
4BLKfosy4Px3xY7RpmmKfU3VxNchTno26GAXyj6MN2zI5If378Mbw0G2oCKsqs8QzqUS+UJzkYZ1
Y/aTGfuOkae+Ggj4C1Qf9piHfoFf1i7Ug5e7elZpRBwMQ54SJDIoFBerjpiOL0FFwBb74GmD9ntd
wv78hCC33OjEp4tv1igp6fd6AJCDQ8a8UOl8o6xKZYbtMWUW3UK3en6xCIRKyow0FwSLuGvzHXEF
UdE7VAvjhY7Jq/uKRhA1NBROOJxwhld9jMFM0rlfhpoaMW/rXEt9LSFhQ+nMcU+S+iXp1RuXtlwU
DW2gU6Q+rp6j1beZbCzFfdVq+KTTUL/hvWcllqQ/c/bw5qCUW7S+SJ/UBWa+GkrTRquJooyhQtv0
LJldTWFwPtAgjP8Xfcv/2I0862C+2938f7FvuQRX/t9/tQNf9S3vfo7/x/ue/fxRFjEr2z+t0Od+
5/Lv/mlfEnnx1yKYwlqN3A55Bp3Q3+1Lw/5rUVGyBVyikp+DyX+3LyXF/otGHRgb9pWcNvB//m//
UlLVv5Ae8HLC52I9MGHt/OsX/u4vvdfAPJ+SwHJYXeXnSDkkFja99/O3rbSpputhFTzC1B8T35Q/
R+UfqRx/D8F18othhyNzPh9CavpMRPoUPGqxvEmqL50Tb3TnuxIeu0G/0D5bdfP/Gey5HUuBlDCX
tcY5iJ1xkZFJj6ioIk/cOfVmgoqjuFbs5fq+2KnWhSHPu2e/R1ThHOAlMZY29fnlyUmnVHqpS4/9
r/JbedIPlIcuDnK+Uv0zyHO2kkLBFr/rahA+fKOtFUbwWLEnGSwIKWHj6UaynS+iB964HtS9eLAx
zi/ghtVQAd+7kFZ38NjJhSfppyr7YlaVC/zGNWPlws1bpte/PzXP14UBB0styjc+pfLqA281U1mV
dRcfIg72ZnOvNZfoQesJvqBbkQDQn6dPx7u0mn1jl0bEt4nwUAXyB1u9k9GhSf24efHi/36tXrZt
zz+ZmJRWo6y+JHqt2uz/5vAQAJmSXFP7HNxTbrXJaLpENljfsmUoFF8LNQ2CAk/ofL7Ro+gD2wmj
Q1sNDX33bW2ol3KyV6aNf67HoqUNWmqh35rq+SATYQVFUuXRoflhp76YALGSwHg1PZVX6hP1OFzh
0eSqn6luUvkbL2WGrqf78zVis8Yygv35VbqmWmlFgUY4OgzZifb+AevbvlTSv8e6uvDgVvqC31f6
Yqhl/rzYW7VdnFjKSFHPGRAmutajvM3v6636YbrNL4Cd3nxyL4ZaPTlOc4aVxwylmMNVQ3Jw2F0K
RFu/vNw4i3gWnMMYjXilVs9NNnulxw/A1ch0IIVxY8TRJrFzr1OUfQRc9v1p//rlWp7PAl9hAVyA
C6ub1xoaR3E1PEyRukkdFle07H+mjV2eEBUTbBTgLMHZOGtddR/N2PEb1ogySn9J6n6mjRVT3Hr/
Ul4/HGACKAyB/aEJApxzfilUfAGuRWp0qDsjOeoKBaXICqTowh17cxgQaou/CCvl+mMoT6LRKtuI
DnYe45+sbU+xyunCtbz1WBxkQGwt6HK+YtTgqUuGASgN702z6bO7KIuJRf6zKJnn54LsgSYcngyF
fcjqQ0EOmzkbxhgfaNUrw5JKqxMK/f5TWYnqXw+yeixdnVeTYzOIf3t/1Paq7jqfh3vNh3y2f3p8
mD3hyz7q0Gv9ppnc8qDeCPfj+7/hjUeG7mLJMedU7rD3Op8ZALJLjj1tfNBCmohdWt6FxaVYtktj
rN7biE6WE8g1T0zP9raYNs14AepxaQTt/CpEIqQOyUd8GDu72URG73dNc4km/vYgREpjfTJZ6VYr
3NgO5WjTSjsUabNf1K5Rsf9vHsa/R1h9aLspKfNJDIzAAkdF1ouKCzdqpaj+PeVAK//rItZ7Eqt3
kjGe4kOzVXfTFo6MH7vH3LP9+GdAx+sxPj38be1G/w6h/hM9r+DR9vQLYKs376SGqITIK+oea6Cm
EY1D18hzfOjT/iqcUx/tzp8vRUuM+r+GeP4yvvjyhXFdSlEs4oNzb9vxri2k7fvPaiWV/n0nwXES
ArXwUp45My9GwPVjJcGo8fI+ZT6dmX21bXfkFN3Czjham7+/Xu8tn+doPma36Vbdl9tmR7PS/fH+
73jzXr74GatZGeVJG8apEh9s81D0yzbW8N8f4dm5+3IfyzeKNfDfV7qalplCoip9h/ggvGAXXIuf
bbqpTdQdbrixPNMVfrHJNtUu6/0UXLftlvdQKy8slm9eJ9gerM3PO7fVdc5dIsXTaMSH0Kx3Y1/n
3yW1Dn6+f6nLf/LqSgHvLK5VqjRrxFJX9RH7eDM+xOUdcQReJt2IXvPK6ZI19s2reTHQamOmFJIz
lgO3lA6Lp9nohS4O8eYEVXHE4xdFhcgO5nxRnEjLmDW+jIfbp/w62yo3yudwcoe9tan92dO83C+8
zLM3/Q3dHq93e/fjuI+u5Zv9f/GNWTDIC0oQ4s762NpDWDCiOU8OetneaUl+R/7U5v0H98ytOX9y
aKKpBxH2ACuDXc75xZplH8+JlbaHsBisn+0sDQclmcA1lZrWjp4BXubrUBvzrwqv7BdBae97m2rZ
qdKH5NbUJvWRCnJ83WgiDN1GSFpBy38I/ranumZ1nEs6Azk83Ns+SORfU6iIvwczl+F3V1kE4cAI
lmw0RZu9xmZdcKNmoCOdqa1+zGq1xMqQScVHszDkW9UM+LPRzBpsU9RWCACyilZjLQt98hynnVrX
iZXiLmgmYI8dvOHHuc6jW7uVTMWdJ3vSNlNnpKVrZw3yHXUkNtuNaebHvp5GdYazhcwDtwOfltN9
U8ovwpbpERCzaclukktkxtE6sH+9/xBe7c+hcFMKosDO60PhcfWK5oVeFXGcDAfVCO5E9Vjqxi8H
8sMY3bFQ/+k3BNcah4EFpLF8i9dWvTmOsbNPocxgsmspnSs1FxYDfdmXnM0pDMDMWuYVO3OUEstL
/GKFlytdxb2ix0c703g+osuqr6Y9aj9KEXStR09ffpS0RhoWxyKtGTMzrGu0XcmvPE7Dh57EVqol
HYm3biGJrDn14YDmIMa1+SnoAk6a6JXLH4Gt5g/SNFW/kDHJP9R27r+JXB0RgwWDFrudMbWTl/c2
zXp57tG1FImRPpq1g84T6aQCuVaZwpvQUPOPdupMJzuyEYfRc8RdZ0QaqTlSUKjI6ki4vAVATmhs
lmPp3E0xx2B6qxm63vfnwvNh7PzmUfkzOTmh9n6u6J3fPEuqIX/WQ3yU7Ercynalu7JCimYfZmQ0
oW/vvtHQkK5RaaIlDELtMSzCv8OxHskNMS+l7j27eNY/ZyH7cTBBmyKv9dgACJy+rsv0mMppRTVc
gQoQBPZeEnK1KTslvCErOvUWDOehqSrL7YVWnjQ5Qdg1IZHftLU93DVGMF0HbSV7c5lJB6cKo62D
fZMy3GgdgiDbkuVc3oIegUA01coWRpK4ZkUq/Xbs59shsxw/GnXgC0mnXVoDlzPJ+TUu8A02d9hJ
kZ6v+dVjJ4eAtRT56FhwR1yn1Ltfgz3QGatKRb2JS0n/mlfDfKWhGB6xxXX6x1ETybBvoGTchxx2
j4Utmu+9OYuHOS2iT3xXlGMrqkXhgeJA4I8aq4cuz/kqCrYE2uBVQ6kcRTLWH0nAYB9n5X16a8oN
IZjIdxcGjBPaP5EKT18iAM+WS/kj/jmUUVgh/o96jAdSXWf3kpkOwGWx4GY4X+fwJ2or57OUJs4D
3WAzdeUEhIw75Fb6RR3i+m8xScHoKhWCgpoK5mGUku5WTem9uoPpSH6QpZZ+iV36qgbLhMYjx4Zo
6ZCBOVktCsIy4zoYRufYt07o+J2ZlO0tKuQqdtusH469SEXs11FbJe7cU5/z+rq19d08NmlPxzfo
P73/pr3aShADg26aFhqlM0hgq90Z9oYKjceQHts+cfZ8KAyfkDfr4f1RVnRMtrv0kOiWqVTuKSK8
Ov3IoRJLRpwXR6TwCuqg3vwASW7Auijv016GmOdschGau0CNSc2du+l+zIMCvx+RrLSejYeWd3D7
/q9649qXNh6WYmJSluP6+SJTdmFk5EROH4vRtrdNV+JimxFkvD/K650U/Qr92bdCUYPPzuqQnKO7
iEylKo9Z3rQ3NMaDO1sKzT1oxLsQdtChK+v8gxJatPEzHMazFKMHDI3c6/Up3Yi+m9xamwtvwgft
joGc74HBLUGS6aONBt7txynfmyb65x5B9n6Qhuqmg5pA+nDaejMQkg3f+BgUupZd2FcvO82zRWO5
Nr7YwBLo17BsnN/C0A5JF2jr8khaaIg6ywJSp8uUdlMj2r1/H5eC2Xoobh7FNGYR3YRVQa2bmaZ6
PZfHhaRxQ6a2ubEq2UGSr1FOzgrLy4csPTqIn70Kj+HV+8O/mixcKYBy+kDwxaj+r/bDJiz0QJhd
dWRLiCTbnII7mQjaCw0h9dWugWFoLCw7ExO84ZovWlWx3FZOVx+ruY+8kcTH2E3nbt6ktRnt1Dzu
tjiC5ccwD0y+8MptoyWKB0Fd2qtZJq7zXuRuhSr5OusmLBBpbP2KJSfxEBxOLiAFytJZjj/FlkN1
Oy2Z1e/fp1fbOE568FaorikQ2fAAnc8IicQUqSD04uhMCBUVo9FRgzqhZ7TGAcMNSgypu3DTXnUY
nofEErYMu4Qrng8ZaUHEd3uuj4R3AKuKlWBvd2hqkYFzjyQY26yvHDTTTLkw/d+6WBKjn4nutMnX
RZ1ORT8Z1nNzhJOl0JDvoCy0MwhzGGaVn8p6fyjxX18Y9Y2pyL2l3Ebbi6tdQ6vkJtdlSMfNMWkR
dIkpDjxdRMaFdev1q81BloMfzX+NXay5WraUPtS7isl1DKck8Zfwt65bvkewk/94ymikKNOX5yPE
CcxYrvfFTrlHqAq2wtCOIXpqjjDIAPnWzxDZc9NDK6CixNLCC5NmJaDhk0QMF1tzKJTsMDniriYq
zf8eIWgpHZMYtQbYyat2AEdCpINvduN159g3StQf0SNu8WPU7jQYjx20ejcgoe79d+b1A13wm4SW
La8Ou8xlUXhxAxqt1WPMM9Ixgpfrkyr7a4pxXb8/yHJ+Ol8/MTFCCtGRr4AqXGfUZxp4gi5KwlOD
P2lDDA4qPTWMfQ0qymZIgnD3/niv9/DsdZ6b8ZzrUFys6Wbo/WxJNjoLt4H5jajzXRgg21okXVOA
oDp1W+o9xdi7cZEqbmSoW/BmF16V1xdNRggv6MIWpCCz3tRSEOLIiQv6qBGx5hWqmK8F2xPq8aXY
JaUlX/hKvLnBMx363XzxF3TR8oNePMq8WGhfCBeOUSyjRYpmVf1aoGJ4QJuFPrWhmfKoi5ks9Ixk
wdmT1BL9SRBn+o+O7/6lQubrHh4PYWEaEfrOY2D7ef57hjbIqmlKnGNqim4L/xK3B/stkFu4fG77
BvcNhTDpJsfEfwsZB2dOmzuf358Kr+f3YgHmy807t9C4Vq9aXmcTdq/KOZpT7KDRlSRvzpRf7w9i
vP500sxWEVOAxlyADKsijmjkJosDPT/FuISpGyDEjrFRdntCQ5XZgzHZXckiUvRdp/f66CFrFqQ8
tEVJLxUoidvk9vAE+lVRPNRcU+jb+uhkXhWr9Lo4QN/LWWlsObOnX+bcIsHP6NHRupFihJIbmoH9
wBGx+FxFzTi59EYw5o7qRDCOMaUPCUeje3UuGtnvkPByDJfi4UrtE8StWRpInzjIq4VHiILzFY28
BstDsarCKw2zyn0praVHvZnVUwlvjxoT4ZjYNqOg4JcFVR/6hZwY7bZNYk1gqXece6HWyeSxEkim
F1XlYybX8o/3b/kbsx3gKrwxaGCASDg7ns+uSBvgoddddQodo9/WjoyxZNakzJVZDzyyqXPPCAiR
sZLk2gAAtQ2TKj3VAWr793/J6xkGFRpV0NKnRN61iIxevnZlXeVWpVTJCctkeCPMkCAt3WwuLWmv
zsi0DTn/Q85DrMPzWL3dstHKIBuD5DSGVrKvY9m+CS0zp4KUpFQJg3Qf2HG7gbYePSo9xismWvvH
6zhmR9TxJtIkrNVr7n0ZZKY+Y6Y7YQF0bmlmT6dxauQ78s2Ompjw/bx/a18voZTkUJsai5Obk6J2
fmsrGA9pOU/xiewQyZeicNjP6vI9NORpa4TRpW7ca4EFuwEEemC3WbhoLq5WCwoN0tTGPMupREgs
EEl7i35/g9jUxHEKDQ62MC+fQ9rwZDrZtiSD2JcCrCy6XUbeZMXFYZy69ioK0aEmHF0u9MFebziX
X8jXhPMcp8f1LSl0K+qpzyUnW+ERGI2DnIrhF9+hvsdEMnnT0NcnBOB/XPnn3vDQUTpxZF9AdecP
Q8Z3StoALl8KZ9F+ZKu7pb55qeH/xqebYWzq4JxD2P2tu1OEnEz6YJuICSyKaabcKVu6pGKLpDXZ
hX2sbavB0tw0NZsPwujTaywDll9ExFyPKDcuzPjlgZ/vXDh1WYg3KP+juVmDjmplqnHpFOkpzp37
KRW/TLs84r35GljJXVsOT+9P+NcbX3ajxCZYBvoe81Xz3uZLaSGnT08jquobUwqNR8mev1BIVS5c
2OsjLfLH36wVagPrWNhusTLkrVqcjNn5loZy9+CMVnaXjLrwGqUFuRNo41WOG98nA9m8sOt84zqp
ZlKRILAJFfkaXW33dhmndDpP1mzJ13lDIbKSzXpj5cYl7SGi4VfPkJQ4+CvISBa9gLXa4poVAVzE
pTUnHLdRtZcHcOEAuHRXK5M2x5YppZVXFtr4DeOCJu8CicKoW/dJ+b0os6S/sXC54vWNBzX3q7nK
cfxUpXFQgHg9CEWaw42pzepWM8uMVkU8NscRsu5mkPtI20h6kd2Z5PzavtqY8ndlGPVfSUbFZFCq
Rr8mOy/6PqVBh+tTtjhZL/jwzoUFVwS8y+wIFr5d/NUpe9HvEHnrp5Gz+ZOtYtVw7T7WHyYQvU8F
GRuxJ3hBN7kJuhn/BOhmgh2dcdloiEd0zT0YZwoNj06RaEdINLR+nCyoT20oC7fgdfSjRcd2LVeF
1OEpkubWxfOOqUYz8K97w5hZh7Y06lvL6A17GyVtNLhTrwbarVkXueQaFEL2AlyzjHueRwxYFZeg
1ffqdUi99VjWUvCLY3g60k3oZQuDlzR8mZWentNspNmmL3t5Rj+H2NyLi5K/kZHMjC6sRVrScj9H
8i4FyFt5IUT53pPFyIZm7kTENrccrZ0j0WziKdCkSJRUzPdNmEpfa7vDIlnoytAjIKo1/IKTIWx/
LBOVfo+h4Rml3xZBNK8zHYeVFKcbfDbV59kIiHsXA8dcb+K5mQ9SXdK1wUSlqm7hyNjDbQcmgN/i
DA/8NCLY0w2GBmseUUql36tThmJ+UPBMllTEAACMtbgJitB5iikrPwUDZG8hwkjmP2pKc2NIIQ4d
ecxBp+DwDWIfS1N8FTtEGVFG1uMT3wg1d4fMxuDjWIN257C5xBGVlZyQmRjF1wzb3bYrqZnL09Ru
WAKM67CR4uPsKB35hPFEeI1uhN4UBbPw1XG64+WTq3uzTaHikgSlF+TAWykuqLyJHx1aegdVxjiz
AArC62gu8lukTuJ7QiHX9NR5ym1Ik/0su61kaYkb9kLBflLkP20jD7AxUeU/Nk7g8BjtMPrY8eJ9
7dPA+lr1dv0gdSL72fdZ9qHRzRiZcKiXN+Tfqo4vmW34VHdt+JmWpUROQFXID4RKY6Jq2/iEOzrd
KVldZn4DWY6XQLfzT1ap9ze1KaKdXVdR72LMBMfSznKMH6utxCcwr1HBLUpn02sivU3dUC3Ma+EI
OksT+5rPSVvVj2Wqyt/qtnEwPMxx81iTJdq6TcsmHcfjYNw6XdzgbbPnaFvpplRskk7fNKJLT0LV
h7tKiUfJlYqwq+5jZVYS10BaxgjmGH8rJNu8D+cifCpis+fdl0wtu87SeHnQzj2WXvNLQDe8YcuD
l9G3pHn6RheVysFsAxcYsftjhs4y06GgppS1HxBLZLrhVIofte10N8OUqHubVKSdLeoIuHka+uMA
tC8dZfNH1NjwRaKy1z7L2jze8ziYeSGlP2MzSUTbumVYap+ImxxbGAmlY3txZvbHeWKbf0yhCYxe
2znzj0lJlfvedrIfoeqUEjHnVXXA+24dZSznTzjbdfp+qmJ4XTFkOxFa4SbUtYJCcV3NvwbDdNtc
uhsS58qRc7FP9aD9YdI98fU8pReJGuBzqKeE+DGx1dLVOlu7lUJONujHg/o6T/VO5ngX4+DobEWU
7hQOWuepsDZ+AYQIHtitjYcQosGnXKnFtVOwW3elMTDZTlIlpJgV1eJnYjszt6/u9YBbzqpflQD+
8O9rmNSJ7o11FxNnjX/RNhJYBTNzjzUuVuGUGEPysSAx+oM8JqXi8+yg8MRAWz43ihGIC0Wk14Io
DhwUadmRIyjlALTaq+p6mqhOrzQnVcXH2CfC/Dh2+vfc0Zo7w6lloIQlyWp1Ee8SbQmoyPOJEFa4
LnwPeQ4mKMa+7rQP+jiwfGci21ethTfaCtU7GG7DrkIAuhv6RN2MWMmvuimsHqlehNc6VdYL+5HX
O4KlYqHBsIVluGTsne8uE1bZSThGcxrmOHNTUTpE+ki9ByjmEnBdf70feDHUq02Wo5YymkG4NKKP
QvKpsD8TS+hcOLu8cUHaUk+j9WQs2OHlV7yoxgCOjERBDNkJMMr3cXD6+9Am1UaTJONC9eGN60Gg
gop+QXES3LyaCBWybBxuZnnCNWi5hK3go0z1bPf+1vSNUdhBLRtyNlNUPlfn7Rj/Oa71sDpFE0ts
l4EeSU3lkoz+9fEG7DYbYIeS9rPP5vyuYciUlDoV9Skw2/w6bA3VK20781mQAjD1kuP34yD2fWhc
Oms+VzrPt/pMPbqj1As53RJtfD50M5laGoqsP6WUjBIvYDO5j/Qi3KTwXcBXlZad0/boMHljdmWj
Vo0JGRGSlleYnNv2vg3k9FbVE5gUo0EZV8a1/Z0dXHslrNYatsWohPBvFLUpwWcY3b3D5sPyuSE9
YpmxiU9ZCN/BU1VOVa1i8R7QUMqiHaxVU2LVbrPUUyc6NKQ6K+HH3iRu8A+LGaYMy28JlaFBbCO2
XN0EIUsBPfOh/pTypfCwUsde1SEDeX8uPR/iXt5rRmCy6mDAaThhaFlN2bnsjE6owfCpdL/5mJHd
2cUW61Xur2hTeBclHet3cT3cau6aZhUHk8lwsgfMwWOr5sUbacNazljJ5hr2+fb9K1xXLpYRaSsg
wwZ8xYxedTDYCKDu0cPxk1k593hh0cpVyRPs+p9SW14o/K7fzPVYq/NNkDhZq+rS8GnIP+jG33Fy
fP9anpUB66f18mJWZRhVARiVTty+G8etXcclsWsz+FdPugddwFW8x8jb8Wnx1W3kpr7sXjBorEsC
nN6WdEt8cMv9lF8pprCClCb8l+mU1oWsYHwuBWU+ATfRg5bUXitphaSsIi9M3qRlrFaIyYQVIW6S
M33DmcG4z+R2Ljbv35fnDNYX9+X5d7G+sxemXYobYl0RaeIokMpanII8nr70Ste7KTS4jQV8+aqv
9QDejRY8YsfW6CU53VVXguoIpXa8B9sLuwUH+X1dDx9Hpc0+dKLpfFHLoR/rafr4/m9dzZHnn0rk
2NLnwjqMGOh8cZs5X7KrM6eTM1uS34sajcvE0fL9UVaznlcZRT4fcQ71uP0A/Z+P0uqDJuVDb53g
K9kf41wiyKtqew8QnrUPzLH6Zx35zcZ9+Oder2C8qz/+Z+Lu/98e1wVZ+589rg8Adfvwe3Zmb13+
yT/2Vsn8iydtUmDnQ70g3hcr/D/+VklT/qKODBwTHQEFTpmZ8NvfqqsL0xcTNH5Q3jgCGv7X3qrJ
f+HGpsANkZldgGnbf+JuPa89MQKyOjR2KtsVivd4J8+nCYiQbNblxPJIUbbu6P7EH2kW1VsUX/F1
XsQlZF6dDXhdpPGt3JvR4cW9+j1rXtoCn9U1/35x+QF85jH3OtCsYZCjvl39AKjlRUSF0+OXSiep
7WCO9JhYKr2YrgYgg+jOBAwavWvjOyOXLCg8YMg2sz2AUqFIPN9M9EY+5cL8GsRVW7n1pI1HNUyG
eSdVRP5iy7M2xWReirNYNdWWnw5xAQgt942NHEXx85/Ogba0DBVCkmkKpDdCjhVzS8kaVg5JIdYX
aPJ9tnUmSeGaglmNryC2KumNmNQ28N6/j+ebNX4Lhja683ikF9cj1vnz3yKlTotEmPDNyTCo35C+
qZh7imCm7VVlCqorBVlAfFKI/Ze6iAz+4/0f8LxsnT/IBbCPq4UG9hLFulrWaiFa4oq10SvTaZw3
ztCDEtFFn8pbKMDJE8hMY0uIaWKTM53P5bZohyHYE4HeybupyuPouoSYIbaqxAkN1bycZJtsDAEw
6nEbtzeqPI71hVVypUhb7hu7W15LVAB8N+ABnN830JHsnMGae7VBArsbDRQAvHxy6Nxp2YD0ti6d
BD17oA/SQ64LR4dy1qPl79y+xAKcqtnYbjqYsoCrlQyFr4Ritvt04eaefzOefybTjTw0mmuoHNcN
bNuJKVsGMzU22UkR8ABaOchNmW6rXsbiI6t1h7tM7Ut1n8ySGt1V84SdjVMi51FVRvSzaedGIQOh
oPzmxq02qhe2Bs/70bMJQD/KBEoBkn6JoGVdOj9lSYoqmlItPac0wuae4N+q8ZKoW0h5YjRn36hE
CS/e0UGAiJwDmGlnkAklmm37oq8obYZjYl/PZdA/tQRjb6H7peNNbWRPSZ2gCjWntKFA2OEJJJNk
kHxS2yTdR4cayBvROKEOGy3Jh3uwmoGxa/hABqepb8eTBerMoGS58HfMPrfDS/No+ZyeXTy0PfQ/
qDqX3iBeifOLt+ZMLURvgSGlt5l4dEnD3s1lGTLMKOchOM2gzmgNjXqyGdEefMbOrX1oyDCDSMyW
CoSXupxA3p83mE5WvwsDtInsgsmDSxhqyeqh1E43wo2jwa03ZWZdKeVYX42dmBIf70hdPCVqDr7K
CuKiv8ny7qpAcZJskpFAQdHZD/SXEV4qwzReWVU2efB0aC43zade7sej0JwvBDNpV1kQj0CN816J
liBga9M2zfTB6Qr4SwWhV5ZaUHDTcRbFaldcN3be7TS5SYgQsOVjORQ/igKZp2ZlnLtm806QQYJv
WogE0Xm5EMrG3AtQdUPI9UpF7w6VpY3bJhO/hpqqUV8V3ya5EaBfIPrejFLTBuTX6vJebaLMByaS
35AtyC+RZHlb1B2BHEyX6EfagIp2B2qKy1S17E0rTxEUu7immCiyditmEQIj6ftrMU2PM/EiuxC3
536upgqXcngA4qi45JbJ+2xCO6FPGZ1JOyjSbR7W1a6aTPu7VCM5S0ItumV3qtB7CMxvLKXXrdbo
vgXNei9KOdwbyOuvpxoC5BBaVNqmTrEUDw7XkPtZqBqfaxOKcmpJhzkBnNcmXXGVKSLcKZ2cb/PY
avyaQ7NndeP4SLHs5AR1eq9WoKuVGGuBkODSNTk42bj4ICi7fGnySfrWDHoYMVcT0K+wGmb52hjN
0bh2TI5IE4L3H3lHA5/KNWildNdmU/ZAWO60qe0gP1RR9y1WnWkr98VPbVJRljj1FNr+lLbg+oRs
zh8BpSZPiLkrkIVzNxhwx4LkV9u11o8aZdaDo/fm52YK7J9oNIrOQ5A1uGYXSXd6Ysa7qr1l36Hq
eX9lkgeyj8qSfCe5uKERDxAPvhqcJZ7DBnkVelgZG7OfTBHsadoVFOK6EX9gE1xppHqVOwqCzd1A
vqQLkARZ4uyAUh7G8kprbdOXRAUBYzCjT5oAS1jM2k0SBuPGcUb9OkwjisFjnum7foiKK7I/s/0s
qoFV3wD/XdXD30MaNj0PrWi+28gen9RRQ67bU7Xb2rFaHIwOpFgHPsuEXlySZTKXZfTdKQBr9hEC
kxi7vWu3VfeZbAQieKQFl45ijO8OGZFy6cHkGR9sp6eHAhzfpjmWVUQvpnqf8CalRbtNJ9NqrqJ2
ind9Qn40HPIvIZrIgw0GbiMNon5iYU33o67W3wAHZA/1gFvclgEJKSj5fW46h5IcWjgtIelYJ6FK
ncUywYHZhCHLs5o0rqSm6smIhxGbUshajqgHahcc3Ku87tMPIq1nbCIgIXtDplYSxbeZIdHkQqS5
L6h73GgD5IeY4twOIfhTJc/9SVGZsW7YqtP1GJsNeAisLnmuU4cPxgfg1l875L/bSbabK6h/keHB
SEKuzbH4a4nI9aMzkDzijKny0YYg/oikULpSh7HwhQlircktZ0/9vTlOtSGTzmel+p5NzQN/ij/9
D3ln1hs3sqbpX8QC9+WWZG5K7bJkSzeEbMncd0YwyF/fD+XpnrbqnDLO3QADFOyCy6XMZJIRX7xr
oTfFsfSkI8NGat6JlOD0S+V56rsk+O4bnEgCXjEiDkRk0l4v0liPRjnxi8oosBiSZXgz2nLMCSwr
muepXORx0UCguEjLER8WsjewOtIZrWaoHtEH3FlVUd8ozV2+B2s60eMyfa9t5z3oe3RxnaVlZ4u6
lwdqEstrYRYSQWCvM/taRXup2WlwQD2fHUd/dY/mavH1WeXszzHxsk2UsM891uP6NuS5+GZrU3tf
G/VMY6flX+TaoKJs3S6C4jr+qIt5PXl1DSsBOxrEXmPUO1UQIJc6CXSMPdjLITXAaA2Kc4+GiY8y
XGU+93hapubJLH3rBrH3GhLgoC6tdnRRp2flhZl0r8aUyDtSshH/jJ06EKvs7V1HK6/B+fRdNw8E
6DXD+JQ0XXJZzYN5WvxiIeVcTrd9NZY3RFCocOZvp7vNy1RuRTeDVMtuY4MP6Yi9ngls/pqXzXRd
DrV0Dm7aDs4+qUZ33S/Q2zc+ieTY22bcfLWTpu963k0SKpN1n9LVa3fkIDG7U7DTmKH4HRJnrd6B
/eVVDTGzy6nLuhWFrKOMToNodAtotX55Iv67iZ12SsJ2VO43mnuCPQGKZNKVPYnsIknmNhr1wtJA
0h2Dg5W8SwcThy8VDPfGbA6nogVGoYuyIo+OKNb8RDo+dhQOZpdJq7mXJFV6UZZAbYS8tHmoiMHf
DU7uHY1WaT8GT77nQWuektz0L5j4FxW6kl+8hBUtTIyZ2tomL4iy5hww9B0d66RD79Xgm186BbNM
mKz9po1WcOlntSAGfhLyJhfmfssvLrROPI51YxwcqbtfYNvN/aQ6cVrL1nzxgno/+h7Bitm0Gu+o
+7j9F7O5Tex0ODCEqmcluvWaAE5xnTspQf1pPp5cWOM17LuS1hKUiWcrX5ebaVj6o5z6LXfdMENW
AOucEyNKrUL3Va5BcIH+l34EegPbyy6xdRFm2HNCPy/PKCdnqOdcHYj/b2BFLHmsldTKCOHZwNhh
vneuPZNwO1Ptu60tPjJfGC/lf3EMy6XaWVbuYVamsa99u33gya7Oaz/g0RuGMo0QXuShnSCr67XV
3i2toz1NzqJf523pPSur9o5kYBr5jsa4AB2QIg9RwsrtesJeYd7a4aknNeibNitWeUjZ+Z0KXe/W
bZAJQLjRYmmrqU0jnuZXU9oPNRKyqGMTUt4UPCSlGl6ErNIHibDi57y25XsadNldnifl3p00F2aR
eN2QIHrqfzsCjCMCDdXJxawQ5l32NrkrnWWlM/AOdfoWc2pu2yErr6btOzPtVEORQP9xWOZdfiyg
usKy4BGxFr1/aPN25GRhM10o27cOhVqNiBBdWs8smad3JkD6xINV5m+4ysyzSQspJ3c63X50ek7O
qyVhYqc5WZ5m2Wl3BJxnc6zRV0BAa7A434gcdyjYrMsHaTn9177NF4er4r9lgLd+jKyYFcDGwxWq
Rl9unbZD5ZjXnXWxkFF+g0SAzz41MMERD1YVBwFP/V6oJbusZdneC0paDGjT5U20TpOHql4Gc09S
r/dspnPu4SskqTFk/PMfbbLcgaEtRBkxN+umuBiKaR9otVIX5F8W/hMtKg3Ng6CGTBGOw9M+owUO
WLRR5c97juMBqZDUt6DRxJwb3Mm8WxaLO5TC5mOfUkISJr3ZuUBx1XLL3VGmlzQpp/O+6MEn41lf
pLM3ycqvoxSDJ56eKXhEiV6/mdbUHSWHvZ8pZhD217mernBZpLf1apSoG4QgappODMG6E4itictF
myCa5irzBDxkZgRvjT75MixQbsa07vbP7LzZZYfo8ajnBT6NQuW2PAjdTogPGSf2DZTr+LK0vGMX
s2jMLQKj16KhEHZUTsw3MTtP+1z3qad2htckj+7gjzgY/XXtkFxX7RzL1QAKhljvKfYMZPU2zZb/
WPV06Kh54AeLLY2Zn9lqrwnbVhUxYmJzLnwv/VIqO3nVV99T4QK0eSDlXbVRRWXJ45yXc3PAgeo9
E6uB2Ulp1jQdjGAJhjhnLB8iPc+816Agw5zceyZC98Ul4hzLvDfpWaS3Y3mtIRFKGZKdhoxkykH8
vUvY6L1i2GYmIQyDKHQt05t47tF8hOiBs8uqlTDlrZOhD2a7rqJlJnjnAurefzR6pN0UfpDXcybM
tdOiUpRB8dLQQ3PJo9xoF7quienAeCDWQ0HZN33evIwgYXQYqvOcEVgQ0dfiZ5EYEv3JH0ty2gib
9U2WUY371WzQ5TK7904bwXxqA6V/mChCi7klP6P1955wsk5FrCm+0Z3fCWfee73PcNzMdTZESYtk
gJKCyruzkUdcLzOlUW5Q8G1VlU4fR1c6S+gQ0H6lCeU/Z4PSVJwI39o1buPeIwm9SN3Mve1prrzo
zEJ7NTODBsTJXrlgRVWMWkQeqha2VGMc8JGqB5Jl2Rpq10hJObeDr92WSu23bl/vWtJ/zkKk1qti
8b5uq07+DMAibR4jraXYw55Y8rLBHnGg15w5xWDO3aF0J7GpBlYSi1dfLM6et44fTNkS7TQqpEYj
vdypxz/QDhsM+9uxHym7x6ECkSCML0juJ6q8Jw92lIkxhl7fEUK/Zpx+8pREexyn3SGoC5JnK3LJ
aVMRhfsqi9XCqDxTP8YWbaJ08CrIgJs2WTV7Z/hOWoeWQa7AbnZMgtbXfBLPm2jJjbRyrs/6klLS
NGVyJjmZ298OXc2czEjqfXUxV5WtHVhagoWTmkBSoWdrMIX9RFT7Ni+UTpRTJ/rHfsDP4BTGeaBt
QMdN+oAM4hPBhqrBa3XO0PTNF+kPWw/qJpLJ2L4vMy0RvJU50q3OuKO7ioGfDb2Erl6RPhE/YFxR
ClDcGKg5uGtzW/3B4f83kJY35weYwmyAMzwgn9+c3vvz1PVMfWONUjdNDA5+xMYEVPHUfS0v59Qv
DpWt9Hw3rYXTHrA9y5FYv56z2T+jMb9TMhu8iI6ZOkxSx+C0/9aEl3amSTi5pHZ8WYgvlsO5JmNh
l7rWtF/LwvnDzfk70/rr5SA8QQ3RYVL0+ulrsZtgnPNchyhf7NdJU93T5I5r1E5u8PrPH+xfvhKK
TgygCNE5lv4OftVpqxVtiuNQy9FA50ugXxA1MUdTIO1fBOt/RDN9aWv++dzq+BvH9G/TVv8fzFA1
Nyj93/NLD91r/ltX5Mff/0Uu2X9tuRLc3wDY7M10AP4Pt0RAKsIg7NYUHW7tt5tp47/JJesvAk5Q
VWzmwU27zn/6P92PpvcXeoON1yVxQScExf1PyCUsEZ95CV4Ha5XNLb/d+shVfr81ukUfGc3kT+EY
vrzLPBbkaAxmgvPVxP2JwnYFInBJLN8ZmrVekpq9HvzZtN8RfVRou5tEWAd3qC2B+mRdyq9MK6sR
I5cm9BpNKXEL0rLEq2D8ooWkp0QgIoCldSOn8zjkysoR7t7IV3N46LZypIIDcHurealhHZDPuHJH
jYEzHla5lY+ptddlaLp0y9KnWLt1FFSa5+wKt6aFqF5BrXOjQyJpZgjwMlPD3aX3xSBDCq7UFK4I
ee2YZHbtMXMXquLTOk+Gw+Q7zU+LCHtrK2Is+uvcyPtnLBWucZ4QWx3oZyFYnhzyABvJVIF5yqTo
GO6IpBG7fPTMKu5aTTep2sgu6WGxzV3VzMv9rHd1ElqqW54xkcFYq1EKEMI+hR2gbTxARqnmedlV
ZZF/gaHqWHCqfD5kQE5W2PoD15Gk9yaLx0n16oX/W2Nf7ZScv2SYK7Q78LxO7IcEkCTSs1a/L+re
cK6Y++tlb03jXDLZBRtXAnP4PCHFEBGCRdoSskUObywFifeQNQ35D4SxdOvRF7pUUTGr+ZlZvKr2
mb8YadSpNFtvhYXqaO/3bHih0xsk6ay5gWjDnowMZFLC7AuiCa45TPXWvbcSD0LfU86nmNAPP7eC
1rJTOScmVL7PWNRSMnvRbZH9O+LgM7VHVTrYETO46q+nzCK5NZlHe4n9NGACgVfQKVBwXQJGmJ/W
C8/s823EqvxvYoSQjaWkaim2HJF9JS8S7VVFfbG9c5K5GU9aOqo5lEVT989zXhc/2y5jJ24bOzXe
WmdQt97EmBIJ2dLAzPxmvxqIQ90LttY52SeM2n40Eei07EayGPp44JnKdjqUSvZIudD8HcUgtcmt
qU88SdWqk71WJt2EwyoR5g0kDz8sVQY/zObQttBMyCkEux+QTy1CDhfcF76kC+zcqn7Uo96efWPf
BIG6bZAqGnHvzVJ7qOzJt0++hkw2ngx/pT+OgSvZoySustgYlLpVpl4uNtUD26M4TYMEACwKyY/o
nGZUL6qlIeFIHvoKVtJmuArTaLLarH6zIdfWOZzY/hhZtRKfRRHiCg+CJ5VRsWDHucsJM14D1T0z
9U7mTQXqQ+Xlx+26ImR3EHkIXrfWSpaGXzfdMGd1sPc7SWOYicikuczKjcmw3KpEFjz6r56d0rxl
51rPTS9T55s5MHieGnsuzDBdPCvqnGK845qAM+XZYj9rU1JeOjRO3LjGrPVhVWT2d6XNNr6ApH0r
ygqSwTKLc4avdSdH0zkJWkEjt+mmKk59Ux7TuvmZUqMQr43ppntXq8trrzI9aKKSc8keQHpzAyST
xQilO/OuKRL9q5KGCJ2qNHfFWlBx3fneNU7V5jGQdM/QnZu2L3OlB+dqyRG1LFrDjksWngmYltDi
3rbVEz2Pwal35vbKobYO80HaFbcIUDva6QrfOqabE3uDdrPHSjkPfqagCdoszylD0uU03fnmLASy
uBmT1YDZzeT6jN6G1221pIB4XOi2Csh8ILEDr0CQ5ma4EDoRd4a33JftoFEBwFH21jXq9tLwO74D
SxNfhOKAPCajc7F4ChyG4kpkQxP6T+SE+f3SZaXiGvrLzdqI/jKdW/qmHYNSwGp6LL2puF5MKoKK
efjqG+0W2eEkWgGj6DTaSdZt8lWVxYNYh/Q09QJ70jJXsfSFeFZ08dHPkSenEqA46irRHrqSW1fi
cx9jejibi9Xmgc5lNs30pCNtarugo9ow8HlyC0NCRK1lhu7JqbKfVCTVD6zY2DG7JHCbsOjG/kDW
AQxO59XZzRz0Qbmb+37AJ4erlvXCXXvwMo4UUdHXxeUawMBEPujGD58kUrI/vLzT4oCmrNd23fDW
ujFfRD20YHOa13/Pcw3klFyc5aGfe5dqoLRH6A0DWMbeMk104qB93LWp616vVVWedKCUAyuJuKzn
0gPFttML0/b7I4EZ6wv1IwC9whT1vqd3zApTvWi/szUC85dkTx9pcJyOMGtDvFVFUBpF+5d5kcPd
eMeq3qhZKfjGYKxK+aa1yn53M/kz0dfhiqSmNJ4YRYgpDpJnHyXmi+arLWVs7L7DEBJFVSxkFwx6
gqgz9aRBC+Lo8FJl4J0L2NTgrFeyv7ftJYmJgld5PARz977o0/jTL8b+lhV+I9149q5xB04/DGPy
HkRG8/EwG9hQOV55l6Kx1w59vlnRQ2X6d525eK81kONdobk5SGxS78Y8Xb+WaOzOk08lRut3yZVf
lXSM6qvxFYiFDMZxnO4ccpnB5qYgBIxq49rtUqgJSFTWDy8YxuvazNYvK/BUgSzOZ2GYxqGTx5Ks
4OAZApOjr0nIC8nDpdFQNZvDTm7ZRMsVrXbuc1muPOzmKoNwtZxmxrlkmMNWKVv99KcZTqeYu/HJ
H1z2fpYDv4py+snYT5K1DbOc/iLKZfHXmJPNZgy4v51AXVzp+zkvlNqzG5RfOTVL+tjKVZ5th3yp
uNOD6gAtB97Qw4PgOu7bSb9bWn88TlPtvNdF2l4QWTqqEL+gcqPKcKv1kMFTZtFqLnm9Q7YsbFA6
vgP/EcvUMlJZI2AXw8rDNhWmheN/M3veNKiDUzhx7SjXPiYAkFWsjZITNENQGZP7tu0zRtMFMV0u
2jskbKbvZ6qeQOWqJZBwY2Yfy0BN+5lG1BV7s8RXPiCahbLWPOKqdWHWOmNJIC47h3S/uEyGUcRj
b7rk33s5jrpWUtG689k3qRByjcp4aXPbeBGWtyjS1xYqvBfb7g5OzijEHqDTmNjMss92wyo7cesy
KeWXRoKwh+d/MaeL1BEByd8s5+VlUATjt3yxuzt2ZF9e2DmJjfQCoUANtSpn51oICnsTy+RUB2TN
gXkA5xL0sSqL7aOi/OAIVFynh0JiqrCzwOsiucLChfPsgKqMls7UahODY9xVvV0ZYR5IeevMHsqp
MjO6g7DK4Fx3IvB3JgPeGItm1hErYbRgMcnd85J0jh7lpSqOVpIW96ZQ7Kt2R/Aew9G1S3dmzzU0
e+/CsEaFWsBdG3o4O0IGuSVzrd5riSrOc9laZ6oYO/ugi0SUUYWmzD6TRsv9r1G9SemchrQ6zJgz
nikQpd4U00Z/XbKHOhFlKXd2QhRprAs9AAyAEcTQJi014aRhFMMqby8WxWsLD3vFuYd0pJFhfWUM
eB0w9TxUINSM4ONQXg2GcN9Tw4PB1zIiRx2mLQgtV7suq7p7CYwU6Lag/oNvoxckIlKIO5N/OMkC
dGLZQlDHtluoxVtzFwfUiCv12FAOLEkUoFMKsQNxpvsaaU1/MLFpWKFYHe0SDtEnGVNgEbrg4INR
r7NE/hTIYnSiNGj8b3M9ICt17GUI5yz3n3pLzzDc4Z5iOnKD7lTIzLowO9/HRV97PL6D2/A2M6s1
n/yuaC6DRnH9Fwv4JPKoI7x0cRIOu1QX9qNF+vKzDWx2KCGaXwgUYZg3qla9mZPR3/lEEyx84iyx
TwKD0wkt7zif9EpvcK4Lob8kIy2Z4fxxCMgqQ5kwueUT4gUfDClY+3UvsV37x8mfOwqWNDvTOKok
sxPORvLTIu36rOe6gpb3fJrV/OkyIFoBGFOjlCyuM2u1YgpEdWpmKXCEgzSt9WtmDOuTMBYBCOaK
9cGTGLuI8Kutc7VxCqYFTomwT/m3s88dFjaVbUT6tlg4xmBhTLDleBzMdHhg/JYhijtoIbDYI7wT
B8KsRYHDhS+vcL60dOJqw67zvOyUQYw4G0NCkLCCd7NmBBd+Kslt0MmgdTZeJdsYFgIIszubbrr3
wa7tn0I62n0d5MNLoLLgIV0SUmzZX5GaaPVWRrmROvoHv8Pj+558kD6knFnf0JI2WFyzNbPihgTD
/tAPi/dsDK0lY3fE/EkzMtWZs0Evodv6/XIDUEjVb9ZOe7/0aOYKNkYLYwTklrXxXNK0m4tl477Y
LNEecqb0wX+nKPmgy1xd3epMHociGL7mnpc+Gprpns0Bhiqn9ue41urI9Lbc2FpvfnM+qLm6n7Oz
0Y6rtWM4GQ7uxumZhF4MIXd7mR6UrcSJkrZxnyHPfFSV4R28lAG+1619WzsS1taES0w2WnGtvLf2
g2ksk0znESW94uxvnOQkoUQiWo/LIgo2/jJvlXli93mnKDN9c7UeEj0zrJ3PotrE+NncS+SqA/Vr
hOi1EVH0gRFN1ZTds0pWcLWi3s1dHrBEYGq02es3LtbaaNl5KaiXzGE3xJgWMZAko61u+aTOEc/a
F3K4rfO82SFilFcz7C9ajWAvl0k7DXgBz3ZBtr5MXMyworYh9jT8lEVn7XKyz26CD67Z+eCdiw8O
OtvoaOJqxzuqkcsDyRTaxUCpeLUj6o/JUnjA8JxCdCccpr6jco/UjH2l1czXyVhRL4+n9IIaaHkH
nfa6pp26YLyYjuWC4b4SkBA+vqcbsx4rDAd0cO+UP0CV01PvfZ0LtRyyD/beMKeJSNkgn/dWlXMv
cX+ekm7IraNq5uA7HrL2vhn1iS/fSmDFEU1NZ2OuEg0WdlMcTJv4oNpkCJ7BVMM6GdDVOHR5eZg3
+YI329XN2HWduHBcR96OnsZDlJkry722FsMbsio0EvqHXKKerK/DxJnQHoTRHMpNYpGUDdRGwdTB
07sAKIa1xgGF23hlJh/sVA9n0pAesJNqJ4ZxdCEZeblYOVKqYCXHph3eq8zejZtApE/MZ7vvjXNT
tLTaNMa0d/q5gBDQtBdd6R4SH8QnRlGoM76B9AQXjmFg0ojxFAt7K3wfVuJNzNIvGWcDAzPQcSA5
8VFNmIEi1gUHU/LEe1bEc3zt/CYBz0Y3ChwVlLeYPvsXJ23citP52H5ZVPJlGEH6qw9tzjxoPDio
T9DsDI2sndD7EPSgXpxvId605GZxpB/JQQZPjV4NNJ/r82EZ03Ldq3S2qYGc9CXucUHfMw+ue+ND
ZuRtiqNy0x6JDxlSiyBJUfAyxMJad0uuVQe5qZeYPBEy+ZumSUkaQ8YasoUNsP8uDK28zRwEPUMi
qV1w19m8Mj+EU9qChgqSYT61HJLuain3nlf5a+xh1foOVdFRHDuUAdWl9RmbwQK7k2RHY9NtQU9m
Ryqa2f4Y1kXUuMJ/HyA5x4gEPJ+0SW8RzACU8k0HtWnGvFWKbz3thcdWUHZ9uwzlsm83sZnLeYv8
JLXzy7q6rZfsJPi0B6EJHnR/E63ZH/q19UPLlno4bnf9JnRbB6f/hvTwukP1uKPK3I2U5eXf8pQM
3mEoELmtpQmApmPxp/H5qKUCvBC9XZtAPxdgDwvSEDq5gTE0pm3OyW2ozW59SbF8eeI42RysTdyH
aMuIy03wV/AtTS2arXjC9KRoAneaE1jPFM+juZxERi3SWLATMfM4PArWvbGJDQH9CO5nm9oPKFyv
EntaLuGntWxnrhPMejBaXgnVZUBSeI7Ir/UhMJ4TwWQ3jy0qL0GK6jlopQKbQxzpZRYzHHJJo1bz
vjer/MmsLMFghaN9CpziQgXZcFVu4ksTFeYKCxo16DK9TaDpjCNPEDXbzU1FhAEx2OPTZDdZfqn5
zfQ02o520Tf+9ExFCHJRx0IZclswR6iXxvHRLEqPsKl4SkQhYs5DLnDXnKfU4Xa1zWcE6mv623yt
AVOhX+YszvR+/EL6AhOghaBjDZcNCUrsXO8PxA0BXPZWypQaTC0BSDli8celtwWkSkYrcJpJ+6zR
kwdCnMNNLvZcf2HHHeTebXJmKeq7UwcGLQUekBxG6pj8h564zKlNsrjNGKpCinvnfOcoQ3WXTCao
9mCRWGYIXubQxXfqAz5ldSl/GWmgJ9L39l84Iv4VYu6g1mWgxB3kfU7J6ilynwlaeodzWy6oitCd
47LalK0sLRIxuxVJS8HhsFx7pdZ9+1/Mwr947c9uEDLQSFaxXBLbiMj3PzsafFeOvdGur347Nld5
YIlDumB1XwFd49zoxbG1KnGvJaVdRxTk6vt/fnnjb68Pj2ih59CR5HtEvXxiC2ZfDGn2EThdyXrD
uLR5PXpa41qR6Gp6JtISxDKYF4NsUakpEStXrgKoYNnO2CKpGOpVzZ+YyTYS2xVHhB36Rwo9KD/3
7KhlEUP3ont1Fwf1nPn3/+lH2JInuYh4gNl7iYj6nfDIPCfTsIiCWutGlu1qvfHAQIM8X34kaPvk
l46AJeKKYUlhG5Ajfy+Kwh73gwdAu5sHAcTEsaUvyAvLVXlKBKnfZ0p1E/PgZGatYagbe3Xbrri+
Nrmmpf3Bzf43TwS0EO+brH18Sfxmf/oWNGJqweNRqJgUlrqHbMiA8kneoQZSSgDG3VQaRsW0V/Id
ZY3PxU0rY7v0mpqfSG+o68M6aErGxse3oPWaW93+4Tr/jXQOuD9JSGVw4zHhff5+nWlrFo6Hpp7s
/KGQh8TS3PYMt8z7Yva4m7I5fw/KCbqJCksu8sddEbRkz+zMPjXdHRmIOYgVJZALCCjRO394jj8y
9f63JQArDtfO4XFCorRlHv/+DrvCWasgQzti2hX3gFUulf9SIQqXO23hCX8l3sSo4lnL7PIqNc3U
CFk3s+I6XejTOTuelTrHquoSCC3ks9UeLmwkMcIZbWSWtGOFXbHRQkACCGER9ZtPDtb9IQwGIh+A
w4rS3vcM0CqmornbIJ3eP2h+W1P9y430k6NTcQ93DOia95AniLN97bXLEPLczWPmkt1q0fiLlKb7
U+Ph39xCuFgcjEL4mg3TJiD/k18C4iLr0PqSECGqQN7/WlRHcyzUwejAIK/ZFwiyc3P4mNhrh8U9
pWpcq+sAjRfh3khlcVWNqmQ8rIi7IXBVWTxGSa+M5UyHmDXTRDRPrn/1zzfep74lx/UNm0xeTC6U
7vJvn31OK9xK7cFLIZbLVHat5T6nMzHlaxLljH3trnFa27oaB/Lod4iYzOW8Bm5KOJZO8OTZ5tx5
A4Ex5oeggaKNGsOxuyP7QFmcdXfx7X3t6o5GXK5tjnFfErMV+nXK/2oqopp6+vJ0PFz+IAr/tXPr
kliZ1iu+wVHoy5d//rC/r8eYFpB0sIzY222McfqzqyWbUSrYBN3RxzI32yEgjcpcVadar7sLNx+A
NPSWQPfJnsjl0QJ0P//8Bj75nXkHXGT86Q5Nn5jhcTv+/hCtGdFATYFmZc3ysd27qWEzB68kLkW/
WCkus2efgsTOvuVaS0Z2lQ3bymqk5g8nc5D/VJ2T25gudKThZgXcuiftW7w0Bfs4B+gkOSEKTfrd
lqB5IMWsQpvBeT0nhWnFQhvWZqLtHBus9fCHD/f58sKwYx9EnILByyNxw/z9wzkUweuJO71xuOqv
AIuaKsIxyLsH5AiuOAiLJMwJLr1IvDJ7JXYJRNTzSB7c4cBKrN0cNJMRtiRJ3yyAu7FciuIBE+C0
QIsZzkMgluJMfTqPjZ44TRFBQDVDrOuzcZUr34tAtUH+/cUqyrhr8GABRzrjrg664Z7Ul+5PkcWf
kiKJS+Q4TTUmPm3+3UG28PsnrrTWq5wW4Z+1UYMWxA3HoHbc4D9UCQ1R5X4v99xj7VUlUwwMTgt0
zLGCk9nUW5n6g0bmkz5he0NbhyeRMSgUtpjjT77J2rZz9pllWyvYzk8tMr2HoiCRhswkI+ljZbnL
o+wlpeUO4v18NxNVlVwGCKpzALMJdegM116ERuoEP5uMoNFdUevuNUUQlrEXXVn/HHIHttXp+vpK
yKavHvTZVxwRN46WhaZ7NrvR+eIIKAf8MjoA5MefatLp4Bt0vAjRkkpiXlLS0Kr9mGjcIu3UI/CS
IydQZ2xLK3Q65PvxUhtjF80w8WmUrFaeH+pWbWXpsgFwrDhXZPzImWS5mlVkwr7V8sOqDxLVrG0r
PZJ21h9xeSJVR7nAWZhWmmTX+hzKYWqTVu2sgoCnuPHqwD41S7GpBTCDXC5VZzyOwQKo7bQc39DA
DR5uyTq4qvTONRCBGlWws6aaCdwhJwnCj6urhYshYMw+nq3/r3VC2wTx73VC9239+qll+WPm+KUU
MoO/vC0TlTAXm/vd2DRav1zopv6X6VJSs9WomZsuiK34v4VC9C+7SOZIB0TdZSAK+h+hkG39xSbo
Qw/b+AsRtRn/iVDoVyrv/x2WPDohWBS2vBNkQuw0nzuC/VYDGgJBjTqYnP7srVvyddfZ8B+uprnr
rSRxFUk4Pq+0vu9y2VbXlYLkNJE6zwmZSqtoS+MtIzy6PvGkBmCLhjSCiIS4GloK2ogzd1pkSVwN
OmpLSC0neAXBzDFwV6nR33irlRmXi65W7TgVtaoQTXNCzL6UFVP4VVsLm8A0q6Z75pJUH/qFUT4a
R1l0qYtnr20N72TO2Xiv9+1ybn3R3IH9j+spF6X9lRgBrYtV3TnpHp13fYM9o/djgV66x1TQGG39
3ZmI3wMZt5o5uWTRByGJMccr/VFH5p5c976+dAdEDo0LmrOMZkg5CrS/742ODZaZNc92RiXA3qyk
VMfG52YIJ0JJkt1WWjBFq4AgiFeSNFemdaSyYWM0AOS+RhcFg8ecavs09douJkVnTq8qENCr2lL4
/Mp8xUrfj/OlXs2tiU1AEuXGR8hfpmmd7hd3ruD+81EZqH8aa78MhevvasyY9t4uOIjHKPXpGSLx
SQo6r3RDVle22c7fusLtXNSfnIF2nMnpUHaEhhgiFcJ+z5dpeSozP04T4uDiIR+hF8fUvavU0F4i
MvYQB09uioM2N9K3piaM66AlwPOwSktc2eP4irKrwpacoubiKbjMECd/XXwqn2jHINo47S7MOoFg
TbArnwtt7AmSNfFoZVYpT13nV1eq1yYU/YZpXbBliu+pRVJfwCwUydqqfhAuxUTY1w25XiXa3xua
LwyiB5e5nCAxhXNGHVa8VOPAXeMVKlFRV68kOpMR7f9M8dqQmKalqg9NoMHs4GieGGOSLMeHmpYb
fTcEEg4yQKcS9iVCMsQqurpaOWThPiWIMcW63pNRCJUntD0HHAZ3Wo/nnGCHdNmtfZeZZCFP2n+x
dya7kWNpln6VRu3pIC+HSwJdvSBps2kwza4NIcnlnOf5Pn1/lpGJyghUFTp3teiAIxCAe0jmMiN5
//Of852WA2c+7Dt75D5diHJ4IHVCLs9I3fp1HFo1887m6tnCpDwFoGVT+GQ0wyB0Sqe6rVPt+lIX
dyTPmEzdU9Wm6S9XpPYAWiSb6DsG9xhipVifRopACtKBEes17A+Dtl/TwS79HvvaL89LkufOUBJ/
SLSIehctyC7hMq/N75YdlBuWUQfEDe80FYFNr13ays7kJiMGwG6ndwpqJdep+Dkzk9J1BuaNnbpW
G6dyAIV51Q7SX1EtEM4GXECCNjTTuQBojp+xC1sdWmMW7TQ7cT/sqfC8sOt79yUdqp7wxJomD4AR
tWmja212V8SSbN3UddVnmWgxjqWR36OqRy78xOU0n2N0jae0yOqHbpTj4FuyF4e8QuYnjmL1rxor
/+Es23HdT7Vlab5RRd4NbmwMagXD/hLq5djpG6vNpzywmADuXA07yTYbchQmsc4o66K1ltyXo9b/
amZt/q7NThWHasB1c389XSAIGvoabbyBu9mnimw+0VC7qveY10DIy0EEPpO50YCZrlpnBIlZ5l9u
XFrLlnBu4wRjqsnnYaEeCfIVBwE/m+qu3HD8yZ8NR8N/MZRj+bp45gRuQGXuV1et1b07F7AUC5vy
l41uWyYp/xEmeQA/TOObR7j1V69onuRA5s3n9KPTcRWJ5LeQS9Vu8rKp35w4HvojoRSyxq25ROcq
rhd329iGUkHjEGvaUAKku9vByWGl970JBcDN5jXyiZ66z6bQPM/HGFD2W9uYytvrtettE3sSe7bT
EEViY8nuKdwkwmWmRXSJ2LRQEQ/48L7lMPXmiAFstG55Xrznm+JQXIm/RGwLTbFypLGsIZxMb003
rcDFFlptVHyU+mzSIzBzlwtbLmkraDgDFls5M1IEjt7YS2jGbX/B8J4xM0a104VLYvNgsjLdkr7R
FNqxsepmYRbp1ZeMYve5FuPwrUpX3RRSEH3vcRO999lEE5VRO3UU8APntTszwFtggnH+2NPBgN1F
WHh0lGdMNGTlzfo4j7md7WbClgUuG8nhP9PLLAk0zHrgtzycYttr80MGE8SrXnjXaExnhxX9cqfM
Zpiy1UQ0zuTWGkhe5TPMAAIaqYuto1wUlu9hdrNk1/Q5ZTSqclHlS7OrgiazxgP+f1GHDv6vB1Mm
+CL7yurRLhAZHwt9jO/k2s0kZ1aYkn7n9p0b6Eut7qx+9nQyX/HMI9aY1a8ijudjKoki+uNKT11g
LCtbhFWVw4XTAdUqPGHlW1st5k/DGWIzYHXXs7af3c7zXfxVr2OxGg+snUGFij7l4yqnRu5no2JH
iVRjtqEu8EttgZoWbTB7Grg1vTL1D11amOJ6a65GnCylc1+tkkeOAirVk6Iv2IaZlbXea5iRy6AD
tzOGdSz6l9FKxAVfiatteYbR8riaqfHMg6pGC5hGwVOum9QmTdjRbzymOtbaZT/CbOX522zruFsx
wHjGyB8E2/YG8YbdJilG7dYrWaD6c+nyqSnbZl5DtHL3N+oXyfikrZXmm2okk2preMr4GhHsXlMX
P2MrSe+bUadaqphhum+bRBnHcqHwMWDDLaMwcqlH9dSQRHzkeUc2FkeGDkBt1Z8iqo8wh/UeIZRk
5abpj4aefyp7yW7bBQXLt+rWYg9m8S6GWBWGi1FRsQES1Jh2WdHjnl4Xp7WwHa8Oj99IZPRPZuIa
Ro6j/M0wI9xdjK4t6000dz+SZDqDctC4ga/QN15x8VwnCwAmz3XuGWpnSqHIaw2aGrc9pFiC2GvP
HtBS6Yyw1/CdgjzJsA+M1lqpfV01sgwwlMd9yNHJfnJSVbNOSPj5AxVOvHuSQ+lEqRQ45/OCYXPZ
sKIS48buNHZas4OVHlfIJD5HbakMThSRSw1oHL8Py2i0x9yWPfi8shhKP6dt86EwSPeFicu072fD
mo5bI88s12fvMF6uO574qFrARocSDMJ07pR7vZRWowkbHgkZyweL7dOYTrh08L8yMPVkzx9m8oQP
tEzn73h9JAWedZ8hX4xltm1KtwCr19R8Wgtp5xwz9KqvQERgL8QIQeTIvuF8itZkwlRxziplPLwz
rWteVcuwpn5S9IP6zANFgzSj2MzjK0sX9KpzHGPSeuF4nBW7SI+q+UydiukdLaXV9QM2t37epiMS
w6Gd3Qh7QGYY0ZeddnmytZfRdaknwAB0tk1yKQ9QFrBvDAZMgbt/mn7+k13GnwViJgoscdc3xmbi
uSosf1EYo0xoTpPhtSn57Rury1PcA7L8+u+/y1/yRX/7NvhOodIzbCEH/rUz1uuaqudoiH5iLWvF
KaNYHg0JJd7ngJmZfmGI5uw0dZYFyCzend4BMYpk2v0h1f1LA+9/mXr5UzbmrvmuHofu+3u4+Wj+
mqL5H5mPYVb9r+feRzKW338dfK/cwj8GX8P5QTaP56kEV0gG97rt+GPwNcwfJtyu68ILJZqYCtrP
PwZf54cLQ0uywHHgr/xp8LV/WEhX0Mr4xUdLiH9l8CWj8+fw1NUUpAu0XL7/tS8IQfnPktjSF5Oz
jHYawDLLX8ZCRl+jXuNRzpQNkaUw8QwGfWt76dbIkvZBTzo17+zFaAe6YZaJk782E6u1xiTZJ649
GJuYDPhdl8hyCIncOZ99XCU886XSQGAnwCjwDMYiHDEqi51r4h9Bg0k7TN8Dfo3SjJNjn13hBcLc
Wdj8xK5K8vQ5dgc6lzkFDMl2LtsIzWlK3Qfp9KiO2HSxUHcm2P2x1Yk2lIuTOn6JH+5GVctiYumX
DixXFpwDR2f25H6+lLCsczPK72j/wqjb22Zv7EG3Aw4CoW/c1o0mnVCMDrOZqw/lUeBNOM2WZAfO
2yc+jGziphxXWcFxs/Jq/dAaVgr9gj42uN3xonUwyBPvbA1Rd2b9WZ7zxRAreK8YXyBEFkwDkZjx
py4K3/52GSdT3NnxdaAptEJzecUyH6AlVMNbFsdsHWygEPG+5Sk4ha3KljehrPbBrHgrobHoOpf+
mk9vBJcsLMVw5N+ocbR+SiTCFxkv83veeu1d5KQTsyHscXwHnZlo2wYSTBW0PEzNBuTyhAdRXN2i
nto3bOPI6bsYnmr3xYv7U51kvgnwlgE+JZqOy7XRkBTeyuW+s4pT1Ah6QuMw8aw9r6Kiar210gPs
phRDV7imYsud6sNNqotunOupxUasXlWSQxKp1XCrMm6XMeOorQWDKCXHh/ITstizC2UigPQUNCgm
9sphfR1vDHvYOaW6W8YR1IF3TDTjpei/s2a+b+OXwkm/rZYARqy/pWNFIB9tXbl3I66kQuMpgxff
mABUzpZJEKp/a0mM0U98287rrrPaCzd630ET902v2rXYowxRb2Z5rJccQvq44MER25IlGeClZDfk
zVm5YI6ESYva4LWbLPJSrOWDeAKqaD5iWa6/Mr0/mAufOXdeljCR18pNapCfokkWIeUEm2nW5WNu
pw3ttAPXnK+RtdxMxqq9sT2FBdGOv0Xe3Thudo/S3ZwqG1MSydz5qV/doJP5FhfskaKc7lZOAAxj
NOWpPQzeuRNp2M9I7ELfwHMPFSFoz/jQ19vVcglRhIaFhqu/4jam+2N9LUgjlB1vpOTMHt2vMGUU
4y9raI6PYnh0SgKrgIspXvIzvfYH9e5Y0yVSw6MpoRFkuFCZWtsGWaNcwjm7LRx765LA0GV81xNc
5j4ZWkCc8qHdpq5zcrFaYxyCyp6dUCd8VSEqZPaZpWLo9UmAX3SPzWPcWLwWZo59PdSPI5m34oul
xckk2xKvb8LJlO+1X5KJQ09PKdXG6HaBt+xRar4Sh2NSnGwILGgVSLrpZ2IBMkLIkcnj7BlP7VLV
O3BBn5rmffBRO03lyhVBzYXdUv+h5ZcZclSQdu2TbIsp0KF3EPM1A+k2l3KR28ihF6t1Zm5U1Zsz
DOcJQjwnTy/A7Lwth0Yc4DGEU6V28HGWkArFDT7dO8bgnRPN34RmkpobqxAXdl1Adc21JU+WY9Fy
N9FcnIspuVG6Ge0i+jJCPo4lSUM7Py3FuDwsfOm5nX5KRAkOudMN9sNbU+WvyKC7ekJ+kULb9fl4
sJX7WKo1mDg6CY+6TnWnp+nRK9SWhmjMrXx6IU7f6kX66V2bEww1EsxP7dQ32+LaGjCt3raVzjGf
OmerIi7X/o0Z/R3f015WZfZYze0OemFolealkemdXp5tmgfi3N01U/G01PKW6dCy8T4zGAVN2z3K
bHoQ2nyw3GFj9PfaSng4jR/m6xm1zY/V8DFNFc+gfuweCwnsiZs+7saX1ewexHz0ZvhNHXJCw9mo
XHyWbZXA3DWzq0ibeTnF6iyJfXUayRkjS+/gLJxVpp8Le91b9KnUM+btFlTI4mO9P9slUElEX7Fn
wDzj3JBBXoM/76vStwCmhaSTrvwyuSElpWhanz0PXQhQBkiNxg3NZuWmAuMuUJm5pSfld7/Yh8zN
9+kso1NVed1HaTtAkyd3Lxvk4Im+aKWRMM2nCT2M5E7SujDNlB3nmzonG9rPuyWDZTA05wFbnU10
h+eqGu7Quc599NUV+hn8TuBW9XaYyk2ec6/Plk030qiSCOAQ42eb2md9de6ZEny80FvcVVsbE5Ow
P5U4eKq6kwtiEIaS/l4vBWSQkwW6wyGrxKZ877G/yX0HH/aHqYgc+Fjsa8bh/i6PmBoK5MZVnz8g
o54tab1hjsd0P75hUDvRMo3qaingWBa0v3TbDgP31qXbypLDe7UZY+cJY6d4xY18peCdNTaUad7c
oVVxs63N8nns7J+EJxCina8WnHGmD5+qG7dzr9WfQKPCXr5M+syBhdCKy8zbRy6UvZXJg9iYH3X1
GxPQHPapfr+q2AlXde8Zh5LZD2gSF1kdaqgygw59TpZ7s1TcBdMPAD4fIrJ4w/s7lsE3JBv2OMx9
A/cSTjsLWTc+x/R3j/Hs7WOpgz3zAgKsb50meb9yEmWtcdEKvvz6opMkoswXvuOt6sg86a0NeBDP
aOcFPECvQrrNlWrn/qSo1DHf2K65p05B15ntGywkv20ea7mh8nBphT8gHdjrvK+vz9KcUca9M7pX
qyx9no8v+FqOcY3j3129yxDdu7F8XbL80OI1LqPCX5ZP10hBp9bLqaVXPrNJ08bJrjXTI2SWp2wk
OyKWKShVth0txmMOfpShkRLqMv0Vzu9Xh36fZs2+I4k0siFONa6kejjkq8sn2rS3pjf+IhvmBrad
3sASPc5Nfu+YidP6VcqaZDWebKfl2ozm9WAOVh2yLDnHJgw9yfOA+Vl1e45byW3G382hyzD3dqMx
6ffxtX/FpMzT2Kjs17Wljoe1E8ZXtFUGpHBYPkrH8YvpyoYlsBFvW7AUbf5uYnYO3epnA2sOh+WD
S7+Iub6bAzZLBdBKTZe0h0xp1UGVExsmGqIEZq+UpQi4CVAsCEIpK2Td3Tu28Wt04r3gBp9PBpQW
DrQlqQuGMGg9gStcgIEm+J9qa5fGxmD7gHfp3hvtzYA6auJtHoABKqt+cWoSfelP1bzSsLSiDafl
XaqhhqGnz461jVf0BfBdtC6T3tTq27kcJc5dHBG8ZRgdE+CKVtnH+1S0h0zo4TrxF11PqQt/sbUf
Z6FHr3bD8zjJ9pxKkOYNTqTkEBxtk6h1EzMQWD0r/WraNvEv3P4hbB+M40OoM+ZfH66LueJuXzHw
YD/BwK07Dh/PgWedrp5ZBm6UGVtbt7vMnLsvKf0kIftkv1UNsQ0WUj679Rv47S9T+w1XbrfWd5NO
aGjYeBGm+2sgJLO2RfPpLsvGSc5y+qAsd/VA+fY2Hy9jV4K/rb4jezrkJUZwktpDfer1In7DJrPr
8SAVK0ovuSUgTxE3fVxklvVYeBy2hvjgDD21QTPWXdvlvjOwsC6oaLIZoMGw2RS90A4SM2HkzDPg
+a6opuLNbA3OwNV9SuqhasXwAo+uPeAvDDxBFQ8vgQS6Dk7MIFwqB/MR+Y6TU1jl7X4mH4EpOEha
Xh8lLB+yZ+vi+WkWVAsx01n+6pFqVw37K4K+pxpGjjYZeIoXDfdC0tcjch1Rzf6TfHqwCPPXME7z
pUKHN3F9rZHFni86WvLbctf3tjuaK2fyXPfL6ZS5yc1q2PsUF9ulWuD6qhOblW/yPuSOtHC52rsi
jkLwAGCSCi5yrqAoUnthqUDq7aaFnno97whoP1fI3ZiI7dxmT+nCG2WXh2T5nItlX2TmTZZ0hA88
yJ32buq+Y73a2PSuOdEXAhiNCPM2BtucFRaezoIur4o2y2LroJxmtDIZ00Mv92X5wGslu0rItkzs
F4eHDrPqRXgl4xkJWVHdZKXwR+jyFjFJNf028SpNYsX37twQcji73CxvMYPvUGyoDunujawOsjIj
uWlmmyIxzbA3tMvqJB/GqPktynpod0Yurogx8gsm7giPuLiKtEcTza+R9hlS3vuyTuWe4sH90jaE
ep14YHGm3Xly5OiDyGhkb4V8KNwpLBI9MHI7lBpBbsK73YdJ+rSV7n0VozLmRyPr7knVys2kpKnT
kB5Xx6roQANUN2bTEY3Glm04K5N491th2NNQwEn9lPaa+Umu30Ycf6o+xDicmkXDdjS7iZUWsEDd
tOjFuwlKBDA6SdRhnN8Tl/s5jpy94qhYMhbH+gfbQ24DZsHKTzgjmyaOP2b1JLjSS+aPlXx/OONq
IeU5HQvsgj7TzZmtobEb0nSf2mO/9+yejmEbcOSaYWxyCBvw7GU3YdFdqMqu2BrX54burb8k3SJ+
3UTdEZ19OBGyNMnt1dq35l09s4Z2ZqH+hZ1kx4LF5u1fdt4MkMBxE+IHbXzKzMjy2Wghs8J1BMve
LrjCqQ/simo3oXVeWa7jYp5spR+s0Qvz3r0Zre61wtpfUu63YmrzVZvEPOW0QHj9RxlPO9kKLVwN
KqrZcRFWR4yucPjGWX7fmhmlcvj0qaKT5I/Zolads1vdM73cE+lEYq+cU61Kdw5pc2l6wKqNs2H1
4nv1wVnH3yo9XN+7cavchi+SWSkHGNFlq2Lh7ywvcAiinlCR2/9M6YQAYjxGw28iqpHYA8i6Jlc8
vYu2HhYnGFe5Gl2WmI3ukBYfNU5fMGXJYc01hoUc+fZupMKUeI8YSv7+oDUxjhe1d6uPAylE7mLL
zSioDzyUnFnfoshY4n1sL5G+c2rHoOGnbZu7qVzIhNc0Jp8pBuPpM3C1pqTujEbbYHqU9zQSMRcI
EjEEgdvSe6O5Urm7biCmH3S1yz4gs5STEpTVu+vJbwQ41lMBTjovcQX4Bx33qKnJnHzonI+//ibL
/X+F8t/EVVT8bxTKj+p/3Xx0VCT+c0fE3/6nv2uU4gf4Gzg+FlogGtRVify7Ril+0Npt6/yDtkxF
A+rgPzRK8weGRNZ6LngJJMkrb/3vFB/MOdClkBUF3aV/WHr+z//+UwDhj+aO/zyQ8DdG+D97cww0
UoQRw7FsS5q4w/+sUA4ZYGpnZjaUkiukAvS7866QUSAfblivvbcTlGtC1pru8KztjDY9WNnQbHWR
PxVgCMZqfuSoxdi+JO25q+0Xs2T7aJbruNHcviDo2bLGnMzu4MD5hY8AX6Vvp3qb5BknNS36LsRM
XdN0jdM7MCdJcP2WDSfDySv3rle9SvZw4bS4HBRH43Fy9D2AH27tuDgwoPFn7J6T5Xio2nes9LNv
DA4CghU9ldPf9w7/0sccPBW//qqt/0mF/3/T6nff9e1H+d3/9Uv9T5TpBTmB/+YimNNBfXfFR8Vt
47sa0mE9/Pr3fxPX/+vvV4H+g48zZnCSE9jfMZb94yqwfxBEsPDfCgfrs8Aw/h9XgfzhEgL4jz4U
Ppz/uArsH1wAeMvhaBATwMv8ryj1f+DZ/uky0A3HpKCOVyEtLlV6uf58GZhpH7cGIFn8/Cp5y6F9
BjqOaEIYVoZMpLd6H3g5rMlJcLOfEtmGEGPkPTb/6JAoWgCbxCPDb8T9rdcPzSNEnPemH+sDwSjj
rlxq75RrBRzQtZpuENsp0cQQX99UKXvvVDnWzUSmxbalODSx53ApAh88Lil9gG5OzsXRGk4XAq/q
yYaxshsjJz9m3TBsjb5WPxeZGeEy2W5/qD0MavFk2icjWx6RzdMbMisNy9SOOtZqQjHDNtS9DZG9
bNJq6LeiaS4FoFOfFG5HSGsinaiVSbyT68zhrefwRpqRmrRu9UAOJam9awXuNyjixXLJGt3iwYzw
FgMqZkBurZ1pZc1RDsO8K2LcYqWQ0xcnVkBTpvXd9akAepSy8eSmGQi4mUenQP6bNeYCYsjTjdHH
05Gq0Zy1OSPOYZ6EJPpLr0LjGyZRqaXokze9WrVPoSmU9gY8K+lH3KlGuh6X/nrgksai/WRHLz5L
Ml/7YTAzSmWc1vsZG0N+7NK1eexHMw5XizLdqc+L30ss4n3OLLZElFr2yd8sPVV1ANwRUX5dmbuB
beveLZvmee7QzJBI4hv8YvLUJ3Zr++R3pn2d9DghRFrYp1rWBvGmTh2K3NNuzVSHYuFAqmebQQqo
znBnpWbJnkKBayDFBwWmXps+HG37dx23zmnqxpljca0uarLsi6ggRTssgbEzmx6dq1q3QwvrT/Q5
2v5o5s7RyadiW0xLtZe4CPyYN/VZFBro8N7It9DkGF4rjMSA/LPQdiM7bE3NeKIGvRAYX1CnyjT2
HVtFfrPI3dolRtCbqmL6bXb9kMvPmWwoYm1t86Mr9FAu8tUTZbslklHTYcB2icIBeaSXzbqp+sim
2QQQXCHTMoTqzYq/tNmIu4pJpmyHfUNGkR2AtyN2qr+AO3SfLCeC/EEpsxZ4epRsCqdwyYABdEvq
zHqrizHZ47lkiWHTJnsiB85hWe/B4paQ5NAj+sx4S4pE7WDeT1/xZMGJiK+0fvhzIuybxTggewyM
ClWa7OKioxCguLI5K3yKQplXoLgkg+ytyHWmyM1rYzL/ufJewmfAdLsZlplDvF0s76JTetAPjGUV
O6wnIArvOb0IEFQK89boplNBzQNEJcPYmZpt3HkWKc6+WLUd+dJpA0aM4oqSHxHMFuOmbRc7qKqy
2TsEN6+B5Z6Nc28nJMobOiBe2tlDA42EjlBtj2+aM6hnMXVNSMPxvO3rcksXcb2vtJ4+Cq3TA8fI
37DE6huWa9Erl+p4BnRcXMpkeZGRJ/ejrZkb2HV8GhkhzDvMtw9FSgPjOizpFgBzfh+NY0Q8bXBB
j8zLeNuydh03VCuC/qjqNn9xCCfsTXcemTon+d0uiXFa3dEKSsPpzSATTCVmG80JKqQ+nEtLX7QN
nlQEvnG4RjHiuceT73jVbZK3MLeSki5KPe92pCY7PxrVJ/InEJ2mVr9a8sasaUpn3TXgpoPFchZY
5RpPf4JZ33hiQCzx9XY4dwbGvHI+iXyw2Niv26bIn3PNstHRZlzs+GjGcj5yRKcJOK1XUwUaJQev
10ToFcpFRCHTKnWpterGjSn1MN1YHHiUJbTvLPjEAlK5fEKlVSG1O1ZzoLWn2iURKeMwE5im8O76
lLQdgSvM4YJP0scpCSy9nRoAb5MoNm6qvRTj4JxUXmZPrES3pTe76Jid5kt6dyiVuMK72Qvu6FcM
ozrC4TJpXnwwrWQ8xxPjSdxY1k40A17hfPoyW+Dm3piVB3Nkf2DA7SMJxyeI0A30FtmjmBZFxoKF
YpPUyabNlJa7uuxZOFrVl5N3P4u+PADaeZNFcWvpyaMDARTAS5yNJG0diOkC82vAGrbZs5b7mOCn
32gEWc+ch3mxptnBmy6IaJqDSY34Ehv7RnGnzFR/u3qj+aZFBu3EhVUeE7dCCVii5ilP5fqetqW7
QchaEA9RLdpx6rFdqvqnKNo3b1pv89m7cwduUB0MwqGDvjWIER0IACJ3Czjb9Jrfgt21IF+l06Gw
+9MgRcK22KWXwYi37D4+q1mLXgf0rNDMqzSkD0Tx2PYqlP80C4l+jdzMktE6RBySfY2N3ANBzfiu
AFgejlPuXooiZWFDIQYZdYxlNg9gLE/aXO6t1NMfm0nmH7RhMVPCHZHBAs/9QGFFu+tTe+FuNxav
K/B3OnMwO7kOCyiImhHbcFm/jQ1cwTAz4AE2EowdVhPzM8LJydRdge5nHyBP9trbv+qkEBAqSv3S
4fKCPcRLvUOnWYvA6Y+CuoXjLOPohcC4nZ3Sui3ulyj6MqBBHztaowOnXi6xNMxHzRQSTD79XXE/
2IgnjTx4eUogbbCTn+2a2hRTwsL+mWtxc6jsaKk2emUfZMvThfsyE0Nmo0NpOPyy2l5Otlicu3yl
PD6IC6O5xIuSH/DCcfw7+rTlWKUMPyF7TngGvqQPKaC6n1FAX8xcf+1rrqjF7WP25UXt+gp/XzbG
xbbuGsoqytF8Jr5Vw+af7CSoOHqCtbf0Nmw7DhE+0OYitIvGeWtSl+dgY3anSG+jG0cUzW1CsvSh
g+h4MPq8DROtVQHFVSv8FpPNJq032hevsbB84+qIDsoJRl9MC8ApTnD9efGK0wE/nLA7gXxZRmeV
OOYuKWgG9GdR0OSVe3RujG2ktt6Y7LS+qfb1VN5gqiQNKlmRHCdL1hjqEx3NaFUOCqiVb4BIIttM
1yjYDHD0HZYc0r5wNbrBMgM/v+HIXxW+ur1beettHTUJ4WlXHQH8dU94JkYeIQZ4owmeWoCe1N5P
rdYMADccG2XFyex9kjkmtNMiMt4RzHPUKdeYA6FBkqvTON7KyNUeczKQfgqzjIq7mRo+9iftz44Z
lz2eOzO4mS0DGWbgxfaTRl4XmqwRApXK9y5lm+IbgOahlYGRCnrZVjvbydxnoCm/O1P7DavYZBUc
UQBQErGAA4PeYg9N+eGZDQxZvcjaXY7X87azJLh7s3RflKO0LOR3NdCdxs7A8saJJKkfLatHB2Vk
2LZTrh7Yw+HYd1PFC59QPmnE0IksUBPO4dGvSzbMlg1bbOANv7M159XiLLldbD2i2UkmG7Us2bdb
KhleJ/TD1ZcaUpGT73Xkpg3vRLtfJqWeKyqPNlP53lq4GCTFUMi3vDcyzc8VqE5sExlHVcbm8qek
ZNGXaUp1rHqMO2fwm0GbPrLBvs3yobundDg+cE65YIrYkvG97brkW9Texl2rBzAt35Q5PiAAf5m5
2GmE3PdzrQROO/eJTO+hKOR9REhrs6zGYVGI17ICut8TbYAs5hy62OHZs2B45EZI6NjmTE8ApbCS
nVgL9blkEbDKfCaFAYUmy7ZR4vQP69Ia3j5K6xl0FUKXdqmxv8kLVM8vuODZBWrQ8ETxH1uhZHAy
nxRsfNHinh0dSZKgvmaY1WKWj1FpkvP0FhWO7eAe876IN7Oa1Z0HBkT3Ha9DVVNphD1BOZrDUy+O
QzvWSCtjJl63XqFrYeIQao5H/ghKgtcZ640+N9q+97J07zaKaQHCIlUVdIIDay20e6lqFmH1OKhb
q5jSb93qYkauug5Su6tvkyieAigh9r0lug5bKLv4ajGUzs3YdHYjp5wF8lJR9JKfZ6GBrRoh3vrT
2CUbExIXpyXWtABpq00RZVfrC28wxROdybPXbE/ZIObAgJJxUw7WtT/gzSE/TCVItWjE66C7CcgH
XTRiEB9pLGLCyoz7ZuXhmgn3oYAHElbjW1UC0IWz8VimSt/IUZV7h0agrevWfhzb8liVw3xEZB92
c1eAYm7FubDae6cdFSJg3L7qWmc+XAu/faqG+rBaRXLjtCrZWDMcY5kVdC5kMj7YQot2tY73ZOUI
fidT9q8JoLBtWzrswIuRZWQmwSqWfLyVmGeAqPRHLOtyM9npRdps5Kxh1g5UwBQ30dqCBdYrL2Ox
RP/Hdkin8kENy6+RSMd+xkmKDgzaGPt0DHMzHbXq6gWQM2gpmGppsqTPmOS5ZOPYezAQLl/H5YpN
hZtEIeA86/3TlX3E+EBg8foFSkysqcW/8jS+pJGoaM0E14q27qkwARUNsgg2TJxgsad1/C3GP3hr
sBeLw4ncxxlmsduHcaO9Iapmm7LEU0v3in6ERKqOalIMrIW5z92muofyLhkjs/hezZG34Q5XPti2
GrYJEPqgdXBSlyhqnx1tUiGN63zsVr1pfzVNWb/aUAGh5C7ch2Ca4ET5v+SdyZLkyLmdX0WmNUGD
O+AYFncTc2RWDpVz1gaWWQNmwOGY8fT6kCRNXdVStUitZLoLXpo1u1ARATjcz3/Od6hhSbYEMp2n
qQkEYysvvx+a2d6NjDUP3WKK8+Qv+VWauQ/cDGx++m62LxYSTeXeaKgdFAZhQeoJspIWr3k/w6B0
k6btKZQYcBmVBe130TTdlNT/3RuY9SjKaRu8lNwYl+0YdOgdWl/BR7S3jpnnh2BRGgzdZL1HCyPI
tmrTH8hrwQt5keyc2+308Ldalc3ShYHcpEok69MF+U1HzkmFANdS334TRDku/9b7sG4ROqhqdMLh
ZDch84E4nCD2eNcZKvzW98KY3UL6mWNndi3QvW//fZX6/0v5bqXA/+/lu8fcgKH//pN0t/4b/5Du
XDKkErw7LI5VIgsUSfd/pkspMnYgOIUqRMcGIYAx958CtpL4b4FjrdI2//Cjef5f0p37dydYWyWU
xBbrOPx5/46AjTD3R+EOxZCzC8YHwucrUGeN4X99u0vBXv/Xfxd/K1mQM9ljMslyGV5AMXYvkMvM
5g/fx1/7zTnMcZW12sGGVsDk5xd5EGJvUKZ6odUoSvHoE+PuTlNXzu+/v8zPeKDVZ+4A/fQDGr09
HoLglw/DqVA7DnTdnQdOlYE0jYBRGVunkPDkhd9X7aNFjOiSLGzW/8UnFL9alddrM6agURxED9Hf
X2AMZdS0hY0dm3wL57d3UuABFKyOOhkicUOFQYt4Aw1vGenDaUdoOH7qhBGvFcJPtGMPj5nD6h16
RGPLlzGeRruuroVyEqw1v/+aGMD88pszNwmxaGPvVvzyv7iqcUgNuQdmficSp7trgzSDkup29OD+
/jrr7OPne0vZa3UwxCSALKjDP99bWSuDkW7badeBGGeH6shJ3TDna8aroB49g0+vp2T4JSGAzNL5
+4v/6UMGbN2kB7lghRdwQ/x8cfyzoFkxzuz81sKtksz+JWd6c/j9Vf70qwfMfiSYCmZNPMjhL1dp
HIbIBArFLvOz9nXwOLgPytFPKl1efn+l9U/66csMFC0yrkMO3aHYQv7yo6k51Bgg4MenjESJcHoR
B8wBVRXbiXVZ5Kqe//1vMOReduCMCCZlv8Jc0r7H3ellGA049mM8H0a2AvVfEZX+dJOwINqcLBWW
KsYa4pfnhkIp17gZV3FsHd1lwGAOCJ2cf6fUOUu7eXLqufjHe+ynKd4fi9X/6pq/3JhlSibNxem4
k0GzbiGjZSeY5EPR8p67AA8maoN/8fvf78/XZEnis4Y27C7W9F/AUXjbTUdKUXJNK7qg7Ki7FQ4F
UbDo2HipjDD0ZqB7IvqLh/DP941nQ4mxWZq4QRFZfn4OYlSaIGs6CQ+xKe4GZZK3Yom8DcsvGdYB
Rs5fZIv+9EiwAvJ/gnOsE0qp5M8XrEF6t0WjFPbyQN+IUDd61xOs9HZNkFnn33+rAvLWzw+GdN0V
JiXhSdm2o5Tzyxcr6kbPPtHgXeuhjR/7dgFSrzOrW56zzpAXj/mQ0SEuF0l7bYcSjk985nRdrOXC
SphGvE3FZCt7E5MnNhetRm26mI0/EzswS0OrsjNTIztNGsu0KbDZ7YWBJrWvhroaMH9MEFBmH8jS
qe/XgcVgsM2iOPSp2UJRL/WNaYm/Xs6DL6qLEbyt8xwsE0OwLi62cGTPYZGEYu+UIuK9VcULVeUJ
8O53N20AOs3geutPI7MX7zTYfSguMi+yvgpTcgSFd69f6kr66owMibEtBOaGKjvAU9lGXU2pHSAi
JfDW0bq5GUjLH1NKtvBQYWLDj1XoPofFCHEY17wTy2Nsqex2bELMKYsvg4H45pg4kBF9/aLn3LIO
7ESVPkxd4wY4Zy1GKnAjYDILYyc3BHpWMkVs01pqh1iRAxHnwFI4UM/xV1ZHd3L3WkJtSnBttSSD
N3okjt9uzOK7j509udWG+t+Fr7Cr0JIoEJVMvJASYiANQBXniYnPMeQgQ/KeHjROcYAZzeXC2P8k
MZJae5cxCoqX40afQ92N9tGeRfgFZbDrNROigckQzlvj4/gtpkDcj7wuxGcXc2t7LOe5xH9MWlND
oqWDON5b4NLG0wSbVx6SaRgsTNYT53ULCJJ88OF4V5t6ieEy8JqIx33ddTgUHZEV5CElsexbKVrA
skPTcdAQdrFCZo3nZpi9gFzsg6wSz1lmBfkuGnN12bb87nC+FwtvMg0u4QN6GVb5mAodcnN6aJ4g
50MbSJgmY7DDaJRfK53p+YDgEp0jlxcgfcJJgfW+0969ATcKc8HJm/qSdZ3NRqnR4HAHtXKNfFYK
THjLhqkJAkx6uXZ08ILnma4hWJYQceZlEAfbKnCVSzr1rA2lec3TAOzzAW19yg8ObsMRbiQa64aI
D1kg6t5JRpLAHsn3cdvQzJmAnPVqPZDBbaPoKe+HBseC19MKJ/FO6N2iJY9FGsXpRb0ohh3T0OnP
VS/iam/1BdQhi4fI4bFCIDj6VR0/10Vl+ENyixFW3MLsJu9BjTMkDRFep1k9gOiS3ox+DB6dFpZ+
KIkoL4k/bgmii2+h1Zty62psGysDxIGnWETdV1VKplKBX/AyIuG8OrUssxYaUH+C+9dz8/mUJiJ0
D61TWfowOwHJJOXKpb/RbKzGnZ+AWd7bM8/NQ2mBbL7jJZjRvOlBB0HNdprrOQqJd4u0K19xY9sv
1gBSYYVi0aKdTnAq4qzN0zNFx+O0CUNLBo/ScewLHl37FW1uBqOmLXlftfESfsnlHGAaTlxlUVYc
CBN+QRcok1unhXGVIWhWC39OaedAbSHyqwbr9OCW1LXYlIVAozXtreP3pqUzVvT3A5S9BIKakRy1
iUwnEFXtnJfyIZgLyfBEFjZMD2Li2SddsMs7GAl4hVwT1Oe70a8lZvOgM9ZwKhc82rhi0tzQC5OL
6cFqaBM58WxWBXO11g2+xx4C1qFgb5ptScokNoF2ayKcN474BAknt9WdH1rgXQy11wd0iW4iSxRD
VOSY/CUNLLfazjDN+TurNv/MJEEaOIs6v2MTbT8li9vhNQy0ggtYGmD6IMYvApJEr3Uppu8eOfgf
FbsA56hMk9zoKUj1LTy35p0Jlv6iamf8LHNCf1s3ploTi5p6sk2HJ9n3Y4SlkHVxC149uMuK0Pqm
w3p5aUenbnYzR8RsrzvVksyKpuYoWDyB99lsIDeQU0vyT06cnTAlpjj5NQK7VflQ0JdMLluSRSN8
mbmtp50ERsAcM6Vg4MGi7bLY6CDSn3IQtQ9+HrNiDQ0rI14EmnhjOxkx3ilVPo32yLJKV88SHTsM
Be0uqJUyzF+H/vsYpq3AX2isp7jJcbtZMGbwEVKUuGuNI79TGKOqg2xqp7vIZnp7AgoLYxyBNU97
1AXFqc4hYp1bhnBvYx5Q4yuTqX+hflrmG0C2WUfmfZ6ue1cvn4s2JXrYJ7HPWEF5ibXRsWMvAEEj
+DaiKiTVVOCpv8MAyd6cPJuxM4UtwhsVLPzNC0WjNWBruHVHWAlOfKBkj8kUjgfzMNodFHPRO8Pb
+tN+pfTZYYOFAk8qzOKTboSXjulxVnl/NfoMJ3AzTi7jpMrBVp218a3toqFtsmpOXmbF50fFztoK
JXmkD1VOppG7JDf4gmMk61tiMI3ZdW03B6ehXBEwUeg2vMF9PYM2XlLr3VTRSGrNqkOxG+j69Pb5
7FRfOsn0+HpGkYPO6/IOebDnAQBKSf/rVTX2QuxBiOp9RVg6OvltlX5PkLZxYVs+Ux2nUvqrRzsV
tfZ9ZmFi5hv9kQWZsXYRMUt0Ra9y+UWZ5uwh+cf0JTMH0rx855soGJmhNX7I2CSc5wTkb+kVz3LK
0vYAgAW0JK1dFMwGDPeWbdaxZSZ2K1RyEGqk09oC0QYpAn/M7WS0k2ydtBZvbQyRm5FPStJT5bk3
buRiBW9FUUUvNb26sJEAJOlt5E7O4zIKa+aXFVCLlq6v3yxwtsycbEkWbTJymDddOoFO8Ay45ECS
zD0YigXucDQvyY6zC2VNQR7W47EiAmlvtdb+tFNKFtM+B1N5sFpJ9IEnpLlgiF7OeyNwl5LK6/P3
lEXxLuDlXOEvjggxDsHoAZutVoZKx+6ro/UyYNkUSU3+CE6u7xzgi9rdebA6QAl9kLuveKdbZgH9
QqKojWXW79tohv4ABQHSDn9Be9n4uWxPE1OKB/rkM/scVUUfbCcEgwlO0qLt6zFuqGGlP5hfNe8A
9vvsS63dGOWaLhhp5mEHc0HvHUOa/4Drf3jPggG/PH5W7DyWl3n4YlZY9TZKPavautSblgzkmAtu
1o7u68wJghHsV5/hH4RD42wWV4tzWmliF1w4wfrKJOq1SFzgcwm8vOE0en53F8Vu1V24ro3QChQ9
edJYDZdNMLka8i3uxptG0x90tEcv9k6+U0L5c7KGDTAVMunzuETDm5FjFuxJ4wb+ziWg8CMqM+1t
Wiciez2wTP+gUSckfNqHFzaNuLCOWm2eBsfOnzoZO5rVJOJ+TpYSK3fYrrSH0I/Irdaep7duP5sn
hPied7zf6/epZqRVpSTTQC4sKypeQxGtOz600QAHt7kKDLSgMYZcPbtENRbIWLySc68icUAfCZgd
ndCqUYrmuc0HLfFn2tUFDQuLR25c2Kuoo/0nK8k1GO45xhBeiCUc97Ic+Btx2lsZJsgbuEdaCUbe
ZfCX8KSFot75lTf2mxjO86WEJ9lsoAo7V0tuqXqHvoWnYpmEIvPocxTeGLZxQLWJeQEzU4MOL2bg
TgPpV8+7r/zJzY9aqOoKK9LyYtjhZXs89WwT7TZkQycRvJGjl2Y8MxmtnqOZMrBNCbb+mp+TSNaQ
MZ4mtQGRhajJ/CVZKsPYZCio7hoy+17KuXrkDUQ60Bm76PuQTsTrYyIPt2HEqIxBYW4s7rU5uA6i
bi2+MVP8RB9K2mxjLFnhli329HVIyurapbKGMwc/LJbXJW3b/UDnOxvgeFI9e8UkYNXq7Oqsg7Tj
AKBqSfudZ4FopwxNPlturxjCMH2CNrdkfPlDVldnhdoP1JEN6+eFFRJ0ESWC2SEM0+h+pkngDWGN
qkGIrbLBud/rH1jPe7gCYMXeaYklg+wljrkZs4gjAWk3jF9NS/E633uo74UsNSzOyCX30C/sQNKp
dcwuiUHXbNPJG18ZI2nyvFWjrqyRtX1HXrW+Z9pOvCzXqcs5g2EcOePIjcsLuB4geCeWosdBZ8k7
Nl1NHqWM3JuKwW9yyRJZvrazg9Otg4J2D6PNC3DQ1/2XzniK/xqPznEkpckktq6jp4AbIT9DjCuf
Q3v1KHZRJjgB9Mr/hKyAFGmCLn0UPDsECVLHrTfCykL6r5aKhX2yXNvfkOxcsk0ElVKvWXp+KAP8
78Vrk/asgC+Q49CmJm5SmDTezxwWv2eGk9YGCnXU76fYDqd9JhhHnxZRa/Y0VlOsmfOuxm3DUXYz
4GHDhzwBH98KfyrtLWBD/+gWrLnbuqW/bDvyV06OhmFSxDhUOBjrahZnNQbqlX2LK3dCZZpaaMEo
hKBXhx/Tz6itl+wELvEEMTvK2igjNj2KNvqM68wut1jNxlcIVRVd6Q4Wat5d1XVvhNdcIwuGLDDG
Zu9htCzZUeFD0vueIyppBoaxjMG7pZ+QhWiuSOVEAjG2Qhq2k7Lr5/2QjR1kqD4oHwQuoge7t4mD
BF3g3Cc5KWISvANHqCZg08jpvA098n19+pb4OaFClygzLpeQ41lQBizpveJOJ/cfkknooQD98CaV
3HHwAk/K2C7/0qh0+M7waaoOkGh4NfF7WOo4tYTXkB9dbF+1yjFBUCXr/fCoWahvqtlxISkOyxxu
apd0EiYoYuAYrGZZHtZP+j2xaFfaJhQ/HYUCt3ARVWxq4WOMxF44X+Tb1J2z76lFdgN2BVvgTSkk
0Ww/dnNv67fs7TdynItPayrype8L5xMlVL4FTlVz4EwCT75JUVqfBjN1r8Se0tWdxXJCWjbr7phr
K3Kw2k6ywyBFZu9ypci3rXTV6gCiMXpne7DWZDOe4ywL1HzerN3KOW1CPA8bj1qla9/P/XsaGqzH
nrqEtygqFt7sTho/9JAmknMW1XRuW4D37ic2UQk9UimelrIqQucYDiF/DpsDVIuZQ8k32cJOhhuo
HyNfpuj5BajMU5xDLdl07UKFGOcn0pIy8JbuzCGV7aWRJudz5Ow6jnrsyoecH5pOgFKpUx7XboNt
JUzqrQ1qiCRi3NPoMFWXDCWU3svZTscTK+oybhvMc9Y2xrh0N3p5I/ZpVwykkSvV3OVUnrOdd52F
NUWVWDNiWlzpG+ldcuNzE7MBtfLcUK+zhGT6JTcBG3XWYWIFdao3pTUoikFUq6k2suRr2K2zdqkt
No+sy/CYgr5HXtJoKJ/6cq6tY+QzOt/1bkKd2+JWJOxL47vmFIVRGrxVzLnIrlFUYW+msXafB2o2
Nc4EmgtWFw0A39FRGRyMQDV7RKyl2DdhNyW7pizDMxiw0NuBzKOZ0KfA6anzSfNu3G4Qb/Rz0qQV
tPNC6S9ldfUFnEYRn4aQYSmmbgucBHDEYmvRr+3hiAZfcFmOs+F/oTihBkwnXsZJx2q7Zi2cszI+
f4fKsZK3hpw5LumcRe/StHQonUw9UTpWhx43ljv0XAHuIrV/SZV4ihq4ha8WTyDReseEJMM5EbZX
KQ7d8jyGGH1xtJUsnR0xDwCjOplx7zTNuBxM2uFHcWMVyF0ZYpyO+fmGQ+aSzt55LffK3nZREV5s
xCoYDFVCD89kTV2wmUoFgtDhFAkZoREEQrOWqDA5ZGY3RtPZuJPlOD3yBC9EmHHQf07qXmUnwxHK
wxwbkVg0Stsj1hVv+p6L2nnhsDHPLBXd8tXtPHUhhTcJXnux96Lc2X82mTRfISBi5h/AxFBRNI3q
O+oxvovOjVO87uxWZnh+sv82+hNZWTbqzSsEVoG9UFNuQtgseOStVftYu7lPj8MwUGUH59a/Coyr
HzunjDCCMc2GxlXlL+gaET2dVtKxkW7atZBQtAnpUn9971M4aqgebgS+TqVT6A4Bp4uvS6SRZIhy
kpXXWUpn1kS8bCc7O9aHIYjddyezo3vC3CbZln5kq6slaOvikEVi/gL0kEJr0RWoTbD/nPGUm7xI
b9sUrXBnqEapdw7cMnlKO3xgG49ldgcSW1dqt0QVfEokSwrAFskT0eee/lHVbT/AicZytZliaqW2
cErplsrsZSgfrTyraWRhlkNwoZsetOlcfG6Oz66ho56qOw1+5zc8RMQZ8Bxl+hOYapZzdxxCVoWB
CQO6n6YUywP2wQ4I9fNT70LkQTbBOgALG2/66hdPPxsP5Xzj9jGu647KirekiGR/GHgIZ4zJqh62
k/aCZ7sMJ1KGUofA4OqYwsupBoq4SdvSu4EpH7gnqpxDDhMqiZ/pKsR418811hM0PSS3NvXdb8wa
jNhBAkeVyLBUmF1VFxk5QSIPW+IatMLgSsDOSX1nHpxYmoeXAItHjLtMVey/baSnTYxvWdDhVkF4
V1Gjn2narL+7kS3uM4p0or3XJyM/JvLVtpdt88iKOVzLwYdK1HHQJPnOAv3DKdr8Xc4OGXViFhbB
bTKizt6FD/cSqZhi3b6Hq7gdxrS/UtCDsUnmYePtx3yVTqxaEaylAxu+5fTBulRIwKhdZW2RV59z
jR3WcuIXZ4VkUoSOIQZJIPo85xUUTUw/2W34wdaEhy5PsbMSN90VvomlGg5nZoko3MxuFDz62Urq
NO1K7Ww/CJ52V8AfrD/Inkj3UD4zv5+DA6eq6FNiVyAy1AcTNFvxoBEya0PjLdBQqnVlcaikhe99
WrGiLjNXfrRMWV+iTsEdXT4YpBrpj1Y+UJmQkuoQL84KLB0/2KUJ1NNn+4NoqgfgpvCk4ZyKD+Zp
+8E/7VYUKvVJgJNQ3yCkFo7IvzJsRkTKCD9YW2OgY36q81wt3DFgVkm0OuyRUttp3gftLtG+a3yE
ZlZKCK01/L7iXI+AWx3Vd9/EB82VN42h7umD8tpaoxXScVWIG9fx4cDmYsSQrwBbT7umCWHFyhUb
a1gnLNZFkif+Smf85PJ+fqZ23Rq3LtuVszP2Q8fiYdyvhRMDXWwopA85QQfVc2anAe5wew5uMk+r
uxml56uNFIaeNPnWe9LWnJRcha3r6IWKQgXod/pHmzAW3TEKiK8nXhgQdVqaAxlqF7CTGy+4jOe+
gQmqNbvUDun2exguFutTb5WfLEv70ZaWOqzPBBHyd0zr2cTzVJPPTnp4U5saDArM0jBlpz1mDsvs
zBYRAHFHDHfDuY1+XCzQdXeqHc+/WCGd3zJlJynrKLMDVs0xxb4U8Csd3JkKtG2FZL7ilCORXs7o
Z5KSej99xXfOzcKJbay3bOJ5ismidDeukvOXCUAbRz0n5PFlK4oRDBV/DQgwrAXZiz30IdHS/S4r
gIm7TLfTddE4At5C5EB5kWlNeqoh1nHnJPAnNpG7tDmAkQSGqhNzW2yBeMOWHBhnzpuZg3Z2Zsqm
bkanGwiFjQ7lsvGIsrj3TIBCgIFvkZSXAQ3fwH1wqG/x6UXc2iSMH8ayBBAgI4R7ELhwES61Z1K1
60OS6eeuDdT1WGv7Vqz3NlssXri7ptMCSbZwEJ5jhsKUeVGP8WmcCjow67Xw4saxKC/e4zGJqs2Y
zzzRhakBVQmLgmq2A1YUHJOEMSWO5QjGbV9N+bjXLTXTh7BGkwHuWZvsGNEZCvmQR5ZtpOT1eJWj
i5JgRn1bdqU3VK9l4FnWllyWSAkeOeYz+xGrBjfssvvygTs/FuRcKEmeFbgB/krkbgTzy/rYEhIo
bkfZpOM+wMuptj5isA10QSOARAXSzkEuonURsKCzgx4zWbQN+IEpTeBBAZxkYT4iQrP0DD1GJK8t
/1b4IwxnLzh2tHgyBq2NfybkxUl94Gx6JWrSfwBShU94Sc+GRL4cnOJYMQIxuyGMhss+115/7hJp
EYXV1COl0IAB6MKIqrdhkybf3cWU7S5lJFgA5OBcfeDkiQHVTrBmbwVBAPhdxswPPLeltSeoz0u5
X1gVDtq3o5sUIOC1XTv1O+w9a9lOaDY+bJVcc7KLJji/xcJWaCuKzKt3imeOeoeGmdQhjLQ1s8bN
0Z2Cj08mDOjpuopntbPxY4ejqz2ENgEMB3YWWxmwL3ZhLdYF22BfHKFu2MmDjaDdfU1ttmMHIN8J
93eJERx9h6vmN7WuPHNks49IT9WmKC/HxGb6qWgbJwQkixpi9syx7OBwjricG+0+887sJAMBAjsQ
9T27PTDNL2gjJsIFXQam6TXHhKi5s/OE4xCuR3Q1KPXDC5YAVGTgJitQXn7Q5akygTRf8JZ2Dykz
h2C/kII7sN2HS+/ZBYwKXVndHa6l9Etbpyvc7INn3zSg7VH42a32KizvyxV9j+Vljq/c2NUAGkIH
SF/LVCA5lB/UfKupwn6DAZqzu6OWHvwPRzhCgR/E/TKQ0PfFB4nf+aDyT85Svlq+39o7Sg2ByAzL
4L1SDN4XTA5SuyM6WqNL2FnZmTNXLl5DuHiXQ9Myn9W5nf0I5zp/mVJ8dRvcs/3XUPXafOMUgxnr
kNipcl9pZ2ScQ74AARlcWYenk2xcyCtiKVwr3nnFJKgWzihVukAbq/u98XoGiJFfwYnwQhwFG38i
b8bYnGnixjhpMPzA05ywuLUG4ZUsTBw9MIpIOs5Uo3kjM8b6YRF5jTcyi7ABjwlzmQ1nzcDaNmG0
qC1JIvcUQ06nGbEP02BvG8xL+4w35X0VQLakQNnqz1PoQ7dXdlY8LUnfVjs8aXV7GTDwp4p2IVy+
bXhBLPdzKpzp6CYBjz3IhGzZQaC1ZzR7D/xMbZhF0jio4gTt1kuKnbEaOz/kRe9YZz2q8DZgs1fu
fRJwHti5JIsUbmM1NJCuYrZYb2HY9cuTjiFjnmsvwTuOsQDhlH06tMvDEAWQgJoM7p7t82ysMnUR
p5vQRCiuw1KihJm2ciTPbQ9+OHE8Xiuqqi3aOtOxT1aJyRsvxrGfcFmUeXiINC8z5kQu+eEmJ96I
TJistD0rrGvJjHDpz/xHxTw5KMBOVRuYxKtUOAvM9VCP63WZJnRwwdcFJYoUU8eJpmZovmWKE/Do
aa/91vGaurfwI3MmtJx52Ipk0u62mF11pnwQghpA2x59sYommhHReg1Crk18wWlFBzozR8gnRDkx
Q6VrNBgvLQVdYzuGnV6Ook+z8EIw5L5a5k5u/MwvxKFqMi/ZennZQAugIEdu3aYH9ZQmBSEZwgTI
772R6REHpMcf7ub18qhxaGenpIZMtQOtDGt3G3NfTmcAkd5XcrPhVyiotEMSdpRjiPJm1d4VZwdi
XiQtEZ5Cbfvlo0LjT27jfCr0j6ByzTFvx6y8HgtGAOcBvRRX+MRMACSRn9wgMbXdHh0F5pqw0Osg
d6DaV08zx9cakXxpfSzUVTvdRRKc3bkQQ+ceeZvb3iGlvqEExxEg+nc9wIPtGvOSn0TssJWn1SSx
jw4TxeRmMqkb7hPXb/SL5KVY3TpW2FgkxLB+bJEuUAGd1Gv+A3/z/xl74P85TrCLDes3DmbIZd+/
/bdLbL/f6vJnIzP/4j8ZBH/Hi7w62HAlr57h1QL7DyOzFfyd3Z/E4szaGnpybbz5l5PZs//OmBUD
NM6sEH+WizHuX07mkH+EFz5wQ88OsQD+O0Zmjsc/GcGU6wUuzUtYTkOM0+sFfzaeLXkHr70XKHrS
n5tk47FFCUB/FQB/Km2F1nHOC0Qe4jX1DkOSeBJlkx7oknDPhQ12+noZ4+BHlNfix0Qv+wWJ8vg8
F7N/mEo/fcDXo/cTsoG5X5ZlwnzS6FvbgghKAbj7AkWSqG2oGV2SwqJPrVYzpoSpS794IvMRtjVB
KadjEroLXAojSb9OeACaIjcos7xHnKM3Wu79mGd9eJPTPrVOj7Ou2iz+NHGqdwY9nMO49MShBP7x
IvvAqrD3yMHssS4AefeiMvyuSZwx6YupKuBQaHHmDWdbTEfDOxJZsw2k3BrRwjCscN80hxgQpjpb
vjsEdzJM2nTDFH6aWO5K3yc62AJ/QsUt+Pr6uNmNVN4cq3IMwsfIVWnLO7OJT4h3M5cIp/I1gcNz
MzarmDuzXx8gBAJoWmRARYYOVrNYqefhqmRelW3HJS7I05Ys2ccSt9aeqhmWhwpX1KesXnc9Alm3
2E7RAMdWcZjLt2Hhzt+6xV53b9qbFZTO2je3CWae7jxDWRx3buVDD0qpB72vx9C7kVJP6R5man4l
ZzIcG5XwpsfQEFpMflK3YjYAzvbChLz+6E5YxKFl/PIuutIjp0qrKhFZXoOwlloWQIbAEnRmYY8U
EuWJph7JrfqHpUbqojEdHNoeh0nYntnx2O+26OcjuVpOf7CwKGCoyAqNl9AUA7CusZ9vMRGPR3tp
5/jEaIzBuDDMzrKy7j4Po2bS1Nde+hB2vsFqIq3qK2C68dsAk/ClxpRw5eJSOjUq9i97Ky8tfBmD
7+/GcCASmNAYjb9QWw952JZ34TQ0/W6cU3/nlElziTRE90ZKl8a9LkpDSSTIerzq8OU2tBzlTzWT
6FtDua2Hr2FsT9BaEb8piWc4Vi1D9KbKdPpaN7wN4P23y7GvazvaMMYsOQdOoYfYS+Qp2TJM5Zhh
zRXTjiw/eZnlPDWiD9WuCKL6u4kURxKd+R7l6HXJ4NSM/lucKAwwjojqFTOrjwagSbMXOBxvCMDA
qrZze8HZxHYauDYb8HhflQXHwN6JsrfAIrd9THDvHMw4jVcefvpb/EXVeBhVMmG9ESmp9JaozQZG
ISy7BckQI2WtiivoyzNcAR7bd28WeQx2YWBz+Id19q+TEZhXWfnIX9CvZ3vkR39xr5b0DdmIr+hd
huZd++SZ+PQfXGE145KhhKQerkb5PyQ8WtK5BlUSYZc91+KfbGxG/3dX+GXhDXU/OqXmCiWRWD6D
37X/yRXYRfk8VoH8kxVdLHHL7YLPqvd3FuWITWb+4gpyjaD8T389dFXl4iANlYBSCxPn45//4WuK
GTsRF1gJS13tTldJr+37pS2D5zR2LXFpm4b4sc/IhvFCUF1VLjxkqf0CvnesGgpZ2sw7NNPaANQI
199ihJkZx4vBLk/Amo2Ag4wp5pNtcYLZiSIHQv77n+FnpzefgLsHlL9P3CKASuWv78c/fIIGJazx
Gl/AYxSf7O5bEOYX6663Ht2/uNLPFu9/XEmu/cK0OvDy/jVAYrlI8px+xUbO+iEKTHZJnu5zlZTL
7vcf6X99IepNPTQmwvO/3FlLUXmY9eG5ub23K3FTO2P9lIbjy+8v8+dvzpeKgjBfEAWUf3oIJw9X
1Lwmvm3cR+hM9E5VwetUeSdrzP/iWj/nANbvzl+TVmQBBMxc3KQ//0opvHzXTitn0wfTucogh9eb
SS/I45eJf/j95xI/b4k+LsaHIgrFHIb/L9YP/odbAjsLvkp278yPmOF6T7az4x0RWjWejTd/ze/T
ov7Jaau/iI7gcv05f/Nx6YAPSGRFknZQv96NI+DzWFeG9hip+gdfDIAJCZEWuOkD2o2qkQJlGscL
/xtsneIi7qrlzhmHeo+BpAG4DiapZuQwpzdZjUFjy1ylYgZHBz07O9VbL3osi+PASKukj8uqLkE9
6Mc5lNwtqs+6h4hD8Gu0tKvrG9ftpg1oA8JQ0kTpTnBmYZpU9riKqT6jI8iNNR6WjNzGp0wzyq2D
9STZAGh8L/RYeQc/luOjp4OJRqtGeHuYGMGd6suxvYs7H+Np3LjEObAw2s4lNkz7vdM6vS1yCBHA
L6KGIahnLRc2BkaXkq0wvXP6GPypHVPFg6RPQdcUaua4MyfFHbNycT+2XiovUemkd8F4prmngc7U
50krc5g1VWfpHHe3qkrqM7pkdSpBve3xuAoUp2xOaqZhgzTHofecK8cd24F3MKe+/0HaeexGjkTb
9ocegQh6TtOnlDIpXzUhVI42aIJk0Hz9XXlHXVKhChdv1GigW0y64Ilz9l57nQZhLVahqS0XIHQQ
wLNHx/ktzyygMMuwNBSec6Gmu2Zpuw3TxVbd4GMw73E41NfMlp1N2rbiHDldeC81OVY11p4TtnIm
aIZyap2AjKJF64n6zo6ANuyM6cXwmEwXQVNOO8le+QVy1pvO6pLxOvE7Y9Fkj7uJfiSMpGHf2eng
rVQRBPPGyevxsakCpvVdFhZfoiW6ylnvDl49xbs01M6ZwjB6HCvW8L1MEBGrlARfSKk8dg4yLV/G
J0tHBC2oeEhOTVZU4xU30951LYrBKYzNFWMviKVCQ1pBIJhXTyNvzdai2TAxUWH5OA2QYWpksQTZ
n/pkLPcLTdqXxl7AakXDgJbJzwH21LOv03uKh2Dddnkb7lDn0XHokWrcDD2xVp1lEWTbOzo72k2c
1g9DPwv8FAgHh2vFpbyDZN8eMUXz8aiqeZyfCp6di+Anb+mdp1IV1Cq4bMLoCaJ2edGqLNe6r/yL
cG6cD8Te8ixDU61DKMw1qgQqRNhGvQjKq3Y0gHA84J2EUtK3FfbdiOkz/26E48ttPMWXOEIvKsdH
kHP5O9DdqL4GLxMc8S1UdPKiGnb1rCLvyS8qnZ0I5ewgiGaM2DYtkIGvOJrzpt+4QxfFG8NXfe+y
J5vWDMVLcjmkDvDva+ETB0Z9+VoV0aUlaXcjbX2n3+HPih5TF8c73jMUjL6w+3cb2MLOtYbxYM2j
vp9E5FM+u80vW44udGhFbAcOikOu9fAetmLcklRC0BmR6PBtpVtGGrNMO/wvstQcCKKwntEJAa2r
RoX6KU+G9Ec9ROFDHBuQG9ZYLa/acYibCRo0OlGao0v2YlEx8TbeVWc3CyIuVt0d8JX+jU5M+D7P
raxoEWJOgCvV35sh53dY+AEZt7TqKvO1tN6DjuTSPW5wC4483hJCNeKJPqc9JdbWBxY0rtEaDGZf
LCVs+mV+Rf2eviutqpPEEvOdITejBqYcUb1lK9zODLdSAXHfskFeIwjInmdCa5yV6gCceSomgk+w
iGdbgRrq10iHd1M0zhg9GBzJ/l5EDbQ1wbzCvksDxOBb6TTZjAJH98vJczMBxd4iV3OtvClqD1am
aS0yBpnO7DDH9kZfrC4vavBgOWxaAT0h2/RZ427gg+H9GViidySIIsZA0Ds98burjYs/9J3sT9N8
QU4brQflsnSgjUx9EgHy2bp28qByDymgX7HSKjf7qpXj3o5H2e6DIK9/gIMoZ9potr5SrWbGh2Ng
2cKGydyVEQSMpfS4GC8TSf28xMp7robJ28551VxFjUwTes20QtuQGNWwcfzlhGRVQGFapuGp1Xgd
1hkqg/veIscPawjotkGGTPkjIkN3frE0DiS+NHSeS9R1wLGT5rokxjQg8wPb2hHczai3BV4mNF/Z
MjfjI3u/fLkqybCod4jxbfc+6N1OgRNsx3bnZvaQnX3hq61Qg7gCQFXLr9DaZLUJM69170fqx1NL
5/zMDmxxD7Id7fiAnDDdJMZObqVb+Q9VM9juevEbqNqhjA3KvQzaW7Vt58lP3n3Nfb1lPkooF40D
oiTzYUFPM43tbL/0BRF7e9qv0zXqrORQdziFbhibMwZlG66PM1Gij6oxqOaqsc/K68SjN4wcu0bE
kYx2tJ1sTG9X9OpKcpOCCI+D7BOG1kOsEXUg3YI4QgiKjwIDEbTm/Q6Xgk7pgnEhp3/xYCLelgM2
Zds/8G3QB4/Gi7rVtLv3mUi8V5XYiHRymg7jLqbHeEBLrl6RWC5vCwtAsEtIOtp1oJdzJrO5Obal
L3lLfA9VdmGncp8IPdyjzjfBCQgJAxAXN43cFR36fhxikfPg9kvFlZ3GfQPl6j3pM33JVY2zR6fo
BFsCYub93I63MI7hkeE8KfeBupgVIEdSjjD5BkTipR4rWIAgcp8uC2K3En42jh4jJa4Nf8QZLeu4
enBrN2i2OKLEIxBxq9p3EfcdaYyOglsPifED0CjWHsgg7vOSpg8s0zJHO2aG9tDG05C/FUUSjbfK
gkuGWaC9bRsLg16WdII2ER31AV0pu6gdrl6aBH2FIJ4NL6OOvBUheVS4JglGyqcrI4pyXS+UVqjW
S/XVmsqS9w6BPD2dbixKtFMZND9ZYOWDYlT15NAgUFMjfV4aVY04uMBOihNTVGhJWehYxA3pXNIj
bpMIEQ3t3JmWjfQ6WCUxTCvQKqUkwvdl7GXGZ0yXUXjryyVX13pCH7smo9vG5oUoEQ2f4E8QEOm9
LZGgDxEmfb030AcK1lpdyEOCV8I7JoydqqsObPgmbMeeya0ijPBBxgw2N3T4CtxJ8Po2yqqSHZTf
hQqqgdoBp8M8CsIQZJblV8g2EbLQmyEi2zm0wktvU3cp9vEYpTuGCJfoYyQsCW8/A/IBmmcJ/+iA
aIQgydDTC0gAPyQCoxTdrxb7Goo1SH0jU32w81ge+NYWObzNGFfW2aixLbaxAet5QAnb35I9Kr6o
dmoKFpKh2VqLma8VBEY0hj3QljUd1omIA79zy7eR/gmxPrWyiYGtZ3myeyTwUEpcQ5BKX9s3UeHa
SKyHqPyW83GlMLhg8KrCL5DlFKN/PZnRv8/jRd1Pc1CHuHkMwTWRqJqN3S1RzifND77A39e71GmW
LWoBEkxaS3yxJjcM13SHu/Pk2BXiDtX5KNxlSNMhzOttFI2KkVeehvYujC1nnc4pQSGNoVzcIRac
qktSYvxN2Yi5pbIr6wvbqGFhTtDM1mNQEWxDzylTNVONdH7v87iYf9hBFbffpK4J+xoCZQ1MZjOt
HpHAsoT0bYNSCQ09tRZt3A3+ZBjj9Pqire3UZEWQv4DL0O6cp2FW7BNQoM1XM03CoyUzskhCN7bC
E18Ms8akm2B5cdv2V+Wi1A3pbK4u+SRzUVwPDLsI/HXcLeiqtCOsRVukirQFwvE0OeRRHt9NmSif
mm7XU8p3dIbwvqATR1fn9Opu8Xo61bKIsOZSRy4LqP4kZrtRLMGZiWXrrMalQ2Pf5tWWXYZ3O5B8
TgKSGn6VmVc+88qFhBkU4TUppPYOfLT1S2Kz5SkX9XwcBZHLV16ctuJ6mRqHqnGuku8+Zph9uywN
ilmncCYktWFsr+tcVvJSo4qdXLJ5AjSUe+alIUWQXViE4LSY+nKrSVFlPEp0zkYj1Dl1JXyMbRCE
pH/2bW3vYz3FpLwvy5wcSyt1s7XslNirsWpRsJRmzI+WTxbuUedtUp3C0mfijumqecs0Q1e8mIzL
MeIMNSkywzIS7mY785FlMT2yqQIfCWBXoH1ARPWdr0FerYtF4TWcUmFfJe1l34WIjaNWRPP5pQkO
edKD1hINMvUmT9LxAS8Lqn+kcvk9CRbttzbozA2cEQ/JK4ljcR0h/rbbIq5Pg5WNb8L0hjlwNY2D
DV/K71k2k34KIHIBXTvVdNGDqz5ucvXUVyHtSdBeQ7DFU1K8IRvUxZpaxDxMpnTO1hR3X8MOSN6W
qdwCHU/018Yr3fdJ2YleJ64S1c0yjgKGXdbr9MGPhU0mS+NmSCEHa762TDKP29YV020R9NWhc40e
L3sTGHogcAkhaYz+jvhouLMsXL5Huo7FNwb32DgMsdVYb5odoapxgQ4uXb54kvoc9aSGtOVk6EGW
ucsx00sb2hefXXLd6dGT52fIxIO5CpEM3pQdbSxf642PTZ1PQBc0JycfR/+YRxdyVedRM0QM8+ey
4F+jyOyywvS7mazUh0ZOpGOLNgB2GTpoayoRIsZOk6853bWnZm4ML1cMjq9FgX2udSdeNHD/b9Ui
iju0Y9a2nPwOwRS4vS+2bgIadLK9Du1M36aIHMoN6t+LCycdzWvkN9mvsi4ZjtpTRGiDm863vpnZ
l/e+Zm6OvQdntJ/1d3Pt2kD0fNk91643XzFxzjaLJDBixyvnJevSdf21Gv3vuHysm4LeOvIoUkTO
lKT1l8FIt6P0IghGLciCSdSOk4FlImlQ6vceO02GQojSPNfb+2bqTuTLE53WOXKDhDrf8dPbs2PX
8pI19RhXlAke3Y1V7mQCYLRbym4ziXb5xUIDFSAasSPHfjoemXo31apYquq10wOEQ/6ae1sQ/I1Y
QyPSYSfrfA9FUGxH3dbHcQkAGGKxHUEpavYiceBGXy4ym0M9NfSorKljLO90ZD+Tuxkv0zZw0wac
dF9jy2Q9eCGiM9rZ7CTf/BQDwNHuLCQPiASrq8wmZCwqLyJkk/jF2crC6QvhvurBb0nP8qxkui4Z
1pxGHSNfd2Qgb+vQVwczO8WDjhm7CwZK6yoo67u+y6KDX0TICkI276uO/Z7a+L0/fh0G/DCIgjr/
kEMGo60jW2/YIckqgm0jsEg6fFCs1TjxA9ZZW8XPrT+F+wXZ08ZHDsf0D36W39rwc7NuOSQMCY56
Qs2FINzpN9Vouis1uxNpiXN+TqVkwoKREhhElim0AMqzlo2hD/84lKO/xwQ4oeH2jSK8EtHoobZj
OhaYANZtPHT+qh7kuAOFzocnmOs4wyA0mOKSgTGsXS1wrY9zRHgbAcacb1XK6YwJHORq3OoTJqd+
EzaMD7FmZ3tvZF3z5HxJ3bYv/1MXKfVSzrld7AvWj3klvTLZOQ1ZdyMXgvgAnE+nSkbItUyvvZ9J
V9QQSZvqK8aAdZ+F+UPcScfcNMvgbS7F83M4469QsAwHytZgKL4vYdS8ztpyzc4inhnlmTfx+kyN
QT4spxor0RASC9QvyrqTi0/O6XjpDVIHTKHYY1kKMNLnvZiJtZfee525ksWYvuhGIwb1dgAuNIIp
XcKAmAsRbSLZkqGY6rjA6274HGGl/m5iH5yy69+7ZMm3665hJ4VEYTSnwfDqBBayCsM7dd9VXvjT
n+lMzcrG2tLb6fJG2Lv7Fnfz+EATjL1khN35OuTtIr0n7IaQCKWCLXQ62AzjsJGjEsZT9Uj8aA6T
PQu2kazibNcwlyYsteQh2GLXRgoaBmnr4UuQwclDglGuQ0cnZ1/PgFEbpuNUvzx5eDpWk3mMMXM0
L8T5YWhSeyEbcexqBu+7giyYoTuJsiGhVFk/+nmIEdayH/8ZD74lt1as5CUOnhhpZJHXow6QPfcy
FOlhBPHwHrgKh2ZQu5t2qLP5MPeSQ4+dgyvEEkafbauRdxNYEOjHYtiCXh03QuGTxuPTx7fQ9SJE
+C2pnCS/d4t302TdU90M70GoDWp6e35wsWOcFsA6rLLIivWVt0/PBY/fYY77EteYSz2+DzTI7SWr
AOyIXk2stsi7b+jJz5SHNZsm/L7pEZoNbnXttf4Le0OEQCERbjBCJnNIhrL/0VBUouKNQrUxDY/G
SoK53IR0p5DkowukfVJgIaEO/lbWPvdB+2wdt0XvoHZKwxqVOxaERd5UYV1FB60B6GFumxA8Una2
N+kYsvpSsgHYz5e5eo7Ai8NeYqR0N6Umqld6cFg4YIRgRMyj1gS3Dvm+u9D0wcXJxt4C0YE3frOH
Mcv2EDCHo52WXbSPqfXf8Wv7+7QxxbvluGGzwUIhr2LycsWOzcM87rM2uuO1POP295FHIZbz4EHE
x0gPLurSLiurVUWdHO3Q/zrkk2GTXSUomZHeJhpir3HXuusYgpeRil81W54IdwCBrquaW/bi04QN
mBTlnfPg1AyLY5O7R1/x+3diRLa4AfdK2eQYm3i1LI1HPNGlS2PQgdx1Eydz+IOG5s/aVueYAGRv
1U2hfTd7mMB3C6P4cpvAqn/ECjbsM8RL6PGLGVZAF1N4hhYIjiqomTjjyYzUac4BDPAqpMmCjg4T
xCUVb35PGgSsRFkO04uLBK9dxWGRX0unApqBv0xCiMI9TZoD6jizDscOobqr/IH8LRgnxbZMwDwg
tQdcgfNbMZ8EfWviJ+IPdL8JMlwROwbM8YwGU8TgySMYoh1u6G5fVNjXrKy3nVWkkjk6pIr+/m0q
/YhMZe1NLROFOfsuaY6bdWGp7JS72D83GDzn4ODMc27t0amAQ0ByjKmMysnfREk57CFTL8UZbFj4
1PhKGFwMxXgagoHfETSJKI7RWCD+1fDsiLBWKYboexCBFrAvUw+0/rlkMFC7dnxXaTfauJXb9t3Q
plt+9Gy04ENT9x4r1kDyGREM4LBpbPsssUsDmCFl6cm6VLuHxHUkkVg11OG+r6otTjB1hzWuexzI
AqNv3gr5c8mcdDdVpEFgXqxAMgM6wncvkAWeSq77bnK0Twdaih21SXbjmj5e9qWV6DOG+AHOrpez
jQIgetfHIrunrBtvK6fDbBjICVgMHkH+K3+Kf1TzIPTayr3CWTOrTXAuVDmYAlGr0b12cPXBsO3i
l8oJxUbF6OtOyGbQveI2speHAYVov854iF/UgmwQT1xqURrIRL1oEj3nbdEOJXhiLOc8QAn909Vg
JfkLVqaOvQbdfDx1ZbxZfLc7JT2YrDmAmMN3N2QCVE/vHAysNKKfFpGgpZ9L1OdM1vhi/XRVnt+X
OPE2lyiCfg8MLkRb6mMFU2GXKrCDS/PYz4s7rsu6cOwTeWTRr7Jn54pIfoBxmkJtHfeQMGYUybgq
8dsuTWhWSR+Vh6kijmxdT0F6JEYPSoQGP7XHX9p+IWLNu4kHC3Q+ktNH4cDcb/PSlKv4Z9Q01llZ
nd7l0Y8sWM2Rh0eHQSedg4kCFMh5JWosE4UUPzs5Ru3aTKiOV1UV5851AT7mFbZxQ+DZULI1E5rn
mZly9ExX8M6k5VMsvQKHlJ8CIB+TruEu1ihI+mlgo9Hk1yqd+0NX+wEyFRImrueKRshJxG6U7Nxo
JvwPCEzfHIe8qhgZcKtvgRFWZluhvMVTHRfGXml7sZJrgUip3qpqwdcRxzT4uOOYcZmmF+WdqNCl
NBWDoQ2aljTmR6YJDfqZqRWKEt0cBDPDh/by0U36kCfPj5qCAFre7q8M+mQOoNUm5J0n1d1mGvo2
O/zFfupUXt2ZoKISLOg7cqnYvRF6jhd3j4CT70KFfQi7bQZ++EpKE7yRzJddA7Lv5jsM0wMogMlp
kdSn8grmwJht1FhjvS+YR3wrZFtlO02W2/jaNMwsVqC30myvG4ePrc6CemuseGRUR9fm3IxmuU6j
fCrOFeM5ziwEInYvey88ZxnArKsyx6xJImZgPS9dI+5EkiztSijaRl7RKgFOZBFs6mzfptCJ/OlG
NUvw6sCJxpJo9T489qr0TzxL8Y46SuyiGUnn1dRL9xsVJ1fI8yS51sy6nnG6QQAgpwOzfqe6YNnb
Kgz7DWnwuf3UUorBlXGInqWxuAwcb7CmNYOjBByc8Imn90OL5br0jfVyAeNATeGTisOknL9x4+QN
JKG8+Fpw2oD6Mtt6ZChaMlwxRYpTwgqcx7EPITxCTu82BYbvkhRhPeaX2ZM59ipKisOSNI3eJ523
POV4p0sk8NP03M9OtgFJ5pxm2tVnpuj516pv9QHrjdLHABNpcUh1hQps8uwt2kF6lCqeA711y47Y
aDnj5yYdllhdGhPRI1gst78pe2ssH/o6DpI1npuFvbEJic1AwoCtocRjSiOxSggxLPrA/2UheimP
/djgY1eK9XHtRGV3xPnT1d8ahjjzs+VXMn3oYlVgZonwE67hGNDSB2IxPhuD42oTT1n13I1TRI2M
b+eC/3EsC5w2bfPdYiIrPffxBWeWZUX3xUkSdcQnnx5czHvgUPJyeck6x0X3OBWPqdfQV0LtHIMK
cHwEw/Q5RLvK22zS2AXHRpz6Ee33bQFoSjyk6cwTnvNskajAJ/uo1CwJ5GXKzJ405epDsLOHdxSc
/a0sRpICHEzw5wznLgyutlf3ABe7R4dtv7vyMYdkVzHh4+ckkdNwGm27ggpVJ198CqFuZQj/+2Lh
1XLY4HTzewtMOlgPSZeZdaL5uKzxsPTTtbUk2bCWbjJ1GGuG7N5JSocgITyF9St+t/G2xFDBbjwp
ytdKoEBYCdn1T73nA2rxA4cxsN9YNPuz+ipcWp1uFghcRMk7Q+Gt5oU9xFq1BbZpCmF1oqFXnvnt
lty4ruzd78U86GtTefpe+hQmttsimW/n9Kb28Os6jNw3mKDNlU/bhHAqj8mBf1Gtz3gVcXaCd8Zk
gJAdv0cwPSADZ/IZCG2f82qwf7iiidJNmjkG4T6izi8ZNSC9zxldBE6yPjh0vC9H7eXDiZlb8FU2
Q3jthK5HW12T8gCsIi72I9wDxUYww8Tu5uJsatvs7cwnx0hls/sMzJEV1gwsSEHfEhs0sCdmaqk6
ebAHl01WVkV9u0U7G20BAy2/+GRJhKuNJgHXy8v3btD6Bmlhel9PBapCHqsKrxv9v3pTWSghVxWC
2eGhtVv7vsNatsuUmW5FJOw3qXt5wpXsbduGP9UyvSf3Nes8tc1aRohk30Fe6+qZp8TFkW1GQcaR
Y6w8vGL0M73SKap2VM5QeNTc4Ld30uQm8JrgRQwXzIy2h9tmHKJDhp5+3pTMoNmvyIQGPoOxipqU
wf8P3qV4a5ouus/1QKeqjPlBie/sEiXFnZMNSCgBoIUbxXLyOgiKe8GjuUXTGE5Y/lJb/YoTar9T
NqJ1vEpCu0s3ccl6fKBIRwGbjnCByjFWj7nsxq9OlSVkpvhjR1WfRNq5T7O46Q7o+KorWEz+YYqo
c6F3TTVPtLDUw4y+gXFm3uY/hR0vX+zOYzIimLTpA+3K+bldRC9uUiaAXAtXkQc7OgOKW5BYzk+H
13Af43PVG6fPwfFVVlE+JElI1wEhi3wY6WFSSdF1W3WFbapdajH2jBRO1XWSOeGzImTL2/pmCNpt
l2eI3IxSw0bhR6mOcZRY6Yb058baUVEAaCmZER6qMlnKp/kSYm0sNZ5s6jpMsQWr3K7mk3aN7m+Q
+3JR1b0XUuTMsXSwPFYS/BW3NqZuudy4XdxRVN/R5wyTr+Zi0LfYZ16GW0wRNokyyc2QdYilnbnq
DbnVlFnQDzsoEq3lTcfBXly6ziGNNF7xlk0klPtNwDKJd58U0FXKSHcpe7P152bPekGe0xQUGazs
HrjcUDGW51ZcY9henpm2J90tQIA4p3/oJAfmn8lTY2W8V+OQ3ybSp0mNUC9BUUKdnu+CymILy6ae
92LhghFqTvW8mRYL39k8pfq7NvAeICf25quHtROoZJuqe+yo0bQpmG8RopRX9TZkKlE94MtmeDlX
6jpmGbtlC+PfDf2kz2S74ZO3RcXEwuBBjmJcqDGcF7NehgYYzKUs3OV15wbb1PbUYYDn44NPEOKB
wRmN35a/BW3Tc+PjzMfGXPW+P9yNrUHfCHwNEpv2LvxI8DhoaYijKMC1kKV67+SufTNVVupco62r
p6PjZ7S4Qi3qe6uvCoY7hleFSX/GXqPVd4l2Pd6Nsdrn1DfXMk6X91gX46PGuMQEHjjkCQbk0m0b
rJ6AFwMKrF0TIfIEwl+aI51r+8Wn8n5Fcg6DIfYcxg4utNehjsG/8trF9f3UTMXW9QoTUqLN7tVY
ZDp6BQerTzg+p4JYDgyyO+2qVq11bwFrCoacqZcoi7scG328o0yQMKbGqvOZmYYgpJhCpPMjSoJS
v1H24Gm3VJseYO8WvzohQmuPX86k92zlQ4i11DMbpyt9tRbGjYKVdutQbS9jXBDPfjjRpUeG88Ay
UKBcEjXfD3i0e7309nMgcUjFNLa2XHHxBWkfhkKiJPrJ3rCToeDnyz2yiV082hHMTEuWZWXymPlQ
x0w3qhnXwGSyfFrrFADk9XqnPLPdE26BljxrhHHPDrarF9cRwaYI7PQHHNZIH7Q7NXheB2Ie2C1K
OlP84ikls6ybXglYyzD8RL4WW1bcCCEWH0PAAaEOfyTzYhfHivwV7wZ1oq62FPBTsfaaWt7MeMSQ
C4Tj/NZXbv4tmyrnvQWyBhavqMKvKcomQFQtBlKm+Un4I2V8EbHEM3+hhToG7dpCU83SBa3z2KW5
ust7CDJbiS6D1JNgbpYD7onoTAsTGYidhNmjUVo0t0UMEpbXEA4LxvyxMXcKy+5VKs30XfBd/QnJ
MYXKVdisOzWJfTzneTi92Y10H+fWkrBWNRlVh0t5FjAtpLW0o5/tE81oVzI/oUWDThCrUIJcs6P+
TbObvM6ntMBF111g3gMLNVAbwzAZo4V9WakTMiuxyScRLBa3TYo1Xmev2C5LTO+7gC/14gyT+w2L
qZnxUMNJW6d8WvsrSDXkXjE7n859YQ31/v/101INlTYs4Vnh1KBUXfMrHDoHBx4d6AcC5MO9BL95
mqdkfLfzvqUHK8SXv8tSP6t6gxDWdxBJnypKXKIS/qtKrUdpunSYAUx2D3Nm3yhe3ChY/oGG/oPQ
llmkCBmEEvDkuh8yB0STx9bc50zjCS4T1kMW4bmsb5nlNu4/eOJ/0LpGMEsiNPYecMLwwwmhz2oI
e6OjuxCiLkT8VNTx+f98zaJAALIPHM5HfDQ3eU5DfHbBIZzm3ARPFQEz0T/E1p9V0KG4MLTRl3l4
suwPymT8w2hh0tZlKD1uWvifWbEXyGTBVf9DHhxyg3/T2vuhIO+Cr3kUhNL73yyF/8iSqzZwQAbh
dp5BCOa09cYMe3pIXuN3FV5lBJv8/eLJT+J+DoitibjbEBW5f7Gn/fbE4U/V6GzdVVcua0PzUMir
Su8zTMzZTZJsDeNe/x/i689P+UX2jIbN9kCvi4/adTthqBmhjSOK7AEj8cFU/c4Ztn8/s89PXiQw
rXgSlXXgux8fiyYsYYz7lNAyupuGlz48/f3vy8tN/+1WcYN44nAWoET2eWV/v3Id/dNg0qCG3G5Y
t1JAsnnNISjqOcVVDrfGamA5m3e7e+nYGNNbPGZ5cPP3X/HpecFlgCWDxcImABzI0e8/QtYKWXcE
knV2vLs6vfDk+4c597v1aMl7u4Xk26vbvx/zf7XxH86cmyewlwmPgAf/AzjfLyO0l6mkSZ4Toda+
NiPVQOeO586qT3NFdPfo3zKQuyBxSLXExXM/hc66c8gua5dDlyQ3EJAe/vGr/nA/+FWOx2LAxcA/
8Pul0N2FTY6NB5bXt7pxrwU1mJe7xE7UN6E/AJ6EDVgNz5Fd3kFBY0bgfLNd+Q8Twx9vCLk0JAqw
vtrhhxsSQFaakwnNbKuQXHpkhUKHGgkqp9NxKGjBoP75/vcz/7ScX56B/xzy8pP+s2aAQGWAX3FI
He8aj44HFvqRYdugRwKD//HufnqtPhzsw72HZIXCeeRgBnUMH2wGmQHbib+f0acFgoPwZgUeeAfH
5mb+fkYIIud8qMhcBH4EFYwk1gKRLbXg3w/zaVkPsNYGuGtZIIjE8T+8wUlg9b3VOzFVe3g/V+KX
H3r0RlT3DCekfvn7wT6fU+QKPrqs7L7r8zn8/Zwa5RCY5wWAYTOxlxRLiWNeeIr/8cH9/PxxGLKP
hH0Bm8jgcs7/eRjqPrFNv0TxKpAvPaQ0ZuUkabaok4e3oPHWfz+pz48ehYTERHOx7ODe+XBSIwGT
fdQmtNM46srNBpAnZltM6lwQ9Gaq5R/H+8Md4+Po8khIwT8/vl0ZECJVSJtQHkAmvrwtp/6BsLuV
WyXXfz+zT0fCp8MzwUlFXMTI//BSAThACp374MS64Mx/SRaogdfRAgvepGRI/v1ol7fmtxWVT7AN
xowCAy84FrXf75rQkwa5ddngEEfpPkrv14gPpBJM/4KtMm9kq2//fsRPj+PliG7AIxLhPPc+vmID
dKAiERyRcFXgU9ikvZ8xWL//81EoLzGgO7zKeNU+nBdtptmGeceQebqdmi+ejtmT/+MT+Ic7xTFC
7hU4Yuq0D+s+g6wmxCpMUWadCGxaufoqKF8Jev37qUj78z3iRJgQIe8BWul9qJpN78whzHbqzM6S
J7zI/aYN2ulYTk4OKsr7Bc0JLnJCr6kx1YFABWYzTG+2oE2mfzydn967kFLap1dKwjOvg39Zpf/z
lo9dW0ZTID2yHN0R4QDz9lC5zpND3vyRzS+NCHeo/lHxfL7QjitgEngBmIAQasHvB3UHujlMOhi6
99Gq0N9tsezi4hT7T3+/0p9PznEdn0cGQyBKwo8eymT22kX3CPkISVgZOMZ95sGszED7r5vo198P
9qeT4tl0he8GLsf9cFLKAXInI5oBRdnc4908YnlE9zeejG0d/n6oT0szmyBWEltwYj5m2st5/+em
FYmTmyWpgpUqiw1g4q4lHLijUW5326r/zlDw78f7/Io7Hl8srNM+YySel9+PB4vUaZycYO7FuPpa
xKrcMDWsryaSWf6xmnxevzhUBDEUkKnvUYz8fqgLFNUlVwKnkAmLo6T/t8oMga/T7NfkiojMJ0Bv
NtdMxl8CBuP/WGYuj/vvy6fj8aRcVoHAdj89MZOZobjGAyQ4A+vdwqrW/iOj6vM+icryv4f4cDEb
GQ6A51Goq0xewpateePN9XDUiL7W7czs1ZHVj4KUkjWxHXfOINr/67fv8gtIc7rs1/j4fYxtU2Uc
p67hF4BThdVJHGrt13zd57eSXJi/Pzp/eCswyHkOsYys3PZHiyoq4ZlWHlVe2QOmtK5EdKMUX9nu
//M4lzX3P68E8Sf4FCXHYeq1GeUNvEa4muG6Lf/xkfjTExJJ23NIGWPZFB8+521MBvIgmcS2tTy3
TfI9D6x/nMsfXjfMdnzmJLtByfr4+7mM6f+Qdl47ciPBtv0iAvTmtVimvZHUrVa/EBoZeu/59Xex
D86oKounCM19EKCBMBXMzMjMyIgde8fg3BJeRUjSFJta61xDHdD2M8oVbz/vXbZZmCNLgi8OtLXa
ATrNmxbWdS98mnC84FcjIShuoD5Rkadov9dgT5HXvuwXH5pzwk7DtMEFQHKKvwiDhLV9bIDV8N5U
voT+I+U/Xb4q66dePcgU1/TwLu9u5OFQ0KdWfQqqO4r9rbNHqHHKv698y/KE//kWYRr0qAmhY2Ea
+JYxP/jNQy6/e/AUaMYdTYimcQgH6OFvkU+mSLoz4/04rlyJC25FRGCqoMxMnEu8EpXO1HKzYjqK
Cs5arS24sMBQXB7owmY0FZ0bA7Igsg3iG78FJEo/NDlc+l9+q7mxB7/7i8a5XYlswl+bmimHNI4Z
lZh3pkY63o+l35d6EWsI41jV1y4cn4vauAXv9QO1jTVd0PPlIzI0CWQQwiT1JOY6kbYoS3g98GJN
OpSl/UOLVTqNnW9/OyTM8BBSZfKQCrCy0yGN0D4XI4qfG6vp7gKYyYCl78J83PH6XEmMfNzgp7tj
PlpmmXrK1Nb/dP4fHWeODu1n0QXkGaLesp8Lsv7XvqpJ/VeIMstoP7MMVjuy4/ZXXWuGiILfxG0l
hXE/umThkLOSevM1oTHbuveqov8F+5Iz3dF6AB7eojiXbvPUIMhtJgoKe6ppye8RAR3qj1NovKo0
Sj7JVeLc4DIDukJd330pgoo2lkEzM1JVRZYckAkfAKYEYfVimZP/BTbn6BvFjOY6yob2l2dFzTU9
C0O0ckCexz8fiU0oXQjtuKWF/WoUyaghfGFDhvJP6ERuZP8sQ+iPyocourbUlRP/PIqcX4o26UXV
wpc/LvSjtSCA1cBMQBAu2RPUQd4ztbuN0nb3OjeZNnl/fTvrUFeoJBxtKB+gGTl1M9mkHVipHZv3
ogI57c7Q+r010befrRg6P3L4dc2htm5ZNIzJgj+rRtXVRhQ7myz/pum3iEde3i9Lv8+rlzQaG4Bo
TgiIC4deQz+niWmc8n8aatxTb71eNnF+oOmwsfwxIcyVFEkdDQ6YkOmxoTa5Ybe4VrttQM5ftrQw
GCBU5OG0+ULWVOG6QmCKJG2d25wxNXVbWFK0NRMLgzkxIXh1M3V9T8uWTaclXPVpDFd4lMv91USj
/q7O5eHL5SF9lACEQ4bsjkK8jQNY1CNOPS2HfDZu7czZAFDbmFpxU8Qx4oIoN8DAAOL9FgTLF+gM
PumQJdsBXSB5dpvTBG3RX6Co0fPl7znfZyalHVq2EfImB2QISTSnmqIknAkolUz/pOs+/aAVnd/1
VTQFb/akrDxqzleUcdNOQfnAQsb47HEIU66ktvAql2bo3UW1hXRiM60c5OdX00wNw9OTbMKc5xZe
atQjPIjeKc3q3fcwl4GaW3tJy1dW8nzmsGKCxCcVY3M1CTstLugUHsLAd4ta+dEU2cGjw3aQLDqB
qj6jLc8+XF6qpWFpXIWkSmR5DidOPQeB0LGToOtyrfxLVtA/G1pwyK0dUOcbAklpS4eMChivpp9V
d2yUXSrfof5hdZEbtll4yJQCMgY//mQZvbISgp0/PWdzNgeVCfHL2as68SSrQasYAhwbajXvDdDl
DqLOq6kdrjSOSdNIlI0ZGNvLc3m+eKdmhV0I7gpuDaAXbtQON0DR9rTo3djQPQxDs+dAWEn4nC8d
Jz7i1hpPXJ7zqmAO0oKMJkWUyEC63tSlTAPb2N8WqrSSPl6ww1VJ/Ac/EXVoTXARHaY5JCQoXkXw
LhszvZ58Fydvl+du/tjTE2y+j/8YEa4wmsHGMSF4Reizj12Ega7bOnFh4XEnQsHE+w2p9efLJhfe
TOjpzmcGnqkrZ5F6FxawkreIKBlq+Bz06l6nUWqo5B+K4j8PaCSnmfwVMC4JPERW9Xjl1j5zF4cn
uwwzKPsBVXRt9uKjaKSlqTzp5hbfXu7KTdNbP5zMMr6XWgt7N9WobVJm48vlMZ+t5WwTEAHPtPm+
tYXzZehp9IDNO3RRKyl3pgErEOdyuPN7tsVlU+qc4DlZUmwR0mHNNjmXtflbjsYXRLYBdEEJ3dHf
w5cBrTdg6ukV2emrOn5tkwHY8x1dXrdBMk+1m4JtGw5mGu3hp76W2ofK+2VZ10a/cl2oZ/fF/GHQ
n1JzkZFTFw/ZqRp7KMnN0J0yelNJgEVEZE5Wg+0FbZbex2OOKgo4U+DuoWS2KAXkqvEUJKq0k8Oq
9a7SEO7um4pDaIRM3kP0PS7V5x4cZLeturGgC1xCZ96Gukx3lRiQs0vfP/F6mZbaW2uFIPYoQ0bt
ygl0ds46ssZ5wHNNpoZ1VmlErAR9OLmK3IJ0zR0PqGlbQM7soqQiXykhioOX13jRHik2Ni5ZPsoi
p0scV1On1MjquE6Q3KjNNz9UYXbYy/pK4L7gtpTUqUwQ4rJhxOdumNDUADsR4xrLB3bmD/hfEN62
V27fpeHMSXRuQ6TYgdycDof1ngJuo8hNonfF+Nl1e1P7WQQrR92yFUPBB3lW22LVLwxlJWhDNXJ9
+bqZfk4wIfjDU9j9vLw2S3Om8yKg8kfMwuF9OpgoabgGPSd0UXtrD4jXpJD+6KhyOag8rwRH6rzQ
wl7/iN25iXjunO11ZBVKyOJjlIiDXn6FOcKBRTiIlOdhlIFpjqBE4QtE7fWfOuutfQZM8CWhoewu
BclrPdFCXaRw2BP5HKjwgZ635Nr7WUOH8GUK/OSHZdXGFTQJAFnHzra+6RHqqX8/X2Q5ZI5kWSFD
LuSry5b92COp67b6uPUC4OxOfuV4f40bYosemxG2TKZ6MTldzAB4o53/ym9kF+lXGjFfL49nyc1M
ndS3SbWdiux8/Rwdv45ewrilS4wntaj+Z4Ouf1XsuPzEQ1f7MZkBB+BliwsXGnYIucjh4NuycLnU
TqSxkEgF8RqhH0nupHsW758hqxv6HeRs15NLWgn1Fkb5P49eHj+8fT7u+KNRIiEilTz5gV72cBGW
vZvyDhjt9Mrr05U4aM2UEKLYEzmSMiZJEeevKJxtQNuCMX4L9JVDfGHjngxJmEY4YRsDSYtopsTe
+mh+Wk2Ibsdf05KS9Yb5lKDccVTiD8E/0Byu9ArUNTNnw4lfPXg0n0M/tr/sFPr5yaA7PDtNUIVw
plmCGQ1duyhq51686GtvoqCtfb5sYGG65hqTTWBKno16zKmfFwiWoyjUxi5EDr/DJt0jj7gBsbty
BS0491zqhdmJ041XrbBvZQgsA8kEUAqpwh2JNWoSEI5lPylx0SY0rmyl89gUONxcNlBkeOLnyPh0
VBXEefGYxZBd0zkGvwVE7ZN5LWcckntLhTQOGT6nQvD6750PuzoJTyIIHTrUU7tTGWSeVNBiQVO9
q8XGNq8lWFCV3eVFW7owAH8q5GDIWyikLk7tmPXgGCni0W6HwDRSDCQ8nx37RYf/DTIAagNNuCu9
G80/dPkrRACoulZQcXbfi+JWn6H7u6F9JHN7+bMWnJVknQwSh+gYrIww63TBoxZKjxpb/EDHJX3y
9crCLrkRXsSS0jAIaYRwiCDzO6AYhQWba3+kXat+bChpwwpSr4EgljaGzeWvcBLP17IQzfiWafrw
EECf4xdXNBlv/di4hsp0ZUTLZuaEz/y0MMTYbPL1WrM5GF0/n1yTOq4Rmxtbe7y8MktWOKe4XEAO
824RBqN6gQNwAth7X98ZM0cXAqvcbZeNLCw/VRXiZoU6FuTfgvOXcVnIWsb702rbK4OOQNZvJWJe
GAdDMHmzk0kyOUxO/b5FwFRLKsaB0PcrTCv7GsiSnFh/mxsA6DqjJVh/yt+mmIErhyZrI80C3N44
W6W9mdCBsexxZbss3IgnVgRnHqHOnroIK90IB8ksywhn6Yi+mSWvPCaXpg1iZPAtlKAAcgrLD22x
MtpFmNB6F19LtPHoUIl4TXi47ABnWYh52tj4bFAip7MIRqtUT0dPPnE9vaJfEhIIKuE3owPdsMFE
FmWzbdvf/8UmAFWA1mRxxBO38Spv9C1sQgi7Czsi4utCea5yMlfpE7Rpl60tnD+Q28+ZFmr5c4Hy
1P/IfBtmrsFXqKHEgRrAdYp4pdlycQKKtbqVy39p2cj3keCwSdGihXJqrfRs2jIMOqH8yb6ZFSgU
29ip9crrY8kN5wQO9OrKnKASxtQa8D84EowEcm4e5twbOo+bHq4HCDdXooDFAR2Zmj/lKNwMdTpp
HRNTWuV8Seg5R/7amMZtZY7V++WVWjqMqINy1hFssGLCqNCRDBk0pmALvLZH6xGSqhVnWDMhjGY0
kBMsPExUxeB8mlC2I4Xo+58uD2R5ef4MZHbJozkLRlDqk4MVu5c2E28CnSrYJ036D1cr5ekZowm8
ieK4cEbA4iOjzl4kMFXpn2dQDDp6VxMKhOUY32uSvZa/WzosjuxZwoMRQfcg8b2cjVvQGllXiFTn
nY+Mu1p+8zyYpEP/EOTx/vJsLlqddYPIbZPoEUOUPvGN2g/LxJ3y5IbaYpH8UpVhQ5dOqilua6+Y
Owc5cSRSFvjX3uxDR6un9pkFMxn24Mt1R8izJOjZFF2GkPZzbzymZNgNyIii3eVhnkMrBbuC++sK
1C6ITCA1DD0KlCp6+Txq8LodGkYLtCOvR0Sw4LSor2Hhvmx88ZA8GrOwL0xv5rpPsU3VBM+BE1Ae
pKcx8ZGv6OkNTP8+uDmZY2GH6ANMn0E+j1W98xVoUWu4F2lHvjyqxX14NKrZs45WEp56v0UoBz4E
B85ho3nv65Z2Gz8CRLkmRfEBJBQSQqZNZp1OHiJqMKKnxpIm8btaJ4XfGJDPBi1UXaX1A7EZ+pe9
L9FV3m50KMxgx9Dkaxnuq+i7Z5pu5791+cr5M3vK2afYjj4DDMA8ig/ETgXj1RYNb4iw/pXaUC20
9Ikntr9yNyzO75EdwWs06PXI6TNkSYWPcEJlr4HDZHqHE/I/xKm4HtlQkrxgLIUg0i9JecC+hX9K
o7NBkRimDSdfMbI0bURAYMGBqC7gmDR5SKFWh1MUKiPbL+6Q+rxrG/v1772SwMeh9AOIwRb76Kyi
kwIgGIkbR2b2xZTH5LqC9fEuUB3t1Ujjr5fNLT2sTYeXF7AfIiB0TE4dM+hm4sFwhAgVkuWuuSYP
m3ffTEK+8aaVoOm07hOE0b39Zbvzz4pOyFtsjr1YMxoTT83miGJ0rY9yOt5wB/+SjnLgKG9QVKyf
7OYmSF6HNocldRURN//wqWHAoQpJBJWcJnGfYLh0kE4MNcQhfGhuoTBrrDspGN4kRJd3MSWNTdra
X6H8nr42fTFum2jU3ToOP/ma9t4r/qtmV/GDZI7TIe6g3UAsVVp5q5xHIXwfM0NLNNepLD4gE0mu
pbmXCbnkL03xtc/eLk/9+Y15+vvCuZelyFmmgcIjWznE0qulQmj2nKQHw94WfvvXu+bUmOBeepTp
cKwxGC/Zyn4A+Se0TVAHXR7Swu2IA3Oa8RJCY1AX0Qhq3XRUFkkcAGPf6NarEb9r2ouUDZvSuIvV
l7K/rbs9JG1qvFbLVxbWay4yAc9D1HCux5y6cmZ1OVrVjbFRlW9KjID9zG0Lv+lvy3BBOVU1tJpG
v3P6Fy+u955zv5oM0M9307yPwC3MPR4U+gWnlmDNtYcOp6Y/fQcxTAyZVhneNDqAHhoCpMcWqt0u
YhubLgJTbpbvB3U3tdCBb3v9SS3cOrgqCXlRkp8ZaZro0NEmPHzuIfSQ5wbo2C2NYN/bujt6sJlG
n/XqakSSbkA9PKu/01y0jaX7pnhP9V919dmxH3XnEI3ywQdKQYUjST+31k2WrWU7F+Kx06EL3hyG
ljdlCUOnuR16Nxi1yUUiihPotLRugZtux+iTAe/LZY9b2EQnMy4sejQMkpT0mO3GfdtTJWceP/NS
x9n8Ox7iK7HKygJrQmwNgXNs1z7mcrg+G5r85eQmHiCH6VxVQdJo/CnDA3l5iOcX3snMijiHsGg6
GO06A2oLE3VY6I7BYYaIllw2o6rnJ/J8CfBCIf0zN32c7h9vHCH6aLEzToML3yQ9mp+z5Jdj3Cjt
s2VJG0i0pxiura99FUMis1e1n+TvN71hQurVbyQSk4V23w+HGho1SSpWot+PK1e4Mk4+UAj5vZTG
DbhFmQhYdRr7JoJoNdNTzLHnYXZpfyUjEuEwzFr+0xS+5wV44HSDuvk2Gxx3DKGGcp6B19Fz8WjD
yVhZD2ptfr88j+egNxgEeGgYwIU1i/SjcAiQrZDHsWYe/UndSpbrxC9hcI10ogrGKII3TLc+2aTI
KeU55Vfy5e3wE66Qldla9JqjrxD2o4qWhBV7fIVMJ4Hu/SzBemZwV68MdtFpjswI+0+24SpKvN7Y
9JWjfcomRZ7RPsbtYEwVHVAwtLYIibqxp5K9hHZy17Zeu4lmPZ0a1e2VB8tCeM/cIxzr2ACb6ZIS
5152pgKOS2OTlM8oCQXVtaYn8ImnG8vZts6blX+TWX9exvz5bgzwJDvf+grc0JfLE/Nx1J8569GX
CPNPv4umaTVfUncTnGtXLZDeLJ7JzG8ciPmhIVaggJPUR7n+JMt7f3oYxhddQiA2umrJWkfRuFHb
m4pyR23vUqNxI6jSBr2hJesNoi/emsXh8jcvxKDz7M0dv6YBZ6iIP4crqrcQSTUABr95Kto83yQt
2FS1fhjAi3jd5DbgSEDBK83K4bPorSzZTI4Bl4R4cUJQZeZdOBkI2SAu0jZo+6IP/ROm2mTFY89f
Q/MY/1gS1sW3PdiAKyyBgOCdQg9KsG8gjzJbc2VMa5aEraGmLJoXY8nX5K3HzT1l5E6TJ71dieE/
EHXnvvbvmMRbCcJa2xoDTsGwnFWJIYXkr8lN0cKtGD63UrRTOSp9xZ2kB0U+qNqNH97qDlHRa+K8
acWrZU/8x3s/3lMOp7H3MXNSNyp3OTpCxdfReV5xtMXlnjOINMJRgv3YxkdPflNLPJATfLApeQ9D
AIlvZUGli0JwM2j7WNX3gzyRybG2UFu+x96PCr1nFz2sw+R0aCWv9QQue/7RBwnnxhTo5UA3m7HJ
zGmfj4WryLDpOHd1oLoI3ZDRua3lp74xN1b499c7Jaq5r4T5gBJfcJNUTaU+RLt5g7IF+Srp3uuS
XZMUK4CEpSFix6JOMZeRziC8Uh2DVLa4EAZDilwJxYwN6oLoCIxw20K7Ke35f72DR+8lBIzcsGk8
Apbp7GRlwEuB+sx1MmdfyL/bYh8rugNjFKQcMxGc5oOvbXNHedUac6sOuevkxmd0lK+hYr1zYFWG
vOnZ7JXHUNf3RhevpOiXZ+XoW4SYoo0dePcMZr+dkyLGAWEs2bzPoeaAF1fr3UpOb9AJbNOVLbCw
A07mYP73ox3glXQRZsCTkJWIrhOr34dTtsubvy8c2watEQyQI4/SseDXCRAEJZyHF0c3ECi7TrNS
DViewCMLwnmqdIh7yhkDSZ0H3/o6aNd1ehX3X7XhOc1vQC3q6l2fr7nQHGcLJ97JuIRNA1bJD9BE
JRS0XpTpqyd5h0S+kbKnCk2QBlQZWL+17NbikmkzDMukp5y60emSGQ2PaHNkpLrJvvD0qxRG7jxz
Vt7Q84SdDe3IjDChFZI4ozWbQYjKLfpDgI5UBrnbp5xeN4iXV47iOaq/ZE6YSYJ+FT48bqk4f1LS
vRTdAxAP/V+oJJH4gKWZm9HNs5+KjjJ0vxJxXJ5SCAhPpzSJ0kRpEo5drQ5gsJQfYea+7xL7v2y2
f6fUkpVTM+jRkXJLGGNhfKqbx8h8m7xPl+dxPif+72mku+rURB7KgdwOrFo8SRu5h35bWrGwNlfC
8yzOGxlOCiy0QXDQBt66g38zyyFcHsjsxeJAwNiAA6ExcMagnw7EL2m5t2WWpK402FlRhbLvlbIB
B3MrmWsYjaUomRhgLo+Ss9Eg2RKsoZpg1BErg+5NN/42AvUqa67KfHDNCN5051GeIKwaiEmshEbP
g2zVB3v47LSoqv109AdZ+5lbPyUNFconp8m2dZ5v9f5Wsr7bZuXGjboS0y0ddycfPAd9R+f2rKeV
ICPK3RWr9aMajSRk8uaH5tBzyj/EgPLT8BXa7Ow2GKfQlXr50Q7aZOU7Flbp5DOEVSLRxSsT5sVN
UJKIUM1G5o3RdtcxTF9wsaBk6zfRWgf8fBQIrnFiVDiZ/FS10Z/EaDrtMhJZfTZuqjDbARN1Wyj6
ZO3FtlZZ3+bNeWaVEPEjp6bC3XM643o+aJk54JBGX23qmyiBpVMC2L21HxLrMRur37qZfqpM6fry
RljKZXLM/2vYFg4nv9OShFme35Jf2v6bov7+YG+0v+TVdRMB85ng8LstERVrjZU74APqfz5owsI5
FyOf5RCsNlc89FeMTTMU6S6wnXKLZo18p3hwVHQQW22SrO9d3Yk+B0kKp2w/BS76HSqRHAAuxVo7
3xZOHybjzwcJax+obU1ik8kwadtPu289OKcuWzniFtB39okVca1Ns+y8ESsRd12Hfkc4vtI9zrW3
1ezvFZywQbYhd2rlUBvL7hRD5p2heDh+LqJmC4Nw3rypDhnUZDNNbyv+sOyIc2V9bpt2xDxcnWVF
WoysSd6+DONtol1ryb6j72hAYWoEFH6b6i7MeZfNLqXlmJM/ZtVT/48nGo0clKs3vUOScZaPDHjc
hbsGHFhVb21Ya3PvexdB1FXRW0mVyHKBtW/gH0+kTxAnq5YLl1tEerKxb+u175sX/sxT6fMiJpLn
e0M8iUBzlYHErJh6v51VU+OmQ0b7CZnpOv42Tisucs7qQG/U3Ff2v/YER5RyP0EsgumIwuGKZIoS
9ptA2RcFuoQ3YfHS2Z8N4x6S9WBoSUneI/2BJvSvaNiGyrNZrBJczNN/afyCy5qTmSpdNC+P8Za1
03WVTHs0Ujdt+KJKbty+jrpKVuNLOfJFK3f1UtL9eDJEqAfkY8ag0EpMtrUhuLlLvGJvevceBbGU
51Lx0wlgD1lJN/wfVh2ZJNuMnfq4I4/uQInrubIazdhMyTcnkTdG9gaZ9sYqX0z7uhxq17I+S7q0
MljR0WgohK6HvgFCBZXgRIh/OrmnZVGywbHI15Dsuz2YBONOU16r7lOerxzAYu4GAx/MIeC3VRme
MyEu0SqkvTt0B92uBULYwv2rOu3GiY2dlqzhkMS7fB7MbIYyLBjfM6I4A07wjLwAlMCZ7FVuPsY5
RPzII9VEPjAFHSZrCq/9KktWwuKFQZq0F8JqQbMP5ILCINFuLWcdm9gd4AjYsOXaLcnaN2RoohsE
4ZXN5ZNs0RykUnBoABDTPw7/I7ep2hwhasi4ub7f9RJkNdqtkP8pa5nvj+zR8ZZkQuktoWo7X5wO
6cTTE9OHh3aWNqRdswISZCLMhEpgFmwmKkIajPdvvvdSZxCUf1WtAzWVUf2M9KRtHi6P9yzPIX7H
PCFHA27iwZFbj+8wI29jq94+QecrfeKc1It7uCW87M4K3VTZIZOzscM7R1rJbpxtGWEihLO5nkDM
jyofoCOS7va2vwErjU4DkqOZHO9gXN9VqrGyTxfc+WT2hQPaQ1XKiGBZJZUX7KLipoLAIwn2Uncl
Dd8uz/CiKe5Gisn0dp0x/NSe06qlw86BMJ2M1qFQd0kVbtVu63krB8LsM2c+RRMW2DagsKbovHac
W7pfUcQYnMepAZ36dVpLpSybAG4LsyLAA/GVGsl6l5UzfjxA6/dDqvd34r9dnrGzoPbDJ0ES/68R
IZoIqgB5QpNXi1zTykZhSK53kua3b2nnJDvTjvQrP57kz9mQRPukKPq7BoBUR1eDFF7HqKWu5R/E
h7P4QcKxXgZov4W6zKjVrSW7VQBEwd4a3q2FkmLw7ITXJbzwrbNFeSo03EpZ+wAxAfI/H2BxTVKt
A8AvJAfUJtYnK+UDrAixTMVNpZ2Ghp58j3ZmjkYBKkxORe2cgv0P3ViJ7s7uUtG6sB7SqI8Goq+0
IcmHoHmYIF1Vw39AxPf9V9neJ9W+rlZGvOxnfwYszDiqdGWXVQxY896T+NNY3Kf678tutrgxnT8m
hKxqXsoT0lKYoAorVz/AtqX2YzcBZljDja8NZv73ozNWT1E+SHLmT4vGh7x9lxx5r652Hy0epEfj
EU5yJ9a0GMJ9rDS8PFFB1Q89uqs8hWDLtpyVY3sOGc/Pmj+zJxzbuZPFhjHP3jA9IWWgOw+meTdk
hxBASXNDGefyYi1NIa24tDvBozcz8p5OoamVCXq9TuwWxXPYf/cjqhBreZMVGx/b4GiZkEZU0r7D
BvLbVKQRwUYrkIz35ZEsRRhHIxEDU5U6Xm+WWEkT7Yvaa7u22cpdH28UbWUPLTkECUUQPjoivHRM
nc4ZAAgdMXpqemAM/GqfUp8Y31rUR1vjtvcOl4e1OHlHxoTdpCSGOXQKxnqv35n+c0QjcNX9c9nI
4twdGZk/4miFPA4igjOMWNw+anefmntUsZE0XDvxFkdDcRleC2Nu5BPczW4yHyVybtIC3Ej+Y+j6
zYjes6HsqlLd2cHnhHKpgh7rlLlttR21x2D4Xq0Rji4O989XfJBEHA0XEFUXSgVfkUV0tnwfjBsN
Ze41nsUlKzAlE9ZDucADRnATx+EqNWOg+ND+6PHWsR+kYWuvZVGXZpQod359U7c3HGFGTWjcakQK
E7f2UWByvtXARftoBVrxkYoVTyXYf2Af4NEwqwmcOsgI/4DszFYUmfphm5SzjEWS21cxVG5oX6JX
RzlkSqqdH9vtvW1PxU6O+jG/H0yrhs7KTuzyVy/RrQcELvcd1Z2iALlfP1F/yXWCphgAW+BwuZHJ
5R6K/Byldzttmruu0wb5kKTGQIBQ6YW+1bXMXyO2XpxGCBJpFpwBn2JjehkgYj3W4LGl0nnoQ9VV
aN1u/Hj39xuNBNK/ZoT4OKkRUmpM5nH0tG6j9QgpWvkG5o3HqE2u/v9sCZ6hx6TcpQ5bXfbNTm6z
+D4pHto1IOtiEEPkBD8UyTHtLEXrIzFXayyhaxrRrxY6jFJuN0hq8nDWEb6tnqBl3OYw6VVroM+l
DQZZ2kxFbuH9ImdFkqmK1IasWamo28zbpQoQGSjU/pY8cw7TSDoxSJoXeSQJV3JRKFDiW4ywrPx2
X0TW76Qw9JUH8lIoDCu4TUoFS4DoT3eY1+qBBBad92Je34aAdP0sWLm3FucLtYeZMwz2BTGHaXZB
W04T/YpIIsfbYXivlGpjDjT0D+VaF+bScBDqAuRBRx/5GmHOkGHKy3HkRokREbPz5y55uuzdiwZm
tmgduil4HYTI3XY6Q0oSBmPMoN/2Omp+/BcD1M9RKeT8FlsgHT8afEenBRJewZ9kuhA6C9b0I84q
SrNrIUpAop+1h9xeWPW8UtOyitB+G2rvoIQ7RyUZkG4RQ9WMVz+aRXzuZk1cKN7+y+j+GBbCiq7w
aY9NaLm0yuw7fWmu7qsroJMldzsem3BnKHWC8nfA2Hz1Gzw9W23YSbaxH42VCGk+x8S7CbQ5ZUTo
jHmjC55AqcSyowngSmUpHsJZP4aKfEf/teqiJ2fwTainkzsZ1oDLM7g4PABMUONBKOWI3cyp6eiN
12F27GAIU0ptG0cWUvXaayb9vGxq2U242+lENemwE+uyUKKnmTn3YnWF5prenZU/jia0eNeq9isv
rwzjWVK/WN3KBTLv0bOJnZklSLtCRi3i8nTIZwnkGKGJ8KcKOif7WYLvteOD3u8vj3BxNyMlxlFB
chC0yunpl+tdYJUqpsqGV1atVFeeH63VTdeMCM9tOH0yLnmMwOb22nvyFwsm6MvjWJwyzj2kt+b4
UpQRk0bLQfKRU2mU2l+lH14XEOaCjb6y+/eyWutkXnqIQJH4rzVhQJrMW7vP2WEojxNIy+2OzOcG
2TdYQb56nfOgGF8vj28xrUmTF0BxYDB0lcwTcBQ6I9EopaGESTScnvspdVENfEEl+DWTkcijv8TI
UI7NCiR3tDfNGbdqq29bu9hZSKRf/pbluf7zKUIs5XXRmCQlR5hj9G4pEUU9IGLbGs0uGVZMLUw0
wBFa9WawAi9lwT1rpMvRrcVz0GbaFjWS4dvAuDKtdOvb7wggXx7YmjVhWcPWbjrkUtl3vJfN6aX0
3wZfpQDBk8m5MbOry+YWDjI6Ik0GBlkRl5AQJ9ZFZUxqT+MeeJAD6bdW+mk0n1BLXjkwF85pRDlo
LiD+pSFeZI/Rh0oKq3RuqqNYVn0xe9gsbjL9SknQ31J5PRcraduleVRI2apzLxIEtMLA7LQFEe5x
aibT01C6QTbcqjs06nddU6+0WS74IsSoJKLRFoIQRGTvkyWz8uW5nbNGoHngjtog9YePpP7Gi60n
86/xaAQOGJy1jCDuohgnjG3y88GLkf90IxjtW8neNFQWevbZ3/vGkRlRL6Oq1cJoZjMeIXZU3xe1
6xUqfUsr5//SDYcMjEM1jP5x4GTCDisdo22KicbOqahA3UJRDNtOppa3Y6I/S0MdPtvhqP3wSrPZ
jxkN7EFktsFGDxChXtl+S37KzFKUYynZE8KnIMSsIEKqck0M76H8DgVnMs246BuD/nKn3oRrObhF
Pz0yKOz3qfbKMDcxmENT0iYIm7+gP7xR88jt03clWNnvSy82sMZ/BigEnVJgq2mDRBBP8LvCrsHW
NDC/zHEuvJF7SebApmzjlN8v+9LaMOfr+ejqAAeVDl3AMGnbei5zDprAfM0D+yA501OJDlyfrUJF
56EIIczJUIUY1PAGT6szLXEL9ddQ7Ab0m/Vr37mznGtLf3Salzbdl0aCcPt17608txbPBBvqFiAj
s66ocFW2fTPlfs40N7IPQcFVY2n7znZleo/6NbaRM8zQx3nA+xR1IDrcaa49ndzYH7xOCplczSxk
UtRhvev7EaBIqqe0bHg/dD8q6K3t1RuYBj9LiHBvewtlaBLADpd4kF5fXu2l0VM9RyCJ2jLPNOGA
cnp0BIxMZ+Y9GwkDCLKiQ1TvbSk+lOl0uGzsDCczD//ImpjRyyPNb4rQID+VPbYKsutlVYLqfubw
coNc3/ZptM0q9b4M9oWyVV3r2gy/FNEdhzS664guRE/DVtoq0cqHLYScfNdcjp4FJCChPF0WCQku
UmrMwkB5Mi6LR66GlYleur7BatJXy1vVhmXk1IQTe0ElNfNujkMr3o5dDBRotPprNCbLEFVlp/l8
ebYXD5Bjk/MnHe1kvW1ildCTuHMmBCy/d+2LOe16hfL61wExYEQDpW+XbS5OJHuIycKfdJE4FAJF
P44qRpn0DmqO9V3vreHuFicS/VXySbzGHRHMpHhKPAHFQIe9vpOTW2v4JKkHp3++PJDFfcGb36CM
rCDZJyyXnWtVaebzvvCzp1iTbsqg/DzasB237UOAZPxlc4vzhsKHCT+QxstKMCc3ft+k4J9drS3r
29rMnTtzWqNLmH9EPGXxwH+NCP5QRCQGgw4jhjFsnbhEViTelurK/bHsdjBDUh1nt+MIp26XEHdl
UQwrQqenz1Wv0E9ZXId9cCXBJjzF+lVbOLe98cty1kKC/8P0LGQwMyBqYnusiZIRcscOMXKrbZvw
myKhLlep+y7w3KFND6nx3ufDwVfWyj9LTjkzY4F7g6vKEAvUXUmR2M6A8E1hFT22fk1+U57i+7JT
EFD1m3rlpbO0lCRxwT8BC6IXUDiwyNkaEkgrkilQLHrt9cTtEPy67JOLwd6xkdlpj8+PYarlPsBI
JznOZiggOPelXWIwtdEstjwcJjJgWeQ8D5aDsEf48//zA4RdkVPdk5KUD/CldK9nB2v65nsP+nho
an/XVs+q/MXWflNNvmx3aTMej1vYJ3XVaHaqsZhGlKPTcLDNYXvZwlKMNVN5cEQCyeTlczqzla/4
Wl2PbHd4YDVlp3QvkXTQpasWGuSEHtLL5pa8k+QQorQzFpDczak5Y/KguQ04MhXlTnF6N2rg6Yje
cyncXTa0NHPHhoQQuS6MzAezAvl+kX1up+yLlk0rY1nyfCqSMwaZu/qMZi/UvUSzOyKooHmzySeX
T9l/edgfm5hHeeT3htwkZfrxsuhfuC0tetJ5U7qt7zblU7nGHb24OEcDEpzciR25DD0WZ4xvlKpD
5gICOjvaDGtBzpohwa0HKVLbLmbmIu9GsV+65L6qP1nBSpyztD6kiamB0JhyTt40RJM9mZ7Nnk3s
fNNJ34qivOr9bOV+XvI0EzgmYroqf8SHqBfIxqRbHA12HKHN7Skt3RRK9HLZn5fyaB8C1TPXOgSi
YkFVbiIraxFgRHdEem9L7aBKGm02sjtCM9sPARys/2hwIJdjtXdaf+ezpezCd5PWXvH7xdMY4QHY
8mGZN9BjPvVKrTB7inspR/7U0Kb+/0j7smVJcWDJL8IMkNhegVzPvlaf84LVisQuVsHXj1NjdypT
ySRWddva+qHKOgNJISkU4eHOe+mnEvVYWgJbX0Kf3QtKLtAyz3106wTltNYrPR9Kavhw+gHKtrA9
keVOMee7EDYU3TZ1bgoo4QEhEOf6pitLvJeC6/O/5LKnJpW9YUVDElcxavNeLbe8/dbwXTmQcGq/
XbezBLnDOv+ZXGVvWIU3cmcmTBwtycF3XvjVAG5Lpz7GLUjO0BoVOu03MqW7YSg2iclBzvPXXTTz
6+j0I5TAiUKowB3mCW7yyM9MpO+hken+nKzvwv42sjtotQQp3TXdPyTgINP3Ww90LtIqs+ySkaUo
1uNINZJ97EAJqoxuzeSldcPE/pb04fXJXgqtT80pcy1KRGUaij1BzKYvxSg2PbXRB4/s4pyHM/5W
kff3rM6KgDgmoKmmvu14yxPPbUDtCJWrcBRhWd1POuh21ihgFoeFhx1B7XlWSFH2J+NT2VEOOyJ/
mTdFL3bSiENX3LlraYRFUyClm8mmgQlT7/OqzpldJwJHgW5A529PtDCHIED0lf+t/Ps8eXM5C428
NrLPan2Yj65sga5H5NBuWguEMk99+qDbQ+AYt027stuXro5TY3PUdHLvGjytYubAWNE3xa5PDB1i
exQ0ax20sa/74JopJQBL00nQ3IApMtw74/dMe0S0vmJj6fACcxoiPBPE0ACrKMNpUFctEzhE1Qk/
7coAeBMfEku+90+jObGkhF3osvEmr4SluEUTKEFvWXTf9x/Xp2zp+D8djuLfieipXhYwYlGOruPn
RnDfsHaG8ZqPwm/kgxCb6xYXJxDih1DbQa75gqkLl00MiTFk6yW7p+W20g88ewXn3v/OiuJ1I0DV
nRSwUhUQwTNi7XPKpiM3zIeMRWuX+LwSyh06k9bjxYbx4EBSjloGjISRuMifgyR0U6MtbgCxni0y
vwMFWqYdKERLcf1YxxiNopFpBJZbr3zDwtsDnwCWCfBZII2lbmlZAfBRzZ8A1jXT2fR1WFmHHvyB
uvO9X0XXLRxVc/kR0H8k1kBvrGw0s5FlM80vgtzqwe6kbSFf90ptuUc7wE0e22sNLHMQok4wJhbd
MnPFFcjP8003GbXsCMFqAtS3GWx3gwz9dX9ZODpmiN0sUA5qfLDonlsomiYba4L6GNM+q/g+H6Wf
ZCs56TUbik/SjOtOLmBjGkCf5X6mjnZruHJ7fSQL++tsJMraDDy1SFzBE+qkRHd/kIkDJy8GuKj+
N3bAXX8+YxPYfw2QvYNjm/Z+qT8AENElVbAOkl6aNuQEkF3Hf2am/3NDJqqMgtR4Vk81gFV+V49V
CnI7wwsjA8qIwHaWrNzknfA2EXLiBzbI4SABYwDXDin2FC0MAELZzpy+ZJDVccWwmxhLtrDW/UQ7
js79mokCrJteBFnAOkECkssJxM35mAL422LXOfsOlQzgkMqGbNKsMn1Lm+SXaJj0jyRu4luPV+On
jDMneko7k3zQDhw6JdOQDx50J965mWH/iHg6PTqZid5Qze2LXVVVxQAUWDwkwSShI7aro9bpb706
1cSWNKnBdkYcsy+11Q9ftFoQAubCkn1Uo2twX4sjqKS5rdnvURgstkNSJ97Kfbd0sAAaBagfXubA
eyn33VThGswNpEyjog1ba1cjfK3oXorbim5y9/m6Uy2t9ak183yt46TjY2LCmiMG1KTRqtYy30Vy
47qZpT1yakZxqSad4D4jzBgg0suf0ui5776L1QLYPDfqsQVqHyDkEKOClnMe7UnoU0cW8wgYGYNG
fK9IaOY7Qh9SBhmV6kZLdgASeeLRtlce0UtvSjSM/zE7j/7E7NBCHwvvAWT4yI8etENl/pxBk8bu
N5bV+zp9aLRNC4KENWT3Bf8e4sqZuNfE8YnSE2Cb54ZdMbUagFl5AD2777T8nHq5BTwq7t+6tDna
8bhx8SCYRUckGm5S6wlX6WFi5XEkzu76Ci/cUGefosxBW7sZ6jL4FDoYNgiRrVCzKoCX2zjoyvRg
lmt8PwuBFAaOG2qGkOqOSpYQ2VHBaT7kQVbaL2UGQRq3SgMrj+47rfyF+sK+GZuXiro/rg90CR1+
alglS7ByIx00o4dYWjkdIj1DsOPmTtBqtL3T7R50JVWRJjfJ1DjlMWVadKM7GUd/bdWwX9FIdC1o
U9tAcj3vH3VzTPZJ7kLikoKUzkT/f9R+sNSS732MuryfUCaObOit46jr2aOe4EIu4nIFX7rkwohK
UfABkMuCGKbiSUk8NS3rJRBOWt8HEVDtuttYOBXoB1Ra0k1dp6/IyDxa2W4SKfENuSbCsXASAUsC
9N2MPQLGQzkigGucNML1HAFB/oUQtvMa59021jBrCycRZFTn5A+yDQiJ1eN1SKRtCazeOEy+jZoG
et86tssBr7juJxft+/PmRDHDMIHH0WcQ2fnmbIwBFTF3zANhfkg8MCl41cPaCPPp2OtvoMYDOyRj
eyKkn6GbQScPGT+weK+TwMSfXf+ay9mdE9Z4vYOKC3eLrYRCepZMGvxnxq3nQLPtu7EIMvnXpzxI
iS2IHQE1Dm9SKW461jtEAmAArRHkenkorU/TfJdr3aOXwem5GeWoQdBCRFPCTA7eg4Hej166MluX
h9lsAdG2DaoeEBwrwamVjdzILVgoSbcZ9bdiCoHr32UT+KkO1xdmaTBkVg6n4JSAJLoSPdr2FGFl
wFYKWbv2sS04ir1tnq8MaMEZURElQKTBCHBvquiRE1sO9L5gxh7fLIijMiN/94YC7SnZi9cAf49W
nUzrIW9dg3lk1sKM/dbiL635QrvkLjJepVMFGlntCr28suf2KBtlHIj9gH9eOXhQ7SO01kUexIUH
cVYCbjruTA9I3PoggNlUE+h+xm+yz7dZA0CU9XJ9+hdqnef2FWdKYs3q7bbOUZTwtr3ofTFqUJQ1
2P0U/aobvh01igYthPdyLaW25GUoJ+H2mrUhsW/OD4iyBCxlKhqsCV6wvL8z83COVSJ5M6Vr9Z7L
Yw/D/GNLhYzwAR3BjMMWmVoAaEGkIm8Iv3HX0F2LY0K7G2oXMzG5miYECR9SzTbCADQz+YZeojdm
2433WftZaLuVpVt0nRNb89Y6CbtkT5sudWALb0mEyD91AyHy3o7KgDrfJuSbOd2WQCHJ1+uGF8aI
lxEQZTgfQDuiVjNMz+WNQ8sCeLVfcaH5ZoGLEv2DydFZFWFZtIVXP9wDGUT8cz5GbajzIukqiCOb
DcpnO9Pc6RVI3pvOb/++vgmcMzCdsGIBRapGk1U7CjMeBWw1O9u4m6BH3UjDn7qV+VsoB50bUvZc
RcbaziQMdflNyu6maifJD9PdSOQsnc7vixuUQHTzvSwPbrPp0qfr63cZOcI8RWkNtzMIDtXUTWF5
WYzYsAgiawAgCq3w0Joe5vKk81I0VQCy73StbWNh/53ZVO5fgmPezClsTjTbesnWyKO9Q45Wu1bg
WhuccqhAH81KKonuMwINTlA7YlCj36XfDSsKW9oHXN9y9+P6hF4+Wc8mlCqZCcQcI2RFMLjCQQrs
2DbhRD+nhuLNHcikPvy9NVxk0E9DGIM+7nnLnGz7Ueo9ml0MvMNLviFo4U3rWw2Jt1TIregGICy6
ldtzaROeWlQWz7I6DslkKH9qRrVr5FctR4Oya285y31tNYpatGbiQYnqx0zJpmx5oN4SltYYXyvL
cCwc0NUA7j+WoRmj2WbtzXyxdqCBIJZLgDBCMIzg8Hw2o8Ec+q4zNFQ/A+iBzaxjzDaDRL9zkyc8
oK6v3UW0M1uDNBjwNghDL64Hxq2iySJY07yvTY7GJfp53cCF+8MAQMzgFIG8I8Iq83w4fdk40FcC
g38BGCryl31735TvyQhZNWgX5M2+GtZ4GdZMKjOY5QOeZybWKB4/M1T+QCtdgpkwA/bya+9agbfW
V34RyytjVO49s5vavkAu05fy3jW3xCwRbO+uz+PFeaXYUMKyaIqn3GGwwXAuRvHWG0AxJkNBVzbz
kkPgJYbsBZJ/cAllMwPlCt5pDjt19ZqRPKirFYdYnqw/BpS9a6ftOOXlbEC+4JVuGE+r3GRrY5gd
5ORAaq2RJGkLEy6Lt9D98Ce65mMrJtTOhNJIkOmYp6lhtk/jd91bWYflaQKa2pzfIGguPB9DJE27
hwoyxpA0Pjia6/rZtJ+v+9QlPGB2KhdFPCDE0UeoLjZtwWIIPNKsZZWGsQDFTR1O3k3fBQl1fNt5
YFrtiw7Eek2oixWPXpxCNHEBuwUyBvC5nY/QiFM7Bfe65jvRncgf3Gal2LC4Y05+X3G0uO/7BDrv
ONpGNGGSfjO6vj7dZWudmGvjULxN2CS2xnn3l3Xm58Y+0tcKyJdvIqzTDIp05v5LoIOVzY/+UjkN
EuskQfJqW+gB8+PkviYBGQ+VFSbRvfjr4sZsEmU7ChASDgOi+J/diFb0OkaVoq9N90fjlQIaJKz9
dRdcmrxTM4oT5BzE+9yEGd38cMCWYvc/rxtY8ALgqVEhgcw6Xgiq1ropKwY5EHS2iObNQE5ShCM9
SO/9upWF3Qor8OK5JAgmDCVEIMkMcq4nzc/opkCSkNUpyjQsuG5lYbLwGrDBAo48CKqtiqeBoc8h
XQHpucR785wnna2Q/1yMAikPsOIDG26B8RbZuPMdyWaKXYDCWEC1+3S4Se0Nif52vWEC8zOz/aCx
3futYnVyNPcxUOn1ULAA3Q969kzJyu/P/nJWcJh/H6kLaAhZtoNS5vkQtF6PeT6ULGjJL6N+Gdrj
wLbFEDK+YujCrxRDylzFXgSfg0h7YJYTOk+P3Pmk2Uav/3bJIVQAfiSAb4CJQeip7A+SFzok4Qd0
eJu/Wh52/VpheWEcZwbc8wnL28SwR6DYA8t5mKItGnEqAInWyk0Ly4IsMpbbQl4NbQCK56ZRbkRW
O1sRd1kEEWJz3/ZlAH0HuXYcLzjxqSlbfftIrySGhCkwWNFy1zXH3l25WZZGg6iZ4ME6t5Kqx3FW
Mjp0LcGi0O+08t3iJmrQdYBkXbriZRc7Hst/amlevZPtUpj2hLIwLJVQGUsKFB/WiD8WpgvPbiwK
EBMoXKkp4nYY+pQ2FgtyPDfSN2pvknqllrHgYjABUDN4EmeKIMWHAXeO3DYCS0FGfrrUjytQrifP
JQRHrx+Pi3bQADuX4HBrOcred93BK53KY4GmhQkJkji03YdprUVhYUmQfwZuB1KDJgHW/XxJOk5M
bk8dDyCLZGivPH+7Poq131eWvDe7guUGfr9Kt03+2Fa/rv/+5SzNytlIcf5+j12cwJwNHmnqGGCC
xGz3XtTeu3RqDm0JfISQbK0quGhurpoDJoM2b3XxcVTLyUtASSDGjd2UIK3bcuz6WFs5KC/3JPLp
aMvB0LAhTTWUbbIJ4l5dlKJt9sFgDQrO26F67MxmWw1fr8/gfFid3zEwBekgG9Ux4ALU1H0qLNQA
KUxBgMx7SgtdPg1ZczONab0v+4YH5jh8I80ob1Iuv1+3fekd0HQHaQs65R0QgatAqyEmUqtdTCfo
Z4LIKTbNGm5/PvDV0VHcXQgFAKZCjeLcv+NE2FlhzxQLVrdxNMv3nPYmrfiX1hmDHslqB5KP/zAo
vDWRnsYBgaGdm0xIxxm614FGF4+JW/ntWi18acVwe87a4Ojx1lUDvWPmyW8YtCUgoZJAQSCU3iOq
8XoCRafBj9YwI5enKnI4MxAApxBa+agSD/Z5UnuuAKgwKh4n1KrEU7f2Ar18vM3ZfJx1aO+l4EZQ
30+VWXaVO8bgAeRfnCjQwVba72UMDdcYxKGPPZpLBajqbajiNbvrC3a5qc9NK0FD1UoDArowbTry
IA30Xtpobn6e/hoAej5ER0keGVk7yNZg4PJ0M99Ov7Ci2rZrZYtL5zgbjHpt1BEfkmbAYCYDGEXA
M8A68Nx40ofqyXtsQPSuHvxm8FYOrEsXgdk5JAL/EiB96j1SDU2qTxRjizI02ye7unyP/jrJPc8f
sge4c0Ftc4lSFHGv9bMN4dn9frC8n+gxfWi1sdoj7thed4rFAf0xphLC9x5JEavAGCM/LX0z4ZiI
6YrjXb6Ez0ek1vAdZuGJTGCEarcRDXv7NgFDcJGTbW0eG2MzVd9N7b/rA1v09pOBKV7IkskbjQg2
PW4WYZ0ld1Y/UjyMS22DXr61PoK1eVQO4FyPCumUEPnQyROLHkUPvM5KZ8SaifmWOQkrmZewyYk5
lsr9hogMRU/fiVdC10sq9HmpZjppIC1miOL8ESdG0Mdk0cHCOCzvToP+n7grqd92viT7KDtY/NWB
rl6s+1CDFtYDzdCU4ZvtypP2EkejfMW8uCdf4RWkQjc6vkJCXY34JpO+Cd7c9CuTDzn0XIcotKF9
168dz4tOczJ6JehlNeRdqgZ2x+TFtCGesQfXdIi2/+u+ubghYAay7ajVo4FKmeVm6sBzEMGORpGn
oxiHYYO+KkJ1IgKEl81wF90IoW1+BBnideOXMRfA+UBjAMXiuriGlFcd2vus0TBhOxXuEV1rYYbU
1yDJp106h7hbc6j50jyPTE7NURVvKx1XlKMJwZ8M8Z3zs5JGGEc+bZ4rtBXWRR2ycpsXw2Fg4fVx
Lq3ln3Fits99yOZ6M5oxDBfQNRLEPsS83jomMJMgSrxuavFWpxCZwOsS8eXFrZ51jewKDlsuyjF+
Tybf7Sbw5mfhCOk3q5Kb+c/rhtynRrbHtwLOu8ImtLhnTr9Bud5Rs2uLbMA3aE4SvSJFO9zkdoFH
1VT2QaGDwmLQ4mkHNqrxWHGzfshlvWvx/lqh8Pv/TAYQ6f+3SKU+Tg3oCyExgg/RbcAw2rDv9onz
XWu3qbWNIV6PBuYBk4Rkm1w7vi4DbTgbQcYV3HozTkdZc0ESDuajEkdkPN4TTQDyvKYfvuhWgI1b
eE/SmYDx3K3M0fNycEZjmvknWO1S8sOb29D/Ic5ARwQUPgCKRwlTuU4STRKtrOo5zrCOnV3uWYf2
jPHbit8uzRfaLnAIOSjgXygIOFnFDTeZQ8IeR6yM3PfCgVa41YIPJuoy8y0CuU/S5hGwjMM3WZX/
NY3zJGgE+pecvEUtJSun0+LRCBpE9IIgb4bsg3IE95mGi6lGaTht8k1EomfgmPbtJCCMBsGmiD/R
Lt9YMt/E2UrE8Dstpx5VeKQhITyL1AC6pixtCsZxAhKpIK0ea1vueE2/ZWPq5+3zZLShEbOfkHWY
87g96nh99dEmuIWG2jw0VopAzfRt7+P6Cs2bVv0krIuLvK6Nf1UY++g0QrQjHJpLSKz0TzkZd+A8
8KNI3pdoeI3SNdqKJf8+tajETRVUHcZxgsUqmQTEwWjY6NkHR97EWq2azxN6bXSKlxtaO0lzgK0U
0bQ3cN+p3qth5QZauu9OBzTvgZNYorY01hgejIw4gpNE+DwGe9QxYnj8bK6v1tKj5NSU4kBl1nYM
HIdp0AB/1xQbqIo5/DNK49CEqNQYd37VrRz7yybBKQ+ULE4jotzmyVDxFFLYOGwjAUtJUKfmYfR0
v7O9+8gGUVf+kGrTCrf30rkxK9WjERNkDaCwO59TLa+tkRk4BAkF5NZx73m8FiMtLds8HrQgzDko
FVFRVjoHq3GL69t2xuoxH/sBwD4cGFbIswq0EXELbc4GEkErl/mSU0IgBhTsyODjpa4cQHWV4ybV
e2gCjA8p2bbQARr+5RIBuxeuEI9SlIaUVdNbORTcGqCC2H3VpvuYvXHvzXa3191xcSTgnTFRFXRx
LSq34eTIMcNNAt9w+UvX9e9Jja6UYVrx+sULH0gUB/wvyEVfQLTRfhTFuhwR4nl3FtvY6c1QbMd6
V3ePurUpjQ3BG8G+NfrXfxjfiV3lqGLS6NjApvn4KLZemhyIeC5zbWUWl47g09Epvp7EfIrzWZ6I
ObQKauL8nI3uPU6LwKwKZ8urzghFUaxALpbtAuSD4h4oJdSdbQ2FIA1q/WDxyQOeuze9Y4fjpD1E
WuEXhra17V/X53NpV2Mz/49FFYAWtTnvCRrLAlLGgZvce90aNnLxdj81obgkHjdU2DFMuG6EVmTs
rA2LH+PhS2UHKC+ZkDCL2pUNvXRE/gbTGygno01d2WyRVVnNlFhwkx6lZOsDlIGBTIeQANXEa3ls
aX6rD+Ph+mSuWFUnEygNmaKLCSOVD1MFqv5Hk73X2mND97UIxBpia2mvnwxSzV16xOtS4MqBqEvQ
xnPDCDoO2T/shFMbyn6DiF9pxyZs0LSBUqJvUeabyGjXYzi2EKBbMbc2JGXjjbmbjkKHOYd9zYDt
LuRmVdXj9zWihCA2HH6u/s94HbUsQNK4FQ3u0KADMTDfGmYff0Dqz/7OAdzdeqVRvMjSTe8d2dZT
MNax9oDqLspiQxoPt0xk2U1ruSBsvu49C2OfCW9NqPuB3RTZ4vML1i3Ql9ni9YoEzCGKj40jfbdf
bQCfq6rq4OfXOR6suMk9FToP5cm6JD1yZMMgrFvNFeZjnFs3mRzwZKu93dibQ4jw5U6CN9lnSTmt
DHPhxJkpKtAIhlZzdMEqx4Fd4ukDRmQMk6BnC/RTuCyuT+TSiQMTEDBDm7kFcJxynceTiForRkxW
2jdeu5fNxi2DzPmgTEcXz04OeAyvVJqXFg81RvAOzjTCF/x5mU3ylpZzxKndZvZOQ9yJJtTr41o4
XuxTG/a5g9SGDsRSW+CsFiGoKWQcTvldxN9AS4mm/e4fQgmQuqMEidaSOdJUZrFpxtjuCN6j3DhS
dqzkp8tXYsrFWQOqFU8/eD7ays5HlAvKGZtgwjXg8t+H/G5sVx6XIGRa8Pg5Tp5JkFEHVmkw2kTW
YwoucnTpcPE2C0J+s/S0f4dsTAUqwMj8zJrCO0Q80e6dImmPSW7kmwRNIfuo1NkhTur2g8pI/yqS
MtrrRjxtE82K8aqwS7Ir+zjagne7O+r21FN/corpIx3BcGbHMuN+L6legWjUrcN8TLq7lmd6ODZ2
FfCmM++a0dEeahHJFuo447QThoi/momR3dl5Vz1FVSNvacLbx0yrO7w2WQWmuzT3QEfUNXEY6+Y3
d0pBVl3QJjKhC1e1r13H+Ya2Pb+3nNpqQm5xEDJVqJCimZ854AacIGLz3tog88HEDc99NcUHwxLG
xosQ6Phd59I9q2RZIeUs6ltOyPxlUXLooeMRmqIroB1MGchSvXLYCtuqt3oxePmui0W3R5ZxONhR
zuNAnxh5i7PJPQ52I8HxIAvCNxHNxsqnuU5vzUqP9vHggUmqavSm8TtM4naAOFdoAaeF/j871/Z9
l3G06lq9t03snu/yybP/y1uWH5F91F6TNO8/p8iNHppqoBvNYKQDXp+SzOeohtIQgqwUuEI9Nb6Q
yfRQ1pb2TZZ3xtcuq82ftOT64+BkyaasDY6AGS0HWagVZfYlT+1BgM+5zH4UkSWPCYjt3xOj7w9l
YUxBPYz5Hf737o65LoDnmUPuIm00UFgh7OBKM7kzuSXCupx45Quke794wrSfhiL2Ekgg16RCA46b
Ddsoj+Nsh0Zy81CaTfuUJkRs0ZXmtUFCyHgE4Gv4dHqmo9ZbI1nsQuV4N6A5rvYpGG0fXbRm3GeR
SCqwv89nODQtXuI0L57LYrLLMKlYdehKIT5iajPPF0Y9fKV9AuBoZoyTdTRZ1v6XAB+5TaasOkad
Tl6LriLRAfKvHMyA5vQEtaNim6ejFWiR5jxZjogOrdFY+q6nEYk3ohOR4dsF8q4BTdKx32VNI5+y
qh97X2ZedDtYWo5OI63bR7zSDN+RovyGRh32SjAvzBdgqX2JDaspwsLps9cyofLFBLXap1eBRTbO
PL31kyopXgvSi69WhowC+ohstIOwlIkv5ZB5T5EXN7ZfVISA85zmN+4g483Uocc7K5vh1RSjWfux
Vpe/ZD/IjYGC4qtpczS0ZC6KRX5ulmCBzrnHXkgaQfyLW2zwYwTnr+Zoatsy6gjz9VLPgPmP5PBO
6ng4RFlee34x2PbNUJnRfUxabOBStyR2EcCMLK/6m2FI9Y8RyCffTAXFp1tulIONt3Tu8xoPbFDn
WPIgIq7h6LDrdISi31Qfaa2lj2MydaUPsRlxEK6dbgurRb7MmliN7IMl0cuRpD+A6xreKsfrDrmb
eShsIwn4UOCNVqBDiYVVXdZfYzdi9zgNu1Cr8/Gbk5tiO1GwOJG+kMxvnAqEHNM4xje85whdvdGO
doIm+YvEcb3Vk8bsfRiKD6VXiS2AHukdrcrkWYtGtrcZsbAdUnAiuDZrNzEBo342Tv0WnHDpR+41
mk9H1m3AWeHsQTkBJjk7tvqwrkcHST/DBCYEBKrxlo4OJCGpGDY8Keim7FNr2FW2XXuBm1Nr8tFG
3Hj+AN65NjRZkzE8ympUh60KFK1+D1KxDRr8WxI4sZNubCPNXl3IxgPX1kgNkvHUqscA/TZTFXh6
k/4CTTx6KWUp2ndRetFmJHX14dCo3fcsS7fgYWg+SKy1ewGt5KDWunZTO3UVknnSWaFNX6jR6b8G
mrq+46TlE4ABzm3ces0NZDKmgwFHBJe4xtZELpZKAeAI/HPLKdEj49oIIa8oAZPC88S3OmoRhvNh
el901JMnO9AqPx23dE1aZDGam+GCM5UAksmK2RoYqNKYa8lasxNgg8/qNWDlYtRzYmH+gpNcXtxV
ZgxqChR1u/GzMn7MJPueDsELgoQQ/+5l2SNt15q+F0NIqqMR20OuHACy+aV+YlU0TtJJDUFDOkMf
+cHqt13OfegScbaX/EtEfyRi5S2+FKggq+cAqYicCkKuc5u8YaAunsvXZXTPuT/Y27baDc1dtPao
Wwq7Tg0pUwpFp9Hr56qyVr929X8kPnRrcoNLfnFqYv6Ek/lLRFQzPq/a5BxkboHxmPx9adxGggsv
OWC8ZtrjcwslgGzUnOtv3nAzjDvH23jWSk16DqjVtxI48tFECtID+wLGbTR5oxv9XLKd3NvBzY4t
T6E6yaEja4bXY/ulJTkxpWIyasdpqjzDaCL3xaWPUEw01qC9l53sYBA9taG8vAiivMJjsAFGwgAM
dAgRQZk56aET1WBZ0W5NIAtZb0O5Aq2BBFREOThYCsNPE7kfoc4n8WJr9U8HIIHro1+ZaBU+5Dqp
iJoZSVHHG4+8Dx0yC8d4DQy15JOQGEC7HqDAxoUSuN1nDYge8PI0619p/crqt38YxZx5BUkAKOhV
HSxEQU00NnjN5N5GCL9FlwnoHt1iDUG56Cs4IoD+d9FwrArkDGaC5EWK5y2Jjqb2U/RgbFopMayZ
UE4IHXLTkGeHic598XqOFolQX5NLXLMx//3JEVGmde9SF09mt/wl0k1aPsjq+V9W5M9MXbyYQeJT
DRhGhXBNWF/c8jPKg6Feqx8setbJiihPZW6YLLYt2Cmg/kLekn4lL7w2VcptpAk8kCKKqRL5RkBq
sLHejb8m559Ph5MxKOdpkprglKswhrY5Jt2X2ntJo6fry7EyTb8v3ZMV96ICaPAaJkz6H8sgvFH/
w50wiz4AmYp8HUKwc5ca9S4d9Rw1qtw4csgI4sbW/1quZZ4nhG1owwOfq6eW6XVXM4XXYpePOcAs
w6OrPXXWXQwAu71yKi7FA6eWlE0oEDezAg1KwajvKNvHtetT+wkUwOXfo2DnMdnQ7ps5XZHyOZ83
06giUSSw1BuhS+8nuu2Hf1l79EQBh4/cK3Dm5yZqCeEiI0Khva3uLK/02/xf9vofA5YyhqxoS9tl
8+nevxXD1mY3ZbSz19qWFnciEFRokAb2GtN1PgxH54VoujkH5+yGeKuJ1E/WLuql2xCMo+jDQBkI
LLtKHFhWE9phB9TWGFrK83ib2qMPli4j2VzfjktFPPvUkOJgkGiuad7Ohpq2ukVSKT0WSGpsnLZp
HtHxGQV1D+rY3rY/pW40oT1Z28zmJADP8FrEveTsuJd/+yGqx6YSnGQtmcrJxNZ10q1uSrTTP8f6
TQtJMWmsZB2XjqFTU0pNo6hMgbwKTM2AXk6eBohzXJ/ZZQsgr5q7wdDhppxDJANReTKnTttmV5X3
pF/ZTIseggz+//y+ch94BVi6aonfF8WPpEvCuEC2xHM2hK+RSv+mt1FjYDzt0HSE0BGYf8UZ4Yio
aYHDLHB7G0J1Fh4/2taKwayInFU7OYB6Ob4ZQ5cmLW8BWL4fkfubmg6Zsd5PQAVMwEPEB2/fGfdd
5CHxtTIXS+/D0w9UnBjdad3UzXPRaV9c+5HZx5xtWAmF0KOo9mQNfLE49SfzoRwAyDlaHuiAUFlE
QazhrW9XI1oL9zESRNedaOmoOR2YErwUXoLWkREDSwCYJG+tdq/rKyfAop/OtOvAJaBuofrpoBUW
GCEAuEjMW5YaCL/Xqr+L2/qPBbX9nheZVwLTAZwANAuy5rVxtkX2X9bcavkaHHtlMJ6yrSPPrgdh
YjCMV/sy4bfQ09r/y5L8v/lSX+gNMUeZRBiNZ3e7kgzIqxV+5mQry7I2aYpLiz6tqRFh5Ue0EIMU
wylArpWGtH8Zkiz83w1J8eexAo8iaLxwbbY0tMu33EZvt7syb8t79M+8KedhpBvc8RrMW5zsdYBA
6+ZuHO6EjQAK+j3GziPb66Navto8NJOD/hzsCyraukrGdKC0w3XCb3l+jORDBuyxaXyBnGgHIh/q
UyNAJdjHS/Ff9u2MzELunaB9T5nRQk4p8tMwzZpj0bFAR6KfrWmpzD9ycSyfGFFmtKfFqNnzzvXc
XeLs6rwBJH+ldLa4oU5sKLeMKPhkTRZsSPDNFDOpQbfifGsWlKAwHqqKaxosYC79SCuDfg1Uu+h5
KPyhvcv5Lb9wHq+VUIixyxyoq8JNXhMcqX6eQ7cNTK524IACCUw34zMqJ1+B/jr8gw/OqpLopoV8
O/ppz22LdGgSt5UooFrxU+4SNPe8Do1ALru67RsnKKT+VMtvU/sOXPyGan9N2ImXCqh1EajOXcPO
RZ5Ag4ZQbWDseWKk4JB2Rn1Pe82CSn2V3rpuabxdH/GSU2KqIaKLBgcdeOzzAUs+GDMVKpyS+UYK
XvniYYrHle21dDieGlGuRdiWvKIwwsh37qCgs8+sCk/J16Z7vz6c+ZfUPXZqSdljUoox7juEx5UE
8x8oH9FgFJgoEpH247qltYlTdhpuEjtDIQbxovd/OLuy3Up1JfpFSIAZX4E9ZJ7T6X5B6e4TwIxm
hq+/yy3d02zH2taJlLdIuyi7XC7XsNZ7khzd/Ml1d+dFyA4Cn4AHViQwQvCCOd0b02Ssyya0llXx
u5uBOwf15wYVST2Y/Hei7Vny87xAuU7/ChSbobxiQDdxB4FmTXbOjH4FUPKWKIKeFyPfpL9izFO9
mto2WrPim5TvnWpnWVFVPBHrC45qs3rio98GITxQ2yGFtG8lPYyNItMsc4Tb3+f/32RGXAyqzyAx
wpNkBjkaiF+p6laS7j+/DYFNgZFX8Xk80q4AJJyBPmX3qe2XkM6vrW6hmIg66EW2oEykGhaWHlT0
u2KkASP4mLA91Snpaxc5K0j0jessxjwK3VfJFEyDgbh5f94KpOu3kSVYgQkIbdtusX4pRkA1Bz3z
Cl/wGXmRO9ONBOEdVHlLZbUzJDB0ZNLLpn2qk8fWCit2GFAgRuxML41kD3xrzHWFVaV4UUoDGtf+
A5WOHpZPAU08lY4xxLBALTUmGpTuuLxYmYaCc0u9GsPRcYXS38weC9cp7xwMQdUh70G4MTDfB2Ra
K2kVay494BjXwKQCgG4+AV+7ZjKxLib4ovGJmrtuuux9hdNSieCHf3MsSOkvLCssdDNT9zYfgKdW
0duqVWH8Ss/GRhPB0cP7jl62Qkw3Fv2V7U41ghHjks6ZE3U2vfT8AhTiNLmyWK165UlPyUa24Jen
fsjsseGySQ1spX2bP9XpAbg4GH/5whn5K0kEsqW0G72khaS0t4PW0oNexc6u2C7xxLukdt22hoTC
Qjja7E00/FilojQhPeobNYSj7s9Gg/YVmN1ovLoeZDydXybphngEqE2Yj0L3IFdyY3MVpaC/YahF
ZcgO6TagsiNa3GjxPYpg5yX9KY6LAQYiW7wT4FgwdiCokhcGLQgf5AA8QBCTq3H8KGJAIN5qIIbq
691Ejm75fYlvGvseJbnz0mV6IjbE5JMFWhyMW5zqGTtaRUGIi3Wk3Xubord8/oHmsrvZfiZ5pzjI
shOG6VPMNGE2wfrE8FbXeCZ5vNHPtHTg/VyV9OdMvMCuw7S6GvOo6/85r51UIKBfMNABfE5bRP7R
QARqNnGPNI1XXy3d9w5oFd58m3oTKOyT57VcIhBFK5ZUZv+4RD3QqnMGarEk7eLZ51YGxkhyCwh2
oG4YrxYlDpRUCKC/0G6BHmbADp/um+/NA1KLeEu3Vrfv4vWCpfqhSxzFjkkbSgCeDDokDOUhjylc
3+1kctg//nrIipulvVuBF5u23S1Q1Xbodd2nLL0HienjQrvQL97Pb5/skGNcGfhTGAbykBQ+VdLx
18phPoJ8BiZEbb4e69/nBUhXEQi4KEagEow86qmA3LTYrBNcp268HnjlrtH0fZJ4CovgF9SnE74R
I1xgOgEHqcvjErDwBoOJLt1yP9An6wuDz5yL/F91hMNs1AawaNEHGsaI6TL04eTlOzMwv6eqSUnP
1UaQ8FLJvNgZGgDohLUJeHn/3UIbZ/HUW3eDG1V1duy8L5T0PLRxOXAeKKuLUHrNNPh6y5CsT/LL
ZX3TnaPRfqG6ClZilOwRYNmmeG1pBEg6VEPCxqc0dGeAVOCKVCVCZRa9FSL4eidfgUVUQUjpePe6
Mzz41eN5k1ZJEBwDIVVZg0wOZwbUOcZ8ZxeKrZDGoKjd2XyCDcT0Yg0v15csmVqcys77pteYFbpa
zCdteKHpA0CX0xvtBsm09SsvvI1U8eWSIvYsbP7gn/IV7TGvfesGjRcpUfG56YpndStHcHhJq08z
IKLy0GBOdcjM5WGcv7Wrf++sv0rM8wVu/vP8jsmc0FaiaBNVTuq8xmHKbQwmcIqB4TH/zySGeLhs
hQhmUZqdmbQx1Br9A1BkA9DyAoOUqCApZZ5uK4Zb5yZsqt1uIrMLMQ1eYMW8BKXzs5+Oja4YtJB2
5m0FCZ7bWozCNflsHshaw2R5X2Ns2E3cPIJ4D4RNAKG3TQRUXyjpYcwXAHxIKmNSXMwA+DShncmv
w2LUL/vKvR2V4P58uwUDhAifA24CiuoTd0ps19OM/nuIcNkt48/kZg2ydAhKSjApw5CsuXRJFU32
25y8mY0KSUGyhagoOp6DCRaMqIogDs44GGVm4hLRgQg01QeKLg39h60CyJZY/YkY4U7E8G9i5S7E
9D2awPv5rrfYR1/p0fnDJTnOJ2KEK7EfVjZmfJay6OgNmFgwlh3kD7Pr37R1HKAXRXHVS25GF+9g
VNEwefu5lkYNTWe0w1VPHfZqmfUuHT7SGHPn0xNMCj3FP/1sOnxBx41M4TbWLG2yWW9ylxW161Ob
PwQBAf827RUlc+me4Z2AuNYBKqEIDth0bZlkXNC0AKnTS/fjWl6yNVHgiKjECPqQuU3cSYeYuT8w
5552+yI9nl8yvu2fDhn47fD0AekjIqZTP9XHDBxjaJ4Pxwm9+tnOb5HFwZBOGfRfqNGAvgo9IoBl
5kiUwoXiAxwYQRlEzekUDc6RgD67UOUPpEuGRhH8Goh+AeF0qk9XEoxJ2B6yMBilA3rHgh5NO1Hc
/LKzZOhotUUojmUTRxOTZDa1ZNAwBUqNQ5wiFU4tgNZZS+SPPoZeZiQSs1qxUzLNDIwIAjwRod+n
kTo6OSlmZoB/mfagWPLbkkWuP077jKwK9WSObytJ8Ejr6joYTIB6qW9hQtm6rkb/IgH2IG6ai/Pm
J1PKRL0djZtAG/n0EAbUSVz4OZKizQx6WB1octTZLa2vyCfLrNx08A7lvFV4xQlWztzBL+oMmRg/
r8CAcQB/ZOpdOW6w0P15hWRrt5Uk3PugnFsx4Q2FKm0PZI/AcX+O/m4kT+fFSIJbYIb+VYiv6ya8
MDRTT/BfiLHXO3fyD3XdKBy4XBMO1slpzT9h7BdlAfovgsRSWX0sGBH3v7nDblLRdkkNAHBR/5ci
uLgsNwhLedZ0aO7r4WIBJMmsuBVkIoBkg8QOpps5zPnpWmVl6Q8TH37vl9vZftUAUat3isVSyRDc
TjtPLe46yPCsvZW8TQYQzFRccjKvg9qpD0B9cGxhjv9Uj7kwc0CJ4TbA9OLPpkyvRwLWI0L3BRBI
beYFHvBjg/N2JrvF+TwBz4uhGVyMgey6pVOfQK9sbDBke0vhsFlZBwDiDZ1mhwlM8N+eFyk7q1uR
wnaNjVkkjY6zykr3Fn0foTmVv8bG2JW+tx/dUuFWVRoKO2e16EyLHazqUjd12Fvze9xo3UUxdm/1
qH/X/aTexZl/W6IfTLG48g39u7iC7YOsL5+LBou7usYMNi4krgDJMkbgfnif6/i7Xhs3IAFQtDHI
zjVyjoA1Rh4QN6VwDYOOxVwajfvC6QrPBjLnwZqFbfxxfhtlCTP0UYFCB2MpGAQX+z4sDDLOmG6H
/zCdGz13wqVwIjBqHphGr8r8e++VFzbmEO1kOSb28Ou8eKkV8UQWMqiANBDRgJ1xHFtAISN4r3/1
eQnDyfZmMuJKey81qthI6ZJuhAlOn9h6FgMVDEkZYOs1zmu+5hd+BwoX7StRNX7uX7UEH2BjEo86
LdRaUgxU696VW7mIC8FxPdd3tNejNu0Db1W2xqo05P/f3DcVPgkweZCb0uZoFm1I7SGwMdUBrKyb
eVlCtMvdJyPgYKh+jIf+qWycOzebetBAFweWD4GhRKqUbrGjAzyIT7EDiun0mzBNW7TTwI8PMtdF
uveBm25FgDoIVCBx0oO6kSRoP7ktUDBSaG/NPywSlMWxQDHEoFGcVGD+UJiu9C7ZSBM8Ur0AgYBw
vTIgmOjLW4w8qQESwvMHRCVFcD7plNuaXXBLstGPusPkZ4BoTCFE6lw3qvD/b8yG9PaQGgvfoqF/
I35/nQ5ONMavmIbbWU62y9L3Cr265zWT1aY528j/DUNkUqBjSlnDpc52sSdZdgHEytAYq93o9kdE
zyiv0AigGI/jSPap1uy85F3XkvsivTj/JYo1FimCe6Y5Mab9eBrajKzUBDZmdmg0Fc2OLBgEqwMe
BgAMBGKy4NHdomtsP8ebJ3FtMMk7RwysH76iyV8R5ulGouM5A/Q9PFw3JpfUTdFMmr7G66oQI3Uz
G03IqZia9LXXL9DEWpKLtmtujPHRqDy0gTgKy5QVG9EDB/pNCyMY6AISFs3y+04jqY+oEJh0YHRb
bVCtBzZ5da23ed0P8Z09BZU1Avxh16kmTpXShfVMEap2VgtFTeSWauvBSS9TL5yaK2D8FsNPTGTj
PAKGfTTRZjXtzm+m1J1tVBdWuXMnNrT8jVxnQCij4eockmyIkvKl8kEeHp6XJstQnqy0cDsmSdqk
JV55Ybre2uOuQZurPR7WrEVc9Ui0x8KMZqqoiksNiXc48gNBPs02an4x6X4NmU2cXlTtCBD2bld5
2mGAiuf1k15DHNALA/4WspWCIY2LXS6xideynYIUE3GqNliHAi+M1XrDtaVwKTLFeH+6D3od4PmI
ZcilTixbs2oE/MTtgjYvfvfMH0MzcbJgNe2X87rJShyoeeoYrQCXuwlahdMDmdS+1+k2xKFTzTp0
eXPdd6yO7D6ZLwCI5BwGh/zqM9YFszfUEZmB4d/E61PpNCpMeJkzhVNHe4CFr/mEB2uWPZkRZRUh
LfxLa2ChxdybQvnKkpgrKl/8OQpqAs6nLdxZPU1G0yMjkojZo1e9N+NDDbTeBSQ5Dqrzu04DJZer
sKHPuwqZSI2hPZaAokUsv2qemWZ1DJm0DI3uKfNaYARf1JMK7kolh/9/cx+75kDBKomU+uKG/fC0
VHswZLfWt/NWo5LCT8xGSkMnwOl70MYuxiD1MLRlPFk6KuPP5+V8tgi+ajBPNLnqvisaJ8tSMB30
XJviaRofKv2OqXD7Px/uUxGC70rtZvV9LmJ2fybuhdFGSY12ho9VVQX4fIdj5kQ3wfX2h8lMbD/p
AViiLbxXeG4ektZ/1L1BkbOWSgDDjIU8G+dHEeyaGDSNsxgJ+aENe/rNIv/Z5XI0T9AhAh+Pk6EI
uz6kzdLNf5Lv7ktH9iSugzy+qzASdH7XZda1lSMEruZcoQdvQurLKaOkKILEBaASikGWQh/ZeqH0
hOIPEkdATRP8+tAjcGscZKZa/86s/ykmU3UxSozLhl9FOO8is+KK9N8tJiGqpUJ4ONgNCLKfdTB+
pm7JwV+Ctr7x/Q/LoQ89GfY5fdDH7ogCx/Ngkkg3WqBp1fARTPUskH6TA6BUAp/PScJOz247gOUM
o/wIWZ3iKl6HqzYzDoTZ+wW2v6yq6qVMHLhEYPrIAcJs+BHfuIq6BsbD5GIz225tvi9uDKCYcgW5
aFgXBcjY6WJYwDUZwN9YgSw5CSxrdIN1dqfLBCQhO39YCy/ARGhdgaLB44hadOxeYiSR7u16tFQk
bbLvRZ3EAcmshdYIsRsuXscYeWQsz4L3RBDneqSt86WX1dez1v+uskFlI3xM97Q+Q0A9BwZi04Ip
ouB6ukALqHPnxOOBotaCJqHTo4kM15jtitx1iVrmI41TYu52OqCVUbU7/Mc/CYctWMD84AiFgnBM
7nTasCK0mUc/aif9qOn+3tXRSWvbe20gL2s2IeRBO635PDaJIlElOYCcPR5kZZzRE21Jp6pX8DVr
GSOGs5OfU+oFJjCs/rMrQSPXn8IDYDAwJHoqoRiTmZExRtY23lnpBTOuZgAkVW/npUiuqRMpwpGa
q9QA/CJWcXQv2hkjtuzO93bnZUgeFARCOFQOzhHSXcJide2arW2H6lBlz/scwwZBkvhG6PbGcuj9
PAcTw5RHRQ0g7pn28y06zZC8MSb7siuHh7FfF8UXyU4KTNcGLiBPWIs1MpLFk4UGQECjmh+oJASl
dxvr2v3gT6hVzJFCfZmlwkSB44kXnQmTOd1JMnYoa/MnTWPEIEspu2sfQF+7lNXs+5g5dI9I4a5P
VvcWgNc31NNckELkCoP9s8jiecEGgObUwHlFj9bpV8S2l85jDECKuXGmHiPCJdHDxCmtZ80HRE6f
Dy1A3ue8Sq/QwwWjy2iOMqWBIfML16Xt80xyAFX1mmu9e2NCIuDZrgOutjK/1NlSpbt8xS8FXe90
z7WfGVETNxztrOqXXbI65Yvp9DbHsTGe9d7SPljVsYNPNfPVjmN2LPqljGhqrddpZpWohMRxGiTA
RbsfknZWNSp9fmZi7xGYIVxHXOOINAb5jIe3OVZF6JmY9zLd+8r+1aOMkBst0DnJflY1MUpSzpAI
gAB+mfC6vLD+dHSsaXDxWhmWne89kCSqhm+V+5yO7yC8y5CDcW4sJX2j7HzjMkBlFhDtgMsUjt5U
mIsNGokinFKAqxqc2SW/c1pL0QwgiXtw54AOC/lsHHSxm3YqgJeXzeiELgYfUG4XWfODem+Ouz9/
lGTnFs0u4LV2uEcRc1ZT3ZIBsz1FaHnTzpyLC8fPo7SzgoJ8T2ZLcb9J124jzTw9MetojpS2kNav
ABA3zV3h3rNZsXJyIYDFRzMy70cRNshM8zlxfXAPzuX0a5qd+d5zx5ea9rWizCw3QFBnoDyH6ixG
i07VoWjhaSf+Oq/jCT2nP7sFnTVXqx8kMyqDO9O9HDGZ2qhgonnoLvodyyc4bOAywgSnENp7Vu/G
TolVdPqXdXiam8uEAnwgyLUXvT0aqreKJCuASQC06XPqAwzfiHPyAwj8SnTRwUb6F8ytzyTU8yjO
dn0euPSNFGECqc6t1xzO26YsItjKFUJ/agJScPKgp9f1h8ydj9OimguTmT9/I2ExUbf6lEtt+6k3
CwCd8tHsprtg03FhJe8brp1VEX3IzHIrSrD9vE7Q9YYIOPQSsE8lztGzi0Aviy8c6K0Y4WpM6MLW
NoWYGEPFzXw/529+WYfx8jsFeub5DZK5fPQSgbTHh8+3xD51nu3vqqnHScOohv/oUz/w7Yc2fhpA
MO2oEv2mzB4cOHuwHRHAmIn+3mDayFrCgx70cfZG4DdP5oqd22nsoYtfMQuuWTdD8r7UYekdSf7R
Nbep26Byc/DGK9363WosKJunYj1WTpRVKgwemTFtv0+wV4d1JLcTxAOAjKZ6MC771n0g3c8+U0Qe
f3qyRQ+AGw/oNXit4hYSHA9pvc5IbaxEa6Zo4zoUC6oZHDw26PMH5ixRapAg76tdUePyLX40BHBA
YcF+2eQyn18rD5Cjc6g7D3Oi8PDSyHT7aYKZD2ZDUObFIrDyCmhUWPwdUkMtjYj/TMu9Q6MxP9bg
YEvKqPrvI1gE85YQj34pYC2JbwjGkPRAJgqkwcA6R+40iK1wUlHmydzvVgi/uTeP2Lxr/AoDhggA
jO99H9j9wS33JH2e7GMZ35mqBglZILAVx61uI46xxU6yBeIcm4aeE1jkdsawnK96HcmsF099HcwA
yPyiwnsqZ1g02zFqeFuSj5g4vGjXxxTAdJbxXqhQNyR+A9flnz5idLchp3cqCoOxtMwsiMrok5O0
GOcEHnF9lwBrkYQYCDvvpST7dSJN2K+JmkmhzZAGvpSVAfMR8/lZagWOGZTWD+DsouVF4Rglvv5E
pLBnFIPIlT1CpNmSnd4P0VTf6CrDkGzYiRDB3awTpXHLg6lkKgNWXKLgiGUNgLQ+MkVIZUp3DOcJ
M7NI9aHIcrpjZUWtwlr4GhZP2XwxZbd9RTCkF9nJzqqeM2qF6fi7q35nznW8Hl3SRpPlBETfe4Ai
zy76ZN/GRWQMO0xWhXMxAGlzj4giBzteejf5//0SRLXk7+cKSwP/OFRmht9v0aPgo3nJaA8u+zlp
3s79fd66JLiinGnhrywhGms9zOisPEqJ2c/ajjrtW4Z0qN8HeXqhL7s22zfk2jd2Zn3fA51pqUJm
Pvr2W1Gmh0Z1Bcnc7+ZrQCJ9ulFgLosnXcfX+FhmFFYTkMCGdq4H3XgBYPIgnt6Gdj7Y9n1VRtP8
hYoDxGNsziF4mWHu/VQ8wKtJN/PQNGb3s/9srmgRqS/nVHEBSs/XXzHiMK+2xprfZRBTdW9ZO0VJ
c6xY9ZVDvBEiOETb0tIZbU1YSu1HB1zsIds5KqBgmW/ifVl8rsIFApVwroxhnoqcl6VT52cRX6wF
iCIvWhdgs/lVXX+bX88bq2zdMNcLuj8kjdDKLGyP3uvo700WnLtlp3lH23tav3AF89Hh/4sQt6Yx
J9C1NxDRspsi+c6cnVYpTrdcC7CWY74VySYx1wT4+LUn2oTrYz0u1jedXreqaTKpCFROHB1pQkya
CvuSjqbRri60GOcndEEv+TWqruf3QlZ5BA7fXxmCk1pscF2AZgT21b6tPyzk3LtQs/8xsx/D+FDg
WrSHUiFTrhbeOZiJwgtSTBuyph+sGo1Uod1eJMlHhuQReT+vluymQLnpXxHCbRsbulciFQ+U1ng3
aUcE4XZEq9vV35md4v2t0kbYJH9JitQaIMoH7XpiHKfsB9qjz6vDf0OItLFJf9URNikflqkzdMhg
2RJkRWC5r4tXBr5xRVQFIr4y50QJh9NwWRsbDURN9S9Duyy6j2bGQ/FwXiHZax75MsPk/dEIksVH
20onMKGA+ylcEN2hZxKULUYQD+OVy5wwNlu85Jpb1yOHxY5vUjd5SJli4lTm9LZfIJhIgy5YgDHg
C4h3MS7/OOOzSVCivgQIT+3tM12lMXfUwsJissw2AUqGcW6gl55eSqO/pvNk2MgTtqBRSYMie3Hr
XRFfztYazP43ghRyj7fjf78/MH+ArnnM4IPhRxyszduexYAR/eOmPC8q+8M4785vpmQlMVjDeaTA
aOUDROFUs6Z0m5llICRzWBb23t7RDykJUH0L7CxCoEVVKS+JjW4F/vFpm8eIY4JfopljbJ1Fg4I2
6CW+WIdrShS1KMnRPpEj3L2jjmF0q/SRLAH5uucigT0H3Rcu+BMhwlPVbQa7qhCWhimGofw4JP63
SYXJLPEfgA9AGpK3l8AS+P83C5Y72lqS3ClClEWvu3oAexW96qdsV/P5zZEq1k3ifU/ECe4KiDjg
59Bhc4X5O2dZkJlGUGg78J57WEvVVKhKmmB+rT0gEqggzXSilr6jEzOw2uOcR7b5kA8f5239s0lY
KN7B8SC0xCPEEVTT9dipBhecFG7HkL0AieEYVPX+vJDP9g0hqIODhBo1cWA/nG6XvZaogM4J6q+o
RltDxLQMr9NHV7s4L+fzwYUcgjYyFHsRLonvKbomtd5kkGMYHzmQa0Fmxr6ZoPwbgd7kTmFqKyLm
z3Z4KlDYqkKfagN0wFAs3rXVcfQvu/47yKyUNG2SsGYrCUjhp0uIfpFmqnpIWi2HIGqO42zv9nFy
YxBK95kPOoymbOvfVuokj6nhpQdn8PPn8+srVRc8upy6AhkNsUgTt35LSj1Duye76dByXJgPnvt9
tiPWKk6cdCc3krhFbQ54aVO9rVxIyqcm8hHBMQc0XzO6PI/p9G20HqxeEfZIbXQjUXApnhVjCpxA
IkC462m3mi4aWu/i5gtVVuwk6muobeI1h4vzVDVrTivw6UKQ7oaZE9pGF4wj0Nn0oB0+YutRz55n
/xZ98V/Zu3/FWoIBgVmXJk7F9TOAPQSEL+3e8XeVv9MnRVpD6lL+Kig2PBhJC9iBGpI0a2cXN9N6
byxv55WRH4eNDOGSMTStcYc0RSs1x6WodyUqQv3agWouQ1/sy0gDbbkYVTgBKs2EkEfPXH1cDGg2
mmukobFwnn/EqwrjTiWFJ+w3th/7VWk33EAycpXSpwF85rmKF1Rq7XCTAGnykJe0BGtv2rKOVx8y
mB1UKw08tJwCHCBFtuv8TkldxkaQcL/kftXHBj/IM3LqlvYrYTc+2a1twFSsURKX4RiAWiGuaaCx
VWy60uKh8Fc3QWA47ezqbsyi3n0a61v0LeR15Jb/3crB3oMWWhsVAxQMhBWkKUlGL8+QLKHXrnFf
2G/lf49yUI7ZiBDWLgPmJp0WJP3z6r4379vxhdXhutyZw3+/xlD3gUPCDY2ytTjcyQbUPdwRbSZe
fF/oT5SFnhdauGbocjxvDrKDeyJKWDY0nnlu42DZvOKj194ckGCHdbME3XBjsFeD3iTxoHgxSGz9
RKSwjIVmWQDqhXbIUE/G26ofWv+6UpWP+a+cPod47ezvGgpufVzybl08KOYbv5fxHbx3sf/I0sci
O8amwvakGgH6jKdqeFlG9EPD1KXg/EPpGLnHEb0YWQcSw2syKHZL4olANPBXjuCJ8mk0Sd5DTrLe
mXYUN8+jqueK/4S4bFg0nCHUQdB8JNhD1XtpbcZoSI9NtGLqH0SVOZMLALAZcNuQnxMfc8TDu9hd
MdwLtjBQyptPq10rRv2lIpAw48VutDSK7YV5atgTlObn9HfdPDqYhTl/amT7zTNy/xcg3HZpb5jz
WpVIMJUPOjy1md+5xWOq4gKWbfdWjGBWLWUj7m3okXYXa/XqsoDGCouSXAecYepfTQSLSpMuSecc
mnj1q5Z990GkDqrNfMmDQoVFKN0V0HF7HuHUHyIjt5dbk9HpKNnb2bXVN2FXMsW2qCQIyuQI3eqa
N6qA3YggA9KouOKkG7JRgf9/Ewm0fYOygI/mLy19yaxnsgDId1LsiFQGenr4CBfqCGLiKonXiuUz
Gq/q+U7TIq++JuXHefOV3cwoHf8rgpv3Ro2iTbrcaiCiWW5BqTr4kYW2yeaGaaBKZqBkVU0TyXyx
6aHXFuVQ5MXFhCx62sAVRFBjSJc9c7rIBOdwsUSacw3/zIB0e14/qVFvxAn69SDvAMIMxHnt9WQc
M/fVJdHSHhtVL7F8r/7qJTjLafQAP7RC0DD/cOiBITNrKZ5BUl1Q6+eDWLz5RLjGPOaXGBVBjY80
z1PzkqUXVoKO1ydKvxBzmH8FieSEbJiGsmRw/PpyHMtnxPBFE47owHQUIwjSRdsIEpIPiemhfxet
raGTftOKOsAUJvgAFSYg9dA+0v/AYMHsiWhxOlrlKdAdYOIksFDVar1IHzChq4impR5nI0awNKOn
1EgTiDH1B017Y1p03pKl4Rkan7HFHP0coe3pUa2pQ6uY9x6xFaxwWnrl0TwimXk00ulKn27nqkJ7
mlmxoPI7RVFAtoYEQQBHIOV/guweyMxkrWB6s3dX50Vg0+Okoe/14ryOMntAoxO/g5Ad9ETAwbQf
ydp5sIfaOJjxP+Nyt7iqHKikhxFpmL9CRHxB4O4PQN6AkKEJ0aMWmd5N7H633INvhwYaJqpH6h86
FcOizDy2UkVTXwi6IrjUrrrKwMPZ/PehNKjlwixg6QCUE3MXrTmuzdrAPPpZc4bQcml3IBjcZCFz
cwfQoIPulwqblO7XX5li4gINEl3ucZmsfi9dkFR/H4b9eZOQm/1GhrBwbBoB4bVChuFcpJ0RTK2N
5qr7or9fkbHs4qjWdrq5Oy9Vdi0SvL4B/IcpDHQKn561mawG6g8QGvdgXgnQKkxHwPNpDPwyvXew
J9OMmq7JbrQ+RmJxKY3D+Q+Q+XrO3sAhffCUEHvLi0LzyFDgAywEFgXZMRy62C8CrXg1K0WYIT3c
vFKENDNSzTrf5U0MoJdkGH1/wOu8zaKVVjsQXrMA5MSImmzVJKjUZDbCBDe51lURzww1P725X6yo
n15yT2Ey0rXzOe8gGoY5ntipPlqSukVVTLAYVgGaQwtc7x3PTDS5YmIvtRXXi9RU/koTGa+Yw3o0
mUGhJbOeUu/72r4l/vpQVvqVXnm4OTGaYqm6eKXeZCPUPFWxSJhmJgZULNEZykOo8Qs5SUzJYSga
oy2I1cRMYVk24E1PoZZFP8iqBesUEDvwqxdbNUYh366/kgRdUL6Z045bxKBjVqcLHD8k2cM4or73
/QuHCgPsKHTYuETF9yao3BLSOzPyAGgPcvtbMN2P3jM6yMdYxRArM/M//eMopRscke10g5zcWzJS
YoNWIALkzbRjA96G5ut5hWQnF/A/nH8YYxlIr51KqXW7ArzmgneU+07Jx4w+YBbfdY7iES3bIYyp
YcAAg04ABRRc8NANU9KmWLdEux6SC928LaYrs34YHEWdXHo3byUJtqCjkWJIe75DRnNYW/+K9ugr
IxUBsFIzRMaIMY2aHUyMbMxd97ux376woNAQXTbISnyidB5ab117ny8oUG19zYoStuvhOZKP83Kk
5rGRw19JG5fraVqBerKOFfWuqH1l0b3WKe5mmV+y/oogQlEhnx2QIGdQZR6/LT6SuvORAqY3IR8L
6lPmcquruFKl1ogWGxv9Qw7KfIKZuN5iTkYMpUrUuqwldIyPFLD7ZqaItKXmiMSuh8ZMdDnYgpxy
yQaT2jCSfD2iCNtkz9q065o7W5U3lCrEH6nQB0GV6AOLIenqhJqwxkK7cNoPzx9/+QXQ9VqmOGEq
SYLdt0WcLXELSZP5ABQ4q/xGOGFYku/O292ffjcxpwfO339VEgIbvITR8RobUIl5N+tYB8Rpw7Gi
L01nPbb5cJ3pDfBLn83mtcrSe8y/BVq27ibvu4X32dK0u9XJQpfRC2tUoQmpFoFfeptDMRQ2cyyG
bwO6befvGutGT6NWezy/BLIEBNLBoOpDZIebQLCehPmTaYzojfHmH8XwMY7hSi90drk04fT7vCjZ
LQ2AOMDAI7SyPbHsYS3UmDxA4IX5fFcbd4BACM4LkK7YRoCwYjnRmiVnEMCcIqLkeumjgpH9+JXs
41YR4TZzzXosnQFy7OxHVq6BbTwY+c/zukhP9UYXrutm9zH6jzZNLmMZyoDmb3OThLmRYjb+0VOV
sKXrhmFGC6waHkiwhXtzSka8ABfIahvAWL7NXaCDpkRVkpRa2kaK4ORBnjEh6Q0PnOLoOHTXxwG6
sAb93ov3lvd8fvmk7n4jjP9/s3x6UkzE4E1umX4To+m7Q9/53jee0yTs2iPLFKGUYgXFR3TlamiK
Xv5clG9DfZgbtGE9JypMb+k1iXiNN+39gcU5VcpoapBA1SsezZp3WA1AEDv9Tdy7F+fXTnpON2IE
l2BnqEPEwBQLU7BfZyDhNr+dFyB9xAJG/l9FBP/OCClzC1AO4Wp+WIMesPY4+a+W9Wiybyk6lsA+
5dUqXy89URuhgq+f0xGc9jmE2g18O/JCiA+jPEsDBMcRcX+DiWqfVo+DgwjV/z5naagN32q9eh4x
Ks1oDdDn6eX8QkjNZvNJgsPSBj2xmwSfNNIJz7KnpsFMxGOrHc6LkW0oJubQf8bRD4AscWo3ZdOX
Y907yIWYUQZko3JdFTGITJGNBFvYUD/JnbbMPEgYv816NLsPhvsGQLXzeqikCDsYUywWYS58YvHP
DICIJA/6+Ufvf5wXIztmqI3ZfKgDw71iYtmZ6o7ODMqUyG+gFGNb+xUUBOeF8DUXI4+NEDGp7JmN
npothDCM7JTJk88inz4ACKqjV11No2ZUYRbL/O9WonCsdTPxMbsOiQ4DZnE4mDgBZrBU19PvvFKV
tBRr6AoG4fnDaC4ThGn1cz5E8/hCFC7XkFqDz9u7UNBAH6dgDX2vWe0yICdkt92zi+HL47yYe5et
b0DvzIN88qbD3LVLlAHh69JzirepZkj/0Z2f/QK2xLVdTnsyr72iIUzmZziHBLgkOFeGK6yzbw5W
qvMGeG/UkOvI/kfaee7IjSzb+okI0Ju/LNveSa2W/hAy0/Te8+nvlzo4R1Vsogjpzp7ZGGAARUUy
MzIyYsVaMEJ4FKq+R6bbrMmaLi3zqa3ZMlegCKUU2b5NUfYuPf/NVP3U11BSSwt9amS20Fzbvj0K
mH02AkvwlW2edPepBI/wP7XAqUarNMJ4XEN+cB6pSE3soPYHLgZla8BUHGTfLx+7xY9zYkD4epoX
RLbvWCkGfIVBQGDnWhu6Xvea6zslWxNWXIq7EJRYqB/A8abNad5aWx/lcNBFw/Jb0f8s+/1lZ5a+
/umfP3OmDFrd8j2N18sUbHyt3gbWp2ZYmxlZWrJTK+K/nyxZRhPGSxn/2+TRVWccPJmR0G6T2LyG
Xv7BH+g8GDrgrqJsf24p6dMcWWbuqVGPNmW911pvr1orcWPxo/wx8js3OXXH8Dq1ljHiMTBmW4eg
W5vLXDovFphTTWUrg/+fuZGhpJQPEdeUVh4n1OEyNxueo39Bi5xYsWcFjcwyqHiq+KH6+1R5H6B2
ufw1Fnh1eeQICTqb9yGo8pkfbWsQX0YsmHQWMv2Kd6jZPoTDARos27sqqi+c0Lg5FD56OZxXXkKX
f8HyQv7fD/hA7CtJUQWEWpS/gk1lu575Oa/fhu7qspnFY/THzzkFii+HCMjV+KkogWtzNyQvzlrq
sniIHEHDLrg8EWA539reqNVQn/CYz+DmqV6M8ErOrvJ6F62hlJZuedjX/8/QPCao+ehHAaUTKk5q
f9f3n0fpqDdvVXrU1zoli0fpxNbsRdfnUZaMFrYiWjETJBNFuHKXrngz/zS5Ouj1aLNsahq4dUz7
4tZub8tmq8ffEnOlz79kDNFF5FaodVIVmt1zk+/oSSsiwxDn+1BVN61lXLVTdawVB0qHwW2qYqWR
vHjGhNoqABAxkjUfZdQaLwy9hDwpDzeeJru0RzQthBLqwSuvDNsNvf9I3NyovI/VWyveNmtqGYtv
sdNfID7ySTyU7KpTwo5f4Of36rCd/K3R74vkLvDvqvLgR88eb5PLB27ZJoUGUT1HK2BeCQKF0jQh
Gi2blGGEXqdt8xgWj1J1E5g1TIRMs+exy9T2ilnxAec592/2UMAPgiZidpMltp2lmYlZJ9OkX0U8
1dSAkUVoBym9ymoBJgV/dygZqtpYUaSRHav99C7bk8wvo9HZtf2/AGVg3KMcBgkNYy2zIFtSo8ic
SUxwybmbNW+l/V6ssjwuHdQTI/M7b6DurfcOg0523SKcKtPFWlnbpfgmGiJw8zPn5MyfmEYMwY7f
hClPs8DN/Z8tTCux8ysrHlcHLpbC9Ympea1F0Ue7D0M/3Qx+skUb5TYcgq069Cs16DUzszS+jaY8
rlTMeNVzrX1JKo3DuEags3TDnfoyy9/VbBqb1AvSjS7t7ODatB9IqqJ+5eMsfv4/H2cOV0nGyeok
GVd4jbhWqbnWGlhyzY9ZEPFkJZUzBQtG/NSn1L+woTtu8C9tWAfKP8ipRcScpySxLedlUcGaLPnV
a2Q5j5UiIck73DDReqjV5ng5Yiwu3B9z8wQkTsPImDx2dWe0h0EZniZuhMsmFreZYEoQamywKM22
mal4RuenmKiLnxojqHGw6/2vf23DErKG6B6Am+Q9ch7iW7P2jVIqUnSQRk93R0+WHxm0iKytnmVJ
uLtsbWHAGGyZIXS1KfAJRs9zc6j+elqnQ6Olp5EbScRS49ajMd9atH43xRS7dhscleRRq5o9IiYr
t8vCNX5mfnam5E6NkG6uWFF9L1Fahoqt2zqAdjX5QZZWEpSlq+zMmrhzTq7PmvmhOA6xpmnPDU+x
qdnBy+lawWurcc9QnLj1mn840GdGZ8fNGKHYbVRWOCgeCr8n91pLvVWxSrO78syE2LcnfvmanadS
gl+S9OQZ+9reaYG/1eU7w3uLpV2YSW71S0ulfRTsgvBLELUCEsmLd2OBhwtvevOn7H8dy092561t
MPG0+fDbTAMVmN9aoXNyBkbf0hJqxBTI2msKwUD33Zj2fWEf0uqTPm3ZfICD16bhFg4qbw3whjC2
Uxicl3XkUfdKRajUeoMbaa9mfhc1+8snZ+ES/T2UDxSY8oc1n1NPJFkbNAvSh1rVDtbwU032o19v
huwwrIkzLgTsM1OzHVQCZ7LNHFOBsk0kEKBHJzuMa+SSC/HzzMpsEzGb3jhljRU7PgzqQw03/OUV
W/wo5Or/u2LCzZNdisxbrhYhBiIVhuzPYbcPwhWY8RIIAwwhHW/ApurHuY8gqKBi7pg1sEJ5x/AM
umu7NP4Re9tQudWYCYr3SYgwmrxWIl6KLWeWZ3Fb0hK41DQx5VA+oeCap1s5+kEhASbosNjCLbv6
FF40yWwaTI90gynEzFJkxYm8ROsoqjatm0A6y9RuC7Fk4zZj60Zpy7AiWcT2r78iqOc/Rud+ynY0
xgI3mU2PufkoK+/m8POyid9z9rOYcWpjXm+vu8boFRkbWtF/MtryOvJGNwJgXzPSFTfattHeq+TN
VF7Iw0vzNh2CnWLT3rVdOWbq0Aiuws7cjymSAOZn1ZPROfsZMnoLbsXtjOxx6I2HiGnxy7974Zye
/ez5XRp2gWLU/OyOV6Ca73vl1Qm3UrYSUhfuTO5q4IsyOQgV9dlB9fXAK+oROO5oTvpr6DjpN5/d
ATObrgU3nAqShyYzq5zFCGAkvuzkxzABLz70syQoMMN/II3qkzJlYDwEGJC85PJNlqx49zFK/A/v
vjBhMIo28y7tirDyIv78ml6LU/qbSI73jvx22YsFMAlmwEpRKqPUjq3zYCQ6mgYCeHAvhM8VFJ/x
XtYOAyplvg8w98GYtmXnWs5tsyk/GbrbbDZo1Rb7aS1iLbmLTi2YcTSxYJ6Y7ZkmKJRoVHG3zP/L
Y/O2GaXD2Kor4LTfo3vnJwpqYjSmYWIAfUQL5tzdSZZbqZCJTr1pToErgS55V4LUvBlztYtdOWmA
FDblhEpOrtWoqiSMAE6pUmlbJQzzR4Vn9QON+jpkrNKpza3We+qur6tuQD29TTNXQhoyd5syDj55
Vlt/6qecFdTk2D6qXrR2WYnP88EfQG7wMVCLseahr2zTxNSjipaV7vN8KZA/TZwETnXJtt1STW/H
KiGfS5g0i6R/wK6wmuTKsKkCMQUzdr6akjI4CERwAvPk3TdvvPDQeV+M9HB5jy5ujRMrs62BwkUX
GWLCxK6f43irVJBcKJ8v2/iYxQCoYopNN1ERFZDtc0/aGqh9oXUCjFs8qq1xFzjawfQmro/ctSVv
5fJYCh5ivBRFa5SZ7XkbsC41yVdaXKrANDuV6qrB98sOLVqgVEUGIIQgPoQPL4dpNBDXk2XuHd2D
Q2Jl8GdxyU4szNKYsaRTWsRYGPKnDgLp/kWObpy4dp01IeGPgZ6P4whiE3ixFf5v9nG8DjVJFSBu
NN0DgZTLoxfsst41bCQdd5fXbYGL8MzYByx45flVJmDZVblN1bt+PKTlzo53in809f2gbfP6IQ23
uXe0tTX13KWdfuKoI943J5kh2iNABYSjcnlbUQp3jv6aqttSwDg1MXv6FYHjecqEiTbZtsMVrAGE
eHQAImcv2Zt6TRB8oVYslpObhcc8X2/+rh6yONYzwDkbv9jXzaM8vanR0a4fxgDdh/9s7SrRvxVS
T0sfqTf5e22sVMSWzgHRiSsU+B7ZoVjykyX1StOPWg1/U2hOmN1xO3UlPC1asAS8SYUUBzDruQV5
KopYNQXySKtdJb2TwzVOroXiBKGCVYSQS/Cnzw9AVUpyiY4Lt5ZBP+kmHZ8V5yjFd36zy82t78Ru
WYOQ4O+VUv/SyTsxPD8MsdX5TddhGFS6Ix0U7UfU3Cvj57q4Vv4eoHjm5FyjLho5+4VwsvDzfT1+
Lyb1WgrC7eXzvebR/IiVWWKOArUdQKBmTg9JdkP+65k/5OYIfmzF2tKBPl2/2WlrwXvUsSx8omlv
faub66j/etmhpTDMqJgs5rAtIHaz4FgUBnS6DZM/tqfT66zC/8JOldw+Ry0lGPxpB13MGuvI0iJS
JxOM7WD6bHu25Qcp0EJHIDjS+KVp4C3fSPLnXHFH57pfI0VaWEJF8LT/Hv1k4HjmH1SJSi6Z2Goc
qmKqbn4qGnPaJxbUhpdXciE0KvALUNoWYoKMMJ8fZF9GlreHz2ATonepjOG9nz+CmL6XlOK60O4D
WdvbBungZasLVLwkTn/MfmgNDC0pgkH8CAfnyGgV4ivW1g9ftVE9SpJ5XRefKj+46YJ6yz0OkYPu
bEa0LqIJOSnrsx4FR73VN7qy8vrUFr4yP4xtxYw/GcQcCVL5UZdbGZvXzplskFo/vg6MXFY3iRNG
r7wmp6+2kzhXodb2x0gf423VNn3vFmqDzGszeW45xcGXrCrkx8xTI28r942RHL06bmFQ7ofmOhu0
AW3R0dS2lhoUv9qo8/utKqXDrwT25v8CDybiWh/Gwe1DU/1hdZVxlfVjfDP6djtsuKun59apFDaF
HH/16jK8Ysyl3gNQq9NbKWudu1ju8pWm68cHLp+MoTRwEjyZEEY73ylJ1Ch6UNDjV+prngqS9mvM
7xJvbarqtzbALLtnUpz+mhh2YpB6lvny8O2aMtDp/XVVJm+CIOjuWNP+PWyl+ijrLWQVZlwMP+xM
b++zoaeFIXdxsYuHuL7uraF6TuKcym4Dod/nKtTjxzKR2h+FI00rS7K0WeAFMkDKC07g+WbxW1lH
NoQ+tDVK4UEyJ3Vnls5VUVTVlaZRBRpt23PHXO/+/oJHHAs8qrgfkeWdfQser1Tzf/dH6ydoCl3L
3F0+oEsf+9TALIY3ut/YEht9A8EJZZNcKlwvlDfR3xeUGPwlWReki/zLPJBLZVe2oWhH2Wa5a9v4
PtNat+2qlSt9IV2BoIEox2tREDjMXjpZ2pVRH/fUoe1+G0oc2mFzecEWbiQehFAEMtGmIzU1ux36
ADm8rsIRddxUUIijad2qEGF2bqVoK7YWPg5daMME6iMUbeZdwk7Wi6Tz6EQHudtl36rhocl30Zpo
1sKaYYXKBIsmFHpmeyw2nFC1R2El+2rad9Fa42Ltz589pYKxm7pEdIftIXNlaecP2co6rVmYffVI
jswmVfEgU+Mrs4uOeXG8/NWXv8SfNRIB4iTRLosgKacRH8rM3zsahDDDF5MS7N8PdCHeYlN2E2LG
guvm3I7RKUXQpdhJlafJGFzf/t5o904UrKzYQt5xZkes6Ik/KErVIxCulIHJx7G7q/svUvv18pIt
VOnPfZmdlNj01HrosDH5z5EHMDzdZVbk+v2xme7U6inMrmTn+/gPEe3Mtdl2M6ERlUJbbGcdWc96
05bypshvtLVPtbaE800X5GPjtLjn2S9G8VD5g6vF28truGZjtu3GfPJStcFG5T9P9jHvNyCZ11K0
xdNDsZBpRR6xcO2c74XWVkNfr1mw0gGDbmwdSMdGV1TWLPnzCLdA+FolL7WH2iYI3Tb5xNTpZTcX
ehxsFZFzowJPQWfOSZbXJZDpnG3flnvNeurSPdCF/VBuvNRxZaB/8nCb/D2xrIGkpsi+OXCU2mcZ
sWXG01gpFqlpemSUD74Vu95W3e6ybwupw6mVOWChclIbCi6sGNVbVmz16c7uCjeuiSB7L327bGxp
vwjkvRgbExS2sz05FUqc2zKooqTaVhXSQxa10ud/sAEJg8LNpItX+/l26clynNJhu4TZe+bfNhCt
rN3ii25oXHgIV5Kdz+G6eV9FfTiwHQRcIRDoP8r1a2T/S9ve+WNkjtYd7MCKpgkjTfHJo3ce/kvB
yzi1MF8pUpQxSjm9Ulm4dCbN9tpb43teSkeAFgBshkFetGrOv0Y6WpzpHvhNo9zKw7btvnbWXouv
xv71Hz67ziOcUhCQst9KYCc3BpS2KZy0fHZTPk7e1q+uPPXzZRNLN4bgEgF1+Vvze34i27zp5GYC
eaMkXwvpmvfPNu92o/nsWXvbOcTquyXvc2ul1Ltwt2MVlSpWUUEDfraERtB6Ji1dAjmCEipq2aF3
LHmI5WvAFPG9Zw8eDDERDu8azbX5yVGSNqnVNAZMYLa7XCtdz2aajRmYAfiXsgOWAaJWAjXVo6s9
xT8ur+7Cfj+zPkvzujiWJRucBrjWwc3se6Vc8W9xHRmwYZaDtok5b3IlVlc3VM1xj4AdS+/D8CwF
d8HaZbEQHDDwx8zMjybQmrByMKP5t4gsdsHR8Pb/sFQnJmZZ2KRKdunHKXhGqHr7Ggyw/+myhTUn
xMc6OU1SBc+xJtaKEoSbO+9Bh2pZsdIPXKr2M7jDg4snF2Xi+bMVpqpYglwMLAa6a0XI0y5gbEBz
s+yeBzf2YN+G97jIPw/tZ28N9bVQcTqzLvbLiY8o53aRJLPh0i461I71InfljaDL8jUTRBbz4EPK
RqwPl5d2ISKemZ3dgWES+TymcHrSnmvvNjHuBuWrVn3T1iYsP35D3oEWHCo6wuD01mb5Q1r30APK
VkQzVQ7cuC3vU1NyEzlYiU8f11E0F6DUQ6yAN+CHN0HTlk02mjHdu9rV27tieOnLcdNrVzL6FYj6
/j3OViBNsIVyMKdgXpAfitRMisKKN3SSJeVzHDxL9dfLH2lp7U5MzEvvRmtmjpdjogDGWelvWmtu
63F72cjHiPcbMcNlZXMNI/lxvgFHaL77fkCSurT6nRnV234th/gY8rBgM1LI25k+57xUluqSmckh
8uVW5xbSlaHuOg0aru71siMLZpBfF2UTxgLE5j53hF2Wdk4LfCBtPxvOjTYgAf+pVVbehEtWwLzD
bUcji/qG+GYn59WQRlOJPR8ricfwSOk9J3J7309SfaXInnS87NPHY2rz4vhjTfyaE2uxZUSTpKHJ
noVl7OrF9yFLPqn+V3tSj2PzftnYwnaDxRUiBc4RrNvaLKBHURF4Zcl2dnIfGoXvA9Aps3i5bGRh
u9niEzFkCqoXuqhzjwAjN7klWMoGcBeGSypjPXFT2r8um1kIB795tm0hsg0scRZ2xsBJlVLgwSxv
H09vATxAUcjo1zZX9oB/KRStDU3ShOOnn2cuNrucihfAEhW68lkmG0xS6gQ+XLJaYdeTK+veyKCI
7D0CjuTrWQFPbjdgin9j2V27dfqgd0vFJqvmjczcgUR1pt7ovdRDNz3V/VXfS/pr6tWkIqHcFceo
0OJp22lEUzk1m+DQ9glaAx2R9bau+vaWCnJ1Xyqj394UVqg/mpPJeZvGaa82Y3Bjqqn8TR1z+2YI
7fqqZXuFDI+lBGZ90hWah3EsQTHkO+Z7KufDftLt8UcojcZTXnvpS0An60sR2+2N7sTD3sDGU2GD
+iiyTA226eB013pimm9dGcDuFI+B4g5t34xbxZey+zwE0DzJSe1vxkruvgtGz3oPAVp+1ZoTYbvq
rfSxz6pmuqHL2nuPDsjSB0Zd7G7TQ5XYuEMW5FeWEYyvRVsFeyvsYALNFfgBKGiahyDU0ArwbOjO
t347MgA0qYH0kKiZ/BaXk/eUN3VI/8Qyyqu0k6Itgm8o53R6Vm+oWwXZTVbE+TWfUfN3mhOP/6ml
mqewpsXpJ+iKCt7ZEIbvs7oO3+umTNS9ZFUZb2LLamPe5X77pup98zWffDRlusCOfiDWoO0qv9WR
1sgS7VYPaspvjelJ7uUt//ENTU1MFkx5FjAJAB/nJyvkogqkEq5kNZ02OtwPqtQcpkg+hFAze136
XyStNa6WDjMlCaF17UDINi+KGJ5v6VnKKdPivQn4qB3+HmKHUycWZkG9yBIrbwRbqo90rJSMbp9d
XV62NR/Esp6E2GZUWn38HSnYX3V4P6hPlw0sJJhQFGncFuhd0aKYx6IGvGqeNSPFjVyVvlmdZX3N
Ar+vNqWdUR51IMDcp57jcwpTs5vcJvBCddvEavqr8rWI7xfWN0XYd+X28i9bch2yUfIz6O0o1c8C
fuJ7Q+/rACP69rOkdK4ZrDQaFi5LPP9jQPyAk7W1qybO1d/ERr36GqvQOILAMMbiOlNXLK25Mtv8
RminkSWkFSvaGaAvilXNqKXb0eJNysMbCm+6AOe+hE5IfBbYBCLVVrVeHTgOA2PliywaobFIPokt
+t3nRnQrCYseffWNZD919T5pt4a2YmLpm8DD+n8mZi9DB8iq6UV06erhW2yY26gFkp31dDDX2C3X
nJltLzlv86KXcKYej0p1XZORr6EQFvIjm4oOGRK4BxA+s/UKu1HtiHsChZDtYR3cpwfzJYBYWff+
nsoVOoQTU7N1G3I5jUeJEqVXhEfETrPE3xvNtpHvguDvs74zU7OFGxTL72KP0dZ88LaNGW5hWE3y
V12GyV0yN5eDwNK1AYsmpMYI1YBmnxkr/bxra4cl7ItNWIduEaCRd0SGyjXQS47WNsXi9jsxNwsJ
tRLrYyZhbkw9N+y2o/zudW6XvF72amnvkWdSYFF19WMnFZaz1kgMICMB4gcAEmxAG8q0xs20YmWu
GTtmvmyGI8lsBNuUHTya+rO5xpy8tGAnnswH7dKpmsr4t/RpYZiHXosryv7K3QQlHs0iL3q5vHBr
5mbbPByRN68TFk7TfibWT+bsNgWTQ0H05bKdhW4GzH3kDPTs6Q8D4T8PdRXHqfJaRuQ77t3U2DjG
c6u+KCOVj3Ab5PtmXG8cLu11AdkA546CHUyo5zadAI51PwdMoeWZmOjTbvK2fWn7It0p1X1HD0dy
VkARSxHKgYUfF2XHokl9bpL8sdesHq4BqdfbnaQ9GnHrwdaQyVeFXb7Bw7HWqlq0+JsLAF4wIWh9
btFsG70uY8JuPiYW7TYFteG4D5VvauxJwabUSy85pEObrhTSFq5gQFOaadkUQ+Acnj25+MRZbPa0
VbLAuMrbO8srD5f3zMJx+x8SRhNkFh2pmWdSgg663lL5luM43RkTvJJmVQ9gMaz//sES72BmERwx
CjrzZSock0IwUSrKKYioT611KNRyd9nI0oIxeS44Y5hJ+VBSVyY7qOJKELuZozswhqWtKY8sbAXn
1MJs81kTUjCyNpIV0ZOPHiN5r2jHNL3Nx3/I0wWyl/4o0AhIrcSnO8n04mzIRnsUmEqFIdLW2RTB
z8urtRCY6D/SigK0DrxojiKO+8gqtEKDIES5VvvrTN+N9nturD3jFwauRHsV7A2s8Rb/m316I0nb
MRQpRROF+d5p/e6YdU41uVZmmP7WcgL7LpTT4N53gjbfVnla3vd9kryEkxZeJ6ma5geP8e7ILctW
36mml7yIUvmtGg0Q96oos4MiN6DgrPu+9twoZ/pqZ4bhqFI4CI2XxIE+ZkMTxLyK6rqsePYoUraS
BQovzmsV+AceGo5kit72vJfsjbHvVTQIeLkZ8m7sM2+j17V01TfCYNmMO1Xt9YMxtv2h6kp7c/lj
fjzJmGdmBWZjmqQfZERRCu3DuKCtCF1JuW+s2H+zRwAjmVf9veg6pgSaE/AOAPR5OBycSImyiP5i
0najaylZeBUUpu0yrrPGD7LkFV9OsH05msqL+PwQUJ6R8j5h1DYYi/omt83iSY0a+4ddaJRwLq/g
x+MgpqQIqoYN/BaC/HNb5DaOWXdMkBbFQ6nRSkLXuBsPeiGtfKpFQxZoLvT+TE2dE334qllaWdzR
ZgbcOIYK79XwHjWeXa2Xz5d9+hgQ8emPqfkskVfouTw1mBpNOP7q7GFsi6+XTSx+IrhbaGTamvMh
sJd6ypkrMNF3/jb1tMcYDb4gHlduqoU3P64AyabPB24Wr84/Txs6VPGSkf5Kv2+n5zC5kaJXX70y
GPEOkc4sbyY00qP7IgGO+emyj0vLCIuBUNbmaqHIem5bliSrC2ODBjFSzWmbbdJwf9nC0iraAvhN
CgVY8UPdpzVyzyT2bsLiFa23SX36l7MkorwNsZEgI5z3c0Y/zqupYnyzj49yinDBdAzJoi77sbBS
pIE0cPhKOleKdr5StpGXYWEr0H+MyqaNd8yPrFhYOD1g5KkWCISBzN/nFtKSscHAC7JNlt15wX1Y
3lnOe6+uPBgX/BATXogEMAHIDOcsGCCSmTVxFmebHoFH/c1cU71Z+N4ETgSmud1pesxjaFa3zcgM
T7YpYNbt462aPWjtiuLiwo1kAi7gU4hqFHv3fKXUxNNNSlzZplQOSvqptw+59UU3r2Tj2TNQTGGo
9/LHX3QKlIYQCADkrorHwknKosQg1f0eg110axivgfU1ZqDs/8/GzKkxlv02t7ExZQ9e+0DJOgpf
LptY/PZ/3JgLBFTDVAPtxoQ+jXtFSY4jUwJ/b4KRCE4I/zDLNQsoVq9nJSwS2UZieDU0LWr08T94
cWpiFi/r0Aoo72AimSrXYdy5W3mdfHz6kWJTCmCPOaR185BlGh3UXWWVbcw8dPXsU/RGY5USx9ak
UzP8uLxgS3uZZBWSMAEBQ03sfGux5ZykrZoMAayHsUM+mWlqmZ6aCf/gYfTMg7wmW7a0mXEQqSFm
BKCon0WyNgpyp8g74owZ4s91Gn1v14h4l2LZqQ2xE08OTKVVEq8ybEiZG7539RfZ30bBykZYWDqL
6qfQP6caRT//3EjQq95QST2XlnEjmZGbBi8mc5CB4yrmDZpR5bQSd8TOmmXCQDrJBOBmokWtzo5o
X6sITI4j38p5maQbHf0Ac6M1gC7GNbKxhY/EvAZPZEfnOvggxmPrXUYuLmebqh2hEOd1qX8qh7Wm
zAcrgjTAZFZWcClydc6OkiwzlUOOBvSwiZlh2hZK5lrh4fIOXzMyC55loTiNN2DE8AB4wy+mZf8g
tiZ4CQQDLRsa+Mg8x5WVfjCHAWKCSKXWrm17v9hcduPDlv5tARv0bMXo9+zibNqiYFSOlvdQOtus
3NrOs5I4G3klHiysFgkGo97IdIu6vvjvJyfHy6uCNLqgEl42yLAyyTR+8f86KWMQH5lfKiR8ddK/
mS9SnQdGJRSsskB70tpua2TI7/krcXTJlVMr6rkrY9J7beQJK+AnTVk+KGH7oFlr+KRFMxrrxZNf
55U4O5XdwJvRnBjE6xLjthm0OwvwiJq2f7+NUUUmQxPIITGBN/NmklSzMkSLgnq3BdCs1FwaSJc3
2Yerhw8DLw05DSUrhfzp3IialxkPThNQqGHseyfcMZd56H2wPEn0PEj9NgjWKHg+RNGZyVkMiOyi
tIaGZkUa6sxU78Liu+8125hJOz3Z69UBpqvLToo/8SyMkhfwvhalP1AdMEGcO2lNuVkYDY1a267J
2S04aoodvA0Hc7KfOy89Xjb3EQUr7Ik+ggJbMYWn2W4PPEiWW6HM1VNmbJNdYdK2P+TRJrc+x/Gr
ojwFwZvjX182u+Qlo5A6KkKkECAGz70kR+7DtKJorVXXfkB/RrSMb+rBcfNuhb9pITRRfKLRSAOD
SSpnvmuyOJnKHFOmKl+lmnfbJjE0RuV76zRPl71aMiWaJDLoLK6M+WNVz/K6Nzp2i2F2slsrRXtn
B2NzW9Sl5Db++A+RiqFJh9oTHSdRmTlfxV61a8UTFNCVau7ot0JnTbXsr0Hf7BBw0gIbT8r64QXp
AN9g91DiglXf2saWb7lTkj2FSsLkaZbvxyx7u7yOS7sDjLTwTdzu82dSaVVdUgkBBrsz/kvG4aCi
wjz5Ve1GdryvzTUWsTV7s1ypHmqwVAH2ijR8l4MGUdLheqACX0vlk1n9dfrye0H/uDc74mOWW2US
s6B2BtOu9AmZ3n2+xsK4EPgtgMsk+3RNyJNniWyWjw4cePgwxOpVqT01nbEDcff39/6ZldnK+Wlb
xZGo7w+Bupcr761tyjtt+umH1Ur/Z8kfaoECLkgyQ2nwfK9r0xhFUzQSibvnpHcYJZPcYC34Ltww
FOcou/MXBd351a8zeV15sA5BEKVsA/mLHH7x6sjNvPqpDJF0XYkXi+YsNjlQN5D6c73CcQhAF4jZ
53oqrq34NtF+VX25M/8r6It3a9Qv4lvMbxZ4DUgCSGxYxVnMhZW+leuOjCN2nJ9SAqFjFq6Ah5cC
IOmZxuOJNA0erPOPxCFCu70m1lIlupLbbNv24zdeIkxVGSv35NJ+IH+yeKSJivT8aRgqwPMyi0ZJ
ZB3BEoKEPtZqslJ2+Ei5wlE9tTK7PEw9TDNHaLA1iZ7+kibDvPYGrXqE4Wr8rEiTxeS4WRxoqiTU
Jq36JiqohrhZFTkPqtN3L2a6U/s1wvqPPd/Zz5odBiccDS8wcV6CvyfpD0x4mNPGNwJ0tbZ5qW30
4FCv3QNLu5WmEVcNbF+6+juTOEm+FSh3rQk6wk1RNVehqV1NYXvrJcNx5Ch6VXsd69XfZ3yiT/V/
JmdJcpebo5f5mISXw2100x3sn423BXC1o5OYhSvncemECNQuRXodpoD5bE6bFFOWCI4AxfEeNRjJ
h/Lz5Ztt8YAw9ow+qXi7zkEiqm9kzlgJC+CQw+tOTpXoMGhKGbhRYXjfm6Ar/mUNKTdB+8HLj0rz
+ZnsxrHTfYEearLw0FryWyYX13lBycFS75oRMsF0TZVm0UtR54SPC+bMeaQJymkwIqYiNhZNAX2S
YU3MbvTcYf7CWKk6LOavfCwR1DD4AXunWlGMSCp3t9ckjMT2rs6dZ/n7KP45WK6k3Zfei6XudWsl
NCzGH44BB0EXmM3Zsgb0tadYF23U2nKRjnkEo7f3EJO5vGGWUhPqhf9rZo6Mqe3RV1tx6OTK3/nN
q0SzoMz3wTihcbwSUpc+G+VbvhdlI5hbZi75hqSg7ikSvQEoUe3Zv5yytzZSMwTQ0cSHy54tBjEG
4XQeObQNeHucb0zf6WyafHwts9Xuw+o5ty0EqfP+kBj+Xp2Sr8NkIFvxEJlrMy6Ljp5YnoUVr0HR
pjbYM2GSvvXylynWngqKsxsaWvvLXi5tE2qJNDxInKmPzdIwq+wyz48wFZdG7BaG/u406TWNtTXB
raXYRcuUkGJRg1fm7IVho6EMODAxSdv9a146gaut0vkurhsEETyiuHL5dudfLGqHtM8abGQWAGIE
0fMIBL2uQte48j5c3By89SnxELHEFOi5KWhyxqmf6DabTWMr142j+ckdyWYxuDpSBkDUu6i2XbNX
43u9MYJnNVDbGxsw+9/Xaag0QpXHq5wh5/mhMMKitR2JHxJXzWfyacba1GibwSK7EqcXXQZOJSpo
ouk47w5EhhIkdknUJA2+1uzId2Pklr06+OZ1/a/JUV+DVNuoefao8By6vE0/flkerYRq1ptC0QfK
GUPrjb4g19nQfdv1JhTx+daH4zLLni8b+hjPMAReja6neE3OM0St641Wc+hPePVtZn4bUt9NsiMP
cjojKz59PHrnpoTPJ/kK9F6FNuiYUkZU9Zydk5Msrl3oa0ZmmVhnGHWpiJYOSiZ+/cOROjf+a4kA
UMb0PrhmqAoxKzeLIUx7VPLgU8qPmbsxk+6YWslek9ZKQQuugDciRWAmi4A1bxyOCklloVBVz2rr
O135g+URkP3CX7lmVuzMmZgR6c0RZ53Ya+noBoW0r6Vh5xlrOONFM7A9iduZPGQOAZecbpT+H2lX
tmO3rmO/yIDn4dX2Hmuek3oxUpXE8jzbsr++l9LdKW+VsIXUAe7FeQhQ3KQpiiIXF7vGhtXmaAxU
t3J9z67A8zVE/x6sNHRZMGWNEhJIBPh3XNy0iFQ5yP4Tu/YLd+M6QZZeuVUSuu2rXZOti5mg5Z/n
VFhQAgIDtRcNqDeXcz076UgaJZDq5vkjuKGe9Rppj6pgQxtmgCwMuxWxtzl/fAVxgo2c2YyFEvRK
vI+MRpzmw5JUGP1Rt6Pxls/TbkFGPmNn0HlJnyuvcMQPSbyXREkVd5RCUu8+YbAFOclGiazNQl8t
HbneppH15mUCuXQk76sIUC4IJF3jOxMyxut0wozbS+K4m0755sgA40JbgvMM83kMA8LfLINjDhbt
sirQAFucyR3V51CN/NGRpMif322w5F85aCWcxsG2qtU6sqFYqhmoXL+Y3hJEaaBY3wrvxVVkK20+
JyIaVAKpEJwSehmcHZ2FTCRuEUYa+0Kfa98A+/V51xCcbFBIMQpbdAFYWnWqEG1yFBow0xvUrq76
szqlm6wHdQv2Nsl40UXKoHZsA3LMzhn/IkRHLVdy3UE7Pa59y7qVplR/EvjTqgwW67G5Z0QQIAj5
RGdogcFtI5xianWlX0fWhVNY/VaZ0xuiKjdFZ1rHSJ8uNUU5um57UPTqqWmWq1qPY/DA4xR25BY9
JBNp83issAInUpCRxaoxSk7kZ+pUXNcAfbP+P/IU2OTU7lM7AsKUkQqzQfa21oq9ShhhvBrWI/aj
UUCi0yhQ6Xu8WGGqxYxpT1JuFHx5kAtgwhq1MhTM+LZBV0foQM4KwwMc49Hx4/YexFa7f3YvCMHQ
LFblAEDDn8siL5qinmMEAuRhUafubFDvS3fnCdI9tD3wOMbTzgFshk+mh7QpNSODmIpmm3J4cmaG
je3pfmkYnc4Qzlg8pdVYe2h1slxTaEc8K5l05BT8iCPSwMZILMg2U3Bi0T6gtXaRExkkQHB6GML8
rxgWAdcZWNmChWmAmKRCfye3r3siW7wuiNqsJWgCUYncFXwnpyLcBuuECgXBzW7vzeh6LL+BWKen
9273zTT3QyTJXQTlBixRWsljwXalUj/3bjQnaRUsTVi119nsJyh+a+G0HE3l1TP8fnpSxv2/eySK
+AaeIYBYIZ05FYpZ3KqoAeRDf0K9mY3qSGPrJlG+/bsU9K4w/KXC93W+agOKSYAtc2xxtPJ50/bz
oWm7EDBfyXUkcgoDO0UBtQLG7lMZekpd0iAfglNgRMXofiH3/3c9TAQIXQc+CJ04Ll3WUwwEjHYH
51YfNetoYKdALtFBdH4AsWOjXoAIwflOP0iEiewKjVN4HdaBlK3NSEZ86d0g8m307IEUBPgUtx13
k8a2W3moh8BS9sWAUROQmGjTXUbCMvrVTmFRSfJY5kbcVQR8CJtdA/sDauZM65Vv52PbYh4dQ84G
ODmdgfr6dNdXt4mb+Hma+I1sd5bAihg4ZE1ZFZA1JNCn8pR5tBq8bKogK9m0rvs+xrhcDF0GHhR4
HOtbAjXCLnLU6k7llIZWRyRRWSrZKsdl0kGzPFoyqk6RFDRhUYOE/XBFctZzswbWy+cKS0YuKBZK
y0Y0Bd6AAWA8MUCXC/g4Xy7TBwdsawR/X2k3tYpSaoZu6KPWXYK3X493swylJpTHmpTIT8HkwDfc
gE+xpl6F1ZyKHgeP7lCJ923vt+G8IWcBO5+zQ9/4X8ePEeFsLPYDE5un4n7njDiNZTNlSHFwMfV7
J56wZlzG6PTnb/BuDrU0xhyF4i2fRJiDQSpQ3VZBjOIDiCHy5JCoVz0yYuzGHJ/02XeXWyz2iZMf
+bAblxsii+ciV1n/Av3UITOLjrQpzSrQo0U5YuOXfmM21vs/h0FGqfxXTS5GtUamwZBQM83UjYL/
YgXSwQHh2HkxglfMnxYcwPkArWAA61SX2VNnkG2zw4U0oq/dQKPYK5LcNJWMQVEULliz7/8k/Umo
VuHJapckIYVWBbmx7AsTfCReulkm+/7fFcKsGtpO6JigzsnZLc+0Jh1Q/wpi1J4dL36jbXKlIuMF
W5IsmxAYD41S0Kowvnn4PWc8YBuL3IghS0/ri2GIb5fZ3jltgXUc7jbL+r1q3GqA1+aNDirza117
sO32Mu4svzHe2iyTqC7Kbta/hzdx3+DZ3Q34PYsVvVSjtjFb7WjV5THNyG2HykYOHKSDfBXdJgIS
EYnLCi4gcApidRH4VYDw4kPONOpzNvUAJ5ad5xfagWoB1grmehIUCrK67+c/tMCfXMRrBoADQAgj
tKeeu9hxOxfgKcPWMax2tnZz/mMZJfFMJoM76VZUZbkXkTpok9Jfol05x2EjHRoUutFKE85l46am
qtZBEzPbuf13BXNFeUjSzXl7yaSwqLY6f6T2MBE7QBcbK+BigBUOePbp7uN5KWKL2YxIA0uRQcB/
KsXVltSBG9ZBjmXsGgbo8wTNp+15IWJV/grh9wQQkOmoS8s+vXJVmjeFs0/ngA4SNITQnVE3wOAS
pvM+7eFqSidKqQODKZ2BtKM/1EZzOYBlG2P6ejBp0U6fZMUekflY4QUjJsh1AMQ+NV+eOhlIYDGU
7bopKp/epVqUO6/Xns4bUHCDgYUFFUCEfAjiUYNN1qTaXDfwBVu/wnrhXRW9nZfAHm7cLQ3iPLZY
DMzUjAXqVBEydYPeGkgOHTcpwKUGYoCMTJgv78rXaU4HxMW4kMS/zzJB0Is5X5DgYwmewRfal0Kx
es9EitUn4eh9N41NNBwn83VQg39VDoJADc1mdBDw+LifRJoxdBXSnHr4Ru3vUXuIh+dWPy6yoc3P
3+lEEB/QuwrUVPmEO1NrvzkZQrZsfTw7jqefCSu/bbSL8ZYDIyxfIOvMcan63kaWQS+W/tYudwp5
aeN9M13U+kXcScCcoi+0FscO9ioGVXGZDu0AcXk9B7N6AKfyLkpeFbrvUxn4RygLk39AIQLKhF7V
qaxxwQ55nDRchupz76Z701ruKqPdKO3go7MkyQU+H1w2wc6AemCNw385f7eUPo0rdlNMU+E7znZy
n6J6c97tPoc9JgPEs2AzwHI2nlmgSkd3ribsYB6qX9Z836SXZAYMRPI4FvkcENqYc0ViiKYIZzdN
wzZHw2FStDs7SlARuTuvxue4igXgCKp4HvyJDJypBrWpy7pJ66AqQ7vGLs732Lwx0kOB3ayZDKwp
8oK1MPZjVh5XNBUZBrAJBe5i+kl2sJw7y6p9Rz10sheXyAWApgSmDfg8ILy4qw90tlNpERiuwe6N
vN2xBXAWkTEMCKWwdRK4kxh/IGc90lYWysZ5jSVUd7MHdjPvXnFkbKwiT8MV/lcIZzW3mRREWghZ
cDirQ5e8L9pR1WRL3oQfBz0G5IuoxWA77+nHKeu6c7IEYtzMuigwsLvH0xS0pTF9dQb7So+jQnKE
hBKx/BltUnRSgL0+lUgsUlpqhPs1Kn6yK7ZzgkY5KFMd9tXuvJsLbfhXFCABp6JAptd3aVXBHeY9
qO6aqfY9C2mdRIzQH1ZiuONqR1YzDBPERPnGHr8P5L5Ons9rIjSajfUlKC9iOyoPQcNCCbMF1KYO
dP1uTLe9dVS9COCRwJYh+ITKIPiogDwjOvBFGILZ+skooMzUJdt6NoIUCB+KpeTnFRJ+mpUY9u+r
oJAXk2tjm2UdZEOB2lhAk82s2X5ffSGUsmmX/1eHGXYlByOiuQ6SfTwfsH7YGNzncom/8vlXIriT
itpYjOU4EDHG91Zyk3g3C5XUFcWf/0ML7sx0pjc0FnNkkFZtSXwxZLsGlBXExJ4Z6ZOauSufkKxM
xqf2oOKYusaEsKEkmEud2MzAslOsV3tww94pNuNiho09pKCkGffZ4v03e/JZg+1gqAtcYH/C66A/
juYu6mQFTYmX8zt09By0BG4NGXnrhQ65UXvPd2TwGYmP81DVxq4mLJODEC0OvX4zultLPzqyoo7Q
NzCABNwTqiBYvXvq4YY6E6JRSJnqd+z8aObNmN/lURw4mSyfE1oNcGKQfGBMDWndqShiOh2Im2sE
OvXRaDZ58cuRxVJhZrISwVKj1XlN47w33Aja2OWzW75R7UfmBaP74E66D0DN+SAkNt2HPlwQckYl
ryYTb7BWAeVRMoSEUkzE+pP1VlnP52XJFOOiRBfHo9pUsB1prT16NyN9sQD90Izven016l/IhTGo
8PdLcQEDnfKsjU1I00vzLXfmxEfHcov1KYfzWgnqXcgkPwTxM/+AJ9fovcOEfbxpo0erDB20D5d0
T4ewsvdVguhO9pEqAw8zBT4FqZVc7s5dNAr6YgyyBlGbPY9eevDooxUxmZhM89JAQzW6ab+SNq+E
crWoKlo6EmcQOkztttDv6mbCJted3n2fsJi5mN7PG1dy3Pg2HNDRTaay41YOgA9jJrTt6/tccSRa
yUzJHTlw81rLWECMWr1baVD3Rwe8cLO3J1Mwe34ny2xlarF/Xx3xOK+JQg3Ii+Yrp7+uqke9eThv
OdEDau2V3MEem7xuPCZimR7o/GbMkvtYAD04dXsu6FI3iu10hACX9s/LrNxrXurXGrkD0w4WoFgX
SXlT55gQKGzZiWNJ6znP5wJJ6+qNmiYQbZvVs1EMl2keXzjOfMzN5Nh6arDUJYio7Y1FVUm8FMcw
5J/YiYKBqz/BYPXlSoy5DkaP4JwqZpCr72pKdqRYthoWzBRteoXJW0m1QugruNqAd8Vz7hPC3cCA
AM1TduIsrARopk2pmaB9kYF3hRfBSgx3sLG6svXSGTbtk3FbuG7QTsnNCOrjwvhFPNlEudCMmAVF
aRaIC7QiTw+A3fbGiBlJ5AU9I87MAm/Y9eBvUxdfr16y0T9/GMTKfYjjbm0TxP0d6Nxx3qpnBVgY
96WrwqXbGrJ3sUwvLpCg9hfFtIOgIXtQSwxSHXt60Zs3ino0zV//TSkuiGBcTKkK1mmfhx+OuSvB
XkcvteTKS8PzgmRKcaGE4VIHs4KgHixd7nUaPXkR6LLuq/KS6l8JK+jfMAwsEinLZD9mdcA8NTKL
DDP6AUncQ0VeVMMK0mIObIeA6QgNFvquxvlD5MlaukwLPqiwOjRGDsEPCu6UU8GW3VnDMkFwkqgH
qngXCJ93aWtfjYTIDpvovlnL4pQEg2BZqSWiCNWzHYnDqboblj0qNhtP8WNigm/N/cIRWItkP2ll
V7OI6yZPoF6X/y7cC2X4TXvsSYnAySsjtRb5C3s4g4ASGCD0xU5FtcPY0xxkHsGSbZ0IA7avunsZ
zdVW10M3lrF0Cy+itTgulhSVY9RDB3ENckrHPORE98HY7cZolnmXbrWpi1+DbUsOhdBdVkryIYXk
vVMb7BMqVy7djRXKhkA02DI2MVH4X2vHRRSjwmxajxpVUE2vmRqo5DabJZky+xOfPB+1d+xRRLMM
rGKn3wutkSG2G9wwlVtdj3V0j4xLcmXLRHAhpMSSXrfqWyRYdXSJ079pOtkjUGgoNhCCpQ9sYJ1z
cBSMmgSrmQA8woyURr53KvVTGYOc8OD+FfIJBo0iF3Z1UIRCZ55fl/4x8cghQTGXvnXKQ5pody54
385HX6HpgBJDK5OxM/PY3hJAAhd7tFEmml9b79aUjXYKHXn197lPQ9VyHhWWYie2vXe95IZk6JPH
lbKJ5q/UNcAg6KIzDxiVYXDfyCZjAu5j6IJ+Z+7HjlL4ydAfGyLrjYmd4a8gkyt7Dg7N9cyCILXG
o6x++d+xHUlIFVvuQwgX51Rknk6SQ4iVY9Ix910M+Q9PCZEcT2E4tVAHxzIgB1OqXHwrla6fXQNi
ZobjjXMSkAKL0SyaBItH/TrL9xOefOe9TpAxgb0Ic0JgNAXA8hOApbRSAjx7hbmQDYjhzRFUHX5b
hYr3fF6Q6PnMmMUwOQa2LYzectEnA/OHXdge0FrWsDHnYqfkyzbC+sy8Xfa9+Qvd6GsL9al0ti9T
S9ZeF+kJnA6QimxiFf89jX32ok7llAKsYg7NEBpYTrPRpszzh6zqsUhGL0OVgCLqvM6CIw0AOuCl
aH1j+oAHqOnlUM6Rht5THg05KFzfphmjludlCFgHdMBWWdH3D9cuX8UeF6uziwGNIHs2b4sReCBI
6y9c7Dg6KjO2SSlUuUWxybnQkAIE+pL+wOAukEP2mPlJDC7n9N8Je9hPAuYVU+sYE+T7vPWsqwU1
oPdovVvNQxZnIXiHYfXZj2xPEjcFIeBEGBfXBnRZ1dqGMBpTYGYUaw500Ev5CpnfzptacClAEhqV
eJ7hBcWflbJBxcXrkFq184gNdCQe/TxJlFCblUMzJ9a2zT3NB0HMr55Wj+dlC2LQiWzmaqu0Dlv2
BvAeoXmlLHaAeRlHD+ve2Jiy5Qqic7LWkTulc4r6YFej+xLP3bWDZKcpd0bdYjUKSGGr/XmlRAbF
DgLMsoBEDUAKThjpl1bPKZQaOuzQbQwdRFmqTZ+xuMdCCbT8meQgCa7aMX1S26GQPLhFJgX0zAVl
JAaPwETImZSCwHWgCrB7S9366dL2t1bfNWFiYTHVstBBIk9kWowFWYzOwWA8wafyMPk2xmYGbRuM
Mo7Ds9cdh2ivxVdJLzkSolQZ8yJ/RfHzcEtVmFZiIiaY1Ip8zRqDuSLfrN4OMj16yYb2AIzi+1zr
h1n9wtP4RDZ3W5adhfIvKl94zaW3I9Zyx5Z2o1RtkI25Xy+O44+WcnvekUSfkjF/gkFCQwWFf4m4
aePWE2tTD/ifrQZK9KQlWTjHkggguKIBb/6Qo59+QnQ/uzE1IMeNpvCqDKsSg0vNrZJtXX1zXiWh
KMNguFJQnwGaeyrKUYZsMCwEmwoMhnFS7MCk1WDzTavtLfPClQ0pCMUxagzYECGOBxlFVl1Yf1or
gxon+2axNdDFACUzF9V87RWeFuZJdFXn2JJ3Xk92yrhHCSirUBkCazb4JHiEgdHomKOckfXUxQ2j
5gGXripbYSFUbiWD/fsqeKZZaUTqBBk0dd76MbuIkiRAtv2AzOjgkNY3FCc8r5ZIpAMqWra4Cvvb
eXTYWEyNuzD846Q9Kkrgxd+d5dBNjwWaO9KHuCiOroVxl0M16BE2hgN24gDRQsafZgoKVyAiVeNH
rhA/mi4S65+xqlhaiRcYuvQot2GQ4dSkNUlGNWUiFW3ZUq0/Ln2yHSZ7e96MgjFCyNHZvIcKQ4Iz
9FTOMjRz17DbXZ+wF9N4iBO0yMBoAoB1qMfvaMDg1a+4oVXIRjRERgWbKwPc4ThYPF9eqqYAl9c4
6yo6ZVhPvSmSJ9V5Huxj7NyXRgJIwhfu+D9UKhgIYTTs3AWB4bc47RTYVCP6w4CpxaHQNwSzJy22
VUrsKiit46jj9fy/svjOt0sJICMZ7GpmPwl4eIsoKgOgqJ7aONkkZXXQe9r4au3duGr8fF646CJk
jIeAloGX81NvFS2esRtU3E5ePiKS3nu49wEy8j0lDspagoqQCePOxrJgeCfVIGw03r14p/d5mKcv
TbOh2HJ+Xi/2p/hQttaLSyjapcN0LsOyjdqznv8AH8cX/j4anUBQopqOaYPTsxCrfezWHv5+5xUP
Ghnf9EIJvyLCA/wCuwzApsiJqNXW8Cq0lEAmGuagTlSxmOy8BFG8Z1hItrXGwRwzf6CjfpxSFLoC
R+0Dq/TnDhzAspkZUfRdC+HuaTBCGm7LaryG99Q4hyIP9cXFsJgRFPSmeD+vkfCzrzQyTj8L+I/m
xiohTKeKr4E3xNQkH15oMwfTxaC2AcaZx2mjipw4eovSzRwDOITB6SSI8yct7b4kB7OQOJUg5uO/
DbZ04LQweI/rkmmnIg/eZMBSh5rWyeoOwi/kgboWkQ5ZG58MK2qa5Z2F+OOp7aa3j2kSWv0vq858
tXw0ovt//0SMOAE4beABPk1pewvIfksHr5p6fulRwVFk5QXRF/oQgMmmUx+Ym8UtchcC7OmHAyUa
50hkMVsmgzs5BE3QrkwhY7a3XnpnWNfIdM/bSZRHr9Xgzk2tDipK7BAxjZckBVvZoR5Cs5PESZki
3IGxwMeuDwaktEa3LZpsi03MftG3Em8WRX6QMCCHBt4Tz0z2M1ZZn6PoXj+xIMCWHbk+8Z4yoCIz
+730fp83m1ChlSRm1pWk1Btm5LaQVIOX3QanbmHv8k6ScQkLPWt9mL4rKQ3mneZ6gtnGZLmzXMWf
GtybRAttM3satT4kXo8PN6OxZYfm0o9+WSXbPE+v24bKfowof1j/GO6imE2r0+cUKlPXe54w/JYs
1TYHtZFTkSM1TR8hZIfp2ZAUX8BNMXKN//+uLnfWCJ56g8mwZnFyRelbAw6saQNCiRl7rrWH//Rl
+anqkkRujzljlH4dcihjUFiWgE4NMhoUiQO53LmztXJeKgfWxCBrqxe+OcQ+VhWf10UUctd24zKh
crQbO2FgR2u+1fRAH+/67l7PLot5X8huLJks7uzlY6MttGPfiE6X5WD7bYol62O3GVNym44eFvuN
EvWERQ/GbARKNLxhEeVPz0fb9NXcMDwdZnWiQz4bxRZ2/OYU8SHFOmQf20GsILPSh8rzjmoz19t/
ti+ee3jvIalBV5t/Qo9uRIwKuKUgrgjC2ftUuTiOgTXtzPGYym4DkboQZ9poYqO6jLL6qbp5M6We
jT3CgUuUa1NDJm/1KCUlQY9NIRlI4GZib2a189U535/XVOCuJ6K5eJebbd+1OTQttKu03uTNcxlJ
RAiCN0QAfWn82bXGV7VLu44SypAcaXOXDqFiblJvG40XvSEBIgh1wbouTFGgCIidr6dmHOdMsxIH
ZhztvT4fSfWcTo/nzSXUZSWCO3i5YsdZlEBEmWzS4aoBIR9IzBa692Rcv8zw3AsEI1wfynA+sbST
R7MaHwb0okVynOtXGgNE/3ZeH0HCi/o+mkVsgwsgFNxBc7KyJYsDj/MsrL9DB6eXrdAUfZQPCZ/a
r5meeFQbIEFVbkd66XaHIgr/XQnwloBRAoeIcTCcfndwp+jjwrptcaFSgNfAZIr8t5CkOqIPspLC
F2KdejDUekLmPpjfejMo9IsyfemX3XldBNEW+zn/6sKXP82oGBSSQJfUA0EiiPbpRZ5ulfTFM67L
5e68MNG3YRPvqC8z4ld+PsMdMHIO+goAd+ZWR7XJ7vxpqcnGwQicxHoiR0MsR6cfkgDE4zJeZcBT
B2GdtXamsFv6i1mVdapFpkNDBy9qB9x/8OlTN7BcMhY6iDoDAiJs7FzG/t5qp6OYlFbenUneXKM4
nLefKBqAjoxB2DFyC/rMU4k9Ut8J+8nQBqDgFxwbX1furTz2rVnxE0syVSwTxiUWjQEkQ66xHLjc
YOtyMNNjt6TbWQMltuT6Y5biY89aLy6QMuSHm7Fhp5Feq6Byw4onP0o3RRF2UQ8o+K2CJPy8KUWu
uBbJBdZ2ysZ57JERA2Z1zErvW48BY8Mksh6ryEngI6iLgwkfWFDOScYFj5NYwSmmQDHq2XPjPHvA
ZjoHLdlHRJJai+34VxhP4lz1xVw5OoTVMdlPeYmxy2GPvU+HxCx9xVl+6TYdfFdRZYMioli10pIf
0yZqOtkpg3xXlusPzRONdX9JrkBJLPlsmsSeOueVQ4T525GpOOn1D6KZra92VlBl86VT002hGmGq
khvqflftKKzcJ0Wtd2mn+7093ej1Y0xNdHmwcQ3rlr7gUIxKEuRZqEx8wuAYSm7UDs4mteN91yFg
J/3vZmkl8Vp4KlH6/EOiy5ZHnYYArQMk1lAQQm31sYseeuOmLXfLz3h++YI6OkjtNEYZ+Wm4dvKa
UWkWxM8sNYMZD0LPwRCirC0u1AZZANY2M2JCvhWAzfUFaUxIUe3sDr8lyLBhKQKxS5FXx16TXQoi
IAkQbB/yOO9ZqmVBKEM6hWet7rfqz4W8VhT7yQdzi0bM1aLNj5H65HRtYOcy5mzhIVkJ56JcRpUx
z+IRAVXNL1zroVCjh4wsWweW/cLHW0niglttaAsWB8GsVbYHXGNOXwfZOIRQGY8NWYKWwcB8+qkf
1nQaza6EMgn52RqhW26TDiP5MtYfYZj+EMOnJ3WWFFabQYzaYV6mrgLKZkm+cnRXQjiv8Hpv1JOW
JdnTQzPt8+4+jQ9f+CIrEdy3V6o8xhph6KFZUAC7jHQCuLIkOIqMBb5kvOkQi7EmnPsmcZENkVFB
SNVcYtdC21wS2cYF4dMRjR8EIEbhB3690++e1GqeOVRF0uO+D/NjTBwfOxgwY3k9IE7Q1NfTB7f4
QnsE7OwfUlkcWdWv8HCZPex8wcWGpQG9GtjAQJ//QAJ/hkJ4+gMEinWMPJ6kQSMdZxNx1aT6U2bg
dZIY8dtALaA7elnNRhD2gOkyNVTlNeTefB43zfZi9x3Op6L9xCRzaM/ZQSnn0LU630jfz2sm8IoT
YZx3OzTWdDJBWJEfB9oi9/CnSdIpE1pvpRDn3thnshjaiCf3AkzMoj/p+X2GaVSi/DyviyDBOdGF
C2xTp6hdjf9hDT19wrDv1ulRgfKasHW9q3kwnsBevrFTmfvJTMj+feV+9qJ741Sw74V2ow1oQ1GB
HlMSIthv55LgE924k+W6QwwWVugWg8igcLG3uZfBiGR6cMdoQAmP5jH0SKlxAQQ+Zgg8KCLb0i3I
0U40Yf++MhfB6pkK2wzhDc7O7i/dfktbnZ0n3+qLoJL4hNhuoCwEfyWeRfxN1BdaYXkdonc9V6HR
XTSJbCGRKG2AQn9F8LeQ1bUuw1ijakH8YfI97ZJaAQhbHBAp08wftADtQVsmVhwlPqRyB5d4o9Jr
FaTmjeV3xl1RfK/p5UioH1PJ+ZXY0OHOr0GTrGtYJcsGsfw071xFdpGLT+6HMuwXrHyiUsaq7jwm
AW87d/JpvJnSXZEx4n+QOO+mcn8+VMisx53ZBK00uhQQCAJdDN4ty20yZcGQhJPxel6S+FR9qMYd
3Kn0irZQIQkUzvOAipPml5oE4C26d09ckDu6jVl2/ZCwRGgGjjO0k5e2fO0x5jeqr2Uazro/yiiX
ZE7BHWPMQQGfbEIvQ3seoldpGU1mNy5d0ZoRLOUUf7/3yA9lnvagEHvpa2t7/vPITMc3fXosRhgX
5tx1bGLqZwuKpS4GuSO4TcmVXYalfrRkfFjCCxEMqmC4tQAP/VznxOUf6QiB7hSHSaEeDJRoHOXd
ATT/vHrCr/RX0qd6Z6slajEMkDS3GC1qK7/uvuLfKwnck7NynGFQWThvQQXrjO/YmhTLKImEV8ZK
Bh/r3KZLWwPfyMq/29jrHV+jTU3zHnPywJxKTCYMDYyQ3AEuGkzzXGjQlMlpMCWLs6TfGVrua25I
u8shuamV3fmPI3TxlSQuNKheOgyZyU5td69aoaVuvFoWGcQO8KENFxmMWE+qZYI2k4KcYdwoRr8p
9Y1W936jBVU7YVMIeKOBfXvOiu/VGEyD5ITJfgEXKMDPh/Syh5Zd9dM23tHmPG9F4d2xsiIXKJbc
W6KCMg3L53i69zSsybiNhkdqhUWHnQy1DAQtcRCPaxNbSxmZJTbkBTHY2Bw1iJZgikH+RYJR1q6Q
ieIOlz21+jJozBdRMlPY9/qWzN/G7GjJaEhlkrgjZmBaZXI6JmlSgFq9SBQSaJ1v03fqSg6YMPqB
ERjgVRBEovR5etk3ywyGV4x3Bqr7ovRYEmG/9dZtJ8PmCk/XSgx/uvQk72JWo1qcH5gNGadLO5JU
VIWuvRLBHa7eHbXBYY+nyX0g/e/ZPJx3bZkK3NGx0sYGLy8spZepr2ZxqA47I/r934Rw52c2G3ca
mZ300cZGsQLz+zsj/vafhPC3bNG2aY+nMp5muIdSfbMolu8kMiI2ib34l3M7GqnZsQKe5jwR8zWJ
d/kXWKTwwf86r8vlwo0LJKbL0h4MeAfW+JyMTdBWl1lyqWGU7rzRhJFtJYu53yorVhKdZE4DWXH9
I8JanqXJn9XUwDpbddN7Xtg0xdayi+/npQov25VU7tz0vWbnC3sxxdOrWT8poLkeW3ubaxq6Srbr
l1kmWy8piQg862RFxmhy2f3e1+D3J74XbcAt5SsyJIfMP7jz5Nhlq1Gmmj4fXBoW04uU110mgjtN
fbuYKq47+Ie3deh9mb9JIdYSEXyRvyldZR7iP9Z6zIdbr7s3E0lgE4sAVJw1E5Gn8oEtN6ZGZQdp
XgafpPssegJ46LyfCW8c40MG9zEGW4+o5kJGks9PSdH7CTW3GY38uq6+l6YMgCx0a/TjwboFxmCU
A04PU9NawD8ZuOAczC+AVsz3hu3YJmFTH0l6UGVVY6FLo7tsAhWKYQ+Tu0/baMm82YG4RP1uzke3
OZAqKNzDeRsKv9NKChchrCxHAb6ccXCMS+BlVPpCFIkI5rCfCk+Yo8E2VugBRO2p3aY21+0iRnE1
x1SZuteyTQe2QZ2GXbwzHeov2csXdFoJ5OJPO+hKZijQKXdn/dJGXhJEg4U+hTrLWF2E5luJ4tx8
cesspcsCEIWX3S0lCZLYucipZDxP6AorKZyj6/DpLh4gxc53rgEm59tCvbZkyHTBQgkGEPv4UHzk
scHyTj2ImZY4xKBhrra+Ta6bekOr5xFz2MkFBk2S6GLs7ucUJAdb70sPGodNJYEBhbFscr5igmJz
slkhHhVyg15a86stCxtCf1zJ4KxpoFNuWqiFskcTMcKieHP6H/2y0aKfjblpZJOkwo+3EsdZtVPi
Xm0jqGSa36z5XdMfbe9CWoUQJpIOGMxBgYnSP88/6M65VZXs23UzDcbmjUQSHxR6+koAZ7XJJGZS
OxDQ9rusOIKSCeQm58+tKMDijQ72RBbT0Rg+/fgYGlWIGyPiGXNV3tekP3oW4CDLkFrHHoMl17GK
xQC62ck2hoo+EWBjLrBDwO5+Wuaq05JaXkkRMOx7x7kDOonqF5nsGSuyoAGWcQOT5zrmizhHwLoe
pW6IwY6XHkZg+ImtBZvvjN15Kwo8gW34A2cC5nhdtJpOrdiBY1hJXOxJVzEPCrKWSPXBwyajKmIH
kQvqJ1K4e2P0GocONqRgqP22rsGC2uRbUNw/dKhb2yhcn1dKYDvsuDHAPsE4YkAsfaoU6fPcdCnb
xD6QTdV270ZPA1tRJXVqoRgDVUfsucYyTj79d0CXDHoAbLke0/pbOQLHrrW3noxNQwSXR22T0YrD
2eBz7Ges0nInsQvLJNg/HbmltXGbLL1XbfJtyeJ0kxjDZRHV11lqv1QAAfrjYl9FcWH4ar80Po0a
75B1loxVRvQ9dSxOZsAvrBDhCQTGUcf8cIP10Aw4OXnV4pe9rfkO8t0AC5SIn9oyAjahSMb3gxF7
2JvnsSPUibE6sCgCSrfecIysFv9/nbEWtZbh8kU1Wqy7+5DFJVNmYo+pbULWDErWguzLMfW7JFCX
634JDeNuBp1Aq2zOO60uiCsnUjmvtbExvepoDnqCImP8LNRJr3St6l6jyJ2v3D4xbrTItn5FE3Xr
bdwP2JyZ22p0iFVtvJvmvERfQdcaNDqpevC0sR2Dru3Qu6uNQcMyT8XT3kkX25spiRFYeuCuqZ/r
Rr2PsiR+IqU552Gj9GSbRKMlqdsKwjVmsXAiARXEmC0PIDW0alIURoC8WFiqZjwM3gGEhMTcTc5V
OUrQgqKTuRbGJd/T/3D2bT1y6ky0vwgJgw34Ffo6Mz33SSZ5QbmCAXOxuf/6s8g559vdDGqUKNJ+
2JFSbVMul6tWrRXBc40GxjARa1l+ZyjzF8Eg83NjiOzL9e+2Zmv22QZhpEWVwpYdPdf0WJJ9mAb/
YmLCqQKpTN2571uljXGIBsctY7/7/BGS76uCVourQDo36bBjAns+vd7wIhGdQpAx2bBPO9NHKwG1
zDXU0dIYNIBV0PSGmingafN6hpU1qdX82S1R+MNAv0f5D9lkdxYG85oh+6mIGxCaBEymhxGaMVEq
Hq9vJpk+yPwysieNU9wMzGHzeJpmZk2UPX0waA9soRzz2eRGt2McMw5VlkBJmtEXU3mZb5ritmfC
+OIm2bMkjbMFQ4qx8nGXAtv5z5nCwll4l6wkYpxiaWvHfgfhg3S8Z3VA0hvJX68vfSnCYN0Ec2S4
nCBFcGkqx5h7rNNEBhg8wsBDE4VBmOO9Q4Y0xKtHG/Vao3XRIkiKoIYKmCCu40uLppd3qT1ZTOxf
Ndl26LpX48FZ66GsmZkF7BCysh0pYSYt7sNkU4anJoF7rXEFLHsvJN/QCnRwC/HpW559q6bLUqGr
VAZR6ia7tiz8hCd3yTC88uZznGcnlTVBZYrPjWPs8mw8Muv9+idc9BYgdyc2DXcCu13+gjbSsqUM
V1NNocTwCb7s98VeiZ9yDUWzGLDPLM1yNghSQltrugRVzTY8fY/jxk9704/x5hFNdyzDbqUKtJSL
wjuhpwPqf9wQs7UZ0dAqe7oAkRD3vkz7YaMaugZkWIp0dEpbABcD99EHlxwEhcBjjh2sNkn61mOK
1hw317/SYgZBqTlN/kBZ1Jzjb4FVdWllINE1I7AN3fTDp8bbqfHOA8cfFCCIu3HXRoOXwMiQt/nP
5iyQRCKExgmHTQuSRwXkCBHJym+tfW+Hu8rajM5DXAUDAp3xXllBBhqKwtzU8ugUR16speALCt8Y
VkU7CkPREw3T/KjwXE+PdvyarriNuM/or7B/KhPfCP3OenFCf4y2BEo26oGlt3axCTHYWt00zbbs
vmRiWyS7659kybmA6v2/sikQ2Zu9p0goDWUTLYOm7VvfnBLUuiz0yhDWUiCiQDxCCh6+BW6ty+PJ
+wJJetbIgJm/Rv1eOi5I8DwM0v8DuhKXNUhnOUVtEUW/S0NNqnXPaCeBvD5yfO9RPHprQ9RLJwXB
DrBAiIaCumcWvLXwigbDODLIB3ZwWXVyC3IwiF5J1qadn9/HYF3FawnEKBMFy+VSujQroowDi9Xp
nAt/7Ij50ILj7kaZldzYqjaf2sZqbuRQm04wyDj/fN01FtdpT18L7UEbfy5/AHSbxOg0+AFGdYza
L2a4l2ufaymYYjLvfyamvz+7OKrSHvCyg4lKxjgCd6OzFeMmak2A3zzQFG7/YUWgJcGzHruKP5fm
7Cq1tacmc60VUMlPcc+2gxifr5tZXNWZmdm121QALtQVvB1UfOCndpXyc+Ozo1+5cSxXwb7Tv/bB
T86szfzEioQ10g7W8LCvs/cRPFKxfMPdG5efa29bFKbv/TKrI/gX/evr/JP9XjM9uwvNUYeqGLCf
Zby3zJtWbWN+yo1AVvso23hVtlfmjVMqX9MfobeN6ZdYHcPmUazx8C/FF7y7JzZ3l2E2d/ZhWQVk
K/OwB0YyobcPZbER0Sc+rjzWlk4EEjbQRUJcHu+O2YngXVYNBDoQUPome9WTnafj7RDaK266eE1C
/g1TxhaUpdAlufTTiDmt7tR0SQyg0NnKLma/jVY1qT+EVhLuuGjCLbhk6+cMKasbtDl6pXgTyLhe
ubGXVgz1NnDkTwQLqO1d/hKS1I0bpi1cudtx+2sufdNYA1ovHZdzGzMHToHKq+Jxuhyizej6qXWw
MpBWFjuwDTj/AODFQDWqX9BUmz7ibGsbUITiMsSC1IjrobESP2mSfwic5zbmGYc0eiSjsBF6GC2C
9iM5Wjr+7kr9L9Wfc0szh0SrwTWiHNdd9qqLe6d+6MeTmTyIl+sHffELnW3aLExLr6uA6MYXCtOX
SFM/g3403UBgbaR7ZN0rYWXR5/Cix4MM+fwHPUzFaqfOyDTww269ZJ9ZT84aVcJSvACb6v838ecA
nt071mCrqqumfes+j91PS2+ICuTaGNhSbnVuZRaVLGGldtNhITUUsa1G+2CwuP5hlrYKCE8MOUN9
1QSZ4OXxZGmJkiMjSEXsO4ZxUwnQ6VopfCkP+VMJNxFdUaSaHU/eY/pMo/mIpgjqivsR45gSbx6r
jPy+3Nd5ukm67fVlLQbAc5uzi8XJU+IgCiKeR6NP87s6UhilvTXlrhsCHd2DOwOQuetGp72aXWbe
JJJrMtuEnN/8DjHqKFFAxeOdAPBzO9GVyV/JgM6q+m6vsR/8KSlcGmPgzp3qfejmYk5wFoZYlDW5
22IWs2HoTWMK0vFaf0i3retAEe+nB4K/jr2XZPB5FCNP3qWD9FP+207Gk0SJqNEH2t9x96U2j473
HDU5lEizjQu+nTXU58d9mX4qhzo2vj+DEPqlj5mCD+Uo8VMzvRXdM5Ff8HhrTbxR+l/Xv8CH8wLi
3UmRFHHZBO3F/AmqObhvdexkUCSFXnw10tpPs3FN9/TDmZmscDaVXBFhPnxnDLyXTi7QnsCc+3ij
C/3WcwuicLnz9vfLgRSlBSZ7Gx2keU2vtesw5SOyBTOOvkmUy0YrCq6b+BCYsZaJxwt1f3SpyBwg
kteGnaHqgYJu+WWwX+oRVNe9T6LIz8Un5myvW1vaOVRU8YzDFIflzpkB7Lwc0pEptKmE+sRIdOfF
6hOP1hj9FtwACfo0nWti9orPu7AEymJCRgWyH9P+7A76SSOzvb6SJRMWI5jDm4Lmh2ei2XdNz3Gk
grhsnAAcpTUizRoN1oeDgwE/iqON9yhI8j+Up5XAoDE4AmRAMqTg3aud10HEng1qB6O90lj+cKHB
FoMrgBuETvKns0MqQtnyIaPYMw9FhN8G2cjxsek/Xd+2JSsO2G9AnsFQuuSTg5xdmwPrUPwq2FS+
6Z8S+zsmlU5l7kFBcVwJxh+r0VgQmMVRj5qOKMoTl6YqGjkyd2FKgbG5b25aG92YAy8OBr0lLOjH
rYNiSdJ9SdxbgJb+fp142KOFx9CUAWnMpXHegKe0bGUOIu4iiN296x3xnvTR0lgxtOSHUE+CAwI5
jdnlWYbg2ZCr5QMMAeAVQMf8vo/o0/W1LJtAuot+pAWW09larMJUMQV9IYRjo2OpO8xMtuWP6zaW
/GJCEePthXcCJmgv9yuKoaYBsdUcTazvHspZ7hcF0WLzr0Xk4BP4JCY8D56Ox97MTJOkHXcUdove
FhU/SepuMGu/8k0WotyFlVmyi3ZHZxMBK6rE0L5QECugP2UuV/oti3uGd8jE649a6Hz4pBYs4UUL
M5HzLqAOmYV+pTerw/sfx+KmTfufHVxGl5tWOnXBkg52slxvjGo/9l/t4maMLT92IInK7wtUJ6og
W6MqWriaLuzOXNuqeBa14WSX1luMqgV5y/0k87ZtT31qP5uoE/y1F4JEmDBgHEDug6rZ5UrzPhR1
X0O3BbELvGSFL+rOD+1P4dog3sKnuzA0HbmzMOgAlE/sAYa0nckXV9jWEe3d4nZQ5dcUdNMr61rY
SY62FKAUzMXg+BxV0BgYGSc2goQu00/gNdvUUdP4mMPyEzM/2SjKhdRasbm0RIgi4X2M3ML7UFBJ
XQJG5KTJA7t3QHLW+m284TnkHaqVyvDCaUOE/8P9PF0r8yqnaDtVeS5CB2r0N57MY98h6AXY7hrH
y9KKkLy6EL2HWh1qt5cfjQ9m2XYpVjTg3S+gxcufbEiiKHtl5xYXdGZn5hyxaVCnFS1iYejuBYkC
y5WbVI+7686+dEHy8/XM7uI+jFGpklhPOOabNB1BkrjT7tYZgtK5gbZ6D2bfythoDG82462w/xbk
M72VMOwID0EizeZ9gxwswtM0eR5wjBEQI91aA90Sq3i+vsyFHOrczHxgIaQNyYwMZqIYz6Dwa2dX
L9QsNrVFDkW55oyL1qaLeCohook4a4aIvuqNzhuxKLiFWRa3Jv0uxK+o1ZsYr5/rS1u4mMHyjC4Q
+kGM0rlDEkObQAthabbIHw1p37nVt+sWFl3xzMLMFStzUJHksOAmbZBHrT+S+hkKFSuuuLgQxsCR
APUdJO6zXatFPsgW8juB9qIn0+1fbLE2Pjcdzovn8p+XORSaHLxAOWQCLg9vIfC/ZcHg7H34HE64
quLVRbGDlr73kudbcF269OT+MkHIn8t6f30fl0IHFHhAKzylONacoz6nugrZABL1xHtIUIvKux+i
2YbmuBI6lgK9PSm3YZkeaPFnR1ox2RFLAJKU2O4JqOhNXzh+OKQ+59m+9Ygv5NpVRhbXhgIExwfk
LmSGLnc2g1Ji3lGag13S/kyj/uhARe6rm9m3Zc1OeaOdYKTxq6PcZ9H1nc/SmBwV7cybUFZHRpW9
K+tK+hGx367v+sfuAj460ChIi6cOFOjKL38a+l+oO0IiI6gq7bPY9juH+k6LbkrXJ0erCHesA7WU
UTU+S9KAADHD8lOKiY8WsPW26vyK/WbV2kDbh3oYfhauczx/GQ6tNS/dwP/DLomRUOe1u0GvFEv/
nZZ6X5C3fAyM4lTKzfWdWDrHLgNuE5c/hzb6zPtL16jROc/ygFQyOVRmRoPUjvtTYWfOv5jCApE9
cfAmzs8y9YQOc47FFWo88QFN6d58ddzu5fqKPoI3YcOFFSB50eH4ADZCw9OR5pSVjpACddP4ra3F
Sbe/hvCn3XVHL65jnzVmgF7uCxH9loEefWNYJrRlGrKS8C99UDCUY1/RB2dsjphWJSOdGEI8NTvi
2zoA4WFU7SA7EQKSN/DXJl4JmEtnDgzsUEXF1Qky9vk7Bjy1wlERPMiK/LD57rq7vBwDsYaPW1zY
mZ3ZS8ar3NjwCgNl+/at7h/b/GgyjFuhPcZPpNyV3T/kciByBHPXFKbRX7k8sAJR0gi7GAfWA7c4
quuG0flakZUwuXQczs1M23uWftO6TjSBKigIhh47t/BrDFp4a5iwpViM0IPPNAVGa978xjmQkjcC
Z66/D+OTVGC8dg/c3NX5Nl7T4F5c0Zmx2YeKTVVomSW43qjpV9WtJfYalJXXz9xScnO+olmkT3Wk
gWTDiga1M9wmyDFIGBd3tXiz2n9x8P/WM1dtbDF812URTEXkS+kd+vRJWa/Vmhbp4jE6szK7Hxze
pb1msMK9Iy8/D+UDsOZtt3L5Lx4ilDTgB3iDYfRq5m1R1iZC4rEX2dGGN79MS6Da+tnVIHEwxI7Y
ZuANa4nokkNMVFocwjR4Fs0jvkgKSyoXDoEsfsuzyk9UtPXW6OH+jMjP06pzM7MEsSbgyzE4zBgo
l781KWuBedaiTrYtc4cXisnAcAdy6pz5gIg0clMS3n7DldxtBk4iDPF5bWYESAlI8exZRv2pb4iY
wEyau4BMK7jaEAPpxFXhfpfDyJ9bR2UlCg7Ee0nChD/1Dlh5WhnqLxX+FXRjgdx4zyoo8dZxEaW7
yKBtjWYT+DP8uEa/60l1KKhtcDdpkLgmFUi4LdtMd13c2/m26zqqd67OHJDWjvZGK7d8LMNqhEBp
kqnMb8raDdyelbsKuAUZ1Zhz1bTIM7+Pm5L7A/qC91zVZPQdp89/GpAGfR/MtBa+cAFh9MFPgldV
T0ek1LqKmoAmpeXcpK1rbyw3Ml+6qu2TU0MH55HEkvdbkC500dbtrewBxMfNBrjlyPFjijk0mgHD
hFlbM/wUl7x3T7HEczFIOtt9IEqqYxwpd9cnLYL2QMvE3NOcQ+WND4n71iVVVPtN02Z7oupiJ6lX
5ruE1xrdRkG7W6Ai+2+hGSdN0PVGCakhq8xWEoalQ3juQrOYr8ZuhHwfjodE10yH90347KK25KWv
16PXx5YgMgY0oSZSYpQJIE11eQ51YtKYTHXMoX/IiwNI8xJzN1RvIKX1y+Q2dI+2cbhuc/EUnpmc
XTS912o3N1B4UYAhl1YVowpSPkXl+OW6ncU9RN8R/WjA1nDmL5fGdTW2eQY7da8OHbD/RZW8Jbbz
XDbdyuda3sb/bM073/2QQ7h3qjiPzoF4383hqaYiGLxvtNyO41ankEpf04JZeGRMsGr0jRzU0zE/
MovUQHhECgBh1AL5Kaoei+6k+h9R/G0ogoTtBhxY8Ypz7mOq1Sprv7A2In2vs+/Xt/ljJL/8Fdbl
NmMKyQvrGL+iTYF0DF/UkG5ysw/CeNOVn2MRCL3ybv3oQLBoswmVPBELz9edM8y1irjOoUrAgrIy
dlR4xy5cM7NQ44UdPEjQTXbQ1Zw35sKudcpsLHATds4L5dD4bWN1qGN+49hoFksr7YLYxiOvFuoo
CohjgZPb+3vXmn6FMzEo47GGEcTL/Q0JMMokRU4vq0+C/0rjwbcVdtX4Yshv7XCPMeJhXGvVLG7x
mVF6adSUYRYpio/as/GQEOe9jptdoehKFrBwbrC4qeuAcjpmzuYVCBM9wrAAmSoo2MEsKO8Vf5W4
+eWDB90LtZX6JMM1sPDHuDDZROdw2lLcg7NjA+WchjcK7qPlL6VTUJbfh+EALOGv6wdjcQ/P7MwO
Rsh5MWQu1qb0TZF9r+WWdE/XTUyf4TLTuFzKzDcUJHQAU8FSavU0moXfg0D8uoW1zZo5gmdpl8U5
FpECTY2ofUyF9+SCwxdzNSumFgPJ2X5N+3n2AJGll6CrgsXk3oPh/jS04489yMNCPyR3HQl9DTqd
v18dTtSEzocUCHQZLk1yu2r6zkO116opJHceBnGft2Jnr/GqLLnCmZ35OFoXa3swY9iJSX4L2Zpt
7WSbMYtWYsWambln91lLGxNmGpCLcIwbxVJtSrkGO/84jA+BEUQi14Fm7ES4O7MDiFcpTA8V0FJ0
4ybp2+q1bEHyloOjtNtUbZTZR9Z4BDQKKhFbzGChnOVVxr0wRbu11ZB/9TrZ3lp6EoTsFOBA17/r
4kac/UDr8ru6tqLIq/EDvbB9KULyU7t04xYv160sOez5NsxOH8n1WA4httvtPvO6hIgd5lGrJ6AQ
YnNErvaOdvp1i4vr8vBwRoVsyjZmFqNSpGVsoSYshBfukspkN4Xdpug5Zmt84UuhBUNUE8QGUEpk
h5dbCLm3OiomU01j36mweBS5E1xfzWL0R5dqciZovkL5/NJGHKZJPZpoDFSg5o8UZusPlnmo2x1o
3Ah/tJzYr5uVsZ+lgIbtAzYeZVDkTDObhsGhstCjGsz6yHdJHWTjcJSUbp28XvlaH4sd4GNBXXtC
vsHaHOLlprxSo7BydPqkPxqbsY184nxR1invbnL1dn03Fxd2Zm1W7XBlV49SwlqM8pcH+XGzRiFC
+8Uafc7HuTQcf1ybSD1RsUUQmEVNY1SZzqd1DcwEb3O9s7ncCAAxa20EiUs23fAZoO5gqPpTmLm7
MBlWPGdprfgBKIcBpTV5z6XjSFmUUMjCrRTjWRrKH40XbyTA+CYXK9/wY3kHcRvlVHQ3oaf7AaY3
eikvxdRvF1qfUDGP96H0mk09gCWWjwN67iy2Xq9/yaVTDkwgwbUEi0hyL1dXtrzkwgQaOHKgv6Vk
poOo6sJtU5Jf1y0tRbAJrQfigkkfc05WZ+QQJuCGLNButNt3cxg7Bdlj4kL9SlPvW+EM+oGJqAOO
C91KvA6Rpq5s8GKW7TrYYBPEKpOU9uVqmWidqE9d1Mbz0LftDt3dl4r7ff6VDQ8ifSjpg+Psx6re
XV/74i47KAJBFxblpDlknXhuQ6POQe5kfDMoFIbwqM+jlafKQkWeILEAkhilcBcznLNw46hQWgzQ
0sC1Yl8N+6J47JMnR6IUtI+dg6nvLGs3Chp0SDvIF2mupARLX9gD2IDCn4CYm4c7jBp5OUCSE07p
ofW63QTArR+Zd2cnx64Xvuuqlbt3Keqh2QZyKIqjg3Vffk8PX5PoDCvuvW8jwTvlUQLbrsFL5fab
SK9xwC4cUAQCvAKngIRm6SwUWFVRYlSrmpDgXnVbDdSDaJyKwbJMkXrYqDnt69rT4coqF4ACuPrR
ygGQDSS3gGddLrNIrCaTEnbzYdfTh475LW8wbtziHQyJlRNnQeP99tBWQ79iQ9hf87JP01aAjGJ8
FYOGOL6X9kOQsxhdDeYjad104getnuLo5/UTshToz2zYc5DT4LKQOQo2NKdPltX4EkIHvfkjYekd
AAoHtNi/1tHwBeVO32rIsUzX2EgXnOniF8yCA6o6yJQ9/IICAsEc9Gla34N859ap+w0D6G4QyVo8
mk7k7E2F3tkfLQnMB37AO1WZnTYjoUVglNHo7A3WqfdmjMJJEbCrn2NUc58q02ByZzGovvohc6Po
jkQ0Pbhl0dq7JqPmTcK9bm1qaCElA2mvjR4pA5wbr+XLT+70bdEXU72BJWxvjN6uFGugqEUTOEuY
RwB7xgcln9aR6eAOCMag2TpWForAAGlc96qFu5tg7nrSm5weEB+e/M1Q8bFheDxIebCqCKJ+d0pY
Po/DlU+5ZAmFv4miDrHhA97UKZIstSJEeJF0KP5Gm4LfsOIpsv7FDnI8MFnYZOrAXn4XL/Ooxh2A
7yLNW2L+MKvqoHtE2oSt0bYsHkmKFjn6j2AXRNHk0pZl2CWN3XRi27sPuzeUZ3wzPpAshbLKg1G8
Oc1tw25k+xY7K1jopaN4bnmWX7a5pUSskJWYw8mtTiQ/WsQImH3vxm9kPFx3kqWsALj7CTTk4qnz
QYMpoXEkB7MogpLTO1pYz0P7yttyG0XFrkxqv7a7k2mmd57h3WgSfrlufmmtAPVCUcGdqsd/vsJZ
KUI0NWugMzfd2vzTwGLfKmyIR3vQYzPf4ay3dbRGWrW8YmQizlSGx/DR7HQb/WDHYYQV9yl77TH3
aQxk05M6DVInunNIh0EWCLCWdsDCn5KuTSEsZSpQocKzEq1zAHLmF4odxsRta5yWQt95JXL5o9dp
9JwHwMEPHt96fM/DXQZSugRVwV26xkW39BokDoRZJ/IOJL7zSSHFRagbqKcHXXIk6EvVwAlQ43eM
2OAYh2w40vAECaS//9LA8YKd4Q9OYY7wBxA5quLpgsFIenKX1kpC06cuT1yCib0R924SfmtTXq/0
9JdCE4ZlQFmASQYU8ef3mq3yTFh1EdDKhmxx7rsOkl0AgUzMf1xf4UKCBGIIdFpB6wtY9HzqNSyp
Mt0Co3It+wGtkD0o7jY13oW8VkcXnPnXrS19RbwngHOBKVR0/zQtzo5Ok4Wgfed4UiD1efmjaG1B
98RMt8Sr9p1+bLkZtE24i9CVvG56YU8vLM9Co1FA/KabHjM6fOzCJKhzoJiyaGe7a/SnS1EYpnB5
TeKXcNdZjmsMI6ZgJOJDPdo3FK1Z3Px3sRFt7FJtU0l9Wca7wnsenfh27Jy9NteKpYuLdS2EJ9Qu
cWhn0SIfRWXFORY7Gl+BKNOG9sv6WaPpfH1TFyIhJkXQegApoI1u9GyljYceMs4k0lzS3Civ3SJU
B05Ffhh5fTBkf8zCNe2NBYTapAyFCxWtLTye5m8WWrouWIBhMxVHBvoXdkOivcoOeHvm3iEeN9L9
zIy7nO+s5A3aUT6EdJn70Pw1qS7yajwowKmC25tC6PTyrm1s3sfGgN+RoLqQ7qn96rKTp0J05m95
tqbVsfhF/7PGZhMFbT9UAn137DR0CmrzM2oNm76nfrkW8pYCAooZ2F9U3CZKyctlhZk1dE0z4tFv
1gHAFui9NM85KW9jO33uuXq67kGLhwXBx8JkGMbq0He5tKfN3hR4KxYB4QNQfSVUOnZpY/q0PIEX
B8S+oXgO80/CA+edeL1ufCGfRaXqP9vWpW3oeRNToYcOGGME6HhyR+I1GOt0AmbvBaAoASFE7QPk
pvP6BZS/ytgLwSyZGd7WAyiAmQOyQHG8vpKl+xngrwnah8nWCcJyuRTWYPad1ujtasWLvYhi6o9U
Rk/Si/imZX22j5vilLgOjANTowea+HE0IDGM2BvY1utjW8hhJZn/c1HNVw8Y6R+tF4z9zfEDckDS
kDT4uAqV/DYjfgdh64r9xJjmLTWn0XYEYPqNC8cvmdrTRgWgWj8I+ag855Cy2g/RSk0ccRt6zj62
DCDs1xp+y1vHbBd0HqhQ0fkIS6ubJBo4vCBvoS2f3DTpexL6QJaAuvgtoeWRineibd9yuldLZrsk
Ub4y14Y/lhwF7gHSbDxHkNzOQik+CBEpunSBsDG3IyjpD8AmA6iu1UqqvmwJ7x7vz/Tin1Tz7A5G
/a7KmukJm1Dr4JH4oNts62Tu/rpLLkUsNG7RiGeoBGOK/dIje9M2EsytQugH0JRSH0T6U2DCmK4x
FyxGkAlLjecAqJQ+lCnzAVNddYJZ6aIKQ2sbQ/Znx0xVI5Ew2rfWG9zPpCHkIGO3vNOuJneeo8gt
zUtw7BEerUW0KRTPnZ5P5RfgWjEYOi/QQrPZstmkXKGV34q7sPjZGL+teuuCRdnaV/k+WztnS1t9
bnGW2wxxqTSfNDST/EtlBpmFuvDw0Nlrff+lu+HczuyRF8rQLHQDO4aV7YwKIDTeB0avj1DehnBK
vBI+lrKLc3MzD+rsWPSiw0Zm9fuoQApQvnTi2TQ2RVj4Bd9d91fCpnD/4cOhaYC2/0RkNc8sxkQm
bm7jjkUJBFhNqfpe7XWlPb3FkXFuVG1V9jYCxno3QLz6k1kq69FgfLBvale26FWWpN85qQ2djwaF
kmhHx2F4sobCdAN7tO3sEdGn2pddTt2DCNP+W0owbhCwIbK38RghDEZelN7qitfdxsIMqQJdf1vE
254Z6iYzC2MrJre1cysE409jkp+8NvXB0l06bEzJDbFp4yR3A92H3j0zqgQoQuKVj3ZEzdfKItk7
MyXYuQzijcjytRmZARUkxGRiUSfHRnY28taBg7INQ3X4DV5z37qhzfzMNKJvRIlyg6qnerEruys3
Q1N12yapza8YZcBZp6ZwMCgko9jZsbiybqIOKsJ+XXZ1FkjdsXivJXACwDROJBMko9OYlnnglQWe
zzprrNHnZQ+4R9LnFUITiO9vujTmoDKMEu9nAYGOYGhc/juNSnKUNhd7VAmGDc8wm3UDjD2on2pw
9/lVgU32I50MyQYCfk0AOCGECBuTyl9VOTQnZ+SFBrVlEjbgmG3ArgGhFvZb8rD+RkQ9eEEaafWj
0SR/KSAkFfqsGrxN7Rn8d8awvc9u4Ub3UNUwkyAasgKzEnS8o+A63rYqha4CwbWfd9zbt3lo9Rh7
r4+ybpKbsevyIwpd1tGsUQav+rITvpXHUL9VGh5mKKAqbxgbbHnKWeFtLaMV0QZ8jjnY6drwZFql
oQ5DTtxok1qmcZINfNcfCqt4t9QATEwI+CAN1DBW1aaDClvxVPZJfOuowaZBVY4Vpnn6qppUywrN
tn0aR7sk7vS9wUbyQlUvRmCiodHuW3ZhkceStXm5bTrSRCejVvZd31l6ayMJ/o4Z+GoPvg3gVUt4
hlx5YiyG92nwA302RFR7PoCsVA3vkRA4TsC4Flr7uDpZ3ZdU3NupnycHu/itxs1g3zne6jz8QkDA
qwY1HkyBTrTus7hatDWvdIrMAIPDdxgbu2fRzxRiIKCA2VswN3TtDl3w20oKX2cAxdNiJSgthECQ
aAHaD4AZyL3nfYTcMEcZO00BzAbxrWDP7pqO4lSaoINYU+ZbiO5IhdHPxH+Qis/DX1ZqKgcXeUGR
ahA0oGQdgmwixaQjtzJUYl1lp7cYNkjKlTi/ZBhDUBhqxDwb+8DZQYyMaVIbqG01wP/el9JBP/Uw
hK+hLVa8aWk/UVUBWaEFOQ9E+cukpBw6xOsKIOpQU9TRKlrcELNvMh+0t+BUQvhqNmNE0twfG6db
Y7tZyLzQyfSAi0FtB2TtM+u1PWgxdrBOIQytzQYXWXjMxJok5kI6AOZADO1TPAkAZpibQSnSK+MS
6QCpt4odoEyBG/vVXXsqLqX3gEogX8VOogIw987B6Uu7jATG/7BX7xX6tCjGDZguCmpA1KGX6kT4
FXGSDgB2dzR0/AGX3NewbdrKz6Iovcsj4t7GuuWHOHLibRiW0W0sOmNLaNaiaKGdNNykdYe+aOaA
PdxSbbw2sbNUlMJuAfVvTUhgwIEvnYK3ImdmA4Xr0kG1IB79OMu32fg1tnOfxF8xU2NlG0nJitsv
ecO52dlnSnUuLZXAbMO6bSlf7WHYZ2sKgdNvn+U0oFuhDnBYE5RmnozWma2H1kRy3KJOHdnxQxo1
K6QKayYmdzx/TxQKBzuCCSlTfOEwfrJq8fdvlqlHjaYQ6EynCvSlDVWZbptpSEt5ZvkMINm3KMx2
EBtYyd2njPLDbp2ZmRUEGpEpp/ZgBmrqZfZQYFohFqeE+xnf2u1n6eyv55wLkQ/LwpIw5OqA/nfm
ArJC9VAyDf77Id4URf2QjO627umNVYcbVw4rt8miOfBeTLOuU3dtZi4ZncppCPL3ENVWMmZbVjmY
jADNlx2fyjX1pIVYS9GD/p+1mV9gIqM3kgHWlPEwdtq3rJ86PdVsF6NDk68Fo6VPh7kNTBTiBIP4
aeYhNAUjZ9xNKi/OL+puubvvu99Z8sq7cFM1P3u61mJf2kxwQwDgxIGEQ4nq0iWp3aNuHqUV0HYY
lSzC0h8z2vtNmgRD7A5B4zTfr3vLQsBAdQA5LGblp3xo9vlk3Be8mGgbigJQsd55iCK2t5Ad+9ft
LK0M6aGNdztokT8wDnnD4AqcNUBt9bYdb8E36mOiJlZIDtfGQJdNoZeG6AuOiDnE1g5BdjBmAFC5
6r0wTcDR3gbg+srwMKzVa5ccxMFM2f8zNUfZOiJFHkUAWsdUl6XuO6faWKMTuDh9mfdN6k29xsay
lLrig/1ncuYioslBbNPDpAvFvap848jbzF5uqZE+AoXqF9PELbpdk/KFuc84/z+kvceS1FzTtntE
ipA3U5XKtTfQ3TBRQAPy3uvo/0vs/b1UqRWlgGfAqCPIWkvL5Mq8zaZz5RWM0UIyMMGmkNm3SDpo
KZ0vU1qVbRmOzHCMe2qAmrUllLe1IB5NENSX181aqOlAOLkIYqGVFWGSCir64mAWmiOQuNZ9BItv
5cpZOlpA6MO9wJiNLzrbCUo/WKU5AD8N23TrYlvgyEL2LPTdNjSSrRkL277PVq6gpWvuNObsODO8
UPfbkJgxRvdpqVAhfL48f0v720CCQKUOCbpivhlccH1qNYBbzDUXAcYYiXsAd+aKnu7i3P2JMt8H
Kcy0duzAJY+NRbFCeAki626C7woGPkieum+9NW+0pa13MrB5jT+rc0kfIwDXuv+qxw+m+0vuj0G1
HeMHP3nW25+X53FxHZ6McHaLh3Ugi8EUzndvzR79su1Yvqxq9y+uh5MoyvlqDzS6ico0j6VB56IL
KahHvrKye5fOx9OZm37EyZbK6PtInUUQCNi23B+k5kepPmrBu65t/2HSJik7wHIm5/5sOE3Y1IaU
MWktTYFQrB0lOGCjZLkvl+MsLr+TOLMRhZXV0IxmRMq03Jro3czFTSeFuyi2vmiuepVH0b+cFich
Z6eFkXZaOI6ETGoKo67j+0/VgJwmLUTt3W/XmtyLyw/mMsw7gBp0tc6/2eBVZiwb0+HkCXbc3uUg
0drgUYvWWgaLiwMoxMTwQ8tsvq1Gtx1kMSFQFb9qya0Q76Avb1JrW1BP+oevdhJqtqVSSnJGrxBq
EG7ESLblpNnG8ZVHbSSKbrS1vvLi3joJN1uMSqD4olVOUygWu8h3r71uzV78o0UFwhMUHP43e7OF
mARWEqjNNHvD11R/GnAY93vbHK5q1P7HHew9tA7j/FCHB5ziNnrwubOe9PphQMGtEj5dnt/FVOH0
18zWKHhRNONVfg1GWU15TTfPNkCMtpVn5/q1RQomi7uiuvbT7ao0xu+Oz/zZAwQEG0HkMaAzzvIU
QcczyqwGpBBM+UuEqrlcdHdCQ24iRfvByuwxLZ2+/JpaMVxsd83EcDk+RRlkQMhTALaf75iWnmgX
CDA9Gkk/KkqLoVlsp81nUW9tNVGQn4QFnLjfVL18U8WV02Gp/wdGFsY/ffxJw242+kxpWlCkjL7t
XrtUd1y5dAZzUkYvXlxLPlLm3eZ9xNLot54WvVG93bp6fVMmq04lS0fH6U+ZbTMAtXjO1ExEasF5
97ei9ZOXmVh4h5XlNo1p/sVPA81mvDYTcWJnkaoZpL/Ri2LiJZDbVfZJbxusHfcF1ZeQtoG/1kNa
qrZM3icTXxV2BsKV5x8bWEHUFhbT7SmZreRARn4o4mMibUN8IaLw3h/ukn/AYJ7FnC6lk2t0VNlZ
TUHMgkJ+sZWDQYkdPUw6gCNB/wVKRfd0eYaXrrnTUU4p0UlEfwzypJWIiI5lKFxHOfoMme33G0W8
DeO1SvV0Onz8nP83p5AlzqO5UjGEcs7nNNLsKsiqQw6k3bB+Xh7T0n3zZ0wfsQxjCXh5GtPQN5vM
LchG8MsLnhOLYY5rTc3FIxFXNohsFLBMaw6wiWVJzxrckTaajx/PuBHFR02N7dz4ZOrfwezG2WAH
6lvm3jfpyv5Y3of/Cz1H21S9oEXmQOi66HedvEuaxknwCwv+QWFh8pj6jWXi9PnQ3TDKHsKUTKQk
e/HdXTlsZO9WFjtbUq7i0DHGzbjqlry4+U9iznaDMY5xKmXE1CkdRMYuFqkPU+sPd4J2raNW6m51
wQmkb5eXzxIp4myssz0RtKbQxBJx06TdlNaxrO80ncMd98cbEJ2iUDtU9fxs18i2q6/tkcVvCqAc
TNPkAaXMbliJTiDIQ/DxcVZ+brrwMei6Tee/xMKa1NTibjyJNP2Sk71f922M2DWRMjd2ct93FFjD
uZBuL8/n0oCoH7N6FOCniNqeh8mktge4A1cxFqA/GGEIsc/jHE1V9WskNSvP38VoIDexhuCfOm/D
mUWZSIIIVUiQ4f27CghRf5MIxSNykZvLA1uaP7iD/ws1W59KLsfo/hDKF2AoR0pN8xn2t5Pr2v5y
pN8F1vnBeRpqNoeGlvptmxAqS68r+atsPej5XVPc+Pl7hL3q+FWUXiT3ILevWfSEKpW15u+6dKae
/IDf1mUna4UmrF7RUib1yX4kyZVo3kyOk6b8kARr3aelK+k01CzPaQtXrSwQ8ptqNH5F/kuUBnam
t04usHBApLZqvDK9ix+SQiXwSLBfH8TYhVAXoqp1+ZCpdgRd/LnJfQjg/8DkAGn7J8wsa1JMnx6a
ShiyyOs6U3cjIYJeO4DtW/EHW5hDeNVII+oAoeFFzuYQx9b//3MZVldtY1e1nE5MMMbwjIeQqpqj
lT1UtrYqV/KJhRcR2m7QBE06tBQVp6k+XSdI5vtJ4mcbLQuEJ6VJjE2CENTKB5uW+2w70DSkEzvZ
5KExNdsOY6G4WaLwMEZNRG8cMUA8BIGhryYVjhh/IKlc4VvLS+NCqJ/KPS6WuKDOxlVkLRXDYoK9
wSpQoEDHTYt2LlZ1jYZIgXbAJmIbyKodacJRQYbQMLytVgf7egzt0uuoXHWOq3fbUTc+iZlkm2ZM
JTVCkily8tTaRHLkXD40Fk5CDf80DsFJX4aKyfmnGHocqfocUGNaVdh7ko2Edhz+SOrHy3GW1poG
9ZV/cF0+uBYabSpQxaIf39d7DRNK1z96IBDR0VHrg8E+/m/hZqduJpWjaIxTOO9zZvm2ZN2F7b3v
fk671l5V+196BqB0DSwQ91uw43OCbZIXQV+JOjTmzomxnbNqO4wkp5KB+tqVdhyz22yNlrn05SY1
b0AdHEkfuoie3Gi9H3eQHUqnVuJNGv9Mh0+duMaTWzjUf6uG/1+c2YGE/i/dBYltpJmHFj0g3dYE
1ZbGTZyvoh+nl9p8y3KyTp4aiswLYL4avb4s1YBYhvTQqw9CjzJba6OX19QtSvM7CPdZvkOFCYHb
vblWal38jAaotYnoOrUxp6k4OZcS3Qj1ZOh/L9JafI+Kr4a2k1vULnGSQteg2cf9yr5YOjJOQ84W
ql+7fVrpfEW9KjfjaD0nirBy2i5+wJNRzc5BX1eGTmsJIRT+TaGh3Yg4aVsGt1oUv7arUpRLBRC2
+P9m8bdm4Mksynpc5WbNLBpF96P07w3MS2Lfu6cGdpUrzbPgmTuLQmWtvlX/BHM6iz671KzMqofc
YrR+dYyKbRH2IBmfhOaH672Y/k2WP0vmtlQ+5epKTrn0IjiLPNsogSDL6WASGesKRyiR9Kn9G00P
70s9+1zl8W7oniC+7QWvdaLweVBepHZNTG918me1kEjRh6zLmfyo+BG7jyAandraJOF9+9uhIR15
i71Wa9a/i2cRksY4ngCMl+ZX7TB4Yp+qRPUlJ62fjerB7XZhurKQl+4Q9G7/L8pcFHQCN2aCRhRN
5U5vuF13o3SQta9yZZfdp8s3yEL2QFFAhB4MJRM/nNmuCYwhhfTPUWSZEG+ivZ6/DJbwXIqpDf0K
Sw/ZjjV/pUOyEnT+VFdhHP1/TPc2c7L2s+ZehzwofY166Y3hBbaerlz/04E6O3AnOB60BiQ/yARn
uwXBOcsDgEeOJD3maE7J5XFo11rwC6vjLMhsY2iJnri1QpCxf6h5pccWEg3kYNrKpb82mNnaDwRT
AlEwxTG/+2VHLdy1zb/3ZALACMBveqP+ZlOe3xFpgaEm5hYswnijxi/048xxO2jojuZrH2dx3iAu
cb1TTPkgaGHJoKozkVC5ez+2P4vu2fCetfrvXwEM6E+U6YY6Oa7HiI5SLBBFMCiUxnZhbnV3WzRf
PKWghb+y4JbuWLSdJWj9OneEON9XdLq9Sp7CGcl96X3vlALb6hddezTGg9RtuwYZgpV1sXABUqA1
DMjx4GmomJyPENCxqcZTMhhrNa6uqNkY2wyws3lTqMHK+JZ2sMEpCMCWlAwo4Xks7Fwz2TUn3Cl+
xFl0tKTPfvZm9r2t1e+jsi05gS8fVEurhOWBbBUJE/Cd2UE1FHrshR0RNQCLQu1uBBWNhtF1ZChK
/ynU/H1PzyHSimgKJXSbqI8OgvyqQMsfM3Otj7E8Kp5QFpb19ARnqVjlyW7ee1q2Geoy/pHCFv9u
5pLwBlI7f64M2cV2OYu9a0D48U08jsaNPsj4NkiS5R8xiOd9J6tjJqFZnkgNntB+0TqikrQr+dvC
nQS8QZasCepLu2k2+7nW9xX0CDDNtGMprurVg5a1dgw1TMl8BN++XP4ES2t5suKCCUvOr1qzs9TT
m7zNK+L5dWFHGaovX3rScV18MIN/oKyAmII/guUNIqTz5oagllmjTGMbi1J67WV/2MpGfluiX+sA
TrvDXyE4MPgVTMfSM9pAN2NS5uCp+GG/+rECPTQEWayVuvtipuLwBJRDeh6DXpY2ShvXXzpdiQ6y
mmi/Cq2xvsFebbdV2yih3dPzOapppb2x473B1uvEfDLDSIv2QqZ2naMXre9vy1aPXjVfQM1eVyoH
HR3plzcq1DskyZPWHjYLNxN2MNSL6UdSk5jbm7Wej3v9gLM04rF3mZfdxKkCGMb4+4MOtRHAl/T9
0Aiag94hLZrITkc5tXA7huMhys/Uvq3ou9KtLPuFY47TlPPbmAQr5A80wzT1MzWY+HCFDaE1HzBr
q67KniJqv08y/8j3uLzwlzJbQkKJg24Pj30OKDKFsswLrB0hnf4Soz0nrS01gR0nm7aPdpH1Jcte
POUlTFdEBZY42qeB5xijPm8isVYIrCI1WQCprwQntB4095sct3bRQbi5soo96rGBhavxQ2m8Bd6X
Mbur1rgFS93ds58yu136Gp+cRuenCEK50ZDZ6iT624mjid9Co9oo5UFObrzRgSjuIVgCNjb9B71J
1LPx1gTyD6prTqk2FBf2lQJA2kUoI9TufV+3xWzllFvKErhF2TLQWCflzdmxKhu1nLj6hPSmSNbt
Yvmbm+zNaSGXu3C4KrEj0o1VlempszjLhicJSKwpoZGBS5228Ukq5Ob8lC6aENPZF1m9la3Y0fTH
XH6U5d7x+6tK3QIcuLyuFy6Qs5jTRXgSUzVQP1dNcJsCnJsxhvE/fJs6BVocQyEDwg/o5nLExVV0
OszZ3doPndcb6hSy3IrZLlP3ybifkBKSccil2g7yo+XdUg2uC2xFHnPr5fIPWB7yJLLACuLJPPu4
PDDyuI2hQoribZ45Vf1k1nTPxy2IkZQj+3K0pXc5M/y/cPNHVRQUUe5KfNVQ9DeKfMisu6E9NsVG
SDAKhtDn6i+5eKDhnOg/+lJdi7+8qv7En23aDN0FiOsM1xuPuAypwWsOx07cDMFnXzn0mDR74UrM
pfvmdMizLKELuBvkaYZl+dFvf4rjndr8ujytSzfAaYhZUp23bTz2IrPqw87PQFGJ0k4DBGElB2y1
yunLrtwAC6kPDsWQoyEBoeQ4R4gJnWR1owIofrSu4C6KrWlb5ffA3Rur32wpFLVVFIoAGSsfDMms
MlHdwevyTS98zVJHG8FSRVsFtlw/rgHfFjJd6OuTuDW8HRQ4ZstDrTUT6eke2kRCXz694T2+DcP3
tjhc/mBLZyrC49RPONt4nMyTEKkVdRfZAu6xRsMPOTVUqGJqrCJeX9U4og2VyI3SW2J6owsmnN0k
bLrYKbw+WWmULE7vyS+ZDoiTMw+9XVVsFRHfcr9/rMb3LHirQQYMEb3Rce3SXJxfCwUxdNhUNO5n
82tqilci2wAyaMRxxTUE1UGW+i2zjDchBjB0eZYXopEWofwBJQ9ZoLm0lRggZGNmYYEkZPJq5nV7
kAOzhA+dR4+tO5THy+EWNjpIeAMKIIep9sEIyvfawCwseBtiOJp2U0SguSQZ78ZaXVOfXBoZzTos
5zVkEHASPf9oAWasFj5DxUZS8r1fptu0bY99YBzqplpJuaaSw+weBtIA2YBXO7Z583ZK03U0HStC
mWF9SIx+7xtr0nxLEwclhMYnG0/6oNTi+oJY6Aq2tWHNMxmfkx9YXeGsMho/L3+hpW2HYgQ2qBwo
UBfmqUxB0S3Py64A+wLyWWyuAVRsrdY95qKxF+vyLpIL7DbzneSaP1ZiT2t7PpEGUrMk/ngeU3c5
/2Z0bZrQN8ZiI7vDtnbHbVbHCI61O70obzvd556v7ERA6CzR9unghyvVkIWNPn1EilfAQVHxm930
ZZPWUOvFYpN3OryQfkA6oGvvaPP4WzUUEls0Gml7edBLX/Yk5vy6RyaDRdlKBRcTbkvGV5HHUBoj
FH05zNJ2mFRu5UmtA3bR7AxLoPAJhitPjClrL3b9eyFpB20sD7oi7S6HWnr6YFzDZWRyfpHJzLde
acXqqFGOyzp5kwKnVFvV8UB3Qu13IhFoa1M4SfsSkVW0rbf/j+FnQzV70GJeQfiq6Y0titQQOoJu
1+Uq2JJAGDYc5ve9Jwx2EXrfDS28cc3y+8qPWMii4BUquEyCjqAyPzvGITOOwBS0YgPn40HHkJra
Sr+z3OKbNMhXoavsG8DbjW95NsfHSpK+9LEhEkwCKGD4YNee76PULAeztIxiw7votqv6J/RSnwRP
fCtG68vlgS4t35NQv4+Tk7txGHITLItJqDqHUz2kyX3Y6v5GL9W1WuzSMWvS5gQAwLyifXY+Knmo
TQV8P5cHBVGedF86VXu/PJrfhYD5CWSBhzCArE4uv7PPlqBsOA6RnE8Wa4XqiMX1OPxookMcK3go
vPm1fq17n4f86PbPhfQjtPJNEd8K+S4ZD0a6VwfAmNvc22O31Skrl+fHr4rPN086SiYm6uNzGciq
1zw1a2F8S7DnsOtqEm8zyO+h9XR5EhbjYFGJKfwkOjl3YemtVmnpCaLpg0W7RlMi7Gheoaa3ajOw
GIkhwSX7bQg8O+99IS/dLsD4D946roZPqPQM7n2ffLs8oI8LB6rQ7wr3BDxAAOh84Vg9ppqmS52p
7mIdj2j8xFzXXaOyLw2GnUAx/beo7TxfrRpBq0qfF0ab9/E1aalwm5UyHF9wjt7QVSt9kI8bb6ri
0mKDJDpVV2crVXLRLxldSg6l4ZI/NXutMTZ6tqYktTR3qGhPup8KvNQ5bRndFCWKUx7fvXFI3B9y
/Hb520yH8fmGYxgQyxkLbB2y2/NvgxNqO+gJROVEQ6LRdhOEIPxrZM3sUD2qzc/L0ZZH8yfa9PeT
00qS3ECJI6IFnbYdRcRbY8O5HGI6Wz8MCHkLS1I1+irzXVpYyuCNGe8jsVHuhNjcStkXq38y5Bd5
bJAvaXgCFms6apeDfsCgK7FZ6FrNA7ATDlWz87X9gMxQn+wDHTAKZcd8jSW0sPwmx1zuNhSjqbdP
v+hkJs3eD622V6g9VQV2CzthFJ1o1YRqIQpgL+ghujqxFqzZInf7Lhu8hrQ31hJHz3rIvAJ1iXAj
D+HrEOqf2uxFE2Inch9huLxjeX8NWaS0FKdAh+vyh5Xkj1/27MdMfz8ZctVRFXenHNyyHgWs4/Ia
zePAibgC7dp8TZvsugXCYY3CNu5u+35YOcYWJoMHIfVkLj+YgnOmjtwjvRxmfYFsoPmJd5uHsH5b
baIqXsvgPubBskqvkzYuwtnIc8+mPculIKAtV26yAa+8FhNVOx/Fh8Lw3jW9uY+KyFhBEixsTCCW
KAcAcaZ/M28FaDUem3JZlyzg8Qbk2nWdFtvL329h+tAnAKwNz4p9OX/YdIEWmKEso3KYfcqHpzjd
D3+PK5nkFtkVSBahzDrf+6NmRoUbaeUGMQKnR8AEgV2kkb2/t5slDl3wCeOG5uR8toImbr0uJk6B
mjhq5q5yKIKjKewuz9jCjTY9A3Wul0lKcN41KVMepNAcy40n3Ojpk1wcRpwT1/geS9+FnY1NokjS
hWLu+bayUNDrC0Mt2dsNBD/z0NTWLujUv650MGcs5QksBz3UmF00kacmdASZs2TEXuPRcAsbHq9J
jewfJu0kzuyKGRJ0uTOfOG6i7PzJhcDQPyMRltrZsFJ3WDj1z4Y0zezJgRREmhKaDaEGZAV0nGs7
zXKyAsVsqX0p9fe4xPN6TeBooT59PpHTqjmJKtSpMrYlUUdQP6jtWfLPQUKwjIMosw31iGIej+S6
lkHSHxEquzy9CwcFwAE84QB5Tu212dFUWlWZhqlb0k8JN+B0QEj//QeEiGnQj+TOkT74HyfUNfR+
alilGKMMwOKML2H8HIwrecLSQEh54MMoJo/luTZEK0dNnqVBtQmKGiLQpiONuzxVCxuLxO1PhNk7
GH+IETFAIuTWUatiW6gAu/3LKDhSOYomw1NxthgKJVc6lFKrTdziPUybS1pz2Vy4iziv/0SYHQ9C
34h9kROhsx6CeCukqOKBVnbtVFlpNC1FgvlCgRL5dxB00xc7WdhK37OsEdncDMl1WVN/Ion4kQVO
7R4uf5i1QLMPUzeJH5QZgSxWWCfhrslzlr4SKIW19ucCyQaWtWxQglCnu0+bxaKBjyhxV1T47XUY
ub0V2Z0uoFb4rg0OGs91966q72N1x2td0UobCHhjrqzDpZV+8hP0qVRyMq9FUjbiMPATRnDmrf6o
Ziv1+YV7Cs0Eevs6qcOEhj4PIIhZGuEdXW1qSbY70pbStWWptGHjX/5wCwfuaaB5a90UhqqJTEYi
DkC+UbO/VoOr6XXMy1hTd4q/Uo5YiyefDyzLBKn1dOI14SHNnVIlBdsl2kYS7Dz5ZawtlqUD42Qe
51ekqYGX0mrmccTiQYR0/t2rHy7P4FqI6e8na6GqlUrFhZ1PhRp3/5JId/Ea8mJ5NUyAbqpbEm+w
8xBdEUZBGjCKCWtQ3DTe1lf2/ZoZ0eKiVumDQdQBSjU3U6ADZQhjw0D6UAQ5ndjWWiN2IQJaYWhY
kBWDXJmj16KodONCHoqNTgJuA9JxkBKvVrKiafvPXqu01iDboufDpTd/U6hGNNahpRbY2JWOoO/L
6I22wogrYt7c+2sI0aUhUVXiUWHSXfiAKypiVR9LnwqeHovjs14XnwffKv++MEIZ5k+Q2YkH9SLF
koriZxeUNu4JV7WucmHoh8sreWHmJsiFNHVkplbJ7NApQlcKU1ynNxDd/F3RGoBtcCS00zS7L0rL
fHLVovgUxIW2EnjhUKAoh/8NjzNeaNpsC9Wt7zYmkItNIB49c9tYD6W+l8LbIvpa1SiCPF4e58Jl
dRZudsOrHsM31IlmN+jbRtxGQr4Ni5Jsz8E3ZGU5LiwQXDsgo+nAXykszMbmqVbeJFZLblkc2yTa
xKBKLg9n4XQ4izAbjhHHGi5lPcPJAZCk0aYKn9TkNqt653KgpXk7Hcr095OTzu8QQMUNnURVfKy6
zE49/OaLaylDkRm05+Vga6Oarflcx6g3E7ty04xCcZ/4Ub9thMJ7zEfrUUxreWVsC6c4G2zqImF4
Np2A52MbMJvLB41wrfWYJscy+GG1KythafomwT2VdjEiBHMwZ1tEfTLIY7mp8LfV7K45dBFYo+f2
71kaMDROAs3G4souoM6IQGZ4wB4mFB+M1lEbZ/Cf/HYlUVla3n9ikTGfz5vZtCFARGLV/XPQXZn/
UOKg4YSMFLfexO6b5QuD5/e93igcDV5Jr/I1hAMvCiulmoX2HhwTHHbYotRqPkildbVfjKTsbCHP
cXsnrhLH0+1KfJHrtzremv0NKKzR+nV5iS+tuZOo89wrQcNMrqaxmdmPPNZe5VLemlX69t+izJ6X
XRZbedIxNtLIfQRFIomzK8Vc00NcujygE0+NJtpMdNvPF4JrpYgLqQzGEH9l8aFLnsYsstvSHjsm
8vvlMf3ORWaXPLDXP9FmZ57sq3iVBUSjPax/HZpIu46MGKeLRHNHcPiKggj5WD7UkqdttLTKbgyg
m0cAANVWFOJgg3t5dfTDRHe6sja3dZT/uPwTFz8usMnf5eTJieZ8PpQgVuvO0vmFyUMX3cXQicWn
fwiBvBH+HhpFpnmI1ow9M0qYBG3EmLiN4N9XuZ247kr68Tsvm8/2JOOG+Sf5AdW587EEmZIOiT5w
h0Xytq1fG94HjS87YWjtuuJdNiy7aJtNnwNNEdvbWhlUuyvGXdV8Gc2H2C+PgqReUXy410TXya01
F9ilQ+j09ynnv6/zDblwQ3i3WfRaq7fJGnBraW2f/v9T/JOLL1NDNVJVDjmZQ0hJjmPdOoZ/FYYP
bgvcbqUGtrRyTqPNdhKGDEIog2OAovV1KKfiwIu2BgBdul1PY8z2j96YY1fkzBgqb2H0SeGlFzny
sLJAF5A3Mo1Q4OmT/CQN6NmH8VDa75OYoYzyS+cZ8DKPJfDWzDiivaFXVyo10WLtQbY0ttOgs69V
WUphuhqrtWs/x9EnLea1dPsPvD2GRso66UiT9s9BbYHRtAmi/UTJo21QJPDc2pcx/XsjzPMws/vP
TExXjAo+FFZSY+ZYAyYw44jO1mDjSGmrysp9vvzJTsY1+2SwZqtO/L0yhhp3SJAuoEl4FdwkSuh0
k/VIjOx3BlTaKtb0IpZW/umczr6c7INsV0Tm1BUfg+ZL1OzL/urymbmUhJ2GmG0uQTayUYwk8ok+
fmpN2R5wr6+M8lMJX4LOwEoBbulkAvo8dfsQ+PiAoytGQQsql3B6LPwcwu57ikXJ5REtTprCew2B
Ddi/c2xD57ktLivc70Fhvgao6UmZfmv62kqYpSI51L0/cWYrUYLEV5Qxcfwk+FwVn4PGOupDjMTC
sFGG134U9nLbPFdBt/W6ySAw2JhD/PnyYJdeiqc/YrY6VSORgk6crrxBuW9cH2erahvG6o2ge1c0
SbYafhYZ4S+HXZvj2cJsI1lD8ZuwUanYVHzsXAKGpR8vR1kb3GxtKkFWg/AkShlvTIbRf1bwaVcA
kHyLo2uXNvDleIsH5ckXnV0CYqZHhW9M8dSt7zpAnFLrFarXP0SBcsXSnKRm5hbMaeyLeKbzakyV
G7Hfa57TNbeKtJLlLqbw8EvBWdLWo2o6y7cCz4CTOA0myF5KVbaDq/KXoTuGfI/QgRE7ffttWHOR
XTxMTmJOecNJXuDVlWIMOTHxaYrCX73W2N3waoV39arO4VIKgtszKGM4h2AxZsND2tugHMzu08zb
Mr1t/NtSva/zF2V8BIn491/sNNZsWI0sjEOTEUuNfdvXt7nrqDhyCd3Kel8b07QfTqYPkaUg0zGl
2vhNvM16E5OlH4EuI1tQw7NXNmQp2/80sjkyFbOUpii9aRbz+8z7abSfA3R/LHFlApfWxdT3BweG
rD6X6fnAsNsVO8Ggn6gZ6HzGd3p3NaLA6tbXcr6/PKKlk+k01Oxb9WrcZ41OKByi3OybaBw17+d/
CzH7TGkGypTXM5mOhBpM8CDk70X/92DeCZTxvymbv4WtSo0SV5rWXNCo21BEIVaq8AcIaF3eS5Yr
bi4PanHtATSgcgaZlwrG+SfS69wEyTY9z3r5ZYTruhn13im74VqMU4gYyiscz5WYS+ct6hyki7Ti
pgr7eUxL9SWv7Gj0Jhk6dNOJXuPt4MTq8+WxLccBvq/Q+wOLNhubh/aSCkGi3Fhpd8SsPcTH0xK8
TT6sLL7pP5q/CwFvkgFD1JnQYecDAtEQVtXIJBbttyoHIKhAud730RZBJCXdSmtmvYv76iTe7MJK
8tTr5J548njIOluRHa/+Yki3af7XaGO6ExKCD5N1rYHfzPnA5ESQ4joIq00mkRxuu/rWxRRMPv7t
dyIKugEyqSHV4TkmKVEjTR7GGN/zEBLaDSjcsneEtafex0kD90RJfzK3p6w/t/mQVSuEf6/Szy4d
7Iwx/kpyVDEf8jUe5cej6DzQ7Ot0pueDiFHoHynvSJUnvJGr75dnbCkEMGmVCi31zQ+8RckEai+0
ZsWSvqmkX3r7nq3p96yEmLNre6uJankkhDwcQ+2oiHucdi+PYsoWz7fN9CEmFD3FFBDZ0xc7ufdy
oRjEWjIplQXYdNS05r1spWSzNIrTELNrwVNCsR9BzAM+Qzwr9w5Is2yLJv3r1xQjUUSRwhACGNIH
qKsS13VWc6JlnfYt8hOSY8hCt4CFnrquNnepJq+sgI9HDhFVBdAzjUQVKt353KkDmuIoT5IzADSI
vbvR0vdtC7vr6PuKXZd2stYt+niankVUZhVut0BOvGmnGxZ2e1Zs+yL4igPjzai3awSvj5cSoVAB
RG6DwiFF+vPByY0ZBe50KSHech159ZOeUNQTCv1T37lPjdg6mT58vrwYF8j150FnS6USC7RYRW4L
wxsf2hx5hsR8N8NxYxlfB8PAtjLYDaUZA/YSHvWsusNAZS8an8XYdSy1vUo1Y5dH3sqrYXEBn0zF
7DsXwIhcN+FXSfW4c5vyrgcKnPnFyugXZ5yzkVKywq08p9SpZtA0Zs8+Sfqveq3aKkYO+G8i5jH2
h8oQ7MuTvXQW80iZyuMw3D9IXtciooihyaji5EutpDtTKh6T8VfaKtcw31fSjcWxnQSTz1dTYeme
QROXakqFiU0aHaLqKFqYplxX9VEy17RKFr/YSTjlPFzplYFWlkzl6Lp21+Kdo4mbPljr1ayNavYU
bwRdFFqXPdLXli0o3/zAEcRvUvjamteG8OPy91rc+ydjmsZ8clK3GNRbAdUheCOy3QeyU9Q/vD49
xtT7/luk2eVZCWkZiFMqpae/sohWp2xH1afU/HtADLudkwVwKkwYXLnORwQ5UjVCySJlU1Sb2u1d
3ce2X0WHy8NZvOJOwsy+EsROsqqciyGvI9Fxs0A6oHmgbC9HWV4LfwYz+zxpoIqV2TAYvbqBuLdT
jLe2O+b1Xhc2hfnlcrDltYBgPaAhHJvFWfau9elouQLrG33ljdCQ3eiVrRSG7ad/LwvMR0K7ypwa
LlNueP6RCr2XFFdn9uQAVVr9SSlejV5A5OkpSqWNlK+svaVTifc+zEY4N8Dq5tOojHT1fLLdtNTs
qLwrserI8sehfSvXJBqXJhFEtAKFD1rRBxf3VG0GM0xJeTMPsmZbevK9LIfBPs21B0S06k+Xv9nS
MpwakohYofsPfv18IifYjJrU3qTLEm4T2bsbvH53OcTC5IFnYjBAiLHamn+rTPNKcwyBpFrCY9De
hgoaHrmjU70wg5XlvlDjmjjmPBrgjtCrnr+3yoybLMv5UH6I/ur4buWCg/+inQfDLqCKYSgoFovd
QA1sfEq1NYAYbxPma5a5Qr2EngVrAyXhedMjzMxk0KII6KVMs18LQ/+L4Q3RVqo7ccR1Loo+pa7Q
bUXFy45CoCTvdWbqmxYd6GeEusRP2FiMd95AFzZKhXpnhoHG08cUbjqlbO+aWuqgGGgZKyJXouId
Cn/1FsW9stEqKX8D02/6m17KBbRvsv67KAjaU1WYxl0ZWy6KlIl/AF7Y/wwaPVHueldF49iY8rR4
FPVfel9nlaPEvnzMx17Ydt4YH0fRNxIUOiOkHtXID2+0nJqUTd9KE22treXBGfpBN0AdqGlnR3pm
yXt00VWYXWOi+ttQyjF2rUSjAmbb+d02xmdma7hu+6ttequyfSP0g40VNpaycTFJOQ6S0l+HkpDc
VHHSfTKjMX+phOIz/O0HQrWHPksNgNriOLZ2bVhoQ/pyMnlNycouaLv46/8j7buW5MaBLb+IEfTm
lcVy3aX2RtILY1qGBiAI0AAkv34PtXtHVRC3GKM7D/PSikoCSGQm0pzTB124mSxOn3okuw9ZG1kY
Y7CBG8kGpP/RUFA0fOv6REm0/pr+3vWos/VLszxalNlbauFV64Ny8gaXxgCOQNMejUaKG0/K8Dii
DUMibzXk204affeNpL2V3QDBj6JPs+IhqOv9ot4KtwmcG5UPNiYQsOUxbgLA73pmYqCHNiApQSWY
P7tNUSJ4JXDUIFV/q3gDTB0jinaDTNEiIAK/j0O3Nb8OYwlEoR5EHH7iRhk6A60yLXeYAcfkpuAy
e+6ntgufKR36cSMxXvPOVFcduAv87I0/VWQHNKbxuxlkaKxpMPS/rQwiX0E5FNmJxVK/3k/ChUy7
8fJ30CaK8MbNRPSCyLs6jIBRsNO4EqnzaQKKWBQDTQzDG8zqu9Ng84DdoJTjumDzsc0tE2Zex3WE
UmPsMHDExzWLAoywFpzjIqpa7nrG3LeiykgKSi3GbozKNA8C27XrEGt/byh38WAidsBikqUvnnSs
RALR5VPvdMMORW37ps2ZOKRGF50cRQsbUjMCGg+zyw4dVeUTgJinI/rVkfCehsLa1imwzN1hyuKG
RxIYVJ6nsoTTQB5BIg9egKEYrERMjvXTKSRQb1pZIIaS9pDGfjakJ8cw6LMZ1OpHNPXFdowm8jiq
ujugD9v6AbQ2ruKhDKdbwso0qTLPeRStZWyKCngSsYPV7jwhCRpIjaz5Cujqwo6Dimdf7LJEJpQX
PFQPKWPVDXpBDWRHzY4+uqqNnjtbZA8VOg2+qLEdg51JnGg/KTtlhykw2lNu0QBe3iuybdUR/1Fy
CsprFRrUOnUm5U8e5jhubcMvf9YeIsRYTRGSyK7bqm2YsT6KfRJK9dwpRjdlKbobfwrGxKuqcksw
KzSuWesFXwcaKGAvzFBpoEvWQi0VBZUXthWsAm5EYkwAtR6qzRhECVo5QBpUvnrihwu20jiH3exj
cvMxZnXC6k+eOXxc91ILk354n599jBaQtabJ24zMjpdmAC94qViVlMHXYXCSqc9+1uKbyLxTniLm
7IA/1a49bRd91/kHaEEGBS17yIY52aXKm5L1SS9YwlobzaYuyIysg+t2W5/mSYViAIB63lc2YMl1
Yf3IU8zoxcBSvAwFDEOU6FOB6/KbD5K7Sd7mO4e1X3v6XoNeJW5kve38Oksoz+OIDyuRyKIyIF0R
IO7F40/PwqHpDFRcAZqr0SJ876X9B67KjWQ3DPWOlZXOCQndSaMF619R86ecPVpqA3wHXY9ucYOL
pIi2Zim2NUZxwBY7yje/2A/5TW+vBPwLoThmZucnNLB3wPmgbS8xqZsiGYwYEh7Qm9QbqPIO02QC
IYoFG96QJ2NteHQp8sJgC6BVMMQNMDwtuMszw5hoD5FFW2wUCJkzOwcs3zGlm26NV2UhkLTAGoXc
o4Wni6Pj0kuWty53RkRezrcuU3GwNnW0pB/nAub9PTs0mEFb1CEE9J0oMJ3oVndMpZ8pyO7xJKQi
ua4k823TdcTBpB2gI3/lt7XjQk8HnDfaxjZMPjfqLS/fM38lN7i4Zb9F6DMy+WiM3FAQMThD4g9t
0jb7/9Ui9OiepZOrfBsS+uYjlIc+eP2LCgfYJGZ6DlQDUOTQcV8c9G+MhFh4QBQ5WnxAJlKLNjYs
6zOz+Unm3eOUg19aqLV62NJ9cmbcMbAIYnZLH+0lDsXkt2m3G9lagBD4MKstojUjn7YtfRnMlQbY
Je3DpFsEwjBAk0HDL7UPZHZ968yuilgvot7S6cMIbhGnXD+vJSmgu7GAy4X7ikTDpZQ+xyvTdHBe
JbtvMeKZDrFw4NL/e1+Dg4bh33K0u+TxqFMFMbEaIECbdXBoJ3qqETJSZq4UipaUHBzxIaKf+Sbp
ZcTBaEAGm+OY4P5PNJxOQFo5XN+1pasKjEb4jfmNjlfs5a6N0nThulG/Mfogw7AZCxIxFOmG2Sgb
/YWoWdWRhAbOjm7EVdQQSoNoDhLauBhuGPsB2qrrMhZ3DKPqMwMfhte9+e9nhm60aC+i0sByhgdi
enFqr3SwLe7XmQBtv7I8K2Q3pu0mQw0Z01SxK1RM18gJFiA8cVkwJIoGY/wPhevLdfhFIfKa+PMg
mykOLSNI13jdOCZGXhrHvFbdqZwEUqHc8Sprk4Vu+TwJs32tFThU0soaDrUzsU+8AV7+9r/v8fm3
aRegm8IG2IJQmYZJ9KwOx9pQK3d5oU9wXj84lmbYItTuNQ8izLJwVAjIWzK5eBo6z5b4ouz8QEDG
xxmKTtUPzs1H6eUroeySAp0J1slN0AgdtsWIjU9La6eCfMesNaKx+dt173guwr48226qc4v7HqYG
mfnWcfuQpe1+CvIND9wsJiID6LL/0HL3y/VzW1Ldc7nai4E6DTjVTCytMh4E/RDGTcBfr4tYssHo
WZ15aUHYCl6uy6WBPGEIgxTHhvGnAI9M795Hy4j5+bqUxTM6k6IpYA+oDVKPkKKK7yE/9mtdL4u/
D68M0zt3Vv56bJwZkclnsJQ17ri03wx1IuaKdi8ehA88UNTLMdSkZ8kbNO8Eg40icN+A384Y4lE8
yslcybsuSwkCwM/C7eL1cXkWSuWwDwqrGNunWm3F+NCQFce+KAKJQrgOBHtA7b4UkVlhJzsFayvG
X+HLHdrkAX7V/o1WnYnRzjucKvxugJWI8ui5BDMIB9d/M6uVqvai8p6J0TYsoiayGVWGrpnxUPET
CY69ASKfzXXlnT/2j9v/W4qrFXxVVLCJZpBiB5upPJnNVyAqRdYxHLbWGjTy4orQ0If/wGWDJprL
8wEYpT84bdFtSutUTBhVKcmxbL5jInGlEXkxAQAOvv+RpK/KQ6IohNHGqsZNz3ehf+vxd2t8z9mR
sBph0rErHytwNmdrhcHF/TyTrFlTiVRD1jGCQc4cfQJPVXdy+rehv6vK0yD+e+sd3BKAt2bAT7Te
6TeXYrTTZ+iWRCvrfQOiZPOhUbEBFu41H7t4s+Y4dkYiQDph/vuZCUJQUVZlipMrgFHeulasog+Z
H6+r4qKdOxMyq8+ZEOI3XR+VODTDS2NreELO6LqA+f7ruj4XmoAhY85tcNobmnBZARkbZzPh7dyN
+WbK6Kd6iDYZb/csaFbehEvqfi5OU4Wsc9B2xyGuL9OYutmub34hDa71HK8tSzscM2w6cFpCThT+
U+U3GL4aKdKxh77cXd+/JS04X5B2QFGvPNV1EOShNgwMtDrf22oNS3wB8cIBnNA8Aj5nnP/sbW6r
HmjQs3ll28yokZq/zeh74x6BZtiXt2b+ZLgx8NkK91TaL4Rt0nwlqF7a0PMv0Ay8mWLGSnX4gq66
p+MzMpsxsutIBsVRWfyFW0SFARcLw5jIuWhRUGCSagoH2N9ivLeN76LaOWvpnKVjOxcx37uze2U0
rbSNWcRYW4+sBDWvn+46gOhd147FpOe5HE0PCahveM8gp4v2Ef2nN7YY8czqn46HITmW5OOmiu6H
NUbuBYMLNXFs0IoBXvMPgogJjKIICCDVakRsWR+yB8QwQAit5yFFbbBfuQMLl/pCnHapZV1QimoW
ciRZ8yAYS9yu3Em0gCKCWtnQBXt4IUpTjQkhWaj8OZyR1bbpyE3W+tvrZ7a2Gk01GmkEzthBhKzu
J+t9tJ7D6Zn9RVyGhQDJOwSBB45K8/tCuZFfT3BTg3pGccArjqxbOZalF9q5DL1xzQITFes4PNQY
0gT9v0mUgZIpsr50QR3bmdh2QIACow+A1sbH65u49Dq+kK35lRF0HZGnINt0P5d8q8gN5Ye6eJvE
ts1fM+/QOc+jOCqeuOaj469YkAVrdSFd00ji5K4rBuxulbmb3PzegH+W5Fmc1uZbzdfQWdak6UoZ
0ZySOYYDboXl/HAlCLeZjM3qFjXmlX2dv1zz13huI4iZBypdNA1fGi6n5LYMU6zMG8WdJ4yTiRSX
6rIHUeZId6VfaoYSeGc9KZLeh24B0oTP1z9hwXRefIHmCeoqNCKLYLXlgIpJGCoLhbfGAniQWBs5
W9zYs8VqlwS4PlVvMiy2L7zb3Mh23PVunEjGxKaYQvv+NwtDUhweFpD3euRoZlNOGeC8N544Autw
qlFM3V8Xsbyg3yI020ILkKYbA0RYqFQPQczJhBTDich9Sd6ui1r0AXOjBqa1Zyx2TSlNFMKLxoOo
kR5AxGg6t+Clc+1twZ64L1bu2/J1B+QbmmBmgj8d1BRKIJRtUpgzkBO36P2r/bliP8XlKD9Rr409
9I3afrb1i2xDLTuuQaPde9/QUrMSMS9u8dmXaFc/z62hneQcYaKhU4FCh2GUDuNETaLyFQO7Jko7
TdNWUefnWLQRgNDQR2NWR5Km6eNS/gBWytoeL5T1bJAI/LvHWizBS2CSexziRuN9ACFpj1nqGcA4
AyLQS+Q/YFwhLtbgNxa9YQi4JvCpI8+idxwZk+33dQOhaU/iEXmK0OePGB6w6jW830W7ciZp/pKz
kMzzBKbbXEjKkP8qMKEgjdgMVt4fy0KA8ALS7hD9S5pFKcK2I55ZdRvVITwJ+a5sw11urlFbLO/a
v2J0z0vawZhIADEDpuuNhKUPgBZS0UpuZ02K5mNDjKTmA2XYMXLwxp9d9FCyJIv+O7slIskZFef/
7pmj3agQfS+jhXGYDVxPdzTb4pshmXhnpPxhSSffXrdba4vS7FZFuzAiKbYuJT/9cRsVL4AJoNnu
upT5av7hRiMUvObhffQEaHfJC9owyke8q2mWO1uX+1nijsVfhZJnUua1nql0MUQ5mlRgiwqQJeEJ
t7dBcJWCFQ6NStfXs2jtIxev+LkSjpGSS0k1rQrHmq2eH4BcyEapCFit/3RQjejeQIf0/06aFgJM
bp8j0wSNGJru1kllGwveAk9ZWujoc0wwPiq/iKsoqlds4KJynC1Tu749cdHdMWcrmvGZVxgORFMP
m/bUdjbXVzj/kK4fwDICMwM8JyYxtP10A9l3rMDVYiH6ojqQ1dZFPNrGliADaE5tUoXRRjn0cF3s
0jECfg9z/OivBAyypvyicDNAE0D5u+EuqjZ585xZx6z6yPkYN+UaV+XiA+FcnObAaqBoSVNCXJAD
BM27C1gZ1+YhdR489VoUu6rfMPIXunMuU7t5kgPxklLIzDoQELtH1tB48O4QGpjBY7jWIbD0ALdn
EP5ghhz0YcQuL8YwYCA99GokgopXjCM43b41kO/M4tI5zVDWgDgcwiTI1sr3v1hn/9Sg34L1u69E
6hscgmXK5hRyGf5T81eBd6UBhsFQ4H44xnHsSNz7HP2kTVJ7/V5Wzh78xXEU9buUl4nJnJ1vrOFG
z4u+9m2adneizZhjQLsn5Ebt9In5n8th5QYtBUdomQB1FNonUOfVZDQNiGObETKMHENZY8SMuM2V
RP2a9ls0xN2BelatAOdYi/fnTKhmmGQVTOaQcYRIQf1aDmof5H3C0bVbFPUOs4kb6aJvWnzhZnFb
ej8dMn1yrVdqGrEDhDQG/FjXmU5NyvbX7/WyGp59mGa4TD/rBwnUuo0zAJDWeLf7g5R7On5zvSJm
AMzgnwK0g/XH63IXDxoMXjNyKPjX9IYLVuIRjPZk7MfADl7QHewwQ6l6rRq3bEhQT4TNQtvFHxk7
dIpW6LzDpZbNuAHD3QbT7tsOs2MeZnSAV/ni5nUiA3SSTvnK1i558rmU+T+iNRvmKuS/otmG9b68
KYQ4gvRjRZWXd/G3CM2GMDXjWhMcXoSuXLBTwoSQmCPj/zeH9VuMdmM4Q18ZRcZmU5AhaaNyS/12
qwDcfF3Moms72zDtjqBI1wft7NrC4uhNu7B+imD8yansQRl56NemJ9c2T9f8Dngm9YjzoVbSqk++
f/KH79dXtKICeqNZWaYq4nOAatQvg3O/GsYt/j5AIT3MTqMZS0cnBbwvwsVpXgK775pnER2uf/+i
1QLrDfCBMBgDCMJLHwWqmDqgLW5pZ5KTIn7sWOWzx198lx8an97KYW2Mev7FPxzAmURNB0TlmyKy
IdEfjz4I3tFtYBy8+jsAKq4vbfH0zwRpp68iM0MfAATl4X3feuC9RFvRGjjP4mrQUYuhorlWr7sa
oiajBB8yTICCg6nocDRHwFPl5mcTUMPdZK6c11IUaoXo+QERGXoE9HEpt6/TtK6aeVGH1n0PrcSP
UDxYsd2LWgGAQwSf4EdBV96lVhh1Ck4UH1uX+TRpOhWXVMB7YiYiO7C8iY165Q2xuI2/Bep9NXlX
86JSECjqfWjfNc22q3+Y4Yu1BnO0Jkh7t2ZGCEJTMa/MAGFFlwDSjJAP29pE00rVaunmOgFAs8Hc
N8NGzH8/e4BlLY1EEEq0CtkY7ZVbO1qr3y9JQOEePc8z0jTu76UEDijJKGKYVEEJZDNxDBb8RdMk
WlDw/RhuAg+urwWSbms5k5VCQkTkJlPoaktyRLKGWnE/i04cbS3Amgc4SPjHIFvZyTIVCvANkfUW
UCSOf/jBSZIXYr+VXpKTG7mW0ppVWDNDHoIFIDbh0QoHrilC2rRVPghQ2A/+aw2Ikuqeu3s8ssIw
R3brPlwzFAvWCE991E8BDA7SOT1LadvAevMtAD2bopL7IQJmMZrWJfwSXasLL+gFAAocpHrx8kD/
8HwHzjSPFryQGE7FBGdk7kI+/jO55opyL67mTIRmxFkhYfk8iLBaEYM9OOnUvVxDeFmwdSEwjMAd
AmOH4WDtiHzRl07BIWRy8DbMMJiM5ZAdCg3XHcWS9kEQXgpAyEYeQ3eymVU5LUbNZpChmwGMGKjY
SHfvpDGQRBh6b+gnnj9fl7l0Rkg4Qt0xkI+mZ21twMjgJZE98JjDasdSfqRBs2JTlwJ/LOu3DC15
Nnk5mvcJZBAOjAGwzjqYJWfzYNyu6ZIJA1pTkne7PPvviU50FAG7JkJXEfyHbpcixosoVA2Q+e7S
9EcxPNdr9OOLqoHOMrRa41L9kawwBzBjjijzbjr+IiIrzpxvAS1hZt+uH9OSnoN17l85mhHPWYER
rQ5yar4hDmjU76xuJcJfao5CC7ftI0+Abl50JV9eVyMo6AD2QWhfVT9OZcoPKdA+mskBpYPpZgfw
3037xuTsVFv5EWRsXyIF6EM2ZdXT9dW6i9uKsYyZDROFGz0HZLnMSS0yAIicDhmN2yho31SdZw8B
Hfi30WWYtiwVD0DP4HskkS0L73KS+xunxzwjuLlKdsCP13tGAoz2Czin0xC2KgCHnJ/VcTFND9lM
OlwYfNgDclCceJ51rx7QKxv0SXNlxmbmFQ+YaWgfc8Mnz2E0gTtmtJH9BX/wWxEpiyc5gLoei5RY
0OImHkDlBohSu7yv+/kZkfIxBFWFLHY1GeufKjfGLMa0g7nNAI31YDGBaEZYvX1jA4DjLzpIcJzA
JJtpOCMQ7VweJwCE6swMoTIowZ+o1exNg53SLPsLC4z6PdCbwJGJz9aMvDdklc/LacavC+450FlG
lIJjD2SP13ViyTiCFgrZKxRDQ6DfaOuZhKVkUM1XLQJjQdRTZIpGXyQikOK5ydoxnrLa3tjUUrEP
BPGtjaaTl+sfsRC1RciVz/TZcKGoKV7uaZ4OnAJUCGCRNYJs57nkJAb8s1SvQzaumM2FO3AhS7Oa
bppLdxwhy4huombv5d0nEFvSwFiJsRflIC+CeAdB9h+Eo6VE1WvKsK9FboePo41CoWcAVyrygYAw
+R57vb6HCx4HKGlIikHTcZ90Lgg2kAJDylhXBJ5b5aAXUq097xes5YWIeclngYfsgNU3AiV4o0Ca
VoIIO7LGpJNr/PDLYpBZQjAFB6rHBVkRWvU4q77bfDQVxorT59L4cX23FhBnZ1C530I0Naiy3GvL
WQ1E8CtbgUGhgXxm5tGyXh269wCOwiVKeXc9uqvWdGPh/QXhCE0Bl4JWNH26cMoNysgv6Gq/BQfc
QbUVEPTviH/j50mLSfvri12IhSPAuJsYiwS/OHb18twqCQ7fsZlVnqtjWrp7axi+ohZwW2fy5Lps
Y07u0XPU23WxvxAbtBgccufuXMT9GObQ5Cqjm2HCoC8MmClh/QqPBCjOajdF06ENrdgZMeFfFh+Z
99MU3XM42nFul+8wvUnlATkG7Ses+UpA7u626sCBl0dtuZLXXVI2ZPERf854eZhXvNwbimZfU3jY
G7srbhUq63U93AzB+/WtWDqBcynazSmmkPUYvMblbLm6c4FLCvDTkDhtbPrFdDRZS56IGe2zIK02
fFAP18Uv2QaQhLoYngVOCYz85SJ5mhmYJsKNKod239n1neP9xYsBw12/RWiRFJVl5fjzpfXM4lGa
1VOZq83cBHZ9JUvHhXszD5cigPF0oBx3bMkU9AwPkyZCG820s/l0jKpxRUywdENnDmc85jC76Og7
JoJUNrZbgyEmt0Qd0whXBxgZnkrMijTeTuaevwulGJ7Dnss7TilJKMDj8I8MfGRcmEU3xoGZt3Zc
Dh2QfIBSXCem1xjjpslL8gAeXucTECRaTEQCuZW3KgPqh2kOp1QG041bphVwr+0yi0WUivcujQC0
lVtVF3d+V5xU20yPkav4S1tG041EtTyhHuazAdZa1e81eKqy2OG8LDcIr9FSCwAc+c3xaCa3tV3X
B4NZUZINefoQKlvAwduB2oGIlQG/1pV7RwxRGdtt2CAjlD80EnDRpiXSo8HSI6kN+xgY3tbik7Nj
PBh3k+IR6tzReA+c4WnveoZ78gReJ3FO+xqMfYygGW9A/zzg0FznME7t9DY2vlXFKij5gzMhwR4D
FqRL4xEoPlvMc8qXgQ7WvhcV+WJkhQWwg8JH0dIAsfCKiVwMg0KwUFvwOGC71R9sdmS0jAZ4SKE9
LjiBc5rf9WDvOLpIAb2hNp4CLIn1Q8KNIbyzwr5kgKoY/zvjjYOy8O+v0LwSRQ6SKw9foaLpNJAA
mEz9/voNWjJFoQ9YUMwXgrBeZyhXiKZbVzYwyqEF5rocT2+ewRjxnUHrj9qsMfsWHrm/ltlcivFC
oLSC8ddG97BeL4oioEU6LRIkzDrZxaY2MvSJMmQeD9xcyzctxV7nsrT0RdWXQxVIbCMPBEBfelrt
AO320lHRPLWR8Re8Bji2s7Vpjq7ANTf6GvLyiQ5xQTv0TY7GKSyKHySnn8Yg5wlQPNjWZEBMEYFq
fl4/1CWziB8Abgx6Cz2khi4NfD0CQoZ2+ABLSLyFnKjepqP6SI12rSF1yTACzQuZNSSO52neS0nu
IOoScSA8mZu+MyrlJhJowu0cFLs9cEaYaAtvPGCfXF/gkvaci9VOtKx5nTpzek00wZxtLYLEJQgR
GJI4a3TRs6vSw5ZzWdppsqZpvdLAZgKdL6YMB8oP11ezfFz/bqLOVYixXKMtIWdThHc+4NyVum3I
x3UZS3fgbBU6nFbYm9GUdtixjP0sGiPGMwQNGNl9J+TK+NeaJM1oAdkAkNrzfnWY/6tHuXHVsxNu
x3YlilnRAZ1fG1bfGYcKKwqbbBtMuzoiyTQlQj0DWGrFH6ytadaRs6cOQ2+V7AhOyKyKuI+GOOfA
1dyKduX5vSgHsGfouMa8qau/BPos6hx7topOlyc1SxrvE3fDOLBWNG5ZDvLgSLPiFaBrg5AjQIn4
nIRCMlz2PxsAVbnedkh//oXWzQXz/ydH04WmxlCKE2DfLJvuIl+cTC99K2l4A4e2BvuztiYtqs0q
MbY0QP7Yi9IPH7mfOEM7SNvQMFZ18PS/W5imECOGqESrsDADWldlceOTLbdf0nzNdy35Z7AF/ruD
uim3R0J7F4LIwOKgH7ZAWY3N6G1yxk1bkIeq4YCQFys53TWp816f6TteIbmH+XDY1/JGUTPh/gnE
sPFoAWGlQhy5y7tqd31HF6/z2UI1T2LmKjBBlIZnvrQTPO7iwuqfCRMIko1NV6/N3a9pi+ZBir6R
GIKDOOqNsZMefQlwMbDLrBEkLsoBuDsYqdAF/AeZhhprZo0jsvJ+VN/mKfpUME5kIKHlszX6z8Ud
PBOlLanySSSBIjhXaRDN/eMPB7R3gHSAbRr/LxrSIyQiUekE3DsgazSn2Nuh4hWDofIcMF6P9T9B
Tm+EbQNTC+6xcYcVg7VU3TgXqPc5ewGw/qQJr4J39dHk7o1ftLdtZh5Z/xmUive+58dWDjWtTFwT
eryunIseGq9gC2y/VoQyx+V9EAOtQSeMU6QGT0rhAI/xI/XSlahmUVfOpGgHWFd23XclpJgz0nAv
j2Ze7nqC96ZXr1zwxQcOWkCAaYU3LVJOml0JkXhosgqyjG5rS5oQu0DwndhA8GvcOMySIXNi9y8m
mSPkyvGCBmrlnMi+3Ee790VFFWpFYkx3g694bIHqyze6lTTOov36LUcnXxlzQ6WVMRdySAQSsa/I
UyvWxzLcl6nceM03L3K311VkPpw/wsQzkVrSeght5hkORFIcWJQniH5ltWnF19JiSOusnN+aNM2x
TiGfQW+xke7cVvmcGU9+9Cl3n3NM7borUAhrm6k5VuUz32UmZPlSbCcjGdmumxDavwHxRQDikaxO
Ia9J1Lwr4cbcVQaJ1ljuOk8mZZRt1WQlGW52OlSvtBju/X6NR3P+2WtHqN0JCyNZMqwhNgMrViUo
Ck/eSiC51DcaIbYDMCBG4FFe0TbTZgGsS4EkaGGccvnWiM9de+tkiWUfyho5BbDo7qaJxmn5GJp5
7APX3LsN+qPDQRhbbK7r7KJZO/sYbZ+bomrlSLFg6T9V/bjl5BYp6hUhi7t6JkTbVeqo0lMCKybk
xmkGYI/8BaAdCpg2ZoZcdOz/wXwX4KhoJ5FsNLCFlvzeumlsshjAOSunt7hfZ4JmA34WFhHXQae0
gCD0LsU1hi8z583yV2zXn0JcIHiayD/byJWDG+ZSSIOZNQBjzYbEVRtDFvu6d/G4sf7zsVyK0SwI
6tCZQxycfWjbcstCM92ORUeT6xr2p0u7lKKpu4EmIKDCYDHhZCdV+dbQIhbph/K+/o0coG/P/cco
42hywoF7JfUR+7gd6NxD99BEAY8d1e0B27fGrv2necKigPeB7hFgNIJd4fKE7BlFeXCRvu+hBvn4
7GAKN0hyACMABxsvedzaFcX78w5dStQOq8odn2TUhD/zpzu8ceIuyh6v7+Ci2v0C5PNBeuNFmm7L
YKgD8KDjEjn0gzHlvmMEJt2nJFoDvfkzTgUxlYuexrl/G5UgLZii3JgGa3RRfiD1DWC8ZIdWCyTG
xReUdq4v6k83CVGgjAo94E/5tq0ZuMkUbd8PHqytddM075b/YpVHsCSPDqzRygYuhFSXwjRDV5h2
VhsThNk0sdxPjgcAjSI2w51sMGHx3KTbaY08anErz9anHdqoQIleFD7CcCpjpy/iCVjbiD9keliF
DV3aS8fHhEuEOojv62xF6HJIZW0EOLY6HgwnHiKk5qUAjItM+ua2er9+dAsR/9xL+VuepvOsCFxe
BpDHyGvnxtS8q/hXvDA2Uf3JGONh2IX9po1WDNbS3Ub2Fs17iE5RqNSUc+CDkRMKgD1EGGkJYPkI
1D9bK49iwg+2+Rq6x+vrXLp3gC8DZDJwSND7Nn/QmU8B58dERgGBHQa1m69B/Tak36+LWKhuu+aZ
DD3BKDyb211jzCX05nliU9L3/4DD+6s7Zy5G68Hi7i33wHYfqr3AfBSZ3tFruOJwFjqfLr9CM5sl
LXJ8BlaqFN9w70Ok7LEa6p2Vsk0BZjyVIVw+GUaxb2QPjHG60kOzdFnOd0FTKFJbXoXhoDmOjbaC
83hy3yfr5JUPwbCSm1zSonNRmjuqkTAUQYulmshPN7yJsyBx+u9Ou0NAR9pDIP/G+JxL1Cxd7Tll
0E6QSMaXUuyB/p3VVWyAH6KTr22QbXNz05j/PTd+eaSayRsaOL1pljoErzUybu6aX1/bSM3AhZXl
te1M7tKyKY8BTQpqUBm3rDhJp946TvrG0ME5Me/p+pVZMnbn26mZAaNNOUdbL8yAI2NveHZJFwcd
0KXzH2V5LP77y3/eR7zDAwsNw+gSujQCUyfKFrNheHlUP1Un8eCPWZRU1uv1VS3bmt9iNCVBQVpa
wXwDuqk8pO34ye3crWmLlQh2Keg7X42mFYCCyMzWgRizfWJqdkpzVXgTlP7h+nr+Pybl94I09XBE
OpbA5kanGBLyA+22XvHuT4kd7B2FybDd/Ez0NlOeoMi7Elos+ifggWM8Ax1qM8vM5ZmFQ2vVk5sB
eJJ66kdF3GHvk6k8ov4dospYpfLJ4G77PklXJLLp6xsX1dxtU1bG7vo2LBo2FJ0B3AUYLPD2Xn6J
kXNCQoIvMcwfYIxSzY4btzUSYeZaPLUmSVOguT+rzCtICqNsUwdbxl9q83Mm8m3NyYq/WLz6Z6vS
tChDEsDteY5cJt1hFgqtDMId0TvE48orMHb+bhVv1/dxMYJD2+G/G6mpE7yzEUw+1MkL9iBkNPqt
CcKA0t+kTSL7x2jEG71f06P5dC6zDrj7Z0I1UxOJtOhB0gFMK/4YoBnQ9G5p+04na9ta2Y41HQYU
kHZ5RJdrE92QtQbItSOdLeFZ/OFQvy+CBttcgdw5L19moBg8Y1x3GxQrlcFfI9DXlqrFOungyYK0
WGrQ9EmhJsiEsKl8FcTfNNGXygFJBle3nUf2wva/BOBHMAGuLQd1MuVPA83zsJ1Han6LrHyDGsze
GYx9WaRPoilvu7be0GiNOfVXJvTPj54xCxGcgfVH00PhjMCw7cC65FknOLyN8vvYzQ9TeYdrDmbT
EA3OcngCYbGvXlR045vvQb8GR7Doj8Di9z8foSmJJSbZ4KCAcI8u6dhWX/E4LUAGMya9KYCD2iZD
7wUrqrnoLs6EasdV2BWpaQ6hpIkdgZWjJsnXWOJgKhcvwL9r05/TPUjuQ+lBDO9JAA6j3CXgViha
NMbn1qZDX3iOVnLbubdyxdQmUHl30/ZF3sZlVfQ/XKt03ZikY/RhgoD2Fij20Sezq8Iuzljkjo/T
kHZfaknEyZJtism2wGufgC7U70YwkeU7W5EoqSM8nbpiMPq44zzq8RkiBf1LSMVNVnrdAR0kzm0d
CKSWhGE9DoBTfa6bvkDGCfRZhzTn4XvVqvSGNBka0GuV9snYc6Tt/g9n37XdtrJs+0UYAzm8diMQ
zBSVXzAsyULOGV9/Z3ONc5cI8ghnb1ui7b28XR2rqivMKfXTPtOMxIm4wXDqrM6t2lNiihC5t0uj
WjMRIavMEX1+TyAk6teeaoB6CiQNCRG7qd8ZRZ0dQZKu/QEAoL5L26loSa3pYmROQYrYdoPClpca
YB1WAvpsO0PNJygE0czfF7X0FjZxe8xrIUxNAy3rSKZNmTk1afDIRZ1KkiDVj03SjRqR5Ar4feo0
CSuQVisZqiBH9ZPHAm6C0meNvFrLo5zYKEC/XBrBsNIN5M5Qu6YB+ZTx3LSGUT3rUzc+gnCgPOrD
EBxqdGau9S4W3BItOVbSd/x3WIrdKc8r/g20V4YL0gv8i55epXYxauVIp1Fo3AoR9bUfA7YNoJC+
ZCLErj8BRqLZBeWoFkDB5LMvD4w9NsieWo/6KLFYCXpapLB8SSWv22gUVCIGjZHZsT6iJbTyPAXI
dF7cDgQxbXEkeiQKD+NQ+yfZEwPW+pF4+xqsW0e8BMHzqpZ6+q5VvleTPPKLEAtfcTqQuTVjxcuZ
fOS9uFmDj5bbGWrDsGt4PbIASTB+q7Uq03wCx7zzu6G6axpB6imrwItG38bM4I8JzjXwO0Ac3OQy
acZyp8qTbnlt/yeN9M+4ardahlEr+ej+Lvm+12MgnnKpSwOgxbW5CEsJFEtDii5EobY9qY5prhvg
4y1lu5I6Hy2kHDQzsuKET4A8wQl4qud5tvCUY4b4Rif/GMXcUDdVrvOIXlNElvfAOXNkzp1Sp4x6
8/f53rWOPwTN9G4H6F8OIXKgc5dtS7I27kgReVuF597aUCfdtESQeNcHQW22xEq3dB0BxusF5pLY
ANpSBPjTfiMJFzyfSjsLUE6ND+fR7IZdpFn/+SwZswQj+8P3vOFCRsNNm4yQyVcfjA6uV15U8DPq
7YuylA+/Pz/EOsAXrwNCaP7U8QMwiqEoA+xE/KM/AKVioyQ7qF1TRwGXJtshiIQEYWGC9ywZgJpR
kAwCBeGGBrszQr/omgxsE1NGFODYBk1oFXgA/b6Od8WgfhY4EzwEzUuS/HZMy86Df5NPqyoGCxi3
E5vv32UwF3t+9JUfMmYuOF4XkiGJkOFrRWkLFbrBS1C6LSzYvQv2Uwqb6Q+v0BtHqS0FSOn6CtiB
JVh2Y9qLZjX4C27+/QMh4dmLxBcC+POGuFDNiojjIErpK2vqFdJDierlRMs6d5WyUUmGSEZQ6SZo
kZau22VL/l1O5OB0pAuAnYPgGxrsRZ5B4f2YKNDkczAzpym1o3O6K8ierjanjfltmKulUp6LWv5X
li4KAAGDEJTdwzUF5/bMnxo0Lu/LEKayMHtaW2ATNweTIxxBsYuV08AEyzVV8Y33Im2sgfamQD0S
EZ4UlDN74lmaqZjtwg5cYNVuxiUqSPSg91+4yWdwic/3nG70pLTYuDqzM1EATmuMayL/jkujIYWf
SUe7N/8ZVWxm1Dc9qpk6LRY07w2sEV7VPBqm0NsMQKXbyhmhhyFG/Gcg+uiGCRF8szIIdJR6rm1h
7624dKOSFiv0FJDz19KiiPMbMBc/exd1fNTloP0YCBcQsAeJJ12jmft+yCn8SgmwqyR0PbtYfXY0
IRnByRnJN6AT6FK6BCBxsysPKG5Woi3CfUHYFW/s6zNaplPdSWWkEtM0N6a5Mzc7/M5mX7ZNbNcl
BL/sbNvG74hLnIa4jkMeHHz8zw88m7MP8kAc/GcXvz7g7+HvWuy/44OyL4ofJvuglJj0dDJX+Nqs
IMtkH/im+GJ/hf1V9gfza/N8et58bQqzwJ82G3x9bdj/BePcLJyIS5Pj1TlFmzHPo+QIp0ESBWO+
JUqQ8UOS6kQhOXn/53BKh8bUyGiFJHQ6G5XrZkr/9nZJdcnyztM6cfpNT1ryXJg8+f7SqW9r5rjm
FsYm3BwX3BxGdgLCPx7QcOpMYSbiUKU5lwR085qSmPhsqT9fqEVPCyWiNwCouKNATJBxHFT0e0PW
9WkIAN3gKRleCKJTmdh0x9nWZkKwH78bmgsg//VyXwuaWZpeEod4DD2A/ZL0orIAbIrTrVoS/iRh
kuw7xc/N66u5M6zdwSbuwCbuHD9lspVJaSpWYSnWJznCTSVI4pAXxzrT1enra7NExXVjSNjrHGDj
EmqaQPuMJbpemHZAa7hYIw5VfEYyRR8b3mbdenztP4a3ZMHS3+wCjh/OooFaDmw6NmK23wCiEbqJ
ywP6an/Y7t/jp7U/+4uq+bZchJXxgO8LiSjwMWs3STeukNpgSkP6rBDsNSFbrC6h1mrhVF3Suz83
m80H/hHYv0C1zMB8rxdP9MQkF/G8oVAvO/t1988PG1plB+XCvv5RFExZMI3hMP3h4n9n35cflkWs
jGy3FGrjtPo+rczNCcrh63n1+7m8MQwYKijRVcZexLpp+ZkZTctGkb28BREjrSmUXnjRWHS11Cd5
SYvN1gQgY2gMBVwSwhNze833eRqnIxafaTPoWkzaIgu37N4OA7lOQAwQHEPwCWYvjEoy0rQMQcQY
k83meWPu3m3nBdfnxVrYYoG9HG6m80PSTH3ymS94RgBJm90O2wbd9F9sDDqOBXj2IEoGGfr1GQpz
I4/qcGICTPN1Z/8lDo4DXS3o2gsS8HwiP+XMJiJ0aR7EOeTs3t8/Hh8ffbgpj1A8zFmZ8Hv8CaKt
rUVX5++Cnr/PPWE/v0cykoD9spB9u5S73o4ImCJo10IL7xz7sUKDImg7BZwUdl3cA0wybCQM5WoF
Q/n7Mt9GUXH+Uc7w/4UxU/TDZe01WEGlZMJg/mH4H2DlMdUVM9C/i7oxAeyqAdFbB/r7xdjMHqM8
wiJjY4DzlHkdzNtw2bVn95+5ABd3YEnm/bX8IVO8np5vxENblw1kotKc4AMIePh8xmxjeKB/nRfn
uD1ut9bCJt4GemeTnRnWtuzEgI8hGBowJ7b96LzR/ZJSuXvffy7pTNFqviAWVcimZ+40YkB7Hh2c
1KelY3KbG5tNZ2ah1DCpBLSdQtCrabsOXjYLp+PmPXM5HSpcdJRpoJRn3sMnRXnGxeM/O7XRyCto
yC3ThvEvrM+LqqQrdgcWSl/vX/8fYmfXP5a8NJ0EiGXnIyavLX19BnwhzMFIG5O9X+AR2g8ElpJ5
HQ28DuK8APv18qZKCB6U+In1XzBMF9iyGy3wY2Azw6SDj3gCsMM/twWHyNxdPnBx2OVhFhWmkl1W
9oFP/Nji18tlujjfWC1c44U7zO7LL6Oa10JzpVe2/NWo2MgwoH+sNxsFGwt7BFgXS7o0Aokd6fkI
gDSAQizgXsCPma1LnhuJIlfo8mSCL+8U9lRhr5AXzH5P10xNmid7yam5xK2uBKOzVAHYhoG3LSoq
pZmmbKKMiwJdgkHKycEnPklpSjvyF7+byIBPn3lTFsZAMBRne6QP7oPjWhaG9P19+oLH5drQPXjk
bPAWOj0/b06rlnz7eIt/LfqvN7FGEX4AgHgARwv3HkVI14qv5FQlajk+Bp8YmV6975pIq+kj+fDd
3I0eClI58eNo9h9L3Be3BgU9EwaowlF8gGZ6BACvBXMJOuYH9Koy63WAPX18ZCYFa3AeCbyq1dK+
3DpW8KngakIcEEqATzIT6AVyg75RkSOqM32Gq8S1p9VfyeHWxXNIP0C6QVXCI7YAtKolv50p8asj
wdw5GGl4W4BUhJNyPddeDVRO7TSIfhKd186MnxO37x3Bid3MqVflgk64eReKM3mzI1hmSsuLBeR1
tnAWXrtXkT7E1KtN8bjtt+JWM3lHW7jy/4tQlMij2YJFUGZBrUpuuaj3ITRJqOab7+Fp2narzxpU
Jt/ZBhrQRp7lqVxyMOdv4H/m+q/YmbcQekYIQiiINUQ6PpzSb54Ce5qG/KZ/exnN1H1CTctiRT3T
Hjc7ik1F4AqoHehBvt7RlsedmdhkJ4OUa+VTdEZH35Xfjfl4jBIyHgKsMYJHJHriN6r1u3a9eXRe
5vxD+sxbKY16KmXgb5NRIRPKIJ5hcIBR5VmcI74sIRBf+oxu54r0AN66IuLYs9ObpyFqTgBORKJt
+V0+i1BnyUZ1BWd4yF+HNUC1aAkiQrKkIu4KhmOLi4MHBKLPM8F17HVtwUFwmlqoirDQTFM62UZ5
SEi/HW3dNk79anAiazH6xc7qfMo/Jc+0Iqd5nujJbHsxNyKuC1s+NoT429o3VaKTp3qVOSfJVY5L
e3vptr0SDawPkG0rYHdE0AmoW9cnqwPNEBDSU8R0BgQ4/ZVxkAg6iEzPBgqiHW5iq9mkJ5n6CNUC
4fz52DuAl4f2ykh6rA84AxvPkvf7yclo7orEN5+ShTeXyKY/H+PlluOdiuL3m2Lqqa4TKW/BqGiq
zwPRLHCVWtL+vYAPhBpAp9mG646mbkCivXJKHgw3NaEGHO4xtxR34TLcuBrgEoBiR103K8LHK/B6
wQx0EfB5ISN5bWsiCWsiWp5ZWLXvjCLhsIbT14LEG3U+kzg7Hb6BKqwE5CS04uzwmUMFIi1ptvG3
Ja6D/Kn8H+LSzDjNVvxqkjNvpgFRDSqyIbJdZ9yuSCHwr0EHyr+GKbiyiJCa6JFyfp/o7atIBkUw
jLMhYWkV7Pj10kqcOnXZoAa0M8u9TzSir7VD+gA0Atrb0bdqouQAkel4m+2/Jasn+4TyRN+n5E9P
/I/fB3MbgZkNZmbUkKavlSYHSfWIeKDCut3kkQBjcgsKtI/G8mygoZQ0R2ZAJGpOvP+4jmgmf7br
6BsQy3rCYoyIRaak3le2aCWPwJJ5aFbCanKegDpgJwR8K2azB2LXul1l1Fgoc7xVihiGDtwhZMMR
87jpLqh8OJ1hg0BU81krpEOluBtufEt3g49pzx8Ux6dpYFmGKyxdNLbbszN4JfnmNKB+ouwgubZQ
JNK9yt+tMx1QOyNQZce9l9s6xC1fUoi3fhvcNUEAIA2C3CC3nR9CfuzUiAN3GY22khm5qdVbhoWt
5+BIS0707T9qu06nQDoyh8+Wtg35/eDduQXXA5gdvNBQU8lDqzF7+tncagqJsNW/m+3rl26P68H0
N8NG/hYtmaACK9vEjzLwlii/3jdIJ3oEuN1LI7oxT1gS5sSinw/3UuNnI0qSqYjbDn5WINHeQnM8
l0AV938mopsNiCPJaEfkOX6EJ+LTLx7UqQsjuHF/2AAYai7Q63AEL6/lH9EgWR+4WFMwgC7EFWQ6
QD74x54s+h63eu9a0GympRwliQj+Taqck60G4gVSJqTYhG5KX8RP0dYN4i1Yt9uQzGxyM4MSpxlg
h1XIRALikV/zVH5rsZ5/9UNIK0T00o9sSeS99QScDRpc4OUwJ+ta0WpNyRUdD1dZfR8OaHUpkVaC
ve9WvqMZyH9OltWbI05Vai4dpjt6VZAUvE7QGsU2U52ZFl2tBiHUm4TGq6glwzmzDYqyO6sG3inl
kBY2/k4qnXa+PUyk3izlPO8u9w/583cDH4WFJA+QD06nk+aqFcypbk40d3rLnVj9n0DPv1/pO0r0
as7z2pNw6KI2kNnTJCeorCfxWnsF7/BHTMvPAZM3A2uwvJdit+RZ3nbF4M4CtwjOCprQFKiz651u
QhGdJ5OPfNFW+qrs6TVdy660q2DSLNShZKRd/T7XO/rzSuJ8faOmxiVCNRzlRyq/56vBjA7jzn/o
VglJdwOF9qbZibfDJ3A/aetF8pSbCMP1jOdrnUWCx4cq5AcudzDOPt6+5XNkxlv9cfStaaXFJKPl
o7ifuAUtdfsknYlm2uWHmhqEII49iU3d6bZ8tMJbjYZ/R4O0aGA/9OawFjd4RZjS4+9rfgGGuDaV
wLLFw1BD+hzEF/P7nHityolJFVPZCV9k2CbMcZvvJDyVNpwFDhnX2A6mDKWN8g9zIt7jK6CN3WEd
Pnqv5Ze8cAbu3DGMh2EFM9pp+OwzlQZEnElREtTNeSf5QbDztW91BqoqRBv+gh2bRU/o0ivhNlsp
i/DKkRRFPAx5g0tQ+sfqV4AnFDoji6l0Bnz26Cgo7ZDfcsfYAxc8eq63AOtbcNJuA91MpggoIwQE
UMpxuX4/ZEZeoAn1UMZQJp3JPw0h6YiMwhad4IBv9QMPLcptGhsZ+qXDdvsqgGjg2TGSDkZ0MvMP
8yyWgUqMNUZshYQr3xLfvG1rGw4a6h/Qa3/8/Yzd1Iog6w9uL8C3IkuLXdXF68MtyclQ9THHfGHo
Ert6bdwDmJZ0qjrRUTU1GuCZ/NqsVWI4xXdGC2o8gdQHFUbhUqXbbUACY0HzDeKeDPX3BpGtjmqp
FqLLWESKrlDFJ9kKlergwDiEH79P/DbHMBM2U6F5BVT7PIWwAMXoq+orXcdUo/Inb0bW4CxhGt89
UvC54Xgi9IEM4+zuyHxZ+h4HJSKeKnigifsRUn+HzqwUzyDx6Nm1C0BJfe8fllpsbr0Ctqr/Sp6d
KKOaAt9Tg5hWiQ30/m9/y39Wz5GjLbwpLt39M3V1JWi2opkRh14VQBCgJ4xz/mxPDmJo8K9lon6l
O+UBbwta7QGVqO6rpyXS8zvWGPNEKRhrQgMJ5xz3sta4SpQLbOguf2gO+lEuEPEoqeRRg/o0es+P
46Z3VcTxXhaOElvBm4n/kDy7Q4oR5EbAjlLzqivkwE1EcFRT0kj+CY6O0a5IaNab8CNyuowuPqjY
v/6bdKZRfiirkANJXYBsAS2fUfDorw4CsP6ee7NYc05oLzpa9xQU6gnwXoCLicD77Dh1UgK0qwa6
UT2lf/Ce308rDpV/rY3mxpYWf5bQNu8agJ8CZ8cqThTdF1MI7KkAIsvjtDp2G3RNHCUHQVl+u6iC
b99FmBfQ22W8ipB54WcCoyRV1C6F2fVO0QFV/1BD3RqEY6IlfXkPC2eHPT3mu6cCn5dVHYDMYK7v
RzWXBzGCvgfcbQm6btruMxuggFZpqofWBS3ud/jYnvUlE3f7JBJh3v6VO5tkN2kBV4SQm6H8bN8c
kdEY1hH54rciYkAC9PxikujeNfkhct4s4/VeEwcG1jVxp620kcySGnuDFlbo1p/8p0i07bhScGsf
pgUrd89z+TnbOUJEVPdyDeKGmMbPxlY+DaZhe/CX+7dm49nJunsYyZJMtoC3GwsqAoMVVIlzhS+0
ajgoSRvT6bXflzTexsdpLdFwSfkww3EjhzkKqMNh3F6zt20XabESRJBTI7o9nRHKt8N18ZIVlo/G
tM3olufoCTxI8Njc38/urAAZxxUm9FLdpUkosrgB4ko9Q5yyZoCvQnsnfEhMxQamwkp9tkFTRLud
+hraAQ6Vbtfbp5HUK/r7AO555lcDmM19UEI9V30MYDB3KED+DDeV+zfeqm60lxC0VTOyXoIBW5Q5
03+SGA6NWvbQf7ugI0hRGYfIVp3wlL0oO8QVOQfN5IIVolZzYbYsGzTfaY2hDoMZgVHuzq6srPpK
zbHZlhqLV1qqmW65v8q6f2w3iyGTe1YFYXAoXoCG410/S03FA56YYznBX1lXHQU0tyl+VTrt4PH6
DREis7IXpndPE2oamJ7gjYLFa+7o91UhjKImxfQhMYhyQPz9rSZNtuI30ik1K0t8gPDV0jW96zag
vh2lX0DFARnVbFUzOQ6mMGfm5WTYspM/TCuGKOo21nY0NXjFZAu0HDQoL7lLd+arSSjNYxldFT7h
LFpTDF0a8xGa6VLYzeSr2IYP4/qRQ1ZsWCl2heiUtsbz9iCSbO/b3ObEXh1LvstFyvWhQqgICWXQ
9MFnQs8bDt0P70EFzAI/dCqLJOAYu+8iAvRmaXnvtTNaaEYjzztxLdmKBX05kZcUx6Bb+2aD9BUX
EcCn/fEsnwa70VmCubzzHAAANDvtYD1TgWgyc6tAL8IBV4CDenkuRMt/kj74t9EU1Z3s4x24cPpu
1TUK1HUkKkDNilDkPLmupdxYebnKwnX1c/sHMO8fkhl85ehDRLV8hbLor4DkL81O3yyx491JhIFc
i+GHAlwQo1CZiv+xBwiBGiVapGK6wSYgZod0gDOuK7dGPN6g3FNIERfdAmF8z71XJLcKJ9oiRo5G
SstfUDI3DRWYOyr0AK6Ihgqw6c0rOYSaRVo8jEU6vIdUeq2tM0JbTms9frLSjvDhM60tBO9ZzBYQ
UrIZbguSrPOzb0+WZGnHzNGthb25vSk/x4Qqzev14UfB73sW++lBq0N6Czg6VvOR8OQ4mgUqtUOs
xIZbLSlc8dZHQjiTIZ8CggllxXNyyaFEj1tuhAmtXuM/Mq0ylGN1z2gitf2ttCdlT2US/Fm3WKt6
Dea372/+fTH+wdTA9QXFIDRQCuF4AnpyriZG4FDpQxslVADNCNq3HX3N/0H4On7OnWSTBXRaD99D
bYtkYdVvHX20Z7LsMZQyYtnzktgok0JNb5C6zvfCJnXAp2XyHErSFHSuo51nisiw0Bp5J8h4LXJu
WwWtBZoIRIpO5oYPj5nro5PnhXUVFd/YayfYCyfhXUJHUYXmo6/fZ3xfvME6nBg62g3zYZXppZxM
PfIDBz6g/gMDicRC7w1r2oc0dP1HwwEkVm+yyK63z93/IoqOBfgxgpk21jg+5YYI1NCDLdjKOXgM
AnQ0yevSKTZlhCoNqq2p/8a/VsRYtsC3Nh+4jnjUwcpKqDTS2D38oYfCACCEYoX5cytvl//hajI8
yJUFul1TQT80SRfj2LfOKySilooHnQ8O2iVp9kNiKoxTXwvYcP6kngQXDpV4qv+mqFFYqedGM7kn
D/VuFJCy5qJWuXexcLXgNDNWH5SuXc82SNkKyEoCxzl7xYE7BJ0NdBDTb0xstMlHoI+g+cfiA/ru
nA2w8eCVybDkZg6HXIzSFEhszulGs7tXkL0RHtwVERmPGamPiqOeW/MP2ruX3OV7+4vOSJXZOMx3
Xk6ZKaGv5wHyXyBosgYi+cRDvH5yWjv+QmQiXtzeJYEzxa2CX87nMwiMtu135nrrbtP4BOTu0zcP
zgyyFOoS7wnU0GWGoDkc15syfjk32sooReQxgcJla2eDhOBgIUBhOG7Jy8tECUrrLZWslrsx7xmL
n6Jn2xqlPZBeB4iWDm1q1g8c5fbIezn+jr3lS7egFhks/9yb2ZO89VFR8rv2uuPIwo38d+5zgu9M
B1T2xAkJ1d+Fs7/PnwUTBjo6/+Xe66NwWoO5nFS7pcT6ncAmjjCjPZVQz8KSudfXKPd7z888pI4R
Ry3RUvXNHUKksgs724h47m41q4f0yVL3wXqxaof943PjCCxmkO0BNARP4NmiC31e62XtpxTdTJ1B
MOdtvAONQuzGZuS0Pvl9je9ZCPii6DZSAVYOvrOZp5aqSdUhkguOMzrZiCRQf+3/rVbBi38qPnC0
pQe9IOKXCN0BvYXSqcyNX34fw51YBp4MMrop0esEws85goIUKkA20TGGcc3/ld9KluBFtxqNHxXa
boBUYYGbcqmp+t7pglOI8AJ43lgv4+y1EkRck3EiSoYGe7TEP967aE3wCNPc9v9me1RlHgzEWt3o
tKREbqNGsoHUF6wStDToJWZbXHn+JJUssYucBD+SSiOq628B3K4vbO6dKSrInasqHC1knBC0uT7J
TZIJZdKUcHhGojwi2Wfyz+na22o7AGMiUr9LvzKabpL1oqN5e4whGU4Hq9jDm3secRQ8sHLJFRLJ
kSu+e3/QpLhFneTZQDLPM/PXDhd31feo/F+nB3kf/F3Um7eLDHpaBJGAEm8gwHATmuNSvMBkWP5y
X594NA4/GShQ6p2vZKeYO5AABabmvAgr4rvAPUczZIFsZEZ1JPjR374YKbw1zfA7NQQ54HrC8Zzj
CBegZzXkHKY5aiEBqmSVb4FUW2y8lS8iEYUgYeZAyS1drVuXF54+0uoGy3IiLTY7AWFaoFIGcDdU
PLXPONyWBB4/k3endW6Dz5N/rFcLl/nWGWAc22C5RAE7iiDn5eRd35cg3/ISOjpIagM0h+YP2iY5
eEeUZn1nPolDIqJshDOXSp7v2EommmF1oLEB2FCzycpS3HhxDMUtnJWzvJYtzoo+5NOHsu8Q8Kax
iz7xdjWmBJ6vRIEf5vRL+vRS4Hytv6/HMPN3Iz4EepKBMSifEmqAPJhrlmkNRcIHVvuhLkW975zz
qzkzI/7D3wzCJOiiAPYicNtdjm4a09uC4g3OwjojwolzxpcW9THP0mPztrDTt/7B9VRnCpQDSV4i
i5hq9QqgPTfUze4FbcbAYGIbTZuH2F46XHeuEQrLeUbggZQqcvfXs21Aq12NIY5zBbAGzy0+JnSk
lQS0AsQ/KLTY8Q8Dhw61hZneuUVXYtkm/FjkiJMi9MDqKENy4N+uBtsnpNoMtH0tz+VmMe146/Oh
LODfWc7VtsCVw1SKcDJr4juoo8P8kLbZ495EJHU82ONXMEOYwcNZWlc0iUwGGh8tGY97J+vnKNgo
f0w6H9qi8QKs9YS4CYl34AWlwdmw/oouwIbQAFOUpN1shqVjdX+xUUKnskeUMU/HgVlAjyswKqPh
pDOVVbtPKfcnxYvNIyxcuugC3b2yjAT4fwTO7HGLhlGxFpiOdITE9pzh0T+hgH+iAhpf/psyOuwu
YE7Ya4lHi8TsDLfAhvVHDwqypcNng31MiWbjEBPxHKKuqzgNdInJ6k7G8Vrm7ADrGYDfVR9XdbDl
73jTWygkc/Jtsi9dlCLYirtk8NiazdXgz0nO1jRRmkrVOgjkHf8hfQq3sTtYBeUffr+Zd8/ov2t5
8W5/nFGlCAO1ryCmszW7jUhtK5hOt3Akl6TM7EqUBaMglWz1PifTP3lbMYf5ktzf57KwZBfr9mMu
SAl7TdJDSrT1HAC9vNQmuPTsJe1yJwh9dRYuObAfclpBbvxogBz5JECZNZvKAnb4Kyp/Tr9P6M6p
uzi4KMZGFB4llDMD4QlGUwSdjoShgFeUXtD020CRai2xrhztndup59jMV79LveMFQCoDRIMboCMo
MNstFncOwtJDUsnKHhF6pqkdIfhmbBO3VlGXn62k7FlzCnrqiYHotLFdfMTdbiV67jFlQwHlvIZ2
3GvVydeiAWqdFE4ASR/iZ6EjvhUJFI4ACdeh4wEhREIBx66zfDs9g8v19yW486C6ls/G92OLS7DW
1oaESt12PdmCmdjym7AfbZEkT/ruS3P+fC0IvNXZVwLn97DlpwpYdxDovSsC6QGr/dxtBGJYyq5F
4O8beZWlOd76mYy7HU9lHokGVh1zPceIH7lKGbDNlcmdo2O5786RZqpbYOt0ZHKMd4HGZulRSVnU
OnfC6MAYwfaCBh2hTcTTr2V3aVkGftMirHju4LhvX3OqTSgalQF/sO82IWCRFASkSrM9ph+BpeMI
IjYkLS3BbRYBw2DPGyAfg/FTn0U3pd4bcr3BQ9LwbKUl4m6kHynFe1I8GpkpnUo33CKs6i5p3TsR
EkQYYb7gghmAPZyndzpDqYK+QFC3RYZeWxnnv2i8+cQSVHDHUHzm8Kt+Y6yK194wlyzLvcMNqB0g
LQIsDKzgc/0VlakucAYWP/xjPIKHQCXTVjXx1PQRmYGX1KHTRreXqutu+3JZTAZNwYg1sjf7XKza
Dj5wJRHk1DtztORdYIquZGab0U5MVpatmwEKR0megcbRzBzzz5rq1kK3/Z2a9OtBzLz9UCuUSuZH
9rjCQxI368PYeGa9C9GVbOx0Un7Ff7ciiQ+FqS+Y2ssEr036tez5aSsrvdMFyMaBAzqg/P6O9Orb
p7LWD3ANiXpCd9t7esofm/30oYbAh6eC5f1Z0DS3j47rUcxUK3hXMkkVMQqUhL2VYO4bSPGRPm27
Z+5bX8kPTYyM3e8yxTuqBq276JfHdYOfeCmg+KFOpTAEh+rEI4wCLpFDScLUaQAVpx0eI4188iT4
Vh9fKsIZtLKAe2kiwYoquRZnUN23m2ipfPtOWSIiwTj5qFcTUHmpzdS72ihaHHhyikd9D0BPMmx1
14qd2EHPEVBV0P7J4Tz0ZGrJE+cs9oHcbgHEI0SKCwF+J6ifa+0nh92opoKKK69s4t5EBZvdkeEU
7qZTk5CSs/+Ii63bd6p6WfQbqQ0ERe/UQk6FkjdKqQAzgNSkXSOL20QE/EV46LYoyTwAJQ8F1MVK
AhhdNSLNnFJUv4JaHf7gYh/5rUN4PRjxegXiCUSfSY3BQOuigi/q8ErwoemaY2Rj//lX7QG1sIDl
C+l+wdTecW+uZc/sXqtnoRBnkN29xt/j2hR8qyTysX371L8mZ8AjrVn1W1Uj0UlzcvYYX3wO377C
r4cw00Ituo+Kiu1Fbhln6bVD94C0Uxw0l9PB4nYn8VQsIQXcVjAihoWKCbC1IUyNyN71ircoIOr9
Kkdop3FG1mpY76B6D3VtxcdhSdid+aFMA/wvOOGw83Pz7nmAD8pyDYSB+9oJXmRgPW7FlvDnY/wa
WH60gu9cLxnzO2fqSuhMvYpckGZ6CqEA0nL8lUB0UIWu6rfiRduJK/GggOQeCAzpRmAh29813B27
gnwD9InO+p1EFGNdL69mTEPhpXqKxgvPKXeRq699kIZ/iEefDqfsOTQVN3yLX8Jz5CzFke6daDR4
gWMN6VIBxfKzB/GArs2+LkoYTpo9GgfWiaMIZpsgdFZHaKJlPazx1nd0ANglFtT8S+Ys+lK3HiyM
OlIuqG1EKTD6Ka9XoGuqJGs4DKK0ksCKjumTvuVdEWxDa9apIICg5r9wYa9lzm0ZchM5p0BmtdXO
gBBkHV7Kg4xO+hSonnj+Uf2grTPK/+dBw2vBs+0GQnhoDEGFcPcpOXYmy7C9KRsREVrd1Sy0P9nG
s/Dc7TyqmAsn7c5F1njocB3xMhSRzhtR0KrMIEhAg+s98evirDJxol3q6AAal071XVmwU4CzRYIL
lfTXexqm3Qh4kRGhSDDPISfN/TE6E0VHiPMvzuuOzkCA/V9Zs/PDTXEEwHLIQvVxuk93+ldgsxpy
0RYPFNmGHf/BL9Ds3Xlfs6D+vzJnF0fIy1HsBcjMrQDZnRyWMTAZLJe0C/YNWeuL0e2lWc5OLMcL
rEMQaUANdveTf459pJFGF5WwpgGET4Em69ZdSibd6Q28muecbjhPO0VtBswT7EK1hZQZOCuofM42
kXnUTjWgHn8/pLdtagoQTFjnBVr8oZPm75s6kadINMIcHrZic/uPwUz/1KRChrusiTN+Vi8P7G5m
m218AMzH85l7DNbFO7BMnd9HcrvFGAkKSAEwh4opllC5PsJxVxhlUSWoPl5xjaOfeEATi2+NQlRT
BoZL58SfCw7GbRsRRCJqgtkz3E7Uc16LbIw+HvQBVPTTIdgOdueCcoIK7/lW/gT48ZIqYq7S1ati
Jm12bwAw6+EEQ1pjw6deoezYETbVZtqjnXmAd7ewnjcHmIkzVOZJAiYNpUHXk9PwgGr5tMypJAAg
oAEA0EQuNWAqqHO33Xqi/4+079qNG1iC/SICzOGVcXNQll4IS7KZc+bX3xpdnOPdWWLnHl8YsA0L
cHNST093ddUvPCxZFd/bBzPMIh2F6w0vddwu1DL6Si369Tgg+bSOj/r+Sf0W12j32/BIgKEHr7Et
nCkuYuzjW2T3j1kAklCNIy9m+Xq0Ux5oYV322D1HVIB7OyC8FPoTYpnE0/bFrn5RV9XWWLOYQG6p
ASjD1B5SSm7Iy6zDXvU+Rhiej/luwPZ1pcfCTH6XuwqeCkW5FoFNbFav3MbpABn+NQEQrKyZ8Tq5
z+hNRrQZ/jMP1CZToRoU8Co+p20cZaU9Auu5VcGFIj6Whd24o4OOy1W1i47JqwVtMcaeW7AO2mwU
4FGCB3esTEXscagFagbteUt91j+0HaFIbiz/ZEQmbggUkex5Iwomt9ddNJIxbC/s9yvb1A6o4nqq
ugq2wSD+J3upd+lJ2gKNpmPYRmnNllSZ5TP/yjBL/ltqwsFNpAJTgo2HHCh1zCCBhdRvCbPcVgXr
jbDTtvPWcLjfjT1BUcDkt8y68+1IAdUhiFIQMgFyoFJXUygM0aj1RUmqOG63iQ7FoXjG2q6QlkIo
m6C9qltpT4yBkrfu9UCJVfBMC7yInBAdYvhhmwop5AutEi8tFOje8y1S23v0qdnQQ/q+b+324Y8E
1KU1yo0k7diABKlCHWVaZQ4IvV4I35F26Df1KlkbzyD7cnqnRZuc5NUPkV0yM8vkpNyMl7QzEMF4
tHhRb381LopIztoSiV5QsZN8j7qu9vUqAM5xDbObeDSF93jNXN7bQ4RnCbK8WGBUf6HLjQ+7yMH0
KYoMPZyZNZ0VcMCfwWlSbNQYeL9snb+iTLrJvclO1j6g2yz/cQuSIthxhJFoOkW6GViha+N5yWd8
mmRQzTsWEfoKxnXiTafqTXbVR9X8Vf5BosuBkJCje+hLYhWGfiqC1KSjBInBg4UCasB0RTTl0yaX
JWztbkOYAqYzQnYzkaF1BOQIv/ZXk5078bP++r8j8DDwC8s65brmxJiDgFhWjtkhPbYu4IfOKXfH
1pzRVkEOVfPZ7+vKVFgvsoUFx4NUBHoYbesAsVALnmZc34jQdoaiH2TEUQLPf0lOh+QmM59FnBE1
vQh3dDSuAO0HJgDyJRdbK4lUNS1CobTk/bQJHqZDhBCPWwfrDNY61qPk1jVC2eGvNTqY1QroNYUc
X1rpLkTXQ7kL3WiPt6YbeLOneDXzfb0Q0MEimIPR94SSLBrRr8enc7M2QGuSHJ3Zng4pupW/a2dy
/dfwg3OZ5Pvkv6OnUweVAgYJsQhgz67NBW2cikPalVDLcQQ0fuINHz3zJ8Unj/ddyeKIuc1LK8C3
AzmIyxWgEJG2BwXrJodkDfaoK61AO+vIFuSkttwzWJ+Gd/Q1WOITJNP2pec7SW0mn9mfhLmHFlb1
8iNucFa1OmadCr84Bsg9Rg4PUNkqR8cTGDVk0aqO3NMIOpHWZtwIC3uXxBVQzOR1kqCmLlq04FRp
MsOuhmrbasjQZvYhnhBjnoRDZcev/BpyBKSpBf2K6HLLK7PaMrF2rI+gor3QL3Ih7rACrSvsBNdP
gFQWneFPZkECSl0TpIGPKnP+wrvn4LPZvDAmgVx71I67nIQfKuCLAzxJWgnFONiPd1D78YSHCC01
40lPzBr1emQmcyRBX0XXf4hf1VfeHFbiobMM+1nyMjtj7oWFA4BID2lqwO0BiqcbDTM1b7Ixm1Du
fmheGuiRQDhqV504FINP8qFhPsoX7uQre5STxq2Z60MBe9xKP08Ov482UmGnryVaq4R17MWb5KRY
LPystBBwoRYG4QvQ4IFxg4axzlPcK1IH5BnIv2Qwtwjgu0Kg5XwJNrJmbncOHGmjgVYECR7djDfx
GpG+k60gqLset5OTexBmdR7FXfWYo/Pr/p5YeDjjm/5+nUYdjDKbNTWr8HXquQ4dYSsC8tJbEGUv
3MnND77D23/um1yKEq5MEh9xsQ1lpVDLZoBJ7fEtcuY1+Gw/RCs87gSLtPj7Zhaa8i5yJVT975tm
jpY6gcps1E0lwnT3R3ua3/rjJ8IwD9osm1PmjVbC4jlbeNBieqFSRpi50ON301QnEMyhnGCsgR0+
ASIeh2b6Z3Iq54i++9fBDh4F5GnWUBOEDA8jQf/TAU4deLRPouyPSw3ld9rbaoYfhLXaIUHvpACQ
gEzI+cE57HoR0HHFfRtMwdWOkWkcOLPxuh5A48J6Dx0JHK26OW4FBwzDB90eCnPVvk1YlP5l9nzz
XNr+PnQYDuo2vQ6wN1HJ0QXSlYvUyvXOSOIgAuQG35u8II002/Un+ifw+PrdeQm4ONfhTjkBJuB0
K/Xwv2dBYRwYd9DFkm5QxI/XxqUk5upMAc4dPVAfUNQcP0fVVmoXV39uSqf7O/E2mQ9r6P4FwTeh
hUGJ/tqapqp5GAc9akE1TrtG0Jma2b+/FR7hTVG/C0/T0IMGViVuN1sb5Xtasbr4FyJHVYP0DIkc
gbSjqRHkfszFoIfoev2WId0R4lUWb/yHCc1BDmO0ZO6ojagDDQDSQRBagaOFCh2jNAm6qPbRuWDJ
Vv84yKDkNScItL1E23YtuRkSSvmDAbp7FEZPxtrwuhx9bqoJTd8GAKD7n7PkBi4/h26YUQs/yWvO
yKx8p3sqqimBk+z9FXIL4VbaRI9MIMhC2HNlkAotg2GqyiLG+COw/4IvDr1m53alwdT44oMVo/S+
GUO8qdMoiJ3/zrhK+fV5yHypT2BxsFooWppgStjE7gmduiiUiF5i37e35NSv7FGXa9gNg55VsNfa
7U7azb1lmAlq7vlRtvhfBdhfoc5oH7DEIdI62Gv/4NqvPoA6UHlYF2pT/HxAs29EF3tMdb+CzSsu
VV8zeShSg7nrfx01gkkDzoq4CzyLaAqOKO6KXksQUU2WYNevKJ08fOIko3kfD6IQ3vS0Qc/GqYPY
HKsWeetBiAggzpKGniADPovyV4KBrtVBa2tsYvGDMHdGztd7jP78yAFXngvaBDOHp3weoDx2/t8V
QWAdlKpoXUHaH79RKRZZ50JFHLraanB9gXzoAHoemEXpMdj3lvQi4SyjaTd7WiXMZr/blxpqX8gj
oQsKjVikZefaeQaDOnJS0dSWuAd1GViF9XVivRZvxTpxWb5r2RhBkYCGDq3YNKBplPxOjlrMM4d8
6LwyLBIpZOvZQT1pxXRNN28EMrQLa9Q2DlMtmFUDQ6scdRNsODM8pnYUmerxXd7mMePY3oJcKXPU
JkLHSyUIKOrizVvbJRAKUJjQUrT8IGNk3T8st+UpypZ6vWqqEAOo2MHWsOmcz3GbeOgLeCPYcc4d
j8xs0M2dQ5mjdqggd+CwIkNr3zpn+qVte5A5AXYmg9gjeGy9+vnMPJM3lVTKJpVcRfZJH4QCNvVz
tgptUgubrHAHwRwpA11BC4rO0UN8xbu5xwqebjw+sS2D4pjUvyDGQXngAZ1kzVTDtvBlfCe/XH8v
oujYuSPS15tizVzOm9ckZY/aqUrU8UlJllPecwAWDQhVCA9aBf525LwIPWZrpXvdyr37++gmbKHs
Ulu2HSYj4yrYBeeYq8fm54Pi8f8P/QfL4yPBO7qkoNBA7Z8UkkehYPTwcBvR635ne7CCAM2WgeCo
dvpf0fpXuOm26JK6P7zb4ORnfH/tUnvIyCUplmO0qhDuCZWoMvq7+rN2BICG8tR8PrP60qVFn4Na
gKCCsgrbh1rJfgaGNY/gy0l0Zuwa5yisJ+v48OZDNYD01WgHcb2Pnn+r5vQOBgQzcL1wG4F903h6
ZuZSiRu4ihUxfkgtEzwRkEUKLUrJFbFQJLlcg4Ycja7RakZcKpvKGa3cxYASYLXjQVQznzqe5aCW
Ti+6W9AnBmYAJAKpnRXKKAE1E1+jnN3rq/KEqNBy1COKFDwjWlkc44Ul8vOLJ3DEQxMjG2Gpcnqo
reOtlRuM0dxGZGQeERIBWE8I336Qghc2Ej2TG19T4f++Rmhg4onhaQB3qGt9B2bPGeWP0DwMZgHG
B20tMkLsZesIEBT4JHRn0+lbaF1lVTdiFaeNmNm9ZJV4wFmChx38MHjg1VDMkHNg3gkJ27mB1mKb
2Zt1WwgicwDoNQCYIhrFaI6jLo9CISnQxKvum1/6Q5AB+B4hwzF9aS6at39Jsyl91E7wxAOrVn5F
rtEzlmHp1oMCJrTRyaYiOp/XS12KAfKSXdRYGfLzbnlEY6+r7PnvFhWoEvRJovEPd/qVRWpzaeLU
GU0Oiz+vflCMDicDWNAWNGw1q/pw2xRGFH4vhke97LJyVEG8EEKF3VPPod05sc2lIBt/nDztm+EZ
F84n2LIEYHmRycaMUjfcnDUpX0OtETccxgNxlczEXh7RYqfu53eGsQWniKcq4MMwhTIeDe8YI7Uq
A3Ae47FkHHlnBl0gGAshyPMrNmMPR5dhj7h1yu1d2aOum8SX81kSM0B2AIw+yx5hFnfRo4D0lN0Z
ZutIZ3LxlGaxi/4oTwzrxMXfs05dOmMwVOqcw3pnFeQBcfjsXR7Fd93mH4vv2gp/Mwwu3OLIiILx
BnxTABzQqgwiJ1YzJxZQxt4D+D1sVE9xjqcj6gHlCiJnXmpu0ArcIRXxD42MRIb4wjZ1QOa61sTW
gO3i3JuoB1j+MfF650+nmayS6NKqXpqiVhUi92I6hGUD5vR8Fx7bFbfnzqyi75Kbw4AgLMsjw4iW
X8pKq7UiwM4VsTKDyaYFrQxq+WB6Wder99At3oy9+BQ+TNsYwUzymUyMzXvLY/Yzo38/gPICdTZ3
o8GTDwAmdjqrwCbp3giRJ/4b4CuzdkIX0HfgU4UNKHFdDdpCoTceDfMFhP0OY2uR0dJ7GQlmDSUF
kAggzXbtcZM6quaIrwFeQfACv4uMWncI4XgDwmUgryK7A5kg77HWeumlCBrBv4apQ5RzEL9qRhhG
98u85nG584BNEQ4rHOCo/Ad1CzLtfw3SDCx90MQQfIfBj2DTVObv3BSx7jNwlJPNI98B5ibG3C65
4EuLxI9cBBXKWGWdIsBivOOt7rf/lG65D9DsHCRWvfIWlEUNjjqlqYr+S6Uls+mGa6B+N7mdeQaw
UBhcgtZqSGmsxFf54f4If57zt7sHHVPgw0OtlC7lK6gTtqqGrWw8qhttK72CDQIN5if0IGJuebe0
XrGVrRTxOL/ibeGdVSZcjBiwdZHeQL4UKB3qmguNMeU7HQNXPSQBrPg7BK76EJ04O3XQfbpmwTgX
7/BLg9SidrEO3ntURkgbJtKyg/n6LprN47QqQPb+L9N7MTgqHGoqhKy1D1uFw/uOir64xORRiAbt
5ivhayLFn5N/+iofAqfFSz1BXZr/30uBAKwiKgTgCiIawBpSJ3X0QwEaODOiU8/3sj+z224/Z8Sn
mgNc+WNwKj05QFhxf+y3HXmwqihkScH8CQQFnbbKtdkXEqkGYrQApY2T7QdvxIZWzBwCbOjc55Hz
xpllEX7cAmOIYbCqoAgEvt4bzJdUJWPT53gKaKI1bquN8MBZkaOuQeI5n7t1v8kgaDC+C98s0aul
QwwUqW6AV5PnUQIjUdaFvxjrgtCfTCQAH90YWnPBKsUxllvLX8mPgCRtQhnhVMd8RZN9RB1jgKEN
8KsAUIr5pvaZjPdVNM0CXtG2BvpK+9h4keaYouSUe9/R4ZYJMTIzHF6Io4CERkYUNLbITdKPLl0d
W91PYVZ6BHlf6mpvkmH7j407W9MakZvbTDZjVy1cd1BwAGshhEGJ5jvlJ4tZ4BODQ0DKe80D4eVB
RzFu3tyUV/4OpVybt/ktXngMR7m4mxGxAk8GVjnAjyivMc2o6mftSPI/8xtw7tJnjEzeIdq0r+q6
PZcPamAKv5mwmYXAEe1NwExqokI6UajbHYq8gzaVGrKIe+MwgFX/NVmVq2hfb9JnwWqg6rUOTr7j
/za6VfLJdM43oAUcpUvzlOeQmrDhDWK+d4sDem/AzZh/4hIEkLFZhQUrsCK+/nobS9ADQViHFzRh
H6MCq2kQ5jHrpQbPaA5xuYjfGwRX0kHcGC7ivMJrJFxKMXDCG22NlExjITHDciA/hdebzwBMyQBM
lUcOnJp0tef1lkvwn/PoXq0s5BBcyevxKeAqWnWAZIUgc0+8HA6bg4qGsubBBSvv/2HPAWcPnCyh
I8O30OLd8jT7Az/qjRW81F+qI6C74qh6KLv81px8FYOHW9hMDLrmhfv42ii15JFigBKbGG2/JjQJ
aua8qncRbqzGBSvvYVoxDvSt67qyR5M1dqVIhAJh76Vc65Bbz86cKSDBuXs1UDBs98L+fN/i7ZG6
Nkg56SkroFeawqD2KL22aJkA8fFTzpYJuQ0er+1Qgc3Iz23cTbATr2vAgHc9+iVckC48YRc5xXpy
Ua3Snfzn9edHLiuzuPBKubZPeaxADXy5IQs5OD6y8vKhdeP3zIHH2o6QsyLhhoZdzK+j9eHPeBKP
IoTTok8fS8zKuS7kx66/hbqfCj6PJb/FtwQvnYPMMji40REF7TSQrsafzVv5wnnx4THcD1bssbg/
FgKCa+vUnWEok6IkZCWmjer4np6aBpBGAropSVu8/pW8c2d9xcxMkY1EuRG0iyIYwLsfCUmD8mZc
Nk6c2MKNqB+53YJm41i/CofSydbFd4W4nlWevXXWYLNFnCXgnkKRkg7zJkOsOCUzSLA5vmnQUcqc
bYugWrZm0FQS+gnfBRfCM9ypORVmvckZadClib74AtQQr+MfY6ikMZnxBdwKIPPK2WdO+4muBi8F
5Xrx5T81p+G1/mA20izcG7CLorQEZDKSsJTDVjS5q3MOC4za7Ac00qA19AGdzWD9WIF/dZUlFvNm
vI1DyGT/NUm5SSmY5yHxMVTe6tfCKuhs9dS3QNoLFveugnIg3ogH7sSvmHy+ZLfS2wpUNvhFWlLR
oXs9yaJSTqHU+sg+eONOfAaOMLbBHrPCdeQhuQwigsfaG7Yv/7PXxHj/WqVO8Kz34xQHXIOu1Dw0
+238B/2/aBYxhe/7hhbyCmRm/1qiTmueq00SyRhfBljuoX3LkcPmnAJNdxCJbT0mzyjxg/fmk1rJ
WvdLTehhD/JyBwXPs8p566EIsPYfefdXs2IqmSxcDFcDpPyCrI5R32swKH2BKSDbz7wlDmb31jwF
M1Ncb6HmDd5DPL/Qp4Aw8qagD/whKtEVFm5K7fat8cR3hA97/agAZcVYuaWdqaFHEoEqwSrQtSzo
mlXGnAUtWAeDB+mxtwEqb3fxG9R2H2TZ6aAe2P4CtRIrhGDZpXZMlKtSEiSwK3wlTviS2xE0l0WQ
emuAtFniQf5A0pX3SJv8v4wYaHYwgBBWOoN644aq2OlTquGO3ZQ74buBNCZcEP8MeFnwe8ft518p
GKAlFtfHUpAGnCOWFd2DqLPQKNs8rgYeJNfYQsfRDa0KcLoDf4KU0lflGutuxZSwXajTYhsBP4cG
behbg7z12utwqdLLQwWN0+6X3jlV74wb8GZKXrqJQFmOWhYIcMCtLb0zZnjJtV/apdZWyOtYUGti
dzN42pF7wPW2Lzqr3bdOa7XvLAHQhTc8Bkr4RADVBi6TxmlLtTBofBe1lvE1yabxGj4KD9k+IRJ9
ozWAL5RDGYvfFjavmYyxLoTChI0fzRjglEE3KjXHfBw2Q13BdKOBvYff+DlgbLMzncBLttIf071U
mtmR+cxYihtASgZQOtLqaJug/JFU5FWizJjiFlSdyCOb/mOwfg/3BluEhvhS2tdemJKpACEedCPw
Z4ywBEoFCb+D8pn8LvbTEVzpkyu7yilx+Y/gPWSjqBY30t9R3qzrNEhFR0ZJ2qSQ5YSohHbIV+/P
vlVs2Wu56JMuzFGvDKGf2xSKhJhUdEcJkHKzoj1klCzpgahMa7t0n/0D5T7Rn0cWFyVwtDsiS3F9
SMV6BKZYjFuU9EFRDWHklWKO9rgdBBCT4hWvfHTQDwHB8nk8MfbuUjx0aZp6bZSjkeYQtWgRlShf
opMXyEIlRHr8iO484wypdy8Aisx3cqYzXLjA4X2JhAeSX0ggUMdGEMNBHAWYnjYIGfy94DYgWsBN
d0L5XdnIq/Qce/eH+wNYpjYybKJzCnK1wG3QmDxDGBOhj2CzfSJF4AI9yyUivwAil4g/HdJCMjqZ
iyrIRj3gB7vQHLbSid3mQQ7nvQ+h9lmVAII1pPgQ5ZhaL8k2Dc1MtcTW1qFXA6Tm6hf0aiuTe8qf
pXXIYh5b8FhX00CtejHWiTEUZBpcCPOC6OCtGa1+FdvGg/DQOqGpIeVs3Z/7W9y8DngiwAVAO4Ao
HXTe17s80ssEElopttom3+1x3/an+AQhjSfscVB/mWDjd7tvzj7HeO79g20BZwwiRiCm1xXqOhrU
nBfjKWutqoaUe7JCG8GfCMKQ2a5e5atct07io06yrWDBW00P963/lPzpxSZVkp9ADn22lKfOtCkI
prDF+yo3Q4vfqBsVR12dIKBLCKWTtbIf3EO8eT9BJQ48xI8QILfTreJVbg6uRTCLM0mCFoC5wCf8
/SbapZf8UNeS2qBwdXzjnGAjgTu0OKevaK0DX0P8CvZa55zwpnKqtoENuD063u5Py1Js8sO3SOTb
0EhPH8akLnMpM6BdBg4oeSOBHDkkbGs98ixgCjpJpojY777NpYzGlU3q3E2p39eqDpufASiBd+Mr
f5pO/Ftlv4MGBTBIeFw73MhbzPqKySS6cLlcGadOwGBIsWHkPUlokD6XwvEnK/E4CDYNkFURzAgc
vjozo7R48Aiv5X/mmTrtAVgs/DKBWW41QztNMYtNkqDi23ztqif5CKU0W91ryMCLzGrzosO9tE05
+XZCxDtJmG/pKLgzKukIfD8fVCA+VVvY8Cf+aFiSJ4MpInl9hEir+Q90HfA7l59Anf0+b+tB9fEJ
4l4SsMVa52E2R5ezfo5e7mZvpadtJNBG3N9ry/MOcSoIX6qQ6aZf/GMvT03QY95B34at1cCvdmb/
JoEbRUNep9zGECnAyx+Eor71b1cMhLFQgoBpghi89rdCng5xxI8/2RXBrlYTXN8nZn37lb+U5m9U
IJ4mE0TzVvqiM2uXS/cbNMHQdADBJgMApWvjal/XSTXDuES4hQwTZdtj9gt6AZZyxu1eg9eot4r3
GurdRDR9zZj6pQvu0jy15YcqijJ1JGMHBcnX+JbsY3QNl1YAlQQIFyW/iEh9dvy+b3bRqWoQhCC8
IATMSOUktEgaQOCPQkgNjvVzj0yldsxBK1quk9UAmh8JJXIlgYdDFzWaamIHHCHhs8wkKbl1NGA2
AJMsVBMkEGjSNdyuKUQgK1FKFeHR3lz+cYRwVYEdp9pGAoj38BZY3Sdo0O6P/+ciu77oru1S3lVo
okSfVKyuZj7pm3Q3nxpnPvbuGVxS+LcOshgd/lkDCb75pDiIOV4bjwPUUXFqp13FL4IFpD3uwGJX
4JwOr0zSDfIF976Q2pd6UdRdKZEvPIZe+AQ+Psj16eC7whdsS0ACwYWw0U3xAWImIYjpetat91OF
or8AKR0E+hAyISR91ydDTqauHEQAH7XjUX0H8N6rbVBsmDXQUFa7LRUTJfZ1YX0hCDX/QEeOdxOb
c1P4JxZ8cGG/yijc/f0War+mQQBQpIBvQf0ZaX1AOH5/GJAm8L/hJuGbEP3iT9WsCfGmsubYCYoF
WPfVJ9Dt3oXaV3Gq4BNQGM7QCSRClF1df9Z29qmY0vcESpTy1edI5xDq8OBDAaxleJcevtCH7Rbr
1BrsxGY1HP8ckDuLZFAbWZ5xsBIeXyXuowd0Nn+AnCzZ+PZXbkaeeCxQxHwdUK+eXDx5WcdoIUi5
nhNqk2ZhUxg9WRbd++ywB1fhI2rI8xnIqfcZnaXxGSkbbacd/YNGFonFynzrvIEMkEC0h3q9htQG
tUVnwUi6aghBFcbt5HaypSl5Qz/Qc8ylH4KPiU/RntIyywG3CVaYxcuMUGoQ10WFyUrS8VWpAjlb
1itfMhPB6yF5C1Iv0VJnAE7gTYH8ue+ybi8K2CQleh7FWrhKqgQhdxOXiwQZbEgPimjX2QQvzbiN
Fm0Q9gykcfGLp5ZzzKrZKEqMK1WDbSV6Yl+uyvL3/YEs4KMwkgsr1JUXt3qdtgOsRIRYdUIfQpE8
VP54bGTdEvy6R2K+tmUiD1krT+jLY4EeblMJ1x9ApuECReOXSDEXGXZtm0xvKhp6xjn64qRyxXeV
WbcFY+WW7rjL8VKbVMmEfuh9jDcPvbZ/icbXNnrpmXnF29QXGRWRnjLQv4i6IDWqLMyEokvwTuqS
75nXvzNxckDZbEpNsOvlrx4vyqgDRqmToo0sAuydgTQ9rxroEahhDN6771IX9hG64+Q2ZyiSMj5O
p/Jyuaa2UeBjyofZrKLtrHugRTMU1K55KGCzwI7L+xhoVXgEDeKT1D4WjbbxAzIVuT6ZZY5eUq5Y
y3nOgDIseh9Erf8xQ23kURYGQKVgJu5f2/LYzQieZVdPdWtCK+NsaXHj3D87rIFRO3dqBb8Ke1jk
s9lqdehc6ZNgFe1YMfYsyxC1Z4NQLWWhITOoPSfKAYB2s4xZ8K7F+UPVCM86gWQTqR0ra0kZCQ1Q
8j4YtZvkdYgPwRTbjf9rjjwFFexGZZFIL55FdPHokC0ArxVNSpSWXaf6BCcfKa5e6d7QQGV+P3WC
+w8LpaNsgzYw8Bpr1EIl7STORQI7SjNZs7wOZ8HpuMS5b2XRkV1YoVYp0+Vai9HHAUr0cpc3U+oG
LfeutcDjiWJ3LoKYlZ9iWaRuoULyxX4sc0AOOt8tuvdKAQaeR8DTBRsxTtb3x7foNS7GR0V96JmO
1a6Ctb5ac8JzXG+UITzP9WAXUHmV9Mi7b481OmpD5tncx1ENe2kzupkmnUq1MWU9daI2PoyFmDJO
2fJu/O8uob2i3oqppkXYJb0ABOf4VDd/Ku175B7uD2v5xv07jzRxCTCUUVzmsNMa4keTgDSljnNu
CzXwnZhlaNoYR9XJwb5q8WUGSIXY/+HakkVqwBqteH1BNRF8lUBGW3OuqNsl0LNdChkBjZXPWFxG
NMvh3AEZDI6ma0OGqGaiMWEZw3KfVe6YnIUSedv6NfRX92d2cYNeWKJugIHTjHweYckQX1oe8+jm
yCLktdklugmain/ZL6SnlHCcoJ2T8ioyN6Rt1JN1rGApEuwMwobtLO7VdGBUnhcX68IU5VriOin5
EqQAFrALj7o4vMfKZOWDuq4VgzGqxbvmwhTlU5qYyyEUhkmUA9RxDBVN892nrDPVyG7LkAiQLuxQ
3iSWIa/70zyUgyJqtnO8VMSwtHPsjSp9aiGX055m3VJa+/4mYU0l5VUSLRy7osZUVpJstqJRmGkN
KlzotQy5wnIpCzhiMko0H5M2a/LX681fZUUJYU5YU+Lxd4qaES8GR30M1m0Wvfl5hl7ypvsTQy8p
MdBDpUNHJG7suPJtiPK+ykjF3B89sUc/UC++hyaH6TktL4cOLVs5UkgCcNW6DCquUHWUwuVUOzUc
sFf9w4yDcFABHSBgvrJE7SiuSBVpzGvY5NHjDOFsRy4mey5BpS3KjET9Av5F5i+NUdsq7bkC2CV0
uGTVVuq3vGrJ0W7I7EJ7Bj1NigJ/xIpiFhK21zapRcY7rYXEPWkQEzZ5dMxaTGRpt/FjIplqZ8vF
PuBXSeygduW3+0lfCcMmbB+0yKnVbRSw8gBLJ/hiCugSDcdNUiil+JxGCT6GpPlWxcQrR59RDSTe
lN5KSAGBzwMajWBoodyfUAaFFBUwE2udN6r5u6DP5/u7denquDRBuT0jkJCAB17YkuPGbORtg8t/
5k5C8uLzv/7/TFGbVDVaXWsFHIy6EcwwOzdc5ZbaVuFyqykYM7e8QH9njtqjbRP6WQqBbwuOyOLB
QcABoSkznkPLRohED8SX0VJADSgZDT1qOJy6pEG3ZBxaWeBvSylnLNHSnauCIug/Zqix1FFa+NVM
6oH5fqyfVK55a/JDkbauCsHlEOQ+jPtpMXy6tEidtlmScz5uYbHLRyssVsZvDE46TKW5iThrnqyu
z91/2BzoyAAC8/82Z1978RZxaNuR3kc+AMANPbucNjhpezCEp1ZikeEvnqsLY+TnF/mQMg3yAIlN
PIpKyRmHCLuRs8D/b/ml2weCKfSOLLwUxrmqkSJ56cBhz3ovLc/xxTdQZzvI53Q0agxYVU3D/xjl
hzDBhezIHG6w0vGH2tTlY6O9359npl3qwJeaFmpDA7v1nJhQEuT7cwEKOdEtofLFpZlZqij0yraA
yOC+6cXjcjFi6rjkWc/F+QTLZeekPDQA1NHrWS+a5aUlukkInKBLTmKii6XlhpkvuICUFGfeblqo
+Uht93Z/IAtgQdxGkIv4jxEqsB+MutWMEagBwThCJrgVXw3Dq7ldJh/6CNI2r4boNe1BL75aFi3H
ojO4ME2F+lyVyFyPdI8lAa7RKbw5R09cCBhbzVsqpAA5TWF4g6V4BqkD4MABj9RuIBJKmcd8MBOI
RPk09fvWMLXI9UsAMiQIE7crvXAY07uUbb6wSN+uvS6mzZTDYq95reioxWlKZtPvofcXtqaE10ZT
mnzKwoEv7k8w/ALcTlp36ceGJBioxyswa/AveVQ7EQ/kS9CvGKNb3KEXZqgDOLZGMqgFas8699V2
ZqXt4MJN3a8sDvzb4PeutUdQ3fGxI4YfQTWaSqExbkdi4iauuPgE6iSOUpimcUjK31Vm86HiJvLD
JI+numNcXctTakCjVQax+03CK651SKiNqOkV3K4Zz4m/z4P1/flcns7/mqBpqYMur4qug4kqR81c
K+0h/ZfcINRM/jMKuk0+E3zIBZNRKOhQrJPCDqZtyGS0WNz1UDgAywzI0XWZOtl8IKQRp8NKmoTv
+Lsn1Pqq1kon9ud9rkjeoJ5ziOjgLVEwLsRFp3JhmroPISqbzVGPl1AqvJRjaBppbw5Rt+78d2n4
aKqZcQYWXcqFPbJtLpx0FQpKPPRkQo3Zk+bREwfeKQvRzIz+GFSqR+oSUSrY97cKa5jUycvGfpR4
YlY0uBfO/+zTKjRbaXIL6UPoM2cQS0ZSYfFxCjkU0NKixoSqMrWoXShnRjtjZiMRusDi+CzM5T4S
Sk/XAeUSniNhWo0BPkObQPDgQ1PZNLhXNOSaegN1anVw70/B4mmBwgIP9AEUcugOKnmMpi5WdLSQ
V6OXit3DGLJqasR53DiX/5oAQ+314vYl3vhzCBPAlwzKAe/BOPF02ZXGf/FiF4boq75TtMwYAcL1
Vd+KfKgYtaFZJvMqD1l550U/dmGKuvBFPS0inixj36569awPr63AumeX39UXRqi9kqvtzE8txqNl
ARKkkjkAeZSgHcBvrTh3Ws0RSUahYZXrmIap45/7YPUPBdKTzEMD0A/MGV3u8qoH/qkezUldSdWh
0v7largYLeUD9L5I9JiD0Vy0NU42/cDTmp4Ruyyu24/cI5KigMlTRqQ8zUadrFue6KsxAi3DpDqa
IFn3T9Xilr8wQzmWSlQnPVZhBtIQZld+1gVo9whFQ+z6/sgwtnh5XxijLm+IvWtFPcFYNeXmlB5K
MMBNwa+mmBnukmWIuNMLL60GQo1nJwxF+SkePLDqmRoqfRGjUspaI3JZXJhRSlwASYyNwKPrJwuy
x5Cf3KxqHu+v0bIZUHaCHhwFUhrSCv7kMENXNOgtJcgWSBNKA4+jKPzThvtrhXIUeVLW/4e0K+uN
W2eWv0iARIlaXrXMYnu8xnaSFyF2Em3UvuvXfyXjnmMNwzsEcp78MIBLJJvNZrO7KsK7BCgAO3rQ
nPjLXCf7tHAkmQfhSQZqw38Gw7mKPrFY1NsOfCxSKUu8N8IioMmhww29jvxFlhCQzR3nIOwmHI2+
BFxU3sYEVHwDJHdlpS2yMXF7Ffmv2DEnTF2OZK/foPQDpXhL/iNhNsgG1Qz5qTof9UBnS//lsm2I
L8U4qtDVB0FCUIqc26DRK3E3jiHYPrqAQhWvD7oYNU7lbVVeOZ0P+ekexQTRJBvzOnF/nJWfuB/l
RhvbL6KlnocMY140dDOjVCGcZBGIMKzcQHCn5DwoHWMaICBo7CsYRWUdTDhaknrZlHkzyn0hrR7J
FKxkI+M2glVAzIkNMBmqWMep6l+Whu0vr5rQKjcj4zYBNZO+VVssmlOemrxAdc0XC9Z5GUQYqm5A
ONMHnYWtzDPGgay+ayjHFl6wIbrbYsHMCTLoV4tyuAwpmzpuI7BRzYueALIIQyTV2RV0X75fhhC6
9s2ouAPL1EM8w9rwuTXKfIvmVITlvjdPCXQ7/gZIB8040amO7srzjZWa8RgaugKSF2u81/I08kiB
5sYJOhG28XoZS3gKg0fmHyxuqZq6ZZ3pwB5yeo20waQ1vt75Oto6wKdzGUpsFZ9Q3BK1DGUwRQUo
Te9v9Gj2UuNxykHAoPbR29CwI7rZg7EKiWQ6xSb/icutm6Fm0IXNMJ0EPr4HQZ8ZPUfTKHnhEXri
zURyEYaODqRQX0dnG37HHisjQdUaRB3prmqcIIp3lydTbIyfg1o/Z+MEl37oHS3HoFgUDHghG6q9
3n43TFnpqAyHc/IaGwe7VjEsgkqbab371Qle5bKnvkxlXnf1qn869n/GBAbQ8zEVtpKHiQ0sJ35O
xiPIOPUMnIW9t4xQzsueFuf3pH4pjU7iOwSEEUhN/rt2aLc9B54Uk5lLDuCkBfdm+rsNnWhnT6rb
ISCpM2WfV0/DMLvOAFUWXDmrIdyRAYqKOjQVButxMur7OVdlT96XTQpsuuefVXSW0Q4Ma9ylz91w
Te2HroyvUvZimt+zxpRsE/H2BG+YBqE5qM9yXkfX5gpivjjzGqaCONEbSrSv6y0Uoo5T8WNG8ZUT
SzyC0LgsdLBZGjI4uGqcD3DKQkKSBk4bmUvXioO2+9bqv2pTcucVp543OOt3bDaL0s9p2oYYmlUf
q+KYJ6CsemfNIR8eZm2vEZy1P5v+uWYPsxH6lzeqcBE32JxfMOyadOZ6puv1gZmoRYfMDh71e3vX
R77aj/9xSjm/AJEnLdU6wEX5rzq5NSqvhhY0lQxKeNpuBsV5hdZJTVbpQBmy5Uhp/1PriSRav2wb
eMk9XzOmpk5VJIBIarSwwa8pSPIq96zeXV4f4ekA7gJwVqvQ9CCcDdrOQLo0j/D2MZUnxdBPZq6+
mI31eBlGHC1vcDgb7OIq60MdPkYfX/E6qOlBCrUtDUSEUaA2vgJ5pdCNe1Wyq8W2v8Hl7I/MStv2
C3AbVKk1Q30VLrqLy6MfFlAizMAS6/xoi/i9SkHFVKNtom9vLAv11pfHL1zOzWdwdqmHS6GP3erL
WH9VGdV1izq5fEIjj7JIoIQhzQaKM87codWI2xe0CvKfFIbTpLjcVbt2fAVd4+E/DYtnXM/aLCz0
9U4ZNbsoTjxgObOnGpLQU+hEoJFlQrIY7X82t4iGMZmpNcJI63lvtL9Q/FSVuZ+oPu2eG7WV7G7h
SbBB49bK6a2ssyaslTp+J82zOVwT52UMY5T5XhfVbu56yR6UAXIrlrWhYpTlOrwidSNoQyknrSFu
U97mekDNQJelg4T+63OEfJcOjWMUGxO0SeBJwZ2RaVjS7stlyxBX32wwuKAibFFBVUwYlMrUBycZ
0TTIysEtcwLqBzbd1mN6p3bte6OPKAI3luc2XI7K+qTVJHdJo8Ve07A0KJkeesWA1y6odOdu6oSK
5MgQe8B/jYtvDgrB2ErjGh+aqsuVglcMVhm3UQ1JpcszIsPhAgywuqRVasGskFM86GEZ1FbrQhBC
AiPeK9aaJcXzK+gTuYPDNErUrWE4lvk8mIvb5n7fgfMCVGvTg2pKVcyFUSsYAMD5ACYAcEae40Wj
NYWZAVtimces2S37mxyPvFP8ZQKRXHFwUISsoF2kkLXeCY14A7z+volqosRRWLm2ms1WvVemcT/K
WmCETnuDwJ2NLM4pDnZM5QSyumLZVWboZ9ahNGScM0KX/dFkigm0cek9H4qVps5UjjCNIn6kdZCg
okJFjGQEySA7iIRWuIHiZi2cyKAWxQpVP6A1wzVb1c2jVOLRZCjczOVRDI6A9c6pJDcOXv4TlHMW
smYvodtE9TKYSsEC/0ehbzyiGAxtO6io0JA6T27m1CtB26y3dw4L0gw8qbrkHBLQEhmgIkU/2ypx
ArZdbnNVbMjyzAJkV7jZiT7O9+aX9pbchzsQ3n4Few5CjGP0GyHGZd8h2tQbXP6cJU1WpNpHSmQ5
2iCMRmVsek+i617z5/ThMpawW3ILxnluEHllA8KytYfTcSFhH0EOCOyFrnmfX+X76tpZXAj1sud6
F/kZ9ItDEKtc/gTRfth+ATnfD3jS1BPTgPks065Pr+cZOZIvduOb2o/LQMJnrC0St/NA1FiQMQIS
Sa/hkvu593X1mlKUjuiHxtzVoHGpZcmLPxVacS5uUblNaNtDRAYFM9y65WlB0Pmkpu4UuUjFx6/d
c/h43a0d7Yn/Iwwi2VurLjMmbnOSJUvUASxXUEuMd+EX8z59bX0rSEBROe8jLOhD6tu+4TVH+lj7
yne0DB/3YAeFdVdee8AhDsZw8Kke9G/NTn1QrhNZ1C5y7RY6OEHtA3V0g6fcZea8ZGmOZkBrug2T
yZulx5bIQVlQ2Vr7H6gG5aVzC2uKvGPqjMOjCF06o4gt34fSTgTh5WOLwq1zg05o9B4DBY2uKkjW
LXaC1qsR/9R7vOwzZedoQa0+L+p+dHZ0VgOJda/7hM8obfG5lWah0qm5BXymowa0jfYqCsAoK6sD
SVWUYmdX8dDtjSrzKtwylXQ8otLob563th+xnrKbc9rASyfqI/ERWvkwKiByRpViXsgeHoUXzC0M
f0fockXPM1g1ruSNvWvbm2V8MRUT7c1f2/RZLQ+0PtbL4+UpFoUIW1TurqBUE8rK1y5Zo1aussW6
HtlvRWOv7az8vIwks1ju6GkGtSwKG+Oz5nuqPc/DUxf+/k8Q/LUg7VlfWBEGQ7LFIwnxQn3ZLazw
L8PIlorna1xsJ6b9uE6asVNwI0e409vHhtwNNBi1n6l2XWq+aubHy7iSGeQD/SieBk2NARvRrw3e
zQbtgZLXyxhi3/qvX+GjYWqnbZVXWKVkRM3qUCPdoXy17fG6oeQttZ9aOzlcRhT7yk9EzsfMTtYw
IwRiU59CFYE2iEJkkZYQA8WN4GMEBfofFUlFa7fo4l0No49vS2dEesQxyv798kiEc6d9qAmhzovy
c6eiAmhkK5UGqU1/VtxZPYVs9omi+7V5F+G17r/hcTOXR8ucpWuLfVY/NsZdmO2y+Sa1v+Xhw2Q2
kghOaHybwXGu2FKTNFNXNoR5WFB/f2yy1o0zSU2e0BttQDhXm0XDiCdvgIRjHaDr21MTB/dv+w6F
HhKzky0W527NqEhJpgKqRJW/g5KVoFve5ulJJ9dKJ3lbEs4dWXneLFCs/JGat7p2rliIcAmC9nQe
rzSwh9QyfnJx2LtB4cyhMEiloIwSNban+K45LAe8Xh3zUwWajtTFwy00ynz9WHjKKd+puQuZ0YBI
1k8gBITAcPMNnJV0vaEYTYYtMLzf6Yi7X1DT9/PrF0JBalP7g0f3FqTp51fI0Xv61ULB+GdIvkFY
frj9Bs6IkBud8jbCPPTgs/Lz0aOP03W7B5/gW/0eP+hBVoH6qtaCy7tRHBRvxs5ZFCvIbLY1cEGZ
aSuQ8Z6uuwP5Gf4EZwreltQdces3vJLegdRct4K/YBE+n/vV4jdxSmgYWeYkwKdPJydHIB7ejKin
ToE8u/Zjfx0+kttwcaO3ywMXbtrNuLmDPTXbipqrdGIKujRkaSBtogSt7BFIgvJxEdqMzsrQ9oAa
bhxMzVsaXlPmZengLrXkhrx+7B8R5+dgPo7+DQyhbQhWvHUSo9xjsfVLx03G0WJX1X8vsYrLlYq8
raxkVuiMNqhrHLxBhYphEw8zUPvqpxIaPssOIfRGZ/uLibxh0u4ur5iQaGmzRT7i/g1eVOWO0q/5
09mrPcvC7dj6ij/ok7VuaQvdxG/qW+epj8pNse+ejdRjD8rNvL/8FRKv+MHHuPmIDjR58Fiwm1rD
Xhm1XWl4kGL6m3NrM7WcRypBfD3Eq93UTeGGZu1RyHVkspBQtoCcz2FNsZYpAEVN31staHu/jt9p
FsxZ7aZSAXJRynK7fJynocrU5NbqZZWhdWcLzcz3quUnQ+/3rR8j8UarndW9oAVU4uNkS8a5GNLX
KrQhMMyu3yPhMLFfKKWWLJhsKjl3gtL0EjK4wHCIOy5fx/yYL3sbtX4QoNwtpiRTI9nvfDEanZuk
H9aFy+1A6YMEyk8FtmB6XMjgzc71pEisXnZMf/y+MfvKhs0nDRaPHVG+Ta4gcVvddNdOwNzk1O5S
t9W9x3n3zPbD1ehSyDZf3nbCWPhzQ3z4hg0+ug9CvGVixErWBZFlIRUocS+r+f3pQylxQN4P4kGe
mGfoFaobBKGVXb708dFyrrv6JWaBpUuGIgPiIh46KXWZr5xL1byrY9AhXaF1k41+/1dlNCBk+HdI
nBcxhzGPJ3QLe2r5jmZzRKYMb62lrINXvDa2hRdC8BKj8ez8HJhTXdWYuXINocQ1tzMUIx0vr754
d30icDt4VmOy2Casb9FSd05qnC6lF1rGzVAqLouo346W5Ej9yP7/aQ+fmNyOttfnunplr0uK+jUj
Fq54rMArgW3EO6ZOXeg6UU4ouFaz+VvSGzl6i9FmbzJLAcl4ouhvpF/a935CQ1Vj2NONOk7Vd6OL
2SO6Kw2QWYF+yEUlQHLIlxaVqxVayeq+s3+jrDB86Wd1foN2JeS26gnUrpmuON7coR4hM6PoEHVW
uMs7qiNqq5zsZA3RcLLmOTqiFw6kmF13aruErmI3xuTXjp68D/YMlanMoYfFao1fsVqn0N7IcuSG
FBqk+vSkVla+z2r6pE+KczBKAj5HJbkvnUSRLKg4GQGD+T+b4ell5nCxUBqA2QXhhYJi/2lx87TH
Mfe1hjSicrOUz3g7cwYZgbb4LPjE5bLsxRxrBEVkawZyASeK4obM9LK/O74/UbjISLFYAYol7Iga
NGe098JhF4e/Lu8J8RTqYG9TIZewMuicb7uodoysmAHSp0/RslfH54XuMwR96M/Ik53SvjVrRdvf
HHQbVC5mMFYl52YCatj+SOqXREtBh3etDEc9e8qoLAUiXK4NGudamJVQcF4DTVG+Jfq7gW6rxQr+
40Ty3mUq0yh0AJJWD2F/R5zbSS3dvryaY79FZr4ovRFvLpXsCVx4EOjOymkIOhDQjJ0vYBU7jC0d
KLKsJtwv0+TlSXzbj9FtY80/rDb/mwNuA8etHCgaraYn4LKJtG9G7c5K4lq6a2Q3k3RGRZXsaD/+
d2TcspnN6NiKgpE5KTmaSurG9qFyvimIyTXrOovRE2wE2HiXF1IUFSGBtQqggi5a/RCF28QINQgE
lWLlvJun3G1atpuLzBvLHrxAxT6O0sOct2g0V18vw4qW0V41uVFQCFInvoSxgJ4RpO4gHx+2OGCt
h4GmGZxyiwufc1LxSHoZTrQltnBc+BDGFlXUCXCZ+jCyNmjt57STuUnRgbsF4UzTamxnKQeAROUv
yFkkmT8wUCyAXaG8JqEpiYi01R/yZy1affC4a2qrsgAHl7BlrCYHfCNmFrss/DHaLuqXfT0EFdGX
HmdeC3UxNA07c+eG2ttfTCjItVd08ATwCVCmGFVql2gmt8hP+FkvWV472QVdOJ8bDG7R6pzqTbZy
ZmQxQavMfozQSpciav9G+p+GjE5KaCI26CVR02CYKHE9dyy2npURHbHTCx1JnBgUQ28TLSV3EFHU
h8T0PyD8CZ6NoN9VVhrBumxf4oLuClSc/83KfEJwh7VZLUrRKxhHWyVBjOxUPXeeOfy8jCLcv45K
NCjKgRSRNz5H75wkSbE2g/bSZR4xU5gA3mJBIm0NTGLqQkPYgHFOGHmZhZQZwJzhKTTvNRtd8PQN
Tas+tY5x9xcNe/DCDqrMIRkCgZxzQwj7orJCbRUOINU+sho3nWhQZJINtH4zv3u3KOvu3vhd0KTS
krbYQKVzG6I0wbT2GblPmQRG5N63MNzjcT9Oy2ys7BbRUhxYZ+zbAWWWur2rMuL24HAupjtVkzGk
ifbSFpXbuU4WRs7Yr6jkm9P/Jt0Vcb5cNkDZ/PHeDyovLdEA0XcT0mcO3nkqm3ybCnA8aY+XsYTD
WdtrDXvlL1C5k7mwWN4NBvgkRliCqtlXo0G/NeDVvQwjHBKeOj7cD3gOOZiqK9NZ6wFDcXVDIZdz
31fGbz0q96i+3V/GEuxf8JiS1cYRC0In+tz8mjQxapQUo3/NPtwRKC6Nw62eyMjr1nXmjPwMhdu4
xWyU4EJo0frSHKqlcxvZESEwbwBA/kwFYTiBws75MGZzTuYsBADNWj9HH+OiGaAx/bI00GUMlfe4
zd3WDiWPPAJ/BI5b4qAwDIROKk+M5YSxqUdNh/YyCx5cDd3JNB6sKnbT4qa7qaiszElgGGd46/ds
fMUcoSwE9REoURt2YB1I2/LA8uPSZpJxfeRh/1ivzcC4M7CITZO1MYA0dF8YR0q8ztxnbZA5L9a4
I3WB3p7DlO7p0rtdbyMglVWEC7badqg83QmCNDpWBF8wzyeGYipiH7LicNn2RZVUZyCch8/X3uJl
Xb9MmYNwQplL6rjJ1N60DhISVoraqtiNtfGpRPgl2eT/Dzh6fEGpRiiK388XE4UXyzySHt0FuExT
tFsq9o4lr4Xx1CqlG1pHaEm5kJ+8PGbhRkHB5j+onG9RKkZG1RrQV9PvtMgviIdAdafW+6h0qxzP
yTJOffFCfgJyNosOuyJXFgyzaU/oa3Emr54kwZRwKlFzBWJME7q2f9RezYYVVlE1wlzVpLudnHjy
1XqGuL2mQ03NQUcrePd7NEPhZYwaiwner1LGjSAap7ZK0FOQYpoIh86XMze7WcnGBW0FCLXDiKB1
8TYuf1xePZG33oJwNqMwlIctw7xWwkbelH1lZK9CsMvyxkZyLoga7LQtFGconQrStpBhPOYUoL5/
qh4S+hpXT1O3d9AfPlYBy04xe9PV/dIfRuahgDRJfCIjchP5vO13cPbTJbZqQw8RPg9sIZX+Uqiz
j5wDquonydYQriBUNVYtaNTL8leZDM9GKKonGLFOQfS+m4niVeXu8gqKynFRlfKJwoVEsVPFzGBA
SWnua60/zW+2ejWo13G9D+n1YEGKidwk2UmzvKn/RrPf4fLWyso511njHfz2KzhrnStVHbse/cJ6
ElioJRxLr6+p28UW6JSRt+wk2QXh3ELfF6wDUHtBe8357jBtK2SKBbxlcSqftRTvOxb5QTsqyx7q
olgDWrN01ZpdVW45KJbWcVbFmGAKIck6mHzq4sXMyyAJnbl45IG6+Agt+z512e/mMO+Sm/T1F7TV
78ht4mt7HGavDKr36kFG7iqeg38/jC+IRl6n7qcRH1bbT1kYu/pyzHTJnUXkINALCgVl1VpvY9y6
Lvo4M1bo6A1vXmoVPiIFWcYVXQKNyHpDRPO8heJ8UTJDynLRMZyuDVS8W2RgC7i8V2QInAvK646N
2QKEEpoorVa7mew1SXhybAfBeZd0mvLEGACRpEcQYsRGMOY/YvWQQnRauQrbG03G5iSyAugTfIg+
mzayNuc7AXLz+ZxqqxUYO9UOajQbyCA+XjD53U1ARLAKFCAk5hskQyPGzSGFFUDI9ardtXvH8dv3
ZP86+/0OSsB+6IWg4HBzy0VtdCArhRe57C08ZxlKmVM2r0NMQDWqwk8jMraMq2SRnPtCHMT6kH3Q
bB32fj6VtjmimCvBMOfpLjF9I30zyztKni5boXDBNiicw1aJMq5crnDYYMUzlYMZoaJc1k4nKrtG
SAbqCAvqQxSieedjGQnrraFEztCx81tF3Tfos7RfwuilX1ydlteZc58D37B3aBRxZDtNBE8gLWMj
j4crFJhpz+HZbEaxVs6oY1zVekZ/sh6s+JVO76T4otRuvPio7rGxKfQ7IuPlEmzzNX1ko6oduXyN
cjuitXD/hDonqkFV5add1X7UUhlBlghjJU2HMh7uuriwnY+vz4a2mx0T+bZqqFxtpjsI6DxcNhTB
mUrImtFD6IBMqMONQx01M2sGCDfT2AZdabCAu6Kxf/dJ0EKkOrF3l+EE1n8Gx7kuMwZ9QbLqRCsj
6LcU+6QrE1p5ENPT6XAZ6uNo4hwKBCwRXJo6tJKR+jifvhjU7k3ooBB/vCrRgDF6IGxxKWS//P6q
3A8pOm3K4A31fi59HDyw/EFeMPLfcz+70T3VtdB0cfmLRHO9+SD+LFUcZoyLgQ9aelR9/5qt2IfL
jsHyMkSnqpn/4kKMCTBQDoD2UuiCcdtziCg66ArgaasEOFR7DR+jfm+/xgcnc7+NuVtabjZ7l0f5
oVH557x/wnK+hzQD0pOge/Fe8gDcFhGIaPeQV3LDo3Gf3CwHZzdcM3dyncD5jqfL3P3hHH+0B1Db
6W60a99uQZbW7WYvDC5/mCiKxXxYoJ7A1VWHbvi5QURdAuLsEB8WPiu76ibyu3dQWdp+eBMFGriX
1q4yLz/+BdvSGSw5hw0jpmjLyggctRCy1AfXfr08MFE16xkCt9C6OtKhtoAwvQ++fkA74215m35t
nxMvfKLIAbvRk/G1QjiJcgT/Kg4y9/d//ARu0fMqoxGLoBQNwVYXDF1v2o3hl8/3+en9W3Wi+/E1
9LDSim+71J+vZfTVomqlsyngYkiHRBHeeTAFyuE03eW/bQ99KObBPr5/Lfdo+goLV/luPNlPzt56
mN2fl4cvuniewa9+b5PkmhrUERkJhk/v7mzP3A9vmj+htDZ6gOBiBWVm3QNbo4zIRnDKQ+4LvVWo
CsFpxHs4B4pVVb5k4JoOg7baUZIgO868yfTxSKN2JyW6QkmFmno2iiS/J3EwyR4ChGewbhl4RyPQ
ncBD7PnA58qqTAtCMN7S4XKtd26mGi6cMvp09rp+LJ07u3UjkLTnxe1i31ay+6/oQEFFrYHxUx2t
bNyeViYoWxk98Ed6bad+lB4LJ0I++OXyAstguD08mmjKblWsb4hG26Uub9AR/q408aPWyXQlREqn
RLcN2wRDjoUqfG5IMXi0NbraEvjLvc6P9+GDHbDj9MX+ou31w3A9PSqn4vcT/YmoY4ejZNdCB3ry
2lfZrhJ7zM2ncMNu0hZsEApmN4MesD/gDoyrabrLvRptlN6Ebk532Ku75co6Xp5v0R1njXk0FJKB
JAjJi3O7mmZ0EGlGiknoIFlmTXuFOF4HQdVxytHXkcx3SLD+QP9qQFoZt40o7kJq3IBd4Sb+x1MG
mJD0up6xrUiETp9fQ/h4eXCibWtCHBHMU6aKyxQfc83UAccGZpXE8zy5UVVa0W7SIgb1sjyqg8to
63/jj+MtGhdypVHdzvUENNZ1xwKttl2rB7M9eFkCTor422U04dxhaKgKVMEgwr82tRZkvPqx7OBy
EpSwtTeTyiQ3KFGiHxrRoIxFBdRHBvXcNqK0nKEWWnVeWc4uFKjcBbKnTmMHWVheD0VxFY6QqDCS
g9UY7tL2XqlB77bRPULp1eXhEpFjQA0kqPfhgkA4yB29ZMgjfeibDlwidlBNnWc44XU+s/0UTgeN
kV1RsJ01Pmml6eWqvmf9fARRuFvbUAWg6Q0k+7wYepA9GJr68Hta/MjwqEX7Cqy47DQn9ghSB4YH
VksSpgl3GNgrEB/r1MAJwu2wzCCxEqn4cq3+ao03muOS7lsFKcz4nlbuVFybqlRge/UXvC1uMdfZ
3ByTZkgbVW2BGbWZm+B1utAVLxqDXFd2ank3OSeNMdfpUVGz6/8ifUi24Ny2i1lIpnQGeD8qz12b
Xpn2l1brghRtkVNYu8b8dtk4hFHBFpHfeoVN26lbhwtVLxu5oLj4liFxaRq+GZnuWPs6NExA76mD
P6vtXKbuIeFSsF/jfG05vyRfs5ripcnn7kN4P2GROuFroATqO9PNR2Up9ckULGEWWOF9XXxVlRxk
Ta81+6XYTxJ8QYkYsZDkM+HQDTzacluFZlpTx6TH/JMvDaIhI37BLZ2QI4VStrVzMtTHyN5wRVeu
LSYXlhqJplWTMXRey57iYWcnV7MCSRd9B91It4wknkngah3bwlUaD3QaXte4LUUtNS4sFeVoecvc
TnGe6saGtid0UZPvQyV78FzXi1vPMzRuMzWh1phRspbcFRGM5pSDbD20/NJ8zMbWzdqToUtOZTEi
ctwQMlurULnxoVTLKLIWsaWVMKh5ISVnvKZoue9z/Wnsf6N1EERtsvoFkbt3cGXDNR51LSjz4+wm
NdKhMylqgiBL2dJbAuJ1QgrXaAJ1PBIWKAvzDAV1mz9oX0IC4ljrh8umKzjUzr6As6J4HnUlcjDT
ulV+LdqqOjodaSRHidB4NsPkJtdIRiUq1xKuZIiOUZR4Jn1ozMTDS9KuM/6iqBdDwrMf2oxxcBm8
M0g7K58WLKWTqIFFFs9OXrUk+dKV9m5OYbVaJTGe9fv/MNdPRMoR7SFs09KhX6vHUFtYEXYI28jL
pHog4rVC/Q76m3E1+vDJmyNGMQ17LFMUFiq4krmVsnxXZVppAqeCufuE4Nx6SPRqJGsdnJoWByRG
wTW8W8sOisifwM1GlK+XzU9oGQ6Bwo8Dmim4zvNTU58SFJCtSnNK4Q6KvmvDuybZ28zTi9m/DCXe
bBssztSHwoEI1AgsaynV+7mrTk5iPvSLs68GVGrqRHkiRgI+LWSU3all8z0k0vWgpvFVz/L0rrPz
/FnyTev4/rCczTdxO8MZqnFwEnxTmKcvUAH9nqvVLWPZezi+5HgAzEDFPCrhnmapuxigdgujd2JC
jvrydwhCPcfefAbnb8uS9qm9lqxC4G1w6JUGYblwerFk2uliHIrSHCjzWDbflrS0RYl3KuAkkWer
eyvKjiX6rqTV4aLwBAP6BOLW2qDDlOg95nWw39W435tzh5RoaD1HcXHQ2TfTgVQj2FT0ufPz9rUl
w31PnVdoTrlakd2mM1pMHRl5hHBzbT6KW+wSD/iTGuOjVOoS68ZAnNja+9xC3wE6VaZZsqhCr7SB
4xZVUZReaQgmu5+R++78afBL1NP8jeVgNVdtMEiAcpHnqEL+c0pR7ldXHlSQduAMdymKrzJNcoaI
J+8TiPNMZWqGw5xCOy8rfhp0ubeSBxDA0sLv53c9HCUeXWyon2jcGdKMcZug1BQbQtdxc3VVp90r
WnPrqBKvtP6jPx3Av0D80VHmoOCjOUpo4+Rbi6w5U/28y8F5/VrHvmVn1yClu7xiouZ8HI2IV22E
HhAc45YsC1G5+FGIvOTTYYLQl4ZyhgKczMwobzMQRSpmtbPpz77/TYtfBO2zuAlC3NXxzT6XfIzI
Rrffwq3qQkmdFTnOm3ZMC7dB/YA/1nrsG0mcHS6PW7SkWyhuSStaMjs1AJWN0ZENGuje+iNE3UEQ
JiPvl4yK72id+2oiE1qLPKopp7JGxl8nB9OSvG8JD7TNiPg2VlgNK60QMKHC9n1ivColKr5pFygR
qL864mUaKtlGc7+KFc1DGlgJ3g0Nw01GmYadaHfCq0OrDwwbSJVyiT1bHXulpjDjNho9BmFHs7O8
1qE3Y/eWaNPTCNlJiedZzZTfOSBWRGWFjUzaH8IqI6KUJl6lVvVZf3YaSAi0ZcoAWtR+rZPZjyKZ
kJd4XT8hyXm0ElYheqtW+V3Lri0vUhY7aJIRWqgDlT1wrRP2x+g0E+9bFjaqyp+UuTYqiaVjQsEN
dUqinw44f4na71VoTKXZb4umiAIhiUj6Y6kOEu+3no5/gCPta5ooel6Tz+fjtLVU18ca4NWc7pKU
PmbDIknwC6dyA8FtfJJOqVoucLC9me1Q1n9QGfPLWNYtL0oFgU/0cyjcrtcLrBJbHXnKbvT4eYxj
FAU/tMTP6iszBquC+lVBV9xfuBodOXsCDbb1GnI+f0Xt5E7b4lA0e9x18nBXpP3egs6cYseSAiOh
V9tAcSbZUxNtsgagYtsMJsQQ6Tzi1dm5g2T3/eVRCfc43mR0nPMoUedbNDPoxuLdFVOpMA/RKnrW
C3AfIKZq8jdqR381h59oXPTSRFlrsDWwCLWTaeMJMz06ceJmsjSn0I1sRsXZOiQRVYvNGNUc5fsp
Bn9K9dtR26spfh0giXt5CsWr9TkozurLuKwJW7uzlA4Mrc4ps966cLxrZWYviiqczaA4qydF0mUE
MjXeMCeOX0dhhsfo7qGzxq8RGW/7eUy8CP0n18xMDdnKCcFR24GnM8dYu0HPrX9AKZKq5QCnoHJQ
Kn+a3pX26OSJW7ZPrPotZYoVzuonIK98X0U6Gu5qAJbafqx/9J3vZK+5KutVFNFRO84Gh9vWeIWt
Q7UFKVvnYwtEQXII/R6luK7h0v0P5TT77d0S5H70pNyYwWXLEfrLDTa3zwdnSGerXLGh+E5ZurOI
c8x12aEqDg43ONyFfKEQpCx64GQ/jMC8IoFhB/SxCuZd8ViDWhSH3R7kppIoWPQadza13H0tGnGZ
s6sV9qUMWOwrhzAwTuOL8SvfF4eZQS/Ka35DiotKnJpwXj+UMg2UAf9RaIVms6QMQwDb5ORoaMis
/dlqZMNbV+ePA3WDwq2eQrpE11bLSZs9be8olHtyFIkvrQ/dgioqg2je17ib4UByhi+XLUe4OzbY
3IoWuTUklQLsqDOuZwYQtb4BAcq+SczDZSihL91AcasISgnwk0eAKpRxr4AzhswpxNNQsGAyVBzS
58twsrVbf9/kw6YqrHpWAE5zvlXaQ7nWTcucmWz21t83GJQhaYQkKWav+R9zX7Idt45s+yu1zpx1
SYIN+NatO2CXjVKZklL9hEuWZbDv+69/m66qYwpiJd/xnbx1auKSrWAAgUAgmr0DXA23Sb1l+p7+
xngNGtRQ+BMJ+rlQ8vospqpJ7dNIxC2UXsWCXebv/ioo20KRAoMmKuphaGjEf5yMom7zhMqI6tT6
SaLNvuvy0u7Gl1GorjGI7rRj/pxK91GanS/v02LgMBPM3XpBleJ3ToFDgASfUVjZCEcCyJEOfVFa
CKJhTf2NasVcVe4KSlQaDBqdQhURg6+9rLvAZOy99lYqpl4xcQXvbrLrL8f7l4L8BeSnou+3U6wS
1hhRaNhbO2AQ6/IirsngLp8UTAYG4IwBeIpdw8vAM8VBXEsZLVr7TBHOTw1xrSpNBSFNkwPMSlQt
T6bOqEsIv7K1YGipwQYGOU1do4sPza7c+S2qQhrkActWhNts3ATZTei9oMdbYfc1QQJyeJLVXRPe
5P6uWivmLwGOfBLOHeyuq7M0mEZhldiJ1CtFvmbakwpYhd6MUVArDpJq0nbltlkMjYBHLSmyKCOy
5DQei1yvsgBCUyF56n1MN4SB3cmyk6uKWVUaSBJDS0wE97LtLCs7k8sp21c+7bUp7hzR4jMEKNNq
zPTo4PTZI7A5LGl4TEESltFHNVrLcK0K5/xOU8VEByYQQpeoRe/CdZYedfUdfFJ2oO8bfVN4Niu3
3lp6ZNGWZzpzXkdgIzMATQ0fIDtVSG+LRjNVr3Al/fHy6i5eQzNBnLMRVbErax+CfN3fDXhMUiF1
J3CXy2JW9Pn50p3dRGGthn2uTmJ6wzOLrn/yyWgKqO5LTbPyTlnbs58/nwnzIwV1/QLCQvmHlDs9
sTy281DOLybgps4VG7evgH68xjyyHAhiolvF3LAGoFbOzWVJAjAohli+LjuTATEp6hkmCYQNJYlJ
ymwrxwP+/3KniKGjYKGFUT/HGICLjceBfORJs7u87P9hKX59EecT8xLjkkOJ6e82vwX6RNee2hjz
fv5eBdS+TjYCaiVa7RhsJZhaavIGlccvwVzgVoFDRk0plmIsXkpGNrUmm32vnbRBwQSO7uQCM6Xw
tk6GfUt7VOzEneonOyKeSezvDdW7L7RvHX1JK9kSGxlm4u9bHYWkTvY3dSZ9VHHpMBaZRSaJZluh
9jEhhnTFGnHXYlg4U4QLC2XNiNRBhSJxe9PWOxa+F2gTUkSb9cPKbi072F9rxjnY0stbw5venoUM
Ls5z5fUbMb+V6pOCN4Wgo+xyf9k8lg//L4GcZ2WlGGtKB+vIFQ/wQ8a2EiWMaPbOZTGrVsg70RQT
sm07nYvkBPaOggLMJjGZiOavXRRZSdPYAIXupNVqwWRln2MbFfzEKkC5MMaG3C63ormBbj5ZRACc
B4fKCzaestdg8Xi+NOG3CGmtPrTa9NAndtm0JsqWK4p/XWDIl6ZRRbRLijpfYBK0llQoSiMALwCb
UyG/5UbilRLItldQO1EHS89uShGUi6k1VncqkL5j/yQOfx1R8fN3cNeJjDH/xi/wHX495i6SKx3w
R4BGq6TlycvCwAQi1eBeVn5Rd5BtI1cnqggaOA/QjXLEIpUgHDOOsbJlxX20Blk9ffaX7UUbLFUV
vLBFnhatHSuUQQcM4nhajhoB6B1UUJhQBUM5vmwb3qHCXMvKTbakFtpPycQijvQ930skyDoMSoFa
/XDUAAmbDC7rPy4v3ddwGTfITAZ3LnvNYOibV/Cg8i0qwGxW+6/WtOBOZDAUsddPm5P4Vosc/XAs
4ufLSkwfyW/OXAnO5hpkBgxBgAg9PQl6AzApR2OHuvrLOeTPa8UFMB32Q5qOmdUX16T/nmGgIbml
ZKWksbwjaDJAlgXQABonJRm0jg0xdqSRO7NmblSvbPnyav0pgIeo8IKBDmIEAflwLsupru57Z7n1
Vqz36xWD1QJdOwDSKNC9+J4tpoNWyJhWy2sZACvR7g7HO+ae+l0Lm/SJqUL0HWSJ9f3ohSBzr+LI
W3lFLCr6c/pJEgmmrriVTEOlEzMFisrMx5j4LhHNSo/MZA2odNHCVQgAORZSBjoXi/V6kQwV4DUx
QPdKWwz3eAD00W4v2/jX4ADLORPChVearwtFPQlR4g0NbsbuHLePuHTMpqlWdm7RAmeiOHeaMU+K
RwWiqHfQMLaZNol1WZlF25hJmL5gFjajC1fLhRYSOuU5CbY9WAiHo5Q/VNpWCZ+zbqWItuS8JUwU
w3/jRH1BSKj7qgRRn4HAKrtPCRBLMPJd+t/9/F3RX4N0d1m5xeWbSeOVw8Bhh/AfVa1hW8TfhHwl
abO4eJjmm1BUIYbPT0UkYh1rBZhb+1SzAxGPUY7Q2njRlecQKOnd+2V9Fs17omlGxg1wefxjPG3F
IaEjq62wVUCkKJlVHqJdey1wWBPD3USlnhhJl0NMrO4UA5OABE5h7UqVFzdnpgx3G42hJtNhUqZ0
syOQK3bsVWVmpWLoz4kfVSu1tOPV+J2cdbt7phgHDK3yAMTYy0u60JKA02wodEIBRcjIzyGSgozo
ngswKxDb8r63g1ftBSPuW89MDhEIHB3jXshXhC6r/ksm50Go0Cp+YWDwFhGq1t7Lf72b47NOnNso
ayGUQg+/3yeHMt9qxoOxBie/bCO/VOCOVhIYnaBQiNDoUVB3jEbmKo7i4q1hUFzmGplywNyt0dJg
BHkMZCTFBIrzhozThNtS/fU5aBUDc3BLgP/Spnvysw8Uo6bHxTdN7rUaXPoYtefYoz5mQGgjf+sj
P/vrA+ufJXIGMBaECSzBQFXaPbX5XjQeLlv10srNNeIMYIykPGll/H6p2ubtj46Ax33YtMlainfp
KpTxzIEs4LJ86Y4cJCnEVBUcoNjbUuebqrxtxR3tKgR+28sqLRncXBRncIKfgvCpgLvICdI4Y2QT
/6mggf2/kzJ9xew6FFqtZmENKUDUSaTWQllWA5bW7wgBtoo2gfigX+azkLGRDa02JlVA9AIqDQXg
aP7aoPOiCWBU799CuEi8ZGjGYT6EBJhYGklgaxhIjSIJdOP3l9VZlKRj3ApzXqIGvNPP6sg5snqh
hOOjKxMv5inst57otGvEVQuNMQhdEb9OQL8gPv2ZnJ/tTR8NgRwgL2u1umIVqv4YgpJWIWNpYsLd
BGObNSSYbfaYq1VrXd+TdfHvmrlszvroUJOsQyndktPRatTyZjSkldfGUjAB5AeKKxG5RJ0HOGL+
6Kewl6mtg+G+bdLWVirg1IaNgc6pDPikdelFtkxLILx1zUpBaOl44QqEwQD0RYHD/byJrS57+hgg
VNJBkEMZILdzevBo/RsPAYKX1DSfBwwEHhq3iQVDQciJiMxzZEyXsTaza6ByGYV72SgX9fkliIfH
LYas83MNgohYgfBXKr36nCZ5J+IxBxbMlRO9bJszcdwVglRkNiQZwmgt6E0wjZpxKG5pjwg31kHm
EqRWbaA7tj81+bj2SFiKqZFwwfgIEi4A3+a2jqSSJ/UBxfMO+SbFuMtzH9iOxcGPZFuRvteA6bm8
tkteH70HmAAS8ZwT+dkx3Wh6pU4nr692pSnWPgO5YJBu5QKwsy2qRMXz/04gf/qoFpG6hEAjzpAU
/sE00QwzBIl6a6pK/3RZ2tJZxwQmmFjBuwY4GS7sQHNe0ZEGj1WlB14q1VA3WOMPX1xB4ICgJ01H
7MmfdX0UQ5JM1inJvZ1qzqBGZomxfEDs1+fL2vyMknjXhRlglO4QpwNXkDNNEW+EOK5qBIM7Y1s/
y9cE6Hdm/9wdIwsYYvI73XXueNTMh/RaOw03w+kFvbdbY6sDAgRjvc7l71la3fnncKFP0Y3i6Of4
nGkTey9DUfjxsoQF+AkV7ae/NOYORJAlRAabcm0RVz1614CcuKltfasfk33zItjtPr/WTDDlQMvk
kDr1WqiydCHO5XPmWstVgYYyyFeAyRnHBxocvUywM5QqLmu6ANw+aUrB+YJy9LS/n712GKOVs+ow
UYlj+izgBoyG1NZ6IGVp3iZO8IZvatD4YaoMQ6ToCbHFrFlrHV30fTqa8oGaC2Q+FFw+f0TsSWOh
VHhBhVGz99Rgl2jUDMvGbWQgIcTMbIeb0AdUof/9svpLPn4umAtxUIwv8J6D4J6lZhNsU0yw1v3u
spClzdThXCUN6V+UFbglFnOjjDQNobSgb0YP6CUbqn1TxxUPt9BZMN35gJpAhg4U0Dx0R9R0itIA
EceS2I0GIlpM1VtBFG9bqdq1Ub0N1OGs5S8Y27VGlmJMXNrLqb8ysbKoq4GoFN2ywPDiE56CIMsC
mo+B31HHFrpzw4yZSemAevDymi7dWPovOXzes0/FiqLDBhaThnckCJ1Cyl9HT7RbmZl58X0I1tr1
loIrikMgKhgjQYMz59OVMcH8RA+UAi8gYEwhY7ItMyQHw967ISS77rvWt+RM8CxZktcImpa8PRri
J1KMKXHIX9Cgw6jCcgAMA1G/hd1Nm3yMndVXbv/X50in0QICCi0dXcCET7NibEFgkQzHo9GnvNqF
4UsVvEf5SyO+r8FmLJT3IEsB1o2K5mA8UTgnG3ZpM+D6x4oipdy07oCaVudK/klSXSq5VAZzkvwk
r+UrF/M1c7mcc+0jMDGJwGKzRMX93lu3wrYqXfp6JzzS0gkqp3xc8TKLu6cC32Ka98R/nHvTxhjV
mGlSnsYYzFUPimgS6U0MH/w11MWl40dnkjh/FqtdRoNJEt4/JojscvGtiyxlDXN80dfM5XCHgfU6
6ekkJ63RKSttWzM20z25rZF+s4ubwrPU+8sHfkWzn1fI7OnmdeG/1jCYZvExMZs9ZRGIppK7y3IW
pihhlUhFgM0HGHMyn80bKz0DMnOPq3ejWdJWunczSyEmPUmv7Dxa4aa4AZhHZ44vlwUvXUVzuVxU
U0+k8xntYJXVN9buACHHDPeyCHn6HXwgN5fBnbhWjEkWCZDRurFsyo/gELf7Hd1VtnfO7qXOTi0C
qDzVZm+xdYX5A+t30j3zL+DOXhzqAhFirO4oyzfRKLoAvLI0NHSM9KYtyt2KwmuLyl29g6rXg9ZD
Yf2sbTJHehdAVw3aUXbEWMXQ2ZId28EG+abGHAdTeWabcY/h2Xf/kbpriaH/sPpTwA6ITUzqc6tf
BzrTRh9OXNyobrbxNrvE0iRTd6VjYVUAdXMUuzqQD2mHWed0E260B+033ugAovrzE7jl70cPxJMq
rs0m3KP7VdZ2dA20e/GggkcJbl1UQMPIObukUqRCzCYt8+9N+cNQWtDlnLX2x+WtXfSpMzGcp4v6
IkdPN8SgubtqvwE6wsuuM7kH+/lqeLosC6igBua3gQrEWVE0Rv3oe5DFQDcQN6h0ami0eauZamkd
mga0zkKiAu/K6KPWAlsf2mtDreyxVK6FkLpCfNOzaMUfLsbMsKQ/P2rah5lDVKrE81qxwKUCUucG
vAhCYhnDbgDZtvY8FlsqHslanm4yjy/+A1BQBL2cWAy+eVUsjSEjMm7OhIq3UaKdcZ5/I7DDiO6f
Iji1iB8J/VAgKJBT4pSh1UkbMcJEDdsNwt5P1/zRooOYieOstWqMWvAnBCOCjEvXYp47RiIQ5Gq/
Ya0zMZy1dlou9Y2HhdMiacsqNwtFG9kRS+jtfG2QcVElJHHgZRBpGj/xPGeGwRCHhm0Ow5AqQKEW
mqnUzu8QxIHlAJl5gIIpMuJibuG0tIxrRKWovUk/fGJXyMQRxQ08SwBubhJavgZUl+3lVVwyP0Oa
yjmYx5O+9EnqY68VVMVm5QkwGEtyjLtyxUEuea+5CO4WFgqA6xYB1BICpEz9UxyaKaCdSP5wWZUl
lzKXw90FQQG8LjDMIYBCEwOtTmnljH1q+plTrzF1ronifH4hZ1JUKRAVyakNVOC8lDHGa5X1IQ7e
L2u1WJGdq8V5yjKNNCAC4/kgbJvBrGWTXtc7xTEs+ZRfgR7Rjs3Ikpxxs6cn/+4htB6YvfZQm84S
76Tm38B5kKRsukasJ8tsUidJnW7M3K4xTFW6EhgaIr9f1nnpuM3FcQehAOjGkFGIA9r6vTAh7wA5
FMgQ3ZqrWjRNAIMiLyThEPBJEqkrRiI0iLmVwh3JIVeuKXsb16xlcfVmUjhPZRhBnMgN8kFBsulo
uxUEEOR6V32VODm9YauY49NL4ctuzeRxL4m0wHiA10IrYP/RHzqyBc/EFm/JE5hIWWvmzBIeB1vc
ysfCrV3vmp1/Y/uQ9tKntiJgDHEW2xKwmvsD9BVQtYgA0xQolrZG57fouGZCOJNkg+YLPxfVywJb
lJ8C4BRfVmMxjweCG03H9OnUusY5lDECP0nvTS8y4VRkNylD+zT6VN8D5XvZnjSg4+XXTNhE4v1l
wYvmP5PLeRdPlsbIn058NTJQiaCAqyMiWnuVLVrJTAq3S0LZJu2IhKxVpEcl+1CGg9wkJviQWJ4C
Gi12Mu31sl6Lp20mkduyPssLI80nu6j2RvgStNeselHX7uoFKUANRV8CWl2BeM/XQVoxF8dahpTc
E6xQJ27cZWZET60UrDyFFoZcIWImitsoFoF0SU/xFOqBHn6WWnPcBtfjRrhWbsrSTHbMGq6MF2ml
WrfgTibCFcz5obY/YZN9jlLzSmgI65CUBPIURRkJDNlj45uKNDHyOmDovbxrC9b4SRynZE26WO8i
iMvlQyLcSeFWEu4ui5DWVOJsEd1uHS2mPGup3nWYtCntpL1uYhtIpcgNOlL7o1bckl6J9LZsr9T0
pgpOFbMbODZ/ZXWXnpTQF+NkKIdiuJFPLUuVqApjh8J5brMjOYFe6py9KdZdcGgP9da/a9wEBNnb
6JCiOrP3H6o1Zq2F4OLTB3DHJPVA5qVG+IDec73ezX3bN15a45j7a5WKVV25i7YsxCAOVIgizMbw
HPCkmKl8992P6PAeuuFTJtnBjt2Auv3QmMF9vnlbS46uKcvdjZRmaA81sPNNYneKrbDKLBMnYK8k
fLxsZGuSuFsx1rOhTjXoqgxW610V8X6I76rh7AVrF8d0Irj7d76B/BgnGgmIEpaQVMoguX+to5WA
einLK4HNWcFTQaWI3TlVKiWXPWViSQBBiuqdMM3Qx25B3DG9GnobyqHHxBoVdeVCVBaOKTDUcSiA
5CuhnZcrWvqsqvIYVWYgThO7hH8DPTdKL2ENYNzOialnhpHFDG2b5FesvRb8K6BCDeqVRo6d+qx1
t0EamPIAhGq2iTw7zFoHdfdOvIpGt8tsfcTLh5iDsgupd9V4QC6mvdOi+RB1bavqH1vgutT1m9xM
VTRLB3tQHl0N5UmvRbf3UYdG6wKYhNc84ILlyMBOl4Bsh1BA5m8UJGSyTBhVxAHwgAzsOwDciCwD
5Tt1bcJ/aYXnojhnm3Xgco3lSVRwAPVN5VukC80AnADM1vIVz74oDNOjmoQZUhkjYp8vEjZ2wCMk
EBa3hgnwSVcE8GstPQvdIWuOYV67l0/gws08CfpTHufYmmpIA7xB8WoSHkUdyL7yPas0d2ycy3LW
9OK8Grg0SV5pk14q+kUBCkjl90zdkNHf5Drd0VUIqQWBRMLYPSCW8Gz5gj4pyD71AMfdWBIAV1m+
C8bXAdQCaXEKJGeNhXxhFdGdRimKViqQOvnrP0n1YjSYAVB71bOG/GHwRmQG3C5dsY6Fe/+THM4U
c4n4SiXqjZUapz66jqX7YI0yYMFRfhLBGSAZiRGQAutWe4olk87SfmP0gCAGBPwUMqcoFnOmII9E
Y6mPxVL85qlOR7vN/bs0XIkZFvWYSZnsY5YeaiUqaIEIKRH8G6lBGrM2XrW4GTMJnMcPBd+Q8xES
iuQjLxwCXEkJadLL52ZFCE++o6gZYTggjdWj8aVWdx1V4HlXuvNX1opnpKJJ0epKBk3ERj35rWyD
A8C+rMdSvWm+60T+vB9liZFjVPQaoGCM14F2UIfI6gAoWQ/EzoP0MLWapX6Hx7hoYmYEhe7UwhS9
7bcAnezEjded62itTjBtERcVfPooLmxP2zCtDQGrmzQPNDsXw5Gxq7i6QlVKipy2ub28CItu4pfF
/KRTnNlk6IltGsqTTQbdpg1AbhQ8gVbUi1aGvtb2kzvDTWvQKjemMxyFN01ZXCXp/WVN1iRw10ZW
MIP2IiRgGMZLN3Itrdj9Ut7/09ZwXkIL4hFcZVirWBXvaRiGJh07ajbGcNO3gmNE1O2DzKyrOwNj
zpe1WxXOOQ+fjZJKOw8HQrxPvBKdwFbRnJLxBsxsfWhYnXCVCvKK1EVjRNYLVz9qDl+qDlVJNaYI
fmsl8Fhe6gQKxrnR9NxjOPBNuxN/Y6aOgLcTwO9oMJW/sCPSXqly8Pe2mEBtfyRldt8jF9ZIqS2i
GXNlQeWFgzaXxS1oV1M5KaKgtaRDhWliZkaH/E2/9s4P8l35nq3MTi0gDaDFa6Ya55qpB3g5KYW4
9l08Bo/6OToOH4Vh5lf6YBHHVneP6i1bc3HiZSXV6eez453rcgx+FEjF69TpfrSJqV4rOz82fUCs
rAhbciUzDb+Ackp5JqY9ZKHQaadhYY1oaQvvqLK5vHNL989czrSxM518NYyjOoSchBg7LVaufMDL
dcNagmhNDOeIG8kvSVJPYlTRot0+RHZtLWu/1M0xtwp1cmozXTBCqg/NJETYohixKZ/D+/Qg2elV
9qycQ80MVtzw4p03XzzOD2OSSmyjaZOq9JG9ge73tbYrU3ACdFTWqil85FfyfYuu/Nv48X+3bZx/
ht+My6CEZELeO/ook8osxIfLMlbV41x0O0SSIE62oV0TdDe9SmZ9Fewn2OYOKmXP476/iWywssgb
uvbcXnEoKudQcGtrfl9ANuriRWJKJwWFeFOb2DGcFxFtBfpKjLTQTjX1pYGCDwOFIEDlJ9u9AZNc
eS2h2TkP8LY/JfE+CsEdZstJZQfheSiuU2/bNJtisIXiGEYrJ3EhwzB9AGAXMXWAwjTfVzH2AL2J
U3RbG+glj9rYTnJwZ6PHCpTLHhhTd4OvgRPFSdYQJyV9Ws3PcdJn0dzJyShDu5WOuehIu2I6apIJ
YHK3UbcDd7ZgnJLsUBbPGdmU+qOhmi3mZ4TMIeKHJL1peKOopthHt2gPNQ0mOgT4mN01Lbzt2EaW
nt8jSwLygSQrbQMNlFXemnX5CvwFq65PbARlRr4lso8C5a5VKhcULEN1qMYIhZpXOgqOUCtAG3Al
eRuOTp7s1GKfCalTdLtU2HjhTktHs052IwVS/KZsz1F/7RHg9KUmC5mdpN9ZcMWAYKkhqkgy2xhv
4vCUyhgDcsH+nufbPj2F4FccXLFGvJo+AvRO9LahvqXGY5bfAt4NlAZX8XAL+BpdimxabvXiTGs3
iYiZtwdV24fsVssOQvvg608GCv7jISqvMpDeFdFOz+6SaJNWb153j7pJapz1dptppj5swFmd4vyI
LcDUgvdKAUDFqRtdzKA4ASBJkmexesn0ADDXHigWnEi79kFhJz2k4VnI3sgAwhwPWBagINMYlmtA
TU3ZV4JtBO9yploKexGHI+gPhDywGhRS5DbcJtSF+Vlh9uAVW+DbjvWPurBC4yB6J6Sx2uqBRt86
IPgAR6stpgW5Aud1avRW1LpMcSqx2gkYqqiBe6jKp5h0ppjRDY2e0S3kJoED/Ny1+/5r6DSNpE7U
LoqIshA/7puozCtVv5macSxpp+9Kt7YbJzDjQ2XWoinekGtA2TqwsLPIMCC74ggXxGvIRSmGIYFW
F0zony+WIlazppzaBMMDRmOtzoqs9FSKpmc+nTUQdqb7dxSOniqnWFF8gUITVYeZZO5gatmg6SUu
tZ/tQRgU2hfm+ATq0gShq3WnO/p17lSHYevvdDu3ww1oawHNY6/dBAv+4dNncBed31ZZzTp8hmwB
aQyiPVvbwBl3bvb8AOx307D1Q2Q+G98vr/zXKOiz+tw1B3IiwELoqJcBSMpPXnOggeW52ZA1/abv
5/zfJ/24m06MEiAnqahfJWZyVCxy5bsR9CzsdlM73lW1bay1lNJCIeuzbtwNl/hENmqKNU0ewcC1
S90CFMcO8o/2W319jDeqtQY5sKYlFzXHBDg7P/t3dWNP1I3XH4mwvbxhS7fobCUNkYuR/SHHiFI5
HRWNfRPV7SimuxzYr1X3hoqTbcT9W93Jph75gDWmGK/BSFoXtLfTPOblT1ngwJsv8Bckb8OI5dyY
SvIIBm8NkMS46S60o6Nnf4s2vT3e4VYzUWYxK5eardW56Pa392poni9/yBcjNgi6w9GMSzBNgOZ3
7vB0gj/EouwhjBpKV6aFVcC5Vvq1PNxdFvRlfyEIg6FordAAaYcBuM9uyojHONdA2ITEG+DKtRQ0
Qw6R3ctCvu4wJ4U7k3JLxrivIAWgqsD2HhGfmVkIpF/03u6IlYJfFsWrZMUTrunGndA07xKdFWGH
+c/bOrzPVbdbw7ScfsUnJ8Apxh1IZCyFSmygmBCK4i6OiuRJFogWAmhxyK71Jox/CE3Yr+Qxl6wD
o0s6xu0Bt035h14Uok2mHeMO5cCNWGEITH7syiuZPK9s25qcKeCePY5GRQaU8IAFNBDX2VLvahu2
l18ACcgO9Jze5VfqdbRTrWqtE/Lrs2xaVxkcaajiqBPkyWfJTB+NzggicEvscOp2umg+lWbrkA3m
MpxpXslaUXW6jr9s5Ewgt5ENK5qgbCBQu64PATLDG8NSb/XXzu03/p4eV9MRXxIDnIacYxXUIe10
HwIL1e3tzGpNWQJdvaW4KUg1Vvza18L9Z2k/k1uznWzSOGsBloTBGVs60U37nsVmNTiyNb3Pxo12
qhAY+Vb9Bmsatmv31uJBxFsAkK9onPwyBTZIWZbKY9KhsQotre22m7JYqram5KK5ErCAKtNoqMIX
EbSa6rmBZUWw1fwAdYalOcKh2OffvBvdKZEOOSY3zK3XOHaXjRWMSChdTKEeT//Q0LFhGoVcFJbe
lVs01rueHX+T70dLtYpT823FVqdj98VWZ/Kmn882UxXkuPb9rLN0GZ0sNcg2TWIFG8wn2p1oNnj9
razs1/6DyXxmErlgVm+8WEsEaEhf2WAWyFO7QOJszdDVbGkwq9Ng6xthhwGR7Y/e0l/zvXAIVyb8
p7D1i9bAypYAOIOV5nsAyzivaEYmZxQfFOkHbT4uL+uykjMBnAtAZ1kHMFL48rrX0OWdmYUSWqFI
79IG7alNbqDfBaX8EnNvg4IUtA/KNBS5O3/L8tAC+IApa55pjMWpy7tdRIkpdeWZqi1SfUKw9sD4
GuZPezL7XM6BtBGNClGebjdtp712b+A701z/nG/vcrPa0vfEHTs73JN9b0ma3VuDff7LHTCfP8Hg
AjciKH0Zq1ixZNwV4qvQ3NLAMuhTigmby5uzuPlIsIBUEuf6Cxdz2KpFEFbwXyNqXemYH/te3FwW
8TVBPGkD5AjAvGEQV6Wckfepjufp5JGB5a1inPzYHF31CjC0w0ttsnt1XwNC3wrc0r0seNFtzeRy
77XQKyMC/g4YdiDvlHw8oEoNtM/B8f33y5KWV/GXhlywB0oJdawZJFHjKQgelcC5/PunE8IfUXS5
oOUFzQMIWrm+E73KfUB6FTBJpm4qJD28G6O/69KNlMbHZK3dY0mbuTTODSZaPvpVDGmD8dQwN6vX
ep7WBHAGoemB2kuTAI2eJyiIdnt5uZaCxwk5C9UdFY06PJyHJA9A+2vLDpAs3yrVzupNFbiYZjGY
dVnQYvw9k0S5g5r1GKvVI0gKiNhaqe8j4xyF1wn7DqoYl8kEzaVxbaet8dQFKebg0vpRbDHNoNLs
6MXVisV/7djFUQPIqQJ2YfSZfsFLAYNRQdoU3xP9kEzJsGs0FVVmdjiiSQkJkVpceQksHTGDogEI
zFAGOmi4cFIJCNC2iqqzmNeA7+OQkwTTNU5W2T8X+r/e+//DPrKbf9p69T//jT+/ZznKKAw435//
+D+n/CP920389v5R/ff0D//8i9zf23xkx7fk61/69G/wy/8lHC/4t09/cNI6qIfb5qMc7j6qJq5/
/n585vQ3/19/+LePn7/lfsg//vHHe9ak9fTbWJClf/zrR7vv//jjZyvVf81//79+OCnwjz8e3+rg
/S39G8CQhi//7OOtqv/xhyT/XVEpkmFgjVQUQJJhh7qPf/8EbhfbgjYZvGiwNWkG/PR//KFIf58A
gCkMBWcEY/VwNxUQFv79IxGjfEC5k8BZjx/9++s+bdKvTfsbwB1vsiCtK/ziz7E4LnYMdMk6PD56
x4FCrk/mMwuo6lyQWdcTNAeLvlk2t4Fy69VvHqDWdRRnwEcD6tL+LGrImm5PbpLfGcFJJszxAJmr
ojAqJLlLMCojGAWet/dp8UjyR3V48LsHcTz6xU1TF0i0GciMhv1GQzsQRer3nepH1h90706Vzn/d
Du+zBP+7aILXwXuZVdmPmv9b/z/a4IRz8J9tECwC9Uf6wcrskwVO/+ifFiiLfwc+FKjhgP5oAGZr
MrR/WSD9uwJHC9QIwAxMlZyZCZK/T4GAYSAJo+A1OrUU/jLB6TWDugjcN4gQARfwF0wQf//T3Qkb
xDTZRAQjyRi/xqUw/XxmgwKierUhcWTFpBUnbsNSnCD1aqUyfb/vC7Ov8/5VgU+QnaYdQAjNwjbW
zB6Om21jSQ41Jx/6ymmTXBadlFHtUIGFYXTCYKgDe4wH8V6RAW5nJlqpf48I7QxQnSYIp1W57uwu
VpPEBl9ZYSm1Un7oCkgtN4pg6G4y1KpNdQ9vqMbz49EsMGl3UlIlBHHy4CUox0jh8BD3KvLbQTF6
ZlMU6OKjjULdDJjTo6V0OXlIEqEtTNBw9KoljiP6N4a+fB2QQAfBO6M+CMP06oEohRFYClZAsHRP
8QAdn2cCqPsSNARimAA4fIKkIqebM0HchkQgtxmyaR9aEWeCJSlltleKf86wZUFijzSgL3UP+g/T
IHUGyqdQ13M7BQJjgleomh/gtKI9FfO8OcZDLdONXmT+FpnPpEc4r8riVhlkdh+PhO0DsRl7gPzG
OspUEUmO/5e9L1mu3day/JWMGhccJEiwmbI5vfrmSnfCUHcBkARBgAS7r88lP796aUe4Mt4sK6Jm
tmRZOueA2HuvvZom2iKbC7zdrwRxKj+GIaBjtrpVnyHam0B9dVovMLCqwQfrUwixZ9rD3bRe4afR
eyqCxH5GHLGX9IZlOjTTkyERGmjBkfSXcVYtcZZWQ80zFyd4EX24Nr8ax8KrhS3NDZ/C4J11LnB7
pRKGNArt0qjQTqX2Chl3cDqRMDPEx+v8Q6r8Fimz6XKnwylxZbct6khhiyKyaRYRAYPVDredXnYm
damPz1k0l4SE8gc8RtLniI4eK13lBafYOUhQWpkSvJZ2JGumWHofN6R9xgFvBUwtomopE4KlZEmq
DkaoQ8V6lHrbWHvdIEb4dhvtdgZdLlmwfNKTK0IcvuRI4t5/VrT1cfyZz8t2nrGp4swYQD9IWu8h
4eNvXlS5uiDD7D+FEZnewOsLkXa6jHO9aw2HSVMzhWOUr4zHLOvXlNSZ6GP76nlbG2bb6JYr3hAw
d3kX2C1rdDPeN3ysrmakQeN3pCF8x7pEALagWrZH1UWtzWVcR4jUctumkO7omlvkj8Z9nsRLN2Q4
QzrMk03ENQSANlxAoNYEVCEy4DcwgqskU6iN10lH4rr0TYiggnrSpOxhoWILs3jyS1AI5Y+b10NJ
TQZ+wsjiH2JKYGiOSJdOFbpZrTrpMOiPg46V2THl112edjyAtY031SzbXHC1VjPWOqlZ7uI5GViW
wswXB1OGCiaxYvDulPS+gfaALBeFuRqHuPMYMt8NPPYeRxWPNsMtOv0B0/zRpvyp/P6f1uevPdLf
Fp4/9UvfndTDaL++xqu3/v+JEoWB5+9L1MOXfZdvfy5P+IE/ylPwGyoTFLbYF8JhB/T9/1KegGgh
3dzD97DSxJjzzwYp+g0RCbCr8fANDzJ7zHP/rE70N2TbhWiwv4lcv/db/0Z18mGQ/NfyhI8atBUw
wlLYncNq/8/lScpBpjFHAYhsPZ2Q1kzKqdXsRGKOpbL23Q9qZ9iF15EAfXP5GaS4iwUd7U0yVNVF
zjJ8r0y/5Wktk2MrVvFD1Nu2Y24LL2NdA3IVqMwvfq2Hfd9WnTiDGdrdpnRsL7Me5K+Zh94dgQzm
mG4juWZVY+/x+Jtrv65nuAbO7tbzw/FqiVz/PGyEw6lE1OXMHCvoEmMTPn4b3KSUPNWjCYt+9Phx
9FeFlaS0UL57i7lL2Bo+hLbf9gEGpHcNlm0WCzkfg2DrDkuPUM15nbfzMkbssIyCXjbhbxgkNrVj
ES5LPcxXAApvOfVLWMXct36FVTz1H3BpJpi7I+gmxsXhbQiqtzSBFYen/RLqRazuJbILtm9X01nh
b+cSkaEu79v4ZFVs9pD/7GofJTCIxIkG7U3En+ZV3xPW2oPgbL51KMU7lc48zTw+zz86O62Xrks4
/no3fiVzH+5l26qDv8E4vEWfAPu4eX33a+E9hE6ZI1nDR71182tTpUGuQD3czz4vZhFc1zD632++
7e4qpenVppP+ae68tYwjFx1iTaZHLuFzbaOeu4x67XxCfEYEuungnsdgwc0yi3YpMfohrNaJD2dU
6ddKZwotPhxvVZCTJIDmPB6rDycmsVcmGO+CoE+zroV+s6/cVPR9eMNIFRZUj7fxML6QiXzTDgIQ
0Ci6iiU8dooXS2iKGdv/a+OWZ97jyl4XL+eNe48Dec8AuJTwQrryKtqfkrUGrURt8H0Ma11qtp3H
aTkbInKCu7Lt7bugiK3gjjdlp6aniSbCZgN34kLMAH/r0SBwMRt86wraRZhlG6gXTOyeXVw3Z18k
87lK8O5kfN6yIVIml6sKdh4C+gpe2wIOl+VsPqlJFMis25wFlC/HGBY1IP/kfAjAElg02dtoLpIR
8BQVVXXSTpRLNzVXNp1dLtOkLqIBpIo6CL9bo+QDmdLhTpuwotkg4qSYfN/drnOYhRHfA7BGshP4
JNJbScbWdsprBsjSktIL4ZEjtiyAiN3vthDdnF4OhkpzolP6Za1/JAt4vnE9nn2kVGVLsCJefYyX
KzEtfWkZ300UNXua6/NEXQPdI8MDF4ipnMPmHPTSP02tQTQz8XbMgj81Bl1wlH0QXA+6vx6mJLxb
0E5lTWw+BmKf4mnWN37C7jrqybwd+yZbJwWjVz/cyjgmb0tvm8sQyfreerUDQht4BfjrOQ0XmS9t
hE45jlaQdEKEleNBsG/bCCsTK8CObMAXyCZG8mas+M044hX1tXilrfL2U+vPzy6Cv4PTxj04yq5G
OJDntSBF13enGKBC2wW/aiWPNhTyKuJL+Nx0Gy369mZE/GGRrLLGZgeJRME8f3RrJTNuvOCZLcoU
zibynBqyCySS6MaQvKRGervONhuyQsVjtdkiGqXed6s6xD6epiLRMr5IKfvncEXFr7X9aEV9xzrm
buUQZiKF90rgH9H2P+uYqkzyGmdy7B8qIT+7NX6LnblmU9tfxxL52FELPZbS1UG0sj6xfoS02EX2
SNpmejZEqSvYJ5IMwQ1dRjcTQ+zYNh/BlNqL5MiimJd2+2Vr3RRd0M6lbiN+bmQ87B2s/4Js8BBb
CKu6Ku/9kJzG3m93Q70sWS1aPE9wC8hD+ALv7QqWv5hrrMMEAs/CtBIFxOPxXq0rgKKNR6Wngvdt
DmE/OVcUCUzdsufwkjivaODO6UTE/QqfxZ9Sh6wpYjH611Ok7A1ijE4hb+4qavqubNtUgpO0XbXN
mldp0gVZ50fiMyJNdPCntH6BHet6HdvBfqWNYl8LPrZTs6V3/lSju0vm5Z3VJHlbkZiWWVad8UK2
uGjhNswNPyYoReVkmH+0CW8fVCw/x9GPi1CboCCj3z3rcZvue6ra52FVG7YG21FYxBdzTrs7oiGA
ztc6pQix2aIXsgCG61JVfo9/a9w9VSrUxVxvJMhxDVxPpvmYhQeOnBxVbkjcFp5ooStcY0PfeiEH
OFkROjzLRCAEEHa3wstkwIPd0rQxZH6wIbjvtiiCcm9uSbIfVhIeE7KQ12DquwvajyYpmr6LH0OP
JHBE6Hr3GsPt8IDZqLsdiZuOadroC4X6rhiQ3cbhmalolwXIbbsE9cDn3K8sfeo7FKlJUlwDUrnp
3XkJ2PtVN1UHvzH9M/gQ7BHy6LHPm15smBjaLoLrqq7IG9az7h5R0/aBBEl3D9vs4QGtSAJBYxfl
beRAF1G8yio/gGOwh0tLp2y5iVi8XU1mcCfRtP2eVVvzpEP/WZtvrpxT+pz2S3CSm13e8H4IFODI
6K9167H+WQXMcvEfrUUrh+ApXhe4MtSc4oacOBKgfBvcNt1ew7EChoTddE8dQ1IXs3mQerLgVfpQ
w1lhqL1rY6t70sSoxLrK3feM4tL2KVrb6pe0c7RbwaoZhnXfss8k6QrixfsxnIpGbu8e3U1V3BRC
fJP/m7Rab2Srq0vSgKYy1fMx9Ke3ZCILeEi4KHIqSf/+3S6eA0yCt4oPI8CDrUIMikCmUOX0m5kq
Uqzc9d/H94oZt09jPKMz8rvBL5r2ZOPsKfTdXKCNCK68Ftexh2C+XReLDDacW+l78XA31X70hJhS
9G58XMwDRPy0hAVIeis4qIvYp7NcOpSZqqWmdFuD6aeuk6NgkcYRRPfHxx60vHSOvqJ4eF/beHtq
jZvx5ii77z0XfrKViRK914AKCoaps2jSYF16ZnprH6C+juG7Y2xhl2g/6w3xZMJ/j2vvGaO+K+zA
umudWkRp1Qa3uq6W17aSB281e4rnkpHuwhO9h3s3bskUNJSNht6zxGdssw4z/xlFqPvC3gRdyjaD
uEJ7MC4qOQdZ3db80wzNW0wSe0OVX9b9wi5B0HT3rIezDZYk4hZGR/TV2GmCNmTSTzxqgxtw4oZD
1MJrdogWP+/nJdxjhK4/pi6tIKMFfLA1QfA081ajFehM8itQLUIIKByN9rRHO6s1vGNClQsfpjLR
dLPyE3IYdNGpPZtjDKwhtL1VJEsI0tpbrq04bZrawzKMCULVan7jJZODfnsDMTimjhQ+kPES0lp2
7Ki8c9sa/2CBSK/nzQDuYXoVmZx8/RQn0aARRzhgzczEmva4xmVAyhDREjV4lAyQKKl/zmtzCBB6
H/vVAwAmmSC0IeMLHML4uJm9q5OpzuDNWx1rWIv+QooTohaUOMcyGE9w3w/ObQ/KorFyPTRIJDta
27vj5mKK2AJf5RMaYRCKqU5bxM5HcENUZkggB5KydLFtwWoNIbeeoCy9cDcgBBGm0Twtqaz8Ewbz
cSjDLQyqLEZCIp7SEJFhHIrnIfv9nEu99j/tIjGYs3HPZadfYOoa4nysclYFDj4vPG8EPzjpfJHj
XfYLOnTVWeFBw664saGHyUOA1QtcYC7pPKcqM3FKHlNL1g0YRwyjO6TWwes3ZcGhHwzWV+2w9AC7
NvdjtqbLTRJIlYeRXVkWS+c9dvAnpfhFcoIHY90GYBrMYB33ykue/XFosDHUpqz6IH5cI+59o068
uV/glr0nSRXveLfpwltDY5DrRAJ88ooi5jIJEKElkfY+AFp4bOdvI/agVje4//mu5mjkhtF65dYq
eVMRI4F1M/tG6wUPNKkb/YuSYXtrNAJoRh6BMaPNI9ifUPTMKXY8W4dGIxzRzdHapzmtTHBNxIFt
a3RRDDUpaCwYlNbZU9317SPFGICLCUMdCkgIkQn+gLnl4U+8O+5oRBNBANhGuR7IvOv7mF2qwb32
gceKNhkJFN9OsgMDQ+roVIUrr/Oi7mZ1kh4W8IFhaMVBfrY1WpWATCcfxflkxmjbt0R5IGprcp5J
wnMyR9vODYl3rlD5Smi+gmNXC3OoWUhKURuI3fsY3hbD2rNj3Sdb4ZIhRQXx16KH6v2AL6GgehZD
y36YG/9HNH9nb2BgvfdM+q5wfiGzBy45zXCMGhUHb920eQRMDMOXwVgkFg9XzxiuNyLhQQ7SB8mi
hpDzFBX98LCJ4H624SkZalaOkX+LgeGnSz+DhR9pPewnN6dHqSR6XB9x5t58rzHxZVMwp6dUBDEs
xEN5xPlowKufxxf8oa/V1DEEW+sfZIYasTH1+BY14ddci/PUySgH7wwmN9suRWLcYhApVFe9AjdR
/IJEHc+k10d56CgGhnRiZVwj+Djp48sSOsR8IZu3QcwdvEurK9tCtIzxvr22QdjhBmqTw7YuSVVg
LmZXnojirMe/dQ1bnsZVG5A/gYJqj+AQL3GF7jAA/N312Xck67DVwSV03V52fncGjJ0HttktW8ce
7IaEZVIhctr47HWqRPKCi7A5zLL5GUZdwHNN+gQvWvoQvHcrFANgwu/x0euiogM7jFXzOE+YEHG1
wYWihnFe3mCgzyg6pHtdVaBQ+1s1N4hwids9T70aa0xvinPu6arwqwh7TWlMuaXLg6y3jzXhYyEg
UoCCoXYFPOuqW5CJMe+Y+DmQXaqzmEGmEKa1e68n38uZP7I2w6NTBv2y40CTs4ku5DqOp/SeplgZ
5LZKrgwGI/CDr2Sj2hsG1OYcGBntzOqiXTSGJWM2yebY9MUSYDoKhvWqWuM2SxkaTDNepyb9qF0S
ofnp4GXXDuVC6DmQhhZNZNJiTcyTY+TBEm2BFDKDEjS8jmM0HzBU4rwyfBwGNNrMTNF0MCFP8ApR
kGZ+XSGA4TSxdbvxl/bnFmITHQdTfBgnDKAYXhAuobC+MPKaEsuPC+bluMf/gyZyD4Nxkfmr7aGm
92hZc7WXkV/0bEXD4/kJGhD89mnw3+RoHS5W+rNmJik7KNPqLbBFP7kKzCFIKPHpBeiIgQEnkxrL
JDFNptvtznfdAzzRj6bHlQR6XloENcMlHPr9zufhBfU2q0j10NB3QudpH3ps3Q2Lle8LB0oEmOvU
TvHPeJjOI9p14/vtfrYoxrrxH1ArhhvXuv6kYogsvI5ixprDc1VRsBsrpD9EFc9ZWO0mO96aLi1X
wK9qTteDayZsVeYIEQc+LhzedUcBDDk3I5v2vteyOwsC776tqnWXzv1aRPXwY06ZuxmaDqonmbyk
IW6VDoTbpnKw8W2qqwb9+KGvAGgjRIxmgRqeZlXvAltftLKfPSzYSk8zTKp4Xft1kdupG8xL4Hf2
Tg3x41jBo4y1Gn3snI77Lkym6xZ4Qb4x2N+FZjhiRIe2B2YuRRVanrchj2D9GI0Z7IPW0ikK7Y+M
cZcS/x3j2ztS4xs084oe+xbqJTpsRWOqKuOAYEK00aVqejxPXMCnd/KWTBrGvqOxDewKO51N3Dv6
Ef5BC0+eqeI3Te9nQcqxQ0Gic9lIyYsaOqqrvlUVtrb101IF197AkTRiXYgnDxBPOlmM9BHMWbZJ
iQ/pNXDdtIjifuOBTPNGdA89BRs9iCCnwIIlazqIhDjfmkz22NH5NVAMO9qjiRZYCHcVDFrhwkQj
c+ImxbgZhdAIBPzAEWwCc08qi7pH97ou5gDzEiRdM+/VR+G5CVVy5aGxTqe1qEff5I3XnOeu++Es
nJ1I5MldxKy8+InCsXHljBvlmlaIX/0+J90hWHDKharS/Tomd2g8vDKCThpXP4TtfoyNi0lPyxrg
GtEYMB0e0Awt4C+BpuwrWcVHICE3mpoVOzIOyjauKBDMvGS9MSY4IDoK0ylP5d64jsD3aLxnk82j
DYHFa8XGezVidSbbl4DW5rhRpbBywH7P+heP9HdRF+1tQKJfybcjsaz2Tb+92hnthARZLtlUGOQb
AAtsPqXdkyh8GRnlP9N04nm8VXlA20s/iY8YRRHKDrxvMVqyF1/hjZ8Gnkctyzd/mu70Up/pOOzC
vrWZbRjU70sAzEDmvVjagsdd9xg2SuyXcDkPfEhQOJB2vq3Bm2mik6rGi1/9jCecq2CRX63SEs6Y
OIEhBKPJ2Je+7dGjM9aNZ+aiuLBJ0Jw3Ed0tEz4uiPLKahBonZTaV+O2lSLuUWqbGovErStptZOR
epRRevThUYZrCHNf29bYbS7jipmepmvwFIngF3Kq/ItY/TAzggU7IiJ7cU6TSzL89Mz0QsKxSHkd
FMyaz9h0064fkELgMAuWdKtVIeYecoZw7t5RZxHrzuC0EAT20HTL67JhHyrGpSus+bIhLf1ouQYI
DcVF++GG5YXWIOuOiNjNIkhQDrXl9ZWcxXbxDWWPGzhf1yQMcVrCH2C7v2nw/Q8pjMHU5g6m5x+N
Vlu5Gm+5zOuwFCDEtzvg32hbhiyNp4svvfPsUEyWYc3XxkKw1EfXSkG65tYyFc2Gd6+HcdBMtx1l
kfcqsWtIFoplZF8Nh2BV+UK+Bl0OOP9muQXbo5x9u6fNr3V7dt7rpGkhURvhFdgVKmi+Vtbtkr5F
AznCZiTahrZwjTdk0agmQFjix1C35MhJtOE8XmLc5o8eCbesg4X3p3A0gkgw8E4xtdsd4MygqGFh
ngnPtoDwSXdCO1pdZjxZknQPcV1djySCvwM18qqNscLsh+VprtChM3EWnOPudwTuQQu2hVgZvNBQ
HdxWD6Xe4M4UNnV7hbd/2RHHDpUL8Ydq0T3adMFN1UfuxZEXlk47ui4l2qoo8wIF7Yiq6mINffsQ
KoBpc0JP3N+ODZ7EPVqSj4jIsmr42YMrqnPTZ1fp69DHocR49JliD0O1gbt9652J5vs25XjHNkRm
0h4AB7jVLW2y2tdF6IntFG0sgQdcC3er2NsjE9A/i4W5Uvt9+GNFo5SZZJ5wArFPHcRgM40omyte
6eSwVEO/wzjVotHuhzsIDslRYmNgsrDtgN5GI0p3En4NrMU61+b+snwgHIvv4j5cXhs87BhA6hxR
sitnh0jiEMIEot072Rz9WpYjKi7jGGDj175ByJPFT7rInfgs1qsNm6JdP/ngTcBMRca5twJRASxO
0f/ivLtbB2/CNa0frKu3wnZc/RxGea4rAuxrvncjg0NSNaMq2+GpQ9ckV/TN1ppv4Xocn5YJa4su
sYD7ZfyxtGEE+xyQSr2B7OvYsLOFQ3IGEMyew7UrIZlbsegFgGBiPAipCc8GwGyAqieRpOjFW+Sh
MnZYNFvWzSyLNro6rNtj7X/Df/3Vsll7brxpA24C2ZSegM5lFR+uAJD+0n1nc1IZXLw+Oj/4evnD
zTh5UdkKQuDphTIJsgw/rMloCzRrj7EjwWEkysAP1ZdIGPHR94R+MheLmEe4GsJmazATnA1dneK5
7pjAzVpX0LH6dfwUL6jT8KBNc0TXdscJ+3OVbyYSolCx664qX+NiQg3iJRy9kz241R424w0E08RP
b2tg7+8Ebufo7pKB5J4G1yo2MzD+TXtvoXYXoqKiSjp5TAekGsKUixZTimt+WozbTaGpj3RJq7xa
8CtWf3oYUZe/8OEapOwlcO2KE0hpVVN7P0g7eJ8CvU2fVVUrvrQR4DM7IGKJc32+4Y38YEPoXUQb
e29WbhA0duP8ouNleW6APSOYN9C7senbk4gA7huZM8ChMnilYehfARJie2T7dA8OF+FNlcontY3V
ZWnS7k4MNHqfvMFAGYk5oWAp6YvVBeJ5rDWMfpp62q47o2DxNI7Nzl8GKHB9Jq/W2fUvDoqZ00yg
zQU6NaCrBZ0zGCp61S0WLo1b98aNvQ0l9gfCA5Y0MEOOYqjjaxwIt/NT7BPwgXn6AW1ff3ZSsVeK
VLYJLT2fn5e0rk9OhT5wpiq8WUFqgV9HOnunVG/hmTX+9rDU6Eei1l/Qd3TjilJL+U3coh9uNY/2
Y5skGYlt8mMGbfxzYoMrVJXona6itZytBw3zVoeZHziUxXkrFMgr92GT6COl/fDSUbZeoAzQZy23
6tNSQCfAgDruR8ARbYhTDd32HAPIDpHeWPTb8DQS38N1Q/j26RBsBW8dv9oDKg3OenkGn5y8xctY
YTKKxgNVnrsbeMiLZFuwk+tku1+aus6jIbXnoRoWlDA0F80wfz88Bl5FIAjlA9LANXo8Q6tbWU3z
wQOF/exzF8P1j3XoEOL2o8cbcNo6rF4BMYxQSEx6xH6yae4tJvzyf4d4kK1KgN5u9RRnakq7c7WB
E2wh8C8DzpOiJVzgignt7b9PFfy/Ei3+RMn4W+LG/0DGIDTQ3/rOvydkHIf26z/0r/+4evsT2/WP
n/sHL4OEv4FHAaYy8ha+uXlwqv0nMQPfSgAqITwQ+skIpBgPv+0PagYLfwv9OE2+Q6m+k13/C3cV
3wKXEAkyDDz56Dux8t8hDn6rPP5FuUdIO1KR0m8bVHBhf1cg/ZmXYfWsKTj9JFNoMgBUvC22/x7n
vSQbtYSCjSNyC44+pe77/85n8nfzmr/8ct+nCFkARImX8leJvUdJqugMFBWOwTALAIw+HbrNs3kH
Je9xMMhcybDdGE9K8OmOOAw/0kl/33rzcBrQKgsgyc3w+wQDLmLUtOdxxhc95r1MK9b4QgjjnfHu
YpsaxD5Wzg2eMl8tH/NM9FJUng7hHOhVJbds/GE9Cp1NUqvxoBB3+in9aV6AEwaT2MkJt3xIJNVl
0q498Ay7XqpKpHcKLh4/xy0UOuMEiyds9ufl+XvlG5GWvREPN0FWY5+AxTOAePFdk+GASWP9ax19
dpWwOQ3/oXf5/ySp/+Wn0bc68e+fyutv9jeeyY+vT939mS/1x8/+izEVhB445fBzBKn/O2/tH4Re
UH3B1IXzMiJ1KVi9KX7fPylT9DdIHUApZ4yCxoSH81+UKe+3BF+MEzCqgvCbTPVvMKbi3/0d/vVs
xBRmLHDsAkUdFA3AMX8VI3prZChmqhbJd3pKsHIS/qVe6Zfsr8HsfKk56Ig1xh20zT/9oX8Rghyj
aI5ga0/WfSfsJ+OgJoGleRtGgOcyOGXqQ6BiGLVaEGzTV6RgU9iJ+Puk8u98+HoEzNzixnjpGUgy
eh7FL9YB3EIrip7fZpKhy16Ga93+CoIlU307VGXrpfJhHGN9swnU9uOwNuqhEazpsatj2EArqKeB
14J0eq+NLdGlFE2i9jqqb/iCodNfxsxfNHxRErJdCfS+V1J1AABDAALCAyty7J5abZ+N2q5GcG6Q
dI2ooRWzfkd2ddTlSmL56DQyT9YYoqFF6+iGYY90FcMtxOuao0rRSo/V0dn2aeRBuh9CmksZfgQj
3sDKWpBPFK9vBm2+0hQ4oALhGP10Tvyxv4zGXQC6fQrpf5qEHHoGAnPtqR/x5JWouf4juMrBzvEE
RLAufAh88BycQy+sLNm1y/zDgl208u3RNP1XIMh0wVLwsdHx66biE1PYiwY1/ewWhX4sEMWykrsO
uQG6S6dssXzNsNWo80q16TU2W2ExVh1ws14Wc/9VWa8Y+l/aszs5xsOX8olXmEpg1TSYqw0/7LdK
PAYRWA8BfD7L2DGajdYUbKHdZ6wAskVzHd8L2j4Ke99SfKFqkQw6SgOweUnQlKbDIzKL3sYW01xY
Yz8DtlJt8acqfwSQD/JdHuith9pnBZgu7fVg6XgTY0NWTCu6X6kwH1U+vBiGnkc5dfwgbBthB9KU
gR7jPDEIj8TKI82l1/r7ZQYfeIGSLwMR35QUvIGMdOAue8YBsp/FT2QUqgzblzbr5/gWPXKJ3Xpy
JglJgEODa4UXXPp0o9l3FiieAhUWStdA6nv1LsGPnf1tODS9PVQyuY6BKTvQlDOfTvvVwE2Wu+ow
1xwD3BID10dWrFW43x0gAI9q8Pq6pAhHDKV265J8UrbCy5qq6JUmw2ssiJYZBkwQ1Cm3Dq4Xd0LH
d/UAYBUlACSDEA5L7rxWwR7HvLCeoXkY149RGKx4PlrzjmU6GEd6iwrOSPhKBOjHsQ7LxZAHoITT
mKXELTRLmxGkNvAlckLULdM3raheNYJ4qhTMtG5Xbz8ckohTIcq0UhhnHS0GEotrJra7oQ0h1k58
pIbbA9oTkIDddoR7b+mlFlQ8pb/+k70z2XLb6PL8q/TpPb6DKQDEskmQTOasIWVJGxxZshGY53Ff
T9Yv1j/k565KIlnksde1sKVjSxlAIOJG3Hv/g1bbqdjwPXaw81D+kt9DVwcm1/qG0Gh6Rwj7RwSp
kCIaH4Uanp5gWiIsP2lNEgx7nG4cdypvhHCHZ4uM9lCMJRJJTZUerN74BERj10nMaJW6yUdH3+m1
+6c9Ww/SLMLHJJ5/iClwH1UpwAEUj14ScmKDB9g6Ye3bQ7hHO/E26IESmdaNHusU6DPu/d1caZsx
BlxHpguyKxkCeoJsMTlKPwmtIwB2Kk5D97MCvdTZWrIva3FwZFUg/8z3KTLD43flz8nEo8frGmjS
+h99Hd12Sj0rHuMmmQq6B+MP2SqUFbN0G5q9/gRPA+Nn7S5QMIGXCqyEDgoXYdiEOc1DzThocvxu
VLTePXMe0QjxWqpcFWvFdECepRaug83wmxfP9/GADlmHnslmmqkEBFTQR3XQF3DqHE8fKa/yWRPt
xsljY8N/je7yAmE0bNs2U4qedppQ4aNxSrY2+DAx5u96AoTKcr9PWXY36mH0WGd5vHNFNuxgZ30z
ItcX7XgfpmDUJnv8ibjWJrELOkbGxgP0pCm8ZEVKKb0uxE3YNs9RR53DAsC6Lbv+sx70CEzO29L5
HpYGrjywEh5c5+DO2tdRudSUx/mmot+l9OaHV3mHtuo/jwZdp2n8TStkTxY/fpu6/oGGF9C3dFNE
YeXPSpMPoYvxemrn2i21U3+OFuQgzgF+Ww3RTuR5/hPsE5r9A2XeOht+RDMwJk/OH1ygMb5r9NQF
jD+N3mrvggoxLsBtP5txtDZO+GUIp/jBonn/HX+hbO/Ezm857tSbAotSp/+sidC+7aAX0EKbotug
pLc4p1X77A2K6hi6zHokQ3+SYX4cpctXhCJZaCAGcpuj0HGqJxrU/LTfUwGwhP7TN1dS8HfdbzQg
aQZFNNi8GdVzvcfxp3GB8ESPkVE+G1pzRyn9z7Cspq3u9JR6JA7DMeuZEnzkk9bbCJ71P8uINn9U
Smw3dPUSuq1xqBzn50TvfS8XWLK+AJRDmxO1e0UtGy3I3mSBMltBqb2kC7y5yw3t9arvx8KN0BRj
pUlblV/ovbUPTZB0z0KHuD9HWfXoLBDqUcXaI1Jn4lj0kALCwVN/BgvounWm/Ll6RWIrLWwOUrbu
V2WMCvORBbRtNM28zxYgd2kK9ygXcHc1z9bvcgF8pxwjXCkSUGWgwUG70r5bAOKum3e/hR6g8brS
7NvKAvJSGRTjmiURRtA4+egtyXGYL3myvqTMjRmnH5M5MJ88TYtosnl+bObTFtyzuOmittzLiB77
xlJF86f0ColkMXwIm+bCD8eORzhNjbi1s4xCV1abd7M1/dBk0P5KZBISY7Lqs+woRhAoCLsjKAQH
e8SKtuUHPZzVbtAzAMnjEIDd9WzjWE2tS0+mWtAugD4e9EGVd2AYgJSISn+CXqJuQ3Y1cb2mmSey
qHrQG2fc5mkK3v2H8MZtEEoOpxyB4x1co6fMVN3TGHsiQafCqSLK+HX9YRildtuU7bwZwZ0ejFlR
QI0de3hcyEQweMF0yTkKbzWqFnITRzSkijiA+hJEoth1aeR8bcdwfFJJ9aOle+JDbxp+H4SpkemY
xQG++1KhztGu91OaMh+duJxvTTeoPkYdVzqSMfEtqUxA2kRFzEcjbT6EqojuXKU7dBQfAaYBzGr2
FuJenGGy+dEbMPO7NvsJ32yrTY5PWweF1Rp+ipke87ZvX6J0hGg1+Mjpfo+z9E6bKEg56XCEQhA/
dV0mQKuGIG7DkqAkXicW2hZo3MBMTRhE+n2haGHNyrwt2yHfDDUspSb2KeYUH9yi6O7KdN7ZafOx
Q4TSgkW08xrWbcopMasOQek4/QX2irL36KYos/dfmmDutlZiAWGZVUZ/EgJYnsMqL+RdERoobYEJ
eNIkRouZdwNP4qVKkk5yt6o+jcOwS3oHvai7wWQTzoGWb4UAk5Dn+qPdKHBvstxn3vhc4U2n1w9G
kXAPHQK/irjjR1pabBtLK16EBtybOq5tTkcAj3jYuvsyLaNDoEUfhxCYA1Qo2v/U3bIo+DLPC3G6
bMFgTE52iyowLbuukB/GEHCXYwYHO9F3nlBfLKeu7l04rpsSzFi86fLpK0nFVw7pu9gp6cm04sb0
/qzQG3pyzYT2e9Gw9PmzP7QcPMBIJ31DZZGK1OTXTvsTeMp828nPYxLeg0rZA9OBuT42A7ViFEgi
sVPdK3gF4NMMrD9pfhtlrrYRd8G0kT553bMJPMPXSWmyonoKkHh1W5duWhVEf8jBltyB4oeqXQ6X
9ouhKu3e8pKHXETzrhsCkGfhg2heLGAa9Br7B71N7id7vrXmLt/OBbVBM00+SQGOX7a3U0WW4Ra5
nxvyNjUmzke9pRz8R9qBZxnG8Tt9p4iu/nxnpNqG21i5HTyWUdfKfFfXKtknGd1Janq3ds/dm7NL
CwFKsIl3pdNsoqYeORj4EdqYcu93jG2eO48Nsjow056aGXC/m/OYst2HAkpdEoFYqacKKMf/lPTa
aSGiG7Bi//vKwf/J/qhfieiffmTFCdFq+Xt/1fPgNv3LsCkZ6a9SAFTO/n/ZQDNc41+QrEjZTYfq
nLfIFvxVN9AM/tdSG4Bohe+jjtv8fxYONMP+F8ok7AwLXKWNu63zd0oHC9n8vwoHdIQoPiweoLQx
dQCz1kqroG5l1duidz+ZswGifIIzKIap3dG51I9B3DbHN3P0Fx3vLfv91RTz7YAeZGOKIWSAJFWU
UShwvmUeo1cmyc2L/rNLtznwo75l69SwVm5nybHoDbZ5L6ok3OuVbd0U0g4XjHgPYssO1W0ckMuM
IO5iLsK9fbQia/pjgYhnHo0DtE8N+2NtT+n3ULOSQxgY2pMWuwiTWg2UiSnu4x+jnYT61ihy3VcO
8kzCtvNbUai9EXxxO290yRtnE45klX27/O6L4Mn61YWuCxtq90LmXrHa6HVmaPj27efEdO1thO26
303W17k2rjkzLl/tdKTFuFO4BloHcMnt1VeVrZ7WVkuzP3ej9jFKQyRJK1CjASEv3thhWdx1Q3hV
eG9hja+HpeRDaZZSGeLnS/n4DavcAhA65mrMPlPDMPZm1MFTaCWJlwWglxpZ4hchLulOq+5zHPMm
pxk/X57ilawS28hxkVWwDN1GrIh6HJvq7SPoejiBKciyzxZ39ke6UNFh9HAiqkX2WLi8cmglw64E
cblX+vxBV013lBSVfT1Jkl3SCHPXYtx9gH2bfCOVqWlSutGxL+waOtKfdk1DcKLl+ZDW0zXX1fX6
wEgI0Qp78Xi1KSeuTTBCeLQW+HbtE81Bx1xwgrdmcm1prDf8MghexgywKGS82/B92MBWh4r8yVHZ
wYn+aLPyQBQ4jPGX10/xP0Xl/+0in7PINOCygyjD0nJhof/3B8X//Y/0R/7rf9H/4ZfmLSP37A/6
q95s/MtY5GpwnDPR9NUthvhLQELSI+JMwDABigohlDDy17nh6IuABDLEsGaNUw0TIf/luaaBP6CO
/Ye9aEv8jYLz6SIipAhIwsv4VLcxN3rdhW82uo2VihH10Qw3YJSbtuuGm6Z1bqu47jeB7Yz7N/N1
5tA4N5zQUWjkTES9aJnut5u6dSq8KqSa/VgaalcWnrnh2Gg3NbnSronNa4KQy8/7rzj279eDHCst
NDosfNlW4yWNJWQlUjh9Gv8aBqN9gLLYPesp19GpaVKKcvjGHSXUp73k5Ly5/L4r+vPr9MrFD87l
CWg3LIHizfQmGW0rD5y976jSQeus0uhxifRweZTTcPP6lib2R9wiXKLlO6OvpKbkYkJt8M1yyEly
m2Lf5U65zfRo2l0e6syEciggkggDylqah6cvVJdN7FnlBMjSpnyFdP68ywRuGN5UpDdGpIwt9xww
5YM2L+iW4sqbLnT29Qc1TTYNyx5SuxCrD2p70IwrQZe/gmACnRLcANmnZ1mbpGOzgTqAAVQBuYk5
/EukqmyFrAjfGPvYXKvUp9EZgDImiZ28zEOh4m3YA4L2s04Ln2HxTL+ioHN/6iXdhX9fr+lzn5cL
Wqkw//szUXY2TbHMnvOqB/lmMcSSHDIDr+DHWSl3RO16W3VtuJOxpz1nI63XUdcegjzAqUjF9cZB
kuHI4s5vmkIDli1VRK6FbaYGcvx4+btyDX03rxaqNNj+WQ5Km6uFOkZem5dBMPuaQTUDheryAP8F
ohhawlHjojERgZyvK3O8YkN2JiKYluQcMwmExMfVLbJALQM8kTX7AZyIvdtCcqmgNaApNv7S++bT
5dd8t1N4N+4zyCQg3UTreXWdarJikFoy2lQRB7HPzVo+w3eiWGv2xfbyUO+2/jIUnmTMpeOZtNpO
dwrg/aYyGlohogFfmWpxeFNKPXy5PMrywCcBjlE4+lH11V0cTV8FXN+sqTko4fkoeO1j2wabyWir
XWzXvyQYX6qD9bydZ/ea/967T7aMubhHEAl08o7VJ9OMron7OhZ+XwTD85Cn1UNvAxSUBCIfYlNz
5Sq4cqtg4ywDgsogt3exxlvOybdRNEu60a4cBoyyZNqkZZ5Q5w0jEgkv8tsp+db04XjXOVX7KWNX
3WR5Y+00kSdXovn5B2H1oHpnOYsC3emDCGfIIJpofNNZm2+6mFYbiGwLmhHk7Mwos1ut00jTm7TY
zGKsjnUy5Mgucape/uwr0cm/pmSxKQBggs43XeeTKYF9ApDIlegZaIvqOMqPY0orBoLABIw5hvs4
2BiXeFG+Cdw0uKNSSS8rmcxDP1TkS671aFVVfSed0PI5t9or3+z9ujRw1eZyQStbGIZYbTSnLEsF
5kz4ZUWlCve84FDYsCZs+BOUXcsNbaLwcHlSzowpkRrxbNKGxeB3NWZX2bkDnlj3uy796DhwM0Ir
yD4iVP6taHGw2VSpp66857vzCLiAzTG/YALwvlx7x9hOFAYo++qo61QVhha6ttEFdMWCaPpZV+PP
QmN9SBxK4I4X2ZUYs9JnXpbB4tdKhGGmLfy+1svALNSUQzUDnNe4Nz0uyy8iK23cPm3bb1Kr20ep
ZuwiL5FQkorMb2O7OEw6HMdFiHMnxsakpQwSsh44wJOi7HYO2ikbiQi6f/nznJ0qjj32DXLH1jvL
pKkoo7SfdT8m24OjotWPcwHoEsB96SdFdKxCb5uBveKKmFwRcnx3vC3zhASN4SLlSEK5Who9xznQ
QD6TyLz0HhaL2iaQPe68zPwWGiFalpx/n/MuGXeXX3r5AKfxmYEl65EDTnjOAvV6G7qacurMtgJ6
21Fs3qG1Caseq8Cdlk9Uov4zFXn+9898W485N72cbQ6nALdNsFWnI0GGlm3udrofefA2Dbt0b/Ig
/znr9rNTurCWkqny6Za78AyuOc2e23lvxl7rhFYFUlLVzNhUbttdVZfcYEbX24WGoQ7CNOmcmbN9
ZfG/P4Y4xS1gNyjvUiCRqxfuOreBksR2L9D/8Cui2T01m/yY5OiQ5Hokrqyhc5+SbNum/ScY+NU9
+c1ROzWDk1amq/s2Hq0LoizBbdH53eWmeu2muBxo61UjlqRwsZ9ne6+WqwZjoKg59CFmZ60fJSFI
8LyvyFjs7CAnWg4VUG/qIVTTRg2meyw7d5frNDYuL6qVAuy/AwyCSaajewuS0VoFGDxysiJXpg5D
Bew9zF6xBY5OhzxP0p1blN6T1vUlMjidvZtznebkBAM5mhr1ZCWFvrfNdrwtSJCPVx5sOWrXU4S8
5wKYAhXJreB0uaups6NYQmXuBexrpUxkM8oP5gT0ow7mGTR9NkB4i+gJiQDlzBoQkqyJgLlhDVc2
+bmVSOWXuGIsd2h39bmstK7R4+sMPzRTZBrcONoHc8gFXlDjNEonfrn88ue229vxVu/ezjEl1XqA
O441IfCCEpEcp4xu4klzP3iUoR+hjbdXttu5+ELox5J4qWSzEU4n3Ol6BWnUMPwsdkhc0AG8cbLp
QWshnQo9jXa5oE/b1Z1Gu7296lh2bo5dYjcIuyUBdVYL0YtmMh+P3RcWuXMEXFreG/hZ7+2B/ogG
6n4n0p5e6ZIKAhioQTtgOsMfm4FbywEcaFnu+zJF9Lyxyy36MddUzc89IcBd6n2EB+ZndTk0UaNt
0gT9oNxIxB+9TPVt6mLiXvXFgPuX51xZde/PNJPg4IAyZmdSLFqe5008GihpTQlFVPgUKkDbCPFB
vc7HYwB+Z2NWxoME2JM2Rvjl8uqz3+08xl1uB8JBj+RdtQFZKKeaC5JUMZnRR0jLmFB4lne4PMr7
5cYoEu1UC0TkAhQ+fTuz0kporcKAGy/cZw/gxVZaXbJVqd0eg2Sig1aojG5o8MsbPe9KrH//LZfR
ueZzuVvuVatv2fVxNhQ6cytxZua2LExfJV74kualhVpPrF2J+O939NK6cZlMijiOMFebi36pkEjT
mAtYTe2qSsmNQP+AS30W+2DeQgg3kX1zeYrPfUiqjss1nZyKksTpFFuBWWfxMqie28NDyM3NbxKk
4y6PsmzM00DNfqWKT6aC+TsF0NNROoFCa5MDP6M1C61BFC58iKlDwAPhg38ylLtoO79eClY3AsQo
I7SaeCFVxpNvZABsxlnHvq34+4VMTmcqtMKwkN016fKcvlUTQlyyU0B7PYK0+yFNfld9EPqR01L8
mgAi/YM3Q+SPXhNj0d07HW52grntBdilKoaxRuF/vjElsEYTSuiVoc4kuajwL58L6jSNxHXhwtTK
itMD4mMz6J3fe6W3RT4521utPm09LR/9NqSBzUERfaVHCJs+G4utUdfiypOcCwHOaxdqKaCItZkV
mmFJbQksxEcu5vshKPodURxDIb3+MQ0ZQA4A288TGLd9qzQ9+wd7kuYbAuIUWAhAqxOn50xxvTwx
gIeY8Y2HqetoAk3yELBBIwTmeH5tq5yLOpyw1BVIFwjpqyigheCOwdswo3hv7ZLYwYPOQp5PL9Wn
IIF1eXlRnQs6AOAXJyhq5LQhTheVNyWjEQUE8m6KoqOlj/h9phhVZ13+QSw4JGRl1ZVJPXdoMZfw
ycGVCgo0p2NGjpHklKuWw2NCtgQBjVsTYa8DSsz1B5oR/YbGgH5wKkhfl9/27OQ67nKiIOwA/eR0
5EpZnS3K2IQ5b0Iq7Opplw04VHeqUDs+5rV9dC7uSW/J/RdfIU6x0/GGdoztQWN2LUSYd1bWiX0k
cprTLlvr8qu99vZXMZZMgVsAvAYKEes2hxXo5iDyiC3baOND2VbHVtdAZ9aR9LMKDL+GGAXKUUeZ
GvJhKnV5Dw/uRfdKbQ/1Ge+mZkBaPhxQAeTY2ygDNtwM7t+ax/hm4FZ70NPC8XsretGDEMCtUMaL
qc3qLiohFYoWMYgcWbZDANga/TVJb6ChHqWhwXeMYuUeM3Ou78TgzQjMISYVWka3vzwLxpn1bMDc
QAzdA3NBWnA640mU6WWoTFICQFH3mZw62PzoIUaZUx3HGHKenJt2j3KxvQ8CS+zh/EM8jZP0SCUP
fZYKMWw0IuttX/dowaDjtlPokVx5zjML4+QxV0dH3+dmMo9sATVkie+UZvOBKkzBUOF8ZYefWfMM
BcffYk4oQ69mBP20OilLkqSBdXoLKukzKtrJl5Zm2U558xz9/T1GqxOQC0gZj0rbao+5LkSoYbm0
ya4PPmT60N40gRT7ukO21K6G5Mr7nZ1KmlA4tHOD0RdMztsrsBbmnmwdzfCb2ggf4ikttxo1ZMTQ
kOK4vLrODcV1FxMpsh+6+qvYPHNEuF3V6H4WNeOxdVz7YHWV4c8LlezyUK839/V2ptCgI9AMlgdE
z+lrNU1Q822Q4UZDED6+mi3tI3KOQ7g15jj6EtnmAxmSujHs+OOQjL0P/DW6sQJNghCpyq+lAc66
Mv+Iu8Z4qEcJAjNrgCBtFSImrP1WNdZtWY44UwWFovZWtsDJ9drXRgmOZnCNEZp0NtL/CYJyEFDp
gx72iJbjDF9VpfsFkK0JbFcF4hZlL7gShpZ5SFLOzfA8yqi+xV0aiUoH2ZBPlUtBBmZMim0FN36M
6kC6PqWpmeobxC+dHyK1RiT9hWX0/iCKtDoYCGyIvXJhjICjNzoPodkQnr1wk/abDFLsX/qio+kB
1PNQ2ZH8TVOW95s3tMNHEZvdo5s709fMzHqUA3Sz3peiK0wuL635W0ZOlaJ4I1DdBQDdYIGmxe33
Ia6qT/okjP1Qmfy1xkhtOM5u+U1OkfGx7bhJbgYssSk5zfgkGOOUb1vHAm2char5FYoOuh+NgEBH
Q84m9kDWbX7zUD9F5r1u+pfLi+TcekSOgp1GWZOjdLVGQpwivEywHi0UBo85Ut6A8dW0a0ao2peH
WkFxliIQzAeSILo9jqTWsgojmdmiVGwE6AfMURdCXR7bZFPisbTYsxvG14TEDME106K9DYgxflSW
VSE47ZnR11yVNTIkeXafDLPzy5NB+AGeNJo9rtt8U8DiPuDHFMGc5/j5vdIa92UsI/tXZ021c+VC
ee6AIDCBclgyZurAp/sKJ4DAM/uWimFHOMxLvQGAj6bkKLwnYbfa/Tzz/S9P3tlTiTQBBBdAC24e
q3BvwmVDBKCHriUT17dkK+70TKGiFMp7dPg7wOVZjqODV+3lFBq72prk1qZ8eQszju3msO7TQMRY
hXJkDTPCgoHZycPlxzw3NYiM2QtOggIL5OKTSDp7zWjqaF37QYhvOVoq6ZY6PmJ5bYuIT5AM933s
XvkcZ4qL5gJ80cnguSmZ6ybW0NkIrCO+hQAwhPkNJABtBzWp9lXelz+zNObblFacvAgP0Ww8ysfw
pY+98cs0ZcGnAa/sdgMQXHvSe6O81r9dFsMqCJt0HHWWPRUIgGinMyI8YkOejdS7EF3cu9H0vSk7
3OE9JJQk6LK//wFMky4SWg5wu7EvOh2OJ0NXI5uZi0a3d6k7Vls31NEkCpTzjF7porjL9r781c8E
EeT+KeuyMCkErDOAevZwXXdbEo4qCqnVFg0qhFIe286urgz1WjJZz+cCdAUAxS2cX09f0MUcpZ8j
XhAUDEIfU1juAo+17Q4tgluaGfhuAbFUDjOJXebdjYOOV2Q1xUijYYRy+cXPpJavSR15HY6Q7/pm
cYPCZCBS7mA5StsNVZ4Nwl3zbRnlCNrqQ37XezFcMzVEfinia7XU91AQh7XF+c5MAH4gJp1OxuDG
wmwVxVSrdtxfmdFFn2Z7FshFDMlBZsL6kLQeZe0kq188FHs/lXNZQ1pYtMmUM2xQHxo3CJiSyDT6
dCVknVv5yAu8ImxAMKyX4jyid4d0CIKsWWUgpxs/2PV4QF5T3aZhfM2QcsFUrzcaIDisKmh3WIY0
VwESyV68WSdKKWMTlD69MnODrleFwHxGyzqyBsTxC6A+dvul1oKD2dj9lS7HMsJqaQLLoWaLoxy9
3FfQ0ZtKqilKLAvoHPjhsrnRiDKhLPTXQKFn1pxFesKEAtYGNb1M+5tRHBfF2iYdsP5KHeNDMZmo
fYZI8KR9O+7x78h9xHfqY46UzrGrhvTKKX6urkMxA8wyV1WUD9bQLTpEKu2nxkKjjkJcMI+zn+sF
lKQgS/Y2krd+oeOHmKrq61h59Arb7ldraOaVrXdu7VtMAxmaRfuOU+R0HlBvd/Woo0oXBTOS7FXq
3HV6v2hEGtm+7b3pZinTU4ocPSQXkPwSbowkWUCKGQ/OokiRJj5EkY9eOZRXJunMMUgqYdIjobJN
HrPal5HsZ7sILROzv7L31WwazzUn+xGeI6vSggg9zfO1SsG5QWlrAHxkD1D+XUVGSFpAoBwEkEME
Dus6ebS6fN6jRRPdpN3s3k3tlfW+ch5+vdBZXEIJfMt1CPzC6SeIbbkYLjAigGn8qiW8clMfkYfP
oPsoV+HrSD8LDjXI4hnM/qaP5fg5kfWPVKKvqwnEBy8H5DMxB8PuBbWxSJKAaj59ohSXpK6AK+Wj
l4dWu+t0B60vX5qyRro6Q4Xv8nBnDj7SYhgXZI3MwBoqkoQUviz8F/zIQME0LgUZTMc1zJGdd229
n4tv4HQpz0hgtgTU01cTbLw0lKnl0z9u71BToF+i2ng7jAYyaz2GGcUAZzeuNSrV6DodS+Xk+8vv
e3bTARMCNukBGKFMdPoQRW1HdWIEzG9iBccqTcqd1U31bS0L+OJVZHAJrmAzU0iNNkEbe/sZWBny
qDk+EhO6ojoimLvBctHNdHnuy493bgdQEvQg0VCkIBCfPl2c47EZd0zRXA7Vvp3F7I9ZAn/DyPxG
LXIVs/z2D4YEnrTAZtjva2JFbETFiHoj0XhW7WNuDOgnBzXAF4TdfaYQnkM7yGup1LllzpFP4OP4
J6VarYU2xYe4QQvRtycDOIiEpuqWwYi3D5rHcE7llZ1+bp1Tx0eBiO4L7aVVEVKUAxbuXQTeEVAg
VNj8ADZt8lvXyv/BJ+Q2BYqTHJEzZjVSKBusRcDC+ZUWuveujUdHH86LHcGIO2Ar9DukUK1/MCiY
GRoiCwjKXh+pMRjgKLRb29dQwtrhs3DAGy7ZQ9gxASwUn4HkfL68bM5NKAAzl7agy14Wqw84Gn0a
53VMwz100+2Ayu+2ayo0zZpovhKjzoC7QMZyHeFCQg/CW9/DIkuFAvIz4pyJbn13wj66gYx018Uh
PlBlRwTJZLRTZEQHxMLM7Ui1Ft+mSd97omvv7BjBEhDn5bHkGolnHx5+eU8xeCrUlRh37mrD9Q2I
uwSRRpBb7d+wCZOkadFL0CaX3nP4I++M+lbVGH8FfZLcdmLuN0ahkAMxKcRc/ibLoby+vgFGBeBF
mAUKubpQIPSQd2ER2lzfJhyI2gIYQqP3H8euKQ8O2e6DnqGx4Y3T8fLA5xaDBG3IEoRGAj719LUV
HmGRCFIGVlCFa90L79xRG3yu6e0/GQqWOIJBaId55vIoby6PNuK/KqhY6U2AEKOn97CSlTntvAoa
6eW3en3sd/OJxTKIW3TI9EUg6e1YykuhE4yU1wpMWB6NsutAf2MIKpFcVl5ePWC0E99WY/WTBqnJ
VUFAqkd68JDOJgC+DgVoTT/Ipkm2Zm5xcyfAGWmtI6ri6SBx0uEu5AA6hE6mo0ca4PutVfaVtzh3
pKCkRHYH3H7pPp++xFRr6YzTqb00t8e9QsZlZ+V2dVu5Vb3twqbn/K2Na1v2zFnPbQrxNuiJC3pg
FR4sbeoSjBuYOoxn7hIi1yYLAGaMbhH5NQ1U30rtL12GkVZRIFzaF7C2L3++M4uS4AQgzgMMq3Pi
n764or0UJC4rpdQQdDSA3z6VnvstGrPo/vJI5zI3G7ALgZDOE+Dz1VCNbckxDkwbDf4ekCtCxRRa
xz+TfPD2ToIvudthWadnE3muo2nbkQPqyr44l9UsiTR3dVyg6cSvniFRnYvQgkEtOOiDAxTYcDuY
2M7mARrVou/nvcU5vxuowR1Ty6q3JXaJ2456/t+HjPAg4PypltrvY2CEkL/WQuFEmcPr7hIZ2kfM
n/LnMkLUaLbya/Wpc98ZWMXSaCFFf1exK1QqRBiibwQ/WSApoyXHWGFrgvCpfuX2eHYomkhLL8mE
sbzaS03oTvlg1rZf6wE7VijinEAECVGia99zCZmr2PNKePtrqPVJkg/pRE+C1Rsv8q5Yees7sxmq
K/eGcwmQ/VpsWGAc0ApWq8bF1aTx8Jb0p3zCp4IaB04JerJpAHofmz4hJKGGftSxRj14Fg5rUqPs
GHWACNHHXhyKsYa5spuW2PDu1W0Bh4teLneMVe6pxrqpxuU0cehQgGcFoKaskkTYrKu9iSHZzyiY
bHQm8vlhKMpiEQ5Wh3jA2PkfPQknAKQS7jrrKIYufN8h6GP7KPp4N5jaGBgqF96mFwP0wEbOz+jR
a/dFS1MIBRgJTFUGKEtgDnb5Sc5cl2HQOFAI6NqTFq4OWDEBWqoLNreKS6xrsgqtng6fEMWpzsmR
iCvX5XNFSs5Y6oEYqr5Sa0+DZ2mJQFQjpJ1Sf7ZxpduIfISBPuDqMcUe1fDFS7oSibeLsIZ6GGol
99HYJF9UPainf/DyEF5A4ixF8vWuK6MCxbmiYSvMSEjKAKeZJq0qv2rcYi+U26VXVuCZI5MOBeX4
BaBPTDVXL49fQdpWuM2R+mEAMTjI/ZZzgpBf8a3McU1uFTbcl1/yFXaxXvXEFJRSmXUJofV0UMTi
wkHDEc3HWk/sdBg2dCnRzCW81ejYu5UvJerR6J1Jv5i4O6ZdhkIGQsN3c67yB9GW5TFH3/jes+H4
efQP9shcaz596HTTYxF4MygxIcg2oMZnp8WhEpna5qPl7ZXmVk8pbMG9inITeIZ7rZ50LnJSWKR/
RmmRfbu6GGtTX5RN0Vu+jhjvbZbmAwYKqKW5UXXt7nHmFoxn4cJlXprU7xKw2fawhEFADQhhFvko
jEnfVMo5VJRt8JRsqeDiiHWsu7m9Ek3P7VIu3hA7Per79rrDBe9IenhY2kA1F/fGsmieQ0dDNc+M
A1IRXf8HGwPCO/K5tKtgYq2OIyRz3Mi00a9SjTttzWh0NmjGgZgs8XwvIsu5ubxGz83sm/Hs1Ue0
Sn0WCtQwpJ4Or82+xp5LU/dAXdpjYw/JY1cjU1VgM/N4eeDlRdZ7Y6lQ8Q+8Fbo0p3tDiZgOlA68
AcRt8qcncu82nri+evM0vNA/TB4yFu42qtxwP8TyGmLqDMkMXVMYoYREStbvyCsxhlOdPeHhM9sg
4Jw+/2WNFTmHK5pDtaCoS9cbNsEUZ+CpRnPvtVTOIQLr92iSY5c6ufHDUJXYpYSI/PTcWT9dnqCz
tz+oH0CgCdo84GqGjEbD7YpR/RwtBKR1sGjfFRkKvoh17Qf8mH3gBN5vaZg4e0ujdMklMn3SA1Vf
OTPPfSq4iZJGLxcK+FinnwqTZaMdBWwmPADcDZZayTbTEgwx5yC8dTrHOXS9/W3mgrjHsJW21+WJ
OBdn3g6/bNE36WGmRD1hq0IPZWzsl4CEHzYGla0NN8eXy0OdXxVLPYm3pIC8prxpda1lCcmjP8cd
jtFBEX0LyMRui1SOR4U0Pl4ran5eFAAOg92aN9iKVD8CRM42TYb7gi76bpGEcrfDUKePfZTkVzbs
OTzcUgzg4eBj2MCBT6cj6mNdClWAe0pwVx3MCWUuHO/82hbFsYMV8jH0zOYev7Sci1Y8HUI9V8fS
47Ab80B8JHf5lZnxJ0nyeAsUUsA6GO07e1AYkyJ380NLHQDosRNs8ZzBdWhI2nvVzca3brI9MEF9
i7+uuzi8JMVhlD0oFTPM7wOajntkB7w98k/WvaDDeys6s9p3qdntTMMZriSD56AbfGK6LFQNaP6s
79NMg50bHShEzsTug1KwZmWEq2wzhMEWnr9135ede2tmU/WAUUC591Q53M1R62yRnJ2fChcLJRo2
GNlUrut3ZTd/wZ7bfAq7Mj9YTpwbmyie/sCk09yJ3r3Wqji3sKFUGMstCObvGrJB0WkwTJy+Eb/l
0afs/zF3Hs11I2ua/isTvUcFvImY7gVwDEnRiJRElbRBUFUUPJBAJuyv7ydJ3m7xSC1O9Wri3qgK
lcgDnLSfeU2OOYvpV0eaCMMb18qvwh8IJPRfAEGQhJzsIaS1pnCc6EutTYVPAhAMXArH5lqIElu1
ZWx3K2Tbq9/vpl9+P84vi1JfAP7iZKVC+id3Hel7eEE9HpzJa+7nOXiwgEe9ka3/6kmgGfSc4mEJ
dOj1nrCagOTN4EnDMKtzEOAXaTTZ76vAeSse+OWTaB/TZARcBZjh9ZOgjvQwX7k28L4U53bTdvtt
stK9HczGG+v7l4dRBPGWmIfiI3opr5/Fipfupt0tOezCc5pWiDFnfy5+1+Pt0YkjVYBHfD6Xi2Cm
v2V56a1B9IQZMn0vMYUtPhfeHANKikFCzOf/fHIB7WuRGQrGbMDXL7f1VA2BtbGi3A4wnN/XhwD1
ql2Rh/0bmcsvFi9hJj1VmA/oXJ2G0Q12t8OAK9xukJk6R+06w/sOrz1QsPC78QFKVuPN1tYvJhpu
IsRPCCsUPk4JJJErs7AVkb3z5zDai8ytAS55C/Y70VsV5l9NNNAROkQ0Cd0ImMDrsbTQOn4GJcDL
6c4KyACxMGR2OdRDdjGlgmgX9c44kHV5wAVmPfqLWV26WG8lqcDIypxLtUMd1rmSU4v/aOR397+f
bZ2pnERrOgIhU/Xo9VF9e/2GpMyW5qMCwkb0e+8GWhE0x83p90/5xZi/espJvhROSMCaHWtq7HLj
Is9RCHch/ON2iyzz7x/1q/oehW242iFCKzTEdWD8Q1RRzyT3igIrEAE8WrOgmo5DN763G8s/QmBG
Z5JE8ZIgtbyLWkecAyxt3ljXT/W701Fld9OUp8VDOHryfSUiMlhX0zHDN749rj7Q1imNgt3sbttZ
bXQWwuPOgD62C1rIGFAGzds+zkOtRxHm1Q5OkjwilEkjIspAlqIHsyPc9Q4IRYeXYDbD2wFYO3h4
p3sUtsrebWjXHqsJ6yo80L/+fkh/NXswveg70q/QmoGvR9QcV3rSK5ILuOsUTGFRXmyu+suYB3n8
XzyJ1AGVKBqATOHrJ1nKAUeiQTx5l3UfOieYj8OYU8l3nPl5nfwjfbDfWsH8f2jyonfnf7Hrdw/q
4f88tgql6+uH5vHf/+04PD62WuTrR40v/Sv/EoO0sGmBeRxRdyWmeuIHPmt6GYH9BzRVbiNN4UG5
W3ejXkS9QucPRJN0sTxEAwKKFX8lu1Hl//5viHoB5bU43nT+/A9NJF7nIpzFVKEpNOuLHvSidXoX
dL5aaSuW81W/jD3EO6QQK3wVMCKhvmHLzGHh412CMgWKqjNe2jMirP19iq+peCODPYF46nehAxHQ
b4UGQ2v/tEXGRiulDn+uiH99u9zXjpnj1K2K2fikmkD4V9DEJaHdrEoqWsds7afyM0q/4Ud0LQr6
8aqpunMjjHC3iKbCCW+l0RbbGzf1T0OmCTq+7iFC1dHKa693y7SYQbp4Tn1l2GadxVY0wqNBd9aZ
P9NdLFYcDyj4HecBXf94svx8gGpDh/nzD6vs/fOx9j9rODBavAbQZGbO1GvodOacte/Ql6nrqyar
ivbb4Ew40NhOU1axA8M8wDVVLT7GAW0monelOdXqIlNLF377/XucnPxa3QfFIrqMdJCgmoG/ez0e
yIWWFO1we26QlsmtC79TOOD5amwi850oss3+qIpqRkWkXw2oP21eifMSM9pkSVtzfePO+9XrEEHR
B0epjv7n6eW/RF6WzqUTXIjGDtrbMXPyFYM6rSKOtnokW/eQbeR6uk6PbBkmaBPO7HScq6KrbjsE
mNaz34+QHoD/vpbQ8uBiBG8Az5y6JYWok5pQ7azFjBFscD5C+sastsv6ITuWKoOrixFQGYglNut6
lTbeCl5TfvfUYExvpf1PyPtXr0FpmLIpqBnqH85P2EnlGNsAtnc7T9cob7EcHRxZaB0MGWmPZeSf
Mc22UQuoiusAH8IuTXIXprGLkXsgUIyqxrkvv5vu4plJu3ZluSazQcEXf3eMwwCkYRa9ru8yFRj+
Q74sodwPWpUSR1gV9NVDgyeF/o6R0VUPtAz4p8KoW4W734/36RKg+kV9mIYiRVSUGmF3vV6RhlcC
FC1mfOoghEDWChrAjN2548mKt2yk1RpYaGb9pP+unmoHM5YeV/TgAPIpwnLdHgYtkfX71zpZBhCB
wK7DuCPy5oj7ifMvPKdYYZZMh0aV8OAMtF7EhWFtWZ2oPPOvl5zdi0xrjp97H45t9tbOeB1QeLwA
fCZSC0TxECAC//B6WNACnxGn7oaDRSVMXS3hRgmuWVfvb9eezfoqp4Wv3g8FAujYsi7qPs8qYaIw
XqMtpwAez5cZKYk4mhx8K3Lu5rJ9wdV02d7I1HT2/MNKhZ9FegIDwmUDkxCd9uODsJbAu1fEsYTh
hwdLVnYOUiSX8krL2X+AaTMtb2zSnxYNPWESUE5VrJlIxE6RIQpikRHM+XgYcQ0Nr+FqF/6ntKSg
c+PmcsaHwMKQ8AN5v9ufBUOb1lf94Ll4D9kNkfwbi+VEvJDD1Oc41egokI64uJ0icFO7nKvZqeUB
L87oJuxG7HFGqyibc8hW2H5nSz7d+gJR2rMm7y3QiOV425SDpOMVBtsX+IKp/xgZpX9lS7M29kT+
FBptv3Igbs7CWZKJ2Baf4axQxj+7m/TLU4WB/UN+Cd/oNKu31t6dMXcdDpiBh9NtNS9lkOJ0gmOm
ty3Kvt9Wf1tu8Hsuuu/zNHQ4plah9/j7DXfSoXsaQ3Y/Kx7hHwRST0t7gL1Mo2ef03ZDVmipHOt2
nClFJGU29RnONBn0NeypLE9c1oUqs3cexq1QP5d0WY5Nb6Tu93ro5Ny9dUKdbkUGCAijSdRHBZjj
yn69FfPIHUvsxsQht6lwXghJISfJ6r4cSThy0ewMT63Ose5ziONVmo/9TnkevIu6dOvgo+t26ZJB
JlvFh7qrK++G4pBX3bCyG/lGVvX0Lq93I91ULd5NuBmQs568K+TneoWGO2L3HDSfVAA2fL/WwzRA
/ZWiumgsa6SAgqAWRMAUBqDjr1Z2Zgsoj5+D1UGVqEmdBkfeZkbcRHr5IZitcdkj1N3Af+vpzWkb
Hvzc0y14QK6jWC4WBBnu5sDso31f0EHHtXzyL4qiVS5G7GIxSsx/gkxiub1k/YfAmUf8HYTLE4K2
47cwQNrUw+8X1OvCydN6Irulf6BbHGxKfcL/kONmxC+DCD15WKxtLW5NEPplXKuh9947TF5/Xmxe
cRmYRvPpf/Fg8FEU0bW8wWm5QIVdBj0RhTbVNhVtQU/2Rw85vvxgNm0/Xrho5tUE6JZSbxQ6T4Jd
vZPRotU8Xa1T81OvImhthRwXpyKMF2/5gF9b8DlahuZxw381+hKsqGvv1CKQPmi4imFspwOQ+3/8
9QlXqBLS2OI2OJUM65w6cw0Im4e6MHt56McFm0bDs8oO6w4rm29F5Ie7yqnwuP7nTwYnCduDUJKx
P7kyrX4RcxgKdQAggvtOPyHm/l2ypxE6xSYDB7TQwhIcnNDw1n30GuLxtNhI8OBg0DjBgPMUr9ph
/dEuayQPgTciCkxXbNH5D84SgxhR9jKNkrYK5U6Ml6wgrY9yMhDx4bJM5bvONBmcfz4WACa1AwHE
A+t0FkqJL1qbz5JzoGu9yyqMxGMdNtFlbxuGeJyGBf/ZcKFu8PvnnsZNYIiQe0UKV9OpQSbraOGH
XbeJ1sR2i5vQc+s53K1LG34cYMJ/nAWWcElF17BOhsymbJqNvlHuf//407SULUApHNwmwaR2Pz0V
g4CGVgz2JuShWlWNUVfW9tN+gmUX7NySLhBYIBMvwtIWYBv70DNuOlAe7zBH3OYLh3PoZlIiovdZ
9YOMMVF8UyXg53NJDw9kQBdChOYEvh6hcQhHYaQ5b1jQMNxVlR+uf26LZZxHUWrJP425copdGE5v
MTF+NTak6iDYtF41FYyT1AZXq2BEYw7StDP3H8dM5euuZDOliW81Phhit10+V5FyZAwxB/IOOlOX
vpXZt2bjbzC2VwuI2KXXVfmDjQ5A+Mbl9YuoDsU/ENHUQaFVuN7J5SXyadvcOYUoUGzVX5OTo5Xs
rS1uACtmzDSuPLv8UjDxd85qlec1ReopcaxmewtG9vNBCtoPnjI+BXCKf6JP2qqahBDNgEuanxus
ZWwhh7jubOO8tTuLftXsQauhUShncZHZKUJ9LpiyuzdWM4Wok9iaiJKOFXmoXi2nx0qE2hEa3AZt
RL/bQNtXo7PtywkWX4wQHL5XgUynb10/Y5ljmFP6pa2Igw5rXbdX1RJs5ZE1336aGysY3zry9GS8
jjQgs+rKPZAqSsWn75Z3zdg33gaCDSkqVCcm9DcNE6hEj8PDO0KL5tOoyvaT0WEiufMMNdhxhuP7
0epm7duC7dobZ94Jrp5TmISJRj29YfpglONODp/FBJSDCU9/CGfpAFOQ3fApjaRb72ihomy0LaF7
HGu/+BbO9XIFSw2PP9qGpO8t+lwhIZxi+CYO5z7plgCzP7ctV+wmunxItqYxD+NoYx3/xjT/dHto
qd/gaaYhy/wElULbEN1lA/ECd/ahRe+ChgL9pxHiUg6nUK7BnVoWsfytnKytHvDECvP3lOWX4Qs+
65g92Q345Jfi7/+sav7zWxGHA1AB98qmpEPz+qByRSsMx2+KgzS7LsB8UdYjebZh92FxY6d16F+M
ozQMbveVuPC+7rZgutvmMfW9fdB0W6kOC84t3YffD5etz6lXK4+CKjctxE5mGwDCyTnW+vk20ZZL
957RDsKJHTI6Kp9OBryziiGee+5ZZ6/5NsdTACTjoTXtmeoBShO+RBTX4z+VpqCiUVYmpLxsWrwz
kP2euhTFPLsXK0SrwYtTA22ZMzeSpfm374fgXeJehovRvHFp/XQj0MSnxsCFSUUfba6TgV438B0y
M6M9ZP1wOXTFiKe9odp02FfhPBTYt6VoHiZjsHXtG+BmUBOvRxMAPaJqnLe4UbD0uL1fTzNacYvD
YVIeV9FjvXmDzMTGYEWzsfAvNMezDoC3Ec0TVorO5AbTecV10KMttJXtjQ9oQH2Zn2pGpSOpOeXu
NLNOrDHXRTIaMd0SYmG4ZGZ5ZgqVLeMR+fHREGd2xdl9v7RLV353AmHUHzOz27wvZc99jL2nM/kf
pJthA8ALmP0aJlZDKpZ+aLYpTTFOE1m73TsrT4DaVdUuUyO3MkqjfVN2g8nmrhQfm1TuUBoqKUB4
8CNz05k91sf12NfREW/Ail9f1wFmNpDMSj869UBKhGie96kMd02AswWmYORVY7QvolovnbxpqU+J
PNQ1MSShMExFdiSTsjhm2JSyWKjgt/5y10yBPy87AXNl/To2clWfrQ4bJ2zDfIpLHOJTy5/3i+n3
+Memk2GUS5KFkd3Aoq1b103mHNnEOmn6Fmka0JpGJcvYq1JGbjdOkf47UfnSvx68Itf/jfTO8s7C
ponkdl65agNIFjDYS31jNL4/O7dG5GS2eSx7tVJtE76bpiUWgihpeXp+CjK7d7Nhs8Pem9ZE9Hz9
8rYAHGkJHLYNp7zgUC4j1syxT95toyw1+sV2n66UWvAA3nLLwDG69SS7MwXuy1dmGdVz9w7baWqM
HrRcaSSpZ5OaHrKxtLLxwupGh4WXUxVl6BenNBlz03BLBjbHIG4k4x8U31hzLcGsbJlkh1e+KL9r
g17mSbzs/W7OmXTs5JGx26UtwGvMJJ7/1K0AF7wzxB8avr1v91F3byPyCvdYOvV2P4l2UNeRn2bf
fVoD8hOahrN4KKbWXC6FteAqEZNKjkinYHuXuxr3FOXM5Vjh7KsSiDRcUxAP2+DB7b3euLXWQlcw
gdnp2Rpgk1SAQVrT++TbFF4PuH1O825ECmK895F/5ZXr53fNXeq3D0GXtmsZD2VFyHEr7NmooiPO
epZM43LcOoEuIsrM7AoF25sl7KqMwlEchlnvX0fYQkbOuT2vumJazTChowvTbSNVX9ldlDraIXKQ
a9w0dd1BTLZ8HI+nNJjl+8krJx8GaWEqJPIymNTLZT8ZKkxjKn9bX+56PPWmYzZ4DqdCDjU58hLs
AgLv44xndndvDda0xIXqOIFiWahqWeLA3jrn69YZ+pVL9hJB79L5W7UlpZjmZkQ+ruM7HoK+6Nha
kC696c6sBfZUcYv92HYvkPZmrOetZh2Af9Y/5vYsHio14MEs8T60io0lWIMs4j9aNE6Fs0fKsfKN
6zqIuuJuE6m+QooWZuBZmWaKxRZ4UH2Ko5dO+l/VtLQMpzSiqvz+vMscoKL8kkvyzL61t6ickHlw
ZsuIYoqNonoY0d/kPb28WNkrHDF60gsXHirHWjewVsuhdMo/LSMd+rNoc93p68TR5yCRgl57dIbP
cpHetZOtXQ8qbrwZewSkVh7NBfMQ1lGW6X2xeIKzM6ORgHBPUSl/shPRTPq2mzO8s5OxpIZ4G2H7
U9wLezSro4Xhlh3GGONYeC64TreWHzgBp+jOWp2NvwkqZ0O0JSfc7S7Tnhyoxz3xaZ5QjqMdE/PT
Jkd7s0xc+M9fuMgxLZhQrrDm6GpcVU//r3bF+FeA4ej4eaiyAtFVz5lpDEJUbRczDvsOmN7emsUo
9viVesbf3WD1xpU1DG2F03UwhsOtkhEgCBwpfaDruTGiGCLHzXhXqTGb8l1Yl05zNmW0za4Hyq70
stK0UuV+qA1jNoAOF2l272aDzQunZUOh9mVLOKnHRL30NBi/FhNUq7Wz5VOxBR3WIRvAm67a2eug
99Gsxm1910e94g9pl+mez5gF+qoMp9Ba36kAIvYDvE+9DBG27L3zrJIexEVMXZroTvWu5FdpvSzM
KVV63deY57RiQBtPwQlI0paS8cjBsimfUjLCKpfOOBXFJQu2xXMCXpsVW1ZN5UayTMLwIoC+woZ2
55KuL+yJQp9xQiqba87hLjKMHe7CsqaK+nyxEVx4y3TMhSMzSZkSW7/3NeyU+du2SX1fv8RKrpXq
4/rlLq/qMiXAbI1Z76N8XR0+n72vO0Qv12+p4Qi8yfOVZoMrYWsOlqvDpefAy1O+vq8mHC74tUD5
+hBvxk7vCXOz9F1c9oW+VNtZ6vuzBRnIdNUqLfVQuYHe+i+3HkAZ/HwS+rtpYf+rV+cbuT43A38Z
IiPW1KYgMRn1DUmV5yYROP2nT1a23lFRt+j1kHmrbjy1IbJMRlLWJkGMauaMj/LamnlKBnxw6fT5
eS6zu9VMt3r4VBppb/jJbFZdf8gxcBWczq6c2ZV9iFG0c+4+x6X0x5EBpOgxR+26k+zB0MElkT93
75TqBw6IxXA7fiGgZcAdYiqPpldiplLHFNbz1VcFjV43xDV66xWt6xvLfgL5r0+g5ycEFahWZNFX
ig7mvilqfYF6yKtVkDYdTNrJDH3ARYpAwvN79amyB0PU9wP4EYYhSgvDLL/mdqpHvd+CgeMyGZc6
7RrycKDpg3U9NnaIYR/653qZO52lr2XZLtR1Dp3TNvzIOlUWk25Wkf4WRNQ1AylY0u6ZMCdns97b
fd0M5QOGT85g3WStVzEUXTHhRG3F02zw6W0MpJrYD49Za3oaqTYP9PNzQDzp18LwZV/fv4QFVlEV
6puQazh+Wg3HYTNiW6N0obomJU3cRuljuMgDKE87R7g6JnQ0QkKhBOQ69FCRsuTax+QYR+gztfoV
0/ESexT2gEtT0luu/pJNHhERf5ixZZ7uhhBrC+diipo2hVFU6w9EpXvk63jj2LGJQBMYC6FVDGvW
9umoc2B0qMghwYE3rp14Zqubl0Xv6Fd7+YigIdjtzgehOl7Nc6TiJ9dcNmwRrK46PsbqCnDYmsjb
D9MVbht6Pbey01OHcrfeRS+AEJE3Pq/lNA5xgIOZp34caAg+sqL0QbvE67u2/A7nDBeoHRE+7H69
QvTXLOtByW2HhkNlv6vrTBbQzM2iMpu94RhBdk3c3xX32HcO7Z9Rnob9YxDxvGS0WtNVxyiQov3T
FbVJX78vUdrGvstsBjGdWYtAsMBrak82bBwiz11Jq6f6DLauh8ALrXUD45L3lDk7zHRlNL7vqm1b
P/dt5zQo1A35hpldO1Q2YdjUMzPOVa7gwsi4iryuqOKtQ+Nk3LOgw7z+tGQ4etefmm1oej9Zwc6M
CxDKdAmiuB+nZtn3C02mKAbaWeOpUdUsqPd8rkfpIoeM0P6NjMakEMnP7S3tY8amCqxLpG26UtyF
gHJMBAjNevLUjRshczMeBVZKkOxUkXm3lkXBSp1VkdTPhzoRLuW+Nzr9J7e2hHuG/HnVGPvGtsfm
RsipMMOzpUcwarsIg1W1Dv34LXcsRMOHqkgR69/c3jrQG0xX7si27MqzRXYm75b3LciEIo6WzaL7
g996awxoRrZ6ocwsb33iAWWf7tLnqPnlyBaFHQGLIbYxak5i39dnPO2cyJr3KizX8kFK4eUt9Gfk
Eay9Ih1qPpQN2rMYiFZ15mHVBtvyc2lXITM7Iw/pq3iMNgtTAWXVM/a1RmDWDdKSwhNmEgbFrNB4
3CzWjV+kg7RprFuFd2V7ow5Xm27QaRum5PqSKxfumTqxy3XlKzjPP9KamRvC8mw2Q9U7WrE6KSMB
kRwZz7mpN7T6s1xUtdZ3Q+uxe0u4YtvyPk0XVx5YtBFXOguFYHJ7Sk/KqHy6F2p+590oHH3XOytl
ESd+znRtN9O3NyzTaQR+v9pptxwo/KZlcf1yXADCaLkRRiH0qU/glw7WknR0MWEcyEbaqrgjT0wn
K/YrFwWKpLIKna8MwaSP9lUaOsYsQ3xpMc8NM3Yq51XAyY5KgZ2qrygMIT+z87vqKSZNAfz38Qte
wgQuTUySIQeM7N88BtwZcjL5hshMTIyp3QoNFikbQ7TToRrdcqjOfF/ka3iMQJUtexQV2/7WUU6P
7WoxMmycGqwaz0wrm3vVEoumxDxf461fLpyRq+c/jctzGmNImVk9KGlftrtBhlOe0CFSnGzmFrHK
ki2PNn7LwUnYPYMUrE/RgriVBOk5cFZZRMlmMBwNyGlRquAHmucjT+WQU0CvPl+uqTAKJqQKDQPL
4jZrqKjEXRpurGHxHPkUKtVnnrOaOlSww0wfquo5XM/SRqeDHd0anVCsNikimi661GAti77pQkzY
uSBCaelAy+zRPu72dWFop3expqv9dTWiZd6OqP6PCwJnLnn8B9PtVZftWkQ2skckClT6IZrWvjrb
itxIt2QqjclBIJv107ixm/fummSUKKwBW8CwCh8pE5gf+y7tl6/5jM7VssszpvHoNlMBEH/K0vVe
pFUzo/K3OdsxE8rZPjInW28cZRd5S3GxUmju0Sqouq26X3A6ML/gdmy1e3uCN2NQXI4wlI8za5SD
iJH0Hbu7ouk3v4yL2inCM+reRsFFtq1rtVfQZh6stF7sc6NVffmtVOgzl9jbBMfWWaK+vUATZ/LP
NzUZ04eGjlx6M2WF3peyzUoGfekJ8L6n21Rm0c6XKLLvXCArPjkLIhLe2dpxYqmdbISJnhPXpJsW
Vzo1Q7PaWlTbUiNj5Age0Q+QB4d+o1Vfenkvt28vGddLlE0YoKOe5yLBc75iOKm+cN0xJ6vMIkEA
HyB2arSIFY4A6OCqtgGLUj4n6hnft9s9r384CPrT7Oddtawb5caZ6hHLowB8WT08p9xVuulQ8yXO
fdkSsOt1WN2bjY7CDUf15hfKBuJbP61FQIfF1fN+2Bwk0NDeCMZG2JCQ0nni0LZDVtguV9NLOKJD
66Ls9Wkhq20oLxUlsvKms8MctkRjmF1zEUybX/m7NVv0kUFNV+dBBgkCj49csbD5q65ByiWmlkEq
KfrK6glBRyuqAEemzHCHfJnA8XNXFaOVfedcqjm6NrFa0b7ql2IpErKyuf7IlvJzbd+xDuYcSw+k
yHnqYtdzzQSK+TqruhBhuMJ0NtzUsIxFbhf05SIfcfId5SOxxFgiRAJx6x4LIJNlKIdVld9UaSDj
FKsAbE/FfeEP7ojSg6nzqWKdNe4J7ny7fsXbTJe/lrYT/mMJhKQoj6lsJn7OXU19CJrZos/vDt1W
i1X+VDwK6OXjIi1x1TLLuDKEHo62X0wO0oGIgdioLzz+MMlw8K/xn9E3wWLZeM0cXs4wdlxIeSKX
k0OEU1i9VSG26qVRGVsekiXN+55WJBPmP99Do+k0vE79HM4PpqOzDfwy9fEVWRuxqGfYbArkiGTj
YqL5cknrohPD3lV6DVSWRxnEn+3RH46rZwJdpGgaCvuy9Tq9+Ire7JhvJOonJtqWji5o9L6QkofR
2QM8vwTOBAPc95aUhbm8gAcpAtcRNY8GI5pdh8BQFMX2GFWwMdbnGkBjtlRMcDMmiUYomv2TtjD2
/CSyFL67oZom8/MmCiruAC2Ffx0UwmbYEP7L5o+Za43Tx5c71WzFU/F0Bui57tMgFeu31M16a9w7
gLn0oCGnyFjP9EX42oTcepjSfDE4mQ2TXd7F/KoUCVegvjUHy14Vt6bjUgxOAsNuGAyzGCypYuQH
67HdLxGy2shQCiT55ncvZQCasTrSoABRcTgML7U86rBEDkoFetu/JIvZlEpSimb0mw1YCcIoCy6W
/bSwgNW0+usx6J0pJExeV7SJk0F6s64OZZKK2FmBny/zApbfR+mW0miIBmKF3hP/amE3QUmzlh6G
H2sob5i6AQAHXyEzfB3gN0XLvBedo/9g5K1HClAExdSoPlmfKzVFNQXOJePeietaUe973PCYN4m9
rGW7dnN7nsrEicJ5sZ/hZP+INPCxa/j//31FD3jysv6LOiRpY67+4/jYaUi+/O0PXRV/gdjqvqvT
n3r1yfI/nv4as16N93/1h/0T9v92fBzWu0c51upfjtr6J/9f//KFQfBxFTAI/urGVulPy4qu/ZFF
AEP+hz7WT8yDT8OYjQ/rT7/xQjzwnD+gD2AejDDTE7mAdusL8cAL/3iS9oR9QOwIgJAOzgvxwHDM
P8CKcTzieAtKjbL6fzEPDMf9A6MjjCr+9aH+P/ETfw2CwxQKxyT60MCjwReZ9qmICdyDyXVnw96D
JTK/SLK2w0iU+VGZC73RH0bm/XMr70e0vG54/XeD7+VZSOA4fGMoD6ciLqtpFk7RV84+aAO5AxpZ
vJ9QtDo4lTsex8wYP1RlNyYeCWD8+ye/boa9PJln4iICCglD2NfNsHBx+mayC2dfZZSycT/MY9E4
bzzkl0MJToiWPk1qHLdeP6RxRwU2iIcUXviBjh+FrukKO4vff5UTCv3Ld/nhMSdtRYT05SoiHjMP
U3ENRDmM534wPgrXqIpYpHI80uOmFJHXI05vdfW52NbbHOn9N2BpJ1Ig/3oTIAz8D1haoKEEP4CC
5tqa8xBYy35OzMTZyaS7MpLiOCXe0eKf1pDMByvB3y8BXb0Lb+cEv9Bv2CFdED+dv6Xb+cs51oCK
l7fRf//D27Q4SPquUTt7fBe6Xe95lwZCUv9wjoEnAwgOUBWCtxmBxXz9ECo8lHbH1tn7II2Aj9f1
tSgk5V9n6c5+P9Gn3wcOGNesBe1I21ZBDDp5FJXcxqYVtkda3or7ymZGuazeWE7gOvicH3elVqqA
5WRpnhPimqe2nHRsN2HQYNtXA+JgsWvQYT+zu5Fyi4tRXXt0sc7KjwJ6+TfHniNcI3xYul+hTkQ2
cuAmMcF5ZJqIxiE3RLVgCfMUfHraLNVtRXMsc2E0mO6NV5PzwlIXVpEMsB+mmCKu5SXUNQP5bqjR
5SlpPYHjiFsuuNvRQeAmcdfVrOOunKqaG7+2w6tmZWTOS3KJBLrIeh3mwW0TeZeljYAc+sRmARG8
6oNERtmCPUQbaGWkcFw/BbPq/GSYepcOJLlqfVbofx5FVcjoLB8WUX5wyJ2Tdph7hQUrRb1oRw4d
3ac0BdOb0Rmz6DgiRUTlaPUmMBoGbhR/Ne3mmvE4C+vLxr1usPeEWQGu9ehcGI0w7gG9+90uj+Sy
G7JWluhswnNI2ibMgJejV2Kjuza4R2lAD6DAmRtZLKzGQg1NhnmMc4fz55JbyJs7sKzOl6ZuxrNs
M4yrmrZGlaCAEP7tdouwbqI6G/skUpmy42VKUVekJ1SMe2/Erb5wrbA/zqGc1j36tuHfEQkzZoBB
tITvMmPl+0bBKtOD4YQ9nlaLqh8cjAzG/dBM23pogXGLpKplv8ViQIG2mSVRlEgz6r8DxXsKAmv4
vm9l+14hP3s7WJX/zWOPdEldq/oumnJriuccXwU6W44oEiod27QD6iK/54uDywcgayB+w9I0TSzc
fP5YARtBc9XHTCEG7YbVVE67i5qysOu/uD99jDysqf9SuK3SGGc7/9hkdFBoCZnuXwb9huvMbUgp
2bAZNTTqIMFeBFlG8qGy+osbtbUVj85iIEZnhOJ75Q/rVZ8W6V90oOT7vNk2Om/Fkg2JHYzTzUy5
6PNamxywmciym8JxUKQP2gq2GxjsLSYix2U1KMiRl0n1f9P5IKNfU0jtMW5wgxvXdDU+b7RoSkC7
SA7FYYE6VexaSGwoQTOVnnKoLkdnKuiJ+3K6tUeMS+POWWewLcguJ+5UjB8Gu1IFRqam/BTWVYRe
kD80sU11Lotn0/S4F0zjyV7VRRmqmMzbNSdxiLdyEGlSYIqWY+RgOFZChtTe2MaAMCo0HOPMNOqh
j92xcEaia8v5G72vyXzXRY15Zbjh9tUWDnrzLLPwZu6ntmQw1azAs9TmVz9qgyo2NYUxxlvbvYtS
Ol5xKtzue7fATVLbigc7Dq8l0lW1Vd605AefWFL133mWI306Z+uMLc5aCuAqHJTXZWYxTKWbWneS
M8SK3Y1pSPpoZVMjvOVfpV4DpR0Es/pzJUjHWGtFWZD+QHjXtIuYkq0CNd06eSjouDsV63ZFhYpk
0xTcW21v+2duXzbvwHRtyPagyOqdVTabOybx6qv/pO68luQ2tnT9KvsFoIBJuFugUL7akt0kbxA0
TXiXABLm6c8HUjMjUbOls+/OiVBQhmIXCkhkrvWv3+zoDa0qEoW7ioj5YV+Fo0lQDjNwVAI7COnF
GJpp23yyJhtqVWrY6mE2UjHvSg8MXde1cQwcZlxAApoxX+2RQdQ1K7qhxx50yhZyK9y12APB+ngg
2iSvR50T2yKolW02gdbyIjy2eVszFh6bpT+mVdvFO7Ppbe8c474tybFndEA6y6yLg1g7uV4Nqbkv
/lqNJoKrTD2nvdDTQ90j7QzjTFkdQxDLLqO0yeV6a3HhfFi11GQasRglfJe6v7dhcbSRbfTufAQ9
kNSLbY9izYzHDvoPmO0UWrKcraNo3O2B6UM9wpcWLQkV7H2sZj/1n1WX4xBdZJromEjWunNwoL2x
DUpH04KmMoAvTJ9BBTQHhORhsjSQ9abETIcI2L0A/uhWTqDebXU9IHCm1gN6vAoblMJ1p6jI9LE7
QviZ3onCdolJS8vpyZFtpiOus03rsprc551TLjNNIpCHd6zFSJEGYmw/zCYWRJgkzZYdpfoP3K3O
cHAz8Db095UNUfRijCZGZ8zr1LrrkBncckO27ykwExF5qVJ3uAVqTpRg4eBFJPWIdtcgStQjAl/H
IQAGxmshGQaDtAqAFfOK44wnoyaxyxoAObXKiNm/ObxzCkOfdhyc1qs9d7N7FPM0+0+aE3PDNBzU
cEk1dYmEKAXGYcyn7CbkzRnXsOXcVqcxy8hnGRu6jcBmcAPv2R/yG9tq7geebJ2TWMwG7layPhtu
S3Sgr2L7ucwhFpHJbNYUjUsnd/YItT8Y5tS2+RFmCSIFjXn63jIlKXeyyrsW24oUYxlvrXtMRDPm
pWeC63AYg4gj2kDnu8HTI/ToFYvk8n4Ba/4wDHW7XKHV9A07mUZSRpxjb9ORisQ2mLnI82RciJ+C
/v+ojf237Sckyv/pZO/VmxxG+fav2+e2/9d+rL99HugN/z9oWY2t9fj3Yvnb25x9bf7Ysf74A793
rJ7zm2tSB25tEioDcxPF/d6xonf/Dam78JCTEeH+oyv9vWO1UNFvpeomy0EfAFb/3w2rIX4j7o2q
mSKP9FXo1/9Jv/rnHpJAKyirlsN746BN3MKI/lwVwx00MtTL3S2dGGTsOgihxn0hKI+/aqxZmHUa
GkxYG6at7WPW6vryh3v1vzSxv/RfXAHfG9U3SiwbzxBcAv98BdmUlSn0Q3Vt+o7Bqqmk4z+LBCT8
tNh+2p7nBRnDQyzl3GtBns8495SVNTRVmBhy49k4PVqsfwrq/MUileuCZoo/Ono2TCT+el0mTf4A
nGpcTWx8+p3XOFlCHIs3qbDISaQPmIABc/azxVisqNiPd55VLRmSJTxKHrqlwEVVCDwWz3bTj8Y/
sGF/STSA04t4aZO9otenD2ex/Pm+EcYhKBhQ+WWQCced3ugM9K1W8x60Wa/a7zMhMsPFKFAI75WJ
dDiYhVt7X4DKRrmDRySf/ML01CUxcfXcl7bys4epVpn98A9P+BciskGSNBZcLFp85x1+/eUJG/in
Cm02jcuqz+V8UmB0WwSDB98k6VBORqlT1W9Nk46PBfGMqC2mrrePnZiH7B94vNtH/U9zRtuH9chm
b4BFHwvvLz4HdZbGc+kY08WMXTzKOqPqy9s0rRYFXMGR/DGD8JEm//CsftFJbJ+66W83T1EbyfwP
pvYfW2loYQ4E+QEJExXMblxlh1ujU+g68znqi3erLSnbNKJv5kODhgOXcC0HKP/7B/HnznT78j5e
vx6PgOUMwPDLiqkQrqi+njpopbmpnQFenfEkqnymQG2brPkHbfb24/58r3nsSOHJGUHo5nvbXfnD
t2YEXKZp11YXiCFFsYRj2wiQ7c6v0/nw999sgwn++FE2+yHvAFxfHuy2Nf75o7oYkkAizPlc5DiQ
79qft9BIHetSucDz72XNdOC0QB/7pxDxv3y0wHIfcx7uJ3YR/O3PH605orR8uH9nRzPy+eA5FePM
ojWd+yZb+aJajnow6pJR+yfLxV8f52ZzRT6z2OSrW2TyL4x0GDtIRa26PffMAPSwG4hD3P/cjojI
YiX9/T2m57Z+uc2cYcaGoTDogYZv/Ko97rN2jkksVsxK6WyjROuX70xQF3W0qK8J/m7jpg4xKlgB
JHInykslLlXpxnYUt91yb7mE6alC+KelXcqd2wkHkL7xLjFcy2gy6ymU+HvQCA/qXIrKeu18Zzp2
FIBPk+9k4SxrI7LG4W624/R54922dH5+jPhn3zFhK8SZ5mwetDdVln3Yy2787g+x/NKOvdonmlGe
Umu171gOXyr0ZQdbL4YbFBsvbG1dhoyWjSMZJZWNNN/0LhLdyMFbfe+dtmUkZo1fI1Am8HRuMSPR
ETVf5YzVGowwvCbzmtCPRDNrVOjZezIT5FPqAuksioCpZrTzswOD/VDH1fupLdZHNZlz5KyN3CnG
vofB751j0jfp53YcvrsDIvlgEgXQw1SsQTxp666Ck3vw/VmE8I4Us2EbSnKdivaO4agIDOSTILGt
cRwgPAWTrbcvsTHBX3DmwgskbO3PshjNQ7zY7r624+ZdglQjWvW43nE8Gwh+IIUHVKlQKiDb34Rd
PPSW4z7a3gDj0hmMRw+vkyfV6Oo7DNs59HLik84bwh4Uiz3VjxaemYHLlWA/kix6H9q1A4o1otv6
ZMcM06jT/e5qNot9ntthDe00Hg5YXQMEOS0Umdo6N6kDpUJ0UDmaDsuOlP+tHvuhixwI+doFqvl6
zSGBvou9Iv2Yq7qMd2wP+X0BKe3Z8GLrHvsO9VIJwIMmVZANmVpfOhDNYM48EiYXcHwZdFgrHsDU
0ojZ49AEssDAYAfrIP9azPbFJLCsd3bg00kOxVrrcrt67hKNxXU34xkynpt4+Qq5Y4uI7Y2gzJee
QX8yX5Qv3A9w9DJabkr6Y4oAKAkGyvBjo0tI9Hr5DW88A9PNfjrkVlcEqVOqu84lf6id8r3uFgyM
9Q6W8DyAXbV2/X4Ra7ZbfZ6QEqu7L82MoSX03H0+Ag6YJqEOclrWm4AgAafCUBGyvRjQx06fYQWC
6MGeXdzmmwNJIpja5GS0S/UMyeaVOB7oYB5aJFdaU7AYs/7RyLwDhoxWOCRje12SkWTXbLzHem46
oEydI6ssIFIls4oys0A0qsULqw7fHKhWDA2Zna0brcg/mGaOjKVqG/RYS//srHF1lxG5+ADreLnm
idVFErOmi9Y66KR6VyEKWCeJn/WASzuZBaZSSWS7VSwDl5RjFcZpOr+Bdpl22IyFD/1xLm8GUofi
4qVTWX5Ii7jUPmaKpEx+iDdhhr34bp7eWh8C2Dcjzo3vHU8O34bakk/1AtdpN9XdMNx5GPk4rz7E
zvgFbbyp46qwZnl2Vo5u4kPcKIWYy1x65xm5mv5NevA0KQdHuT4o4SU4TWfelkybEKK7/1mY1ZoD
NhE4gLviNKeCq+qX3IpmiLF6RmrsJLIQFFFm+42Ll1JjplR1/QixdO/njZmepr6MsWAnEVmcFPgY
qeZLVtxSI0FFQpzZ6F2TWl9F2M91VpxJcEL5EjaoduQVdw2h7lx2YiGiriEJG52OZF95GdNiZlQa
my64EVz5NbTKKukjwT5K/KnbTOJqt6Vd3BB/dNjawrkcd6ZGFPDbuvB+3Kq2EJ9Nhif2uV369X3t
s8SSkD6e8thxEk4lxAmx/WHuDO5N77F3hL2GddNqNq2VIAdyIHoE7YqVTlMFUEXKNd5bxgB/qqq6
hPicFFeQBzIfPedd5XhNGRmWP/nMtiosQ2HheK0X8GBjePkdJ339tmUsowTFVK+5mFgCpScdF9ok
x5UYYBDauM4TSpmcZb6UZM059c0ZJtPa131nPaH04nlfO71ehBNq2CDk1c0oe4QMMFbxznTDbpoV
exe7PNS8xZoA1XnCXb3HYt6vCW9sVM+7rzyLsGQPUBjqZVG0qCtTaFYMrgvd/YaezEurAOtsl9h4
kM1Fi9y8V+7BTjDLbLI0cfOdUKIYD7ZjTV6gAbY1V5I7i+TsM5YSLwDNk3yr6onHonl6q/oddVfO
aTnxy3yg/cy9LkqaIcuvZl0X46dhmmqEul2jlyBJC5i2eBOVvo3OrTW2yTHCEkGHw2JYsn2EMqOv
JzZJ0T9B/fJwnwcsYR9L2yR73w4mgioCx1fuFDCyhbpWLjVbVjxWaDM6nNFIbegx/xRuMNFUiToo
lxTyOBIpXdag6fgjQ1+MRdcMO6ZxG/8B6cOYv9M6P311k9yItIx5SOn5nTogRO9OiSzjPhy7WEA0
sedPNnyn98ai/HNbp9DNM6NF9GA4L5Tlrx0Gaye+Xs3wgh4o8C3YlViMXJBzTeW+G/UlZoDZDA/+
OH/uFJToksC4Q+zl3k0bqhhW/cI6M9v+5Myx9qyjMjqs2CfjviVk6Ai34SNn/ZGU6Hzn9757n7kK
GmrmOzsUfjb8XAzvJZbQ6CV9d4y6VTV7fHj882aqG7WAdOigZjYWr5kLIip1sH1if0sipeD3Bhuz
Z0ZBlJfn1PNAEUfoyDfXJkjohC5GP5lo/Y5ZVRhHy1DorCusorJ0ejFwunMDx0/60K+dLtArYV/U
LJezQCBzMfEvCXgmRPHUrGp74F4DuDoenmat/cVM2vJgYX8ZlPMITliN9Wmove4RsssceKhiTnLN
+ogJzJtYK/nUJXYd9OioocMgPDDmJn1qcn5cbyTue7scDS+shddepV7XVrCkrXufT5IQxtqyEw68
1Qh9ORgMPbVRvUdNJmFvQSvjzEPpvoQWBA49ksNkfPdjBHP5IqwXZLa4FZV1U4Z9q3V6wBQm249Z
PyjwWym7CATPfingu9h7108q76OQyODu1LTkfeCx+dJ12j1IoA9ctqttrzaDtvaYICzmCD94pTwA
hi3H9jnjsD4nSWZ+sZImvhTWZJ7MuSSiVfmJOlgtfs6BZ5sLwGmyaDvZYGMU5EqO5zkZMNQbZPOA
pISCim/voXiBMhi0jlu8q8FBZ1hoynzNkBq/z9x8JkWsb54G8hpP6dbY7wRY60nvZqAGKfssWgs1
F2GW2WKvO23rRCjkBqjlooi/DRhuvthG1nmhM7YDMzWINlkAwOPXgUS6WgedlzZBOebDkR/sJUGn
9Kzc9QPcsXl2B2M/Qtk4V77lB61lcW6pHK81YgdkNoZibMfrkkn5SXlZ8WyUkPgDvxvXV2tTkuNy
gR2ti0WddeehwgPv1CugbQyIcjiKvPZnz1v69wMN/yMbepnyP5T5vSQH5jiMxJvOM7Zc+35SUxYl
eQdrTMPcjCmm7ox7v1rmW2I5SX/M/XSauL/wkuByF7a22fKXF3NJtMhI1/kz8lI3mmVmPKux90ME
FnVIgEqy7+VsH2ScNPs+rrJ3Bb6YqFRg2GbSViGGT9Yrt7azdwsQPZOBDPdw2GwO0+oU4/S0ry8d
fRNe4GOy6yzXgvMmy1Td+dSHD12mT++dzJ1qtuN4AtiuhzPRysW1GAsmKnV1I+N5+Mp8NL45ePXf
wzMd9vq82ED/Mfoqa3JhrWXJGTfVHIypENjNFbm8rnrOEutN/ILYLbRjS0TOvd2s2mePRmUOS21d
v/Kympj/Wk79scyW9jNkqekgRu+byTyJmIxm9MZIWy0xUq5MNFeZnx9FRjtWSU8Dqs+St87LnbM2
8V7IOjMOeV+uh0VBR+hl3d/MoZSRYbdfxqEg92rGswmnJ2U8O3TBO1VV6ZGevI3qxX6zZ42xTl9d
Epek3W6K/Uc9NvV3Az3AWaeKDU3pT3cQsQRjjsZk7LIOEXb27ge7j/s7LUcg6WlDemhEgaGbaN2T
reMuX4nejowq0xkMwe5iHnIl+tKk+kGV181Tj9wTGrZXOOW5mWLeka42PqIH0/ctXNIT8mEdL68y
C5XXH+PYsajGVOtbe8umolq5oL2XVTHW9sVXabkp+ifNjxTkcAqdYTnWTlzuFmekHWUqH+HzP3SH
2bCmr8sk3rdCFueid5KznTfJxvJ/ckrL/U6P1Twr+sg7COV6H0GIK+po8rTpKRYUyDuvH9t7vM5q
97ZUvF1MXBPvklbzNpR3EcSOhNEOthVozeI8ZLWtvSPaxvcOnoqz/JjX2NcHCEDjT9Q+xs4b/JVR
mVM96XCKPiyy6w9N1iI88JKCpswwihdvJoeUJBy5K7YoAL3AH3wt/PKUNebHcVLt05TO1FFdrB7q
tpvOCPMT9mzXuMTOgrCHOuE51j1y7xrkJ9lsUNLZlvfaOdILkQ1r91luvuSDYR6ddAEE1MvUga9e
3kZMiPaeHNxLh9xoN6i2+spWBts61eZXvM1VgYbPLU/rZkmKcw2UeqQXWlR6ar6bpbtcebfLwFLC
v85d6qAfK77QGufEibs+6vjOfKwxgt1ZnFDHuTadfaInFGWskxQAoitOFWI3fFTK7Dn3W3UnKP/b
o4LkHmLkU30SndZ+aLuuuxP4FIRGW3XHMuu0zwCnbOJrWe9Z0W5x9Ext3QNZr3DUrdj4LicxhKvr
Mo4SIiHg3hZR78vMwaRTWgiVCreny2NnjESDX8uQpYzei+Y1HWTxYBalfMKouiASC9Ztqi16jc6w
uDHRXE86SsBj26pvmSjkEKqudxrUZhkaR7doP61uLpgZZTSoNec26w8JTkQ1/BkhiqzCbGH4m+vG
A7ZPzRlxBsFjndlfLNF5t1mZ4g5Y0XrslYnB+Fq55lGl8QUtMlPHZi3dkK4mtSBZGNZhyLRpjnCj
GZ7T3KtheBjZZ78ceAGzVf+eAmhQ2ce0qxNKux1AXfws9EG/axxlEuFJTXithTnsZdYqPYQF7pzb
WHcxLPCnA4KIk9IZbSUI1nBS7O0q6AeDeTIt+vA2gpVv3aTa1bNqDmUj1mAVufOpL3Tz8woWg2UP
5Jsd9T43zOvdvaRkjbgBb6XwX9uEEXZRCf9JrEaL5NbNgiWuyqMx4UZodEV/gBqWnxJBrmeSzPMS
yN5g6FaaKE6pEO1X3eyGx03wCyRi21yCe6Gltd9rcpk/O31f70GAKxFBzFjpotz2Y5VMy4PXwX4J
NA2+OxI4+Cs74MaRWNyi/FSu5dR/xNISbu5q+Gpv1AVfrJaN+OpXyfzGYalCLJ2SK44sOWpDLDTg
Di3ieRRYUSCH0ZtriREkO6Y5wqOwvGTaZY0qsguQUZxcY8dDgleAHH3Rp6R1j5BiqnFH22W/Yi8y
vS8Li4Avg+bF12of/oAzdFdsaONxeJ0dQ00dhHWhTKvLwsHwBtiAuznrMUylNJyn22KkxmuuTPJS
WvEqOWlvuiyqN7ASSo4WmbB4KAajmxuG7x607TZ0LK7trH70MDIFGbjDtYdeMlVDKQ4gMIMTOKQ8
cTS4lEmXzsz4XbNt2/rWFR5UCxgR/Bdm1jGMGgZxa8cbprtSlYjLdf9uHeGRk5yjhHqX+IO4lYNW
O7d2krrzCVKaWdzWaVriKIbY4+5clP31AfXipmleO48/tXQlIGIKCdO/+ijw7KfFhLlWMYyvcp4J
F0aPkMG2Fof2R/vMxh3PX7WUPC8YzYStxe8llhTW3mAQ0OPIk3jVW+b3w/rkrsj4BXsKXlUhxg2L
PKyoatKLtyZrfiEvTLkPljaYpBxYKU4UYANmyt+EgXsClX7idWyGc6W7yclbsjE/bhZFdyX+A+vD
mttxhrFAZQFpxivN47hYvYufsNm73hktgTnfm1ZP40/8iWVe0NlsNtoWGpGKlKO+AZ5oO4gyoYcx
QvUwrVqr7xtX9KAgBbX0qRvLpbog8gX61v0JHvzITsNsQ8XJ/Gonee2J0MA9oIkYE8Ti4BmDORwo
TQELkmLWjdOSQXYImQoNfhIIe6nOOvDCuBPQcIvb9MMSRctkSxOkqNBPrVEj9FtHHc+0AIx5WL6v
hidXAkyS1XO+u7aF+C/cknGdO8NIt5FZ03DjLU3yK9o2lFu2Xpr0pYOzMtlzYtFn1zJF7XypDIvP
rl1K2w9sxrn5QC2USypko3s0m9L4XKRQ1bugoluT9PCWnAnKozXmzWmZkMRbLaM7C/6Pg9qAXWmP
cWD5mvO96zVDvftdcVgqb1NVIOncFouN0Q6EAfIsKJ4qF5oPdgxYfaYxJea73ogT4OF5gYTjrlN+
NvvUFcz6czYpQw6rhV/02jT7Lm7Nek+ZvOQRwd+1HWiJs9YPeZ7zPdO+KQAWV5P8gHOZJcaHOHcH
kh/7ZLJT6jimZKHD0oDRo03+daXU1aJt8CVu9dqLLuDgX83HVPRQt6YMzkwaowgA5vL8PcZ/1bDv
9JVvDdjhXww5zh5BGWpDzoqEh4lJJCqreKAi2GeWM1UMx/I63k29UaTh1LXUVmx8c3euleBPCVe5
HjUfM7czYrjVO9swSdMTFQ+pp9hXbFNR8eOxSgtLgGezHP0q7LCZ6U6xtHVEAIWm1qvWl46CLNMO
ar+MlWdG/qqm+m7qu77c5fOoXVhcmk/MmWhO6DNd+SRyo2g/+72Bc8DikscDkJ23Z1pNc7kwgxux
fJGeUx/JNar0pxSdRL1jIyTY3ceBLL/rVixmgRWMvr7NovZ3yHvbeL9S7FPD1r7jX2mMuizw9GKu
8M/B7eZsD2YGuCt8+fpTS/1T0gVMM/hhMcPZ+ipgm5Q7Q6juy4Kc5SGpeERHJHqy/0ZonigoShse
95jICo03ySavblnxviGEoZmC8tl+s3jUn8GICus4+HOz7J3Z9xABZk1s7RY2hjja3jC2aI+m/oiq
g6Ux5OXy5efLOUiDNerp0u+OOp46aRFI9IrrsVYGWubUMQEGkUKu/dnMK3valxSKzn6QIIkMhRBf
RUXe5xcU7TVkMssa6l2KImk5O4spk3uLzK3ukmt1idXFnG8uLj1cK/rKITM8ZezqaQV/xC8+i3IW
rrt3Bx8mGYLY/KIWv0tOLrKm726vT+l3q7GNFeTZjJ2cGydAdoh1xWudoUhVfRBy5J3PzG6zmZLV
JthMmpLRXLhafLkH01RsHO0W+H4w1yo5TCZOOLu+VIO3BvjYd+XBHtxmOdOxMx7eXMgQp+ZgO8WZ
Y8ApbrbycnQ0ts4y3TP+BVnX7Nap923uLy8dEa1XcykYijOIkOyfP4VCc1FTd+cwa5Ow8F2nOttr
rmMKKAjcnYKhJQf5JXNTuzv4mu1pBkA5lTb7dBVP9yXZNdm9P2dps/dyvC/25jBk1mEuFfOs1J7x
LAvLvoDqWLUkuVUB3OCyPPeVp7m7Sffy44oC2j4aaTnkJ9oN/z0OviINeIMx2Uk8HcIvymmZ7qq1
777oCk5wOPSZYe8NILEPsvPiaSfgdZnhzzPi56h0rpCSRSSDGM925jTJjZtkN4+NWGIgC4apw0u7
pINz93PHdDuzMN4riSoPC1u43SGuPKa14tFkqfSg9SMPbgtzE0eR4jTADkzW2dFc5zU/mTzKU6tS
kYfLaA39N1yM4mGHEeY2mndK6ZC4Yo7vMcbytiTtsv/YGq6OVeYCN2sM3aadzCFEDOBQKfOQdWq2
BNHosXYHloWxxNTEGibb7cMkGF+AfA6zdtCh/fr3GsgnJgNNMnqfSkjr5U3MhfMVmKFbrr02CKJP
ORbVOyoiG/klle/6EJtoYN+5UJJ5fedGnUSuOepa1om+PqFq4zeZGjsjMAgrKTvFmkzF17x2ls3a
AT35cLFwB+jeOE/KggNFR40J31cvV+0OF1ijPUx4e+hHbMA3QFgbTZIvd7TQ8TyFqUo652tcyQR/
GGzdm6sn7apJt23KWHea7jVrumtmU8NrwPAZKEyXGqVji+eN10yYG1RWpSIHBxrzEwxoe9rFeM7y
UjEc8BkRZD48lMAANqceli6s9udelqp9pJlYcBnCfs67EhU2iTDPzao6tnGVfywkRpcsUZxwNgx7
ZspxrKvOM+7An6ouotMbrHPC0BSwHW+o9eX3GsnWR4uqa4FZeewJ4uPogpXhDrzFVbXeJXqhvhnZ
wg6gOcamayN6Mm4/SdskonnVcem6bS5m87PXkgqxy5KRdVZ7NQ9NzzFXOAFdtO1R0zSozqU9F+Pz
qlPTHPWSrueoVld7YdDUH2H6L20ocILMrzAPsfYPE0ctM9QdLXlzXWafn+lZtfpD4pr6F7R6efdV
R1tKHzjNqeMOwdSlMzUAM0u4lsFQmckXfMOm9MPkz1382V5i1kYMvOl/Z8Ayd8dl2GiNcskhwa9a
sYJhkxlIRVRjO3wjR8vwohiqtP68gGe1ASRpvh0BC9pwrdHP13cxXAxkuIjMi1ebOT8bfYGtQxMY
JK/25Z7sblMwPqTo+pammaM8ZOYN6sd66RgplnlPR9UbacJ9rR4sDLJ4fd3VV4eFS54yOORFvj7C
x+RYbQjl679U9SgXiFXJlMHZYQo1XmRrts1RwrEztiFLtl5XOZjmHaZzcNY10hAW0jIm2rM4WLVm
WD7gItRloCO1Pd2qbqjFkzI4HI/4srA3d3ToxS33J2c9K1XW8IFaTL3cOdSKpc9OWR83/kMeu8K9
81a8pBm1ULE4gCItaUuU8pDvL/QM4xgRcrIMr66tZX4EDFyNffS7mHWcbAlWWCZV3O3GAehFgpw2
TlJGFZwKrb23NDUY/k1DwJhu6nIK3TFa+ViSPv+e2/ELC3Br320k8i6GjSb+/H9JUaCmlo6S80E1
lWM9DwKP5tc6F4hWoakytPMNJu4Pa8kT+uCXPsXzjwv4j2ikSCH561c+6J84pP93TNN/p5n8f1EN
uRE7/z219Pkz5u//esjeJLxZ4pj+dcu68a38RVG5/Yz/0kc6CB2F2JydGUJuKsj/Zpvazm/kFngO
vEUD8AA20e9cU+H+tnnNuQjtfFtnl4X20zc/YpkE5FWIciQ1wFGFjkq+7H8pQ3+ndiIq5QmhKf39
3/+oV2TQ+WcCEZ7FvMGkqrMtwR6CrsXv/4ESJrSRRrXmWE5Xqz+6U/bKZ+67vrq6GeMVgeI9yNcF
eMwY0tBNn/DAI+Y69vaeyg9pye/w9qdHO0dxOBgQSiYANFgSkai9MTAJxRbVesY0ahu7P49N+YmI
1e+iFSGMl8voaGeE7bjgAJEG2Zx/wybzNPnihRkIdJV4HiJzbHDoWV98o/XD7R/yBEC7z1N25zn5
UhHKdERToBj6IUlUlvtlNfq3qvA1YAJ8QzrlaVGhM7gzhPHIF76zRP0p081jYxc6SXIxxSFYHBI3
SRYNNVFZr80OYsF6Wxcy3XB1wH+GQoopJVeQ5d89vOzIkgAlTOzuQ9lWn/ymimojPg+cXgFzhfOi
3D3n0xxVQ/FFt6V/gBKbRMqo25+XlfUmqEcHIqXQYzV58t7X7ufWelhXr4hw5vk0Lc5dmmA41w/Z
NyyKEJ9zJVA2m12N+gRNhv5ScQw8iC5mDo00MJzRPQUIeHajm38jvCEHb/8iq6QCHRY4MbTjnWiM
16rX8A+aPilneel7nlxWOMiPqvTLtLqn1cvbEHvVlgCGrA37GE7tWkV5KoeoqssHzV9f14n7ZNqb
qsezId+Pj+PQPhR614f5wvcp/JVmCgoqJfhmqWlAyxqHM35uCCm6feV6H8jNCJtyVPtSOcjMshHf
2lUPZ/GRei5wJ05+fCbTwGqyL3E/L+AWZRslo6lF/iIo1RsaciJME2Al8egQjpo7TGszQ8Ovpp+B
x7HSoi+0hj1+ORi32dZ8LmO8fABxMaCWYldsrKaFKWlQz5vSrVJ4w6Jvp5BfQs0fh4hypH+Hfgut
K7z9SA4yD3mZsxBjqCaoRXzOJUKNZBaHOUbdlwmqy1JZgVMNd4sLpGRj+huWeIMF6cpidxgQuK0R
TeiRrNw/bYNZYdSfVrwjmXI6+7QzzoYonoAxHlydp592w0OFO1mS74HD/yH+7xf6LTEkPlzzLWbM
hrJo/xoxi7ykEcnoJgevRNTiNvZhyZ0jLqrUmaL8B/7pX3zSf3waVvfboQZX/lfesRoN2vM0Tg6u
RxiLg9JQuuNBa+oPBLGtcXE32bSM+ISwIPsPf9in/5e97lda+8+vyqbqQJuzKZF/2epqsCKAJTM5
wH39Ytl6s3M0wtoBVPJ1Yq/58SAqhvJxefXq6qpB6Pr7S/iFmfrjCgwUafq20xJc8ws/VFi2wJ7M
SLDmVDdh/h/2zmQ7buTaor/yfgC10AcwzQ7ZsCdFiZpgkRKFvu/x9W9DsquYYBbTKk/e4C3bk5JL
kQACgYh7z9knufB8c1cUyXLQ43XmRmdut5ipQ6fxBNZSxlMnbfU8oSrV5KpEkuk5LjuMRV0iBxke
y+iaYrC/KMm3o7JtPyBotJe+0T2GunlZ5y9qAeWRzn9U055zg41RpyTWIGvJpFXSHIqwfbQya9Oo
0VbLi6vELpzxOyZTjGrgnMRAmX5kPUob7TYdcDJSQdkhZn4OO5R4XnVw0faxGq1ly381ix6sThN/
7WMJvZCmXBA4Vy754cQHtfU6LBRCXxBW+X73XGg2rkdWzUjWSjTMo7RsO/27KMovIRSehc4nzMkb
hYqXjtuMVo4Te8ANYeY+qgXLp6U+RoP14I/y4wCcdRGU1hWGA8q0lr9Pg2aT5VPTVjZ+YQH+fy91
lizx5v14B5ZYvMbB+PrWpTNN0H+bdATsCFT6JoCIyWwz7Y7+ZdKx7D9UFeCEPS1bxMz9tW/CvTPx
80nkVYEUT5uqP/dNivEHu2msDoat2MIm5nS2Tfpo28QIb8XtbM75C8j8Q/DB34Uv5XjT1OBuVEzm
KBhjf2f51ipIS86y4+8tF7+GUdgxkpCNM+KnH+bN3mwYC9tWx6FyGkk6ZLW8oZ7nat+1HvKpHp3x
YcyjwH6NZhBewVBTDsG0mLwZLeKSFEJ4KscqxZWHmXsZFN2XQBLlUoDjXpZ6vu75wC/0QVmVgPwh
/39V3ISctOAyH/1dTxHW9KMNKPEXvDIPdSU9vpkfp5bw96cibjz4gynKW6UjPPNLKJ3mqr3dVyxo
PY1ArPVajsw550y3ov1/T+vwoaCLbXjSXR6pNJwkvmpQyW/g6VzIar+DjEPLyYgnPmNGq75Pzjy0
n4v4G+fDz/vIHFNYdokDsYzpI/DmPk4AZ6LnaeNrQmdLUwwLpSk3bciBkb3tHmDqF2w0C4tOzXIM
Ucv4mBG1Qjg9PODSb4wlHtonvyy+dml6P3rpNkPZC4XAVdcf387Z3v/XL+WYQY6yTAisOWOGSFM0
bCy4m56qJ04OdQBWNrnjIABga9n4MU0FCXIJx2Ds5NXHg8+8KL8GN2VOExyKYInMvChyY+Vm5OaV
E7NMo9XgPZKePh5i/poabDHIWmA+42HDljEbAu9EoPukDTqJbB2gPWwDA4p0Zp75zM53NZyfGAcn
oSbz5uCrms1KJPjJEKZ+5ZR2+eqlVn5ZEZGzJlAqBRMqYgcVN5WoIfZWY0CZDqb13cdXarKwHa1I
008g0l1m+cNwy3+OJ52RpCKOI6l0sHIgZCKRe03tvsU9MAybGg4lO8+6Gz4HeSAtWslVnjyQAwuC
MawL2Yhyf2kmcfDa5gDsqM1m1qTj7XfjgNkDDBj2Y9OQqq996V5i7bjKC5FcGmABHSVqd2M45isq
uROoCgxZmysOMVbXTS41jgbuG6O7uG6jbNOHo/spy2plQQrehS2r2pafQfhK2a7p/BgbV+m9B72W
9WWPsopmDM5zpPPXkMHEWg9wZBlRGC67ErUCYuGLLpLiNXGTu5pa6qJTZdgMwlvCUpU+A9GONrLt
pWtP71/0hNhRxUS/48oS1c4toA91rbW1fYGl8cyLpc0SSH7OCDIJbYyUGOyY68ePI0saiz5aVZLL
QsIODbwINmDnL1ka7gSrVtoFd7VvgzTrrT5d5bnfOCIt9Z1faPJrExiPTaN1112DxC9jZi9Rcgqn
SrJh6iFL9Gu9y6o1Fl4JdW/BJUuf+5I/zEvgDyWi7q+0codFEDZbPiLGCjk/sVWy9ePjaXfqBTM4
NtGDYQKq2mw/O3hyb4wVfVVPraRPMRGPl95YPdBlfv14oPm6P01vg083Eij+p2uzNbXDSELMe106
uRxH27QY8SSgipIGKg2sWhSf63VbxU8h8+BMIe7UNZqqppNEhv2U1/v4UcpaVip5nZdOBSHxFW/O
JWdG5clF8HRmpNnpYJo0KNGxBFqsq9q7kdyxMupYBiwzpuLGaAp8Q7F+77HN0EcdX0b+/bdvqjl5
ZoldlBHATjustx8qRWrdtIvk0pHrAOUT/TUIa4vAMOuVmyuXeqQs6zg5c5EnbieD0qwRCucfnubx
oBLJx3EPB8RJPC1a2WZ4oXcQllW9P1dBPbUsm3DHpmXRwIqozZZlsHWI00lDc1SRv3oDOFkB39Q2
gK9Dwl4ZXb/rsHUVcpUuqyT69vHdPXmhuA/ZSQmVlKnZlDULqxWlzbwpKQglhnFpIiKtiv7M/Twx
aUysjlP0qE3i2bxObBMKVbtuWjrZSOavOqaPQRmvaO9gfoiVB9QX9q/DzN/WDOe5O9M8BdpGqKjJ
SVqYxnzeAKYZ+1IqHLW2jc9Ux5eTCt8PbFbfIb4bht5fkb+U70ywFmtLLcMnq8rXXW1mGwPCzc4f
/l2t/vsfNb2Gb3ddP3+UrXJSMFSUJvN5ZZLKY6Wez8N25U0tGsDY1vCc298AR8eoMHqiaeXmBqAT
5Tm41Gd2fScfg42HV/15uKcqe/QuCVcLjbLjJGx04V2NLg6a8YVqplcDPR/68N7q49k1zd355Wpo
g9hxsCa9i+ocTMljxaSRHI/2Xi2yz5zKzzznU5dEfjcfL45a1IZm3zDCi5rYHbuCeBRf3+h1my5B
5wybThm+INE8NNKZAd+dQKZn+GZEMVtqPQgb2EkHRsxydx26UnudA55eJWn7XBk51sxSpLCDM4us
APSVBlu5xoye2kq9is18a+N+dFxRPbeJeulNzNJSaP02FMHrx3f/1LutKxpfdjzOHAJnG+eBaG85
bZvCiaTwURDI1mnFlRH6t//dMLNJFTWo/cymLRyzKuQV4Gmye3GiuGgkzqwiJ7aP5tsL0o6nbxaX
djAiQXUCBOoIFNdJK13HjflYJ/25p3zqTf35naMiRTD6z2X7zfmoE7Lq69C1sFgC7kp1ZPfAV/D1
XlWWcSlb8U6K4q0c6JmDmebu41t66r0hXxXf/5R4yn+PL7Trg6CTc6ZYoqa4wEyrfamSPj9Tajw3
yvTnby4RX1ev+uzMnAHNNbUCckTOlVJP7IgsWVMMqhAwOrhnx0P0OKzB2Gu5g2rrss26J3D5d0oV
3gjfvZeLhORAmwyKj+/eyU+qRVg46xydKUJyj0dNzYYcq1zkjkvupyOlvbcehzuYveOuFyx+KNyX
slkpNHJjbecq+sOZH3BiY03Fh6UN0Arm/nm5OuwHt1f7hOeXK1+zIv4sIVUjLK1bKl7yqS+iJz0P
ftRqnK5rMtoWCbbbj3+CfeLl56xs67SP+RkgJI7vQRYwvaI8zZ3MKF1nLONXhL53bdqLRUk+wKIl
ZQYAdnxbdKW2T0hSduoWokag43bhnLqimBLdVoPrOwqwca+iS51VbbxB0rXSchNPWR9FuxiUepnS
4yqz8QoJhrepWwnlhV8dyCJ+JCOaBAkM0X1vR05dw0UulDByBHjwpaK18qrupF1cpOMXKEmc6TxS
F1KpIv6AJ2ZK40D1W6GHRGgK/YiI7o8W3Xd+HAPk12/yUuwIxvHRQyEIIaRaWfpdcpl6eX2hy4hO
1TFYN7X30LconfNI2/dlf+FZ6JUijHXEvVv03kdUfCiV5JVObQHt0VjRRAriDSmV92YwqBhrPXPn
jto1WDwCtrIgXftRlz4po60usPQdiqTsnGrEQlRZ1kWLSmAzwB5YmjkqTVVBOY8mRtlHOGOmQsWP
xBAvQUU0YjrswBbGK6+y8dVmpXGYeg+7DNfIx/PhxGcSxB5CBphC8kTbO54Obphq4OKG3Km7NMSW
gpsDututXAU3nh3e8W+deQlPDciBi74Nm43prHA8INHFxJL7Re4QzzAs89jCo+fLa1eJ9tbYInyo
0zOX+K6kxYfZApKC9lBjb2X8rD68Wc/0kj4vXpmMTSY8oMIAo0/hK7zP0FQt2jR4bgr+0GwjG9uk
cQvV8DXP6gt+WnrpqSim3dyPd4odqisj6IdrOgrpi46kb9MoZrUIrRgWzsePZd7tmXaptNxZJlil
oD8pswVysJJosG0vdyqQEJbI900v4W9O/GtLA9lWWtDr3HDEG1qoP1rJutfL7lym9ImlwiLtk80/
R5Cpv378qPQORW7diIyvTbI0YvrpHbxPfxTWmaudJtlsO4iMYFoPYVBRcZitSRqpU0T39JmjRslX
MzQguRm/9CB/u8OelvZ3Q0wyBeCzE9tkdj+pVsC4L/FwRJ36WHVltfTTlOhUH29aGCym3Y/pabei
AqH28aM89akzp0+ObGBK0t59dNAjEgIlZ9jcgn1kGa9x7j4gzr0Z/PTGyIjDTsP28uMxT2yI6FJO
YE2OE9SMZk8Os4I1yrXC1UZGSdr8eF8YyVoExPphUD4z2KlbSyOBevDU7XhX3WgGgqp6cs6d2DBv
JBKLMHEmy0gzD7kgT1UX91ph3pMudKb3e+rG0r1Axm0qgg3RbNYYnelnko68sCXDRanWCG6hyxK0
hotAwTE06ROi6PPHd/bniXQ2kShSQhYDv0aJTJ5emjeLSdQSHmPwYXPa0Y52ulThceO4plfGixb1
3gJ1vrmw+uQlMOst5aVVGkUHZTBb0h9GbouwizVF1WTjdcO49ErNsAhYgGcoZSz3ZfhN13NqgVIF
+AWXYWpqBnH15b2IjBc8Hk8CqgGpXsonLQISSlzE1SgiwkaIQllYE+pFU7F4hpVHrdE6UKdpFxh3
/VVoR/66rApyBkWpbiZ9yaoNivuPb486vUfvbg+lNIzntqYKffaeGbFu5jZQH0z1CZspIcEWng5g
eSUvcE0Ye31Ayo4Baz9MuwOfVOOvxBJuyD0Y72WAhHXjV2uRJTtjzMK1ImDjdFKBODPQn0wrTFah
F9ibbEol/Pinn/gwgbJCtAYLD72TPnuw0JLJUixzvhJm7y0JXR4XRBQo2AV678LKeaoNttwz786J
Q6NCn4WeENgAuNXy7CwWx71BJ9jInMnOt2kwSC/VmApEzneZEggGmGBMkiUhje4mjwMFLw4nizCE
q4lJ5hMi35e+qx9JhUceI4+3YQ7Nri/iYi1nMIw+vkUnvkrTJkHToJAI4GvzV46AQ68QjZ46AHcW
ZR0+aKlbIzim512gp5/+MT8T2oECUoVGTJFsO7VTzu1h380xhUQLOpjcNFpV8xW1h2epuFaXOtIQ
HeJBvpLhpEYVeeE+Uv3BvoDTujSs6twx8/35QeOrjHqNIqdu8w2ZVqQ3775R9gHhpAFGwCYHYa3Y
Tu6P8C5qi3yTlxKCFLMUb2qD8evMNb/7Fs+Gnh1dCmTufiLHfCLxBhOdthsy+gd5e+YJnxlmXhK3
Wuirooh4Cez2Mo1JJK4r0Dzn6k3vPvjT1cCHFKyjEwtx+vM3N9KTExN4ODey6/Vy50IPOsSKfi7f
+/TzUi2UOoJuN9+J42HU0UJGr4QZfYoIO4J+75v6lRn4L61t3zQeKhKaWoeiLLZqY63PvCvvCgXT
NU66SYFdRqCHPR48x6/BYcBj8FzaT2qSxg2/D8SnLnDNFzXEEaIPl1b5QMrw7szY786Zs7FnFx5K
UuD7HmN7qEIMO16X5tSp5dA3YIxu24dCD7/0lvTQV/kFeLbfXUqn4XUFcD2nXZQEs4+Al4p+xHiW
Oq314g/kCyTeoSuuiSXbCt0+M9h0LUdfnNlgs5rIiBuQA7RInYQQt9ZSF6joVh389wRC08f39dxQ
s2nrku9HereVOvjn0X/DC2X1U9o7laL8PxnJUAgYMRUd1uvx5IGekBemwgvSEL60zk1sb7SKeo6y
43ClmlgZ/sF4tJopLFkq5pXZZyihI4lUkCsb7LLZAN/yFrha841bJuqq6bX4zAw9eSffjDebIaKL
2kZNeGhEnd4IpbuErLcDp76U1Xr7Ty6N9oJmsCN+10eBLaIqxOimDlzaCV2gX9kAjcs4IbMpOtdM
f7cnnSbjT4UeUhRSl2bPrYLV59r2dF0DGi7TBDWDNa2x6zU8/l0Yo0eQtE8fX+D7rzKde+qB5s8W
Ohrp2Rugl7Ik1+708JpgsuxKq8r1X+qCQCUv30l6clH4GP+8KVeyFvdxW545XJ34ahz9gNl70SCH
7uSe970IkN3EMNrpUMRWd/fxhZ74ajBlOMFRsqZ5MNcfxoU5wp/i5lYYbffszYuFFzXnpiaCq/cr
CkVCBOoyO0Hlpwzr7dcJqzTLdsQe1lSlr0Egu6hwE3PDjgADW7quyNC4HfK+Ww/a8G3IQ5q3lPxW
Efk1FL/k+0gqfljg6BeBpbZoRcNyVzfU1+Iiv4cbYG7EWOKgrA5Fpl2GvXqL4jhbhIEJylbx2w1G
FND0LbDCpu3lJXt8CT1z/on6VHUxZMhOQR/0G69M9YNLQNUkeQHwZtYRsMzGZZ7TLLdL9IgRGcFt
Yv3IWtnbwpAxLrI22LapdNM2WnKIGGlF9juq8E7eK41mwYnSDm4X1Zt2yn0dU2ndtXa0bUtFdQgF
StdRMn7P60i/gpT1xaO+terp+WKE8hYiqVvH0qVPWhjHFzykr0Zs9vc1p+NlBo9qoWr5CN6vxGcz
uILgVJI0IAgWu66VMERJdbZUcUU3Y7/N8jhe2AmqSrxZxa0f6pbTpMK91vVEcVDJIaM00VjoBqcm
U6lXnm+QWezKT3nVPHQSER9aql4LV9lFMAlzenuqsSlxaaM3UMWTP5ELA0OtLhKh1RT8pOFyiOC5
+9Ho3sJ2apeEgpd7muXWkqxoCWqSTIrXVDzs/Ch6BXEDolUd8iu5ZOs5eUYHPLB4cmqD3DQVBrsB
mlJO9F0p+8ZaN2t516XeBfpuej9J3O2CCaiYasq9NnjPbtKFi7C7DxSt24MEShZtXmbL2oq+pXqc
X7Vj+cIxe+Sy7ZVG/Xxh62PtaBrexk7Oth3aAhh7fcI3kHz5SeiztRUNimOobFt4pDYGj6VpDxrY
o9BY0TbWtlCEsWyOPLvOxUQR9LVYjE1mfBlyna4GAvzmgDinLyFzuZs4rGEchWrWwfLx910ZVJ8U
RC6IzgtSNEWiOkrimSvCF7K93lQkEVBLxFJalOvQy75kFg4urFsRyvquu4Vc6HI61JqdVLmXOX7C
z53kGXtP9aKb0s1h42dNKBaVDaVm0N0L05L0lavrHXC2MnRSbny1xlTbaZsWJGixbXtFujRhjZeU
j0u4YYo74Fr0sRR4/gZCU3XbpNBKcVtELM5mtMRbBp9fglpljHl+SGhV7CQZ3khFAkyYZSb/evYo
cNYpSZc9G42Z7dzQuOMcDdhmSg5bwHC0d0Vr1s++lmMzUKlhL9Kh6l4N31fB9+hdW+xtteislQSF
GRBj8xAMylZQsMC86y9rt1/nUgd0wa43MU7Ufa8aT8LvlUMhK+ju8hjQnRDjNaJAMps8CUAAz2TU
Gk7IRQV9W2k4saEUduNlOrndYoV840Uodd2F6nnPtdyZOOH5viaaEWorTM8jMmrkZY5nDcgLOfZc
iaQCWke+S7TIFSJ8lloyquQsZpQ9La8ktUCtkCh5XqE6kmi6cJmXvZDhC2b5tSSl7aVI7HZfKbwz
GyUk6y8xpeo+IEhjp4NOgdCS6ME3iBzXwreInWgrc521YCpb2ZVvpZb26qLLWMkGbP4Xbtjt2q66
IliwgwGUfjcamLlEJwS45wqb+A8pMKhJurFr7pTK8CAPRWV3ZaTGXaSBuqk5QdtUYQ5R5HeYjl19
VUj9Uo70a8jcN0gVbztF35CF9Dkvw+/lkEsLYUsHg8woy5O3xCPv9TEfFgLX8EoI3182pfIZCBZl
GRkJRmOFVJLxMA/IbJyxyg6WGd+OMtQDKyjT9QiTcsX54wt6hGplpma9iWTlszD4YsAqzZeDp92Q
1UwiE9YCp/frG2p23wEGuIu+GroVQVk7wkm6JZ+cRzXmH9u1+MFADcAz97Iu2oObB5/Shvgk7XNb
jygxy+ZzZSaffZkzOc4hDslyDuu4vicH+VJKyCWJaky2gVh3ko7oqbhra/0FiGGw6MxuDbiDpnSw
9bgzymDfSrXLK/ZoN2W1kExCMrJ0Y1nNZQp6SlggHxS7UyAONeDMCgqpZulfuKmxdOvkNWy5gfaj
n9nLIrc/pWmwoda9w9P9ww09J0yqSy/2Dz7ZRb3VvMpx+glBPPnKSrcfI3UqlrKLNxGNhdq9UKQD
X/+lwqF0CAyH4jkpO08K+Ue85v7nNjcvtUioSyZmseyi9AbP9tY2WQt6L07vJIU3PRqTR60dFh0x
y4qREQuE7aol6Aj/zDe/dVtWV+9KJwJFD5QnSa9udWinO9aZBbjhr7xTX6N2WApBEG+vpC82BT/P
Tw5yWVqOZ9+ZLhQ3pbeekyy6rBPzEvBgvAxbpmNXStsh1vc1kVNbjX/Qa252E3p+vCp0gzx0qLSR
AfiWDQnsqhpK52DWS2J8HL2o7qK0f+2Gqt0X9O4xIlWdZ/aOb2KC/zL4fRvcEq0DwefWzUTvr9FI
QqIKonFPBfPHx9uwU8fqSdhO+iFJEmz8ZocFt3fxDQ9UykK1vCCWFj0gOj/rSe2uB1W+Ro376Ond
trGCc2fqdzU6yudMERzxBLyZdK2Oj0UFFCaCVTgWVRVgRd/aAtghFuk+i7sr2zVvSCvYuTId1Qr8
cWS+Ema+H0pxWyviMFbPciyt6nOKgPebX1S6RAJNRaHpeDHb8nd6Jnme1aSO57bLDsYSQY1LCTXo
x3f9/aZU4aLBpKPlg6U2V0pFkeqSIBOnTHyQaAEAT4lVYrxrCeiVWyzyQCo/HvH9hcmoZ4gMUSl1
0U2Y/vxNkYYIogJtMNWTzjB3FgBNNtuXo2SsPh7mxFFw6nZh4aEDqWnzCqgfBjLAHp5pWzV7UiSc
xJdQQ5YbuVDPXNGpmctYVHdlZWoDiVkVTc/MLqwFY4kkYwPgbszhWU0f9SqHUpxWNIU0fTVQWga5
eWbs6a+elSneDj0XYmZJ6aZBzd0c4uHgBfQPgFPy6c93HchcTJPAZ32xB/f8+0fto4Fn70wl9VKZ
4MN3NNd+gNqyMdJ80+C1V/t6//GjPDVjKCFYvKEcnxDlH8+YfjSiPk8pO0kpR01NueWIgjmpOZNr
eWIVMAxFUbH8aTzHeQvGUzPFHGnvO01HWJf9WY2x7zfalpDqdSSJ39bHa9S8jcnyhgOX6vfsBYcL
KtQ8rnkPhmpvyu0+yVppW1rRy1jmlBC5vbBBtU9e4e9NYMC/fU8ZlM61haWaX6Ee39PIjyM89BmP
b0zoCNQDcHaBgbNsFP3Mm/h+iZHxHk31OhVJACvt8VBDTs5MXxaZ47ejccgNQlySRG1pPnTBNjIQ
cY0VKBkIBeaZttGJk/2bkfEYHo+cSylrg+AiRWXtpu6ha+nOx/fxxDIz1YB4jFMsKNas4yG8EV40
zPWMYID6kJpbCx81xwkg2GcGOjE7J9s7dTsUrcQQTdf6ZtlMTLv0IU1kjhWVX9Tirhyi72RDr4vK
O4jKPPN2n3jlKKHLVNFxidCTnL3do2T1JYAm7hyQuLI2NyWQ08nO+/HdO/GApvOhioacdBIay8cX
VQbxCAqOVw5JwtdykiYa+u0/GIKWAMV63FlUtI6H6HGtyzmuZKcPhksTTPtCra2H/26MaZK8eTae
2qemb7NAQYla0nZc1NG5psOJB0I6DQuggZiBb9rsfUX10uWUM1KntmWMpsH3Nte3vjz8g68zf//k
B+SgimZ4drva3oLZajJOKsbHNglfWg2zOarx9ce37PT1/DXO7JYJ3WsLI6e2h1RHgtvarjrLeiio
6H88zskZ9uZ6ptfqzaORukFDg8f1YPG7JWXsVkr8c62Ck2MQU/TTT2Ubc8tAM5ilaQNm5vjqrhtX
3RbluS3G6SHoTFJAFCw2s1psbg1WjyyBAnAt7cM6vWjbcwFBJ1YySo2IOrARGlzLbLGUW8JQWQpS
5EyQKNwGkK//UoC8GO1z7fyTVyPoz7Gt1cicm/78zUNRSheSXWGkTs/+5CcAIMT6/fGDP3U5qGM0
UofQg4m5y1uxs8huIzN10CFd2VJWLFqr3ehwP4kZOFOoPnU90+YPSx1QIyHmLyfBa4adyYxVy7fj
lD5wboU59bro2EMg30zq1nfbPKUEuGO0PJwhuZhOlZMvPhHBGe3LqWGQoNjoX1RYK/NGfIyAxPJc
PjKagOSR9ZQoOfUAAPn42agndq18LgW7c7onClr64wkwUgu33JgJQBH6OhuoJvobVRFwhYuVmAK2
QxRotljVpbEzKOcongp/6SmaIqJNZREU6TL6lkCQsI1xoRcJOEjbiTIiN5Nyn3b6PfzgtQTduCTD
VtGuQCqd+UCe+BwfXcHsu1/5FUoAW0uduNaoLr/UuuqEcnap6uVaV8sz38mToxlI2TBU8nzmZybP
buRAQNpzgNkDdb8Gjr+QfADu2Q8ik888nVOTgJ3Gn4PNluakx75nBQwm+9RqLfidjVgI8/PHc+D0
JU1pc2wMUVHOdhiEM9WVBWXe6Y1hwQuz7Mmm9dC9E+2bmeL3t7ssnX+NNntD25aac54x2kgeltAG
x5AeffXMdvP0jUPHAV2Cr+eEO3q7rLmtKOIkR8ZiScNaSm9lO1tFZXHmUk4tbOzY/xxlurFvFs+4
HeVKmCptOVLbZfsw/gRS9GtF/y8vZzbFc8TR7UAsutNq2cpKvsXqk1GoZybbyWmAUkmz8AhR/J8d
DvjWWW1CSC37gMqRuh+aWTgZ5EbKXUtSVc4cuk7eu79Gm3tp0C4ETdUxmqdX696zVyN+0IHmvt/8
tvh0qilNX1NkIvQV55PBLORck82BySCrS6wIm8QSZ+7dyfn2ZojZTKga4JWt1DMThLqiqmxlzcoH
1fbxi3rynmHYZfPJxw2N//F8o58TuHQ3Us6pl4Yv49zI1rnMqficCfL0QMS38emB7TA/5nv6IFJT
8BWtabn1guwDpV7WKgST5OF3L4naGkm2bA7o974rQaVqPuWusNWZyEKaVuyqig5J0VyHHLw/Hur9
l46hsIshFdd+OnWP716r5r7SYHlzXElsoKc/In9wfMW/kiLfSbQL2rVpWJ8Z9P3EYFBqbNCEEOqi
lTkeNBrtmKTSkd1CNK5l8dnO4quk6s5Mv/evLqOA4+OcyL6RQ8nxKDZw1FEkPK8uHNdYSmgAJhDF
PgetSlXBPPPMTl4Tx2YqojiC3ynXC0xlZE3xPtUSeewYTWKJfiEM/4+f14lhFCp5vLDUDinQzC6K
LiSw0XBI2GipS3bcF1z5omjSMwvR9Nccl+2ot9M7A0k6uQfmRwbSzyQwnlbieJUcEdwHt/GB9JLw
nEr81OXgJxO2QGxvorY/fkZe2sZBbcOxSDL9XjfyldIZN5hbfnsDPMnrNbwQnOPRp8zWCGWMYi0W
WoKCNCqXloFGMpCMM9+jE/MNNCYAG2St6MHnMsnaCtu8r8eEpPhhbajZRSLbF+1QrFUYLGTGvnw8
E84NN7smjtadS982cYpu2NCSuLZUcl7oAtjknZRZ9fQPhoM4Ar+HYjUikeMnlfqZrAJ1Z7gc0pNl
O64xOj7RU3FggeKqzry8J9YlJC+sgCbOCM7Hs4kBN9MnPiBJHDDLi14hYmMsCC8DZmhcwZGFgC+2
Ewv244t8v8T/ZIz9Oap6fJGNSZzokKWJgxphmQcjKjdIcxW83MT89SL/Fl3q7wCb2Dv+ynv/z1id
p6Gf/wdJnRAZ3jyTd3ipq+embN7SpX7+/3/hpSj5/EF9YZI+K+JfDKlfdKmff4KpEigC+06NTsef
VE5J/sOgcWRS/zSRcHMKVnmT/sXlnP6QXbdKSw8hGeAPG/jUbyCm1Gla/rVu8rGG7cSPMEjqBl2O
Svt4AvE9j0mxyNwbgSFnpfqkBlXVy5QDS0yKutUiVSKAICLXl3PsKnrFkP9A5m27qsWwSmmdLmhc
iEfEN64f9EQFYSuRYcEtm/abNKq/lpDfmoP/2fS6zl/T+7p8fa0vn/M5Wvb/4Cwz+KD9PQ4WZ2b9
/D93wbfntzNt+nf+zTFT/6Behn0epAc+eixaf3HMxB9MNJiLuAGAVPBB+xf+VVH+4F9A+4JjjO8Z
Tfo/p5kB4IwTBEiJydXGo/+dOfbTA/fXHKPAKvDQMm2BHdIQ5jN9PMekhNCAeLCjTZexDYEYDnGv
wwy+J2Gxz5aEueEq9WP1qkQcvpYk018hQ0EYRijeS4QW7MyX4Z0Qk4ocUC+DViZ8L+i300f+zYlv
9OjfRq0l1kNvKQ9+ZWm70qzsla/k3U3atIHTmoF9kU3as2KQ3c8pIam3JGeOD2+e4s2ve/AWjItG
+Oj9m4rPNu4vbg0VNW753CNhYi6uIG+q6xpiyIIAamlhEGG0SwdPIYXY/u6XcU/8dYnXxTIH1Cd9
VpF024o1XhL5YjRS5cZAdrMcRk37orqS4RQluLGRaKeB5NlN49d1vAqwA1/Wwus3FQIuLD7yXWHU
31y18tZZ3DYX8PitS2TE/hVBnPKeA3NNZpeWAO4ug/Kmwtd4J/yMdmQijIPd5KTYINjDyYXZ7IfW
66aTRI17IDA2vWTtEqQOxIesw5eA3yVbBlLSOJ2mf0tqxE9tFn3lh6BsM/zhO4qYFCePhHSp0rWl
J7w7PY4Pve3pj3FtFsSCJP1zpOj+pvevYpLesLFo34QUPZmhfNX5+aeurcUG7ju1ozS4jDI//gJe
FvR6rvi3yL/9hcDvAYhSMUig9EhUIitn3VVldTkWhHNondtvIt+oPqVdGpFsk1Y7+K24hWNF29lk
k4AN1gdCt9U8QkejXdsdMUxo44K1kfcm4rrwG+D5Puf4K8nXbiN1yJZChJGZ5vpoKuWBbFoPBV8i
+/GCDCaV1AqjIkvAN0v9Oe6KIN5D0bmQFD9wt6WtLKNuZLucbUl3kpdS+5gb8hdT8Phyr7AXiV+Z
aH2SF2ko91rl/0AdgFndr9dsHqEIh7W89UD9IFDMykMoV+Z2QDq+6s34m21NcaUKiTV21u0IABkW
VmvUl6mu1U5jBPmiHfRwYRjdAZy9/4lc42gZ6bW0Ckc8My1hnX6mvYS2u6l6Rd4h00xWlNKxnmpq
/CDQcy1waF/4sQ8EPx++hwgO1zRcsN108MOIEZaXpem/KuRDE5HyJapGBQmkWxNnFnWLKiKW0o2M
e68Hn6fHxVZIMnJUYSVAbsW1htotXkiWVezIEJPX9LPv3KZUuwWf1iUwJfkmj0HEbBrLtdEymvqN
53rDdhgb+xNbKh5pQYbomMukbheVG+zdQFauMzPqbwJiRxKifUVOWE1l3qTE1F6kCBWnmYz9a022
Grj6Rs2RjTWSOUZkh3b+IWM1IS/Egq+b5h7e9WZ4DmQ5upUK05GMaQ6OkS4JAPuZBplXRKZ7MAkn
9q+zFsHDMkCHR0G2Igdlin0f0FP2eJws0kKLXrmVM6Mft2VWDtlGGD0/R+9IOUDxFF2T+dobXvQF
ovQORvaDHOTGqm49QrncxiUZI3YXJJgg5jNGmf+rn+81vTPuhnCsl4QEpRu1gEu8kIoS3HWmPsfC
Vp5Z8FB4Gn6cLVzidkhgE7r/v9yd13adyprvX6VfAA+giJeHyUzKsuQg3zC8HYAihyI9/fnhvXYf
a0pLs70venSfdbGShlxQVPjCPwAvme0vhRVpP/TEVfd43uiPGo4t1yIqYM1Ekdt816po2VRm1uw0
lAEx1Z0xddDr5Lo3RvyHp8lEBLxDfQWHsmMUpUno5v2yF2Ne4O08JekBT/flEwBDFYyT3n2YU2zi
PX84mEY3HswxdX9mPddHqBvUsfHNax6SEgHrTTsUzuXY1qnELMkAbiQBzA4kdFmArP0QpjYVKuSI
qZM2oMrsmYXWmu2oB54zZe9LVhhnGsv1rpjs/mOSAQ4MlgH18p2yNXnUbdwOPuJJ53iPUhiFh68O
zoVL4CV2W/9YvGZaYaXSiG5Sy5I73+8ox8teOluK0ToqRtjrYv+p+5sCTLjz0a104zFyS6xeIhCP
1IbuPHts26CNJUZJmWV8nk1sjZoKgGFbturbmBsYsBquOEpRjiFelsjXGWC6q9qvBTeWHHEvsset
VJ2x8dA4OYraJScolSxY7ROWUH40XagIL9QVyWk8Qg3Go6TBzRn4oBtTQdbbabqL7fiLmCK/3LT4
nnBOlNFVk7n5B4qMCECoVJliU1ZSfptd+yFtqd+h4ehNdyUcvDuWzHTnQum+Kqs6qYOmTDAE67ra
eFw75I/YGkx3vpfbxzECJ9YMHBh6TPHGAsH0kHjteKB1UzzEc5E/mI52x34fjwnzf60sRVd4ifT2
OrbdeJtiooVmN+BcPExy7JCxQcllSRZWqXQ/tQMLfFiK944zDKFoUGbH0tf1rnwpjvUoEPUWCAo+
tksjnmbgLGpTTL7RP6QrpbU35ngXV4PMoJb2oJGTymt1IJxWfe0mlvOp5hyaAkfhbTswxRstzmMZ
lK6NSF1fxEPYKAyx+bdmP7a4O6YltnFjVWf3mMICZi11U62eYM49bW9DBaDlWgNjlNLbxk293GLf
7EI0QPPbcDSRb51M5O9x0NuaXp19sKvCjg/2XHEMDFP/WMzu1WQNYsci1FcjtYqtPxRbP0fnPtSH
EcNibVTqccYQ5S6W7XJfDpUIfHyN9njfLFeFUWsfETTIMbvX91qEcig4VvvCGJcRmcOsecqxwQvn
qBJPZl+NG11J/1BFGuaIWVI+dq1snuJGd67hQtZ3MyqFN1Jr/Z0TW6BC5wk/IIN9F3ues5u5NlKQ
32IwNwh4uMFsAFuNpODUSuVnOsHZexSKQM7pY7uNlza6XDKvf9CxxpQbR+n6qmCnYZJcKQHAX6oR
yKHbNQF1j/rJ7ybvKhqbR72U9dfUUqzDyfUDNoP3NZtNrjpNVgnOdQSpoNa7ZodVX36YxyT+4Bjl
AJK/NJ170TYKP1SM7T5JVGmgceSFfWFjzxUOkYhASbsVd7/Te23owCCPuFCT9sLuMHoIRSe67/0U
x2HWO9vGbbOdhf/iXbtY3m6s7W5jGKK89/H9u9aRefueQPvWw1970FxyFktSOmhRWmDlMW/BK4Dr
6lJGSoZePOsHM2/yjWgMLKSTIb/ATKd++nVAxGmqrqTvR094SXph3vvRTW3gxUMEp7PToqxMj7Oh
JdaGlVVtI5TgHSyrLT2+WEahrGu9ys3Hti/Qzx5S8zFXHSbBWADVkx/60hP9Q4Qe9/d0wANy4zgj
x4zXT3fIPHXphwQ6dkckkmABOGgOe03A5gwLr2XBT+DpEZuMiOqc0pzufl3LjdkhBjh0jf8T+xXM
FSEjfC873VdVIGLLeMykztwaY6VDZWhbowqFawyr93QflRtkIuW0K+J4vmu73gvBB46fqRZC/B3i
6C4pHMBZ4KaR4xR9/SSwIruOfGMAwNtY092v/0mkwYKUtuDvDvQGwW4Z6yckatohrJTtpRtKp7wA
zlScb35DtJBMtfMtsYvsJ1at1hGQDL9mOZBKPIw64+04GdMdijL1E6SP+nOHbsBqKiDhrRu9w4+c
oX6al0G/G4j89/XUMHiae82mV41vBJ3kHnoo8DS7bKsBgRtL52CKZ8X/9SwV3/kSqYxf0x/7g39r
2c0/U5U/Sr1fr9n814o//wNz7hU49/c591597X8UX/NnKff6K/9KuT3SZ9JkdKLQqgLaRWr3l3S4
b67S4bTF1l4IBdb1R/9Kut13wC5BCK+4SGCKa9H1r9qOId4hsgcWBSVhYH0OygZ/UNlBKPF5aolI
C11LE/CsAwqZvsxJlpuNRbaanWfg0qd0W7Ltg8rus5Co4w4rqmLbGzZCFzL+6UmjfMQfVVvFn+6B
jR+knFuqQXW3QzEzRmTfnI+RncVHM3NHN8BAdxvRbxlxq8BWOoZii37sP8wFldnZqutAzeOXSqZZ
EK9Rb2krmAwW8i2aa28o195n3vAZkz2cAaLxK1k3dJVsiH+6kzdsm3nGZX5sfmLPl9MDcXB8Ebju
IR+1RzkYIXBA2yhikuN0akatz+uqQCV01IJO9BE10DXpKOnm7fpRf4wNaQQidUWYYwv1qfcbvQ/z
2CqR7W9hQnB8ZN/mHsWp2ZjFjh871+Ywzfe1rOHCCZRED1EqOgzYC8z/xqhCcCJNb9zauJmYy2tv
xNzXSuuLoSHIEh7aRTJqOU+bBMbfWHeXBI6pG5RIge8xf7G/NJESYUvici2N9qaWxgc9gj9UZJmD
KqsW/0RGooUD6/s3VQwxS0HzijltTU6PvAsN1E2DrMhqbEBK7TBmTR1k8QjLD5PIrl12VmHZH+Zi
/mCjx3poRj2+LhNVHDs84b9WbYlCNNbzFhbddvIlH6HzlcZikrtlQ3dhT/kTNKT5u+023VVq5c4R
qhDWWY3W/cOsmq/6MpdWkMFK6gNXNLaOcsg07ClEq4nZ9MeFHHd0N3Jq0+Noa/4tCGoRNHbVXLgE
CXiWlM1jb2rppnY6LUgJL7vazD8vVlQcvcxQ4YB94KXXjc73uMXep2yd7HvaKmJ6uDQKr1GnFNp1
PzYEEf1kYoGGX1DBNd9rcmvbSXaxDLa0N8MUDS3VE+TGAGhEGzXFTXkYKg0uUeTlmaQsb5bvkzgn
jwJnTfo4uiQuFD+ultgWV9DQ3nMvQTQbVv5E6ZLGLAm3Set9csb8xscKaNbEjAFY/snsxyos5vpj
F/ldKNr5gejReiAbzy7dKinrACfpQg8VqmxqQ/I0z59quK3N50HLq2u7Ed6hbymO2aXqPk3amO5S
I3W/eZOUdUhEsDw4XRZdYNsXh3HszJ/0aOx201j0DxI9rquisKNHvSr8vdTcEvWpyfYwsMCWTUmw
Wi5og/dZ1ea3U5cWn8XMls1VpV+5+iLFNlWzrG7NedRYD4VId+XoaZ/wBZvuVGlqBDdYXLP3oQsl
fENN7ilLVAeil3vKUz/1CNvueayMjdv7buB4Kg8XwzAQIxfqIiUNwV2juM2j6HOmT6E2uPpBG2+b
CkMU7OWyI6C/FKRf8UNN4wQDUpS7ZtB3hUSKAD8gvNvxPQ+Aq/sbq7SmRyxFA+LETYdOzrYs4p2S
6PFHaXxjyu57pIv+R5+0YOhTH6/KAGs3pD4vLRzqtA9Z53hJetXGGn7SN7WVpfa8jcdukfO2o3SI
dI1jRyZ4k26s1UfgFpdL5IhvAqWi7xSwnM92VTp3mOpZF02D0HjbY6ikURWIew/2F0Y+mrfkh6ax
cCpcWooVq1rLvUztb31PkiUn39mYMHLLZPC3uWWQ8cfJ8BHPanFTau9R9p+dTeS4dYh00nitcMgO
8lLKK9/Lkifp99EtatvDdZQW8bWi0EfbDpWXXdJqq8dq1zfbThM7NBOvpjG96iP30lNtFUxT+Q9z
pv6hI0Q0dCWCBbXamOmEY2TUPsDBMsLO1+/tZYK0VmL5WfeQLuwm23RymnZa1mQXVfPUTMkmXb0a
YzD3l8ipendtHqHWl9TDrS+LLNAKIT+SAyrCc6gjAaoMROqG1OkogEPbYRyZBZU+uVMQuS4tLKOq
0i382nBpl285wOWp7oh6dTEOx7qozbBME/FzcNFgyhWlLzXM9+uZSYvNucb+aUDHybjke1EEdKgr
pJhtBnbTUJMA6/noUI2AImjcerlWHspJn76bdpbvxo4ijx/PxsXUpw+dhdydS43lUTgUKis0vzc1
smsh/KQR7ao2PqBaGm9Zv/XGSMHDB2WvP+StVr0fugk39Kn5rGteftk30t26cfydc2o3NZVG0ZId
V02o17s4EuP/lDTLA05/H2Egu7uyTHZEBxnc7vxTXKNVV1l2HAq4BGC55vYOWDTrcZr6TU6BqG2j
KxsVqy90cNGbh9sUiCjXd84y7hGuKsNq6vcRftTbpPDHW9wDNq2ZfcB5Od435ZAi4N5MO8/KvF3H
Xfno9vGHyGpaPnPnhVXmPgzj8nkZxuxh6GRDajTiNjrYxcEaumRTTSrZKVi9ITEIMj4WPFTIvpDa
q5t4UjcdLqSQXk3v0pc1ulsI8h3BnsyXCXCVA1Lq7YZkS7IqPF4UVHFQEg9v05kCGFiCDY+og0vU
7j1dYQ3SzyU+VtFtFhk3mUv4Ualu2GUWkC3PHbDpwTCbnJ2DqV04qfoselTTspPK+rwg5yVSyMPN
e/xaMbEMnM60pXWBTaw1YPyV2NgHmbNRJ1uKC7r7UcvjbK8hyWWGZpZ4/VdqFuXt7Fe3pWHuTEKM
LC8/cnTbgeVgAtkPvbGdUg010DaRSLeZhx6v6k9Gb9r7sUsOk+9fm25zX5USCdFhvhaVRVM6TrgB
nWuAtTt0KsMSrirZTZBo6RFGThsgAlriaVbu5IhUQPqJa/XrMMRwlyeSHyyEg5ll4WHP2tKxI9YC
4qP3uKhFNSdjQnFxPpZJup3gR3dD+03VcXIdD/70oI3JHaHo+xQhg13iGs5Byyo9NLsMtwbBbeeE
OWRXjFihrQkvyr41VWI8ICiwc/M1TkskrntjZH+wxzoJaUDg/Fsp/2E06RiYo//D9lV5rbAkDYbJ
+jaREe+qyW3vtVYNXCJRX8OSllfwJXSKhsoaRjMJ/XlO5VblBN7bWsFp7IOqStLlum1jU4W9N1XZ
jUVbwr7OFKmjDIQ9Sfeo+bhWB5TNZ+1ozTQxP2X+mPrf5rmbYeP+SgP+2zKhZ/nS33XU/wemSwYJ
xN+nS/+njFWaP8+W1t/4K1tyzHek2TbQGR9BZu9XSvRXtuSIdxAXwVVZCLKYulj7h//KlsixALTq
vwiswLUF6de/siXvHV4N4BvF2jcDR2/9Sbb0oiUIKwccsAU/w4Aoy18nLcFiIOaiPBVW1GhDW08/
xT6VNtiz3yq//4eXevcYLxuHxMzqi27Auma2SNF/m7FX2oEveI8AkZkFwaEB6EeA537+FJzNMMtG
GvEK/ZpL5Q0XXln86KR8nLTuMsX5fONJl+5RWV2xo8b9mfFPITrr+C6zjKYKPWFy0OfjYwZbG51q
rLCwPC0NYc2IDcFRc1sXdsI1rS89ooUa8CQqXa5eh6nX4Di4dNm4G/OSi71AqiSIm9ivyZdkEjq4
dJAfVHi95XVdhX++Ff+LeIDhR9srzFSBA3T/sVPl9699WpX/C5ABBhWCv992wdf2H1+/V93vuID1
N/7adrb/DkFTnDdWUhhrZ91bf207fuTYoCgxjQcBBj2cxfCvbSfecYSuBQQ0l1ywIeL/bTvxjhY+
jAb2Mk1rqh9/su1+sax+hwbwUPS/18qe7epQytjfv3fiS+l3NFQtbSNt4wqjm7gPpRWn2yWzI7V1
/AL0vxaZmNH7c7qkmw7lJg33VLvtg8Ix24uEYPqnvZAUbqgHjz8GDRLD0uI2uU1IYInMhTF+R4bQ
DgASOB8qu5TXLUXuv+iEf3Qr/P++FNfP9/dL8TH58R/B1+Rr8fXZalx/6a/V6JrvXKgJAC58WJfI
UnK+/LUaPf0dK5SFijQ5SESKY/+5Gk33HawjwFDwQ9bfWX/01yVg6u/4Y7gH4PG44L5d8Serkarc
b1goyNdAmEm3kQJckTQs/ueL0W7Hbmaz1Hs/GaqNLUb0Jlqn3v02Ka8c8qdn7D9HQeQQ+ztUsk6p
OrGtlCUmJPXjKNoMfeRzrPrU4TRrhH4yl2Ff0mR9e8xX34yCv24xkQJJzudvtlTJsswovu4Ly6y2
c0u3DbmR7p+n8d9qN/8C2f6+m9dXQ4oLlA92a+hxcQ79vptVXPWdijrkC42iidHmKC0n1BOy6Er3
+yKMjUqvA6tP46uZHtccLOTfFwKlCCSfjMY+NnozmYHKUeUlhqQgVdLTeZBOL9TerPE/D5K5065Q
ZNbMO2XYsUl2P8/yEnyzR1PQs25ro8gPwM+1M/S39aQ8WR1gZD2EyRFfR2XB4kz8/eXGavGV8lGm
RifeutNMM54Dq0zMTeEl5gfloBQ/j3W16eix7GSrDwcUguVuNkqFF33jjmdm+0WwAAzeIlQhokIO
FzwO2+L3B3J8ImPPpaYIudi5sAxzekqngR6VXs0I9/v5HdpX2T7WhpV1VIoQwSTrD9mgKxTfRSCU
AAz0IMz7589gV1Y0DCVSb26Uj59SpyuuBzedg7eX7/omz9YViuOwmmB+oLAIEejkTTWUJ/R4jPN9
WqPq4oEdu9AdkDV5qrVnZvXF7uTwAROH09cq9It67PMXsuwegIFeJnuLIuVlMfXTp16YOBh4VflB
nybtuxG3g/zT/cmoVJWEReyJjMcpVXSuRTOzbuJ9DCEkRkdnyi9U1hWHP5xHl6VCJ5HpXIOBUy5y
bLpDY/QG/ivAAS+StM+2ucfu6fPG+9M3+jUUFHSXIH21Dnk+j1HtZ9bUYeuj9Z18TCLrssPi84zA
xLq6nq0LBuE70U8B8giV/+TAliWKEkLW9T6NfETE+yk7mP003BY4JF7nyv5DY2Xgi6BlV4al7oGZ
RFr5+UulXF6+M08QqrwR2aL0arFkBwQIIxsYpPZEhfftD/bi3GZApOGhT5AHo3d9OoucggvuMZzb
nhNvsH+MwpJyxZ9/K0bB8Q4YFKSDNcn6/SBxqe4WjnDrvVGaPsxP1W0NHFf/nVF4H+QWkOhAE+Rk
lLRnRnOrBgLRRFswKv+YDPccCv9FHrd+Is4I0ElcdfBhTz5RRH+gYVXyLpZYNihUYSdlLD1Ve+Nj
gbz7FcC37NCYCy2mXKW7xgRGUY26c+Ycee3LQfkltGahQP5df/4bxNSEJ2KbEV+O/g/e9lgL7GiD
RWdiiTWhPt0BPk1DdvTa4+MbPh8mbTLHoztDyBKtGVdPK0Qmw9Ysxoe5GB7x76CNLEQg8DWI0+aI
496XKZ4klo5gWyuDbowft2ee6tV35yBj/pF+gtL0/KEoWmaIZ5n1fhbqcY3eYYnP58Ko1wbxftFC
WbVcQyc3jwBY4egtg9R1j3iahm8YVJr4zKJ9bX4Bxntk5BClyHuev0rXeVklmwknorbUDyqr08eM
U+1i6lx55nBe/6iTw2y9yKF+MWUop57cPDMfY4BqgOBQBSYoKmnQ4suGa6cpaxpXGcDgAshqiwnM
mZd8uWkQAYIF71D+ILZxxcnQkRNHYOOqeu+M3fAklV1elF2s7WvV1XRdUlxt3LH60bGCr+kq5xe5
BeLFiez0zMpZP9qzOYDtgIsJ/noEWAT7Jw+ioSxY9ZWPenrc/NR1mnn1POQoIkYiyNSQhW8fry8u
+zVlIM/l9TmXzNPLvou8uCtoBuylVaB22ZZNjE4ky/cGIOp4yIoqmvEos+YPb4/7Yu0y7qoHgm+z
xdb9lRX/djj02BO2ckSKbCRbugY+D77Kj+0zt+MvfbeT2SS9QESBfMbiUDw5cSdgCO6koN7lSus/
YIowA2TO1QGUt3Y5182w8foZQF2RJJAA3fwGVR+xRdHFA1ZVLE9M3Hy0vMKuN7k9OnSiRjlt47ny
H13q6oWVz/fIJKdX5C7D3jE7PlLWNEefZmQ4tTEYU031gC2nVTTWVveQ3YZtFrd08fJBvyzVklwC
4etDxGjTrehFskk8+vJ9z5mUxSraFzjR3dQ4PIXzwrn2x58Bng0MB7JH/joNXjW/y0fThQGJlZYd
FjohOv6GT28P8ssr7OQrMMqqMbL6G5IhPT9CRlPTsDWCVIxIxzfaOrcTKuGbNE21DcCjNMyG8i4R
2kOpL1uJFyASr84+Abxgigxl1LK+omPUBhPYzjPRxYsTh2wXFTAdnMiqGaKfRBcqSofKa2C10k9Q
x8Vo23CpEeM0kaLdDNh/HTKTUwCJRe/MxntxrJ6MfDIndgNyTI0wXQtaGlCF7DEos9kNi1RV/85H
XgE6MKXY4i9i3mExR12N0MbphmPF1ySbxknOKem/sqPhbgAo5Bhd9T5OpjITtYiktu7oDoVQUfBd
xRJ9fHspvTaI6XLd42ezBr0np6Ou2U2qT1qxbw2vCRdloiQ7nnXteG1VUJegJE+9nWTh5Ns4oo3d
qJZ8G4KLHQJf2Wd0spAN7cbqWsrRuRjjHgHOVgNE++cvSOEZjXQuI2TpTu70ATtzlZdTAU3TSj9a
dI1DrR3tw9ujvHLJkK3ii7IWlOAkncRMSxfNOiA+aK9F41yC7h9vOBXBl8aptWljKwER9p9VsLt/
bvXfST6vTCgfjOILAwL5OrVuM0EzNKYji702dNreForW6xALZIuBtvQgTEJzcLlnyrk9M59r4H5y
9FiE2xw9xipKucLQfg9C/RzgLWjffL/MRRva9M02i1raUGStfHD4qNsYO3DM69ImqOra+ENONmLE
z4ZfT4HfrjnFIsKbvcv3wGBozlZACCanPafr+crnXEvcMN/4avDcTkbJJiTXo85mFDzlDhOR50FS
aAqMxMRTQ7T9mQPl5aRyWHKgAN4jXoJe/PytFm0iqoZftK/4WVjK6vPIqfDkwTbf+AppZMhH1q2W
uBX96OGcSuTLxUStnr0JqJDDBp2356OPItaHytHrvWyyW85oP7SUq902ql25TiBRWWRIRAMQensR
i5fTjNobJT0iF24y2GrPBzZEM8ZpjNh+06R9d52hk1ltKmm52uWUN+IHyLCMDAR+aHcPNKCDAxaD
ax7nSK+2YGD9T1O+eBvlThwbztw6T21nDG5IjUv7CmgffSQDZHgb9NJDeF5XPVVQXDT69zpakUDF
lCJtMePIwPQJtpexMz3ZfSztXh1FFldfVIwQ9Kb2auCHIHm8W/Kc0Gw0x3vCC8RLAq0aky9IBLQ/
3p6al8ey4ZHRgjgk33OFdZI+j7BQZDTIeo8otf6EaW8d9GlbnYkjXsaqho/qKkxKAjmIuic3DDh0
UWgN6pYaBY4onq6M0feCSJSPHl27wOy8cypsLwuMIDHWlITxhAvr+OQmaPS0g4SRoltkW+roFGOE
gnY1heyPGKF0uu8RLprbCcluqi+tKW87dzwXpL187/UhuL4JUtYc5WTBF1NXZWYXFXB41ug89xFp
V83iHY0pXuagcOFJgiFZvr/9UV97+VWcBXE4jmxCh5PgGdHZJF5shB761EXKs670G65+LbTcVoZY
efU3aSK9L1HvdoFbgQCVjVz2bz/Ey6MGeio5GS1ubmK6HM/3nK8lLWRBBBq0UtSPuXDBhaR9v3UB
PoI0SzIZUMuXlzLpx52VZe6Z8V+fhN8e4GQFVB2RTBOZxV6Jqbpv+kXeT5adbdNhhAlo2/VljAcy
mDABpROBZbCcpnPmEnu5vZ5Pwsn2ivpZd5FtRcchVV/jvvTe2xYa0W/P9GuD0Pin7051j3+eHOp9
R3l7MNGmGIAV33XwHwLDLMTh3xmF5vqvL7rSqp9diEmcjQot/oJquYVzrlGY+CfMZx2t1hvv+bVv
0hqgxIaaBgj106NCDH7XWl5DGCWLOiisMXlApr4P6SIAmrXTctOoabgr0X+/Lst8IbSbsh+elYst
BvbODQS17AC3IAutrJd/HBQ8f7iTOVCYQUrf6PicXrXscVCe7zV0ysO3Z/rVKfiFZaCvTCnh5Hsm
ySgaBc9lX1p1/kGIprxamizdSis5k2W/vBd5H7D6oFpofnFCP/+mUd1CVrPyYj/DuMYmDIGRxPWT
bZ22X3q3PJcDnBvu5FjSTG41LheG0/MIoqtwQqeNoyPwFnn0I9hIb0/kq+PR4bFWdA6l1XXj/BbD
YSQIL3lA1kQfovhDISr8uLvECZPG7alKV9GZWtTr4yFiSa+XAu6pu+MYFQ6MJsZDIku7ysfY3WYw
Cja+1817MxqHPx8PVyZ6yIKoiibayelSQi1KRnzT9xA8Fwg0Ktl6dvV1MZbu0l2Kavf2dJ7obayd
A7o7Hva5q0zvKj77fD61GFJsVGnZnrtuCByZ/ezxfIn7flfF5a2mp3EwLASvaXYlteYijbwQDfSw
NbKdVsVXFb2+EFeMHXKCiCTUO4GkMKFYmOR6cubTv3LzUlZecVEG+GZ6U88fFafKpRzwJtpbuQs7
lvKDELd06mu40b0fFi1A7LdnZ937JwcXnQ7uW1SZAYScHlxgZY2kxwpiL+BZI5mprRWqFEGRTl7H
+HJcxO6CXhptxu3bA6+r+MXAHs03EDGA0E5TtCGuoF1UU7afRwwytBq4a1dBb3h7FGONVU6GAd1F
JLVuJrxi15//tpk0cPZjFSUYqWelt8lpaO3cMuluJwDzh7Fd0gszcpeveY9BFWpgGGYOk3+08zYL
a2vwbtK8tc+8+SsHJTAzDq+1IEm18WQ9dn5bRsWyOrpXtn5c6aihpadGKHKc1d9+/VeH4iQB/+Eg
HHm69Jt88Cju8vZZb6W4AkkS37gvjn3mf3p7pFc+J+cV7VSC17X0cxI3FWaD6EfnSXKVqADR17S7
PvPkmal75agCuYQwJUk9kuWn1YpOn625qCu5LwZWjjcY/oOSA/SOKFr2JWzmx7ff6pX5Q7GEAdmN
LKBTqRD66gP5oJBoexuAl+1uAs7ezhd4WvyFq/tbJMerQ/Fm9D10+jinkb/SqmJKzV7uk2IA/F8l
mBihXHl0lLTO3J+/VtjJpvAdRItB3iDDjjDI801RdEal1OCnFOGN8dFvoKKiM4z+ez20YZsV3aHV
W/2AsCQ80caxsLZwyqOggXgpvAQPMGj2KBt6zXcBcb0JMB/60c6QrrHDQtt1KLKNk9E/ELkmL50s
dzaw2IfbbDEjcMtQkbu5zf8UFgGszhXA7cjV4HWcUu+UDtegW3iniWZH6Aw1SG0bZaS3F8TLA5qa
I2xCQCAgMZHweT5zRhF1aT7U6b6CCLKr7NrZDran9pOFfL7j4ETccCGducFeLg0uBW7n9a1ojLkn
AYiYk34o0IzaU23JdimA2m1Tgddx3eHMen8l+yDrAWDyz/6+dxqUTxpe5Ikrkj28FW0/Kg+rI9Gb
F6pqxHZMAN43VdPfIpbQh+PomxsH1Hz49hy/PErozwAIowmDGt8L6Amk7g4Ea5HuWyBHsGly2FmT
XZ35ki9kgNjSBl0a7NERCwctcRJFKqWBl/D9ZJ+DjSMEiJEzaKUehdoSTTRrI3HIQYhc1UVVHpOo
jWEjlF/iqLavlnEQATj39lLg77Z/+/Vfop54MD4zpQebsjP/cbLG6L0g+mmu30CLjloKM6uZ4tUY
bzGDuSynm9KEsVbIoQhhpbiHpUY0Z2nTZRt1IKTefpzXFh9FN1w+1rOd3Ob509jONFoNnuKoPDr2
UzTP+g4nWTNMpsw+o8D4Mhbhq/O+1KOJ115sYbvjehYon+11ljcV064OpKJzNcconzvo5AR9PJUB
BZBzpbbX1j3wHBMVb4SckeA6mXNT9atOcJPtTelrW7RSZMABalF3GcZDv9RX1qxdR3ZUBHM9m3sP
TunDH88zOQ3Wgx63KKHx+h1+C1Rc1CFUgr0fUXhTbQU9uoOoZoUIHKZXbw/1yiGG2CkkagukP+Wz
k3xQpDJBB2q91Uyzu9ASx7sAi98HPFu27eyhCVSPZcbbg76yqyFGwyKh/4su6SlwyHVKlKsyBp1N
oW1azWhDmpRn471XlivietRMqRNTCv9lYPrbNIqy8coFC+c9F9/NMknvdi48/YghVrypDfzdAln3
Ywj5l0Ae0YGj04k5VKnVQd+JGxqfnnZF6+DSqI3649tT8OqzAXCjrkTrj5Pt+SdORJw73rTIPZIW
N5lnNVdQROsAsKZ1xm3otcnmrlhb0KBDkQh6PpKVGX2NWIbci8aRC8xRGEKupWAGvf1GL+MxUHR0
WFCy+wVyPVm0BGPaYtTw3T2YrZDLnBjWWfdDYnXGuXXOY/q1dbt2+pBWRkWOhtLzt+pbE7dQsER7
Mshot3QWMTMy+tBCigZGVZyHg8qtM+v2tY8GUIEUBSgqwpInN77Mfb8ZJ5+Qs6zSXV078c7xiW4F
iuLbt2fzV1/6eVxG2ZGrl5iTqwkdyucvqPs42Y96xALRjAfMLoO07W8IQK8i29wOCRoBNjrPGbXR
CH794L7Xm1U/v7vB/TYsY6ruY3tjRdMHtx4OZ57NZOwXz2ZR3OLqQQzTPjk08PXTZoI9uc8pfW6y
1HI3zlQbgWukY+gUmb0bZVvfLIjaHnnFGBORBYdfTTnAaeJzNYRX8jqmijQKtBPBMo2A51PVdMRE
WcteksNcb1PINZdT0X7NVY2+Tje+HyX8UdDgNAaArW4yp58uoPq0W9H03S6BUXtmnawDvpgf5N/J
aFfQonWyuUtwH7o5cvDI2sXXttD8oKz1ZhOhNASVVtA9TnznU2UmA5Jo9b8RNPFRKBzAPLFWVNHz
+Rhc2O46BPy9P6LZIAykSirQtmdik1dfciUpgYBeJZ/F81GiqiT61WZGoW0CJ8Rr4GnPRkg12kb8
yYSN7sEhlaNV3HQVuoJvL8Jfb/FikkkzV7s/lw7JySKc0AjTfFSh9k1ukLwk9wqtINU4x9HIoAzj
JCVgEfCBHeXfItSFT3Ijb6kJPrZjvV+MaFfrOHJ0RlAYQC3S7AIx1oveyi47MClWKb/1WX3lxgN6
TDPc4exer8ef9lxflSaNLhPhQTt+jKvpbtbjG6NEMAlUI6gZ7MdyuZ/8bLP45t00ZZ+Kpvq2Rq1u
2yD0hrqj78GWt66Fx/6Y+2OmRXt9nIIGQM5YrhmSd8yaejcK+yCdAWXh6BJ1/wsHuNLYq50qzGOh
GXe1Uxz1+f+Sdh5LciPBlv2hBzNosQWQyCzFYhU1NzA2uxtaa3z9O0GbBROFSQx79ix6RiDCw8X1
e6OfUjY9xDDjSUP8rEKq5GIMJwg9HtwSk1l97SXtMtrGOZzLu1BBudaeGuSEmw+3v8muf4TMVLSd
gV46m3NvaUPUTBMXMS7phybaDH1AHyf8DMf5eNvU3qtG8gVajTKe0Pe5Pn1QLK2Dk4n3U1Lsc8x4
khsN+RHIf9+K0KukxEAksQkFm8xJQaHJiChHTnM/cZJcU1Kr//BCQ2RDxCkmCYDCXa+lmbVczWEg
POuDsvpRKKe+VMxHgu07H4eLyOQ9hDTElL86zL9FQ/XMsH1JE/csBLlAGqHYa2cwFmT1UUd2JxLA
Eh16WjoOJsXz8ZslY2x1hMjxDItpr4+jlOmoCVf2nVZlqZ9mdXWQK+x8JeI7uGTJiEmMNbHy3+yh
TE4XWmVlOVX4B9QO03eLGR5hm/et4CepVovO7MbfUUQYCpko8lwMKBnCPmaeopE394/PtQDF0T76
Ffhvz4JFlDrlYu9Kc2lQ8nVGdHm74qDqs3sWxMQfoRMl1y3tNC/2qmrxkJ6HVIkCvS8Wf4rK+mRY
dXS6vaBfxaqNnwbmZjF0zLaB9Nvu2ygnk9Qz0pEi/M5MUZMUjWdbCTySLTP/z4NUIG6UqFbWBkDD
esNbKRJP961e2KmLSOD6ACWY3sAbp1WJz8uafWljtfmILMTfRrgijDT3xuc5QbnwlFkSYL1ycfIn
tLmV0W1qa9TvB6NWDZd/0X+I5GmQ3FiZxuk8L0KhoLQgGPR0MrufFmjUIEscRs/kSHfKe258o7yE
auvop3Esxq9mm6RCVrqY+nNjjIPlJgxbTTD4jOY5r8AXeyHagt9k8na4QSu9uCuUUaWdqRk/AaQY
cPQUdBRKqyqe22YJVDQdLa+bB9jjKygN3iP6nqLVzHDF97p3VPH7lvliRis/FZbiESIQuzC/5rUs
v/ZmxVCWDZ/Hl7hRur/WlQ6tF0MC4sDL5mRfuTJ3/GU5uAaMHlBg5gYsvDXS2p4DPf83LUu115Y0
yAAFNWWZV44m9DKQTGYw61hm9dKC/rwMUBKmfrcOyiN7Nqz3bZ1Gn5oM/teFcu/7wozb07DEFb34
VX1qJmUIZGMpLk5iJbIXJersuAw3U820zGb9osEKSHMhlOLCv33cdvIC0bwS+iSMppPUXvsCiBvD
ppKN5FwYlIZrx/5n0LrItdv0vdzWw33VHUpm7jmGX4qPzE6SRBsbk22sleSV1NStvpD8GR7lU5yY
8UFNc8+pcotkaCHgEceBXy8MYhv2k+7xeSLXI5ZRjfG81saMzli4PK2T0gS3d3LPR1BCFWpzDLkZ
286qLE/y1BksS+uphjFN3qGgRkFmKuxPty3tfTP40Rh8pwgNVm+zgeVYrBSr5uScmGkfSJFmw64J
ebBVLBNs2qr8V26u4YFf2ttPhmGA1VADJnzd5HL5oEKhWoN2LqdZved8jncadOjnKp2hI3Pkg2h5
ZzcpEhtgWnijQCFvotU2HCylNDuy8BoGUiczKr+uk79Xxo8OFrZXM8QUTR4q04Adtj1jW11bqLNJ
+E27LT6GOY+JbLeK3wCl8RIdLlMFGMAJZrXYn8LIfGjVuoPZk+AzGuWjaZSdj3v1a8TG/PY4Q+fb
WHJIL2OGJ2Wsqt5Dgb3wR5hKPURwijtHx93dPlC7m42wDkVjQMEEiNc2+x4/abXc/27InZMO3bI/
1IsRrFalHfibnWOk07m2iQ2FGPBWdxi3H9m8boS8aMZcgKHLQZSmpdc3KHLJHTX620vbGRahUfOb
wc1zOtnpMENclZ6tFZxelM5AjyKdKmEbNr5RdoirQ/J2V6UlnLv1pHk9XNInxuYOgq6d9I+COYAL
SkrU1+zNpZ2E8nymkOiI4Q5/bPuaonT5Xc1n+ZQ6FvSGnd6c5TaTLmo9HF0nVZQ/NlGFTqUe7n76
pgwHbWJmYE9zmVoqPkMu4bqaq1Pl2B5cfI+9OfyzoralL0lgZu3ncErvwKM8EsB5HAdf6utvs1J9
tdTwDlmpZ0sevTkfPqqDsxxc+p2XQWd8kOaaqEKCB7o+hyOjUVEjOkST2eVem5bOKRuq6eC071iB
NkV07lE5EaOR11YyIO8yrIX0SBa4nIZBreCAzZSDtewcPDFnjHtGDkkoqmw8mJxrzKwnpM2tBIR6
apwCIuQ+uxTrHN7RD7YeHSmtX6syD09yGxsn1WwhNO6Sf2/fgLc3TjQqSfosfCOdkc3lnkL4+6yw
oegXo5mUGV11aSRNPZMSVj+aRrMu/3/2xO/5zYHJgxohLNSGgbWki6+nILnmNYtOTbwYlAHa5mDS
/dfg+PXRhi6UahalFepZkIheG1QdDg0NFR0eyTR+rbV4NeAoyBiCDu1eg+EboC0EXzWE2eA0EmrZ
nVF9TMJO612tgtsyaBSrhOQMPpmRgKzUHnpENhZ/BVPZ+XVkTvYpHlOQJOvSWYXXaUaBTAHcXq9h
zXVx8y6ZU8/Jq1R9tOG2aiiwwu6HqmArdz5aFNqPwTGq3u2Kso1dGSzy306ZTT8YcC6+JlbVE/CC
p6jcVk9h7e0RRL9rY11tgrRbKbmX8mTnnp6R9rqKJK3BMufyK9xFsuwCZ+5tiHfCrLiEkFY6XsJW
PY5JDwdhZCKqbcBAKmhGhf6XOTswjhhNVOU+Ank1I2vFbGb+THXqZc6sITlBavUlM6SuPslhOOee
FUry1yUc9ZfZTuDurMt5zh9omaEfQCt/ssZOCXLNlAvfdFYTNNBYzE/8+vRxbItW97KlzEIPwmrt
CG37dqDUJmQVmFOTkiZYpY13V6U8BZdnOTAYqHeZNmiSK+mtA/FmpaWeDt/YKauWJaBjAAtzl8FL
rqvwvcKI+mw34XifQFMZ+bCvNpA+HKHRfhW4N0cTsAV9MUsQx1B9uT6aUIqqfdLYTtBZ3eI2keyB
boQZujT8KrYUjzj4lflGnYbZJIHGy1yjHliBDn7h1VxALIfdQ22VHziZpz++pgw1002CXkOkm8JL
/nZNrRp6qJC3KIDx/nFaNWtxW0moxlQQwUlc39vm3jx/xKoUuRRIcZB7Z5Tl2lwEu2AMfWBy1qNy
8jhRtrdCfPZk6xQC5zQCOxF2pyRTvs312h8EHWKbrz6DMM4S6bPQt36DmlvnQhvGGJkxZvpjt9Ci
9+ZUflayrHDrof7X0Mf3t1e7a5C2L6EyRGF0ZK9Xm0joKkw1wjzTWIfnPCv7D0iBthDGUWfVG8N0
B7v/44ILoH6ag7zybDIR+sYPlhKzcfHIKuXBJIKZcscrYZg72Ms3z4mwQgzDW6IBQNsWEp0MNnop
YmlNpNR3kSFTtpVyqAi7ZThNYZYdvNZiqzbfjuIOTQoaoDzb26HXcqZlmceNyOOsd03F1C9FJaR/
THQxaPxaHhKbhmhbHHVt3oQJYqG/Gd64lmaM2nmwSHjSIpHdYo3GIBy7I+TvznbyMhN2g90H/LXF
2M2m3o1qsgBYqMrhLK2ZFfQr/NemvMxPmXE4+fc2LGFYmUhQVJwFLmELA5OiSEK3ponPYa2qF3PI
tdc6mrX7OuKkdnZS3/XLkJ+X0QgflMiqfMikYzd1Uunj7Tuys7+IXyJrJUbI6WtvwrB6ThspLqOY
gHj5WRpa9C4xEIC4beSXKOTm+FxZ2VwKSIuMVrKZGA7jFvJs3Uk9Ver+oUrDdA7Ph0sfBnGdOUgj
GhKU+PylWlLPoqMJ2XfqxQgknOil6f6UyafQFCNUS3xCpuIuS3jRZ1l+mbr0fV/QNAHwCAeo1brA
Hx4oqpinru+PJD33TgzQA9FLBOnBHbz2Lc1Qj6EFz+cZcjHdnUhhTpkpfwKWNvooPh4N5b1Njzkw
8KuYTK1R3kCI7NrebEGdvCLFdY7H5m8ryaELX3TtfcbIuV+ExquhLdkJzFj8iAPuqRyFeQDbnvQw
asYfY3zFb4H8TSAhcHHGpslbanZfMekfnZ1aS0+SNkWwBHWrF6oT5Y/c1AM7X48KBDseSHQA4BwQ
4DWma643gIwxKpSeg5p0/UsZpepHJxqKDwoYgY9KrDcedPNckby2wqPTu/OOYJqSC/eUDpGQvPv9
kab4sypLksBcb1UPkbLGbhaGDSienD62RQmxzxKG0+evszXgp8KX3LLuNLP5ST3j78Yg6Jqakdr7
+K8ZZ7Rzc8I9afxB1+MSwarod+3wxAhFCuFT88Myqu40QBF/imrJu30Pdy47A8BkvwJnKPqf1wsZ
hso0Foc9nEu1DxwL9TNHgajhP1gheeQ7AaqAn+/aCkXOJGG6IDpPpJE+J1plvnA5Uvbe/Shg3mgJ
MUDBtbi2MmRZRgMR9iPAMKsHHYHsx1mu3EHw1+O8RSZBBe3gKOxuIHMbgmVCiGhtbn0mJ4UzWlp0
7nTnZ9MrysmIkuIgJnxbJSCQ5parRP6U+qhTXC+takM9tYEcwPSQ1s96YyLloazyKYKPPygjLfep
pmQn4H/SJ6lu0LVrc/kEdjP5ADgNNSPIc6l468bzuELYTzcQnYCwtdaHtC5zd84g/nal/JCkbnd3
QDNAWEAV+w0vY5omSdhLMp9kcCbXVKE4Msf43/9wuqi7ijq58Lyby1hnVdjaDUZks+vPWloYJ7Mt
a//PrRAlM3EBfJFS3MaKZvXZRE+LD71CUFEuVusNIiq4beVt4sSXFlAZQfbDyOQ2Qi2GzNFDOLRB
Z8vp52Za9bscwbNnc0UuJ6FG44MPY3RiAtW81vMLPC4WCAGglBlI+Ms0o5BWZS1olrJsDioIezEK
RXsZK6iXQ1K12QM1olEfMX0e8JYM6G0omhsx+OXJxdrcywY03B0Er2LIQIfYNWfUcDADRAe6o10S
hjbRA/0DhgChaKKRua1Cr2uVlEPWS8FSVM5zlMyPTSTZl1Uu9MBIteK5rNESiZ3wX5pSxb+hHhEA
rOP8UhuV8nL7k+2ccej8iOzpmAjCSREX/JawRYj2tZ1dSQFKgY0PwZbixigqHSz5rRWBnyTaBkIl
SB83j11XKUxYrDA/mbk6u3Kftndxnh0Rarx1oVhhP4UH5T5tJwt1eTEzNDzCAMCf6rc1gtMJzHye
CrH/RQVf4slILB3cLEp8bz4nZmld8KYKDfktg0qXLFproOMU5KghKYnyWGtF/ZNekC2fZD2bzjW4
ZAchk6rVvKHo8lcjtOAubwtjVtwJXdCHqLbkV4B2yws4MYlHWH42Eaz6EI169n2uQMKdHEC2dIFW
tfgYx5r6s9HMBalQa0AhYR0T+fuQKygBNrq9SFSRelSX5naGndmhYZt7YZjBHZ5ra/oxbZc8ZKox
cRY3KeIwci0NzKDfKakzIw1YoXEcjkiWeLaktinYlzx6GtEhe2yLIfyGdCWMxrODjlg0LLmbpQwy
ovM4xC/jUOuflGku/i1huf8rRaEzgd5SRoVvWIyR4+wk5AVS8hcqms67BIIj0+9KGVMhZW7URVdz
JgKzphrIisnA+zpm8c/UbrgBVdYlP6TJUQoX+gGoqdVq+Gyit3KnMfzxWanWGj0AjTNwTmO1PI9q
jwhaDa7156wrw7OZlA7AS8NsL4uiWy+FIqjrC0WVHpVWT8KTBnjnEg8aPWpVkvPvsWRPX8pa715+
KVM0ody92HSPPCSuHrOhkCBUswe5BDBUU3App/CjOTbGA97FQkuwCV+aNA1PBeWizm9LZ3moaHs7
F+RZEqRjoEOTfGR7avkvtDQRzNAnJ0k8ciKjhU4zI1WAr03q3EIKnSlgzjv6rpTr2PiDogzvUHTM
lnNr1JLu/U/ep5DrNCo4ksSKmcWudedFyszy3SiXxqcclhI0D60pfD83Tv8agb9Cz8jOQE8rhWRT
IJKz6JOdm9LLhEju59s+Rtzua39HjYrhcdphkMO8GR+IWseawywNg6iDGjSMIWgYKkU9W5356c8t
gdwRE6hwYJDZX3szIosGbYqC6jhkIw81crD9kDXvZKdLDkLPvTUBEFMRvQC+QTR9balKI4RK5hhL
pAZBExXtw1qHhtcN0tfba3qLhAdeCzMZjDf4TrqzG1OZXdu2xAEN6qiDpklbi4+SRacf36BdeEgW
P9Y7Ov0AjP04GpmTzBCqO/gRwsjmG/Ij+AEyMTCtns07MdUaULoJGVkkbNcgn83CNWZnDiq9/KQu
wwOD0i1CcfbkGWH3o0TS1C0Gp3popf6fyPmeStND34ffEtt8MGPN/Heo1+jSpVp98MrvfBcKScwW
ksnKuOTNZs2NtepyxVnrpW48t7H9d94Vw4n56P+jgPB/HQ/beW10+rrAtJgMofW2iZ1Rgge4peVh
EBpm5Y+FQbtvsCyfQjZSpG2uza4OEuTPzx3NH8FWJfi0wKtdn7soTKYUM5SmrUj+OvbK4kZqOl34
t+Z/2EqmnKgfcXGhfN5cJkvpdScuMeVksYzaVxa7AIYa+CTRwjk4Xm8aiZxxolLON0pxgLo32Y9j
ZMMEl4cTjO0ETKZCaffkSEZ36lYVZSBgFncTj+9JMhSERO26vGuIJA4Oudi77RmHQoccD+5bldLZ
9d6aEUIyVCqcYE2VPKBoSIM8nu0gWWlYw4nbfmxmspPcKI++6q5l2irQPeFQOLvXlg25iFMpp2ze
M9x9Ksu2cfW4se+lEWrVLJmiT0uVtic1M9SDj7wTmQmSSpuZQ2rKyjb+syPoVNqIGVxUbFKUHmqF
/oZzxDa1dysVgm8+rsVp2qKEp4Y2TVLOTlBKYeJ3qRn+YNrrEXSdddAQ310PWQiIGYoqbwiqdYKg
Js9UBy06s3lH1xDZryTRz7fPq/geb06KQyGXR0ah1Ch+xW9RswFiwiHgwEoJldPYal2gKXP+JNdp
+1RSeXVv29vzvqrgLQeZQ23uzRR6m6Ktib8NJPTznp0F0puo7utTVY0FXgaJnrHXEKXotPi5bKej
Pv+eq8ObkidwVtAJ3TjVxFjzWEYLOAg1a7qz4tl5r6aW5A4qtCz0uxgGk5P5y+01792J34xuKaam
WglBumG0oyv5szPD9EGziiRgDq94WRy9Zaa51X3JMj/eNry7Wiqh4DIZDSIrv/64vTmvLbgkPi79
M0hD2sq3NfSU5R5dKIRnqw9QcP28bXOnokwJRgWqK3pJZBIbDzCYRhpC5cQNUeIfVU7+Qnoe/z3q
puQN2jIGEKWsrTuWuhpYaVTet3D2upHUFUHYG/jopejANEoLzRPriyG1zfvO6M136gpBQcERCRjW
NS+N7oD/oT8c0L5X73KKa8Ay4VaFDq7kT7XhZ4uK3Ovt1e0eX+jE4bvl9AJ9vt5RPZ2ruJrYUQPx
OjTQwFs9DJ1DII9Sws8kh0c1U6L4QbYizVWcsD2iW9nxP1R3eVyQ1SSA2c7Xxe1qkW3xvPRV2z/J
SBs/JbM9PLWWXnirVlZPsjEWj3aPJnIHdb3bxM30XiKP80slk30Tue+7YpjtywS1mLsMY3jKC6ao
s6VBYFEGUdmv9vSgSqvsTlBuhZB3XmDZgkdyLcynJFeiE/wW8ifDHme3qzvLdyD5O8lRF/uyChpl
5rd45qoqD1AMwpqmaLSW52Slw30aNJoo6JdnNFARnGzOdrGWTzqs/18VJcrubn+tHRcK8yF0v8Ae
KHxtg2h5yBtJbjlTRl+MT7WNNJ+M5tyBS9u53oLqnQ4VjNf0MzdnIi6MJFTthoASPdRTVMyQnaKL
50dtR6loyXJfLXrksnhMgtvr+xWbb7y3wK3A+4n3JjHZeO8qUcZpNHhtweQWd3WsNeMDg+qIGdvm
LCNcn9XL99xIlbs64kKocQYvWz5bJybB5sUD96F/K1Hi/NDXqCB4UD7Jj7YcVyUs010HBTOClXfx
ak1/PNEkpizEJBN+iSh826jIlsyWcknsWaloFwTWe89S5xp4dlP5q6oPvmlo0M0RbAWSMxyBCPdu
kQail/dOVPm2WNQIrMe8tBVBWgHEFk0x3e3rLr8YSnjggveOIIAtSkU4IMC82rXDSDobWVBS1UBJ
xihIbDj0IjmSD47g25E19pPgXQRABnQSW7bpOSmSoltbIrx2QmdU6RK7Rfy0g4BvJlTLvWRMxw8d
umsvnWOs91OYI4qeSHlC+wNsJzlQhcqe289O8uH2If2FfN0eUgpmYKuoKFFYEq/UbyFG5Vhoo1u5
E0y96TeS831OQRrKQ3EqI+NSV9nDWCG9GlIjifTXYpL/ysb1qV6K+6itkemaTlOdeIZcfhgpjNe9
5mXWfJGU6qRCZSw5jNVHHJhBG31meFpXhVrmYH93HlKKfgI2wLAm9bhNApHk5pAx4mAHJEggXQfw
KUU96F6nG4+K0/e+JYChB/smjsZ23+ivg1cgVyaQ3/iVfJGzYV1NO1isofsYJqnx7ACbKCl6zxnL
bXrHJXtv/2JwXf0K4npqUVB2fkgtJSm3GZPleWHY/CcSiHPr6/P8lFKdR4/QSNJvqqRAcLnAlPol
zwxUndsKDlVvCUP1axamytE0787DyQ7SOoFVEajTNi+YBzjs43Kxg975kefF+gD1bXFX1iDK7BGm
5lZG/jBu2uykRUw+3N7KnR6t4GYygOuAqGWgWLjw345gHiqhVTNPEqT0g10rbR6UsDtLaftRjmxa
32gySgNS1I7yGpvSvzqjMmrSKf7tn7F7iixaR+RHv57v61+hQIccZYDRgjVy3ilTLOr3K+9lmUQn
J2yQXw7/uW1xz/uAticdElEgcKZri9OQw/VEXhzUygQHUWFbXhXjgm5b+YWc2Z5UPBwaDIwXM8m8
veGJDJPLwPPWo1/K0K4dlEXLYAoAcRQ3i8StM5rhNQ2Vuzkr2wuI48FDxdf4ZIczw6uJpZ9NJWrO
6yoat0k5XWhlx48LjI0PkBFqQV5Tvp3NOH8Hq/ufNywFqbrABAmQCdpC17vUrZpUdrVmB82oZg+0
+NRAVqfOjSO1PTtrKj1FkjQfuJTdT0OMzMQzE2YgXK6NUg9fYWZZ7YDKTEoFszEBWzbGQYSwd+0o
VDItRbuSLE+9tmKubd1q4WQHuWJXAVNLJmXRyQmatUo/GUaCIviaOA9FOdof2rzJD8zvVfwoggiC
GZgJxPDwtf2wHRsnl7CfLSlUK4RjxJJZcleBjPD6MHY+WHkyEQWgMi5bGdVzc1APfsTuTgvYF0g+
XscttE6qE6BXI9UPO9YVdwkt/dJDueHfvgS3rTjy5qoZ4BVnKud2IGlt9zh0JYwBjtT/l7WAl1MA
mAHbRyXzypFRtVkosHQcVWVAamBQLD+yIXH5D2sBywLfESEtULZrK7mRaYU+jJzNJI5wyOaHEjbE
A6e8dzQB4TEvyJyT4EC/NqLaZQ9lMN5wjkv1ObfX5N3qEIhJi51etNyCM2TuIH5oKvXkgDY7WONe
nkqvi18Agx+zpdsp/9DSskqHbZmrEVvwTKXtypx3NiBu0Nj299500q+6lgmdbnuRVzeRDSmjnRs1
+j0ZZ+a4SPfUESo7ZfjvMFJzcx2pGtFaHkaLXkdpwDyqLKwjaioFtr3WYdLXTFEF9bLGqp9XdOJQ
WUY6OnKR4RadFMspXnGf0avm5N332x91L00h1qZvTAwGsn/zBoLKQMq7yYlhKsbDgbgbRA+8Coxo
TpeUnPrUa4PhzbK1fLhtee/dE0PCdBTxQUxYXH/pTFUbk4Y6r9Aaxe9b5CD8xsy+Km37wR7s19hC
f/S2RZP/cfsg/W5xc4D13AbgIvMOwaXs00b5mVvqemHyy1unVTq4k3vBN9obYMCE9iap2OYkN+2Q
DNnAK5tPUvm1aKu5cWt4vU9NB1dFTOTxuHawz5aL9Dk2e+d+gp3SnzU78wZ7+Bt0/R8LBDJczrMu
pvtASoAnvt7x1pHsQaIJEkSwvl3KUh/v/x+yjp3vemVls+51jNsoEo51gZTgDJu4HsAKaNJV7Lr3
WbQkz5L8H/IpONhsEEwUtUi7teuVcXYnyRFuVqvWiURgXTxTFDdun5+3BF5sIDw6guPmF85nc4BM
dAmVCqgixSV1fDEGJyZeKRp/jpX41EWK/blN+yVYurD1O33R7iut1H/QfxyfFSPM7+NMkrx1AHZx
+4ftOE0SAYEKJXuWKSpeLx+2WL0fKxhq4tVsXZxkJzQnyZQG2fCKrKB5hp5vMBraF1tux0+3rb8l
kXGgdBJ7AkUCE/lbyYqCRGSlmREGpIxj6zlpND3FoTHWXsL8BhR96Bv6md1Fr0ojuFPEUH/sJpJk
Pax9Y6D0CGbYtUsSFF+ia3xCjCmPg7RKcnEXuF1uZuf6wc/e8XyWKDZbYigUYOTG/1izakjpJCpO
jjo9LcNQ3DdSM3x28hh6kRG+FIvCVyB3oXkwe7MTFNCOoFfMqDqQkW1vNZMVCmcDpAjUjoa/lXQe
vHRc7YPp+x0rvyCQ3HRLMN8a14fCSfN0NFfbCpQFrVbXsWutcw29Lg686tv7zrgpQEsxp4eX25aT
5dxqtaobrSDsnNyXpSx+jdM29Qx9ts4zaY9bOGH2evvM7RgVzRbQRUBhBCjmenEcx7rOFKRL9FDt
Gne1neV95ShfQlNtH6t6LX+21mweBAc7Lp2yIUOYomABr9i2zYOmUUL9KbYCyLOjewqu3etiUFuw
I0WDW5V6aaPU4bvWAXMyz6bzDvqQOqhMmpidTfdat+o/Txgok3H1qWXSYKTac70R8WCHkd1pZpA7
YX7RsmY4o3DbnG5v99uXEyvMucLHB66LMbtrK3WuxwnaZWaA4l1+aYknfJhEfBj1ZpKU6ohE9sjc
5uh2mtP1nCozYArI9Dq5bk/OCIJXtobQV5Pxz6N0rj/JHh01oYj967v/VghIcqmVVmkxg1mr2/Pc
04PNa2k6OD5vHQ5WRICOj0bscdtlajtTQ9KhMwMzVDNfC7v5ZdQiDQiehD0kkR8tEAfemsxHw4Vi
v64DHwqNYLF59SkK0/C+/nx5VDtFvtQm8u2Z5C15Bx2enjd3SWaNR62It6ZYHnAONpTBoW1ls86h
xyGANIKkmtQ7JvLCO3nOmvTA6eysSBAAIZMhRtneADGpGRQRQ1dGkMdS9JAlqXoZgREFVWNVB956
xxRTtTRqBJKRKazN46oPMWQTZcxcdyJVUOetjYfyiOPX1XpUCto1JYjthFYZ8KzNd4q7OOnaydGD
0kiqQJqgwI0mdTorzBEeHMYdB4ommCmjeiEAAVs4No20to9XXQ9QwWbONgshf4wj4528JtkXpVXk
MyW79eCr7XQm2EZugc5ENUNQ25F5WSFpQp1ag8eWJLiZoLaba9sPc0u/H/OshQdz1F+nSP2ZOlry
IdOAEaIFkwTz6jjnODOU+xUuEd/M9T6I7CwP6q6V3R4yo0crnD7f9no7e/SrSEa8jHocRGfX14aM
JCQJXOk1FLqNs8M3BJ4OEu3SFmF8uW1sx+eRd9J+Zm8ETlqcjd98ED06x4b+SQ9QRdceCD2Ms7RI
IzyHCKAsUjH9MeqfMAt4D9ku1JwgLK/tTXk9cYVB5IYrsM1WYcq5sIvkYFU7J/rXtBKCzoKWYnt5
rHRMmzpPsGIu+qvp5Mspytceun/c+e0NFD944+RIZBlQp3kEBHwLU0WRPC+11KIquLTKc+h0EaQE
yVGovQP2hzwLLw4JN81sWtrX+9YU1mxA2aoGiBVL95Jjh69dFtV0peAxydxEl6qT3dTzHepj8z9F
1S5BOevzXQs/xDMtGuPBMWmHGklTrZDu5Dn8FEqG9koSu4MVr50HKNJ8b+TxEvzpBtEcppwpar5c
PmvjyHqtqXqzttUgMyiy53X407bb6L8YEVQukIFqIiK83h6lWYsBEmU1QM97BCJXdd/NqCk/3l7K
28uCTDJpHtxSFInou19b0YsoSyEjoLQMw55LHyb21r4nTQBGAUt0cqT8t5PiXBtUrw1KE0Pe6Wxa
kF1I/f2StxW1y7j4Z6qy5D5+jJn1U4bRIz2zoHoZyMSSOQ6ghZq+FShdMQ1uOa9dVzUnK6HGSQ5Z
nrsagr3b+/L2uvEzwaGL8jENlW3DT0vWBtCeZQVLkjVeMxAI1pM8uGABtIMPvTNugC24Ayji4q94
Sq63BN0iBwwX8ttJBBUio2etr1SV4klNOgdhWVMph777Tq6rzoepafHHTJc8s2zKAx/z9uLzQxA3
EJVcErrtaJ/ukKEx8WEFKJKNlymEW15bnKPi0U7RGjNMEtAOYGDmDUYpKte8C2lf03WIGPdnWOkS
hfHgNnZDdmXUsL8sUDbmqJA91KChYYhUlIPvu7dUoaop+o3g6La4rCqNSXvo+QdxZOlorsaVp8mD
/seelEBfgIyBL5BabFuMcm0rlRBkCpJ+svxwmZZLWlrl6fZZfRsOY4UhXiiEBOHH9vzIQzszRaOK
kTYLEKCtzBdltf6ZYoukW1WYeJqy4l4lBjgIffYuiaA5FyVewd0jfthvLy2Usn2YNzqbuNbWQ98Z
4akLc6TClfLI1J6fwjsRegMxhZxEuzaFpoIm1Qvfaxrm0h9TOlqKkqSoKvc86ob+54nMrxSNFhEI
WjGAc21Pgem6k+bJCkx1qe7UIcndfIztg9Bhd1X4d3HrhQPerGpUFgHcn6kslJbt0TWpScOT8pIU
0ydtbvL3tw/KrxGx65edVYlGHKUawsftBU+o+8XgA7l5gJpOVdnMXugMKhjkJQzUSIvuVm2khUQl
AvBqMt+raEMy9FHnl2KGj5dAsfcVudfv5FSDNaIYc7+Xkr+ZRFSf6OQpQH6N6qL0Sn3fZ+O3NWe8
wlHAJoxhMTyXpaWdGHqIXLhAIl+Bit3vFXAoURqWIP3X+Hx7wXv7SxWN4EyM+sjbvrTWDFq9rFRU
pDZXgzzPwoCyA/aYCaD9qClHmFLxwbYbjFsT2pr0AaD6vz42GQ1AOYxtM1j6qoRnf3A8i330YzQ1
vCjSardjPOYC5655mYi/AiZPEAaY2vg50Sf70gyj5krRugTGiqBOPuiTt8hMkoxdobhw6Y9PA6I/
jxHvI30Tu7t3Qnu+2OY4+cMqwJ5TtNxZq9N6QMDkynVgE77UbYg+MsoeWgdrrVnZLlZss5qR3UqN
s7po6UM1wy3wP7XS9lHStlaQFQxQ1tLa3ecp795Kk/HL7Y+z57Z+36vN4a+VJuaM0SDqHLVx277Q
Phu9oTw3Yap5jaaaZ+jlDM8BNOXdtrzj/MFzQSTnkPJSRBDH5je/NUeVo3dWglsejeZxmOFWV/Ku
u9y2suMdQcfxpMNnKnzkJrQCJTtnJtPNwZj3yD7mRn1JtOpxNubuwI28Ta+Q4/rN0ubUFYUG1Xke
4UaiyPA0tZyQxACkLa1AjiwJydxWltr/sonMThADiyB1q2wiMc/RN//L3Jl0x22k6fqv+Hh9UY15
OKerFshMJCeRlGRJJW1waElGYJ7HX99PsFy3mchsoum7uTvLlBhAIIZveIc24daxiulYeJVCzyDZ
wjNfmkSq8bTHZAPIWhcKRS2iyqwoFKZNj0KNqhTopY36TadYW5i5i0NxWkgADVjetdGxUJo4srTM
IdhM633t6R9h+yZXbQlK4fWVcaH9QcrzYii5QF8swDLPejC7th0otuW88xxRBW1YpncmHKxg8sLq
m1JmfyTu1Pn2UIub2CXW64vG8etMbW77wv6eAfjfiIn+h8ei/4FO3AXqTjcUXtzlOfvCKFT16GiY
Zu5nt9T1Q1yqtu/C/UKWIh7nhypfzMYPrbq9dUezavc1DhhX9lwCPUPnqP5n2qnTVvH0QspI9V02
OYEH4yW1Fg1C4IqPP/CJTGEjPSGCqpxuF8/5pnnLg1BAVakaCYwJ800kj0Y/XQ26eDdKxHOfxo9z
pVzbWvG5tLrdbKj3raPsxgUB2tc/7/nxQrRH4Y6LBzYM4mCnX7el/djppbUECOqH16i89TsVHcCN
RXR+t8lRyNClzzBJomxlvVhDbqhaPWJkS2C1oiYbyN6FaXivDa29c1Sonm99J24jStaAkOC1nFVw
qj6MLYhKetDrRh1AJswgsbbKp9dHeQ67V/enTD9guBMRUXlYvRRFImdpM8rjrqKEIAP6cb71rGg4
dHGH8hd+VEGut9VVhPOJXy3leIW9Xb0nLs4O82SMBwXLgEOaz8mVkmXmvdcny5092mDfuV4Pib1o
X/4PdAwNFLyFXXuF6bVaOOMBXIvpw5jaQjZegMaxZKn2S3cISW1cLYZ5qefISU07kBp73+eqLX30
dYZ9oppou4dTt1OMQT8qer48Cq8AdOnFFD/y3Lqisb/Juz9fmzwORSrJbIfptfbhwH93mpPEswMh
sS1tk6NipEfm0QrN3E+yBcFfV4l3udQnVDP7ZzMUA8TzLPWJ7Ad/bNQ+aKCxbiwv+V3PvjvFFKDk
5J1cmKeL2VNA9WQEC0ErwjtCouKjnUb1x25AzLhS1Z927FRXOZTfwFhQqHx91V2aE7I02nvodMHU
WV3U+jikiZ2EdkCqOO+1eFowK4q3/KHP9yt8NZRAqRcRjaLKePqKvRaOLcVvGm0l7rxW2I93xZx9
MuFpHJLOezuSieFwiQOP6ZCfrSEKkqrRx41jB70InUM4GfG+1lHSfn3qLjTyGAbPCpNaNJnnWvQr
b4WhKSMNpiJNex8ZpWxHyf3Lotfefua/v40zkhtNY90YUYnutPvOVay96KfPrz/I+exiMY/MJFJI
MNQQdj2d3UZvNTvKRj2Y5uwryaq+sxQI0JGXuUDSim5jvZ7HCgwHZ4zvSdkfhbXT4WprwBnZLvTA
XBSl9ykg9f6Q5eJWt0vzzY2g07HWy5M7FdXHlEJgqE53tj38cHTkNP/C/GE4hFo1uw/zttMXysow
tRobZOY8w1F1e089GHNVHpymIyd15q3KyKUJtCBfy0kEuG/KkPbF7YUl7ywBw1owOVXnl+jVPRBG
FofW0qbD6692aSgKeCoFEmradB9OhyrUHEUJtL2AJxTqoY+BkKmdi/WaE6YbQ11ahbZ8LQ4RqJLr
9ie6vhDIcYUg1TTNB6OsqhtkfqtDBAzwNqyKemMZylV9emxyF1MUgaECK9ZZY/w4rudUxCWvtqiU
BEfKeocY61cyvi4/hGqd7xVYifsp87Z2wPmhydA6PQKYuMQfax9KAOex3kaZFmB03xxLHEz8AoOb
jQm9PAr7GZkj1PfWZZ+lU+Zac2MNN1/N3HU9FSa0D7b8zS6tEHqgpILIDkFuW62Qqm8q5Ev5bNIV
AJbXvGDdWWEiY9bNxgtdWiGAcrh5SZxArKw2M1LaGsyyWgvUpM38JJrsfSN6fR+R+fsdJOKN1PBC
/AE8WMNWDRkvC8kp+e4vNppE6S2jgsx1pnXxo+IiGGSqkeWneDIcchaQ8A30xPe2F+pXaq0u16Ze
17umcNpdOFbFxoo9f38eh9wHGRkp6rZunYQtaSpNbTWgkmQf5tLtQfGlmLpBGz1At3p6694/HW51
LRRqqQ0cQfgeti4UKLWOg5H7MoBl/NvrI52vVOJ9Nr5UjCEuWx9oLUoKeV4wktT7OHp1OB4yrag3
rGfOVyqtRG4e6q1kkDDTTr+m2xZI7JbegthcW1wTkkdBAfzzmtLbVov5GSF/eriAREN+CP1YYEG0
oE7H8oo6j8g21aDv29DYjeoUflsK3TL29Yjyjz8obZjuxyxciMpwVb9NAJpWQdSUor/hr4zRoWx1
oRyVMK0GhAmV5v08ucbXwUyMereUzrIXePbd12LsCwxUFrDAnd01qNQWsdt+0JX+u5UM1Se8whLN
D6t++ZIsYTP6XdNDiRSDotOhSMYsexDuSB6Qa0mtof+rMC1pA/R1cspPajZq8N2M0fxmtT1n8CT7
Lfu3fn6bfB4oCnUDyVxfHSG4OtEztQc1mNq8OzZTrJKjCvH19VEuyGZx5sp6Jh0LiiJr9QNBcAoV
DQ35cFLo+8ajuC+KpUFAD1WE5M6qZiWB51BYyR4rsxqKqTt0j17SG9RcQ2O+ixVrvE37sHvoljSE
GQjOaisxlWfY6cJh3VDyko0V7J7W4IsF0lPWVFpHRXlCW96uxI7+h4vm8Ogu034qTWXxLUV31WM9
ZNh1hqEHpLfNbGukDjKa3d4DF3pLSSR8stomzqU5VpddV3Zo5FeO1xEjJF1tgG2I24PVOsiEGnUV
P9EoHrxjFFsMIBCRXfzWwDkSSpYLMbMEe1X4JDOF5gNBqOqd2ZbhldFRBYT5rOv30HyWu9hpnQ+q
OeFAptZd0e5DB8cwH7UyUexQm+wPmo5YyU4LLW/yk1IdYHcNens3J1W2S+CrwhTO0+KptQrMXVtV
0b7GBCjv4hLHlas5n6neoDCvH1y030sgIyDVd2GCHrHfisac9plr9cOd4eUtGZch0EsRtCOpBFOW
f31BnQcQIHEIwEAtgGgy19DGUU1jfSrSOTAmu7iVnNa9MYr8vukUAC25JyCDt8WDnU5bwrPn5yUj
g8+ggkjicMa0wC2VNrBHa76x1OFKB5a6N9xi2FiLF0YhazRwV+Hmc1CtOD3DCDJNZUwoknR9MiIl
u2B9YE72mwGimFbIvS/ZlwR+q1NZs2oHYb5uCaKyi29tMGK72M7dv/AuL0dZhQ5pDVXcaJoFclHd
7/N6LgPPgM/1+oo4v2F4F0AfxApMGAoSpzM2uumooHzFjKVF7ZdNbPhmWiy7iBNuI3l8thxcHRQA
6cAKcmYa5G2rpKPOGmOoZx1ch9lTXBBTnn1pyKqam0zRF04EJavv2kmNilslbWBNC2PEZyZS51Lx
E0Nx7UO3mN1TVYnhznNNER7NcK4/edS9xa6pFLhvFaRAtLxqT/G9Zukx7SsL/b4L4czuh1pLtqrI
F3YUq01WEqTxAni30/lLUwyiZqqjweym7s08dhFtnFYSa1W92BVuqxyUfKYiL4Tz5jtIouoYGIwV
QcyaiJUVY4IjTsKni0x1nyXQ4ykhq39lFIkYlGA3l1Tx9AUjcL1OPLtzQCJEndXKx71ihFvpxXmc
KIkB5Gv/RqacjtKoTQ6J0YQCMBvi82IN3RGcYnYsEQDa5R7Cc68v+wscSyp8NGpkFQO84DowHRc7
a3p6sUEO8vk26/Sh3Gnx8iUyQoS32dz+VBENe7NmfYYt5T3iIl8dHbCSvuEOxYemWNprtYwGrMDw
blAGFfm3uATTNOr1ldnUROBV8sPsVPEJ+lCxcQSdz5c8fThNqYAAW1h3ku22cnq1NqegMbUxGJsi
vRNzbH8MrUnH2Le3NwLrC6AV2dmCc4gwJcoP5uqcILgZQpRdJjSfPBDcSRzdxKINbyZd/WRPRhIg
UgKBBM3DK3KOfKeVZv8uroxPr3+3S89Bw0YG3bJTT1XzdKHUc5jY6tSNAFaL6p/AtjLIQXT/Hssq
av5QFIoygATGvDgY9Ti/LzSncfCDc54Kc8y3pCrOD09yO6n1RhgouZCrkHnKYoul8azmTU/RaJz+
zkJobp/Pmf7m2wC4ECUNbm2JKLdWd46TCEyjMoYahjH6NsxKv2+B72zkG5eml+o19SBiA8ktX00v
PliePdjZGFDg/g1RnXCXDXRr5wXBmCm7WzrrZnJGc6fow7XVJb9TbtgCwl1IYUkVSapIq4itAUWf
fmJ9tpwhmwXLOkVDyWIl4bGoRw+ZadQ+tb2SJoBnBFPR57tunNubMMHLoYyjbpfHg7lxUsiFfXpp
8TRUrOju0H0hrT59mrSi9DEo1hDksW18qNpq2Y99GW2wCS+sJDTeUVOTPU+q9atrRKtd6BEtoyi1
XiPEH7Ufu8XuE19VjHbjjc66LpKyKIttUpKU1HVdyxlHKOHE0zV0trzGa9TL4y9ZZcx/2HosiJij
Zil9GwnlnpC16lHLx39Gz/PePMB9Tsjl6jI1Ae5FS+73kTF+bopBU25wE0walBKygggWJsv70lXL
Dw4KPz+yocTeqcAQNxlUlgzOX/ZWsrS+iuVrUYPjeJLtDsC5p19KrQrFRDcMExvAZgeyTvfrhDTz
974wsOHrhPs+C63sm6uk0bVZjs47s1IqHxlnmkcxMteVOTS3Te7os5+kqsdLac4V8FsQ0gJO+esH
2XpZyYelDEqFBriRBAycPmxTVYodTn0djGbh7MSyOEQt47IR3a2vCUZhLSFiQtEa+ah10z50GikQ
kNQBoDFYoj05Tiaq0g/j+VsBkOT1dzoDe8rhqO9CLAODL1Fwpy9FMOZ2QqKakC/+bkV2Fyw1oYmm
KdWN0UzZlbtYLZjK2nhvTsK8UlVMTb08Ua5aq/49aUZuUz1qD14Jz6Odcuc2n9Rrr1fmrXPuwvTr
dJUlphcdb/r/p0+aAbATA9FoUApb3DtzHd8ZmfDe653dXGtKSXOoM8IGI4qm/AAdc/6QOKUs+s9A
VBIzqfTd0pbG+8Uzt1TRLz0aBzD1MrILyjCrA6eYsUO3qrwOJlzaYfEZIkjLaMvW4cJmIfxhFHgF
1JfWBQynVnGECSt8qOcmu0edvX2HzdSw6+PCeleFhf0OGdr0INDV3chBz/CgrBKcBHBRAm8OGHzN
vApzHfE9rE6CzMo/53bp+ZGhosPSpGr/ccIh7D5s4b+abfi1Sm3EmdNp3Pj+6+MWHUlq9qpLIR1K
ERWW08+Ph7Olj44xBMOCC3nc2O1N3VC6QkljS1384lCyUSUViyTw+nQoJFCVuHORWVtS92ebzsb1
XMZf7Lza4kGczat8KZtkgOSKjABp2NORkAov88rJh6AO8SFVBa48TpoaH+25iQ51ilLLhGrePhyz
5rdULZaDabyZS8AzkBTLyMwjlDfWV4sdMdva4PXB4gK6MOK847Lotg7PC3MqU2/XpPqq4pO8mtPE
Wjx4k2EP07VIwVG24Y4Mqb/NSf73r59pl4aCk2Uxr9TT6bCeTqpoQeM5pd0DPck4ycwouynLub6Z
xi0tvPWOlFMHJJR9QbEcM4TVmlwsYxpFRL9dOGqxixTaLL1rpVcNrtm+sRjtB8x7uwCQ0JZJ5plv
mBwaPSkqzVwVtM1WL4lfm9GMVdMHUTz3eIYZmm9VPZx6L2p8TSwFhVpR1B9bIZNvdTnaPcCzXmuq
21l41VWok9yy3azAMPIUe0Nz+a0Oi2Qj6bn0LaQBuwTaSKiN/PnL3gYtjFCAJw3UEUSCjUL9sYmq
4QBW2Nr47OtDGMSExFgTS3BE0MZfZb2E8nOPt3wdeF2l7maTgKgfw60L81n542VwyTAWdTHqphLu
Bi/39I0oeIKPiMoqMMwe0W+wqvO3EGD5Am870W7or9fFLk0tL/pazHqj+dSykxhNTWMMkcG1jb2o
0zlHJc9ID2om9OM4RlrnW3UPk6QaoLD7eZkNENWosU/AQ3Fd8ZXcKRS4t238pbNCsqIEof/HMqHQ
THm9s8BaJU3c7jK7cH/wO9Sfltl3nyrTiKJ9MrRDQVsVDpzPauKgaRX1c291HWFFYgnApuakJAc9
b6w88EIL8Q630Pr31qBhraur06D5ihaXt7WyNEFb5Nau5ivc5X2LYSC9gijZxdDqKj9nOzx05oCp
x+ubeh0WMe0Ipsq7XzI7z49/LzFHM7GqICuHaa8aaXUcPR8fpkqLnY2x5Fm0+sSEX5TvSdYBUtmr
T4xGyAw0O68CIK7NPvf0cI+Mbwq0hhZ15SjhHs3Prdv9Wf/rdFQoajbeq7JCRNy3CiL6Coon0O6Y
N2wV4KGxmaX73G6k8fiweA9WnXk9TcExAesb8mMUDhv1u+UIvKSXGV5KbM/hN0R4lvEw2/F8X/dp
aR3NsmtFYOoo3IZNaKc0prKlOkxo5s/XttfEH2aIuoOvCFjch7juQt0v8HY4hJ5AK80gP592SmJM
+AiR/Ol72rRw7J28i2BFEzH2gTNGcYpQhKaiPs/6T33MwablMLqxMV836TR/V818oLdkl9emtLWc
VaywGMbsf1PY1DjJL4NXci9YsExeXznP/dOTifUIzNglCPBxxRJBnu7You7UXKnalHoHnzNREvqm
ed8vj/FSpTmkkjL1dbUxCvZQKrqrrquMjopZp3xbMmSprtVlKH8a/RKDb6NU6vd5jk7TLBLH8cN6
6D/0QIcfVG2oD167tN3B1EJbO6J4xTzlg5GOsLmlfcNYzGX++PrrneXeHEMsFmkFYwAA5AOcvp4Q
vdGlfRMHHX7YkJMGs1/2pqHUj+HsKQ5ekbFX7VJFcE9ksOaa/TBVXrarJshjh9I1NSrVYfmvkPE/
TiTV23/8J3/+XlYzwFvRrf74j4fhZ9P1zc9f3j1V7S9BX/x46uKy+E/5S/7vPzr9Ff94F39vyrb8
o1v/rZN/xEh/Psn+qXs6+cOhAGg4v+9/NvOHn+Sk3fMA0c9S/s3/7Q9/+fn8W36bq59///V72SPE
xG+LePhf//zR9Y+//yo7yP/x8tf/+bP7p5x/tnua86fil+s2eyp+tOt/9/Op7f7+q+J4fyPtRbqS
wJpKPsn9r7+MP59/5Gp/o+ND8Z0jgW/MifTrLwWStuLvv2r8K2q7RI6cFNxC8pKCKvvnjyA8shhg
15JX49Lw67+f8PFfm+JfX4kJ+fPPv1B0ecSlpmv//utZ3UGCZMBOIbQln4Kc9HRxFdMwFkUl0FOJ
0+6YkAU86LnwpwWej9ZOUdAZWvwVGZkf7qhHj4464WOxtHu11jA0SYeQE6L0kFueSz9q5sTwq9jV
D9Kf/rE1h2mnDcl1bw9fM+x4v9Ns0q7tCZzji4m/9Brrfucz1ocOE2Vb5CTPDNoEMuJxY9AoXwwW
ZpR+cqq58vV6RAffnkR/P8/zUdRzp+90URE7JdVk7MqoHK7o7cUPpU4lOdMm+65WJuNGVSlcVW4x
gaTOhv5j46bVh2mpvqjZljzEMwHt5PSCtSUhC6wDQ3YrVlUH3U3jOgK8GrSo3IuDZja/oS4zfS3N
GtEZD/b6zp6q8qmczeJDVY+fcMJU3xURtiJxXuTGzjSK5HFQ8+pzUi/Z7OutFwJat3vVj7x8/CmQ
x74uRPcVFJtxnatieALqqRMCzHnxvnP7cqeoM01WdLGuG/J8x/cEMZ1fduB/zayoglnEX1Q7C6M9
eJqQq2S2BOJgMdXG5w/5plPlfzwhTk6V/+XZ8//hqSL3+SunSv87fYB/HU/yDJJ/+99nifk36Vku
IyTILODNXpwl5t/AZul0vVzka8AaEVz8eZboxt+oNlFVoEDP/6c+//IsIY4GKUFSKHVXjLccJevw
nAwA8jIaRIC4GMZa3cJl3XUpXpfDscU4O2gMLdrHQl82koB1viFHke5rUjIWda81ULhSSqca7Ww4
KhUEqomiJ1RHkexjxdhSp90aitl+mdoA0R5pNefDkSf6bnXIPoVuaO4QzlE3Sh8y8nt5BPBS6P5I
5Sa6CNRfViO57piZma73x7JU4OShJ3GXD2OLy2MnquPgeRWm8GpLr1lrv45eY2x0ki58OsqvyIgj
wis1iFafDixFKCUse3JI3aa8jXm2Exrl2z8dB7TEf1IOYQ2v4t+2Eq0WSk0frVKU2yWp45so1xVo
Z2+nSjChVHFZh7RMpEvH6afTxtxF3B033XYaXOI0Cb8W3lar6cK00XhjMaL/4VlnVM7C6KvIdcLu
qKuhRyukcz5SgtmC610aRYq7s+wlX2nthNc7YxxnldkdK7czb+dyCjFUaLfIvetKB0uQ7wLxnPMB
BN3a9A37eVeSurpjpBfNda2ZnV9Rj7wG8+PcYBTq7NBz8Pb4IG+pVF56PxcvO+x/nsOQVTKmJgqZ
RtF1x74ngIXTVh1GEp3Di0P0QoRwvplpWlGjoLjIw9I3Ol0RzqKidZfr1bEItXKHfCFGYlNs79B4
aN5YEiG346hFQ4xvxo5eq9GEMBjUtpqqY63lzs2i9851XtrNfe1YxfXb38qhpMd9YELRW2OHumIQ
5pLHNMGpYWFh3+S7Em/nQFn0N9u38lYvh1oFikaNp2eXZwzVtcZVaabW7RTlWy90vhhOR1mdRMOg
9BUucOUxZ4NTGjE1IFtRevUXpk3ia3gnCRRdnURxnsx5HUW8yxLNV5bQR3RNrRhCUB7vXx/q4gv9
91Drk2gIRRdiV1wew9lxr6HrU6iL9Z+vD3JpcSN6+u/3WV+Kdg/yDkZVeawSIE8AQx3kKhSNbvTQ
+a8PJT/z6VUlmetSOIKUlJRmFa0ilhXOoeqWx6S1mmPUwZGKVawfYjf/zmmYbXypi9OHm71MT5DD
WCtwiUhZEogC5TFzYiVQJPwvVZz0zR9J9vDp8xJAIf23FuCrB8Up4FwWR6oDn/tpSA+VZ47B6zN3
9pEojhK8UcCkjknzRqYwLyqlZZfoONSq2bFzsbm0oZD/MLAHgQDX4M/2+lhn0/Y81nPPVeqIrDH7
3FZhSaSYHavBnp7CiJCdJCQuN4Y5K1JzmyOEBO1BeoKcU0hKOtq5KLrsqLqpuFdsL4ZQ1eJmkOK6
uDRF/6DZYnqHS3d9J52eHlIqJl/6vliSnaa4JdhQsbxzekUQcEzJLTdA+7GA9bIBwT9btfI5mXTJ
lED6bM0rDhGPsOIuzo591Hvfmi607jW7rI9KZDp7FWnJjX7ahfmnJgV4QCoeSKz96bc2kfUr2sjJ
jrqmfJ5VJIgzCkRvXbUwJaAKIXwG7QqlmFXUmC4A0VO1zo5pmDWBk9fDAZ3SfmPqzgm/kpABAB0V
FUnaWjP1MwQcVKVX0iNuieKpyoQx723FKCgimi4Fszaphl0FK3FXLPn0T8MQ3rFGFuw3TnLdF3pb
fXS1SL8b59q5yw0mwq+VYUwpnLXLgapEGYxVqZVoYQ/V+7fuAxArwDckrEJaZss9+WLP6dBIENI0
aX9keIDnPTiVBvHtjZ19FjuhnCWbw+BoAR2RmZ2OokSe2rvUYo8UyMOvc4UGRznOUTAPdnzbDE1z
F47zTwc1iY+vv945Fl2OjPkNO502Ixjb05GNiqaBa3fJ0REimZDpTIyP1jJbT2XVzPFu7B0H8wnb
mN7PiZqW+7qaaxTA0fha7ioX1SM/7FrvW0r7/1sk7HnapRaCzlvOGOfbj9yC+A68PJXaM61mAIra
OFFBPoLwM6ArJN8sUeBs3eXzbl6MrYLwpe9BC0eV4kJkG2tcXCYrUo26JEdA9sYOlXJk+WXqsbO7
ODzaaWV+w8HdPlazXXx6/Yucb3wwLp4MxYjVASYZpx9EYME7t6JPjlNol4dOdPYOS8r0+PooZyVh
Fb8UYH8wBUHbSdnf02EQi7THuMmSY500TeFnKqKs9pBPqHJN5o1DKexmnjXxaaGOsyvxnLke6yE0
90PRTdfIQXlvvabl88iczpJnBb3u0+eJUY/UysqOj22upix+5EabuN9aRhcmFwQL6sbUKriu14Cs
ZpmnpUev5NgLZToAlKoOWgIe6/XJ3Rpl9Qm1OJxp1TDKODv5IeU+9/Ui3VRUPw8HniFG1Ero8nKA
r46mkPKe28+mOM5D/uAWqvFRxFGDSZGgD+Qj19+3u6qeTTj2ih3/lpUqXeBSL0Xggra8jhHeK/hP
T/+hs6n+qCYn3vKRvTQTsBKoK3GAgglZnS5dGSsaxqnimKABcJUv7vJoZkZyeH2+L02EjRqpFIuU
KftqlLRetCjBouMYp/l4Y3k1RgVeLw5E7sPGp5Xb4iR4ZZnSfNMAKlBoZSWdLlMxZi0sh04cqa78
MSXOQxubmIV1zqeqCoPE1X9//dXOoZtUByipIGVOrR7KoZzhF/ePcLVhaaZCHJWuTo85HnCRH4dR
t69J4R80bRmPSmN3t1OCTtBiRQWQBkM88imtL68/yvksS0os7QeoGCAKXHlEv3gSFDFVZORiQUSY
Lb/ZdLL3QmqbGLAkNg6D89P+dKjV4VQuRieSgaF0wuoAv4f0ykIy7zjFXnRn94ghvf5qW+PJ6+Dl
q5ntoNYh41HETgO7rIwfcZpOO5oxKC2B9AteH08Gb6eriK8qYzvbpWECfuh0vIRYp/PUUhwNEWpX
daqamR879M/wZRy0dwqd5N3oILkehp37NUtC7Y/XH+DSsmKKQflz1yBGujYvEUaq1K3GOo5qvX7f
gH397NDv2vVhaNyOfOVD7eTZMZvN9MaL6vDQu8JL/Wp4a/mB4xjSCPLPz/WpNWlXTKXjRVkjjtOo
Ucdj2+36oW/8yAaX8/o7X1q/1L8AiMlCKQW300kPp6HRojISR3QM0t2CJKSfzrO7y/RqS+/o0nqC
WQHZDNdmemKrU6IrExQmMyc61qoQN4aYxgO4ifCQzLHizyJLNtbT+TFLyVV2Aen2SXLRarx0aBSv
jo3omC6ivC2aQftDdYotdsL52ccoxAxUmXVebY0ir6ek6lrM0Y5qGQ5fKtg9EiasBboziN1EXrbH
f2qr5Hvx1VihBAcWsMk19Cyi1kioWURH+tLVx6Xsx/dCM8aNA+BCOIRYEpQRoLtS5uV5v7w4ARTF
naZMSaLjkpn5+3RJ5++RZrY3tCPDe32snRsMVMXBLPSK+lhS7IbCmR5B9ue+UxaL//pSPRfkYFeA
LgE6LsvQVOZO16qoFw6QJGeqDa98SIngPhdiUbhB2xpDidT4oLqF1fjWbNQ/y0QzDmo+m1d40iXv
Kj2Kro0iFVt336VPYQMD5oaF8ke99fShclUblVipoyN4E+MnKN9hl9sD4OONl5fJzvp05EhC05Ng
kOLAapx5NObW7kR07FkPv5d6hSN4AyjNyxfrturBh8xeI669CBZWlVfV+2Wap61I8Qx3KaHOJPtS
5AXVCeotp2/LWvD60FHQQ5uT5Z/F2Jg7cIn9vhNZi5Rs51IC9tJ9B6v5Hm+2ws9jr/zn61NxYcYp
OTyD36mnw1M4fYbB4cgCTqIEObZf7+H/WwfXS5uNxS9/y2q+aeBJ6CVHh3T+Ox1FbjthF6OCP2r3
Wemm9l0s8qCorYnzy9tIOC8NxvYCNksG4kJ+OR3MgDy0pEOnBFOSAvkj2TsQT1gIPBfuLaf+ljPG
pSmUoDCEAk0YNsbqqgVYBw0363k5w4PjoaXjTomddEMU/+IodE5h80sG6dpwuC8QQ7D7RgmcvsxQ
uEqIBcNpq1xz4QAG3U36CwiM/bHWq6HJIZamZpShsZLHaHZzwERy72MrjPBmPd6Cm4k3Xk1+/fXq
eDnoah9EyIf3sMyVIIGl+a6rxu627mbvOLSl+bsDYvGqdd3hGFbhlszVhUmVhutE2nCw4MmvSmBp
oVDPiSMl8CJhHtWBU38ZquX4+h67EBawGCWDFU0ttrv8+YuTP5ZYdAvt3UDL7Ww3NUu0s0pP97EN
3gJqXHgh7jEquPA6URdYZ0ND2GjZKBovgHbnfnLHerltEF3dCKmeUYCrL0ZYCZ2AYhup4bqlo3el
2iwIcQV2A0UGPJ3ID1qYIO0ST+p3QxuLYEnU+IeduNmymyC7fYfWp+EdrqZHx06HPaaq0WPbG0rk
o0EMQBVEo7Jrh6V6JwrL3eMONG7oIz07nq+f2iZRRNf2OZNbxTAqSU3ohDE21GlW3ZvZ2IbHRTMa
N/bdHDjdVaL0Ap0zR50/xNliDr6nivh7qpTpBz21wkcxO3rsd9hF4vnEJ698G5GuYjePUR89vnnR
yNBZVqMo99PLOF00der1tqL1+BgOhXbwKi9G/lXJDk4DBvT/aah121EdwU82nTRmbOPpgWuivdb1
aXxXT0u48Q0ubIWXb7VuYszDGIZOidmgwJ3qN7Q31CuH3sldLfrxr7wV9yuEDfAKiOyeTmBfplHi
0R0OerVp+r1RJaLfpbj/fQjd3D68PoUX9p2UsuBLcTxLTczTwTCttQacrJHHt7plpwh3OXgjshJ/
ZRTI9gCYEBJY62hnDD8nDWuCyn3ve0Wr+JUotlSOLsUlvMx/D7NaeqlrLeqU1Xi7DXX9Ga9L2t6h
Yt5plfpH0kXakxFaPTWB2NqpPY6Cvm2Da/0Lr0oMCG9cnsvruGR0Mi00VQw2lSZXfBU5DR9ZdGv3
F0ZBUBusPvLyuLOefrZl8VItTitWvoavJn8SzGoebUQ/FxcHsYH03n7WsTgdxZ0T3GTyAsdH1ftD
THWEjDcG8a+/ysWdRaItOyAkamsST08Rh3yT5R7XvXkvhJJ9Rs7JOrZVuFVy2xpqdV+XDQYLIK4x
P027/BZBe+/YmeOyS6Yq37/9rcApyMvzmW2/Gkq3B/Ev39pBjZBE6ZL2ZpqLeO+NnfMXtjDdCeIA
kBGkaasGSUvTjdomW7iELUUEVzYHog59YwtfCLDQD8DOFboV/ao1PyQsWvQyhoTPNA7WTT3H8U0G
Wu0Kwr7hx7rb3A6FqL68PosXB6X1CawJ8hOQ3dMFOKBXUAwpXhrJMFYH2QHD59ocb8uuWx4oG3e0
Gox446i/EIbDWsAXjm2F5Nw65q8azxncmVVfJal9n4+jEeiuUh2srHfeOcLY8ji+sMuk6TWhHNV9
CUJfvWRqLZXasZfRTSv2fdyVe6sctzxvLkwldXAMEEEPAi5Yi3XjMqbO6sAosAyGwxip7r4gp9hr
FYSbJu3qT7XXb13Ql2oH9GuoPKOhKZl6q7WZwM9rBmY6IGBIclqTevtej+KiDOy+cL/2GWekWRnF
Y9TiOVbFsqM2IgFxW6SRfg3ofouccuEIAEwGFRJUJrHz+uCUFhgz1geIepdhjGxB3+xUNawD5Hr/
yndFJhE0Oag/qJ+rq9UEpNmkeD0EFRjo9wNqzr4ZDe5GSHtp9VgIoRLUSo7Pmp5hK+WothSl4S+w
Rns1yfdx377ZD5Y34JoBgIrmFRDK1XeM+qVNwoRRKnDzQeL0TwvCucfXd/ulV4Ggb5LS0NWn43W6
EVKcrKosBxoft8mCOifKpg3GF2+/OrnPAI6BRJE5tNwoL5Ia11v0OMswvjC8BgdSHbOA8b84O48m
t40wDf+hRRVyuAIkMVkzlixZuqAUkXNoAL9+n57agwiyBjV7sA9yWc1udPjCG9xk3Pks1/YZaBSY
dNIJhr71+ShoxhadnfRo//eLeyOUWLuLlKR8gZ3bHd5etmtDkQMCDpLdO474+VArqjGoBqEg3zmV
fbBjOz0qZCGnKlHNnS90bSg4E9IeEMAHG+F8qDzRJmed0eEHsdAc1mIobxrNKQ9wN3eDOflCbpIe
2khEc3Q9YQpuC8WalsHZAOZx0jrrNs0VWEa1cqRI/Z+jDBhex86/lYfyeFup3Bm9/k0M7Y/3ryyp
DOK24Btkx/l8upFIozynF8jtNVYY0blU9XKzOnatJ3Y+ogxNL2ZLdEzpQpKZX+ltf+1Ka3aHvFTx
lewbXbmPa0s/NLGeBHWkaY9WqkNlFlV7hN8yvbhtvydBcu3o8b7iQ0D6LdWxzmcae0MOUQ1Z8gL3
XN/B+SCYuCt3YojL1opUFeHulc+qCeN8E6DXOC8v6dRiC4BBBXyuNKp8SEjOLwURmXtr1XDkQOPl
2NVZ/e8ozOmUVmP/bGar/n43VCArlAJkBC09t+WK/LXga6vpM6Jv9mlw1fLetNPiDnXDL29voAvy
HKgMFIQQHMMslHLDtjEomhnxc3DtJ9Oux+W4tqPWQoQsgV+q0zif4IkuvyIjJ5pqkdGbqSageLh4
a+P4jpEUHTTWVJsPg6jLOZwG1ZvCyeqrP6h55HhJzQ6vahc10706Fi0cS4iM08e5Q6PI6WnbHSdN
1Ng/WdpU4VCv5jvXnLws/962MGtoCcgnXlI9gQKdr2K8eKJx22kK0YerH3uyhaCq3NRkt67qTTMR
VqiZrvx+e1m319DrqBSJ8NgG70Kr7nzUxorzUtcgQ9hd2x+zvIA5M0yqX3V9f3x7KPlXbSbILSQV
iKQBM4/G+VAwLiLL5a0DC1Ji8mPqyfO6mk6APo/ynDRSDhXBsO/D6uY7tIXt0lIVJWZyCEG5bnkV
5X//a4N6iZJYerVO4APM5Q912V+rinNY2cXtTW678c289vP3t2e7XdjXMak8S8InA2+VOBJnqTp9
4nOaRacf1nhGjiep3QB43bLzDG+jbCpw6FNK/j3qGOg8ba4Cy82U2KjsNox4RtHulaZotcr5B/Ho
K3bl7Szn9oKV41HKZ6tKPW4K+ufLqaNNWU7T2IZzZfTIOevr7RRn7eyPaT4ftURkPi10+3bm3b6n
xY413Ntru71iX38ARRb0Y+kRUkw6/wEtLttuZBdtuAy9A9GXB84v1blMdy7Zy33D60FjAt6vhM1t
dfHdERkebt4m9Nw0roKm0qefsz1JykFdpbeuNhqHEhxp+Pb0LrcOw1J3l2wonu0tywZzbbJHWjJh
PhXfMG7Kgq5pP0F03OMoXVlHykUQriiRSUm4zYc0GlcorbbUIeRK67Zs7dpfYmW5efd0LADR0nqE
lAwKwPnXWmOh2s3U1SGKKuKLMCLllti7OqiVku/lJJczglaGSCnzgUYBum0zlpZjA75kVZgo+LiY
Tq/5gCGLw9szujxwYPakVwLRNRX2bdNOrRc1pYhQhm08wjzXBpSFbSMUphYHvRLtCa9emxSZDxU/
8j5i+c12n7OuySsyvVCpJy8ANBSfinzXZ/3KpEhcpWaawcnilr5YumwtE6sORztHYmY1giw3b/qh
zHyBYtvOEl6ZEx8ZojH2tDIC3oS/MKcRk7D0OuxmdX0xhno5CU99L6xWJliGRLsSCbIhtna7ZoT2
mtZqdYgdrvkg4M1+Nmp1T1n/8rwyChUBqZ1OcKJuXu5iqZBBGkyoBqsanWBAUaZHSjycS2NXm4GP
8PcbKidEkxEAGpkQagRyWf96yTLVavNcUetwQnHFV8H/0acf95S/rn0cdjcAFh0gi70NRRQK2VYx
F9A0hNACvVkHCAfKXuPt2obDwwWwLWGyB0jpfC7eDIG3arwqFHnr/pcsvXYcF88+5t6UB53TRjsB
1rVZvfLSeDWoz2+xqMWolXmrr1U44oB2ch0lCUqMvN79NuFySfWAWFX6zr6GsX99oXlscKQRRRXW
YIuOVV+A27drZ2eUK1uOhhCECbADPMbeZssZyPJ3Gg5xYSImVK7NqjyuLBuA0+HdklvsORJHqbgF
+pFqwuZObYohLZWMV4IK7eC7mQtI2fhCr/ZHlxR/ymK6T8bqY714903a7bSFr3wz+XSA2GVwScg8
3yOiiwpBcaEOvTFegkybGhCn1d4Ur60mlTDYyCTHCChtLlida7GPzJpR6h5A8MAFi+PCS+p2e9fe
ZehE8R+PJ/KlV5uFzUjY2NsKZIg6BIaenKJ2tHy3N8YwKvrsyVhjPajBd9wA+4z/aQtzz2bw2nLS
06fbAUkTirb8739tTii9TtOOaR06tbcEnaJbJ5qh79XjlRuGAprUyKVHdQHHJdAoVWuCpZQMVv+c
rQog7xSjNTKZ3Cj9KlenneNwGahJP2qUG3EV4prfVtRzrawUZD+rsOiX9p78kOwvrs3HTkMp3UcL
U/cBGLR75m0XXTI5UxSwibnZNiRPm+1pzXFfKVHCFTbjFx+NqfJvjJzundvp5k+061N/HBPjeUir
7k4nUvw8gvJ5d5BKQecVDkKwSP9RXrN/fdPULIU2ql4ZaoOn3GVzVjyaKjXv3hrgj2b69Agi4L0Y
AyYORk++Dsi1cX1v7gQI70Mn0IsLO5BjNxjLeHhHxsNO5Hhlu1rE+JKcBFef92gzNW5r1yr1MlQx
RntZkwYxHCoLx7ejuW1eKufCR0ReRoo6Aww4HwUbuWqsClGGUTsgsLE2+gf4qgiY9UNywPVN+Fmb
KH7djvHh7ZGv3DtSNk1Crw3y4i1WdChHPTO6tgzLBp1clUTJzw2k2ldd3RMtvMD6vc6SxInTD9+E
YOh8lvwp4CHRlKFi2z+1pnqwlOFxSL1DVnTP+jDd2KL0iCjc23ZpDzkiXK0R33RN/eXtOV/5ppSl
iZkpRFIQ3Ja/9aqNq4FHKxzHjhsQYRB/yPN1Z+dcWVk4wGT7MpMC/ry5Z3MLHWkUZotQEXZ3g01E
f1OJ6YuCnPrON7wSxbCgZB0S50wRfLOuw1IoVV4BYp4rLfV7Z3QPoFj8JUUdvHp3S5yvKIl0bFYC
DOKYTZBuRLM2Do2DwmXXINveVt1XcxLrjjXxletUJlEQV3h0pR/C+V4pnVikhpbnoeXl87dk1vsj
zsidX8+Zd1e0k3aXTbG2xwW9sBSVk2NmKJqhh0BguLnJktXLqgTeRggktRbYlORFWMLYuXEKG8mf
LBbHqFz0l1UrNXRhV1rOeDWfRG/Sq7XcIoib1cAtr3V2opCL3hu/jNeMnq/MvGWr43xBFgXxX5Cu
eVgb9eRnSuT4eVLhFWB6D66ZPUVRmp50Nf7gJOVDVomnsnV1P7PmX+8+PGA+qBMSYBI4bzFXWVeZ
+I/AT1PsQbsbe69F836cdi7EK0dU5pk2rT32AM/p+WwpNc6jVSlZaLaiBxFtd3fRYP18eypXTiiE
RvmppVIiaLXzQfqqcBtzsbMwAm13mJNkDbwejtTojTsjXTmhtHTYyHQpOTxb0LUxA79dsyUL7XnN
gzjliuudmK9H8L9+WeN8Lx+8qM2zXaBLYeoqzbtgqV3MTeTIJsJ6c1ek7i1jRsepjJX0Iw4PVth4
c3FQ5rQ79IXr+fOyJPfdUmfBaqflzs699ilRzZF8Ykv2tDYnWQZLsxaVWaipU3dc61IJFMCV7xSS
kPOVWvagX2m8g9U5/5auk8RFUqsZzNs6Po0lZooeiJoDQlDqztV0OaHXAi6VA+nHzZk8H0pdElM4
UVmGcLCUWzOaf/TCVG939qZMn87TbEZxYNnzMNPc3k6oaiPDG6ukDJsKhY9ALE3avpjEcssRnlnU
B5VAc+qYJ7Mb+2Jq+tbnSdU/SEQ9GNlIrD8o/xZT0IMc16kJ0RA7JObcvah93s9cHnXzw6qd+FeO
ojYsXKWMhvvV7sfl4BGu2kEJ3P4Xaq3pJ1F2M7K/5XKcVL37kGeiw/ZdM3pMd4quKkPhLGsMPwqZ
9BuFG/CzOvSiDntr6dDLsvHWjDTjW2sAOEGRwCiPjd2q31OkfH8ri6kuB2cQaIy5naf+SFpl0Y5D
MUY3pmKt7VFv6nL1p9wBvamjNuqbOEunOxfOlTia9Sb14iqQUNxtoXVR2ywbdAOGeNasX6bOs7+2
mYWHt4YPWFMm2qNWmu4JiKJ+51QYD2lu/t6GLJEsv4G6IdA9aivbHIIUtNCRz+bJsdf4NOuTdPFA
cXwwnb105domlhuLhhYD4lRwvolHgaVc76F6oLcIqdUL1mgkGu9P9jwK9fTNETeABLY1X/Eaw6pa
ryvCJI+MG6sU01MBtW7n7F+bC/EktFqpyEST/nwuZpyzpKuAxNXUn7C3isMoKpWdjsPlY4FwzF+D
bBYs0Zc0yRcGydOMNmfm5mGT2klA73yP5HR1KBJJqRJMir59/Kp4HWunm4pwitUeghjuqRGAVX+c
l2FnVpcPE7MCrfNa06VJsbk2V9A6C2J1fCA8Je/6ZtDh09alGhSYTCZ+Uc17pJfLwI4RedMp6MiU
ahs+ZlGXel3GiFbbG48OVf/AWoRz6PBtD6Q4y2nKjPfXqhiU+qvkPQF32YZ1eZ5Ry/SSIrSnVNxN
tZHSj00bHuFlr2FzZTNCMGHDk89Jq+FNWcydxbRWlZeHS1qKx6LU7e956yjvr8LShZZNMGl/BWls
8wg5fQk+sDMYxtLFk97X/dehisudV+jKx+JEEUWQW0Cd3MKR+rIk/odKEmZ1EQdJ02q3CCpqcwCt
WnsUU2ofps5xdyB7V0fFwVzCRAD2b2N/WJGjvbRLHsaw006tifuiNszZkx3l6qmOzeyzvXpW+PaD
e+27MUcaQNIxHorh+SWCGLEuC1N5ODTadJN6Q+S3TvpegTJueI02FEVTYCE86ptbhKU0tb4e8lCs
bfwwN1FR+rU11Ts3ojy2m+DhbBg52b8KMsuQ2OaM+F5oDW52axPnOv48lD/RlclPmBDaYZFhYh4s
ZeLeGUO0Z5d85Qui4k8bGGAe+e8W+9XjKRYlbZSFa2UOTxMiX8FsxlhZTnjHTr3Z3SplGX9++wte
SZHoIlI7pSKEmhgB/fms034ps6Zt0bKwprQ98tB4T2nTOack6o0/wnW7n1OnOveEVRMix9l8kyiK
HtqwHB/VMo92dtSVa5wmIOAY3AKJTrfI/5K7U5+VJguhtosAzmVxrBZNPbSJkeyc0yubF01CqWzC
5gWiu7kNSjda9GImKSOqGPwMUfVjlY17MdK1CTmyPmUSkEoA4fn6mqnaqRHMyzDKExjd69qcKjVz
Md4Q7xUF4pzQWuKkSD1gWT85H8qp1UhrLYZKWu9bbLvVnZome4Sva7sUYASEYt5AsFqbwzjOCaQX
V89Cw41SYOPtfGyqJX4wk0UJkti2b4F87mVm1z6VNEgiKGJeNIPOZ5ZFZT1i7J0hLhAJX3N18c88
1e2/b5+FK+867UAe2dciqbdNupA2i0y9JOF0rFR8yLFEeq6yCH2TscJae4gMa+fGuTYtvOWRwCDe
o4652YHZ0jbDFHcUTrTaDS3F7E/Kou4pE16L0skkETdj6UDjbqsPhaKWk5lPWegVk7hTEzHfilLD
/KYZ8+c4hrJNIFPcgihPv/f9ap3ipFz/T84bydzrQtBXzgFLi8YaClmUQbZCa32GLa+7xtwz7mp+
9hQcDVoV4YoumvboFFeWlcNm0bBh0ogeb47cKEYxu+WShlWtVt+91GR39l51eHu3XBuFaIzmmQHn
Hf+uzZ7UBRjuJUcsRtG+tSXATAM7mfdfh6B1pHAzex+ZOvkj/nqTqCxT56iSNJzzWAko601BpdmL
X+oIzL89n2sfCDQ4SHSJwr/g05SrqLAKcJJQS5SvbTxHh1TozwoemsH/YyC2PUNIw42LirZnNNPi
IExTO3Yc1EuvHrEGSHwtejcvhBsR6s5r6Y1++IUeC25gOsIKOho4Zkv9D0fpk6nE7vHtCV0JHBCf
otyKg50UYpdX5t8fqbOmUgfyF9IHRDYC9kSUnhxsjPoj33Q+isV2liACALP6ooDkQTKuWDscoovL
i9yHyofs7EhO7DY3lRDSIe45X4ho1h/SKeuDCfCuT6ToHHAtj3Yq9RfbX44H2F6WViUHa3Ml48/c
IXlVZeHkOFh+qGL0XXOId/b/lVHoBzAUOCdZZd7sf9NGVZeEOw01T/xslXE6qFoX+W9/v1eG31nk
R5hKzY+8gDoj6CPZafrrA6pzRwk5bdNQoZbQ0APowYQoyN0VSW/846Ze/mQLvGR1s1NCJ9PG1C87
vXx0dGQG4x5f+MDTJvyP+rj3ixbV184Q83EGTIjflaIcujSxgqQdVyVwjHZ5VrDt/Pz2JC6Or5wD
TiO0aMjX6Eudz6FEWbLTB1bKxGahP7RthQh+7dpF6s8EtIe3R9Mvmm+YxRMysenJp2S8dj6cmZp5
FisCZRZdR+MhXtrs6EaUSO9UaifRXe9I0G3RzVALorn91a1L/OTVoka5Rjr7upHm3kHarn4ltqGE
9aLPpd/HVv2YVs70lORmfBzHKH2sV+GAah0rf0I8MKiM1bwdhswNq0ntbkphGrdtpHwHVb3Hp7/c
e0wRaQfolFCvuOXPp5hqaqWBjEDMqS6spyXvMz83m3TnHL2yjs43H0prxB3Sb4H13JZ7bLxvtCIb
kzDSU88fV/2kNvo/STsAfPc+96N+bzrRM0p8hW+W5oms+NYzcVKOqi5IquV5rqZP0URnQ6hC9TvR
ndpiNPwFuZ7amHdKH5drIitSkptCgAnwcHNSYH97ikmz8WRW0zL5VW2WGIWOo7Kzvy5vM8aRCQAA
Etid25AlzpHMQMDAxal3NT5iMVn9qCn7l/Tqi/KflSruzoDXJiZpHTQ3QYPxz/nHzntn7kaehlPk
Tcqtl5F3GXNSvDfgAzcn0Q6SWye7x5stZXkprESaHVAcOnGLv1J6kEp7/5+5gBUhQJfVgC0n3Dbq
YW1K5pINS/IYq63wmzJPd9KnywuHIAs8sUwbibi3xMTE1espFzBDhrZpD3ab+JNb/64AqOxM58pe
kNEcAD1EzihXbjKOwYiHOuld+1TF8XIv2oIU3HDIPSZL/Nsu9t65vz4eb43EH4IA37xsqWkNZUuU
dSph93wTI0KbOPct/oDw5lHUmrVzc1/ZepKIByCVdxsO+uZMrXk1aOh62SdXH/T7KLGyIzWj+fT2
jX31cxEKgROFvIZ0+PkGh7zvIV8mZ2WAHkrApNz0xjKjEWTvEeqvLSBvERenRLoBVzofylhcpAeN
FYoL1d+7dW2ND9NMv2N9sLqs2dmGl6sn5QORAaKzziW6FbcaUquujSg1Tp2+2H7SdXwooRg7Id7l
6sk2HC1ViqE8dq/P4V8RQo374Mww+sltvR+rnWsBLuPeqYNyslPHuzYfABAm0TFJISj588UbcNLl
RsDIrfOUAqC8NR7KuIjefRExH8Cv9KT5TDxv56MsRqyKODZ02tBZ5qf5qP2r9Nr46b17DhgQ7RlQ
axRD4YGej+IhQZnUkcCUbkH+EC2a9JQ1lvqx161oZ6gry8bbKUm24A/wv93sudVEDLl2Z524u73t
J9O6H0tnTwjw6iB8HED+uBrR1zifz9xGKhLFDGIX1UK133HvUqHsdZkuS3Iy6mBHE3pIWMW2qlpN
BRqvZanhp1l1n7pkKBBawbo1ecGJa8qetUj0vZ+rDX7MTlQ1qt/ArY5v67VfEZpakf08rraFy93b
n/Ny+kRBr/BAAJ2Sf3A+fTUuB5HCrTiZsZ3/LgBd0v9X251O8eXtQdlcpZIt6a+0/TeRpVcuZV9Y
lcoi019z3QWZ+bh4mJK2Cayy6HZO9tXhoHPSmUbbCljgZlIZJtHgVtQTB2a9rRpTP6U22kzxJF2q
8H3buYcvFlFycAgAZOtdio3Im+avm2SKUrMzK9M6mZONwxGOa0d1xS/57U91MStGASbKq0xqBttw
c4tg14kA3Yg3Z7+kv8xpcIKuX0zkA4afimKVO7nntTlRpCAVsA1ZdtkcvrlJs77tVOs0N2YRoELf
HGPPKHZu+mtzAndG0Al0mgKF/BV/rVwLUzFtFNM8eYkdh7NHF8CcVnHbNw6wUTPZk+G8EJ9/Jd7i
kspZfBWV2OzEdKRtM6KXesraiE5is05DhH9IX3T425rAAUyzaRJK0zr67v1a6JbfdrH4jBmHlR2Q
nqubwJh0fQzcRAzasag1xeDhaOsBY9EBUHYhmmWvySWv7rN8gtYBiQtYdqrBNOc3G3rMiKQyrTVP
XVzMXypAF8elUuyD0UBlQzfJfZiBDeyk0Jd31uuoqAxTAZFk0s2DMs7uqjox+Um8JsVTvUzevYfY
x71buDigtdhH+Lldi4MVN0rFGtjuiUJg/WTWWfRjMuzx5u0DcGVLUtgAjwZxWoo5b45ZjM4DZvAQ
9b0qMZ8WVIR8tVj69z6jzBrBUEROqKtKm5TzLUm5bMBeZkAdYzCXB1M0NlUsR3//8QJiwXugSSXu
Cwu9ztBTxD9y87RgwhFYEwrYo8kOe3vFru0bVBQAKZLaQ47arJheqbljCNc4YexQR0HpFvNB8yBK
+R1m0jekROYtFb13t35l6RuCGZ0LaUe4JZjPubNohUH8ptBI9AEjQNgdvG5nCa9MztXpYXPDcxty
8Z5/KFGZo9qOqn4ypbK3pzHOEbE1DWNs3nM/5VLEV9AePr+9pvKa3ZxF1A/YIaCSiKi3wn/2Upjo
bS4EDNoc++MyF58yMTtHrVlcSlrRiHtmpL5E7vLn7YHlx7ocWDZLYH9IVc7z+baag245dw9R8dgf
h6kcn3K06W+X0dZ2Ttpl9YwCENoAMoPhzkG94nysvBvTZhwX7VSlKjzrLmmKAAW2nlnPjZIfIkpu
PxOsdw8gtt0jTerxaGdOZgY4LA9HJOW6O7Ab6yFbmu60cOXeFXGC7YszoPSr0DDzxjq9bzkgfrLo
JXb1WtPvFKWv3Bf0XAHocmfQvN8yzjzEuVQ+jXbyrM6+UeY8CyJ6Jjtn7OooKIjojCB5JJul6ktT
pYAyaCfF7j50feQ8D1Gm7Ww6+Zdsvj2vo7z5GYFnYPP21z21zFkdtVOqrFy46fTDa0odtbHpdulJ
09/eaVenRDjo0BCkELDFhVepkYxR32inAQ8UXx0M5zZf8aZ6e5RXh7jtpKiu8xhzDVLK30yqwhao
K+ZGPamVVVkB5OjuK55iVAQphLg/lLxMPteJnqXBbCDjRilxFv2pmKhR+nE2qrAiXa3/0xpz1Pgd
ip+/Dadfv4uom3J/xiLTPMKG6NJA6UyrCDog1mmIjh/vVoEdboPWtmd/t8rG8w6msSBpxr/g3daG
htF2Y0SY/6aZWX0rReT+8mjq/dZIfz9Npiv+nQcFs2VrMcyvuDbksw/B2/pixj3sARgwg+arEPYA
tuou6LXCjNU5KFG5/cfNJ9UNcDOhMwK1s/5YpCL/GnftHAeGWepTMKn12gVa486V5MsUg88PX6zj
/7i14yRuX2G8GhWZ7dsx+GBfrd3qx86nudhusNgplKKHBdWMzvD58bcxWZlcvVhOC5UmXvlhRFqx
dnsqJ9Ye4etys8kwQ7KRsdZmG2zOz0j6JbSsWU5pPXVBPJreh0Qkxa/3zghgLK8FFTQiB6ji5zPy
3KJZQXKpJ/JM56jPRePjvdzgdjXvSVJd0jtIiyn8QkGQ0sl4iZyPpVpjl/dru54SMrs2IIldb6lB
VAQSZZl2t3OXTQrSh0k2Hooxtj/jpNL80GtR3o9pFY3BUghKvmZe1T/fvQpSsYpuErpNHL3NiZvn
tslqeFiAT1s98GB4HuiGar7etHvdhMvXisBDuppI93L5cc8Xgds89jorWU9dpIkj0r/mSVFdAQBy
2lvwy0CAoWQ1gmdZoqs3Mf2oDsrg1taCjmhEEq21UfOirSbmwqYZK89TbuEpFC8GolxvL+fl1qXM
otKEp7tKYXG7da3BKpLInDkmwlvv8jr641lC3Qlz2DUs1fk9yTB011FrhmcCGuR8KZsVI+pZ8/pT
VIvcu2m9YVGOpamt+dGIlvmbabWAodU6NmrfHjz785S6mco6CBsocdtH0SGp50I7TFaZ6T4qvorp
p4PRpr6mCS05zl5j6Ucimdk8Jtbcfpq9tU4CEaVzBuAakYkbfBApwLWlN7enuOgh11uIKh+rIlqM
m1UkTR7MPbVjnycMeRcMELI4SCOqeE9NWeLqsqyFkwWlpcf/tcvkKkHjTol78KrGfQBTF5s3dtwC
jXW62vObXOif1HFsY38SpUJIFWXxdJzsrsyPUVymLzaQ6JL2UewOwatK/SEa1VhOuhPYnZMTyaat
FhUHQ1tsXJ0jvfwvXYboI8SD4mVyY/tXG43KRyB2+NO3SqN9dFpN+zIao6v4c+cWI95UNQWDtq8t
G5SzLh7NQtOBP1uz96EauzryvdzJrGBZamc+9RhKo8zsKGv9UCJ7RJN4rWHmTKkyxrQQXbLLtnG9
9IlkssR1etKGZwrxPQSWNVH/bSe3SIO8MaYcDY+1LP01tcrITw10Q8LWbpISSpoeZQeam9o/puhS
4ygKvW9uyqQbPxtWYnynszugNiIh7GlnT0+2oiSF78acmn+jtOnv02TV12NreiKRLLfaCIe6qarA
VXP7kLlz6fqmFZt/vC6yLdR8rAWgnJnEBpZni/ZhElyxfp4K9TPGMmZ3IqqKvSNbpXspamWqMQjQ
8ILSVn2gyGMn3uA7S6bc9C3tVB+FSiXi3VqXr3mftyyaq3BOk1FZsAZrepLLyWs4w2lKb8yLjPGn
G1nmD2W0B5Q+Sie9W/m/f0xxu/BlOpcIVKx5/0C5ZzVOTT8Zn6bJK0aiSjUZOPWx8AJbn3Ub17Ax
+VMZtfmgWyJ9phGKLIVSuOlzQWz9jxu3BUGu51TTYWhdWhBqpjU/u1VgyjQ6hWBqSh/VAZedQCd9
NKa7OsmtHzkYBzp1VDKZWemt5jHO4uVP0+XWR11MtoNOvK7RUhvsRRyEQ9oS4ABLCRU/n4RLqnbH
9QbQUF8G0RCrz5OtQLq3wR/wdog4Pdbw829L152B8WRp80evregb0kXt18qFLun3pHgvPdV7I9A9
8mLYCVr32NsfnCl+aNMm+iSaVvlD9tfnQTuNfRWgIuv8FrAgvmbZqGth5xXmctInoyzvC9tksUWa
dT+hWlkVrnuJm5z0MclTv3On7KkCLpwFjrm435u2nX6nlIteWJwI7gN7aA5UhFx/114yOgGMeaXy
BVag3xHSHz8ti1CbsEb9mT91vGk4GKVm1MGILHXkr02efaIWmhaBSrNO8ytUAn70HoWbI/7hunUY
l4gNkhdW9B//WwpIbRS2n8ciS4LUap0jKEabJMNSnH8GZUECz8py1ze0fngujAa1MWxCHXZln0gl
+tTjE/SVkzS+Abb23hN61N5GaKtPJ06U98GOTRfLs3mh0W9qdRf7va3TIU1R8nN86nziE8Hd2vl8
QZEREWrGvVvbyz9GmamByAxYxkJdzLt29TT2rJa44q7XRQNNl3xuCFCJjUufCQqc7xy7v1csO32J
7GGuDnlVWLjDTKr5MUqi8sVO2t7mE9YaxmT2oN1YdDCea8+GxuTQ9SFgRIenPfYmxgmKN1Sg+cb0
YUXR9VNr6tp6sp3Gau8qvPPaoE8nNIOX3lu9IJ3y5EF60bA3TGHPp5rTNp3WeaircBqzpqIyV7nV
Td50ExiYtATAOtf9fwUtiT5IaJGGbhSbXLhNhTh92QvrwR07+OWF3mpPKpAtOxBlNj5qbY9AWYmL
Y4gvJ7dohT1geofBczzgmpIILbTsiTuzhfbyqcuz4meiKyIOrdSd49MwZVUaFihxkdkRqRthagmP
qLtJuJqyOG2+McBMDTYhPIFL62kfsfPIaa93CpFARyRWAcNVljxAXF7/spaYn4bdODnqDW61euJb
fMWcD5NCGJq9crZ8Y4zc2oeoOfxXuqmK7kKmwvSpHHP9D79tLNvWctBfXD0vbo0R9IKfiraefcNA
TuCYOXHa30RcxupBj0dHQR6udj7GyJnbvseb9dhx6Jw7x2kUFcFzsyh8PauK30U6dqiOIXn0lfZ9
d18jRhsBHNM6arKNQ2axrM3yHHmrMuFtU5Xc4V1kzb6TZfDAM8Ws+MwIbN8Wc2T5NflNOLaOGqzx
8ACHqn+ehGLxFhHLZb6Oe1l/sppmYgmQr8DELJaGm3S4x2cznePMB7oWf+0tpRwDq5tA89Nfy+7U
0Wp+1dQLSUmt0cr8zFSJsImDleZQZBVRcLQsrebHjV2nh2VxlIexRKuUCpGVfDXMwX5cl1akIRel
MR8aRec9S7RM8R0vw/FxLM2W+7LN5mdrzPqvZR0VdWDUTrpwl1o5zC+hNdFhBXSS+7UQ1nTgwBTe
MS6n4ftKLyVEH3tx70SS5jdtx9NxyByC1O+5ldvrMc1FrN0mlZJ8c9TJbA6NmLQxoMuW3tR2Nh6H
Oa1PfdpAJDONvNWCamnKB9YyI7NM674O0lWJm0BHeO9pLeDO/jCXmWrxmA/2p6azjN+JZ0PXtftC
qMdicBG4r5js6Gcaz7Wvuh3Xw1Db/Ye869rfQ8tDF6KMCPzM6KOFdJVrt/8di9HlVVIpMleRunzR
jLn8Pa2aTnTQdov5KZ8U8XPofiXFScvK9Reu0u7XuVgrIrqGUvYcDUBNdDARrq9Mjt0e+G4WvVxc
Ll/a0R1+DmMxfakR6C78FgLy53R2pl/kJ4R3ja01wl/0nvDORPKw+CjDk5dkXJQknIoEPUsPK6/J
h54AuaSzhlEEKHrMSbDOK4Qh1UunT12nO18a1xr+y920H5/QK6h+QmPO7cDt/5e9M2uKG1vT9V+p
qOuWW/MQ0XtfSMpMSMZkMnCjwAY0z0vjrz+PKLs2JN7QvjvR3VFVUTgwSCmt6Xu/d1Csxs0DqTm1
xjZ+NkSh3qqaXlEb6kHwzMLG1tyqOkASkbB56PJ7iotOL5TrVM6ty76eZFg9uYS9PDSGrPZHljnJ
ZzZmziGnKHNcpaUyHpozwwlK8DJ6UjQPWKdEyF/tUFg7osDSzB2jKkIKiuPXTi4zLfQHSRR3VZAa
TyniQg7RSe9cS4YaaVgSGPlTGzjSWdFMxUkyKOMq7pV0WhVKky9JDHH3kOdl/X2qBfqyPAiq+WpA
XseQiMfoshwcDu1WmCoW6YuoHt0+wB2Rz5BOqJuLMr3mgaX9tsfm5SYqpThDnVFK1elcN4rk9zJo
q2+x3lcuIBwbUpLGhrWpFAUQFpOI0PCzUKgxhUqbJ2fyYE7ldRuzaHhto+mzn44yvE1WArHDFb2p
vMKxJuHmDNXTomnkHfp6k5gMeWB54+RVTG4FrJu7SkTgq2t3iTO5qYOLoUtH0QgPVIeMOrLrxiZ2
6U5X3SoVdnhD+q3zWNIwgwJojdHsCoh8l2ltEukjTFm6z4lTmTlJZ9HFoLKLunEMtjY2ejC7agTl
xx3LsCxdKeB1Mh2LsNgaQhkjQi967TTH7VfdtGYXP4+i6Kis1TTwnWTMLfRq41J7JJoiPCIvqs5r
MAiVtgNhWjEOE3Z0lVhZr7P+TdJ4Qxzx1B849iymVU4VSLajbNZ01wlMZZtxVMkAjjW7am0Gc1wc
1IgTjtVGiMlPtQTse86cdB3EatniiqcZz0tkNEfRobCNw7Irx0dYo1a1zXUtbNxWsgLAJjXMvRTN
xK2mlcykVFhsJGXTje2ZSgBxfhA2XeZ4zWDEqa+M83hTaKJ7COBThl7a9VHrqYOoHmInbkIPuqX1
vUhmMly7ophN1854f15MJrfh6pJovgqZTh+8r9x+yMoO70CEsSBoeW6Ex3jI19JKFqaSrLS2ikip
Y2fW3BGOe+hnZiKHvjSHPY9njhezwTCd802v5sgvVKtPYkJW8CXZmFaGt8ZgdkDIYVJqwykmGMVw
3reWeS1Z+OB4yiBYtWU5tg56oXWtKwc2OBxGuLjvIXaZIL+C7HlG2NfyQd1mmnqXkXzSnUptW9ke
nkvFSTSFdXnopFN0mnNOMN0uLfTCpQ4Vd3gIifNGIU/dHefSSDxH4jDqMbPR3s2G2gVeQZlRcmCh
K+7a9ZRwak+y9BL7qExzu75wSPhsu3ZwTVyjCxoqTjtsBK/b3sQOsR2eHUZ9dKQWmjMdcTIiFsKq
FPswqysZal2BQayXJVZzmSlp91ykrIj+kE71xUC7a5d3KWf+JKQ8PEqCNmPtQCJB3lhViuhYqqRm
dO2pqXrCLvMUi+94ZMaN0VA2LlZC+gO69jbyU9OozseRwJQDiWPAJk1ph67KXg7up5Qn7Tcc7VLP
FrW8q7qaQ6M2yGWy6rteapZHY3U7EPXS8UXaida1Z6fW3KTQeHBCU8OK86RcdpxhRgYSGA89fZh8
hnKUxiw826hvRMkJJKy+WpIs4sMUFdKdLWOZ4M9z2Mx+7hSki2fDhGkjJyixER14Li7IAUmhYrLG
pxzjhW3bGxSv/UwAmIvQDSchuarzgOXKznsXnX540iJAPbejytypks2SrdRhLq8muw5Utzc5PQMM
J6kFUBJHDtfq0spzItsBEZgH+bvdN3jFqdUoHuuEJtoBcrdgXY6zE/hm0Rbfu1ZrZP8/tKgvK7LQ
hnW6FMRlqnJ4rKVRNrz/qExK9jqHVUDDweLILgbtyqpAnkIDhzgPW1yywvCGcCIXWD3UeW9adsk9
O79txmmBDtFFtyFWAz3ut8SUuJ9KbSrGddPrJ1hpmuzGLYjxb+NelgWXDqtjE0E+gOJbQCqZOqmv
FHlYy8hJIf+ieirk6TOX/fc9D7KKyVREPkerlAH39iqsuW0U4gNPGFSXnORJlJ83uZNtlcDQ1nVp
a5/4M/yi372Q/eHCLt4J+Kvt4YhzXGuzYYTDetAJ+TOYx3nTs7tp442E94lrF7Xu1Xg4u8bM4T1P
donJKbr53QBEA92Qtkj3tKV7Bbvv7QdvRM+OHqoC76FkOBgqIpsKTA5++yVyFcxyoCnziZV9X4VU
RVMTaoNYo9FEUt1YLccDwmM+hkjfwcCYZdK0goYvLwSGfd4quFgWl2GPzXgw9CdJRoIMaKyx4Tid
eR9f6h0aix0jZFJ6Qy+OKfuXEqOowrnP8nUtrNZroiI+b8d4ePz4KgtE/haMRUwDTwoTPBBZ/BHe
vhxuXs9b3gsvJ6Ov03PUM5PvY9CDt0l3iM2gdn/GJ3/3ELH1ku1FKIdgCAB1b75lHVGPQjZ4VUWS
ekqeSL4FFc7Dov+3VXnIDBgXHEWYAhxo9uaAOrfGHBhiWusE1bgxpcpmxp37k1Hx7lW9XAWVB9oM
etn78UxZkhdDp9cg9pU0rzg/z+6slL9t6bVchf+WXHU6TPsUpjC3BksRxUTjYTRdAxRrHQviHedW
+mH7/J9vpHDtP/+LP38vq6khmFfs/fGfZ/1TI7rm6Y+Th6r9Y90Vjw8iLov/Wn7J3z/09lf88yT+
TkBf+Sz2/9abH+JKP+7EfxAPb/6wIqJXTLvuqZkunhAEiZcLIN9b/uZ/95t/PL38lqupevrHn9+R
Porlt4Xc/J8/vnX4+I8/1YUA9J+vf/+Pb54+5Pzc5UNciD+OYiHaPx6Kxz9On/q4fffzTw+t+Mef
lAlfjMV5DLtjQmn+ijsdnn5+C0khBpPYPiwOQQuruSipc//xp2J9wXCVSUdvDf2cvBhCtGX341s0
9fgmrTcd6a/s/PnzTs//mr5/va5fCxvV/b2HPQ1TUnlpGGK3icrs7SxPqnhSYjuUfZhAyYlZ6umF
Vmj4s1AOq+cJxSFi5jLaGmQGhivNKPvWTVpMB4E0p6LFpVegfQkGhacdxWt5VNKbeJrwHloaVadg
4w3opzrXuZsbuXREG/zeDvvxG91/s/ILhMseU6d5gqHX+a9ey48P+0fR5eclL6TlqfEA3yxhi/86
1D6WL5jc1juWPyHwoVPgkuiHAI0P1ErK86iY0nGCN3DsOpKmaMRuKYcS/OxLx84dhZp+jm/nuj/E
Adz44VH5e5OneiouRfP0JJg9+5PhzQT6b06z/w8n0KKr/vfzxy/zuIi/P7yeMstP/Jwxyhd6QQvD
VDEhH+GP8+cfP2eM8gWHNgwnF+e7xfuOefpzxhhf4FVgbAOfbXnnC+/454wxvizkKXwYGA2Lp+tv
zZgXssbrfRGRJA7s4GF0YBHp7jv6chpMIhErta+KpbeV2DgdZLoquYGEIN/LOw0Gh1VhLezquIM6
Lj5VrW8ogenXaW5V7iBk+yktkq3eT1JNI6Y6V4pR3XStaZL8SDeEvodEeAd2VmPlGqMFhKc6YP9s
hfS1TGmqvQhG23FjD91xYvfT16qk9l9Fep/fmJ2iXhd13m1IIpy3Th2PR8FYlbXbVA0ckZpUb9R9
82mliLpbv7zJ3xrh/3ap/58yujm1fD66iz8unqruWxZ/fzPO+dmf49z+gliFgcoIZ/tGWvX3OLfU
L0wAtO4QORYT8WUK/BznzpdFSQ1fE8MZiFhL5fNznLNpoCJceGBsDKgIlN/aGV7YG68HOv4nzCfs
PCgTEKnskxsrKVOTScuGFe1/2zpKaHFM61JgaLdO0yy5UmkJDysspGhYzEGb9OsW0lvtdm2dHbWK
XKq+JqVhuW2NbOIvOnK/6RTaLF7MVvEwdyq91jkrtUe6uAT4pVCVcreq9O66SDhLedYAv8xVRSgl
oI5xUxxCQShNP2NCXMeFUtI6w/EMuERoYnLjwtZTzDCTmhATawKyR8RspydFlreh2/SDw5TqrCDx
4DpN4aYtE0uCqpRqp6kqjBvFTETlkXxKpIOSjzh1N3NrVaugtPonpzMsIH+pGK8agJv8ILXtBb/X
Tb0/raMcm9agb6vak5wIRzPHCR4XX8nORdGq6n4PTnWJEiAzTwqlrRwvBVc4GZze6baED6uTO1Wt
DQTZjHnOiWtWkdkNrDRY+GFy4ingmc1aKHacn3KcEYPfYk59mSc0NQ4UOesWgLGHkk+3/rw3iD/w
B+K7H5QRn1DXMvlpD+b+2K7wScX7TTMDSfUGOS4GvxxFF91HopDPwBnlyo1nu6SvRW3Yn4Jc6MOm
jYfma5sbPZ19B8VXv5JixEQHdVWlV4Cfqe71sZMfa3HUjy5sivwksHr5YbDs5IygG+sbWQJ66wZg
CiyXJN2PrhImuoL8ckrOMt0RN1XtpLanVbYcu8WIdtuPAkn7NltjOLntmMzXIaSTgXNHMEJ/MGFu
rmskOnTCpFmKvalsoZQ1Fc7xBGLXhrVLLFBjl2jf3tjMUllrW12PIhUcagh6r0QhTqKdobQXGLVY
9RpP0uCkMnqh+oDw1tPCpMpOaQ6oF6LnjHac6L1qHlSdpqb+rM82cfVjkOa+nY8Z6QgBWvKjEu+t
4bCQaGx4vTqpA6Bh0Aq/FWMVepkIsZ9KFDx/PaWvHX2NyXAk+V1uZKlfpVoWbKTa1k90M0+EF4oW
flxDmqa2GRXa+Os0nmBRR2XbXbRKZAFNBdbwXcmHsXdNCVsal1Zb1B8Xgp456hBcdSPAq9Fz6N1V
rqU2tuFJaT8fdnrbYr9lDjJOXKbWK75QCkxR6CfWjm83aXmJo2BAH7eQQsfDHFVBXJ7BFL7rDCmw
YRkQecHulEpfRYspu9sao3TTxP0w+HFuGTf2MMhfHWgtgQuMVFi88SU3iR5Qs1JimASaPdbfnbLG
FVNPZDa8Iokn2ptN/80q0v5cGseRVIN+0qBZoCl6pr1AFsWUwpTEJG3pdor8aQrgx29Gc55Gb47T
QHF7x8Z7MiaMikW0yb0sG43US6Ow/S6gJApvyGb7uAqhhbllUjNtrCger6IuNU51iEa0fQqnVnxo
o/nawhGL1kg4WTSbyyo8zDM+ra8Igdi+w7Q098sqlWqfYrUqfdVoHOjgigB+y1moCTrTG7KyUD3T
UHfI4ZtW9GesE/rFSuVJlkGb2xlpmHlFH48jPMh80I7U0MA2KJfl77kadA9Fo9O6MwYySTEqyHTd
ncy5UzYj4uJrPUkKgHAyoi4NBmGF3D+KaQqHRvdVNmnfuKHAmApa6DRi84blSOXHPUPXHfQImpSt
D0DyMa9AQeEQht/CINJPZJEagyt3qiaxdqZO7oWjKdcc6yXsNvWe4L213Wlpsnm1W/7i0L5fMeNl
hFIA/xrFALcD43tbkJgIZufZELjuzpWyCtTAcWkrfRZCoyx1zdvNTVuk2dT+S2Vg7tvlqI0cde3Y
QNjDR07QMG8k05MFk6Hr5uQkSuQGNk0S3A9pZBwpM/wTX0eZ/Nd5iZPOr+uvfcDD5FMiS0PnjGM9
AONe+RW1Wj3UplavzDJXtjSW+jujStrrOi50DhZ/H0N+8WAXOcfbT4xTNGIFZHnIGlF+vH2wRRE4
SpvFFUqeLs69Xh+NdpUqA2/ZEZWtHDd1Bj84ylVo1pBV5c5rkzL+YXz+fyfEVwDCkozx96tZ8Ik3
+MGmeSoeHt+UP8sP/DwWKl+w5CEmnmqcEx7Si7+PhabyBUwAhJHTmAW7dxFb/zwWAjNQ9+Cgsrxk
zn9URj+PhcoXhAFkIS/JWexWsC5/AzDYH7CgxiiFgKoXABmN4970nMiTKyqrTnwtkRKv1WtzJSl9
e2CMwvqkfH9n07Fci9tV/zJ34xO/HbEKnERlJKPCrw1HOslo2rhBoJu+0073aro0/9IsWi2S1mkI
q/OMZgOZuPAH7IntEHJf4pGLuxm6mUYV3bGFhd7C9Ja6zZCX67wvE/bcxqHLD3ujsNPWJRtO97SM
zr8ZVewcTjlzfhTa7tUL/8Vc3MdW+WSggWD9CM6WiNE96ZVFcq+TBlx+lpRsLagAPGVsyxW7R+1q
yATdrHNMd+Zc8MmCs7+8/nVlYP9liC3oyNtnyuEdgRLON76iFOEK7x86VbI+fQJ7vthEvl5suAwa
cmINqEf4al/CQ4tfiTvHif3BSPrGbwy5WqVd1Pmyg6iPLV5rfDWxg4xkqTD4jpAkvJtw4a2HZLI8
JZXMS+ilW4u9fgOtFgqEQaHwHA12vIOzKwpXgRbasY8B8bhJ1yVHo60k90kzWj5SWfqEcE+1Iw0e
5mE3GOPXlxf4f6vY61WM0vKDVax7eHxiq6ieXte3C2L/r4WMSFvI4qgY5RcfpLcL2WJQQV+B8QFf
818LmfmF4QIuD1KDKAtO/r8WMuOLjYPGoq2mSaCwmv3OQsaNvdkOaZ2gpAPxxKYd+H9fk2NSuTmT
1nf+mCtfg0ad3ZIMLX8YKXEg4X0yIX6BGsHZp2HDrCCg6Z2bALUXHBfKTL9hBYPrZdhixbow3Idk
WG/nocXnBDI7CaJGaEWPhI1WxUHVaMqhnM5Cdk0lliM3tjr1rlEzCDFFIF3gIghjJlEmfacWnNT8
QqOO8BI+8gbBTrOBASBTmNQ2KsEaRvEEfyTLVPUqQgxUeSO5TbHTo+Udc/lwmuax9UwjEJ0/GRRE
oTlFIZL8CQbnFPTpbogiG46W0yefrIcvDupv1gvehknnDMiBfDucud4uS1JAxgRFL4/Hyer7osmr
a3Ngf1yZEuontWbTcc2xt8gKLKR7vtLDtapnsMkkSh0q/SSC3D4nPAJrlKl4UxPCgdOW4XVS5VAm
SGhtPRymcNiYi1lxTTrWUFuTvoO3DkF9pZSm8tj2fZKsO9ZeeDLJBJshMWpXFObBKAto+JaZ2Edy
DBF9mDTpuESauJ6tmd9kDWoGJzVXwp0WRuktnEZ3DvDP/GRTfPFn3ntSS7OHo6KKcpccg7dPap6b
rELJ2MKNn2237zPFNWBy5QQq23ZPBlxSHWO0LG0UAEOhdAa7SLgSEQ7PaqyoR4UyjpdikI0NnBBU
By2SBTmVbxChhZu8HbPVq1XhF1vdu1wCJhriRKKfqHxpXOwHhWahNVSpmgmfEyi0mdkODvrRuY2b
APKmjtc52bawpkY58ot4Fut8cfrN0qb/pOv9budb7oOjEyxda2kG7w0xkRlUh0Yo/FkIbUUJq+FG
2H52aHnXc3j5uEtWBppSDnH7XkxJUtd2libCx4JzqYmb0bdRMdBy1luvFdp44EAFWC22By7ZW8EW
ay7VM0rcBJUsKD97+u+XOQ0vF7SUJJxoJLSxnL72HUBWUVhqidkFrPf6WC2z6hD1jDp40YKlBNGQ
72QtQBRT5BCpEnXeTpQsR13aFGeWKjZab8/FOuG3R+7QF8HJ0DX1Z6Yhy5h9O6YRbdMkw8yFmprD
7dubHAVssiaQW38eTNXPnPhkVoqtAJvYdvaZmIX612P5re377H9BIwaY+NVsfVeJHDzEIn69fb/8
/R/7t6V8oV9NIb60TDgw/r17Wzo4M5A1+xhdEDZjTq8/yhBV/kJzBicjFbEYM2EZ/T/LEPsLDmUW
wxrEm+QwJPq/UYbsF7OLy7TOsUKxYWnyP+7u9bCe7UaTBjtCl9WDN7lxSbxcTCjAYTnFeuCGqlPi
NN9LTwhBxJk5NuFnjgPLFV6P2b/uAJQCFAHjpv0UNjWp0xJytbUKIayum1rTPD0qlBUMzN/1aVii
VJb1cym4eH57hbtRN1KQy4O5yiG4+nI1G34Epv3JxvL+ifKJSLODPYDGGzPOt080sjMA+07XV1Kf
ymcNabMtFKAST8gEWERfq3kmDjBmlE5Ngnq+oohQ4/WrwfeLrWJ/GVjUhUsNi2STZAdoV29vAUES
JPNERcy8xIJXZmueZFPg+NSAOQAf+hxNDqSDjy+qvjiwv32TaBvZTDHOo7HCLexdVs2DOpMbYyUX
VRK6ZRRH8qGkZyhW5kitnJUzKk14KBplAHp1apDMQDbAcZ0qLc9CIenX1SwPk9uj1TkuKhMuntyb
9UMaCwc9XBmGYL7Agke1MkMQrhJM7tkIC5UAeG0eUzeOgtlEXFdQy3Cnitg0dqRfyfYSGh8bo2q5
jZXE+mMStXQMbVxIhjVq0+A60uLklpeVXFiZpn+z0zrtcSFQHHGQJwp+NmbtmBfh5MT3AOmGuRMQ
DfNrHdYtrW8D48sDu5PMu9CYAv1UyxAyXaf6lG2wNpl74u1TRfWUFxBRFnn/lXR7oEVl1J3qFDdD
9TI0LcDHacEh5xdIEqCT8hUIEqiyfIEtiwXBhEusfIdXKRNMugCc5QvYGbwAnzgIISupXwBRXemt
E2RiwKQkSgKZWgnKU7dLhMFJ184yYFUGhbYuXuBW+g9Ar0t2VE4/doFk83KoI18sSG3RgNFT9C8A
Lkhgvo5ti51Y76Z5cLOgM07tBfcN0QoAMubzTC7SggxbA+Jlj6hT+3v+Ah2zcQEjc3zSfaRNyUZ+
gZmBYIGcTSYKeEJWPUnQwy7nF3C6HxPUeOqCWddYOEfI8xYom8fZnxfA2+UL0J0lpd6hMzM4ZesL
Fh6IIPdmvMwOGmnorVVARbLLhBUdO63p3DZhHz0hhkTNp0nyoje0Zw1ZUl9vqjYTG0uX7KM8naz+
KJEc/a6mhXeu1lpJSwcdwRaOrUVrmt7KyTg6Nhq0WXF2PSSKxoeZD/cUow9Yy2kZA2qrVrsKaCCg
ZSpkffZ6cOLTUYm62tNzcud8Bxwxdg1Vim6qtI92VZZm0irWK6c7ILDIjL2szcIV2a1jcpP3PLTC
DWNO5lv0OOAcFT5ExXbUk2A+JvItyf1KzZ2L2HLqzosg/iZe2abzBpgWmzJ1so3a74ICkGfupHn2
26g0ywN9yMJvdNJN3DucLFkEsJVteqIXuls7ZfK9skosbmnKy4QQ0d0pPTU3Je0sgRIYeBMxjGKV
Ar6cYoAgRi/GtPOCrlR5Z9OX+459YwyLupaCHWlZ9lmUJhbydqMKr+vOYoyjf2ifLJwJzh0cRGSP
Zn+ym2JFhKskkDNgjjhP2rVtSMaNjpn5faOOxTNNNEQpTp319y0n4m8Krgk09dHNcZzHy5okTT3N
5QOqVCM467NmkhGyQKf1MCrqOi/JylFxWcsz25PlcaC/WabME8VKnHMTNrHw1b6gsM0DDSJd0aFU
pftSooCIC/VUFomWuqZNfeCn3ST4uoY75kcqpzsXoqOCkZhcVrqvDsCOS3NvvqslU8InMxPFgxGW
WDaokSiTdZF3kM4cTcKvqOxB0pisRJH6sa1FRFl2zaRQcrUObQRpzsIzrcJO3dPSvLd9066IwOx6
jeQZaZCRcNFfymDiVWOTuYK5g+5LqSPUVwpWSMDSscri0tvjw9g1Ehzk0qrklQy9IfeEpUkz1ake
hqs6abTBJ2FejrZ6wLnfqxAoLhR0u3iwQz0/nxm9qB3xv9JcrSnnM3OSCsXD8Sn4jnNGslhQ9d1d
FkryVS3RWGFGQONyR8PCS7eRVSSQbULeow+bpbHpv+Dr6TtNkzr+0BbGFWFawjooSi1p/MK0+3I7
dIKROaaNed2BFCRuJRc2UlizTT/ztXnf38D0GS09mwUsRxKG9879iml3UABxC8+6QULB1FqO8k2P
+pY1bk4d84hteFQP6yTn2E1vsW0Q2C0iD+gi5mdErP0ihGgYiq8F9jB14Ot9W0i7ZD1EvmuspLoz
dlm7K6E2b5M5qy50izf38Y7+q6stZg7gCBwPOaO+3c/nEjW62SbGKkanfY6uZvaHQbLXvZbpNHbE
08eXe3FdeH1+MBeuEi1YbKCwZiBJ7O31mqaYGxY0fdXPYbeL7LiI3MjoLMTBjTN3roGgoPGGKIEt
kRCRUFwjnZMCn16kQATgIPDwa92sJtTYLY23rmgRMIZaiF9bX0zDieYglPCxjm0nD+JCLJ4K9mHr
L4jqt2qi/+nUHXKNXr3cd/XQyUNDKnJcdwyBv5iiCx305Yd+gpryF06JC57JYRwGjsHg+xc5jXKJ
EWABKELEWcQCP7sz+pcFsYFLI+M7Txn+r6pI/8KCxLcosgBIKIN/pyp6iax7PRQXA39o9IsTJIUb
S8DboZi1HfKWMiooEGo0Zo5lBQcJMonONUH3rvI+0hHtptZ6HLTZj8Ju+GrOrf6Um1HwUEnWQadP
hBCrVeLgTziqNaJLaVMQyIu5yChd6gIHvpmz7FWckNFkDUm26dSBI3paFfd118pXJS6bT21l7MLQ
qk130uTex+W7Pkp6NTqDQxJsUdBEnlk2luaqU6uf2ovBhJUj4kZtZSuPZt4Zt2C3zfnUa6z9wJKX
YaW26BRFbhCtHWviMpEKFbC0yp5hziCKridFGHCAdPlG4czzOCeout2BZXYHp6ZzQ60SaI1HXecA
gGAJ4aaB+CETvVGutb5FulQq0yrQwvnWNAPcoOysPCk5ld4HeW25TjOgjiZSzFp3kwUlJUW1cVg6
qfqYlX24qVNnjbTnvIILe42ipnrUQLNuNInTx6IJlA8slQz5ca7YG7MKoQyLYn0IVSGT0X/P+hab
EHwZprEb3AgDgk/av+/hL3D2ZdTCXQQB2w8jQIGl6NQXhW+YreOjl5QP5Umy/6oif2sR+d8ArLy0
7P59c+TmqXiau6fs4fU68vIzP9YRw6GVa9JKZTVhUXhJPPixjljaF+pvWrXLhkmD9XVzBJLrC8OP
18fk1paN9Ae8In+BQQBKgNSAH4LPAIj2G/jKi5Pr65UEZwjw2pceL/AKPNe3K4lcZF0uERLp35zN
bu4+3sfueeyehe5p5J6eP22ut8+3j9vLV6vtLwCAd22A/avuleL4EwRGjtu3f1+7N7vSvcIawb3l
D9+ejkN3XP78tFndfX04Pbo5PX64fr68PnrcDe5n98GH++jDL+3bV2atck6KFzU6R77yRpG/NdHu
48/5omP56AILGPPqAqxCQjWWz1m6tzc7oi7c+5vbm6NvTzFf3vLvPZ447tW3s4vDs/urw9A9vHDP
Dy8uDo9PLy6OvdPV8ebicHNxsV2+Wm23q6P7y9Njb3u59e4uT73Ly6Oznbd9Pro83e78o6PnT+7/
BQz64P73j1hAcqUlddz/yf3J7W57cHJ/dn90e7vZXB2d3Ibu6vjieLXZHq8uLs4uztZnyy1ud5e7
o8vV6fYT/OYl6/yje9k76YL8pVWrvTzLb8uw4Vl++3b1dB66Vzjc8Rgvnq5inmXsxnyJx4N7sXm6
euLxXo3LaP7K3/xaued3kfv8cHf6/Hj3sIvc7cOO0XV3/szo2l0+3zw/lm7IPze75xsoau7t7vj4
7uHx6PkycnePnzzflybOR59pD4zTU0F/3eAz+esT/+DEX/6/dt3V4Xq98VzPXXn8wT3wD/5avv8t
HenF3f6jC2tvB2ZFXZchYw98PiHDcPf4fPTtDOmG+w0ZjXtxyrMq3OO77c3D+cPpJ29ymVUfXXvZ
wV5NCjEssa4TH1oyD2rzayzfh+l5HBWuqDq0+Dcfz8F3jbRlrTGXf4E7KZL2W45Giv19mBKMM1f1
STwcd612kNuD2+vPtZWvBi29n8eHGDOwor/Q+686kTS9vpXmhym9HoCNuqtQiz/xD//luov75WL/
uzi9LcSg1w8hxb1C5nC/rAxX30pWv4vY/fbt/OH4/OHu/PTxUnZvHj+bzu+LxeVRvLro3nCbQWNs
s+eirSy5mDtaFscb5WicLm0AzEYEkGOOFPEJrr2PoLP90YijTUDXF0tse28RnLA+gYpTz35Zh61v
KfHcuHY+hP6ELvST08/+tTgTG+hJ6JwCLuPzuDe2IH+LphSh7Uez1Z+0dG8fen1QL5okzs8/Hli/
vBT9NvZnEnG0l/Xq1TAusVdAR5jYflaL+RIqtki8SeLsaWZzfv3xtZbbfj1llo8FO4oHSXTqezaW
hcKt0xvLgppYGmdOawQrao3sk0H5q6sAAi7NOQoUWjtvx2TfNGOkURX5KNPnTTBY1qawZsf/+LO8
G4XLh4GhTK8YvGBxfn97mcqINfyUVfg77WiuI13Tvg4ARrRpDSvYxoRWVW4ZCOhgqW34S+rW96Qw
0AZ8fB+//LR0qZYiCqbbfkak1UW1npaThSJuhoMOPcId2vmHFOzfrrTvroKADwodxzssKi1zv+nQ
GlFj4YCp+V3b4NVqYyhUDtVnCXzvr4J2fRGuQ3QmJvulWf1qLGLT1Q+RaY3+WMuy1zgFxluR87vy
U1TcyE2YzAAuFgKsveMSfRrQlh6zmmJQnG1UK47XCQ2OdAjC9vHLeefXvH+tvUXDcTJncUwY/alJ
XC1KL3Lb8upWHJC3dZgAWWdS/rWE0Vv3lhfO1QHjDNjJXCtjd6CYw4GVjStjnB80U/fRRa4xml7M
q5TrMfndhWB5LJhn09Zis3b21zdMf7VkULlVrUjKtbC1W82OsMta3CE+fiq/es0oz8lOW8hUVA9v
Z06Kb02mkZflB1punqTEnh1L2Cd4H19lOfK/WWz4PAxW6Jh8FtgNy128GkxlkMbNWOsjyC69CTPB
IyIbevXUnObexU/GOPz4eu/eNYJZahxZ0xauK/SAvXUH/FJm72gmH27yuXHW3RQnza3zqJ/SShFf
m6PkZjqfT6OH+Tk+d7bBqvGHT44k7/LN9m9h7zMPI6hbNnAL5Y12KV9YZ/pp+Wxuwq22wwNmOLc7
V7qWz5PJJbjlQDvTrvRPFt/9p75/B3urYh9p+P5J9eSHuPHYojhoQpqxxrAta2v98QPfH0ZI/QEx
0dIrwFEOIse3L1hKjEoWLdoipcdBVrHn5rIJC/n2k6v84jK4yjNJAcLQPe8b5ob4TSuVNU++HuWH
GAIPPmZ8t/aoJm6E40vRKChUtlF1rSnDZqSN0znXVk53pMLqRLLpYNlHhlPfzsO6M5BqRUdZMxzk
euvn0olamp4iY2FBv0FLHpz/x96Z7catZFn0V/oHeMF5eCWZmZqtybakF8KyLTIiOM/k1/eiq6vb
Sl3chPux0SiggHLZCgUZjDhxzj5rZ3RWda/99GwYzzMKrqQ+N5aFVv8fJPBDXfvqWTl9YpDcpzlS
4kfV1y+coHunVeaJvetv5r01NdsYgVMpQH/7/vFW0g7yNWG6IDaCVzxR7ZeqOCW3+ptBiKmgarAf
U5k59uGWsD970wS/aS90p47teAeV+U+N9FgoDLLlGdlwtmzD+5nMWCp0+P3CZwc6QJuqX5JH8+Xu
xELhp/y+32yj8LxwwYCcTrbkKBR2g8nBjkJOsco76wqA/5b9HvwTu8yx6ODXKFunMfkOC4+27fv7
bVcDCOQaWTNSLFJqCPspDx4CS/bXc7MOhyql4qaW2TyhRdte9Yep4ZPE8+M5srm9HxSwb5UXqMxj
8o7Vhde235rStES05oATQwiyCq5spmKK1Mafr0KAOUTdGKwQEx8TKRzg0GWhaPtTjqXiHm1JvKC6
OrFx/t0yZC+hT5VJbheZ9xO0/EVACtXGGFWht5dOPlwYnLoniNG/LAeOnyPSQpRIJOMxnDp6jhqZ
V6gTxRRLgClhmddO1CxmejtOABBVsvhhpuZi37mlyV+xjF03Vd1zMOdn9jgh2FkmL5R58VhPHoVr
44Qb2kctICvYpVP1l0OISUPH+6eQmsMMhsofY8PqUhPmbVu+OrNRf4KjuO1FKrmn5bs8W7mfcrE2
0u6umwsH3pWbmyrSVrP8w3sQq51WL8DwBNoBBaujLb61pUurzzDEHliSs4KSZUigkO2pEp76fLdn
f/RuAhocuF3jhUmK82iTyIC0DWmPlhhnyq6O/Kqa7+i7taozvUq68cRmsf3i70djH0IOho0eSVB6
/94/aqf209qwkXODBKdnOKE20ItFnY1uXUZJXYKGtfQzekXua+rlJyKjD1M1aNfeWiooBaKLO26K
6duk9QddNnFQlGsKLhgXvKj1xtw8APhvjRNzPQ4JOJqxqsD2C6sxSrvHB6hu5K6VL3odg237lGv9
U41hb5h4y0veNfqJ/eLDVgWYBMUnJS3+G7bMUWypaUUJI9zDCUV6/Y6SwXhdDutw7vbdeN95YuQ4
m/IDDRz+iXDkw878a+Qt/uHx8iUdjZxrwTC2XaBid4GagLDgqh3ooV3r7KUNairrZXriPX7YtRiR
gN2jWM0OCZXs/SISVjdvrmRsixiCRfWCgLdfqzz+53Pt6PUh3GY/IATgE7T4z7HbX+EMBpoeXDkw
KHCsKyi7eXfvFu5sRXPKPeJQZZTTTpw4R0uUQUECsGK2McFnHMd2JYKV0u/bIvbquvsu8l4dCk44
UN8bTP2fJ3j0GLex6OHYahecbKg9jzYZ0NouqhOjiHs4GXeJBMst1qL+s5f1a5SNgEMnOAEPCZD3
LyuB/+zU3VTEVmupw2pk8ltrWdmfPjfWA2UzogvUC+yZ23P9LTwQc5O6IEaL2KmHzdHX6sqvpr7U
+R6lTHci1j++bpD00MkFcGyyygCMHBv5oMAY8mZECSUAxvnnXm2TCSlTKxCR3zq5facvwgFjUDbL
6n6qp7Z8XmsfInIDxVPucqOsenRqmKe8FG3evmopnJGfPu3o11WeldMOVlgPD99GRiPjGZFWdzmu
ZufHqVTB3R8uAyaDAp6skb2h5o6DnGYK8PCpmYy1ygD4JG0ZhaxOWbl/+JostibuvHREAg/7QKlw
l6ABo9LmMYgw0w0Le6OJT1xg/KjXG+3F4PRx/sxImteEjQ+njBfQR8CecbQokG6N/eqUSA4dBIbT
RoN1xFydWODH9iq/hqEdmhiN+ZFLOPqO6M0dkjFIi7jZWj1KP0tvJh8umj4264Ux+fVDk69mlGYi
3YOozHb95ryASHg+eE2Xnq3BYnz903cKr8oh6Aelx5Z8rEUu/N5GzpYVcZATRAnpTHuptdaJmX/Y
QHi+pO+IHVEkc72w3n9087yIogCqAeLbEQ9+lmW3E5b2J062vxuF7WNLZuABRNjwfhQNRwaEOXDc
a2Gul2KgLRSJZ/m/WCtEBKZpEAeapFDej6KyytHyOsiJske59+fJjB1PO9Vw+bdzYSYkmhgIQNH7
UVZtXBqiyJxv2sjfKkufdl3aZKdIlUdH8q8VubUg82bI/3C9fD8M52aH4RPD5F2l3WlS1eCe1yY2
+qw/kJdT555Qp+4SH44uVgPHFukCwjumdvQEV9GnFc6teez7yRAbatbPbKVpETqU4vFPlzcbCDEk
8Q6zZJW/n59ynA6PyDmLyaZyMTLKprxCpqbq+J/H+Tgl1gJaOKT2PEQOlvfjTNiZ6l1FIrZMlftU
T1wCUHx2AvOOwOlN6+c/D/fxtSE7InrbSANc+46nlRut23FcM1w1ehctu4RDy/QSlGFdJvZBLZM6
03m1hz8ddvuOIdxRCyHZfaxGQngkLW3B8dxF2TntXAPx+sFptOpTjyrUCQ32LBmnRdGeyLweXQZY
ptuSYTVatDTQhnx09aDdCkW4nmnslFNymVVeca68VB7WeVmitFyag5Yr7aYxLCxmIDSemPfHI4kM
Dxp7oGNbges4646qo53zXEsA2wmxAejXrNhjiSxpzyssEsI1VmnGiSW1Lc3fLkC/5sxtC4o6ihEf
mOr7JeXjpVbYbpJEieNrO22gJ3GScj4xyseFy9QYC0gtyRKW1PtRAtnLjkxdEs0t7rVXLWA+O6S5
UKtiJVlYJw6CD8NtjSiI7ahhbPuad7StpcNsO4O/+ZFggnEYCvklp3P4zISf86eHAesE+18wncj9
6C8+WjJaNwxtmyWoqfss2/sr9ZjEUNOJx/fhQ9xGocrFwiR05XB7//jStGoqjU6faJya8t5Eo/vS
EEw8GwIyUQiQpgyR9riP//wdfniKjMoJ9+tqyhdx/BSpSAZWO5h+pJK5vCjd3AeKZNDO27bpiTvb
0W0R6+sNJcnZDdUSrsrxDcoV/NFqV16UmV77BTzAPN5h7KeJBUi/pafX3Gg9+9DLPi2gVY1rOf9p
wM6lY8sGkVjmJ6HFfP+I885uqVXlTmRNHLVabZUgq/Si/1I1vv2nF51tLIemrO0ex+ewbQS/XQ4W
bZBF5RcOND58PwelVdeAJU/dF//m9SHO3tCFBoEEB9P7USSKzEIjjxgVla6anWbTGrFLyerqUWOk
3qkE4cfhti8c0RdwOoqUxx2js91Ss+Z0jOTg0kiizC5Kytn45BV2sfvThclQW7KG6j/pO+9oN0mV
BSJt6ZmZ1oAcHZ3Gfl4Q29f7ZjBPNXp92CBpWvh9sO3//+1lGaKmQaJf7Cidxmlfm+VEYzeo/j+f
Eol34hUK83x229P9bRQ24cVczNGOYDV6eST71rtPM8+/sujz6f8Xz89jQwYXYHKz/yUz+22wVeRU
pweeX0YL797uc1ohhK1dmbQmnZjXhzONzu2tVgO0hLGoAr6f15ostClLhjK8obvLVsuPV1/Rnyvy
JW6rsjjxGf/N2yJbAQEXHTPwmmP2yxCMrYXZjB1Vovcex0JPzwKv+EMAOdvVVqDFuhEo0rbzHH3A
nRHU1YRjYyTAX30qZW6eF4M8STfg2bw7mrdRyPZTiicnzvX+/bObIQBWgZezzDd/C9WVGc3563Ji
MfzNG0JCTpaHzdcyiAPej8KPRsldQkvQ+tT7wRusd4O76ZQb4OChWXan/IC3pXw0Lep4OpUZksrk
3o8GrJO01SgmoM/QMBCIdGCJNlKJRv9JWp3C6D9/WB+PTtxzyYrYW7cve+HRvi7G3HOalNGc2cLo
DgarDEuYjtfpVEsIdsHm2JeeSMhwrd9m8W6WtJCQWOBMMQkkISm9f6x4cGEjqCAL+lXTP9ZG0kxn
vSX6K+Q8VodU3sE3tjQ77dkqq/x6624k07/U/q7QVuntVVC2XuhVvbhPpQVxrrONGbGZpKVuaB1/
igYrLR5UnTQWZhsVCI7eba18T4gKjnJs7Owh4VNwQgfHjkt6P3MMgiA200gKYmjz6pvNz2bj4BXV
yxWuYIqtVTT0FZ183pqgpOlt+7vNP75Wtb36+LV4kP1z3wuy2E5rvCTU4PXjPkuqhRaB0Thvs01h
UdHldaFL3fsZaIFxXhZW0h9Uk8grRywp+UMrCdIo6xwQj2VSlFHaTPnWuajgTTS6+1rZJLPCAUfD
Luw7VV11dds0YSYazdsvrWc2oZSAf5pErwfQcx1z6nRpXS6uvuQXUwKKE8LP6NdRvcjqq8pGfPdc
mQyPXHbV8zD2SR4WHI8Kq23DuB+qWuJHs3Dcb3204gnEXEdLGGYyy96gjeBHamiVpMOuU4845VrL
eVn2/lca08o7FE3gQwuh2Y8jdntfZ1oqxeVQu14VydEbcR7pKF7kKe1ToWnUxRqZSQ9oCqsO7dbp
VvmUGkRwUZ/hc7hr3M6nFCABY1G0NtY85GOZrtfOLZqD16c4Obv4sWCZh5OMwMions40s96MTzLb
mnapm4nnxXAxDdPovAvbbjadc035fMcDagsY6eVwRZzPQ1u6trrWnWZu6Uxe0ystBYy4s6Tnf5O6
nZuYBqYeDXLcrS2aMunBDHs771+9eqKdohDK/jq2S/ttWjrnGqiK+9JQR/do0q2zCTcYr7ndXBTM
sNiMveiM6Lv7NMGoLjJtrMois1vqebe6HvDFqm5WiUXfWPg7gKjWuSNWCJc9twMq97rVOlGqGIwO
QN8674a6eFXmnN8G01j9GLI8+Ao1VYJyJMF7mdZt8WLUdveVup32WTSG/T0tEaCFyVr5MnKJo5ud
B2r0PBM2gZgrRnvZ2UNpU9y3BmuOymzUP/UBZImocyzj0e+XkfaqMuhvu1HUeAuwSNx9Y1Qd1+HM
zS8tFtBbhqFMEs+p1sHemRJaaF1lpQ8jO/zjuATLk+brGPcF3bBgfrTMU431td/D1fAac2cuknZj
bsap3FfUYumJHLP1KSfVPO3xV+wOgblg7j3aCnMdaxpqoJS2vX7B8aq5TLkpi51m1fYPenkr/CeN
2VNnbjA2u9aanQSUI4Qh7guY4uIx2gb3Wkan2YVOquwrmbLV2ZejpV03Ve6+aKWcYWA5orzUMUbF
lM61+jvh+7m977DhxPG8kTKm8Lg5zOb6oPYaWqLxfMJ6LN+v3Zpfd97o/Mxdf753m1/OSkC98Bfk
EQC5hs6F2Z+55o9a42dftNG2P5lThz1duhRjimiloL0b9o7/shpzc4M1L63GS15gp0qFtHL2RWsU
F6M1z15UY1kQ7IRlslFZ3uzJsHeBM0J4GDdoGYkSxI7EITw7Z3Reabmb2jCTWENxCLkeEO1lHMLZ
ANS7NzTTwUfLpFt5P/tK3ppL5uvxNDjO42Bg/R3X1kJ/0dy3w02HD+3MC+lKFdWmh3mNUhreujYf
vRFN9UqFdioaQ4/9pm8vPT1LfwjAyECB8qx/Hrquu12tOr2rMD96oRu0eVtdid1UM+cD2UWjyGMW
jlI7HYDoEoGpKH8K0dgWrbvY6H1qdNSw1JuW5UEWoKKQPcv0ez2J4q1maS3xTFA+nhlLVo7hnLkB
8+7HL2Y/dBd4gJq0IkPJfbSbzv1GAN+IvTUU0w1aA+MtmYvykyYDZ975ePh+mxo+ahyjOus1KKp6
Phu4UdehmlT+gsXZpCOlCbxDOpNSiIXVVMVFj63bdyuxJXbDqza/ooya9X3A8752ZBUkPLqCVeui
pt67eDbru80NrQb6qtFr5WvBpA5mIca7TCbaHVVZ7duirxOtyFn2MlXAk8O+sIwv5egXA4VUMVDJ
cNfM2s9iJvebOTNVEHttqDXmKrMvLBqPvxNM9Y/TPLDYXL8cH3TQzt+zzOJEmKdpI67mRvMtdceF
rVEmnCSOUZgczWUu2Ja7rMSEfnCMiPtx8qXBAaTUL9dScA4f+l4Vd5ZOT/6uWjqah2vM1EEKykDd
tnbX/xitMjmf5777nrUKlN1Q8uJYbyzekC6v/pGDzX0NMsuhy78z5i/paMnnOnfrdm9xEuF6mzrF
mza37ktA8/xI633djqE12DWN9ZY2vhhKWGs0azqYxdEGj43eIb8CvJ2mYeZNRh8u1dTydLyp87lz
KPVZrT77TdBrQlITtqGh6A07X2Rm9vAlz2ZvimoAgPj+YGeV7Z18hkBRt2vaYBm5NPS4zXW5xgvB
rLnHg7jKQt9b7TFclcGouBqa2Z521WKK2N+dL4m/OsuZqw3DgwmVwN+lWlbpUYKeb0XKX6UN9hBJ
Spd1040vlt8wC/AWVXVoFnj2mCvOQcWma/tfOww8WQZpFrTxAA5XhmDTBhkuYiz6CKBjpVP6CobP
s1q9Hx114Tamx9nAQZBCMZBjOfnf86k0vzbN7F3a4yJfyLq1n7QuXb/PU1V/1zIjbSNyLmMVonhP
jAPnvryGa4IdfS3BSYTtkmU3iS0IgUxzEMs+wdYr2JsCDziaBSBeKyq0ejy2eHoSCUxKAvmttNeh
z83XujeqIe5UK/F1a2afTSe3v+qoisew63ERP7hqnFiHXZogoMwVfZqowozEjwUBn2S209iL72ag
bC/EhVxpezVWVfUccP8Sscb5UsU6itsH4VgAQ1YnzfhHmQHj2BI8+0NfjunPyddb1K2rr617bSiK
J8JOOpq4IOQgFXrFF2OslO2uvKQSydk8rrR9B9Cou3DAymPZzVhRaqxmv/0uR0cf9tQYMWjiWBry
MCskbtZCFJq8GMku2/E8IbkjOmMbxXWVnmbngiRpx6RzqcvLoUsFXPWyhWk+RBiF18G9X1eGtrOn
vvSe5qZIHz0FkTciNdyqFKpy66bn1G+09YuvtY37qaeeuJ5jbLzmF16ZozpVYiC6gGHnm/mllruV
thsGLOQO84hN112Gm9lFSs91H6eWrukXI7G2eeEUjup/2BlB5hgarabyqCArmO+GqhiWqBx6uRym
wRfoDSkABslO0wX2f5hmjuLCVnSpPKfrWifzGUUkGOjhRo0OLhD7FN1VaywEfmwn9vBAQ249XM5j
BqHP6jkncXhE2tPu+NmW3OPrNgWf1wI2V4SRqx+cTWwR9r1FyJNEE/VH+QDIpC0++5OpFsnlGyvH
r97gQ0DvPeHrcObmDt9IuxywVK87hysDf9Pxz0Gzjk1YFlkPWzSlgyBUddFn5NxKaYA2Vq0DWrso
dC6Iw+jshcdxeWgL9ulHo+HFXUHjz9wLT3TteJBVn+jx0ghv/GwYal1v7YwMIDAxDF2Q/01o8oUX
pthLjz/9JMEOEP/uqdw3llboCMP7TPvimbhdf2ow7yh2XpsOzhq7tZPoF1yGrWA/DmknXvqa+je8
jolrixF5NqY4kbOk7Zdqsotllw6IDx791NKGKC8TupOzFnLDNUDr2m5wZRw1dgM8M586vAbAVTiZ
ofZWsrZEeq6zXci6ni3NqueUgXl94ryuB41wKvCSxoArKvvuBjIDpvVcIpy82Y9VMa6XfUIO4S3Q
gyXfWbO0zG9uWbb+NR6G/Xhf+zmQ9r4VgCLmtGvGL/RSeNvxP8Gr+Upz8lgCbPGGpP1UrCXlCJp+
ZdVGZZ61XPkCoP4/dOVvuNKeUj8ZCSe7oZk7x8ygsvJzgDlQ202JCStnFjj0Jc60psz3gmZhCSAm
Ex2NLdIbbw19hn/au/bw7I20MnyycEqGNte2+vCDRg6n3PnOOH6dpckW7XuT3cS234KVSfM1uKcA
ZpQ7axFuFWUL8uNdo8upxE45M0xINb3HjQK+V4v7yQxvtcfEfvazHX7MDbQks1lH7w3TBCO5mTuN
8G5cVutzMo9iikqi+mU/9Eqk94VZeFbcm+usXZJwp8VCLyy9wJfHljMiSDmajz0vsdxPBJJGnCSy
1F+NILfdM69JJ6unNQnL0MPazFV+t3S+AcTC6friWoGWBSLXJKiHFt1U467XprV+oE4xN8+DZjnq
0hlr2X+e7AqziRCa8CrDPMNg9hAgUhPn6aDY54Q1Wdq+n9r6DbPp7snw1rXC6aUdvHN3cbAz11PT
kWc4oqf3QZB1RZjaFCahGVlTfplqUMIiUad0sYEwSi8oN4OVCoqBaxSZNM247UqKUqFhztxZa1/M
bDnlhFfM4BId8SdM8RzzT77WHPQDJ30gsS2gXCJhFFXzMr7OiyqDW4XGMHkVgPOyC8nN0r/sxsVX
X2dFUuNSSJwyrjKrM52bkV98vdFsc5qui6pzuH0GeTuUO2JaiFF2hkb0rMbJqQ+7qbbd2wxfR4lf
ppwtj9huTYsvmGZr9csqm/mnmCfHKc/KhHHuvbRfkgi5nVGAKyv0C89vVzYuYiB/+TxkVtW8Lalu
qfQMOFZn3Lp6XnwxMAD2dvOgJ7d2XXJXF0OZ7ICw0LfBA5NvKZ9UsJMAeKx9Vs51C7G/H0TM1P3L
XJd+fxm0Otf3HNrCRTJLGYRqdoYr12kdPoUOP/ddA2cpC5GhmG/9hHlITIKBk6FTdfPdGVOfi1jn
zbfSQ0nH14NnSVi5KnHI2FVptufnobIztdR54opbrYd1mPPPhoWn265YfLuI/KbpErjTvX214G1q
4URamd2h2/qdQi4guHRgfJtji7J6ZraDqu+9ra08jItZ1YfBrcerajD8PKzBcL1wNhcTbnFT0u0W
MilaOCupLr1StCIeRKCmnTDrZmc0o/5qbVifs0pu33mrNy0xG+4XYk/1dYkFLVuP1CnIIhA2JPd9
lpOvAwCJKYhslvG7Oxnuj9lLyxziyLze132xkGPTjebaay2PBYtv9te+lYPDdRnxXwM0d416YYpv
TUKaFmrMOPsH7pRlfdNqeu2modBnPQ2TXCw/PK9DXUt0krgy0lxHfXPWwrkyAxwmMD8YAsyYdTk+
kCFpjJ0tDWxjfWu148JcxRxNRj18WTULZFk5ISWOJwR0z60feJj+TnZrwh9TXYN/Za2/NXO52LvZ
oGYRLZPer2dSM0i7aq2sf/Licg+HUq0aI1rN0hffwekZjHk7jUB5bflkiMKsoRD1HJ5pANSi6gxl
7etRW5LQdEfteSpXiTeMqpRhnPXOYBq7BWhEFkkuiTDzu9LAgmIeDR7x3IETr8qqfvUsWRVxoiXZ
LhjwMe9MgbnuWA1PxpQNXiS4r/MLWxqBecaV4TN9fJMK/Y5kaNyVNis3mF3xqMNNxTy6B0gDEmt8
y2BzAY2o1VofAjyhfrRWiv95ztr5ZCUzCkZwDzPZS79XCs/qcrhcABX/0ByJy+wUeMOjMSEsm9UC
Jc1oSPedYcMYrJEzFLVxYeYTOBH8lqsfZa/g77ZVK55w2cNXdygJ+mNN6mtJFG8v1S5rg/E58ZXR
YDUeEG9gs5YoH5dpWHHe5Wq1Vh3OSbr5d1gGuTM2lp4LcBFUz7NptFVkJ1pN8UTkMPM0qx+5lBaF
u8YtFCMcSmei2pDv2DfZZyeHZGa7TG1EA5Rw8aVfkh/z0LCfj4kNwURlQOLA3PnWLcEQ0WzuJ/MK
ZETvfsI5YmS7KvCgxi9Z5IjiWhQZfW+k6lzZEINCtxDS3bV1It60YjCdyMEM/GlWgejipBgaPnYF
XikeKoMEcdOMbXYzjuCmdglb2nQt4NWx+xQYUUeqrU3iLlXXV8SKTRZlALCMSOrd+tW2sEHde0s7
jHgTNXwkqh+aIU5pIfO37JL3Mx2SKYsQERTmGUwTZV3abUtrm0ir7tuydjO5xrE2RNTbfUZU0Vtd
HyqKaxPtMFjgRRmZFjIyjp0/1Hq+FDealvlqZ2agAVmM+YIhPYy+GBJMcrCyWg7nY+P22s4n0V+y
cRBDoE81UjP2qhpW8BRU9bpLEj9p90NnC647ulc6cdrPNdBIqwGDRFp9ZCsqA1IWw9xWGRFsZdxg
pW4CPUn71gajYuZzPFBKK3ea1oo+9oLexWZe2Vl7piWlHZwPleb83HhW3NwzElVx4Kfp/dSb80NQ
FBekoZo65sejaWxE0tEmGrRwke3BWcwYrGDR7mozGJfYHKo2ic3GHpPYV6ur70ZAjm/F2Pgiwkja
ys5z2vlSN+a2Ms4PbaK6AR8fZ0sbdZZ3k/jcYCIkj/pPv0jwRa0JFy/rQp+7g7X2CS7Y3L7w0rHM
8b4fPOszn0fbR/g4O1eqrQwnLLR8uKGtlTyGVih8iISGIbQj6zQ2JsHnQ9brs8TOzWQt+PpzQneU
2AUVKPwws5BcRV0g8/wgjJl/PcvSoyaySjLhRuU5c9hmQtdiP082Ug7taw+tLETK4V7p341EuD5u
8nObna9Tn290STQsIay4+tNckgW4puiL84eRDgu4A3MMLuVKj/ZlMRGQR1x+dbDkoLBTyHkVe1Xq
d/5nvw40jj/iKRGvqBH79J7CxmZjzG3jRnhE/zFwQjJFyVJ9hzNkp1HRN/lb0DTro0OVag2hXlkG
uTWRXwk1AjoFMrm12jvZExk9GpvV0JZnXuI7ggONh0xOaek+zdi1YNJeLgRI+pypy7bPm2BX+C5h
L9Z5F+yc61MDbh06d1rTKk2MN40HUqraWT9b0K+rOWhJXGlTm/1L+/f/NJwjw1Sc6n4r5n3EalXY
c/6kian/HYfz6x/9G6tl/kV5dHMwsZwjHA4GqqaF6v0XUpv+RAex17+xWu5fPtk0uks2OS4uqv9N
wzFcQDnEJ9sfOogn0Ez8AQzHOKo9OkQSW18Jrag+1W/0ou9rgKM/dcDyFNuUa3Wf5Vivz/QVHQab
YBKftMm4mLTJuisat/o5r7N7S6JiviixSLmALTo8u6kysYxXw6WZ2+n5Isz8nr63/L9a1/9ovf1f
R7jR+PJPa+0Wg+C++o978b36fbH9+lf/Xmz4gaJfcxDkstreM9y8v3jPrkM6ZJOdIa34n8Xm/8Vf
3VQq1LuRP2/tm//FXjK8v4AFOMhGkY9tzR1/hl46kj5AcNsgCO4md7UwadmcTH+XkJRiTMdcdmSd
E1fbEVPSzNkVHjV8j6T1gGQmbjBIvQCV8MDR9wA2odzVlsywdlhJ59iuOPPElhTufRwCpOZTq85e
l6odLrKsCaKubC6NQc2h0MbgU4oa7qIhUjihR/jw0aCqMOE4IA0waT05hj5yczREQjiN31RCxnUZ
6M9NxK0DcDLSGuzmB2lMJ0QCR5IEOk7guMD52LRL6OR+9Qv+JoihDKLRkYqxTVLrKraC/M30yhfk
X6eEfMfv6HigI1XAEMyrwL0m3dl2/tJKYkjcgx9/W7i3/9IY/G5f/HdjMBt6aLbVxfbzfh30gwVJ
sufo1mpi0Xai31br2/rEa/rgz8BUEAVvLd+sXWTCR1PB50iv1rrQYnrYghiLysuqCL4mwjkEQ/s0
tsNnahc7T/UG2WTjrvDnE2rdI+HK9tI28jfqDhpTUSceKTvcakSGI4UWB0gE8mpS12tvNqEaeyMG
7h6c0JT+0sL/puj413hs5JwOW2/FZpX1+/clHHQba5kkOCM2S4Sx6GuGu2HYpRSok9z7VAZOF7aO
fecM8m10m4d/fq14GDPA0S9A88jGWkemTI/M0XGCIlFDJJmInQjqC/QjNzmdnjvbJc8x1Oudcp07
oUi4FWPN3cjLX21SIBaBUW0iesmKukPjIPAu1Ndsb2WrfTvY/k0jnLvCK658zb1ZpXrTISuWwldx
tXBxXiZtDivuRqGhQDAW5AtJGVEoAuL/Y0SgGbX6ZqKZWHerpbhor+LBMZoXlbiPnW/fkYC683VG
tj0sVchtYRQjERB4XdisLW4kjAZPuQy3X4M+BXKJpfc4VZUV1rNxZw/pa2JQqAkG/dlfSM9Q0rBC
R5nOg57M/c41uSnlmd+euQgdEFQyFFmKmh5d3Dahpq53dltRI+n40fVYXAlp3smO1POvmZnSvl7G
Zrm0m23PE5raldo0X+heo65JDjwpKP0WMPEZP6+1iCbKFbFWYSwBvOOmsSa42477rHm0d/UBDKql
7+hZMnhyWpGBD1ejxYy64GBi20URqnh1c+8GXOWNI/vqjBTRep2rIdiTe390E5dSci7Xa7+2yTRk
GfUeKxX7UpRjzMlzYzjlBr9EgT9rHqaPnnVXK5QQi/XFFKYZB173lBRZvivgupNfLZfP23tNPPoR
egJ2um+yTwOViVx6RoQepMNChET7WNtUVLKWm223QpvcHvKvxzjbUIul30BAwoP0s5da5k6veAg0
5Ab70iiDw5LpQUQW/yZAhXFwWjAJzcJ1oc7Eq01JFMVGX+91TIPJjEzmrtOydc+taD2rKucOqYGD
+ylLgQjIueRu/piRK9y3ipHkGizXSZrMJL3pOndUg0aq4H8mJUdcw03An+onM/POf/3ueMaUB730
0BytXJCgtUyj+YZl7WMzD/Ue7+sqpL2cRH+TvblLiiFxiuoq7baslYFb7yDGHvD40pypMb8rXNwh
/Go20RXwe3N9X/dB0j2t5JNjR9LvKYxgDvN86mKj4zkFW0eVJcvlAMeTVVP2T6vDAtAcEgGpXR6q
pX3q0WTsZt+l+EGDTwS/tKS8NXO8BqLGOc64Q/fBHW7kN9P+k73z6m0cS/v8V2nsPRvMAdh3LyRS
khWc7XL5hrCr2sw589Pv77i7ZmzZbU1jscAu8AIzmKlyyRTJc57zhH+IAXdRy9KPjJ9lRH0ZL/GP
/JK/Ftu9CxNa14idLnp0FfAM9vnVHQ4xU5a8GD2bDO2o56g2z8NBOaj+AFrAuc2wPaPN2SQHpiyJ
NxO318ysGOAN+tUMdYwx3Gi7pNbnea4MHjNvC8yrc65M2lUas5FUM3jWHB7MVChcw69BTBV7XSof
JIknNVnRN6uRcG0beGFgmBguOaF0G0fmdAgttDX0BMtYoxdb1Jp/9JqCvrVt38rzDGE4k26hio60
Pu1bLShe2iZ9zumzLsBt3zYhsz8RfGnhJ27V1A9xpl6BGGDTqmyOXCx82Q8Rpa99D7n0cdmqg+EC
oM8Xmk7ImK163JZRO27HrLRdIepOiSczjrD08Fxru9lf6gGv02p4NQaAFFeWpPgg44SwGFKbLVqm
z0aLUL2RMdvD9zhYSRXi8zUTnx/ZHNIGoi8ARjQW/Y+H2gqfe617qLP6AWc0nr1e4FJtokQUWqwT
O+R7F3b4kkbVvHrdp1Jp3WapPK/RRKfnNXXYsBZ1sSntnl0RGDy3nkVi99ItvWwWl+RsnSQtVzb1
/nWvx+l9b/kTnD+fmWTq+H/IA49WHTU4Hjqf8mX1Kk0ybcGR6T/R3kUTV6R9DKsIjdWo7DWrkCK6
aIay1pqhwmPQGi6UlneJXPV4aWsEQUTsE68G23QmNGIXQ83S9qu2AbWfAcQOIhzo0xrExhiEl5qd
qSDiimLDkDNfJEbxYKK7y7ahhtvr9F9WSjCr18oc0aqkcVrvepqtnqMlUgZZRJILOnMGn1Q6Cd0W
vjKqJdM6YGTr1VNPpM+0qzqEwj+PdMSw0k1MTKXj5ludhuFFAnjDo6//hJBN4upK1riDA4VVDTX5
YaTM3DVjVa78Si6/K5I9ru3cnw4SGBrDlePwuQmk5JoeyRNdyi6iySLeX8wcAnGYWfLUQVE9cGX6
T7odxSZStH6ZBGwWEKjscFydvHFSaQDCwFxZNN8fUEF+HkeOZxGcSuA0W40D2x75vWVfP7wei+St
V3Qq8VlCNH7ZyOJcTPx6l4lkI7ONc21mHeYW26AkYGgz6vgqUhA7XWklmsrDhQEq4LHIieCvMSKJ
zHO5KfMb8F3PQVr6lJqhsgD2GYH4DMSZkt6mfQEsyLQCV8Tjce5U+tbRS1eql6XWHerC+qGH6ffc
SnbJhLj/DLJn0YwhuUWeoWfcy+qyjthwKiFu1UXAiQs5NWG7MjRCwn/aISyW7GlQUqj4du0WMu6O
bLozZm43cdNnKxVEmduOxnipDpwhzdBQGZeEdTLKByA73KYqN1yU/Zgm1fzIaON2KsPnKOD5JXX0
Ugb8a6USm1YkGK/pQq7UD5OZPINcQ1oiajD0QmH/RKZ4RGYRaemrXDc6+lSF1jE9ARq7ZubjHHqp
TawyLel24EoEzfhliJg6zJEVLZHLi05c9xWq/S5BBOZs6XAvAFcLPbWjBHGc8qZrAE65tE8vwsii
KR1uNb2/8hPGF6WCt1yQR/JChvZMPnKgTXuvWNVDrIdrK8nhWeuc57OukbIlMTL0lZd31Squ55tA
oFVonysAd5szv5V/0BpDKsmXvlHt3hhlvasUGwLGaKDTHdwpTfczVtMNRBNGvyzrPvVfyhpz8jCL
tmZQkaal/XhuSG2yzSb2cu4TuDXLPBtE7j5EbBqx5owYfxkUWpaAoCUvS4mQoFAuJrs000UdcW5i
+Cgm0KC8IgT3loM9ITxaJuNSKmfN6yT1BDP3Q4FqggFWAbBQYxsmAO/3dUBRWlgMRbbkQtWUvD5F
oYCewdlsBS+xwDRwsL58nfoLg973mT+XhBEPtwbXLFSajkoPtdPytvJTyc3Fk+Ll6Gdwk+crDVE+
r2nm751t4cnAqQImZN379rlIJ8FC2kBve3XZthQACr6CDBvSF3kgBRJvuSYZmLTkeQw5SjNiSJ/b
dJl6t4mt+qxQ05eqrB+0kkynm6lrYu1qtInzDrNPgAYlWRDHvhpGqde3+pWqkzqKdBMBxPM8Iwlv
ZHZnpHJI4OgyLYDUtmRtFC2vOV1fl85yVu1bu2GLoJzsJkktbZgr8cncOC9h03kUUg9jrDS3hYPS
EZNl4c8YcCbPPsf4nycjNVcwcDAMkyx54xhOCV+xxkhnKAmsCGUs8a6EzuVMkkjs8IvjpjtzQCiJ
dEuLqofEnFuP5NkH9mPMj6+v7x+1126LjP/8T/GZH0U51VEQtq+txX//6T/rwK3/KM6fmPMd/6p3
v7n5X68/xktcNFXf/YGUJ2qnK9pd0zVY7/TPb/HXv/xPf/iXywHx9I//+h8/UAttxW8Ljtq7qlCp
/Xux81tYntHPp5+/PeU/f7stnp+C96038elfrTf5d1hKsEUoe4WKzXv7BOwRiLKKjswMrHzaHb/6
vFhiw5WGOQOrEGMDIYTwq/WG4RwkFB1aJTpdMJP+kX/CccfFQXYDkim/SEffEK2k9xEBsl+A3ofh
LMNh6NZ9z7EygO903zydT/o69lH9/0rVRXBXqMMKjpNoaL5tQNRDpEjmmGDvAST1NmIGMXpp0wNU
sJlBfAfcKklgHlGtdOUpHhVv7qNEXijtOF5MRg4icfYNwr9Zyn0D4ha3k9UUdTGoJrONlk0oq+O+
1PTugsEWaCXCx/isZ35Lm5pCQcB623vIQlgZkGnLhttX6sRWTZXm+8wJcFlPeOjsGnP2AdpjJHuV
Rh0dmS7tGGUxmAZMaygSKK1GZpud+Yi/dYhvVv1lrDUp4bwvx/Perhzo7PgiSOvRnCowMb6e7zMo
7/A+cgBri2L2Q6yDdG5vKQ/O/DJYQwWpgPqOLC+M7iPGgoJeYHb3Fa1zsIEUovVCl/Jp36VWrJ1B
fdBBRSX4VnLUzIxs1X6maWpUwyLDXokReoRWzbKAPDJSxhcQAHvuZtEzcLzNZsjFEF10Ciut8+ll
QIi4ooZm9J7Mqb/S8rwCxDDqMINBw9Mhiiqci5a6lKjnOOWpz0lg47CEeo/98+tlcrQYRQoAtZTD
An6kKtOofr9KkmxsVUbCErlg42yaEUayo4Xd6uurKKK79ibX+PMydLM5AWHMwyV8f5kp9+0WFLe0
nJp8OEsi6xpusOoWrd7sbK1slpHv+zslLrol2zbej358yvfvqAH4+hXwYxU6CIKwf6yGECAQNDpZ
KYEtCZtDOtbaJkILgaMthMMWYQn69T2LJ3d8ywQZni9bkaAiTuk3XeJW18ZEl2NpWWYjDabZaN0U
ftIyzy1l/fWl8G/5cC0yOcGYF5JIGCq8v1ZVhn7U2DFGY20eSesK2MeDNPWmCmJXatuFpuXAICEl
GSDYjeayCGT5j6GAk7PS0ljbY9YU2ssR4YaLqud7r/3ZaR0ysZ5R/9Aa7RLHkipyS7aPvZzwJ/ZG
/I922KWAf80d6xDjtPInLe4fHYT/2Sl30TOO6eo/fjs8lc1vqy7/+dRyuvx/cejxqr449Lo6aV5P
vOUTs6bmt7Mm5fxr3g2dxNv+6+TDTRX6MUp4otOOiLY4w34Zfqi/68JrA0U3NoHYhf86+VTld0d4
eXAUmciJU5D86+TjRyrVgRAqQUnM5Oj7JyPO48QU10uUuoSCM4KFNjXH+2U6SRPIpJb+hzok7f2U
6cFCoXnrmimguqaNXnrgU/eaUjy9eWifnIVHWxFZZK4LA1zWkUNhBMD9vd2K82TlQynJwYonp6KG
qdXXsFiqZSTnXX9iOHS0FV+vhXwMPilM/jh8j7Y9j7Lr+34KVqkdJMxrhGqSqc4ngov4xm+Cy+tV
0P0gbeeAJ405mmY0jW5lpsJV8NTNvBZxyhW0uGRDayaHYDFme6nwsX5f12iXnX39NI8rGp4mzH1E
PYmjzDWso7doILg428BEVyOSBZ4V6nuYjYdC7qKVWkcKSCbMj76+5CcvkPIYxju1sord2tHtaoZP
+1tOg9XgVxFCAbLG441Bj4G2POEX8MmTZSgOtR5XGouofXRSga4tQYFJNL6aMrpUfSgYDlSdM9+g
fYE32iOWDgCJ+3STtubJqdEnq4cdyIZTSVAt9ViM2oQLxrUN+hx9YaNFbM1reaJ9i6eWvckGpXah
/VhgnaZuFcVgUoAQSq6CoYQ2Jw8Q+PmQHBknnslnj58hEox81jWg36NUclY4Menx0/PXU2dlAm9c
4kJa4rNJvf/1m371SDha2cy3xdCcZJxe3tH+ARs4RKkehas+gLBT9L7xDNM1fcTcy7ijD9a7jgm3
SI7zsy7ZSxWO8+RUsRdVY7WaUUy7ShRfmU/savUoexAbDoVgECBI7WhIqxwv+kwug7bRCV2geaJF
nVrZYpQnu3Cj0lGw0LBT+5aqVTlHbkQLFuUwAaTz/encKbRhO6iD9K0zRz41KWnogtad0QjKS9zS
O3U15ZqFVV8WuE1t6/sokJ6zBKVGNMlobEhjlG5iczBumGE5p5Q4PuBOgL0gKGoh04qUEbPKo+gI
3DKkVuHt1hT2K6Ofux2UkIxuWQG4dukXofwy+oW5sCdpRGdeb31IUFOvArbLS0yDKaEP2SiRJZR9
6XzLMjhTbhUEYegpGnjNr1fIq3rs+xXC4YUlOPuTGGvJRytkrCgWCvipjCL8Am3hGK9Y6JCwqvHP
3cVhoVw3aagUBN+8O8y4yl/G8Ir7RTz5EnykyodNqWutxvdXW/iWcDWQ/kn5i1Z1cD4eVamXF7Ye
3JTFPFxGlRxe1fQgwIoWEL6iMDEuaSWl1xECMEGarwKS/xYT0lZf4yKqbun5GdeR6dvjUmlGupkK
jPxhzuc7WPH6XUy++AMEZbdSujo+ESo/RhC8uWQOaiHsKKL0+7NO643eCDTdx2Mu6u/ScpLXuV0Z
J86fz6+CFq4GHAVVhqN3UM6CX+nIvucAzXMHdfqjKE37xK2IX/L+RXMrFveCurPpGAL+9fbYlpjb
zBX+RJ4ymC0jtNl6qFUNNCAQchj7tAq7EljuVOfqiSPukyszJiYZUBjfK4yu3l85bloH+BRkgN4A
C7mgRUSxnswLFMlxF7buhqCGgmznp8wPRNPi+JaFOgS6XrKJatsrjOJN0VCHJty6WHM8rZC1YqGN
tn+v9XXzpDYIiGAPaEhupsiQ9aIho5xlYr0pGEwZyy5WS0jGtlXuw0SefsaNv4cVhHaET9RYJHla
3/oQe3Z9aGm3sxSU2QJqUXgtJXn2w0wl/UIrnfhy7BL/RHny8Uj9M3CieksD5YPKylhq1VSWsuOF
pdOvdCh8N+ARrpsEpYnCGrsVzqfnjC7CtSONyYlF9PkjZcOhmixrKAAdvctk1nV0jWrHw8GrWwMG
Dpe+lANeZmq2jpOqv8DMo1iUr55QcKVcjImT1ZzK2mWm+pNX5fZ9An0RNrQ/u7o6jwgMWOBTC53G
A7OuZVajAVXK5R+BZsDBz+qnNCr981bVpBPH0AcYDXqg7AZiNXUl6CvS8XdbIhhHpQ97y/KqQLWu
Z8LJAgx6tAuzVrB0Gf0saQ07Z1Hr625qVM7ZmNXFpV83wf3XYfjTryLMXiwSa17Q8dxizLG3jJKC
PVInNQdyVz/13Qw3U+uaM3tWpAsrBChW6SDqGbxCo5ysvaLV7fWJLyIi2lGYECmwDrzHBHBzLOLj
8DaZqYd8kare5516Ns+GfKZoZrQnQ2tRTDDlZaoF+wk7gQ3NBmdNo+FVkNM4sdg+WenCR4TFBi1R
oef//vWEmso4msTOq5pCuwvCxD6Y7NRdg8ajCyjTWluB8uTQct0BAqlOCNV/EpQ13gjRkhpOxwDi
/dWLym+tuOLqo+P7B79x7JWW6fWfa/C/y/I3Zry0Ud4swg9QYyZFbdSEv91HdRDlnxbl4hf8akfr
vyMbrMtYkRCAFISE/1WUm1j2gvS1GdWQWTLE45X9akfbv5PikG6CBhaOzzY/+tWOtn9/VXoCrkz2
Q2Gr/JOi/DizBRhHx4A9QFaLEtvxkTPNdV2OjemQk9b0qQakgdC4WPSgCdLp5c1juvxzU74FGx4f
b+JazMFsoR75Klf1foXKTTqnfYPkSZujVjAHQeyZlVx6UBpPhKePtj7iUjQcyW5RrcMe4f2lxjmH
Uh1xWzOMllxzdr19n2cjtjOTnqAFUkcwdPozqHeS6wMLmvCvmn35ElBO8ZhpL31wDV039gzBLPan
RQOfhj5aoi57Xcs8JEW/fjTHVbV4NEKTm8Of3sEH9/IYZqwxDIrjdvBCF3NTUdcgJbCwBuo9iPuT
K9HxOZFLv2aDb2OnkD1mhQE6B1WMCvTReZKmEUy3KXPcMqZ9bVfFVVD1L6nqpFfmWB8GP2TMKw3F
IYyAxox4W+iT6Rx6HTUqRiZuhSpWFNlXod7S7EAWTGuQPAiqQ9nfj1IyrCJFmQDxmdDAZ8DFRpZX
S4aCj5NhMogvi5uhNq/Gvhm9VgdZM4EzXHYmPF/DwrDMkEMAPgz7ldKflnXtgO4NSq8pyvRbI5rW
0H3/qZ0Gj0S0bcUSFfbawmD7bdaJAXMwoJHguKHdjW5tofejTcnPPEVYIOJsdhEZeMhaxGYUUizZ
d7ZpDeO9LAPzRN50LM3NiuCrsE/oV/OVaNG//ypTkVg68EzHlSFuL3qRzU0l9USc2SAJq5izLSWt
ilQ3CRV9oTRtu5x0XOCN6tvQm/WJ8+VDpHj/dayjLoyjd4WFSITjOlIJyUurArfXGJxq3X09zP+0
kBE3L8gQmL3JqkP7/v3NR2OQ0X92bLdilr1whrb3gtI85ehBrHyfPYjL4DVGZNaQviQKvr9MppdT
qsDrd6XUj2FUto8oBKVLK+oOmQR3MIhRKRltbVuGpHO+YmzxiZhcZkBWaGwaM5WXSP82a3PMrksN
1nyc9ht6/D+1vAPN4xy6VPEPM6pxiFp0Kz9Xe68sojUCmyaFRSMtnB5YTgSzL3TuakO5YEKk78Ar
VO7M5BwCG8IbgP0Kr8RLakIHAGSdaysRBFlUjV3Aa7WbSbgl2mHm6WNTL63Uf5Lk+CcGPN8DRHr2
NrAjyQmg4Y+C2egQUpLoro8KLKzMSlmYBVAIrhN6SQ7I0+nzU1X7p2sZbAWm4IgmQ3o46quFI4I/
ZpI6rpWmkzeNyyIOEE3LjQJ6q3Qb9mGxU+TQXJmMLBZgicD9j6SwqNjysT9zmL/1RTyu715fOq1L
EkZYGOpxpmQ5ZdeiH2G7FhoxCwBrSPrDXFvIPxzY8KCHgKOiaPF1hP/0oqRnOCW+enYepWcQ7TOC
BBfNg8u+bZ1VYPbtQq+rwxwh3od0FP7x8fevLyra+u+yY3GrJm1oNhAGSUBQ3q/vfKCT0lcxx7vR
nTX05NFmYsDT80yLXnKWaBI/WsUsAZW2Hic5iXZZb2zAWIQnbl/5cPiLb6IzfccMkU6kdRTN/NaY
i7ILQP/Xg77EOKxf+jJgVFSFsqVcgV6ekRVeVsFYb/0aUWkMF21PtaTzkqxka5sMsLASGUG8bb5+
SK/sg6NjUGdd0l6mp80Y7SjWJBCBAyHLiCLUd82q0ot0Op+SFgk/cyWjhMnmkct1oWtnmracTYB+
egfCqTeizoszJntJwBmlyEhvq8iIFaXzvck0AxW8MAOKdB2pqG+ETeysR2fmtyGNu7Ryc6khYOn3
CAPZg+3Bjvg+RljwObXQgXsy5d5ZQGeEnI4Y0xBvQIz7C00K8mVXoFrUSlW5GMzwifGuvAjnadUU
yry3govKgpbO5FwFSNjsJBmS74CGzjLlQQfBGLsMyi0XIGoC4i2FBqCfaBh/dlJYjFpFVKXkP/Yz
McKqzDvfsl1cK3pX6yS0JFtPbaM7YOf1n0nMfxck7woS9vXfzwnvbr6sRfjsv2sRAyVa+C+4womi
+U0tYvwuykZczjBBUCns2b//rkXgViGgrJOZAhcQLdlftYgFBxLDTkGtIV1i9vxPahGxz97tQxGn
GM5TvRIjIVW+D1ZkuOoQ5KoPSadfqdG0nmz/z9Xyt6H/QxQ6usRRiU6oxLNu4BJjqB/UEm5yCeqy
d27ePP9PKp0PO+D1MuCI6OOZYpzz/k5aUBtBK8u+66fDqtCzfVGgGWo498Sws68v9cGfTpQO4JZQ
rgXwxHzzKLA6RlFXMqoELnpju1BpdwW4wgQNwQodsAqlwUjrd8UUrPUwweF4OkefejMF2kY8XWeY
1rJknrj9D2ed+EqCG0tFSfhxtPe3r8S6khYzDu9FKJEWpZtwCDyQ2LtAvNjavkPR6YSK7qlLHsVw
XQ0mxpaQalBx/pZPXBaU0ph3KG0hBxIHC2N0TtQKny3Xt3cp1tqbbm1rw6qoK+6yTGM0FsJtqCcn
jqYPbbbX8pxhPhsDNybkWN5fI0bjtLADzNFtv7ic5fwxt/WNxLUYARyQQDz0ZrdrcP922uISC6tT
1/+QP/Am6cGLwZewZDjekrWO9ghAS981+8dSry/mNnOnJt2gBrRH/miLXNA2NpzrwUk3VWbfhU17
4jB5bWoeRwVBVRUEaQY/xxBa9EdR4uoz6FIZA+85/q7W2b6k/a/I9h0ob7eIgoXcDZ4WaFuMMpqF
rUZbGwZrp0DqgGoRGLwfNh5LYZ863Q6FkkUv49tXDgujKy6/3pBiv338vrwzkV6yLY9eWVWXuamH
Ba9sMg9tw7krQeFUgTYNzo3UNDuaI4dcbp6/vuxnkY0SBvcV5nh0PI7Ks8y32HBDzmrMh2fELy7L
ovdqM7z++jKvydDx7dFhpCCFBMuxcBSktcBW/LqliZPIt/TUL3MdOcUM8HTZFis5NrZxr28Z/63k
RNqLEBMXyNFMQjDe2Q95eoXw45oe7UKKZhc9oCsTkaGsNUho0EnQIITJE3SKGJpMkW6csroAm++a
WPmiN+zKo7aVld7j4pNxyslcfe1af7g52KGQo2FZMwB6v93m0LYTqbUcN1ec29DKLvGW2AHWPJiN
j1Gq6TK7Thaq1q9wDDobzTJYtMkTLQHPyeJtrOnMCKPv4zjQdva9kpnoMF5ULD/YmOhLM/5A4AS2
SohQ6IA+XbbJrX6VAkYLB3Mzz/H1VLMu6wIhTAk+LFI/yrSGk70ZKRxHlNSCJljnGULdNoUkTxIx
UmQwiawNG6IZnq1m8MbK2NQ80YC/D53h3KiqCz97rKwRBGJzFoMPmVRphTPO9TRABaMidH1kCaHD
ogoTZHvH6j2/MZZOFX8HxO2JC+pZccku36PZsbQgYgZj6iJg9b2a2l1m2T+FhlnTjOsKkZwpjLfz
qG5hoyGiPLsg1zYCs2DI9RPmFdsozi/7KMiWUlhf0BI72MG07s1wbQzZrmhS+uT+zexUT1JJxo1e
9bk6sG11+z5TomtIHRdRlRpuOSe3/VSiF5Snl7GjbxwdInMQeniCXti2BEQg+mlDZOAwEja7Xlr2
XmSp36KYN2ra9wiDL8hGFg5ywK21NDsafmtDOyS1DXbT90QgKcyXkGcr4q541uVUAtj09OqRvirA
9py/0oyfY6BvcjFa5tjbWGZ5rcTZvvZTN5utG2kYdmkkrepc2ovfVdBdDebmwknCrRX6HpKd+7EP
ttnQFgvLmNadpN8CCvf6INw2gEwFAQ6l9ztfMw6mwcKT5jPmu4c26JaSDinIGde56uzj3NxUknMl
oo4UyetA0Q52Gq6h4HlVbGwCFJP0Lrwectp0zPvyJf2u5ymTVrHdi/8uSinn2GxA2uJRzKDjjlm6
h3YxPDaZBTIo2T6u5HXZoTFjsW+V5qypTJhj+jJFHEBqh1WexFvTCLzB6ncaGlhKM7mlj8Acktg0
itym5cFC3YiC7hqpX9qO9QXTdq/QJ1ebUjzIM7Qc+UzAIrSGdgnK+0cj9NcLeYAgUJ+hBLQVrzpM
+TNgg8SWUIRuzwZ9QKkMm6mgX6ZVsMY/bKUH44qZJ240sB/yvjtrEdEjOd4m0wy0x39dA9DztsCR
X6ZkXlcqhNdwdi01uDHBMOgppwsHq6ne2koHXTfeGvAcAx5rLV6NqKLq6HsDUkNHSy1jnaB4uTEU
/y5TxxM9wc+CPGA92hYy8hEM34/iEwqlqQ1MwdXs+sJCSzvIkQgxTrmhqeKwOI6DFMNUxWSwwCyO
UpvY19OyQqME0lvyErKLkUmFNlNcpsbkNoq+jaZs0+UmsvAFMvRSfpnkwYM4U2XD/xb2rCQklK5N
u/1mUb76srGMx8n9+ij62FQiOQEj5JAaYRAB0P3902iRo8gz36Z5p+D0VSpyupic+cdg6JtY1bYj
/4upwBbi3/OsqQdIgGsrBikSIHd+4qt8lic5OES/JkoKMKn3XwUJzyHVkF7HgS+8jlr7Vs/n5y6Z
1i09OhNTW1Vrd/lQPUUo3VUWwQIO9dff4dO18eYrHD2NETvKrKGLjK/ceI52JYTDonyKG+v26+t8
tjgsMPFgPyAZsUaOFmGfVpGktpqYraTfS1k/wFqDeGls2tl53SN576OXP9Eqj5eVhrZSfaE70koj
Cjl+fSbJ/ap2nD0ib9usY9uG3YlW9WdpM+c3sxSmGg7/5+hZIPYERKsW45QioInSIxpH4AHWFycD
lgj9SvB9O8m5kwJaUBnH29fP6JP6Tyi7GBanB7D6V9DVm9JAii0trEbZAa3xODahZ/vqj4g8KM1P
lX+f1D1MAYHnIcZPWnbcWEXIzioS1KhcNcZWRvPMGBdyuoylOq0R9yci/0lQ+tsKmuH6x+DAJR3m
ltT9aHkcPdzUrMesjbgkugMewnurzmB4hLicSHRrRQ0XVgWEkR+KqlMQnjvNLhHoTjZiRUwUZXpF
Ix0DiknvV9msbowp3Zhmup8dY9vM9VnTBg80viC6Cke23quG3kOS1B35TDb2nkUWVAfBwTazPW4a
9zTPbsYEediquVCmeInMMQpfHH6hsW1rBO8CY5s00bbJQDHW8VUWDwvsBjbI4NH1zB8hl97LabWv
+dLi81hurCb64W2pbcD9be3CWNCt8wadM24MH0Q21nE9OJQ7owq9Mm3P+jw4IAq6VLr2Qp98rycL
nGZ9q8DMtimzxS7pHH7e1BcyERON2Y1IloahW3ZJ8BDoEi1OQUOPt2AHXno72WjUyno3XlfOfNnl
CDIncb8yS1LEqDlTyINFpmVx2LZ9z+mWbvxQ8kJZuraTYG0owZrTbqtP4w9dbXdzMJ6L+D3VyJeq
j1HlX89l6pHx7oQDdumX8HJJRfweJ6k4OEvHgxnmj0oXoCIHG7Dw7+WGFNy097QhllMP/I334COq
25SsAie6Csg+K7Jeq4Bq2Dr7CbeeFMmzAUFa8Qz7trqQs+DaYQKgqM5afC6aSQw5UeXR2PSjdsC7
7iAN0s1QRS8jz6+Iu11m39ZI6xWRsdSdbtXK8Dc58FGhZmqbXCXgOcCpXM+W49Ut+VOK8Ko8rUUi
o8fOPcKp6gK/6EMjjRACrTufesR3WjxlpnM0j3d6woEf805Za4GD3UqS7Q0Txml2MVvxdVyTdDeP
4CSXgKouRc/I9kmrjGGtlNp2yPqzcoI9yynU6rMbRsnVPEXLoBh2OcVpYSRXOQVr7EBxl4Q5CR8O
+5gkuQxvRC9ErBFzhJ5OmOoHwhNrUByxSKicTRbk52Ze63LGeh08R2/PTKJri8xna+sLtZ7XdWgs
xbuppc4zMxM1EOnGKnhAKFgj6rIxxmSj1GRywy1b+u7rYPfJkAH0gBhTggVkVvdhMqjIcce9MxkM
pBtRD6h6t5vJKsUyyGN9EyXBjQWYOdKndeOTBmrOibL0Q8BldEfTEpSXgZwRKN33528hV3ItayNz
DvSSUMGGxKlDK0s3E6L+X98ule5xABTNGMCPqgw2UKAw3l8MHRMJ/43AdnUj3krIjjDJa7EPacJr
S55R3iWNb/TkSjKQtSYOx5VyX4XjY1WF1+VUdYCk1K1fSvs+HFYUMkB8h2dTx397DMylXlByEhuU
mKNpEh4Ckint4yTa9nOKeYct0hzxcCnSmCitu8jYKBNFAUNiWx3Wg9ktRbNrNsnC0ElZmyVSIAMe
DUWWbHy/24ED3haWdkCtZmto9I+s6Jr647ph64BmO3dwdqsBxCHuhTiwXZH8Tzrm3kHuRnDp0AnD
VioMvsX2HC5Mcz7PlQlhHlGB4tex0NQWPY6cKDhne702D0gzPuRadCUlxSX28PnCHn0PzeRxgRWB
MLEjxrJWmYhMqn9dK/6NjBhDPkgecfj17lt0ktNcupE4bJdqFl53agC7SU43ut4+S3X4xzSayJzY
2sbMy0vbRFiU7YudxRYlhms0jRkf9f5NYRpLReMNBJW0z5C5bzUqQirHHHFK1Ch6j0iwRZdzjY7A
FiHOy9agqINosA0p1tScGrjAQqOC59cgD1q1MgIGKw3x76K195Lq3CRck5bZleK3K3lO95WsbeHe
HGzq6VRyPLEvGuDWWq5vRka5LLPtRLGvmWxR6ozO6FdtGW7LeFgldXAtwiwSSHfKgKZJi1BozYgJ
1wT39Zc78Yb5EJrUiExg+MQ3TTetyqE4C5EjftDBOavs9gYPMXEEozKkOT8tsw3czjbOlJAJdBtW
2gYkAvbfRcKo5gXWY7loQPkudB/BNylBemg817CHMVoDPmb+hD3BTYShjZYKpEiysdoCQyjOX4Ly
TCFVyu1zWOMBitpyvUikedoyaL9ChuXeUMPrRrWvK4IzMsUZAcvOLoPGvxMldhinyXJE8kCqwUcT
0VREZyUzQfkh8MyUk7IA7DoMKMZSW2PFAAT9TKZORvTp0Ywo48m3U8WJFiYxEwEff1co2paW/za1
zNumITup5vE8sUYMmiyMkVDNSTnb4+/ox6J0hZU8iqrmTpz0dR6cyJ0/iRzgNsmZmbSSPR336lva
W9nUyJZrOwPZEQ+TgxfI5A5XvX1Cd+LrUPXxckKgjpwfwCh4xGMEiRyZ4aghxgO6oduJ/CSkarbz
/Ems9HIcTlzuk4MAfU1waYK5AQH7FW3xJu2dhAOiqQ+WWxD0UwrsOrJAfmKrS89mGSnJozyFN4Od
7KMwg3/ZLUfnLyPE/wvzwP8Tmr34Ov9i4/8/wqAXifjfDwkx+nv68VS84w6KT/waDdq/QwEBIA07
ncGNmOT94g6azu+Q2fhrceD9hUX8NRpUfxcsMEyo+ZnAvXLu/hoNQitkZCFDZwJdqMPX+EejQVFU
vO1IAOFjAInIKgAKWMvHlLcpknWkwKDpInsh/ZyrPjxP6qEtd31Zywg1qKaLm1y+KkvdXOaz/H22
1XgHsswCoYRJw7wIzMqFsaOAmGp67SqCHr+cFeheC33ALnOpl019Eyh9vcIQyEFUKC6sjRI6TDty
dOVf+l6OzmZqW8Mr7IIUK4u8PoZBcGjDaJcgZ4TwWDT/b/bOYzlydN2ur6KhNMAJeDPRACZ9kklv
Joiig/ceb6Tn0ItpgdV9msWqLkbfCA2udCdd1c1mIgH8/tt7rwdTrcjF1KyhMTyCt13DDBleCwkl
Ge5yBpuh79LMjdmjhiyi2TeNZDp/kTvyeT3Ey1oWZDwMA8Mcz+zHJUq3ODTENgdO3KU7CoKDgyLs
VozKcQkLK7+DVP8v9Ln/xF5dg7b9993r6tvTtx/7Fv/7n31L+dci26cug9LsD53vH75cnR8t0l9q
xLwmeh2nOn/2LWrrkK6p1eMkVb6rM//sW/wI7C99S12Em/8wDPbdi/6xb+HsXdIyZPzjnKQZnyGr
Ugx/cvZN2Z1bchSmxNgQrG7ZZje8yfNMjMo1hY4GJcvw3ATS1pIicSvMJVE7mekWc31I814+ojTl
BEBRj1r78P4k/6t5fZR4GLz53zSvKG//m9c1Ldb2rvmxofGLfzY0mWhhMkVQMmHNBRfOadFfDU0k
B4RYOoQ57zr0jw0NVccycb83KiKG/xrEjX+RVEw7I/ZEM9ne/SOt+U82ymX2R0LCeTL8eZr1Msh/
WB9wUjMlMegKt6x8w5kMsvPGb8EYtJvcIoQNyqvLQbxSR3dolZblsn4la4Erq4iwY8pW7L5VWBZm
vPJng0CyIFvXaXOSBkhV5PeDGSquZF8R10o8XBRwP9o4npx/3hjPy9f8qq1fX1siBz7nDHxcGfzP
/7zjHS723zbIb0uLtL8hbv7f/yt9zaaPbfL9d/9qkxQqOC/kcFzHLbS4Yv5sk/K/4LFLNIXvrXXp
An8Nfu8u6CXCdjFGLOPiX4Pfe0tc3Mg6n4pE+x/krv9cz16WO3w+BXuDzqF82sw3dRcZQoeFa4JM
5Pbx1NojXEP+dsMouAa9tK5a8MSk6OhRBgoYQpxXEydldK3ltHJ07R9MODErdbJI6ZMNN7eUbT7F
kh137W2Lc9hJsuJosc83BJLGQEwA1+r9zo1nlLi1JEAKGA04avFYg3kZs704JzucCS//1XJ/FSX1
7tr/+6H09Fp3Hxvr+//+Z2NlFcxqaRmicJQtR/j/bqwmAVFL5sHHFvlHYxWWgKilVkYFiJ2dqrzr
yP9oroKEX4chdIn0Rwr1niz1D9orq4gP62BdYdY38OuQ12cs0X2fjS2h5gcCoYXUcwlmtstC4+BQ
SvzvC7q/PeT/sarwx1XogGwcTQo9753mw0BdEw9ZgNcJvKkuL4XYXJdW9A2s51EtQguGZH8SlOLt
w/hx+r7e+OgO+nGz+v2aVBPYgHCqhtRnKTt8uGZulqDuOI8AmTVpnij4wmVgdv4B6vU3vDrKcczB
lfz+mowiPz1Nir28bSooi5rlx2sObRJMRUOGQilEd5IVtrsUiic0H9jov7/Sr54oAi52QjKeLZgR
P15JKrTIQAUr4CZohtsiB5+iBGJ6BoxRsglIkjaKOLSrKcvT7e+v/NM9cj1MDuRJ4EBbROA/Xtma
Y0VLVLlis2L2oluorXSVFah33cSX4WT+/mo/tc9lGYvol8iAZb8ofrpPrYEyRIG4pgBoaE7JVmuV
SUa4+Q9chStRh5JwxoifBu12MqaUcOHa69LRPyLxCF0hlL+Krf98L5pmyMQE09M0sjjw7v345JS8
VGAO+bWXEvh/IhtRWDHH5V88sc/vZ7kK5+YczyxLM8TaP16llEK1ydOg8bqWRI8ik4arQvH1XVlJ
X1mxf3FDHFzDvuS8nkMsa2mkH7pYonB+J2Q5rLfJ0h0rwGNO7cL4ovj5i6sgfltWoNoSb/o5rqWe
gFGbUdngWJEMVxC7lrDFOfD+WRPgsZmcm+KVXxwcP/l+07opErmsGg+I1nImHROT0plfGVc+38si
RFaWWjcBIKQqiZ8GiIlE0SrDjUASJUetMSUyae0jvVe/GB6WbvHXFowdHPZQRAwMDpxuoH75JDzj
JdR9Z1UiCCXMcAvqaSMLYvIQqKgsMYeo+en3j+9TiZwrkh6kGZRKOFJZABqfTgjCrCD9qDdFTkPi
wk4rRUQvKSQrNqPxTtXLb4FK1PfchqDnQq2hppNGBwNK5hd3LrEL+XTz7DhpL8yOBFaw2/0cRduo
xtwbPaW3IZBVwymaoq9toZ+NfFvGuGYIcy+Rbbsq4G15NSS1ld36ZRqYFxycoBwT0iF4nUS1SUHJ
ca58rOByz0vMuNqeCubSbGfhaEEopmQ1wzvnx5wwx4NcX5I4EEeuXOsDtKhC5dQ8jYfyBI+PKhyx
UfVBLHrCUEYlHE3bksvkmqNWNduEemPIazBUHLyPU2SGbp/pcuvFbacbrliGYeNVIJ0ltxmG6aXB
0jJ7fevP6n0gVc1Y2iTXR3sxqNTkctCIFto3STDuu1gbLFs0WgIAgewNtRtO5TydwcMtKNTK5OOb
B0OFWeUGgdAdClxcMOcsUj7YP4nFjWlCjiPbqsFXm2s+DhU1jvbkzNcxPpUkIV/YMGMbWvZ08FtF
LF9yE5wyu/2ly+JXN1Cs9n4tOnMnQV3U0hBCfZG2lFDbUQePpgydcdcYtVoSq9zWpsdJmqgScxIC
ktPURjslKphkx6gFda8y04GFnTHMuKLWqqtCaMLAyQMCH9zMqgKC1iMZO3CjgnFFd0nCgidzbHcp
ZmTiIyNaPkVMRrP2BO77TZhrK3RFNcoNu2/85jluK3Z6URZ2AYTHMXgMpQbus1Iqj0I4IMuSYqpo
9qjCxrRjdRCHtZjI5BdFsGHGi6Ysh4cmKMe3Wc2ZmTs1uO8qtf4WiSIi3iwafIUUnKBrnMYf9Xs1
Ro9sQ30lSaJUG+Ogo2VBEyqYwjnnpOVz0pdKuIFxKM6rVq+n1CEcxSATPY6bHckhsMpbFIIQXgua
tW2AhV2Rk0Npu5c1in2BIZ6h86pvibVVtLXS60FP6H9UioDYfGvdlyGlLlEu/QrVpkI5tcQHm7h9
G2ZrIYmNxzaICNfPJv1uUODJZyez12OzuCCxpQG+RmBR16F3lHOS/KNBcqJQti55ZbLqKtogRF7C
smiwc2u0bvWkK9FcCE1PLOUwcqZqCm2frmtDn3MKVEmn2+idqhwktFYB0O3goDpDoBnn5ParkCFq
NRJsdZrk+RCEQSwd+1pKWv8hMef6HD/S0PFuAv1lltPyuiTFO7SbuaWOSI1kFOxcrfpHYehIxcpL
ybiYihiKrl8bEQXefsivwqGogIX7fnleFPLixW0loKByGKDNlKSwvza6GKVabcbWdRIOqbYlxCk5
C+sMboaPzbQCkZ7D8FAGU30Q5h7mIjmokri3hHBESVlzkuH5QhvrTjdjYHHDPNSOMqDEVyMqZ9Pt
VMPfDbosp44VGsCHNakmUR16Yao7QlLrTXCEeygJxIjP3WwTUWUMK7kwfVeAb2otUSx9SiFOCBuH
AC9lbySMV15jGlaFPV4AcwhiCXlBJuZTtUAx27dBHQkrnhhkYk/MNavfhZrRH/q+riYqjhYkRmKn
KLIWch28TJZZDbUn1ei1tJLocyLkpcnOWzMcARqPsA/VPrtVanWR1nSy+jCZaviIBzu6naVWeUjn
sTLWflBqkjMFmR67ZRiMV6nVS4NdxUK6FWccaOsFvIIgNCrS3IOpLWD9Zt/9kA7K9DRMVXFphkkc
u4rot5VdDCMFIuh5GvqSpk9Vkm9k/5qEpEg+FAIxU04ZJpZv84TF50Jtqgpxb0bnSekVg+0HmkaQ
DcCWNzZo5DHldU8F1FensCcQKjCqrdZ3yoZYfZY5fRZWd2ljEGJr4DoEhUpW3WsddcJ+TshfR31u
SQ/abMz3WZ2QFh6zwgAOKsgUJbsgGgrGj4neaCiAI7dm2ZOwJ+HSdnqrGr/N4tBICA/aHEn11PXN
vlPE6dLME/PNyqtSZShmFeCkYUQgLPyt8kljDHgR4kRobAVH8IVctVrgDGpC6T+wLAGTIXMQ4kGZ
YmlU9OGJHNcaUfVozBgNkyImWQqkx1PXNkh0IElQ+fTrDjeEEFtSDd5LSq582jwBszHBVuuoTgNS
apSiy/alpCbnlE4ibd0qOolzU5h2qeeHdfUmhdiGXE0NipUBBd6HARJV8glhhHZBzs1wluZi9kx9
vjzFQm0mtlFO5mTPE4i+IRfJVxi6mKTucZ7ux7DDml4hU59tyLfKCxZ7Y9qm5BflduxnJbpj6qLa
alJLiWgeRQTtjoyK8TIJZhUQcxvGpz7NE9HJ4k66ENHNYJLUietaKaYMf5QnUV4WY1jBGxFDTSUl
cFzQj4s4I20KFU4uKMdD0yk9gcRs+i6IzsMEK/uWhAd1AFe9wbVR3pnRWAz2WEvZwpFpo9u0yOXE
sQyKxQupfHpTm1rR3C4H83lQ0Z/KG0FPLTLfZkrrrl6LUY+j2kgqdBW6eIn+mq491bqxAwepE+kQ
TjlsjARYZDZl6YWldJruZG2q6McqVQxs5rNImOvYSv0+6ywBV38Y+hcjU1zLWNuJx3pJuLarxG9u
GHNgDjGxW2fxwNLLEY1ef61EhCBpWTevujJbQI+mFLRHUPjdFcUnTp3CtA2To2FBD7bBlRaWPTWD
8Fir2XzficZckiTQNZekiKnnajUmmjePNTMLtprtNPfMU7kuyQJ9TKofJ32Cv6CPRMPxQFv1Tocs
+jyLPvSOVO1yp0xk+baY0As7M6iH87KYYF0YkRK+qizhz1kGiE8q6RoVUYdagQ1EpjmgSFNhsTeq
dILAUr2ytlNb4r+09kbwqxTauS82RzmgbocQyiSeqSIAkLihJa5eaiH5CKBsqVcQ7X7oaoPcwm4I
+6c5M4fK7eSBTtYQ7rCFQmLGeFFaFn6JCWQEe3aLpqKS8AwFvewz2/rJJRtMqiF6XKpXQjrqteP7
ILq9oRYTlk+6AGBUpcSSuyXsKDILFBl9uD5Y8bapQ1FCH8T5BtqXmPYKY9Q8pQYjnMMqSy+9WbWS
61jS+JKJpKZPmSwBax/9RjqFQzULTjIrvmmHKOhVuNsxDmBZmWALzUPT3LR4r45w36dqXQkEJnhq
1kjVNXQambpNJvrdBgZMGHm8KoAr5HT3ugt3VlaYQwWk7FFQ5qOn9hYxF21ohqIdoJfMXK1orJng
R6HTvLrTy9DW8iKEu9zWasXCQ0CDPoLLvQ0Uo2zJzdf9KgNcLRNgbRfWgGx8xuX/0JqteN7OhYU7
C5RJZ09dTQfg6QtPolhWGGfGIbvpoDRfpK0kEa9YSTnIL13uT0YGpNiDB8Iyrs+TYlVP3Vx7tR+l
8SoPxxDjUQJoxlaqBGEM+yZJBDvdF0eKECModFOqn6s6VBgz5CoDEKItIJJ4MGawSbUVscMqreyl
MoiwcvpSVV/wlM06AAT03tB2WEZ5jT4YBrEPAoIsFVCntFJbpRNduMjIvRQCpqdVUlXGJeu5jtzE
Kidigd1BRbW4gXlTLCgqOYC7AfcsyZ/rpq8PAtkUhRtrRp3aml6Er/ow5ud9UTf3olKPNzy1DIp0
CRkpiP25tFUjLJ/mJqwvA1KedMcPQ9bBUZpbj0XBoZ3dEFKn2fmkWGfsfkSw6nqRhy5yJujReP/B
zsvqSJSIr7Si5MZik98QWJtdiwbnbrYlVsatD0z6ZfTlTLfRT1dbqzcZhBOl1dJtoE2wNCB2cx8R
Y9NR7moRd1CYGFdlFUKHKYVKAbotROm80NgRkNYqto+0A5jjqDWuObuRUusppV7VOVbao9RD4zne
0L/EhHVOPr6Fac/SN7Hm5puupIPpAItGyV0CZIhWVTXEB4VoFkbKZMRLNQnx9K3sBvRuBJF0D3Nl
1vdGWAMjhwoxvQSjWMISyU3pmEvktwqKPF0DQx5UW4QOV+zbFsU2+tnAfDGTKgODMs/E3aty99hp
U64xqgX+gXTW9DyYNOVatcrhPNT1jhQYMrdOYdAywSkyER9eyz50E6pa9oYakjQloW8K39bqYrwL
C8tX7Cif1QEJZB52dkka8XNHS2A3EhHFbKNqD75FQSKc437rX+qQRQC1rZwFbZ/FvLCGMHyPGkTG
2m2oh2vU1MZ1Hy89MwMZ/2ayXb0apS7FOTQFXchSHIsXOiMTbvLUFhmFDinLazsXpvwiRlSKVh9u
WQB3e0Aelg2FtcXJlD8l5gSvipIeCSGxBirKJliwngjjKSREPbmfT04oGPmzlnSJ5Mh6bbJi0ltx
dDJyHkj7aerpm28UcWwLhP7cK0IEua3L50lF/QdGkPcpq7xEMlR302CwiIijaN7rEHsg/xDQ8Tyk
vljbVYrDxomlVNxBDmhFF1pVcY/lIpz2cUkAlM0s2QFd64kuAQwg0RD0ss1BI6FVuinnVL+Ii3gC
U8R3AlZYK8JDaQzNq1UBRrBR0HfnzChjuWKgzs7Dqp4e5sbKbgylABAjZ2P05tc4O70eXeOz0rbB
a9ePScNjmPPWNQMhAiOiD9XbxCNFO9LrRsH8pTNl1rJ6NUhsa5w6L4KNnClS6JgYex8RboV3najC
6A3qgFP2JrdCySFNVJcZdQiwWuldQxiKH1vKoc1VTi10ltsSpNNqJpQKCciwa0sJVYcZBpicwkhj
jWDlOkcWdVuopaczuU9eomchW7GikNgUpJ1Ru3KTj4ZbT01/xTkn2SMVvIgIu6LEJk6pyobEISyA
dGQaQ7KBLR4QMj0S4XWbCEEAFkXPxNQB9WO07DBM49Vgh3MhGtH4Kghl3DipNg4RKU/S3NDmA7Hk
yuo4A06EmeBUvY73S6vn+BGIlvFNjRuCjlW9k2obeWAMloKFv+IQVNmnXoGdInQ6djB8LaNFPqPE
VTCVh8hqFh906d+oMe5X5bol4FWXYQ+2KHGHrreo79ndaIbm9dxqUX3BGUSouFaMzN4z+OmdUc3i
FnVnEDBz1NXTnKij5KJCaoIDMnsmRBOSkOZEadRuwBmWI+EB0hg6/WRytFmChB93KhoK+N5AklpS
N0JUhpkxxs+6DEWdCVg3JycCBWjZUZjzT6s3xpxYn1E8CsVU3RLSITKhl1NxK6J5h2oFrstp9aWj
iqMf3WFuIMOSlJrp0Mf1+EZSrfzSUksXbXlK2QOpJtE/hNew1Qc0hoqS9YzW5XYqDXEP7aKCCpdh
tT21SnhqyTZjzZ2F9SmdEJ7aQddZ4TozJfV+7AQtQYxv4HtLC06LEfmHgM/TegpVNIuJxTwbdWm+
DYxUr+6luDPFAyHZWuSRdDAxAjZUr+D6Sbwp1OlprgMdKa2ZsUOVxUhccWoyMLSkuhAr7Al9Mz5k
ce73tTubWW9uezHs6w6La+araxNyyTgxZQ+pbPsT8tQ8ZdZzSKQuWjaeobkbysGqr8co7IqzOFcK
09VgV3KqKQpB0+782dS66zocxhLgkjIi8ZwTTgDt0mrV7iInlMXfl6MRtodwyvo6csXU6LQzK51p
lMS59DrJK1aJ6Pa2bo25uVBaTNaPZoNl5Swoh7b3V2RKKAYRC7jVqCQHsrgrDa3sKoTQ0DsEekC4
IE30FOjpRUm0jbiWUpzGK9SmpODb7WRZ1KEQ9Y9MkIJailV2kMq5rycHdJg/wvSsrKaYbGKDLE42
ZBTmYFDKbjLMwNFEzhWex662AnFFqanmYYnh0CgrU8XkwQZaGS0DFipa6ZWVGiJGUzFNX4XRbI4o
Q5tcYsc1CNpzKMfqvJ66gtXiSMQy3JFB4TBSi1SDHTc3kHNCE1XRRERSX7A1uGEMjA1kurM6tcm6
TbqwV5yapM1M4nknWvZiDn1kcNg55ZwQtlBEX7Oe/L/G5ews1/ZSbljpXpTJNMtg5BbUi2LSOsvn
yGgkxcnFPgIXgix4rA74kavhWusLTSc9p+DcH2cMgGMOyuRU8zFoSoEi2WYRC11iDwIwlysmqya5
hXWkw6YL9Tl01Vyr4ptJsORi7SuVWSHg0zRk8NgUeRL6qBD3p3a+uR+LaSZ0Le26hshdMqQr1c1z
sZAnm5G90BW3Yw2X+3ZVtRLKqQJE5DahtCJDfLQy+T7za/+SEk8Bo3Rs4EVH60Cr42TcTsRDSzPe
HX0MzHXUQeHrA7uJAoWz4kSpiQLzKnZJRuooYtOKFRGvWBOILizLtD4MRq0wE/eCViGQDmj+zezp
RkYV+j+gefl/ncVBbRSm+lcSrOM3FC+v+Uf9wB+/+KeCQPkXtU+0AxRAqX+iXPm3ggCt31KspNCB
KPO7cOXfchfzXxh6IRsQOm2+/9pfchd+JFJNExG/fhcI/gP1wC9SuLQlyR7yHwUgpKGfyrNtUYTk
oKsKiVABDCVJ7yl2V7daZKtFedtCraRP5dddPg2EQgaqk6RR6pTI9FHhx3eI0wZH1cOvrLy/sNRg
34EORDQRAWnS5/L4QNmGM8xecctkGOy26fONVot7MkifSJMSPDH1H4W2lTi4mE9lWeM3NjpbTYvb
aRanrUFkQEo4dl2aNxJnnDZTgo0V6EjqXUomVoorpeOkHMHiaZ79xjUGA75n0ldOXSvxyg0oWTiW
yQ7LALjqgKdcy2yUdTMhOo/6C1tgcY8jInXfm9B/SRs/SBsXqwPt7O8VOVfvWrIjPYs43f++qr/l
z6//44cu9v0T/uxiqByNd68ZZd/vosR/K8roYvQ7FCsUnimpylS4/1SUmcBxVMq4okSlkWwySrl/
KsroYsgcyYtFv0NCOUjFf9DHfqznU/LWFxWtjI6IBBgNUfynIjvbAqoXosLJgCRviipTnVCZRQw/
0fhFpf1nKzbXQpBE6DOhAAahuj9eS9FmSxrZHLhxMw8bo/GyuoHcC93NUYqR1Tnbfba1sVPrFudS
LUa1MV2ZoDCZ/hV13b5FYoBxO5kt11SZfMWIubHOD0Yial8UetUfa+nvD2ax6L1XeREDmsuD+6A+
kM3WQHivKG5TGLdBMif22JvpwTTDIydFTGpgFyo6sL70ZKPaiOKUr+MRvm/WsDXWBCC5JVtNu1LM
pySqrg3sJU5JoSUzKtEetU5x2TlU6OoEN8Hcthoxia6D0NhhkxltkNP0+SE33fhMbpucImTpBWZd
OQOUVWbrIlpJcrwzxXhfU99QouglNP1LpSJewyel0qz83XJi/13J8I/GgP8fFKVLj8AchPaJVCST
rPaFrvP3o8JZUb8VafJHvvbH4eCXH/R9cGAO+RfqKlVeyKcETf6lgH7/yaI8ZnLGh/Sujf5Tvyeb
/NLicFtyJL4THv8cG7DsMWvrmop8DwoMSrF/MjYsff8vmYdJmMb7JzEMUbplUfpJgAMUylSBGLHr
37EZSG348F8YP95FSb+7xCfFSispbS3NXMIlZu1bf5+eU/nCdOLmX1FxfhzofrqZz5ac1ODchKpi
eFd49eaUfiGL+vWNvENpOARdNGU/DhdB3uVU2YbwDiIjW/iz+c5fidfl2VdkwHdh4U9P7MOFlnHr
w7ikSqMZl/IY3uWMmqGXzbaxqiXbegpX297GIrtrd+XePyHYtbvt5NZnCpIYW3fNVbLFdrSCYi0Z
3weFv1Vgflqp/fF0P3yrT6NlGuMFntMpvKvNDQ77ZLMqXi0P77s3uPW38bZ/HFVbl7566ksL/N3D
+DR7hbUvq5XBZcWd5LKp3s6H5fzurrnp99LOt5tT0zsxK6ndzrj+0L1P3y/yUQD6y1sGvbUskEm4
0X/KsqiEmEOhNryTnvPeNilwPhZO90BGr3pdk1x0nqwimRHcTp5+f+Ufpaffn/XHC3/qlpZcy7Uo
LU1t8pZgudqeb5+Lze8v8skd+fNVPvXMRiGHiEzr8I7zkOX04YENHYUOKOdckEh1TiIjwemVLxYJ
CjuOn14pK5KFKKYRHvT+vT60b3KeY5M8s/BOzbw6b9pVEEyUrUyrtEtcIdjfKBuycbnItDh1pnGr
iD2RbrXe7g1JoGgWIU4P+q52xHAsjqmknlEeA8A8GlfUfh+FBZGSmbGX+ZlPSPqSRSW8FRO7eKqm
li31QrQaFWLK8+Zupl7iSXMZfF9I/31/+XF18efT/esuPw0XuYTwYhTl8E5eC+ftiSyOy8iRzjg3
v52epAeUlV+FzCyf+LmrfHyun8aNHAdf38tzeKdcqaYDBQyZi5d5gW2eE59s3pvyV2/yq3v8NCb4
U1qj7pDCu8rLvlUb35tMp/PGVXogUBjliOX1p9nGGO2NNsH7Skq5wLPI0E42UWgPwK424TrdNpt0
zb8n54Ir779KWP3VAEIi17L4ZgLG9/bjaDqjMQ7zlu9YH+a9dYbR8YsAmve94OfnvjAkFtEnAMTP
WUsUMSpFraPoDpqao69hyxyTy+KyfmlLe7YrR/CeiUqvbsyHeR+603l7JxEC5EWP7X7qjq250rfT
Sb7CUmRT5r7jeN0bURQFtrEVVtLVeGLpCVjnlVDNBwIiX2rVTSTvgkDVU/eSnHwb9dx+sku0DHZw
+jbYX6VJvWN3f3eHn9pyGlaSuIiB7jS788Jt7+bngj2vAJ2lNml63nCJ3i7ZhVfmFhkAqGaHwrub
rdQn3a6d8FG0ff6srkjCs8lA+mqOWAaq3329T694mqY5VyU/vCPa4jDtxNBpbsn2WfebtnCxwZrt
etxJO/FAJMrJOoCn+v1Iqv2qH3xsAZ/6QU5wp9j7tIDELg/qLnxIXUBYTr0fTolzbWwo5u9NN3Hu
6l3jgo2nUVS7yml3zTFc1fvxIn86fXseL1IvWnE879wTq+AqD2bG00IOFR+LO/my2WMrK4/Dvvui
G3+Ck3wfqtAus+N856AsRJiPC45QTsBpyGF017qtm29r2dXX1rO2ktx8Fa8MjzGZws3V7HXn0Uvr
tDeB+/b7J/i+ePrpFbKsJWaZlTJf5cevgDhOmEw9ju6iW/lWfhUu1Rc9tNtdnnlE4ahEXihIw7+4
8U+a4z9u/MNVPy0u5iZINEyj0V28Ks+1jWCfmkO7Jh5o/1UX+vJSy5T/YdKrS6MEDcWlkjNUpNmR
EcFfRdvc888YOL+Sicu/bJEf7uzTCqJSkNsZRR7dqWt/N7qJ65/5TuuOB3LsHeFsfBK86UHcQvBw
a3vYNleJSwT73Rdv9Zcd88O3+LTCMJATzUbGTdMp18O63Mzr9Ck8D5+ss2CneWS0HvuY5u2fiYyd
699f/d29+VOb4uBTxVtA037/+YdHnqf5KGU+z6DzKPe78TmYvn3qYs1wIqd8Gx4Q3bi+Xe7kfeDW
rXs0Hcrav/8SeKF+NTgtaUAyR4k6JqkfX/zUWQFsNp7B/fYpsyP7/ur4dLuKzvDXubS4xiEM237a
Hp8Me9/YrE7czPFk29utkWTbp63qZM657KA022X2vb5+bOx4la2vGUPC1aWXOJtD6K7ATfJ525On
cn+9/XQbrK4y+9zfMgs7q71DsqaLps8+IpWxG/vx4mis9sX68SKxzxHB2Zq9ohrjqmvRvoBzcRhX
x/PeHbzG8V0ntZ315J5eV6eHy2dvOkeuLXvzKrKP56KDGMEp7H3v6rvzo+o9XoeOYr8l3Onx9tGt
7Ovbir8/1+7knB9RJG0ze1PY16nN9W1ppdj3K38reNn7A5BWuhO6fCqyOYbJ1/NHgy93UbiZfXU2
2S/Hx5lbcPeC612e27V9AI1ia1t3dbG7xTtiH7mfF5KPVjebl2Bl8uU4LLY3N53jOy/3vnf76G8j
u3BOGtNX6lwhJHcK55xnubSOcf/E+yBb1c6458IR7K1mXxyv3N49blv7ej3aj9P6ce+8wB3lPz2O
3BS6dEZN5nKLb96szx/ZqbHmspxV5qyR1q6SY2tf6rzV6aTzKZmjuvS7FZ/f2p5qA0Nc/vLsaZ63
Nm1n3CmOc+XtznQ7WW9Pq9F+2NzwVRVn3Tvbxj5xNE67PdydXe1T58w+HRCbO4fNDniGU7ne7rDz
Lg+mvbPc+8rebzr7qva2mnfgIg4rLduBxGy/fTPdxmFFOvN81g+qrdLiTuS27Uyb4f3Y2We57W00
1hIFr6Jzzq5ke+OF9su80nigyu45dNfDStgpO1tefbPPbsg9vQ7sRziza50H513yR2nvguXdxfat
ZeNEtdE98h8Pr4bj7cq1v/d2krN8s9fCWbmolNze0c/PDlyI7+mUzvE8cr03z92tX5eFjnf2cuyc
HUE99g0DGufqJy/31q+zE28q79jtLibn2Lv9qnelVetuEntzhErsyLtbejdVW5rsde+uJmfyavfm
9niu2fcbgx7Ru+ZaXHub1jXs2+P+gm+euKzIvNLJ7cned975beLahfum2Ff3L7TkpRsZ9lvmepub
W8c77SYa4Nn6gceX2W+3m/vB5ulOHO59O1Bwts8eAudhWo3ezmsvJte08V94wrpwUX7tkfTxXHgV
uc0ibrXhYZc7NLcun7p8HsIkV3OF5QvdeDd8u9bb+c7Vxf3TYO9Ht+GBIKJ0lBU6i+31rcgb09cm
j/DCcNMb0U435Vm9y51d88UuUv3VroM0+H+Pb5+OfPEZ6BGepOjOYHi5F/b3s/t0bGg1t7wpOuw2
dI6qI/PoC+fpet162faZY4Nqe2fah2XtSpriSnGu/mOrQkJj2UhzuItv7seBt4yhIwkC3n1xl29F
6pGOvy63ATrKq3iFBcwdzvWNiXDUo6JLg/v9wC8tH//T7PPh8p9mYCu0Ql3Nm2VNKF88FmfjFl2c
vY485czf6Of6qtwl59UXb2P50M8XhVILMJByGsjqT/eMRCXqTWWI7pr/w92ZLceNY2n4VfoFWEES
AJfLYWYylVotWbZl3zC8EiS4gcRGPv386amaltilUBSvJiair6otCAJxsBz85/9Qn3FAce67NISn
tBfIrx1qF6H0G/odiDbxW1m+v5sFKRKWZ1scPDOsq7faNult4OEX28Ny8n8lv+hn+4S35hAn1vgd
UtX/c+T+Rznq/4L9xBle+rX7V6bHn1/1v/pf/3p/dqSYVPV9WvsgnNv+P2aRdD4lvp5w/q+x/Nnh
Cerr81zz+Uf+fHdi5A/UTqJUzg/xXoA6D8yGP50MYvIH3jfOnGLUS8dgfoT/++7khcEfMM6g8NCA
d9LZQAk/9ufDk8fYH7/Re3h3gjgcYlb2T7LLL48++EV41v397vwy8qjU0GkUvIEptf4Exfu3Qn98
NhDv/mdGP0/NvdYy/qznp2iUDfiQyKBlZNchznPZAmf0bU2v1rFqmRWE5UQc5jR+5xPvXROQt4C5
r3V7dQYcNGqbClFAxmTJctOz0O2QO4n2m3q+LlQvQJKamioRh8DkPuzoyupPptGryaxX+n1+vXw+
3H3tQ36SBOKwuM5cLh1U9Y2Y0/fb+r1arMJiXGwX980B2Ox4V1Gg7SKPftrW+Opqh4xxbPHIJg66
FdFF2amv1hfJYVvjq9vqkkzY8qBXOhDosYpyuQaZ9WJb0+dP8ezSwjrnILJWzaFJj+mE1W9b5Kwv
Q/hsw4DbvzhM5RTeTqzT30ldQRu7rdurwCwSgyJOqPAOeiYnNc6Pgr1FI39tEq4CM5ZWWqi8mkMN
AuYVlNnBTZF4b+B6Xmt8FZlMxVSPM4aFh98lnFGi8i3r7VdaDlZ33yKKUBRVh/iQdQf1b9LgvRdV
GJuG+7eD1rNZUplJTBQ1PQdI8e+K0JQXbHB+vqlx/7zXP2s8iqF74xXkqJOmqBzT9AcpzMaOr2Ie
8Nd+mAK8e4/z3HxfxrY8TXWYnjb1/Dea6lnPaUOF682EV/UnVAyRYWOnV+FeAEI2VzWatRMUm2Mg
6x1dgm1ryTo/3REgL+MOMxAkPHiI2xAlR6jG3jYgq09pRKAGiRK7g4nLKWtcVexsouXG4Q5fThQO
4etSwj3zkKQNFitUfwLO9ifg+5/uPb8Tas++5dK2iy2npcEDGOp+QJLENSxWamPXV3EfhVq3KJbC
3lOjCO+xH944EL8S9Wt/BhrSDmqPGYnc0Ny0BZT0Yze8QaB6re3VbozKOe6nCyDQEBOcetG2X3nP
yBuvGa81vgpMGSWA5VhSw9Y+El/GyEeRfTqN3cY1ZbUdL60PhS6NamB8qnyxPYhvgfcWjeS1vq/i
s+lnHZQ+BiZsmn5fsA5+9BH4OZtiyD//1mcTsYZ7CUo3wPsaxyHzqd2F5se2llfx06kFZco8qWAe
7O9bN8ApAByAbW2vds2gYKgjILI+QAFFMxS6XKDAZdhva3wVPQpCetTVouMCdv4gi9ZZU4v7LW3j
8f3lcJsEDJUQYuhDjWZ90n2Y2vbdtqZXAdQ5IGySDk2PKCE+KRJf+qOLN81wKGpe9ltAGkHHCY23
vM4Y2490Y69XoeMmFPi22HMOc2N3PMQCG8Uwc9s2JKvQgdXKOPsRxzSRIIJN3KeHKJ0/bGt8FTlN
4Q2d0G0NCEhDm2MRpDP7HPfgyG86vdE11xGCHziTq6Y+cChSEu8TH8nGr7kKzTn2tCsIWu69+VKV
8MVop+Vx27CsQnNgvNYmXuBO3tpvHjxTCjbITYsVGMsvZ2Hvx9o5DtWQIS56qH33gbIy/Eegyb/u
9VCgvWy86GRVkVRXhzLgN7B8wL0HFgObdk7o8V42nobKg4lKC3aJ/TmWp6TbdKGCl9HLdifCG2lK
tFtYFKOn3t7Ba2PTh1yL1zvV4EoZALtiuwOKiLMUEqFtLa/CMiwpTGIkUGd+leCtoes+40L7Vory
HH7/Thb++zOuwrIYBLqtwIKolOgOiTelcPkaNx1SaLI6cXYe8lRVgMaH6nMKyxDO/U1HNrpOMXo+
4AwloRyzD9ZH4wCaUuQF/ca5vQpKv/bZYOEwcoCjyDUCCH4M/Vt6mdcGfBWUarSlpz0EpSu/YlNG
SQNYPdtmyhpj3iRVYHV7nilN2B+SUn2cyjTZFjtreSiKpNowBFnuEIPeWLNj2G+7B/4Hs0szuNUs
M6aJrdUODsI205F469H9lfGOVztmgMSkQskXpJOJ9LO6RelTmXp22zw8m8S+OA/WDuXdXsgP4Wwg
ULdQsw8Qdh83Rf7Z5Pt568wYFPImaB1wwdtG2J/wWog2zpVVbNYo/DIhx1I4euD0QIcBbcVUbNt5
1lhcWqKmTvKIHyIZ1nvYe6td0Eq+LTzjVXjCMUiX/oyuJ96wW4Z30fC0bbxXsTm2yaLKMuYHUsHd
poZLw72xSbKt9TXwwrPhUAsO0FoBMw6Oskd4xG3qN2TgL+YJUE6dFRIt17IGQeuigRXItpZXG+Y4
F6mVKVpuPTifcPLNaWSwtrW9ikxUu8yNd97XhB0DOMmxbqdd+4ZZ7Cthv9YQDTIhqCifEDo6BSJo
wTswbAY39nwVl3xqULLuAa3Wq2uQ4Fuz7dgTrWIyDnutzKKBzkIp9dA0N8tb0JXXhiN8OUP8MVlc
kir0uMkgOJy2bfDRKhI7avXEYSBzwMnkFAHvTgq+3zY7VrGYStUlnBvE4hIBPntD5uoNjewrY8FW
J1cUlfvWUWw3ErXoD4AOfzir+betTWwVig4ejsD34BP2DX0/Jjcwk9+2fKzxqg4msGqk2Mjo/Fjq
Q8e3Tbp1SVjQUG8czyRd0MK/z8ECWxKy8ejKVtujSiOYj7SYdm4o9LEQsIcDaPwtXdVrH/L8358l
Y1AkKibfnSd1742HJTxjzbW3bQtjq1gkbQzfQ9mh8bIbvsbJEFxztsALbdP0ZquAbNJoNHWK5rVc
ksxwd0R9K9nY91VYDvCXSGSP8ysTo/y0FL2OcgLXALcxglaxWfrAp9flgLNDU9+LAKLUZL7YNC5r
CFVvYtjrTIgfGBhe8GbuYJ4ptmXAKV0FZy8jWNnac3C2R9h13s3uT9jMP0xQ/4fWYoaNdQX/fqxW
XXIB3xV5BPCv3pZ/oKuNUrSiniKCVXZWcOHI43KZYVAGV6KNk5GuwnT02xm3NPwC2JkuV7Ai/VHL
kD5s+6KrKNXDMpDQ+li3gkcWT1ngtr11o6buZfzrogkt/isO3xx6O1JMuyht/W0Buhbyx7KHDhrO
uofG9he8ulm8atupnq6is4EnIFKZWLZEMr1rEg86Rz7H+22jvQrN+FzXW8B26WBSZa6173fXEu89
h02try3pI/AiRKuWKK9AHd2Phnan2co/a07/aRCdJSzP13PRBajYGVWUl2Zoj+mollOhYKG8re+r
o2wMCzgXqAorYWENSorK+cAjmGdva30do16yzDB6iXKRTvoCRs5BDrOajQv675qMZzudX7ReOnYy
yhM9tLcpK6Fhnmu1se+rCIURczUXRRnlXKDKmZGpOXo8eGu6n0fgbzJMZBWlMNgxHUPxXN7C5up7
vLjlXT2RJeulrPNgqKJtJ/7flWbPxigS3KnBj1keF2Nwhd0bhSZVWWyLK7IK2n7mobNzj78ijbp7
SSV8VBpYK2+bPauo9XFmlG4Zolxpp++ZJ91Fw2P3blPra01QlaQkZrSLcquTaAcMZvLUUq23jfta
FzS2C3dCN1HezWF94QlO3hmp1P22vq+jtm1TFcLcOIehPuSZYB/f2JB52w4yv5lQz+aM13kE/l4Y
GTi3Qv05RHK58YEh2Nj51b7qTwX1Zg/NJ2HQ59JLoOdHlfW2SfO77ONZ5+NgBqukwqSxkt9Lz7XX
g0nstpvdf0iECDKHdYmvKqq2uiQTcxeFD1/UbV81fLnSMz9o067Eesaok48MLra/eF/FG1tfxWpl
ykq6EgPjlG73hR/D6hWnvo1zZhWrqT+RuD+vlm0yq9zZHmVt0RJt26XWSqEWpqMttwXL4XrGjy6B
6zQ4CGJbunItFaLQ69UjxQ6r4B6dw/BCHSbabpyQv1XQzyZkZZGQ19xD35l0e+Xb9kpHbJtoja71
PBH8S6c6bjFnmAkvcBxLdvDPFNvO2L/Lv5/13S0ymhLtI5hAfr3jDIZ7CwneKsU676R/sweudT2w
cU8gRrJRPtruQXqMXsIWLNp2ZQpWG6wWohtCa6LcV/0PMQ3piaj6rQLx13q+itQSbqvch0ddrhsW
7Usi9JF73jYtLF3reoiW1SIiF+UwC+ZfJG3IsY6HatuT3G8Th2ffVNB6JE1LojxQiXeEX1986c1n
T81Ni9ha3tNxLx1qOmFrknreFQmBEVvs2m2hehZmPz8MF5GaG8DcWR7CInnXdnO0S5b6n0F3/vfZ
z19tq6YYhhqWsCynovXew4/c7YMhSd8qqnxl1pwdlp53Pok1dQZwiBzG1hx8j8rt/NaZbekNf7Wt
hk2qWicQTbIKo8xvRZV7CadvhNO5lb+J1bXEJ6nDqm9ZGOWaT2CrTHK6EsyZk+hlsu0wuRZVws2x
XYoBSxnA2PPTEPjjfdqmc/XGxHztL1jFbIX0BF7m8ReM8P67HYum2yGJhckv48G98Tte+8KrPZYP
MMJ1LmI5IB7RCRSI8gnbuP2+LbRWeywsdrsA/2N5BPLLxRBU8XFC2f6m4Qc+6eXsbOO6Am2AsnxZ
kvro4Cufp7DR3LSTkDXHKizRcWx7LE/KKsYlsIiP0AU0m/LLgGK/7HsDP2NcMDF1OJAMBzqFsE0f
hrfQc3//VUm6ilvGfU8qugB2EHF76GC0tyNC/unY+A/v9+SMcn2+KsAvjUfTghu4N5XtRV+NRbaw
Ydl02Cb/UbgOS8E4rpo4n+ECvoOiMLmAQca2hzB4uL3sOxz7bVXWOPX5qh1+uGGKrmzZzY9b5juo
5S9bV0wUJhhw6lMkDA+hZ9ML+NHFm06sBJzcF+NufImFz8Npu1ZmbvZeHY8/h7IPtykAUSr0sn0X
R6NlM9qfANIBAGCJwWIx1Nu21pC11Mh5g+g6IDFzyDHUp8Sfquul6c0b6/05cv5zvQfo7GXvoXQ1
VXSelRMRptw1eIHbAVCT3rWkImcOAZhceKosN21eZC1BMnihqMNYxDnBc/B+ouNwi2q5etNVH3Lx
1R9TpkvSFUjQlY2UGdxyOShDeNvfNE3XJnmRs4BpDTgkzxAkfMCuPmZQbtD321o/L0rPjmsME2am
DuepybfmCq+KKl9GtU0eSNZaJNCjQc0pWQTX8rYJwOLpJ1iWVCMpNr2jgezysvsBHt2bM4Agl224
fNRJQX+NabIthwMoxMvWRUesMcCT5tY4997A4uQOMKTmjRh4Zd1fu6W1QKKIGMW7+RQG6p3x5mAX
t02/bUdcy5ISn3mgRE1xnirbF6ciCfr3ChPV2zYt18okD9Vdgx/C6IyNOs0KFMDl4Ae8Vdb6ytjE
qx23llQndOjTfJpqcts2LQzFJxE/bZr0a3kSFSzpOAehOZlQUOfpOP1QgnC7KTeHLN/LWTP5KIkM
NEnzmMr6NMy8zUoA2bYtNmt5Ulf0i068KAXwHE60PiPtdw5v6Z/bRma1486oC0iNDjHuoNcA9Xa2
364h3nzY1vwqXKMYDv4APaW5B7KP2oNtE4GkVKTzpgQaAK0vh575HXx6k77IYUgU3PRCAZzoj2Tj
lF9tuYxoq8KuK/KGwdJM+rbY96xW+01js1YqAfeX9hR1wzmAjl6mW9+7GFSTbhv5tVqpmkjVoFoZ
tvQ6aa6s4uQS4hS1bRk+22Y/30XaBmVlpRiLnA84G8Ohi9yqDtzEbNvQrDbYihdpm3B46sve9w8e
8eqvbdeqb9taX8XrSM5YlLDz8spCThiZOsyZwfvjttZXG2zs0r5AwsLLOczvP0Skb/aD5dOPba2v
4nUZBPFxOPbyop3dQScABFuwHDZ+1lW4tp031lPaFHk5AVrhjbN4B9Ad+b6t76tgnV0v3PmRLW9I
E97wwJOPuKK/5Rr6yg4SrYJ18XmrIj17uZHGPYWuFJcFAJybEkWwlX054WkMf1BwMIu8A08ot0N9
WxVtf9w0MGs5U9HaQE69LfKYecMhmF2RuYXzbavYWtIEzlc3eMJ4OTVsOEDzXx/Bvd0mPiJrYROY
F7pkC/NyBYL1cpLNIN+DXT1sXIPX4qayVXgpLQls+WJBIPiwdgBpSFf+toD6bTT37DxcxzgFSor+
t76K9kghF58IraptAbXWNwnwV9zEsdToeZRXfJ7rEy3dW5eqV6b8Wt6EfTqM54RhFZ51cwpRPPxR
RKBavrEKn1fbv7mzra3FQV02wCRaL0+4BpOy0A7EkoJpQM7gegLCYRQvu20RsApeSNiSpqXOy2eA
YbIeaGAUGPXTttbXcqeqj/wGNDcsycSRS5+WFIioudl2/FvrnSpoqVKvLcvjZJmllz5i5EOPxMi4
7WC/dpjhaT8rl/jyqHRQ5HCVthf1MG1cHdayJ+WBYNLG/XTsRdns9WxEly19tfza9GHXoieqGa8C
FKAf49SNewWM+L4F/XXb0vbbb/558PIZxKqw9Y5U43TJ+8YeZc22VXaRtfKp4KlXeIQVRwDgDMc9
34t+UjOW2xJGa+2Tj6IDcLVVeSHAeYc1f4dn8UiMAMZtG/rVdmsm2fdFApuMeKB+ZkKjr9Ugyo2z
chWxC5KmFVAm48WkFfX2YLEPMBPh7bbyZfAcXm64QnekFTqRF1awcTck+Kod/Eq2TZy1CErCVskv
BLgHQw3XD+gHhnvADe229PHaxRosOYt56byLSg6fZsu6nw1Qc583fVZyXq2fzfkxMbVtq3Y4GUKb
Lyyohx8A3b0l3ox+Lyt/s+qvVVBC++EZezic+KxIecWQLSqCY6xg9dtdzyHXXooCn6kGDCXpY3oD
WouXHMOAzMVPGxL//EDX1SPchf2pH3SdcW8BJNKjcWc6oLBnEudx5PH6m+ws0Hpx6LuZZN7cRuEl
77UY2h1ZitTP68oQ8c1zZEBd2EIjG3yOzz8Ct2NSyeUhcvPYXHZFWrU3MY/r7pKVyVB+BphXAvk2
9CDHv/el1M2wE7NStM7wRxTlNy+0QQmesR/29Q/Pegr0eJdqV34oZqBWTQbaKcek6+exuOsDWrvr
VrkFvNcpMInaB7QVxcNgkBm86fFuC9hEDc1o/RBLwCmAoHQl6Gn7eZjZ+LEZR9BVUXPQDac00QnL
SmVa0+8N6Fst/n6uF3laRpqiaMD3uHwKh4Z0t0kfpBI4vpFG6rpPTSjbnbUuSX60YCTL25gz6T8B
GmxCf2+CtsLtq4eVTQx8MsxdS/yxKhGzPhm0KeV+kgkNvi2Nz7jMbCLrCtbHxBXwAYVmOYz7LA1x
VByR2ikMqBiFLcBSmzvF7seSAbu9T2DuFsLfEY7hbAY2A1vRXT11or5Nw8U0FynuJgP+oIL2c35G
wDVXS5JUzX3t2sHCnZi6fjlyNrPpZtKkAbO9gj+Web+kLFTNTqVxVMqMuaUcLoDLZd7nlqh5AmYU
qsIYTEXXdg5MN7DKz4igZLCT3kPPSEa7Q0neTMjVXDcGaTU/mNUCRnYXs/oIV6mmnHZymTyGx5Au
KYA5DPC2MXw1ZLL2gwZ4k3+QBZNmhDMA/G4A0o5CB0MDj5SEnyIN1tiXagqb+pfyY2+BnV3pLWGX
mcjDj+0ibmp3UTv8VcFxboup8bIaDgaBn4Fsht976FLI5BATttfJL4AFOamzqpYFahNlApr7k7co
zYBp4QtZvoNQMXs/gI8A5xBVFArOozX4tAcyWOm6q24W5wCLpeKAy45znzoQ6XuTuita9SQY89qP
I9UdvJQrWLszTXjR7eOkau3PEPkG/QCa41xNe9UrMGSFLj9HbuzjQw0uncz8EQTK/QjymPoeTBij
H7KewgEk364N5svO79r4GkXsU/iQAHiLWm3cG5v7NoqqSwu+Kjzw0gYIXWsAj4PF1/I9XCbgVOgc
w/YnKJdHKgJb/iiBAKDHEhDqeMlKAnh3ceOaXolrq8RMrd45WqSifNIck0rc0IWnYXUJxxkHJpUV
6cg/TVgdKPgTNeBwfB8Wke0vm7MxOygwfV0CBgMocmQ/RZ4/LT+dN5rhQzSlXgzIM0cSGehQQtVy
z2FnDXJOg50h6HaNjUW9ZFg9PCez3scz45AbvOOP4UXsGzhcgZUINUuRtXAdkr9QHDbMNivhmqIG
SMhhnpJkis5JCFa8rmv5ueoU1Au5w2GuSXdwEBLACAP3CVBqtnhUAgXgz7C4egIHY04fxrCz0Wcy
e6oMAYtsR4q+WWPpr0aNpL+v+JTIJ9e3fQD0o6ODvi38OnRfbWnqBlZtsz9Ux6ZgZoQDlRzgFJX5
mrdVkNsyiiETEPMI3va1MIFvgqyhHaC9+zEB8NsBYe9NAUCQdvYPMRUR/aU9XMJgHN+Xad/ksUCi
Pw/8cBpvpal11wNi4AycSvEQEr/ncGbwv+GzaltkiUtYBYQqCoJSgPpUGENt1UOTgp+JO2e/1aQf
S8zm2vnAIHhl50J9FHJQnoTrzxCVdxEnntyHioHT6VdUYb+II5PAZlHa4scsGsPvRdxYfdcXkoVH
jE1JvzcJbQNUGCYsKT9go9c1nCiB8ypNxqe2s6dE0kU66NkTCxtivA/hDXynqOlC4Ll1o8sPNA16
ID/HcLJPU2NpB8NXVnFhD41yEhTvwTrf3GuJdeZmqnlzNs/xqwBQYOjJ9mWzpLAUn0BdvY85VTrr
mrkK4TpPrWs+eYWOlv4eZ/u6gSs00A31cDXHwxIfbDAN7govfeBDZ2HYTfBWH9qAzlmB3FiTZGcQ
aPsNlEtaAcWRcovkJKi1dAChhMO1R8CdoeR3dazP5M6icPQrzMeaDuRLU6vAZqi9GYco60K08WlK
4nS6a4Wo++7I/ZqL5NgFZkz8Q1AGXnUV9p0/zXcALIuw26XTHJbLDVkWfCtwY1UzQkCgZr/w933o
teBrdhE+breTw/lynamFeMP9oJIJYYfKzDmUh8UiyddlamRll9w10pafC69nOBK4ERzxn4DLs6XI
YhLW5ge1NoUozU1BZ7PGA4P3goaJBR3W8wsrM3gJ2uTB1wGkq2U6VSbNWDPjSv+rKhYzy3zAy1H6
ASugH1aZoQBX534YaQ16QDQYUWddx8P5G6i6w3hVhGL2L2sZL/axa5bJ3FB/7kG7VFJUjOBssWAR
gPU84nHhH5ydMEHA41RxMO4II6rqQdEANPgjVvXa+6LjOQ7LrA5b6BRK0Lr4zzptuvFxTDTpyyMF
3TYJdhI01fSa+TIpo53WvTDTrgJsubqYO1f56T41QTeYTHpYnR6sFxssyZRK2r0jkY30qUidiu4X
X/igSEZxxRZQQoEq7qbdiDEBVRRkTKg8cCQFxQ/A2x5lRXEQkuZ92vXYyrOecaa+gMRuyp/wc6XT
ADlwa/WcGbzG159TMcApJvNsU5NPgUlrwjM59rjAZEWiF6/PHIfPU3CYlm4AfRvfgMwsMw2d6ysW
mTF6wOMsSd9XC5ONwpcIA4kkbCSrDukvMCWA1VlKMVwmtGD1x2bRrPseh9UA2ibtCODEWZOCWvi9
YiW2gSysoqb6VM5lAT4MMKs4+4Ajxgp5aideF7BuJlCVf5waWQEtXgFN4WEAI6UwtYq5issjq3CO
DXcVbDtrrIOGeQHqOuABA8qtGnEtzqq2GYoT53rCCIrZBdc4c9DkI2mwNubDEpytvroFFnFPc0+E
yJ0M7SgyOrWk+NwuaT/doysMi1yhm/aMFein8F3U0sQDM9pFQRa3nYb9dSpUABwBvPeKh76gbjwF
rmnCfKH4Pjhwmz79oGLuRpQ8TuX8uVjiUehs5h5pVRZwv6c33oKYuPfnGuKzbJDpIvqsKiPWVFhi
G5Xiz597MMSxa5iu7XAkoRUVB5JOZfxzEnAwgy0yeJT4922NB9YL1mKX+rTMRRxfujrp2VMZYD35
vvQYsHsxKmbueN8Sc+sgbOGXkELFKLfD9dkml6qbRvULGNvOHHwfVCydGR3w/qIwpNZPYoDtxnsC
USJ/MBb09D7rUag8fxTVJOQF3mO5BcrVB0z74+jjzfTHAkZxFxzIaFxksxCPhPZRpDLEgd6UdmCn
Wda2ii/asm5QeFpxT7dZUAya/Qy0qBn2V1G2Hy0WEYwPMnIVwxg4r8BXQDxLeeUWmOh/9SHeu59x
1WLXsfZGlDcr7b9zvUbRCanGKv1QVVVt2h1uSCO78UQqxOcQ7lL1nUASIszHGnH4tZwkYnInWJEy
VGUFKUENZUB/mqL30vsZDgEOlyfr+ewCSFnbn/AInajHvgkV/zanY4I/H0u9mO9i2zUtoq2ZVXcD
eEOts7DktnsiDsfIbBii2D/VQznI6xGYHnI0uhLikbGBtyIzYg7bi2agvcQqMJGPGmqs4U4Xxojj
VCvPk5nxu8R75IMsw5+iUVYfsfNJl3UQ0AUZtsUYszKow2nvK1P71yPwuOnHbugaijU7YcM+qHQy
fHAdRT4So7wgCKYlVigq0BGOZPfeZBVSz1oUXX0wTHpibxKj4gdgml14OZqSgt2x2KZBKYJLm1vS
LGIps3bB6vPo0tmxXd+NusduUxZTtkT1pK983/LoAV57rRG7oosbVR6SINH0AWk4NuW1MwIroQXm
qM7pAmLAcZjaJD74w2SAIEaJMrUHGDXw7hqHz9hcAqgcRId20mWZ1wQRetkuXVQcGF0AaQ/jKpDX
hRH+2YxU95W4qloKgmmGLynUyZ+VTvYh7rvNrYH4ajppvuCNNeJN35aZRg+ji7grq+jWMWDyrsFR
B6mHgYY9oLMo/4Kzd5ks/lUxRqL/XkZtMj3pGGD2u6DBKRoXOJQoRXflMInxMMK02VxHNoyGEy2k
wpofaOOfKjoG7hoVpHCgyKJa0fSL6KvB5Um1mO5RIIph61AvgTyOBJeau8hMdMDRKqljDqpwGKbt
TSO6cLk1EQa6AwjKA2CpPrG5pN6yh5yv6mDy7c2ANx+aENzjN1LPr2S2yfm/P0tysBYs+r6m5clh
R4R7S9tLqGDwbvxlWxKFvGxfhgXiyoz81DhfXuF53b8VXb+tAAAQ4Jeth63SMc5Jy4n1fMrsFMjH
ORmK+219X+X1YraMEohze5JRFVyGvKk/nU/Mbzx0wXf6b7P+ZJXYqxkRfelxcep5waLyQMGgq7OA
jsWJQYuE0jUYLpZ7FYUepv3cQsfow1P7Z5WKM3izL9lthYmkkDDF0WtxOzqk4wye+TgTbEQJyg/3
VLcJ/sE00LI4hrIHh6wWQwjkEmF+eQtlc2UuSyC/Oab1hDexWlfzW0Y450TZ3yS41oVaEEvPqqyd
PaUxrg+5GVPlLqYisL96XwWAmsFE5a234Ffm8bpsy0lBPDPNE4D2o/Mum6pPPQasaOD3+7RfkIbJ
WLFQtkc2wUv0jsNxbc4gkQs8hpQYwMYZdgwLXhpT3pi7ppjGi7QlIbuOTOGJ3dChYk4fqBJeqpEQ
GJtuuq3CJsKBTKlBJwpuydM0jHcQDFp9C4sAjsvDxBN5edaX9eCsFgK36kN1pqWzQ+P6Ot6HI58t
VkysO+FRRGXojqYcA/vY9hPeNrImMi0wSUVTwJALt1nc3+ejJCxAIkYu5cR3fjHLfh9auA4d2tJz
k7mkiUvNbZtEJfzAhJ1sV+1/h8Q/8qj//04pP5fPve5gn/VNZaqvz/3rzz/wl399/AdFdg54xQA2
j354Xlf/9K+P0rO1fRTH4C5Syn5Ty/+Co+L/ilC+mMIVirIzhBwt/uVfH4Z/gKUaRgBI/UU7/wfk
5JD8rvH8d1iC28pAdSOEgqYAKRWSAS8XT3gajaEFJPwA3KArDwVuyC3qKcNRmxtsmaF99H7fznDd
x3bj8z5a9iOStPM3Bj/5b2U5FPEXFai6PCDL46kdiaIZdpkRLYneDfMiWKZ6r3tQfcqrHMc8gWIV
VaPeF6/usPLL+mXugjvZJArgMDfYJWMjYfLax+k6GXYtiTmuhcHAgJSyssNJdmQ9ORjBFkd3i5Jy
OigjZ/GxQfmtOFHZjyCzjbH9ZdtBfanLMYzzBA/mWTXH0QG2QvUeWexbBzuDx1G3HQIKubiq7u88
GEIfRKst/mn1EffV/jssjth+MiNAa+X8DXZ15GrB2lL6ZbHjMWqLucJ1dumEzIYK7snntMERvqdX
fpAMV0KwaReXQuVBhEvNbNIrNrHmjvw3R1eyHaeuRb+ItWiEmilQvavschcnE5Yd5wohEKIRAr7+
bb/JndysOK4C6ZzdaiNpUbEkZwm5j+umCj3YvlCrl7sZet3bphNASNAUFR2r7hAt0IzXwy11S3Wa
qnV4cbOlOz5LfsJmHefRmk77JJ3+ATOE8aVnj1hChlM/B2cwB/9FwXpPUr3lKa6b/bCot8bN7oDF
c9uzte7uURN/ibom+QAssSCl7d9si6B9Hbdmh9n6K5D8D/DgJEvisDvQcPub0Cp4DBNndzGw1YwM
G4q4QJhkcafmFy3cx4qX4Nla/KoDDxyYClm+aRjc/iB9Wxzh87S7YKRLPmHwziPZYqbjODeXV5Ra
VuG333r9Hs+hQrugZ46+9EatJwQilMl5nOcp+S7nhjM8kF0Q5GPSpj6+1SohYm9VOk0HcIjhg403
wneikX11rhxnL8EymQjb8BrMTQ16oUfEXJHMEUdbIZ9IRZ/YOgmOtDngHyn/z4ZyWtcHydwo4qeK
yMBLAFhTGKnzOKTWFJhy5/7Qpy2yFYjc3LMMQWdceAeIDZfNEL1gVYo/2cZ4jljJ5ejqqr9HqGZF
GBfuGBUjTR4hEhsW/6mscqom+oHHNsm3wPGsQwUZEPiwnY4V0k+uQ1nb/wCVT5mRpgMejqaLszdy
vTkMs+O462zZBOP7qEq4HVity1xjn8il9OoWLcmTZF1S9DRpc7jIZpWJllYoXSxrPMUcw+58aXFe
8HMcNasFggFYdjuOwMpy6CmCi4+a8IjoJVR8l2mSkyBYd6KK0eelyn58GLHSgKm0WMmK0SzlgC0T
Ls0vAcD52KSzdbmvymnKiJTl0ZWBzNZ+fKuGLv0TeGRy8Xau4Fz2gd+vzlZPpKPrgQVACkQQiX3H
Tbgn/YCOG3SP5bzkNItb0mTw2yIXHQBYOZn+FHnUmg91v2UaLbuZMErfVb1t5x97KNFAj5OaP44q
VpehtOZkIVKFLQq7Jw8HD6sLGT66dg0u3eSTwncTv/LN158SbphML3jsUeuKDyMBpEzSnz+yVSbz
HkmwXHt+GMeokpkemLrwYUb7UjfwAwfUe8LsHua1S7dsVFY8oAye3zpDkqITdXhESmh98ZUPLpwk
5E2lSJoDgzFm44ig83WrT2O19C8h3pPs/z9ST2v/QtaSZ6H4/79KvEv0lqIvbBaKFvg68HPVNHz8
/xvsRhseu2VLCh7//A0BRR7pMhgAD9Wn7oA+Lp4E56Gr/ElWZnnlKz4SnL3l4wR1ELDWscmrwaLb
b56m/Ugofr/e+z1gFnFInUadsxXJCUt7C25ujR97Nvsdb/D0KGTD5jBX/eblWn/+/+d3gqIGmNHm
oEf8ibCX4vb/z7CT3fIaLu104gOplqtsUpQk49X7lmPKryapku+lnsL72LD6c2SNKcZhqz+1S4YP
yEi3r6Wd26JlUB9mfF5x9EGI/1tHwXICnSReGVwSL8NmgndlK+Bc0M5mdYRAtb4x/MFH0M62Mff/
KR/IqwZmexHRJvJoMMLyX0magtU42RI4uv75jGkc/8yVXTOfEU1r6wooRBjJLgPmFlfA5qybziSM
xiGzLNWnABvQ66jS5LygSPcwefpYduELMM/nlZrjYpKt6LjfVak/xM14MsztY7ceXZJ8Wc67PKwl
KbgczTlkIPcqyx990uNB59ETl9uvWYnux+oEapUCONvaaDyAG8Y+MDs8TICF92qYhkzIUe8hHbG7
suMJkFSgSTxQEo1SIsygDCWXMYFkBTWzKN2aVZJTw4ChyVQeB4pHfPS0jfJ1nD5ZH8X54tAQW/r1
HWnUCp9/96rj8o8byr8pYveKyAQv0eD7G+4SkYPzMMcoilssHR5PN8NR7MA77eaNg+OcNH1bunQp
4mobP9YKbA+bWXAZ1Bwcxg6qPYOt+0DH6gT+dsXBTfh/Szjut5UdQ5DDLUKlcWWp7XmcSncBsnQY
y6SYPU0Ku0b6MdYBu9p0qQruJ5mPTPHL2pgw1xpVXi1FNait3koDhjfwJSrQ+vGMpf9XP20HC9Yy
o81MDxNH+kcf6b+KqBVsyQ+n1cUD6EsEUQZkDAsxomNiUBG64aP1uLmg37mUtbtQLKAKKcrtiOd7
SboTWee4WGvaPMgG8C9qQZcCNkS+M02FYzBlwXkOtwW0oYOBM6gP8JjQnYvsCZQuzuquypEwYz7r
FdTSmEzJHUUxyUH6ucyB1IqnFgznczRSGOFYExaGN/ylG1h8gPkrOeq2BOsbNGopZDuqYgwjhmgW
RgxC5yNxL2VywjTI60IJHyMxBGQBHr5K3baxbR5FE7V7nNWQ8EQrkFFQXMOvYSW0hwpMuRNXTBQY
SNGxKDtcI3SNpzMT5TcA8/VWAtK5YsFt8k6TqODWtncV9l2+9b08Rbikd2UL9yeuPDoVJXHJYWAa
zyuZKzBypt8PYT28tlYjRtwHXVc45F/8McIEB4SFDcWSDmO+odXhNM8tPa9JPe/V0geAlLg+pWaM
Lgmt2dHjvPpeXAd2kdXBI2LEZzymUj9EYtj2OBej00zJCvh88Utu4ZsG1UNwyFSorFpBnoFzwXXI
4i2rJ7sWUgUe8DmtxIPamCyYZQ6zYmevneqGotYaGBz4p8ws4fBivNKQC2BipBwuLavZ+meOgymr
m1jJXA5MPsdh4guWztsOrB4YjrRLkdPs6kPfVw3NKgjjdm4FxQdzX5qFmNSLcvPrE7QB4m7L8WeE
XmBE0MHNQw37F3+xfhIezTxTj/N/DqftbV7WAy3JlFGEh55AIZ0Tv5KC6nX9J+OWfnPLwkNAGZgn
qQulE3JUNZDCtCz9YUHaPy5EMCMQi5UT5mPcSbwu/xOoTN3RhrEMd/LHpP14jQbV3Yk2Iveme0el
h97ZKlzOZtDVq8DIWKBsXZ0oGKs8mTCATquju3rFX8SZ+Q83+vMWD6BFcJVlIuS3WbjnMiRo4Y6R
NI1rOUaE0YDbpBRVewdVrEDsLDjV+oX9gvv6tcZof4b04psJ9zdsKGavNEgKoy0BPx3hMpPxRicc
l2bYz3H9RX2NrmdZf7Jmw+23taj7dP3jgHcs05yQbE0dbloLvxpGDfRuchpnVIcNtvUQ3YgTu7bG
xA8/ipqDWQCZLmFTvYeERKC8RMMvEpavvEP0HUblOBc/agxXdX6/GJyjA3a7TAbG7kGyfXIQrkcM
XOYTXj8ciqI5rxaJ2kHViWNJlL1DneFzFzX9BZJAg68pRuNDI+azCxc0bIbry2o4PZIekcIqYXE2
j74pyobcTEo/eTO+1YbE+5DpDYy7S/NI02A/9iWVWdhovPSbfQ4YZkrEwfx8qf8SxVEJ2FP3hDTX
ZTfp/h/gJQy6/dAi3xr815jM5iWumLvPgZlQxKmgStqC2OZpz2s8bK58B5seWPSjwBvvMS1lq4WA
R6uBHASDbAj0/l9YanSuqTM5QcJ6Ng5xeZpx1R2bJHjVXXJKAgAwJfHhcUoUfZx1D4VUtCESqpXn
SBBZNJ0ROEUqlMdKUJ82GOK8ceN28PgYM1zbidlhSZcnmRI8zpjAi0lt4XMJrvyXR39GNpfLfTXu
M9ps82b8kJGJ2OcxSOpXSeL4MJMh+Y29atxDXvrdo0v3DKwJZyHrH0GIPG5hd2uZOXiOSctIxACD
EjEnTdv1FHWIr8SD+6UX9RDic/1VRhSJ1eBsVA12GfVo4qyBA2ZDOUb5lMq1SBsU+sxxow/pFMdh
JsBGPHgymWdP+ITknrrP1xJyBh3rcD+LbTrqZit3xEhxmUuJ8Sz4w0zlrkzMyGhvg/lfWfPhHXha
W/BWiT0JfArPcydxWdryPQFWeWsQmX/YaFpefRTgCit5WEBH1QCGw8xT4sOkiJR+8iwxBTL/0kfV
VdrmFMG2OUQb/ppOyA43UZJe0yRu86p1063G4ZyDdUMf3tr2QNzW9jDYBahbhC0+R5rHtyFiK+ql
mu8LIniRMoM9FMMKzVYygaWae/dFKrJgfIvXooko4gZFW5l8CaavagaDnDDolJAZGB+oSt0DOLtP
D77sd7p5sE7g3s4q7QmefxgJAX18rL6ReV8vOgNdHP4yARsOvi/ZazOy8C7niTzUwgJcWHyAwVxs
OfTd8qKMvs/IvIYujSZ7Eze/uKrQ00lsWiDriMGs288nP/Mx41XvcWxQ1e8pXApP+O3UDtaFG9l+
8iNd4tOXrSa/B0q2bEFYmMucJeLJGLPtlIjHrw6kZ25qjg+9jUqdpSEmEecMeBQQ2BkKiJojoM7w
Ymj9EzSKHQrThriTpJlfRh5L7Ox1HRe2S9bnqpPRDruwPnYmhYBE1u4BK+q065hkp7mKxsINXr92
ou2eE7PiGiA4Z689WKVjCx3NJelSfXPoUvteF41zvO0h79GNfGnRm541sPnulo4EHxM4oGMnXJI1
P+1CbaD732FP7Fm5oLKZ1PWyj3ocLhMib99BPN9BxV4Jln9ZhX8aUEBvHHBWrmPW7K3H7GpE2R+2
JX1TfZPuNGQPH33c9A9aWp4lkVe/esuaB1djCIii7XOIIcqrm3I9QNCxPRCISkPIAS7SV9tD6WMP
iN4tx0QvE6YJh2pajlcO6VLjkZhI7tKAtJkt5d9uScZdWZdfcw9RSTO01wHr17iN3ePAFnNndKX/
ldDjg4KSkAxj4rsHQ6kOTLlNZVAW2D/GpM0DPjpVMIhsDmyNRRGG1XhnGMafHJYt1LyWUIgCdMgh
+WmiLO0dLQKKl+XnM4KsQ4gYhGu5GYYXQkRFWNG02KoeAR0rEraf4ZlajoioYDA4RVMu0tYfhGFB
LoY++BC2JHmYblXR9WX7AsZwyWWFIgF8/v3ZYhzag13ArFzHfsLek8Z4CJMFFKzuEXfcrvF86JIa
ybBT2d907crbIvSYY6CFdgUE5p9uxT8K9GA9Aufo6TG2ffu8YaxGKHAUvNEJ60k1LFPhYDQ/mB+U
IJQu3Ac1bttVhyfRh9MR/67qJBaAScAamiuZm+EgyaT+azbVoCHWQo6lp+bIunY8zH27/h4tDp9Q
igH1dQYqJhr3CaSoG//kaad3tTXuuKUTP9LRdPsVsM1HE7p1V0MAWmXKTdG3cKF5n7gdoShVTjwj
dCZ87Lc6/GvEBBJz5kM+oYfvnwOcVEi9yqKr+ZK5tTZ74YDQxCUeSlEt9h0QVPnlTN3dynqacjOx
DpQiBIkSceh/FYQBiST65pEGdnTTiMEmFUv3Z10W8hwvaBkgS7385lBw4ggh/GtWyKqxQTgfNS7u
NkfeH30eEV34Mo8lDuGut6AdfhZtswbnbok2KFcr6DEtLqGuwtacydaESUa6iF+15uoCwab6SrRv
hp9rR1Iwl239NA0bipghMrAZHRXSf8eB3RIK/cbFb0LZQ0WTEdIOugviSRfEsjGBgkLh0qmj+QKZ
cw82lUfY1WQvHs1Ss2egbfoaQUT/2cSQ1EGI1Kps8NuQzxWff7XoxCpQMyr+DsDcXomk5UVQFyBG
Moj3sZD+3CnIbl1iwOMj4Omfsx2UcaF6Gns5P8UtW85d2QI/A1GL9p4eZ6PeriIS8jADb3yomS7v
Ab42DKWreIqXNgLASVG0DZHz1ZZhecbZ2t4qHSW7Nu2XR7weU8ZWOX0LDEK2k19JLL6gKnshAFcf
AmN+TVH5opIN89AczgXUtUvB8JjwKv5uW+fyOBF/qKt3TQM5zZC08gJwsXmdIhJjCoqLULM36q3K
OQdoGK5yH0VTknkSJkWEt2GXrHGRYpDNAlvJvGpiFG4jtxc04nqA5hZHvPUYMFd7njs5vaArAY/N
qK9zJWMcd822n2uDJqYojs99Es9FM63v0riPrhdQxqZuN5p532EbhdAjnK9RBASxLNsjXvAtU1FQ
Xu00xQWKQMyFhYYdl6iBUjn2GNdgZC0kBKh5XE/1iVI6HddlXA/rgBSPUOhzN5TTFWsSWp2jhXzN
rK4LOLAXvGvxPel6f+whJiNzovJYJfJgh438Q4jr8EL1GOw2DWG2RwwUJoWmzhNol46+Qp9KgHg4
CIfTeIfdCtG6zOmrNwLYK0TdPutTKEh5XX84xDEWUA+GTzVkGlfVBz+ixs2RHa4U8UgZIF6h5tdW
NVERjawEcejbDOmQUJSlSbPvaVnd5wnoQehZUEDPe90kJvqxAXzrHKp/xEi7qwGWtEdyM/aoBEv2
0OGz52GaDzRC5/z/fzM8Dq+LWZ+FwaisZk0yzJ2Y+nqw8z+bVSwqdIunIbpl0+Vcuhg96czYm6+7
E7T2v+wor7MNvu0MEjhQMSRBK1O3UI7QK0GC+dNylsuwZEdIwmkRSo7pL+VfnI4DthXzAYinz+eQ
4umCZPu0QiWR2/Jnbm/jfbcA/91cuwsQEn2fbYIHwEMWZaCAHrFO5OgJ7PMmmINMi6Tj2eL5Y4WX
OyexVbu51u2JQ9g8TSMiGroPiF/TbEXWTbf2PNdE/Rpr1e2wPpQZBT20h3x03Kea9mA3NvTJqeFK
6u51SWvcbwMwWZPQByP0kCUDGANEEPhdn7Blt7WLQrmq3dOGAN2rLKraSygp40EnrywYfzsBmC5G
0Tr0jWzBjQkpCGwleb1yDwMVHy+E+7dxFQrgVhfuWxt+1DyROFr0fKROvHYUI1c/Jcs1riClQorf
cBCJTc42dc+MWrAjSzPfYNeUCVAAcOyiW9Q+NesePoA/cyVe0hKQCDTUB5z0rtBTXOLstfzkFh2+
YnysD0r8RWpdAvzOAIAOxSvmyF9SLY9YNDoIurvqRTnzvYLPuemIhXuHHNArCaJvVkJ9I2wRqi2L
kD9yEP1mjh65ceeELwfcmA3ONDwSLFL+sP6sARBM7htiv+epPVVd/Fb2JSk6HT5v0Iafa9nWD0OL
zVZEdREL80nhIM+GFntPpGZQWxAznjQSxLO1xPURGG4etro+Y0uSZ89Ce4iD6G8T2Vep1eesoK2Q
NoiOGj1Tx1Y0YJIwsF7kJNNDglEN+nc9VNir/XGEPWO30k08rkn8nbRz8wJvyXLqgn7N08rae8Lh
KkEGRVdIhDfmWN6Hu0Sw4sEY9xtOoVY9eOkLVb3iSPenpvU2Sxq3HmIYC2Ey6OQfu9iocJ3BIx6O
dY656zT5usZvEyDhJp0PiWlPjd9+ty56GKXbb8myZP3izo2GLtrhAVRpCdF2U/9eO3LH531aErJL
YflI8NxlydqHO6Cuh1Grl2Usi6UG9dc7Uz6pCn9odu1l6Me1CEb7DKbtOVmGvYurk015gdYiiEf7
chehSzXbIN6+kHIqjKuenIjeA4lX3S4nraHv3Hr3rZtFF2UQfY1teErxNsx4NA7e1Vcb8lMQ85eI
Jk0+k/a8jPKcoiWckSTbhI6flrqLMvBrDoU6nhc0DM9Nh0ot0fT0vRrMBzIaMP4a+7tfgqdUVzmJ
xhfSV2s+btHJg4mssC3uwPPaj3Crb1W5ZEE7FbiiiqWxb2EF+xCm2L2hyS2JLOQXUGKfnCjXmyy7
Yzeh1RVljGSn2rYEMwuuKw5U4eXytaFB4hwMXJ/nAP6FaSo/kMeeZGmACYo2roCXxGfWyXHXrMvv
tgr9btnKa4y1JZ2RdjD0Jc4GvEeNYGBwEZEkQSDsec/Oklfi0o+RwoaXGPYLgFgKs2ytMlNO/pGz
8IKeAwDAWDV3LZ3UHlCD/YDyZnpaGKnPQa3UVQRo6m0cq4Gm0iFrEnoAzqJO1RggsjRuYEsAsWjf
EWbiv0iPgR01pU2Bh9w0n4qm2NYxV0NoBtoA/oRdOA52t2CUQ4LUN6UzyVslKxAyiFpZxAa1PR3B
6bbhCD4P0FM1E7ZL8M1QJmr4YhLc3hhNSBkVbBx2qQOSLIFmqJm9KKjojzPcCghhc3+J1kAeQFIB
s8icUyd8gzmmwQ6gujNF77sBh0aanmPfPkctnUFpwPTr1ndSmnPP9JS5MHyibtO7mNkmb8v+vanc
k5/jN1ChGq3R4P8DSuqij+RwMtuwFjAL/h1kH2ExD6HCr2n36rqZQaBcP08bPfFSJHvXJ2UOdfKa
ObLdY7vZXTvMHRSNcEU2awM+PvqNTOgR+hhb5ynA+ZGE+p7iG2VM0ww6Uwyukh1WEKMZB0CbVGLM
26bUxcLLG2wLz8wAtBgZ7AtTNWW4fY5z1SCAW5b7zqV/Rh79cfPS5AM4xd1s1Y8tZ3qXnfsrwqno
SwEqhaa7mUiF5zh5gj3D7rsGvbNNE/6lCCE+BhR+BcLAzzFdMYwOMZJxt75wTXMZprmQztNTx+rf
QQcyQjcxRsXpNgQ+OZCqj/bb2D/zMsLKnT5PlA2PcmFLMZQLfRg64opyArw9t7iVcXwmZ25Yzrzs
CnDQ1XmaFdlDjtjBSoaxHfQ5wPQSSyijXZsPkr9Hoh5vEJan12pSlxG2iB10lEfIkR9rhHxhnMBF
U2LBGGq9g1ZpB+YScn+dDECAwODquH70IVNZN4ZxVjM0X3il9N6BsN9VBIOCRhMY3rpVnRoO0Dqk
MSsCrAXQOs0PKepm5m2mOxjQ7pA7AWdk4Tsii6CKk5bgP111UnP8mSyAMbr2Cul9u1tj01xDSRoM
oKLJI4JFha0Jtps2YAYoLhY7uLl8DdwzeZ8TuzTtUydtlPzbYlv2RdmDvYcsHnFsp6RzTF8WuBFX
iLvHJrmCk4XrIEpnPZxGFB1ED70dqsACqujBRA0yCOp9OgoP/3VPhs/aVg1w+mncflWA6pb7CCjJ
ZgpgpD/gf/r0OmH/7HawQq3VE+73cngcgm79b9MLH3ag2i3w+hbVUse2TeEDUqVBFEG2gCrp8lb2
XVjU6RBED1B/YCCkK6t+99ZLhMSkhNnnGKQYpmk891o9LKnq3PM8lAKDq0QReuGgUTJnIyvh9gJ0
N8D7VDia26SfwwPM/AO4Zr11OrhIYK/rzS8lfrmy7ABppQkZp6LmNbYF+KbmSC3ZMKGK6MP0fgvP
AuU7sN7VC4mmHeYeyh8VxBN4jn2L2jcIhtcCTiA1Z1HLxRPUFPxGWPS19OkTHyAVJ/NM84YadZj0
6J95AltpX9seEsKyhGROOfmnrb19CnQAi8iAzuE4j0PcpXloIn6C0ON5m1n62kr9IQe2p3UFADwq
87h1817q5In7FgXwCKqCAgdxTOtA7iDOu7MMuOU5TkO3vRMorfl/8zDEPz9/phdhxjdvITX3fbUP
ZPm3Ii46tA07II36YGfMwEPzsKYqKso6mqDt7xSokGoDCaOAOrJ4D/ICDq8Z/9PUqIWIWmTXDL2A
7IdNy3u/wS49LN2lnGIsbxh7L75dTdaKJb60aVUV7OdDMqlJAH0PhyFIutMIzfbBJ/bLBPxWQVCM
Hak/e4sZD9sRvO4tHFh4LVEUFUicozS2Qx5WeEM8zDRv5QjbZ7DE9NqQkBRAL1dIGeryFMwD+bUu
DhYwv/2yk/7uMHQU0zIc6nErj8yiMl5OAs02WwqBrBXf8crrk+vcrYNn4tDN/rVa1HKZgXzd+56j
wt4zGCdV+MdMpspVNeKWSQLg0cNmIQPHgmayaq479BRhoRXbticLePKlGtGgUS07A+0alqoeRES/
nkHaJUcmcAmKNbY7Evn10MiGYkpg8DPW2JQRXnWHCJtmNG1lTmOB1reolDCnMnGFkfeZGG5fmYBH
tHYbvUPTJ46+l6wAudL/LX2jM6+E3IkerUMyGaPjOEPjhaYp7BI1mNpqgO0owW8Pi1iCkCkoh094
24G7cn5RENN89yAOAO5v6NTxfnvk8RrmRsOrUKZBnPlS/9YU++eocLV1cf2i63nJW3j6dqBhX7al
ba9Cl6B1RY9pkLlJFGlbL+8dSVoMM9BInUF4I7pZWXz2GWBR2IGQerV9Qh4WfzWiSbv7JLAcxkD1
o71pYJJ44mtXj/sprMJzWrf2a5sF8MBsxi/6QBr0yOdBQ35pFSkwjJ19g7ItvUD06GDYBcHptuG8
/RxZ2TSWsI1ya0CHmYcGcsG8D4G5WGHHwv8MN9EYbEfMHPU7JMgIclwqf47HcjnjAMNgzctG54PF
c7Az5eCrfHARpq7ReBueoxgd6FkyuYV/Y+mDzWp2qdjxpTQPg9BFR3p/XmRHnoOUjmfu2rhYqoA+
iXZZ9+Ak6tu0Vua5suYvChfjK15ik+u2Ce5om7/HKMQ6DagLegEtAtdB8y8dal4gpAnqX5gYuo2Q
u3UQ+xcqKoNio7IuoQGqtukCle0flPO9gXl0xaq2nevD4FSXWJFjpZ4XDSKPrMCmcA8feZ8E/0wP
jUEnWD6u3aGOTZcv/eZPOCH2aQodEcdLsmvRxOnwkGtSRGkZ4Wam+ipZ+DILcHsh3M9gvmwWE3+x
ZIpPcRKMeRmKOJ+V329c47P3flRPLCQzxnkDPnKqGCxJrSxSCATeYjuxm6TtT4kRnA15Vw9hzlDn
c4oqvWZjFQ9vW63fkQ2Jy9v131iApmdI8KBy6PxLhWMXxY9wwv+jjLwCIFJ7B74FTP2zbMMqLwfB
MH/7V4ygNWyUOCfg2vd7pDv92hAQDXi28edyDPHVRBM4cU9hjROZH3wIKc66iKl+kGmawrzu2VsC
c+y18Wmzh5BBHRYoqWvogFbRbrsfKB8/G/gWrzfg4I52uxb62umBVb0h+zgKvlzI6Q44ET/FsPjd
uFsJ3jo8YWUEnYqHQTCHnivMxjqlxwTqAJ/RaUXT56aj29ZNf3Ta+ytiB/Shqcd1B9cquYCMHG+w
BZEfS8+3wfNYWJiBLv0A2WrWGvmPVgpKoX7np2UPRB/BDnjTRP8CxzbkbCAtjm0/P7CAFZGYq2Ob
QNCRTFuEYRyOjy4JFR71eMT8IyDNoOjdANEwQvkD6v0sXHR0oOTidWoKmGhyeJA5foPoRcjpxlr7
0MbQvcKYNu9tKyGwhYMK9mbyP/bOo0lyI03Tf2Vtz4sxaHcc5hISkVmZpeUFRlaR0Frj1++D6hmb
DAQ6YMm9bjfJA5NWnu5w8YlXiPboT07xJooqBfhOFOwskEoHTHnopvq9hsCIl+/KUHpuDdXVbSm8
MV+AX6Ezfkm1Jt8nIqCczyrFdegD642QNxiiD0qtfFHglNPfgmzgWEhsNf048dRb73JoQ49Jhg72
SMccXa/6UYn77AQY1KVVB7VeIyTPcwqVBsxKwA/yO3r9ERUU5aehjR+notXhDfuYTUHE6ftIOSmd
Bb95nEgPLQnbi+LzpZ/EXxo0HLnX7K7BkDNkc2nTdMlYrCf8pDIykP8PiPfDPHuJb58li/49IH4f
hMlfy//8v+Dwtv0fpiYdc0a7Q3/5LyS8pjr/YZoOeAjDRqxJs/jz/xsJrwGgdyR1N2EBG9f5T/8H
CW/Z/2HR43ZUDZgsVwGC869AwjPIC3YKGgOS2qqk3GxyFHRjafMBDsqIFG2YHjU0k6i+yNxO3oNK
TrzPegbp/3PgR/mfL1bm3b9A9v8ra0ke6FvX//m/fztBvMDeqzxXmtBs2xIGNAF7KQYVDpafen4i
H8Turb/78PXN88f3W+5Ls3DPvTEW0pHO2JmFbcXyId59+/HJ373xdhtia7+9OO4NIa8pBKNdpCWV
IvlQH99/e/r0Ljq8m/bf1d3WVH57W9wbaJ7rC5oa2VQyWiMDPTo77fApODAZ2ocbAk6/DWPuDGMt
KFmeHmhqlPNZYq+n830WKUICUzAHyzuhV3vPSA84kDvio4behpp2hMzWHhGSfQP21TAf4tShntX+
i23zbxXmN77kUh/OHP97mafT27fO/vwMzun/cYgFk66kAt95CTNPdz+C/adm96zvtpb3mugG3l/o
0tCFIL7UbGAPC8JJ4XtEsY5ozqgZ9UeF8sHBDg1jV1J6f3f/gM17+8WH/D2UTeHSdITGLbJUQysU
TwcdVDZnhGjyT74lHzICTxc4b/zQg3TbgUjaslZcXCQAeTRDFZIDPVN77KWKGTIqEe4vVupSOASF
qkLbsKDWzBXb7IF3eMuBzliu5zwgkgHzZWJaFpiv60NBObrUKx2ycZlCrNHRLwLBU9l78ALi0BZ9
eYjj0js3EZjaoCnFo2VVhVtrPT0Wxy/JgJv+j6JQq2LfaFq7BwkvD0kYDtRkw2E6KIPHew4ldldb
qfMkcInatWmYu35VyDPCy80xrDtxAVSQPiogkmghOcYBG5zyZOk1vVKBTybVJ1AzIk2ORZdap/vf
ed4yL7+zbsKhIia1VEvVJaz26yXIm1TQKnP8kwFk8OQkM50ZMZzXjmIB2zVgWtiGCl9qKWI2KlRm
YnUq8ZFI9X1ved2pUtot2cGbz+loqimEY+umCQRMXdBNSaPIzsfUPDWNU30pZAaNsbT6j60ttA2a
5MpQoNlhEPEq88wulUr12EsRjPbM0+iLDPqREn8e4dIe5WS2H+5/obWhHNQkLNOxeP6XwpywKGQe
GupcbvSto6A0BHcdbRy40q8z4uD9dgwOhNAo/NsaaK3FApJJTYUHouqEvJV1nFCtOjSJsuWPtLxa
UMhzVIOzx1YgPFm6Bnh1G9ZN77Su8DT976zQJlLVxARo4tElOU5QGT46deckGzf0/Ja+3OomcY6p
qpYlTAeZZ2MxO1UPVMxMOu/s++S5ANyS6hv+KX18ytQw/NpYovoeEmtBZ9BqYEL3P+PycuN2IxQz
bUDrhq7JpcNSmupB0Zl14iI6Vfr7CUETyx3qHGApRR71g945vvavmPrfPnvLlTa5SucjRwToIAS8
dJaV6QBoN1Ns4Doos3Dr+t8KG0QeIT5MPDnl0BQQDbo/0eWNYlqmxqPB/7hYdGfpnGal3pQalsxd
PKp8qihW/gSsPtyQMF2eit+jOESxhm6bKpO8vrc0W6N4ENPhKps6fdRSki07gcVHpe51jt9cj7wM
Km8Ei6nxAi+DB7+z0DmGNOLaFTDJXkAqFtPUHe8v28qEdKiuXMWk0UKVi90Z5WCp4UAVbp/pOUFS
PSXhyXfMQD9QzbDNDRn62+F40y3mphkmeYOcv+KLeBB3S2+IdejkvQpwMbeM4FEaabhHbSd5ld3a
vH7CJE4HhmjxqovlrQJdo8kDyx5d1fOqZ8sDV0ZZftgIpW+3HcdaCoOExoQbpC7iL0U6qi/SenQ1
6vCnpg8rVymzP+9/pJVBgITwXDgGMpT2zFd+uWo1eIvUUaLeLXJtOkZ9TlE5CoP27/vD3NwVrJZK
HOTM4Qm53WIv5HKgIKIlvYumq/5WtKX3RqeV8FSMcqLmNYw/74+3CI/nL2QJvo4KVRL69NILRbOS
wm/HfHDtzPTf24j8HzUDLEiUpuWhdPr40BSNfoR+YF8aI8w3Pt3KXhSaKqA0zURvbenfFnNfikDv
QCdYoXL0ilCh3A+BYUeXvPt8f6orX1Cw5TliXImquhRYJkxPk6zTeteHPpGAmaHe56CDtiUHsjYn
/LJUCD4qu38prEHb14giwxldPGyyP1hRUbsyozZ9zhksv9yf1TIdNoniWD2JUxSvqmYvb48aMGUo
jERxERYy5AkSSynfqYqffwENrzyjfpbW36PUkZ96T8oPuN0Y8ljS0UeJs02caON2/m2+efXW2pYO
i09XbUeXfNPF9eIPdmRGvaq6PuvQUccdOudMCxFMsT4FZnUoG7Q1jwjMxSU4PmK5UxzYHRxZ5EnF
mTJ9A4QGutawS9GwTA4BgLIvmh+O73TYfdHh/vrdHAB+XcEDbdkar/TN8g22iNrUmEY3Epr4lXmK
CoZPbxugAbr12Ot+RHtP1k+t6MVRV8ctV92bh3oeX4LQdGy+nr1M7ETTFpaZlqM7ziREPXPMvdZ3
4dlI0+ob1lnhG4DR4camudmiDErlxtAcS1Ull831ZTa1UzPgLTG6szjUj9jpknbvx3WOOpWW1Vt6
6aujaQ6ANyapOUuzt6KPh6qzrdHFzK+7iEjU4c6vS8CMga5ubL+15ZQGaQDBAVTrZdzDsfd62juj
mzTIvLWkXFzTY9i6Th72QO714TgIgbb6/V30O7RZ7npuFrQpVKQrtKWacqAZwQQzFopiDje0nIKk
PeuN4b2DddKbexhGbjJSSC5E/FVFAeytOdhHPzPivRFUAPaHLnzSSFswtEj8Rt8IzG5eFb43YSAm
0JZK4Wy5KkoolKRXIUnPrI59kNXjJ0rwSg+8c+YXqMlW5rL2GRyKgpSNLT7F0inJw1dRqn2qulZi
J/SKMgc+Q51/LszSP7YVeqpY4G5Zd68OykVIcRPULvHG9a5GnqpTrECf3DLpQUVkgC1AK+nlRz2s
gg+BodL8ieBkbJlLr+xvihcGejbE+BRpF5UvdPRIqppQdcPegfWGUA2I2sTr5C+EAquv93fayiRR
iiDQsU2HeNFYRL/K4NDrE2JE0kBV2EVNkuys0G6faT1mR36PFuBRW782kJvfMSJGnYhRc+ylT6bd
4RBj4G0Ny56Gw67S4Lvt1T4S/vH+9G4e6d8DcRvPCyl5Qq+/oQwCw6C5CvMloilNQhW7qF+1G8d1
bRQ61Q6T0nkylyVkFb7RQB9Gc5upyruD5fWZetCEhdL1/eksq7y8zgjE6JTT0ByZBW0WN21mY7vg
xSA0y0pVwdRWY1seCqhz097w5+VD4CT9VDe+KRFCQJJzV1R67e+R9hYQkvtEFTu1gMTihjK0XueH
Qnw+/3YmejpczRTE7EVQC5olK1Bp19wokYUDvwLdlZNtBvD176/D2hF5OdDis5KrQgoyGMiCtjIr
NJeKuiuGMvmgVSUws/uj3aT7XHHAXWjrStI2ylvXm6gsG+CLMV1btMAFjBu4hijL6eA8hhTSVC3e
hpVeHZCoQiX1/tAr4QRsApq28A0M1Vm+A6PXx4CxuQtGbO0/WXJCjxV0yvCBdwGIPcqW6htf8UBe
OBbS5l2CFO7932Blb5PeMXdb45/6MlERet6Wjl1DEU+jJEcYta57GGA1ihmvHoidTf5JLm5Ka1kn
zsA7x1ncIBgAufOQJAU4+rFJX/90kaEQIfG2oulkzzvrRbZaz/ZmzgDYHqiHTe0+7Qfn0PVh+pOL
KIgBy3rmt/sTW9msQF7A0XEyTBpoiyH1OEddMkiEm9M7P1S+qCGHILVLCrjlELnyMDu8klx1c8xM
BfN6dkRGEkkdzaQM3TQ/0thHJNfxlO7glCmqSIido1Zwf3bLftB86B2SBt0AukpZdln3tfIKBQfN
N110xUtxQtEC1dqgTON3lRaUj1OfFR/80m//NhuYCSD6Qu09bWU734i8NXtlq5JNU24kTtBY6cXl
SBHeSoE2227XtE60hxXYVCd4dOV7BSSi/ayplZGdkexsQPG3Dpqc8aBbPxsf49mTHjd2xAnKOuto
hzL+EvkBYm41L0h+gaY9QuFPqkBCmTCaL1kWVu0+DD09PPidGcEmzybvYw666CvS0ekzYqR1+c2Y
4soA2KkNb1Nb9Kjk1AYcj47Cln2GuecVJwVRYeQ+dAX0SBCXjdxPZmVCnetGAWZWptqvquoaFNCV
Mn8T6BbYkqTX4y8ltGmUdNNGoJqV1PkHqwVkvItqRZ12RQ1k9pjrjfmzc2QPEkn1cDksM40l6UfF
+dY6EK/2ljnE1SG2OkWeBk5Gv1e6aKj2aWx4b+kPdfmHyMBt6SAMuMk7FFtzjLkjMJg7kyRQ26Wl
1L3jlJnDD60JlOZtFLbVU9cDXt/B86l+oMgr+I2pdf1Ro6wiL4gF9Ah/O9b4pUGE6FPRZPC2DVDq
nwz0+P4aQff9lHVjlue6M/r3NpRpnY8ZodI5eboz4pxLZkcYPljGezjElX/oRt17X4WqMgI/aJx3
TV1oGi4EMyIww0Zh10Ve8dyoXidc5tR9ztvW8t7arc/rYdmRWh4T9MqeW6AiwPOoZw37yuiV6ohq
dPqjh3hunI1aJsheI6V79Mq+/WWq3ejDJfKh4qDqEmjoeqjWT1RUe+ZTFln2GKSNmu3FNJQBOhsx
LRHbbNHi9lp+oVOd+rI8hRlZ6Xt1wiQBlEoJgtPuBvAjMjFUMH9pNHb7Rld7HTGJDramnwa6C0gy
V8+Dju/ePtfT2jj4ZY/WM6Kvxs8c3pmzizWtF/tYVF36IJUi+WNI2+EnIeR0GRHrgJqj6ShBWHpZ
GacKuMyfvlTzP02jSbVTXrUJCCRPVbJjPkqcGnzVBsteJxWK5j1a+yqeKW7MPkN2Vm16wMCK0cN2
UxGeOcAATc2jzyP59/9B36If6qg0eD7r+Y8eqX7uMGIAi37/Klp5p2fBPksTZKJgUOefv7jbI6Nw
SsWrTdfsDVgqlZqU8TEehuBb5SMYufMt9JVAaPrEtAh8baX+a9ePxQNpUm8DrLhsr6SG4mW9Wuhu
wzX5XNGxOKRJsmUtvxKwk/XO8yM9pI2zmOQwto2RG6nu6rXSAfYjPuDllyoC5DuVFxS9WiMRfwZi
rPO/76/v2uvC80xfDMWL+RW9Xl+zzf05VNBdOH3ol2ehNZ5rQ50+WIUU5wFZp/vj3U7VBg4CTk7O
2aa+fFk8SG6g0BE3mLy0iYGhKiCwnLIvUBCKJ6gDSm1NwymYFMLf+0PfbiVhUkPRJTVE+mXLN5um
kwbncJidbZGuP+aNMP70w1gFN6fOAqZpLrL22OrcrTsklJ2t3HOlDEfhllbdnLSQmy0TFxCS6NrY
UXqxQ8Sd0PxBhmCfhejMQc0lzj42pHRwHRRMT136AAUekEhbgJyu1eazqUJW3FiS2zCGVh41LdAC
hMBsg+uvHythCcIf+YiyQkd659SV8zjWmvXQVaH84/7y3+40xuIsO7TZhEOqcz1WAeMxy5EzuWTS
aI8BohVHqentU2D2eDHLLtiY2+1OI2cBMsCSU7k2hXE9XgcHA8+eSboyjOIziCAJPHlKn4xo1M4w
CbUdkv71RsCysqBzgRDKAHMEjrEY1FAHsBmW4bjc3MkzDznS3hDqjn6rqhvzu72ahBBcGOwJW71t
nOA0YosGOoSbW4V+Usw2fmiA2J9e/dUEzRlHp1xLJ3sZf2neRLJQtIByVNCAUIiVj3XQd8ewV3tO
qRZsVBF0nc9yXSUjkqefRm+Qo0I1/vqzRcjn9QNZG7VhPU8ofUmuP+oZBnr2fWm8z3Hbsi/Y6tTY
SGlQFc4wJIK3dV+Jd6GCAQUyiwOtRQTplU/eKGofLrGRJk+RbmagUREsa891YTXvI8TfvWeRjeb3
xhudz7PdwBaAYmU/AAQg26N1Jy1t2c0OR53Q0mo8F7nxAfkYzSuDo+GwgXajb0EdvP+1VoebIQ4Y
TdlzKe968ZRaOsUE8sctylaOEDWzVDlSNa4+ATbPlVenkcBx5oakpmv6fK9ej1YigaUICB9uk0Jr
xo7G/t7aabWBNVrZ54wC+gCoEX2ZZU8GayQN5NToubmtAJ1XYuwWPqt4TciNgVbeBwnYmu4q78R8
IV5PJxZmV9pm4bmTCNFlI1zWif5gulV1m1ro/9j9Eb5H8CYEDrtVFFj7cnM5gPSVbY+BxPXgCfVi
BLZ1z1WVJvxERNTo3+LIyD7rCgDhT6/fJpQGSfLIYQGMLYofPq5CvTN0iqtUOHZ3ZeREcF5L9dJp
Tvj6C4SNT32XPi9Rxg3sZkDA10SvzvUThNySrmmgw+v9qakwqeF4bNyKK7c+zQpwn1TSaPgu28ko
ejYDftWKS2s8eKurZXWwJwT/6jiBxl50yqWCULmxc+aPs7izGJRTa83lHHX5tDVd0Ay83QraKqmt
ouuhBujCllptHVsbY/eDjciwg1Zi1v+hINl/1ut6NDfsN9dmTp+PThF/m1Rhr3dQnA12aiHS4VK4
TDUXXTiAYZ1voR+K5tCoHibHxz0OfdDq4/3ttHZCBTjjf1WTwM5cj8xRDLq2ThU3KSf7MUWdYO+T
zm7Mb20Uydmk/0W4SlHyepRaKSarkjlfNh4Dsevpw6Eh1zq12BhoJVCh2TYHaLS+aVAspmN3jonL
ScB0BNWkyGmKPbIUv0yfmmvlY0Fyf/XWTj7HwpqjInrPy+EaJ4ySwpAOiJgaeWj0QGk/NahrRd0/
OBz00OfeK7A0tspii+A9Oqp6m6AMHDfAw1oZte+xGzdBMqZQenaZWTC9qHSc118C3KforhP7CjAY
i4GnnK3fTMyxRZzYpSwLj1ib7M8IfFIPQVrj+Oo1ZS15bwU9Av0mrrUSiupzMukmmgVPyIMANQbS
oPhY1xufb2Vb0mThGlVB2FPkXFzctPIzA+k/xy0iK3xO9Cx4aO0uOr9+QoRgFOaALrL3F5vfBxrQ
50Tyro/gwKPE5+YIk9v/y/Gt7HB/KG0lAuNtcCAUcKVJdsr1QdOTotKwxXLcyKnRTKW+gtmfDoel
Um24nx7836TxkGH1W1B6qIXvCtuRXytj8s+IY8sN/MfKs+yQK3Khzaf/Jm1LKGyk1TC//yhK0SiU
eYELaYWvBnW0faj4yTGsbCI+HrRyYy1WzqaDYiqHcj4vN63iEPiYwI/Tc+m1QFbr7QE4lMxMULm2
MgxbTh6rw5Gjcu1wgd8k46EBtzAzLKJFxcG31h4MeWBL9O/6YoSjff87r1xzjiWJ6vmnyUGZf5kX
lRW4WQ4ueHxm/DTgCw8DajKGbuww3oGdlqjOxngrRWUiUzqDgJR1/r+MhW2l6yEnNY5bJxOmpmmj
o5aA7oaJ6qWnVsrJzj0/eqTMX8fn1K87mOwZBrnUQxEe3DhQv5PtxZvNr0ItwmBX8agsTlTUm7UZ
4c3m1lGPlJ9DEaZEmjvNg7dVXlFuxY8G1R5vUpBoVJI4fuygg/6FqFz7DUHoHN2CNkGgUw7oRPIu
aGl6VptWPGA6bPS7FjM/b+NWW/tic3TxuzQ/dyavv1jmhf6gToHnQoSu/kKcLvyuxnH+HbwctotZ
1KFhdX+P3J49UjE65UTFDint8irAgMqzAvjjgAKmvjybcKq/e6iwqgfQFUlzrBGejQ+AcsyPU42o
2MaWuT0PUjVokfF0qHOeu3g2WquOncmLJXGVUaEslZtmdqLbFLwrJ6OxNpb39iafRzNBPPL8z2Dn
6+UNgP+2jS+FW/q+RMA0yS5tYw7/ZE48FaDWqLiw8a5HqRN/tsKqGSUOkpM2deYhrbLgBDhx2Njj
qxMiD4IBBSYR9OP1UMGYtwFgZeEmHkgaB5KAW+hdu7+/R1Y/ErEE1UNKO4Rm16OAtFWnerSFG4gK
oXhHK/dVp6JkrWCa9g+GIp+mIom3yg0KVjd8nJuKnno/98Uer4LxWCDut5/GXPsns8JQlaaT5A1c
7vwsJcqG4SrcKRi+aiCGQGP3NZz9ot94325P9QyzEiqMFjAgRJ3X64drXxhP9iBAd+XNJdQyeVLT
uN8PTqZDeDK2tvnKeCCJQXSCBQRTtiywIKurZ0CMpJuhQPGQYx+PLP9UHzOj7iB09lv3/tp4hJwc
Kqnz15IMkcVZQPSAziO9L/VdS7/7PckbZhZe2lk/VS+P9I10bGVHQoQAwQlqb6YqLY6YjzVf3CqF
dLFMHHchZoQ72vi/fcyLjQtybSg+HBEC8aZ2g+kS2E4DIjOkO2WTfAispj7QBxoOmZl1G0OtnGZK
hxzkOQ6a48DrfYI1pGE3vDyu0VGqbSo8ngf0ajb2/drXejHK70f8RVRgwOstsCqXLkcDBCb64DT+
xu7TiM2FO2CMvXHpro4HRt/m+qBau0QI9MRwONpXfKt8QpMky533oz2M6Crm2ck0I/X1hRZJjQU0
uMPGoKa0uBQV2QkKfbl0BUrMR1GjzWKDyqPVNWxRSuYvch1iUAmGADv30ikFO4uhcEGviQoy1rJS
4VVjaHGITXZknE7o2PWG6hY4gOxK6ApIBlT6r/u35Uogz/hgFCiFgLCj6XK9Y5p8igPDZm17EUEy
DxHZ/wt5uhY/mlAKVKN0u87fjWVc9WeJJ05JFGTUH1Nbrx8wsZtbzn2ABfL9X2slpuAuAOYJ2QVg
1TLwyioMP6vBEBSfrBFxHzvXnqLKE3+0bYn5ML1nB4Fmo2v/1kqLPvD90ddOEa0u2C7U2aATzgf6
xf5OZ3x06RD12pUyi6ShTA2XWLncH2XtWmBz4ZAMmQeQyOJOD3xhDqFC70HE5fhcITt7jLpRHuRQ
/Lw/0kpUPTO0eal+05ZIGq4n1HCkJqo80gX30L3tMxAbe41mh70fssT+bmZ1hBYAkq0XVSXjdrSe
lm+D497932NlXeFJSjk39sgqbkI1dDVh2YyOi4U3StRxge/mmL0an28zWR4TWlYOEMPlzV7htoIh
sYbufhaF3u8SCVDsUTbJRqQxr9ri6M7odHgWtBrmmtP1qiJeP4Mr8FCCaZB7hwSx+RJN/wortMSz
wwe0FMsnQ2swqLm/jiv3oU6Kz+wgc962P8aK9nuWJ+zPJNbeNKw2JjaB/2T6FaLFo7Q3YsTV/TOD
DsH3sao0n69nKnKMN7VYo1RiGt33WHrFk42rIo0SGghB7w1HKyRGhfPqnOs4Sk+9hif76ydND4H9
g0aAqS9rKIPZTFMd0spqkc/4jixi7ZxtkUY4xGQE7Ef+BUp398dcOaKE4Ggm0HXnXV0+PNQ+eiN1
eOhkI9p9NaGMZuDfeYqqMf8HQzEW9Zv5GiZKvl5iw0LUr7UC3jjQDJ8xFDD/qrmcrV2QWn65sXNX
rlcAq/8z2HxQX1xwqtoPmTWSxdhtoJp7hSj8ezvhcjSAIUP3CcXcdyA+pNjlwIQH9/6qrl0DpBtz
dx/zJXV5G+mzxpczKtJV9D5/xo67fwNdQN8Imde+HdW9+aLR58rM/POXc4yJJ4p25HodrepoGhi3
YNRjHoOy8DaWc21ClEvpI4MWvaXOmIE/TWpC1OW1EeYYSIwdJKa1/2AUcJhzij13c2+QAU0E0Q4l
MjfAGfs8xWl+mMKy2NiHK7wbDC7pDRIWqzPyfrERqWIPxWSntpuXSQHhTqs/jIbioIBsUtgzY6Tp
vDE4Fyj4HGpEuHfIayMj7PR0Ls1ZYknpcacSZfWcRuj6elNkbXzZtXuXYiHNXzIvBEgWv6HXzaFi
APfVifR2j8AVyu+Ho5oF6nHQLLmx7KuX38vhFocFQmUa4t9juwUCe394jWn84qh26anNq97ep5UZ
uygJ5p9gC2CSAIKmM4+ON+FqdP/crO1oKEZcZnOnmKjoekfnpo7Yh93ZrtJHzTcn0MI9IC7/bWxl
wcYuWNvRmIbD56P+RQi8WGK+fGBnEhOvXlWMPdCSCS1fgI/3J7T2jlHtd6hWUYW/CbPBUveh5Jpx
g2AUSLJK/WCA2KLMkWfvSjylNhZwZeMYbACBYIOgDL8E98B8K5rC8WzC+ql99JB9PlZTqjyzAsN+
sCxsFABPbSzlylej/20QWkP/pVC26KPqseP5UmFQo0m8XZwV+qHvFcvVWyvcQFKvrCdEBNAzcwOF
w7vcqcGE8HkZ8NVw6tnbGlY5HSL4ZyS04z1MvuZw//utTu3FePPPX1yxODFMURdFwsUkJdxXoa4/
i7weyBDKaOPNWB2KloZB7Yi1XO79YhBJC+jWdtMCkSsf3OvbvlT6z7ntbUxqbRF57GeKLlBxovPr
SVHqr0vQXf6lx0Z154V9iee8bB4ndM32ERjsjeBqPrWLKNIAwwL1Eg2ImVN6PV4XpopBodK/GJUQ
yaXxugyrJ03L9+gZ9z+kPWA3T0VIYmYZGfpjE3fR5f53XDntlDaAaNCgIqBdVueQc1R5f6V/aYta
O1oFyR9vULlx2leCDq4uKMmohMyAkMVusfQkTMrSwOa+aYo3iIV0TzY+3U+ism2MinAoPrBCDVKp
jeN/uD/DpaoQDRBaeTMLHxyKRUlu/uovtmpDPp8qQxZcApFjozCMgK9pCeFE+qate3DGCPFSHxwK
skkkY+rAe7CSjnZnp6QF1t5ea56rAaef0yz6gNmgjAT+vYqU8cGSRYUcAy4LOvq+ZrnFI1hbOAti
DWs3/71sardAyY0Cu0vXp4yL84+uiJPXBsG7JJyaB0cFsSTjWj2KMZXH++u2dux4BGg3zeium5ai
J3IPZ+hBcdVU7Q9OO+lnL0UkLs6HfmMTrp0DMDyzHANR1G2OwaFT02xC3q4NYudcAvuY9sCdk+aH
7Rn6D9kZ2vdBwchjFwamfBNrZECvlTRglyBFps/5HB2fZbvLwIiuQms2uEgNlXZHVh7+g/7PGpHJ
jVtm5SkCOkAqo8+dbrRmrvdjFEe+ao4h6BqnaLELDJEC3OOvVGFhmIKQ3HW20/THELx5tHEOVy44
6j0kUFQ3aNksLxwdFUDD6GrFNahft09pJ3GPRr6bnD/nZx9qM2jLjZdpZR8hzDyjlmjuA5lY1DqG
INQLJ4oVF6D056Rsss9qkn5OG9ltfMG1dWU1CQABFKEHMP/8xTlPhNUqmp5jdJxUqJurSko2A6Hz
oexFh6w/+AJcrkSebuXkazOE0kgawOek87B4NkZVa1qcTOhAJ00gD3GhZCpWE1pk7MRQTRsh8MqV
AGCQr2fwbHAtLNZTtErCU0LPuRoK3T87jYCTKsdONm6OGnWOvJe0/woE5l6Z4tfjxhZaHZ6Ktjrn
xfASF7sXreeA44owJaGW8lnDvxqvB1Gj/F4TZgxvWui8uYvJaI4F+tR3ypf719LKXTHL4FC9pxfH
GVpMH62jXBurKLhEaSe6X5AqmuAhZ/91h0nvYT8UUkRoy4rZ7b4F/l/sNKcu/kFhf8b8Q++yVRp1
y0MMGg7f+wJME06W/mMi22gnkxa+kPDTjQO0QgyXpqQrPPMc2NnLdDbHJjaeFKG4VWljiOwU6KSe
0DBBq7YbDROZ+ryAhdgqNQIJga2m9Vcn9aNhr+o+ri5ll1bRGcsz7CUG3CQee1zDn4eW/s7G1lw7
CHwZrjYe3NssBeeyQnXQYQdS3bcWSnyx/0PpusrcezGq+BvZ2dplxiak/8xlysdYHLs09hDSikEp
BplNYmSVubUzZTAZF98o/D9Czs94ur/5VqIlXkQQ4zq5JzWhxRVDjIPoAXofF3PEa7cuRH6aeqwD
7o+iz7/5Ii4kUME73gH1NZfBr2+yWE7hkEuLiKVqgvRX6ccaJgCWhmVcpSNOvwsN3XceRmS/hzN+
IpNyydveguICgiu64GuUYJNsmgGuKZVR9Y/o1rfPQR/azb4xusLa42UuRtgcdjs+6JEoqg8h2br9
l0IUhrl7WgxENfAgtsRaVjgO0Dw5NEB16QbfHN/e1IYYlGt4UZzEcC6aPWH7o8x4F6SRR8d/aiMc
pfBlQ1Zl3041K5xaZq2fDENJngsnhv92f7XXvim1Is4y+qikafOmfvFsYPpUq71hhxdNeMUlLO0C
5y4wffdHWTkaxDWAlAGu08taFi7KUpddZcvwkgorelAJh9/FzVRgNohfxv2hVieEiBF/2VwYy+do
SqMqrCaWWPd9VNtBX+w1OIgby7by2s5/NscczgwR4mKPJmoZq1Qtw0vTAu5WRIURel8BJsgLSGOF
qTdPvhYU538yNxYRMS3y3WUumEydkZUNB1D3NT/dOaOJKVCOqP3GGq68cgA8Z4IB0hPwGuafv9gU
Xi/r3PaT6BLjY2QemCNFylDoBqrSceZh3OTJsHim6t99Rnolej0qmnyHCVoQ69GeWl40fjkVgxkj
2mKOFWmZo5t7NNyL56xSPTdrmsC9v64rdylTRXAIpgjFkeWrjvCDX1BJDS44lEenCWywa06FcQjH
YPyqDtGWesLKeNQz0R0GZEBjd3nDAe0SMBEwFk/jujgmQWRhCxJmZ+SbBlcts3/wMiEuDKdXAjK9
besJA79VWhc+drS4k06YfZ5GrvITHNIthsrKSWcoXkATgAECdotnias76oMy9i+1HTqg5Wz9sVQL
7YL1X3W5/9VWh6Jcy1adgSjLIARJVQ2ve7LDrodyOkV18oiFinxQ0rbf4N2sHHeEN6kJzuKDNGUX
L9+Ua2nftXFwmRACzh7xsDSwRSIhNA5FOUEzHoMowgIqxd/m6/1ZrkDx6LIBLqMpS8x3szk1Ky5x
INd8bJAQfDoDIoHNOUgn/1UHjf4YDwSep3YqPeNA03xEDRgAnH0SdhhgVx+1mDIoRmF+7eqZiF22
rXjT2vyLI74EGASplhl8uf8rr30YcPYaLC+qD1QAr6+PGIISqJZuNrGwMI2HvYdDBsbgZD5b+oJr
NWpSV8Sy5hb+LYVIMYFD0NR1Ziyz/hxWpUkgnPfHTvcxqSmD4Nin9XDEbSs8lFWg7ssm3FJIXrku
kUCha07ox4uwvK7qWvY4oFdz37Xo/s7zoXtAKMM8eCia7kcz7D9IK8XDuuw29sbKW0e2R30C4Cgp
37KtPAU4CoUDDd+48xoXfRD7nRj6LemRNaQEEQtWjCaa57e8qWEsWmNQoe0RbscZTHvF9DCbaNrg
pKdG9R0YTPS1waf7q9V0/AdmFGTkmkGe5ydlCmL7LJrJCTai0ZVLlKIdPHQNUR3Wf06VXjxSiZbU
AZ17ALNVFT+Fwp/+th1/QhdpxNpp9Ipv93f1ylcGhsZC84XRfLnBC/bCR/+FXldf0Xdx7L/xLHwb
VPZT6dtfK834I8+Aq9wfc+XemdmngncYYPBNtlv3MAOqeACFjMvi99pLx70qURPEbosy7VT8UmPb
3LjrVk4vR5fEgoM78/IW62obadAQ+sK4cKLvVJqafY36FKo6U3W4P7v5T1oE+oSCM6Kb5jatgkUQ
ZVeWjVq0SWM7NLtwrzQ62ku1HRUYGpactl1uN1Z3yAOt/NOvptrbO2mlvB4ORxzO6vJJaZ8tL6u8
wik0LCkoaIWipzsRq/ZzLTA92Xd2U+avD4RpPpPZMCaEr2UgbNUDkFaTYgmuEHiEWbn/pbKCaB8a
XflPJvZiqPnyeHE+ulDp/CHtPDeso+xctsp3o4j+L2fnsSM3srTtKyJAb7Ysy1arpZaXNsTMaA59
0tur/57sf6Nm8S+iB0eYsxCgLKaLyIjXjOdZwwXl/jpunUQKOjDmUECC6LiKjgUCEXoa9hBnikkJ
Kj1WH5eGywF7n+7gTq15uT/e1g6FUcld5EmY6zpdqwyDYlpeh1dDxf7DR+VZ7U962xX/Gtqi7yE0
t84gbyOp9UKP+6Z3lgi1VtvOhvBhWy1eI1NSpE8eWJHsqM9zRYEl1TUsTEDf7rWktz6UNBxwMpe8
bEe+XkLPmOwxRrrkurgpzppMyJMoC/Vg4Dh0evucUsGjrewA8rrBZClTYs9uDPmpLnFx7OmzHloz
Uq9a7+5VgLe+CnwwFRJwoaCVVscerzi1mmidX7NyzD8WqoazXzU7h2HBpXbnAt26YkicaAvKdutN
pj06nsgWlcZgZfbOxxrZhKAPTfUZfD7KAVo3tu95ZrUYjbXjz5HWzN77eitqgKW0pPqxTOJWuRCm
6coyFhYPwzgM1UCvMYA5L5RN/lXzKPwfpsBDe4zG3PhOtpDv4fm2ptp7Ea+gsM8vWG8geni0HTzn
6hRz8aEr7OlcuS3WAGDIv799A1F+BMYD0REErvwpf1w3OLrHGM9G7rXsh/DcpMZyrIcke1Bb/T9g
tCFUUr9nINZ0fWUb+szbSmGo1nOXx8o2kIsB5HaI63TCBbLZ27Abm4jJk2AacGC3zZHISkWfLK57
lejfFuyXtXytQTE2VKLK6OdsZUSvRiCsxCOifJj1Nvn3/uRuJHqAEgjJ3LKS/rQ6Mvi6N4tRAhzS
K7zXmxbDpQER/dP9UTZ2C71C+pQgLOA8rdttODJ3uR4D1+4n1zmPNS6urtCnS9rgXHp/qJfUdBX7
SdsRCIM+sKE/ERduX1o9Rnc4AuNlbWGObgi/o7fxN8pho/ddq/IQQ4i+z5t/I6WzHpfJTJ60KjSq
b4uJIs/JHCpnfBoRLZrOY1fP+TdlHJwmyLrZ0VB1KqPifaHFxeeyou/iwwpanuyh7fGcGptseRwq
Tf1MA7hrTgr64f1lmcP5t5dWiG0kYasbZ32c8UQFE4oF2dzFONHm+AjIsrOGnhM84/hhHkO/8XLv
h+aM8/SMOh92rjirm9pVJG3+WVtajCtamOPDUW+98n+t2eeAnKu26g5pIXSE7uyk+0spaz1EKq1n
K7l1G3+yM3ee/MrOTBHk3VBjyuqYVQLmz8MyQ+3TDgCSSpsML+YKs1y3cs2n1JvT7DtCeYa6szc2
YjwEPx7bnAI24Pp4zzjcpr08c1S1lAPmV1WgGClqWMJagkEX9tsTJcaTQCeUjW6lQhJS0NAa4aha
GLk+l5h8PHQVwKtB9XbO1tau5w6ER4WcI11Q+fd/XFzdgMwLcrNREFtmVp6xf4yig5ZFbnvWk1Ts
IRA30gkin/RwgLtFs3V9lGvADrydlWsPMOhMeIy+WPPU+ikazsfUNLG/NMxx57htfiP/qlSUBdu0
Ptm13WALo0LBF8PYBixe+ISQlv0BtnN3un+yty5LSOio5CIMRaNuFfBaZzLnsW3oSwBYGegI6RFF
C6tJbKR7pK+hkeNLfkhy1XyAboUiG5abRn29/yu2PhjckWy5wju+ifvw0wuIElQLMbqNvoKWFQdz
adxvhaK3Ozv1JYiurzJ2KbVzELNgk1dfXCSNY3RIbF8bEsH5c++J8hf9UKfyqzwx43OeL+N87vVQ
5O+WRMFWsKOBhtdnZv/IEOV/KvLK6wIjtxRxRDnNpntrgWiCgqSY6XMS2dLfdLLwM1bivvla5yJz
D2PbqUiQdZlSHAS9kb/AbqTfSFXxwoaRrT1gdpRjN4zKybsmCjETf/MMS8V5T/pVAMtc7+OJmpyi
2bqC9E3xFcN371LNNjrM6mTsrOVG8JNCHIyD3jYhWJ6oVwc01T1UGzgxWZcjcV9w95ZVsrOMW5Uk
Ss20GmnMcBusn2ZlVZleU5gsY2JOj3VpoI1hSUFvT2OKU2Gaf1cQ8k+Tnf0YhzhBtUj79/6cblyy
/ASqSIB2NyRjtJ5CpvAUjimSAFfFzPLRL5NqOQEU0s5aJqId0MDGMeHao8BPsDcl+vr11LaLnY15
i/xIBrwde/khP5ieklx6hdh7/9s2V5EcmGvvpU62OiX1Mhmp1RvK1cL154rE13wdvcbaATpujcLD
WgK6pLTquiiUiBqrmDFUrm1kzni1SAv4Dgzv/W/Z3CsSJIeaKiX1mzdh6SqJO80U8NUQx0cPSuxV
TIb5YbCpfFvetPyPnrVq++bg2Y9GYS3xEQSY/Xz/Z2yEElRVcObmj6xhrELJ5I0FFkMJZf1siq8z
LNPD0DfpidQU+Wdv6i+0Dfc0/7YGlVgl4Adgy2FjvN4yNZ2pwoxGutxxhAC7qoQPhtaK9zlSnjgo
iPqT3tfdToVhI6ggHcMG5SKQzh6rK6Bp68SeJtRNojipvmkolJ6irgakuBjJcVKa4t0EW/0QT0RO
TfwXBobEm+CMxQPntmqjIlQlBdo4lzQ534uuEkfNq/4NXSqNknT75qNCXQNwBzh0mHg37a9U67RK
x5z4Gi+O/sUx5ljSXeeds3/zMpUsCKniIoHO/JFH6Y9rddbrru7oalzxSHafm6GpPvSe3h77vHee
6sJwIOFVgBLBL735ocHQkEqkoCPlZHL610PjmRammDr012mIe9Vf7Lj+1YbLgrevsMI9nvztaZX6
4Ty+aUnRrqUt8Xq4aHbNBZLteE1xEh/9wsrRcmTiy+4pdgdTOWoVhdDDIiqch2seHrqf66Mgp7as
NN3Bs2xMOw9kj54lp0eq9bz+MWna2WqUioFvF+jLZgD3i1PEbHxP69794ap1b56j1nBGmkoWj4n7
d8bG8FSUZYAhPSKarq7hfomNYaTDfyVtMQ5lR2HJ7xa79UWWDI+tANVZ5bnzoPfF97ePDNFZviyJ
5TfNCg/bJIoszUgACBuESqr8nSpMbOHNQowXbYncd01T90eg1WFwf+gXy5RXKRqiT2AbSbhpEZGu
rHYAMmUYgXgWO2Bxhoes6czsOItQP+pDvFwmzMEfq7Q3fnpzP9A1StpzqhqhX9vtInuYjY8kXvxP
H4o96Z+b21SqURHw+Q/IIduQGcEfh7A0IEbHqT5c+1Gxv7kCHSxRLc4FDsLypfFi42uPT/XX+9Nx
k2ZQfLMoZsA45+FDQH49aAW4JrJavb9WeaWqJzQu82vrxMmH0SuV5gxZ0dzzrbuJy7LeZ6JyRsdG
8vnXux5Rdz2NquHqCd69lp7MJ5Uy+On+h22OAnYIRQyCxQ1UrGsbU4RhO1ybprf+RvS/+kB5wfgP
o/BGIwqBF5A9ktfTV5u5K5qEokUzuhaKzVOJL4+31ynY+hYa9o4KShb5iDXsrZ0ts5qHcbianTIf
qmaOsU+Ld4Ve5FW7Ohn0s/GvAtClkcuvMsCqplJhozVwNUfHvfR6GTVHEdraxzSqreRYAY7HFL0V
1tOSlOVHzD5L94gEFt4Kc5W7e6HvZmvC3gBHgpQ5CQ0dBXl9/XkeHDj8jlYvUpwg031DUHVBhVwt
Y9/2Sl2h8T3Nv9+4a+SYlNewj4PmedNk66oyHloAYFeF9PRjb3btU1GF486u2fwyyLIwYYjrBKTX
X4YPpWUhurqQwqDdW5p4OKZ9Un+ifatftCT29qj8Nzc9/XCOGn01kjSyptUpjyaEuFn1+brkZnry
gLM9OqJJP09GXPmTFjkXXSvra9Ql0Vs7iHJkegn8jxhDLfn1p9oJzSBQIOpVUerqbBZG8mzO9BJs
T+n2Lhb5b73av3Is4hmrJ0Gx68eha8DV7CpluQJtNk9N6M2PXWPHn8fGxJT9/ka5TSQYDOk7eEYk
v2Qwq9t6okOI9hz+OGOu1N+NUY/fkY+6ybkYm8HzBxMhMr9rre6fMfLMJ3fwpg9pSkVwJ4e4uRto
00jJL+4G6Fy0bF5PsBt11YD3yXLVa118hKzRnUGCIRh9/3u3hpFkQ0/X+S/MldfDDEVXWqnDlmWD
hakf1ShfHDwtmvbe3nsDraJDpumFUufGctUKxXyXNkN9KrL8zagrZu2Pz3nBnf5xt2AySn6YzssV
snHrx2JYnisz/SfUl+GICP20k2ndhHY5HCZakvMjWaXyo/8YrlnQe4yRibgiirWcSlxTgsQ0p8uY
LrUvpAbQWFAU/g9L9segq5kUYtasxRyWq2tN2gXloeIhqkd9Z//dHjqNAgnnThaE2YSrqyXDX8e0
F84BRtfzx1if61PnpFgzQ3XYGep2a5CwI9EBFRMZmRtFdEVJ4641B+MqlCw+mjEIHrNv96hvtx8k
R5FHmoozHOPVjSUrlmAOEezHrro+6HM+HkZjqj4nPdX3+yt0GwcArLAxYBAAHb15yqamnodZohrX
Geq072LtfJqX1j11RZEcR9C43++Pd7sNpQ8mibfkTMBo0l9vw47dnUN2x6zEy4cLjmL1r7JMEfCN
qig5pTle3D5QVnWnELM1o7JPgCwgq0d96fWwJRRhB50I8wqQMz6C1BsOuUazvFQMdWfPb80otRgJ
p2BagWC9HkpEc1qreJVd6zyrg7jrs69RbS+PCxYm/3ozJdude1EeotcxB6wZSRPRgMhzo7lsoaCb
VDHszxFftL8QiHfqB8jeEBKMqiiRRcaowLrkTYFBH5X+QJh6+c/9Vd2YXtnPJUsinSDTXUWiUB/b
vEoEAlwhlrq95+D+mIXayXXTN+uk0RPhdLBpyQ5vG7vzHNOliqDFo1MaXyDF2ceFuTnd/6CNRYQa
w6EAoEotfY0bhQJqFQPXKNlK7dCas5DSqKz+CHG0umCuga3p/QFXFwudWAIb2iXkmCB/KIC83jUO
KABBhykPqKy4j1aIZnVnxnvvu41RoEATWUCQADBev/bzpsfHtM1z+DqZeMKHsjkupbtH8lydcfkt
Ov55lHF0eJ43zTnHrLOsAvoZmJro/bzPtBOiFn87g7ZUvjmjPeNHICF2ZnB1DF5GBRDDo44aMn3c
VUbbd50Gy6LJg9FKxBfMadqHIcS5FfHhtPT8MqsljbhPQI0juWN8zFz6af/lN0jmIhgLOAxr6KVi
mPNEUM0DJJzdT5ZBwoXVlePXUZge7GRp3iuKV/v2nBY/crOpvt7fRFsTz1uHdh6Pad6b8u//iPFV
Tut3KJsyoM2MzOU8Gj9Dx6598rPuoCu6eA85jFvvzaMaUOqRD6BPjwrPausuYzO13lyXwQLZ7Dnq
VP1S21P7rVUn931aZf8mYDB+3B9zYyOzv+jYOzS5bqs3WinybmkGEXhlbXyoS6X2Y0XNr/dH2dhS
wA8IwDq1GhD3qzoNSk0A5GpFBMjvur/cOk2z01iPWXUls0HtqtAjUWJtFKW2n5Ue8iZVGzbJ8/1f
Iefvj/tdbmxwbJT2yfRpY61bW2Pnej2+zmUgiwk/QnP4Zxaz5StJr3+5P9LWrL6ADskQucjXUTLW
qgXLwqIM6jDszl4eWefFmLLL/VE2v4c77iVUUFqWs/7HLo3bJG7MZhFBm/L0pAXZ+KUROrxUlDfC
nV6mDnsPSgoQfaQl9uuhWssqU4EVWuA4k/5tNHIYob3C2X2PIrDMgPVysIMojdPqSCHSKt5+NCjN
UMkAn+tQrl/dSejEgKRNuipY+kw5tv0wBxgz9qexNIsjIt5kPFNn7OQ6G6sICMkxVKroUsx/Nb9j
WkYYeg1lMEaqcTbCvvS9adzzZNxYRVgx9EBkHx/83OrTDNT5eeuHIoi13PSzpKoulaGjQqcow+n+
hlnz1OQyMhYFEZNHtVzO18uY5dTuVYXT3tZxM12MJqxbHzec4mM+4kN3rgCeP0Z2M8zHAT2c7FGH
saecmtmpR6x6PbEnFrg1xWjz4BwPPU6/kXecijjqF23m44dJ/FPrYwcZHtPQnTfb5jDETxBWFN5u
dE37qc1q8p0yyOq2eY7GzAlwoVWO96d3VZl5mV3+eRCJsg9yQ7avk1xvJq8WgTV4meELipn20Sj6
VDt3UTw+mHOM3HQ6KOml1JGA3FndjY/0TJ4D1MOhILFhXy+uh8lbpLRLE0y1bXxRrHJ80Lxe35nK
rT2ECDMJuRSfoEy6GoZOw8i7pGiCSDHVr57ShB+qRnUuSqO1hyozlUOFfd5hGJbujIOjd9Czqf5i
KUW284TcODj0aCFM07PUeI6s7qRk6hu9i6MmAAUingbbEt8pE9WoKEbDzk27NbVgTnitgiTgj/wp
f9y0aZUsk5baddDT0zoNAvIce+iNLVgJViIZlzpQkE7I/FY3AXTnUOGlnAWqI1BvzdlpfM3oDZxR
wqcqRaDbj5Eejm80F34ZmUxHYhMgAd+A5XNBKpTWEAOpV0afjA7eN/TUfodIfTOLfB/gIQIIxVjy
ytWChV7TCVfLUjhkTu8LaI++mOu9s367QeUwdAtgvxo8UNcbtMijhAw1TIJoqDnjcwEJwbeawque
hqwYw6963C3qwzjqrXEe1CEBzF5YQjnRAVgylw5imurB/athLdfyMsOyLSoJuTxQ1rldWIlWd+I2
DUQ1GxNxSyV9nM2ooDc6seFOahHOQdWUi+PHbur9Y5D9hj78MDV9F8aJbGR1WearDaac/mQb7U9t
hpx0xlEu/tI2VSYQRMqSPabKzSFjMlGBAIMOYZQUY7VmZj+IGDOnLEAFZnqX2iIJpjLHojIvvJ1w
uzkUyQVoaiREbu4vxaNJXHhLFsBGyq5LG+v+VGbONVnyr/dXY2sk6UfP4xeg6g3fNipKIGxRl3LQ
CtvvjKYL8nAyEFbIldP9odbOXi8LD92VZ5wsRHFrvr46BhSLI1zEsoBcU/9dmvTJoK4Z3lcFRteM
73Fe/KpZg19pqmbpgw3r1vW1qFd/QnJr8kPd9Kbh16Q9/XurGqznLu8s5eTkiVMeJt0Vf6thaGr+
0E7Gt9LFkNXX8wK06RgZ897XbE7cS2UedNHt3a/XIPlpuKeBM+JSBoY49Wu1qQ8DjZWdjG/rsuAJ
j1g3hG/O8ipVweYyFuCW08BMcAFe+jl5BLoVne8vz9YohGxwbtKojJLR69UBkNt5ueOkgZ167jGN
kT0qk9k+vn0UTj6xGaDLrYUBBrYLxfw+Caxito54zhlneIdv9GSRO40bHOyHBLtK1s7rb0ngq8Ql
hpbBmOnRx8lFlduy++LtlzijkEcCKAelv24yz4o9CqOPGEWdmxM8pOyMTryxk2VsbDT6IFTApGg7
Gevq2mkUr6T6l3EXiHp2Tk6UtSgvTq4rfLvCwWdnG9xkbkydZJNIYis51Dq+Z0WMBGO3pAHwkPna
D66ARJLDyvPwCv4+aTGi4Gpq/KXm6d7LSu6wV49SOTQPb+vl2rtRS2tjx5YFlTQovcY4NkZUKzCf
tMW4TpjYvtfiafwmgLr9D/Vi53etWr/v782t8aVks8XDHIb3+gTYoZUJ0XhZMIiinM9kfW4Dezjv
3cD2sizCQbBunlvgd/2JGwuzA2Nxs3InwZLruZ4FxGcBLSAoeJs650iEGliwZEGsDsXFmFouYhPo
1qdOS8XnOEsT/aE2270S88Y2MyjV8vwgk2SXrbYZgugj6rcW3qSjZcyH0BW15SdUv8HeQmN4e4Dj
EclFI0tKvNvX+Z3hgMawhAjKelR1X8Me+1Pt1tHvyZjtvZRuY0ZfDaa/vg0yM6wtqwl5sfdZ8U5x
0+iITr/qt+lXJVV/lKFV7hyiValX3j/IA9BqQQmXK3V9iPqkG2uvMrPAQjF68LM8Hb+0ArVhbKgT
1ZVKSsX0/v7uXXOYXwaluW/JRj/FgTXStWyR8xywuw8Kt16e0XmPkB6b5itadzhJ22I8D3gnH6fU
1vDWLIcD+IfmRP7Y/N3OYo/+sjXpBEZw6VipAYla1bnYPcnU6i6JhZXywerQP0yeWz32UZweQ95N
wMUzrI7vT8JGEJMXJWk1JVtUbldBDB2nTNhKmQUYoy/PXQkArFYV9+/7o2wtL50YKIRSIMVeZ+9I
9GCr3pHILLGrnAX21GcUCerPDeiDTxle6TtBc+tsckY4lpwXjvoqnNkd6XnrKcylQb15WKbyZEU9
FjV2sSfOvz0UeTl1UILOukmhTvaEcUaRBXajW75VT39XprYcZs/aM1jZXCpoL4AE6bDeXAFpmyhK
Dmg/iPtUPKqOMj6E1NZ2yq0b4YxyksyiJavsRljZU5u2d0YeWjjbL8MHEbbR5E9estSnBFX+Bivm
yNCPXjjVzoOIy/h/97fKWttLnkp0O7gJEEQit1q/GhazdZx2IZXPhIuYI8hx9RopaA0EytJk4w9D
S5z8u6hLvJ1diuqjnygz6vN+5znl1zlJbfOYVmnTHhYrNcVJYKdpn73K0/bMxzYWhF/qQQ4gBtzy
n8AZCyNuODtty6smy5PiHcWNnaOzNQj7mLYwvUyGWW3lITSp/oKuDhLa9xceNplvLXO1Uw/ZOKDy
bckmBr9OrXQVzFAQEoOUBQ2ssXE+aeGcfGitKflrrtz8a02uvmcXsDWg1EqiXvDSsVzFMwdEoxIX
QxQoZVkfuwQtzW6K5veusvw0aH6f7u+ql9RylSSQqdMbBekqX/irylMVYtcxlkMcdEVdPhv2Eps+
VL7YOtLzFp+1MRzK926o2nAF6Xhex34ZKO+b4/xgz4tunY0+c9OjkC23v9K0MApwAWk8H+2uGAxf
nbMoPHSpmMxDP+la7keaEUcn20uMjKq2a1CHgeOj+KJINeVQNlGGgK6U4DnnalGePSdVmoc6dI3O
b6Y8NY5F6jR0rcFfOudGm8rk7XckBXESCuIf78v1jJS6MF1orGjIzOZ8Gl0MlCDbGMewa+edobYW
m64quTjHWhaoXucTOX81Ul6FHzB5cxAKXXzpujL/BXdRPSSZov+X3UUtEyEQNKMI7KvtHMKrMIsI
Z9dR651jVBpPkWby3sSO7WFZlD3pw60zSsOTWj+Xl3Slev19S5GpPeAdjGRVtT0mhhUdK8x5dm7m
jUgDThopKtmhvu1Oq+iQR7VnK1dN71SoXbX2ri2a9hOCINnn+8dl64P+HEou6B81SwhiqDO7yCi1
eNYdTCUrLk6JGNV/GAWmAUUBIBOIKL0exbaXKR4kYybKm8bPqItf6OLtGYFuBDSahoAOkX6TTObV
BZon8ZTj4xAFoWNgCJJpygk6eHKGVqs/FHYTXyI3V49Rzp13//u2tr33gsoz4WygDfr6+3q10+Ed
ccL6aU4OLUf+Ug655nsZnzsOhXW4P95GBknpEsdIqSVCMr3a9R60MN6hDpJl5qw8m63mnjPKf+c5
wmEODZUc4uy8BwjcHFSaPdAV4v/WNaqOZmueWm4cjJoenrJxGQ59E1sBkjTOcSit7upRU93JWjeO
AvJOOGKiBwdH1ZP794/96bR2HSpKi96NK7SnKrM7HrtO/00ZPON8f1I3h4JHBTqXMM8Rfz0Uro32
4ObEX5Ek7rm3w9wvlCJ6cuvh938YiTceEHICsLUmNKXCK6yiQpHNteq6P2gJBgo02MriZ4E35h72
eA1clXkWBB8SPM4eMfhGP2CK4qrL4jhou75/NF0lOzt43hu+60b253ZEze9kFctSHMywNX+ZpVE/
1ktR7LVn/z8/RDa/OCy0FlfbNqpqpy5z1MgTrTaOsVZnF4y/+vOoV/iZDp7CG7AemAqtdA+oZnEr
hX1zuj/5G2dV3g7EKNhzPML018sMq0eM1oQee5v1SKmlzu/C0FsknTKLwort/IcNbND0o7ILkJ/K
3uvh8nI09bCUfvKyvncspz6BntjFf3fgo/eEKTduc3YTfS6qyBSs102NqVxweSkr5ZoU43iAmdc8
zJmqBvdncOugSPCiVGcFF7wOgnNR272VQ/6dqqQdjhZ4reucQevyhy4xft4fbHO5eAehvyPFztbt
rnhU7bLUYRzGw1BbB9GVrFyo0QVJS+04LrwLdlZsa0QoCAhuUegyb4y0KtOZiC1w2GEioJPvmkUP
jCGNwqdcsefuaOWFo+5c6FsLR2GEFr4Ehd5AUOtK4aGW91GQJinHsDA9SAL23ihbNzhpGXkFlYfb
OnYIt4jWHql4I5QeIIaNg/ClgbB2RmW+e9fRhcB83Iity/013NgwstWMviaMP8hOq6zQGykuxUJl
W1qp9hDHZXLKjNHxQ2ADO4u39vGRl50tgQuyFQWr2Zar+0fAQPV7mb10SIIhjgr1ohdhVx8LkYfL
oR/1RvkWjlZtn41CL5KrsC2lPoSiBRmjLyHQGDVV3c+qG9NHjTKjvGZ9MXzNiza1z6kVWupO4rA1
M3/+2tWN2ChzmndtgbYIwJGjOQ+I142d7mOp+UaD+/83MeDFdNTacWtaP/zyNqV/R4+a+s8yfFGn
pTyUgtaxobT1h7KvzGPbdf3OysuVXT3GJEmKDBJsNa/91eMP6eWmLhtyBkd46XM3arNvK1p86LHT
Prh2rhzRwDB/sjzqcei94vn+xts4yqBypDADtUYZBl9vhqGM7W5MoziwdWGIY9TkNE5dqyv0SzRh
zOHPqtPvvYE20lCeB4CgSHR5lazf8QWCZAAxcVPwFD15p/Vle7bGMfMXJdfYRJRYNSwAgQrGb6Te
vCwxyRlZEj0XiuSrz52iKs10MJiBUoX2h9JRKxp+sXbQ08bZWditmYV0g+ahBOPRFnk9s85sg9Ur
ZC8kDWVKXxvapbAz/WJXVC4jtV52TsrWrMKl4FUE/ABSymrAtC9SA4RgGsTREH0f26wCcFWnp8bS
ZuchaXuv9LkyvTOvd6XYGfzlX1/tY9xKSbR58wF2XZeqrF4L6WrXzGwfpz3EUcWsjzk8jvjBQPSk
OUVpOdDvHKL4aHQ8eemCxKruN4YrPihxO36NGgVYbBbprfgA5bSxDlWkhQ+O0XfZcxgm3bPXuM17
NHnxQ60qt1rOjWuVYudEbAQa6KbQmLghsVFcb86piWsTKdI4qKt0+oDJqBb5PRZU5/sHb2sYj54J
7xMaRjdVJmhPGQqEeRyIQZkf3R5RJWE6eyKgG7cn0rFIZrAF0VJe55N2ay29PdpFUFmwXo4GDBR0
sZUKhJxJWfjX/W/SN7agiwYXAB+apyCoVmFswOSpymSzJDRaNzqHbTUNPggt/XNSmGN/sONKRD7b
tNMvsz5XqY8+pwfDup3m/FehW+ly5juS/Dinc//bQPNtOZiT3uRXp3T4B6ZCQYG+99ywvZRLND2P
UDPGD6YaR+Pnzraj7GAK/DwOfR1GygOKtjURa+jzd2bUi2eYTUu9s5AbUwyTDxEdoHcUWdb7BSGU
ond6oyBbFsVyCOthvBiRGVdBn/LfnTRoTdWWNxgeqYB/YPzAR10Pt+SiG3D3Y4qTQXMP6Fzl2qEv
1KbwhZVH/SHWu+JXh3li9ahCHVcvVaSko29HDgUmcKWt6ytDo/XU5w10GcelqOrj/X2wNSUw4sD1
k9MjhLG6ZYWqFcs0gLcXqcv6q1V/Vqa59a08f6PW5ct0QBoF9gmPDMT3aqjOLOMYR5c8QChVOyOG
1v0TFqE49Poi/vf2r0I9Gq6H7K7SH3p9oUeyu10hAROoXeme58ywjx06Jwc7E1/uj7R1jIhPAOQo
zyKpuyqWjGHWZ0tb5AHVmF95kbgnD/VJX0U05dn0xuGAlUt2HLUq3XlKbFxKL+4/0kEWENw6GQk7
K1ILi9ksy646GfPsvJ8Bf729fytVYajKIPSFasjqlshbMxdt07I9sGu7LplSneIJvy+l1/aU3WV2
uIpKDEU9ksgERGmd0iWdGhaamvJBbhQ/xMUoDo3NiyzpZ40ApMQHKP7l1/vLt7H9PRAQ7BDgCLd4
57CTBigD1JlkblrAUG34LtUwbCudZAdEsrFRJM8QAyVyjFudnS7RvYbbOAvGSRmWwNOR632IuUyr
Q21MsDuWtJympwGoqf05ilw93LuONrIc2Y3hUibA3MIeurkp1KhUIfCoZvJPqFCzx0s6Tr9odp7X
fuvYxRfEuqjUIv2X2p+UuYJo05Dx2n5vmckHvcPD+zKgyPAOjBfGstUYRaafh9BrT/fXZWMz8Oih
MUlEhBm8Lioljjn0aUY3rSIluxT6ZPulmi3X0jKWQ16Q34fJNOyQvTeXCJAmr0nqS3QZXt8ablWO
augMWdA7ufFT88r861yKkXe5GV/StsseC+aX8KZawf3P3SomkWFwignHvJjXQ1M9mgVmkFmgO3OM
jXcBFduHqbKkhxwp9vpIpMlzBEXKShyGIdMMbO5cA4r2UCuf7v+YrTMBBUBCx0kOaVS+noZOGLyd
HStHfdKuXZ/3vf4jicxaWreo3bSz0hv3GCwZSDLUYmX6I3/NH09cXtlFXFYEIKB/DjSHFiFG9OWO
b/8m8l2qEZK+dqNDFJGvUDjsGSXXnGdAtIYfq7M4RcTFnQ/aOmYkoxS0oWHLkujrD8J9MKuVzobB
ZoXZpS0KJzkYU+x8n7IxNugX9OLrWz8OFi44IvBUJHNkNq9HRBQY0r6XFoGeI97uuybuhkgvVp3l
lwtW8PdH2yhKkAnT/aSwbHOdrYkpwqQMqITcI+7goirelyla0qKwsm+YivOSMYvWrQ8dBMHq2SvH
OPLD0AM+PjeWMl9sAvFMfTgawpMY7TQ+2bU5ilMt9C5E0MiozTcvCIrFSDPJrANy2/p1p7fomghk
PgPo5M0p8SbrATkVbJFdPfvQed2yM57FdL8OZLCE6U6C0YE6dGPmAZ6uou5SpkGIdPCBtKM5pC62
DsIYnOvOWsj4ux6L7IMCKcUoaB6r+IxyGH5pWpcHXCpze4z7AUF2W8pS+6hIqF9Knu0/w7yty8vi
NEl/mKFrTD4c1TSCK11XmV93RWy/A5U+PeRT5P0GxNT0CMFOKjyGaByjI1RXezwO6Ug03vn9+u3v
pyHyoq8JTJRm6uut6yxo4Do1AKrE0ZqPIeW2v8eQvA6qp77Yhya0zH95OHqwoAqPGyhzzPRzkWXF
/GiLHI3kGD5NspP03J5gZGrY3wBjKLzdaJUznz1OczJUa2X1RUsU2zdGzzsNxaB9rfrp+/1J2BhO
Vu65cMmxbjXnE0Udx3xIcphzvEdiVMuf+nQB0OTZFHXMJd1jzdwGV44uWTGAAHcDK5OaXPFKZoH9
Sbrk0xiDyZ5UdYa8b7pYg879FbnzdCf/ub3nwTQjyI4tEQkrPfXXKw0boITDlg1Blan1aXHbXOpM
OzuBVB6x2y1Fy5RHLVkO/Ll158suklAdstwL2qgx4rMNiyV6ErNjnTxtVmK/GDE3P4zx5PzUurFs
T7E1tc4R2YRh9gtXGX5jwiJ0SUuzf3STFX2owjwunqy6xUut0YqhfoRV0rWHUUxzSZu5iSMgPXrU
XsI5ROysjrpp+NiOIrf9ZMFn/DBlYY77cK8WDYr3jvdXo+bKD7O2io8FUTaijKeHP9woihffzkmr
jsAOlf8tKJvNR7EM5ZNWRN1f8zzlxaO3TNP/cXRmzXEiWxD+RUSwL69Ad2uXbGsbvRC2ZVEsRbEU
FMWvv5/uyzzMTNitFpwlM0/m38jbtpbTiGgbiqDjrqPgRxF9juMenoEIxpbX71dY5DuwaHSedCRs
cWSJ7Z5wKuuf3UF270nrq3dvP9r5Ivx+eRUpuPbJa47jyPvZGNKA1qrr/mERI9T1Cjbk5GnWC5OP
EZmuv0w1aAJEuI3swosxMdRJ5qx2/F03ARihtVP003FV+qcx2RSdGuZwc/FJZuuwUej0fNc5UKV3
knOpulyjve9uV+lY9xbReBD82fqscXLMlczxl4rW4bY19T5yde8YqqLJbH8v/dih483z6D31QzX9
kpFT1RvXInvmfh77lA1Xjj+Z4L4NFNwsUcC761OaE2fo52sytRGmfvqpWOMCHdawM+8G0SfMwhDf
ssDbS2ePaSnW76ycqx3Eabvq063/FJW/vkMYM6lI5Awvq4sF99Xe8z/kqCzNULba+nuOw2JCcBCa
+5EsPGGmAgFR/ZUOYxAW3Du2R74Osv9QtjYcd8vaQFpMafoTY2OvRxEmxdsUVePEidnc/6dxdO0L
P12YyS3NLkPjhnDvRPiInHLUPN6Ry6NHqtPPQ4bmiov5z6rGfq3wPMQeyPFrW5fo1LK+BO7dXysr
vAfGGP0fIiI9nMS4dPNp62sz5zNZd2seY/ffF2mG1W8xR8fyxTselZgNdj/skg1N3lgd3znDmiK1
SyAepfI6r2AT6Yq2GuO12DLR/HCWGdvfCD/lNefMf73t2rRXhG2q+bWeuv62jYLh4gxy/GODWGYX
v7PeWC7kZvRFhgnxj0aruM2dwd/2gse/a4lJxNEln48o+edtQfV+kJR3o9q92U9c1ZANNrh90Jfa
pc/ciWnyOS7pxvBGgFer3B3Ncrs2rUW5m9TVD+9wm/eMFtpjq97Uv1RXtc9uNB0fwmmXo4ga4dmi
9av6L0lIwskbf+ubouPKss4dYshsWXXJkF6Nnt5fA38KnrKxD9a8UXX3undH9JLV4WqKY7LxwypR
lpaiSc1fFTrWz9dNgV/OaaoEF1xrwOn/MrYYeCeycUuhNrvmmTo2h3+/Zqc2XeeKpAnVPmLQWnv8
ZE0yteW6qGgqA7s09i9ne7zKS9ZEolTwf/2Vo6fwTkKZPR6VyErJhTpOJoRO2hzZYXgUeuP8t1SQ
ezKXePcVsl/MTyeI56W02viPYR30/CMa5lKORyqL/TCRKGS2Du9NN/dfxOYGnA0Po8dv19aJ5ikc
hqfJkmpfRLZZ30TdL3Ux7bU8cvJPeEG2edc4Q0fD9KeLCL3KK4qZLBcSaquzFnH8Grut+VritH8N
hrXbTzredFRkSyyeotGJ6wt6cg6B7DCtdSn6OVqRaAEElgz8mceUU1dLbmrHv4RLJ+tzoCCR8q1e
5vu9892OSifNS+X7gF9DyNycq6QN/jZuU4uTnTGMOnedTYF2YF/+C46hFWUKVEZcKyZwL4sjqrWQ
TRy9ge/N+tQ69axy7jKPLwee9/uMbU+P/PAc+0bw9jAXWe3IqzlkqS7M1HmYTeDL2pUxz0yWe844
PHHj1r4jsEADti162/Msc/VHXVcT4UmDcn+TF6HferQWWBgsfvfRRzaeTjW2fnGeGY3vY9LwdxVt
03zfWHBtFuVt1YxfpkFCVM5R3MrTtu1JUkyp2z/6nAP88LhK2Au9C6EJXRPBK5fcYJBus6bjS6Xd
WKNI24bfx7fAhNfRc+bTUQ9EJ/oJSYOhJ7VbkvSm5yJNxP46cqXDaEpkbUTa00BEdYe3Jn4opBh4
+TH7GGcC2uLxGw/HkZxSxyRocBIH+QI6VUxUQ/wDr5VbRdVlUeP3xV8SNnwp/g7iX0Rd5zvFMPqe
PLXG8V+BB9SE2atBoLcqFXwuMsvuuT7i3DCx3Ljkk1TrQLZlb38E+zbeRZ1YkjysZ8RNtMju0fqz
fQlVd7yofuJZxSgs/kor5riTOhinqR2df7O3HZ6v/Vyn0zncia3Ls3HVFlkldqC508qwvwumLbxu
6lX8rhVlgXREIbrCttv0soSB6M7txpHLBsyvbrDiOSbon3C53sfF+034YEs8xsifsOL23lDmV7c+
DXNivsbtCLDU5rAHNFkulEF3Udk9Rw5VXdrVJhfPH5apCKooHgo8P/W/aKj6KD9GV4hza3Uiecvq
7Isj7pkIWaqJkx+KbllIZICCMNeGKFA4aPm1NvF2MFsIBRat+tDmHrICXXj1XPe5Z4bsUdQC0xTX
Rnthe8Kt8jCY2vetX8U/NfpmK6tEphZU24l/1IGreP8jJxxgnPqIAQNXUwRKNNZu4vech+uwPB6p
vy6FZWT+WTmcw50Xav/1Gu9VVu6yYjge6UQ+WKFdU+TUDc63nOrRdeO4mt/8UPkHIpy6e57tkfWn
QSGAzUmTSh9H/Aa2Mtkrnknl63256rhW+xcMzvDUOQOBOpEMpSnqNB27wrTZtpe2+65asBj2x16r
Jr5q/ba5x6qK+IqFuD70HNG8PXUkSNiLVRz5n6kS7lNKIvzOUODZk1rlmD2wwrc/iLdg953DKZHl
EFmkbtb5lkvQbywV+aj78eQ2bq/zsXZpOyS2iQRDnN5t7hynHlWuZ9WPheHYgv647SOvKNX+33Do
9gm7NLZ/LxRkxpJKcvhXhx72z8xb68sSD1HG+6L3ZxVbdStsoJ9dV9IGsdyHfximZapy5VNhC/Ik
JD7DoUvzd7oOm5Q0QXcQzyb+r09b3jD3mIObqpWp5icA+syrmaJceL0Zyc9zxKby2lfxPbtcs+cJ
BrZjGbbB6p6OTvl+sYuJujgHexSViHSQEfW4M/i8Iln6iAiIZI6kElWXO8ZWA4+fcO4WTClkPk7L
xn9stuxR9fB29JmEVOHKZMZcNg1nCH/WM3i1pAb8G/1obbjMZ4hFTikJKu0Xn2elsmv3Sf7tXmGV
LLxfUo71ixOt2XuyuDT5uqemry0xTxcjRDWfZ1IysSaKfW8GoR4dRYrNHjs88IMDhRIP6n3L3G0E
uevWK3JfxXDV703wLOe1D9g/vCbIx9lH05itszec3ckJEXRHaDRKWA3MD10zVI9h+h2pLEKYYrRI
EVaXbFg9YZ3WF+YsoGo0HmQO3uE752Vr7sRR92f1h2O+GkLh/JTSxaRoQaj+4n0LRIpoxkAtb2Pk
4znqCP9qkM4Of4cDLNFju1l/Zc04uUWn0+1jcb36TpAlY4tuDvrpij3ZawtOKugkDstOx3gow4c5
rAa4wVR4N8Y6nrlIZHdL3qdmfcYmJeJTu1FP0JeN3Y9ubNsbE1emK4YEs9JCT+P+NiHa07nwltgQ
BBzseyHWedM5NjDVSOK46cTJWxnEi2xgsyl5VL2hgEqa/4ou3HArypqkzekyjnvvOQhBblkOkj73
sU1jldp8+XNqGrXkWP/4fzk7jxhBsgGz6mQa5cm0Aw9ZSFCLyTH8mJ5qJI0qx3mg+hOsnn49Rjnv
5c7wMfA9fW8Cs9zlXG620wDn6d7NeQVpifpmmppfS3tkjxws0P+P2M7mvDAmhXk7ZfVfPQXVb2hP
TxZROrlbEVfhyF+LjfCDgkf6nMOICVu48U+JYeCcD87cPdSjCwFrh2j/TaAQzvCZxx10EapxMaVl
8voTRt789u0w5pwN88i7c3jrF659suOGdE2/i7S0Ou+YXn7LfuPH8xe7gS5zB/BQwceYs+/0zV9W
tP2rH3uxQAj0PKKhHOeObWKbTN6KkCJc7REf2BgP05aeHUMuQExVoO9RNERh0Q1j/5fwqPlvWGd0
jT7E4C2fxHI0pW6d8D1c2c2KcE/MOwsthYyChU4ypTzfdbUMm8J6zSZKxrzx+/uRWIroo7cf0R5P
Y058D7tl5B/BB4eiTD5Os+m97KKsn7lf2tR7UzXmM1olUo5WsjrliFOcRyb2iPV1nfrqsk3SM/m6
6p1fcx9NzYmg+YXjBXSWmq642/9kgwldrpPZdQoafHtTEYZCtZk7+8cxdXOr/H1pfwweUiDlyPhV
cCjenUdjM44R1JgFtxigN2OZLrK+pNWsu5K5c0TA4tltvMgNe4Z8n21QM2dXakB24q9szjL0ea3l
3hduFX8DxrKmjZPMMv8jNDftcmOPhh0Q7K8/fTftj8MJd53HSIO6khpdPexT0HzFsQ7bMlqc/ufm
u81Qfj/Ut4osFQb3KXangrsCn0iHNgFoWzTqOcP0+Cu18ToXizG7WyAJcWh/Trd+dtXBTVrmHCrK
WXL3q6HNJi9ntJpf6tSme5G0OFDkzjw7v3uaxp9qj9VHF9QHrst9tlL7IxWxEcdMXV64eynlb3Sy
ou3H5c32SdQQq7PPyZm+b3+1rmp+I5OZfuC/JD/m+PCSy755ky4yzODrfIntSMeQw6oKcciE8i+R
A+eSDYfluBPh73Wd9UPQ8PfmDYkgn/vYyZ6t+zAVPgJtQKuhV0eFO+3mqee//ewbJ3MusfTsf5WU
2c9q021WVg7CK96EaaYzhwD4+f9PhHKBrOF6a6tDFE6/BsjB0iPyS2OG5qVj9r1kMs0+zBGH1PFs
aCPqHTb1+ThW2T88f6YuZxic51M2V2F/xhchbYsgFRRUWxn5xtTo3Rn809c8HCOPNPbEW5azcqf0
91619iM0vr6JvG+POqJb7Sflmmcl1RF/YSbXgSqJYrDOPSCAT22j9HFNjukoMI9t/jAfZWFuU2e4
4ShDJ6AUK4oD8ICpuhbjAY60TO5hLm1mWiB7t6V7xMecZCy0gby0bOb71UzGmMNRfOR4J7H0yz26
FWuLRqeNojFNQFCDU/Pbb6d17vPFH3raWWBNeuuMxn1Zxbw+cvLNMHSEUtwxNLOuWdHXAyqJZSOQ
evMB7JrDCZgLUfr1uRjx3z/JyK9/uOSGXA2+r36aY1nIP8iInckrL91VaSqRjPmRbmbAICJNm0II
y9uxclIBXLb59pSGov9zbF724Tp6bsndyzwI2enI1nxLrV/nYwpIXqzrGDwH7qY+Wp3thJzOqTGA
z8voXrM3roaJ1cxNQbqd6xUCYLnOoxTb1Toc2TfibRIPrpP1U8FEJ5wzh4mwHdxBRj9bEXtD2fsr
XroBAJfNQy/G8KRNdvUZ9xsxffWWHPT6LF1eu3avfpo9qKoSksH/t/DTPHSZzz1h4vXpj73RO59R
tt/XyH7yUSHJknnXspTlSwWonYdzVv/W2DnWhVTTSIepRTqdRrb2f35gUlFiI65oK3oLjjwaA85C
FcLihyqQ9NQJgGY5e98Xdjf6mLZHp2+lQA+os6cxnlcKtOMeABvJHOjSAW0dTkekHB4GGG8vd+Xh
36hVxSEfuIrf8XLhmi3tN/nDCT1xTzzIHoPo7eotsesSFm7c7M+m9Wu+r9rGN86snOQG+XHqQSyt
9Y7JbZ3EN+SY718j3mzEPqCf+xpDCyxThy521hI5CvOK7tfPMTLrnFvd+XdMZna9yO9TvzxrwHiK
fRj3x5kx9mPI4hWfGsj4l4y4OMFCvrQKP8g1/SC3rn/eyFagVezYpKKDTNnFukNtT1mmWsGmrXzv
FMpDxpxUJe4vCEFnvh40u3WeVX780EdVcIPRcObn6VavH3sdyT9McP5XIC1cgCBHmHC6McDIZ6yS
TjCxHd58qYbGveWGdJwRVldqL1NTj7+bYLUpFFpWL5g4ZPFy0kc9v25gbT7De92NJ2YBoMVkPRoM
o6WYvnp3chc4oEr+3eaa8tmD2aalSZXDm3fs8mnpPPGFQocd25/W7fnwlv3RhsL8x/MR/IwJofsj
QDm7fF9Qh2KNWU0fEr+I+7pWtX85uq3+bZkY02JuLTxglrCM5Ufnq7fabMN/R+e579vgjb9mvILe
HbnM8cWgH3zkXj/53TR1NWKLaLu2nEDghvJwvP2CLg1VIUOm/+9ABf7fgonRez/sci+wOmJxZVL1
P6UF5y9xkop55lZekjUNOozzXK97jsMK+7zOrxCVhPR/N8+wZs5yK/tsLiJ33/dLNoOwMLYo/Qpx
7f9ok0z9WiOhbr2pSborLV1XlB3eIGFhaCZ7rkXgkoLik5OYWxPWz5Uz2Roezm/fTCYcyuZuiHBQ
ao7+DU5igVOhfN6PZsVxU/TNGAJtd+54gvMxN2Ns9gTVQ6JfvdoXE0WtDpLLgIV0mvNcInnmp8Nq
wK7uHYWI8tZUqoJ5Hb3tCykhVcW1gvxIyCXlnPm+vtk+HvNnOyY7+4Jmy7kOxt1EuVXwiPmYdXua
M3psHxNXA0PO2UsKFtcyy+Y9rMCQT2MTEmyiqTC5RIDdQJmsPFhB7ff/FgAG8GzPRYw5L8FwDtEW
ekWoCV0vrZg5x+VMhNI4OT0r8THiqpJHAIW2VKCnNVKSvn9au4nIamFkrOi5KsuKup3mG+Nj78ZH
bLe2lASY3xN9k8UFYU3ua7XP8dcCffFrqDdmDN3xfK4ofWdwwkiFlKfFycjr64c3X2NWnu9N0rxs
a7AFLwS5hD8npGTjcE5HSO83OOvl3zr5DjV+SVeSUS8LvS66kAcw3nd+trLPTHK+8xr0HFcY8G3y
ZDdVfazUjmsmw12e2xENRdHHWn2GTdXim1716Yx/awz0TNRdxuqstvVlWowAZaVmi8uW6PU+05pb
cFLgty8xme+NjQXxR2S78ck2XjLgdDAHhuG/lfdm9Pynbtvd5jRxoNXkqVrsVyvj4FaJxD5Ho9e9
SZ7SCKfjyTzZPZh/q3aKXweIdhC0JmbdHIJ2femRW6u7hNycmY2oN6yVk8/wvEmvBRLatohdgkLa
TA8j6OrsXfUqDbYOECayUQC071qlXdRMiS9jwIJ5qU+wAkPClNNaJncXYXB3ErNXsXN5QXMzkv/H
vx6IUcuddPfccqa+vrROFzylIKeMG0hx/hlMgN7WbnHeZz6Llw94+Ft4ocXjPJFt/TPRQQi9wooc
FCgO2hsNpjWWYhm/cUCqzAPGsr3iCss306mt+DiwGnt8w2nEEJ5dwYHQZ+9xrZyHkN8a17lqY5LJ
GChx5GKjpzggQ9N4uFVxUz1Ee+juxWZl9msw0z5d+Vj12ssmcXn9Bhfc8co3LHGnyJf7duqDoX4b
HHSywBczkA4xiiIuXGxf21JYcehbN67b6rQHR5KVwxCnOm+WMTGlQoqRMpbo4ScXG7aFmLcTUuzE
8EV02Wx+AUSopWiz3k0/hdtHsIKpmN2bZfWOKE/onqJYxoDxTKdV3/EyMaZfIIYIQ1hWFocpHidZ
TlJOFvyU041T4A0uC2BTu7hxZRaBx5m42N17Ig1nQ7pJj3vzbZUC/g/Rt6vjGAbSPcWy3V+3ZNVZ
aYJEc8EcQ2XlIeKL45Ff3+QXOoZxK/WWjrc0bfm+zSa4ytp++tvRwcTVhjK3O6fGyvYcT1P2KLdF
diUvCxBC6yeTYM2Iu+ykPK5F82aNGBAbAPbx/N0evevaNCq5b1kU/lZ9SHjdtAX/KS2sKtveG4Z8
x51FFVnPrQquc4f3FQ0hk00OHKbji5eMvn6yUbMe74Ae+3J/AIHHp5AxRuRVb+p/XPHV9uJB3clb
SeQRK8EqEvmq8CD1z96EFUYJKBhO10iL2/q8JbNQD6Edqz2vzZEM1wY4fWYTDUkK571gCAaNbuyN
DMLFe6dssdFkI1cITd6YeY3zvqEHP+xu30RPTobxSZA7md31iePR/pmpqoqv3V2q+VH53wKxLo2s
X0pXHZ+qAQr8vX4fb140D5rmlXch7kTjeqeAkteempp7v2LTRKZTdQfpnae0XtlNeX6gUj2DiVuD
dbDm/1RVeIMbVaxvs++h+4XckHT/2/bOuvAGU3zyjvWR72tplv0B79WV0qbcdsartw+C+2Tf4+aG
bVd2BecRLUC6MQLn0IqOH/9VcTRmF6B8WRd9usCPiKjOthPcRPYqbOagBZwO/29gw2X/2Vfxsp6U
6boMVnXQy70JN3wLpKca/2JGO5l7DGYd7+K0DaSeQ5qKOlPnpq89cGaXXOgK2wYNF3ruD898jnUL
DtJVdjcML5n3tfGHb3dAcFN3DgAx9UsiqEEXewwsj3w/3qNyuT4rRi4UmHCx4QkKD3sRfec7Q3O1
jhsBe9j1rHceqYrzJ40lNQXM0+A9OdWUBoVIx8x5ChngRswajnV7yCqTQlHy/psfnlpncw9WnYTv
HoYgyWnZlxCmRVnf3LQ2Nfqed8DTBVvmiE+n5oUoQ8WVfL5tS+T+9eC55zJtgOavA9P34zWwLu4C
6O9pIpp7hIW6RbO4miM9ijKKG7Nc/BU5Uc7livWfe+ChJZedcQF3XKD0YrJqH+6HZKEX9OyxS2nm
AYH6jneNzHucoPscoYR763pbC+jUBLMt/DHMNKsRBqk3GcDb5zFaOGa06Ys+sbhWwbmeKpwAa+rF
djdkE88RFPexl5rRR/1qv48n6FUNtjj7uq9OqYiU7viYa9VmJzQB8V5USm8ffndsYZFxGH3kPHA6
vqr7pNXnpTtitoiMvPqTP2yDLuaQ7NpyIaHQnioc5vxS6HCyb10qfReyMlzj52gZveQmg1tlScTX
sAicgQ9O8p1+mae94sKFmGpVbByZ7sVCtvNRNv22EX6rrdb7zbevty33I2zaE1c1Pj9WfHBPI5zZ
qIfMDNFP/nAapOKHe120Wbzy0GuGvQW8/ieb1PKACVJtryD5xFtYfbcjksVT984Vu2vOY2aYLCLD
vAlj5zDmibiW401ba/piJ5wjLlGAHLDfOglGWwCjTsENGUbhr5D1FvVdqzG4ywEru4G1oVqPV2Vd
sgUJXkwr6IUB5ldla1Wd3c0NxxeIiIVfzNbK+hYgAxXA0mgNxgy/FZ/6XSBERHe2QGXXvbe9AsOL
+nzsFW6jXErEUzmS/YPOO0r1/jCsiXMfIa9Ir4ET4jF3RrfxbiOwj5d1qyLAUoEgDA51cahgczYA
zYVdSEJSgvKw6G2ANf7iyxGEzpOVOOukjmXeNmyTN+MR4QlMKqD3E2SWFcO3GccuS+xwI8mvov0Q
oaeOUpmjqQoZH+NCVJ4Km7Id0O/8N0rJ5BtAT7V5EvRDfzWrZnEfs44byrPcZOreu/jdUcE3IAM4
TXgSph5OA4LoxAiBqU9fmVhfeBgPYtjnhdMe0faAvB7KX+chqJCf/4i+HTneOi2EgAzeYGtPY1ux
94Yor6NfY9y4W7luGAx/trpKJ8gC6mjPfA5+Azjr8qBPLkvYJZyBLB8O32ub0kH4Gpx0ZDJ9NdTh
sp4z9IHi1zrvM+MEV3HDeXdwEh/7zaorQxrzs8SP+nYm4nou/UYfsIroPMpAeNFwlwStGq/pchKl
4d4AkTR6gSicm2AjvT5o5Dt4VxUXzZRWgliYaP2Sh44bDAL6Nbwe6xlTpo1TkM9x9JZHA/n1zm37
/n/cxIUI0NoGZ6BixydmCHjgmeC21BLdFiZT6Y+tU+ElxEi8Y4IM6YW6IDgPA9aBz3jXIFlPyCL8
167LftwMFEFzckyTogKh5OGDP0LbGF43/yf6C6XcQnbA3/9Ub/r2wsVpJ4sZHjsp/SGJt/MUQtNz
VrY766Ty5Gg74r9dd9vG+xpb8Q27YiCaOzSvzXaOWzV96BltFBjV2oAsZu6AfQbWnhUVsSaOffEP
DvT77Zjf2Cbk9jhHmbjjqniuL2K2W3BWgMSgBFsHb7tkhzcgsxmCigC7riN53OgUdU88Awoukxsm
ecRVmsx3JzD3DZx9dmkMxaTwFijDIpK7bwnXmtnmVmdp1vPQTeNFI7aqi4CgKnHnQ5rJslq5GL5K
MchChWuHzpZELa9joXzrHaWuI7UWcAx0bNp8E8Brh6tT2Cip73fihjBSH0wKspd14kEj4URJJNaI
H6zxjlPceDq42GyY/2uHuX7YuFpGC9PwuT0MgeX5YI96FWKKHyyfeyiyKl3ZvutGvZm9939jgtD9
DKN+/KgrT6K82I7wePpW3qT3XrABuqJdWjCxAfQeifNL1ZEbHGQ/mi4aRR7otF+AQByi6eolzo7L
sTvDP6/hxT73e6WHMzmIUXThZdTpyRfJ1p9xjkAkpZW148V34m6/xCgKlmJp6iQ6cxC0VM/byrJc
zmH43RAG7b7xh3nznWZg9X6TOZtFF6Uczy+VMIc4j2m8ZGfbEmbyc6225iVsQ17dRs3Vf12aLSAY
exh8QPeg42qxDfulLYDhaa9N9DHXnJDkEwseXDFDC688hel1AXMTRSXm6csQ+yvLBm7oAUSwQ1YT
6+QJa4AZcUMabe0Zdn3nTfJF5eZuoBr0Rmp1B8wC6xhkXLrDi1B79tLaePxCNRz296F1G8TLkssH
f1O9LBIlwNgitxm5aZv4ZL90NClxhXSLbMN9A7l+XpNv0oJJe/0Rm8n+8dDiSMwmU3bW1FHTJwRd
29wRikjDr+J4CW8Dq5fl3aCXTM4VuVzhZRbUlxvfAeK91McSrOW0BBuaGd9ITlArFpsWSGm/XptE
/8Kal0fUceLxQ3LL9segvP7hZDg5F0ONyQxvJGnSBOdiF1CKaSNlZDwqN/xWZwWklqKJHS7VuG0/
D71J9ul5xBRGw9BnpZ9auKPa6TVwnWjIChhH1lvEHMYuVwiZVlM62+Q+cWIEWqbENOMryr4rzpJ1
8J/a0h1yyiaQ0XPNo/e3G/a5zgN/P3xQzG2frhH98SUwSIz5QkSIPAdCe6KMdx3+x36BZAAQzcrX
VWlDB183ehJBtLDaObchCn/k0V/EaQWEbe871TavwnR9V04q89xTl6yzek+maoj5pQWwKAEpufrK
9XRocBaS7h9dGYQ7iPGjA0mV2f4s2jlwU5iaVV+hFCIyIYki0tRTQxpPmfhd9OgyD5vPflrBWNYA
eq4w7sIFcT84QqHwmuPmLMIWb9kMzz3c+YJxfDU+Ttfn2cwk6FKTuuDEP3t4E1a4gbbs8Twvk9SG
e9TmePdEWw0XHH7xPkO2F+pTxYMK7IvS/qXtaze5n+KqRqtQa68+7UKDobuZE99YZx0Bi0Qy9XA4
8/eEiilmVBAFh2Ck5vAccLV2KxRJEDDD9dATCVNuQ1rvJdo3IZCZjMBY21hr0nPHFHTQU4nzagfJ
JsXX9Z/rpATrriNnZDD70L/lvgloIrSWLiIIKjRBnzW/5fJY+2S+aiDXfx9LA3yWgB1vzHF1x6DR
iOl525psu97F7v2LFxFXpxn8+0f7P8rObDdSJErDLzRIEAEE3GYmuXl3uarsukGujX0n2J5+Pnqk
UVeWZavVl63ucEIQcc5//mXpIBlxVcYoK2rlruPJQgfIsl0kJVNs75gnOk8NdBo3QNIQ/sKLEG7O
aqJzv7iiSA9+WJjqzPE5ZDvKbSm4IuqGjthZTDhE9PPxPqJs9A4OL/63yfNqqG97lRxyiMr5a9fi
lL+h5GAmvUlUKY6MBaIzynhDnxCV+tnKg1nqrVtM9PcCCLJ5rFzQ9I0oPUC+LvWs6YpzMx23jl97
gbdqxzY9EwXr6GDcWhxojGLUflEW52eYy9kEKdPpEKYrkLY9O7zMbiwIpgVfIChHgGA/PJft3N7E
Pa9/v7ja/MTwbHj0Pel/E6Vg6h133I4m+LTJ5oGoaP5OWt/INj2DzXjHIMiS+8yfGG6AwucwwiaA
cN0k7aMabXPckZozIenUZe1teohzI8TlbhQBqHvG0M9KBPxxMPrkKiPTpEUuZ/URg3xwrWdVysq4
TiSFwM5vGANvbTPDrk7Ewlge4GyAvPVN6Lu7MTedmxwOWPw4V3gbpeRYF53ewkpJbvJ+sso7uYwt
Q75ujv2DNJJkddLvrEcTHSbmfEYipofGryLEw2bd/5qqPh2vJjDg6o6SZF49DbyQerg0K/PA6JVy
xHb7RtyDTFV9YNBJ15yuXvq16sbM3shQOO3TAv5LOZVFYMMU4ZPx1WoaY7iec4vp3IK4xLkF/sqH
PWkCjv3ZqPJF7qB1TUDHbiK9tUsZ0W5AWop3HYVtssnGtDd4TLV/n9KgAV8zGDWPEJr9Fwn7O933
2mbf+H4+QWWUcv6hB3/mDswaRs8RTBo2VdhHv4269YdHqOMMXm3Gqu29HXszLFLAovF+kXr4BqE2
a6G0wtzbNMPiFge7hwwVRL1vdLg6z123rSY13C86FQOFbFi99BRCEfqTyniZa4NiMXcEqiZfFsP4
5KED6X+4gMJQye2xRxxTLfX0aSE4xLzvAYygTAht280xGQcuqAhG3INQs22Dgzj+19LKzdfGb9UX
CVNfr31e81JEeep/EmEKeVwsRepfj2Yd5ffTIlfEyku85iCg3cLxldxW21ow7H1YEpCl67ZtGv/a
qhXzBbsfsk8OOlP31ui1SA9UQKEIRMYghaQifzDAuYywpbN1o2S6Th3wqGDU7vDD56odtl1c1xzV
XWWWBME2tPqhZXVg//i/3aVwEouNm9Qa+kVJJ3w/AyBVO7y+ynBDpVGQ3Vov+bCBFtvijkkkHdj9
tLoZ0HcNVC31Qu5xSzG2JtQtYb9V7VwBhVVCy23Ec8e6SjdjRXXhevXW5MBdS1h0g7tqZvYNsA+H
8hzyCfrbOQHD3GZN4VXUL3VTbrFB5i/0/Npsfy9TKkW88qP1HLS+cMTWAhZ/SbIxHzdoQKUItIqV
fdO1Fe/R7jBvvsHXAgp17Yu6e8rBaJf9TEbJuht9QDmUGWm+XdyuzPc2VJUZKibdTYqTB5wo7msu
wcF1nq0aoGlLpWsVh8zo6vZqHLLkyWrrotsOXTobOz3B0mUiK+Es2+DXdwsJHMaesPNCBmUdRfV5
tJo0vrK9eqBSlQMcTR4N9WeZjPNtiWkCFl9NXuGuOqVVStPZlR2ltz+f0YOk+TOKZ3XEMVQ/NjKG
PjQ1df06Oir/zSzSeyKdBkhcixD6PQGoN8J0srsc5fP9WFZ9G0xMKmB46lk85hTCzLwZdz/aA5cQ
M00skKiNxrbfhrmA/mzqbtiPZSf9a2BKS+20F3ff+BoarlIgAEbj1kiqQ0UV+lJ4w4BYYm6hw82R
4/2OJl9EQZp02bSFGNfVRz9u5O/CgN4auDmkChpJMvewzm3S2mUenU3fNRKAr1PHHbHOtN1uby9N
Zt5ZM+f8ljGGaE8y0eFyyKCsv8CSQgQh5sJ7skg+bu9qSHo9kJWyRnAWL6zutDdzSHfegI3dMHnO
a5xkqToAdTAtq6IuOUs1+4gacLDPj1zqPdRTFZmBclRbBHBaIc91aDCvFirLGaYdBoPnwvKth6rv
qmNYVhCaRBPyo+ZkDClkKtM+e6rglJVt1b0MhSHMvYpTznf6dg5Z/kiapCzJ3ebV4kL5PMVu125j
7HFkYDqx9I5FQoEfoIaya6qc0sEbKowqhe6lhlmWumPxY8o9/XWejUafDWWOp6yPBvvR6xdvthks
J8tPsx6R9dilYBQw4iX20sLOd64WDq4dBPO0RJVbN/5+0Q79F9jtFBd7y5isBAnDqO9jwyh/4vhB
PzybZvutSvK02kPVgq+cDgPQflXWlUN9XppfiU7r4id0OONnOhQ0dZM3+7t54d6ENSFN1DUt9/BM
qf6dqMNx2hmV5iAjIBt6lik96M8FLeZtCufyM6YCjNvsJm5+KLhq/cbL/PpKyYoUbS/UgDndkiVX
QB/sHxxvp27rxcL5RnB4+mVOvERtOgYm8aadoXmgvU6WYWPncQIPax0eXntkz0yBFXbUlaq3YIoj
uobKMUpDgKB0M+5fPU4aT/ZSRMwt4En8UBq180kN44KO2lzcdq8ERPFtaE6yOUjKtHCd6/vJdmCQ
ETRGTPWFg331I+FDjM99iWwNMFGIfGeMkgNWG5UNXMUPSq+LgpEGTP4GbgmMQgj0paAhCPLOM7qg
9qPpFuek0f2+8CTxWaFiNK9qZReopFIthn2c+FoG7ijn7JiryW54Xg5nRL7kPYqfIZ6SHW0N/vWb
iUKyI/OEWQggfV19w3sL0RevQiY7ZqMr4ag2/e9mDfNqA3M8T24Xs8ubwHA9uF1UJLbNw7VLzuay
GUK9bxHLdEfPAHRnlLvAmm17C4y5g/va7UgUqXwYNzMU34TyG+FeRIxYgKO3gNoS97eZGusbpfou
2qm4j9S1K2fru5zwLmayOoz2AWBpmg9d4o/1a9apTmyTAY78eWWL1TtiMcBAgPi8YecaESovSgvP
O3bWmKY3S2NVP2iO50fOsyw5oKRJbozO1fVhnKLEuYIk7j9hT5X8KHs9Y3IGy9mGFly2xH9VZRLT
UmLhvSnUwNUMq6pM6EqgnW4RGyBHYnwbATJVtIl7HNOI82sSydUMEc9ZCNUeevseYZWV7EPRp9fY
MC990FHqZrcdHca+1BLfLd9oWk5LIhB/E+Jjp2eIh8Ozb4fJrU2nMe2gI/a/ItdUz7VEdnXr+WNb
HZfW7B9UPsnsxQSBWD4v0TAWR6+fo549iopkV6pm8CkRMtWd0khxt3D4WZ8nC9fbbW7nnHIU+xy7
3IAaX1G6pg43Wqu0D8aobWOHVqF8BMBOflfGYPyoofHR12mmiVAHdfFqFCUVorLILjgyM3KTwInz
jPIpneKAZNV15OXJBIIS1ex1C6JQ7hoTmi7adpnZQWYpwwG1X9T3cooZ3lkDSiGqlyZbdlOJyjTI
VQKfcMCGTR5dAwbJIdWLeFEaRtXOgpidH0xXhd/dkT+11aHG8Yh53B2qEahWeoIWs7rhwOXpi3Lu
Tw7Y9z5z56mB8cBeKhDEle3XOB0MwZhndSBspTNOhwbss+FQKLxXNMTyAXqF+M6pPrgrlyqL9oCN
TfzJik1dw+3nju4f4mysmODAMg2DtJjmkevHSbKjJSJBne3ONJfQ3MtqZwCPP1dNbOuDnGm1mGlF
VXETC0JU0PaFlb43Y6fudkMzD9fZkJXwTSFH0jpJJoE3CC8qE1pssjD8L2RNsqTdJ3o6Ghbw9gaE
1TqKOndNeF4T6h5EG126wxCovHLSsrHvyJyI271rrDBMN/jJPX9Q+Q2eMc9nszAno16brRhIgaTl
+pMMJ4Yeehl6aL5Y2qOKGau5O6eq8ovAN2GoZejt4OJjVu4dOOPM4WjEEFghR/gdpyNg+RME9Zn6
2WlEdBO1uuxvR39ZNDpItcBeMJFDMLro0bx0Gqn9oWjDUD3yR5Xgt0h3wu0YmvJzWDHY3dZWQrur
4tgPIeOVHMZ+DGVwNjWy8wH6wHUoDEftS0QPV1nGpn9QJs5JR/p0CPr0WJDo3MYywuc8mzR4aFmN
vx2ICMuJtqudDgZjXnmGLk+h6ZaZ3EN1z9lIaZLd6MoaYafCkX9CPQX7i31a5Y8Un/4PKI8ZumEV
6WaLpEvQsWIQGj+5TRy9wjNS877GytOhkyCbD8WWrcS+Kf5pO3HKk3x3YO4/xFi34wY+bXoDRtQm
Z5IeimE7FVn3exIxKDdgELz/BtNANlBT8rYTCvdlbzq6Xs4Vn3K0y+0kuU+iIkWhofiUv3A7l2gB
YAZENzFsae8MsTyRO50hR4UsyRh3F859c1XkMg23IHje1wbTqeyAdpBKRhdZWp9Ua2Xx2RJJRbom
wRAIdBgx4Z5J9DnYbMjce9vmdld/HauMr0yIFFNL7NKIQXBKs+8D0G4vv4Ooi9u+O82oU2ZRR3dE
x1XcukM+BQwB7DAo0hGIuzak95lc9QpGSjOP4Q0fGRSLtZn7ZEa2pY/54lG5hMrjiHAdhEouYl9v
11kdV78v68q91pNCdqCAATh8rVHdjJm7PCetA1+uA5T3t4UMmbr5mUlPI9Jhvi9Yh6eCUiHhA67p
RDKhymRrQh9wAknyxhgUEl1gUFo2CEUVgettdAvTautGws4O0HEyby8Sr7APk8GwFE+usj2YXgK9
tulmmRxtN0zs/ZDEcuWPOeld349hBcctc+u7pWiT8oHvt3JPoWWM0wkhBXBxbuu7WKGk3VZ1PEAY
5SFSi2NfJcza0jc4BE3e2a/b8jaaEbSf/BnXEegv2UIPkcwe7Jcw/b2gdG1PjDdpn4Ck/MS8LwzH
qzdYrGU2uy1d8l3Rx061axmjfu8KRvmB6oyq3TYKDIkSa4keOnQB02vTS2ZkCRVbFoSQQ9xDPTDt
OtZDq6gciUf4Lbki0Xgo8pl2pivS8jBoexjve6vKXMR9+fxFjfj4s4RbeAgWZHvlVVNkHswe3utG
LxHjCSwfONjLCL0iOFTDzVNkUGE2U+Za/KFhytwDcC6Hrmwa7k8/VlG7jcQUJ1uvnRsrKLC0Pk0+
x+cWtiU2p84i3Jb7a2q7z90QLS5zKtKVKoomSus20vPnLgu9h4gRj0XpAKV/Z9o9md4WxCT4zlWM
7LnEvhlVR+5048YJVfPKKISxvV/6kh7WjqEa8nASMAvqwuwImdzKAiHVAlTjajthCoaoOMA+J1J7
qwX8P81QaQCtSuinlGCZ2QEGQq/bNWpMjG2addxtIc6P9mlaIJQfnanwfjJzQIwFHJRGgZyaSQZL
Vcyf+YoZJyLGnDeeNVfWQZZ40WKoMNhPDfzD6rryx7k/R40zfOEDXxP6Bh0FhV9VP2Uv59/QdRMU
ZI0xwwnzKJ5dDeOTS8ND/1Sn4O2mX/VMvBHV+Qdj6pZ2O0VhuAStlPRPbPf7Co7Ub4bo/g4O4KpF
Aplun5d5WFL+OJdaeKTdQFoyRM0dQ6qG8nCC83Kich896vK29TZVuHDqSR+Lhy3Sm7IKCPFw4L80
nEa7KcYWfkNRO38dfKf/JBure5kKNR9zbIqScwNOfaVwSltFrCPim5wgFXi8Cv9/MK0wvW7gwD2L
uPVKSsvKqqFhc3Cz5VUzBXhahSCaxK2oozcaXrabZYw0yB9x3og9yA6HGqIflg5G48FI8KLynqCw
5gW72/gxmTPjxdIlg51CcZtc442VywCgcnC2EN+9a5VOCElI3LEhQpmE+slMQZAoQjEe1yEooz1I
9+DqMOxuOnuqv5vEH4+BnmyMCDBUQDOuvCpyDxP5HT6IIJSjx352fRo87p4NzZL/pYOLl6CbCbWL
zVDoPDmwmVNGNGJ6UsXSfHXtjNgpaVXxa8+pNwU5+PP3xoDxtYFkHE0HXOnNV7YEzqG0KSZ9kRqn
Owwm7NUxb3FsckTaLAs6X3fdPTkvLaRquVg/3GYp6UaYw5W7SuGmvYsWVX9KcP+RQVPr6D7BQuon
l7lyd4bOZ0EjbUmYtWWefy+Z1E1Q0BtFX7OMNiw7mTHSaocKOtEiKeaXGs0q3Fgvc45K0JxtY3j3
gEcCD+aN2+JPsRVWzETDniIfj4oEO6OeAY0+ZFE1hFzzo/tMEvuIvkUWzl2kInohK/Xl8xAqIQ66
UtNDmuRRfuVCXPntqiF57oyab7ng2/oHIl30Dse7Qm2xRoq/qKpKh2OTLOg1VKT8o+FLMd6iDyPn
a/AnDZ9SJHI+ey6sU4rHATSkysgw3WT95L7M4wRNYNJ+Hx4yxtJXFqK9ZF+TnmJSGnUrbIwg0j4s
xjJf66Yf9UkgwfN3bkbTiuJw9NUVU9Ku4CNs+CsMXQFEo9NMM2ageErsHKtP69syCrG4YPeanzNO
i/IAZYusJ0Nmc/eYuTq9z7p5+WGhdjhNFqrKdU5OIH0/VE1EavzsLIiTPABrP3R9sbVrqoBT6Ta2
CRXFwHPOTuIsOjh4MzCUd+wq2k029eUBRD62vk3dND5V9mB0e0SN7s3SR0V7cLGEeEk0nQXwal08
Qugsx83o8ODYBjgVbLkxcdsYQ3d5rHLtzBuAhBn2bmvgwxZZLmwWbcy0PHT7c3SMwCgDYU5M+NOk
sGwKl6H52QuPJqGHWtBv+tGdbLqdJXwodCGNvURA8MPMc+me7FHIX3qpnQJoxTXvwyUroNxXnn5e
I6QhiyD8p1SwS985LxAtiXrHNeSuxLsKKjPDJH2e68FZ9ojNy3sPAJxbAwfS1xEBPaC553SvvlvE
xkkDr31q0CekGyTRyW0PizhlBlTb9xZQOLtslswCxFwl4Q36wwSdZ9b6d52V59MBXSYhvGKdyMCg
aT4ZVg8wZZbCjwOnzxs+H6Pt9Z0/RlMUzGNOlFiH83t15Hii4vILi0BftmNOdNDkZTn7SeElkpRw
R+KI6RgnUe/JQy1sB/7OPwhRsSpDwTa4prYz+u4rp5oGdlwBi4nCKWYSg4eLhhpoMbP6nrWxf5dy
veEOw0XyzUXe1Z6TOIxEYEwK/AFAYpSBwmMk2SG9VY8iXCwo77KOC+IqWnXfxw2nfKcp8oyiQR2L
JQ68PYALBnIb5gmR3C1ZWIOviVrtTeZScJzKWDpbzewF/NE0q0eKNAq5sTItpG4dx9RhceR8l1uc
oZthZow2OmmyltAtePMyuCnIWJXE22SCB7wZQsKUrmRt5t0qR6GU/E5PoxSOII644zlzlziOSWIY
evr5wcaP62tYNR3mC7GEh78knCB7XLv69mzSwTxGo8qQ4Tt1AkUIQdWwqVLo6DfADgBhUdXZX0Iv
C+/7aAlvTCY14ZVduYva4rlhjIHvj1axWWbLna/qyMY/berN4jfpg/WLEevwywx5dDllOHL9ZviR
EGhWQoHYgCoOuII3MdiYFfrFNfbQHLrSHuLv+BnF6oCpHGGJ85zPLu0PtggnQ9XNXRg3Fgi8S+MV
OC2jPl5DXKJjctxQHpUBiR49vrvAZmyblhlE5Vk7uyyabUbYoHNkLMaoAnZMGu7sRXmQ12A6k72R
5bp8RPOg7+dUDw+yqDqOaQjtHWz8ePra2mt/gn5kOOPFAG3Mywo1XnHGheYndiNCCneW5QBlzXGs
IAoBSxCCwl/b0JiuxvtmP16F3gRX0jEc3DIZ3hVb14ssM9pkRCz9apiwr5Q1lMYbQPvhRVseDHD6
lPYx7mso+7jhXFWwpJwgnBnB4dsUoUcLZZT8jBptTTso41i/rJ4ZYrNA+Qj3DrhLj2GA9L86oYi/
YNVefcqmhA8nscv+OLuVaTKGie0rBDqR2KRsGqz/qXfSwMkkrhJzYvqHyk/lNVPZviSNG5j7rtQ5
nByAauep972h29RatnwI0H9C4ISIG9OmfOxulzBp/E2EWZWz7axyVXFH1DWBEVnps9ulzbJvGLTo
e/7U6bHlcsKY32h8EFTXkX2wIDeAT8nd5fK4HCachb10X7B8YvqT5179o/MH1W6syPW4KnKNcgMS
B5wRu+1hAkZrOMI2lWGRHFpzgumDKQ7RHaBBsrsVi588AfW7zi0bMcczVLg6DKzG4U4D/Gd0HmnY
1oCWThMFZjbiCMN/OjQB9sf4FqRqwQoPPSMm/zxbNFfARwCvWDuodNcOY5/uOyxtYxqseLgVYjBX
EwEvvlkWaXifotCen4r1YwSeSOly68p3n0wYINgbOHV2FbVeLnHY8bvngaHndCjQ2N8WXAjEqZXE
wkaMnSquBj1+67GG/oVjgn1tG4WNtZHyQm8b2ZCozyjZTByc62o64U7knNuWyMUNwhZYEQuVFfuV
Pt/5ZgGIfrVgaFI2wTkC0ES+qT65Ipd1MLSDi9MNF/K2Q2R0wohiaA78uzjbdOOE+CYXbm3uJMqi
Yu/Zev6WqxFkexliP9oJOuDiG6CsFyDxXSEd2VI3094Z8gihUJ8HOYAjGV7jUJcox39leiZyRPhW
vN4PuEOjl8hH+YQTm/lp6kT+w2CfvHTFVN3EdjSvspGQE9QJ5/IHQn1zVShbwGU+Jna/4sIgzI75
izttZu6vK5+dPl/ldpHfG1maOdsFXnC6cRRUg2ecMSLUbuQQo07DnhncfqFT5J5h2Lzrp3p8nNJ0
6R8rxnXopvy2/1KASUINxYj+GYbF6B2gj8kGFlDJSUkopHI2TUPjeRzNyui+MRg3y60Yk6a+Bteo
zhX11XJoocWIIDYjA0kDFC5MeoopfqAOEd+sKKT6LBdoI3C2ezhwi5k2PXY6JD9sGuZKFbCyrNPD
svgzirIyp3iuXdNnz8WlTZnMATjtC1o4ToGqs+o7v7SzW8Q0bXo91rkDFcgsIF1lkSxhC6d2FDhg
yTUl5LDOQRtcGB9wQUO67liJV55gybhyCy8rfMWBK0rva+206Z4oDFEGrfBHSJmeaG4JcG6ajZWY
/NUIbYQ4Cw/6NyxtLz/kVpHHZwDSirqNeKIBVlY3m8+9Vxs/6cZLnu5YqYfZLWyol3PauhtsI3Xy
qYH6tZfRNOsgFxMd/yKGDgKsDKs9rLr03sLpCKuoqqqX26RpJLGzSG0IgIN9GxW3/wMz0DX6pB9P
rjfEZ+w5a3UziCT0N4uaJ2v3PyKUrQ0ptjgt4UBSllWUdYnljl3mwYgr8LSHhW5W/K8WSAlVWs/H
up1LFeSaG2vWvDiEE9n4gbvnG0aiLgUO9pq4u9KjrP/+X9a4DD9nBj21PmEYbW4tp5LwQuDvCvrM
j8yhV6PNCyNRTELAWF2sKPnnwkg0Xd1CUfTok8YmYRdiehQkrvBuZ8xhtiBE6psRLvQTPnUgM224
ZxXVOELAVH7gvvmWUaSSRMczFlLEMl1YghpsaeAyU586tfR7jR8mNtnJcHjfdPMND0xXYQ7nCbmm
OsgLO0ojAsadaUNOOmw/8QKjrxKG+TpbNE7gBzRRTY4g+/1FrTefMgb4FnxmwoMuM01KJJBjCOh4
GofBuofG4B1sYRlbm4HMnqoL5yL4NUHRucuuHrNmQ7ipv63H6qNQ3re2FrZd//+HrJ6k/9pauC21
qnV5yENR4L4HzcrzrOQKuejwQUTrm68TugaBUKux+18Or+7k5spu9cllfnyQnnRuXWzjPvCsfnMV
ZSuelpQQ2y5e5wA/RVswRE+CdFbQKds5VmPrBO+/vzc3zb9WuXDGln3kwsKa9KlGFH0ioSIKPKZD
X3HiKs9pC5GSmm/44Ht441UR+WMSYmqZilzhi59GgLwP0Gjrk8IPMXDqub/V2Rhi3obs7/3f98ZT
hAsKq8aFroRb/YUBusZsCT5Iqk8E1Qn0s73r7aFKMjz/r+sIdoMpSb+xsKK9PGzikuMcEgu7L+3k
bbUIqKLLFH2wJ/721WUVykhpKzSSfznOYtYIL9xh54XYLe69qhGfQ38ypvOSpOIEDhiKD6LZ1/f/
5yFKHhWRkpxdCgP5y70uiDpR+BF1J0oE/SV2aDOMNM+CqXQjLJVXr//MrXB/C4X4wPj2n6COi7UV
oQm+i+c4eatqfbf//qKZuiAES5ZTPxiudcog+mK9ZBs+DXBdiuo0KHiHp1ZTjx2ZCrgNbYrlnLVG
nbDPTL+hrwrRFDOjx7fFydVcbJFEhM6xRE4LiaDAB5RJq+dH50I5TOFr6N2bHEl+ERAHBUO2wPME
pmC+2E+qXWT9wfH59/bE5ZqLwYYxY5Ndc5E+aPl5lSSJmE+xl7lPGEXBY1hi8+H9zfn397ausu4X
TmjCkS6+tzYzMpuZxsyoCpuB2Bj7rTHE4jTWS3d4f6k3f5Dv+p5vY6GILdOf78xEqrp4kWIp8rKD
zAaZXamDH3zVb/0gQi5IkJOu7QK0/7kKBlJ+2/o2IYOQibZz52B9sNDUoVn4KG3wjQ8AZNMEW6Xr
UUzl/lwKbnOJbtGbThENUrXJixF/KD2ulkYYGIr4GpvV+HX0NbRbkRtz/MHBsv7/Lz4Cj+UtWyFZ
ZS5wcYCBpqaFtpvpBFxiACEWzGurEZoeiMNV05jpzpXVRyHkbzxfDwTQIamMY4bk5j9/dB3WSar6
dj6lRkKkhzvmgWr1GEhsb/77q2SpNSfBJsGDIMk/l4rcFBP5jL2Z2tOzLSaNuotZryvt4oOV3nyS
/1rpYtP0jYGFjC7mU08R+gh3y70t/WpGGiOGU4PLCTNZz92//z28uajPNFESpGNScfz589DD0UB7
CDo6yBvf+WKiH0VN8+KVwropLC1eZyav399f9K3XZ3Pn2TxU2zMv/cKRrUUMdbLxFKFxOTcFGivD
RvEARN1+8FDfWspzhQ0Xz7cEjoR//j68p2lRx3o6jTam4KPdID5Khl96Gv0PbqI3niTkCdNh7MFd
QAbVnys1s12Vg+WOp7Qb+ntcROV+JjzkM6Pd5toLI+iLifnj/Qf55ppEBaE54w6EmfnnmskMomit
49EBWnDB1LfLr3Is5nfJhHESHgEm9j8zbHL7+P7Cf1/00rK4D8ijNd014OPPheHClRm+SA2XnhMj
n2bYnpOB8bMqdPVLYlISffAe/z63WdA2He5Zgj7cy9Cslg9vjEXX4GVvdPSMeMkVWdJ98A7fXoWS
luJZcHZf7BarK3F3nPrmVFQT9BEf2v6Dn7rigx/z96bkx5BF63G1ir9fmwV0ag9h357aET8z2Dvd
cnDBE8ddjHvx7/df1RuLuevtTSoXlr6Od/GqmG7Nqkni/oThjnHVEz+4j6ewuJ3N+qPApXWL/3kX
SCw4qYZcaw1VuEzm8kfHYaAQdqe67pr+J37NdFFCz/ktBoWwpgeGj8MZkU94T4JRTqdrcdW//3Pf
eIWYIPH5cbcTBnfZluAAuYQZkOrJCWN9bfYaugt6oy/vr/LWQ6Va8enmyA9yLm89L1kq4qUqfYoL
Ee/DpXhFuVsEyoZt/P5Kb3xp67dN2LeieRWXv4fhwhhbk2pPbrqYBz15UQqGjRk0M+dBH7Bc7f97
5DQ9IUG+Ji0QV9/lnVBXhClIrAlOZmtM99wGuAq5i38lEObu3/91/xSQF1uGC5x7h0965a+uJ9y/
amiUfjE8GEyRbLSfxXkNrGuZmCPP2aCqsM+d01a/kMaOr4QRiIBz0HwS2Hx/cJ698T7ZMEIQQSKp
2y5vJJjNk2jEyluA0/uEdy1jSi/pjONcQK9//ze/8UZ9ieEwxxmpSFyDf/5kpYrc1UmiTwnsritj
rJ3PYaMLBH8dQBE2kGTE7P7rkjYEco5OG4IKQUIXZwBMnbLMk7Q7ETGBk4PjBsxeu52J7fm2HFGs
v7/c398gyxHCSLiKyRhRXVQyywjcFfdee4qtWJ8wvKgOBr/1g1X+fmesQtm7BpaZYHUXzzGHV2yH
Y9iekt5fbrHb8Q555EOuXq1e3v9Bl0vxpkzlgtVx87ikZl3cC0Zj49yvDQbo7dCcu0p2MFVVtY+c
5L8WLP8sxccuPTwH/b8iGxnAwCJrc/NEkkh5pGh5Rjg4rqqs6IPnd/mWLlda9+m/Pj0LA4cs6ysC
KuJ63I86dHe2gX3H+4/u8k5YV0FCY9KmW3Rdl/3JkM4WN4W2ThbVCI6rjvtFSl+dqNlVMPRWGuAK
6d+QmdIFEx6HH3xsb/xIkrok37ZFnUIr9uePzIhKJrsIy0gB6eJcGp4+JqvY4P0feflJ8yMphxSE
F4SOHkDOn6tg5uXaCSfLqcwctOkFOtQEG09yZBJY3cTB/Mdkn3W9/6tRBHsSGc6f6+nFoBoKDfPE
YNActsWSpc9tq/Cje/93vbHveXLUQR4sGfOvm2CA7TMbpStQr5Dhimo6XfBY6gFy0djgb/DBcm+8
LJinPEDgMB852MVl4FQNvHH0B7TNDiKkJk2vebnq9P6PkuvT+fedw9PjoKftEKYiCO/y4BC9m9LM
wsLji+/8L0lVxgAcdtU9NbUBB8wj3S0BU4nifWl3M+kXjRBctwsumfBXB7E1osTC8MTTKtlHvtke
2dtWt209H4Zzs8QzKQgcq8jSmec9VG3ZGzsMddz7Ba4O0E1uSHvvjlniv2DMPHff4loM8K/REwiG
YgSdnKfQzPQWB5ky3pLSY8Idh/E5f3D/vvWCPZLaLJOZhwKw+HMjTZHAdwbX0lNseulpQW+4SY28
AkxAbPb+Y3/jGwE25bET5f4GlJSmGFngJ79gmxUPXxUJNifkaONO27r+Nc3DB2nL6x1z8ZIlowPJ
h7LiI5cNg9eOulxMliOmD1+hJSp+EzTpfY5Iqthifivu8PYg+bkgr+T9H/pP8ffX0g6tCh0LMOjl
bVvkUdo1DXQrsN3IuapLO3mGD+E/Dobn/C9p59HjNram4V9EgDlsKUolVrArOW4Iu3zNnA/jr5+H
Xsy4KEKE76AXbnQDPuKJX3jD4rVqo2kXdeHHuZPqr2re1Sdw/eZrHZTqlwElhI89JcPj9V+1sdJ/
6r8g1JmUi3J9PipKGKc6NqgQtM9hI9pbdD/KTyDokp0J2B6K1hbdV3Op673fVI4+I2Ugmay0kNGM
LBvQOkZcPJQSAJP/4quWKr1KEYj7ffUw571a46vOa4mQCdwlRLKFl0lR9AzjXDxeH2tjA2tL/mRS
4tYxml59Vj0RgiStPfvgA+b0c0hs92kETPDQZYgCvanqJO08XpsjwmRcKk8af6xGjKQ8DpW0mH1l
qCw49khKgnrD6aULqcNm4Z4z9bqcwMXIO6kZdAmI2i7yt7aXKqtOxeSnUah6owrrsa9AUgHPyEGK
hm+yo5n/GHn/GZM9yUVMxEP7cbVZInCceWhwARdW+Qw4BD4nEOCbcsji/+dQy/PzV8AjSvrXYW9P
/qzaSXwsMB94ylOwQa6Uyeq0szU3J9PAWtYyNTwN1zEBUsGmHQED8Z12UO4GBP5vOj3Lfi/g+XM4
V9VndHGrnT26dfRUWFw6PWzaSuunbQHlVUNHtdKAdPRhRGDwRlRNjBwSHO7rx2HrgqVsbzOYbpvW
+pQnbQPPu3BGaPoqTYqwrM/QFBXokinKXwPRD7ZYuJQCwN2p0uyNvBybv9cR8dNEmgo+EmTioc4t
0E/OhKjoWDhnfVS6X33UgilozLLYGVrZGnvp4XLYsLa1189KbVQ9DfiUVe2bpuQlF0EPonGKew+Z
4MQ+YDUSjV5BWjQcTCDG/gSvNUGCP3Bu0dGyFVeGABAd7EIPkbiGHY262jQGttsYdYtZ0awO8KIH
dH+O1xdsa29QBSL4oS+hX0TieZQHyoTcmV9ndnYaHMnykA7IiB5le2fvb11cBBSyShzHvbXOl+Qe
iWd9mGe/b+rpFJZRe8Yup/TkcJrvo6icbq5/2tZZQyqQNiBBvkGp9/2OAA6shSHir37vBI560jut
ewDbEoSPvVaqtp8Hi6qEkrbi+frAf/pF67cexAj0A556IuXVyGbIOycjcOGX0qhWaEvE+o/GwQXG
F1ZtNzc6OAj7hFNXGh+HJo1QN6ihv4CzHI2vA7IJxUdYJ6mKtHwMnSko9cH2qilGKt5GXiA9tXC/
5XNZ98mnHCW0RSsnqDoIHFET3oLBnz8ldS+DUZoMEwgp6DX9uwihYx/gJIm3WcwzehE2ECEP9kz9
Og2JBaLZrkdQ+R2Kd3eo5mj4Bl2fmI0dQLUWjTCH14Qoe3Wtj0mB1t9yO3BeFhmzSsmkuySNhu/A
bZPs1HZdXJ/+fUzFokRGnZ+S/zruqvCUiHohUYEv4dZ7dVVMbDtuhiOA10CBrNpT9PhvxqQDrRuO
Rkl3FYA0IdXhsWHMSbcCFkEB0Cy4G06GNI4vvezsbLjljVrtNwAXPJWyRvmdvsb7nY5AodYHiND7
YY53gxsIbGwOBsLde8CZjSOlU5s2SJFMk7hgtYAOCrEQz/LR11F7iFCYkBUJbZ8ct1K0WlNk/qN5
vk/aKflxfUY3rildR2KZ+Jk/aAq//8J5SFpTNujtqciMYw9hxpNzxLJH64+9aqg77cutfcoeVQxd
Qe6Getz70fR8RLMWIpVfi7lD20ggBKrHkjp6lpjRKzERMN+5hzeeEFoYBluU5JUiz2rL2GUUCi2q
ZxBJqGo+iHShB5tRagJ5zH+gkPlgFZY2HgpbBDtv9rI71ruHdukS/isGnsCroVFDK+SW9NTnTqnP
XP7ZMRcA9BpbT3wcZfWziW2VVzSJNLtVXzc7s721tqZDco1RgUbtbrV7KQHnBOcKt4IonmyshHwM
D37OuLDcXN9EytZIFhriS+3HIf5a/v9fMUKqoKpVhDXrSpikfowSg6IqxAOp8FDpoSPiOnNePWhW
BzcYz5fie93WxRmQlv1ZzgsNFCLMxp+cgtq8jcGtCB9pZepI13/nxnHmucI1RFeJoiiPvf+ZYFSE
5eTj7OsR3E21EyiBt7CQd0ZZDutq3eHLwK6nrkiVex21SKqCgyCykL7Cq5/dBH3eVXfArsPbDn8g
iMr90GjwapTkzsKIE7WnsJi/UcctcScdU6gtAOiLG9mKAf1bEIp/tTLIbpSUVQ2Tk1m1xAFFMdT8
0OuBYkKKidVXkE/QPRLHSayfptQiaosktKzekR9m09lua0yXTd1KB4RMcwuV4EpMLFKcVgjwCy7r
+36akp+jHlVPehyGv9XKzIUXDEoIezfAgO2AWSlGNSjlN7caqnShl0vmVOCQM6i3mtzmxbfrM3kB
JyRdManeK0smSC9ynQRmCMYilhAapNFdrL4RFVTDfzrEfr7Ar47aR1lvdXLeuDeHu7obUQwtWJjo
QCFt+m0BEs93HqCNjU5Fn6NEfY6gdN1NsBUELrNa0X2tBPXuhobyiSxff8R7cHy5/vEbdyU5If0u
m3yUT18utr/OlOw0xVBWBt6aEncLUm6i1m8TIfTfCnpO8Se6DNG/5zNUUShBgqJhxPVdGc6xGqP8
ryEGkZvmmajBiU+DigXN10lXrL1m23LcVufEBhRkoJ+3JPrrCCJqJ3qLs6L5uQaFW4O0cNOYOAAg
vJ5/Ab09nHK5ero+qxvPAduJ2rGp08pQ1lghMkerF0Wk09S2gJ+ic6TiLG7nw2NTOwTPdU+VKpzT
OxjQ4R7eeeP+wY8erCPIHW5kZ7WkQz5DucduEVAqAt0wnVDPQlH932853nGAgTRK4ZGsgXJDjHVK
OhWmn3bGgDWlhct2pOzZ3W+cBHsBBC2ITTr466J4Igwn0InH/BH1e89BygunNSEdtZLG4fU1u2hb
cg2QAhooVTmOwuwt8/rXUQCGD3EXh2a/6S3I5WZu3Ou2iI+xZMxna7ImCsW5+Kp3veZFkp14M7Yn
O7O6cRwXwAkrR92WX7L6DSYUBCSlEss3YB19yRJDoGmuBKfSHowv2ISHe33hra8GU6wvZT0VbKy9
/KK/vtpuM7OC62MuwW6Bn70BW2YuYGg6RuXRSsK2b8IdJx1GRFjDeMCbcbZ27rvNr7YJ8okQ+THr
45JO8jRGmWyhzOnopxRS7gGzHOSqQBR4pWYlexn/xhFxZGrWKlf+At9eQSDhvWdmEnSWD+UpsdEH
cVKEavXCEzbOJlalL67XdvwM7gHdKFtucbWn3D8ZSeP2VHw95OftmxgJms/XN+HWD6PsqWMjpSIS
I69iB6VEgX6QJYOza+vPFhGua3R9uPP9G1ciM/1/o6xuCAN9JLzQY9wuUpReefW+Y0uvfhkH/UeP
/u9tOwhtJ0r90+dZXcO8MzSsaezCo3FWOxtleiJ2m0e2avJOcitL6ppTWYwVbigYArsCFxdoOhma
AR8L5CygKlXoCz2oCZLC96ks+m9otU5nTG6C/lucSTp2D2qB/s6EUAoaIQC1UFiErRsemmFInwNz
wMwoVXvzQHl0IctL2fiZFo6EAWIYtgbmfEZreTGAlZsoFUiwaTj/QjhExR/HmCZRAg9jEiN4toMR
WFKpLWXFECR+6LUD0g5o7Br6Xgd380BqVPqgo8JvkHX1/YG00MZCRro1qYSVk3NKEmK3m6a25Ois
pFi+um2jO5KrTLF1VsxuQn9BBfwKHysKzJvr23Hj+l06O+xGGCRgsVfnxIk7ZTF9Mf2ZRsMxMUPc
0RIVby8nl3fugI0nk6EojC9I86Vh+P6zUyOFZWSrvFphHP1KoTghW1xhTxg20wO8t/HcIUNwS0ff
2Iuk+ZvXO3MBNVA941Kg97oaOUf5M5lm029ntN8KQ+0P+hjvtcq2ppIWKEkiQRauX6v9j/rilMa2
ZfjDPOKVGCo5N1uifUGn9tO/Lxo3G4wGG7QUAeT778EsA4sYLedldrB7TtO4/AHiVnuIBWiK60Nt
XSSUivGTXmJV+oDvh5IKBAariv2Rj5Z2GxpS/WrmuXofk3PfqyNq65bZ7MRWWxPpkFxRnuFwcAW+
HzNM0FxLMCP1LS3srKNEEJYfYqOvjsirJDu5wfZgpAWAsQla1dVh1BunznHvMfwYM3NuhnKRL1eS
MwpP+s4BuByKrFUmYISPR3isrbbhFMdGqvdcyo6azXd1M6FWHRjzSzVHe6XcZYre7/glQdbwpKCe
S6ixGgq5h5RLVTV8A5o95Gge+RzNw9P1zWFeHmllucaA6C64s4vandNHQaR2ieYPoVE7NyNNC/XJ
6MohusP3uchw5XO6u2Vf/SpwqUC8mGcVrbA2fcXBUH51dGCFhyZPalSrlESla45am4XqK1ZqWC20
Qmm8JBD259EyoZ4rkVr8nqE2vPQV8PxTUJo6BcoxCN7MDCqjKxlR+AmiWJnf24ih2W7SUXp04VhI
ysHuA/Mt61JDu4nRCHyzDKQWEMmWjP9g1Ku9Nfj2fcRW1f4pENctD2Sw/QQtXa3wPayt9iZyqs56
hWpGhSud57p/bscsKe5SDBqe5sIY0lPQV/MvDBSb/ByUaPd70wAiCDXNWn0dIMcDQaoB+R4AdhXK
iZIcxi96VgyaG6IS8JalQdQfyykRCIUQMD+klWTioZfXQr7FhhFJQEXOZbezFjX1zNQ6c+cZ33id
6LvzhFtLvkiBY3UgYiHLmCakmk8UjEEjKldO+FOuI15DCm2xDXE2TbCyjEwnQwedqiaC5whEIqxg
V06zEy79iYdXOxnQDDmkwk5WrHUu2Yt+QClSpimRRy82TsxIfCSIkaFlPTYP9mSJI97OyF4ktK1K
SXe8SI8S5IY0jf6ShHAQFeXX6/teWeZg/aMoksPKIpGg+bq6gOe8RFIyK1Vfz6YuRTLElor7uECL
g63mhF+sGfzKeSxi1FhaRM+TQ+7Is3QLL0dkt3mVj8lJj3P8KXd+2HIdr38YDWWifADelClXP4zW
FxjTqUSqKirLHkWyoEqO2TTUzsPkyN2PWXLSye3b1C4PSDnKeAHQxMJnRcdD7LOai1E+S+g8aZ6G
S26FJIQQP2jNTx+rWOl/Xf+1G5eUCqbHXhDVhB7rVMjA2BM71EajUZ7LLylupeNh0hBx3JkV53JS
KL6DKgb2y2jm6g3rO0hYdiRrvjwUzresDzFvAMD5USNORdcGq5oceecB8aGxzRA8qrFRUHZAAZfv
KE8LiH+ERygdghPkN/6VhEnwvpEIqrmQ+ZcXltRGKTZXkRpBLT5E1nZyzhmQyJ08YGuKeQXo6ACM
V8A+vx82rlBwasVM4WvuVex38+SWrEHdOaQbD5uqa0ABMNfS6GGvJjjIYPHDR9F9OgBYxKOY4rx1
ThU+6aCjk9M/7xqyDOJIitHwztb3EyF9PxYIYvtllRv+hBnI0yyScKfmvTFxZI4W9V36rgAdVp9U
D3aRoJ6r+cSU4W0gI28Dkav+cP1blr9ldVxBbYDUUx3KvKQD75enmIUVaEM9+EUcBM5vZ1DN1INT
oKN82XIAHwr61TtjbuxEHR4DJGMig8teeDGbo22VUL+UWmu/D/KCTEFqxLWQ2PEqdAPvpxIXv+sf
qi1fsvpSTAoMKh9wT6jWLWf0r/3falhWx6PW+32KnclDrtbg5JDlp28ClKl5ZHpwscJmVCzisSH9
bdS+jGNotFG1CMTDyxmqCNeQOM8TxQtRUww/jjCLPw3xTI9rAWk8WFld4FmQRpXyGoXEOy5A/MVv
OeXC/aFhrJJ+q0itfkgiUspzyoXRAuJSY+s0ZCkisTmhdfic2X1uulG5T8zcmnv2FJhMaj8yK/9+
FqzI0Sy9FsJPEm16CTBzwSQEUUGgLEI9jdSusUVR6uH5+uxvbLOlLQdSn94cnNvl/P41+VFRI96m
g11XIFA9ZiHK52gCWQforvYTl5XYuXCXW2W92BQo6UOS3S4E0ffjUf/qiJ4BkWOpajwNhdK+IdoV
HVBMQHS0EfMbIJv6gPJTsbPPNo4tiSV3kEHewEyvtplRqW0VNPQ/O71FAg2BsRsjNMab6/OpbEwo
I3CKltsBvbBVeF3PdjLUlQk/Le6QKxFGILdnM1FU36wGM2TDlunsYlQkSV6GBNF8Z7TsiZcOA9LU
xU05EL+aEHOAExddj7CZ2qhgfkpp+KRiRa3v/N6NbcdtSU9t4S1dkomwFsG3uElo4CH1QGvYrB6n
LEN4vxda2rlxE2R+OYrM8a7P09a4XNFgCYA7q+oaUFIlGqIxCPz7UmlV56wT8ZPelPgB96nykWey
RYy1iT9fH3Rjbf4Uxin7LdTIdW+/70fU1BfuoGbPFeqIMs5Odm8fx678HOAv5V8fbmPH4fFHY5b3
VaYjvTrSTZHKeo9tpd+2HbIfVu9gwaBX2R40Y6OHBRaeQg2hDCYaXBTvD9Vs1LQCMbD0DXDQszeE
WvyjoLy0yPoWE5bIUaP7Ctq9PTCNNH6R0VpXb3q9NjA9V/Xpx/Xv3lhbi5BGY5kI3gAevv85Y1BI
aMnKrR9jr4mVdxZbTxX7+EZ0anmXIjGmHpUsKv+9yrJEihwLbVnbi2bPnKZyTD8CNmGPCHgQ4JyY
pWF77gkLjtc/cSNuRHaZ4geJLVWWdeoxOROJaly1fjlHysEITcWtG9k5yEksTqNWBTdKIItTzFk6
RRjpvV4ffisTY1PRSuIupUCxBnMkM7j2WK2Ej2zGHHiq1SFHVGBR8BgjVA1D3UIEC5QSu/2oxZlO
iTVRwi9yhOrvzo2+EeFZxJBEsHAFQSKs7tWRFBuZR1g7Y9pNngk+x3R1aewar+3LZq+/vnGEucFh
L3CugKGtn0mSXWBbooXXNZSg9UTUnUmzOtfBP8dDHr/YyXm3vs7igqSSwWoTKb/fyxGubJXmJMJH
pBnCdt1o+AiNxRR+w4+jVT9eX9eN15GGLOkZDxVbaz0azfwKBcVGwCTrxKGTFAT5DaX0u0SRTtaI
OvCoWMZTjRLUzn1sqHzI+4eZWssSNvOZS4N2tYxAW5KgzCAPwe5LOao9oTomD10+u9QwZPpf0EY+
zJk9vDhJhIliqdvTF4S/pcEDvxdQYrftwDyG82zbqEBXMnZRdjAgnjeIFoOHuR5jd8I/QfFQgqqa
YztkCNe1IUCZGzstx0VBfUYNNNQC5Xfu4DuDnmM4Wa4VVNaLUrVS5s7omH0IOsX4nVqKFJ2MkZaB
r1EweS3DABXgvik6QB5t9+IMiE+cHEgaSAAKQ9JYvAljyt4anB7FPzMFyIsRmWfASERZJwqG32WE
uJ0PYU9YBzxfjMJr0JkMDooZ4xLnGjmCy4ewjkxjZ5tdLjxHGRwntTKFnGyNbjGTCZIfMmw+utmV
/rKIMDi/sdbqohu00UGSRHkDzyThvg1cQjZ1D/a2/QOIiyhbyMoFvK8OI+zcLIn32NRF8jy34GpQ
KG7rh5Bo7oaGUfIBYEf7cYJN+vX6rr8808RLS7+D+INL7c9l91cMGrc02uZUm9Fb5k2QLTRGZUzk
3AEBldM0EBZdH+/yTBNwEAQy1aQ7KM28P9NZakU1Tj9wDPS2OMaolx+NRv6P6LvhcH2ky5fw/UjL
ofvry0ZVLWIcK+D+dcbkzbqYMV/q6xNufekJbdqCDTzVN9cHvQw7GJRTbCvE85SiVhGoSCa46BGf
pwZUUIdYs2/7MW12ghv6w5c3BlH0n4I1zduLi7/Ip0FQP1la5kkxfNZ6pG6/O3WZaj8qC0LFnaxH
6nAD0wwjdRE3aIsHaFwjEZ+hr3jUW9WpfUKVlJIUwLXErcxJzB5GvCp2v2U+G66miKp2M0zBFvG8
qkruEiejIh6aadWhvQOu1uOi6Wq/rfSsfyS2mFW0/+3+V6UHsGKjuBboTkfBLCH9r2CNWaej1Xt1
1HK3Kq0iUP3OAvyFQ5zsehg0k9Y9SpFFFAqgOxpfgQNJn8w4QRczzMIuvDN6G0M5DObD34FppZan
VyjVenUX03bUzah15wHVwcOM8XVyQ9G/+kA7O86OS3VpRrIlNj/qNEoiJEdE8VYSJJ50I1CebIDv
jw0//k4dHFxLwyiUcarEIKz15plSBFrcSVLfQ2Y2qDqj9/5ZEYqdHiL8x0Y+T6gfBqHMydd2xprO
pSwuKLMHxAI8j3lTfbeTzm5+iqykKIrclxPdGagGTh9mWUo+i2mKAq+u26E8IXfq3PRqoYk3DHHi
F0RD8/TGNFGGPtuYdpWPcsmReSuoCTR8r1SFWDKaLSguMasv6Pij49UOXZIdq7HqysekhpZ2kEfD
jn+oLeXR29ZueFokJkY7KHmjomhoFL1zRvQ/iH0OL8ohM1YbMMgrgfB82ijTLfawtn0oIuh3HzMB
JAtMdIGBhI3fR/DNrBLzVggVDy8q49T2Ncq9XyWjaXvq4Uo6vmZzpTqeDfNF+xjEiV4dYTzk6cFC
u9n+PISAB+/nGgThZxP97fJHmKaS4qpWI85ag/YatX7ZGl09QSH0XhJBOLjj2BFdzfSr9btmjvXk
HOZlQz7VgiJ3EQSWFFywJzPGb3uu2xNiibx6md3QAJATQ6u+9G1sDV9aQ2pVN6tV9UdYa1F7V8YF
vh9hGyFmNHL/yucJp9ARJ5ElnHOEVn40DJNrEuKlJZ+wo5ARczQR5x1zAL4eC1E0nqAWHyM+ayp6
chQNHukg8ebsVi7xPT7MlaF+x1YvQFEX8zyQspmYnrDQwlfPDjGkcpBs1vhXc3wo83SqkdUsou6Q
gq74GQSNSW0ozZPqrrCd8ZfTWjFv1FCx7BSqRuzQI8uQfEtAU3Az/FljHEaJcY4ZnhCmSwaBFR9P
s5od2t4WCmbatvazMQBBHGn70N7HOxS9pTwSbe6FaiPHXjFKcX5W8k7Jb/H6Qao/rpzkc4lx8Z2J
lxsdcTvInmRDmMbRTsCp38Lp6afbylHi9mTNVuBzB6fDRzKJ+AGfEbm8yQZTNAcsuzlYVjTRWRyj
KQ/vZUUM2jnL5OElQ3XpDeI7jrp6hvjoYTbMLvKGoQ8xzqmkBMVHs+nSQ9AiEHqD18D8MDV2fces
Mem0r+lj1fSfcney5UI5zomDwSNIFLP7PMqisX5B9eiwn207rL54FwKMqhuVt3cyisUwDzwIFC6e
rF8Fzh7K26jK/ecxFsWjkqnKJwOKTHgTR1nsD2ObK95UYmsGZrFumhv+Cs3vbTIvt2wM+jWIBO0F
rxv9GGqVS/tyya+di/KrnVZGnGSx7QciDmuiucg+6bmq/9ARj3tJ9Un7XhlG9tBUWvMQx6F9akPV
HFyrMaLvYV+MwRE3UPTpsRhQdnLSjRgDuSDEBSD8q5d9fsmMVXvsJGjqQVAf2PbVaXSc8a6Qm+lO
7gvj319+xP84eFS/wUery+/56+UXIWZ2omIuEvLCpwYPjdHlFcvOAXs5covYdF6nMug+//PbD3ZU
ISE1qCVe9OTxF0IeN50s30GQwiNJ7e8Dmnan66NcZr9MIcU7MO/UuZR166ADmCycQLF8KdOczCUp
DLCSTgbtQ4HH/Oemjoo73aj6e/wEh+e5meu36z9gI4JD3Mqk4KHCC9HWJXj0+xJVNMwuxjHCazVA
iFUIPHbEGet8faitjaMBQCQ0XvLbNeJAho4qj53Kt1IccwPMuknJeBSQmHc+KNCf9hKxy6hqKcCb
FA8RH7iI3tSkbbEs0CxfUaMfemjWt3PmmM9ZMMs7X7YRJzocVfq4QFOoTi0pwV9blP64mnKdALwL
I5KjbFA+GP0wPV+fv8sQGKkI+hf4dEKpQhXm/SjBZKp1r4y2b7SSfJckoYTHaGQxiaI60xEoD4PK
7rk+6OX+gCq+4OMXUsRCy3g/qDljep72FPRUHJMQY8TQgQayASC9V47/zVD0bNkh9PDWZwHDjjqQ
h4Yy14RTPTqQmhvpxnSTJ0G0c+wuF4ySEzgleqKc7QvULYZecURgZ/t1BLh+AaM/EPXWOzWIyw3P
KLQCkKYBqUeV5f3czRnImmTQLZ+bPJCPIDbDzNVCw8IKSsJsHSFLlLr/fRId0PdUS6lG84q8H1NO
Wk4D9m2ImapLTMUpUA48xNLBFPWwk2tf3l5glk20RZEGQjJy3ZJs2zYSOOgYfrfYFbhIwYTRecCc
HdzrAJbZG0fNxlucyA5nXSCAHh2/sdk5538KKquCyx94DO8l+5R22/tvzi2rRMjLNv2htkPpgI2T
8YE+raEf6E04r5ARkt/QAQ2cGYGNV+5C2GgObTMUJi4f4BRd2glWdUL/VSpvzKAfFK+vwiQ99XaH
wQNmzo3thY5ZNY9DLtSOhGIKi5dQgr7xMM0z0ixwCxfjLSqqOB2giDMcgCfYfj83Ey2gJNXeQLJ0
6s7tfbmPqXOgtMWV48BeWWPu6rKfJzSwLF/URXKOcPK8m+Wi25ngy2VGdQRqHXUVCIsX8+s4cV85
Ehdpifbzczc16TcsOcvK1VShaFhpWtFtkeOH4KpNXd7gEVd/ub6r/0h5vV9iDXzKUptfauEXkAu5
jZMmQNHP1warUD1wJ2bxMqRV093ZBSXSA7hqJz9kpEivPVamLZZRMtbQsPZj8S1CT3bwhIQd1Rky
G15hMtqt9V2dDJZ2nKQBgyIFL8k9SvTl8rAmNJ6pQy594PX5yGZLqtg0ui9KZT7GiZLjIoZ5xvXJ
2biil92M4BN1L4798iv+en0G3D6dJnYMv1jclkVKk8CtYnb4XGfqnmbRcpZWC6Ghz8etSdl44RS8
HyzBe0WEMqwIiZz40Dnj9LWfByvBaCWaHnWC1PrQRZZ8H2tiV9JiYz41vpDGjEy1hCl9P7gm96GW
moDsa4uyXTiZ6UFMxt7jsEFcBtiJXBpcWcQegLa/HwY9lNZq6s72UaoVD3Dx+LwJs/SnVpXQoyMv
mSQKa7JQa7J0DgXUl5SsIC0kbYDkL4cKxvbm/AMCF6g2Kq8hp6RMlNJFXEHkeOjMBdYh1PSzo50m
zW0lwHUfMEyNH2p66aCQ0675ZvZEHPhKRXbXexavv3yEiOe82YpAaQtfXO2Dk5Plk/6pUnlAuwcX
bm0uULnFMML557tmkcFfCpqgzymJrW/ZPg/4j4nt212bHTGu1s4aMJx/f78QfqQHwsNC9VRdBTml
IwdmOJJdxHDyD6OwUlwGCjyV6mnv9draTdCZEBST/2h7rIqXvZrxiuJoSXzYyh41cMOLCNZ3qntb
p/PvUVYfREEvqXU9ZdrUeAa1U+WncAz61wQzoZ2hNgJEolAkNRYMNpHHaoWCIc6qNIxsv5OVAdvl
CXNJ7m4cLqkN3Ts1zXpo8tZOhLgR5UBf4jgu+HZbXTOYgllgPaZQvNQjDGiMbB5O8oBPJA2F8djg
ovR4/brbWjbaOhYWYuyvC1hgLjdjrw+D5afM5YcZZ+0D4DN7J7TZmsulBcfNSujGPn5/BzgZiKG4
R4yNCqTzrcTc28Guk7oKfme3VTtIPuZR/Z6m+MZmgV+nLzw7gtKLB8OmxJc1RBJ+NmLzEVdS6GPw
hk+cE9k70fbGsnF704gjyYV7ts4muN3B6RWyg9JUVJBzpob6JmnS+IEuT/YAnTLfAedtdFoBySH/
C2ifl4Om7/spHTF2CPEgDHyqv+ED2lrWL4CS2hfqU87rCP7RK1LBhTinjpequflUJ2Uw7kT+l7EM
4B/kuFH5MAFNrN8vgtkSNbgyvC1NSuv4vSfD3ZxMIxol6BN8jgioHPyqojQ6OGoREqQrRRXvXHIb
c78o3+AhRfSG0uVqJqwoh0YNAtsXijxPriNL+QQKVJp+F3PAlRqZUblze2+825RsVDS/ABQg+bXa
z7qBeGg0OhL+OXPsj+A3Hkt88g59PDXnOKpHt3Ci2e3JKG7++bzCaV9QmXBftItlH8LcqJyZ4qVh
CetxMPFQcwon2zmvfy63VWCCSBtiSWSrS5S4erQTWKTh7NQSbgejrOCyjhpVr+D06aYDGAMXLLf8
H1my0scETjSGVs4Uf5QxGv2hKrMxv+ZRmgSuSXAYkTUZ8/ihjPMyd8GXIytbKbWpHBypF7iyhFKs
nIRQrACvpkTGO6gLHQqdGMvPxx4m630LsRKtki5TBthNGd5gkTnZGKlP8ZDe9xl9BrcHtG6cqzBU
XqExOMNZAV1NbyPsted2aIMvaPTEz6IpMtVLseVuj7RSInEzQYJ9mtG+AiM+LO7fgtwdmPpU61jO
pou7cB/r44uZwt0/pMjvjVimd8pH3CZMrMqMPHvuiyg3PRxTi9eeaA13R7si0hCBhFuVEQMrPTRj
3gDHrIXVennvVPlBYEFnuiJUcJoz6A8988z0QPuRW+ncqBtrejnlWDwZZYRbEz4MGIfbRTaqj0WC
3BCQcQ2z1CS1p9uCZPR3bgj1dxcC8K4m5vg4hF3+HUHK1HFHytntQaZx/ROisfba5HH+k5Zm8K1r
wubNzvBduE26ZP4EsQpDPJtPbZDd6Ox7eLSwuBJLyk5YhZHzBdSHsMREUCqD15bY+qdcssxo5+3d
uLmX6BsAFo3nhQL+/nKbOrvVlK6T4JrHX6ZRNekONIp91PUi3nkAt4ZCQxqBDOJwoqRVRFFjbszP
IFCRi2J8QnqlfCxw2LqN8XbdeSQ23toF0qhS/IEccPHW0uBLAgzkbF/QMTmnGHx+mBLMsq7fEBvX
ob1QIYwF5Ucmu5o7E1MpTOst28etRPrKAtZ3UezIMTQVzSZlKu2y964PufVh4FBA/oCqkgleVsuV
tGFCg48EfUJyQ7L6/iFTIa5eH2VrpYj9mDfKg0tV6/0odjQodQxe3B9aZfbSPh89vRvegJOlO9tv
83u4YSGsL4RcbXn2/soBdVPKTDPieyysqM94T2JuWgV7/fDt7/nfUfTV90iwQIusAIhGsTM7pChf
3NA4ig8CAuz5+tRtfRDvFWX/RegGjYP3H4S3vZ1i5EcdS8GhvqXc9auVrOTnP4/C+7tY4S3MtIv6
Cd7HdiY1keOHbZ8fta6cTkpZFv9+iiAQyjxKYOoIKVfTlqD9kGNw5+AIENsKGdoQOGccpQexM2kb
60PGRJFpkStdpCjeT5qQ5yDP24aeRdV1r+mQABRQNZTT6KLX4U4QszWYzk4DXwWm64KPoAY95RdB
YgMZI/Cg2IPCbfvRxVFszw9uI3hxgALjjUaLwiLTff9doVkQuaj0YjLKH9IBb0/640FqJ5o7lVIl
AAT09s8iwglPIe9+ur5JNq4n1JFZOlIcQqf1XRFpqFflM3V3jKtzV5ok3ECHqNKh2FbTK5om4c4y
bn0uaEQ4uLSE+Ge19+eMWmsCOMNHDSJ9A/eL2W3fBrNHuy/7IGVgMGFkyB/avkEb7/rHbq0qNAka
pIhMUfFfj40yWdwt2RXw3vlWmL1BqGM01gPwD13duR83Djn0Lg2fEzIC9LRWg7VcIMFslRaovNA8
NpqTf7BzNdsZ5fKTkKSga0IDY6mRrqez1zqMFds28B3gDmeQDa3btVH5cbR2vT82OGuoGaM9ZsDS
cSiMr74IgKlClzoK/KKm0OORpU+Rt5SNYsoYmv2JlKIZDpjGmoPXirwdD2WO47mrV3qBJa6uEx8e
rbE192C2l3tq+WEUieFiwFlbK4DIqAuZbREv8ckchifqnulPxEX1E+7DSoXEXiv0gzqFTexmJZao
x+vbanP4BUhFZ4LLdn2GRrvEbENWAj/uOiM/YJY99Ugbgf50pbAt7/pB1r6Ai8zioxhQNfvnCEOX
CfMojKDXzXW1ukDKBkNMfDYCRMFh/eiS43iFXPXHInC05zxM91p1G7kuDwp5tY10DPnuOt1qmrqm
s1oGvqzhnd7rAjopUgfmzdThc9opQj4aSoIDSGUPj3gXYy2pD9Xz9Unf2vgkXCBIKJhaF/0nXBb6
tnUayf8fzs5rN24kC8NPRIA53JLNbnVLlm3JHocbwpE5Zz79fqUri000oV1gMMbMYqpJVp064Q/R
NGre7EwwZ7Ou8NXCMnbO2PVJFhcoLVNihuCxr16wlbZmWI6ldFYn7Cn0hHraUnPt/9hFzKjRSOPi
ETLlr+8Ba+n6qihs8VaT+SgrGRaOXZH4U4qMVI9tyiFLR+0QWwg43n6V4r/8urrk/sYhQghpgpha
N7miHmJesOjBGc1f06tNTX8X9nXh2bJUvJeYQOzdrhtK2Tq0b3FWWfN62ovrm47JV+ecF+Ahom7L
U/U76mBh/WQMi5kfi7wvvlhdp31uh0LPPAs3e8srAjsu8aYum78D1L2PWtnS3bn9MraiHHhIQNVC
1AIktzjt/2SbRmovmdxUQDIyI82Pw5imz7KZqAi1osz3ZZxlpTrCHS++y5IT6i6y+MVHLbbU5jD2
VrJ4tVQp6c4WvO7sAEElHeHUGaLPtPpRbSqkUBrLOiex/DT3+UOJBPkpdlrjModK5pMe/MZfezmE
WZ19vf1GrruFvAf+Rw2DWsSVF6BZqJFm5nQLQ8V81xfpIY0aDyBS9piVEbA3lDbvbq+4cbZBB+F5
y7VpMw3RXn+CMBxSSatr5+wEEQBwRx78KFPk35Uyvx3dQGeXpJLrDEVjbpDXS/XVDN+Lyek5tnLV
06SmP0D56nY+3+YDwTQRk0ZEt9aJRxprJKm0YM7A9DAypfCjwoBq+LyMGsXG29+eAc2d/wyTQtLy
14+EAJWqBxMldGgCKgR7WhzQwzHweA72akCx7VaRAzA2AYt7jwHmemwil7DWbal3zrlh9PFdN0Ah
c4MJWwwXw6mp9GQzBomuDnb4LGP3uHdYNyIX65NmURPwtzXAh96HTYpFHJFtaTnYEAP8RevqQ2kN
mQdpbU/be+MmAAjOA1sMbKGzrGI0/FNVmUUx37fG+I5iSEdRP96beW49Fc0WSFok5Fxwq/tmHiTm
ABQm53B2zPhihEr5nMcaYViurKD3URp6O9adKGwzzEWSYANZMWIn2aohVZw1an9UuW0eqnwJ3tGJ
y/aonVtnAW1Z5GBovGBmsnqHs5T3zsgePU+VPCLtitZxQ0/SkxE23unObizFdBDFbsb7QhN0tZS8
gIDRZlM7R5YaRf4yMvmgZWZIf6uoTXP/9rnbujlozUKzEoELaY3VcmmtLOOCbNEZZGf9d8w1lMDA
Hcupm2TUyKd5KcvpSWvGBaX9sEEdZnBgTx/SVG3owrawWf1JruRs537f2LU2wBhaUOwlujWrGIf6
SZ3mIRT+TJeaL4scfpmMQnq6/fQbiziirKN8Q5nqalImR4Gm4NVsnpVKDT2FTuFZmkH3317l+miI
hhZoHHDs3M/r1LMNaqXXBXCxt8vqo2T2zoxfV2wCflmSH/Ec6jvB9DrCsaDQT6WRYqB9sTqLacK/
ahXE9uDxBR87U8+PU+xUzyXQIHeZo+ErXKPCcxKj3Wn6bz6quPDp4QHNXofxVgk6LZEHC5D7NJ9A
jVUMkzTTUyHcMonU3q6KgHK7wZCTe4NB+FXUSR2TCX8NLDcYplM5BcpdM4zWm692tH5EM0pFjJgc
cLUXexWVTXpE1hnyMjwvWQsfimb56ahD+fb3h2IpjSKx65m4r65B3eqHVB1BZKKYrT6qvQMsumvR
nG0k5bjIsbHTpbxOk5g0QqRBNI+JMWq7r6/dxhqSyIR5BYQA4fPEjBt/QmnCG6RgukiJPnuo9rzV
sVwHNyRY2Sa3EdfweuIHMMNRl7Zipto45iEusQZhQ1W+UH//fPvoXR9wUIvAF8SEzaFOWXVhAfv0
rD8Fd5MZRx+HdmzOdqWMe5Za1zFbLMMVi9waL3HNCp61DoFLuH13pa1LlScpSnmAkoj/rqymeyOA
zcXoewGhFSd8rY+MPLJOaMyDu1k2s1PbV3gxmXVwFyn1HtL7Ze75KldCs5KxPjkJzXLjir6mYHRm
52YTXaTZBpcZIc9h+XKfIoTUzHr3a86rcTqUqK6brtxkaBH1Rlf8KBYnKfzQMgrU+6ep/lIYZf5n
LGg6Hfuln0s6DVn5M2Ld+KjWYx14utFbmZcsNXjnSbMl670W8s1UNwzxqnWzJdEthI7iPvPKokRe
N1eRRjssfRoGBy7T+YtWB/WfcU4T8IQAu3rkowB0ENlndI0Fo9Uj1ltYJaYzm63orW7wqjGo3xvS
QosrX8IIn8pFy78sxYhC1tIUw98lCZs7cEWGcogKR8GlfewzCB/ykj5Niw0N5o0bVrxwYaDDZJZO
47pmgoGYFwHuR5dgasMDo57iXKgAHG6vcrWFANlyAjmDVFyARVdhRo4kJAq6STq3YMI+63KlHbJF
6R+jgDv99lJXJ/BlqRe1CFa6givbETIQhgE6w2ra2NeGRr1finwPRLC5CvcA/STRFljn9EvW9yb6
HjTTxsw5ISEp+QX8tZ1nubrdkGtBvkSIfEK0uOp6V4vTJINtBGeGi6ofWF3mKZIafw2cPrnozRTv
+RpsfCe63IjmCuAbF/rq4mEU1poL/sQXTL3Rq21l6xSAxXOjaNiriq4BnTwcNvNMKZhiCt3711dB
qcxqDSxTOi9RUH+mstS6g2imPShdsgwuzY1hOMRZn41QHZeRoxKZ3QW7wPApUZPpSS0m+XkytC7C
jW6Sercs1cT2ObjFT0bPzd7oa+OTE5XQWRHxls+xejfKYiZTB5XtbOVF8lFu+vg75Ep5RzZI2/oE
LMG0gzEo8JzVDamEqZTVpgOxypZihvBRODrcyRolxtzAlbtLh8le3DaI0WedcbyS7kKG9viDK539
I48dLfqoFaE0oPY+GF9xAYIxFSEVpd2lRdrMLvPHzvJHmeB5P6DYk3pGZDTRRyWYUgOxmNxM0JBV
O+MkxbHUerAO0h/FpA+z1w4GeEVkMQsiHPKCmm9YfV0fIw19OlrdMlgLcEbLX7rANdy3IFD33KG3
vgKppspf1EXITL/eNZKRKAbOBfRxEz0i2NbzRQtqCKW3o8jWVxCwatSDUDq/iiJDq45G0RfBudal
4ldvaNG7Sskm3TURr38z5ouTAMBMXK0IcTrrkkgZEPmgPR+cs2RIoR0uqmuoWf4Akm7wbz/XVaYu
loIKQ6eKnuHV1BsV9T7QAqYTczzp3mii+5Cnme3P8jI8tDS2TlKBjU49meaf2ytfNedYWQjQEVxo
4F71h4cIpUrJHp1z7QBRdKs5Ne7inLYAwo21J9noMapmBrwuNxYfFH65k3lubRzQEhTuiEIRclYb
Z1QWmeu0dc5GEUSXMTIXDzWA/Hj7KbfeLwgGmaYt0gMw5F5vT8Qyl8EIJOesWw0Sd6g2DqfMiLJv
gst3J0njj2a0Wg9Q3ps7BrxfJk7iOmLKQW74emWpBLyFy3ZwNsZFO1WNJp8mUE6gi6virR0D8nfO
MieDWRq9F/Gq/2n+tvqAwp/Yr4HdpA+FKhf3Rd1bx6Ya9irLja/GVgURIpSMr9t0s2jRobkSXpAT
b/+rtVAwPvNhR75v46tBqxJ1CeNlaoXVuzNL2ByTjgCdNtjp31AdxlMxwLD1q2Z0vi9KrhHXjCI6
5WkV7OyYrScURJ0XuK6YFL1+mVYq2XbHFOxSlb1xgn+vjQdZh3F1uL0zxTO8zqwBOtMLoEBnJkWv
+vU6TrekBWOD8LLA7vPBmd8t+eA7cTfd4Wey56m98UYFVQ2aKK0OdvPqjc7aHOtqFMaXSKtqP8ss
51j1s4mhjpl81mq1Pqt23nzt4AjtbM6rClPwkGCocPwIcwz9Xj/nlJYOIpRNfMlMMH6TMhinLsvS
TzBmtftsaf7Cjw92Gi4vEXr1cgFzIsCFQwWDqXUEn3MTmKGVZReoCVXg01uWkBCyy7B1rdHuJ79r
yzw5dnFSanfBpLTDJQfRBmxtiMIvGV6+kzujEvcLJr9quIMeF5VP2395ylSnN9ysLdvO1Qa2qdvq
UnhSpMnU3MZpDJswZsjvp0hTskszmF11aaMm6NzS6jBMj1G//G3nM1wCyYnPQ9U3qluVTvwItjb8
auK5+zUI5fFvHMpYdIU1WC836hz1F3iL7FuBU0Hom4gBRY+GgRdvlxr6EwPa5dFiw0LWX2Rz9hBa
rj/d3q+b35FzT30LYvWqv1s7hdKPGZoF9MiZe+WL0ilurjqj4bZ5WJmncca4zZvgBGs7R3LjqqKo
ZmE8U+lRvLBD/olv6LXE6Jjn0SWx+qw7ZUMagmNsQ914KtO2eceGH39K4KXfkxb36gParsy1bj/+
dZ+Uffyyp0Q+TnBa3VexomX9qMXxZU7SLv2YGVzb4BmZ2EMkISy5PYqqiyfhnPwThvr0YcKrSD7A
8W0jT6mt4XkZtETaqUiux9r8LNQNwd0j/QdFZhWuzGkMwrYjVJZF2w4+C7WVN9QVzJaJIaTiOrkS
GydFGarOa+fayFyjNfXCtTNd2akqt74TkGIEpTQmOVdIFb0HMEE7ILyosPAOYszpJ9UcPGYZGKsg
N/FmlYriEE8QDlOGxr9ufyLxqOtDD2CRuR96j9cFTDAP5dg4eXgp9KZ2bWk2HgKS6p1zsJGJoi6O
iwkoNTbleq4+21SAEK1YJaTSBPaEJgqrHMd62Qud20uJ4SmjXdDaq+SFMrS1AiflikhVx+/6Sf+o
Jcp4QMOi3slDt5ei2c5jwcFd189V2JPFJGF4SfKxw9VK1g95sSxuP/R7U+HNLUs5i9sW9pcCbPT6
RmjGLCpKrA/PWZGa9+jOFL4UaMYnTSraxykuUQiTi8yTUQg9dpMC00sLsv9u75XN4wziX1AoBSNw
Xe3WuIrFkUIi0yuz9Y0xZ0wOXDfV+1bOEpRMsIvNT1OqR0L3m/D2DjONcjmUoTZ+K3VFclzVLLQ9
M+qtIMsOFq4U2CxdwVPlNF8sokh44W4bfqLDPgFlz0L5sxV07T2SmjBq1RETuNtv46U/uTo6iEZR
iZCP40Oua68/CX6TAxNEKb4wdUGAvsY15WcJLv1HOc3yt0Lt66dhtrLiSU2GEuWSWu5lF7Zfgr5O
1lCUOl1nPaGAk3xekNHN3NxapB/4Ag6FVyy98kmrnDly46KuB1fWRkn3ULFR+oNtRjNdBalqjkOp
q3C+HS7Weqxa2Hh9Yj1jiJAZFw3uHz5TUYNnbbRE7XfGF0V2n2N4+Bu734HKP7MqHze4F6g6Mjce
CkARsPU5S56Sua5/S0lcjl4JDwCAPHonaCPlUaL5aVEGLZFxLn+0tlIqLur1NbpsiZZ/oDSUyq+t
bZT3AERb7TlcptTP9XZp7+t2Sn7VUWb8icNo/L3zQa5D2avvsToiVTjbc6qxO0cj/aEOseXPjVV7
hZ4ud29eCdI9kHVYnAw41zGmnymcRvKgy6wDejMGTLuKcbAORTwZH24vJX70apOJuYbwyWQ8ZK3L
lKKtEWCWuvgylE553y0oI5hlUx5ur7IRyVD/pBZi7oWA9fpCtADB4jcwJRda4v0XtMjix8IJ4mOB
dc5OmnmtTQpQkiQTZAtgAv60CtB0Z9HzNcLkMkpO/aMd5eX7DLPwPxntl+e+6sb3Y1PlP5R6iKu7
WI5GTJZGra/8UbeD77efeyN0cO/yZinrkdZYT44iA4TxUJOfgH1rHu1uQYMIX5YjE1/LN8pE/eoY
mbnzSTeKGNumHUPUAKF6JejROJlU1KUSXWq0tnzICJA7EEB+DPum8zAwCT//Hw8pBnG0KTe4Yghz
9UvIU16SOKbHJNTKn0OlsPhjFgffmP5Pi6vThdJ2IuTW3rWRr2QGAmjkCnFDLETaiZntJaLcjV2t
sBesqCP76fbzXWPM2FHUKwKXbuA8s76HZzzJO0udo0sTBVCUAQgOn2Q9Q7S7C3Rkz6ow+yDBwfxV
F8F0bocqQ2qtxZnVH/Ox9rpOTpRjvQz1zofeOlWCmwiRgc1+NScMVagSTR+R/atK+jhK1ngaA9t5
SJd0b5a28aqF4B7FInmI6E69vouyaDCLsqqjixoN8nerUbVjt8CCvP2mN46Lg8AsPAaCBYZhq6OL
gXXtLI4eXmqVC2fSlkPcB94sJ7MXpFCuehQs3h6ZgHNwzdLyo8W+DrXjVKC62WFjWhhZdtDNUD6Z
CgN5EyGXnai+cS7B1iI8j+cCK66bC4iJJZKcjfGlmlvpfkjs/nGJE2n2MrL+7lhIpdrvnJCNDgNF
oRAoFugfhsqvP1sFolcJFU6IrGXNu5rM+7m17PkeWVH5EsVRf2+YrS0x4Uuk3r/9MTd2pzg0zLPE
0bmazw/qYlq5bNJGrLT8pFvxt6GWyg9qXf+5vdDW3sRVAm4K6HWgAKu9OaegjAZxPEu0ht8DF/oh
AzfYKaO2FiHpB62MuAddxNWbxFRm1BYaERelxWRnQkE08iNNb/ZooFtHgMtAAGBAoV1tEslQijjq
eJi+G55r2tAnZtfWUe+yuIHIKFde3MCt3tknW9+KWhWkGHPHaxy2WaDEgk0fkUTSgw9NNeaereAL
Y5bznoHzS7RcZRyC/04rDxoWgXVVs8PY0NrQrLILJN4pOKp9Wyfvkcnv/za6gfIj9BEU2qYu1A8a
/UbLZYbRfahQmwA8u0TfkmRATdKKg+pHC1TolxyG/XORdWgu5oVR1e7oVNZeMn79+Q3mMiKbQK4Y
WIb6+iBxhPR2zufsUmk2PkR9oPhoDVc7jYOtVcTcTBYdsuu5je30JLtWSIdsLOJDgi6KP9dp9eaD
yTbW6NrwqSFyXwWFPpqirquRZFzM7MiGz05No1TntIFt8dajybAGOokYAjO0uSroGjtR23FMLpYE
lr7K2spvynxPQOr6zMCdogPEcVFotq+ngfnc9XnYJclF7tB/ddWuXjoPfQzrfdAxmXXValIafwBy
sgfFeKnBXm9mJlKkBWJOBElyPQs2KaZQlozzC/ggTSQirWp7g9o306HCFiRyE2XRnZEiKyzbE/1Y
03QleZJ/VJnafy6QBx0OY9JDqeQ2NRk2DW3+q847BROpOkTTMAITED44ZRwBfgUm/oc25PTeQD/V
9CBF6O91J4qfasVEL6VWnQYkRZlr02HplAzPv66zTR+tUg1IeRSq84nvVcxenC0otxvBYGcwmFu9
gaGt5J1nN0KaJWtzPfbKStb/W7QSuvTgGIScpJwpAPWssRETMvjHt/fKdQziVRrk7fTOUDJczxeA
xYOn1FSux6JLThkW375aVqlXWqmzE8y3Nozg2sP/BatzJZBTBXM0StoUXyYETl0Qq+ZPPW3A+VpD
8wwnBXu2qX0zFpdLkHksMZYuHErQqxAy9J2i1SlpMsgR5a6dIbzIpYMf3KRKB+Cc9c7Zu278AVeh
oDMp7sA0X3V02qZD6ahILopdGtkhTiP9V9KYgSLIgClKsdxAR2t2itEH8WL9UsMamfLb3/Q6/xBm
G6Q7GKZtCW8lUSq1wUD+USVF4A3BHH6iF53dt/OYP5idXJ91temRleH376y9tZ8oNxlz8NqvEeUN
QKxZHVm7yDLHE/hHoaGso4qb7TV8t+K2cDozqUPoxK9fdSrVlDg5+ylARNif7KK6K52824nb1/kj
8tokU6ie0BFC2en1HZTN2sK5NdOLKuVemeX5KaD/7so10i7ALnZycWXj/eE5JIpWHulaCiNMslQy
SjA0odqrKAPMoXmXgH77ZEdFG/giGkwHI2zhHdsD3Ry3qVPpYchBFTVxnHmFhG/hnTkiG+YFENXv
EzncE0t5gdWt4i+dZTHBAgLKxbl6J1NIxEPXjLssxBngtAB/AQnDRABbpg558AcFdUHZr/uqfx8G
k9554LyG0o/7Kvsk47/4Fx/gfLk35bg8G6rcCVnrRsehOE4s34RilxzkIbYhIGZyVZ4z+l/SBZ+c
bPBsW/hBBQixTH4emG0KNjMZ2p1tvLG3ABqhCGKJ0hN9ytdf3aSTEc89n0FBDeSTnuuOq6EjvaPB
+HJRrV8k41WcOmE6gJhcvchFiyvucYBGjt1M8yXGQ0VxS5P5GNA8qWjuAXSiud3HtaF8NKpSlzwt
ZXzhtoagsqnA8nLUvOYx8BJLLp6DcNER9YCRPrlTL3e0dFu9R9hwsEtXxfYgPzo94EQvCYus8cJp
tt9RjwBhnM1KxhNqigbDmwbV/J73i/ZklPOouQrwuNiV2yhO/FSdbPMQ9pLRHtoMOpev9LWpHsaB
0S4dFmv6r2y0XPeGcQ7vytIYOzePFfl7XcXBn7wKzEfFnHFwsADEforHTPsJfR55xK5wKuc+KBBu
diuansFxTpfhW7NEueQSwFFZyEIpGf28h0z7YIV0Bt1yHKXm4OCh/JnsSkqPCyZj5znN5N92UFij
K+lN9zOvh5mzC24zRAcFRXSXrkasvEv0evpPabBcP9qQ3w1yglnbK3U3OmNUMMCzeAoa7Fc37GxG
uBChA35u2glZZvqkh0RvQi+U8+m96BE+Om1SMi3rine51PWHjvmJZ1m9uhPJXqrq9W4D6SSKKTBc
1+D7UNXydJztM4Ilmu474RBVhzpp6+ZxcaaaU6VGcXifOs6YnPKOzAB1eymN79pkagy365zROQHR
Cuajpo3oz+cWsiopGsiGa9CWtx8Ymcz9H1lp4s5DJImWd852+Sz3Rpth/bpEyMWHDdyeSRrk8qnq
7aE6ll06/swzC2sANM+V8p1tL847c5lN/dBEZvMhMaTkq13h7AoRQ09z/m9Tyy/v8nn2pNYaE1dC
SeBbXC5yeswtuQMqPscUJUuk5+MThHIOy4woenEZ5r68jG3c4ydMcJkOmTMr72VtwSrOcthnO4Fk
I+mhsBCwHo44SYG4Xv4Z2A41wjnLVDpnVcYet1bz2nE76qvDqLAHpLStDxFZ7s6qW5uOZRGngFfO
cGk9mgtKAdZtJPscIU3gJibIjTHNy0Nc9Uyy+jLz7LwNvK4lFZXVarxHcas5ae28B6/dyEW4milF
+C2wfK8wJOirJ4w9+CHQyg5jnS6Pkjp1PnMo47Hr5QlF+9w6GsZeE3jjIlWFrgVCkLJQIF1FcAvM
gKNVYrPLTnEM2kT2ktrRj0Km8XQ739poVXJJMS+kC8KnvmpTTAVjVh0PgLOdTt1HRHXw+01s8Ndu
qy3Mf808XT4m8YDcvlXLTDEhg/Xxp36Ulu+ainBCjTAjTCc3jAO5eDO6DMw/GYxgR1JFXzVqJuxW
RiEjYktN5qdxvly0acx3Vtna52JqRnyDIHKF8eJf5PkMwR5fw0RisAVo9tOcOo24PXrnMvWphRWz
EcV7WaCykXELVgNzdgPk6xV6DlT+aHV1JJ3DIGsnX2tCIZiYOwa4Ff6VDjq/q9CENob552TE0x9i
UffEvmGwWqSzgmFvpHWObyqBUd+RaabqIbCq4csMyIxBnpVIR3tqmN0n1KNPO1tn89eLSpZUGzj1
ekZDK3lU1BBuerUQqcCQMs82kqwFIKDk+sOsYWEB8TM8VqUi309BqDYuNbHhwQXTH0d8UrxWGqT3
jjZJx8Xu5edwbsc7cCjSV01vp1OUSXt6PhspMWJ53GjUzUBQ15V/7yxW60TAjYkj2TlZ8ug0Vnr+
J5mm9FOcS8rOS9o4ypBjhAoTnZPrVmOU1vBJOtaDOpX9ymCX1F459M2HkEt/j3WwuRjNcAsDbNQY
1q3pDuF+TOtM6TxPfXKg/YRDCxrNd8iwGcfbH38jyYSnTmgU6KxrGccS7TcEYnguhsiTpyxoN5ez
oe1UpFtfS+Cb2dE8Dt/t9Q3EE5JORQX1QQbspKqXzNdpD51CEqFDVKp7+LqtF8htRwccOtpGLxUa
SoM1SHCecrM/GGRWvoSBuouSxtsbqER2IQDGJEbBhnvV1NSDwJqyUDxaPHcPsFJlZJdtDL+yId6J
b5tPBUiX1p3giF3BArqREWufSme9GuJ3veRMZzqW7fdciSz39rbYW2r1wTCaUaIpTDheCLIcLdmm
rQaP+HMYxG9WtaerzrVg8heTUnANr/eGBf5vhOIbnBPseCK3n7XGw+hlvJssgsjtx9q4IWiJoIIg
imlmZyIS/pMJSU2nJuBJ4Jqnfei3+pI8RvmQHCxj+V730R+9Vcadi3njTf67pL3KAcZiMdLJWJyz
YsZQw3C2m55LdFMHktN2Dz6w9Xy0CsCrvCCd1ylXLeA1Ml4f58o2i0cJd5r7tG71+8JsUZ4dw5FL
cLF2empbTyisMUTHhZ7aGszKP1y6tg9s/FXl9GJGPX3XclGPoTGWO9tyI47ggylEtRhsoXG72pYz
3q1K25FSloPUHRYkGQ+j1mGap8exR5lu+rf3y9Z6QpBV4NcwDVjPf2EGB/1QoOyQ9kNyjLtx+T22
xje969RLbA7OTi2+8SapzujyMAIlXV1zzWMlLqSsETiTKEKP2MCxIsd054Ss5J7XyOZSfKuX+/Oa
QzuVMZxFmAYXgu/4oBXG/EjHx/zQ2/CMbr/EDXCXgQYaYl2ocDBOX88CDDPD8cwMhPKooxynOZe8
air0wwQm4yQp1kwhskCqhZz22GhV918+poWnKpV0H4Z0u2//nK0nZ+RrgllgL11NobSa9UtHhViF
4qk/Q367I6eT/JAu7Q4iZeM4oj3DzhHXHtef+jrcDM0QjNYArw8ftPmhasvwTokl+dgsYeY3rfFh
kspkB3gijsCqwAYRwD3EqJ7eqbUS7ZbbPEPUfpbOSVuEvjMX6UfmEM2OVvHmS/xnldWTVXJemng/
SOfBTGLqcSwt3cSpYxdNaIBLt7/YViUJNh/eK19LOHmvrog+yISfIe1FKB7WDwzRjfOIDMVhCGAH
kIo62ocat7b7Lpic/5Q61S0vXjRgZHXwZoY71QVkCzGpoMy4qqW1huI90UjNqlnOLp1pZRcndPYM
JTZfL/J2QroG2v66YpXkxAqTvAovrWZMFzsDQGMbUffoOPn/MajjnUIHIE0SXOnVux1BEyZ1DYDW
niLgl6pT3GVD/nz7C24eBKH4RvuBpvz6ikCEwGnsAFh0gAOHO1szTiBmistgggTukMWt16fRjg3X
1jt8CdxAd7ie1hohAJOUyUIc96LPYUtvUC0xhuVtpgGE4duPt7mUEJQgvvG3dTFSEj4ztMvQjoZ9
581zitFGK+fnAOm2nXxdfI718QbQgUA35JFrUDfTs6aUa2o1xFmzU9/bMnIrfXpEQDU55P2YfKMA
Mz534fR/tKMBJpokn6BYBJPjdTAbJ8RzEIomikeVcyqR2zpYcT/vDB+2whcFFu0S0mkxN3u9Cur8
ymjYHHVAx+iANJJ8TlU13bkDlK0NSeEoVAhw2oLx93oZq1cYtTrIlUmNsYQu8lQ1CNpumBXXxJ6q
uQusRfvDcIwharMoU3Vo2nloTnm2GKJvNQ2VyxSgcw6WYwGlFXsjcstsyX/LxdK0Pu1NdW8MtLXN
hIAydQ2dFFLY1z9aVZdowoxNOheDPF8Wu8l+OYWq+aY1Kf/HgbWA7TPBQ5DwCkmIRlYzylVGQ6PM
7YOAULmxKfenqiuGY5rOhZuXZbLDM9v6KC+ufui20aW3VzsMVKMTNTJQMykYB3QfFewvMYHwU0P6
aNozVAXoWP/H0RVEeJPylCbdujPlqHBoVPzKL5YS6s9p2cQeKtzNr9lavt0OEhsn13lperMKVel6
Z+fJolRtAsRNKlBJYpygN/daHCqP+N45WEsaYf5sdnq1nICV7hU+G8eK2pQATyeSTs86QlkJ3la4
v4YXYwJ46yqNDF4T9Vt553VurkMPjE6YwJisOxd6GZhR3Row5Ju0Gt3BGK3jiGX7z7e/S+H+CG5P
Jr9av8soR0Vi0QeamKgkXRg0I2g1AwRl1htckJzvPCeEIojdx165v/WAtBbJZx0wbletGZVBl9kG
tFmbPh+eGGbVUE2avUt5K+OhHka7HPEZizO4CoMBnijWXENXjSIhx7rEdWsfICoIfd1qXmhjjkVl
+Xni5IELLWWc6N5GI8OSRestT2sKrdpJZreeXJBowS+A1LxqZpf2FBpJCfM+1+X5saX7ABtg2svO
N5+cAo9iQQBBef7XQc7IEEesIKqcYUYodxOd6QuWaOUhNKF3aJmkggXNw0eQN5PrRP1wljunPvSj
Xe90WzZ/iZi7Y5kAvPCKYjcavTRwaO1zJqFicsgj4Atwwo24PhTmbJl3yA/1CDjKNW7TKoWKXyHQ
0hw1YAa2m0rmmOz8pI0LwAFJD2xF1KJXaiQGsMpmNtLgnM5xdmxA6DxoyaQcBXDw//ja4NGE0gXg
/StN4HwpA4TFYva5JUe+0dWJL031Hvloo75GNhEtZdIJRA3XN9o0F4HW1nhSmCnoqaiuwrtBVlLg
P01wqJbk1+2wsfX+QL3x6lS69VfsPIdiusxK4cprQu+XG2QhqmLAPWZIs7ffZcKmUUCMBLF43Tmg
P1GjSxVKCJjFwanV2kRydbOpHoZ2MTQy0UjR3NSIlv9uP+LGHUqaTVQkNUFlaY2xLBFS7zDHpVTC
g+HU9FJzsa05vA8SG9sL5AcuU6vtJSaaKCpXWakDmYTAQMin3Frd3FEFtR0TUfL7Sip0P64QXvLi
CB0W5h8F5Rgkzv7S4+etuYkWNb/6xsamy6oByEHDDLjo5VSXDhBQrPmug6aRuj0M6NKrm2bufTvK
xo/z4kjgTpoUlKgS91PiYsOR/KC9ODFZz5c8PnZIH33FeTMNPbi+zTe5g3XyoXWGAYc5AFB3SdXY
ljcQwsKdlHLreidkoTmLkCXoo1XcsqSoiuuqouUsRSWC8pOVPtRz5RxrK6HznEdteY6c1GH+U8Wn
2x99KzQDn7fh5hOer9RVMwMCeaHUCHirauz3tdad8jjYQxFsHVZHoxcCrkosJbbeP83TMme+Lo9c
fVKdZHeG3MhgVDF8DioDe5NSS3f6ii/I6vWu+nfB1a5qKhwTIR2geGqVJv31NveEOPf7cAIcyJ8c
V58xRcoAu7lqgMaXFTMpuf1qNx+aFiBRin4jxevrh8ZVHA0VOGmEjKp+P0lOc4yXUPWkWjPc0Cn3
JqXXIQruDsME8lEbucCXSeM/L1mq22SI0IvBu2TAPHrQUf2BkeCbQbZXBF2HildLqatHKxPARU4i
JJttq/i55MvoOSgpeczutMeWOTXvON+TCRId9tfflIcSss2M7IR9xeqb1mTYTDf5plOi8j4DBywk
IBTfjoNscDOzLT+mId0/R2oxn8rMN3seC7YwaFKFIwpxfF34pa1hL5PaRxdNy6P30bQUD3ZfV8s5
Adga7OzgrY/JOUH6AG3ZaxmsdmhHVcLF/pKGYfaoBW2Hk0owfcjKLtm5r7eWoipErfeFeLFuNU56
OOtJkwFsNZ3q0CU2BkPIFPhtivL17SOxtRT9L2zKbNhmV9Q2uSkqOexgxcZzLN3PipT9brWhO1iz
Nn26vdT16aMHRq+BFEyI3q37RlmfSzPXDvBqak+p5bYw/sfZeTTJiXRr+BcRgTdboEzT3bKtkTQb
QtJ8g/eQmF9/H3Q3aoooomejjRTKAjJPHvMabYzOWThmPk2S5XR/uZ2Uj/VW67XVAI3cb/09f5y+
tkvnJBrRy0Um0X4RbRm60xKCRJYK5SSGYQaBZmpn3BhmH5Or7KnGwsqbMkU7aIPc3ia0WmAd0AkB
XI4zyusfYuZjLGrBDwnHPv3gVIbjaSa1KZIFlqdPs+EmjQTuuxTGgZnHTrf+9dLrZfPHO0DgKDfE
MGdBs8hyB1Knq3vjJBtZ9rzY6PO5dbskwqX1DHm4UFotGDAUqIMhD+Vzx8Xc8/Ya7Shw7NwG2NCg
d4HwIUf4Rs5gGhhiCerzQC2xjCjLzrz00pKcUzFR7hV5/aiJLvV7IWw+Whtf0mqU/8PWX5UXccej
xr2p4TtdwaqCPRJkvWF5YdnK35Vh6D0TZ7OD77C39en1rM7YtGVvICVCjhpaSJCosnr5ioxCKXs2
SjS+1NXW55JOwkEA2X2/JDAkq0hO4++6uQ60WEenwpDiIEyH/KzGCh2uZC40d1BC06+0UD8ZLXGr
UpX4vdHQs8V+qD3oH+w9NZnMiuclf6XGfr350Ki3yy6CKac0qf233PbmezFn5RlJje5RJ4M7Ehfb
XZD3izkn+KAbGoelpGmYO8RNxWZrGYWcf5qltHi0Rin+mKMLfZCq7V26FDpILaDuQATdRJgqHjKt
xuQ2KAZUKqxxxGGwnDCpK4d0prQVod+muvbpfmDbfUrQHSv+83eb//VrjSMy/1SgN9Q6Yvo+1XHv
llKcvhuNkGFtlBx1qfdueUY1v3kx0Jq2t6zatIXcl3YcWI2J896ITIxSiO+zGRro8RcLpoFx5s1U
y26Zz//cf9i9nYyCE3LysEqI59ueniEq2vQOFpYhcyqcBSMFgUtFQWnoIvXmci6wzArUVrXOmASM
z7TLtE+lWGLroFxfI+Um11Hox8KsQxAM4efNtzYboMz5NERBzjzbzRFX+FyPknyQZOyuQpUJhFvj
0GzRWzZv2M5tZkVz0mj/0Jn70iBH+PXgne5cSNTpuGYx5qePuN23Gn2PZljtceRSWgyXNhFtxGRJ
+udBrvFwnukQBLIdW984uXkG9hXBVLcUoEvdfADz60pxuLTu7LAZXSxDh8hbTPzGcYJojN4fSrH6
SlZZJh1d6utduf0Ma6uOILpn+pWTZztJoVCKm3rjeNIYL0/pFHf2JRkSXb6m5DgVqafaf4sKWRi+
ZU/yoxJm9Y+oH8Ins8rtwicXqN5sPbBan5NFIfYOsOymjTnCwchLQwJUJkXjeWp67RyDo/9HzSv5
41QuRyJ4e1uFzIWGIhoJK6f7dRhgq1iSQOA5UOGkB4YaIjw0wJ/9cH+z7HDj0OUngQKlRLV4Mw9D
60eK6YJFQZGnue1CkIt/xKGpf+kWtWEnFCFKhtCSoh/qYCnTszRrxRW9olZ4C8zX7p02V5l1Uou1
JoHaOX2PLROEQG2rkn21jNxuERQS8zdQ/tbPVqS9fFEmTrxv2mmD6MFSFJ8rO8RM1GWmY/fXETUx
51QNFV5vBhRU210wnhjP44Q8w3Xu7XlxZ72qHkH3OZE7CiX7XM61aj7LcTrUtGGHqL2oYCX+tvhP
sn/7GG460No2sk5dTYp0givTRJ8P3uTO1iX/VfFhBDZ3E8ksdcmqZe5h58qzFoDeNt+NXVde76+y
cycxNyRgEq1ojm3jlHCSCvI/c5c6reTHth6bR7NMuiBfsuIdzMMvThUq3+6vuVNEUBYRSsCFME7c
Trh7UXdqUbH10ViovanQi4eGGbAPeyQ5CAA7lx/QAQjHzNKRC96GLi79NG8WQENzU/2qHVvwTbP5
M0YfzvswcsrhIEncWQ/ODj2D9QJk6L2G0j8S6Dm0I0AlBRCBUJshT66QgXOTSzSsIklrJw+qpZx+
uf8+9xZlKLGmTBScN7NBHHrzZh5E+NAnknJaRvWnFS+da841soz1cmQHsfP54G/wLmGNEli3XfrG
SjrIScwnhrYaybejNXrzrw3dqxItPfiCO3ELMCedW+7J37nh6zca6Vodyc2K/6ga1CFkDPHADGoH
F+nOK0SuExwsyiIrmHubAOsQsGuT8WorM0Q5Nyrdic/m6MRAoJ12qU51W0Wmf/+77bzI3wghak3a
tWAjXj8aZrFGh5Kg9NCMeoPe4SKdszplPEixe/AWd5ZirgIUYuVCMGDZPF/ezWmMYBmAlUZUZ4vy
9VnUWlx4TX4YuNSdT7amuRQvq7DYTf8b+qcpqYuWBxaay+VJhApUTHORDeEahmhNN6GM/NUOVvJ3
UhRD4eqKmDJoWrn+vyxLm2cibr34Wgtr+VRnKvrOUxTbZ322lb/g8timFzu16kC8GuAISWPf/VSE
Kv+j2ZGJWUqVjp9tnLSOnMn3noskS6WzT0vnptWqTwMdgknKgjpxWoTu59oPsRE5iMh7q/zurdD1
wHZ1e7x0biJjiqjBDX3Jr/WIvI2jzUe9sL1VQDXCCiNBJf1Y74U/A1WkRImtiTwACdg/JfCyvK7q
j4wVj1bZhMOhYZlR7fIgMYASaJMZn1Wzkf/D5l7D0co7IMXZ3ifA82GxQy4J6kKWvFGjX8T8rTrr
gFMP4sT6g1/nk2AFCBII4f6/sNXr1wZqZOq6Jc0CJYyS1qOaaE+hWdifhGIWka+NhnVG9feqWVl8
UKTfHmGyfNqmvzuXWK1sjrBDXmjKk54FS6mXmDolsqvpYg5iaZgPipe9pwS1yADLWoG2W1xYjPBc
SdWdB1oMye0Sd2k3nFtrsiMvLyHP/1ItgVaBXmhh0E8z5Nv7gXF3febMEJ7JJCGvvX7LSZuNTKJ5
y31tlI/6Mkbv6J/Krt0Z8bWIp/QdNDb5DKOsO1h59yUjaAWmn6LhhtPdq1afgBNn5UVWFg9/ePun
AeMzcm21Ptq3t6cDRSCOH+YyLHmTB5VjnQ8dKv5BAhEbf/k5foKZN1zuv8zbDA/GABAk4hbc/hvf
kFQrR+a8JWRp5PRKlPsmo/DRIOgqV4QNsbWJ+/DZpPFyNDTaaamuZAW0QFCuI7nc7qNWjsqh07Ii
qJCf+BJW7fSc56kpnwqUwn7FvSE+9l1p+ajrD4+ZJkWZl5V5lbumjaPYf/i0tO1gVIOhuSXSRyCq
U/Q0cnqb9UsTF9ZDbMSqL2dJ/PL2Nw5YYkWJrnngVvIJlLHaD2ZcBCDTc3SFHfnjDF3ddfK6e2md
oTxboCAPhs47nQ/EdVB9WgcBSAhu40MnGnq3RVQEpajq82xG6EsoxvRhpNPsD5b6z9wMziVrewQZ
86480fM4mgXvbWi+NDuNvslat2zOrTSGaBVYWdDSIL8Mja15Kbjeg3C/+6SgEoCSgkS5nThLuh0p
cmhkweS0+UdMToXjyurkpG6u1PGKMh/np6qP4pNtJkXllrU5fllwLzwCJ99mjSugdbWwB3Bt30SL
UB17fcDiLsBPJVvcWrPGn3UG7RPZzCk6lUr2Xw4z0zOCsgIU+oYG1A7oCA/kBSuFGOccm8v1cewY
+nvZGJqNO2SJyLxWFa1xcHz2vu2fK69//0fCQPsbT6MuzQO7kpZ3+tiYAcbF7UHne3cVql1aFMzp
QD+/XmWiQRoVTcin7RyjDCABhmicJtHg+PfP6O6nA3SCwBPgvxtB31geqTYcrrhQV5uzof2DCtVP
TL5Ur3SQbb6/2E4IJhoQB+nBrqWh+vqphl6eIivT0iAbVTV9YU6SfVVxy1DfZ6YVXjBBqB5keZiu
95fdeUaofYy0iAvwgrctn16fdabUBnrv3QACWixUB16Y0gJL1Kx7VMtBHHR/bnu/CJciCol6LbqB
N2LvwDpFnbT0ms1ypLvujs2oNk+21EugYu1KfFpkVWjnpkzy+N8ONar+XIxRr7+8/cEBy66ihbT3
bz4uakpqxtJJYAOIfobSWvm12gpgclX0FFvDkSDUztyM5wZIjxY1fPcbrpAgIDIaQXXG1gYMsuKw
9kUy60+tvfSX1jKxDYkz5JZmtfPwyWk9bHAfMylSvpPWiYPPvrfb1nsXdNUK3treugi0D7pOYyeo
4oyOZj7oUnE2Omf+q2ntxBeD3j04tRK9XXYQvDN8KfALK9Bq2/uIUHALs4KpVRSFha8vZe639lkp
gPsn4kn0zgcttcqDa28nYJCkYkaz9gZuB9IAhUAwCIdRmRwi3VL31jtnqY64YDtpIaugALhKKKyK
ea8PcOyohUOhhNipISUe5Iz2vChz6M8FfrX39+7eUhD11l20YpO3Lf0SQEtlLQg4OcsI/6npWxyf
st4JUXIWuEfeX20vREBRgmBDg39FtL9+sEaCZdzFUhoU8oRLWwK6pQdAcHWW5OcCrurtUZf6jPYY
YCS6A9scJUqXSk9aNQ3UrmgeGHPbfjlq3QMlYnZKQ6M7yH33XiZNuLUdTcV+g4grEREZVIn1xNjF
QTyGy6lHUcevkBY63X+Tu0utyEwm9juUk1yZZilBIj2QCpKSeinVUzZ1ytceD6aDt3i75yGUqWtv
HYVPotxmN3Zd5DhpPWUBivTkl1SeJ7WHDnn/gXbSLJbRsZbhBtnpGQHBN9n4KssgLuxhMZtd1nLm
VDuRDa1fsz8gHdZcLORMXUmZdN/U2/bg5ry9UNbfYOH2RWWP4t4mo5zSHhmhmYzSMAY2DFH8Oglp
fkr53t5YO5PhEs8rF8cvtHXm9IgLvf7/r+t91kdnEGVaduxNe1zuIxN1QZt8RO3a1DXN9jGzu/YU
Md/zBpA/rqiX+WNvZcnBydz9yBxMWmj4trMfX5/MXukGJNYL3n4R96cFyfRLV+ram3ft78Y409IV
aALb4/UqwEnLpMkQsZpiKfQq/pU3torlR10rHQS2vVepIG/JPJTM9QbcvfLoJaevWSrsq+toWf25
N6bateTFgTc1yWdQlOPZ6DvjiKO1I5DCY1Jnq1RlMH62FVnX6L0i0cYIGlFaH6dKT38VwgD9u04i
xIXWJMYceSwlz0ze6ubq9FZy4iIYfHPqkpduicGaIOz45pYOP4uxC4AjUusbnEekCVFKmkFeGJnN
DHIrDT8tSEJ2vtS2gIbvH+i9HQWrAPg4OgwQDDc7aorq3MIqOg1ChLM1F30s+6Wx++7t8n88FYcV
QOxKstruqcRi8L4kVUrVP7TinCLn+MVGGFig12FPj1VfUNtDTs4j1Ai18KCCUJWdI4vyEFqzQDZv
ZfQtXeR17xRpsCxLk31Si35Cr0yLlshXVtXBr8VUC6ScSiVBW2xMR3X2NZBsmqsqCL+5ia3XMZ4I
aVm5UgIy0J+Mzu6u+bJ03/pJraFkDLVAy3EOzXNdzFNylWWhhe4y67F2EABvrxVU2VbOBeUQe3fb
2zRQvC2qMkuDVlaLoMimye9tI7/2i3a0P3YDPthxjglKOrTANsFWDR2l6YRIgxgw1ftK6BpKZahU
nWa02U5Jk0zPtjEi5wTB7X92H4PIU7BMevsuRcMIOTo4esyZNhEp7ZMhMgzEY8EZ9u+mRUieVRTW
QdzbOwvkqPjQMYUnb9w0U5EjjsveBrZQZI14MKxWuqIZZh81CPa+HmsggsnHQ49j80YXYYsKuTmm
q61i+rGcmF7Xw9h08sg6YGXfZnI0IEDGofMFDP1GcYugPUJMGclylrp/VhCHx66dluUkFOEvmj37
97/T7m4BK8nUjD4XXZzNKxyyCd3F1YUpXzT5J2pAszj1Vin0x1yxSsVvaYY3bo6yYO46ZVZZH5Kh
tN/LWQ+F6f5v2XvN6PGubU4SopvKg55tJNkzcu4xJCHf1tswiFPHOqe40x089u5S1PDMeDknN4qJ
OigSyKDAeiuwgsJXcrlTnkd0vjyMW5j73n+wvY9KXUnrlA96CxKJsUWRLSmjpOqN0puAND1GKdgD
Jwn1X4Awj+C9ux8VfAhMI+od5Kg3d4Rao6ZOyw3Xm3BUcxeNw/xR63W9vqJxvGTeWNE9QJ0qepnL
OG1OddhG12yqtaP+zM57Rlh5bf6jZ6aTf71OTDreyqih10XLZJm8QllwkwFulV5FOTYHV8buWgRX
6gNGsTAcXq+l5gOfGh+aAHizejWdtD05Fny6TIGEcv+D7sQdRr30m1iFEfr2/UZjq8fQiNk+aAVe
iqKrz6EcHvFR9u5Ach1MRenGcBX+/sx/NOu0eYK2C4EiMFFq1V0EKadfeEopfwNsst9pSllh0zGG
avk4VKLmMsR3cPqBznrqnFBqr7/0ziwPJx3p/mvV9pHsj3U6ZoqrKTOWqIqOYrWXUnm3LsYm2Qrg
sa2TPte58/ajDQSGYpjaG12UbeaG3zgTZpSLA8nUsONtbMXNiyi7ZmZuHBztncPGUoROrh0wqNta
oxCJJtQxyYMKbfFnRRp622uhI31PBmk6a3o4KwfHe2/jwamBNERKDOZ73S1/fKa4X1DrKMi+caiY
n4dOty+NFPWIJg7OQTmxk33j4AHolPwXTOb24eq5WgS0PqZAdpR8kEonfVjazKwuvHz9GcqcFTDX
bLCihGd48A33Nj1FDHkMKCNy//XF//GYaEkB3ShYO0HH4zQDxjz1RtIfPOHey1yVsbjSCZfct69X
qTShhP06TXOaojFdYE0G+uxS+q+56OlBX2Fvq4AjBdtOzXRLukJTM0Xivs/xaDPTU6LG9eMkRZ9q
VVR+adnjgTbQ3nLAKNbUHVIAO+b1o42ID9UjcLqgrArd77ht/ooG6M2SLrJLoRlHA6y9V0nLmBwM
zSgG65u0xUgyq9X1Ig8WNOn9TB1Dny1Z+qUmvX1khEcA7SBah3D8bzAw1CtoqYDSCuRQhI9KLZpT
GhVHA+XdB0LsgaEJIKkblUPg1cOg27S5+jmy0BdOUDyqHd1d0Of9cj/C33ZfeSCoOBC46bnftAoz
UYGOqvMssNt+OUvERWZgsf0e6Gxx6boue8ibUH5zF5RFkbMgXyZO3iB0SxB8TRNlBJKGVNmIFMFd
Vv9z/8n2diGkFPqSZFqMvdYn//MYF9ilq1BmAw0ULxT01q2cZj5Hs2h8SSkP3uPRaps9qDdlx7WA
AraoEuOpzosfaZNlH3qOnld3c3a6/3B7OwQwG7k6bR501jfLOeoMr6KMsmAW8AwGIAeeFMM+jSpO
wP2ldp8MUDJQPRRib1JIPHgXBI3ZjLokOedEU/Or2kW9l6SJfGrjSZzvr7cXftn3sNlBGd/S7jR1
cazSpvHiZEp+JpWvg3BVVb6/yt4LJHdC3IJr+nbGVevY+DpDhQicLZyTAQ33NNOpvEaD2v6Hb8WE
gQqVcQtJ4uZb2bSM89EkHEapmpyrMIk1X5qW6YT4sygOFtv7WhaSugx26JLdNFuraLHaSCMWSrEM
SVGJRy+xEHKWF+Z1VtUdIVD24geoG5CpkAYB0K2/549TBuoE5knJNTY7RfmlLfrORUA3OSd1J39B
X2Y5qYl0BFvdWZQkkRuGSpivt82y2IdFm619cl5AF1Q5qslu3pu9N5t95JlSgZHx0Hbf7m+Z3VWJ
kasyFBf3VqVJslQ4ptaSBl2JzWFCBX3JGRGd8za2HpHpKc/LUilv36erYCezSUNZe/WbCqcWziLq
tGXRucveDeUSf0qVJPMLddIPwGI7R4K6n2YY/CJqi+2nVK1Yd0SIJ+FkxYp9Ds28eR9lICcfKpPS
5qC02NmoxJMV+wErclXReL1xJpw8ci0Oqcez3Pq7iZvwIoamuxjJKHUus9bx4NLZ+3wMISjRVnnt
G9gxL3EphcDeEVqc5CUJPiKqHkdXLVbFuQQe7+kyNtj398x6tjcN+bUcWMe6vxOizedTG3sQJhbt
QVMq9QdLmd5RxprnxMKT04qb5DJH5XSZMOp6ub/w3sdkTcoDpO9u+1JK2Q4ZwBMacQh7pR5ePUj/
FiMsJmGa4X/4litonbY/cfumPTWrpAyowyeBZlZx76GRX3derdUxzbAKStUHu+SiP7iXdu4JLkDu
dRTbQStssz78Zos144UOt85aTKfMn238tw4+4N4q6IhRYJHxEcM3HzA1G2hRPT3vpjBqP5vXdmMt
yoOovQM947wx8rMg/lBYbR8mjfKxRjobIJ9CEuEJ6r5vTlNLH1qOYeplqFaUblc2Ze0qMIH8KNKN
2F8SgCaypfUHHYb9n7OCU1fS9GqD9vpwQk6oChCMpBcaWI9IVIVX4p3xpCyl+RWH8PpbiU45vlFS
cc2Zu/lD1vTP0YRq5P1tvP9L6Kyuam47lLHYmXJOrkJBnWdG682TnjwZqZSwpc3cCbow6t+1Squf
58qY36PcLD/HLX7yOOj0b+e5AtKQHbYD82c0jzZvBVtgcykrer1tFv/K0Zyhaks7F9FV9TKmUvMf
th5ZF5GfsH+LE47yDgiKYZJSKunyybCa7H0MVOHg7O4ECo3MX8HVYRXL2zawEd8w5wjd9ADw2Xjq
NPvX3MX9mVS5PrhfdmIhjH+CBMdo5W2vR+3PVEGE9mSVMmT8tqp/6HGVTg+F3eXvZNgLtdvFRQnm
pcH0YrAnU7rc30l7q9P4Rd4VrSYA65tEJVrsustpVwQSvVcGwMBt0qarzko7xdes0c1Li+/ASSWQ
HXzHvTdMG5KZPoGYu3X9ZX889xBFyjznBa1uOZtPqSXZfmyF2YVOVXUQR3bmz4AHgEdAxSckbnco
Si5E4W6Mgmzp+kCW+xYbkaLwii6aXiw0/N0Sq7SLFeMT6TJkfTtLkAJ8vQS4cQjM21E/thEjxt18
4llkJxgqy3npF3g2fZf4fNmDF7tzoxMx+ZlQD2jzbtEg+J1XaDC24UOZOqgxSYZ4sq149lq5nf2M
ue0pHuXo5f4+2mEMrgxINJ1BD1BWbpuVHZl3FeXcCDKuIdNpiSymwuZiFsVpaSocXgRoMdSrtaxS
4A2P5qfU6GMo+IYZCm+yauWrokTYFtj2+K88xnnjqxlWDF7bFNJTVodRDs9aRaC2xfnKuohlij4m
ytTruAn19WNYZYvsIssRpee+7apvelsp84VaKstdhvD9D8ZFTXxm2NX+hT1tovPRUUz159xJ7Gtp
mHPiF0pUfSihBw7+gDRk/ov2OMUdWg7LaekHPbpOTRUpX1W1n1/wnu2OkBI7xxHFWKgpjHd5mdup
a4ZkIgTHJA6MPGwuBU4NZzGgg5dLdfq/tGYgM4dlDBknka/3P+DOroGOQAMHxToyz+3YMA6Vpi1H
hlxqHVcBnpKwN6d4+EjXA30MEbUIomZH2Pmdg0n+Do8eWxHQztvcusmxzBkc2JHFENUnZ8llP0Mu
+2ujajkqPXl9maJSeJ0F/kxM1fD9/jPvZDF0C1bDQmBMK3jidQiqLJFm0EJJ0BAif+gSKznL+dIe
KIHsrUKnBRAfeQxODZsAXxf4Yzlzto7YRBW5ePgKv8rL6aC9uL8M44i1HQHjdJuSdQvXQwx60RiX
snCLOSp+lHF15GyxU6CgbUTAJqD9zjBfv7No1alh52P1GDvGc23jR5R0mup2CCb41bgczbN3H4tk
Fv0YSDtsktfraSNOUU5JEl32Uh2kdp9/nnJxNGvZX8VhDupwF/PH61UQ9jeGiKuefh8q/340y4YX
ZXmivj2twOsYWCf3HVn4Fr1hpdDYQSIhXjTqfeQKpaLeqqwO2vIoAXJ/+/5mJbpF0KpkwCmvnyqu
FDUtGjBzeYn9WVuDyI7bQ6HBvZgFywYWMGkZqJTNKmY/DHUDAinQI016x3Gy/BRxt6fFzjqULSfL
J6KUnqJMbxfZ/m1NBe9GRYnjpoW0SA5csQzYqLIwwJwrGUu6RRo+whr8dv9N7iQrTMhXVDCcDEaZ
m104xrY2tUWRBJFZi++VUTY8WdK9TAClDz7a3gFblfahAjNUunE1Tx2h2UmPnzPen8whWifo1Tz3
zHL5q4/7r/efa3cxvhn94HXbb3MFCPe2pGU6Rt9D1D87RhK7xSDb5xpn7tPEuziYle2cs/WxEBeg
hU+Te7NXkkVX81GrkKgp0vlMIjE/LHBJ/ftPtfO1WIV8ltwNut02tUz6fJxmZcKIW02W91OHG47J
NPBp6MYjFOfO5jfB2JBZcsJuky1TxjsIA5Q4YNDi6EEqZ3nqm8vQXitbcgy8Bc300rJJ/3KaxTwI
+XvPCXQU0gYzJerSzf1VahW+MfgMBdOYt5kfjoXyOUzHtPblWJ3P91/qXs0JngBkClNOmprbMyDl
UViajVkGORqGJ2XWQj+Tp9xNrV46C0sNr4nivFAo4n9slA6kZCX27SE7OIo7W3Z1Y8P/geuHUeH6
93/UDWjNN2GbiiLI1Sp6KFHC8Saw6mejcEjSRHqUo+x84ZVEuAa4FWO0fWxVriS9SawyGLVJbpEW
SeJv8iSpnW8p4UzmkpjvuyxO/BlC4j/33/nOcQHkB3QErArjte110dgjl3moF0FXAPHjA4fGh0i2
+iMNpZ3kD3AaeR/Af4xLthx2tVh6Q4KlGeSjiFAmFlBjuY9PZQfIr0HS2+varrj+h4ej4wjmB6HT
m8I3Smv00FqlDPRQ7h4LvS0e2jFtDsrrvUejJoEFSxsOvM/6ef/YLuBQ9TqT5jJgMmT86sSiXkPF
yr47daXBpomQckJ7ODvCrO99uXWkTGPEAHy81cUFpgJ8MYxLuuLZcMpaK0F0Ux0P4GI7AYBJDzQD
JkJIOGz7YyGNb6hHeRXIWl3JrtQJMrHRAiXrIhJz6Gq2cxToSHP0aE4rOK9sonfTk6IJKeQohKYz
XG1r7J4Zt4hvnaPEpW9pYCc9THYHBQDmPFXG5f6O2UMA8wNgQjG7pGLYFil6qGRsG5sxzjLBTlkG
PZNdgGLtjy52Upz4GqNeroK4EbtWFhX/aFjW/7XE3fSz6VU7pbncR4orQbYOD67tnU/Blc0ZUkB5
7WCuMI9HRNDkp0WIqcqRPZ8tLdevlD7ywWvYiYDkIIzAf4elG0aYBIbfpAmWk8w1tW8slXjCHXHA
G231XYdzfRCFdl87oZYoBPbj1o5cMvIIejHQj8EJ+3ddahofSP4b+4zd6myfk0mWFgwEp0z2OzSf
zUDLzfYzcqvIuFuDlMoPS5FpV0D46Fne3xJ7r51yZ+0HwkvDXfv18ZbqeKyUiR1RpUbxS0pmyO0S
Gh/haOhvx3nzxtcbYPURvOn+SqqdTyQcCBRoyb9GqDtPdjuIs0b34cvbH4rhFjwUepCrd9Xrh5qg
DIWJauRBNmeVP8tJQnmFwlyhztZBQfK7xt2MYhiVr2hTqvDbHBqbTWOOk6YI+jxM/x7LdvnYj/kS
umPmZA/K6OgXkxaM6eppgfiOXRmnsad/8+bj4xBYmLHZVMi3YJVUKSUnrbQiaDRl1D2ohUPmA3Zb
UW2z2h7phN5uG4duPSnEWu+tbL/Xb7jKBmHLMfBya42bVTbnf82m+QOlV+3NtxwrMaIkIYUJe9Md
F1zrZYj6fKBioeUacrg8NFV+BMC5veVYBSEmZC2xyL0JjPTJR03YCZMJBHi/sE/kK1lc9ksDcGe5
cmwOJyEjMn/w1W4jEXgwbJ0IfAD7bppGGZd22qQTqoSLmX9GCliF0lx178xZb6KL0BJFPd8/Grf3
KitSzdKUhxhwg1e2qpYKzdCTYEwirLbHvvCl2lIOIuze62RXQLNYgRA3eZdWEew65vVB1+TRta0q
5TQXg/0uwVztTC3Qf171PN9+FJnbo5T7u/Ljj02qEidUKspCOZukpepmIUdvcYbYo1M4f26Rtv13
ZFz6oAxtfkaFMHJrSOPlwSfde8FEOZBI6ziHrPD1yahtfeSdMM2hlV5cwtgJH8lejvogt40/poYQ
I2lVmUCUt2EbgMes4P2QBrUkzcNlTnTnKnF5v0QqYn5ntReyDAE+zj+BwE0Gj1Fq++HtOwmIIa1W
lZ1E3Hn9oOj2RX2hxpAHQhE9aJqk+CNquQfNv70TwtEEtEkDyyA/er3KwEseehxqAtWOFm8upuFD
1qoIokfRzzQH7XL/ofbiGsHcpIkFcvgGIlci44I1D/wBWSG4Sa2mYUsT2w89umMHG2XvjGDjqKwQ
ubUe22wUUaga288C2x3ntT84BhhzxEihmFhmvMos99F1Kefhr/tPuMPSpi0Ce3clKXPtb4veYZbq
Ua6ouCOjmULPBmnjTVMoP0VgXv81iq7tPUjzysWIstlxKRb18NQsi/0e0y2J+U4Z2b/u/6a9M7N+
3JWCS1a8LUkLJBDtdhZx0I2J9jOL7PKDLv6Do+t6TdOGAmMJhnpbDEq2BFWjZTZgG30YWCM6LI4q
5mezlY80839PxF5nBXxYNPAIgMyrbgCdFMNoTjkE9jRLctxckXN4aoqxmN1FazpAGlmET1pkoet1
TrlCX7ATLKKfbVTF0EfU7qsw6+G93PdF6/dmI7SLbbHl6dH1i+kucaUrLhqOGkOYCVjs2e4d44Rl
Tt1dpEGuT3Vn6zn9hCb51mvOOHtaJxgEKNMCfMtRksryFgC7mjspFD0H0X/nc66aXTRMkaK6VUpF
dZpcTwJCMVXOizLk5nOOMvtBXbpzUlmEPYzRB7FwGwEjLVf7rNeSAHZR72MYzlBAXZpHQ4zywZ25
E4NA5wIKWT/lbdWkxlk9NyvoRR9lBVH5ZXw/9mr8bC2L+qOUJ3EQGXbXW4ed7NMdJS9hlWjmW9zR
Uo5KYpKY3xDizK+C9uV7JHztg3tz73MhzEFdSC11S5OQakcgjxEjVNfKAwM6ZTpBUe8PVtn7XjwP
YsS02m673E20KF0F9TKY5jx9VAaz9itJVTy4YfVBVb9Gzs3hWzXDSQBW7XBuqNd3RoUgIzYkIBzi
1ph/ZYhNegMD/Os05INXS3b6ZGEV9aFPD12rdh4S2UTqqXUsTz9ffb2y0itMFzXUyRz6QMYZYc/s
XVKk7fc8lfq/7wfNnV0CSok+ApQvXulWZshstRlt5ZVPIM/JGR+HqvcGnaFxmXVS67alrh4UcDsb
BWdeqioGLzDstgE007SlnJK6CJZYqjxTlNplNZ053X+uvXcIn4D2xNp6vrEoMiUDUuKSFEHb6bS4
ozgJcOo1PVBpR1ode0uRQ4HjJr+gWb7ZKAhfDQ5Oo0WAENfyA0vBKPSYyJnfEkh6/9x/rJ3rHkUY
UDcG41Iu/M1aguCspwaOqZU65s/KNM6tFxad+jkJ1aR0J1WpkEut8oNYvL8sXTS84hSGPOs3/aN9
N6z05HoGSNvaUzm4A2GldkWcG6d40iXDa5EtC2Z5dI789vbeLWMYYJ8AyclSN887c0r+n0c0ToPp
JxgMvpQa1qfFJKuf7r/avaXWriuN9ZWOuM2kpMxQp6ywuAr60kByBoV516r1/FSMGniH+4vtBRfu
G2C4gG9uZSdGPJLnwsSQQx4N82uXTwoCt1pnPZh5azykS61dFehDz2mZ6kes4L0HpccMP4uXqluq
9vpj6kBnZ70nqzBseC9Voy8nuUmac5LY0cFZ34sufy612Tf5MOZRPSmMje0iPZep3Z1Hbo9/Fy3B
dKiJw7fPWoFAYyv4u/m3siteP5smdU2dlNgQDMr4b6KL8CnvkiO0FvcM/83mblgvOrYLrSF6cZsI
jRJKwpwB1FRYx4b+UlDeLJULXV6CmDuo8jlfks5yw1DNeg81HWPwYiT8KZdhluC9UpaFZymDNF/M
xjb/j7PzWm5Uadv2EVFFDruAJEsejycH71BrEqHJseHov4v5q/4aC5Upv2u2l1tA99NPuEMdzLGl
vsfmxvjqdEXs+FBrshZDgUJaoWrmnf1uXkT7R8BRynzXbb1PsbDK8s6z0Zs4GW6jxYcuKavOV1Do
vuSahq27V4hIDZJSTn9stXSxYKlc9Ztml54exsAk34/jFH0Qo710h6nQyzq0dYmCu5fF4xtFel1/
bLzM+OaWihxDUwxxE5S5sRRhzpzGCzurGQcfF11FwWl0Wd5K3ajtcz0NgN0nBcx94MFz/Wl1FJYf
IjptxIzIFtpJr9sO/uO80Kcd0ZwL5rQSedBHiiP92eqZyS/gFjFFnIuyewvjCKvhJnfzmuyikj8K
FAeRuKa3BDSljOUXGUvxmSjlLI+d5zCY8gH759Yv1CYlWhCdlnzvsiadzkVteqdihDRyVvSpiw9k
81oWGEJ180Ok5sI+qEVsYiNhxrpBXEsNJaiMLH27ABjIQ8yeut9ED2nf67lM9UOsKC3AqCkrx8/Z
TJETLq5ZlO+Wquk+1lljP6CvFxf+Yk+yfTfbdVL7eWsv31xLeD8ne5mPnsTEyh9SlH7uFM1unVOp
NgUSh9M4vh1EqYuHqZvGyYeAGrshdeVEel9YIg6XYoQ8KrzJXO5UzPFiP1a59Q7o9Dt5qM2D2Qb1
ZGNtWNOb6u6EOmqFH+d1Y4Zt76X35Tx1A87fwvuGCNnkBr0src+NZ3Wl74DWcR90ZZouVq1NOdLC
kH4DlYtG3o1JNTfoPriFmeJv0hWa33tQp2D61FMf5gCkmrMmEhvzLS6LxnfHuP/VmOj8+VGu2A1+
dYycgw4befW+7hfry6BECQgwKyuDfChRVbQFQ2p/BuYWvxspJju/cO1G+VLKVreDGH71Ram75aOR
oXL/rsRnd/HJ2bKRTenN41mmTft5nDur9826N77Wjb5oR5RW7eoPnpR6Eei4aew1kG7cldSF9P8Y
5ZF3XFfGtZAxlD+YGNZQGO9A4kafvMZzfxbU5h+bTvvVynreuU42IX1lYKABxQVJsrORSu+EOzkN
FAL8dOY06FawXZ0q2WFWrB8vX1yblhEdfuSaKUkRx2StqwtZ0tZXrckpLnan599d6RXvY6O3AR15
Wf+tRqDzNIiu4uTN8guA3aw+vPwDNo/KyIk6ivYj6SqzxKsILzPZLfnUIBzdeNV7mcgZi8Zoomxr
xfF/WQrxDLDdXCnXMIlsLMvYU2ECRhOEzaKMF/gJtXXUlWjPp2r91dcXCtkcs0MkbLYkhTRZQDu6
JQPfZmp+rXZdP7WBSdnrH2gVx+WGXEWDrruKcYq4G2h+qidj5Ni2i8y8wHUz679VP3bZ2ZS3LkkK
XpxPwdyt6OLnd7HZ18bslRRQAqr+Gy81ptPIhFiebEOStjZeKs/mWGqHStXk3im8tU2wvqYtxrgZ
FMpVx69sQN/RIuIUdnhHFr3Zqr7OuudS6fvXy+GCogEYgDAv2LUNnqa0U7VPFvqougbpX+iEKLeX
pw43kp13+hd6+myjrNhFrkreKMa1m7pGtxW7QpOViXaWZ1O4Nkzv59brfixm6f62E5P7Si1coftF
25YPwm4T92E2a0MJ+0Rx82Mk8/S7GpUqI9uJwvblHbb55uvPw28NKgKz0c0Ow7NzNvErLS5J1JYB
purcI90yGWFee/+NsWMcXFfmQRSVewyqTarJylQKwMtXDCk6nc93W6WlyRQ3Q0EZEsmDYpTFIa/r
8WQJZ3mjp9a811/Z7LB1QSq+lb9L1XAdCdEebqImYcESW+NLNauSY1V/gJOS7zSp/gaa648OjZbC
hEEkLcH1rf9TfmF7MwPRdZhE6ks0+voUA9mW+mTFoWn0Lfdi1LiVT8ay0iqbskHTds7aJ11k1XsV
F6dPupWac7jMUOLvxgG1bL9MrS65M7zG+Vx0nT3hBFGLJ+AC+fdcjwAvzZLHO4x6pS2HqTGWn6VU
UPusx8j43qK4quV457Wt/oU9P/R+1i1yfN8mdOoOTgerlCkbFHuftMemqQZM73sTx5b0KQecNMBi
NPN8rsKx9+MK+5e3hC3xsUUHKvK12Z2+vrwxNwGWrwVxkJ41EngQJPXnr7AsE1smJbr2Kc96sJeo
/2ylingtsG5dhS4Y40woOJtAoDoZ9ldqXlzUvNeJc6ny0BbNnqzlFgPGMsyniF8UIdvpUJpluZ0D
Kr0sTpSe8jyaDuQ7aijTbOD7a1GQ5Lr5mKR9is2ctTwlrWM8Is61R3Pb5DrrD2EMSOYHixAa1PO3
ak+RSieLuX8qzPmAGxHBXumYTauGDIWrsCcJjjvH4VaMYTmOgokB6YZbx0nzlhV4Qg8kLn/HVjGe
MyV2HZ/60jlGZmU+QRDLHiJUufcYd7cOPYI+K7Qb/AEZ8PMHZmvVHLK6vNjDPN23aj4COIvwRhu9
Pf3fm0uhckxLldU28jaZUlPurdgl1KhdGpxKDFUFtQApFncn0bnxGV2VASuyrDTl6Pc/fyqqiNiY
Eey5zJ1XnWZT1JdaOPZBY9QQ1E1S3atOVO4seuP5aCghDwNwkgnSdTLSGo1NZr4UF7S2+ycDS8pT
2g794Kf64uxB67Qb1wP9MrSCaIffcL2kcUYFMbJpWspGvx0t7Wy3beFXXY46YTqrPnj97NCKwf0z
MSoM6xTQnbDV7i6DRXNSysU60wXrV7nKxY8adU/O6EZmzbiXbhBKTSpgw6sLbJUO0qTkPkktB/gU
Co8FwRKVuiPeDtUn3IC6bwsA4qMUiEQht5HPdy/HyJvvaB2TcmTXidNVjGxc4C4tpfZl0YV9rw7W
OxwqkOacCqhSWJzs5DK3lmOuQzOYseVW27C2m3Jh4lRcaldTPrtVh/KAVSA9Wo/5YXHmXu4suEXZ
0IaE34LbJBil7dCyG+vSy4se0Gpk12/BEcWHoq8ThJcskX3HnGg65k1fO4FRevOnqM/GM2SnaidH
urXxabnD0aeK2hqE6lLJ28IEZFPYXXpfQH9CuHds/F4p0vD1X5TBFjP+NRcDPPb8YBe5ujSumIqL
m9v9wYlT74RgSn7n1bFz3y+t8/3l9W49Gr19E2AciBSe8fl6eiLrabIHCLFx0j2xkrUESC+bn61x
bM2dz3lr/7B9OHRMnBBcvTowA27TMR5WArEl7LWFJpaT1ujNqUKZJBgcmfwPD0eVjSUmLU127frw
/2RhuVYKJ1qwSqg5KaclKj+MnpSHFE/UL69/jf+utD75PyuBKtHihXTo0jNkDoGFCfpe9N0wkN1r
mN76YtQTeCOtjEjr+szrHTYwnkZJOHd15Vfg+B7yrsdWCvrb5//hqVbMKN1QCG7XycIM8RU3XtBR
mVr2l9ThsIeVS3yb8GFTdkrddaddpcwrZttgavBX8OzqFQpaZSpdouwyJPEQTK4x3ye1u+ykIrfe
3qqsSWpu3Sj8ps5OzR44LELVi/E5WxJxkL21HOul22vx3HogChzKDSqrdTb4fE+MuUc/qWFQ18U5
skS0ky+Ad/YQbDdyKzYCySvXANPu6yEIDtx2JhvsxmBsIoyqdolvunN3tkY7OSQu7dm0GbsTCeFe
qLr1KsnQ4XCAA9wSygs7B1XApYYuV5ZC2FDnO7pQIsilqI4vb8Sbr5IbDpQIA9sNd6GzJS5TiZ1f
SK+hO889opqjswduvHnbkE1B+aImZj54dZ0isJ3IzllLjsgbDlmXLTRK1eTjbCzZkeQyz3wEkvqD
IRY6ddPQ4VjsVDvklC1qmDtvpaXAX+Di22Ss0YCgJ8VPjpl4r8eHTI9sSS89M49jhhYBoBK3gBas
wLT3q9Jrh1NVFUgaC4FlK9V2UfhACYYzOfde0+vWZiPm8MvomWzB2u0YZ2WkMwQogUvfT3bDEMN2
lHdFWv2YIqn+56HW9jQycti5OW5tAEIDxQN12pbfq0eurRhenV+kOtoPTj+lX9Eq2dOmupVVc8sD
3oGwhpPH1ffHjUIvRV0UFyd14p/FIONvntLPviZhuQMhkr4nxZ69+61jxCOtojwrIPQ6yPYmHjpu
j56TVVjqQ6HNRe1HntObPpAs/cfLB+nWB1wl4LAGcel3XyOk7bZzF7VgMX4MnFojneoTghER+XGb
mCdEgZK3slGnkO50t1NqrwH8KsCvWGXqS1judHxW6ep/7sikzmNUOYmHDJTMD42m/BIy9/7gxZVQ
Aw9juzPKvLFnnq139TXbJNJHbx2B97k25n6p9/MPb9Gz8OVXenMZyNAQSUhpNjk44R9+Y2IICPyV
8qA0EJYZ4u5kMrdCEwoMK5US6Ie5EUvna6rMLfExGxN9HO9QGqKVhF+7HdppbmuhYtup5lvlYOt+
0vZt6WOzk+ZhgeHYq8fRKFah3wrAl/KTg3J1U6uOaAl+5IxNVTwZlsBG2B3sANRp9frbGm8TPBCI
ydiCXI8O1MhsjaxHaXIYiupLX7l0rcoKemA+2/9DZrB+RBQt10HFBsA7Mtw3hpxGnIvQxMfaEdZj
ktVR6MjR2SnbbrWD1qYgoYamBCf/KjXAB6RU7A5ZNaszB7gnsz78KURd/WjVpn4jMy06annXwOLH
RO0Ah3I860Y5aD5mdsbO/r0Rf9hR2PWCPEOGwvOeH8u5a2tX0UiSdTuJvw7trAXWVLWXPI/nw8tH
5eWlAEo9X6rC53hcPGBSyRylQTUMTYhqVfFWMSicX17qRiiHN4CUIX0Yb8XfPF+qM3AD7taEPBEa
mCUHfoJMsvTsyV6cGqTR7+ZkDzuxjQQgl4ALsl8p4LjBn68p9bTps7KllS4jLNii2PpE3ajuiQJv
4yjLsBlpAK15+XXJZiSxYy0evcRxdOdDGqfGQzcpZRgppf0m7bo9JYFb6+loG8IJZtPSkX3+WLpo
KmPRaPukSa35Xa1FD/qUiLe6Mdrgl3DOefnT3XqNUD4BajCUXXvAz9crben1XQNRtYtG5+OgaOJt
r2rNzirbvYhLFM4TjCQNMprrMio1qeVtVBEuE6n/T0Rzo6MYEvlgqGJHKW5757ISBehK36a6ua4D
hMk8a06Az0EpqX8uHrZJgdOr1smNJEMBhEvPlsXsNXVxjNw5BrfeJWuu1A8qHowpnr9LcBzQjQ1A
dRW+SudOSu1NKus9JOmtHfLPKvrVFzOjJClmvWRHWr36LtZncayTeT7a2vBdAfh8enmD3FoOg8XV
vYCMcIOAzAYSc2jyaB3PdR+Uk+JkPg4W8X1qD92p4//ZETC79QWZi5LxasDNNhNsuzO0aIKVeGm1
Rvp24gCxQUQBrT8ZfVTAbtOUHLPvOLt7e3Hsr+ff86yJnhO4KPbPWvRv6jvw/AMFVXGZsrkHG+KQ
Qfk9duBaMDIf+VQ3QiOKqiBRjGi4CDkob0Dt42SFG+RX8jn7PzRWReu7ssgKlKqicWd/b5kFsHIZ
pnJiSSlXD4Lnm8zVhTUxbIDgBxbkQywqcZzaMfqEiNH4BtPo5Q6IFy7WOZ4iTeGqPqLNRhCPnfuQ
V06yc7D/7unrNwagh19EUUw0vvo5lgoaKu1H2LYw+kt/sIuoDTJhmJepmNzWHxKrTEPcD4v5qExV
XYWuRALUTzUjdwNgTWbhu1FruwFgXqynY61P0ndZ1nZO0I8ZhmROsYC9ShOXDr/sW13deYT1VF4/
AXcyOQghAdjoegD+zZQbN6lSzy4uHrXfwaSJdByQGIIT6rYPeoS8j5ejFDfXU4kIa7snZnvjfFk4
bCLQvwJkNxUJLrwehul6eXHHVnmc1LE/alZundpq9gJ6Qnt6jzeSWw6zgfwihQmd9OsIyeFSyjjG
4aXJPPU8Y9QXNJbx1ZRe1QTWvCz4JNUVCATY2uPbprGKL/Cg5GvfOghdTtmq0oMExuZerUobo3im
mWesZL81rVm8g/9ur2NX666t2+LRWFpQYOqSr3gs6/xyUNskLMynVoowlNxVJP56uMKD2XiFSPvs
KXBBKnBjj8yOxgdGD/JY6Hic0jzdI1//jR7PdhqK2SuAlgvKgYpoXdVk0vUWN1Mz7+yZ6A6+MXQb
kko3CVPcm5b0vqA37aLylA+pb7du824catX2sa3PklCg6/VIL09V7iJvZnK4RCL+WLJ536o2wqiL
2S33ZA/6Xv2x2Z/8aFQJUFums4vq1hqu/zkeNKqlzCvFPY9N8jXDYe5kOrE4dnD9g74zm52s9cZy
5MU2hFPA71tOD66AXbQ6pp6Ra5QfIqfrAibEGIDPsfLDbdpPr90IkFEBJ9BUW5U7rzeC68TqaGIA
e66M0mCgJaLhjTHq35Q8Mt8VqFbegQTtd67UTTaEJQfGs5i+0rk16Vk+f6WyqJuR2sg7Azaaz67Z
uIE5Iy84Tagbvvx8m5SEpWjTwbJjmAjQ6Cq4jUMl46iTbDkbIb/QRV4uvjPBgPx6eZ3tZ4OqAE1o
JYPwQq8l4UaL00Svyjk3U+6GmZkrZ2cA3hMtaXrs60bb2SaboI1AFZ8NRSVmyrRTr3Zlr09uU+id
e7aGuH3viaq/awBU3MVWXV006Y2+4lTVW1cidj4bxV77fBs/0Omg2EGMjr72BtzSmLmnLr3mnAtD
jR6Rdsi/M7YcWNUqrSeUDbmUPaeJw5ff8nbjsCx6XFwWJEibZH1oe2Tj4VicE0dZTgJ8cYC+qHdE
TDzb2Tg3PigETZIwmkeMPq43TlzEyA4ao8KxVz8D0NbPU6o6R/y4y3CsZf7l5Se7sdzq/oFeD3Bx
Tv5VGoFcYVGtwujnzG6nwofu1X2fXJG+lVWBEv80vxoPBToC5hwfkbH+OtF9fgbnDgIdnQDv7E6l
+1FpatXPEH38Buyc6Y7W/nn5+W5smFVxci39CWvsm+fLDRj+Uatq3jlaK7oJru3bWQzao6E4jd96
2nBeVGM4vrzoJpNenxGhAiY9K1v7OlWEhgI8ZWm9c1+YXnyKsTqrfa9YYR8LKCNxRsVRebLyUvuv
Ktp+z6p4G3tYHnjGKuu2hqGrb4oY6zDZNqG85aGPs2uIu4iH3Ola3VqFv44+K/c4h3HdWf/cT25m
GEPUu965aRvza4OI6KVK41f3HS02CwMfC1AL3P7rdmoRdzL2FMizTlrShlc6/TDUYi+bvnG+n61y
9cbc1jRj+vyoqs1ed2i8GtxwZKg+XYe9a/3GawMnzJ7kTuDrXAfsuGLbmzGSuk6/NKE2zPrZGNxo
J2DdXIVPA9Rbp/99zf2SSe1NChk989liOWtSgJWPl1cbF/JxmFY5zHEgVnAhPN8CWqxpRdOi9mhk
5Zelj/JT0Wpp0Dj2tJO1UoHyt57ncOTpKyYD8Tvi4jVkQC+aSZcpnsnd5DqPTtXE30b0Kx61RU0y
fzAEEkNpmZrSn6oClTVwIXr+pRwtKPXRONggIZMEXK85pXcIemC5YNKUfEyUPPsj9BgOCEcauO/K
JBMPqY18WJhkg/pTrRJ78KFq6B+c3gEkWtLWw1oyG82HxC3y2S9M+s++IKXFxVnB4MMBdZsGXp+O
+jHX+kb/RFJeqL6FBs94QH/cIdHMCzULqwabwADnV2Zds1PZ7+xFlCo1j+LkB2Uyudm8QXN/ma5Q
a9gLMfeNaKX5zp0HaqMuXrzFT6Zmmd+S5Fr3VtciGTlKV/2vkl72J0kM5z0U3zgKJwXBed/G+uS3
2eblhzxHc+5UEv0f0UiKqnCyHfCX6qAIIxixffmaKWX11I1D4QWTZRVumI91NGGB6SSfhAuzJuyh
3x2MyJ2Gu2iQ9kMzKrK/VEPa5qHSRca3rIeDQaveWDE7iVAO02DI2LcRYlSOQkubN4WcujSYhCKe
UhSr0rsS3S/pO53WekeMsZMycD2lAT+aIvYA/0WiNzboVvOIwZnWhJHs9Tow86Ixz0uHqBN6TtnX
CmH4BgvGBIqLki5D41td79q+LZJRCWGUOUOQVfznu4pVP6JarIiwiSALhzZpm8pHshU6ED0X8Nu5
BQPFrGg27p3Cke2Dohdz976LDfV3WS2aEYgG1QV/bJqleadHQpwyu8JeI6ZnpfhgXdqfNd95DKZF
RFnQdCWcEdOV1fvFkZPjW5nXtHeKrjd/UCLIk3PLknwKHTKNb6Vu5r2zs1pXH8fRpjVDYdK9IdYi
oQASrgaN5eTOf7ijJAKS1FhkHyJ4pdWOVsU2pKxT/pWESETeKmJELpgoExXlMxe79X2Mo/4Lt8r4
2sAF7xDQFeZKpM5bpE6dLApDcOzSsAYSbzMEpJ6c1PJ2stjNs6yrELvI5BjxAO5/HriKUSiRo9ji
MhJ6Qcq0wwU0T373chqwWYXwSGuBWTtAIKaeV6mOnTaaCh0vvcx9PN1rRhcdLLtsd0rqW3eXy0VM
lUhquuH1zNxbEmMXdGGGKQ3hQy1M7ocsbKNpz2Xo1lJ0DGjVrCJvDMifvzZcDZEeTXPk4BcFAyVq
NWAlqThRN3Y7LPcbS5GUQv+mt3VjsqHqXTVZWaOco6w3gqxpi2Pd2PEbox+9PazR+rWvrhZ4StgF
cBtjdnp9tfSWjZEcIHBMMczhYM+qOFiVlf+nFHH+ZsIIsd3J8W9sDC5/cjQU59eZ1FVSmkMV1qux
jM6L08mwwKIibAhMex3Lm8usU6FVwn8r3tWDrs7xiyVDI/cM82bwAq/Fvt1FHMS3J938aY2tuLPn
wggLO67ux2b+weHMw3ixy7up1oegb6tx51jcSMnpW6NQR7UBCOE6cWSmhIfNErvnzq7xLoi9BGR/
ox56x62ezNm2TmSwe9iaG/uJRcGEr765W2ZsRAhfcoDY54EucxihHXIclxhYwKA4O4Fyu51oYq+D
EJKYVb18/Sz/JMbz4iIraNX6WYvjfPCTWEbpl1aFOj2VSZf+V03RnibE9unYTkzlmRUwbqW393zJ
uISLK7tRO6dycsMW4cxDpIN3z8pmL0ADaL8+LixCMcW/9SE3+JEaPefZbZgpZeboNgcso+2jrsaR
HfQJog3+LGvnjyhxYz+KvM9cXzULxz0aVVRnAXL+zmedcV4c0vxLo1BOMZxSsEKSe7ZyKl8YeteE
yYCPOVa0lf6YQq+XGCtXZHjoA5viqHST9c5rcRw+5eXcP+VAtn9rmSi+WN4c6yeP7rx3VmPsBN4Y
hCwzKBhGc6F6Uv9l963VHbHQmL45iAPOdzWqQM4hohP4vcT9J4W3nHfLsTfy/Lho08g0sK0s57yy
xuuj5mWzG9ojYiD3ytCRqsSI7ZihZeapF6jKNCBUgQ1MdEgqCVRYIzt8KiANV9hkFE3m65AHrDB1
lV73W9NrP3YdhGdSDRc4A+J+jhZU0UBzAV14w0H+e2wTn7SqinzFs2fdN/NYaN9lUdkVIPguh6gi
jOyHlbZpFJAFiJ8x0zDzWKae902pXTgsXlzm953mRe2pJdOpgty0u+Q4wLf/IQotyo+DJfsPmqiH
DOODtJJ+CSkt9ytjMN5MyzIt90btJfGDJxR3DCLwXN+sKbXJYxMH/enCE8t9os5THrrIufTBqLaY
l5tDVP3qMaTFz69CIjDU0kgo8LSN+o3r5WIMEJiZTT+TsfF7yYviSfS9cY+5SjUd9DyWne84Wdzc
ZaJT73DdVHt/8AowIFOp/NJtpA9drbWe5slT7sSo5z+Gtmu+tSX2DHAfPqCdUw1Rat7lkeF9nIUx
Z4cuJj89rNEQ5rJdZKWfLNn4m4/ePGTGsGjvUPm37YOrj0P+HvsrXExH2I9t2OjK/GlMJWyjIh/H
k5LNqXEwo6JHl6FOvUdknpQG/vmUMkOxl/5QuHqWnMvBiKqAlKd+ynNI0b6ZtlZ/7LxFFXeOHZm/
K1l7TUjVqIBqS8h8wnxYYLBKYUXHRo3rMtB7c0jDshtitoCqyHb2J012HyJo/Kv5d2U0b9SYwsHv
y85ywkmNDOHjNwjpXC5Kf2eP+eLdMZpAuFHiAPvYKInJabCnD0sVeQ9dZaof54TZ5l0d93nqF6Od
f2YGl898TTNuD03vuvGpc4zuCVoLxK4aOuP4X6wvkxYWXqNReYjZak5JCjGgSLtW+EvfVEmQaG49
hW49Fncy1eo2JAjrH3otsZa3niK7721lez8cDAmUe+zg1f4+SWLKCyVOq/spsRP3EPfZBNxHGrnm
Q4boH1th5HAZoZErp1lBUQt+ceR9xnVNTh+Rk+JV6hk7nPNJkH+sSCH6j4iBpt37RS+7OBhyatsL
X0UHUr/0XyOUyqyTWS71p7pqmyV8ORvcXHvknCuaiFEd8JtNNugWSHXDMGPg36SBhO6IGOtgHvK0
hZu/dPZhrF7Nn1mXJJqANF5luq7JZU7FbBAMAzD7YpqOfYpPRt21SUh/oj07i5OGo5nNO6X6JutY
FwVduAp2Mti7ThLLuvqrSg0pUHbRl0EX5nuKuz0Nss2N93eV1Z8XqAbtvasbb9SMFG/jGMqEbIqA
YagWQMFvPgxmtSf4tWa1z9LDv0vRYF01v1B4urrPKXfog6OjfOFaGVN/GmrcTloBdBGRhcjvMQYC
21TlR2Gk8bf/YdP8HVkxF6f7cbV2ldLG6wYgVLhnOUFX9w79dVMecqdHVEGmQgm4CNSnl1e98XLB
LjKhZFxCv+UauFUUCXob06qCUafumxyXbL9xlOwJAdS9hv6tpZiR8AHxI+JjXnXeoP72pVxf7rKY
IhhnpLY1oyjDAU+K1zYsaQOjgor+ATnnduRkuFFnyhyXC73UHlMy3/sW4YWdpHuT/JEcAedZD52H
1Oe25gOTXK7CbeitQdSK1Ww8uBazmLQpTd+jlN+pJbYvkAazukofMEmnG3tVS0xqgtV8D0M/ztgR
vaIa9wivLkEM03nnBd54trVW5uWR2m7VlJ0xUmDEYnBXxE1x14hSHNq8709NpdYB4iS7c9tNz29t
nhO4qKApNoErP09rQVdYdp9O4mL2aT6HDdqOClbVRv6+ULKl/a1rgtwoMfSJsaxI5nelxPZpTGZN
8+c5Q/rGYnPdDc5q0/zyEdlGOUI4ZC3O5iqMfB0UIjMpxsTES1jJ3Q4nKy1630XD8OF/WQWEPB+Y
wdu1no9ntLRDhEvTc9DrUEFn+y0Zy/jr5VW2W4iDseK2VqkwRk9XQcbqIbpxeyDy0CURtolR7KPp
nXzqB9nuwP5vLYVBIoGUlj6yXVdLRQLDAgF14hL1evYwy9x6HxXLJP1eyCndORrbb7T6pNLjYcIM
APUaYAIL1vDiCaVT3RZqMBlJejS0do+acuORuH9W1TNuInSHr5oisy2Wii5+hqWu8iS6sgilUuhn
NEinnd2wXQlr0hURyfgVpYXrpv44NNZQlyjGmVa1vIma+VfuzDi2p8arnbLXHQfDd72/GV9dT+fN
bFo6JEoFUu2QiMeSDi1cNsXXk3oPFrMZKK9L8TA040Akb/AoPZguFTlobtcKfcZ4aJ3vHozTY47K
5teqsu3PPPJ4rtMY8q0CDG2nWt8SUdYfAGCRXh0DbTx8nweZcXSsqqq5gebeaeSpKFPb841G9eqD
U0dl5BvM6Zz3LXaLv92+1kTYe0wb8PaMkCjIhYumTZ/Yjh9rivVqXjc/jtkKeB0CwNYFA7Erz+gs
GpVmnGmXerHNEw155VTh8LkT0W7lp7RHdIayiLCxoZ+/B5SdZtI6PgTWu3B7Cy1/a5e28KcJCIif
REwBqm7Zg2Tc+vwARkGerPPSDbu4xy0AuXVk8zFKtw7ILBDJp8Y+GdTjp56p3Gc0r5dATMlJS/Z8
m7YXGikdFiO0yIAZb4K4Y0yY/tXkOY1iVZ8xTVP8GClLPyoMIXzsc9SdruatdwyaGW4X8BP6f+vb
+Kc1hHGhGik9/AZpWdGXMYmVAMucyBf9VDwMdbasfY96JyHfhg2e8v8vSkL3fFHI+YTILCXFQqr8
ZKEPfj81K5O82VVGvxFxgTwAj1wDLxziqz0EBrgZXJi9l1HqNEPo7T6qkdi7RNa/cp2Qr14aq1jn
qqO5ftZ/3qKRDPCkIx6IAZn+Aafb4tiNVhmgnWVqfiUL+5Ql0zdF6/bmBjd2KzpF4Gy4JYHIbgqq
BiRlM8/xpRH6+CNG+WphvVZjrq+D1/XRDPOa93XpOD+NuVTbeyRMsz1g8I2XrMNMoTe+us9uxC20
0WigTpcxJuD2DG4ziY+mUu3xHm+sAhVlBRYRgLRNXtkvlSTTpdefoVBw700ysQInq9293XlzHdqI
6AZ5q1fA1ZYBkSF7G2072NKphp9uHj/mMAJ3zsCNLQPgEVcievz2OpN5vmU0V9j6VCjKWR+KMmBG
6+HrrS30jBr9rVtnepCgKf8uBjn2+oyH6tD+y7gBinF9aetWoo4p4saXNI6QqrOU6IAyuxsO8ZLs
RJcbr5KWLIcd8RGsXa9hJ7ExTjrBG89chAvetZOj/Qc5LttZ5UYMo4vBT2Spv+Ts569ySZt0UIYo
vlQuhpIHrYn135awPdR+ZN66RwgrtTxXMbXOTm11I5D9PzYWcy4gUtfYs7wc28rVQWn0E90yLxFt
mM5LHcpSSc6vTonJg12CC7qy4IeuQsykdWkOjg0Z+TrF75T6oQSjGKdH/I30/+GxuBDWoRqwr00/
XYwCqfPIiVEzjAecVfLEvpvhoDJWTstpz6Hz1ktk6EI5BQYZ0vu6if4JnlNrea2SdulFNFzuDvpM
4dREVuimyt6g59Z+XItSsHoOGet1j8bVtd7N9YVauIziB9qL80kxpj8vf6ktrBoLeIDMZCyAahge
XT1Q5bXWZJO1XaiO6kNmiPY9ilF4r7eTcZBZ34TMerEhzRT7EKWThTLn/GogDL9hFUZAzw35HaLz
85eapM6QqRGZ+aQWzTk3Gu1kTKipN3E37+yWWy+V071q8WlcAJudqaSempWIqYo86e9cmc0nKdx0
h1V6863CQwY9xiwL9ZarJ6KhyAQUBsFFrTU9TCrdOVZLsfgONPhgUIc8nBAUCypEaPx2Hor3TWS+
mry0vlXYIIDtkW3bQCHTeR7zWK1TqLRVdUxpgAC4rCYf0Eu+81ZvnQrqeGInfHiA11fnPcEGux66
FkN3GWMXNsyO30rZPs3dLsLh5lKwvIHMUVttspfGMRLTgmN+gXSfHXRU0UJDpvCgU+PVsFXUVQBZ
cjhoHsBNueqfrOJihpdrBRz7of0IcMb5gjAJYgme/X+cnVev1Egahn+RJedwa7sjHDgcOMBwY8HA
OOdy/PX7mCvabbXF7kir1c4M1VWu8IU3ROZOcrqs0CooW+AUDEcPHR2N1QsrcbotvUDSRcpEf5Rl
uXPnhYKtNol0kovK/vH43G8sI+Mx3G8M2t2xl6UuCVUZzZyumvMI8WFVvNVIx56BawU7u2PjyUM8
ZhlqAY7fEXR7vRrgLCyUR9rkiW8Q6/koJDgFwglpzv+hp8kJgVvr4+M5bkQt8FN4EcDDQFxd179k
o9QqxGOJ3NVyPjRqFXO/ydl7rW9lNG6TlsZUJ78vsnz4+6iFQibirRBWlkrN6jyMeS5xSgwkEMQw
+kYYRT7miNlhzHcNgreuGvYoPoiLOCPZw+qqac0JJa8MW3E6vHrtWrE5HipVGY9JYZqw9zW1PnZm
aV1VCeCVX451Z76pHa378tervYSGlBwpqN4/V5VkxGGmStgbBF3zFElp61F7o9ebBr9SFTtfGeca
fxxhmT0eeONKZ2ATYsyie363lbGm16bKJGuKctV5giquP4kqiQ+PR9k4MBS/udHReOLpsJdN/sfD
X4RZzRtF9ValMfNJkbvhqIbToqWxK3K6OaE/hlrdBZiF9tZI+/Eqxsr0HWXOfEvu9ipHG6djsSbW
ycgWfeHfnMI/JgTCNaraJZlOhyH/Dm03fFWh75wqYo6LnhRxAoPQKOjbml3x+ngxN267m7FX50PV
pr6RSW2vepoXB2S5LNpPFE+5PRQ3Zm13tsg9l37h61OeoTizhPZrxFpZJ+3USohKAfwMI0AEYXZJ
RGp/oXiFC+DQIWfltkB+fHkKQmbuZNpbIyznJ1QD8z0QyNZeWiQLKM2jQYxQyu1eSvSZr48l35Wn
H61+i67qkwmWoXJ1beg+/f1aQ3GH464ZgIZ+3x9/fGcKgaPmAGtAV6j6VtBjO0YJwsqQHGM/U8a/
Rgqx0iiVLO8KV/1d/9JBwQh06kQ1PHaqa6TrrZdYuuRHoWns1B63djAZKVEjCbZ156+tRnUwRBp2
uloDugK4aBB9GKQSzfSoA/IyWCEtjCY2g9EHaZT+/R4m+liKrlwL9zEPeIRpNJATvMrxbALVqX/J
E1I3hlp1HxIryXa28MaeQZAFOxfeUO6g9ZOiDJo9ZSCPr33Ti2dUo/T/6nCo/6l6qdu7UTfHWpil
FJTNe4iZbdAN6kyEdIRljG+LwDQuClC0S2dAr3y8O7eGgutBQG7QALh7KYtApvegcK1Goo/ezdIw
H80w7z8lUq2eHg+1ca0S43Jzw2OhYr4O59JiMOUyoE+TjUbyPAIMPgP4+D++E2EpK6fCnNr4TgFN
59qWl55THf0ztaL2BICdp75rtZ0JqRsHgAYfzy3pDJSY9dGWkJBLAlQeroM9WxLg5cpqDpii685x
BGITe1qTJ50H1wyclVpY5o+g0BH4TRpN/iZmnJlJTcoJvKahpJ/afORficRgYo4i9S06vlnI/xbG
ZEDnHAiErTy3EbXq0A7DwH5Kes+JHCn2cRtiw4dlrv3C0HpIjrIRYEAQCxvkzuOvuLFhaKwssT8k
qKXtdnt3gubqnDGHyICMan2A0TUdHAQn30ft8Px4pK3VxTASOCBKGiRSy9//4+KU7DRoG+TM0V9R
UTYGj3myRzM94dFQ4tGW557WhSNefFjgPR5543kEJsxHpa+/cCBXc+ws0QS5WuIp1if5IWE93DpN
h1MiQuHmhdzvzHTjZIBwpd2u8yLdY07odU+YNoGB7kw9PJRlMH8FWe/shONbX+43X3wp4G/AItQo
msEwxtdghp+X9OrwIg0IkyG8uxf5bw1F8xv/IhCk5PnrT0ed0AhDmYJCY5Z+HYfNEY5I5qaQ9Xe+
1RL3rRI3uooLCh6eFY/5srZ/7pIJ0r2sBriz6Ik0nEyh1V9VCRErzymD+JiPSf4BmmkV/h/nYMES
oAdGAHfX264HxZrDxGbcCGAgfKnxnzwY33WBVb883o2bi8mrAyyJCOKujkBfFkCsYcRXSwoTlOZC
3UNtVPcmpdwLsrc2/rIFqWVTsbh75MTwu/0xxWj/TLlnwpX9ngWZ7BlOOL21agooj6f22xRp/fXQ
9icwgk/NdlmdNLzETLCdKABZQ2R8pemgfqlBzn6QQbV+Mao8+jRmNeY8sdVEPUrsgfpfCXbiow2x
RvbkzpImj3gHj06rr4sLWgTd5NotfnkDBqji2CVW/703Wrui7VmP0JxGo879Ri2NN/pc6HtGehsd
FmoHTAQ9I/5rXZ7kreh1FGOSa9HZPY1uKf9Zkff+KK2k6T191m3qP406+jMdoldtsNt551HaukuQ
AVrKTgtzdH0eWsMeraa2YPbPRvlFM0GWlWk47mBptk4dqCd623y5RQH69tRBEhK9sSA7pGYqACrG
7WmM81fHGeszYOHGc7BLPj/eLFvngKLrghOng3WXaM9knm2gA77oLekHlCPlqUqT6KxmotspmGwd
A3vhExOCUXxa5wdzSIGCgAt0zCxL32xJV75rbZaG6JrN5duhLfa0xraeOgc4zm/AIQzB1XJGDn4d
prE4dkdN9Z4jMXlOjNdUJdm6K1eD+Ky10nTIMvbu40W9/5AaxSyIlkD+N0BRrQZRpSy5qYUzZAcc
mAdA0/Z4sLGW9cYOP8s6N6Kd3XM/XQYlj4cOiZLbHUBvrolgkgTPTikQxVmV9B+DmepeNocqRkeZ
8b4NSsNXsb7cqQttoCUYmZO5iFXTs1ifDnsytCYesBTRyyr9SsM1M9whnmdYiNgKHKAkw3dOmhTx
AeFIA/eO4XwO2rZ8V+PppLotIazqtX0W7V299wI99L2gIyxMCG0DkoX+uaqSFJLPGIn1GSxHAY4J
GfXAN5S++IXBWGnALpCS9+0kih95OBMQ6ULV/kkBjc4uncM823nk7i8TfhP6NpB9ySqpqN0ec6Uc
SynrCKblvBNnrUfe1GzgJD7eg/cHm7IC6C3kCbbEGa0iofVdEm45QW5ceym1I6/KYkl1O93J91xl
tjYfKRyIPIoRi+rW7Zw6JY/tTuKKTqNYepNnhuw6cjYeSCblUy5r07ELS/2NjrzPTqiyOU+SKfDJ
CJfemedAO4H52AG1ApMCHaAHOd3UPGOSgubS4yXdmuSipw3lEXTfXb2l1tokh0lJrBdG+SWCABJ7
ReBIum9nUoEb3BTYn+ugrd4kM5KtO9vm/v6k9UK4gqrfgsdZx89hEpqJzhe81trUelMWpx+s0Irc
uRySk66m0c6bZ23dYnRVqW4jjrIo89x+UyBPU1yXi0d1ryVPsSqGEg5wVQiIFg3y79gy5g0fF2aF
N5c25NSMjuV3K3Va+2DZ3VheoGhMzQvibjBGZs2GPRsN8fCu12Zhf+njQRIHamZJ/jRbasmt2IGy
8cnvDOncmOkYnHAejlO3DSbF8SMd+7vjWDutdsh7MK5IuQZF61Kq6DRIBX39NJh9IvCKCkxUv1Ql
eJOnPVSD0p7NL3Sj7dCVo7pY6DKl/hRUXSR74GL7ClK/KF8yK0ZVdBglrTygv5THh2aGH+FaWUPN
LORdxNFCz/oFhKShM9bT+JOYdFxCugFEj+VWN2kjuk1m/8MAdav6gzFadDibPuOQx/ZkeUU7YyWr
GqKB59ZKxeDPcitgZYx9arrVbPSqn7WBaR/VLo4UN6vkfOT8Rnp1lRLc4I8dYvj1mThOe82LSu6e
cugelV+Pvfws0+GP3S4w+8ifxaBoL4+PwMYmJC1AvXMpA7Anlj3zR2IwVnikqBVvaoqlmZvTa/Gm
etDfJfzun2Zo9Z8ej7exBzFBMJYSp6Mix7ACR+VKOQupjpNrVnaq5OnO2xxFy8wN5FD72Rdy+5L3
drXzkm5dKYs06SLoRqd6vfE7BCx4nsEUTEmo+dSusF4kBj7VgxA7kcLmUIs3C5cmuk7rQy3oyNex
mYEpcOb8yC3deIjKBG9aDNIfr+TGl0M8hiQEYYblZVhepT++nAFDf87jnuYtShaa2zVm8kKmZZ7E
aIsfRi3vofiXP/A2C0FthHIwhUxKOXeRpbDmHmBUDdM5twrDlYKwxrZS4r7YuZa3Zgb3nEL4QuK8
E8WSzc6kV4J5+CwnjTfQc/Y7pRYuZceeDGbaU0vb+mb03+CyUOQmtljdi2OgI5ZuYxWkyXN1wjOq
9su0b186GriHxx9tcygUv0gd8cWgNHT70UJe014uouRqyl3/JkQD/apUWnuYJlP/P3YiWQBJjgYZ
Vlk7RhQTUMosGVnFotAPUpvqbh1GzSHSoSz8/ayWShf9V3MpMaxmJUxz1KIKtegpH9EalIYxOaOV
FgQkmai5Px5s4waBc4vEHjWg36pbt0sY68qEqsbi7KfZqafNjt25wJY7FxmK6iRQyX5HHWMP/HGf
stIzhImkAZ4la13fW1VWIqsqEw/lox7/oC1VH1JdqW23MUb8w+leBPRjTKhW0Fwd8zWUOmc3+L0n
5YLJ4l9HJZmuBfqUt1O35IZ3h/fzCsvMoiRV1NI7yRmQWq2iOnuL2Iydv4QQlhvE/UHne9j4VK+5
LOfEFzGiNDufYuOggopfTKKWAi9N7NvfMyq52ptxiUr4WKL2h8Kk2ySl6hpRkx5MEezxMTYaZIst
BLRyNhm1F3m1AA4vEzg8QqZITVRXTM54rrvZdpMqsvzUqNOzaZXVUQ/n8JDOc0KxuQuus40h6uNN
uHEX4lxP8ROw/kKEW/0QpTfkOLd5NpMs685WYMQfnFwPjo9H2ZwvZWSaR7TNUVNcHayGdifKzxik
JPaCt7Bz54hxtY7DOzIwbW8XF8up4O+TB3mNgX5K2ALk0Smwnx7/ko17CwAWZTU6IPyU9XzR6ytL
C62G6ziNoY+cIZeJkc4eLuJ71a7NSQNZYXnpgiw939tdlbdxEOfQ7K56UGu9K5etbcB0VZufxIjV
exiUyWsZd8bZiKa3A8r4pHqFemmjdk/mf+OqWdqETJu7GuD6en+rJsHJXDFro5Xg1kZZ/4buVvds
dnF3IhlvPlN1GPdu7o1hETCAW8ZzBKdzXR4LhaBCR0X1ohQjhoTlbEeKp6FiemygKxUeTHbkg9rK
Rr7x8WfeGBn+HN3CpTbGn7VCaVRW2Jq9SJ2LbgjrqFZFcXEGazxJOhTdBK0fzGWKPV2ujbMEZHax
XVmYIXfVQA29ESsqGDTGx+EIRiY7mD01jsdT29jBuH3RkqE6Qe1xzbICoG7TJ0Q5OgG66kt1EvqN
rh1bKNR/fzfg0kcZmruI4tg6nAjnOQKqyIVYgbpwR61Rn0WYqDujbCBqkARmNgsYkYHWGToWrIbA
VAWNV8zKBm8QtfSSKHZLxDSEseTOXWXqTzLI+YURVdUIz0ZtGb6tKewkfx/W8Om4oRzEIti0q32D
tmxgBbIIrwHJ4rFEteB1SC3Djax5T1pwY94L6xhUMg/AEggsSf0fcS9RbwbmDZS3WWCuWjjBPPHO
KcqPVs3n2ksUpxaHqpqDj/GiDeEVSdu/d0Sj/Xy8obZ/CNEiDxLskru+pl33Ud9xQ1/RaAgwkypj
D9dbLXYplAUwGFvl2EbV5KmxOvl5PKquGujmr8e/4n5bsxoodfxmbKJ2tByuP1ejLo0K42vp0skV
+s78HoSibBPRYSPfOUGbE2ajcUPwArPl1NuxqjLXoz40pEu6GJV5WlgnmhuXGq6wGeiJM7ICqjiV
kSwlrhX0RnTMjbC5ooEMr/HxtDceCcCOzJfCKMQ/NFFvfwvDOakwjJDeWRsB2y4r82OCztu7PKz6
fxNJi3FwmvWXKWumS1cic33AHFTX3GKO0Oh6/Gvug8PbH7NeGEUmeZ5hjKiFXLxEhoWi16BM1ts6
qQYvmxQbwSEoZI4dPlfogv39VUAoBLCVE4h+IuJGt4tRt5XW9SjfXVH0RoFBJ8L/jYz+gXkDoV+W
Vs67qS+DI1p+i8Cd5FxZC6nYuQXuL/IFak40BK3QWrzWbn9GorMZQ7MLr6lhiXNumJPkzVncdjvj
3Ied/Nmk8QtukdbK+tuXwnIiaVBgk+gjZC4rAZdplN1xNszIRRRN+vD4826dscVPhNKyo/Mqr2oW
EUpps+6M3G55JfntWI2nZu47F6kRZ4d3sTXUwssDPMP0yO9vl7Cw+7CwB+6UxJBiN6Sp54f2jEBf
gTjHTvS+ORaYTJCCi3/LbzHGP64OKzGKvCjS8CqSqIUMDCjSaOURbJmx127bHGqhB9hkpDRRVrdU
kQIgGCMTvdtMjj4gJqO/5ubQv8Psy/n6+GNtbcIFD20teB2TcvztCraBhPu6mcDe0vvhoFeBdLTS
LN+JzO2tYRZ2DFBSgglqIrfDaHlolMEwBRcn7sb4aMW6LJ4mSOnhszCU7kvcpJni5dZM97mvavE9
hrmTnFDUK1IvKp3S8HggphgMn5N8yqexTY5hT63YrcUk/xwbnk63CsayRRyoiVN8X0Smnxoii9nv
54nKZRuZ4X+xnjSVy1uEC02kxWPilU1m9b5oJTiOs2XEkadSbPmvgGhPamAY4zP2RGPgUiHKxvd1
ULKdZfQwhTc4akHOmDSWdQ5tuda9PorMgic1045obuQ10nad2fi9GEfnQM6f9ngxgCV6ktXZfk2U
dMzfYuMrEKpGEfMw6Qk2iy0eWefMKnLwIVYVJec5NbVvZoYZgBsUXRgc0rHP55OVDVJ7UESJYmcl
V5n9lnB/OochWp3uov3yTpNKMNHTIHWfGzvLg0ukNc1P0lsnOkhylT6ptahRWRpyhHOgQ4ruIMCQ
o/sUxKhDNkgalG4rt+FHEib0J6IQz1m3VbF6c4tCmRCPahvqZrGkl9+p/cfJzkOxcQ5AAy1NU1kx
qICuYpcgph2son9zSfQhe8O7jptvFgL5mKk2Rzvn+767QS68GMPwVCO74Sw/5o/zHTRNqYVFE18d
M4wP9BNGF73w2c9nWRxQGPCLPENL0Ir2Br7PIkDOUIFYamkGBMrVO9CpZac1lh1ddTlNPyc4L3wZ
lCFBh121xQVXYd5iUYXmznw3XmHc2AyKNIseO1Sd2/naWhR0dapT5Y3K9r3NopxRnX8/6Pb8JnH0
f2lrSqdm7CnEl129c3Fv9Ewp51FehhgErABdkNvRHWNW9Fx08RUZ0cJBX6uvTvgyUZfqBBzEttH7
8oo6pNq6CJLk38AZdc+d5pBMIteauqPSaKc46obz4/twY8tRqVgaTTbv1x2A2srDfI4bGdRUiYsm
Tyf5Y9KN/khTbGd3b313XA25dMkCeFZWGy5Gfk2dkyZCiSg2oZTOnZc5+S9ZC0s36RznQM94rzO/
NT2uYF2BkbLAm1YPZpRMeTbYEBVh7qtHLhDlEiBK9jaRlD3B762hkBMliSQ7XzQTbr9wKoCfEWCx
rRXarQa9H79vlB5L7GI6Pf5oGxEO+TCd5EW+dLF+uR0qGBwbcIrOI5ZMgeaWmRO+HbqyF7TdE3GK
oYbJO6dnY0jakUs/cvGlpGB8O2SISwuOe3aIy1gVHfAYMD7RfwqPToQoWmqM0s6B2dgsS5OX5gWE
rPvSVploAxUMJLJjR+WJ7saPRZOV38Blm97MNekawzT9HzcT4GRWdiFLQTNd3UwZcHDLHB1yx7ju
vKZXzffSVJA8j23mobssvLGq/tq8ka+omNSq0bBCKd5cDWoiYWj3JjHdaJQIJYaUJC0v4EBY/8cn
XKIRYlRyUmBwt59QCdsSpbdZumiYUrs0NCJPS0rbX3TkTmWcSYfHu3QjBqIoDqVnQRJTB16NF6RB
nlhilC5N2lTfLLvoPDs19jbK8qfctp0WJjKVd7ppVMXWx06K+zmxUlu6ZG2hnoapK7xyLmyvLRvj
748dHUL4OSabkpR+dcKncXK6zGEoXQ3Lp0GC8JFrztckqe0D3p57qk5bR+6P4daE0gQMs0l/mNw9
cmI3igzlNGmF8I0oUw+g0/bK9VsrCRiNx9Gg+G+tdcaEFrWTFYzOZdLnwUWYrryiW6p7XS+JHazu
1lAL+xiy86KDvy5OTRU0DgXhy0s7pctcyuqsVyOr2MEmf7wLfzeyVhuEHbIA0Ojv3tdh2oazlVoR
nnCFWpxNpMa7oxkE4avokQeM0hKv4yFtnPSAjXXys9G7ZnAHSs8AlbqJE6lrkz2fRaGh5p2RPJsf
5diZxSd0e3Vx0PGRkT2k6YPaz8tZNp4xTVNPdpEaXxJdlINngM15E2WF+dEqZ+MLaqjE7qY5Z9o7
inJWcOSZL39WmZYjqtnb4ikgFwp/2ASekwvvA2eveARY5o2qEsW+BYZddgcpsB230oHIu8j8C/tH
O/dCPsBiDb/FmJVMbmYMsn6xm0IevCCW+6+pmgzdCSEc4zP1OB4pMhRU8rUI8TpdUsLU7a12Answ
Wcl/OaVzOkePP8ZGzEkZgr+W/JWHZNkXf8Scs2kmZlyh6BypqfkmG9LAnxSU1pcGEckHSbMESORX
BsV35+xu7DiKrjCHINgjNbO+JlqFAErGiRc/DKM8DvwTfha11HsmY3x5PMmtQtgCIyDERUmT8Za3
7Y9ZikoS4Mw06SJh3neeyG2hiEnpRHzNDpSySXJ5vAaviUz9vV5o39G+qT88/hH388XMBXw67Qmd
psy68JfjhNgZBZDEXFSOZwLj9YLGmj9pIp13nur7e34R71mafIgrQ5ZaXYt5rhdWaNKqHmgMnYlu
pXOW1t1/jye0NYqNOJPNEBtVFmMGw1MVhO+YOipvy2nQL6jYqnuYL+X+1kVuCWUewCfmApBdBTpi
rNEiAmcFWs/uPihAXL6n/TibHjJyWe8BsaaEjjKGeE82K15xF5hPUwwtNp4V8zvk1fjfZGgcwMpy
9GnCRuA8sJ1fHy/Gb/TG7aVGmZWWEyp8BLd39U3KNZlqF0N0RcC6vZbUaiZX7qL8v16ywzNpBUKD
KtTAt1MR9uS9+fwpn9PhUCWS5Ru9JR97qzPf95E5Xx7/tI2NR7cGaQ7aNfQ4jNVuiLo5HvGFQUjd
bvsTDoPN2QiwtylMJfP/fihYA0B+VfJlhMpuz5kt2bTBMmRVhNTJvpx1eC4UdXDItHRXRm5j+wFH
h4nBMwKWc93gLwgLQMQRj4aQvr/3lFBzt6TMmJ4CrRu+m+gvVp4EMiV0naZvPwJ/6XsXtI/4blLW
EG9FiPTFqLe9DiSMao8/zo76owLihfuyDVnGRYZ1Ho9RKAtKe1JZp27da+0n3BvjL3aTD5Gr0eY9
T+qYZH4SBspSeinHb44BGNeXja57rhYstq+ZM6LqraSgiprnIzplSmhUBuQpWfsu6MFQ/s1Ko3F7
3pD/xqGMbFcgrG/SkJiS2lPxDgmoRpfxxzqanT38zsYOWSCVZNhUo2kJLX//j+tRouOVthG6Krkd
9546zsVBBbb9YdTKPejOstlWx2RpwuOKQMcBa5DVZuyczNACh/RvLpJvSqdFp1kyhGfnWuOrdis/
O7AhfNzoZTcuxLSzP+9zGPiAFBxo9yHGQwPzdqIKiAO7yygMN1oq+3njCB8acu2FjoOxMLwQYI31
njTP1pQ1IvzFvRXhw/WhCAcrTyXkwa+jnNiHhv7LRZjtgqXrhuClCIIJUEqQB6eoKqkr1F0DRPjx
udy6QxfS0hIn02+gBno7caRyhskJ1ADVa5Gy75wsv9AGCpz/JpwblH8dCk2d29P4uAhQk/EZcyce
xZk2unRoCl19HtLE/qzOhfGfPpQDcopWT/F+HqQ95MLWctGMALpPbWijLlProLisJrjk5mzXICfA
kyFSHRMDVhSvTFfEsWrB3ZnH5lyZYSS/KnGr2ztLtnG9gKVmpwKXAVctr0KGIpbJjNKG8ERzJm9Q
zexZL0T115QMEiS2I4yBham6zshEmloteu3SZapiefANyYlexhBFUK+cykY9oq9dfXq8FzaeUza/
BTkJMs19VSTMiDHTVgQXLcX102+kyjy1eT85B3A6zkeb5v7r4xE3rhfgquz/BX0DLWq1+VolAHre
hsGl4UKsCaoPQqNeMGZpvlM7+12PXV0vxPIoiiFjujSbVg+QkdZBGk9CugyjKT3pkZNZLsnoLHtx
NY4/2HAzxgFgkUAgV0U+XdJEiX8M1G4KXyqq5jsa/VrtwrZzfgUm+tGuLpnKk5EOxjP+IOPgtkqd
KN6syCPCl7kkt8emlwrjOqkVVTOrpYL+S2nRc/HUcBiJAYIqdHAzGJuXbojxMlWnMQD2lqrVqxG3
FFVJkqIcMxVSyUPf1z0QhKATP2i3IJWkjpL+qVdmmktN5RTPEp3Si0M9i4RFSLrzQlQiv8G8TFF8
vdfN8onrexQf6FSBsra7JJ/9QMnAffd6PX/QCbklzy6cFBpuXkjNOU4LdOztolYiX1IbHXs1XBVP
DnTU7AOhP4AetZzQimhsZzQ8PAIs4cWdKne4X1fd+1oWTU711KJ5GmXyaweX5GOHrFPjSpHUP8VZ
XYWIznAle/MIurHMHfujppFQAdzurXcaWLDPttKWNsAZRKf9uLRq/RjRNQXnPifj7BfzPNZu3vQ0
uzC3DBtPsC69O4c4Mrl1EUS2b0emzX2UB1nnY0eTdD5sCDlDkGV2IJiMZQbvRA0l2bXSqvgHpgS+
TEiqJp8fb/b7JwbPTyjuNkw35FPXOXvfCMOm92dcZIrJByGp8dcMdeajnPcoSo7GeMSeYC/u2khw
FqdRdj15HJzi9RsTCZIZw2jMy4S6GCpJeq2jc6WXk0FPEoC/a2pN+CtrNLzOqE7afBI1aqbsDYSl
tN1Zgvvzfvtjlqv1j3ACGSI+jmTB7k/z0C+wIzyUZq0eRnnXUW9jtcE4Q9emrkWLeU20tMycgzWo
+kXh5vSA98vXziijHPfK2TnOHJQnoaEu9vgbb0wQXClBDJfM0jBZrtg/JggzT8Rd3muXnmvzFJhy
7SNtADdj2FOa3xiJxByoAP9hlmv511iYqJQnWMh0YLf9WhjJi5Aj+U3dGdHXx5O6exd+q+oB1DEW
GBvvw2pSgxRXvRo6l0qVXmaW9aoM7SenjdEQnLVw71HYGk6lscaDwAzv2r5KoZfAkhIsTvGoOcyR
0D2CCcVzkkDz9Hzes9+8W8mls7ZkJsSdICLXIq84hURGIM9g9AIrfw16EYCvkrA4rYpZ2pOfuIth
lsEo2CGJwGt0V2jFIDA0MmQFL0Yax8G5AEdkeFmh5odaNdvOm6cav70ed46QWzLK3rfdXOyIxW0t
MPHebxakwcO7+p6zSjsCW1PrYtO2fgon3cpOPWjTmtg+K95UXKE7kcVvbZ+b15dpE85oaOyTcd6l
ZDq3dw6wx7lEqW2251pps9nX6KFBDIam0AOqwjOkUGIDDpzTFZqviD742RaDehFWB3k5stPwtYqj
AXxD1aYt1PpM7NW87kI7fiYFGNq6IGSp9a+Or2TPPD8SRrA1MMZPKqrNv6xe+2sF8mUUpA+higH9
JOq+PU+OClsNnw38Xot6/FblkwnGaqLHH6KQ9Pr47G7NaKGJAemj/HB3mErNGYKZfsYFtZPxQEzc
vYmrWPUfj7J1hBA6ceDbLDJD6yNEdJfnJCvs6mRIvRQvnBP11coNHGqqj4faOkAk9eBCoK3wkq7i
OHNocVwEwH5plUIOXcvota8V7/aHrsuDLxmohAi7o7AhdA1GEHwmbZNpJwPYOkAA9VAeW2j8TPr2
AyqYWmGUNdmXCXzgYgdK2QAyWNsnFHILSb5gRro3740PSSmNU0tKoC+K37djToiaE5qr5oWUxvaL
Iq/PGqL/l8er+xtyuTqoZFjEKVxOXIjrtpreKLaUyJi9hRCsqtYv53ZoDsQXycccQQFxSEhkbV9p
61ZgHWUi4YnnVtY8o2AKhGaOjbL2cECRjG8NxkjPXYARigtEPAw9WZnF9M5BFid6F1hR+VWUhpDe
zB3CWN7kWOHPXtdzYmypmI/I7TqtJxvYg+mBhMlWh38FZletomWXaiiDz6Kwkp92l6YfccHWbB9l
n8k+qzo+Qd7Q1P032ZrAmIz6MPw7CL3cQ7dvbPpFABnoxyLoQM3g9ovIQ29b6YBxmWU3zUmRw/ZY
9Jp0LEVaHB9/lrtghnoIrTleeVQNeRhXQxXZFDWmhAn3RKztAQZx3FaPEh9SyHwy1JyUCRmxw+NB
7wuXy6hULOl10o+/Q2FQwk0rA9nECxI90pG8vCAdoH/zsVQU5RoTSoZeQU/vaexr4/3cpvmTREHj
vTDT5GL2DhwSoavmNwc53mgnn9s4Dgarjl4NNH5+3eoa4OEy5qSiFqBKZvlvIBnzhykc6/9n3Ukn
4KioJMTr4DnRWkvEte1cpBKNugSBoNILskhv3loQGrpLIrXlv3WSIij+eO03bjlCkeWBICFYyNO3
e6tRs6Zqkj64AEym1eMIx59HJ/AmMykOQ1LKVzFmzkEo4fiCUe9fo2D58pQfCC7Z4PrdfsOXd0pR
1ncILo3uUgkn9qQky89Z01WoWSnZ28bJu0PbDeqxygx1p0uxNXsAefRjHEIyCJG3s58UM8mUOiYC
tO3m8yLn8N7QSpmlt1DrU9rCr5WsdUkgB2+05F109Mb9jiUkz9kiCsMvWE7+H1E8853soMiCi76w
d5HLa4vnxM4SxRfdrD6PsyoVZIhN/SuZh4iNl1r/1EakvwHRMSiIJs/aeBY0Mr8FgU6QUuhx+DzC
jq52tsnWFeTAOV94/b9FgW5/6NSkGFz3hK5F3NTfRjWxAAskE3n4oIXDziO/ceTAukFup+u45LCr
I2eF4yg1IWmACqqVTqkw/jNHufvn8c7fWHvyJwACwHQp1qzXvoiUTJakkgconc0zylvKazQJcZQD
XZI9Uf81/QtiL/2wBdGB4u5d9J9qoqmGJnIuQ1oEpxYh8eRg5V2T72SG93IXDATGVFMBb9Ga+G3T
+cemmlWkOIKEwKVQBK4ZmTKZNjWITvuGp5ZUfnSCqf/RqjriuDwE4ruaxToOLo5O7dkq4uqaWFXc
//0GuvlR6u0GwtfTwumytjHLbKYjWvHBBxXD4EMtB/NO4HZfiVgWALQCLxloKIKL27FqrbCaspLt
y6gH3WmIwD3FkHNdq3Sqc85t40G00FyOTIwz6UiRqiuydGcTb5wYLjadKv9SFeFhu/0RVVLPqVS1
RPg8t0+6KcFHa8rgimrvnpvf1lAL24wOJTrEd2F+0c3NZOTsrFIX4X+t6LsDVuXis2WWnx6fmY2T
ycYFq78QyLmxV+GBYlBJi8HOXVqj1Q95EJYvcxtZO1oyGyeTMRZAJNjl+/LwbNO4NBqiXqSo5s9y
JJLzgF/Tc8xSh17qdOaPx9PaeAYWCtLC8+cppCR9+61EkgsrlAv7UrbAlF1rqONv2Wgl49dIyYFc
6aUTfZ+brHsZMyi6Xo+G6t4B2dq1CykWRx+EANDlW/0IRJutti4G6/I/zs5rt24lTdu30tjn7GEO
g+k+ILmWREmW5CjbJ4ScmMkiWcV09f9Dd/8zW0uC1uxBYzdgyFaRrPSFN6D8OX+lN5deDJgTj6E/
WW0ZpqQAeQiZr91oSAzDNRiB7Wr1sTo5s3+e4TFINPbSEvfx3qU6PX7XLUX7SulOEuSUPzPlW6Hh
zNWhNFA5bkQt365q0yIHKaEz1/Hv+/YkKYAtwZ7d9U1QCDzZNB6WO96c9W7ie8LbDvYy2segAlgT
imzozFtELsUQWohBXHaBlX7IpZd+KANvu13HKj23hV8IhvGq2RHJHCI7ufHpskhJsfK6Tp3EbIYR
oyPmJ5whPsQusihHQwzi4DfD9vj6YnxhjyGR6KEkCDD4OUGaAx2QfN+4SaPcr/3Wt9dwEfIzlZkX
jgwUpcE8w4nGcui0B0paWUPw5tVkgcV9oy89uuGrWr/hV+f2h9ff6MXBAGnQfQHgjdHKyXcss91h
e6UeXTZd0iLdcrUbxMbBONt/PVqnAg1Ok5b23u85mbJBb9y0dhcnoYoDOqMR8rjqTnVmh7y4Tgla
YZNzLSJSeBI1L3pjzelaOslmL3118PW2Qfmnqct3aW+UMuo3o7xRRVdWEY6Q+a0SQJvCdplxRG71
BkXmv/6FoXvvfqN0z5+1tAOvG8d6rVipZpdfTxSWunCGd1fF+uTb6szV9tIKhb0CvALA2/PSIrVK
e9n80U002nuRpJcU4QNcn0mJXlo1kG4B3EIs5io9mUobl6Gp7RiFNj5kPcuZo8ru1yPoG/V/+HwQ
1LnPdlwUUpdPFyhShsIRLUPBB6jCOpiXJCiXIE6zwTgz1EvfjqXJCfobNH0adebFoG0Cgmiie1pz
NTEeSMflnGXbC5cJeit78Y/+AA6NpyWDgFKJDx+cLVc0wQ+JlXYapZuUc7i5K1LHBtDUH8RILhpH
zVZj1t21VWzZM0Wt15fm88ucJ9nBfbuMLNH2ybcdMzrmfmE4iQeI6s1UVZPgEHWzCZNor7kxV2me
yx9eGnKHP+07Ya8vnawcF8RqkREiJiZMtUt4S7siDJSrY4YF2NViqXPV3OdLlfIAsHQm9bctw8nV
TRF9aiy/8BIIBFNcNkN2pJ7kHNoBROHrn/PFoShIIBy3F49Pu8vWolsgJB03qTW3gTWt49mGZOmx
H0v9DEV0/0xPL2Peip4P0bRHDHsqJEEERqMZQ7XEEoN30NNlOq5yejSKxT5UpUdJNPdTpLN6DBrW
8jzobqfDPRuf/G/n97suaO6nu1IvLS0H/uMlC85EYCCy4T2OWca1PqV4AffGfLFZQ6fCCuelIrTa
fL5FtuYcVuGlD85ZRzUMyMrzNHGCKlc6duYl+mg0RxNyRWRba31pmPTrX5/bF+pgO7iQ2eVu2Tmq
+7P8OXPrQBjD+XYTQNcIqCIAZn6vy3wlafG1DzUIhgvNaYL3w7C4ybK02N0raJo3W63P14Nv9Req
mMp3nqqWX68/mu2Zz2eD5Y2ADHKCCA+f7mO79Hl1MJ9JWmXB9Ej4Jey3s1MbWmRpltcf7c1FwcxD
tMy8gdUjQUqv2rqGu8KacVxyDDxF2Do9cl1FBRrQfSuE1o7ixqlsp7on4h+LQ9/w68NpWLoinLyq
/wWWze9+rq0rs2NvgGC9kXpbmjd9QHf3g1OQEYQKY3f/yuymDLjQqnfbl7wOxjZyRxvdOM0JVux0
AOGVj4B++jmerFVZF5pnNcal9A1pRYFIXTtC31ulvzxsthoQBwtibBGd7Kx8M07zgEQp9PQlntCM
5zqyO/VYu3lZHUHkg+HKG4TpokxDXyRqfdXImPiWnsSIvO56l5fmROFeC8Y6HIeyv1JrMadhASdh
CZHxR8AOOSTz3i86OijD2CM+U1Wr0USmVYzEnsCjfZBGy/RtcLrJjQozV3ms94p/ORRpfo90Xq+u
qqI30sss7XXzgIsduO0xC+bxU6WsxnRjj+K497jNg5EdW3v00oOwAHYfFr9YsYYAQ7vVD8AzfHGz
lIXRXs+ls3bHoSYl+DZ3zaJHwNvdKWoX0+4ORasQiOqQ/Rze6rXQanRGt/Xr0DutHcP0qN9LVOi1
b/h2d7dZV1l6DKu+deZk3EZDyFC5mW6/qVe8aqLetpabnRsFmmKSzjdPmU56b7gj1W4U7voHx+2n
KkZeGPCYIXNQWDCrTT1EKQ3VX3RH9AnDq9T8BK0//2lYKiDiMpflpukha164guXzDgJu80iLw+tD
qvVVHiIPY3xeU1Mb7yBrLUY4GLh039DnsW6dyd1m1KLs8odCvlR8yrO6Xi+oN8836EZ1zf3GlZAf
iswxy7CcqnUMpeMuV5jkTOlx3rrpE1IwZhCvpja/M1LHudb1SvsUrPwPzeJ15Q4uvCZSa55+6Ujr
nFAf0mqKZ7luKCIERusFoSq8fIugmXSPDb3cLLJtYd0PFDmmaxf5PQQNV94xtBplrZGweqy3cs6X
j97cykc5+sqMg6akc6GD11HXVTo01kWlFZa6LCbV/oRqJea4xSz8WxOoqg+rwBmsUJCOHjfpFo8F
siFfGw8f29DVayS0Mm0OPhZjrhv0vSpDhdmklrea0IgFy1IUYxg4NOdC1buFcbQBdgZHZA7xfNFI
w+Nlp1qIfPIMcryiaROJR/l6WVmNSHlIu3hT4vj6Q86+0ceGIZaPKlvdPMahx7930Y9rp9gdFst7
uxhpY0dWkSrnSHcdusJgi1ySnSlDf7BGhPWSunaz7nqAEZFq0eBKb40taNMA+3IHpFUrdjziYHvk
1/OYBymSGLND5KcsS3vn2aLxrqm3yY+NpM/36K8V5JB1VGn+xhhKw/20lGt1SbAKnL7o8hGkbl8v
s7xeqsxK7zyzKIY3pSO8LkJhMrimUy7LQ6YF6xsR6Mu3qdyogUEcwHSgNHr7rcgrqd9vyDQFHIVo
w3CS1vZ3gxZIFcFXDZYryx/t6YJG5HizUAhwwxonrSzs0H1BRRIot7wvygUkZTr1OCJukETC1DIm
kGdD2T7MeDVCeLDVNkMvpzZ3r8RY32rouqeXUyqq6aCoKGUsumZ1kH8runeiaw1wxytfrHe2/v3Y
V938ychVWh8yjpe7TcnSg+6i6V9d4fd3COpKG3nLUTfgdncSVitlqTVE3XrzQl9K795DGM2G74My
2Y0hUNl4C4NPft4Gjf1hZf7wZnBZ28ec+wCw6FD5ke4ufRmhBt6vkWvhvhW3yBquD9hfVesxs4Cz
XXebUeADky1F95BrozQubBjq73O1tt6RufWDWy77VUW4nU13Iu2yJQITOM9vxOoBRUMVxpOxVQxb
hVQECoBhXaxjE9q9nteR19VTf6wr082OoiWc5oozVH2wTATxCUiM7ug0uJtFRTaB/poq0/mu7EUa
YavMGgF4sriQQh6Ld8U2LPTWunu3gHz5Zmiq+Ol5g3VfN2jHQGdsyx/FOMw/9Mpzy1hM2eiFM8wC
PZ7Var+nUl6CTDU2HZIM6++BC3ls4kB165fA6NP3k7uM193Srr8W313oGter+jiRd3NOtIuUIe6H
/cNsbjWmubW2Dce6MdqPnjWKLyI1ivfUknMMb6paHFC+NDDEKCb/q1NRM8bgti2quEW655fr0xe4
SvV86hJDtV0ez1Ou33W+VvUJ+s7F7ab82Y0qEOVpKCd85iIEpfKPCG8Lj6SEVR2VuteIRAL/LGP6
3u56IzvXeciBBKWYQyhPDxHxXn7NPh0blLQwjvIhE74ZEEC2Q2dwUBmuXSe7setWVCGslhyd9lUO
cTqNnGdO5W2UgqUcmTLggW8b+i10OWW2bJHWlsX3TaSbfSCpwEvIlvb4dco6Qzwsi998orc4a1CR
OkR5WifnpMVZSfMStYo88XGa6Dg3rODrPK3iu42LjX3gKGr0L+u09M4xHVIDr4Z81e2D7EV7a3rN
8MVCfY9LfjblG6UN5mfqCXKLHGtUS2hN5C9hZ/L7LkS3Fm7cjwuwl1DWm/CvPLjSFtywcRrCaqgL
ZCGQfUPU3O3at/OWLQ6l76ZWUTrqaUIo6X12SfaqiBJb+sFvEbKN/LUfh3tCSJP7pS4ErN2gDLp4
1bTte+tNuhN2CpOVeACiQO7ouat1tUjTL2O4+qtxWLR60S/MyRkuR0N6Tqx15ZTf1Ka3vRumrrcv
8JBkjQN7Wj4NNXjKSEnTU1HuB1XNjPQk3NUANBcokoNZHvGCuMXIbVsvHdRDyfmzdPsos5y3pBK4
vmu6YjYi253RTlxWq9FyOLnp5v5o5dgPD6+Hvc9LoWBN9voYMp+7PutJ8jpN7AY7r4yk8Ro7qbRS
zbHUK8CM1koKFGZ6ml2PSELflMoz+jMJ2AupBzJRCGQRZYJQO03iYYvrNTeakQR1sAdpWXEPG7gJ
hVue0yZ5YSjAi9R6UUinG3aa63EgN7UmOYsRrp7jjDgq8tJ0vFyl+MuKP7wQgvgUdWyD6vJpBttZ
etblc+8k7Wg5hxRt9WM2N9nb12fuhRrALqhG4dakSvWss9vJRumqm50EDLG2hRBhxKeFM+m9lc4D
VE89+/76gC99QYCtpG8QxSFUn2Srkz10zVwHADKJKw/GJM2bufVQ8qqrc7qiL6zKXdAdPgfWBbhY
ndRTlwmiILaDNkdPZ/SHDU3pQyrWtL2UqTZeoMbn43Mk55a7URj5OSeO5592b0/sK5LKANoNJ2/a
VGPRZl0HIFRm9tHTi/TarMHW2sGkx4jprWdqupS9X8g9MUGmGogSCqC5k23YEOZvk2+aSAzm2qNA
4DDFu4GnCN1tsOpoGJReRbKdpilyG1/fwmocx5s+tXRwWS0ugIc1g3aLiwnm0Dx36T+aIx5IYUmP
owztTJ/6eNC5U7kqrA4rol4PHldr2NBn2yWq4tqrMgxtbVM+2NmkLQ9z25tVJOzW+Tzplc1BpRUV
wOZNuAg3pwRtOqriJQ7sDYyabZCCuGlCVIZkQBTaoTIDmV7xW9LtWtj7SU9kbwxxLujMVIjgzv5d
Cu5kfTf2nl8ctKkR/sXS1/n9IPTV/joY1mJhZGWik05AaWSRoOCHIkzOBZfFtQhgMusQ1NKLTmpY
AqPcNFwFwdjt+tK7W9Zt2RhquQRqYSLwUbSLH0IK1NxI12WqYruwENT0S10zLigjL1U8aZnjHotg
MdqYIKhVCLW4fXfZLx4hd2aapbidXAMhD9gMffnRQ2dOC300VotreMu9OHjCFogOYROONZcF/eOj
TQp/ty1g7KPSlZaKhCq3LcosFORDdwTfQM1n1e+Xxp/qN8C5nfebE5RdlAewVg9TnhnNwQiyDrtv
hN8BldMcsC/F1G2Py7IZn1KUfbiKGyGyG83wxjakv8XdYzddg65K0RTDBTi+/l4FO3QLRZImIE4y
l/0vosR4MLHCgeNJsTsP11TbfLqAmdAOchoKGXlIRlGrUE45Rq0Ixrea5TfcDNxj8qjJnm8QVd1q
fWiFW6ssbAJ3lqGsVN3fNmnRD7/KbWgfXL1wSR8ce/WvC8PPbuALpk40bXbHty7MzLkIWs1HfFKv
u/Gmmc3RuVw1l5wFlnbzKWjr3oXBYTpsAfr/D9Os3CshFjO4GFejhFfdZOuVrJ2hC0XhpNPF3JTG
FkvXrz+rAsIfGoSTnYf1UlnvlSOCL2Q45fsl6M3rjB6kFqncaeob4QOQDYeu1YJLyPHqTW2vMC3n
avPKS5TyxzQaK3oER1mXxAwNOOQuxm5TiZBdqiO11Jv+bZUjZwQeuUVGbOyzVkTu1HSPto1RHruv
Dr7bWZPPbJlN2AfiLJ1WZJbBTEGSwNgiEw6Mg2BiN71TemtXN3qNOgMUxjV9sJtmaxDg94vPhIde
Hbm1s30IqIj/mrZe3w59Vi8fqm0R6kKDaS5RJLf231kuRXWshsl9l21yJ2vonqQG1DrtrZjqvqPn
6Vg/iP437c06B+r93CLqGk6wm/VD7Rd9BYNn9byL1FcFlZ4GV4pjB0zjp1a7YoXcAkYwnKzGavAT
cNZ3qN31bZRTXjRDCweDJglEO1wUYxMEkUSMu4v0Ncj0iOi9aa+XAowaklt6wWQpCed4C5TVhblm
pYeiEmkQ6prbV0eSOYvEDiNpJlVzjtacKxobRrpcK3NSZUTPYWkgAwu62V4n5w9TMfh0NwNz/FAO
nWfGIApcNzIcEi+aTjWmzfhFfc7GzDYvnD5b4rScBMpjNHDySGajnlSDtUyHZhg0FVUrwKZkMTOM
CIwpLe9Jt92vjany4czt8Lyhgp4ftHqK1KC4uCCe1kxrA4I5mixWsu3VE7rAY2xOWXCuNLv/mqfF
aIYBq8V9R9n9mQqM4bXkI31pJ4BiFdoQzjjeBW3ZDmzluf1JQ729W8fWuahydEXDwC2Fu9NHTVQT
rfLL67HG8wAA3Cw6pjpqf0Slp+/sb3hLe5Q/EtyNupsgJTXVTFNdUfLz3lLdK5FQDFTo20118frI
z2/ifeSdbA9s6nlTTtb9aHrjaCXjYPpvF7UYpBdrc7SV397ORqqdaZe9+Ka7/TMILQRET6MqO0fY
cBa9lexRXtgFsov93iqOddp9TYPG/Ux21FCmHKbj6y/6PJxDNZ1YbseYw7I5jb21coKPaLlm4tbZ
hvqVo+LFrHwKWvp6Zqg9ejldWkjg0+QEi7Y7FT5dwVQ1qrJ0MivprXSL62bM3kgOszt0uctjZdHt
nFzPjV5/vxe2ze4ySaBKSR+0/v7h/9RqmNx17NRW6om0+z4JVPrdWfVzzgUvrBYYKHw+HBgxXjpt
4Yop7wq09fVkMaTbR76am2847Mo3yLwH/WH0C+cMmfWFaWO1wNrhP+BDp3DWwlVon2fWlqwVJ6ju
5AUKSm1xVJrfnAGrPG+P7Z7NgDQCQmDqvCfThuuiOXWOMhJsQbbDNrjmt11V7AI6m301IMYQkdoN
6A4oEnyUU8+cSC98WxSiXIQvEHwAWnEyfJFXtVfTqUkmBOAOwwR6t3LLlIh0KyM12/+HDQEkZY/A
f2ttnEJzmoomWCP1LZnMQY/EVnUoQBZT4jhTfQb/9VwXD9wAi3NH3fCBOdafLs7BcefWUa6eNGnH
ztY1b3zclev70Jjz4XtQY5ODJpbVirAsA62MyPYWCUl0MG6V7CtYjp4+4ZC8BO1fzit5NBJKNAP3
7vrpZ7B7ObqK2AtV0sJ5N1jW+s2YlrKKZ1/Y34VBzeTMTn3heOCkBxKF5hnmJqdNwb6G4Od6FXwM
gBbJpI9LvG4WXoyOUFe772GkYKy+fjo830YUNXf+2J7iOYjkPZ2ALmgXw9k2K3HSTh6MuaWdNNNh
CNAD/OtDMRKgYgotmBifnvBAKN0irblRjNZJaazNqr5AKMZdD5VCI+DMx3x+7HHkwXojUedggpL2
9MWQVMcDTvPNZJuA0lM2dN9s0nbOHA3PpwwAG/BT6GdgrMCxPR2lxI+zr/tMR9FIL94MDjFuYTbu
jbPCJJ50XUSrVRuPr8/ZS68G1w/4IH5dyMyeDIqEZOrZha4neAM216PdV0kXqHN6cS+9GrsTeCLF
lR3T9fTVfBg0po1hZAJ/yL8zQTjQX5PjfVVl9oe+D/Q0XHNAqmfigJeG5ZADm8MK8XDzeDqs5Ogp
tkLpiWEJ/a1WlGjV1E5xnOh/2ZFRwUwgOiin/sy4LwBp4KPwQdkM6JKxaJ4OzEIy7QkKU0Ll2tvZ
LwNN2XrwtwfE9IHT9PPgpPFICHoUxYIimCGbJq7a0Tvn5PJ8T/Ik8HJoze829Kf3jSahnhhNTwS6
btUxpZadmProHIx+PAcfemEoNEoo0O2RwfOrrfWkLJq9M2P34jYtfHlbGRKxklYzD3910f6+UlzA
V/gGcrU8/bwwzcZuxMMkMWkJ9LGWOrTCnK4xzuzI55sDvu3uHrvjWThsTpatueR10eDpkjhL2d0A
82/jdTL1M2fZC9EqwQAcSPhsgFdP34YyZqs5wtYTd+EigEgDs+a4rGVpHv2yF1PkSFV+Wyme0UUe
2+rc5vyNpDwJJXHV2QuDJufAszUCL8NWmbsaRHVUIMMRpWSIK1VLzk/TsRZktOush6DRzXdoV9Ah
hyJqf0ceLvgcuML6rlfL/DnFER1XHtqst6qnWh8t+a4kPtO4/FpZszk9moYa3wUDnftQVyBoEwtt
gzuLhOixyn3nizCLvI/xWNfGyBs99XVwyu3aGiupIVsHvSMWK8WaM5v1hZAIvO5+Ye0axs+cb5zS
78YKnF9i4WlAmW1Bl1zLaPmSakdQzNTl64v3dJvABvP33oDOpO/Ir/3nf4qhx8YyW9+Fl6emfKBn
RpPe1moUn5pcJGeGMvldf57Z39RaUMFgBwGoc+g8HQstscanHrlwDpU0+8bUGG9rzVvM260CQx8F
wyKvEVvAp0DLivwLwMlZXUEbQ0hP0u02o3Luhu5zaaerd9uD/o0GYMiPS4oP/I/BqYMbfZajvoR+
n7suhaLZQbtwcowqRrPCye/GfHFokA9CddGy22lFWe2mGcxyT/+yrcGGcSGCofK41DqiqKbohyXW
RrceI20nWoVYi8Gm1rehzy7Voi8PjmbmAGQblxeSje9ncV7Oor2f53k8Oouc1ls7bShcjKi6Bpf2
HBTWfW9mJddpNlXImxCUioRqXpFddNRD3EsgOStGfT4V3o+vz8DpDcQEcA8YtGEwpn3OjPztctOJ
VRESKfVJ0vwqDrg91v3NyHXVHykwmp/Rpkda48yyfnYHMfQOQt9Z7URI4MKezj0+Kaatae6UWP6Q
VZGfCwyU8rnLvupd5U1RjlmIduVKxKQTQ2rGJ3YnYuZNvQGM/8tfgUCNraXTxQHFum/BPy15T5UA
4Cm0J+OYTnGHekJYGqX7PbABL7iiEZHtjdmZw/v3C54sfjo5gOKAxwHrPgXN4hFAoU90KpmBxE2k
5G5wZzTU4dB3m9EzK+2Fwm++pp3+plkyOBN91ks31koxAs8xsvKcIuDp1veQEtrvE1pZBEH8/9Pv
kLdFWSBUuSZ22wV3mdLKxNdnK976sToz/adXF0PxtfcFQAZgPoPy1hBGSXbnjW6PKi9t2dRXAqTd
xesT+9IoSMWAaEeaC+Xvk3pAUwVbqpmTnmy1auJ8qyAaD/U5askLS9mibvXbhoeP9wyf76DvNPsV
R3SB9/kuKq4jCeiPB69XRmxWuys9zJqu6K8DrXdvjbadzxzaz/cxT0DNjGoh0hg0d5/OXDePQHTs
VU/UXKeXgOuKyx7u7bHwUi+prGGNOjfbzgQGzzLafRKps7CDETolfTyJc6wJbbt6RlcRB0ugOGbq
4UirQWfOj6pd9GQSVW/TnqC8a5jriAqfrffXQOtyicAfbZjcyzQPSCQSKWee7RkT//ezIaoAn4G7
5dk1VmcBMh253JLaqM3rrpzdvW/k99+8DYMa8CtTsyAMR48mHvf+BPCfYGsTfRrsPAJdnbURAFDU
oFYxt0UIjakxLwdJdBFpEpfM0EXfa4gsSV4SpfnsPljW6C7hIFCdiZXZj/cuSfUS6eA1vmAnPAok
tfuJXgmV/MeZ3X+3NHk5hOkevoSD7Js21DN9/oWDRUHtU3plETqS9kBYA6m/txGw/6IrKc55Vp0G
ePungiKAWAzT9FwH1HZFWgRy3JLBMdJb3Wm9m6bMMNCwtyr40QLA+4V9sRqOXje4H17foS+cgpSd
qcGgBEDp9VmsDHnMHNk/WwJOt+gO3mo6v6oMWYrQrhpv2XFV6V1fqrKORg7HNt6DhodaLtg2GLak
Ov76A+258tNT2TIRp6A2uwdA5GZPd5IGh8AOpNQT0XRdcewRcphQwsKKzbDQjA5lXtELMgB3NfFq
WwVAXRbRmaz3hYMY6XkCbg4v6vKnV8Nia22WrsOciG4oQS/o60HXqvQ9gZ84c0S+cHIg9kn8RTGf
4PiU0WmPaUpwvy3JRk/mrpcVXeWmF9GcCf2q5eSPm6qs//WR/+P78p/Zz+7+X99z/Od/8efvhA9D
wU47+eM/76afg1TDz7+9eRTj3zgQfjzKomv/a/8l//2Pnv6Kf74pvoOa6X7J07/15B8x0r+fJH6U
j0/+cGhlIde36uewvvs5qlr+HoBn3v/m//aHf/v5+7d8WMXPf/zxvVOt3H9bxsP/8e8fJT/+8cfu
dvcff/71//7Z7WPDPzt8V48/uuH0H/x8HOU//gDk/XfwMQE0NhvtcAAl5h9/m3/+/lFg/p3QfFf4
pI6171h+1HaDzP/xh/F37G1ZNkQVNuyCgKmm3L3/RHP+rrOWoD5St9nT/f//XE+m6n+m7m+tau47
Gjkjv/XpcbFvUU56qmf0i8g+n8Ut2oJ0eWVu2oFq6VF51QdLIvDc/GppUNcLfN32QtWPbfup9m58
bzoYLu0kHNNxpqXTb17k5nDQl/VMLvE0TdqfCqjPTmbYawmwDE+u+rpbUh/4fHBQug9zi/QwmkcZ
HMbcUgeYjWd7OM8+AzkXJC7MRKinMRUn8SuQunIiX3NRQ65HLezd1mluMR3Ap3LCOcIKM8seBgzl
qfNGJAMljlxVq72n/wHQ0UjHqQ0XxMduQYUVQ9hkCLCQdzojfTh91N4afS4fepzihwPKLT7IP+QF
gJEvtvlZLBuhYTbl20NeSucrzj5LdpEG6yriyffn8n07wpY6NKazAQch8kiP+5u4h7FWo4HmLpiT
C3fWhzoUwVD4V8Crmc26bCukfDdTvkv3AgZimfV2FIuBMXyx+dmF5sIPjGtNYfpeg9Y/5k2mu2En
LNARXd3OF0Xv9E64qLZ8yJzGskAu5AaQnbItcfihf/+lJ1GHdzASJQjareB7DbMegYjA7I6Lyt5V
D50lwD44SKWMgoyoN4SyjNZkOXWtBHgNwyci5du++2m/5CG9wj64qiBliaho6NiESI90gDizeb0b
LV+JA5KTfF5710QMN63u3BD5mUYeMgDUaYiLopNHStMcN9T12vmotp6Yael8cNA0s2lP17MhLzNM
JG8NIspzYjhPbx1WLy0r2lUWjTniXsLik1tHlUW9NKt1AJ4yJqDRg1u37nURdpphayh3LCIpt1xd
Ia/VAyafOOXCP50//97nf97Xz9czTRAsQVCFIpIlmnv6CKOZCb+muHzoBg8Ucl1InEB2gFJ5tXkt
0BKhzY0TpoveI6RJNXM8vv4AJ+EkFgmAWChy/FZb5AxzTp4AYoc2qK3SD3MxWx9A7I/3+LHN8aqa
4UYB6QcymLVHALxBtFHAu8Fee4ab07R0hnPy7El6f6myziPtovYmTwRxe+/4nWaGmiuKVUe5JDfS
+k1gD+oOgN5wJgt/mqb8exSKkoQcOJC59v7zP+Wf2ZKZZakKcgVraa/Xoq0PdbpZhzPf9yn1bB8G
AjyrjNxq16P2TpIESiwoZ6S8jOgq/z6YfOedGqT907CzGO9o+xb+xmdOZjsWdjYiFlKd08c6WWPP
nuDkRX2j09EdrYx4Xoxfnt2KuBvBopRk/ghZegQd6Roi2Nqe6b2dbK9n454ktpCaO5uY2ognbKWu
NuFqV2Vvf+3zHuwSGDZxFGW2/oCQhVNMo3fr/euf/uRy+j0+USUS4OhpYtJ08uW1lpw9Q4AlZlFn
x9Ru0giTEwVTYKyvPDry314f7ySq/tdU70F1ALNtN7U7iWKLTmtSc3P12AwwINd8TMFHXZgf89rF
wcNbysSpq+AtdqnT7WY4y8/Vbbz3Tp3RcHz9UZ6vbdTJABrvdSYimlNNwE7nbF5Be4KsWdOQPWa+
g+9cvX19lKdR7O/3ZYdSHt5zGXLgfQH8aQfNfmdYnZiMmC5V+QEBoi1pq8X74CDqHoInpdCb5XV6
pi///N3IE2iX4rVChZbI6+moCrILFAKWsyMQtS9BIx22CaH319/taTKwvxudNb4QXeNdnsQ+iWy6
LnNWplOPKULlx6VZ+otu4kRsjLL+8vpQz9cpGQ+gjf0e0vdqwtMXwl6bEItiVbzl0/ymDebuk7a0
kFGFZh86kZ1TcH/p1WDh0lXcL0CkUZ6Opy3AGNrJ18ECdv2FM2k1QeVcxorM+Fy57eTdOJY59Mw9
p/sdV9snt0vuuSBMq8yFpzBO2yEzWleFjnC6b9aa9hMFErMaQgMDSYhqwPgu6UOBUlyzXqw3jScA
1MmsX+7nDBjpoRISkt9SkK+iO6mZ4q9NOk9LYE0+Ri9yL85aJwGByqQNE640D0WNyKcl1y6uZLkc
dQt88OuTbp7cC/8ay/esXeKSDOEUNWNsalNttZoH5Sr960xJBDJ76owfh1YFQ4SnvG+G6PCCvqPN
YSFWk/n2leGV8xrBc9YxjkRvfUFAZAsem5LL5WhXKdXyZrHsD2g46G3odmgzxbhw0g1PjbU2ktdf
4mQl7e9A1GQjh+7wuUgFnq6kqgK+CyTGOhir5d+YteVfbeawXntTpd69PtTJWbMPxWlGaP+79gWH
/OlQbZ+P1eByPdsyNy4wO9zeOls6EleWA66drZ5+cChYnDnhzH3G/6cwQQGLYS3aX1zcQBMJxJ4O
2ylfZyk21qFpi/Fd2fdpG1XAEo/GkALVkYMx5REYtyWR1WLMoEdAk0ZlmqP9U1lj617KbTAQk4RW
clW45dZdKFUUF84AoDOaxqBoESY2a+d6yfAovcBf4/+xdx7rdSNZun2VfgHkB2+mAI4hKVKkRFFm
go9y8C7gAnj6XlCpSzwgk+dm3UFPugZZJisVB4FAROy9/73+Ngux4cCuOdcydwpfn8bN5vnreZC/
A4xg/0R2t1nhldtP3aQSpOgi7q+9ofFCRy7nhBjrDrKdNWxMSFKSF2VD23z1UVNOZSNdbQfttnhj
j4P9vcaZKd6lPbacRlS2+9yacE8fTO9+4GA6c0S8MD6lFQuHHRMCEsm107dWcuh2eNawe8bVGyGM
q0Y3SXu2N7SQ/igHc/Ar13kwjebb67P7fLcjNKUtgZw34GAabk7HbSlqp9WkWruSZuhdvojuAiPZ
CT1ym+56xXHOvM3nz+myWcEUoopE5WArZYCXYHs4ueg42A7ijVcbxXtQbNXFWrmkxTBNjJ2n6MrB
pM04wCMYi4vXH3h75WE9EfnzbVC65KoFdfL0icmZIrp3Wp44maL3jlO6Ipjpu6SA5/XYC9cUr0lC
UHQo/Brf3SxQ63TwfNsYqw801EJief0XPV/gpG4clhxJACbnGbUn4RauCMPc8XetwG2rn/TFnZP+
/HqsPwscwqXGAGi3qI6rK8x889iOpfQdCn11p+ZZtPh6bFvfqA9pMoTB6Jj7ks39Nq00C0e3HoEN
JsQUEg6TWiXwB5viMyWxuvCdQS6r7wKGn36tOt1VgnNJtzeyFJWUZtfoQ0xKnR+7PF/KY5y75KZF
5k3VYen6+cfrM7dFRqwPZZOoAsSD1s9DMnf6Lr0YL+YqNfUdrWr7LkbSoGf25GtDaX9bsGFAAI71
wpd0lg5uCGM7HPoatI2v4ci062hOD8y0su5MGjU/vP7TTs8ZpptGHfRIgDv4cUCuN/uJp/Cu51w4
IUyLNqQnyZC+TgLnzo016+EfjoU8jiIYPilryg3t4OksDMPUdvDknNDhYMYmIi7DoV/aQDoUtP/p
UMQKQP2IwanG84eeDuUlJq358+CGZJPgBMjJ2ZG3GQ+Utpzb14fahPlM4RqXkL8k24+cw1nzpE/v
6gUd0OrSMBbN3TcLv4r9aBiDodScb+DPxA7kBx2a4zLs1cHTLxN68X2vzWlPHLJm36LJOhMePnup
6+2dM52DdQ2a3M0NW+9FZWgdXOZMMec9LZ8W6bwJcJKYzwHxzg217qNPAhUHnxC9KhgqTWqxm0lq
ICUp2Cd7SNivT/TpPWWdZ9KToIThE63SwF8VsidD0c5aetHg2uECROJ2VMX8UFNve7fI2b0bu1gL
86Iyzpx3zz/ddVQOXFauCvt4e+CJuULVMNIyP+PP9D5XM8X3pJldeEunH/HIcQOQAYgUk7ne2bAW
3rCl17eJnYrvoyZ0C1qvNb5DgaD/85dMVLNi6UkSm2CUTmd+qcYMBHbvhJMrvX3T9ksoxTDtAY2o
u9dn/oWXTCKeiTfwA0K1uNmT0TDU5lTaYAOWWj1iDWJf656e32BeU3x4fajTQ+bXS2aoNdu/HjPs
mpun0poWuMo6VEejkFWoCTXE+dz2cJq3+T0KuSOuUatpxnYUMJ+iMY3ICRPpFNlezzTrM0wCenfo
IVj8UfeGtzRoL1cuFKMzy3hzsP9rcPg8TObKHUWZcPqIHSRbM4kHJ1xsY7gkjz7sY+rKb+0yamgs
SLxDTP/qA1mNYl86bXHBxT99jJ2pPaebPL3k/P4l9IhQm3ZIpm3LcipFucaTlUOWei6uuyXKv3V2
K29K6XZHo6KHwqn15oMzqcN90w3njCde+KBxvuGbYs//deKfTkQOIAGhqgJuxFLkFRZJxoMEF7DP
hv6ei/+wt/LhnHnJi4+M66CNGvSXeP10TBsShOLK0gnx+VmglOqk7Ih9L5rEVb5yvM5XCybgD1M3
y0NW2uecL176ksgcQQUj2lqX3+nwQ67lmSdbJ4xgpuwT1xhomcyj657GoO+vf0naesad3KRQwj4d
a7M1q009CRd1UThapfCJwC3cJjvjgMVkewWnRRyd3IFNUCzjnQVt4Ealo/xzZdT29ZDPyX+wh5AW
4dumMoDz+eaiMZtzPKT0WoeQQmjPb9lHaTH/yWVI/n+OtN0YlbiqcoWRKhryg4g82+okolGswX7n
zByvf9bzOf7zVJt7RqFq0VgUnRNqjT29Xewy3oEL0d/CYvEbu812rqi9oGidiHJ/aozXYpr2kG7O
hYUvrqs1YCA1SVpfX//+k7MR80rb5DhwQObMIlxWfa4+9cZeaql75plfGgqZNZszfQAkQjfLKqGT
DNo625eRSPNQiN6CtyaNsCC7c3x9ek+Dvn/tT6yXVeMMuI+yxelTeUXjKrbkcjpVFBfNxK6+eKoY
rhAAlNCpnf4MymHdebdvk7OHDRGNAn1em5UTzwPxAfCrEG6dg3k2jcO1rv9DZ8v1cEOQyiORSgKD
uk18wKgo9VZjlGXRust2WpQbAJPc+1XoJwIYYuD1qXFdmkZ1YyCyPHM1fmnXfTr8ZslKTAwcMa6b
vkXavugSF0qOXR6SyVKDnPsy7aR6dnj9Tb44szQbUOV3Sblu89nWGKu1wmfAmzSzsDCrgt6v6pw8
7sWlaZmEWxjC6CR8T9eLkhZlYzo8Woa4FR9v4CpqPPiOE51T1by4ufJNkR8gWU5uczNULrif5MQ5
oFhoQg+UljSInfYS/+QBJ7MUEgiNZ/vFBPw/NJ9ay1keKaUjfGlI5565Urz4naAnWh+ap95+/Y0p
MKEFQBBmIzGmitvJtYm9/XWXGW04TP1w8R+8zSfjbSIeNZkrSamfh0+8JmgBTPg6451ZqC+tGTKD
CKldOg848E/fZlSOChgS9tauUMp3QLziUJkS9T94lqejbHbOvppKLV0avnm69A/4Tzr7rlnOtYWs
O9V2Z+GiDruF5Blh8OZZOknyslL45jGpEJezE6eKj0Z8+jzOVM/82khbknfEzL4jWk07FPR/715/
aS98HGsvELYlvDm27s3Vo/AyfFzLyg3lFA9XA27P+wiuDxxEzXx4fagXthiPOxbZM0o9FOs2Z72t
RkKVmDaEtJZXn8dCSIzhrKDr6uaL4AjbF3Wk7l8f84XVwpjW2vNHmEbMf7paQJYp2LMzZpwCrU6y
TLuEOnuudvXiKDrLkQIZUrbtiYSVLexEUbjh0FVV6Or1T6M1fqvJTsRkT5ULL04fyGr+hXyCM/b0
UWizG2Zb402lRolCT1HdfGew431ewC2+Jb2c302Zdk7A/uKjrVpBJg9DVGszgdzEDTsZGbUlN3FN
utW8ypOzhdz1dNl8COBZkbCSm1mZ0Zuto9PpDysBfIT5JPNDPjjiYw8Abu8m5fKmUfr+PluM5dBW
qggUddIPeaPPFx18HstX2vZcSurFqYZAhPZMXfeYzVSPuIvUWJcQbiaVN/sTeBUwDHp7KJq5Z+su
p2tEkch7Xl+sL2wHzMKfYTdncJImjsKlCT/3eep2ejNGPxalcXY5nlphGcNw9R1DeP7k0hPTA/48
M/4LOStaEEkP4UxJfZQv9XSJpZ2M+6KO3VBUMn/ggKP9WRNWb/iF2zmP7mhN35fORlgc96p2X+uV
+agUVFFpAVnKetcsFryLAQDfudD8V3PnsxVCZoMUj8YVaXuY9XafGBKyEXRNA90IDcY5CIxCuSFa
dm/SQtE+ycE8ZF1fBJkewQmxhtkX9KLeL5Np/uhE9NlxigiLInrjWi/O9mrqZm9xTwYBAwx5PJMi
eunDoUJHWYKta1UonM7lDLrKLUHdh4hdjMCOneRCjaJzKICXViosabTwrBx04Js31iZVS8Ez440h
noYNMynS95xo2mtGLKHOzHocxLXyT+0wua0CBKf1FwUViURuxqdPV1VxljkeUYSrYfOToO3ZCScp
9lnfxOHrX8XzrAxD0aoFDMwmwti++SlrlMFD7haqU1XedtMAkimbRhrEEiQo5Q40Lbz+Hv7gFycf
YVS+Pvy2L+/Xo6IlYrXzoMhM1q/2SRA1NcNclm4chTnqcDMA05v/yJWBOxRaQ/MmK3Qv9mlvpUU4
q+Sys/vpvYJBQ+J3RtekvlklC6h2dSjd0BRLNvm6skq+OxtJcRBZfRYf1HY0H1OgNmMglyjq95yQ
+o2LZ1Tm6w7e5bvYUcU7rub63ZqYfOzgWC0ByN+63pdVJwA6lq18W8Firc/cEJ4vZETzJIPQba3O
DM9qARSZ9Soj3MqtdNp1tZO9E2Q5/3Hecm2MY9vhW+HQ2t5DmsFKaWTMyb2JgaJOhf2utYw/cr2U
ZyQSL60nwIXsb/Zalt2mbl1Ehl43MBKK1ebCyQz9gzosxt5ohLX4ihzan4Dtd5NiGedqAi9OpUtK
DewDK/pXVvnJUtL7nKYIi6wxQZ2Gy4Nsuh3nanow1Nn5FOGecnDspvFj1+n2Y8pRKChVX7Gpabus
RDOGOv4Oc5np7vU1/kLcsoa3RAmrcIv/sLkF9p3FGVeMJKDmzjIoO3X6exsx6D11IPNGWk1cIo3Q
im9zbGCcLXoX7eTi8hEGNITGbVDaw3zG5uT51sZvomGaUJiEFaXl0+8ujezEs73ZCVmV9U2R9ZE/
DOPyXTPrOpTtgvNBW8bnBDTP78MsQqSp1DQpgHHxOR1V0PPSjFi80IBRTkGsW9WeOOq7JjX3THim
rQ9wcqSBoKIzjKXApRhR6OYBYYp2Hhw0JWxVt7h0USv7jSHjd2w3w5vUTTO4sMmkfyn6rtwPUGwO
NUbt5ILb7J2+lM03tzWT743U1VtbwaDBL2Cmn9l8n11J1t/IwkANxbdC49zpdERxrCQN+rmwtQp5
O1hC+QYMNXrscntZe5TTRD2A7JY/B37ap1lfusPrS/PZJ7P5AZurmJgqN7HMSgmHoUBsnngfljE5
l4V8tiWsgxCAcbHWsB3T1qX45LvMgJ9mPedMCKr/DaW8y7wwqkAqxhthjVe9ab2zOnHmfvDi20cE
u2IzKCZtiw1TC+raVlIlhA6WVP4U43WOVaogmm0P4BGVT69P5LZ9j/2Gh3Txw6XJWiN63rxKS0HA
CAgvCh11WDHZsRVmnScLf85M8VOOZfuVfkgLbR8E/RnziGsbmN7rP+LZ17X+Bi4Mq1yDRqhtDCNZ
ZwlIOSVMEcnSBhu3VEBVC4+doXn/+lAvLpwnQ23uX9Q4Y/QyLJyqkia2eMm7pdSK4+uDvPQS6SSF
hArgZaWGnC6c2TFHGSuZEup6kUS7amkWlyZsVz1EZad+hJBt/Hx9xGe7ItEss0R796qWpJnhdESF
dmpEWK1HNinqrjS3mK9p0i/uChlDEV5oINtXi1We2QbOjbrZqvKoj8diFl44eh6EbPRFP/U2xtWh
88aQhrfmjTJ30Znj8vkb5HRBE7i2B+HkvBUHtvmy2DLRo9DMUufKVCv7jabFxcXrE/r822cUpCm/
gC8UxzePNrG9uIs+RmHhabPvJSOy+8SkYptOdMWjsS3jQwkSb/LrrEjPrJ/nERcgGxfHbeh0SGi4
Yp6+TqjElSxqKCSzp2c33RpmBWPVt/e20b0B6KlBRWybixmjvvdOm3uPhGjq3qaWfwnWObmyuvZc
xP/ShHDVo8WKZoBVK3n6k+BLpqJa2y8y4bkI/er8KB3DfogElpSBiYnDNY2CUxlW+nKOAoEwgj99
eyjSI4JllIuS9ZkidNLKmQ6NMd4lRu9exauoLYhlvQw7jJ5Uleif20/tNNbbLNYkBhpWL5tATadC
5cPTQRXEriKgalutbR0AV9LSn8GX/8hpn3ykAHtbRwZ8vYbij7lLuoTWyiQ3MC32orqlrFwrc7qL
0tr8lAyDlxxWFxuEGXUnbvG7NEy/UrTpzrRG9e1giDz1M7UUQBNJX9S+1ymYUbadO9o+ZTPk0kNp
oElqaMlX/VKMxneH2sXPCvH9G2/JO2+XOyL7KHsLGmFFlZc8u1zM90Yz1w8CCQzP08ztgwUU6zoa
HcCm8DUrz28Ni79WsNjmADL+6k2G3v3b0ktIp5bdYxRPF5Cd0udSm/LSUUeYIn0k5gT/qKmRJMPT
/uiVRWsFDiBzYmC7GaCsWvqMil0V7VewT3Ec2u0ClINoGpJ6NWS7vjFSI7Qbt07uFEimQelmuXuf
G/jMjnDmW1EF5JJccL6WqxzVNvbQYFSDgFfaLKVw9A8atSICI4fnK9vQRS6ARS9+b9GHNDYocaSu
Wt9rSey62mFw+qKkMIj/pl/hrZfQEQWreacluWcEagRcK7TsQRNQWxMqJUqrOo+9TPIvoEDNDC69
1xaBUeB6Rg+Na3HrHnIgriW+M+yX0PG7QMO458doGepdQ0H6RzLlTg+KHX+moFDiuAtdGhiWh84t
42lvQ/3Nj51ttiN8TrVvfCkpDIWNptgAhweXa1s7d+N7HIhJ5WgFyayw6WBx+HrewgotDGj0O4cO
teWSu7PbU4kwiwQHl1nH6yMxYgVXEg01UL9I5efcsgakNWqkV8xY3JJpESRNcyfqfLq9E2WfFVHP
UgcUcuMC/jKDYlCFHiS1VfiioYZTFzbeNU2izN8pBzhZOBtO/K412Ht8DfLU7YiaEfsTPAFaIgAD
3RVWRfmnuYq5Hoz4TL/leune9VCA3yNKaCCYtjie0P9dabdz09Le3elSQFQyrGmE3QzBZD858Fl9
DTHB6HcqdBefN2cnO8+S6medj+0DmZ5x2lk6GZ1giW1xkQp4oH5m1aYIuR/JrxScx0fD6/iDqAbS
YYh1+GLQiDcu7zEMUd9T+NS/WOQFk9XDpZ597C3FfVV0ltyRRB1NRMGRbYf6kK5mQ80Mc5d0Sfqj
N6L5EuYUCPuuSJPbyNRlf2loZXm5Wr9Wh45T3/VrK5EiVBNlQjY4tRll8hgNeEuVMH6Dj4d8pwjF
+bKMuXVrdU6fHO0soX2xiHIrLCNXz338IONrU8kW6eNd43ybBiCHrL8JYANkEH3x0QZmZejO9Cph
yZXYC3nxxKxB7hrdEM6VYf6gY3kpbkfFiNMgTjJlOuKtoeFtQUxn+Ks9b3qRiLz63GKm81mLYuOh
U8Cp+Gor4O05kBW/uFkMKHjWo4bURQNGNyjLKSJ3l+ZVH5BpjDnjeos7mTCSw5QZ070tc/3YAe6m
idMzcPJcLgfsI75KjBkqX8NM5VNiqemMyVEu2IAtS3wFGtzcxyjltaB37f4T7CJbO8IjnZ11Yxgw
khjy5IMa2/YHPRvybm+6mexCjCZK+ZmsmYFRk8RWajeniX4n02iUBz6KiF+dGurwDbeKQg/KGUG1
X2Zp51yl8az0F5EJ+WxfCDJTvtZJit3wjPva1+fIUYJGQaAESrzIIY8lQ10Eai/VSwT3+HzYpM8V
8s65+qUx82U4zmZdav64cvVJcRHl+Jk9qnPogJ8oQjk0NeY5qU4TRYVFpe27Te98GWUXP5gWVl8+
zroRPMdxoMNslqrShXlmA9Os4QUD+wYLYh1p/J8gTtqZG9ANkg9HrbCNB10ZhwjPCFuUF50zQl5W
kTsBBzbUFRE84QK1H9SohMptS+WQJJ36U8fsRN2ZUs2HN4VVTgJ/b27UwdCZU/QBcFNX3Ro6dZAD
9hM9ZsroZ/m7dJhiHIWL0hziCzR9GsBiVf5spbkXaEbbaUe8m3hVUIKH8nufZ9MUNq5MK7+0u+ZK
G7BmivFT/aC23vLJ5AZq7NhBTUDcRpR+tA1BP2820Rlxk/d0Lu1ys6qyr7CpCmiQOs3UKBI8CqPq
UJCrNUCF+/nSDF7gOLDiR6XzSvIwpCbCIs8gEi16kn5B7ydvljKb8ncs7akOk7jRjpmWKt+EaQ7D
hTFE9aNKrSQP6DNeKr8HdcTe4fXeYlymQ8EhAAEbTxdilcncTwh8rB0iTNQEtBr00M1ne/6Ylr32
AJwZV6Q4zdknFO4hj9iX4FGS5gIjEXjm0DbM3ryP8TX61GLrQ8huSOIBpRuNEbQyXu9BJvLko1E5
UN7rvKs+lMiI9LCtR+2n0o79j8lY5s90S098eK2ZXTmRwKG9AUY9+t4Ckx9GtNpcQcuX1b6K4EQd
CictLiyrs2dfVpV5SyKl+KI7iX4jLHyzwnmu6/6DIbL0uq9w2gvBnLY3Hf+vyKc429g7FXzT18TQ
8IxMs6q0gnkeuc7Zbjb+0DUYYiH+GPabrFGbL0MtBgV8npb3u3HuaT92a2ld9bjB9hdpurT9wWxy
xQ20otLRmQzolQNzTNg/vWWxxJ6+G/POTCr5PqrcWRzwKHehzS/m5Ib2RBqUa9yAVzM9R1xE6ACp
W05SVO0wz/DxDWc6xqLAVsb5Me+xCeRqU0InG5mXa8WpkUQ7NR3jNJoX9Ri0mbyMdDFhb1/+MMZE
pkHTmsp1YWD5Fi6UbazJprc5ZQlx2pBDGg9JX+dXhdu07l71puwz7q9DH4yDUqRhJZphCYreVD65
ncZHaPVJ9yjmWcJ4J4K3dkBS3MuqXs0HhKLSXKkhn3uEyX/A8RH2+cjv9ctS1w9ZLdTuaymxrN6l
ZaGngemWEXUL6a0NqQQIVlC2XYQhDACoSwPwlxpmcNWvIHMnN2jHsPpUe8d8V2CPR5oRyrhtmTw1
/Aqux2aLkVE46U1BQ+BYc3xjZ1D3aGCVCeMciXfvzsAy6crNXDU6ZArCgR22zbiAsfNjE7D6xu7a
sm57DJbS9rtZyuGnq7bciKrYLq89Om0sP15tW/xizmyVrihXKQPCJmEEQl9ExIWI/uvVor2ufa21
4gFrLSWHrWazcfoexXu62y2r6nZQR7BwIMjSz2Wtf5UFTgMJ+mAowPDXNYm4VaeWAjVnMSdKSEtK
QocQcUzjR3jLX81kkfzIxg2HxbwclbYYj67TT7fW4rahLNLofWrXyoXSOcvRG2LnXbl4FolpzDIq
MVq+NY4GzLKiP4AL1oOpwqkC4gDi9WVy/SzvFjD97YfX49QX8je0l9LTTHuNCppi2zzfLuMyRb0K
sNKjAgZmsrw2tUULmsa0rm0PMDyM+OyGC3ZiBpLOrZtusJMzWqjnCRx65wnoic/Wyd0mih3pTWKU
hReaetEHk5oN79hruI5Xc/vPA/OToTZxqIL/QltnZDq6SkmOGPl075W40EhvlOJQzDRKLE17j61X
9vH1mX4h70B/D61UoJk9eovWEPVJNtAuTTFR9/aIK4S+K/K83SmANnavj/LiTCJnJsJG/Qgf9XSU
Ra1yt4CAHNIgVn4sAafiFk8D24Gs29kmnZcHI5wmAwgVeFsm9DjRTZGSvzEzWYeipkjKzfOdNxM3
vf5Yz+N3FgjJjP8ZaTN5dSkwwHN4axTE5DFxovroruTcxXJQ7sbNhBNFnty/PujzNNzKv0I98Iut
itTpdC6tYYqSphjwalyEBjzSycNUvUmaN1oUnevAWpfdZl/h0KHYStrepod484AC+5y+c0oMplvd
/DF5nTWFhtWb72sJZrUY0+o+qYzikz4s2kHWlv7w+rO+sDpJna40OfLVFEQ362ayI67dOnljQ5+c
h7agq9HB1+1f5bjfwKDbfz3QhlW0+a9/jyE6QRf9PwKO1pG/PYEk/f4l/5voojXV9/foor34UX1L
/gvX3cfq8SnAaP3HfgOMLFhEnC4q9ti0rTqUiv8NMLLMvxCzkL8ktYiiw1gx3L8BRtZfFBsc/MrZ
oykRqysN+DfBSP8L6QXugHQ5UHEhL6j9E4bRv8AdfxYrnDO0K2SmPUDW3BwooZ9+GG2vkXOoJhp9
4mjMLwYF5k0wm26DC2OXEx3PAOE7fK4sWWCz3U6fDZGYw2Hqc8waIg75oJYEZiENWTXk+FotJcSf
OD5gcKaZe+r1+T7N+r7c9dYyHeteb80dAEvX89PcVqaAnJL9CHCT+3Mvkvit6BR4Y3TyEGbGDS1R
QaQ3hFd4uCwA5XBOvUCg3v303K58GJsSt5QsanrruDiRKYNRcDXZUSCL1IM5d0pzEBkwFeyWk0i+
x9LCvpy6sZMBky8+Q8nCQYuuXvuuraVxZ8fw8I7lXGffc2Vu3+Wql+O1GI/TShnCIUXvcWzo5Jgp
N041yeOkGu2KPGjnH6Veq3pYka36NtR68qmHJfLOMopyxjbTWfQ3ZqQpRoAt8BIFdWeZH0jU4flp
kuPlHjwp5XdNj+zyQY2x7XkgoYQ9aqTQIrpztdG4x4KU+2TsOGTu1MXC5xypY0EMbUtsagbsgojq
wBSmt2oZY5Wae8iQ/Lk0Bt5iMmInReZJaa/zLilL5ppm2MNQiRTwexK3l4Dx2+/ou9Q0UGcjg3nq
zC7EqoxKFy7cQl8lqEt9Uw5rpk3Lum64pJ0MUMbQFEt5mWqUp7HsGlpMgEpaZeAwWfnbqhk7Xqdu
l00I2S9LgiWp+u+JJ3VgNjlR+wUaUPFpVhX3sdIn87udVFieEHbPD2amxB+xvybVlbtV2e70xrQH
X4JkiTHEBYBOqDx1IAXJ/OrXptOaP+Kqrcq3QHNMbZ+kCqIFzAdl9qFHbGGGvawsjrbSINmiD2v7
LayT/Fqjua7yU1JIeDAVzWC/c5xGEFkr+BTQ2LwmKCXp0xBP0abEL6yNk3u4BARDPgZWk/Tbhu8s
GC1Eu6LCHIwbcCy/6jXCIe7ZMu1CxL3iExoMjdq0QP8kStu9qxNuvntjBOZ3pyGNIR/s1ZNyYRbm
9FP0kZdeFl2WJI+9mHuXjyAynCsqRzhWlzPp9hAcJ6SspajsaF9hTUyI2MGbDMpFVjaBSEG2USuS
HrNZp4r6oO1aIMZ5FsfZYYnr9BNVk+RHS94JSaftNJqPjJH4VxjGVPKujPoorbi6o2neRONGrYHV
lLPew9Qxlx6GDgXMXSMr1wiJl8YkVEbP/KlAoWpYJf3appO5ekfPeVI9Ohq4K38yDfE+nwxT8RND
wIwArOwuAZQFs70ekrqXO51krxYqsZqU/liv7je4hjeESNiyanqjpkeJJepBZha2lkmhjndL3Uaf
miQWKxK6d29KtYtIzHlaf1+IMsE3VTfy+xgJSe6PunQ+xqXqvWswY7lVAS5dZ8ZiBECthzrk5yRD
SPm/xjeOFJgdtOSDBj5abI7YIdOPYCLlY2TNrnvhEgAUATt1W/qGTMFlYY5dvSVnMCY7e9L5NuMq
m27nokF7iSdbZJKaynMgl4JOctJqlgcqrZxcDWFoDimTcNs5xoudE9fPMJ4vi2iQY+jiX86qH92+
2AlcgH/rmP7vRH8CI1y1Wa+c6I9FDpHv+39ddOu/dSeHOv/k/xzqzl8EjmhgAIMjzoZ79+9D3db+
QpGyKpSoj6G5W1WKvw91hbuACloMLTVRCwHaqiP7N5dQ/wvslYZsd63389r1f3Ksb4QjCj1q5LoR
KmyufoLUFVrtvDjm0nork6X1cb9OMZ5LaenphfFF7XLlg4Ox8icMxfKgTpdpXzaaHcyRnAOE0N6B
nuR0N6qR9pALGMxP5vP3pfGpRHmj0vz3L9tq5BIlU8fONfMjOZbySjfnhu5qQdQNRuEaf8QoUAXS
ghYVm6+NM+byxvJhVBJtr4P7QIIQWXi1LUUcwqXT95FO17mBucDBqV25KyjevjvzS9e5+nMz+vNL
NwVXtSYm7tkkjkOEoscQg/Bx+0Nr7+TJN7UwkyvblPVuXPDo8a0IQU3fdvUZCdomlv8z+iZ4wPk7
8uDN55TFdGvPfjyFCg70O7fldBFJXx4RwxdBMk0NBaUJi/g2Ss/ojk7ru3/GXoOoJ2FtXWFSR99K
flwQb1Z+Y4/pXUyu+kLBGS+wJk99lxrp7Pm945xTNp/Gn3/GXP/3J2OOHncmRdOzY5MP5X4qB7AL
blVcI/T/fuaF/t1j8bU+HcIFs1iqy5QfRy1OrkgJJDuC9fq+RNh7xJ092WVmPsJXnNXAacrqWC5j
v3fj5SYvpl89pqFnVvLay7uvVWubewwbh0BTtOjMS//VZ/TSkjNOfyENCHXV2VN21PNMBlWXZjsb
t4N9QfrhaJAIuMT5O7+MPa/EuNdO7ul9wWNea71dPagxH2/c+bQXOAcjl8mlOmn6TUOS9cqA2XSh
dh7V59bp/JKqzBlk/N+9t03cUHZT2heuVR2XSIJo97ATkDIbD1XjnJHp/OKDvDQrG2EXWYC4MElv
HmnAxFjdMVo/qSgYW0UjrxAjcYETaX2gBlDT2j+Li0G05eVYaqOvykG7cwXdVIlIrLd1ztmsJGP+
sa9i8xg3yXB0spn0Ld01QbSgqjRQY++krEE9JBrp2W7QdnkxBy1Vv10ZRfp+7Jfqivx9eyEbLoKN
xSML6o5XZmy2WBNiUYofx48O+ta1Hg/ufoqF8Y80sH++ks2+ns3WktFUVh8p56tB3aRgBWyIpmoz
O/szn8nf7HvbVrtWgCbyZsl0O1m3p99IDaFtlxjvDjeoOz9OkfgM6akKJ8Npfbc05jMveqMx/ffT
bZubGyUa4EGY9THH4Q2guJWZdjCR3CASSsYf5eg6FbFL4djQRubcDIZGw/fUA0Pmt7a01OOCMc85
E4C//TmbLRhBSVMvtcVkQ5l6My35WCDbSMvjPFu4FFbmZeXGBe0DBlDXoZ52ipbju9618jia5Tlu
4Kbt/8+sbHbjsbL43FWtPiKPSPHhAHSb06QbiDj60Bq4EaRrQDSrmK5guO3uFsQ4B9ddhjOnwTrO
C5+fvdmZSaeZCmFucXSn0Qk0wrMwrov2qkKLykUVdNTrC+9vdpKtzDGaXb4s4FrHMZPloZttm8Oe
dhZVa+9fH2F9cS89yWZ7FYWH/UHj5cccg54wQk4WZjmE5NbShgtEDkinkbR8fH2wvzvBzc3OOGB6
u5TtEh8lFuj7ObfzuyJ3FA4edp1cs3EwdY3kQjGbn8OAjMGWWXXmS/qlQX7hSbe8IIeIfZ7bXjmk
aVJddg3pBrV2l88zFIfrRtOqnWUQxAdKYmGL3OgxHjoazX0+8bn1lXK3aP2eiY9DY0q9m2qOIiMU
1jwcU2sq94pZxUejTDUQ/qbXfM1Vt/wE06o5eINKHkXR8fYFEt+iiEjNWRKtULsDpm57/eH16UUB
/TdvczO/hPJDRS68OtL9OX9HtAsIEM3KfEmpS/H26DqqDodwu3D8QRTFVRGrbhb2QyTRdJkeRQmX
jMkutxth/zd757EcN9Nm6XuZ9eAPeLOYDVAoQ0+JpChtMkQZIOFtwlx9P6We/kaqX8WK7vVsGSGh
ACTSvO85z6GDk99CVGLwyQHrTaH8/HYuOjfn6Lro31CeiK9tKYwRhQdBr/nSj59TXSX4vgZkjpiM
uoglJkdR5bBWhdPgkWO4VGmQ71whvQfdH7ssqgMBgw6UktLDZTZv+5H0G0sU5hiTyBEciqX32d5J
Q1vjohSeH1L8R4LlsgPeucjoDDx9MB/gK1JtmrAq3yeOj96f6N/sWgYjZaDZLSsnrHpT+7TYXU59
TCvneAi8urxZ2jn57LBtu5ZjNvt3KqiM2HFn24oyp0wCZOUdAYDkv2RuFIBlc+O0qZKtNdfJsDPT
2n2COVRL7qxef2oi075NmQxiU2i+s4dTaz22PtUEEGOafdNlbvC09NguY8MWsuGiS4WgWJWmHRb1
2L1y4p3g4aTcXgiyeu3i0rc652YB/mNpA3+kcLIfreKq0KFUh9UsDUpWoHFVZJhj9jWj8PRkyTK/
z6l2HNqKVpuTmFTGBtKOPJgNVuOjzmjShXqGPcl9v/SUxCs4sEDaJRzvNa+MVxfVmxVOTe7n0WS4
+b2LaUm7ooPZ/6hdp/iJuSi47lqvISIZ0U/MHqyOSXNUKI0kWRVRWw1CYdIZyxwn3Ow/lf7KWzby
qfhAJntVwtY0fRK6ZOm+aquscwo0dn5UQgX0Gz1llK8T8exUiVZpGzF9ctrXqZlo5T6YU+s1I0tr
b/l59ww6PPtq5K77rUQt1IPmqBeQbYNOQo+jVm0LO2AeMHObc/LoSqtqI6PRiCIBm85+3iRm5wP2
kvIlMesqgRVt5vqeNEZSDixj0LeiyCucb6o3DznJWuNWTt1KKbV30XOgH7rpnSWwQvwdUAdkI5HE
uiT4Uo9L9fHRHvjuw2rUker5EnvIaGtmspEDqTehsVTFZmocd1MGKcKYLgiuySofN1RdRGxQOhxC
vwNM7GccTkORZOvnYHHaliD41a0iU8zDx7aBkho69qJhzRsbuou+ne7seRpboGzB8JgYjOtoFD6D
vRiSn05aNUNoO9OxbmpkTtzVRGrAeFvbvRYY5Xbu2ya7nwbD/Tik8/ja6eS6x5pbMw4ZOsnGmS02
Q65uZY99mv5K/XaDt5pvrSXju/M+irGpfmpW737zE2UMm3RRzo8WkrGMjHZEZKfaUT2T1GUinUBN
8jaofkgjp7eqH3ViZ8+y7gsknJRcR/gGNMZDmoGLEbbGWH1twRDcjYZlflrmcdyacMGf3E42pKoj
4DoMfi2aWDiaIKgZaYff+3Ey47YIG5CWP8lKanAF+U7op05zlRTL/DQYJTXGOSvbrx7DCfFZiZJz
b9YlacRTahXwOHzrs+rHOY3pZF1NpZ4eWnShFJozo232PnLkI1spm/eDXXhmJEZjfcuDrhn2S58t
a0yGl3Yj+hUEBZNC+UG0xcysOTSf6cUv5ZXeCP1WjuT4tmM6QOKEhPVik7g4U/xc/BsDBv8Q512L
7ktDqjQmQt4ZLZ8vL7LdO+00u+TVQS2MghxJilF462YpZcFEAeFwrxZylMJuDoIfTq1LEZfFpH8r
E2qXIed1Jz9UwTy+tZwIqq3fMHmGDdqbMnIp/N0uQT2gXHA7+sc5ITOgNbyUxfKow5y0xv6sB0P5
VRWE2OKnMQl7D8pWNqGb54znXikhmMOZMyPZBh1iwjR1bkB/8R2+vwSe2TA5J4eBdrJGqswd+9Nh
IUmtspJDgVghrFfrUlLs8Wj8t30EVazfj8zzWPYlEo96Tw2yo9ezWPskW5b9+zdwosD4Z2t7SnKW
q1kHq2dW+7n8pQzIadUE1JVHJ1loh9T9x8Ippu1qInGk7IBYQZCrMHZsDYNaptvcQA/vO6MRZnaN
OptVcEswsnxplGfsNHMoEWkQ/ZQ5HtqRJmOVnfL1qrX9/k7vMjt8/z7ObdFPQztnyt1CDmuxz8Yp
u6En04fkz8pNRqroVq6LEfdJffzagv7Qsg3dFcQ03BiNuhS0eXwff3tPJ2cEj21cmfut3DtLpt9D
8RC389Rkr1qrEdg0lf0GvXSy18Yq3WVrcinb3Dyzo7ZPzgaLtxQoJG25F1nWfkcHCsxHok83Um9q
bkardNHAJKNoQ9WW0/Pg2P3XgeMK9chxUfrObXKCwNagJ6LCW+cyBtQr6TvZiIQQYav2hZM/7RfD
dRRElL5InrSiTDjYp0UdxPAG3M/aMKvrYkLXxSHdEkwgdnWJUnjuuZ6UjCq7yWomV0Ql42yy60mP
haKmGOJxnnpSPVrhcE41YdmHYI6r72mf1ZdczWc+b/vktLJ2RHu4FueHoHLLz24yLzHtCeT4Tdb8
txxm/3x/pyShDlx31/p9xs7NjBAjlruyMtjIavL7TLjThc/jzI2c2oITb5UYP5t8L5Vl3yQ0TWmm
HDVBcIcvTIXnvsDTKOuqWl2tsOZibzlruu0mhE2FtKh7w7qHF8ryE81OtjxUVdAx9kjznPw1g+5j
ih8XJoHje/nLN+ic1Is94BOBokLFVzbUh0Ysy84MqvQBLaR8bJOB/ugxQLQy4Mfj9HRus7Z0Htc2
b6MFr9a+EUV54XB05rN0jn//rZhadYlkYA75XmPbHPqFThtQd9BsF7UWGWWdxV6w/F8hyFnqyJnX
exoJQjXMg/qU1PvRt+Apu4kfoW/UYgsM94f3n+25Sxz//tv9DAu0q7mzjkVGQnZbYoPY7OQKBghe
mfcvcWalc06+9IZkU5VT5KaqOJuhJfsaMPBgXBDFnamhnEKJfTFRC/Dcat+2Theh9XiquzK47guk
lhNg0AufwZnpyjH/fE6VmvwK+k+1x5q8xvqgT3dFot3iC1pvSrJ8ogkZV+SODlscJcwLj+7EkfXP
NOKcFGgrIhiMtK/qPaEM7UvuS27I1TJOJlphr68SOEQaEiKacOidEokrvBA1XoQcg0okWi2/GYqu
R3QqZP4T3UT9UqPY8OEeqE5DCKvylg3d8UCtLczFa1Uw41tOW+8WcOYPTTmrVw/1f05ubaUfTJNe
xYaY9FQAd2e7udOJqFORp7UBJwhkxY9G3jTH4MEOWtk89OpRijF/qZaSrpNdtfV64YWc+RBPMxaC
YaKbhSJ9L2qKIAWS9W3TD+uNhX2PlJc8e23TIrkwyM70N0752oC8rab2G7knjOyHZQ2PRz4cx5eM
CGFl7Hp/Kr7YCRa197+Yc3PuKU9XdzNiZHxaVNWY3hj+OD7qNXnBkDAFvgHZbMc+DbZFkH8Vq6e9
IgLRw5HV+uH965+ZFE7ldTkBRA3RDPneJtor0gu33BjjKlGRFPJCQ+bcJU62VR0tF39WVbqnFTce
hDR1UgRkfc21LmWHnhkhp3GDq483oBm1ZD9YJa71qcUZ1zr5TdMZzWFusQm0BF59+589spNJrjpG
ni2Bn+w5O/aRP+nuISDFJZpm3Yvfv8SZmc46ro6/TdWpB9gExUK+Lyk4PRhro4V+ZSHpwpa0EwMO
o/ev8+uM8Jfl9lSwFgytM2sd2yNDuNV11ixW1Lu12BjoULaVZmm3o9/nV70+3ht8+A+eW5axZ9TN
y1iZxtd6Kgt2kcaPiiNGWNVYMv1Bf0qmrNqr0NVEsy/Stg/TJP+0Sulu16EgfLjUidHTQOcsY5Jv
tW7YpaRBc7YonVihxqbuofJ7XAjfMkqwnHCxTmYY6veqxsqle2kbjjUboNlNy8eK1xuLvGM5xmBw
nY894SK9CaDaFV9Iq223HmfQzfsP7OznejJLkwtfo2QwOQX4Dcd9ZO5ZiDnLjVzS3zZI0Pxd2pn6
vtMmsVVtoX1O+naMrLLQL5z3zo31kwNrrRAsr5aR7PvSSzChrNXH1cRzaY66gT8Cu2CIBVX9eP+G
TxIB/lmWTsN0vBb+37DkyR7Ov37rufBuLFGt+6bvusOE+3U3uL3JqbE3iRJSJZn11ARLE7GjkC4G
5rl+DlItIGc17zAIdfrWnmZEi6W9fnFptRxbhBm56YW54RiOPgkvzYXP6MyjOoWLBAp/sCfHZO/N
cx+TQK+HTEQLbibnEy48+bgWFDjef1DnRsav091v3+xyhAeVDXntZslZ3LaWfqcXw/LmqUVdSwKc
rpSbk4BQpOnHKS9r1GBZv2kl8bTv/4Izm69TmliWB1Jq+sDdHmVipD9qUSnhg73/v5/rxPwqP/x2
f23fBQpMUrJPDGieq2nIfb1OXYybGa/XPHvXjTabSM3WjMjfFk8g5JcLRyyHee8v05R5MuXqJDBA
RWEbozsFkoZxrjYEU0g4pmZ34f7OTLm/xv9vt0fRKbPXBeeDtyzmqyXM+RbJ27feB/EeUTu5VG/6
BTn5272cbC/9hQgxsLfpPvcQf7TBvDxa01peT90wbMxamDsf4Pp2KlBJEmsnHytzxKHsSrZ8bpPR
xqC2j2hWW2KVeNbV4pjVpvfcSzFk5571yQyH2NgaFp/luuiq7FGYlION1SxomTjGy/tj6dwlTqYw
ufj1iFdT7ok9Dna/chpSECb39mhfQsSe2cb9Uk799jp7+ARQFCSX6LP+ypsMdDhaHmxNpwxwz0mT
uCljjOkZNRfW0jM3dZp3hQi2XRt/kHteH2au2cyvGLJ9ZCNxvbCTOgnL/WcyPgXnIA9OlF0EVKg8
LX2iBFvuVNCZD0XXNdGSaNZmwef4keu2B5rs6d6c8WI5ib+iP67GzWwbuC292Y5WSDQbm7CyiCLC
sOm6+dLx6cyH9EtN99uTH4MWh43UJMcn7JrB5OTRknnLtnbp8ni4F3fvD6Jz1zm+h9+uI9xWM72E
+bszFodmegk0vg5QKVNOi9IS2/D71zn3Xk/mngDcW920jqR6O5L7ruYs1ESgxd1UlBfmnjMz9y9q
yW+3UtMNHLCW1XulJhGvQ2DfDm21xP+zGziZcDD9o9Iug2rf4R0O4SM5sTBZIfyFrv3/7BInc0be
1oOFz7faZ1VCTwmqwx343ntkvNOF5fXcWziZMpKAGJluKbiJNPDvmxwHZlB364NS5aW3cGZA6Sdl
ei0laI74bHKIWjG8CKE3CLFz4+DqfRMiBR0O7z+sM7uSU08fP72bx9zK9ugsP2Lsvkuy3g0NyNwb
1QhAGPYl9NmZh3aaKUeyxbROiKP3ZKICh64IRM281qCKkAYXhu45AYF+fJq/jd0hMavBb1S2zzJ0
fPAwxZU+S41Q5Yo8qKlHI39s2ZiUF2KZGzh2iYS46kpsrwTWXNyXn3t5x0fw28/wU4eyQMUxOq3b
Zg6nwB8AjTiG8UWAzmiAEmTdQZkCszvEw69lXxtfnLFvakzHtvVtWLTpKsgd+PY5Zw6kcQXHCNKX
KKC8/9Z/Hej/su7rJ/NIrUmH4z2aXWtswxz/+cfFHundE79odnkXA1GxI6SHiHrd2o96a4EKMOjj
NkjGKbQLx9kg3Vpgr/IaJ+DtdHu99tOYGP5ucKDQqFLMMdrLFRDGlMRZkoG0yNPrbupvWlX2Yd1j
0xgJLdXpFt6oJXE/uamvdmVi5dsx6a55g+1ODRq+RZmYd7Peb4zu0hxxZkU+zVIswJaYjcFAof9v
HjJj5pwSZOhu9Y7D4mr+1NZjvHmHa/L9Jw7Y8u/bxl9//21QoNRMc39Os/20BjqC57H2r2VLEi9k
kByT5KyPR2dV4QZRAyXh1pC1GincU9+LLUfKDcdHJCkYStlmSlZaEAZzw4o6ZWAOOscKiINkJjId
bas6yDXYnnm2Eb7Z6UtZgH3BbaGJ3ZD7/cGUnAtCvEvz91QJ4C0pq/aD02rqHlmT9bGwDIh/UJS+
p22VGiTrqoK45F66txNtaBnikhjTCH6muC8Dzak3SgumD3BcXLVJGrcet1ryjS5pVeOIEOZdNQDS
CDl20YOAX3gF/KnJNsE6tDjywdVuvEVHoS5pH84xYJ4kDRffK/bjOtMV1DxtLTY4VnMvFj3WpNAH
sPvDpZCzmcmHg9g4W/3nTunyqz/4CCm1tguOHmUHbge0VPFVN8b5BQvbh8FNpytDm/ytEuoZ8cES
tnZV/7C7FGqGWkhuj2ZCyW5qvN06kJXUVqGAJtLE3J78PhaFcSOyRDgR+GExbtDIdFu3rdOvptf1
tDVFhlLPweGfxlZlG6/O0JpXBbTeOE39vt3pZUWlAtos9vd8mjoj8hvR7i2Nu5ETYRORz8qVPpCd
aMEAE2OGud6q5h+13gzqA8LJ9kPmZYpOuR8AdZiIHHUOg2inm8pwBaaUZikhHVhJN90NgVZ8r8Cb
vhYLJ89Qc6EHQX2ysxcC7jCvT8AgPk0ydbxoJjdKbEaM7M8DTp0sUmvSvGXjwuex5gW4gS5Z1MGY
M2sMdTroETqE1twiyxkZxqsJvQY7WlWEDMLpdTGMOsE8pvznxhTyp4bcSe5wgJX5xit7sZ+HKgNn
1FW04u0F6UVoT1Z2pCE5Ai5LMoykieQLKBqrq9AtjbLNtpxCHCzFVWnPu3wiVMWylGXGpFvbduSk
nrydSGk1OJ1N+uOUpKtH7i3+KmkG6XNiwXu69Y0KS4TezLp1UOuqG2EOG6aKa2xnwaHttepNDrZL
DN04BF8mL9gKn1p3hBVqefCDZcGzVgTeTuHwtgCE2FOUuSTu4hcr+psJUHi+pZLVfl6UTL72+iq3
miqyY+UqzSLT7fXgStFCq6OWoLq4mWh9Xk3SgE1vUd14xPvW+Hu2dHS7fBBDRTx2IGxCZmz7LSAd
6lkTPWZMvgTvKjMNSKx5VelEjsEMI6XKGV/F2Kpr2owQGUy/c7KIDlLwMZG9BhiloQdKOzvosg9U
l+tdlWnON+UuzYaxoJXhKMqV+l7eyuexEt73enRyFuqMXOZoDvr+GC1a1SijW7oD2yFo1oSZWjS3
yTTLfGtpRf+YOIRFRT61Dida84BM3M7vRkgT2BuSsE5XB/3EOOVPGrY57FW9WT4jg4aDOuep/wYi
ktNlDmlrxZ5w1OTgqnTuV/8o3K9z5RabzBvEDoFcl8ZaIJx121JAvCvKGbDHzKwhsUmuBtNLozQc
JUWPhAzWjBYvltYYm8LCKRDXqw+PQhfNEzYZJN5K925yayLfNw3K4btSZDZBCvPW7SIDndaOMdH4
sG2YWisYBD80M0ZDMChq49Yw3Sq7B83O/+dH5iySfSf6zLwax7WxY24dqWCTdsX3IFDTuCknYyRa
onQ+49DXma7yYeEJtUr5B8tGExWWsMNwXg6+up5XMolDBDnOvU50YxIG3TAdSogzUFMC6Tzy1bfI
BtOgzYA7BeNCPp0/RfUKf22XULl/cxx165ftS6KTRbcxyFS9nk0t+VHy7xkJCHhCQgbkvV161jeR
JhowpqxpMMG6pnNIkNR7WytlcopJzqTrCv7Ie2zmHqpSrR8rnXPh2aHbsogChRoVEfAQdb6Knuhl
gNlZQr+9NIw2pCKjv4oFvvF+KMV9Ky3vvrSU8SRrOozwjNI6bM3GZShmGGkBWYFwR29V2TcFHTYG
ejOJh1kvHDu0h8b47NXBWMcAERm3vWjve2EORFcvz4gUj1KJIKuetHzVMrSUaf+9mN16iUhttyBE
jXn5pQgKflxN6JlBnrDdXVFVLGFsM2Q3S1NrUzhLXwf1OeTjB1Ro04eU0K4vhOD1y84fLM2M3dzp
BnKdJJHRmSJnKmQZ12lJ1Ym+r3gExP4V1Rs2QvW01lV514CHwUuqJ2sTVtXUys2sCU1FLgNnDzNt
gXWW11MS6d6cglGRo7R2DSa0bynf7mc2A3CISjTGDdK6Xhy9qEm3HjW6ORS+QAQDIgtPHOyxosBH
F3e8oZfthIi3LNzBphYiUruRqmsAfDlm/+F/B4qBwU7B36kqKz+h0eGnwf9qPr2/Cfr7rotozD/3
xZlglgQNEezgz/QhAVzf7Kno7wPmrkOZQMLpfVYa4qyDCzWKv585yET884JMnXOVHi/IetQ85oh/
f3K2dQ9eIb+9f0tnKpFGYP15iUkHFwrPJth5ikpYZVkkvZdpvnWl0b8NrkfTeVDFpin7bi/70t0Q
sjC/Xbj438/qYM3/vLiOMtTVqNztlDE9JY6hR4tKMbBgwI3MRFcbUzkyBmMoQ5NZ+QBrUb+e2glX
r51XG4sYnW2uq6/v/5xzr/fk4D2vZlM2anJ3+lSz7CTK3XZr1d8FBIGSnEcwsNAlyYZsUi5c8e8H
Lfzef94/y+aQk2mPOULL8hcTb9DGKmf2HExYB5T6l/DxZ8bRKRYVaCYBxebk7WB9VHFamMUt+0m1
aUyZP77/8M5d4vhQfzserIWAotd4/o40GSougXtfzAuyVqLML5yOz13hWAL47Qp9VhqWRsNo5/ra
85BZ1kNWGMTWO8ulAKUzr+OUNAMDoKBPZlP0l60ZT1Acruu5NrY4QeudMfqXgkH+XrRAkv3nnQgS
p/smBYCX5OkrB9cDVFb0xWX6vZX1csjdwbvgzvql9/v3g/K/pTS5XdHpCPHTvRhxabZ1kTx4Qafu
6S654Tr07t5yRxSpfVbd4juzorpLyHtP03ljsXi8BEXwEyYfexY55DdKzMZLVk4Wvh5r2pichmI/
QbFgQ54Fyw1KAx20G5uFdB8s4LZb6dFfdalFo1KrvMOkZV00LHYZa3Qet61BxCzTQnGfQDPdWV6T
3wpoylE/LtON0po5Tj29PJQFVL+pgKfBErrG1ZQRnYE8feONyCM4fUKzWvvlwkA7030iiOPP99Mm
RYZsrtB2rVv1B4N9ZgyNLAUBO/YbWxD3BgkOc22ea1e9HPQPqWGwIfPTS7yek6je/6pNkyHw5y/I
zaQ1O1GKnZogZkFxXIt7OoMWsDkcFDvPcFtzg9s+MFAY9v1XZapy487uuPPhi3KCWHJjM2WOcxdk
1KTD97/xM9O1fzJBWmnSDzaBZfuuaI1dJVmT0G+aF0oMf/++gZ/+ec9jbmjBLPj6HJwBUV0AOnOs
Zdhy8L0kbfgVlv3vnwMBSSfXwNSbWuma72FIBBte6rJtEorqoJISwgHQ5NbZOuGnbde4rkTymQye
DsAdGFvTXJerwuRgJ/wu2a0TKIiyD8StIAV0S4ECH2YSPNR2UTzmQ/2tcwK5ff+5n2lz4d7/82en
tUiqsaDHs4qVdA+kelEJPnL7n9brdfAeOsv9NvutdVMstrMPJO0YU+pQ+dgbP1gG1ElksXx6wg4+
2qnjhGYfGBdCL85Mm8HJ1O8nQJ9XgNB74TfeY+DCWyR1RUZmsOJp6zx7//5jODNtBicLQJ7oZZ64
prdLg+WBmKV6lxOGEkJ8EyEvEWYITob3L3Xulo5//22tKX0Flbk2xU7vZnWzoAWLOCtOW7gGeA0x
ePzno/v/gIvfABe/8rzPEy5243ICq/r1D/4LbOH+yyZgGIqgDbyMHAHeCMfZ4f/8L+0ItiBJ1fCo
HMI1/p1W5f+LQzUBU+CvdeK7iVz5h2th/It/YJKtB4sCIhqR8v8drIXzK+Pn/80o0KrYQRkAs1zS
eUDxnPobHRhFbl6pNEpJozDg9VheBem6tpuom13Am4AL1i9qNexn7JYGAh8/yGTkrG2KeWMe1MdJ
zjPqYCO3vpBgCiqJFaAPScnSnhbA0d+ntQnMDZHeV7Dcmw/0tPHIDNo8qbCmCHFtNQaajMRSyYca
IrQXadWaP47j4NzgdfMgEM+d8zLnkppKs1b1hAy3mSCo24tdoASE+R31K1zqKdEDivzUCF+p+Ax3
lCKgpveTMIYtkgjuyBN5/2roZHXR9rSO8CPkWl87e0we20YoFaajlf9I+hRidYfMiBr7nHdg8KeB
zLuOBavTU6hdS3dUzjsu+I2dVlXedWsKBwcjbrlk0xSlS4fD5mKxYdYwaNzJSD4PfTLeqgEWMhMx
4NFQJeXymHLut3eURvurUvc1ahNkbd53+NaKLchOHMomxVwV5h4ViLAccaVtIN3N4vheSufQrLq5
TxKoFnfU3KAAJ87sfTacQSSRTTlL24g+D/DG4q3hVO+pzOHZTxg8UY9KioBt16PeISthDwg1dw7W
5HykOyU+aJmdACXriXoL0ekbH7QyTQoo3L53a/P7kg3OTGeMEstbn5MOkWiIONU/6ISna8cWk59x
hkW7HWp2agKFnwYOvEWpBW9uN1tp1LjO8GbMqKtDK8fBsTf10vnoDHKhsKIV6mnKC09R9OmPi93Y
wjhNwTabo3Mlq3yNp0kKLDpj0NyC+qEzUgywkkiQ8YyfPqq1MhRUXqtwbI2+52mDBwflHGhHtJNp
t3ivOhe4tMLXGNWLhtljtJfvVl/XP9Tq6j8JQNDv3W6hWS0q02qw8UKCiZoJNVucU4iElmBrA6+s
XeRb6k7DFMJiXXA6+b0CTC2aL15Vp8AkcOGgu13slbYOqMtwdabblVxOGet9hURn8jOsUHBcuy/Z
RHRF6E4A4mpTya1h54MdU690r5yBjRMFe+EBK09SwrRxFFHycc266d4WTRR3oJ0LrDmp1x9GmXg8
SFWUdow8xHF2nqmKldbiaK4bs3eujcwqRQxUqnmy9dLyI5KFMIpmpttW0SxVxbE2QVm8q7tMPXak
cmQHjzifJXIrGhWRr63+W1OtsG46mypqGADMd+9mzaTeKNmP3FNzAs+L4674Phh+3113gZfeNC7+
gtDW51nfGQSyyRgyjW5Hzcq7OBJ0m5+U6lNyyArxinx8/arVvPqIfrX7uQK0z7vT7eZzkWpoIusk
U9pGn6CdQZl3yixs10CWEDzS+cnnIJ5R3zPVnWpwG4bs18cvDoX0r1OO65F00jSDaD5VYNXWVfvq
jRD9NgRPBd+9PtG8cK1F/0QulTccLKa/lPiKof1YkRLyyBiz+qNnpaHUCss4o0cC3T4CKq9Rosew
+OJz8q5QujJw4UwjGdyOXkoyeVWbzUjIURMYV6PeTPOdsuXsUaX1fBmJWY3DlVsHPA67hbwelc4R
Gj2aWHZACq2d+0RuRm6lyCVb2GIgRjMmuRKyO8VbCbl40vU6v3OaXnpxB65cbtSA1ug2m9LEvsex
qL9pGQjfUJCh4++KYnXhZkn9qMJzh3m+bwkAw81iNXp+U+MrrcBjNM7DWGjL8FivFNcjmygqQXaB
a3sfbENL6eimS61faa2kAdyNpeOKcJWuMZqhrdrFnUOvZPdNBdWQfdwvo/7srRPxSwuiKy2qbG/S
yTXUGN9pagHJMP1k6V48Rx+KH3kBiCUECumTB8F7BYjd+v6yy9nWMEsshf2J5FL/oWcs9iFkMqQu
5Wwab8fsozeaZRm+Q8G7Ip1ATjpl2HJ4mng2KybRtgq2Wdt7M4Z86c6bfknTO0fPp6sePsirzEox
Ru4aZLcrxCljJ3ylgCQuvkYfcKqbb8mQrN+cPu/u6zbPvjQkil6nqWt8EnzQ3wxaDWs0DQHEQCYd
wikwz3nfvWkany3Y9UgSpSqHyDo2nTC3iBRGPJEJHTgUAaPWzG3/k6XmoL52Ka7REVxLtvHt0BFZ
6rdrySrBlDNOwOWgLNfMNgTNWOsG72iNIDTQ55X10qXsiBTyI0Bre9lPfeO81NNU0EWZx+UZfjVj
T+VFktBhSOi+WdNUpaEcqMFs87JDqU0ZgwfYIhZurwwJuxo6ocjTraHobIZ5OnuwZkU7vgCixQmv
ebYtQscYZUabyjeQUNBoepbe1PvR4gW41wYr0AeWC+h5YRaI/GYNiDUNmY/dWHOSlWEma/MLYEG6
nzUTimL5zwu1BUnvfHETp/zpJbQ5OHi5TbclIzL7XNX1/OKYmQOeQOjuG9qE4ckyLWIf6F4VZVhw
imAVx6/wzau14KCGoP/uyyV/CNqxZsKwFXq6zjmy8JvUKR6XSmb1vGO1DSr9uoKk9zJmgjy+Phla
hJC0y3/mqI9+Kj0Jfhp2ozM7lfYdxim3DhG99vdOhf0cL1N9SwtpeK38lpM5JvH6SfZOm4crfkMk
zbZhgnc3Gm8P7Y7zUsWp7aYYyKAIO1lZQ+zpaAE3HKyHvRCeNcYI80orSlHyQN1PLf27O83rsqFH
Df8FvgrIPisjwkmfVZBDcTfNJ98a7SdUywlaOJwHWQhUWtC8TRr2XHPmPw29qNxIBnmHuaQhLjsC
XagfwYbqNdCrwTr2ZMnhgcdhSezVznpHwwamQz+O/QGdom9jZy+yu9FOCnVXkhxgbByw78+sKHp+
yILcePG81pwia+7FNu1dOjszylV7s6S+mcSWNy7W1pwrIEJV1bnPg0WnbUf0jv3akXpKncdK86c1
05sHcBMyiZSuUd2ek7y4YVIH7xjY6nsJD/M7u9nlrYC28MVfc+QPNLB4daC5TH6lx6uO+OY9vJZN
0/OZu2J4kJ5In+mr+CJK/oO9M1mSG0mT9Lv0uZCC3QCR7jnAAfjusa8XSJBBYt9Xw9PP51mVUySr
unKqz33IS5IMD3cHYGb6q346sh1j2CtBvUdKnj/O2RjlzFU0+02O2Xqs4tRqQ8uYXffQCJLvXgc0
XNv3aURrCwNM7bktp/oW/1Jd7mCNLVBJifn4BmvHUYvGOfE7s9ImxrygGr0kasUersqke4NGefa8
rlmBaJzZBzBijEcYSJD17JMeVifXcM6iqTMTJdXdRFvHmHg2rjrbgxWmchzS5zRUXlwv2it7hDLB
Ns8m0Xdat39JBgD/gFyx2nuQMnMBWd5lwolpUsl2bgQ3a6OYkS4A8q/uvaxW6k1MR8yPZtYmL7VB
rwHozyrqoPjoyUulyPmbIzKgclXO1smrNAu3TY7x5UgPZ3I3MuUFQjvP4rFsMqICrPHxJWVGec01
NRJGLoX2OnGnhX/tNIl7WYVGx0XGbVYZo/JqVIowdpligGGvx7k6KHNOQ9FkSWufwxJ7ypid8YCl
K2ClSqaPbhhT8zvMVcTobJJarHuIgAbiyZgwJ/r94P2/B+IfD8RX4fe/PxDffnQf8fghf0Q9/q4V
/3EkNn+j8s3FRodWZtv89/cjsf6b/XsVqGvzJ8Ae0Q//YD1q7m+6q5lQlc2//eH/OxPj8fzNVm2D
ij4wkdTlEm35P//5U9zyr5zt+Ft9+9fD749ExZ+FPNukJtYEMm5YJsd1x/oV2yXz2tFnsMWBERcP
FXAUzyZRhDsoFv+WZPjHK9nCVTWDcdivaXdzym1NMbOcQjIpL82oWrfAsUxUW/wsP3wH/59v6qom
6Jz4eYe/Rochm4+DPvCmSOrcJkT5N4pm3bdd9CeK/c/K01/fkmGQfgGxbws+w58VKDQN0I25mwX5
ovcFo2kOnDwZtCO2aBLsGSGgf/3GflbV/vaClPtS52mBDf61xHjCf5JSVoilueqKG7d2OEJl3ZlK
IzPME1fxrKTv/0xhd8TPWjIv69CnwXcG2h+Z+3eF5keljarJVnF7IwmAqolbBb7mt6qREfZGXPMG
hqOHaWnmi7yOGoyhb3YpvZGHBZzCJeKQ4VsdYBCrycsXl81wmOEZOkzUCNyudLBtzBJ0TyLHbu/C
T9lpHPAfMiwz7IAWei/6nlL1tUQuZcyNqNdMhXOwlzp/K/C2B0JP2N4AIa/7TZc3g69OiPKeLFgC
IkiMuJpy8QaQtNwmsIFMr5975YbiLudrpEbmu8lXR1XcCi6g7HLilsM4yJOIyuFD1MVnkk/ZRjXE
ZeoFqCTdpf6lyV2SCsaQ8XkIwXbWQuHHJHF0ug7eGS1LkD9S5UUzE+diiXYOtBIkpG2PbXq1fS3P
lbD6LTzn9CafHRrb6NHbm5jJdpZafqh1q+8wWl3BVBOFT6pdax8d0vtDM7C/h04IiAx8s/wK6b0m
jjY7Rcgpe9yyeuHZKEpaoxTiupwgUrgjm4IWrBuLHdeAb2IpmBi7rO7gkE4JVUUZgxw19+kX7F4x
4OX3mkkvs0gabe/IzPJ1ZbWpQaz0L/ZqYHNN1YpeXqqY/DVKldOixw6MUdViI+CMX2NbKh6sdO1R
MZqryFxHVrqRQ5md7Bq36lQW0b7D5xDoK5ywqHP7Q4Id8yYruvh2KNporwmAbvS6GTBUS1XBLFEW
BZ0S0gpzMis2ktISbdJCnw4NNJwHWVqtDdq5mjX2CaU4DJmVvMUUPmve6kTkjqbCJnyUw59eVeNA
x0P1occ9DOx6yPSvE3yu0cvLftzNEXkGLyHexra5c3ZamnKSwhgigxHfqW+WEB7VOr2hFGxFbl7H
zyu99VAuLh5XFSWD6iCj0+4Hdei+jaraH7MotnFU8+GuFnTwtEdM3HDYSiavalE+Gp39TlYM7Wtr
T/HenjIDGxns59FVEuEbNFJT+gC4aCrT1TfkNMN10qxn9J/6FvsKhr+4yjdR3UQvzrBmG2iokKLM
Uj0wrMyfLQb4jte2xbtUrs07VFsyh3O+DVpVhUOVild0DPar9iAfU7eM76vJsqFtm+5TVOY64Hrb
2fY4SA4u9MYzHk1nQW/Q1CdjTa4VlU100bQUAYxI//KQRJbq4yiJPtM0Tm4Wq8o2qxT50aVt/A4S
bP/qAOwZ4D01bRFQklX1X5XEbJJAl26Z7YZKqnU4VxNlF4KJxUBXcHJlAnR5b7RbDEJtC0TIXsq7
SdWzxG+B0quflVvMRch2kG6zam2dahtZJMo9wzXq+pyQbNrlRu9mT3luGJoXy0L97CcI8KGk8kwG
ccqODKschKczSwqf98qJz9lEcjDf11axB3/RVyFCgrfj4CtRbs4HO23AooIuuFUh64pM1awtcluM
IgqPZvbZwLOzrCCllR84n8bHdKrN3LeYw4gANdo8A1wEVs88qJwPiTVH9aECsfBSlbBM0IuM5aOc
ENRxj3Ju2rR6v3wd1UxZ8db0xjNEb1cccpEM38umlw+aLBPjMaNNl7MUDH2aO0p9TfadouSmX4oS
8mmScQ7z2REU9xh4HU9JacUkTbpVsWswBTaVTdQPJ4sEOt4uCpa6nkrncehId04IrahakPjr+RA7
zIY5wm+o5omejSmlpLTMsu9mItcNAhTQ5daFNczltPAXG0d4JsnKbWwZh67irIEFRz0qo83zgs9j
r0zKN4g7tDuaSnM7NKlGOntE0aLiZIc7CtuZnB5yLq96UDc0SgE55vW22nKl9CTuYz/2N51t76Kq
dBpey1FDmq62TWwfdLG0lF/TeVBFpnYDP/oZyX1TrcmWFQg6cncUw3y0E2VfNuJYLMXzPLevVt2m
2yWSX61W+zCm1ssGc6t10wkl78lRk+mJdWiL2LNTbQ6ddoc7B3MWbQozBKlIp9Agjsd9XdXbFXeQ
N9nrc05DJEoUxaeNWD+KtDvVeX5mlUSY7r7j0t/Whnljmo1fFs1D3RZ3leFWlFqZ29k2tqlIxveR
Z4NXJhGDboHRCJunl1e9eZmq6Htizo+Q5W6ExkXiVjSOwl8VehfUifvSQQCkh1bS0kgTWhj3/Z3T
cB1N606oLVFN5F/ZEv/Lkq+Likl8lF7sfqPWkkC55frJWjwTLhi8wpp4ZBbIiTlUMzCP4Mqqk2Ut
b6ktdoZJcRkdGUbNczfXgoJ2MnMYPrqJ33jVTkkub6AoIKH1VziDxn6zWfkbbdh3M6lmcTP0M+Q7
1b7Etc66b4xny3T0B1N0AZ3V23ZaHulKzakm6+pz60Q7FBuuI73cgXUKZQNnThTyDbZZg222OMzz
EJipg2mY6koelgqtWsyZ/Rkz6HZc2tqPFwVyaAWsX5uZJtcOhDZhgf9zu03tFIqnC32LEIlmLLtb
JcnaF82hT7MxzO5mBNVoTCbRuog631OxjgkqFWMNMn8HEyO9zwmSHta8eEwttoZqXp0Rt+JtXlTh
lT6grg5Vy8lHUeeflaG299Q4BlKAHzR1/ZDZnPivWQHEhge3dI6yjY2bjG5n0vikxHkB3nxWBSKS
ZIoNNSQRiz60OC8ykt9MyiQ3rWWPG07DeN6TkTrUnpGUPWjiThdZc0lVWt0KXGOeqnaXpoFDu7jK
eAcGw927tfXaKxkfWS+Prsii8No0iRKnbmlYGe6nbozCum5hwSvRzl31+UNXluTcilUcMIncRmm1
kyqqosnM4Jwr1r51lHpHAfa+A+yDvV55N1jrd9gIJq90tDNDibtqAbrdARlFCM2AZ6oOSYXmgueg
f8VwZ2zmjk7msde3MpqBJfY5mM70FVtTH3YLph1s6vyduN8sznLXT+lzrc33pWMe3bnH2qrXCRc3
VZizrl80oZwxYQMMtBlt1EPysEj1ohnT3iibO9eQhzHtTxOIRiCFzHTo0a3mLaW1Z9SpNXBU/J1t
fLTNblcvM8KoVYVypLTFWh4bqX3P03knjPa+TaLnorDvDcu4xHl3EkVym7vjFE40UGtyvYYBRlpe
5PLVRsiWWInN3Nm7Q7frZyo3WvOkcLuiSxAw7PMzI5dLkeVZ6DjphcbHL8ZSUpCY4pVGhk8Bp3ia
4rxrZnsfS63cWKa4yfIiYEoa6rlGXU6RY/4EgpGsyslWq8dhVb/gnlO9qpj8RFlS/8r/4ZKdkwMZ
HXxIvPHYQV6TyyI9uwDcldB5vJF8LqxL6wmz9WnNuNdJzPMsrJlCpall3It2gMO3aJ5jjtpuyJVh
s3QU+TQNCs/QjMJzG/1J6bV9hWU8ULtVeKU6yT0lmvpG6fRP1eFLzK/REIWuHi1XvjaFqVL7NdoH
MGI0YCf9U1GbD1UyKmQvJywhMwzNXrdcppxGl95Z3dXtrUMOi3V9Ra3B2jw609cprqNNNTXn0Z6V
QzorAemc66XivvZF9b50lS/6bH1Y0cmuvFMsTYLFCSxLGzYzMUwcmC/WMEl+5PyGBflcFqw3wsYB
pWG/hm5L36m5Qggalj771CfxRR+KreyVo+zqj2txZbAQdeExFZg2H28RF0PY2DmZaVtbwyyhu6T7
XZKOp4euFiwujb3n/fNW7OqSpc23YumP1C4SjbKv4YPWoLyBRgB8ksSiFjD0ZzVzhWeVveINetEf
o6kHSD8syh6QLEUwkVZXNAzn1bZe7UylObXJ2LPGra+15DGMmp6idWyoe5yovjHGK9K1qfCSte12
wL5WUYScAV7r1eUZ1sByYK5kfQVBnT+CeLz0AB6xlnXlw0pvOUhUBR54EumnEjcO56zBRk2nyJS2
c/bHKpj4L1XHYGSjl4kWlEbtPEBTYQcQc+a73otcdTF9t7Zr1980GitOCvXyz1NsuSjl1G4OswF1
wy7xL0sqKzYO5XFu4FzRL/FUJPfIr/ZHrhbLrjONMwTEJJxVJ7/gFEq/UfwkBp92aFpbbFfZjOYV
hsQsJaF4NcoHJgfuvnISJDymTnKfjowAvWzRMVjisOu9WCv1E71R2QEqMk2cc9v6FcS/28ixp9Ce
reXS5fXwMAy9dUPTVXnucvcNECMiLVO/b1EB2hSqxMDxxo7tTZxzjdbuUJ86noJbkzkcxJfcfuhk
lQUqYMfLUCm5V+vFEkYM0/xGQfyNVGu6YfRuP8uppzzKTEYOUbLpz/Y8iWOfajh0Mqoj7ho3Lv2c
ZOaGfl1uJ+ijL6lM9COd9Nod4gAhGgrE8zPxqvSRpmq2v5FKsewmt6I85IoVX5mO0STOAvqycBV+
F2Lsgimb9S8UPBcnldTiZiQGckzKLgVmC15t9Mib9AkdYnOJn4x7/0BkKd7i7hW71oyGsxVRWlOk
6reRfvEQ68OAxS9xHrNlMW5aV2sf5lVXfNnPbM9KbZ9YawTu3PmcOo2pLw+SQ7+6fNG0RvmJ2tTy
yLhlvO+s8qpqiGxpt2Qo2sqnY09LD0z8FYqQvThh10TaXOW6lSe11Cla/F7hmnfqwLG4HG6pxJVy
PKtmm2qz39prnpE7GmgZGTzJ+M4IWkm18KaYqeYKyC4U5EEWRTv3HeUft3buaC+DWWKRuA5qMUqY
dXxfmvKkWSYPV6p892oST1g9QP9uB711XippGRy2mAKY0VyWPGLqwOa3ZyOaGPT3dnqoaUV7ahyd
BqHUudbLT2pQy3YMyP7JQANJvR2BLIaaa8+7aaQBlvbPoDMkULnE8Ou5qRiCVQIJJjMBTxuDj07o
nAzNdDxzjG7bmd2SRk6HnKm7bGsW/nVDIPZKl+brypuJCuFiOTDLa7Yc+R/ktMAsjmdnH0lC2dPQ
Btkwx+esX95MZ/1mp8TMpQJUZzIGJYDsbBwSFH6zW++dnEOObqiHGG4XKeh4Oi2xHHwazqxwWcjm
TABrD1TVdOdmcObtWKzFMcExg0mb9K8iDeM1cjHfcT9vY9UC3MKoOmSKNgYgvCQ2QvMx0tkES6sP
GeC5nCj0eCCM5SYbJij2cdArZ2NZynTuStGEEdHb/VBbsHLLiMlytS7KZSwDmxomqnJqxRcEtDzL
Wr8AceXKozt7A6TaDqWGP54ZxlhuysS+s0zz2FEHHTgkVPl9KEqROIjo285ar3br2m8cdQ/3WZy4
lRcWTMGoER8Qc9LEvOma5rKkcAkTWx3C2FzcQ+vOmvQQsbKXvi6Zqvf0ru9hmX9p6t727YL+aQxS
U9A7eb1dJH16Zh9DOFaNkmhg/5HKtQpJ4ODvTB0lTKKY6neaa2/aerxndGn7ooufJ5V5gpBzHnSt
fKdSzWSKOwHLJV25436ngmqxZYCjh9V6UsO6RIaYKs14lWXVhtHV6bigE5AvNC5InfIC06z3OVWW
PkeM8WhhGd4YFA6xJbIsGTLk8Wp2HJtS48KM1TzCZUCPsaAD7shB7UPV8+8dUKfE4dEMYKS4ZIt0
zqkb3UCo4DjR6dObwWx870qMTV49GUwvdSijV1jykzXxFIQSetcManpyFPDXOLrccFJxZjumpb5p
PJj3Ta52PqxqceYRn22s1ul3HGOKgIWAcm7ypBvSUnogO2HRnWJdkRva8roirwa97cgTOnh5ky2z
5KCTVV+UKJrvGPRbGSNhK3uzhioPGkeL9hFvPuibZQ1afTBnyNX8z5EqsoOu0tuhdpia3cbKrhYt
RvNxqahPTjuyWCqGTflzNT5UEK2OnMWboO6ITscKiD2wVi3WiMrdQ3XQCEWuGcImde4cjjK3IRlZ
OtGFKmUNw1T7LMd83csoNzYTXXEby+hI8Ol6yVyr+NAJI25YLrjeiHytpnHR4ka9AaSn8lxy2ZWJ
tsqujY4Yw/1cuuJZpxPCZxoZbxe3Uw60WJJyw+qBCFE/5fiymORrJLQSsYmy2mSziFtixivny8Vw
PM1aX7kcsl3frde0W6YzSoeC4ekTW9CE28OzJq4Uk41yr72XVETvjEFDdDaYxXE/3drLBJ/LKZ1w
zNHrM5ojN67T2LfAq8qL2RkXwkpF760MQX03BXZGoeTTUGhPmoPZoq8SDvK1xf5PtpYXVR1PCS4J
p6Mp0KCP0Rjs5/ZqlgEDyxZmDWmnwJVT7d2xCsyleROZs8si49aQzjuQgC9spSy2uLTfEJoZbhJz
+TSb1Qwzsy+DyBQcO/r+SxLPmNnp4wFkzSGvVYe91s3WLfdcd17rfDh1LPG7MtN6vyFgtUvaeAns
hqR7nApFvQXfnh+o2jxbqXwxWvmhMGbkxDbLh2pV+3tzRuBohziWGwrvyAcM+k0zgtzyQKQ72IY0
QvnpfBz1cQ4rq3Jfol4uLxb0wMQzHOUM4uY8FqnJEB2bW+zAMIdI/mBPzrNw7WNNrWxYEMstcosV
rosZHS/tW2XL1tejedtMy0FACWLT4CPonqQwnfdWso7miepzntpNYnyYOxxUi+OX+XpvN1QRosCH
VoYUkqr1GXa+zt6X1JGVDcRR0/Ru7nofAdyHre/XFtdiRgXPXKV7sVgXkbqvbqceMyyWjanjTs4O
cWvunLV8XEzVCQvMVeSJdmPN89JN73plfJyS5qmrxk1XOzs01TABQDwih7jldIj71C8SO8SH+W1g
QNCDkZV2f1spq/Wu67Rh4A0oNBZb6gB8vVWCOu6CvpbrSybK3ToBE0ksiiSubZn0EBTKsWu5eyv3
aAgtLKMJOv7kkPxdsDz2t45rhK5VPjf4VZK0ewMKSjaRo/H1aLPGByLe+KkakNdQyHAzvU0lgakc
DAeQuqbTsSNiyj1I136KGgLlLn3U5shVtPpu3lI/wlA/A4gpUP5tnfVNCAx8ODLj8rM0mvaylG6/
m/XaZ9U4zPrcvM6GcSitbptM895MWNXTaNnHseEnNUgOE/Y/4u5pqKstB1Ou1cg4VYRMEQw2S9Jv
Jn7TPK7fmqzz4yzbsH74ZdXcMg19FQqPQSdm0VbtU2lV91WPgISnBmkFPC7EklDUGlMBjS9j3GTC
Pi2i3yb2tEHzuDWMhiQ1FaLYVQIxOKHi5tWJj/LsWtHjMHTsMr4as37q0zQkZHxrzuaxxWfm90X/
aEfFrXQS1OWFH4L6zGHH1Sc4EvEpBrhHLUT5QFb5XEjUL1Z0Y9D9FTME1D6V9OVs3MUJbKnVfSc5
T4iTlBqLB/qoslv0LDCMVcePsZww0Jx7p+F54ZyVsTlSDeTTnxvYSr2vIo79I/eYuzD485qZejlW
+bumiE/GlL3P/Xgr4yplhDAc9GzdJJrl3COsS7YBhV9H4xDYln2mOoaYvnIVMOlsqeppuTNyHVnb
ylkQhuyWBf+usIdzx5ZyVXMEBB1pjXefTwTBLXc4wkW4B1w/ep2Yjk3RE51HiAWVv03hdzamdlzK
EbfyDD0V2ekWT+7JBAu4seP5HgfDQ1JEvsh06j1AVVRGPwej0RXe4PI0jRT8swmcoHBI1V2aABww
uK442wZ2Zr4bTkTHST6+1eb43Jk8OvFQrH7ei6OpS+HHRfepziOry/h9SZY9fet7s3b9pUrfpkTc
MTF60q3KQXkf3wtjOq654+6ZRTyaPLUaZoPMOAnIJV/kJA/JRDg/s2+lm+1iJ+JxybBHS12cLJEb
Cq27ny1EBX12aW1Il2NransrL68Ftk/OqtwInX1yraxYzWLzYUyrfhMR48UtdJ6n8lsG1HZp9W2z
KDeunXy4/aRs0F32kcnB73qUq3nrs1LfcDbxDTU/WkVyjNzlPrfb+1FlmJdY/aFq+gvr33udQry3
NeepiJNlW+oD+ydBsQNTQVpdqxvR5aeOQPI2UtYXJtjeXC5Hotw30CNWzhWRegJukT5oMedwhb6X
y7oylZudmp5SOenjw5qWj3k2L5uEGpYgV5VY4mTtOHZRUbwXLqEgTc3lCczy5BXuemk6eJZOz33B
/VHse9mKbbyYDkF6o9kNrdCe5HUuSF8XCr3mgMsQ+kCvzYJ1WR8rBB+ng0E/s519VeDHrlx07npM
VUM765Y1bPKhL9qwppMh0LruugVy7JBBMkPktrg2NxXJQwkG+ktu6NltIVtUn9yVLba/SPXHNNXv
J5lat4ZICODL1I2hEufqt2lyUWKI/o08iCIMQnEEjLdVky9FskTdLkqp+CSPFI9vytxKVsi5nm+p
7qCHfnGdkcWK3hQqJdIvAJUouyir7q5lerirc108GKm7vtB1DOCpnJyL4rYaLJOCE7ObxqvfT6ZK
BV2x3CIdGm+RkqjvM0ryrp6vjmyLPCdQEDXaZIzhiiCN6b3CvFuGkUjn+5ZvJrgWYwdRg/ETe/4U
VH2cfritIBzYryNptGHZMFU32I/DcrezYTla42KEjBN0NnaRew8lg2IMtefcWLC5SHHU60aooZLw
YJ/mM+5BYBfSsvmO6F9+LqpogeozicNkzc5HAtA1xJG9PMb5aHqOQ6J1NovlidACVjwj/hbDivFr
KVP8kTMLAAncZtfr1XhwrtSeOe0/KTB+F4M13KSoB4GGB+pxLE119My6nyjHyOu9XMf8obMQVps5
RZRBV/XXTtM2oraqTc4oRS1RfiIelAwlEVAtsX6pmA2CpXHdeb8ofbFt+oHnj7qKUDhtc2zrruIG
4tHWxqpv1tqlRnMPF2S3e1dd82M6WFuMCXeMhoz7pFzZB9PT0Acqrh5/caoqmNhtvyz9AkcNFESg
90MFYshi/bfiAkE9lVMwIKH6uoHUNBmIDW0aOeeoFsoFanVte2JaaC62UkqxknoqbnQ5MzKrzPho
dsvM2jFH19UEx4UH9WK8pNgUwY5q2TFKzAy4snhvO70N0X/6MM7tYsveycWuapVAJGoW9hHK/EWd
RJ1yBfQMm3Kgywd4HO6DO+SgEfqx7j9XLQINhEGwDFsxjzdOo5Yc12yAMuOqj9tpdvGyElldOOIL
c7uafTewLcgYpncJDBdawgzzHHWLeegJpB7MvCmwubYr5SN20uRTWNIBuaPDZep8N84i9v56Zz5q
Taw3vrUYmAFdFQUA+7F7Q0U7qYdGKpId4yAvSw4eBsPb8Kr1WrnLpzShfBO34TIM1hnPY83PVOxL
E/XCtzBI85nKEttdVuveX9YKx04zakgJri7xzjuxqkc8ryOOEnURaa+undnJq0F9ekw2g8mWL+wr
2+UvQ6K1WssoMognDFaMN6BoMRsbWvVC41Q/bP+Sl3lGsSNCRZNR+uslKa+1kVzjywYEcfIcR7Qt
hb97hf7XnfeDO08nG/rfm/O8b105fhLz/1YN6SD3n//1H9d/8Ddrnm3ivxOGjYmOKall61jj/kir
mb9RpkaWzXZchv3a9Y/+Zs0z9N8MV1NtfPiAA3XnioXr63FI/us/+CPdpDgZOoalqYLB3L9jzLN/
9nqRvKDjWRM2KzVGFdu62gN/NF21Y6nYHKS6cNFyBM0cLMfozRHyLT51ffYX614Xtj/l8hI7gLOn
YcsvxQIOKDDRzpnIt1fSTSufp5Vusb7dVAssOELa5dDvot7xOVkfGmJOrvFpDu+uwJTcjjsniV/A
BDyNY4WGzCoKTkzr1E01b0RWh1QE+AObJDAiXpwBsh6Sl9js2eR2Ph3qEKKZfDMTVhhWZ4txwv9M
C21nM891bNS7FFMtnXHAIqrs0VAthLnpfk1Y3FP2EuwrbWtr4PIdOCmO/BymsX9iRPzZtfePH+wv
yXFHtSFKR30XDm19uKp0s31rjlkwtdZfb8GfzJY/mit/9s394yv94g9scIolS8NXyGNd0d+mPwvz
mv/4VuDnqPY1c2naXJC/vEArFNbpbO6oGz4zwkVhfFhzDnsRXVReDpdcrzduw5mpzS9NcjTqMswB
hWfZzcDJowMFYAD1Zphw6BXLt6eX0eh9VXteuHAINGOQ5qTHv8+GenP9WUMrT651hQWh/Rl3imT+
ytwmw3ONqSCAYhNAn8XYHyMmY6FRoPzTWGcApqmtQ8tc4Yf7+Z8YPX/J3l8/YT4AjWDo9T4WGD5/
vknw24qomacu7Gww6zVuja/0ReB2fuHETl3mNY/kmWK5dkcwt6U/UI9C8uvBv/49/un38MOv8Uvq
uWQabXP07kJSHR5eX08a7IEJ9BFq/ZNr6mfD7j++41+C3HVjTm4SLzwWEMp0DSsJyiFJjD95R9cH
4w/k6T9ex6aG3uZhZ/+awneTjiBkzifb649JY+0zNeJwBwq2bLZK8tK5J4aSm8E8dOp4vyqX+qqQ
rC86Z6CVHEzVqF4dBVH0hRHjn9h7r0n6H2K8f/vS//6r/QIhMHtcAn02dqGKIEkMx88TKjtHVPg2
DqDPbydbCRQitv+TL/nvL/vLA9lVFhk1E19yCxjMwhlVk/Tsmyksoj/z3P7jg+N6Wf/9pX55RFWg
GNnK8VKSTCfsOuSW93/9Zv7sFX55ciRjpzKQ5RVm+d4JvFP/Fmfgj8uHYgiLd2G4v9b72KrBrFDw
kB21m0F+HQVXR2x5bvT1X7+Pf3o7YF+/5sdt1txfbodUkDMre16HhBFzhm3DAHl9+NevYZr/9IqD
EyzgpwK//BVD3VuxqqolVxwWYZ5wcwgGjV2cs9dXFVWWOTnlJQ6W5bGcw9Q+9sjDaIkMJ4znJUYr
b8R33cI2Oo+cZBmijsryNA0j5sG0u1Kq+KtOOm/yaNophXUql6eMck0Td1Ci5ZsqSW7g3fkEfIKi
sbDqfcbDHKpI9iPH60F8VdtPtLFNLpqD0qgHLblMnAeoIPOsYd4QHZ/XQDE+e/OJA+bK6MrqKb/L
feKje7KvfiW4u1EjFXoLakZj8RqFc0nr59rsI9B/iSp85tDMpdC2tQNS0w6fym5Atm0YLfbFRa++
qXAY6y9pJ75b5vRMn+6DEy33g2BseSE4fzcW4ns24iJTZmS+Logy9QEyKFvw5DjwwfWJgGjd+SYm
q3R0PTysAbQKIuW3HS0ayvze5UTTTWNrzda2xjLW0JqaxxeGTAGXyG055Je81095+wlv2GOedze0
X68NIqyN17dAMDyMyJZL5X6sPyr7a7y+j+YLU3cWpw9wmrcRgyFbjj6TNHqiYEASr6nnLBhcN5AL
wm5PLHJxjhS7befkiYl+2Ob14Yr/KpGk0PfUNTtnEgwFY/rr5UIrWpvSFapmW7qF7vl6fNKmHGUi
PNxXjje9tYn+6YxLaCIuzQsyS6oyWMfheCKNeK5NPM9Mbi7GND807bwb0TSX9iFKKBaXx1JHRG3T
YCRfpqv2scQCbmICcHAllpY3X5cH5hbZ0nmchTfwGWAvdqBgSQsMX5QyI4TGc1yhb/KTYarH4AiL
j/SdL2A9A8S6IHU1KjzNvYiPEF84OSd7mmQNyKLIACGfecVMcBrOpvrXHQFu60wZdyLOro78jY4N
t2yMoKxLf5jcx3K66S3ARP+Xs/PakRvZ0vW7nHtukMGgA+bcpC+jshJTrRtCakn03vPp52P1xkwl
syZzNEBDQGNrdzDJMCv+9RsTs1U4QpR9TfuDVnUFoOmIB2xde/VJlcEK2u06qoMXupg7XZeo/NKN
ondfUUFw+s3dQFZZTLuw9VeVn+1EhIlqS3aQJz45QUc4CbahefJQWZLWf/QtlNNjZuYPpDi81L19
n1LKqvJvGIG3Fm4rFkVo0/7dkjcLSuPiZUYa1JcOuWIeFGs//9GMv3piEdQCZ10uqhjMUwiNEJPq
VzFh2YVMOHG4pT+1Iahs9FPj8qg3nIeatg15fAuX/Mbfyx6Dtq6A3ksl7YRoyElXi1GHoTVHyxhp
yjaByVKAWwHQ36Vlvg5E8Wnws28F/7VWiK2dP+ZC4QloX0XcVZvHPAZEafst19mVCbkkVILNGLkJ
aaVBmR64KzMhIdAX3yB+PHmtvg1MmD/9uKn8Yk2rAiryKzj+FrLIGt+nPZL+FVL6ba1Uq7mYFDXA
bfJc4cPQg4aFo34T02AKq2yXmMraUOEAQ37jlryxmf1Qn1dZsE0RvMtyuHdG6zFRPEo0Fa/MtMDc
gmmZ1jcOEJ0y0vmAKlol03r+hbHdYBM+7DvxrZt9nbNXaAExHweNSZ1nT2FKQzpLv2Fb+hyC2iOq
vBezqaLf7wflXkHdXeLwWk/fIhFvdL6CwXYN7WgLJLVmjTVFvtMYCA3kDub1jfSSHanKB91rb4bQ
YQl3O9k6W9QXq5jASFt9otDckHfAXQEHVtij+AMcfGUz+f29bpdbW8q9FyODrvyjwwal0I9LxW91
cFa1+hQ47R2meWvFxDvEvzdC/9lCpa+X3wzhv1TtcNN1nwpgMCywt0oMc1pkO8LHifG+yURBAF+8
19nuesBYkAu3QgJM3/IOI+RHzUo/TTiet1iHIbXYIpu/CevXyu+uOPosMhg40rnUWvyDxt7G9mXp
vKaMUx2EbV7tjDC/nfuuJm7LBoTiHA6fKpJdmnElpNU2wGZR6JqYqrOVdnAXd+onOhzryu4gzrox
3IDLB/TZ8bx4skX5bcU2cUw5T2am9oYAwUcVswy6HyujdhO+pVOnO/wkNpdHPSs9FqMuSo85w6Aa
61mHDQ3NkS4q1j12rdeK3bnWO6l252E0abIxC/IDlsEe2FtoKNBifpxFSnBrHgyFarttnloVUje2
1PnggIn2j3MBAI9qO9L+dqb2rivtrz6fItG3hShpScVrq70TOCobSIPmO3rQGytazTB65BdZ6lwa
US4Y40bnv4qmgk4kq8a86U23eWnCz41Go8Lx13GtrXRt2x10roQd9q9ehSkyhiM5JjDya+FtdUl1
4tfbFhf+Ag+DMTD2tTk+VHrzJPG5tfVf2G8/BUr9NK85U+tcw0+/KlB4jcl/SmpnmzjpJ4+AZcfv
XbwFtrbTP9eF+Nan49oKXk0fsHGohl06Tq+1om6Crj3MQgTQ0a+Ed79MXE1w59krQqwTbmOFFf0e
SgqmFnOoFFeNnLYeAuGQgwSd+Mx7Wl+eH9qVL/d2xXpnUMUW6FWjmszT8kFlTwyqV6nsZhjHnuz7
jnc8ue1tW+d79l7P+fvy8Gf4kSbAt2YwyjQ0yR+nV+O6tAejkoye5/saS8ziJngIU+O+oVP6NtIf
IY2f85R//mP+//ydFyjX/KB5k6X+9799Cv+u8jr/3Vz8W/tf+cP39Fe9/Esn/2UUrv9+us335vvJ
v2zfsL7n9lc1vvyq2+Sfp0AMO//N/+3/+G/E8PNY/Pr//+/vvM1YyS+//DDP3oOJFiv+f0YfdxTt
y7/9b+hRs+x/wVeD1WPxVf4BHUFw/mXqmm7ZmoVV1huw+F9yYPEvOgYOYKQq2IIdB/zh36Aj9oP/
AsQ0SQuCt4ZMU+h/gjrO8OX73Yb5okI9l7olNVg8zvI+VdoJTQ1RS3eEInILC7L+2gVS+ZHBV3zE
p2R6hL40UhjZ7YMSdhQB9FfXfSlojtO+Ca/sfgt7R2N+HkMAgqrSQcfLc53OYiXyA1/tFcuVItJv
GonFDoH3+Z2cYHB3hF7Qxc6z3RQJG4LobLCsFByETZxe0fouLszzg4D3GhYfR1cdNuTTB/EmQQqc
02oujJ8EzV1Qw2ea6isnmVisWobR+MHwKPmUJjqZhfnhSC3lNaLzXByOIHgaeoznKIUlNkeoSr3G
3g9mQ5MbArOop/7XUFTBxvMM6wbWdrTW44pzmP7jfkj9bGNmk39jAxofMvoae7IVqGnTbrgzE2Wg
GCzljmiU+ktKEiFAQxpxYGdVufV1+FnvJv/TPwfWeyx0xswXM0tDj2oIVeBYI623L/1uNzTGRqSd
lJaLidgd0tCNEVYPuRbelxnaUSs7aJJ6mhtRkeNZH4Rr5F4biQApHMpDAOkDB/Wd0EuAY+s2TfNd
FFmHgfCnhtq9IHRCmQto5UoA2/lnn58axbVNiwC0cYE1Cc/P9b5pbDcQZkkGImz8sUBVdvnlfDiK
YH2bTDBbqIu9Oh283LTDzHZHAwYopAiuqLNBz+VRtA8+gRAqRAkQY2oJuRjG1wmQEAnWFR0xgM8t
QmV/XxUDxIDYx06fErhUdzqRDe5YkXYNvaWvPgW2WllrM5ZkSzSVAEgoUbrgNjOZab5NnXGKrjzn
B29DoFqQ9F6wwLOX8v04oYeqW6nnRkWhbB2lwS5sJDf98tv4aKkxDyUvHJOA+Yw8XdF9UcE3aBTP
hd+sHbo8pOMrEIGqGYSCiCiddQGYvaVTiBVLNmDi05Ti1cH5/C9DhONGyQx0iFUQ7sY8+xkGtXPo
h2x6ihoTIWWA9HxsTf3eKWoFjRcy3qgw0aa1aUa4QKM+U7kMcHREfsWIfAmKz3uImFOtBGbkGstt
sYdkaShEO/H+VC/pb6uRX2JW4w9OoHhPvzZDBoanUDugKIvKuPqUWfRt8jyRL0qkmXh0+dznSIu8
8sLnevhdIYtXHqufPhtejvS0VHUul95vAIMvbWpm/+gjkb0bQg0ilqLqdzaBRUhg9HzNtlbhGFS3
m8ufmuPxfGRgd4wpUX0jsz4dGce1lrtK5B9TOyW+xDFfLSX6VWWectNE5jXw9mwL53fSONRMTlDO
8mXhZfQ5EuOOVUaEcwVd3Zo2LUQHVIekBNATwkovLPUrB8fiCjS/XDqFFv1nMFBN6PMrePdyCQng
kXLHdj16iQ8BwmQoVZLcamJnvlqBY21HmR31dpr2Rtd3V1bs2cbC6OwnFJzCgqOwTI6PtCmum7Bg
//I7ICYz+RaoebZOxvhayN7CJJuCgKHwSqEngRMF16L57b/7oaV0NCMxQsdVkB3inVbW5h639/4H
WpUAD7f+3upt66D15Q/bmcZnD6nZVA0G3X/rd6em5YZeTf6kh+JbO3jTQSnlX9RV1m7Cyo+LN/nw
pK4pu0TGv2MJPKNLVIFaFhsISVEO5KFXwZHRj5M6qpA0kcCSnym3WqtYdxj4hdsRhPcO6zQPiwMT
cUn7REpudYNGgmiPPEy/j7nh4OpnNDd51fu7oca5Ev9qqC9y0jeWRlft8vz/YEZac9dE6hSRuLAu
5n9tQZ7oisFyM6PCBatLym0KvQmBdjrdTqadA8Wk1yKWP5iReL3YNgudM0dd2mNHYOaFXpiOq0OW
uEcLpG80K1MOcNCGG/g+KA6mssCazrAecbtoryyID6akzVZDCUUrf3adPZ0njaGOeoMluYuShC4l
PLinQveftTTPr1SG2qJVNk9JW8wFAlYw/LkMwkTGFJlIChyXTKDsyW5VEgJCMhrw+QLVQ9a/iy0i
gnsb6/a4ywH9m368kt5+XijzEICgNqUyCA2NitPfSxOk78nIUtwkT+WmaizQ50Ir93GFxRXeadWt
mBIdnCwcUWY0zg73reBQq2XwcHmyfbDZ8tENg2rGwb53mRcRxp0cjLyw3KHWkr2kNEXelecP0Wi8
oC3VtpeH+2Bu20xsneNOhZlhLw47kHaJO4Zuu1U4mKsCV0GiAHL1XtFHc59EI60Hx/x5ecyzAoWf
JbmFcZjNTJBlHYWLIOIDrbfdWg3M7Rhm3yu8Iq4cWkv4gGkl1Lm5zZkJ4cRYrtrG6hxkkX14zJUC
++CJjPcm1kfgV9N88ayqPtB4G24BMzjPqjrcB5qA0BE6zUNathINVV9cm+rzLDo9wzlCDU5IkAWY
9UsH5UTNskbkNaVFC7vN1MbuPupok2ixR8wOKQ+Y7Ojj1gtJmilDG0tJZAP7sgmuZXt+MN+FoXEI
YE1EPcEt8XS+57mGVifPw6OV6UDdSdAcnLzoHrm2koJuCMIXBwsZqyGdgxGk8W3WQQsnaK7ZX54M
52WNMHXOJVqQPAuX9NMHgeOiEqZThkdIZfgIjE2sfS41n6twDUcUThoFH7Ba6gfHxm7zayiTON9n
JRdSORd8cr4sLzZ34sZLv3O67uhhiL/OC6Fv+zz317aE8kN12h96xeuOZZjgZhJP2b70nPKVeDL7
SArRcD83078ZplM8xlL4r+2o4jrZJBWKSc7Cjii1p7AGm85wx1i1pkfE3zhUB5orSAzwat1HCFtW
WaxicpBUsN212Lxyfp1vKZiUsaNQq6vzklj8REyO8FrV1PRY5t6wKaqEyGicezd5Sce3HsSwvvxJ
z9c3F2sKVZhfBFnIs6sqjYi6sAI+adphRZlN9V7Ho+bKCXV+HYO0A6RAcxxHNJbTYss2yyRLJvxp
jqNJAqdfGrcidTDsy6dhq5PzAT44tFtVZMpjaqCHhTf8s0f//DcC/vDGbtJkl9l16ApD96482/np
yQ0dXjqbOLefsyorTxOlIb0xPtK80zeZD1iaV7n+rBYYalx+2efrBxYedTJ1AqNZy/Oi0ttiELnI
jtOYZU99lRc/2hHxo50W/T4g6exZE027gyl9zZHugz1EWjPEhAeeOh+bi1qytw27nnBuO2JaIl59
gw1CtwZliw59FKuhz39AQtXXVI75z8bzoHzaChTYWtP+eILPlzXBz2cvwWptnpDvi9reIABSGtlR
0cjO0zoMzEwz31gZHu+1WmRXXvk5FsMGCDGDykzOWOOS3GOINIkykWZHPFuHY2NM0b5O1eauwXhz
ZdhW91xqPQs9reCfiwhsZSAdT41KcW8NyXRQPYObTcDtOAtS3BKKgcom6nUo6aGPeEXQIDQh8hmp
TUMz9VQa1S3u92ZRPdPBDq/8nvMagF2cV2eoIHO2vbzJ+3mielpaB8d66JPPdWRBDZLYknVlRWyV
qGEmGpF9reI6L/tADQyTDUIFgOWznX60NMdyI/CS6MhhGT+h1bduc69T95HxzTZ/VGpWbVPECnfR
lHYPUWaVVybN+S5lWBQGrJp/sN/F7K0bofZzcsyR8xE9/FjUqz6gN315eZ7vBIyChSWT07AhkOqn
v3JMVWuCxhwfJRoAcLmhu4ujwtoLaVZXSrkPh6JyVR0dMx1zmV5bBaY19ESfHpM8x7PD8khUjPQv
kWFaV0b6oLYyuZtLacDtdajaF7/KCck0M0YMCVH5WzsNbGCnYNd6sHBLXdmxYu7buv2qWIW9G5uR
XluM1YmGee22MmW4dTKnv3KFPv+aJqbM7ALwiyiuzHmbfLcFhDFhnjJKeSKvdvYpGB5KMeXaRf18
pZhgXsi7Tcfg5y9JxZbmaWOh9emxs4uQFlRnrgt7yHZ1HqQHR+LVqAxo7P5wCtlQMy00nmDnEoBT
nP406Bd6MuHZfMTM9ldrVMGuq2OxHfy6ebk80vlVjKF0Q6VotgkgMZftCzTpdqPG+XRs0yTcDqbT
obIWwN9+md36E8R8Bf/qdaAP7X3WTj7IjExvLj/E2Ze03w4yFiW2ruLsGcRcl9oIlo+9RTM8Q7+B
O1d0LWHt7EvSkBDz78T5SxO0R05fKjBQmal4LB47UYU3mOYY9+ow9hsdWsnOj7DEasoiurJuTgsx
KkwaTbzXuSENfqwuX2+syb5qbaf+4uMRqLXRM55EPaY7mhtm6e/Lr1Gcvsd/BrNVCHcORHhqsflh
3q2IUeIaifaj/ZJOBrpABEAFrPIq3s9UYPq3zrhP7MbclDb7Azb78tFP6wx7WfylOGQQ9Zm1v8Hs
21zR4BvXWtDV+zhtKmjSWKhW7di9aFbirLk7RXs7G/EVM0iSLet6uHJWyNOzgt9i61RSnOwgIpI/
F/sN3iApAdFT646Fkt6mSqxsURKihklKePElfgHO2JPMq5QpimBQErQy9aELaYlIko/dxhLkZ0hZ
YDMQdVuY9NBk0ix2VSvJ9m3ZVw9Mafs2GQx7i3la/KpQwGJsV1ob6Likq1qhckcP4/dApui+zDz9
KMgtWYONR3/bDkqhVYMNGkCXFd9K2Xh3to9B5hQYcJcStdgNZQ8TTwNXvPyZz74yb8YwaF/S5Jsh
qsXmQI6JNpa21bow64JtZDb6qugZ6vIoi1p7/gBz3g+rhbVCI0dfHNbCQ4jWSE/FAsfGKSUbnRV5
KXLTdnn3dRqJ802n0NiVlWIg6pu5k80YUvagUBLcP+5rDOZ2VYsN5EgC3pWnO38HEpiYOoKJi1H0
0tbX9pRqTM2eh3NgyksN6wUaXtdy6N8WzH9f3v95B7ScLUgkHHv0mU4XVAY5RAtbQ3Xt3idylmp0
IzsExG0ik0da1fxWDVcdlMhwRHgv5TcVHSUs/rFdJwYh8pPRmmucHElGQh32QJuhv/ImTi+z8yMC
n80Qg4EuGQLDYp3IIOxUTEc0F2sGkj7YHNZK2BOpoRnd2mizAWNcI9i3iv/Trlkml2fJaQHyz+gU
UzTGaHzPvafTF1TgOqHkpi9cPE6j29bCxiD0wSjTgES3y0Od7aTgVdSsOHmDjeKavNi+vabAcTjJ
dJfLRArZTPNggibZWi+E/ymlLL/yYheN/bffxhV6ljPxJwDOYkCdri82eAw4omnDn0zqN2qlF4+O
hgGpAYpAfgYmAjT29RtFmeRaVKm3Q1UZP8VxdS1V86OfD6aA+5mkqOSgPH3TgRorIS9Hd8O+GDcA
4MZq4AJEOBKhCFkLs/Ly6/7gyzLjgb8teopcFuYV+O4sERA8/LiEjc0G791RFzKHCAl4kCRXXnvT
pxfaf9703IJT2XB0qrnFMjO81k67ljkMs8d6nACGN12vPJu9b24n2VsPGFCpRxWby52eJNqhdCqx
5pZKSolSfRYY5WyiH/q+zu2OVBA8+4JBu3YgffiMrDFNgzuP4e1inZlJGhQTVqhuj1nKi9Sz4VNf
5wkKntbf2fR6ydfJoZZ1U/R0+UvMb/p0E4LGhuW9hYE9ojZz8SUUbky+zByNvY6kFdKK+l1lw0j/
41EAMFSKQfj6AAvzfHj3vRH3yngKFenayDPxNgNArYMkvvKpP/gtTN+ZrEEf2aTBdjoKkdkRWpzE
cPEX1LYyzz5XsruGA38wdd+UiOAwoF+gYKeDaEqVa3Y/Gq5mBuaNj9r+INs8uzOjTH3+87cGUxV3
efwdqdYX32aMoQTpE0M1WeBti4xWJclx7ZUT/4O5B2bLd2H20axcdiq4egVmWw3SDSl0sFyxrH2a
R8Zzj5nU3ZgXw32u0qnWMdS58r3IVTiffaaJUyy3ID7J2b0vys0m6nRTulqLtddW9RRs7KO08b8n
CbMeVTyOSaQFFFgi4R75pWoU+wXkqrw109DGklOUn4rEdI5a4FfZeuo07zsaPOXZ143isSFVqF4p
mbVrJC7udNetEFPJJJp+pGMQGWuVmKXvUzNm2tYcw5SAt9gEF6BbW9zjm+rv9LLD1FXvtbhYRYVd
fdcMnJUxaTbsuwx58da20GezB3EdHVuvCDbNVEDad6rG+NsLPeuHU3YVnl+TTqySbzSjfk8UmCBt
CSgTG5EWiZ5m1WZ5VyVA6OvQrtTvUu8s9CNNYWyHaegPREDhzYkPYJls/CCuX0fZhK86/raSHl7u
PWFN9SkgOD5ZN/pIsHrVSOtvhxbxqggLjDwoGPsQm3EfyDjS6hjDSC+P7pCV987Kc8JuIlZNaxBq
YKSGLRzWNesB48e/YG/iTdBWAludLMTHDJ45tbKXYFy4rZMBeWKZ68lDSSW2L6qeEqasMSwh7c+o
jk2M4R5uXqaBjWPZc5wag5d9n3Cn2ze0x/ybrBe8P08f9Z/d0AB2Udax+daZ+VDSwgt3SdHi6ISM
h7in3IkirFjxreeExLU5PAi19V47Xj8iEYIkXb9TzN8OOWGHUI/yx/mKgmsHJ/pN52fVT92bxRgY
yOYxUX0dPnE1nrRfRBIN2YZ7SfOlKKceWz+tab/ag20cIjEYGpG6lfUzDpLpXh/qki4zhunUZjlp
L6sJfzDKdlwZH5CdJ6QoKQahaYX0phvZTQXtaJmNT1Xa7K1xwLVljLhsz6Z9erpKh2r82pVkjKzV
1NduE1/H8nfIjQZSQuRjvos+svxLMB+5I2uNs5pSzSjXllJV4QoXzfp3T15HtdGw3yfsTp30o40D
5YsXTJOzqqJQ3jdopeJNNyJA3khzsB9hHHtrpM7BVy1NdYyFbULb/SaL2jXwdW3c5NOU/768k53e
jt/OYE56qAB0z6CrL8NGlKlTOmBMaHScLV+GHM+5lVMOKBAwBIJIB69r22byavjvB/sLnXaw/DmX
BbrJ4kRIrLoYsMD3XNPujU9YOZRHJ1NEvOqM6neJ5SMsEKTGPo28TdG35aZLpHfwUyGfbSPEIMLG
UGcsufuxJO3bONfDKyfj8s3QS2QXt+hcSpPTd3nXaCtP6HkWN25sdOFD7NfJ1u4ia40zrb92Yqm9
UI5cA5w/GtTgQAY+AEcE3Ts9w1TqMltt045q10IuTOQrlkBiIp9lO+Kg02U/L3/+5WeYfySoID3K
+SMYS6pRh+n5OChl53oEWlY2N/shGn14T1p1gAp05UBbaGXJqJwrDY4y+n/AngCLpz+vlJiY6Z3R
uf3U9TtpTnhTwmZ9RJDcHSJOhnVt4OWmOyHWgWnkHQLueLDmdYH9Q1RuGlrXkNoTB6J+W24zWo1r
JcdRIgij+pPjWeNmasfxymn4wUeBtDBXL29NtSVtQSZ17QRG2LuxGM1dl0r7SQsEjilKph1E2Xrb
gAC73R9/GX2uZEBdaSPDgT59VSAvPc4YWe862NMeyBRUDpiXNytYp/0marr0SuH/wUyYOYRUnDP7
xVIX1RMJfw3BNfXg4lv5EmLxSg8Us8u4cG59OVZXRpuf/n1xy0SwHQOVBpQXm11oUfqnzRT0IFSD
W1dKuw0C8lBNp7p2w/jgN/F7AJOo3gH/3sCmd8Vtp0PLjoeSGJmmREmJjclt05svHAfNHVf0a4v3
w+EsvpWj8skQOp1+Mso11fJDgaFzVGFaWvfD1oAEfTMqxU+Ap/zKavrgHQKSwaehSgP4W7IX86Hr
e2/KRre3ZbCDopzv8LrWvvzxPOR0sBw2alhk/LbTH5WZik1OhDG6amN8N5L2CSu3X/44/LKGLtte
HmtByHzbH6D26mxHdJWdM3qvH9jWUMAZcVNCQDYixiKjs5QJW+Ra7kerCA49FRfmoV2IEizE8jnT
h40VZP66TkLSEVQj2GTUCJefa3mzAHBz2K2AEi3KcJjBp+/ACRMFoafWuorfdehSIn3TKKp9UHOO
/MtDncEP81gWuyRcKZKk4NKfjkVLDk27Z7duSwm+gqqtfMYKP7rvC7PYkkMMVUEfYIA6nb8mdHS8
HWRd7DHbSm4aKvH9/+Vx2BdA6mkD0QM9fZxEyyEoyqADD1DKm0lw9ELQ6B9S3DdX4wT2VHe5DvUe
pp7wBsJT2qnctITVHMI2669Qps6g7re3g8JunvFz8bB4O0WXpz6RDcDD8Kvv1A6FhTFQyjrQEDam
mMKVDNJsr46z93wadnj+es6e1OnZd4Mc2aqottbUpHuHDu7aVmLxWE+JvTUKA1viOktuiYFOdzjR
2muIf8OmDdBrNUneXyEIzQ96ugHq88YOpEA8Ga0e/fS9tnhgdgokUFckRBHluaM/xJIrVhBgQ2cH
joclaF/dyUi6l7+o/tFkRpYx71OcLeCBpyOrnV5xQuedy9ZR4B84Tp8hpVIeD5b6il7d2dSVNHa9
UY77Wgzxfkydv8LIE8/tVBRHrEGtrUJJiC2fGu7BgonujTVjW/W0um1dUdAiOMxcA6+btgrkziw7
zNhNksYnJ8i/2AnZ4SmLja4T8l8tqNo7DcbhCku5aVuYiPMQGSX4wIh6X9bjeKWuO982JYQsTJAB
dKD4L8kkcdBAl8VPzMVKOdpNet5z8QyNK9/3/C1LNgwA0lmoQI21oKwQVKD2aUiMDUFkLcrnDifm
zsmQh/fXvF0++EEoHmFE0MabS/jF7qSa8AsMjNTdFh7nvp66cpfYqbe5PG8++kEG1fBM1mZ7NubD
791Z6tOU5SZOQCuEFxudsF5ieeA82anWbi+PdH6Mwo+GfWthiDHLaBdrPNativ5HCfreaQc11so1
0RDPxWjcmoB/V/bb83VIa1uDEAYNE4DvbGsH2dUqj4io2CTnFING3MdHs/qkauB7XhOpB8Kr82Oi
4l/xxz8TOh4cauiRNNaXL3RSqpY7fKC7Tu9bnzG8/K4FqvpTCZ1241hWf2Un/+D7UZRANKbTCnBv
L4qTWmLcVvij7qop5phqFVp7HO9TDCDN9svlX8aMONvdJGUXGjvJrAAlW3xCzRz8aow8yw1s/64u
i8xG/974mNkCVqEHkdbnISKjdi0xgXvNG1gjm17riBEj+Tu7dYQHpzwfKUJbDBca4tyhboEP2AmW
RUOOV6+Ni9NfwLX+l8pCoHGopVbh+Sm5v64x5y7AxskXXpVIqYtVk2FEt0a1SGhRaGa4VEiFsoJD
VOojPiOtvLX62HqB/sjZJQq06HQa3aYJoSmS7QXaS6kKJV05FLWVv8yhhy3ihMBAqlJ2L0WfoMr3
e1489toRzoXmFIivxBHqA/bJo/Y1kOVLbwx4+hqiifDuT5XkL3xFonZvIzXABZqjFNvZeoRDX4Q8
mz/Uyo1wVJ3QmKQJNxa63K3fqs2zEUHFB3PBYvQgOcI+k2Zs/KQdrTz1A6Eja9sqvC/jGGOvFAsV
OX0JYetWLXPKqQAfEUphNcX+u6rg5COq93A7A9PSOHISch/LHLP0OayR0BKNXAJCRsx+eB5LFWDO
mEJSK4mOju+QlGrQGcmX1NpR+cHuAACHDKxgP03MgxZP7PsE7/U1URX4e+FZEaXf4AeBxcy4p7HG
zVn5K4MC+rkqZYyozQxFhgzbsWEEVVP9Bfi2h/kOdepVVQf/rlH8ZF+NfvNaq/b0jSwiIqjqICND
PEhkBegm+8nc21A9o3UCHwUz4BpZ5pdsCkvv0cB50VsB3wS4A3RmdOVS88FegnYGPgV9WgqVZT9D
A3suUNBMbhYSxm6ZxSGLY3tH/LayG1lnxC0n2sbC3+Tyejs/ALAcoEsAIk3NyE3+dGsuQ7w7hkBx
3BJbEvKjYhwi9KvaiPNteZa7ArzOHVGobYs1XcjJU7q8UVzKMzwpHbPeix6jMtsosa8wMKC9/KvO
NyzGo/5F5jlf4N4s3d4dOH3uBVZod4pb2PCWvTwcVl2tP9SIDHeXR/qg5mYo2l0Inpz5KFicbZqH
OHSoLMXFbza4Cxxt2mogmhvVamjtlLqCwbbjv0SYJz42ssl++wXxL5hm6pvILJRrsrRT7vh8C5of
hzBk6HL0V5edHzp9LWWCUNwKx89NE5ThU1154y2aAGtV6h5246imVpP0jdvKLAA5md1rgk6uYQIf
TSyIn5zC3DLp2yyKGI2InNAXvn/syUXctHICqPRa78qy+eBDcwZz6YEBhBJiKQMDpa7C3mpMVwQB
+h49Cbb1KMTeLJrhcPlLf/CDMGmTGAHOyoszwZ9nELqKtbfjRkkrbwR5oJsigHR+eZQFuertA5oz
jEIQsEp3c9auv6+VUqePbdIrHLTYWMKrBKJh8Z3WO7bgcSscGheYwYotnigEseYThoLBqFxpHy44
u28PMTNG8Dqk2oXHNp/R79ZPVFYkePpVcPSCDi5/bWXePbecMd2lIdk5kBfmY1J4xNmunLb4MiGk
LW5ZBfYXgYXbNWr6vAmdXnhmoQuyEwT6YtZWnT5OGZeq7wU5okarwr8dfZVf7sRUGDk2Vx5Z7kXS
NuptXZKBdeV7nA9Nk46zHO/DWZC+lMb7wh6GjH3TVTSz3YT0rNZQ1Z11Had/xbX+a8ilsr08BWZU
5PTXYjTgzPYAEIg5ChbXO1ydVHOa1enlMOqkjSUc8RXp0G4gcffZ+F5J3kwiSKham0Yo4nWewRK7
soOez3bky3AXYb5CYIQwefrKzbx1wrARyIMxidrIJqpvpYL64PJP/QC0OR1mgRBNJsSTKGUYUkzp
VM3uKxZbx51VCu3JUtLkMR7s6kuawIMVXYOVFHyHVRKHAX7nJsK/diwfMRq3r1zBFtzVeQWwk3I0
0nQWnFfLj9DWOJi1oaq4ijDxMZIywXmL7ksaBAURQpOzjZEkbcIwrdaZT9YjNeHwTRGzDVMRRRvN
7/0rl8+PXhaw97zPwfJU6YmffpMKc/TJ74ZZ4qL3+xhJytab61wlGfFIHDtaLplGHJvd/4JB7DwW
EhMs6kT2/EHqa2nXs/G/3f/xxsj97a0LxJnrsHmdPlbu+cKkw0QbqNP7FXBpuimQ4l1ZFW/4/mJZ
cHOcixUuBpBMFptAQIqLOYQFOgLs1D4r5aT8FqEoxm1YaokKR17Dfo5W8sbH0TxbRV7W7nU1wras
CPSIeD5ZO08O7V7805DqbmpC7FZaNKjYx3uDdQVt+uhxMRrgxaBvAa02Fvu4FniWmcV2dNTH2Mbd
n/acMmKjx+6Ok8IEQUa3lPqlDrzw1hgpGIKxS2+lasWr2JQ1NvtqsVdNNMxGW0VrZwpJPxkgKlxZ
6B/NKjBnXD/opqkmXNDTzzdaQF2BGGy3GKdqRUiQCR4qygeJpP6HP3jdTwIP5F8EEzSbWmuo3Y16
gACK2nH2ykCsa+TgOOBFf0ZVn9cgGy5EKtpWwF3WmehqilpFRoPjNjFSSiPrs40vFW9d5E5wZQ4v
xBr/jEUR94bUmnj9LT5XqOglBmKT5xaqnd7EgniDQtb9Gh2FuS3bJl1HeUoYFrnLBHUbKfFnnv8I
bwA7KJbEXrewbh60igzPDpUgAUbBbQoa8VK2YiSfwVIxubObveH0KowIlf+yb0dbxyJC0/fTxL28
sZ5v37TKdBt2F0R3urOLfbXo8IDDPiU+xpAnDr0V2Ldann+/PMj8Tk5X5Ez0ota04J1DLV28M0kQ
xaD0anwMBuGsAj81NuCe7abSyE29PNSbAddyLPbkWS/FJgAJ93SWiijMRoU8yGOhBSR1tyo5KlFW
3Vdp3mxV1sYBy0rzPi+qCvvCQb21vKEDUmwxgmf72uJkZT4itcTjKjXrDbaJ/rbWCaY1aI+9+up0
VUM/F/6LJwbvh57mQLyFlL9YV0C3iV9kU3SkbDQhPOMF9hXv/VKsnL7rybsIjfIRbkVxNFqO4pXq
xMlNV9WY0QZybBH3yGJXDHnwn8ydV4/kyLWt/4pw3zmgN8A994HpKqs6M8u1fSHa0nvPX38/Vuuc
qYwsJdHSyxE0GgkD9c4IRuzYZu213vXe6D0bvYXkaGZE6SN+ZKACakzxhy7wnIc+LeKDNOCH3Gmk
aLGBzg4OTKuQGd2PSwl0bat576BNLlP0Jho4bxClDr9S35y5ufyQY4Jkwo3CHsMXmYbDyuKPuLXj
LG1It7v0qdJtaL2UZlQq6BUHOFGdWmVuisuroJI9dM0pU5L2s1z6GVCbBOrFBT/11nYSguH/AY3O
gfj5AagNQ0p4FqOPRqYEsxxTtS6oSn3r4zzYYPtPUfgzeA5QPGxQVF5mWPm5PclT6YfpUsTgj2mu
tbII1zbMSCtdr5yNiirvQiL+RuBPS3NuADJZgQcS0evoVVpToUQNzB01Eo/BaDsfUfsZn7u+C8qN
RcP/wEA/g78pilVAfmR0LRgdTeCI/+PL5lDchtSEtj4dBke42PyJaA+VUveRwkq1z3RZf87tHr2h
vrg1GR66Jf4w7hkbgH7a9r+XAdjtEEURyHKrao9gpL+RR66aMyDXCV1tvaMsGm2ifvpC1pMusAdd
uCEAjjwPoBFmknZj5u16nazYAMsHRNLhQIDy0kK2KY9hcUz/GRH/EQHbqfiZPTXVz5/N4Wshkqed
sbL9Sx62/4UUa/M4/xWKtZ8/flZfm58//vHU8Lf6H/mvf7ysLvuJj3hNvjb/Ob/J1xRT+4uiIQMZ
BIQz4J5v9k8GNs36i5dpZmyZmeR5cP9H9UGR/5ozXm2e+bf5L3Op5Z8EbAr/BG5G5MdA7r8AXP6E
f03I6fgDiFI5tGB0mA02X2KBV9ntjCJLnSKLD3INPandbPwYtUGZ6mGqIlb+/Gq37n97/NecXMJT
/NsaDEgztxzvgSwczykcFWmMOlTEpe6mghNWlxeKPhcWaN9APshoLcOZ5MmCqxq6sgRQl+oHzZPV
VZD2KQoQibfggC92jZeXNseMZ8YrwgVxfs1S25I6lG2bQ2EkBUzwhr4pkQbZ9W0RbMqJ0q1dKvpS
GD2/kq9eUapSVFowSNlw7niKoKYmzMIC6lPE2oiU3ile9quwxmQNYay9RyMdZl1F9/dM9sKwPEGZ
SLBvD0iMm//kX/yXMhMvY1cXv4Tjp1FZo1HmCLvsqFov0fmtDk0W2tt8yhUgjpXySYot/8brG3/j
JKq+1UPNWzNUSM8utRDcsLt8XcqdskdHO96MKBTdWcY83x8SlWRjWUAU0n1CGzdft3kPA0DZ2jsl
BTfmhqbe3Zm0mB4RpYJrVw8QwCuRtX4nQ2X2cP2YihHW750mnptnbbkYIpovsSMCLKbwDwTC1VYz
+o85wCaXG0wd02/8bQSX1UObM0WfelZwZOwYgGNHadwDfbVWYOvaWOr4DDI//0RNfrz3YNZA/cqk
iZB3zf767xXiAX4uGQtZJ8d+JiQxhM+RZihCp3iYA/wV5q63WgsNF0ejet07G6OixXjd3uUlYxyP
tBPXxDNNY/b8+BsJU0NTrIcHOYRsGvE/+F3W100I5L+kXvPI3ysbwhXTGrMfC0MLD/UmPU4IW2zr
FeDgjbTiXLjKStuo76rbfA3VzsLqLndzJpEBOEjzhH+L0VUhS6Y/TEZ4CFF3nIJ3Ieq/9LjvRn0J
vfXSyTi/R5iis4c7J7Qi4zzfSLUJ4ipG+f3QbM1d+Bg9O6fsnXnLeVc+Re9SV94hF3lSd9a22DID
+dM5OA/H4pjvVTQOgNiujF89FOSncGH35wNz7XcJByoGYBiWzDMctP5uVJAHzsyNVDU7r5+2UWi5
AUjyKFiIXS5OFcQADKWhq4BfMRjRO98MfZJK1WvD4QBc75cejzuD8ag//bYvNshAALNxZzQhEVHa
upAzLRkOZgmZvA2NcIv70e+H+OfC+b1w1oIlHvDXkVgUBeCtUdI7IAuwzm9BWq+/G6tqVZ+WsoGL
j4UlAlSmDHnJmWMXSmE+E/MJWqHDIaJ3pHk9SHRmT8ev3fQxrLtNEoFQtxZqgvPBPDsgLzaZa5qL
oszPC1GxnkwaXMkFQqYJ5SXgxoxxbazgYDtPdaIgUr3wrC/ZEwMHqdGcTsFe4NEISPJDh2S4r/wy
G2/vO8VBjRcMvnUYCcx00g/CLf52/vlktbOG0syHg9Ij59kzQ7iyEntaOI4Xn86hTctRnIGOFFoc
wZH6Sd4mvVGXR6tD3iNg1iC01w4DIUzHuz7K2ghq7KHLWQhfLnbzxSyR3wt4WBbn4yfGANETKEv0
H8MHWYq3jYcft5AdVPMvkAi6fqP++UpB/UKYNbdzAOQJ16G0JAVmLlZaMopC9WhP625bG7DgofHn
qelDa2S3tbO/fgsvXDlZMFgbRr9mciuMn3/FNKycBsDfeAx1b81898ardlYEcX+Rfb9uSZx15f7N
8z0wKiCNRaIovol2nlR6oE3aQT9IJ/22P8a3VDrUZ4/HKlgpOwapN7rltvJKMxY+pxiN/jY9G1V0
h4lLwVsPuTYi+Gpo6ISYK57NtUGJdyT5q1MdXIL875ibKzlwJNMNEsNQp+tDbfAl7eDb8irq72Ec
2iX9eEfvKVbLr9f3VbyHL2t7ZUz4gmYI2V5YvBi7s6Uvivf4p3/+PEs3/4tLDppHuIGqVTRaKMPi
W/Zeu2nzyYRdkRnk61aEtJzDQTecgJ2/4Li+mNubMTWhmub+MYNAapuV9RcUFpKbaAy17XVLl/tF
oxlGTN5QCI4opZ6feKRbUIAPpvDIrFF4CEArrbtAWyroifcKrw+uWIM3RJ0nLF4K/q+yRl8ZZ7zi
mJ0CSYP0LrC156krlG9hMIASlZMF7SjRX2FuJuGEcI/TDUXWvOhX5vSqi4IJSssTBXBQLMGpTzWX
qsp6rNWnvlDctlu4zm8skDT15XORlxOhnVssymAqo7KrT5qW5G6j9HvDn2QX0Oxd2VkLZ/DidLA8
4ky6uRq0T9TXzo3VeZ7RW6jqU4M71rV+RCkJxmnHWJDIujgbPDZAueCKnXGBPN3ndry4AKCp1fWp
TXJEsO9S2dn94ekTLAi3CSq6KB48LJQWEDT5ZGfxgvN5Y6/mWQeOsUp5i906X0ORd5ba+U19sgje
JPlWrfdSuESPIHY85wLLaysieUOq1JPnIPF80t8XJwvRn49xvpJq13kI4UJzk5+9t0ZS6frmXbhx
wagQm8JzNeZU8OsTaF6m7yRl49EJA+m29F68cZ24u1ArgT/lP8RXsXaksrbn85YPBTlpfq97EpKL
ceD2UEhJjYJEd/fj+uLESGfeUdpgDu6aqEN96by9usKBryBa50zVyR5XaulaRy26qWHe8N02WNXt
ghe8SOBnc0AkIN8AnQJ4Qwg3zMkDtmcYFR/QuCnu/cl1ttrddBcf/N20i/farXM7fZF+9MDbf+Yf
r6/1rXv22rjgPPQqZfSiw7jMqKeW30PGur5u4a0vCD4OIMZMSYyg7PktSL2877oUC7wn68CAgwYK
Vs03QjzHdPTG7EuehQtO+I1LwSA9jTSo82B1uMidKOjZaqdJ/WlQlDUqN/eArt7VCvLSub7q1J7S
ob6t4i+DHG/M3HF7xF68bCGiu7z/BtV4qjJQHcEqJY5zMT/SjVYVTicFqU2r8tbNsDechcP61lJ5
cRgdBDQG0eVFtFrZQ8jWjydFdT36O8pK11z1u/1pOPZu+a37UL1Heuj6N718cljZK5vCqamVGJKc
3mdlTOEgcpWmjM9ms6Ln/XVDIkwP78bEKMgh3m0yOIAK56ennEIqmoUynVIcTeeapYuKkfrD+tIl
bpau63fa+2mJAO3yTpzbnL/rq/vvQYDix/I4IekBanr4WDRL9M8vee7rnFRclvC8aQq9+wRgykmj
VKTdlYfBlTbdinzxTtpL63A/uOFu7N0wd8N9tUt/BTvn2c4WrubSQoUnsK4RD9fUYTo5QXirDjfA
VxdS05cA+2Khc4lkBqQxFSE8FJNqxS1z2tNpvJWZC9/lH4IfXbUPciDYbr9Lnuyno7KRHuTvXutK
D9JDdKw+xM/l2tmYrne3pLwpIuR+nycGUUECAmm9YL6eqMJapZHKp/gDVQdKc8VmJux50iTX+ryU
0r15N+1X1oTPHBcwa0OigrVf3Q9D2xvlzqmB/7m6zxvmAr8Yb/Jw6y0kIiKh08UqhQ+rBbbeaj12
01/ho7ENtvo63pv3SLA9he+Cu6l05Y/DwlW99PPcGsdhhoPQl7lyIdoBXR6MvoRN+ZduvYu7m3Sf
aE881tqCIRGi87I6sOJgOjlV8wzH+f1sSyPn1TLH0/Cp2YZfrefpu3OXP8a+G97J78cK6Srk8lwT
VPynJeb0t67MPMRFy4YyCOSv57YNyXNQ6fbG06Sa7iCtVOTDF1zeZfhBUvTKhPDxLD0pLCBr40m+
NdZQBm/HX8W77J26q2+zfbTXd/FNqW+0Yxbtw8JdIiBZWqDwXI99kKppFUynZEoktxikbdmiWXl9
jW8agT93Do6peoiSCHYCT2mGQgGybFyHPl7V5UJc89bbO/NN/7cFYRlSCpFDkeB36urDFMZ3yWjd
lKl8c30db7yDVIrg4iG6ocooMn6HYQtfyezGW+fojNu2/1hlGwYTrluZP7jgQ2cAM88g6RB4deG8
T3YZ5dHoTUff14+jv22j9zB1P4zTO0fSN9dtvXH4iJZAbtErhH9KzLvsKRqVyMmMoxo5cO0G7wdn
L4d3jufRoEQpvMnWU7dUcnjDT4IRAsw1cyprtLKEr1WOcVNFZdtCXaLcFNO0H9Gc8GzpVyvtR6vZ
pI25SbJs21XfOtVew2FDprNE/3n5MWmhAd1FBQI06sWQpBlogAxjeTgyijveqaO1pfZfovxaP9e2
tNS2uIxsZk0CGimzMsHcDhNexgLqGKkfVP/kkYq6Q6NvcjhYmiTb24m3C6hXjV4EyVywt/3HrmqR
01gCSV9cEjo64DKBO87U6Becd14X0Q71decYljZ3UC/onBilv9VjP1xoCL9pCpSMDToesJ5I1KRl
5dCHBOtHz5iMTZLAjCnXnu1GeR3/6REm034Z8kQMjrRR7DEkQyOHrS+Pp36aXJlO0BD8DIf3sBy/
k9NuVSmnoFloMVzcmtnknOfPGCA6ZILL1ktNrQASjKe6hG3HyG4GR1mHunZPBWU1qs1+rKfd1C9J
98zX4swxzFX/eZZxrmwxrC9kjogyWcng9NWpU0tEGqWuu3MSb9oMQaC6USQfoc5Q9p055tvrXuKN
w4tlyg6MGMxCVCI4go4XMMikrLEc7/LQujHQKZMU0nLfCL7R2Nn4kbztYBg11F3n2YprAnO+/iPe
WD17yvPhcG4gehDcYlJXwxhYZXWKJ0mGnCfVEQCvnQI4p1P/QKgV4eOmUO5R016qSqjz5RR2ntoA
13eW9pmzTCEM6AK5jZO2OlWGhNCrY0rJLrdi52RYeXZQwI7eWU4wodw0pqsCILDbNxOzig7K3pLl
IAo4BgAMgQ9PFcInaBDoqxdy2jCP/NU0q97GlTm4VpGWu+vbdvH2ooPEYyWDy6G2wak9/+mwR0xB
lXgVeutOuwFvFa4HyXQWboQIi5PROsKhEKYxx2VhRdghvSymIXOoEEWRQ5jUKMXGNNpPcRwpd53d
h2t9mh78LKlWfaTZm8iuyj/s0b78AgDSwF/o4lw8ZVOYwWvqyfXJ7Ip2P1XoxQ+9nSxs5+XVpyA6
XwJGy+dCpbhOB8iCDeXXqa5NfcOEYvq19zJnZY5j/xQncQt3TRve2F3SH/NSTx6vf823LgH3EMgj
bmduCpx/zUrvy6YFGXvqI1SWzaxkPC3vtF1BM04p+mhrduBIJV0aV9cNz3+wcANw5/OUCab52sIx
siUPLqe4N49xQwendbRyp9ZoX3uc+5UUydoNwvHf/9AmsxMwn4BN5cE0uX/ni03paimB5Wvcum+S
dAh7b8Vw5FpJPvT+n/Fy80oJtoT1DX2WSm3hqScnTBHd1u+cqb7LraUm/8U2vpiZO43QJMFbLuQT
+eTbSou2yEk3XPOnT7VxdJVD+/H6xl28voIV4ZTA9N00ckTU1JXDTZ5bq7C7DfxpoWZ/cRax4uAR
wYdAm0IJ9fzzkBvFnjxBr9Gj6jvdjNrtUHHzN0p+3yypkFwEaxQtwcjPdGKEqbx+57akZkzkxBpY
0ScGH4xkA4mRtr++axdXe7YB3TwNWRCMQCLPbSjw8dUNG3cKdATbvTp+HzeTa4MpmfR65SnItTO0
uM8qf33d8OXzem5ZhJdQHGqVySll8iPmYNo8vCFOWknT9yoNH3ME6OupXqumtGlA5rYyYvbaAin3
vH9n13v+BUCkQfzMZK1iRMPrbqNgXygnx0q2luRvAufjyBB9mz40vrbwkl/G/7O12UvP5CgM5Qpf
syI4RVGmVE7JoKx7y9wVUbKpA3XdN9EHffjkJeqnIH8yGAzvpdidWgiW8mQhqHnrSBHAQahB20l5
0RF+XfbLUiWPIzi+TsYkrev6i5aGrlX/kOsl8o63zhU4DSIoHBbDmkLYNsWOHVVVpZy0pwipyepL
Gd7lPxLvsdRPQHyun6W3VgVUViGf4RWmNXl+iENZGes4VrQTDJmP1iTfQd54aKr0UxVbC/flDS8D
wdvfpoSvOEThEDqDqtGrUR8hD9m2zXA3DEs02G8dzTlpAaRMJMMenq+oTOFuQFQRzwyZwoop7U9e
B21Bo7cftLi/KRGaW9jDyxYNuSlRnsz2zSPjYn6K/m8LDUrZnGR4ST8lo9K4XYU8oKYG48pP02qP
O/yZyLG1sWI93/RZu+mC7h0UQ7nryTxVXpiupzwsDyNqD4cirr9DMBruQqPuPl7/4JfFP8jVAHfI
PCovsEThi0MjqipekzS8kt08PZh9Lp2m2OQN6pM+M+8rnVD0rmPg1w3kRt4kVtFtxnJqYauBZaOF
2M5NWyi38sRRt9d/3OW3m3kAeSagqSJqMIWWf8Xz0BdpQrTU2YxjNNG7CLqgdWcM00YzJeROo2Ih
HXwBwJ67Mqpps84hQE0g7eKcgROo6MTNeFfmcawvvt0GP/q4SZ7GHqZ0l0p8/2VINSdfTVOafs7b
UDPdJpJiysL0b56G0g6PtqRntZuDJq3cEWqu93ESSV+KUlZS0h4LXLA0OuEXLVSmwu05JI7re6r6
EAWNDDQyUKfbPmqMB71QpXpVIShsQ42RBBF8XrH3bMOJwh88qBOsrKZRHzOpoJypKGH8mer5GLmx
LVlf9EjtH2JljKGnKtr+21ibdHa7NEqfZcra4HUTs/sAeCT91vdt1blZmfqnoaedsXAjRK9CSxZA
BQ/wLMjNvIAQHcmFX4McMcsTrnvtD5tRhcspaFbo2V0/MKJPEQ0Jl72X5L7WSgy1tgwBG6Nhycnx
hoXlzD/39RERrQhXJqPOk3cZVgwZDC3cFnmdL7zp4o5RIKB2xxvHgBIUo2KpENIWpcmUqDslaXT0
A0hwQyeCmhjtkzSmunZ928QF0WoF6cgtQ5kAEjeRjSDKgLAVSdedwoDKzigX9aq2wftft3LxkFFe
pcBCfsUcIeQtwrZ1pjl0ihQC0gi6TVX3gds11mNT9pASau7YTbQj7WwFhdQfngryLAxDgQ9X6zz+
KiQCdm8OTV6mJJe66eZV5lpl6Hb2wvLEs/dihe485Q22k+fz/KEhnwPEpmUUOaRurbYnWwndHATP
9U28/FSs5ZUV4YRHocd0npmTpkYJRHuO95Hew5KAkjgtTHsYK3OKiCVSKLGG3BpTLwd2RJ7YeOsk
sk5lPrlN85M+7iqeCrRF9JvC6fFdU8CLNbqaNgz8k/6mkJauwuWxIfahe0z7jd9Fu+h8X8c0QV5A
94L7QUpWmWPC5FuspxiIlNqsPEPfls0DU4oLV+Li6WH4BblcKLJB6sPnqJ5b1ZH0GGkdhfcIkBvO
NhxuDRiX9H368U+/J08bxY8ZFT4XeIXvqadVraiZFN4nSiNtZYTg3dRQl0p/F/UVMizSn1mvihru
DHA8X45vJlaYMHJ4Yhp2cPVYVUD59OO2m0dSeziEebd0yjv113okYwnzYglYJx5cfsFL44OIT6YC
Jgq9Zn1YonOqNKcO6DW8TmkP/3aaLwSVS1YEH4PkH/jmXG5Og8PcdgrA32IiZ+FsvGXEQJBi3lNq
xqLy19AzmjlQwz1pvsmzGctZ8V5CpXp7/WiIb8C8YzyWUBBCKszIvnAELYIeO4e1mEtoZVtG1CvU
U6RqzRR/uC3rslxwYBfLIsSCJI2QB0KMuatzfka0Qo+MTFPKk292uOZfpfH++oLmsyy8mxgArcxB
mOlmhJtMbG7mcsc8dGL5rhMSx9AiCj78Z0aEkz5UGScAovVTyKh+VH7sp6fSWqJTeHur/l6J8GlQ
MK+gtiQCUPIvMLu54TQu+HnR6xFjnO2V8GalZWBCf66VJ+hch31auzoXNaJL7XrN5g9F5ynECNbm
9b7CsCAFayeArMpTqj3Pegl5f0cBY+HaiC5VNCK4OqVA3yCaP3/xnfVM+1KHQZ4MfcHM0rcRXMAs
GNMwkgRhTPdNA3AYLqUIS8d4XuerzdJC5leR9itPaFa6UnpvGc+K/es/O8XCXWT0Ow2jBBv+CB7Y
/qqlH4x2oeK9tI75CL5aR5ibkzV1HLEoZdRMAZqFXORiO3rhc4iA036qo7pwWElnh4zVB26pL5HG
XzjK89Mrjj4lNYsoSrU8WUp0U1o9YwmnXoULufh2/au8eYJ5PWeZV+ZDRain3ECUZVRce1KLjU2v
xui/WKO2sZxH7w/pYX9fyVe2hNtih4xfZvmcylTOqrXeKd17Mw3W1xf05hF4ZUS4K5Ukh0mvzn4M
DsxEu5FtaaX8O+kfswF/b5twYZo+dqr6xYoarAoIsWtJdTG9arM/P9IAKGlvUIikWa4J6zEltXJq
Scb5m8VKR/+BfNlFkOn6rr3hmykmgSYioZ2ZgoV3rGzryCuqujxpDh1jkmuIpJG2c3uNrurKXko3
3/hImCMiBxNHUeKiBQefH/34nuNdfoatyo21GI2W7fU1XRRVX5LaV1bE8zYYSUIxqDwhmzhnLsfi
Pn6IRldGNrlzy+/TIXhQlxLPN5cGZ9AcSdHREKeR4yZUJTVo+V5Osva8/qfZdms9yRbK02+aeVV/
EJ5ry6ZCTieCwCP6OoD1SqRj3P64voFvOKGzGofwYKu6EjeGhI3IS5BMfqiU93UD+3WaLEQGb3+p
V6sRrhO60n3X1Li7HmIDlXaeO9nDoerVT3nir7XcpovX7mhIPxpozyROdNtZ2q5T/YWHdmnFwhtl
5TFl1X72UFGDcqi61hqm12V1Zy+qbF8kpC+n89WahbdKseNcYUSlPNUBxIDrzHOb5/rRuonfe8lK
S9f0wfJ0lW+9PyS4nN3w688qKlPHipTEsC/jIaNk3SSe240P1w/OZW4mmBAj1haREuoW5QmyA+dT
O7nKt7h044aZs7Xjb1Nj4QAtfDdRJd5XlHx0gEKctMFYx+NBDWPgpdm2kf4tz/X3VxOhl6ER4z1D
LIVqudHD2zLutkr84fr+LVxuZw5AXoUxadr6Vf3yhZC0NNo7JEr28pLWyhsv/9kxELyjJ9Wqnmt8
Izntd0pXuZPpb9S2d6X4WCn+7vqS3nxgXu3b/AVfLUkpqlAy5n3roDYfYg8M8K6Y8rWjv0e9ChUF
D9jQUk6zdCwEt9JN/20UHDtu5RT07+3h41QvDFuIbd/fF4qe2cw8NPdjz9eGPG6WtQ3heZPl29iQ
XUrRrgnI2XJQxm3yYzt9vL6bb1tE8I88mr/E857TpyvTZOL9LJy1F0XvimxcZRksk4b9CAX2qmyW
wEYXwPHfq/zbpvAaNH7o9GZALp3p0qrXPsEdvLa1DvLycJvnEC+oe8VBrONWWxxivfiOTHuCTIQq
l84TpSXhsQtyy0xqVTKOTfFZS1BEYioX8r412PrNH26sYElYpONEtt6nvnms5HuvlPdazQIjUtUm
fN+gtkF7YXvdokgbjy8+X5xw2bXR7E3Fw6S+W6u39Qd1WtEzG2BRqV2AJK5142/SFR2ZD8btaD7a
jA3dheulfsZFh+/lZwDgYYQG4SDYw84PcSllU9JN/IzwQ/21/1Wtq339WD35D9ZjsUm+tvv2Kb/H
OC209WL7+80P/Mq48F6MQz95popx89BTMoc/RHG1aIVaSXdXr9P7YZe8zzN3+LlEH3J5qufdn7G3
swyoCoLpfNmxlmo2QlfmcajWXec6wXps1pW0CZuN17jGWj2YC0fswu8KFoV3X05GRAtzLJaj86Bm
z8qEFL3frSvvw4TsyvXTdfGSnBsT242ykwVlUM/nmSkweC5tq1wPjrzg3JesCJ8vkabMq2KWlNeI
y8PFSesuV75fX8qFzxOWIjiBHmSylprzAQ3SnQqHcJs5N1o1bBAzXJtl5aLlt4Dhe/NYgjjnYED6
Qu/0/HDY5VTRF/OMY2J7bpoMKyNeS8ltsDTk9fb+/W1HcAFhkqjdNNnGMfQZe9KOhbxTy4WEYWkt
82949QD3eTIpde7gQ/PnJG3XkLi6NgNWmbHg0C4D25cP9fdq5l/yytLkyVpe0y87IvwgPzjfm6dM
dsN36j751n7vEZh07dRtl6LapT0U3np0Jga5og9+zOpNUPUuQgzIfLy/fgaXjAjeQisVP4JO3Djq
krOxw3AbpT/rSN1ct/IvnNLfOyi4CEkGhoMciHGss02nn6Ri5Xy1f5D5mB8led2GW7NYuMHXT4cq
C94/r0FwkwoYxzLfac5dgjYLAwfQEV5f2ZIZwVFMY6EHic9HMvxiBU8lKOBP2bBWnSUG3otw8+wM
XvS6ZMawIm3kQ8F+Gfou/mgeDN/BWSJLqyBf/WfLEvxEI0tyHtvsXqN/90z9tii/kf2v+kpbXzd0
mSiDYrKJ92CtZW7oYjI71TMrq+vBOA7M70XdKn0c4Chzwx9Otzbdp2S3NEk3u56zBsdscJ7fZx6E
Rrc47qWPwMgresNHR0MQBpJg7u71Nb1xp7Aw9wl5gaFcFA67A1Yc/SwsyEHpUbFL6u2YQ8pnxcbS
07tgSoxxpNTs9IAho2NqRqus3ERqtdLCX//RekScg41cT1iCYTnKau7GqOGadbFKraUTvrQW4TlU
I3BNWsdaLKtf6TQe5PBr3i0NyLx94AC60NKdBw3FcpbpTCnE6LJxVJ7S48zsD1ME2by+NlBfLtyq
dFH6hSrn39nDv60KfjafRjmHC9k45jM06bkxPplLNHxvxd2cu79tCOduHoCaLHQojiDV3hloIG+y
J+sYrKunZGuv63X3K/pq7LRVulW/yY3rfM6/5Tf/0TJFlKvuAa9QytE4jkpLfuqsSU2T/P11I2/f
4P9ZpyjKliulF2ce6+ylD2OAvvjnP/vzDa6uTQ4K5Hmm9xfJtJG48JrQL9v7OpqSNcOCP6VBXpoz
vJg3mZ3DjDuECw4Y4gUUxQYwqCS10t3HUiYPa3vwpC+2XXWf4nFqP+tqVkboSbfVxyhJKYe2gR6S
OHhpt45bf/gQ9grQ8jFR+y+KWRjDCgiGn7gF06wftSJEOGmgWD26KQRbmZtKdSMxbV82CzGsGPvP
qwDpq1pcJ4AfIpmH02pF46M3dR+ggPjcZWXnRlWZUsm0glWGMPhM47lwl8S4+cUmxCG8F7Oujvi0
a0mb5qWjNff48u6n0kf9CgRs6GY9pJMG2k2fY7l7P2jG/vq5EN967M5E1LO+AkI3EHOeh4GYNJRS
lvv7ypvimyAavwZjr7p9S08BCrNgIYJ5Y2vnXeUEwsxINieEFmMCnrKfjP7es2EcDbzup8SFQtvp
udGmg9cm3R8++vP6XhsUHHBkQMJbalZ/T+8k2PSJ9OykZu+qI6NYde39YSqCNRYFv+mskyRDdnS+
m4pdmJEvD/294wXqKh6r6NH0+g95Ynk/6qpb4ix54+MB3bFAZ2MPBIXggHlcVDPxs/7esGAF0sa2
WfuQwK3SPPbWUl7aC1/vIuRlhA4YHShVEG20hkSomW8YdRFItnafWL9CzX804O+MC/0mlonbPHU9
GPad2qeHqCze6WgJXT+rF3cEBB1NLxhEwKfA+zw/tq9SFqeyDSliyu5eG6Mvg177+1H2m1WfNR+c
QkMmtAgsNyqWGJguxhxY9Znd+TO8stt7Zp+Mg8aqI+XjMOrbwNDuekllHrVwp7xxa6C4Ve3to14B
AjtoDOJkC/5BfB/Q/oLyAQwLwknwp4oYmSqxZSmcLPPeiGV7nWtG5vb1uNQWe9MKh4ZypU7o+rIT
r1aq8HWreUTtHiWgcpelGsIzMfMb17/jBbHfTKpLx49JUDi3DXQ0zzfUsnOtzVspfBgGFB7V1Laj
ldd78gkNvCx3yzQzv2ZRzWBDEuao8yVJg9RfYWXFsw9D5gMSkcMuGpu9X+fxdvLl8naKpOj3M/BH
jOz/kmf9jI39Km/7/0ZGdrzgFUb26mf2PfjHPQnGJQc7/8/fHOwSyh9/oeA1U0HNknAvvvw3CTtp
gP7X3EUgBZLR/XtB3GZ51QT/9X8k6y/YsSA5ZFzJoqSHANX/0LBLqvXXrIjOHBMZBn+nzvf//u8Z
hXYt/O/XzOgvwz9/Z0Uz0pdUCEjsy3kGqiHEjk00KE0I2PDQh623LQlO7po+AiDbcT3jqu8O7dD0
G0VBNRairem2zfJso8pxsu4ru3QjoxjWZDrQ3eiBvJVMPXTbKUlvS1Mu3SEI2+cwNaV1lE0fqqF9
X47h1z4a2mdUSvSdbJDySRKjCq8+xrzpfp69XpbQtmNZ+AHeaoYozVm+S5yl7JEhy7kLwyEpJnsP
+6H8paBcA0GWtHv5oTK5hl+Hwb1uhiNpbr401SaQLPMT+AU66iy4InJcqLLPL7AZmk6kFYp8mIJu
+8kux+yeyfkov+liaZPZ1bBVBk8O0NNR/U+KFwXFqrO95qM8KflD1Gc5SC9z1Hu3yZ3pJo2BULvQ
jWafWjScv0PQk54iLW5ve622EPKUjWg/aIQlUjBFewYP9HdVVea5m+TohLhNGw21W9YJ/MNq4iC7
1EiRhRNeKowIRbOXdeOFGbGD6XimXhPCl6oM2lEpq+GQGo72mPhNOSEo5kitm+t1+UsJA+hWuiTp
t7g+IEdD7+m3g8Eov1o6rgImCfzZmEafUdrUuoUnQsgC51/HfeI6wuqIzAG89udfJYrDyEl6RT1E
MLd8zZIgSZgMixGhKUf9M0NHxriJK80/RX4x3CYdpHUrXaX5Su6LbrtEUozz7WNvAbZy/qrMv8tC
6o1TwpQiAa6YQNVh7ZhxVfeHKoy+NHPjq7OXsbFz8evstuNPmIpj/b9lQPFUr1/pzjN8ptzL6SCT
eqyqqicYQs7JlY3gKS7L5pawYvqpBKq0CSYZpGmaSNU2LZr0OU1yP1yZSNeY7EUXuZM8et0aDjxY
mFNN2mnN1BGhZiXjI44VHU2YQNeaMjYQNGf2Q4puVraCXPHraOTQXwzBCGSyVkL9SR/s9IuVVl9C
g77NJgghrWdGc9a8y6p1j7p37AKtj9R1bfUYjs3yBwcvXvMMJ0sB1BvnF7eB62X8jZCf/tH5HlVT
r+ZRMMgH3t/mkxqP+qyXnRkVP1aTVlIe1luP5pleR4W5sqbWejKDMoV0AxkvZ90/ZyutipIfCx5t
Ppjnnw7Ge04H8/6kpsyEnf+suq6buC+c8ZD9f87ebEduo4nWfSICZHK+Zc09VVVrsKQbQpYlksl5
Hp5+f+xzgK1iNZr4N2DANmQ4WTlGrFixVoEws+JP4jkerXTrC709pb06bRSl709T3vVfpynHcE6a
9nFM4vTbypfMF9fiS+YGEXTPYCNDsVqEmBrGpTIrFBW/o5wKpp+YAQoAOoskawPzayK9vQxyibFH
ro4/yOQq4eU1ExgPZl7sYouz5LXjYG0//rLbUJ+iG1ub8A81KUiecKUXN26jJw0OaX53tePsZyGY
JscM4w0K5kSbg1jJChfNeW/DIdc5qx+/qaAvhTOU1qkCfMm7ayrKb7wC6qGqnkNZoYKedfFWlm60
DaEyqa1RHHX1W+n+C9BFKU6fEImpapwMFWeN97O8R2a9G9BUAC537k5axv/KYOIU11vqtR708rsx
JOE+lVV2/Him795XIAQCFyQnSHOITZe0N0URZtyWgXYdVeQ0uzpRdnWZIkfmE3mPHXVmNdV/FLYf
ezUqWz9k2mdrida8z/7eh3zDHCJB3nJMOo2Xmd3kEibUWTte28EdDnadFfveUOudLTgboe28dK79
7NSWPNr079Eo0vnPthO/pPx/vdx3oTaoejdtfMNfk3laJIHz3iABebNZZjkQr1pknRTazVYkfnJ1
M63fxI3vbCJnoB3BqCOvD6MZOKDkX4SN+RrjVb9BUNR8qomj1vKI5ZX/9iXsBYdAEunRZYutEWTD
kKp6ctVSLTmYAdJ9tCFqW2f70plUOFOzkI9malASxLtmbY2Wt9Zy9EVaCJrV6kKqyZW+jMrTi1rd
DaqOsXualV/8Es3hKKMNC6kUZGeVHokmPds7uDWvbdi7uwEFUTYq2lvEzGjsLC6tIdaMIRuU8GoX
FV1RBOvbYsiao9/q+TWTWb4NQkj1meJnm6z9npvN95qC4lBZzZe+nuyLpJn02ZqGad+HyRpIcX+e
ZoHTeTdTl8Bn520//ZVUtgqwlm/L6KoHbbgdfLu69vp0NAcreNRkz9tTqe2LlI37CH8QUgEW1iu3
57wlb44Tn0CDHFiJTXJBQsCf//UJTpTJUM97lPkNn4q+qb4awZjvSPv9U91ompe3fvjilHZx+fgy
eW9p4MQACs2KXeRCtwMjGGAG6eQzcGnWe71le4RpHG0w8An3YDfJyl4QywdMzL8UQW/CEFR6oeHc
DjgmMm2MSsqr6SbwMnzZn0rLN72gTK1T1JSjV9SV2KVtEnhze+Kmmpzo0KvZ5LVKqTwMav+jlLLd
j1WZ7cyuzzYGoOxWlbmx7Qt//FGHqbU1h+arVRXaPrD0YEWD6905I4oF2pqtgc1lIBfRnVxFbXQV
bRvtlFiftlEiv0mMez0tNYzNx0s0z8jd3rDQCgdHm5/ZxYw5g+q3ypTIaxnan2k+6Q5F6oR0xIX/
5tJ9yl19jZ14/7oi7KmqSKGTv7n02C4SUzOOpiRUUSaXZgW64Ytv6gwf9bR1wPFGOCKyG2R/81fX
eXHN/CXqo+Ypb9pDBfK4E16tMPMfz8L9pNM+SqqiQo6bG0nnP//rhGSB3YVKzh2i1YOzMXL7qxDd
dWpCbTv5+ZpLzwIB4g1hBhwKEbSmkkURY9wOh7J93LRjE10zZTKTTYUsEPJSZiBUrxqm6j8j0y7g
1vtJmTmiiaB3NgJ4rDdqHU6HLlKo9Qjz2AWj+YWSbvKT6TbXtIPevuJ2a8zS+PRhzoKGSC8vgi7y
gbSM+knCP0/1czdo05em68NT6CZtuclA5VPPSPJE91rqiZJ0L4p3uc1Z22qW1D/1Zte+aG6S/HIo
vYDYadgQxbXVGltRZ/pzBh3xKbCU8Zolpvj28Yq+CXIvvp5mBIfFBG6h4rNYUtvxc1KQLLgm2Th5
fumUu4SCxjFzJ7GJWk3fkmGITdpGYhvE8cEfe/1xrMfxm+Vr7pEygIGmS3ysyoH6YSvDrao19FFQ
2LFC2/aEE/cPYn7YBqXZ1LU2bSLuU3fw/a1RWa6Xd6axISP/DUStPJjVq4Nl8Sd0i4utYcTDtkyU
T0PciJcwq4aNHg/FsS9TZ19mVrIZG1ecBMaLB6clMVqZm7szT18DlkUoNNFqrJpzpPnXbsfhVA3s
YVIuYxG0nkjrYpuZU7RC5nl7VpYrQJ5FIYwedwL3RULuBrWWa0MaXGu7HLeGWdgnkeXYy/EWbSs6
n7wiLptdrWjTJ6SodPRFo/ZMC+zn0M+mZ7oZ84fETSBmG8VPYadf2hhnad7Zz9Y4fPf7NNxNQbpT
67I/lKLxD74AczI6lgTvvHLlEb0Lv2EdIlBGCo9Hqk1d6HbSHLUdK3aUctFrDA2nSiQXdwr/f9T1
BsX7EN7iCkO/BIQfHQLKcMvL0VcKwC/VSi9RxMHyO5uoNhhI2vXsbNQNbQ6hvUe7rNg6qfpsVma6
8v5o9y8CX8APxPsJ9gYh7u0PVRv4l8Nophd8KT5HxYHyveKPnv2vNLAibOxdbceP2rRz6WOuxuFJ
L91DP7TPRfgnENFmkO4KgLKgfc7XJV9ESRIds9mPZpmOTSWeqdSV0ssUNPpRpyLtaWMk9pM0ILDg
o/tIw676uSvLlEunzg5ZY00b1cccUHWacacPcbft80n+p1D0ehhTBS+kwESsE6oUAVfs/M97ZX5M
yF5osIH6vLw5YTsYpRYb6aWDzbkbe6yuIxem2cfH+C5LYlpAmIHjGAaFhzns++sYJyrCMFjWphcn
7OpD3PbBJtH0euuPrbMy1P37iC3fHF7TEaHzj4s9EXaRpea9Ky9TlAZbMcLcDnzk5CNbyE2sq2sr
/s5P+7/jQedePJDCkLLqrCi+yMQ5RU7HHaA3j3XsHkND2xV6+Jw5xUOiFxv4Ml6kHMsuO/T66Dld
+RAM+48nev51txcZ+P78ioDyYyi37AgP0qZBxbJKLkWMS3RhAnYZEvfJvAuPwoqJESOn8QjzzY1U
htU8773hqalT5ZxBRNLh23U2K2yIS3OQl8gwpoNlV9UnfyztZ1vvH0JE/FAOFPpzbygtBBGthXA6
9i9ppgRPWVdDj1Nwnn4Y40o7BirQROYjIq8UY/DsNjJ6ajT/88fTdZ9uoMGEfAXaJrTrUcq4/d68
sHxdB9u71BNdtKwgzPBOmtsMhbhNkGTTvraVc+7ka53O7+RaYBcgN7OAEOCBPt/hf50IO8l69gea
FeCK475Hhq1zjOlL14n/VCeY/mk0XLX1StU30o18jBjMdCWcvt+4fMG8U7BMpsa3jDpEOdB90U3h
xa3r16yoxIUWTMSGsixbmeU7vBt9Gh5Wsjp+7dzQsTiTo5R9WbQ5Qw35UdooRyhOrD+3Sl4/2mn9
UiDa8RJ27bZAWxKRxG1QwfejjvDSjogL/s9rrqloJZBJaOReb0Smv2Ze9LY1tfoYXXTcWemVj+sX
x4rNq3Cmb1FVHysrSz+paSJX2lrmFV0cTQ3L4pkbT4gHS/52xZFUKEtb1PKi+aZ5UCyaLlzRuduP
f9399cdqzvACsBhUoreM5q9fB/MUeoiehRdZDd3JlUG/AX4sdpNlfKq1ccWO4Z09xM1uUOMHhgVh
mv/8r9GM0op7unTkRSndz0lWxftxAlYFSOhPH/+u+6eeNNmhtA6pEemcZWmiEmU/1IhkXbpe+y9v
aKnWfFF9RTT4VzI26n+QndZsO977cQyK4qeG6hFyHrc/Li+jVPQS4RVN6sqTpddfA3R5j4ml/v74
t72zZgD91FlRvCCBWTY8hfnQTTVv87mMRLcvksY6WhHNGaIvHkcYVCsH4J1sacbM2RuEKDNZYXEc
tSLxwZqEdp7CzH42hVbtnTCaXih6AXiYEa2asjuGsT09UbxzHkpKWN/ctthWUWmfqtAXxyowJ0os
lR38aptmOLTF8EcPh/gVQkm9Sac4WiHsvLP+XFXzJiOEcFmV28UQIaK4Fg1256qyjW3RFfKq5MZT
YxNsZpVS04aBouXH6/LuRMGAoHYOZgl+ujiyox8VWdOW4mzG2QEKy0NTf47bP7oifhNQHZsQlejR
94w0xQDZbTwZoPCYPxj+oc5SLza7L86kuNwx1sbwtaPs25U75X5WuExARGZikU1b+2JWUh+JJrS5
govI1Uvbuq91r+ovpXCeDLVKX/usDFfCq/tbbM5TOQ5zcgGiu9g7RVFjVVv6wQUgTXq5mzmIr2vt
4eOZv4euEVD4a5gl7JAR8fe5ZQcXq9yLqtnGbvLQma7cUMT8ZiXTt8lpDmmgPFXG8C8OImtVnNUP
WMysOUaBHnVucGF37JUe3pAZuapHUrhvC7Hv3PhZSdxvqf/g0+eZutOab8b9pUBYwm5HSIK7Cwzm
dsP3fhkbnZ5z+5Q6MlqoUqZj+0cL8AdP638+nu43sPH2bZqBnjcDAYo2d3W9pNFlFAk1uOilfFU1
grCkQO58zFJB24ee741RVn/IXILHGYz+rqml89gYVnY0aq7iGF9C5AcN96keA/WPbAoLN6VEsaRX
OOXvovbB2Nup/Aq+0NdIGwYHxY4ROTSMIX1U3DCMtz6ykVuED+UuCgQadkMyPksndPfCHOMX4STF
3u9S619dKZNNU4z+N2TO/CeHRVq5at5be04U7hHUF9E0X4Yrvl62blxE0aWFFfVgpdNv+Gzlgy+U
vd6J9sG0OwD4KQLZsoN8Rz1b+1LoxQpCfB+bUmQlrSbFxgQHh9PbDdCoBoBvpYUXk22IqHn8x53K
6NBVffxEllNutab9L00a9c/Hm+GdcQkgoATZs8klT9/tuALpzCCru+ASYB7rSQL9a95iGeGP4qIS
xJ0G5MGPmWzsFbnnd9BW6njAjeRthBSUdm9HzpW2LUtqChdVULuD3Pin8VO5TXWRFJsyoD+oSHr/
wS2Ur+rQuNdRjOIAHxueRBOGO7OOoAcVxlk69vXjOXknggVX5H4FCkX0Fnmq20+LFESZwYjcs3TF
zwIsZFP8I2AHQKTHcDoe4k9WEz+1FtlmL9KH1o5/1wi8Po9xsNY5/M4NPCMuQJ14mEETn9fvr5gr
p5W9snC5xSoxHn66OXVc1Z7ilV1wH/xQOORpIfgB+9aWtaA8iQB9cbc6p3l77pJweKqlWx36rrKi
lSflnUcMN0uyVSBcLrolF1dkkx5ZovfPKXDbLnY7uQ/KIPNK2+q2pZ53m6QQayqJ72BHHHBmb/ad
w3FiuaJZKSKroi+Mfn3kAj2jMsxNnaPllxvRdwjBtpd2VnhI2pHrV2bC39JUe9UnJzyiVVSimFrZ
7qZuCuVBU22soQpH/VO3xteVnTff84urGeYe2AwnEWU+dfHgTr1SdpOaOuegt9JjLkoLuvIkN00l
2n+4QH5mml48Dc2oPvBVzskpMZWWbfhr5TvmcW6/Y/bEMCiGEDtSCpjfq7+2nRvTVNSUfnFpp6z4
x0IL5kQCKQnFqn47UuDdWiRrR2H5XxRj7Hcdcfy2G4dNoQzZNi3GnRik+dQriM82UxLthwLTtmwc
lMckCdckvuavufla0AeiRWirqDo7SJbefq1mgprnXCYXtRzajTpUIP+N/OJOk7sZJvd/3sIMh9g+
9zTBGIH1YnJiUgVosXpACt1KWIxTuh8Up9w6VZbsrTCrtzy6ycp9eXcRzIPCruYSoB3BXkYIFVvY
RjEyuPQgMRuw6QR/knRceYbeavOLqZxP5QwUoMSPQ8ztVJK3osmnFu45ruUBmARYO/NQTPDa9uRG
iBYE+jYNDn37O+kec+U0xOq5676IPKfOUjwqQ7wNUAcaov6Ql3JvFl+wl/WMqOPvxsrH3vGmCF04
00S9XF4WFKUFoFNlOJ2Vaa6cGwoHOzvtkCiv5GHOgz5Do4uPSdQq27FyX+2xNh+6FFXmLPGpXamD
mgH1q/Yxgtd+Wjk9d3ccTkUsF6tFvozG+OK7yMjjfhjH4NJSTd8HlR8dA5KkE60GqDlb8dEoqAaT
MgQvjirlAV+Xfmv0YXtooFEFXuM4LeK+TFozRr8DqpFX2GDT4ePPvDs1Bu/bLEkBUDsDNvOO++uM
G0FRNVqoideR0vw+zf4NEE7Vpwx2d59uPx7r/kmd+8AZhsUimgcgWgwWTzHRInlcoTjWucqNsx0N
OIzKjrAxKOyH0KrF4xzvGrkjH9HKUOl0Vv/V2wiNbOqN+48/6D7bQ0qThw4zKU3AmF1SAJypdQlB
hHtpjdo9DG09oV6gBoCUkIdeW4Q5nqvO/Y7luzj0NEvt7LwUypZGTNawHNIDYrA+erNl/dmBEvSr
KBXQYNq5qnKnt4Hvja7zB9IyYu8ff/ndsvHhQIjUYIjitbs01YhxONNU37hMYb+bhsjeKCK/UqDj
uaAA9L8PBnOTghxByDzg7bLBx6LjqjKNSxrH45NlZtnGz6g2NnhqHJF+ECvj3d1y/DjAFwNHM04p
e+V2vCZjA6Z9y4/Do84rBDJgdqeu3XLvjsIuxO6cnQht73aUNLWK0qks44LA2rDpihICjquXK4DC
G0p1c5dyA4AA8oyqWD6CLN0OA11aItw42JdUE92TqjTtlzwO+m1b9+aro2fqLFVFhiHtSaHrKe43
DZRLe9crMGN2rdZq6MAbVnfJCU4CbwpH/4/djPY3Z6z9T31bIf4WZKrVeHPAuklC4BuyOLXPvG6o
nJ2w8+DFjtP4C3xvOD7RUNeVN5DSH8dgMIEKBU7f6pjHWOO6ZnqSuAF7gcK/b2ByFj/dsDsWKjDu
xvUr2n2nQISFV1rIdm9kl4gtBRKfBxAKZoz7m51rSrMr4kHb+0YC970IoiHwOjuh7YlnK1g5w3cn
gZeKRkAYgaTl2LEuYmOylilsC1e9GFEW7Wp4wGjv1QZflcRbnULDyuZ866a+WVB49ZiWzfRLgmU0
a28XtEnNuGsSHG+1Tn1w7O9ap/9oWucpChNoypUXyIfS+ZGH42ufxJ4Gz7uUyVFHjsZ3NwCmO6E3
R4HNkWL/rts/ifGbojC1YkFdOPKKMtk3VJUjX9km4qpTo0DK4LGgkJQB2qXKF6cbGxT+tSsakPtc
y3ZqomybfqU+fpcMzL9yVnOBqg5wuOzPaAnee7UvsKUcOzJ9UdVPQ1Am/0VT9/nj2+XdkWiV+P8K
I5R2b+ezD/Swc0JjOnfSHv+hyP3Izs5OU9Mku49Hus82+VEAyrPPFS0Sdy1UMAI133LL6Zybw2tU
G7/qJLk6FkTAvKuPUZfrnjE2f6IK80Sz9hKZXHoe5Tjst4UDgK+WK5vpnmszfxGPInEk0kykRLc/
PhYiUkcVq9SwtptN3ArjlIsu9OzG8AMPulyxq8RgHdJEc55kl1KrsR7qlK4FfVCyra2BlnRW4bzY
eiG2eZ9UKwX3u1tyVpekWZLQmm/kXr79wFwl+bNzWzsrkytPplMSAcb1ZWVh5p95e6Zg4XGQWRnq
JLRG3o7S9W5DE4bA5Ji8b6+Jvo95OhPz1BOLek3oO9/b3L3ouSuOVhING39S4cjRoHKwopBu1aZo
7ecu9P/rw5kRFUUhSxlrsdcpRrqyjd4YKIuvpXJIBxRPInxkZxHGxNIoNCNU2rNt8Qp2rowOthGZ
+xTpw5LMo04eXFMZnyM8OrzCqNUDGTxS9Rm61n6gV5cE8ahDqlcWtxRcOm3IkNeoKoxBtKodN2GB
ysaktemmo8Du4Y0YHLrWVmxPDzJ+Um4Am6kJ+rxGnh5cfdq7WVr/ikWNJzRUEP9Umn6wzZqxOWRu
klF37WkHGu1oD4wgTuzzfhc2stoOo4geKD7+TseoPXSF3nyKxt7ZY0h4dUbNZSMWWvSjH1T33BR5
vqegP+z8znzh1X6qdekeWgXR9o+3w1tj82KCaUpB4eEt+SRCu90ORVxFaqw3w9nKBc+bazbBNcDh
tA/8CeJ/qW4xNPlaa9J/ofpunyPDwG1VtaJLNZXOWS/IOtvUjg5lONSHCWOWx6YNaemog+GlgF/y
OPqx/RuTE30L4K96GP3WRxf0dWVj32XQWNXMwT9/wfwB7rj9IZ01xOYYhj0+Or22C3GL2bJ9u0OV
aepvdtevsolQp2zGrtnHQ6WtMRXmc7OcSFj5yMPidjfrxd6On5bUOGocS89CSvurptTwnu3BeRh6
IlICkPGgyaj80ppB/aNWyFJaRLxqze+9oHXW7GrfSuuLr6ExC8oVGukz8XZx2Y2BLrq2aOwzXXzy
pFolPFdnMu0naxhfJ6dVO76uQZlNdjpQu6x/prSi/tLaZHyl4FB/1jvf8lKCw2dZqe61jMv8cdQz
+0Wp03S2WIv3dIilnlOoKY3rltw3k+x21hCQ2rgjPatFHVJVT43KPImosX6MWN58yoqicFf28F1Y
MrM1YaETnYOl3ZV+cz0A8qyc9qwj3IjIUS3PcG7kAQawtqnKvlpBBu7TYHeuMQNDwjGGd7N05+gh
2BeYRjhnDV3KvV1k0w8SiOA5cgvMVeJK3cpKa/fs/u5gDFOJsLfR/deGdv4TFl6140YVG4GH08pE
3D0gAAgUwKlLwwO6z1TGTpdGhsPWuUBRkR7E3DoVol9TWZmfoZutRdVkTrapFZOmGEtOk65lUhXR
5J5d0Tx3uVC+NqJ/oJdR+/fju+n9gcgUARBhUiwLqTINzaQL8TpFUT57RqYy39h+WB+KWsiV1Pw+
O539fkBfqLa/geTz1P6Vm+Moo4+OSJyz0o3pf1km9Ss5qPrdqrCtceUUPiVj9E1X0HMcynwOEFP3
U6COpofmTP1DURQJM7ewjmM6pjwtivxm5Up37EnCO08HUqQTyHR/fzxDd2/5W4MwpW3hsvG5AG+/
emwTB/vQxjnjgIHgoKrVnhXhcgYDt+ufYmd0nxUzG79MZbxmJnQHuTD0TNmeO6toLl6qzXW5GZLo
YaHrtJPcqf2rPdjqtkd6rmqs0ItHfw19eu/H2hz1GeSB27+80ioziPQ4VpwzpzPeTp1ibbsiC15Y
VlwX6c4LnxxqS41nhcMawnSfWvJzwdBRBIBlo/IVtzM9VNIN47x2zk00ap/UDM02PURnYqqc/Dnu
Wm0f1b67H50KNfLAcaatmWj5JtPrAO+akrAhKLun3qwo1ZWj+oPuIdpkImtC52VqU9LIMmTqJjoi
27hRnyYThzFThh12qbxaoT9iPGKGiExNNHIemya03zoSgh2boKHdaEz2XV2NZwXvzgAwBwcpqTQd
Dkh43HepYngFvgmTB0syOlZqFD2E01RszInuYcPxT35WFicZdM2zxOJsk5e9oXsAHNEmdYZxY7Wq
/vnjzavdLyg98TNTiKyffpSljSRWclqUtDEGhIpuYmXU0cuIS9RzlE74UZmNiDcNU/tITP+lbBJt
Ixsr2qKH052IFT9FjZC7kD48+lhbeAJ+2tfPtm9EO1UTa2SF+7uIb4WjAPcRYE1bKktpndUqdZRQ
/ULX56fvZDt9oqc7mKLXj2fl/jGjCIFo0Ow4Q8i7FN0ZpqiA99PoZ226EKxCUu1t+9iI4vNoaSsh
0/17wQAzcZQ3E7La8oK18yEP9cTEbLIPuxetbsxN2g3K9n/+RTzOLBJQOhScJdHHGoRBFUHRz+Uo
iL+6Fg/DNPw3NLA8sH2YBx8P986PgstOaZ+rHAbOUm241NIWKyXqlJPSU+e0W5+Smt+3K+t0TzEE
pOV3oTKGRSLskEW8OeZV31rkB2c1CH6YbQiBfvQR7q/VRnqqVTxG4yD305BUOyQ8jKsI408f/9K3
OOP2JaamN9NEiODhNS1ddZOhmXqtnPRzM8XxTk+T/jhlkXNpTP8KnWL8TkceT4JZ5clXrbDKjQVq
P7h0frdy1J8rEf4TmWP/TAdD+1iO/bBXGtU56Ii9793Cry+BlgdeOBndyU96gLuufhwTw2uCij7t
WhQbp0sfZUxrTgJhO9/Z8Gi8ig7mbRVE4YPMtHwt9pov2sVvRpOFOgTvNNnyMkmuwrGsXLc1zlHa
Irxv28NTkhNi6XEizoHtlP9UinsBkeLGo1IArUGzu+8fT/xdqkE0QP8eoRZJNN2pCzjTDFEXqlJd
Pzs0J51a08RHm/bKxzx12i0KdD8bs8n2sJXPVjnqK6HKOzcRRmJz3Y08HuLKIrLPNSGj3i70cxKa
T6JrROLlGR7URgUl+ePf+c5RIvN2LTha1L8gc94+epodjZje584578fo38DNfpRdqK7s4vcOEstI
HDkLGrGJ5xvxr9BLsQpVUXBNOCMuTYNN0iswHHn9ZplFSki1fLKVLkemKrMPZur/LmP6dj7+oe+8
RIBC9FOgWUWoaS5yt1gqutPqqXvGaeBJGOOLGNP0aoFab8YyT59cyZOY4rv68bDvzC9NDDPeQzw9
C8Tc/vKpqSMDtNE952ms7Qs30HZBgcnp/8MouGtw17NZ4QjfjpJqaRdWre+eFRpPL0mkPunakFw/
HuSdnIj2MM733J4/10sWU2i2gVu3g+Wci0S/UCXEDpUGngc9LIqnwjLKVz03xmfD7r7KYFCvZpia
e7+2631iZP0ptoPmoTWblQfu/qAKINXZiQYjN+xi5rP019YqtZGaEbwsPO/GH0pXN4+ypH3Qd/NO
bqTaIBZm9bSHS66gB8U3nJW36H5f8bq6DK/TPs/8L7Z25aiBFmtkFQaukQ991ufbusH7Uo+vZY1w
d5ZtAS3XqE33oTk9AgRWc70FkYTly5SEkeqMpWaf7Sn/lsQddDP0LPJevlK6/akrXbdyJS2UwejL
AaWf+20FP3GuCywWP+5iLagrZToTm7WHsTKjQ+FOyFaNfvWsWcHedirt0ZBRvqVXId05uMFse3gM
Gwr3a7Za99yTmZhApE6LyqzRusyKVKXoSVC5ntsiM3eq5JHCBl6mP2IqK491NhbnJnO0/1Q3wBQY
csk4xVt3GKAa0UCufzVUJHaEP6W70lDDS6HrQEk67/r/fDAFzep8H4EKF9+ywVdGaaWWgphSMyLr
YrnZc9K24coReAPwbh9MQSDJBT4/WvCfF2sD6biVGtWyc5CnOLyGIQ4uMmqGfTo2j2GcZluzmcZd
1qpi7+rtp3rCtqkwfPfPyg3xzrbkucRMmo05h4P67WH0FXT5RKFo537U4lMgp/xUGCYJEBCSRMxe
KYwffjgiDZy18SGp7fES6eWppX3wex0UzrNbIGRDzleR1ox4JZ8CkaYPbruWVd/fGoQWKOwD7ECF
v1eRpeBbK1KzzpNQpt9BjX5S3ml43hjeqNvHcJBfEq2efuRIX61siTfw5Ha1GHsWF0bWg4Lzklmj
tJMue3ewzpg7eGAiT02pF17soqilPEzTryr9r+yGX7l0PAhqp8xqHxwACS+biPNoZ8HCZpDPdlN7
nfMoLUQF8ASqTfQl3TXJzPtAhL2L2AIUWjS4wE1u1zMMc7iBQWi8hI7xJ+ui4iVNgmLrGl14+njr
3OdEc/ZAB/wc7tB3uYhD1EDWSlr0SM1rqA6WuCDs+8TOdzWEi92cuK+EA/fFK8ZC2QruDVGmS+fA
7U8z1YaCSJPoL1XvO8D8qXFQkoie3iixfonMNR+sMgu9fo73zXj2mfDDHZCI8TmxQgXTcmnvq66M
Nrm01oKGO9ExsB4axcEi2CAzZWjxqCnc7vmoN9Y58F8gBRQVZvFj+Cs0vimpto3QXepi67HLsicM
0IcNejxeLP5tzOlqBfVjrRwtB8mjz4ryKVCKwXPVl0o8R87V6mDchgmJuL6tXGrjqEANsHCH+tjk
h06x1zb7O5Efv4QoGvtdQciwFF0luZ8yi78A2MKvYTX7FUwVfm6yLa6B78TbGq2Ob62l1RuEqYpD
XSgrHTb3dxKZBJaoFAzecsXFzkIETLiBtMTZ6iPtqUiUK9byu7Y3nrWuhO0X9V8+3spvucHygLOr
ID5D9kNfYBESBFpjVeEQkA2b6YNhVruOQkWIPUxc17u4fXVg+xsKlHQ12k9jtmlDqJFWfkrL/Gug
Wptyeh2cYqOaD6H/lBu+J5XiPA67Jg43TiOOiY5hEc7uWfP68Ze/85AwV/RNcY0IuJJLJ65Sze0s
jHVxJq0eXkLEVV+DbpC4+tTahreMB97ugp1pKOqhrg1z50ci2tYTRPSPv8R454IG4OEYcEDJfZdP
2iCiDEe51EBOboJ3YDxKbBOLVFziqN+58asmr2krt44SHkvUMTlEMAXGnWKWOzCjixvuRahcuuLr
oDzAnDSrr1I5VCaSdc6vSH0xkdUrLtiefLaC8li62bG3xdcoO1mqwn8SnG1Z73r/xe+QVkNN2gtC
iBBN/MsX5qEU05We+k9JhsmH2VAHmRT7a9a6z7NyAKnLWg//m1bwYkeRB79puoCw0Gx8e1lZ+Zys
Fp16rhBnMhSu/cn3rPgfZeg3LaFPZF9G+RnAr6bYiLmFHmFr9RQOfyb9nwGrqaA7g6YNfbgvArrm
6aTOM/XUOvoPJPosz86SK3oO5wmDsuZLjraQah4/XtB3kgfEJeiMIMXkatOXho7oxiAqV7XT2QjN
6SlUBJIHZIuXtPDTfTSJ5CDrvH9uc18eVKXyIaPH6ejRT91uFVNNHu0uaU9h0DlrzQr3KRoEBiJJ
blokwKylCH/fxfpYwAg+D030IDEU9CKrN4+akzjehCsJ4G7a/B/Ozqu3bixd03+l0Pc8hzkMTjcw
mzspUrLkeEPItopczDn9+nmobgy8SUMcz0WhYMjWIhdX+MIbvhGIjkeCuO5Hk03iaEyRvHOc/Dn3
0+FLV9Ubh8jvDk6avnBrQTHQuHjbIL/kNf2g+nqUQGkjFlKua139SngborubO49dGoqTaeIKpFUq
GDUqzddWqG2pLK5vf0ofKBrOTGSmxlzc/p3kREauge8ItPisIBMARgDG1s0UhluBxpr2P5dZKOqR
06C4vGKMGD5qgl3jj15tj901clu3k14m1wa0tbsgRiCv7KHJYDwdfg0A0zaggFIWbBdON9zC6T6L
Em7FQhPtndOpyosjBdZZrQLzUR4n604Tvrxxr6zb6pQSWNJglzjmVbT8Ljdlq8TCLktn8Fo5vYZW
MXiiofG9C2WVeqAwdgkn9M4cLP2xlsfwRhY0zn0Hm/umi4Nr9BHFTrXD8b6u0sFT0si+7w3r0BZW
c4t5UXkggzoFQY1+QVbGD20jfQ9MhFk2jtrfRV6oXSDaBD7ABjBy+RppO+mA2FrtPqrSPSIJ/h4Y
j9dNWus6hb4x2HqvEXWRJ9PHAvJkLQMboHt2aJSldj9IreKWkmbty7p6ff+sWa9bWD+0izlTyHq4
0C7fKI7GqACKmni+HmZeadcfRuEYd1Nc/HHuPw9Ei5S6FmYA8qJOB/Pd73S1TjwrkLKzU3Y/q8S5
jnoRub0S32bE/rsqTv9Yxgm4ukEzEPIKUFlW3+X7dbkfO5Gc5p6wnOCTNhlf1TF81osYMItjt+c4
zP3j+1O6/m7zkPAAtNnoZcWl82FlW+nU5J4U2OYtsj/qbWNsgaPWkdqMACR/JduAL2qpl+8l91qX
ovJBrAP04xA1o03NNY8Olpmqu0FVh52UdPHGNl4HGrM6Pwo50NVIBpeAR8vOAh+18cLLRqM/cQVL
H+pCb++ryH5xKv2W9rhCDVobb3OfEsfGflhzA/iWvw4/P94vx7ywImmK4rrwJrnademjn9xJoLL6
DufCHlMs2XjGM+KsA3fP2++53VFMQzuoyp5KHGEL42NJ7B43p6m87TDQoqz+zS6qBycQ+JEpH0Jn
S6/xdyuBfAs1N5r2EKjmn//ywI6cZYU9ipKCMQrSje+oB9vJt2zifrcU6LiQ/3AFcrgudpYsQ5E2
QrlABicOrhIRMjlx9mm002w3Rm31YE36VhzwmzGRLoI9znFu83KLT6GWo1lPppF6c3vfBP2qG/UH
Q0r3QhsPUem7FdrObfcdcYn7qHhKHftD3kkul/c1RgAPuhaesn5rT6xPZ3AJM9qIpQmQb1nZHaZ8
bItYybwo7z83ppVTEZHNq0lPUdUoi820eD0JIPA4nQmH6MFwsF1+3kKtSsE7t17S6dnnOEmCY1Xa
0ycxqkCuVAE3PdGj/j6uVf+q0Z0PGRv6YyZKoiELncHKB2O2c8xA+5A2mbiKCmt6SR0jfH7/QPpN
qjID6Dl4iY8QTzIXh0UuDIBgVYHEOcHLubZU/7bpNbN2dTP+MjjNg5/VxyqnxLdTJDP7WE6Youfk
Gxt3wPoDkdhycxLRgkmjFnk5YZGtBH1Sg16UK9RJNamXjm3tlKe8MOgWKvmWUtu63sx4BB3zUUmP
etmYAnFYRjmULE90mMiraVkcjMaO7tJKPzb2oNzmPboCrRii/caMz/HMZRICBoWGKBi8uYOiL/ak
ak2aZHdW68VCNg4iq9VTNxrStV/D8EibXnoMgwHKUNEgkQal96vgp2AkhOFNflHv+9TZksv5zWol
PwQIBSiKRbD0WIlxW5RTmjZe2qjmmUjWvzaMMtvTpcu/ArZ1Dl0yfH1/HtYHIHcFmJi58GwgmbW4
fZsx6MtcDB2FcFJSW4ktd1LQPHt/lHUMA1LpjSSC3Cn9x/nnvxyzUYn/R5VUpYdYRg1+MK1PtlLI
j1PoiI1+6+9eaOYPwc4FIMA3vhyqaJJytG2/8AZB3OCDaaEmVE0b9+xbS+Jy+czUX+AVHK7M21LB
Cj4o6Uwm+/dRTRfaHJPsigDqNksN01VxrjkUufG9GPXhpkNH7tVpoLRrFhl2UsUwN+giHKQkrV3T
mF4GIqNjr/piB4VeQ0sgQaW6MNPDKHX6jz/9Eqwr0hIIw2A/qRleTk9lNtYIgMK/x+CeOk0Mby83
s/rUV5Rv3x/qN0kfQcgcUMp8e478xaeoUyR9gcOUHlSPl4Ys74OoOv/QxwEe5cJ2dgkn91mTJZr3
9jRrMTb1xsKbh/j1M2mY6hF6mVTtZkOk5es2Q2tVmdE099Q7pWNvi+AgnNH+1NmJOPdxLs6dUdde
F2q3eYd14tYULLe0hpLTfMIgcsze0pcoLDEKSxR2b923aD7f9LZaXokyOA7+LPUmR4csYleHmj6R
m8dfRWv6V1IH/a8h3/hQSB1eREkZHsdQ/TL4WX/OhdIe3v9Mq0dkakj8KIezjLmU5w31y950ggDO
yKiLh84pf4Z9b1Bzsasr2YhzT6sAzGoia7+8P+aq/zabmVFIJUYl4OR/i0GDDC12OOXRQ6rpwVMf
OPCLjAgFmYSWpz3AvUZONTxLmtq4Qy1lt0iop25sToWxC41iKyFYXntvj4Mt57+jE7KtyzlogRIA
ybPFQy853yO1+ZJqxglXWmy8yrzbWJPzu12syfndfxlssQXJmQXleks86K2wb3x0uEEKoJX7/hSv
Xwni4tzKJbglKF/drEoXqOPQiQe1cdJnO/HJQfjKboV1z1kho9xY6ssjnjKHAnCRMIadhjLP4ohX
qecIP+Ot+sD4Phl6fGXETeGGo7R1Tf52pLl/Q4rKzbU84XNdIn9rB/GAeYht7DK0u3bJ0GnTjuQx
ct+fxtVB//ZeRL2geucrRV68Vx/D5OSIhz2gNG6hRUfNnrtXAgnBfhgmd/LbD0UM6ohyOEwc62AE
41lOp2ORxnfjNMKvoCiOHZJLYLNDVuUYaMEtajLXIog3gv5lNDU/60w412dAHvf54lmR0bP8yHTE
Q1iMKgSQzP4wNWp2KDp0KHJZ9Pt8NPyDXgxbeefvvgmNLgMpR7JZ+oCXGyiL7arC8U48iNTQd0ob
aTci8f1dIOvZH5KO5pekMzy/J0gUrvjLoaTJHI1KIMMVCivF4XYwXcnp+43vvt6k8y4FkscyI0pc
tjX9MJaaqAuihwJeI82CmDAMJuHx/dX1u03K1UB6xtJCwGT++S9nr4nIIRTFXjz4jn+fBH7nVdRk
r0upH+4FOmpX/z/DzTxdlC4wdllcyAB3MD0p2KPQPBAiNf8mxCwPjmR/VxN1OLw/2PpeYQapj9Mn
M0DLLusfyK2qRTTIHHNDZ+yGKHwt5RKprjbqT0lqP0Rq/eP9EdeLUENqgYl8qzCDer2czW5Si7DV
e9rgugmuOBmqI9Kf7a7Tyn7jdF1VOgjQcO3RKXZwwM4w68ux4s6AUJWpBpAN7ajW/nGgCrof7Bo6
ct9cS30j7e3Q/m7kT2qgngdxl+gP+fAxTB/qCsihfq2AYVZDyqHJdBTSoLqVlX3EdcHHbqg52omG
klS+8dirPJPHpr5HrXKW6QPgMy/7XxZcXwhzcEgvvRijnF2Uav0enXJi1zCy93FpFJ8jFAN3ZtOY
94rcddedgspLZDnNxsr/zbciyYGWS+phEAosvpVRNZUZxYhzN6JRbubW/HmQBJxWwNsbLz2/0+V9
a80OAsAUOJxIQxbtJmT8jdJJpcHLwgDFJlQDj4NcZZ/fX3zrrXw5yuKF8qAozMoPRsqYNth0TcXA
wVZOsUZTyw+2DMXfOobLl5pt2KCmYyoIKv3yQyoSwjt2VY9ekClHqfafC1v13biGVBjiCXBd9l+l
KLhtldssejD766j8IKJPY+QZ/q06/Ahsz4ge1NmMdXTbsnML8wGYnJcUL3X8va6u0/5n0AS4ESPA
c1TVn/b0fWqRssdjAGt22961/tceefHRuXZs9FwaxL+/NMVDMNwK53vvaJgUVDCuz9j7uY7ypBmP
0vQsywcyW6l/bBz0wqKTUf7tdFe98gnZ/I5yJOYbOyv8W3Lc3Eh3XXQ2Z52h71nwuZfiXRb9oJ8e
h1BY6hdLvGbZ3ykMedvXCTOux/paUT8Xzr3dgoBS9xlSwhL4bSu5wvdkI9pZ5TazjyZAU1SMqctT
PljOv22IISSXAj3Y0qJsHeUTMvzGj8YZgptSDQPk4VPlCrqEfpsD69uhu2ttObq8hcmLVUBaMaMF
idxR+J532S/bOY0HGzKX33tNhaGlkK+j4jwazQsWEhSKwuSVJmCynxLjh4JTo6y8RCOVvmzXAsQp
sdLTrjsx3Sb1F3v4OSmvjnJObPgc0n2rv0ggK/KpuIvzm6E5Rrn1Wc/VRyN9sQa6xyhjuJTtNk6F
dQADRJjclGYHV+6K6mvIYWj1ZqJ5qoB/rYXPEpVTV0DSOeqZkd2g2b/TnNLYGHbVztXe2nTgQWdz
OEAOi5BcKTMkzoxh9FqdjxRZdXkaJsQvE8NvTnoEIg/t4U75IjT/1KRZ8hS3mnEn8qR4iPNOv2va
1ndNoLF/fGFTlsEuEL1RMM0rYGQex0aYYEzr1QjS5ohXH/Uus11qZrtyBqK9f4StD0pMXjhLKPtp
zowAvVxNeM8H8ihyRkPy9jgWbQYBdtgCQ6yao0w2tzRH/yyhieDxYutY0HNVpVChtafSlc+J3FwB
ZcYr9KlLU9ZgF9JKM9xAkQI3CkBnTsr3yM9+mHmh7bKqfkJr9FTFidsNcO61adP7fX2Uz8w6bnXq
FiROy2xQRPy4GZE3KAqjR+JLk54NRxKuj6HREy0W7e/35319F/ILmXqkTEEiA+u+nHeEN0qT0rjs
qRLM7MYJ62MX5MNBM7di59/sL1j6XFQGjcSZ3nI50pTqUygFwBYs5M72gQDWCO233fnhdBuEJ4pq
/o/eaD++/34rfOv8xYk5QBEBtgYANk/4L8eUluZgi8Jk8nrY4Z9SQIo3tL5yBPeV0csoaHthVvaY
3pDj65L0I28ktKvEWLiNFgClIM87dTBSr0wY8Ds5qTo8o/r42/uPuQ5Ybe5TTgJqITOufxEnCNw9
orE20e7Q/BxiV608ZmVt3hf6JNxeGNFB69qt7udvvj1FEBDI4K7JZpbakhlSbpXfK3wRMuZpUGyq
3fhBAAXoNlbZCiPIV4BpDgIS6g3p01LIcZRGYFq2A2ZFjcy90sm4BVfTx6SIJxCXTqO/jjUaXU6R
PNIB2JnYZX4tHGM46egqfq2G+FkLuurYNZr2xxEavBSTXI7Ho1qxpJCpeMqH9VBUHq2NAG0kQ9oV
Q5FuHG+/W4Zzp+/tbpm/82IZJmUBcMYoK0/UE6iiJBxvbAT8dgrUwbtGk/RjNJQHWW3EkUDE3Aur
Rwo8qzy0IrQDoKzsmLfyV2hnk5vMDixjPAxbDzlfNZdXOgpY5O50C5kJ6nKXe8VuWjDYZpt7TftF
IPh1rfpVda0nRv8ly4DMZIEDCdIfjdsJM56HBveVg5wW4ZdW7q/79I+dJ7VZMg9sA1UFOmhk95fP
YzUqUuFGVXghtLSPutEX95MdfUkH4XyR6sh66kZw+5Kwb6UqTDzbDM0XFb1QDAj7z5Go6JmUcvLn
V9Us6AMkkX4J+fnyqmobzG/amo5qEoTFs6jz8Nhl8XR4/0RYX4i0Rbh+waOj+wDe8/LdWzDcTQnM
3rPsNLxtJ4HqrznaG6t/XnbLL47/K0ABKgBIhyzOnSQB5SCXeQkRn3wIMmV5KG1j2ptSCMh+iP6w
QTJ/UMaiFk3gqAFkvXyp3rCLaSjU3MNdrLmRW5kAsLc2+ojrY41zhiYvcctsxbLcamojB2TeZoFI
RxBALK8f80FJfjgoML7/iVaycbwOZae5hcWVPcueXb6OqkyhlUhO7XGRIeLRKv5ZtaKTGdXjKUcT
4mdRqWfRNOO3bhiFC8y1dVtVi1GK1p4jK9vSJ1vhZecHmotTc3iDEJS9CG+KBgxGhK+sV4f9udWN
nR0VyHThNexDZk5j2c3TXnsK2cj73JEPctM7+0lu288YL87MT93Jadbn/c4J0a1xUN+95d/auzht
ukPUI4jL3Wh03+w0andIS47PXePIV3UuKldOmmrahZoAPpek2vf3J3sODy5WKt0cwpMZzk3PlI97
OddFO0yofY6yJ9fAV/RwEkgB5s51q6ATkqa2uOpAYz7nSiGuhCxN7vvDr7817VHk0miU6zPxbVmU
s5OwcqYoUbxkSONn33bORTQNZz/RjiAtQbt3tX9C7utbVkSxa+Sdubewc1An7PLGqc82moCrRc7j
zIwl2uxYEaxcbALFbGgupYpH8z65TtQgvB2h/72Uqb+Vb65Oonko+o2Q7lhfyN9czrzfhs1oOLlC
dSGfHiTDqt1BpUf+/gSvwkNGsbFppSYDUwImyeUoUAuSEHl72ZvJwW6iNulZy5UevbFx8Nha1VNp
GN2hRHB949pbcQRoBFHUJYOlrgZNYFm6BixedrbT1B6OztjKpXH9RcIlZD+kvXpTNsp4tkLjcyYD
RIzyAOwkVn/e2Ib202jhKUszucM6JPCfEsTGz0WH3W9eld/ArD+Qpcs7JXaa69EZUk8Ka+5xyjJ/
68nMN0EgUT0XyGYdtQFb1r6QjgUIiX2SGdJX2ibqceycLdORVazJ61KFhazKfzRLFoF4kgunw/Sa
zmNZIYtK/WpvTfh9RqOCUYDmtOhaWfFp4/POR/vl/mXUuUUDlBBXoJWbpjXZcdrptYfK3wlUh1V/
MqgASkUHRPrQEluXeuyq+SmtntHF2fX9dQMZQ8q+BBHY8PQxqOv9fMwWuk6t89HvEYxQi1n/7CxF
eFk5L0WvHuMm2if5fRNKOCAckW8OW7ofSnoufA0rS4R2ROPaenwIVKY/RPfwDs55EBuu1OT7sOuP
kRUdYeKdraQ/wMPdo4aXAk8IKyQ/s/A86NmhjpL9HCgmiCIm/DPfOMTDudEDAJ/AVcAX2wfNqI6Z
jR82/w96GRdo+6gnYu9LV6C3T4mluHHwXeZpBv3Uquqp9sdTSo0EAamqCyMuRqjx73+EdfpLgYP+
mEVeOdeNly3pzKxlelWV7PnttCukCf9dTAbRbnNuJW0MvJHZOg3EYnvVTCq4L/WEAGVcXo+m9bek
lflVYmTW3qdF4eJXHRwkGAf7urK1O9K3LVHhleYFaHJkvyh1sWY4+pdGG05s+4qUqJSYjCY/Z4Uo
b1FpVSga9tKNPgXKfSgnYhcC6VZ6Wz/IVeMf6kRTbrC+/grEwcssWuSzmEzpTnHUH33NyR60dNq6
eddnJBgDWvyUeek60Ie8PL3MSW+0egQrVVAt2I/pEBxH1Sof3/9+vxtlJi3QrCHwpHV9OYpTyEYH
MbCF6mdjJZYjhGvKKLS9P8pvrjqiGRBrSCPNJbFlUFi1WejLWt0+YINkXdMJ+6rihbCrUvV1kOHz
aXqK72N3oi7nxlWNgI0VTZh3B7G4YX6VjRh13TggOQUhQEuZ9Alu9iKqydPKqAIpLh4qJ9NcLY97
z85Q7c5EYBxFGb7gUdwdegB+bpYTeklIL7sibp7en5f17M8wDuYDkWvo58tpMUQwRPi+ZA+TY704
OgbNRSDnG9fgahAdKDzuF8g40WNeNUkypw4w+4gkb0J08xY+ItW/esg3TuNVMDWPgqwhix+CEgnA
5UKKBMtUU0bJk/R8OjRJVxxaM+/OTgEOwrbD6NiK3rySRts6gQ+UNiL0Ny2Ei8sAzzKAobM8OeUZ
6p6X42vqlGmR0Rv3Ri8QY8eedacMuNWUeRjsyTx1GFrUCXeOoIJvj6inifTn6HTaTsTJg1YjVVar
8egiiPM56jqARIHUYa9YWerD4ETW2abtfBPXXb8bcXw/vL8QVhco2R+cLoS98JyZdYAvnz4f0rRp
GiP24rRU9lSfMvhUEQWjvjlVirgyRStv7cnV9YngDHf1rCXLJ+PLXY5Z6UPFNNLiSXFRchvsTB76
COkQa8j1H5bQxNWQU5tWpsm4ww8Dn0vfLK7qSdinEXlH9/0ZWEWf1CbZBDwMUSH940U1w0Fj3y/E
VMC1sHFbMYT2uURQ+G9plPSN3b/eEDTOoMzDhOYuWWWo4WDofiwBVyilLD5a3QxXQkZxY5RV9Mms
gdKFhTJ/Vdoql9Pbwm8YqRVEnm+12TEK8UGNkS87InMefCrTXnyOcz88VrS9NkZen24IgmEciusW
PMc5i7wcOh56X2/NpvDavjH2Qyi3dzgwRPgPRsdcH+JjAK9zVyVhfmXhcdAh1uhGmd59f/+Tro+E
WdyICxcADUX4JVrMt3qdXk2deoYBTgRJkebUGJarRGP/WETjiAw6DZ5c75FY9mt1YxbWW4qkCol8
wJNvIh+LmLRXcYmY5D71oNaEuwzC1ElvjW7PDvwQdbF9yJRoy1NtXZMD/MD5Y8tkNdRYlhVp5FAn
RL5s9Z6LSz8QoBYHIr0i3TexHnwNJDk9h/IEwT9H8nRH2Sfc5UOLHHtgxndZEatu3kwFzUdN/mYU
LZs+LmLtRktk50/328ysRhIDdjUNV2Dll2skmrLOLoZBvtcl9SNd8o6Kk452j99tXD+r7wA+gyQI
eAtlWjjd8278pVoupeAlipyBJsmz0vSrhe1kliM9UVXxJz/1t3rJ8++7uAjm8eg8zAWoWX1/sfin
Ss8qWv3yPdTTZhdag3DNIEk23mp1XM2jIBlNrkP5merr5VtlceIjFtfL95KUooONN9yVyom9o8w+
bVS41sETY+lQWd64bBwki6OxGISSplMt34em+qTNwFrMXWJXBxH1qrdDd+pq+c4v1Cdh1jsVnH25
i6vAOQUp3dJssH++v63fVKqXM6yDcyCkoLlA6Hj57lprV2JwSvneDopxn5mhf0AKJLpWcq3dJbLv
nCI5jM+TL0d/FybOmDs4yeE3R500lNub1DlgqFWfqsBqdliPZ0efVsXJtJPyjNLkz8FMwjPwSekk
x8arH8fFvqzUkWNK0m6MPk7vxZSHL6Xpj18qtNvPSa4aN63QTa/MGsXlPMd+Ve/KWy4y51nJ2k13
nfnsvpwBmpiAc4g3YLDhH385A5aVR1GrFrALldbcmz3U8b5THuNIdZ28N/aMae7rvkK3T7MDt6yk
ciNgWPfKKSvg1UTUBTJoLrdePoJvWpEaZHBB1Ey61gzpttWC+lBW1nCTotV3XYfJSz910U0moyGI
wWQB7yDS8NqIU3GbJEyoFkzKCWfa7m+zSfS9X1cYNCfQ76MiOFcEOaeIK/tQEv0cemWQb2s7La5L
oTWuLCG9704jjMpp1My7zBf6zs5T6VbRlBK/xYyz3kKzSWQP76++3xyxCINQJ5/1fBBtX54n5SAV
UVvGMGxGTTrqKNH7plYjtCGUkuNSNO1tKjnVvoqnc9JPT02Z7BMN61u5q42rNKIHSxDY+E/0P509
RQ2vtXtt43RdH3o8JBwQ0ipiDC6Cy69jB+CoKruWwIrr5XU9hkgmJjCXIhuMiqiiYVd3mrxx461P
Piq1NJ0oeTlcfEvlvQgromLmY3hlEExPaIZVd3IYbbX45rV9sfZn8pEGJnPWA0EAbXGvot9c8hII
KMisf3XU+0M+9PGh6aMSQOmmB8H69KOogEAXYRT1fSAN81v/cn/YJietkYyKF8UF+t5FbVITaYf6
S97r0qH0K5wJNHE/1op6FWmh4cY5uvGqNNR7NUqGJ2BvW6Hd6uvOj4SYF7EFBxsNlctHymo0QKwR
JR3k577wX+omaZH+SHNgKoEui4+jvyXEvvq2b0OCaEe8hzznTT/3l1nAIHowx9xXvFEYgdsge7qP
hrz/0xIwKkj0LGeRV5pEFMUvX0yWka2OaYh6eqUER3tK7C8t0u3nVMq1p/f38So4JDJjGDpRTCBM
scUOiYo+QnYYGT25itt7Ed+0ToURoONIiYu4kCa7tNgPKmrv15CENwZfI2Qw+XoTj6QaRLtliYmY
YvzMhNmkXo/83QnpRf8cG1ZFQUJRIG5ibyUf+lJ+lu2wOHR1ouBSkHeHlKL4rugN3w0Cc9w40tdh
+/xQwI6Zl5lSuOSs23EncbGHqSc0vb6iqC3v8zx3TnFQGbuYptFVJ6sfQmNwYzlCtUnEZ19Ntsqq
aywYj0F1ZJa3IY0gkbhcBBqQSgx++sTLSuVulEVwh9amdiDKBsiklPk+gdOxd1o53g8Z5t5JnG0E
V+v9RVRB6kDyQDVhZZORTkHM1dLBEW/1J12XgqsmQjVLCotmj5bXIdHKrS39m7cGpwVAGo6OjEmO
Pgd8v2ywBLnOpk7zxBuLrEKGtXC+VaGEG10TU7rsbRl4B5WDiIoZi7QuD/XgUCR4f1Osd/nlQyzi
ipQaUVxVbeJJsZCOpSlFhySPgo9/PArkfno8NGgh4S/hYWnjKFKcRqGn9iEYO1mR9n0Gien9Ud7Y
qJcXBWUYWobQthEBpOZ6OaNilPWyGbPQC5x+z2W+S+NPiSb2cJWOg/HFUR8i47rRPul95lqRvgNE
u3OSdj9KWA2395Y/oscs8CmUd414Uaf4XsuuDf21DXQM45/U8KM/4CoRA71se9eugZqUyZnI/Ghn
/UeIULd20H0qqm85HmmHqviO2vGffy8IgNyBYBu4CJasZEg/bdAKNfDwVLmxU0nFK6LejHjmjGU5
kTYgQqQEZ5LAMt5GY3YgQilDL0a4/lwYo+X6MPTOo5MfQ8kKDlh0VG5vR45rgaU7Z4mq7MBd1Btf
9Derc2Z9gW8GO0syt7gdakQ9nBZ9Ea/vIo3mBmaD8lwhfX/drDc/3DLWzXwCIFe7PAWL1ukCYWWB
l03Vcy9PzlNZW82zxEGFC4qwSHFYwB/+eFDCaVAqxPWAt5YBfVgDogptpIUmuU6uJowibgCW47/i
D8cklro9keiW0+n6RUmJmUhSVey0Ibdf7o9aH0K6wk2Gqgr4QMOMjE+yPTV7OxuUPcsouBFlmpze
f9E3G47LxcSogJMAmoCYQ6XiclQnpY9WjlXmNY435b6rhPgbGgmKY+kuh2Ew9ccWjnb2PIDBlfvn
RCKb0w9+f1X454JalRnfN+0Vwi07y37sxDe9dFxzHM/xeFY03Gmgf8HNSvOj1oe7SHtS0jstvLcc
ysCBUT+ak3IcZTDrdYLGY70TXKuOSI9+k55qpDI7pdk3yGVadfySAnw+jAmYWbsCsBg2uAX1VX9+
f0rmTOnXGaEkQYUOt1lrRt4AkLycEWtib8u96D9kXA7nUsYXrcQM8izlskZvDg2FxuqsQ9rqW0fk
W9R2MTRat4CRCNpnPwdKCZdD204aTlxKyQeEMtVdgwDtU5sYD5XaBFf4t9BCC5hr3079gxaxvc22
189RA5I8NUfksrpUxZXXFNc5oAE3i1PnWHJkWpi3Pk0ptluD/+n9yVr1+5CWIPO3Z9lBVtHK6nEY
gjjUK1N6JPU+I6JSXOfApbwiTOqDVBjVWWrrfWLIxV7qCWDGQbYPvi4pD5EtnPPQ4HDcUlI3RxW7
8U7Rnka7q/ZNHsQPqRqpG8t9FejNiB0I+ZiTcILS/FhsslxyytbqKu3RVwISBVWvjxAJ8i8gzL9J
fosKGSIGrqz6+V0w2cauNB2gAk5uXU1p8XOqU2eHeXj0hzcwqD0ae3MWOxM4KBRffvc4n6TcyQf1
0c+D8BCZUr1vg9DfKBwtz+u3UWDI4G4GBZ8m7eUoQ5GEWT/NThqjKI6477HryrK5en9FvImw/LqI
qbGBuwLZrb0lDstroUuVRGkSyXiMFKc8mpU+ugVCr9Ch5ReEAa77WIsPsZ08m7NEx1i3h6yLisM4
oPnr2E11yNMhPjuZo1yjtfK5wsRn14ZPYShClJLtj5EhD/tOy/JryuwmhwMJEMIqpasGSnjIdKu8
dfzUOIdhkbnKJMVHarOGq8uphXBng+gbNtVuVur6sx2biavHVnmIZDvZuLhWu5mJYBZoKHC2Eoa+
rcVfQkhR9JPT4BL4SKhzMI7Ivbuj212JA1X+m8HN78I9DD+v+Na8iid/4wabl8ziK8zgenA7czWS
JPHyY6Oz3Khh1aiP4D3PkDj1ytqb+kkhW3j/e6+4Ym+vCegCPSp46AC9L0fCedFO2fzqY3Frn8xT
fD8ciyvlCNF6FxyUnXxMXe1UfOoO1qNxsq7lfXYK9uFOOr7/HMvrc/kY6uVjDGbbik4u1UdEgncG
SnCJ8U0rTpVqAirdWOPLnUSoDKxlDr0ITFASWbyyrs3FlBCxtUHJjDvLDj7VmeNsJN+/HwToNFU9
7uWlxQXxVFn5SQp2WmCmmItIHACxio1Xme/3i3WCLAkICFr9s3Idt8/ltBl9iJLrVGSe2QaYN0O1
Rg06D2Zivr9HK+MbnYH0oQQy50rxtLV41u84Qwn/Xcyhqr0k7FEbHqGhMnopxybkyTGfE6wt38rF
KGC9ZpAB9rtzd50Knnb5jmlC4SdFd8KjgJu2uwmU7zkhn358fwW+qWL8Mpf/HocSOBIglMLY85fj
WBXKGED7UrQZgR8ljd2e+rx4VDPjpzwZCqKUphh34YhWFFQ6fz/2ZndnFKI44KVknpEqrPelEvY7
uVMER2SzR0EQPGevhUddTk7kfsc0EnsZe2XXCaxnxYrvIjl29k7ZHEeNSnvuSMZGUrOIh/79VrSG
aGPN2OylgsIIcdxvMt6qdILHUafiW/GtDLigO4R8xE4PkKksFNn+sw39Nq5Ok4hTnKCKDu3lbI5g
IS1kzKnJ1IrxMUkTcV20ZHWNnga7pLQ+18WWI/RvFgqgFEDK1NR43SVoIda5TPpSJF5j6eHZHyfb
TTTYUW/r5L9/DP8reM0f/r0i6n/9D3/+kRcj/duwWfzxX17xmj011etrc/dS/M/8T//vX/3X5R/5
l//5zfuX5uXiD4cM+uj42L5W44fXGl+htzF5hvlv/r/+8K/Xt9/yPBav//zHj7zNmvm3ITmW/eM/
P7r6+c9/zL4e//3rr//Pz+5fUv7ZsXrNfoR/PeVtE75W2V8v2c+//je+GtWPRvz465Y/1stf9vpS
N//8h2X9F40jol1CSGYeXNM//upf559ozn/NZcD5hJ253G99wuz/cHcey3UjbZq+lYneowLeLGYD
4Dh6HVISqQ2ClFTwHgl39fOAVRU/D8jmierddChUC6nEBBJpPvOasumi//tfpHZ/UK5gK/PvOHxf
PWXaZWz+Tnf+ADYAnYxmPt24//rnmU8+y38+0/8pRH5XxkXX8jAssP9s50VajItzIabB4+KMWoOC
EgxjunIOI08zovYh1awUYxfFfO5lPdhmWg+6D9/1zZuJ+/sh3g76CpA7GZXeDZUurm2G5yRZxYLU
qYOMLCPxslT4tbhRjKvMemmcqzk56knh9c2XVj3WXbLJF8ddJ/OV5KEu7vU49fvhSRiDW1ryIW9e
aPJscSp2036P/ldmjYecvoMpvsBf2PYBuod66MXJleo81Ar97zZ1iYVdB6KB3o7eJIpdHyluJRMe
VTsVC9+Okujnr7sC4DHJq9dd3T9aw8mHCEbiWff2dXxTu8LN3dmXtqXX3FYb7Uv2rclcxVNd58zN
d3quvR95lWwN+EDLAVAe+kVCuCBmb4PmMVSSTV3Ef4rROOjtn2dedvl2n33b5TJ+ExGWhgmwR2NI
cDObbb3Zdj69WTfbGrtgXx4weNzefz7kuzV8Or1rNuJUlgOdBEaMiDuz29nTt8OZtOLDIQjcF8oF
NYR1SqWIflY6lVroaP2cbYIU4y6skW8rv+XJ0+dvs0J1/f3N3oy1Wi2Z0Vh1v9Rdw5uC3s8ve1d/
bfbjZbmDP3QT/g4v1FudK+my+BLtws7VHsbEHb5//hSrwvzrUyy+YxCZKI4s8dnpZ9SzVjRJkqVe
i6iv4qO3FKE66fbTpjLdKHRjxVXPQSY/WDonY65Wa640powDG2OSPfU41hYdFgPhSLOpTOftmTd8
PxoBJ2Uvgzot0dnamJoKlJRLSOJ6VinpXqhm45fQgaacTpHpF6Wm7Uncum0xV/m1jsumDwLDfsYK
SuzbWqvx7G7FLZm4egt1Kv09pab+71YdxyOhCN0/DkvkfBGpPf0GiiEpnH8xKppGtPSzZVoQThxc
atIEni+QgEHTJjlzZJzGByg6LkaH4IShFfELFMvpoLKSO5mi5iYq8Ebr5nbYbIl74v3ns7+cAm9O
CaDrvBNVVQoVy824rgZkE/XU2G4nwNE4cwBYNwUVcLMwHhoZTthYTtYljSlg/2ljWjFFV/Nc9rjq
snLvLYEyrWpiL0DHeLecvqlSgYRUExjzKp2xjaFkDtVAwmYddSfX1PMS1/bqR2Q2hRfXTnOZRJQU
0liZPEfqgoteUBb8fFZWxwzlBPrvILSBsAFko0x6+kRz6XRFiO/IttPMGejaXF8mVV0f9Mb+rcFl
3ANkTc5cxishr6WGwXjykhrBeuLXahpKrUw6qYgYdBrz+yoX8jYWTvrVUpN0H2lak2PRMM2+jj0C
MTEubqMbgz6YPBv6ou6iO32O5LzqTC3PBESZtUhaCJZNWauM9qoclUM919sIlSS0e6b0MrB6jSJl
E2zlwP6VDhRSSiSZlBD3ls6pzTOJzvtpAdNGq9+Gy4qnMYXK029hzEENBaxGGZAlEnl0bBRWRdbL
JQCrMjoWZqIO29mAV7ivqhlsRdTUzxYyyCZ+3cPMKTnWwcvnC2TFAGZiXgl5cEDQ6eLXOpXVw6GV
+lrtsfDWUC2kjjsfE1Dc+wLQ4dEyurh2Zb2vqKaH0/gTLwDD9jNLm9AMbprkzs7zXHEH1ZJwzqvn
+WusamHsn3nK1dG6XJMIONqLjBX1A9QITucOsbrOGqzC3HMGBFfYEeaPypAGLjqKSD31k7JNNUwC
bSukjAHT7kA3GmsVu3M8dF2Fp2OL5c2dgUBUlQIU7MQZ6PR6778+IfU7GBwE0YCnV+lyOmmtJWga
7ItgsjKsC9BD6eIIc/qmUt2gq6pN0GQVmMVAQ7IPujrWvPkmCW3Fi3SofIAhhjM30urkfX0mvjCc
Q0rkSFetVlxVa10HFt7cd8nceQiAmF41KueQwMsZ8ubkXUZZoKkc7qSAlEhXdR25M0Scd4jRQ0v8
LTc0XwatodRPgeFc3LtM4ulQUG6pO0KjRGPlncKm0tb1WBtpsJ+a5OfkxAnKG0pEXwmX+zgr9AfK
uPWz0NrSNbu0wRi8aTzkZG1vGLEWsdA1PbOrV/XKRTeLngfUxwWEgVPPmgs9aBxi0NCCfdB1ya8x
0/QvjjAOcphJXoL9xo5DvrzMos7ZFlKjflUoZLgD32M7DjFy9IEkLluzX8gavd1tmqErLlJK5rsO
eNyx5jreKP3cHD7fUO+/GU8NEIhkj7xJXvcHM64vG0nSYC96a76KY/RfRlHL+yyQpzN7d1lkq29G
CQRhx8XwEUzAskjfhO9GGjrmGBvOvqx08WA3SZhsa8CGj1MVdAkKV1a+UxMl3ZcTFbVtUyTGOc3n
lZHB60ciKaa2vnSZF5HW02eYTJGmbakG+6Id6u/lEKRf9JE+WhWNWupnoMxxkjew9vI6mDy/CrYS
jDS90jezLeOOjit899XCLznc5IlSW26bIvHu23Vd/pnU0YimoZZhJt93vXYl+iZ5zo3EKPdWTg9n
V1oG/FwF+aIzecq7W43Fxy27QOSoMS7Uo9P36pDIQCOZ9wqgBm5zsTS1h6Dbg+0TGyPPim1eWcmm
pT23gQSc+aFqid2/Xkok3CD14AIBU1hvABO+/2y3bABntPptXGXzLugz8zJX03OAwCU8XS2lRQGI
4tZy0CJHc/q6idybSJPL0j7KAsMXWh/5lBpaRCxH2x+RE0FwEQuPrrQq7/OX/GARL4jApYACbhIc
8enIGWCIKUlraV9MRbuX5Pi5xKrHwzpE2ShpVfhSXsibvIYugFd1eebc+2C3LtEbQhWUSLEpWS3f
uKmy1J6T8FCVoXEViEm+KwapdSWYIGdedB0wsqJOhloe5c1uHbsol23EeA/sWZs+Lj4oQjaz7URU
5/dGIPxSydIzR8SH7wfTYiHovdpYnQ6aaz3Xh0AGvwvtftO10neLUwBfsKE6M9KHrwe+cxGKcEiD
1NOR+khVO7tUeD2yEh8Ki8vlFj9Zcx9caHmg3xvyfEZC5v3LcfaBOcLTCOChtlZz0ZMhm0Km9JBm
TrW1MqfZtrIIt4OcO/8uB+IuWoZiD2IpAHV6zQiXNPr6Wsc6GedUPPO1sk2giHsYQYhtDIZWbOwG
I6vchhVYAib/fI+8n1vEHRen3QVNbTD86dyOc5Y4EK/CgxbZxUGyAQplaj/eNNYSPMZV4MvjnJ+L
u5afenomsCeQqFoie7bou3pjYmeKMtnhoc6bbC8MM3zIVBUU1Nzg/OTW85AfFFkyIrcuFWk8IImn
XGSTI9WUAIvwqRyjc4WAFXF9uW6oveKKRrgP+g6Qz+lMcFKPxZw6zr62kWsc9BbCSkMUakY16v0c
JF5bNIav0u89OG0yXaQRKZoZSri6WnINJCELvuQpshBdpJTQz1txUSfD9JhbCQJ6hdxu8lEzL+Mg
qe4wvhcHq0jTQ1ZMIyTrpDsg4Z7fKWOgXXeTll3IWgyaZOjri3GiYxvbnXUmnnj/7TkV4QAtmRWd
AGN1Qg16XDaAMMAmiMhv1Ju5AYlhPBb1Tdyf4/R+MNYSsxDWkg7QSVzdAiP01iZvaE/GsRVd18J5
pOMhX6KOjjxGlT2081lm4QcXLUgtoNOYRZmETOvCSYzuwRwCLcHxE/UQRQv3ZheNeIhjj41OR7tH
ZRftcsdJfbvTrKugnIIzU/w+BeIRuADI1yACEUudLqoyxg5lVoFxpjY+0orpPEuiDn1zmtWNOaTn
RI7fH1uIWDC5tMOBSoPqOR2uKKCCVjhjHuxiEheKFNfX86j2V9k0dWckit9frkvTwKT7RwjtIDZ3
OhRK42IaoiI6jLZ5EZZBg9pebvm6Dmu/ZTYJ44PgHniR6df6kJxJktaFSXbrUp3i6AKKQ+pmrCYW
CpQm9bMUc7tCxyim2D7UoRZtSkdrPNb7vG+nXHpp+0zZ2Nht3Bal9B1JXstx/+0BCoyF85uMDVo1
An+n82BniZGPuB8cCjQQzKwefSWX5ieRDdp1E2ly7yXTOQe0ZWOeHp/LmCh7mAASqUos3+bNfR80
yYAljAU5VstiboskuiZyHc6s3feLCcFfhVYyCC2ahGvgvUDNSCpqtGCGAlGJTK3Vvdag7g+3sDtT
4vxgMS0zuHBGMCTnhDh9IafRBn2wsuSQlS1StYHxkMlmeokUjLxXyKY8vS+zq6SSUb8uMPP+/BO+
36S8KCGiSkZI2fO1FP9mOiulFGlgV8kBcni2GYO63NaBUbtjqR3m3mrP7JzXAH/9+QhKF/6Uzpjr
c0nvugG9B0ShE1mL/MG0xg3rRvKboi9CNxBxeyGHTbLlpko9xe6ifdR1vVuLBiNEWSD3K+L4RRbN
BKWptPZTZwQ+US2ODLFTHUqJcGGOanvXyUm4g88/XgezhGsVJdhno+++aGbbff18Dj84bBd5aAUi
OicC0LPVPghTJWpF0SYHOp8JDhC4Xth4F7lRUIToDjeXddTKF8PYCd8e+csRlPSZOPG1NLKeWBwi
uNPIG1FdW51J4PLzCWuI9NAJREZGCtx+pY6a7Zat8g0wanIr1TCTKcmV+h7gTHcFYMF+VJR+2sm9
He3Vsn4SQz5v2ggBp9Y0BxiUhrG3JQ1Eoo7HsEWIfVEopJ5WE4svQW+jzy5JeuHq/fA7GZ/GNm5c
zQoRUtGdc7DJ97coTUQQdPJy5BB6r873Oq/iJMIFGqVdPdl2lVJs5nqKcCAJNR/xamxJqmJ6/vzT
fnQOAJfhaIPyCF1++fs320NXEqnHeSM51KYwXLkcS0q+g+Y7jVGeSWQ+2IlU4hd+LhVfC/Ti6VBx
2Aol6RoWkVQqqBXJ4aUIgcyq2jjukBw5B1z74CBFCYMdyM2LKt6aqe6UzSKuw6JVWsX0Nb1B/wRd
wTPrcrmLVsuSIbio0DShmrw+X6QZ7yEpnJNDAApmT6Uk8sD5Dl6bkXt3cuHcSOpQ+myg4Eyg/eH7
LZw4loxJf381n12Y9FWi2smhVWyY8IpUfsOoszlDTPzoq9GXepWcXQ60VWw3oXtKoUPiPBsdZVOG
cnA9Tb20lywp/WIG7Tm15I/HAzJA2rLk96ujBlGTvBkE89nHyQZ0TrlVgXR5NMlgYnbn2pEffT0i
DZqfxFWLH9/pmkyBgIaOxWhWq+SXCAakPszdeT+ms9co07VZj4+hFJabz3fdhy9JR4xdTo/qnUaF
Q++nCQojOUSVCh01septqGTCDYNJurZi2fjyPxgPStgyHL5V61ZcVxe6k/cRbh+VAj59zoqrIOHT
DQ5lzb4czrHwP7jygaktKODl5iVIPp1WrchKO65JgKh5St6A08R+bIkdO9gmB0nWy42DTRn1Vifa
D7IUnYk4PjjUCMoXYv5S/lXWgTnCQiZ3sJkeKt6NO9cYb8ak+TEiHrH/fGI/Homls4iOEJmvdkdE
F9tJ6yg7KH0SbMLYafZNTN+cEmp6Zrt/dAm/+gEs0h6o9K7vBxCGo9JSgz5Eche9pNpcH6aptoDG
J/gVmaI6hGNhXw/lHHhERO2j0bfnBF3etcwWSA8RACpwS+EWsvLpl62gXxSBMiUHEvjAk01EhAjW
wfHnzryNrB4Wm5Ure9Y+stBFVHqhqUUsg6Dao+7f7z6ffqRN3h2/EC7p8SKIAKUOsOPp8+gSxGC1
nqV9nNSK4nZWVP6Zd7pya5VWNO+AOE36vqtS/VfWZEG9M/VguBrrwXhqu2qk5mwq92YxNtfd2MD9
UMSofk8kq78whl77Bg04ld0Ju7K72R6x5JbTaIpctQ/7g50+9V1xpLIhsJeYhb2l2Zn/DuJiGDeQ
6I0n7Nhbm2Mk8ckeEXqv5qMqlOym6CAVANKXjrmuV3eSFiWJWwx5N7mpIU8Z+m5Ep34dmGnkxiG2
ruhnF53fYxCZXOlRiPnCIEGl2Ta0ajM3wE9gJ5K6IvgxYMC5adLaDGp02c8S6dxveR5z4+ajGF7s
asqubRQEv+t4tETI8UQ0oM1BC1whLNr06Jrlqo/7r3klN0p1PdYqQnFaMuaPastp2DThaO5oPPJs
6JqJ1J30qN3gk+E811PZfstnhA99xcjxE4nbTrrveGyki9MwV/w5zpWnXC7CezGWMdL/nZlabi13
8b1klBXaCNZkj+4swGJmSmJcDXb1G2/bb6ElWcZmzArlse7iYtyrE/3XG4rtw0sN6H2TyvDlXQrF
ieKHiaXtl/m2blHAbSd3QCnx0qa4U3i5IAbz4lG32o2GevV3+KnpixWpfbcxuWme9NIaQqwSzOnJ
UTrTuqD5raNi18fWTTVP0bORxoFzaCRLOUhNoxUYdPTiBqPaFhmmfChyFz/LJtgVRonv+8ICQMW4
BOwjmSK4dkazuQ/SQTHcBgiEshmlYLbdWBQWV52EtKAvxc58n+sx7VMRlDYsA5g6iBlHffE11yo0
rsB+dns9KsvjAIj1MEOe9ZFJlK+xDK6OWMZS8A5ETfPB6vv+S1XMNX2d1kk7N5uF8iAHnCb7JhPJ
1Sw38h1KxrnupsEIjd+UpHR0J3OQo10Vy+FemLU2eUE+CdtXWvO6nMzxZ1Gj9+R1uhX0bjjUXe2X
qpyhimjk8q9oDlLQS/Ms276KPu+jOlT9S9imiQMMDzKf2zZy9aQZcfnb0bPuXjNm8TzLsTKymEfN
1xF250nCIblNunAyvHYyjBejGxrZC8ZarnDvs6WBZRgBAxyN5h7pBDt27YDjyyuoOT63bTTlUK6j
8jlN0iHZSIDTH9UU1dmYCqTmanZc5V4YLz8nSzKMEgAK6Qd5KJUXg6ppuguG0b6j5xSqbpGWeuKl
5DY+1Av9W4wA20VRTwmyhrGCrYAUFj0m7qpe/HAGiqyoRsT4WVTxFMYbTcUnJuL6KEFS1JPGAkk1
Y6NzKz9aUx5FbuRU7CQ9pl3lCTlqwq0oxDRtsigWmHRMc0Y7LDEznNiK9g7u7FS42miFPsdA87Ns
x/y7pCX6IS8dNXHlCHzn4oXQHpxh1L7NadH/QgQLwHEch33oKXEatF6bKnaMNZYkAS6LMvHUDLKT
esjStj/CBO1FVx1mu96iYYDgfCK6b8OUmZMH16zW3VDL8DLhuaPcjwCe6lSU9ak+OCLp4BFE+U02
1EHu2nUzAvDMO+OYyLNG5l1BJ3HrohnvIkSS0IWuBj6oYOluxSKdFzUzSPOA5AcBq3C6axIoy2AK
kq5AQbE3WOpxFd9xgIe9Nxsa4oz6PIXPAzW32WPp9fRE+i696pN0fOmDInqxJmVQwaODN3GRVnDQ
S0pn5zi1eKD4bUkz6XLRf3vIBMI67jSElMoHs5WVDTtvhJ43idRLdCv7kst199Ookstujr8Dh9fF
tkI3AsZfAIP3kFpNJfuVhChqDgJ18AMQb4Ob9WPV+KyFMrqrIh0yCT3LYl+qcx9etFJkWT7dK+mL
mDUz2cTJ3BzbWERHx+7xaWEyH3DjvMoN5zupY5L4puCyQXefkyPtC3GFosWMYTAL+KkSfRWjpMra
krMQeV8zRM7Cy4s8mDd2KtR4I9I4fkgyLXxKlTr6xo/H7IiSFN9pTqfgYg7RUnVjic3iUtcp/yz1
QBWu0kn51xxs5FfRZnXLS2Wj6SoT0iW+I0lLeaMgFnGj1pgwCZw142hPyGRmCFlfZXWqs7ZHCcuY
QnRSs7EHpwlxyAgCFlOUIk+Jzg3+lk6JaRtOnOkGPmfVQYIhvprztrfcsY66yBMAmEo4UAOqBbI9
OoeuLZWnvg8xyAyH3nZNpcoVrwyl4ZLFDHvT0iqrx2tmqCrfLDvcMjKt7CB8OoCFp8Isn/K6bm8r
AkThqZozYnQYUXX2VBjlsjtUuA5u1LpXHqXIsK/R5nb+Nn36X42md4jr/3s0/U4852/h8sv//Rdc
Hnm6Pyjugpjnv4uIPvnDX3D55W9I+0iJqD2/tsv+Bssr2h/k2JS/UfWDUmosgt5/Y+X5K6J93DvB
UC4CC7r6b9Dya+D6Yi+5lJeWh4Prxk8+jSjDVznGIYSvYVTdg50LsQ8aLXlR+qaxOfX6glKzFTl7
MDjZYZiHemOVoxZu2JdGx8qdmn2sXsdThDlI3aXhMUf946hh2nKb5I76nf0SPyhGG/xAl1TblNXg
VlxfN0opT/12DAvPmFL9ayiN4rKTeukoqbXmx2MwflXAZ8yuDUTiKgJC/DOQxy3xS/clHtO0dtGa
htGrUk+NvMGY7YucOLTdYtTBwT8M9RU4WfV/QgO5jn82ZVv+2Z1yPk65I//fkUXQvPtsfe9/Pze/
/s+hzRaayPL7+qdfFs/ZP3/Wvl38rz/rb7KI9getSNJ+FMLBQKJ688/qt9Q/AP/Qdmc1azDnF0mE
f8gihvoHeR/JtEWKBWx0Uef5hyxiaH/QzIb3xnolLWMb/Jsd8K4mspTFnAWLtLh3Qlw53QAmAMQA
jx/pIBliIbBX5qax+h9SWjSbIcjKnTCmrxC6vr6ZvLu/SmYnjJGlgHtSSVt0iyHJLCpMWLkuVJ23
pUinQ1awdILkok/b5q6SWwcHzyEov3OS5M9ZEUlHNOvLTW8B7MIHfpx6j5YvOQtevJuoKHsU+Svl
MiHCD71Feu4yjopM2TaZXD5iFBhGPnZh1W9NCB3KbjUm1xNkyz8jYt2HiaL6n1Iidno2j8KjS7/c
p6m4Nisl/Fk0+ddGVyrhcf9JNi5eqvQ4SUV8lznxrigEEvumBimvVwfk+Qy5RgsrkgL51sI/96+Z
+ldXxf/SHbcoxP73N8pl3MQvz118srGWf/LXxpJAobIRFtabAh5x2Vr/7CxKwH9QCl4YovyX7ceN
8/fO4sJxHP4lrFFUU6nlsh/+2VgwtLhulj9GuwOQgGH+m421Kp4wBBoViIYCmKVijDDHqsJvxClg
2rDr76grqJuwNFOit+lXn8XDr7pOrYNSI2yK0zeQeFlv/URpYVYLSAdqLZTNm6n7YL+tPXMX/O7S
QiftoN+wuHKc7jdljLM8Cub0bsiq2W0k7QJaafZtNCLVJZpr9rlSFL5ApXFbOXO3qSIl9mPF2Utz
8UNLBtPtWjv369xuH0Yta3Z9o9cHSgkyxZRgvCp653GMpXMF97VS3utzU61dEGc0pDBmPX1upKU7
YfVScidXLQgLme0HajFTWtnnyE2/lE0fHuzZ7i46tXfuChvNr0BNs92AUdgl1Mvmp8j79luVBTfG
eJEryu8zM7s8wX9OsuU7m4uv76KguYB8121j2pk6crQ8IRoC8lHPq/5PXJfxP2xMY0O73bhEEQUr
QLmmBShaya9nC+VmJXIB82R+1La4sef68KUIy/YGZdFylzoxeaA04Coi58V2jPtsX9p4ztWdCK+c
UZ6AHCzY/dE5p7fw6sj69nU4Gl9ld8EyqYi6rNkDsaDDl0oYP6WaOWD4KDea7k7C0Lc2Eh4YlEW4
ZxrRfGwNKVAu+05+qSnsYOCkVJ0X9xP5SIdDmJVViR9KLT7vHfRoNyhF49VzJf3ME8lGVZFz3htQ
ZpFGA+1wKxK/i6kln40ojjxUxr3WOy4lJvuqruNuN+NsKLt112D5HGDM7klVhgvipIHXsSst+25a
tU06IfU3WjKr3+dk1B/IWxChLjWJUkRbRcWPAPyAr6jdb75XrbhZR5kXnQbbuQFBqxak+3H1qHfj
sAnCPhAXpPvNmfVy2sgh1kRGGYQYaTPbH4zH6lhADrRuwzYu72cFDH9B7r7t7Eo/QzxZnz7vhlkF
trpGCm6XUXlP5lrtpGSOdtncOJTmSuxsoSZdV0r0gxUYeRQY8m9FIBcPjiYe8kl6/HyHvJI73iwp
Cz4OvcAFnQ39CXmyJRZ423a0hjHRJrM6zjl4TYE42005UzY07dLGDlXJPQ7xZjeMJP5GPyh/Igol
XVHMyy7TZp7dAjzhhV47pmeQ2uM5OvR+PFndbUaRoPWkWvs1kjDsVH3Y5+HAXmnM9lLJU2Vv6h1U
MM0uMSVv0NKE/Po9kvvxOhyn6raxKT9aEXJTRtXKd042KEd+w4+pk/ob+bu9/3wqVmAXvj7dbJr9
wPMAZdNnW4Vb42RqYIXH4IgqkAvi+jphHvDNwNUVqsRgXphV74Vdso2H8r6GtHVm/Herj3CRvuWC
xEax5Z2cSqXGndnpqX4MZjQ9jUCymN3hwsxMsHoIctGgCeL7WFqMA2LTdvV0RNQMUKPPn6PPpaTZ
VZpOwxkgxYePBfIIVQcAKgBHTldI3BkqrIFRI+abvpudqtwYcaQfPn/51UHN3PPuXMQLV+01Fj8d
ZIrSIIgpVBwpA2o7Ux3c0Sybg2i6M5vvtOG3fGQDURy4iMDFFkztEnO/We8q3qStDvfgOCd56Ell
GbUu+gOR34IQ/Ibz4jk75eUHnmwweOg4VWI4u7CbwGifDoiqRy8yReuOod5u5H66HVvF63LzVw+/
uoHmAP4o9z+fzQ+WMm0pkASESiBA6YidDgqEJ6Wj21fH0aF8Njf30QTHpxG7fGxfLArz+EFsBMms
nER/qmp+phv0/p0R4l5E3MicQPauPVtiM9dbKorjcZAwR+gLc/qSUlenBt4Nt22nvvBI6gXgzP7c
Hl4tVnTRwcXAM8KPAqATbJjTF9cL0VK/1ZpbKGTzjVzFXi4p5cVgqUbiAkDBN7WN500VlOV2TvPg
O02cfkuaX+9rYYtnrqPyLgnqszpRhLVvlwFHCzYrrD2iEBxKcG06fbC0j9nZRMS3ZjdPX4TdGxd5
PahenrfB/Ty0rjlmAeJmqbbNKufSajGLRmf/F0UFSnNWEe8FQcs2KkGDzKC//VxmHdWGyfUAI257
ZgEtC+TNqoVCpDpEojwt6S/YztU2kdQMpliKojrJHAzhwpV6caUY1442+WpRbsNO3Q6ShE7ifOYT
rtYOiEqycX3RjyRGBy1LeentBg3Cokgaaje3U9GBM5jMvQoiwM0GaXSrTDG2JW3WvVOfU45ZnUCv
48IIBTxC6gkUffXGSgaCQ4+i+VYb4thv2xK5MTTiPAph58zcl1d4O7mAfQkwOAzIsEEBrJEcIDqV
zkJh/W7KZOnGGqSrYpZgfsPr8Eq80KJJH5/OfNDT11tQcCiuGAt3iesFYsxq/eWkXDEWUfNRtpzZ
1fLSpvDezrkraY2CcdScb+hH5AetFtYBW1cqWvQ+SqtQLuS5UdxxkPptkCf2Do+B+Jwu6Urp5vXx
iNBVmWsGmgPVw9OvboxRUnB/Tce86L6WCooRoWhieICTA2lIM9DimmJXpiPziIzGcBWEcXsTCwGP
Lc6GS3J7CMSjnuDEQpXENqfMM0HjNG5UtNGT3rfI58+FZycxNKDYrG7Qgpuvm1RHQ2fUH4WNamCq
ifFCa/vk3Gl8eij99XJgV0ELI8rGQlsdSnGL8pMc9vOR7pbpOVosLjVaJJtqxiDQrSMdbalcaS8S
+0XkGUaB1YgErMi/sIi+qlPQal6Uz+Ln50vidKPxVEv+i7rCIi6ksSxWG00z6j4VwYRZRZdqvwxb
FHs4U5ZX522xiWJpfLLB+myVQD4X6bybD0YGAUqYRXELcu1qLcrWqJdGUSrHOLCyLS2l0BsnRzlz
079b8Zwh+PZSRFagByFTd7qkgi40B6W2myNHXL9rNON73daWjy7LOTmo0/28zCRKeEwmPiQLe+aV
YvcmpgBCtGDSyuZoQDB5NLDe2BiFc6kq4BSGkYZU5FCW+vzrrYQHl0Ghry5gf0JGYvc1od6uq7Hn
NhBHkG7lFvNT9c6sC8RLS6m7Tzh8NtE0Dd+Eunhmtj0OctHiWwzVHgTeGO5BRySgx6323ElzetP9
82DLHobigaHnaivPw1hobYVCHHwtApBYVX7QjRWXQaDNhxJm42WQ4kvPnQYASq6KC66WhNJBqvoF
xYqILGyb6Ua4M+ZEvcja7qUM7d96IaVeV1CX/3we9dOb7q/HXeCCqGwh58WKPF0magE9WNKq5tio
g7Gd62FEp9SUw51V91u7qSCGzCLf6Rb2kWC1x2Pf2+gyD+oc/TAj8L78zPag4Kt6FWhteEOW1b0Y
NWqjxiIfkYdV+Vst4vwibODUp3UYXyLxPG16vVO9tDKcq0i1i40u4uqmKeUfMv2DbxwMoOzQLbJu
8F3mupuH5iYaAufYd5W9jRKkOgSdi4uq1muavoXpxQK348/n5jUY/s9F9To3HA90gJazmSW22qi2
OYrc7KP6qAUmOj7ow6NhVesXBrTyCzMujatWjux9P4g7o5zn70FuO0/YrD2m8Le3nLzdJqUE7KoG
AgaTk043mC1FF3gIFC+fP+ppWP/Xk8I85SmhF3GPLIfBmy2YCJwq8Gqvjtmkd3tnyiq65yqU8jEz
/G42zlkdv9/yRPOAO5gcInvwdavxugw2lREA8VBV+RHWoQslIvWa2KEMM3XmwTGg+Xz+ju8PNDjC
nNP0v8GaYgF+OmZu2RRrmrA+4g1suo0aq37UIYbJdj6H8f5gOmE84PCANAYL4F1lT+p7U28Zys5t
DC3xtLgpwW54cZQWF5kIzrEc34/nIArvcFRTS6S/vbohrdyMImKQ8mi3jvQwVOAgwyCa3Emu+o0i
JdUZLsK7u28BroOLQXUZ8jOZ7elUtm3XNXEfU/UYcB+Y0SFw7Tjq8WxrTbcyA8D/VV4eGrkXZ7L8
NQGOi48qgw7A/DUlJFs5HRpZSbNKTF41dqThaazj8aVSqvlbVxg3am1oO8q2Msonsnoj1bGxTY3K
OODkO2wqBZt5qVBL3wZp8JiqKBaNZqu5+NSPWI7sTH6sP44/JIVLJ7DbZl/omuTVumi+i6wPvwtr
crMC8Sa2crzV6q4AKdNPAz4mnbgs5/KM4uS7Fbu8q0Wxf4k0FvPs/8feeSxHbmzr+lV23DkU8GZy
Iw6AMvSuyDYTBJvdgvdAwjz9/UBJ+7JAblb07MSJo5lC6s4CkLlymd8cP2vVBFM+CLZRiHov+JMg
3uaETxLcbNp/fjjeHcjVUqv0HeJvMeO8Wd3blTx6UtZ+BWsVUzY4X7qo/qpO3SmPx9fGx1F0pEpi
4kUzlqrhvW2SLpSkxN48u2eryuejbkso+yLti383HntDH2P8aEUFugXqbd3MAvtqrbxGsyTymiaP
Nn1ucw9K9iyf6dm0kfIq20lS12ydZI63FT5L9yU0h4taGwt3Mha6idT9WsqKjSkQj3bHZq5Kdy7n
5KK2Z78e7fK8y0+bWb67IhcrIqL/IlmDzP67FoY0LfSvPr3HfXXTEQ0vgZqgPAtibVvk0ug7o/4Q
Ca0DVZWBG9HHp88/7rvwsPwAwAmvIAUaCqvIlw2C3nzapPdA9CK60JKp/8oHfdiSrHePEy7hu88X
XDVQuE9Y0cYlkIEMgyJK4eOdKxcMgOCAZPdaXJvntgi2GpWusWDfi0Fp9qFU6teFaEK/0lGfiWt9
do1oPNUWe5/l8TuWcTItUjq0qrMKVH0DJr5Rw+y+SaZ41ztOtEt13KEA2GGP3re/VIxt92o4IoKN
m7fPnUw3XfCZgtS4E0FjP0fJqc/x/lgzxaOEZVhFhwUk+/HL6Vu1WCTli3sFwZsv0H0zfx7MeGOk
knL3+YdYzcZePwTdeArDhdNqE62P10LshF4W9cJ9hXumW9oR3rH4UsuL1ju+1iLOw/Ne04utgkCS
X5eSuoX20p/DmgQXqFSJhzeYRiehSNKdgvznAgEFYtuqdOHQfTizlmTP61P4R0HglNGJS/tdrcOE
EVT6cl8DJaArd/z7dUUKKj2i36jbOUjAsYi39Dlt//PXtJbYWfbrK1NjkZohJK2p3kQDw1YHUd4L
KfwVC2s/xPaXcoGLGshZw/3G86KM4uBOg63qIkyu7MDrT48pTR4vkyFVnvhBS2p4HBz5QQAXFoYR
3IN1zABJG8pIp5T3jOYtL4fgv0knNTmPK/NA/jdfFdNNm7TSBcJIBzUf+r04VYiswhZNHLYpCA6y
GPYoAm/Hrz6UlF7FIXu4U+gbbPpu7n09lf/MDWQ/cgtL7xCCxlYrRL/JaWXluTjROV9VQvwAwJYa
coj09MEsrp2ltCRMAXfIzX3VCeSF5iHblG3yVCTyc9hWktcmke4nZk1rVlPEiURjtfH+Why6FTUw
VxS9tOOnl7POSEyzau/DMf6pSpN+STM8P3z+mY1373jJfZd3zEMuVoXLf3+Td5tGI+ZqMPt7Wqv2
TtOHcDszlXb5HIiJTrgikEmZ5YWihuUWzacIaO0wbKQoCg5mNaf3aWnPz2ZSpteFnYw7TUmDr5NT
hd/CVo53uoJSsRqN/bbQpn5rd52BO7o6b+McK6ylYbPvBpsBOXYeQTDQN+0xShkXL3hLib4KM8t3
oHOdjTxFzbWZTi015iBtpmRyLuZ5RDJ9rJEdDq3kIEZLc+VWzbaRCoA8qIXuRlH5va635XQhprjd
CUuvL0+xDRfA3NujwrmFNgbjiU9FV4Tb5vgd5kJJW23U5vvaiV+0yR481ZHk8yx3YsMtF+Nvanob
dHusDjt0nqvvYdR+S3v6xU2Wxj+qMu+uRNVUd3aEmXiI9+FWqqLSFYltXlQFaHEjL4cbI5oczxFG
AQsC71S3Lyf1ShOBCpY3zPZzPcvbz7fHuz2IXDx9XBoBkPIZ66x2h5ZLVj7YkXxP7dC5bTJKdzAQ
gtvPV/noBb66t8FkpLp+p+VlxvLgjEGj3PfZ6JdjvAknawOLAVGJZmsr3UNkm3sJz/qYsJcOhSuK
4lbJd0X4FOK3XuSxq01X9oCpjVNswm6fNd0hjQfXHmJvsnqXw+ZW2vBkcOOfCJQf/Hi6sjiEaYAc
OUZrJ78BiDPCcp1931tl7lslVgKNXZLa6+oI2lbrYr7yhEy1IkqUOlTGhG4TJuWVXrc6WGE6O2KC
61glw+zVYjifI/sF1HC1M3rDOa8ZZ98JmQGDLcnZz9Rpoi23ECB2uDO+ERqMOVV12JeJk524u9ft
AzY2aaNBDQkbyMb/ZJW8KIk+ZFGkSPdjqk342Jcdo+HwNpvFeDvPorpqpMh5as2p87Whx33Hmozr
oYZhUYKTDmM93tayPNUolaih5hJSEqZHo+nDMMhO3KCrnIbfijAMF/UypaGd92pL8iaQWTC8gaD3
6n0pSQqN5hJiSTXHXiqp0olS5cOl6Bcy78RNnLNxfN5D+DJZCMH6Xs2TgPqrznYOYIhNyva6//xo
rPPHvx6L5wIqzT/vaHGj0SnD3FXaPcCLfo9HsOLnUyhoGckX1L9u1JTxWYYEz25SnKfOmdQ9HIMa
E4xw9lWF0yEn5e9l86+/Cf6/TVcWjBhx4fj59dJheDc32n0cDX+SS1eFuhNmcJdpg3Xiq64Kh7+W
4hLmg9IYYqR1vBQkLsDjYBDuRyV/lBwZXlcRY6gqyaFrlaE4xQxcsrk3Wc+yHtqxr1K+FrOd9aw8
1Et2PGL9906vlT9MyXHQzLRTv4h1kbk2qIevI3qQrQ8eEv9aW/ppG8KeXXhUc4ouXwIpYQo3OlCu
L5JsBWdzHON9QfOTsVuZTCdO6Pubh94HUyWmxMuQet37HMSY00+ck4dZi9DpmtXhRVMqbQ9GSGPY
pvZnTREbJ7KidW3FS+KWAy1Gv5Wsnjnx8UcRlZgdReT1Q9vjpZGUjJ7ywqy2KIlMN00HCqToR+2Z
sFz5KTzqmxlizkYH+fbX5/pf+Ob/wXPgTaBY1PuP5PXBt0H4y5/bv0HTxzBO/ujf7ADZ+AMM3CI0
AeAZSAqR6m92AP+Ffg74fGbtC96fg/APPlqR/0A0hrQXmS3krpjnvYFxygjtW8qiu/u6Dfgbf0NP
fy3xwVljF/H7FuoCI+NXAdc3QdvRMHLELUrZ11WrnWNV2QxuLeVW5FcV8M3YqQEoBXnMFCvR6q0O
GEJpZHy/hDZc5rAISldp5R+JlVRnkRnewhNFb1io906mQxMUXdJc1xFy9iIM5hdRj4oHb5tBJOoo
xZketFelGP7WJf6tXflffds1z1n8XPzL7Ztfz/2/yj//9dCBuG0xQGjX4P7l7/633cN/D38HkIqf
7UBms7+Odt3yv/8DHgYizBUMCGqJFEyQ2Fx/bTuJDOkPurZL10FGeAQltzf7zobKojITW7w9Fksu
duu/4cPOH4v2DOCQpQxjRGf91r7jt70J8wuehl9GnkBuS4HLGOA4gs1GZoWZI1WPslTlqSsiuYk2
o6adZ7D0KjeYrfq6A2iqurk6weTshQmvuFGVHZSDeXCneMTMOMaH9HLAlFbAY86Hn3BNLISMk+ox
kuuhIQ2s2iuwb9GPec7Tvzrgv7XL/odC1y3KkP8MXX96Lvrnrj/efPyJv0OeJf/BqJguJ80/RiAL
jf3vkGeaf9DHYMJLK5JSbUF1/jvkaX8AmAFxRJN0YUQtlf4/W0/lL2R6hqwF0O5XYPvvbL2VPZ7N
oUCRBttai5YPLe+1KFVC9pBWud08CGM0v9gB858aHYedNJFRdHZHSgfR7rJtU/UsbvrkomGw+syA
RfXGuCw3ktTWyFhZ802Izj7C1dp8I6M5smttxCDmZO5+vHm7t38lP2/ZJOsUbPnB9P6RrScfQodi
VQOiSRpXRpS2D8EEvjcb53kjSpiZJUX2VmG46X++3mv6+DYHe12QV0PHlFTsnRBB0hqgOTK5fRCx
Iz8BTb0x83lCDlsaNv1of0kznTZ5kTFVteLeT3uGJwXp2SbpLNutJHGVdmHrJdkQLNjX/lIM6Kg2
XVZ78mS3DPoSa6tPurXDYNpB0VE9NctYZ5EUS0tihBENwIy/LtC3TZVZgWiQTjljfCOPYLL3RIwk
jEGOtBl2ldaDnDTtmdT2D5+/uneZGQuri1A/VQlWlWSEx3FNGhORz8XYPZQBwnYTbtE7Nazii7xH
FNzp9IYSTerPQCkP+2qSJB8OTusj1n1KtuSjX8L6ALHBL3IVrNuHmCJoVZDV/YOB1vo+yUrtEvyC
uIz7uttPaGrc9natbLtWbs4sI+m2eovkuV5Gp+Z174pY3glTgGVcaKA8B2T0+J1U8AcUuajmh3TC
OmsKMjKEoR8ea3bQzpqy8dCMLRzdUbY9ZSqqa05TukEKHhNhUQdIxAr7bkBC/wtASfUKqw/xZEtZ
di2HjnZqbPH+sC01N7uGKxBu2voDarmlZFmXqg92PcRXVlRXL1EFztUo4vYq0ugQaGNj7oD9FA/0
5ZpzUxRssWkulK1cpuNWK815y3+GSoXYEGYbknyiL0n29+buXAIYLkycSyIi8BBSuOP3KfVhrYcF
vq163Gq7pJrglquMyhInPTUwf0VsH4cCyl7az6q1YIsBMh6vxSwqcuRRVx8ENmoF9VdczK5ZRkPs
d9h/qV6CLclBFJ0hu+hkyveqMYwWjgxTkm2cqmmgUCux2lJ8oEeytULwlheIQihfhAaw/fPTt+4W
Y9LBLzS4XZZWCbTE4x/bGo0xo2mqPWDRF+8aESDjgrnATu4mDGNFol7U2TydxbQC/VwPlBPfxXoX
dRbr5WWYiZYnKoHm8t/fJNO9nlV9hrrOA71o41uGtgS2G3nYgoUvdPmho/OouW0Bv5XhE9hzt87A
WfsW9HV6k3JrfMfMZCr8rsJIXgkqI3NH/GEfNT2zXhw5os06tsZFmitW69GKxeMmMu0RUB5F+kvc
mHoP3SO0w02bI6PF8lrPqGdI2rMmNIPKdfq6RKt3TpUQCRUxzH5HK3j22rLIc08NIJUIpzYqNwzB
39A169OfCNs6Py01bAOXWXSYeradtgfLiDgKkNHmXzBpxhLhDFOtGeVNSFeEOiZcOwQl5tI1qioT
W6erFpPeIa92oaCf6Nk0vQsvU5FzQaxCQ1lQETA4XPxqAHVPPRpj2xBT8AuAuhIux9CWMzfHKh13
PXAUjddb6BX5cRDnhl+01SExGzCVTh+mvq40Gg7GjaoGO4FI2+jX6ZxIZ1CmEKSTuwbZRDWPbqq2
sDtvALQke0i3Z6fG22uVI3zqF+4eQY8+zRJUVoEvLPR2SJLeejDz0dlIM/YRSLbEWyFV+vfSUPNb
DA3QKSgN44EmT/RzjDL9xKZ8F88oIcGQkWIThIkcqzOhAM/Po7KzHqS8TnfqDDCykGjTi7Ao97ml
DieSh3fBifVI+kAEOhBWcVE4PgNWlcwTNqf2gyTFoCIi5LyNMrS2Nv4N7ufH/YNHA3wCdg/QIE2Y
NVKdGJtIBoauD00ZWa4WGeGW8Sl5SquG21x1su3n633waFxjJI7kRaSNa8RSUY19GIy285DOkHLn
Wjc5tOkvXHvV3/9oZLvAqHmV8KjWol+1Hil6kMvBw4Dm5xm9+dAPKynYCy4Ef2iC8YTI2Ec7Ferk
Avsi4UNuctVQyqsUoXKnkB70TC33cJaXuXCWPig2p7QAFbONISq6NcrTmzqr9b2TJqfU01ekLu41
Un8ghFxsDN1o469yp4CWVtuUkvEwxRKhr5YA/Z6ldS03fhYHdgAhEFbEWRPoYPcCLBEGr2MT0u0v
LO0R/xW6sRZMSOPEln6fSsFnYrpAn4SLkEbwak9rWg5esQ6cByPuTQ9W4lkVOAUMVwS3MAexLkoE
lVxHC4QvSxas7nIarjHdME9swPeJOfkcQ/AFc0UxRF1/fLiIfrWJ1FR6yLpcegkg2oGVdfSbOtK6
nz0vY/KVqYthEibZ+IxIqJp7ch/Tsma4LilfHWSTnqIuw7tKM8KnhEk2CDELpuMVvs7yo6bygHRW
LYuhvyyDl5GnnNdcZbqGL2FVIdXz+Zl6f4bZ4xp+RfSfKBrXwo99U3UjAuTBgxShbcKcU3P72VS2
bVT021FrTp3hj9bjvbHP0caA1LrKZ3otM+Ucc64HR232iPiC90jTe6S8aJva/YmN88H3osO3zNPY
N4C1181sVRlaNQLo8VDYevZQMom6UQPcK4fArJB2msIzNNsllylH4+MMPfjaSF2g9epLS2S+CjsJ
0bQpELtMNbK9k5hwQCN0Xrw8ALwBCKy1z6ymnTdZVc8XkxnXX0FGBCce46N3xnZj3y8tQlLO412H
CVIg91IckuaFhRubwXeRzD9bof7I9FNem+9jLG9ssfgEOkQjYC1CiFKTWg9wbx+0Iey8Ite+R0OF
t46hfft8431wqFkJbB1bgfExQ6vjpxroH+aT4YSHMqq778i9zc+awSjRLXWYGt5UG4nkFUnQxhTa
QsxuiILad+iTkD9yReqqE2D7D2IwP4gkYUkUKCL11eHWi06J86rAYcBsrD2OV8NtN82GNzRWspeT
ttt0tZxd9npRbWwnsG8oS6oTcEOdhz5K93n3jJToDy65C9Xa6qWg3oeJcBQdnDAbzqrMGjZGjHvf
5+/+g1UMHMooKugQQVJaNtybPLlom9ZM6zE+zCne7xEJmB+jbP3723ZR/aCQo5IjaGrHq+RNacHb
iJND16KUVUjtgzFpZ11ZC1/pp1+fP9LaqYnLi9qTK5Su1zKSW3sUILykSmDdkwM3tl+EyAJeDoh0
Fh7+0o2ya6LOuNYzoVp+kEECupvVxZ+zoRd+O9CqlDcY00+PmVo5t8KWyh9qUelnZuDVVr3TcjCq
JMuFFHtGZzX7z3/7cn6PPzodi6Udh7kYWg5rMompCMmZlSE5tDIMGhO5sNpqHyH+X8hG9sIIMz8R
9N8f8mVBpqm8tMUvb7XTjSRKZ+RGk8OAECVJhYSoQQbAqAqEc2ITfLQUPUeazcBrlrL+eBNkhRHm
GqqHIKInBz1tZAUAHxrupIBv//w1frTUgpdiCyBhTGQ5XqpRE7SeWi5n8t/En+sy3JloDZxFqnJK
V39p7b/7ZIswAx+LeKytx45jpCSppnflAfpVf2ebjfo1nG3rB3IbyrdembSfmuilq0W1lIFLnlpf
o0bSUxfbDyV2sVSTHkXJa8fCzEIRrgnLlzSd9dQLpSQfPWydGtXvkSAnD5yH7jKooKr7bElt3gxt
3N4WqVHqnCM9qdwi65pvplSZP5omMFGo1EaxmCJjanGeAFdPXElWhhupq62zBCXD7DI0xXgpt2GW
ujMcIyq7qTE1H/y6FrpjEg1I08wqjAxnVKcLOYSo63F52nfNMMqzJ9Sg6LZNIiMgpZtV/U3K9cpy
1SCKvsvVqCHnlpRNtqktFTOLbkwYkg+hxrVV99tEomPqitIxsTjqqww95mkqrxupalNfMRkmeGjG
gVLJzRQblzhx2ktw3tLsTt04XqMy99hJQZAgDjtNF1lXyd8/30evyNjVeYS1idYrfVjyhjUvSdUy
vU4B1B/yMI+Qv2OvDsgYCGR4Rly7A1+R50SmGrdN4Tajnf4IzGaCypo1zV0pmoGIoWHGPpOzdz7u
4vJWteskckUwtmfoDGtnxRRWT1koDLSFivg6baKy8sxe665FPfTZAlEWdzFWki/tMNLKBV44CBeh
0fRXbchxDKgqU/G9izpl3FhDl3yNx046VQa9Q/YQHygneRdMiWhhvuOkOE7S6VrRHPRUdV6MouMa
bto+yYHyVJXgV0CnwEKgD7OF6FDJO1Ma0CxC0UV1PB072m0OoabzMieHgSmPZfAiWalm+2VTq4CO
Nflbh6se9rS1XlzxSOgT6BU5vAuAHNoN4E562F0WKnAEcqO47vgALogg0zz7/Ku/D8JId1P/oCGB
XD6Yx+PoUfVlYgW9Ux3kUZW2ilME55EiXjqIVZvIxl7WSpG8/HzN9xGL1ji4SvjUtDoZiByviSdY
0zmiLQ8KXWu/hmywVXPd2sjNMD18vtT7K5+qbukiMtUGyGSv5n2NAL5VKkl9CJU02phK22+ccZxP
hODl4jg+OayytCthMdF0XjdcaCAbnRHV9WHUFz0C2b6JeqnehIHAbbub7ouaIsMQ6bj5/Ok+KF2Z
S2Eww4d7pcWsYv+k6FWcW1Z7aEk7nmVrlq+sUo6uJktnl86SclulXbYxCX5+invnNb1S5xfweGsf
N3lw4kL/8OdwZBjULrO0dzd6Jzqyx8zsDmOljDs9zg8qfAk3MFBNnqqIPS7b0x1WZYvssqXtxnkS
d3mQyudqFRcnEtsPPj2kfcSqAFFRyeirnW0melPAr2oP4NJg69dD5MvoKZ3Yyx/ECqByIJXB4Fpg
cta1Vh3aSj/EYjjEcaJcQRaeXjAdIWkGidBtFp5J43Ll1Ru51NvznN86bRTNwam6lvs+cjM54yIy
5bSknyr1zeLTE3Y5viDx/NJnbdv7hokJGhqkdWT686QCk5WlKfftgH/x1UhU6R7vKOMliDvFUzsp
d7wZL9G/5TVBIIS/ytu/9vPbeeC7gQpNCLYaLxPS8SKKscpse8UWehhP4wFJl2CnipZbEwBsfVbj
NtbRx9nBH20v+SKPcyGSx7xQ8YmE8udGTMW2eZhMtCzq8nwMCrFFv0M5H8Kg9NNBHk8UFO/gc8tv
pZGFYTlwlg8ccybFjLvKGA9Axacn7GOEN2V9lrnxAmhv2kQCiyjv58W7XWGvwJAZpbMW+bzz2gqd
GzVyum+J0Z9SEFjHvuV3LWeDIwvSBkr5ceyrRB+1hllMh7rAHr6qY3HRqwvCrJ+i7efR4aOl2I/Q
fhApWxjsx0sh3aqZRadOhx5fbq+SjdpDozzf9VrUnAiA61tkeSrmHosTOyGQPXy8lNzJUmDk5nRY
bkZPWFF7mIbA9sKkFlcFPo9XcLfrEzn2coDfRt1lUUiVIJkYeeBPvFpUceoeFVHBorWeuaE6Igqt
j9JGhPSj5Do61WJ+F95YcIG1ULVDDQWOsqpSwU5lXdt38iFvnWmrkZyMnoF012WFbJuvpmjjy8sw
YR4N+iFCeRQNEo8Vuv5XQxE2J7b4B++cT0uHfxE9AlGzKjH6ypE4W7p8oF2JfmMMwbmk5+AOQ65s
60YdN8Y4nPK9/SgGgLDgUwMI4J+1E5XdIMGjVvZ8QOVIupgdo3BTPUa6HPvpXYv22UZrpPJQNUW2
ledUPsBFNXx6SdVFP3RXEuOOC6PR5bu+kjp8LKr5kky/9GtTMk6E5g/2P4MxphDgLYAHr/NZFLsZ
LVvlfGiiOH9Kyl5dsitn24i2OnHUlq222opkGeTOGluDdvJqZ5TKSADWM+WgW/18xpRiOsMfU90a
WaO5WK/L1BhI2Y5B2p3I39a3HIk6IxZwq6h/MPpbPyRQEpneszMfTDHJ512jTrdBIj1/HknePx5E
EeLWYlfBQOm1hfSmcTKNWU6Jm8mHokpzX/CvXwpZz11HL9MtkgHjeVPn4joPO3Eiw9GWBO34zUIf
pFZfskVUW9eMtQkOKjBATT1Usz75nS3p97kRmAX9yB6WOBL/OGLPyOQ/F234apPbj4PfoQOLAKmc
WxtmmLLsVbbQHA5mVD2qbWTsR0b/DfLWM3+TnjjXmlU2sj8X0/znqOK74FWwOx9sM+4fhlL6Zhhz
dms3IBe2bINQ8XTktv7UZ6O8cMCSzOddbIXjNmjT+Hsf4rrXxGAbPJ0R41M3QS90YwrEm8yxSsnV
gKzUJ/b6a7Pk6D0t0jDyAnlY2H2ULscR2M7EMokz08ekleuLtFDl3seseby0pjgLN5GT1eqNxNQC
6XBLz+9yzGhlNGvyTIFv3069h40pFES91kLEgTqpgJ2g189S3ifL0BbN43nOYskdCxQtk0KMuK1G
Q15eSF0HbAIfiwTQXF6L+xlOXbh11M44n5wg7FwFDlvs0e9p90xSbHGtF3Xy7fMtutahgWD4Kn2L
KAmSHoso9vELKKV8QAq6qx8tLYouKvTN94qRlLGXhGYREoHKMnbzqK+vKWuSPYJ2HZDT3iwnT68l
qcbDXlfg906RtniFZGIfjqmzyUSNvB+IeMXwdQYdV3ZtM2q2nLSsfHwPoh86c6kOD9o02YqZ3okX
FBY6j4NCjzE3Z73b4qOrnyjW3x0LjiI4/AWLwcXH+T9+WuYXlUhDu3wUom62IbeL5vLlovMgdvQd
u6Tc5Dg/7eUw0nGNzdP6RNx518eG3Iq+BswxOikwoNZ2sHqf9m1vx+LRMdJhn5Z5vSmtLt13Mvqr
c2j0Z9KQtrvSVrmMkYr3htJM7iIrn3aff/k1g5J3j1TM64AKCMYCvzp+F0IeY60oyvERynr3zVIG
G8Rch42Ll6Y2IoBhZTA/GtVK/TrLM4VRaKXhTQG/QWyzKevuck1YnpxO2V8f6beQmjfVr+Kha379
6q6eqzX69y349//+R0znf0eM8BKH/zNS8/rX8K/vv54XVe8jtObyp/6BClsmwF4opkADQPWiUPj/
4ZrGHzb3jEJS94rW5F7/B66pOmA8F294GgjL/l9wQ//ANVH3BuzFNbj0J5kr0t7/DYT6KtkDwwx2
gYkn+TP3HsP+5QS+ufNUmjaTKJLuW2aN9tYIw+nLwP2PfyD8Twk1xa9m28HYN7NMXCGBaN0z6Y6e
h84gPBhO2p8IcMfZzPJ7XoWoGJMjIMSBX2W78RwFjPVi/ZuSC/sCpbP6HIpZ5o2pemrwfBxcWEqF
TrXcJYtcCeutgguF3MTNOSbfq2Bn5/hG2C7ufZQoNXZFm7EpMWw55TT44ZoLj46F6SCsdZ07w5mK
0WbN1gWouQOd4yUbvFlOJGqrsPX3s71ZZ1UUGZYQQx9OyfduO/rFNjwPN/XZs+xK/qm+/ArD9n6p
VYJeA1LONKZY3y1X4qFMDwEzV/Zj76X294Oruebm1JdbNeixBOPReIdgnVGH4gCtEtGMmhP320T9
0dOmBgpb2Cruzo2OZweTInNnyU0V+hbGUtjiVlLlMdgvEXpU4Bqh1MaV4ZnMRWav0soeFybGQYEn
jMaMSBuoZDynlVPNC9UhV0l3BqC1SWR1IcoOaXqjWQU+x6Tz9g+7GxjakhqOBhRNJS/wrQq5ZZvK
ML8FuUC7xZJFQZfcQTl7lBGaRd4RnaWeA1S7GWrTM9Dotlc32WgpL1XZZoDVtLb72ZaxCcmQpn2z
Ge0kSBeJewZgo1wGXo8x/ei2xJcDsrBK5fZDgX0ZiiKpjXO7mVeuNhixs4sRtXK8vGLEANG5p2cS
YnPruLYDAttXuiJpL7Qa9WUk95TksnUQ8PE6SYeTKzCwGb254GKhWx+DNptbCLm4Ay1z6jEhKZrz
QG09ZndN5od9l99PoF9+b575+rGXCKkzYyQkIqp8HKKcyIFnnDfzj0iZu12jFNRS/SSduF/XgYeK
nsyHBgIFPoCCdRth0rjVKzmQf1QWZk8wJlCegXTpOU3dnshi353O17VAUy4GDMDXXquBN0EX/k8C
/ylTfsjofsosVoEkFEJBzb1u5YwBgVnnD/EYxQezc4JfqGE3+Ms6dvodr3JF37y5tT7oeH3w6CZT
aZswCK4TRPrxC24xauOumXj0IjS3qI0N20Dpqn0zWfNfjLb/2Fw7jn8L84VLkM/oAIJa1BRXcSmy
gyRU0cL6RnTMEBFqJa9P7NSbpjj0dOY+nmUiGhzKpXPZUtg8/s6TLssvC0OCgPa9ICBWIZ92Yd8q
Sq59CxNcwwYH/cVyRF7BSI1TbalVxbosZaIeAKkAqhAEtNWT2gOc54T22LcaX67bgfHf1hb1KfT3
ku6/qYdeV1m2LNcXel+MtFafLtRUtKwr81tZR4kXW2ZzpQZdgMp5PCHjpktfPn+BjP7WK/LdXmmx
ZCB0pPTVZkHdLcshemvPuK6mP3IFHY2dZCD45sZdI4pLqj5G3AEOdraL20WYbmY7KVQPX6TKQbI8
0updbtZ4OJWKlTdbMViM4ylNAE3a8Es3paFgP9qr3czdhUHnD+QRlNQfKppsbp4wfKXdMGEpYBdN
eKUHUnQ2tDqXd6gQMXfkUcnPmXK6x4UrrDFkt1AQ3UUTaiKbSXTd9yBOtHBvG9wMG/pNyLbO2jA+
AedP6l3sRNbgmo0UXDdmGaS7pI5Seztj6OUccvQVrtQafoZrpGEbuXNhDknqjpo0VGCwe+Vngv9i
RTqRW+Ks0ETZIUM/djdDmVSp1zaDUe0GeTLkrdNDaPYXaOnTqFf2YxmF/M9Jr2all+Y02PHDrDIw
ibOECnKmKePesMI48Sb8E/WrEvc7B8vH0FT2Uala81VPozzZawVZ3m1UQTzcZ0oum9sgNsQNW1Fk
XmAqWbqv9SY6H/MYTRUA90m0A+eeG5yBlqG9rUSZ7GmV3AT+KFeDsavAJmNXqIaoEJQqtoq3ThH3
2NaB2Wt2FpZsyFlpI6jjOdQRB8j5LhMA8GGgHrfs8M920QyglJS5dfVaaTZOBLWAg24qXKsyIwus
Fm15cFVJ7WDgG+lInxOD4ss00MOn2Qzt+zTNc+DmhWqHzNdDLaERajoHkKIDmtgyaqpUowYuCE6T
M41wUCktByMbESy29C9ibkvD11on8ScM03JXxs+w9q0RvR0/NiMUC3Diy6ILBRM5DURmYOEXETmJ
8GcrK9BZ0CC57BIzj5762qm/ICwfvqSTE2rntZbUFwMTsWCTZvjDbUQ/SD/FuBgk1hrduY0cl87j
3KjRn2OeRMkmqDVekzO2Gvv5VQdjTrToqcItUHENULCWa+VqeitZOh5jCBcNW2VorHlDgxs/Ta2d
n0y9Q8tK6fqSqKmMCMdWshpv+06LAw/mT7x0LUyz3aaiHcVZxk+9G4JWPR8ZIdH1sUqEIyTDUSv8
EgfGZwVQ6Y1mkAW1JkB3aBb4QB6yCNHe7+RSdvwzJfWxr5nVRjdhX0iPRtsqXFrylA6XhaomyaXs
tGN3ERsDfCW7haHgFpMjX4RSg9GlNapjus0daxCbuQuQPcIkfjiEZiYnGweJ26t8kO1HJ2idbxUo
icpFizr9WjYgCdFRAUCGGXEg3deJXZK9dHJ2E0+K0iK5Wdh3iTIYvzBLd/7Ukk750uYB03zDaEIV
982ZP2CMlbl0Q+ws8lPJSe7nNAME26ASeqfwV+Y0yYpx01NfD56G9QPZFipO9YYhBwajzqBXN8b/
4+zMltvWgXX9QodVnIdbUpLn2HESJ9YNSs7AeQZJkE+/P3qdOieSXVZl367KMgQQaDS6/yHu+juU
SaucBWwH0sOiaH95ZTo528x3iq+aPgRzaPWjC4uNDr/VDeK59UXpgSjszM/0xNKnsS0HLISsGn6C
F4+PGgas+0RODlNJAkHNBf7Hl5GPBTix8DGw9PEr3ThOboCRGLzxDvySKfBdmTT8B8ecpRqQ/cA4
cbT7n+OkMMXDDFB3saB1vJcmh/MT1i3CluHYL7SG0Ovt/3jeOG3wHJsFHCmtuKMwLb8gAmAj1FHM
04PAILAHB4DFUYTuQ/WQDImJlV7m8SWwSuo/W/WcAB208lSFrCU+j5U2xr9mB3QIEbHyAljeA5lz
LGO9jQZi2APoBrQdJuQNfsQowKdY86F6opW5S2EOI5sC61JVzp8gshgUtjLPECGQQAQBgWSalw46
a/NtgEY8OappZNMmz71guiZmmdYGmHKNV6DFsY9EmzXNFtfBAe8GVbvfXZQmnJA+nHbfkgWk2xIP
pibS8mLB3Dqtiuc8N+1vVIcTCBsaujW7tjBmROvSKniWIsWIN0AzXiGKFIxzmBU25OxZHwBI041B
ya+Oy/q+ReNziPpexRNdIUDmKK/FEqIJplTjBisaqTaxIRAUQSCor0JvaTzKrEOGlUauEn3amGDF
rnG8aKrt1JjZN4h1Zb2tLE/7VRg1V3uv4f8LmqQ0S+A908A+QqJIbmxTGh3r56agg2p36KNkCco6
xASmdKLRHQZrmzaFfms1sn1WlQbn0Hfm8moa5m4G8d115q5IvMa/supyJGrCTpKgOgw2dUUNQIbA
gBJnp+jTNBsRr3phaujQ08s0N4CLOM7uo63l8c+yAqIUiiaRN2bWpI9VDhpx1bpoEE0R3S1VjcaJ
5mFYk7ClRMc7IzdSod31LT6dSY6aDPg98XkYnf7eQo0XAZze8P5QrVj0SLOFtzdzrQcLjkLaYYQR
s+ymclYQEuPxm6/GBtiv1s3DpjHb+N5LbfdXRR6BuBpYE39DHd/4nCeoiPeLWP6UVjzvfA318W3h
tm2zsaWP54EJQrjFcNJXX/Vyio0LqGG8upw+GOOwn+am35pmB5IzbrX5cjFHfz/XGY8xW8+nr0Xa
pvqWWVArJYrwTO0Qo3+wp8b+GUPcFnhmVDz25mLqX7Jh7u9lVeOkoUENSLZTPYoX1WI0EsUOPraR
7VX4UlZzi08Ocki/NK+Qv2TJvw15Led/SGHnm7jI7K2sP1d0MYqoboVf7eDNOt/7SUN6wFy8zLmQ
pqfwDBm1HO2r2vXuHLqZydbx46SldWTVt4MPszvUFmr8xAifOVu5477UFS7EYeoPHhwGV7QwTW0s
k6tUxfscoNO3iUp5vim9uX/sUR1rgUTpaOpwYyZ7mVT5c9b2Ljsyd8sD2VL2swSxSeCqB4UXrxyy
B+xA2wZkme7nu3qBkc7yj8F3I9Plg1UqlaB5b2c2rsyWuiqTfrqFm/cUOG19X1dxipusb9jhVMul
29Hr8PDpFpa9b4sqH6M2rgPEhfRpeJwrHxEGRdopqPprU8W/W42WYs5JEhqGUsFOtWh9RFaWpXdY
zgYlXRhjKretQiOZoEaYSo1UuCGIr+ITgpd9e233rTlvoc0rSi2qyeSWXavkZaLp5mU5Z0PEThR3
QPB1lJKyRn4xW1SIuZ4comBqTyFSnVW4UNLfj/U4cEkbpbJxfB0V5guFq77bnFOcd80WkUBdEYHN
bM5uoWvoEGek4W9iF3hWBLstlYA/41nfuErG7XWGhtZOAGcHyiaLUtybdV4eGh15QXwiRwvV06Dw
sb5dBEuAlnOrXgr8aik8lJOp6gr6V1oNF8KwynFrDl5mkTFoDdF/HILvSLPXD+B45R0YSMDlNED6
IgxybTT3cdyDCUO61r2t7MqLhoK+9U4oc5q+gnxszNXnBGth9PCLe80mvwgpQWSXa1wpyIkb0HUO
QnnVhQDI8DUb27WkkkM1uxjMlvChT4vbR0XTOVMkEhSFdkBHvJdqnosHOVhQ1xBgrq+01Md62QJJ
8dldVK+u9W70vwnhyPhqRla+2QwLSjg35gogmLdxkzUi2zTe0PafpV7lfRg3th3vNA1840Ve1sQp
Y2rEzzQHwY8ToG3dl+A8ZYTVe9ZfmtLr74suN+UVYlmmB3VPp3ZStU2F7o49m8t21roEkPbiIqFq
yrl/oDY16jtP6PlN18/Gj7Iug596QzhAqafWyy3su7wLB50cJIp7zBIwwiph5Hl4izRhn+bjXZw4
XAtg61HpMt0lvW8DL0dUcammnaIpRaredc2MhxLv4RDtNe1eSn1Ru3aVreAm8cdffobRMwkALzBK
RlIbLlH/mUIRFC4vG9CcbYi6It+hmXGyNrohOYhYb64cHnHurh3b7NGPh6UI8yUlXEoeMA8tQH8M
zMfZSiMvmL3fgRR2g+JvlX3n6SfuSWNWs3iz6S7trAJsMHSxHRZELOJwbOkvQR3Pl3OD0ipa+Sat
f7jiEDx895FN4b9gEX+7pCsC6tFW7LIQgTn/G89YSNFi6sbphst4OJiVORShQ7v+3u+gqYeuSLR0
U+AK9mQS0sTdjDxpmkb2CPY1FMkUxxtTl6scm5F2t2NTpvHWGteJKbfok2u8X817XyRefTM7zphG
TZqNzxr1NoT6VqlJlsFJrmPNZZMRgOpf+FcT/JsmdZC7HKe0Dhvq8MieqThANy9xRrymAuPFzBQt
aI9HrBPSZpyvk77tn9w6Zu/leBbbF6NZV18rg/LRJklWfHGSWaxqnPficxm0NTqGbSM2Nr22mx7m
AebLsis/L6kOaQYZ6b1uT7oXCrfQ6HdXnEMZ590Tr/PkSaubau+09vAyAeB6GoW0uhBetnbbFHlT
P4xY5IAOBbrVtZRXzeHeMtzlqz2OJVA4D2EAkgLneZw9IEaBSNyOzy9VivpzEPcvseqrn7PwAnEN
5EDoN7pmggGTgDLA5AZZ/oMf0X0vtdH9kqlGPTrxTCDy3Hy8zS2tJkv35kCGTeJStffEXH8ukSrk
q5SJ323Mzkjdq8RLk4sSj2feNnKGHEwDFTlqe5l/wix70WOOP7QBK7sZKDaTG1RoFQ8Z0SSs/JTH
zCwtlOzmfnG+dc1AOTWt42AnDUh9uEpj8EsL3vSqTZOUDfu0nnVUffIp5pGfWP2PnhoNZf4pru07
N01c4wICfCJvbT/2mi2W85S+JhWo75lnDRqNe7+s7mZWr9j089KXN4np4hnS8kO9rT9046OnaIyG
SN9P/dVIW8/8Hi9g1kOrS2M39PypcrcGTu5/0mq07F2m16i6JhqWLtGc9EsGTsB2pytH2IKiG9XV
kDJ6/c32aQU9xCzapRNXTXcVrMcrmhsfZ/GlGzyo5RPukknXVddO3QzGpV7VEx8hTsd8l7RuNUC3
VaIhU/IbL+LRzOVnmRnGBbWZOenOWGwlr2PEJLPt1FpWRUqj9Ooazn2Q7xetarsoK+3Z2Whu3KVX
qd+q4SoujbIFgiBE/oUKRGU/pbNDWZwF8ZZLvos37Qpt/eJikev9lpnJg5T4x0AnbDUjUno5fm2A
XvzgfaS6sAXo8JTAyCLJ0yW5vmh44gQZiU80lpQINzmooLtC6bbgb/ZteeElCgpzEM90DQqyvjWz
qOsveSKz7yPbKosG18vof+ROzlFo0rq/xFKJd7boJhIrox3s9oK7cf5WIcAQhIq6zOeMzmEVotLT
fjcKe4gjUbApbpCGX9+XVl46N2YhGnjteeX88MF6TtE0OvXXsph1Z0tBH5rL/6HobjpAAaznwXXr
302QziAA9dSib/n/2pvvFIrf1DSRSl9tQClbIicDWOa42ogeaTvLZQ6e08KdtkB//G1dGGcGeVPS
fB2EQi3qSlCdX/vgfxXH88KlQkNJ9VlBQt+MviUua6fDas+syVeH7By6+AT1Q0udXpLBAq0IA9M9
LaEqL5USHU3xvAT9Aj1takI5pfodPKRqJ0bzKfHTeaep5Zyn0NuJmmgeU3Mnm2UtT8Uf8JCyU1fm
1T7wZHWxmh/daOQYUVcukHHzQX7+x6/HXQdxHAw8fTPIoCeVW6c1jAH9p2wfTMlyoXJYH3ret//U
TKDEfjQKVgDHe8SrnWmOLYuaRqnVN2bNfecmsotszC/O8KrfbEf65+wQ0hHMctkuJ4gIbZQk3V5c
7WUN4LmkS3c/O9Xw9eNlO+6OrBPybLBTdAwcRgEGcjwh6j9SqKWo9vqqcZvwSOR5mLwM1GGjj0d6
bz5/j3RyvJRqkaXTq2qv+bG8sijabayg+fPxIG923Qo6AMlNEwaYJLjS4+m0k+7r4LirfTHF+a6r
/eo+js32eW5769PkL9rVx+OdQpTX9aNVCyGNhgt9dufkK/V5h1rt0vb7eYWYxVpTlRHELedL2SGS
Kt2suaxU/FUUUj1AWlI7rbOQPAYr4X5eXOmGjpjaH8qW+ple1DsfFtdIDJ7BWRDqX7t0fwUaY467
seHA7R2i5kVv0Hca4MZeLc05J6t3PiyebZy8V+ki6NjHa97RteC6VO1eTl0ZebWZb6jqizNtxffm
46GNwlZdsRyrMtjfUI5CGk0z2aXcZ0VgUvwpfy2FVkYJreEzI52gRl7PBE0XYiV7yEYP5qTtpHiy
eVPc9/tCG8W2HGrzkuJ6dc9jw7jUWljWSMEkd3gijE/QpoCPyKm5W4ze/O2McXwmDphvuooAYaju
8iUJ5kS2EziAwuJg8Kt52id2lRmR8EYeLUGSuRcFyYEdYqqUm1thtvBBWtoQG7fvmwCumh8/oElv
/3CFbM2otgVev9MYKOgzPPkFTYtgvqpMOBZR7laY2gCujy+b1irvNK+KfxVWqd37ztQsm8Wqim+a
VdV+iISxWUeztdifR8L/vZYL4xwX582WWm9JnZuLbwAT5zT2iTKvs3Zx/ee0TI3bOlPGd4vKxO7j
w/vmblwXdmWGcVCIFubJwjaBHAIxefTMGpgcLrXJaCBz3EnG3iS+k/xgUHmgU3bO4PGdzYzMMcDu
Ve4L072TMOXVLQjdxBj2CL+2e7Lb9m508Re3W6fffDzJd4bCVwsNCqRA0GV83V1/xQHYFQhQLELu
C6e0IFOSJQMb/Z61XXVmOd/0ToEXrFvUgDDNiG9YERpy1oZTLXvaOdtFc/0tea/a5sb0283S7DIf
0jMn9c3cwGsjZor+PYcUKMVJFzodJnupfUvuYzl/r53C+EJWrSM9lPRf/nEVV2Q4wgLr5IBRvEJ2
/lrF0Te1qmjjce8PFJREmk+7YbaNyDehVH481Nvww1hrGuqRhhK/Tx3cPJw3B9H4w94W+GFioSAe
jN5REfhtpLmXMdk2LSw/QKnPimftD60YhkstTZyNnir36cyvWdfwqAfPr1mtZJHaQNcTfO5x3J2L
stG1tBn3GQ/LcATGeanGAFUmk84RFQr/UWSzCAOjcx+9sdG3PPOdp64sdeotwUVm9vrzxz/pva++
AmUs5P/ILvWTmwBb0IkugTXuh0FPb+0y17fJ4LTXFLTPbbDXEHAye6Tz+fSoUnIxnFqwoYs8jZM5
YOrkuXMc0tkfB9CDmI0BF/Lme0jxPLj8wVRPPvpRBfYmTnDROTUIAHRWpk+a16kl7M2ZRoI3FkCw
dK+v/tjJawGTGsI1tTwetx0L9eJSJHkyJk17KrJE//rxsq3L8mYqq5IwkQA0xekWNhWSZkVqqf20
VBUCW2Ox6XxRnbmtXkV/T4fh2+jgmVb7ntMoUNCZNeaymveVkXRbrfXcT0uzNLvWasrHBDZV1JbS
C5OyNT55Wdo9LIPNis1KblEkiXeeLIcbUG72JW8+dfnxGqyb9c2P89bXiEkbB1Gr481smF0u0yWb
98pwhpAMqdwmbfzcCs5YMk71v6a8iBaCZcejx4a+wlvseLiAVsaKI5j39CvodwqVbZtYneOtvDMp
8DEUuLjLAHGfrnhnSaGnZrPsNVdfS644ZdRzaoW1vmh3uPf+L2a1stEIiARe7o+TiGAOGgiToJ73
k6tr15pZ06v3zXz78ad6Z7sGxuoFvHJx0G49uZzLJk5LLe5m1FUWPk4xai9lXZ9jiZ8Kuq7q2dB+
AasCyGCsU4Mj5ZiT3waZsReZ110PLWRDCBiCkq5NG6mkanchu6Fc9ZpAHfS22NdUTUM0NYrb1Kla
ql1kDDPFsjvLR0dR81OS/cC4GXLanZh8Vme28Nt1IQlGfISUBcFCIIPHe8otnaYSWFPumzzGpqwt
zbAa7OTMMX4bYxmFxbGREoOD+Wo889d912m+NeDDZ+yzKhAX2aiXm7nDmCCQk3VmQm+3L6i5lQSx
XjMcyfWn/DVUplsyyMzG2fsOFX5Izybcw869C+xWXdOPtzYfb6w3aQp7lqF0lwNDKDjVNp0NaN1T
owd75m1ceLkDcRP5DTcOuwXjOHNI5wuEwJofHw97ynBgMdGq5jVBaYnLBLme43kiwkQpu5PaHjyW
eUlUkNqnpkVn8aZmd3/SoILc1XPeIMkBThbDECdxfgizbLNowcpg39t0wyNDBNRfP/5pb7fU+svW
Qg0sDJ5WJ9loMrlBHZiO2OPZW3zhaCffSi/Nz4zyzrrDcqeYgbMVxfjXtOev7yygbghNZto+n6Aa
oXvXbtzYaGkKJl37KXXT9MKCYXkmBL8zKluLL8n1DU7xFPhqtBaW5i3tG14w2lWMleDvPM/M56yQ
yYUxVM42D4r8DKvz7ZYGFYmOi86rAn6Nf7Kg/dwuAXS+8tCR/F4FmQLMXHRU6Ps6ucj0eXj65w8Y
rJwZxMJA+/Mhj7dWa2o68iSqOrDHSBG51+5SMH1nYsLbbYLoGcBWNgnkLESKj0eh3dianXSbg+ss
v2DM9Ru9L89dZqeBh/e9yyOXw0mBdGV+Hg9C18pswFE5h0Z4dwQm98ZLFitMnNq5+LdFs3CNRJAP
hgqEBSTx1un+tR8ri1dlQ556KKXf3iBAbEcqjsUZu41TGTe0z153Hw89whwVypPw5hkaoLSBvbCk
KJhujSkwEccyxyy9bT3NuZ3dOLujNxGMoPSshoasD3RmEzij04UaHQCg+NLcIRFsaSFPnMoCbpME
FyowsuaiSvVehnh60cnVamP8HCx+8NTpmkGiWXaFyXMd+eQzh+p0f7/OiX3NacE76S3Ce8zrgbc1
SzcZW9jA9RbWVnstF/sebMI5pZHTfXcy2qmEOZjMQFQBow3SKDaWhJpWeyI/M6c3G2/9Tus1RM4B
H+/0LUmuIQ30S8pDm+UaRqIW1NMAWh7ul78/3nhvRyLzXAHiK8mJuvxJZpP0Q7wsc5scYty1w0lz
edA1PMsX2Aabfx4Kk3rkuTADoY5yeteVVQsktlAYXejKvCnqiQ5WC6WT6O6eCe9vnq0kgpAYoK5w
kxP6TsPDlPHqHis7P1QIiEARseWmBtQPuhiZo41jQzslm2n0EPMO8Xu0KrWxOoxAkjlBaCmjm3Qm
sXi7b45/0MkB12KE4noPvxGQPbQDjVK7jAskFM9M/L1hYE7CpARagb3KegP9FUc6bP3GrrHyQ9rF
+qYLSv3Bt6b65eMveVoEZHVdBE6JvWvywNv3ZJQ6BaQ2SfRhRgx2nUIfbqmKqBsw8VjslhZvTPRI
tsvcgKTFpfVMd+X0Gl2H9ykCECgxzoIvcTy8Z2NvDjCwPtB7824zWF4hYWW4sJw53aD3nOxzHFz+
fWWPBj3JmISZ4Ksr/fogcyzg3RhtqsEfxzPb5E1ixtyoq8I6ZF7ENPdkaR1XAa0XdXNI8ib5UaPP
BTauzUBQGMO2KYBiJYZNU599OlzEruZGiLUFdQicZIkW4j5VNSfYfvy934ZYVKtwzjL/o0ieihFk
qGrHgym6gw3y+7bQPOfJBxIIeLEw7gYZO2fC3zvjwXanIKmv2SmKFMcfOC8GL0XStT+AhFzusXCc
HtrWU2HsV/pdY6O48PH8XuWU/n6Ks+r0aug4cTMCPPBOBrSatvYsoKgH4XWGs8vK0jFD/HeARMnR
T34inuU/BYuu/ZI5ui8pkO3LpO8LeHiTKD91it26abk3rxxSZOS43CnQNy1kLR1rxdwp+WOFt+ua
aqpDW/neH1cCCjmzbO8cfhpAFAWJAFAtT1sFtnK0wpB9fwiKwQAF4/c3tSHEmcV6OwrvU4B2JtkK
bWPnhNgzpBNtjmSRB6fs1RZpAv2ybtvqn+fCKAgVI29rUSQ6ldlKi8mVNni+g7v0RWT4eb4B52z9
66GGJmxCf/Xp9tmrlc/xRkMdGtqrlS+HkufeTk8XsQU0m545Pm/CpcVJ5s4jaK4vvZWY/HdQXukc
nY66xIEWjtZvk8SGyGIVmbFFy6C7yyylXwHTWy1h6YZDNQyKM9nymwPFLwAFCkVqzZHY4Me/AM8T
3jqWPh5kotk38zjNQKDxfDRLBahjRbd/fKCOIzT3Lj0iC+0qkwcyW/J0JxrVMPS52y40IpvvAD3r
JnSHRQHldqxLpC+ybZKuFhofj/qqGvL/j/F/wxIzKMVCK3xbUQMOI4fGMZa9nK36sfRqiVbKNILM
zXFbNaLF89Jrz4sxsrCtZNSvXJjYZHFZVfxbU+X1pzjo+sDQXhUQEfM6XnEzBVxW2dTB5OKX4LWr
JTJSimGNCoZ/aq6+DsVcecpDadVpapwMJQHrFlXnwh6BRXNRw3YBDZSISyCm5x7nJ4HydSxeCOxm
XpRI/J6Kw1pCK4tOFfo+aNLYi5xlzh/qTICmJTUf0+1kxt3XEWODZkO+FzhAjcfYiua8aG91axH2
Bmml4RIEIZwVK250C7WPqr2vnEBoD0GcI7TppNpXzaDxH1bsrq8+5qbfPt4oxwfyv1kQV6DiW1QO
kTw6/jhz6nYo2upsT/T70Dv3pXFvG72MWvSNHhc16bfwZtqXEkPouznzqjPvsOOk+/+Oj68Ax4To
Q8/tePx07rXCtZZlPxpuv+k1IG4pCRPsDxwdPp7qu0NxuRkUL/lsp/n9qCop0SvV93YKZXvwNcSE
RAHerIcd8vFQa9p1cvq4RDnvYHtWRtnJqlqFOVsVDg573PQwtABp9bsXuRmhXtih6URhQ7ZacJ3o
SfZPJY7/1nNVCwsoQRJgX70B/8p66ybzxhpSyV4Vbfcz4+bY8q/ttRKaXC1Fn53ryr+3qlQ2sLsm
SWPQkw8ICjRxCsQQ9zokyw00Jf+6x2R+kzhGd+Z0H4fudW4rd5dL3UevgdbPyVDpaNgcrNba2yUh
NUIaK9tZQdv+gHkOdQrz0OT7x9/xhDP935DIZ1BcIctnXU+GhGgqxZgu+t7PutHbjb7dtFv4Vsnj
FPTTvlINyOo0T/PPo201t8Tc6tZz4ixq+YtnbpK3mwp9exQcENkmIebAHh8V8Jwj+d5a+wXGkVKP
QBMoReSxiEw/T2FiZsXXtFOAO6vG/PnxQhxnOq/rsJbMuDtXqYw3oKdFq9H0lZa1x4hmxM9PFBs9
AJP88Shv9xJoHZp6FCM5prgSHs8QBY4FM+442Jsa7u+6CkwU9MdDPMv8zFZ6OxLgG/Ys0Zt0nk7i
8Uim6idJrMsOdHqNDZbM5c7ptAHRoVSee8e8XTtSXh2LPMAi9kqtPR4roTPfDoHMD00cVM+5oq0G
XNPcxjFw426M6zsD3tsWHq/9pE2uTdiXCB2VFcBSqC2RNwA+TrX2XCb0zhrYoLIQpYfKvRraHP+u
RWsbNDG94jD5WbYJ+nTAYLqPL8yUzujHH/a9JaCLYHF+wTwSb46HAtysEgfVbnTEVHmhL1W9rRPb
uPp4lLepFkKJrwrk6FWhVHVyWKXoUTjAN+iAiJp121HnoberT3BynBTygfKegTrIzceDvjM1jwca
jzQ0jdElWU/tXwG3kWahYP405M0ooUrbrq7mKvv3HIpCJ0qbKzaFcHQa+rxE15Sas5Y3QCGiNEH2
T9c0c1flIjuTIL82W48vL2SZ8cShhU+STOw7npELmGvoloGqte7FEK0C6f70Yy25sUSu7tnpLQ13
15HQtgwHFYUCNE4aImfsuRG29u4lz2A3h+xRaKiCTKNFy71Z4JyS/cLQqbzCCCdr6b+aKunynZ65
xrWT6gg2I/SM3YsBfwXHEOWxKykG638qSBZ+qFThfFOUHJqwJfbAFFvfQ6H0LGgcgI9/oLc2PJeN
w28EEjFEneEFX4HZjr+GIadea+VZ1WwCk9bDFQBR7WXRy8YOy6axd7qOFl5EOWGEp4xZ6c+u1plm
Cg6oDMGZTwue4NK86T1I63QORPbLG1ssibTKUg/TVFE/q0VXq43fG9AyJWJ3yGJlnaPdYAER61FZ
53oCWUiPxSaDz6xFZi7NnzH1uUcZJ+pP7UCvpv8iYNgrr2gPzuKjYNBJ3X+pLNRVIwDv9Z1b+coI
S5mX1MU9mVWbschgvVaLVULrU4vjRib0CHh3IEPktvRXmQ9If/7TiJDiuUrmO2kwm94jsNGspa53
msAVyhzZFlV3wFCkxu0FtMUNvva/U4wsHppgJTanmrpMjQE8hokxSgv55mtnO8MOIYxk0xoy382D
U1/ZxP+rpU/8bV9Rc4h1qa55AELQxHP7CvkF+8wl8M7RpaSs48KF9C5ClidPwQTmoTJxcjhUU9fw
IOsAfru1sf04QLwTZmk2ALlG5wqAw6l0BXKEkzurvji0A1RXnNuCzbyMsAPi2flfDMUNiufOqjJP
6/z45Ma2NcFRt4joweJdlm7sboxCBlfIEM1nHpjvxFr0u1aRPJrQa/w7HkpYUAZHpygPWmLCb6W9
we0Rd9XNqC1tEnZSBI+yUfPjvy/m62sLrAwVkdNoi1gGmkSeqA6Dg5kBzqpYt07CipbUT84kI2+z
TYq6pJtsD7rRIDmOZ2hYVRYoN6gOtYVNnbdAr0qSJL+c7AGZyanLzjxP3nmyY86MFueqFA84+FRl
UsNncLKLYpUatyHetFTE8wxPxt4cKZphe/9dK9BZ70gKrhEuT7c2negzF/Wb5yDlAmxq2KaI8SJ4
epIXWcOsBHUsPmsGc0nS1bqzHCk+lZqR3iMGK3YlPzGE6pFv29lSZy7TN7uKZzsrwPOMDUxD+iQl
sb0sRkSkNKimG/0PNvFvw7Zr1ICz7KoB0nUZTH195ju/nTJ3HYJetBzJr6nmHX/naqmCjHvQPMT9
gj415OI2bHQ03THT6x/yYoJN3w/lndd2/dZf+nNo1zdRiDmTO7DwjL4itI7Hn9wigVJgmQdbdHIz
O7a6zRbnXBb6ivb++1YnxwUqSGOLzQyn4PTkTBTJAYeVzoFKbG+EcYVjJuzGPripm7gYVu0MrdjY
wOR+2D0kN0RCYrRUdJ7ndZTUufyUaL77LAP8NaIa5wVjU1pzbcIoGh0sK6ZJf0R5xL8Zamu4Gysh
thKqCTYTBRTUmo7pyiYSf7w5r3+KCjH9xu3LbGOw26yob+cs2aDWY1xCy25cXDRHKDGxNS7PmjmZ
CfxyAfdboYb+00K0BshsYS5t5KII9s0XHUQJgTvgJfJV/pUxj71+YbgjejYVF3Ic6ohKjzhO1oYT
OlCgWjBDMM+30k6cWyuNxykEKdnc13Vp2mFXVfonbXD49SpT1nXs2OVPlac2MmRs3KisEpiuC7Kc
MoRsM+57OGgX4EzQ9BOq1OZzoWGNNccfD64QYRbnyfUNcWrAqGIoxq1S9mHphJhRNRpL9Ddr2yUR
M9wrMhEAjMZUpw+o5AbjFdRRqKY4YFteJLukTDcIJqefLU3znhqTGmw4Kc9+nNHW/2SwJsN1hXH7
mYP1n9760c+24bBQ+HPwO9TptZxcsMgGGFPeQH214FVD+R1gp2K83QWhh3goQreUR2DBrvIGptUG
GIAKQ/+aLFl9sDNV0MsakZ3buF4s7AtcWfpbLKjlC14v2pdg0JzuWlUmOhGGNWD/kwadupGakktU
1XrqXYzDiJBJIfzsJ4xwdwmHFkpIWK3MwlFO5otbQKkNOwQ3RLgIT4mdKqYcEMw0wv1G1QZNttqs
IIQFqBE5O6SQszQyir75ibSP1m3yGqNcdxrVfAEM2ja2U4BZTuRpjYOwry7y4AtSXdVMycdHhUtg
0/cFgTHlRGk31fc8ueK7DCD4EBp9vTwHQs03pp+WIkqaPr4bcolaSTBrkET0Ll8+48yda5s4b7TL
YXIRvUaIJbuL9UGJTYJceI1OAuIiGyMfgh9uPRhfUtkX+TaVs/9SxPVyV0JKNHdoZmk9fjkTHejO
1u+VI+dn6pNIDIy6Q8TDh9b7becD5DcCsPhc5aU/gv+q8+BGFnW8r3vUmsIMo1ncsAJBjp0nEyIn
VpeFri27R6cumyDSMX8Es1cMzs98WlrB4tdOs4VgqiFUhKvDV5wna/2ulGgobLLAVNlFE2DHtpna
qjY22GpN2tOsAS3eJLoRt5uslWq+K1psxiIU0seDaupm/oRQrpZ9hqkusr3bCEcDQdYOE6xZI9X6
R0sXhY+uQRbX2eWwjGpEd7ia3eJuSnSQEaAzNffSo1WsRXUX198yiH992OAVY2+yONd7OudUJUI8
coYLmvbobfAeEGgRzW7z23Ol/I79Lf+L4STztAo79V+FhRaSi8uStVuE6G9LTUt0OLqZuSrmJu01
jzkjD/t4EGgdziMZRtmaQfZpxrQX14KmN6aLWuYYDHhDNlxOVt/gbZt3zbgVmp+sPpDanN+Uvl78
pszg3s52hjNTIkwHkZvJcO+oonU/bau324iGgHuDxloG01AJJAYVBO0NwkDobIFQSRXiPjqm2MM8
+OpiRX7yXwB1JFssSazliq5dpV8PdjZrW8o05q3Xq8TelFqLhKs9gAG9Moy+fYzVqFVX/8PemTRF
jq3Z9q9cu3OlqW8GNZHk7jjgDkQfTGQEBGqPuqP+19dS3qq64FC4RY3e4I3S0jLhoO4037f32mVH
/ug1eZleetOOhoMDgILGXutldYl7tWxgRytL8ZgkkXN0I5fgptogFRgLjBG3vlYL58B1GstWmUvm
q2iwmyPYTOW572p02cSJGtCaJhHBXiiy6DCaoEgup0qL4wukxN6FlrBHCnjpCxmonVHpYW6Mvb6d
xok4FLO2izSQWiTFVqsGyAh0ISENZJUrHDI3kt64QJoGjyxSY8y3y8g3hMpfgl2o+MP9yp3qRweK
A/pEnc7fVudB//CwFROEHBcD7Dc9jT8Naicav6FA+pO2cmRtNGXK502eRNG+AzDi+GBlisdBa5Do
60myqCG5WUxbY66XG93j7whrL06vrJS/D+SZlqd+4jTJoyFTy9it50fiuEVt38U5ULNLEJnVFc0E
2AGtm+NIWjNVLVZLZYb8aS7OOlHqxVcn4sztS3BVXxaW2eemz9vOBy4YI8CGi+MBMZvT+0i6YM5w
EXs1fvdlSndur8Xfp6VFVqAPrrSZnzpND4yo4PxPbJh56FUQln7bLqkZNpQq6hUOllgcyMkT2dr9
TA+sg4RKTJzMOT1EkLhiDqr68gWRj4cSPWq6b7NZ1c+uLI175nK4VZURm9/zbG5+1Q0x5aGtpBl3
1nCSaje3tfPAw13qoO6ciUWvSvIvSp1qImR/0RNRA037ySxyRwsTLpJdfKdpGyNt4aGaaTLVvpWk
xKZRKCgGn6VFS8NyGCmxaqAWAqJMKpWs60qZfaf3CuCogg5zuIyusatizmRB06rRV72yZUnvRMm+
4gC3vs5211TUKGRKUjbYop9U3WI31CcvvxknwY2wvEa7bg2lu4bepn/OytJ+cKKUnwIy0l+7pIzE
gVYp6S8mDlME0oM34BvgyJniosU8wmaHghDNM8AndpIUVzq3hmuIztmjggFZiMJGVDkX9kxbIjQj
NWPNM9REgahld64/9qm5zYuaU3pZMcn6cy3Un2ZaeN9oCYsEB1bTW2zAMueiI5GZ1aHW9Ockk3YR
tGqePlYEhQlYA1lxZXbF0sNKqlToJ1M16iEQq+lnK4dkZB9dNdm2Kucc2GYOgwrIRQ/fq8xT446t
HVCxGor+j0VJi/4ypxsOM79qYt2fW68w/XpRhnrDTDMnAVscPixZLlDJVCPp75tSEY9NSiL3BXgw
dZfNKVxHDOvzpTGI1PaBDmLY1UXRfbPMuLuvIZjceqOWNBe92Zsxy4+jfzFLt/6EPKq+LQlqyzHt
1+wIC47d2zLSK9XH2p/f2K7yaDdGV9KFEMyo46T0xOsW6cDTziZX20yap0DdImh92lOJJrmkhLh7
xc5EpXyWDukTyD4BhYuyabyLer3MgBvWpvGV2dvMIHgtOjQK2ggcPjujvHWoWRsAB+bF3Mk5p+Ex
Fv3IdGGnxu+SJCr9poiN6JB26khjwJwA5UlsZV+Z1VllJpmZgAW7XPs0u8JL0TBm1lcqH6pzlbpu
me802CWFT1crcj+XTLVjAJ5knH+O7Pt735igaex6CS9oSzFX9vRb6AkSM2Wy5I8zpI0RfmW3Y8PB
11RBNZkvvWxRo3uTCtSyzxOtrn6Vqg2FT12apd/2bmw/tK6Szb49Lcknw2x0CEajJBe35wT4nc4r
1OEJlbtyacMa/ZYQ8kC1jbhGX03mwQ5Nd6ruvVQrwJyBLBs3QC50XDSVy08kHIQC+kWZuJu0ORmP
RdTW1jPPr1d/5hEqJjibqapeNkwz8abzWr24Tpg0IDd3uvFJNO0oLhQrE+2lUUxJvB1J/LK/1cBb
ryGY219SzeyNLc1/7RkoxNyGNjEdedjxKspQjHiMtrI3+jycisqsaSL1zYJLzeivvEK2yiYagadl
YDq7lcZS96FKSSoNsfF1FYr3yqSq5inNz0Fb9AnJozpMB10rFud2Nkk821WL3k6hk7pjHLh8wWpI
u2rKmLl0QieMLh9/99nsKAECsupeaJFS72fRsotY0l69iVWtux4dL4GiZwrxaHT2zIIxN3m+Neci
j69Bc6QkTlLSDLWI4xyYALBMW2eguBpEfYWBiIqmeotid2S77jry29AlY7PnLAPTh8sWT3WtOsd6
HhRlq+DRn33Zds4YDKWW6oHFbHRrWTWTODy7wdnIuLMNf85b+ZvjsvoFhE/3wDytVNtKxVnhmaOI
ERjZ+j7XFHMOBtI5viuRskjuOyeKbculXWecWJk25oQIWndoHenzG+XdpGYNBw/RKPUO4k17tNtG
nbaTxrEtNIQ+S58cGTW6qnOtvhaINMAVjDHh2mIk3XWjZYU4FAIpvq82tv5rShqW8MGBVBREQ6Nt
YqkgZ6+AdW/NeFFNv+uHtPzJNizbuJOsAvxk4IdrCycH2CToX4EXNyxs+jyz8GbtEgdyEBDhEz2X
YdyIqkUu4RlNMIBX42xh53FOSrRYUhiNUCJ2ON3GdqdKXd05BdCf67pi5snTVlOv80XTb4XXN1Zg
tjEZi/3a5uTIoyp2WJC6eD9Z6vRD1ea8hO46IeStWum1YSUVh5AjV7GiwBoc1QEutfTXvc2/+FVK
W4kvyxwfc6mbz567eJ9ma9SyfaHYUPIUMoc50onoh9r0y43IFBPYaadaDwN0ShPqq+JWW+bcCWVm
JrTuSE6h1R71eloeraip2st2HqF+R8PKagady6GcVed5NFp72AyzV6tBJ1a0n+7O5ueinDICqnhN
x80o5xnouTUvtq9DBfauXVBbSzj0zTiGIwlOx6LHJosZfmT109AgTUFakmZyYTtl8kNh1/7LieKl
C+B9qljZIVzx6RsKncJMF8lvOLnC+NJN9BAwHMnxgHx2Hi6Ij3eKHfXQ6bkB+sbutJysX2tqZR1W
AKitsLZjDyD6CtvK/ALN65cCGloSVDUdKqYu0g64txw7udi0faiy3E04s+hpSQ8in548WOSAvDJw
/pte6c0bTo3OzCmZAgWLj+l8wQrvYmrQ9RjWECXSLqD7CAeownABPFeJsiNoUEfZwz0Q4BehVGqX
rSbmOCyMgaq7oST913Rc4Y2mLRz8yFEutkZG43ltzNBqwQiIASu20jawTMg5F4o2lMZGH+nXYmEW
0BtB66W3sm7Xe9Ba2rdpSmmgsCr2D1MyzkeayONNmok52psAChp2XbVyBH0SkxdjVMNPLECkgibT
VB2IDhFw2BBmo06ZDONxSFIZXXrLgvxydqR90Qin+b1EQFY3Ov5NhbB5MxGhR37OFxiM7VViUJ3y
KxtcmF8QqPoZdG+PNbbrZuqZiqfKi8LKpHUD9cMB+jlWggM5ooKLQZ/Y/dLSNa9woAFEjQyg+4Fo
Z3COZq9mh3nRzIepdZzB13ON9RNCVWIGesJR0ncmS45+bw/dz2WpABJUjiM4TyapezVBD4mudMOk
+NGzrVL9KbHllzU04usCq/3aM+ox2ciKgIHQyhznJkpM+5il9fIkpNKZAb+reU6K3H4aG/bOvsf9
uodpKAHhpo7+gJ801xkymTI/qgrjB7W8+HM+AIDiiJ7qgz+w+5cw6Lz6tgExi62LMMWcUy+pAEw9
wL03nUrM4xfB52RCOAZFSVWjj5hHalZlNgWyvLbRNsMzJBxA7gy77X60U5Y+f1z3P1Gx449HfKFT
oMQEgLiF1u3rKmmdM9OVcVc+MSP5ffxMBOwW+OvifikrzrIl83G5r7JfefpJA1p3ZvTTGu3p6CeF
LK2sPdVx+vKJk9SBzWf9WH02D90P+47psdaCtN/VTtjtPh72tDJ9OupJB6I03Do2FUYtDOw2i/UI
FPNSUVp/asHsWht7NoNeDme66G9qjSd3ev2rXjS0cxtkVtSNXCtoN8fh/n6DplNw2zvgsJF5puOw
PrhXNcJXw1EmfD0cZFVVzSMu0p70sChEMKvPxPlCYUzOdMc+vjD61K9HGpV+jPRhKJ8mZbihj8BI
RmC7Aycb4FrdVve+fPz8Pn5reHlfD1iXIOAlOTZPdU4jnLtZprcfj3DaW3z9hryRBFllHStwT8sn
imv+amRTHsfpzBinPZm/x0CSg14W9QoSwddXQUfeotOnlU/lXu7M0Nkp+z/L2vivj/vFECc3alqk
1bmTXj4hJt+04inRzqnUTswEb4c46fLgJdQAKnEVHH5ZZUvdJ1D8WxO2m+XSu4tvlyD5v3y9Ly5q
fTtefEcWtlkJ7b98StyeuN5d01N43JlVuSvii1L5jn3rzKf07vv2YsST7pnezrJ1cka08RNFJJfJ
c13fdz/WFyOczMIUkNkPUL58UhV1ayrm3gYHHUWXuTwjQnnTDD19605m3Aj7b+r0c/mEpWKPLDSY
nZYdTRH27QFyd6BqcpuVv1vtLDnq3WkCmRbwmVVGbJ2871Trl5qOcPnkfEbNcSm+pZcV+Q5+vjM/
U5XJw+wABf/zfD375wKU3p3wXwx98h3QmZntVHfLp8F76KevnAHjsQ1d40mNjyTc70zj/v8wf7wY
8OSrQN1cGnPrlE+CL87rvuHuD1Q44x+P8v7DfDHMyaew0NF1BBwzphBt++n2Fv52CNvozDDvvv4v
Rjl5/TFqJEZPvexJOGRJsKNN0+3HF3Lu1Th5/fXZVNDRc7tq4LndhuqQtoIqgolcrXMmq3en3RdX
c/IBKGZOwJLGWJUbOFvr3rmHnSzO3DLtzShE7tIR5j3XPGLG7JMn0yxVbOrLpD3p9jTeovyCWDsA
l1/sbAnnZBXYNl18oCNpELhUFgH78vxXRkRA2E8mwvVMiskXnm2GbaUMATGjJvLQ2j33h65v4ptt
wqrEWNFTq6Xh9WzqNHR/xbrSudkFBHSr8u0H+TP+6t1RSN0n1ZEIl3OLxpub82pr8gbwJTLRpZrB
hkG4GTv6+yW6md1n9GL0zc+Fi/1t+XxzgS82uCefIrptAEOCfZB4SI/pZX7n7u1btG4OBYhr0sJi
SNO/xZlp9uP9A1iJ13c10gZpIalgSzR/XrzvdR0AIfv4m3l3TntxXSdf5VzJTNB3ZVFCieYr2p2C
DE7pbvN2+GlSWS/7By95/HhM/c3b4kEPs8y/c9RZR/WTQQ29r1fIZPQLkTFCGQoRUx44hKIlxMY6
aRp2jcGTXAtMft1nkFKwrZCvMxjSudMmz4B9bC3llTdHy68cMwlSnNEYO5/dcVdfIgxyiPVxPTot
vULUuFhVK/6gLy6WcQOYdKTjjPz7ov4o8PJ/jbF8FXb5YSzm/5OBl3zN/0OEDR+6h3/8Ljv6accH
8fs//nmbdo+YdMt/0GJ8KJ/k69RLfvS/Uy918691IkIBzDkRDRVPffwtu//4p4Ja/i/QInjIUfuZ
THe86P8Te2n8xcNl/oO1qYOaWXX1suq7hJ/Trb9gfWkcOFe7AVKOP0m9XKeof3/hFpAGB0UTrgzT
QsCrnSIpba9r6qEvl6M1VQr4wp6efhwTFJLmYaxA1H1xk27/9Yv/UfbidrUYy//458mReR0PCRd2
CWq7oBuwKr3+uFtTTKnmJfpRKcnGUhOz2OhplVBeBP006veqVlBTjbpsp0S3QvxQ4oYaWqOfy5D9
G6f06sIBfmKQoqaG392hMvv6D6kWAYhRVtWxNhJaoZQqojKFTSym5KqRD1KU0c5I6Q9VZuJctK31
HMvxcwkSJYSnbh0RYNz1lVfuhDF+cSqZAto2tU+6GV10EKS3MUKcsGlBMw+oH8MuHtCR/tTtGiB2
OlZn5kxEU6cPEu8+fnJU0khx0PucHFlrbNWCdAz9QOkuTgKErT0BPI8WcvNUbk39slcvzOLSzPdx
t227i0LepXSJb716n/W+A0FLCezf1aXIaZLu0KtLd7PomzbxmaW4XsrvvjxUh7m6ztKtW3I49RHO
livJP7Q28d5uQoQ9MWndnk+ZCU+0XW71Jyv3c2WLEmg5jhk0tIvku3YPg352CNu61OYDCB9K81UR
AEgrv9nwkozqsdQubTTbzn6t95Yh3OM+cGrKiaE3hB4yKoG7e2e0W5GEPclQTuiM4WRtC7iUhD6b
ASRyZtT6U39LJoLNSfeu/ur8NH4S7QyazaHFhvyKXJqtkN85CBOHhaaHFr5yPWzt3a94Q5tScXzt
e3WnfPfoIiAbsbeT2EYK6LFHAGQDZazksBhB94gUoCE0E93BFWkw9416YXmoa/zZ8nNBH9i3NF8/
ZAdnb4XOZ1wkiJ+j39LZuiDYaSJfxb94atZnyVVlF7MTNEz1X4gL3UU7cwcFhmb6If2+wGYnXKXZ
kyrk3YzfttHBu+6vouPs+NaX6qrbFtfTDw91zKEsA0juOEjjXwuZXcF82W6tffSJfiWFtzwJpvrA
7nCadsbtoKDS8j3aRH5+4/2kWny9/BS/yoNr7UQdZlMQb6NA343PWeRHd8X1GHjX3j7ZqKEkWjmo
7+e9u52+xUEbEH1DxKlDX81HcFuAdEcGgD4lqJ+zZw+D6TO6o0zdD25gXRJ3sq2uRlr2cEtuAZtU
ITf0Z7mjQbZvupCeXL/Vgvwp31c/5mznfXKvl513GDZwcn4Px+Lo3SGVUuagOC4PfLZg0AnFHnwL
tP6ttinvyjszD7w+RKqU5oTgIZENbLLh/8sQ//+XwX+yAr2Y4d8ugw91//CPNf15R+LJ74dXy+D6
o/9aBsEA/WXi49RAdmFwgG/336ugZqp/oWhel0EbCTGEzn8vgiqp0Ja1mmdYCzGbs0r9exXUtL9W
0SFs35VtpkIr/ZNlcN1T/ns1cB2cOWi3qVXxCzmTnVKtSEHAywKg9lpi5CX1weiU51Iz9YsXN+ed
5e/1vvPvYSx0xOSrsh2wWXFfLzoiWioFoZ57rXR18dVQOc+YbVcdAQ+U32NMtd+JF9H3YFjV7w2p
dX/kLViHp3Tg4b8ElaSD1Vp3qC+qP0S1tNIqrfhQqsTHarkrQjGNnz6+xre30mOF99ie4I2E67je
gxeDJKqDFk+Lk4PuUYdG4EMSF43GMxuJ18vdvy7FWYPo10h6/rn+FS9GIbErjrw5TQ4q0ilfocdK
uOaCsMYVavjnF4S4XV0dBQ7Y2pOVNe8bXmtCXQ6kC/WPHl38LbQk5Pd/PgzEFA69iFM51508nA6G
8EysUHKYBtFt8NipZMnl3Rn964l59O8bt5KqYe6CpkVNf3IKSQdZ0RtTkwPoNtYA0g0RMakFey79
9ygnOJ8SGK/R9+52BGISDtNSUf60vT9/FzE9r4Q76LWrt+D1AxzY4EYKzqxDIuGaJq6wSBxyijO1
pNfb239dLbtuLpSZhFPO+t9fvCb0JDllGXpyaHL1aQRV5nt2fWeR4ki0zmT/+ZsCbof3hKmKHdop
Wo0Grtamns1ajXaHpdyQPgyO5l9nrv81OPidVx/bnYqbmlefL/nkzsG/GKhwttnBWKYItFfBPlPM
v0cV1eEfvpIm/B5QAqi810zkU5OoyFutQBkjDh2WPuT0vDw0lKV2ZsZ485BMXgRKzzi1Lb6y0yT4
qHMFCQw1M8aCKNyORf5kxzW6v164d1R3zxnh38xQjOfiruIBQWMwT8ebNUOOrUzSA9HAeZhkhM0q
his2f3rzsFYBY4BHCpwZO+vrV69BB9W4iOMOk25pe3JNB1rquXFmlLff8wrQ4n1Dss0iadkns1O1
2ipaJxI4F8zSbydTRQ/QTE9pWXnbpIv1G4xdd4bbyOd6aKsbuk0lktHqnB3g7U21sIs4+moHX2ev
k+krtYq50jC7H8zEnGEsK0+Rkk5/+oFRY4OTCJYBciEXfLJ+FlKv+oaU2oOHcHgTlS0eAoeDx58+
udejnFwKUWaRLIw5OXR6TnKnbkI2GknU+XiUN58xS8r6cbHv4OiGx+b1++HNoE1UrRIHoegmUXUj
5N9E6Tc0vdwz3bL3h6IbzLmQPdNp5Umt3NGtHFUcZqHZnw3QKpGvN2P3LV/tk2fWsXX6ebWVMlnF
mAFNba1fYMZ7fV1LKwmmcurqAFHwdsKBsG8mUydoaw40dQiKBiSpW47nyFxv3z+GtbiPOISZRU4L
GUSETEMXo81wtRgrnEgjH0Fi/scPjVGIOoDOyITI6/764tykzGoktNUBnpdbB4NOrtlVgwCbXlDX
pfH+43fknXsJPZlPGLM+pYpTNzy5gouktl0fMB9rLnHJZDURa9qjEHEX9xg7i/s0K719mGpwXGce
5Ntpmc0Ie27VwLmus0y/vta4dczKmJzmUHV47kKiqJ2YgLo2+5kkhXFPODYBEx9f75sXlZ2PCWqB
ZW1lCVPaerVc6zlRhE0s5CFGpOIDwqYH6mVoWCPNOsN4efO+MBQbEM4faDdYT0+ujmyDzLHrqjtY
uqo/m2OqHWtVUgH44ytif8OUtcYarYlAr68ICSpinLIYDkuvDVfw58VW9DLex5Djfnw81Jvnxc6D
0wlbOr7xNdbo9VCVl7cmGvH+0LoIPQse0uVIrGewuEp3YWqde2YH987DotrF6YsNqwYIbr3DL/ZW
MXwBK/Fkf1B0LogUkS4s11Auwumci48v7c13sF4ahAYqW+iMOb68HopXr53UvO8P7Ia0B/L3MB3E
g7ieiDs7lktLKG7lkTXtIAE7fDw0UDt++asJbR0cyiffn76u4ydvilUrZgHsUL9pBjxPd5MzKeZG
uqPl3sHOQE27nk6xHDaLtlyTuq6bl6JFAIQTCau52GZNLYaA3DY5bojYVe0OAVrhVtjvI+r8R8S4
7EQNc1SVPdye1gitNkvwOhoxqlmrH6Jvil0q7I9nwywu8jqq9RCvVCV3QsPd7EdN3UhaX6k2haY6
YinyvCqz7ttsEXNQR2L5XpR6mt9CmuA0pqe1tK/KSKa0yuKJ7MLPWtqjAVSxtlhbOPd99kB25tht
jYF6JnnXxHHf5Jklny3ZasOajqok1+S71OZeLz3iufoirpuQDHpBNHJDkvmFgRKStrTZyx+xWBwn
xBDkxteuC/CcupMhqA9Kg+JQUiB3uUYtXV+r6lR86zqnNTYZR4P0iz1b6V6rmKIeJgOnwJE85Dq9
SVBzz5u0XNx7yX7+u0Kab7FbvLxLttIeq3i35GPUfy/yJleucUtmzn5y8RDDnp0Bld9lo2Y1lKVg
Jd0sJFuOW9KRnAd0b6TGJqJ0qTiV+ALCaOrd5aJxaqQsTUHYYUiYJdbRgbzfbj+YWSr8sh0zdxvp
yvRZGVaxaq022Y8Wr1FCTqxDZLXE2LMW/QxC9hD4pg91otI9a1SrTIKOI/ReIWcS26mUeLpqXByZ
L/JI/opG3f7UjRMnMr7fIb1WO7NaCbAm9a8Ofljg4gxJg7Rjit5FSTSLcLGV2jwo5WCN23xxsBL4
nuTD3CTsEJ0bgWQUkBY5IM4vIEmI+pXc6eMM34XVuJvaWTAoVYpX/UK1ScoEekkyaZGB9ltTkpN1
l7cp+fWU9VT9fuIclPxeCB7XL5TUcqtdEanEg+Nkq4ltiO2k3y4TJqitY2WFuo90SgZbaWEDC1wv
J2Hc55SUL2x60JhfUq6X9j7vyNI1wBe7PWU7D1NkWNIaQ0aeIxYM5TI2cyBzQm+v7MIh8nIgV6m/
n2etkVtvHI10m+bkP27Q7tXjpUSrLqU/G9ZUXhFQRJmzUaxV8jrgG7hqZVnkB4vMd+1pjORS1iTY
Z0l96EF74HWQ7oANiLadvu+gB6Y7K4tq5cEeBK3dGhTgEFa6WhW7QaYeyta4sO8o3ySIZPFkaepq
JUUtYtPzIK+iqKt2t/RRV+/TnB/258xNi83SdgQe1h2+v0uPzYAd2iAaKFWzTEWbkYTbWzsuRwIt
R6pKN7JtuxzyZa27P+KiyMXgU+9py2+LNtjR06J1ZfxjJrtwRJZXECIRlqoqkn5fL7lN4KfiToZ8
qIvG6j7lfO3ztVKzrOxyR1Bw6Gqj6yI/S0ivbMMlGaunYc6bjnjQBHhwuXWmtG9V3sXRorqP+1MV
R6DixrKTiWEV39fGZh5YEKyTQfpN65L9ejVN0tgVM/dr39piZsamyDZWn2sCmRUyRru+uh1F5i0X
hFCaxZ1pt5YXKE2qKZd8WlD57IIeykWLzNkK7DZxybmeo7F8nJZymW7ntnRW/kyLBy7I1LQcf5Pl
Xg3PeTrrwycvr+LumGXmwkmZnYyxq1tU0b+FroqZaPfaWpYvc7lESHxVaMDDZUNcSftYVJPa3qqV
KNNQ5SXINhIkgncp5p6+EckLxSdFGvh6i3Ex5p2W9UJcaJmmYzdnW2dtcZ7E1bPA0dhrQcL0nLmY
6djJ9oE5TsZ1FDvmo0b/13uI+K7jjS2Rp2/sEoOnX5HhTdcE4XVnXGQ0tOYwRxSOea1OLL0IJvK9
EJS7k/1jKJASXjPhOZHvJlmSh4oe58dKTl67YSPpopKTg/dNJMJljgYP++R5MLl8t1OW6coTEmn6
ROo6Ha9pdK0NWwdhXiTa4Kl+Zy34Zr0E0r/f6WqCkbNUzeeyIwLQH4XVaH5v5FWxGYssvWcVMNBF
eRbU0Vrpk8sEPw8GrcagJaPPbiG2wDTV2wmJsRfgQTa50r5SzC9ABZPHRoz5guKHiei60bySmRMp
fx66Y9erx84qoc64ZVrKkPtSqeHsTmYdODKun+joRQiaRb/UPigTaliTgkD5tpzE0l4AiEi1MpiU
Ju+2EVz0eddGi5dct1OCn8JHDG3AOehQfG+SyhF2KPRVy+VOnM4CtTUMlAGD3RLn0zV4Cn1RTB42
7CzTULb3TcacR+SGddcgNiYXncSAT7XHtozJHMX4TUIs6QRg0ZLmp7504/a2bYqMTyyFsRRmxkjr
iplAVkcP2ykfeIupKDStxm4uUm3Uot3oYF67dNpkUO4Equ/CF41a03CybFJPqImiIRyl52fx1Keb
gq3bPVoyVVw2BUASJPhG1j31idpco6wenAa7FMCCHfOLlQVdn+fDmm+f9l0QLZFV7ugndnZQDQlW
93xg1xIMQ6XqPnM2Vn4m87Je5dZRcqHAoku2aDVHLBxkF6F9lk1nq1eUscbZ9xTKGNvWcbPnedCz
dM//nn6OTdl9k209tci+p3X5SUDF5YGLxZk43qlCfZunFm+NZbZC+VQaTeNtHAKBrc9NHA2Y8aWG
WCSQNtb0q6ks6idr3ZvsUdQ6JZzwJKMoMsW1NYY6n+m4ayrNmA+aOsXVtl5K5qyISmu/08WA34nM
PDyDaGxyEbYjLum91ynJt9QRLb2jqnI+w4hIXb+BqFthOo28pzTV9Az3kD7y8LqIsnBbL/EDQqmm
vJjZBpbbIlsNpUbcZe2fny7Y6FMqXXnUBgjJ1/tiozRqrIbMNaOb86akyo8mW4OUojnefrwNfnez
D7R4TcAjCsU6qeqTdxcPRuf0B68WODcMIoMkGXFkAWrnKknvDsURG0UE0gfYK68vCgTzNMy4+w4L
gYTs/lT1hxqpy2UqzfL48VWdyBG4ddw4mj60Y1yUCZwGX48ldXsYY1wHB5eoxpQ4bzc7LoqdX+IK
jg8gDPTyYlqNMH6O2QSzZyz030BXypuGuI67lh3UuZShdw6mLkc46MrA4ihQnvxJtTo1KrUMwKYj
LqslGs1Lc0ijM5WF90YBI4RBgJYGsoGT57mki9ItHaMsQxH5StNP25xK4ubj+/vOkZTWDH0uOnTU
Ek6zTbAwd/2sW+NBH6mWpFQxdmqbYcTTiuZHL2X2x0dStun4cGAM0xCkpPz6cY6zl+BCUReQKJYe
ZDwo1gWlCTCc1eGfXhovjUkhiJQTCKOn8LtZOmW1FKZ6yNSWk6eQUtegBdCSCpVmdKKgyCYkwR8P
+vYcvFL1qQXBwkNvqJ+8G7EjokbXYu9g9pM3Q+mwZLoD0AswdjHcqN7IoSuH24LIuepQrJzJM3/A
a/Xh+r1QqCcampWDhQMs++sb3Ce62mh9qhxst3UvR6fWbmahcBCVGjyoTHJADjMZpeaZcd++rhzA
6UIAdaXA55wCsmFKRVRXquiw8JZtoLWAvqhYdj6+vW9HAfO0NqXWKFwXcd3rq1P1aJ7syo0OUd4t
29mE8OOsO4yPR3kzv4FdQ7lFoWsNzbJPkVrFQIFE9Qbn0FcFSE1aVwFbnQYnS6Gf+f7eXNDJUCcl
IVUWAy7A2Tk4Y68dGrV0bygTnZOkvh0FzzuvAw1+elLU5V/fNjeuRWOWo3eoMwVMBZw/7MRed2bG
envbKPhTieQVpIOtnxZ4B7z2pla08bHGtR/MMJE4C5qNMmGf87JvHz+jdy6JuCDqgnSJEBicvufO
4OjESHirwj1W25uSrj05t71tnllW34yz1paYsWBNI77j5Xt965ZFhzsiNRZwNtTbxjS0+9JIljPL
3Nuv9vUoJ6+B3aRN3BPjezBgKPRmOeFJTL0LUsmjL1lWjKwy2XimS/lmTBpSL+/g+t9fVAcXexFe
oojk2AHk8IdS2Wjyt+JUaM0ia9kCujrnTHvvBaEFRWWeJDpEJuu9fjFiPsElWg8QR8y3RQ/JchSX
WLv09GK05nNq3jcPjnIkbX++Xyq7SAnXP+bFYLM+Zkoeq8kxFQ7ZlPAiHXb507mI8nfuIoKZdZaA
abhy+F4PI5MpdbV0SI4liSnHrKorDo9aeUNGFGHTejfPvtmP52IX3rmTq0yHzReGE7YHJ6NS6Mvb
au6To1NG5b61ynSTpbgvmwqf38cf2psdwnofEbiyReChvQHW08HQtLpbElhJEju1ouaHGWw/Gj4S
joJWr9IzSsn3HhzbHlLOdZhzSH1e31EnJvjIqvTkOAnD+RG7lvYz98xq8/FlvTsKbXPgiZgLNPfk
7Vebqa8nKDBHGAmNvFCs2o5uvHlRkz+dQLh/aw0eJ9waSnlKMxtsc8CD3qXHxjKavU7I98aYs3b3
8eW890KwMBL3x0njPzk7r125jaZrXxEB5nA6aQdpU5ZkpfeEcJCZm6kZr/5/ehv4fg2HGGLbJ4Jt
QD3drK6usGot5FBXh1bLLtEAzachAKL4MQATAjlGJl68Ak7d+0ttGYSSXMR9EGrQCLr+PgUj9uRp
Yxo6evtJFgF5oFDQU7v/Qa/9+/3FNveF3THG+8pCuHq5sirxWh9VolB0hf1Bj8fmr6WbWgZ1zL1u
yZZFELfh7yHNIxxWP+UXhyEKUVSWLEgvDCumitIOUfdVC7xk+P3+njYXIn2iBYvboF9yvVBhp6mw
YMUIo0hIyo+IEX+1oN2R57evo4AbPMYkhL4C+/26oYK03xZaloWQCPffvNmd0PBa6uKNGqa4ITBr
xGNcI/4AD3i9ztLAcLP0GARsTf0pTgz4aj0/+fzW3dDqVmzo0AKqr7RapZPJTLmkyUO/nab3RTPo
70s3L3bQV7f2RngKGgm6S4SAwN5f74X2jR60FE/CLi6yH0s6NBenrwAjFdCM7FykvbVULvGLwWV+
4cORs+ThkJrLR+CIaHt0+nimXhzvuIdbk0PShcIzyA8dhIGxWqqnXxHF8CmEsrSir4UWGRdact5b
kzvGwlRVgLSYB/Em+Snd2rLbtMzCIU8772y4Y9B/agFCDccgX3xrJ97c3BSfClSoA5RhHdXqkRF7
Tm/h88aRAjX1a6hn+z39BOU5r5qLPhghHAL3SIGF9JVFmCq/cHrcQgTZHbVJUAcN0bMzPLa6X73v
/TF7z9S5FsJ4OHVwwpR+tPMEbxiKz6GCooRdnRh+9fWcLmsqe26y0Oto+lFBXKL02FdZ9c2IITs+
3b9o6m+72TCKiSrL4jlZz5/bsQ2DhNZmISRF3YWiHEUVF+4f286zZzfr5btYdOZjG1Bhur/yxgf1
YaogheQ9Vv9cXwjYrdKgKJMszOaCOYLGSM/9aM47Vrq1CgNcwKCAv7g3kA3Hn2iHNDILU+By31w9
g/WD/5juadXevpPQAlPnUMdIUr42nIjKe+RMnKNmjctnV9r15wxK0qMbESPWdLCCt/sTeIgJeumE
g1G1Vx6y9OZxiZGiCusOrObsa8Ol6NCLkdQnd5yx+hJrGwE1R05JusfI0CrcEIKJ7syO0jCPu/7C
nYiBHb7Ug6l/he9tOGXLsFdg2LoErx+MN8BVQMRr4xjpJxYp5H2hMxj2heEf8expk3ZoLa/b8ZZb
N4DqiSI9xusyhHS9VJtKkrEJP4buQ/HZTdDQaKRWPo9S6KfBcDLn0EZ18Nzl3nC+fwU2d6lma9kq
1XlvlW5ONPZslJyycDLc7n9WIDPA5h2am7RHmbnauQqbJopwNlOP+Bc83PVGk6RsZp81Qr+Hnziq
rfqULDDZisEQ75B3sn/c392m2fyy3spsSgR6c502TFiOkJBkXvEz7rX8UE5Z9kzrvXxv5EW5k1pv
nSiDegDPoEFW6vPXe7REkYwB/DQhTNDzuyhL/PEwJL34ESWM/e34ztchrvXF+HW1lenQBaE/n5lZ
aLRdbZ8mxKoPwBei37I+mx5EJhJQEfQlZ+n3UFt7lvjGxMFeZLHirSCu5K2C94a0F+1HtGpW+WEQ
JUswph4v8ThSHhOQsP7d5AntDYQvaCAOVYwAkHCBPdCEr8aPrWNGv/VpHT+WtZU9Ta2+nBNXOPWO
i9+yABOlAZ4xHJW9JuTx/W50o0yHrNbok3NeZWN3EUZOv5K6aZ8/jML7k8e+3skpN40ApnRwUKQR
/rqYTik0ivoeKE/vdOFSCevrkkX6uSlcbcd3bL0uZMpEWQqZDSjv2twaX2sjX+I7rEnN9kYiO7nz
oF/uX6QtD0UqDvDkNTRZw2xlBSl6189ZWFGoD3UooD7DB9+9N6G5+7R4MkB1xZaPBmoAO6i8zZNE
mI9v55OgB6srbLe5XnfCyMI8yJ1z0EG9EpuD9axE6HZsRf1V67tEAdu0XIax7WCNv+UB61PC8Dxc
pvZnGWCqsmuWn11jmT+oVMwPSeLPPyq/Kn+C2uh2YGWbd8gi/GHqCAyw8zqf+kt4Xuhxw/+J8rAl
J3jQNPRtniEZR2XOnOr2c16n8ptXomJ2aEbj76l0fsxisC+131ufkewGv5I447LjQbc+PAMMTuCa
9IXQYLs2r3yeWzqZhEh6ZVHqaQ1juUQ1WqLmOA8UFgrxP5rc3ScNIrKdA9lcmg4Rby8SnBBTXi89
WvkQVDrtN6+KRu+YZMguHCCbA3LVlvooThoQ6ulg6LlXnSA7DPqdq7XlO1ATM+kcWeAM10GHZkUJ
yUCXheaSGx8awGFfGE3JXoxJi0+dnjgPQTJYbyOv+deVAv9m7IGCh7rT19sOGrSEdKfOwgI1yvjg
VDbs5kBLtA8Ddb0nSxh7fC5bV4ypcpbmtIk+Vq9yPCdTDsAiC1sL0aTjWDLFfComOBUPXlpAl3bf
l2wdq43gILMqVGaJPK43OCyRXvpFwJOVtD7rjM2fXR6DPAySNLnAfBj8k5Bpfb2/6lboAdidtE21
kF1z9UIxaNHDQMtD0EODLw9LXMCeZwIBelCzdf3F6o3uy/0lt86VzBQ6UZIilBxX5zrJrJozhgfD
frLEBy+Jp/lUt/HAYG9k5x//w2JobgH1pYFN2nZ9qmnsL3IWkuTeaYuvTk838lJNafEnXEsoSNxf
7LZLznvPYqg9uwztIXh4vdoUiK4JfE6zq8hjtCwfjzDDxmcAQsvRNeDnL2zjY6p3cLNlZoKUkEex
Ou686qAhp/UfHDcdE14IcJ8UG1YWpboO6E+XOVCgPv8RlVKGeZXQRSPe8UMrn5oPaGtF7gGC3/q9
41Oy3PkFt0M36kDwVYCBeanw4dcHgnBV2zgwPoVt3tnHwOj06f0yODNCAOnyASkHLT0CnPtNGtJ+
r6WeAdOBobiYRzhx73+cLb8JIoOqNSkZHUV1E355R4Y4SxrI6fMwsxP/Qh8CMgV7iZt3fe3Pl75P
gr/sqSxe6qpy9+xCfff1E6oGSmFzMC1AISu76Np+jgukHUJR0g0/4LXs7xI+4e+adLL26M4d5ItD
n/iHZawlqheimWB9bxjC3YlYtrwM2RRVDIYHMNSVTWRjWeT50ueh0c8AlNOWavgRoRcQUctMffIi
8zj6R9MKfdmJ/bZWZgwZtW2ezdsyqGRfQsOfhTDxGpAh1EJPzj1UmJ8gdNURnQI/CX+CnPd6u1v+
hmFU1aBRmlNr+UJ7CqrZHjVeDqcq3htTMx5tXTSfBjP1dvKOrT0y/oeJKRkoRHuubQyVEkjHIYAI
mY61LtEEwzhFLfcJnIH2riuTr5kY9J1z3d7e/19zFel2jg+wuRZ5qFMZezfO8SegbeJdVNXl0/0b
tPVWULWkw+bRcWBu83p3FSDlRgf8FkZVg4j9aObz8tAgkY3ChSlQHhh7rd2JdjbXVDrNFHAAkKwd
SBRYTLTMdR6OAnTYwZYL+l3ccIZtcis4V4O39+xv+QkCShVc+VjMukaLsEHf5JaZh1Pq6OcIkcH0
aIqoeTTN3H03eikUuR2v5EkL2r1Wwab9EFFRVlHRtqX+/y8+KoGqOR5M7EeL2+dKj0I3mwCRuf1H
LY2601zu1Tk2E2WoBv5vxZWDFgF6jv6U5aEwmQCwCb1OXd1EZwAs7bPXSUjnPfGjRPLgwZTD8pBC
+b/jkrZSNWhlaFgA5QKyvYqlqdkaHVjhPDRL4TykgV4ffDcadmosm5/VDSDAVz1Uqo7XR1ugb7w0
CA2HifDyi0NtH0Ur14e7Z0jeD0BkLoOcFcfVzPTA/XuzeUN/WXr1VV0oJCE9Nmhm0MvSDgGaYV8a
PwX6q3tqDOL+apvHqQbW1aWh3bn6onHaDa3dFUU4a6giHfxhILKqm3Haq25sbQvcNnC1gJ4qGozX
JwrJPf2AVCVmfm1Uh8x1JnkhvC0pKLQ6Uz3397W5HNG4mg9zKU6vvE9t1kioxD6W6tJxOKSiaL4B
4+/+0dyoL/6DTZLbqUaa6tRYq7CxmLJEE4uGq+uL+tQxcXRcqinZscnNLfl4N6ye9sl6vprZpq6K
g7QIJT0N/WijrGM+WCKRn8fO87udAGjLlRIKMkQNZhJh2FUQonX09IK+LUI03vLP0kY0qkWs/TuM
HrZ/7Cgh/IcqEwmb6rsDNCRXXQUbkTAEpAhLETqe5hHjl/XDEEig8QXDNccqme3fmqibH99sKAFj
kSQzFOB9Ho5ru5QOYlGWINiyFyuC08ezCpqHwKVhUO/MnfxiK8JlJvI1Gfd59G8EQj09cltUHShP
CCbPBrd7ThFZfGpmMT+4MaKhCE2VKBo0HK/T6s1Jszvve2F0YseaNr5vQNsGS3KY/iMPud6320Va
gQctwmywp/qpbyMA7lGpM7rQpov1uxRt97/7R73xXkFVo8rzoEgxq9WdbAUjV8MyEtNRZ/3TqGKm
7tpUP5cMuXwAYhpdGOGBXP3+qhsejrKlGnHkbkIwvbqcXVIHyAzqfGCxzNqpTTwJyHpER/18f6Gt
2hMejvFXijyKoWUVWwF69rRKtGU4tbOdn402oAHnmlXxZZEV6TJDSdljNjTHbHCyM2FDeUqamIFc
CDteoqJrHl0xab/d/1Vb31l1zZRELDHmGuK5tAESC3NWhkA1jLNsBvjhNKNqHhgF1J8Av9c/7i+4
FSTAoaeKfzaJ9A3424xGOaBYUYREQNFRChkcl9qcn7CLUc2F6cecBnDPEB9DGjon9ruu5WJn21u2
hqsk9KQfwyOwetfoLwFmCLjWlFWX3xHY+cPXivlRswfvc+2k7gVz2xvRV5a0ytsCWEupkyNNzsT1
6omb8sLWRrrOoY9a5qc+1t3lXU35voWzHqUYuG2+Me+FqpQUPWLbECNZy9f7h7/1tQkHKWWDY6ap
v/Kh9chonDNxqxHBgTi+HoXtnBzSw59eKwb5LlhQX955KbaOGnF5yKiIlIBur8y+ba3EzW23CDut
GL6Y2aI9lXpmv3jzUJ9koWuPCfDjy/2Nbi5KuZ5SM41nqHeu3dc0ObPVyrgMPXOozoygag/6nDLX
UOjNo2FO8seYwzx6f9EVcetrWZFSJrdIgTCBqK+Dz0JGhdScMkQko/pGsTdlfskbv7ZLNT7oFrLi
fjqjneAsB82O4pMLGdCRlk79ZCwyOfttZT9UNePHO79LHfHa8hxTcXoRclPCWX2CCMkwfDbzgsJn
om3QZHACRDSiGgMm4KgZTK5GFnOOQwpVsm12NEEhjANxHh2rBiI9Q0+ynXd1yxJJS8ikCSHgMFn9
pDmba6RcmzKkzeyNh2kA+s7p9GqMOtVbXplhFsbOQWzdQNV2UNk0f67rFQZScJEbmMxNzrVxcSC4
fAqAzDyBy20uk6OUQnzNPQ4lyscHpo/nPQPZMkuH55TmPOHETUpWpGMiBF3n0LXhJziNPX06mGYt
ptoYr4Jlb06cF4wL2bsaCaCRwrfL+PgBp9IeWy1vnrOunf9JJjCwSD/41d+RjOv0oJtj8fd9o1G2
em0z3DqV4ahuI4rlq9cYTpnWziIAbfDnjv2R4T3ji4Xw+rJzU2/DViYLVD8Tz0iRc92ByLMJCg7V
W5MNVbuZf3V4BOu+ejYKj4HrN++KWWfQ7MrsWGxlds3SB0zPuUAPC9tFOyqpGoj447QZ3xxWcG6g
KeA5VcHjGrdh1aK0YTalC58zZGBFVXlimGuPvUw9U6uPZOrQumLRDM3Tmbx2c5ppdeyW8gIN8CoF
/uXX/gkYSdpDd2olX0tNKHnEDrDKodGDfPjj/nHeXiheM6iRVWpDeLzGb0A26wANS/MQpBXsngzS
LmdhDnr8vdbamlok5Al/IR+V8rRI2XXnUasg2rz/I24vlXpSXwchDAVYVD/ylzpHk9CRSLUxD710
Ls6I4MiRJnxa5dwYYwbx1PhclqYwf9xf99aF8aABPlCQT+7IOnTy4jSuCFVI69rJjCBKTZb4PHV+
iQJwyfKnZLDrvdGFrc3iODAoxeMGu+P1ZgVMgrU58cVbu1j+phy4HL3BGR7swmrek5in35sAyYA3
7xSoLg06Gi2KP2m1qKbFbt33FD1dewyo8xK+M4NYiDlgDjVImcwtdH/nq274BRWPEinCxQzkf+V/
sqRIyhyJ9XDRIZQ49eWAEkzRWI118Eut//3tO6SpodCUODx7rbzeUA2oIr8kuXRHC7IDoZsH5LO0
L34nEQvUcqntOIiN/dGBVMzkDu4VcNf1h6yAUrh1EBWhYUrdfVqk3iBZSPul/sp8Wfvm59YjoWKo
icFAyq3rDv9iZ70zm5YIrWKpTjozXeFQtkxLU8p6sOlSfHnzeYJN1skngMpRn1Zm/MudhGUrF75f
iDDK3OJxkZaFMoA5/xSIpE1HiWjWnivcuBjgJgARK3SXSXx9vSKaGEaWLr0IgYGb2qmeog8Rg4KH
Eq3TR2foA3QW4aTesdKNV5LyAA6YigQAnXUvhlpFAnh2ESEOyPyiMb/9J1pZ89P909xcBeYkuCMZ
+boh4jHa2O4z5sjCaqqqc2J1w9HXxr0wccOfcXYMGnB+Co63skgIP0VjN1MFNIN8+IIU7hIcxtTJ
zMti+ol56cwZ9dD7W7tdFPwrA+qMBJOYgJy//mxWEqPR2AUiTGTqfPKSxf6M1LL4uSSR87moendP
XeH2LJmnIOMDJKqmltZDFZlQFKa6VYW962rnvrb7SzRIbaePsrUtRbDLkBIk9CQD19sSsW1nieuz
SukxKG8W48Ep4br2Oki6u8W0LvePcXNXCsYBBEQFHKtvl82RJ314TkJXG62XRDKkaVXzzjNwe8X4
+231+pBXAT3XrzclNY0uW5s34ViI7FlES3GO4mHgnS1N4LZdOn2PYj8ydkzk1lOqZSmdQBLMCOe6
11qjzlpMVlCHUEANH5w4M55pjUOo7bpBrp3efJDAjJhLt0DDAAxZHWTak8OZcdKErTv81ddl/zDH
b5+rhXwQy1M3LWBgem0dDUwlczCMbZj1jbAOlL6b73NH5e98fzMbVkhoHcBSCe70lsBrjoQdFxS0
QkQg08NQe/Gz4Zv/mEUtwkmr96Det8vhganhm8BsAZOtHchc2dAG5csYJlX8Y2p876jp3UfXgXZc
FvPeyNJt7Pvq719jMOrC6yHOUjZCh51nClHEdsGrRSilI2gt8zPPd/BeDGUSwBzQlM15FMG414a/
vQw4S0aK6e3xsFLRub4MvgDaL/Jm5obDGSz89ps0lq8xeKpj44wfRK03lzd+TR41oI4K50KBgcTs
esXesRi3aALtJUHD9tRO9lkzUyhphM/7thhvjRheV/O4dqAcON+VBzP0jmHp2tBe0sLUH0nQJLPS
qVweefDd+hDhH3ZWvLnnFJwJ+F4TQZNm0+pE06nXq6Ih44Q6YnFPKGNo6IdGpvd3qyeTs3M3bjwm
q/Fuq6SJzRFLX58mTVgLFIWanhkQUUdcQvto9/Me4HBrT8QGcGRysbj0yoh/iYOmsY0tvEAajtMy
nnJ/Nk5+iSC1VojxrUECG1JjYdx3xaW+dipF4mQCel1UXaupfgbJU5xnA+Hc+0aoPsJVxskqcDOq
fI7A52agDm8fDQ5scmFPeeX3CsAotJ9pRjFRlnEk/hxFmusFGhWxEb/rrWiqDl7emsEek8bWwRLH
0uzi+KAFWR1soulRnE9g6ik5RtW5N5uqO8E65AwvWeDuKRdtGQvwTOJZ/ChlRfVrfvmMQTc4vecM
ZPMCoLWp6xW6QZWQcuf12doVL4IC0BGJ0ZK4Xmds53IGZwOgpvAyCFv71P87RdD1aESpZv+nxcCO
UIAjtVvjpyMZGUx0sBgg0IGqAdJGZ2ab209LibzWziN+e4I4EdSXgGsr6Z0bxKUeT2USU3Af5to+
p3BLQYK/BG/tWr2eHU83cED1JqwilDGNA+mOGj3QsgmY6HJamcKIZGV/MUibfjDdMnvzreNr8dzR
J6MCYqwDr7KGwYv6WBnSrVBzQKMntIssK1gM71+8m8eVrdFohRacoIGZY3XAv5jgkIkocVpql20h
h+ag10aJgsjgVvPJG+oU6ZdG1TnuL3rzyLEod4zvRaLKNle3zEXR2EibMg7jytbCVEk9arAEwsvT
lo9L3f0w4Z7biTI3NkqvCe0miJM32mQZLZIsBfkb2tmEEnZb2z+qoBk/8XJkJy2CaWZnk7eXDotU
MhQ0XEFAr9nqa78KpmmkQZFP1D5OQeV1f2l6PP/eajNkZfdP9HZ39ELowDDJQUxLznj9GZtKtxMX
3FxYTppWHU2z1evTWM9aAyWclyAb5JTNnmzD7Wdk2BpEjIJ5k2etyY2ywC5ct5QotywOCp3LBMlh
Mdvyk0n4eJDZFEPn2KfGzltxe+dtaDa47zT6iJDW4Cd4GHtIEmk7BOMCJjXIgGdOXvvmsIjpTCZ7
ybVUZ3XNxuUK4HiLRwcz95afqGen/xRC9F99BMkBo9JC/3z/C67MhR4xKR2SwQoFDDXK+sYvoCE7
zaymF3xqdDRU/86H6A8VSG+PmHl1gGopLNKkfQXs1WPC5tpYdMBTeu2784uA0Ptzm1YuFdUl3Ym7
tlahEYP8Cr+YctvqkssF2kIh5+lFtzvqJbw/58y2ih3DXxP6qs2oC02VGGwKw6CrN9SJxqmtEgfp
KYLc/GgZWWOeRdBCRps23JVTMHTedPQab/4nlmZdHYC6uO9jkkMrHGGW/WHElfep0mUznTtRWuYh
tYoIhsK0Q4OSPegaqlhQMxw6VBr7p1GH8fLZrjJNvnQDN+RYjWVTXOg+2+ODOVtVctGLqHQ/aJM1
u6dg0eunGL345NxEI6nfYba9OH6fuV6XvOS134lzUM/teIz1VuekbJK3Rx3Yzfwkgqb8kueJh6BZ
W1vT22z89eyA8hP1U+HiSq0+0WIaNZyBvv7S9KJ7ioo6OBtlkV2g6VYqyY35toEgtR5Fc+A9tGTI
9ddVGaPMNVsrR+PFGhv7aFi1c1bgxkO/WNmeXWDDvwSU/y5lEu7waivZvZWN05kYXKQVjRc9lxI5
d1APSxfvvZ7qgNarABqn24gJQma1OkDbSwroqybrBdULDY7Ydoouo9cZ59jItaM59//IzHCryzww
QnffX2xcLw5SBVge4KWbtr+ljUOZTsX00jiiPAlNxB91s/B2LGTl4jlGyppgrijc0QyhFHntKrgI
ujtB0/AS2OPvbgqn4+Trh0YkP2NIMA5ztJfZ3G7LNrl5tAgVgIIW7vWCmuhHtxWa8ZK5on7sMvFl
tuu9kbjNRV6ZpyiSqLDuepGg6nqZucjrxRIIfx8byQV/sZzuf6Fbj05t3KSCS4UpoJO2ihplUUtL
o3f+Aggiqi5DvXTOAXA19XH4tHenCTc+FUU0huJhOwOYu96U58kmmqPBfpmSwPjRQ6T7ZDEW/wxi
IX5pGM2/TPmc7bzFG3sED8uyr2LW9CWvT1JzjG6GN9Z+ISnW/rb9NvqyjCkDXkhuNG+LwrFFQN3c
NlsJvdCpWrWLnHE20jbz7RcojeBS1Jz8ZNcJ02Uw0p4imnI7N2wVU/27nmrAKS4F6iLKin4JjfPS
HeOIgsxLFuXoEUZOefSmDkrjaugPMB1PH+/by+0HVBHxq0QEfP80Hq/XS6uUwUG4Ml6Ihb3hGM1W
LZ88RK3bJyPovOZdx5wOYP2izJ2dWPXWjzmQPfMMEEQCYV/DLqVOiDcuhvOSNnN1jCY9+hMgNGAp
cFIPUxvPn2ymGY+TMexRHm0cskKVAs2lAsCUqHW96YyOdjz7kNrRTx0RCYwk/MZzdABt6h+EmNw3
f1SqJnhqh0aEeh1WRgRPYFMzCEu1y4sFso5l/pAvaXK00iIfkBuch3/uf9VbX8N6cCySCAOgJRW4
3uAcLMiiplJ74fTtg5SIOU5+s9d+WEM8MVaWYYRKbYy+xw2h3rTYuZe72oujIWdq58upG+o/Rkf/
x5FWfPBT+TlN/O7k6fOH0XAe/WyadoxoVcP59ycwusIlZbf4veudghsH8ElkE/a22ycnd4rc8XNe
kQzAZBz4EsFQeAVQxQzyJPrZGwYkxp4Ot++O3729R4AgacSQc5HW0kW//h2LbTZJnuZxGDRRcJjb
vjbo0yOC6tYM4NYZk4t2MiFJef9D325fieSRfFGpJCla03kOXjDRKC3TsHJn95HhgG4+23VZ64cu
Md0ZsmXd/cMyZ8c51IslvwijsX/e/wm3tkYrg8KqpRpRPNYrb+x5re6lI/C0BC64ly43MvRWm3HH
om+vLLUkVfpHmQeDW2OsssmL8gK8cCg0Uz+M2fhM7wjV1UF7BkewVyvY2BMukUoq8YBNLrG6sDgr
2WSxLEPUV8SP3BL22Q+y8fH+yb1mI9eRHJsCPwnNmwEd5brunqCGYC+mVoVp5i+ueWg4PSWeS2H0
oe+N9GclbH05BWKsYcPWkHUYn2MYMcaTL+DWc2t98I5uicjOZ0ipgr9juiTGwQiAHx+zTm+q02wE
sfWEx/GyndmNrSOi2szrS9tAtQ6uDb7Meq8SfVCGmdG7R5r/2tGrIJy/f0S3Tz0AJyW+x8AReOOb
YuUE7eQcRCL0kLhCCtJ3T2NUuMcaGPTl/lI3G6KoB3pL8SZjXjcTmX20uLXwoiqURpAexyHRjj68
5TvN1Bs/wSrcFWyKHIj+38pfVVHWC6MYay5smV5QdyaUaGdXO0QRDJoHwPDDpXfNN/LSKoIoxWcB
hItxbba5MmjLGgsXJpMmlK5cjp3WM3VrG9P5zUdIfkU+jKQqVct1ybJAmTufkXEJx8gYjrKTMWln
nZ7ur3JjE+xFeVk6gbyn8DRfWx76FE7apCN7gZH+cZnd7KUgtDlR+dlrOt4uBUHSa6zJnC5jb6tj
mxaop4dgqREW79yHrrc9FJFdxha15M0PCAEQoyeMZ1C9Uwi4611RickRC8+asDcm8xvfJocFBbW6
c9bMU3poxj6C9mYx3xrfqmWRfEIC8BVJuNqhLjNhJnXbhJlpMVAn5+w8jNHyI8qT8hKUhfbGaSUs
kQUBLRBKk2vdFM9T2ahKhGhC3S/qRx+U9kOS5/Lc594b236vS3GYCvtJx5iq4fWRTo7R20VrsFRq
1I96BrFgl9r9Oac29C6DePLjfcO89SBwqhAMUbkjw4Nu+no926uzQIusJgSe7J6r0hGX0tDeCDL9
d1dUCLkCQP4poVyv4jS9nRZD0IQQJuqn2DfKQzG6y8Ux53onbt3cEGVI2mQonzLMdr2UZ+TuKBe/
CRfHiP4AaTX+1sl52fHxty6RY/tlldVnouUVRxrUSwjEgxZOXU9ORysz0Y0npov/1pzxr94dsi//
4WMhkqJ8FZ9sndg1nnAMBrvbcIn9+HlUAiAWkjxvP0HMHRALeSQcC2vlX8eWkZa0bhv2EJFylTME
oZJ0frNHJCJR0GZFPcbY4eotjtCGaVofQ++iLD/akF2GfhNPz57RW7/dP7YNj4j4NA00NXfME7Gy
cYCLMYNrSxPGQxB/LtpFf5qN5F08p8NOdLS5EjUF4LAKe7su5aaU7RwhvQYyZr0/+Z2fHowkQ4g+
pb9wf1Mbdq44+PG7oGUUfPvazgljpDWUWRvKKdaOZW2Kixlbn/7DIlQiVTWB7us6gi11t3e7RLSh
oTJ7WS7jQc7G3mW6iZNfLYHQV02LUIRc+fN2QPal7gcMjpv61NTIzjQzIkwEa81TXIo9weKtr2Qq
oIyKYhE9VZf7l3qFl1LVCvqZXaXRlBEHzr12EVoqP/SDU/U7NrH1oUAOgkZTJCIU7K5Xsxg1jcp5
aRn/tuqHNNbRq3VQL7v/pbb39H+rrLFhUcBoGhyrbdilaXuizC+OTYa6VpXEP++vtLUfOggEMQRm
FhiA6/0wgygXCpNt2Grp8JSNi32Muyk6/4dVyBD5SJjfDeQ5NkUFEWHQhjXUdqfWmP8ySkSO/sMi
iiyHbggR+zpST9tm1OIx78LITBCjHeX4kMzO24N0gmdePj4OCMEb7C/Mg37Q+1UXApjw/2dYgxM8
2Wg7mg//YTcMwKoZN97ydVKLmJ50l6jsYIptl+UQ5JPuHlohmj3q1E0LAFb7OlNGM0TZ4i/3RwaO
ZKAr5djKeT6RGngHJBbfnM/isxVkAZA95Fi8ederFL0zpYMNtRxqfdY5qjvk7zygGG8+NHI0RaoD
FRVzDOZqlQFstNO6ENgVg3HMslQ7WXX/dg9HMAKeRKl5qD9Xq8RD5iJZ5DA1gDLSb2aa6n8xCWd9
jBeZP004oT/u70rFU1dJOmUl9kOfj3IXVfXV4+qLofImHzD24tV6/1glstE+j8ncLy/ROFfNi5ii
yL2kHgLPjzSiZfzmEJ3KIZVgFO5JQYBOXx/rWHLkkz3UYd52lGiTODZ+1gUqNkemw7TvEAz1ex7w
9hUh62FFxZeMzawDCjvIUPubba4ZEUx/FEKzyws4huUBdT7Glj2zLPfKwbdrKt4rBdqmckOktLoJ
es+gaAZMLoxnfUxOgV407rdisYb4i2a3mvVHnWfxThFD/Z3X3/Z6TfWbfrl9cTcOEzVfGcpeN9/n
FMdOblLK73NODHrfjG4vunInuHo67krNd/UVfX/pbA2Ox5CJLe00taCoiyaudx7IrUPEVBEdoVZG
zWe1oXQw5KB3TR/OVv61tLv+sGTZ+34xn/qs2gtut05PqWvR42b8GDrP69OrKmPJKen2IVKZ3TOE
Yn+CbJ4f/AUt6/uHd7OS8l5YNDMItLV4Yq5X0iwqf7WcZOhXtXbKYAtlIMnqDukytztL3Xwn/BYv
MmhppRR/M3tRzk2VukgDh5GA9SvPgv6UyXrvgm1siCgQADgwK4WeXjnkrpkGIzXFAPNJ2piHWKZ/
T3lUopHtoFj95sOjOu4CWOAu0+hc2YSNyHIz+uYACMmtmFKvmVVFkS8w6mOD9u7e1m785SuiHnQc
2YjyHyurIG5y2q60x9D0R56BHqihOMLt77aPiGM6tI3nDllHWnXD14aUr98JRG6PlkBUsXHyDlHs
usGOzmgN8In10C2K9DxQajl2RtQ/jIuzx7dwk7lSIcYwGdTjbtN3XQXbgJuWpBlLC5QvMskGcRbZ
iZ9dkIKzQ7NovT8LK0rf2v2kYYZv5k1S1M+kztd3wY+nhk5u64W9z2zEAx2g2HmAk91ANmzQ5j3m
pdv7QNUV+mVsh24ZPdDr5aaxH/JYVj7DzYN+lInhHnRz1zvefjQl0UATnhk57t46bdEs+M0CK1vC
ImG0/NT6Euv0ZOcLtGshDtu55Op6Xfl9iGHpW9GMY6RADeteb6o2MqW3M1sh0of2KamAPLmz315M
Z9JRsWvMY9en9JMpAj92jbn3FtzYDaSDr/zZNAPxMmt6GzcBw1H23hJC8tbGF39sWaKzOlm8o83V
Okgjo6mLcC7qGJf7zuDmdrI0oBGwKdSeSaOs653bRoJCcFQZsJT7dX3JBisxLkGdJOaZmzpMJ55d
xz86yVQs51rr7DeS7SjEFEg6Th/ctZIwWyWMjUsUVRmDHWYLYqhOHvi/GQmxVDJ2xmfUpPeaLDef
GtiZwXCUT9RLn3DtaWVfBumyuA4zUlr7aGpR7j45lVPQpuSNPOciRUd2bDygEbY0EeK0yZSt8/1T
v7lE6kcoEUM1reURGl+fugZKopyL3KHAAPEOLql4XoRj7vQWbi4RIwDQR5OvUGM1gWVer1J29eIP
PuRoY2JUz+Ps5aeauv+pd3ZlLzeXUu1WoPM42WB1geiUkLQYfhQ6gbTni0TsrDzGKOEuR7uHD/bw
1vNTokFAhnnFXufQr3fmWY1XToP0wimo44MbQ7XcpGm9k/TdBE+K3I5kD2QpVZQbauzaDGg25b4X
DtTpPnh+a/7lAWR5qke0EINS6P+7v6vbQ8QoyJbBXXKQfLjrXRWDZi2y94Mwmf2cMRToEI40dIuP
LrRrb/V4vE4U3VW3Xs3yr7VIWtMpUJ3uopBZegHLuja3J+3/cXZePZIb25b+RcSlNxcX54FMU6ar
mFXtpH4h1FIr6L3/9fOxZjDTyUwkkfNy0ILUJzKCYfZee+21yrrcy41u4F6NSTlUScnO1L0ihWaK
+L0+b6zvlflSfKLiuci+L8Wb8/nGpWFTT2HTFGi+PxRK1+2irLD3vdVNG1D8R+/42Q2vEf2CWfM6
U3aGE30+lqmlS7fFkPh1oFStG+LgXh5jPrzmJ3LV1Xsz4sLd4e6LZ0pNpNAe5Lqu9WPZT5P0wI2Y
kgsYoqETY1jsqmMtjKevaLzk9UGKoyFw1bw1k+d61uoe3qZj/Fs3lVG4hdEr00Abedb3rlmViFCH
iaN13+op0hkFQfR6F3dp1+6mNC4QaJo4TbqbiJq2Srq88uBLouvB8CAnhS3cmgtFcgfFbI4TAHXg
ISuka8dEb0dfyVpzeAscMwge4w663CdlkKr6RRFVXe8ap0RPY8wjXXvMVaOIMb3W2wwCXapn3+lv
m+ZDrdfB6E3xPGZfOovm3GMtZCH2sdo28042yItcOzXHv9B3yWNP1jgQ+yjLEAgsYxp393YmRtsd
7Fmr3pJG7TGqr01DekBVOOg9ztkgDqyrrO/nBLmety6ndNe4yjQNzkHG0LX+HuL/bsduSjamISFS
Va3u19JQYTQoK/3XuK/t7Meodl12kqIaHFiUIgm+jBV+Tr2HV3wYPNlalHenYFTl6d3RimaCkxIp
4nEeaqV0S+SpyiMEJ4P4l8jTfIM4axcPt8/z5S3/f4wYCcxAJ9d+Vr0VccEUWumHiMLvG0yv3FIV
zf7eUei0p1sPLABNAUKz852dGU1Wpl06+CTi3VuZ6f0+DtWtKtNliEJ1iZxLo0V20YRYjRJoejP1
0nLBm6m6w8qo+FLLqO/u807CV0dvcscAVI77P+6dHdg4a4ekFntDWzfOoQER1Rgdxb5UxcPoxdOg
u6FdmflGlnB511NZQK4ViXoqdZR4z1exKhJd7ni1/CFpOWR9oab/pjQEf2P3wyOqU8UoNz7c8n95
fiUxJDNiekCXsNPPh9RCFavRSkt8KZkL9aA2VZDuc1qC+0/oQsz23buRNAdJSDbJB1939bpEBSCN
LSOOkCFfvU/7STkE2b0974Rz1PlhySwhJX9wVjFHPg5iptsxeE00vT2WcCPfi27uH2Q07/b4QcPn
u3eDMCAfbFEMWSoBq/hR1WM9xhUmeKVtTj06Mf4VuEHdaRm3TIt2SlgavFYf0lvn3yoDgspNM4p9
Z9B1X5tD07MkYW18ostNSDEI8J9GD5gMJD/no0BWbzBCzBKf/FT7MVTV/C3UcGXRSjs7SHKZb6SO
9sUOBO6iIs6+oJiLaPD5ePmozCi39aVfDKnxrBDi97sAP4TvVKvCJ2Yqv3Ap9L+aURk3kLZrQy8l
CPbKwllfIzhJKrKx7vXKz+nG7R/KPEVQF0GSGcOiSbOK44RoSfs0KDTSHWcqZRtdAJd3M3VRJJlw
hIJ6QLvn+dRToc6gBubg62o+PaF1HbgZwMzGB702CuL2S3q1DLKmtAYJIL5ppKP/Qe+sMin6NZbl
vKUPcnmTgDlwlRAycgSQKz+fTA5ljI6gfvTjOn8OA8nyklbEWOfQVHP7tH3YFJ9fWgu1m4yc1AV2
8BrNmSO90motnnw8J+ccJr4I3ytz6lrPSmc13/XqMNunshG1vCf+MKrTmJit4g60qgx/iUwCP6uG
ORdubHSSvTcCa/hkDEIy/nFCzGDuvmNR5qOrx1wMFPi9q0tPslKhEPVMPgHQgkSm8sOotJ1vW0Qz
t5fm8vCi/0d8yVliV1OIOP8IQpP7bqatziei7Wu3oW/4IQ+H/p+C8usXyRzq5nB7xCufneOHrCj9
1wtrewU3aUFSD4kRz36fdP0T7YqZN4Ev7uzZUjbW8cpGdsgil958ZHZg0JxPLqgTSehtkvnyJCsP
rZhDj4bXZGMJL4MMAgyuWJTvQUJJvc5HsSJZmyWaaf2u6rsHNdbLb3RMGnsJXNB1ULPcpV03bZRT
rk0NCvYimY5c0UXquijCi9FpGbSkEb+M8sxTwUi3Ds6Vj8WNA6KFcApv/TqQEXXfxVKc535UAic4
FDKOcJFyb5C15KRPc/mjQwggc2kaG45BPTyNsj780GORPqX4ND5TPa/3ooDmZurZlrrFxRoAVi7i
ygtnhGa8D3nX3+seTjSpk9Upfp/lgASG3biyZKmPt/fr5SgLhA41FHYPmOX6hFCVo8FM4BgfTnB2
5yhR9ja8+42tulaq5OgtXmIQ+gGTFibqahfF5LxForbda6pmk+k6OoHrLyQeuuaTmI1Kfsk7UtoH
StITLXmzZZfHVLJn+6kSuVC9oIvjdo9v9Dy6ozn0wCfzlG0Ju11sh0VViWeUXQ7oCPvzfKubCkXC
rq67V1VSKzeONHh2iPq4kpqoG1vvctmXNgMgNrj/YMVrLBUWAQkYfdyvVFJqr7fC4qjFibO79+Mu
R5YRlkEWMZvzCaWIDeOyXPWvo97AMXHU8Ah6mt0b7S0dxgsvB6YxcOHH8/TbRpX1pFHg0suvs2Qq
T0WfZDu5m6SNLXRxlX+MQjcIOCHulGsuc0VPGzz5mlHIcdwuNn522vxQVBjPmIHYMmy93AqAWGwE
6hNLkW4N0xlDTPKZagpYtxNErpbQDmI0lQDpTrXvt7/S1bGWWvniS4WtyepsFEFDCydyl69SHqMu
Xoe6V0i8G44J4Ht7qMttx7QWSx1Uy6CxrlvP8ctLO0QYlNehFaanyCLYRXO1VSW+eDL4VHB/aSBG
gYRLfPXqzkk6tOrM4uEpV+yGLp/AZzrpc6vRulNrRXlQzGirCezq1EBu5SVRvEyGR9MOG6BD5XWe
puag5WCCYdJtQXRXRyGkoIcEfjPv/PmJUrpWNGGhK6+hZmZe1+TVs9aJLWOL66NAoUGcfGnaWFUe
zXacxgo+J75WreEFcVw9SlKz1WF1dRT6vLmFaKC4YFcmRohE52Sz72oL/f6Ye7lqpS0qyNXNQP/W
0vpCRr0mI2ZTkps9ycYrLlKzp2aRb8rBF1zSv8RF+dLnwX1Wnbw0bL7/N94axg/l2MAfhy8Ul+2P
XGB10jmi3Bl5t8UGv6haLCPBE6DmTWJ4Yc3TIJ/c6ZOkvGoDZpy9aj9EIn+wQoRAtGr+Ws3Fj6AL
3vB7uFNB4mOOrCadsMAHVDWXL/vbjduktdHGEfsDIYTgqHb9BMfYyR9SUsZ741kmudCrINeQXgCA
nw+VtGyLeWaThJ2jehhl227haKCRQ7uVx1zbj1y4EMF5RohIVvegDODcUK5VsfV0cCV0MunJpIv6
ePsKvHbbmmTWCw2ObH5NTYpGvTMmlJhf68Cy99jw/AqgR+xskWwV2deGanwmGEEA29R1oZRQtDhf
O5o5mjLoivk115IQ/dIR7tFUql5aWPlxwM7C7+ZwfOl6pT+UShscwDvLh7wVAzCotaWkdLm8kMSJ
I5HjIBqjSev812S5Nhn6rM+voyEmL08dxLbnXLs7sCERhYO1cHao365NgKj91AKZUfU1Z1l3ou1/
GGO1JU9wORWuRfYjojsUEC5UMCn5JoAy2vQqpFI6KKLHB81u9Y2dchFxIF0CF4Ny99JwzuN8vmBB
EHZK6ITWa1SZnybbeOlp5XRD5LsoP29tlospGVRbkKWmQxJOEJSM88GcETnRPm6MVyS19N2Q6dje
ZNqW5Oa1UWirXCiGVHf4RuejQPztY2fsjVejNirXVHvnoCfdVn/01VEAbelbhY4Aw+N8FNuuIePQ
J/BKm3tE07Ck4XAvgs+3D/KVURZtiuWRRBaAgtn5KCW0C32mSfRVaMW8wwhe2fetNO5uj3JxXVCS
oxcGmd6Fr30RQo+T0zajFNsoZDXt5yqlahRpSfs3uijdxtG5NhTaTjRo8nkWiub5hOwIQeeaH/Ka
dX3uFrPaHy2dImPkxPW9VWhmBaFpcUAlJiL7PR8K2DRFSSqj0igl4Q7/VbRHZPTJm2zeooVd+UwY
Hi1dodTX2XaroaKiaDOpoagpZAxfu0DpXhS7ne599ZcJ0T1EXwCJDpXa8wnVIXhfpEVMyNH/jLCF
ftQ6B9kBe7wXPVyEG2AmYSFHrInAwflAeYuOSyQy4WuoDe3tUv27QJTu3oyKgIL3j+djEaW6SP27
SkTgFgqY85C/Y6QYfpUQtXu/vbMvPgwHBHxKIXezqFCtq81UdrqoT+bc72WKOHWDiLGlSsPGpqan
kBU5QydJaqg5kIYCTV42k8k5YaFqdvbrUNdTsStVW5wqLPdGr6Psp8PYVgvLZ0GqdBdOySC+RVMx
2m8Wdpfqk0A/a/ieRnKS76e8QifOJBIuPeql6mtZJ33wXRmGcnZDraWWWyhSb7hq3JvaY2lIdu3i
eUDXjduazYj3M/LJ+REP16TZZc40pW5hy0Laqdj9jF5iEtwfgjZtTFdR40HfF/I4aIfMGdrq4CjN
kB0FRo/jU9fbZnV0rCA7RCijWZNLpWhU36esmIc/4O1RKzar0X4SSahXD+jJOuHj4CTFvynXyS9i
cU05zENsi09OHurRYdHK71p31Gc52g0l1Jz3cSQFeQsSPQyP06DUwE1SNNWf1ME2cG4AYMbxVsnT
0dWawPlRZB1nl1jbkVEvwMzCjYo8+2yGcFm9sdTVxC3QPc4/EZWM9aHS4/ldThvrz0QZ0oJfm5bh
bpwl/Yetg4Ps7Smf1c9mrxntQ4S3r+rRxSapLkIXFTrNVlCa6t6EjFH+02Rd8gbpRVFQNCGKPOSt
getvVmMG5scKkm1PU10Ow3FscI46JDEd7g8BiS5aFmi89W9DpPR/SgDW0H541o3Uc0Ip0H+BpArZ
M+cxnf7Fc85SvRhXldbLx6xsvNSMA+t9Jlp0DlWvl72XZ/3cHw0lN+KH1rRGlAWyYhqkF153WjP1
WhengiWKfjrWECR7GQAwPFR2ov0RGrmuefQppuXeGZLMepOTKaVxvQ/CdzFITuqVZlNKKEjJVbXr
rXiQ2Rhdr+6GMQyxRaUNXX9Okj5RnrIhmCJy3smJTy0N19ODXufJ7PIxJBgFjVXZXoZWweTBW4jD
f+dJtLbniDr7OxBN/m4KDNRcg7Cx8UoxxO/dpI3yl3TutJdJHlNMnNlpioO0minH3pQbUrHDGbaY
H9tWzlocGMB63oxZT+NdG+pS5Ct6KsXHmDRZHCG8mOF+lgpb3U9h20EwWT7D96pUGvUA1qEanhzH
Q3kYi7iUj9BdOtVTEiusXGr3znikPBRPbhil8w/0CM1+cS/hPLl6FejpLkIy50evYLy0a6B3lC76
A6O6s7VKMXYl7vbGvm4b2fylKFUme6FWqwlUE0c9VZocmSdFLpoicWkua/5IOLeKZxqJUCHCpUp7
KBpd/vv2VXjx8pogSosqPq3KcEXXgIUyyMOQSkXtCyCsQ+uU0YMRSeq3ukXS9/ZQV27dhcEELxTN
eJyyV3EeziNGqDZN7Rtlaz6E/ZB5Wq9ou9ujXISuS0i01Ljo8+baXVfS8payFwbYtV+RBz3BaK/p
OCTLgXp+QPj8n9ujXc4J0hIYJitHPE7Ed/4mVpITyOkQd75TDBN6ZGbhykKu9rdHucSQF3QHjU26
DRfBhzUrkSYyqxN8Kn+SsnxwFSnHNKgqBc21QayonZvYmh3umyTrsn8UZ1q0KxMpgEaUDEXzKU+T
YjykFc2yL4mVGp2Li3Vwd+UC2gdVabpJSZoX9ur5WiC4EFCI6Vs/cXrb2GXDID8bozPeabhO7xY9
6NQHeMOpTwNWn4+jNto4lXTYIc9JE2mZhH3mQg2Nv1LB0fcjPKiDMLtcbGysixIxqqNQ+zWImouJ
0rrPJY3CMWgHcqLK6oNHy/oZKwPebaKh9TjJoUqEremqdSfd3R0FM5MmeFgFSESjgrSar5ARq5pL
03zNS2U86otZHYpPn29vscvZEQ8DCXwkRwb8zPNFrbVZyxattFfNDqSDKenac0wVdGeUtn5IE/U5
jZDMcZpBuzuqJBInKUfvk3iGCPN8YK2reAi11nkdKtZPwHV7brCi24j6L24FdOiAPsiVFvO9C49F
sr+qGkzJea27IH5zEis+KHopfW9DCFCoM8xfby/n5bXKgQVG5zlZmBPrHk2l5JCFgTP43L4yT30d
72LiRzfsxi3f2CtDkeBRXSL65x5al12FYN3CUe78zJj6Hbp0yVdUM7XnspC6jdrk1aFAmGEtUjGk
1f/8W0lhNTlDqHd+HYnR8jhuQDqGEB0BllxX5uH2Iq5tHHkpwNEpzi1GMSQf+vJ7fgP7pjJtZXWy
Br/lRst8Wjcl7LHm1EAR0sbazWs6/tpjbtSW6hZaL1dfbR3PXtiNZWwh/61E4gFHdComgxJGW1jM
RXjPz4O0zW3ElbzYzZ7/PHuQ2hZefu9bkhJ52hAT7FFG+xSpDiUno6I9c5S2KgxXXhwASbqAaDkH
WFOXH/XbmoQaKh8ThVefa6oLXRxvjFPAmmys/eWnXt41dtTSxniZkU8puptJNo++2lES9jSpmH1s
WJ1o102zLjZCgyuj/e+uF2uhG1/AhVMWzQrY2ezTIDk9RFEHiTWIok/0Av28vacuv9nSKQnMumTL
iFKt7jmnwNg2m4LR5+WW3tBqFMYjmLm6yzNbyw7IwVSTlyZDHXp3D0yxHRSZZ/xDz/b8u6WWgHIC
U9UHfih3QOqSGyrSsOtkp/CVqkofhiUIvj3oxbWHBDjhECqVPCD87/Lvf9ss1owod9GLyc/TyXmP
+lk855LhINcX9Z+aLEFR/vaAVz4k4CRZLVcEPq9r9VRF7xrSqZwBWfwXYcVomqAJ/jUI2uh4e6jL
g8CzAU7JhwTrd9Z1SjMPFG22sslvZDt8VuMEFcIs2nJKuLaCvEv0C6Nmegm1FbomFFKaydeDcPpm
GVGzE4qRHuUuDnYdCtkbRLArC4h9JBpiKieBnbp6DtvZbJCRyGVfSR0TT9ayI2rFzC6uxy3jnCsL
yFDI3Cx66guj8HxzYMXTF1FTyb4mhmCPpLn+oGvx3Ygo6AenDaiSmiF35WpCWpamYY7gtW8Mrf6Y
DM70AgCypfNwZS5o/IG3chHDDFpXd4e8aShP14rfWLAlkrQd6Swds93tLffhhHYG6DCZBd1FAJaL
n+Lh+ZINViQk2wpkv6dmqO2CUoM8V4BWICJYjPJPabShtLeQkt+mOqycA9T/RgigllJyHqZaVhNP
DZzx22SN0/yXOuSptc9lqzM87EEH26/VXE492YQy/ZQEdf23FURm+1RUUW9/BTArZbTFIiqVmhGG
8WEKe+lOe3geXaoXi00zbDqWc82caFFnS/u8Unw9i6xXcht0/ZMyWliJivL99oJeOV1LsyNHmLwQ
KGy1OcY64xKJZcVPC5m+bcWANOvSW6edAIrrZl+nsWpuhIKXW4U3kcIyENLiQbeuktot8mXjmOMb
IyXqUbUjeEyz3mxsleWXn+8U0GzaqFnGpV1XXc0sUZU+TxBp8B2z6H+mRtMf2Ljaez4DBk1jbX7X
8fV+VCZZ36CyXt4g5EcQSUm00aHgHjnfo12gQRkK2aOIaJSf0npSvnUJhN1hAvm7/fmuLCVDUQcG
SKX9aU1n5MFppaZgqEBLhxeNrfIUqZ31eHuUyyebiGDhTRJwklyudausFs1qbOA1H7S03uXGYByy
MbdfRrUWn5PITP9x8I4/3B70cmoocqOqBoeVzk9aGc5XEaXltC5yVfOpwjieWSfRN9sJjbsD6oUJ
xVdCEp4y+tohbSpjfSqwjvIxdYw+4czLUbcH88WsrC3u7+W2AHaBdMolSVDNn88nlI2WU0oUQX1H
Dn/Ws9M+yl05HYaw2arnXbklUaOjAYT6FHKFXJjnQ4UmqKxeaYYPez2R8DSmwS/eJzHCT4+Kjt/j
LtKHku4jTJWUJzOc52ZXmVXhy05l13s1GsvpexSNDkqlvb5UuEZdjh+E1UenakrEtJtqqfoHz2cR
vVnwRMSDisRGtjdzOQppUbIxfFa6LHJcOCtVQPtT2kxboc6yYOcnnANOHx4acewBwKbzWaLPngeD
XWh+3UT/Fm2leZbePZYBDUBq1Pw19eHjlNR4mkkbIeyVrbmQ8kllCUkWQtj5wGbazANQseprTmF+
mnVJ+is1amXjAHzw8Fbzo9LOI4AmC+Os4boeRZZ6tmvDpyXK9gDNjdfUNrudiNv2TbGaxpdR8T1O
Rld44zSUJ2wHol1htls+cZc7d7Et5k0nqKQcqSz3w29BLElcFyFDYPsWthMuaKXk1WNVAHnPyf7e
U790/i2HkQdwUds6H6o1C5EF1NJ8XbKjvYa5BaUE6gm3R7kyISjF5IwAWBh2rLm305yUpWSnBiER
wHFmROLYqzOO2CF75/ZQl8+QtVTxCVwXXO6iHo24W+J0ZWP4irCk3SS69qupJL0nahsUULFDOgJH
ZYp3o5aWG+0cl/uUsankcXGzW4FlzxdzSOUyklXGjqPI2c04SJDsqNHu9gyvLiZ+BjTeUrdDq/p8
FKtPcaxpesOP5rI7Ckx7P4UkYgfM6LdygcsTz4SshQi+WDXAHDsfqqqlEUtV2fAnKJloh/JGvDtR
1nwP2ba7RNOyf9I67v4IQNqEK4TpbCmYXpvsYtDLrqE2evFe6JEe9uwdwy/pdPg8SmH/gtai+G5m
xhZiduX88+Qi1scGhYl94VVS1DpSFYFq+gj69NZDMPeS5SaV6dAdacWx5RVOOHwrmqjOCF7HtD/K
ThNVL2at4DhVQcjKNzK+a+tPwMwrRga/gEPn668nk4UCaG36umgmcPY0o1Y5fSmbaq8XpuE2gfKz
ccRBKdK7hX7hytMGBW1EAYaCmX8+9IzlybA41PiEzrbXR3IAI13Ux6huu41ZXvvGi+4KbyjLTxfA
+VANhRNAytDy+3xUXThNmKa0JholSaC/3z47lzQtpoVwDRuKCAS0ZzVWO+DJXonBYj+1vbSjM274
FacVKo2ZlM1vg9JMk2vNXepPQxKNO7psg+TQFm333sSZOR61RA23kJJl0POHZ0npCbxAEYAQ1zyq
PhdtUxWh7Q9yrb8Wfda/jLDJvtye+5VRyHEQcEQPdbGIWn1RMxIlPSSd41tDN8I5yZviR2+Y08YF
fOVrLn0MNEKRZfOxVrQjswitbpYymxclS6AdTdP7YCjDQQlNfWNGS8CxWjeuwWXJiJERUl69k1as
z1bXy7af2m3/tTfC4Bl6HTVPK5VdWQ+6b3evIEI20IFpH4GSoa9u3lwqKhVMy/ZNK0jdsk1p1LPb
LUP0awv4UcwDSl/e5dUCdn2jCcdOHD/J8m4f2F3nKYWVIcgrb9lbXdkSHx1rkIIWabG15qphCEtY
Ver4zVhNu6EtSw/Fuy2ZgWujLG4L8PhYNbSwzs93WNfj2IH++EaL90mLuN4uBuZ5uPvjUO9A7nrh
yFKHWN2VoxLmVC4TceJVNI55MXSurAVbzS1X5gKZil3AfuP+WIdmJnrCyGwgCVUOWup1kZU8JtyQ
W5jYRRTDOf0Q+aVsTHC2Nki140GxMix1T3pmd/Nu4tKavypJk4OLtaNkYyWF99mOfu1S8apGlent
NVuY3elo680bKubq+I5pJowFgIE69QjOcd9eZCak2DW45v6MZERX3AoPW2eH3ZPDn5Mulx7SALDq
xbaHAhaEbOXUVSLDyL7WCJmcWu6WCMNds5VdpxuQ4UJdYUp/Fjh21i+FhaSCqwiRvs9jZOAVJPVt
GbvUoQKclyoEZp7LOoBIowkpQmEBP0/HTVQj/ntI8Bd9j2KjLR5qtVCNvY6y0fA8omllubICUvzn
UMvRjGaVMpnPkh4plh85aVE9RhgpBLShDChL5erkULqbm3lyccPoS1dCojSpdwK+oP5TafHi+XXn
xiM0ouGQEilFRDohVmlRr9UwscnPfFXN2kPb0GyRCVjTd45iQWD+gPG5Wi9VvHoCDTRJJtvvCDN2
ppaJXZshVn97lIsbdRmF9iH68JYwaB3wNZKkqDRe2b5ddPHJxBTJzXqhP6faOO6DIW3+uD3exXFa
lP0N6rzANyzi+rFw9Mop+LeKH3dRcahUhHHDWjfuntXS1UgoC7oBgG6uLiCD1hAZeQvVr4VV7wor
Lg/0vUnPRjlKj4ZabWk1XK4imeqiCQEHW+FpX0737/lbLEudWTeaj8uTfsJlzwndEEb4NxFoknDl
Dtvo2+u4zODsJQR0gxq9aCcsdN81BDY1TlsmWk+gWGeZtTOssvqlD1NYHs2cS/5YGdJoHLB2GM0N
QOdDVHA1NM0/8GZhTy8A/upRhOi3ON85jp81Yze9lqOT/p1YefJHbQ2JOFiJ2v3A1Ih6YZqMYkRH
0kHDpXOC7lfZZo306KQYVLmamUrOjj1pQ+nT4Ht8DU27UY+kpfW8iyLdolWzGtvyT83KBHJ1XTwZ
XpnUXbQvwJTqXRcZRfvZCUzz30Dtre+0sGq9G03oILoyJMG/+oYC8eH2wn+8xqvpQ1ekrkZXCEnf
Wm9ZkZSpM5Ee8dENKN2Kqp4fO4Ohu/HkGD+1fvqW2/1uQr3/77romz/12iy3Xov1x19gQiJHUCXo
5MSP59utDuFaIe/g+FKcRMehrZWa6rQqEm9qk2QDbL14mWziLdDBRYR+6bdefe5g0Nq8qRvHdwQs
w4HUzKVH9oc5ZrqbS9Uxz9U3YfPU3F7ni4vCBg6BCwQeSnJvXsyxtjLZSKL4NERF98cgFamLmrH6
7fYoF6HXMgo9EwrUIy7yNbxrVDO2Xkken5peSo5Wpsif8nFODkBcW/nVxR1B4s5AQAVABsBp6zvC
GZoMmTWAl9TBTcIc/xwTYXkBLflt14cb98PlxOhyXcAtXhAV0YXVaCLMx0KUpTjVQ196IAhUmtNS
e1Wy7m5LQuAP+NkA5EwKVEk9343ZOKKSh4fFKR4LijxVnR36FNGY21/qcj8wC0QUASdAI8kaz0eR
AOsKNa94o+og9Yg7wsciFs7x9ihXlm3JmHg8qGMDV6+Axyq0CisZwoRlSzSxKwun/GHPtPO6cZOH
8u72aBeXOEUT3kBmZKERTEXjfE5GEA1mNvDuyoaYXSNDWc2ppL/rsn+W4r44QsPc0l28MkHeKKja
yNIsb+NqyI67wpyTNjlBcy8fA6Ol9DW1UsrpaoP+z9vzu/LNnKV6wkO8dCJ+kMd/exZDaxS6LEpE
o4pGvDiIU3+J9azY3z8KxVeV93dRcVmvIhhJKLWSlZ1mZYYml0nSHnWOYuNbXZvLUn5Ft5JjBSZ9
/q1CESs5wgXZSe3s4EB/ivmXCI34x71zQRtGhya1CJEDBa9GkZwyEbERsGKlDpcYQTxX9NWWEebl
lc4oBh+FZjHkLNcndrbkWS2aPD8VqTYfM7q69s6UzAcEp9pHXVJHt0I//LmtMnOLBnO55bVFj4AL
iYxkaeg4X8ZgUEpIx2F2KhSrH97VOjPjV3pj1PFUk0rmXya17H6aZWDEdwu9fzgyaKioUDUE4Vp+
2m+7sSnTRomHpjiloTnYXlE6GNFhsnv/EaN6TlGIoIUviIDR+ThpNAXWbIviFPTotUCxzzwjQ/zM
SU3r7ktxkVzg/eLlQrd1HQVqcVZA226LU17O3QF0xDwVcVtsRHyXOOmi7ECLFFI3xBXwbM5nFDWx
1klSWpz6OBkezERPDqElBUdysWivDqW5yzJ4qeDjtjdiPLXv7UF/zbnzNq7nyzeUrn2OOnXtpYKx
3j0T+qzglFZxKrHaOQ5VbrrZEOZ7TaqDnZJQR7v7OKLdxScEjaZVe43vZ0I3xrKOy1NV98UO8uFb
jvfF/8ekyGl5rxdFkIs6bK6mempnXXmiI0Z4s+bEXu4EtJSqQbnPZrl5uD2pK0eQLkF4xeQPcBzX
yQo5xVxPtVWeOCmax+uk7SOq2wcnheRozyAL8FTFX7cHvbw+kY8g/CFHgnwBiHe+hbi2A0QWF3Gi
QHW8ADFMw1MJLe2NL3Zlh4BsgWDTxIVD05puoUAbHo1Jrk5Fm8v/RmZevGeJmX9rMPjbq2V0NzWV
TjFanHhKITShm7cKS2y1HgxtsMsTdHXtaZHUPqTDaO9kcwuLvCgNMBLXCnAktxcB6yoOr+sK3qdg
ZqAw2r4RadV7pCF0J1Vqgo5JlGbyV3Oicdvpw/aRXVv8cfsbXtk4gMk0eUFF4wJdw3pNp1b9PMfN
iSuu0PZc17W615Shy56cQimrR6QNpPe8kI1iI5//aF8+S7oW6gwFUt6OJQJcK6iHYRTDCeqMU1rh
o2HxPhklIqqIH5TiCf3PKnp0SohRn0IEzut/S2ucraM8ZHHzObdm2s7cpDBn81/FbIrqGYd2Zzq2
o1o1S0+PnD/eXqj1JqQ1gK3AN1r4FUvudL7Zu4HWg35W0lNv5c2un5MnIQWnXBffqR3fixMtg0HA
AcRZ0rQLnVVVKTrFmuP8FBaNguNr2uPBKt+bvTAK0s1cUguViVRpNaUmLdU2y9v6hHuh6RmG5BzZ
al8Npyw8mBLtxpOz3uzLcDD2SLBJLKjRLSv821td6jA3bXtqTlEpWcdW54lJnV7Z01HVe4M9psdm
Gux9XZvCU6cq3LhF1rcVw9PPRoxEdMQzvha96ftKSeambE9hHwTArTQ81IHcH25vk8tROMcfSg/c
ilzJq7vDbJD/1WbRnVCpsV8qmsWyhzGrhq0A+aMs8vvpUWl1xyACz4ulpGquwwSzSaXc6brhBG6D
i46qxaN9bJxZfkJvds4PqT3Hf+qGVClvYY3gxLyjfQn5WJgBLVpJttw1FdCCSotvWoroS9xr8nyk
ry0ePbsfkJiZetRmaLF04tjtEtOejyLIzJ+JJWdfogDQwM3qMMZp2RbOHxNasLT5yNJXzWzM+M6Y
iMmCGpD2QthafAdX1RQtodVvrPLxVDjSD7XXw2NYxObGCb9oV1pGsbkFkRBgKI75+QbVKqHaWVRO
QKa9ouzr0Wh1t4L0Nu1mKUf1yRlH4CppbB3UesUo8lOqcfqPsSHs5oDPdYwgSw3K545o20g7Ck3a
cGdmtHgvsJM5thR2AVFWyV5Z2QNo3Fyeescm1s4U61XKOgr3H/v4v/4e/1v8KkgCINvnzX/+h3/+
uygnOh/CdvWP//HLX/nntv71q335q/yf5a/+3//0/C/+538x9x3dkSNJk39lXt/RCyAgD3MJyJRM
QX3BI4skEAER0OrXr4HT304x2cvcvm2/el2CSUKGh7u5udmOAfdqxEd7+akv34Sf/9fx3Zf25ctf
vKJl7XTs3uvp9N50Wft5AJzp8sn/1y/+6/3zp9xO5fu///glOoQu/LQYU7N//PWl1du//wC++duS
Xn7+X1/cv+T4vsNL9tJ9+/z7S9PiW4n2Jwjp6OZ8wktIfP741/D+n68ofwLZ/ywkdQANyxRZITBt
+O8/rD8XKhJQDnDLCNAiVEeN6JavqH8CqwXyARk3DYkbPvDH/1z2lwf03wf2rwJqzIIVbYOfi7fz
vwEBZSW4P0CikIAvKPI3vLpXoYYvhDltwe1oXXgxNDTRLDRQFAb553JqaUlgY81AOPvt/vx1Ir8f
eHnjvh5Yx6GRBoI7tzhiXIQ8uYwnGyPJ9dZK5pT2Bjcwd6EWoTJK/0yaYLlGHAr5DxoNkDLGHvR1
hfZZBYeooai3IsJ4b9r2hj/qBrtyQZ8yLxdXBDVhcFEX+V1knUuQ/22nYnETd3Bs6LYWRtepXFuJ
38h6dgdv0H7dMnnw9TRTVK+tRwB9Koeu4mhoCYagNXt4YVAG8QatMQx3Vqs6kGY1ah1DEaWg6myq
NxXpMAM8aHL1JFi6w/vWdbRop+lO6afmIe2r4a1nifRkSiSj+lzZOmUj7/d9LQkM7rbp8JSmontR
p5GvpUi2QpioDa7ajx34PZFcFTQi+fhsz4r0zzDcz0ew5ArIx1EOQ+12SSh/uzeq0uQqxm/bbTqY
nW8PInejbrxmgrSE2osngD4v1gXEyBZywMUTMLgMssxgNVt9Tu77yiXdHp4wZUCM6Bob+JMt8u1Y
qEExorpILV+axTVdjDZnGTVbjID71SQ7apy7VUR8jpGa7lfM/VLVYVaHyW4oDk167Xd9i1xFplYL
GaIa6NFLKvMVq8R7LGleMljAX25IM9JB3euNDSGhyUkG4ur5vQWrnq7K6TAj5yFbpT70bC23Ttmc
IpnTRH7W2APv141wssKRIBCQmLIXp6oHCyDH4p0v9ZzyOVCSEi/dQxPdcDEd4fULl8gth6veyI+T
8R6199PMNwM7IRb5mbKO4MJaQtPLnJzB8IkVe2o/4I8vJsluoIoRFt2p5rX7c2z4BEa+3VxU9wtW
iOr+0swHfi9wemuUZisSpgT4q29YhezztHhnqZhAD1LYVk14htH8WATg8yS3SpruWVHKvh4lkpsn
kbERdT7QPJIpZGcf0fz0e+0de3TtZABI3Lwv6iNvZHaIIFEGm9t5M0os89qEEEdpRuZYg/KWlXq7
Sk2939iiN3eG1lRLs0Nxa4z+nElqlKt0ZAOeUjEFalEmV/KLzxLh270AfLQojwHIty5wMjCJ5ZJ3
RrvVG4u4GJFgPkLQtJ7LWXe0gvQf9jAiaptZT6FmSB6hLKCuCggJ0HiwDaePjIoyhSuuDqqVIyEz
pIrc2w7UEzonQnwJx6jBT+7S3NM09Mt/fpgXbbL/rH1M28KyDwKL2LguEiSpS/SkhcfPNoeAvMPb
uHKa2DaCtpw0r7GGIsisKd0glx9pqXQPGNeergArf7PZgBWyaL0DfgamelExDwUoE6madlvJAv0p
siW+gfC7Hlh6dE3d7G8Phd10GZtB2nm5CxRaUlXN3HVbu6qhoqFNiperqfyUoLNz7c4u8ezy1cCs
FmoxjIwu9NqvUTUnIACqYLxuMbAQ7XIrt1wAgeQ49O2wwc0gNE1myzGHOt0milx6ZVdrFDghWJ2d
MHy15c1eaVpxpVH4WRV9PTFMumAfBOcX//82dtLAi1EtsaNsZVW6jetI9RogrVQ35AQslqa0IIgB
szEztiCH0ZLHqGLETTE55UOgO191RsFDIxvmEFjjQEFALR5+fim/pz3A8j7rA1SXi4Db1zunRXEC
ehopt2JsgQsVtfCSdMzWxlwXgTkl6YpD72KroON5BcD49swAl0A2DWQl5AgYW70on6tYVjozKYoN
JlQsz5zS0o3RR/hHpQ/WHJA1MMiR9YCshKTkIuUpe7vsq5Frm1yuR1/OGW67WUj+z3fx234LBAAq
TCiPkcohUF8sKyOWjTmb+nmTT0pAyroOu1kG8qCYFVRR/pIo/EfFxf+1ZPhSZvxYgvx/WVzg+fyv
/8nivxUXu5e6SV6y7F+rJnsp3pqvdQa+9a86w1T+xPAO+NIo7CHOt1QTf9UZhvznQolfXgiMFwBE
+D91hqL9aaCzjgx8GSmEgDpWwl+FhvbnUi4CH4YoOCA+KJb9k0Lj67uCJYbpEQVtVEDNOBYwla8r
blDyLB9klp/qUa4dpVLoLFvnfjAITcbKuhLwv67v/xwNrfXF4ktfhnMv9hyDx8OYSWV+gil26udH
dY5vBsIxN9/uBEkYBczPwt8eyt9UNH9zTMR8DB7gFqOkuZxmzXmUqF0+pqd+Mm9GZmNfbcegbJgn
98IMmJpumH1t4vRvbutnux3VIyDnb7e1N3q7E0qWndRZn8O+tVbtaD+0kgUNC+OaEj02lS87Du4r
BEKB2wPAX+4rNrivTxEZfmHxTDZOYHT2PoRPCHOt9E0eqTLG0N1/Y6CmF8VjF58VDmbX3mpvSBHq
KVAzR45dtXVm5cWe6TJQnLxZ8Zsl7sYKtkMHuV+1/QfRVhb34MfUJn7Gb7Xmxkg2GUZydI/1jpk4
dR5YzdPcxrSIkcvWjnrb1asmcbUtP4rEm8jbJG61/pwUEHW+mc0nuMnNZWBZQaSfiAlhsqOsnSyd
00aJgZirYLIcW1kKoJDXmSELRjWUYhg4glJITla0IoG5JmjIJzmFgJl9P78YiZvrrYP9gj1pD+mr
WjqpdJj1X5mU75hROpiLrcRhwLSZlr9b8tNknXXrpUIjc+pRtJVHtXoF8dxtBIct0XsfPWOojxZo
8XZ+Q1a9KCBLnkFe9jGaj1HhQq5MHkDe7HpcMbCk6dHkGVXIg8Q29bg2jJlmc0ltZSOXEImhzaFg
mL3F0Jkj4tiJbR/vAtRx63SjRa45PHWSY2gBFNGYWIFd9fNCuMj4/vOWYGdbPGI/SYUXwFvF4zrO
kXueBpZXjmFEGkyKpsjF/OcCn0aabzWMbIuhAuVAqm5Fq10b7P22LrAYlv45mLqgZn1DVCezBf9p
MrRTa720U5s47dDMjlEONgUSol7JxP7uaKBQLK4cYIOiP/h1WegSJO8FuCGnrLPvoqRMqGl0IFT3
fDvWSXvlaN8CDcgin5LbyK2g0LPgSb8X09Fg9lJHxux2RMZLAXG6WmvemWW0aod8Y9jsbqqLa2Dq
J735vzkdHiqOCrIDGi/A/8FCXRLf30r4KYrhdZaa6W096U+tGSY5prTtFtUVs9LKU5Aw0ToxRggz
DSGou3iXy+SW5f3RGAqLNp1FVnmbCg9tG/Ql+Onnl+6z4/vl/ICXwcYXPlLQ2V9gnq/nx1QdQwdq
bJ+Lcmd2AZ62SZzWCnXVtVHPMarJ4ZSGij+u5MErI2i70aT0pPcUL6ENZibtwWc7tyGXHO7nu3qj
rKuVvjYBb9MO5NTKsXdGh2t08MG6pvg+ZXArTHI7UMIC5gIdY1+mHOivTKU3adusRaiX1Ng3r/E5
Waub+jlbx34SQIDAU0FYlqhqUoW70Ul/+vlufAbi73cD9FmkZmD4X26AcYne3VSl9tm6GyaH/ELR
xSEbgyVQA+Bzog9zI+6ylqqHbIMbAbOASHZL6AXaFI6R9T08eaTKqc7lbtjwd/GK6zBLChDh5/P8
9Kz56TwvgCEY3A0ANRL7zFflVpso6BjJqvbFRoRSWCCMfii4t4/pfvajY/+o3BTbad15Jo1gc6UG
aI5Hu2Rlh+g5qCeyIovrr89EaHeeyFypcrPEheDhnG655ljjXZu4BaFDRceW6o2DHay3aAr0hZqh
uYlWw0E5jifMz7YmLQG4VO4IGC1xqy7IDErmG23czLrfRDtbHCaoYYmntj0VlUNqqj1m+4gKXwth
b3gsd+IGCgjiXO94cC3z/kytL+8bUGFMMgHUXObjvr7tKWYtcriVWWd2L6+VG2U13/Bts8/3NtVD
6UG7b2h+7Cq8rTRNaTxSHSqSjQMhYElBDe4Mz/noASuyhNOMq3o41DWcODACAoVQB9+X1UGH8oT5
qJKTCtZorjU4rHMnjqLZiUraFRiT9ZTEabZ8o6du8Yx9B0rbUrKuSiw6P3uuztK6W1kP/Nl4UHb9
Hj5aB2w8BJ4bR/SLclgVInicO5nq2tnuV4nuYj1UIiSaKwk4O8In2rV7DwZ+ckvzhPIrQ5vkazGG
mIaYsagwQ7IDTgag6Hy9ixNHjpMj5zlHu2jH7rs1WSV3kVO62bZKHHn0JJkK4SeNg5k0O6f5zlh1
frYpNiyoXPsoVqOn+povF1R9AFae7a75GKKDhHP4/UkDt0A5h4IRbDMbGj4XcbfUBDwComo6ZlbA
8kAoa25T+CMbWI9xpiL+b9Iyoo3t5fEqjtclW2Xm0eiPvFjJ9hqDFE35pNl3VrtuIP8V7/TJkYk7
RSFnTvWrtPy4p2AKtR/TTRK5GGEnx6KltUxVhWpvaUXtF8y8fKiG14m7eHq06htl9PB1QIvZRHkC
kXjH6jzddIYByqx+LVymnmfhNpU7DWvB9+ge1JkbsSBLfKhUtWaB3CZxYIBMbQI9jHUv34FyC+/L
/ZzuyipI+BJkkf0xbtK52LcaczrTdtXiziAwU3GxMHuwyC2/agNAnfwEIc3uFW1vYpzTbsNVX6TH
XgqM6XVCrmgUGB4B9dwoaGUSL4WYVA2R70zDJeJkNAEGAeCagTtRTiXESKI7eEWLJAV/HFo7sCXU
XaOJKex8aW1u8/FkJoe+2zUW83vrnpm3EHqhOcfduiate5lcYOLIAHqFpQ5WLUqoi6Ue5WoDaf5E
PsEwFDq3I19FxkS8KlIbZ67MKzvHt6MBqkN7CQwdKACiY3WRXMg51wz0F+oTsJm3pkbqRtKUUxnq
xNgu1WtI0eUKRK8EIAjoCkt5uDAQv65AtEWMBkST+MyNvKKdUoHwXxS/0ERY8vw1PGFlh5mrou/J
NoYgKwgcrjbHNVxhzXUtyDXjj8t27sIVQi2FQhWpFXrll5w9aeAakyExd4Kj8kM9JLqPxBHoqrGN
SQdubBwFLcGmKuVQ1pOgGW8edUPkqEbkozlBI+DnDfIy18PpIK2BBCOyLlDD7IvMErFpjKFVOJ9g
SxVo0CKHUVsLFV/oFKNN4865iOjC77qyL39FMSGmoi+a60gfQLEB4/6SfToy0pqYA5JPHSsbT04b
2emVuIHAMN68f3qFS48eWQrGjXHjL7FZKc60JIaq8amFKwkVkdeOaEKig5OgsnwmhBtuqmj+zwdF
cn4ZVjFJAFumxVAPcR9N8a8v3lirJanLUj2lKWRInJyvEu3NzoiTiv2cwSYl7Oy9Gb9Aa5iS3kbz
BEFB3lvyTrdTWoonvbrV2lNU3hfyYRw3xXieyvupea1avCXjOcm2Q/vKjI3WbpEtp8UGml3WFBbV
bppD0CAUDc2ZBEVcQ5mWO4+Y3Wnz3uErswpTVSD4ocKzbmaQBuaw5nQsjybDqj8U3U43wlx+kisE
cE3aV3OoTbtU+hCoOWaI+jYqoxC2NLH1ao9GfOrskynuKxOVUGjiRKwbKfZV8isT9/rkiXHfxO5g
hNjjevOYyStb39SYMCw+bJMjH9gaNkz7cNG5K0EMjPW0hzHaRGfJs6UHi9+p815NTqiwTcONcE0M
d1Faq9p71AV6/6IIOGMcWXWbobyFwBNXgmQo3X5acdwrCRtt7ZrSlqEvVuag8liRS/Qd7Be6X4mQ
YJT8oii4p/ozPBOgnkxLI8gUJ2kgdA0WJoqdsF6GEVcleH3aCvWzYd723W2Cj7LUcGpybiZntO47
21eIp5IQGAWLUDgvsbopPYKO1zWxm2+7NtKyhZALAS2gr1hPX1+vihVDDNMW7ZSwOEPBDhehsrRa
WsCTmE66VDtMKa+RgL9l0yB4wGIHvAAEUhz2MldI5niZ75bJaTbeih5MmxneH55cxdQSm7T6aKQ9
+GAaWltdfCTtOoZocBEo0U6r7tvcR0BpxifJ8jNzl487COsyFSrj+tFCKaAfJ+U5ih1NoyXwBCSN
9XrI0GSktbGeMDejcXQfcGendSX83nb7tWpuC5qTO2R18wH0KcM+2n3nyQld2pqx3xNfxfSm5DTW
GhYPtJTXhbwem/e48DXdazNPvEVGIOPeyWv72Ke7/UxoPdwk/FFMOtWzmlYMwggdlGGOpSmoWd+b
ZB33DqtvMuKbIy3YFUktaAZ8Cx0grWNa6LOhBMTvomaxGogRTwVRT4ys0dtFttBvsxWUKb3MGT56
qNPv5p7Wj5oJYR4nmqCOgZEwg/bRUZ7Xo6go2pbEGc1dmWwz7XX5SwxLMJbfox2V925W0Ll0VQK1
NQei59J52ot5zc1dUuxuBLC21JG7AlmzttKwN5PpfewhBEceOwu3QOA39DVWuVL6mIKzs2ebvUx8
ZwPzAeEW9q7snICtPYbSa3lQmh3EUpR4E/duYdxH013f9Y4VQwJ8eom1Iyl7FEo7GNBLxk1JKEEe
ICu5kw8ICPXNNL1Y6HUJGQXTSWIYvO62vSsqJ2pPsgTMTjhQZi0sFZQoN9YpGGW1ESSE5vFtowsv
6l4VdE+5lFK9voVP1XLLJtSDXRrK2AbqnYrimqOGZxQMvyodqWG6072y7dRdRQJ1oIa819ipfhkg
VngYMLk8d9SSdpmh0bi60aN9xAeXQS++fiOIbclO7caQtRClH/RtUR8a/V6JozCNUY6XN1Xrveiw
8dG7VzHqWwjCrSBDSq2xouUIGWQ3N99lI0FTqqTNnEB/IyhqiLBWvtn+wqSjmUeI6z5sdJdSKIIm
0gz9/BoxM52opN3m5TqaViOcHjvgel13iAlkcYzXMnvTya1KYWAvjYGeouuNnDnki+UT9gKk+b6w
6B0eZlA836uvUuknmNiIfFl2+Um662RXeQPrwELxUvkgkNnCsVPQ0XZpEmA/6I/tfpxRAvvQvgAV
1eFZANEm7kdmIGRGRe5V6XrK3PKuTTeAVX1MAs3eCFZaSUm8kl2MjQUDFHDhKeTFzY51XmL6Rmi7
jYf4kDylkP57jje2L/bpi3SoEportD+NXrcaQlBMmpsOWKqxMoG7nJLnuKCjROWwOjOOs5s07GUO
W5Ub/qBROXKmY6252sM13+WL3uSS2kAgdJkdWMYXUEFf4EQCuXyewlbhxGsQwXtWynQEgRoFYkIN
okHzVbE9LhcqFihwrTjrXAwqb+BCoFE4BO0huHPXSOa2kdMrVNdvuTDwQ3CaP4ndoCtdal2hYZwz
CbSYE0+yzol1VaAn2l+TEv2WUeLS4SkGDo6hgR55SVwhLYsqi0/yiUOomZZ6dy8n8gFW0yjy55dW
ng8Dt6/ETEgTXcZMYJUALRcfTNx59BC+7ofgBkkq55NyysElnR3ZdHM5BBDFZkQCvypc4N8jweBI
WKh7LgUJ3tP5PkOMBQpfrqx3hbmvCD9lu0AWXbYxlVPMIcYFvlNVOWO/ZzpixmZK3jvjMA/vSv5o
Nhs5e+27A2YFBb8v+o/Z8tEU77kDDgjktSqJotOQcheSlMg5FaDw1Kx8vAM88YvJqSeQNz2BTIqv
Wb0qTHcEX6pzMuZgxQyYXJ4oOg9JtrYAK/ugY4TqBoBGiETk2HgoJh3ghS6gq0DxJ6fyer/x4r11
jJ7FR3SXfpSPwtNdsUEfBZ9D18ivPMPrn9KH/FV5qjbKSn2ejhJ+1w8DHIJAHpLRRoGjs4tfRRzO
ip/Op14Kp2JFzO04HIvAImGZv/bprymHbOAGZGWp38n8ph1WUlNQaENTVoa9fuboz4vH3C2qLRb4
rPqsWivpxgaIE68yFhbEt9MArAxs2DCNBt8a/+9P8m31BLOH/GkCzC0gBEfRzJM0hEAKkxLzib3+
nKuj0P3+8oD3gob9goB8r0amFsxFK+vmU6K4pApHI+R8q2m+MvqR7SGpxL9rhquyFVpwVC4dvNja
s125teb15W1hvnZiDyzemnctEmv4VyhBz2iZeMns64zGKN84jUunOWVP0mOZO2LfOEiugRBk1Di3
kTcoLs899SY6T48GSISTLwTVj9pjf698JKfiPsfbcIy3ZYgTWle7xE/xA+znbHBHjGRvo5vONz2c
46q4L1/0+z6Au1hBJd1Jzwj3H3pNwbECqgwPaaa4XUkZTjBMbswwK6n8gukBMzRWJQzzlFsoM/nl
OnkuQPfSaOY1q/YDSCA2ToU2T/ouxantyE73bEfy8iANDLfx461BsZk4so8Zv5RKLxwADRYUd8gz
sBb5HG2jW3kA3gHUR35TV3HAgfFw0MdotRPrYU/CPjTeGkRrT/jqq/rAN9D80I8Yv9BuKzCtHrGm
itLjs5um3jCtdWCoijcXoYyeVf9WmsepX03knJRzoI9bO/F54+Br0ANZNoWCmif5qXhId8ZTN8D7
lca7/K6qKH6ZpYdfmO0ypNAQPrxClJY2hpOkDtTxBhxuCO3FOmdj9TsxyEDrHptpjckAE/H9tQ/N
wMqddgZq7w1JALpJfwT7Tbkb3vT3fqe26GLQGj/Jojl6lKkHBEnqw9pwstiJ4NuXBo0eqO0+zUC9
9E3NxYdF6hQaTd4TzL/DZo07I3etyZU7P9LXke3WfAP/H13xI7JSFN8S62Q4poBY49DoPjSGfOpM
0CLuQ1YFjbaDCRhpbgaUJtxrWxf/2JnUKgMh3HZAqKNgfKWw84O2HIUzxmSjfYdO5JXa/zsEAhfD
pdODCTQN/Z7L6R5Nr3MMaeXzKe9MuGcMWOERGzOa9uh3YOhu3aYnpd4aancohAduoupK+M/BmD4g
XpJeQWm/IVI4HWwbsH9b5EnQ8Pq6ddSkHqHokygn5dEu7MmTdWgVlQJtjdG6sk+h1fct1IA4g8zA
XmzTAA1cgG1yFhE4+5TzaXTzsFp3+3E73ING6dvecMDSYBXMmJw8WXfjbZk6GHtSABHfqQftduLU
OgAl5/0BmmIciLmEegSVsA9tzqZwVBZYCbV+zXcggTr6Sw5LGJ0arZOZNINhluU3eLcPqunl7U3W
OEPvmfmyQXXcG4VboyxrqXzgH8tCv5meuj4k/DbW9lPvEYTnw3QoN+pTHcarfNt68zoOWGCf0kDy
2s100Nw0ALb6gM/dILzfFy/Dttyr/oC4RPYgBVZ8b+KVjNyGe/oMf5f1xII23c3tYUx3uYbzcLXD
yB0gvlq1hMOIoP3lSeZRwZajOJqJZ+MMB+luiY07+YDTj59hkRXfyQf01+RH8iEhRmYb4MRmTKOn
eXbRh0FBhBhjHMjJcA1XOArV/XmL/NbXKPZbV/XnD4ygyDaV7opXDEXCFArnm94NWHcWrd5xo5dQ
E85r4zE5NYKyW3GLUkhal8eswgLti2XXtN/swyA5mgL2GcW/N689ghZaSSkKDNp9CK/YVTfsEbDJ
2tp3azs0Tvw9xv48rOttdqv/mtbqLn3FtDDCrnkAKIzfpXHN7whBW9nVOpTQtFU2OlmWKghkWX9s
oo3V7AfblfxUrLM+nEaI3x679sC0Xaz5DMxgw5WIWyo+sxB0EB7cTArsJrCJK3XhzAK4bGHiBiiG
VjrGMwBro0HgdvPG0TneFpo+2AVdmAUSNbypPZTdTlXDqfPV6aRqu7RxEsNpcN3FVup2WQuRPczo
6Dub3WNqLmqoeQXX/Zs1i04FSEiL5AQGIi8aK1YHM4lobOfTDGmUG4mwYtPnykijftS8qtWnfxwj
QMGGKBc4kIstz2Vzmgtj4sMgpSf4qxhOyyxEzLpaCzl9myzpGsfz08z4S08G4A5yDjDsMBuGOHER
JWxeEjiKWemJN1HpwqL+VVeL7kDg3ofpqF/gwEVsQpWUtALz9GBcJGMBZnaBLRXSv06bY7Aeu5Vh
T1KAASB4gNrgW9tx8+vn1OnyMeDOAw1a0HWoO2My8ALkrEaMDLQ8Z6dytgVaOx1eU8NoXRQ7zjyo
3ernw30Obfx+X5bjYTgVPcmFBgF9k6+hOi3tfC6bjJ0sNg+brJq2I48sP22SBjo+86/KQEU1ccK8
yZrRaEks0wc0XDhCy+pNX6NmxPXUVOJaFEJwrQOsV5pbuIxe2eM+ScdfzhSaHtDSAucNAzioTS7u
TJNLFaTByHxWnzscT6FgT2e30o0W6OcosNa5J47olybneC3eyQNCPZqi7DlLHSkHXktrsLD5QRM+
tG8A12QgQHT7HIAL8yXmp6mLlESPXBXQj8Kw/587ba/1oX3K+SZWNkXk6DCzhWpQ5vCawuCKQKMJ
Ypuzp1s9FKNWcPDqaiQRPlqf9oD82q3yXaECvD1K0WlAus89VnnABJCITBv8kUiUvQpvOmJQoDIx
vLNECSAZPQFE4jCkS8jlsB89tIh+4FiZDuNOwt0aSSDklIYrt/iT9HJ5izHxgbbOp8aXdhEDUkMx
Ab9m8nku6y1GlFKXmKPuZAk2ylIaVYpV+9IX2D/LFNlVLt9oSvTB4Z64QlPk8POreYnZGfAigdPT
YhkKZRDMFXx9M1EKJwaWbHFWVaagi5PdaNrQBxH7BUcxZK13Uy9CPoz2FS7UJQ78eVxMViE4wcsM
Gjxfj1sQ+OUZDSvOvS35rQJSVznymTIjornKVIBZRnOlofJt0eNSF0lMFEzocEAM+eshJU1pG4VU
+ZkL3nu1uZkw/4IiD9k8z1P/5/v6NwdbFhIkz9BLh2jlBc4NVS+dlbqO+8qrR5YUSLCJ9S6U7m7K
2LXM9DI5w48HiABqA9LBZVu5yARJRWSA2/FwjuYUkFvRINdW0bL5+ZI+N4uvLy4E/YCjozW0zB1f
zo1yTI02SmX0Z8juA8wSmI65TRYpQyrPWP5I+hwLRS8LreygwyJF9iAsrYPQWtx1bCWKDU9Okn1T
jptS93gUCFt39MzPdE/NMU/rdaM7VHtS35aNm0G8vQlGybW1sEndlmF8ZdMqsOlaFfYm1jzMSNRz
aEeeraNF7SofKCfRtYapCDJHWPmy2/xWuTdH+Gh4hDnlHrkXvp7dpz2VBa0ST6kciKapvdO1jkDL
MNtjZL9lGDDecxOa+EsRj4khS3Kg4l5XfkU8yMbxTZuHchSkQ9DviuCaCfIlCoVHufDlICyN8GB9
G5PQZCmHraTcneV0dmyjv0GPj862Ojp9Wz92uriBANO1iLREnK8PFgKe6DPjNVpe1ku3j8JM4EGC
IYQzZhY4ysDRnXIz8TA3C25X32guBuwBCfVjWEht7FWivNZe/n7Zi94XAUUb88ia+bkt/Uaik+MZ
xrL6WJwzSbvPWM6cWksih1dF5bVcVV0uPuAtmF258u+rFCEYfMzFQBDk60sXwaaDOD/ry/o8QZtw
3VqBBC6enuhOrsRS8PPy+cb+BKaIHADzAAamEBbRvov408pdNNQCBxuscyUrIaRLOVoCH8lwEFIB
WU4FymOzjRZSVoorieDfHB3M00VRCCxAlK6Xw54C+31SwD/3LBWyjZ7F7EJjeUc6vXJ1xnbTdqg4
RxMwvkdn7vHnS/9+m6GLhwlHKAJi2hqh9+uVqxor494q6nOTNxtIsy4D8zbiRWfQ0W6uxqlvbzOO
BlgMIkoLq/8SyLYHuQbFT2/OoFa0IYCsoV2NmP2jnWrck0WqGuNoExrMqXXldfrGBQUFHFeJRwwg
F6wUon690ARXY0olOmA5LKnUtJZvE/Chi+7ctdKmqKGA2qtoSY+tKWEEElpAYIhamCJeGXYMCmaZ
yX47y745aMa5QZ/958fwLT3H6UEZhWC3R2Mfbg4Xmz0vMwlk3Fg+TRX8duNx+kj6qvENUTZUTdHd
RzJggrqOVqaNqR/U1Siiq+ShZSqaXVqu+a3VCS83kO6V5ASJms6rczDeSn7lVL+9MaCrQpgAekhY
mMjUL860h0OOMRZGebZL8LfnBh0Tu6wUyOKkv2BA2F55cN820IWTDS1FvKAKJJgu3TXtpmuUIjbF
GZZMBJRy8FayqMuurEH9W5yFvAQoNMBt0AgAE/ciuR70mohGzdi5AlmN0dxW/zd759UbN7au6b/S
ONdDg2ExXQ5ZUaUcSlLfEJYDc8789fNQtnerSt6q8QAHmANsdLfhtiUt1uIKX3jDs6YMt3UwbYMy
zM8NAVrNHyeawKIsdobOc9hSol0MrXHlyb59DVMb6cUJeM9g6mcdzq6XBcbvuxhtZMeYnoSV0tqt
IuPKDiRwQ1OLz7b6xQLIKwXei+0H0pbHoFpKUVhNhku71Kl2Y9TmYhIE2kAmUGmEdCbFXn5rp9ki
0hpewDSJdWHK9U1LddRrrO5mMpcJQkW3wApGFIqvzRJT+yY8EZ6+z5yYMmCI8GO4nricjnA+dYjP
XFsn0d3UpJHr46LjdnKZL8xEyV15ouQXRo131rbxNYf5PeSf3mlk+5vcyBfIQy21QXSPeCi4U0Ud
oFLtagVTWpwIjdTjSjzEImBIKnAa4jC0wI42fqlmfmtbWXin91K41vpOu1KaXFr6XaOiHshyar0c
NEGROTTIgZ42LZ54AQtaNLlbUQi49rPntEjSswkhytREZi4W7RrPmvpcSP6u8RR18/Fx8O7OZQnC
BEBHYZbSY68dHlZam1VSoPfdjOiy1xqL4pzemuPLQNctqOhOYmGZ/OdjckAihonrFiDSozF7VQeh
a3XVrRo1X6ak/pYGyWPixdvU8rgE6XtJcrD6eEzlWJ1t9ppGbZAFRIyDzdLxjYApR6Ua2MHdZuFC
y+Aq35k2xifDPsswm20dX3nS0wt4SE15lhpgdsBmhg6zQo7qI7FbLsMQLw/4PGPqynAyQqteaGRq
9QiuwJscfwKKob6YDfDfFwOl11zbVRT84P6o3VWHKmwiNlGGa/mtOlx2oHuKeOON102yMMdlFpNr
kgjt66R0u+IhVV76clnTvmv1LXbydvAd2G8SUBk01h4V9VQ8GPnGesyMRZ89adquh2gzy1K79bVu
LduRThiAH9qkxtJo3VfJmeG7VNxiYOGk5SIbYG5fCOPKrB486nfGo0jE0oqvUGFxqlu8brp8Vfg4
7FCJvRyLxWg50jOnLg2vUN965goiI9sJzeY4g1zBdQ4Qcq0UJ47l97eATQKKOhS8UNCXxyDIRB4x
lTeQba81DeTEQHHTCy99YLV538UnluYPTY+DMJhlMu8Em9sAKZFj8muop6kclqK/bcWqV29yw/Gm
q7rm5cmlq9dLPaFQoD+Z1me7uPB4ibl3FzRPQXtWa8+a+KaIb0NPiau49otviXQReIgfL0X8OLVI
ENNr23kyPZgHxXoYxxaN4Ee/U92mtR0UmlchbTIpchuPjgagig7MSB9vvfa2Dy5yde1bT60NRKr4
qtYVGnjUL3hDdRu6CgJBTVmwnh9t72wMKgdLIbIy3R0z6upUUoa62XaBtNR6HETcHgCd6FtKJz1F
OQrLMTqaHfAIeml2Dp8hQhR/pCYpC/DBqBWlviNp3xT9aygVTqZc208DyVQF70sCyJ9RLfCfyjxd
dzz6SD274m9VKEy9h7m9sQcV48ghXi01t0lMg7t71v+GOtBTi6+caN8BVkpc1bqpitso/ipoHseo
ehbD1oIVbfv3tn8TVs+5cSuDmAmecrA7xq7EgmaCUATQLY1uPR5G2Fs7X7fFM/ApYMzDItFAT7Bi
2zUe1ha4dCrR5dZSnWmfc+e5XuDYtkudhT5a+6B+V+6GYEEHXBGAu+JzFaaCcE0eOFi2xY10Q1ew
e9F2yHNQnw/XeeaKaomBPZUozHBr6jWg19RFDpKPS1JexNZLr+4le5n7cN35MYsOq9d46WsuelxG
uzajDf44NrmxdxYCY+z/tmtKklvV3JbjKqpW/czGGysAIYhRzH88jFdNBQgdflw9PMrBSD/uuc2f
B/q4oHD7YGHu+68TRkThsrXWkAtp0FbqvR2foQmcqWd+8+Rb22T62+w+T6xMC/KKRbgx96rbYBlz
jrFO6Ira67xdatbCGnbg4TkK+TfrzivpLgYZFW/JyQbsKROAA+dpu4yKSwOgSFa/xHM/eXDiepsp
N4KHl4qvnXLTJXfecBfRbKwxMhh2VrU1uNHz+CELLjLvUlPWqr8O0jPhr73oPG7PouSsbOf0Xps2
oCOz6UrJdoayyMQq1W/H/hEin9Y9tIhdbNv8arTWg1gV4X0VQw28Vdrrlsa/96iyPaZhq9tL2zoH
yJ7qG+R0EIAIgEGdGTQkT6mJifm2PzpITFBw5HgokBPuvYtec7x1m7G7nWgAhmBLk6hxTDRpVqMi
30VR0m+n0uivRFMKp059FLWxxPKQtFwHMlWUslWpC8fDbAQBYq6MCX/NTmtc00jBMaQeLRSntbt7
K8ruG2/u36r5MjFl0A8zECwDrNWkwbAuB58KTIf4R1dzTSW2HLt68Ii0gOIUZlqClkUikRTEKBs3
TAzwnlO+jjugWSfu4HehLzERjMM5D8S4CTHIw2BDKvQ6UgIpuVM9ub82gm5RatlCFV7nTJ3CZdxB
ZrH8l6Gt0QiS/VOGSsq7d8IDzPzAmfs4Z9/zA76pMOit0pmTrid3JG/i3C+uqQaMq6IR38Ma6GDT
oBqUVBSHq3Ho3SyevkIap+dUsNA/nov57R+sjvlJUMdRaf8gF/9aH37zJP2UBHaCIsndlMjPvj5x
d49kXDmh7tpA4sbmXP94xPfh6TykgUMPEH6d9O8oAc9SDb9AVVD6rPtmYeVZ7zax+UUrbOs6FT7E
iVbdGlWWgoetvaUnqqtqUO81LsOz0hpB9Bnpg4+SJ8TBsSIEyjq3qWLHVr+ZA5cW7OfhxCy9oroO
pwmWwazyRdAPJu04pA4nL4zHsIyBwbE+OiUL1t0gq27vtd1C6cNmWSTd5Kg+6ZIBWjeyU/+6AWLh
025ss6RbCd9W1qMst2u1FY5eogIUY9+x8r3aWOlZbq8tc+bApBFgjLqp17VSGJsxB3WFnOaXMTPr
81FJ1/2ontI1F+/WwCwDzyEBzQoax7FWez0Wg5eLKb5TIVU4SDPdj5hbnnjr7wJ87XCQo7fu+Xqs
qrEHkKaWaXTgk70KlaoAR8MvwoLxZ/oqojkJpdgE3S+jtp/K9iobkmIVmTgr4ULhKniEDBb8oL4D
8kXXyZWBMiwmhNcJYrkZBrhLKWqzYPetTSF8aAmFZK7sBW9XOxXKv9/FczFdpYqFDxuQxaNdXISW
gWrOJN0aDcAmpJ2nZSl3FAcsv98GBUnLbE3X+uf6MJd3fb+CVmsZALR668QCPVZcZTPNnQsDsOTc
wngntdzYwhtJk6TbtkzWeqN167JhFqVJbHNdhaSgYq06gcoTMUq+yqhd2WFDkABPYunrBGF6Sqcl
Mk8BGX/7YLiNzbpi1DURqTg86rKiz6KkqqTb0h4nt/H7W20qt8QHyYKzDfJv1jx3rbcYPN4h0vA7
mTqCa46gpDrcDdGbC+7ydHg6sRzf5cjMF6kxO5n3RjJ/lPtVLYqOo1/4d4lnZZcT+ayhtWsvsfrd
lHlbw7OrRRFbvjuIQXYFX+UadWHsdF1ZRtJuyM81uqRCxpDJr5uUWMH4ntnBuCrHTMZ9NP+x2P6j
q/JfZMJv3t07XZW7z2gi/rX5lnzLPv+vv/53/eVbViP7+BcaK3/dV2HdfM7++vr5L7fNgs9vNVde
f+wPzRVJfEKpm94X6RQQJYzU2Mk/RFckpFUQUCH9p1qCcPhbdUfJ/GQILJbQVoHghZSuQZzwU3ZF
EvIndLJ0EkKdJgmr+pcwzPWPa+OH4Obv5R2PyuFgmSxdnbuACLYjuwKY63CPTEM6hGkenMlx0CWr
2sQcJllk8Ekz1P+ULn2gs1fkL34sBkikgaRVhP5KS5gVqWYATv/NBP98vreqj0fhCd0eeIXsCz40
JJW5jnT4PPiNjrFlwy9N8IQAvVO2xO5dVKSV5hramIdfpK62EP/I9bQDrlBPul1vhnrSJEpgJv7R
0nIwJpWctbJPoVaOCigGDQub9Bt79lnLFdP7o6fz7TSxCUBbJ6cZA1q+SNuS4L8xA7x/CXQlIDYB
HRuQvTMQhUNHT6zyOsqSwV5hcTBDoXzfkk+gaY6qg8ATZmUDEGnUs+W5QjBfF29CKZXOZyYZ4VmV
6Uk+Lie5FcO5hNstzeMSk2B80ipDnUhkWznOyj2nn+i2sWKHpuUqXeQZlqv10jiBsrSxuwctO9bR
faok5iMRaTJ0i7iKQvDYVae3YIs8ZZR/usP8N5wz93nKv8eqsAcST/9WCOr/Q3knOvFvdsm7Y+g+
j78dqce+fsfPE4Y+1ickm4kD8E5XdZou/5wwpvoJmS8dQANQ/tez4pd+rGR9Yo9p1B5nWyMEkOad
/+uEsT/RhORgIkWgASUD0/mDI+a1mv9PAAubgmYQIT5dN2wLgVfMMeDbxQmRYZyMQr5TlRutvMr8
hbeKsptR3eXqrve3mnxb+OcQphwP0r9xWaTLOlpNZ8J2qkc7didIUPZZm63z4sxnQXuD438H1wq4
7Z7SQL4gOuuia3O4hIDaJgtfXKWBO+BKYswMbLtf++Ny0M5LFJTh/xkTCmQRuYbDbo28h6B6lkM3
LdxyDZ2q6ax7ySgWDdxJJTrTs+sw/FtSno3sapAxpqFafZWoVxnsQhmQu2VcKPHeF9TAEC0axWYE
vujfdYMDG9opr+ryjEP8zw7JnzPKLcMrp0mDwenhjPay2uRWkMp3dag/6Z0fLrDPMXfaZP5tDi2N
C5t2qrTqHxGV1i9MbewWUQ+Y6M0q/N1ZfRi8z48x96lpY4KV4vY6ttPJstoqtFpMd3Gg7pVWsW51
Xw531Hz1MHrCDv6zUYiHVB4kqlrVGp1K1dW1ZLzDKHVBtvvw8fMchvk8Dikky4uOkjU/jzhKrfPc
Uv1Rs/q7Sq3kVVuE9qqexFOjjes0Ms5m57gtUL2folf/DcfW/zTZOWbkzRv4zbmUzd4eP+SxZw3s
16//16mkfaJfhdIZ6QkU8Vn2/FfcY3K+UDQA/cnZQ5uIF/lT1VpS9E/zV3OQEbhzr6kUDX6dSqr4
hFbhrGhk/Tqx/uBYOkKxc06SqaD7PMM0oXrLx61VE8c4PQgH/WGwcvuc9lO9taNUWmQRjGidK2+D
LGd2j7Q1sg55jFybyNRhi5tn5ZJrYSrY4OjnBEo1Ld9M42821rxQ3x6YxGHk+Rq6HuRVaKwdbe90
KGTfD6XmwZODii4jHYbSKJVrIEfxqpJEsvp4vON9/DrefHkomobKyXFJKOhAuk2j3z2gDNsuk76A
GRzVyqnj4rD0xc/lY4HNImpC4Q8i/1E1MPCKWPGyoHsoTOgfmWTnkJoCS0Kkx+5v8bJF2ieykIFV
DW3RmHXnSmXVXn/8Wee5O5hbxL7w0gYbBn6fgsNRBBfGkag928ppefXjpm5G/3ksYTWijdo+SqKg
rJp7HvpruQy/EAD7x8MfxdtMAk11il3crvOlTBXq8OiWhF5PSj633BrI5V4OyL9VB+takxvlMtfN
btHqkbrTynq4jAbx1BJ3nXgR7143GpDknbOjF2xCQICHj5A1sTTVid/sK1X14MFQY20q0zgxyvxB
DieaUdi/lAVMdhhpysGtPwxRXyrB0OxLQ6u2ahjDHApwX64iLDJOTOrc/D4cC89lRCjYxRBSAHof
jjUVXa9g9DnuR6XWF/7QRivCIQXsmGWfdaoeBE5eBNBDGunJ6OEXJ+C3NqGUhY+e76mpG2rJKfPT
w+rm/KJBIXKdmKQLVGr0o4a9oKocpW3V7w1N+rsFkwQ5KdtEg36D8KQThMUpuM/7CSeDA75GIY3z
Ef7m4SSoFpbGRpGM+3yIwBCibLHw8eFAljA0T6zid0ORA5ExkgzhZ8R9e7SCmlIfaxKNbp+0sJzT
ECL7hJUQZOBaPVGyPb7UuSR4qUS3jDcr1h5d6llRRkXg9e2+lbJ0NZi2dOa1RuV6la7f5qMhLxWz
MnFyTk/pjvzuQ1KZI7CZIaWAEA/nM2raoBBxNexRphcbFMIlBH7yZCX08ZQF57sDnw8J8ABtBtLL
WWvqcKgBD87QntRh7wnv3KzjJ5zqE2cwQ7RPa+3l493ybmHOCSzpAPuEq5ZJPRzMLFSUwDuv3cdD
AWmeuCpzY3wdNsWYFudTKKW7NoMf8cej4rIwV744vSl7HL3Happi6siBvJ/i1HuJeyR8wgqESKhK
G6md5cVHSfv+8ZjztB0cCwQYFJVB8eNsSv38aEfwFKLr7FLedz6KD3bvkUvwAzZ/PAoFGlIoBNhB
Ub5qbrxJb7Kup/jTeNPeqAN7Geh141ja4K0+HuW1MXT0YZg3nWRsBsYSuRy+Ng8fra7QO2MfFdZF
Cvex8KH6NgUWWygqVEtFQ3QRQ4FoEyT7AWu2SB4RmB1RRSB8GPYfP85vNsccKVB+nmWQiOEOn6bU
ggKXv9TYW7ADaugXUz4sVAyCPh7mt596RllTcNHw1TuGx4+xifofzfk9aj8gtXo0T3fhhXXXi6UG
BstRt+UX5Bf9r/CbvFPY/N99yLeDH+0UfCcTO61qY5/ZF6I9N81LPzhBKHw/BLU98jgyFwSlYOAc
zmOnZZmcSFHziBx/sk4mHHHT2ESoP9HjP16nLFI2PnElHBl+dziU1KdCBHFr78ve6JexSnkNrlFx
4rx+FRY8XKfqq4nrvDKI4MXRvaeYURXSfbT3ltXlMUyVvPnm40vvuV4EomLh5eA2HCOfStRhknRd
NE3wvcwSwAO+MkSmm5dCPMttatM58IwgXgCHyr6meoZobtbMxq0eGvpUx604bNaBnpge1PI4QWNO
a8adKMruGkQtlBkLJhNIXwxe+1bK5Y0flqyVWsyapBqakt+tnNrniYPu/aHD59cIMiGi09l8TTve
HAe6Epd04npzn9VJvixST6N3Wp/ya3oXxoLN4ewmTwDiO2PFD19mhqtcpVq1vR9na4bYU1Dz8Zrc
VM9UO6QDVIqxOW97xBoiL57VV+sk/SNoKpsfkgUZGtVpHgMw7VGWMlFUxAND8vd6r9rbgYb1QpXj
eCP1ebaMAxARH58F7ycWUVlKr3hcQMmiTHz4kekSlqlSNfFervx4YU4IvxkpRKqPR3k/sYwyl8yo
iM1to6MNqQ6KN0RqHe8Dbmqwblqh49hSIv/Sd/p15nfVzs/o0mjlAKDR94sTB8Jvx5/TUtCIpMCv
B+Kb5YN2rkgmM4v3uJ6El0XTPUslrK4wJ8gxUglhw2FAYUfLpSdgk6ca5EcF7vml8vEhIBj0y1D5
O5bhGJLekoLAiPYJnPUe0Wuu12pnYiZJBW0s7qPAR2dnBJgCgzNzjXJKNuWoiBNr6zfvevaSB0QO
6A3i0PFb8AqhFxJvAQ7htB7CBlx2m9frj9/1b0eh86wQ48BLfFdGm3y7LPE92udlQ80xGYazQo5O
SRj+dhTOW5tb2545ZofrNulTM9OtON4bDTTCvg8KqNFmfeLcfaVqHp67cyynWFAsf7QoDodpvQ5X
7k6O9qMUW4gP5/WFpFfoPfi17rYhnte0hVXHHoX9mPdlcJGkdvqAqbj8RbYRIifrHZZahvCvOXTf
TbkFNj30JlA7acrG70osqWsxaHhx6U01LpMwRm/NQ6zA6xRAdx+/md/sAj4MdJT508zp+uGHUQef
DqrXRvt0oqfcmux13ILBlkkK8KxRFa7k5S9ppt4U3XgKm3vUg3rdBNAAkVQkcOStHadueQpDtSDv
3mdJpS+ZO3CFUqFsKxnSZVwo0XrUBnPTl628KvVev8w7b7wdPDlc+bEX/D/sBcTi5j42nTFxPBcG
lR+7T7NobyeyucWOKIeTJbITe2Ge0XfLh9jgdRxKbEexcmebQ9V0U7ifrD52vXhAiNX2022YptN2
yvXhxHi/meRZ/p0phjNFK+w4bKZnX7Fcq3pv991zYaJvkgeq7vSKMW6nQTOelKZ76gTKg13eR1ul
ldHpkLt6p1V5vPx4ub2rysxoICIwwkxrBtnPVce3LYogTIGmjVlDJV9VStSlmvqMRCld+nYdrFn1
9SMTh8uULwCBFsFMDirlE4v+XUVyfgrucnqyVGfId49WfSnxnmPNbOaSgUUno2weCU/9bS8DQexl
CMZpBh1LVGm2GvGKe2labbz3JPVbZmPwNza32IjZJwpm5hywvVkZ3AVzLYPu4ixYSLxxHNDlvZWB
Su+eTG77c78toiejrgE7ezBq0SMzLRQw6wriiANMWb/wraR8MspRNEiXTyihjYmWXJZZ6/0dKM2s
2WYm+oVhBlrtdD2sOtTNEgNuhd8p96kYgFdLY5BfNXjHgCoHq/eEans7OFPTZ/cl/sGop2t6cl33
tXJDuQ30ZAhX516tC22AJ10iGFjlfvm3HybBF3QAxX2S5hECFlMNjHcgTQOEW0xgEVXdK2+7Xsr+
ztJK2Y+WjZq33uIq5gjNo40Lpjj4rMrNBOI5iO1dPhjZBdw1/wtOWhm3EiJcL9qEo0SuBNpX+Ewo
PURxqr5onRWikmYM4kWx/fJGTDLqvEVGi8QpCplgdmItIWqpBV8K20yRGOoJzjW9nZGOtl3dS3UO
+jiNCnsCrDihg5kHRfQsZ6n3IzX4TwuDlgSb6N8759y33eekPexh8A3/6mHYn+aOKkjBGY7w2qj4
aZhjGp9kA78ybnXIqa89118tDB3oBi14LNEpV3GBzdWxXy0MRf6EW84cB6h8GxHknzRWX0uob3Ym
QQseXZycswwPyaM4SgJqUxSNXugN0F9AzSkUgd2gAS7W01Zswra2tlk9pGvDr/JrtdOKM1F4xSoZ
jem61oZu18ZxAt0+W/s+ZEArL+Nz227Ke0UZsnMzI+YzcG3ZiKqedqEyyWj/6bWH8jn6s/iRVCdC
mMNceE7xiXeR+aUwTnmee+HwEJZFpeMEook7HXTiwk8zaxlZ1heMTaTtm5d8/WOK3qJM5urEPxP3
c6QZKUETgIrbMc2tTWs76otWv1NTSNdBMFhcOQjpZXqRAqgPjIuina1N7USZThzyv/mQjEjeNPtV
07o9KpwEVpEPVip7d3qIcj2a4/4u8QRAXN0YT9xq74ZikVmkMHxGXO2g+xzOZ8S66ewuLe+l3mhW
wWh8To1AxmhY0U+8OW2Oxw8mlF4VJlEsQwA8gIqPbi5QQ4afGmN5H5vyKvXrLXXjlTU151kpL8sh
XeEf5ejaNvNjtxOPnNA3Sq66EVoX3mcEM6mtQf6qN0HfnI3ptVxBEejENhWUQ5I7vQ0eBh01pHQW
O6t3CJbsqg6Qa4BuZasqJ268+WEPPwxwBW0OPAFJk4gdBezWMEZGoCYxjpE90n4ycNnBy1QnHaGo
hUI6VeR6txrhQs8i5xSA6JawMg7fU9GjIxlRprgH3GOsJ2+Azi8NiCClXrYtht6+iSUT5GR1coUc
pibsA0aee6DsPFCcFNkPRzajaIBwy9XZmpSE/CJD20n10hO77RiHyTBkcciU03CDZieb82O8yWmV
QqHhj6DHfespiGhIQbwR9KDWcWqiSGclC9hwteP5UBz8CuRo7QWGU4kaS5K0IgluM20pYZ7Zlp//
8BxAbNLGHRE7WIQ17dda1psHK4YyafPI8x9Cz89dL2naK1OBfOcVcHEUiG3LTkGqwQS29fHAR9ka
Mz8nhAbRHv/RrZkBQAdT0kxYHRp69dAIyD8QjuhRIbTQZzdlPT5WWncfJePomr4tz/HTS4M3Vq8h
AZkKDyHC9jroCZ9Aqn7Om2Idt+o3X9Eah1rtSw6lXcxZc0HOftKJ/ihU5slnrKLFiqXARXPmGGom
AZUXPjXZh1JXL7zJWPdJscgt+7K2cYLJhKs3mRNK4lH5qR70nyjlv7DPe7N+3gEt7j6nOSv7DdBi
/vp/BSnKJ5p9eH5zXpG7zonWv4AW6icsGjD+pJ7EXueC+BWkKNonDCa5GuhNgiVld74JUgSxzSv8
iySYBYo2+R/gLF4Lvv8cpzwRxxp1SnpbPAQhz9GNh9oOC7wbtPsiLEvpGaqtfRUOPsFwSsViGycd
vefJyz5nXYyXdZmW+qqCug0L35uKr0XoIcPZ6LqTqwE2ypZcVolrKXwHVj5qPHs/yGWPp0+RITFo
2iio9n06OXViGNeCwBkjJVmrY9ePR9VcYB6b30WT9HfV1ej1ZWqfv8iUNcZZep06LaRy6Zai6xTM
deYuddSkG4tlK+vB19QoLFLUDJQltiYVarFpkxTXocY9VTZ9V7q92g3tiXv88JSeJxC0KQ1Q2iwC
XN7rjnxzSlW82JAyiHKfyKGHdn9buWkqusWbJfWbmOjw1vsxigKjj9L8zDJ9veLfjJJUnH5lEZKC
ZaJeZkFerQatxhgaoYil1qWnHIp+sy74KAR6s3MFWdoMjH57BLZqmk0aChX3hlyMFFXz7nnQLElb
9Z5dGk4B8iFxVCWy13iiBrxmxexTp9YKuMFDTv+naDw8q0UmvqSZ3Hzz5NzGAg95KNNtzB6uuT/m
4k6EGBK6aiHGh9YcdQQDNGDEy7CA5JONfVUvaTVADgbnHOeLaVIQYo/bfmrcoDAzw0HtIbqqlRq1
WKEVI/KxOEtJNoICC0MUCCp6ZnlrBN7wN6JRJvJfdat91kOj+i7SOOIKExDMHEHDNT0RSr57Y3Mf
EBE9odBqmGfxcAIxdaYpPRjDfeNn370p3/kSczOp9gbRgnD1ujz+c/j+F8Vfg0uNu9iizkHDyvjw
MH7Iwubb17/ums/Nt/qvi5AT9a+rtknGMPN/Z8D62x//8+w29U+EmQrtm5+HMK/wZ4JpGJ8M4HEE
JRT6f3BXfp7dqvWJVJS41CCL5GidIUS/8kv5E2wgqkjErzOyn6qN+Sdn91FFCuURMrLZDpZtCkqX
wtjhElNbSJldaPjPZYdiQ1cF+q1SR5cFCaFUlt96oLr5NN154zCuYwvzbpEuG6usHLhq/bLKtK8f
H1JzHe6fu+Tn8yAvAYpqbgLNyMG3Z0ZfIckxjp3/nMZFuZJ8A3uQ+ZcY0eqFFGMqmLby48djHkU8
MwdjVmOiy012isPhcXxea2omjVKo3Y+GtNOVapmmfbX3x6B0mipIllU5CDcrQXKVWQAK4JSFK8vv
4EPDwEclgkiLUjQcwOOeTBpkLVM6WLeTPjo27ipBCWNTYC9oSFuufx0PC+0Sbt60/fiTvx+YA4Yu
JrkQEBj+OZztqvYD8HyadqsaEsLaJophPfwYR/O6O7vuV7Uw7nSl2JS5eP54ZIQ5Dz40K5gXDJ6X
9wxcbqZwHY4ddUKnJBekN7ETO2i5OhcXf2+3qWu6/ppW57l+aS/1y2ZjLYytsQ2xDah2WAdcSkts
gRa2ay9xs+DP568rNtUm2zTOdbVp+K29VLfqdeNgk8QXfuncL9fGAg3q52pnL8XC5K+jl/55xPmQ
KBq3P2qa22KpXE6X/rn9MNwgUxU547W67RzJhdDsdo65rJZfrvmhX740/HZw2wXz5IaLG33Rugim
r+h/u7Sol5qDiO+yWshreZ0v5XW3qlbp92iLvteid+2NvdEX0TrfADpFx3X6Kl8qW5oLV8OVtMO8
c2meqxfSRl6jXY1gPAKY/DRaE68/31rqW2mlOfZmuhaX2nb+Sa3jud83u9zBo8I1F/Nj2ItyU+7q
TeLepQ6FTRdXuzWCk1vMC9b2fb3pnVOWr6+4yn927s/3iZKmTVsFTM5xfyFEv9QrdSm5WS2u7jHG
3JVuvvZvupcQbY3GCSx0jZZoZeKeuPGXCCAuFQeVutW0CZf5mi9dcpWuvq0vz0aA9ZV7Nzr9xl8Q
Azr8wTJaxgsiODdhyrP5v4tRcXvnJkAq1MEQK3uwr5HiDvn/Rb+RFv4qc+fv3Ww+XrivNbejz4n3
sYmKDAorP+LqtydUIdKeqFZLQfnZPqohvXU2dGWEIkO27kNkTvMxmg1fLFK6pjz/8Qty0UGbBtvX
/6vH/pk+c73G1r6BnU7tP8zGzlWGAofKLqcjZyilvPWU3q3UIT97/UVBRyZQYUybLTuUgiYZtMnR
wDYS6AX2V14WyWceL+rM9uufv2T5XHf3fHPxz5+9fh3CsNaJGtGcorw5xl5XALyuOU2h1woR7ihc
8aZsiEYsJW4oZJ5JQjoXWXAbNcG5lX6TmuZO8fSFGcaXmqRcqPoEt8FazXRN34aUXLoqBjfyVz/A
Flj092aUfc5z+6Y0QywJ7F2bNo8t9A2vBiKUvYSif4YauckRstDHCg3l9tLOjXWo7MkcLMBS9jWy
leuyGBCynoK1gU81zhrnQxOvMHhb9sJb5sEVlUiE1oulh9BibiIcbHSbBEsBIHYLIZpdpIdXWoIo
bZncAuW56/FJ7HF6/XhRHd1Ar1NHJxIazWubGhb44WGYRlZrq2oa3MgxV00TARCibU5//rsMTnoH
DEbRr0FJreibdicGP6xOzW+MF8YNOHuhAGg9RihZmOCMQ6N4S0Q8B7e0+9CNpr5wRKWhRVs3zW0h
SBBqkDsff+qj9TJHZYLKJeZvSBWQ+RytF72vrHpAh+EqqtVvcWrjS9uV6WryMVmgp+1EjaajCEkj
xQasvv548HcScSA/bczt6MSRthIbHhVoCtHiZ9zqeFkoMUrZwr+NUiveKS3yJrInJStaqdhi6vlF
XuTbcArbi1jH1kpJdwGtXLSVss9CTNnCb6YEf9XiSxEV9X1qVtEJV5jDeaKw+/qkVGPArcBJVI9i
osyiI5wQP9y3SvgMnhXRRhm/0VAzd9BZn9uYzDmEyp9MySki0ivf8Z/TjloQFVJw5BQfQJVRS5tL
0G+SRqVPK0vF2vomydpF0vfesuim7QoiZgEvuUL2tFV96rjxhPVsGIAVNlHSzZKWfG8Wxilb+9zM
OfExwd51Qnmyxqy/aXq1WlcVquSv/2vkGMzqAj3/bIQk3shkcn6aXGq6fGWVIroxm8J7EM3llPbj
eeSf2WbQ3dGPq0jhcLaNxCgvgkGP3LrPurMJyN0Cbdjm1vS9S9noQIyP2sPr+vmjdOn/gqX4P40R
NAfc/76btv5G4zM8qFTN3/Aj2RHGJ1IIWutIfwKuohb0K9eBzywrc1HxF62Hv/mZ6wgNqjNHEGKZ
QB+I+vlxP3MdoXyifEWPDbQhZRHo0H+S6fAoB9cTdXcKZBTfKbHPpU0UWg6XMmh924TZWy0nqynj
dTJG1E57szD2oQ5kcBW0nly7pd9pxsoQ1fCgdon1mScetp6V4w/Q0evGTDloBT5hMJDbMxqHUbKr
Y81+0r0WaeemSeEzWqEd62taIT0KVVPXXQ2qWZfEBP+HuvNYjly50vATQQEkEglgW77ommQ7dm8Q
bWES3gNPPx84GqmryGFNazcKLW4odJmVSHfMbwQ5Fs0T72ubKrtbNb45YXTgV8Ft7vkNakdDGy1W
o4VRrEGJ4nakzWG8aVvLDlYepOx16MLWfTf0QXKIe9O/aVU63YWQWb5JJ6l+UyJbrNQi89s8T6Db
QGrqL4WfpzbmMumAv0oamXcxijtf2qp3P/p5NsT7iEZ4gSlShMGxmkJ8Z4JBus1qSLOZgC3Mmm/I
tls/ozyzsDuY4+yzaHnLVuYU2sAE2jnDysvqq2DjRQ02zRaSKU9OpObrHAFwdTTAXPA0p++ErHEK
6wa/vhIR5ZN91uTGXZ066Fn4RZL8jBJtgGiWcrqqVUlt3OxbV+HOPTUpbmaAKtaOaPF4k7XR9xuw
y028aoPcpp9vQGTYJqlto+uSdyVgDsS3ub3jsEduvBNfZZNbyapQaf0Ary1c5J+wP0paenQbU0tu
z0q03rta28rA9cWL5nWVNcgtjxIH1q1hyPqzXTj+d7hjGjEtW9Pqb7LB+tYDW6rXYQSMYqOXHlcf
1Z46BOi6gUQtE+iqlshbhHcqWXkrN+vme9VQOAATMA3lwUtk0qxCVyP5ZAy5OFAAG8RGmUPqrQsC
mo9ZPsQZoKjEDdc+nn965bXWRBzs5rGx70YfDz8pDbe6qpoSzbXUMckfq7yoELoq0P1cU6AqxaGt
MIcbpY8SEDUGr99GftTi4BjXmFn4SS3eewNGfvnYRhTkZg/U00jsHovcnuDns8dgrk0NbllN/3HU
9dwjHJZMrLnfZepqjvKkWye0iL6l4QTtNnCVe115XVBvJ+UV2Vp4waIIohw32zpZiWI1yAfv1p0L
pddycL1pJWCfoy6XGgpndreZ50NSTUG4kjGckEPhoeyK4htSPFBfNEaGk7TGr3k7+l9KQ2BaL1sv
5fs0skEkwJ96/jkdpp051f73em75S1WHFl00lfXtbOd0S2MrMQ9t1mM0PiQFx9ZW44KlUxHq0PTq
pt965PF1u5lHDcnKFgxIQmnzGCk/dta+yQ2xmilc/7ZAx9jrBEiz3lhoQC7oJtpTq9Q2ihSYXuB8
drMi12tbjgmwM19WfEwp609NHqe/U7AqX7OmrbCor8vgV1uWuB9yAoc7pxdzsklL4GzrrikwywbB
htK/9uuUHDC2os+e9sWwHuxKWWt3jMxwDfa669Y6tsKZZneC2DiM2QQNfsubTXpzOdrmetk869xJ
GvcKh+lKrGQbyWht6x7Pn1KCWdo7vjHf0zglOKycKMs2ptdmJpoDJeYJrmfQWIQx7ZpH1XhDsm9J
A3BRTyFU7Iq5EMNuMkKuJgVeyD5MvkZlEjgT16EdypoKCx0EJDFlCUt7LgejxtqQIHgXVGRZO7PX
8qlwauwBPW+MP3lt4f8sArN7ylvatZvBjJt+T58DkZ+ia9sP/jgpoti01+rQla3It/bUNbgwGYk7
4OtmhSU3j2knP/g5Y3eMVRaPO4yo5dfRlzhPMfHuMXJ1GG2z0uiHQ110s70P09lqH2UdsUMMY3LU
fTd2cXfkMxrfcqDiejcMDc62vk6rn2Y8tGuGhwyfqWxD7f1BVunIJVx1Cfa1hZuxM7P2AKvZXzkB
gV09xywr2G+Wz/HRbXOSYKWcbB9TEL+Zi/w2GcgLqiw4Oiy9h6uKV0z3ACC2fjihSG8NKyvr7nSI
VBTHOCv7d7IyfzSMbTqUd+zEutJ1t7c76mlBMKwixQ/o9bCxPTTnnmNt0JC2jx5kiVxaDP65qZ0n
LKp/Tk3+ftQ2h7QkDBbfrPC+b6vbTE84+k0Hu4mOTZscS/K5ibbKjPCghc3CGE/brIqe6t4zNq1T
VQe3Hj50eWDFqyQeD7bC6zDPH+lAcLVVDoLE3m0e2WKdVs7WxJnR7X54WYw3cQ/Q32e01MRHpUbh
cwi8K99OPjuTHe3a1IRXkdBtDnChQjhu0LbczDrF5Wy6iudSX8nGNq68rPuA3Em2cmSzwUaqOAz6
IIqMkzrVRx0iKhrl3qEOs13q9Y8Nfc5e+Vc+hbDCS/C/Hb/PvYna9eBOR/79z0Edfm4SSYc7l+9T
HV/1bnTtaftG9xMa/N7sc9dO+74aAbaZ/NkylA9ROv5wjCTfZn3U+OvBsXoQFMAlc4yK8oyDWrdb
Q4od7F2O6HydYIGb5tb1YBn4T+Xo2jnyXRcN7BpuHFQ/jovcF4oFXvVUG8gnJPpXoXxko9JDl4iD
OXmfymYhhcwEzhPJzqfZlGtTle8aQTUmBtg2e9ktdxF+IWMWb6MxKbbRDFw0ynEYKOj7ttYSyKTt
j7gQj3WVgWLkMK672dy45ExVUX3oRfLEdboGWhUdDRC8PTrlREYFd0CM156soLDsCH3eV25xXVXp
N5FGn0e0ln/UhWV9cAV2wFJ0K9R2fFSb0EQzvPG2AR+5SfwIqdhifOgj/iZ9F70tugofRsMQ8ho2
5g9PotJWuL11O1jWtGrHJ1liz+In6hfDbRJP30VxjZFj2zs+1mkBIVpm3SaYcdtRUO09wo2NKI2f
M1KaCExt53QOrkRZl+8b6RKaiJnu1CIbfS8TrBNy+zExkY1L/Q4LVaHQyTV7+aWr+/lm1uFGV9QE
0wrNhnx6EHLYZQnSm7nA8sVjDemn32d5STJ0V4d9eARJcJfPiI4b7bFOc58vH3+f4+h2xuRpht9m
j+GdoZxjO6l7t03WBBgxpuzmBum798LBszIasMxS4TaSLgatqIovZivhCtUdfHurVmxkEYhVq7ND
25krYejbqQ6vtVb3wsoec8g2jYt1DTdqaPr3gnfGITXXloX2RqAPfsVm8yskNzb4H63s9Gukccqr
m48EGU/0UFZ+9CMvvRuZPsTTndHVbOfifTfZVypg+bEDJwg01jHyZTYek3Y4D/dd+CnFU9O1KHPW
+N74P42ivZnwaKCqGNyC0r4222RnpNTgvSkg6fw1WDaGStLaVpHGySsakYw1uNeR/8PNpe4OuNVv
E1rHm34ZCgeWr4Ff3EtYddY+sFHJh/mwCbXyd/2g3zloq6W+2qVNwM0s5h+6mjDT0M68oTvXraaa
YMSc2595gzQRDPpNMqOTM+QShc3sbnAaDODrfKNTrpMmfsoGmP1MDYXkQSNv6VTfCK3x/ym+jWJp
4ylzgpypUK/8SnqL32Y4m+5PG2suawiqiLSgbb1tZJiiAdHqmfmu0F09YUiY6a/IW+IVlKjUS3Z1
gUVp3LQmPqSFGlAuDDoDkhkNmlVTdjGuQ0OTrfs4ljkyA5n8UTtJ9s2SGbZxINmCcqvcQNXI+WYZ
BTakIwm18jyuNyipWQdH9Thq+aPiRWxRDFkBMmyuSy+z8FcbGxsd76r7xbfV/VGowI03Kg6QHx1L
Tz0kYZb9Th0L7ZTARPYWbQUkU02vGsLVOIb5JzMll78xRsKrdyqI23sXnnEEV6OX70sRWh7Ebl+m
pPeZxDBoGsufHC3E28c6RQQkQ+sSgn2OJPpq9JjYpnRbsJIWT8PDMIimWVttO71LjRKDbOhFvoPh
XDYOB54e00MmLgR1PciEH5jhUpFemaWSPIueWAJLPxXqqtCx8XmYC+OOwGSqrvWk9DZrJvenBYSZ
RnbZ0YtGHXL+/vc1hv9V5uhEDOn/W5kBUYK36gyPXdOclhme/4X/AcQo7x/Iq7p/YnP/2VT1/7FI
sEHHhc0NqXQpUf+z0OBZ/4DJjk0G2F0TISVJDeLfhQa4jFQhqYUCX6PQ+jeFBsAzf5bB0YCjqmmC
6AAjTD8TnP9pnSGwi8ic2E9cu6YMEeg0Y7UOu6TunkbZlil1hKTU7a6oYIPem0DP1WPgeUlyIP3y
p/uaPoANrxKMsZeBCdNZfwAmh29tig8uNpFBbT7owi8+QdXyMCLLYDaQR+rYoaKtAvUgIycIdjDm
DQpyVp57Ne1LxyjGZtdobC4Qck5QSdhWlegeKVCYZDrCMO8xLml++GZr4CNp+Amv3mjx2pEkkyoU
sZJ7cO44qwayc56szl5IWwkcko05UEQkSCnTW2cIeI51HMMLGGRLKJF3NCZWKnajZpfEjn404GDg
+pr0ZbozRW+powmPIJU71Ux8qtTwK17G1q9D8tg/ttErGJjX1gby2wJXZKHpM5+uTWXkveCbuQl6
AmFSw2eoa0gKc+lfZ9qq483bw52x7Za9sDC26Hc8/xeK8+l4QUwdW1qtBMbC9YA6VR8ixoH+jBy+
myIjCpjbuIqui7yY0h+z31gf+nJonqahYQtMMfXxC1/gtArGL+KuXWiPYBP5B2Wf/aImNOYkDHNi
7yahmbeRRiE2XTEbKDcl9jAj1T1E+LmnfkMcVOUjnpiZG176GWdCvRKBvaXngAAZxGgkY5yzorZS
eTcbaUDhIEJgHoXTGN7wO53rmMcyagdzJwMjqFYU8E19PYbK/mVaabWxRkOA39GlmL/ZNNH8T2x5
AIt7ajJRla8cmjsmctmGkR+TuAz0tg8znT0MwTwFP5x+bLC6MykhOZc6oFwgf7S/lhlx3ClXLp6X
lCzPUVxm4kVTDFwfHXbcJ7/O8JCyrYpsrI/e3lWnsKBlIEQC+HJIVrg0BZ433R81eSe3A/ZIQJ0t
csdWYazspdatzEbsjHPUHhG+dzJyqrdHPT86jMrBwZp7kfgBqiZOt3LmDXh6AIMKV6hwkSFpNF9t
VQR4HPv14e2xXswQ2WwA5BwalKxN8LOnY4VwkVOh0w6EnkrHEoFdHE4O7ZT33hWOPo64bjtosv6F
s3EKSeDD0gcDw4zvMcrZ8gUOhLauZ2dNqAh/wlkhMNfo+yxICN5zP2g+WVPd7FogghTI/1VD/z9c
SsuwSsHIpTBNl+UcpD0LuhqFkA7DmvNcrS1nGG87zyu7VYzqzY+3R1sO1r87OsskpQsinEo9w/Lq
nX1b2LCin2c3CVezobtDXZfuPuhse28EqX/foCeE7ZE9Y1Q9jhe2kHgmN58OTsecar8FYnUxcj4b
PAh0JeLKZv80wVjm4Vr7FGUfm5qc51sKEq7xkbPgd+89Z3ZBDehwAQlavZGiGKpL5ECClWxaZcGV
0uDlEQVMerAAvY0VuJl3KPdVo6EIu1MoLAkmq91czA9D0YzFPmCBs4dizkkx1GBNVPMxKqumx7I1
FQLbgTLUwxz08fzbjqvSGQ5mo/QiFjy45vyxinuj/wVTeg4/DnLoyU6TyUv0rRxiIe9iCkDVA0Q9
Na5DERa4gQ+pHbrX2kRxGDlva/AC8jX0O++asABINXpjVU+7cI7F3K07K49xVCfxUf3Rl2EmSxzQ
XT/9GM0p9e1oDGdrJL6N8EdN7HmcnzpPxMgh9k4ODkCXoSKdd7vI8I5lmg4Y+IWmHd1ReMmTPZlp
Jg/8jdCfd5ExFkG/1oycfE/zqA1uaOPVKT4qls/V0ZjK8Iq7yE28JDuyc91x2JSjM/qbdu4xjsOA
wTBwme9cETjbtBLZaN/j71tN8nduq3yoD1WZpUa8KWwsuwVqYLKK3HVnBxNxfDj1E/WKODO8X76R
+ZhS1IOmyqqc0iUzKCK3/G44JXqCWEriDxPbsPrarW8NRvOL+MZtN+40R8kv30/T/MqwAyITyiZJ
JUgm8lLh1RrOEfZJljkihiHbROuVHJquWIvEy9PPUswkSLWyiuFKdCrzD0M4ZJQtQjj5xyjvDeOO
HC3kDTIQX27eL6Zy+T0RTPkbyp7nP4a1MeCq3JVIQjxRHAgjXnZqUOlK6XEyb4kNY4HHDL3V636c
mmJnd2Kinq9V7Fx5LW50ahPDFxw/UokeD6HvBnpXonPF77J0ij1rmSWDcxW5ef0hNjMLgw0okiTP
qRF2av7u5QZiBquSJStQFPEKqfeD1dh5e9NUIrLUvsxpu1CPHHQ0o5cRojA9Gy1OdHiUzNeD8np7
PzaZTo9DybsyYkXexp0XXnmh4bjV1k18mXxAmTHrPlHbn6duXdWJGR2BDhsRW9ezsnGnhZ2WGDyY
Jtrr9MypQNMh6qR5VfRhr7JVj+/LTIV8TJ1iWHXo7Ln2qhtaRQYujWzY1PYkkyOctRLAFTVvKvyj
oU1x76mJL0sSWM3yu6hDKz6yuFG5lYHVmpssrDWSGNohLDWHYUy+jgJe1M6hEtXdlYKG2M08edZ0
q7KO4jVVLgMUtxZDBb87MPvxZipcK9p7g2uFt5bjhfEnN41D3d32SVZ6zRZCf9FOazaHHI9lbLaB
9z2tqbV9JF3VOLjOQNlHMEru0CLS4Y2BH31sehnHByWbcuiuMtRZ1bHXrrbDnTfmbS3e1VNqUHsy
s9YtHgrK2o2xSRubm4IyjyXTLxPZK5AXI/PiVTwblvkpczuzu3bNrBiPRm23wa0RRJSjx0HKH1ML
6/bSg3j6DpNHAVDlsiWLATJOtHgWpAW5E2nDwwWpmmir0LVojk1WVJvRhRtdjm5/4YF4OZ5AWAX0
EK8DUfg5MStZhMK6fvJ3OhiiAxD15lC4eJh6Npf0PNuXaG2nb+EyP7EE5os7xQJDPNePMgLV9+3g
+btSFx7YHzXuxqifaSAFzY3XedaqyAJvYyj7kojMWWbwPLRalHqQIkEy/IXYSVcQV6RiJk3roia6
0lwV43oa0+DaNKPqM6iF6ZjCP8WXua6ddZhkQ7ZLqgSLWFXk1gWIyYvYlaASEIwPShlhECAfpwGX
FdpGTN8m+B3R0b1KOkscnUWc7O3Q43R5CT1c/rYDPABUiUvT/2yUwOgwUxjT+rfmwS1XQ2mYDYYM
xJX7XHphu+nqpZ379qDnCQ+4ZrAIqJAuYrZkY2c4UwV0uSyoCf2uOGX9OqWypfe1MJNxR6Y+wE+J
dRtg8oEf5Yr/d3v0ApS1nt7+FS+nvsBdUUcGa0t4ea5FOjqqCjw7WgKfiJaovS/HEEPJdZ56dn1b
kSWG2QqRb7u6cKTOt7jCsMFSmNEg48dpPleew+Z0EqLCtMIG5p2sggj6/d4TnfWYcztG+6IBw0PJ
tAf7RnXePrw979OsYdnmJhaw/AedD9Adyj7dWIYIVYfOjbubMME8pLaorkIxRHdBTqB0YaVfGYvy
DkynpZoDXORspVPRznZCsrojxvZvME9DYQ/Ox32pknH7t9OCi7VsJ/byYn+0nKc/UrC0M/thchYF
5ih0wSOPwEDCwqA5bNpteUH8/TQteb4qeGABX1G6WtR2xelgEy7hQPPCcN8ktXdMak1XQOY1bfIu
WNO2M9UK+qV94Up4ZVTIEqQlkJIsQX5yOmroNQS/tjRwrU7bh0KI4agUUiwCa5r3CM7rtWX0iHq8
/WHPkJBMdlFjhDJBowO4G3qfp8N64Bls3DYxHXNnbaLr3A8E9lC6FqpQpugbhUYQrq2Zhuw2Tcus
WDeT6Q4r36yT8JJd6ostRYEEQRZ+Ew3OBSJ/+mvCrg9C6sF6T8PWGNZlB4vqU99VmMROVdz+7Sd/
vqhIeCVUXVZ6Oct/7KqkRj4DRgZNKK/uwbTqrKLhDQpYTjrbeG7W/OxU7P1Tlp8C8esWEad3E58c
PjcJKLcSbxG52dmwsq9A0VZBsx/0iGmXLYZHM2+GYt11nbGigqMujXh6Jz+PuGgRUygh2eYyPNvR
prYMuyP824eDtRV1Fr7L6czvc9GWn9nUT0Im+WPWhuNNSDj38PYWO78RWUZKXxwnCnNcTueCo4Cs
zbRSQbufCpJOnSJrouOi+ZBKAf0hByYwGKW7GRM9XljfM7bNMm8Bx4O8G3HaJQFfttsfCwzg1Aij
fuz3fRfO+9hrAWWMmf+jnnt0p2OJ397Q6jWd5nib9t1wUKCn9hqYHMBpD9RZB+apC0R5SVzqxT5n
GyFZzFIiw8pVc7bPi1LxOLT1tDeqESFNpyv3RjN/6zOskP7y6zOSfNbqpIQP+f7sfDtxlaHzNU/7
NMb/bcyFCWaowQM2cYwvrRE1N5aCLmq4YdtcGPq1SSJivxToYdPS3Tv9+oUM81rO/rSnqkaM5/Tg
nuw0/ObzbX++Pctzvw6gjouZM7jZhXkvIOCejiUNlPNowFl7vgAExNSi6dXWxR6hHX2sUtWsC0Gb
SnhVeDf6k7Vvm0RBfa3N9+U8qd2cVp9lJsp1SKIG8M3KwFno6BcmIJdundPzQLQNYYMQFAoS1S/e
zbOaeJtlFQN5ycaJ4aldpcYo56+GkYJB7MJAv3NLt3nM6AEWAJ1oN19YlfPhF4c4CQad3UDxlGvo
9EvpwRv71HVmfB7c/pgbZf7gVP03CF/9ngpCum6iwb/Kjbjdvb1Gpw8cb8wyMOw6iWgt+mLPh/WP
w+iA7NMKkNTOlVb+MzX0kG0itzaxqLDdEnifVP2nmKbRx7fHPb1ul3GXhGpRHkMpga2xXI5/jGsJ
XYRuPWFgEHtiT+ldoEg+in0a4bMJ6yo9/gfjscYcbJIrqn6n45WTPVLsoaDuBFAJXOS/bo2EXk49
J98jazQvXK+vTU8sVXDfogFGmHQ6nGGXwNG8ygRDW/jvcqcmawOE5tCzL0rKbijAXIgZXh2Rci3m
ZPDnuMdORyxa24+txU1+kIgogE0Q+4my4RYWW7LKRllcUHBcduS/i5j/vYCsm7XAiLnGz+mCqcSg
aCwFH1QCYwsj7C8H/pdNrybvPxgKlItgMEIhgNKnU1sUWDspgnkHGZ6m+DQZYP3Rl9nqYAyM9dsb
5bV5cTui/LAgtdE+Oh0MDlE4SS+2dskwOjeNE3k3qqoxwqVa9/i3Qy2SBBw94loeQvdsT2aDUvOQ
OOZOoEu39SNfr0yUuj7qprpk6fTymAOIXKR3kTYjBTuPNVofkGkC/3Wn8VjbOrKTmzpMcCIYyPbh
/INwGrCa//v5LQxeVo4lwuHh9FN2KhrM3mvNHQK0rg9AWRYfRglx6EhclF162F5eoQoaC3qeS1OI
C+nsyAm/033Ux2IXu0ZXvbMKt5pWcd56CKCNdWNXmzQSmOpQBfWmD0lYjvY/2eP/awz5ylfmOqWi
yXwX24GzCeO/iLdU31k7MRsNTTqAJHmJu2JFIWBdJkC45Zykf5UYLQcRRcznlhtMEOTuz14ud04z
4QwMWikXU0fC92PIa3c9xS6wIHtyNlk31X99JBfpDAQ9vOXVhLdwurR83A5i2Wjv4kQ99WY67Kxp
EUXJvObd25votW+KeAIZJkQlWn1noZLRxGMHatjemTbBuIBUcyRvIkZM9bzvjQU/hdvshebiy0uA
zhty1YvXFKfiPLONQREkztzYvE5TtGkViO2umvWhWcCYb8/v5b3NksGjRGFtaWie75nYppBrqMna
IUEp1lFs2HeDGw83wWhEj6kA2/f2eK9MjR1K3Oe6C0LkXPUzU0VvDAnjiQJ4rDW3472Msp+6GtvD
2yOdltOeNybbAyY3k/MV9JXTPULvaNC6m+Yd+vvtk9nlgPfMNE8uvOwvh6HyQNWOThpsVFjsp8P4
c5MBOcPntTEjOdE1ocS0FoWwP789nZf3C3UVcDUESRSReBtOx/EAwBvgW62dmeKliqWyv5spA/80
I+DafYA2PfWtfpcA3r3wJL3cIgtgB99LQdOZItJZojh7Rou8+GztcLAxdnll//boDdwYvfiCg6Ha
vD3P10ajMkmDUpF8o4V5Os+cvMFCn8rajXZekXG5XbiF21Kv7TR1r6p4cpu/HHGprkvMQyjqUKEj
IDwdMTAqDGLCuV3McvC5961fnXCvRoUTI23o4cLXPD8AjMazTmEM6AvgqHOxh9zKer8wfbxDjN48
VsSEeyMrgnSVgSPM/zIqex6MSBd2P/5hbNDTqTmkqkXUMljZiWgv4PJsdNZVV3MfjmuzLNSFM3da
U1gqy0yOe3mBhVFlFmePoAfqA3lk2W5Hq3XQoSunh85PoRxPXZZcM16DmFUdHEWjnCf+qfrL22UZ
H5Kbx/5BxfzFVm00oRNChviRh+m4pp6a7Cb6u3i11fOFXfNiHYFgoFa5YD/AYwDLOP20o98H4B/s
cjs0avrSJ2kZ3ZdV1yRXClnj+7cPxWuDoU7Bg0cFjJN4dvhtcGu2FUvCpDJPrgNP51u/oEPa+k35
9/Oi3LiUIhw2J8oQZ/NCEFpWSpbb2YqQGIFf3wOYDwqUEhC0zr/+9cR4qDl8vD2MhgfiSR6mOxUA
B+PshbTUd2RJ3idd+cmmjUDxvz3U+UtOUYXXAPAM+4Jk+xwSiPcKWr+BCwA1aNsr1SiAskJuF/MW
xK7tZF2Wc3FhPz67q/+ZpjAohUviXipsbJfzuyX2bBrUadFs3dLP7w2HbQLbo24P80B/F2Fv69oV
XbADB2cGa0p10zYeZVytotnI4PtKmn1pAR/xr78FupgUzsmDeRpflN983SL0RC9fSPSW83H203Ul
8TQNga4cFHqAuxpz7UsU+xdLwJ/Dh4PwGB6zoJBxutptIkMbpAgiiD0iK7ihdStZw6QCszUfzbam
6GC1F97nF0dnGXMBG7ISZALm+e0ejsYY6WLYyinVv2O7w6+QeOFYlGZzYTNLfv7JYi9D4cGHxOHS
QD2POOwESWNnigd0DRwDGokxfMw6f3p8e+1eG4W0nvOJBBH3zzLhP0oX8TxXc6VQkmykIe8Sty7X
phkMF07La5+NhI3oackOX8ihRfbUCtG5w9a1q/5qFLraQZExUsThq0uJ2mvb4tlAnFMJJulZ0+KP
GdlO29kVHPKtqIS98Z25WlXgdB4iVOlWyINCCOi6/G/vueXmXoB0y/TIEJd4649BY8TXLSvpGBQe
9cbE+OKOm2faWiKrdm+v2Cvzo3/DLcC2X5j8Z9seY/YWcSGquIOY7J+IB4zZOsEEAHR+3H4opDnu
AzLS72+P+soKPiMggZotlbUXTccIW0O7RiAqdvrfdldYOJXkHnU1OT38JyMt6l7us9Hj2RGTWU5F
27E5YrEZHmZlcJn4DcQeWucXLq7zKJhLdGGi/2uos0/pBpERSATltp6ny5sErm656qFCrJW2W5Bg
QXRv9GGyNupiuBDbnOHmCG6WscGmA4qkTM+2Od0xdeIhuNDNw7bFVHAhGA1HH03n+9QdR1DFme4L
NKIaDNOUgsmgvMm/N/tgfGei237NG5EcJz8oNxrrA5rAJc1vsljTuPCJXrkf6LLzxPF2o1V5vu4B
eaMvKTBu4Vz8tvJ0ggzmeheuh/MoffkWvKSgNsBqkoufRT+zSmFY+yx507v6quTi3Xl1YN94fWRv
rXGyLlQZXgSWy3go8XnPeYF9LmsDmqpMM3i526aCjde0NLPtTsY7iv7WxvO6BjrfGK6bAcR/Wo6X
fBteO8Eo1gHBATXByi/f/I/LopOz7oIYDFulxvTWqqze3DcKQpxboE+58oq0e9c6rSNv3z5Zr35m
ckpQE0un7BysMVvpMPYmWw5x/25DMutdN9B/NipLIQZp71If4JU9jmg2krPLC41LxbkTWN8AZpyV
1W9LOIE40Tcq+UWR0/kAHWJsV31ay90E/PZnnwz9pqzjsNoYpqx+FZOFurAZlS3cCjR+t705xsUK
aHSxCb3R+/b2h3l5ubEZyA8RtmQ9QMycLkhT9Bll6B7uVE8+Ws66tLZOjeXnGlUkO7gQfr9chiWE
oG1IDQjPomfZrT+Wn8NmqxJk29bWsFtBrMxfIGhwywRtxGwN68KF+tp4kvYkrpYcYULx09lZJSoy
/YwuQB/qHi4ZVkDpxwILunzVdIkPFot1Ki4M+sonXdQHlwEJDEFinQ7aSrrpnZl0W3jKej/TWfts
huCsAxEmyfrt5Xt5RyF+SkGBRJFpstdOxwI8N3lY20+ownfNL9FLG6iwO3x+e5QzfNdyY58Oc/Yd
GznUg4rnaQvN1Nk0bhs9WbWZVGQ1Qvyu7MY1bi27sILVJELzVzin44Mp4/x9FTfBJcObF9+XNjeS
bMsXpghOIfR0zvDvQLARIuysoIk2GVinQxHhkTaRX27fnviL/UMxH8FS0lOK0XhNnV1XId5o+JHV
zq6I++4eJJnchhlgL3Oq8goSajdeeBtfGXDRHqbhilIhgmfL3P84INGguzZCS3LnNU5+Y7Lkn2wP
Po/nR85t1LnGeOGRe/EeELwt/noE2TQw+LKnA5KvpW0+JWKHH1DxTsShejRtbf8OJQyUVQYalFKc
SdPkKux8Mzs0sXEph3oRiiyjL0rdtJ+Wtu3Z5iLO8+1U92IX5lH1Jad1eYejTfdkNm0xrfWYwB7v
YLfWiagubOyXW4lvCSv0mWXH8TkLuNxo6GSgJrGjkbLwmRzkmB3b6Y5hhvHUhc304u1jnrg4I7ZG
tYMm2Nm+LW2MZORcih2M63wTAzl+5Iv+ztCo2ThQ6g7pYP39WaFPwF2L8hCnGIjm6fI6OLcMvEIo
SZSTAdfTaIZNlTau81SEgeldeGVf2UyAP7EXfe6Xvii3j7ZvIHzV2jty1ngjxYQ8YuWht27Z5Xu7
HOqdGer0toe0huqBKH69fVpfXIZsFBCo0K/oZBCwnR2eMJmDuStTazcrneG76wbH2cdc+O1RzkBd
fEbCBzYry0h3CBjb2aVgkudkSISjbTOawedqzIdjE8vgqcnSUG3aDrk1SF9NGm3T2RnLdTGJ/iu1
Zlde+CWvzBc/gEWKiouQhOHsh6Cn6zQlHbHdqEPnUwXG7NinTXWhcfPySlrgRdwOEFaIE87fbFWP
XpuTlO3SOv4tBZSilemzsuDEs5vAAw//9vd9ZVa8nOSKi1QcUefZMbG1CnsSE7kjUPgRebbYOIZ3
qVuzbIWTCgMLRziAWB6XH3Ho2bXXGLwYc9vInZycEA/PAoXALG8Ovmj1/u35vPh+FBdg4zIXgI2L
m/rpEWzzmqwOjuIuHkBoo5sFIEghl3BvNcVDkPwXZ2e227jRrdEnIsB5uKUmW5Knbrvb3TeEewjJ
4lwsjk9/Fv3fRJJhIQcBkgAdpESyhl17f3t9Wb/+fLyLR2O8hUWIBpxjhNLQ2XiemSpvVgbTM4le
9IUpidgfzwZbSsBbnw92sacxGAbQGCwsyVRE16eDaV5hV60QxnYyy+krXf7tS5HPiJGtOdlzMaP8
DnH5StDzwaBLxhicH7GdTvPr6aBFp0n6F3hCJJ31se4D/eBWnrNje3U3btBOgFloh/38SS+XPU4S
OuRyLmloci/g0ljqBd5c8qhGJuNHw9Tkyk7xuDBcOBACtMGmKqAB9IZdbTu9cvay9K8dlR9822VJ
LFV4EvQISk+fXC+HWNPcmm9bJM6m0fseZQPAxjyhNfTz571YhjwuVVruangqUPM4m0Z1p5mRpENl
a0ZBdjeMU3yYBY1bn4/ywackRGZZkFTEIOqduv+veEcbg9J3W7bspkrsbZJGAnNvmWw1PbUPMXiH
A20b18r7H73F9xoVkmCUKOeXULfz5tTz+ZIjXxrjujLfo0oB5jHRu/P5832w+BG6YJ5CPEqH9vkW
7UcFbpWUHIhVhb5uNEtbYTncrtO6SY9abF4reH/0PjkNiHQRwJKPO/tqVkRfySKMg6ORmQ+mqig8
lNBQEcMGKyuCk9a5mdh+/pAfvk8Km+RsWRds3qezsjBBmzRI4reDj0VFozLYp6YWbHR61q4M9cH7
JFVisp/iB4LMzjwdCpnyaMJ1N7dOrgGnqXNCmhBNTvCDBkt7HTuevHL8ffBGGXHp3uWvRSR1OmIB
5GtoIqK2IY7HdSzFjKDZ9Ha0DcqjOSU/J6xBr9wCPnihTEvGopbKGXW+zBOvmd2Or8wWnscrt7fF
FpRcErqiuGYqexF84+FI2A8zH2k4b/QsQKz10TazINK3Ft2b28yqq3U5xtXaqnO5dOzN29afIQpH
cMD+86xZ9lEOD6QvS57/9MXaElpq2hVImdKoWCMhVGFrY5SBl+r8/5g15ByW0I3IAiHT6VBB5yvX
yhBoCXg5W78Z55Xo+uLBTOA/mZq6luH86PuBDXWWbPjSXX62IDL02HE3scHEy8RxJwQTkR0VN+ga
/vz3l0iYxN7CmbCEvadPJqgheMCyeKhkKs0/w1R07pMBMtNYbuLz6+ejXa4+rsIcPxxAi0bj/OCd
Z2laWcBGXXNv3mp2kG1Srow7SBegZnKqj5+Pd/keF9QE6VGMpQlp9LP3qJAOgHKAItklunNj54gZ
EnNufrp+lHz5fKgPjvdlrMUqiqsw97Ozdd7BcOD+38HtGL3aUSt38PIcimXqyWYHaEHEW0fRr3rv
SjPLitWII0z/DDjIHW/Iq0Xx7ec/6HLfMZYLMc1O71W3c7dnwMSqqbSMdHAcRU4TciBm8a/RtecC
RjgYiA1ZdBSbXp9mxpWxP/jOXIkpaS5aFVTMy5//61R2DK82xqh38Aemb4ETxDf3ZWL6W9p+m5WH
zvhKRHe5C71vsJQ0iekcFHenA+bpPBCBlMEWFGS27aY+fY38vrwlLahvRKO1d4UVReEQ9dWV7f2y
sMwSxfIJoS3Kaexpzp418ZRVlN2IeDOpQW04Md8ecPeImVtXv829NR5AKQVh6pTuUR9RGDd9DeJ/
Hodn22vGTRHM5pXJePn+yW4tsGouXXg3nVfYe1q9rdStiIrsKjk4ZtttskmWh6Sq5vva8Z8+n2of
DYdGDpH/ovTntnf69lHtccqhzN1qFAC+NngJ4nXoY28VGl4/b5rcDvLd50NermzSIMutEjkpofR5
4oWP6dcG3ZlbK0vwpS1auJo0E7oLkjyIr0lMjGXxnlz30HsQOENfhnCMTO/srJkN7vJ2zIEKqUli
N1fDDWw788uoQJ67ba/WzpzRoV7kxS82z1cAGd6qGKmkOpVbXXn2y8ga+0LUiOzaCBPRQp6+7iJD
cNkZ0qTSUqhdroIpW9HslVRXFtXlZ2UcZjU33MWC5jy21luz7/OE5BZ+DMlzoXvpwc0BvhcoB0Mn
9399/kk/eCzECGigl5y39T9axr82jTZzyzixkZJmI+8YbINz7yeV/vj5KB9MHJ6GE2G5TNNAeDZX
a1/F9VzqJLRyYT+rMcmLMMiG4dCVTWeGnw92uQdTMVpySTpFswW1ffqlpiabuP9GpAfbJHlLtMB5
o+0onm/JBmvthmNi1HapBFZx5dN98JQkI9kOOdIXxeUyn//1LpXhqSVYW25Ec3dwYGQAhWy7hu5A
TX/5/CE/mCaMRT2OaGwJdM+mo2+QIRht0lnOlBT7hM1yLSz4B7R84GTnZckVyfGH4y3FXz7ju/vq
6bO1vjv6GHhy0GZzdJMLP997xCq3fpPZa5PEz+b/8Xxc2wkAF1X1eUMgEa10pZrsLc7b7iYwkcxW
WeStsuUeNkWuunaiXGw2VLFY3MQt9KksfTmnD2hlU2L5jW9vGzl7cluXyvuqpWODGCPCv033Ww9U
piftONTqtkvWXt4GOwjnw0YvAW+jJL625VzMJ34ScnY2XGaVhbTm9CfNaE2lg7x6W3L7o4JuTpty
RJ6Re1N2Jay/+LwMtcjdXBpeSZKen12JgPpLPdTeUnOt7+O6G3fJPCYbJWhY6Gl2vjKdLrYdxkNZ
tuQosZdDxH76aE4aRbDhLHurTECcAMypcIfzBMzwymZw8Q7ZBbgiIUJD1kfG8CzrBGKXwLDPzB1L
U2zVaIvdFEhzw07+/fMZe/FIqMnYd/hQ1Ekdtu7TRxp9rV38iaudRRPLVyaNs6clIbnSv3k5Cv9r
quHLBoOF4nmACdvERMndOjuj0qxik2bCNOMwGnP4nP/51bEtcgmnHxdHJe+8wjNbua3GSvm7iFam
35SXgMmXEyQsDAH+s1LXoy91UcwyEj1U56svh7rqVFbj79LMpnqkS7WGhGQdI0sdcl2L7v/rt+IK
i4YMfcRCMjufFX2GK7kra39nu9O4Ie05H6LG1m4+H+XMX2xJjGH5i8550RkuTICzBdy7HsLfSkGM
1gbDDS0DnK68pa25wxRMgBbtw75zvOGOFcIrNeniiHaUSRNrTycClnMqyMyAM6T18nCQZa5WeWY5
FlYvLYZDBrr7n03nFH+xIJFfh3r2H+j4tR6dCCcB4uF8ekEw2x2izDW/DmOn9DDuSt9YLebyOKOI
2PktRlVDZ6dj+G709fEtGUyQjw2J4YMSpPLWnjll1BSlGcx7Uljsf5ldKzMsvSkC0ky34lM8gK5e
BSb9mvd61av+GNWeNW6qPHP/BFZLUzFWC8lzJPPhrTDnBJGER27kGLc2bCM2n0bdRI6K76u2H2Dv
Fp7Wb12nSSHfGkZR0R8ZF0CfM114G3eAyfroy7r9M3RVUe4o8PpYqi7A/t4Z5+GPFdM+uY5HViNi
RCsdutUknaywwVQnsLhzW4xFve/KAYSAcKlFg67qBjfZGY6AQxYqP5ZRuTaDrCseyjaHwR7L2In+
WvbYiQ2BBzjLVE+t4lbh7uSv/KRogBNDgpcNr9DGKiokHE2bbWENQQF826d2oW2DNhHjbYVRwPi3
qBunIfuGxw/bUTdN3/vIs7IZln0gg12r9fSJXZmR7EH/jqjfVRVclilR0wJ9WWUo5WzUSR/DVBfV
TtS2WoPQNfIwie1521GaCONqTmmBLauNVDhJfD7++TFDQE8AuGAVaKkgql92639FSP3cVhOdxmIT
uXiKKa99i/oOkwxfa7aeWannz4d7F/L++3m5+7Nzcagtfe9UGc+iJMeMknyGILaPraKOtkNgFnI7
j9IEU1pSJ1zPSZEOt7ZZm86t1za+2kDnMg/jrHfBDv696ew8W6Tzto8aPYJWKnXsHxsbRFKMd1j2
s2qxZwhRt436XdXpWfQVzA2tUhbI0eYetK++p7RqNSHkLP6usRaeCsLw/ruKPaPamM1gqrXrZWQt
HCsbvVC2rgIBVgxG9FD0VdWuAXaWWTh4MZEQVYxS/mhRInnAGbSEkiyNd8+1SdP+Q4Z4/WhAdq7C
5dD9pfdpb29kI0R5H0B2sHYDiGbjxhRm9o9hi8zBxa3hihWya4jgcfDM+ksr+vgHX6pwVwaUPrDk
bdrfeY42b4ahUelXSM6ZfuC3jumvzKF88y0WWjwf1Ty1FlhrGOdAFTBh8ldlRqsxBAHU5qPRtsNj
OoKC3U1agBFFkI3WXVDhIPLHmoNyx30W1UlGESawNw71MC0UHdXoZOU6NE6GriGknNZZKgvztVFx
M9Y3uN0lWJeAsU2hhorYQKkFw0yF6eDODgYvbqWtexk08aOF2c74Fayg8UcR1hkHcmZGDASnDqiN
+mZebPAEtmDrS5Bkr5/PRK5uZ0tvYbVwySItAJqXRP/Z1G+TdDDZ8qo9GCUDv42GXA7GFGpZ8IlW
VbEKYZwHcgtjw33OsTz5J4jZFh7rMuJozypUwmErTVRlivROdzPjuvJL98vkPq44yGH42+D0cHmt
7U3KgoitEMQQHbogCCczxBnLLB+Y42Cxy0IH+1pPOEnwvfSqeuy1eKifkFZrxdbxiwjTSH1w0lXZ
lJbUAY+BVTv20jOyUE064JOVjsvKuK3oKM3utEKk6QZ3Ur+H6Qo5z/9uT609/3C12XdeTZlXv/w2
sWDvAddqb/00hu/dwdoCRcd+YOb3wQQY8W86RUHNRuS2YrrHV6gy9lOHPR4uzqbYBkkeSFj5+ITB
aUcT2P6ktOetpryO4LsldaD2Yk6cumA/c0C0T1HTpOt07nEYMRIR44JBGvDeNjGjgZVYltEP1y16
NyxttEG3aedV01bErO67KI8B7/NuSCxFqSX2USs1WPVx4bTTE7SzoAtNfZy9rZPSIZI5ZGKe5DCU
OIskY4bzgN3pt1MJuuygEeI/aU6xsOp9OQ4tR6UpJ22VSPD5L5npma+zLKIOaqpk9YGT0RrQ7UWO
v8lat1JtWkc5HPi1V/mOtqKwAWV91ZqcdcD/KxvjF9+aihnNRl/3Q+gmVao/6CWYp98eVuOY10xW
hWtuIjvMgNB5ivyJwMX5NjZlmz2TeJ7XGsZE/t4Rfvxb5rnxpe7iHlfQLtOndQPi8lWxfuIb8E58
ZIHqutHWkTObO0sXwgsHt6LLHqSU9Rq1VurA1O3SNUenhe0SoL/prUxpLntooaxMb3XQWnwmwxzz
+zFL8hRXomh8jjvfEytTV8MaKTF1WdXn5U1cQYla41EERwqTmcShUxtAlhnmEHTzF4xzo5+2Vivr
IVXGzAcXg55Acq6LG2fQJvPZg/mVHlsoa+SN6r5KnyOrLYS5G3I67G4Dyezv8B9SlmzW5H+yYjPb
Qzk9A7t0/tr8IeIQe0btGlrgUHMcckWmWuy1OOZu4sZIIhcHINliTizqWbx5M+Wb70MU2bgeRC6Y
h0Pia8LeJ3Pie9vSwJhDal473Ew1Pb53SdB41mGOtMJY50rUPVVpuKO0wfgjTrJVZ+Z/qJ/1wYH/
l0OwGlldvdG9xtt1IP2hK8ZpMloIJrV0xqwJ0kZoZW1b/+yNxso3beuav/WIQsDvvq7Tdp0Us4qf
tM6S32yjoRuldEdr2k2DaVeroE7SQ9eN2XQn6ZQaSUBxumxyZWi35DQ0gr++J4YOuyYIOlxqgZ5u
9aWFYSQBXySv9G3kFTYxRffSlGC9/yEGs/DZodOw3oN5G4xwFLrxB8t1cY0gcB5ioJFe6v2Uv5H5
kK48u8cLuzN7rcF8VMvGPN8ZczRhL+RRmsOkz2kx71Kd1LSv1/b38+2dYRfPaNRF5A/c80JEPKEx
wP/B2WeEi+WTj5tQMK1IjMjfFub27r0j+zmC8oPmYIMhRTHu6qRgN7NHzZkfgxHyWehnw/yPM02z
s2qrsserK8KBp93NWtT+wtUHj5xQDYPu0Vlv4G4ReI25Lvqu67MryeX3avpJ5ERBZamAIzhfbs7n
SmibG1k2Ul/f+0Yb061pVV1+C7ItkGsI7RlhcwU+Py8r/8Uu8QHaNIVXe4++PVncBEaqH0etjFN9
udoYdhNWFKCjL1yyBN1cuNBZYA2xC8HQjE3+e5spsber2nC+lnZmf/cdZajQSIGK3mLvVFyTvL3r
IE4fb+mFIk+/NG1ctr8ECpVqFFv9Hi+fsd7mpa7fdS436VrJ8kFMeFtslN0JfD/jMUoQebc/5FRW
1nqCVLvX/OmHTW3nL3K4HEkpNhYvdtf/wcjUvNZUehE4kJVBgWjS9MypTWLzNGa2KbhKD7/e/eBO
Uz2EY93ilBdjxWOa4ciEwsEyFfq9h01ftV00cP+V3kKJEl77UthGRUNGYFly/4ra7S6hDBq5+l6R
83yhiKU2DQp06KmCIwdvPmLXz5fTmTMqDdeIkmjLIGJfKt0XuQceVdU4erl7dB74+FDaqqq133O5
OHi1Jfx7VNmAcvs49feaSSpkCuVkevPK6LwMaxk8FgPvKevbGXOyNs/7ZyFcjEri0oFaNw5dauIt
xuHj8m817n/UqK48w3kaGqqXs9z7/5fyvkALdDlWeo41+vsYO7LbmoDogTx8cJTN6P3t5KBhpJiV
1xIpl6OShCUnbCEuZ8acr9vA6prI7Ej/1rknnJ0UMhhuqsHr/cc4n/LkOQss5R99A97ztRh3mYkn
i4qqF5BWlCyEuRAIzuZJmeGqnOl1gRsltpD+4IMbVjQmxU8pZdFHrWmw9BWNhUuVAQLffMA1p3W2
djxF8M8kJNwbPl56PwnRyzKcGunku7Ew89cxNmkAsURN1wH3m/Kflme0QKZGdXCli3E5H04fYlEz
U7ekvfBdZX062eO2TTpTL7W953YQI9P4bXDU9JezxHnkLIw3k5F0DyArnb+Tgy3T5xP/HRR0NjzS
EWe5LXCewD48Hd7s07oEq50d+tlqjHUSxMMxV41LtobQo1iPaQbyerQSu/nqkS5tOPmd9hGeuoNv
Tp0V3g8rdqp4Y3oEuNGqn4uo+IXdWHo3eTgEbrOZK+eqGiuvHcMEbZq2wWDGk1Nog/JWjwOa9SO8
R3sMRxv/AzpZavojwzKp7T+2g6dgiKwMbk2sDFdtIKkn8YGKVWAeuskc/HBqs1r7USuuyuLWtgYX
63cOTT0JHUPR/6snUavvPn9tFzoA0oaLvNci04vOl3+cvrZymAMSY7o4DG48znjHTWpvtPNwTwa9
2pEHEIeA2nioG/GfevSNPQ1F6u3zH3E+czgkwU6geyCVicjpPF0fLC6fkdv1h1JSCbrNI2KRxU/T
wMWk78ltWpZwsfQ25GBtNafS04OdVnq+/c8/g4r40qvHRuAjQzh9FeM8D4afY3WceZO0NoPrjasO
av2Ia2lSGNgKpWrjxJl2149FHk59Xl2ZxO9plX9PYt4EIk+dtAsyRDSPZ19DBgkpuTRpDjhexP5u
QTDMYdv7oENnhYN0mEZj3xy5YslfdqN8E9y/Xd1nauzkHALHhnSRx7AnMEzS2m0n016updG4mQqV
bk7qxu/1TmwFwuljhcnf+BbxjYN9P1T+obQjQEOal9f7NoglHH5fNrW7dXD72EUYDpSbz9/4eY2B
x6UKvzwoh+uCWjp944NhYuWlYSSn+e7vUfc1jLmS7HvSqNq+UmK8qIkvY5E/QGDA96XudzaWEPiK
4mtTHfpB+z3SdGZjUlpgu9PjFbarO3KjYSotr9rKUhUvQ5Qka8xyux9k5PpbNHFX1955wM1Gr1Nd
Yeq/YwzOIRsTCc1BTkIesL/DB06pHrO1MmvUSndIYa7MNsV88PM3/q40OJ1hC2SKqIT5zeZxHm6z
nbj62KjuAL/O51bk5LV1g8tp22OkqIBo2pjO9umh1bVY+zrRMFg/NFhbrDGKVPnrnJCgeg1IdDyk
SaDFmzLI5UEQyZrYzJmoaI+eO+fRTpC4x/TOjbEUK7NMuD96fE04rqwyHZx7mluy4Yk2L85brrTq
VbOrVBPbBppQtep7dmlyNvbo39M+1MRX5t1FTolXj8QKojNSpUXBeTYZ6iHS7DLuq4PlWup+Shw9
RnLS1vmNQXHSh/m1mL9Kp22wo+tU/Zu+jtHfGkLgc+63zM89bRH6OkXrgdGccJNveR1X0804Gxo2
ZpNp3fa4Sl9VZS9Vt7PPR7sJN4ylw4WqnHm6YlRJ7T8ZKnnwPCbvQ1txqN+lCYlhwwCze2gyw7nX
Z+lEO83MneRB622c2jvLzcCjY9Djff98Qn2wrpCzkChGwUPR+aL9z5RYU2YIIdg1rfowuj3qyQ4/
CcOoHrrGTx6HIYgeCe/NW+k4jQh1CGb1ImIdv8cSueSVGf7BqoKj4C9yk0WEfK7uGZMiGoYutw4t
OWRSPbM7hJ5Rzju7odQ/61Sgr4x4cYYitFwUs5RJ2VgWUOPpR6m6PjciTVcHa+hjuRpqrxxXlipS
fc3HLDDKlfZgtl8MwX+08SsyrGuNdBFymyy3nCtf5PIF8Pj8CAgM9Add/JrBs6NYr115cFrPTW/z
mfrXWo/t3v3lxUNar7EftrXbz6fB+75xOjFp7aYAvpRIYFqd64ZNkeHhYdXqUJLltu5wWIgwQ+gF
KlvqBWn0WGe21obIwHCBjPLZ/V3zmYYjQqDkHn9ictmY2zTfIIsnGcYvfbLtoJ7oe30Mcm3HSm5x
Y0yKaTjUVt7/FCYNOZt00rRtNGVWeaXOedECyjc1qbODllm+Lf3wp980EzlsT81XHBd51j6roDEe
RO42+DniECXCLBJzuqeBv3+QZduVT5YasD0FZC+Sb4SR5ZXQ4CJG4l7Ajr1wkmDSIrI9/T12DGMK
1HN2zHjLMiMQmLMZ41ijxSzYU9wGwzr2qm9min/LGk8igyKANhfWFbnHe0B48qGd97Y+rrVLLYpC
+ukPaR0ZzBDDxFFE9tgAwa+GdsDguTKDVUlTP9XLyZPKvklbsj1h2VLMXc+lgSOoHXfqMPhSOcka
aVYSGSsUf76eh1oXGNJYVVah+38Bc44k6eOoOno1Vhtkn2Loqm7UT/LP59N2eWsnD4Pqk45XOlAX
yyjaa08fJqHuNKg4Mo9BCwvgu17hUGLWHF2YwfQ1ZuhJPUXOdpazKl8+H/pdTXU+9tLcYtjLyuEH
nI6t9wEl5a61D1Sj7LFcldOIxZCepETDVDKxjHgWwI0SfgtVAie02izv01UeDbJtwwaHJFBchoiQ
fyg3fiXK4xBr+9h3tqmVCGvdOyrDVlcf/S8mpbsVdiWupoeDkRfaQUVl88P0u+qLpqjAgvcKlDxq
UarnVRiZU4FVk8ysr2OqijZMunHE2yoorQeF8ZG2yzsxxUfSkHLvJ1R/NlSGY7Wyety+Nh49We5r
0XZTuYVONt5R5S6rncr6Jt4iS6zHF5N86zfVU19fKyp4vzUPA9Vj1dqJsRJt5f/2U+gg+6KQ/Z8i
mjgwUITjCA+/yyp2FTziced6Wn3IK4fivSpMe9diQNfcUFbJzbUXYSaw2OTRfHmsXa8llmm5v27d
3JmCg7bw/ndD4xm3WR1U+DN1dj9diTIuNmJ6RFCtca/iTCATuPz5v7I/BTQfy+zm5Ej2qx7WtAV0
NzawP3eHoHC+UYBkrmz9l4uTIRkQ1h1X4Mv5XBYSFhg70LGpUrv7E/SD+RMBpt/v6FyPa5qNoHOt
VBPh4RMGBGcrsqgUdDmUhTMQrpUUBxJERnM40OYX7zPc56fdHFfOuLYFFsnk5oP026TVQ3rvxH7l
3XSNLa/5F7wfmWeLg1N84fosiawLSXCh488eY4F5NGWtxO2gRFkbXEJRt4Wwy8RtYg5Rug+argpE
6IsqMQuo4GL0b8soAbaAJEuZmwq3eQFqE6HTd+jlwYMj+kX1Z5s5RnGDmcfZPUq06bmpyTltJGa1
28Bih9+j68i+YrFllDuWC80as+PKOVuPLfZQi18sRVsMiSITI7/Wzp0wMibPx+bMDASak8/3ivNM
5gKKMGmqWvpWKEGcH64dYJQmVkFw8IZi+Fsj0dm5uH+9zoYdPeoaXyrsLXxwwzEpgysHz3vP9Omn
gIJFSpuDkPIDDnun0zjwJmzHCtc/DEUUcQgrMTjtCsBH+ctLKhG/cKHNPUoSgfEWe8pJX1ruEe4v
xx+wg0xJw/YrVzONN/I/SmGdbXjTgzXEXm/sDZFN4oWLIczpMPfB5o8rypDaNxboTLLWiYr4HkNl
PV1Tifbp5p5lP2xTu8mCb7GRBA9+NFstM5oNTuIAQ4JTo9pT3aM6qQCfjrL5NRpjRdXv80/y/s7P
Xgs9ISw1NFcE5OevZYa0arq17hzGDh8LLjmURoN7w2m6zVjMTbu1vKbfOYXAsSZxtOLV1tgnqxBx
STPX5J9bEfxtZOKmez1J0jQsIYNoPwLZUCUSBXZlW497k7k26kYfxarAuav7Mkq/UdqmQoFA9FGa
dPGGRpFz0Dq+sJudLRdL12gYA/enU+Af9tVoRr+68zPcTNdeK1q+oONPVOtHkdq30tLK5itK0tJ6
zFB+9UcFiQ2HjGSc69VgpJOzQZNTpUNY1KaxNjt/LneyXMBhVM15rbbXe0+y4PJ4H3iZ+FKWXhN1
4ehOAMb8tm6i75XQxcKNnJoBcoef2eLVjSxuuy0rR3tRjT0fLFViBhhyQgQ3WNTyY/Few3kvBCov
/0nTzKeyWada/O3z73h5IUZ3yNXFQZuPdPyCx5jmOrLmrjMOed2mBTwo6b8RqsY4urZge38b0DWT
UBnRvEEcNuErTWfIsOk9FsC6w30slqGMptbEib3PjAfp4QH1JKSyXmLEuEspqqBs9rMCp+V9jZOM
Y9bRh8biRJ+T/rVuMdH+3SSAWMvl3hZsgqa1g1WgBCe/H8/j16ApjJTClii2dULYeUVb9MHuwm+i
LdwFkYUR6tk5hbDJz/0imA6uFvntHkRn92hpttXdseZM/WDLHkVN0HdpeyeUPqfXukYvozDkfuS8
SAMu6sJzj5yBWi3t5L1x6Fy9je8ypcd30u5UvzLySE82E15uxQFR1Sy3n3/9JYo/XcQEX0sKakH5
U/o8i/KTvGJ2dJU4Uq8ess2stPJpNHPaVnWn9q7spBe1s/cCg8fdFAkZ8+0cWqkcXVrwEvyDERe9
5Brkx1Z8E0GwgQZkDWX12jWooVeDNdTZikyy5rARapqxLXRl+u0676Z2ODSTGHc+XX42nvax6J/K
uszNW6brUGACCTs8vvKaLj8Qs2LRmS7tAVwplxn0r0hGNzJfJGmvHfIx9Y0dJU29CL2ZbrAvlYOE
u3Wd/pvRLS2c//n7gIbjVVG/4+/WeYyMb8WoKZEe/QTk3vMMu8t80bsYkV5I/Ov011zOLtcC+gsy
kkRQOtcs4ywHHI991yQiFUcFLglcgo4kcd0TPkePRNJ++uDrkVGHrWqTXx1tRO2V8vGy1s4mJCB4
/MfpzSP7ed5yyO3KE6PTBocG4+39GM0ucZqX6U8dUKQ7M4/m/kpsceZrQ7LZRbbOpu4sFU7KAWeP
bPsBRkw6Vqf9YHhkmLHD6p/SvoA9p+mVbF7zWKXtKhtlijyI2pRaYVma+I9GPBU/3NiII/RqPcq6
r0U/IfEw9alwryUuPwhtHVSUdNCSNaVN5JzKr2uDVweujI9NEBE3hpPWZ/NvRK/dvTaRCgllkc4o
5krLC7M8qR+W3q9Fh6Ui4yEpa1XGW4Q7mjq6itRa6JpFot0HZe6mKzlVfnujjZbzS4sMDSvxjm9Q
bmOv6OMrmYXLtQTIkV2Fpm52HYqcp2up7Jp6brUsOVajYewFAFc0vXqaaDdpkhu4smvIfvPFw7us
r1VW33ugTqcXKRpo4ItbCw0+5z1SSZVI39BS7zAIMb46ftkSPzRuSfLWq4eY3WNWGHDarYqihUAE
IWVl6QizQrKJ0BJ7McG9mFC2SU5v0Ohvs50X8kWgiJi/Iajupk2rpUH1o2km68Zxsz6OUF4kyzVe
xeTXN4FPumY1zkWZrSu0UO2mHWCUHxuj6MrfstHqVD4k2Ji3cpNovSjjcMLhUQtWQ++W3nG06Fd9
7hE+31Iuqu1tW1BCC9m0eYiZvsE2RJpQvrFMO24xToAZdJyN2s/B0uMx3+IKarF7fb5PXWRnWDfk
8gnRF0SHf75BesKrW7yRyXG4sz6sMt9Ehy9Nrfgex1TjV41KSAxvAbRBlkorr3wTlWFr3ZUs3Adz
y1k6ej06xujgOmeTZijOllxAfPTZLYs1LgPcDPxkpj2aesewm1vXX8P3Qgf2+fN/MPDSkELFYKkp
MLNOJzWlcq4iMcp3+q66jBAe/bbscfDVAk1qITk/caRwe+1e9MHdBCsH7ib0uiOOvuhm9ZKCKLaP
5oNPw5HnrRABunI7IXrIwyr3+7/6WIsoxAzWCPaR7c93UpWl2kTtYGuh29moqoZU+AchJn/TE+V5
SzrPiLaQlNJ0NetBge5Ppzj/HTIa1YC2Lab2jsDV8G8i0hDTIQkm4R76CUuqt3xCd3yveSTAv8yN
nb31I47WGHMNsbtyIiR1w6bzUbS669bOorJfk56+pnt5P6ROV/kizSGg5QyjwmyeHdfKLDTPKvXg
4BiVMG6xyfLk2lJZOX1pyqr8xoolRChEHDxzL6h+oHbs/RFQlphbj6Stk+DpWQrtzwg881qT+we/
ju3HAqyE4GwpxZ0nEHupOUnk58cx7+YI9Kmoh+TWNlLuGMGc+d4uNqr2bkhgfL+Y9YhLcEjHQApU
fDS65DkoyN2uyXKn9ls/gZK8Zkl0OZnJ+xLq6AuhZemEPJ3MasGyjlZRH3tnEHvdF1GzlpLcSnyL
E7WYdoBaAFPYQydKeSVGvDz/l+skXSSL2Sk9rGenwzCpOesRsiJGb/1/aEYZkK/L9EZm5CdDw61T
+0qIdZnppueeVC4BuL8op88rgqYnalP8H2dntiMnsq3hJ0JiHm4hx6p0uTLL8w2yq23GYIYAnv58
eN84SatSPlvqrZZb3UBkxIo1/EOoi5M12ik5eB4m9sELpbtvkuKsYdX4K2OA4oMemj7YjUSYo5Ze
eVaZHFZ3AtgNfGlZcnp4JMmYGt52l7NodCs9b7tTOg/KlAT6UKnDhjabixr/ZI2a+Wwx3HjfA45R
AoCqVn7u53qAXJOISZkV0B6jG4PdVtvEfalLOZi2P7thp3xsc8UMz0QhJT62cz5XhwUEFj9jKV/b
91Jm++aXJAgDXAdIxIx3yWCvd1HOpSkM9CBPUeFm6bfUMOLiYseDC9g09fQH05mSEswi8RJMBbPK
zVDlifyE1lO2S2wF3D5Xl1ZnAXZ6YQGSi+ZPQEx1voaaI4oX3GuKi5pMBPo8n8NvYTbgtV2XZpVv
ykq4H7HAKNGn0SbCfWqYobNH1TdPMRxFjcfMGUGZpnywyiwxAiUORwNj8ZT0oNt0MMDEIexD4e5m
qVvRNxta1bAxcfW2tlmplUyLw5jSdtZbCDs4nPbiKbJyA4v50jO/hTLVlIdu1O32ouQj0vBZYXe+
HjdYNYMi0ZNDZzVJA2sNPOqxZ1/WvibNrvMrNUq8LQYvUj/aIBrCQzxqjA2tXCetA9jgoMrUefP8
HX9Fi44bUiNVVPmoN+l2kNuZKzIfxHKufLYBh4JAjI0GsNQ/XngIKS4lHFkzyniARq5/XST5bAtC
SXRS7ELrf8TW4AaoOEr4Z7JXNl6Pt3yEU4Kxffu5t5NrHkxoZ2Dg0FYmSFw/uIsr5iCuHZ2mOZZO
UFpKfGhtqde/AGMn7UNSa5VzaADnlcFEKPlhycL+iiNhBldLHTNv+hpZVFAe7dyBGbwvk7Loj5kN
pPkhMjW0KfwOvNuPmCvkHhf6dljsIA/GSA14Ij5lN0m8PmazIfQiPXkKzY+9lk7OBqsn88kxmvDE
pAZkJhIjCOSEucz3ggZKHJipZvj0whxA8YAp73Q/buMf77QwdFUmpqA014TpiLqua3IhTux5rOIx
GzDxdNDKxjm1UZQoAeQM7mkIBMaujermR+GE3lfg/VDxFaOU/ae3f+LbwEEGh6kSqdJSga6xCVHn
kMXgvnAiicDV2mO6uHXyTHNoNDvuUUWx/E4v8zfO5iphcMAf4uhA5Qv8AwjW9abKyRjyDFfzk5K5
VQxUqIa0BOxfzbZ04UwjoHOZZKRUZt7EQzD1knXYuDloNtMXkVIPz1pi2cUj2XYELAKEsAdqy6Rf
IRG5jmYR3zkHN3U6FOjfvti0I+iLr92TgBwwpuuldXJGs3jos9J5cfNuanzdLvsX9DXGzEc4T3lf
DLFzZwT6W/HyarlgvyIWt8AMgC5xVV0vF/pGQPhmzzixa9wiOyqtVn3qTLWEUoM9BzyFzjFii5Fe
NSVC31pJm1qhP04NnBYn1QbXB2Ri9T5Xrar6MWSAH3HnTuW7KpdZczbVtJ32pT7lms+IsNCDBmzU
WdbDSJ8Z4KARB67i9XO21dosmV5UVTHd10xrsp9mViRQvfRkwONZGFMc6IzRPyTV5Iz+NCWWsw1N
p083cI0677FQR7xMd3JoMaTyzYhBY1Caem2lG8KMom0mFTXcr3pfNieZxnUk/RwKpNEHEXjv82ho
uXtvN67zL8IDoQHJdGuRir/x+GXwR0e2VouHsRlKy6+wBod6Mzvq3pqK/uImCdw6ayFXUXU9TlYv
djJ0yoNaQVkjXmMObDbag6nF7iUtJLBLGzahD5n0Xv1x86YmOvbqUnuQqpHLroJxDEYsHQzRPNQz
gk1unif/lfS4D1OtKNtKR2E4z5Q74eEvzwSciEgwrVo6Y+uRNZ2DUoatIh/yelAPyVgNQajqRYAz
ljxo5CR+YjjDnS2/pJ1/7nhiw29ctEZqRpN4rUFdpRWYX7fuD4U5iw+WEzqZHzMzQMNMpZF/Zwes
I+DvpxGLkIOiGXyj6ud0noJOkdofKtjZtL+KRIUx0zrVZtLGmA3qDcY92NDNsvKFS2MESAO7DtLA
9ZmO9EHWNdSRQ5971mdMkjB+qtwoK57MMe3gvClN/kF0JFp3Sue/LS3XIVXaMoagJLp+MH5QHoJX
Wn8ou7bZONIq552btUnrA6Jw7qHcb5aWHizT1AWmvYyH10jzBvuipKDkPQoTodQxs9OtJzp9hwDQ
j6Yiy3/7LvvdcbjaODzPQ3WWC3ZRX7jR2xae7L1itg8N2Lkc0lU9RX0fmEUi0uc61UwZOP1sz+/t
ZKoemkyp7FMOc6F6rkVDuV3PWvQNyoSebBqhKFD9OwO8SOoR2ze6nVpfXS1Xv9dENBxZJrNMN7Ys
0w8FIq3ZlgvP8w6JW+hnOcUo+WaFPpanovFsefCSXMQfPbwRrHhXdOFU61s2nBm+JnAVte8x02CC
B2i7bpZBrfZd/trQfZqEX0fWUG5EatXxJmcknYPbTMIuMGcdtliRdvGjquCNtIP/4USfM6rd/ojU
V7WpIUxGR3ioQx1gqIJsdEGU1U+SNHiLgCpY9KY2BjuA8jqUNXgHQ6P+QY3MfCimqOgXBbSh+eCk
XnZPT/ove4OuIPZnC3IOGsnqWlM0k0oozePjVEba/EGPU80vM6H+lGMz90/5hE7Wne2xDitMs2nl
ogpFBxrM/go45yUDyZ6VJ8es0fInp3c1JLMxw/qGYXRyz1NrnTLArvjf9AK1GthtvweBfwwxRFl2
tA8mAD5w9A1aCnQNwceOGzdE2UCJmmpbtK5K2aWI6t45uP1Q8EVIeJLAAgFbS7BaiUQaNe0tDvkY
ArzAOD3SKuMdG2Z4fXtNl5HI6sQtRvUuyEnyE32NqcY0b6ZUa+wDRYT0a71M4SNAa/xXKwaWE7Et
Qubv1BFdy+u4pXnoIIMycQ9RVCnm50EdpPUgGlPt70XIm9AMrBQvE6RbQCwTSlYRMkl00O1wdg49
NoHvGcHKixq5GtIaRTWjXJEzMvPkkN8ZxawCM1g7wIxIoC4gYdoxay15zG9G8N82ggf2VDKKnPr5
gzLVHXNbL2nqf9shy9OYCtL3sMAKQcNYpRK4PBSgnZ1F5Vibiy3tCXUOJtyBHwyRp7/+aY/wMA25
Yy5WFGrAEf8u0/44CtlkD1aVzSYDz7mBCY3SAyIrivHl7cfcriBoWGY1DLOw4UEl9nqLVJ41OiG5
+zYR5SzfDVprx59lj0TPYTLdMHx5+3Hr+eqiWLFsRmb5VN+k56vG3aQOcR9aqX2mZrG0NChnr80g
vDFypXcImFvupRIN0VFow1A3QaFP/UCtHuY/lEXAa4tuBeDTUAKWHbbCnNuZzl+BvUcwmBVi9zZb
vgJuNCilru3vvP0S7P44uLz9ckEyh2P4h4PB2gVuGmDkO+Zsn1vPFs+AZr0UarTpCR/q57u5tMU3
pZ8jfwbkYh+qoswvoqrkl8rU0/ZOG3J15JZ34RWobpaECKUf4/qX6yfVolFsxpciclrNj0za13E+
at9kEzsv8Tg6W0gs+R1tq9UFxFMXgWr+x4lD62Gt9MC9Ce1BDsPZlUX4X9jH4kOouPP8A4xKW27y
wZTTHX+odfX/v2cyhkN3lYMAGvP6SwuBVhiCA+p54rfxjtUYT8VjZZaFK/wizBeohyEyex+2kcCO
0RvtvPqq0DiZN5Mno2aL1gBmXXeiwXLVXu8FGED4KIHfRmSaAe31W1WzGebj0OIqk83bzqHQDtgc
R6mnpoX7GyVvOJpEIjj9hXGIkXVr7lzN6zY98QjHdagGIC+IvSAVr18hc7qky6ZQOxe1FiW+Xg2J
vW8qWqxfDBmqzyBiZbFNmqEZgjae2vhjiLyVeCjQV1ZpaeKdqPko5VoCHyfC0T1Fnt/C/n+sES9I
oICsjh4O6Swvev2CTdlQhaidjYhSrc3Yp/Zo4UdozIDZ9WWsCuVkNtMwHlEO8GJgUv3sAC5tKDjP
qiu9YdcgbYSMBtJwJqj9wsiLF70wovYR/FRxnEuIBL8aoJpm4tcKYgbIEUrRLoMTGfpN36caPeki
xJ090MymexGjiDuEiaYqcckLK+DjG4Cu2kETkyV3ozZ54n3IXDfbKV6UZn5fucN0duvGht+pdPhq
gm6L5TbNI0t5KMPEaoIe57gPzJYSY5sPXdhjti0mKpKeyGueq0yPkNTJlVTaz0U7YpteTDV0XjsO
q/6gjwk2wXOmKhfeKv+yDAFcEMBRkgdWLhPauGo2iYe+Hp+QHjbFc1gWC9L+32Lb8ltpS/ZDreyR
ya7JV5VSIvVndho9DDmcCi8UUCiniQ5JWmkiKMwUzG6WZ4ncRcTwjT7KGqGgeBEJwX3jw9uvs8oE
eRtGtehIkOgC7Scvu945XSlBopdmfenm8L1sx/jgQaYPZN7C3SzC7JdrFuFBGwCg/z8eDNV6Ge2A
qVtXQ4o0Kx3nweYyemZ8QP0DFE2BTiB/LJ5Td1K+4DfEHzYYuhzefvSapLJ8NMEV3hcae2A515rD
cQV2Rx2n+FJJJ/Y2bc0UAko8op8BcuFZYHdhbnxIBs1h6lklFwnS+nPupeJOYLld/AVtS1n/u3XO
zOl68RVdHZu0VPpL77DTzVDTfQDp0wnsSLNXzTr5nqp2HORg1T+9vQSrS40VgNgJZ4FrBrAXtmzX
T84rHa0YUSpnVwvHdJdbQzydkhSUw8ZEInIDK3fQGI6U3t1g+vurroMVDd2FugHPleG8u7pm1ASZ
wcZr84tctCfg3xt1vhCyJlXLt9JeRBxLIB/Cn70Rw63YM4v5ZRwtGGTd5BlpvEmUMZUniXu6fQAn
KMOzTrgbf40os03pzwnnBfluQm0LcZZUyHjfRbpXBqMnQ0atVR/XIAEyffLtahwBLc+Npp+brGge
SxmVzJBaTuG2G1CeEG6qT4FQ1RH7BjSLqLoTLao2uoNdPEbcsZntIKCXww6WqJLiSVlnffuBxKx8
to1p/hYSAcOzVda1vR9HrS22CMjO3q5eOpv71gG/GwBU6JYmUq86r3OHJnMQgUQMgR9aOcGhayT/
LjwG+xmYnDgVKXOV/SQ8sMelrug9S8WCdQ9NR2doU8H/7jcOfSGEjFvdRuwIJY76BV3etH0uQrcT
j3K0UiNYWu4IxJTWEGpFEMMSQOBmFGO2cxqYEkheO6XvxGHzOUOnCV5dm87jV8sW1reFouhubdm3
z6iIFfa+ByaVotzSxCKI5YDhU6er8uCKQpGfpDk1hww4FdJwttEoJylJ8Xy3ohWxZdKaIb0gwU01
euBprZn+10iEYnBnhElT7KOpNutvLjBp+3lRYJ+f0W9VGOZjFdzGweQ5kD3IiIyALM6Y60MtC/Vd
SgROa2Z2c2PSMOm53mZn4kiPZWV0Xxtbk5BqTDt/1Eq4Fz/lJNznAlD5J72EfuLjYzUUm6goK2+j
C3Sc1CHX882cg8pFYo0iCRYJwiqBF8fIMKGB7z7EdRJOe0u65beSvpnuS3dOP8OUy73NpCzKZHZu
FHWgz5HeTHtmVWr6pTSAP++ruaqmANUZZAKZDLYeOtxgA8BjSYmhoAWaOT9OxpirR1crhh91LqJs
A7QAey+C5uB+bOHSGaeeIY6DVn6s1HDEusERB8AMehoQEIZHpqWO+dJNUFN8dYKGjFeX8OzpPRsh
F99bnTTnKRz1Uh4VBhiWbylKWu2dHmYMKooyE48QJzvrg2VG0XCaa9Vq/WGM9dd5njIOl6yw5JG6
cK0MlG5Sx34YDyLfjsxi98KRpvZBQSBsjnZ2ErdHNNwKWm5LUkNGBZrh46hULoNKza7AQ7ShVe5S
F5Eq8SRKIStla8UQ0oM5zdrzQIsrf9bnfsJ9PBNKeKfTexsk0epGBogknBH8DRYX2VKEreyku6Dj
pW/Q9HO3aRWrp0kt449lz7C6AgT1rxfygrQkJOPHsRDCzVUqB98eQSrk6C9ZjnaEEHnywU3d8tVz
Wnj3JedZe4ScH74vOq+5J614eyHBlGHwR+C1VAisq1xb0PJhFmlYZzbzrDFxccfeEL7NAWW2nNjm
Pg4nMTyBCEGeftMmWRL/++UM0QUiGIABFuIGuGW3Yk5taCeXYlRJjRp4Ke9berhHU9ThizGo5sEy
puRgd7NzHj3EuJUuUe5UoKvyi/uRQ+lxQQHlYkyyNo0d02bMPa0Ul9wSWhYFWZdMEUQTABXbCGVO
9QjW13bu5AN/e+oyTsN3cmG2rNP4XEBHNwFjXAAzxecSd/mfcNNAciLjigMymPF/T0bthaa6aA1z
mdyAiocKFfzaKMpL60RFcVCKMRu3KNiZflOXpbOhS+i6T5AVPhWRku6RymnR+SSbe9cgTf78dlJy
u/vACy5IF5PNR1NmOY9/tGKqGAXHCkrcRTZl/q3tqvokoBwGEoWgxwxNijEQMCGRDlH6O6fuL0ed
nATGGG0F5jo3+ZDDLZ2PdXkx+jZ9GnpD3YzS6r+P8OX9KbeobdMuvbz9vbc/t0UCxNLT5dLAxawS
oVyrsdieqvQC0Dp6rpKUW1CRJZiNMal2qF8w13v7iWtqMvsaQVLSXuCJhJebAy7thmyhLc1zlswo
dhZKadDNsN14OETcrNq+nax8N8PRM3ZwUQqF+B3GXveZaKBguObWy33cRWX90Ju5kT7Ro+BSDkN9
fuHN0QMmuIgZjGw5Gd5/kwOQNfOzCR/jQAvFZLR+nzTkcpu3P+xm6+CXhNYTQdrk94NHer11UM0u
kWYa0hfhpPm88VqrPiioOO61ismg4yUlfGtaRCghwsm5s6qrDgWbdenpEbXIKJAsMZbf+Y99m6Vg
XQT4wBfTiuWuVVS2DJkSliF5HRQwYQ44mxrvDaM0H5Qk1V7e/vY1kmR5/tIq4/9Bg4MLWT2faaeG
AGujXjgtEvxSmmNvXCJ09ZOJWnKmb2UyPFKddp+Cb/7QV3Ge+y6B4SOaSQIxFGF9evuVbo4TsYs2
9dKNgK5Hz/N6RXIUhGolxxwlzZL8YqDEfAApPIco1ZrWAePD8DTMzT1bqZvzhFcvR5euOCak9MmX
TfLH7wAKoQ4h95uXOoS98zgxjj6FtUAft6y97CDR3nx9+ztXXV1WnlHlsryoqSw+wcs//+OJsUJO
0I/RdOlHRXxoa6W8OImW7uOc7PrtR90uKeMtDi9EUC5mJCGuHxVFMbqo0oteqrhqPpdS/yoT134s
KO+F34c9Ez6lSv+1SCeLxXODIhU8MZyk1e/YoFuCcF8dXpLWiB6p2UB2aXVJmhdaTzYo48e6IO2D
1jUNdxqgt0vLk8E9olVDQ4zdff29M8PJMcv7+KWkN3NAPR55T21oovdhg+z+nXsQHQP+c1dFqc6k
D+gndBNOEXv3+nEA9UxqqMS5kH7UzRktKFmTbc2ZkBhHCLP9qTp4EEG7cdUYMWUNl9mRFDz1Adng
L+8vl2wMGabTkKLWK+U/t66zZNcmiXiWrifCnYG0FbB8JU3QLKXLFD/UDLeN3Gc43QGDwf65RXwo
BmKLhsGQYDKJ0vRRSnCnz2TjWv+qJTBUnrKFIkqVlZna+L5bxHz8TsG349DLtkgYyTj1p0ok4mPN
BDNH2C+B4DuHQzRvo16tXzUCAoQDO22iYEpbYwD9XWRPbdOj1U1iraKPFhfNT7c1GfBOfVt176yu
Vb6mljn0T2g6tp9ALypfXDj7r/msGekWMfn52bZEaAbREFvdSTV662JC/3xFA5XiE99ckPcDreUA
3XIw6Ymuw43Mpyh+Jw09weIJM/P0oRNpeelDrYfTULSztQH70weVh9LEQ8TwqfD7TsxqAHRYiq1q
j3N0cKZJDZQF9/6pHjXF28OZrH7J1M04FTnOG/vcVWX8UlC5Kz8bfajLZ0Br6Ya0shx3lpeW6mNI
m+UEnCdXfBq73S/+Qo2XJFO+evYgja3Z9UkB+UMdPiqSCfnnsqmKh6blXnhAd95wt9i8giaaYq3/
anCnl1tE6bE4ooHXDii4IlfrV+mUkDjz5zYE0sZC+VTPoOQ+TXk0IwijMud6dqmWxp2rllNzMuld
JB+tNhX1JqTaG4NWi4z8MI7kan4cozMRWGZpHZqyEFpAx7Es/b7sU3NvJUL07+qJ3klgYws7fHKs
Ogsf8L8c9GE762EyA6mtXK/6JnTkxXyrjopPPZr82WaKhn4/TG6M7kG5KEQZet6glkUqGvvkp5Ph
x7pHgYpZ6DxukrJ0v9C89+zXukH0c4NfWvexjpZha6enTgoA3y7KzdRpk3kSLjzaI9LCyfc+MhR7
VwIupJQfjB4wwVDJ9DXimvocGX39TeTgzX1FrYodunKe9ZQmkfsOUIpTbOsQuNMX2t9ltaF1NwHZ
1ytE9x32f+wn6MQnCOL31n8E/64995Ycn3oFqPMG4VSGBj3BrfeF3TEVS0pD+wImuFOfs2620Wxx
Etu+uCFNf+TzBB2nZvDUA8UgUYSeQCbr3gfgUEP0yZI6eQ/5fxx3XhdHzsdyGE0PmK9jxtLnVScV
OIZghBRYsVJg3IyYCuoSLVpvhyphs3FuMjEiGNHyRshdGda7NG66L00h+9dFx++/XGNzB0DtzfHU
Dl77rcDVMzkV4ZCWx3EqKqysJtv2zSQdnWPWCksc1TFUBrKxIvli9VCc/gsbF0GSOu9BCOt9qr/W
JnP4Q1aBTfFhQ5T5RgKQSzZazFzwiLBsbtHcwEf4jMAw4+XMaGT3GrbTkD0MXR3NLwzzc+1Q1BM2
nMyzlGxfZ6OwwKdUiEOzH5F0drktDjh2jowXyybD9yseMkwZk6QKVER/h41GZj4SG5wo3qiDG5pH
Je7T6MFxwsJkBXXs6N1U6CEdvDzRNl3YgJWdR2dKN2lpJcmOdNWmUWjm1Rcm6FAoeivEJsNH4tiY
cQk1jWmrpDoIl4W887Ezwr5/N4S00wKhuUWDTCQEWJB/uv1JhjW69qHZNO96VrW3NvWEmPGjUcXa
vAOKD/TfVDRoyKNlVdsUylMeZCa2KgGyval98ey+JjB7KSIXwVhnmGhqZYbsT4F7wZb/gF7vbWw9
fmYM8X/OaVV8NDSt7Q+Dxw/0FHaAFFGFVoEiqkmp0Ix3rPZ7NYBNe0LN2xnIpZpcD9ADMeKHqVMV
pFLiLh+dDZr2pb5X0MR3z3E1Nr9K6aUwj/JS+angPTSgy+xZ9bY2Queend+atUBK5DoOYq8kgMzu
qWavL1Knqjo0wIb6xY3ieDy2snCPcY1jEnw6Bmm5b1Wt/SvKvOQ9zS5FwVWB06gVasP4qUfRcItP
UWYFOSBauj21KX5qTtPQB5ZhBd0Sn2l1nyaNPEEaEN4/Z1nwKpf0kWQHqMNadDBCHQUX+bh5EfAW
K+6r3tuOueb6iq0OytaEtLBJ8giU09vZ3W0J8RsGDiuamf3tUMhrVIWF66oXA6MErnavKcW+6110
gWeA+0TcDhJAkAyT/CKzvgarPkMQufMWtwk0qbO+yAJiW8CEYPXbgUHLcgmj4WVG4voHRL0YQbcY
aH0fl0qAUrx6fPuzb5NaQEBU+3QumHeTQ19vFtOQJqs5GRfQANGpja202gCuLJ5Ha2ovAzqL+LWU
vfzn7+SxKIIByKPZcqNGMzet0NtIGhcZe6RucxzvuFLcpyyfxZNtly///pXUQrSEXSxTbopuFDun
wtBb44K0Y/ttnFI0ZtKoh/whaPn2Fubzda3m/9pNYYZvQ2KmkQaFCina67UtK5TYUHjJX6yecsSP
vBoftFIM7yEDdfgBTZXid0zXsEJo3XsGhLf7GR0QxPBgty1MyDX8JBFqQedscC+9rBCGR5gT1Vkd
DnJjWHG76TMzObQzzUXYBXP4WcpQv9fb+ssrIOMAUoqicDEIW9VmQAYaGOxZ8dKNmeJPMsM0WmoL
JTqqvYoR+Vz4kSqdL4WneAOeSNZwh958e5wIhdCxwJbCMDbX1ROdXHXIaqd9ocwx9gwVZefbrWY+
gC0vLq3e3NXR4ie9KmIg3tK25UeHqU5bafWT12qbKijU6i9abybvaonpgkxM64HJTv2A4PVwp+ty
O0ilcQgewqKps7RM1w1Lp8SoHkuJ8MUqIY4xQbI7LioP4IjfK+jW7GSZ2B8RtXA+mHaPeq9uyPI9
uG3znhfcbRNkeRW+myDCuYY5d73dHavqjDodwhez6CWGf2bx5Lp1hcFSgbK4lhfJTtcKZSMjNfya
62EeJFpjfIunXrtU7oxD1tuH/i8vBI6Tu4TLcIHyOKuKcgKD7rrEtw8apk8nlVHIV/DUMZZPQPdj
bD/bZFODZKI9ps/TQxRpFCSZx2mw9Er90UGB27/9SjcnAhqNpWlgq5ff6oZtmoWeVzdanDOBUZvR
bx3F/d61ufxmxrN1Ilh8mazWOKBooR7hwlr3kJ/r8wDmFA1QRu/L47EEWP1E3qSHVt7nzVmpkyp+
QKW7yZ+dqkBvAOn6md5hZWFy8PZHr68YHsqpgHNvgGpHsWn1MxTRAq/OXfc5wzPsv66jat63/Km+
1xFYkVt7FE2/M6Somzthf92TJP6hEAJmDEfpBVC/CkBq3wBZU2jkA2PxfoSdsN9VJdzwbap70tta
MxJHue0qZtDa7RTfuVrXaC5rAWqCbUBZgb9ZwB3XBwLEXgO72IrOZVGP30ddwV2kmEUVGG2efYUH
3e09pBTPXqkiloV12ceqH2bfJQG/17u6iRO8C811phoLYW9pdV+/i1KHZgvWIT9riDk9uPj/bqmi
0kOIT+ajoUWN7feeF4U4rLViH7pz9mlo5tA4vL0X/vIeBCRqUJClLMuN1m2aaEYvaRafp0Etjs00
iSezGR3qQCBKrxCLte+OObYvBkj0nzQoIyxUrI9vv8TttrDpa0HqIWbSnFvj2bwM4yJkRaxzPzDi
DOyiT0uknk31Y6N25rSJTXhOSEklBRJ/utPr27eff3sguAwhxcOxQOEYUO/1b9Hj1Z5CKRrPnWGI
c6aNYjc7vRfoIbqEuSGVI0t0L69e9vqfNxOp9CLFYIBTg8qkrvvzoWIZQyWi/tx2c+8hTlZ4lS9z
SznS2UnvxLmbOMNjWFuSHwAuHIElDv7RlU1ADTTIRGln5DQhCcD0plch2vBXMqrhLjLMezStdWBd
vguIOdoLTNAWNtz1A1sxtjLFbeRszrN3GIe5eGfHYzI9AbsYjuzj7BOTbGtLD9fhhM157N75Uf/2
yUR1Eh0I/1BpVwfMLCdImmqtnmFd4FBFz2uYnqI+0nYhwmfaMWeEl98Zj99sZL4aZD2rhyWZTsl3
/dUJ+BLRZpN6tiLQ6IHVzejGZElvBqoLM/lEF0l8oSMYokZYhvF/b2/jv6z5cpcQ0mm2kFivvtju
as5M0Rhn7rSy83EQaD5XKBntsg7fxAO3V7ovYrpUqCA7QYhu//HtF7jZ0sYCnWOKBveY0am3LM8f
u4xhQ6VOiq6fZ+Y/3cZMgP4fMw0j2sYLo+ROYbpWgVyyOWoyApfOZzOYXn1vGxe4aeI5cS5gzGOm
VcOLnWGYm/IEFKEr932bYWAmwrgzMHiwgWWWFlovPwCTGAigRsNgHPoCnBmc8iTb9d6Q54Y/mDHg
paA2qxZZsXZSKwfjc1hAzMpS6GWpRZVUQUeBe9giPyYmDPoQxwTRmgeUqqBxhzamJZ5UFVSddnQT
azNaS9LfeWb3PhmgjN0ZDdzgcZe1IKfW2OnLrG/tkd0OSVcyTbLP+TTSchrKM5x+6LddiNVo2Yek
83GSO499UpXbduzk3qzs4jtqI9MX/PCGPdhR9d5LLT/AVYhD+ntBbiy70ViMWq/3AzqaiIVgxHfW
Cprde+T5Gu/UK7rotSB3C2XPgld0GQet9rZVhzDJPiKKJZdUq4p7BlY3QZ6XgR4CHpiCAN3VVUQC
+xY381jOZ10v4hzLtzjcII+A/KSjVdYW5xbpp1lo3CkI/vZYzFs8mgjkPO4650D33UGVrNTOTpmo
1lGxGxusehnTta7ralBOLbCoXVt33Z1B1V8OI/fZwhTnRqPiXP75H4dxbLClANenngGjZb/sxp03
cYP6JeAhT63vfOXammI5iwuHj9kUyCCIKqucksuuQHRhUM8hnJGvERihPuipywoafXm8ASkwp4/A
9+Um7itH30IVZmChFWlz1MAYn9zGmYbnZFDtL+gOGLpfK4u42Rg16qaxu3TayoppxEsPQBuJ2rhJ
nA32jPUhgRQ3QESrCjQLZJJDHmmGBfuuTV3iYz6OYvidOma1sgAy0DDidiNzo2PCnrpeWVQwYhqc
XGuOAFawcyZWZzcYYftuUFCku/xTUP39NOb4rCCR3eG3uX4aSnMCEdtQoSBw0+7dpNZIZplIgz5N
ov/2r8+CGUbo5uaiU3LD/HFqq85p+Xso6qrtqxxFuO1RtyZXcCb1+V+fRVOPJSRAQ2GgELn+LhHl
ihs5Mn5wIeWU/jDiCGkgnNtsOnDv97qJq2xgAdFoZLdgEpbr0XBWqf+ijGcDFw2PVe6Zh9yb2mc1
neoNqZe70XXR3jl9f3keTC00lsg8WNL1VYh3oipSM7aP3DeDj8FRfBjUEiGSrsaDOGUG+o+dyuUL
eSItFdAzOoCP1RdqTGTHuZ+tY1FbnxK31p7VRmsfoBTKAEDwcCejXH6eP2L7/x7HejJ5RxpQXSMs
sg7eFB9pQc5UQJfMtukrllpujT7T/FBVpkMiunkT9V6+Dz1D7N7ePeta7vfzKSBZXrCIJgC91fax
EeNSutw9MpaIv8ZY1T5GwOO+qsIUX6FgdQer9PQMj6TCPQl8SPchU/0HMZvqnVdZJX3/exOiHlcd
zbUbBWTLEHUy0uw8FsjvbnDDmV6RS3B2DXp371Otw9CxQjH2wLwj+/n2KtxGIhiWqGBTS3swEddi
WTORv02s3D4qMH4fOjq72wTn5RenrO8RR/+2oWmgsclUePAA5Fbr7YWgwyWPqgqz2sk+KTe1WzAF
kL3c2xO2rW9/2ure/L2qnuuxrvRmuLhX1xe6WtBvJo3tzHTU8GWdtv9H2Xnt1m1EUfSLCLCXV97e
rGJLsvxCuMjDTs5wWL8+6/opkgILSR4CBE54SQ6nnLP32qeQCu7K6kxCi+YkL1Y81Y8iVN7fJqbO
q8GSyYll7M8+61+rZl8riBa4pw4BCchfB0sh9Vx6tPhOZ64AIlofLJzvbxO//Z/6JAILip5v1s1o
yVyflFTyYEqXVt+Y2WvMH+hrkzrxYpmI8tbo7W74YO/8fuBwWbYkFKO5U0JzX79NUSfmddZ1mQ6H
bGcJ6R3Cjo42RSD/7v++SHhpV38n0l00w2+dYnmfJd2gK/cwS2X+7jBbPiU5xUr6/j5JtKxCy4Vi
bDP93yfLodPGS8EWlI+SIfT6FoHoEYtKWf/gp3V6kTZQmFVtRN5ZV7N1NqYIL33oZ/u/3+278XO9
KkUMxi2XfOeLC5Bkd1U/hAfkM8EtFSX24DbN+++IaRoizgs3/OCK714lJn+8Ky7XZf5h4n99nxNd
miScyFkn/9cmBqOu0n02m0mclq3ZfHAxIBv8717P+69fp/P6chUhuM3YdZARfWe8r7ya+KtW+VA+
rArwWzypqIhiN9HK+9Q0FWXboELVLpmc9MGshykB5p15uM4He4Tg4CB/Uaj/sSXBRLeXMu7qvJo3
lafVfVDbzfew9dxnkQfOuAY2an5hAZ86jBpiNoh9EKN1yEjm629Nh0i+zTIklXyygV7N57EyVHg7
4GApN7iaWm/vzrJW65kkM/vr1fI0rFy8H+5xsZug3KJQMdFaqHYZHjus0c5nFjiLNI0K0H9sKvKu
4rook4fGra/V0poO/KYh7fyxbixDoH/I+k+tQwD2yuKGP+GJtNpbN/GDg5FPEwKfzC+DDeHx8jNB
sP73wK6Cz9pNEO+whzDQ4wnnN37d5ofpDZ2xguJfN7HhIpGM2xK4YKzpbR/4ma7esrsv5AZSaNYf
Rd8RpbRUtv8p9Cts9wpT4U2QmeL+GsD0XLNhhIXB44sDbBPHHHVOunKoeTUrCHRh9WBZdTHEYzG6
XyFCqhQQv7XIDRmS2tmFfT2d+moyfirU2PZmNKRnrdFj6DHmv+tPsJ5DmIyVIh95aMr2lAVzlKCL
LpzhEgyRlHHeETByCZO2yVegHAwyf/zUJqMZbyJuHUDun3upRLKrhiK9KJpTKjaxw/wshEcpvkZn
BQJDGD/zwCKSI7Sd8lmUOVideFSKOo9BlHd69sqqLG99OoDGj8KRy7GrRBj9GKOiyre4MmS1HgZj
wM8n2yk6Gm1nnmkMUBvo5llWsUCKBfXEmy15UwdkhsSV3Zbu1vIbVlhlWsQepsjkbwQ2Tm81yEEC
Ak0HUezI3uqmVRYSz/uztYa8veCChmArXQTIvzsyL9OVR+gRMZeVdlCeOZX3u6UUXu6YN9Q56ICN
OnGlO8u7SbypJdbcXxqsR3Cf1uA3kv7RLNU0WysXS9RZU+nueqxMlhzJ35gn46WS0XLnhkov33uU
UXO9If68+tGSJa6f7Tkxvrej5uuRnkI5GLcJqWAkqnBmK2M6EDb9v0b1jSZrJzXFZ5k6Qb0ujHko
TwExvbTXC9+cC2btrDBXelk6tBhpURif+RoHdV/aDdm/sA+hcaedCn4W2jYI5l6GQG0J/8GtFrOA
p09FbogUFTTKoJjB7P00aXjKfalHSFIEOV1DsYT9WfvD4uwn6Ja3ueqt4Oh3RitXTTaXL0pm0iW8
tpXGhuq0HPhtXamfoNiNmnTYrCL2VKfgn2aP+ELRNKPc14sVLUjCXCy1MA70fCp76Xa/ggwM16/B
cNv2Ni3a1MPUbyVDuw81tZ+VW/XqUDe6l7t6HsY5hs8LJtiIRjRM0CO99gxY2S1vinEqAQw6zvwL
QGk0rcuMaRvi4JwZ8dBBAt7wZO3ulhQDN1zDRbOelBrr28wz/HArFEK3eLYR73B8LjB7QhnoP9c+
xWloh3gP47TtenGhqjSRgR5oaHmWQ4b5C8M/DU+FMINLKBpyf3wC2aMDMhzxUMMX9kGFCv5A5Iwo
zgNfYDwj4l5tQTSXR+VSjIgpoNmnyrgS7qtal9Wq6wxFQjmRbYj4tDQfo2ox1HokOQewVDb1ZUzU
e3UIHUVFTROLJQl0X2DtUjwjdIcsi9A9Syn8b3U1hTfwP9A1dW7f038u3SHfBAPP4Yca8wnXXduL
YTUNSLhWGEEL+Nz+lDixCmQntq2nekH5TWXjShAbQo0gHfMXA9nN7xEL2o/JN9MvvnKkt7qecZu4
taLp19DnzD4OaMNTrkV6v/gNfPAhGpk4yjSNHg1jcMjgTs1c7oD2LIecYdrGVtIkT5MoJfqcsM++
TUVgXgKJYHJtLG1/Se0iFKsUIdSwCXtjOkRR13wtDcyt8TjbbRCH2tCPAjnCb+ouHTRGv5Nyk2AU
ojYyBdkvgiQQp6omaKJr2bFkEoI4bqS7dnCX7dJaOtrRIirntVaDYa2m3uQlLZ0ubhAShdmK3dZ8
Z1PITtGken15E6XF9KgdUd7lGVJGjOS+bG7cHIP6neMa0XyVaJG+dpggZ//W8zXWSDmFLO7KafFO
sx6pxhvGXH9rEz09m6n0iq0JEcne0nxV5/TaZqZLgRyrmwvfisfel0BW8MqLHT57/xzUlmHHwdTU
X8pOGC+g1yx5mNCMQkmSmBJiF745h2/CVFfoe/1qRcpnU25lIzgpJ7olHW9MgDTvnYGHS7R7Nl5s
Es5dFhy3uoDdpX+etCbQDulFR79ggVj7WCSrg0rk2B0cTn96Q8mpN/ENRgbFoLwnWr3MO3l2sqFU
q+JqtUOhSUlp5XV2ZMWY2rzx4pGicTNy0Jbr3Kw7vBFd5eoY3Ux2LiMRIUHFAe+cXXCIv3KVWCxx
AJvhxY+VzjFyON19WLnBwOEoK/MNh//+pUfU8qwd4E4bGq56z6nWrAHO0Z7FCugVd1WGGz+eC7Mc
YosgVXCmES9rl41Df1/QHAEqg2DoZm7agH0WPZvnqCCV+6Yu3XCMSS0CuGZxbqnjqWMLw4pTNwA+
UZQasVtYOmAaiqyfgZvVI3D1UV+0EarvBmKP4uyYY/diVdSUYsy8XfXZBCkjeKd1+OSARelW1lgN
L7lhTcWhJ+mu3ttYccWJP+FEqxaVahB3NunNISnK+SlMu/FXgB4c9YMvPf1oNbpoN6JTZr8CpelY
ez/7E8izzEANM9fS9i5bQn3voW7MuEHOhevOSWARZEmiEmooZInPfeu3x1SR+xtr9sHOy9TWOtsh
VECbiwxz2ERNh9C18YvhZWA90dsmnK7mKDEJ9+IVow9NUQTia+R2o4qlL+0cbRXbk5UnAG3E9gAj
5jA1EBR2hhkinVWIw7NTb83oLZG/JfW+LMZ0A12RCM0y6JxH4niXZoNFXlGW7Gf2ZVG0zJ9B+05y
l01sIzcUnH0KT+zTUCcbkxfsqygq7o3MwFIkEMuHq3YJwttcWNZMJIFlXdrIacSxww41xc5sucW+
L0T4kkYoXyFQqcHfVlOdN6sqRRzP+gpSfo1glbceNWmtj8AWKshgSO/TJwlXSMVN0ls7s15yc+3P
bPDWSN6u9zMv5DBNrW9VlwTmb7KTLWmVSH+TLD8UibD5EEfyT2Iqj+B56znzEWgTvtXc+3B0xmPK
oDdhp8nkS7CkhoptQ1g9kOGo+UWsTXFvTR5bQQ8LXXgcbXC//VjyARSoHU5m6fOGiJan2MvutC83
ZAsbTtzJiZnIqxe2dKXMCZd3aZ4RFxn0DPq1n2EwuA5qAAQWkcab2g1T83M2NYF1Gy3k98Zo4TMZ
m5EeCWMG3HO1y03helq64sZvbEJSCZPV625m4gC00Gi+365FWvjF033UrcO05RcEi1c91OianS9m
ayUj4tJa8wGgE462KKgbGkxOl1oHTve9hU2tafV0Y4/keR9sD0N6jOW3SpnA05Zo70GNIkaxRPjR
lerHLjuwUS/H2PC7pyZUk6LSEQ5ibQ1l3mxL+kzRppO9cVdETeV8C1P+z3Gb2SrBxCB9Y93CRjNu
detabA2YuRB9q5bLyt6umguk045tSlUa9xLI0pcQy3R28mSv4ToYEPcMpZm/8VZn06owdN2cbfql
xcF1B9OJrajhzTXWOONxoCqEA7vW7Xhxu4rtDIXG3CDYvGDr5QlZB5/RuBjPBEQ6yTfMIuqThgyu
d0YnzfCD3tJ/1U3oLlOHoojMCfhNAQMyC+BbLdyDGLrjMpT6s21Je5X0hrs1q/l3Nxj2BxXPP0WR
t0dfn3M2rU369TCcXx99R5SMkjQ150D/NcjPDnp2Z40NPgU9TFhzdu1C0HlAKyvtY5IyDcXtONj7
wjOUvSWwCOiqz57koRAplnbBFB7E1HOzX3QZeAu+JdKzqdJewYXJ/C9u1Lv1GeS59ZMCW72153RO
L4FX8PI0NgRj3Q89UeOdwWHzvg3yzD7Z01hNZ+gIBdoWtxx4GF2Rr0qzqW9CGATo7QxCwKZvRdu6
Xtwsofsb3BLScqtKwwcThtp8buTkPfma3MK4Zgn5DUaIQ2DkJ0a21e5iYJWzwzY78Y1K+syZCoHD
FqMut25TKvKRJ78Od4TvtfqYYbBYDnOamXpLeWg5zf5o11uLuDdrk85+8TBHYZ8+tAY26jVHQgh4
bl84ebzMOvmg53Ct+bx6g+RHXXvFRMVQt35HpaOm1o3BVRxuRLV7P+LsPhdVZldIh8uJMrUIfs66
Ubt06r/8vS70vkqDsZX+GBUpVK80IV+PHcHJHm1Vkx8j7R9RCSQvQNqjrWONqP3/fql3JSgYpWAa
YWjTp7pKjF5fioiaCT5X4R+mjEh4ZPDhCVPVvGqBCXxJko9Etf9Ried6VC9pigWRDU7i9fXQb7f0
AhLv4CNc2dvZkt8aC5SHdan8+dFWSFwDBsrJznqCI4ckYA+I0Mc9mpmxvPz93t+9YD+kNcfKhcTF
wnz45t7ZFtqRxhZwIPJv2Ku2t7f5RBIW7kF044SHq29db//I0yQJPqg3/telfZxyQIyuepO3yT0W
Ad+0C03/4Ijrvo7jy5atgtoCkGNNnJK6/xrwmE5BYQzbv9/1f70C2gAIK68aV27+zStwXAkEJZj9
Ay0R8Ej414OYqSFp121oYBUryMfCJSOVFVsagnJcdBMwLM2q+QmgbTl9MDv/xxDEJ8bfwGzwSf6B
c/2rio44ph0EPp/DvAzdrh3rSK6NyTCP/VS2GZW0fBo2f38G//H4uSRsBHyg18L2m3YiOAQ8NM3o
Hby+stdZn4rd6EGBTTM3PdrWPO06hYYLXFf1QYP2P5YiuvsInfi20Tj8eTn/utnOmqDPT3QqIq1D
dEYi/07ldaD3HCEcI3rymoOwVP9/uEGCQMN4/fT46K7P419XdewqEdf6GVkVaWh8L8vISbeDHRWr
0Q7GZk05RazcnrjbbTov0UdJJP/1uK+dJ/4Ck8CE+vryuJYWDQKFm8b6uK2RYJ3CaR5v5aiDGuKb
Sn4KHOZ72Dph9cFC/L4EfQUl0TK2bBOL6p91+l+3Xk+UUilw0FuF2RbEuWRSWnFQJz4zwlyTxzle
utWEWgZu8OBfAAaXH8yx76Zz0JhXTQVt6ysQ9+2cR6a7E3Vp6B0IzLS3FfmrB8KzzkVQLx9Iyt5/
2wEGFGD2yMnDKxfrza6jC8aWmHrmlZ6a7rB1agC1rJAhhbMqdUt5hiWTFbEicyvYRrLI5R06Y51u
lyIPz+NgDR+15v6IOV4vo5yImWe5bwpCTPqvX76P/dAiWhAXUyu9na3YxMcuu/6dX0bLiZxqlR9T
utG3QSl1eepNvIAnt/bd+VQtNsQ/9OgU/6xMbQxEiB+9nHcfJE1+BiXTP/MhKvM3rcoo7FiCwz4/
lu1APdbPhy1NUbnG5Gu/LG6zGcDtfATxevdBcFHahqBRUGmAH7iOmH8NyqVzO/oPRXGEjgIiQvnC
/oTwRp5SIcrl0OHP66mhzHm6F6Dd/P87HXB52j+ISRHCeSTivr68Z0qbNdclkGjUPhN7aBFDSOON
8hJQjX2OKxHZiJcMG0P4w+f/OfcirEB3xmbcD5E6vBVX8OZHe6ETfUiEImPEbq0qhi5GawE5+dEE
CXBAwzPKlTR78/ffr/0W64oznQ4x0wFzAj4H8+1sgH/HmdsKcLM51/MDaBxV70xLT5y8ctrVHYam
9jzVEo1Jh8E1eSSxBsUCyu7KoZBAPO/a1ZioxWohfa/8boVTa59wBAlzV1TK2ft9MX39+49+tz5e
VwsCAa59uz9mmNdvq61Hg9qf27JlSs4+RYqvM8EaW9tTv4Ypcj8CLL6bra6Xg+qLPIRis/tWKGkN
E+1Z6beHUkAxdyms/tb2Umx1Db7s//btr9eik8RQxDfIBV/fmolXLp8a2R6Em3X3Ra9JjDENLNKx
tkAYbcZwML9k2YdwhPfzJE8UNRGNVwf5EnXI1xfu8csxMw7WQUXVMB2pqtob7dTDJWPr9Qz2c7wo
iOp1DJmW+Hogg92LahCBrirEqR/If949cQSk6MNImqTqjx7zzVNoZ4NCi5bOwQIP/dTRMr1xHeFE
hypyh/r/4XhNEnOIhWYwWT5IBcbU6zsneWGEx4sUh+IWZD6ylpW1zxh44cGwkSxAJ1IFRgJJcM8H
VpJ3AxkuE0cq9rUksF5rkK8vLXUjs5pD7mHxp9KObb6di1PTm2rs4cZvg8vfv5v3j5XLIVmA+BFy
hHu7zxWEvU7U1IaDyv1x3eo5v1VMprtpLD/aX71bRLgz2uk+h31UL6jmX9+Z5wKDzJZ6ONiZme8q
1042eYGeqBKUOsldsT9VltD/+01SzKC6zFvEdvpu34wUhGALiBKHqK/HcI15rBxWQ2nS6aFx6ZZ7
sUj5kstqKg9/f7Lvli8gOVcN53X/jBnlT575v5avlmpNEGK1OiAhS55cYHx3lGttb+Mkg9kd5ywg
govkJQPHbZRk9vbvl3//tP/ouDgeYz+9ou1eP+2+IgSb04l7INwukrE2gzQu3bI56rGwN/j2X6SV
6A+mqvejCa1jwHzB7tljG/fmu8kwQeYza+mhydriWFreAEWP3bNaGdSXkv3fb/Hdp4KBGt+Vf00y
QFn5rnoUob/OrUCdWtmOVRxmLR0sGDb0D/16fKGyyxP+35e8Wp5Q6AGwxhNwfer/eqlZnYaQUEZ9
QqJn0ekcS3pvZc4GARHtJI6tkPqDu7w+s1dbQ8jUSLTZAOHtZVF+M/GRO1EnDKT+ZMLltHapDnR/
aDUNw5e/39tbxTuSak7b1wkPZTkXfLvLU7T+Aa6b0ymX6MIOwDL8epVRus1+iW7yP4cevONotVCY
g7tYZ+GzyfitLvRT8lu6tGP2s6mD0Y9JkQ7GD84H7182mEy2oJht2Z6genr95I0uGCbI8uaprShO
xjbxJrGNjuAuJPNqX3Xz/y1skSWKygngEo+fXe+beZjoO1ygU0Tztpym4NgFi/tJS+83IcLpTiS+
1d/l0jH3+TB+ZC169xVFWPQBbXMWBU+I/+X1rVrp6BFYEjgnTBiDDzkEc7e+eFPiV2cCqz6iKbwf
YNdbRVRLgQth19vT9qIdQsjwZZ2csFHuoxE0ZrmFsu61H4zk65TzeiRzsnYIwqHXhl3gLXUyrD36
sgCkTiU7mmze6LYZwJaYffFUeXM4HQyEV+oOkFc1/PQTt3n++wB/e/2rRROTOoR1BGWol69D7F8f
75AJU7EUpqdJGNWzU9guiX2ejVWy7wiHV03+fYQzs3ONoRTrv1/77XT859rX6gLrnwt18M0Jqpik
0SU218YImceZSuWRFggdxaBdvuqxqh+nVE1Pf7/o22/melFGMIdK5MQcI96suHzsMK5LlZ2yhM8+
ztA03bujJOZHT1iCc/rr4oMJ8q37kXWWIimLDkd5opk5ub1+yEgeMRZBGToRj5luujZNDqMs9K0T
ZHrtQ/PfE8rWrnrCeK2V0gjWgt6PPnja//Gmr7UExPAmWetYZV7/iBxdi+zoVp2cVDhPEX26G6OZ
qlM4uAjUvCSfjlFgjGsvQv7692f+Z2H99yi/PgAOIohB2eyEBNq8vnaHgsdaHJ2fUrqJ5b6gAzzR
DaWZFddEtzyoEj0XvTdFwOrSLsuhnVMjWRXCoHGux4E0JGXP235GXYVqH59VRWJxi2D7RCsh/44T
6qP0A44u/Kg3PxpDOx8FQ5Pdytspp685cPqqXo4Kissnfxp5OMaIdDWGPhzacaZr5+gRLgDiVyLz
u81zIX53vRPm5AkXdfCgWFC+1LbsXpB1jQ/OlIlyDwjHN2LbZ7E4R6gWs2f4unC4k6jJknPlCKBG
A83mM3qbSjym0k1fpswsog205/HR0XoYtslsq/1MOxfVdyuM32mbTNZF0s6GANBBDpY3NCj6M3Za
iFcx1bs6X3ddDyF7pkdfbCcpW08g91tMe4fBwIVJKUyv+l410towqxrpN7nIufsECbqXjEqkMKsr
dua2n+qheWi0J8iJn61e6E3ldJ65d+GZvqQkOtxY6dJ/qyfAU8RU2cODoP0EmnLJpt96tFoDRacq
JIGfDifFiClviF1XZyf8yp676ctg3DaJR6VpIWJnaztpmByjSJGGCRMmKVKENUP5pUH0kt8oS4O7
dnpPfRox/SJLCPrU24/eotNd2NDpIW9hCgxiImRRXVRZJAfXQ/0DIsiX/d3sy8laWfijoL2UyOG2
Ar2ZWMuA2O5NJqgHrDOzGh9GXG71jQuFvFk19UKanxkO/ml2PZmsvL6nKBxliz4UbYcvcm6m4aTJ
7sQ2RLzXt5qM3QAPiJyKdU7Hs18LQkifSaN1zTgfcQDSu06nH71BmmecIR17CUdMvZ8GuE8AQ0rb
vo/6WYlPJMaU86VlnqjjZpCYLItlQqdSzdo5+TmMNph4oeo2GT2Cb36UdBjhl+IaUhvM3W4RGfAh
evipE5O3Gm2DEbblzkpchgjSe4DhU9iRDqGGAak2I81ekbgbmltgTqraY9g3BWyeEYevVUv9a5iF
/GmarZdvBnry5a0bJG1xXiBJWTtj8KR1iRLpUJfp/fBxgerUHqIBqQsew7G/y5bSsc5UEcufwZT2
UGEWm87JLh/ajrHGgRCiEQmDL5D7RHtqdaTRBEJH/oa8IxS/UT2kxZ03VsH026PTV2xqMnqSdbWQ
Urt3hGzJBgZHgkCB6tRu5OTBKXVy5tveyats4zpS6MMcTaLa5GJBJQqfX7brwpVdt06SqUEnANTT
PUzuQJkd1YFp3fPhGs5nSITIN4IhJaYdB7f7k3bsWK7FcFU8FVnt2vHSl1o/IISyn8KUae8Wx7Le
dE1pWl+ytEdrlmBd9dczKmT/aw5IlKP0TNZNdLTF4v4CNcN4QO1jqlVQLNXdskD2qEqRFmt8d94D
pbipeLA5v5UPtRtMXVxS+ewOkN2ceTsIo1TGKnSb0cIxgxZuWJMbE9Xfma677/QJl2+1lZu/TJhO
GdHOSG++6a5QDf2TLtwRjxZZ68JJ5LBLLDB7SBPI/MRpigIb08LAHwS3JtTR6qjFAKTszPuymK7l
wUl759GssK11U+9J4HtVUp8k+XXLyh0E4a1L55CGEpiEPwMJ62+mTlLalqZaqmeDTgpCUKLq+D68
QcL3Gi3VnumhJv3GlAGAYnPyqb3Z8JKOBKaxmjgsDN/xnbcCxG7k61hx0jtBZZnUZmnGwMOW3Xrk
vUNUnzZNviSkXcyjWlHYJHEEKVzzdXDnVq5gfqqvc9Ty0SacZ5+cTETPeT+47iWwSS42Qan0RwMC
7y5qoE2sBtH11Z6KUQP0p6SIe2wXOyt2KEzZ3VSt0drTKgfThuQTUtc9pMfZPTbEWqYHG0L9QXpL
39y1tLBbOybqPbXWSCmzS+QW/XzsWdiPpKjk1rpWSe1vrpr4x6hEj7lmqzaGIO2sEYTi3DjPaWVJ
sWsj1NA7Tmx5sA4Rp5grvPGde+NbnZGIeEbTYRZxNNTN56hieXuCCWXXt23fBd1RhQqZELHsbXUj
mXeMfZO24iXpPGux0XTbg7vRleVOa2fUyI9npJCkIdKHD7H62tETiLFsWZlzVQXkYgNfXyPD9cl4
EAjoD8jZw3GfpaDn1si0NfqpvKf2czNrnTSfOkhm44nS14KGuroGEOZxk9Wdfh7NtM0OY2R35zKM
ioLMDjUdKzMtzfshmlyyG1yAl5m0jX49+7q12E0P8uBA/kzXnO/t6tAOg86vYTtjtPY4t3zGABo9
uNXoutAc5yB9StiSjrdXMdkzE0jzQzupcVmyzCmP6WzZ6qtHlWPcpDAdAGAmRmWtw1a6xRfUWxaI
5jBJdyDkRLbBzC2s7xwdDPLEbRCuV1fMwegrIhWr0m8GhaqwtT00QNkSdHggs6XdTX27tHzJ4EH0
ebFnEXy6Zh2pl95Pg5e0bJpmSxXM1Xtz0frX3An0wE3b+qgMEjenFWzRAG7WVx0FoiZOFrvFq5T6
QaUUIJ4flu5L1PBTVtE8pRbYHsqL68kXnvWzTX2rPkdLBOMxthBll0+JZJweCAq00t8ksttuXNBq
fppKbG97kS3wTMOyGvYW7zA8OEbmPZYWtcl+U80mNQEqwOkp8ObJ26haGc5+NgLprmAk2eWJDPPx
exZkg17nnmEap1T6pTi5fVCKVSQyNzgnQ2juQLByCAO2mZkP5mRGu5m2ThMjOjGrLfCvpv4hmCfE
qm6A18VBMAfJakJT4u9K1lNre32dIAG7JMpieLHGDtinF+C1oOr1iRlKZGtTiGaTDpqKXGXMS0Ei
Stppf91aYDCxjYfVo+HkqDJbo3eTbVU7LPiSnIctqhp7XNtZbac74IhzvmWPOCBIzDRjdwCAOl/q
Ga30yiCxq99YohSkUmjtPRGPMosVbEUkC8qSQb4Zm6j8IWeZWdsyGhAualz129BNQeFlYZOwQ4sk
ql3HiB7IXgq6H0FOLkjBntrsfwdNgFSs0Tn2xMHMqB8OqR3mF+Uulg0JC87/hQSg0jvMQZity6TK
vI2xTA6wT6f259gag84jOLp1kg1b4Bn1W1D4LspTI8i+XSkq7HXTcbopKKHC1UQW2a+zOhzCT9Rj
uvSmCuq8/zwPRr2rSLNgS0dHK9pBAg1qpJONmJHOyS7EVR23EXRKHaPkDG7x8xTtRWVUTO6pIOWP
LXWUej9FSrPbaj1brkennb8azYDGPW79srJXAy3zdm905hCsVQbaZIMfDfW+9JCpDTXG7dVIoseE
PxZZGaxNmRrjTztryJEO2sZxNwxuRGqhXc0UJqllr5hwKv9bUbiF2iQyHwtmKkp768kOOn8vM1LG
hTY6sZKj010yx+/8T0GLBy2KSRLw2lNDJrILGBpd8CplX0ZUtZHDr1xK16FTMYZRfUFp3pJbBmxP
EhPI5rg6jwHJGozZ0kBkgdT6uuOmyH8nkQp5bB5daUCZRJLHzOxXFdR6Q3VfJlV7xdpqwlpsMuIW
KadOdX/jwzmaf46LAVkUW8p4kGahUNsRdhBdRFIuYweSyEjs2zYau7vFFH1xxl4RKawFXaREjZOo
Mc3zUlnpN9/wUnVI+mhm3qIyYgPV08USY7dg74kTtSMLJnQZorEISyOIo0aiGwCumzpbVtS+Woc5
PZE14KtarGsxlns/gTZxSc3B+4EQv6W9rqMg3RlFOewzJ5raOFdFUcQaGY55HpfRcFZo/TO1vsJB
qm2VsV9bTchsvnDpCsCxnJfmmEnljzsGkfSwL+WTuUq6yClu5rJbjJ3XWRUVwzYlDWaYhojQgYzt
kgvR13qslqtmtIQTVhyJ35nTh4lUoW6DwLbd+6CwzQ0UZg54oCO0u2oKxJdrr2mAHMe0gowkiz0Z
SbhC/KNeDUYeVGxFdDH+CA02JHGpQ2/aiCgqzTXmMlBfHsa1+cB+xNb75WqoXmTkq9inSp+ggKWX
SEKPo+EEcWS0N12G8cArrCK81JFwlw1PGX9yaipOGrpd/C+Vb7P7vPpQxKmbqw6So/bxNvV6wvZT
VlPGZNWIzViGS/rFHbpkG7HLF/W6HyP1GCT2kB8lOUNfrGwOAEbNeGN1rHNs77Hd9nmzmbK6nFaD
6lW57wbJv7/WhUNQw5ZRsdlRyPoR1/ZeCgCmQP1eZb73nCwzOk8SCwgwQhvKzhkgWztV8aAX7XGI
NDILuDZzRBNnjlcWZ3AqQXcxfLu5hETR2HvRhSH5aBiW2OeiMNTwONPJ5L1Vc7EaBpV89UPkP7GP
/4zIIE6FsY+6RK5a4vSCo0hRVm2KaRi+zT38XcDH9tSB5TASnj6Ca/+RiGZoIaM/gtllSQ83hjMt
9drSTfSimEEKYvdMX6ufumjyZ1mZ7vRYlQ2WPPOagFiPmfMTH4icL0GHmnUH+lB8I2FjmI9mFYYz
IPKm0HddovSxcpXVrNOxcsZ9oW17a7XkFKMWJs/oWDWBaEwE+0tNAMgSpd76H8rOq7dtZA3Dv4gA
e7lVteQWybKT7A0Rp5Ac9mHnrz8PfW4iypAQ7GJvsshohlO+8pbAGnIeMiNqwEJQDVTck2rYrdx3
5F8/Spwl/hSRDZckcU1pbvHU8Dc9D1mKZ6SljqusMZTWXhRGVGIQVIwVNCDic2CQegXPbxEA9z5o
eh+rGwChybjPqDDXG2fMi35FUmN1S7Ag+euQloBGwVbYHhzKMuYmVa3R/Orgr92vEUHRirUG8Fxb
lUakLxsa8unXPGYSmzREEO1FB7tcvZZKXdqraExRjwlGfE026B+7DjrK1ugudSho2HhVdt8/8Qgj
9cPNnVq7luI0ma+lgjArY6XvuTCFo4PHGZN4b9b8fLgi3GLBMhDUirdxjJ3gQgiw3cgZe3qIK0Ma
p9lTlwVaR5CIRveaREfNJyUQs3tsYlkd4IlUYmvbmW5tJ57BvsN1U/3wiePQilErt6OGKzyoj0wt
HmMOzw8ZcVGsDA931I3A3G6ARFDi1bP2jTDtnzy7rJ03HlrNeQ0ijXB/AaBI/tB8ZMa/lJCFtQe3
oua6xGq4HB8hPmngv1FLU9eGU3rv3Ky8Y1nehwWuykSTC7UcgGrLClbMOmnQ99v0IlC/VkA21aVs
QgDUPkbfoF2HLvhtB6JWyeNspQ4Wphb5SnajynhZ0zUshGAoZoMbM2mfnlf6pDbG7DFV3mt4drXP
wtZQ6oeEA6YfPmWxlQ71iGPKzq3urhcZL0cG5YBhOMa7DvilOafeNkTlijhP7g18HjeyzLiIFAUO
KGriot5WeZm0e2FKNMmuD3yBCaDdBg3ZoUFu0+TztFl1s44hFgU6I4MKIYQj00bKvgwKnZ54EKgw
spz0PehjCBw6Kg4LW+r2sqHI8ktrg/RG8/rTX0MTENgcyEjauLNOSeX0VmdaSnyfusAveO7HcU/J
EM1zqymK1xL8cX0/xJKmFcyP/4QTUhIAvgKNToOFcX1tLorOXB78S2ROzGVpc/dlpR+S0NPr4CFq
reRNT0axQ4fVWHCLJZB/4qK/02tc5DBDr9fXh74o9BtgpEBp0pnEAcKdm1mXHNDGBIWyd+I8/aY3
0t8opgHzwzTae8iXt7zIL6bKxseqGDwKStxQtWbdDC1EkT0zhnjfhWWOE19nPVtlrj2O/Ea2wFSL
6uqvHMbw1hefWhZnhWpGnvRYNG2qU9MQPD9zvU1iLE0v2Vc9iPZ1PLhSHAyrGXoYmB8whiZwlvYA
Jmbphn2GjQa2p+HGyVBNGVQJP8geGsTRZdxm3leh9Oq4jbmdzI1lJyLcNkhFm7vE1eJs5cMzutUg
mS3dh6wTQm54gDANfDxmB0gThtFIaA6HQnjBGhMbG84hbI4FdM/iDjX9JFuMmNn8UbLQvLFDP8r4
f63ex+COA6AHjbqpaT61Av/qgJlYBMYVfagDLZqoQiDei/1ySW7Syh2sncR4qVrRbXsQ/eojWNTs
0UOsO6EyZan3QTi6wzqgR2GtQ0Wx0kdRtd0zL46r37hZZ/v543cCR6XXC+xwavie/05ixdEn6NQO
cnDUNz3zhVgCsG6WqaIk2Yp6TfRy/QRdfpYJWA0ABpjIZF41GzGFTKClidQPAKLG4LnJhuqV1xui
aO9Qw0JHVtW+owAQBjvDqcy366PPdjXzpc2LNAr/BTjhzntGQ90aBX0l/dCA0UFMTrN+UvJrl0qm
mndKmborZKy9DUiDFOsne7yxLy6XW1PBMyAkrdFxhnpwvtzM0qQoNBoHGPj1us0nmryV6q8eBsHa
Er5xPd64sGb9po8J8x+akx9uVt5sI+IV2Xi+gkWYHwW4OceOid9JLlCBN6lm3Wjlz17L/w9GoASq
ikWmoX8+vWGg71MVmXWoh9B3n3qnVv5gGwGsnzeuR/8rDk8prabd9Y/62RyR2eFfMKxoZc/myJIK
JWWvHRRPid8VxcVIoO4MZ29iXXlLjeuzOU7uYA6tLhq9c5SIjitFV1OhOABtDuRC9IpysFtffcZs
MyiWIaqvq7xq+htotXm792NtaScyIDbeNmic87XVYepKPffNQxGMyAAMZghwummcYmlFlDuzLK1+
VeqgI0avROtstII1OrD69+tL/fnPAJcMLoSwBHjZ+c9QcmpcveKYh9ZQNDzRjHhj4/6M71iQKfca
pOi9LYbiJ6wp9wmEuY8AdXRLmHAejkyLAVQHqCQPI/eEPlsM25rQe6ha8RGqptxpA8Y/MM+NwFtz
3+Ks2crQ/jLGkLnQv4zxbPG6bpwulJBGcWiWw+H6unxysMlFIdaBvEPUa446IC/KkljG5oEcINqT
NoebGlevtXC8+KH2C3nj3r7c8rTP1El/DvkwF+jy+WcIhVo4sdX45PVoEC5oghRf1WTqEdP0lzfu
kMtLczIvZWKkfcTf85cU+ayQPkMRHzRoy81zLcVobPuqa1eGrYTpmtoRVbIsLMvvZD3JN4/aC+jt
6yt8ee4gYthcK5NUGZ929m7UxmApOZnqIacx8c7vaZai6wz48Hnqjlsftu997HfDDZTBxYflnma3
I0cPug8T19lCQ5Bp2wC23THuZZ9tPPpoaKzvLLot1abAD/HGNC/Hg4pJQwMfDaCxIJ/PPyxVZyrE
ke4f8pgS1I4iX3ZC2KNKcEsKqnodw024gdz8dEgW1DW50gj2ZkNmI4SUDmXNQ2XVRYP6kxVty8Tx
slVhZX23VUfbjG8s60f6chYggbonxcGgFilpQIWzOzu0E9tL8jQ4Jpoe2BM4KZPfMGpyx1Nf9aZY
yUrzqr1eesmjg+jxsB68YMgm7+60R5KplOW67WyIpNe32cVep1c2YcAdGDocrnl44oWDVaAz6wGO
qpvXWHbpNzyfQESo1dTlastY/YFmRZMcsjbN1l7qRP9GQKMlMlFzTHBpCIujAj3b6C1aVLkxDMGx
FUpHuzbSv/s5hptuLYN4GZPimDf23PQ3zr4FVCw2uEcpdXITPd9zve8picZyHPBYH5X73EjSXVK4
Lqe5RxyPanlhQkZLw3g5MRlu6clf3GUm7gFg/CCewIHAY+N8+ERr67jHcOsYlrUvNl3sJNuqgGi8
pfFyE4FzMVdojtM8cS3QLWeObm8R8Mp8cFJHoSj1roCUchqt0vgvMK1vYEIFrZE8R9c3nUiX17fW
5ds5fVMMRXEVhRdlzsc2cmx5HcxDjwJvnDesgAFIDLm6qztFfrdDK8fSjp5/DekyoDwb/enREbpx
2D85eJNH8ITtBy6NTdHs4NHfBQuCzdzBqPoAB8PCqGvEBwLFenaTAcsAjNSJXiKk9aF+Ys7r3yH1
EvcLrexEthz0UIejrY/jjW3/Yd1wvgsx+oCMg/IC2MCLACercz1rwXETxfG0r2tNobufy8JpF4lU
h2iFRf3gb4uQbtS9a1OyXtZU09YwBILgzi2UEcsv0fliSWddYEIHDu0rCmIueCq4/ebCJN880OpW
vU3jeP0fnBTbLzVO8+OxK7kCl76tlsU6LGrxfuPLTxjW+dwoGAD5pBLIMzZbdCHiUXPqlhOGQ4QE
/2OQOuPZu6u5ZpDOjwJ722smbg5IBtwng05n1ZHxg6O26Y2b9+IdBWbLD5lQmcASwc+dn7aGZ8ex
EVA/DLFhpXd+YgQI/WjSoR3RBe2CajKpeGBL8XJ9ET4ZmEcN7xy0SslFrNkaUKtAeIYr6OBZUlO3
ip4E3yIsC9st2Nx+idZ2e0JbQBlvHLvL64WIDHwYhSJqN9TwzifMRWAIgHTBka4o5C4VdTSa65No
gaX14h8pj9zeNpBbaK2TZS1baba8LggqiDxxcGySJPgd+k4Vb+tWGPUzSD+aaAOWQdkyExRLH1BL
C/MXYBtKsTK0uDRWlVoqN87VZ7cO6cr0nEE6IZSZXa9KECCP09rhMepADxa85k9NruJGoRnUbLBC
h1wOtmZHvRyawqi0/aKzwnp7/et/wMZnR+DDKWNiakBnmjMWwEng4VQH3qFTmqzYmRDoXYRd4KUs
Gkg64zqNcuDmiNlLmr+tY30LrAoTxMJMRHPX50rmv/oGugpoCibD774zOpB4Xuk8602Yfhm1MEwX
CSo45dIf+uxlAPphAVEarPoJp64hWjRmGjyOQZj8dhoCD8/2MuNBeqh6bQJKXNGLq8K9Xip25WLf
aGGpBQU9xmoaGV/f3muaTNZWE0SS/p8SDUt6uK62tXJ6/k3i4qRu+abnoOGt+t4KM5w8+iko4N1J
DaTQIhaDIZaTtgeY+qiq3A07tgoXnjvE2n3jdUKl/TBkX8pBtMMDmpOIRja5An5Z1UbV+EHvyhz2
VW3qw5qivq2t2tCllUPjdnw2c96wwss0b4GOUfR6/eN9ZHXzj0cjjpfD4vaynVkU3DZ5Qpvc9g+1
mQ2/hqwrxy3UbdteGdio0rIEbdos+qFGNySt3LR513nKggVKM2myiSs0wBYStNUTKJqAEq2bNz/x
pkR+MPbz6paKhDEFLLOfSwHC1cj5yRf4yedHPsr6NtYCTzmEY4aUUNBkRrXMQR2qjG2F4X0Lsq18
DupKdbcKrEC5Nn0kINdV6gNPLHBLJamihNmWCwXlMpruut3cNUmFuNTYGdr76KvsAyOhQaZ1In5x
UlWYa5w/1Z6mHm5k6xy28LNVdDYulbENKratUlGBrez1kl3eggRceFpPpFWyXosibIcS0l96017h
s8WwUOR0qfA509t/vhgqBRm1gPh0iFKKcj946LoO3BPWl8FCohZnfssynOsRHRoy9cmRtbf3IlXJ
97j9qp219Nu62OdUfW7lsJd5B5LTiDlNYsUoQM8FL+waXIKNJtExDktPPoNMHr/TSmmjJzkk1h0i
iNWNd/hyRKqxE0kLfhqcynntJuwNmBCxlx4jmHDqwi91AprUQU0yqIZDN+TxjbfnswGBenPd0cyh
Fj39+V9lYHC4cI38qjimdueCTGiMGLW7JPpV+FIiaVX5xT92rHiAHBXzGoqbOJpcVp4TGBeISDXF
EaxhRQs9db5XiTFqyybNxNJo0rhcwKny7q5fEZd5E/ENOSv/Aa59EVakea+4VuRkxw6El/MUSR2M
nfD68pdlUu0GceuOHpbKreEuRot+MUJxtE9u8fs/WXBOPNkbdDz0ROZkotZpI10SwRxRq4M6NUmY
cR+G320TVckcwNmNcPqT8QxKuchuY81BF332uNZ9gKgVytvHHPj+Ns39/7wM70uMZ6st0kPh8foq
f/KYMzXoyWwbujPoxJxvqAwzIjq3Rnn0Y1FrGzGEtCJdpNJ8gmSQuZJ4I1wT42j6fUs9mUcJTdsI
HbOujlfXf8xnc4c6y/XouNrUETv/LSr2KAXSpfIY+H63DfSxeDBiDSQSsmjP4OkwJbk+4AfP8Pxe
nyiPxJCc4qkzNZt9Rbfdoz6fHe3IrPKVD1L5nQJZ792NhUMtXYAdcRfgFhlaRc46WpAz58/o6mcZ
kAdaZUsdyh3+2WqGUJuda84293rcAnEHj0mxS8MsVlWQqdlSbUajJmbwbOAmbmN8h0wSo8Yg1Sxc
dC5e1CtF5JX1xesd859jdIf9S4XPM1GpoMd5vrIeWEujt+vkWMomOYFCtTdJqqQMaHT7ohjjHe/e
7vrifpIY0g4h/5pCRUhK85Jiqic2GODROZrYfR75nHLl6L3xX9lJfWsrlfiqhwLpZq9hpYMAQcMS
YA66ZQBc0B4OteGfzxZdIt2bOheuDcVntr8A9kZOhcbhEVRDjKjuYAPnKSO/B/Pq6g9FjMHdjYW/
3NJTOZnO+0TQo383CxzCqOhi0cbOMWlFpmC8jq8rizC8RkKNtaVXy/5GaHWZnTCiAbBhKvhRgZnu
1b9eiK6PcjepGTH2x/F7GIH/SiYw/gKswS2dIVgM/G1nB8iiVk7+x/vHtcU8z0fzrbgkyAs9bmln
bH6EZl2B3HFFkoh3yjAoK8FTCVskQPMaonSfdUBh+LZNYL5yshPvGzZzgCIXnKhyuAdqq8gDymQi
ubNyO1F/c94qGy8c0bqrPO7c4EetY3dAaDxG1lKMuQ0RJMyCfa8KKR5Utybewma9x9ocpPQpQADW
fFJsrFYXhZWAMQO8KhrjBwUqSyMm0SFxge2ifJessENQhj0SHfqjHqSV1Szh2yL9VwCiBxaPPLv+
qpCj8RAUYY9zp9OOm4S2d7q0UsPf5IYtkSBVJSAlRfjOV6c12qcpoI/vpC2sjdX1Yb0qYfpkq47z
mOAIFHiIDytqH6JW4JmZ+tqUBjhS0F/oFBSdHA+uUnrOOrG89j00FQFE0crV57Tu1Bett7TBRhvS
bP2dEPkkoREG0L7cSLMOqetXaDzoifYVETS4O3T6/S8i7zsT4olRyRWABv038ahlvGUcw/w+Dyz4
EW08lu9jWMgfEtUkZwuXpLrnPCvKQuhBAZ4yzofoJHMarkbXJN8QCCgPkRkA+aSP5B/TmIIUpqso
zaYtZboVuJbqHqtVUEMRUnlHuwmMNz/o2lPsxP7PNvaQj6X6nqW7Vg+Cb4WXer8pTWr+2qnrMnjJ
ctqcyzQmD1gkuaiMpQDWnjxlRut3T0Lt8nendsiiBg09hEVpeCFA4aRK3EXYAE3fDtQLi1XkVWq9
LeOseh+HQrr3oRaKcmEprg7kpY+8cEOSiESqO/q1d3Acb6KEqal972L58Uq5MxebyvSye8I011tK
2y3h6MuwjZZDNJQHe8wQ3MULMKgBc9lFQXI2XQCOBxEa9Y/G+w/1mPxHU+hd/MSkwtU4tG6zHjs/
3PtJl+oLs1Ob7mVwUU1cjWM19GuJ3ufvwvfNinBP7cZl7jtN8goMWNFfyyA3+iUQSQ1NO1f6751J
evsCmg1yl6vGSrkE9gvWH6ZelFCQGYDzA5YfxmVRgAxE03e0arY53bYfsqYdsqxoeEM0UoioOF6g
wgHZolmyami35xsBGJ9cDAom1FRKcOpSqCW8NFtvtW9tVqfddw1Qov4cgDBvXgyW/xsVnLx9N0MH
eU9wb8iAINGRdA9qq8n8PziMeYNYO68xwvuy6JDmaSvnZ1MFovtThZFpP1UeheMNljbZAKbarfe5
Gnn9YkzGAo6YioupFVfec2H60kL7W0KHbxLA3biGhuBAuwHiXQAyJPKfkPW00j3/Y7LGEqjs7SWo
PMqTCbHSZAZNrHDnQnON3lIrDpfoxBb1LhlL+CsQGYYROD9Wwwh9pqOzGkazdI746wUA3ZS4cldK
quJSUsuye5bjOGLKoCrK1m4F6PIwQ/R/VQe2gQVCM0TtJvPqOL3XUSTBmDhwq2Bnj94wnlqz8OQT
8/XzVyFETzaZSDzzNLC0X8y6DrS1mdbp71rxtPDGUzk9hef3uo5iAYEhyi2g5Oa1NYNySRGr3XBU
A906+JiSTsQNH5e41q+7vTkCy9v6iR/fAjRcPF80qmB5q/RyANvDrTt/UEDOBZDYeKPtJFN+xXlw
qilZRKCQ4WzdCP8uHueJU06aSPdvyt/mrHbVbPrASgz3mEEV3eTFmL6HpDblwh8s66jXcrgR4F5G
2zQkaFNNMwNuBojifHYjlaUEpeXwJbM6d42tmvqETG/2qwlt7UmTVb/HxcDYaqPVDsvKbfwSaxDz
2/XAbJ5Z0eQGskLtklt9appNy/JXhBDR5UzD3Elf9MHI9QVMBSw6mjx6B4IvNmjIkEohsy37x1p2
ODvKtPnnlhT2TBDMqV3bFOaduWIexikCxQo1edGKpvQ3qtB7NPsbuhSx5OHdhzQFbuSTly1+C50R
AlJmTEJLvnM+bU2BMWZySxwrI4KPY6GOLeBaQkcuiQ28QitA2sLkWA1VUr0XOQLilLsHlOVMir3/
GhcSFU827OQ6BKOYvp3/GIHjQRroWX90cYZdDjhjLXuE2k0AyrVz8GoluAH3+ORc0QOcdECn/v6F
4goIYAecuTEcLQDT6CrDPU6NuHtD4hU6yPUNNr88pg1Gg59yiIe4K7yW88khXQBxD9+FF3DterDy
JlqAA9UvfvYcUT+g6Su/0IBMf18fdqo7/X1nMSzij3QdQdVSm55DKcOuaAcp9eLFrRGDePazjP3E
Qay+jogJbIugzYNVmpFvPRpuk369Pvp8gafROdhoFpBhgW6cbS+iOxwysGV8oQiEil+a5c4hTvR2
Z1fwN25cJPObC+QwJS4EEInIEfWb+wU6ECwNOMTOi97VKhoFpjc5h+i9u6aPpr+bQRGGN4a8aKfR
yictR+EKW0v4ofMa6BB1eJFIrzylioFY+iJVBwumhp05grCsTIM70JGd9parPbE68fwItSHujfc8
0Gl9SiRwBmhtsTOuybPRBA164YqNzyI9IJJt88AagVItw9TtH8mw20kR2C4L7Fe6rv2F7lP/dcCI
8nvS9L39cv3rXW5ZJqejLzIpo02aROdb1rP4K3U3q09NWhR/JqzigyQ/OMV1PyyVvrLvo7ETb9cH
vQB1MiAdJJcyKtUeBHGnHf3XTZw2gVuMbpafUtVDBR1CShosGycK7gOrcdAwQ40WUxeRBshqSsvZ
o2TY3hX4kBhbnLhbjDnsZii2pLP9HX4WCThlWGr98frvnKog5wcLrWYAw/gEcaBRGD//mZEFICYu
K/1lkFmBgzK1knprJLV+41K8PEKM47Gs5OCUGudizXBXAurNhv7SlpUYEPJ3flkgzqKl1qo0Of59
UlyGkzIm8Ezew/NJ2WlcmJVp6y9KpkQrGmxZuHNGoxxuvDufTervcWaLB7JfJJ3q6y/kAiUQaw8c
wiJrq8Ff0fUBSHZ9Wp8NN4mWGUAKUfacN+eKXjpF747GS0T3e+LaonBvRclPjImyW7XRy31B4Vun
ysC9y5Bz+EGE/r0TRjqZhh933zul8O1FS1Xz9V+nRFXfdag+cz4ngdnzL1WWqi4FPeRT0JdaTqhS
jzyb9NqWkZD6+/XBLh4RaoE8WkA6ELojRJmVT2wzaDS3jKOTkcdoz8Oa8d5J/HAqdxtzeAAlFp2s
SBR/RtM1byllXdxC0+AAECeEPtKUc9wpYAEDMu8QnsiaEGeEPZ4aK9S6vIXA/NDf1kWc7TTfHm+U
6j6bNLKlRMCA4YgPZrdfhL5TVDlSnMJa+rRyvNJcowQSnEYxFqc8ntL6rlHtaIGKiP3PjxkABsoo
QPCgQYC5nY3ujEBYjKJMTpjE0rfu4mzp9Jnyw6xQzmzC6lZN7uKITOMRWrNpAfci7HS+n8B2+mEK
rPCE5bKr7MNOS4tN3/gJ6Jk4G24pGl2cEgPleaBXDhtCdw13dtHotnRw8mvaE/zzOqVykpq/vLG4
ZXn7UR0/u6UNChjglQksVSRl5iElnFa4TGU6nNyI8sh/8GcNZzUihi5WQrbNI2x1WME6kk0+zFva
rCj922WJiZflDfsE0y8IeXZXjXd+ZEEmr61icNdxi01ASNY7yHFfQtqTJ9cNizsYtwiog8dGXRrG
XIK2rq6Q1SO3S0Zfb/U4QS5DFJn9mjdS/AgjDJD+9b1A5ZcX40OVDJDEvFciieSc2g+b0wgLFTRG
73zTsILYlnZzS+L7Ys+wVYh+DGuK8C4xD92oB51F+HNCLLA+hWHs6egCVMemBzS7uX4FXUZa6MdN
fXF2KOguStXnGxS8bUTqqMtTM8II3/p9ldw5nekZS9OPavnHU2sBKToeR2sbGk3xAuIftQt/7Cl2
aH6V5sB2R8SUcGxylMOgpriBOGXVAxpoA7NYCzMYf4rApRNR2Y3+xyJau6N3MBQbpY6xPhVKWJUI
aqAodAPPcnHVYFSCsI05ESYIky8yP/qxcWSnzUmD84OBrSwCBAuK5kuvy/zroOMJZxppvxVUnW9s
l4ugefp6k1Y6ID3ckucRuualKOuUQ3PCGw5pWC0paJybfYoDmYzUstqmYTBGNwa9uNKn00jzEOIQ
aBmAUuffsikJKp1Cr09aqTX9VqGjCSalELWxIlzrnjIxqSdU8T8/JYxL+xC9PKIByDizR1NKdCIi
Q7Yn3agEqnFxpe6h9+5c+DnfW/LjiNhRv1VRuTgmU3Q4USqRc3aI4GbBThv2UiCsrZyyhprmIvOA
cSDdoiTpxu+cpFhfPykXOT09SwfwCLRtHg+u9dkswRqBasvgvw9g1e+jklY0GozigUrfYyTzrY0O
1nMlquqJQp111zDlp1KiKHD9d8wqKpNyHo+nOqG0VHqpc9FhFWHAmjfT31eqXm58f9BWIHJzpK2A
kw9V6axapBS2UE5R+Wrr6MYyzDb2x/AUEyxrguABeZw9oMJPqi6nE7TXjTjb5hka57GWQoXmpv4K
ccG7Md5sT1O6gb3qQV+lsjvJS09//lfaUow+i66MyX6AP27DVu90+4irnqtOinhO9TNFAi9Ea4WQ
98b18dnQVOrY27xzYPBmb3cxDuB76iBBrjVVn+ArptESsN/wqqAoIZa0Qf4EajjcmPB8n33MeKIC
Tfgfkk59tq9THyNZ6Q4pCj7qYCyIUfKtO2TiGAJ9hdxf2sWWdz6KVlatu09x2sKpLhTT/mlLQPfX
d9unvwb+LmhjYHhcL7PvDcyhC93RTvZ1pUxdoz71122TGCdToQK2wFRGn8QTvPFNjTsxtROKSiyx
DRzFs0GL7oa+9+xK/1icCaFIyjFphM7TNrvomlZN1XRP3f93RLljPWYSeQXAmfaiCfDfcnREl9RQ
Rwfh+lJY7LS/Yp5paMIqFgEFRNr489gqwbhFlaB+9kpolXd2qOX0uDrnnWZ+8Hp9KO3ikDMWD8hk
bTCB0uenTNNRK2mbON9XTpjuDCNRrBUNregwhHGen6pe5t/pHCjuS9Pa9auhGDmgAQBJW48swuwW
Ra0F35QaoZl7M6FEh5esyK1F5Mnyd2e3zmtjhLG2UbVOHV6u//jP1okKA6YMOpjzi6ZwUo51G8UY
VXeDNpyqMngTg2weqbr4N67CT0ea2LH8Q3n0wzL7r7sBabvSVbKg2NPS1DejHTgon4WyWKdF0MU3
IqVPdh5X0GQ1QQaKsvD0538N5lUVKmuGVuxxGzWQYXHSrt8h6Rw8AYDXkEtsjfQF6IpZYMSaut2N
jf/JXFHenbg1FJSn7OV8eHyEx7Cx42Jfl6l4BjRqf6nGit6X2hl31z/g5UwZSNOhmAK1pl48u3KV
XLZmNWTtPsCNbRXXWEhRt7B20tCTR0Wxw0e1HmkHBrcUjWfZC+gruAUcMjoyzJDI93yOYAZUx0cd
Cg05N3pIGwc/D/Jn88ZSXtzr0JCp+lgcLNQ4yJjOh6ndyI50+ub70Um0dV9jm5oFctyqyqDQSJPV
XR+UX6+v6cWBNnlJpl4A0egUcM8udbtyYqewrWKPAGqEhWCdlOs8ss2T2mPpg35F7nzJC2khF+gH
6EPEMql/Xf8Jn0wbHjldkI86ICiz82lX6CmFOkJHOwpfDlqIHUgYbaJCCHdS6s4hFi2SJmtv7KbL
jzqxswDBAGJn5HkbSs1iYXWIPuxzrUemVGuV+GDUqIlen93lQ8XeIYUhHQW9PnmxnE9PiQoE4nBw
3Ice6uSv1I9xTRyR0cvf5AhWdTFEIgJu4EWasotdPash6yD6s3DdBIPpu6LBtu14/UddfvXJSwCJ
e6SskU2f01VkMXgtsi7tPmnsfqHXVgk+1wSuzi2TGQtsquPfvvC7NZLlxc6oUZm+/gMuF58fQBYC
OZ5lgTkzWxQqO3pjJd1eUwPjlzEoRgNOwRz/+US5U9kBXg4RuU1Efj4MmbwcKrguexq2/ffESN5I
KekPlH3x4NYIr3e8m7vrU6NaxN969iDDVSBTJiZx6IQAQTofNSpquJu23u8Hdu0XfFyKYsnHUBvY
PjniQwqS76fIqQ30Z2o8qnf4iGLZamn2sPItI9AXPds1erIiJdxnrekPix6uBSbWVicI9dBAcFap
1vvqEvErRHgkAH6EaLFuNAnDKoygHApZLyqe6vmyT2vtvp7MgPFa6t02XYSjnzynsg2LlxjIHdag
KJeNS6etm1Pg2ZRII+QmihfU4yQo9C6KzJOJZGTzzIFy77IIbP1/GhK/3u+x1aqYrh2Cqusmgjr4
QAHd0xaytyV1UK1E6zCyQ2AUyC7R2SuUvP5a+0HxhsGxB9jNyo0fuq5WA+pGgJ8gWgNCylb25KSy
LEo8aSibNcm26Is6+0oMqvzOkCv07iZTJXSRWJZ84bs1Ojpt2v8J8957AJcIRoG9V7uIaTqjt23V
BmWPwNLaB68Hywpgw5evphjiU9w6oses0vfQnm0rq0VDVMb9NsfD7YTnLyqNiD5xPkYEHFAEx1Qg
/Drqva9vRWOK/jfEgLBc973aJogYof66A5SL41tldYi5SsdQHtFwbF8E0mDl96jz2i8+IFZ/JU0L
9dDWGYPxuXCnPNzQpdN90YswVhZANqMXHw2SeBnYfhKvzZLS+U4ra4yMSgH0eVVFUCYXlC1T+YdF
QmOuLLIwWzbCnUyOU8f9z0+SJr8R3XykNrP9TRmP2jDxBrCIOZt2RIsNhrIl967RqW+hC78IX+Zi
qtCmlfFNR6uUfpHAJ/vRSJxe95d2ZkwbrGjUZxBcARrVft30OFEBnNykNbPfiXA0IrGwSWlQDvSM
Yrx1EU81xvnP5tfSYgI3ji/i7HkFvhG0gxpVe6dBmdXGZwxahS5y1FKb5tWPnP4YD26OJYJMnyr8
ke7gQ2v7Opbuf1aqjMO/xu0Ukzz4A9MDBFnTm717bWJmaU1ldN9g/bGkG47e0KB01soLtFsNmDno
ghCGmHeyrpn6erCRp8X5K0rEoxKZVier9hxvPhTvDwbOuVl5P6kotF9SsM5L6ZI0O/CHj2Ffhhs/
oXR1Y+9MV9/sG9BR4Mrk4idnmaeuHoljQzEV/5hqsLdI/baPqayidWLk/1jpAjnD5Qs1ENwecTiN
jPMZ6wgpEXJ05j6VenlI4ix1UK4cuBmSPCy1ZVuExbfrV/9FJANPgLyCRYZyS31g/twUlGK7Ui/3
phZaB5zj8x0MFuVRz9PxtwJnbOnFxS3A+GWAAROPwg8xOGgayJCz50a0mQ56ajDvkV5HKxi1T/u/
kUY8ome2qH9i/lkFGyuyKrkkuB3eOwDdIYCtWokmEWv1xpt7UYiB/gj3BHAJnFMQv7OdNibw74LA
se6rYDR2IwnLpk5MZaXpjYJQHB431xd9OrZnWwonDrrH/MNXZpPPpj+2tiNNGZr3srWsNe9B91Mk
utQ24IeMfK26lTgEYJDFI67dhndjQ1988ml0CoyTisJH0+p8l5lDFfYa8un3vsUhbkDaU/yX3b20
LFQ20VJLv4CWVNQbSd8ni4xKCknJZLcFBWm2ua2yN9y2cfV7JJC9Zaq5kXwDEhD9TEJw9m+CFvPx
+jJfhIw0F2g+UrIGPs6dNVvmIcQ5TfF87R54qf7mImKw0dCo3VaDY/zEr8hDqR19dxT8TH1rUuor
boB3PvnOlHKhNE2iNOSAs4JP0FWUb4HZ38soyL+lfWO8KDJRVpCPlLs47dVdYgflY6HmdXnjI1/c
WigG/I+z81iOG8nW8BMhAt5sUZZOjmRR0gYhqbvhbcIk8PT3A2fDQlUUQjemF9OjCWVlIs0xv5kB
NbBagU5RaTn/yHrXQvIinnhIx3YUPl5Y04veeNAEgSisAfQvr2pGQx8D7v5MpydGPx/NNAy44tzF
DxzWWYNNKXdprba6HxHjbgvutaPiVcW/NQKoz/go6cOd1GXy18t9/isWczb7WATToGqIwAfhGzh0
rswKbABi5IGcfqA/Z26qPAxheXlFWB5v77ZrK05XXQNqwT/4OZ6vwZijsVpIVpyWpLOpU+miLa4r
6tEm1VprT1zuLNAWtECRSZiT4Hfi44e3McztXLVrW3+I1CE1HjrVBRqHisYdvjZ2jJKw2f4JlHSK
n7Kg7NbM+i6PMjU7AJ84FJKq0HM/n6qRRGOJ4ZT9oEwB8v8hmpjjduzi8bNTOTH4CN1aqR9fHREo
AVuWuhGp6fmILi4FXknt9MEo8mqX4XQpfFUttK9Abe0dXNo12OGVr0l+T4mJF3nWm5wv0Q8LbHZa
oA7Z4DzUWuY9GHA9812uoEmGMn5br2ydK1/T4BkEzkobGMPX+c8/DGYrqkX3xUG3xra9z0gp2c/I
jU73ej/VfqoWQ+W3VhpvQfI6K6nfxTwJreBR2cQ1mNFcFHCGHkXTJp/Kh6QMTbFXU6kSGadTVUL6
qRGrvn1ILr4jlW92LBeCjsgDbNTzmaqYDRDaqDUzTastevnxHRpKKS0gIwJHJou/XVnocVyDHn0H
clFenvPxEC9wwgm/CcA0ibKvYCRuMHhvNxHKEzutTLW3FJTyq5b1xtfbM71c2FkHitnOyp3ci4sN
RPPM6i19bB7apNW/qvZkfE6VPN0k6BlXK/HExYvOLN25NTpnmuyixVhRzs3uxWbz0AEVubPCNr2n
kYiQc90jbaiRC/rQ3daquFe+pYcLOiSimQjOf87XNqQdnBehxGc2x61nI4ZYeWlqy3vu0dHdocHf
rWyey2eGliG9WHonXAVg7xZX7ISUGFQWrX1QAhNOnBEHzR9bTRyNLQtnLUN9PjaTU2BZ+Q8Y3Elz
Z6tWEHnUpeKSzs7ffmEa01gFopdoA4NZ/hrMBThakTs+IMfm7NV8trwKxz+EbWv37WW8DNmTBg21
ZO5dFnuxjcs276LG0aaHkBpCfqdPNsl5rwb1QR8KKruFpEq+lUbo7GpAFc2LOhHOoBZemuPo4w1W
Ja+3J39xZfGLUL0Df2cSwqINf/7xEWPozQhvhodKtqGLQbUmsk0QkyI9YAUBnToClxFvwqiI20NB
5u2+3P4Bl3uei5Jba4a3EnosY+gRNkxI80w+AEwIT9JFH2tDFyOzj1Md6+Y+xk5w+Gm1rrFaTNCZ
24fwnUcPih4YPTK1926ecT53LqzWIl9As9Kz6ukhAwcVOQ9pJxDd9RVseWrkqYYyTH9BUU27XRhO
ZfINS4bUe9aSxu08BLWsFuVipuas8jfnzfDx53HpUPwnzJ4RGxpl+fOfJ+choJUNyBqMninwjQZx
ygmJ8Ec4uqUyfAYGju06pXmJ4MtuCijwZv5UO3V5p7RR2/ktd8a0dnwXW4bVYssQIHFjEDRApTj/
XcFUeApGWLgxUcgb/YEStjhGIKyabWM7w0M/WuMTyixWswcRjsX67Q2zPETz+BQ337N4wnHIpOfj
C7qrGuuiP9auUR1yPoPNY6DI6U9fOOFBr3qZ7b0xA+nlZxqcAlyYE3Xcei16mZpRrXq8z2fk7EPx
g8hOZv1EYhqO9fkPQihQCSKovI8ZriPH1qGY6EcYSqw9D4s8iIn/z9scU3NukYtHN2u90RZZ5Tw6
mYKFDdYnMvV7K3WcTVZgVrhDwKy0NwX2Yrk/TnYQb2opnPzv7sv//Yy5d0HFYVYeWlxiHY3t2igV
9zG18DXwc4Ud7Dd1LHrfKyxE3m9/78vtxqzpXUDXocWIZuH56nqZBShS2u5jB8B+76ajVt6ZSoA7
WIl+WZ3Fcusomg3WKurdlZfq2tgW0TFzncUKl1WVuKvzSvaZ+6iQ6Sd3BaUr+lDBoN9FEGWUI6bu
oedH8Vg8A3W018SiF3fjvNLgDNBgoI1AULcEL5lYy/UjCemjInLr3gz7AlRgZO0nRRObZhyVI8y8
tXDgypw9/Ccpn9CeISZYHC+NC99K1dZ7JB1P6m2Gg2rp00gat6B5kodQDKjeY2f31WgGbU2++NqM
yXYRWsIFmcrkYnB88OApUmx65JhWO6f3suOYBMYTTLk3UUT9jgq6u7+9wZbIAmQX3n03CUfmxjlf
+3yHIf8eymkaxyc1DY1kOyamcH8baqC9lJaJ3mxo9V7ux1rf2y+Fiirsd9lUdCjpw8RfcjeznhEC
ybJv09SbcpNZ4Wg5/iidInxDOSZoKsQQUfBAa68aDyhjT2tY+kWMqs2daW4Eyo5UABF9XDziTe8q
JZoRxiMIwhJdxURDGMRrvKdOjUdl5TwuPxGFGFotpDcaGSMvzOL6V/V8ggNsaQ8hNj87DXQbTaRy
QCW2nw4D9e1vXW+tlUEurj4mNmvcAXNBNh2Yy/knktGUVaYS2U+dk0B91StNOC/0brVO3TiJkVcv
bW6oLU2pQNLswuq3xdBFdIbRr+ioL48Hk1YtYDwk+zCdOKDnvwR1CSxwqPM/jfjNYM/oKdO0rUpt
6O29oozDoaqdQRzHAvrvTz2uPJxLbu/X98b4x/eGih9K03RPyfTQ7V2mJKArUTwUtfqINAlNYz5y
FR6nBMl6P+lqR9kG4ZQ+JKOqIrlNF+C1GQquSX80RGidhhIbEGOTenT0PjUBVwB6YbClpo1Qay8I
fMzBZXcsZjGdzzh42BJPGQZ6qcIosneZhm7GhvpRZHzNgwEIrJS9/G5VwCvvnKBTISOLpusPoZWX
/S40IyPatLoafhaE+NEeFcWW/yHzGnzHUSAQjV8EsBZqGnSodeMWU7Q++YNiYjfWsXheJORLRcbZ
Vj4NxTTdKpZwcGjqDQtTFnMYMu1rpobyrgm9UH7WDKE3O9xADXM7YNrj/EiGaXqBgEFnSovydE0b
/uJAwDXmnn5PoajGOnN+9SHrxxbKiZAejR5DHBK1vaX3KFHVhvJJ4JeztWDml0eCybWq6CJt4/Rx
V81bEM11Wr5LGShjCgckEirv0TVq+OgQn+9EUTLHYpT2V7QAs7/soDAiAR+Vi/kCJtAxF1u/8BJD
SfXEe+wKy90GDmWbrrUGQO5OtYZkvYjyZrkfh9oCnD66NSTF56uaStpjoqmiJ3Bvk3ZMEcW2/Yhm
suFPtDZHanJq6aLlMLazDZKDnaLTIki+jWc9sPkUZysn/3LB+UUgnWgjz2vgLJ4JEbi0v8MhfCrc
xvo94mH6SopOq13MVg5ai7nMykFniufnnAG59uDe0DS0l7BWoj30EHQjfCoto33QGXZPSzO+twdp
rQTVly8ILQwCDOhwc913eaV0UR+QZ9kogYJp/NTpsfyk1A3SpbVYYy0tr3JUYSnF0TcgDaYZt4yW
4YiGaO619kPmxbWya0Xt7fo2sGx/tDnevlK13t2A8oHfmJH84RWj8+X2ui7jdZCbQDPQJaXSMnsl
LLaWHJquqpuse1Ijxy63mTC87BGOTT7+uj3QO9P27AsyksuD5f6vJrikukC5tesUP1LSobIvNmIy
8CYeIiPYVnlgfBnLERv3etSqiCQOo69NiMC9sufdpQbuixjFjxets6vmKdd7jdwi6wYMe8wSJ0gX
xmuQ4xpme6eWfL3wDQAtaHp4qAesxMEXW595eECg9BmrBdJ5EWBoTdNRmg0FvNCuve8E5s3QCLT7
ABWD/7pGWcPoXBmPx43NCI8GjvwyItN6oTWaHYknFIHKTWYG+S9eKn30UyP/klelfbz9oS62P5Vo
CPkzJMmxKb0tbjassK2ecLRFdaRGkjG2EReTdjr9IvPrXm6PdfFczGPxXIDo42zTOT2/2MDBeImL
IuWTWjf6k4bfwN5zk+BBC2t9LzpL/qdHkF7/clDa0QhtAfXh2mbMRRI1YBE7YLWnPoXONG28zkpR
QBzSg9ZV4OuA+DibPi3Tn7dHvTho86hEbUixUFqiOX0+1WAsdYwdW/Wp0iYQhYoVjz9AGUZ3t4e5
+Hogp4iJ2C3gCV0u6PNhKnpkpqFY2pPTuFiV6YWJnAePy1d9cLTd7bEudiZjzRuSCj+zooZ3Ppap
El/GONA9ydgs7jkD+h4x2uneij3F8gO7qE63B7w2ublmqAMXBC+5jC4qNaYOlvQYII7CU312L86Q
E0CrO0EEsLZP3vHBZzcWKT0vAU88CzRTjs/nN7pFnTqjlX6agtB0Ya5RHt5KL+lo92odRLS6Njw8
0a3mVFZ2+h0AUCqoTNa2BW9RTQ4K1UZ1o4ey/WaAVIJVbcfys1rH2YBijeUoP3sqvcI3g7LK/giJ
wMtubJys/0nghnX6PusqjPj6rMtPA4JT3xppECOq+Qj+H8/FuHoDFKtM+v72OuuXC62jUAHUdj6d
aP0u7oCgiSR4hlB7slNbFR45RONOw8YmXcO7B3N5mLwIRH2m1oYrBRLV5pfEqPAaTUxifzqkIu/u
G/Ss9Ls0li6lpsRypJ/nqch2jqB8jRydrqencsjzqNg1dNGHxzzrJXyYMazTJvKtWC+7byVGJPIH
kbAWbwOBO8fKbbesv88dP/hBsHZowtFNef/zDxErVeYc1EqavIpQTDszi0GamZHALy8IGqRtqykS
j9hbV4GfVKlE3wpFVTw4bPGXVJb3XwKcHxjSfNHza86322wzjLqWTF4N6K3pNoIFehjiKTpo1dR8
9/rR2MF2X2MTXkjj0UyC3YdUKahjCLdLKppom6mPpZO9pkVcfa5LmUIXUXPjrhnKKfEDxVRiP4r6
GuB6W9uHxq2cJ9fpYNUQOtQ7KE9oEd7egBeavHOHC+DQjK0grL+gUyaBB/MgrKrXKi+i1g8pMG8d
YXSOL4RJRTqqOweDTSVzwm1VjE19xGJUT3dZViovrqyTf2oM8/7kSos4IjwTVAz1LOoOgv7nSod+
iTPlu1GA5LlkF0HkA216/t3wcrTEVEfjMzWsusBdE2ozMOIYwWeHEHLwe5ASiS+CjEpVibGugria
lf1n9kr+nW8jxgdKFeWJcoG+hmJYXNHvv21OHGYYLDQRc3GFYehA87Lz5HM7OuIhmMi8dGHFql8X
VX5nsaJrHaSrI86afxRGVJQN5z//eJ5MT/SF0snnLA6g26RdFDx6GMWmkHDiIvYraWRrfOPrY1Lt
gUJtAiKY6xQfxuzSnpDQkfI5Rs7hG3f5iNtGNbxpY5ps5xbqf7e356Lu8b6qNGrmujM4GGpN5+PN
aqkt31E+m5N1H4pClDSLsvFVrxylRmNGwTsz8MSXulklnV0bmjdpThrmeuQyD7JlHruIiI/PyAOJ
Y+dC/PEm2/pTVqrYp51l3ql96L5C8mlfb0968Sa8TxrkMpQdhDTnJtH5pO1cC1xXMDL+iOlXcyBt
APGMSb0S6saK5NeVsSC4WVR7qXfD3FkcqbCqvTE3x+k57TTxXZNu+xA4StttzQnph5V48MruYTB4
VKCpUFV8L4l+2D1QQPqUfuD4jOIrElMtfqIagvFdV/lC7aKnJq29tTrJ1TFhsVDE1+lgvIvBfhhz
aAFxSUx8n7k8/sjGHaqNi5Kfsi/TxtRpz4iq3f7197Oo38N8hIFLwLZYU41uMsjehmnC236u9PJz
IVLjlI3j79sDzX/Rh7Bp3ihnAy1Oo9u8h6bT+Mz1HG9wGcW0ohn1TdPlzmuAbOaxthLrz+1BLxYU
cAOQFhQrKEvwXxcRi1Vnk5uBHX6xmtjCXTsacKUOKOzV+5jgitgFSH9wvD3oO9Ti41SRh6M2P1/9
4GiB9S7yF0QhJi1znOo1kTPpq50QzEG/HkixT8s8/1LWKArdhXqiH+tIE8qenEpT7wpd77xDSJhU
30/am0NS+4YvovPFBJ2y13nvH+tB39SttcmcHufEwHYibAulPaqHsTbApU+KhVQMxGqYph0dwOg5
NAN5BNNfNxuyxcL2wyoJYb4anvHFCGkcHxGJb059nFHG59EZvice2fc/uEGH068ikdU/ZT+6j1Lv
gWciox6JQ13pbrqyaMtqFiUscEGUVRHT5galXHh+kZhV7wRjbVevDZ6r2T4KE8OB/DLK4KA1PVIQ
VWUp3TYxpv63bO38pGTW4PhRauntsRkLZMZvf8bl3gFFr1KqnIV3qLgay+qhWlWRcNygfdXAT5p+
3Jb4FwSFgvgeVrDpNhfNsHIYL6KueUwahlSYDNCSCACfL0IovaEeyrJ/HQqtG/wYx2I8v3ozKzbV
MEHjcLS0/8cjn3I3tStIVjF5k/up6k0MI7SphMztoLm/WlBfHN75d5GL09Cm1kBBbfG0yWpobSMY
qlen7fOncOqCIwXXcJoftFW0yZWFn4m6vKKQj+Z6yvkigH+2EYnH1tq0IuN3EHTuHzM0hnAr2nZI
/chxh3xl9y0vJ+ZH5sh6UwEAR7AEGQqjhSzq1N0rporTpvGK+kR7Qd1D3xz+NNyI5UNm9+WwYlQy
33lnFwW8OsQ6ZgADnBkOwPlMcxFbdtmbyouBaYQ46K3tfDY6V/zQoL2Y2L+bKCQFhQNmbUrKtY/6
TnU6H56NPWv7ISLEOr8fyQ/PTRPEKOuNvfOiZnOKakk3kz+mhObc1gKn0L5S9ise3Hyw2HJl8Opq
1BCOI2xi0lezTX/loRF7h8Hklj2MViSe3THB1TTVhSZ2k9kDjoHHZRZbmB96gpxaU9ibSXRuczSD
WioDuYMnBnnAyCTWrR3WAJ3ia6k2dFtZUfjdO53qvbpjTNo8BUWDhgsthJ1i9lF6SEt2gh/ZXd3t
hjDQMUrKYqV9kjLyQH6gWPYvaZxb/Tsk42g+jwi7VV8tMZqM28PKwhdXRTmoebID7LP++cvbg/0L
mQLjyllTgwDi/NPGaufU7hR6Lxqkn/beMZXwBU3l/KGi42XvEFMr13qcF5uYZjQQe7YTaevcGT8f
stansgxiXOVlEde23yaR+bkdi6zb5STkKLEFhlQB52hlsL892asjc1YpR9KapkRwPnKH1LWmBH3x
yqs3cFKwd1dbvftM/0NFP2Sk9p8FIly5oN/5KB/370zIhVoAK3eGAAC2OB/WSQUPMa/fqyQgtPeN
0Kw3jCAc775GvczZI2k39JQUqITIRFEfkLKDcteBFIruQbrZ8b3nlmPlq33c/sqVvlwLrpbrAgJo
1rPkhJNN82sX5zvAsxLd41J57VK7MX2n0Ktf6GY15S4YTflLWmPwXI+eu+botwyU38elF0FIB26R
0O58YaKmp0gti/CkWEH1ivC0sQWI5H6N+6jc3f70F5WS/401Q8FBaFNknG/zD5fIOGhuVWuK8trI
Sjy0oq1+YQ2b75RYB5Ou1bGxy3GntTYCp6LkjtzAvmstR6xxPZZ36fw7IHaSh4BK481e7P7UBIaJ
+UbwOvZA5Gj2ZtP3TOBXWFYDusmmCM14U4TdpD/mMU/lymZcPlq8VeCaUHtBdxKVh6WqwKS5aeUE
TXKC+KkmG8D53aYvg+EN32FRIpSmBCsrfznheUQubp5jKjXLDkA4m+YqXpSegnro7s3UqrZDPgyf
8sxV6AwZvM5qaEPdbGlNH25/9Xnjnp282esLNw4q1oiOAOs//+hxnjtDi4b/qQ4z9aCKQX0ssy7Y
u2abWL7aDP2uTQzrM4raNJo1u1hJzi43OPMmqyfEJhm8QFik0QirdOzTE6TB4QGsnXOwCgsqRmcq
a8/ktXWeW34kR0SBuruonQsnTuNAi7OTnKpi30cz4tZBLEOxm/SA8dn0A9gMjkdtlq7loJf3xyyO
BL5ABVCiXzR5upomH9z79DRrqexzQHrPatTVu9oA7DQJr34LFM1bucyv7GTYcbOpDgKNILoWMaiU
edYpwspOZqpple9JExwCeEKkIeM4mV0RTalFKx/0ykznxB7Ahj3T0pZVTkUz5te9zE+5F9v3bTe1
L+wsPJ8dtLhIeQz7ezspaxrHV7YRRXxAQTMyCKzx4n5OWi+YOmMqThCJ753YDY3NQHVlpw9YY60c
1ytHZmYpUZ0BtHoJCkoBK5OnWvmpDIL+Zx5ID3VtvFxx36juIureDxV1qR/orWpPWYW07F+fWIaf
eSXgL0hNF1+VxQ+VurX5qiBGJMydxi18t2yo4uZd6Xyrx77zI6gg1jYiYd3WKLjZK3fktY88AzN5
CTHipOF7fmu0saRaHaTFKUBw5cT/Q2xTp/F8gEglEgvJGPoSt+0VQs2V84ukIYQTsBJEYsvOZZUj
XzNUcXGaRjs82p5U7R0Sy+JQVsION3JmpKmFN0SbmgTr9qpfO0ukTu8SrkAUltuajDVJOazFyRk1
Rd0MZSHDbSHkv4ErvAzDtBEA9e0hLxJpKi2wpWhPsZtm16DFpgbiiYhFbCRvlaKPHaXlJkkO8dBG
u9ZyCfNL+kxfwlBTPsmeSOFAAG3d0xcEm8n2SbKVHOcyQJh/D8rBpI3gwgASnn913Yowc2ij+G0M
QiO/q8qhDw6g6KmMeCb2ccgpi1juIN/Gzk6VbVJtG1wZuk1MNcxd+SAXp5Bb1PpfoIJUDQXp8x8D
wzxwewAjxImwb8e8dB5R5Q6CQ5fIUR5wx0Nlr2jQVNl0tp4AaHWU/9dvoBoMMJwHnKbs+W8wRpx2
tCyP3xphTduB+BEue5z9StP+16BOzmts5AmwhSCaNjS9opWb4OIUsgR0tObuLC1aIEvnw5dDNZRW
loRvBSi9HeelTnxkB5tt37beD61T6kedovzfljage9FLmmMG2s+oxy4uoBIJ+0kkjXIKmyjdljgb
qZsYMYVDpnvxa25KZ1e4QAvCSG0fzaZMju2Yoj4fqsPngY25Uku+thFcukkUJflFvDjnqyBJSBrk
m8M3Q/Za70eFoW3lWE7q3iiwpTTy0XkMg7Q5lqgObDm308pOvLiWWI+5NzG3icgPl8m3ZknEtewp
ekvtOHwp2tQ7KV5hPmaOmb3aCLPp2ziusz9yQgP/9hVxcSsxNBJbNMtnVW+6nOdzn/QRKxGLHaBJ
UR7bwhR8iRn5UMfjvdVX7uH2eFd2HOkoPStqouB8limCMQEM1mwlfiPCGp47NWtJxXQVO2BL3UKG
N79EIbvh9qBXJsnehnk/Z4fUNub1/5CXpG7aSjnoyZvXOfZnaIFcK7VmP4+qwPJEWTPZvjZHRDSx
bWVteWbmP/8w3EhqYAvKgm+JEoLNVlHU0Kk6dH4e9d7GDtUcrRT4lbcnafG3nsXhkEx4y2djOLiN
F6+6Ug24XEo3fSsA+O6xaUORvpvUg4bJ7FoL79oMwaLNaC0aBkSI5zM0O8Fjk1fKqXew6JEUq58r
bbQ2/ZQ4RwHJgqRWjb7enuCVUzIzwWhREhnOTfDzQafIVgwMoZWT0kGrhs2cpG8Gpr7bMEMMhmjd
6DdFUeoPTmI7Kyf0yks6g49oVnoqnSBW+HzwohrA91t2cApLJJ99HduXxm+zRo82ldCCnzYpABqp
VgYEl/i13VTI0FOGlSMdzjYbDrfXYh7u7GNTIaQnT37LR5gj9POfExE4jlVrRCdbKOqdPWL57UMp
Ud1t1gI8WAnWLs7PPBr7igRk3tdL5boGMFsqOjU6uUrs7YI+Vw91kN53RdHVfoRG1fPt2a2Nt3gV
A2SfWuySo1MXpvG/kxNgFOzU/ZBvxs7+HeOLtgYevTYiwFkySTJ2IpPF51XzpAobYUanuK5+heg+
7fvWSV8wvFWZYBF///sJzr09C2lSyvvLThtNYdzP0jA5qa2Iv5mNh1anEzZ7JaBrjt+icJO72yNe
bhjSR7Q+eODm5oq1uOdjOxwow1XJycbZ0a+9XtN98NeT31e5uraaF9fD7AGOwiX4bjQvwAqe704X
GXqNmmtychPuOiVR2gB5LKettrLJx2nrOoFxp8HMy/a3Z3n5GRl4bi/O5EwO/OIl10Y9tYRtxadI
or6wGSsP3QnFjFNt1wOjeh00bapWVvbiWponSzsR+g0H5ALorALdmNygS09t25aoEyEi51uIdX1y
FOm+BOCh/gmMJtc2Zhbh9n57wpcRNVUuOrYzwJwCH5rt50uNT2FsKqmRnghugp/IvqZfwUsZ4UHJ
A+t3Ce40wTxN6l8MJyJ3F6OQO70Q9crvuLK9wEahMDUH9uAlFoFkgK55DtA1OdGYmvpdk1hpuEPP
daRJpzgvtyd9Ea/NcyZenSNI0KHL7dXwmAqvUtIT7wGYXq+Q4nczUrd1uUL3sUfJAIPntvpZFGFA
mwApn9PtX3Bln5E7vwfslFbVZYExj6PJTSdqTonedfrXaqqiQxrSGtoAUQ736pRl2t8GqXM5kycI
zCbn6qLtptHUQL3NSk9T3TViixEj9WvbrcpnBYnCo9ugEBWOTtuhdmbg5ocqSLSCY7pyrGlmU0sE
KoSM6DJMzWQKajNXslMdUKf2K83JnvpG6f+olJW9Hc2IwX2z06FcOdVz7f78sQPYzJ3M2wtTii7K
+R5Pm5IArgmyU24midglRa+Px7oz85WvemV+tFzJTChHULld7iu78zrI/WFx8mLU0SBR53ez58JG
uL37wnKEn2Vmr4mLXfR5qVPP+5j0D6YUpafFY1drEhZokOQnTB5k+CsNzCo79KHeUYBSjPCZULIx
tyrPevcbdbxhoinWFM0m0PruTsi6nXZKPSRrSdGVE41YFUAN+qHkRstoyy4B2OdekJ80A7PEXSV1
x6ct4vYPeJY3ciVCvzIazCxoOSy/y4DLa8wE6tBVfNEyEl39Ncxqx/GpeTrpP1agm/HKnX1tOJJ/
Ihl8v9AAm3fChwidnlhTqg2IOrtt+3SvGORYG+pd4j/Fsewfty+LK9uX9WPvguMBMb9UTNBElyoI
DZenPLOM6RAFXSHvg6RIX2+Pc3VSWPeSzKNPwzE9n5SS6GXC1VCexiqtfmie4vixIeiSl1q/cgNf
efOQlKN+AzPEmU/l+VBiQDF/sJviZLtT129Mre4fpjjXjtmUkbsLW3sZ9CLZZ5PR/Z1qGZc+ySo4
VDqM1C/hxZwPXeg5oinGWJzUOrdV37Qb9n8aOAcA3vFz1yZrBixXbgVuu3mXEP3SnF8MKEfAoagj
licHd8lvXmhnW0EWdgynLH2KgqoOd/SjgHLe/ppXnphZrR6sCek9N9JiibW2buPRqKtToY/1xi67
eFcZabk1RoH1qzKtZRQX4/E98bCHGeDiwcC/nK9rNoaCkkumnUxaww+lXgrALXCqHT+jSroRGKqu
9QsvNiyjzGedEhRFGzhb50MiwU+ZHYPJUziFyT7KRvE5jdockrwUgKlvr+dlpMTOoWkDKhIHBg90
0flomdGWwLw1/ZRoo3hGdmD44g5YsezzHAjSZkgrRNl7TUv2WoahmmbXzh1ogb+1upg3MKwICt8w
hObQ7fxnGLQdc14h49STuR2RV5dvlmIbPjdrcecK66CObtKsTX6e3NkTOo8KHJTzQlPeWKpHF9lQ
jmFq6kiGdNlbEvXJAdkO50s3Ch07cynr36o0pC8R5n4rqibZSkSen1w1sHBqqe3Wx5ZW/nv7k1xu
OZ6+WdZq1rmkUrL4ImWKTpzaWcZJgXD7u4fAFWxtdFf1HdFOmB+buAH8cXvMyz3HmDDq0AgAXaYv
2zwtyTqO0rZxqgrX+ZWUZf6pHlLcJ8xojZZ1ce+z5lT06AODPESPYHGC9T6Z5gfUPMFZMNtNG4ZF
tm0GZU30/OKCYpy5dsuVSHCIKsz5jgrdTjXrEa6ymmXVI2198yfaB40vQk38Y1lRmvkdzO6VJ+Da
x4NkCRYKQAOs0sV9YSujLFN+0ant1BTnBAsDcILOpu/przvfZedNxcouvvbt6DHjogSnaLb6PZ9o
09a0McIG8++4Mh+V0DHrQzbIZlOXPQbLtzfK5dejY8LEiBK4nC4MFMqW1nmOceWpiQ1d+eQ04M52
bSNU+8/tgS7eUrImwBl8QVo1pr1EiCIYBGBmsqxTDCMxAAU15+MemmvfIu6yfeFGur0dDFge0nGd
bHd79MvNw+jcizYKhrxxS2kyqoYoEXe2dapiTR6EUmXHZqjrY1lMzTYUAFZ8zx7r/e1RLzfP+aj6
+ZfMUghOma4wqjr2z9HkFXclKl7wMnTrv6Qep8Pt8a6tMVEs1y1hOt4fize8abVk0OzSPqF7k+2w
s4h2lBJjv7ZhaWoDluNJoJEde/GaPda1mTJXigNwoXns5m32IdJMevznZTfZp1C1IDZlphpvomIS
za70OvEtGqFIrxyT60NyQuj6IYu2LLH3Ehf4sMnsE5re5hEaYLAzuwIYPpBCG3wsLNvft5f32iai
yagSEdLd49ycT1IZgSimmDCf2sp233poXflexnWnb5JQb62dlpc0dVvRh6z5/2dohgU1qbH/55/2
YX0lM6ot9FVOoPFhhBVB8wWxGbqHTaOJOyXim4dg9N3j7WHnq+bsPYXgQLllLja5HNylqlM6Qv1L
2ih/6+tQPVqqRJ1fbct/XVpqrZ9luUXqODhbWytCP/fsv93PgAipQyNki5UH9MPFrLu+VW0pleqt
i0PdH03Rvmmx1iFujmdT1efGq9aMxoOTN9HKyPPfvJg40F8wubQ2WPAl+tcopYVL21C/JWFSbAyh
mbt66MuDgfj8nTlV4X2cZ832r1cbZBPYIASNgNou2w11VbmQ7kTzhjXL8NaUYf1ooXN3iHuawl4W
azvbiKpdI8f6mzm0ysptdRk60j2fu4P0KoF08dnPN1lVhJZXpEbzZk8dTPvWUbx/bVC502fVGCfz
4BAs5X5oW4ogdImL4ohcX2rfpWOgrNzXF28gP2U2SZgr8gbXyuImq2Rq8gFS8QZjCrEBlJsxixnj
X4k2WCsv4IWzHyLkKo1BtjglLp7CZWDRJB6ld7N5y5Ko8jYhYe3zODidtisMTzw2Y6eEO4LZYNfm
SYQBuTZRLq9VMZefohhqpCkVvP9SO6N0z90HtWRSsjCGja84X4zIUoL9iANB5Hd4zM1M63KK/X5I
unbj5lBrN1GZTs+oniRfb++oy21M/I06x9z2ncvUixtrysqhbkUg3vSstbbTLASS2l6zjSOluWu7
6hNxXfV3ihhAmujywtzUeOTRol7CAoFEAsR0wvbNzHKHuXZyLyW9pGlqxE51q7+vDc8Dzkj9mbMA
pnzeSx/uRrBFXhNYfftmdbr5Vgmaj1z+yj50VOWegiFgl76rk52WTEW+iWYxQR9pmG9/vdTMmDbo
3AxAOXLxK/peBKVUq+4NXFP0mV/6o8vi8ID4U75T0UU9Bq2+Bua6eO9RnbYAdXA/I0OKGsP5zGWY
wB2TZveWodETb0rONBgSqzH8blTN+8HJ3YOhp4iwU3P6fnu+7zS38ytyrvaQa/EPzGhrObheCUjd
ffZGdTp6HVI1P7qy6VBHLsICunAtxn0ZSgw32jwaHqXmNT+Raon+U5qq7+86oXXw5v6PtPPajRvp
2vUVEWAOp+yk3JJlW7JPCHvsYWYxp6v/n9KHDbjZjSY8G4PRyQBTXcUKK7yhV8SvYYQMngRBtu8s
IZBU7kLfKJ8jsVcV3btJ4PUd4g6o98qjev66MQMSFsDjEia2rOank4qzQhZnb1Y6Jd9auFkPbVZG
eLOJtN8pmZZttY7GApzgyK9mQ7+9voRnEQyfD2IvehYfQPIl6wPpQRzRVJG/la4RPVeDGj1Filbd
5nrrAWRF0+/6eB+GTYtPJuV6HD4Y5mz68pN1WYogo6sVbzTR64dGd9IbFEh69FVRKfMVJESOnhdG
nyvdyTs/6CdV2RS4nb6k0FafMt1pXqe5Hjt/SEzoxrNTfaVUP2/B3nvbzLLbLYBF5YUeZtr5osk6
rFiwtrypDT1/NWCIbZxpRpMkN3jfYkxMHtI0IpNamaZ8HJbTlMIWXHqyW7XMSEfFM2pkqvM3Dxyy
jajA5Azb0q5F4bdWM3wHr+jdel1qtj59OiPc1S0Oz7ejHRfGfkoit93kfRn/bOZSeffmyKz3ENPQ
MxxLah4SKDPFfsYxuwOuU4Eh09EgK/WsWPPSXZxvBNyIuXiK6QABnjo736hzUNcskWyb0qh6NRO7
Uv1UUbWbygtnRBEqNaxvAkcqstaI58wrAcHiEZbDQ+Ug6iPdBgu8LFxBjXPDLiiDRxRnBJ5XehcM
ILyxEEAaj0vl+mc7nyziZWRoFAHJYaAwnl5mleZI0w+hP5bQo+mAZ9HOMaN87ylJfAOMT9x6WeZs
6yxdZf7LZ/CPDcNEZWnBpHjB8y9l/06HtikPhV006492Gyb39VjFt5Dk7U2beDDyomrIt2XZ6o9t
pRo39uS2PjL3zV+WQvkVMuziHzywSf2XqMEiUhOzg/n2EKDkf2y6LHnB9LneBamYNvAkS21lxRfR
gST50YqQoDya19CyFoFP7wmnF1MbP3p5Ov+u6uTbQDx+m45tsMmz1txAwVrLKM72FDJZiPhI6hch
JqXm06WOW1cJoyZIHgehxPdhN9o/aUd9jz0v/7s4hNkhSCsnhhsGS7ssowC7NUHlq+njnIoEkqBG
DXtrFMOEckUcdt8n1Wr/snTzMaZEkhO3Un0807Duyr6pwyBIH7OkLW7nsFPwGkE9AkcoyFDXz8ul
lWRq4GPQKHKodp6uZB/BQY8SO30cA/Rt3FDTfhjKUPw0irhPd38/Fq1CyIIw/fl2i7MpGD0PTS3l
bJbInNSWsQ1ctbtNNCVZwXctHsWPJTQJo7jAdZD4y2mZUQ+aPMgzLp1SbvtOfYwH4LxWgqvDLgm1
ds1I9vwYcNtw4zCmJHYs0x7DSEKHNnL6GBdZ8tWKE/erCzaFMp+atJx+MQ9+OJWoy11f1GW+9b+p
mkQeoLQlqEIuxR+BK/bIWYYQCV/Q66MfhZWauz5rCqCpidvuy2lywFt5WrzJE3P+XlTO+FXHanfl
2y6ioP/9CtIErJo9hCOXl1+XWVY/zTEL3qnjs8rKW1H1Kw3HXr2tgcv7qd7OxhanjXCDIuOasuzZ
9yZVINGW6Dq40HQsThdhdkZPcbNhOpptJvp7pBzNdkfXO6ksfzLULOTG763AXcm1l6ZhRD90ojk/
qMpSUgZOeDpu28aVWZdxfYRuUbm2X1RK+moYFW4im4oIVfQ4F0UYQ7QA2T9p0hDqXgRWnm1sJccG
HTpO8gtHO9H6PTRZDw4Q/MThzsmtbHpwAmTKfZCo3c+VTSOP9clbBRlZ1qGl9p8suC9+9+CU6NH2
VfeExEcIqFiixu2oF74A0OtuRINBm9MowX3kacprnArvkHh62W6GSq3UjWqK6HMbtOHKLloyEzX0
XuCwwEijsUaTY8l0mC2YJULp+6c+njoMAossizZZq9jHsIzbdtebbf0FxaSomXx3xF+QIprZbMem
dpONFpfl+JJaivyFse4lRw36orZyY57tdNIzLmbSM/j2JE0yAvnjvMXUXgUcj/RJncbS3UQUvPc0
ZpKnvMGxdiuSoTH3HuRrfKPdoG4OdmSJNaXDs9sGShVPIA1l+M+s1OJHuBYpeZLV7ZOdowjeRXr8
00oqtdlhRq59nsg8toXpzG/Xt8351GUVjTiOujChzrJp3lpdTaplt0+ibrr9WAU9aMpkhDKLWrgT
6xth5clWmUr3pbSdfuVOvzC6BJxTxpGhLPie04UXgT2MsJq7p9BT0cdsYQruKUQN+iFGjiT80Yuo
fUZmtAw3Q5+NHj4aCHiu1ELOLhpiWUpJDqeecPqMPChCm8q15rVPumJD21OiymcbT79ccK2bSlfq
b9eX/MJ4oIik3pDtuPiiLG732unmzDbM5EhhQIXmM9WwMamvlc9anonfNsjW9HB9yI9W4snlwAuN
KjhnkAiSWcqY4Y8dTktVIFvdFceQMNf1JxFMoeITVAL98IsuwLeXEiK4qrGkoLXLR8Xu9oS+ULNp
benWV0sP9f7BSDsjxr3RrCJ1XLko5E84/YkmeHi0ktGKpmx/FpaJIfL0aoiPejPl+dPYTHSDiroL
vqYBhc399RU533m0QlhlHhb2Hxnh6YIwfGKNQ1UePaeY0KJShoi/1htV3fq1at1vEGOwjo96+26q
YlVdibA/IMOL2cLNJXOTiT4wksUHqZO8xrBhiI4CyZlj2o+GsbFxQY2fRzuogsdoNKfua0Rhqdg6
Hby4p6hPzcxHHCX81tRUVm/I5t2vXGh1uOnmwAvxYiId22dqTgbSTJOlbXu3hLlWjkmp+5Yj9PHg
prp4Zu4FUegMWBYBH2GYTwX7/BEpv+Ql92pF87s4Ll5aFzWsQ2UNXb11xnget02VFsUuEEaWUzoy
Guz5shKmOSIVymsiYj15iUKn/en1dhB9xjAqn/0w9Ng5s2bN3CNVqn/OFCcAOEPD/s6exymhK+QE
2e+w65ryPtWm0vhSxGo7bTwjq42tFZlhsG1mhJLv8tbMhn2aysRHYorK/YQk4HgHsbg27yvoJd/Q
/yvjjTU6M+0PLEeN2z7BPv3IFhLafuxnI/dB61G4cZSwcT5lg1pGaxXzC7uLdFXCZah0yofvdHfx
mBR1VCTx0Wrb4W6qxfhZxyrsIXBT9JPoV1S/lZS+DYqJWpyzzbK/xIjy6qLgQaeAFI5fAFL+9Beo
qdpxuoliEETsPtVKFn1GWKLd1o6aBfDP8XiKFdV8MuMy2CN1qK6EUecrwCmmMfMhSCDxDafjZ7Uz
o7KsB0+BFcX1PhHeTFfXHaxsg2AOtSLfq2fbfE/crnrsYHdnW69x53TlZf9AYp2eMxIu7lh+B1cf
cNnF77DsaRaeHh/jYp4dHwPEWH11a6N5GIa+cfHvzvMH3mXnvcBn8g7+RPaOiVvofpp5/G1K/2WZ
fNaCXNjfrKzFrSvJGpSF1u4DfsbiZ5KsSUlZok6UwxbXUVNVM/kFUuAaFi53k54ENVxAniZfiXpu
ap4t8c/1G/AjkF2MSc8QtQg6OxJbuxgzzjFA8by+OPbNrA07RR2Kz7HbFLRm+xzF9CyycDD2U62J
ky9z5Bn5Ri+U4XHQkgp3PbCZqfXt+m9a1o7BBXFaJCVYdlwoQywOjjUXtq4MufZcizrznkpw1e3z
RBKvP4Rq0gxbWBGe7WeF6UUvkzVayqOTlhM9KVX0ka/XSZR9xtxMDBu17TE20CulTXdInBTpV9T1
h/LQ5tPgfR7Lbgp3AhXnp1qb1PHT1M35uC8DI1RXghx9UXaUkwJBB8aBd40/ywffqLrU7QrTeE46
c75Vp3D+x+1EYbw6ehAejLbykre4qjiXiHLF3p2XW012a7Zd+2aAm8y2cJHjB9vMTPOtzqLqwRko
VxxwvuqUB61A2++LZ8Xx9Cl3el3Z1IWTv2WBHq8Z0S+hujiOk6nQVQCthMYIuMfTwxTZQ5E4UOKP
auM0OqYAtEO3tipE+KkfEAfw8xkVhps8tga8oDPIMW2GrMccSuxIGkCY39qjDQ3i+q45u2v4LYA+
pTYphTpevNOfFUdJ3xV5Px4LOKzajQL8/2lG/OUuQCVmkxZZ/q0KjBjjAqcfP8+DG6+ELvKknJwk
fgBj0+GiLHt+yfRBIhAP9saj2eH95reQzn/lNjJrm0ELxavaRqvqWPLeOh2Sui8FFxBIEkS4bKYZ
kUfYiPPKUc1j46c69HeTBBFK4wOfViKqu1DhgmqjOYF4bkh0HymdrNFNznNl2dRCm++Dv0vSvFj5
cdQroyUpOab6nOgAliuz3SrFqN8ps5eFm14ptPFW7dG9FdbUF/cGIqQxpJsqB2yXcjlrb6MyG8kj
PYLe3CpDE1dbzcuSwR/o8w6+NWlrrpLnFx+/WkKoKOvS4OGTne4XrQkw9aaHcWwakMLbTO9/8n7k
8050+vwUtPM/Dj8y3dIFcnZKo4zjBk/0F0XYSrZS6jnfOQBy6NIRdX8wFxcLaMZm2JWpXMDSdPZR
4v4yRat/VnEqfUqzpvRW3pmzWjqQWoD9SN5AVYF8tXgO59hRR711pyPXOV7sUTM/060zD+ALwteo
my1/Hj3Oh9PV1vv1U3qW39JN4xIEZGtSvrM/il5/pCCU7GvK2L19nJu+/doHaRMjZBxqzi6INeXZ
aLJ/YzBBX6+PemGBgeTAhQJ6RCi0zDBxCRy9srGco+vmOa2sOEr3vWPP3/K2SR67Kv73+nhnWQzl
AyJ6UMuAaaWU/+neapy+bgY854/zbHETVvr4uWtrKVxXrLkfnV97p0MtQrzZTmvFFYl1tIucJq8b
1RhLqBbKTVEVDfvAc+JD6uXZDmBrckSCZs3W8zy4orlMmZC6vcMlRL3udLKhyNIc1Tv1OKKIkt6a
eVk2N3VQz6nfeVV94xaxGe3sxM3/KVqY9sQMCJLfZm1lPtHf1X4ac5+8VJjedBscHuN9gZrNWvfk
fN9J5DpCqVzN4OaX9Sel18qRIFQ/lsrQbl117LaqXQ+fh2Aau0ddmbNDEDa6+NsuA1Y5eDlIbyry
PLBhp2uDZupYJ0ToR6xVVSiNTrlpItN5EVRabyg0hLfXN94HCOj0RYAUQCnxAxzK/0SehD/Ol4dw
hFmWvXOcuFe1Q0pYYaDvmdkaYtVh5txFrYo+LHi58RZBRXvat2HjKbzIcYuev1HRpUxi7NgPKW/t
kSxqHB6MGf2bnTmZ6m/E2tzp4LRFe9Np6hRsQgfxTr9yR0fkm0BXk63QjczbzSTT1qFrNYx+9Djt
NepIppv6el5Mup8Hzox8IeDH9MXqLPMQoFwdvReqMrxSEKyL75PW6F9NY1a4GejjuKhDl8Nt1PZT
cFeDcXzPh6p4ibumCx4G0mTh1zgSh5NfDK31+/qqnh9nNCmQ/6E8SOMBHMnpolpNIzpRa86xpV8W
bYPcAtFUICZA17PrgjWRow8m/vIjEstQBqEKLc1cTsdrQ0NR+ka1jkAd8LIwhEn0l9Ka8Gu0PA5O
5TTzQZtiNEBJ/3uxM4CAxbdlgrV4FDt6+30QOSFIIua88GXvd9vhzKT5sYcr1r52UmSmnSYnbru+
UJd+OcGtDHXRaOJhWaxUXtbouQxpewzC0OGH5nq01efGPKIbWlufQ7NTEBgfFf3fPO3SXUr7yn3W
qraofLuIDG0XT2hI1SXFgo2idqJPfRVgQfdD8YTYNLpbZK+sOFSJlSfx/BqVGCg0VlDkRrL6I3r/
49zAsO7sCgOBI0dixsxURL5aOMZdI0Tp157ibYux+u71arrnDfnrVitZKZsLlAweAsTWi1OLx4tb
pEPXHidezhfNC6LvYnKcHXBC8zBPXf21bvp+WJnzeRhAo4DaALkmLzKH6HSboc+lzD2CZMdmHESw
xRg02DqATW7KsQm2o8RG3XI95jd5KDBSur5Vzp9kUghaAjyO0p15ObgwhRW7VlYf8yLTb9RqFPFG
RVwWAdVJeS9CNf1xfcALLwD2KTxSyFDii7HcmkjlCTufkv4oKqPptyN4LOSruzzcIroybKIe1GZA
q/vL9WEvLDJ1D+mU68JqNJck9zat5tmNuuHokihl7/wAZIUdB5Ox7RA2ZfOrpu5iPRazVYhXBH/b
lbvr4vig7cD3ceHzuU8/clcrBWGY6I6uojcpQBC8XTtjiq3DBC4uY8fZk+orU+PGB6FY6lrn59Ky
S4iK5DTSi7YWW9vAPL3M0Og9YjugVQD7k9jdm24fvBiF3vuIjStUv0clXilsXNhfMsikiiC5EnTF
TudNo8vr0WRg3nM13OoD3H8/UoX6Uw9ibtMh8NZCjAuXn8lRUomtJYGBSPN0yMJOjYrdOxxH14nH
u2I0in+54zMDUS87be47rKp+pbKFeMBYPvhnqJ1eQYNl7IONrvS2eW8MeqoclKJWsGQMsUmnPubY
GG3AfAsPrekmX+q8j+3d9T36ERWcPjj8chglbFMyEOKU01+OKIwuxFTMx0SLhxeodvzmssmAPtVG
UD6MYZqgSEN5ejObbh7tFJsAdzv3fVvfN1EUC5qhGlgqII5Kuq2QL6v8yaMnvIndqvRuyjIXjU95
tjTuC03o6XvZQZHeiGx0/lXnVnubrVGipqlDewdDDCL1hznEmPb6RM83BTpgBtERpTyJWVokWmPm
aKWBQP6RrZrc1DxKX0Kyz8c80eMtp6JfCccuJJm0MxCkQf4GvAJP+unCtho+v55a90fNReJ89med
8qHfCg1w3ybq4uGeoxN5OyssomSrFxbOiVZcGW+6AFv4otmz/fNvl0A61nD9UeuD+bsMEJUcDa+x
AbSte5EGEhSzRSBwXnzXkw7v00TFLOz6iOc3ACNSh6b9y3HkCjxdA1RQvXlQhvnYmnXio42s34Wj
8jlwS+4joXbqPwUXz+H6oOdfmrqIAcaHxxR+25LRA48wd+u2VY9wOKdtUaSmn4519O5m6s0wOvXn
68PJo316gE6HW9w2A/3IwA4G9dhPeeRDt26/A+x+z5NJ/3J9pPNABeCQJKiSx5LEL2PR1DVR6qpL
9VjmU7N3+iFw9pSarOxn0ziEv0hNjzSxDLPBXGlG9GkTj+norVmJXJgwabQULpPqO2c92y7OPWeK
AgRNtalG6kOpdGB/obprcHFaOUUXvqUMvLnJQeJxw8rf8kdsZqIFKYpBkI302XwAQTGZvmlleH7W
DfSCtsq1/fVFvjQi7yUW7LJvQ8x/OmKEoxFerKN21Cql+JQ4aXRA9XPMNmHehdt5aNaCkwvLKStR
BESUDIhBF/dEHTa4HgyFfiz6GWE1M7d691nNTG/ygbAF5kpaKu+5xXaFuSLVTIHjO2eNYGyjdK+v
Pe0oYi6YXDG85IDsU62vFL3Pgw8JHqSZQdwhE5pFHUSJyhmMUKofh1Z0G60x6ftgUrDPsZ/dkESp
t8D2ky0ejpSN//oTckLIn3BGAr/lLj5hHxrGWFGJPaZZld5FfRzcGgFAE+y5u22R66soUTmX5ZoC
t4eGSszCZl18wriilogTmo6Pa2FuxigZD8JruociC6MHLUi8jYcT6ksL9PhRCSpvE9fdtMv0Ov9L
XTIKDiAoKe1R1JQiXcuqMDl1VRhQ/Y68wNnrXGvpL1zIsxuTa3fwCy03562m6K6yck4vbWKK0ZDQ
ZJntrKzYDSWy9FWlHWnyGgdvcOG5KfIGwinBWXnGLo5loUJMDZOy7DJFpt5kpoL/frTQUfxeJUr9
inca+Odes9Z4FBfHkrAJUlugaMv6tlDwB9FH5lUa+firD+AVb0hhe/OH6MDwr5yZC88lAFH0HWQd
B1TAYh9pienNNYXTY9La3o2J8MLOTLA78Rp1/kZvH92qeo6/XD8tl6YIIAT4z8cWXtapRGl2XVfP
2jE2bMKOMFXvcr3K8g19Fhqm/2Ew2bRAi4v66HJ/to1bTsiM6EdoTUl5ryL/sDNczKDCGAuTleW8
cJVTiAEOB80JWNVZnjm43YCiMFe5bSXeNsX/VCWv9vTvFWLS265HAv7vAx5q6/LaI/zgEy6unjnK
I1MomXFEKbXaxo4wCh9nBiy2Epq4Wm04e7b0mjTShU8IaoxCFQ8knYRl/2ty6m7oZpP7Jy71bzzb
mfZDcjJueORM8+X6J7ywqvhz8hhjPYelwJJD4ZIMePNkU06N6+x2KPrfZTNY2zajIM7+TI01gaAL
p4IB4XDJI0EAuzgVjluUY0wJ62gbpdr900PjGm4oOVrdgT0dUO1Gq0PftlYYzn8n+CSvU44bsQCg
SjiHyww+zqyks83EOCqOUj4D1srTg2NMkKfAqKXfSYiGYjPnw3+Je2xkOiFdUiOhwC6/+B9xjx2m
LfqVs3GcFXwO6wbWzU6L5+BxDt3qqHaZWKOYXtpDBHVkKuhR83TKr/DHiKH0xzMaQz9SJVaeY8MJ
nC2yAkm6T+05T1cW9kJ2ZGMJQvEWcAbAjKVdxaiVKrVBNX+ea5I/N/Jye+vkLVWCQpnvCNDifa/B
DRzavL1TDCeMn6JSCe8on2ifrm/oc2ycSzsMtBH/8gfuwenUXSND3VFLsuc4tPnWom8NLI6KMf4k
6nm851Vpb5tkKh+7yR6CjWON/dYux/oXMElK1EmGEBlE9OTvtLrZfB96/mhogOOyuMJOf5aGxlXn
WG39HED9SP04KAkrwGY9APih/KsPymsKlApjJLyoV+6xj7vxNKRh85G8SoYPp24pGABoLY3ixmzZ
9OVvTZkA3EeW9VAVkXOItDT/VNQFvgZ6bPp2F9Z3SOj2KxfN+bl3kaIE7U90zN9l8kglHB594Y7P
BDRJtxljIG8j1ZCXVrMTz0em3vCbClXSlTfq/IJjP1KLBb1ERwuywem6F2WLJrVXDs9TYPS/Z9dr
b6EANcoX0Po8wZYZOuFfv1QASiVIhNDNleJVp0OaU16HeRu5xzzUDlGd6rrftInYWUbufsrnKvhx
fcufH3aZRkLGtSGIUJ9bbK1oRgI96FTnSJ4sfvd9b1EOtYO3Ab/i1+tDnZ8uJG7A8xA/qQzEVl7M
LQ95bIu0frK6fL7tzLG47SrhpDtvyIM7MwuGYx916i5qIZgjOx/qXyyjjYSfW1r8HhmT+Af5StGu
7PCzPAiLPaCmSJ/xnbmDFq+KXgdVC8Klfso7vfo9euoItYnWhbi5Pv+z3SQ9KMkjTZ3d7MCmOJ1+
68WFqQXd9ASJwx0OZhFxYsyWFN1qwuJ3ONv2/v9vxMWCB4ndmlM5Tk/IIIbNRnHN7CYI2+YhBv5y
iGP9cH285WbifMqGj/QK58mi3nA6wwoFXjhMcf5YFmZ6y7NsPAojOGqRpBdfH0r+9D9vpY+hMOdy
MKOjlLdslmRVPhVhmeePsRPQ0jJzMYDoy8Q7mFnEL9zW/qEJUUybVAuNlTOzvI7k2HRKYMtTzwba
uTgzXWON+tC5GZZatKDirLJh/eUuqgedVu6wcDZ+F23ufrs+4yXCRpLmiXmkxTSLDFJkMWyFmGct
siFF3yKu652pJ8bGKaO8ANk2ODeT41HkIlSznsCbJ1JIQHNucyMMPoeWmF6awRx+GCoqqVubune6
TfLZ3usqQJYqyv+9/mMXS/TxW4kc4J9w3skGF9dYjwomWtt1+WZnmvI+ibx/QgC82RgBeiRR0KQ3
pRXkK9t9+VT9b1TQB1iT0vI80xIeaS4gP2qJN0gx2e1YGcpNb8TdvVS8eVCNYv6a0p65qZC4uBtD
Ept4EsnKZ7ow8w9uP1RxZFHITE/PQDvm9Bcg87/VDSRonlaUfgc3+4am4/hkGBO4A8MM/i5AkBOn
giOLOJRYKbMsrjDNzLh66Wi99cKudwPNBb6xmG6jSP8SAWe8tbB69ot86lfuzsWdxsAMyOtoQhMF
urQMmDxhqZjOiuGNxR1u28YIbwPK/7uxVH/kpdusFBcWp/5jOHIqaZdBakzt6nRx9TDBv74Y+zdv
mIj8bYBm1eSOW+FExjY0YMM2rZ6/DF7nrkx0GabKoVHJoDUCuZEHY3no1QRqOvCI6a0MvP4OhGi+
dRRT0lAy7Ysa0BIugcCgC1BZtp8o7rRtokG/oUSwJkG+uGX/90uIUxE1on4HvuB0EaJxrrjt2vEN
LoT+u6WlfGMZdfIGcthamfVHneGPa/ZjLJmkEyTwZFN0Ph0r7WPFzqxmevP60QOEEM8zrP0efd9N
Ojtu5GdlZlq+C7zH82OrnH92vYY9UtujqXcbCS/6UsM0yjddkFRHo4RaSKd1NJS7NB/y75aFOrCf
6Fph+nzSFm5PF1hfrt9Fl9aLghzoOg4JIiCLObjuVJl6a41vrCmunFOpKQKD8ak8oO9Yf78+2PmB
4EXikoYBK9HUSwgBzu9ibulEvDlOHCBbVgfpbs5n0DaIfmP6VunusKZ6J7OS048ky5swNKjFU4xf
SjZYYZ9Rteq0txxf3I1uKP1Wa2UbQKUYeR/VkXYoKtSfW6CZ4QZDrvH5ryeNdiGFI7nCyK4uOmoZ
Aqw2Ou362xAO+i7RbfGQ5zSUh1K1/41j0X+6Pt75HUsiQqpGFU5K5C5rR3pQV3MEGPVNad1gZztp
DirEFjtbq729Epbh1gVGsr0+6IUvi38dkbKUASKQW0wSm2Ak/8GTv1HtqA9BoWUSONA+WXNb7gq2
08rZO9+2dDqgxNHnkcoOZw9J6ynZjPTEWzhl6XszN23jG2GnvUxjb61hTy5tIYJzujmSpwJf4/Sc
o+1h1EXaGG9OUWvRTdl5bekPiObUPvd+UO5EC/IkNIek2mHS4zznseL8ZcmM7oBsEUAylvEczFX5
I/8oPND3KdG/M+y3Wq+02DfxIzlMIEg3VihUeJBNjhiRtSpGdPaoSIYlZVZCOSlt5coP8cewuYJY
t2VV5lsxB51va30ccZV5+jZJFOvNQcbxHoj7dHDzpLn5yz0F2xH4C3V68kz+LN5tTrQCRH223vBV
SL5j05rceVPgvJilXlCfxFjvP4wnnTfhzFOHWJKR3Gl0ARd51puZmAXXtjOWiU8vOH5y4VceaozB
V2Z4dlSZIUGJ5B1xQdD/PV1chOFKLeCsgu1Whi9FKZKjgevNXtHqaptFRQ+WobDXRFEujEoKQsmC
qiRd5yXeJM3nIcMwWXmbYueLF4XBRmhat80DW5+kbd7vXG2bdOWCODuwXMFAyVE4xj9J1tBPp4oK
fYYBr668uVmf/yhbm3fQqMovPfCqL9e/4/mWlUOBESPAJro2F3eRm6pQ/eJBeQvsWL0vh6g8GGNk
vtf08F4H00TNqu0xukS0dq0Ge3Fo2HNA1aT+3DILEX3ZaWMche8GKrrTp4zS0CfPynFFz9QClgHF
GmuveTlYzGLQgmol7zu7hdHGJf+SyvQkmizB6SJP8KIB7tHDN5NS/OsWU3c3jk71MsHcsQi+3DWH
rosD0jp0pLqrJAafDmgiPTB4pR69j1FIV7/X0bEay/YbssyFr6iZtXJgLuwiKcrMSEixYWS6iFay
tjbyOTS8t6mMydk7sNvaRunwMfVzqsxrJa5Lw1HZg3At+fhn5FPImU04UeJ9a7CK31kV+GWazYF6
o9dDVq2ckAtr+dEU/B/ZghrX6VpmpYvbdDCH7yNK+tpNN/bmHniG620sVLysrd2U1UrGcGF+DEli
RChGF3pp9lKmdkkAG4fvJUWnYAeLV3mtMwGPA0/oX9dP5aXpya4d4pv048EKn04vspHPdcopeq9T
r9wmNNCOBVJEh3Zqk32uG7//w3AUAkCWU67Gafh0ONrHM0QaEb1X3ZygcZy05p2e1O0+hGCr+NE8
rmFFL05QdkAAT4KEPnOfSIyupjoevWe6SNsNlcq4v2uSwtG39VwkKa5lYIdWTvylL0gvS6Y7iObw
Wp5Os49MZU4rR3lTKK+rjxU+0cUG58qp3YP9s9ae5AtPB5cbh49whALPstFTYngR5V4evQP/baMN
kHil2NdepxzmZKzKR7QDH2E+ixXdtfNZ6pwKnmXOPl2X5cus5QC0GyOP391aL+nuAhzaiHrkpdam
tWN4cSzubrBDdAjPCpGgylLc86r4HbyZfmsVrbHXCwgQOD+IlRN/eSgEB+A6SnLT4jarW5fedVkz
LUjSYjsKVd9hEGS/eGrQ/P1dxhpyVf+/weTT9Ucgpw6liziIG72XyTBUdFv7qfVDHS79jZsU9spF
fb5RGI2eIAxI3K0h7p+ORvul8xSDqZVeb06bLnSRrsvNrPCj1BVPYF6m+4Lr4vP1U39hRamAUIHQ
4LBQh1zcoVoVRgC57fgdjnB8o2Wd907BUezUSAEv+R/GkpkW7Q9JTJO/5Y8FLe1WtwfUR947pvXF
K41xkwWOUcIpyMzNfxhLtnblzYKgrn46VqWDMa+HOXqfcsN8wBJReczaQd8MU7OWyV1aQsnFIc2Q
hnFLfwcPbwdKo0r0PkcjqgRV05iNb3VDE254GJxoZRXPb02pHWkStMgeEpoapzMDTFl2up0m7zUt
5md7EF8G/PukhKX2OR667tP1hZT/u5NqgGQy/jHc4lmYbBHR/07g0QyzMvp0Y3Ien2HwvruNXR29
sFTF52YoLVeyLrXd9dFXJrvMaBQYFLrXhMm7DaaCegDo7oDo6VkZahgVmrnWnrw0HtcmLzwnn+Kt
/O9/bNEiCNzB5P1795DQuE+9RHkNXafHN3eyftQoQqxV3y4OKI1XgPTq9OQX+xRKpih4PuL3fvKC
V5W+5KOww3KDQkZ2O9t9t9Ifv/Q56XoCYqf2AP5o8Tk9szOqvrUIeCko0+bs4l6l/Yzg4K7o9GK+
8bpKde6HeJyTDYKXa+L/l+YLyUtaDUjQ9LJ61itOGwaVvMFLc3h0kbt8rSenessLVfxiNZSb6xvo
0uEEkUwVAkaIFCI6/aBZpsQG4n/xe1bWPZIcHbUOw4yTWxs5yzV84MXBcDr8kMsiPV1EbKPr9Sg8
qNG7UIKmowfaV7e6KKfyacyMtS7+eQkZsAIoSNCyPBqUxBZ7Fbcebejw6nzPRQnDHxFolMLGMbZ8
OJVz649hlX2Hm1rRYR9oCzr5EPudrqUPI4nYSmB84fkCTkJFm7UGErXUCCuKIuv7rOTggNm3jkbo
jWCvosDbw4b0Al/ruyi+obSG/MP1L7zUDpCBFYEcjxSwTKndvfjEQQtPPeva9D0p9CDZVkE7fTFt
ZC7sJvVA9XLv81ebKC83sSjfCkh+xA6t5T1Nc9c/tnopVl4f+aEXlybsFNlvJ4KQDYbTXWeUuSPw
u07ei9zKp02P9I+GxK8dHq7P/cJpApYJzMUk96ZUsBgnHPF0saI5e9fNciRBV7FAmef/4+xMmhw3
jij8ixCBfbkSJLt7MD37DFu6IGRphH0t7L/eX7UvTRBBRNsHh+RxTLIKVVm5vHyPIYuDC0HO774R
ztf7Fjf8xyucwJEssZI29XpleiZ70VZcvORREQbzbCcTdCKLXhxCffknaTzlmwg1cUgy13kflkF+
Z/JXVF8IMhl8ukkX7LjMpgVWaWMoXxoheXw0m6H+KFfKr3Ns7/rmja9Ib5QytCeLWEAnr9c6qIMo
+sFjd9OiH09V43F4G0a+up0jvPEZJVyJngiEsHjmVVg75VpkqnFdvNSZqUaHTLT90WwZcwGq0KCL
bQtt54BuOQ+m5ikxQQ1Da30NZe4Z2m7zZile2iTUmd4c7MMME9JvqovRh84sk0eKb52PxqZp+bIv
ByfHkp5h35x/3j9RG57DpcZP/ERWLUnxV7vc6BGov7h8iVvdUyiVpqmfVNytgy2cl0R1UP81MvV0
3+p6yxngMABOQMzmMcEHHunaKqoZvUO1dL7AkyAYW1OtpzTp8Z31OPx2Mi/aQxhsGWRmT6LgcFE8
RdcGl3bgLWKl9NUMN5hSoF/VKNmK6Lf0H+ESSN4Z2csVksnL/onMA9fwGObCogLlOv1iIBtRPsaA
oX7rvaWIo8iWvc6e/EhvHZ40Rl9PYnGwegOpyqkMtki1qpdwyfL0SCG1EN8Uz4niI+Pf+bLjhbY2
k4EXyQOPdAX41OvN7HW3M3KjWS713HbaM5K/Rf7RnFrj15JG86mZ53YnbpJ/43qBPLXUfKCq4WVf
WWyGWPOmEgkvN4FbN7bpajA3XQYjytCxXy1k8Ko2Fn9QtVke+sRDqOH+gV1fE7nDwFSpPsu4iSb5
9ZIbq2YEv061C5goC5BerxvfbAtRocWE0v0wKH36ZTC9/Pt9s2sf+D+z5KVAY2QzZXU7owX5qaWD
TEWC8MtDXZJrHYA/mcf7dja+KDSNr1ko8cxNLW8uTIZF60S9LM5oigerQ+/q2CMEkjwkqa7+GPTR
3mPq27Qpq7DyeqDnsCoFKYBqItWr9As6AKb5UEVVrxQHuL8d8aTBCtweKMtVyh/3V3oDK2FL2U8Q
B7BisqdrbguYKUYqX6NxScVSfYnhhzmqYd2X4GaakX8Emz+a6TdtmKG4aKdxCRjosHcgHhsXlub4
a7mfyT2mkq6PU2oIrc/gvKUu7OStL1w7fIJOwnIOVm7v0Xmsgwa5Ysa5wFdJpjSoWq+NocQ3NSD3
jUsWzov3QdWU5lhPetB5WaudJsujdiMMp/rYeBDz3N/ujQOMg+DKyNEk3O4qYEnqwqtpVJuXYTb6
4oh4RWqevC6qnu7b2ThMvN3wf8uZfzkZcL1GBs4bshfDBCxktR5aPWn8gLp6aL6M85L+QX+s8XZy
m81tfSWEkRn6zUxAmyn0wpOQpY1jND+ICGweiWOnmYfQMJSPHUxJMDVOZviSj8sehGXDI9ryvoJd
ob8AP8P1guHjL+k6TLwvRmj/VQPbah8mhqCyMwo14wfGgsr5SULqv1ldRDIAM6TXvf8Vt2kyM4EP
lh5mYvnx36TrcTjVQ29l2gVxlTQLZkWHsd6A2tf7XCCAon0sdXfaS3U2F06tDr0AANQ3A2hJVDdO
DTLhUjPyln1Swqk4ChVB9pORD6PjR0myyAC4rKyjxf+5OdRKrL28/7iZb36Efr1yRU/GeNFq/dKo
GqPHlln8UVAeOdklZDwkfcbO8d54fvASxC+0Qekvr7vajRNDhDJ6+kVXQGLwKudA1fVZ/5F2NAlP
QJuXxoduNnpvF1/6Dt4TwmOK9g6DjNcL7ea8c7UhMy4xPMJ/xVanQ2FaqIpyTgorK87hnLp/6n26
B97fus888yTzQKdBD6yOFnxhTPXUpnGhxixOSmp457DXkvyg20tyYrR8T0lva4eZXALvQ7AptXWu
F4r6By26VpgXt9LEx8wbh+fKqVIXkfnMLc5KWcaRH1G32pMw3TTMjB0IQ2DENySCmTK5pdNWxkVh
HvacIKJ8YLqpffbUEbroOgkrJLFnPc53nvxNu4wcgxyg/sUlvl5wYU6DZkatcbErQ3ya5n76NhQD
DR+9aVTJuBgzdGwzsbbHh7319oGDkSkk7gtE6bXhEnH7qm40AxGeZhmO9TxY0zmP6hHeYhUA7I6T
2lwnOBM51kyKs/6wVpdHI3Af82L3cX7JamX5sqByBwWxvtRc1jY2ThVUptXD+10Er54q5UVA3q3R
jYuexRVATfNSd/3yoKRdGvkm06P2IUm8cjxOOcUc/77NrbVCwUIwxXsOilP6zjcOGfbMebLawryo
ifmpqyP90jW9AcsE8BC6231QGcr8x32bWy+8ZICTfCiUw9eZlQIYzYgJhy9zW6bRGYBafg479ILO
9+1sHRsyVWAgpIwA0lcX1FFTBOQHB1BTozi/EUDUc38ZB6Ci5qx20461rVeGBAdsGLUHAICr24Gk
R9JrtrAvpWaFgV73VXGspuq5adsXpU7zBw2v6H7QdNhvizCsd8xvfEg8EZOGPHHUwdeyxgCI0OJz
Kvsi5mmyH5QhhOtkUUxEAstpaR9tpVWzo1kk8x7148bCX/nSKS6RnpMwXx+hMB0de8hdLFvm6C9K
h/AHVBowXNThv0QZdgrxs06Ja5xA5B/g+DH3KIY3Fw/rp8rjQ6S+Lg6ktUgrs1CdS2Wr6cNQaAju
KhPNjdizFuidJ1Oc6aO+k7IRhCFJFh+bsjx5O9z51yvXXDp9Xe06l2Y01OTUWEYGmU3j/cuwcK8f
ans0dr7y1l5L+JZ0/BB+m3Ij3lzX2VhUPnPiXHpljPrez6c0/k/dp0UMRWUfKmejnIXy4JlL5Rz6
1tF/tPwv9U6IbmNllVtLzXmJFJTIxPVDMOn6rM5t6lzStmgPSzfCTdxMcXuw0vBbkVNt3DG49X3f
GlwFTyi+dQr0sfZF7ZUqPXWARr4lTOoMjyEz6EcXjbbyIAdrm52nYMOFkMLTKQRmCLz2hpJBF9OU
o6pyYdytrg8QsmkB7aYy9c2o699HyPB6nMDhoLrGsQI/srpIhj7lzJiGMM9nrRkeYDVnpq50h3fS
dvzPDigqxr3ot+KArw9RSZKREreQ3Tl6s1SH2iiHr/FUI2iXTMbcXt7thplIptHAUBCl6PVpMdVc
hMViWJdqjvv+QxK7jvDD2qbzmTaluyPVuZFjyWIL0xC8aCCoVpvomFGq4uqti11WnuonCbCmBi3n
b22BRq3l9epnWPHg89DHPeK7TdPA7SG5oORzox5hIw0kltE2LxPPLVB2QxVPZmaWKUph1dR+0Juh
LA9DPCf/KPz7HvXU1lkF5w4wjv9yb0jGEq8dRNZ1zgUO+eyAZl76pzo0pj83TrsD+L69j6CpEK/i
+PDcEBJenyDI+8RoJhqFGNTlRl+pRP1PbE0QSaJWZPUnV03y9KA2Je3Y+4fp1vUwgsr6eGSpkFII
ubbsKlPfjSQSl7K0o2OjhVFxTOzC1L+LyqgfkZiJh3/vm7zdV0wy8s2tBMFFUe/apGYUTTRaAyDd
pug/RoqZFH5DEuurUMjutZdvYyMg2LCVMewtZ6LXsZHqLYyh5ol90Ycq+VtzZk2co9xr+p24b2sf
GUSEa1AC1gh0rxc16YzORi52LHdpS3QUnGQ5prMDB5NtVM4xs8PJPd/fyI1TA96FcigYTqnlJO/P
m8fL7R1bWFnrXWi5Gs1ZNBVdqbRBlgKojgiD2h3c38LRmr1a5e2rSRpMvYV8WPK/rpVt2MSZpi6g
0bCCLsSf1CE6J7Q3k7MrmA4sUBs4zqO2JNBNxr15LKY+2ytCbGz429+w7k01usjNMoqSl9JSs8+R
6JL0lMGIVh3dvq98c1668N2uUGb/gNtl5V2y8q72e3S7frCA6vLkLHFgxOZg+E3iZcbBdmHgFkVa
ww86F92vMO36Hbd/6w2ldXhSTYjWqEDIDXnztROoK9EtHaMXPbS0HzOFAAbmeWx/tJ0J6GYq0y+E
qNX3JCqMnUR148ZyW19VMXm06d1cmzYaYee5aSuXiZpQYCrN/KHIHOV7ByDo4f6Z3vqsOpEvEQJ0
kjB9XJvKM5Ev5ZRFL5U2tqiJjBGSKuF8RNjnuz551o/75jauEHS+jE6Tz3gunalrcwBh1GKYM+WS
QxUH4YTWT/OpYPOTkwlxwRQd2hkwWuRM9k4zd8MxyeF7zKJIRm68CsFEH82Kw2ztC2qfs33OhhFu
Vxib3snZRnAiBUWlPAL/RHlF/o43x2YwILBtYit50RBvf+CRmQ4LQjAPubsM4iGxFGrs9/d06xPy
pNAMo72KCs/qmkguRS+djOSlY2pxPCcgBMoHOPUh7WaMwGmfEPxovt63ufUd6Q4RwNPQJW1ZXY4i
C9ExNYEK653hfBwXdfILJVR9KLu9r3aPoqcwC3vnrG5dC4q/VMfYXRrzK6MKbMyp3rjRS8wY7ATH
alU96YlRfBUtM4v3F7hpy5XoEhOEHYX268+YUp9TgBUBm8/H5gsaNLUfjoXwjlU/quXOwrbOJmEX
X4+hD2Dzq1tROhqk1l6cvCBDWPylalkFT2aeNOXx/YsCJkKMLklowChdL0rEyJMbWeFd8sQZzllV
OaFvdDA1P1nzIvZ0e7a2kKPBmJvsT1Ayv7ZmWLUFG77qXQZ3VJ1TI6SwvNmpZXISqRH/c39tW3tI
MkuHnaWBCJF//ubeTWHtxDmRxsWiv/8JomgwQKCi2j2Z0K1ngYf4FXGF21yzIMj5LZSP8vBC28Mq
Hr3IQVuWKb/nRQPHWhwStxyAQuVt8ldEhtee7i9zKxSgOkLaStUWKZbVpqrq4DIZ0yiXbPFceoew
AJ9qvamCSgxMpk9ec2aLkwdEyzNxKkpR/rz/A7ZuPuMBYGOAg1L9WEeTUZzVyJ8ol7hHNRnZt/k5
I2f5WFpLTvfBpi3UQmdy3+hGCxNMOThJOC6Y9YD49PrrmqWGiHiYeBctglv7uara8CDQpDYecqo2
+iEswyJyD+mw6HpAw6xArCkUJlzsi/i981vkbbyuHlAik5q7AKGIPOzVSxJRdh1qrwovqJDghlq2
+5Gp+Tr0h1zrPqiDFz1EWtahFj5bDwqg4MInLdVOIW2z2c+dBnZZq9wbvNl6BiDK47bBmgM4a+VE
4P23FpqAITNVVWEiOplDGVxnasKM9xz1jwo8Wk/3t2LTJFdcMgXL9Hj1VQpN6SO9Mp3L1C2mwWFs
umd+3uieDHMyCM3iwvp13+Rag1O+r+B2XrF34FfJpa5PQt0keVmMvX2xl9rVLrHqifnMyVBQRAOR
KA4MWejGoUqVAt0pFKc+Ormh/pEtU/g19NSke8hQEX3ymnAqXwylh/Dr/i/ccBD8LDnZRg4vo4Hr
HwhTmhcaVhTSx6lT9Bfnovf8mTz60iFphBpMrVvFyTJy1/pi1cLYy+JXH4UhUImqp/FNgxLcyJr0
Jysb06P/lz/P3aIGeuVeNFPE6NcsH8eizr7fX+3KHfzPGgODzFURedwU9LJU4SNZXfFsqyNS0xEk
7PphRnQrPNVaRJ+/jswPS8N498423xpm5JVsjHaoPO1rauwmDvMkM6fiOQ3j+UOUVj/7vqENqheh
9phkU/I5rfPp8f5qb/eWwhbQFNqNDDAyI3n9bYuBW26VUfkcMZVfHKrc8MQ5T8xpPJZWaJwtZxTV
ju/bWijOhqqM7DkTb13bHJoo1FM1KZ8J47WzkQvvUTVQ2otQW/wiZjsnjx/3jMpn5I2P47MCDsTd
0t6QUwbraYYoHmZkLOryuZkNcRqSRTNPUdQvz2mLbLR/f1fllX1rTLIawOUrX1UmQ1COu16haJIQ
DU/LO0VaOTK+h9ZeesgLdXovczaGgFRhiQobYNk1qwv45ZDRVuHB4AJrUzib5rfRE8NB6vp9Bsew
NxS1Pi6v9iS3AdztQP7WV3GEGEIZa8c7pVXtnEXJySwreCJHY5x8+GrfN4MFfwrLk/R+rIzqhLk6
nRps8W6s6N4pd+vmz0TpGtrkdvIQU6TYQadtfDISc9ZFXRmAzXpMQhN4LviFUUgpAB1Ukd75JbHr
Ts62cqUsiHcWwks6FCbUu+sxYasZ09AoJ+80dRFNGPDMJzNGRQW+jeJsKzD6Vd64PEDEpZ/eeySx
zGtKhEUAy/m8PpIIlBZ6aA/eaZB9eBvcO7Kdkb5ztW938drK6uDrkRf1Td95J/yYFliw/JxjG3GR
+2u5PYXSijx/UpiYfO16LdmoGXVptB7zFqrUVx1NP6ri+exaXX9ias/7P1YFtpgCJ1E/T+HqGBqq
27QmKpknsTjpOVkQIdbHXD+/f1VkZpxzUBpILa6swFhTtx0x36ldXPsxg/U2PrR66ZyWyphPtt0g
bn/f4s3XIheULRRqCJSM4dC93kfVgV5h6rTsvAxu9dzZc/McK+D/71tZe14pvIf+DRh7if4k+by2
EmWa3RkZ+nfNoje+avOGTrSZT7DA7KWD60EGWgwSjU3FXaKgSWZW50+xa0UROjJiImrSnzlt6Aca
DMriF4Ref5pF333B/ycnQ7hxDOG/FX7u6BD/jgrRI0AG/fLeFN36sZO/iDYLqgbssSQrul59veQo
jIRjdvZiUUD+JcoPUx2XR3qmyEjYi/Zhhud/x5ltbflbo/ICvUkdsySq2lqfszMjye25g/PmGCqo
yQ+puYcf2zRFv4EKOZEEwcu1Katld5UYU2ZcJXCvoXU8+U03l48DI5716f1niYkdIjNgTHDbrKz1
YdYrRp+j9iOSOOd6cFV84ilhn11TbfaoUG8cDR/PIjyS6hRIR67rMwMqQ3NXlNm5qZTkkwpboK8u
qPPS3a3OReqMO45tazNfJ6olWIsnVl7YN98tols7wCKXnWez0aEoHqeTkTjlsYmIyu7v5M1LxEwz
eHP+Q+eaZsrqpuixqUelN4Qns3Qi9+egwdj3aIF3aZ/MHNkMGtki1PsDoSNaX0MzIj94/xdsLBbk
IbVoRmBIPNd1B0B3RuSkvXLSw9H6J2ztVDtOhVF/Ca2EIvx9YxtfEgwcyyScIMFdD92o0TLyLqlE
Elk12UejTFDZ6iDrI6frxxGqLMht6ve+9kz30aKiCM3lIKyXvuHN5yzzrINgWuTneSwcX4d06liP
en9eaAN94cz2xy5qY3/J4Ee6v9z114X18X+3BOJHpn7WchRdaCMOtxh9UKDnsjxIIZk/Ew+MWOLa
A7VwcxGeb+tFG6RZDHHqfevrLys5JwEqA9iCKBlB2tXZAocQOSHqwIFauG4LAMVr/gabbpyGXjN2
roz8u96G2q+2UBSiEwjB5c30JzgskRUiHoJIwARyaofC1KATn5un3Ej07ug1WZp+c+0IMry0jJyP
hAyUM+4veO3k+RGydCyZNmWquo5TjVjJMyZdx2BQneox9PToq5fO7jdgMN7XZVK6s1Xo3rf7RtdH
GksAPkhr5OFyQb1cn66OX7M4tZiCuFGn9reoMi9Xz0AJjA6wpbZ0f5W4kXin0bxnVf75mzPtZrGh
w9Y+BmObLtkvbXFy6zjOUHBeTKaNRp+0evxxf6W354nKIOh3Eip8BYnqtU1VqayBbh3T+4pY3FNp
JMNwRA4x0w5uIsY9NMbGEqEQINrjkeHqrJOqobaqsRy9OWDuxn4YwF7/zEze7QEEZ+33c5rshUi3
5wcxMqCyoExsorG1M1YA/DdunCyBtuApwAZ3Y80UfKc9qZGq2I8Dz8EnRv+9nX7keoYNoj/6gSA4
6QvYMCasm/foprRWmMxj0EWa8tNtw74/JEXiaJI+5IvuNs6jNiDD9CUUoZ2eWzPWfoaKBZdnCtxm
T4X21mtJrASsdRSDJWBvlaPA2tBV5RBPQZP20R/oIUYfskr93Y+V8p1L5XyGFif9xnO1x2F060Rk
yChJfqAxktxj1wdsSftCNEozBpTQpjMdmOjIWIv9q7Y6APBxnH4dBzd/NsNFfFY0G4jV/QO+uXA4
ahiik+Jo62JwOAxaazl8BupaA9Igtgd7TDOk0yEaWnvx4yjJfzVGk/+2Z1H9um984/BZuoToEaEj
sLUe/oW9MurDicXn8QJPqDCz59abdNBq89AdR+aI0P5U253UftMqSZzk0UfJfh2pTxSi4W13xiAG
uHuaTWcOHERJjrqa0QJ3ja58wGdmP++vdV12lwcekIzkt6enQnlp9TRlmkrbG/HUwA3R7Zi9ST1a
TZpUzMHG3pcinJLTUE3R2cqsz4qM/DTUJx/u/4jNpQNI4skij70Z+wCShddE/yJQ4nD4y0uNP+NY
jdOD3RbKtzBOmm+dEnvn+0Zl6Hj9TrJwRvhlHgIycs2io85Jt2idO/Hgt4BRAaHVh7KLw3/um9la
G2GlQ3+R/gZsAdc3CZyJJJ/PYeYXU4v3cuYMyl2FZuOkJ07kGyLTPs/Iir+TnPH1w1JOdKU/YxB2
fYXNOZ/CLCk4xU5dn8OiC7+MTfujFEW5c3K3Lit2bJPOLRndmlSKFFHtdTFMQQ2jzA/BpORPyJfc
RyXK9fHsOHP/OdIl7WVI+2fHYW+8hLz1QIRgu8RVrr9iuCBrS812DnRkGSCYwmXoQ1q1H4wFMPPj
/W+54RWpzuIQDAqmEBOtnnpAa+4SJWIOtHbQyUFq4xibnf5Eit0/DEnxDxS1xr/2lP4wjbT++77x
jYP0WgSnDwPCwV4Xpm2S+GXQnCUwh3AOz8SUfakekroJI59BBy/+WA5Jrx6dMVn20LQbXxi8EyBT
jdvJcOwqsuqNVKQug/KBhlKVckA9Ml4+msucBG7nUltoUyi61U5Rm0OaDKWy8xq89pFXdxW3CMEP
WfUrkuX6EvVmFsKWqPCVPXfAUulZCmTK1iCeSz1ZINtS5ryK/YbOUulHixOpT+WipfWRAoSt+0Wa
xs3JlAoUf6olbfcgS/Lq2Oujow47P3bDr6CqDl8//WMGFtYRxNK4HuQR+hSo7Ti/uGZo+o7apHsU
FRsxGSxSUPYAW5Xd8FWpakCf0dLiYg4oLaTOSVvU4mQavdcfQrtIy4fJ6tWd7G3j+Ev+PYn8pQ59
gy1g+LtOU31eAo+yEFqs0I5+WlJH/VTCbf+567SI5j9ixM1TFtvjX0nLANvx/iXYuO4gxYBR0AOl
ArHuI5hF6Smdlar8hEGchZr1yY8QHdDmEFsMw7+zaoQl6TllwxXfQjZ1fezS2evcVi3UILer+bk2
eqTiZ0ZVtKcyKgpnx41uXXBCHjkAKa2twRQIsyR5mJRq4BrR+JC65vQtQUvll2r06uPkTsOhhzJo
J3vZ+qYOyt04brInsorrJfJiTpVWxGqQopvji9YzPwj4AQ+MARanCQoFnimoMBQGqT+HRhPtPMJb
a35luKIEL4vXK/Px6MSMwGhaQBHS+bvoF+cjnaH4A+xXWuUTYcfV0Z6l3s79c7R1ewg1uDwUI24L
va6ixyDYBy2wa2OEd7oql7z/1PJSi3MRukpn+noNPfa/981u+VHJ9ioZoZkSe80+3uSKkwEyRle4
mLGSGUfNiI3v7qy2vqbE9hEsfMpsNt1FI5/yndnsrTiP1huXlgYjBfv1WIal0u1IR7EEA+WrxO/l
1RHUBVrN+ZF7WZ+CrACU8UfXF2P8MdIqx1ezSdcOhRFq7xYhlHdYUsQB7iUkgnPs+tiZpckFGuol
iMsWCd0MJcImHOPDrNYjONe2O4zq0D6MI6RCPSMcx7AyVea543jnIGwlfB7jekBdZD0aUeHrX4L+
RpS6sMKTSg/NX3Nv13+hQ6r4QkTJYzJPBhz6NsoEbt9SRV+QY/jgdZRRtDHiRt4/Hhu3AUg+ibZk
2JDdnOvfEvMCpu6o842KuXu0qMyd8DbLeFSMof6kZ2qF5nIZ73EWbJxKSFvwcmD+JbH1KkTNY7sq
6a7PwewpQvW1tkKEIaOyE50q2y2BkZcCUVOXyehjampUDXfWveHVqUHS43kdjrqh3jAU6tv9TLYf
z6p5rsOlOUCVVr64haPtONnNtVIWo3Yii71r8nuToYaB1h9vGHrewSzSKXC5kTCJ4/CedYGc8UHM
aVZ8rXvDaB7uf+DNWyh58GXrFvzGmqdBKStTKKrGF4bD24eU0fqkaVlWHdyoTphvrxomoO36s1WY
pNgTtfUDbD3hXnq9teGvqONXDD/jYdcHLVerRrOEPPSmhtJmOSfHqJ516JATZWfJG+EQpRyKKbTH
0e9bQ6kM1Kh6iA7VgGRL/9rYuTjpiaZ9vb+xG8/YlZXVzYmaFlhGh5UONZdLN+XhC5Sv7llr3e4U
ar373SnD/Mmxm/ZoIMxzuW9+fXEB7XNE+QuRv6FJsR5XIhJMrMld5iBrQ+/ZdfLmJWum9KLORZLy
kuheCTe8Ye7EJ+tVM9MI1ccryxPgrJvmT0HPp9WN2AE3X0CtF4HU8Q5G0swPWdHV/ZHprJpCa918
bzoG0I55RvVrZyJsfZTkb5DhJ9T8ZNM3PsvTRuHNmeYEs5sO7lH2TM2j1qagPIAnOnt8n7c7TTcT
cCK0R3I+d51r5p4+pU0ID1hExP+zKNLGL5jdCuzFG7/OqDufnMTdY7ZaRwtyjbK2zF7zme21X47c
Pq3NsnSDDPyR78ERbR0Y8HO+VyZSYQvDMuL03gMFfp0RGxj3+bzk8tcXtKkFny6u3WAOZ6Z4+q5n
+k1tA6tXRHJsFVF917yxXM7/h1ncEpotjKIQEV6bzXqrssw8doMo1a0nzegnwycG9b72DEMfi3J2
fLj/pz13tPYR7K8EW8m2MA0iHr9rs5WR2yoId84QI3fZIXVizzsWtolg1v31bRxWDNEeALcHhdU6
jzXbPuyiKHeDwqEAU2Zef25CS38qEAndcQmbpiQJji6pCCiLXK9JVI2ZeGPqBtbSx8/A1/VD2jW1
P+pRtXNYtkzxnpEY0z2UuPmVKUnalTaxF9S91Txraj6egUFZl3Fw9ggiN24Ca5H9X4mPoMFzbYqk
0FsUNNWDXomGz+3icP10LwzGMIq/iHqXF2XrZAAth+Sa6rJEgVzbm7SqTFOn1YI0yboX0S3Z36Ee
DzsbuOFUbGCUNH0pQDEduXo9NIo4RURUF7hONar+XAgB0sTprKcaUo3wwbDC8gGZLncPnrHhwJmU
oZpEtvdaprtenhOKIdL7zAhqht2gAOMYfoCeanwUlqKFPgBE/aGw1fljPxex4odWEe851HVAJO8e
3TreD0Zt2YJVHaEqOTteZOvB2DdwDC+mUx1hn8/PbTENve/aeU2UkEJSsug5/aX7F3Jr5x2VV5MC
qU56sjq6I+6gMc3ICJxYoBU61e3jUHJBEiVuv8+J4h4EauA7Mf/WoZKeVS4aZuz1fQF7o1DOirXA
MDpGM2nb/SfpquaP+0u7ifXYWWDMlJaZi2C076ZJV1ZubIeJHpSll34oadKc7E6gqqh0KBD1owO0
Tak/NVKzIe/mpTqKxHN/3f8VGxuMEBGKS5JizgCne33CdKt09aXwtGCyzMGMTgXjBKbfZk2h+cVk
TFl3GuhfRbpfDSV3xL9vfuN0yelNqFTlyLG1zq4SY+gHW6hm0I9R9JwUrvYjqjrnHFd93vnzMhW/
DadUjq7b71WlN1wVNQVZ3Mcryg9xvXLek0rMWWMGzFeL6jHpq97yRaZ7L4aYrDo+Nd2o6tGOK9nw
xVLgDoE/Ql1QhSu3H0YNFDd6ZwYTpASn0FrEN4iIXIQfjT129w3nQR5DLgOnBe5rjeBwFkkvU9d6
oBhpWZ27Fjq749BGtWkBsB0QXYxJKKzPo6mUyfcGNfincqyRfbj/iTduE2SxfFy2mg+93ufCLVqi
I09HH93LvUOXmPnJdWpz2TlKG98TUl6+pFRrRHBqFSS486i7wkyMoIMJ8d+KghS8DlYjTpFwx0Mf
D2KntbBxdQhFKHjCZUo8tPZNC1PHeaWXRjCMKtIxY0YbUCxfk6F2H0AXjx+X1Ct2ynFbi+S+wHtA
kegW72TqQw8zemwEubC9R3ccTPBGYGI1qzdPJMZ7IPBNezR4OUEk4NQ/ri9JauZEr0NrBElqJkcn
NCc/UVtoAyH4ZLLR65/uH5YNf0Bxw5Lxnqwkr7nQM16CtF9qO8jDQa+qAzVjb/ojjme3P6E8r03R
Yyg8mr1hncfKdB5ztdgDeW44Zqr+4Kug4KVyDg7+etFdBpFy3OV24DamW9e+Vmhx/XMseocQo00a
9SN8scOgnzovLdMfAEfmvka+rZr7Qx5O2V74e7sppE0Qr1FYp/ILneH175m82snmqrGDkgp7fooq
0X/IUmtAqMjMvmZO1n11oZ3+5Rrl//H8Y1vyJ8p2BZHAai+mfmE0m8MVjPkyTL4UtcsOUV9lDoPm
VT18ZEI7GXzKb1p0EGDdf98/ELf+Uqp8kOtISCxolpWXXvSu0hIlNAO4+CvzsDD4AznOAiFPoxp7
7GC3HlMa8+DllFKgN2O0XarzEkIbFThlMp9chhXPWRM7j8YovhOAhL88C0n10ojLB0i8GV6+v9ZN
8+wx5U6oiSm1XX9nqIBrK+qFGWBv/ggijU5aYYXfxlibYQwL609xDxz2ODp5PR1MQQa8E25t7jbs
BnIX8NTr3pQHmZ7jLA7PsVUUP2Y1/yb0sXpKpmnvom9ZgjucyAfoCtH76ky3S5U2duyagdLEj3lk
h39HcCqdzWGK31nRAx8iERMQr1G75MuuXBjPbQP7WmsBVfFE/YXp29IZz6AGiulLEffRGB/RKPde
wHOqUbBMffHr/mfdXKoHgzj5kKTWWn9WI0tzq7GtIFtGI2hzMX1T46Y/xI2zx+Z0+9bKhh+Ibnom
0Fvr8s/f9A+yOTP6avCsQImE3fgVAX1yimyjvNxf0u2zAPk7FR3q4rzqN286nFxdbdaNE5Avx2fN
nb5CfjHEhyxUmbsLl71C1tYWUjuD5gP3R7FF/vmbdUU1b2HTYy80h3k6CGGQDXVjWT7aQ1nvHBj5
Pd42k+WBoVhGI4ThPcn2fG1MaWqnIc1xgsrN7V925I1t4C12X/yDTq/Z/qWPcG4e2rCrzJ3Xb2tb
cTA6Aq800m/Yd+C6GGHWCO2gVWmZH1xLcf26sixfKfI0O2hV9p/3f0dCJck6RqcF93q91NZodLeK
XDtAda7uHt3cyFvms/Po89AW3nhiXGqvVra1uwBrOD6E3cCZVp9yaAbXGGbFJuKvmy/QCQ2PsdPY
n626h1c6iVTh525Svj+NBSoG6QRqDUQVMP5crxS/mSFozglyWhOlE1CRJKxtln9Mkzo9alY3z6cx
VJbvU6++U+CFZ5uKCNhIeCcI3XhMr23rFRy98NO6QRkqvY90gnJKijg5j40a+iDpy51jtHFbGJ+A
GIfRZOg01h6v19VKaCr2KOpaTwD03I8DVH5/joar7VR3N04spweoC50hXq115dOZSGLNZqYyZ9fG
iYlz9QTgxoTDXxuYLnL2Bos27VF5JDyD9JiW1PVWpkMe2k5IAbLshuZpGhXv02IX9X8WdRafimzY
g4VvbSW1ZJhnIEflzMrf88bxwJHghMgP2AAsy/Iopo7XGD2CnwxzK3vw/ptWI+EdbxRvP01nOcK7
OqNpWfyXsOvokVvnsr9IgHLYKlTobLfdbnsjtO02RUkUg0gx/Po5Nbv5BpjZGA+wn11dEnnvPfcE
sa8Nae7HQxYnRIxE31g9h2HfpD/NhVJdHmULbtnKIx55BSbVVjCm+QFQNvt/Zpv/3XLio9w2fnh9
UDT/k1haUvTY2IM0KFcR7SA+mn5svkiOIVC9XsvEZ2+I6CT8hHDo7eP/vpSSW0X+nxfwTdQFFj6y
g8Ex/U99d6pqktpob+7XkMaQ2G7b3tqq2T/2mB5r63J2XPOGmSEaeWTaAtZLWIM1Ol97nx/1j01N
23MV1f/fOcY19R/v3y3DGAx9DF63tMIbJPg/3wcihVi4io6BJzBE63mxLFkHeEzrbkL2AVyJ2Biv
/eF99UUVGPRbrbzD9tDwaD8fiJDa+iJqzHe43hfZYCbwALomM5irspUXqi8Tld+NSzYW8Pulc9Y5
WGn/mCLYWffQnfjwdtvzXBKxRlFni3HOfAeX1dTpbp6b0uQdjMTWxHRuNAcxLZwHkjl0xw7T7qc5
xNvyA9sudXyQOJX0tJXoES7Qr8ywARNzWYxvkUmVhp0Cyypnu3qNPKGtq5Wynwe/fcmX0h82KluE
4Fj7Lb/FuD4iFKY2pymgqP0EtMD9s6B8o9dM5FHzXtipqi9j7LFEbHeUgORoG3mM+5lDG6ig5gyk
YXdCrYdpq5mU5FrGIifdftRj8lLUEozXRZhDdBMlrgxwaUQH8i5BDsmgBlkQO0Njv5o2ycMsrl6l
0G41vlYUDuVWsgdfiyN/nggcHe49GLv0nOb7WnfNkrIqtJA6s4sUTbxeNyhO3XdQMxzrEJCtxiFt
fJm/74vyy4XWgHqHDAnvvtUE49opUvtYD5plCeuw/iGyVyVJ9y/WwCb17whAKXuMbJG4R8iAV6Qh
NYVn6ilykNa1cPIo1xdTllP4W0RqgZsXkoynR20oi05uiWL9pSLIsjgvZYX3DVL+m5oqYRAR3IPd
dhB3Bf01NJ1aV1e/a+QJuE+stV1Stri1F323lprtf8KI1bLorbaeFoOF3jrvuFwanKwkC3Jd23ra
CEwvwc7KTNo57NhgpkE5NFvfU6NH7HRQHjV/bFYvxp5MGPt0u2acRHPbRFNeP4Ryw3oNtoDaXlKI
hvDHworwI9phI1RO9HEMulKPNIIEbe1E6TM4xcPhJgkXh33WmuCHwLl/Itlt4d5leinh7C0sK+UP
z12y3s0O3pKnDclLOSLpDSxKL4XjsDsY0EurhHaAWWttW/ik2slCIxzArOuZwiFl7bbDsPFuayqI
iQOWJPy6mGVvXhJBs7nsEpOs9OkYCdn/EiSKUHiszfMO/9WSmX3vbNhB+skbWS7vZTRGuJgaa/EV
d9hLwHy+S/iEfV1vipBsQzEHF4YtAiO1dQahJB8Rg+gP/MSEP6rDz7wdk0U37U1uxN6WHaaAgxZi
F48N5lwA3EyJ5Q2YTB1dkXqkxSlILPfSLksR9/FUYcUZ+vHY8/TBFKUsrr6uMEr1KweB5Jz6kclf
I8OS4G5jZR1e7XrA3rSL/G6SdrZhIX/h/G1A64kTWGegn51lHOIujeJyP0N+v4H1BDPeiLchhHjE
XVUbIi5zLCtzhTRsXh9djEzxl73w+27BdiVjc+8UKULL+Fzlfxee7gQBUbM95pZmTXSjox5VPP4d
cxb5j0xwod4SAtvOO7XoaflKKJHxTYpDol8VUKccuDsD+i2bkDcvo4pNfDdBURnu56jc0/Q6cV+N
ot05lgd9SnQFsikrSvAl5CpY+WvKZET+UHOoAgwhrC6HCbbt5rwIEctTag4ED+HhKvFHwGpCPZau
uFnNl/kCT+5WjNNkfxuyLeEEaVg9r21iiuO4EAtDCpQZ+P/8Ab4fI7hHwejHf4XZEP5QVtNxuajU
l9VpAVpHnsUuzfGUTDI6rrHYmXvDC1KVHUwAYItYqnwX56NMnLxM6RFPF6/F7XXflDt+e15Vc7hX
mmD1BJfiZL5qze14Tz2Fv1i3iQgLoZQomnwcIDDs17mWmzk5HY/uYxMoKF0NMpJe25LfnIOGjKjZ
wQpE1Pv+FhqeF7obZQ7lRkymPP4FWago7rbJewTUro6R4z3NFOwfbI2ikJxQdpg5N6JsxN4CeYbi
eoLgQledCIjF6ebRWnFBDZTyG4wx+P4Oplzs+VCacZe/nMfrg2Lh9q3CkAP+knhOE1r461KDgvZU
lROwTcjvx/GCva/bmm7SpORXFhsaXfFvV+VrsN7S7xPBqb7e8szdRSCfABTzouCetmve0IdDl6PG
ZLrX60dRRqW9N9iDsLnP9eKLN2wAlvUdQZq2THsUAj9eWAGqAkfRXPbkvMjCG9t6YNrl2YDyo78C
Y855j46dA5tUohAlIq0PgWmlkSAKvnjg2tuwzQhDmJGjxXjdJpbT6mUW6KIf5cwCG5ajjjLdgrFM
aM8guY66LarL3bQa9lFxa2Aswi+TNwrFQoK+2+HZIg/gYDQvLyQBQtOaBbTU+wYBhtOwRJ5PP4uS
N/4uK53K7eAyVtk7EN/r5qfZj4h+JUeTmqGEaltlF6WqsWndrqEoaldZwj2qj3FOt6cqt9N3E4Mx
/GBCPkbnA4mFdBrAGKaVaIMpafhYdivWf7uSMT4hB9LdvHiiZHjj85QvcycwMQf43bARvaPLNZ5p
ZvbGPQfdZPBX3Q22S7+zKNysXVEn3fg6wrbgFFgkNehlu5vOG3SJ6ROhfuL32J1B4NpD8zHSrklu
38gKBuVf3EqbGzRymHr4GkCU6dOgVLuFsMqXWUZ4VN6u29qBXoNk9Ug0xb91WuhrpdR0oHJnsI0x
5tjRnxFn7hfnxz+S7tjCRwjbkIOfqkh0cNgvfhZzXdMnIbZ6gd9Urbaz2RY04DE8MKBzJqk8QdhZ
sBMssVLgoVJMDT6rSbYnq8aiwr8GuvPZcyTVtQLR9n8pTDOLFi679JfKRvKmMh+D1kiqA4EIzKyv
WUbG4tmtwc4DSCAGrjqLjnlzhtglX07GV9I8uIUpcoELE5ibkqKM3rF1s68OASnuRco6an6O25LQ
Fprh8msOADn6GiFkxP6RjJWvCU9gqIm2b3zxocDjdNlRJPdxzMzfBQK4BRGPIn/dNc9eVBJC3jZb
2sh7b/nS+5sQ6Bpz5KC0onJ67lmiS3TCMi/Q2qUEgLEnPuFn3LakuIh0d3kLVcT+KrAFoCgK+Jo+
Fc+l6qrEB98jEsiQnudieh0PvJAdQm7ZK+VS/F3qWo/ntDHc/wqsyta/PsB+q/MVjF6bdhJJ7Pqy
APtnmCw2l7/QYJrmS7RIbt90uhcazF3i2AXR9HTrYgSVsQf0SQJI9r6gmVEo5hL9+iirLyhvNL6z
WE7mfVP73LRKwfL1hLDbJLA2I3P1bwR3C8NZg/HwTMBdEWc5o1vurOfjAk7AkZuXVGGF+GASYe17
HmFt1Qq4B24DjGtJc1k4lgZoogIh59mUJCt6ydISr0+RuWrQ+VTd5c6X6JYTXIMPx2Hg64YAi6ik
aO+akrdwR42/rsvqPud4Ywfs14r825JFiL1BCcuRm1Ufh38Oo08aTFE52gREbQTf0D7A3EB0xSph
Rrb445jusF6GC/sskx02sjWpxIVDX978RPlkxTCjSkVnLNNcGNsQxyrqLYcgDLvqmm3nJav38WlS
S0bgyq2qbbAi3rPzbPOYdzBPLdQJrjXUPu5eGWyUxLbzD6AmZh2iakGJI8jImH7KOfAUpo5JQiFS
sK65kMxm/EeWH+VZjkKB+sMyb1jLFrdMQ2NLal8wWVS2R89Yz6BqyiRcUwHhKKbFY1yW8T7mNaIo
IpHN1R1uEFBd20LVquzmRZoTAZUf2TK2YQLfaKqx+04dG/t8XRGuA6ndJM8BQi3d5jVZ2A+u4uw4
sTgToa+MM75HXvZ4tL5BePzVBUz3Q7oqsfazWCBHzJaC+G/Bqip+N2LlvkNQz7rFOEJoscgFc5V3
+lsAigoiBRjajQW1d080M8gGK8lK74vRwVb4JToylFrbTRsmUADzJfYR61HHd5Vekxy5LXKvke/H
J1KhgYXs/AFxIwn8uHAV0W7LnfikeskkBIOp948lg8PfE2bnLf894Yky5J/VE963I9GY4UiOf2pv
NtBME2fKV/jXp2U/G4MhyMF+670GSR5nT0XZu88z6q6JRK7ZPYTlNrsmxGh1J9KMlN1U+2Vrabw3
ryUcV78vWel/Fehl49bJY9XtZryooU1J/DrgFGeqW0pP6o91QwhGFxnsXKBIXUO77mLJrllY8y8M
8xaAkj1p5NVvkeRn5MVlZQvjEF/3QvFdt9RFpOnHukFiUuS8qzsu+PFslgQ0oWRyYDas85jq+4Xn
HvcBJGLwE47KufdJpqaWl1FcXBxdSNZNXOTvQDwaeuIUcYAdQbSs7CSsdcQwBwEOV1ZPVd66ZoHR
5VYzeCGmEUOZCww62X3f4rLNU13/a46d/ER2fRy3VT6V/2LVkN9lqGAUaGdYUWWNQqxUlY/+sYhu
zIR4LY4KPQfioQfR5AShQIIU7xYL4X+TQ4hNN2VG+q5sDvZrqdYcoxPFNdCDNM4x/Yh5G69hjo3s
ag4GcZqttADjE4hKr3OKbr9qSI4kK3gt/C6QpCXbBUtm10o4XHwrFYaTlqaunAe3rFUEhly1Lp2F
ehSaW2sW0UeR3iPcpZX5slmmmm4EivEQHQ4YzcFMsg8y92S7BjSZUZvt3iDWIvej6XiqGG1ZMFvS
UQwnU2e5air4+LnpeXMIamhLaZB+dGAGeS6X6UY5HwsHA1P80LCGGal+SKoZ6luHaIN3CIEx99lR
BqAD0sERkMAm5JtJZ847W+XLH4xnHCrhSHl1cbez93BINSddIilF3PcBN13Y9u3JS52FBfYIcXO8
RHm+mJ4if9bgINX1g4UbzSNkE6voGlyQFpfvLv6l+1zGw6jMKmCtFPGzZrijYch9zHtXLWuMYunG
ibQrwViMjI8Gm9PQbJtu91Kl/yK6ZaxLdtiodHjLEJR3LFx/zfHJkgFcLzINOvYu9BP1sNRbAFpU
7UIN+ya21Nm2dgLVYdrR0PekpMkflsUOuYY8SeZ+BvCIz0LmEqUZRKoXk7kZ90IZTR881dsCWe8S
Ry0GWrDdC7PaHh2lJidYm8pHUK2AgtZ2LjDQOSgeBphXlUefTfBe7+pKlz8sx5CtawIbZ1wY+g17
csTwZEXIUtzOIUPoEY3Br7QzqIGj22FV1uwaD3jeazQ4dZgwEyTZbEZ8x7cOLnUkn3quy79VdJOo
stTTLl0q+Smsx7mJk7dl2uvbZFv8FnROfrmltn2jPGx14nGbn8wBsAW3yVh/k7AOpSeVlSi4Exg/
skWOTwkMhIfsXY9NskJKUQiM5cAOLjhmW4aLUias3e2O6PI5k3nVI0PJE/zdlg0wZxJQ+WdwqmtB
XJpsnwTCV3w7KBPt7pIEIRjIJoKmd/MletCq4sWNUF/aFhlbB3SoJDlkW4k5JTAQ5Iz1yVbHTyXd
NbyU1ziVLSjTTdqRcm7+5hmn0LLh4nunKSym23Ks4LlYqYN/Qf+jFwA4DJmZvuQQeaboBuwXkBdH
EAQ8PpbEyZVAVrJ165n2EZoeIaTtKrq6/LkcwejFN5KkJ6j7gXAlLC7GvqAb/Y2OIYXyRpror+X7
Ugywty1fNxRl1nEzCczXCCX9F8+a6wHwk//FUm54zwymtlZPUKZ1oUKL8AriMmHPU6Xd/sTjTN5V
R0lf6axq0/IpmR8NivR2CjVovnerlviQm6kSju0CfLsHsrHxHwI79dzNTqwFmvsMm8ccffxlAZhY
dctKocODILwcW7xbgXcMgMR0Ap1t5accuJM/AT/E0MLLNW6F3APqOj/GqcvzaNEdKaDhHdBcqPl+
Bc5MhxgbleZbfIQRuGZpVwyKbH73NqL1IOF3iZlfaLYMqYnnLyWN8via4sTYDsLYzfyBHymY0XxV
OVJ3JSD+62igQbiMNMzrtUEvIPoRXdGryMIM2AUuTSBZbKkEKowpWXfS7xVmdJHmjx7b9KR1Gzwe
wLVGxtkZQYel7z3CzvFHNNJDruhFXIxEvii4Ns7gkNFhYYpdU7L5eboIB4e4rqaFjvFgcvzuauwh
TmtmPXuMorDp/shznODUsDm+xDNIgFSJcjnzWM8z1iDgHHWQPMZNh4n8oC0W7NN+ZtJsGL8aZYv3
qpjhL13twIO6VSPdpwUcqvUfQV2BhUKE2bObSV2xfqsLeGi2od5ojRcg5skNDv7vpsmEbwEzzfKl
Dql9A32Nik4I5JqdN62n/XGaga6fN2Lgiw+EN20lwnwoNlAHUuy6I0QJxFh8LP/lqUCB2+D+wlqk
B2AE3kzKce5B7YkGi6nIdSHd06totJTnDbSLNwLOJesOAjm3TAseTmNh1JtamkW3Hm/a3CMnhDF4
j2ChM6DSAzLM+D5VQ16x6plFFfCaYrI6Pi0lHH87XPdiqBoaLR1WC/5rKqP6PSZRPd/VJJjkBRl0
DP1NiuZtgDp5RxgRsrizxxtqK/uU+hCuFQhZXyk0G3tv9wmU0YXhUJ6SgLCsDkfa2K6ZMPteIUIZ
X2SsiRyMKJKvqLkN6UcWb++7NYVsw8225Z7GpsiHLZcYfRqbZV9XoKW0FckW/V6qTW7Io8UlAAG1
EYAjKMFvEjGlWYecH3nNZyjsO5Iz8w/PPvo0ptlEu6Af+Ae/Sww3G5/D2sYqd9hFSEJvvlHYIZya
eSVIQVrglDzMm+U1TJH39Q/PgtgHAccT1N/gjyeui+x3fht82j1gfDhjGGAEi+KV3201Zu3e11M6
9lYc5ieFzf1HiX3gvzGh/IM0yMJoxzFSSRuHPHUDigu6qnlnAMN2BkOWh6VgSB8Qx877BXgAfmZM
da0oFv+8HrCx7vTsiy94tpXHYc63t1xWfIHjyXRztp2O4g2xDCrpahEMIlBBoDIdPhvjJ7JsB3DD
vUb5GmHSsbU8D5MbDG7ox9up/A4DrFF1NdRmbBixyginEkDPq3TVzSWhsN9V7ajr6cKCvPjUmVfw
WLapz5UOL3JHhRvqjZtwTwEK+wFjFh4XhYFD07EjwiooRSAoMsvkkc9dCScE1elRZrYTgEi2QSE9
ULeNAZOsLdwKI21o+AO+52kraRcQcfHEzI3uxdD7OjzUuZGACnZa9ZWSdT8jeVRg4UXqE7CElJzy
eHd/EtT0ciCekSu8rpul3xyWI1jM7fDEseME9GPO+XQyiBJRAL4skDQu6fRqeAlMHe/uhiAK59Ar
2dIuHYPJo2i14dtLkFTKXsJB+TtW7THtsOUOn+OBwagn66qKTiy0fnVcyuosgxx/IUl5vbOR0gi9
KfPpSotpL9HeJ/b7XFiddrCIXh1WS3rzPXRFsz1rOs3XJciqOdXjUoWuwOYowmSnpztgLVa3CCdo
7mQOjnibqoDsoCPep3uQShbVrWU6in5BobnDNCzhOFCpTPdsFwxRpR6Ek04qMd1Qt4bH0BAA1wSE
enCschdioKmVgXxHxEwihwJ7J/Rj6MTmfiGRfkU/zY/2yA4KiHJaUgi+ITn/l401JMJLysMjfvAw
PRZFNNk76g+M+ikryEcNH6aoVQdA6C7HK/VYc3BTO9Ok/KdAKqSAK5Qb4Z0uV/MelI/G1rNajp0B
NuFPBOK5t9hB4xljK/dznMroe07i8aOskr1G37MAq0bIMoS6gF+XFgphHt+pjHDbpclU3GfoSY8u
y/32PSgy/nO4gX2LIXp5zqEjzVrg/ty0DkarSUcQ1fxzdtGyDUuDEbADjTrMQ9RkG/Z7GXe37MGt
XjtmohtBb0kBPy2igcfRUeJF7O0BFeGQ64BwHOVFUbalEXDn4TejfqSaVGbv66zGMhGjMc6Hm5XF
ZiQqNtZC8iSP3qoCs0CsJp/dFUZGSXeYHQiRyI/tpcrsTXHrtKxb2Iixv7NrNnCSRubeq0NYcvJF
Ex098KJjvEZEbelTBPLoeiIlwF6Ua1o9wBjbpoBwGEJCDDwM0fimCFucBebEljvpj1OSrwmkXWWM
SimOBGejkl6i7/SO/sgEXr9TNU1atgiCnz5rWYeAjZem+GtJNeV9hHUp/n+W2vpCMdHUJ1NMQNBc
QjOk603rdEYgHa/OSmzieNJQk1ZtulmAgNh7HJiTFTrZAcohWXfoZmekA+a4o0/gfY32MibaSPQh
afJtdkjqPQO7RiO7s8kufQXvGvdMIQjGyVkZYNvbi/4VSie1DcdqVYIiQaZ1xYGXUwQksAnWtqQs
rThTvacDm3KpT1yYXHbe1AJpYLVv4kuZr8UP3Kl4OWsAAXj7VuRQt1lpiggFHk0JZOnK34tFaSCU
NtK+jYBY0VZjywecnsxuhougrpvOxiWVXTpP6B8bDMsrMgQamO5xINM/UpzWsXcqLW8PxDRzi1cP
v0r4+t+xeW9eA49wnEF5A/p4bOEm4Mrd/OGxwkFXs4G2MEzEp8llTpQP6OqK8SNjDUxpM6TkhT6u
oumugvvODz1NYDEntcKcAHZJsw5zabVAWw/KBXhuMQy4l+OgUYfNQvEGce58dLAvWEJvTIqIA0kc
zG1kVj/CoBGNe5xY9YD9BUJEsDRM2F1dFePyGDG/k29QmcnoArIJSn4S8gOLf5H4nw01EjsxBsuF
+0LSWf/AG7GnrUKY7Po0o3MANj+mdu62ujyw8MtYNg90EhWu+4oe9YnYEUuuqMi+Nmqc0sG5LcKf
XkoawxqacDToMdSojzeCnX+yAGDYG47hxJZ2bGzqH9ctmdmrRc1/G0nK/CvsA/GVwxKrZkMGr4ff
ucp2dsLHchNEefBbf941FH0/F5do+TiC1m3ONp32oT7Q3V/4xlASBXIyijZXefnL8UzDRprh0F04
HNezS2zFFr/moC8gQMuzfB/2ulS4lOEb43EN6vAlpoz5C7hA2BshyUdNxXkDcJW0CIdj4QFp9vPR
5mhZ9RfOHH5dgHwHDOWwfSquKTbq1ftagZACxVJzuBfhNB6ok3WqgZfOBX+d9yliXTgyOd8fMyaa
k8iiqnkJR3lEJ13yQwxwUWT8fqrjoNosxQr1UoQtPrBqzqju+JZb/jDRFarX25dk77cmFOU3C6t6
95TgDSPoZbDMK15DsdukGEB9VHIecorBGM1kYOxxccL/2TxD3TpQdi6qTsc35MZB8gX7JuzCsHmv
q1YapY5+XIj6bQ6s/QbsxpZfAQShaUgLujb9UXrkSxI9rU9HUXp2JRGSPgEHHR1ilr9goFa405Zn
1Ju3sazHrimV+r1ao6640Yp3iqwqTJTC0l8BmrvoKbE5ht0dCgCcmPpjgVHuW2WLHwtcOmA9torv
5Kgp0iYw0mfM4OLq84VvZ6rI+pZol5enWKwaUMHkflW5axrUqnU0f9csWZ7KWAHMW9CBmDaXMkR3
pqE178DLARY6KwXjGn0UzWcwGqsKqMnphciieQLbAsDVOJLqj8xykp9Q/Zv8K6+8SE8TujXXs5ks
sF6Ml7ItDlqmF1Kk4YyleXYPvAu4Xs7ZV+RdFCfgGzUyX+l0/MlTuJvvoEbgvslnPahazMfJbhyR
vxlt0vA8M/gGTQUsQgZs/LchLiZYskE+VvQ1phIscqq5+Ji3CTBAbW7XCyF+/I01tvioZ/8Monmz
9UuFoAiErDYbimcKeV27RxsYZpFMq0ERDXB0p6M3fbD6OO/5nKuu1DHT53RFjWonU9G4x6vT8Ba3
K/IgC4fRQrtwILC9zjEsIHDCfDlGu193CoUvhqZm+YUGgT2B6RpjBCtVcVF4JzNMYyYDN1OQpUYI
I53+wa2rBNSNae5nBj+lBONZ7f9wAqZnZ0dBP6sJD6VAPq7+Ar1p1YI+t0xYvpntaS5ctZ6Og6vs
Xfp6+7TCLQCbYw1kutKT/wHnXILxINwAoCKJowfEIqnm3YMBlD3NCBR9R1iS2YA0MhddxtWsM4g5
qrG4VsBeaUMR2apnMsLpr3WKfaECm/icjaEaTzKuqHqU0YpgWXFMxedU8/gvKLFkb6HGj+OvHl0R
5DsZtfOrX2NIJ1mN8MAojDg5o5uXYdvcPp0LW2HzqtCEPYBStdyBY5XA74SAzZHjWUXYY7h90MXC
xVe8ghgABXNLcop1vNuOlrNUg0XzK3uIkrj+1GIyB7g4KYpNhPs/uSTQMQHSlADZ+gzbkuPBKycT
/HOyAX0cBZqc6VxnE8Bhqyf06Fuxn6akILYDQWhrtm4FBWTpxypBpsLaIFaFq1DiU5Ujpr+1Au3s
ZBqfY9bGzCFuoup97wNyhKIumRPxo1xBomktzQ38RWSY6/YwZAS5ocmAjmYwumjQ3OQoBnU0VXur
wPUHGcyWC70jKmlc64QoPiN9bPuTjw40d3mASySoKHHTLrAl/YOgF827PVdO91EgoM/YGqTV3m96
jdrRz8LcrSH49HSbDAB+xXiLSgvEvUXVzcdBe1SvtnEVBTgjghywdgDzo9FzA8pRbigaxwhASreZ
EoyXGewiDNJeYpUh1n1SdyWfQnmpoPnTvS4U8deVLMiCo/hhitPh8vrA0qfYkEC/zcXj5Ob1i5ic
+oGBZsTAHcXbVzImxRW1Rsd9E4zEJBq2G1Rv1uiqWCCshdIa+cIjRUCsxxr39+x885SLTFj0MYr+
02gpAThjA8s7YrDQB9AdjvRS+Qy9F+htz3Psj08kgyIJ2oE8l7VMNux+5rO+SgCNcGDBruvWmSaq
jdmafmJoZyAeZin7xiu2zL2SCVZvy07WpAWLK666pNbu5zoxd0W9D/cVEHrsNvOJrD1upy8kxPgv
rE4sJNVRUvdrvXrYMNsJX3w1xqCzlQm3RYv1h28GXefIop1X+5bDJb7o+DhyN1Dr1zuHzRy/g+Po
msOROzIFRI1yfkmJXY77w2BeohtolC1U+fCmTbEAy1qfJ+rNp7w87VD5gE2QwlnztKGjvhld0Rmj
SST3CpDJMq6tDg2a8dRR8b2oZ/aJ+xAEkIWs00tcx9NwK/UBkZhZPX4iJ0ye6nrEonVOihVsETmq
txEuGFjGojGu4bb/Xxyd13LjOBBFvwhVDGB6VZZsy9kezwvLk5hBgATj1+/RPm+tx5ZIoLvvubfT
oN5VjeIs4CYnpJCVVlxlNRIOF9q8cEfMspsG1jbgjgXGyKbDCLN/n6wz9wvT6rrfkna8FnsQD2Rj
0Y62fqlKV33JhgnFdpJu458rp7b1fdRmDaqWN2i97IrcyxHR4Cv3aD+2Pvb8nSCnNgiaDdMmpdDv
eYz3QZcXeleHRqIv+CVNw7ySgn00tBHqatlIPJ1ThkWIpGY4GrOULz1yebW3eVbWr3Va4Wcq+XWp
HRr+RJYTIYBkGXasky1SW/FFkHZ5YRdNa7fBWknmiwJK4b7PaJV23H+Ze1yJnaPbDiYBstAoj3lf
KGrnVAHd0/svJNZsrUdczsaWtRp2dWTtn7mqspRfOq7rPWN+cN2B5udXGLW5t0MiDvJtUgvf2dZO
Gn0HwUwYA0sU+92csXNTtlWSH6ImjO5rOXW/+VTFX0cvWu8NTahz8lUUIZ2BUKJOpRlFaFR63QBh
WLb9LxBrOnYAcu+hjdb1red1ardFKsa7hVp83ruqdH6Raz7dL+Rt5cdJOPHLhNlEbry6Hth5P6xU
s0FjK2/Li1LWmHZJK9z6zUgwloUiZZJl0pZCoSWmiQYhjT7WYGFsY73RT05Spzp9YnNrVpwXgI5w
G8lxakitivxhK6oi8A6F0A4XwOAOw86s5OqimteJc1zCEI2vc+v+uhIXZLaVm/YtTyh0frBJnWhC
LuiSZDzKdJ7T0+R1EE+2bOkgdExBUpVx6Z9pgrCyDbztwZazchIY2Rn/Hda69K/khgKIuJ4u3J3T
rwxXGcYO0SYLZkdTi6s5/2TNbSx+rjRQ2bFlKFZveULb0d2gvqjpzAUZjDsYVeZ5M+hRtJvyFiJb
kk0VHYaImed2moJwOk3k/TTbsPJWrmwouYxnWnOdtGHjfCdArX/LwHo1v0LaB0c2M3vR7f/kbi4X
XsdXtNRy2HYijfk/TcZJDWjDHvcsnACUsUCVGynQVuaob36wQ7XWD8TmZvnBn9T8WVW2K7ZTUYb+
QdKbIdMoxfsyDN3MEZBElXvuBff1sSpI3L2XzL7Egf4rshsPOSs6UmMxxSwZ4jknPCxC7Mw0dne+
HVjqoFLOgTiu+HiFMH/GOgyHY1zYVFKBFNXKgSNkdx/OfHnbxhTjs22gOZkLBZ2/SbobZi+QddUh
SNcye1xr3ya7cPDlcAi5I6J/XqSjDyyx6XyY0TCjS5nE/S+f95r5R+MxkdMhy7E2DgNbcvKaDFqF
1czNluKpe3C1U96Vbi8PlRinh0TnLuECXAnXlk0G7yCSfbhfaywNQIFx7z8A+CKTic73n3Uk12zb
GbJLL6mZ5FvQmeSxkWapdmj9zbR3x0C9YgL0m7sM/GNktpw76GNxKk5DYhirhHPrOfsIyZGeRpYf
y5DZ9b0p27A6rfzFVyyhFUFuIUDMUVSevscPBOpiRhwSN06kNFzbOHW51MMs3EF5TtlGTlZS664B
jXHk99jNhSSaAzJRNihJSWqZohGFuiUUNftHQmSyHCM8R8uuTNbuN1QsLHDObNsibcj1MOHF3rtF
nl6Iw7V6P/pz8b70Ic/aTc18WZaMvh1R9YaPZ7l1tnYsiq9ZMPbdhNzDgK7pz7rpo3uE6vkZFGX5
gycqwmfAmJsJDZAr6SV51bT3YyHhXtQ0yv1QBOXHoF3GMBM34c4Bul02GmXnBU5m+D2PkJM0BmX0
5If5mG5UTkTZbaav74Zsji993iZvLZLxlc0w9d8+Geim+lzaS2mq4KnwxvGx7dzhh6P9hKIjGadH
wy/HoF8H9WdpKOpXGwzzxupO/m1W3lSwLbLeqixo7hqzOtRd2PB2LMKdH0zjICVylzRBpGbS15tw
/e0ODN71eIPzbdD8sDHdz1LW1DU1kpeXhc7WxHLe3wbH+2IIzaGalT6ubqT+6rn2zzYNwnM/OOq9
d3v3LpO9QEaVtESB0vkuaZH6gt57AKAc9vTR0zPo6Z9cjRmfB7+MKkkmErVLZUEyEyRLk66nOk++
8d8R8VHe9Cdtjk6k7SMcXPh+e6GPlYekJ2Z+7WmVxUn5mT3GKr7PNANwTy5yQ5QvAnNg6i9A3uSK
9ntIkvpZ1bGHvMldu20TeSjHpb/LyHpQzvATQuFvM0ygCGq5a0EUN/zXmTFWON/3um/f0o7gzG2h
IXGm90IL2ivSPoetjfXY7iDlwvf4tgNrH0S9v1X0mg9BHkYw4tp2f8Jw9dih7NbRw8qeyfPUh33G
6LczkPBxCzxSjFd86zzdzAygvWM19Ie1Hdthn5fVQpiNdqNtGFfBD+ut4nnFAPrRxZhC8jbrHluh
sj8TvDilFSkO32Ejnc+BhuKn6IR8U6JxH1Gz2yenr5uLycTU75y88g8Zd8W9247NPmEQfYeqT5U8
LF7zrwWzBLRp53wTSx3uB8gh9HcvuS42uJFGo90zZ61/uhVs1KZO3PLCDu7lGMNII5iRtv4RqiX+
ttz6Fw+59F/SQBxFVxedxMDyD8ysqXNYwJrN8wOpleo9cy1VfGzMHaMybOtNtupXL7XOd4DzZE8Z
gHg7GuZ1yep9iU6Ciq6Vtx/6Tr7HvCunahoL5IyRQWZRvWbc20+37Zi8jF3k/SqSm+liDjJ4v4Al
4ZlTox56qgd1Twr3gLgWfSTZ2txTIre80VDpT24l608u5wjpLvUujiD0EwhiSVt20hXOcZ7i+s5R
kNmAQ0Ihr7jN/MuXIn+eQ3w5dVGKa6Sq+WUtO2/e+L3xDqP2ip9iTP2vYurMjOGiW84Ua2LEOiLT
V7IDmq+ZOB+gYVcWf7s89fn5WVowGjGj95OBgH3BkKShVZaQZ25ua35OiUD+BAHOEgFq7Cw5u40U
zCITDEwcI4TWLHGGbWCceN+yFn+MVk2xn1rjPwBT6jsLHnnnAXBsbKTWx5ncsHwLnueKXTApQMg4
56ir6SP3jArbp0RXC4o+E8T3NOuL5wrRG7TUETPj5qzNfg5Lqgb8ViBEdhXtn3zos10PGhdvQhsk
NA1BwVYKt8wXAzEog4eEMvKqhcWWFOL/+o2uAoHoy3h9b1WCpz/B4YVxLLw5sS6ZEN4vyquGDVvQ
ova8apnehJXVy82JosSVzz47Z70L3RiTojURYvjbNmZyNszYnA8/Z3882DiO9q90BIY/VSabmt/j
IKPhaPEfVj+remkcGr447fb0LWuwjQdRvUFCBjVwSqXcZg9nMpU709d6pZlSLMPe1KvusOXMq6qC
lj9uqrwLdo9qOdNrWEC+21ZOPD8MG0hQMtiyNE5bLZr4pTNLbd9FmMPbbVHwi/VQRCaNnmycxt5D
1gBH74Mgi894YtY/xGMXzTZfmiE/5fQC7ZNqKBoOcEHz7Bzyzm3i9dqK0ET60NNnlNmxj5jVFZvY
jHrEjJfopXg1Bi535N6za/ylkB7CfVAUrX0b/OaGe9S+XhZcCwHccn/0O6iOAhfdyibRdkF72APK
xmAMdk0NrmEBSuHc1y0UI5vnkGToblun9HoN4424ZLYzqN2c7fwpzN2rQmmKT17T25TPEzHH/OaQ
8ximTqtxR3v2UlZ2fDb9OoojKFphh008wvL6FPDpwNosJ+7jpWcVGT2zc4jiYsreBhFxMccDsZNX
sJhuYKbR+07FclAsBO+hWw/qPOK0ixBFqLsvEmQgoaWdp2krMy8l/7wGzNwXUH/VfS4jm+74u4ve
QUXz4vkH30gOhh9O8/eA4dZ5WzpOyp995DQz/cFSMvrbZH3WOF8EZHskz6xUrtVzOFi3u7KjN/fO
WKlb70iCRgcpLzvEGZ6ESmOMmuumuIYaTQ8osnf8vUS6iY51myr7LwxV1aPUQCC/4mpI1WfrDy46
9OR5TEj82VCvjoV2i+vc4IJlcM6OGW9bYERKj+sczqhsNGlcHb4jLIVvA326y2Liju4cyI10xe8R
+8VBeH7h/8htEYkHFM+Fr7frRb9cUySu+A1nCwYDR+Utebdrm5RPNehwBAep/PSEmzJKN6TLL+u5
WTDoPfZJ0aeo/ZFPf7EK/tF8w6cVZycRD8u8bAtmZVIdmOa2xTNpPUH5yDYPDuQ1dkAqVKgDZkBs
MOu6R5GPjEI2mTBVlmwtukUQHPkDk+jkOlEFqYwzeajPWNkH1OOoQ0rfhFObZQQ70UEHP5w6Htxv
WYYpJpHJ4llh/7TRKZInZqhbdFDaJcOxzSiC9prf0HN3te2lPfoLOzb9M2d7TJU9FB2zIuVp3/+p
HcEjEvWV8MT2RsxT/Aq8W2YkOyulfsVnE8z37LmmdOekE+0u5euMBui/2zBk6wul4TEYyafuR+m0
vnkKIIbKx9SN0cUNQ4ruH8xnk11kzI/BrZSDbm98ZijZRdtwGo8wjFP6TSL31P3rTBv0Z+UxsN1D
+eYpz2y2mOMQDVNzT9KCSJi2l4k+WTOr8U6oNE13bgQQuk0m6cufuE5luSdGf5qeSngmceiZCOJp
VdiwN0sUMyLDjYyCnSuacqaBmVn3IvN0yEPqkbqzc6p88nZuWfPsH2Im3tknNaM1Cv1bzL5zCRJT
DNOB68VDQOiKqBB3LLodY04BVkEgbFekrHN9hAq+naJnnmp6OzV0d1KOiUZ07W0pdyaSYrFMS+zi
vooZ+QGViab8NVzxiQDfuv74IKpFRcegRhN6n+aGjW0YG/jvN3kYrmDu8H3dTWBC4w1LXsotSwKN
+cJtXE7nrHX9gFMOV2tLMl1QYm5ItC33Cx/KsJzSgBzb19a0yAue38ryrk21AyfsZw4KwD5mKmwe
bVSW5U/tlhmvKr2+x2b4NsIqmx4ogBrPHobSbbU+K2xGTXes+UgW/RFa5vVfDt4Vb2FIy2v/1MZB
X4fvXurjb97kLGcId24xxAUdVWbq+KJ0pv6NnCTJVtRjmRyCzI4YmGHznfWYzn413RNRjhV2paMa
nyK8pDhbyaV5jqbRpSHyq2beTjWxPrwZve/1v1qS113cigEiQ3goWnaIPA5J21WscZ8Y+N9HQSXk
V7S27AJlydGgDkoHLHTYaI7i3MGujgXvbEKZpPdNFLrMJGpW6smLwHtd733OSw5auMbkbkEAaM+g
CwMCtvFU+2A8XVWXiHsWMWdC7Gg3YARTwsO0Tu4hVExmT7U/s2kRf4zfZZ++qLL2xIwyEd5pdBft
u+/dyHn7O4/8Nv9UFUlePjwqDlq7QXdce2gmdlepzdhXIXRQaWGEZjY05PtgZL7g0UZOvb30fsKg
aj+xzUnfK+tiuCEjqYr6bU9GavGsYoRqtanjuQU6RhKsN4voiuS7IzSwzxjOi7zICQ8kM/sgu1JO
3p7A/tAfH+NgUOsZh7VWv/BHIHjwV/jiWWumnvduDEyd77TI6NeaaR7SF4zbloUDE1OLdINXGMC5
9diNfcfz5VdIRmsWZJhFUzEfOyrYP8EaGnuRNiWMQozhgGISmUS/rk6edD9yAVYgOdeqRF8QhKxg
JIlA1na4P2RKn1PxOeW7PJ6QOyl4TLids7iqjjTrGhtEHTT175ogsfwpJPSi+Qc1afJ//nTb6bnp
LfHkEO7AbAt1WuEYjFsmwMOJh9DfCS9rAsaxxZh94HGoy/MApto+hvAI+XPt4rs6rKWM1HlaSksh
tJIAVZ/9og1omSNchVg84zVwkJBB7b5HZbmTiNqzFD7j1OtmPNTaihLvuE2W8ZgHjpu1u3JEKzhh
40SUT29b2+6coQrV3jSd+3dRdV09g+kH/Qijyrt3aeC5LqXHoJRSHTvwj3ZI4vQ3lPowiU09QFTv
DFRYFO/CVEf6lzNX6bqcliyLho9AkWehNrlHsNMmI7WEjBc0HQb58ZhVAVG+QUy/NXtzGO1Mk43j
QSO9mq+mY9iOO9Jx50+Qi1FhtuD+cd98EBtuJiGLttspCX521d4So3otrpMdHcLBoGGkngSzJLdK
D1z+HKwjw3PUqtgIJMbRon4eaq+8gWNIpD6CujN7Z9ebu/KYUi8Npzai3C+pAMtKfK2MOiBbi8JJ
PuXQEuCwZTyZ2nkzRLKs/1DiZ4C7xM/StQTosen94tvIkNLBsPUFCWjwtyXsNgUXGqp6ygCwlo8M
BozMCsF1vWtjEcrf3C/GOU54zIhaTQsG2mNOIECx8U2QmkORFJ65YrsUxT62i5Z/0siJxn4rnUZO
h5L0rpKSBH555hfMwu6b4RVLgyXJV+XWFZKJ0AbnHV7cJag9OO+sEOQJDDGKhnBGS7Bcr0bNEupU
9cGtZs70u4jGGeg+GIqyOdjORvk/m3KcQYxmcz29Yb+OlyNnPLnmNEBzRuA49aF785BhbAQWpC/x
XO2rX8uq0snZ6Xqklhi6kRckVOMSvZF7P5X3wDa4usvxxgd00VA0p6IdHBgUdm2Q1mD7yl/epE1G
eZMqQn2HrZiWSkTlUs7UkPi4fpIt0nVHE+BDO9lkrlvLk6zF/ErEBAreQS89g5klGHEZHRVVT75j
q6rnLgcxQRgfqzij4eWrnoJjEwwhNCUgk+fjK+vnFEC+XTKMdlPq1cE9n/u6XIc59/VB2nFMfuFJ
5cTaObG17EbJCm9502y//YIGk19aujO3mAYuKu7LIWAYuAczJZkh8AY3v3M9JTCA8ZyXHfyIZQa1
Y3FRvd7bvPP6T6rP3nx6E3ZsdgZzVU33tSMwgFKIRd1uGTCP12eed9XHu4WqClftGHGBCvqo0cZv
ToXXIj4aUQ0Z9GhariymqhWZ4bFO5v5gqn6xr57f2GkCLp1yJREfNPQmO3tgjfpTj0ustMQWrUP7
6Ea82Yoxf7/yCOuuzOdXGHyRP620z8vPCkJFfAckzc2/qoyFjeeWg7VYIU0dN/nmY22X49KF8FCY
J+cy2zmNtjO4nYlpqZ1RLutv8suwOlGsjdLjTY0SGHHEsLwQ/iawlgEAz6EZhdmQgSFFgvoIpc3t
zYUbmvuVCOO+2zNujFoF39CPob+T5EY05UmOvi7f2a3QQpZDOwTzn2TNuuU3IwHH/ka4C72XAQdr
9C8fqsn768ymH6sNoqisvYcaknrq96mjRnU0TtHzfvdTMkYxl1Q22WDnzi2JEtvIdBp3S+3Yoj7W
zPuJZfDwtJ9Q2wt5nMdMxc9tRi7KHRGnxr5USsfBtTMiVS8dEmv5w7SgXYd8WhN9dVDjwo0vZMkO
Hvr74jtg+J+eA/Bp7hFuUXc3skS72Dq5ZDWjiwQk31fm/+GLs1Czkn7iq9tPQOO+n8cl9rsbQrmw
sKvjCkHwbP1RNndp5qz1ZxDUQfKCpw3/Pm1y5amdqzmRT0lahu7JMOGS+6jlBLqzPBfmSPiTD+mj
HUKE45z9FLtlxnN+WQrjTLeQgZUeJCCWYeZQWoz0n+ByVnkKXSKfCj4UfxjssYsTuBlk72nFyRMs
UXEZecDCcIeJIGrOyFLGW8mhlkx2hmwtxL5BvAksdy40mdmxvSMH/2qDWHS/yItp6mE7YZ4knX8x
YpZ3enLVLHYrOtb/ndqMHRnet8SHiRt4DcplA63pi7+TTzmi2S0ZpvMRjHIqroHBesOa69XPD1nd
Z8HJSkZXOTEU9BaXfl4xeeFTb4cbnhpixH7gW3MWmmK30SABU2a8M05sJQ9qFY2l+GhWQgBaHGzx
AzWYcp9GXHNLt8eOT7iEx8k6PNjShOqQm3kINCRJ4oTflOo5uWK4gGnJ+iZU9JkwMujVUFfiiwYi
mHmigZfmrZSg7f0O9DIjvbvAyDGW98mcF4reXFXW/xLMquSzqTiwzvmMxHGnYIExCXJnjSSVVK67
61UY58wSy0yVlwGltCSzaOUwI5jFMOMmLsbkh5X/MXke83Dpjj2RV/1bB0ByO99aPwo/moXu/S/B
CbF+H0JVY+ZKvTnCfqeQUD8w1DgkmYSwtB9jm/jdwdA+t18gA0sKh0daSfF70s6onwEfBYUcFkVe
Y+gLb3wWC0nG6Ghuvu7ALevmOW6GG8LiGpfyv4sHHJNjWE8i2iStSU14n7c1cH2XgXUcVluOw3Eh
5qXYS0IvAjIaOviL+yqLcAEncp6b11ZKnTzqakV9nOzA3zrFVG/ujqVuw/Rjyvl4NbVPwNl7bErG
TJea2Xi1D/jsk2RbzVkij1kUd1/9LQwAj2eygJKMvjt9x4MlzfHCrA/BiV6OVBfqaZYI3kcaJ+DP
NJYFs3l6PE3N76E7lB8r6QQTFRvwbEVhH0J0wq2lGAlhJbT4qsk2tW9IU1a9oxmjj27aoc+nB0iE
ab39w4xQ2ynBeeIpy0S7cBO1dI9u3mVVtF+S1mUInVqfVSHgrHhaRuX4eNqNZ5cr92aLKCUs/g5w
y7bqxxyxPZf0BGUV9A38sA9GUDLXKq5pIo3YYgi13fe89Ks+wW23xTYrQgIQYsodSKMimwgEZffM
EATxhqFAjdBiknjuHmTu18n7rNsEqlfq2JEbjq/c0H94ZPVsGI3NAV6Y2PArx7hMdwUeuPh9VTjt
sVoWKcfavnBLNil1QWuxk7cmEhjMgsxV66510jqW18z1qDzOlTTsbg5N6y36CQZnyIMXGiuf3dVs
ZY3kW5k4/nSeu5oAaia2DKGzZkki5kxl4R8IyXO857pRhX0OFibg75bsBPeHEyOCHlKCSuo7vMTk
uY7O2MbpJsyDNCRaIdLxdRps1Vyqom+xiGaFZKvLMV/kxDLFzid5vwTRXXJI2/a2sRRt3CsbWvtA
1aX92SaD5sPIXfcyxYkoHnHEaVrBrqWU2SlMIeooRo1AvAFOxOS3I3QJEADlLienoIHCyDF5VF1E
24qtIO3WPQowM9QYhp8+TBSh7PZkOo3JI5Pdpjhx2qBIMe8TXvzVaqreH0tnPKaGfHpw/xgRmYjh
Anbl+yAWyuUNNnbQLuIYGS4jCUUOvzKtV3keMZ/KXck9ZcptkSnmmRFLmLyXOoVUsttIldn6ZYnC
IBiOHVEtvALQd8qj5Us1jPvEwJgCBual6+0JC4Kaa5wx7p9WVCnm/0ArCQiaGMi9jJYM2Jxkiro4
eYW1Tf5wi73p9nW3LpBMPW2YeqwYCjjFebjVZQWFBKZAtRtG28IowW6GQ5xdGFLR+131lGBXgLgP
7PCPThi35BbV50ZeqbCs59ducokEO7CR3VV3dP2L83ftTWJ8Vvl1uScOnpyrgYVBQ8snuq5oEDv8
uunyXOvcaV4IeInD6RytvtT1BdeJLa8YdMpDS/Nd/WWKzoQJ2QoIz2JDJUzEc4c3dwoH2ldtp98z
BjHuy2ydXphLxNHRadviT57Bo27WORj8iKmr04tms3J8+QcxJOun5KX4k45ENrFBiHixDS2lf1fJ
uZv+Ud67T5lUBYLmkCfuLhiwK2GAMt7j3DOjOtQizauziD11aOol93Fqzv3z6N6wDsDlMfrpMlJt
SRqZiJSBHAKsnDAsl68diYPqmnMLV79GfJ2OS1ee5CNDJ6/3p3fO2Sj2N07YhstHNy5UGBtaJbc+
tIzmbliqN6zXXuNPxLG4duPW7dyexkeOt45AtgHbm/EDQdPmBnjJm/GYw12DzR96rniiMaKsj565
eJxfdZ1DgGP68S9TEOXtEdqZxnwkGszjGW3paLdD5eGAz/GApQx7CqR1v1lWb4dmp/6OniIDPwKT
egPc8QEdiEH1fvRNzJqNuoU7OwWDNtWljJXvkn6eNN5e9X053BeQjOY5YCWa/wmAa+Vn1sjBe0xj
hhl3gh2n3V0BdEBKTB02XvfJCFMGZ/Kx6ovuzcy4PVRJAntDzOsxSXOCdPljRXUu6zS1QKlZG/q/
IPVU52y7kmC4M0xOVB5yf8W7FbpOIq59UY8Mu5uFjmeD5BuvH3kVNNMDIBGhENP/afHkbOdPElSU
xInaJuslaURovwS3ZWwpFxlqMlVROf8G+2/cAeSNvK0RBAWpDklhNBlPIO/Kc+Uwa12pHWxRKIaw
SRPNe764OWmwSEBNIO+1dZNU20CuFfgXcWxMSMF0UzV++gxMJfRZzPjerXoh7yijQucug8Ub7gR2
KAknWrXV8CmDwIiLk0DpM34PZg8KLunH7uQxww++RWKIg2OBQjCdbVXhOtVJWz0Cnc6KisuPqr0b
dBQM1DUTp0o8rSEZL4TIVDDvYcI5Vbj8ZLoaAOWymaXex7Waw0PNlFq+eoQgYiIsMbjqHZyI/aZp
nqddTBeOobScltdZlCUTVG/yCVvKQCWvnpnW9mbSCJ9YRT6O+7rJsmnfI0GWT1M6Jf7O4UbPr0u9
3MwIU/mzwK9zzUATceS54M/7sA6WF1PCWN/7gkCuu5kjEk2r6rxLjZeJEpmig1H5GmGZemZIh5uT
xCbHPxoP5zTgORPzp86v0nPNkYc1aYCSf+TuKfpNzEEWn274i9wQN6FdnoQY45gcwhCDU1RM9hF4
tvJ/T+RLZDhHJet+BGTr0mHqGk0PdExUWm4IKpY1cEm3TeixA2ZimqqXBSV92S3Tnu29LCjIHNp9
TsZJEkq7LTvHjiRZCJFQX7fuP87TGjjJYKJr1CUrgFnlESNZPuxcpmHrvp+XTDLW9Jpf8bx4ut/O
sWm/yPTESFxEQxPfdh1akfCQMsHALYbRVQM26ny8sISx5ktPPaJTjmugopAk9zYX7WmdnXp5JsQD
NxW9db+8LzmIMck0qpTLY9tW/j/j++1fPKFOcEyCOLv6KSXmviwGqipH0aPQKtMSgof3bFjGFVbY
HwEY63jIKLbOUVaQIG1TURNAsRY+vxupCreZdRPa6pDCsLyAxZeYt3AR3xMh2OIeh9l2D/wd/gtW
L/Xtul5VnEq+nOZQd13ATIGExmUTUaSICz98PpQiWotXHcz/W7ooxy6pw0LYHZEHEEE0rby4zJVC
xIop/+3X4fgWccL9Fp6Ml/vC2Ki72tYx7/xFvfzKmqoffgU5IyCG2rZSJ7cYu/ac1x3CqGl1lu4R
kclHyZIeX4K7YIZHFWmrvSZtAgQ9L5rh2QNpX06C0TRRJm5dZfc8WuoX65Dr8LB2RfoyMAr0d1pS
Xe8bwKiRpwDrJeOCII93xKGCVmdsGIFm6XrHUd9LZYNsy8NNVVTQGpq9xzqG6lelakKlGGylfY1B
WgVe6e0cgUy4iRO4Shxnph7DE9HEGQEccUlZiJtA8yItezaNtXqLEmOa3TwyI/8pCqnns2eIDHly
nCxdbilRLFgF5dZ1RGiDcSkwVwPQuimdHgVuk+C7K/dDVQgINGLhgmvm9PYv8zoR/BlINv3R9W5R
viIDQ4JEqM1X9EGCY+N18s5oZdzymXEWcWLKGf9h9FRfEkFiF64Mmeu9jKLoGUbcloewnwhnwf/p
kr1MPHBDgADLpLd1R4wdQS2YqeFo8Ws8+rhcGQOmpiB8oFoFLr7Aam87IvWbd7yj3TFl6L1QYlXE
axBSqJ1rSm5OeW6TAMA49bM1uJiE1x8Z3o0fM2dU7dbO6CsXJoZjTUWliekbWxfMUXPR7LB5Wk0Y
wTJdPejMcdsSAeaCTcXR60Q7pg8dD8w/QZjqLYmgXehRYVOdQ1KlTXrM+9g5N7o28p6RJf7KvrrF
vtBa5W8VIx8y/+gWvC0hrPFxQWBkvB/ULg5wwQrDB6Mi8+iwILnesg5M/Zl4cNBkR5aIh0zxWByB
vi5YWtIg3G7cQrkhExFgkF2looo9xmPSRycqAYTRcaockDPkI3ZbTWv3wmkAzLsWeT/vyDJaYS0R
nv3kuFizXlUU6CebTrI+hjdBPES0iY7hrHsSWxO8AcVdy8ou6R8UX1R1QgbJaJLptdy9EX0QdZdY
M3ZxP1wtAmv2mAtzUACcJs3PaQjd8r7qse8eqdoaywLWMP2zoLDdpYMb66OdStLufIwHP3K4cIRS
euaP8D+OzmvJbRwKol/EKhIMIF+VR6PJ2S+sscdmTiBBEPz6Pdq3Lde6diUx4N7uPg3Xg9GP4xMd
GRHvCee0ABWevueaKM2Rk+ba7rIy5FHIWp5IeFZFgluMs3Nwm8ExdPcriy77DQoFTf+3HbqWKLWb
NnkNcLBPXWpRieXGGR6JIb51+ZuyeUV563nTyIFHBv4QnuDFk6dtg5zp5YWX4SXq8nSxFh9zljXv
9Zisp270dPZZu2sKVlEASJoPhbKtImmBU3enTQSQYhSe52+EPyf3EHY1atKAS+SADRfNyHEcsEKx
x/2GC1vRpkTitCIszetrxV6/TPqzAF+7QAnqlmrnAwxL9uj+UHuVEeBzuELOLnFMdZrprryPbSGX
nWzsTKFMPuvCe6aKZK5+lmEYUBDSuAfiA2zG8z8wUVGBsBeMRt2NUBLU1NR2ydeA8pLsWcmxBS/q
XuhT30zExOM002eCaGH8J7ZgHz55xtv8AnRC7ZYE3zhqil5uCr5KFiNNDC8ae0bxI6qI4mneoqFF
fxjMAzP80r7WMOf+jZr8H7nkvgY/IMKVx+TYjlWzGwqDp5iEkM0uAVZQ1jmlAfkhGkw6NwKoPNyT
orH10VTJEh5sp2r7UggKQxFSk7g/D3BNc1xCIh2OsWpCkrY9a91NuWKpZRcM/7ViJYmicepNvuDH
ioFLZFjpywN+HaZNaZb6KUIS73fFJKr+sORCA0SpK96dWZwYfbf0ZX/uudbJmsnVOTb9tUxPt4P7
lA6lE+9LP9SXdVg9fOArd/ZtjbOUxHQ36JvSJ4q/y4SuCADYAltomnpIoBu6v3qMhpMcLwshdCao
1VGXNhvI0LUzB7ZX5fBmPIqZQWYjbViGv5qJxNWmYuH/wys2e4xHEvhHomPlk2OcAA7CVSxi76wW
haMJDd7ZwPFAmzLeEv6S0TWxwrXC5E7KENrKQNJ0Z70hf1QACvj785x9jJTJmR25Cq/+xZ5d+xuM
ges9VKMp27I9kvhN2dzB5apDLOSJFAGm3omI0cEjkN1vYzs7v6LRmRasFR4jnC5BuhG7n34vdiaw
dcU1YEiK6HCjQW6+h2XPrOzREvi2dHICAuL5WK2gGJtfEZvV4qEu3UwTWXaAG/LIbNT02CklCL2T
OyqPuRtxjtXOTByBYq8WHWGlakQtIzGCJQEkTdyuKY6q83t9N3DS1aehMtnvueQhzGbVXV4zOxt/
r+0KzqlAvRt2LIQ400DTdodtTSPMCXD4zLY+L/VrkhVhdGh8Y/TBlGb4kycctK9D8fTclk4IoFpj
zoO4E/mQdbDRGrLEa/BRY/Kv91Vl/Wqz5CUXcVDz4t8wyZvPJOtlu6vb1i93QB9mtK5exMd27QoC
gX1xaTJbv00gJzBJtm31C6NhVt/2sHDfPQFH5xZ8kf+Ezl+/g9hZUfNENp7jeNYkzDHiYH5brSFM
mS6rX99jT4v/oqhm8iYA+2bOmOy64T6JwvZGjz2eUoARyRvBa6Dqc02sGuNV2dv7oMmI2BcVElw+
z6W/R1TQe3yFlnzYoGtWOpRA9VdsV4q5F5BR8jea58aaQ8A8Px/KPkR5SAU87kNPYUG6BUKRnKsU
I8uOnGJlTtXsRzcAEqcjCMOJ8IHJE5zbhsPJPdnKxt0XnXVIdfd0WRCGw5QusNseCz+nOWfCasfk
t9qKZ08l3egAmGx989JSOHd5h1h1RaArMomQAriBU3DZZiq+0F9dLlnbz4m8r6MydZ6RplCP4iVU
09mNBn+8WYasVocCI7izKZ0k+bUMKSiKmhMf8N1FEMeKxiVzT6QjmX6TFkHkdajiENHdWWT4Sdi8
jHl7jBgm3Apq827U0ks7LOS2ZEHkW4luuMq2bXZ9Clkb6Hg26S9PJIwbm3TMp7eZTjB2v96kdnpy
ZPFcX83Cm6lNnOGhUnRIHaeassIbIqGOPU6lK8GEzQPGnXWomGfHkd3FdsVnx+BI35W66Dlu2z8j
xIMHMzF1X1IFMhYLKj59FjEBmPDNNJZRe2HDD1gMzt084JpwefgbSwJy161r+VQFsv6T8hlfxpJh
h4w/XyRLy3l+BQ86KRaO9Yr+Ky3QfZjnyAN9iB/c71vJKjzrq3ZXyDXuT5HFs8VjrUq8s5KJPC+j
9d/DuGjuqS8GrONhaXvPXQGRK5ACUilLzOXFcnyC/0LAfLzDNIlmni0YOAmla6/bebnTyu/V0JZx
pn0wzo/FyEzOlMlueNfDryNE7EBFBIvC46aciGZsRQDbdSPB4byh3fIDl7ZNeS7k8zIdOF3W8a4K
Zx+wceeUn2MYmTcw5uwQe5Bv73gl0upCtZ0zfkWZpCzPnXN1YGdRu/cAmMO71kduQKksyj/WzdpL
rmpV/h2F7yo6WlhLc9CPoZ1S8oBoxXkYeOU82wmFywTr8GmIxhFlafjdTlj3y7eJ0oTqbZrW4S5G
/W2+4zAIh0f8UObfBLWv3Nbe6v3iNNW3ZxjVqsELYarffehUj83oVhj0IgFZzlZugnHdm6y5E6FL
loiJhs3JlLhKPSV5iNgo+bUvdi6LP9pPXee3S1SWwKJUVh64LFJmGcaveucJSS4IiTA4LSOrgBto
N3PwhA4n3edm5STCw7fpwuW2dnMRP0ly8/4OR/9Snb2umX5mL3H7ozZJ3d1SGFkj5RQh8mRr8J1t
hnhYZpZ3dnR3RkRslzZT6KzDS90HTfKI/1Ys/Cdb929XFUlwFmEs3E/yrPq5m+rUnMeimSWRCM8b
4b3izX1kNqnT1558Qrqd8a0vewUe9nnBDtghOejxJinZub90AHrp2vB1eKzaER4453uIS8QTSpwR
X9jUovAuhrxbbOYYvyetYpQunKoE5yXJuzKpDqMbYwpLkGe2AZzoPdBxKjl1ETj+ozK0DF5SKyas
V0Olly0qGGvFxiTLU24zSr04uk/z1vpF+FUtyuuybZd5jdk0fdrgzw7h3uFRGXKSPhwKQCKq1P8b
dKwM7lycVx8Q90r3mCJMSChCYnoODS+pXZR3YqVcpC+nnxA4GlJfwmYGNi1f9r7hd8ZcMxYeq5V1
7MJdUSIzX/KBxZ4IGx18ymnQ/u+Y0+fNSEECa0Baaqo/fmD9cctBpyNmwB2BHSKdkjOrBo+xfm36
SzFRObkjFpfCWe2Yqra5i561gZqnvtrAy9HrOxWGJInl8DupWiARag1UgSI1Yf4H57v+OKnPBAEW
OvhZG9Iad5nRFpErrlI0gI6RZhi1YFRjFO42NHpwXIPEi2tgVrXD1NrO0OnAcEqupTqoxwe6VljY
INxmchtWxkIyHel5VJjPFaSkip4RxqzuCh3EDHXCDpGyFNM4JrwC/h7SUx+NW7pr24ENjifeOLFH
kPj9FrJYVUFm8fNQbwSvpX+exVQOHVd1fygMyCitYKTgUZyyp9u4czo9kvrUvL15QeaAI2PzarCZ
/AH5Dq0hKWZjGR1c+GDknnE6hzZcTh6H42XDHoa05wC36WnEvopXsIahshlwDPk7mJD6K69WmKIV
myuqVoImKu+KVYLOkCQVsPWGc/e5jgjuV3uRBC5lmud6tfrIFQOQB+aB8zTgmUk5sJXD2U8Sl1hl
6AhowZUO/vmJy1rD8f36UNjK+Y29HpdXqJLyQS89D7kUlFfP9rdW7zgtAMTKki4ydqFi3Fb9dWfs
EXa4xkXgh+4SfxHvvcjdl7GZu3aPII3/utKN4JeY5+WHRUnzFhIEDEFyIdVsRONrGnjYnJCdgLzX
gIGLQmKqzfrVVUP9e41EDk0UkYayvCYg1ZZOU8rmrooiNujsVjeeHzfPuZG4kGqD4ZaPNkd/LEzV
Ez9aZLc5FI+BHFxROAc3j3r6we3VbNtUef84NL3ICHgWLBywuk351rcJIF4aY9d66zGeveo2Gh55
ddYACkOe6OQZW4rtI1zX741r8Mwvebd+6CbCBMid2eRbOUfxQ+HNHBSYtDXBSOHYeqM9gUkU0mYH
byclZHdISb7EWzqdG48JoWQDjve/f59HsX7DECglgU3c0xmCIXD5cM7/XedjkPWru7xIWYXg3DBb
cYzj++bMlrH7tC01H0GnHXJulpyyS6PGwyDkAmsXXm+8udotj9TOtAkZW0W4vWQbUmxL7ucb+Hbx
cLY1cvAmh2tBXjaP8bcaci9fRlQGEzwI2Ke5EuhKdZvGf2rCtDBMIoK/B9lH8btnGxbnNWfYZ3ac
/CNO1muBTTFyYzqT7uV+7SSsjxHq3roXcVo/FZmXf/f6Sh4kceccWl47+Vb1I1cXNJz0PvIa8sSc
HhAL+SJ4G9s04TAts2TptktxHUWatuWUVIuoy/bd7I8s/cpiwExBd9gb7lLUdoIw1yi2TdTN7GEN
2U0YDf46q5P9pQlICZT8WNykUbN+zDwH9TYZa/m5LI7KEZ2K4o1wsPmsm1DExMAC/RADS3K3nW9g
780ub61NwSj7koxeygI30rCDkLAZ+v0SyzqLCGyI5Kqq8FzKsftILFutc8qX9wcbIRwRYHKM+GuV
y7PExloc6g46AiaASe9bncqHKLSO3o9hk19Es/BI9pe0zGF1hP3DPLbxH1twuxwIZCTOhg4l0eyB
RyIwzsgU7KFRf6kjiJhD135BdNLhYvxdGCogq4hR3o+XSw9HX7CE46nQY/pUNT5YjBmDf75bYBd3
266bDFQqVbhBvTG+EFwsrgnOJM6c74T1U8IZfKnu+S7RrUcqIW+QvvgEpIAyfWhpc2LGGpf+tivZ
d+/ixLf8Cav+Fz9FTBs2SDweZ0ZA/YTdCVKTT2EB1HgXP3dSQAo9zK2PEneUPMQjsH6iQOxM1GOt
sMZuaFTi7m3XAegEKnMW32ZhEf92hcL07Xdq+GdmnAdUhHRmovhzAuz5Z/UgowSbxutVfH+lA+BG
47LqML2xovZx8uPoaMXRwPbWnzUZAEUYmYaFBTIRziX6ZdLihLe6Z5eAiWGeaIJ1Oep+ytCyoz9Y
psjwBC4VSRNFDf4wSjavnCGPlxN6M6Grblb2VFKMwNlQVjnlXQmZ7DD3h+9CRSrex7lXA1keovx3
z4PpW4IRRrefuiRnws5Z2y3tRGJVsZ/8SZI+WtNtkw9y6s6r8v34hkVwT942wVbL169CpYPLzIuo
+Us9j2WqnUbRXiuh1HWUAePWMFL0iU5+SQ/D2I6lbBYSMkOSOYq+zS9+g+14ez3MQeyvF+JolhAA
ic5ajeV2Ldg56Dr3yPz7qflGkw6wHnh9u1wsgPMEdLygW54vt2sMtiGYrfPwHJKyGCKSPZKuj4Kj
O0HmjB3NjV6Veqvckr9HHYXtH4qFhchG1k78naRQrTiVkTHYtHiuq0eTVSONLFVa/ZasXJOTllP8
5qjYWPyGEXEav+n0v8EGZMQa6JH8MA5oXlqimer3cPpidUzGoXvFtqjCjebYC7ailQ1dOZla5NtE
w+Grgd2NmcBPRnvyFh+udUapjj0mBKv7fdi1brOb5OTfo/noiUcBe9d4Q16rGm6Np4rpd4bM6v51
8KsL3hJjDW+H4PfR+Ev0mBk2rh99YZCdS9/tzU1XxQ2BcNBpXb1lmVXU3xq9cxp3bU7emDOFzYjj
bjxSf86F4YabC5e0/Jn1BAKQj+LUl6Jd/QQwyxgiJ6flEN6OMRZMSpWKtNxMQdhTLQXVaRQPcXo9
BvYUAKwAOfMIJ5xfVSUWEGPsFtktB86FNaRZ9r1bpwpqt6h888CjJW/+hgjd6hSwuKX4Q7PV30AR
ytoX8u2dffbKyD5bLKysqpY55gbvIuiFXKuFgQq/luJlZfue8xpP5vwNtnOyfORjOXcX15uEuMup
AudxV5YBMAXyAumtxstHvVFDHG4vI+JJpI+r/wWoUj2wSSghHvVlpXY9Vd4cVUMUlg279nR8iLWy
9jTUnbrl9c6rhrydmX9YiVFvFOI/wnRgUwxmuhXqLbNlK+9MFSbhztX8H3/UuuyCT1KlnnySsF35
trEks3aFlIV5iGYs/cBDvONo3cOm26MVpe7BaJ0dOY0XclsbgdDO5ae7TYOTd/zGE84iFM4RnsfU
GpZ3QHuASGb1Mg9vpKUAYWSxSvU9kkAX7jvNjv1Lr9wjNb8ZHN8Dnoa6eII3hkISRLp+xzQ5RJtp
sOYhHw2Eo3adVyyi8Fzlya/DfrlF1B3Eezf267xzQkUN5Abdm0y3SV2v/IdYsPg3iszF9DhSgNe/
d37EZcIuhbVHiCObi/7HoOviJ5INdozVGyU0UY3XnppMg12HoaSlXgEYfUB0Bvmov2UiZexqcPoE
T7RTqPjNB9ZF8hUrRvoViyh3n2EbzuC/mHLPQGmUvNc4UMZLjVx7ZPfRtrjwMS/cEC0B4rN6bCV/
A+MMUXMwPgvnppidqHzlwIhRHjB/rdx525QEWV5jqdrglRCYD06QPRwRPoyQznYEYEFgkEiyC+sc
hsBrgRciOnLcd09YI+r4FfGPTi4PX2Wx6yMrHk1T5PYUAj+4GJN5r2lSEUB0SAvsK90W57B12b2h
WWTgVYqGw1IycelvF3+uL8twTZREGu3sqXHQ0s8T+RtSvcRFyBrMFjoPtsLJuVnxROakGF3YhA/+
mNEc6a+jsffISFg1afgu/F+Vh2r7xT1VhnuMnlg+mFRCXuG6xsP5i+Z4jJeSlQJdbrVUc0NpvWVj
wSFXkorYyIB381mw5Bru2g71nmRYOt0NiZPgCHSB8EkSaQnxVIV8TwIBrHSeoAdPmKXufD8ZXjE5
td/MsDL9TviY31qObDQrISqUlGJt/5FzUzH7slqgIS3Lkuc3S5flT7iw12w3gT8YtxrMK/QS5IM7
tr0KYY5fqai3gyivj6OQNNd2cBqxC8tgaJ5T24/eIVgb5tRpwbsKPsWslv4vVz6EcRPGhyppWRSE
cY4S0c4LOI+0GZJdgKjEVVcUptvNvI+d95CVbvQ5Tc5bRuKGMEXnHAPJqyJo+YY3FEOI+I6Gl3Vm
deN3vNYVASPBkTXpnfK+C5aVkPFUFciTakBRi61cLpOgpppjGihzSjiSRvcr8YW4u+tqV73ZQfVX
nNvquY8l22LnToFIDx4h51fBUXO3q2NsuePeO8HxajN58OaAziVzdSynMPnK81j+jbEQcyBYk/mn
aqKGsodR9yAJALq/qClqKN+ke6fFjtMu78y1eDpsMXuXoMUqRcOXyTmMDES1TikbTJLX1JXkN14f
AhfCIUGMdC1oXzgWRDC+JcYF+3JlHNiHBNMpqNMBUXff2CIrthHOwvJYu0NB1Wcz/KmT2u2Ys50e
46STGP+UcVjr9iEm/8uQIOvv2Ky7hqViLwyIVdLe+Jyr+mG2Q4iCBCnFfYeIA5UOWjUj4CwbsV6W
tQTW6/lJr09NNPbDwbos3THnDKLe0vrqOaeK7DYDul/C6BIRDs8t1YwuG0FJymmXIoM9hZwjIYrC
Ph5HzKu64Dq0Tms/gv/bZsphKYjaCmrf7rDYLzechIL8Toiu/2Qybcaj8KIQKMKoAbRnIh93xLR6
UjkQ1A5+1JqDIykJ2dCla5dDMyaquGkKPO+QULyEjSc3DVu+yMjlmKIvNfceJ4T1NgyjOdxPqRTX
no9iLruTCPPgMdVz0H+FBTXSlIfYUR9Rc+V7SokYNLYavZNUdgyUDbA8dQWFcCbDuCQEjAPJiSqI
hojjdpJnUf8UWK++CaK6cMDc+uN68FiO9Y/RvI5/E3yvSBjWxl5zO3aZ3WlxZWGzXVp3s8Oy/pZt
LfKG0xFweJzB81N8Q+DisRZxXxw8DhzXJpOuDD4HTPOEz5fC+fZ8l3wbSk/Q7HHjab/YzsAn6hPy
w/q8imxIlqMgjhRwwCaiL/g5jI8y76+Oc4ulCX9I06QcNbPIQYeFqUfsU1XlgceJ84iDsfe23UTU
OqHdr4qafRwFct62OZIC7mrlM5nqVv+yY1zdhgtGrW3C7j05RtqPBuhJsH0ijpKSE+7WNpHiDU4c
QN4wTHsL3v6IF4FpwRUjiaxgB1b0zChP8L620VI5HzkexFula7lsI3g59kCTIEWog4NvgBMlJ2HA
Ruv0sRIKag5Y8UAkTxpEEf7h7okHnPtCRUi6PqlBcsBD2+xazkoLmbO6vzKYw7BxACHU0yfFdZg6
PHxEOGLb9C3FCfcLMVGU/IYLCwzMUcI/dU3cPHhD0H137ZUesg4wk4cksf6ldEZe/tMqFrhKZefe
Nr1n9e/GLZL+ySXAeODA3DPT2zBqX72+CbOzROiuzy6LsmNQ+ApLxdIK96lHPsTz4UXiO/CuV0oR
C0PvXxd2cFD8mJinBX5o9hHVJCknE+2x/Pa8rN+tfQblm6JIyoPQEPz8xS5zGuwa7BByt/ArVPsr
SzXgEU+V54EJyra86SdVPivrzu4x0BRwbuBgsGRBVwOkMQuXoA47c+2kR8TkCOFwzFIZHtO511cx
ZPTX5yBXyw9NF9HfgSPRBSpkjkFB0F59HJWc1zfM5Jw2Qm9Jf5Tus+lOeU76yAMHQhbG5QmsmA+6
deNPnPJv/u8I+XSN5QWJB16l4s8kM7qf3YFAyR5SOU/Ops9b59sZSfYKoar4ocqL8J2wR+d+Ia62
8bNpeU5ipeRV6FKkvPbh1gvddfryl9l1UI2u1oddng9xihuE6PLGMAHgkG/yXt0UgHnlKx6dADQW
oqjzNa5BcAvqyioAgqVHXCqpNBRyHfrw013+AJxqSFgHilV7Np7MzC7gyHPB6jdmd/xE9ReRzorS
jbGXM3UP3XinR5CeMG77eb6dvJxSuU3uNxk3ND95+52xF4o+g34cBYNDW1HRxcoVrzozET+L5vfl
hAdSK+DZ09DDHTeTcyH8BzZmIsjyC9ZBEvMMcNP5Rql4aU+1xK97CCQP3HPOCS88uX6Y3tVMkutj
0K+YPka5LhmFIbnIbpiCcWNvXITK9Dxcu7gf8RSs69Etwt590D4Q8gZYGlYAr4FrpepBc0pt+bTk
H6tEhE+tX6nzNSS77rurQAAsw3+MAFn9FZZd2m7GJYVbmF7xHQlA70wsOEKE6+IsG1+r2Yzzn8lp
xnbC+KWkfe7ivHb2yizXC12IiNGBk9RrJiqaoTeGC+kbRc4RX1eHg7+Hhpj6j54pdHKT9Axrd00j
o/NKtUV4wV3JVjDmFp8+WGLq+pjUvrNs8zGZoMFYNe5Ap9TTfmRpwds0vsZgt3UURMu3TdMRPjGX
7zKt20Su5s0B5O0/hGC9kJ/pl2bdv+utQwj+OrPd4WpXwz27xGg8dAwVuDDymsEdQ2O1fE+21SwW
VW/+lKZP7WM4LwPh7WlOKM7heUu0LTTh/MQmxfPw3139Vbxy8nsYmLJhA8dCDTGfUq2tCK1pnyjs
HOtjPiMobg0dIme3mSL6LszEU7Qqyr7bge+TD9dILuMS/YzBJlq8xnls6SSzm9AfqVqZBviLB9cQ
B4cARiH8zoRO9kIHiPDOOHwlH0Nnc3NQYARelwHA/haCuqQ/ZZlz5Ldllpk8NIXnnGlSwrMiSqg8
e6RQTlP9FHvDtqTakxROibWJgo6y9BoLRThz1W4FoxMdfLZuv92ktClyRDLesw66mjOh0e4y0tgr
38YCr4/gBycQk2vwYCwsmvbAAgaJHcr4lXwm6JHcygnWuD/0i6KJxu/NjqVu95iV5LG3QzoyKeBw
V/QiXBuCrQdwbhtPzuyi6k3hH9k3unubSH6LByRfV2yHKPOwfgIsvMN3WN0qaIvrdi0JltGS1pTm
TNFe+dcDDZQdMtBnt75URQb3wB+Wt7YcHOzNU+LclrQqRZfC9dfkXBRhVwPMCpa/ieh18cGjbH5q
kkJ2Z7RasrIbiUD2VCbeciUVu4ZNYjzjIfUptaTIfOkZLgySKYsoj2OOpycStPRYT/u0y7tPQohr
/cCv2bZnMnQUtdkCHNoNGiKhAi5z3/6UHHl4Z+hobLbk+gRNBYIV9o4XDfq806eGmu6WSiIO1Gkd
0j5S4Wvvyd/HG0+TrYoB57qYbIvuXAOTBuHDNuwkByooYAmyzNppvFA0oCOYPq84A+UJlTBa3upJ
EkIZITecVKCqbIuV/dpBSRFO9zxl+HeixDTOS7wQreTxhtj3yPogeHI69gKPGd8Qdel5yoonIMB6
lE6JSbVH8fruGiqHN71RGm+BDJajY5viDt1eBMeSJ8jZuIvJsYYA47xPglDTnMIDuPTJvoZx+0Bw
1j1GtNqArOxaNR5sjqH/Bbkye6VIte1PbRU7R9NMtJG4Q6zOVcy+8WlB7iy/iclrOHdxtBY/qnQo
RIULyoWPQOoPHzOWjbN0BpfOzIXU+jw4WXMxK6nczaIqH86xJFi/jUk992eroWOjgiVhfZDaWSDt
WOob+BMDWcfjc+4cOh7YSsyoafSqhNnDDAJvOUPyAcieQ/v8B/xQ42VC13vm98/5fLEs5L7yQRHg
J5hq/VHXaUeeWqIZCjqK2UCit7R7XocqOE68dUjmUOzkbZStAZEStdCXpkWrenQVKSh2F+SHaUQt
ur0ZSriDCCArx18wvrRamjFd96kxoHNDVjLyEkAzfcxnOuy2fZ5XH1MTl/4hpna+oF19DR9s603p
npzSEJJWvEK4V6ScJ0w0CBzsdH3sEKWX/CKEBPAGkMg03HcsxeUGX03/CyZdzuYpvZIOS45yCGMz
CRonqksK+0pGvE1owSQ8JcbFSyjcsn/qOJW5JwYF8RGO2kMeLmNzon+0XR8XF3cWHjS82KSpV/cW
1xHFY4vq4+Q5l02s9qsoFWvhSfxjI2oY77jyfjhSmzNGURzILs9i0Cizcv9dzc80UFKr6J+HqNdP
MTyjcOs4BvsP7jRyo5birysde6CjSFf1jzcWONi3nOziA8iWIH3V8ZifPRCX9V/ySz78OeKvAidf
MQ4ACQ2beQq7/cWdjxr+xPIeMMy6P6nnD8Upxu/EUpAAM8h8r32d0xD/zBoUGfnfbKALdIdcNk+3
ADFiyPLEifYrNH6iCm1gX0ZAIJy0ktwmX3QBSgg7AjAgZJM2v6dkwXJLWx/zUe5IUYCtXAqaGAu8
pLdpXJT/RhnhMYvAn00sZeLSI6Rw7dokvM6hSM4qe1nUOl+MRSzedpTSplt3aiyViQTNHgTvmvE1
bOO024zD1BbHdnYCkBDJkt0jqfHBhdKU67VeJ26TCSbgRqUrmQGDg5XnFGaX35ywdcZ/OGDvvlGa
DsSTrKF9nPToDMcuIKV/pKbgejJ0ENpvhmaoTovC4b+1tVwJ9WWeugUsu/zG3dPUFEhw0rq3hQ7S
XT52Mexijf99BwwxJI4aATvAZE+Fw8lVsc2oIwhSuvm8pkr/sS7ikQErRCc7JmbnG18002PeuaAc
0yDQzXtl0xWZKSS6/sJcDzrVkYyMWxwSeMdEKcWJCj1tD9HaRf3Z1HnYXTjqLfyLwgn/wdibIFaN
Qh7TJI4pOIwa/LcZcfrhhj5BUnMW1ljKKp0v7D2eCv8V7HqMQhyRq4JLkwl4GyVGwZUUhjqx3ein
zyzupYxufY7J9qtdF+XcLFRx3o1RQxSJTWPwHmFiibbFGFC1BcNgpYTBON2IBTDKe0yBdGECAnAT
FR25f/LgaJIKdl+Jaed1VNSTnUCg5/DoVKnFtdoggAjrjiz0EOoY2sVcMRp6ia4cwg6LvsaG3Hgf
qME+gBISAe7YZLzOXcSp96L00/kA44CeGBz4cLm72Y3VhnJZmKS8cPWFOssr0Ap3LrOJXRwgTX65
7pARtNolxqqP2dDpxBkGQ9qeDRbpg1gK/QZLd6J3kjHgS6sOMbnHTMxjHdKai5Gf2qpNyjiTULE8
Ts8greimYCZ1iK25oj+r0UTq4jIMX2mLkzRHz22He27TfL211Rz8Kp2KqZ2WjnG9VKV1v0eKifpt
uvbybTRVy1ROlp9mUp6k+Zb8dGMR+BkH9jAcozeG44wehdJ3BhpG3OR+qdwpvhtrwwsabIb3lpsh
uWdTXRW88/KaPXlrzKUVHeVQcFPmg1pBo91VpigeFs/E2XboFF17Tqnb/MyLp3poGFupgvRkEt8t
rFmJavuT/6+EvnH0pK3w68OQPLAFcaIzRMyFh4VI80deZq7ZIGRH3t6sBR7MvAM2J3DCcDkNg/NJ
nF/8ieuBek2SysOROqD6by+c7nc7UZ6GCSllEc8kW5Yt1NnMewzpr4QwFAgHKyZ8PYZhYdlSbEdv
woeeeiOybupPNLd2bG8vM2VuYstNDQVq6lfsfBvJxWt32WpDve0DqD07zzjVoWOR52+bvvCDJ1T0
Su8XqpyuEvys0v26gvrGreo0/R2HBlr/NjONhi9cMC3Nh2wvmaL8dHqPqo6jmFtSK0XkO8E16s3c
FPs2xpS+g35AUnwk5fs3EHP8VnGspZ15yfvf0CVxi4jFWH3Xm04MHz6K316qWoesDB2EExju0weV
HgCaIryMD26f41qnqxnHDmitj4YuqGRL9AJyRMHTPkSpmqdz2MSLu6uEj0BS0eP8aAOW3aexnJbp
xoxF/AzSgL1BwNYi4X9d0zhc/MfRmS1HimtR9IuIECAJeM158FBlu1y2Xwi77GaeEQK+/q68bx0d
XV12Jkhn2HttPnPylsDpbAiooMuvo5gMRRyhaXgKOxUg5fFwXZ6JCkeMDITMI+qPCMlXnx7C+UJj
HMPlsn1/PyubJL/9KUBTzdzuDaEPgh+lsFXumTylLNmTUtbDX9XE0XqmWzMTfNEmAq0exqs49XzS
zL9JAxQ3apIqn0jiWB4XE9CmpBjOznjckurQkpjZPLDqCq+QeBUPnca0A3KhgTu9kltTXivQbO4x
7v/PZ5/DEDxpAwx/JCNrH62x7I+ZBOvxgUrfe7QzReHOJRLDbL0echfV1wJsY4sAJCWsZLZtUPab
FuJAccQnOGGEVI7rcXlJtySHwF9/T54fMP0t7PC7gt/GxHhUeLhelSAX4LMCUaGvEZxZYGJRkBi3
/RWmEk31jr+tXhyu68JldMHM02cZyoVoYSCFJdHHK5wBHuxsYrbvIq55Bqlgm4OdbfibwlI2+3Gd
62s7lGLaKVfiXW9WCpI32qI0ObI1mBiFF95wiXyoeTuKDT/al6Me/tSLoT1oU2GhDi2ZOjUBM+e9
13v6G5Ow4XA0XB+btq69v/nkhVfQk/lb2BBysSGixZCX1+vus+kFHXXXELdAFC6KmY1iQUaH447q
F2LOmLS8oBnC/dgPdYPpsSnOPiIbc1qaZpZHxjMkB1FCsridC5TWRxIbmveVDE/nTYiFrHUHKl5J
PxNPJ9JL518RJl8EFk5XNJ+Og0x3G4E9oIbVDVJCQvgcRh9pX/kfsGzX4jwSKHA/AFiZN168jP9B
tcj1bpU+dtlV4+g+kUNh9Z7pWVNdJrverAsAmJCtkgIXsd7DyI7WTQ3/AjdRX2nbYfUOnbFcsdcR
/5xONV4JXKplek5r1/mNu73HlBYiubgjnyEWV+rzGCn04nVWHRtCtJIzIb3lrjIxco0t5KO4OkUR
QJKr9RcwNPAIELJJBtpbOpoqvbK5XX7HGQ/pCTvnwt2sUxI/e8UViqQPjs6Byh553BrYTj1jiyO2
s0pM6u+xH2EjQKhqLWgMSRITZDU6l2xgfg4R3Tdptg/GUpOeAadomW8tBP4SMCX9+hZNxqqzI8oh
+1cUBRZFp+o9wlfA8aPl21A/rlT2/Dk4ewc2rEXv7nIMHf6emCjy93QjaWgr2rkVEAT2QJKj+B/v
MFYh2QcQMe6p9qMfg4x0RH7csQhqJO3CRtH2M8fpy+Rv4teMNB81a5j4mbw4fJZAGiOMm7wkCGGu
Szm0/g9VyJofJi6on4YsnPd2JET7HIUdNCvLgmZF2OCxNeEJrKML9or+QipBEl/abnCfx0hXvJZs
K9xDiZ/KXsiOmP8jlVn8q5kClbcXpgz3mG80S9AxbNddLyB0oyV0hgdwbdb5401YoeIlY8rAvLHw
aZSTDMkW07HCvFQAZsR9nDDL/m4L4gKOC5JEPlMwVvKNBxDzxXaA9BSfUr5876vXo3DPS4aaj/lW
OzvlKQh8UWBe9eR/NNEdAv6Zr+gSz5ok2Z3jyhF9pGQK9+2onAI85N0jLCEeenGGgIWh2EHKG5/c
hYfyEuN2xdLhIR7lRPKg0cdKyDYgyRW59VbHjHLNzpuhxYJOgXPCJs53FNeY8bmERJw6+r4FzOxc
ufPSdZ9EwNf3YDe0fnLdjr0zdpcpO4iJn/gBdTTiLDuo/qwdR/vnNVAlMzmpsWpNkLp8ehlHdYek
C8oHntOYhLOJKT3Q4wIATTBWep9Bx5J8pCyT54tIEeExI1Zh8KfC4wAoruwDnwVxY95E1nqfHdqZ
6GXAnQgYnwXhJbKDIW1X58ET57xDwtliGbXCJqjvplYSxNmtFVp9CDbRaWBJRa69O/pXAzZ4PlJi
0my3ThgyXcTXUu1UOEt1QGIQlH/9nNXHObWU5C9RCsJkY8Yk1fdETSCChiutM9QFeaXTZ0ayiua9
YFCgj2MHxZvRbnUDU0QKPivo9IDdzW5NHHrWTdCRavqMwEpWDyucquzAJC3+qhsgpXgWkaMdqpGM
zG3lWhZStEjk+M1BO7856zS/pYHVzqlVbSDvmanh5UNKWex6ICXftWklckad+/BcB9d1NhXebou2
UDNoWtEqFJtlEnjmc2Nmu68IvonItZJtfRodciz3qg/JdBVAWJxzo6feXLiZ3OkU+nRfTzhpppu3
sKLVHROY7FnEsn6z4jQglEwK4nZCEasPigdOlKGmEjt6CwOLTYygAWltSZzRsYokMfMYPEGdeqOy
v9Beh+WfgLHdLULYeFd+gcXnZEQusiviCMKm78Pojcp2Kd8jjOoLhIE2m5wnPdTIXDIDZAWXL3qN
V4C9GpQgzh0U9xZ5gN73Jh+ya0ymMyJcR6bFdWmtrN9XTW7fJz9UH3+2yusC97Me2J2ecKMn0aHx
B/9hDOlfsHynibOdCqAWF+6bFfokJSB/p6tr5ymHVcV4Zm27dXy2jWgK1N8G4sDFwCfTB6MYgV3Y
TJjlM/WK6e1GMgU1Y9eJuWMcix2YhlQysnGrJD3jog4cCMBtgAp0TCZxdXqhw+1M+mB7p8uJZMWI
ERwD5EwmtSX8jLMTjAXkuXTrFn34cNu6oFrKswqypAHotUHYG1xzL07IEIdog+yd9HB6YsRQAF5v
3UszrUF+nMMql3vSb3h59ADkBXIiD8Izc+YQttAScbaDL3Hsdk7QrKF1jSS3WDMm8T8sLFP0u+25
ee+KedV8Ppo/Gz3m2izDC1l4ff5bo8+5qXOMG1M1kJODe5ll5rmGewWKDzIf3vp8yTREK0zJh2CO
PNoFyPUtsr4sjo+NToH1b9yZzwkLRQZFdd1Vs997BIQHsv5Lozv/FtqvXUC0GT4EBmT6IlgkOTTx
jkQYHxTeM+nbK1ldtgTcsce6WIU7j2MVR03WNkejuy74I6OMrpJl5HrAho3LoYP5MyL7ZlPD9smy
xc8CL/jD8YoaHOew5n3qA0McIqStj2EKvO8UnBy6Io5KOKQR4yJkFkL8TRm8EkmJYpBoctGqjzkr
SK2mFCEZni6ToMm4JYgHtgnX5S9UQCR5+W7tP3aLViSqQRunXmyGgHNs08UQfLCd9/AevCLKxH5B
1nQLPdFKHFcArS8smtmj1Giqi6NmpIEMLPl/JDLQPlwhpvfERc5elEOf14QI9BWVDAvCkYTSsZ/l
ByoUaCVszPAYLiFzeUirnSqvUdWrg8+QgliXrtTzjtLR42Qliw5luc5nlm7GIPTi/GnhsuOOYPjM
9RxvoWokP9koOgIXmwm0dLT63yYjhS8p4+yLHgisBRrEb+ixZDu4eMTPfsWobEMAee58cQ4j5Y8H
HsI9RSLRn6XjBkjKSuiDd00j4dFJ33T1KZtRxSKCA1T+kNJuf1TMqvJd0Af5i2jl42zmqHzs89m7
CwJTzNulVz4ZMUsAxjFaHOGfOj1LUB+sA5mJg33IOCLQaj7Tp4/6wG51Jc1gNZQ5ZbnkVKLVQH0F
5W+1NfbLiv4RShECQAj2dfE7aL0puzfeWvxz10a6+6rC2mD4zRzani39+/pVLGgIj9Xqt/MWdSrR
24mhJ7y4jP6GbR24ebtxCt0geagr8befCvu3c7ugO1ShdaN9n7uOf22SKH7jmZi6IxxTlfydSoDc
28AZGJAHwaLvq4WeYhei9yMmem4TYp662Fu4YWPvJQot4XRtNK7Ta99ZEJw2UuKuIeGk2gEqIRmU
wZc/7xpXpq/1InBe+QWYDKxG7Bej3Ryht9uKeRiqe7wlDRVtXaPaWdxFXMWiCKtucZ4CxwgTI1C7
5RW134vA+SeeJixY2ZWAtLb+YGw+woXuU6xSC0/iHJdPdL7JG/g9hmtYsZhpmSBO5FYlwsGLmFSo
favdQMwAIrtGw5Hb9mnjjHdrHZh2u9D3ZM+T6noOsTlQ0S5CYoaRcGLMB9YMT8qMzLjv4lJyqBuB
N25wDD/jTWOCKYUBKygoHvDJHZJj3Qy4X9uyaiOY6bCZWtYYXZIzO8tb/DtdaxlO1pk2CH2tE7rI
w7Hh0VSUg+824pgSaGLXe1zHKQvZzsFu3//y2qxzD3RebfO61GIlucv32zE6FFk84CPXKR7lQeNx
fqpaafhgIcsBnUBkbHBbssyOlku/ImM8zMTlVPddWGt9l2cj5+PVTWRDsgpK7XACZ8c5J+EetMoc
Wcsb88UealZvMRvS/LVPK7TMRKDASti6A6G2u7xv1/pOMKxHTVYxwQUTFsYjuKguwB0/MUIvj27N
H39OS/xOINZYVSDUbY1yLrlhTn1cRZVmv7oSreaGhr/jP6qsTYHYJeQFoHmf+rvRncv5PU8ajwA2
Z5HENIiy3katHK5k0cj1WcCZ8y/tVAKHctxlCs6GRnjeZJSgxIeSR8GModYL5a7swDAdLeuDf/Q/
Fm9AEbiIzCgiUVJxSddQgBKwQXRS0EMvPStVs42N7630xyC1dy6ET0gIWth6NzZoiHeR55jySeRk
/vWbThOee98vXFzIvUaATfesH7R5yj1/qO8ppJbhVVm6X2abRZLslDPjGvQR4sIu0c34b1T+mj7g
mvfuatf0L8i8RXXyOw86mMYMIhgYNMTZLD6VYFl7zIIatxZsgrJuvMtnAwe5tPGM1qSbbkSwBlDU
e52jjsUGVIRfBe+X3QMW1SWRLJScmzEFJIYUVUQQ0PliZHD0uwhVdwaKV5+WaB1Yt5GYWW5RbBGG
CqoZN1JEGUiAbAC0j1W7te393Hi06XUHTJqo3RntYEHoSnQuRmnCN5ex7d8G5S+aF0Q492mZZ+uD
M02i+gAx0me/SDzgJGDDb1fk4H0ZBc+GPq3bwVqwn83gULI3isrkhB4+fkMb3J6hlaG6RxcneOlp
p+6mqkPFON4KNWIdmTi9sHDogitAXXwFAvGlu7Xd7M4ng67A23eVO+pfKQ8vhrASwseDY8h02M1c
e19hj5z+6GllUhyQDBc3vRvqfOfWbRldeKJJp4Dwd8tnsO07m5Gy3ylNLwBJZFguM9+32FrFYPmu
Q1eAagP27Hjt2zZZzUmZ1a2+VxUuzoW/IaieM7ebf5H8Oos7xxPqL5WhrErSm+cc3CZ0BrQl2zYf
QvfvXMl5KY58F0XCIhr7oGKySMTpR5v6Jj6UfpC/ZqxSiVkrePmw7d0A6s8sLKOU9XdUj3/iPEl6
LPZej4kSFF7pHhQVWnnP+jmOP3h5Vx8YLgt9tAtdmogdHebNtz9Wlrhk/E19UIEB8PL8cywAdt7O
SjqgXHnejXVSqMDbeWHJYM+U8YCG0mSZ7J4t/1ieC8UpzBnK5Fm+NOs4X9IoB8HQcbeQbpM3WJRb
DTMeSLC6PWpFrj9pw+Twt8JYeuEJs6jopxBnltdqGkES1SWU3wQI8Rc+LCVPQZiTUZ9Ctm//lmxO
WhKn+NYx8y8uQrMOxODBQyX+VxEX/4CUgahAWFeDPZA05o2ILOJ2ZhQSVCMjqlC+gojURLaVk+P/
QaMvm6NFeOSeixsBiHKKDKMnrfDzGDtO5akEfp7uc+W2+D4Rx11t2iYRUUq4LPa+i/OP0sWJz6Kd
8RgNa1588ZL3HxabOzRZLfw39kfk0i1QEaNjqj1Cm9mitW91ELtE2E5D8rp2lfkFZorJdYPbAXkb
wdI4PBo51V9UZZH9KRyf+6VVxGLuEtNn8wVzSfVURyb8LwU/Yslk92yIGDaEjJWnY11skYbP62sw
S+88kI/mbx2freV2ZCLbssLhKjqyUI2RAtcGSkpWK/nchP1S4LaCSNW75a1iat3KZ3Fxi1RHc57P
jAuJGT2H44Sspmqnqjpk46z7naUyIwoSIjuJwgiNyfudW9bGaZQ0SGT6jNkleErEjNRmbk9CifEO
hphyZ18ope69wjFoPlY/f+R6YRM/RZ4HS74PFIv7ZtZdsM0cTqcDKSpzeIzn4MYGB66dj3/j4kYb
Kvsw6dHtCIyYQ2KHz8LNwK6FAIQw/JKGMOE/GJiben71UiPM4T2nkJMbi1EFaiz2aG94siZCDrBB
a7969xNW4v/WDFT4trfSKbbVwiwHIgJZOBVUt+TZ9XycVTzzyyubPSpoGIB048whBvikmdsg4Q2s
8zPkXXaVVRMVl2ZN2vTk6KS+rwuCszH9ddPkbeZs9cnulkx1dhOGsvcZh1xyyTREvlcqh/xqRF/n
Nwtt1NxbkiPEv0V5JE/h041B7jhe/8ZjA5c7waTQbZkfK/BGOk9efRdzzbGrPJSWZ8De1fw+4Q1A
vjqrqDwaJmdPEALD7wkZHzr8qXLlu41HM98T80OUJ/pYgM2w+BtCwEZM+Jsw9Vo2jW79D5dFeE9U
LgIGH5fHc2A98ofRTEjxGDoMvbqzu4qV/SYAFvNQu2okN0b0lftLrXPmHxW3UYQU3JFF3x7MVJS2
Q4ROaoIBHoaAkAq+VqFYrhGVXwCSzA3ktIEIXTg0K6zwWRd2IvzGFRVKfgjyn0/ocaaAuGOkuZsq
Gxg/4Ge04HDEsGCXztwBkH29aChSkm4Jx12F24XKc76LWpK5D9KK8AJZIv6aApCaO1O6fvtGHTnl
ZNpzVnx6QDJewZgYYkGS+ifoJ3us5ey/YskIflJuZKIuXDoCPOIkcxF0/hChLbA7r4OFhzFlbv6j
v56W0yxycH0tASCvaLI59DHUcRt3sWATEnQeU5rUahVfwQSvH6hS1k9smf4HWGN+GS9krcMED0vd
IUBCdIvSwXSXEeaynlZDybDFT4J1KaIUfCMi2l355KNoPpHEYW5OQZrzR+bGuf6FeqoWyFyouLp7
lXl6vYNW6Cw73IIBfnIiVGD/uTfuVl/TJfFuB4ABe3RV1VfXajucWwBNsA0CPy+vMTwrByAzsShP
SvCn8k2MKpNhMFp7jk+QEe49ANcCW+HUB09rO5KygUw/I8Ha4GvjbSAROeMK/eO3wvnGCO/6pwA+
mfg9p2PM7Y2agNAUfGnNrverKn+4qdv/8JaQJzPk5bIFg5N7rGKX4uS5XQGyuoiJ5/qHlwXx5xh7
8mSIRWFBmsv5Tkf5IM85oZww2aj5odljOSJdJYtY2zevTplXNGIZXTNZthji9/5UEbYjzeSNcNdS
237MvdcHO79zx/XI4rZYLiFzLXbvEJfrb3TEER9EzvvdvFcakOARX4FvD7dwoOVVFc40bvPixv4E
bkGaCGutLo6e/Jz3nMpVajxj2PuBLBGjtu2LlrTaTY5WZSMah+zcJKGcuuioGjpAvGjO48PtOgcG
U5Kk5cnxpm71Xe+lZl2WsgVdhnrrE7TubVcCOqfnkko+PcDREk9NAnpzI27fMoPNasyO2HuKiBFH
w4laJqNFSWQrcSdEWJ2InSSrghZp7U6AexAK5JT27/kSYGaIOGlPEypXfl/kZ78A0uj4C/ZYhncm
0R0lT9yTB8h6ablnf0FyRZwqB/blpCB1hRy5f6y3ILoz0mVfOmu/h9Q4OsteeH7n/0qXaeW2wcmP
GAj99MuYegtOxDXr7ifB9Rx5rY0OqXSZTLGQrVeUvqUk7xbNR/9EP9Fj4sVH9BNWnd9dyRiwZBXM
mbnjva8CdLmifUGYQfA3eg76l94pbAyQcDHp3jRKPebsCVf4mRhGs75bvxre94TuysA1ZiyvXFyb
LPoAocC0jaEm4HwlqiA44blhBw5IBuZeR/uH5MqPvPzoc+rU54EubNr3kJZrc2B5knl7vlcXs3tq
Q3ZLpfHXfcd8Jxp2fcOmRR9RdYycjyIDSek+eUVOl9f1ynGOY+Mv/VF5A5+Cl7FL4FFM0IfkziL+
GKlsSbPloERoBTOnnciyOPiZ4bvEpECR2oHQrAOcV8PBRmNl54FXjMlq+YRwcVke8hZ7Fc8yGNvG
TC2XKUkJ9yxDDQNRw+l2BJCgPllyeAhh6avHY1eDnD8jmURhlRUQFbYKp8bLzQiWcj87HTaJehru
c4cCl2zHhd2OM3sjs+FkpGocSw+xHyEHCU4h9AzjxTpcGDtMMByd5K3VyUWTfwusfgiTR6bqMIAs
Ph27D0K5zn+mfCQzhbIhBU+XkEr5FhaivI8SOAYkMuOcwbCNFHz05ZZhKcd57HThl0RQAhGvQ8O7
G5iXM2KoU/N7TQYSTpg8hBeSN0hfbIs4ubqFE0avnTDmVJIBUmx0OCGNIAlsQU3GWP6mDbD9KkV9
hNnp2Tu2r2nwBPwIgi9T+vChcgVBVQ3etJ+VlMtxh4DSyq242RROukpnmEYqogt3kK5adFW+PLXp
AsXVKNIGKIDqMDxQvxj72JKKtC9p0IN9AojDvxvCqO/2PUEmcjMZcASHIveouCby1PLzDBbtp0tm
FHbYEQFtkgv4X7+SH3dKdQDWG2ILiSonlk/Zeu4mC5AwyynYeZMlwepgsvrkOLK5YaUbdFzRDy16
ksDn2xja6VQUw/Ax5POoUDSR93xL+QbnwL3dmyFr7/DOduF00qTxDZdCeKWLjofr9M3tWtwHlYU5
hCSrq/hqrDez2ezwLG4RugNw7GljPrugLSYUB0u3TAgzwbu8x6JsjuDEKvEqEYMXT/A74v5hBoS1
cu5TW9gZ5qK+BaVmMTY7j9Uzs8UV0gJ6NTzDm45BW/6sqwD1QUCudsjiPqUizqnd8SkVyaAf8EyQ
A8QG4MZoWQkXWraNN7BlKIppuPlWqoJMu6xgoOhGSv9eMnIHTkEacmZtdMnsnCS7kagbVLoc/2zG
y4XVbLyXZVjTRvFUyjg/eCkhl/BZDLjhp6ISbnQDsDjD/BQh0Udm0am2GjcFEZZLcqDBKGW3W5cm
+lBOWaS7znXW4U9LcluxK1EkP2A5m58zJ87tBr8rg56ZLj7cDpCL72sGkk9VT6HMbnKwFz/0UWkq
jPtPiZNkdDOWkPYDoZn5OUA0vRxbSLXy3aFbz8loQf2TbycnT8D7rVkJl3KYhvV9lRYh7paXuwSk
Kzzbop6FQ/Y1Zqa65V9FVncPPuMt7kMGoGjYQ1WUMetSJKXLuKniFj2LCDJ4bDJlRPxgAuQl1xCK
HBvBKkYfueOuU/JARrcTkmZBPHnzwAEYS0SdiWL/iJEesNa251iS5IsHCWQZwFTQQHf0b43xNh4L
R8jt6Niy8l/oo0LjtORcRodP1hYAtYLoRiSJ1AGpc+d0s7fcmzpR7TfDwJnpTewKjXm98TL3WIM/
QqVXYmjHIA/5eQ3HPfL7Ivls3DDy9nJO5+TqgVoxJFu6cxqvbzPX1XeKGm6mjBpE+ZtwF/wIuxaF
yEyxO5TuQ55FN+8Uze9rX+HTe2Lv6Mu31h8dIB6enNzsrhFrr/bzDM5lj1y4MD+SHkLGLFVT2Bj9
xOWrHtjbqgotYxPDsaXS8dPHkHh0F0VTlveY7cpl6h9wc07FnnOwrB8BREm0hCDukrtMId341bs0
2F/xPMB92ruDnGOWx8g6U7zyLGn0P0U54d2kv3H55nOz4fEwTLEukYC5/LZgzUMCXw2tyNi7NeyK
rGW11+48TNvRniIf9g3/R3DDn9FsVp28SOwNLBVZsWTBsWG1PH0NMnR7nLlp6xxs02v3GHYjNfMK
FjCFRBSQsbEbUIRFhF+FsRWYpitKrK3nkKHCnjsNmjtU4FFCuFq2ShYuqFqm5Dy4vRJwuzptl6+G
2ODgOEnNihQiL87k9yKnbkZ46aXJbpJNuyCutFF1Nxed15CbntJBTzEMkC/XKjg2llHUiPCBSyB+
hPnB7YBnz2WVFaUC6m7dTthPhwyUZTC1QF0AM4etd1zztZ8fYNAGkokbhBwEP2KO/syMPMr9UEVL
cDR4bIZDizY7n7eVGisS7yHdiGeyg0jWZDjl9WfhtwO5wpksSs48LD0+AJMmnhg8g5p0ApLDZ3oz
zBSrlwESRAyEJj+ivoGGC4/hAFWwq4tTBeRBNhgwOAxJT5sCl7eW6KBcbBZ24+17MY6jftEdQlny
lnpNLJENSL3cNrlN/QErOR0t+2MmYVG7C3KsJfxLthVftVmKeovbbrCbOYmFfC/CtM/TK+9N4GOL
LtDlN3gJQOZviAvhlGYkLMjwS0QfQy3TIOI2Yd5pKJi9JK+BddgM4AleEd4COuaWX6bn4n6bmX34
d+wrCvGja5T1SHFnB3wxYmkZEiZRMA2FWkyauRbI5sE2BvLkt4nxkRgurBQulWbSerIyzG5uR+Fz
qhMVQuYV5hk0eCMz/61CyvFRUsdN3+gbGPsRYeSFhjSUDkqKhNAycOVZ6zyNhGDQVUnLQy/dTmuN
/5u9+n0Aelz+Cn0IOgamLkAnnKBNap4M5VcXXZhmD4Ditrg+M/A7NXbfMnsIIAbZ/AE4YWPDQwNk
rev2+H69CsRiLQIRbsHm45NeyD6wqNfDfJ0ORZ0H5XtMHTBdQ5688WjrnmyKKokyyxq9HqLTNLuj
PbbCJYHPGSS4IsYWGF2tuyykK90oo2fG/eOEDDhFx9kPlQcezIYhieoJtK99ZfR8LumtUIPyIVW7
Cr0ai2TUCgzM8jJ7QinbMedXU0GyUUfbsF3wQbS7uqbm3zk2GimNmF/QraU16XQop73N4C9jemJg
o5ZTwOZP7FhpiRePByg6CUKVvzjlGTJWuZZ3jT8SYuv169+uFJ7Zi6qoLbbwAfeWxCzCTEnFqAhw
GzAXbed0OhMRFf8MjU+ccqvicPhBHqLUJ62N2/KVoIDbamQs6kS4cmd/o54j9sbMPnSFJh+q4MBc
DwZy0Q3OtiFajXWfPzkTyzxOpGHX4umzGE3WUH4VoW2uaENygHrFShflUrVTEJVqxuSReJjZQpCk
GMa7IrsOQ99EV6ALU4ObuUTHlhBi7+1ZTVGqBUlCZEmQZzxYgdPkqDebWa0cipAbkfKG6ZszNtl6
qkA2Djzbbh1fOQWQSY1TOP5L2Tq+iFLMrHxxnKGUdxvq4Voi/2A2RZ3AUJyGbRMWYaM2M3Y5oBKL
5h1wQJ4SrxTp6MMFEqB+LT6FyJ7qRiNAoUFJL6TLBNMjUvE8Ow+RGsU1mMtF7UmGSP8MkwxD1L/0
gPfwy7vXPERc+anrhKlcrcBp7WLFXuDQFq7zkYSq/BlxlNd8G+7wxzjrgqWKzL9qa1F6fQGLweJP
Di8rhDa+5W9OWnRPWJIr77yS3PavTHTbgHKCMI6er10zEgMT67Hmy+11gL75M05owKCRRtH6m9ys
9LGB+LQc46pS3ZYN7y28phFBsw9IcyZkpg/qEyrjVO7ctok6ZqCIHH+PHrumw9gTS/W4jkz2n9lW
kcLB55M2HLfEI21YGKgjLRK0vHQoXkEo+P+pJstPSKrB3GPcyl5kZ5Lukmsf9AU5O3DRdeiIhyWZ
cP4SLVo9TUJOzaHSixuSsBRJovRA3XYbqbPhuavnguE0h9EhR9xcH8OsSR5DyWr7NPlMu4jdKSNs
qRNRkXtn6DTwKJnGYuMHDKAf07qyGtS4kZgbhjFkIJPkzla7GRYEMgBkcGbGMp8Dx8XpbWwgaRPq
BHMPGdDdA1xe4nYcHeA4dREPEVKLNYYYikg7x7qPScUoUAoUTJ9lT1RPn7GHJljU+dWEM1BCuDa5
v0GUlqDKxOl0O60xtR06zWv8GScY2XZB7KgndEdA601tk99dJfJv6eTirmZMziDu/5AuJ1LI9ot1
vR2IeO8RJVbLCIN9zBmlgeOt7xSYCvRh4yBuOuk5jshAAmdW3KCF4xXWQIDcbFi5bXRR2X+uSw0c
kGQAZSNosvNEFMFtzoT7DyngJMnmctZq3AnddssVbXvS3iFOwxIx5+k7Vd+iCfFqkxeD10NdrEpJ
vMLZUPytnbH9ygmP/86hbLqXW5Lzi9MjudyyZawvHb9StkuxkjOuccnbeGncIXpNOEef1Fy0Jfov
Dl+BBr8XLxVI3fZMGs90YO/HpxzGAUGEfqvsNkB8PlDcAI6dgT/HX4ytfOQcUMrKo1C5751EF2b/
ViHW75DlEomLZs2PEQRbXHlOKcITpd7CmjLityehWiRYVXl1IppcYYNdhfiDaK9EDXcjIEHJdpwn
hblJoyB3yoKZGQlM68WaKYC/hdD+HqnVmJz5Bn2gzS7a510tVMGio43o6GaniIF0j+XgXkc8jNnG
+DO+Km7e+mHpMzthT7AuVCLPrXf+Cl3nbl377tWEhXnD5whOJ3LCotgHCXXk1ozurUPMkvajYxgE
8yRjyPZeO9Pw3a8C4300WsKQEIvkOryWXq2nL5x3jGeBD+uvxC68lMaT3bxhuSd+iD1dfti01uau
W2PkmBtdx8k/FwlPAaduHfxTmJH0vWkA7nCaoob3DsjIw/redKGqDwNtnb/1g071z7KKWYQTaxcd
kAcaMj6Icr29tP34YhMoLHvWqDeUICIKApKo20lQg/9Ct5vXqY/jCKHb1o4Sw0SSpt67Zh2s7gbS
wOaXGvc0UBs/rYjtRbSE2dmZwPr4seOeQxOVxLkUPWWxHmNVX5GVkREKcKL5lzsr0+iMwv45bGTx
hpMs+Yrh4Nl9vXB3o+aI6EzHKcDZnsn+MW6pErdJOkFNb8Y+eQetjf0IbJNmNdfEHcOghCUeokcF
2Addo9mpwCcLi6CqstoWEpc/AffBLZRQOvIJ8Q8LR50RxDwTzx3+qlztfwMMmACdy97/LFP0JCfs
FnTEfoPYh7CvJdhr4ozqRx/bSMH9nYniwRUY9R5s1qsbBRX+ASaqEHf5rlTheoa6PoMorGaQiaKK
Wn+XzS5+l9YWg6Sa7wxoTPSF46mbmhmwGTQN9+hGKAT5qSrCi0ZQJLsUW7HY4O4IzW/b0/Jswh6r
6qUZVH6qDV3CdenSDkB4zwRgs9IAqX3qmDw4cHYvZ1oKiRiYKFftPNj/kXYmu3ErWRp+lUKtm2hG
kEEGG929yFmSJWuwpZQ3hDyI8zzz6fvjXVl5ExKuuxZVQN0qhJIMRpzzn3+wkWG4B9On6dkiMLX6
J2DR0PyclcwRXpHVoNPedm6J2eiuh0wdBdcM/wiR3jNosJp2G7toSuk/ZK9innMSPBijqSLMmDy/
qz/lnbK+coi77laFYdysJzcNnhsUE83PeUJfbW/Bcluxdga02wR221b2UoWpc9W1yAeQl0AlyAiB
gmO8SSa7q64h4k3NrhumAkIhlBhj3CgqMZ/dLg1UkJUPdHfPjBdFhMIrt1olUyo9PBpcWT85+LwW
e1S4ZXEzoQw1kE36+D2vseDKw1uSvyIJ8j0D2sC6mSAPMzjF1QF9OYk4uI456Tox7Hm4GjgYo8PM
AQ3Pi9jAAA0yJKML+CMtzaTt9kvQgONxaCB5S9ezMsev4ezVNmrfJqt30IpEthUwEu9VgMhs42bk
BwGnGOnXmIQAee2XDsUrgAR0U5D92v4KKtf98viAqZW16okEHB2uZbQ/jsk0kODaNbtmOf7dosr2
Tql691AKoGWmWljYHBjuyOAn8V6QIbErtJ1dUYYQvV0EvuGBBJ3JYnBu12Z+pcKu7X5ywcvoGlMI
nleMYG8x0SnsB7nU6/cwIQL/AZepZaI4zTbmBOnEtt4tivFwN8xYfXHHBVoebBVAuqSK7Z7cKZyi
fRAg+l9VzYiojI4cyjq9vAmwEgqaF4eSEWcaJ9XZOtbUvOschpK4VzT1zBYyotTjz6FGoMoNgIVU
MuPsTFGE6yPmDVorjTFROd1S9UhyATSuUNeYO6pfDQYd0ydgDN186YVJ6BuYeAWByDXciyzBJOlu
iCh9jyWKCedgBYBDUKjyAel5OPerKVBG9xSGSheXxQChdg2yWprEW1W199kqxsbcAlSa3A3EUxav
UjAS3EFfU3ichnkIBGrh4/kAv71PL/pwADIDj/GgPgVQO+07CwLqc4cezLquSS1ud8KnwMBDQSL3
mRJe164nuX1xi6jHoVoj7gtJ0K5rSCc/QEjQfZMSYH+CDDgKzOKJMoCWavhl+KXM9PRCXTH1d5VH
gDMRRYNQexhwEsmQUdo6W8E1z8vrIMib+Iq0Bje+KQuGPxsPA0NG1mg9csAdTLstBJvIADHglxbu
qgDgGh8m+Fhl5REVgFqt+VTAfGnruzFTfvylS/oIfj+vhUNrihnGc814vnEbOcKt6y90GgPRo4EI
MiZQxtwSRFHZfus8lQhURkwsOjTr/BNteU+t9qbmZ+zRRh8QQnXq0GsloieuPGHcgpgP/r0dxFVz
oIwhWXAYXQvNuCW4UjLV2PntCDc73C4zH3EwFZq3rRPB3KKnZpzNrMkkg8S3kZv7maI4pcxpiJnF
6cKoIR3ZO7DpgQpbEmakL8sAwc3WUVGT/cCQAF+LMXSjY2UPwcVoI2MBUJLkYkEa6b9KB6QD0lw1
jBeij9GE2cHg/PDJW2/WNcA06UOJwSXqer28AQoniiSJ2aub5QZzFtTVefIk1kIA3vhEMQAssKWB
JoT5Zt6I+jD3Zre4VVUIqkwPuicjmykpMRXQWJHWuZ4vfRcpE5jXiGdk1WuzwiBwII+nARcK1kkL
QaVO9fjNyKP0bgq9MEQ4FSoYm1CxcW7GE+9pLLkfkUTWwVczxPMFdH4wrg1EDiiVGj6oNYQ8qnlI
a3a/RPBGj/Ct29doKGEjGVDwmSiXkeL/gkMGgLoRYVlOAfgT4TUSZAWb2GeGjNZvo/wOKST0b6jJ
+TDrp8RJ4mJTQbc/wutnuBc540DOLDrDZzg1ksAgslQuHEV83bYHGH9s52XG08hsuqnZpNd4GgJs
pkmhuydsRdOXeZbNYqk2+MY6dDvrDqug4X6QfvtMZmX+Khs7+e6TN3sp5dBh4lhCzF+NXObI3KAW
vQCOwryqp6outzU+DMbWy9L46HU5FngC/vNzhE7twYAbH0Jvhn6yGZAs3mQhgVkrry7gX2HiVv9o
EqoV5uwyuUNKaz16piVfkyj6K62p69z1rLMadnbnVCbOlyIhGhD2MdO7IBcbR0jOxRHqabJhipxd
aZiZOB8Rc1ytYDDiqTxgV5pz6FXoFye7Ir0IeSSDjNjnXCMVhcFRph1EQtKOOW/neEJGUYWQ11a6
MekI6PaMFEWfXbzWdtk4a9I061/UWUW0lUPuRhQwOa6dcS7dqxbSoYmSymYSrouS31oRbhPRVrhe
eulYaYuwiPOqIywK4qo24ajAV4z9fs9hkP0a+sr+bgyct4sheGZcdqVT/XAZ8Xlw+LKc5FcPQH4b
GDhfbbvZrm5aS+gH7pzAOZDER3zDBG8WM4yc57TqOFfp3ozIrS9qIFDs/fogfairhlBKyX1Nom/B
0HYrGLm82k1nfBlgBB/mqpSf8VRe3HWwZWqYmSUhhBOu9vXgxTLbR36ACG0KU31Vp7P3NccFo1t3
+DjAbiwKZCORpEiBBYK812MieGtAmqkuhkzL+75vw7vKF9yFgU2AFqYDwXgjmj7HmAMqubUKMSe7
QtQ3fzd7qvN1aJF1vXJGunAmrAJFrd2P4+NgTvhk0owy92RmXcPOtnIw4dDLLhRkp37d1aq9Y6xW
fYmDqbiOc+KxVnBmAM5U4zZ3Ka6PwDSBO76KJIY7wiTM2VtJmxa71iSffGcYJNCv4Z0TYKmrcf6G
fKp60HUfQCIxF21w24s821E3kWjOd1/0a9OgnNrmKpqH9RBp7K0g05krML7kNk7M8DuyJxeMaChU
tEHDGN97NLYuVaOfvXSW4f7w4raPN+wEMrJKWrJ7D7cf/gyBjmfLEKG68haZwnoOMgOkbS6Tr7U3
wVPJjEF9CkqRy51H5VSt3CbmAA1qgCRigzhXVx7mZMd6HF3Exw7vn6rBZ2twoUEQ4mzAm70rI3FL
FiLnFIZc4iVgTsSmKjp730xtelSdTI8Yt+TPbWtBrBTmZH9i4BB/8XMHL+g2B66/6LM426cjbn+b
kbn2MzQcOiTfraDyDzMkKGqHmLLXlQXOmxK2eXjA5YHheIO8tb+wc9pn7UP4xt5pYs5V8zFiz1SW
lAME20CyEq6JmzG9I3mSyez+IMu9HrAxU/Uxo9t8sByD0GUEIBo5UGXdTaiFxq2BEutbGob950Ej
0qO8loqirc/seSFigYJhKZd+NUyYXiukoyacyCDwhg1oTxNvTUhAEDkbcOBV03mL/TrTFtCcwhWP
mu+XgbqTJ1iPDzS7q6AOunYNONSXzMVhAmwhTuD3TK5x8qQI/jJXczIQa57UjcZWrg9JhqganxYs
wDbM3mUclTfanYMriDHluMH/Pg6e4ya0XiOoTs4KDlcDvJ62iDCysHiJsGq4MqNhMf8fBO7EdB2B
Jlhlyp/w/RXTZ8DaGvcPGFvX4TjK7ELEI04mmHZkWBXJCmfPmMalOOR1vBAv8aDA96mqzWBrYL3c
X2FVyTDRrmF4AlYIddNXmfGrg4y9V8ufjl9rMCCdI9H0hzNlAvZ7txDYrV4tlNekxpPQi8vqIRkz
97tXNwO3KGcgOlW8QLaTKW1clYBCP9mdjc0mDRpWPRrTtHRP6iG+cdyT1bCqpcxGog8wkIMeiowQ
H50q3ZNYXKAQqgI/PKiywGlED1Tv2xD/McWhroZXiwSjYCtohVqm2I2xiBLK5gIppziqqgUyNnqu
vLWBuwvTDgcLIGQw+WRDcorJl5MJTqEr02vQH2GcW35tcRXEcIzJ+SdmwoyxTLOntzPFkD+lhOPG
uOsX/iNEfWSdfjBY+7JlcMnLQU8uyCVcMjNHveirc3o3WWbPdZrl4RUFhP2Z91/BCi/j8DsS5OJr
pjPg59K3g+wywGEDYN4wQQgiRknNru518eCTkEP5nATq2kblhP3O6AzPQdBySzPjsOtNKGTgbnuH
HPuVKbMSXg+I9WZg0qVXfYxCEqJ+U3+2aHzR5iuj+s6XTh6G4/jF64jqhzxZKBYQVe0uftEeCmqr
o5Pc5WaIDxTKvPbOI24IqDEu8gsI7GUP/uQSO7YUnYAd7iifUkzmmYcwK160zMTQYFep84s0CBf4
v0ngC3aIhMkrYP7KbVSFsG0ta2SXEjCT34wYbv8I8Cki7Gauomodtknw2EAnHflw8/ZGF9loMMTg
Y13JpEO9klp1S8KB5/9igwPn4DScA67H5gMnY/YQzHmdb1TbTN8E0os7Bg6tWgOvV1h944d148/t
smPIrHty3Wm4IKnWNtdz45mLH5WPeYYI+iTAmGScjwKq8zVqQIQVZoeRBo/PBHZzVV/C0ydsesBV
NMTjkYdBtz+NAu8uk8EqRUtiqGKTeoZ1LdiNZLVEmb4i/RupEq9TFhurthgdTqNFMdYSMGmujaGW
zLCpTpACidkbtnViOPUWkjZPn2PIfUztCMw2hNwD7lGV1oH9z08rM1E9OVLTvmVjD47RQni+m7JF
KkVxqzc59vrxAvQgi60oadENpTZtWYdo4FCjuiGwJer7r4Qa5g803v33MYwTZEUNMTkGUEO5zsEs
s1VIpLi5DuZM7GVL2CH16iLera08eYSyXj82OO/FXI6LkiEyJibWHmbe+DHEBHpZfeS+cqhod4P2
JNbbIW2HlxBXrKe5ZP66cixQ3C1xcZFzqDTCsn1Azfq50R2tF+zwGO7XkEaPlo16AStOgukvw8bI
7+EVhnB1EMij0/Lz8TksqbXWYQ5SucGrUVxwctHQN5BQ0o0BXWA4ICUIbhBzMdWyQD5wZYy4dkgm
y1S8RmvoeGjwo4A7gFE3JulBMXzPUiY+O5RRzVYQHcCUsIJsA9xZ18aGKX4f3oMvB5RbZWFsRpSQ
5k07xmLceHkKz2zSjGkvWhJGv6DnbQ4YBpqMB2fojoxrGbEywpZxt4272cd6gS1hbXDisZ47o8U3
siaBsr0INWL23bJdFI+Xr2jLNBvPDRpQ3CrhDdZkchmuU+0MZM80UMSBT3gJkjo+FhXlVaptvCG0
TbgBJCVyX5msNiYWiF4x7LUYqm5N8cnVgUy5unfJKgt2lXDGb000Lo4vtUQwzMjVhsEA3YPYrrYr
XsBabWwLJDKUlQHd+GuMoQ0uMYIMvVWVQ77c2EmCF49pRpBDahy1samLCvHSlphMrznC5ecZvyFo
MmogO6qHs0UQa2tzeGtvsZVtwmSYL8QYR80uz5z0SU9TqFYlLlsQMKgX0kPblB4p0ij5/D1ZXbQh
oIdYlda0Nq9xF6OBlC1srovMcBvcCillwB7twfYPAVAJ0vaR/Gv8htLreeptg+sl6PMvjkv8yQbZ
hO/dxJzP37pwCJkVFZUWmyr3B9pX8ny/AwzgNdKNTQmoxCzPusMbpqw36C3j2yiprQFaA/9wg2B5
5rtASkLmtqbI2VjKCI+zncH6DiIruE373Gq3pDvZ+941yVQaVdJdU++N0V7SUkYrm4vI5OvvcNNp
jET8wOApfhEdXi/rujTy+gs+7fouMzsmi8Msa3OvOpih8JZrmjtmCBH+3ThQgfHIKn5Bdpr/Qlwu
inVq+mg2iJ4U89awndBA0YW6g2M9MsBU6FNw2qO4C0m97DdcmDWVDM5exz7RGPXVXeu82M6sa7Qx
loCIGYRLOrXT9Qe/UzZESCLs8p2m4v1lAUAGmxgeOQUmspZb5EJcuKpgbIcIq/2lgWhqIAnpYqaE
Ks7f9yaqe2wpVPYIY4jRXdm09hZABUYIiB6NXIrTwhfwtvJTBSiHxiqt8+FLhqGhu4KQw7QFbg6p
ytCYJbBk7MaLXT/Ro0GmokNjqsxlF2cTpvfArd3PGWZVvG1qKBYbAV/jmHC6/8w5jh4mLGijda6c
eatpOfHHLwL1aHVxfmU2JJls7MJiim6p4lvmWtBo8JAqbzE2Cz/PlrYRGnTp9ApKO/4ykbM8U06W
lxq8Nd6UWPzhWmW32TbFbfQx5AXfM6SCKZR0QPtRWGBcX3m5Dac8W5A2r+yakSFORuwUYp7khi8M
TyNq3X4osXwn2rn7SfEFhspHWcbpHaSZ0IGjqoteAkVwPG9EOHUcIqZUvffgoUXLd23YO+5KimlI
kNvUpuv3q0wzh+7Wsxin9lOUyIL5MkSr5hs5ADwmN2HGDMDdRKZ1EeDT3zG6KaYK5hGwMnP2fJYg
XmthZEyAI/bnEqPRWtG+JS5wZNY9mXwplQi8xObWgwt7sdh0WKS+V9iHtIlnjbcS2gxaCsUJVt36
0pUMb/AWcMhfi520Cx6lI8xMrzveOQrQKlYY/+ORhY3lQ0woNCb5Q+l2V0TXefbO7qZY7R0CDfMf
aFqli1+ELJsBD8aycLYYO2CSeGl5OLNS/weiw3Q+TIWDihfQc2yvQ925TX7QHplLzhV6fQYQ2yjU
EQ9ktEocd7ZNgjrC3mJFOGKjEpJbtzLB982le6DDR9M3Uqp5xnyb4tOf7aF8M7rDwpNDMrNbLnxu
qMa9jMkPNNajyAtSJyA7EbiK0GrxAhswao9JH58xzCEZeB2GSNaxXJAcP6h/wqfYw2FsFdfwUqks
olygoXWURX9OrbexiSy9UVDrybuvoYqkDefTCv218a0GcHt1bLt+BMutm3WM1QAFVUZQy7qNfPXE
UJsEn66QAg6eIvR8ExUIaDZmoFNr3fdO/bpQhskAGOx4sT2pFTp8qOxknScWlqMYkNu0Y+P0qh2E
1gRhZyMTIWj9VD5IGpItOizzAKVQKiCIsr4uO0NNK9y+ve9uOkw7nN5B54nUaGEedS0ommtbsOKG
ro2eRyj63wKC8qLtmFs5uBPNGoljzMXUgb+D2bs2bHM+IJiiyscgmKKsHCss3INZdTb/buhrOysx
/qavcyEBzS2Kw9GhWl3jAOrXWxyPCIgvFKkiUZ97R5B16CtIYTPn0mGED6WySSBAem1m3JuODT6j
rLh6DQFhp3U2K9Vd6biWD9R8MLcCj8J4NZskh24HG87LSimMlWzTtOILsk/Qk5Q5A5U14kfYR5HU
ZLhbtuFWl+2yRTYxshljbw7jHOEgJSDv+n7sBmsCzGIsP8Ssvzp0tAxT4VFIsvN6iRAM7idZIlVC
mvowwQ8bGWNRw0lAn7JEAM7xQP4ZTTAEb9wIcoJDurDWzqGp8/Yy9pvA2US9HPq1Vj5gBPYr/K/x
1VGrOC/87zCJmicPVihFKiKLX0pU1k8Mwnq2iTOxs0vZYhY/4lu7ilrMSzdI2+wnzwT93eWg1HcQ
xsCX+G3JoYNjf4fF0vhd5VZ5LR0CbXcRMxx/S1SN7W0bQti4Ma3F2siqmVtvbInweK0qXjD5DE6d
rknVAFXDy9UzVzht4Vmge39iWBrHP/M0J5s1b3LjBlOnFO8316wv8yTHX9l1dLXPIgIcLzwk91dm
WydHN+RAJiMUI8ENfgdwEGE3w18SrWO7K3+Osic4HgKdH2Zc38MomX4MOBjTX8M2aVZqCqJoBTBM
70M7jOksj4ObvwET/eqEcniWc1vc+ooXBb6YA0TkBr71RIhZ2OVOg/kSZypnTN9F94lYENYos6Ye
k3XNfrPJnEN+N4La0O0hIqB4RRDgBkP8YhaYtook6tEsGBg5oHuaoydvEq6zCeESeruSAXW5oiBg
UoCpskKkJ7isMTgfQowiCNhC+Yt8juQ2d/hB8zcRk1yN7RXvka48Fn60dF2gcauOo4ievZRKL54K
7rPy7EWWPGe40dB75dDhyKP4TIs1Fhv0BKo7gEzW1bpzhLrFxmd8Qb9Yv8R0LD+Y5QYdDd88HlO0
xffMP9sjtt31w4hHOS5DocBeR1gOvxgTSB7Ef6B8g31Jpb+t8CctD5Xphhhr1F5PBldXMgi6jOD1
E0/loCOQ23//6z//979/jP8V/Cpui3RizP6vvMtuiyhvm//5t/3vfzFVWP7bi5//82/XUqZpK9uD
VekCeMJB5Z//eLmP8oD/sfiP0IzCpm4YNJdW1l73WOGXftjfvr+I83YRxZ/l2o4HquY50tHaervI
iMJMN0YaHKexUddRxJTFwRxmzQEMjYL0xXz1/oLeuQU1PwiCqSaU4GRBF19OU2I88dRJFMHfbSjB
R1kM/oFseNO7hg8fE3BKpeXcilgOHp75Qb55/29wz/wNCs60R+IZ2m5bvf3RufJgzs+z8RTFs4+I
IPfotGC7yv7nAEuBHpsQVH/5zujA319amOfW5kED0pmWp9TJ2kKaMR6cSXCMx36ZgwSIznGzgr3q
G97BVYn7WjFPvmHSV+/NvA3J8mVLfvBnnH0Cv/0Vy7b4bW/1TUMgQ+P6T5NVNCgicX6RMICsub5z
omj8NSAshGUd16A47z+A5ff9tqv/2nDKVY7mExSO9Jbn89vKKT5xdkol8CTppsEnGA7cNaWI8SDD
M2j//mL6zGIQ7Nne2nId11wew2+LqUiZVY1C6ginpzbvuZWksRqFh0SsJz72auHzJb+Uq1HBlnkj
P1j+3MfFFQ31E+2/kvrkC3YxASdbrwqOjKDjnVdm8ec5z6vnxMvx80lBTz7Y2Oc+LkQhkumDcjGQ
W46U336vZUxeMBRucIQEhsZuNj29xUo0JmCZmCIC47j5R4QEeoLFRKoR8AQZptXN+0/93Ct2ORso
nl2yTN2Tp86sCc7aXAZHeDv+YaAi3lhTo8Da82b9J0t5HlM4JWEfnnxNzCNZn3CJoxiH5LGW+K5t
4VVhktX2MIf/+WLaYRVUjK6rXHHydAVnJPig8YRKFpW55dFHlagS4GCLSMnLP1iNA5nDiI3Lv96u
1gpvmBtYuk9hVQtj4xAZM+0GoyH0o2FPu7v3lzu3Vz36HcXBiPhEnjxJ2ZAnVIBNPqnFeG9wZbJJ
SkhlU4gYNPCn4oNv49wmISLGZJMiNWKvvP15kYl2pTdL48nuSOwuPbSEq7SHyOnZNE0fbJMz34U2
PTIUbGT2WsqT4w5i7WQapTaeXAqvNb9zvhR1VZCvWh6aqfe+UAC6OysxGHDoYuzVB9/lmR+rheAg
0qaLZsA7eZelLISvwZSOrZjiA31qewXMTewDibPhB7tULE/u5IRlMa1c0+Tcs62TNwlXHNvLtjO4
YYs6v3EDolDDMq8jgCW32ma4qETrmSYD3ihkYCQjpBek29ytyDOqmtLOPnj6Z7aWpqezbGEJYcMc
e/uq4ShnI2QVtlYphj3qeytfMdRCGTi23SWTaqTg72/mc++bdy0gq3E0/O15ZwlIVBOq7Iip9mvg
QrraoNP1MEvl7Du4sxF9Jk8o3fq+pQ8Abx8sf+518/QZx/IShClOapwAUy+BiWB6xAyUsaQe5lso
WPZLzsH/8/1fenYpy6VStExtO+7Jy4bL2TUYfsfHLqJsXzOgQk4ZtN0AkxWe/tX7q525TzUHn+MI
Lm9kCfLtm8RnF7UrUpNjOsN7uS+YCZu3wOHl8LWeI9dbE7vYZz98lLj7mlxs++799c/tJO5xLtSl
JoYZ8Xb9svF9n/hROG4BFmurEJz01QYw+eJajepRAEDg+WDznn3AC+3O9oSD/vTkXcIM5AUnRny0
8fQix27ES5GKrU/nz348im/v/8Bzq2lIW3QzWlEgnqzmt2MN0FAlx6oZ/QyxVxXM7ueM0aD8Hg1k
jv/Jcp40TZc4KyYjb59n2hHANphufCxsC49nQDUDnzFYrofKLeBC/f9WOzmFfQk0JrBDPFoAL/Pd
VM21fxUVnvqp23Da/vPFPFPZpjYlT/P0pynMvuzeyKIjsnW/RZGeon8GrVTWnWw9X33w2859GR5F
l6AHZQ7xV9n/W+WVYS9AnNsUHTE+6TP4uzRO8OQF7DYrcOJ9MGgPNhv2jM1P3LGH9g++DM+22DKu
RY2iTiq/Et1iEZRuckQn5b40LoJJEQ/Jljw26w4AEeD9D56v7TiW5wqphDzZqS3JypGsdHIcRG3O
Gy8xIKLA9ETmkpkVM88/WE7b3Ga2tCkuT+6Qvgz7thzH9OiEFmYBDSY1uFGSXrpu9VB/fn+x5WGd
3KAQdjX1Aox5E/rl289i8tsGdUWcwn8bdHVlYqhtXQ2Ihz44W84cZwv/TVlsVC5qKd+uA4csAAW3
sqOfjU66w/xJoYOOhnraqYp4vsvCTe3kgw/j7KLACosKG7+N08JrsEK4c12bHLsRAvAqHu2QaWY3
DrA0i8RydmKu0Z++/0TPnGseX6KD0YgnmeqdbM+AgYqSlZkcDYUvJoEhQ9wt4ocKg+UNnjax/GC/
nP2V3FUCuTLV7Cl4QuDkGMxNgS6DhL5nsn4PE1oR0sMqgbUa9gDtR83ecvecbhohNWgKb1Q78uRu
QjPeMC3rk+MM4n1v44mh1hhkOWBOFafstYeDqtibWPVn//xWxtBXCgpbj6vRO3m4M4pg7ePieyzM
Mqt2RH8TE5I0mXVNwA5pk+EorahbBaWPILY2sl4//vO3K2z4dw5eDybQ9tt9nGLbTgSykx1llhQ/
de8Z105PQDpcpWrc//O1pGXRMCwViOmeHAQe1g4ME+r8WAWV+hSJPP9Ka+T7UPfal/eXOncMSMpV
j56BHK+/Cu3fznTDbilFQI+PiJcY0yOWI9q5cSmt3l/n3MeBPgT/EIpjiyPn7eND0C8Hu3XzI+wY
9b1b8HOn6XIMqrGm/pO13GWn0Amx4MleycjzKDvpZUfdqPQQ23Nxmzu0nyt2WLr7g9/F6WkKIaX1
t3456LKh63I7PVYJ054LPEebfYvVo7MXiDC+vL/Yuc8Pt0BFLeyxDfVyIPz2suZZhB7JM9kx6WPn
4BgmLEiUeJ+TIQdT78bxV21b48X7i559c2CzrkVfB5h5coDX7qLeSNn4NVKoTyk5ez8nVfcTPCND
mZv3Fzt3pNGZa1vRp7nCPH11oz2mkMryY5zmqbuvc4t4zUigtV1jVRdg3pdDy/2Dd0iTDtHOo7zh
5n37WL00J7jIntkvZl3gbO0VqPasSV+VkNQ/OMfOPU2LYkIzAQUTsE/WAv5zJPlk2dFTw4B/tS7i
baEIuDEEAr0PbqRzT9OSDiNa7BT5tk8Wi2w3gibu5EerwyZkZ/UV6SNxWNdbgd2cJswjiz/49j5a
8mS36NifMGId8mPWGE73iRFUT+oMrs9rjcXSPdwac/vPt4zFVmGS4KBNPa1K46rtG4hUxZFJIAKF
0BtvfGMhXvdF7lxMIs4f/mBBGiUOMRp+YZ+gu2pu5hKZZ0GARJhhEYddioPrxbrL6uaK62n+k0f6
23onb3FAsJySTlAcB4yCWn4hLxHo0f5F7Z2/pKLUH2Cby0d2essD24M2Sk42HILefg8TxttNgBXB
0TWJA9/UzgiPqSl09cH2PPctUCEwn5AmHmvWspd+O87KsfOY/UkeZN1Vz/g4GgcMMIq7dvKu339l
534RwklJAQHPjfvu7Upzq7lp8744WimSHgKf8vClSsMPS8Bzux+UgvIIChn33Mnuz4M8JvLYK46x
Wwd32EAu+rumO4h+vM+r2vrgMPlouZMXtTBbUc/GxRG5YZLterJ0VvjvIDQaociWG8dt/qDlZABp
/tU1CN7dSWlC3ezNqKDzI4RC08b0BSqe42d19aBqrLA/uA7OvjemgoohEmR29+QHhljLEg04FMfO
V+5tjJET4TBVqT644s40tpTmFJeWJThJTvs88rkTv5lUjjhgcvDMkKHZ7XFYr/YlncunJb0Mq1mf
lIhrklisP/i+f199eQi/fQam2yzliqY0mi3zLiiw49llmSi8VeJ6hNh5pDx8sOS557o8UFyNMGmC
Lvp2ybx2UjOLRX6E1BAP0OkgPe7y3nT/aB06P7XgE9g1v10H4T2APq3CMRNM53/AvRnKWw/4x/hg
oXNfgmKMAL9JSBsY6+1CsTtOBXJkvoQqyox9mNWX0M13aZq7WC4Vfv4Hlw6bfyllaYMYsb5dD8qw
b9AFFkfcspCr4A6PmU+QzocaDr6zDpVXf/ApnN2jNlxXTmQOZ3f557/tEmzzEiK5jOJIwG59qQlc
WedaWq8zY8E9PX5zV8LtvYC9+dGVfq7qVL+tfPLJ1y0e8jA+yuPcwFk2xmHCm6fJILbl4X526+LJ
K33jg597dlHH0YqRBtj26TlT4N8ShDh9H30G1HhV1gR2lIOG1EYpszE5xru1HuyPrqSzH4ZrSvoU
ZXIpLH/Wb0+5TFCS5ZhjHzvN7GSP+sPV27mB9P3+hXT25/22zsnb9GYTRCJ2KFqGauvA5vsh4eGg
vCXizMcyLa2uk6BtP72/6rkL18FPD0iL8tM93UORPXWlOS/9w5wZ4z4ekT7uKmssLcLcY4hof7Cc
BZdxQe5pWU4+SrqGpsN4LDnaKpHGd8wwuuTa7FTpwOdnWhw/v7/euZeHVavJ/MXmzDntMVt75O7F
Zv2o0xqgTmCWTrIrhirz/v2Fzp02zAcAs/htKA1PdokjKoW7C02fmxTR97aQwXwoHL6HHYTVJtjW
yuoOf7Dk0vkB9jL1tk9uQkwtLHOCMHcsGgRHnz0FYeYVhXfbXAa4O5GEpyKr/qC++GuIc1oJ8gsX
nz7LtDlX334OzNArF2sG4ynGUlS9NHMoix3VVCZ+oQ5BMAnNNpX7rvcc83M6YABOgGrdWthQo64O
u5VLEky9r6smjD5NFHtf338q5zY0fam5jDz5z9OZZ9M6QQdrlB0G6/4hJ1YDDwC8paHbet7D+2ud
+2SZCynp8RbAS052M90vGd2WgYKwKKZ6Y4ZhOTzI1kZ3h4VOtMbT7hs2qpnzwbrndrW7dMTLIPnv
BIuwBRSuLD7avu5S7xGD/dZArwz9dPxgpXPbeimB5MKTshlYv33b+VijDiqn7IjgpPA3MvKnVxGl
5lWb+Pk3hQLvg+/o3E8DE7bBNLAF+Bvg7aYFGRBTxKY2COq7w6CsTvd1gXnq+v13d26fLB+P5TB4
+jtnhBtMzdjC5cc2SS1MDkUddQdtTl2za8IJqeD7y519kApDDMBZCwX4SXmFCUtU9E5aHPMWr5hI
WiYmfE4ABbGNXKjJiBf9P3mU8G2X4TtQlnNakCQQy0xp5EcRa04gFD5MQ+wuLX79wU9zpbMUdOzJ
U2wtycoxT1uaX8docW6QHTLVNX4uEc5d7Rg6G7zysuaD57kcM6fH0PIwmcBoR/8Nzs8gRifTYFGu
wqlfJBB5t/KducGiVk/Jutfa/ATdzj9kcVLegquW39//1ee+fdoQwFiaVTrVkxeKAQWnOxMD0jMJ
+Fv5LRaC2DC3AWZSJXQrs4HBu0E05Dy+v/C5neQ5yw/34NLZ4vQAnnD1imn+yRk2TIjVxMiunJ5Y
1g3D4OZrA4Nt/qBIOPtbKbi8BaNi1ndyCphlafVua2THFvJqDAW6db1Lw4Dy/EK6aFivw7r1C2Z+
+BN+VOSeX5uTYOGycSKcPOcqLdWAFVh+nEmaew5UnLlXxKct7BwslJ9HjXU27kgw6T6Yhp07IBgq
MPN3LbQXpze6SZqmMxkNiHs8oHEswqQZr7TDwXeP/hgP2A929DkCC4wuXCchPvHZypMXWzbKEzqJ
wd3rQTyqMbzAMBTU3ezG4FNIfuc3EijCyxjXqkcytIJPXEzZAz4D6u79Hfb3R879CXrGQ2fyzwXz
9tAX0ViQDSf/j7QzW44bV9LwEzGC+3Jbq1bbkmxXuW8Ydrub+06Cy9PPB52ZOC6KUQxpfOG+cESj
QACJROa/5GcFFxYcjhTn3m0zBLGrGp93qLoU9DfQ7Jov18d9u7MZl9Lk63UDBc64HFeAvoiE44Zn
wxHlUYe2F+85uFa7TaNukktdJrfXh1zApcoxbdAV8qn/JiFF4VkRWuXFvLTbBHMRZ0pvdIqi/TeY
qjV2CiVyQHdD5DXpYfST3zwTGi9AR3gotZXU6m1I46fwAFAlipG+0uwB4Dhtq1odKjRxxctmivLh
n7KPpugO8U5o+v5gD+1RQb+MF4ICNcHCC8o5rnwPmbJcxlV+BIK7CGFTJabufrkGEaWB3MJA+gwz
f7rRlRqztNzoYBQmjb13oih9HHGrjTds4vEc2XiCoxCWwZCBX408zPWf8zYbMEjdLRIYi5fXG9Rw
CaC/LuoBEuDg2qhFmdgcHajlIXP+gYHAqb22TSkLzs5eMWImnWpBeK5CBSXnvkjQxE2dFArE/2ug
+bVR64iRVHHFQIZX3UQUKeK9g3pGubKQS2cJ1I4rm8BARFX573+8Wt1aVZPEHaJzg2EYugc65/1o
TorTI6FppfknCLyVe7g+Obk55puHK4nSLXwBx50DwCpatUoe6NEZYnAR3iMOMvzytDRApj9HVhJU
RThscMgSx3ysIGlcH30hgMqWDdVpW+WBYs+fJjpECM2oqujc4sXy3YF68SDQeLYOQ8A7BoZRaJif
giKGlRhTrTU32iB6G4Mk39X+yUu1rXbXf9HbK4QfREaEuwt1c16Gl4vQmmrs+14Zn+Peyr+nyLfT
a2nFtLczztH1sZaOig6XAcqJBDbNM/WwKbVGw9jsjGalPzxO1qDnt5CwBzT2PzKSLav0tsRvzLIB
YrSf4HbIrALTHnclyNn237RVyrWuytLnI1emfge0gL9nsShOEVl0lARwj55+Uoew+IHdzt/QeZyP
xBm0Cmnhy4NAJeRyoVJfof/WWcAmHCzzEJ7GEWrj0BdoVpBnSzHe8GybIwKax9RnL8YMDdwqdziW
KJs44zPs8jT6CWs9iqFsh2X0CVF04W/0Xq26o1Da4DOEZt9eCUJLF/yfv0K/nK5qCFUHMhGfWyRv
EWJL3fGIQ4y7a/vavLNSS78HWYFE4PWNszSsDA6ODrDAfAPYiGniWlhgxhDB+hxrziAwb+EIq1/B
WdXNZuosX3lQjWZSVuLS0kYyLQvMERhoYGKzxCLq+rCwsLk5R+DjcbryyV90p8daG81t1P6uT3Nx
NOroryUI4LizjNULR9uK+yE+Y0aT7qtxgDAc4SGAZnP0cn2ope1EdAezJfH59JcuF7IQSM2jmRmf
0UzzAXjrQ4nHAckwVh9NYGGUjYPIF0SVEpxEgxodMlULTff5+q9YmrAlsXBgiU0d3P7lr6jxV5yE
mePE41vwxNQh0sqnIot6B32LwnBWXiPy6prfMhb5AKBqXj/O/JbRbT+EbsgVWlLo+UdY6ve+05VH
DHftb2C645Xhlmf33+Fk4P3jJg0qc9QmxDT4xgaaVUMF4PepnCbgFTxuo7VbbOmQvJaUJGpc5jyX
w2VN6+q1VgRnuzOL9AEDXR/FYKdQ8fOqY0/5y/GrXirE1nb5gY0rSxQAOrg/3pTOuAbHAVoUcH3L
7p+FKMIKweQy3bkYzX0g16eFB6CZ9it31mzntmMP9rZmrLDSerRtNOu+QvkDYm0c7kJncN7dwJZ0
CxXsNgxD601uAKVxzO1ECZCTMPNhF2YYcKF60gUrAX5pt5C8U06nMMF9MgvwDoLLHvpM8blpq+hz
jMqnLLooSVahpqN3+sq0ls4CpReQhSBwAWzNjp6XiQxXcdL1gf7TiISgaf1UxsLYu0hvfp8GY/Xu
WJzgK6ARgT6NzPxyfxoJxVD86uJzjn7lIRWhVJZKivZfSjJ++4EESsJRZVeNC3NOZIP4GRQOEP8z
Og51trdHtRgRSFHSdlMMebuS2Cx+TCBUOkgqaoJztKbdWC2mLk547mlRPEZuUz5qIDZ3oHAkL1+N
yBWvR86lESk/gmwioOkUWS8/pgY7Z4w73jeo/+afran9FwW05CmvsFjVehGufM6V4eY3U23bSldE
ZnhGSaTf5RMarQjsJ3vex9G/E9WEfz4yPcmFs4Bov2lQdgN65oqBhkuYOPZvgHCP1oiBwDbvbDjk
aB1/IFTTHqRqTLIIcmsWVCrbx8qdxsIZ1ToUVkqlGr82Set7RzJ94/b65JYeOxwBi4SR3hK1mcu1
0wuv6XsqFmcke9W9Ts3vpgRmf2+HqodDs9EUt2amSrciXfl5feildaT4CZHYcUByzR86BeYeao0j
3XlsjR8pAt7oTQRNco+Qg/7YoiJ0uj7e0p1ErZMPS4Sh1jrbpkmSNVauDNAzkFD6h9Jqm++yIsn3
aHNj8Ul15Aa5YX3aXx92KdRQ8uIPiE0YgbPlbBzMok2nA0jZDfrt0FOI2tY2JCbk65Vs5WwsDsYz
g2KuqdNinmVtLUYOTaCGKSg10ZxhQHNCLEd0+9oxu+HwgZmBReUlAGQMCPHl3klVqPGxlaZnTMWL
TdN62RMq4jSMGiv8SELhScgfkBnQ/XOGI+J62SRqLTkPOGNON46bTD9tFOi/RCgMbNoxwcQAu198
fK7PcXGTmnBCeAETv+f1U2Q5nZgnMQ/SuKp/mIXrfiKRnY5TZPT6Db5lrrOyXxa36R8jzt6LkxtZ
bu/avBcLdYTBiYqep1TBE0ABc2uME6Z8djaGx+vzXIoDni2TCkgaZKOzUdHjE243jrAmqOA9pVZs
vxhGrih7UMARNq0jTjxuaqtHBKGwR78++OJHltQXOlhoGpj65UZyKgtVQRBy57ipxwdpGus+oZXk
P/gK8h63ZU2Ktfb+X/zMLnQUpIiIP478TX8kxFqW1qHdquk5z3k5biZEPX+jkx79EBNus2Oo9Ye8
15JiZT8tfGdwWBwZB3ySx1vjcliBewylhig529XwnPmoxQo3wXoDGSdk+VEVCE+JJr1F8MhKve31
7yz/57M3B4PLliQEU6pbs2A/6iPa4XmTnFO9Ql2Kh1Z7h69autbTX/i2IJxl2Z2sThL+Lidp12jI
MQyTVOxsryghYi0AslBL7EX7vfeAaOSJ1f+4PruF2EfCowMAIcBDGputqIuEPKQY+HBs8qHYhDgt
j49KVMZ4CRVtGb6/VMVwBCT4ftSZ5+RNnAutgXcFkaFG48LTYusUAgpb490tnA2NOG7LajbhZ84N
E9rUDAIJvLNfDBSsNeyxnEOLILaDhgymKFWo+4frH3Jp+WTjBDwAUCG2yuXyKdIyq8Za5Bz1ph49
A05CoklhpHEf9KVZ/OVWgSo2SoXi3crDY2mHAh/ngFAwo3cyC0OAcwHlC8i3fjkivhsPYVnt8P8Q
Nx+Y4h/jzHaoK5LJhfaP7SMuOri2V8ELBIdq35UT/oFhpO3Qeot+XR90cXImW1TSfCSJ4/K7gmee
kIA1QNd4RSs+J0mliycbf5LdR8ahNMYTgORKn31EbHUdONtuCghyNNRd36hT8FyAb/VWNsrihGgt
gnMADfUGnAhfF6eQLs/OuIpZxyS3hmBveZ1jrcStxQ1JPRh1c8mKn/c10tTy0dAM87ONNeo3VIFC
bW8g0JJutLhxkG2zjEbDGocC9Uq4Xjp9NA//b+R5o4MYhskiacYZkIz6WXMgwm8IPRpOknnm/mpa
xCuvL97SXHWQushhgOrmGFxuEkVF1oYYDVGkw6nLR0fosa2H7EkNx2CfpQUK5ehAJiujLsVOyooe
ZRP6F5oxGzWqzKnsmzw/+0lMYzABTPfLaoOSJ50b/319hkvf9M+xZtsTvfaCJC5iNSOj/e4pLRp7
TVVYNwOu4E8CE/nn/9+As8OOqgrdSkFLOgM/x+QUO8r3GIaWL1qjmz+qHJvqD+wbWToBAkRubM2L
iSHMEL2MOIKUxs0jethW++jGHrC9KXWtbDc5sb3G7186jdBETNntphw1PyX4veFpDZTqjMJ7UwHr
Nmy08FCkX/mcizv0v+PMz4SVxxVYHNJ+FDp/Iq8+bqGlwlN2E8v9midFH936OLivJWyLW/SPYWfR
s1VrpICdJj0Lqu8akoiZj9lIhZL3MfQHM1qJbUvDcf29QkXgV8ybKWEbi3GKgHCVAHAOCeant2SG
wZ3os+jr9f259EFBC/C0oayv8kq8PPJcU2WAdzXpr24Of0tDwbvcwE9gk7rBEQm6G8TzupVFXDqE
hBe4MPyRkkOXY9oZqrxWyAUI+ghBaAsx61usS537Hs1WVEEhdayUNZZACiC8MSDGmEL33ggqjYld
tLYCuHRAMeCng5lALcStIgqcFrBHkZqPuFEj8jggBa64ZXuw+rxbAygvrqtNe9czSE8R+bic+OS1
tZUZqFAoAf3VjWqm3X0AHsjd8uJASPUDSwt1ywSorkOhnoUeK1YcDE5oFvn4jd3i9F3imIdz+LOd
IeuJ/pB7GmjBrETYpUgAyIhrD3YcNatZhDUTaPWjSsfWskLoW+0oml2DPOiwuz67pW9JIkMG7NIL
g9J7+S1TrNsxj4A1bSo6ojiDX3aHIZkqDbuByl8BliwPBqZE9qBlOnw5mCj6Lg+9MT7bLWosip8q
dypo+m8gprv99XktHQ7YvIBYeEigQzMbqjVGjFMUg1XTVDdGF4W/hrAavzSI5A5HzxLVyoothQCU
qUyoQNT8gItcTq7KCjVz8Nw+d21t4EBWDP0vkFtoJ3ZoOLQ7hRZ4fURkUVvLhJc+K8cBqAxMCFru
s4qR2/gVFyKFlQjUX7sdo1LbT1QA+x0aJ85K2q0tjmbROQU1T7FxHna4Ef18xM7ljGdVvS1Rvv1K
eb49FE5lHBUcUncEgQ4bd3vsX8yus8U2Cm33S4Pz7z1i4DQD3RHy5yZBwPU76mf27fWlX4JfaOSZ
QFfhzAJFmJ3YsXGLtPP5hSNmx9iZ2c5NptTTPwnCS5jSaAlOXJbxJLyxRimz09puW/Lu0w+h16/8
lqVjzPP5Pwx2KPOzpWn7XtUKE1RXWjRZsUGZOIi2Ra824Qfuuj8Hmu2+KNaHJinRW2gztflrKqcU
j3uAbNptV2Ant3K6ZPSZVyEcti5of668N+AsFe56G7vI5Eix52I76Y2CoUgNFGfbDYiWyRLmI85r
0ScVAZTt9fVdGtzlBuLKk8/bOZgF3B7B2gvck5PpaMs3sWqUX9rCN5WXMtbH+FghYx4/1k2etF9D
B6ea4/UfsHACSO/Z/9SegGjN4SBd2Yd1w+86WXobJDsvTTv7xmxB1uCLEhrvny7hH/gONx1lkfl7
OhWJo1FC8zDY7OqXatCKdqNVlTcdLGz8op2TNy5GCkFfPyg1FjwfuP8kk4QeKfKxdLlnN4Q+4Aqc
VKZ30rDOc6UMLaEVVd7Kexo1D6V3E2uyZyuPqjWZ0KVQA6ZAR1YLWR2Uq2cHWVq+VDFyDCdb0AvY
ig6AzlEJJu9LmZWNfUAINsifsQTFSMj1euVE9mw+GWrf+HvF9+p6Z7SiHx4Ck5rAdirHzngcBwwK
z9c3xPIPpctK4ZPGLuyly9hvoP+NcbTun7wB16wjFbo42aqWGL/kJte3UEaUrjVBTRy352Hqbn1V
+jmESH0ih18Kyz8GFddVsDG9xDmyG9yjlqofQBDwupBQPK5fy51X+2vchnu/VN0TsE18PTFaRcBj
LP42/L6b3p82AUGlDEQWQwye19aSVFECNcv8kyHKqNpZ5oQQeFn12r0i8qCKN1XTh+YWqUovWgFM
y20xi07ydNIQ40bkITzbNlOgDBIF552cSqT2rmv99A7+Dy9+M8fY4nNTW8W/KenHX2DV0uchVbR4
5ZZcSAYoDll8a5AotKtm4ThFYRzXd987YVmD8HqujKAdy8L81vkTXpc6Mnh/jX6frLGFF9IesmL6
cTByODTzZFUP8g7fXs0/0XVHUAiBqCrfxkAss0MwJdExozyer8x1IR7rr/B0rgKXzsMs1ZrMJGpE
6funxB/q6K4UCGfHSaF7WxQlkj1WxV2NaDTG6BtjCsWP62dvKRi/YtVftXe0eW8OqdBcCzUBDSxT
9HGHbW6KiKTuVkZ8I8y2XiOZv6J6ZrsLBAdfGSQAAXGugdcLdk+FHSel4kZrNmrlOreTnxTa9yAe
1GdRFeNL3I7TNh+jCqucQY9vXCUvFVxQLCxhEVhX94rrqyvF7KW0h4xHgk55o729lE0nbxVRouyL
8F/0Pagn8ZjwbdBLj3Q73olGZJ+KCU2dnZGnOEejZe99SUORGscolZ/r+sIsbEUuYhXOAhVoqjOz
e8OHyWD3IwKjqU/LgEehFZv/TGmEAQ5VKUhqjkkz9fqYC1uRVzhKl45HC+oNEzGjqeq2UeCdusox
7opcV1GcQmnS3Xl2leA902d+c6T4Efibro9S//v18RfSPaZLHZXKN3jxuRyulipZibayc0LINPsx
VpCPt+ibYoJyfZylb0vXwoKkAM0J5YjL+wYks14ZTumd0ijDDCUfNfXBCYXmHxsvbO68vhDi6fqQ
CxHNIKZQvWFcat/yHP7RbBs04RWhq3gnDFKa+xjadXhsIz3ZQPks7C2OKMiMFAEqbbvrAy/O9bV3
gkAi0UWu+R8DW52wa6/vvVMTSgpC6Vd4nei+eZSqvd+EFtTv1y5jppTeCWdA3+y5xoiAxD42Ue6f
0jCGXhTpwQ+8sWlOU7RVd2Unfaqvz3EhiHFT8QSXfS8ujdl61l2BE5ffeqeEYHqANJveJ3r0NamH
NVbq0g4lkyRycSTRDZwtI6L7VUsG555GeHE7Ubc2nmGVXpgfWDW8pzHukjKsb6KkwO4c7xjFPZlV
0x5NDNwUDD/s+NlQIkwx80J5v3QnUQ/AP7Bz2ZSdX7n2oHURloDsk8KsPBw86SECCCttbGmFGbUr
tYylbQkejM9IfVFWoi635RCGUexHHsUfnGpwSComrLZVDKJizAx3hW4E7xesYIJU3wDZkWqSVVyO
GGtl5ul65J1cduTeolMjbUXSaY3otjizP8bRL8dBiWlAimbyTnns9M+pVznJoTCwltxQHvb8rau3
2e9373/ZcnFfeX3QRGZT00ZX5CMmKidF13+afuKdJmM61UllP10faKmCyUgSpgxdknx7lhtm+TDW
kcGTAgpOcszaWn2c+oi1spQ6P+YKLrOp5WGhXSiRe7J6HPP0pkz/uf4zFj4xqD5SUCntQqo6Lwvw
nuuScGDzoBS9N2Jb+9b3bbhlvOyTVub9yrQX4gsvZaqllGtgpMwJbUVYIkDie8opC2Ky8MkNnhI/
1J6qTMd38/rcFiKMTD7BYaumC7d+lg56SYVwrm76J2XK7Xbje/5YHdRIlk2vD7TwEZH+cDWqbWSd
FCMu96keOa3Vx8ham26Dr5audbg11ZmlNDcWNarmGwKsk77ytljIMIgb8swbEgk2/5LYePpB3U4B
XSHbyF/CPHD3mj4I59bqm8nYaaPQw8cyDKL0JhuqtY2zlOQxPiRqqGG8rub7d9Iqu64GH23/2tHE
QWcjeZsetxYMdXHxedKsQL+lNgEcXM07HL4GyU3t61QcMXzP/JXFXloDfgrdY1SQJNHgcg0wFEj0
3AHNjKEkXsDa4OzprCIvbie44sXWpH29vuivsgmz9PvVw4LTC9MAedHLETG2KSH6YrFQuErl3FIc
sc4ZL6HqZuy10MmpzSOS8sVxA8PfhWUZm2eRCjHduVOeqQd1oEJ0ExRt6OHvOmnRpw7ZpHbT0xKr
D3C5+ggBOjPwmy3ER78/DVyjj/DWFe2z20QtDnWFqSaYMqU9hlN+aTr7ElwHJNjYb+tf12e7FK7g
kGHXIWWN4bLNYvGoFKFoujg49zXJcpjmzbMd2Ga8N0cXnzI76eHst6N/Hg33EIQYBR2sAqjM+/Nq
YDJSZgNtZYi4s2UOEoqIvYmkfWGTTidoBVTe8DnTxvzrIHLnKdOc7HZIbedBBJmxv/4RloIXby0p
Nkpa/Qb0WWGTIiKPbxB7WvPdj9DZ0p08bzYJaJuVsWT4n+8u7gZJfabcxkvqcndFHcDVyhr9U14b
vFd1NfDrrS/0rtwEWf/oIDJb8J5ytWYvgl7tNx05a7xyqBZSbdrNRE+iKFwWZ3Y7GHrT1WMrX5hm
iJXfpKVG8OLnofrMhZL2uw7b+8extYbs3/d/aXIL2Q3iA1DbvJw9Qv34fzqtf/K1stjbDRbdG26I
fq+i9H68PtarAvCbTw2NnjsQ9CwA/svBqsrCwAxfzhMg1DMWX1gCBEF6G5WZ/6Aq2DRtcY4fviix
WQQH20t1zIotzFc3EXRs51CLeijX+pvybpr/Jim3Rx8MRb43SK08Hi0tFDrFBNuNHrrBNL/opWcf
3VHLNkD98hdU68D4qXb8Ocws47udWtWhqZWJUNDyRIgw8fBW7rml7cCioKNM1VnqC19+qA5RlboT
rn8q9cx1DzbWaupNkfS4nAsELbWN6ijFdqRp+4F9CD3OkvQfwMhzREngeJVWouhyilIXo2CnGbrP
augCfQjoKWwnBQjYHoJt466cwqVbxZU4YcSMYZPMATRhiK5kOxreyUisaedOFl7aHRskj7VbYzT6
lWVfHM41ZEEf0hGTvfzA6lTgp96GbHuvzr7ZA1XZTRkr+nZw9Km54yaOxApdZinOEEjJ5Oksgyab
HfGimPrSizvWVOj4cEY+HiyqkoTJp5L+IN69lZlhO5t06bfaRLvJDFv35foBXAqrzFa1uF6w4pqj
EgtDG5t6sL1TZOXTjSBpa/dZ5/zu4lAUK6/BpaxJXhskLBQtEKG8/MJRQnnfHpiulffTDYbBOIBy
KQ+/MxVsDTo+gfJkT63PYpdAT1dCzcJMQbgBAEESVWopzw5Qo4FWqLNaOSHRb31HMNSpjlbf/hQK
HO2VmS6OReUBLW6SbTjolzPFVyHs2jaA3pXV0W3iZr2+cdLUPuD7038A2S5bDpJOii4xyfDlYJ1Q
h87FL+wsKjd+kni0zehn6aPA+3anK8VaU31h1752VYFeSIby3H4EAbEYx2V47Z2RGFiZoyeqHPq6
rdMHOxinDp7CaP9SswnurjaF4f2gdmH3gS8sKzOygOHQyJjVg9w+UJIGR0GQybLPDhKu+NqD/jyb
jWqsRIbX5tbsQsDN67+DzbZOKywDEB9CAqGZen9HAJTVI+KU3bEe0bom5e4woeQq760Hi7f4S1sI
E7DygH0rXoo4b1KKRvPnp6sUk77VzG5ck8tc2nA0c+T1AIID/P/lHjASE4x/yC8cVXOY7hK0k81j
ZrRRtqUiviqEsRAraeZ45KSwa2R553K4IqosUHcewyFjpx9SHS71YcgcfMlTUD/hA74Ua0mwPDNv
FgEqnEz4qTzOGwx+GAYBkJTgnOseMKsNfrD2c5mMo75J26gvboQqFO8Wad7mIc88O960npM44abD
+uhWJWeYtkqVgExSQHv/djuz11ZAz0urQE1GXlhU8KgaXn4WvJu6bAQwB8HM7uJtArB7W2R+eaPU
HRbp747cZMM0g4F5SljSbA2C0HCyBvrRWXN9iPnQ1Nv2MKUia49TFeb/Xh9t6evLbgIlUTpKsKov
p1YJa3TCIYjPWZWH6c5qAC8+Z+44rYXppYxQ6jhIBV8Lrdv5gx6IOloRWYb4QaU40Tah7v0zt3sc
YvVJKjwDf2qR8gJBS+U5Hm59Iy73gFuLbW9Z1U2BBfHh+tyXdrsFApsbi6oRz+7Luadt2WF3osZn
9684qsUd5LPqk+aHkb8xY7NZi+eLzz2Kpdb/jjdX3mnMJjDs3I7Ophlr4naMxy47dEjS1lvVDu8r
qi3+l95Igq1tt5pzwwsEr/ksrIo1hubShrYBolIJB/bG+l/OXN4lZC5pfNbzrBo3Kja3uykXxm+o
qWtSNEtfmbotdgiApcnBZvt5antvwpEIJm9uxeqmGZwMU84OjN9GFZVjbkmJ1JWcYCEjoZBKYDco
HsnQcjm/QWvRNEUa4JzxtswfPX9I2qMGjfKxwyMpOURVH4zHrsywNIeUkn+ElQZGCcwWYFFcQ+bI
IPgiHQ6cBLXJBjqxaw0FB2g15LfuIxGU8aahF+N/IHJI50+XAijVz7liioLsva9ynM9GoYjvfTk+
izz1uJigb5+vH52lDUTthcQOEzZi1WwDIcwegSOEAhtWwxTf2Y1q7iMzMQ5ZXnTqzfXBlspiQGN4
MMA/4/n+erD+aBL1Q9lBvqIWmOlUP6jgFFwOuaFOd2GbhsqGfgSNvzIOFfVI5yy4y/DXLoEFWjiD
xw2zWMkclvY0OxoNK5IznvKzCyEyutwp0AfGwkhx7oKJvKir8DzYl0g6NjvaMNmX699A7tj5LUmB
hPNDrsvQsydFiS+cl9Z1cM70pLa2CpKSxnYci6h4KBULsVnFFemuGZt+TV1oeWR6g/8Zea50qvqJ
WmsAnc+T63bGnsauJZ4xJ/dAsA+K85h5GTgtjxRoTep6cWQpZAnqERuJuUiYaSalwnWCezI8picA
h/4dCpOF+VPwTxsB7Me9Q0Gu+uf9n/oV4ilTEqxIZ4urAVykBNmGgHO19iBQEd9EBO6bMPXC76Ls
h3ZrKnGyRkNemi0Kk5TWGZVEfPa2qBLX6oaAYmvRTsaL35juS5NO1V2l9qlxSLIk9TcB8tdrb5ol
yAPRgntdBmlQTvKs/3G6Cgbmvo1wtFS1frx38eO51VT4ydtAbZ3nqcTgPnWj2rkHYWttG8fZKRWb
Ab3dbhoPnlrq31qQ1R/QuJA9HDrh7HswKPKD/fG7jKkkuavZeKh7QqTjYsWLPQ98FG9qO1oDwi0d
aUpy+HkA5CTOzEazhxrEt20G5yDtNXNbCGfAr7OGPuQIrdulcblWjVxccESV5Qsd4rk9W3AKTBCX
1BQNvCQonofJpfkWlcO/2DwJczPxgt+pCONtr+/uxXmaVEGlmDARfLa7B0pfbdyG4TmeoulML6dT
v/ReZUzPPrimemc22mrLfem2IKOVOjOyIjjnaJujWRuBJVBMS7zmRx2jWUp13i23jpG53cotuPhZ
LZJ1qN004eaDFXqWRzXcQTi0YaNvstKZnngp6MG2GIw6RW4vmSjBRIX+fgshrnsaf1RdKA9QZpxv
2Bgh8In7N0xV/6dIQvfB7RNhHGga/VXhe1evrOXSd6XAyqUogaos5+WAvpLqfhEbCG1AcdK3uu82
6l3SWGW7F7yioxUM0kJWRTMTXw8ehlTs592pyjVKSg9s2JCnefPQGH2BO4sTjO42y6Zm/NR1id7c
OKkfaZtIScYPKAchXIlSKhBHwFlvHP2maSomtFPOXajpu1IvpfSv5f4egTm+vPuY8B5iC0lYN3QY
+S3+CD7aCL07MdGfGdDxGXbTZGrlnUL9R+w0dwD/2XuIC+6uD7qwdakm4Gcumdn2G9SB3VUVPSAz
4okktJ3n1aG3wxzN+RchHOu+DtL06GsAXVe20cIbUErBIqosRTCok17O1Qm0TigWaA6QtahSggeu
xVOLjWay8o5enB/HXzq2Y/2hyX//46PicKLbAVKBJ969vr5NUyf0eAi6jr9zA6wHnprCsJstvXrg
/dc/7ULYQ9iHkIeQOjxYdxZszVCvMnVMgVdg4f5gQ2w4iLhs72H/6btWU8aVKLT0TcGPSNqNtJKY
U7QhalVpPLWADISv9bealYCSdcq0XwGqLNWwUEgAXEFbx+ApO8vELbPNFS/t3BOAxP42LpRwCzWm
vx2dUdnidpt81XEMjY5BXezrtFd+U97BAi+wW7u5gfBWfy0mp60ORWesCfEtxQuIjniASfmGN4X+
Kpu6buga9wRcyFPvqtSMgxvdafvua5wIW9lUitk9A6IwqqOpFVFw+/41J2+gAgfTiv/O1twRwoqc
CbisU2XuMQ+bcTeC2TuMg21tq8n/ADMYKwDCP88CSFBzQHudaaGRNYzXQC//pZaGjoxUb/dJv4tK
XLE3OElm/f0w6VP0dH2qS9sNvALXurx5wA1enix/hLukaply8h0gWVtDqTqxz1qn+fsD43DHAVWS
CJA5Htc3nCJzQsDXxhQNN0lZY9dsUpRbQ38s3Gz4TeBdjz416uvzomARahMiG+AR2wbjMXx8sntD
tZsDjMDo2/UpLQ9F8ZFEkyfmvD+UZ61SACthSmiA3ohM/ZX4df+tbLhLPzASmAYgUCS0lF4uF0nv
MjvWq8g/ZVHY7pK8EJu6FOoDe9hfuaqXJkWVjeqDXKo3SgZYQgr8IDh6WmRPmzFrsnHnRGWOHkXp
9St35VJYJwsBrsrbVKrUX84rTwd82/RAOdlhgOFspPZTtHFKMeXbxEyLW48W33TnGVOxsnQyts0e
xaSxxHNUqiCQzKssRkoN1gIRfOZxUv/kfJQvqaP+Kjvde9Di0D/SecPBaojK6qFN2vpwfT0X5u2q
5COoflALeNPjVnwIsW0geKBkXv6CMdEwbkfhlfe6JdK/7MqLXvCgabWV63rhKuO5xsUiO8ZcpbNS
QFKReQRugk284+Y/sq5K8CNqLH9jK4n5TNYQrwSXxQHZsjKE8yae79vWh2lRWvjSh8FUfK+m0P8y
NMGLlnWJxkWSBisTfBvMwEBRmJRQd0acszur1HLrQkBkGSnjPPuayX1FEmb8fOfywR1h5cBg8HSU
klyX29aI1SxXrLA8N+ATXrxcc9uNGJwSSd7RaO/VwnCjTZNZ7xbLmI07y4KQ6cDZPsDBC4I3l4Lv
WE9u3xfHjKLOPnYitcMq3n/vXSgHpYKjIXIInnX+mE4HNmZoGuVZsJo7nn7mLqlL0lg71J+9sive
G+sYj+el1HGD4/UGIaxBgqQ6ij6FDYldQJQoDXXTtnapfI4A+ayZ4b45inI4WRqkOCZFf2cpbBLx
nHP6pDpbtBJ2CcZ9O3xU8xtqZfWxKE17a+ImsXIu3g7K8ef1TnwG7wk653IDoWJaZqY1FGdZQMH/
zLtP/KgJN3ZPhRvdYwXH01X39DeR3WBQXtE2zz6irTXbtdi91WGmO8VZ83rV2YXUqJ7TMVbHXdWu
voIWBwOwy1JC9aDBfjnDpLRG5D7S8lyR73zHfqh8ckqQKFOrqMN7M2Y5sT/GmmVrInLrXh/z8pyO
tjXs2yQw0w1Aw2StwfYmnMmBJOSORE32VvXLSelTGdOK6pFOKUv3qU+6/ICReLL1nUC/iwe3W0nR
l7YJNHREHG0pMThPMAZugxq4IhZAcK5vWzbHreHkY78pU151TtEoT1XU7q8Htze5N5P8c9DZNkEw
Mqeog0FnVhfTAztD6bZOhN3k3h3r/HtXpcGv0EOvSmSWvxJYl3YNmkPgCQH2Iag6+8AGgm0Dgg1Y
2Rl5A3YqdcVuEIpj72hnD6frE31zWciJkm4j/yelMuaiYr6bYucSY8KLJWn1lAzK6OyqIs+D3fVx
Fj+o9K8DPQgNa37YdcVwFAxVMYgZaUl6mdduAm/6p1b9X/iYqOO2K6yQVlqZpyuh+02W8zrD/xuZ
Htrlfq0moQd+V2N8yn79XkqHCnsC7Kp3QXmTdsL7OhnlUG5yN099CZRWvl6f+tKB0aA98Y5i9yIn
efkDzK73yjIysJzsrXtdL81Peu02ez3tMi5MPf/r+nAL5wVsDWwPYipNw3mZqfQI2px9pI4Ks92U
6pBNm86lKEnwSL46au0+9LG/Jqe+MEmIdbwAXs313uhIJsiZ5F7n5meg+s59pBb+EXZdfgfrUQ8B
WtvTux0fgSxxEYOsBmmBwvEs4FVlXzcyczznZZvsh7DWq5u6bdL23Vfx5TjyuP5RdcHjmw4nZtTn
sat9sZVE86PohO5skpbix/XFW9isPLZZNxYDNO88V+yyiIQgKnByM8pKg9TtdbdaVzd/SxQ1VvUx
3ORNQ86nb+qkbtznGF1Z73j9RyyuJTrApB7EdyCOlzOuu0qLKP6ylrk/UlpKpmPQ+u4NCQnCoC2Y
+evjLQQ8sGeuBvrtfzg7r924kWhdPxEB5nBLdlCrJdmWZVvSDSFpxsy5iunp90efszfcVEMNDeCB
L4xBdRUrrPAHxnwX7EhNge7cG+VjnenNVhHccn5H5/Vqnr2yvBAdn50cOF4kDVUYbOtITrcaEVoh
RqHzlMhgiqv5nj66emi7WLvLpjy6cBzPTo4Ma8GgcULWsDDNicZsmJlclfXtzShNpfNrrA5KXMdG
z9h9vJTnDj/ik5QHaf3QV15m/9dmtWvdafMuqR45HaOfpgXKn6GjftNcKb/yqM/b0Oic3x8Pem6K
yP6BgEHMg+LNKnqMbLXM7HjihJiae+vVmuobQ2o9l05xSTLk3NeDTwF5nh4TNjKr+WmVkTbDFONx
JtJyvCmMNFGuq1Fq0y0x8hg+q1Khu3hhz5xdVWirYLooRvLf6apaVUu5GubOY1qr6gPoMZx7hTpm
r1qjuw9NmN1WauwoF0Y982TiqmRyj/+prazLvY4wgUkaXfGIt0Dyw0unxhdSr92NOyRaHoSl5cV+
PLl6dRUrRRZfCCjPThomGDoBi7LTml1Br6cKNQXVrjyvch87DuwXsXRzfUW02lbGM37FeW/UF0ov
574wLhUsMhcBd8/qWke5QMR1jCIhO7gAxeTOAW9kfZU26ENEYGT+wzQXMgMQLq478tjTbwubzSjj
GqM+mDz5k5JpzaaFoPx1VkV/sAQo0iDDkv0CxPnct2UPL/IP9CnoypyO6ipqaIBORStMD5MgnBAG
IgyKfmlqN+7GQSpbaZjiDQef7PvHh/XcZyWMxmFBt/lLXe3lcsZCnO54/tj0wrntSk0EUYo5kF/X
9bTR26LeeFZ9SRztzLvG7bLgARiVpu36SelVFDySiPkS7F3hWTTcDzjLbMoJNuUm6Wp78LNS8qzF
Xmjdx23vvH4872XfnBS7FnlZYAHAM9nQdPxOV3zOek0NG35Bqc9uep30mPHSP3E/LRr+Z5wlT6Fr
gaXxKtzU09hsGwetoSZy3DaQ+STloZ3brNombVVmVx9P68zdyzbCDGRxK0XCf7V9qcHolOPt9BHd
C3ZSBXdLv7FDM5zhmVU5in6fv5VOBlxd9vMw2+TLyHdLbtpN5znK6EvF637VLUlg23fVVTkm5WvW
DPPXj+d65mpgaKA0tFEXCs5qrhiW61nmIKxkRMLFTlNKN9uVsy5/Nt7g/ZOlhXVh05w5LIy4AKmR
0gMmvxoRmfJRmJ2ZPbZNG39RjdgBpzVW+UtCZeJ3qfT4lVV2H19Y43On5e9hV2ss+6ZUNOxIHr2o
fanqyjmWpsgy36765qUO2yNQoi+W6OR1qSZVs/0Py0w5GlgFSmYESqcnpSsnPdQFX3ju6+gRvOGx
KaLpRajmBFfdGT4fX5MuANwhRePPegej2Z0p6ZDlWOmI166tJkKUSHvE8BEz6o9ndubWBdlHQR9B
f7S51tgGTcqw9Bb3AJwZrsOmLq6NNhyl3ymR3GPxKzBHjUP3uo4+j4FeroW/hl59Uq9x8SrskLnW
sAfFKajxnK2nmNYvPKHHCyt6btfyToIGB8bBjbd6QsGg0/vPzPSxKmTfBemsi/5ab/K+27WK420y
RW9Cv280a776eIHP3UYUuhZHbzB2WOqdbp1SRp7IFZDeIFqn42hB/XIhA7yZspMX4oSzQxEDkgX+
AX2thgqRBZdarKSPwI7bg9vM3aGvYFvmyInf/4dZ0UZlSlCgeMFOZ6VUk5VhJYuEoF2ke3duEn/M
pHmXODwk/2EoG4NTEHQU8deEBWdm42qLOUI7N33v99lk7uzYlP0uzp1qvHDPnDsPqL7832irjYKr
xIj+I9qIOp6tnS9roF23WjiYQZJjEtA4YxH6aAg7+9rqygsh0Hs8N0cCeCBKIigbsF9Wyzp7oaJG
PaPj6adBBIqHHBlPXR/QUoCS5YCrHvUbynDW9yLpkOKYQfZf55mSXzIWPLeXUCbjyoNLTA6zig30
Rk5a2qTFYzF0w67HB+dIY77d2lamXDL6ODsWfCZytMV6bp0s2ZmAYaXhRt82eD4khUy1oE46gNSN
oPX88XY6t8bgcMxFjBLBTxoYp1s3t7pamcoqfaRvKiZAv1o2bCd1lts+b6W5N2xNDgGWlPZ0rQmt
uvPsGM8GUF/Nt49/yplLifyQuxcHDGwT1gDByMM8vctRl0uq3Lkpk8HwAkcZfCt8C4ts+eaFfml/
nwkYaH67vGUu7xj149PZ0wmz56kG4NWAOn21gOZpO6ctEudpSNsGUYDELbPtx/M8OyZJE1kqB5VX
/HRMoVfIrs54R7qyTK/DeawkzZNhvILSqd5Fvap8WosbhM+SmloMt8jkrG5C5BzUeLTBdSqTgjey
rriHTknzr9BE3cBOo+HSgGdCaTAzfEhCBGQz1vQAYxCV6vQMmGqpHUihj9U20wZNvbCU57YM0tQk
wCTdPGirzdtpkT1GmstS4qL0TU+7ujkUlTlEx4EWZ7RvapfaYoi+xPjZkTkxtKYW/BplIlANpx8x
SUBL6Bq0nnLwSKxxL7Rj9JuMOgfKm0VokehT3gaWVzr/fLx93s152Tc8a6RoqDsi5nA6MupDKlrD
nnyMNNrjgaOl6HZgMxJDn07s0Qi0cha7qdcuXRXv7iUGXqpGgFKAKFJdOR04LV03qcZiQBFftLdV
1V9HEiFif6qK4bMlsSWoXCR5aXJoNBtXG3ZMpjZEist5zMxu+lVIc7xPojAOvH66JAv0flYMRUuY
GweAA6fkdFZNO1hjr6XOo6T1OWwrBTwAxrHWeCxKM9t8/O3eHf1lWlTBiJrB3YCbOh2sTrEMn1Mz
f3JhhG+x9px/m4M9/Yo7tfqx7LNL8ez7zcLkdIpqVPuhN6413OfayLtWZOXTEFvF1my7NvZnCAXH
3KvnZ1TIxgNam95/mCZ5PLC0xcT5Hb4gDIVdjpDBnxqvtTdlqSqqD/0k9xEDKK7qLhXafxoRV98F
IYPS6SqnrjmJKc3w/Kmo58Ef4fXeFo6MbuMpLXd15Q4XxnsXF/EhiZvdReVi0dBdbdDJsOtBGd3i
aYQStJ1komyFao0/6LbIXRtHOG4W2ZiSOHjhJz2MeDDI4mHVgkfmXn+XchZlGusuE/tea60/l3Mg
LrkXrflAhDjEXPQYFgvlJeJZDs1fRWIkPBRpd4b2oo3NtKvaWjxR6nvWp1mFlGzET/XYKbvMzcQP
6g7dTSq7b8ChxMPHx+WPHNBfJRl+B3C/P4KEC8CR+/b0d5SVACmizs2zpee2UvuGko/9MTIgiR+l
9BCZ8is4BckW3QkVpkSWRkbnO2GXDl/m3JzNq0i6lXwTQujzphCe+9MJ7fbVyQB2wXAZ4SAclKQC
yAC21evv2sHGilaxrF9SEWrna2bR3xm1LZO3C1Nb7pXTqeGmBjIGAt1y1a3vHWGLoU5CLXkeB+DO
dyAdxHM6JRZGWF4Itn5y1GibIRNtXSVGYxrbxh7V3NiWSZnPx0mtNe2rkyhx7s+xM8SbqUyjCXZn
Mtd7nEOz8E4DUl0d0oiix8EY0dc51IVeaN+yjH907N6wLog7rW433nqAExz4he+9SFYuRYu/ds0M
oC90nGZ6AWpc3evSS6TvaXgrCN1Dg6S8ZBNJ+LNeRJcImXyLkg+HUF0jjOpkKJUcMt6zlSe1tVe6
iUTMBxjf2NeaMujmjQMgRrttJaQxD2WjaWuFlVb6S52m2LVp5D6rcaxom9CbitQH+NW7QZPgq7dL
lbgt74suUzN/qOboiyVhfdxYrjAcgDbeUO5jt9HKX50ZhtHRNCOjar40VTep4lYUU7E3Dbor93OK
nuRVVsnConmdKnXht2Y79nv6MO21mpZF57f5qCVfZy0abku71V3fwXr21e7iBB602c4PZonizaZT
ek5j7uTNLp2msb8ShZKF+yrt9S4Y86jCOS5v0nQna2+U16M7t9TeBmMK7bsKF+u3jIJY7zt62DZb
x1DK5GUyJ7Tkuyx30iAvMivyR2Q4zXRn50OYfIcBkj95E0t2LGmRO0FjFXl6WzdIdUvKBCZNeV9Y
jaUcjSZ0nh0Co3hrNF7+pWlnKRBUCFN7byGcFm07b8rNw+gmWr0ROojJ7dy3Q7112dLCF/no3aOs
qte+Olidtwejl4X+ZEFMD8aoM9pNVhuT2MHmkcmhVajQoGMwK/cdz1h4VaEzUPgAr8b4wWuG2t2W
mh27m06Ca70pVbXOUdu2C6/fop+hYtKIgqpz7M1Kc2gboCkXNE2YQgyaRvenQYHUPjqT7jUP5E2m
vLMqqzTp/s/ZtS5RDfhex5zWm7ZsxzvVaqX0cytOPGRq5zY6NL0+ejx9bWNtTaPSir0iPSe9VTM9
s+9qPK7B9aKqP191iZt6vnBj8OvFXELHN0flmEhacUGvpkP5HKGHJoORB/7VtTtnChq7qr9ycS6r
lpoRyj4Ip09HAyWJ/M6phvmfaBYxMtmicurMTxErQeoBr9HQ0f26TwY34LWyp32Eb0xxNw+qouW+
kXGt1hulQDDg1iQkCR9wudHkoWkiT7s11VYpD2FRtWMVGLIpi4eoKJRoN6J4GL9ovY31bac6uag2
nchDfTuEeo3yk1MkavozVGIZ6/6gdU6lB8WQFNZ3FdChfSwqwFUHp6miinYReUPA0ZPiQXUVvYx2
+mwYdRQMieL0/lDYZng9DPaIUUmbRFkLl7vP3VT4OIkg7tiGehZvdHsKqanjqfRYT3Gk/oijVr2f
aQtGftuDDzwkXMraDrV//d8QuzAsV9EF2MANn/qt3req8TDHyjS8aEZtAETpVZn+GOreujMVI25u
LMmr5HM3oZnsupHaXjfh4I1BZOmi3fSeDSxn0KtCvU+bIv1XAnK17lSVjGiipmf7o5IWc1ClqbWf
UXjWfLV17Fd7Lo1fDeIXGts71tqNPc04Foe1MeQQQJ2u8yu0hKJAb6IZCXCnqzr0rVyEJMyiHoEa
zYmGYu4s31wtnoqgy5Tiawdk0fVju3LHq5I2y+T3XRSOvuWUVXHd4EbV7dRYxIfZyA1t0woxKb43
iUmgf6ekUt0STlXFBnFa90uPE3DjdybGvBsztKp4b5ipbmZbnHQUJOVhi2aHHs5SBwoB/0brCRmS
4i3sTc51LvMu3qBH25tfYOIJeZ23SNHeIEaf9sUuVWfTvk7aMP5l5enUbfLZsGJ0+nWzDJwmsh4g
nafDRpknp3d91B77KvIblww60JHM/hKZWSgecw/MUkCDSE8xB1SX2VV1r2zo6uv1jvcfg9tackV9
q3q9v1KHUidda2GRBMUYF/OxG/JQfoF8jTxCDjv3saVt9JuHzYx+ROU07UYNDak3geeyHljdDMgL
kf+821v1XH5VvcyzgspuU2trjKasdxPNpj6o7cYcdwptTbDbGSaY/pSBebzK6Y/EmzI0nV8l6I7p
OIiFaezmlikPUniLAyosZH+YhShv2gy017a2k9E+lNrAfoasrds+HcSqvTeTMqn3oJh6exuqJWj0
rnYU7abv0cbTNh3CUNrrVCAGdadCMUXuzxrTXL+JlhIqOICI9fR4M2QQksfUv2Q61FWyh6RuKs4m
r+O5CD6Og1aNDFp+ixUSQBaqXdSh1jr3tM1D6U1Y2aaR1fVXVSTyhwaBafklNELOuMszovm8Nva4
q4Qwar8opftJUZzlV1DbI2KhToIwy5rnh82BZquxrb2ERp4kPpf+oya8rIRcckmC8l2QxFBk7dS+
4WmSS5unQRK0hTSORK2/cCuWj90koqMTJ+2zwPe939eak13yNlnlKkwO+3rkm9BkXjL4dcEgQ5Aq
I6SNX73cjC1fcerhTusL7UYoiJFFNWYCTlVjnjAKrb7weVfZ9dLRpa5ImeJPNmitoXWlNdATapX0
VYh6bIJsspOngmLUxh7z/FK2sCzdSUjtAhH+040DIgTTelXM69rItehMpS9RLJT7FDaUuOXtqKqN
BpPB3VgRJdx9afWW96UooH5vG1U0/baNZoKyzEjhFMAmaw4hcPwHExxwT4FXeP3vcIhdNJ6h6cvk
56DEqrqDYVKoh8Rru3+a0rZz7k23qI4z8Mb+ilivNC6gXN9tHIj6CIqQlHEYSXNXFac+He0OASnr
ZTZ0Ej9ecy36mulxexyUvmXTNrJqtx+fznefjzEX6vrCmVzk3Vb5VytLd9Ip9b4sr5b0YUYMybVU
KJr4lRfJS9q31jopYnEoiiwVf/ivbJ3VHKMBkdE5TtSXMcUEbVfXWim/jko3zEeLFGbYWq02w+fh
61mbUs/dZ3AZvR7QloEnNWG9PeZ+Cpcz/x43SN3Zezikc3un16XUrvIpsr37uRlFnfjpYqxc+rVh
xPW/yVSHFuF5Dy9hRGgb08kfNS9ZtA0R4SjuPDcvikAHtJhtdalrTyg6Dppvm00DarKmf0Z6U6fd
dVXEc/xgtrXVfo1KvZIlPPNRVhvw3WoUKHarKG6AOGaYHgoTOKlfJaGO1zF0TWXr6JmV9oGwe83Z
oQE8z7humZ2DUg6XBaXxbdFb/VhtZCVK2mdhWvfdvTnzhP3ywqgoX524tbpPVq24qxaKIImdCiGG
qtXqykJ7OE2Gdpie6BRE22QuMSuKE/fOmY1X3B2VCx2u9ZNgw3sjNYbFRQlVp5l1ekOKNh61IRbq
k1KRK+zsKYt2k5LpX9XcyqO96s79RndzI/Wz2Ggiv7OrzLyw8deHjd+AHi9XNMUPGm1rDdEhUpUo
90r9KbIjI8BrPXsohyr2qd2bhByQ2PyPT9q7ksufETnYADUANVETOJ11VmvSatJOf3JMoopEQNvP
4zbZDVUY+spgz3uUObSgTMRPJVHSoybNKHCb/JKW/pmZs/IcesQqKDH9Sbn/SuILKy444LnxFIok
OahwrrZm307fgFypRynkcHVh4u/OPCh6qjs8UIuWKa/F6cTbyZGDNdjm05R63T+OyO07j7zHPkKk
cVQ/kanrbYTI5nyP85dCitsq7VbqfT1vwgFk2g6URXihlLGqm9Im4Ueh4AqDgUqtuaYURLjvSEhu
5hMAoDjQUVbaulUjVX/uy+G5qFAh2M2tEaq/LqzGuqKxDEzvEqINr+Z70dAum0C2cTM+xbEb/gRd
0hYbJCzrqyYWhreNq3iaN1mYxk+ZV7W/6JumWyi3qvbJ1+bP72B8YErUpKkGnn4V00uq1BpG60l2
vfs1bXUnCL3YFgSBjUPQ6VaZ3H889zNrjtkPNX9qOQuZdnX504dUlRlt2Kc6SX6ng1kdVbPCeKqA
cLWhUCd+YkKkfw4xtHxopEHgEpvo9i7yGafz7DVKEmoh7ad+HNQrU42x5BjmebyntG36rpVFl2g4
Z643JKuWRUXmAUDLamU9Yuy8r0vrqWy7ud2WUzsfsXpxZh8x7vAOZJbIAiO1+iGACVQFamtMFxrr
64hwmTRTpXRNS4DttqqWS6MRat4xaRUdgL0A9nFNjF4FI0nWRs0gHRaJUW6m0bpkdvTHiuDvGG0Z
GsQo2CyQq9hMLNfPX9eLNCiw4VzoPiVjmA23acmOuI9z0wIHklm63KIWlrV3kLxRX7Kla2x7Mvgh
SFEnv6sQuIsPRTooV70dyvk3vvO6THyVfkOy6zpHG99GcxAyxSQn1u5niBVuUEPjuoEU1NWffiSo
PdKkQkWfvhHQ9NO5NG2FOFWVs4w1T3hqSZH68Wjm4CS8LLvTwBJdCKff7x1GBNZGB8ml+7CWz7cj
M9QE1emnfoBuNJuKeBwVMe1EXBTXaDxrV52hTvuap22f85BeuBSWrXn68fh6XIwOQdpyXlZvFGaE
wiQ3tp+8PpZ73a3EJoq9EeX0cd59fBmceQ+5fDmSKM4CkaTVcbq4cW3OUzjW9pM9IG7tS7SbDsLT
ZOxXjW2KTe/KnCqW1G7xki+9K8Fx2+p0tADcJXUVffpy4ufwTAFeV92lj376czIRmn0+afZTM+n9
t9gOm21cT/nOiWvNn+GU7p3c/KQ4KZcTg7LgELAQVEd57nTQ0VXgXdbCfiJEdPZ2pQ6vqeMAB+lg
7nyu5fr/x0K9g9I9pkjr5IkSsdG1aWY/aZWe/hzQTvRLtP4PXVWVF77t++tnmReSGsuLD3J8dec2
HoAshS//lNs9zla8wAjM6W0wZdUhsSIliGZ0G3UrSi7s3/MDo8AFZB5G23qOsUFNyOwt+0kZOm8z
Jn15hSMFBlClh2S1rLb90L6EllZcuG/XGiIsLnI6DEoCTkyJwOnph7R6mVhm3OTP5ohGyQPIYk/z
DTfSaPpKNfcriz7PbiqMwdw1hdk4G/ZWpuGLUw/F0Yw1wYYfaqrIXW+kWwOflUs+mWcOHN1EIvwF
PQuVed3zSypRZVUxGs9xLZ7DMM92Vp/GgZHn+iaLcB8EhWkGZjfXfhONedCNkbdPKd1tPj757y8Z
XKrAX2LPgdSBvQ5ARaJ2Mo579wmZrhjIUT9+7ZpeeZkGS7lUfXofcoB9RCeCzNqkr78G0wEtrwub
DOwpowNxDDWjPYSxlQK3V5WfsyYy1DTbS6d6ObWntyh9IpDu1H7oyhMEnG6GdI6cfLb75LnVDZoX
tN+fJK4QHUmVKTd1K8d/Pl7RcwOiPbeYEixlp7W1E2WJIY5MNX3uO2v6BXS323qtru6hMkyPUqiv
Hw/3JzheT5D4AlLKYuRGs/p0grBunVo6TvTcJG5tf6+KTK8D6mmdesxjNfGVmtIo0lr/dGMcHlsD
V0V/coS2r4l5t73dZWAoh0TmO2vAhP6xhuR6YUnOfHgEvz3ucWIQaJerCGjyxslIws59Cluz3lQW
gVc6ipxqWDa8mYV0/TZOeWA+XpkzWxt5Vphl5BaQvdbEaKXLmxlnbUZF3QWgUqbfzN5oPapK2qUX
Esr3dx1764+kJNEmwcnyW/4KtJTcSvPYmNNn1UnSoOmqfl+0Xe6XhO9HO1bl/aTJOogy6CSfnSWj
QaEAcrY4bq3h2jVWAN0g4/wZMTHH8MEnlcHQ4b/hZ4V5SWj3zGZjNHB0gDIhJ6N+vJonLltyGrrs
GcdMVQ9K0YyYFprI7uJ9gafj1hSVNW2iHJ2vbZ4NrvMCSXv8UtODDX1LD9XfKiKIznGq+2baokHp
pg+Z6Ninn1wWcilQ1Q7WRxSa39XvEhwx8QYR8Wsy8egEFU6jG6LkKdwiQ30JOfHu6y+RCpKepLBk
sMA4TldlzooWcycvfi30MLvp7Szfu0VBh5zl8ftKMX6g8HhjdH174Yl9d9csZSIKCMSnCFPBxTgd
OC5HKmUU9l5S3ocXSnTzse/r8VudN+MLpJBLJhvnxwO+RRxOdepdsah0jMocM/0l7IrySs8x6erH
Mt+WSOU1foQG84Xq1LkByWBQiqc5w1O5mqAT5kOShKP5AgTDfZn70f5a5nTHVCwPN0ZvXnRxflcf
4XrCrIkz/Cdrc9afUlPjVlq68uYWrbQ31dAIMh49pgUeekl5NNo4719zbXIs5RBDda7uwUIL8b00
pibaYahacbWWmZ6GF3Jn4nG+5slNv7B/YUnwiDra+7imU6O0FWPRv4EKiBV7o3tdTCQFijdxgmEs
XSu8cand7CPFzecvZks3iLZgR3KnpFbs3dWRXmyQnymdzahZxXAnaokoTOmYanfVls5QHkYlQmIo
h2KN9CJwKOtq7hIzuWpx7ex3g9oXyqMIJcBHCpVGvnWliN8MYoXYJ3YmOh96LSnvsxzR9ziA+1lO
6daujbZp/JLO8Q/6t8r06MXCeTIsEuNbzUzMJ2LzNH+bzT6S29Qr8zgAsJC/xkI4iV+XDmZ7NWah
ey9q0NQf+nGKvzZ6S6lC1Ab/a2CpJCPo7tEFHQ5VZFvJvZOm8h6VynC8Usqw+A5kBEUDZUEwbabU
oQ2oZGN9nHShP8xeJ7TnqZgx2qqyrEi/9LQAjjZqkIk/01HMF/squ/jRmaOqHtyxA+Xmzx2I6U1n
G+mNB9nVvTYj15C+Eykt9iR5m2GenNSeONApiZt/u4LKUdA1WktHZtar+xQmskmTPsnyG1x7DJXP
54U/LEfiotJp1WT7lp2ZCAcNsbJJKkgBe2SalZuwKEYvSAanah/sZorVYSvNps7KrR2ixxvjuBPF
7m4EzP44K6lqvmVxnw67pKDKu/MaxfhtJuFcFVCYXI+CuT0AhhouPMDvrsWlnLVAvYlvYayuy3qa
F6lJUavTG1eE2Mf5IHeJKaLdklX7Lcg7hHdRE1eTIbuQArwb2YEeBnyWPiolF56B03uxshEFKKbe
/Mce1KJFWgJG0QbsnPaN/lL1owWdg9kE1c/K2wsc42kcfPz8vCsdEHggx4LGFIjBhSJ3+gOmYkys
oiij3wJ1vuib4Qr3URm0mUCsaL/ANk/T49yE7TaNZfGD12m6ENe/C7lA2FI7oBVJ5kW3eRWQ0G7T
ShKX7JXwXtsn+K9Fm7qcSsNHueROwUbOpZnu1ZfgkusLm2oiqjAE3ITcS9C9yr1ytxFj3ar264R+
+66Zp+ZQ6269z9EdRRuxwe/i45U2V5cibWz0JhBooPsJ8nbt4CjzCKVhZ/Re0WpzZjBEfe4ryxt9
QSN9HU0ueHcwtrxCKHnYlBRPv6iqKPXMK+u9UilKfHPs+geriop/Ad1Yn5REQ/gJaYIlniR60RfH
pdOx9MkMp0QfwlcV76WrtJvFdZc0Koq4CLM0/UUR5T8B+N8vy58BgSVB++OwEMacDogcdp4nXuXR
tLbib07v9V9CF/pxrw7iMGGzFvlhTc2gaGvzYDT1iy5q5erjD/kuJf7zI2BzEUexc8EGnP6Ittdq
Gtu591o0Um83oT27fkKE9yMW/XQ9TK65je00exvGKPxXj+fhS26VauFbheruPv4t6/vj//0UStX0
h6gZr+nReSnVcRa991p7rrQPXt+Xrd9LrEh9b0C/ZmNozUz7sUq/aXKKvn08+vstzedHQeV/R18t
BBJcpiUR+nxthjLZ2J07RYERIyJ34X5+f1YZxyWsgnxODWJNs5oMfRw80bHguZ59Nz3YOPYsrD1P
43C0E2++0OY5Nx7YFZjPGAABxl3dSVXv2pPnTe7rOFgGOq4jTufTNAT44ZjPommTC/M7d2ShbRAZ
c2gBxi/r/FdS1i8Y3rGIvNc8aq2v+thGT2XsjofZTPNLNLJzc6OTTqlhoRkRPZ6OlbVEhC1+x694
1DvjHvfo/FgZiTv7Sq54mPXmlvHj09sErIBGdkPZBhmj1XKaWjm4SlqFr0qoySjo6F5FOzXjKb9w
xZ45DYtlAR+NTiWN2lXSVxcUMnAnCF87ta6Cqgw9UBG1srWx6b3S2ykPmipsH9K07fYfT/HMF1yy
DIj7kAyoS6++oC6Q3jSb1nvVcHD39lhWp3hUmea8VUfgdxeihvWbyalHiJIEHvlEtL7WfHY70YWS
a5HympuK2S0F2Sn3O92O38JayYkiROFHhhc+fjzJM1uHSx7pBypj7NJ3dWdsVKgwWyxv2EZITFT9
FanieFAwMdhambxk3HNuPFgqUGJI4RhziV3+OhY0A9tcUyfldcFHXCvwcTZ9BX9qq7hJemOyCpfa
7ec+46KARRy0kGP01Wek7ZR6IeIlrxFqm9EGPm0YKLqdlkEZp5dsY87cnoxFpsTR/9P/Op1ebg1x
V8d9+FqatdRpJJvAy7RxVi/cLud2C3EH+T7de7bL6sR7fdsY2eyEr04RycOsD9M2y7Pkmr51eOM0
c35opzm88EieGxRZ8yX5g4EHZuN0cmMVVl7WyehNIVMIzLwdtrhHY+YRa82VrKV5W+tJeuEUvh8U
pTSKmToNVHQ01kyDIezVJFTt6E0mMcTYAjl3OkTQ0XbuGDU3pd56tQ//29x8fDDef0nGXSIg6loQ
gNauPFSs2zGKHc5EJozWb/gQhCSUjH5/PM777ckFijoTywnehj7t6aLigWYXXSXjt3FwvBtjKiY/
HRz73tQVb/v5oRb+BHgPcgN+8OlQRZRkKTaDCUMNxc2k6OkDPshgmxGx+PS18sduEd4Lb+4Cqzkd
Kmq6uIPQwaw8o7wtlE45jJPGUejjGzfuqt3HMzuzSVDl4HHgDl1kbFa3ihnWTiETmDud2lmbxBnF
o6cY+aHw0gTMnKGjPVtdkmRfp1ksIh0UFMJpXVDmW88RfEtbmmWVvKnqMOwNii4bAy9SP5ky444K
s4BhOOo/AXmMWy9T7QsP47mNQ2ixlMIW3tZahT9MmslpDCV5ozrXH3gm08B0yvzemfvk8PHyvr+0
yQqoZCOKzllgt55+Tatye2u2m+KtG3Oj2apFUmVfXcTy9R9UqMS3qIZufUly6tyg1MI4aCSThDar
b1rUWQaEvaretAF6r4pb8DfqQsbNNJbxFfIa44Xb7cx41AlInLHrJJVbBxqlZ88t8KfqzWgdywfK
nKAqOnRiM0yD+TulTHzhxX//AZdXkIYU6noUNdf1TIBBaRnJMX9TJ33euVXk/OgTA1MgrZ/1T28W
6HWIFdONAKVLtfj0CxJGVPEw1NmbEtIpeJiylvQ/9MJCOVTQBR4+3i/vZrbkcdqCXV2K3++WEn3J
qB6MRLwtAk/PAtUjXyNA5fFVjP4/jEVmBkJiKXVQDDudGeix/yHtvJbjxtI8/yoddY8eeLMx3RdA
GiaNaCSRVN0gJCp14L1/tr2bF5sfWL27TKSCWE5HRVWUgmKexMExn/mbwpSnsH3R5NwAJYCg1ZY7
EYJHLYVrLYizc4YknNrsnBvxZOSJp4N1Omzl0leHF2eo62vND00P6UnjduiiQ+dE21DN4pW9d3YP
gZYDDAw+TWUbOEtEZl7YfpaISH2RY5nwpbGyUt6q1ApX8r7zdzbT+bD0plNPlU6bt8ebwMyJu7oj
T1NfGnoU8GpxF7kMBr9rvER21qLAeZ5OUn7e14y1g3mK8jI94NPBlNqA89I6yc/EaDXAj5nxFUZo
5E1DYgEADTMPIpuzFbGa/Xx/aZ5VGxAIRVxh1rdGeVYGoXQ6tDaYWtpWXfWLkqn5PUTi7IrManwo
I9hGSSX6nwWygV8iXRku8Za0H9V07FfmemkTNuOdLQ2VUgrpxDX8e/olwkwa/HwymqOmge3eTmbk
V64RtqKkLja2CJuEMqpHyPzrXyU9DQDFjZpykfZGFVMzTtXvTQz6/ZDISi7vVmZoueJmigbXGRK1
ZMlIVyy+nBYiHdIkhnpEpkh76HRf+y6BtHqm4l3hXqZAZxuoHm1LMtGrMso6y3MMSZk5jfkcTOjd
YzXFwxMsjHZNi2HpfMrMoRbEtTtbyAInWbpGK5WdNJ0yqUe5apybkM7Ts2JISemqta3d9nAEe9dp
EFRye8r1qUt3Igg2XVX0F40eQJ4N9DIwVt7n8uqYvxSJMJEAWc3M0z59nVZHnNjFpnKcxmQ4GqWS
/zISqqo6b+0BmbI1t7PfrB82KDVqRJoRp0A54XTAAWJRGiiDdYzySsaHos8a9BCttHHLoBa3eV1k
8rUVjLKrJ1Frb3Ku6gc/0zsXfmD6MxuJZ3aB2qTR5v3Fcz4TlH7nZJ0ECEz3Mi+xkxxFiVbxf8at
8V2KTZ92f9b1176FamMaVcf3h1uex1R66a3DymepkZAsa5W+09ZQIVRxFFwC7iTjDlNLpXRVFXVz
6LWsu9R7O9i+P+jy8HodFNcuKvzgdqn8nk4+dLkAjhmD5hOQ1UYL9D0tLwdCYK7ctSie7gfUZQ61
gNH7/si/mV3OaOraFLpnsPLitfdTUBpGK4kjCkX9t6Kx800QhdqV3g7xZrCDi/eHO5tdGESojXJK
c9uhPrJ4UCIlOQyjKDqycerU1ZDUehm0dqwR50h7l7oW2ryG3q3lmcurCBEQZnUuiAAqOC8IK/jV
tPhFxMcqYetAuck3wql8A2df7r2PrlgGo7UJp5xQbFatPn2bRWWpnZ218RFoRTi6JZxWaZtoVD/A
30tbJDuq4oPBGM9HHR/qmQYuiFhiPoDfXLWQJCMa5V16NITILirftq9gA/uHKQTC+v4r/M1UMhQA
XC4a5GuWnLsJUncRy0V6DBI13KaOIu2GQFUzaIkUCFae62x5zs+F18icYWKLsVQgoQoZKRKGY0fQ
i4EXxoN20dKM2o9jJ92luM39T8ZDosYmyASYu/TKkRtQTZES5scwMgRaEEVeNgdZHYwrUWW55BaF
rq1AJ8/2/vyI7Ib5uAEfunx1cUBPXoqt9GhG0XDvR2WxrfLIdKs2BnAj12pzXerGbIpc9GtB02/e
JdcLCkisnTnxm3/+ZtmMBgmDgOp5DNohh85Eu/+iLvsopNOdmnfvL5zfvEsGIy3hHCeWX1I1skwL
00Sr8+OUxdo2x6t+C6Rw2HfoMXo91LuVs+a343Fz0jqdsWTLiU1VtQ2KdMiPbRWZFxQkYnwCq/SO
iyu7qLnmV9oB55OJrpJCXRd89Gw7tJjMckgt0adKfJysXn4oRVtuKDCPdxTy17Dj5yEnQRTcJhLn
V8UzeXGOKgX4ToKl5CjsssB+Z1ITNBds88mp1egef3g4Y5FcgpzqtFsTzuGu7qZypYV4PsF8CRoE
3B4okFDZOl09VCVHORpzNqc1RXsjziPkJjLtpzUU8UXt5B9F6zAS7lzAYSkaUGpa1rNRNO6KRpqy
Yz3q3+u2bC6ExsVVTNYmJFXavb9cz18n0DA6sZQlZ6PypWAVFKE21nypPWqx7n8K5QnJmsgJD7rW
HT8+EkhCwg6a+7S3F7Fe6GCQ2UhVd/R7tbieVCfY9p0Id1jLV/v3h1rcv8C6ELMEHQuEQUEAbGnE
M041Uh1Sqv4SWa7DF67VLVU18ViI2jyktiE2fiDXa6SV3446Q8o45zQC7HkhvTlmeoCafRM0yi8I
D7q+bexSfWz0pt2D0NFetEJNnlpEVpSPHebzw1IMocVDMs/1v8w/6cyCiFYa9deojri5m5mvPQjU
uO+DtPYVN4qrbuXmn6/ZN0noXyNiwkXreT4DluVQc8A5RhWZ9isY6CKJNp8e1ciSVqo8i3331yjz
UxFjQOldwvPShsJklinarwYczwHBFWCSvQT1M48z/CVHFcfQj+HWGPK1Os8VRYpJvL042+yhHRwp
1bVfZY7D9nb+b7ovxxAKR9gCkpoION5fqYvt99eInN5wF6gSktuerpmizNAHVBP9FxDEcFs7kXkI
A3RKpU6Xtu8PdT6fJFv0AWiT8Q9tudOh2t4JZ0+uQLiyGKsRhNgUbow695EPl1OoE1r748MjoqlG
QqzpQDf493RERdh5b4CcEa4e1c5lazv3EVmvs4kqHaJvjXXbyso834KIjTGPXPNc+HAYTkccfaxH
Yx3pDrdVUFS7aSGiIAQijb/qZLC3OJ2J7xpouOz7+086X0SnO4LxZr1Bclio2UsgsRMbgekkFZKq
oD7lGzG0wQF9MNvVykI8iTRW7tC6wevEqvUrc5StNb/p83WEYiVcJ25KhCaYgtMHb1SnMxs5j4Qb
GzrgE8wcb5llKNx6vsYQOdv+swIqMJd5LMpeS5vPIst7SaqtTtBvQT8FxDYqPl2RiuKjb5OBINmw
fqBRsR/nt/3mQLX6chirTh5YsX46xVsHxX11kzTId91nHImmC6KuEZetigLHyunzCsI9eaUMThw3
Vw7pU3DOnQ7ul2bQF5PGUvKhL427iSqiehUkhbgLUw0JssS2GhlsOGDDzSiVsnOp+IiSwUKacq+M
hJm5ZZaPjavGfUoWOCjEKpGLMEKo3+UpimoeUguN7oKUNbHFReUj/G5EbS7dm1URZJdGJHUyRHts
8lzNlEfiYmVALKlwfbih4eDpmrB/oFSUPQdpgA6jOVmV1m79qbK1fEMRaIIvVKHW8fz+aj/bZVw2
sysS0TRlYwSWT6eGinKpJYOmCNd00vqQ1X56o+ll6gVBkf1JIjg817ZdrTEDFikEXSNUMjjD2OGk
16QRp8N2BkIzep2qwg2gENWHvszHyus7NPiukqKzkku4Uv0VWm5Fui1pgqzlEWcnKBSYWWt47szB
TV0ib0xoXtB7ei1AiUp1Rhfga0MdGyy/7OVO1v4wdWGsnNpnD82YiFqi2UHkNJd9Tx8apDhCOh16
Sq5u5D9zTNxuM5TJadz2zqU6DPreAN2/M4fJXNkBv3laom5sqrl6ZzrG4iwlPYoNJ0ZF0R2r8MJq
RBlfCFWdxEMTarV+nRMFpyux9tnKokdOMWqW/oRoBenk9GkVobdRS6EwAoGr626DBmHjKZWhpG7a
i8KTCsm5qQCw+CtHzWt97WS7k9GAgZyZfSBJoPyejoxYUu6kmgbFpJG7JrscSCfryitaTUmeGrj+
IIz1VmkubLwAw8azbOA714MZZu2NlfVc4TsyajQuKhQfb9t2kgJXqVRg6KmUtsXGdhp9HxCswuMr
apSjCbIRfHOh8grrZxAnZrvRCY/lg6WRrCK2RM/Ov3IadrPqSpmlhDhlSfW01dNUDj+ZMUWWDcrU
VbFJADl+UMyb6I4zD/93sh4ULinkn85HTPwsk/eoT73Tbgz1q5MEbjp+/thBshxkMelx2zfapATq
k/YZuQzJHUY3vHVW1tRyHS8HWSSRTYDvtyEJ9YnUzdUUT0iXVXiw15R/l0t3MYy2OJ1MC0p2Ib0+
i7iwHuTP42HtSZZRxnKIRQaVC8MgieCdIDQQXCuNK40b80V8ab6qD++/mOWpsxxpceqUUMgtuWIk
5Ta+RIXL2Bo3wSVGLO8PszZni4tEBeufw7tTn/ybbBNt5M941N/9e0MsTrGw1xtf8kP1iYPa0ze+
G2yl3ftDvPqXvD07lrO1CL5CzIe0ouQxyu/lp3K/C2EduO3XDpz+z1Byw2fnIDbSAak4Y60iutQK
WO7TZfaXhlIZNz3PF4l9pV/Uvjemd3LduJVkXCqqix7MJ8PeCu2gaJIrGSWAnIMkX031ju+86dHs
ML8gzlZDMH5/WpYh6XJWFieIDHg/SgbWUGD9SPv7OvvWVivnx283BNfFXH+md7IkbaoBkR8aHKyf
2P2SXip/On+KjdjlF+8/yW+X6ZthFrshH6PQCWKGyX/FF/nL+Cwdxv2/N8RiJ0hm0Wgp7cqndiu2
8zId3Y9G06/v481TLHZCo0Enn5J5iMviWlyqh/IQr+2E+QQ62wlvxljshCrQC6vSGUO5zRy3uwaT
hd9a9aOo3Fbz4p/yj39v2hbxQi0cWWpSVn/+a7qSHrXLbL/28pe89L922JtnWqxjK1aCQkJO+sn/
s7hW9/mf5l3PvX3ZVbvmMfiqT27zHKzYsqytuMXF2MT5UAUhY46jJz2Z5UYqPOeL+fXfm73FzZgV
IkHhkdnrt8PFX4tOO7w/xG8vX4qmxMuId7FNT8MIvHUmQHqx+mRVl7n02dY/G/3kav23f2+YxdqW
c+En0cQwRbB1jH0UXxaFF+orm/S1Hf12eZPiQzci9TFxFQALtLiAGwveeZXI0zentoPMVcKhvfeB
N3bQxCGm7/IsR5kQJazwQsKmI9vEaDX+CuNKJ+zABGGl6rCcXAAZ4K5mECtQF1rHi3Np7IdKixpf
+WbHCcZv8pDdVkTIhGul5pKGDiuR1DyLp48/i+HQ4UYMiKLqkp2E0hpfJ3aCP4WROrrrR2GCn7Nv
rYWFy5uD6J+khzwA3CrAmaVQfTv4CHLrqv+tq1W7DDywbq18SWI82YpHs6r+oFcXgBpgcsS4IOVn
rvvrJfum0JAAVw1FlRR/amVqeOy7TPZsCR8ry5gw/42aYk00cLnByZu5suY6MaIXGr4yp/uioU4F
9koLv9eqFF5NQRzemrgZ3iBobN9O+ZRfJwD2V4qNZ+9vdgZTbCYVYRpaK4vNmGqJPEgIL6PgqYJC
oeqwxxJA9d7fi2dvDz38udMOkJsaHGiv00eTChup9VTJvldS6RQeEtz5Z2c2U94DMUlXbpzzR4IJ
M7trgj8kTV2KktoF9UAsb9LvhZm11xWGjfdZaaxN3DIcZrIo0c6tKKQwSIcWEyf7E5g4Og5f6bAj
HSuZxk1nhcqFNc4iO6E5giAVMPgTSg9f3p/NZQ8MUAhNRJucFP4NG2/pe23ISVxKgbC/lgFXAjTX
wa6+W4MMaDzLgxZVW7sKQ3DWEwzeL6hRZqrjmkLE0jFO+GsrE/4Krjw5BGiEIeREvZMeC/iRxcrl
KvQRZdfFYyOhe4wMSFxb2d5om07cp8h2WFdVk+nKhu5zVXsCEWTHlXVW3ucKpYXiiHNvO/pejXJe
3LgmZGyzdJ2kNuvLVK2NYkOq23SpNwoKWxejXkf6mqHR2eYjt0VyYUZDsXaY09MVWiYOZgZ9rH8d
O1P6BEIYQeGOzuyTPvjKsKNmrfyUe0kuP+g0wrukq0dtij1Ilwjk0+nAFSs4sM3U/loozBxVT99F
C8O6RGReO/gAhW/03CpXruD5hZy+MDY9uCIemVQeQP7poL7ad8lU1P7XoA7ofFWRXieYaNYaJPG2
sa190mvKeAjTTs6gBqiZv1F7SMwrx8L5HqIfB7kXNAhbEqDk6dfo5jxMh2P91ZxEPX1CUkVUG8zH
Te0QADsrN1NFQW/b90ZhbYWsF9L9+zvp7FyaZUXmFgvlNFgYy9qSHBW6Ecpq/jjFY9jTFYiGYWeU
/hi4WWuKtZPpbDjmGsAdKwwIEIjXxT6xRWVhtGHFj8mUJBR96gwKvBTBK3dj5n3lmDib3ZnRwpWJ
ZhOXM/jQ09ntY1hkRtBKX3GaGu+TVmu9ItGyfRGL3rUniktjEg0bKna2+/60nh9QrxVCbHPmf8Dy
LRY1ZSoDgZiketSCSvpUpY5zrXeR8ykfW8PjofUrLU7Ve8XXg0+6EvxSlSZdCczONjRX2kwYnBmD
/M+SMugYaaxLoiQc57ahxF4k3dZvZ/VTllN2qZfiW4hy2fb9J1/OOereNOpBQREJYdy9RO0Yej/H
FK3xWBV5dlfTB73v017v7hEPn371qtWYm9SYyuiTH0z+WsfnbHSAZeCv5vGZd6rwp28cbfQy7ux+
eDRzy772EwqRP+pCdRIv1KKKvgF4nnTPBdXv8xFZ3I++9tcCOBcibQD+e4Zz8TtB8dMMx8ee9Ejx
gki1L7PYbuNLrcOAxs1Br3/KarX4HJW1eZl1Y/hDy/3BWDnelkHw/D0A50OvmLGMFKtP50EylN4Z
21J+LOvGH13ChKLa92qTVEjhCQG2qE2LFQzM+ZhAjxEKYNi/Wm6nY7ZDis8DYv2PDuYom0bvnNup
dBAfiaUNOJ81yefl8gYZhssPyiakHTKyc4ujJDaaSa3ronqMJiRDgq7pb5D3mHaS4wjVLQuV4J9m
/8/3l/cytNLgIXBFIbDK6uLGX+xrERtaAWbeeNRaLKVnocvoydBHLV1ZSb8bh82DbiCD0VFaLOS0
7e2wQvmHg7KTwsvJlxLLS9Wq0lcGWp7IPBCYTA5jIrWZGDP//E2UXzejg1BbqzyKeKjdWPG5bZDu
dgPZX7MvPN+cDEVcDyUAsCuA09OhnBbyJAZLyiMS5/m1NlXWVdvrPs1Zlih8hGjTBPn0I+kQOXr/
rZ0vTTh3swcdEBje2RJHrNSOhWqpKj9inGbtsqSy5MuSkMN2y9g0v2gtFkofHhHyP81glihh4RI0
0ceZHNedLB6tIK53vmk1O0fJnK2NwIlrQalcAWmc7QYgp3C3UGEE94LF12JuRUb/fsza6THK1WRf
jRSWMgC+nsweOYhUNrdF3j6//4xnaxTU8Ixg0Of7fFbbPH2fShdDQa+y6THOHek2TjR9p9VjvnKh
/HYUGzwWVHQocktKsS/wNWixC3x0lKHZjGWiYzoUDCsHJl+db/s2IkRyakbV4cSLPyK8lUU6Y3TZ
1CKWEX71pUpC0q8aMSs1cWaKfwxmGdayG8TwIwwXKFrpRK4WhUH2PFWdkc6a8GCof4K0qMcLs09s
jFaaJMDhNsrwm/ESYFfOD5oh1hi7DnIM/rPmRH5XelJg9pXjArlupchNB9OcPG3q/fS21vIWQnE2
1I25p/XdUuqK4KAoXj9WgRFvfExdxwHpXatIr0Th4xzg0pun9ruvaxZJ4EXNpJnU221Mgw54u4Dm
d2FnJzbwjyrt6MhriV50xkWLATA2HWOulorpBmCkY4vaJNqTbtdD07h2IjxqPsHi0Kp+g6TQUMZb
o6zt+AplsiB/DiM1zz+jEBeE0QFzNx0+dG/KPr5KYzaMInALRcXIxw0QsyklV1WLBHsaRcs7sh2p
MekI9kZZHqhtKNHTFKn42buBj2aF6k59EZgt+RIVi4tUNsbptqkRQ9qT29nxL5BeDvYTukDr8dY3
xpbCJ3aF0a7CGit8gVWVZdsQvxgFBAiAQT4J2Hl32XOD+DvSbzP6lQ9NLO9KdH16zyinznzUkE8q
Xc2I1XQ3hPkk39lCD5prVSRGiI+NVrSxcBMtmIXiogYrUdfS4zb51Ch+AuRlaPF1voBEbUkXQmhN
96CDhElRL+a83zqDkxh3cYVLyzdZptQyeEqUIsThwVvStYpFkuXioKhSfkQ3u5i1a9Uh3PqJ1hs7
Q+DxsnecTJI3o1oP9eeil+psPxLrBvuCyvx4CEzivU0xaH606bJA1BvLloTu9X6f9Fet0Cp9j1GL
03tVqWG8pPtdUV1iM2nan2Nbau3n0R+davKiDsDLdpCSXHhh1QbGHvmWNICfYNrdjngM1oJh1xjs
JpNdde7IZ4ebTgGhEntOiGcJEjMAna3RVc3ejisWOyZaWyQtSoz5cDlsxjspkKTpkp6UaG77rlXD
b51a68a+98GTfJ26RMMpXiRD76Yo8U3fRYS/3hY3lDbNCOrq2byN8lstf4GQA4DaMrXAtLe6VaDE
iT6pru1ME7v5G6CW+kxtNTukW1xRG7WcwWoZIYy7douQlKslfl194SvY/WEgbU0uorJz5G2ra0P6
kANCLY4lyX6MxQ7iJnejrZSG7IXoYgGGU3tEvlSWH7Y75aSPuVfEljFmnpwoVY1SPVFxuuHVaSFe
cBP2KZ8KPbDwT05Cv/P/LPlKWPNImKv5xiapdWQ4+jLzh+96Nww+5BxNINucZhwEN1Hsp+IAwTO0
TS8vmqiZfaTkTPlipwFKmTqYAcKgMBPRZLjwUFtuViUTknLRdYDaf2bAJ8LmAoU35mOjlqREP2FL
2OE2g4Pk/Hj/vji7hRHd+Mvck3SMeukipuFhIkzeEumLktQZKDAZUKGXVNVwYyYhB46cFeHKtbiM
biArA6zl2CYJhEC6LGqA8wEgVEnpt8hRytDLKeDGu1YKteEFQRXD+vX+Ey4jHH2OCwFlEXSD1ABO
eHojZhHWCE4VV9+ioHccr/WLKjhCXMjsq7jqOHPUOLK6jBc/NfU+UI1B+fb+Nzh7YDBPs/G5A9QW
7voSnwKovyg4eJKnAuO2JyfQgp+DbNf3ql5i6PfhsV61fWbFRgC+y5tZq7EyHBsremrRbb3IC2NQ
N1Smm84N0tIuV2K4s7nF14NkmsK3jjoWwlWnc6vqo4R3Wxs/KX2OXxqwN+cBb9rmrg/TdI8lofqN
MDdWN4WV5E/vP+lZjwMsOJUE1BsA96MJsMynQt2QME5OmycU5f0vhRlRv9jVYigKvJOlTG+3icDW
3sM/U33Jq1EMEJxgILSWp076oNx3li8NK5Xr19bC25AF7URSA6YDigzLbTkldRrCkRSV/IjqXKeF
+wANKZTjM5vI5I4zaxiSXQP8WaeiE00WFcUoqOxnkVkpYLy6S+ocQXAZ7xvPKTNbXFAWzEyxwYSN
M0Yr+lUNzLPlSU5MXR9xrlnfFbja6Ut0pHwUmp+pzwOSgOY+tcpYvegLh0iICClYyzjOyjCz1jyR
I1ExYP6Z5XI6XliyEsPRkJ/TaNK1TxTg1WHj21pd7MKhTEFQ9YLjYa+qUhMprsURJO5EYfTarjIs
/CffX0dnaxjQL8Ey8Emko+evdPp1hlJWRaNb4XNd+9ZWSeIB0Bz6ukak1Bt1CrqdPxmlN0hxttKl
Wp69SCq/2vHCvyH0ZfJPR+blS2HBrfBMWka82UTo2+zn2piP95+kfeugcacfLAgwJrH0TKMwZ5rR
MkNPm76eUuLfZ2uy4gO0svBg1o70EAZNdDBbNfkgqoXx0P9SOPM5i6h9LGY3k5Sq8ZOhflaa3Mfx
yOzSxyZM/WrTlLlaufVkQL7TUl9fAQWer2ryoFlyf96EYOQXpYiebu583g/PRoj/zGUZOVJ2E4TZ
FG2sDNXulXn9zaqe7zV08CG7Iz6+1LLI6JOlfddXz30UhelXtPt6LF5LO8P4ZBR6dEmZAHW9HBeO
dAMYuBk2AWKRoWfnYbxWqThfWRzGcw2BKgy15CWPLI1TO4i7PnieUaqb0TD9Q619qizNExS2Lt7f
QOczTYoBG5D6McELI54u48FXEfquR+fZRjnhK0wE5S4qTOS2ZUQwH94f6wzBxJtEmwhXMSppswbn
/GXelEZ8M2scs62k57TJBMkVMrlWHXqo0Do0RPMiScf7nAA/vUbZSpYwgUWD4LEo6epdF5okREMf
aPa6oCmM1rCyK8hF5Ot4LILkMgW1hoY6/mDG12Cw+8/vf/mziQLtTyRAGRRVEBrU81t7890bgZms
lcnKE30cK7hkPZTfbLLBAHmC2JQ2Hx0NFQskR1Gpfu1iLGZKSysZidzUfNKl2HjCyxZEmSkZ27Io
7JXFP++lkztvFsxA0gyCzSyWuWyDj8i34UZrGjP8VJnTMLEJy6m+SFFI39BE0d2IV3ngvo22YtLz
jwaUs5byrMGODQQQ4GXTszUADMVhaT/5JCIhvSIni3eJwEblSgjZkVaCnrPNBbNuVkiGwDSPu2QV
tMieUuuRkXA22sbTu0nzolaIS6agBs2dRSsQm+V4rBqwzbSp6b9TxV1ix+IQN2unl9UfnWre2XYn
LqvYbL/0efpEKrRmw302Gk2JuVQPTRqVHGDGp4u0qPsmppkwvMAZoO0+VTIWuFbuhHvVKsJiOyJM
vFYKXJZ5QKqYc3g+c2E4RZfUvqRrqr6NJ/nFcfzsDoZFdtVGVrmyIX7zZJSlZ+WT+aon1zl9MpxW
w0y3c/lFav3u0eiMYYuLQbLJR/QaXVUqjx/bgFgyyWC0qbxT7Ae5sRivxSqcWNSPX/Avl93SCZJt
142p20Xl9MFIgqHwX4FTN18/BDHLvQ4D3SH9bV6ywaz2cjH1e7KRm4LI8QYxpe6DScYr8B0oz0xx
mAlvi+GIXqNyNKcRoc1+NtWwm53QReKZublmMTV/1NujxSC6pzA97wGOTpRET1/aEMV6zOQOL7XV
5li0p9MhRJjhOsAh+fH993W2PnhROA+gasbFSaSyiEsRoDVHbTLal7FxkmcbiRZbWGGB5WMTXFTC
XLnK5sjn9Mnm7UVZk0I0l+dy0RvyBDwBcsyLsArr2Yhkg+LZIPd4WrfWkG2R2ADtOqOOxAfPS9qP
KBLQD2PLzdY5i4Bf7wt5nOwsfXFybjmXyM13J9Jfb+gwhF5ZK+ezynlCF5seM6cXi/P0BVZm2eEZ
a4ycJ6ZzIfK4+2VBOniyE9/42op87fw6wxnDfKHDOgtLAEgBtrR4OmpbQQK/SfqBto09/DBBt00H
yYpCX/HspPKz2rOmMS7U7YSDRn8ohhCPiawM8+Aw+gZihG4XshjdorWbdNN0YZQ1+IH1WdRcEaIr
qqvIoSy1GA1pfqq4LRpCFogaFI4lTEerls4JCjTFmgzWciZnKAiyRtwANK8h0S3SBblW0nQ00fwe
fWV8yCldXiTOWG7RcYq/GcrYr7y55daDPESt4tW0h3OMhO30zcltIflqWWl/omMUeSBCBheL+3gf
0/Zay5qXN8Cs1cTVPUPMOFHgsZ2OlYfsAZ0c+Acqj515LGQnQlFMjKKVkk2LxU6+E1NJ/ViNDG5D
rwvBPw5uWM48Uc9pZpcID6ZapEWbGjiXjhWLXrUuxy9WBSsTc1Z5MFEsARRDhj/zcEFanX5bbs6g
S/wieWl1p+mPaonHLNzULu6x6KaIK221oJbjYyckrcGIGVH6e4E5MRXHmLBV7DOu+3QtLlkcKFRh
ZmEe6EhsbtyBlnGC4euS7xdK85BL0rBRtc7ZjUmTHFCSaL0YlSSKW8Ga4OQy73kdFf6qY0EMxt1s
WT1IRRX5ZmI0D1kUYJOQDSWAQKe8zFWqHpXRd1cEEN2uzDDGokpnXOKAuoZJX+yM+TsAUyLwBDXI
Dlnq+rX2VOW+7pQPRR8XkYe8mWJ7aTvae6uq7U+NCPlq718Wv5lsynmzAAKoLDKtxYIFwtsXQ66U
D3E7andZPxR7CSOa50A4zca2OXImX1f3/4NBAUTScgPJcCYkKoVAg5q0rx5SXHgOAU2KvUwJ9QY1
Nd+Dx9i5Uh712/cHXRwDr5OLWpjBoqK0BSjqdLGXhl1QdmnqB9jslWfQ+vbw7J020CjXJNp/9x6J
JrBhBL/MNTx/lTcJUhJJFd0NtXoIcsnMDpDYcgKnIuykB4zrDWuv4JJdfuw2RLOD043rfsYKAn5a
whYnSGwD/Y78oW8jDU6bnVw0jkybxB/ilUWzOOX+Gmq+7RmRytdSoAPJnEbt5QxLlyQUN5KjdNs2
D9ai6UU29joK1G5OUy54bvjFPdEoIadLWWQPQz4GN21ev0ypNHwGxhYgsmRUWw2pDty5ovICiOSf
H1st82xSEdZniQfIp0uYayQJK+qEHj5IkxPdcw1LnpNP3SXKd/nKbvjNbM5AwfmmJzUC33O6Wmgt
DYlkpPmD1KEwKOqhuUXdP/7+/gP9ZjZnvAcFBxCtuKAtosIkjX3MgKTiIVZg4uF4VnmR75sbzQms
bYcrykU36jSgy9mzHHP1NSG45Z6YlU5glnPjgOqd85bTp0zKuNestm8eoLkFt7Jf0H+WtVBONujr
F39mhvDXLuN5R7+JTFlAM/KTpBqJt1k1az773mxD8BpFHJRq+4AvqXQV9GIQ236S6p8AejKxATus
fMr8pn1BNK8/4EIivbROkL4oaPX9SHiMf5lt/cfL8L+QULv7a+z6n//Jn1/yApKuCJrFH/95Wxyz
z011PDY334v/nH/1//7V01/85034UuV1/qtZ/q2TX+Lz/zX+5nvz/eQP2wxF2/G+PVbjw7Fuk+Z1
AL7p/Df/f3/4t+Prp3wZi+M//njBGr6ZP02EefbHv350+PmPP17PuP94+/n/+uGn7ym/9+W//ncV
h+Px7FeO3+vmH3/o+t9t6gKoN1G+JsCefZ374/wT1fg7bHcuZHATWNQhzfHH37K8agJ+Sf07fSi2
JhBTZNopVf7xN9Sn5x9pBp9nIFyJr8t8sZGy/p+vdvKS/t9L+1vWpnd5mDX1P/5YrNzZNYXreB59
tqmh9XW6jCyU+8yC4rvHnfytDfprpLWvUkQB0qFf2aSoMZ+u2dfBiABecw0mYsmKjttabYCAdR7a
bun0OY0KpbisMyUMXFrCZeaqxaAqN4HhRL+qqcrsfRpofbdV6ta+wBddSmmQERG7Nka/xb1kl61x
iIWI6juVKzC7yLDUDHbGhKTLoaxTc7hSS78pL0yrt260MCnz25jj/dqow0Z8Qnc+HDe9Uw3lVWCM
otxNupqgUpnaiDCozWTUO0XCOwhDvWraxqU6ZRsYO/MvGYAKXN03tHjftE1zB1DEUnadFmfaZVuk
ZewlWZmmFzo4rcQr1O6WMJlPakj0idOLtPjmxDZY9TyeNCqgtVXqbtXB0nKjttbuolzYES3w3ghc
s5rQVi/5AA9meCd2HNYyev1yJHe0QeRAuumHQT6QTObtpmp6GnveJOtxuUezT0mvuyI0Mn2TtCTv
bjShBnlQnSzyvRRQreP2RdjGnl0rTrUPJvraszKOPHi14CUCgYxQ8TTQm3/sx3bKDlPe6U+RFOku
Tl3I+UfpVlGke+Aw5oamcoGwljR4gdqh2kc+hyLoVLq4KdQQteZPiv1sU0iM2IEWD/t2iz+Ygp7p
fxP2HUu2o1qUX0SEvJnKHJvHpM+8EyKvk0NIgACJr++Vryfd9SLqzapuGelICPZeexlYPOsW7hzJ
El/zOX1qknaufLq8wUJ8KDY4T4PUDZVyG3y0On2BTOKJ8GWoJQlu3yXnBXzVrGCOP+oUIWw08srR
UzDIT72j2LL4CPCZFl0zxhho5E054B6KvhOnLtGnHAE3pVmDHSr3ofDDZT+NsKAgcVfCi+iGqHJM
/p2toAA+YAgvq2Gwj0HYnjvEwsH9keyyhVm4N4y2AtssqwRe9tjR3zBxKiL5TR/wxQnRaVuxUoCu
bgwuwRo/RRzp5zAf+mpVcNrSBnAQm6tBJaYSjo57n6tdJOJ7ZljVr1D+w9rvany9A2XkafOb6+Ak
OcBm82T8vqCZhrtJqnQx9PJCqK3WIL4oYic4A2xwjoJPz8Zv/jfsO0/Jw5SYexy0f4BPl4h8kxB8
mOdQe3XMtyuiWiHS1/QVHBzkwtMDiXpXazRTeH70uCaOwqlk+cgYrE+DtKtcAJKWl7jvewNlADri
MgA/I2lWfmxSgBh8gYWIn5GkiIYRjQe+k4rx9j2SDcTEub6ZDLyPFL4FBZqYKm/BpSf5b5/kU9GA
RpV2osesVv1Ra8DQeGpTZUCroXyoJHMYAfpIwhvUBam9L8kwtUUs8rMN3AN33R32pBsE+2lpnHdd
KW9gQBDDpNYbIrBCQLuiM2LRaIg8NGQ9vAVzzqouW9Yid2qfMY0UtuUDN/oQZPgp+QIglAy18Nrp
7rr2r2TqiY6IevFzs5ciOXOmP5JwPSwhWE8RPKaKLlY/W5kb0BtCvQNnJiq3iZIKZAvUmQFiq/Cj
AzbmBRXqZ0hSNKrUHfuoUw/LDJR+S/p7OMODLJ/nez7S5Sp7ENSNcAdNJhBD2vSPHya7ccqm8zY0
T2g08SWuia3hLeoAeExQzkqZIb/FPSAKD2FOwQTeXDj8RSjBUiiTf+sZysV3/Jzq+ZPmhtaUxyXk
bH+mDhHKTUDSIifgUmF2H689wRi0WwuZ5RXroChSaXAD2o4/Wbqzar153yEDLBw7eGylcP9gOr9F
yj+1W3hs6HD2ehCRhnypPUMf1aCjwkE1h/U0Pva0l4XsEElnYraUQxi/NZmP7BcY/ZYzCspiwlhr
l4rkhx+bcxAP2Z2mQVovMw/qfkpfVpGkx17Yg4iHIzwa1xK+IwfM8uvMim9iH6xwZLKVAUw4wCj0
3dOAYxrWHONl5YLuB+hq5DSkB3/F4HVMf1vZThW3256gpC9M2gx12oIyGlJk82Gz+OWYj4g1cO8i
4MolH/RSNyLYgYW9PnhKxGUENcORG3Jasw13ihoLsiYxeG8gPbYHneodbeY6CjEvi3r6yNLmmozy
l4ixvifEmk1dG9d5JmokDYA5l8Esxtu6l9HLq0DZtEhgGoeWXirsu80Vs81622RaJ2O71jgk+BVr
fap9z0r/sjKXlz7EaDcvHFWVa7h5hawHe28G1dAYDGigo0pzstaS0rjoc3OeBDuJOVSlzNO/oYVb
QOHDHKdamwA6IDhWZ5XzxDHjBONc7p3jDMLHLqLDQU9rewh499gw+Qk54WUa/Rfo1INinNK9DL3E
ls6l7wAmwj+qH8mVo9gGiZFdAC1deKtn2Ca7uGTxtsuU+JnP7Qu0RdGfbWReFSfiliZ6exzExvZr
2O1w+P0EUexzgSFpkY9iO/bEO9CArVVM50OreQCa6ZzV0k5HDsFkQZHksq3NwYr4r5nasAzMnB36
qJ3vZuzt2UeIZY0eA4CRz8eXhuLE1OgKSs1YiAeFl8S99ZUjML7QBuJhZeHslMxPQbyFVdT5Fzex
vyOHXUKu5xkOJeG1G/BBjZHSZdxx8Fod3KM7HuOYlfqmcwVOPgzWeNWM/B0yjaicZ8AlyI1HvZDr
N4QH8BKsU8QMtzEp+Ei3UypnEBVzefRQuJb52J17rI2CNx64uGn/yReuj7MXYxg857U3uR/NPD4S
bE8UOtPCosG/BGMcVGE3RA8eEm7KYNVdYcCFqsaoP0BhesJI/DGe5CVL+TNmpWHtb03yffbZOm6D
6MnlGziBowdLP+ex5yxxn/GqgwKJjHs6sRHv0oOwuSGi8s2oH4Wa+zPSVi6zmnPEA3mfDb6IAkob
/ZAAacRunqR1bkfy24ZA9dZ1uvpr9xR3YCrSFCVPnhH/DfDBjtu420fzRMrJJZ+Oj/MO3Kh0t7TB
VPgjXjs83MJbKJe9cuuCgmWwtfHoEREzNbgexyjQN/Bxvmy0XrDCowcwIkyVULZD1OAI34v8qkdY
EYRbNpXDgsMBnmwomVNQEwd4RkTu7A85CJbc/J48VgMBP7MulkWI1jcZwpuT+a1fupfZRBUCcy+y
hZdXA7ByyEUBMidOtynxqs55B9fFd8wIHhcH/U0QfayO4eeiukAh1wJGE1mxMu9ryboJ7l7xG37t
VGRi/Wls8Oqliyy61J5H6b/kWIhj4MlTpBMDmN2SSsumu43jiKWYS3ghKvE59+C7aUeD64SbWY+9
RGtZRPPG9D6T69w+dlk/4ljJSLqWJrH8T2cD8FTaVpigHDY2PjVeMKwXkLKtD//heGwr6eL4PHfg
0++JTzkpJqD06QFCJI9/DUCs3y28yowoNmgPDTjJeXhROvJQEgKoKXup8D+JUs7VzZMhzf8HWvwP
pPB7Hg43VjTNYBiB9vhPp7+GB3h8wA3KafyeHfQmmKoJi+6Bm5Y25dZtKyCFmKr/MZT/bv7+3zYe
F4bcHJQMiAi/807+iRzMcjEaZARdRv5EQICdCVz2bL+IuWQZfP8LqJ4RyNBvMFUqEVGE946wm8DD
c85VhcnR8AxQEI4B8JT6GL6PQ7h3cigl4GRXuWHJWJVtBAjdACbrGWZxazGGsGOC2Q8P4eciY+9F
ywlmWA0x6/3fYZn/fqrobOEnADkH+Ab/NaaGG2WbMpPqchkle1MxSB7GYwdw+nEKk42kH4kYMq/+
96v+E/n/fpkARTC1g/0WiHf/lKgOxC1h41mvTHrDOqgU5/A1FH6kQGxfIS2Qgdn6Yoo7fEnjuKLL
WLeMIGsmATqENY8J0b/f0T/Ya/9ZXdA4Y1b/beT8X+M1A0APRvXSKzVW83lMwWpdB0UuPRrQO5ln
chFTSk1JYEj6Py79X/39f0CH70lICIIJcIP/v7/3W5LpPJyRHpLa5qdpMhgfrxyq/RJBSXjrMnVJ
Vv37z/3nmoa2HPBpgNwBUBZBvvjHNS1CFtOUImtWM3ca0wOnGhDqx/+4yD8XF5D170lKBkNFMFqy
fxLzwDR0akwRA+4/5ztWueNtTKq9Kn7+MCe+mz6iwn/EoeEjWzgoy+yATX/377eAq/0T0YBo8tso
AJJJjKRBFPwH8Df0aPFS0LXKpRXnfJheWsTNo21HZxKmE31GiKaEoVp8WtvhNo/xcV6w9Y5Zpw4b
AwUWZd73uQz3D7FgmwPNWp3WtP2bEH2kjWZDOYKcjo09HB4D6drKV5g3I3/8fZnTAdt8NO+jBKn2
eVs6lewUQIN4m54nFp/SLrnPva0SX1YJma6LDA4Lm1WREHmcRDh9W1GUlMNVZzEZzuswhB4HJeID
svkweCVrW0CBetch/ZAehRPK+AxI75eDpCAzWQvVC72yxL7LeD3FDE853sw71fYTyopPz8zvMIaA
MIKfCXbXql/6Op3RUsK58gjqpChWkr80NqjGBu+IeruhS/ZIlj9iXHLLTZSeYfv4qw/Izi1wf7QN
UCkHoX9hWP/styP4/8kO2uu9SrPTGGZVsqL3zr0florndkGojKAPdmgOmw2fugmscgNjgzhRn6OP
4jCU73gqL5PRugAHfgeDxn2/daeRxB+o0NA1N9d2hBlngH+ZNLDAmvW7SdGs9D6I6LMAnYLs45b8
GnC+Ak8dcUiaP1M0vWCfzmGv5/a2sycK5/MSX2dFJvoKrjDkEvNSu1aVYMA9tWHwEQ9tafX45vLp
pMeIFQk0fcW8ql0KMng7J0VPh+MkA9ii5p8cmtfGYRvpxTXY+nfbdN+18QFUwh2UEF+jzZHMF05P
YWefGYBoMYY15tI/SJIeMpWjfsWLhYj/phR7aRv/NEaCYYSuSjhQQicSZtP3IJejl+n5Z9IBzGl6
IA8JyrQy9dpnFJSvdlFwasdbRCwRVhHmRf6jJkAU7HJbQv7S6M3uhIAysqOS/eJTmO6k5z/AUnfv
An5ORl0jnoDjct5YUdI9RC49rbkzcGHFO4YU0tXf9DTXZnsit6ngA+YhzD1scReWOlSPRIfLlUNf
A1yhv4aZOqMRvhGhsOS3MduRNjohleqM1vSUO3xnekv73ZxPfYFkr3SvJQtrOPl1h3YcttswzQ+m
H/aUageAojdL4VkIkQw6TA3DVRK67RhJ8hoBHTtGQpNHgDN/e2ZcaRbyjqC5H1O0pKUjG9RIYI8e
Nb62upu6zyVfXpKRjuW6JWul8Cy81O2xHyzltkEZ12LT4OP0QHhSLnS44blWfJoUyIB+XiYOAuhg
g+JLTGsCLRHqPi9AqIzYZB2x7pIqemCTC962FSSAbdMvObRM+McUinEzvWczDkMBmO1Bwha2nFAm
FvG8MJjf2gw+2Is+q1X8pUF84sg+AugytbXw3VDAfuuSt9ALKP1OlIVuQJaNah18esK+TGFwA2wT
1ueY7H5E0hMnItoDaCsWWERcBmN+mfutBpHnBdyTmoELC5qaIyXF3ScmvnmJucZr86mGoNC+2Mtg
PfhjvJ8pKmkFfzsKrNFN27XT/o3m8Q7+Ng9y6r4g2kFKFKkDoqHSiksi1t0MPx++wS5z636O3K/b
yTt0LLqviVfKzJ3V1sSFz9jOy6e9yPxP7b781n/Xbu5PObxz5T4aGWnflfTMfrEpsixCtAdWTpXi
mtSTlTCCmoMGN9eJWqf53h+TPwmxOUPDP3s75m9p0fWdO1JodVWdgJ/xBXtzQHOItCoT2fNnlnbx
k7a9BCSMh55jb2wCpF8Rwx8R4zdfPdIhrCOHPEyo4S1Cb4jFvw1vedoiCk+ta8mDoH/x80HcASL/
Xoh/xMQXeuAcRimW/CU6iYEFmjWGDrNb7NENlNZWLnfYHWWlv4be39UBJDm1iwbASRnwtzXzLtOA
TgGeTEAZ4qaIGwPiUevcZe681zgw/pPn9YoC10xfdUfgOqoijNuYDe5Q8CB6J8CPPCOjGuVsmC4/
4dYgTn0/b4AiPci7WIPMV55uQdVkkKttjO8FU8ck786IGIxKsiCnaMpAcnIU3dVmk0tnjKgtIw+Z
ze6LDaLyW+tWgTivyvbbbKPR/Yk3flSgFvCBfqC0bQf5tqjwQ0DGUSxygMItVUEJlhM5hZm4qtU+
bmZ5iDYOglCaLtOvYFt+h+Dd732a+KURBCDwKCjQLb+jy2fumQl6Uc4QC9xGGbSZCzBPAz5WsU3i
07PzfAIfyflFm6E9fxp91wHqGFl3A1YV/fExddgpX4m27kXkm0IlPAaiiAmeO8NUoQ8r5TYNl+Us
ZG9BR28STQM5YmttDdCY3B8rxbKYFQaKtq5saLT+6Nrol268eDzkqfWvSz7qHcKHeJWSke4aAsCi
6g0CQHedh5i8Yhjm9gL8JIH4Eqo2+EU9brOVO3A90HdJCyesGt9yV08QuAKoy4LphuwD/dEIJq6j
9htaiYyoCt4MHrDyKfup9JjWg2Hz0zqP9NggOjimKGZCb71mrenI0cQhJCqou/Mng/riZSGNPMmA
OQ1CUDc+gpmBhdz71QrcqspABXrAYoRLllx3kWrvm1nTfUamNwNAe81gOpm5AJYyHu/qft3i0mzz
PmvJUE4dse9tLJ/8XE9la7EBdsYmj0KMrFTI1PsgSxsC4Opo9JdDzvziRhltNeiEZbT2tzGgZd6n
dTQj2A/hJ/g/iuwNpv1+QbAcy1TyuRRy7Q95wFMCfHNizyhFWAFRenZs4fPzlI+8ffU2vW0v+RQ1
pgAR+Ahp2XqxnYjeuW5FiUaU7oIxauocSNee9/kAdyNpyyyg6733bbwfXG4PUa6H5RDDImGP9kFA
etkbbOh+1HVFiO/5YPJZ1HQBRro25oFnq/3AXCypVqefMUt0cE4i3xpPCjtLOuTZC/b9m4QN+gmi
8W9hLAq8Ug7CQuWUZP0+m4D3hd55iOcvPJrPtc2vsE/eYfZ1lDCq6t269xuVViK1/U5AxesBT5fp
AW4L2R8Tt/yBNm7XI2IMqHrsrUepJd03WJffp6dxULkHhp3XAJsoJxABO0zEzpgRiaJVFK+rN5DT
WuOO4GQ+0iFRePIMTqtpPN+ndNtntFOPHOQICEdgl2XyeurYfMRIxCtsxCa4IrgLvpCtzH0tayIs
IG05fOH0Hw/as/XWimyH0NSvpcHLAYM0rkRg72qcqzaDAfmI3bux+k+TxE9JQBRaF3kKeP9gg299
c6TvQ5b/gkzFVXCrKjZgM5WJF9jkOwmz4QZCadFXMgT0SyAmLEhjLx6XDNb2+aknM/Sp7XIRWXZv
BlJ2Tg0HuH1At2TW/Rp1pl4bjPQwy8Bp2MlDw8FsJdq518ynr1GTBCXGdrqQ3L4g8VnUYTzh3OWM
+xg7oIaAr0pWKBg2/LAowobiu6IMEcZ3mDCE8Y5959t6FpHDs87j7q4hkMUsJ2SoBiyDnUR2l4yG
l1QTZKkZqL8AVy4nqlgJq5+0+PaDqReB+rXAfBIttGBcYxiwCrA1ZZwe8RR4kUdiKxVPD3bNXMk0
KONSti0M/jE7+t31iu0J4IrbwsNHxqL1OvAsfPYsGQqxZvdZsXEXjxH/kVh1MesIZXTe7m1I3KPg
qFSbeHiFj8DbEiMnLKa9BmYa3VIK0gf3BcxLwu3USOC/jZU/smRR9egteYcDLlW3SW/mLx/EXGFn
+ex7k576DNxr5ZkPPlA0C27oHhBcmlTUE9shBh6wE3KbS4qAidqCbFwppGtD9j1luzHUrhhNc0dK
poPHX3qdvIn9VkhQegyCIa38dK7D/6ANdDpCobYfsOehysYYelx2vCdvjqeP8GHH4553Ta7LpIEa
uuMqK3vrz0+dciVfWK28FcHzlLbLfoXG/OcCDgNQTJqjmvsuSpotObbM9MjgwKnXlQzm8c8hvHOe
QXyxbwlIIfO+AQ6v7yaB8XwxIza4QjoyrR1HOa83YIVJhMPcq7DRY06KwzKw9OrbvtYm36O+ng8u
7B4xvizaSd0SJ26r7OsBtBsdYVYNWGfvTZhsyRQjFanyvzAvn3Wx8OU9ssSUdk2R0tF6Z7lSstv8
bi77aSal3hpoQnvQ44JphnmBC+oZoVD7ZiHdIeldia3ly/gwHRq84DIF0dnX0wnI0i+MMqIaG2Ld
NWkE62Gc1xbgZAFyDGh20JEX7Srv0GuctcIKmEz/zDgcVDDpHLPAFfkEaryMeRnMmKOljbyKJZD3
NcrPoOoPTxFDmljAUTvQlB2NsHeWNKr4br0ERhGi0MOqQSjy3rttwS4JX+TVeEFbUO5XMgi+BAte
Y0LjJ0zeUVDBPukz9WESk3YSCkY+NHjLIyQxQVxAEfw5kTZDHAOLjl3nXsiWT495A98TAdFebeNs
KpaN0x0+n2OMrKiyQ8DvLuwBCSS0FZi9rl4FnNG/wpViLfu2/fAmlIu54RgVxT1izelY6xg1ttUX
HHywiIgFCAacJucgMeEuwCy8QLLLYwORMCV47CL9KwMfdOw+f0zXpKk7EaMWmnRTRgQtesyvOd+C
PcswimeeLTe+3FuXn+NkGo8dapuizdEQ9WHjTmzuthrUsx5UM+wUCbJD/yDi7w6Hqy8NkWEZw+gx
VMlZIKPyPkzABkz6tuAIRksRHiWm0EemwpPPMV7ykVeBj1e+iS2YiwWzm6co6+8D5kwX04wZQGQL
ow6rHwzR8b4ZpCwsYNSg1LlLz8JK4N3tfNoSHJARErFwKiNTUUnODo0OtgNMqZ4x3SBFtACHRxGy
o3OyNDuvJ4+djI+amPEDwoEGahGkmm8kxO+F351sMcmcbVfA+/95ERLcikZdGVPZi4kRExcMrqnA
y+jqGcGxOBvchDes3lal14POdHLK4dNSTGpDKiEkMGXL6SGYup+R4+vvyUawSOBxfloH99OTMMqC
ASFIb/2nEBFgoHT+HEN5d97M66VJyDEdLatBe1bVOMwvYN38od3QFg57bM3H8CvuYDY5Z4tfrhiN
Q5GZ1lm/YqSnROngLNAqERTB2tzhCtaXMKIo44WQHexBrykc0spv5CGIzDMCj254QvCwSMbDavRB
acx72jg5h0G7lTEVw15gOwbwfOsNnVBhz/kNQO0PSB0k8i+y1037fzFv1ODITkcviO6tb6IDhGMf
cN1P9uh/Sd1pKTANS3i5QgOzt5bdt6bH1AU2God8bHFOdRiEhp74OSug5ssyEJipkKuKojuQalHy
ebgpMY+Is8Hzj0n8E5JlXCKN2qODoWAJ+d0ThOFZCcoQq3ztnflo9gNrddGiAjy11ue/GePBHmG2
R5P0HxpyRZQO6QMcM7ILm9fnoQXWLiBSLrSarwEcMcrFdRCUBvOrEN7rlqf3ZlwLeKSEuJFveXVM
ZAkd9Isfdzc944MmHnvE2PtHvKAWyuP+PIfrVtpQbNCfdGf4+qxhkQxM4oOBbQ1cEW7xPPxuInw5
XUyqdghnrB6UiKPwQD7qQoDMJl+RwfHd5mQxKTdrItTntEb8Hcefgxkd4c8KRrcHtc2vrWDPLgU9
QvTkBcr39ylqD3iKceHF+IuN3deZf6D4PeYCHS56D8CJEjmoG2gcWCP5WgnYRJWA0TDjQJJnLOZn
Y+Ur2wDzECUe4fuLMnWW5140l9CzB90beYCuZoKXlr5T6p9hAnnJcgX6OpsLqeK3SI1LKQloub03
vsMzEEgru/WufU0jjK/ARt5F03ZcKfuKsvW17719koOU1YXjRyJZ/4a8taSwxtu1eDAPmBYoQHrj
VCQ4tYtm6R9WzbfCB8yINx71R6Te/RIreOuQYO/Chd87neK65iNGgar6AS3G2HtFM0ywgkymkgQR
MDQgSiv8o3NzSxrwH7QCfaaB+U20fiHh/rARg8oDziY7y3KDvwU4O83es5nbN9E6ZCvjrIsmBiOa
lrK6oaIekLAFhCx7HJh5TrFyc0RvFjb1zS4zywFGoLdkRUVJYkmLeCXoAzFTQP2FeT4a+10ruzsa
Q4hxvyWRGcnuWzQKQEwQb2BiWo9LMnzk3+YnCOWZKostKNowYmRLn9RhMooaOVRYTrz/Yo16AHnP
7NHm7ubAa6uRI9iZr+YuEjEWTCEroDFPNos/RA4uH4uGAl9XtfC8csm4YyvwvanDf9jngOhgQ4bS
GfojhE6ieIyk/BGv8hdrYcGNDsthV1xJGbkGkAwLAxpUyCtfThZbMYQUKzRu0rtnaL2LkMZo2ii9
bTF72DwYx4fDpRGAp0KpYRLjrdkTvGVe7WpBtGb6cxy8AXOycO8l9AROX194cHQpJh8FPdUwWIFU
+9o6k4Ocl3xl2odGXOGyI51pnWn7+K11KpYU7KuYCcS5sOk05PYNTuIvk0LTmovxAdKhruq84SXa
EKeVIHKWjYms4FUVl5i+Aha1l8YT19lm15mGZ28iYdWyjoGUZ34tsLSFCRR7brm3ZxHmgM5kKJiE
OdrIncSgUEO1mAEbxFoVbFK8cpP3tkQ41dssQMUeIGfGbgJQecAqY7u0IBkcBpsZHQVohiG6YLgv
AaHxcnVYCbgmYIE8Bm5akcM7Lxcv5M+bsDAMiprs0PhoCEJI9fGogrim2YpvipVQhH+Bxr98eALA
WTSN2NDCe5O3UbEp7j2pCCddMQQdOW0r/W0kyA+wzxl/rqNPLukys1J7ee1bev7W0AAA5duTT5FZ
K3J9nmSegO40zeWqvPzcTizc8xlu9lZ2N9V7gMdoDNyxwz6zpfpFUUAJMOkj4BHO/g7+ZCXmu/ON
YrUWUZck1YbkMZScGRh9qiXzG5iy6iWhk7pvzKN3S/ypniXX6wNNQKHw/UGHqLO0hWII/mrnBj6g
GXbO/QJAFH252XV5h70HZdwkfsaJjkrEG2YPYZvnOzmFUYGRqxur1Ej5ADuyp271XCnG6Iv12XYw
LqMHlHxo870PvtJfikzJUcTxqxMgnIKNhdSujP0exqYrWwnAaUjspxvA/HBtch9Wb6v8QL+B1vDe
5YkpehQQxf/9ZOa5qzEy+41kNb/2tbjBjaUrvagPDhjIN3ufrGm1qPU7OCf4wRqf4GvFz0+W5WDb
9UnC/ecIu4qgTsLgT47M39IEPjrslp2Jcdi/M9Cu4BMKTM0X76IdUPSlU+012Rk0eHeaSfMaoYff
gXIIDbbjNSaFYEfCwKvQwdrvxX8oLsDFFAUBmcIJQWJKyh2zO5cYNKEG3BiW+8exxZsaUmyOMJOr
NRAdsPRQz0lYC1bai8AbTOOfuqXXKLJw3+q7tAJnKobH2DJfvDi3eDAbjC3iFs/MP81w37kSwGBV
2Egg3CFkYsU28CEo01jibAAZr+S8UWBrzOImLH9Npthi42WM9BXujQ076YQC3tqIqUySDvMdf/GD
cR+bbuS1VOApI8Lpe5CUoC0fUe7EyUlBnFE2vgDr6xvBbn2FjnWYDyKYr9yNPfpbhLlBVAfyHsPc
Y0nCu5gxscKGczQ83c2wrrmGhrpdzjOBkIwuHmFAgxoI+t/C+GhtUzSElSZbHYz2hPHjuyHJz3HW
WK7pJMp5yl8DobCs8mcC9Jw1r8AfbjDtYdcNJNtKb7mAS0AHv+E8OqzcR8K7JShj2wgODXAxa2UR
OJSBvU8BPpEAHFwBt9QZaMb4GdMcmWIIHIN93oXHUQq/rjQuUrIcRweWGhQ8IHzbvZzyFxmiTxlc
8Emsecstv5gETUWCNgmAxaYRRoPntYAO1bzT1nwY69DGAXpfx8zb+S5/TUP1bLFu01lvFaB3oLd5
vXJ8nS3KyUb9GFvjYczFo5ralMNrFW12lG2loNMbyCr1Yvhx6+lFG+/XGgZPcvXhSEEDQAyKVoic
b0oWmisHvyhPXWWjsNYzLMviaXhio5L1sIBdiTv+C7Ls1etbtWfUPA7WBiW8Ab3KjSvDJVkNUeSh
cRnsEkFOg7BYAp81XyECyIvW+FUIziwVIQZuK4Cn2dzD9scYfqcXaAKDb/hhQnOJO3vHvPmFqj92
Q8OLnqklYxnJX02/4NTKA+R9dO1hSqMPO7VPcAPH0K0JKxzP5wbgqQrUCQ3l4f9wdya7bWTdln4V
oSb3XqDoP/oITi5gduplWZSVzpwQIYmOvmF0jIiLAmpSD1HjGt1BzWpYs3yTepL6ghKdCkq2ZPPg
z0QKmYYl0SdOnHbvtddemzoUv8ltO00oCJa2JRBSQdDVuipXvjsyi+I8INU2N90PNcgAq+YYl+VQ
T73fzDZPycpv4uOwNo8KXYalWR+7snYcma57SPrNvK3hPeVKcoqebjxbQb/Ce6RWqOb5y3DhfEn1
6Mtg1V4udO0D9vgvgReeyqnTwdjqjSOF8EpN1JfRfsdqbweQVsxAXp+hXQZ5V8fY05T1Jx9FEewv
qiO68gxn43QYhSS/gXJKZpIYM39tWAwMqO84kNoPiuaV53LRAK9FVfXriuTcDzgrqysdOcg5ZxTR
6WDtBeNGk0+CNCMyX0Cv9tQ0mmj+AJi/trJJPDDLcBoOCoN6oIrzaehkzixoVwB0SlGM41KK1scU
Ch+3eqJOlSb+pHhtC19WhiZHuDcr4UWsJTOdqFSin8TkNk2UwI0PKyOVJp337lnuYrxYmHcLZ72a
JzEA6ah0jQXyk/oawEk2y2nV6lPyBnhdP1XHhtseF1kF4RuBVS8ew46px6YDIBOu0+pQ1aTfAEqp
PofxbnG3fmhNlSMileRDbLo7Kh0PP1hq+rnViOYgQ3lRuHlMMbUih5pm+TOpoKSQq0lXnqPoE7Ux
zlpoBrAg0JyA56MhVqimWTr3VoYPpTxi52lrNGqhP6vp4F5JPWsSGxDThzk0tVqn0ib1MA1MkeEh
1OhDqW6rqYmiE5Ra/S7DWbogU+3aXLgfFyZGXNbeAWLqUzlZDaYtAoC8sQPw17k/quncl9DYJ5QT
dY4bl7QA37mhqsJxOEzneaqfrFOSbPWkOyalyI4RY2yD/FSpydEMOZ9GcOm9Uapl7WQYDu+wTUgA
yT3AIsm6d8LB4tZHlwncXlnN0pVqAViiDgWVzojyUaPGYH0oxiGKSBecIj5dB+5RKA1QHG3cM5If
ViMHPjTpnysi+kZw5BZkmCQ4g+PStz4PBoNPrZF+kBpzPa6RhYyjsib4aOhjPallBsucmi0BWM0f
5iOyaLOJTunrqh1+xEqYEFkpR56rzqMQbcqqribOIP7FifO7VRBhriWEBs2zqKXSioOQo0xyaqgV
l2VSKlMzNAezPESMreVWB3gnrds3shG1rTlGksGpn5LloToNqmxWxJWuZSfof07dNp7JxQKNDoWQ
b9oO21m+Ko8bS42mzPuJ36BMmiUA5P4CMffKPxlo6i8koxmTfDCUZl7uXLZqWZ0PGv/XzCs+dWqX
x0VuLcAjfGfsljqVq8hbNoN4Rs3AZBzmKH6WccBOkbRZhkbklLKSyKMGGlfqAr5BWa1OJbn83Pot
S41mktGC15tYckh5Ty1qR/HCN0/9YjBLy5iCF42zmMsW6qbk2XyGTFOOsbkv/VCerQODmomBVt9L
5eCXJi/pcalDISXMMmoWqolv6LmHjEbmU3rB/1xr0tLN1GKuVTGJDHHOoRwoLSH5Ts+1xraPGV8J
2VmEy4awYwfDcRO0l57rqFcKOQCo+ec6tw3h63EGZ39co2U9Kpz0Bub5md52VkiO3Z1YN3nUpc5n
uKvBMCCKvuJmXIFgEHNqyglw53GYuApkr9WJMWiRsfWwVMoyuDbXyscgMqKJNwyVQyonwGZZBwAl
cIs6vnsZhzj3ubvIAH5TCRrdgCJGh7AxFQQKeSfnlLlvhzMvpWrJuSVnuflBJRcxAMN0nAX6nXJD
CQzKM4CuIhysn4Zuh3ZJZVBOVBjvzTgIokwhE1TSg/PGSHhU3NZkzSC0Wo3TVSl517UCQDmtA7JP
Toj2D5F90+NijFDYUGXTqMTIA9Kh3AnmUGObiomAcpHIqTGVDbymKVntPquhMcppayFp8aEKBtGy
KrFtBquU43tV0OiZp5tNPjV1jDsSbQI2ZD7EzMCN8v2l4dV+fEO6PMdChAUvTUjcLctlFHY6pWQs
60eNrLXZLxlwa0hA8AZwlNF3yqL70+lSo2O1CRrwZ1I5R/FKHqhHdYScHwUVpHutVBWiOD6WeZIT
/l1USRSd1a5VZScEhpgY2WmGv6I4Sr9qo2ppFK777Uou/OZurVSVdVdDPrlBXBFlWI2dQLeQizhq
HYzUq2otJ9pEaaPgXJUrs0ErN0wOa1ItmnMJzS1tYmGux4fG2lFXUxjBKoQcZwVlw8JfCsYyaq3S
XJer4lBZmGU2q0rX8o+4PWvGvZXWi1mQGY152ZWcGZ6iDmSVv2L1UYw4h9+ZjBchR+doPbTWg89+
7qXSiLQhfFc3KAwJsMEFhKMKaYJqYEtMeOLBsJ9q8MYCGBvpAuuMMi+HThNC6V/ka/laMxdDb0qC
h9weVmE8oApilZfeeWqYA/d4WK5zuEOkAUb3YDJufeiCzcAy8o0SE9ddl6kKGhvE1eKE0Hrgj+sQ
mdMPOnlT0TwfGAbGFfHi+mMSEZk+yTVY95NwRfbviaNR9/F8bZInBzZCwIMsX4CRIFMHEvKVUq1P
a3ld3YFixWtMLiuVzt3KxKqXpMAHt5YCRbqSjUb/XDjZupmqqxLGAjVihx23bxDGkOn89cxyjIyA
qJvL0ClWsjIpO+7oiVTmbgYfJkRdGEQSUfKRpVWKSZ4HvobyQYbRXl0ZYWtQtpFiN4sZ4WLIrmVq
JeaZiTt33MLGzcYMpYLrX6dNNRnAgLOIcZHU/8GLsd3PAsU0aCszm9NEilvlWB9QEeKiNUIuEY51
yNFDOanWR0GbQx+VqhxwdeDCBhh5yYLjAxqhO9eCFhhGCoz0U5w5rk7ILGyT85WUWqc+/J77QZOW
3Ju6kxwRWFifwdg/9xUCkCNuQVgn1aAqPlJ4OXcR44tT4ol6g5zxINEwFwIIbUB9Awj9Tt6SigF2
fVKlUUVi3MLxZ1Eeh4RBu7ClVXtciiHI86imLow/gR8RYxDpju9VrEU5uoUxIt96PhfLSK02dExs
q8FEUwtdu0n1SspmeGrD9BwJWvQ+paYKM6j6jM5lxFHWwZDpFzXO2/gw9uB5j9dSDVXNh9CrUhfW
UH4Z6GQyjLzWJMfDXdcQdZzcKv1jWKU48L4ShTD7/AI58dTyyGwojUF9pRvudeDVkHNrZT1o1iNl
sVbSk9iI1l8cnhtcxMAmwG1Ib8vTTEuqBW4x4SqyM7XrHLxjBVMr0IupkjaDluQILwO50DX3zqxX
ljGKKUM5KmPZsqMgTC/raphf6toAVMdVfKJyYFhgTLXTfDL9mq08zINC+VD7dGdMoCs81v21ZUx8
XyvuEoUaZ6OsLkPlvILqd6SFEYk6rUEdW7yCqDjBbAiIyOQSh2cncH1SulmwxmRTIXBhPA/yMTx5
4q+apzC+EEg4OmV4VeQ5bFjv1AY5i5tIhqeQxwtiH1lHam8WNbVoVuvVBbnNHJGEVj4VRU7Wi6rk
xjRHhH515DWo8I6HaAjBtbWKwbVO0pAz8VVVPVqokXtWAPpeJhIpUGjcR+ZYhoSwmhVmJF8rzbCs
6KzkkaYyCI/zxbqZl24iXwJpAJinK9DKcSahF2mFXuocJ0izl9ArV5Rir1bAbIdGiUA++aBO9QFi
VvIZsi1HCMhSjqR9qyF8r0qtW0xaSlJLI/yoRTpGREhdkn2iuhM1I0+w8AK5mviLZjAEooDOjcK8
fwbuE2ezFAm4s8xrrWI0HDbJcSQb1WeDqt64v7rMPZTVgMtJknDhJhbzVCfG+rfMSPxobGiRleCN
6Pp6RFZefu42hnQLzwnrPx0kYBia63yAX8M/0zglyHappQQyJvaxO1qhw/QlgneMXDmp5ePFGu3k
keV7FgrhLZjmlOOlzmZeTPrYqCGt0u/y/ypqKsRYIyeSFQ2gkLAbqDiSD+yw9atfc7+Gymut60tS
nS1rgqUf3hAyDJvpWs5he0oD6KLEeR3tIigNznAU07XFJM0T64uUp8VFNSRlDAM4hROFTvmMelRF
TFJFZP1aJXV6DQWqPPcoHnWbrVgIYzIUWEuREpKs6jm5Mc9jA8InBEDS+LTGshetp32GYcdnYwUL
4tLC33InEgc7kRfU+a+GFO2BjJCb4fXCzc+0IsyLKb441npe1Ndx0bifh/kKtEsyIw2mSeCGsZ1L
SvyxHkjSrY4m4llYldGtZ8grYDudtO1BIONOFW0K+hOW0RXRE9h20iBVJzCbpGQUpFp1nJeZ8cVD
vPq8aSSsEjKQlRkoXHgDNRXVykB3HWamhZoTSZWkTtZyrc/LcJUPjqiPXl2AwlRTZU3J4Ymkuusr
/N3rgooFHFbaGiJzoTf+dYMm17KsQrukTsjUAIlrp211hdnvXCrcRh8t4obBqW9mkMNrb0gatzsk
ETczsvGKyCgMky5T11y5lys3Kc/UJBlOgtD0TYhUg+KipfgjdHNXdu88Z7iAN6LlySckWHAwW7g9
Y0J9AQnAFRm2ktxmH6FJWPe8tvNRUxcQjAonGZzpaS59QpnNu0tgnAxIq0MndFYRFibMBypNVVJ2
57FnAZtjDQy8meuA7UInlFjaPnXo0rFCWSFKoWeNEcFiabMLH7cim7bwoOvDEHiDDbVJmmitsioP
VbWhCoUcyZeK0bIusfZY93LdxAYE0Yi6bFZIyKHJKa5zMihi/QsB+sEH2Ql9QH2pAv7e/LvKGxK8
JSFkNYFN0Z7C7hr+VnqFfCe1pKRNgOfSK9cthxkJ8moGiALn6DgYSJwZXh1xwoQUhyGFEZboobpQ
odvkJoT+3F9x+STc0HCOdD4mdfspdOIEPqbS6MeKRHR/nVeAh/Ad4V2h4DVyFjUGt0sVKloHK4D1
nsg6VBTfD24zSDUTXfb1U2llcOpWGhJnIxdg7CReDSysVhhbd3VTqfmsKPUwHkfkDCxxLxbnCZnH
E9Orm5lEfZKJj4TDGLOBUKDZAjmOagktMIrc150jjs28AieN/cNoqFT5iKrSRjwlLzO8Xcd47yjl
uOQVNYvcnMkJuejTIaD3F4jKijFSHdm4WbOROcrkcLVGz8vU0jGOglvPcyTcCOGpiCWB9ZAjgnZn
pdwXm8EqitalHkwKFZMNrENGxBVxRmZY1ICvC5KyYrT+uTuxn43MiklSDBmRQgbc4q/W4hyu+GAi
UYloHKNufJlJXuP7I3jRZCHQN2QGgighryzynXj4ybBQGyPLXJsrCYHTuqz1G9dArKar2RBJIx+P
7rMm1zGJjZoFc8ko3I9uXrcXMKyUj+vWoPadVMQdY53sUe+jAU92MUJ9eKVNhwMHEylrXPejWQ5l
9UQtonZWrrL0c0jM6MYdmqQVeNmnLIGlnFmr4F5uVw63MSxqEF7jnBgAFrsnwVklayxT+NcGqbor
8unDWYymAliZVLFc4iZk/7QLfLtRkhARHFF5tLySoyY7STPNuyDKeSej/FGOJYcqlVOnQnXjJlGC
xpiStMGEouTDPRJkhaIdSUN3kE0fbv+1V8K1JiWTreVBcJ+kWlNftqXrpmNrkbHCK3CW6lRzWKXU
AKGG3NTc5L0Nu6vmPM4HuTqLWCnZCMUBYOZNAyDh7IiE7FwoB36S15fGysHkUpGagqBe6lxSayXh
J1pds/GDYMi6JHFelsbUO3UHxRhelnQbdGsFlj0pjrokNbPCoBDLuYEWc3BeNFZNtRRZ00/1El1k
UmUqBihYrGiEtE8uqHXR1MGRmoWr4RQFER1aRlviGSvFugqOUrfm8w+nAEGZhXFioSTg4CAFq3oM
hzUg33NzgJFmYDY6SBR1LcaLYg1jrnQ1BNN1yjLzMCiyEGKShEdSjTNo12w6Qjjl2IrLRJOO4HDC
p4evMED8Hq6Mi53W6gG+BKrAmFAhQFejjcn+Bd0fWxuDMOfwkT5FRRukp0AEanQJP22IvlsJI3FM
fqwSzBzd1IZHQ9foSs8YHR9yzUY9bBcxh1fTsi9gOofBzSDyVvkY7JeC9znsHlY1PM3lMOM+HdVw
OVAIqQrDHJcFhhS1wBetNI5d/KoxteOYyUZKw/gsbWrZPypDnj3KUIR3J4NBkv3CGjIANhH3dqZ1
WJcgU4sMFgrCeXDPFW3ozIschWSIyYVzknpU0RzJRi6RZ434d3G8UpQmJGQEL3rUtrE+OHRlj1z0
EcRApfik44FYU8wikgjLlQFTyhx05rtvVuHNwxxmAPH5LMydoDyq4kDSRys+nYzxV4d3RCkr9RAk
iJiwpOZI2nh6WHKqWIU1llxJgsRS1iQGhe5Ct2Y+ZYAna4n89Y/4Cwvz0Kg9ieSEdRTdqQYgJ2d+
00RUUWiAXPV1IV07caat5jXsnMUJnj3LT8tq4jCQooKbXB2y5D2Ql3gSmcEC1pC/Vj7As1iE+Iku
whyAi2FOhDAgj39Y1vHwKK9l9TesfOtzsFpMfWsAh8ojvaZj8yLjfTWg+Ka+duIbx1NqrpDwolpr
JHqouD1AEaNhEzlXDiWQVmSaFbCVii9KNvyV9EFORF3nsp4VUv3LJm3vUSiqp4F09y2hqusk4r9d
7ameXtU3Fap6nzpcJp0KVL7bVNebp09/7F0nTvWajNWTj053Ra4eBLceVa42mk7Xyc99aKsZ1fXo
eUNvE8bq6oL2dLE2DW00ub7XQGgj3VXeI501QALLJFuAJF3O7s3XfzkIk9h5/L2sau+okCybBGaw
pqVOuJIHPhmh511/rgb2c5/53hssN/PSaYN1dWL2GgLNeGd02nEII/ReXXmnUUrNNFA7/Doyf61X
V/eefVl6h4/Nl0RTT6Z9oKvvlM18Y3hvvh4e9Read1km1XeviVeUd6qukCRNgZzNF2v7yRiYw3dq
V+hEUrEYui+Wx19r/hVt37WvDt/pvB91T82Hd2RMnwwBBUffSYipoPgAetx9PTzwL7QMVHT59loF
hvJON6nsaZAQs/na2QlDjgfJkjvxhK+//2stA430/72GQDXe6egFmCSnPMwyY/pkFciS+s5EDR2Z
8LfvgDcska9X6Riw5n5ziXrL/Img5Ksf2F6hzxt4vDsexSMt+atC4+aj18hNPjT+cI903//73VP1
yc0N9+SXnejmk297n30wPZ78dns9Pn3W43g87+mL77D94ZG3zOzszm2mm/vu8a0eVC/HdmzfowD5
8ODuTbu98Ec3nulpfl0j32v1EO3QOLTj+21TXcPdxO/b8PmyBvTZttO1Kndym/s2O7e9uDi4ZJyy
5QHdPjj3VuWS1btterMEJAFP+hR7xfL+YF7YxTLvtd4dw/u+x5gGMjs8eB8tM++uN62KKVkcSt98
Ap1509SO7cy7vV3avaEBeOfws5DVeKX9lxbwV0Pw+bLuG4E//vvH7nSzB6aEwsx2SzzdVN/ZlM82
8NP+P+7/pz+adhtse/z0nrX9zfaH39s9I9vNWJDbwdyscsyGbw7tW2euSbOyt+a6Ql37tnpotzbL
OfPSbVub/nam4L5NH2c7q6wraLF3o3lmL8NtO5u+ygIGl76ueo12tTL27etJkt3vDIEiYAjIn7W9
Ytu9zRCoApo9W97acf/IlEVcJh+gcPU6awg4KT/iL2e9VocCVsHcLu+9g/eZfev1D18J62rf1TBH
rLvfqiJgkz1eSF2fD6aRlz27lzoRtX27/gtC2QcjOw62TXWLjmjk9tvuKP05S+PXZbTsrQ6lq8Wx
b38vkgMW3b/kB7s2DIUL9m/9MKHZg3l5e+/lHJx3va2oUa9TwLF8Xca3B8d51//ekS9LXINo7O//
Fu9vy4PzMu+tyMfWBYzRf1xN59Orm+nkvx10i2eZMWC7658QpaTpFGmjFp4BNQn11dde66XL+p9j
fzzYX9vr/69tfyxDr11uh3KzVQWcAaRSFfbB1Y5ZqgtoeRoezO2wsu+T3oluCliGhyXnYWSHvVXe
1Rvd94Q5SuL7MrN39+b+DV8wwJntlL0ey981/d9oP17iKkb9ZrsCNd8fiT9vwyFVic7fWzYcRnvM
Wzwz9vuOQXKH0/PKZ/4KHv37L7uuHyV+dqfp8ZXfOPPvY4ylu2Jn68roQu7Zbr5j0FBMYr8Wp4ic
pr2jS4YLJ+/X6EVXzONFnxoxzj3bfl9iAtjhzjjgq+85EPOuyshLfaY04PCZsf9jy+FDtxP6PTYo
fKxRUk7TAYER8aTs7n5jfol97iS7TzEoWoakOP8TUKHgsv7sKeUftV84W9+EaLBm7J2FaFDImdpf
XYVURZYtynd/z1R964NGdsgeegH7ITrAZrKgbfB+RKgRm9gdvZ94r/NlnqRJYUf9qcJq0odEt3WD
gBwVdY3nS/hnHmaTkbO83Xa7MxqI9lEWh+VgshqoWQcDafvrF+z9tw7iV/zp4GJZuMvsmYVraUBR
lEZGupYVolBISn31sX/eLfVSb99yZz2Zomd30tO3eR2kevrp6VP8SiD49nAI7/te/fv4L3HXhkAe
/e317Gx9MlNvPJDex1iyWc/SQop62c1N88LOeWur3U3T76sswPgeLUPHK6Nt/zbewvf2+Rt7iywO
A7vB4o+WWbt0ksqLe0PSabDvOyZ03t7BRJ9bID8+gSPKBwCT97rbFVjct7uTZRzZWQ9EEYF2HGcM
Qz9WYwhYcNO82L3AO+HtfQdh3C7v3P7YmgLGFvb67iB0iuf79nZmZ8nyJSDmu7fuGzfJDID8brnt
ZLf1Oh7Lvl0+9G6xSHfg0aGAmTukyl+cL5ttF7sOv+5BcupDlPpevORwmYHW9ZsVMQ4EMfuj21W6
23d0KTQEb6p3NEAL2L/dozLmzOkNgiw9cyLKP8zjN66x47tnh4PcFSbedxyOCzvs91YWMAony2xn
gZG9uX9nT8Brz+2mjzRvSkDuOwxnNkXN+6tBEzC6Z17hlrumifzcEf7x9TAPk8oOdrssYIzPPM71
YhkD9u7EPjtqyt7jXNbL6DahEM62re70kTUBR/w5UqCMSa9d/Rni8uMjfZ7E9g7XQRewRc67s73X
WUPA7H3DGZNNAfYw+Mva7p8VIq5mKMY7Vo8sIi5yCVpUOnY/xCyC+3KVcMv1Nx5ksu1M/rxj0O3o
5W7DHSd43z0335yamRf3CDuKCK9jnu4QJPD1BXS4snHosvttSxtnpis3v/dIrJf3/ctDEcEPmK+9
on2AQLZ9fOiygA39Keg4KD3jEjRs+5ifX22P8eZTL3buk77b+Bym/vFD8wbj6o51N8ZX3nZ2Mybf
RYHeaAtxInNBLZ2sv6BFeDXzZbbLGTAFjDYR4OVB8gXjpRckJ2FYBJHkARg/t++W97uenjw0RNhz
p1QiqnqjPRxSLvs5Ov7jK+X3/9Ed/y+5ZhCZoStTQI6CJgT8Ve31x70Eov1z4spdcOfvCKw5MBh7
ZooAj+597HDnPz0WBDhIo6TI14RGnzYri2iXO7m3aRUBxh9lgcv43nvaV1VAs2PX7l2aIi6Kq2Va
3obESzi+APoPKGbs9E4CTcAtN1lGyR2cJx7z+vMErMAxSWYZydFPJ+B11srrEAgFLZMsyZ82qwuw
W77yiTcx5fjrGPWeI8A7G9vp8uBmmd337I3vRvfeeGVPfA+vr+iteEOAbTt1mrR4OgyGAPtzuoJu
knDuhQeHJcZX70wxBJwpU8TXsn6zIqyMaYEicdo/rk0Bu/OabX9oI5bRGwhLgEt5aN/2N6ElYPoO
3Z1r4HW74fWd/XwhQLbfLryfN8PHv/+fYnlw/y/HVeJlvV1H+v3+zZ8u46Y3aS8wO37cZDvzbnet
AiTr9u/tGZFypGO3DT0gQwJWGf3dGQVNwGV7TsKOY+fQvPodFjBtYJxJUfSXgxDHCQbduncGy7qA
8QXK2mlUwC4+5yK928XdhIxtyenr9TMwZEPAXj63u5Z3sSFZxDV3nrTd+UsyVG+tiQgPXniY+L1W
RVwZm1b794UsIjz4cAwPRl6e22Wv18/ZVD9+sF39/p8l6hA9sxDllO1zfv6Yv8Iz6af3IYKxf7Pz
ZXPnLsNw2bM4FRFxrEfi2jMSoyIimDXv0Js+NKuICGbNu8xB++BsmewgZl16+XJP4sYc3HeXICgi
E2pe7iQXwZXav7fXSd9LUzp9gb2H4Pf/lRyg9PH7f24YIZfZ7/87vvP6RE9FFTDWpE14O1xA8J/9
X+DajtvdA1oRkRz1yXm2wUXED8EJAvg2BzM775lFiohYHJnH3o5NrwjJAwCHgcrdMwkUERfsb898
EEVEzOw3L7q1b9e9q1URkdz2cIY+398ignEjLzu4xpjrxbcg/O6/R97fNsve3JmKAgRLhVzEU0jy
gSbx6vn05+GwSufh/A2B2C8OXi15av0AgoCj9j2Rq1vb8/sN6wLWUUZKYN8EFOAWkL3ohPb9Mne3
PdyElQQMxHlDiYK+M9eJCO17Z1JFanfSBFxkFKSL+7tUFdBXYNHb5L4/ZyKusXnmHZyRdtqDIkQg
BuTv9RF/EfciOWHOwWn3x/z91XYBbMAIETb7MazieLlj3MhoIuy90mi5P3UbVaV91++JnfaPBllE
uvNpkzlUO9/ZGdwy+w/DQzSU4mV9gBUVvP3bfrjRX2hbwJY+RcEBXeZnQyJgX5/Z/ZgEAdX9x4J4
s5082yK6gFEmvk+AcGcti7BMAaruvarvLcuGgLuOhu1md0+LCEVcLNO+nyybAqbuktRU+KQvBd1l
S0j7wTNTRRZBXb5EXAoVamIy+XYBb67/76Y0vTFENYcKY6ccG72WZQGr49q1vV2OmyLCtri2fe/5
SGOub1/h5xGra9sDs9q282BjCTiJrnFoO7Nw95hTRJxIn9rb5QvDIYJceuMtC9Kue+Mh4qj7QDJQ
Uh0cFxAC0oN/HFBThwJO5ePOfPo4Gck6ARPw+MDTEj18Fx/yHwfbv3ovPdTURHjY85TYfti8dN6Q
cSnC9jn37u+hWE3tvHg6aA9qU9+2rDhF3pSb+jhqc9cLyOSMGbWvf30Q93j6UPKxSeh81Ud+Pea4
uVVsJijzwv/33/9nHtiNfXCYNQSe6MERsdPI3s5a7zwkb9lQNQFYwLUHn2FAXK4fjDKV4VCVBPhc
AMGBHWyXe/6PiWdT0KngrT7Cj7F7mNfQ1FGTF/DQSRLcJwzgtR3gRnp9LYWh2SU3vzp5fx7AsUn3
/xsCHC9qG6Dnut1Z37rK/sSZ2Krt7TsbT1+he03ULJ/+aPo0G7j3rO1vtj/8XnbW+6y87fnfAgx1
BCk8JE42wYCRnd0SydhO18Zi2H7zrbl7/QiEKlh6YZ8sKMIk63qLUE3v1BRBlO2oMugGItDSa1qE
yzy2GxIPXrpDRRg4453VIYIXMEkiwgB9/UsR5sS23ZeJcCL8OYRTd/VYReSkIGN0j5xp2Y+YiYhc
H6Ek2APt0fndf/edsI535k8WoUN3bmddgGiXziCCKtnlBuRdFLhnB1K/e//RuCRvtkg66ayeXaKI
0KJ7UL499aimtjlNL5aV1z9BRBj/D085K+/62Ioi5OQjwci7t+833b9ObpGN2Q755i4QoRPQeY8P
4zNmXSb5S4ehIkI54GGgbjzSuhEk7vITOurzw6nwDHwQQSaj6Enh5e7BjZc53ouHPCJ72/H8+ev0
0/y7TxBAERiRLbnDZKT40/49H6MOBN64bWizpEQ4A3O7bxUppgAoFyipOJgi9EEcvOxvYxEkqIfV
iQlTuL//Z7iMmqejQuHb7bc/v042L3Bu84R+uhxRYBGo5sMLPNwCB//6IJ/wb9ted1OrIhn0F7b8
OxHJv2WUudOm2SU5iUhBJSbzhcqdLyBMBilwSJYPDYOEMstCye1VkOsl3+g7HpNA/aSXpLS2vte4
q3vw6L3h1/wRdnulFsHTt3n8509/tHXxNpUU/jlv+SBNt+97fWcM/qQaC+8zp5uVfsBYBPg4Ili1
ox4hIq1zlNnU6ewdiyIuUtZpL8QhAiccJ2Gymx8iAh6f3uEx9eVkRdSZmOHe3bldcs9OpogIZtbM
DoNvprS+Ciy+DokclhBVejiLLCT8BcpMhKO3NGQR6khdsBGQqGekyJYIf2yZlU93h/z61fH66H7K
yt3OKiJ2yA2U55ZaJr2JQx1x+wLfstVeugv+OdfAS1qif8NL4aFEC7LmdpT0JkeEHT1CEmsXFBVh
nnfHbfKimyiCQTNOOt/6X0+XCJDHzr+95GWL8Hk3RJ1OUR5HoDuIX3qOCAGfcZJsLc+eLyZCxWfm
+d52C3eOiwh2xgyRkq7+w7Y80UY4wrvLntPGvlvp542hzce7sCv0+YyWJkKu/LH9DXOqm+wOTPkq
ZN2xAu97kyLiYgBm7UXqn4sglz+sv3a0RJDmcYVu3uH8bgLUEW5/1nsJdFa3i+Jb5/rrN9GpR4Un
AIRtS93ykkUkV4zdDP4FEYoX3DFZhD7mxXJ9MLbDF9RIREi0XHg7WXAiUqdv7Jic7745IQIJuiAn
sN+qiD3bDfBvSzhnfbVQ1FK2i+Xnl92lV9yB4L14uSDBLeABdkrIsHuFF3Kqu5qUf7jOP1eL5pKB
6Y/5UMB25JLKXTt8mTT3XIH/x0+YB1DsaBkSevqvB+9zoOecXMQHPL3bsQT/IH6My9jt2Skoo+8/
ZtdJgG3aGzVFhClxDZWz31sRNNzrEoWwnc4KWJm/ML3eQ3xhRs3zvpOFUPv+w/zMyFRep5q8flOM
O05kF5vabtptR7srQwdKNU2k2HUkmyTILSI0+z49LZ9IlcY4yQ4+lFC8sBdfNOPMjlYjUSbIAuuj
OMHrKhp/ouPzQnmDfR2fp2/z10D5Xqqt8M99y4eFvcFNp48Ul20HvkdkoUY8MbLeoSKCs3xV5jsE
bkVECP369/9LCmezfLolqZyx/fZb9/TT9fLH4Lz00w0wLBLjfqEIxnZa/j4Y90vVN/5ib/nKZD+S
xO5CHJN///8AAAD//w==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b="1">
                <a:latin typeface="+mn-lt"/>
              </a:rPr>
              <a:t>Job Count by Country</a:t>
            </a:r>
            <a:endParaRPr lang="en-US" sz="1400" b="1" i="0" u="none" strike="noStrike" baseline="0">
              <a:solidFill>
                <a:sysClr val="window" lastClr="FFFFFF">
                  <a:lumMod val="95000"/>
                </a:sysClr>
              </a:solidFill>
              <a:latin typeface="+mn-lt"/>
            </a:endParaRPr>
          </a:p>
        </cx:rich>
      </cx:tx>
    </cx:title>
    <cx:plotArea>
      <cx:plotAreaRegion>
        <cx:series layoutId="regionMap" uniqueId="{0C545899-CF5D-4224-B4B1-3B55B0075375}">
          <cx:dataLabels>
            <cx:visibility seriesName="0" categoryName="0" value="1"/>
          </cx:dataLabels>
          <cx:dataId val="0"/>
          <cx:layoutPr>
            <cx:geography cultureLanguage="en-US" cultureRegion="IN" attribution="Powered by Bing">
              <cx:geoCache provider="{E9337A44-BEBE-4D9F-B70C-5C5E7DAFC167}">
                <cx:binary>7H1bc9vGsu5fUfn5QMEMMLisWtlVBkBKsixHtqysJC8oxmZwv9/xfv7Vedt/7HwQSYkYQoIS85RY
dTYfsmoBHk3j657unu6enn9/a//1LVyv8rM2CuPiX9/an9+5ZZn+66efim/uOloV55H3LU+K5K/y
/FsS/ZT89Zf3bf3T93zVeLHzExWJ/NM3d5WX6/bdf/0bf81ZJx+Tb6vSS+LP1TrvvqyLKiyLF95N
vjr7llRxOQx38Jd+fvc+Wufet1V8dreKktW7s3VcemX3tUvXP78b/dN3Zz/xf/Bg8rMQ9JXVd4wV
iHxOdZVQSSfvzsIkdh5fqOK5SiTCRJHu5vu0ijDm9bQ8ULL6/j1fF8XZ9n8Px4/oP3ztFYm5AcNM
BpLf3z18409jsP/r39wDfDX3ZI8fPERzr3h2fFqX7joPV/H3YofNj/OC0XMqM0WiRB2xgp0rVNFF
TVX17W8354YfryRmmhmjwRwnRu94Nnz6+PZseB86WBZHXA5UOxfxo4ryBPXeoqDnw2ONKsM/Gn5Y
M5uVuF0Z8/RMc+HxQzgOPD7n0bf+eHv0v1Z5sO52CPy4/Evaua7pIiMaFM4e6hI7lyWJMhlK6uGH
5bGP+tf//j954HXr3dMpSqZhfxrJ4f70ggf+65e3B/66alZe+dLn/j0jQPVzqkqSztgWYH2Ev6ye
y7qqy6qiTeI/T840+rtxHPa7xzzy1/95e+Sv4u9JvC6OqXIEEVIvqrC/2kaniKI8gp/ARBNCJJHt
5H/H+Y3SeRVN0xzYG8oxYe8Nz4cr6+358L4qyqMqfsg401RRFeWx7R2wl0Vd0yT4QcOP1/jzhExD
//gFHPCPz3nY3389EdhX4VHFn7JzlWqirElko13GyodIMrSPSKCf5GcZMEfSCyzYDJ1iwubNARvu
T4AN0EJ5fkS3R6bnTGZU15n0gPEg5XsGmJwzFdZXFZWx5nk/T8czyO8G8rjvnh+gfgI653YVeEW5
incYTLkZf9vuDgZXpfrY4VG0c40wSdKg9Kdk/jWUTAP/NJJD/ukFD/3t9dsLvLEOHa+Kjoc8E88V
qHWmaNs91Vjry+eKQqjGtJ1JlnZTb0zuK+iZxv9xIAf/43MefWPx9uibq3j1/YjaRoG2gb+jKeLW
po6lX9CVc0XUiKgxuhF/vN/39+fpmQZ/N47DfveYh958//bQv8+d4cvjI6IvwKDquiLrQPjRnd9T
9oKC9wpMMiPbbS4n/K+iaZoDe0M5Juy94fnw/gR2XFf5egj27OTwx1U/Yj2awoiu0K2K59aAej7s
uJiu7kINsMj7a+AVBE2z4HEgx4DH5zz8Vyeggd7n0To+ptcpI7apAHyo+ak1IMMAqJIymIiNBjpY
ArP0TKP/+CEc+o/PefTf37y9EjKS0KuPib5A1HMRtlfR2VYFjX3+BxWkE0oVTvO/gpJp3B8Hcrg/
PudxN355e9wv1knuHBN3mZwrmqgpCpVH/j3EXaSaqhFtG+DRxsrmFYRMw/44kIP98TkP+8UJKJul
Fx9X1ysS4vqKqips606OdT02wDoVdcKeUfWvoGca/ceBHPqPz3n0l1dvL/RGUkDTn8HYnl2u837t
JPVR3R/IOiJpkqzK21gnZH3P+4FmYrpCZOx3x2vg79M1zZTn/g7Ho+f+Gc8y4wScVCNf9V64g+vH
fSOBiOfSw2/IPO4xR2BYSQ8GeecW8fZhlpJnmLIdxzNh+/gA9C9vv06+JNHquC4R1BB2XESmiAMN
v/GWmMIl0pgOm/wUptt3SF9BzzT2jwM58B+f8+h/OQHTbFShszpuAJpi0zvsivWxLwTrIGtsMNlc
8O01JEwj/jSSg/zpBY+5cfH2Em9C3PJVePb+r00lxJd1Wv0Zet+Op3jglUpUgv7fOP0HiRgdG2cN
pRJDfn5f9v8JZdOsef4vcax6/h/yrDOXJ8A61wvXO8yOYCAkgu0bkSSV7koixnZCJecSQb0EkbhF
Y84R8gxbNsN4HmyeHgB+AoUR+M5jxowk5ZwxXVKJLm9sw1hHEVE6VxGvlnVunzxLxrNwD9Qfwj08
PYD709vL91V+zLSABFMAB5TqbAv2GG0mnzNFRj7ymezAHDHTmG9GcZBvHvKIX52A+3OxzuH/dMfT
KYycYw+ma/AsN6iP3Z/BJcXWWVR3KQEuHvcKeqZxfxzIQf/4nEffOoEtspmESfTnUUMTQF/XiTJo
kH2PX0XJlaghESZv9868Qn8FJdPAP30Dh/zTCx568wQ8TzNBDvLsC2pBjyf78GtUXaREnK56EzQU
QeiMUF3ahkPZbu5NOux1ND3HhqfvOWDE06sDVpyADjLzBHW0R+SDzM4lBIlkGRnhzW+0GAgKQZGI
p4Ty+M8T8gz4u4E88rvnPOyXJwD7zarKvdKrip0QHsGhpCIq4BgSLsrW94d631NDDFEhVZSYhkKV
hx+n/V9F0jQL9oZyTNh7w7Ph5v7tfZ7LJP5e5asjcgG1VhrF/kuhdIS+oMH9HDSUuNM/3P7rNaRM
o/80kgP/6QWP/eUJ+Jsf1nlxzMpbGQWgiPwwWdlm3DkrTM8JhF9CSni7M+bkf56eafh34zjwd495
6D+cguvTpfkxVc+QjdeQBJamoZck1B8yePq7ZDyHvDlLzjTyu3Ec8rvHPPLm72+vcG6T46ZlhuMW
BLtabLU2Uj3WOkSH0MuIhm4T9Hzl5zw508jvxnHI7x7zyN+eQjShX39zz44fb4PaGdIwoky2emWs
duDvDDVwovKc7A9kvex/TbPA3A3kePD4nGeCeQKnLW5WYbk6nsuDQxUa9lWIkm3KakUOe1TdytgS
aHxIZ5aMaci3wzjAt095uG++vr22sdZxtMqD4wHOhjSvoqCw86mqbc/FxNkXnADABgx82I8tv4KO
acQfB3KYPz7nUbdOoNDTSiIvfjjneHxtA4Uu6pB2ysahHQEHHSXUP4iSuF0KnI39e0Q9w42JD+MZ
M/FPDnh0AhGIu3V+3NAPogtIyEMV7cIPI+8fWzPGCMwE3QYfOO7MkzPNkd04jgu7xzzyX+7eXict
vlUrVP7vFMQR9r3Ik0ioMVTUcUGQoOqIRAyHIOlWWXGgv4KSadQfB3KwPz7ncV+YJ4C706Xl8VCn
2M6KlMpDrHkXTdizBDiNB6OM5bArPodfum8RFnPUPIP8ZhiP++bpAeoXJ4B6USZHrXBgGrJUVEId
1hb3scOPTLuEM0iiisPWu+jbCPd5ep5BfjeQx373/AD9E9jn3qxb71uyk7wfVzVUOtcl5NYlFcHL
PWlHsQ+OA4g6qnF1LrY/T8I03rtxHNy7xzzaN7+9vawvkUD8tj4e2jKOUEDBiDod+zr0XEYcBwd5
d3lzpBb3ZXyejmnId+M4yHePeciXX94e8gsXx1p2X//j8o3GAQgUUA32dPPjLCrSi9DnOEO3fT2U
+ewjP0vONPDbYRzu26c87BeXJwB7vl4fU9KHpgE4toij6dAee3qFEsTVUAGCcywbxPma5lk6ngF8
O45HfPv4APITkHTsslfdUc+sDxUIgyZ/jAePhX1Q6RRWFie8Js/svoagafSfRnL4P73gOXBzAqHL
+/7P9bEPj6KYH8VqKjat6pQXiaJznWFTi6j9WNG8jpZp+PfHcgzYf8Wz4P4EwmdI6Dhn1/jPDo0f
V/kU1pTCT6fK0zHdPQ300LcB+USoJ7g8+7r+kZazu+Fw2+bVFD3TXOCGc4zg3vK8uDyBKA+aS7wc
tv2bx6jpucQoE4fzWhP7qYe9rKQM+dvNa7hE+9yYpWaaC9thHPrbpzzqVyeQNEQxV7b78ilh+3ug
IzGF89MM4fmxP4/zFURFuxhlhzYXOZij4hmwH2jnsX54eAD157d3cr5UxVHtLY7kwphK6EMyWZym
q8ijoHWDinNEDz9sbPclfJ6cadR34zjcd4955L/cvz3yV+Uq7HZf/+NSLkvn0CyMidqkaiFIjD/E
EnahGl7Y56iZxn37ERzs26c86ldf3x71j6vyqAdEmXIOwBVZwzH1zW/s28tDuTHiOITDe56OacB3
4zjEd495yD/++vaQ38deuf5+dleuynVxPIGXdARjJIa07NarRDpqz6cRdCRRiCYp0q4SHJ7/vqp5
NVnTjOCGc/zg3vJsuT+BEP2HVXrUUnDEcZhMGHumIlAa+gRgp8VXBM6SMQ3/dhgH+/YpD/eH27df
BdfruFvtJPDH1T1B0hs9GTQJBnRP6hFjkCUioWnGU7eYfaGfpWIa7e0wDu3tUx7t68Xbo/3Jc47b
blPHmTdU9TE455vf2JeEcOOnokZh+5pTNq+gZxr5x4Ec9o/PefQ/nUA+5GPVrqM/kyo/4hZ2qMBB
NJjKO3WOYMGe4Cvw8YfOwOIzdX+vI2maB/tjOTbsv+I58fEEnMyPXulWxz19i+oQHJ/C8cJdNGds
d5E9GfIm+0rnVUQ8A/0T/TzyT28OgD8BP/MmCb8n9REVPto+ovHFcOBzsgYQ7YAH3aTLXAztFXRM
I/84kMP98TmP+o11Amp/3Zz9sUYQ+ZgNkATELwfMNRR2bLT72OYSnPzRUH9JCN8E5tPryJlmwGgw
x4TRO54Rn04ghnmLhvJlMhz+OWJilmgog1UlDT7khg/YU+2ZAEFRUAqC6nA4QI/v9/XQK4maZsdo
MMeO0TueHbeIm6LRPdfh/eDB/9Mm8LfrvNrp5B/3PQXseVF4oMAEbHDm2gALKjsXkb1lyKxs9sSc
NzRHzjMcePgIHvqHhweYL04A8yQvK2d1xG4j2PHCASK6elAWiDZ4OPCj4tTb5sfFjW9fQcozmD+O
5HF/fHGA/QlY31ucd/fS1EMD7OOJPVGQp5IkcdDye2qHIH+LDReVKFcU8koingF+/wt47PffHcB/
+fai/3lVrvLjAf9Q7iRB3eyVO+0xAOeh0QgGQWXw5uEHh3Rf7c9SM82B7TAO++1THvXP798e9W3M
6Rq3vXxPjtmBFvlZWUKkYaddxjsvAUVRDD3y5J1jyl/C8nq6phnBj+c4wr/mWXNhvD1r7lbVd+/s
fb46ajkyGh0RNB7UkMUaaSQktpisEWyGn/Lt+wvitdRMs2M8mmPG+CXPirsTWCV3WB6rNMnXOyXx
4/4Q9D9TB7DHbBh6jYALMpq0bfxVuKsjNryGkmd48DSUZ8DTmwP0TyAydBcm9fqopbKoHyTo8yXj
RpBH7b9nHIaTukODcgn2Y/PjmPAKgp7hweNIngWPLw44cHUCqiipSnfbmWoHxY8vAQHxB+wIJIqa
5JEugu3GdVBo1aZze4C7V9LxDPij0TwDRi95JvxxCkrogcJraKHV8XiA1kcw05RqyvQZRaoiTIFd
Ai6w2E26aYqxYcUsNS9xYjt4khHbdzwfrr+cwGJIV94Rb0lAr2acER2OgW51DecpIUXPZJxW2R0i
5Q/q3s2R8wwLNsN48DdPedgXJ5B6vGvW39dHxJ1hYzxU8tDhYpDhN8YdNgAnGXFHAvpmbH6c/M+S
8wzu23E88NvHPPJ3JxCUuGu8st9cB7jD4MeVP0ywJg73Mu6SL+OMAKJ2qAdS5F0waGjXOfKDXkfT
czzY+6ADRuy947lhXr69+vnqrrzjxqoHdwdpSO6WFtiDQfXjYiLCxti/hoJp4J9Gcqg/veAh/3oK
kFexd9SCN1QXajjyKYvqWOr1cwRHiTT0gtn8OKn/Ok/IM8DvBvK4754fwH4CFZ33DlIyR/R1kJGB
Sw+ff3s+jrsGCn0JKVGgcBCZePhxIaF5cqax343joN895pG/P4Ed132Qw8c54m4XiXicB0UUency
C4K9t+FCw1OKOojhNt6NrYUt3tf2r6DnGex3H8KDv3t+gP4JOPr3m9q3IfJztoi8/LglcAgAQbop
an2eHJs9VqAHOViASNCeOzpixd8k7hm+TP4VnkmT/4jn2PsT8JB+9dZlvDpi+JRI6JEqI0bHOK9U
RMpeU1Aeqm1LR8cL5RWETDPkcSDHg8fnPOy/noCBeGxosxHQIzil/9Ox5+E+9wcZcbir3vmGxdxJ
nGPx4H+OHSXf0Hczif/upe1PlzofixX/H91YzVVa7GGPGotv7b+wGCwkKBe4ra7sXv32maFb32ZS
X214d/X953coUodLNLTkR2dCkaJFMM5UoyjkiZqRj/Tf/3vYFZ5dFcP/FDuz8OwfWq+K8ud3SEMj
rjTcjKRQXNGDDpTvzpr18AbthB5KYtDUCWGQIR/x7ixG/t79+Z0ytKzRcGsD9ufDzc0UNqoYgpM/
v0NQRVNxaFDXh7JXGad23u0IRge4zkniRzi3//8srqLbxIvLAn/43Vm6+VcPZKNqTUMQGPOjfkcd
LszC+2+rL8hW4B+T/yXnQUZwdVdv0aTVjbKqmsuiVD5kfl4btqy0yz28XjkdkpJAWkU4lA1w709X
KhmuqtDd3vJ14i7SRKNGXYalkYuRvSh8qm6Shhv+TMw3/D3+83CuW0fvSaCFy8nH8wUF+klkLBQt
VcB/moaUN6wLq1sxbDurK4owMuykK690N3SWOu3JZqv87PwIph/MP1yKLqugQIU/yM0fVR7R0ki0
FDdVrjIxE8zYZ+Fmf/LsLMNf4b6SogXecEWUKCOfws+SOymhNQET0ya2fFokyypWUjMSvW7j2j07
1QSgFDIDkcEFnBr6z4w/KE8LX5PSrrcCWSsvS13oFxHLdEPrkvCSeC4x4RKzRdkIvSXZTTLzpWRq
flSSoYwJtR04VsUxVNaSPs5Y01tZn/W16Ssh+aKAJMkIKiw2w2VRfpHlle8bYpb6N5Hs9vbA4yoz
YiFz71qlkSozCOTgvm8S1zeduhY9K6oE57ancvfdsyv1m5hG3pwsDjGdAzYh5EYRDgV6uH1ijJ2v
924V5SKEP0r1heJGuZlVpbPQfU24jVpRM1pRuLFjm1iu6+eGUvvsCsIdXxaJEP6CdeNdUq0KLcG2
hauXFyb0yQFtKNNWcRgNe3cAO6at9bQyTm27twTiFkaTqemFg4vLzdquTa9QcyvzVNvKM9p+eHni
CQWECCV76GmH/nXQZiONkMhebHeq1Ft2qlZLtez6q6xuOiuu2+9iXdy9PNsBC4YbY5GMQTNyXUav
WuyR9/VPESWNLgStbPVew5YxzfXbyFYiQ6d1Yr481cHSH6aSySCkKALDRYXjqYitFBkpetlihS9Z
oeA7l6kuOvcvzzIQPFr6mAVn+HF0WcR1lDIZ+Lqnv3s7lZXctWWrLUvb6EiZLXw5/66z3DPVNO/N
vlerxctzHrBsmBMXW8rQBKKK6OV4ToFUhV/nPrPqxG5umzjMbmrZdi09yB1Li0nx9eX5hjN5hx+J
7vHYj6kPebTxhFFQtXKmYEIvCjojTOPAzCPHs4iseVbZBb8XtdNeV0pW3kVYVZdRXEgLgcXBjDaf
JgTSo6JrAvowDhVn+2gzpYm6VhPA017oLyu/yG6cUJUWTWh7RkTS6INQCeXSKcLE6FmbXeVBEy+q
GlZ1BpJJHsA/QD9C5LXQgHZMiRJLWRfg/leLClVpBppttmHSGWJMO1MJfXchNXJ8oWpebNhqaF/r
OG9s5kFHL+omEy1XlT5JWZZf64ojWbBb5QzPDuWSyAj0we0ZrgEmQ2XkPlJKmqZuFgXMSrMoNRRP
tC8SuVxocigbuiemRlBS5+JlUCbm1FGFrMkKqgrgbnFzVpkcKwJ6klpVFX5RlLD/7Eh29CVMld+T
0ss9Iws1d+Y7D+wRcooIKDNcfiBRaHZu/cmK59hIwohWEmTZdV2IgoGaLM9KoE2/im77LREgH7qW
2UtHTqIZHfOwvMfLH9MPGgZI40jlg8nZW/4KTdwuLjQwVCzUy7rRsnsWpbLRRrJsFaFULb1QIAtP
C3TLpklklb6cXHSiXhjohcAWrC3oskojxcobGPAgSauFotPS0NMmsl5mzyRUMHtYN2iSLw3XI+6L
RNclqRfWvWj5EtWNqBHyT31SUovUdWoFiXeVOZoZFeEaLmKw6UHxrNsysOEAJ5zSIOgqABdJ40Sj
hjn3mh5sYpEWfgzs3DUDGjnXWkR/d4gTLB3Yv69xFbQzunJYhwcTo20ZnF0IhyJy/lKRdhUtMwUy
2eTBAsdiU7OKa38hPJxKfNyK3G7+5r4nPwUvbBtaLuL2B1xsNbzfEwW9UfQyVivR8jQpuiByql7G
dvytF+VbJVVlQwu6zGqdWr3u3XTGiE+tvL25NXE8d5awiGQ95m7FpFxkeQoPplW1hUOIe8Eo9T7Y
tJdnhP9QBcKK40od7Ko01HkN7bD2P7iq1MIPbCz3JJUkK4M2+4isQ3wVxHK9jEWPzcjQFCtxkhb5
UvT8hkvPLfWuaJQwQ3suS45i1VQDO7iwA+VPBBL1mV3LhJ3Bpw2bQmQIh+YBnLgKgtwnOYy+FUdR
aXmBU1txXGfYscjRhd71lZkpiXrRanVstQJzF75eqYtYdOkMY8mwKHn5ZegKoQzVQrD1nJ1hshgl
sUtFK9eK3JDqlJm1p2pmHAfhQk1S7RehqlOzjCp50ceibehdFpteV7i/SEEiLmVath8SbJCvXlYm
ZDC1PGGo2FCpTDfVNWPuu10le74uEatmTmG4Lr3KtfQz7Xpq5HbfG14XNVcu9ZilMts2uzzLF3oO
DRgTqZlZ5FOSiIAx9AqO+AIljl1SmOeRklTEcmhom5Xqe0u7d+DAs7o0SKr49y9//NRy25+Pk8Sy
98VMzhti0dAnhhOnspUqqXfpd4L6WdMk8VOjR+XMcpvSL1D9aKkwHLnCQhgDrlS1q6o1IVbkK9i4
yLV2qUTdjVDqicHE0FvErAmNKq+EBcnK4OLlTyZTGA+tqtBWYNiAKpwgal6PnQ+KqCwEQJQrdNFL
PxJRUJZyo0WGYIfugoV1a8bDVtBRm/xDKdntJ/yz3gwjvbFSKU2XdRoqV0ohp2aMzeEMQFMUDldg
6/AGUE/0ILF7CpiiSW4RBhIWLQnYutZD0QzVsDSzOmmWXa4pM1J3aNMolMNw0zBWJoJFAz178zUI
aXWBohKrdV3bDEsxNcU8bq/sPEoMmpEbXYnNsCDOry+z4lAlYN7BO2Do4TD0phrPK9tUyfoEm1TW
Ue+Lo4uJWaOH2AzDD8UNs+DgjCyhRhEOqDSehWZCymSbEauC8r/VUkU1dakKTDeUyys76BQjS9zo
MmX2d63VtBldf8jLYXa4+XDuBr+Kc/Sr2o+aRAS2uuDq8JYZtdxAc+7DOJUsJ/OFGY1/uKKpiEtB
ASaCOAouaBp/bUNCpqduQa0oge+eZa5usD5O4dRHvuWxyFn0hSdf/n1GIuo4uOkIxiEkMZ5Usmke
+cOkYiw3Nw48N6sIwmpmWQziMFbUWK8EbfyQmSYwnZxvUDHJ0Yq4opaOHcmCsERddFlXXfmh1s94
mNNTqUPl/YNTwHkEkt94Ns3wQW7qdxaJ0vqi7cXSqpK/H8iEdUaEFveqoLcGpUOl//7iK5y6cuWw
o1Yt9v2yCYM/3dp2LE8pEfzqauefgIg6XlwwiLlw5GM8Xa/YfVmzmFqZX/hmkWH3SXXfMWmA/7ws
FRPOB8WOEuxSUEoAV5xb31RIM1iPhFpFI1ZWraWa6cBwLqVS7ExNiFurdBzFgKHwftNgoq00ahOT
5DmboWRKBaB3CfT9EEBhMk9InwW5xGpqtXDMl42d1Ato8cYiYr7qmqi1etRc3XYsa5alK4jRP1iT
uP8VwXcEWKCAuOlr2BRViwNiqS31LzVfMVr6S+9qosFI3Ru1E88tlSmtAwuLuAK2C1DpnBYQHFKm
JYJkViozcRH4Cl0UkuZbYure2YHgLV7m9JTSQU98hku7ESNHn4axUGld0BLPhiKvOs+7ksTWXkSh
XZlRFX9mgVDDm/fcGVCnjBawVBAaE+FI8060p5AgRrhqMB6dsxASIf1AqVtfJJKcf0YyojaQGBAv
lEzTZmaeBFfB/dgyrkLCHcyc05S5UiWz1KeWn1LdRJOMbhE1JLYqN3EXYObcOhrEg9d7Ojqwo/WF
LOMcOoduU7a+3AhAV7ILfyFFFVt6LHaXRMXSepmR0gQnsVOAFyADVooGwmNOSrZIGxZ7WLKF0N6k
ZXZVioJnSLmnW1Hm5oZA0mXYxVd6SPSbLhX1jznV7kUtFZYFExMDmxvts+I0suHC7BkuUQSzZ+lS
6lv/soFXeyGGiWLVkncv2o50KTKX3FOhd6+9tAyWrHSoEYtac2EnvmMUoY7cQIF4lNB1zZXnu+pV
RPv8mjVab3ZqqRmORKrlyygMd2jziONsD1VUVUNLU2wLxigEXiSmjkuxJSgk4WOkd5XZk6BH1FDJ
rlq/zS29L8plKgny0rYltqwLJ1z6fhBeIZKXGX4mVRdhmeZmndfxdda51cLNamWGzgnBGJHJmY66
jmnQt1gCbhMFlpLS4jOiMAmmcvqZFT4h85gKde0SMEEYmkPEDmkepCk2SQ3k9IMW9l/zIA9+LZEs
W7ha33t/f40h1YkrbnHbBi6hFLk1pqqOEDSD06ZXtf05EpvysrB1tsyrSFrKWRPMfN8klEhCoehw
OF2hcfMJTqzppSIQq8iJc+N3YWqi/5i6qIuunVljU1PB3RXh3qP9OZKyY+HqYSLUKitEK/KK9qpE
3fuFVGXE6sVEnkHxwXPnVAdBoAEn1zChStjA1j3PvijsHLxpEDSKuqg23V4SvrSsbhyT9L73qyfT
G+yQ3Esi+1+aoK0tFgTepWQL+icvzNLfUtIabkbXflWQm7zVi9CIClmRTTcNI8h+6RbShzRtdVOw
Exext7Rc6IGYW0Krl43ZqKStjD5qkf+x7bRhZqvYNTVKIe5jM8tS9VexbGlvZq7NPthC1qomESKt
N2hfNLet7uUf9DCOemSwpOouUxGQMRCTVT858PjlZdyH7i9hSEPRCB2qrFgotb7RMYnUVsOSMLsg
ahyzpavSyjFgDyvNYJ0TBQZTg/J33Q6Dv0idVEh6VE56kcme/h/BlbT/aE3ZfGE+rT6psdL9FtGo
rg0ozHyZsiqhcF5K+p8Ie6pwqTcsr6Ca00IyPcEv/2j8LLsTO0aWTUYxrCCh/CmN1fR3vfPIl7KC
J2k0vb1AyKkXFzFpu9gsFalszchxi+8Oq7zQQCLAFk1ZlqF71Dop/qOpAtx4LS/q+5e13ZQ8ynRY
aUPzGURUxzLi4C5eLWKQRynqm6sYV1IYUuF2i6INihnRfygCOJBHbIKQ7RlOe/PeZ0TLMkuJLVpB
71WOWdRtGRipRnVYz4aQ3wJszGQzohLS20Ib+p9cScpCA3k477fYTfO/mBJHH4OmV75ruu187ts8
MKiqFr+7MtM/p73rpYYN8/NnJhTqfZt68vdK6nJlxqGcMhBQTKhyGHbMiAOPMWNZZmu0LhExrKAO
41QsLmRPSYyWab8wuRQ+9j34/zKfJq0StgnqsKIpPA9O3VNXjKsqrUWr0APVkvSSXYuRSy9TR/9Y
JGr1SxlFsZmKWrbUO4cscqnTTRnhyw8dnG0E+iD3oc18U/BhspqelRc2rfSLl8mcgoZhazHUScDh
1nn1phUtFbtWtGwnSqwuyEMTcXzFTMoyN3w7aD7WvjrDjongIi4HQrMS7ODhKeH63DE/mkqmrVoX
xIqlAAn7HnpuEcpdbrlxnX6LQh+8SSU/uGeaU7mGHLXOfe1r7a9dF9l3TRay0vCjUPhFrEk6l78d
hIETetywg7MzlCECgSMaY+KYBt0QRy3iXYKqLlWv+6NIK9lsNdFb6gWjf58B6JaAomHcF4ltC+8Y
gzJid1EPLApRXoRqm5mqIzqmYrvKbRConkFjLO+XuT6hRCjCDtjlwa4hc8D5qHmv1VmslthwZJ6D
WG1SmD3qS67KSs5mppoI2EJxILqBAih44fjfMZ6qmiV17+EDUQUTWk7npAtbg2yrTUkMSaC2pSaF
vdCbHhu7SLtuGzFeClnn/6EWSTsjehNby4dNHfZ1KJo/yJv5RaPnNgvhg8V6hpUpuEYduf0HtC7p
DF9s4uta8zNTcRvPSpk/F0s9LAVBP6TBvgMJFD9AJ43BaFSf0dJFMFXKFfV7RCrvrpd7dl3YTXCh
R0z6HJQawtpBlN9rWlDdpX2af0jLFFC5SmOkZdwazFOwkSnEbkZlTUm+NpRioMIGFQy8KPatHtp+
gpCXEGXkIhX9GzlvL6iguR9Cx+9mvB0yMJ5baDgiTrDUED7HESlOQepRLolah1BKW9iphVwZNYK0
zy48MULK2pMai8YJSn3k8tdcsC9oIdczWY5hhgMKkGdBVRMoYQ9FR3v+FmVp5MjIHFjOsLi9JqSG
19T08uXFNiFz6IVCAShDioBKA+x7syhqWJMibKjFQoV8TjraWanTVUZYl+0SF4fHViDW+VUse85V
lTXhjBWfiusgmMFkXLuhU2hbbn5kiNyw7grJ6msE4uy+7a1YTFTLt6NgKdchsxKxcpahm/3WZhpy
hWX1vSQCnVl6U7IvAQbs0CSk72BFxji4YaCKuJudWp7dK0aYhcp1Jda61WkkWpa11l0OYXqEIltt
oYVtuGSqH5qVjS2m3yjuIknDwJI89kVLm3QGpAkziK0ERY4EkW3sY7h16el1LyeORK1OTWvL7Sm5
zWHZr6QCeaVACmuj6/u5SMHUpEhroPARawDhX04zthVFCZTiQvy6RZXnwSepivulp0reZVj16nVX
zsj7Q6UZL/BwQqH4BncI9QtjFviy7tZtihn1RtJRsRf7Syq2idVEefbRVV1pyC9WBpXc6KLvhNqo
fb39Guj5KtT9xhBYms8AP6FzJEaGqg3cKYstz7BE9xZHGMVKlWQptaTWy+8EVakuhDq9L9JcuaBR
mM8onQnDh20xOiNg1wgE+FKRwEHgSwpjyfIIixZ+yrCDqeCGKXqlzcn7lH5DnS7CM+hTiAJN3pHA
wgsdPZQs5I/La4/BU6nd0jeblvhWV7u9kTQFM/1cQKQ66sur1FXi5cu6Z3LRoUwIZZMaCkYQJhrj
m+SylwfEBr6BZF9lYZAupKrLP+R6kn7QMo/ACc7iBZp7Im5kl7627FFWZjhlnFtKF+sL0ZeVRSOp
mSmooPtl8qZWAGyNpungP+p0Oer8OCsavwJEfdpky7JnvdVGgWqIJLIKV6DLqNd//wdTojxpKJvB
epcHkvYEzide0rZyC23cu+WnmDQhXK0chS+OlliAsHONstHntlJTYg6TD8UH84/ic04WyrDX5CJy
JUvuCMpB9DC6VFO7NTpE9xey3+ozK31KzhHHxyVWm3OBnIPH0qaKw8pDvSOKAnubxheoTeusUpXi
f8BCeFPoxIk9ImwMN5OjF57noRbOygRH/ajKYYCgaq9elHIbWVnJxGtH8qR/MClqZpAQGYqg0MKB
YyJqgD1HLmVLkONm0bXORV/mwVInhKJgIfmKkpyvL4vNFKAoMMMlwAipoQqZY2BL6tCPcx8Jd0cN
zSaTiVkVmWMEhdfP6KiJ4q7h7D5SZgRwUo33wzzJdRjJGwnhHVH6Q3Fq7xKHO68r36lMPa2gQSLd
W7jYEV3kakjNFtHaj3HciUuNVeW17Ic9iqCF9CqFG7mIexKiqhbB4C5xZ3TclGsD9w0l7jqabEDJ
cXxwCicIilKyNKFTkXvGqeOK5B/cPM9Muw6CDxXra4MkLlmgCm3OoxiMMm/NUIyqy+r/Ze/LmuPG
sTX/Sj/OPLCDC7i93IgLcMlMpTZrseQXhixLAAmu4M5fPx9l3yopneWcqu6eOx0z4bKjtHIBcHDO
+RYgzIIKeTALyoqUPa84Qfo2D1HeVaAhtPrwaerbOnZQ7Z7rRXbreNO8/fOTwQfbEFNwVdYeZq5i
RM/HTnJcWNgo3HWPn7mTNgZI07u/cikPckVUoqA/rG7978MVqSwukgYzvU1KxTx9KGguzDn0mqIL
f/1Ub7f90/uESxkYt64H8G0d7XehUXg55AQT2muVlbUXRt33YH+3S+hrxlfhlc35JPxs10zN8+o1
ilTBnpm9+FOcLyYIfH2oV5oe+20rmVlayNwR4Ixc6dRB8QwmTj6ecWxAMXcKnVYiGZmmNeTEUxzb
UiCyRXUHuv2KPn98iFlp+cKzgazg9hQJVYASW5Jm17iNYj1vB+y/yji1ZI/s9cimPBTV6Mshzz4I
D5Y297JsR7y6pk/PJCIXLRIQMya3SgMFADWwcnLfFw6Pq6rLz4aqMk6sxSMRCsEJhDgPZFgdO/7H
BxeAlxLpYqbU2tiCilPUl7XnPqZTke5/PVGOVW5wF/QRCIE8gXx+cKkW/gtTlpgkMPgAkmsHJLy2
p1dZjl7kyKqL3X7qmV7MqHMdTWMTTos+sS6OVTVrIY1c3QEOAAbux8eVondHvTDQC06GJG4Gwtlo
dnZQJlZN7WFYIgv7fDiiB7fNLUux2vN91qOf/+cpI7gR8PxhREp+joGpsSRap+skkJnXn0mfk61c
/PKqTrWZLlZ5qj91bJxBq1iBFpToP3XsKpHbNucF9j70OqlnanKbCR+FEmrcE9nj0UsBRFqxJJwJ
exgQWu7O5WgqEig9wYq1BeKcPdR0arRT47lmegex503w9uNShztJOeYzMAnM3qzyBcVpqXpotmNz
Im84VgCRt2bDSuOArOBg1rhe4rbeiLxoLufuyUGPg4HDImkLove2HSRCkmGUW51bZexZ80R9DW3H
tAeJsO1yEXu9zE7FjjU2/PToZHWLB5aLHOOg9hSTaptp3U3gs+2AzwqCmrBqFMKmaiLTKdRzmsyE
dku5nI9VXW2FakWcjZ0ZnljXx+8EOwBEJch1DqOYTfqh1xPEzrFZvE1azQZzk8qjgz1CHtj6y5VD
pLavOoBCRWr7oKn6ya5IuXVi4q0790+vxIGVJkpj6BPfGsjvdiJ7BmlJVVjcIqtHIFJNdm71tcME
dnXsHNI+kS4fa1Jij0U/0F0bYDjJ5WM0qS07sZsJop1avyJWPlK7nL5wbbTjfs48dMOLJaeNLb0w
5VlzPirhR+nUynuhRnH562E4+vAQvICJszbJD1ddnVZ2vlQtlsLSp8xPnCVu86YJmtatIlu4fX5i
Bh7ZMoFQoB2/EvQRU82Dh886O++aBlWYEjotRyelbb1IplXVY132WdCJoTlxzTfaxeEQrwfZo2RY
adXOGhDeDbFLFj5qhgKrDv3PUIfCBihlO4UIb4qiqmkC30+BAsrOD6oZuWPeFwYr+7Q4W0pRnttd
XW/Lsin2HoHGzwN+EMmm1ALg0DkdiFluRmHP1OSjxWaSV3FjF4KVk+VFQnObyxxqwUikpQl6hnuq
n3QscqKx6JgwhEXsPCS/afNQ1W01WIFucb4r8nIMoEdVzE2bU7nHkSyYADmAlnkFqX8qwBbilVlP
FgsUwiINTHRxA1MIJ27QtgnqvEMHV4p5q/qlOxFNj01UJN4QduIYGNC+DoYQuiPfU0QQUDXdNu7r
qr3ijlbR3swSlCK6/hcWBsG55LoFuApKrINFKgfHTU3SICq07szMdHKoWXEwJuvEoFVqOZtfL8Rj
b/bd9chBdWPV+mILsIYh6ukn2g3KCpUm9qC6dNuWjPKiV5aglTGr74Yef6haWR/kcG2sHSr8hW4F
KM3HtSHsDAiUDnoDGLfy1bNLb5fNSF+9ZR7vgB/K8wITl6WNy6Mx808xpo5wruFhA0UoQiJa1j+J
VzIjw4yaGxPdAzDgnKH8Zk0Nag7XbuNmZVHXrjfSZM4K8KkmM/I6dM4hBNb3rekoOs5udj42tXWh
c6cNB+SsN78emaPZH6QfoEAjaOMGD96Q0WqN4eKqQdlokLpNS07CqjC/pYs1R6OqlwB0Au9zzqUT
WRpal0gi80s9EerEnnlsqKBN9AH0IqGAHuvjUNmyM7rJhpqJGKiAO9DcWKFJsvWWhO+c3nHifiCP
CxLEKJ3R2zoRRo/FmfeXX5fouyhaCFvN3AcBbJpacpeg4IcaA50tiszx7sQ7P7bcwa9dCUWgZLzZ
57y/lqaUVkgUj8GS9T7Vkyp9TFCJ7arcn7ai9EbmLmK5Wh0A4pF05qaBdOUpIXZD28LnkW4PPfCV
1mXjqPKLIZXliQV7jA+3NgNwc9BjwGjpoLmXDhlOnhUVeE+Sm8FozkXYjzr0y8Sutj1UIZ+4Z7Z7
s15KJFrZHHO9FNvaw2Y3lYn9CbXLt8LMbnwUjztQIW2oDiZyRkah9qj65ictd0BAz5yEFcRqqTnK
bi/6xXjsZ+KBEzR0LKtcpA+2rOLJH8BSMXm5TwA6RrAd8KKmLKy9DYR3Z/dmE/W52YewThtPFIPH
qBsYYqAs6BoA/DnMp/EaSGn0YCFiT+yvhYBq1k8NF9xenjDo/K39UPfuzizm5jwbljryRD2eLWnn
sNQiy2XlZkMIwKaiVuO6QV/3y30zOuYl7+sytpysNGiazS+LBFnVHtxTUMWxib1apq9ZEBx0Dykb
aDqNhll4RtAluPW5ECpGx0LGABHUiW3lWPoDAQnwF5AgUIQcrCGbpIPXD8Cl5kLKCKhJSrWsLy7q
OquoO/VlMENse/7r1XT0+RC/VptOF/yLg5kK0T9q1x64h+3mfWQNdnE/ju6TAXrUiWr92JXAZljH
lKBYP5S+G4WL4k3DlZQauy0Y4LvEH8wr6Vqn8oGjVwJ8DJAR5CqQGT4GI0hHGihfsW2MXV5vzaKs
wmUwktB0R+3E/D66RfkQ3iLnQfMRfikfr4UZ35JFmm9tfG8L0KqmI3+YnKoJEq+qY3QBXlJHTjt3
BL5l2Mm1huzpLimAe9WDV56Xkz1SkJIomBDj9s8PLkj7q8kMGsZYgB9vbmnQNQStDTOKVCDDOU0e
uS2Ss1R4zYnK5cjkRZoJTBWR2YazwUEOVsw2mq0J8B3V8m7bcYvHtlEpBhYs9N0SAOqsnYS2jgw0
tIkQfkKwgsbHoYDEJy33yto3A2f0/LDmJAdxyZ4oyf1THeZjAw3qCBAigITEf3NSfb/rGLWZficl
QJdTbVKIAWittXyvcsV3Q1Ij2+2zkrptnkWNnOfYmXS5J3lRsaTOikAfsy5QxWidt0PpUM13qvtf
j/b6ig+ytTUDQaVqA+tD9+3jaKNkNlY9KkjYM4i8xJ3ULhN68ueX8YerHAy0N6TZqFeYU30ltJ0Q
ecYIBP8bKbRTAohj/T00tqHV9mC0AkB8TYzfZRX5iOK+Q4MVFAGbQ1Unh1hV/ZVZGE4MAXNPaxSK
eySp2Se/tOotiKXFiXn91r87fKtY3QDlAfEgHT143hYmMn4yAzEbfFXGswNq65D4bjCSZdnkWmVQ
LbVUOEH8H2maGr9komyo8FY/Ck/IAJqkNtbyCkCEz8EshR9MgHTXjpZG8/bgbHrXCrR28OGt6qU2
O3625EkZy6HicdrWX349R46sGHScgDjDQQd71+Eb1fsZmPQMy4VJqRRDmGa7hXTP2qja+C9cCaUD
XKIAAGIIP46d0VngkawkHlHx6qay3DFWvUAn37LG78nnD7+uq++j8d1U6rmqZ5Vy0R18+B+X9Ut5
06mXl+78qX47VO23b/1+pNpvH+Inf/zm1e3rwwc/WX/9l7HVUV+wP/ji/57z1zrXf1PXr7/+g9HX
fxY4pfb5qfzbzVNRPb03+lp/7ruvl4ZA9HfwJ9CChFTQxElfeMXfjb3QcTVwvIKPqA81AnpJa5/p
h7MX+oY4hA0KhfXISEhx0bj+zdpLWx3R0V+1Ub0jhGPNOX/d2wsVG3aeVVaIZg7svcB3+zgFVOej
HY6c7Aa+Viu5xHCoPc5dKPNS3yZZ157Y7t6MX35fq3hO5E6gTILYA0x2dd36eEFTs/ymWKrhFimy
lQQprL1Sqgzh7Ra/7QNvJObebiRKgIZYm8onPG7BLikDg3CxyxKopScgahmYwwM4N6k1v5R1/1h4
Nh+pC8jlkyJzjn6cJWOeGNqllrmDFlrYU7dzNmRPE5FcZ0ZVwhDDAZMdO2W5syuIbpJ7t/cmMAqa
xQzrqSke382PH0vgvfvCx4X9/dHRyVhhEHgbA2D++OiGmRSgbw7drUSSx1LPFEE/Ww+LMuzg11f6
uNOvV4IobTU8AI0McMJhxuh3eq6sziluSzftwPfnxtZthBEkbudmlPC6OutHbka/vurBXvD9sm9a
PDgfIIAd2ktYQlRTKabiVjWWEZlp7wZ5h84SscCUQOSWQcVHyZxO7Et3ep6ddrr99S0c1DLfbwHW
LgA9HA+kjUO2qq7zWRGzKG6tpjQveKPSePI6nyq7uKhcPDK35BjWmscjoS/Xumj7LQhOSaBLKUMJ
zm7YSW2MnVzJR0kqIOHETbdDRdTOHF6JKupoXpQ6z9V8ivx3OD/QrkLaglJs1Y4gJh/MD770lpX7
qXaT6Z8dk7NK25lwx/n1G/pYma82DSjK39rWyPJx7PLBgh84hKEpl9oNvMViB4a6RR0jCsRT9j3V
+VMR/zx9VlVbvXaH0R7trd+C/b/dvmCuLIw/3hhu4Nnd/W3fP6cfdoW3n/qxLcC6EQ0wiCrBH8RR
zOhS/rYtOAj9QFMQGXEeBvpVKxXsx7aAyA8TDGwHKLx0IGwr1PHD8BFGxQAAoIFH3gcohOAO/2vr
+7A3wz/zSKB62/jfBWkb82JFDAlYjjpIoG8QyLukTs12l9RJmwfpbEXOnKU+NCNaHemV2PnNZD8X
jt3cjMLv9jnYJzadrTaP5VyBuuaWL3lqE5TDnTtfl0vjEWoXZHnqPC723TiW+8XRszxYqqbpqJmI
/tKc0DMpfHIlNdN/KpM0veJzsnzS0tRg3LNFc97OoqCN162Ag+VUCzMKkFgKbZjLsLOb4X7xyutU
6pD/63lSbKaOf185/4oJPbyorlcvf0Oe0/4NPorf3pxkDxfBeuXfVsH/HSkPZtQfT+z/zDlSng+T
Gt//fUojY4FoDkT1Ffu10WZEXPmR6Hh/d2CmRHykM1Bog0uHL/2Y0ZaLFAghbyWDYUojEfl9RuNQ
KniloIxDuPIwq8mfmdGIbdhcf5/SqHlX7cKKHmFvhTmUd9AFRr4KzwuZ7qpRa7i8VXpLyPmgT7Yc
wGuczXFKAw/ggCqobiVlk8XcX+SE2YfH1Xxa+6PWWRemP+uPxTxyq+tp4dR9G0CdYvHioeLdBFmh
T9JZb6ie4XPqKRO9oV9D86gbghbQUI/mF3tCzlU+CoUKWNJJM6dxoouwBblz03zEnmmk/XRjtaVd
gG3b2xBZL6M9hN7iuxOtwa4564SZjDQz8kFEc6UvN7NspQXlkOAXjuzqlBlEFsA/IbJY2FAN4hu3
PKjmqizTxZZkQoM3CizXHAb4q4ITXZvZWmBMi5ZuoGhPMtr4xtCdz6Wm5RpDjmQ32SPppnoSjAu1
OBso75zsnlRmo7dhPrijcaPVsL6LW0ksft70xXib+7XfbojWSf+qSUdfDwVUCfBSREmpR2PXO+Wm
8GqdSSSCMjLLCfeSC8MGsbisF06brsgLFEHgrFMi5noz1T5kDV5eLCXFUYEQHxhop/KgBl1xiNFo
hSBJmzrNKSLPm5x+iMD2g/STtk2fdz2cSE2dLztsgmgI0Kyrib7L7XTaeo4GMFCZhvoqpSFG1hRo
xIRNWoheh+2tmS6iiazc4XMezEjhVbvjJgh0ihFOyukGkmmXXxUKX4sSrpGJur6cShMuHUaJyTUA
gLzQ/bTiFPphc0TwQgpMSS9lXVBonXVtUySDW9NyKAbYnJmaU9JR87x6UxhWUzA4MDUyks7kgmhV
ZYOE7WbjD8Eyt82444vTXjS212qxDjNEGQ/4PdNm7ODtcW0U/jKHeZ5DP5nwoWlYO4BBBnZiYRvM
N+fyznFm55rbVfZYS7/zAKB75p2z6JPJMunWV4uWew0teNXttQQZEApuCPBdkKRd6rdkzmhv104f
LPAH8kHmkiVExIMgW13U/NUV6APHs+FOHsyXONH3SWbKluXZhKYb8rDc2TiQeOSBSArfD9rK0S6B
EDY2HeHZYTBNZT4S9ToXDxOQfuRpKYxSw9WEsWeKVKAn2+XYJpEOUeqzXGxusGXQKonpWmhXRm13
JeMm7zOK2sZvoynTDJN18F76YvhF39LGgVEN852xLCnqh1kyz0vgNmBnNsbM5WmvU68QjmAQsBPc
l3A1RRf4ez61uObDMBXaq/SyDjLLzEArGgfugR4gihHEYd51o6Kq9TQeNXzthlQFSHPSSytrD5qx
eMxV4xrUbxYUJfqUpjy06t5/0ibIogI4IlhNpClETFollYptvUyq0B36/N6upGswcMrKFCy5fDkr
nbZ5yjzACTktDXTNa1wYE3cMdbFAGSPTpYF3REkM3kCsQJwmcswp6+Ol96eE6n7deU/CGwp/p7VL
MeQU/TSwWimAKzKGQGRa57Yfqky/hPS3za+92ba7gUo3KQtg8UNXVKHy8j55GodxmBLGk07rJU3B
UBTfgA9CttHgJhYm2rq0eeA7mr/Yl55IV+NVG0RAa8N7bsrPbQ464cbXzIZQTXatupm0WdmhAJUr
PXOXvpJfBOhU1kzrCa4GN1JYbh6oIcvXkEuGpuBbrE9Eb8QLoKJeOPmry+HUGjAe2BW4SF4FrmrT
XjC3RfwOk5Jo7q72naS+T7LBIbHXGQLCaaPsimAAdQwWo6moK+iHR9sqr70k98Fd7Xw59jCa8ki9
nUyjcz8DhAa4tYZeeFf3npbC+SAbXI9/KzQsLeCfkE5A11wMGvqNwpws0BDLGiR7j0iXZXWmoGMZ
C+JQfWyqetuVpffUZan5OIympt0Mg72AeWT05JokTj9eATg0nsSiSUBMYy1TOItOgxFa0jDFg1EY
ehvNY9KbYMCN4P7CE6UXgejhy3UBp4d5jMEN68mt7/XKC0nlOBMdychvHLM3bnPdAM8p8+bWY1M/
iZziCm7GXK+ZFJWmxWcqOjfZ58k0pjTPtIID7awLbCe1OQ7wHrXrBguyqjUAbY28romJOsRSy3g3
gDSmIh82rukWzWjYGy3jgAXWQ3oAYKAXUxsQUw4unF2V6xZrp76xtkmOJgEmktLrgSJtNR4TlZfe
Jhs0W4s5EKmG5ZC8K/QRuJ5T6JKTnOZ9mSwU3XLYwI11kcANG9J4k4oSlkOwiqvyTyJPYScLyEdF
OhnBG4fmC2LLplScb0pBmmbrysq4hYMJ2EdGo1nOudGSnlBjqD0rRjG3vBZe36ClkijjC+Zx2lKv
TU0OMhQX/LIfjBEudG6RZDsfIPg5PJ7mOy2fKgmJVefKi3nwdDtM0EkWHYXTitGGQhC8a11Pc3+3
FMqLeNNUZWymmZoRAXMBJimH0zi5KaVpS8w3oavL0umIzhxYXWNY9GG4yZys6xD+ifHaexk8zlMt
B40cdXU7h2VfT4RmirtXeQaVI60L35ZRA2vI27lo0ZskZVreDJlyvojGUAn4To6YWJfNk6RiKTFG
7gQ5eMhBjTbX7AaiLIkc8FNdKtnRHCU64punpq+LmZReZGqJdW1MdW/tABp6VWggq3LCwWzd9gx5
1aQu/WLBRg7WymCQXYMyJIXSqAGDOOw8I/ESmmVOMd5N2aiyWBpV8rxUml0xPW35bWf4s3HG3SUt
L7qhbvrnanLHV5IYGNJBmE7O8lxqIsh7x4YTAWm6mupIZHyW2Y29SVVn13FbqM4J6swCv1rwwsiv
EzJLbSPtNHUjb6iQ+S2l41SXBreKIYKUD/0kpy0b2J9oTRskaWEGWMNKMmssJ5326QwT8aLK65zK
YuwbVnkOfzKKQa+CUiqlNjBW0txt5xP5WJvL3F0aee3WnwDHdupGE1qrYsOq1Kuft0sTktJMEkDn
/azv5OileVQXJrwoRapGJ+Rp5cxshttDtku9bPZRy05+QTtrNqqrJbOkGaZokdsPkFu3+RXqw6y/
sTNkz2lKIf0a5KyFWlEjFRCx8FRdTX0MSA1ujli7mgUve6xCXWSpLdmwcKsFoC2yV67Z+kx5prsi
NmcDWNMyKHOhWlN1FzUMzy0473JYIqNd5ybUABFfUdgG4lvGHFviTljoviNDz9J8o1qHnGOHFTCK
aZs8odriiM9LLuU1squkw15t9QZNVtvdrYWZBRy+neeaDaCuPnrS8xSbbHCgmdSdGjm4j+yZtX3t
PdWJsDrqgV0KuypeaRmSKxSZcJ6wx3N3GNRlX7aEU1giDU/IWuYpSgGw2GyZSfPFRWf81m0WqbOk
b/i1hJRzCionKQHtGcXSBiqrlkdERFS+gy906MpclUTJoGEnLiy818hKhfsAfaneIzARkiG3GjWb
9paevVoTAU2gHoq2oBU8vO+nyZIdm6BTElTkhQS/hqv0VfjIFKK+sbArwa3B8zZgM9Y8WMAk/Ipe
8FhTr0/mhilezjdVUckSwbq3vkEi4qIA4iP46K5TwyA8r3jTUh19xIFylcOeGISxZcOLgSvmwLUD
dT/oRyn2EKkeQL4rS6abldNSTZUlqMaiIaiOJ/0lSxJoI6vU7VWY5RnSVKINPbStlTM41Eeh8cNI
6l9Rsf+bQROrzuePC3VWPVft3/7H2Qs6LSX/n8cOI1l/wffK3Xf+jlYTJH+r5RaMzFZHse+VO74C
mqe/Wkej4QRm4m91+wpQrKcVr0xCoFRvesUfnSjkzH+HYQN+AFggOtCr0+mfaEW9gfO/1+1AC2DS
RCAbgGwHJSFAkY9N84VkWT4BC4kdyFns4QwW+ak688zLoth20B0WQVHeIKGnNVYl0dH32TjWmQMp
0VwipohdiXMgcpYmSNcD1MXDstFHZjk7LBACI2sSeoS10JS32M5iS4u1ZAMXZkRMu9mD34NQBJwg
crOdKrfWuE+c7ShCOKDZeeB0cTGd1cs2rbCEN+l8W6ietufizL1vb4tv05P9Oj2VsUYu5uI6zR5n
si2SE5qCN3rLr97QAb3B9CquEkHM2NPC9sv84n6uvjRfTIfZn/WXQVD3q1EH7tfqS/WlfykFlZIu
X6eOipsCeXnUzy8zvMhN6lm06gO72owZ9GPPjrQoFPbZcg77mzlDm2ELx1aDb+z+MddeZ2nAn1vQ
KbvCSQzvZuux/uPajPnFIx16Rbs5LHdgIWbGo/tQq2sv3+jema3d1eYVMuGL5VW79h76fXG73MtH
2Phj73zsUrioMgRav4GchPnITT+NOO4goUIx1VJsAieol2/cyl/dJlbOe+z7v+k2T02Qw9bXv8EE
ORUVDk3L/t+LCh9hnrew6aPzAeINuqjrWbYfpyZS06ZwCseK07KBKCM3cgZrICYTJ5Bz54W/XrCn
rnYQpP/Bq7053R6su9UQBfsLoD4cf3UQ8RSczzkZUhL3zIlnNoaEZUEWYNEzP0SIZzjShNksDXjE
Ax6cgtCM9dCtw/j0/gYOGZNFLpc6KQSJSYyeSggfK9itEwVTQwrFhf0ws26PUrMjbLj1nqZvSUPN
O7OhoIbjX3QiNJ3KXQ3uKG0440usPGp9TXfFxABFGvjsXfHCrzuDFQ7jFZN32gW6bHAGuNNHiv/D
v/Jl2MAd7fsHBEIrl1oFemV04hQ9LjeUFRptgDTDrENdzJxbvu9eRRFod9o5POGAo4CwueNX/HF5
qqcAvkXlxRgMnzhhSc72Ce336h51ESqTvQuj8gfjvv02xPJy/gxxZlB8aqiT0/STbBiaYbpNb61o
qihv2JKzygb1lY0iWh6zrSEC5HZIS/HV1/q5fK6fVQYO3vofFHjOxTf9wsK2O4SzgRtmVn2XOwyu
tbmMK40pO0A1CoO38ot5lgatR8eSAlHub2BzVQdpzsSZLmjOfj2pTw/zQXz//8P87zjMp6KJe4AM
/bOjyRqJfwpm8LVYzXxXyHeNre+w1maYDE/MOYlrk7+MJkEHr0lp57bLxleWyTSLnFICnLrkwebw
z7jkgQrj+4YEI3rIxnCIIk4tPNgiJNgfjQ91ddyGM5uClt1+XkJxwXp6YtUejc3vLnSwOfzlC5nH
Nj0UzyhKoOWAU8fBW0xxro7ptQ2JhwSHR1heNdLSzSoGTGgDwdEUtfXEN67fOsxCszHSFjgYKkfa
VCl0oW1Da+BaNRfb2cJhK0JDf46kaGY4K84ELCZn6qKpcXCG4yEkw1+vDBJ5O5kkj3TZnRL2vXG7
D+fh+8c5GKCylQ7OP8pI7FsMRf5I9YnhWDw0KKEmcjyWD4yXQZ4G2MzQyMUZRg9TyqbmChtHAgtN
8Gqn8/IJnUQXBx2xU5vu0WX6/v4OxpUXue5nBe5vRma/hQMNuKTo45Ysu1GX3oOz8TbmQ43awLsc
vw7nU6zO0xPs/1NDfijV+zcf8kPu+f/pIV9n3C9mpH0QmHF0Q6mbGtK85gnuKRx2ok9tT8V5eWKj
PzW1bLAQ3ofgf8XUOvWsK33h3S7wl5/1wE/zexyGGg5qiJVIBNLnxwu1A9jgyyhJ/PCgs8tLYNH0
8fHu5uZEV+JtcA4H7/11DsIJSP/O4K/XmXf8U7cVrKH6Lon5ptt+rbdqS5C2OwwJ8ralE4212GIJ
RVuSjvv6oqRPT7sg1OJw5+CT0PJe1PQzoQ4t6QVQC+qfTOrNIz0HnJP3+4s5jC9q8tIGTdUYMgz5
CfEv4ay/9iNxhVNoJWsAJGxxViIw1vK63jWXSmc6YW5Dkzt3++s97NS9vBEt380G/i+8l1MT5pC1
+lcnzNEE4d37P+ScwTACrcgCEwaMDWyCu/bLFptMFYNLUOfh9CdVbz8thDf7h3fvGF7Ora7DpSnu
gukZB0X4l/ltkzKw4S0AommA/a62kIfRbGNBWm/dygHNQwZtfUJzlEvtiSh0asW8DcS7G/pvXzEn
R2zls7674X90xN5mwC9Cypv85931Wqf3B5lihpTQEsc4UkiyZEMAvb5aDEyqAgfT/sOz5CBc/stn
ycmXcBBX/xkv4VgDEYR9UOfQ80c/6VBMD3dlYxnbmsRB8KWiX+pojM+/ADQMHqIsoC88pG3QBt7l
I7tuQ4tubm4uLObROdiczexhE2zuMrr5dYgEmxyz66fZ8PtNHSru8x7mt9WCm9Jjl4JjjkaQc21T
+DjdQkg9U1hzDvio3VVn7Q4L+cE5B5B/DbLyM74ThwBsZiz9LrLovRZ9azbWox3AM22TsGYjaRN6
dzimjV4n4fV9zowrJ5x36JdstrAvZ16AI8ICCIE3XpDGwBsZ/oYdja8At0fTmYhewLoLF9YGdfii
zmDxRG6v0JrSQuTOL9V5EpCrjr5oLN7KGGcR4AU6lIWPHYWVBua1980LXkDeoSFTdAfcOBJfsVV/
hRgiSvFbHWrEKXu+ss9psb/yAje0w62PHcplNe7DCXIathEoA9uBufg0wXe0kc/SONmXn1Nc0gns
T+7F2i4zYn37OXvtdn30eWDTDs/zLNmzE+wfx+DzhUc/o73FPl99KlhMcLmSVtsxKLEZx5/xpX2b
Unu3Cz2Kb7d2+dp706NqW9Ldxc31dUEl7SKbOuFZG65/HkYm6dm36VJSFYG5FbRhF5z17Ns9zp2N
Ctpjc8/YNxs/V+CnVFDuCzpED2c9Pc+3NmYdNohgZA/nZ9kWZ06H6A5div1ZuV9/WR2oSGzH3fDQ
vAJBris6snmX7bNtD7INA/JD+x180qPpykT7MNvPO+tyvex6hwlL8PdeUgt/JP128WjHyaVHnzav
Pb2/16/TIJuoTmmzh8ML3vH/Yu+7liM5six/hdbv0RZajG2v2bqHTo0EEuIlDDK01vH1ezyLswSz
a5DbM+wmaV2WBaBSh6srz72nslqTf7AeU6+zVDJYpffYmr05mos/2toG04yGVsQLiTOTmbgFdUeM
78pJ+DWy9WdF9ukgXESpUG0dqQI7nQoBDhMjxQA2tlc6Mdlt0CfbLtajZe41JyOC/9h6luDjEu3Z
tqh5xeq7JikuCW3+JZLi2vxcWPdNB5j51Jznh22qYKPtRmvDEQD+6BM6FJggmqX+87ymluTgDBSE
t8P92vePhyvTc11oXZj5P4TWD6H17ym0LmzHf+ahvCYfLgKw/0z5+a0V4aVVg7QWyjvRkhIVbBf2
Jid3wQJ0JEttNWZj8g7Tj+iLYw92b/XWYi/4m58me7KRe6LsudmvoSW78+tYRoo9N9PFLp8LT7AF
G5WVpkjBpmaLVkRzK7ViKzE5a3C1m8EdXI6qJgwa08DfGBa1ckDGRwQ3TWMXp96cqErWvWkNluIP
1jOwuqZuMU2qOok3WtxxhhYdTHDi4NGK5ibyNPDZYTFksGogTbcJicjds0SfKzzOXHwYDc57TvV9
Ce14kzr7G9kEHgq3m5KuxZ6ka2Nbv0rOQtfQtAVZ79f3jyqCAhFxM5gPp5IAHXrW2lDTb6uTAlsB
8QyNwAJEo1Fy6Mkbm5sPdkHHD6hvPI+mM2ej4u3tDdlQnyYWOL3tzEH/aFMms93blcWmJTLbO/Ao
26qdm+gOAaNAp6jKcL7W21jP71iwn9f6wpSP9SkqAO5D5B+r12P2eqrjh628BFXOVnI1mCzDyZZR
9lG36BWe7gBcbM6WZPNIPYoIolSwwmNLcTM7tCI7wb0C8fXcAmsTFhytHewIy88eq53I5hDMSOzY
AvQez+PVdklja3FzJ8Wzk5tu4POiVQK/A0XsYPH2AhMU2M/1/AAwLv7JO8FprNFuvcWaTVj6AOcS
0Z4shYawpivYYBgMbgKuCmBqDEPFD6oPPBAtw+KuLfAHrmpL2qmOYPMIBGXeYFdmQPFOBI4bbLDU
Lu2OggGH0gJ4GitySX3Le8tWOpTr2hPXnUMjC0BaigAwWXA5IOtxY0Jgnlu1U9i5ZY9et+22vA22
XR+ftDmYPUFZgw9+Z1qudGxhZnp2Jjh4YUjCMKTxacD9zCrNCZ84IJvckZjK2Med1WEqVog7wQAV
ndLSLRU/GgYEo50dHgQGXG1trGPbNShgd7fzrrdJ7IUejUjiRNe2D4Nf/Z0D9Hn7XASsfoiKP62o
AC3X12t96ewGvcylsQ5RAUwxBEVrqc4AgT/ZwWH6WTEEOEsiZAR7RnkIHCYfBJO3ZpxAUDPSGSiJ
wkzs3OHo6wCHFZvW8mKJlg8t3AHU7Vi5GWM/o4MTBRra8c1i021GT32YsJ9lAlQuXfx5B9iBiVMR
WoWNNpDMv8DpnSmS//hIeceTrfgQ3XQ080ES5HQODp8tOUBfedG29JDUp+DswMmBtLsGQzmzQX2h
Pi95FFD1oRfR2IB3DyEBdqJ7Ck9+M1KmHntLeV3swaygFhdbeci8BVJJhoSUTCYn2U2lAlEpKB7N
HLPXUtAsma2T2BHmLcT/QbLshlZgBuaEv6FVOqEfW5mNZneO8MJkbwrJWkC+JmbpREf2vhzoFPba
+BBD+QJSZ9YbvA+yV3hhnyC4aEeD90cm1sbKaWBymPBhlTvsVd9e2b6zV5S4RTb7HfqZHfuCWzv4
i2+MLVR0OTmuGyTrdmaj5gG/U1xZauVWZeOaMMYCWiCze1wBk/qBGWEcuYOfTe6w8bDIRegD8+yi
BSa+if3FdWIkJV7Fvvn8s2N6gr0PwnY7uDlELhO7GgwIDQGFmO5TL4fNsF4osx8yYhwUv/Wym+RG
fig9iG/o1m7b3gr+aE627iBgczZyJnj2zJhB2YUJylmnwCqAkZCm0HK9BY0B+a1amVOeZXRpdtvF
gnSnTLuIWK/QZftxwhrwOCWBVdGONhSEZSS5UaiAhEJqRha3j+3UjqzIMpMDcNOEMzmod6a6aiiE
xg6s2c2cECpttmczx3NgBC2hkplSxvmymaqOHBan0LG/QI9jFTcgk6Zr3a4+QNOBKEK0CWA0oCJj
j9yuH5rHEqgfJ0OUB92CbxInNqHmA+i1gMIomXG2rAYzp2AmkZIB6yItKbfRHIUaTu2163atOcdN
DVXZQI1tRuhQERfe0NR8EGwFg24xQa1VYduz8xVYMcBPqS3REEColbsyvJGc2Ah1TAwuGZdvur2L
fC5Ubo8Dgqs1G6s3S4S2Kks7gDcK321YBKpvIERD1GChd24APQ+7zEUo3Gs9yW/XgiM+yK/qa2vO
ryF2Zmuma309uB786pIuzNEmIoX5lZMVQjnmZrEf7MHiNlhaWJ6hA5TanvPRG96iH6Cjpx8fGT28
IZ1Oj3fb54Tc3Y3kDVZfgAWjvZvcqVtzxaw9gSzkhoVYWnLLvgXdAwl47akB81BDuCeHcXgy3MZE
GMRk26y2RtfYh1hhHTNVw56esbXYkiomKi4RkUK8yRndclViYZgsZLMVYGlq7AMUfZnIC8HqWQN4
hfDeaEt+5PpYSWaOl5h+NIXGZkK2HFsooAmFsYztMGO/5hCwNexMqjmlpzkCJk7y1QcOoaHCwbDo
Fg3K6IyJWVPQdiK8RyzDsSQr34W7j9JKYUQE2PsFbsC1YQhMhEp41MASaqZqodEz5a6ELFC6fUX1
sOc/Rd3lSo+rAR0jcQaYZVpb4tknYQeWWajsUCCDcvZPpgfme7ADXW6hfOzQRb8/ezGbW8UWTJkK
awECtt+iNTjuo8GcJcUkdGXKzq5KN8xMVdaV/SKQ/g5SzCx2Z0sVUo3JMVisdmGnfu/UkHewXg/z
Xe80x8zsN60jEEg7vA6S0BFWpQM5DcmcQAKX0FVM1sHyRWwzZShB3OBmGBWVd9NBPIrHeN0/Cltl
k65DT9kO96UzEQ7vMiwWIkVkdW/AN2CykMlhgeDamJSFZkgdlOFC8nFQqeyzOdwL1zJp4DHJsGGx
bdzQ1nHI2CqxACNs65VgTTQ6jTZehXDugPeM+4Gq3rSCZHayY2ixa+xcBGxNBO46CxZscReaKCS1
EZe+H+8bB42aYHfGkG8pPh+7wEocHeIlwSGeobRRHWM/N5TCrG6wPbFOWMHIaV8yODWVKR7gx+H8
MxcocQQP0VDsQoRLmXWLv4PNVrpBqJWpTiaaWXSd/Q9hRqj8GkCeBsFYeKfYiLAZnHg3I8bJ4RML
J8O50SEecbMSCO0aG5gp5R6TAZoFS0B8vIdZzUPCGs4Id6v62AILaWtrFqQFCybEGLoAIZg6myhk
x2+4GzazxHuEWCfMGnv7ZC3wFQz4HBJhR5gdVwMC24CbGmJGMsx5RqV9fg8x56EVJ9wZrBV2Qg7R
xhxeOJ5AjLIERofPZ+5O7/GEQoLjOGlnVXSeGZfDR2qP44rzIhzm883O/MHpqOEVWx5gyeI0+MoG
y8WC7iR65g5Q5FZwVJEcwFbaBqbu4ee8FXXAVb8pVJT036NWCpdlUGWrmxJ+mHJN7wKPu4FiXuV3
gzutmGJmG459AgfXJDgbFTBK7MKMXeYMLjhEL/C8W7SnJ3NMoIdwY6uRQGiL9lq0NeuVbeQYRsHo
RHABYXRgCvL1sul3lePGdkFp9t4jUK1jdXskQmqsn2HG2MqdExE0TqNv2MeYIDbb8k3ksF3NPOT6
ns02tCKcHez1W6aGuFv2WvaoTluX/V/xEke8YZqTeYORAzcK3iBeTbHtrhiEV33sS77vHz72Dx+7
z/clOva0f/uLcMXFli/C9Wia1y0ZqvBgMEc2E+4tjLxnJibFzTVQJpq+XdG07PlPmvaH8/LDefnh
vPxwXn44L9N/fL+PGYuAfhUNusjsCByaDBhMfANqgJi052iwia8UAV77jouEzX/rO647YRepgh9O
2A8n7IcTBrvrhxP2+zthV63oi0TV/8iKPveY/ULmX5Zo8OiQlhsTMiUjlc95j8pjifNiLe1Y+Ioh
x5B/JAhWILurnHOIFXxTDXHjxZQtEXkMBbGmBXEYFt/+FjUCTk83X99ZXDal7yUYTd7uFx/hbdRL
WoozImzQI4gzAfRYmiHgbywgw2Ie3+KsK+YfX8N9XR3pBe7rzzvSq+mvcyb9k2f0b5r+AoPX9wwe
FczR4EJBn+lLCPnYDCAZGzq2+RGtQ7yOxdxOp7fTTF8QVC2BgjjhgcpENH0FmOCI3xILrbN4H+JQ
3mK+3CxkV+OlLUVQ/ZYjO0AJ/GJX7FpH33f34l7aSpvpIN9WVoWAdg3kiIZ0VYvQEtnv96/oEkf2
iGpmZI9Q1OIvPu8Bk+ovTm0qCPX3donoKNpt09KbAWatTQYJmeBcRzbBuwey+I8Z0Q4fH8eIHJEG
wLVy5ltsHj6QAwBZKh4AgAA4jxODbXL26rRC4Hvdk4C+vSUU2A9k/hD9PzXmCakNxAUVNmBAOIEK
6dlf9gwb/eGEuTjPET65s/ELr2CggsPb12CP70fRP63MhW+fxamR6mkvA6vMbiukfOjTaKE5EHnQ
iH2LQpx7NNghNxO5PdeyOwAvE2tNgH9ZA0FzhxoZC22HzBgpD5a2G5BcsQskrxILnDdsLAlirqc3
QG3m86x9APuSWB/zFbjpOYX6dwL200gujOpJmjllEpEPUJ+qh+AdMGtn9LVj/Kwe+IN4mPatpYFl
KzJFQCxVyhtkQvPGhWgb/YjiQFlEyxBWTTO9lK8qknwmByx2QlsQyacUhYPiAW2/RjI8fr0CF43n
v8FkAaj6f2fjwlA3+lYbqgBnY94KMfK07ywFmtNXdAYlZkjiTRzSu9zO7czizPSYHqMN2sEhcxcj
I8Ri2gwf/PU1nQvsvprLC7O+a0JZSiuWW0GGSqbIRCEVItndWgeOi+XzAIghrXvGmtAOZfyCVQIJ
JNyPtg/sEiqmkNlEFrA9J2Uk7PkElwpMDHJEI1KY2QY5I1hNhaM8okT1ylZAL6Ar8uZCsydFhMZQ
HK6fZQvQ0hGKtgZWTdwwyM+MlC3LDrD8UAHg0miFNwy+NCATF5yQ+wEerdsxNFp7l+EvS2+zJHOA
9DNLpzM4E0t/M5A92+8xRcs4tEqo0FTOlA7hbWOsahlkFaRA4Hl2E8Cv0WALkOx4PSFK96zuFstl
kB+dVlD3SPxiFXUkTlvk/Qb7nE5DEJpdceZNZ1iSYYINBAgnhlcYLMnnYSIUSBR/VM64ensLrI+P
u/V77tzsi5SgTSjOH2QUml8RyKqRHD/QuBQINRYdZzFvpvfZ7xGRb+StkSjoXXafZYFYrBzpRQTX
m3M+GSnb/+H2Ei9ICXs06QtmCVseLb3OGATU67psesc7yUXnT2TPYhLRGKIEgtf3ITGOFUUjTXrH
k7vcvLs7lmZun0cImXh4eytQe8dk5Nfn4PsW4i9n81yg+Um/81MRD1KPC61vsp0M7lYTSDNncEqG
AnMaLNKyFu+vfOk1bXmuwvv0rT+05b9KW17dDxeQ/d9kP1wTxuJFsP/3Oy3XxO4ZGfhp4/4Qu38s
sXthIf3BtPo1Q+ncKOLT7vpXGErXjM4zQ/Sna/qjGJ3XzH7xwkD645r92vfaqugaeBTQUUyBHX0h
HZUSrAldBlNPPzwNQO7sysn1dsWx3QguQN7mO5AUVkbe000ISw7YA7O/A4yexj7MCzf3ge0hAPvA
vXudqOK0wJKhZ5Wj2sumRCQmIQDqDZv0jKtAn3YYT9EdSOOdOKXRoXLKgiSHpiaHDJ4eijWvmLJX
h3fhn/3Jhqd+N7Ws8+C/AtubhjreX6eWdTSMjTtmYPEzLW57QGTke818YKY5w8JOJoxx2tzC/YAD
krrpSj1jRWvabxgONLFZmciA7jWkm0mvAWgF3B4rHjCTHUBWdr4x4PIzyFGPDDkDXALKQyWsaUgn
J0QFAUj4RhV8k7bRW18bclcHd2Et/KkGd0HF87Pb+mnlLs7dzKdhIcoD+nVoCHasDifENU4P8KOB
veMRBXGcPZgxgDg6Ryf3zv5QoVxGoPBHrrgTTG39nbP66UoujkgdoJNRpuBKdrbnH79ew6vDvNCZ
/8RhKmxGvxrnRaBAkcpY7RuEamqLYUnTLQjCiR1Der2w4MuLtxXJ8+PaATkJpJu3RcgG3WnwzO4F
YEe8rKSIobGwwmw9SU7ryXa+F9egt1jpbn4MO1K6X88eu6KvrvgijLCA67LUJ1wxetvaKwT0vv54
+btu/qeVv9BiXVrKpahBejQGmkGRdKbp6YUVkwlrmYLSBbKi3yguQ2gyJHpmCq4trBhsnHnwkR2Z
N21OpY8GVfmIWIxriQoQDgGRaHazWA0BOI0MoxXcfH3hV+bFuPR/J5XnogXzkh8eUTp2uOZgf19r
/DIxxkUIvqqnqJNqfMGqQxXxAlQoumXRErE9hFA5cst2xgLf+wVxVdsjDirZCjyg2C8Lonvv+Pe+
R6+bu4Y8VrBpG4KrREEbixBG8ML9htxAF6LA6Yg43gdPeMDyPq6srsRm4Yvdc0mZx1ULB04gDAJS
ZcbFPxjkoUYAmEWLnzbskcGsGZwVCr6z1o9s8TinIebXi3Xt3F0yQ/7xz53BJMknq/QfPXfXtu+F
wO1/8+17IXT/nNv3Qlz/s7bvFe14ydr7D2nHawL4HMn6tNH+MAL4uw3zdEYlqPGgvAb56a9PSJFy
Qgu6Adl5iVCe1DolGvcg2HgPWUePMFHuIO9M1FKwJNWVygUwI35XsP3y5RfSOVs6seRAmeBUOa23
CSqKFtTCztbm3Nlrl1uSWwBsz+D8BoqpJjSbAs7zqKAQ6mXVHMOGgO8qSqDIAbxGTReT8OipIbmg
0HoEJN3ebnmMQzQ/EoxicPQVj/RvQnJU5ZSmRI88/jt7k8NKjRIE7GObdxP0DwlRRYIkDQu0Jpbo
pvB/cjuxckCs8SSqP0QY0KLJm6L5zOzoGk98LWzRd/PK5Fx4BHMdowtlgJUxNVRSzyimYRJ/BdpG
KAH0cMQdHqJ/8wRGLFTTsNoaVBvjEY08/GcWi1VhT6gtl2ymI0rCagOeDLyzxsPMamKVOKwekX3a
U03w3LdbtGevQf9gOIW3KAEDiJ/B/MHHxlKGlojkoI6KqIVOKO9iWXa03GL3AfdHRRLKwjVUDAzn
AosR70LtVEEM5xt6X/AFKKgJ/Wi+nrL/Qj/9sp3Ydvt0CPNQyEE2he3Ew0uqyUtIvJre3IYw9WAa
tqQwbfYA2yO5VXhPT/ezeS9RdK6rYPQ8P7+hgw10eELeDh8+yMGw+hE2Q25eW9urG/9CL/07bfzv
to36LJEulGrdBMVQ5VjFsznPIhXsxhaNmW+JfevdooYItUQoID8b/THW9/blpYZhdvg4ndB64P1d
R++nFP5w4DELD/W0a//j4wO1hEeXfnBIx7LF9UXCzjM9okQvRolOhTq8wkGBG8vXJv4xsmZyReZd
Hd2FRv9zje660LrQ9T+E1lWhdeEa/m5C66qlcOFj/qaWwncNbUPgBRDaCCCmv5ikIFDjbJ6gC6Gl
Whz3EC48tBVYUYn/rNo8yfwrMvq7LWf1T195MdxY5Do1EfGVkSa8TbyOrhR6AwKW7kWOUH46CIOT
J0Jjpmme28WCHqmygFajckoMXn4YRzTar/OipRxf7fNBfKmimg7FDF5ILW2JMQ78tSv+rsHwyxXL
F6ZcnqSpErQQnOhEMqAOF5CciFaeROYN4oMdCnvdCm1A7p4ZKMHfhujPf0UDn6P8f+epfrqEC4Mu
bzR5VmVcAhxrJqJvQosVyrF2dhlhbWFY3WAInNAB1tXxIwMW4msbQGRW0VdXcGE15VPfplGNK9gw
7/jtsGENEXc2evqB046s7/yEHK585bV5vzQ7fvt5P3cy/2rUF/ZEW/XdyHEYtWDXsOSAC6spYl8I
ddSAFdTOgvPCGiOgk89ARnOLOj5mGubkUABNEJsASMwuloRZvwrC/ohyAKT0cfp6pr4v6z5tjwvV
PukDx4FBWHZO0NYvzMKEVQazEyENZtI+mM5A0Y+oInvWZPFVRmMh1rbR2TbMD2GF3a57yywBdung
bYVtj0L00+nj+PH1lV7dyGzNP5uSv/lGvrqkF5r0d1rSa2KSsZZ9nqjfX0xeO60Xcj0PU2lMQZ4J
yM1mv3a/3jdXPvwS2/yPffiZaOKLU37GR3zalMkkKXwwQiXhtLQ4wALalKAxCU03yX1H1qwKHnSA
2xKQqh4tx9BfA+2+KrJFcwaGeHpjGYdH6+sRXzvTl8jf3+9MC1eMiMsm8r+FEXFFG50n79OK/Qba
6OomuZCx+RKrWtWwTcJTtBILAeSFtQQN0FLW+pbpBI48TSZ8fkcBiG5GACS1gy2wiA6wjEfU5tMr
lsnVa7qUpn+Ea7qQr7/lYfqH6DD/T992zXMWPxc/kb55f+5/Kj9+OnZg4Gy7+LX9X+zDXkvQlMZh
1P3vX99tv91H7Z353D3/6o5VdHE3H/r3Zr55b/sMb8UH/fzK/98nf3o/f8rtXL3/7S+vZV907NNA
SVuAq/L8lPeGIm1YH/819eV5fPHz5Ru+UV0K2l8FFUlwGN6aLqsqtMnPTJd/VSTFQGtrRdR4w1B5
iO2ibLrob3+Rjb/yIK0RQJVgaKpyZsH8mepSVv8qaTov8xL41UReQxzmP4e9/yZYMWPfpuHn+z8V
vxSbi6rG7KhfJLDGixJvCKoqgHETeXrh8jwnYdxF+gJ4NG8Mgd/2jMVwRut77SEII82WtNo3mtbh
JUeqeDee5M6SpyctTno6iGDMyoQiujWUGd2vZS5K78aktLi6pnM4gf3ydhbRJT2K0NNYQmefXAqp
ECsqNdIKnNAiiGzj23aW0E9d7jw4IFYjS0QtIwS4upjo4eD1hk7E9KFrlXItGS9N0/uziHaPUZAS
kFKnptyCSTJEuEPz02gn9oY3qaCNF0VxUxQi7dLpphUnWsj3iAuD3nemGaiN63xJaMYvQH6m6NWR
xPdiINZ0nIDq1dBaqtmMnEGahTPzNPH5bH6chLEDPXXq1EJl10CPNwUy4m3wMMycK6Ydo6XsrVgJ
zCZ8KouWRKMvVE9dBy6BGFwxqSWD9reXHvviraoEUkz3A9eL5gwKczD2gOO9FVOg11u/6fm7Osud
oh3v+lR+XaKlIsDy35WLL87o/m2khq2n3TprEcZOCjRtkqaVAU5obSioLBh2L6ehP4rNQo0kcuXx
RpoCf4yK6aTVEm31W83YaXWDcSooEsoRuiynXZNEEi0QcHRSMHYuiRYd6kS1m4h3OUlzajFf89NT
NCTGIRMM/lRWen0rcHG/4YPy1HVoDdV0TyEGCpKDB6GrQPpdP4py5SOXQMrmmEQo62hjpCfDMSN5
1IWmGsoZCZrSzUrR0oyXRec2abusumxCz7QJva6X0VdEGcGvWfKGICIDmNlPTY++kmOeLyThG4vX
yz3iyqdRTuqXpe7Hd726D3oUakzzc5OiEVqg7/sk2zfiSLP6IIio4AiA9s3QIEWaQCuXV4DlVxoI
4rQcqN8FXUQb+VaTjfY09cXdnMG/nfIid+MSrKR1EsCK50G215eCM0kCmBrQ8bIYqFLcKRo63Aib
eMkOolqt1IAbaL6UtAPla5SgH4vAkwAM9W0fu3mCvqdGcCpLTOmMaF/qy5lI2hQce4bqjGXuBaCx
V8NNpXqBmlApRz42kt2JQ8kX15NGzO90bG5Fe0tCNL4qV6mW79ocpHcSKsyUlSL29jwMK1GFc2S0
t2JkHOPsdQlX4ZzcidUKL92oUtpb4iCb6vC05C9Ge1DlxJcidLwpnd6ozEhAyDFdGaJApr7E9Qvz
auS6FyEAK+BUT1SODoGIx6WcJIgH0qZtsMggzOPQA66O7+qZ3zdLcj+H+pZfZHsREVoHRdVsCCSa
aqprfqYX2dqIkcs2qttaDQ+V5klT5mnBIJq5Irh5W4KXcEJ6RExqeP1D2JNKmlyu5T6mWItXip7s
hbTZIDn+McbxE3hxI2uZk4cyXDQnisCZOEhbQ0w60nNxbRaJMr8KSx0+LFWlH8YMjPZZUKA3J+SG
VUjCbSQPg79MervLF6O3m7oA7EUScLSaKaIJpw+kMJq92CrHRipvUn3cpEbjgGi6+EiXWTll2jii
r1Qok1oMbhUJ+H2DI1iwKm5v0jC2lRbVHnzrDhG36VPebPSFNFr7tAx6RLtcrYgivghZ42ZBt2pm
7hh0OjoEJY9yjrqLsEAzIn1As52s7Smng8kw7PXRlDkZ3DfAQdTPwdSTsASzcDmIu0L6GOvcHBN1
eujlVbksNKv64V6XutAa1DB6G4NxIhJowkSyNLMxu1M6W3yggx9Ra4oKfBf809in2lpoInQrKvTS
gpLvLC3lDactsE1rXUMv3VZBgUi9S5N2NpNQ5lFF1IUxkeqHXNRvI6HhncTgWmiKhX8dal2iRpmB
E3mp0RtN0ay6vhe1+iHRMgW05w9N7nONod/U8VvVoiFikGk0rRMy45Al7oDDUU2kQI8lbRfzvtyB
jdJwOum1bGgX4mig2keqV3NWenk4PKlJjmomPXCzUPLTFpWT2IZViS0rPccRBHdYoEnYTHldJumY
mcGMrNQkb7IxJlOwhEQTIoDaHlrIM1HjHvklMbU6D0mby6mjLCVCQ1qJnJY+3ggBqi3GZi3qy7rK
k5tIUY+SwIfooJWV2arK9a1WxU/tNMH576e1juENDSrSmmMsrluUkqkBwSYReXQZ1A+6HD7mMfpn
jQUNYh2MMGtZPtaQr7XI04gPn+SkNcV0AOFn6oTlREfD2BlqAnp5r23WbfgQdPUT1+JQ1/4gAd+V
gSI0b8ggaJaRozeThgAgF27roXO0ktsoU/YYa5Ongh40ax70akZ0pZxXugC24zGUZqvgNWQtgzIh
lZrZkdFpW7UKI3CTolRsaGqydMJI2nFYc2N6EPHdnrxUaFIWhotbTQvNtW0Rjo4WwdkLo20mo6J1
wCrPxps8N3ZYi6auNzpJlA6Jyixz+iFeTUnt9WJEwgqGhqSAOrscBs8oWpRVZQnyenL6WHLlbTAW
L3JWraZGQ/Vdjr6TiUhz7GBuUe2yK4djXwh2lOpv4pSqphjKb51q3HeCUWF4nS/j5JOwFRey5I1q
z6LArQJODkihYKsYhU55bYEqeZxUDgJvWtA8r02IPGYPQjhP3lS3OIuiPhGdW5CnxWD44baeEq80
DLS34mJb0Awr0ZoHRcpvOSE4CPWCoFdX2REy/GSI65lWSxY7MkRV1C22AA2flujUtkirSkU/1snp
pYSWPVK7an/q1MHTcnDjRVXdkyVeQB8hwjJZ0M9PR5e6stj1iScLItLCo8g7tYbZqWeiFqlfaOi0
mmoI+o6rGBVcaJDVS7EHJQZQWhvYSaY5S26Y6hTvykYkPc+9DxI4LwyUHs3xQcjrYyXlh5nrd6I6
3XBRaU1SkD8yQsmsV49p3T3y/Eeeoyiz/BBmyR/blRA+hwraxEko2OJ7OnGoXaozJ+0aSIR1xTck
REPmajPoT4Ho88NJwIkOCpnG6ChW+cp8XxiFVfOzmyausUDKCggCRoPJGSdpBrPJ+NzmYD9sJltM
tzHeOEwhxXJi7WRz4pXbJEPNFdDFoxBBXeRPCTPwOr4Q75tMMcVAoaWkE33UiaJPsyuOekhgbK8E
0M5qQwxqwv6YjLpqxU1EyiD54HUcpT5dhfK4jksdKexm2CaRB9TCaspms1BzfjtNtRn38mvT19SY
eNnSk9IVOs7mpRBSt3KrzCioWMVmrRQCjvBBTUWYb9NLUdXuuPQFaQaOCrroi7HqZWFGSn6ZbEUt
7/QEQFu9vhHajdhgG0TioY8/ND41FwFdpUrebyPRl5Zij/REbC65jthjl0LO96c6BDpB7awgDgQi
gdC3UEa7io2TPDReDNNpy2UxAA5tINA2heCUFZALz1OQWuGQTypRZ/ChI10wYS0SvdTtjkc3dFDi
KJs+n3gIHelDDZa7csQQBEmmYdRrN0YCQl51HuFUJOK+rCeQSOcHpWpeQDcNsNuENVGnchUn3E1W
GE/T3FmLwO3ERth1c+qN5Rsw1WagwHUAUXLpZ/wIP2CirZIc++WukENiNJjQEj1EU4C9FxHB+1Lf
8FnrC01z6uTFjY35XonGU6qJmywWVtATdBRh15T8qpZ4MxZRo1mWrsiJExGWfjW1tUgreUD5aIP+
jaqG3Iko21GUiBDEIiqWk2hVq7xVyT0SvuoMOCM4lsv+NmF0q1xqwtW5nTHl3Iiu8DmESrIU66EQ
dbPtsoyoQ3en5xNs3Z6PrDFZnESukO4NFbNKuuc2hhcw9vwrTNfmUS0g/9NJ4LdhrgKiGw+As7dS
S4dekAuTC0XVVIVUaCiniTPhuHqlBVXshuLs1JUguTovKV6WoAS1C46ZuoT7bOIKOrRNddcsDSRu
VOajtuPmKd1NC7hpVKHibXkoctNQ0IN/AUNdjhb2AvqRCyqa/BeGrfUZTP8akxEV3P2kl8GeE+Hs
DZJIgBxAK91A8pZGqlytV24njtvqem1gw+vYkVU56XbDjQJVeHUgYoEOwTocv3LoLV2LuPtIhzuQ
FFrwxKnGPuHRL15UYLELInijE22xxTFFJ+C000mVotpXlzWrKks/NYIbrZEAoCmrbRSXFS2KYt8M
AdLsxVucKFbWdKKpypVk1XHK0SQvngU1SfZxErZvgrKgTDbTMyry/5e6L1uOHFeS/SIeA0GQAF+Z
ydyUUkoqlbYXmmoDCYILuAL8+nHVmblTnXb7tF2+XbN+aKvugigSAUR4uHv4m7lA6maCAMwRrry9
aLz+PHBWb6JeIzMoIDovxvgcDbjIOuklwhLvBGbzE/V0vsVY9WajUWmFdb3lln5MtAfDpR7NoWDU
285mBhOoj0CSmboAQ0j5vvVhiN+2auNIWyd9vAh8pF1bdzCTXi6DKY8F7x56El8qpH95ASvtcvrB
F5PMbBmTqJNbvtCfQV2e6yW68NEg10Sw0JFvaIXscfA9VH8gJm+Wuc4vyOO9bYFidz8M+GzZUmMK
QFj1O/c5MdgPHYZzkf697ejr3PmPQUsPrufnxsDfOKgvFjv7pix+GSbeOgKvx5j/qgtYV9flz24K
k6LPPgSPD7T6LuJnOfvPgd9/6TR7Cm2VnzKXf/d49BF2/XtT9W/cGx+LAL+9x+ilyjuddkv00UqE
AilSF+dIme1w7ClMOhuTFMWPCkX8TR41xVZkPjQhUxAlIYhiiRvLpCnBAuqRSKhxeelIKHcNhoAm
xoGeIdo7z4OYvF8eaGvzQ6DfW38E/ZpMTVKEw6XhJkpDrfU2GvtbL/TCO9rralOJZhejUFga8tjj
+mC6PFHbnqpi/Jbbek54vbQ4ZCK7NTrGoQfUwg6nRsoXXedfmlrfZWF/19JyG2okU+3yYypgNICL
d5N3fpaYMt+aAde1jZC0uTl1gmyJhrGqVzzqFjOrSlYCz3AfszcdxqX3zlzIXwXSHF+qG22m+5pM
P+IhMtuGKRT9XCIe61ex8B2J8nYTc4ylMnVad+K1UxVeEBFDUrexSiiXG063UvnvhRruixxTPJYI
8+BxkdAIptFC6ZSzz2IVFrJ0OWkW77s+xM7H2AQ/uCHzmBA9fg1p5SV5xfeZ5btJ+NvSn7dFUSYc
RvEhUskkxklVRu7QDTbhkK8DRaEvi5JzUjDAG36PMhtjjmeM/BwjpFL8gxXNoRL9aSxwEw6wYwkA
adjMgy34WEKFHOuzRIrqpsy/77r8LizgXhF4z8AFp03jtfCYCJUgSY609SDRuTrzxgF2NvY4adej
alXD8IKMaDzHhn5nuOsGb9n6M1I/kfdA0yYJS183289p89Y/5oEr7mb+mZx4QR7NydIK+8BnqUHM
A1vxQWHo5Sea8SUwrcK/BO51aOGt35YApWIfIyCmvN6Mqv9mojCN7Q9l2bashqe8sHdTEfxsajbg
xJzNnQxa+BuErHNfZRbNJQCpCkCTwc3L0tERB3sK3cH1VpnmoLyePJqsvsFjDxtF+i+1wxdcECQp
OrA2sYG9TA3suNH5bwaBIWRZfdH48l5cbebG3OYE1uZVhOmIg6i3guCGYcPnO1+g2JnNRhZ9muv8
OQthtsoAy4xzGJ5DgDl3E0Jj46NEDpR7bbU4dq1ju5r1sO1oZ3aK+uaxG0sYJTvrUl7Uu1n4dF8N
9rQEuJRLy20S1qp8Ml3bbSs3kcSf8xL+DqVAVI3YIZX9XjU9Rl+3w70a3Y5/ohQ1Z6hEDvMAd9hp
2vkVge1vJkuTFhbbfphkdIdDvnwRFMCeQi2A8/ptdKAcyBn5yxBV+y4swDfQg7sbw95+dVXhPjxN
5K+yBtw53pnKOxRGfg/oUOxlG2TJWIbNRuQotnCYnnQLWYMXnSb9HPqoo5tsI9sJvihj+GXk+YYM
GIzCI3AZgyM4EL+CAthH6eDWHxYPtsEkBAVLgUyiIIvNcpuP7YsXkGPldY8zgjiZTP7YkwmyqCz8
NeTd/jNHCSJIHsg5VzeeT7ZNxDYs7Pd+p59E8D0YYKFS6HTQwWNcT7ChN8EtH+cfdDa4RU1znLry
puCVPtAle1TM3BqKUX4W0JSb8KfTgK2vP99LrovHriK3FY+hGZITSzwTFC86e+uVPdPhMa4eTVQf
5BzuqnbxLwCmolAC59T7Vtkw4dz470vvIO9QYZ1ORG1bo+9Yb2+L7FsbfCkW3iflAkyuC15dm3bh
KwUuB0zPLpjzM6m7wnqbBdeSN+QwSK+zlJl+Qi6yvAL0OHFODr4PCIQH/ok3uP60j2LAN1+mzEMB
V4RvHqnGpC6jMomQoQOoT0QpHos2TNQQvTsbDri44ejcUUw0HCoOZMXcqPCpl/BwxmEGVe52BJhQ
y+JGN/5JREB7CiBAPVEHCVmch2yPVjNgBMqOEmWPiyGGmycHyZt4sZmCTCXDeGKPVSilm6T1JpPU
w1vvXXqg0k4mosU0Htw8LrR7JOBJ1Kst4wvOIygF5JZIO7/m8qHy3puBpnPdAyORvz4DLJraDanN
3uvI66BxFvdzCbje3c3yi+Xi1PPwGOUk8cJio6b9FL+U2D82Iw9j1byXjISbacIYnlYf4wFH8jx8
aXBcZO5JRdm2WcLNjHev7HA7Qb9lyOcBHe9r+936+r2P8+2SvUYAJsZpNzvxU6HK8QCAliOIyUu+
iRzZR3w8lXbY5eC2jmlJv+T2J60+tHh1GkTI/Mcgqpu4m1J/pJuofOuLr0A1SFXsW6DQhC1b4Ap3
vQ53fY+ywffvWOztykkDVqv7m0r+ahvcLH5122VgYkuyF2OM3wBDHHO4fBCmN7mJN/COSrJWiZ2X
v/AIzt8O6A2KiRPN33MaHGtdHb3pXvtAkctoPHQVOxQe5nmG0X1YfxHBhx6DhLo8nRr6WGkU9R3z
9iNckxLWlZe+KG8y1G2JquFRHumtDTARYAFKbbzxIVrmbxWTPxofN6Ht23stKMAbdh9W5Lzg1DN1
cdRiQXOiyutTR+hL6+dJZF7MdFejE5LNz35Q7Fr5y6KfYMpNR1/q+TIPYRJXz42zeLkYOhIt1f3i
jeQ0s/ro2cdyQjvC9tE+shDZluLEiulMOowpauR2Cl6LZTgW7fyk6bueQS6dMNkLUl3lMKUTTjx+
diPDN1aIQ91OCn0X/nUMG3DQZ32ue8yiMPqmGS5ZPDZPfoGxUZ53MArjFRqLShGu59mXQmU3NIAq
1GJSN3U7FYLwU2KUJ6W4+MVmqO9NDntND77l1ePMnupxSTBOtrqNilQO7yM9OQC+w9Ebc9Tfw6ac
1WYiJ/R5/O6MWor5N1V7uxC8OgCU+akUx75Yjp481ciQc8zqQrKI2Sb1s14uOqp2IXn3cI2rc9uc
rOQHhRwit09sUrczNGgEbPAsw945xW2QFKXcCoORndgyn6Uh85pDsfzIAruNlX3QTZUY+yKY20ja
J5Pub4ExN/Mn9Lzc+SHKyBnzdGp5T2Oaaj/Yq+CQs+KuM7ch5HAavPCNYkiVgK4VYtqykB65CS+Y
Wx9nL7gCkozXKTE3YX0T6tuIPPfeoRkAF+2Cwk+a9qetn4Meja+0oLgDW/4Iet8N7qLbrAAkQvVB
T9HOW8o8qbznzlfpUKDZMVXouDOaimXv2uDQzO1G6BENnruOYt/KvYnnt0A9LJjNUXsJIJaEqfZc
YwZJMW4AEQ8BDpYCxxTdsRgGeNb/5i/iS85rmXTVfYwUAs0KtEBEmPgxv/GoZ7ayqtAIZNXtpFWc
5DF/cW4O0mYZDyVKMKRQadksR+pHCboF297HBDh8RJLftTbTiA3C05wW5dOUC4oiYeSo15EI5ccs
035iiKiOzPUo0PS59QHa6vHcL0NzqL32MuTZxxw174GHAncYX0ImzIuadH2KaYy00C/bWxd3b6V9
XQiIk6Tvvze6OHfVsgnGEmgP5nyNbSry7UDErvIuZTYknyB57Ny+4x5OYQydd5eM4Fd2716NuV4j
24ymKb4yRgBxYOj06B1sv7cULvsOXdtPyPepRH1hlj5MKwV//RFttfbsDBL+Oq3iZ+c/G3UX0CxB
ip4sHtSl2J8u0LuMnqtguvf773PgHYumO1LxEQ/FowIKS4v7jAzoynQpXxxyGbPrgCSXzTHXRzem
efZK55s6/AKU+66rAuTfw7KhIZVJSABC9Wb4smiVb7wheIvDeavjNzG15zYKtnGLLpvJioQbgaOk
Oiq93BIX/KglaKgxhtIBp4yphQom48XO8PoOeEEALKq1m5JN54ngIXtSbOo5PFRhX17qrCvfoiWL
dqWj94itIVXok6RLvhdAJGLvDXU2womjC9SPb+VSY3T3sgs0DJ2qvE1IVPzMesxx0fQ2nuRyKmyd
DqU8mD7oAMwhSxFeu1UKO9n4QKcBh249xw8T92I0lkt0eDvvW+PFd/WCPq5H2J0uY3EjimF6mhb2
ERFEeB3bRx/okI27X+Ngjk5lXuJKOaDtBcQ/Bjy56Qb0RKx9iGNFPobQiw79MopThBKFL8PGhB8O
rfYkZj5m71SAWOQUVUceu9t+DEzqcxlt60xaYIK5efDC7HEZUX2MIYwNqMTcLQGUI89agnjq5UFV
fvBQ+bssDnKk15c5N9hb3jwnVRF8xPlSAEaVDiWnZReD8ygRgwNVmDK00SUpshcUhjG2UAzvSl8O
ezHH3qkyox+mkZPljgN637KqO7TcvkiLr2FmZlPWvcyzOHh5+BEHsL6MGBrZjD5LsqAEo7tew4GP
LpdoMkd0iHdSYAf2+bGl5DzE5I5jzLZWXpQ01NqTWiB9GOP8bMuObPXikX2MnXTPI3fjN3LC8Mda
ymNdhnpHWu7aZFJav9CxZZBCASXZ9z2j+ZZQxTHfpAqoh/NEPhXl2NKE9znAyzLHz90qp/ZzpNO+
DYaTF4RRii5OcDMy/E49ug7AaIcygxOXKMJdlrXNvif1YxjQ+rGBfWISu4xfWknNPqjVkJZRQb/y
vr0t5ypIUWpichGfu8RvUdtMLbHbqgFUseRk+GKAuqRA9P37WZMcDgcuGg7BotGrHm21gDVBC/dg
JoMeOQPtfNdS1MZQyImkCvwvZdZ+H8Xol3d1RgOADbIJ3uaKm1/TJ8grqY9BmjOQJl2a7tdSEJC+
5TL+RAxOuEiC8bI0HU+DsgO6Al72Tdx65rbC3wOTwU0oqxYPS6Abw6YEDQqbopX5Y2pdn+hc0/su
4s9TDIiMtdlBgbyxy8c6eEPLHY3pph0vI128lBEfp0c9Y4ZcS/QuXIr4VZY58lw9zO9C0J95bdhw
qKM5PJt+Dj46iaa3BN/hZ1urGWJig8ye+OCczN4hzoYKIq3FAGmL8vHMEPqHmbD6HHkAnZrsgG+B
aYuoN0616X4Ok99ewjhH5Yh2JO5bi9HmuJqA9XgTQ143k2PuIS8j/Tze+dqFr1Mdw1fQ7/v4Fyls
0CSMeNOe6m4H2GMO00I1bpujotm3uQfcN8tNzxOJfhbqYO30z47x8ss4ZO3jVNseDZSl2Rbz8j5k
dbUj1aJ/xqopMJEVYBFasVMb4DYuavXQj5In3oLUzUcDCR85RnU3iRKJQQUNnJnpm1+P9GJIRt8G
1DXHtgyrWzovZk+7kN5VqB+Q4bTIqBrHGd0GyvfBlzEMt+Kcof+pMxMhrv3mrFQMeHDOMQjU2CJl
ou7w3To0VLKyjfY1uS2F89BJtEz8aMOpStHRJt02ArvlQpo6/qY7z9+rxcPg+bYLbzN4vuwI8oMT
EGokUbhLL/3k2Rc+WbehHY3ue9/1u0hPNcDKNoxuui6I70QZ8O3UDmDCBCgpgtgDpmPNbFBORNM3
Pcuw2xeeh5ol02TTBV1NTl0v2NlR6T/6g6wwgingTZrFaOeiAHPbpvAaAdbFgEZfMPS3oIQwmIc0
Tt6PAIDTkfnTfRlZ/H6D8NCV9vkMS5Ehvw19dINlUEIYEBUo5Uo67MtAhnLjteRFZNnS7UxV2AOr
tHifykFOG1JWi9niFvMeaQnaD+feD5JVFjCDy35UHcwqqxpNJ5hK+mkBOlUNiCKL72IJ1KTTMSYQ
KS7wWYrwCKHrvc1MhVuz9uGI05YS0Ebko1JsuP/CdBbcA+CJO/CKWu3fRWU5eonKMky5B9q/KUEi
ST1PKB8xS5szsA3g3yoEk5JhshGkrNvAKfHAW+n2NpvVDekURs7PoAxJHvGDAKHtMdO2eGhRXxjK
qzuFRBKkjzn7VbSdA8PdSHHbNsW9jVu3z8t649cdvIt5gEZutgAlbindFFMrX+eSs5Oaw5e5qc2F
DbW9p3RYcFzTIMWvRfGus+wAEGm4MWXmv34ehbswRg1F29p9ncmEj4A98ShLGu5d1+Lv2gK7iHXk
yFjjnqIxAupiKz8VAUg0BfCJB9LR8QFIVeuh9e4KTCEiUxxt81l1PFEeC9utHqqvOToJmZhZUulq
vslKN5zE3BtEhPS2VvjiJysUujShGHZNi64vYghNFcOwPXyk+T/UnLtbAHLfmhEd8160+3iZ0Eke
SsAx2i71HW9ilE+qR3o/lBU75l1JDpGl2MJzsHcxmDN9LI6cw5qoFxy2D8ScDOrsh7ZmsM3xFNv5
xrrbwPUu9QaNGFNdvY1FHD3arI5uqZjHi5tCzFJsTPksGgXEqY0pG0FTsONdgC4JND8FyZDvTOW9
HSxcLD/R2IHmj67qgovDtx0TJCdBinYSP+jcPhdK6IcwisfzxHj20niOAHErX32gC5vK6yGDtrY5
dE21iyeGwblTh9m7yBq/xuH4GlOC0XjzJzjaOD0+iznIId81MrKJiQbASQsf2kNnbLgJbUlvlWLo
/MuG7JD+oI+k0ZUQDI3KBQ3SCw990LIqoEDoJN/Ycg7uehN1m65c3gH0AJ9pZvstywKyYdqCezFH
IyB0ivlobbdMyYBOOioGl9G0tRUAT49giFdXNaBl1LxI+azrLRKGAZcGEpG67NudG6djBTQPY9N8
lC9L9k5l6TMc2BFIQzFqkK1s4vLDr/HpMgpiQVDFIUnK4pN/YezcguYFzslgquxnLX1xdoD9DLg1
2yUA59kovSVxwzeEzOSEDVoeYjrzb1UZg5yJpuQFJI4AP6jje73kEbo8PvXuCM3xezflIRvGDgiM
tNGRzBOaQDaQKJ3dkF2w21CXF73R4DplxeMAYiNSTDE1qWppcRiQfyT4seJF664/GDDrXCKKCZ9F
Cp9jJmxP8ygBLGgvtBwHQEZgsd1xooGtz7U9KpopUD7Hcdkw3quXFjUCOF+moNvWl/bXXJniwvQS
bZpoQklW5rYHahHbE/iv6OjkWA8CmXCZ/LMQrbkvmcu+9Zbj1TXRSC5Oe+aHG5rlV6l1c4oX4sqU
Sw+dgmD67MBa+Q4GRnjxcJLvKACoE52mogE5JswfPFfX6SL94WYeAZPP+eAfFjv1b4Nc5FbGIbLp
QLeP8WiKW2BYTVrNFFl0bt806gdEYuMBMBxA8ngaM7v80qWCN1WWTbtGL3GVUOoVKPY42YwEzL+l
sV3qHCALzGMHO1bnDuMKFwMeazWL7mJlfLCqrDYtrqRjJGr/RDlu+HK29a3pW0xeU85dbAM6T1fw
xwz9yZ3lgXrLRWmiTYiy9Wb0xmbr2Sjt4EbzbjLbPvVDDHqWatBy5XZ4Jj02VWIL0gGgG/hNJNBV
UvNDEMlXIPAgIxDX3Wmjgv1Q0/FiIdTAsN6Sx1+7aGwPTaTn/VT5JvWasX8IvM+LwU4atxCvcJIO
ywIum6hBX1qcuFtqkK4QM945D3z2rZN4mXlAJe5PadBmrwHjCbSGkkwu88OiVI9vF5EFBJ9IYdoq
xxFRhsp/wWHybURX8Yi2cJwwQAvpPHtuVxdW3WZOIUYyqRALc7jMH1Hs4gchb3WG1kd+E4f3WZVX
p0jK7kdVB7idsrMplz3w7IRHA1KALlt23P+8zRfvxkjglGys0XC5CSewDrshIT4Dpba6gdMtJnl3
cYhyMlssgl4EskMfKOMHJCjhd/Qk2BtujmwPrqLGtMWGh99j42XPY1XnBw0gA91ztOhtojviIbFX
0Za3PmNbrWt4ITADpweR7yu/O8iyeCaA/zDBePHlvQhOnHWHLgO83nYzmsdNtxw1B3hfyG7bEnZT
Ln2xGUNoxcvlnInx2WvwX4IcP40CyQ/dz9+k9/8nqv9TU+Gfv1L4f/PR/5fff1t875q++TX8x/9r
/7O5+6h+/n8hDoAk9D+IAzr5qSOo/yoPwF/5tzzAC4N/RajHPkEtyiAC+BQC/1sg4PHgX2EomIjw
h+y3DuD/KAQ86v+Li5gR4hMcgoJ8Tu/+b4mAF4b/IiHnMN3jYRCTT/nAlSbgP2kE/ioQwA9inHE/
DK40oMyMTdZkuU6lHl+W2H3Lxuc/XsT/RX3wdytfCVp1KMnARqzsR8ivCguq6T8ZZ/zd0njPf9Hu
4UJjxgYlGAD8ngQeQPnAS9Y99pUYuR05rbMSHCcyBzCQDMGVyJyOtqtWv3btzFDE9boQZYobijQh
uqbdP+ja/uadXPuYNooo64SP+SK2Bp25JiOKfBd/WffcV6IjmnVgh/BGI3/r+KZgCgNBPfaybvEr
lRV3OZ9ZZMt0rMroALrzx0zKfxrY+Xfv5UpWtoi+YAZZShoA+8Otcy46+Q/iyb9b+vPP/xDJhbW1
YiCDTjWsY3pIo9ZFDr2KSXy2to1ZCIUFGKl3fViP3yFdIfYf1G1/99hXgZmJiQtVjBokgeAIodRT
CV7tui95FZgcFTqAs1qnSoz2plGjf5sJ7x/mov3dc19FZgie1dg5vJacfjet3EQyXBfz/pW0Nosi
kFLQCUlB6QcKAfYD81ARrHonPo7wP3dJMfVlzxqOaQStuWQQNBzC1pLdqsV/+/X8sQUjTo3Ki0Gl
/cj6JBzZjyCbVj74VcyTAChy77fgXDkHMUlXyWOvaHxc9eS/XaT+eHKmWWmbqddp+Lq0m6Bd+dBX
4Z6JEI0ThWVnpNBJ5xu1YYu/7oy9HoJTByJCpwI7UFq17+QMDGeya5/8KuqnEloqWGfpdOIScKot
wEgVo1n5uulfd2Fea0gaZlw8IsYI615grjgyy5Uv/SrsF0i0ZtkvIILJokKHMgJFng/Dyke/ivuI
jiPgUqzeqnM/PjXtadUO/FRm/hmYjLIaSKXTn33R2yrTKoH25bJu7augjwJU0/GCxoNgwbGB08pH
3oTB+7rFrwLTRKIHmhGoVEVR+d5FpAeM33f1yjPl6jpeKlKYgkUY8d0Xu2Vu2MH5nt2ve/ar+NSN
G31JPjsyqOFB4q5LCHuGlfcPubqRlc/IUCvIPzrAIITNGzr9WPfcV/FTD4sCgxc0AYGuWmXb99xX
87rwIVfh42chN0tgVOpTkLkLoC8Vr9rtuge/ip5h4oPrOjx4OctTFYQKLbXyYc3a7No8Euq1uqIh
HlxhWRLUX/uqul+39FUA1TbgsaixdMcHDi4BP5EOXKt1i18FUKldzroei1fwYAzDbcdWPvVV6Nie
9R2wEpU6PW9yigM24kDd1z31Vej0qukc6LrYJsaDiC4HzRO4x9d1i19Fjs68tgYpS6WR0kyD1x+7
8I03Mzjz637A1fUGMHto80GrNEeHW4DO3wUrv+ZVaDqQxG0WYGXg0adBQnRd9cvTuqe+Cs02zNU4
8QUmm9X8zfPGcxa2ZlWyzOKryGwIH63N0ZKfAhs9KmK/slDS86oHF1eXWwbqaRHEIxhSfn5bewPq
HjL3q25OJq6CM6YDyA9FlaMa/NnJo6gP6x76Ki77IAdZHWBrms0ETgXot4zluu0nriKzRpMEsrgS
ypoa4hrwMMS65IeJq7CElNBXzug8JQXIyEFdv6GgzdfFvLgKS7T68NhDmKfFUNapQJMvaapuVZLC
xFVI1h5wqsLH4m3xFudQ7eRkVcrGxFVIwjpOKRmwHLsP8q6u9aEl9NBgXrdNroKSKBK2s8DqmWyB
M+cPdADcvW7tq6AcuhnNUnD3Uys/cCmXSTaCGLdq7d9jV/8oebQAh2+sPncKoNlUyOG5l7FYFzv8
KibnqagolVicg/Gpwj1t1tWBjF9F5QjlRgWZ+6cobdjA62ROxqhU6w5BfhWXPoDJIZ/wvith4GBb
NXQjY29etw/5VWwqBTGh82ieUhDXoYOVatPaYlqVywJA/WsBEU7TOFmB1Rsygwo2/zQLyErr9spV
bKqsgyNCjqOw86BPjxlLAfT/05SBzwf8X1eY/wF9wcD864MzKWbIBqI8jQxVW+GDBQhJb74uPH+P
Nvhjm9NOjmC949FBp9ss7X3Uvq57J1ex2VWgP0vJc8j20YlTczw9TLMQ61b/PRrtj8f20O1TZd7g
VHGYg6ohqBDr0uRPc6A/C03ZzPVcGqysjNo6SNbQMlv1RqKr0IQdSjyDxITo8RqoMYJvdgSCtW7t
q8iEcOKz4YoDpYTQb5s7NMBAQbtdt/hVYLbwgtBN0yN0RnTHpmXagja28gyPruIy70Hizj2DxYdz
4fbVtC7tia5iktNmHKYFdiND486t1rfLlK57HVcBScCiQ5tzwBPDMQU60nUXfHR1UdZsHuFe0SF7
ELB2QOs7yPLtuie+isXYDLXI8wmxuESnagYVpfgHx+m/OZzCq8xVu4DMluG6MbmCk0bQf61HqFdX
PXZ4FYq26mTJLT4hfEi+dGAsmWzd8RFehaJlAR9gawW5gXuSmAqfr9t04VUY+pp5XdcjDH3mf3c+
DCoWODGsextXUQimgByGCtvOttm4B9fJbII5litXvwrDSsJPidjPTd14XbrQJtuK0VuXN1x7IgYV
D1xjaiwu6/aDi9Y/5+Hi9Suf/SogdRyBIBdj+dEs8CfI7X6QXrDy2a/CspVQB5gG+WtYduZlyZox
ggPbGNqVEXQVm5KQ0oMbDnIHrR5KuDop4Q6rdszvcSJ/XJLNxHM99YifqvIPuXawnK/KdQg4u7Zk
bUw08W7+DM5qDz/mi7Ptuuvmt2ftH4/tVBBCYI/gDGpxKGtwY0lg1W7dO7mK0BLWcX0U4JR1A21B
kZYL6NBcjaA3rfsBV2HakcqhSsMP6Dy23JR6/KEMZY/rFr+K0rFd2oDOv2VSTyG0lr5d1+tm7Oq6
HDNNZ/wpkm+ITfIg6zdRDGezdY99FaAckhkoKLC4nptDXtwuXrEuq/89MPSPvQLd3QAoE8dWKXqo
8Dx/F+WOr7s22VVocrf4kK9izOEUD9N5JKQ+G/R71qURwdXVGZFWQisOx6NCQZPaTZD4udmEK1e/
ujvL2le4ioZoJzHmYh93w3KE3Zdb99qDq/uT8xbs9aHASZjNE/xppEvzSNmVz34do55Y3BzD2QlE
Skg3JayXLMr8dQd6cBWg4HV7cJwx0U6MbXUXh3LZagflx6qtHlxFaB1mhcsyGcG+CsL3MOj/i7oz
WY7b2NrtqzjOHL5A9hicSTUoFvtGoihNEKJIoUkgE0Cif/r7lWyfI0G2+RsRf8S9Dg9sUQRQqGx3
7r0W6PNp8FZzP72BP9kLLhOADCY6wz0QIMvc5l9QUzzf5o6Cu17XOaoFM7FuCKaLDiuQ7tlWvuSo
zG+CC8zeAAlmSbyuX9HFlApqAxmHyeJThMLc1aymR12Eet1g881z992Q4GPNWI9zJaK2G7s77tUj
0qHleLvq+13mBGUqpJIzI6KhUwJF2K16KlnXrXvvy7wg1Camo+4KEZkJED1Pp/S2R5XRuq3t0ugs
yzJsSYvWYzWxG4Oqh6uBcG/dQoYseq1nwPPzJd5MmXeAa1UCAAQfKekrH37ZbV3MvMnD5RUJLGCv
gJKUKlmXpIbT5B93/TKYlBIZGs1QA7HqjeVl1ath3c7upxQhishhnuBb1VmZnVOHTP/YFysXHN9c
Fd+1d+4HZWgSjGecjfU7bg35mtpMrutNZNFXsz7J6hH5vtHYggIQ+xLcd6z6VraZxQwb+g5lP6fR
slRTG42DFXALz2LdLLXMFCrBmStRNcWjpOvSw6gKtu+Vr9eFK5epQgz5ennDMMO2uUZ5ZE/bvWMo
iF41znzDzH/3rWYDAvJd6uHZeT2iQhnJzZ3g65LW2DKfR+i6drks0WZ4T86wHFPbmUw6Wvfsi646
zrVwqvPRmTLX3aQ8QYI9BU5l3dUXXbVE+SSSkQZwsAZzX3ucnXeGiXVbpmC5DNbaVIB9QPbT2hcU
kYRH2gIAuO7JF7NqUirgxGbFo67gYocate6QAmO1ssUseipFKcSMijjwMI2ffqpZAToBOKbrjuSC
RU/VDOn7RUlFFKDe7lDGTJ57EwXEYdWrWab3mNQLq5w5TE11N6FWl06niohyXVc9JWZ/H9NFUdME
JnrIIwLmwLY0k0DGfh6vG2b8xWK4j0F8Q30yj5guQQNGoukuqBSKTNa9msW8CnYvG3vUXUQNjrYv
ctRUbP1y7Nethv1FXyVF2JYoxxIRSn/Exi91FnkKOOu/f/bTVf5kvbpM8VE5yWzJiYi61AHX7Wrw
5vjYH7UFaeDvb3Hq9n92i0WPHWVaznGFoQz0VACrAr+5C0vgYN54+3/1CciPTSdjTOJkHp+gCa25
buLCbBHEQuOvJfjG6z7CouemFQqKxlHwCFgycQxTL3nCND58WXf1Rc81fYY6VBPwSCjwzasgkwfX
ButCy3SZVVTKHHKensF4Pqv8MDaAOoS9iFfNJHRp0yUJHhzTHo9UkklsAmN5QF5AsSq+TMNFxy24
7rDBRNNJmSf2zBHU0VcVWdWzaLjotzz1vRr0Uh5NIh0ArJmGLdVAF635Vmm46LccqjjhYDyJPJeU
Z6hGjzczr+ZVi226NFqnpzoWmRWw5HKMlcgoVGdSgRSw7tkXXTZo4yFLcqz6/LasXsbKiYshMdO7
dVdf9NiW6xjMAKz6gMQke+INISCFmVy1YqVL1Xvv1xiVPKy287YHidIDJPq1SiyYluueftFbRyma
gU+4vpsmwjagPgLC2DNQvFZdf5lqNILCZ4xCf0U6RvtB+S67nAvbvzHen3rOz4MxXeYaIdO1z8Sp
VTqq+2Rb4ARuG4YWvFOa0V0MjcSmw1Flsq4TqEUH7nFCkROpoUTBcfDOsaa6tkOQ3657VYsOjE3b
jFJJBOhQGnsyHADgH6AQcL/u6osOLFDhPIKogeUaEhLeY1ZvNsjcYA/rrn6aLb/bPnA0mImBFBY5
lBZf4FSxjeamXZceSJe5SPDqNHpMuIgEMmSCLcATDnXvgP7Fq87R6DIlKcChe5Fg6AGpgcyPnYrZ
V7gG1sVwqFrMt9rQoe+5xP6kH8eH3rDghrmkeKMP/PmChKpFDy6JJVp6Cq+eBO1t703BFnRGu25G
XKYlKZ97qWecjMJ2sPExVoF9aNFQvXXNcpmZ5KG6q/JJGUa8OXH3UAAXoRhbrvtel9lJec06xSob
Av6X02tAG/zL0Gn5tKrRL9OTmObKpKmCiMehoM7rUBadNNWwKjaHKN+PXcr5KIkMOgpyNqvzYzWl
4I5WY79usFmmJ5kY1DQFVnYUzxrJT/AOfEkTal/XvZnFjDuhLiDsO4L3LrzpEQlhgKbmSN68X3f5
xZQrZKrDTE5h5GlStzs+g6+3DeNwWhVAo8skJe4bN6YglEcTjmSurIa/yfcburLJLzosp93QEmPi
qODBCCrmAFQmz9t1E/oyU8lmPLQMdcMRMB4etB6+h0r0Ilz35pfZSsDIZ3BzYL2NcHRxMbQpPclx
2nXddZmxVBYoK0t0E0cpoBN7AXLVdWs6IPtXNRuxmGCBpw5Bpu7jqLa+v/eAK/gMoVP7vO7qi/7a
UDclHTFelA1IJxQA1kS8x/njuqsvJlg5hlBKMOdBrlIG7wW1xa4aUvey7uqL/jpXmvpYHHtRXIIF
2qkgPgytF6z8WhfdtTRek7uwiKPEFcXWayZ9K6mmX9Y9+2J2nUZAME+HbFFBAe9LA69+hy16sV13
9UVnnf20bEU3eVFf9+MTGRN9Hkt/XhUoggvwxzGeSdBVQJiLodqeSTRUABbHpT2sevRlOlNcDkEN
zE0cSe5V++CEBh7nNF03ii1TmmJAbSpP9x60D7zaI+cfWDzSrEs+AkXvxxdDQJtL+My9qDVFMh/r
oqofaCxgYVj3bhadNSlbnJQm1IN4R1MkfAwDUFiky/x1HeonpaLEKrBmeP7Sb8FCpyr+QFmWretQ
y/wmzTtw4qDRiLqpqS/SaYLLJxnf2lSdhpQ/2VQt3beYp4mcFMcoPHXFkaB4+FGLoXxrR3j6Cv/s
8ov+WlXYqYE25EUqBZlkG3ejf0CVWxfpOgUmS1gh53Wdly86L1LYVFGy0YsmJwfAnSlBgZF1666+
THfKrPCLLJkxJNORnvssYVDxTMW65d8y3ylDLlXowY91cAMHBt9HH3lvERhp1i3sl1lPaWindlR+
fWi7II7gKR3OchDL1vUvtui/rUeYLaV1B6uTYtdNvTab2Wbz11Xdly26LwPMNAtQgH4AWr7ZtSl3
uzLV+cqHX8y1eTp5oHKW3oF1WF2mFpCjOufrKrvoMvMpTkMvBjc0PvDJwPdAwDB9hVQpWRcwYovJ
1kfRQQpoVHKmieebXWVwLC50M65t9Yvu27va2lgBkyEr5m960neXLZiDK1vlosfOCJpmzAfq2HUt
83ZVkVSAiaTluvJlukyC0gCOlrpTMGdp3mwrhW/VgFeyruGcOD7fR0FqroQf64SfVTmoH8gfqO40
bYd14eNlEpTV3YB2OZ6MEtWHaeDmFW5J93FVj/omu/4ugNNAljCUWVkde8qKTzzIq5eqhe3x768u
vg0rfzLqL7OgdOeTiZGuOqZTS5MLjmhRHBxkSyk34HKmHVS7Oax5/kWlrGTA4Q6eOpCATvHrAM7n
6YDO5A2Ac74DKxZkb2/22iuPwblqth7UsDKSwkvzZzCKIR2AOHmc6MabSkHOU9tpuMoofAh+lGc9
1c/eSCvUhc1MDMFHefqVEQvIrJ7vxTg1xbmJw6y8kqnMzTlPVJXA2dvVsHdV1o3Ng1/XXVFtAYBs
Wb7Bh4iTZ48MQRJvtE9s/uJBjjrM2zHsxuQ9zEVD3QNU5gHFB99AE9/YgEGCAYvJDCqhC3rVwn9c
6vi+6gGSuILDTUE8nCNnNL+XdafBeYZIxh/lbqom3jwWTVOkB9QcmOoYqg6Y9KTty96CKloUJT5/
2s01fFoMisbA99L6CZYGaq6VDcIaHLKGifbShj2pYXAZRqVeSlYFNbDKvPafyrboib/rgzLD7ssC
ZSObrSFpkuDDtkpP3bHHNUG2d7ViwfNc+DwFb1DVeVZtJ6iGfbBt+UgkELEES8UGoZ24r/ZJPMT2
GoKAlt81CXe4guLeiadbcAKF9D5RmIpucmd0Dk/r3BdnIfYmFT5QDHZn1LoA+85Zqay4y8cSuOId
Jng7H1I+cXciYBd1scnAx+of5pCTtthCOyASkGvHOanOUj/g3seStpMzmwxZhRI6YWh9Icvw+chB
vW5VNbhuh3xG2gxblORNlF5MedEjrOYHE1Ck8Wgkh2CJekUCBzGUShyHIUbFAgoQnG1Un3vqBngW
MoDb3tcxr/sGZADwbjIoFqB3klCRJjQ9is5y8SlzpMi/tr6EGzJCIvlM4G0RHn5tK2BaHs/yEZ8q
OExl7AqQW0EwgD84MBL33ZsQaXLoE4Pt1Ffg/FKag2Vcx6hNrFVnvCcPrHoOUXU60/lLAP6J98J8
WZQ7VFG0NWh/VVjuaTXUo7kwE9DO0CTUbQpKfDPZcNylxvYA30GmRIMmyn0A8szeC9MW5Eze0TSG
q0xl5fBKEG/o7lWZTJnbtbaNxVZ3yUcxNnCh5u6EFPUbmKN2TS2z9ksAId3wUueOQGkBMGAwnRvf
lPISReyO3EOaAAreBvvG4q4UIjsfAu3fgrRfsBcLSLbeAvE1fyEzXCeUTSeuf5DM75gOhuQlEYKy
QyJD4FqBix3h0LwaC9vqy6HVExugl2RxqJOnLkWj0ldsTkOSnYM4M2YFGPdhk35wGB2Y3Tf5KGGm
IEC2wiWYJ1Nf75AKmeT1jhWTGD4Iz3fz6+g1ffVeuNCToECmCCL7EFSxdr5LgxjT8a7AzAAhZTFI
nc8bjB7eWEPUiGPGKupxjt+QM+n3IFwdUOooXLwpQR2qv6I4rAI/NwE1pa2QQg54itq0bFKk38gu
z+uPmWmRvRDBgzjCHwaCkIYjxpmwSyCL81jt47VPQFw9cQyl4X1DzCA+0slrEwgWeqCG8WxDP7Cv
RdtQewf3raqfwOS3AczmI6u669jPyfh5SABMB6oNprkMimQOC9De1RVIURu/S8ssiIZESKQJaLjg
NLnUfeD3waZgpqb9rlExRR5BAfNr8DR2A9CwkgH5/rXzsAkrjs4moG1HElJCHQGe6hrIZ/MOAESd
jf0cgebK5EMKMoP/jK+1G+KNGhXPANZEQVB425mWSGRbWeSk4HekGYfnHJK0BK05H/0Aou/EjARa
87pqvRrUn0okNyKlsEqQls/+0c9Yi/lCih6obw9425dJF316pyW8ODc2rjmBOUAl7EuhWAmzRK64
St5jou9y8DuVhlUYqrDSDEdVsxlCbBGqwU/AYM1xBr5tYUeEehwWxC55z8LAtmdgDrvhCZx7Zjxg
/bNUD/uiHev2hGEf/f6uqzHOXLkcvlvAc/ws2AYS+WS7BEhRVYI5aoM7mTIAK00xZXC5Vgzy+g9e
3InZ3mFtn8My2nCof6uLSVaz3A+Bq8YLnPR54M4SYlx3QLp2wCYYlmH+BSfet1P5zIsR7iPYCtIB
wcm0bhh8ZF0Kag/MiV6S3gCS32DIjuORfQZ8rID4ce7zk+MXtTdNJTaG4BofwCcO3U2pNQjWh9TP
odg9GHB/lb8PEgjqLog1vptuBtVrYrahA6B7vqLzjO8KmoW2aJBA0E5+DE0V8cq8hEUDX67Z1tVp
c71pwcWt7qpWOXQ7VGZOpN7PA4J8cLM3PDHqpqiH5GPsWY4lwQiQ9/gKJC4/gT4pyfsXNgwhktJG
F0DFV3ijac8Y8Mh0m4D3O0BbPLWDuvfBzC+vktBlfQht2oQt/dcsnvupjiqcHIXvMQL6JNv0DGKn
CPKzrhOHRkDklW+MScn0PNWw9FzERE/+eV7LeXhnitn1V8yfbOuD+KszTrG2mDEIgMWM/jin78fB
oYFsiWslXJ2U0xa42mkk5fiIUT33PnVykvBt5KREnkKSQ+DwmoeFad41qqM2OTBLUxVs60LU4SX3
a5WIbddZ3bttBlFRdjYZsF/DXdgHEPSAcYzR6X7wJDjcWKvUzNxCFSa6IwCjrbibfQ2jHZglGZ/z
LWnbBDa4Bu9EbbwgocjywJK0g5onTSzKimRAaPEQGoupfGN5yttP3jj0yWuVx8xVSAcuh27a9DiN
zz+GugIpZuMBf0o/BD0ssFCbNBYbmA2opbMHjWwKzlOwd7OpNPrbhAUhhzCHTfkFF30j7nE4SyG2
n3ldtPgmSFAjCCtq+OIkluW4HjymujpXLOY5XD4dN18kySpoBZmhQONvirAJxJeMJ5gGNnDpFtmH
ZEriBnRa5WHtsxkrHtfH0qU51CWMIqv80RX1SZOQ9X7q4QUCHoumFU+ZTA48wzoWUHNgO3OMgz33
AtR1gAEDe2MLHHMCLV1Rxcc07RzeoJ7G4BJrDqYeaYGxMYIQ7YT6MjMQcU+TpVpHY02GRm+YK2n8
ETp66+7wKByDXNwVpbsYfOvIrSiZ8uDuHUWwkaXp7NYLdRsU2xzsvfjexmxsjsFYFCSaGb4fLLh7
G75vZTo2KHl0yfQxnmWju82UerRsN0HqW3blzegTd/6UI/lsU9UAdcN8mQgOLLPMizbEx59sknPM
GvDAGixJWMb0noYwob06DYJZtal8HuLvlzkOWM94iVnqwwwdhjwfYQjmT0mA8eTLbPHC7nTT8v4m
tTDUXIO630L/WRiJcjtsnwd13hrXtF+Dajb93vdDybsN7LapPYt7+DufdAXsBjSKrEjv+8Gjnd1Y
FCpPjzpzuj7DeWwK46DyhbSPjY8z0xfIjwMT7GnTjzAzEhwSDu80vI5Y0PfJUPHjVOdDJs/KJC9Q
eJqlHiyGQVx1/DXodM4xv+qkfBwwiOD9ICKXcbyD0YvxLaA/1/UFlHTF/NlH8t7dhK0Wv5SdByVU
33b+7Wg7FJ3QrMnC91mW5X25xQ6p4VeeDrX+ePLD5jew3XMSNTn64efE1eiTW83jELagMQgpaigD
9trHUNDcQSvTjNg8DZ7Pz4wPUM8Rh9CqfWcLuAyfoSlS+PgY6vV0Iwe4y9Dbiqk1V4k35d2GJOlg
nuiIZeSmqoT0j3mVVPVl46cjPfRdpvU7zqu01Jseup3yrKgYBKse1nSPHbKxqpsORkV9cHkLufCm
943y3sFbkpBXDYlHd8DMV48wdBPYUjAtSrTKICdu57d97l82rIvDR1OZgmHMVkDvB1mnqvcj+PbF
EW95RidwwMGjqKATWJLdeW5oEXrudGzyfc9rCJV71bfy3kvcSM6bPmHyLJ+HokApwhgW17SYNbQN
5YzR590YQuO3tabpLGabJHYwNOeuuwDvPBX3YO2VvYZqXBZtsgfiv2P3CMNxF+VjrzESDgy0tYjN
sFkcKlcqufcr1yduhxJlNuwBakjNJRafElYSlQQCbvguSaKcooeel1DoxnvO5hybXZkF9WXca/8E
I+0slHBZCYk8ckGCARhwf2o7tSPY7xawZvLKHTvoq0NUoEH3kWw6PKE4g0ArE9cjV4peQndLix0X
Xl7hYVH+JTc0UbN/ETdC2y+JgB71qZNBHdwEBVbR2MChREncJJXTzb5xbdNfioGI6sjiusWYH3S9
f8xYE4yXqCAFgWIj8paFn7SFmSlS2dybdxq9GFiHfA7qQ0OxqbkRcMLBhQau6MnZ0xMSlleFNmS+
7iH/c6bYdt4I8c6RTwmDQRXpfJnJtjH0SiGom0R49I0wxF9EtpfFUrysA8/mLDmOmBFBb4H/AFkw
ODf+9Pdhjr+6Pl3EfwjcEFjepMdihHMNx+v+tTZ2XQEAXRZJkbLtJNZJ85Hb1G0GF9TvJlXFd+ue
fRHXk3xuakPtcKxFBtp8WuQfTivmNw66wJ3+06j/skoq51TbxEv10aYxxEp7uAbBVAwgbDhy5CKh
dA3AxWTXCuKh2U8l8hh9MLVfs1Bjr5XbhF9naEhQnhEsveZxy6qwgbwchlsYdzKF8sMdxLIKf8FV
LIkPUJVC2Zrriki4i+Aku0Zmc9afJ30WpGjWDmdieZdNb4FwTpHtPwlwLQu1kCw9tUk+DsdQYvsA
218Id6uLg+Gr9dtAw2hc1m+dBf9FO1uWbY21pl4PL+qxB/fOOy8yG3p8R7PAt7vQzgjDwBk6Q9+C
aIKnum3KQsTPkCIXeBwhMbgRINWjg9sHvPWgKSpi15yFJSX8UsB8Ct+6QcVct2et9sIOAYGmMO46
I4XAggxe3w4C6DhxrmpukDAIDxIQASk2Dy5V9fkpvwzSGBlr7KohP/KgvN0Xo83ljjTpBP/igHGH
HLRIyAgsfhMM72DnxdnGphB9CTZ9XMDbo7Gbxf4d9hTKYZUa6jmBT8WPp9ruyADq0L5MvNH150yN
YX9dKpGAB6YHN5hs961L/COq/f8MWX/TvzawaLz+cvW5cr9EnXn5jEW5WWLuT3f+Dw0fIPbfn2T3
uf38w//s0cLb6a57bab7VweP8B8M99Pf/J/+8JcTe76d3k3V67//9cViK3y6WoLHAoD+24+OL//+
F1bj340Tp+v//sMTgv/f/zp/bdzr9NMv/A6wJ79iU+MjRUBQQcKAn/LufwfYk18JB7o+DBUlJ4I8
jiMMhEDpv//Fwl+JCIIwDLF7l4E6JTg5BCx/+1GAEA0/Zf3i93xUbP7xyW9/62t/R6//VjP23y7J
wV4KFW4RMjwCOPnL2HYOSlc2NZCSNT4eEGERLJOx27OIqLDBh0bOGv3RzrY7I4rN4WZqAzTwOoAR
FAfD44vTQ/1xbHJYm1NPv4sRFGyw2m3FUzyo5DEeweDYoACj+TjU3meWyvjL/1oDrF7NQ9u8vrZo
gf8/NDvJTqScv3Yn3GCVYftfLjrz2aVZ88v/+c9/Zr8cXfHZvPzQKH+73G/NMmDiVxDH4DUSvmCM
oxX93ioDxn9F6YCPAS2EN4UytNc/WiX7lQeSUinxc0nIKUnoj1YJTQMuEqgA8XzGQlQ+/oNW+dtB
33+bpUSwEkn6oOgxX0mJlrmYcWurMNkFefOe9/k9krXYVR0Iby94/mxbmEIhek13ZVdXz23ehpEG
Yn/XaSauBKmqz1glTvu2NnOUqYJfT14ybw2koRvsZsUVY7SA32t+ZHQk+0abLoLHrINusVG7EkHa
Qz/S7GymEAtxP2YXUzjYS+SIILhndHgAkIXtEsfuJoeEZARfP1NpJmx+M9xlxtXKPq+2pajSnYVu
YSe9vACY1tewUw1uNzSIJ5wky5Cg6WpbVVDJzTaF7deqXYCQC1gHwCwm5hMyVHro+bIMWjfeHKUq
noOJ3ilTgsWfv5Rz9pxJmFxOfxDG/iNLcZDiuTJSdv4IrbODtK1+6MLi0vMVfDH5nMFWjPBr79lP
qYLeDuL6/lSrUEUDpuY9Tnw0DCstQdWX/kpUfM7MGJ/L1pvPMq6fkfQQgp9qHxLZX6FWoN4gXF1j
iw8U1SnxeNu5/Bl0bET7EOo+qBTPXzV+/g4yteKIgtv0RrVzi3nSztNFzNvpIKaebH1mbw3N012C
zO4drPXqUIb4khoWB5djJa47XU+HSYy3Vf3Jb3E3V5hPUN9VWwaOGUYivIXTH0G682mYmgczJRfx
jLAwgVUUoFpTbgbsELe0974EOB0/odv6rQnaq3TSw64pU4kpkxUbVHK860z2guUpTItN8emknopk
MY3nDhE3fPcjFLQYBPXOdhCp9o03bV1cQxh1MgVB1HpHwqR5Gn0on6qmD2HVyr+iXPr8FPvdYB77
FIY63YUJTI4IKN7WM76PLE+7CMuI6lOVh/zMBmCSgaEYXFJT2rNBcXY9nZrOSCFBDhHcCy2Olse4
6y5xfsOwvZzNiX4lS3JfJEX1HAR+fZfN3VM1AGiIHeJuDqEirrPnKhAK5z32IRXtCPev+eTi5iFm
OY4Ac/Pg8LR57Z4QgYL8tsXxwzCmkWs8vUco7Vl2+gW7YLtjiB7sMkY9BAvdeG5AhYqYwU4mTJNy
C4jYedpUD+GEpkBSfN7W6Bdi+TtMdnc8nsyBl1ZHNnP5RmvIUt2ks2vrlw7BTF5sRan5Y5fl5jKP
AXvdxNqz23wqbmFmPGuhjtzRxDw0CLhspzD9yqfgri/UiD1agWaXma+8ElgypV6xZaREI8TiDNpD
NiGJD+5Dl496FwK+lWfpp1kATI0QuD0rcrzasZI4NE1ZQM9Oad07bLWSSzHzNuqxON9DenU1cLSZ
keP79DNJo0LGCd5FG1wCkTjeZMSZw+yc24U6LrYVd8nehg3ZAuwJ6XugOByHuACn9bCrVT6jXGsq
NgbHkO2IAaGbRAJBUewOtU3gcLfhF5qx+jz2sq+xYgcEF+wmgIm1ZJmA4LbmtwiFP5+WCkdhSsiR
EAg8hAleAPJQ3Y7g2HBbhwbCdm9+xJtEeVXoXxW5z86s0jjJZNO0STnB2YtLX/psuBpL/VWNRf9Y
IKJ1skrDf17HapNleDS46XEsmrfm0GGRepQQGW8oaZ60Sp4b4n+GfA21OLTODkaY8Rw+NBxboHNv
mHYY+BhAlWoKs63iPUZa05O9zRCUQ5TL3+H4tj7v/BzSagqkPDbq85mCwfGps/DhQG5mLsveNM8V
vGabPqshqOo7HAij3fA2rU6dLd0YbOMh35wJjr6b6cwP0MhGjEdnngI7A5lm4YHDBvi/tQz5y9Xy
/4MrX45596/XH1uL4Mlz9vn7VcbpN35f+QrxK0YmjiWv5EIhgfO/K18FPRNRBKtOSThX3370+yIj
4L8C74AVCBFh4MPghN/6fZHhsV8RAMGPBIbnMKA+YMT/YJXBf9xvc/wTSiWpLyFSCn3Yon4MSaDc
vsHoAeeiw27usny09+0lIq33QQST5WHcYV6O9HWQbcbL5gi163HeVVF3XX9q7rGo7b/qdzVEFtvz
fj/s+v20ez/sHi6rLdmFBxiXN9htH7NttkNqKeKJCKhF82aKNBZt/3nlv6/ofzFdeWtxXOmwGTkl
zvx3qfTHpwBd9tunkMvqw0FSRGoHfIriqdtXu+boDthvjjjDuiU4zX1Eedw+2aVHGNnu37j1j/v5
32+tAsGwtRGSL0kdLgunJGB1GZHDHI0fc7otntRV+aiCg77Q2/I4q20hdzB3mjeyO//kznB+4b4S
gi8sZBfRJGAZh0J1WOr4yFoxCqfXozwE6XiNXIQ3PuVPt8Lps1BKYhsHdD4Rp1b0XfZP7CjtfM2z
SCocP6WYfOH88vMz2/wz0xJe5+JOpyf57k5iwEHr3OBOPb0f2EMxvn/j+/qxFPB0A4gQsEIP0fFU
iAbz4w1Ul2dt2eAYmdk8rT9Mrhckag1azwelvbK+xl7R8oh7c1x/LSs1igfheFgdtSvc+FgVQw0l
mZzt5C6q0mv7Mzt2Um4ZtGL9I9AnlO6Rrhd3t3//4D91VBFgBOGBwGgAYduyEMofrVfhlDKPsv79
VCKAqjam+keZY9/ejZAUOSjYdnA0rEW6eYElf9k73KPr0Wv4ObdvQWG+cRl+6KkCDQldBa5gxRhb
hsE62SJbYI6zCCvflyowe4qzct3G50Pcvw99ttGI+dcs3nnmjTZ8evif7yzDb3dGCR/G1O9blg+9
eNL7uLO4Su4h2b1tz7Pb8TB8+Pvv6VsD+vk+IVLbCFenzLMf78OdMxBohllEN5/qTXWJFdJ22PY7
uw338yF5Fx6QKrV946YIk/z84SSUfkh+IBJN5cebmlDGSOoocM5wKI72GgvEsziaz/NrceYdg7eC
tKed5/IjhhwfjSFdCcW5i4/oeZobKmkWDVtxYOfejb1ujmw7bl7bPUKb+36PzLZ9vKFbRET2b5Va
fKOK/Xx77L8RA0L0aJmkicihjElGIB0+ivMaH3a8iI/iqHbtWX/m7fWVvOf3kFriaBM7u62ntvlr
/uq90Ft1La7lMTwmu3DnX8gjf+PNfHvPf/Noy+l0qBJ/mFEEFY0JiPj7BO3bnbXBQWERDDUwThPs
JsbBX7UpH5CT4N4ioX+Lk//0ABinAwbdCwJjp4by3fgpjcX5IurZI1QDntEo3CGP/pxshzOoUa+R
7vWUXbQ3cbXBv+w2vmERufCO/m64tO/sbXMOXc+m2/x94zx1rB8fSSoM6z7jRIVcLb+urrKVDPMu
RXKeNemVz1VzDz96/s+IpafRC3MgQjcI5WFoIf6iD1iviFOCWsIow7a02E0F6TTSEZBYtP/7D/Tz
UIyBiCNsiZmXBGrJmEDaRV0O2EtHGdJ9RNmpbY++su3m+S0V0U/zrkRFm6KBJEzwkC6LaHiIzAJV
TSe5s3cIS7En4bnJ9Jaat2Z4clro/fAtnW6FYBPin1gPhkuUXxqULm5dh3DPRt9P1+2N99w+8Ivm
Rp+He3Wjb82+vpnfj4hyfPKf1VsD2E+NRPpgqFLBEIeVBGuaH9tthbUp8mMLb99G1bE5/l/2zmQ5
bmTZtl+EMkQg0E2e2QOQTPaNSEqiJjBJlNADgS7QfP1dWafOvRLrvJJp9gbXTKaBGkYmEI2H+9rb
08s8JkNA+CTP9G2T6PgXIePb8TzJRmlL5QZENmwlb+Je4RXcOE/rpKWJ5lDEaImSf54lb98dI5AH
pHJEi2bpgE7+/I1wy5LtnG/F2RZ3cXBfn/+e1I/prvihp8w1UbtAVPnmkaHCcXp/IyuRrZB3GBjT
6nha9C8mu5Cn68tPU8NzA9Lwp5BASJbx23KSX5lirMOiSjCSpDaO3Qy9xL2xnbagSPpGD02EPNlv
YiprfBK3ynbyNK7VWJE1lctTDVmDqWUz2PZZ5dq7H9VZPpp4CJ1si7W/eN+nTTt3BPfiwm3ryT5m
ZhRfnLzDrx97Bvu+9BzdJbmPZ1WyBbk+C2x/n6JSuSBHqucSQ5ZedVk8zUC1UZE78xTlNLF/8oZc
zFGJVvocMmCpr+izEE5JCPa6HlDulQ3hxwxR6QGq7Vd+49gyafMSG05Z2/36vuwRlsVN5YTrI42v
dxFGucjnKQZCgqYN6in3Y7dp1pkPUpmHMbeETHbs+u/rypvXowCjudvnYnkCjOaD4sUE/Zyvio+4
mqH+3M8ZBc4xqAGKqzQd33mI22761J7GQ+03yo+N9oVJvLkexZGHSWEd/ii9m+emqCPeXquT2sFl
JJkss9Ee3dbm1cm040d03PBvPT2b9gA1VpaR3xbeg9HlruK93O3mzM2FqaN8N91ty4fSccgN4EPa
O1AUBZpvSnmd3Re0Fpv0ckYtthn5157nx2JyC1aOXyxtgjyguu723b0PdLCQPIKEho9jn1kBUgFU
ItX0rb7cas1oy55lU9TMtnZiT3utiLxw0Z96Z2sKeS423x6izK7973Q/H3Xs7yWXx9mncXxsyrGb
IgwM9yWGTCT1WJWDlbGOrfS+2qd0OuT+kBYFna5NmNFqcdH951JuQO+taKbi4FshXuWbdHQYiX1b
b8KxC8hJ9+E0ki4ylJnn0oVKHlVJG6EQ5Oclr/aW/Mxq10MCSMfhHZRdBTw8d+sh1xV5N2nTgz7R
7TJtcVm0WxpRhByeM20KmoKr2dmvzaboWb7MqS7OfW9Ng4OL5UN9yFtmYNT3lYZk7SQod7sEUTBy
6zwRsrOOl5OlIqtpdz74om3fowWoX2XQuJ99WkFpkuxz48STCycT+b5FwpRq7yNrenfPB88pBanL
oPnceE05xBZVta9zEQLfZ6NvvjO39p4baqoEIqyTV1VTTYuJRjnaYxSubk4TtVYF9VlGPcBNSlBi
8H2m05Zs/ih4Xovdv4QuXeu3KNTo0uI8GIPnXrosr35ymwwks7LbcwkSPEHNU4aDO07J9ufShFe6
TrcMqt3Yc7y1egDyJLF9V9LC+pTZnur1SDEXcOLk8sHFh9j061g2RXaw+9p6tB26HEXUh2wrkXRQ
p2U6dmoUEPY8cOLe62sD5l/W9bFwqPjHKWSTpNBtRHEoy8B+wX9UkirzV/9ZLoV50S5EE9VxhQzc
aioTN5lTH1urnqEENrLfI4/+2m3cco47d5qeZ0ead8HUGsFz9KiJ9w2d2I+9KqcrSIJ6j3zl29/k
OvfUqv3Rvy0117zEsXB8gibtMf7IV2hnLxFp5uYXfS5ps1nSjvR7RcBjH2SlYG2Zb0Oa9DI0WyKQ
XwwHd3Y3mXRr1oDDFynk5DZ0qkxCm8pQkjbN5QrW+ui2wnqQo1maxBTI7yh7WO63zGpVeKErlQ/n
tJDwnCjLRlrWGw6cFthY1mvitcWoonRoJAmdfhe3cix0Hodt2Jpobcclj5DItnQQmSiHRALPVTeZ
a9D8yEqDdDjLuqHfD/SDbbIjuZJMJlM5pG48Wiany2qeEnSoHP3DhZ+n6XHMdCWSSRb1Fjt5WHwa
diCPQwj609xmftU81qyoKkIys+1xsAwwpeXJlTYCSy+GODAnnnrfxzUj3dyNn3HbVO5hbXAgvJq3
vJPnqhcr8YXOA7RDtmKpleMwJ/DyXklidphNTGZ6yM5O7kEfwlGHIra2sM9jv9L6uh60FDEwCX36
yqCuoceFSZebxaRFdehXofPbOQuEiVUzGyuZA0en0YYnBcqHUqqPWTtLCjHLXHzvSyv3Dqx0Usvz
JLLqQrUg5kkZDGztyz6Tvt+yYIQZNPb4TW94CUPi7p0Vudvq3AP+WTpaUsWKFIFNNrwkrnmdg6bw
qCnB4ZPHX9wAkVxGjxSJpHOI2mLOOPZU6+4sZn9mf9rQAEXdCKkXk3fsu3hswu6FBoSTE+WOWE20
pVlZRBYdnTRgrfSv2FAME0M3k+LPg0r0J2h1CM1LNjtrR9e7AIv/HOuKOdFpjwXH2A3FxxPqxiVo
ybrXdN6zlmOt0eIyX71gj+lIbPvnwvckONlSq4eOVMTTHpqJFvCE/q/0VZivwmAC8gVbA2sjY2VJ
ToJmuTOBbvIYv0znFceCXR8XriV9XKZbaGAEB4QwazMXTz2uWcDEg+OoJHDGpYqcJVOfG7f1v8GU
pStD57NPOJOtVHPMQAAB/bodu/70x8vsdl9CWFOqW/YpLBnFZguo3WVj9/JwYonzZhTiUHcs3fO1
pftnHjuesV4gtQGA9SgqB6MG3X6yOn+G36P9Fm2M+6H8OKmBndf2emIOQNzyk8G/wMR9v5/UFSkQ
B/wkTn/7Yk/7+VSrbo170++KMq1rf/eMPFUkF0WtZST9lcXK3qeXoXEaHGioizqQ23J+X8sdvUVD
bUElbimGx5KDVhw8uzSP6TqH9iFVat1jb2ef84kWP6siPS0OfywUi6EuttfSXtEvjPRr8zJa4tWt
vh0K5KVHTt9uPEPeVHwe1kbsscOSupiHcnZjNlb3Q12pYsaNa8pv+qnZwtgfwv3d5mewfv4ivFcc
9BdQawwDYreahjaeShcItF5T5ne6+E+F526JnTlBcVaIisKUGosW59gUlpMGTAVZvuseIcgn0/NA
HtrZ9r/v3AXzw+h4jUTTMjXzcTRGiKhLF2c87uwVzqFbHHUd9j3xoBxst4l17hb7weZC+Rwi/dqP
jpW5H6t54iIETp3nZ93gpS6gaY0Qx8n2AGB8xN67Nipo46pR/deMIvmUaGvV0JarI7/3+QaUjfIp
bA8ehsBDZJcljv7CLcNIbw2ZtwU3wCjvnXC6whIzuGKymyIRXtkPdDzSoYOeBt+Zg1s71FYDjTt9
PrcpdaSJNhL0fUnvbWBf/7CJrXnvOcEs7outtKrsPN2Wof8+9YW1PZO/dLaSKnBjo68qra97I6bO
jXZnMkuyE/YvR0t6+3zed9h3vfS7oRSdpz02Rqa1A33rNFlaPUApe9P5mE9yAdxaDGXePl0+5gVp
2MMY4BFFvXtoobWGwJmSsmLtAZz3NpHCQiUyrorKLx4CayBq3OrWpnpVi+2k+UyrJpFOln8lfRd8
W9edMylbu1wcrb6p1PvJb1NQA1/ZL4qPm120ot3tG6cfd3FJyrZQIwXSrLbiSo6Sdz9Pab9eFymk
rxufANvrnWQCIXldNiY8+IYiqZeUwkVtxJ6aBuGh8orti5HrCaOe5v3TNGTqPRCIo48VVxwTiaLq
rZuyZKc9lUzTIWbrdqlHd4JzfkUDN6FhrAprLo7KZFlxrfUmlgtrZAOpoiXby0fOVouERY3V2FHq
vcnujDHOck7fDnZrYny/OQyz6yF3og3dcumFHXs5TuHecqnGfmiPvk4zNh/EazW7aho+TYgjio8t
ZoYfkZTL8JguQPKXK90bv4Yw6D2sPQjTuYelXxaDSwyGRvB5TsW83FEUAXvaIj87SSu6wzit1JjJ
dBj/VrZYRx6MtE7ur7QuogYeGJT8flsL9Q5XW91FZkxpRRyFjRq/yaxq1+MwEOcgnZVpfVmKXRRJ
23I439HNvZEnDb10H31vK+0PZh9GlYSjRZk5QtFRuRcBwaH3Uti8lmRfHM9DaMnSuMFbi913mp1x
+Bz2WCcdIGqgdyvv1FShlq3K7gea9q7cmfYZCRWAfBCFc71WB3tpU+jRXVpEkk0lMhAZ1HX3tjN2
dSw8MYw8yLVCTlbrNo2HctvMgX0kKF5mepQ0cUs7r/ldnzVufT0VTheQyO5LQfXegpDxnNZ/bO1h
f2fCObhf59Hpjo1nD1/dxt/nSxepcf3Qlc7yoc/m0DqyG4RoTMOBXl7b2EziZrY7Yx96f9058dwp
W17ksink+0Z22HjC/yBAgRER76aqaD/RA7EQR7CV8Lsodl1fqp370e1o86oSn9dpX/qVxGN0GYZM
3NEzp9ov0Pl1RNUAMiDgVH/WrUksjYzuME1uO0Vei4M+EUQu1rj0K/XqOJXVX/ZQnch/533Ry1WH
a7eVTIXSRII2IoCnbENRdes5w1RHjjUy2aYOhfBBLEHu3nV1IbIrxGv7GtUFabZYzUUhAtKj3SnE
sVMBtFDszZxeOhJR3ftO4R0YoYkxXxRWL9S+neA9aAJOjgXdf57t0fXNo4WWrInltljfdMqN+WwP
+/GrtAKLO3e77Zd00rSqo5PN+2OnjUbsV+bZt8lWy5Aoq6md1wbmKH0/LGXzcevzvEj2vdA3YbHL
LHa7irxtNSzcVBTpg1eM4tfyorHb4rsc996K21y73UfZ2c6cIAH02yuarlovFrFUeLH2HaJ5d9eN
4S5SzN5ViwD8JGCcq2fVTmEQVwsqnnvaoubPtVtn3aVAY1hdYERVWuAyJvgA1NV/MDqdzBlX1D6N
Jtfu6Y8VqALFhWtJi8uzWpfIMwuBp+chrTg/7VDN3YTWuo4lLnQibgbDLQLB2HpdN2wfUV7WLuVL
The+G5IcnyC/E895w44QW/zwx8rOOOvzyh2nG0Wzn/ZxHae2uLfpYCIvy32fxmvAqjUbIgeEPrvW
luq+uLbjk02ZtEHc0HJlSLJGo8NEk7m3Z5308oeG+8IUQbBtzpkqdjAl0p5NGRt3sKxD34Msk/Ix
KDDHrlfypmrzTVwVGZfVr8RnVXi+9UGQxchszXRNx6P2fqbjuolRNcBrZLs3qyrCDqf9Og6Zd+95
iOKOJQ4nPcGHFN/Ju6Bv6ANww6MKSnrwlpR87WSfUYkfHI7ZiZ3AaetIT45LXbdHN3yDOziiddoT
9dY5Lhd7DqJMvBJl22LojemnNoY13DzvN9kN+3U95za6SGM1Xv7i55l+2pCYlucms7hcbSxVuKrN
tcdLP8OUNtosnaE7lJs3xUTrxkQYDdRrvMpUw9SV2dJFp+LkJ+TT6AIHi7giomGH837Jy/3Fq6X8
uJi6p8syncQVeaGNBWZlpYWZS5ZnRaynaq/vN6QzrAAHXbtxd9WRdMi9HVilzMKYh46xbGp5wDE1
+Qr7IuMW5UTr1Adfu9Bh/WZ9k92AWKEqH9NWbIe5p6/HOa4u7n06WP6ndM/Td16ZpumVApFdE8ST
5XHPrYUyxEyPyKRyKiA27jKAQwN398tQoYS/HKspvy/oN1pFrmn3yzwLtZXkHr6KCKhXrsuaZ62i
ph5J563zPjwVpuqIwXpc54mjx/ETOkT3UdGI+zFtqp0PTlvhMZbhiAoxKBfzWSu9fnGqxh2SnBwl
GpSmGC9ETy/zeBcsooNIu/5Z+5b94qS8u8Mo3fGkw1yBDY1v8YMQCtB6YcAmx1wHQz0uQFR9OUQy
2MQ9bCT+4laJV280br1+XIA78TfIm7u1JXsbDZNdfQxpXgjV161tnwy0XhwjO0/9ew2Ttka0tM/e
IY33y6TL0aO1tTcCTCGqvsE7g2gfgQYpPfqdeLdFnU7u0Zz6WJ6N5UxfuxFNlBvTl264X1zDWb72
NtWnfbW+Fxn6W5g/J7MOXbBJmXg+YFuEnh7IuQzIYV+kCPPdg5ujqkPtR4KA61BGZmbUQq8x96hw
uWT57BsvSbCzjK3yC+jPRl278+hnSWXXWDTYw6aHiL4mvowGxMPcI/rsT2FTi9bD88KcEny+fBKN
I/K4b7vsXO2dl8fjINVjl3r+p9kAeiRrqXi5xD39dz+z2PRKmNMpaWRK0uGkPP1WGjV+DYd+0Idm
zovvGOKh8HXE0jxPOlxf+txu7sK+XvWZtbjT3YpsKj+dT+O3dnCsFzMvPZqMDt6OZLXnPnRBIJ5d
LE+4OIrGn6NBzrvmpLZmtgdvQS+t6iXfrrx06z5OZFztpBC1fVlUKX4apk6J1WSaBl/7RRmyqUWx
X3l9D08RFjq8rGnDYkU9YUETTe2+KZyiC6KP3ZnDj2TqyNwG4Vh/8kZVnO6uLUex8IYgjFWF+0dc
Z0P3FYKw3WJiL9xATsjYFhUuqa7I97xe8C43oyM0+O0X+p6FF/QFNmXsBWzXsVMj8jjsW9s+bIUN
vr5OHaEyJrdTkSBwJIa2Z9orwO6xr17CXjaPEr3M97mE8eW0zv2nMlPL0zzLZosGhJ6HmdhSJOvu
cEt0pia0SCTX5hVHVKr7vb8Q/HXZ5xwXDIL90SofRZPKQ40q89IbUMD1TpvPgLWWg8NBFyI2rLFZ
+OAT0qHPXsryrgmC8GUiA/Fdp8t4LiVKzgOZ5WmKJX4Z8eluSQO5s8zzZi92Qr3cddzInvbc1Hfk
2dLrCZMlN+rpS/hJKnJGWAz0zeWerf6ra2M4Tl925XRXqtRsMntX7minJ/sK6bi4sRZbT7Fl1fur
lQcsIlK048dsX+eXbkayHp36R38Oq3VDlDT4VEMK5ZbXXOdrQBoyzFnkOvVCdTrcx8+CmiaL1nfW
7yFpC34aTQCfkRA6MBE2wURs73b4RU2Ghce6GzQuFaAUCRrF7pOyinqPxZI6huZbBGpsgIv/6Mxc
YjnV9HzTWPneMkcJJiLb+F5NQB0oRJFT16NHG1viaTM0r9gC+O9tqp4Ugs3WPBX22D5LfFUEBjQr
kKG/rT667KKUJl7TscmTVk00gS6rIr2dtmFE4quJhGmD3IafQtSNPtmhlHyGg+bvnePn+ktG/KQj
8h2nNIVVtt92Z1ifcWwdPrrL2rIyVf6NPCVbXEqBDdeaUA3Xpb23Xxsqd23kdk26oswWzkUpTNkf
wr4tnst8nO3Y7qT/TmUl9+BiT6eOyQe9lGR2UIsz17cwwBi8xfeBJBdHH3QvXIJfnNpQv2ulXrdM
TnvsY3zyupPuYK0uPiBlpcuM0zzIW+xShtxhKWEg/hXFwSr5fKa78TFsBTkjjW8lJ/3oHKG5LWgO
lRaQGVbFwzmUSKqJcCrOcssrJWvOk+Z+6QVRESpsXDWmoQkf/C5snndb9ypiEaVf1nkAGUcLU8+U
tXBNiCDR7LvNad0XJU9BGcfZ7AEUiMWNFsjBUYIC5xBL3WoFUxxwSUPDTuPQLOrn05p1FLm8gxBz
uh8WLImwfJmXwo468gh8Z4TjTQL7uk1R0c7lFofVKB38G1LjJau3jXhCGJ0Xh6Kx0/kcYbsc40Bx
Hblh9/d+1Y75jTDQdU8In0+1E8gl9ETwtllYRnXLRSJXH7QfHNbqWJbuxd7fKVFejurZE+VR0rKJ
iu6hU0GShWFsueNhFlck5G6FbJNe3Tqk/WwvSNxsxnv1wpDbHNR60QQ3O6K2fy7/vi0w+8hEIMxg
AgVgoAreMjKVN9Tz1ohkQxl/5vR9flUFxfQrid+b0qwPNipQqPCpT7dacSrd/oB7lOyNFPWr+iB7
S9+UvkjfZZh7H3/zu3gQhtA+tnRQAv5NWRrWy2imrWsObTmKaNHUKfuAOsTvjyIDbFECwbfy35bk
qS0YLoxtc1hTKliEQHARsZxs+1dUxVt+Az6K+pLtcodyIdHeeltPSxhmqRz4OqbzIyH7Nt5Vs9CN
1la/OwsYCv0aUJ0ghRQC6/70fkxdk/ayeHK5dPtni4Lnbd2ixPndJ+fYvCF4fBn6AFlvuL0+mIwI
56k+7B0tqaFG/FvlW9bZP4/yFmjwyWt4PDSy764knXZ6rD/OtdFXUuxueXCnen9Cb2JuSEn5FwHX
jAPqnOW3HApZ8afxTrggOCJWzm/9adHvE9A1XnnQzkCmaCu5wEC+/YJO+o/fCrCS/wn7Alf987ea
Ke+D+qjy0E427Ji09LlyubwoUnPnGvD1F7P8RGX8yNkw8YTgS8FvMzHU2/7ym95rF09ZVFan021V
6tZePK5xXB9JvVh3bV7/ys/67XxnyPA0L9CRMZ6y33xFOuLU+UwZN+m6Ij3vrIZyxjQiCLbb9hff
7u9DMQ8BbG2ClcBT3husxhr3zfPW2U0sGbYIJjSUR0aCczX1r17c2w02sGUoT3urlI5UzJGfXxxH
mIfEUqnESnMysPkQeMmAQm76zcV1GgcJnsd0ZEIi+ft5HFrKYz6VFmiyFsc5d32Cy2715S828r9P
C0cB8oTQXnBJQNY/j6K3EQwCoCihzuS843D3CeEt2ZxVeV59mmsEHbGDFe4vZv/fHyLiW7YohAgC
IYA4/f2Pa7oORErrU4VxUqfPyNSJix5xzdk/7xz/aRQPbBz3Kc7E0HvzCIuSgMPfK5XkwWAu6aZ9
sn8Zfne/+JNcO22BdMGhmn6Sc/74Xdy1ymkfhnjOcMiQ1UHdVpf4nPzzd3m7XzAKmKEnfWQdSDDk
m3O9mLhAz5N2Em/AZcDbU3GGBKCNKFG4SWMX/f0/j/cfnh1CU4VAQ3m+9N+Sve7Suws5bycRtZjP
Bis073wMF7/98yh/n36oTE7YXwhXRpz1Zh5gekyX1JVRSCDIu4Jo7Di7/fiErYl1v1cUHPMg4Irw
z6P+fbc4IapsFehbIeXexkjhvIeZqXOHvVDsyD3J0adqKqLW6O1fQ/2vRv9Hjf4PT/9vCv3/O8xf
Pv+oUmJ5/FukFP4RcLDz5jnWlfjzgPhLnu/bf0BZ/3lwoHkGTGM5/FukJP/wIDaJxkEowftObWv+
EikJ+YcCNsDBDj7c912Q39/QKP25pH48MgkCENicNkag+lMM8vPCtoJy2nyr8pN2Ec2Day+VF+17
dr4wp9D0kNS58JaieaJhSXYptn7ekVb6baytvXoqRm0ubby0kmygjqJqUk3F2os7XZR6TsBR3cuh
S4tbbHD8d3IJ2kcDu9SdSY8eZn8+8f+dhD9MQqRZ/y3d+vskbF+7YfhpGvLv/5Lj/8HxAIIMW40f
Fz2bmE//moXiD8WZiBGE+lMUj6jivyehYhK6AaoH/oqZ4ZzY1H/L8ZmE0LenH8ShEMC1/s4kDE9n
1P9MQl/aLA4hEet5XD8Bh9/skIQzFmwGjn0pOOSXwpT+Pcaya7ThpRjvNm5fSKU7mtr7wbPBC+o8
nXvrmUL5dU8C7BiCNoeQgfiMXpTNZu58tQSRwlH0/TooExdEp4ds74MzgoQ2xjvqa2MPn/asNgn+
Yw+prs3Rd5qaJHeY0x0X26CaemZMeoZSa6aGT4MokGoHL3rZy6TtcKVd02fsUp0zSN38mPbDlQga
rCTX9ll7Yr7dl/IbpeKo7/YG93vEsfXSfOg3Y7Du3PxLKbvp6MhpO4hGYNJqYUQ3iXX6qiz7HR+l
ucG2PV5wTjuEy4oXnVqLaNCbvAODQIEgNvwNx32PIZ8ALhfPUEboPAKp6WoaBLb72dwe4Gj2s2kZ
soPunNdO7WlSLAE1Nrc5zrRjeSpr/Q6Y9RXZ7gdlUsmTLtzv1ioug7XIn9JqUOfYsZ2HnazpUR72
saa8dLmboP3XjeS31u9T1/DrrXXGj4Yt/+f/qW796V8dv3Un75Tx7Y/6/1ACi/rgn1b18zBn8+ft
x8Plz//x1/HiOn+gfj1d5wLJFs4p8++FbbnBHyQUTksXGp/bwinu+Ot4sRyOHsycuZFJn/sZNi3/
vbQtR/3B/wkIJ//6ob8ngv1paXuEHyRRTg0S/kwLyLdNizpvMkotMJF709p/mkacAab1T5O94sf9
w5O5/9eG8aNUlf3oh23kr7HYrhy+MVvJW6XqZtuUffFnOvgYNCcVntD3RvrBmVOpGTG5NT9ihjrH
LobM/zp8mFPZt+4/jPxzIPnXyIyJ8I4jm3j/51M0WJ2+MbJwDlXWY3foYuqnwcH++ev9HNH9NYjD
9zuJRX35toVSA9OOkReDFG7wOEJFt6m5Af7/51H+TGv9z2b892FOT/mHa4sw3bjpkGFIQhS3c5sF
eFsM1pNWFi1CdIpvLXc0bGvzGmtHt64+FPv2AGCb/aID2J/ah79/EkXS5ZSfJ0L/+ZMstVjyYOF9
LrEdO8kYdzdWXBwBSI+C3zFmXc7oHBMNMU7jSfCwxEHcfCnj8RLHu4tfyWj+4zvGrubfn+b09z88
l7YFAFVW7cD6Z13Su+61ta7qN98x6jJFw1UUx77kTH7b5VKpDddfGiUcPKndM0vW9a2m8ReY6Pp7
EheiPY/EWQjmjiiM3PlbNZtyaCZLJRkAr3CRhVaSNzpN/i+mkxO8nbaMQ2Dpk1wmbYvu9c3t256t
XVsl49AIo0wjVAX5fi67eRsjleNhflRmzvMjZQ2FycQS7qRqUkd/mjIMhKivUSo1F4iMqEngEU9t
kiYbqT7SdmqtHirT95lCH2CrO7eGwIsL54QoD2EOQW2rUbioEaQ/Xg11sWLUAHvkcQnSXvcwO+Xk
oi3esGLpSlPBR1q1RF++8WQuYNldyLluuw1y/6EJ3etS7lkZwdVRtrCqHoY1zFa8t1vfqGQJ5u3Z
X6bOg5PoyZKvyprq8+L0+1FjfRqe58Oqy0dH4irTDks/0fG1xygPGqgN36f9nCI6ofVSeJyx+ZKU
IlxjRVQqrfJr0+40/JgXLV72Zkot1p62ESelrpgiq9EWkvjAQ8QTjmsyUJQvj5NSANttE2QjBiBu
jgsOjuPH0fK7NlrL3MqodDUYn64jop4+T52Pay6WIoG/mi5WIpD5nAY71k29+1i+V90UvALEanEX
1tncx+GUTZLcE3VHPg0uodDytnVTcHnpj0swmu2weHXwGtrl6gRHmsUEV1ic8n1DfxvTM8sJevtQ
rVP92Skddz4Mjdk3pCYruG5Vj/0eaVwRD80yYtENfCcwZ8F/kFr2Ftz37djeT4vjPwCoeF9c1kgX
kxCu34UGzQ3VmXByo6JyNGaWhJEGNcA2fsdDFRbddQtUBOCzyFa0yjGb5QJ3ijaX3Y2w6gGWyEU/
4I+qZf31lN+EFhcGw3coIpRYuG8+YYCH0zWnqPpqpVlxm6nGSiMWLFIS4Hdc8bWfZTWOfVn9QtRZ
ixNTYWXxYgX6OwWMDRFSkX7NMj3e0zMNNHMpYHtiKr/mbtl0+2GrbTbYTGfZXYE2BDv1tgoeRkLo
PXLa0aDdKSzzuJqpf11GXegLRHc0Uxh7a0DbQkOOD3u/piWZk5PRU1AsAyYpYqhvJ4Qi5A3JbV/P
jsF333ijeZC0OhiiztkWdGjOSsMEU8yPg6woU2fSHp+DugovhtlDkyZrjIGohdku5wK+LzAajapi
qzD2A90yZyjXctBpXIDj51woLUfEFRP9TlpDAYFW+9a5bdVDD6JSODNGUsJ5JU1j7Cuqcza9RYL9
k9ROL45Ms+COFh7QARSflyme/dr+5IWtX2F/X/g6AvtS78LUsC5TrbrvVOW8zxOofoFNS1faWLSL
8g6SdXtmStWveZaLOlmAW0i94PHTRyUb5W2ZCR5TCe/3DviioMy78xriPtxY1GRxvJvURegAbe5M
HzcTNDf4o09uUjBj3sFekY/dq6H51jp5oGmfAMcX642yHQ/n5Nxv2l566CPK5ork9Y6aQgGF0SuI
xU3RVQNFUEtzmoOqfJjzbVjGJp7ljM1/MdV9niCoquZY5rr75CwUW5mlrrlfRa5WmhwE/TfbtuY5
4iZXZPBNOMXSrKx2r6HTphG3oqXYzvyCZOHZ2Geww4sbFlzbQawVaSEXS19LsxAedKnxDS9mbBjO
80aDv8ludINLBDA4/e5uj+tS6q22Oqq9B70SYEjvQ2hCGe9ZYR7zUdn5sR0dO4/Twjh93Asor0Pe
laiPdFaa+93KpYSvxfs2wgr/jqphqQ+ugO4+/y/qzqw5biO6wr8ILqABNIDXwWycGVJcRFLSC0ob
sS+NpbH8+nyQnUSiHDPOW6pcsksyhRksjdv3nvOdMopa6sWmI4VDsNPLjuY8Y+2xWyAKR6f21gtm
Ek65jaXTdOHC2sfdHCTBg0YeWm6RAjtkC5mVKQ8SqSHLYCsNY1OXeC0O8LNwSTo9Tu6QMLQUdFcs
kn43+QTVbEq18AbqvAaV9NzSNkb9ypZn7+eeN+7y1BzUMe/9kbgL10NGmhTjvWyb1Axhqwr7vDAP
GLcI1gl9anVS+EfIyRRpSLnc2wn1IUQ2b7LdXWLmjMWWKiWGxar58PvSrYVxtrCvYGXPar1slceK
ioOgeaTAjJ0dOzZ9w7QKxFKcZ4W/gwrpYFCjVWTiKDIxPeZWyhYWmYZFhImZSXFx89pvd0Bciyqs
zcRmyltnon8vc8sct+t06Nmd1OQdUTVOwb0ho9XGVlVq2icCxmmoExQgG54vtw55coYF4X4S6Ssk
pRDshprdxsYdGLIDNu0z4E4lSnufJIIrB2ne0Wzi5cHyGtJNAhBXD0WWO/2mjURF0TirdusOTSA3
/ZS4EOUsgVrx4vt6fIGE7BWw05B2hSXvc6DhS9X1By9tne5UWEHibNdlp9mYfDek7XhnnxO+5zsc
aPJDTzzPfEEd39WsZAaJJoR42nQMMBZAafL6fN9GufMnfvhfbWP/d3vU/8e80nXr8T83oq6/T+nX
+ucdq7X+wF87Vl+CZqIOXLdJzJYYjfzXjtWy/D9sev90N10wZT92pX/tWG3xB7N+OvV0PP2/eqX/
2RCFGomjgRkI0zGgFZ73b3pRv+4hXfr09F2ZidIXXRtj/qsqv8Xpm5Iboa6TkZjjrarFbL3LMR+L
rwb3rIRdanvOuafpTmIr9+ry9NO5+put5Kv9F5+A723Ti2UnhrwAquuv+4x0TIskR897IWhdia0g
YCF4cGLbGq5mN0iaE0MssWo/yZVbI4km6ZyK0u7rMoytNl6QJndlROjCG59rHb78926Mz+WvMC0f
DgrN598/F4M1l5CRwroIPKPd1q9liiY49UdyZ7I8ZkqYLa286Sbb6fZ5yXqMAazE8Fp0CJpu1QyU
LnSQqHor+2awdm98vl/3GQgAGK+4AjH72mxgePnqyuV24VAwuM0lRcU0bE1E4vPZbgz/FsJ52bzA
vlv6M+4w8PGQuVJUpI5X+V/mPBlaRC1uex/kwtdnJEqwtApXB+ntWOnUfWPq9JrTQ4czYF7MTUv7
VPLrqyts1TPe6klY58WciulKVz1ZFKrwf6h9J0wWiSyr7zViobs8b/N5m42qc4/Kmfr0DR3Aeqif
LiqdGQQhqEIgAHPj8R+/3mwVucxTIa3xLCJP97yny664HsfFpoDLeSV/TCX5D/Eb12rd8r06KvMw
KU0ER5Lx6KvxcoXDUlbZ3J9rkwpmi7JYEe4ikeKFZU998X5xW8o2DLTpdKhFye/PRubr+3++ZV7d
MXx5sAvoRlDdrMTj13dMWSH77qpRnc0pE8ZJ2ZrAFafMVosEES31vyNArYfj6YE0ZQWCebT/aiNs
z02RJKopz4IIknwOh6Z2AHuCTkzeGqS+GjkCe3bWZ8Bn9sxywtL462VVUSyJSxLTKc+MGYfon6fQ
SqR9Lr3OKB9bQI7L1YwdzTn+80n97dCQp2hGrg0b5o7869dDGxIrcDB36iTh604HX5bjVkCCl++I
IOWLotuM2h2OHKN94656fTnhAiMI45v/pV14dVcZwCy6FqzjqYuVZYa4H3nS/1yOEmZYb51j9tyv
lkTmZhBC2Bq4DM8CpCfrufipJYRXeyLzo9GHrmZnu4uNbn7p7WXWR5v62t3xXNfMG4JyoSGRyV2G
cfFcwvN0d5gM5ne2h59B59jECRbE4KUcuSnT2ickIhUIB6sxbPtpBb32+lQ4pf2sAjkeFQXgPeFJ
aTihVd6B4yB0IkoedOSNDTu/IFJkIal0SnPCa41l6o3vqKU6tN5qeAn6CMDl0Ol9bEDNTezFveF2
+FIOjXFwzby/tqbGDxvXbMNARNaxWDDkI70U/rnNrf7gk4D13iDm4h3s+wr7fk1WSFN7ezNpyks7
1WqbGiZ+jawq6FEYpEvxUn20cXzdJx4tnZmwtX1NNN5JolI+VFH5OGLwuNOjABuy1O1Wo5w89EEn
j3FXJ5+boX/x+kWam9HJaT2MOUmAI3EVpezzQxBMDhlerQ4OnAYb0qnT3OAndTaWkVl0Yhvr2NsZ
G2zXbJ5IBSh3Qk741Nqmaj8TtiMO0ex6+8qN6vex6vzdYhKtt0oUvvijQGFMlTrvSNiZrx03v8Xl
6t25fj9setlb4JKT/F7Xpn7RmTuFfuYG1WntsINbc8fqzmZKv4HRTFfCimezC91K0sUaUKt8ciMr
rqnTA3UR9eyepgZ1rJtE/cGdJY0g2TxkZWWf6kROaC/VuPFQoYVJwv9WDV2vdtIIbOMs4m65kE44
vAesnHzMiCmJtiwPBNf0s3zAaGm/IzsMhp5D86BOsGKqITfOio4mZGF4qdg4aQ2AVoCtSE8t2RlF
iby3zU38mhARsq/55J6FBahPYr4xibzaewa2wvJBxQY3183kTO5wqqP5q4ucNJwkcsYiIyjBwIZx
RmTsfdAjnkbURGV2TAxjiDc9ZfgRp+WTgEjyjVgp66rxu/GQ2QqHriz0jfIMms5jtje9PA0HU10P
8wQ3uGnc6hFXDwaygCukyYDBj5jiVnebfJ8NNAcESIawHefl2olqfK6OpXeWQPa2adzkwWstOnqw
gGev/iZVHaG9jK8snFEPlps8z1bebXKm43uvRSM/W5P50Ur9g3ZXFkg8NBcGbGaI1/pdVOvxIOpl
2tlFnh2neNK7VOR5aBmr72l0fLhtltGF+JaWm7H3goMQWXMUZbNiqefuAaVLeZOqNL5No3i+APJV
O+ycw9kAMzyEnafxji3QGLD5ATUlx1RoHe/AAkXtxluxL+Q1JNN3ul2wDwhcDTYpKVPXVtJn+dlP
CN/5kAALNj6myM7xtBGP52KCDLwsuW7wymffrCizXhRXTjwtld3eV2j35XasYD/c+BnDiOfAA4Hx
1Da8zkHkLGmWnrQ0BSTfWoM0NMTcyQdJnfGtJfkbOF02tMutdvyYOKTU7wByxJ1V7P8szPCC0ptA
8s186GpKHD5VN2f2bhrN3ExD4socEL6dbmE8GTSIqTETqrpuwC2+D4AAJldjV0R+iPeEv0HTHwMV
Maf5dWLFK9Vnagb/Elcmxp1ugut1cmdOAVvgfKrby2QVjr7xWIkdZ4dhqKBstlrWlachyaecYBrh
0TcyhwBpWFHGEFxZR2VYg0LFeNPgIL9WQa2WW8dUvGGFMS7R92Xm+bguYX58FgxP3BPSs+WxCrjF
4GVYLeWxlDFvJU+lkfsBpQTnBj0EaqrOKPoTk+fGhj0dSZMVt1ls3dVk58FrX6K9bfWevi9LFeen
IZHNcttXky/fl7hMih3gyRFrIXenxpQwAgracGEj4fNIO0v1vVqKpNwqoF31GcgIuBczIGsuC0uD
xqDcLxhUzYTJWRq07T71ZHUte8J/91Wn7HubzdDq+jer2ZEQChRNrGur6IqcOGHoOIEXqpGwSNAe
DALBfNgjTXWusEKQj/wAODZW245nX/u2uat8msJbrfK8QW2SLB0ScjxR3reAeDIATDWUIgIg6GyC
Z/OyTnsHN1YESMFMwqTlkNo5HFyJPntj0GyrL25h5fEpYCzlPNFoHtvvUH64LIZvNrrbUndlvC1H
fplwIJqZr3Zx3afZRVRVPnzqR4JLWPxqkzBJXk9R7Xx3ShMl2obcYre3t9ByzBiYj902dwu1Kb5e
pZzuPo5YMMO1WcI6ljRx+tj0opM3upuB3Ye0kYmLq1oyd2Nipco0ulekEczOpgOc43ibkU0Vij0s
1Cp7SSlbVqtoUWm8rmXkqLrfMo0TVInEBQ7ZewPuwrMXgxwyUuYhhR8ofZig8F/FLUEy4aAi5wYP
5fTJrbro0Zp1cGqqRIYjoYNbPBryibL8maC59IqvVzG8YA+0CexRbuoiP0snGou9GsAHMcCs+9tg
mD4rTbBP0TrpIfIz/9royygcHfhfG0EOFqglIEE1c5wFYz15xU4bMnyqOeRk3jWsK1jNA+9d6mk7
DNIACM+QuNtE4ZpqPbRTmyjwhh0C9XqfG25wmoUBZ5gmHfiqiYUFD1W+XbRJbx/Lb7H1jWUAMMRW
dNoqwEMn1HN0EZHU4RJxY+y8AcOSK/KLo2OK7/xoWzoBmDJG+zQZn0A2pB5ILOKDg0qqjVk67hlx
/HxyMledBfTBDdekOGvAnyFqZQsGVb2CkarG/SLipjjYGVCKAkMk3r+hAt/kq7t6WR2POOGuQOp0
OyYw352lbHGvk0XXWeDU6yUaQgu4wn2d8deBdvIe3WLAnA3+qSHgraoA0SSN9y4b24AqwXZjXniL
FQZtD+/GNQb9iB0cbX3a1xPvPG0nYHw8eu67th+tlyAy/Es2O/YTEACHmBWw+YBWDIUHzMxSqCHd
jziGtlUANCP3KbfE7O69APLbR6cF6HWjxxmbn8/iy67T7egEBrTLtpXrV2LTVD4ThFkMbbpZKA9o
wxZD85Dysj6BXRBf7LiOzrk9iiuBFkeHMML0wW5Qa298V8w0TuPZ2ILmIOgu0+1wmuJ+fK5JIbnt
3ZaCim/v3/eqhondSC9/X9EHhZMda/GcCtt/TCFbQv7vIGmnkX2VrBv7rUOv9QqaHK2GlkzM3ZJr
oBdp6jp7E56L3M167KMQk3L0rR/m4Mm1UuWHcmh6ZmrGzM/R4AnAJREMXOHogn9PsixxpPNEIC1E
m7TYdr0Dtnfyems/INk4kR8BTsTGsrPRGZTvUBAgOOCzb4bLnLbtJ+2n+YMFVSXaBKjmnm07JprV
bHAroTEN7Bu/J74YpFNJa7tgTHHtMsw0Tr4/d489G/47FvTVK2oW2bt2iopjP4zNdgKTNu+7UWPG
IQkZSJ5RaFIIZlMO+6CEuBYD0uuO2Zofy/mdseYHU47/MSJI+yxmrKgWXIDPpfa83dRCMtNDhxPZ
XuAJ5W5MGMPkgpmJ6z2MifR9XhWfrTp3jnxBV4c1W6xnTq1ytzMteiYDqeVtzYVcEUMk8wH4YHXG
Lm4dbEh7WwXKluyKtkj0DSr54ZbMzvERlyoYuxHaDI3tqj/5mcovWC2ZqFTltUG8z1fmo9G1LJT/
Tuik3xMo79L6jyRG09FrD3Man/wAL/nWzx2BfyprL4uZcYsBVmNPZfbGsZFl+86FnfDZZ6NCArKx
LF95WEW5NW1ZfYSz03wm+mw8OIP/TTBPSvk6gz/sjMV2BsqVkc1VGuBXSNmOla1PYrGVxt8JVZAn
Y+S5aCuAEFlXLAd4Z2TJt1V3Te55u7Pc5svQ56O/n3w33xp4dx8ku+CtLsvkyJ682VWz+92dDMY6
XXmOvQFTJoCKOzMS5vuePcCJmAI8Om0w3vQglBhz1IKxy9LvVoHcB7eLuhsjIy/VN3rS6B2oa57T
wN01dXOAC4L/rExNBkNEjTMPuaADFVQ/HdOYaezCvsbE5ueyONVjxDOiKuujM2bmngQ386qoHKJx
0wJ3rd8dMRjaVGN6RePYmNipRWOHzMEy2pJM+5WowQTgjAG0BPs9hU4/H4lWBBMLGYCGaR7vyiDu
1WGy7PErlvLHBrXfKe9kfHKJl9tQZd3LwvZe2GPVDwS6NjcZO49uN0tct7vRN8b7yKFA3vrd0LwT
nVl51/i/iomJa+yfk3Jah/IegZXDCvJw7Y1Rz/I2rVzjPYbPwD/48MOyY1Z52Bkav48+UftYW78P
iKKcZXlvoin6MLeqO5CnKPuNHyN2u1hW/kRQhb3tXeCEeRW596DaR3pjAXkztfg4jLq5H5OJOkpF
+rZq1HiaUV6zZnvWOcJFEUbUCQ+RCS8hq8tqm074ECcAuM8Ki3HY2YXxDr/nU9Zb4iiTmSagWSRy
C3H6esBntffb3jurxOFD6Kb8ylLWbeLEmJ7roSEc0xm94ooxErQJHAZ5iEnd2BW+nm6m1psvPNsQ
QrQTXCaVyFMW5V/YGmd3OduQkHBXcYfDlHudNxQ0LSH3sRlTlHGfJDQgVH5VAj3ezaJIH7Kg0Tf4
vszmqM0ZPYHvlZ8cvHEfGqXUDT4PO7QakvaKlCguGqcs4ktR7bmjvfzoC2PZ07Je5jC2I+ulHZ0e
vqXHOMpxYlicLjCjoAWyZuWtvWHJ8Tp2eayMO6euYAymxIJ0ef2c9G1+K/KivZfSzsPEhs6Aa590
vMrIIYlQm5kVjuUGTicpuG0fatXJ+tBVKZGqQOY+LR52JxPNgLWpeG9z/02D2lENf3b5a8swnRn+
Yg29tYj5PkXru9ZUojvbjvKvJy2cG9qK9l2nRVZtlhK/ik6ic1nFTB1rWGL4vvsV4pBZ9qFPjXHa
4YTuHxIM/yg8rPRzUPQ8gOliviQ0NKjsI7arIymhWxp10YNj9uZNDW5MhBM14aVyRL9v00aboWVV
8tREJgDNBXwUmZ1X2mS0BYLJ3CMlcBFwovdHWuKZ/XfgeMhWYkLgq0nXBxyqy2ZxMvmpy03xeaEX
0208xDdb6n1OGFHee4iuascJ+F44wTOAD8hOpRPcO4vVAJfxUlB1ZXG0MNWGMOm6A9Kw7AqFrArj
eJpwp3cWQ7cCRj11tOs+m0L1d5MmgBXVk8tH8M5sad1Ho52nzxAkqj0d4NLZIcwAY2J4zccyHudb
X6F+2cCHRJcRIHN1t7QbSUXu8+ITEKex+wjLA/o7xFi9t6qcL0ZAlPM1KOPpOy9LRL9c2EunjWxr
1wSVoR2anYfBSTFxo5WuL4XhjayYYkBHYfvxuE1rnadnWkZRfIkkPvoOHqH1xRzjxjsiigHyxrbL
fRaI5B+L3G5HnOALkcgVJC2sUeoycGMP/TPhz3pUEke6FsTUhL3l96gBt1PaJdNEaTiN17OVWM+Z
FsHGbJznljfttdnm5Xd6JZQcTWxo5zbvLTXVDN/9Oq+bUNp8tpP+sYdpEzoDN3Ci2EsmGlLdgQ5M
L0FzTgGvBkgW01mJlD8VTdNU1yr3kVqgiOB3mFlHKGoYxC2KJ8z0WqCxbW0GN8vgpcu2UtrR7+Og
d66L3qjkdTO2pvyEKE3k18s4ztEuQtjjbb2UIfyhKnyDJxB1NT81q4ImYoIIM4D0xgW/nwXKNVBO
ZplxTfhg7BHSxk6cQ/Nj+8zCHU1fjYSYbGC4kauixzaXnb23GAR0e3+M/ZIg0q5f7r0F0oXDmoJ1
KMyxHreHhTTA5OwvIL7OsbNo79Y2esB2pZ2kdNjrmXCoOXQsNbOFMmNfsRhOpekBbZnh2B2R+ng3
gHnYx8PFidJPC6HXtDSjhc3jMNudB7hRdB6h15khpncCkkR+nYP7FmfVWFPO2koKVClQAtS0J9ac
Zba/8BTK23ExGnNfe05HFwSqT3alhmIuiaaNaX2bweg5x4GVhtmGjuLp2Y2zyocQqauu3jEmiJyD
b/WiP1Ca0iyI88m0ruYUsUPIVKgPYDOTWXEyaS8MWyT8Tn49VkR9vsC2aNgEaSr0K1IgFHEzg4kD
Y0OPuZ9fFstvAQR56MjlC/6SrM5C4FncT5aVrCOzuubE20bLrxGJ0vreNQvBvrSXC5M9GYEDvBQJ
mMdzadkcu/IobT+wGGfillooa6mQLXUn6sL6nCdYTiChsVtr2cPb7bRLY7bGPDkNE5JorWVMOe9U
2uu1sdu6A9EGgSFfVAf48/2YB9i7iXD3Tf7luXK9WdzZcREMgPOleCo9ZD4L+jAQVBEl5vsO+ATt
4Yl83o2HDP8kusRzmPVnLFJW2y/23RAv9YoOaES1p0yes50DpIR41lgu1W2WZXzPpKtzGouLyJKK
lNfY+hBlXj8DkYlHN6GOY0oWSm4NFD3GGFwWSl1jt/Lfnetq6QAC8OJfxF3idEi3xhTNTILjls3g
7BMomA9lv1fmwrem2RGcrXaY8CwU4MJgQMVcTOkLIjyinopgn9pyLBmOZVW0HSFcwgpRDbUVC9+k
TpV2+CnH07j3OR+me+pGf/FPLkrS5IqKR+tl9+dU1PlxWVt7aq0HeAdBCeDSkwoKDZircM4NvVyM
jixYxDINDKwZEqvYBYseq5uxU10B03QwztxcRnAztE59tXDE9t7JrLz5DCfBMMAWy/xAIztrTm7b
ivnMDG7w9mDCZXUkOKA07xMwQtWWhRBIamCYOrtRC5B+2gpWV11PThVs3a5siNmg2KeGrQIZXNgY
gcr2TYB2O3JyWAxdSLY0d52gfdZBCbkETTt3LW2aPgjzCc3WVwe1SQFdQ6sv8+Dq27jkEh1nAX3u
WwCyP6corbncYMLLeYslSwBBKXneaiCC0zWSz+abzaX+TI8ot49kA9bzXk4BzDaR1pG9hfu4kiZ4
wliifTb1x6Jab40+K+Yvfz6c+DG4R32zDdTR7BcvASclunE5gjQuZohLgsZgOdRLdxJZ6Y57YrEq
uQdW0RCXqJpK7PKsy86WRk23QQvYV9vEjKf5JGfRxu9sE4TSOTOqwgR9nsFghNdcZ+wre6BvYJMr
mOBhJmsPJDM3rrf3+gAlWVwb2VnD3o2vPNNqXryO1PUXu3athc6zgEnKiXPo7ChD2N6JoUhZfnDa
gWc+FYopHmq3nMZpTDofza7F5svdCqG5BA2co/wgFrDEgEYFqW6F7v1lU8a5Kg5uD4zsxI6d8TAk
b7siFJDeTn7iNSDza1cDAJ+3oM2mFoRZSWfdcLHw7kkvnJ/UXM0XMecMxRlEtKyfgW2xek15Rd2d
oayNMcV4sjy5oM3VHoKuMcP9a2oRPaVe4qoDic2+YdEop9JmnS6j8V3h0BN7F2B6qfd+FnBHiB7m
4GEqNPOsxJ2GoQuLLkfqWDalkYP4TeuiOBE6b3jb0fSzI3nwqXu0kqLP4L9EwaPjgATZ8AQ38zb2
TQS/pNe05IounfpiAv4Pwr5LLXcPKCT50Co/GrdwwQoC7H68I/4clU4leeCwRzPrwU1lHV9zktz6
rnZmwk5ahqn9E1jcXt78uWJ6SuTWo27NOttPFtrukDRJYS/Edds6ORjdwIXDrszg10kca12BzSo5
imVasivBpbxqdOJk4TzYffdNtiICWc0bj9VHFq0kJVMMj7nT+liaqqL72FieSSrNjDZrCL26GUUf
YgaQVMpcZJOaLYbDfKy8ntvCmiNqYsMa6uZ2dBhf0PkkbvEA4W8K3hl0PqNNWseD/6lAtF5cO1Mu
v9JmUPOlwyLmbEGWUmZQEbn6PqbyXW4joW393kOSzOM71frKyQypL5AgzOW+tX3+UCItwkMWcCel
V5HRJs7XrJKzibvY5CV5tpdlVt95nxQkSXLKVvA//evFAO3IROQwZoVpHl2nWxvCMKkIT96yhY6m
MUx0rOTXqGxjOF9OnNQAyoieBKBl5tayJRe1XohpnYQRmVsrYKAwnitVz43euH49znTn7RLqpeZN
/wkFtDuCbyMIAXGKgnHwYUoDdCgbi7Y59XDroWp/wAunmzs2E0SgMo91/YtXAIwPMxI0y2MTldnH
vJ2tNXxhQIZHD3tiynGsSuVbN/SfSrVjp9fbp5ihKc32NmPs8VeN5JqwPvf+jLLy2KV5xasLVYbX
8xSX5XITm7n+ZqUzK4AhrcSAfUNR2XxqXdE79AIA4l1DwGumB79pUlIr44H7rPIrLppJ9Gh9Reui
aY6GYSB1LrCVDw+LSU1zNAt2PUe9eMYTg6buiNJ/Jn21z6rsgvJQz2gPpZ4npDtG/N3zmH1+Zs9q
VB9i/IVfPENk6isIvoB9IJGi0us3o0omagBmlmgtN30p4i+BBqn+YQwmFX12Z4BO7yPam8ELA5ZJ
Hed+lTWS+okIHmgN3sMxYRRxtisIetddTCG/g9DTmQ8z/ayGhAJO7NHuUqO/VCUdlJsILUazR6Iv
8meXOT8LfV6gm4TslsCU2wMMEA7jQ4ouWF2p1D6EZLKIw2pWjBSLrGNH1VlJzHktb22F5In5JIju
w8xHHlM05Hm23KHH5LVap73svpTV0M4Iq+IxRbPDFGo4g1Bv6mOLxs5ahyzpclnaXogbmOxo1g2v
0ARy1iPbs2hDIHc/f6jdQqV0Ryp3vC4VeQT3QE9s51i2FmuzYoeeX2fBKJeT1kWFHqgxe9+bCMCc
u/Qq7aI6uCVJ1fFufFIiBKMWKhaQ1sDH16e+R3x/Zs8wDDvToify7LlGGuxoA5cDMRxZbXYiHEYS
Tyn14hJsLLh22gB0TmsZF7sSTYXRvLMN3VvBtVHbaYLRuKDQHXYLh02rN8Rur1SA6/bdBZfjOS5R
T7DaXmnJXGrqVmr4Broupf3QO3PQPVeZ0+SfkakytAssJu63S8EV+hAUAa+fHyqafyUjxQrJP68t
jL/4HP93StP/T27INYn7f5aW3ia0HFk5qu/dz/pSsf7UX05nsQaP+z4SRWoSG+/yf8pL0dr9gYZh
VQlKlKSok/7LDymsP1BLIT9djfpY4VcA1l/qUucPKDkWgj3MSz7mO/dfOZ3X++a/hW/oVlFmghNi
N4b+A6H2K8FQ7opubmF7X9okN/bC0yD13KC9+umc3P759/3sg/z9KHDmLTS0DCUDl6TTX2VJrPwr
dbNcLgG6gd2MwhzPSjke/v1RiMhEy8tzTXzWK+kgTE6/CHQwXyo/wqVNhjfzegQw/3yUX6WC6xnD
QgogBo/reuZeJwv6gYHQ1Gumiz3WSAjg0QibzrypCQ/wu/hzDXg63siIEGJaRPg80B7lQr2xHvzN
GYWg4YuA+TU16WtKwkBx6E6MNy6VyTjZJB7jxNujfkPA9kr6++PLSgf1mi98adKWfqUQlKpkHhA3
44UUkbyAc5ei+LCWbiA8O1kaK4xHWzBwmioaXCY5KU/LMgxyywCOrXBNyNcbUtVfJXXrB3LNgIcI
tSrXAMrWr3cSg8026tNOX9Kl/uJV9Cqttv6mjUXt//ky/6pD/XEgi6XfNj0eEQle79cDJY2NJ0ko
jaomqTFF6XRXLLJEJ2hPN7VfB28c729OtcvzjmAQrfm6FqzSvp+ke3ExdGRS8c1oTTYh6c8V4Pxx
+ujWdfdsVBEkC4MR2Qst/O6bRerIS5ESy0S8EZks//zdf7u5HFYY7NEsPHgkA3/9858+ygqlnZup
8c4Zq8a2jCEZ9Dx4bzxIvx+FJ9VEwE0HAl3ouvr9fBQrw9ObJ4F7JnhHHOJGvli1Kd8Qf/7NQVBf
AkmjziEx8LWy2Sc7j9uSGBfl1m1IIodiZFtbz/98wtZV8pdVFJG/4C5hNw98ArXpr1+lHVDOItgq
LrYVp8s+KSsglYPXapR7Khs/0sju6AlFrv+WPddal87Xh+b2pENMtjPoqlf3qRkljbWgyrl4LdGL
IbjnvIKM5dvnXk8JygGolvdL0bTiSLITpAUJvhavIQJkOh00lO4ARhr9/b8+IQDBVhUq7EYwZK9O
yNo0Erry2kvmLwRz2qqZGXWgKHgpyN3x92x8HNJweqSN/3zg3x5bxxaIjSHRWKTkWd765z/duglu
CjUWaXEJoNUfUs+ttkQ20jo3zf6icid+47H9/f5ajweuxjR5xQMS//V4pezaWImquDAkIHgTPxVb
2fotjNx6un69yDanEegOXhMWvteLkYOLqUG6VODAyGxxgzAJMSuWvH7aF8zFfcSManoPHi373nl9
9RZS7m++JFUIb25Sytd/Xr0F6gpecFvW9aUmuSX0c2PcaAIt3lgPfuDHXn1L3mSrqpkHfs05/PVc
mtJDuav86iIWAyPsaJCot0EqZnzCZiqXd4j7UmD3MOEfdeCVz4FUa89o9rqnUjbopGQHjR7jeLRG
62Vsev8Pn5BWvoWHDdTn6hX69RNa3kScAIkjlwGp3ddxBa2Idim33pikGIor/QTCfXlsjCLbJon7
3c4W+t6umT4zmIiO9tLwzDFC/fzPN/0r/wYvK0I0ITdhUIKZiqDt1QVa+fNkxmXzufKz9FqMaR0y
ECB7IMA2eio5eWeEvv1xlBl+z2WUO6Iq38pl/+0u+fEh1nhNKlpqhlcfggSt0RIqmM5x4g3vPTdi
FJAVb94lvy14HGa17a8VGLyQ1xXAlKyNjG4kBXhMEbAUCC2LjWfbFU5mZwzeZ0lRfBzMyn5o8plo
6WZJPUzMSOz2db6g8xmm6V9CF39cAIgQHnYkKFhUSq+WHQbATHamaTqjQrfDpAs6rFFihARrmG/c
hL9VQHAYKPsxyfCWZsT26h6kOdmMQ6+Gc+bayXbCDXZO6cifkffIl3++r/7misJrWXed1F34cl4d
yuWeYvBXEsE1LPbJdts1pCVt3vhC67n55bFnU+RCmaDzxRaEavPXh8qkJ1raOInOA9Gcx0IzeZaN
Me/pIDV3qrWj0z9/q7893uqwQdcoOKb96niVJg/L5nimMHrkS02+s+c+C43IIcrOWvI3tiW/FQcM
gVwJcYKKlcXzdTXVj5L8g9hT53gysd36zd2wWE+97T9MxngbIXH41ycUSSu3yMrK4qK9pktaLX3n
gnKHJ0Q7+9zOursl6qKPpKHVRHrmb2Wt/7hCv17BdQGiNOcFZYJ1WO+jn166cTvHDEorevTYQias
rBakXackEG07tspk7DmiGN7owMrSK2+aUEtKBZUhpB6x6feNS/8envNohMmQoRnuYDvBuuqxPe6T
/+DsPJbjVrI0/ESIABJ+izIkC6IoiTJX2iBkrmAT3j/9fODMgoWqKAzvpiO61cEsIBMnj/lN3qBR
kMJLMPclegr5ToWuoIFODHNg501lOZCLJ1TCQR6h65woNAD3E0Zq0jPNqQIZ3mEHCnVLG2hiMdz+
fvs4XX4kPDxsLYojIAxirUyKPMjYNIqr+oloynsZzhnkm+bNecaLbBKZFLa4hPr13WggO5MD59B8
ZtTjv3LuDLz2dPPL7We5jC0k9Jq2hFdyWdTPzjfSmIocwv2s+U0th8eM6eU+7OgGB1m7VUZfe21U
0uT+iAqi2ba67OfQyopATqpvTbgz6jHSILqFmMbtB7pyM/JEVHFLE4VqeR3CcPIcA1VTVD/GNXRx
mWiWsTHzWm+aI/NgD1P2nZ/SvW+VhD4o9Ki93XT5/zbP/p9qTMv1gCKvRheeeEP6dpE31BiVz2mh
+XY6ACqei8GDAz9sfPeXtcCyDOh16Moob5EOnG+fiGYACUWu+Tr4jofBGbG2TJxmegosxPexZhWq
WNwj8y9Yt4O9M2ZFRVQiqTIoP7JtrI96lkCCub0H13aaLhYMPFNoeDSsdlqU3OVgxDS/xJOAiTrU
+twN/k/y802vmLBnGDCvaZKudYoms9ZLLEw13wnrBj6JHTxBGtU32KlXnoWISucFQxouj6XL9zrS
BZ0bdsbotD4T5fybQpfgNJT51rdxcUOhQkwiTIJJtg+FfLlRXsVTS5FOU5QTc+oijX6quTB/mHTV
dikH7VM7dFuK7xc3FFKMkMtJHGEr23yS5+sl+Mv19FoGH6dHOGxuYNefY4By/8SdXr8r9CnYtXVc
bXwUl8cVriIcbj6JpWeH4/35sqo9OXbPDMOX8cwQqswrFf/lRv1YZ1N3VBndl14pkvgjAhnjqdb0
7qsm+pbxEY5S9+qsy4fbJ/UyWpA9k4BQx3FOlwz//Bf1KAobZoZzrDsYVokEidHs4bcYH+2mtk+V
aslHK8HzANS4ih8B3g2M5RT7ePtnXFR7y68wSBRIcXk564SokczNNAdJR0VGODTYwAl2c9mXRzxM
okOlYc2kRLr5S1WC9P720hfne1ka+ihTdFwX2JbzF6C7eeoGYa/7dm6lP4JxjH5JJf705kUYYFDR
utqi5bmWegeqEE+51QofBT70fcKAUW7BkP/Xm5ehkeYQCrmbdfqX589SUCOAEYyE3wdJ9j0rYuWB
y0g5vHkVG7XDpYlFUu6Yq291tJsm6nEj9a0myb4mdSWPKhVW8dYguvQyVNI5WvS02tYnUyhpmWdV
KXzwsmh7hQv6uYMF8PaHQWZiaWfQj2OUfP7KYifXAEAmQMmcoIcFKmJYl8XbDAy4DZdnQcSdQhF9
cJKZ81VSGw2L1q5YJTGcE9Viu69nR934mC+DGsFl0cvg3iUrW1OhrXxskdPqdL9LgvITHNjphxSq
ucf3dPBEj4dZFhnxx9sv8DJyEz9M6rLFoAOZ+lUCVWPcGAuIqr4G5NDvutT6SrDCLi5vYCIwE842
zsWVIIqCHX1HpB5p2lJhnL9MPTWjRVU79+0mwaAa3uhjxujVy7Re3LsOZvVeO0H8a2fDwEq5ap7w
J+zvQUdVDzJ0Zbv1gy7fOz+IPihNABfd9PUrGJnGTk5eSai8vcxg7pTFJ6vGdxVwS/+vIwbryelk
hhduF0CeAqnXQkzu1eZnjQFeuIeQW8WHxtEj7FZdpI4Q0GvN56EBvQxkBHrc1i9eAsFZ+bLcQYi1
wJ7XiBMvt8Kr67bGDHBuIHL42QjaPjbj4B1kyfCZuY3phyUWc4cGZNhfB4vaXSB7Rdt3AxoUG79j
qXNXP4Mq+6VJDSjAWLuHpKh5WhhWlb45BEgTqdKxjy1U2IfA6hPc8ix90Uty1fqxCGb8NaNujrqN
aHZRABAmF/oByjWYINDMOD9NXaghJ8WM7lRZdvcQxAPieKQGXjepwcb3eXnVLPGMr4VgYwNsE+dL
jZObcdmU4qTAE3yAH6bBstTFf1iF4ZVLYwbxWFY6XyVtcMJqykjHV7Oy76qoB1mYhHIj87722pYb
AIgyjTiA3+erDJEaYx6n6qe4tpHDcn+Dls49LUCx6nZ8ubIQQhZLpwSIECCp1UJCJyHUahmcjDzs
TkOOpGCL1+kp7sO/t1e6sj1QLEymJpBRFsHc80dykXcDhpC5JwdQw53WjfkujvDc/C+ruOwr8qIA
OFbnbSK5EGbILRD1Vn1vol8JLIbZye1Vrrw1shpsNAjMRKV1Pl2YVZXpEFxOECyEV1VxeR/nrrJD
hcDZeKDrSzGaXCIgN+nqtTHXqGtlch1kB/Tyd1w1v2xeMU0IY9wSMr22FBk796fNPpG1ne9QWzA+
UaBwnDqm9r+NyrCPumUk77QU8untF3gZ01/wCRpNrKXzvRaKwZcxbAZl4tilKLM2o0zfF7pS4hvc
tMpD1iFhKSGHalvpyNV1bcogbnB3ecrzRwRXkzpmVASnoYpRUiX+Ivw5Amv8mbbwDR/gkxk/XYSm
fkwgghZlvFRBpsgtH+IEUvUuJgf8WtGe+ceRrnavMLgOfE1HUNJLmrT6BZgQS2uDBxruVImXoKdN
ef2utdG4wqVdAFFvmZPxP4di+FMnCDaAaGLQ5zUO34XHX3W/tLOEDTLNDkNpyHoo/vZKdAeeGqg+
cKx5AITvNtCsVaPcoYgSvuf/H8HMdAgSh6ot1U/tWIrpUJap+ZNfq3/D2q5K/SJU5hqpjzJw/8N+
UlaSttKyprJbHZ2qrEMJQt05wUT5kpXFZzeeMAfMlQ8yCT4oUXt3+/xcCSbgXNABpROzHKLVPiLd
mUbAF52ThZ8zHrPOcEIoIt5o7F5bhUKS/jvuNiR+y7+/usdNVZ0w5eMzH/CX3+cBvjBJLe0N0aQr
nx2lMu0cEgbmD2s/MTGaedj2PEvgmvYDGNbhgwE30TPEf/rsCPc0jV5e3dqvB23L0oJX65zQoMKQ
2Bhz0JKIKnqa1cT39ETNY4HM6n95jWTONjcmDXl7dTicJKwDJSOEBalT3KVx1Hh1PPYbq1xmOwuw
ZLmXqf55jctrfrVZczKj89OpzsmxK7Q0Grc7TlPZPcDtARM/FxpfjT6cIFMKeMY4Et4+kVdKfcah
lPiM22xKkXURUgMsLOoxd08t9JZ9T2t5oRiLndYvlQ86q6fCNYBgoM2DNBFAbD0Aqnj7R1w7sIZJ
z4rmOdBHdALP3kHbFQLAVOqeSPsKzYMnPPxIzWHLkOnaiWUWTpuNSTVDiNXXhyldgLmnwTIzqmYK
nM3ZS+1Yf2crhrvRILu2reYi4k0p4iAavtpWMxNBHs+6exKFEnzPtHb42DM0/he7ofEenkDwWHbd
r6jMBPI/s/X7zS+UKSjNXkqPZQy6igBlkocZ2v7KaeybTHhFiXRdOCbm1oTlysZZGBLoOgFtsTpY
3fJ6KCpTT23lVJf19F7tVHtPDmV+evvTMAlfZPBoyjODOz8esWj5864bwMEoS99qs26P2drbWz6A
DwGvkIQR1BiKna8yRrl0h94JTp0mnX0n5nqf96N5uP0syxk7L24oiYETgcRRUZFcFxbGlCIg01n2
CYE//TTbufZvjJ/xIpsdfW6QCdqaKl459AwtF9030JMgZlcHEXofBPa0JbMcl4kMna3T0JUJCr3w
LG4/25XT4LjLByZe2mbaKontNaSOElE5p15vQV9z60KBbbaatFceCE15mkzLlPnyy4pCMWG2bDqn
3Jydh6oC4YsQouvHRZF+uf1AVzYL1zMARSatDNK91Wc09TiAdDbvzplR2BVIuz+rZAp3E2J2uDuj
gLzRdtSvPhwCq/QDyfPEekwDfWCO6XbaJ3cy8hNkAOVxQS/9LRqhvUsd/KPxb7XTZ7vTcHo206Z3
97kWjL7KRAdf11FY/zDdB2apTCCSvAYy03dcrfFpZjYbaLu2y9SvOj6kpeeUXRvuszRouVNpCbRe
2Zpj7dUIIVl31AXOO3fSkCMv++6F/J1b3/UxLz9gBjx+VXQr/UcQQiFs96G8M40C5+1+DNVpf3sX
lmOz+mS4HhmrLoqYfJ6rE4wUMcQYfYLpqXTyDsXM4qEzhHzIo1q5E6mroaXYgoCQRWw+3l76yolm
afI0aDcgLF6269XlXMgRQaVCc05TPqteZafOacyG9nh7lWubDoAVXDBDDrqbq2OW2lypacUD6qYs
d6JDtz8ZkXBtjWGrgLm21BLeGMAtzlJrt8CxQpE9zUvCTzfO96GWdgcNfwecV2xzIz+89u5g7LlU
6JSc7tqetZOF6uRBZ5+cLLCf+kqYMGfs8u0ZNY/BO1sAE+S7qxvIUIocC26Kv7Ab6/u6TtyD4TQ/
3r5BgMw5AEy6VMrZ86uBpAxZlCS0T4UdGYdAw4TZrIS8S0ehfby91CX8FYA8YHeXc85Y4AIiTmgm
HUTO5uS2aAjlDUcAUBvSuWEJe6sRHsrooVcb+b0U3R5+lI/C49f/8COQWibxxcR3KSXOH7hEVk0p
BxJuQPFUEFUCD7fogr26aIfYVtv5NIEEciW9es/OKg9mEKaIUPXNllXntQMLCJiJAm1yPkBx/ksc
AyyTMscU91Md35mQXO47ZTB3qDNv+etci/ZkAOi/krBhr7p+aC1w5xI08EnnwO4YrobP0SDde5VU
wDcwJ3l7S85d4jzsBfI0Fj1/tLztcXXPObqzbbZHFP/KvauBZ7y9l9c+Q+wZmC0CXCTfWJ76VQhD
K9Ruk9C0T1Se9n3Zm9oJh+F6I4RdW2WJkWQZfOwMbc9XiU0YjAXDrlOjoIXBaCamgDC3ZkxX2iA8
ARktY+GlXlklGEqCSFKsKsbJdrCfQDASBUHDSXaIDEy72hzmQy6xLLj9Ai9PIFgeCmk+RWZB3EHn
jwZKGDf7CYUWu9G6XW9DE7Ul8hx8O1vR+SVDOr/qWItQpjGwgw1jr0670g624ojUPEVlj+6lcEJX
HOegtnt8PWgeeGXhpp/rtLdSD44dsGapBw1mEuiOeCLM6MsLNZKojwyqDveiKis8qnMDr7wmb5EY
UZXe5OKvtI1y5/LbQVmB8EtOC7DjwlFX0R0lArRvnEwRMi+VU/k4GHK+x7TS9NLaxNPm9q5cHjgW
pJPB6GxpzdqroWYWdyXY/Mo4TQsEsO308GEMTWfjWF+pjm0GsxYtUwpGgIarmJAMM9aYxLpT64QA
xxdepudandhbU01RLNLoYUTo9WA60j5lYTr8deM62/gV156VDirNDxCVsKGWf3/1CbsB4gJuohsn
XTrq3ViZv6dm2Mqyri2yEKlIOmFUueto1KtqhaRgYp76zEa703TmfWvAkL29bdfOCckUlzXZJ1Pv
VcwLgPwofahZp3AISXAaC4q16uIiQf59pJbcGhdf+3gd3AcETUU+3/XYI9JardGNwDzNiCvTsE2r
04Cu5hOwh2wjd7/yAhlK06OlrwcCbh0CjcrqxrAkSWCy1PVeWyFf3kL30t5+8llnKewJMBR0qyMZ
iLqK0CWxTpIZzGNjAAlJlPTT7X26jLT8cegDzAFpSsG4PD9y+YRUgpO31kkvG/tQwGS9NwPVetdm
CCu0pojQ0sKz6vailz0TDgQFF98z3xskjvNF7VJxB9Wq3BNwixnqT692X+e6ok0y9m7iCf75SRma
KdobdeT+yCYh6g+3f8K1TVwIMsyUeHQGZuc/AXGhuEbVyD0NU288V5HmPpnd5j125VQuQYWcmOSY
ievy9l990EmC0KLWuTSiBuMZv3P9CZHE8KC2U7HxvV15Hlh6fGyazp0COeN8JcYwqHUYeXCqyCt3
EDO1fYi59cbGXV+F17YwxLjBVkeyxDFVVgnCeAjCuh8kHDGPCZPcSI2vrQKsD0QmvHai4KoNlMXG
TCnB8bDcInivTy6KWjCUN8qWZYdXVzAtDOZWJOHgS9aw+kpJ+2qYLOeUzpN1lGgd3BFtEWB1Exp3
fTW+s/JM8bRuKHZvPnsED3A68LSgvi382NenYpidmYZhSpsLXc73nV4i5lkjT7N1dS5/Z/WEBGBM
Gxe2FEXnEqNfnb6YabPMsrn0nTgufD0KECR1U8QpPBVw8D6N0uZQBZ0Vvv0schIRcKTCcUD0rdY1
UysPjDAo/CzXcNJAXAYB/t7dCMPutcejFAQI8nJSrHW+ZiBN3GOu5mfzNCt3CEEqnHz6+0jlOmhG
tHLQEZAOdfG3VhzjkzrqKA92KMP4JcoPFqJPeRbvEa4rHBQcY4HarVqVsUdO1qb3YTZHKdoy0/xD
MZBN3cVVqerHvsuGEfkny/kMRgIlZQ1mSbDDukqNPRytUCdtHVkmSF6pAgG/LkLOO5hH1Qsiq0Ak
l3D4FwM6yKU0DxEFRQs3VtmRKB0+VEy7UTrOQuyPKZXUPbMyuneJoqAekxXoBXtVnXXht2Y01Hs1
UfUnIxPuBwQXkUBhLq5296pSpsVDOw0FYu1cUSDwLQTKDmC6JZZ4LdSDnT5W3XSwxwb9EjHH8Y8Q
96gMF6u2aj0E0McfU1vauMqkRq/t7HEonhfvKRw+A1t9MkszgYcyNvp9nM4A0WOrIWC3KjIZYa4l
3xC3HrJdQmuajrgUWX/gZraGJ4SOzX8SG7XwxzAIo8yD+qrG7wxEXXT8rnCIiTTnow22zMl1WHSp
q2gTl3mcZfcF6pSR12oYVe1aCjX36Ki9dleGiObutBA8p2cGWfZXl1Lx59oMxj2oEeRN7DkOvt3+
gC+JW7Q7SEjBPTgLoGPdvUMSTXboWXd+39f5pwIzrvdlbinPSdegzB5GXftgzclwbytKf7RGBTGv
TrHe6y0Cpvi1hghsIaTzjLBst5E0XP1pJr8OyhDtBXpp5x89ui4tbz8f/UZilDDNnfDVqp+VnVJA
2QT73AXN3xqEwPSgpvwXBJTTtngKsi7lLNtZ/qswLO1PILWiRgasb5Q3R7+FNLHc+xR3ADuW6P8q
KukDd1gBgdRPZYCOfkeD/71plgi23N6ky7uXdQyyG9B9MGLXTWq1K0N3SPTO76rcfsDBUvuolUIc
6SJZX28v9YLdP4+0C8KPLhuwb4Rc1jj00kGqjK+x8e0Id6O9ZsX9Z7cPs8abi6zMDu6ErOYBFV0E
AYRgFD40vflO5+x+QUgnmjyGVU20q7Hi+nfMu8LymrwLUO2lCs73kzNVn9EwccfDhFPoCQ/UfPCA
bcdPyC5hbeFI6UID1LDT2Y3sGV6heTr+GDoLMQAGbWF9cpq5d7Hn7Gtz4z1fhmH07hb0m73MT2Hf
nO8neoddYo1Z5w8EBNQz0/wv3pbx3TBPiJtDV9nZOfqbt9/4tc0FVrkAdhZ+/JqgqWMelZA8dD7i
tOJkmzJ+B6JnPCZxqGxUvJfZCF0iSH4Uhky/KHnPn89AsxQhoKjxOdLoC88iQJ5J9G/uEbEKeCpn
QaGShq++ihmKHsR2rYbuohX7oUQrPjCSLVrtldcGSXlRllryARLf82fpDG0RsYprvwwJyghWY1gW
SWS44mirzLy6FARaHgcHJE7I+VKZHWYIcua1r6Af4+EooXojQpcwUpQt0/ErrVQq2UUghHSKDtt6
rIxkRRVbS6IDeRDR1yxxDuYY6rtS6aNPY2m2H7U0b97B14wTD0BKj7EtmPNDWObl8fbBvCxtmJLC
1yTrAR0NBef8sblulTZxqxpopVIhrWw673HfKSP6Nwiv0tOt6mMpp/A+I14c1K5VNu6maz8AAvrS
yyXmXTQ3RV9AMXC1yq8HbTjmjW2NyKgKtP4CdIp+KorNw2uNi9eO6qJcio/j7Tdw+b0szaFljEIC
yIBpdQGhiorqH6wwH/ufzMtlNx8GRZcb7/nKKsuQEx0XHXEMMGHn7zkZE6WpBcBt4XYamA2zRu9a
bd/8VS6IXqaPDJsI7GvMBPKYvZgoP3FJ6xQkwhp1p7qbEfTKs4BTYwoAeJtx53pUDPMijZLJ0v3E
aIsFg9oduEeUjXz56ipEMkapDKUp4c7fGENI2t5RavgRSp8Pc6wNnxIyu61r99oyiyQNExo+fXvd
us1aXJ9r1Ff9Nk+bJ/xXw8d5TOyNXu21VZjfc8LZfJ1MYvUwBSrSXajo/pQpjJswH33qlFF7vn2U
X+6u83sdD4EFhszTXAHToi1VUQnGhl+qedIdDHVQPgozclFrbtWdYjXuh2lEldgZ5Hhopr78YyBE
WmBhG+NFlmby2HUSBfuk7Kknumkfp4l9qPM8P5BeKjujH4oDyo3RcaiD8kAfboDMjsdUueCBNLWK
7mQrwz1quPFGGnYZnxl2U8HrDO0M0EirhkFvI5pW26nwmSVMcFfRIm+wCFrsUN5+69AIpONDgsCV
zbDrfLO6Iu4JQzgc5oPr/MCFLdiVhPEvIoyV/e0du0xGeBQ603TvaQZeEAJngJrNSO3D6YvyAymv
9lTCV/ucViiIW7lj/TtjL7wRJa68Suprpq1LuIN7sYTkVxltkA02JsYOiyLvez/3lfloQmGTyG9r
6kbX4gXwfHYkGX6CVVsIPi+aQKuTr5dCkYhADr6MSusPTzTPD10aiIZ3muc4BrSVjnh8XrktItED
sSRFHvMQV7MR7/thntGCdfUfotWsxG9wRX/n1rOWeo1Lb9/TuWV9NTVg2wAnCf62UVqh0Q912XfT
VFHx7cIT9YA0IxUgqqiwwnA7wb+mE51wdzGLt3tZt2G8y4cGDxVsF3Rx7Oth+nR7py8iACUOrSGQ
Apwsmg2r89uqdMvtVBl9HfXhD0BCZrLbzY78xdbCS4B+DKHWgmN6kcUEipo0OTwE36wM7YisV/hY
QVo4FpaxycVbEsnVztK5oycKroY4vW7hRbbauq5ixL6Ba7YHTqrZa5kW38WVgZwfXinDB7Ue+odE
YtKl4CuOjVtZ7BYDz40r/JJjwxUOdJzR7qIqdjGbjuK5zsUYJ36l2s1HynuheTbQX6wrtTRB698J
87sib8zftaONX5wCwRYvEz2Ec8RujA8KysjNWwMWvwmNjWU8v/CM1nVGG3Vgah079Wttwqyg7cUx
G/PkkNLkeGvKvyy1BEfYWkwvXjpPrz5oHNo6G1F1lupn7OiRCN/hWx1vxKorJxg4A0R63vRSDy//
/moV+G02GZmZIpOQ2fQZs3TX2HI+3P5OLpNjWmTITXGRgbtUqYbPlwHYQtVaTYnPxZzEB7Rau8e2
aRNaUQ5bjPdTNts7YGzhd3eYzWSXho7ye0qn8hnewGS8NXHj54CHY8IKxF23zPVTy4FrXVFSf6qA
cJRDK+/GttqaMFx7t8vGLXgiUmFjVbSpUjaKE5SpH8xVf6DGHh6qoeg2gvHy6lZfLCUH1mpgWTGW
XaO8aU8FqJYHWFZh9Ll3qecPgPebxQov3+VmIfa39/JKNIKsDNAbSB05/rpxPMW6Ws8WwhpqNGkP
AdITh3qc8/eGIsq3ZotQ7JYCm2nCQmRfd2lQzu+cYVah9AkbD8rALU4ZqhUbQfza4YQUuyA+DZxq
CXrnh1MMIyUQEnuIXXculK/GkF/C1FqcWCc3/CPcAqnqsO5gNojGfd/WNKS8zh3LemcMKR5Vt1/w
RfpAV4+DyfwXWAi32uomL4oWv6NslH4LAufQQ8lzUGQvMADQXIn0K2sCfNDxV3v7utwwi1oC+Fr4
aOevwXFaQNGukvlqg32Qo4f4FQ14W5bdDAsk1mZ8cBRqkY3z9PIZrA4wvH4iwyIftszkztcN5rSp
RJflGG7XCPRSGYPKzgJNe+ZU4wKYOE37oaerqXwNqyj7jVpEiTBzZFi/FVnl2cFM89zHEGWG8FMD
M9zpaZT9EJnE9IfZw9e0m8u7QESjvWsZOgNjQLMSzz0lxuoIT8ifdSPQhmDAl+2VQk3lPQqMsIeQ
Cp/lAX+kZPJApQ/zniQr/Y3UNz01CMM5xjw9glRao56w7DK/9HkeqPxeWDOeM03OE1ij4EEtB2zb
bu/VldBCaYsmEcBUyrV16ynDQVbUuBWiVWAGO5sO6wGHia2TuLz5851BIoT7B2g300NjfSKyfmRI
L/LEj1O4TjHEoC9ARuLnppAGgupYkEWeUqXzH7xhLA9yZvX19mMujYr1D+BoQIMCVESBtToayBIg
PKw4CSovIVe+sKow8tx4yP8wKWtPEiHDU9S0U+jNlrIVfS6/Q8IOiZ0GFQos3ppjrukFnKc5SxZt
C+xCIvy/RLOYaEzI6/eQmSQqdG/eV84/a9EnRAwGHOz5t5BpFbevyT2Zpq31AXlo6E4yCqJvt9/r
JfSHAggZKyb6CGoQX5fz9eraLyxrLrs0qv2qRYDZSWoMnJWw7/6UtGrmfTUilH40FTUosftaPiy1
mXQsvebeCe/w1ApIfhASDD28B+ffTuRG3ZHLAluCqEMenv9ZrX/2BiipjWhxefsg/AfnGswISAHU
Os5/eOBS2oqSoQdeWSG+JLg3xPon8iKxkSJcXYg0weEjWwqr1U7o7Uj3w61p7sLF73DsszHO1HP8
nUrHeWsjgUyEjUAwgbNGkrNc8a92wyxLI5JobPjYoqr+gKnKg4apjty4WC4zBej/5PWAAAAAkl2e
LzPg2+vqjSv9KFE6qOrQ5LxAwdYLk5lsHyeKvoXRv/ISl+kP+BaIGKD1VldKvfhC1qMpffzn532P
hj1TiFEcZlMdNx7uMiLycK+WWiVbw9yb5VRAJ1fNqt7PRql4U/d24Ukwh69XEeevEH+FXNMjW/qS
QnSnzk63t5VNxcOrG0XMs9BS4Pyt2yJo6qgtVuToGQw4IFWpZqCgn+s7aK5/m2JTW/nqq6Mfj7Qy
2EOoL+cPBZqWZM9gOaHq1YOtSGyJjNLZ+HIvYzmv7tUqqw0ypi7r6KBL3+5s9Zi4hXUs8EnaV/QY
PqbCTfZAS5oH2ERvhnKQTi0YB/DhJs1NfXXu4wTKl+zdwrdd3BAzLbP2uLl/vx1Srxx1tgtFWlLx
pVBfPV4k61SnwcTj9S5WTlmd3DdTKveFKpLD7aWu7BdSRaRpqEkih+SsDqE0MSgtAWz4A37vvzIy
fh9rxPHN9ScjE3ac1jZnAl7C+akYqqIJ6pBVprzjFgLGsSRZhf357Q9DNOLLXUT6ALSdL2NLmIBR
EIKqVB3NG0x72CN2mD3cXuXK7gDoprWNojYM3LWQmzQjnLAN5oNZ3UVftd6dsaKcpmckpd9eUSNl
RBa9cNHpDa3rdr0ylQaP3sovAkfcda1THwIEPza+psvkhGuJ3ac/QDcditf5a8ORD8VN3Sz9ocjN
b5iVlkfZtBgkC1kwZx3koy27doOZcOXgUWGSlhiwqQCtrQ5eXzulOrlW6fdhZ7yzpJh2tiySjYL2
6iocuv8deaCJc/5oUa4kbSam0ld0UeK/BUzTUYfuP7xArqWXI25CAl1OzKs7N7McoulIBuQ0Mv6Y
DjMj7qib8C+126eGd3vXK5uKdFdKzYV1C6yMeLpQ61erTnhGFNbsgobiAJ0sMST4g0kMHzVMqZ5C
KwwfNDDtj1qvVnch86BHe6iaz0kVbCEgrtwxZAGk9yYXzRJLzp/fxoEH3+Gg9JtAg+GFQ9FdlXTx
D9kZ9RHchbOVfVzp57GXoFVYE9kz+sfnK8J6W1LfsfCx7/NtpTUPwp7i/TRa5SFVMgfrstFRnqLO
cQ8y1UccfsvkTnVGgeOyDDeC6Eum+Kq2oBGFkoZDysWvYrS+7gFZGm5WYx2afoWArjfaBn6qogD5
1ChG+K6as3ZnIzX2nISj8WwNutynFcp+UeyMGA/RHI1mV3lbIvjym7iDGVYv55I+2fkrSoQ5sP29
6WsqhU4aQ/5qRKcc3xQMX1ZBZQ3BYNDDoHRWq5RSJFaNF5Kf0WRc1BucY4ZO4j5odW0j7r4QPldv
meEowRBIKBORNXJeJioGjlNg+PDbo6ehywW1GilwvYsqI/4ctw0VMzqNzq9ebwCAV0aNl3Vi9bh3
4aweHwc8VOOdoozOgO+RrH4XOT5VuNwZTeYZSmR/mHqBJmketG6EX0zcnBSzzv7FPl79HNaamWF8
FQFgT6ccI3WwuJN9bOwCG72Wq2/YVaVwHzCxQfRt0AWO4QLl8tmDGCyx00GOQvPKTjJAyxsdX10G
MMUPOTs1ThTBOJ+GbM6HfZoi32n2Uf1RGF1jHdpWZ4AWAxDZqhDXJAG6wsR8+nwGb4kXu5aIkdJJ
jEmiSWbg8giKUmbuY52JEF9HIxoOvZ2HD1Y5VbsRR/P9ogpVHOfM3YIbLUnT2cbyM8AaMZNmyLXM
gs6PKt1OvKGgpPt5LYCblUaMI8WgFaVyRJSZTzaUFv14DFgAM5pGo/2C46+/EeX58jLAONAe5E4H
cLA6ysgUREUMBMKPsJP+kOpR9aFDvWFjFLH8lfWzUmoCv6ENAZdxlaOA0mjx/VSZwGMkdbQFTNAR
X7W725/lOkC+PAz7yanjPzBsWV0OOTDSXpdC+MowjfGdmwyaedcPevMbXEn9zXEa7cvEttR4uNfR
TxiPNejKaYi/ETjzZ0rjKvFu/yaGLetnJ0wyll+kPRjHMIA+3+cIZUIHtOnsN33f/FDYhD9wl5Pn
AfADhrdO0CA97AbjwUIuUnpZ4eDAKRUzz+8Wn8DeU60wDg9BZJczLbdG74+pwkCbjkIEEjUL6Tru
RNorBebKs8qcTzGC0bOMaiZG6PZo32l1NiR7FZewBxMXrK+4vSJZ22Owfm+n4/DR6iKghXWKcvXO
hPHxVEq1SmnWqvDbU04phnTxOKTYeLlxdKgxnH8PzArvlFpvmqeojuYfVj2G2rE3khjsTlOhQwad
SYH6P89dsp+6sELBtqiU52nmz3ppZjD6GvTK+Tcw6dgc6joEWdM0mvO7cAcEomQgxceaxzYOOkIe
hQe4IkjwZHDLYV8vA7g9O5l8w7LB/EeOIRFKLawcXeaxxA8Oe9XkH8epugWxZ7cKhbrTPEoVlB9I
FouOV2m63Wclp3fqUXm0Rwnmoty5kZLrh7irs2YXB1I+64MdDXup1bzgqjXqbqcTDmsPVkBf7Au0
eLqdE7d0skwVKw1MrLT3jRiDn1pR/Ds0QnzBoIw561CAL1X1oTnOE26KcmTa4MX44DwbiZ2/r9Ia
EzXm3d8qlOX0O8RNtQdwBzWnwwri+9pqur9Y9+jF0TJnLBBdN4tmwLVt/RSGHd4NeaKjTZ05DpWT
oaSNdnLGpEDmyBTJXY75Ie6pQzWNd5Ep+t/OZNT1bqzm6pvaz+59ZDf1HwzzRuHV0NrBtrZ5/dN0
ppLTiP/pc1b37UMg9OZPhNFdu7PczAGuaM7q73zWlMcaNJrYFWM9PbaMEr+3WlLdMSIlttGBL8z9
gh6PdpFaFb+YqNNeUOLK9mkrD+0dSGD1Q6YrCB1K022/q0WV/KrCaX5KunL+OSAg8GnCzGT2msQA
3Tzzgj1zinJ0OGXcH+LYyh9KI9U+V3HTFqiFBNYXh+9g9tpGbTOOgzB9MU2DsxsWcz0ZWsWz2+Jb
uotk1SdeZdBF2rXjXD4NaaImXtMZ9nMG0ak7KEocKOTQRWjct5kZfXW1fPhcYTH+E50251kOUGyO
vWun8z7Bn/1b23bq5OVlXQw7ofR6seMgi+HjxIjnkzQtO9wVQZyW+LYLhNudRu/GxzACuLjPi6F7
lGltfJsLAdR3bHK8L2E5xP+OVggqpYR31dyHaa3J58yQWvs4iEL8wlag/2yCUYv32lShKGBrONB7
moyi+kPfGuozCs8Y1DuD4v7TMEUzd0ztHG0n+rHG4yEe5mg32YWbv09lo5Xc30OWe2YyTtXjFBnt
hyiR/L6ul0SpEdt7IkpeKI9TpmJYiUGrQpYxxHIxFC7hlnCv1jtIQsNBNRP3fzg7s962jTUM/yIC
HO68JSXZlrwltpM4N0TSJNzJ4T7krz8PfRXJgoUcoGiBtshoONu3vMuCKGKxYJ09Le0LOjmUBdvc
fpodzfkPQeFc56033ed8jOtfeWOxD1I1YJshCjnQtZ4os+77Ok1/5WM0xZ/jTopnXXlWurVjmFUB
JpF2vRedcgi++6a8Q6AI63C2qj7idu7h9EunscdQD/2Wnwb45Tng6jN+gGtc4k+pLcocT8K694NZ
szqwW2lZ3CoBtvBxVRLWr0TZRUPYdh3e7TKL8z9V1flRkOCsnmzzOvN+88xPDbtynK+7gdQy1J1q
icKYi+yPGKdB7dxx0AASQZqq/1ORjUixHU2vOX7k6WbI7KbGo10KMhojkj96+OZAVWEAbiDn+7/z
LqcNUpppWYeRVNOEI6rd2Xj7JfAaetHScXHnznc2mqySMZB4npMDpBrKQCZCAteW2/RtwKZkP5aD
bl6bdit7kOyV9y1ZOhUa8D3acNJjbV941fgNAq/70unT8gVkiubdz4avvep6keOIqow+2YFVqfpQ
yxof23ijHRZYrQ0Xfazy6OuyAIcOpqHkZu6jHDzzDDP3JaLI8D1r+uWuiBfelG7KeCASpADJHVUf
yWdnnsviukkmUd1VKWiUjZHlCpdkBSlkwGv3G2wXLGjBph+s2O7gv8So5AcgjMWrkZb+XrYaz5DW
LulnXF+0eJsC4qEY2OgmUPVeWRt095BvDsemkulhSBI5XWuwlNs7zjf2NKNIlH2bd8PsBxB5MzyY
0NnwA2xUvNcFF20V1tbSEC8vkXddpV78qa/Mtn1YUPCvt04OnAX+v4xHVrR0krDHEtsI8GuPOMFx
W3kbAAUVOzsnyrvyhmz1dEh5nrZaV3XpvScSsDCxXw3ZFnNmjNHNVOYq9OZs+RzbkCYI5jvsZZNM
N5BBT/sZL3GzBDQOhDbbrDI/WVBmIvszGASyAa7GKWyyZhFE7F7v+JzNSH5d3LxtruYp0qodeFNe
+rLF9SHEmGS59iM6u/cV5K4iqL1MmE+YGGsN0QYulze+bPTrksL0rvGcJNnwbyMEXHs69ledchuM
bt1u/FWLJruL+wEPTzuGwxIOBMM9CWrMfh3zKe9CUdto2GHgZ0+h1lrG1xY3bp/Kn1zuLAC3FY+R
vzhXSJzW92U3tvXnpKMYhaCwgTy+iFrsVUeWqQuiZQQhRT8gf0j8CcMUdzS153kc0+9NEmcPcIJN
J9SRisGdoUycIsSkt32qLBN7bPotic+vFIsGWG8UHpwYY7xG4ttqQjrb5h84q721HbACV1cYWEsv
iF2rvu7smk8siVBuKzFUX32q5/g4VNbCeYtd587PrYw/WZIQb1qvSX6ammP9sVyNhg83mqZ/Hlkq
xffAY3lrEokRbC3YcYVyzqM4iLiY/KAe16+I0alvhhB5xt9VWo5/Ittqu0CuHfoAmOBEw9fx1CbV
2+6TwlgnD0p/Kb5LS4vVtkwzF4p37av5usR578tMkqjCaYjs5HvkdNV05870dQPlF5w2NHMkxROy
wCD2cut5idIIXYnJ1XF0L3ngtpaPQ+KGLlbyCY/5/OcM+gdORDLe1gAtf+QxHC5kRds26Jc0+xwt
tkzCKp1MWieRGuogGqX9LbFycBaR3WtGoBW9uB1SjMQDrUNcbdP16WoAkM/DDWWRdkTdLK3N3ZKs
yocNIUsXWNWYN0Gvi9jeONiGfSk6P+9v5qqa/yM2yrPtiLPfvspiQXK8AjPwGOqzB5QWhj5QsjDz
AJ7uJCAz1fPvBeGCNNBo6tabdJgLAjWaDX1QdU78hCtkkm2yLNauBkeZ3pZCon2wq44nFQUqJUOV
9eqm0FssRHQnx91jaJJ2O2JjVIWQjtp6o0fRdJ/H/pxv+dOmLxOE0uaTn5UEdnWPAlQ4ZRrb2epL
BGa9WkUEb8UYo5uq2TVgdC96TSzfSJE1QmQviNLY+tQN/ngbK5l2AWw9qjE8qZ0VYL2LyzbyFdlv
iPllu8laQ+yTAdzSJirMiOMy9wQMmibRiYQ3PH4HvtJb5PF69WhYI38+bRSJok6Vc9CqFKemJ7Ok
oRlisDFpAciQFqWTWE3YJhdegk+bn3rfHTO13QDN9Bmlh2lOfwhHqzvwAI2PDYiFH1JgtejSh645
lt3BLq3xMVcziXjOU0JhJW79p6JZlnZXkPa1W+T8ql+Vot29MafUr29QPmq/4tBcy02RYDH0c+6X
2royu4RHNG68QoZtggJZ4CuvnIJKczCXQpGCBnSlSMwDnlzb4Prtqt+4pw+fkEWao22RyOTZJv6R
V2UxauqpF7n/o+r9+DfpeP4q7JITN6sZrfs4dl+SbIr+c9rRv8p8mEPbJPHwkykVC3KnxnzGtypB
H3rTNY41B0WScs8BeIr0UOXdAr0IW+dls5jjZG9juFpgESjzNVuJJES8GYvZkQ8DvsxRSD443lHu
XIUiB2d+sfDDkjcRmuHT7TKN48M4uSvSpzE5wg4v3aPtdS4m2LMmYqAGbRL9trycmWf6ou5jLW96
sjp08QIzQ5AE4wI7eeEGp2PNacAJZxSF2QeOEs6vIRLlFVE/7urxPGtf3Mn0sls0CjFaKJpueDCi
iWtQo1712Ug617/qQJYn19KqjRe84Kx7s/Xt7rcLpMvY5FqH/lyVpdVLpXXsrgSKoLmdkiiLCJEi
+VuramqaU1tDiKpBJPOTAO46Ww31o/YG4QOn3vQtKsmPhVs6rzD45zHENx0pDtIf7yvm0gnGa1Qx
v7h15z7bWZzpgV9589ck9hYRJjltBUys84FNsRDza02EkTfEt+YHUBr9Vnp6n26WWeg/3K5q/pNT
3iKQbMz2vd06UE19Y16J2sRzUdi4TvXTI3W4B+pDkAiFZ8RRtWqi+HqBvHHd9YbXhbWx9H/U6n2G
fUwZZTdaT1lna2JcoW9sRDl6qKNVb14o1550D9faCAAw6IRgFFdExlrO/qtcr+FnEA2tNA8L/9++
kqNcC+cz5ZipXHK19a2isYnWej9l46TzJSW9tfZyUgLCY3IVjaSGLQAgH49PAQYhvRrgsuO0MsyQ
GQ7LWO9/TYss/lFGYp0rNSBgg2/AYuQxjseKu7LCLK7WD3prm5/RS7DRWbGda87UJZHKky7AOhSS
58wKrC/eje/Ag2tVpgDjfMDS/rE1VHVL7SLdguEU3we/ulDePjsadMi1TW9TITypGVogsDsZ2+IQ
SeOhUKsV1UyBVFJ7uWrl/PXj2pV4PxzaQKAidcrPtP1O/X/6pnca1afqgJ2ukW/soYy1nWrGfAdz
Ws82Wh/HNKG1riCYcJ2hDTXu3K9JYZnfBGHsFAyRU+h3rZfEgPGaZfomHHyagqSKo0ukgfcbDAwI
DV04WzqaJad+PaU3K0zJxoVFhyc/k7SFKlLUnkfN+LcGG4uOXDr1fcp5YAtoNJzsL08zk7UTdUDb
T2yVpuqN7Q3m48ef/6RD+TYKDhAOu5gpAYc7HiWJ3KyetRbDd9in+7nxzIfRquvA1oz2GRsmsem7
6ZLE8vtKLersGLhATwDcBNrgeFDoBKIrpZwP3ayLMBLjEPqUPTYfT+3cKIDiKIratPHgZR2P4kWV
t1Bqng+j69WEkL51XSbL68eDnNkQ3AKo/ay3HgCMk6kMq2iblXbzgcdAP6DVkGxHCBRfsZkYdv/H
UGiQwGWDMEUv7Hg+zax3WUmWdUAwNLm262V69hxcdgaTtuCFivK5aa3yQuxBuv0InB2PtQyNmyIv
tBx6Ms4NXoCUuORSbRkquzCtt418fGlDHaC/xV6g5woN9His1ktds0wGcZjGaKcP2a1q69fek3dx
oW3aKN+qSKPI4owbbUl2g2vcOn35OJIo2qPxSZrp42xnnyjW0m/q0GJy2+lJb/0LC/3+oHAadeDx
rDNIy1MPLTXaGbTMdD5Qn/Af9aUrnmPQpl/AkVqvia47z9IbyTc+XvOzo9LUQM0KaSQe++NvI5Yq
wT7dnQ4F2nYIri9692VAfue73Vbl98yV1fUyZyBxPx72/dEBrQpUnU4vEwaSczwsLlqJ3U3jwJ2M
C7HoJYyvsr3UsHl/89OZ4mFcYfcrgnxtavwVLUzehPZ01EOFBzi9bcgAySnIlZ4pOFmfpyj6R9Gs
t5YqrVQALDA1+aAnT7aRR0QeMV4vIi27q6KnGOm3jbhwpb77eGsvBmYv+HtAGFB7j6fVWSoBKe3T
TC3KZCfKsQkJz/N/w6C+zQW9LPC+2LIgHHwyCh46VZ2vo0wJ9jmJkG1Qttnw/4xieeABePdAdK77
868l8mKvd2VtW4dOqGZbFFLH3sWpb/5xu1EIg42NhwGwC7A/J3OxidJzcxHuIQW6vXHyvAzHwi8u
zOUU1rF+MqDCIItAb+qgCU5eVKv0lE9LyD2MlW18NtsS10y5+ITeVn1le4jFJwuUjGqyjK1fpN5V
g/3N1ZyBPf94vu9PNWhpCquglmGhY459/FVb4v/KrRDcI2yfcUlTCMnCF4jupZ7RouNuQQFGjRdu
sHf7kpP296gnu1/3Mpd6X4nRIpJ1z5XRPPtd3Pz8eGrnHg4avLyEq2/lO/ARHfeop46AF6c3T9eG
3ZRXUadF32e1DH8+HursfFbNOB87nve2X3OXmhVlXXEwNDGSq9t2GEXjciEMe39J8dUQj1jlF+E+
nK4V3JK8ml2MhNtRL7dLb8c3Ge23NFy9e8agMWYcL/6PiRFP2AL8AE3zk306lVnbd8iOHoSDa33T
j18Mt4s2/8cga55E5PdGYDneg3lU1k2MxeWhwbQhpBauBYmbVxdGObsd2HfojDIXvuLxKHNVF/TA
hDhojU75hK7ShpQj3jqpXV+II84tFC8kGwKLaWKxk6Fy3KQNc+FQjZpbPOmROe9ziJAPTNJLgjh1
8TX9+BOux/Q0cAHisfbbmSLJy/HkjJrT1k1Y+3q5cNDCa6crquI+qXVbRENgT2nxpTKWyggrQWp8
YfQzlwhobQJc30TMn+DgeHQMIZM0gtJ7EHHWfY/R+rZ2hhrinQ5sJg3bttSLUFpOc2HctzjzZNqY
Q3CZcvQMmHkn21O2AusN0Y0HPFWL57RNUFFMZZSmWyXMRr+qhq55LZGtUWTgSQ75xB/qT5ZdoaOl
zSvjOXNiGJmJX5XXSEzaIDZMSyLKZPvzNzR3EHEbPdEnm86yuqcCEPL3LDWcn4hl0EOdq7nOgjYb
4+iuqRMkymKPtvLGGvQCCadmnr8YWlPsh4zy1maBxzyHZhlZP/V4sqc70DASnXbs9ebAHPX2K6V7
Ld0U+ji9Qp6gMEFfwLA2bTxTDl3iBJXBKAeNHOrt3N+WtZoVkHI3eUXfipKg7SVoZVejiRqi1VBC
LqhLqA29zPjVFUVf7CJsj1AI7TLzJRnrgc4G03WCcZoQ7TSt7ns3Wsm1V658KSTyqr0hVeRuFsAP
dwUbRzvM3mDkd82o+f8pLTLvJEJBbthF2viCWEnr7NKF7AkWoy33JEJ4wc3oIad3cpDWN79JqQEa
Qy6+mkZZ9jcGzdkonCohP5W5V2aBjonOz7wz3fJK1BbFS0/HkSaQUkwvxDDeZxxx+uzOmyspaKOU
08M051JsBw2pgy3ICNMMelrDl3xIzlzwPCM2lQh4vPhFnSQGaV/QHjchy2dsiV3aTe3zNHdsgY+P
8bmDxLf0VzsJ7o9ToJ0XawjbDeV8kGqkLAv/4wqhsOKxrMf2Tq9cQCyI7l94Vs6VPdjPLiRCEH5g
7k+Or1kIuurJqA4F9OybefKLncza5j9zMuS2G7o8hFKlb73WnO/ocns7dDDja9+s7E9VV06IqkmU
IjxdSMTNl3pjOaP26+MP86a8enLSuV0I/6FY0QE+1cVy9VgWVt6oA3A8+aprs3E/z3H8UzP6NlzG
9L/MVFoY0ew6sPXirZqs4d4vI/9mwIGK9p7n0FvVqzCOa+Pq4x935rqHXUSlkRiKcPtU1aVLXcK5
lMIFoCHxkE/S+BzrxiqHofffEtOX3/55vBXChk0ToTCaNSe33qSAKmrSIHqSBZazRuWb4HWm6Bbk
xFgDOIzjC9D+M28nRVRiKQTDVlGRkxG5UeyOIok4WFH/K8+9Crxi0WxKt8r+ueJnsBHhRawEvpUy
f/yU6EbZsczCOhiD8GCI5VFg1Urty6XuAxd01IXx3qN6Sb8o+K1VTSoZwBOPB7SHmGIGbaODbQBv
kWj+/JBSp+KvUe0ji9fETorYcmn/Ze4tpoTFXkez4mfSqPYrKMmajpR2UVVhTaZPtjsAWGiMKB5T
6T/lTE86UCF7dC0iCIOPnfT51sEN7I+fderVHzzzszaKZtfFk3eD8VmPN0NnAxOqzerGm8z2vomW
LP/3CIrVB0u6moYCSTn5VPXYtFj0JfYhH8kS2or2iStSFQAduMT/P7PhVqVnJLggAeJ0v97HfyV7
zNwceOOsQxOZ/+l24VwPvv3V6lR3Id87c3ZRGl3Lm0yNCsPJnHwVe1mOBu1hSRfjWybn6s4w8m0K
nHq7FCK6cHTPzOuNhbGWbNfU/GReEq12c4Q3efAU9dqkpOuKVM5CB1v/R+WJtZzKhEBhcmfqhGYn
QWgcWSW04mo6DDNYi7JTNr3KMdl2IrpUN1t/9fFuNQl0yRIQT7JWssfxaqXD+t1ibF4Q+bQPLW2o
TdoM7YVr9v23M9GEZf9RmmO9ThWs41HMXEJqPLigrq7qXvnX0Eq6na/K+kJ+em4oFohiN44n73d6
nwL8Ybz+UC7IwFo5kp02NjZhBB70AlT4/QZc0e6MBX73zcz7+NupGohlW+XLYUk68dm2lL9DkiS9
yiz8a5dFAm7/+PU4M7c3+aSVw0EF4lQtYK7hsGS1Nx/wVU7agKqKflWa5fwqE1AUH491ZmNgsExt
nax4/Wu95v46xuhNCS1FqvYgyyl+Ftk478dUehfO8BmE+zojRoGWQYXylHmmanugaWzONKUmA2xG
k33SB9hnflKJUNE3IhnS7d1qpbuPDbhinR79o3npWohdAeVkyvTfMBk/uUhGtCSdQlPLYaSCejO7
rr6ZS6SsE4Du//5ViTV9/PAA1AMyPznZph8LdwLJeoj6WvtcjeMTQU174aZ6MxQ7OdTQXVYlMWJe
mEcnL7E/pTFhvjMf4m6sr2Zdpk8FgIt953n5o90C9FsUegKupzQQ0pG9UbU0UGQphmtFx3oMErQ+
9xI0Lpq6pv/NkPl0PZl6+ymSdP/nrEC0ZfW9LmojvsA7O/Oqo8sBBZE4CZllWLHHG6+U6YIWcD7B
i1F0/PGvRw8boHH2C+I5vHQIRyA46izSp4exBbd2BYdM/BFtHHs3VAqi7iCnDLiJ4U3O+PTxqThz
5G1c9wQRFUExcnPHP250cA/JFmuGPuugbuWkzZU5ApRKXWQWs8g1LkRvZ4LntUmzigGyORnyZEBU
iWEzmgXtmr6WqF45DsC1DP7NNSSMoQyHwcNHa2lzv3mc6YHEMJem+sqM8qm+7ZJI/NTAp/ymbw8I
c1aT/613JxLJf/8svMVQ6LkNUUg9uSwAYFkU+v0Z5d/UD4wxTgOh5ud5yNutkYhLeuZnVmEtQXo4
GVG7QATteBXwKtKdBLzUwVisBql7xLibOErvTD/TP4vKmMKPp3fm3oV3iX4CKuqrGNr63/+6C+Op
HQBVZfNBKFWGhqvmTRWnNSj68ZJ1z5mhaNLy7q+1QkKlk6m5mWapLpmtA86KkjDGbYBZt+ONVk3J
hVmdueEBAnC1w4OCJ3vKipz0yJBtZFgHr8l/dAsaC/RrfePnx9/u7ChvXGkq58hbnWxgKF9OlFgE
6UIaw7VJInzXt635/PEo7z8bf7S3tp9X5Kz1doz+WiGIBGUGeNY84CKUA3KJoWytCGczKrwLOff7
CeE2BEIFisyblOHJhHTZ2wMeasahqlO4D7RuUTRvm/uPJ7SW0Y+vcHqY69FfFTBW7t7xlnNmfbQG
5YlDmcmvXpLcQcC9x+umo7KEOlgxuzLojUvE9jNzI6ygtMR7vzbtTp4nu1o0VaDwfKiKqN60qps3
0+jom4/ntv72k7k5aG6Tuq28Nt7B47lZYLjSStDojpSVkYnKfeqYE9JcRkE9QGwzz/vXYjj9M25P
4Cg8ilzdpzCbKSNsMPLcv5GpP91RM8ROG0HCCyfqdNHWUXyyX6AooC1YuOOJxQDbM2HgHVmqfAGl
6WTtDwMe40NlGB2VSW1xHmojq24sQJuUvPpLFMx3jye/gO2PMjgMrvWNOvkFeHhbVaUV0Y1bO9kA
osuExhrPpXWDhDt42S5WVx5sq7t+mKpngXFnTgFOOF9ACE/QTQb3oYUldGHBCYpPlvztdxHfrTqw
Dvn6SURSO1qKZqWIbiI5aE82LLE+GGmUR0EmlsEMXSRY2r1bWqg3FZjuwQbpcuzWvWFoIJpVAkZo
0cW4SgIYtpJN31spIllqkDnvfG/3YawZpbOpED75kfuJ/6Rlk/KvFrR896Kw6Z4OoMplkCXUlWE0
+dpdsmJmQhuQZhPACdFhdAzOj8IWToHAeeo5IYLCQ3RNRKHfQGex/J0eu5kBhRW4w3Vkutqd6uII
UK5LAAUGd65f8CHwjWDIlgjosJ5AjRmRtNroShMJkMhsKcI88tyNMLOu3piab8Nm02cpbsrMLq7T
xkw+t80gPklLDvdG4cAoUlbuhV0t899SUO+g5ru0WZAWCAZtI6kV1qbwkQqh4tHa0DLSwacRKNP8
SVoRgMil6Ws/KI2U2xG+zbBWCPtp76JhnONAIpDkhzri6s9OmaXjrbekiHEanTW9JGlj52EpLWMO
0limr1qXDmngFob44dlddWfG8GMgBhhYs41e2Qoa/I2j4NnPy287Lsy7KsklejO4qfxpoBuANK/t
8a4xFlGEtSOrQ1doVQ44F/uVsM96jL1wKfNCv5qzbwAu5ctiz9F3GQ0JhL9YK3YGNI1oV0gykjDq
zCrBIyL2zCD3oMtJKxYDotf0DjeoQc+v7mLav3Cbmrkuo1FZoVNMYJpT11A7f6yiMYCWAcOAUnzx
qUiATOa96T92OWbqW2Ub2s9aj/wxgB1jQh8Zk+Kl6+GGB+bQz12o6lh0gQeQLt8IKFMPbS+zX4r+
5TfLH2D4mdHU2pta6Xh89742RLt+sVBf9Ia+GUMx6Mt3dHNQ3gQV3v4UECoR85WpeimBjyGQtvZP
NpFyl+8zmnZZ4BddURJhETzjtuZT52qS0Zh2ZJtmAbJDix+JFhcaZAIHy21bl0USDmZe3w1eXj8r
S9kwJKN5gVoRaekYaknV/YgHBWWwy8fisZnbBa5nK5Jfdj0Iewum3IxCs53aXwWSK2LjTpb5G3R6
ra6E0KpDgntetU39rv2dl2X8p4vz1UMAx+E6EJkmvmZWVH+3pV8+VbzOSdhVhXGvymr6Br+sf+5H
WgdwHrN8JfmBXOJmyDNJiG8r6HItZ4KTo8o2SOtpeuotz7jNAGa0gT13sGDl7GrL1mUlxtAr48zc
ia7RlsBUNXBNDW7BFytNiz9TbqlhCyBcv2/8cq7CzrPqb3HUVE1AecVrb/Ci9n56jevdW1YRPdFD
gqpD0cSELarU0G1Ms8lhO0s1ZVhfN3lMwRxw2C1mi9hWxOCX73V9UtpGl77xgMML11yatO6rG2nz
uC01kT8MrYiWbT2aY44HViLVhtWEka/5lXMX0WF4XUbzvwncueSTVcGS26sEHvvqB0AdlYWzUcVd
0OER8JjqZfxCgj4CTNdrQwvwRqjjnQbovrq1mzh9hKcQw1MYorIJgDhT82zQcP3WFrrxexz9rN22
UR0/zenKEOrNcohhRM3xVygNZDRznQh4Y5amWcEw+GyXUnjZg5ZoKCGmTh+/2DK1JaTUFPnVumjj
r7GVdI8iZ9NsqtTHQrH0h+LbEKX+Tc8F3G/HkkstEA5kzdpRLvQVLZV1UNhF8/JxnHEaFK6PDkgN
my1DAMWJOH6OywiqiNIzVPkwzwFF7vpBMkL80rPsUkZyGjidDnUSrtHTKMscINKNUy/zplj70sIs
LlmWvsOerMMgqrGys8m16CMczyiWuShTTHRunIKebKADdLlT+ZwOAUuyysdRK0nDeiZzDgqrZffO
nd2BoBc9BEuwr7K8EPKcmbgLhNVAcongB7TC8S/i7tFrz4/9mxQ+6o03e+JTUVfahfzyLc39O2Rk
4jRL6I6vTpBg/Nal/iu+p5whpOb27o2/9HRpI1Ty010xp7jdWG2ub6qqtT63fQXM3i4dBKN53cwH
UwcVQ76Wxz9rYCtRqFs21reY7prIPTRwq2mvg+2/EYWlLgTwpznqulQU29GJpiVCzX39cH/94iRB
JXJVI7lxWnu+mrRk+N6nZfVfQ734vk3y7M/Hm/00qF7HW9Wp+SckVJo9x+NNpTXAuBbIW0B1/Vm6
fXcFM6K+s2HymMHctyhGTgCdL0zzzPpzwIBlrFUtVCKM42F9Y1oQ7uz9Gzvj+jG1TH1P2JD/mEQy
qdWclcj6rar1Fl7+9THhn5oJ5jbejdaU1kZMs7uZe8hhH3/C93Oha0XsjsQEaQmXxvFcUqpe3LDS
vlnqdAoxM0vDVBrRhRPzfmNQuwCx+FbBoJlwcoZbKKslzuNQ3r3ldvYL50vnJPUuMY3hphKJe/3x
pN7vCwYCscV8sJ57h/BTw2SYcQTDXsBeeMDKProtWit6zqkcblCytgKXPPZSSfX9p2RUdA38VbqE
fXlyXjMxT1QKTbF3F9HvG+iquwHRgn9eMLp+bAkS1jW3OG014Tled7pWiL0mI6QSsopXSuTFhYT/
/TPCKGBV1sIfCuVvUh5/bb6ssDxkaBQLBlXjkPjGEhLlgQXvQfh9vFjvyuE8Ulxw/B0NRQG28CR/
Q70gsr02N/YFXO97U9fSA0Rg6yWXLrlxGsf72LfhaxF8Xxvx2GxGFHMv9FXPzJeeKkgG1ElABZ3C
dnNEQdu1ArofKog3mT9Hv7q0jMPJ1soLleoz+SqNcHYl2fLabThVP8z1DC3Xedb3dq7zWmFHO9/j
tmwFkxsBvunH6FqTabYzhFvuc5TDb5VjVCHyKNWD3+T1vWvW3u+PF+HMAaUZ5gu+AeyCd7lqhUUJ
UkOtvjeaQd3oTQFGxW39jR9JytEGtNaPxzvzvWFnUvQjSuGis0+eUAfJwkGDAI66bYkCv19aQT8v
2ZaQ4lKd9sw7SmlghYBTK7PZ0yevRDVMuSZwYdlLW5c//aZBdC0y/CtDsdOA6KbhPGfllv7+fOeg
4XMX4daOWkU3Pcd4TWzaxSapnuLsuR46CzER3ySznC6pqZ8JdKhLktBQsqFnSGX5+Crus0Qr4JL0
e7JOeK7K2o6yeNIG8UdDa8TD6MVu1UudwJfUenGnYTJ44SieucEINkx6o3S/Vnne419QJUDN+sSe
9rJAFMB1YQuqCFTex2t/Zq+9VSyRhKU0+g7DC1RSZYvZqP1iRcOjZS7yEzGyCFtVp7t8XtSFu+zc
rNb6ELZi1hq0naw/4KwYrJyp9nWWa88GrEVYuvm/Sput9xfPJwBp2iEUodYd/9eNuYhMSltZ1Bic
Zbjp7WbctbIbnj7+dmfmgjwr7WRSYNBPpys0oD5kKH9Re9uv7A28TDes4S3/+z5glLVDDkp+LR8e
z0U38X7MIlaorJ0hdPJe7jpR/ys+A2lv6nX0A931YAKJPB6lRkUyw7lo2Dco82zQ79Gv3NSqwoHK
yYXr5v1nA56ycozW7hp/O9nYZVFnq+SEsY+GuNrPMFeDcrCTCxvt/aUGCAh0J80MquXWKewI5Zkp
zd3B3EuCxjsAL/GVsprhqsGu6+pf9wFDYS1O7ZUeABTZ42+H+WvnI21i7o0xcTajUVch4uGXyCzv
TyqjGAbl+BXGgKLe8SimpSJvnBmlaIWjEB5S6UPqiirECK4JhrZO7z6e1juJMPYERxXZbjQC13bj
yc6zjGbuopmFcqnFPTRTVxy8fmgeMW1Ud0jDaLhq5OlDg0j577GcKRmiFfBdn4b8YE9F9vnjn/OO
YLX+HJ59WmAAsd+XcLOZy3CeO2PfVYn9WNHau030tsctYa2PudJztm3TqA3PAV5voncpwDT2DQZA
MrQqI0s2hWkiLqX3YrqXWiu/xWNi3KeVmT+ZpnIDFHu7TasXl+i8a9h+nDvyw8GH2WtLnM95Eta7
Wu4rhdjjPrfjeDP0ZvvKu+c9QtB0rozMdsJOW0HOWn0Je3duzwBMoA8P1Yvo+2RndpY91T3KpntS
UtcLiPuyfVYYbYCkh3VXNGP96eNFOj/g6i5OY5SO8cmWkd4Cejn1jP0UT/pNoWlaoBvR8DWniLYz
0Zx7+Xi8c3cJvSLyCiIlDApOJtjMON4P5mjsZ7QXH8bIFzvLTy+dhDN3CVcVkShJGQ/yaR2ntSr0
lpzS3GcJ71XZt8kOLhlV5cn/5ydlva/AHaz/AOxxEn472GKU6Pwae0SMin2hUUMvs/EScPHMV1up
IAwDExuWwcmGtGUp+0hH2MJunHKXpHW295Gquv54bc7sBdJ9gAN0k7lF3iH7/TqJKtppe3I860DZ
qEC0RDrXFfJ1SK81/QU01JlVOhrv5AmbmmqJ7Z68ti77fpvF1hwKDSGEYcBq4+OpnfuAK40GWwyq
Tmg9H9/FaKRn+N0lYk+tUYWJZ4whqPJLnhDnJkSgrCMECVsWW6rjURT1U+LKUuxVWaYAkseRAK0f
r6pM/mvflbsVTxSY4JTSCDROw/IMbY85hfyyn/q+3egonwRZjVTZx5/tDadwchNyhlYW+FoRoGZz
PKMWknzudbq+1/HZdjY6cvY/yK67LuTKb3ZOj9d32KKN8lo2MrdJph0N6S4sRI2QOrd+T5oNNVbr
pngODFHMqFMCLVchGn7ezRAXTbPpU6/873+cncdy1Mwahq9IVcphq8myjW2CDWxU4MOvnLOu/jzt
FaOZGpXZsIGip1sdvvAGfc6kN8GvQa/ELwXWdND4j3AnlbakNjQGMOmeu49HNiJ0IpSCnEcGt7iN
hrIL4Vgbtpfonb1tpx7CDq7kK6NcOVecGLHtRHpCMfZ8EXW91GY50RxPkiZkIWlJcb071WYqDYQZ
Sz9eiQOubEPIhqTi3Ah0NZaQMbOQ9BIUseWNXCp7uZH6w2CG8mZoTG3lyrg2lACOEbyDPiWkPp9a
RKt/MPTI9sIaL4KBzoar0/Db+0b23+2teGUkvpMuJBB4OKh2nI8E+Hzsh9bRPIS84KB0yPnyJkv3
s2J3p48Phea36IhTpiTHWgwVxFPp0Ab05CFvf+aN7Lg+DJufcRFZK1vj2qyEkgd4dCGGsET3V6Yq
1UaYWl6NescubPL4NOa0X6ZR+6C5KtUJEMjEFkS+BKVkj+ezwgppLiuzkj2Ig+2ma1AeNIAwrtwY
VyYkJCosEe/Stl+KeLTNYM66jOVRAsTL0xUp2aVRqR+Ccm53H/5MuKbT2BA1EBtM5vmEnBR2FXRo
2WvTLDk69Bh3vZM5e92fftweSTxE57egTSonDDC4IjhVi0i+VTNVKqymoLaQ93vgB8lpUOVgV0gy
fWAu6RFdL2oit0e9XEoYGCBqQFwBr4EAcj6/RHhGxLQavVw3i50v69VLDnb31ULrbGWoy+dROJeQ
ezFLmqHLJN8Z1IYOYZl5LZkrAW9JX7RBqff2hC5GIYBB2kHoQfM6sgnPJ2Sos9F0kzl7pT938IrS
9s5o6rXi2OUohHyUdxHfYE728vSOSZXT6ax8z7dgzEHRzZFRm/SVzSfugLMtIeRwwI4RXOJ5wKTO
56KpMaa3ce14VQEXLXKmOnLt2DS2kHbTXY1IaOpqcp49mJFmrmTKF+8JY4PAI1kGTkaWsojZfSF5
aBSZ700Rgm9Z4NSuqdSvqmp8HVvl8+2PdrEL3weCAWIhlsFEFx9tGpuqm7TR9ixkqB5llMme0GmP
90gw1ivv1pUvh8QdQQbCH9R2VfV8TbGNxUUUEpTnA6N260hqNzrcqpUvd21CBIJU5enDC5GR81FQ
juYq9g3HSxJ/PNXc9Pdoctbbwcj7lQD3/WVf7BJoEjqwIPHBLlopwxybQ498vadM4XisApREu0lJ
71vVDP5Dqt08IgaRItigmvdomwmdWMf5bIWYCdpqkj36rWOcciNB3E+Ya8AyrYI/PgrZIViHvN5/
+FPTdaTSI6rK9AUX+wr4UI7js2V5ki1NR0OpSk/j93y362H+h6FojRjsYFM06BZP7NjUyP3VFR8B
Kvg2yAbrCH4H30Q7XKMlYKV5cVaFf5aoQ1DB1uzlvsKTJAQuofteKw9W8ZQg1YQMpSwACK2exL9x
0DW0E28nnNShrGsLzb9CfRuTeng1xz7V3NKc8vgQ+36Yb1ocDx13liLjsx83Gd1iyMCDK4Edeg0R
mLuHma3lBJOT73tKKCXgyv3Qb7eIdhvzxmh5opGlDa1vI6SqZ3PE0UvQ3opHLrQJafCxyr6orU39
PC/CyB2B0X+SwkAByCSXJrApNauJU5EU+Q8wXvndL+uo3lL6MQB6jYH6SQn7/FGfpfZez5zkR9sp
SuIq6BQguJxXRrCVoqB/MQdyfxQR2+GVFlL5bEpW/rO0az3jOgus/6Igq+LdQGtH/Vo6SpFvYafK
xSaNp/ZIZ635kzt264BrdiRMwgC3pMQuk956ohXyOBRGY21ThAACN8M9o9w0VdkxoN7nsgtzIAyO
I9gYxGUwZPjPijQJAkEajwBki4j62AT1wS2G3u73pjzVR91MGhVh5UbTNlE0Ss+zCmrfVXXJ2IJt
jYa9VnXGqyan3deQThVY0UB71dBii0A51W22N+NIqbZBbaDxbMdqO0F+duSHDPALCIzcaVXXwSuh
cZ22mO1tEBsIlZp5kHxGNNZvdnrHSURGT2sQPJcbDKS7Cp+YDXY0/nxvVVryw2xnsIBSMhdfzViP
vsVEZX8GHREbUGO5+j8LgbBqG0p4CkKkNa29pVXtpwInQYFZrEzba7WyAgjYa061C3KzdHYgdzX5
WTJSIZUwhPLbqEpsOMfwESpPCA60Q5Ujp72xch1aoJFqUDO0UMn7lZuTJPbiJAnuF7ovEFF5DZaP
AQAVkNkTGsS1nRjmtqMbN2073zZ/F46ZFBt7lKU7qUthwUyJKfknip6WfK8HSA+iGK5ovatmfT7u
aJGRFlpNigaEzPMS7zU7Un9FIy7AMO3z8FeNxUp9UEO7ewFT2f1O0kGD8zsVSbhTozr9XfVtjKhh
0ARPKHGiRIXmfGJ/zgsExJsZHWhekFnJvB5k5WtFquXfpYEvx+QORvUn050K0CYwH+kQyYUW71De
lJNdP9ggYZI6g6ZfSUlhe1qcxE8W3n69SxnNPGR908Tb1A+cN5lKT+B2s1V8r0wl66BkIjK8TQyr
eoqUvPqZhhO6SRoU6oM8Rf0v1ZwGIICxykLw4KbObtZQaXWnNG0SV8tlyT+YdsJiDbFTj0c0/3U4
pxWam65iZ/b9ZOBQ5aqdAYAH5VZgXmHhx2hiJoTaG+KqNj6hfpu/lN2IWTNhCBqpXZhGmptjlWwB
em26YoNaPSLNVD6lp1rJzGBb2kMxboupsEPssSP9raeCFqDPPkLqZxZSfgxG7le3MdLacSs/rooH
MjFsrrNaAn1pxs6YHBzUGJ5GYQK1GRU7h8yqVdK3ccT2ceu0kv3a8j1/4g4QhpvAjOaGjx/XX4PJ
4gYjTeg8Kodd9RAEdU8bNwgq/A00+Xfi9MPkOZEftIfczstOsIza/NQr0gwgNKEuu5LYXr4Z77Bv
AckxRbd5kS3hMxdJIynMnWLlNm4R2gw8NCIPWcmX3l+68xCB6qFD0C2iOfACiyKYkuB2KOFKfqd1
pfZL6dtgPup+1Q2bQDHCYGskUax/GUw1+O4PTaC5NsIeaJ7OdfdSGGn/GmB/gcR4N8wPiOjW9iYa
glF3cyQVpqOjYBbMp7fLr206+Q7S5hQT3a438c1ANtbt5EzA6uZxfENlrAs3WCrbPxAy1b7HvA39
Rg314Qt1yfjBhMbwp1AsAuoOJYCvmKNhRapQPR7dNpFaoFEOvn2ukpRDeR+Ezdxu8zaIf85BbzZb
g7eqZ/+MTvYpKI1o2BZVh9q7nttmsDF9kp3NaAVtuo2LpP9ddNlsblGGVj/VamV/mcKqsbfy1E1f
RzmByzCyExE6HpUg2+jw1BCu9xOcPzTQvu2uAmWVbzOKBs5DZ1VpxLl1lOcikKLXwciUJxn2kblH
Mzk+ynoe3SdlUDpHB2V4y23byIjcXu5SbZc7+YxnsFMwm05X0je5wcgXKKxt1HfRhKWNyznMBwx/
uuCRd7L43U2FBIrTiVTFRSIae9hJT03NVfNoDl2zqLtOQCOmJ3NMg0/G2Oqf+EkNth6lA1VRNofq
T1sFCGJ0AzrkLyEfYtqYbSm/3g74xN4623vkYKLnCmwehdQLla1SawO5s8vAy6JWPQyprQr9YEg9
Voa+f+q0n4M0tlZ2/MWg1OUZluwFcURsGRaZUxslNbFIUdw1baCDyg6aF1IB/VgDGudqTCiJ8Uf+
4dyTUfGttnFXoyG3bP2ObVP2iWMUuOdE/T7n6v2M1HW58kJeeR8ZRVQIiDMtUGHnuQUtLs3PjaaA
yS+UTKhSyY9jZHV7YI79fQemcmVal8kMTQ7UEinzgQOyll1gA71xmb/I7zChQHfeJBJN3aS0Mb/l
jZlWRrsEWYAUpALH50AWhbqLmP9fbfoRdL9sOVl9N7el+lUjn0933A0dWt7oEvzgNqZ8r85kpFt7
JghyY4LVeGf0iUQWXmQo7NzewVfmj3EsSQtVLU029MUPSvNurEw5rO6QGJvuANxnd4E2O49N0skr
L8LVoYRcHAUn8SKo53PX5BF1D44jcpGGRXEb/445lgF6tBgA/8OsAEI4jigXG8ZiqDorUd4x5+oO
xixWZUaxmeUCa+sJtM3tka48c0B6uAToGNM11havz6zBfE/HqLyrDKM/ZeZsYVlmSh8tqLJtRLtP
VNCIbJf4MDS2RwtOKsciRo26pi/gKhglbRMI8StLd21Cot2MjoRmQqpZJJaKKtd+79vl3dQpkjdG
uv1QyOb326v2/q3PLk6STLJ58V6TFlKbO98LcqoiA5U04Z08J+pzDsfH2CD1M38xQwxMoNJQIOWJ
NuK7Kml8RLW1OvyaaK1S0gvPB/k4Ok6Odk6h9/IOb0O4SiquVWCQhzL1KnzrkePHwY3M06rtE9zy
4i71zeFnBYclW2EMX7m0DIDhoucHfOBC0aZGeqRRhym8wz2qfdPkUHOtOc0+a7AGTlMENPr26l35
RCjMCVs2pKNpLC129zg7zWz2RogKR9y67dAp3ynbOr8+Pgrauw4VRypkFBnOP5GNgaBgXUV3eSyF
u2lI8bmT0Y2/PcqVxww1JRjMXPt4+y1bO0rbyn0StoyCoY83K+QbqpnoqN5PfblXgXu80KVbU7e7
XEF6EwIhIMQxNISSzuc2h7M9x2UQ3yE13O3jvprvua3X2L6XFx7VOIQxBVofzchluTYyaEcoRaV6
TukEu8bHfKj19YGkwjJXlvFyC3KJI/7CaYLfeSnMEgcBemKN5jVhoL9l1iR/ag2iRbi/GRbr5vBy
+7O9wwzODzCi5uxAhCqQHbKW/eC4wKhCQmva03iwjxTZKY1Abz3JJSfPyJxirzZKdaiw1/gkReb0
2TFyf5thgvKo+Dq5WpIVX+OuWIVbiujn/IeJNiuYci5kEGTLB80nexf0wvhuhLL/Mvu+qbB5iVTc
VNO1dNMNiMftojnG5TI2O31nWb1duKMidU8rayROyOKnEFYAL+MWBcpsLXZZRiF/tqqczCSNTGYc
+tMLTWn7P6Mds7cs09VXOBL5A3aDeg9va8DvyJIx03AtudN+N9pASOsA8j/6vTW/pTESbtvEiU1t
U7Spzg0nK62NztPcW2+3f/vlAQElIVNYFPAjZEEXzxpegzOVsNn3kjxmF8lmtQX1rX348eQaJ4AV
PRqSxGVMiTh+xs2c+57tZwi4Zf6bHJgfdOKlbAwykpYamAIuaWd5Cm0YKxHGKbZnhxj4lZr/SOsu
cufIeU3zYuUpuESQgf+gHckwpAPU/BfPZ8LPkeMGutCUFSkFAb+ON0WdZY9x0MX/oVebujQY/V1B
3eTUQmzfNp0hP6rOVARuinNNsv/gl6TBxy3HQkNqZ4kXLy18aH90ps44hekIOVGfrbt6yP2V++di
vzBfWpY8F4IrhNjK+YXaSaFvOh34cV9N5cMcqvAeemlNCPjaKMC2hXalUL5YRs9DVQZzy2p6mm9P
qIv5wcYflG6lO/S+I87OrcjqCE9EmY7rVF5MZgwpDxpqHXgRWG21Hb+Fo7PRh/IJiqvXOvqBuul9
EQ+HdCz/1yOEbwU4g2vNp7CbP9WGvpm15NR2xh71r1ON6tiuSPAzLK2VOODifRG/0wJRjCw27cBl
7xv7eLH32UfE9s6+nKNkp0tUXOtC9Z9v76KL94WhHC4xlf6GSp6wuA8aAx7c3PmB14coOlq4RMEP
iDNQpnr0Eul45a3M7SIuEAMSdfA6E1iB1D/fUL6v0ljy6dt0qMYBedEdV57kPVTixMUsxMsq/6My
/e9d/b+GXHx2s0ABdkD21Iui7HudKepuSqAiJXaw9lpf7mPUKtFnpHBFAAc2/Hxyk9NpcpWPrOas
zKfU93/2TdmtcEouc02U2sAHCrUWLlkeoPNRuqoeZNuoEi8euHLcSg9pPgyhXXHbKN0fX3HSYaeO
RM8b2/KtGup7r50GcpAXOQVzs729ha7sVnSlBTSZWgmP4WJ5W4WgP4j72KM0FFCjsZwHCnR0eFoz
/XN7qCvrS9Aqni3wOQLQez7zSYfEk2pz7OV5hiwY5O9dW8VrpYOro5iwVmj7EwAtXy86Yto4plbs
GU0ybfVhzHGYb5WPsv2Q20NBhVRMJ7ukmHo+l6E0FT8z8tijvobXrdWgsBYMxspLfOV802aFHMkb
wXMsL2tKeoT5Y2InXhDpPI7yGEjHSW8q0qqiLk+DcAi+/Y2ujSiCYhugPwMvKV70/aB4yUnmAbZC
2raXDW5IZP3AQXfgZuN+f3u8K1+LigutWV5lyGvLzkuDaKUTFWroFW0Ub6IZ9bYpTvSPryOQCcGM
4JiIRs/51yqLpsqmSBQEByXaS416SnQ13PlF9dzHtDBvz+kdPbh4qQyBnwCLb3KVLJkSYS/1pobS
rxeWahoeg3qoHjGu81+CcO69uRNcfXA2yptRSykNj7oZ/odnOroOTh4U4UZy0lzdi9JxdpfPE7of
eJc2ypGRmmdhhwY1vTHlaEPLt8KAva+qjZ+UHe07Q5DHClxowHdP7Xjo5FFO7zo9ko0N7dPR3MKx
qbYa3o3mrpkUq3PD2M9+9iiMfjbUNJ1WXowrG0rk4OBWTJT5SU7Ol75iX8eDOcaepDvxIQq10h1y
lXsvn/xDn67xYy95g9BW3wHFkKZUQfE6Hy8sqkJuUM/27JiYSi+d+hXAfv/mV8hYZFqq7rS6SLDP
8yUpcamLB7/AQGUrCAkRTy52AL8CECthCuHKkqXtZJidGTW3KkKZUUgHrDd+lqOZ/uZqUvY8M+nP
lqI7DpDYZK/ATS5XXHRdwICAekcOeXkB0q+O2tjyFW9IOmsjWQ2o0xwEKIkoAtxIe68c4cvuKV+V
8iihPLUgECiLe32OwhazTWf2okIq9U3bm9nPqPKrYlMG2jC6qjWUhttIRa9sI00vdTyIE1Xbd23n
BABuQ0t0WNXqSS1jzd8nMsaslhrT7k5Cmji3D+flhcOPFRkU8BWKXeaifhIlXUlGzI+tkVS87+z4
ocn9ceXzXx2EOIkijQDXLfM0VW1bBGGk2aMLFm9NDUN4pbPGlVvt8ukW0F5BYuN08UYsjpavFkjW
VIbqJXGnbzFGLY9IwfaPAoDzUYspQaLg/aGlQkWDUH8RaUZKgbbI1OnegJGRGxlmtlURDPr4jLg4
UQRHsJ368HLrdl2cUd0qG692BnOXBEnqUp020LWJ18wGLgm3MG0pCsLJg2sGVnWxeiEMQB2cBKp5
WfhUNTEu03lEph+MeFH0/n1jIcOjF3exmb4gxq5sYi2LdshFYgOOFtKHdyXsSvFakBOK8vj5rUWW
kihTp9Zw0037tSbu3IxB/GGSClPmSuAhpLkCHk09HwWB78msE7P24mmUj2aGxBSpVvYPc4Ek4Dgk
QSZCY4vrgG5OWGuSX3kZPE93jGkzN02zZk9x5aJHQ516OFhcQHWc5fPJOGrYGpmU114bGP4JFf3i
AXdr8xACKPkkZU10UMbOjF3kdoL9TC7+IA3j2ne7cgQtCpZAKHjHCOkXm8jq66nC76DycBgwNqYa
ZicJYcp7Re3jlWbDlcTBIDyH3k8Kxra1Fi9bpamFaodW5QXGhIxWnm3pn+kbzY8/4eIqQRmPQWhK
Cg39Sk+hT48lSOih/XZ7q16ZMhoA3DewTWFNOssLNLU7ZGvk2mtGwNzAfyJjY7eDv+OhW1Wru3xH
ORZCMl8wnojpF4PNmt0bOoBaT478/gmAhIJPDCLxZlFlntG32tfSr8B/ObVtPt2e55U7HPg6b7eQ
sDMvSId+biEvFFYduXWvYcFcZM9ZbhqH26NcW02h2gC0l8PPPX6+iwcez6hIzc5zWqd9KEd93ur2
BJ3C0qu1bOKdbXwelRgEYjrvND0ROLyLHURlJdWNPutBJ5bqNsVv4q5LaNOhXitbD0Ja/ETV0kZo
qQeNg0Ybsl2AwKVvAXIcf/JkxOHYSDhTLaWzfK/jlPbxB+AdUIoNF68nWen5ckAPYLGSvvfqdqTv
qSfZoTeBO2M6k36+vfJXvi+sKWACgJyJA5alDL3oilEd5c5DqDDflbNduhaI0N3tUS6DsfcmDYLi
Gi1WKj7nE+pwwJrVQKs9hDSffSyB47zx3bnW9mmGmtftwa5NiXIqYTY3BDfiYjC9tDsbBZXaw4FL
f2wl3z6UYVb/yygIzQPeF+/JUhwGF3n0C1Wl9ux5mj7PZoFZlN61K1HllYMBbJ9TbyEzSOVD3Ax/
teQjfZ5bIAeMUjnjJrHGV5T04m1tTV9uL9rlQCZ3mQZOBKoFodRiIAhv2GYj8eUBTE5P8TT3B4R9
5T3e3musmMvNwJYmrEHEGO40up/nc5LoewkgcO0FY5Dv0fAbXVNLQIgpc7pzunANHHJtan+Pt3jv
UUurxxktRA/j0fpFR+7A7arY/9qb5lqz9T12OL9bTEE3o7Qudjqtp/O5xfMkT+oYN3BjCrn+mYCe
+mRqaeWcUHlzcpC1+FaDQG14lZIwnf+XQz3VEbKb/eSQkMGG+GrHWEd3uiTPFB38sAWNpCTxvVWg
Zrxr0YwTgn16/WSATzy0Q+6Em7DVp5eAUoawvu6cZwUVK1DMmTF9V6s89FJIfqk7m+bww49yOcKB
u8xfcQVWR+EsFCofPhzkfQIbL/omFkig82WAVVBlxcR5r20tOKR1V20lRVo7gpfP4ru2qQDG0Kfn
rjwfxaqiDG8BCgxGHUigy0zsbNDJfWjt8KkbOhzs+64/BXMTrZzKyxuGuFy4CdCgZdglAVmLBkkO
+gH0aRixlqh3bcdet7a3j+SVUchmcOgQqklwI8Xf/3X2wbjQGZKkzOuy1N/Yc4kyaAuy+PYoV06H
ysqIeFgIxC4rEwq+ZpmSqrkHzid/jOZI3cUmFtohjuYrRd9rEwJZrEIQpyqE6sT5hKqwSWf6jJnH
tWAf8jQctiHP2sqyXRbnYdpRd6LqSbfngiFUDWqQ5mGZe5kyaV8miqBPwhQ8cP3elA+dLadvJajv
l9vLeOVSg3uMySQ0RnoRS7k1bBgabY6k3KPVjVF7jzjkDHS7J1x1m8JZ6+SJO3Jxz3DJwAJ9FzTk
kJ0vZZCqpVMVZk7SG6T3ZJJ4HQNofTIcKT10aV/ANUERVIqhzbVt2HkJzu80J4o0XznqVydOjoMI
tkUSsmRuEj3kLXl+Tpu0QlMw0SPtcwKIctelYWEBYJbklW0kjvVy7uLVpaEnkE3L913q8dgwfC2h
0MLiRkn+I23H5zo3QEh3PxrEP1zV0feDNn+8gCrwJhwV0TkXdMHzVfdl3ESMOUw90+jDQz5jeIZ8
Ur7tENXbIRAbrJzNKxecsGoUcbGAMiytbMnWaC3hroDih5LHm5p2E8qBk/nTp6pfbJQ8CVEfxvLm
86hM6cqOvnJaRWWIrhrmReKxPp/sOMY+NEgt9TTEWl4DCAD3SpZ+WLKNvMKg/kAaTt5PKnw+Si5Z
c6jXceZJvRpt67ooH2p9mFa6ptfmwr2jY7MBWegC7FLaRWoPcH28Bhz/rvUV7T4K9er48TsA3gTk
WHIlsE+LFQvM3h77Jk48YC7WQdbH7KTUobKPqc8enTZxVm66K1c3G0PgXSlJqSgfnK9dqzVziIMX
ReV3yRmzT0s3s8BRT35gfv343ECE0swVEk6Mdj7WUPgEO1CBvKqSgC6XoFb2QebnI7ebMZ3QckPE
9faQVz6a4CXyOFGfJNhcLKdDQaOdYed6gP6cra01zjZEH/fjo5CQUKihRS224qLm1EchTBOACJ7e
5dJTr4WGp5fpr9tTufImvcfv1OKZB+TH89ULrFke4pqURNaa7DHUFOnUye30MOO3/Umt5OheRvrj
dHvQK9uDvSGaDjobjDLF+aC4HvMK9kXlgfroj6R2VBDHst7mvr72sl8bCmInMA42JOIEi+whb+jT
BolReIlT01DR8zezHJptFJVrIOWrIzEtYfTB27e8lWJawmi6B6WHNnm269ENOKTQzQ5Z3K4Roq4O
hWgl4TzNTdwPztcPPVF7sFut5O2s/J8WSlWwkJIiCdy+bOWVG+raDoFJinEUq8j7shhMcQIVHl1b
eOKgb6U6DTaRVT+1QywBJ5WnvawUH+aFI/jG88L8GBkdYbEAfwWYxYiys5xMhVeoyXOKdvIm7CZ7
5ZK6Eh/wggFCpuYq/B0WF4cxtejlJXrpSUOdnepoog9nS/I9zl/pnyRqw5WW9JWKKE024XJEMRth
ZHtxoOFzE+jSF/bMIU8h1XJVP2tRLz9CcQrSrVROUnRMaphaObeYeurtaCzcpHPWIBtX7q93SBdU
ZLpfF4AguHHGGA1m6XWVptwj/27dozv/YUK8ECIVJn5CLUHAr88/olrEk9Tj0cEpb5xjpXX50azb
Ynf7Lrm2Pf8eRcz1r60yFaUWOaVaetYUmJMLK6fZmXJMYSxP9VM4QWkeoD2vZXjXjiCBFlR/GL7i
Gjsftgd94auAOb1A5BNIPUFGyntQBqU+hms9sWs71aK4LAxjKLYuQxEZwWw5kuk+RDHE+xH+Ayn6
ULphhYdkRTS/Ejlf2R8cB/pj4KO4N5fpUA1vEsPCYvDy0dGZ21RtbSlaa8NfmRUFXFITVhH9aW3x
CqhabdVhX/Ye0VF9jEOQpZGZpbu4iVAGn1cRjVc+GZ0VIThGcR4s3OL4Ga2et3FZ94AMiM57LASO
jR5le7s1jf3tTXmxgOJ5w0hQuN0LNO1i69t2H7daJumnFMm/lJOuGftQhlf90RBhMc5i86e0x5up
ttnnVZXcmRnADD9u/ZUjJm74s7SGUQSviNSYfvmFSGau5bhyEjmeZCvPjPsyMeXn1hwbjJOVvLnv
9VYDvBzU9bfJaOKVvXhtcKGoLUR+kAhY1sThP2b93Cf6yQ7k/LvRjXgzVrWZKtsu7h3n2Meqchz7
0emOWZ115ZePf0l2DIpXQk+BdOD8nMsotfdoKGmnsAuRu5QnyTW04F++I5QOGlUkG7QaFluzsqGv
c41qJ5K8cKNHibFDrFRb2S0XVyXnDMaSwAXCoQY8tJyL4VtOafkno5TDwxTE1qNmj5C+s/rdvybc
9Gncfb69gBenTgwKIUJYw8GWWiIt1EDVfLoD/skxwvGLVEjZhgpWeIKsvdaruUTXcx0TqFBZAcBO
wLyYYFNraa2NuXXqTTitmAv2B7BSyTclNyR0KIPsk18n4QOq9MUhLWvpEIemeUidrNwnjiy99L0S
dYchMpuVE3R5H/DD2EH8PiqXiEmdr7zfTZHVR5gClHiW4wQfl0/zZK4JX15ZahBNAgAgEMVUzc9H
GVS96ew+sk4hZaAf4ay09x09oT9z0qkrscyltsX7y4fGF3rWgsiw2LFab9mCi8dYIXbUpJewTbFg
H9rNUGLS6g5SrrauDOLkZxHI9aOBV/a4QTTLNzZ0WFSLfxEHDxjAVP0Ww+PwhWGyR3iUJUzwyYne
MBlpqk2rWqjLzVKNEpuTqyNqN4Ufds/zZDk7qaWYNQWUkfajoSWxy07W/U3O42Eg0KD6r1R6As0N
s6yrXQxCqAXFEB3cFrTHWvPgMrxjSQR+ElwTqSGghcXyGw4bJ9HM0yx1qD1b1Ee+de1Uxm5naO3e
dpLsyCOnPyjhMP6eFbWat4OqBtvbB+7aXiMrAOAsyAEEXuc/I9Y6OOQZBmIhJkFCZyOGQD6EK6Nc
IvaZragzoxWlIt508ZpWTUeFRHdO1uBMu6JGKYCylNa5RVbVmK9E+T5Mm/GrDx8fyFHpPKIfnUwU
ivvhz4RU9evHpy0UkVALFtfosu6YprGsDCm2r2oEgB74pbqrh493bJi1LRSJebKRj1li3Ps0DSPH
mLDvBIi80eYKXb3Kbjdx56yFz1f3E48e2jE0hOntLmp6kzFD+cmxCq1TmHJuVkDvmobJ8Npexuar
CYyN0k85ZCHbcbvERjnC6qzmeHtdr1wqQkKf6BN+BpW+xa+QasksKz+nTWRV+ndcJ/rP1uQg/QBO
LFr5hhcRoeAeCblnRsTYYjnWlPoYhtEJJGyqW/TObGWHZrKeuGGrGRt9Tvtx5Um8NjvhlgAhCyk3
QDfnh0VTh6BxEIn0Shs1nMCoumOb+N+xMPqwYiFzg60HiAhRS9Aoi5FQ1Ahs7M2k0zC2heIijSHB
rO01CfOhWfmHjyYK3/RoSNg5nufTIi6ypjlVpRPqbtpj6+fDLtd6/TlBwmXlabu2guKt4YmHcqAu
4SZ6ZoZSpTuBN+IDeWdJenQYSGd3vt82K3fOlaEIA7laqUPwyC8rfa0ARGRZGnixoJiPEpJNKiqh
27roqo/vC1EpxekALCIVKvFT/soqtWGASOnMoSdPSnmc7Fm/t8PZebAB864EuOIAnUfXotAsgiNU
/LlQFxsjso1Sjc0g8roeY2e7Dq0DsiuV6payNHxp5aL4BVA07Df+2PXfwtBZK7ZcRtj8AMhHBp1v
IUy+SFY6YaYw+2bkTXPr7y2hjRHqCIYhyrWdJIYj1tgQ2pgrO0e8h8uJE1ELLiR7FbWA8zUmawig
lkFfVRp7dra61jrVcXacDAWdVFO/Fk49d9iGzMmP21fa+0t8MTKgNITYROiydHoN69byB2I9bzQT
dTuA8d7NSodwXtH72zRW39LOf+aWQ1tpeoRevbNsaYfQIuAmJcz3sxHlGFYG/T5QUS12cidaCa+u
7QlKiIpQyeCDvD8Nf20/0q1C1waNa8mpFS8NQv1XPmjpq9n18iHoncq10cm5QzPDfy4jBIBuL9CV
exjcGD0cQD6iW7AIJDM2iyZXhX9qGrncsHfSz9jVNffo3SSvhZGFLx8ez6JJwCmgMIbO6uKNyWwM
oUiO/FMm40SWI569Q2omeYztIT/cHkrcfItP//dQS0Bgg6FqAj3ch5uBI5ddTmhvoYL38ZuKUUhb
yUSoPC/BMU4xck3FjGIpbfA8ZrK9nSWpeJpGTGNvT+gSNEYNE+sKqEp8M55pccz+2it5Y0V5q+b+
KZ6lEm9OsF8u8bRz4velpFm58ycyKHjIUV0di8yeDxi5t1iBdlZ4ihJVvfPLRHdj1J9erKB2nm//
viu3C7AT1BMpuIgHYrGX5NAcalka/VPaxXu9AAcyFMWzNQ6ejCEQ/VD/sWjDFXz3lZcCIDSvEkEw
sr3LQKJjmYJKI9OdQtw7Oy03P0eASe6tuNb/ZShKEwCDCbb5EufL31BRcuDdSCd6kt9MI8HBDCjk
vlX9tXv6WkDIbSVQakhiUh5fvOrzIPctjnn+CdHXeRcN2fyg5EA6cyuDvagH7aNsF+3RD6txbw/x
dGwGCIe3P+e18yNEFATlCVOOJZd0dIKyrFAKO1UWKnC8W/4WsvyaCfKVCwgCGhQuQcIDvbB4kuQi
hZ+R2M4ptSbgQnSDy2NDE3BXaByhLYqZxcpnvDoiq4pjxvuzsHiMjJzqUidx5ZVpE/+Kg1q/V/pg
+DbNoXTw7aT+ensdr+1Q6GlgTrDtAVe2mGGn9J3kt53Et9R+qlEVYZ/dhpRGYukfbjxUxkFBiGiQ
wc43aOf3McDyCroraOgt/mBYQ4XSGvv32vqhCivSXxSuIIqdjwJ7Kp9m8N6nwYeLTb85uZetPjmN
WRV9ic1+TVX62voBceLN5YWiarZYP3Qtx7gEMnhC2XD4HiSUeop8Vp8HpE1WFvD/nJ3XctxMmqZv
paPPMQNvNqbnAEAVTVH0cjxBUBQFbzMT7ur3gaZ3pllkqPaf6Ah16CdVWUC6z7zmo6FgTW+SUUA6
eI9vHy3v28HXXE+76O2lvXK7svnm4S8SYyJxaqiPdhdXIERPrkOyy6OnEgiXogZapugH5O6lynJx
6VTNKRzSh6MQWxDYwrYjkX37QHgQdVaDFMXlhJEPZAkre4ZiU55Y4du9c3TTwvFkCJ2gHbmVo7hW
b5AnxCvCvbAbb70SWhDsPEQEEddv7ekOIQYzIsipTx0d72aLRJVLF/7uNvY7dlXSy6y06xmNNECI
8dyn1nmhdf6ugU5xYmG8e49bTsy64PiBRsGp/PY9kqEUSZtpw8GvZu+TFSAL13fTdKL/+i4W3BwQ
aFmQFQOABdf3dhR3Qo+4HNPhkFSGQZENVbsuWjKzz3GSqquZTkZnXXdGoVd7QtnCgOiqDacq1O9m
k29BLLoxs7iA3tWOJaX5ACdlvoXrTComqp8xsTJK76ZYhmw+swovAGuYuygs/vmk/OD5Ef4i72NW
iXKOKQZB25lzsuriAO4PLcy80E0EL73J2PmLaZ4LXyR7R6/dX3YpNG8vat8+gWl7P880LwOwolxE
xOLHRZ8uV0My2G1zMJoueAGCaD+UMDpO5OzvAznKaVvpitotohNosbyd6JyIpUv7uTlYrRxugzax
doM+9V/B2VihW2dFQOS2jMRM1PCfF9cnJQwMjKQW5cm9q1qQkqU2XEEOqC/yvvJOvIb3BBe+IMSW
LU7nhEKv4+0XtKbKELqTtocMNiryDbjIx1Dxy4cu41uU1uIcxs7W4pFe5vWsee7VYmbTGRCuvxzF
e1zUG/hhU8MiPthuo3+JeUsfW3k/69qDFHK9cUrlX6ohd07svA/mnVF+u939Zgke32lIqreLlFDM
NK+PB6HVn4bMOsXo/ui1EnU49Mg59jfBkbcPkyuUqKZsag+lYyz3flZk0TLm2mXXTv7eWtvxrBpF
euMEEGR7254e61RN5yOp818+zzbhJVJxrnCoYe7RSSM7w6yX0SkPVPBdFJNRnXsynE5+/fOG/uC1
IrEAsgMkGvCm98Qw0ibUVaqDV0lK+24fIJJz0rz2/T1A/PgbiQkqkg7y0fVTELN1ft5Uh7LBjjeE
iWncVPPiwL5uqvnpz4/00WBI9LEqNw9GTom3U1iVunSWFVmcZjG9zyBatU9EY8H51K3jiV340dvj
eKAbQmwMf/1oEyag+KduCtpDgAS3tcg+0vzhlMXFu2hu00ahfQCLZCuRHMM7R78pvdatu4OgMPxi
p66xl3Mz/yrWNY11myV54v29P+QRe6L+BdeTDc3Ib1/gkvoezjFZdUgwItNgeQTGDAWdKCUqF6ts
QvRfUe+z88a76hIzwNO9WnEDqqdJIKGVZcLDWKk2DqmNFlq4LjQCYb0hAh4NU+n8XIpRgZeQffCt
p9h+2Q+Tcz4Ok8xjw+gHG9xI4pWh3c/JJQ2UXg8zMRU3ylf0R6vMpmK7tKv1XLQjPCR8vhKqgpXe
I/5BhxGtjDLwQhDxeRoPaN0VYTk6hR2nUrUX/dTLHox33sH8k6ta4nbq5wdXWGZ6Zk2jeLI2odUw
A1Y2hLqa/BKP8kyfLpBhBdZaITXZIbs9TCr0R70zwrnPckhhydSnHMB186OexgT6G8bhO682u11p
0zzbn5gjpuBNPOexYyldw+rcLH+P5fPsAYn3LEfhsOPMRC0eHQPPK2vaavUpfOUH2+m3ZA6QdRiS
QIjergaNNCObIKUfdFV4u6CDmOJIHQ6pfYov8TtPePdUdFlQFifufocP7FEbm1bBUA6pdyygxZ6P
c+XukkHhWGN1/mWvremLrzLj3gmSYWe2tn2folbw1PnCiOp2NAWyEEV6jqBleYOyWB01Re2FCrEx
wtw1u4LWoi5XRDt3tldaP1GesG//PDcfHAr086ndYglOo9ndfv4v92HS5r6dJUF38HM3idLUKGOw
r6dY8x9NC8h+ZoTWuscyeDvKUGkGBGWdU85Ecm22qjFse1/fa0l7is7+vkTrgUxD1A0WK0cQRPC3
Y1mkraszDAKFCAKA0E+9pYyFbIL7dF0NsfPbTrYXPgehCrtg9s/0IFumkPRUj82+zah3VUnpRdJT
yX2A/tGLQGW8uzBXY9gpp+hV/Ocp+ODIRNAU/v2mBMN9fnQFtEntAb4chkPR+vMvGnaWG5ojGoIc
Xfr6KW28k4HD71PxaPFyNkNtgCtKR+Q4kUMUcWgat9IPWVZhzdDLHIQRJ6C5XqVVZvVx5+LWelby
Vs68JkuYtNR3EgRdLczb6l5yy69AmVnAYp6ccATlFUDFcPKfaMKVF3XTL3Nou1lyrbnFXJzpjbt8
XU0s0cJkppTWuxhKUFNAaSBc9Lq543xb79OyVvdoqyvobAKSvOXkHf0ETNV4JZOnjRzbvni0nXoB
hzVvX70yp/HOHYPxZ2elqxFV0JgenIzCYtiv7fStMqviySuSbL2fXK0oOYKT8qEBnv1tmezsGnEe
/7EXpvzhpnZXRF05FZ8aIy203aCS4Mdadm4eWWOaoo7czOPrkHpiCmt0XO6XsgaY4trJA6x4gTuA
s9o/UohJ3De6oR30Ik+eM101KhyzBeCmkaQ1cv7FNNbhXFGSCmkBO5+7IO/quBvS8dHKFCL6YBaq
UOUZLwdwPjiAIYf4Exo9rwrp8wHfh9XwBArFdeCnoU9L2YzyYVhvZO2pV7I+rw+boZE3nq6lyc51
2kmdlVOSib1qZl9FQ1kLpq0VwRSOEPtk7GWJccYlgy5HPXvISxaFRce4F9MaFXyhCQ2fCaeBRIzT
T60e6epwktfDJyety/kGQ4J2OEsUvgCR0ouKmyix/TUi09RNLjgVNGfZCMgydLGEYVWhe1tHUAur
J39CPTi0SsO7rsoJrRvQWDy/MbsCxf7Vz3eFUxpP3NX1Ejd24cqIK022keq7vIsMvyuNXT36RR/P
1ujUEQTC+kpUltvGCX4NiL2bUvsli5GHFXmiuRDrWjOPsmS2XyBQ1nWoJaaeXGXrpPnRyP+psBGu
+LHxYbKwU4WpdmCBKjNM8qJxQwpU2idvLpd8j3jZmOwLzUh/OKZ05UZQWvSIyUOsXrcSPhzZFFmc
Lf7S55jp2eOXApmwKVKEfixYY8RSIm9R+w6TbkmKC5Ag8h4R2Oqp9L3y57hOzhgSZahq9+eT54PD
n9yYygDqiVAgjvt3/Qb70Q2lHwaIXlEfZMVV0p48bT44/GEiYDRPyEmh71gWDblLcB6jvR6ohLQ7
MsE1rhChjDvP+F9EGhtTDVwtATy98qPrv7WsdRFrrR98zvFPdYsAVFCK5TwNUG//87vb4sqjE5Si
BokIzTa0PY4l5ZARzQTh7Howzbq/rOgUxImvj7ukqcYfXulDZVqc/vnPg37wKsGQULek0+VuWKG3
d1vXUsZfOdwOha53d40GCDakoNN+TRd6N38e64PAGvgi0RoPSev8mES5EnuIpW/0QzoPxg55QJxk
pnEZX40ZZFRcw5a5qiCZXOSLN10abiL6E3HjR6+YBjepEXc5PeajizFBu2GsFZeUI73YsoS+9zNx
W9jlL6epyj1gsVO1qt/45KNZpVyEKgUVAq7GY9EGj3tR1kJfDnj+JGjEc0tyrONA4oXrWg9LBF5N
u1kNJ8d3wl/TNcwhYv3SXNNYwpH39SA59n7ZlWi0E2/j/WYFD7lBh4An/nb6eDv3Y48hLBzo9VCD
UvtBEpac4x/DyfDnaX8fjcDl2R6eXbSBIY9qSYvvVWma+uogcISPbJv+etvWDbLepR93GRfXn8f7
4LEYj/AZfamt63k0yXoJ/3egMHfQE67VPrOyHXI8p4DIVPbf7VeeCy06qmSojbCi3r4+nDayhU7x
cOjoji+RaU7aJbV4HLUMraja3UIgQx9/CgrxqTSz9FJ6CNzAL08cFTtDktcRUOGqiwNHzvPemQ3z
YDvzWOyBp3qPjV2bnwVSqV6sV51YQ6coEuAIQpoiTsGIDqE1utk9piMDm6fLaU7NpTHrcar3SRfl
gd2+uGnf6eE4Kb/c9a2W/UiSkVqdsPzu0fSWxIw0vQuWfe95mhF2Us1d5GL2KaJy1vx5JzHGflJl
qmeET7VJNzd3gS/OzYjEuzSc4d6rjOm+Icclz1yUZe2bYRYFT1la1zXhxYw3EPDs2MQS6dlPc/FU
mZkod2rFqCEcC9vHIckOyiqWdGqWSBKZNaEz++59j8NVGckaJOchXTTKfEmV+2U48s1yGJ34k96U
wTqYD7x06A5a6cqfcxaY2pnIsv5lqWX+nHaDakN3SAeACnMtiTuTHq0hcBfoSXtb4g6FPJ3isrfa
NoKg3txNHeieiJ6IqqISMwt45arTDplhL581UDA/JsOZzu1uSdOQG1h9n4kRzX2mcAdUjdSqfZA7
TEE2rCioaZOuK1S1A1QZjVUG+i5jQXln+TRKdIBSzVgPc1luyYNEJTqeQC2+JJWZC0Sk12Ki3lqJ
c91SaojBbLY/G2fIx7ByJcmIyu3qnlhCDTt9bJfHLnetZ1ZVb8YouGhmBLW4bCLXWsmRDWS8+bMc
AxR4tJEo8M87711/fTOzo3YChWKrH9pHl6WyZ0MaQTYdhiyf44y6yQXZVNGH6Zi2cVYl6+2UDDne
l/+LKiwgPTCmBjwYJuZYoWvwqsnAj2k6TE1vhCBd00jv5SkCwAdHGXIP5DfbUfa+4DWW9RqUpi8P
jZXkVxAUhjtrK4IU9VLFoJ3liZDgg6OMEh5QCqIc0PLHhUPlastqE7se1mnSUK0opXE+at0pFcAP
hqFQiHsx6etW+TpKprUyHcfOKhgGX9zDam2IDBup6T+vjt9Kdm+vQgoXLAsTxVxqk8c47d73BrS9
MnVAvwgjxzqRxhf8xfDoQt3QG0LIxvPB19TwpLfNQKQ9mwQ97IA6DTWvcr+Lyku+0R63VWhr/QBH
YMnsL0ZNGB+tDppD4UoW1kS23no5pPq1eDGTIRMXNjaLT43ZF/kOL6u1iiepkQ2LZCEHqzUdkVTV
LMUcJQKMN/UxNahd5U2YMsmiR7ddG9Ob1K79m0kv5Yuq1uSXrfpyz0LsRQixOF/22YhxRZjmeVDF
vo5Wb2iqFcsSrjgVYMxEOSAibFb4UsFFO8XQfR/abOgeoBi/GUxEcm9vox4DMlFlujxkfYD8vK80
gbdGXlyIzDR3CGfUvxp78B/+PKfvw0dGBdxNfLNBw47FCwcclftxsNgQdpk8ZosnrvCUdz7Bp5xP
RCsfPuDGPaabSkvguPeGI0vpBussD6TWbrE3idrubDybKDU6ATXOoN0yuVNFuY8eEFYdeGPeKxiJ
oxJ3UVpTmSSaPHSUaeYw0bvk02pa1WctdcyzP7/MjyIKgmMqf3Cfyent432YDhV9XG473+qcOZr9
xA5HCv2Rcmstwg1r6ULNUiIs9LTfc33ot3KZy0+KrCEyCz3YJ/3Yn5cq158oZ2nUX6r6Zkqb6jkJ
KuDEadBf9xgW3nluVl+xN4zLvrPrEzP1wTsjvN8kMxG3QUfgKACz3DH31SrHg40h24FcvDwnDZ3x
906z8z+/sg8WxYbA3YDFBNjUA9+uen3AJHIy1XgQpkFD1tHz2g/JgSmJ6BTs3DLR4to2EHf/6+OC
MWY9gMeFULRdFP9S5HR6CuZJwLiGwbksl9bbOwNFED8R9cFt9fFzqzXlifXxGwF+dIAGQfBfhzQY
u+O6nqQJkfuVPR7SVug/zMJZOfG01i0io53sqwHk/3NuS3FfdeuKRGVxNi6l/7KVWijvtAiMhSUV
hZ/ZZImzIZ/z5dPgjt01Pu9YUPcAf7/UWaK63Zy4/eW0Gu2NzDXtcZAiuZZGJr/UVlm95K43mKEx
aF/cnPIIab5Rt/ulgVYZ/fk1v7+YOBS31hl4dTKVYyVR35uzyl7L6dBqgYcla5PRZjZPWcm8v9U3
KDe4pw0yDrLmaDJTV0ndqv3yUNXjnhZ/B6thEl9S6ZgXLe2HEw/1fs2iUUaLCUQ3oCGEG96uHXZj
5wC2Lw4qyWbul3lf6EkH4LeqwiIxPoMfOAVEec+Q8YgjEP/firOQjY4bJmmJH0/retWhQ6W7ilCV
b16beV3xVG/0UZ1Pasx1PMJTOlg2AtDfYFQhNW82EywqzD81taM/ov6yUxXUILDzcL9pw29azG9f
hV+CI6R4LnGkG6nhQMvaSqx/fbO+HeWoqW1U+BbqC8cqF7h/pmptKci/0vJgkisAelPjfgpUfWK3
fpD5c0vRSAcWwHxzTLx9uHpd6q5XhTyI0fpa9saAL6MCYu7aWYPBbzFdWNIzzns/X77qynCjcdTl
mdCVc6iCMrhdKryH/7yf3p/M21ciEwcD9ZsA8vYrBTzl7HmZPJRAk4DXmw5aw7raBdVwyiDhw6GA
PAGSIfHHYejtUJnlu0VTtfKQd9AsW+Ihit2dhME96Cc21Aerm8eiNfwb1Lttq7djNY1lirQhLLfJ
N2MKr8nXhg4n/iVzi0BEgUBuEsgdzRCTPtpY7DQxzZ8H4ZZo2rr9iYn/6MnNTfCMb7LVB7af/8vd
IFINqZTGIGfNVu0A+Wy8xflt2M+IVZ+4ad+fj3TGgTODFcVPhdDo7VDDQNKfLhX7R1gy5LdE5LXz
qVXz/sCCFgEElrbkFuYd1+1MvxjqxOA+z0a9OpP9sJvc0Q5XSRot+mzc92IVJ1LJ92fy2zGP9uwm
RFSUPRcs0hjyB/wahXBkfYP3afGpnHPjxH3+AfCF5QPLgJIOdwGt/7dvcsRSWXReoA6wcFBMwXW2
Db3MrM870WVfkkbMVD2y2TsTk9tcqdlrDsiSD5EulTrFtvtgAQEUp04KzGsTWjhaQN4wQEdZHXWY
BwzQtWq9QmO32blLtpx67A8W0IZJd5DPpESH9tPbx5ZDMLbST+Qh0XrvsYROn0dCDPi1e4N0Kc+q
eXoQ7mwXkaaW+ovm+eMX5EmQIy0tCkrR3GltvVvIdvC1pbVxygzsfc2YeeG4oshGyR9Wwdsv2NTe
bKmV4qGbOsAtclu/nETu3XQTWua11Y/kjsZwZhjBEDmjsT78+cD86P1sw3KCUUpEz/Dt8IQFDZ5I
3UgC7oxxmtTW2dJB9P3zKB9N+EathM5Jtxay4dEoK/iysQ7Gg7tiw9CV3YQjcGWECsrGiX31wVAg
oinCbyBJqDNHE46TQtUkpPsHp0KG1UqL7/YyeLFDx+vEqfzBq2MkshhUo+DJHQszJl5qTDZ9w8O0
Yq7QTN0YS1y8T4zy/pzwqVyQgPIHgLXjw7bH9AbLeC7ZrFm7XVNryW6YbYMuncwvrUYbTkzV+7OQ
J9pEO5Avgw9wXGeSFOiLriAL1QA/7YVaMuCmbRfn8zJdWlPt3g+lpp8gBLyfNJhIaF4ADOFoeifh
CcauL6Bn4fCqzQ+yQ6GtN9tvOHTkJwZ6t9s4/xgEHU2eDlH9o1Ow7ZZlqWrTwQ5iGL8nsrPQjQLK
E5qV0B7zqk/KfVdX3nWBXMpVJrT+xOt996TQercyAghEYAvvegW9RvkU1nh/EH3ph0NprfFgCisq
iKZPrJx365OhzA0kYQEkYsyjZ010LYA1nvYHGUxVlM6eEa0TzvV/cWvToqQfiscGfyDHdTTKRIt2
CrQmP3i6dPfQ5e49fOZ3Mksf/zzQe5QKIzFn1A62/itay28PkbHGmimxi/RglkCF8CzPvA4fsRnp
g3Ze2ibCrLuieL4uZbr3h7y8G5bWeSxT234I0sl2N/xA4YE7q70aBw6V/nTacdnIl61nw2JHJOOv
Zu/bsqZHC6yG7Qsv6+1XLvGczO3U1y4XMBjP6FAJDWtwNz9ktpxusNbL3ajT+/GE6cn7RUZ5GjQt
+5eh6VK/HdYNJqRJ2jQ/VJbToJQ0qKjLG0zH26w6AYbiluDD/jVn31qdsKQo6nDswkU5mpY5Seds
slcLkd+ies5hWtytzUwmbqYO3ttBZVTF+bIu6WUCYWqMgNeu9Tcxrv29IQZTu7PQ1bFvVZ7mF2Wu
1V2om4vbxI5dOxMqOFpvUSgNtCAqEPqU6KnqngyTUhevSF4mN5NTgH/Qa8iGYaEtCwjFGlExwBEC
w15N91I/ysu60OO1Gzv3SgatsSE1BnIxBJS78lI6aXmXDp7XROXYJvivuIU17AVyy+gVt+sYz+nU
O4dgEcuXgKDaiLXeTX6J0VzubQFKOTIkKY+QC852QWLMyB7hYvjUdKOmX2Q1EihsiMIeIi9PnSoc
DZWrKDPdyokwsW7Pp0RPMDBK+5h9Y/2o7aLetD3K4QqvwtSM0qrukghGkDOjuYhH2X6EmoWLzZqD
Wqnn0b/EMjT9QSMmcPapO3U5SS3EtagSi5Ocl6sGOiWnTnTdeDmtNmKOXsS9s7o3TtKv8jzA23uN
HBsMxc7NVfHVb7EeOQeG7er7xag6bCmFks29rYpO7DR0eb5ougKSOKC+zCOVutJj3aITxjsfRM5m
y5wfSTAlbDDYVuglVHZhhL5o25572cxeKtgEeD/hpYKml7biL5rUcvpe1bXI4jEQOPQss6N9terS
35urML716IlM+6WCZ68PWq3tq7yuHjCoE/sld/x9udR6Fk8o0N7ypu0nIxfmZa9678IMpmA3KmO4
C6ap+UyebO8DUdR3jZwB1nse5LOu4euhHPNlcc1RRIjvsXRg1SD5v9ivCB5x0Oir/O4hPfbUeSCQ
B2yLyj02z5QiW7NR3xvTzda9hmLgRFk8z77WmSxeKJvPQWgWHHBx03kDxGvVVZGLvDqwqMy35mgx
h8zGSLUGoN0jUNHGZiP8GvtGyxVhOZnDa7/Vp+AIy18dG1zF1I3a76ufZV9pwLb84xKu0c5qkyQP
NUy4b0UwjLtZrP13Oqrms41X4XdeWFrSmF+dB6vI/WZXmu0EHLaqrToGlVS4UdYb9mFcizSI8sQ0
z4wlNVq0TYa5YbKmJQltEdDUxq5BFnfdBGsv7Etbl2HnQ9fqxdKdu16nV7saz4LnOui2aW/bcobF
MCg/dAutZ65bEPhR5fvNcpFAkgPlpPThWXP76uuwBrKNyftIUhaNaueZBffylpCnGsJ+ATMU9UMi
aOiuRT1HhTFv73uWqrhogFqYkd/46Ute5obcrTgppxHxzvjZ4DCpcYpNxutUs5vvjuqHZg8tKn3I
87XxoxSsYnDdAQ6+DtJ+OZi1ZUxhBkLLxLYqmN2wCXCCDn0H05idk9XWgYwSoQyRpOWnichoheE8
0RUf7RYUU2+P5ZdsRpkyqtF0Ky9JZkVehMCiEVVwFsvedWxCFUmjUhelKdwCAtVs3g8+0vSRrEz5
ghOjo1A1y5DxSQdior3gkYKzQJP9vCNvqmRsdF72wEZU+vlKo/pauHnNmZgiZRC2qla39pIsU1zz
UEEoxCLsqF8SHz+abBr3HRlSFjp94fe7uXBQau8gnoQtPuXzzpPW2oeSbBUV58RPzdAHp+3uFk5H
dLSl8O1wdjJjBOxVdGwDxekb+sEA9BECdvo4dUVphoUCEBStMwdspK+13+7S2gJqnBUIqtVZadhR
oLnOj9Qu/IeeWyD5NI7F+DKxhO7sVVtRP3bogEaJVQzXZbcYDU2vfL7WB69lTqXlPpTdKPsY6Y+S
OrWrVcuZOYCZjb3FS9SnrkJu5pMsFjDlWmJw84KB766Dxmi+TUa3unGRd913qZmg0CkHIIcwgBUU
ocQkBHINhG/4E4moYmqYSx1ZddFJuvkDxmqllWQ7yfkcp+aaZpEyAyDxHq5330bfAL+rzY6Czbj1
z9wavvpZXeX6vcuxerCwKGtiSan0Gni9XWOAQMnlsl1MveS8sftvbrK2Fzm7nfY6Bh5VqGXtgu9I
hdJWBEyO/a7MNLmx/czUQ52qxZm+EHZE2bQYbDQxWXdt0zItWdVlMsY2tnJD0IXyvu9KS+2Js00R
svucV67v7pYC7mqfG5w9Q8irmX4CsCqGvUoolt7YKujs0A0KmcZBlbCfB99b23jQhfhF693lh9rs
d5vbLICAXK3VxHUL4unKVx69cseRpRaDxW/9s6Lw8H3zlln75SUL/9ks+N+emojRx806KEXTtMqz
26xAQ3M/JXgJnS2NsRaby416RRJPL/a9ClonQvtQOufwx7iO0rHXvR2+g82wG4jtnwZHL+9zZU+/
DE3QzFjBZSyRlWvgETyJWkCfzt2zMqv2Bd5Fge92g4ZAKHuz3Ncm1x3vLrXcneFkS7Mz67bI48Lo
SPeC3tasUEeBC6xvN883tp7my45aRGKcWyTXJJ9VP5zh3LFwRNKj6MOR+ocddm2HmLaxljeaa6kq
dqzaexFrEXwrENh6aqe1d2ODJlSzl7ASHvs8ADJVd0hjZHR0YUKi+r4LsLXYd9ZISaPUUvCxVbFg
QKvWOtEinCMsGdO4rW9hZxZmtOYgi03RL3akcKYS0QRGMovczkJFq3IGy0H2qPO+WWZjX4PQKYq7
AXRMGfdEgah72to6x7XTJ8AB3KIDj4ygwTWMEK42bJ84CrvO6EF6ZDRyozXp0SDIe851Z/LHBqJH
H9zqiIh+kzLQPjuVcPqw04QxgwmyzSLUDLf7pdBB+qoLv7IAAbvTVe4YvNxZSO26Vzr66lWwaM9G
aeo3hlUbU2zNakkiywRo4g5r+WAuJrIdQlkggAPZrWZMQzL9VY6D8bgqvfyh6bkf7KwBK79Q+kP7
y6WyaoUtCWEVDl5J9x5AM1YLGX6zrzkQHczXxnzJwyZRfRrht9thhiaXeoexjG/FjUNmEk3KYoFb
rbEFeRVHcSzqPJnRC6gooo2LWX5rRqN90JZBpZFXbXqVaWtoP+q0AopTjYl7LhJP/KgL1/u+cMmw
/oWiS2rnoukjNThGwo5Yhi5ErcqFpEj1i8Kor6bXbBza+nyidfYL5kjF4k3kaJ4PeYCFiLMEcggN
QL0PWj0tO6wP+IxVz5su8uoUHEAwNS381tpCgN3oWptgpxrymwDCAb2zCfu5dlfM43oJ+wVJFgT/
6qsxs4xvvraYKSHF6FzoSy+9yKmk9tjoc4/ngZyqlzqZ8JZu9aBuzwYyoXtHCt2KuqrhEkykB0ho
KjC3OK/QObuzlamsSIky++bIdpIhLgvdEJZICF7SJy1eGrVmXpwjV/K9yPzxMDhFSW1spbQXehBS
ndtmnDA4mJPOKcMUMdcnX1j13Qx0WQvnmQZiJMy01yLhEZ4Xy6LhHoZZoHFO8VWLCsec7dj2RWGe
uViL/Wg9lEt2CpbEU6kqwiKu3+RQj61b3vWJzRmQiVWKSIcm+DRTf3hcslr5T5Wbi19t08g8MhKE
GYHvAq+JlgqNsdBjdebIDuXOl2EMvO+m9Kr+PEsmUlEYA866s6tSXIvCX3w0drk5QVKt4geECAQo
PBlksLXAlt16i68B9Bo7p8VMtMwezTQvNHDRRXFfKfxkQ3ssupG51o1Hau3WT4W4SbfvTS91dl62
wAqnLh6ckmV5JxC5JYZI2hibthhNzmMt61KjUq9zv1zm2ZSd6Ukqv1AJNT7Zw1DdTjU+NuFkez1O
U3m6blY08zlFre7Zs4txc3t27gZaprQMG2c5ATv6jaU4TloBO4DTJUemznWUtLb1OK65O1qXlBLS
KB0dha3szA2fyJJY3jFSZz8kPnbppd2f9RJaQNUZ6b5clyDS58K4U2pU970np8vCzoezVEdL1NdJ
c8O1H+Z9T1Vg97sA8u8v8/9JX9vb//p64j//g7+/UIga8jSTR3/9z5vutXmQw+ur/PTc/cf2T//7
V9/+w//8lL8MrWh/yePfevOP+Px/jh8/y+c3f9mxLuVyp16H5f5VqEr+HoBvuv3m/+8P//b6+1Me
l+71H39/aSlubZ+W5m3z93/+6OLnP/5OK4B2HZwaWK7Y1VJQpSr57/863j9/+fq55nOiikDsFfXq
5m8Xonpufp78rNdnIf/xd43O4L9ttRj07gDxA+uhnTS9/vePwN0AS7eo5AJEY0U07SCzf/zd0P8N
J1dQarh9+NTSNu1k0ap//oimEXLbOvsGjVgALf/vW7+Zz/+Z3781qr5tEQkSfLC3Fcv+Z1m+ew3H
ouVBKnIqA3ZxoWpKREXoGa81mZbdLMR8TWgs16UXm1O89NGyfu7Tvd5w/8eFs/OzCJ9yDn3IWATa
0t615bn3UrrQai4CoKb9rZtcr8FZR/pWnXvrV19dFd7PnHi8WYwwly+9fWfYV0n6OCYXWRqnXmQA
XHOe8+zBL681de11lGUPwr1t/Su7uB3FoeTPg/Z/2Tuz3caRLV0/EQuch8tDSpRkWZ7Sdtq+IdKZ
TgYZnCI48+n7U9Xug64D9Abqrhs42IWNArLslGUxYq1/zM5bcd8vB1a5pMpQjOjELu404xPBeMk2
3AXuISeAj3s3aI5Z9jRHr15x3xpfUjfx6N7pbY1ZVkGq0q661OWDOxGml07Z2Wv3fvO8EMHtJDbt
UeXR1icx/7AnFWukZ1bWEwf5VK/fhPO8mSdDfre2D6JQAnHJ+mM9nPz1nM8HzfeZU787ltXBi27p
K4+36jXyyLRLhoVV535ZD36Rut69iG6teV9W5747LgLI+7JODytEYLYT4mab3o02Rasem1PqlA8B
J61zDKaj3t52Xn40lpvrP226ud/F8jjK52428bec6/rSeHfa/ab6b1l1KcXR8MBokMruuU0bFctt
d3W8+DfaOKLcteWls1K7OyjxV3HOPzpHntuaf/4XHA3/9iD4P7r+aoof//Xx57//62F3/T/gTOCn
gdsJZ/wz8fyvZ911/riGfJK+h64PN9/VJPGvR921/iBtA68IZBxlCDCU//dRd8I/UM64xB2b8Fjk
ckT/6FHnhPjbs37ViUI5m/g74f+uxYFX+P6/sOjaBy40grHch7op0hwWdgdtMVG+KAJMBExknnKG
PEZ0+wLvEh7s2v8gpYc1VV4EWkEcWa/1Vp7ytfvu8LnpRX4mQ2EntXUctHNsO3Wc58KNV2dx08XN
Yp039as0esGD251kn8d9TXmRozV7RlRUH04dDXdm3qdBtV0LGjNQKMe+QXV/MZeciZtaMI+4E7yp
VKV7Dfn4wfKZZy3jqJG3iaGYBB1Rf1PhdCxKRmz63V+NtcgTl7CWk/JK+0Foq48rrIvD4JGvl5eX
wm3CJ7+sx8e53MqrrrnaLxMd74tWmMN8ve8zo70f22991r6YbhM79OI92jIfeHLKMc7GZYqRQFy9
avVpkGWbYiXgsdJ+9AJkdp8zC6ZRLe+60RmO65R36Yan9rOfzNT3rfI0BeNGdPGIt6HBuglacyLU
613R/pxYDga9rV5uJ9vCJoAFq7RkBPY4DwckjCW7Vj6etbxqYMOX3jX2cwBWCP78soDrHWtnsh7t
fvT3kZNH8aSWxF6Npz57h36YYr0U+N1KBP9cQTtzWE/DFnxnKfpyEP4ljRHZyZWC2amu2eHUZpIe
Dt7svDX1hNhdbB9ZwBBTE5cbLx2jcuON3+yimWll6MFxlla/4KTFc2BUURwGg/nGvjnE5Iu8RCEx
ZuJuHaadL/s3IleetO/fRFY2H7Wf3/oDeK7buzrOc6hvWnWTYTV14s6FQpk3D69TFUZ3fW82qbl1
H7U1zJ9ua/fHxqheJh3g3ogEwHK5PdRXzKwNNxkTY8rRvZQLsK99a/fLuiNUi/cx8OJhy4LbqjZ0
nNkTKBFtPFZWfjVRdZBIQZOu9m+ctu7jsBy2WGl5l5lEEM8EN5Vy/CzN11aXrxokEsB1nD5FwwqR
FRLFt565DdWc3QOWAMiZ4MfSmPsjIrzpdVpX5wa187pXfCRTLeVTN4eIUsMqf3CaWuyIOPISZUoP
teqcfRUVnxiWuxeE4M6+KLVz5zgVGKcfqWSrDH8XkpF1zGct9p2bETbi2RgFzHpJ80o2eD1wz8Z2
WJTnSC3qp7QDeZkse+9uBV7eqUy4hwO1RpcKOI+HtHrZSARLOL+SanAPIsiHx20ZuzfcqUtSuWb1
gsdSMAFYfDitsmTTCPmg4O5snJwVxxifJoBF3Kd5s1sDVT969voZuXK+hMCVN9PSNzvTQkNudIPq
rntcNaTa30CL1nGuaKoP1KXw1FXabvcvWDNEMoPk38DqNt9RXkYPvQl8TGKSBqxhyI3L3ht/GoZR
H1exdE2iS6+6LMh5HzkxS7CuASbEDbbyxQKUu5eNCiaMchmkXr2N9vUD4y9PUpTL/dD487mag+Yp
cHPKp1h80FzJCJ18XMx5kYyZTwj3Uo7bYdpsbz+rYH5BUslZ1cP0fBiLIPi1Uyy+cmp4kMYcq5bX
6NrmydTOjyIP8+866ContVY4mz4ctr21lphuSymOtiH51LuYbE4oRqIpbthp99bSi9d65IfZQojk
yTSNW79aVz92Mt76oiy8C8jq/LDY0/azd2i+L6plPBFsOnzi6AC2aYYMVoMM2JPV8hCPhpKfLtqI
ZAj0dmctBjCuT+yaBu/2s4t2akEu6hgxFdr+9NpYPKk9npkxySkQ3ZHSFsROvbkpezwAYINAYec4
2jprPE67iZ/3ZCqmE2db/KcFdObsCm/+UhFGqzgKZrEHYAA/jpr1JUDedppXe6lZOlueqrAcg4T2
r19rL9TRDMbhVjtmloLD2IlrhFFqiFKdG8sIdriRyjvbM8K3PBPV3miGGVdQg6sIeUveMBeRf2tX
dfYDgzPpoLVbTR/l7If3RLUPRyWt/pGSwzkV3lQdMo44psCchW20ulT4onpBnmhgtbLGk+/Ny83W
yQwWyAgO2nOXJlkAQIsYn5T3VUeldTsK2XwMnDVbTGp6saPJTr0YzdUONtlhbPeZyTePYiEYuc2u
gS4Ml55R0hD4KKLV45Ru7PC01v6WRNjKY2GP/cETw3aAz2MlxxiVLDSdIDZtXbEbjdzet+3W3yLA
2uIOPOuMeWP8Hopie8xBJR+LLP8B/Gul5E11sUWHVgKJ0aTLSKhJ3xnWnhDr4E0h4PqktKh8zp1w
JTiFMFE6Sfnu7qwkTNncpaPvdSdhjTnPfiHbozK9Lu27rnow8jFMoTLnO2zUL55fQPnZHl2J7Nnx
6rs1NGwQMIHO82EJ3GHX4jpIqm5St3JcSSDAar4T8xYcyZoDGa9D40j/up3msnU+VrTXJGFsKjWc
gRwlI/uuwnz97dZWfTvaNbSUjh6NpZ5ePIMchL7v08WZ95jo3zODa7tbI8EvI83gN05TZp60M33L
C2e/oqhJs9KcYj/8xJ2/3zCfSDBVaQHMLMHNUhNQgEdshyzcjt2M2JcuaJOoLrGH5IzWtSJAwdB2
mKKwwk/vv+WTw8jvT9mFF49qYHzrCdfK3GXcRaO/HMPOrr6mfpNPjZ2Vr5Rvt5gDi/4t8wPeMKO5
r1ffOAyl5VzkOptpFZDOTulf9LSWgxdfSdh9i4WbchExx15bmjfMEE+YABMCBUCdPefgL80ePgpu
mWaQ2hVprUP4EWXu5EzeTCv8FEfIk1+jql2U+yQM9301jeHNQ9JUG4t1C6pcHAsGrW48Ohl2OK9P
3SEfT1WY7TqHIIFmnat0qNc43ER3mlT+G/6LLYYLWTUk8JgjfQ1EVQy7usdC55ZHF7Ij7X1WltZV
KvGVV+zDWj2bmKePgYF1yJPZXq5NMtddCBWnvgiGgx5ST0v9bQzmI7L+96ho9sJx7kwaqeLFz/fB
tqa18g5j9Gtp1ydNlMJezZEfgy5aOzpfuMjnOxF2dyND11iE9Z78VQhMlchyqlLaVGPuVqSZ/p4O
yWXvjzYQIEqfc1HVKXDtyLMbvRjElSR2sP42+3bYTz6CczW5JJdXOdEaBpg9yMB7aHuHcPL3kI7y
xpvynVXUv1Vu84fzN8RH1xIhu1N3WAFTbCq/F399GU2PMnoAZmajLuYMOniG19/6Xp3tigl2nD6q
8YhcWMe+sqODV9jQ895ovJmDVRzcfOa66fPD1viHdvV2G7EgsZvL7UjBs/cUFsEZfn1Oejd7bO0q
BL3FrX8YZm9lQ54eswKvQu6FxM71vF1NB65XrC7tPMOQ1IIDHQTACOadvYZEBliqesY4IcCA2/Ub
hCnpMT7tXMgLbqsA1N8ot0NkFr+HRXqQVpN/GqD+47VqwySYm6tYxpq5Ovzte07iS0JMARSaWULI
bOwhjh+eqYEMj0OUB2dvqpsmlqHRfp+1McQ5CowTdpHqhpe+HaEYnFOrtT5o3cBJLFb2YmYWXtQq
Cu5HQbd1Gcr2Rtur2EX2YsRhMRlxpxwj8UCiD3k1tByngmiO1jz61WA/WJExXZCvES4yjuoJD6t4
c7neUnswN3wOOSwB9QD1LcWz3GnNsj5nYaW6vT3ldUJrbpQEUm9J5wcT6Tog7JZYijt3RkrRU1SX
uJphtKdPVcZ+UE5fcxOOh5IkkBi9xIPacBntIEmsuzYawn3QdeXNHGbWuXWyLOkUPSrDbNrfR3uT
tzam/4eGGWtn0ZJ713Xw9INRmnHnrViVrqIkHFfGG0dAiBlZeufl6u8kCHM8h0R1JbNNs++6yh+Z
c8WBa6M5gpwax1zB9HjDrzqnU9zPxmTsrNewa+jaKfaBfVi34ntb+JTT/ya/KqGs6LdtFnM8dHhI
R7KrCKC/1UN2tKmHIemLHPBlRmeTHcKtgk4Kn4d6+mLa7k+tJawYs/87YTBFqsvhXsiH1dqOls88
hTP3UCtxfUxXVDM6K6eDnqcmycItPOHN0nGvuVenWU73/lgz/m9TYg8KTh8ybJ9HlL7jYZ6PXrfk
b21VDDdELuf7iYSffbV4D7ooBH+/5Fo2BcM4tl+AqqrMuBj8/JdZyG4/ElC4k/6EzTnwZccGUwd7
p9iqx2IU/j1k37PXtLBK2sCLGmvbUe8j4hxEGAO+8KxS6nN0xn4fNSaS/qJXb0SpmguMTtYcun4p
DlWPEXmw6vnLrg3256bL+Bysc3/rGrw22XnZxUA/mZYyb187GVS3JCS9YEkbvtlSLTtlGZAhTb70
t9yJXBZ5S54i+WeQu/CVPhlBEYv56kKKxvm1S7nKXfMHLJBpcVY7w0FZXbirQ7NNfTWHv1EXGGk4
otDjx/LpNAxqvE8Uxey9TpYHnVX6tinkDEtPiKGo5+ZE/Fv7arDfxlbZBt+WLhuQEk3TUU7DdBhg
zFJieLIj5sfg01iH/Jw3pn6yAUXj2Xat81QpoW/IjakOPufGyeqp8JBrp8hf89+cyT6EZsHbZjo9
7CdNMcjtdLhXUTm/QZu0T4Pfbvuxdp2Kxabv5wRhosHGPG0/tjzs9U7LwLkTZc187gQrJ7OcvuN5
H1JD47UnlyZLs4zgkrieQA0LfxhjY2CYrLoivG2Zv9jY5w7Blai+j340XZ9Q690ImWPjNocpMrJi
ReNDyxBLWTaXLzVX3M0KUXcjwtr8hWSgtiDTx+jG5oo+1xtly3FGxfzdZGbYinTmrntd+tlNvVQX
fw26L1tVX25HUMCmPSeV/GHiVEFzKZQ/3fS6KfcLqtuV7VBPu8Jr17SxtfEcuVX5uyijIEGsth2a
LPTeq7bmMjBINWuq0T7bZl/sx9wcX0rbnSDvPZ8GP1FOPOakEv2lhztEaoLkj7bRf6+tTXECYpF7
RD5ABhFREnuQo4khew7Bm+Rc3UgCAM/tAmvu4DL86CjNYzAyVykT3qjhQ9jdF7ou+0ERAHEgE0dd
omiV+yVnBik3p9q4iNyCD4KYL37orbtoXX/Y+fY+edlDXiwclga5oRXFUTV5IP+cD/lvWY6/MSP/
ljX5H8iHXKW6/4b+ED/+xnhc/+u/ME/b+QO5J91vJL9ENA6YIJt/YZ4WmCcuA5xozjUf+vol/4I8
+RqYeILfcOyZ1L9eccp/sRsBOCng6bVwhmp5oFT/n0CefOnfEU+SokGp8PnjmOJ/CJr/jnhSFDa6
yiJq25C06NJnmDEmaINeklPI/pOEkjPVjKtwqOWzE7WC1Wgr4i2MgIvGTMlELHKLniPYOffo+33n
p0XNhXPeuJfNc9uU6skOtm2GKi2jiMZthQoJqNEg8dGUdcEypHnkXliRoiHJDXoKOGTB3hDudLnH
+jVU/kpxlj8W7dkr9czN582S26B0Nm3sFp8OZbfIMwK1KyUHWEOgsFiEbfMgik4fGkRYQG6ueegL
xxGH2bABolCOMMU1KyAbAjTMpGZ+t2ijMe/gwsDaYl6VedvgAH/bpjaqj7IaLP8tbCrxI0e/sDOW
YdpiUzX2g08E1T5addTqu474tJ2uspexESvzeI1bgIwyY/MsZJN8i50MjNV5msd60xij69Z4A+zN
KDHNo/yprNEY6oQX2jFWNMOoqluW09rDhYo8676haEw8mcY6Msyiemq6Xwu+vi+lDBNtbThJZuvJ
bNz8Gx0Yg/fkGaR1vne55mhDFgjH7yzzLzL1LHTuUrefQjGcD9Xqqi0mACrw9rqr/HuXeE+EDx26
G5/4ryLtGZ0vYd1s5T1xkksfG71t36trEtmRXBWDASBvrPUlbM35i1JK2T1WV/QHvn+Yg3Bv5/mf
epkMNmUFVF1D/2i6U/HYbLM8/imL8oaVG7Yv+2WPzFE430hnAiomZ5NEcyLKgrwp4qojb8FNLMSf
0SVS8P703s2owsx4aUALFLIgMldQcQg6Mhj+IoymiQ+32ybrYCuYNbgGDf0ebV0klthkQd5IjkM2
w/ub1whFRs+tgv0Cahqeh3wWFkYwZ1lPOVaafk8wsW+cx2tZ6wHXcvhgZ4NPwuVSluLGzzqVxYpu
g2nXi3HQaRai5zkGGun5qW9n79UntzQprqqdtl36w0Qyhc9O3AXT3uz87nata3FnILlNB6KNWHQj
Xd+N5P00AOqbccmEEeh0qhzWCL2Wek/WpT4uVjs95qJb7xGqXFk0FFx3Ya9A8NvGCpKltxu5Q9WS
v1oG06otWoQ+ouGR2PdrbRzcaURF5ma6+ma31+AYxHjq1JGv9rjYQfcjR93ynvHR0kgBDEiBvpo7
xKAmytWkanJjhcBrne7kgc3KXVhIYcTIBRoIk15K47Yc5fCdJCLxvGDeugsl77SebJX1w4mk7L5W
L8PI1LX8EtzvGah0NrgiqA2SHQ2ephnNxqyG6SenguuM+2xVKiCAqHSE0yPlqJeRz2dMXAaVNodI
A8JaBwfqYgn2wprz7cO27H62z2SemcM3tMYTeF4VCd9MutwoKRUh1XFr65OM+mZsf3caCXeJNhF0
Q5QIh8ZivkV+UnYgNF0bTrrZN9Ew/ymtNp2oPmfhqPBPYfBcaoVQbxncVDfa5OIHXHFTZMLA5tBE
vPkxDmH5nOUmL/PizL03z691JsLVSdxQY6WNvU5U5qFoeoMUpLyjljjxJ5tApj5oJvHSXpewLkbg
PAukxHnfvEbD2PjvW+W28pn6m3lJR2ts9SWSQ6EvSCW3Yo9cVhOkT5ZiMz6QXT+iBdTEHsaDnOtd
o605YKjy/B+j8khBMaUKjnVUuAcUcqAgrVl/CH65MfocI0aE6uyEV3U3zlQZ38KVWsAG6TKgHChQ
6uOi3K0oYmVs840um6f0TSj98Ek0hPeu0+bvdQGQHi9oWI1DNJoN4P/cvzsO2GWtUW0SP3HtwZpB
FYpxiuhZ7BvrsNRR9SpWL7jPhxVihTU0Ipy2Z/Qf8gAJd+CemqEy7kc0nsmsbQIhfDZ9triQYKS5
yIFKFu9jIj2evRAyoSY5YkcMVX2klrm9jTjO0SapbX2Wmu7WhCziYV+jA9xlU42A0rYX+4AknBQZ
F3Fb6jq6PIAxWC+erJ82Ey6kzevxphtNtGyG9Rx0+I9i1LUCFkw7p0h0zWu1ln59XnmvD5kTfA6W
VPpDoD1zbij4ndSvrHL69gK4sNAGWAb8wv0g6F+BrkWZyJbL9h1lcdgWu6ZpmxzVMBaMC32kbv5L
FpS5QLnaxpu/EKl1qxvZhIB3pZHteEBsNJ98ZOI+t9m5o7yYQwCyvnlcgrU7FNok7bMd/ebOlxsh
X27j4tNAftGsacHOOcWWmYeXqthgKSzJWarqdTiUdr8iBh8AmvII9ZaK6vUB+ZS77Z1mNFEl9rKM
TqjKK1/utzV0UqNGMWxYwku2aFKHCjfRhzdu5k7NVwmiydP5WPcquM1K6T8NegMJ7WWUk0fmNstn
ZThIEh3Z/ZgXYzOTEWF3mhnz2u03b5XfFuLUfMgIMfyYfJPf/ZHcw5JMk62QEADCE+Iuk/kcpODS
KjxkRbGencq3b+uO7kT6pNh0MUWI32Qj5euh35qrn0IMI9KS/z9Cw48iKbICTFH//Qx9V+Rf+u/K
gT+/4q852nL/4GNNPjrDMrA3WQL/OUfb/AFZh8iU8FITW3V16v+nTMj5g8HbJ2eQGzQASsHs9a9B
2v3DJjyC0GAEcVYYEJfwTwZpghD/PkizNtu2y23M32chnPp/ZUJIpm23HJlsmVy75bAiSMPvZHMo
nbaKWYe58Dq8IFilgHkcgmHgnKp0fyrzJaS9quNsShbb18/B2BT9jgDffL5HQy3IofIKZRcxjkwz
vOkGRP1RfA3/r1q+gja3ndWjUODZM40ihbPU5TFYXaZBwMHWv7hNP5vJmreof/Iig3EN/R7el+4M
Js0FOxVtfoAvTF5VCymLztO5uJ4wPjay27xYjbNZIREP1gsuk/xDMpuXaO3tFSackHwrJpicgdmd
JZJcSVR1d3SNQSCS4kIhdjezS8jSuUQWtfoLWfCiDGCAh0IoJyVPsPVRUxbdVasg/fXIKVO9RYG0
79xr8Px+YGS514TY/RBkPb61+RD+umbg6wQj1XVM0T2hs+tInMVbZvNXfs8tBeZfuvNSX1abfuub
eZIIPJvWhqYYPTQlJ7dq1vabs6EYxoW2zfZeBhukU9DR7EyunSAxt/TG8LVte8f65pEhtl1YP8bb
yM/Chd+eUXXNVQq83eBRVf19D1NVnWC4QzTlvk3Uh+8sSHbJfXhrciaDVEWhmPt4WprstQUpcFN8
mqJmzEb3Hee+Kp29AuL61GtD4v6mwuCn8JtMJKa9uq9z7Q3vZjEY3h6P03AYQ9WphEsk/IkIo0V0
NhczQNMmvRlOmsLcuAk9aK8wpD6n9DzjGhA+rugoGRFXtKoFuLq5+lMQo5FzmBEtXtbBg0pFA6HG
/khhq/FLTAYA5TIXxRlxl0A/gIgW++HLUOQdfpGeRBL477BD81qGxbeRgbPgDZIqrSprcRJj0xqX
5WY73+0W5UqMNQkKJFg97wk4urxmMo4mM7GoNoDLyo+QcNkz5NGw1Mvb0rAJJ4sam5+IpQvGT/Yo
Sg58b3tUle/x2iz4gtR22rCJkTBvMqG7WH+RpZD9zOa6ucf3a30WJBtWKfqLBeA/UA0CiynzJP9f
zB8hq7qCfjFt8p9NAonA8iOH4Xtpth+u4XX3k+ONDA1ISYk0wikx7Kjx8JBvCNUiVLGLsr2xUfn0
cWHabYFzqXeYS7IZpZpNx+32Vsk8+1nPGIQPXY057eyFY0727Vh3/bcmtyEngywqCswItnywUD0/
ZWsnby2DZtIdq5T5S6nJ3tK88AHN+qkM8SXk/iOBzdFbG6Bej6fOCooTiCrx8IKZ6V5VLexEXdkA
6sOfwSSg4/kXdzRApqcJsOcP581OehWudew57ZzTtbpUL7NgheQQExsYV1vl72N5/f1EVXlVMA30
ue78debQW4rKtuLKX8i7Fk6IoQlbI8BUWNawwfxt+ywo19dtnR1xP9U9wS/AHqN80ours51jGr4k
d3jLj64t1HzwbZ9RK9f+Uu3JrCGwdoS5zXeOUdU8UMrXtGQWbgWwltHLGcuRHIcYb7XTMaNYNSnk
UynMtGAcGlHzy+tPFxVGuzMIO8adWU3FhaHacQmn92muJp4bYVWoncxPueYRFJpB+167yh7jeTbY
Fa8yqnk3LIVz3ZJDvD7VmCNT9IPev0d7OH+iTNBnkHJQ+jzyGsRGa7d0u953nSc+sExvK2x5RD6a
K+Y9cRZ+BeAIMrTreODQTznbMCeZSwZzQrlROe8DAFJxnwlTnLQc5RZv6MOfClVPKGeyDZMQ2+zF
VS6/gnCtsOvVuerrS7b5GCGHuiqxu61lPu5dbp8ROaNX1mmIozPa+1ndfBQhWnniPHNoeapBAvRP
Bt5Qr/PpM6oGbjo+1kvxXhQ0OCS6b+jxJOeheEYLN/TA4k57k9U2dQQyx3+XED0PbM1pappsYdWo
SSollTEejBrV3GJVePerHBA/bku7fi16kTU7xE+eFUOLYz00Uae/2kUbGYkeJR++qTDJ36qa2ntn
G5V5UrVZsdN+uYk9oLuAnAcc+LVEhalibvnynXx/38SI9tc+lfnktsP/sfH8moe6uRs3Rr4Y0jA4
AR7XE6OeLX+Xi13deYvvvdhGsb0D7+qfAq4Ozr5t/V8WXe8ZBSim+bq0JRoPp8ef4uaeOCxb0J4r
a9s+AK7GC05jLBYiA3WALCsJlFR4yWRCiZ71tA6b9d33KCeN66BFmzbz1W/4cWYEwpG9PeG13n5L
Y5hurIBjINH4Ig5zVeJGFFMQ3bt2XaDfwTVA6L22FfpdJdopHoikP3k4ueb9OEufo5GHpkCCN0+Q
ycXk47g3TJhujR2I3hR3UCnemA7DKgoslG6eNC8CAuFnT/otHkTVOS5ao2oNH3Nno0K0J+LVueuH
AQ7MyMN5lazdTR1Z3PFT4fwgGngQfOE2WON5tvN6eSBp2lsQzfoEAd/mkTXJW3Jnp/Kqrtuy5tmH
UJK7OSxdPgMyWLLjSHuXOcdRXpvWaTW8ynzUqwpp2nJ1Ve9MZFwNXJLTXUI8hNW5GQTcLkIl62cQ
wub+stY1V7dtlVW41tqi5mSqADJ2mK8y5/qVaJ+rVTifeWWUc+KYa91nHEUudLsaoVd2ZD3SL0rE
xii+E4xiuPve6JvyeVinpt1VqB7KY4ayCbbC55Sn/wTHqHMXDTaCBLH1U/Yxum7v7E32fPfYjm0Y
0PEQVZMbcnBVkWpS7XmT+aUkx1hsXNXtKIxLg91zwm81IE4Iaze8jYohA5eLFlPe9RwQOh3Ii9OX
AhJLXzLzukGJSFqbh6cX++e828yGCjwxd2NwzmXpIPDc8ja/tSe3yj9bbehoJ4bFvHpMPczsbHC8
UFvgITwu2QjAhW09d9xfI67d6iaXBPk9oJM1t0QzSBuHpleDeZN166QSc+WzizsI132qzE3ilCq3
1kmczS+s197c7OKQK+yWMR9kD0XeVDYhMkjvqlIsbYCb92i2rLclw1t7oAE5+22OmEIODX7nlVNC
XrVHmWniRt/4MO9QQRAeE6opGI5NpSWSTHvFVbqaU9ED75VquC85eKqzIJr4y2CAvoTY3z5YVs0g
tcJVFqkFsWUfnHCK1v3cFA3mO7DeLWk9hCg7MmMK9l/g3ju6bQyULqNF/3Pro867NfjBqiSApUS7
wZC9xLoL1CdnQjGm3tRjYaWppHCT3IGwvh+Ckcfcwi/Xoh4sK8W0hrSD+91W4x4RtPlbOaZkdkeZ
wfwtN+VcJRQKhKURMtthscKzXKzTUB0YEJB7Km/hecsI6u6AuHX24kZFxL86rnrGG1aIdFwDjFt6
nskDxy6LJbgLivKp06v4DUpUSuxsML1xtLjreegyIKqekRplUYN+L251D1DeK3+OYh2BKdxYAr9y
ogNTfDesjmyPEc2bmQwgHSgYvRGD4wTrLh6cUaNyabwWinFa1rE9uzNRcsT6ZytxurNRNscI9WGQ
yKbcSBglwaq5qEWT99RWtL2fZdSuRKI4kA+EAgQTaQktQfE7AyEJLLfwpbd3W7z1ieSbIXwclcCO
7WrJGt+tkPv53IMrz/inYRZoBPk5YVFmiu5F+5V3RRXtVYY0+bOrOvKHdio3WC7wfoPlb77Vtyhw
2mAKx8TJiTfH6DsNIyzd5gWdRUZjPkRetQu83IbAaBYEVXv0qQMg1X+wd167cWPbun4ibjCHy11R
KlG25bacbgjZlplz5tOfj+pe7aop7iLsdXuAxsJCG+1Rc3LMNMYfyrpzHk0OUe8wISVTvbGqdIg+
WaDfWm+bQiKD0YGMg1Y/cvWMNC4IVZGi7fD/Kwf/VA540v/fhYP/BUNQPSVC6YD/5J/KgQHDCLF8
k9o8ujjaXB/4pwOnqP/jUPLVqSg4OGDNzrb/VA4k/hugQ7PwETwjYyYa/Vs6kGArWPAO+PdYyGIH
SVnhNyhGs+DML4IRpQfOLR0+qgxRgMaDqI7lp/nMHOxV13rLRkALORy2/WfknbL4b7baBVntnMx0
qbT0OtKsUXNGb5hokcWoHKhubMMukvc+upDJht1PeVOVd5JubM4+wz9kqvN4M2Pv2sgERt+gTL6c
gDxwG+vtprRvuwTVmDX996UgBrAv2qUqX8QROpiFTqFDoqnjygo8jOSrmn6vEKcIcm1lNPPsiKNB
5QMEJiwUxRRFdVILaQNYCqpLg+62xLHHnveiYnd9zhaiWBrkGAvxVApec5nr/BslnawZOS931x+6
nmsHiv6JHIKtTGptRQlpZrMIAyIU5S989WRSWQhlDVWU+QlG32WvgjCDX7IbcFFbET5a+D6oRXPL
V2atblO0ZutytVAUQ9PdrMexF2OjDy0Ntf1U2AUsrlpf+Urq0gQaeJbinaFj+i06ZHS2L5UUAnUX
n88WqwmEpR7zPlfgxYQDiPQEqyzOVaMChGz3nXyKY796atmx8VfLndrY+71BNUvSpyrZdpSDntqo
L/yDYjQQ5qYgij6Az5ho0crRzwCQZLjjItF98UNLbd91SG/dRAWAsX088IcrwxM0I1/WMMKyyKQ5
INd1drXL/ACVJOv+1OquFsroWyjlGz3GdDGQbP1GnqjgeBLQ1fYrDzHqUlxegXHa2ooxrAAbePkV
0KPYT3lqwMV5+QhnOwkspNJsOiZZ1SRlpw44hTkNkHrI+PUYHSS5BOkEEchBaqlCGOL6GlmaBGTH
WCJoJ1OWEQUa9dySPTRQDFePqRpqfjE+ZMr7uqphaDdN4oagtCGNlTvHxIdKqrS3hjWYK7p1C78C
CzR7hm6w85BsgqRXY6tIQoWt4dLrRhGkzTyg9/YXNFLim1BV+z0ddHTSx6k9SmVT7BUAozfYs0i3
16fj1TrmTOMIQ1SOpIfWoV6mRKGhvd/buYTy+Eh/y7GGvyaj91Y2ptffnDCgUtiazBkcMANZzncm
Cmi1VqutdFf53GKn02AVP5xZXQf10i2mvQXtTow/yyq89//6/RFSbOCQZBtBQFKY6QGf7b7yEba1
ldPcuuzNFf/aV5vUPLZfAUTPi3HyKznGSwcbrId0PHXVtnVuZWNlK5w31IsNF2l6FOAM7KM1ru/O
3EM4WzV5YoFxqR3nrulQLVdC4y9dqg5hBU8Fm534xreTYH995hYGdhFSyA2gJFVax5ZzZ71Nyi+K
+mjHj7X2eD3Iqy1XGJeQGX0c+B0QQufOl7/22ZOh3PbJw/UQC+Pg8vZiv4r5Ebril1Mno7gVS0D3
XUmioYCOjqO2mDk+dFp3uB5pYTVdRBI+Ul9HGf6RQeC2infIDbS7w+HT9RALeTDfRNEf5N6HMdk8
2LM8gIgJ5LGMApenegAvqry1Y79G/8O8i3ld39cBuujXQy6NisMeeDVdMhWhg8uQXTK20McaQvrI
3oxAhk3r78bl/3m7XAshpFpX+WOZI/HtViPsL82qYBQZa1fKV1dYoKUWP589yDG4fwtBlMlrq8Jr
A5eFiqTsiarEyHHekAaZc2eXfzUIv1yfuqXUswyL54GsWCp6cJdT1yKgoiYaIX31XkbHjKyT+ocQ
QPD1OIvz9yuOmOJK4URWZ/SBa8bVUe8hiaEDMqwEefXYmOePeyUdUQ3XHXNeymephydsFRodQZS3
ZgZNaQOR6G0XjUeb9jvUvetDWvxaZ9GERE9jWmphPgZu6qdHtU1PSiX/SNEdzJHl8pCgAzi8NXpr
ZdN7OXmFjfZilMLNVqGjBWSHuBVQuRJ9e6fd+eUJ7yl8aT53JYRsHxV6Bfuftt2m8V2QPGMTQjEQ
WNbXvrpPw+/9rDbuN/c+lIsemR0T0SknPtaacRyQvETMDmurG78a/2CnO/9C8xc8+0KNbJV2msiB
W/TBAeIzuhDhbkDOykifrn+dpW3oPJKQ2L0BaM0YyYWgfajk4k05BT/86hNQB3opsK6vR1Pnpfnq
o1i4jM3WlmBEhI/SoXzbY/oRuB2Mvcm+QSjFqb8q8PWmsf2idfYHnwfpUH6WItSsNl7yENFfDSrs
wieattkpwiE3QiDMotthHWbRzuu/cOEYs+jc//sDhZn3ojaQKXSy8+eJc5C5YL5pBzmgIDiuHctL
ax1zHwNxHWoLtngChPJgKkWrBG6CoBMNabg9lI3T2+sDWtq5zqMIMz7i1Oc1xsAyCJ/qtrrvpa/I
oZ5mS73rgRaHo2IrMmso0zATMilCMizmcRy4sfwhKNDuVH/PEZ0HB/uW/W8EaiaXqyKUI4rAHUOh
6w6/uNrY1cOf3GMIYoLR1rFRU0UFojZvxqkKMSz3lAd/RK1BLreSVqw8u5fSzAZCjCEKIvjIYVwO
JQ+LTMN0jy2Y1Je6j8X0tS9W3iaLMcC9UBORwaqIDrKwXmUzjMzAjTK6gejm18fIWNPNfv0Amj/K
WRRhe6dhyQjLIHQHNaOJ3Ogq3U4/uJ08v4B9r97TqvlchJAmfOOLUTfpnvLusHI8L+1i5z9CSPLB
8GGKqQwVx0eAoonu7Ea6tFTOkaixJR+F5X6tSLMYE28ba65c4Lkh3KagqchlDJrMvU0Ri+jQaLMn
6Gnq2/H99YW1uILPAs176tlhQEeyrWj8sSV1kGm0J4O6EIcUjfSVWVwLJFzho/nV0g124ObOXw2Y
+4EyuKGdgHSsnM2LmYntkfzyVuVpeDkizjZHwwgvcDMkfCNrX42PUrh2AVgcjY1WjCNbfCBFyAm6
KBqkxyh0I/Un9J0NjHfHnunIa04AgqDaP/sS/FlexlQBqCVfDmdoM6DYdRi6HXSCcmx26AOX/X32
bZakzbKbYUsDC0UDtDgAIGyklc+2MJtwNnQDqVxuxdRCLsNDGIpCa5gH6jw22mPA+2ttK1l691/E
EFJDreQmGwxigGE9cgu2TuYY7otDMyY3Y1kfpeQHHK6VNFk4UdCVZy9WKLFQdRC2ltZS6fkZfuja
Xv8QlcYOUkywub64FiePazBhUByilHU5eTiRN/R209D1WuPA01jS4n2FW/D1KIsjOYsi7BXYaUbN
oGWhG3jwCpAGd6jS/X6ImUA0yxdhdSm6XuRlFwyy04TuZN+3WYXiv7kSYWFB8VClum5SJ6ZXIuSA
06G02mR16Fbyx1C974f8faDea3KyUlhc+iRsDaqG8JwCHUmYrFADXpZAcHcj81lP30v9YwNf/Pps
LTxKaLb8iiGsmbym+xEleujq4JrocmtoeOY6ol5hcUoL61Pk1PGDbJcIH2HueT322viEeWwmGbeJ
jti1/c7pPkbGl8b5eT2EYAH2siVdjG9OyLMzY7JDZRiQp3Glu1oxj8aNCS8DyWE/2mjP6QhMRjnq
YP55elnoTF6PvpQo55M7T8BZ8EbV+hanvxCFimSDKm9pfJp1N5z4+x/E4fo8W9QyZFHIUi8wl5aB
bbsKwPanvtvTA5fl938QhEYPvg3cMJAfuxxMPuhmpM+Hombd6PERyVDrLllLicUZOwsizBimXVKg
TRYH4uj0e6MO35uQ7qFmx9o2HHT7D1ayhk+YTTUIfMoMyT7/QFasS6hvsLHCwgX2X+zMBvhqtgtR
5Lg+ewuXJDoEs9M7toMUnYTtFdHVEt1nzo0KhS5u1JiMbs3wBXK0Sds19dClbfY8mrBzKKPn4XtH
tKnaWZ9mraoqeVCmDQ2moL5rI21TDI99zvZr7f0YMjdqy9fHu7iv0EUDCc4/gM0vZzYb0LlRLPbI
wadeoNI82bYo624qudN3leKADS9na5kx7o+5V9Qrybq4tZyFF7YWp1SVRpmnWwKf1oZQeKTH1TLs
y31GeMRTBwPlPi9yzGWEjzrhjIDFRDVv0KjASW9LcBrhcB+ln0OON6f6ZD0q+S23oh39tJVHzULt
alYORPiTPiKuJkLqtrJJUSxoQ/fjmNebALWNpAu2eXxnDcDIAZ1f/55LE3oebl64Z1tZHkV+mlSE
k8HhGNZDUj1P0cf/LoZwUfV1abDUgRhFd8rzp7B9GI2VWVtahufDEKoatoQrfdnNIXa6ep+pezQq
7PG5XnMYXbwn4lPO13FY9JgRXs6X5ykdIkjkP6xH8IIh5Kf3fiHvolb60QaFi0iRhyQLUoDxm+uz
uBwaydfZ43S+AQmhiz7RUOniWE0LX7s1J9hnkD4HpMwK+2jJIP99D7l36nsKCg81AOM09VfmefHc
5V1DJ9CmKWjZwkRHUoKoOggwt1YfcnPMD3Fb7qZO+5HCvNP4AJo03c5lQ62Q94l07PrbMJNXWkyL
SXv2I4RKjNxUlR/qQ+iWyr1TVeCgHlabZYvrEIQvJJf55SMWqm1wsx3EQy5QFWq0meeYt8Dnsj0O
5cZtXLSoeIzjHTJX+sqhv5jKOrdCpELRDBehBGavp3mXELgpEuSbOv0YIdWPsYjZ7RDOtndhOYy3
K7k175uvdjyEiXmEsKtjDHyZ1i1oxyhpS7Z1Q7pvy8e4u1G1fd40B0XaOdQjoYh4sb4PFXT/dXnf
fbn+A5YONohFFE2t+Xov+lX1OCW2Zje/UiLv3mr0He2plZNrMWnOQghJY0chGknAISGaf5wKlBLl
e80sV64Di1nzK4hY9qqCAD3ygCAYiXzmdhrByrPaTVqHD134PUlWcmVe8q8+mwl40TYNZKDF28fk
eXo1OgVjSk/TiANDcqLaHKQrp+5iSppcptCOpQkvgoIwfwRCb5KSgz1ugHFtLeNrYkCGDNfX3eKQ
LBXABZ0v6oZCJuLZVY3JQKwI8acwVLcNDGV13Bv92la2mBAWT2KVD8aWLlx88aYrmqJmK89xAhm8
H8F4UNuDbdxNibe9dWyktZy7sMk2urn1uGGZ6L3044/rib/2I+Y/Pzt/s8biMFFYeFH0FFThFm/F
Kfx2PcZiUlIlmosAAPBEq83ULgIZCEfoOlzPDPsGFXm8lt75+BQXB29aibY8ol/RhGPK9yBgQIsN
XQOyXlWh8IZbUvBwfUiL+8XZkMQrBeQ5aHh8O6QOtqb31S/+aCWfRRAOOksD3pTXTNosqGW+91Nv
j3zdIemgSH+sMHa6PqCXj/BqKZ/FE7andrCiavA6amz4L6nD2zgGQV6/zcPbuRWEuXUx5LDR5feg
2o8GLlxBjt4ZGRmvQX5W5lbcVGJTQZ0AEQA3SKJtZD143u/Z8P79eNdtGvRQWenWi6UcZFGcwEpG
dsmw/Vm31nQLyw01WS1fuTMtbiZngYTVVfagyROIb+4QPym4V+B7gtZyuvG633NVfj0kIesVr9LB
yBEpm4wbPERPtG6AOeyy/Ol6oix+nbMhCZlvZ/hVaE3PhjH5/SY0n1FnXcv9xSV8FkPI/VFP+7xq
iTFZj2mg7bP6m4Jw4vWBrAUREh6MMNZiMmlm81Fi7yeIg9VL3PL3x3Naxo10Zi1f7q5ypOPUOJBo
qZIc+2zaSOlPSMtuE64k2vJgfgUSPr/mZ4GD1CIFh9K8SzW0Ke09wmOb61O2eA7b3L2BzuqG+nI5
PzssiqZHZh0dPR7fhgWKS7M2IL/zTaQgZ5OEyp3tY1R2PebyyH7FnPPxLGaelMBHDWK23ZOsjHsy
DsLfSpDFEwqUIxBnhKDwtb8Mgv5XwMt+4lWR/4yRyTNnraPnTt6i5jxk8u3vD8lQOfCBvuM4I2YF
5IU2ciDTuWaQyccyl/Rd4UX9sY7zZCXUSxNG3NZpIKJ0RflOBaB/ObK6jatWBxMJJGm6qWG22Bxa
cbKHrnHMi6PTHOZHZB9DLuzGnTU9GFb7V9Pqp1pu4IDAaZ2a8Xh9/EurwsBKAKCZCpTcEJa3aneT
k8f8pjAcoHp8VbKfWYMISLu/Hmdpq0J3C1gRLVrwjMKiQOavaAY7idzEfz/6P2mCXf/7l7Lm/O8X
tsII1g1C6Wnk5hnIHmSvlXgT+5+KETIPByQ6QNfjLb7AwXYDz1QgeyOAcPkxg9hAPqqZB+T05aHC
e/KA+RNiJ0Nu3fiFGqMt4Pjb0oT1WPhD+nl0wOhe/xFL63HGt82a/A5YN3HbtOIGHheDVvyPqi9v
aYVJ5sfrMZY+HKp5ChJTBt5lIlkjRmi5mdQ8crMkfYT3HkKfxy7pepClzYwt2cS9dxapcLTLySzD
chzzMYvcss7whJODbotgDf6rRfG9LjoOa8cc/mCfoSWL5wXNWcqIQkZSF65GGQtDd5Tv/fqxMxK0
Zb4gB7fFJWV08pUhzt9CXPzWjNxGftfQZZG1ARmLHkXQRq4dWR8LbaO2XyL1ZshuwsF7pxTveH+u
ZMdiRBNZDF2brZFFSESuyWEiIfrqdvWeOw9KAbxbxmYLr5ySKT6e5fC5NOzD9U+pvF6JuqzBfIBx
QC+Tptblt6yNIi2CwadR8d06IIldpnfQadtv3jMVmkHZOoNbjke938JE6OLTZNbbAHiLv1qOf525
/BDedEgHAnECS335Q/rZVKzwy8B1RhdbYCVbSaCF0jABoMdAXURWEIjzZYAR/0MNBgQgoJ4nRxPu
0FGuvHfmWIKkfuyH5xFfu75C8lby3oytuZJRixNNZ1JRHNqHmkhJKAvLHCHgBi5nzcaPccmkI9/h
e9TsG/0LfcWVeK8XKRQw7hHs3wrl6Nmx5vz0T6wiqxDNCNwS7eaw+1oXw7brvyfmIUij4/UsWopl
QDmy5m44R7NQdU8KKQ1yHxiI1qGWnP41fZCsCSg04vy/XT/UabuCDAWWBgBKhEA5bWAFcc4FQNJ/
IjaF1sMJh5mVVHm9FJGbZPcEMIECD3v15dRhSALJPqUU1IS0R9LHcoi2ztNoPknZs/rJ6VdexAuZ
QTicxWas9dxXvgyHtcJg1Hi7uXmPaL6Ez6n3SfcOanxr5w4Xqh/XP9bSQriIp17Gw5gUSm/NM18x
k0PhKVt8AG+TwDraSvcRoTq0uH9OzVfpFgL8Zq2isVCGnif312iFyUUecujtkbKJFGBaZSMeO6HL
i09YHZ6i2Lt3WmNfF/aN1zcHVc5RyjC2vAFWVsfChYCfMTeI4CrJOl/5chIg6Ni5MVdWTGe4VWHJ
6vLXMfo4JuGxxrpH076MiKl02trZ+foSwKJEOJXK9NwWFulfHtIBvoNjByo98cbGEIQWDn3utRRe
KEoAowfsKKNLQX1RzGHKtaGBGTaws/GHfAwQ8QhmQR18J3UFc4vNo3FrHqfuJsNls15pdi5sB2yz
FN+RtKIT93LmnD085g2iHP2QqpX1HasTRHc+VNWzE72Lou8ruTzvLJfnNN/wLJRwp0K5UrclhH/g
CD5F43NuvAnTHOOT99Z01M2Th4FF/mkl5rw+rsQUqyw4pSgFzRTWK9Tu+k2AgXB+F3nH4VtTvQ8M
fcM/ukMF7bgSeGmwtJCoulD05JEtHJG4KTHdA0snSFy9e5bLp/i5xhV15sDbzQfd9g+ptPbYny9W
4miRgOHSNTMkeQxcLhQvV6oWoxBerhVerjbq7A6E3GmrZivb4AJWDRzkWaT5hnCWNnZcT7gsUYjB
xWcLi1GqP2UVslfJXnPgzG5zKUFN4S4ogneqmh4DB/Gh4bcBPvyGGacEE4V1+rJtnP2GofamSJ5H
20mSsq2kvth4FgARZNbz7crnXNoKeJPIoKfZDqHbXI53ROwySJUxhEoL/R6PsQTTMQSOrJtS12NM
gz4qOuxay9shL7ufu4RqErtBNGFP7a08yBaOPMb967cIc2+qXaS1OX05nMw2ReYg4/AUIxxpmtZm
QpEBcwB8oL9dn4G1CZj//GyyHWhZ83OePViJHx0U6vvMOtj98/Uoi0Nz6MzrGjA6Xi2XUVB8NiCR
OCzXSbmp7KPWOrumwWpLr54jezfpGnaQ8s31oAu3WZ5GtHdgfnHVFDu+eda1phwo1F4SaBLIweK6
rmntyim2tDbPowiHmJojdVP2FF9UKTk2gXrTlg8a9g6rOIDFQAobN8xkuuez0+n5l0oHo2u9ViI9
KKTtgfMVx9ywfmJRNhyUGonNP5g9qg76/BYwqfdchmsmw+5nKyRXHUHITA9j3u6uR1gc0Mw85HqM
g6xYSIrbGiSlxB6e4uqhGfeKnO8l/7RaXVy6Z6hzN+w/gYSZa0cpm4Y5ENqhrpWiChWoWzyxb+kS
oIuILn84DQfZib5Tdvjy3w1SSI9BM/yqmc9hc7qJpkOZvCvyaKP440oaLiY77ypKUvSBkR+//Fw2
QlKBZ8Cc4T61hayDj9j++kgWrsiwN2Aizo8nk0fNZQQtqfoEqgjMBzXb0ST1uCmbyuekCQ8F7WZr
WDlql3Ym2CIK343/scTHuIZOO/8a5kDU7Ecsh6ab5vc7KXD/z0IIiTFKKDdD4wzdsXkfdcOu9pON
imzb9YlbzPOzKMKn0YxMVqUcJkD/M2cIlvUAnWMqnq5Hmf8W8Y5wPhbhYlJw2UVxgLEMaJnFSbkv
h7t4eIOt3raIVlJhbURCKqQOWuG0mtlZi/rejsZTHjwP5Sc1qt5fH9RiIHRUqLKCGZJfnlFnpxNi
X53SyKyeUh53evlRGbV71JsHv1q5CCwm21kg4YACxlUZ/vzcrJWCuzni5ztAi1/RAjJWTqXF7wQ/
FRiUMzNFhVO+QgvVwe6dXQ9/ebwrY7qEH5qItpqeBz+vT9/ikj2LNY/6bPoUgKPDFIELsfR6ettn
nnxMx1l3SnmuaivE9WD8hkd9vrJyF78aqjfI6nJhhXIghK1VjNFaQAiW3OR7y4crkmfeX5luQP3H
EnJlfS1ufQ7lCMuE+6+LmL96kvElQFUKhyxqrQaGfYcOCt9Kzi9lCJVrm7cq8kD8n8tBTZWHtlWR
/A31Yw032sP6Lr4WRFhYYWynHeYv9DiUU2NUcGDvTWyOrmfF0nzNxAkqfZRwuBhdjgTvAbD5DrWO
2tLKv5SuLDeGFOUrD9CF3o0OqPdXGCH5kJTUEV0fOHUdJ7/B40MDa5d8TZAFQ/LViUAVK+POr6Z2
P+Dft0eWV951HlrwmWmaewRa002fmNqNEoQOl9/JPyEds0pdme8x4r55/jOFZB181fwbBFSpqLgh
c183GOUgVKEZmOKdWu9Ow/+P116zWuNa/tqAtjR87aGICTOklF7iOCEdrXoP0drGVujx+pde2muo
1P0bQBibhjoiNlpUmbjw3AExtPf4fOwto0sp7wRvcaxdWfmLV635fmrjkf1S6b3MrX6kZedjX+Ya
ReHsixY51bSXcZ7O+ngfqyimla2fbTObR12BMcGXysjXqsyL08pOwI0P3292hcvfkGBE2gaeyumk
fIU76US4fcbfrs/s0s5KtR56JiBjyzaENZT5KIGoXkwTEJcS9VRq9U7i5Z99BbHg1yvt8Zfq46sc
PYsmJoqTI1eqsfeEqnywPIQVR27K4wNNoH2H65dUfUXin0tZu7fV+vb6UBe3CwMtF6qxaBuIhueO
EhZBprMnZXjD2VvMof67v18YnNeNrA2Jv3/w0p2i5psJ/dLrIeZt89X8nQ1ByAhpmHCT6Tkh9LJH
/Dw8qMpdPbY3kfwh1z4aw2b18rq48s4izn9+dvI2Rh/hSMGgIv17Mkj2xgli9NqRjxqD50g5XB/f
YsafRRPOJjTdVbufyEbMftyprN7Oh0brV39QmOFM183ZB4pXofilFLuToxf2QvxURt+i6PQnjBBO
DYrCJp7diOaJKjscDHFbjWxZU7CjBfchs3dl/WFYU51YXFK8lACEz2VgLg6XH6gFRpEEyIK6SdTe
NTgPRumHyQSw25gbfGGx/+mRU0Di2A7b45jaa8XhpU9GIY/urcbGr8vCJ1PMUg/znte8of5MQDrR
RGkJfT0vFnYp/nY+FbcW+mpiv0vTUqSRc4JUqLFqWr3BSTDBi4WixS4P8g2egtcDLiw0AvJWA43C
CSBekoCNjBZ+U5ELBA5N/+itjlZvpCIjODofDQMbb/nUWGtt23n5CssbpCusfAD1KlJ1wmaMfSI6
9AjjuxWywJTLpA91GN83UuntMtlKfv+pwGYIpB1AKLolhlAYyfV4SPQhfsFlJLQoC+W+tx+uz+PC
9nERQ73MTiPKIAHgwOI2NChH3TvF1rgJhvu+/ViF9u56sMUsmfsUqKXRDBG7lF7PHU7DTc3Vp5c+
PvLppYGzsYpVwQGjriepxBYLcbTn63EXlgB42l9xhc/W6HYy2ZhuulKz1f172X6q1wRFlkIwLJOt
hMLFq5dIzhtLdpI+cp3evve95o6KeTesQKEXDkheBGiewQCg1CgL46jNrpUdnyCWCkrnObfWGORL
+Q25AMKrM+PHxX13UGoDgqQVufMtEYmG8GCCwMy899e/x1LSnYcRTslayzwebqAfQizL8uSAX7p6
E1bpTo8+X4+0lHHnkYTTkbJbqVUjA7LGg4RB1iaR5c+DgQFWh1kqxrHa71MaddTbfk3h/IvOzuNM
p4sgy3rkas6TYd2b4b5DGR2izX83sHl/PAvjWGNTc1uMXF9BXR7lJCl352JP/BHHJlzpqpX9djG/
fw1LbJVEnWY0lqeR3xNdWsurt/Ws8dimP6+Pa+m4ZP5oJEJcohwnAvFwC3HiTPJAxmQgtKz0i6qp
t3JfvYny5nvZHRArr56xE0UqNpfXhF0W0wVkAxhU5NAAHVzOauV1FSrkEkg1G5BfXWQ7U8mg4SMc
XliQ1SY0nL5fH/BaSKEehNCWN/UpIdEff5u03EUyxBkjlDxwltSTYh/4+R/s+TN+4z+jFLYR9Dqz
olPj2I3NaFsEpn+oUrxF8l6RNlWQ3KT406yEXEwfbnPzQx0tG7GvWEwIxlYziFhN9i1t9ojyZG2u
NBIWg8DBnslRcHxFbbRBqguIKrRh9PYJzGbQPq62LRe/Fs/Omf+EYJIprO6kCCJEcXnxhfjBxSPk
Mvmbh+2gBKxRvVG9lRvA8mo4iycs8xjXhyzDbsktwujBL/vNVODVfa+Eh06t97KHKr12GydfirX3
9eJc/gos0uocqZQRctAoWCu3mQ5H0bT3NP/fXU/+5ShAC+cjk/UmTCc+rl4dDibYG+rhFgbv2IC3
+vF6kKVTU5VleWYqcXSKxHnk+6ywSQkSGYobV8ldp3tP10MsjWMG1FFsRfYEBe3LfcNUg56qCyFi
MPJj9qQ7j6jy/UEMBJTA+/OLXzWrMyPNWyMMufE2JwmmXzpWG5T899ejLN0AwBv/G0W5HIntd2jV
YI6L4eBDpk37AasUJT0ZkrFyoLxQBcW79HkkYa/FTQcL2bzhoAz86lZKjHQzACS7adpgwIWxqHa+
1lgPsoSiYqmn5rtITR7qvv9i9VawkfxpOOaKH2I+YOe7YMTIQZ7aaTMEMrLKlf0J03do9jnM+lrz
ndsyCuH3hUlwtIamdRug+0h38hDq/HpNZWUxHbjfzjB5+v0iZgTnVqRoqD+7UxRtraTZc3MPrbXD
6gU99GoGodfyfoXiDPbv8ltp3sR7zAfmbCQH4M4nRxu3tp7OPBBzP6rRo4p3qj6jnkF5VQ+BGX1U
onLbme+07FsbBbupz2/r/g26yKn9AKj+IKuPvqRujWzfJG8kdM6wIwkP1zNsqVyrzZdYRIpplXOn
uPzZaYTChBxwGzeLu6hPH8IOdO+U3xqYmsrj5I5RcN+kYMQz7HQ3XYCMct4eyxqfHivcqZZ2GkN1
75WjvLLbLn62sx8mrOJYM6OiNoBsm+2wHSI8t0617t1cH/5akPnPzy9uQ+Ro2HBEbp2EW+ljOTxn
9kr1ZHHDg5kMWnuWKxIJk2U5luRLxd1weB850VaWV7a7xU3iLIAwhqAu6xHnM+4syQ7pU9JLVf+K
/Y/XZ2rplaCeRZl/xdlM5VGXZ3XEY3uwb7Pu1A8nNB2SN1GzkpBLZ/p5HOGNUCm2QzKxEanGGwsH
b9DXCIJWkkPf4AcZeH1US4Vr8MAIAwA7YgGIX6edbGwPSrKMq5CmTlvcqBGtSAE8va/rXVQpdzzy
O2ntwTBvBq82i7OwwjfLPZwVp56CSRXsbWQsMeFSN8U0bJXA2tSaszUHZdPOflHXx7v4Fc/iCl8x
7EM7iecihua9lUE+MTAFQpzh7Ctu1H8QC4b1TOKhQy0WTEYcvMbR4Et21ilpYm8TK7Dykw5Lw5CC
75r87zxlr6b0LJxwgkWWEXZ6RYI6/hN9JYQGHvN05dRfvAFChEDaEGwnXg/CJo/Ztm7kA9wE1RvM
LSZjp8neKtOTB+MaSymUsI5FKn1ENDerosc/mc9/Y4vnWDZh7jb0xO6Td96I/yJOPiCBNoX97GA/
dD3Y8mz+CibcPLB1rHDkgfMh8QriWZLkxxbY7EMWT+kf4HLx6EBLaWY80WkVjiBdCfIq7ylE3RVG
uVULFIflYaWXspj4ZzGE02RqURfEXZGNXm43TWNvx/QJY6gdHmMb2n1/MHlnwebJPdsrWQ5jjpB2
5KZW8UmRwr1nWD9kx9xdD7O8ecF+RlMFlQHZFlaz2ZZ+E1RQ0goNOz0jeYv3+F2Rnro8v5Xi6U2R
nQpnm35bCTt/+1crzZ4F32YJUeAMl8Mb8OG20omwuLPv8sjapsUjGltN92EoMLbt8o1GC/A4lWuY
u8WjlC4BBWbeldDJLgNLXGCiCZcNXBVSa2uFw3Dbe3J9vD6+tSjC8DwFnnOlzlHQq91KVjHuvJjt
63qUxQUGEmSWScW7QOwkgvpsk6Hi4LHQrG33ziw2Pa304ufv/+pDncUQ8hCLysFIBx4pWhSoc20e
C+0Ey7Z+DLYDnKT/ckhCOjbU2UyzZkiad7L7J2UXx2uU1+URIaRFp5nqrincDuJ2MAJtJISMnYn2
00CorPmA2eAfpMBciAdPR0/bsoVEG03dCvuesyRpJqAKt2Og73//859HEJJM9SMtVtWa14L1Pa9B
PHhvS7xRrwdZgnVTY0GYkVo4ym7im0QKBymReo77qj7BRB78nR3F2HSGO53X2LgdknslvZHk6pD5
73HAzLxq5Scs7btQ3GgOIUOKUI6w747x1OHywgfTSXAU7NEfa/V9axq7LDR3kxE/Xh/y0rI6jyem
fOI0TpMST0rtW7jrW60t7qV8XHk3LFFpoO5pOixlNIfoeV1uRaWfhEmK4ScE72JXWfdOP2LqeaKo
hhIgNrIWjpcp7zct20kD8uQf2jXvgeWR/voFQo6GkVx02FRDk8w+tpVxmFJna0drmrxLm+H5OIU8
zeMwHqyGKKZxCK2NLa+cy2ujEM5+rZgqYAbzPFZvYP9zRvZStpKDy2MAk4ZshkGRQ8jBTu0kI254
4tqe9i3wTRtfbGXa/Uni/QoiJF6EKkPmzcRcCkJYsp9s43vjZStptzxbv4IIO2xs1JnWT/MdNyxu
PN/eFYNys4o4X4zyghJDnhE9hPmJdnZ9sbsyym2Zu19ulqh+tEjo1R3ilpMkpYfrs7a4PUCqn407
gK/bwjIqlLwY/YhQgWLurc/S7B2b3xi9v9f/aO4AXLFoZ3s+UdI3CXKDstY096jlbeZ/nWHnGCJf
H8/S+TSjuv4TRFiUmt4YHF7c/Bw1xMh66nGb60froOlphjaYtobIXZw/Y7YppHwzMwQuP1Vo2TjG
OjKpbUoKBcgm2sKgCQ6SElc7XGZpmYR9uvI2WCIuazCl/40qvIL0IC0mzMypqNXVSa2nralgVKsg
bZVn+6lzbq2x26lPeucchtD5ATvkDd6Yrhm9m+LopEkPM1ppVpS5PvmLeQsHln4D+FNFrF8DBSjV
CWNxN6X6FlvHSve3Nh3T/y6KMHgjqevRKB1ONJm3Hp1S/D3HtSr5Yh6BM3jxpoQGKwTp/UxOuenG
bq7aO9QfPRnpNWfcTt1Kwi7P2X8CYVp2mUBeDjNplKTopVYed/pJtnBRT/M/2R3/HQ+wlMswPCLl
qO4YT+EMO9V3bkw93iWrEsNzuosX3hme8fe0QTa/DKPXkTQDX1BH8NQDDdl30OadKNy2zf1MGITz
8QfHF7KS6D2gVgCVVTi+Ui+OZClmvQfym+G9kjKmP0i38wjC4VX0fVBOMttW0P8VTM9jd9+Ga7Xr
pSSAPTIb5kHHod17OW1qXsQ2YtdcRrPoJsh17HgfIiNYyYGljwM2E/4xF/dZ3OEyiiRZtd/GUeyG
9bhBh3ofgwCgm6FI2VYqp00UrXycpc3RmF0sZy6uZejzsM/OMQ22rzZ5TQz/pw03WTt6P/wptLYY
RdvbwsFaQPWUP9mRwXXhRzLTcdAqvwzq4Spud30au7r+ucgOHKZH6aMRbMOqOF7fiBbn8yySkBlG
n1VD5lex63X9YeagBt6hsjvkK9jznLL3b2RtLRuXY/L8gokGQV8UwenKXs21qY//H2nntSM30kTp
JyJAb27J8myjbqnlboiRRkPvPZ9+P2qx/1SxiSI0K4wA3UwFMzMyMjPixDkPLUrQNoXZ/Fg0SnKe
rBhNqngQ9zze9yE63RtZ9NVcB7Q1/7O8iIhj7g1FBr3ow1iNtPhKPoji8bFF/7mXHNBhgS2j5FRF
P0B2b5x3a9uDy8mcw4QYiqbn2yXNElpj5VxDo16NvwzZOJ7VMf4ajrq/EYxXB0nfnQXRCpLEYCFv
LY1lYOZJyE1V6Yt97nHlDpwuzg/aj1rR3a74nPbWrjb/vu9Ia/vkyuqSQkIePbNL0aB+yKXHoHGz
QgBp/HHwLwA1N6Zy7Vy7NrU4B9JehgxzriKkQEZqIG1l9ViHPkXBt/tj+i12ujwKri0tjgKBMYnx
jM6qcjsLk30ZAjAa0l8A3GKPDJXRHWIxsdWROqTXf23TYzRc8v6vKe+e+q2tOm/Fdx8DjgbaA/hV
eJLfrmtr+KkR5KRu9arYoW81pMXh/njXfBSlkf9ZWExsSGkMMhkswDm6a2Njz8RuPgzW/ZM+QMqE
3DXfNTGJnsGdMhy4QwfaMaEjPRdpJuLO6Xm7fursXBlku2lbV0i2WrZXnfTK9GITmpUU5t7ES6FK
DhLx2x9sK60gj2+cXt+k5pkX5P2C/TvQxVllGqnGVZ57dWC9gV91dD88NHWMdqEsHmv12A8QWlri
cxMJG+f9qqvQbEnlVEHZ6h1A2IsM2ddmaJf/l+n94/sbG2N1B179/iLEFCGqNHEFIg79m6Kqno3s
qAX5HnbojYGsG5qlLEF7UnlfHITRGFtDMpJxV+V8PyQTgnXSccoOAnj8+76/6hrcwGCMmtnilngP
TY24Wc7ouyYVnbmQi/r2PqzNfalou2qrBWR1p11ZWzhioNQxBUomULAePRPkB1z6+vf7I1qdO64u
lJjQDXonYjzJVlZ3cJs+qNHHRtwpyvcIhpYNT5hX+p2P/88I9YPboGSirBMUAs8lPE2AhhwmZFmH
Z+IXFcGToER2MmxVelYTkqDuZ/Q7fS3Ssl058rKg6hWPdM/wqdc+CEq1m6nIAXgfFLSg4YwZkPUz
ir2WK4YTNE6alfsCrstLkf65EhRuCREM7QCoBkhLeK0nRFLc1HxLCCd8M4WP+e9IBoGg+V8KF9em
FuGkGPs2bmPejJEYHGuxsmtJ2rgNrm4CXr1wwvH0fQeWhM866PWBF5ZSP8qBuYPG3i71yUnCyN6k
uls1Bn6QFgOarbgT3bqOZbad0BQYq+rgM+rZjVodBB8ta3iTCvRj7u+G1R33m7YHn4SsY3GUK5zV
TUwjDTndF8+InSq7JAjX3TeyGneRWwQJDygSxPXtkKq+qGPNCGP6c4XvWmSMH0QoA57vG1nb10AV
afygowqi+oUf0HJearFSxA/ilNlR+kiaqgHyREtG1m6YWps0SPuAv+sg4Miw3Y6ntiaviCJeB+pF
Qlvh+xYVz5oLXP/+4s3Ya2khRH0ZPxjSTpyUY5YEOzMZLwVpNaTHDvcnbn00ZHBNHcAd77nb0Vhl
0mlZS6waRN1Oc4TFI8vpsq3nzeoFxyB79P/sLFwtE0dfAKZA4Sd5gMjaDuATNeovJcg2+A4PklnZ
Q/GrjrcC46pjkEOgVoN4AQRrt+PrkiRFgZlYBLSm7uH5K78E6d/JFO3uz+Oalxv/2vk9/qsncdUJ
eaP5BKIsfa7C53pLvHR1neiQh0UR5gOAJrfjQKsaMHrIGx8GwyKu9rQ3BdaWst2q610ZWbh2F1CV
kEu2apxRmQUUlHyUYr0GdX/pmy3VjN+vu+UxCQ3r/4a0cHQvzfq+HedYR6MutYlAg3jZd6RvRX3U
c/lhnMznRPyoJ5Pj9y9BA8KxLs90wU6BvAv972n1krZnYEWWxOXklabYds6xDaX2en9t185zunjQ
1VSgNELF6Xbuw0zy9Fpl7rPEsYTvsi7steZvhHUR4znzwPL/C4z82uBiZsy+VkO9BbkuVt6usYrd
jCPPxg0wxepqXw1rsTUopBlDKGKlaX9lSIkI8Um0PmnRLim2lC5Xd8dMbqwqMJ2Qjr+dQQXcqjCM
hOfO8H5a8amrh5/312h1f1xZmL/gav9F3iA1ZkkWoy/yfUH5H8LBwokaLdzfN7QaUGhv1KE2JEe0
7HMM0toMa5nclxV998iAxv2l96D22spYrK7OlZ3FhhfzsPc1gWOGnPvQ9Yj4uEPoQiF0LKpuPyaO
l/wI5Le2zZxxcK2+eDQi/wUFiVM2DtR66o0J3vqexSaoSgjAG50JhqM5iE69ZnzMhdouy/boN+EW
jG91ObnYke4DKcC19nY5YxpUdKHL2XIWPSnlpeomu9+iKljLuc0Ic7KKpIU4m26NoAhs9dMwxUAF
+q9loL4oYX2gYqrnO7Jwhwg8/cZdaI2mUjFhf6fywOBg7ro1OcW0g+swMTz4puL0wqlLLx7i2wYl
/NLV83ynqtDe0YvWOrrx7c89l2uYSZGODMO7t0/eW2MqJBm2hQ/C1J2tHGKGpHUycUsYbm2P/Gvp
3QMIzdJaqERWT5rKS5AJB9QHekv7wMvF/v8ZE10vt/NJyqsxdB1LVtLAKzE+AxR8FNLWESmvbyze
mk9ej2rhk1Ycp2EgwFYXTomNrHdlfhiyv/7DeH4ngOmxBHq2tCGRzUpTdlnTH1U1cP36Mc5LJ5nq
jfvKKqrevLKk3M6cVgmCL8od+3k0HVJPFrDzveXtBPoTpVr/2+/HR3BURytNP4yR7KRG9mIk+YeZ
qk+axFP9V90mb3HUHXxfouxgHOP+W9BPp1GsLZuG3nMgNJMNOJgnoLh1rVvfSHAZagZKzWjILMJj
n/kJmiB8ftZPb5GmIElyrMafkhk4pubUQuy2mvqkpaYb+I1NN/dGfF51cYNaLb0wc/p6EQ7bvC16
FEXYTJSqjlJk6ucuT5XPyiSVT5XwHyScZ83NmQCdBl+6wWfnvDrf0CcaIoSDcD7KpDtVbPVDk9FY
DO2zfLrvg6t3dToToT6D5082jIUTdvpIPV3AVu596ITiOBlm7uRJ8ZFE/kU0xzfTr/a61x2UtP5w
3/baReHa9MIrm6AZirGU4odEsmiR1jrQaJ28lTVe3cmmQbJufmMzr7eTKYN05K5H3UGDNJudTBVz
u6Kz5iFkDMD4kD22OGBujUwecrZ17nG9zZrzZGTnIK5OcdvWNqCyjUTd2rQB8oAgCklm0kCL208e
K3VpZAIPeTn+aJA+lvM62gi1a5N2bWPhgXIjZHrQz+Px4d4eHpsp223eSVcnbb5aIfwq0p+9MGKW
qZxqUFY8DM1wSPzvBSWTIGwPEbTYf+5p1pWlxfKM0GK0mmdiSfkHFRtb7P65b2B1vq4MLJysKFUv
DpCfegjFI+k4OwYds3mF2ZqvxX0C5vDIg4SA80J4VBKSRNXj2EExnR3+w2CAf9DOAfcFOJxbZ9Z6
tPfEgsHQL5eDLqAHYLMIsurEVzYW1zFQV/GYBDgxKvVdjfYYau73R7E6WwboavaIhH7cwkJXN3TM
pXHyUMb5vqqbY6O8lHGz92lfv29pjaqatw6c+L8bPmmKvJ0wuuX8MrNaQkwd9rYccKETwDPsJK1D
daWV/djtfE+EB6sSdqrXfFVG77FFbc7Vujjc5SKcx4bW25Up6P/c/7YVx7z5tIVjGsIwRKi88brs
Kod2oybR7U3CjfUJmKHkc9YPcZBFSBL8Lm2HFsQI3OA7H+hD5L/1gl0qvp17nyk168NFMDpb9Qsn
1Mkv0CQn2oH8HyAYlHx5RnDTkKCtXdwQQ0PqRCMny2BUwqER9lYsO0r+9udTem1kcWKOmW/+rpU8
zCK5oYIskRnbjbFFwLviv3QSQhlA6w/HsrpYuSQYQu4IQCCEyNih9wuDyU7AleEm/fOdApcP+Y4Z
gss7bLF6XqrVlS5gie9AvDbYBW1xQIlbg2bs/tTN37zIAqkWfew0WiCI9U5UHOUopREa3tNkxGl7
bNSLkdHoMAn1NzJHudOFhb+xOdc2wLXJRRiwCj1tNIlsBCBfu/DG10SNdn4k7e6PbG215jZpuA1n
KqnlNSquJD+bpJHV6uXe7lBRPpXdKWifNS3Z0sFeHRJoNvA46DuQnbgNN7PyUOlHxGd1fINzW/u0
VdNaCc60WHIBnbnveKctDEhZl7Qa7esPSaBndqbJmjNY1db7eGUYN1YWDi4mBWq+gAq4Mx2GdrDj
We1w2GJSXLXCqtAbhbIHin+3k4UcZImEbZQ8IJAeNNMrFX2zKTdusvOJuPBrDa33/xlZDEVOgjA1
EbN+KHOj34Ps+Qi7h7YLosa0QzVP9o3QmrtoijZekOuDI9c9k70jNLe4QUdB2wIUJcsuSkO4E8sa
2dy+3xntnz+AGN+/dhYRIhEsP9RR6X3IiuhkZZ8Do7etfHCMbuM5shIgMASAcm6iBt222K19VUKr
WFXJAzI0Jw8Cop2sPsmJfOoECWbZODjf37arE0iHym9la/QeFvYUq60Co8rgp0zlAw/jnYAoZGJs
uMdaezjkRirxekbt8Y9bJ4RiY5KTmmH1NI9QGvHtJkn2Riw+BvSEj6331Js/+sj46jee00yXQAdX
A0FL/AmycihA3sxsa+QrAevmkxYj16xA88ifJLMqQseTKEYZinNs1jG/P8WrS/rv2Je4KCnvzHHs
6uSh894GTz1JdU+6K3ey4ZC2+Yb/rKUKoHhCVJdu/Pk+vtjugVw3TG2RPOSj0Hxu0yQ6l70E/gtE
miOkafZiFmb7mkHZtZ+iONqhbPwXZEPRS9ll1tf7Q1/1Lh2+75m4n3rRYtvoqL7k0YR3QYT5SRBL
DiBDRBvO3zh81mBaPAYhVSNdgACXvFhMc5KbyRKYY29KeptkWEvg0bLKVosXpBYOwIaPntoeO6QC
PPGoxv+kFIHjj3HyMgQbzr426KtvWaK0lKmLk0HGsaKaVx2whGDI95s9xGtedW1lcdObWy4QcGOd
xfiLkNuqaiNWrmjftqrma1iL66lVFre9fEgDcvMlhUy7ReqqOv4qameUbSWxx49GYbfe7p8t6pW1
vXk9uEVYV5U6rRWTcCEWyj6lCpBGtVOmbxQ4Ny5kq/sFuAMZ8Tnswqt9G5maSLd8QWS1uvLFqHfU
TAlIk3aRorNc7wLho2DsY8mJuo/3t8Za3okHw7+GF/NaKD3nadgzr4MHjdmlb/eTYufDQW9+FwRB
ddldmWzslFXnvLK6mNmirRI/MFvCQ6TbAgjfWWB48z20agUKXYNMHX0UymJS/Tod627CZxKIxfwa
/tJ+mztndQdQ6AZ+IwKIXCoK0F0rVHrMnoeoN1CqY8xLp4ZLCTHNZAtOt9axz3kMQ9+MQZOo6t26
Caj9VOjULH0w1XbfyNIZlMzJnw6N/hGmFa/v9n6518rvUfMfFgwAKm85eCUQaJ1n4SoVGnJ/942w
Th+84qn3Kb31pp1sGVmbytnC3Gw+A0oWRrRKSvXasNKHytD/bnvxExqQhyGVPxXgtwa0ke77/nza
39wWCdSgt2aqVviV6Fi/HdM4kGkWIn9wYdekZCmI0iHg/ltLrq+oR78eNuZwzR5D45CZhUPhbL21
Z6bIhg790Ltya+U/MyOsHEKev0OJLjp0mfYX5SvzlEe0IN0f6Hu3YaSQxfMgokMbbY3FSMVS94ZK
7Hu3aWlbSrUgfh1i/UuoTtYpi+NnUSn/bhtRflCyqHsIUBk6W0ombwS5d8vLVxDbaA+ft8s7DGWf
wVbcCMHgpq1CPvZ7lml2YpVHq3BFCv33x/wudvN+Bvik8ZSGTlV+p1DQaXHhxwaLOzwhkLGPVe0R
QMwpzPQNN3p/6s8gKKADwNR4dL7L0yWZH8Sjganmq3rpHwXHcMI3/y1+VD9ET8Klest/1D/G1z8e
H0bJ2JJjIUP87ngXpiGtUL1zR/B+Y587lhnvZSG202ALobIylQQd+gw5m9j8y3fuONVmCwnp6A60
RVjlBTG4mS82iz/fH9Ls/4v9SDcNnQKz0uQM+7vdH0aa69IYtaMrR1/88iuKHPd/f20bwEwI/HLm
jBHfRU9rpihQYnN08yo8CMbnCG1Q8GtOlGcPZoIeTMYtvzCcSf4KCvt43/ra6AD1zhdQMjw86m9H
p4jtlOShNbg89uFX8VPgoEm5xUO+slZwt5IAJNlJTmJ51W0GKaziBnBCLWp7vRFfqlB8zOsqsitS
V/dHtBLPII4hL4ZrSIgszd9ydSbI8gSLS+0znXrR7ZoOJduu6OnUzOX0R2iE4gOELhQt0/qPZSzg
lyQpzsMC+By49vnLriwHkxGOY6oNboGWWSA1szuWf0z5OBuBMYGoRfaFfX1rRFSEXErkYHRF6DLq
UnMwIssbmYPV9YJmmtc2hxE03rdGRoRhlLgNR7dNfsVxY0s8TqzeMff3l2ol9M7qV4qp/kYhLDNJ
ueyrVYv8jJvoPw3hoFEVS5KLaoEu77ZgJLMjL7YxW2t+ZqkGZCDLqqmmCI0XNuHkUlg4poX/qZvS
y6j8E4myI8uOVL21+vByf3zvbnqslaIBQ6W0CCZmSdk99JlQ8imEYD2yPfUlM5MduZINh1+bRcIt
7d1zY+E7ElALzFGQh8boFgBkYmFf1MqvZCye2sJw+yTbWLOVgDGXFaFZ+00JuqTJzEW1quJqmtws
bKtfZpq0nQ0uz/zzgwQCcDhAAD7QCCAvLsn1kOh5pGqjGwa1uit0i5ihaMpzFxPtc6mRN7oB1qLG
zHDOXyoElAhuPV5p1N7yDGVypSw9iYWrBMLPrrIrIz7U5XSAJXrj9rPij9wF5qwcpEKMchGm6qi1
EP0ORHfSmn0gTfuM5tlS+azXx1TeD+qO6tSGyZVdjUlgThBd64SohcmmjWoBLkIkJsvg0FjpXhhg
HPyllBtzueKQUIxKNKTDxMehNm+Lqzg4TgZJLL0VXa+W0JccI/V7DnP3odAD8ygkavIsTl55vL/X
VhZwLoMAW57106lTLIzqWlhnhjy54fBi1u3BS9xY0mzL03g2BjbUAPftrU3mtb2FwxS8wVUNvlBX
C+10P3n75rjZp7Q2kdc25MWYxsSsvFyd3E47G8lL3/R7Sz7qyWPRJBvTtxKqQEHM9R2Q2QapsVtT
maYZWT6mowuO6ijUoIrTbl/13ka78Mqs8YQiGs6wN6wtZq0ZyiYb1WJ0x0GK7NCrXmhnjdrObYqt
2uaaqd9SOTDimFy4F16YxnEVZmnGGVY4cRO/CSo6p1ot70xoEu77wtrkXZtabKzcGGWllTCVaK9S
LNmcLN60ERBXfAG8HmU4jVWaaVZuF0jj+SY20TC6epvbkvqs/mw78BBQ023lC1ciPKGdgsFMXs1x
ufA6eEjRcowJvbC62gIIU3n6dX++3qd3eDJyOaObn0Nrxj/eDkZAy1MaVInB+MVLHn7w/BPN1YV4
rvr/yx4fGpdY/HTf6toq0RRF7JsFA8XlVRefRIMhkDlSNGG0kUA/KUoc2r7fvvwHQ8gjgUaDI+Pd
XoqUSPF7g9HhDr5XwnDJS97aaoJfn0QNE/PjFTuLLWvqfTXqAuuE6uVuFP6Jvb/6Q/icOe25E57G
LZTMSoCl5DLzJJN8nDVBbtes8UnIGUIyuSAcdr4IWDW1BRhAIvlSjeMlUIT9/Wlc2cAz4cOsC0fP
FTigW4OemE9BUheTq6Ifj851/hYGACY8un8PxST/vG/tPdsUfe8g3Ew0OLl3YPPWnCX7gdEO9eSW
pdpfFAOd2YGqoWPEfX8qaJlCLCQq7RCFdzcOB+WkiGH2rBuJXtnhaDVunE5bclsrW5HSO5cgYM8Q
VCy7smQJcSW5abhstYHIHRVq264strpIVzYGVvAg6CnmwvFiN5I+zny/bCe3v4gv499bLHwrNx2I
DGZGQRQEeU7Mke3qOtCIpq+Kec/VyoMvxqOv6NVMfiZGDLFgItLn0cRnZcg3dvtKvLRmWlTenKzS
uzZ/oSWU6MbI1OmD7dXZrhthX+MoqKddO/3YcJ753Fq8Lq6tLctYfdXKsA91+OrF+Fp+HqDCOJi7
8avZOvlZ3rK2OqPkdPiPIEMkvZ1Rbyjx4ZoZrYzGLWTxRAfhqfT0T2P7M0meNe+NrqZHdNOMaVcW
binuZZr0y5RLn++k2msqBuIpVLYkX9c2LKlLAywl5wbR7/azgkmf6KjFjxTlVZUfoz6y1ekp+nNu
TEPiljc3YdLpD/ft4oDyTWiRZI1IpPdvqvXRoGZfJo959Y8mNZ+jUHVM69nTL4L3529IDFOuUxmf
TtJw4ck+wu0zkzGrXP8orc72ud6anaNrv6rvgWYHcAze96v3Cw2Ig4IlpyRMUO86TEYRznjUTbhk
itkTMZICbMsKFg+tTLtFf44Kqd8l2rjxUHgfEGazM4JkvghQlb5dyN6CNtloCIV68kVQjo31cQo3
wu3702SGpxBrIY2ZqxSLqazahP6yABOwWY1juBt7BcaRzxaC2GKXH7w/xvniM3OplaZDklzq8uLZ
GkktaCrhQExk+ZSrVH55wQTfpSLcQEO8L+f/NgV5C8lklNzePbPGSR04Sia3+JmV2TEV2l2r1g9V
M9hNGeyQGjnUfkaDVeAO9VPflC/pBO1J4uSt31Hu7x01kTZWdM2RcFiT/QIIjz+3KxqTTJJmRjFX
Sr/Rc2KPh5aaqHyq/YeGROMf34d517JFQaHPsJdlynTyS1OPEL91vfypF/6Z9de2VLzen4y3JhYD
ovxSebEqMcn9l276ofz5e4hmILpyKEHS6feOnw/1DD1D9lt0QaAfYFxi6wXtZ8EIN7K/a/uASidB
k5QlLfKLWNa0SOjFfsibHHSzfmzBmZyL6mk4+vrL/Vjy/kBkRFeWlFsXmEyk5ZQSS3Ig25HUHtBH
3dF75I5+sPOsDYfbGtfiLFDJHkpjh7VIuPySG8dXHG3cF8Lx/qDWIhUAM7qVyWvIlABvB1WNWqo1
5uwGWbTzkmJXUP4bxk1VmnkZbs93Jg8uJvImc0VFXUTEodAq7jBkFwRChh7avdIimztmiG+Uuz74
O7Oqj9JQPPexf1QEWHc2aWbn5bn3BQuHZ+9mHtcZjoImOghB/TBHTcu3LmN84BWTiM1nWI0OobeD
ZT9unEHcgpyuzrWCojAn0SxTuZhrr63VvmuYA7F4MsEa5Brqcn/aUU/spDvb4BpBFo4y6O16akKX
FE1HxkPv/8qmV3qeNhPoa5GDdQTNgL9QdVnsg17MGqRQLG4pu+5Uvd33x/dXIL7/6scXbp+qcu1P
Jj/eCJc4fy2Cx0mnX3N/38rqVoZHjhQbdyASArezJPuUK4vQ425bnbzc0QS3z+2octr+cN/Q2rHB
+5U1n/t1geTeGhJnxcmmwBB1nUchmJ4TL/5Fb/9nRT55XvcJ9koDFaON/OGao5HmYFsTr+Z60a3V
SEi6uBdj0S3i2omqR0F+Rl59I0CtDu3KyGIO4R0CR6NFojt01ufCb/f50B2gJnAKU3bMWEaswTik
ebwRsNbiIu+4uXIJ5pTR3Y4tRMQ5yPuSeF990o0POvztivrMzEYR74Xqy/31W5tJ2rYor1Dao+y8
CBpyUow4K9asZvhaC74rDPUD0mvn+2bWvP7azGJQmRU0ZRkUohtme61z0siNMvLZn+9bWVsxgAL/
VzYLgMQiBvtWDCcpmmquf0qkJ7m09fHQ7T1hlx39wL5va3Xi5ucqlVFw70tEy1iqOjR8HF+aTO44
8NGn+2JxvNy3sjpv4MJFoAdUX5fIEqvNyprWCNE1w9NIl1anPBtU2rp4I+u6NhroaiDhIV1k0SZ5
63SVp/hRVXdcZggSagAjJBMmRT/+fDTXVhbOVmVKWrZBL7r9S1v/kmam4aP8x307HBDcrHnXkwmF
OHmxbUPgm12Si6I7ypdxPDai47XHsN2YsLUAi4NRl6FnjyLoPKFXKQuB1S/GURHpHH3KGIPa1s7g
O1Y37rcrk/MnL072WescnTYiHgWaOWRcGcsGmQTXIHTuBAep26AcY0fQTn68vzrvOTaoycj0O3Fs
4AmQGd+a4dvFKhq9zi1TtzS+9tnBy+EhfDDlb4L0uSp3XnQZf6kfoFNOMzeE6iMZH8yPoXAJTmga
q7HtOeoPpd3VycYps5LJvP20xXSLY11bA12kbv5Xd052r9NxPHwTH7Rv96dgJcV3a2fej1czHcVW
5pkBdhqYCqbH3o9sJd8Z1j5TzgF8nt/6+EVVTsHbZjz5fXF5v8j/zv7iJI1ZeqXvMF3l51A8K95R
y0g927J00epTGn1RIbX/KqBMNHoHL3XCT7nwoThAVVMJiEC9TjrZVv8hPk3qXrZ+NfKx0h+q6dHn
f85t+RC8Ra+Fb2dNeaqFC8reQjXZXrYRsH5TWtwbxsJXTaPvKqWzOrem7z28oL9jepIt92+NpNsx
lRbDsCPyTW1wmHonQLH3sU7zgy+8htExBkEe5Wdz+KoVwVl1Nf+rVH7Isp2mZnZTqHTE7ZIpdrQW
odq3SPin7n07hFUi2jj7f1cg7w1jPmquHEEPBsMqB7931ewDxcEBwkjEoHX/NJPPTHbn5G/Bz9Su
zoa3m4iXbWbHz1ru6KxC6SZgZIJTaDwJTux/Gc0dbNxNF+zi6HMuOqXuNs/hy3D2L/JeheEN5REm
zWZZqouUfswP+QdhcOTxWX0xrZc0eouFpwGea7v/OHwuJTuMn7snPbZz2R5o+5MfRO/ZSnew3VjB
xkSsYI/YESCbUFhAOY1G79uJKEZTqAdSDi6MWUD+xrTe61U5ndMyh9d7yGQ3yqFb9hX9ORnT/lNa
tzBRDuNWo/lv2pfbFZEl3p/koFWu5sgU3X6IlHRl2/Vh7064CxhMR9K6Tx35bjKrzlQ1rvmrRDq+
AkiRl9I+sfS9Ip6t8TvquXbUK/tBs0dyLI0tQE6Y9PEejrHTnOxNgtguRZhsBac5tnp1MufMPn2y
Zuo2tX4St4gFN8eymFS5zeWysAJwjcIFFRjjq3YS2Bb5s+L68X7wTTC4+2E4waUboqKaBmSLKU3m
51h6jp4Vw1aFU7gPu2MeO5686/K/80NwIcFoKC95a3Nc2FvalO9vIkw/6DMuOxRbOIxupx8Rnq5X
9LR3v6vnD8qHP467t7++mJBQCXhUJvy610ysRXVI5WNjglvPnbmaIUhPVjftmzH91ioPdeHzaAq2
cre/G9/feRjdNYik8KDh/n07RDOqIjFtox5EyfgsiMIH+MBQAA4+5LF2yeD7LuQK8DJhLKdgMMo7
sXQ8LznmsvXamtPHoBt/kr97DCoTUe2ufuxK70TV5hVRTxbVCSVl59O7KBwsBCOyqd83ykExXaN9
7TPg0Ibu+MLG/l1dNpBgtE3KFqCcxYFWiEqXJmbWu1WUgoGMdnnaUezYe9Q87q/h74fJu+m7MrXw
kKKS1LLyq567g/5a+RlNu2BWcv0FVpA3RQt3SSaA+zZ2ojI+dn3ytYuLXfbaBL+SurFhmzl1pmi3
yl99dVFS1ZG14Sinp42vfH+XwtNmhAGXHAqjS8Unz+/MvA6m3kU7xjiMQnfIMqnepb6u7zIBnbxc
8J7AjBPzYyRyBBTfG7WLdkI9WnaZZJIz1YLKxmvbQwmg5KBCQ/EQ+BnkE0OW7cPStImSKXmWSefJ
2OiHWlab1/vDeC/+QKcohTjUv+bwDGfEra/S+AAjh1X3bg7poyFD+tjCEyrk2lmdumOtnU3zOIx/
qYJjBY/oJBxMy84kGMql8Vxwk+njv+RyS33l/fsLXRcaWGnihmQFvNntR8nAY+ep7d3e9F4z69jk
L5KvHto6PQFLLTs3mLaEKleWE5P0gc6lyVl/49bkUNJvbMUiJuPKmaIL9JEbN5rVQSlzeALQxttC
ubVQNEYvNAno94wLQBAcG/nJkBOn7o4JNef2ko8buOx5lhb7CEzlvwYXYYgWyUzLcwz2w14JbaTx
Bu04avtua8eunO2sFznlmaaBqtwSi11ZwtAnA5MnGacoj07csR61J198qn9Wn7vEO/hb4mRzHH8/
tn8tLl6AXmJ66eRjMYxO6Cb+BG9+RhXg/uZYNTLrbEEHRsXeXPhE66sxlPhS75qFZ6fjd8sTDmH6
qgTduU2/d1uFgFUHuTK3cJBMTaciDxhTcu4fRd0xn+uzENnZpd5wjJVYDjXlv+NaOMYoq2MZjxjq
kDHOU26jfxvCAyRdh/vzt/LamkWo/zW0eG21daKnhkmMVL6mx/aX9y11lH9U+jvteqO4se6CV6YW
51MiTw095JiKPlQfFNEW9u0h3emH6sIBYmxs5a0JXMSnibxrYQwYgy/6lTb+/hkWiY25m1f7nYdf
DWhxk4kUagtGNc/dc/Cha+zmR/el3QUX8dCeAbS1XzbszTvmnr3FQRAHWlXn3CXc5kBzQPmWHpWj
+IAY+FkDUbxF9fA+T3TjGcu6XVYOVq4aY0+N4dS1T/WAL26BBNbOtmv3W4IXwq5trFBk/7aonIdO
esoCO5t2kytnDn4R2IErHM2DaO+Mbh9839hlq0PE56jlAASnCZgJv3r5CUOYZYJH+KUb4ZLURHpE
gLOtRsKVTAMzeWVm4YtWlKahILCZfXdSdvmvJt8NZBq6AzIiVuA7Y0nkD/bwWzkbV6CtAS481BBk
KYrmI1ON9ybKWNrRnMatbbC61cgoUw2DaIom6NtZLNLWj5pO5rmQndEbflDcPLF1J3quGltv7fyc
7MXOFl7UauPCux5R5p4xcW7ihpDk1nIDu0oMfwguSjakk6dT+9XS8r2RuWbcw/pK11HxDc40p1e9
jfjyG3O+3IwzgQ0djnN3yfKNmkxNXTSexvFWBi9qcqz1L0bSHdXsYRKfNQXSWf9HpdpqBBuW/CiF
KED6blsf++rTOH+c9U20Dr56+nOSWGPG24BqBHM4Y0MXUcIL8w6K2ITGk/C16P8Rpu9j/3kjEq35
1b823oHEIjkMZjmywY0eNP0Et94hcYMn3R5O0E296B/t/qwc79tcNTlfNmH/Aiay5A0ShczwC4lh
jcNftfw05EfVeLlvYu0yAQj/fybmT7gKB4bSyWVLB5brvanOdGps62m4BFtXsbU7xLWVhdNqkErx
+IgHQt5Hw4ptPRKOUwLgRT9W4rluTptkYL9Fspe+St2CpwM5fx32kduByUWfZrBKDC5kGfv85O8p
LxhP5aN2sZzq1F2Gi/Eh/DEd9KP/rJzvT+padLi2vYgORpqZ2jRl9JQdO6ondOdd9Lf7Jt433s8u
T9V/RhChA7Wso6UkgCS1xka1A299Ms/hsTnFR8MpjuqrcEgP5kZJYL5+vZvQK4OLe2AqxurQFBjs
ncHeYj5anbGrH1/c/Wol7Y2oSZmxtKfFvXyWhh+B0D2xght76jf66N44Fh4/VN7oDR3jED4eytfi
U733/4Jj6dzZ5nk6hZdyF1/0c3kejslJ/ho9Gd+8p/9D2nX2yI0r218kQFTWV0kdJ6pnxumLMLbH
VM7517/Duffa3RyiCfvtLjZggS6RLBYrnVPLTfcocQ2FdxttNSCgBb0p0HqcfqaR0WsZVmyC3fs+
V0yP1LKZpMJXGPgaNHw5EKXy5WsH/Yi1zs7M3SYv/ZNxdDYgnN4nt+19dxjGrUQn2aP+YWvPxHFP
r55aWVWVNVCOv7q9+9Tj5unbZENu6v30OH2J7/PXJ+R/JQ++UHfOpHLGPyvXPLFcppig6582aJf0
i+Y5GyRJPImY96jizFIW6lwOlQUxo7NX2qdxfViN+0WWmRelmdCW8fvI3t//MzEgege+x64gptkX
ReDs6oPVeF4ZYNpGQI7dk+GtIFB8NDeNr4fjkRyd/99+8r7NQitQqw0N9tP6os67OCZe1s6gsZW4
E8Ib8E7hCgAEGk7Yhp+tFGhR1a26fr5p1h2aSFHHXmSAVKHNOhPBeaGFDQLeCAn+m9lN0Z16T7CV
Ep1ntvyjzjMi2v+sgtP5KqnHdHGwiiKcGq/8ampeXt6V4wldc2+WCtQoOuYlQjVWr74mlFN5y6YW
yXusC9lz6unf19vl1dm1e7Dgbe079QccXutHuj/qXxFOKLUno2j4yIvCXp/fG/thzq3RD3Pmdi0+
YHnoPOvY+dZPo/a6CckcD8j310FGUH5dW5ARu9SWpWtHNamxz6CEcJRdkmy6XvLCic0XVBFzxHHJ
+NGuBVUsozVhvhwgOqxPBX1qHsE17Elr+EInHrf4tyTu/NSombqowxXLPk1HsOFutQNGLe9rHzwl
/2SU4XzZwMcyEmPuoYm6NVatYYBB0YIHffRWzKX7Mt2vn13qWbf2cfppDX70owoQ6ZZUFq6I8gWg
zfktnbvkNIpLAzM54TUXPoa4VL9cpPwO9C3TPGQZnafmZ1dKiznCQOVcKnfvMQZTa0a0/KBPHZVN
l96qeqB3h/Rh1lXfyVvPWcLSPdD8c2x9d+PYc7NtNB2S/kdGy8+0fEnn8b5f9P0iAxGxk/1wc8/2
gzMXDci3KqNmp9F+NjQFPEmb1fa0H2US0tzP/i1SPd8KTtWqBJzcKxmhatFGbwKCV7nxDyjD47lE
pccr97d1ESTP7uFfDOOflfK5FBIZ6bpirvdN2hzyx3ahgNJ9ttotHZ9b8rPJv40ELpcT9tJeA7Fv
fCaasxWD4gIoleL41TC6s8LOB5u7X2+mwPGaYD62niaxHMJ35kwg5/D3rqkm0aTON9SpSNAoM1CJ
kaJLUjdCD+RMCueBJxrJFy2dsKx032oeQWzhZkdDGumy7bmio3yh0FyqLKMDM7Vgjjho49dCfRiI
4aWRp9cWK8tXyoO+jJJXjan+NbGcoYLPY6hLjuWBNynz3fto6+yX3ms+X1dM0UMCTDYGsKCoYgFY
cvmQFFEbp3m/zjfVgpGL826s4TXKaGCEQgBXAXgPDFeQdClkVjCkPO10RO7a0a2J3/ShZsrAMTIh
nJWLK9CpmJGGEFf/RAfHU61DX56u75ZIs82zhXD2Kq2NkXYaZDjRU5R+VzDo7boAkUE8F8Adx9RO
wEkQCEB/FQYdDpi9U2+s5gCgyFwBrCZ5kITrQe4KAEcUwQFavDyYtO7IQCqIqw+KL6OGEB7I2Y9z
BzLHZppVA34826Mk+EWRRCDviG3+hjCw0P8+njsMlo2c5wa/r90VXjg/zBhP5DVh+kpC+tz7v/Af
2+unIzSl5yL543EcZ+ptgggyeQEPEBrzomNvN/5QmIHTgSGqewPdWbk81U2LFkEV7Krt4C30q+Q7
2NZxSwcMhS0cST4XWO/Lc2sjavSpbeBC5Ulh+6Op16+Ok8THVFtyujFy01q8ZFLRVEZytXiK4toA
e0VKyHzIWtvdj8Ap54FiNGoGWrbCOZpmOd/2pjtQtInVsj5+0fcyTClOC7bmAwbKSZ1c6Sem1h1g
wuVQKD+qpsl3GEu/+GVkxjf2qsvAIEKhzNpgqhRATnzBc9ZmNQHjOyKq8UWbXt3u0NQG4p6ftfF0
/TwEms5w5IgAWJYfA+Uuj2PEbJZ8yiEpm3UjMJrY2qdaW/kIDFyJ1gsWBe4usKaD8BaxL3/yVK+V
wVDRVYvZL2qTAc+53mIoV6TcLVbxfH1ZgicIza5oJkGqhMEYOG1f3NaIMOQYjfej+hmZV7RaufcM
kqdX92q6BiDSCK9LFLzpgFhhFCBjndBdnhh7RKUI8HaiAsng0m2xZm7gYLjdYQAFXIf5Jrt/EMc2
EgllwGb52D4unbKaSnQPu6DM1FEkUXpjl6nOG7Vb2fMkODjgkhiWRQeE/QPrauIUmKk25eTGqCKQ
B7d+PK9+BiS7ZazPbS8rOYnOjoBIDw0jKpCLfCtQU8e21aOhHVxK6zZZ9n3XukGSKhuH2sfOLr80
Fnn7+91kBC/YSfSVgyCUuwU2VdWocNSb7Jde6L+KvsG4iR9EM3/9gxwcGZpOCLDwfK63T1obE20H
clNmL6WR+QCq98TrukbyOApuNUwHIl8QAxPWDXm5HqI1Zpn1I4gWq/iL7dbbaTUD0J9KlFBUgAd6
GPBacDboiEq5R7jqss5CQxK50ZR6DU2z6IMCUdiWzGTeOO5ob5a5794cN1VAkzvSw2g6MtZHgXay
EcGMDMtkdC/cWzpo2UwT1ApvHLSn9tm4zZ1661B617vaJs5+Xj9BUcR/IY6zLMSIKwPjK8iNnap+
jaJkbTeBMX+HCXXzbGfhAbIM6s+ltY0xiPTvnSxIB88/WhzR28jT2M4LiZoSfKw3Fak8O8KTt0a7
yXXQLn1X17tcNX7mSi0BwQouJN5rcN0w3A0G8nBRmGPoXYfdJzdFGT9jom75uRz1g6I+V2a+1a1a
ApoSHaiJvkYQWECgyd9/h5Rx5I5o2AWxU1CmaC6P6tukybZFRzFQ1YwkCXzR8uC4AuXLhgypPIut
lq2aWlmFdkNjf1VRCUU7IG3uRgrm6PY2RQPLdRUSrg9jVAALAxE7qrCXl7NflsGqUHO+qdbBY8TH
7q2ZJ/sCXdmFJiPnEjxLQOT8FsYnu611mp3G7rSbYQT2ZyQNAE0IaoskiR/7UTZPkbM7Dgh9gL9G
QhHoUoYa5zRl1fsc1KulHrZG78fpg43s0DR/ur5/3Hm9CwGrCV4i4AXZgV3uHyq3uh0ZrR4606vt
huvUeTS5zaIDSKXGSg2uS+NO67/S4ETAwICY6B0jf5bcVru2GW1t1sNsTRRvSpONNuTdxkjsoEYB
fe1HSQqCO7H/CAR+Gn9hlCLa2S+X585zi1HJRA/RVpcOYYtG/TI/UlAJXl8YF0D9Vw4sJ5KXLHzm
7KaOCXd5BbMetqk++Ky05emUDLvrUsSr+SOFU/Y6mcw0GTU9jFE9NbsdI5OcaeNh9vN1QSLVA0YT
sQXmE5kfti3viiZNXV0PDUX1CzSXJ5XpgTvjuhTxcv5I0S4Ph6KPE48clmOY5nbK7gEh8SzSelJs
r2w5nJIrMUCXlQFB0D6ANk5x88mxJYZWpAFg+GQ3FfwGWNTlYtZlTcxex0Xq0EKMvG4yPmRGLuPq
E11XPM1IWKNgB8wjp8+VO0yse84IB/fJoQ+mWo0nF+T8tTY+UUUHD5E2z4frxyS6tEDRw89C+h8v
CLcyvamHdAT6LizbduO0b5FyWlHMAHIswAii7XVhIp04F8Y+5sxCONHc5WmtQCe0uzr5atSHuPUj
U0LGIVqSg9F+NtrBYVz5YWXKCPIkq0qMEAQ4n8x5swJRot2C+GPfazK+KpEshq1DiG6b8CK5I9Pz
JsGQq8kI4+dk/GbhBaT6z6IfN2kt2TuBCkL1GGE3itoIdtk1ONs7zaCL4cypFdJobQ9o8gW6JMck
8OsnJFgPs3KIvtBaBFPH3dq2dUg7gKw6pOWggefGDEfS+qgBgzwNuTAzoV+uCxSoBCDRGIYLgkqg
kXgwkrkamZWlhR3WuH2BgvF/vt2YN8CcAxO2yOgMhNJQaUZVCCx0Gv9E9dnUVVUHaUtvxoWPPB/G
Ps1mPg/+rK3OdxBYxrrk9RDcauA8QVWBR5G1IHJ2fRgSfTFWvFJKc6eDEmMFqK88pKVzX0VonqOt
RFEE9hDzmUDXjkgUaFkeYNwUQEcVnamHEXiCrOq1iGd/nWVJReFOnknh3sRS79emqWA30I6nj2in
hIM9VSi1/cNrdbEcbvtSdc7MFNQRITFWNBKT6tWakAK0o0YKjBMpv42jQhYJNh4FvMsr1uhTXA0p
BWdvP++MNVSW5LGhI2ACOSYM3Ls6AHyV12AuTuuMN4v5oE+BQv043q8F2P6aRpf4v2xtZxlA5nho
NoZGgJcJLX7gfr78oFIrWjWqIz1cXcRo0a8l1/zkHpQxaxTWXYG5LhPd//19RECBqAIpPKBQuHOd
m0rLrKI2wxz0NzYGSY7ZU7G8xShZXhckUFNA9xkFOVwN9HNxa+vKxVZ7zKsIF+XeQdcoOCAtSTQm
0NELEZzJTNelRkGit8J4XZOdU1qHTM1GYJ5z04O1qSQrElhoTNtxQNFmm8gQ8tyMdJziVHNA+axV
Cb1xl7rw9DKqJBZatG/vzNKsw4kNjLjUCWfBXK9+zMyQ9im8eTAHtAk4hGXhs+Au6KiBQOlwH2Au
OTGdBSd+wSSIMDY2qQ3wJTq2V4zVGYwXFWOhr+uCQM8hDP41omZ4PrzSgURvAENwa4aIZncV7f0J
JO7t93J56fJ4q2K0TvbpHySCGgENAiAnRO/D5S5i8jsdjQoSF6q96HGcHYdCf+na3kZzOCZI23kS
H8ZFUYIVTK/BdeGCF0HHcGXQGeCdtQyV08tyyWiUpJUZWsbWjF71QPHVYT8Nx1SGpRLdAIDGkJPH
UWLkO7fMBm5SpCo9brOie4X2bR5iL486P3PD60sSqgtamoATQwAIwsfL/bTcaUaKMzJDAKs2vfrW
6692e+pBTjPJarUiUbAZqMLouo0BBpzhcDsQa8FEWSF6tO5W6s2+5UoOiM/WMcPLhrf+lsGdUO/Y
aU6y0gqdcdmmU/NCLVAFtG9VWfh1H2PA+LzraPSYJjKTLzoxVFCRAmcpXYTRlxs5lPNEK3e1wsLC
TJJVtwNtinyzdx8ckvy6fmh8pet9mefCOPXoadKuZbpYoaVFVbJDJUVVNxjAXN/aI3F/kHWyQBmZ
WI9uNh5HgKLulG7Ivi2j4mxj4iApE0HHqd9lmvv5+rcJ98EwwePp4u9wry/3IY0ngnxMboVRU/1Y
+m8aBUEALb4VkXRWL/sp7pVFAgY0t2DJY2TYnO6mUdP855nAgDgP7JkKCaLS3ve94q/Ei8vGG6ru
rZ+LrUZer69S9GRgjCky3KgqgaqQW6WRlIsFUicrBHZ9l0+Sp0K0h+e/zjnzZmQqxMrx6+CcAG9K
5ufrLn+5vgJ2E/jNQ75TJbiJQK9aXPTdO2u3OGDRDZ3qngLAPWvHf4m+sTW47AhPYS0/YDDMvM9L
tbLDqLipsBbMa7++CNFGgS0J5GOMyRSP6qWyJctMbdI0dtjGjMtooXsM2JASzIi2Ci+NA302gcSz
2f8/i+AWK6qybpktJKp2MYBdT9IpY0K7dS6CU+UFgwyceYQIVaE720EXkptsIgecFelGa6jfzuoh
aScfHKJ/n+4BTRMLgzF4DJeI8xemPELigtmtKtq0qRuQzvYwzFcbRoltFj2eZ4L4NK2bj0o2Dhps
FjDP5QjOiFuFICGntJ5aEM/VJUlG4amB/xqpYZgHjG+6PLVBbxeH1K4V1rXpoXt3S50IzcEy1meJ
GL6OTfpVn9IVYuLWdh6Kjkx7DOj6gTndEl9LZHLA+ogmfIRVoJ/kTI6C2YUNks922NvUK/rUn1oZ
t4/oOgF+jP5gZGAwSoazO8sKxGS7UtgEpfa1qcMUo7DQUq+Xzv0RSIK64cqC3B2Hw7evLvUco1an
WKGtfprgb6/tDahpMF9T4toLfI4LOZwSRP28DkWKFeWgh3FOgPF5g10EthYu9iDJFwg04Y8stBlz
HoA7DdFUMoVTe93TALVyUt8x9n9t8RjpB6IV5AlQCeQWtC7x6KopngYYCiOo9LIGteXa+qRdOq/V
bFnPuEDrwKsGWlgw8sK14VPobk+cyNGQeGn6H+jh8kvydH1Bwl07E8AtKKUg0ooMCEjI1yy/73QA
TOnhugyhtrmoeiNdBb+dbyvOip529VLaodkfiPkLTRlJHXZoX7guhn0q96Rir/6I4Yy4MepEaQcs
JbeSaGO24CME38bolRVJ/K5bXodqMA+NVblPcV5LzB1ftWU+oYGoGRNc0BECrBWnfph/HEfAcTmh
iXYJbVz25QhG7xdEnB6I+PZx/KQVr4N5Go1Bcsn4DvsPojnTpDVKsyY2ROuQSfT+2LbrjsRZYMNK
/SjBlkyjeUN1Y1+6+UMX5RI3QLx2DY0URANhDLolL239lGEwVDNmaNAFIdEw0yPmRh2RBAFNzS2w
pTeaFd+kdQ2uNqc6VdmX6+cuuiN4ZBhXM9AwIMO8lN7kRjZWeG1CbexA7pprmZ+oqszdFbyfKAW6
aIWBCiNTwUzdmReyrlVeFU3rhPAMvbn9Cq6n7WScUvDyTMl2Gn5dX5QoxkBhARx08BEZgIK7mCYA
UsocqQ54Q4J5fsqcoKpA4Liv1WiPQbNBb7XB6jwr4/xSN17rxmDWkhVWROYb4RwmXmLcDdvbyzXX
3QBt7Qs3vKP9NlL3Y+s7SpDL2nFEYkBnhYI8Ugroj+F84QzNYzZdkKJXJmszueMevTKbgW5qyzpQ
TWIlRMYI+BsE9ZBooa/3ck320GDU62RYYT7XIIEpUY/MO908FFptbTXM6JLcTpGBRQ7BRmkKHX4o
G17KWxaFKlmiIzB1Ae5RzVr3kNMHa1oqG8slXBljL0X+Gm1p/FwFB1yPpjtiZcvYo6XJBkXAVBGv
obdxYkneQR5W9G5zzDNh3JU3ewzt7eDRhhhXCHqFacmtfW1WYK1TMIYpADvj6I2N0QU6TaoNmYuN
qaWAk/TacxVVKlgMqmU76bHmT5FNHtEf2mzmvNGPiIrKvbKkAMonMo4NkaVgW4PKJkg9LH5ESIyC
rdqCrTxsquUFxDMH7JbkHRCLgGOFiZ5wFPhCUBY35eIgVg6T3HqrSfNtURcZpkt0X1gXBGP8ZWNz
uPui0ayb+97E3puTn0dk5wzDzexEPiUtSHniv8MSvB81ctosSEEBDeEep8F5ViQg9rLCtZjInakz
jrvFnXYGJit+z+d5DK+bPpEeI2xF9yl0GM0r3PLcYems0YVzGoNmyFzQoddVXgdyRLfcXpckOizc
FxD9Y2Fw6TglLhQ0rk4Vc4NHO9kuLq6lZTUyphDheuDU62CVRejAvxx1B5SEVTMXq5x2mVaB/xA0
fTWisFyGpBEu6EwUe8TOHinHTBIyWyhDoqF4DBIMcfScwpKhL0QmDc4oCMFNzULJg3N1NNZuQTFO
K3SjWvMUq++82F5HEGtFspBIJoo7oWnKR1RVmVNfWbupsBxvSIBKy+dV4geLUgCYFYY2f9Sw0IjN
z7yMgBfMLCNF8FU+puMvxe4DK9/l8zaxM/ANZhs3eaQymgyhaiB/j3o7/Fadj14XAh46N4VQs66O
xWA8tk71aMSg+7S60z/oOrwJRgXAOoU51YibaFrGHLka1cjv9RglQfUv0dXvhgLRMSMaYINd+Ypt
n1OrdYvZDsemP0xuu00j+qmO1VuMjvh+fTUiE3gmive288nJmtWBqMzojqb1luiftaHZsv5r6Qwd
0SGxYSD4i9Ge8Vza8BNGJGkcO5yqDQXNcQFu400ua8iXSeE0fSUqMOlwPEOiefV6qucA+eu62l7f
N5EUNHZa6GYFS8gHShiskdSkgMXThuI2SY4a1b1lbnwFvVl/LQlFKVg8BMks6mNfcmaKqLM6CmHx
UI1pDD6Cri8YH7Nx+qLwHLeRBf8CfYAHifwgsnjQQD7bFLlUX/Q2dsO5S3bl6sIDwWn6i1L5cza8
FXqUSzwggak1AUSHtutIgWPY4OX6SnTzNcNcuaFp5W9NUoCdaVZkk0EEIS3aU+EPYkVg9XM4peiK
1iymqXfDdvC1HBy70AxQVq6NV3+r6s31ExPYWhN/MNZCsBTBd7lcUUHgVTjJ4IYkXWtPTTXqdVby
XBvm7rog0WEhkWYgrmDlcv79iNy4WWO9dcOUvHXl0W2VrQVheaX5tv75uizhokD3yYSBY4ofmwyX
vAZUY3FDOpzQ5FaSu0xGgC64UyxO+y2CLfdM07M0TjATYsS+uYaPQsmWggVZpWWQTLHkUol2DsEQ
i1+QV4WLfSlKm5OimRqsZrS/j6l+rF5aIJRXhm+SFdREqoc+FdSXCcpIHxDueVtZ7ohqVjgmXmL7
cbO5T49OD+JlVJSun5EofwBW/z+yuJhsyZyWLq2KHcz94rh+Rwene0oOyehtFDBzySiGRAf2Rxz4
8S93caJLVSmgzg9tsJt0N1pzO3+21J/XFyXeP8aeiyYU1Ku1SyGAMyidsxhuOE3fuuQTMV4KN5i6
wXPpg2ZkwSwbXCDUDfCL/U8gZ5BGczIdqq0uOsKo51hgFSNfsvWxUm/HppMYP9GtsjCxi5k/PCTv
ZDJnKl+NKllQJnNRiQ+76XmsHqem969voOiU4JqzSwtmTlQQLjdwtealK0C9GYI7zSdlaFZzEBm/
pPPbRWuxAWWBNwuezA/lpRLIqZ50UPQo7rMAzaT1yW3V4q7Uyt0/rAigA4QaKJehXna5IsxubMvV
iKB3+icAubwqOSG3Ev9D5YUZCNQQEH+jwMg9GrXRV5OrtlHYRkFm+oPrFfbz9ZXwlFnM1YMMDKRj
PZUManS5lKLoDWAn1QhQZTPdYne7g0P6zm+NMvXB/Fzekjz9rGlOu0EubfUnUMcey8oud0NBlId0
IWNgrPG6K2Jd3ehjht4sXV3utBj0MT0w2ZvrH8y8Wy43/N7IgWQWppaji/HyexswNc697UZhv6p3
UUsfS+W2jJ7ycdyZKE0t7tfr8kSXkTWO/E8eZ9GiNKbVCP7kEC32LjimUabu6CuVDUURRS3n6+J9
U1XBfhEzisLY1H66EcGEobQIWmRO0NoCdnyC0CXapl3mtYYsLyC6OGhAY8U9ZF8/XBxnzbMlA3Yr
TKZX0A96Sv/dqWW5DpEVALkzxCCmQFaFUzQb7M560qdRWCw2aLGVKduRTP/aNwYIRRVLRi4mODfA
nhiaBQNNMP6Dfc6ZYSOT5kZ9DKNjmict+dUMI7ulFgaXlbKZxIIHAtEY69GAOgJfzr1Cbr2iK7jO
lTDD0EOjAv1ksfhkvF1GBkb2jSzy10r2qgvODDlPsB+6LA7E0365vqh08iWvbXYPFnSHebFCPZlS
imQALc9mkyFtjeVdymhaZU6VxVDCdNJ2I8AlUalt3Wxz/YZ9lMJaBZE0xvttYjwUt32UNAC411AM
DfeLxoanY8ioZvw1gOFSygdbGhEXnTxRaJWTHxlVEMvmk31UcCYBZV8TUHUMm+E0LlJZW+JURmEO
akP9SzTFgdLfFePjv2zXHzFM8c8Ue5jUItKTCveoVNqbxDXWI4nKfVW6Mmrhj1fockGcqU3mzkgG
DOALbbD1dEEcmDt3N/8lJhMPECpNKMMiX6PbaNbmtq1IOjggo+YyiFYROb6qbm10VKWgbsx0ibcj
8E8Z3hqyCGt1QnLocvNafe4LUtfQgn5bDA/qMvqmcbtMha/kWyt7zLVnOinb3K0k3SGCd5ZJthiD
vMk6PLljQ+RSd7WJzay67yR9aXWvtDF9odjW1k7TT2u87Rp02CXOQ/RYtltV2WB6hjs/qHH2xYic
57aQodU+mi18ETZD1dEfCSAeZ0EwEcjUE+T4Aer6VoKIPbH8sTri8ZlftCH2aXBdb9nPXT7caIxB
AgHoMeBFcNMvtx7JxbaHhx2B8ghGsR2VOEir2pD4mgJjwtx0Ns0DwTxGV15KmRSVgqy/wzYvMFfZ
Bi6h18hQhYKdAwwFbwt8OxN+GbdzlZ1kk6LA4K/NvHU7Px8/AcjMHMF6CZblR2H/vL53Au8A0x2Q
30azLtj60bZ7uSxMUTL6sm+V0K66ud00CgFPgQKoDPhT1n7+bo1tqnnAexTPCgpTg9+gfbcHWrx3
/76RgSmwa+MJx3hzdGBfforZjY3ilKYSksJEcb5pXmdjlAEOeRJLZhXAQIIHAaEx6qYfIrtlnN2l
0rFgJ/c0rTgYNiYmwRPSF8d3+21eggruztGzB0AWtoMCvNbfNw/iE1gnL9q6wLrPh0ZmaVsUhV0l
nLRj2n7GxDWn8zG/4/rRihT2XAq3nXW7ZGbk2kqo1F8651HHdNV6lcj46DNjJSwTBAcFFSv+UgxK
35KWZvSE1EmS73b29JJWwfJU/T3kEckZRtnCyB+QhOfUdAVdwbSSgp5SukPzcJDVd+6a+kP29e83
7VwO92bYnTV0vZXTU5yi8W1pjg3D7tWS10Lw/l2shjPZydp01LSwbWm6ojhyrMZ9ZFpeGYOKRnZE
QoW3NReX20DTs6VyetDMTT0Qp6Ontfqa6xsQb6bE2esKeTSNQ1znQdo+mnnjzWGnNYdhbmT9d+/0
VJyBBtDmzxdwh2dh4GNNu56ePiWWh04E3bOmoAiHm8T24syvE6SO/Dbyb/2ikbyOop3Gq8zyAyBW
/8Aa0Gg5G1A30hObt7ds0u6/Iw7nRXITRLcN/PcIdZAWRejLBe4ruB9AyKDTU94+1PXGGXbxJNFN
gRsI0u4/Irh3blJMrYpWg55YElHRW8/S7+083klhv6JXCAwy6Dq2WbsS78u4IJy246SNT/3jkhy7
5G1ub/q68RP6OrQPkZrImoOYI84ryJlAPs4pV4yDbtU+PpWW5Y3rW6OkmCGIBUaMDOG2IrGngYo9
Tzvv+nUX2S+Gz7WQikcC/d2rO3N5Wd0Vk+UhOGvrbeaYcJM+TygjLwZqenfOIKMnEx3huTxOS6q+
wLtpd/HJHcC4soRrFnmMqVYG5HhHW/I7CpcIWSS86vgXLihpQDUxd+UUn7Rsby6f6+4mtn5MTuW1
9i1azuAKV/ROw1DK8kTWb3P51Cnbphh3SfMP9+L8Q7gV20msAsCixad2vMnpt077FM8S9RFdPTbq
3UKuCQ8qP100d9N5jTU9PtXQkz7SfBVElP0oq1aJdAU1MQd0GcCPAC586Z7Mg6anrkUTzOAKSPVt
rptPpNinp97uXzPn+bpiihTlXBh3153YaLOpd2K472CZnI2bjDzGrad1/eb/J4h/HQqCzqPOjk9J
kgX18kby0jc6gsSJJpHE7x8QaHi/GcoACR/MnuKf1h63WY/SKWzKjZuq244EdQP2Jj2I140bSZ7Y
DwEZL457YwcCwtBkySZMljDg3/laGZD4+2r/oNZJs0jgLD+XZGsmkk4Y/sFBz5CugjMG4BxkLTEs
4FJLtNpMTDPS1XBtm22uYGCl4UyndlYKH0RFhz5Rf10/QJFARFvIEbFqLaBVlwIL0rajlRUEnbMY
uVZa+1z9ZPd47czEHxPZ2D+RNARbSLKhXgVIB3eI2lTZzaTXJJyzpPTNzv4eleo2ap0vw7iECTVk
QQH/FrFxmgzIqiEeQKsN3zDgFHXV1YBAhKua+fZo3pb6+klVqiPy2j7Nh0e9iTZ940hyIeyYzu0n
J5ZvHlgScGIvGcTCsfjlwklx1e7T9YOTieBMdArOC4SZMfK/mXYs8n6LgqfkyvGWkbU/oBEdCXZc
I3ABcKfV1jSuBzuhJ5cW29V2d3gu9kn7+fpCPh7RpRSmM2ePqGG5yRjl8M3VOcfkzcovddcvyFOe
ZxgDjEqde4dC5NN1obKlMWtzJhS0jZE29hCqD8C0UnSCVhu3IZLbzDboUg2wNPSAggQRPZMoZVxK
WTJjrWcTUoyy8/S28e1u8oEmzVNZW5ZMEqcNkbuUSraU9IQhp8guzOoG81kyWVlduGsYMWQxbiQk
r7n1TGY5zF0NKSbGKJUueF2aQPoef8gpQO2QqGTdPbi2yPxzUhqlVh1jhi88zTba6qnidTbAx/lj
ty2z+B3znAE9F4AzIryuFR/vFCRDieG2IhsGer7L8yrzEkNMBhfnFWsFnJsUtK+pYW+vSxHsIrIU
8Brha4B9gs9eW6VBuwiv2cnVygM4FLye0ENmPVyXItCICyns/59pOFViLQMHWXwijrOJy5faOsZ9
vVUaCZT/Q4DIjgvxOwJEpJ6QdmLLPRM063WqGwUcGz16zQaMeomdwCzDev7VtPdF921QibeYh2kG
LAPTMou/JUZ5l4+EMLpYsKmAuV3KRzM9GmFpmeCVJEGM0afl/LI8oUNf5n2Lzo0hANjLDE4rk7tj
Gi2czo0RSaTRuitHjDYYlb1tPP79uQGIyKalovcHseflcmb0Djp5PCcnYiZgdrF9LXroVPQ/y2YY
iBQEVQEEL2ATAK6ZM4G9Vbb24CzJyXR2GEJ4gM2IVYwMnyNJ6lN0q8Aniiw66M5QA+dXRBualZiX
cIr0+BvG82YeUWkWXN+2Dw4bUvQqmuegitg9aCF3OiApwLTwss5OxfBSLOFgg2uf9Ifc2DpZtUX7
h782qYcQRgYKeq9oXVp51oeNPy0MwGQ3+vLEtGFRHarr6UmxF8/EKMXV2akWQOkPs7LuGzvZ2bU/
JDeG3W3Vvgna/EubyuaXfNxkNBCyORFo2kEjF88W1SZRVCtJlJ2qsDzJiGs+pGCwuQC+IzuBWvy7
Wl4usTSmWkltmp9oASzDwcVw7Og0D8NtMmZ7V91k6L9L7u2s3jnxDtNvHtx4X9VaCIsjUaaPlxCI
T1SDEXXjkI33eYZn1qY1EpDrjEtxWvIfev0TfZLNJLFoIhHQJLT5ocvURP30crGJhgkFLnrQT+2X
Znggd3/dnYbdBP/PHwGcxYzj3KzAT1ycItP0lOam9sgCh/suRaL++q0QLgXMukDE4SHF1NnLpSxp
1BfD1BSnaZgPU7S3qvI+N5TDdSkfLYnDtgruPPpO0NzMPZvt2rfdYJDiFC/W0UB9Q8u/Y6rIY7H8
vC5I4BpAEu4Yy0wgiOYTLnZSq3SJNBxN3vkJmEmHL30JopXsWA2dTzAAyTLgREayrjjRBbgQzEXv
K7WcRUkh2KpP8dR4Y/WSGMd6NnZ5UfvZqAQ1/pH5mHCv4+EZll9wXS2kC93T9S3gw2CmO6BOQ/Eb
1ASMzfjyREFKhSbu1SpOzTh4NKUenZ6r6WDB9Bg2I6GWaJBQ3rv/j+ZktPRyCweztmMjKYL7RpYX
o+7BY57XZYtU62wdJp2k/krKfJtWxri/vlJmNjmzivgDBh3lJbgYfDt5Xo3KDCYd0AYaw9HKEQnY
gaMGiWN8npVZIkxkxMEF5uIhZCkvkDtd7muTmy0Gqq8lbkoBZwVtJw9GWifBUEdBqky1X/RJvzUL
ow+AhFN2lWPnt5ic0x5IVcR72i9Z4MxlLgH7iLYfxVncK1gMUDFxpmIC8LFcmhom3S3/j7QvWY4c
V7b8IppxHrYcYmJISkVmSlm5oSknDuAIkgDJr+9DVb++CgQ7YHnf4tZdVJk8ADocDvfj55zNxPpa
2eXRKJPj3CaPXf1EC8AX7+/7pq+DtxbQorXBhY709VZY0BWfxtyuL472OH3L+J4ZCO9Tt0fjt0v3
rMv8hn2ynZOu9f4KkiEv5amVMRJuXGho42H4aGXwA6ZKcPSmAy4nTeoG6vYYaFuMzo00iFtJrpOt
0AVdd+hvoAmMO0XIGgbNrHS8nZqLu0c76KV0QlXyBbdC8EcLwgEyrJnqiwoLGVKQXP+VLc+mxMS7
cwpHBYUjzP1g0ANocWv1og+XYs8HnaO8U18W1fPRnTGVb0mk85/m3oVmSd2GZnLQM9XndUTtU1m+
gSONxwnobas/c/OtfgQ9wzJFfNhzvLgsfTeq6LLcd6uNfcAWazhgKHEBaCXsw6CMIO3VMJ1rF/N+
HlYZAHCOZlRWZ72ZVUaERDca86xoGrmr8OX1ZiyVNWq1yWo87c3Kd1oXvOtqAER4NFon9Uebv7To
jrdWQJJQkYIXNhzqyvr67z98Cq9eFl5nqIur4KtyHxf+qGgnkr/9F5u5vnY81ETRkxaqdlAYJDMA
jggLiYKHDvEHaBEUmezFI8pTuu97ub7D8UJYB5OF46HWkHNXMoSCdDn0LdTb0ieG2n/v+QvgVrx4
oO2+WDhesE3guZc63wGDCBq0AGKSfu6eiq95/pROu2EKtHb0odGwr92zltCTwiWtuo14gZcRqsOg
u0GGKHKL5gMH95Tu1JeyAQ2U5WImcmyJDBS09XmBBQMhkbfq9Yggg9ablonZZn3p+Fs6qfscjM3N
4mfun/sf+LYohp74SvOJKSdwoYlz0apWEpcMZXPpnM8eAK95/8dNSDADiOb94OUzT2zJ+dy4bq8s
ClG/mIayyND6uLjgk+vqsINuckv+6F0VMiWXGNs8pKB1ArobwGsAIQUH1jJIFCwmby7zHBQN1Jjb
l8b55PV9SOkQpLn9QsYjZSZqFuZzl0tqI1uPRWQUKykS7heA58UYUQJxhzIMcrmm9Ws++WqePSQu
23WO8om38/e6SX1zZF+qqYewe79Irp0tZ8WpQhUcdGZIcYSAnc15wjLAJC+1mii7fujq17lXVEkp
YcPKykgLkDbeS7hMhdPr2VlZlB1pL1PXOxF3l+lYFVSTpE4broqqCJInvOzXITZhL3vF7jyHme1l
NL+V6SO0lfeJqh20XNt5rRM4HEgI9pegScQlwOSAagTAFFeeyDRHu8amUE7qLhUZ3MDWGiNgzJTR
jm4cCRiAd4ApB8W6dwWkD7G8XLI6VZS+u4Ag5YtaRnnKDk7Kg9z+LUUabFyPV7aEe6M1C7drUB24
WDPaj4sZZ/18sjwu8fzbjwWnV1EyA4IIhQIR1GjVlZr3XU0vqrkbx8k4mHpn7uhUnIqifdRz+n0Y
VH3nuJlsdPM2k4VlkN6uqRZw/SIEp8RBmCFPRi9zdWoKPJG8R1SClIKEhndRE9nEz+1+ruaAQFgH
blF7X8/Gh29HmQ7kmWPTS2WHPYuV5hGgGUkU29hM/GKA11CQQDdLHLumsK15ZT1cNN7FAMA9uf13
kscgkNyhxfe9ySNDmt7cnmlv9XjU64DKR7InRA5OuQ4phGLAlrXWbuaFHigjAJr3r5+N3cMUvrEO
H6LKglLF9e4xm9alVtrjhTo/Feu5thq/Kr7dt7G1exi9gQDIyr+MO/vahsdJlzutNV4KQwvVXEGi
SrIT68vgBIWUP6RNATaSSQ5tVKuBS/fMlc0FBQT879oq9IbsnpBhuFiV8dQMHtCKxtFjqY/mT5dZ
5yXPfUKKbyPJQjvJQ1Y8FmUvCcwbdYz1V6wiqGurF6+b619RQSS6SMZmuEAZIbSnCBelP5ZRP/9j
Go+aovpNw4IOMwH3t1zUbEM+d213/SYfToVC3I7zqRsu4x/uhq7pE+XSgrRnCa3H7AVKN1k0oTtl
+F4dOLJnysate2VdVCiq0sXCpQvraq6+UfaL832amv6k9RGi+NwfQKYFDpzQxKV7f+G3kXztI2lg
QwTIcBXUvV73hPKmUzAKy/Uvyzrq/EhadDRHf+n76L6p9wrk9WPs2pZ+bQtkoITgBQAPWzmZ9m3y
NJgvNQeNAUQwwAw9d4rf/vjH4E91n6Kica68n2hCUh5NEjeTrVp4Qpsz+vp9yoaLnrGj5YENAjLy
1lulu+fZzCXGNt4K67pRCkdYwn6Kj1CIMDggOayGS2uX+i/X4OoJ9SJvhsavSv+My8hpkM/JsEQE
5A6j7yaFqkEOj9bNzmR8jJakqNpP3YAWVVpZ5o++LtrSz6fS+dxUtd6CmIFwK1psPX82C6r3ISjq
ibLX1LKt9lljjepx6u3CiF2lzp5yg9cyxnhRy/f9AKEUg1oglFRQlFGvP24/emTSrRkf11ejZj8d
iifj4BySkxpBwxEyED4f93b8uflhp1ASDh1JbXozfn38AYIn59SYqFUvw2X41hY700+f9agi8TT9
XNRD0Y2+c6RdSDRJwnr77sHHNXTAUjCbgGEB0albXpAxw7rHfCyD1k4Sf9Tr6jA5CXt1qiS9SE7R
upE3p+iDQdF3Sd1QDzRDl2LqoPTTHXTgcBz9SJwmHFB1rKaXylwCyInfN7xxv6LFgaED/BMVVpG8
CecU0luaPlzySjcCkhLuW2xJd/etbNyvKFAgEKG2h5RZvF8Va6CD6pTjpaviIf8n0X/rhiTT2yjj
4YHxwYZwxzhJ6qgptIwutvVNZZeuPDEa8ajpzhyUBX0MIEz/1fbHWO8faPeWAoB9f5Gb8f7jLxBu
m1rnSzpyMiJLP2Xp+EB7IyT0d0YwEx0NsWsMMeXjl4HIuBq2PiLqP3DXdWYePEnXp7TNet1TaDde
lMVVPzcF0hdMBiRf769v0wpKCqjEo0mEeum1FXDUpF2r0/FiWY16LHXaHS1MEkvgiRtPZVT1kMCC
AAKITLRXrs0klBVJS4zxgtm9nfnm7u2gCSDR/mIEw2NtSvxfXw+WePA+mhP2LjPYMLa5Pl54jpFb
K58IWGOn8bvJ7Sxc2mI8t1RZnjBKiJF9Q6tjw05QB9LcMQBhTx4tSzqEqGmojxjfLtDBrtxjOdVs
p2YL3/UK5nBNPeleOuKVj426gF49zWUjRLcJFoD+K14d3QMgA264+Gc8fcw+d9mlUtrsl9GVWVBz
qn1qeKqdl75NMIdtlGA2gFYDCHjaZThpYJP9ed9Dbo45fgWeWe+j0mDaE19bo+Gwfi5KDvi4cczB
S0Kz9DgMMrakG0dczcANUaODqB7+79pDlGwGUEsfOU66VX5L3cGewOvCMetwfzk3l8C7HZSXwfe8
FqeEmGwoNUn5TPmlQxc6LI3qT83ACGiWM1Sq8ia8b21z80Bq9z/W1lV/yFX1wrXqFAnTxfbqJPDs
UomWEizvFIWSvw3H7wtDm2mdMsbIrLCBNenolHQ9v6Dl4Hd6ciorFjr5Irm8t7/Tf8wIl2gH0E9h
gDfrkrnWF4y2JyedeZkk7m9uGwgAQCSsr+m+EJVydeRtnjFsW0H3NSQs7Y6euKtF97/Opi/8x4wI
0ho9k7gMY6WXQf89sBOHkDArPnf6JLEjWY4obOiQpbUUC5/GxaSyg25G0Y++PeiSsLdGtauohzoS
zhDKkUD3YPhQCLKtR/ScJBO/qEWX/dM4CRhNM5own6s2i0xgxMMk1+cQ0mKyKsLGCkGXhe4eqCgA
XxJf9GULFQOnKqfLqPSBW+IhaNNIw9T0/Q+2tUIQqCJSQN0CzGrrz/hwnDItx65pzYRiVtSaF72H
QnU5aQHNsLTRBUy8kk3ubPjISp2PSU7ANZA0C5uqtz04BPVlAmrEqPyOjpD7VIvfedZgNmMa5sP9
FcrMCTeXSw2DFTafLpzznecsvT+AP8Bvk2oKrcSV3MsbhxkD7nAYVEcws3sDnxp0WhuZOl3qsjqY
KtujufW38FE45UcTwlE2R52DL06fLnb5avY87JUHYr4liUweZ9MD/7OU98v0g2vUdAQqWzemCylf
IUoSaaSDDsksCUzChqHUomNOBhkZSkqA8YsNwAyvQuKYnR7XrUN2qpWAFSMblvC+E2xbQcMELNBr
v3x1kg9rUUmfjA6heoym6LTXc/uPXeeV5CIU6yj/rgWVsdUC2GlEz55IsYwDvk/cQG+q9elQLJ9q
lc6fzL7to6zRyC6prChtXQr/68lZaUruF1OxRNkE9uYMTO+nVl1sH5LNU3B/C8TM///+ulUlZRXp
AL7zeg/cfML0gM71OMsWTOzovp55e2J7R67VYVXGiQWe6HyMe/qsuvu6c/x0eaHV3tVRd3Ik52Q9
5B8i6/uPAVZr5b6BhDmKfdc/RlHUolLQeYc+RDD2b15V+LTZJ/Ps20Riauvb28AMoKKGSeCbqlqG
+lLf6IoW94o1Hgh8LSjJ1Er8+F3bS1wR5uSBM4SPofUhRNKypm3FxhQuVpX6oVl088CTjB2sCdub
u7V6WcyhCBs3fW0SfGcr4+qeG+PRTMgX0NiNx9FF0klniDdpQ9ftIHAHAQjOjMDEX/YLmmDgvqZK
6A6ljhov2G77RCsj122U0DMW+8AsSB7UdaeFA1deLINUx4xpCbZV/daPk7kDEDeL7ruVcIG8f0hg
vDRMRgCWekPS2jkNYXwx9bgD98xhdNUkNtuW/DSz/h9eMfcADVE3nEpq/PkvDOMlDjFHYBxuZPoy
4hnNkHp6vCj2jibtY53Vu7anT446H4x0PjWljLN+y5NAHwc6VQB9IWIgZLpKPtIpM0sjzlDGhZbX
aepnWXdJfB6/byhmzjCYAhgXeghiOgjiOBT6Dcga1/u533X77KX/x1v8PPH5L/sHkQkDirWjG4PC
qtDZ0UY9gcHCmPy0irQfCvHLN/szyX3jLf2UGuGY+DJCyG2zqKVoUIzHcsXs2myJo1HoD8c8+cSy
sHwiD/aZmTt19LVHUHe8jJ/oILkGRDzXv2sF/gNRxwHVr0jx29fmNKmYwov7cQzS5aHIw4ZHlvrq
FihxF37j+UbzUqiKXxZ/pKi5zRAMLk3onAMuDkSZUCecmgSS3DzRY0VxQUFVmJjTBzXqEphuWh2r
BsTgTLWXaHG1/idNlW7XpU5zalIT4Hmv+1wrWurb2gCQRV7Tc0+nz/cPlXDn/7s/mIcCyQnKeYhj
12E59xS0ZBTUSrXWXS5N1Y+RbgzWvjG4rA60FTjW0at/TaHgdW0KSJUacNrUiBcjsvMMEM2jp6N+
WDZHJAVnXfZwFCsmwtpA/3htkJPZpjrB2kazPc0de5grdceV7hFkSbuCNkGrx5pR7hR7DgDmDGj9
dn9zN1eMJtX6HodcoajujeI4Q/s1N2KzB+B86PpvraqGurN8b22CJ8yS7uucSBL8LZ9Duw4bjQ4v
GvEiqMFWk0lJC1eNc+NEJnefWGlgzvqjt/waXlPoexihMT2kThsDPRMu+CGdw/czel/y47fhXjjv
uISRg0DKWmSVSVIvqbOl1GKnqna59SXplbgDkUselexxBrxMb9WT2j6l9oECVFsnn1L3u5qkkqtj
I/lA1okeLb4ByNJuHj1O2peGybU4aR7xpRF+kmheEuCYfhMvl8Uc4QGy+h2suZiLQnvbA2Hntd9B
IK7jbaJrsZtS39KmXVXPe7clr9y2fPScjKQNc6jwlfroT1bsOGlYV+nzRPtPeT1EyiwrDG1dMWsN
AOIKSIbRrhBeYGy2s6pRHC2mavey6F8zEwPjZfXZY2DLn0H3OqHg4aXTcTBe9VqGPt/a/bX6hTCI
ehE84Xo/RmLbozchH2OKsqvmk9aTqOalj3l1TYaLXtNIISlDreh/bKEge23LoE3mgodGi7X+NL8M
tc9N33u1z/ZwyqVN5I30YKUowpQY/rHi+K+NFfj0btkSPTYNyKGwOfBALpv9ei7olwZdPm6nD/Yw
BzOAaBQDCsnzDIWU+yFm6yeApHAdL1QBTRHhsZ49FsQcPRww1PtCpbZRInNKWZ9CrAa/uzS6XSgr
ojiGNEWI3bo55RhuyfFoY8leS4HBtr4YtA9s2kSOkZ0acDuwJGQDOapd7SdT3I3Lrm3bP9ms7T1E
oJLnYH741UAQbFqqo9ZmQBCrR4j5So7fbdBdkygHrJSAReAZIET90myhGkl6PR7oyPHqirr0az5E
vXFUkzBPnd/3P8CGOeSiIHJCXRdTVOI8v2EXikYnPLLalHkBn8FnRK0DtZogZ5ApHeiMC5zLGpAb
yRSiKUiNUea18NXFzFTzshqhTtPBhuBFtf2jSgBN90LPKh5GwOSdl2L5WXa/zDTS1qILGWQIyP/P
L1j1HzEbA6VbYZ9BiOIpXJn1eMp5gYGH5li0yXlUIYLs/qi0P5lSfE65dXSU/jdqZrjn64BNbH9/
+2/P+7oPLh4kANGBmkWILVNW1unKWBPbXyvLiTITCtDVbgQcZvSsQ0eeAWW4b3EjmF6bFEJMTZu0
YhUeQJYyjmFOjG7nLItx0YeCR+4M1TGzMOtfvYkhSFoaZTBUuesrYyvTSl8NXce66x8i3DNN4do5
groee0qh7KYy6z7N3lLuTMrU5/uL3ggAsAVWDCAVcfzxxa9Dna0UPWuA5o5pZu4KE4hq28xfICNY
MytQ+qcc9OSG30xT1CYNSNgfS8VfXgY7sJOnatq500+gLGYNIE+UbYkP+RbZZ7m9da9/obAbaZoR
dFN1PU6b5JeZ5T6UhMDUGM2TnyTTqS0/Y65tl6uviXusqjPSv1R7zPHOGmU1cbHrhGh5/VOE63ah
oGBcsJnxCNzjZwjUamrAjCNnh7ILqjakhaRCKLL3/WsRgHoMvSHFAWPe9ecB/5IH0llXj1Wj5z7n
Tzb3F36mresXlnbU3V9d0R40IBXQA62HHdW+zCBpGTJoQHa7OY1HErip5Fe9q3KKDoqfg+LvWoUB
lcb1r+r0tmuUFs9nyDuVX/Q576M6ZVOozssDTQzlabGKfCXhdS4F6zHt79VqlA7as5Y4YFUz7X+c
ceChl9hu0DVZGeaeyw6Z17/hP4o9PJs/QYLimzY45DQ4Zf3cEL16HNHsDidg2gJzqeYjG3vtvwg6
q1jVmkoCly0WStcr32ZMeS+BcOajPjg/N5oHzSqzUYLGtT8ZXgpSykbVPB9sE+7fX3HIK9fJ+1Wq
9KYVbLrVoBvgioptZoYdRf/V9t02hxKur8y2D2kMWddARDOtDgY4D2DS+Jbop7/Hhw/1VNtRnARk
y0Zc2SN0fplKP0/MbcIxL7OfoKKbz4bJ5sLPe1If0AcHH9dinFOiUSA28hlw7tR74+2gAdTdlb+9
BkqTddllZ6VLZHwVG5EAVz+qNqtGHqbGhJuJTGlZdBozYnAt7jtTZ37WjXo4Qp8h0PNE1pm/TcHQ
WoZ3Qw8alAHIsq+9vJ6YVowDM2Nl+Kabud/IyI827jgEDNAzAsWN2TtPCCegX6FmWnIzTkAfUTRd
2KFNY9jPEB9cuUsOJfH71/vxfv2TwskFdS9Y1x1Me2DSV1hTUzXMaYfCjBe08A+VoRYP5UjBbpi5
WqCORRG1o93u7hvdipu4ytHqQCoFiJFIC2MjiA1mmVsxXZpvIDc8dkb2Jcm9wzKOTx2L0xSi3kt+
MpNBEqo2sji8UwGjxRsRBQ+xTDR5tddZzDVjj+recQBheAT5dzBqQ6p3lxNg231MP/ymdUolsWSN
gcJOr9fqqoeCvBRP5WvvSRx7dMGvaMUl83zSVPDVFzpLru8NF11HeMA4hYQY0+lClgQkEwpR6GPE
hIITLQUvje8pnWy0a2sTga5Ey2XV3ADNzvVSpkoBoHu2rFgdWMxNI3Cytyk5ZmkWtXOCUq1USmnd
HHHz8KZEXQ1vSyCIhXUxqGePQ+ta8ZSG6WVtsiDuqD4054cZjcyAfv9TycqnG0cDGRDGMF0DQ0YI
NNerxK3Qj21T2bGXf62rnUr2Ofgs5rQKajJJegxbtlC6BIk2Jjc8Q5S91qcuHdFEsmNn1Pe5jZZc
p2HAStkbdeV72be/P3/v+R00olCMhpbE9dJGre+UwdSceFAeQNtsDVGd75sGSq06eWaje/bMsGpk
2o+3bgMeVewoJmDWaar3Eu6Hq4V2bp5Zc+LEVcKjtNZYwCy8FzwbIoYTD22jKgKPTjKZzdsz8c7n
jVMB18EQl3DwQOGxNHivurFOybxrteJASSETpN3oEF5bEWrtswK2lMas3Xjssm9GSvxFA0OJUoSJ
2+yMPgkhqfqJvxoAuXtZ3CeKz7JfrMijVkbkeutL+CWI6cgcVA3TEOtn+LDNjtIVijqmbtx2alTl
Dyh5t/Po616GNqSkKnF7A1/bEpp9idd3zMZdEddZ8QnqWXiG25FRPrXlIgs6G5fGagvlVSREGPW0
hXWVEzc7i1I31tYtVVj+lkO1EOx9LQnHlJIACFL9lFY28A0AfDzYHeGv9w/Oliu9Ex7APjqtYnVk
Is2cMN67sZKBL1AdBu4brWnu71vZXCkwFAC0wV0BOBR8qeepqS716MZp8XlqWz+rLL80nipQrU5q
tS+SDpHPDYv8533DW18TRR8U01BvgJTX6lkfPEd32DS2KXa46aruuPBperZS9cHJJvXBsLl6/Htz
oG5xcRuCawwXyrU5okB+kZHFfb8RFeWJ0+95hseLJiuibH22j4aECOBNRjN33ezGDNwNeDJj9Mq/
vxSZBeGLQSRxHnkFC6oZ697LnElcYit0rmpkqD/iJrqhSJ+ApTeVQXVjMMz4yS/2PD4Zyx70Tpas
qnabg65z8eA7wigVrnaxl1JXxKqmUXFjr/knqX1k0mMalnMU1JPPrb+b4cVjA0kYxjGRf5oqGs1C
+Mhdik0rbTeuCIbTzSahAQROLUmQus28IJaE5j2IJdDdxYjTtZ+xwR4nSnsnrpWvzaQGs9sE5SxZ
isyI4MwtgVKlmg9OXOiZ3zPVb7WH/7UR0ZGNsXYTUPTFdZkGevuIEbUQxLP3fXljJUi18AJcidUx
bylkd56Gp7s+Z2o85+kBVIpx3pGgM2l438yGS+MVhVCDAq4KjtT1SH0INlTn3Moxjx/beR56afPU
pmdigizJfF1KUD73kwSNuRHdDOSsYJfAnbhWcq8NzvVSLYjYatw6e9v64gSNQX1PVqHZ2j3ooGC6
EVkj8Pjrr/iwrFpNp3GuFjVG7swObl6GRKmdXTbJej1bhgB7cdfHDCgzbq75VFHVQcf+Ae3+ndpd
UGfeJ0a5JPJsmkFLFegXBN6buisanjZopGHGwJhq5jxkxefR+vr3roB7572eBV8Qs/usJWprer0a
V93gz3RXMxax9jerX6EOJ+tOr5fY9VMCouurNC9IKVZls3XBHz8QHkUu+qBqnD4OycPQNWFn2yjW
nUbJU3PjTsD0DLqDa9hBPUXwBIgdLmrhDGqs2D/M5A94ou/vmuzvC7d1r+nEzDj+/jI/us3bf/f3
kWetBSGk7e9ZyoeNMiatKO2OQZ7U7XoETbBOEI8e7i9iy71Q34I0HrjK0d8QYnNnVRltC02NSfO7
NLoAHGNQZpPkNZuf/IMRITYnlqYAzqNjJSwHdTB7gh+nVvZmqN8xHyBJBbbCzMcVCTFa79OUsEFV
44H1e0N/q6fRJzYJLZm861YARYiGJtI6hw8S4WtHNmZgRRk+XQyu+sZP+pdpuWB+1rB3lax2selq
iDK4FVDcBYXDtalkSPFw7T3E6pWVaQGTvAzMsLVrFhDR0DJZJ3VF2LdpcW3BE1+NMVH4pg/mRYWY
glH4ZUp29z1u0xIiNO4egJMQA67XkinW4mRofMa2satM3+rwHAW/kWwCdevrrNEZ7Xhw8KMxdW3G
JYxnFTKf2Bo9f3wctEhBjVhjDnSFMjSrJbn01jlCNxzYT7ytQd0rRLU2J1ljoIQQOwm08NCpxn8T
NTK5iw2kzTugF7cNUkPgC4RLuyoAI7KcfO3wdw91OsU5sWa/qN3dYJ1sb/SHPPU1jEgNTXqe1DJM
ZNLnW/sKLlqQ04AcHDmjEDASPfVyqhEtnofBN8eXxv3kEZia99QOm/L5vrPIrAnOstitjdGhCgjT
KvOp2UZ9qnKIl/puuluUOeoGo5Fkq1vBCiUZSCmslRlA2a4dR61JSTUIFMVtsjdBLedytte93wUt
A2ZOP/5+fUCz40ENfwCGSDjYalcQhsEONQYHCuDKXjyiBuOmc1h0PjCYvpWXkvC4uTzIPIKkEKMP
eGdeL88uUkObGjiqDmCwDkYIVkPhozqg6owkU4aa2DoWgOwiQuIiRjYrfD/XLha0CnstbqEHYZ/0
5MEqJGRcG21ipBMfbAgnvVryxrMI+lSQLfCB98LxM4PB/cI1LZxNiCHVB/TDWP5zkHFebO3lmvsh
n7EwVire0LhRR73HlNtaxltAHtCkP7mtBBArQbopCZtbOwkmCmiaImVfH4bX303LmDHOKWzZIFBP
iPVSd20w9JXE+7fNWCgOgix5pT68NoMrCHwo2oimX/NsjJjWIz4vZZyiW1cAnAGdSqCaURBc9/VD
ZoM6ZKegD6PFPO0CyD+myuxT99MySd6EG9emie8C1VQU4w28dK/t1HbbK+b6FphKsvgT2nUHvell
Qgkbq1nDxFosQsXIFKs2i6nNU1NPauyO1RSlhtlHxqL5LJ3C1G0VSUTc+EB426C4CDKsVdRS8PaG
N5aRceRSZvG5cB6W/iJVido2sVJlIAiizSAc2gQPpjEZcUODkMSD7LX9UM89g+hPL/k+MkPCWia3
J22HxcZ2+wd8vW32PFuSJH3TBDoxK0vqOtArXJiYh9L0fF3LvNS+O59wf/m1TLNp08/AbrWypOKA
iH5WKbmSZzzTYkNLIPQ4e+YRXdPX+1fFppvhmY6OAcIAaKaunZljvsUiWqvFpcmHsE0sEiimlRyG
Jet/5R6gtfftbcXVNdsEZTVIhG7nD5be41Yz1lqsLt14hM7dEppWVwQo9aioFSlZ5OSVBe3WDo7O
CoxVaHoL7jIuQ0BtrXytN6uojEEyRnT5wcuR8ygFUo6m8FP9ofeSF1aHtjJeJEtekxfhbYqngwtY
Bx5dLhjOr/dYx/DhDPpPLV52FFPLp8E4ZKW/J1+QMg4Sz9y4PMBFvyLK1mofYvq1LUyveczhsAXk
l2+1h2RGggF1X6dtd6b59f7KNvKoFVEA9CKo9jF4KSysxRjxpPb4lk0VV3WsuIDk2t+XsQ1d42V0
JTFq2xqaW4juOrCB67//EN81tKy7jGJpFDdwFYH8sQ/MXx0NNRmJ3pZr4JL6f5aECD8MBYJ/BUsM
YsXOj7b6zi0e2LXkW21FkQ9mxKS35F4OTlokTb37Cq6mQM3eIPN9/xOtP1X0vY82hKibTuCehaQi
/MF39027H53ocViC8RcvJavZ8jyknCDjA1knDpXweRbP7RhpJqQSRquHbr/Ukenk9IgUdQzqqk2f
ILEluyVvlgeMJLJNYGeBpUEbWXD3HpygTgEMRKwvi68n6ZGn7Nsw7ibPOzKz9fPlFyfZy/09vflu
KDOtYRk5BiBzAOlfO6JKc5NRpiuxUjVPSncs1OriWb0sA70JG6sZYGFX5Mj64BSfDKDDUTwzUeKy
6kLN+2L/gq5OhzkpjN6luzHvjlMtKaZurAxXARq5GFjCWI34Xq/JgqEGU83OBBCkVSaPLb7HJS4p
MyJcOTOCP+uInp1z9ZjlETQEDPfbX3+hq3UIW5dA8NeoLJjI7B76cX84TrBMeOHmel4fyh/2SnA9
pfPwqONzdrZP9Y7+9Z2Bvw5QCU4TSs7rtN61j7G8xJ938CV4/Yiavm+9es4/5bRLp9PQ/EmhAO6y
v3frtW6/ajqh0YwC1LXJzjZbSNMtGfSKgX72KBiHnWBikjBxE1vXhaGutM6V4IerQmzlaYZW0GBn
Z+TYgaISYD56X6tOM/tz3wdu4tG1IfEZpdaurfQQhDuDeAWP39cqPyf2HoOHgSpDeN16NCpBKwkQ
Ck9Y082lmygGmCyt6pzj2HTo4JWpn//1bYE//NGI8HlYb6JAssCIkoGnyoMFpd9V1V8fTljBNOya
1rq3zLjJbBWMFWZ1Xtw3ELgFdXmqM8mXuUVVrEv5YERYysAygnKhUZ2dFICpikesckLakm+zyx68
AjTWPKG+PppRNgOFaFCMGLbdGTjFYKIthpFk5YutD2iv719zJefBuN+162fZ0EyszvOzl51by0Gb
at/JRtolNkRVInOZzSLTsvw8ed+p6gXrGe5GWZ1aZkW4702SeU1PsRJqf7X61ocC16hT//7RkhkR
Ijiv+7nNVyPQWMohNqPNQ2jlqeQd987CdpW7rBIwgEoA44PDhdrg9Vfp9TxvoEtenXtW+sTNDnOS
+sQErXHgjuRBHduoARkFmAHOWvMKOlejpDvWV8Brk4CUv+E8B7U3j3re+gvl4f1NuA1keJ+j7Yxf
iPq5IX5PT814CxxXc27NHtBhRyG7UbOrIIe8ZzQbY76/b+/2vrm2J3xZqLKkGnGy5gxd1NBcetB9
/C8tCJ+VlGO2DJw054mkgW3/zmXvhdts7XoJwrXM1GTOLAtLQD+TjdSnBewovzX7mTZ2iLJoZE+S
i1S2a8ItDZJQPCnbsjkbjRVq1gNzVMmubRyGKz9Y//2HZ4nHG9qMSdGcR20/LV68WCeLyKiuN404
eD6C8Re1J0f4NLOVZ2k5tQ0YH/ESQeP2G2sRQ5Ka/v57L1vvfzzRceDQVb9eDcnVBgOuXXOuMtB8
YmY+Nx8xHSYDQ20cHrSDkNygEgTRMXFuWeuB41YwOnyuoDfmBO433mPWUkYmv2UFSQZoDlb1Pld8
4vdD6Y05spozUaKqVZ9BzfwHbGjArMvAKBtuhi+DsTmw/6CHIQ7K1hyDyMyum7O31E2c2Jm+8/L+
5f632XCCtd2poYaA5AjAl+tvA5EVtzUrszkXatofJ2iu/1AmXvgDyneyEL+1dR9tCQ7HXaKjNAxb
+fJV7ejRsv6ZcCebtYyS8hYWh0cjKrZrGQZZ4Q0X58BmVE6YjRPqKLsSGUGwkHHfUhoYRhkyFZKp
XfpUZv+HtC/bjRtpmn0iAtyXW269iNq6JcvSDWFZEslicd/59CdKM9+4u5p/EzPHBgwBApysLSsr
MzJC3zXtw/UJXfBHZ6a5CUVSKWPMEDhVqIrb2PuySxGKxoXX0g+L1LYh0KBLprVq1+LkgpcZjeoI
FiH/cL6QUho2UloXRdDYo/lIRTuOt0a/uz64xd3yxwj/SgVBBLhEepxkERzBYfncEYgI50a/Vtla
2vpIlSCtj9Zg5Pe5SQROFFom3YRd2cbqXimK0Z1oNdrXR3MZzbMUGshDWGsIZGDZ70+8rGzWWqqG
UYnoCXVBIbsZje4OmbDfCdpabUuVV17fi7OHZhDsR2jCgSHo3J5SdGoOyv8iMJMi99JpLjyB1qZf
iPEaadnSBILfkBVhGK8X7wubtNP0WknLwKrCTSM3aHsNtQ4YmeszuDQiwIrgPABBRY8Ev+k6KcMX
FGXQmA+TDsVPvISarPeuW1kYDJIHDPoFnBT8O7dObUJNiPy0ZaCKG/A4w8J/iLuQGEFICEZ4ULrw
V2HcEoHGdV8FaVI+mAW9KeL5U5XjTy1X/vXVDroLNNHgZQDSE1RvzzdBR7M0l6wkCwj5JRQveBWo
xuP1+bpclXMTXIzLdN26viBZgGLf2Cc2miyk/Pm6jUs3Bxvod0CiFkBTbIHzYcwxZCpqHTZoX+1C
HQTpz9Vwa0YHhW5E8NOIKzuNTct53H5uj5s2sAqjbCbDnoV8hXg7OWn+PJg7cU2ycWnuEA1BFQ85
daRi2O9PfUKKP8jgZ0EJJZs80m9ocquCnOH67F1aQTgE4jvkw8AEA0PnVkxSRLqQj1kwjqo3Tode
zd3VZNLlEsGIqaCYrSAqQhRxbqSq4DwrHY/7oZqdYjRsdUCvQf+VxKODZsti0xR0ZVyXl9C5Sc5v
t5PcGl2Plz7RBEcafhhA6WFDDGtp+8X5A9MoUqVI9wCOcD40AIsSfRRl2BlUL0OHlAWmgVUM7cJo
gDxgjKbfNBU8bflU4hJKdSML5JI6RijhVZYhaSAeV5fq0sPBS59Y4vzoNGdi2WqwZHUvyXhrDWta
fZcGgMiCmgCCA9TjAMU8nzDZFCQklKbwpsq2edr4U7IGz7ucLNaOxMCfiL0A/uQuN/DaK1LZFNaN
0NVeKvyIshnN3fmesbNfPzyXbDYMiwXwErhb0JCE59/5YKZZKkHoWIWAUXzkrWuJP1DwAGd/aMuT
Lczythf2aHYWzOm9RCahbIOo3ilt4mlrDTSX+xD5LNA7A7bFoOl8p15JrG5W+hl0Z5M5BKXRU28e
UCaoLTHbroyaTeC5BwSxHOPJQoEYUEuL8xlxTYB9TdsQtZB2U5qfbUw8pS22oyDvx4w+6LmITH5j
9/QdpMXPhUxWOs8WBotJZzUKCyDVC2bDAVRrDV45wk2p9K6sBEn0nEdruaZLP48HIhrEER7hzkcV
8HxtxwL8wUOLDGulhr6ljza8YzRZ/hS/dcqv61O6MCBsVBRCGH5Ax5Px3Jap1ZVS9lESgLPxnRpv
ufSY5tqP60YWTh4cCK5K3JFo5eRJDqsma9NKS6MgGavOnUF2Bs4TdQ2nsjBt4PPFfYwqJrYG7+tl
2lXzhOQ00Ha3YGW5U5o7oj5KWQ/R1ffrA2LRw/k+xKsXFW5IqknoelS46ELOwPUfhwISdWbvZnGz
Q3I6VBofCsEOLb8qfSW5f7lKsIemerZKOGG8IEoXI2SeYyuBxuW0VeM50ErhxgKRxvVh8TPIstNI
T6Brm5Fz4cfzzZCo42wkaYckZ5L1N1UjVCghZbkvFgJiZ/CGOgSz8S+PFFrvkHhBhwFwP/iXl2zN
SERVvEJJ0OR7QXpmJaX26/q4+P0HE+iFZeqljKHxorDYhImRy2mSBrGB9pxijI6Rlq21aV9OnobH
BriGsNFlFDDZGp5ETclgEsgOtmkQAsJmAlsRGrI39cPvAoyFBBKp18fEbwk2JgCKQB8GsJSBYXHm
oDoqauBxC4wGKVowyRP0trxet8FHT982IBpoIafE1AO5/WB0ZkJqa0wDKIc7UwlITvFLHx/AZWCP
3VNW23399u8torMXdwnCTjzeuEzmnMlJVpopBYu+9LvukvkB0rnDvQnH7lZNTXZxqE+bsRqaTVo1
a4xc/LFm48WtAkYnpC/AGMKNVxxBUluLhAaqBf4K0prbstN+tubgdsO4Ueb9atCzNMPACOpsjtHo
a3AX2li3agLBFBqYMwRb0PGrOOHQ+qpYGTYVUuJoVCm8rBZDKEz1zcp5v4giMGC8w4FNhhtDLo9H
zwqd0JmjRvNg7kwEq0lVbzSJ9o4KuRjXaIZyI7Zl5aVy2W2lEjTfdjQSa5ePY6fYuZ5PHtSo+0PR
hvQmyeriQCGgtpJMWji86M+HKBpCXIYJ43xtH2kQvlEkGkDpJvWooNZvVBPqlbzEBW/T91QwQUkQ
mABLyXcigUYsN6XKhGrxc1F+kXvgHYuN/gQixvA2lZ0SmgGfirC9vt0XfAaD1QP0iHAGR4w7xJYC
6bxZwvKX0lfdf8Z3srDPjuT5upWFbX1mhQtL1c4oMtR7aJDmNxGCoxSK6sYT+LAqjdriGs2Pzt2N
f03knzFxR1hTWiMqiUKDNtNGZ5DrCNw1muiFVJm9qGkj9/roFhwhsCKg/8DRBekLH1z0UZoy/h8a
TAXYGnHf7zN15fpdWiYMC0xPjDcF/9u5r9Vo2jU4QTQouhLiqSKxbvEoive5RI2HQqazXdZrkebS
ogGkAmeIsJpx35/bRAYpadMM+7ELHyYPirK2NP+Oqy/yeX36FjwQ+PWR98GLRUX+irMzmXElGjWe
4U0voKkUimMHiPk1t2WYV940CNoO6db4biqEd6Bm10pji9YZEyx7M4NhhNssQorudNDiZEE1pn5M
B/DRV69GBXx27fVCfZyb+C1PV3bM0g5FcI38o4VUGVpAzqd2UIcKOFYdmYcwtVntc4wfw/poetdn
dmlj4oZGLQbBPGg22e9PAoI80VpjgIJdQNt9AzIaJbot10r+SzsTrZPfhVx0HPI8b4OidcMkMhuJ
bWwBXoBkgVHbw5o85XerymnEy041ZKMBBWPvEqCnzwcDMR91sLIyD6byIYEIYB6JDii4SfOoiLaY
g2+v8LMOmIK3OmxtobwvLDcULK/WI3uAnmUcKgBZtwYao5P7ZvgpxVtovO7Lee1lvDTrpx/KZuxk
1rsSn9+TJg8UkOiiYA1tdH9Os5W1vdxCeMyA94nJWyL/xzfji101DVMKnJjcP6cHBW/uWaJbUJOv
XUuXw0FynpFYAuMKthPeDbRVBzRjKebBmBW2BM4mQXqvOmKLc+EwThBtAJ6ojZ+l9GiKAt75KdCp
s913mh8LH9c39EK4AN0UAFxxSSJDfPFYzAc0g016CDxO7Xe5F95Ra9POH0m2R4Dgx+2wzWYZnNmQ
mBs/Si15rJTamfSvIfGvf8kFhAHH9uxLOK8161UpyBBPCnTDVScPiKf7zuv93qe7+MHc9zvlUPR2
2tsN9cvibk5t9F9c/4aLAhv/Ddy1WirAg4CbGilm9+fgxU7q2d3P9m7t6H2DZM6P3vlYOR+Z1K0g
ZK0FH+l1nuT3QbtTPenJ8os97rp9+pjs55v+pt0a3gPYY31hA9bgDc7WJrr/2mbH2kZb1LbfFG7u
gW3YN1bc6eVNhe/Dewdngb3fdM7PVWNNKhCh5kGVprWfKjPOv2nUjkS7biNqRPGaWA+9PG/XlmDh
FMIyy5HIeDMY/JNLmSnRZULyIJ0Fuy03VefU1G7a3fWVXjID9iaA6lnfFxKe5y4lExAWiGOVB6JG
KV4+UI1Qi9saolnJWjpmaS51vD4gi4UHK8QEz01Z8OWmVcJ7jTXI+jSARbs+UMIbMKkBj1O9auma
g2Efz+8uFj0xrlz0KvDdELNJJ0Co4jyg0GcTK18YPg0MjLyFaGIPJTSUU7DERoEmbYeVlu+LngV2
gk5s8xkbNEOGLVCxeVDPv61400hIYEevtGqhJmRXxWM3/i56P+pWXhSrdjnvEUKnLSUF7Fqm7huD
5WbNQxHvpL2FfQSx7LkD/+P0VkAb5PpOWvLmEMRBSZJV8pAmPl9eIhdz3k81jopQEydOc4JCPHJG
UlOs1diWdhLKs4wGBaEV1NzPTcXqNKBhUs2DRAPNrxXHwqYDS45thMPsF1ZLPKIbHegI82rluHyH
jPyWOjFtcTnFIatmChx7HkS65iip+mzpb+3gSxbxe7XdSS1kFVVvBs/m0ZpcvC+HcZ/IL2NNb0O9
3kztAxL1W/lBr/DKvL4AFy25bMudfhu39IaaKAZ4R7D01l423EbaRjHaVBiXlx9ND5Y34s2C68ta
uS2+i2aXk8I620BDAUEXzvCgt5VV5ZiU7IBEyu4eHOjhD71wPmtbcpBZsVuHerJd2i+vUDtxUhdt
Jk7pJH7ks59TF/GUF66EMWwTXHwUckfIpjNQtMZ5trZudUtIBzjQfNMlhVNM93PmFzTfxHZFLLue
12jiLk8AOgXZIgCpipQfXy2Hlssod2BvCwidNduoo5vQEiNbiKvt9ZW+dNqnhpCyP9//pFYaWU1b
wPp68yZMjZcIdF61ajq1uDKJ6sUkMksMpswIbtEAd24JEkUDsigAalhd/I7sUuf0NItXLtmFjXtu
hds/Tad3cav3QHYZFoLA1pHLT6uqHLzonKmY7ViDLFoHcQPBg6xCY5eaupKbW1w6ZL0Ztzs6u76/
8CSy1tRhFkY2o4b1jERtLd2K8vP1Rbt0Whgkeo/hrxRkEPibNqnMJg/FoQiGR6PdV06p2XPshD/T
eMUPXL6bzg2xNT0ZiylXOTGAxw9aC23xrlBuet3XnsR65dgv2vk+7yzDjRGd25lSRa1IJ2LOWg2n
6UUiR6vpnKTemyDCvT55izv+xBZbv5MxxWFbmWUEWy3YgRRvkmInqrzVZMilz8DUnZhhn3FihnS1
oIbmCHCX4US6jdZp4J8ib3Cj1htl//qY1uaPe82ZkVln2SQVgZ58mTFBYvJAkf8T9FWim7VhcVfz
1KVZXlIZsK6uQDdXfkuMsbZlebRloJ373A8n6X5SopXOoLUBss86mc1mgF4W1THAelZvaahuIcTu
asMWOQrbUFaQ38tjhNM1DJZj5+lrG2mMgJ/WYGz8CpMPTW5tLbOxGaUscYyHURpWtuTy6P4Y5JYv
nwH7mCpMqqS9k9BuzMppdqF6rx+ub5Nl7wh61f+NjFs9vUdoFYO4LiBJ0P3QBPNpar2BvE11v5mH
rYW43Uq7Hd7paJFa2aPfbSjntyg7EX+Mc2sIfl4q4Q1eBoCu53ZSNqktaCky+TVgl3akTz8NaUKx
AhhMwyOpBTJLpUpeQl0nrp6RfG+2Aig+BTB5r0wLu3ouvkwH8yJeScgiqNxZzSKrF8IBaLvsLrmp
HMGwhef0oTvKmT0//BdbrGebSUoBkMC5Ok3JGiuZcD3E5iZRfyqFrYSjox+bwWnFV9lEjFNu/pNN
C2k8ZKdYe+T56bEobpFGgy9q/UnUvND62VdHGRrQykEYnqP5c6xWbig2Cn5GwfIGcDVSh2gf467h
UpKasM/gZOcyf4gt67aVJu/6qJZOKepfwHawnPMFd8QgUhAY5ib2srFt4QaG7CbuBmcQH7KQ2nH7
Vqn/rgTLiAOg7YuXLQNaI7fHnR6rI6bRtAbET6PWUdoPqXkO55Ujym6fk4m7sMEdkrKLxyEvhPEA
rTiQE6QOeLOdPvxxfe44h/OXFVBGAxXDcBq8UG0ulCkN63g6hO0sHmNkTlykl8m2KqXME+pEvtPD
aVgJjLio5W+jKPqC3A0cghp38VZW23VInI6HuFZ1xssvZNCLjatp8udErX+DAkh9AX639IdYCJvd
9SHzeahv8wCAwTLoq/Di4w55JcyzkAmY2YGUd+a8FZRAA/a56Hc92kwHmRw6bWsN/y6y+dsqkqCg
1EJgwyfRda3OZzKQ6aB2B1WgXhe7Qvc26Pshfro+QPb9/M6BCciwgRsEWk3c9CYpEFCxFY8Hw0LK
xQxrPyxS3UZRS3SUUF17Ii6tJl7oaFYDhByUm9ydZWTpNOTAiR2mSGkOVjOMia2RWu99K55mipq3
CX3AKZrAxBPqRTT/h4lFkM1yWmj/1zXOw6h0TqW8l+fDXNaALSaumVnbsc0+qTC+Kkq/Jm97cWSg
A4MCDKgNQImDLBc3vcg/VFlf9d0hRqwzaZDJQAG47t+F+He+pvx2sZTMFqrceD5oSBTy6S1JmWva
CGZ30JPBz0sZRI/AYfbRTpZXZvHyVMAU4wSGi0ZDObCf51dDkQ690Sh1j2pW5+nDLbbrRg1Hvws/
qFHaUVfaXZw8dbqwEvNw7tsE57IMd4rriE0pyurnho0MSsvpYEItvYycMXk3430SAxYE/ejXPtQ2
q7oqC5MKRgUgQHFVoFdGV84NUjzU5yJPxEMNdCZ0pMK4fJRHgmd8v3LHL1tCQQvoN+BO+KGZcVLX
aUHEg5y8lDKQdhsSIWUhrAHgFqYQjTjQ8YCICEtdcVMYSck4xrMlHtLauCvl1kOUFKCltTJquyUk
KEfyXmQrRd6lwZ0alc+nUYpiLemAQThETeI08U6MPnD+J+X9X3ozUMIAXoX7FuMDkJC7awkCxa6a
MLb4Q4TEp0x+6HLlTMrKrXDhxb5bJxlVCSMdwM10PpqyjZpBShvpUMbxqzypaGZyM1W6U+M+AJyh
i3Xv+rj4pCr2PXLkDLeILDKLI7iBRb0UicqoqgecRn+Gvhs6AzcmtZxcpjaBKstogn68K4+VmEIc
6/eK+cvlQ0YCuCvMKoOwyWxPnTyk+joUCk2fzUPbdBDwucuLdJPXqJtnXiEereSrHF/J/JhvKmVL
ktTT9TcBbQ4rs8C8ytldhUwa0hffxDcsj8+dRWvKlTykenigQh0zhIxwMyCWxFxIa7i5S78N9Dxw
fygt46pCU8j5gBNzohLV5fiYiaqtBJZwXzW4lkonTJ9X5pZ9NTcqlOYRXwBogfY4HiMw4GmSGVOX
HJWGavsoqn4OQyLdpVMu+1ouZC8WlcEdI0LUq6HivKsk/b5Jh2af5u2NogvySsB1McsaJhjtwUgQ
oT8KKbXzoWulkhilhO/pzfumfxrywUsNxV8Z9cURghXorbC6FoOW8KNO0dcjxd+jjtzsy7jv3fdx
S74SZ3gtoJJbOqZNPcO1iD0+rBI3Xt5f39bh1oHPQusCD+8vZSmE5nyfHEcztbv5yciOcffYmgnQ
WF9FWXsyisHTmkYQ97xh6Gq0WQJFg9Zb1Lv4/SvKkNkFkDY5plXkaROY+bTcXZlX5r3PdhNng33D
yUnFqFADidnq/URoJTvEtbyksPuv0i6fjZX8yvI8noyI2ytCQnO5F9vk2HnD4BHB0d3OjRypcw3i
rkE+1qaPO5OqJqAtuoMxYSR2qHwksbUSXfAcD3+vECgUATxAGf67Mn4ye0poZV00YF8gxbtLb6JH
y+v3AAT0nujWt8NWeAJnwBqo4sLXsCVTELShbANB5G/N9xOjSdEaeipjXAQ3sQPGKDc2KO7j1jw0
SfqWyWtpsQtvzhnkVo3SGPmrCHskyiM7s6I9kd9r/ade9iv7Y8mVIE5jvEM46GDxP9+MTVLTVNbG
5JhIKopxOpRGKCJGZzDFNYq2NVPcvjdiKoPYCKYmepwECGJYoY3XxtoGWTxeeDqgJQMZvov4U8+i
dJzlEMdL/IwKaaPH7WOTKbfJuKe03Cm/BrnaCVS4S401Fl8eRPnX5jyxzcVQNFRqdD9ZyVE1nJk6
iemWPliq6vC9Em4r2TbSXdRD3NfGs+a6V1nYMGDFBqEv3qKsZZZbx6jWEl3qcSxEo9il1XSw1NGy
KdoZlK4lK3O8sJKA5jFKXzzUgEnljNGiRdEswUrWEO528Fo8CADRbnpTWRnVwrljVXmIiRqg9cNt
dL4788Gk+BCspXSvdcdK9RIF6Vov+5ccKmzdWHYQ6HjELGgw4GI3qoHjOQct4hER+VawnlN6R0xp
Jct0EdUzI+ivhxuBqABg8ueDQdWvjruakiMYuGcSJG3tCtKBSBuoXtpj2bqKsBIE85nZv8Z1YpJz
I6kSy3ing4S/+AIAPy7sn7lrvn7KH5Lh6LZs2fq2WWsz43PRfxtF4gANB+jP4huipHxGiBhn5Dgr
TvZV3GVvqjds5p3ulOku6x1zBUaxPK9/7HG7sSFaBfw07PXd3nop6WMsgiXJUSuAszdrGLA1Y9wi
5vUktEQpwWYaW9A0xesvMh1jdA3hmFm7YTTxtFiTTbp8WnzvnD8j5Jax12rSUYIRRuEA6MBTJdpj
6pbK4FBl9NLwMxr8GrkabVi5HVbXkrvQqU4VcZywZ6XfRUd2vWRuhecqmo6kDXqoq/WQ0zT72LHI
XdesMQ2wueQCJRyYP8Nm3uHk1lXRVixm4Ps/TqqQe7TsZ8RJVe5d95xLERIebHCeGtOiR5Xy3Eyd
lVPRk5wc8wA+wpaNDS12iWw3sVcL9jDfrFWFFvfQiUHOq2WAIoAdH8upO/OWxDaEcW20lEwvH9dH
xgNR/jqJJ4a466gKoeEoSzCU/Ji+yqNxY35mv0ANNXj0Xsrs39RW9q+BXNjz6OQHyZGer3/A8vY5
+QD+aIrqSKYW26eY7OgAyV3ldvBFf3Crp3Zj7NwVc+wcXGyYE3P84QQ+c+5HmBtdKD6/yZ8P6n3p
KbEzbgLrwSWf2orFtZXkDmYZt1oG/mFyrMPbXgU0/jgg1SAxDE18KJ4IWQN+Ll3z0KJkBKxQ2kBd
63yvClJfoAMEKzqUdyMgRfkXfasL//o8Lk/jHyPcoa+UiExR0ZBjWMkQzZ7191iuJSeZxjUhrKWA
iUFHDJY1BNifz1LmKckbyLSRY6sRNGXsJz/cKUHXPGv6PiK/q3o7PUF/D2TzonN9kP/H4fhjmhul
0cggdoCY6dEc70P62eg3Sus0EGKuInsSbxrZravf+lP3i3SO2vyI1NgOf1MQ3zfVo2a9qKZPAGS6
/lHLy/vnmziPl2VDBf5gTEdEhNDVqrTzM4huueDrPArz4F23tjoFXNiDHHGWFEaBy6yJ/fqbGoD2
NrXeI61/aFvUxMe9Tp2y3I9fMZF2g7kdJZ+kEF4Fqjhx5BkX7aOi7Dq6hvdZPll/ZoL9/sT3g5QQ
zCxsdcTsRt7rzpjtett6jh7ENVYJ5hQuncY/lni+NQ11P00v2CRotWRPU524jZqvMdX/H67wjxnO
6ReqFZvlgAFZ1rNseGnQ13aq2JlrvpB9/Hl9ZXld5r88PzhsWR4eGAOeCUiIO6GN2h5XTOaJ1h3Y
mjdF/8QkrCbZr6xnuiP189A4N+WH2dxMnU+FHSr00uv171jeYX++g79bdSsdO1GFK8n1bTE7GmDz
G3W+pfqE036f6XeAALRlY8uaO0KhYywaVg4BwW+QNo9CuO2EX3pmq4eVz1pIbaFZ5J/p4d8VpJ9L
hQI0cez7+FUw/bzZTjFU2O/xWGto8ah2lQM1j31dblPrt0xes95OpAMS/pNCvLxT0c+xLSc/r1yq
JTsq30ZZ4c61caMMNjUnCGmulVWWXeXJN3OX+YAu4TRHXeOoPhdv9Jg+VrfZZvSGJ/UlfkyPwlod
cPEWOLHH3d2UKQZB6pwcqzCa/amBXKdaQXIPTT2rcqhLpx3eH4o+Fu4BaB+cn3aaQXZDMnA4cgWQ
7wJkh1m0E/uDYrmluG3jGYnzJ2X29daZzd4Os6cJwjGTrWZOg2DfaO0sWtm6i2Hh6TdxvrhEX6pQ
thXmG8K6zfyqCvgskriFMPtK+zulpl32b6hh+Nc35+JCnxrmvPKgyLNatTgzcXRT5EcFvMxKcm9U
UAK4LxIf1ckQjbhuaQQQ+r5ue+m9fWqa87rlUCkGmWG6FAWIz6KpOgqyUrLjn6a81oW25HdPbH3P
/4mH18vaIi3+HutCslUxsce1I7N0m55a4FyuqhKpQbGJHDN52tJJ3mVVs50L2RGNeAVZtvhEA9gc
FNcgKIAAHmcrSvSplEWMpsk93Iqe8Mtwyk3pjLf97bQSJSxvzRNjnCuYZ6Otq36AMRHyuc7Qub1R
3pReCEbWtNsK889JX9NFXswlnI6Q8weCjuJ1o8Bnyn1mT6Wjtdtaduon6x5CFUWU2MhkmJ2DtgVD
+AGy1Os7c8kbnVrnQ/uxoYbcwPuFlVlsIuSEXGtUcW8NCO+vm1q8qk9tsW852Zlxmdd5Aa6VY1Tc
6LOTibeSWINP+NbsbGEM+iFxovq+8M21UGTRDZ6sK+cGpdEY53SC4djYjspXhRSG5Yw2CF82ifFh
PF0f59IleDpMzsGlgqXVJV6+xyS/q8XcIwBZoX8x7JEpimZEw+51e8ujYyxxqNSzIvD5tPYgqRGi
doKT32lMLxjNEE45bLLWNY9KvZqLZSeOj+sABvrHHLdfIyUFR5yJ4VloLy+96FY6GA7kxxBPQK8c
Wei1t9miQ0MGESVC8Jsil34+vrrOu6wOTRiMBctWhmS2Zw1JhOuzuFQAkRgD3v/McNeDnORAAya4
lwm9jxV0RftGdY9mdhxQW2Wqu59gzQEKXs/tYoptRXYMfS0ttOhZT76BuyfG0kL3AsE3DNAM3yg3
kmSLn0XulM1L/aE8lK6e3lHpySz3jZCj9L6WY+Tbcb/j2z+TgF6x87mO4j4RaCfhchZRZN1Hz31u
a+ZzlwIttKkgSZJu2/SQDoH5WLyk5cYS9glFG+BEnF4mm8wAI578kFSvg3kg2bT5/1ojCKuff16O
zj8kX/B5mbih6Prp7uJ207Xvc+rnUFkw/Tl8FNKgFfudCKEaMve2Wa0xoC6e738W6YJqcg5HtR9k
HemzjRW7GfRaHo9r4hyL9x5EWqA7jh3JlNbPR0pluavESE6O1k1KUPGQJ09NPjIjyNs3Und2V0pu
bXpa/7oyxcxb8Mf71DB3DOYhBenrMCXHMP3RxV/Z0x1A8XuxtaPpQyB29/543eDSlge9DTh6UI5g
NGrnAy3bKYaiegO/oRG0aN2L2XMToUOJrMXdS27k1BA3sITOraiYFWqN42CXyeBo5o/rQ1naGKcW
uNMb9pVmtA2GkmqlI0Ozex6ClN4P5L3Kfa1fkx5eNAdUNAjbkLGC1sD5zGVSogoaW6lWqpyqzN0w
pXbWTCAI0ogDQlTJVUjtXx8j36v97SFYHzwMg9UG1apzq0QSjBIamrDqtr+FI9hjtdB9yBK731Zu
+qF4jtw723+LAufN8s1Q6VjO4lzBbIfcvF3fR2/KQfTnN/FF+C/h7ckIeQYkKcnyQR9QHCM0dPT+
RjHcNnrUrZUwYTHahGYhMsUMbIJH3/lMAvmi9pPC0tVpJ+IFIoxuIifFM7q/A1nP68d6Sic7qyor
AE1N+6CmGtldX022RfjDfvoJ7HCeRGRWYypC1hFyNCRXrVs77nZ9Ptm5eSOoK8H10vEDgvEb9oKO
Nj4j2YktWJAqpIMiszL3WVlrNlJfgnt9QIsJGgOvBWxNdDujN+p8REbTF7jI8TYxpmMf7YfqB86d
Mn9Vnzkgm6Bt61I7+Zg1n7yHojtY27D0wAP1fv0zlgZ7+hXcISkmqROaBu+9KBL1jV6UQKWKEBm5
bmUxoAYOFVAtRhuILvnzwc6d3ocNQfBOYw9s3BB/kT1wCArFAxqpcG87lXkrBn37Ma5m977POb91
Tm1zW6edx8GoLYSB+ngPJY592Ar7rsh22fgsi/teZFVJ4ozNq1z+TnrqTJKf9sEkoM6865v3SXN7
stWkXVP42P9uFP4SSrJLJbJVkwxiG8KOjKmX9Jv/NGd4DAC9C8w3P2e6jsaodkK0PGTgD3ovxNt5
1raCrYLicv4Rp7sE+dC69I2Vy4GtxeV8oUlbRYuqBGTd+Vq1swVpdcRIxyZWAbGhFsgslLjaTAKk
oq+PcXH3gXbxf6bYFX9yqnU6zLQfZpRr0EHgxW05b9Ff8nTdCNvC18bDPQN6MwRmsxXxbC2lbbqP
68nRo9SOo/AYRr/CwfSMaA0GtRgVgVb8n5GxkZ+MrK9CAJcyLJ4pRbsIqgBaThxDwXO1S9xIKdwY
6Eh9DsbGFsnkXh/x0gqCyojhlICHBqnQuXF00+X9ADa+owqaMk8utNwX0lhwU6Ln/8EvM6pXERER
SDl5DmMBcl9opbdYqiqzW9Tfk94FV5Un9roX5SsR2OK4wADJeDYgj8K7TGRYK30icXpUwhjqWzEg
tsnQJG6Xz2uPxzVTnF9U8wmAlixLj1VL9U2K57CXplHii5m5lsxZdFCMfvTvYencU0bsUiGUiU6P
YllTxWvNuqV2ZDVG59dJP1e34SwN2bQXNOSyHHFQID83JEMIFqFZ0rwUpcLEK3U5UbYKCVNpl81G
1N20ljzKrpwQ/BwpuVI53WAI2aMRFUn9JYlxhTyiLo+bKdRIYWt5rU835iCD8jrSx6ba1mIJ/Zm+
F5vWBkFGYTo4RmjaWrscFrwAE+pg0CVkBUAkfr5drSmjSSUrKSKmynuf7cr9bJzE/o1udZuAB+D6
4Vi6eBEV4kkG8Dng2rzYRTWnaEo0W3qszQ9Jr/cG7qRQDWMgKsSjUHw2JciaBKSe6Rx0U347JJ6a
PuVD6A/K5ygcQ+0DChwf179qIURWkIpBWx2QrmA845xubg20HcsoO6pxbcuCaOdi7usUvGelD0IF
uxxerxtc8lCw+N0vwequvEAzAseymYQkO7Z+K9k5hFAd+1P5NT93R2iX/wdj4L1lyn9gtgSg63yJ
SZcZBWicQMWz64/Zpqvs/gfdO9k92VcrYKCFkwsMxx9TbLedeN4ihi25Z+OiuJ5j0/iMy/iXJmVr
rm9xI51aYl9yYkkbwhBiZLA07Yd0i6ZpVCLC6RlCFSD+2hbCbe5B8l1FVyZajH+Y4gu6mtHbTMrn
ldld2jzwhhaYeBnLK39jZyb09Mqsyo5jfTvKXjo6VBw9C6RTz/LP+lBVXv4Y5UyjPRMnmyaHXLbj
caMVh+sfshCkM/jMP9/B3Tu1Uc2kEorsmGWtDWITqYJ6JoOWRGuUUEsu49QSt5/0MtcHdPVmx9xP
Hou1Ivx3FxYXMpwN5P+Rdl1LkuNI8otoRgGqV6pULJmlX2hV3dXUEtRff86au61MFC9hPWu7M7Nr
bZNBAAEgEOHhzviQHsbTVASY0Hiy9dJJmk2SPiSgljoUn/VHGVn95wxIgi0+T9vi0bgesPC8mHmt
crp0HKCzEPR5i7LhuXu1GYmgXtPCvYLbZqcZ11Vnj45ILbOzmtemt6XhV/sE2caisagCwbLburek
jd7gsVlwMeur2wqAPkhGLow6JrO2eTH3mVzja7r9CIH1OXjthUNuoBA1VdtWOAATEKmvRLsZu9bL
ewry1nivRn9J1rS8rhV4GAi7AaIEcSFzTrZzOgqS0ufHJ4m8QxHJMgyI6fRupoIe1pH7bSAdifCa
kvdB4V1UqysC9XdEVRBUWZoxz1dkrIO6MYwR/n2Plk93R3bzR72JN/lOv+vdR1DB2eKH6YhgQKOH
jnOurbn8t/EfCU8x6puiInN+BDswkAr0kItcaP2yiKzfL29RsPECwwxRsPMBqtlEQX8twuXmvVbZ
GfEoih3QOrXVp+bRhKi07jY8hauvjMglq0x6SEWTIkiHl5E5vTO4hRODQc9rb4gdTNZodU56K+wV
93XX3qj++LAp7vvr8Traqn9KBxXg+/jj8jH2lc+49EHM0zxCcz81SnyQasl7+l55H5FN7eT3VY2O
g97pXPVobiGW9llv78qDiW9sDsL9L+robrgxHw0HWIFduw2vMusV8dxGwr83W/qme0iszL78sSwR
4NeOOF0zxinbsm5DucfHggATfWb5XazZ2bG1BUd+dqV71e22wbX43O1ae3vZ9M9rB0hmBP8LMhtF
TzbHLdNaTwiZmmMmQOADRJNm5KFk3OF4QpYtQNL3sr1lJOfLgpYneCcQxQtYjC2vVEpa9HVTtUfj
EQPtd78A0WyecoeXf13Jdy10oouuDYheIeTOHDLqQIwcHXIwFO8iAAy6e1P2h4FY+lg5QrqrO7QJ
c7Dhy9ZiB6eDmGvJVoKKWmRuNGr2YV2WZXskiXqQEnTsmtHvple8Xq7+XJ7HnycJ9NxECFBJsIau
Lsa9gzEnsQFo1TGkog9aCbykeJKSPyOBcxOMUxrJUFTaVLdHfRi9jFao8W3r2okNCRgZzp3AGQ7b
D1RMqdapMWyNLbkPs9RTAh4KmmeCcQix0pJS6pbhTBATDFUrCZ8vr8nPvYTFx1MdbLn4+w9plogG
Zd2rGdakmqBgguYsGhnOHJeOmpVuUg9/TLHh9PvybDJXOvA2RAyCvD3mQWIrWr2bjNAq8lucJ1bX
A2tDtpcHuTaNIEsAkcEicA0CnvPrJVESvSAFplGdJ82d9ASMUJr4ctnISq5xmcpvK8x1MoQNyWoJ
7l1b9BG0YE7qPwedNe9tNXZGTkP4+hx+G1v+/OQNELdFOatm0R4ne5qs+N18ayfQ1j1dHtPP4Ot8
SMx2ys0G7PkBrIxe9BA98W7gtd36PWPg0DgfhDRgFcIWZ49KiSvMR9XsEeAd0anREc51tXbMnZpi
dtKQVgCczcsZTn9VIOEBO+2j8Le0qLgTl/nSgXuEHAqOOeYwlUgd0TiGlXkUnLzaxJLiNUry0XaG
dXll1sfzbWlx+ZP1N80oGUu5bY9lYRZWIEO2WCoOwB09CXXJiQBXvQBN5gh+Af1G9++5LbVtxzRR
J/haHTpFBDSe9DEjKLs8ovX9g8ganOhAZP/QARiAoa+kGWai5iqkAGXLjSuYxa4ywLAdubIeXoPL
2i5D5QVEy+4Yjq+Xv2B1nEt4jWZrUNiwioxxmIOkoxDbY5a+liaGmflhxIMX84wwG1froKueRxJG
aQpeNESHTBhucyHmnLErT0loNSGeBg/Bwi4rMadREJpCp5MADpJ/BsgsiQYYQTMbjI95A4HVNLey
+VMewNWsQFZsdJM+d7sS9YgyuVHT0pbxBK3jh2qOtpdneSVwPP8yZgaAVqnjrtFx5eAR6QiNE9w3
ALr/CWY3v9a3gwRUsKM/6tdq72m/jaMRUEslR9675ufhg89ATR1vXBk8+GxDQ9eSwgjGHs19qWlH
8u0oS4cs30+5pWrcottypZ1HWUumGq9pgKKXgiYzZkEQ1ImSqlvQyHNsTfmuSd9L01Xfwvodb1wL
SE8h/wSbEGfv/rz6AEMCpw4oXxB3mSzJsFGNIAnR0cIY6W+qdmjSj8uruRKzwsDCT0BQzkOb8jLy
k4Oo6chcZiTpjy0des0yq1SUrvoUlX4/7wwz3uB/mx+SYHSKQ3JjhhR9WutbWQBOy7n8LT+3Fhro
Uetb3gToDmUr4GI6h6kRROMRSWopdsDCIW6TSRMrBzp+PL6JnwcwjMnQK1keBQvrzPm4OyGXQnBZ
jkchy3Ykn6hdSTgzxmTE27Hghc6rQ1OgBgQOEwW1THY3j3PZGbQaj4C5iHswwWvXIwhvd7IuJpzI
YtUU0GsGTg2IHLEA/iDWxLQgPQY2gboKvanZVlZLBZTUaDa8vGCrc7jIvuCxszw+lk859R0j7uso
kMdjUsbUCuVtlIJ3dJpGt1On2b1sbAVGuvBKIUsJKMjSDcHMISrvA6LpajqKo2DemqFGe6tUQzBb
gVDInO1Qn6r0Fvs4s9MwbDw9b/VmH9d69lF1Pd58ehlkIwSHpf6hHfIsf7r8gT+3Kr5vYWBFG/Ci
1saEKE3XgaMaLYHHAODhQ66TYunskjnT8HPOvzSeRDivsdDhMJe5Poe6UCvCdKzR0HVAF/601wQh
2rUljR9EMtQcxN7KqLC64MQBBgdt1Mwr6fIM/XTNhTvz+7eYGUKCSA60kExH7U75SHfa8+WfXylN
nP8+c5aB0iWEtBx+X4amwFt6iI47k1poAqse82z5J8fezyvo3B6zFmqeKB14aifgNiFVcsjoRnpO
tLex2YzAihrkfhRcqbXEXZVENop01jDeNdHvmvB6+FeQ/+dfwpxmc6WpYTUq6K4NXaU7aO9adSUj
HVe/J15d2GKhgvbV7G7eOTOwRPjn9+K5XeYEMGUizKjdTMfOfKlqp0m3dPbywEOt+jn8lW0um1vz
fXQuLvhVaUlAMM8ZpYcsTU6L+RinMqrvZTwBWx3cmHEdWL1c8iiIV/1JwaWL6Gvh+GYpLmLaLhT/
5XzsFNnR4s8U3PoPwe51lrZdb4B1PDa8yyNc220aeGRAdQ4IBR4h5yfqZEo0VgZxxrNAo14iJpU3
6S0vUbX8Crtqp1aYeawzMwrGoZ+PRlPajRRsymrTXaHn3woOhplwQtm1XQINH1By4umO+53ZlVmb
FQkk0OajaYT5tYh3gpW1er2TBKpsKCmPfZKUu38xjyc2mZ3ZS80w4JCGTbFPABKqxk1el8b231hB
CR4JMSBZf/SoIdZu9TZG9Vcm7RV0xl8GYJU4RtacfiEXNBfJQg0B77lLjCmk5zsRJWa5HcOrUNI9
OVDuM90onClWCWfi1o5onNDAW+EFp6K/9twa0pdCGVS5eJxxxVmD0bW/MM3FtVp0NecmWwk9QWiG
TOJCZwgGRYNxjLAnM6GBMR8Be1R241hAIiSlpQ39h8kuUjF86lvUHfUBOjR1A4FmfTA1TrS0Oruo
nSuIXvAPNlpaGlMkfUDuYkbedJ+kELmPlW5yUmRO7Gg2fv8LjzGAwl2iBFhjFnNO5XzUA9Cq6f1I
vTmXRMtoKsH+eyvoI9CBUlh4TVmRVTUX5FodIvFY6sNdkaa11Znd/X9ngz1DzE7Q4wy+n+aCZMV9
G9q9yatlrpTKgWFDlKPiRESGm+XX1VO9MJR8hBVk8PfotqUH3ZjMXTBO7X0nIjGXGhRaWSGo/TPS
AF8aTpolBeHk1gB6u2osmN5AB0hF1NPsdIIWP4QVyewom2JOJ9fa1gEHDGoaaEeEDjFzF6KUXhdm
LovAfwaBk+J6OvYtCJ+6JEuPlyd/3RSkDwFoAtEpy5srJHIR0tQUj1ToJlvOov6xpAax1AlIkMum
1m4kVC1BTriIKkN+4/xAGFU1jjOqwJfELryek2R2idyK/8abTqwwR0Hb5BAXwYkNCuqOeFFXlTst
6wgnflidNshDg/MXT2pkis7HYsjZ2KdaKB3BbAEGzh7YwWqWk2ukpDTOFlxptoHnfttiCbYrAhBO
IhjiMUdGARUgoyl6X4LYxbANlVns/H6KFQiO07lvHMWs82mrxKZILcjTU5TsM7VDiiwjmiXGKg2t
tlHR+lySBI0Kl1d4fVZ0UK+KOrJ27NsUGgud0EqBiAa5tNpLra6+TOJA74KuNDkll2WC2cADWqQA
8uH9AoQ0s0UAidOr1kwloBvlx3FWP5pavo/UYyihAQTR84ItaTkh1drwQDa13DGQgYMQ1fmiNxGZ
65HC5tBUEejlIXVVCVHkATwRckytRTogA4e+GtYedJbKuakJ4UAvlZV0jBKw2R9azRkDF9qzzcCJ
CdY25amh5c9PHt5BEKRyYpSLIxe3eRTbWZhzEk8rFyOuJwA3kO8CnSxLbjyQ5am9eEVIw33R0k0C
dg9LHXIAWx4vO+BanI0K7SLdjr2gwzvOhzP1TWSOPYYjguvclsPe0dqIePHYjNcGaQS7jcvBbxuC
yr5qXGmdMT3nglJxZnWl8wPpEtQAEKvCVyQ2gVxl6J2GTK8EmIRmhWV2NRL05stPjQERBFmy6z1p
QfATys5Q4YU/adc069wu62/ystwJRThytubKfjn7ION8YqqmNIVBXvZLZGsk9uSsPASYhW4arBSS
n/XkEx4IeMW3YBOEcDqOA7yxmP1ijBWExWIKm2HukORWLHi94uuj+rbAbJMRTy6zbWCBNFHgZajo
meOxG+LHpm+QzIjvqjHwa3PgvEPWEkhnI2PcbEZat8qaVjpOxW8tfRauIfJglfP0kIhkUyaxVbZO
NcW2qdQuOmqv09KKTQ4B60qVBJML3WoZmGdgtFiS9GIuEFMLOCOAylKAU6mEwU511S4GCWDNIkfy
MdgnWusF0qhZRaL4ysgTGl7chjmGz76BcSud4kYxJ9yDzZB276Ig4uVX9H33PPaIlGaQfftD2svO
nBc84ezVY+Vk+MwVrA1GIcXL8HV0IwjGL0SvNtE/5oyXTF4/VL4tsRdw3dRJCMgyzshjBhl56Lxf
I3mdPNUPww354PGmrNwymFKwYqH8pCBYYnZNE8Rx1CeNdNRanyhHgXpk4mTiVm6XMxPMtul7Ocum
ocbppP3CiMAyKOfv4WDgOttdPpDXF+l7MMxGafNBHTQNGyWfbSCEtqqRW6VW3mQjJyBbi+/PxsQE
BIg5Jwgv4SjokJ+t012TexoltkI+ZdQphWhwJMkWEuUWQrTeaGyqHosXOw2ZvKnXnkmufKqx+Pvy
8FfPp5O1XKbn5HaV8DaTchUTbUivUeyIQWURKNjHb1S4KaQbJTpetrf2EEbdGSlWDbzM6DlkDBZd
EifIUSBu6K0GvqqAJeFd+53LlgGkUnVPeTDY9VPoxOLiaydDzMtZnMZl3mkUuFUNxaTZ3FQQRJ3C
DRHey9QfOnlTlWJp0f5JbTlH8eodc2KeOYC6vJ4gbNotkEsTgquGlFg0rBOXM6+rmxLSF8hmgD4T
jJLno9TLEYR5Bcxohi0/7gh2/wyKLl+2kK0BuYbNe8asbtETg4w7Q4woRqUMG4dAP2TKGqszZFeQ
XvMqctr55fLweKNjvCbs2iqeTaxhVVZvtMsK20gkycqzLLUvW1rdECfDYrxl0Cd9mEZYmtXWzdW7
1HAbZUs135zsqpptJKM4FldPoBOLjIOY+ZAngw6Lel9sjGA79S80R9Nc710eGbsRAJhDb+GJZBAz
NGWuiZzkAXSQuhc0cNpSA8iPLlUHGemgRSdFjqlDzNIq4nuD3kdT0DiXP2EZysll/OML2KGGddyi
z7n08fCFdF+aqpGVaihb6PkB2uHOLGwuG2T85n8NAqSINAVoK1k0MhFbIMkCDJlkSGMHdpRvA4On
IsIs4JcRsDEBbwnOawCumctqnIvCGPuk9Ef1tzIegjIELZYVqpyxsLf8P3aWgaC7GFlYFrEj9mEE
4hNoZ5lh5hjyi2lnUmlLqiXZpryRP/ry2EYxJyxnHwpfVmEPaGegytE8wUQx4kSqBoWP0g+fBGGf
+KDCTR5EzcuBn1c2kzRa9e8g9up6U0/2SBzKpXpa/JL1GqICh4mszJIXY+INcSZVoAg69B73N7Vl
WstfimdaL6XlycCH7Kv3+KV+vuw5a65KdICIgPHGS5q9p5RuVAZJh1xbhoCxzW5i0JllVWnn8UZW
rqqQ1+G2Zg9RCKSj0eIGZ2KcKB+o2guhUvnG2D6WzSMp46sieynwjtcFSPvQ9u7yANe2Bq4laNIh
FYysPjOrUqVWpVlGtS83Rn89yFO3ywZ9nzWTtL1s6Utkgl1AJPMXCVlkRIDfPL+bJGgzaY0e1/6y
buG23YXbcNvsBuiUh9QKNsBN7Yx9eGh36RbP3m0TXYWZLzrgbfMjXus6G4F8OfTp1zAzLTVzWhhZ
UvtK+VoKiR0YL0lwlQT6hmqCV9XqHvIrUAB8vDwLqxvp1C5zQ1NizAFoMWp/HEeP5E6fGzYocILx
EWsspbZRC44ZvoSZJ9336L8tbxoIrXW87bSym9AAhfL2l/6ZxMpi9FoSFNWAz0jNwUn0q6QZLWns
LEUNbVJy8sRf6Xdm6SVU7wEDgcK0Ap2M86U3Q70lglbV/kFfdu4TCJEdIFq9cqvi/799SNaCPg3d
yPvnP6n9CVyljb4oN7BCW7VFR7JHd4K4sWgpnILI2o2oIEUKCTjAcJYr+Pzr0qkHGGbEXJButiC5
CiGY+HVWx1uqzzsxEdCScAU00G5IJ3dSs21b65wJWlkNBdmzhQEcbUw/ajIpyYrcGHLqdwNEeCD+
aDXTLpJuEryOL/vfygGDfY7zBd0IAImwDc8xicR5QNORPxjXLdgplOyKiq1dzPtmBHng3z2rlk0G
ayiF4p5SkVJjNlmiD3IFYTnq08ySNzOe11bO05v4uZPhw+C7NyBcqcPFdCYqVGkZpRTxpp+Fb3LW
O+nWQP9t1jmZrFtx7fRVdR3w6JqZABFSCTAKzCcApiryyCpzH8ZCWphqO0Q+6pSpO/dy4Qto/HX1
vkmvilwubYo+XbtTKNRt5piTqvzhL2DgX6TJpQUltyR5zz02ygJtLsc58qcMalcDKn12SvLANaF6
tQ8HSO2mU5dzwrblZDrbxGi5XRSXl6osmqq+eoFOXlAJ0mRGViiRX8qiXQfS60jBy/qX7rnYAJx+
QY3BSdn7NiC0G2UdNqLILVQXnTK66QUeyd5CXu5zZQ7PTC1/fjIcJTWM2ai0yIerHGOltrTpVu3v
hZrcSsX95WHxbDHrVcpd3ikqifyit8LqKL+Ev4MeUq6c2VvbCov4CpBYSyskdPPOx9R34mSohQS/
SJ6bToME8rVeb7JDmDrZIW/n7Vh9Xh4Zi8NZNsKZSeY+Q0OVoOTq4hXVeA9A1SHDdRWPqqNNrW2E
0K+OWwjpjXfiGFpgwJ/JZ56mm8tfsTq/J+Nm7peeto2uChh3qTsl9dJtfqULaIW7bGX5lR8bYMl0
gekD7Uds0r6nyVxNMjyGRugNRqYo1u/mdOYtoswxwwxmStuiQIkYjkk3gPhs4rm0TEXYSPFd7Fyh
36Uo75vZ4rae/3jALCt5MjzmHC3lfBDMAHYj+TMyZnceiT3EAF+3nNPr54X7ZUmHHCiATSixMiM0
Z/RQFHMc+6lBQjeuCPDF0og09FwepUSK7TwtXlGM+VW2aEwHbUZlT1HxoACJzrn718YMGAQS/wS3
E8qk5xsmbaKxmGqMOZWrvRq7htGjG3y2BI6dtbMTKllotkC1B2EXM7edWccaLY3IV9OKbrpSftYH
UnMO6B93O6b11AhzoiV5KSXKpGIwTfqpDXb5qyKpHUrovo5BM1h1iX15Q6zOHoiflnouFCzZiL6j
qRKPMkZlirfp9GrqFfgT7VY+Xjbz88mLgckyojOQmSBKEpnL1lBDzUjQpO+XPcSkNlKr2UkCPiI0
FwJJA5puW7gFkQFnI65NpwxEsQlgMZ71rJeGJC4KtRnhpeI2Gr24tPWPJrCRIBxKHrn/mn+c2mL8
Y+iiII1z2EIx1R5y/FVxDi+eBcY5wmCUp3GCBVAtgqu4sbLu71KcXzcBUOW6QoAzR/81g5swEOzJ
GZ1jHx2tDi9Bv3b2nv74cmie3NZZPyVAwcAFxLqxR+1NBR1fQd84jrZsd/aEP7XC3J+GpEaF1i9D
QFHoOXb77S/Dy1zN2l42xBvNslgnoxHlRhVEAYsRhY/gT9/UYm0ZCq/otb7k3wvCHLNZYGbFRKbY
n1PViru7nPyXK854bUC00khKTBe6uewiuqNSxtmDvCEwXqs0LbCUE4bQgdN7gnxiG3MAGmtnmIxQ
HlcA7nSE1edLIUhSBGgtlqKGzlMNSs4iMVyTvtWVe3nNV4+TJXsmLmRTwKqdG+rVnkI9ucAWN8hO
TeInU7mhyj3uJrzulwaUieNkq9esfGJx+aITL5tlUqtVCIvRrYCsCsms6pgdJkfVLckG5W1fcu6D
Vbc+McjM5SCiUVVDysqX9Mcwzd0aIoMazwjLLfF1ziCHAJAcGrIXMNj5sNKmoE1NxdiX7zQg3w5i
ZpHH0NU2nZse8jf1jniZNTwk7/o+Ca1dnXgax2dYqNM/nyATcPAv+Qx0K51/Aq2FfJSpFvvZ5A13
86/c0eqDGezn6k7NiD8pTxRZrBvhVxhVlv6XSm8/rDMTQKMsHCagx3yRvitAZcetaIv1lTF85tO/
uZiQNsdbE92FJiDh5yM1ozJSi4AsW1wzrUUFxQHzCa90vbbNEX0hxypCghsogXMrarDQPUGp1Qfk
Y2uayX5Ci/Dl7be2z4F5ResXUFhLlv7cBPA8HWAwBo528CaS0gtftOlpHDnp1MXD2QtEBUXUIgqv
guqBuUAGQ4nlNgxgBS3phYXw0mtJZ7cAgIMUYZ56W4l4vBarr75To8zQUgXbnGgwmk9vqNsMgWg1
G/VZkz61cPK0LtoF/dPl2VwbJ2RfQVCLOiOy8sx13II7TQsSM/YRdQlI5obu7Bu3de79q8GBDhPp
aQR+S576fN1SNTDKkkaJr48jnkIbFP30KbY05OOF6C4aFSuJodLFy4+ydfqvTaYh9kOm7Ev+hDmu
S0prDVKmsa/g1okJhbBuDnpwFfRvoV2H19OzIN2A5mYvB3fQvpU/ILpTe81noj3oispxXrYD9Z+v
+apfgQZVg1L9+SwIhplR9IDF/uSOR/JU3Bkfs9fdh3fDvbZDFW2LiUH3fn/XgG//AwWKy8stL+vJ
+jUg4yg7/WOfuUpiA9VyQYH9rLSCK9VRf423gB5bw10L3N+btJkPpiu4+WD1wXVog/1pl221x8tf
sep0Jx/BXC8yBQ+zWMPP5eGx1tBopBhWM9tNvpV1L0INIQNZ5WWTa5f2QmKEowlUc3gEnM97FSYp
6OMhI5/Nyl6DFrreXfWFU0emF97mH5eNLYv4c5K/jTHhlBkPZhSmMDbt421y7GRsLd4xuPqW0gAH
Bi5smUo2DImlrhNKKCT6/QJuzMFXpLV/wgD60ETZV2l9u4SliplehcFrDBTu5SGubysUEIEXRRUa
fzuf0LIKm4BCpcyfbJyP6V2ZOMUxeZlba9gMt03oxTeibb6WR+FVeB1Mh2N+eYP8mGJw8QDkCXIq
JKXPzetyJ80huth87W7cxakTPKWpVb8Et4FVFy+/OdZWdw327lJcAP0P2x8Z0SoVRhAD+E07bsXh
brgyfsWdJZeGJQyPbWOrziOvSXx1k8BRIRuBuiWIAZgRIu1cFeDw9bt3fds9pjZATLGNJgLOVK7u
jBM7zGsPnU9F1SdD4qvqkzmjWmc4hekT8i7s+mbknD+rV9zyBv+/US0zfRLKajKcNi5grXX+IC31
EDidP1+jYMlNoS4e8MND9AWDCu9YvOTcUj63ZpAKmL8SKgBj5NXoMbDraBsbrrbrn0Zlk6VW+UT1
Kxll0oCXAF8LU4Ck/o955qAvoFwXVCkG6o0fCljSQs4Zs+4e37/PHOSpbgazGuP35SsyWeYi8FFc
6foDXjzoqLRqjrn/Z+G+7TFndjIaaGoHLMIvqPKZJPqmqPJda9wGpQZkM7parkMFZFy8xxZnFdmS
Xi+NoqzlMKt4qb/X3Msbe/06/F4llvaqLOIkoDVmsfcmN3hvPYJ2mx19El5Mx9iE+yizMtGafgWv
+huRLPFq8kC7J9eby9/BGyWzK+S+r+ae4jNC9GmKwlvf3zQ1LyeyRI8/NgTCZpScJGQv2akUkghH
5rL1Zifcv+rbyVYP7XNsB4fmLj7WbsIZ1OrBcmKPOVhEUooGWCUTPy03ObmbF7Y0eq8MV+p0U6LT
/fIUrt+HJ+aYOVSFpkd9DeYAe7eSHqxwZDNXTu3rqa1Wtw0Xk708AS7N5/LnJ0dZ1ZkAX4eYz8HO
3ekOgcSe+r/RzG+NLt39JfL8n8DxZHjL6p5YKxWtxx3xZa3yZZtAIqn/o9p/Ls/i6ql1YmVx1BMr
SqeHk9GMiZ9vjdvJIQcufJNnYfnzEwsgQymKSIGF7n08IBa/Gg+5W7kJwEepB70YB+TM9xAGvjyu
L12IS4vFHMeAg+NZHME7yEbq0WFPQP9LHUDVgEtI96ZLK/RHT07kPAsbcau8Rna9KbfiAamIreqg
u9ievL+Ekv5YUuYIn4daKzIDSxqQHHZUHaDLvOMBBda2PWIWoCK+4iS2wE2rCMinSID2OugmoqBC
hoGz0VcnF6gqU0YJYVGKYQaCFA/qE7GJp53XQzx6Q/bDvt70v7NN5o/H8FD4JjI51G621K827Z/y
hW7yB9BEut2uc6rr8Fe14aZ2lv3OrvjpRzEXlhLIcZiN+CjhpvFkt3KojQZZF7zIdmUT77J/rVZP
T6yxBDCTHFc0w0saFwmxY1B519avwsrtAuQFaJXjxGzK2tlzao45W2cZ5Ustx+A6cIcO2/Hlt+RF
cOjoZnhXbkQXqkvPjZvv1Y20DW4qXFvJFcId2UIL36Z9NKxxK2xywHYuT8MX9cyFSWcLSeiq7ZRA
xHc54pVwI+yAh98pnQ0KiwaC2w8xxAimJ2VbvOPRt9cOwMfod5EL1cBPrbIonqEP4S/FFm9FP7GC
64jjqGwbzdeOO5025simc64KZYpVUoBWeqqX/+r262xJ9v6TS7rOcUCWpscIq6wmCYyJe9OKLWXj
vUDz0Urcd95bcC18OB0Wc2qraggYxrL/MvLZZbdK9SfnpSp/wt2QuDu1wZzbnSAmBBRHcHCcmtGN
YPUWOOO9yQudEYT1yN5snv5c9qbVN+apTebQhnKvoJoUNkNj8qqusuMCULMg27ThtK2CeS90dBsP
7d2YdjeGGV33YKyvMjB7zdNGkWo3lIzHubsReNUM7mwwJ944dYlJJ3yZeUwBgJtcZdtBFC6DrL1g
967gTC/FvuLs+tUY/HQ+mCOtG4Y6Gmass7iJ7+ctIBl3xMm92mk5seLa4+LEEFtNB8NHoIkdhje4
qj8fiGVuEneworvLC7zqtyBFQj19oSxky8E0peIk5GHqp3HjNBIU6ko74TXqfN0+P86kbytfs3oS
cRDI8KilEKW+1Ozi5I80Rlvd2Jp4NY1TfzvGlRVpJoSxKjspOrtXhm0k2Xkw2S0gbtmcPwyCbhVd
u1GC0gOPI4p8ZJvWghsmjdvqys1CUxrU2dFMweVCeVwTy8ZiPh/IO/R8I5+OihObB6ikAajevI18
gnaFqm0sAvFPOXwsBs5qrLkX5MqQ00F2ENh6tkSQtyPEU1IdULi23pZGdkMbL05dU9zI6SM41Ggf
omGfl39YcQKEDjrkMcE/BcA949QUvSZ44dHYDwF+a3rwKWuInkueSBnHDJuvmkKS0i5vkfhs92h3
cyYpslsx42zRNSuAMC60dGAFAWTyPLrFQkKfkSDxRuE/bid+cku1K+4AhOS3heULTry5FsyyJRSF
1GwuDkOp7nNj9Jpmepo70bu8PZdDjPE8A/sS4gYodQKduHzKiamgmet5klEVljM37WPHmCTFzUZw
USTuqNFs00cGB1G0nOg/TaqKDAIQIBN1JukVD32Cxyvmbxhd6H5bTTpAolWzMrPYAu9gXx7g6mpB
guT/rDFRlKTTUZdKYBHI4LTaexp8BLyIiDcg5lUKLKdBO0GO/Vafx00Asg9HyME1q+bjZ6dG6Ook
hJfkX7WJTs6l1wEt8CrjhFLUUEHIUOqTQM4fXXmdvqlnyLZz3lQrlwTqYt9mGE+kFanksETttG7k
+2IALUEY2EIrbMdZcutKiBdsjzDy9IJXNwBBAsOUvxrvmUXLZOjNqlQFGCIZfo3qvDHlyBnSrLRT
tLFcdpDVHYAMN9BKOH0hwHC+A8DZIg91iyHG0q62FaBlFRu09rUXVJv/zhIzKoFok0IL1GXQQiWF
j01oyYqfuFN7KDiWVr3jZEyMR6ItoS07CfXTpVmrcGm8Nwo7SB+H4N+chSeGmGAbxG0NMdLFUCJu
knIPIQs3rzloqDVshAH1oP8sEePsQ92bQjpjiSLSbSBf75XvUb/RDF9S3rJ8U+gop2mRFdLJpg1n
Kpff/nFaaSDnAMPpF7kj4x4kETS1RhFCmT/n8G7k9Zjwfp9xCl0JaNujndAP4z+q+Ma9S9Z+H1wG
oKLVIXwha4urnBzwvUF1c2pz3FYVqGAjZd6PssnrU1zbr6dGmFC5VfOsVKvkaw8B75WiAyght0b3
5/IGWjvL0RK4gAuRgPhRDiNTO8SalMZ+Y16l6Wcj85RH1/YNEoggp0K9XFMJM45JNSgkjjFZyF1p
zbQRQ8HC6WBJ+V6ATs7l0ay9VBENfVtjoqIo1bvASIHASaJhSEELBYKHKQrRRpO1JvTu5d7NxbR9
KBN6N+tQxsG+Hq67rlBBPptTZyiGRyOdM86BuOox35/FMhMYc1Pq0bBgn+JQsAciEi9tRJ6O7epa
ImEF6hYAupBUOvfLhtZT22s1AJvKaOMo5C/m2t2F9rz/WGB2Vt8VY9t2sADM8rGEgIIwBlYsD5YG
kVVCrEom+/YvFSKW7AO44v6HtOvakRxXsj+0AuTNK2XSls2sqq5+EdrKG0qi3NfvUd3d6UyWkMT0
nRkMZtBAhkgGg8HgiXM0vPprHxSGnFGli5XlaR4nlwlemD47tG39yJjsKt3SKxRH29tOtDKNV/a4
SG/ZxUgphT34EYGWDtqR7ib6F+fxlRUuzMdxjguKAiu1c6ePdzn7nSd3zBTcSFfHgiiLlkpQTAIu
du0SIK/QMhnso0cwZ29zaO2igexfMlj+Z33AS2ZYKmju0J96ZeP23K8VBB1Qdf3zY9zkMwDfzEzH
udSmLA3KKNm1Uhw9tl3lT2kC2rmsrILKqn5nfZYdU5MCd6ZFb1Ojzbt2ZKJW7Q9gCXdW4XusRWfD
Wqjergf3P2ZkJHqR4zSOnPxQmnQvR9/qLHxLkixwYpOYNQrwGlo3Z5JC7QsVF2LnQZWpGyvLDrk+
vMup+f32JK2EVNzLF51q4N1BRcktqhY5XZFrmCNJ8pLZNw60P6NyFYtKcSI7XDBNQ1qDjRHJVVxX
e2h6beW5JzQ2dkqlHJq02twe1sqJdzks/sYu52ZhDAyII+j8AmbXh14Y7mkruLyIrHAL2lrQv5ti
LGhB5PDxS2a9hpoggKyb0KGYiMa4Be96tSH+R0mNLhwbzJsKhqFh3A9ern3R+qe/ma4/VpbVu8hC
aGzFWZ/DSmKRESqYRyfzhVFq5eDCmuBOufBj4S7LG2l1PWUz0GfUthlJR8Nyp2wUwbsWh/20yS6s
cA4NnIxd6qq0JCF7yx5cHTSx4fzYyikxIIjbiXgb1x37z6g4x9asNkU9IMGjvNEdUrN+yfKvdf4o
my1Q3CJO4ZuDAwcedyoXSgPK0wVClWoqqP4g1Z3nRP7CqocMpNXCctRqxDfQPr80SKI1k5tLFIss
lIYwtqF2cU6270P6ctvx9GWLfFou9NghA4Y+D9Aa157X6/ZYgWsJVdwuSvy0sKgX2XHlTjSTyNSX
6ZmVskF0luU+TWkWQB79y6i1A3HA1U2UuoUGvYnF1Tv6GywjEYFoh+bOSV+42DuOCx3ub0beMtIp
5WscT5lnFWkIHlDFJm2sRRHaO0Gk5czJ9OqwOnR7JYof5iFSvKpC12lNc5uUtG98FEXALjua41GJ
QRmhy6XlK9EgkVJvTFA1aFpwe3LWp//P3HDTH9s0m+s0So81mIzquPekSHB1W40uaBwDuAmdeJ+o
8xB1bIayLKrZxpMSHbVpm8s9MURZ11pZE+fLHzvLSC/ii8lyK61k2DH3heODfkoy3FBHrrxPfkg7
rRJM3GqkuTDHBc1qTvESYcGp4kfCBDxaoinjHBY01Z0aKvjtCohR/aHZz++3V11kgFt1s+8as5ow
V1EagijnpRksN4JASfr639nhAleZa1rdUdgJ833XbGwggts7WRVscMFoHC5isYrJSqFhusIXdm8/
JudR0DezGhL/rDWXMf6PJUHIgALpiWdYJSGtjD7Zbfx96HxHNGGrkf7CEpdOArugqXMBS0oeoI2U
gcYoImi3lEXd1Ov7/p/dwtM8q5E24ekchqB7ZI0J6eM7bB5ye/lXR4OnDOOD3QrqMNdbUm8HhtVf
lr95dgCwkkyGXWkT65cpoqxYHc9yXcdfqHPwOUwrRWVVjiWAH/IG6S/RxoJQEY5sdTwWGGiXmj9k
zZeYcBFicrAZSIlB06M9eBoa/8rWIoUVEzT/UVOQLq36HIqfqFqDWxoXjGtbDoV+XVWhKNQWfpr4
Yx8AgVcVaKz1axHGaTWWXdhaNtjFuFCOH1KJwRYUZ4FMiwUngOjnuXCmzn0R6gMgzIyhKtRmuuWx
KBQEgVUHuBgDF9KgOFI0lowxlON9Z/wyqn2dxIJcfHX9QTgCDRVcTwEvv56nCE8MuLWiMISKezyj
5TBXSJPHpJKPQy5Y/9XzTIXokakDGAwNIG5RoppJbEbaclTxWOJP/XxvDVTeRG2peNHEEhfNaXe6
PenexMaajLZSC6L32pQuT7ZoGAbcB+y318OFEu9CWlBhSuefaXQe/6JHFHpVf36fOx1MO67LrAHc
mkadV2YmscrvVBP4xVrvFxRAsFoaCvvoS+YWTaPgaok1vAjWwyGXKXVRrT523ePIICmrUqjtJCAM
BoIFC5oVTymzg8HoyGg8WolIj2VtRpEpovXqQ35O5mYU6mdmOMb4FgXSOR5qQtSt8vyhb0VX4VVD
C8kKIPsgLOZ5qdrKCVUbBPLHflZ/zWHp+FoiMS/BvvNvx/hlkfjkGkTlmgrqGCgy8O+6SdWNcW0x
NJxV2Utfs2M9PZTyLp5Vt22/VGhlnAvBNlwLjZhBEP9ChwsRkptFY2TZ2LQjbpJZFBTbBvKEcepO
kQpV5YiEIvqDtfTi0hznpnHRVWqjKKivJdZOcYpzXhcAGSiUNHKy+4vZ/DM0HpEBiRgwAvQYml29
ol2fxENDSmcm47OmPmnx7Mmi/oM1QC3IR3A5wusXqGl4nyw7mqRzgvbMcgwMJTtUYEvKn20I9tkO
JPxSLz6YyQNNBkFysHYqWGh3NcA0bCwsAdfRpVRUszd1FDZimkS/UY+HsPNQKX8Rwy6tcCmInDoz
TjeMzujTba3hipMGc1cHt5dtzUUurXBpW5E7k8xyWLHU6avaEiRxe9CSuYkugrmsbWx044D4CvkH
ynzcWdrCOWJdxnU5RLlgC8bJ72hUlt0kHv/iDQD8Vri2ob8TiQ2v6zdSu+jD5Y5gzjY4Necs9vKW
ioR+Vr3gjxUeCaBOEAvTdBRsJO2Xjjs5aGEEfrZaEgXyBMQlwLvY4BC6drSuRPOj1uFlyqC+A7R/
F1QvsnRPIwLNOaf7xcbd9BPd8Mb0JY1KN5/dotqp7eNtF1nLHWz0RKLXFC2zQOlef4U2S6yzaI0m
4GyXDFEQVzua3PfmFGixqD13zR0XIQwIQ2nAp/BLJ1lN09UNEB19WGz61n0v8shNoJ14e0hrcfjC
DL92sWIXtSUvuIoXlhFzIPZP+T1MHzJRk8/aGXNpiNvEY68ZtGc4zbLfzTtMZSN5niXfDD1Re8Ha
9sIzM6KSKeNl4KOR5CITtsEqj1QIsf6hOYFA7t/DXpzLX+feUBpgDPLQwK8XwLjM8hE6FlmD9xrj
vQm3t9dmbSAg7zNQdkeyiqbfa3crpAIsa0uHdjk2zyY1nuOq2xrSr7+wgpcGtMwZhg6+zWsrU4xf
7UAAdCy6FNSpRB9O1tQL3Gz1jQVvvkBbgSYZVKbcec+GTG7HHOCasfEpHi00yjzDOWfgTC5KqOpM
W6fYmPEGLCek1PaSbAW3h7m2nxzbNPGPBgQCzzmRyU2q9hMm02pShiZxJ6iBzfKyomxIJEXxvy7/
oOyKbvSPHn50tXGzOjMpLGoHV5lupG7fgeiRDtulcGLUgnTj88BgCQcXnNJWIaW1eNGFu8/MsSLa
oO0KF8AEDDOgmZGTxoeqBUpnm9uT+Nkjr21xHjm3CmvrFLaKVzMnM5ZRFVhYHw3S66X9HBypXKAv
bKkuWwPXs2wA2jNVtHRbVkVLejNxiG1l9n9pj9vOM4jSjbZnwIVI6HBxfmvlb+wwIePJ+sShOA4y
KlwHLc79u4ZGVa9PuJ1L9TdgVx/LNr+XolzEn7SCsfkQxsZnA56Jd7rlCLvwhrC0C7uMMB4lL4ka
xa5VyMTE3YRGKdL4jphOus1btJa031i962rLv+0iawuIrrV/PoAbqVSogznPuBCmzoti3GXSneYP
IqjeSsKLYeJWhPdf9BRDEuF6mHLZ6lKLS/UxT/yuqQmeQOMh9SJaILKgBUiP3d4oiU59Q4S9XVvK
C9N8zgsVJ0hNL71kJXrx8g3AG4qo2LJy38WztoqsbSHthT4KtwugmFfI9dhhEpnkG83Wfq/RB4+X
DhCDePH0Y5w8avQueLs1rCjLQDYGOY9Cfbu9liuo/uvv4HaHmdcDbVp8R/b6q3XNfeMZx+/hexzU
r86eBtLefCxO1jnyBHaX6Hh9Ib22y933KZ2UySjhRBD/Lv1SdxecR71InKp7ufPRc1aK6pwrtRrY
RD0IpBcLKazM2ZSdohpCiCQco7JDF77uttBpHjN/wcKZ4Z71lGjsGM+Ci/BKf8K13cXfLnas2XQQ
v1AwxxWRKvLQm5vY0x/pC9CYyPa6Z2oTMyJxRoa36btgnhc/+jTPoJJEPcwEQwvf91InGZg4JERb
XTKI3PxwWOzH8bhRnTFgcXWXduVjDkEgpcfA869GOYnSwiUeffoCaFoiuV+wvTzVSFP3IU1jGfWj
abiXG7R/Oe135FhvtJXu2l5/F4x41bNQjAUMESKh0D69nm02F3R2shn0AHLlAem+T6QBYg21/Wy8
2Knbym/NuDPA6UoyWTDba5ERvmUuPAg4B3g2nMaieNRmKp4wH+DL5YNW+rngkWN1Ni9McL5kIY8J
Q0tB9I89u8hI2YB/yiRSwlwqAgt+vvXBby9scblAYc5aNFk6itvM/tE5OoEoxfPt1VoW45NzQPJK
A+IE68XX6qey6VHsgnNAJpRoneTj8anqwaum/EqkO1tipBKdLGvRXcMKmZBwAzkSX7HVzHmS49lE
NmVg+5tfwfGkqEwQ31aX6cLI8ucXWz5tqhrM+hYuzIVT+aljRn7vyGRuFxFpq4tJQ4tYYHPV+9Ap
8sGLgaIbdy43qY3zozDS46i+lnJM7OzVGr9WACHeXrO1sYGgGVcsCM0sbA7XY0tAHFerDTbYiJF4
wE32xyk0ek+f+8RVh+wn2B4Ugc3V2L08TIMHbck9PuXAYdxPhYMzeTAP9G2cHk3o+jRJ5Gql4475
3qZPhSXYa2sTqgMDCFJ9uAm883qgWZn2vWZjO8egY5LcMEUJWnqEoJ3ggFid0As7nLPMmTkauQk7
/dh8l6tTm8Ub5w3klcEkhQ65vXr6yo4DyS7Qlks5GAnI9aDoXFeZ1CXZ0XpTQK8g4g1fnIzf0Jc/
zzmHVqvqWA5FdqTz1yEKSQ0G/Fo6MWmvdrE7jb9uj2ZtM1+a45aoRvYE8GuJdrLBINXwZIOqTUjy
uRakLo1w69M6XUzzZgEG9g54qh7DIfeU8ckYPcf2swiQLyGQfimr3ppGbi+XUjeODRR3j1G1KZtt
Gr2CVJf0qDFLzRtEFBXjSzrrT7cnc9XfL1yDOzlrUFuORZdnKHyAj0t5RkcOUZSHGbWc24ZWMyIU
bixLh7QprupcVZm1ahZ2M9ShEnnTmOAd63ISDQ7ER1j8MEnJJjFMfxwgKp7tejkMlGL2q5MBqrBZ
rg5yyAQ7cM2NQAkJgaelwQpvudebYlTyzpCMJjtO8p2lv+CKKGwfWJvcj5IintKg6MkPGQJVejLm
RnZETYIo/e+F6TpqTaIqotldc1c8paEABjUb3C24HS6rpSPR2cyOFSgc413UK4eujA750vdd7rU5
O/eNABC8FlTwPoDaBAq4oLvmbhG9pU1yq+nZsdFGkuJOKgSgrWDwF/rbJVUACA3hmAssTeOEQ0Lx
KGhHD+i2d1PpbukSHbyh+DoflBrdVRqeJnAjlf12CJj5r5/HYR95w4c6wNL0d+0iNJbGulguhRmz
yyCupZfSCf99YfPaCLcD9Ri6aeDHw60wLAOtyUhjja6Y/3XN3S/G8nHYXmQnUUudztZwEcpbdReN
T6hNbsV+uGoFIMuFkBwdLXxuV9fOYC+In2M6o1GjVADApaXyTXKYiN5p7dBBKQnNsiBJXhrtrtem
dhgePm1kPrWUu0PubCADC6090A4TRKENayMZAgHxw+0otrqjwbQOGk+4oyFzVqPEwBOVvKQHzW6S
rANF8wfDctG/Gt4i3gA6ShmMQer18DQsV1MuwwPofptq1hYcWkaKy02iBUU1QY9AlG6tLt2FRW4/
y2ibjSsDOTLNpp1GN2yCZIshSK9WV83CBQPN5hDd4Fk6jIZqYdfDPzLzC3pn2sAId8rwSmscPo3g
XWc1QC0vSxoq1DbC4vUUdnEOZXDbQUnHGrrHqFClh6qgzL/tEasjsgGdx7UTzsiXhCErbwGlhdyK
ocq4vH9AXveeteDQuW1ndXku7HAOIbdWlkw2muhV/10mgrNw1a3RRLLQkOKY4mF0vRGxisY26toq
uizV2e1GyI5Lj1UhSDe0tYMKXL+QCofww8KIc70oMnbtDJ12hPR2sN87KTO8KRwdF9iZeB8uzarp
HKFsEM3HlKaqC2KNmOg6Mw91L/movZuenBf6lo7KSywpEEEq1TyonTTfKZOGXvmwnr22Sdu3pBuN
ADwVMrETVEirOX/ui2YgVsZQionV+qFP8R3RyBQIltTJdsyHxK1MQO7kypx8oH+yTV8V8SHCLxMt
BTgKikcisfclYvBZ36IdhWs3KPKQF11PCEieqV0Zc3Ycpew0dfoJpQzzKc+03KN1FL/HUmMIVnv1
XAXCGTANXK4gXcQdOU1k1maijchLJtJAJZXorvOmnK237Jf8o/ipWF7auEDQ3fbg9ZH+Y5V/lEwK
JZO1FFZrr3La/Wi9R80vSYt2g/Fy29LazgfJu4OWSjyigFDhek4zA/3ebYU51SkAh42cnZuQiiZx
LV3Hs/EHFQCIIfj8ETWuRmHSlKEhSt2O3VvmNI8y4EnOuKHOtigHIueUsOR8e2wrb2441y7scouX
4Fel3kHeFVdSTQY5e5mVhD7URigfijEqn6IyStH2MkzeYBvSLlSVL2WkaN44FfUOkIFYsK6r9/SL
L+J57Wyg4KiE9jBoKJH6aH2PlED90X+TCas8uxVYWwtVeH+D7ibegHFH54Yvta3SsRjGohQte80u
L9D8W0BIXdRdv24IiB8UAfAUwb9ZJbE+ZQ6i7hFSOzJeH5SuI9Y3kfbz6qYAZhF0H5C/ghzktau2
Uwv2zwZxyCLfQSjn7vONwF9WN8OFBe7gmFjD+hLALLzuadCgeeq2YDHZav7PmEye5NngD/ovLXIx
PjesLO2HHiTK1o/GR5Ev19m7VHZbJd4COo3S5WTfGX1FNOgDWDnpS5Hyz9qhvCBB/39Wlzm5SHbz
iBnTuMwqyCs80Knusk1yjkUe8lFW/hS7L8wsZ/aFmUmiRZi2MDMiihIDyovQvtokJPqKEj8J2iMa
thLvDXVAH88AHt1FD73/8mv2RVC/tfGi6IYHaSQ0aNvgxttrPQhL1BCnKp3dFKw5DdjEa/o66X7R
mriZVYJduJaNIAVGkQxM8Lh1crkVyoSJrhRpjjZkKGI4cvITDZb3RSYqk63aMZAnANuN9nj+dJwa
wAgAMIGd9mms97q9A73qbXddMbHQCmPWzKUcwFcZrXbOc1oN0Mf0jbf8EIsYd1d2uIIM3oCiLZri
cRpdOwmevFidVGO+1D10oAa2tIdGpKuG/35JruxwS9LqvVWaTp8fi/o3MNagQxCi0VdCIuAk6InH
QNAJzAvmRkmW2ZI55cc6t6Chfre0rbbyLyHCenVJTGcBN+O12+Sb3OPIkeScmflxUDZGezekPoA4
f7HqFya4uBvZuT02KUwAudKWe5gAB/5tE2uv9gvGC7AYdaGP4pssUOPtpJwBgxNujEMYpAGOa9K5
0/bni6j+s5YVXNniojzK6L0Wt7CVpi/WsNcGsIIDJOpoFZFjrzQ9UFc3lT/kz1r+Q1TC0FYd42Kk
XMRPIlZKdBmpFBPnh52T6RDd90f5ZQ5QonXzw3dl23njofOTgHnslLr5lnrVC9tA8/gwBfq28fGQ
kCzErScwzQkj9UqydjU9XIAszabWimV6XhVP9kcy71RYs1yTNG7ovVWPMmheXh0S+7d9YNWTLyaG
2/wQ3ZnTGvnZMR/CTWP4g6xu7Dm4bWQ1wlwY4Xb+yKBfbdYwYtRnpNeF9CyPb4o7OQKH/kBTcefd
1SwuH3Jx3o2JXenGMhrFY4Tes70S2DvT1XB/qNzYTXfKNruvg9mzDqZHXeX+a7tvdjEY+TaaB+p0
T/b0ABRuLjtB+0sN8icF2rTxdiImZl4jmZcEYk7MZW35r16eGpfSM85HvopYO+FE1QXICh3xZjvN
3u3ZX0OtAMqHQxdlRgMUwNzWi0OZWbkEMYUaDf0amYsgzNB53L22uR9RUufEMouHwhKcW2t77tIs
t+dUU2pzI8GwrNQKuhHNLtmoHhWTfTP7WKRYupJgYIxQ016q9wuh+/XKm3DjSDMwxkw1d2m7QZVN
KaMg3zpG0FqClHXNn3E3RVEPGQbEIrjYrCdhaNRLX2rbNG4qlwfUtv22ekrkETzW/74itfQr/GOM
W70ih3JD2AO2rcXTvWG1dxF7N63eSxpKZCULBl0kJra6cA50q9B1C4+0uZhgR6j51SWartIW0L6p
piBdNtGvVDa6QlL0hmxvO+i6PRRkDYhVANDP7VonBRWZ06NdKVJ2X3dpinxtrEW34cXb+E2GEgYe
U/BOi0ISF4PkZIzUdulIqpVXua6DHmUbNTmp9Eus7wa2i9SY5Gj9tbJfVN8WzdvtMa7F2Uvz3Bin
MpnmPKyhoRCagO1WqF6F8ymizfNtO8vt8vMw8QK+lJ1R7eE2XQ3uowjIWrR+ae+6bBy0tNs2xUm1
v1HlMU8Lv+9ENBPrQ/tjktt6EdDCAIAANYV+idYDxdovvQPGrzCpYGxr2w5PEf+MjfPLSCukWSmw
hFPabDrT8eqpf+rsOnY1kxIJGgO353ItLl/a41xmTqQQTWGLX4LJKNGfmf3ztgHRzHFOIQ/MUcLF
QH02WOzW1Uk3BEFY5A9L3Lw4EWmKFo2ewu9KBnmyHHSwDKec/AjiPS3Loav0WwPG6/awVtdJQYsJ
trIMtVBunSZUNyVVAwi5fhyRxURuNmwzjXT1t9t2VqcPBUKUg3Ez+sRiGFI5C+cFwpa21vcp7DM3
VMK7cRRRdq76gYb7xELitvQkX8+hQXPDLrsFrja+mGwrGae/GAfoJWTdhuYCZLevfz+JWYWSGPBG
A6imCgPIFeBK5V5EO7D2wI3OqD92Fl+58IVQnjLJHPC2ISkwFQZFBqZJNO//RhluM1gqYDNUd/PG
fkd3VUfK9tHIgOpWx2OBxYzQHXt73GtxX0UwRlVZXVDX3Lg1aaRTNiwvZKgVGjuU8+eM2CIhoHUr
yD4hYAYaPl4HSIKmsGTMGDWQwW39vcOVUB8e9UyQe646I6jl/t8MFyyKyBw60Crh4QiMiRA4zkb0
A+Ui3OIyJRfhHZd/B6NAXP9oi8d/Xy+h3qgKnLFTTnpTkPg0pBu500mkgyYkoZ5SMMFW5kbF2+Mr
p+Gop1lntMppNHetBWbhsCSzLOhtERnh0ikAO5JwSjAodXB8prsZECWh/HLb2fjL7qehqNdTp0rQ
dhgaWJGf2m/Q9do8hz+b7Y/0niJuCE4qzucWW+ihQ/EJmF7IA/Id+MXgaCDnk5VT1TTG0QlD5Tms
DPl7jCu9B0yJIXhJXLcHXMXSXu5ofJFWTzUbcCDY663NZBzGSiGSWgKpZW0Fs8jdU/9vZH8scbM4
OHLVDDiGT1Hlm/mOOkgLy7vU0+l7mz8gdRsGVeCD3BH2H5NI2hawMP6Hf0jX8VI3VtqknOpyHnZy
U+OdrCnLwAHY1u+YPD8baZNPpND1cRuNurYTjHnxP27T4RFFhV4CehnRSbT470XcRDtD2i1P4Kfi
Nf1JWzKejfvhSwEJgu6+HAWjXdkMV8a4OCL1eWdWsHZqk/pQyI2fd5k7TZ0vGJTIDpd7FI5V1VoF
O0NvekYcPTBqg9to3lNow3WKmzGoYUEMgZh5+VAPzs7Osr0cZ5ssUj1l6je3v2d1kS/mmDsL0GYP
XqPBwLCj+Rzpe6Wa75KMupOiHZIcqPhS9qW0FczC6r65sMqFUyj+ldBqh9UhZ0FnRkEYJl5WqkHX
TwJTgvnm4S2jVKWONcCJOvDADPr8xWrvZ90SFZL4Ott/dsufIX0UAy6ctYdQG+AoGJJc/C6sL32T
75lik1mp/KRSCc2lbYwjQzbnoJJ0gs4E18xEmlyC1fyIxRcfYbRVX0U9nEtCqT8ZjD1qmfd6ah6M
rvcMynZ5DmJ8TTTHazEem2ehcQORGl4UlkW4sBvRTJesREKoeB87PIiRnszuvt+UTzUaGUj/fttp
+crK/032H3vcZqUpOEhRWcWixva2hpBtnWh+VfTuWKPVSUfxCM9JBZjkRjBDt04SCOyvOhWIMKyl
3w8gSS4aO05mdLS3lVPJgBuY0rthSgE56+9nPKr0zrAxJtSyJvPQzoD44fk+hTJtsjWlmTBNgDxa
XfOLb+Funs2odCP4AJWTlgeDjJ4G0J951uTjqXdG3TT7myMPvG+YXaDmUSC5Xmpw69IcffLKaRrf
wbk9zIECxSaR0P1Hy9On2H9hhhsVenrbcrAq9VTm0DoAZgxsjXUDrLwup1AyYjVaP910aB3Stmno
FgYwXm1XD75mV47X2nO2V9sx3MRMGv1end4Ta6QHC5olewg56f6sAvphZdXsofenv4+KOt3ddhLu
9vLho6A0RE1MhvySwr9HD5GDbF6P1FMW0oeuqU4Rs0WN8mt+iHdoEEQvDy8QCr5ejMROWY/+D8yS
OU3bRIusnd0qaMkPoX95ezirAQ7XGGQ5kL3ECyp3UlTDpKNOXqsnK9O+ZqkZmPlmUO9VDQyK0FpJ
VC+Xv8U0cfOs9Y0RNdWycvzbH8HdcHFNA44G1Ci43uIfbL/r8VpjPYeJ1bZn9NXippa7KAl6ofa7
NiMvUp9vG/uU80NiAZ22yIBwVzcALLg2JiXSpCtS3577rD5JVH1KRmha1x0jtTzvpLmG38uDLDiQ
+WbAZYwIKgsTwFJSRU/stdkIbNFzoY3tuZ2nwO76TZ0fm+wJG01q56CbvjR4ZpPPUef3Sr8Z2t0M
WS+j824Pntex+vgMPH+CXwRXKwWIxuvPyFrQW0+2057n5GV+KDUX8Ke831iMhGga96dNJPlWCXBb
tfRTHRIzKBSfPdW1Hxv7boIWK6HHWNkkGsE7eFiBjdtj40HJCZMe2pOo9sE/uf/ne1UNfILoQkHO
yMWl2KJam9GwPdc763vxK/F7l0L9b96GXneQHxtfw3nUbpugC4YtO0KC6zQcOm9+kO+nbSrwU+VT
UF7kOS6+hgtfUqVnkp1g9tQN81GjdpkfEclFvo6DMSQ/fk1eSn5HnuCasLI/VPD1ggEEBFRQcl3+
/OIcLthMI6eUu7OSeKNZuUx9W+S0lQoRE7Hztot8jggQmYDKMUoboKGF03IuQttpCLsOnpr29dYq
m3OZvTtNvcniDjpQ0bHKFG9WIGZgDr876Rez34ZcBE79nHosH6Ev4DFUzPE3t0vTsFN7qTbbcwbt
jspsgFBNn6Ino/JSXXWnzqukiFCn90M6LF1+yhfBLKyECdTCQFICrACoV21uzsOkTGS7TLqznr6F
EMsdql9ppO60oiTMkolVP9RZvBtf22Y31Hd1Hm2buHNbzTOiL4kCJlFVF2QEPIxv2Quagqq3jroI
Otss7liQBtVgtNC6s9aC7Uw7Vo0rRZsR2eiYksoxvJH9TsaNmT5SeSSgBPEzTRUUF5Z5vzrA8Q3o
l0LdHwR/+Bf3DeZQNmWI8+kcVRSvFw6QkvagijAUnzPBxYyBrqxFG0mzPgklNPEEZuGendEC3kZu
kfmZ/Zpo9xYN8uEcVh76Phn7KVjzJZhcD24RYVqw7KAvRHDk1rx3ABCV09g42fMWz3rT/TS6+giK
VOPgTAQZAd4tx3E7C28zn/ccwA8gf7BxHUdNDbiw6x0ugR9ZtahqnzxpG+y+Jz46loniuuZBEEo+
HwCcJW5j5arRGUoDS9OmPja70hvJr5LY3oxHXd2F5oEbKJCZ67Y9Hmp7P9nYngnBOcVPvHhfBPIh
CuZHUbvhR4vy1cxzX7VkRBcRrjI0ZhiIAyfmTu7opT/tfbkroe0IuQeiHZRtHuRe5f4CzAr4DQ8d
IXhbNgNpowbWRiUTRB+zoN7kgoaQT/Ge+yzuQjLnmtwuXXanwQVBsGv5JakB7BIpcvEd+pDjul5+
zvEUsMRVVfphp3qFijsGXXrniPx4+9aQkLTHkMhE4O0frOif5hyVfhSLgXcExud6zh1ZGgqjNOzT
HAyYc21rbOdt4ir79H7yCg9Pse6iOujtMa+b2zttGQ9nehFkQA4CzA+YFTnTpUo7dUx65xRXZ1u9
o9ALTJv3pL7L8UJ629TKEqLEiwZPFWfnUva6HuWg9WbcpGhPTCZSUReA8wgNWTXyFtRjPFkkGbh8
OTeyS3O8ksasxDNcmUonCw+gNP1etP966pbXa+hogHhMw0WNmzqDjprSAO531rqaaEZL7DoAM4CL
BMJVIlHT3OeFWlDVoHFd1JhQKec2gC5FbYoCCKwBRhxqIOp6V9/09jCJRHNXDX0I4WGXwzOWP78I
ALk+9VXZaclZtSkgFX5xrlE/o1uaCE7Rz/6AOQNKHMQ0soNwyx1gDLVPw5KS9GydchMwFD33q7Aj
VHLziiSy6oPp57YHfr70ovfBXIh9FICYjU9LhkpfVadZlJ47aJ6zu+/6fnJ/SyR9KFy0RG4y6Fe+
y163qfF37IsebHi4NoILzIOhEX0xoONFoLmeWlvv5G7U8vRsvlB39iDYuW0Dl70JRvnp0sqZ4Y6w
QaFpk8ZFei6AizWAjp18SmL3+0zUXeNHG53E98xrAJDNgSB6f6ndyBOdI+rij9fb73qs3O7IkbBY
bYKPqL9EW4lAMMjtCUPoniEIq3uj/zhDIxj86qTe2ATBFV1WDzIpBUu+5s2XU84dZ2ZaKJEpY8ot
MikPmuXqkG6tD1lzuj3pn5JUzPminYJquYVsjA8GrT6ZZpl16dlAYdAuY0g+67JKLOVp2EF9+Lax
j7shP7mX1rhRUcYSkKu06bn9lvm52wcOgTu5tq+6qmsFAEMQFtS+QkZv9r4/A3i+MQFxTzbVEUKT
gIN1pH03CdvJpNlA43LD3N8NSbeSl7qQqvdGr/OknS1YCx6s+OH/1sLzJ6ODD2cd99lxmvZNpurp
uQ80rz/sZhJtLcKeZohUqwBqT66877x6RzdpED09s2AITFLt5EDLcfZ+K7xyP47klHjSo0gfeXX9
cDohOlg6gLbc1hyHDqdFsnwacwAF2nZs9jqqbE3kGalGCvn59hKubQ/0rpgyiG/Ri6Vz9lQ7cwqp
pxk68cxdOeduFe5MyTpKokLf5wQennlpiYsGDaO41I2wJE9ECyIaUBaE1iGnG92TUFv4Ile7/25s
3NaPG6fWpLLG2BgUdeJHNt73yUi6/yXty5bjRpJlvwhmiR14xVoriyCLi/gCEykK+5bY8fXXwZlz
pioLt2A9x9TW1pLaGMgtMiPCw30FP8aW/bGd0IsyX76gYUZVktXQjbIk50GvEJ8F1aLtPkvPAR6j
0xY9KoYIGH4r4T067Ttu07vJMw8ukO96zaffriO+AZoqM+MO3lEsxJFMfSjzXJSclXFD1ZMf7f3q
KPCf92d0cagQoflpVAFaQ2feToMwIPImSXIeHP0k/qrs7G/5GFvCNrFVF0AoG3IkhVGtpKJXzN4k
IHq0sAXQREjOzaF1Ja/waqt1dHvatQ5xyp1qwfOchJXB3rpsPBBxCuc8HfK7LNY9TYM+TYQhOYec
4x+lhzrZjD5SDPwKSoNVR573D14eOH2KAtLYm5ZpEiHuLQOSnqdD7b2rRmXgoQ8xFAfcwsaT+3g4
vLnfj9/f/nt/Sk5caXRr3NcLQ0VuGSIAyF+DsOmnZ/PirZVBxh4EWlV+9j9yh/vN21DUtla2zu0z
C/VdNOIC3iOCnoB9do8lX/kdHfLzuJNe24/wFHwAX+HKG+5p/NPY/bP/Bsd6TIhRlFa8dkZn73J9
U8H6zM+EhjEQGrMJdNqLTVaFYn4ureGAqsA+cAGQhrILbvr0uAa4/Mnd3jPHuFV+hJxSIiswt802
mTdAzdokW/2B7pUt1DA3olW9yA+1A5kKt3Gj5/xFP/s22bRvamxoD9yv9GV1AdamgHHARI9irtTn
bwIAvnQUs3JDB4B0S7AKx39YEzldXO+LGWe8b1l2EY0KNT9zXGNMmiemR3k8Sa2p0xexN0FefX+D
3b42r1eYudRLrlMH8KDmZ+I/CF1qidU+kv4hJfJ8VNHhja5/GcVFZEOZdY2UYBRVSsJzDc4e/q1c
S3MtDAKkCXi2QdIUQbDIDKLLddBJCnx4ltU/Q/PI5W7kr0GOFg47Xv2oZoKfAe9ElrJ1kDN9kJQi
Pp9ES7KfBKNeCahu05KILS4tMLcE0pI555ewwAdP6HsytPiRT49kdAv5jyY4xVkK9tJB/q1DpAk1
3Pv7YCF1cmn95rJARSoThBHWpY+gMvvX5Ft2pn362VvB0RA3Y2xL26jcli+ioazJWS9cw5hVAXRc
2CSAkDGZcinPxVakFUKezOgR7Gyop6xB1OaDc+lb8MRALh5GQJEpQ3yEOcf11Ee1UgTFORg5I5Ef
NGREV6aQPbusCebs5q2vNkEGE/mh/8t9YTiv1avwO9uFzxFiJXmX+Mb0N33IHvszWclH3iT6/2Uc
/X6YSYyRzTB0tKeFNsYwfhb35Vtohs/KIbW5RxyG0Fi7GdgTx1qbT8vF1ZcUQ1UOszXQA1hDc0hD
pDW61/sTyr7qZyN4+/LQwEK+6QYiCQapqWolUsD1aopTvSSZOUxokVojsb6J7FlD8/68GE3VN1lW
VlNxFg1/NIN98ZLu+V35oG3WrrhVU8zEKRMpNQHETGdu7x/LbXoK3OAQPsXGGvnh0gpdTt48uZdj
0hO4XQWGVBkRu/+nQv9J4t5foMVNh9KOhCowHkAQdbk2wiucmPg8X5z7nQSqTKP7LN/0F1DqvqiP
cmxkK0WTm2gIC4VkJwTvkIhE4k5iForipinnJ8lZPAmp0T/VnnbCS3Mv/o1Oa05pYfdd2WJWqgG9
fRByaXVO9tGuMfxN5bRvawSL8w9hvNKVEWaVQkUbwPMPI+E2fRQ35CQc1rbc4jiADoQUJmJJFL2u
1ygCAF1Iyqo6T1/9b/Eh/BSpIbz5v+9vhZ+mTGYkuOJR1IUeHnqC2YK4ICcpYOpFdU7fQ3PYP7mO
M+wNvBQffOPN9Dax0W7um1yYO1jUeAJvN9dzmVsfDIdJG5C6OmdPQWUIp8bFtlshLl84RbMKBiIZ
bLa5D+568oKcS6qC4+iZ8Mc41Q0CYHoQrFwcS0ZQngN6GugNAn3IayOgLMn4rgzrc8RvY6DDQGmo
AUhwf7Zu7z+ES3P2HsVAREwsml9OdVqVVQ5siFqi4JhCy6No09T+v1lhhkJaDj3z4KNGvfGZEwqj
GMaVcdwAQDBNGIgOH4DSBwIi5iKXCy2Kax8mWn43Sb8JpzuKYCoK0lGP5WiMTmN2hakHO04Eh9Y2
z1e2xOJESlAhwN5DWMTWXPhESWQxyOrz0EHQHNKbmdnSkV8b5rIZYOoBLUYtlcW5yGHrj2MAeA1F
560MSm+zmMy8M6HFAoik8E6Sj276QNcMFC75NaYb9kE2zzFQNrNjRws2gITXO3LiMkD7fOAzypFu
ZPLmK7E9Cq9QhF4Z5u3WvzbEPJl4QNgAf1frM1j3zAx9fF2J7g73/qa8qYqyw5m/4uIu5GS+UMIC
IAjZAF2IUx+Hz+A7B4X3Nt8ApYSaYGSV7kbtjcGhlicYu9BoDdmas+8BEu3PLX57/5uWlhfaUqBi
man9bwrV4VTIWQYmvnOtRuETrxPdmqawXnGRNyWTn5ED0Y9LBGyDOuuV1WmcQk3jGhQTtB2/z54s
h5i5w+9VZJ6AQU03yh41X8Ey9e3KZf0DALu+EbC2F7YZ39lWHQEcFrbB4fF2RDHaLC26VXbdqXaQ
EXaK7e/CyaxXAi6V1H7+c3+Cf5oZ7pkXrhc97UqRb4OgPQOC6WhueZKRIiJuufVTAzl2R3aHjWr2
DooYT8JheMh3a1XvG4wAO/vsMeqzoSciZiDQzKL5VN+Geuer703oqG+xZPIhgrzaSSqj5t2cm9ys
gaqZRfI/owhq1uIAMlFFLSAKxllFHYOHwFQ4K9Pxp9NTG7jF8C1Dm6QHGX6x0YlzfwIXnqpIDQCy
jUsJDMaoe15PoNzHShi1wI4EpRmVhzqwFW7Pbeq3/Kgf1i7zpfOAmw90UEh3zb7n2ljZ8oRWHGnP
pP3dSYnB95F1fzxLPg3PEhQugLtBax7zdoziSFKHOGnP6AlNd0NT5FswBVKTtLpuAAJfrdhbeKwC
+gX8DdBf6LXhWchdPSZob0+zFuGLbBzjZ/m4eQak7e/9Yf3UGth9fmmG3WRqquZcDDOji/banfws
f/F7xznylvJIN/7BlT8M1zCeOuNpq9vxb5vbeh4xwg+vBd7juTRH4+/K0MX5bN37pnm1LxwuofUk
6y2+SRmNRNvHKqBlTyR0dFQxUE1EJtHLXlDVKs+T7LTvkC8AvREQ2apVbUawzNV28yLGe/5vw29r
4VO3BNmgB3+0wrX8102lcz6jl9PH3A00q5u8qdP2LCT7ujuKpQlahb+Bk5u6ZfZGv8fvIKdhxHZs
U9cUniwv5VeO2g+a4d58MXtTGDrCCX7RnvvMHRMXwPSCfAKvFVBT33C6V8s7PfOy/lSVkyH2+7Tc
RuSzVFIzVQ3US7LMFLn3STOTo0otXbFG/akD3j2xJQTM0q4XnKwH4+vfckt7MBAYPOfS5FQk9qCZ
UK3n24ewfBj8x7gGJXQN1UEQfPRGCqWZ7yRz24NW2pPiiNvoKw6ivRYA02wEwyoVz20GRVBBK4x/
UFSbi+zX+6bW6w508219fv84fQI0wxnNFnqWj5zxCZVilJ7n8jOy+xyoSAJQVM2/ChP/jT/kACp6
eNjZO2LsfqebF9EGJyKu9meIOAB0NSJl/a9f/SY3cQbuH8Ol0w5pEnT8SniWgpWQ8ZYtpVk2qCOe
heo2JeQrUtqj9Bb/VrmNojs5bc5a+xrHdG3r3J40lAWEuaMZHBqIh65nTCyi1EfWrjn3cjcZ9VR9
SLH+TuLgqEcTWTnXS1cCSEjBKo/SEdK5bAlYjGmUt8qM2xXTfTaea7m2SiJZKjLTynssnrLOqKu1
3OTSS+LKLHM8KrEiVJjhwvoJXDPlo1QZ6XOyC14UqwduTbR5UzC4LbF4pNm4bQ1OmmoT/tNiCDwF
yjlzgnnG19zIg/RqVEocuC/PAtlFhq45QhxYzcv4DJK7QQRAwUaAeJLKldfr7CsZ34BqmgDxG+CH
IPbKrHA2xplECd4xnHwshMCohTXM0A1q8mdkFyaY+eXCCjmpwW/OFe+WWEqwlHRC6HaBk3C70ixK
PH/7z84N+tf7p2Yha4A5vbDMJCeUMhb0LMTgEMQ4dAs6apzk7874+gK+AcvJmxSXVGDp+LWGw7ip
j7LDZt4cghTkUxuGAMcepV2HPk74lGAXwqcADy+8ozcLlJTOuMbneQMYZO0yQXKv+jTQOEx3bVNA
NUJTMXlABpODDBS8mCEg8Y3Cyb3E0gF8EVYKpzd1BsY8GxPomR90BeiEkYIsD9yD+qA/DW/qg3oc
3PZTfwyPa2m7/88qI4ULuDUaRVgUMg2ETgkGnBx/MLLX5Kl8Dp1po5vFV4jBh0YGzYhf4vm5tklg
ZJb/oNn399lConLeZ//5AmapiQhEQSZhqUvRVlPTdyE4lm0SMH/Ghi8Y/olUNun/rFhdus7QpILa
6dxtB1a2a+esccTPxRrPIP5r2CroZ4Xy/QexJdGJgi3au8kjPx40BJfPUnpuayBiBbNJVtZ79g+3
/uM/H8G8xfpaTkmoYPK1tO3tkIev7iOxMDulfLs/3kVPNaszI1bQwFHNWNKDQReKUkZ7xfQtFEdC
G/O+gXmVboZyYYBxhbpYtiBtIs15OHDv8kZGILSfXpSVCVu85X5Upv89DsYd8hPNVbHnm3PyV/zi
3pNv/UU7SM/VKS9WBrS8Ly9GxPi/aczLKRJhamoN4QMSgtkxDc0KcOE9OQxHHbx3v+7PIT//SHYS
wTSEMhjUw5GpZbyPSkBWA/7N5lyC4vcXcEu/sp0sg3FzeIXgTr1Xz9lbkEMlbyXjsXjLXBhmpeKk
mnB4VujoBEEQTg+Kq7/rewgKIST4mznR45pi+JLbmVNYuDTxLsKmZNYxztGFmguI+JrqiKA6VKgr
xy9UeqHVtGkGu0BlCTIaKUCrozGQjSSZNBcNaPa2xY5mvpkn+abInWKNmmhpKq6+jFn2tqci748I
OqR4I1R7Gd0n3WMo/MoTKAM9+JxT/WqO0y6NP+8v/o1D4tE3BxDyTNOBtyrbiEy1sG9aPKc89KPp
APorJi7Bp3Z8rHxq872Pjv413PhtvhaYyplwGCuggbmL5eqIglpC4bysvZA7BaPn65w1SKe8AWKH
7sa3EDx4yqFoHRHEz7oVjy5pv++P+jYLhk8ALACdbzN7GMBe1364KLUwjPSm9loVbccGBy5J8pEK
jR0WxOFlzlRUxFoP0bhNq60aWlX2KHB/p3FE61Z10qEq8yfgwLprttzKgtx4tPnL0IE0U8DgEmKr
0pPctBR9o7Un1qHVSYeK+9vU5358bxR9I+K6vD8TN3fBbE4B6TZe8HgG/JyYi7i8KTIO7CB97SlB
AimEvQ5GGKVew53N19qVh2GsCMx0y1qWjspQe332V206o2nAAN9VVk2QQSJPSeLEwib3M7NqN/n0
AhWAFbe6vOAX45y/8GKcpA1lOUD7s9dWZhzmrso1dlzlkKQat/VUWHxkSklpTChRJr9+DdVBSj6a
5gWUMrYfWn6xk9Ta0ONH9J7xQb75LxYByVhsSALmXPb9VQg5iZR4ggIGIAhtsBn82ky77T83gmQX
mr4AlofwMxNJt5oW0Ub1a6/TuM+6jugmUafURU19jdrhNsuJ5YagCML1+XABQn092bXYhiBW4xuv
I82HEvl2MBynCChlyRWC2gSbxNx5JG7yzKrFp659Eoed3G6ix2of++ieyprDlD6HggMKpPAjMmO7
Rz9s5p+6alt0bqEaPXg/KrOq1hAbi/tkfprNAFBoK7AUKsUAxeVJVxsv4fg9OJ9sru+MMRyfIjS3
SIVkZtojV/+dBVTDGk9T9RNxuFFHj30EZDFEgpLUEd5bxCdNaaUSsaBzvLKXb58ImF4d2oIqmnxQ
iflJYF3sZWkc4yqT+8aregviJQlupAO6yH27o0b1rP4BhHO07m+ehWviyiTjLxs+DmSFwiR0Y7Nj
C7wRNzyJo9chUMl/96v9gvNmZB3GjAZGfRqlVomtdUVwkMg4Ba3X/m0aNMcrhv6U+U/jYz9QA+/U
TSSvNKQtOEKwJ0BMBe0kcxsmEw8MIlCqudwPHrI5k5WVPfpFAiGB4qW6Jl87vzKYwc3eHTl0tB6j
y4B5FZNCpyE/ToMHzJVVChC00gOzqDZtsMKptzimC0Pz319sFL4TAlo2ZPC6xlXT0mjiXTuusR7d
vPHxgLgcDfOm0uoad2yN0fTJWxB/lv7r/a13m0djDDB7b/R5JYoDGJB5g1c3XWuGo4O2CJQ9wY07
PXSv3cp7/3aBwGMwezAioDKOwV3PmyS0aaL64eAVRVS4oVwm+6Yno6VNYwFkurDG839756O8gQYa
JOzQ+wt13Wt7ky/HgGTQwQsiddOcUikwfL+2s7G1pgQbPojXusBvFw0ABmAzBJhF+o7twe4k0FSh
GDd4qaYjbRqh5TvJ1TUrt5EFmBB+AgvIrsNpsRfBmIItUotkTGRXqVuaZpoDHINg9qRMrJZm5Wbg
uGSTUsQW9Zj/7bR2tKNB7YwAAhw2WJwCAy0mnQOIXmBryZC6YkDXkszz9F6fR3wl5EbFOZOnoTn/
evqjTo70CqS1nl72hq5HJgHqkO81S+udWF9jAVia+ktrzGLXul7Lwoh3b1cVVlDLG6nOV4CjSwMS
BLSeorF9VhVg9i8URqW2l5LREwH28l8iGdvoqIivhH+6fzaF24cdvDMOioRufrxdWNXUJPUjWcra
0QvLwgnTD0IdKLgbcWMOJ/qoBmhv0N5CrbegMoRj+xHFT1ngxvoeTAcleo+7L/lXHqmGNnNyDCtP
6Vv3Bx6On2q6jEw4ygjX69pDJVwfq370qiQ4RDKgIHo1GlWYr7G2Ly0p0PAaAkukZHGErw0pRasK
PdeM3qQ1D4FEN0IWvtyf6UUT6J/ENKOeAEPXJlQOdKhSj7GEfIiQJefBPVyRVbHt+SHOHoUZC4tL
aW6EZaFhY6HwFVXk0St8SIn48AtuoPKNReWiMcNWG9/kqO42ORdSMxvH2ob4arZrKK3NrIkF6/6g
lxYQ8Rk07BGx42AyYUOa9kVJY3705Fo9ydg4aZudQG/k3jez4O5nQV5eARsXKtsspCtNVewNhYxe
1IdPOVgxkim3Kf09rrGNLZ1LBWpKuFzmIjr7zp/kWhEqMZm8uou/aaJbOf5loE5kCZN+rpp6rTxz
+2xDTH9hkDkBTSMEotYHMNg2bs/HJl9+Sfk5JQBuG4L2JXb2/alceJvCIqpP4FQB6h5O/3qfTiB4
zDIAlbws3vGtaAn8zldSMJo1RoCwOpD+jK3kjFNwUkm8rfNgJZRaOidoRgSl4pw5wjv52n4f85UI
LsvJA4ZyMqkYlC4oftfECG4T9rjYVODN4Ph0FREVcxxHGnJZFalIXqjJhi+tbrRoZAiN5WeKET+L
qoumZbBwuSWnu2VbWeIk7MHsU6M0GyUfvbKJs2pHG/F5Zf5vH874MPTlgMoTfOg4ydfjz4S6obmM
Dxu4kwIYiyCaIWcL1Yl/EUsnkj/6tRzv0iHFRABQBGg2Op+YuFKQUCpPJHHC6QlszhcdYCq2eboW
gSwd0rkjFySaIvjz2aKXAF3WISXT5A1Dl6K5PAZ7hVZRQwlBoNSHf+7P48KLDI9vcDkhQ4WNzIrr
NWGZ6EMTEI8vGuIWUfKipZxskkBsDlkeZ25GedXupGGtcWXhxMIwGEQhmYxsLPsWAdxZk8Y6hOFn
YUfPvSv05pTvmr98++v+EBfW7coS8w7JSCbyZYwh6lm+rWRQfoBaMhzVx/tmlgaEYsdMhDb3U7IO
QcrSSW/yYvS0Y2rijFSvT4VsiqFZEOO+paU1u7TE3BZjDuIbv4Almji68g0YoUmJl6B/m2jnunPu
W1saF1BD2PQAnt8yqwVhSfpYp6OnktRWwwBALN4SNWvUoGhNnvISBVL/fN/m0ggRlMxQTFDi3HRN
QTYelLyZgBGiI0HyRrR0gzkuB0Gl08UrYL01W0zCLA00zU913L3EJA8FcPygqRD2xYqVJUeKVgFg
qQUCKgVwBF37K6kp1EyrpNEbdQAQ2+JU9LklD7Hjx8o2SQ8xZ1MgUPpHOerdfGpeOWQc/D+68kBk
UN2b1Bu1P+30dX+iF5zN1VfNf38ROA8c33NchGfQEKDjWeu2QgxiHPCDJSAOvm9qcZ4vJoA5hr6G
Qwgtz9ELBCk16hxVHyGAcCQiEezcuMcSryniLjxDUHKFeD3a4+Fk2PfOmAdJnE4RPHZDPD9wS5/Y
erjt0k/oht8f3ZKTmYkWIWaBmwG9sdcT6fNT0lGxmDyA69pN72ujw0kIBWNxqrb3TS2UFQCfxZhm
5dXZfTI7thgV+M2pnLwkfabCa5Z8p+pXc9JiK5oeGvqacm95uW8yC5hKMNnF7n37S0PFwwNIRfTH
ApfB3INE4+o+TEfMqjQkbpbXX1BLDeyphnrBfUtLrudHOwxXhIb7kNmdAqj79JHHjdsPZvYkPhfj
SdxPQgSCAycI1zbo4rhmpbJ/W2M2KB2mMuAKZfLkCrXHDiBhLbKrNliJWW9hd3M2Ahc7WioQUaKD
43qrNCMe6IHETZ7UWVB3J0i3l56u/8ppaWQ1gF6lHcubjqNmH/+hteUjO5I8+qIRJ7uq3lZCbID7
Py1NYXqQh3NUakbSq0clXwlKlg4ssq9ApKF1FR0gzDr7QyUNmuxPHhDbxBCp+NiCet7sEsqbehh1
Vg0ybLPQmv8iS4QeA2RskBeFagqb9q3GuqxVcOd56jvUDiShtrQAEPFtVg1W9nZ/iy0sOl5ZKHnj
LQksOts7mKDTaUTwR7wQRII2H2a8UTZFZNM2LTf3Tf1kI5iYE2UuqHMjKELSTZkn/MLZxrHe94ra
856mBmclJZlV+Hg5pwMvmNNIISYIrnFroBwa+ScFDJXyxDstJdkmgCN7otGQQwQ7osbUKslew+vX
Ubuud8QoCgya6u0xFqTc0lKeQsCh0OyctpCSmhSffxe7obWRbRZtYCGyx3Qk4dMQBhoUZ7vCStHv
teKlFm4WcFvMAS1STii8Mbu8bJsqDttc9Ir2kDX0mI2PWo2SgaatbNMld3hpifVHWRgV1dSlopep
DvALAJBOeAlRO8yLDR89qCmYwaAUl4RGIQVO/DH6+zYfDXXgft1fYAnrx6zvzEKLmJBA2Rv1oOv1
bVH7o7qODyF8btUSEuxrgLhb3BaOxaWJeTtfbKGGy6ZBzxPRS+S9UjyoFA0GeEv0reCqw2GoH1Qg
AZFUTcdDo4ymAHai2BaB+omf/puxIhzCjY5Lj+2p4pM6qRulEj2ZcAeR60xoja+FeHMIfTuf/7HB
bKGYtoRvmlL0RjMXrVRxM7NITdWlu4TalW+l7/+nMbEbSejQXpVmGFOE1LsMZBYg2Pct3OJrgA1C
SwqOBOh60IrGDEkcaDlpOSd59bAdlL+19NYY0vjdQvrlqxJszrlv79a7wRxaxlB+mb0OYS7QuhEm
GoKgz8POdKL8NGQbktYrRm63PRRdCdStFLhIFF6Zpw/k7WolAYun14doXR/zBqzcqCqtHPN5Zq43
A6gH4DznWhL+pTD5Fq7O1KDgFNlrHKUCjfx04Ewu8qj8/sLHa/jIhXlDWyV6QNCBjWynyjwF0qQL
6iQKZE+pskMF6Bhn5WL3j1G1UKtTkTyahbBxy7H7jQ4q6UW1xpD8kjoQqabQzWjAAgtZoEM+hJGt
SJPmVEnPb/pSBdVbq4YPqtgUbiUExaaXk3hlLeeBsbOMrjsklHDp40pkrig6xWAm6krZq21NfeeI
UUlfPeBmnHt/Y84b79oO+uuwMxTk0ECld8Mi1UwKKMlr3ptCSyaiUXwpgyOPay0Ot+soASGOmGvW
H0BvDTOccKY/GjOFRwRZpS7o1CAhSUXdRj6Nbu6PaCHAm23N51pEHRBQGwz5wjXruEKJXMu8x09v
Ua2/iUNsCyitJ8Tqa7tTI7NVawMti402AXblRoqwSSSjKLYRB4DWmUpWAvxN9+f+d92wW6DwhTZe
bOR5pvGMZnxApYD2PULtyutBotWACbTtH8vqva6mz67hzQo5y7QDWW1ATDE+xUWEwt+JVm8F6c8V
kCJKLvwRJ20l8Lw9zsBDSZgoeENk+lmnwXd9T0F0KHg8t1OzwujHAvJWpkZDp5heB84oxxXvvvBO
mE3C2rzp5mv0eoGGPsj5GH/jZU9jlwGs71txkcZGQBKTa/BuILFmdA+VbiiJeAp7m8ix6XfqNqDt
yjH7SQZd73/QGoEfeG76Ajcxu/+1qki6fgwlr6e+bgtqkjmVzw+bbqxqr5BKYpQF5wMtJnWGrxXK
hgNiG32offd3ZXvM3vnmS3Dc+VmvDcBVJphMaJ0pARdJnsoPhhzaKverQQd2rcUGDwbh9KExyb6C
ELFq37d8uwMwBReGmdcSaRJVrCVMQaKX4JQcC3S8ZIhkzUzfccljHa7EXQsZe/Ayo+ohyLNkN2FT
2b7G8QBBUcULD0V4bsceBOAu58VIQXK9kTe5IfdGrYsOKVcgFwu+Aabh7iD4MHc0s2joRMx8Luha
xRPVyIgy0dClj94HiAXOgYRQMU5BM+nQ0hZrI/iCmyioXUIp1S83o3SM4m0QpLauDSvfdevt58+C
swdzCgTfWHyGoEVNHku94nGysBHrbRmAEnvirbyQHf+fg2B5WeQhR4FWfAlbjeW17UJe6kV5VL0W
LbDVgYIndc4mxqMTx88j8L8n2h8LaRvG417l1x6TtzeOLAJmQ5A5wfrfpGfbPkeJRO9UrxHtHjSX
iv/cQYGufU67P2n1pL4OoMvOh9id5j6wNyC3xmGlfX6+bZijdvUJzEOJoA+bDlGvekpp8pwjJK/A
niJ5etSafQyO8Pvn6/buux4wc7BFjZ9yjptUD+GvYvYlJJvUcgSWRCvWAvZbUC+WFgUivAPxykTi
lnmc9XkzhU0mqd4QoqmyfA1RelP2/AQst1Q0W2QnYgAvVCv1j0n7eH+ciwt7YZuZVWj7xGCnFVVP
V92ofCz8pwAq8CvO4+eEMmsHZIeIYwLSRHR2z7N9cbsDwiDndSrGTxJHsEOq1JciK1D9DjwIeR1X
lh7zKCQ3lQhMR9SAr/dY1fzwFpVBWRkxOqH9zUDq6HcFwZo3TtehKoMiS/4QZwPYHLpihFaRjv85
sHKSoi+ji8Lc3zRJTDSznNJJg1gGsLxWF/TqN1qTo9IEW2+RmdHA0xdN7rN3KRy538U0ZwNwCibV
jcUMt7vcT6qyA2EI1zqSVCJNyEfABJpcLs0/FILzZp806e9mqqFNBMYPkJWKPmSSUgogkhImw1tP
Wr+38kjp0KYp8pmZxyK6dYqmUnMzUbLiPVaHFhGZXHCPGei8wBGGAqlsjtAR1B4Hirf7NyjKRWyC
fkAGAwjw8ZNmfZ0bQ+bL+cMEX/fW1m0KEnm0bRwSPk0rs6R+ZoF5rAe9YKulAyiyGu4wETGAeBQy
bLWlYG4Sq5en/lNRwjoz66xD8aUVhEJ3uUmWgt+ZXsLjkFYuKicqJPBrjlnRiS9jLaWH0QdCbSXX
z5w8oH9QHcTF/j/Ck0z0oA7SmIcF9C3FFOXSiFO8Nso7Q2tX7m7mBv2XnZn7XIPwDUD+jB1wzvjT
BLHYQ5H5+j4edc0Us0G2qiSLwHDSU5fqtbYthMriePoPWcX+bR0qB4hh5oooc+aTMUv8oFLjQ3fQ
P1HtvX+qGV/589MhEYEQGa+1OWF2fd7iUEh8MZviQ5qONlWbbSQ3Zo/iVlaehdotlH+GILyxx3hL
fQi0SuVgT8UelbgEnX+FsdomxFy4N1aYN09R1nzO8Tya1ZUBK6Qfp1o/KU2z6/RyEycrnnH+aRc+
61/WEIlIyJ6Dtpgtkc+cSCPkNeIDlSZiFlkwmOLAT9b9lWJzGv8yA7YURIyA9QFWer1UZVFkDdp+
40MlF45ENhygg4JJtd6dkJMe09RCF7pVx2vJDcbx39id//7CJZdlKHKigiVTsge9c5usdvTysS3X
Brg4jRfjY46ZnCa8UFSzGPBgjM/9Sty45CzQePC/szcfhItRcDouz26ePaFGnpL7TQIC/N8ap86i
FQAgZ9UoyOEQ5jj1pRxXg8zhsOql2wu1oWQSnjn/7D35rxW5sMIeIl0O0WMVoJuTf1X80mwEuOmU
2MX4XYsv97fd4lHSNdRrkDwBhnV2jpfzRmq4WTALH5CElg1RBsGgmETEEmgQu9AkB3l8mawpJyxN
IwgwZ4cL6gRErtdGg9znsc2i5MBL3w30wZE7RzeFd39ki0bA/Ye0Hdqeb3oJfQw3K7U8OQwS/9DJ
5CFo5IcBtAb3zSxNILT6IEMH4DQCUWaxuizrRiGpkoM6Ogn9rUqHPLBAHmklaz1fywP6jyXG6/Ud
GkI4AZLS2HdbUOUhmrw/lEUDgPLNukJ44bNXUdCLQ1s2MFCRzNYGl4zouglWNveSu0E56n+NMEdI
SUHRQtoiOZTolEnsItipuTutJQUXh4IrFdnHOVglzKqIACxPCemx+NQmFV6HuRniNr8/X0tDwSN9
brxC9Ac06/U2TqbCB8O0nBxoaEtotfRNHWG4YN+3wka9P+7g0gxzRAkeWLUqRumBUDSYI8nUm3Ti
f/FjgZrn5Cs+xM6z1EKGKrQHv0WPWaOi5V7iWoM0UGMsxtIU1TF3EaNydkMVEG9EQ2B14tSZ8tBB
a24Up/P9r15agIuPZqNUypclkJqYm7478JUrTjavrNzLS2+bGZIuY68iHL4pAHdxHHS0QRFX2bft
SyVFJ6HuDASnkMv87kW6shCLQwJOUUfoghwl2/FRkaAoWr6PD5nexFbXyGQvUhDP6DSW3fuzt3RX
zjJz/2OKWXJK/x9pV7YbNw5sv0iA9uVVaqkXq2M7ibP4RUgmtkRR+y59/T303Jl0M7xNjO8MkBkg
QJdIFotk1alzzHzJ8zGP+9AJZfx34nEAFgcEjQtGL+7A34p51Do2bwV65VEPCLJmC7xZEn6FmwMl
mn+scMd9Z6zpVpiw0uuopdLmZK1F4I0/QM7y6fZkCccDN0DnBQ4VnGPX27AHWL9ZQasRD+SH5Txu
6eNcvGcwAG+x2gwaFHhYil2M7VoMuAKi+3edTd/Z0N7sPUqvz6KnCFMV/McOF7ZMr6eKvuEuVo5G
aDXoMVTQtaasQQ+WHQixBZ4GasxMMoHCqydQ4sA0O8CJ/NFgtKJEA6lBXJ5Wqwmy4h455T0ou5Zp
hv4FCbLkLz11ArdH5+vtpRP6Od4lwC8CNIAE7vXSNbWeL8aMi0CR50GbvHq1rHtC6BwXFtjfX9xv
kMUyu6zH425JnublhOSwP49fbo9CGIhYARfNmJZt8HySGbHt2c7xhHOrvUqCBI2+Wuj1UQ4BNRlq
SHTdeCsW/68tbsb6eaIAWsAWbYAXrsE3aN4DkuWYXaRbMuCQcHlYWhN4TFQ8+HxUZm8EjSe4Qrmp
qoK5tHqo60KSzeOVPN+ON/w066LDbQ2ljOsVchbWJ9jlNEad0HN7H7m8npyixf2h6OFQfzE/gehO
Lb6ivzyH9F9v+GDYWpZdM1Of6lV0ey1F88tYQQE9Y80w/IN5VIZtXYqSxpNahVX5qAPWsYIvzy2B
nvIkFwiRc6KFHmpQrLsdyaLrodcJUrxExd2xONZq6bfeuYRKye0BiUIK29hMSRvcvfzrddW8Jlmg
4RGPg3LK8xL0MEXYdKpPJ63DsEDYXw5+bSmyTnGR8wDEARQHIK/oquEueoNNB61Vkb5R5+pThTWb
F3q8PTbhYl2Y4MIlHU17VMAsGiO5ZzvmJ80650YXVe0YLI4hWSyZMW7nlay9VrEslo6K6AzFRjDt
dCRKzSWeTFdiTBRSLiePC1vKuGhQ3YYx2qz3VrHtbGL6xVyGTvKhL6qw0KXXTKEzGuiDwFWKsURx
d46SdZnqTU/jskeew6+Q3RuDHjyuEHzPdGAh7aoDybhbVqA7HTV0gedaD/XXtdZ/muXgtD7JWkBQ
cQ0d/yo7p38oV0ry0JpXErHUKySOuvkl9TpAQpw+UT9ni0MS3x5p8jAWmptgcyPpeFZosUiuiuKx
eXjVoGwEOkXuyqO5C6UjlN+A90N+SPPT4QB2FslOExpBrxUQnfgHXZLXuzlJUftdkc6LlYT6+rZH
D6Ovmj9uu7xwV6EA9CYSjtjJe6FSVHhxUDwCZ2gNEdCzhvUCMP5tK2w++JQX4j1my0VfDNQGr4eS
u9vYudBWitEwMc5oUgGI7iSF8QjHAlyx4wB8q+IAuLaSLX3VOw7CH9gKvWD8fHsMwuVgvTYo0YAX
lIeF5C7463sXv255TzT/4GSdP2RfbtsQjuDCBhfAVRM61BXBi7mHgOcxqSvFb4nb725b4fm2/j4i
8ZZlYCcU+fnU4DYoCUCM7M28RWvhf3PPqz+lAK4ekKMv6EfroJZ5oI576+m2ZVHMAywNZUY8eMBa
x63QsoLJwC5sHFCkXMM+HcEz4VTQZp+2+k6Z1Vi3KpkEvWjdLm2yv7+4sWmjWuX9YML3qjmC2MEZ
VCBh3y2SSRUPDUJvFtLiqDTwIYH0fTfPDo0z09hBR3nX5uZOV6sHb1T9spPUMnikwtsSAqlm4TiE
s/8BhYKO/WQ26QRfh6Ts9CGDENGpq8Bmchrt/fDt4H2+vXKiWUQmGZVi1nUGIeXrWXSWCrXuAUmD
tn4obB0pUVBT5HV424poEqESCmwcYOW4L3FWGmJUVjkpWCtr3aH3eu3BPefdTWoZN3X1jvjKOsZA
JAzkAYol10NCRQ5Pyc2A1n0Orr92P0BufJQ1IAhHdGGEu7Uotp0g26LjulQvQT4B+EmizViCJHF3
xvh4e/qEi2QCHgaANtvYnA/Wa5VPbQYfnNTOr+dHVtKbZOgEmRE24ov9lNcendUKRijKd/mW7NG/
DrAYkewnmRnuFe4ZBcqYCrbtMPpLtqfKWSblKbPAHUpTua192rGUEgBFzQRGe0j6EkcCJ2QhjT/6
INH0z5rwias1tZbUaDFdrtUHEyj1uu0dNTJ2wULSClUERJ/rBbHmxKoTh22a3PYd72ee010F4rR3
+JYNhQPWlcjYVq+taFU7eIaCcVjqa9WdUzKCpuBdW/LCCLckDSnGxC1cGpMerCQW0OlgHZeVQ0SX
EbSt/DMSk6sW0IbMbcYitaud2h9FcqcVoQx6IbThgOuIEekzGanr2coBQ3D7MsHlN/tqjK+VsZ+z
uDUlKy+zwkUwbXVJht5TBGXtXO3QqY7r9MM0SaKK2Ap64xjzOuu0vR5LN+EFq+d5EfdWddCzEx08
CKjuvfrHbQ9ji/vHToHE9j92OD9OXQLpigY9d8A4eLoXqE2PJ8rqu5DSI8bPYlID6YVLNjbujl2P
qHQPtEQu/Dn3nsYPDnhIwH5ye2A8xO3tsEZCH5cCwNwYsPZ6BgHBwXGJuYir7WFz9cNigBy4PxZD
YAx4r6h+b7402+d2A/TMMMPb1kVhDo3LOLeB0GaUd9fGza3CK91bAEeAMDLoY7uzQ77cNiFM+LGe
YR0pF5B+8F2UNlW13stR9WvMJAt0tdibZP3gTOCQKT4a6/0IntEKmE6r/4/dUGxqdZSWkA9g/4ML
7fXoIO1ioEsGwW+rvyvAq7a+VZwGNUB5+/X2IAWuAslLDXk5mELbFeeeG4gv1mVp0RIK5DVSf+bY
RgU9VLKMnNgORuJCitZ0eAXYdlOavNW6InZN5Wkx+x/T7ByrNT3VeI5KPFPgGxjTb1vsWy7O8lSt
W4jeDkXsDCeLhBhVNklilOACdGWCWyC9pdZaOxjO1OIALAnY93Qjf+gK+gg6nYMHsZrb6yQ4cAFg
B925yeqOwKpcj6k0jLavTfiimn3dAJl1ZWVNQZy6MsCNqHCL3lgG3Bs3BRfGsNXXfVoe3Ye0ziK7
6/f/lW/7bx9nVA/Qv0G9gCcrbrrB0grIWcVzar8ouvUA2XDJ9V7odEx1AA13oNPibymLtznKsmJM
wxhUv5rhLvUOaSO50glXBjA9MD9BkAv4oeuVWXo1gaAGAnyFhpfJtaJs+e+XLRxRvy2wL7jw501N
vaQlBfZOZvuo3aCD4z075sIC21EXFpCbN8p1gwVbf2wB3ym6XyimvsMIqkIgnDFRgoIbXxuxcker
0wLnRencNT9H75hIzgTRSlwa4EZhz81q0goGjNpHB+tMJXtQtEVQ10KXDipPKngMrwegdupkokyM
AahT45tWikZK71Doju+AztWcH7VV/WTp2eH21hd58aVZbmcu61DMVVMVcZac1f5FMZH/RltmKisz
ic47vBt/j487UxekoHJbx/jywiVxUulKMAxzsQOT10Nh3Rerdr8S77maTRvF9ERGX85+nrspXZnn
rsmpNo2m3sB8l9xvxWc0bUCGYgRd0GrVQZ9Icg3iWUVBARkblG3eOLguXJ5MfVY0BqxBBCcDyFaH
zntxqiwZbafQjm4wC2/60pzX46WsZaaH1QPGYhtPVn2qihOkQG77CHPtP+YOZFyA8LwlarilUxwz
79INxzhMJPMjRiItVctMcMtTZE4P5jGYMM0R5w91vgLhfe9WsrZT8YT9OxSepJI6HjqkXRyttGLQ
F+ipbG3kvSsYockPNx68Y5GO5vZyAxBh201FPLhPburuEI7mppUEDGFAYhlB4GbRgv0m33PhY9qq
dIkyYMoMRal2ZYtiiJJb/5H/6u0gxemGW7CDHYpU3fVQ1qHSa62BlV6zd1h80N23Gni1p52uSdxM
NCAcRajhgFeXqbFfmwLYunLKQStir6mhf+MUaoD89yqZNpGnMWoL2IEGyh+wJGXTrQlQbsQhAhS2
kXxnLAyFp8qq3iJPw+sF2xK1DgC4uZO7mQa3tgoDHg28z57OvmsExJG8M4WDQWr4rRrBrtnXU1Zo
dTekuo6diWvI9AVkZG4vCWWiyyi46/4xwXMnrEZhZ4OOVSkhptvlh3U62+leUx1IDslymSIPMBjy
Av106C9R+eEYhLabNZVx36YRHl4s7Xw7lAktIE+KtdeBC3O5Z2WhK3gzZ7iLGAr1FdALVu8A16Ef
9LcF7ulfNtNiGW/P4/5HT8tTNb6qxVPqFJKDW3igXhriHldZ6hBwJGAoADsm6Qkdp8aj9YQ88zpF
JrjN5nfcsC7tcQ6dj4Y3d+wax6aO4Tg60BRIXj6iTQNOSvQbgBINO5RbHpeO60htPK70xNgrne3T
HiIjw3NSywh1hJZAywG0P/Ynmiivd05b1p0zagjRhvqlbh88ZBWIgRpYKROKEW1RE9AKvK4MYMl4
yFrmDQnYU5a392JPjCOcgUqPNZFbXxrhNg6iAG3yAUEttS1kDU4gNHjH6oNjWWN1Vbx4HDbMi9Mm
N8dkGidYmMsevUEAiFgvqiV5iwjn6sIId24aqabYeom5Mkm588ZXtkHBNLK7HQNkVrgr72xOKe0J
rDQVugSLyXWCxW2hlwZaE8lhw+advzmBig7R00NXIpIu17PWrmYFBk7E5+mb/Vp8qjbqHxToc3Rf
ZcUmUZgG9TYoSgB/wpuUW59ChSRDteVl7HWgWN6qbv7Vp+DTyTJVeVyr6sdkjzIaaeEegk9Dkwe4
dTRBXY9OS2dolxe0xFGaoPS5BB3tfaOadvb8cnvJRJYsG5l6DShT3Ke4JSNKprR1VZSxZsV9U+2a
7BHkwL7SSZrjRK4BaBejDYC0BjTRr0e0zF0zeWlVxmOYtMHPTsbwIvt9bsaaalLcrsQ4VOdurGPA
rtPp4fZUiVzucgjcHkKf1lI1kKVluZxlvqM/6vkOGN1gNF5QGkD35Om2PVHoAVEAAJNQJ4J+PHfe
aSgJVWB1LLFnVxD0mP74DmwfboMsVQpkDG4i3KGg912/pBDmi2mboMuvDSv7G/negbbYqYOSyoTq
hAcrgD8MggOkPyLetROUG26eTVnDXtI/9GX2WKNEkKrobM1txV+Kn2n1OpNISzbJ0om8/NIwN5Xd
lOha2cNwn3Xo+IMMNpmipHwsZMBgkRuCj5AltxnjK0/vMxDLqlYPbq6Me6c+JeP+PSVPRnn4rwnO
00u12ZYe/VTx22SRYB1PU/p62/Vkw+BcHZw9ebqA+DuG9MqchwU5O8v+/2eCCzx2kSVeB3pcNlPo
k8BMmbVkA4lHwdAxyJQzTq1rdzOsHIRd3VDGupFuEZ5hkMsznFdr1dLw9mBEoQHvRKQLcFKg9Mnd
EvK0arRqgiV3GcAJ0WoTHnIWEMVet6iQVUmH85jY7WFrB+15m3RZYV840t/2eThQU0AxxYLUemyr
z1ivhD69b71ckAli+yJo8Ht3SJWC1TGxhdwmcGuoLW+BKWsNEO7TCyPcPlXcGUew45YxSed9mi67
eXokrv7QzO+4DwGb9e9ouCt+kXiqvZYWIhEIQ9GBhsyL00uu3KKLA3hegf8GnQguw7wNCqKi1krK
2MhU8Fqfe7fzK1XxQ8mtS5SAwxnByqEqnsV/pMQqSLT0ivE2FkX3of6ZfXI/T9lZeiKJRnRpiTvE
rcHuK3cycQJC9SGrnpL21SymaOgTv5lkrzC21vwNz2HSgBaA5+B55XbvDMQ3VJpgjL7WIKhDq8Wd
sXtwx2BN/OLZlqp8ivbQpT1ucFNJJqLlcAljG2NnshcIcNWBW9m+PWThivYBIIqX/ey9gNcsymb9
NIzWN09fgpbaksglnGhkOBgDJORyed0rNZnA1gZlpnhUT3NmRGOfBE51N1ifktk83o5dAlt4GLB+
JUZx/wfoEoIUq4vOVRIrjWfft6tq+0YKzQdlRkOW05c1NNfqQhIweTEMlv0yGCSeXQNAK8Nz+1il
MxCoV5AYzS1B8gVkIuAKXzy/1e/Xpg09gzxo+blQJpAPPi8zMsraV60ewyF7NSoZ1Y4g7OBjWKJX
dUATzoOv7NlTRmtqSKx7Q1RFVg/qD5AvtbXkqSe2w7JJOCJwhHP3n8qyMrXSR4J+jbyN0HXT+6ZJ
lhD9WPMBbW6tJDIwl+W2EETTVPYvLvjoVro+ABWQsDL5JkzyiE71jSbVblys/yhM8PdSXljhgjaU
RYlj5LBioPO56qKMRJVdSLxUsDuR70NmEegldD3yRRxQm/WZ2c0kBqP73tEfykY5JuQ963NhhG2V
i6d4U1Z43rsTiijoDc0/J8YL+CANybEgdAI2aXjtIx3DZ5cp6BkbzcFIJt04UTV82VZQWlFJcvHt
dfDH2l+Y4cInWa1V35KFxCnNAqqdqH1PTGXfWGswD+YnENr5evqoVU+revR6O/D6ZZe0/c7UPwx4
THeht8RO/gOMI4576IwD9nKs0P5Yz6CW1e6tI9Cz4dgoYdKfXdnNTRSTACRFC58BoIjLdz9O+tzW
mWaQGGRsnXLXHun36aV5B4oMu/5fK3zKsoRc9DSYsIIrKO52AQXV2jiYkkyFcCzIUwDdiVYYlU/z
LqWGKjOzUhlBggLPtgXpQzKAPejzfw/kOC6AokaOGPAL5ngX3qstjjIOI0qAFuDUD4Wb/uoGou+2
pFT2Vroig93gGLltU7QtL21yO2bLlLnoRwwOR0Zglz8W7URGyVkh2jDopkcLFfKWFlp9rsdlDQu4
YgqSxyj+gP7r3Ds/a2efRrdHYoqCJfqVcAIgD4dEKTcULS8aPS1hpg3N/RQrB3AtVLvkCLqgAGzr
4IDzHV/z66DwyyiLaPj96WsXGKenKbQO6UMX9Lo/H509yG78LqBHuvtS+VWQ74vj9CL5VoyY39uX
n8qlWKd1zBLiZHlMKtyF+p+Zsb9tQAQSMy4tcA8aZZn6Qk8wGYZN96jHRfYCPk31c6G34QJuMjc/
dRYjp3YccPLJGtx5Ctu3I+XC/FvX+IUrJzNNK3PEAHXwO4MObdz8/hnwSyhP3E8/km/Dj+UDZOWz
R6T8bo9c7AUgJAZ0TMAGCb2iSc2LGhwvLVR+i6JqdpmjWZJtwxMu/j1AoPNdHGVoRPG4M9NOqhYH
dgdyMSWy8udkJqFj54dm9Cm4jYgPvRUfBcFq3Q1L8dGcD6hB2pD+QodnCoKnVVr0EEUpZBX+/SBu
k3klZDbTFB3NDtTtO/Q9QKJq0Z3ATJB7WiSHuXj4jLoCOw20szYXqqwsK1UQP8O9+jVoErrb9Myn
ybcMNOXj2ThXPxe99o0p0qc8Ws7aR3WNUu2hRsYGaou3V1w48otv4fZ9m0NNrQZ/VAwFcmf7a1bA
/VQfattvqKx6Lep1QdejBcgOsrrsGngdygqIP3jWjC77RH2swCQ5ZINPtbPSnpLViZKU+Mmwczxo
T4cLo/WDysQ8STKxwqv35UfwvtcQVAM0tJTjBT/fTYhawdafU5/Ufvp5ePWWnfac+ysaHj73n2W9
f6ID49I452cZ8C9maaD5f03L3WI/o2QVSDWsWHT6Iz4ie86oczHJ/GXRI93aLhtG2B0LXHx1/dRX
p7n8qRrxNP0AtOMdJxT6UIA1BX8y2D9YULkIV9bWVB7kMrF5hlNLUJkE6pPUyPvIkAmiDCpEGA2o
GiFpi2eBcW0pzZtEAQQvjys6BVX2sdWcgFXzElC9eROaOBCl8Uj8eHuLiBp8QEUPshnG1I7EJue3
pUFzp8zQ7ro0XtRuRbAVUdL9mjtfi2nunb3tCcx2p1xyVeY5A/8Ok7jJAPiMexqqIdfD1dSsMYpZ
z2NP/yvXFxQS69CyiD/Xd1WW7rrMBJZr9QfI0Rbb5tukP+CNJclEiO4f8KJ/P4ILVktSkby3QCCg
Ol+BuAtm0BSg5fOY/0e207fRwoUAUwNSVMMaX4/WWErLhZ4mxWh37hBtP4bCT6eA/OViL0reB6Jz
DiUFtIIAF+fZfN1HW+xSgYAAnjrEeoGw3AxlrNyRhFb2wfw+dNBrjiY7JDHQh3Y9oJ7OW4kzBW5j
hZDXzNrQ+FFn8QhKQVkxWBTFL01xcQUAONRpG5iag/qLFhefGqBG/Xdsg0sj3O4z62yjdIYRR989
jzMkjv0pyDdfBwcw4GiPt80JZw8aVyqol3SoR3PWnLx2czeFtcRRj6vJys8+VFEXDQwdYPztJW4u
isyOB5AIivbY6vxryAGxPcMIIWjOBgmqNjl7RfGadIns8BctFbRNoGWMqiriM+cVUDJOPaqCb2Qw
uoOlQeCkvNuGPbTItewOogRpW/nE/qB7X6Av1M1RodqHfgqy7XOqyTBLom3ggpMUYGP8B2I11x66
1LPagf0KnGdGQ4+uM+QhSXtNstlE5xE2GRC0YHJG1wUXQap6M9ZmMfN4m5J9VihhRQDXz/odBOb9
oTr17fSYO43koBctKJp9dDA+4F6BP67HBiocNH+gCBJnkxuA7cGBzKz0qBVN4KUR7ujTtNrUZmDo
4617bLYvZrZJNp0ucpdLC9wSJRsSNlaNycu8+9oedwka9a2yPqkglaiczS9T9qwuR+WUlfc5PSu4
sVLLz1vKtNNntLiZPl754VwQwDidD/kcpsUWmca+1/xK6w6DHjlE1i8v+2puyenaKWieZktO47WG
5rsLwY1nUgSgtJbMkHidIdAOPlFA2XXmfRe3D5BEWLT2cEiCCQB4JeIrSCkWWnQ7GgkXGmB5VE1w
C0BDw7UVaEToE01gJetcAM1JAP7t2xaE47iwwC200mvbsgyYsloDUHW2Axck3JUMniS24gADhzws
U4W8HseYmkU59tgVzuLsJpR+WA5rWfe3xyKK3RAI+NcKN5aSJG0G8gFwHW1nPbF23vyCot/UFbiM
grw3/W8a3W83ByjEQ+0LiBhk8Tlvq+d1MUsPXCGk+oB8XrnQ8wiWTSD10vc4G2BVSF/r6Ci0uIGR
LqFVnyx/U1GuuDF485OuyZhd2ffyFwc0G/xrhRsPhrpBCm+Ds41NWIzQS4R4jJKetl723heFZpZi
hL4E+pSB+b12B8em3eAkWKjCJggnddBagVV8Q6tGY9JQm0JkSG+7hjAyXFhkrnOxXUnlpEpGsJH6
etoluh6tXpv67pQe6iH72iWyUovQFS0gy5iYBrqf+BWradnSDSOkVeehe7mzDovdH6sKug1tkZLd
DH+CwFQue6ywH/5jES8Mc4uYgQlzIRXOeZu1mI9n3XxBo9V7/BEatyYgdIynUOdmE6C5ZEvAlpt4
xh6IUIosSm9LbmLCJQNzGGq4iH423wKTJiCNJgNiBgqg/mjkx+WrN4HI26z3Hh0ll2Zeg4JtZohw
oFzDCDFYf/P1kMwqmfpBQRx0G+Jn2nYAX6WHl9aEijjEXusgO6un0g/Hotg7dui0H287qGDzMfVy
6PiiIAa9ae6xl6WGollFQZGbQvodjPjf2gw02/XsBElaSy4pQmNItqIDC0lr1eUOL2fsloIqoHyZ
1bWCrlkxBfVQGlCbJzTEhVRG3CS05wKezEg/UC3ndwN1rdmaB1AgLAYaXCftVK59oELjWifZX7cn
UrABgLSGjAA0fHBu8hnlsnX1RsXmQ7kc3QNpsSCthOb4ndkkucRpZKa4oNKvdZ4poM6JtQQZADL6
2pL7HcQ5bo9IlJiFZyKWMEpdMM9ye3pOSbOivIDeWvsjVCqCekc/06PqJ/d13ARTZJ2UoD4qx9tm
BfvvyioXpHEtyJVSZTepIAsc/8XZ091tC2xPcbEKylEomjCaO1QYOQtKAbWX0UGfZjdPoJ9RoaiU
zd9v2xAcNTjS0B1senhnefxrOIO2jNNY6Jw022yBDK9zp6Y03GoIemhhTcrvTE1Meb1tVOQYQIaY
oHxAxzzqztfBZJ2LvK4NF/dQ9GXR7rlAHl+RrY/giEFxCx1oyNKgYYIH45Z25+QDHlDxkPYB9fRI
TT9ap8wJVOVJyn4rcgYgfhEswHwEMQnu+Viuow15BRirqy+lZ0Xk2cgTf87LAIC+d0weuoCAmGc8
rH+wvDVNp4JeBOPKa8NPE0XdA4RVBk23yhS9haO6MMU91pQNsghmgw1MAApQh+d5/ri69x3yJG0j
O5hFzo7GEwRbZLVQvOAC/Dg1Y1HOGJaXfpyg41vWpuRUFuUpcXQxtk8X6R80xF+7XU7nzJkNnCHo
IvZTr8WddwWeZg0oVGxIv+1J+ctC8ttT39ETy7gW8ZQ3XTT38g5vKDad0xzNww0E5r9PbYAn/W2v
EB0hUKZBQIfzQe6DbbmLCxxq91mOjBp4sdbiczEukOeqTyT3QiIrg4s276UlLtpOGVlHqFGB2W3o
IAdDbGggJ4seuFahSgKgzBQXACHelS91DR6SNnttytepe3ZNCahJPG8I5Ni6SM7b3Mbt7NIragej
Uc08qJUyAEC2qtOIjJLjQjwWgMbYixgdv7x/t02xdQ3GMi/hVB+YRogkMS0eym8L3FBco0l7E54W
u2vwE5ih5O493S1AJP02wV1sk22ErDCjT0r071njd9OPTXboyeaJizmgUqkycBmCO6A5mpEFybvD
7Z0iCmogqGMk5RAy/qNsYDdr5q0EbB9QlejGBopOZ5ocZ/fx1207ooB2aYdbjs6gUB2uYGeCkAD4
VZW83P93CyDFRoLFQ3YUYe16z7uJ5dXOAuasTtsBD7MaX27//htIk7+AXBrgLnBeMyt6QhmtAnTP
jT7Uw7oOUKBLD872aSavW3XMUX4vt3CemqD5CiUye4Mw3/Naen5+ytNjswO/sCIjABH5CIin0TaK
+x7AZNzA11UZut7FdzkuGGmVlyV9lIJxRcuHahYKaCAZwVnLhbm5NRZncjycfZDcbdB2YFqS/Soq
OOPm9dsEN4wk1UuvViD6NJT5IdXPaz4H9rIDUv8+yYE+NxLV1wB6XNrPQ+f67Sda7yBDtq81ujOy
jxa56xoZrkV0a2KYFrgVUAB4bF371Go0E51GfFPq1Gfd/pStv7S8vdMr40NnmEcItshg6myUfzgZ
4C3s3cN6zbiJLtRNn0DoCL6I+kHT2qhxfo0sI13e2eXTbYcW4c8gpcb6AIHbg/dwN4AG4lB1o4M9
yz3bpypWD+7Z2A2RdTcd9J31SIMytD+R83C//QRN4c70IQq2UwDrGQJzV0bOXvXl0shCT/v9UXz9
fVFKyKpTfFSiYxOZ+QHX7mDyzANR3T1d+90AEkpzPC+rGbiEPFb98uAO7lcgfaPb8yOCAlzOD18F
QWVkSHoTR4hyXx6UA/1QnpJI+5ocwDsZ5/vxKJNKZovLLz5WHQ2Z6GoHWzIXJM2ENvrCzqwR3azZ
7OvL16kBbbgkeyDy6ksz3LlVwtN1JcMUL9MnvQ1IHeIQpgfEp0FiSVSVNlHcALU08na4J7HYdXkR
68zJyB3UMMfW/ORZ3S8vHe7Mwhr8jXx2IZVKwwqwhqRzdlpnS842UWDE0x4PEbzoNJwK18b7USn1
Fhy/MTX2yeYE7ZBFSy1DpYt2LKDZgDIACIkUJTebqbEaVpsD04dQ4dt5qwCNCRVSDy0SzWT+lfWK
pFQlNIh6LYi735RQuaCEzNQwLDbmNDu6R4tEZdA9VrI0gnDuLoxwc6fpcwqiZhOoQdRqJtAQtt6z
7kp2mGivo9Xw35Fw3rFlEwDYtkXiyJcs/Rs1A7+VLn+ai6Nj0zu0YT+9hsWu9Omdsc8bINTM3RCr
L/1j9bDdad+MKD+aAV6LD2BD2GvL00BOrgx6YrAFufUt3MnmqR0eOx6+xct26V32Kwusb1YE1BQq
4UWYnIxYi3CwVdEcZ8PdsgemiD6Yd+X3Jazvk7/K++EDjai/PHkAG+xuBznhreZyoliwuNihU7ap
SZbCmxDeQrDCIh6EKVjtwpUEJZLep+a7N/guHDpYj+S4KB/mX0NIICd7cCSPApljc+eRo6862Zhj
l0hRFV/ILj9mkqYiUYT9PVqcs9ejVdRmyKBCBbfejWc76s6S6bzt0ajBXf8+sYpatRQstRqGaXB7
qW5PD/oFrn+7MpO5tthK4Vb5V73bAnUn62e9veuh2H1twlNoggsePt+279TyNNsHzX24PQrZDLG/
v/A3xd7GuWBwZGU6YY/6vSZTjZDN0x9RJclQwWHzVPiTAV5QqCf8omDvQX7j9lhEhW8Qrv8TwBCr
rgej4dhLJxemdkn9QQ9eAbT9nu/oBz38nN7NT6T1X8DRqEf0Qb9b8Zre02/TU3GQde3K5pQLMLma
mCYFJCTe3HO94JaWyS7nzG//7xCGy8P1QDdNTbt2xHFgAm9t+HSnfRn2qGDeQ3LZua/2t+dV5oZc
IJihpmZ0BQ7uKo6Wr6OkniGs3lysGp98MCAw2qVsMMOv9YMSLJ/ovkAmavX1oPmExx05dM2HuT6v
squCMDd/aZkLD3rW1avWYmC13+w8/BHnk58e9O/9sT3Oe+8DWtlmCMZJ/JTN143Ve4OSX+w5c8rQ
GprATTdwI7t+TaLe8qddtb4a7qdslDiLzBoXRFpnURQQPpO426Fr89t0oMc00IIs/H85CY92WDLF
XIjOAomya7MmokYRtrbkvBCOBeoh6AFCoQ9tFNd+Xzij1yDxhrHg6M5OQJMZYbYE5df1TkabJnbL
C1ucc3RZldlpjnlTFSBRFt33Nt1fFmc/eYDLdCtEUr5ptZ8V5SMZHQChi73tWnvXLid/oDIAuDCm
XHwNd9q4i54Nq4ujwCFTHmyL89FsDCnamv3KH555YYXzFcdc50Rlnpmci90WOQc1MmI3xnWDRFMk
a2gXngwX1rizx12NxUa2GKc/8Uv0fBydedc477nUXhjhjp96ppq3qGyPV1q4tk9rqUg8X7Y03Kkz
mtbQlh4seNVzOd/VqgxxIX62XYyBO1DQhZRZ8wgLivElH80wyY9rPkYlDYElIfNJy6ZdDckHFxnD
27tatuG4g6Yu7FztmUOUr+RU7ptQu1OeTGR+jrft/B+77Q3jyOC1fEzsyNItXjoCjapT8P9Wo2Xr
ARnpSIJmKStt56r1auFBR9fZh/jz/JhrLgSF283ZIDVTG81h1LWK7JOqtNENOxAch15lyKjU2ID/
3CG/v5PbIdmEKi+yFIhASWQuuI93jR+m+sMyS2ZEeDUGjwlTLEG7EF9ysrVNtw3WT9TRJECHDcS9
o2Rud5PyIpl64aa/sMQFOnUihpuuKdDafRHkNtpmPAjLf14+DuhkfDIhUGEjokFsy9A+3TYtHCNE
ti0TT3WQpXJ+bfVeoVRGCclGvfRJbmj+5HqhnRgnrLPsvi5cuQtjnCsbm1pP44KulYxsz+ucGken
Wlh5LVODdkKr1Ap9s8hdO1lCWLiHoJcLbVuUsdGBf31oQf20s7ISMOEh+ekhO0rm+1WP0znq0vsc
aCKAUm5Pq3CkFwbZB13cLwpLU5JsgsG1n/dgOwZe6cMCNpxMQxXJsnbZdrptkMXQPzaFizYLgH3Q
Z8Wv49ZC+QPQHmze19yoTqvWf7E19APdtiI8LqCrapjgOGakfNfDqgmE9dylz+PIgabesofmVW76
qYzHUFiJBViDLRg67SHyfW1nBl5wdWqMpgKjwYbORf2vmuxXpfC17gGNqX7dAkorw6S+sbzxkwjp
GfgHGl9RguOGR8asniCYwjr4lng92KdsP5/T5/mjM/vjY/loH3EK/9QVf7trDtXjGtVI/46f2tHv
npB638teU8KQfPlB3DwMc+7SlH3QGjiRF9LQCep9d5dH9MmM6L3xPX/cpEcdi5+3ZoE7TLNiNeYk
gVEV488ffia7LlT2W6DFf5UPsoeNyKMuR8jFHwdMN06nvE15Fb38D2nXtSM5jmy/SIC8eaVM+qx0
5fpFqK7qkvdeX3+Pau/dzmRqk5i7mMEMMD3IEMlgMBg8cQ6ay0hqP/bZH4HAR+OhNv9YyUoQdDCB
x6a9AZXmvVGZW1RaN+KhPBXL3GyWCEKOsHbfvVW5blb86+NPmPfnK8eiw0EC5Vi1wSfEK8WSF9G6
JiVxcetlXQHmwvnVdNIXObcU3SQyYAg0PmV9zPM1eLAhGPbyeEBz0ebaDHVeAVg4Qu0M4Q2Fcp5I
JgtuKjHcgs5FWm8sdTXFOKSnYtnYPR5hXDN/l9dE22d7eeXZ47pfSGfF7JzBChZxSmQ7/R06436w
+r2/7V7x77VIot/+MjUVRmYw1+MFkOG/IwXd5hKOoY8aJr5vSF9KAP92spn7JIghuWQG+9Titd+u
sVFxTXk88bN56LVhKkT1lacm4NFCiDI7kyehqW1kolvJSiQ6Y+PMnWHXpqjgM6ZtkST55Eu2sioP
KAvYU8WTMSCWK1HRxpNrCVpLsLLrvw7RqicVae0WPvUHMhsr4ylh1DpYo6ICTivUQxH4sFdbqm04
jTWNi6UKwdqGVMiR+VwPjBZGRoFw+3EdwcbjefsBtD6IajRYSQHvD4aBbmS0b6IqnYMu3czWoq1a
ykv+xK+a1mx36b5/yRC+m68PSMA8/oLZMaKpc3qWBWxJotzDGAM+1Eac0UZ5RE+s0f+qpGetYZQb
ZgMB6FPQXoi2WDCp3GYCAxqdPDepATxXSJE2JuTZQsMaPZOpKD1/2KJBAC30yDgAqbw1lYFJMk0k
dAlIZw3s97rTofNFD156QXBaXTTxBEsa9F5ojQyeITTP7ZTkIwEDyeN5nX1kRcMeujfRQAep1umy
cJU7hnyi9qGLIQu12eVfnuoUud1CVeIt4H+VoFJSx54YYWInynaU1ixc5ByNggxq70miAb1uqPLc
2kdwj3Wln9DpuWw20ac89EQGV2TaLbvvJHQ6SJF2K6Ff98YXY+izqw3usalxEFhTmvGZ131Fzn2g
yEW9JYirffYegDIBvUicvMwa3qmTBR6hp+Z+pI1mLR/5uiDjkJNJHYWlpTWdyndbDIgD6IKBIRoU
G7cTkUJBTcnjqRctSnUSl9y5yYxzUENPz0BLpR3GoU86oL9BsRW9M6ZiOkIfGaeO2KjOy5LL0XEB
ITLLL4WLLL233hbdJ6sxlPdVA8a0xLOzb///oSIgA+uLF1zgzRWQbN4OG1UOL6sb9OVA+qXWd4G+
7fKnnsXWODe5UwOLPnHhYsdRXp5mQanWqoHTpWw3XpCuxbzByIpL4Yu4LdUfYym8gSDu8/G8znnY
tVmqeOBWI/qLRpgVFzUaE7w8sTk3Ja5W7OqhYWzlubMNoH14sgG6WqDpb2dyUCUur0fMZJR/Q0ww
Q78tUzlq7jwD7xGoVqc9K9JX20qOfZ9DwQue4ZmZ9I6sT85SKwrtoQE7UCYwwv5sxR6E7HhrR/0X
nQJUmOTFIvtXa06u4GW0+vAKkP8XFUnLo7FsYs7JfbwyoWuaN/CCECwLEYXberT1XP/IfZ7xeDY7
xeikAfEKVA+AFLmd4objY5nzsZ6SXBJOeI4kdORqrP672bQLbD4KCkEgRsT9+tZMN4S5GOkc9gR4
XaRVU0eEjzT0RbZWG9ogXZFzM0hNvP08dtfZ4YFvZWLTBU7956366ixwx1FJ/DqECl6rT3oLSq9a
nctw09nRgXFCgaQQ/AiI+9vRiUItxlLeAJ0eBNlGT3nJjKTKtw2XD1f1KNYO6p/SZsjxnzL9XeoK
ddOg2s6oRc2RfAB9BaTtBN0DTp7KBeuyDQ0OFcdtOxy8yCqDjkA1kUjKUtPsbLQVTtpBKKoYK8tL
/XdRXrryjkMRIpu0rGtv+c8n//pzKE+HNrZSouEGUFMtXDYgfRn755Rj+dZcIAQPJlrYwdaAnnkq
0ENKOO26AqdMUmm2Zvwa+nKTaWgOVkHiWHl7TSxIkbFYlCnHAsocRY6phQk72QBFFRUH0e9d+WIS
BifBUw/A6the9MFpPeNAn3bf1SE2WUG1CL8/0a9OzIm3jgWu0sKIPCM8Qab9lXPrPTqkWDUpKg/9
lw0dvV8g7gcTAN2n7kpC68k9F55wiTBbf5N0ax10MGV7eewNs3bA/WOgtgxZElq+k5PcOgUMMTrV
YWz1nu/owUZ2i5UWMNBMs5N2ZYjajX3vpYILafQTX/920+exfH48EMbv0+qdAFOq6jhk0cnQot8G
uF0NlfXgSeew/1qUv2OQqYUHYV8GhGUSnYA02JXgQcBfwgbqbri0rnooi5mFjHv544HRZZY7q1RO
4RZKzEkcRqb+6p3hj3uQV0AObt3X8f2xpZndAx/4ty/QJM2eyrUqTt7o1OuVw8c62iqDxukNntX5
RwWH/x0RgHQTGy/6Aqh5RHUUiMu2jE5hbKKFIgS1EikTIm/TBbvwNz+qv8ao6Wt9JUVhA8Zy/Sn5
6PacR6oCYjhWSqA1b/a7FBVOq/lnUfZuiFQk8gJ5EDuuiE6NnG+HEfU4YBTBqMWi8KASpR87gmog
GQNrxgQkvo1FbpGrfu5q+jF2xcOIe5ybKzjL1fVQH+vkPWD2g8/tMxEUFmijRK6EY+3WYBCC6A7K
msZR6s6Cvh6grPnYC2cNTPcT2QAxyR35ici3lQo2SONYGVtZfxo91hV/bsqQfOBNAcEVrANUJGrA
YhiXmuses1o0XeFpIqEPqsQBWAnYO7ngGZd9OgH4WSNcvUVAY//Vt3A7ZUIONXGx8LkjhLGTgaix
bDXBS9m95O2wSgDVKKymORsZ3ohe+IBkckJcw1GK3AwzRpS83wyA9eNhCMwEOMPATnn7KVnWRlmR
99wRfdymVPZ2At09I2RwINCFRIwYEqVo3cRrBxq1cRe6NRNzhVa4aeidNr+HU/imqOtxoQDluAo+
Zdescuabwn1EUaHchgHhRotR0ZVL4AtS2Vfi4KTWKIEjlhTjIj3E334gOF7qBKxS2ExQBvs2UpsJ
wQ3FSjoH0Di+73GHDU6ZpJiVnyxk49X4VHxLEcxGiNej5u9GNNg93htzZkFqBsg46hhoIaXbBkJN
ykC80ganCtdBS9XxipQYrWa7UtmdwqRIV5rRoY6Sd/4qCgrh2cAl33n8Efc+hDuZLqPbDve/STzi
dnG5NoH0WDUGpzwYdBPa39g+dcatcsVlsSZT91r4ESQ3pjRLBCbHuGO619qhawU+TE/a2auI06/D
U7V9PJp7z7k1QY1GahQ3TtvJhEB0zq4boqEol+rHcYw3sbdEc779zy0idIJrEsWXiZDrdv5aL0j0
gI/TUwluMY+MBkmlrWdYWWO2skxU1gPg3Aiv7VHxTlJSQYoU2JNRUedH4ue2qNhjtJ4Ak/FFPD0e
Hl1x/Fm0K3s0aYEb52MQBbDHCaZef6glUZqNj7b+Ol8mmdkCdRCs6iJD/JFN/1gDf8wS9KPryNM3
QJFcxBmFBB0dL5MPX90wkyrm20hz05Na1ETZlsO+5T5cbyc0lyTbNPlnlf82EqJ/98KxznQ7zQSz
CmIi9cEmyjISe8l6LHnGzpk5CabPwtIjPqIZj26TaEC6EaCvDZ+VWJy3VfVt8i58SKavEf63d64S
Ui6UXbeqHBEqwozgMeMHMI7+BbAGoXRDq4GFdQxIohpmJ6ExULqwGgT/RZ8jZUCrabzTGBvr/maB
seLqMt29gTX5uZ5fLUHa4HGwlLj05MvpJTqJOtKg5NnLowXD32aCxNTFD4IfXP0wtCmhuDJUVWU9
hGKcnbr6Q5Y7YribzsK+Suz3bwB2vgNgzvRLpaDKkQFusikYN5sftoCb+yDaq8GGDJ1FrCoKDdQH
DI3EB2rFy6fCzrfZPl7JR/UorsOVt9ZX49H45Z+6i7IArscqTWPFUhyhCx06ToIb+5SzKzrkxxMU
Pk8pOFHa6hwUAcgKLVCb418HKOgB3fRkDGhTbFmCwT/30Edjn7zgavLL3Et7RHD5JJrpCuBMYLnq
Tbqsl2h72PTLYOGtVAd9fmApF4/SIXIyR1yKi3jBEpG+PxqnWUA9ErxbYHfj6S6uruBBge1hFlRh
J+cfsrjGpYlI/ErhFlJ2qhWnA8Ubw/dEDI8ePlr30eQ+cVihU+Z2+IWa530RFMpJIeI3+E2hUbrz
thAEOrgke2Lhb+5XGokG8kgkOMhyZGhI3prjB12tGpFTT2/xk/dLTs0mJOpTvsNVbQwtnpHG3W0s
YMSQJ4K0FYCVqenp1lqEt+LIiyPjJBp2065isL/L5kA4SWFN46wl0BNMiqUYHb2DqraoyiaLjVO7
bDfta3ouduK7iz4ZfRk9hYvK9rfpH7limGVZpfZNNMR4rnJhdfC/3SPXfUOBi9QLzS9ZcX/6pRs3
mWbyanzULkma0qv6CjOZl+ggePU48JQXKmlOJQ8UuGkML6L/C69EcNdlgy6mlFXfvrvz4KoNYZGf
p320rtE3bjfHqyZQse6pUQB7lzaR6XmLvfr8eDvMDPPGyrRbroKBELt50o2de0qI8/qPyyDUEKiL
p95kHM8DRnxq9sBrak+X7uA2JCcowy8eD+P++jKZ0hDKFTB14bimxlHEILjlOsk98Uce9fdPw0nP
7ju/guOHgem+GgeWKhr9/gBSVtwjQOwL3iXw7oFL5Xbq3IH35EYRvDO39DZBa/UbA8Tf68Q5N0v+
d7nT99mrYikWY6TTFqYcU4U/QDALnDQ86tO3ZhWUaEdf9v1zIju4rVQmJCUk8OdLUJ0oHJbM7owX
gnAadX8EzElrl9pwRakbRZcG/hlqOgstIR26MZ7chPCMzoS71AMrhzQL906ABhG4qIxXzaI0GMFk
hUsD2um+svaM3nky1CzM7r2jgAdZhwltesWYWKxup6/MoCTmVX58xqObvlD/lDzxX/1XDqfBNnD8
P8pX/8+AHsAA31qkFqwXXQ8oZy8+C59pTtpXKJZUeEwlLeuN5i44UoYoh5S7vvB4D0MLPNIT5aRB
4F1aPna/u3hB2aATJ7HVYgFHzLk9GDYS0ce/zlwdyt1AYKkXoYSf9y/ZvjJDS9tH6rJ5sxJL4ZAJ
EkARGCanL77ZT9SIqEDfgr3Aq0aY7Ozf3XMsmgCuHG29Xrvm1xFyv4/N3WX0lLVpDa/ircG3o1ZO
AyzgfjFxD8DuI9sbd8ZBZrU7zNkyECnAySXicYUGrwpiYxRCJWKtMgLwHYcSy+fQmPpy6gxjYRTu
pxFwFRgBSwSwvwYtzOP3UjR2XtSddc4Pn5qwq/AYq7GIdu5dHKEBTyt4hoQtAFNup8/na67o/FQ+
R4nVKraCS+Gmzg6jfHy8TPduDju47uE0QdZ2J7gqK0Mch1wjn8HvItR4auXMQH9/bOM+NQTU/doI
5exJMspF0fXy+S36gDsEJ9+JX9MX9bP9iF4f27q/8PzYAl80WkewQnQcTwHxAdfeKJ9rp49+yb/S
luBibUifiXuIopWS9ySONh1kaFDzFo4T9Wn5UpUrA30WDam2MYtYc3Ylwbj7fx9EbbtOGYVwiAX5
XLwkg51BniiUQd8C9jNpxRj75BS3OxzzDAQRXpWnkiNd2pTysal46AmeN535ZqCp75dsj5Ci8a3A
7M336vLx8T2Qc0NYPVR3h+c06VeGpw16tdm9Qk2j2pegF/UcqQBHhh/eisWvT6OkcLxcGwHX860R
Xk5HTRtFGNnl53z1211FCwNgLGMBNm7n8VTeF4ooY9TpiRcAlGeR9Z7bcsmjMPSknSSPLEi9Rk8v
8Q7tXnUtjjWP8zvl3xN5t+3jbDRGPsRERi/SRTRlNMILR23H7VBQtR8P8S4RoUZIHaJGXsRCiKhw
torjqn3hGCWW+6yR+n3qANWEvolqF34vHpPCDEXLPwyJ1YCriGh2hV2ZWGh5+RwHW2ZefafVoTYC
DgMDFJRoP0Eti/LHXOI6vOn6yrncggpj425r232CnyyqDYvCeW7Jrm3RzxahkSWFqrjymV/029Ai
nwfFLO1s2x8erxdNTjT5/40hyiUrtPDIXKAhVJ/LiyPVpN7w7/Ih3VRWY+nA75bPQIvkhDtU3j9P
V25tU8dRW/QSBFkM+Vz6trdxDwcyLrhfymL8lkzPJ0yDMwHlZqyUc4IV24uiEpOqkNHh7XZpLEp0
fDNm9P4ovx0V5aJJng1J0XPyuTPDVXoodl5B0HuBCZXM9tlfN68VI6ucOQxuxkWdhID2lik4v5Wz
vsjItrcZe/puQGB7wJUQslQyqiMCjZiQo7oHnFYGSRRYDYT8FaxRjCm7O2ImC5oAxNKEVMXft0E4
MOJkuiFq5/yN/9acMMRm5ioyODFScTuyfFamfOcJkLaH2AnuZahTQHtz+vOro6UMMiUJJMG7gAVJ
uKB3HbpT2NxQtdFCRy+BdFDAA35qDZ8VjO8C5GQZuR6QwSgUa3TrlS8FXjsmvXfRspWOm26B1LVr
vhgTenfL/bGC0jBox3DNpdNJ1/V86JFgfErhO1Jgl+g7risADxZyNa5ULbLihVB7i8dm52YVrV54
kUQtAVyL1DJKANbUUEL3LgAMmaO6w6uZmUO8LvMXQvgpxSN5bO/O7ye+ebR4of6JcAxpottVrCXJ
L6VB9C/Dmre9tbcS7I5R6r4vsk424P0TNxwozOm3v4TrAyNoZf/ir+R1v+036qrayg5gmYxNfH+0
UZao2XOlYtAiWfEvpcOBlAsU3OtiVy4jM7fRYnQMVsIawncsbMB9AkSZpSYxgvpu040w2639Q7CU
zfQgHN/DfbHSHSYmfcYvb2aTio2p34wcl6n+JdpfPKjNnaHj7YS7YpmxZnOarZvDmhoWFRMLkffc
yMWwuKW+0BzQ7H3hwrMWbH7p7zhGYjfriFdOMm36q3DSJbrkxymGFeyfhNf0I3NY45lyi/vhgAsR
Ows4PBq4mkpGrES85F94s7PVtbfsl6D+ekId5PGWus8HMG94KQO8Zrr53vk7iv6ZGqllcMns0RHN
0Yot0OZtVCtajaZkYjNbgYM2yuULw/C9a0zKP3hAQ3MIHvzp6zYg+armAij/4/6gcMZLSvytLeQN
i658ZkvfWqJWS+6F0otbWKqtdjUS18ntV8muNhnj3LxHz6Gf5npIk9tcuYXfZYE7TkOScG3a/2oP
n45uKbvB8U/eOx7GWMcoawqpUy0fwhFAddgbEKk4U7Mb9EWhosqkGJg1BI4pQKhVdPTQYPUgTuQC
JP7hBWVNPK9bwl5/Emy0ZJ7l02O3oOnOdMCVAAr9a4pKurNg1GJAbsJLYZfb2CnM2PrVOglJlpAp
XHY5GQ7ik/5UrJQf3q7h1H9+oYOEpTXL+g51mpKrtQwTnOpFje/o1vFKwM6ot/oR71+8Odip49ne
Ilh1TvMWreKXcG8sJLNGL6q2YjrV5J23keBmQmgmY18vdGSY+JDcqq2KjJXJnerXz3dQ7u/KReC4
tmuH/xjQNXWGQUVtQgGLUKGgtkyUiFmrQAvv0jpAN0hb3xw3o2vqFv9UbOuPtRke813xKrBIM+4D
661dagclcToVs2DX+5DXwkYU8J7MM1zsPrTe2qB2TZ/7AXBWP7sGHeHkt2q558RhHRHTeUMvG9pw
wIWvAJSNbPbWfzgxqIcKAkOXVNlW4WFQvtyBFbxpyrufzXJthDpec1fIy2aAEX4hr90Fv+5+3uQr
JwDAolm4i2pRLoX1aGsL1cmszOmWrHLR/WUBOmMT3fJEi6mIMuUpg1F7Emjk44sKPt1eakkUmY9D
wrQe9ExeW6B8Im7CsAjFMr60aOQb8n2ip2Y72FwEzdaTVGf//ESEADSY6ifPB7U7/WIUiloIzSY5
ulTSsW/MmgPUzva6EyeBM0ywFUAQ3IRfZY24KEF+CLYtyAdbGbop863qgworcx5PwJwr4QYBkWB8
Fx7rKFcqxaTBVhQxxW7eWKivjlYCyRQ7asuPx5buyxDY9xOhCC5mEIfFPrn12m7U9Uzt8uTSfFd7
YZOYW29VfArP4U44MEzNOQ7Qr+idwNMgyMfFW1N5FNZ5HRTJZYzHQTSHzMv/yF0TcGaDxqg/Wl1n
GuSQ63GLDqrqbRD7QTVjz+12qlBnaJvmjBAXnYqLPytFbYoF4/umodJud/191FQEajh4XlEnlyjb
9OmwNcCc4Y9oYecDS4y/MpwJspJCurawpGe/BxCjOz7+hNkZUkHaDIgwiGdpkUSFD7guGePkkuvK
2gDFLVeBUPMf2wBf8iTYB0UjXB6pYy5PksZDHTi56HwO0GooeqaRtQbDg+cyI/DxaBOECEFLUago
gb4MNLSMSXoprdYaLQHprL5SLRkQdWONB++lykB23D+NIfRC/hBSTXh0hqgGdR9IhUTmwGqUXkD4
OhGBogf+YH/ki6V2YCWYM+sEUxr6zACQwoE5/flVqqBobZHXbgYMmHlg1VfnZ+7qx6lxGG6vpUOZ
pxe3arongyvFN2UIyyOXN43pTytLBL5VdVAsazl8Mq8ECDkDGCuZvYqawKLWEyE2qzyesOC+UfmM
tb1/K1FwJQdCWMK7GUIUjUSsXW3wcl1rL3xu6sCX+Oj/ArnUsfD+1Og6BhzKOHXtKhSDMzr+SNFA
Ury6eI1vDlCZci2Jsw0JOIdiW7Jo0n7c93YT49tQxcJrObCIaMe7XRp+5ItY5cruwhXLwhOc3P3d
8AjR4cnz0Qo+Loe0siOlIInmBFywclvgtqDUmBSEg1bJW2+81dwWsJUsdlTF9pNl7H830ATWn3Sw
ieH/bsodqHSCFiDzMSdg1FOHmmS5zaGixeNRL3/jZJAU7oq8snj3M+Uz298Hf5J2UUa/1fDN6EgF
OPzjXX1/ZCogif7Bi0MKVKRjK4JoHbaC0l0SoBFIqraqzTcx78hh8F3JBUiyRf2rbTgW1/LPaU/N
N4qhEhoPUA5CXY86q4UAhGc1rwMM2L+6Sr/qeSfzVll6GrITHxwkDQzZL0b/EnDIl32SG4KdP0m/
1ZXIrZMtfw41K9R1M9yDXir3TEV48isgOVfyRtYdRbWE3RCAYLs/aoOd28FBNByoAZG8JP0uUxdt
YBbSs/FHNKzHE3oPt0U6AEw49jgYE1B+opLGVKk6zS257sJHPgC+YA6Sn0DlXqmmJi/8cdcUORSh
Le2omOpG8c6qtivKnmjhQt8nPvEjFtZVmkImPdXXX0S5dl/KfTT4bndpg5QITlc4UXGIDLPyajM3
ksWgQvbcwqtItlVXqv/Rvrg+KbmDwptJ/ca1FvQHXX0JZ9wNvj1qlpjsUnCScJYA4LK7jOICnmMO
9cazap91+t+9rQBeD41myHVAaRu4Lerciboo70exjy4KsdzBHnrcXO3zQJQDiyj5LnuiLFEPHpGo
BXKedtEldDll1UNz3CzHXrc6Abxej73k7mYxmQKuCu0nKNxgD9xGm8LV27gYR6iUEUsbnNYETAZs
l6w78t15M5lREM8kHKcqyOhvzVR6E8ZAYMOMAUQ9MqTGFPWadar91IxvHAxmEDqwTJMiFejfbs0I
hpgnmlhll6rsuWXqyRlYZfnAjRZCoWaKmQ0aenniWi4XY9w0pRnLcaCbXTREJWkLHtgnbgz03Eyh
DzWYqTtAJs6FVBOwX3lQhYuwaVpvH3Cc75MeLTsCkSRXPBe5ZMA1ITvUmok6VDHJG6jHmLwfdYiy
pWugIOWr3UdscKHrNGPqS+aYcu2vIANpvcmXg8Yiqrw/hjEZElCpqFMBv4au7tvJ4OUy7RJDiC+9
U6+KvWRVC98J8EQX7j/kZdyThuFL9wkMZZFaZbVt2rH1kPXXTr7dBdI66cxghQA3QrWCs9wTE198
l/FORyW6fScqOrBx0GiRZiijXAIgCveMfe10lQN0MYTcGqdq7Tp9kTfVl49WBuTBj7fNfYEOhtHK
jG4GGccGCOpuJ1fIdXcQgiS5VLZG5PXON9VVbQ8XRhCfDh/KoW/MUDMaa/6Q1FAjuzRm8vx+/mYB
ypjjoE6/ygCFgpfDgLvQNjXZ7iU7JOY/hzRS00WdRbzWjnleTeOwCxIizOhk7wOQYTKWZc4frpeF
OmGUYHQrI8GyAATjYEiO4xF5pRPP1NYh+acUWRBFhxfgroOHP+BOIAx/6wVtyetlIE3mrM6uV+Kf
yiLtS0nU16/HA7vLjihDlLv5/RgOXR4klzdw0Gw8EtqJw3C1+1eWyQYubQjSKKzDq28HgxwJjztD
BhvOE6ZttY225yOzLju7QldWxFsroV4U6CmDFZQdBOIIS/R3Alry/Jyb34zL6NykATswUUeD5gdv
EremekGPYiHw0gvnk7esBwN86JHl8vHKzBygqO6hxYXHg6mBtP3WSFYaUiFLDW5SxP0lPaWrlvD1
wqwYpJuzG/XazjSvVze2Bqkvx6Ww8za6xNgR71LHZH3WWW3gc5N2bYdy6SyWeskIYMc9imZlqk94
ULEZrnaXB8LTrm1Q3gx9z6bJ1Tq9bFyFoK/rq2dxPd5XhSgTVFzjKg0lgabCdMUrccGbnM39kswz
6+l1mg06Pl+PZJrNq1Xhx1pSAgEjCVfq2im3U5PiSitPckrO/jOreDp3GlxboxxaEFrBGCoMCt0I
H1FAzG/GwkwT/2A4tP5TjGKhWqq4udcr2QrXjF+fyw+u153uBspTSFJCGzC9qGsIiCu2Svalufwa
TIkUr4+3JcsB6JKoVqpeW/pFehlMJJxkUjUprGQroFeGWRecMv9H00btTTCOt23WltO6IBFwxJBE
TuBwFsPbGFuTLtqEndpz5Qhnq63+DMH3RWkGFkuT5h4AeLtz6NpIFvdDN0SYuOI7dOTVH2OzQlOm
YkfnYSluRFytXh4vFWtYVI7ThZzi5QMMWsHpT7JdL1lDYmwbmrA4c2PelXgYeJNNYSl/xibrRYFl
gQoDXV5wzchjY+q7zej0BJdt1t5nnDP0YebL3hhHCha/AztHsSjtNa7ohHFizuYAfyMMOuhu49kA
Ui1Rq9rJkwez3YIm+6tz1kvd5FZfj1edEQzuCHtKb5STUsKmsXwzNI5b+5nnSUfk18onqcnqcmGc
n/c3BanyBJ6bQptjKZDhMPOPxIrXucmawrkE53oKqWDgiZ7gevlPMJh0PnSzdEZLWZYbcKvXphmb
jHmc0rL/HHzQxXO7ZF6ly1kpTdsnIr+kTWip1vY5emJtosdnNtp6b83UbhF29YD5Q9lQXlXQNF8y
BvI4isq0ng+UpHsxKOF7uKjWZ/3gb0zb1FmN90xHmPby1ZGd5lXdcaD/uPDfhFTOaJpgfSSso+5x
RNBkKiK0qSSkg4o0qjPxzKmbQAA/+WZgyqT9SHE/1b6bLbdIbdaFbt7uhFVEpQpNAFQwjbyy91Cd
QPS2S2tXEWimM8L1fCD6a4Gav0QJOp7P4vQinLMTZ9ZrCQ+1LBZ91jCo6RMKpSt5cEAgq/6FUryz
lA6PvY1lgEqleLUPUDWBgWQkMUmJ/hk+P7bwHxzt3xNFwzGMBu0ywwATu063VHPc21Jqr82BhVGe
5uI+APy1MwWIK4cG+T/yqjRKUSPgX0JLf3qObcbeZKy5Sl1yJlUlGQKOkzcbhEOHW2+v8x3DyH9I
2f4OhIqcYd4qQ6mFCDGOvkiAf+ZItKiscB8vWdtz+uBHc0YFzbgrEympcTUMtxtwTju6RFrzfdyl
5pJVFZsPnH9HRQVOoajbLlQCvOqt3wKinhlDuUf9/ORrf3+f2vGpUQVC2WBthGqtEUG0BIUIe26P
txuSOCWxY6CfTqfoT2BqPRGRXTECwryjSygeTxx8QPJSEUFUWiX3m+kxESJe/Uog2hJgI7CHmayz
bvKAu2W7skSFBXR7NnGu4E1W/FN4ZomSjk8Ma9PvcnPJSLbnyqfTc+y/R0VFCC1J4yRoMaoBbS8g
gd5+mHa8XH+/SMhSRIbvz168/hqjKQtQG+tQDoYxf+WfzcJ5HIpmg93Vr1MRQi+MzEWASC8vv0af
nJLP8+Pfnw0PKIVOlAtT8Z1algKoYDBAIP21estKlsNzmBBkVo+NTD9yt/ZXRqj1yPOizIUeeY6+
wEG6eEbPx39nQaKS35JDC5LvIcX230YCARX0sPNLRno4u9B/R0GrDIP69H+z3tPiyPDY2VW++mkq
SItDABxnhQkSX7qFAkECeclYZ5YF6fakyevciNDcilAGbF1tn93TfzkEKiy7QLkBIwMD8aE1O8tm
XqHnY9XVJFHRGAxp3eBrcFUQ7Zx+Z+ahs/htaTLGwfBV+rkrNkpQTcmwMhzffhsfyDC//qvNQIdc
3+BqoRFhwL+My2ixzZxy8djC7LF1NVHUnh6GOskUPCFd4pX3zEMRjnFuzZ/2Vwao/axnOVfE0z1J
XryUlrTR/SlmQHeWsasZA6FDqyZ3YxgV2BbFHsq6l9Rk3cxnFhtwIwUSRQA98UAU3u6KpHBxoail
DGkLbubQ6XFI6rE8am66bqxMw7zK8nK0lBv4B542bcn5LZAVBCzwVDOw0vuZPX5jZ/rzKztCVqQ9
P40G9//VNGEDy3dnFkQBuAkQehDnqAKNoo9kCVqLqpLhJu6IMeCsfcFY8rka1o0JarLA0g+2FQ4m
3F+N3b085U71nNu8JbyY0ZdPGLt95vi7sUZNmZFnwljnanZ5c3cOX5gyGDSgKWCWfx5vSZYdakuW
ot7VcTXZAcYcmtl7092zLl4sG9SuxBnCKWqLmRtMdeEeUWm0gJ0vSXF5PJaZc/B6zuhKc1RrnRZN
dsCeTLKWWUyYqYooAlC+EzAUcDpaM9eoO0HgRsxV8NLZFdGhnk0k5Ivs7T9XyLoxRU2Zy3XgbxNh
SkEXrIZLi+ND1Rwe4NsD4V9ZBZ/ZFfo7sp8T7mqDVqHUROE0MoUYDme2JvTJvxnHy3y0uTJCZYyi
7PVN08NIRMLVZrDHPeokz4xciGmFylgGpTY0n4eVwpYXu2hTmN6z8P08vDIMsaaMylv6fIwAk/iZ
suZDWKpnO/31/dif79FWIIEB8ppHoybYziFYcBs3s07oyk6Tpyuyu4v2+WpYJ3t3cXGtYBfsAIXY
vvcvwzazgIOwH9v++W0qNb6xTZ1AHuDKPCT/UMzwzfirtAKrgoyLVfqLxPbkZQOW9wKd/GW3bi1A
waEj00ombw8mOEP69yyZuEKCDdo05O9krdnFWnLijOglSXb6TlxH0N37U0SkDEnyu5Sg0ELCt26b
epbnLhsvMaVdnEA4csl/uPr/kPadzbHbTNZ/aFnFHL6CYThZ0oziF5Z0JTGnYeav30O97z6iIO6g
9t5y2S6X7WkCaHQ3OpyzAnOe/KjHZtC/ouswvJzrcdVmYDBZ1yppfUZddMH5AtVCwWwlxhbQ80PF
7G2WAQD8IuD1K1jFdlTIfWgxIhWWCOoutBqetpLRTTlx0XTU3euJNXixFJX+WAV1ESROVAex5rNz
fiFPpS2akk8yBft4y5rtXbJWP0RRd6EBc6OuXrCayo7WRWI+AQ3xYpaJOdVdtHXK8I0Ldv6HOOpa
GIEIzPwU4rb8B1qhhOfrqr9kQn78PqX6si4n9YiO0fN4RJVfQ0dXYGbEfchd8e66qIXA6IckKqYo
0bkg+QIkDSvR3Fcr/Y/7bwKoMEKOlUskqeNUROLNN/XmwljAghX8sQAqfOiFKs+yCFcFqeG1bF8S
8up+Mo6bdVemb5g5p7ILxa6JocghZu6cobEHyWXlm64fBLoGf8oAQ+5FzTXIaD73+Uq2igeP0Yl/
facAzv1TQiyNte7xOAnvPiftuTOImVsmw8eylkHdea9UwS5cYhnbFon6++7/ikk2oWb8xzD+msBJ
hKqXSh7VlJzsQxJZd+D0ZE1isJZAXW6g6Gd+Xw3I+/AoSiYW+IoZU30Lb4Ufq6Cut8dlaickk/kI
N+gTdkRW2znDgKh01amPw0r0PEjgtvxmP1VNAKXVO/e+xZp9vX43VJ663zxy9GOl4UTKkujE9NGJ
ULpM+z5pPxUL/Ngx6pYXuaZIcY0zecLbSoSX18xypz1sGCHVdbuu0kAzGEHLpUzGYs7rmrAeIYyd
okNcaLVsRAl+nG8tZyTpR7ivS2YymbFTX5oxs1V5mspVF8AedqbkvExzlSoJbyLWc5dhTL5K7jMx
nqwFipdDwRTiOPzJfM9thtFdlADiL8B9yKBo+PXWUXXgI7QSLomGbqp8JMot6d4ZUdBSbzXmMr6l
UKa9yqQx9A0RF8XViFUlbonsgwMSXQuA2TnxUNxuVzyainMEFvFBXbk1RvGbx0/7lT9uWHnURdPz
/TW0iiAWDyWOx5pjkr+U1jP6qxm7uqiEMwmUE8jFPPdLDxLqmhgmd7PtcF2ve/xF6zYTQbkADEMW
mZhBxAOOTYWU3CPXJbAWQUV7EYpDnFxDx5OL5YRE3wUqKUyGajD076uSMtPwpAlKsesgRCFBSyq8
PIyjg7GY/Hx9MSw5lDOQG70KyxrbNZgvl9ExMBRh2sr9dSGsHaPCvEuvh5WKUzlvLzsHvYnW5eHC
SE+xdJdyBGHb9XHeQYR2dNpt5LIsG0utpiXOzqNStdwoK5wHBo1BZwxw4dP1PWIJoEyBkY2oa8P+
n8fTk3LXOMy+6kXT/H0xvh7bsxXIUR/E6QRRD+z9tUGe4kNPUNZMNr5zfSWMo/gaFJwJanoJA70c
BGV/cnLETQ/fGXf8ix33l0OerYW65BXXNGoj4LRLu7YEhzcV1JXA34dCc4iZ0vZiarf2hZzeWc3w
DE2mCf0UOWimGchpEwWrisjjpiPK+/X9Y1xJGiMcHErFUJSQEa07W3/4I6y01fjxb/blqwI+O6Re
b4wi0yCkM5UcsFuWYD5fDv8ohLr3klcOCWBXcO/LBxiwQ7rG0JXJas9ZqirPvSg9bQgHWw/tpHBW
b6wwDtua6/pcPsWO/LaVXZa432gL0ytgpnyUKYgqr+3aCsr31O4E1Q53+zOmEG/iHtPF/UZ6MM2+
t7BOIbY/MT36l5mN2QdQpiJq/EQBEMCkhHvf9TfySScnzdL/5sX2LYYu3cpt32XB5Kyf+NV2+GpS
wSRh/nZd25fzNDMxVEwwBlpWlB5Or4drQB/c+6tnZivGnVqqXswP7SsSm+k7D2MxaAH2DL2knQ36
Ig+EnEAyBSiPuI9IAevBwo5hrowKFEIv1DAchw206ozkEXlFHi10XJCf/OMWyj+dU9BF5SCH2EK8
StP7cPX4mpnaDSujxrB9dE0u4TlPSwXlq+W3J/66tfm7f1wIZTAwTtmnSg8R+9R1nOg9qxwzebou
ZHEZGGScOmvACk2P8ILZvewvuY5IAaDOzznA41Q3/BvDN5NB3dAiDlVOSCADzEcgjzeFjfw0bFlJ
1EVH8S3ll0cvFQUFa3WK3aJn6RZ9+FOzr8ZYy/JrfiaGuqCqDvQJDfHb2RrM4MYgIO4mwqY+uNfP
5auj5ZdTn8mhnDqYG3S/ziEnLlagUn3xyIQ6RkwbGJrrzaE6b6M15+ibimh4ERUA6sVENeMJvpzK
nX0EdWdzYIWqRTgtVsy3/i0IhNQTfMhjQLhVarF8ybKJmImjbu4YeBh4HaAo272IaVlLaKcmGXHF
WtZi8DeTQ4X5YZp3aV5p09MOlQny1Fr+Zvz8vH6CjJtFU7le0jYJfR5CMIZWPmzFjuBlhGGU61Im
G3BNTehIvzcCD+DNaMkB0BDpQEXzV7H+bLOmdc58xZClwVC2kyKqRLYw3Pz+byugrEMo1hhv6vD7
PWZBDhmzrWG6KFd2iHbcGAIfhljBDn2VaZ033w7X5mtks9AQliYbAPPwH1NKN14FnYisGIeFTH0N
onkcCbp+QffG7P9naBbtvdte9XLPx4pSAuBnsyHB7UODIWHuGNwU6wu/alEVxtiOdr5+UgwLS8++
c3qXTWXo6RVunLhjewZegKMGFkOlF5cHsLGp1w9N5vQ+Yv7sAvtqwOg0D/U2Xt/HFtOKL1qAmQzK
ug5dGHNdBxlbdZXt+I1g9WSQzNe/e2fqmN8FXiWgo2j0A8BmxaEPInKc1UNyBuDyg09CYKbANV0/
nMV35kwQZdPUNm2qko8mQRr4XDAdyGozXlbwmQgqHgGT8ygkYzy1IQmITge7Mj96E77cCggry7yo
azNZlF3r634Axxb2rY3NA1D98IIILYMVMyx7nJkYyrgZoz4WWgQxT6M17m7UY7O7zRlpvuV9A2sn
pvihzaAr+GlBq3YcQASRTa0OrZO/dq+IS83KGnIiO6LFVLkpAvll8L7FaZPuzwx2FYEujOOLHI/Z
0RkegFJIbkbTexJshodb3r2ZJCoWKo3MaCMFkngwYh8DSwYvU4oFsZRhUbdncqjbCsrVhpNAHXm2
QL3Awc9xjBr/4ko0dGiAEGQaUaeL/E0nt3GXXqBuQJNUzSnumNLN7E72JX89F0RtWeZ5vZp69XRN
40MIxqz2YtW7t56UlvgHGlHtynNt/s1BzaVSG8hztSePAzZQIuNTindlDZD5FjkhlqDph2jdmwui
AsZeaLl+SJv8rCEvmDzLZkXuMjLal0OxYaQIF6/VXBYVLSYR72d1iTOrHURwgy1Mt8qprALWgkVa
sWSO5rIo66oMDZRQxbG1E1qui0mO3AJcv3Xdhgss7Zj+/ezqapVkgNgbYgrUOyfUYeCaHsFUAZVv
zdoGC5kPM8iEhWOJpYwtemQFrTaqyUCNzmUNkENLfpVt9C7XdnLoX4QHlc1vv3Sp51tKmd44Qfty
DDxD3IQxJ83DYGuO5hhP3Wtg+iiUabrJK3Z6wxw1YioOZY/DVup15YLlXrDLGGAziy0gZIAdW6yY
YBSTEv7vF+IXs4qUJqqYyJPiOOKEnL5zhJ1qpopNhhNLe5aCmu8dBdjST+3BMzviaozJQEmTd9H2
yZ/Oatbe9pahpdPvXFsTZU26ruhqNYEcoBC9pXbgfNR2dhBBIsGMqVlLouyJMcaF3+UQNToyyv8g
GEJhO0PXIzO4mX7p2qIoa6JwssgHJQ5K0yOidK0jSR+DfGug+Jjx1gVx9cVSW7erV0bzWhbt/xm2
GnlUEKbKXzhqADemlDLRwvASVMPUdKmhJiTBmdoFXvyZef30lq/df+R8ecKZiUHErXB+8yWneukc
wc5Wf9E/CthMIGQBQF3HgBO1FE6XuTrR+kkPMfs4nRm3V17ZLIZLegjOVw21el7EWBhlQfzO4Cof
WLdAK+BNJ4N23Cir+9h5v75ji/ZiLodajyJUQ9BqkAMc/T+g2iXhenCMlYDis2+xev2/DoBWxJk0
+oD6UJZTT4Q0kAqTt377Z3zYsNCSvqom14RQpmL0uksZTGapA0VdSqQ/eM5Z6kCAZWQd70bLwev1
xl/Lst1/Ru7GWLPYWhbLFPNlUkYkCXkxbXl8wdhulHx7v731Dw3hyaFbI+zSGVq/5OHm0ig74o1N
rHEjpClAHUAio3mqX69rydK9mkug7EcvDz2UFE7Ff0VvXRuY2vq6gN+cy7AQcwlUDKKJA18rFdZw
scQJ1Ga0MvSBa0RZp+Rp79+GZkI650b2rf7etl43mfnJspJLT/P5J1DxScNpxugrU8gFvIEYiVyR
fLKw3VkyqGBEC1NwuUyhVvOwLuzafvUt1jIW85rzdVCWo6yyetCVL3XQwH56Rhex7Vktuk3u+a1x
c/3gWAuizEeQ8EKeTuZDOjqTmN4cUPi4LmP6jSv3mU5+137uVUMNP4lEkPgqkxTUbeBWYEQYDB2n
a9niMIphH0JKB7UDuPMYmIfPf1sIZRYyua90jsNmWSGCXRKboxmjY4rVV7hoD4AXqauALpQV+klu
RIWQ5y2fn18kZ1zHN7J7fRnC4lZ9C6Af4QUHMuewHLGOLLAddaOaPUAgIiLm5AKvfsguJpMubTIx
v5RgJpMy6pGU+JFWwu8CEd7MiYph7Sm6Va3W5B2zPP7rGqmzEsu8uMQpNhHxu2xyIEUU7xMnNtVz
a74GNrfmpwHXdsXQwmUPCXB9UcQdliRa2duukAC2KSDtsGqt6LkyA57k503UM+sfS+EnoG3/I4na
UU6GMRokSFJEaHztKGTf59a4akTmOBFLFLWZnabmvRCIk4dyIive7zaA0GdXYaef+a0j3yuiHCHg
fEM9lXBmVewiXQzuZ5nIfwTb7EaHpR8sWZRLRECbFVGCJY1OC8TxKACknGRWx9sQIyqsHNFiTXt+
VpR7rDolS4GkiVEfIDBJdrozLkgE1KvpVYKWwW3uolxmBqvrF33R8M40hPKIQGXtc76FVElfVdVD
0dzo9Uq555N7vnFSnlyXtlh9RLoSfF/AXEZynNrSuNB4jo8lvFKOawftdt1+16N77G8qtnMx1F6C
Aq8AtKE8vc0N0shE2BYv6hvrHk+357cufi+G2ru4BnS84GMx6OkrSfA0DYPuPKI9AN3w+r4tn9K3
JCqmaED5O1YGHj28ndofCdlNT0hWjMk8nCkQmD2tLkbR+OV0OFay22cWEPbh6SWbda2Wfdf3Yuh4
wtNkTg0gJruxnN5q7Oq+XPOn/rUjkXmxGkb6evrqK6dE18+4BJQTuYdb/DRmpDgU6O7MmBhTXzb7
lxQZHOZAO51opifzONs7gQP4aFBC4yYoPcF5Ci3zoQnN2JXcwBHP6Mxft3eJ7bGUcFEzZnIpC4/2
B1ktEsi9oKLxUt7flDe313Vvcf9mEijDXqCLMVIqSNh6ewwfmrDrjBNirYGy6QNI71EugwSwrqSu
f+g9wMMdu8r1u7+Z3kWK/PucKAOkZBd/KHnIwgCfJdzxJFvdsqYNJ+vyUxcA4i1jRlwA55X2a+JO
lv06yQ25OVtrlpudPu/aT/887usH+zvE+/mZ1MEqYzME/ig1QFSpnHTfOSar4MraCOpgO0BAd76M
jXi7u2H1pbJ+mzpIta9TtdHw26nJ5AlbeF/93Braf/gG1wBMuzlL1l1lAa7H3vlwvqf308P1M1iY
GfgpifIhBSwh105bFJM1UIs7soXBOKkWcczTXbbavli4b7ZlY/TQZnQEfhWirykT5VU8TFTGlxYK
sHdeuvvwXrdT8wPg03urPd4FFuje16YbnmyzsU7uIbU803eM9fv1HWCdI+V0wBob8e0FH+HcITfK
8Ju/Xc3P3aVcTdPqAz/o+PGefLBu+UJabf7jv6bs9EZRKt9XmvNDbHOHdFW8JQQY7tG9xbEY1K5f
e3rc7l82HHyXPz2VKHjjRRGnDb9hHCXrK6nrXnKV54UldPmff3mSPPOu7dhIhjeZKmBHsxo7ryug
SsM2Dhyfht2Ar1YIIYys+EKe8qeOUNc7i9M6NCYdAfr9XWXYYn5/m9zVDlLK1u591wA3dNjupIda
MbV98Bb0JNpFLCh+cTrS//2i/5qr6wRv0PTpjoHM2pRIDNZFZzfltSuSuaXzdD+QlWt//qM6UDd7
0LSs5XhsbE9Mxk9LLFWjLnZfoPEzVvHbeJTFJYlv89XGPu4Gcmdatw3Zua/m+6nZmitrwnbbSJFV
suJYxidQee7rd/I33ZL+Q0++QvOZgoeBgHGOEevZvjQEFe7Icvbe+kJEYn+ABeC6NPDsXVeIL9M2
E9eJxqh1CdSyJGvLIOve4t5i8h6jZFq5HFlfHIwVpiQviSxb8WGPBhllzdnrwNmuB6S3RZ9Ib0fl
8FRnZiNuzz1A/cGWm9p7hfA+KW2/sN3RbVZP1eqo87b0R70VwO62kkHhuzJ2Evj0SKCTEOST/aYE
sgXR98IdUEGIH6AtNVk3Calv1E8BXZRrwC/gPxitcNuDqRPUX6tk9/gpRSjR64eLJZyqzIpuWg8U
HnfZrqjt/EFzcrPG53J/9Fcl+uqIiDLSrSQH3KKVme88JJfSlQC+j/1NPuGlfez5de2sCufDIAom
XNeomJn8prT3HYSGsdtbUYOaNlIayhtvj9v+WJL2dNTtwEQiG0xkqhlYhRPp5GldEhBMw5vlZn9E
D6/D1WTtKCtoqpGaeI6agA2WyOtu5QIL4k5bhbat2chI741bf1tkKGPc6pvUBrRn5xQonSdvChj0
RjJYvWAaH9pWXMs1UVJUfA83gZX3ZK2GU9+UukWC7rYGvWbnWe8KpjN0Unbm7pV/S1ebx3J7KC3l
4Si2dktOoE/LrBR4T9Kas269TXGvnZWCAHEVkMYgDbI5hMYrAA4LqGuoh7azBpe3183mPn9LK1NZ
BZapN8CNCR3tAN9n16ZWAMkLc21o0YCOgEwgHpG989Z24Z46IgETN/t87yzx6L7fd4+KREiwsdTN
sNbvMHCxQbesSy4fakdWGxXKP3Kk3pskQ+RhyjBdf0DRdNYk4lxAXRF9aKaxjg5odTkS+3QhiV1a
sQWkrxYcx4+t2YLHaRNbn40AGCj3QtYbaW+Ot4fQ4Ylwd7kPYAHPCHxxHu3hsMb/7HSk6LFpyFy1
+BbLN7H7rvp+UNAZZOr4UewEZz4FVvY2rhygs2f4R8HepsQB19Ijh2L/u2fnbx0grhM058qks8LC
NhL74D6ayYe8OubbQ2NipQCU0FASXoXgRzkXK+NGELYJaaz4/gNeboDm77wdwGOL/TsGRYlckHfe
FUnljpqzWSWbnNwZ735Ggs/QGp485167AWV1cd+g5rrJMXJs4aLxpLeRr3eJtNqsuczyfGhlYDdm
tkfBe2Uq76+xCfRY6W6C/dk0VlWZxE0ItvYPMqHc+pDUZDhW28S+xIS4a7sESLxhYWbat8UbDvFO
fCyIO5ge9uYTtgp4pKTe3r8/pceH1Olvg330amW9M7o8LkOT7Dcq1n/doC25WQVARrImSzKGfGnz
qQaRxnGh16IHV3Jw9XvyEh6mhozEqlOiH1VngoE31jiqTYi+b4Y7YsqnYiphrKRLIhst4COF1BS2
4fnshMDTbxz0Dt3k6wKRs3RjwIxme8YL4mttlHP/sXYq6lLTIOIzHbLLgbycDaAYhKZHkKV0r2/y
QnMPJhBmmzw5xJnT4Hlfwzg4156frNDeA/VGOpRPuCwK6Hw1do3rd3btpzjqDebrdTKqF5xpUZDH
Z+EhIlvBwQVgLWsh/sOyJFCqSKKkAqLu57LEog3E1vO7s0FQ7c94BxYSo/T5DXrdI+BhlTdMBLmF
CsC0tm+Z1FbGZdSkvg6ZQHbPArhBcLuEzmfHWBsrRPm5tOvHz/ot6pN7KRejtkCEYt0xvvJ3+udn
7EMddOBXwgV0blMAbpDYVg4KgPs7kjPEiCw5VCwOCLKcqxLIeXIAqEbI/siZL/uzb8PVERdkSw9b
myenB5eFr7igYbN8kPpVa5tdHD+uSiGdXi8oZrFeL6xImB6A0vS+6Ljp+fKwbR0nsM4R+kgy8nhG
AOLcEddeK6vNQ0BMQMW/D+bGt1jtMl894JQF+rE+Khj3ZDEp6x7re7Ks/d378eiW5BmhpbPNSWqj
idJxoOe5uW23ngWqKeC/+cQaURw1P1e3vWmf7I28PcE1kJvQuvuEs15vPtyPAw8P9SiR/T5ACObq
9nWN/pokvfLddB2OM9oKgA2IggXn6Fn79d7q8KkvjuJWeDZgWC11JLIDg2F+ZFXwGbfp6z0wU4lo
FEBGPaV9UtNmqZv8uxT340J9PQdnP652QdaX02PCOvtkv552emXab2e0xAQEYVpmNZb1HuItOCCn
M0VrimUitFIJnk6M3O4XjP+1Tf5pg/5LKtSEi0V8DHgXrPXT3aN/K6+fVntrXZr6TU1sd2WSE/6O
yRm0Fai2jQ80V+4JJJuAyXBZ2sq4jHQFigs0XW2nQweiIssVT2uh12og/S+BLBUjE79cSTD4aZ2C
NBcPlouAMKh70l2MiXJWtWWd8pI1m8ui7LESoK8MkHYtrGZot+4fj5yms7x+RZaCC1BVf6+Iss2D
F6ZxrypAeDL38d1baiavmGZgIsAvQADAG87kULbZSPQqNxTI0fDg6+wX6e0CShCg3WYALufQkg+W
U2Lff16c6wtk7SKVAm2qCBXe5GsXedt/0eB7TlpHWE1xLDH6zxgjiIxhDAssz0o8IqXE+5NCKRLc
wOvLWcz0YFAHHKKi8cXy91OQEmhx7vU6YrS9gOEt+IOLy+HFGaA56IJXRGr5Tudq6+RjQlgoGZd9
qaIwl07ddaGQiiEsJ+nN3V21zuz368tbTLnOBVBKPyTVRagkCBBSJx2sXLNFz3z213xlGw+DZ+Ho
WMRF/4tM4ENqoiaA65w6O370Ym4wcKn3BuCJ1E2ExHhtj7aZ3f/V6r4lUX6UA1trI0VYneU9RKNV
WXi8xlbj8jgwjpGZXEwBTbN+/39ZtPMDhHh2aUMsq7AU0oFzUiDemsekEiD8NaASEcbilpzSXN7P
ytV/xXI/+qmAxSXPo6scVqaIQmyw8U/X5Sw9xWBJvtdFP8W8oPLkEM8hJFJyV7ak1uHsYotWCnGb
gqAr2XuIK/Cu30SooauHUiMso7IU3v/4BuoeBGB/qYLpIAckjGK7dvWdYJ/Kt3/eVOo+eBHHYTod
hziAQwfzI6DSce71w19M8k/m+XtTKTcQiWJptMPXgiYUuxRAC50Ddq0Vc0XTbfrtQr8lUY4gVHV5
SHqsaOILNQCd1WI8HdNzh2l6zkOsFCFPEWKgkimZpaCUK8h47mIYwnTPHUBX3qgWt/IhUbi5rqDL
ruB7gZQ5ieQg4wIfT78UMyPxKgHm8mvI7CYSJxW7to+ULWkk3QDlEk5Mvu2QUQXnrwkAYRQYCwS2
huk5IaBGVy2s5ybZc2v/WLmsfj7GUdKNFwlXpaInw7cOZnXfNMCMUf3CUgO79T7/z3sKfFtVFkUE
XgC5pY4u7YbiknNYbOs8VQAJu2Dy4MTyrcv5j5kU6uTUxhhHH2zg5weDBGbckx6IrT6pLBFNMokd
Ov5peGNKXTjIH2ujDlJOE0lOZahl63zFlHirCjZykc6GybyxcGAzUb9mfSpPDP1yunsp4TEbq9ii
dWK14EosIZQfEFS19H2APGK4wthmzxnyZLUr2+WtcTfeJvo0wox+N7NAoJK7n5db0d3Bemdkc48c
qWVhBNUCeo3FuwazyX4pCv2xAbTvyNMhy6YTxl7zulmaBnp53rzdzUexfSzQAUhUdyDcevBQRbuu
wks+QxHQDGrIGJ4B/TslO1N4P44i2IXBxCygt9u9Fszw8GvCnbIKP4RQjintog79oBBS2unBOMjH
5t7fqOtypdjhbYyZ3sknHjLb3fZIhX82aMj6zG45pNDJgEELVvJi6Xnx43so/2XESl9WGr7n4uxF
m5fJqrfbQ40GLdZ4OXN/KReWclrRqBVEWd5Uh4mBgXx/Mp5ZL6YF8/5jRZT/4tFvmygBxOzf/M2N
DpXpiGpf15XFKzRTFcrciU3Jl/IAGcWNt7vYsnOLNzwjlGetgzJ2sSpEPl8j+7qPbkL7D7e64An2
Nz73x25Rxg1jPGJ04bGS0q7s3G5sNGHDvadsQuWlMH4uim5oT3yhV+B4uzNmlIm2lbY+Sm6H3Knv
iz1rXUtJjx/CKCNnjOiFljnsnnAUnngYkv1aQ/VTsBwMG77Im2HvbxJLhT2xnpu1mb0qbm5y5s6W
ZALT5hGzXG+CvYQ6FIpgtuccNm77fF2LltJfPz6StjhBKxbJtCN6j2GFx1BC8Quzzlrn5K0bqKtG
IrlkhZcVMOMj4RgOZFTMYDQvvJmktheheITG+aGwo8CKxs2luK3KFV+cGJ85fcYVm6VRNivCTqp1
jbIDb3ob5dHf9l+Vz5XNbwEQ7EbExAa9vZcARAmdB4bw5aumahKGLGSw11AH2avqoOQBDnIwu9cn
1Co7UqNgnlnhptsnOup7o1mMxA7P8hGeq8G/jUm3NazCYnzJJOnXNoADVkWYo4u/6DJ5kZN8DsyS
CIyjFolyAWVwVG8/yvVN74YYZXpG7e0UEXmLKTiLNdS0bKm/iz88Zakz6eIZQYtnldSY8QeIR9M1
LumJscpFqzOTQhlpPy5UIfOx3bx5eefM+BlZeRYu7rInmAmhTHQCSChRjyAEkcSDiiGdEK/B7syT
2+tHtpANmdfLaDTrhi/5i1xADjCH78SThBege13CslGbLYWy0uMl1dN6Uk84tfb48Zy4ucWIrZnb
RdloScFo7yWDjAHMGYJbbNtN9W5GKxYPwuJV+17L13fMstZ+0KJm9qVh0O5+zd2pTosc1fUdWzZ6
iibJKhJkMnK0uGYzKaHMh1lTxB3SpsAW8R6M2JS26BVBWK07iWs+T+8xEd1ZMrIEysNl9c5Q8eUg
c/YFlI7LQeLXoxR056c+I4AS9Dft1kDnwjRWFxF+m+31A3AowbycrZiviUVjOhNO6f5gSDLXxxDe
NxjSXmfE29mktW2G0V5qa0X/s6YqMohPDUOmFhlGQSMFyqXDHZPRqdCGOFOAaZh9Bi62fejKm5Io
o1U/NhGpzmAR3BYlzBYfASxSfYxP+KtbsLrGFq3L7KOoxaPUo41q0iJuAmdTEpvy+R6A/9XjdRVb
vjC6IGHARZAl4YuLZqZi4JrJwgQEIudhM6KS9GzeMwsN0/b9cgY63ADPq5g2oKnOPZAi9IHXTyvJ
ntSXrXybHNV1f9enJANX78stq5F2KZ+gYCRewnEiDyRr1IHmmF9XOC/pzuFn/DDxzk6Z5dDcOY9/
Dqji+ETbC7cj+m5OwaqICGNLJx9PrxegoqhD6KKqSBIV8Q45n/cRn3YwpQPmKy7n2AZm5Y4HeWu/
OrEmlYXJCFwTR5nVMBeKUI/LDnAz4IYoD04PCH8P3Vcmt1JYcGhftb5f0kTwKiiahutCY/f42aUr
Mx36crF6JzrXqelrpgppiWubu+fnEcFg/sxjIvqdsa1LaiTOJFPRTe2NXh62Vff/YPHRUbWbMhug
wH0XHZGUyPAxXOLSDZwLpEJOf5C8nGuw1MAje2mXECUhvFOzjPySlYOqGpKmTVqjUurSxuOYXAAg
jm42nUigAywzs5Jv0wIcxvxrrzsqZ5gYtTMNYD3lBy95Tjl30F6jQCRtsckFtDdmbUvU3BUCDPPz
jA9cmPVT0GL9/YGUglViHkrFdJtwlTQn3vjE3394gMx49k3eTUo27OdSMDKXSHlxNcpaSfex8xKQ
78pNUsEqV9LUhch5T6q6Pox7AwWhwGwR4wOPgolquxS/irCJvKGqhqJq1AcEISdpQ4QPUIBXubsz
MFTQmweOmcddtlTfgvQpzzszv3p3GcZ60rEHILtjKOopJrJtONlJAHb5RoYmWIdXcVuYTUaijXFT
71k5rqUqHI73P2ulXw1SK7YxX+ITthOeebvuPsp98Zhtx1W6fsUUKejtXTuy3WjlHViJpKUwSpRV
FdOVgib+AsQdE09MkmLAk7qcsmbo9WP2sywMh0N9ZzKos5T1BD14OWTs65ssNqdcygaBy+oeeUmC
FhrOYqU8lm/Mt0i6XOUJZdEN3dihEK1sU7zCpmZZ+waA7cGes4R1+cYs/C06nZlIyjp6XlwMXgQn
a020ZtUtGLuBOYZRY2gNGwxmUZoigSRVUWVD1qk95cekBUuJDJe+dkLezCzAH6nHble/RJuBkdxZ
fM0hV/4/wmiX4zUp8FMqCHvQkGtBbVgAfZMIYKKEFQkuZs3noqhdVMMkBlat2J29Vf0OAKngIGrr
KnfwR2kHKMf198pqRNqxaxiVlqUSJ9hzv1dJeRujSQa1SyG6djRyjES7rgn6JJLbGj0Z6ApnBUmL
kd9c4HTGM9OTZmUag69kyjFFAlKMMHCAWSMcWhf/xnMr6kToJ+maqFKhbIw32ZAayhQAAsoE7VTT
G6I3/4iWG9jsvoLFhyYCBVnEGwx/KpR2SrHKcUCggVXpJTQC6w3XjoS/xONRTcGBTNomN2qrSDWA
kLZeGZakTi7CBUSIeqPaXiPWnxKnCX+ub4M0if0VOmHkVp9Ykg3xq+VvtuH8GHO50MX9OcGTTTaF
5mkQN4lE+qYjRpA7OjBlkhceAKwCJmv0u2j808SklG4TlIiSJ+XVSNDTrpRviXArZkQcHpG6s6vL
Ppc+U7E0E7Rlim9xQWIejeEkzkz1shqqNaAaNJVRkV803ADIQZQNTCiDXkuuRLzWSVF/BuVgpH60
pywHLOlrfJLur+/a8mF+S6ILc6Um+BdRhKRobQD+G5MY/tvQb2JwYeH0XsJgFSGr1a0ZYhcKrAqq
c/+zwK9xxNlhTdGaD3CyHqOOAnrsUKeTzE3NzPQvRToTbTJaNQzws2pUbBX10shzqCGfQxCZjofq
hpUL+3pt0Fo3l0BdBl3i8hjjM/1Zy9GvynlEHezBvmQYBwk34643SLvOjoVsKk9isE6ClVdgrgXk
LCFpehfwbJUpShYvgVq02/PIp0XQ1tEcirXur7gNSCBb9ZDoVlO4BvMptRQbwyZKvCQL6KhSaKMo
dXycFnCkFyv93Lecqa4L8K3YZvHR7tlh35JWz8VRJnHM5O7Cyd1kg6eX2/6cARJMsx+nuohuf56Q
NGUmOZY0YC6TyvEMntJX6FTvwJuOPOIRaGA5+F3UdQrwjl1s5RZiP1dhQfIsBp5zsdQTOSuaNBxH
iM2BZQ08iCMgFGCKiNwhupetKTLi3Q4NjeU2316saJ/bqHIy0ktLFnFKuqAHTNVAH/7fpF3Zctu6
sv0iVgEkOL1ykGSZcmwndhy/sDLYnMF5/Pq76H3ujYTwCpV9kkdXqdlAo9HoXr1asM1S78PCaskK
L/iRe6a/uN/zvazfYjOHdSZFzNXxFI+4qNZGHOXa+fFJcVBCcTGqr3O6z1mQ3pq1rMViMwA8FynE
EWWn5qCIgmKzz96WL97u1RsC5kX3w54dsp+xL/FWW/HYuTzhnEwKJ0ByQt6pwnylpHLflrsMg75R
kFnfZ79k6c+tt7gOJidKcTAJBnNfxg6dklXFPCAkY0OYe7GJF+qUdLmrLKBvvK7bto38FiU8j8c5
JCrtLaS899pLqzu16Zlo0lJA5qvuFiaRtnnd6KA4ZCbIoy1AaC41izojCWMGzTyEtu1jeQw9XC+P
xm0qxQduL+JvUYLv74dZoWOKsGjGtM3pZq6d0AO6ACU07nvtZ+UGoAGZoWw9bM/VE04cqZcpAcB5
fdgSt7+L/J+9twA6waXle7bagHjxnIkSH0FNPbaaokFUXsAuOpey2MsNlwKHtRyz3qt47ue/puJU
lonb917nj8tLai3OCA4yftTYyR69MUSG8Ji0N3oUwZTdpt+FvWu/9vaXvLwNDX/If3bxS1ud7PjX
AgITfpizXQyOscgv8fJqQj0Y2SfS3qXTIcwl40w335ZAWprUtHWmgSXo0lqQOLasHCzMX15uX4nh
lkB0+u6D7b1XaJ/zpCClj6hDXNNzecL2hUQr20ELJ3Bzz0BB2uAeeUZpz7t5vHk03Xv/6zdzdlzd
zQ/Hbg9+EoxOjj6hF+HX9TP5EXT98R3AfgBmp2q6yYTvKDOMu+XWOH95eUHOYgGBKnj9lgOgChPa
RpzA8b+nQBMM+8+VW+3fMVkctcjbh+tfIdzWYHhXGYhIQV5CDENXTcHpAQmdz9mop0FlIv4dXOyE
uzybk+YUxeKqi+1elycY9H/kgY6FYliCBqmXmz23k9VFmDEQ2NkTiGV3aXq0kIPqLYlegl/4R46G
1bUw+dXSmeiCkjaMrNlOA4W9xwoiKyBcO1WRuIJNKaBftw0LhSWis0ttIpaN3dDxLCjb/KT3b2Cz
20XL2/UlE4Kbf1Q5E7J+xFkUPddFXfdLlQUM7b5z/U7Qss3ul8LjYyPx3Ov3npnkH6KEK0lRinpq
J+gDamGMMO1JKREgXER/CBC2hbdZ0mPkQxYYo/aVggUPlC7+1LAbEw+vmLAbK5z8JDUb5/oabprd
2RoKPiacSnuKOBSL2vBXZ2aOnky/FkO5XYhWS0xcTID8o6QOoyOmiae6aOMNGILMCJONg6HzWfxA
JpcY97zYWcMnHn23KPIQy8k0Y6cyThF5iQo0pymjO+WymcGb5nn2IUIEpVe2OrIRH1IlqUvVJ9XI
nGrZX1/aTZtBTco0TLzJ4cUvzdPOqnKMBpgnjTDABSOd4tyQWM3m7p2JEHZvXobZUAZYTdTGd42h
e2bT7mKT/SpaQ7J5m0t2JkpwymFdsnFYtUnad1KBOix+q0z/+opty9AZ+KYBLqXia1yvGB3J2GVB
Q7hrKW+Nhe55Wd1bJkTY+9zuiqrHeQus5UEJM4cMp2E2Jau16ZpQ8v1fTYTbYyxmzK2zIUQtMKi3
2lfKF7CUustQumX07d+sGiqRFmqgKmpKl3amkmGOugZGsGaZ6uapMpnTZBJL21w1S9VR28RTGeN2
LoUMSTEOcdVngdmGo8PBqn6wpjLcdVUmqxnIRK1/P3PrY5lTGpZYu5A/8x6zyeoHTH2S+L3Nw2mB
8sdC6hCAfkHI3AD7EGpjFrSN+TQu1hsYeyQ2IL7T/nF3yF4RolOT2OKQpcKMDVa0cxYUZtQ7WTzc
UVbc8iL3oq7fJUV33+GYqkN6QuuCWw++waPEb5PYy7QoGI1QElBuLuzZ9wh7qNJsCGNjWnWenXJ8
aPW3Knu+bowbHkknaB8nFiBiYH0TnF7DB+jZw0543x8mYqV7Q62Q+c0ROo5E9lIU89rrEl+IExxg
pdrlEE3YxqIad7yBuxh/0IU8WWT8yhuQDec3GTqGUN7TisLnFdBqVLLNG4GijnEzxCJQGEga7dJc
lQnAfj4PCHXSxiFt4ehKD2Dg4scqnhpgfZj+/l65EChsY2bEZLabJQs6VQN3c20iDRBySyJlw4Nd
SBEOSItxF4xjlE4wl+9WCjYXqu9HI3KqzL9uMeKj+J89PFtAwX8hzujTrsQezv1jbDxUCUZdaCfE
+/p9hrPCMC6+OXWYCdAPEifw/4jWgM/RQFpmW8LeMZJbJGs1XGrG5wy3c1TtzMQh2T6jiW/pM0YI
hycLPDmGeocIUCJ+4zxiiVECVjVNA55DCPk5cBwzz9QsWIbCyzo8WzEOKX+8vrwbgaVONFNHFdQ0
YJ3CvW1VuaVRq0+D5L3A0MKHkN0Cle3kS6Ai2iuMt+vixKazf3bzt7yPjuwz7123ZdSQYUiDuNiN
/CYOskP80OdeP35CkcTJwYkzvbbqlxnoHFr6EXtr2l9U/xTmLte9aGWd8eknZQ8KmP/yy4SLX7V1
2mU6VsLInUV1tG/hHldZcogD+3P1JUJGem89UJBd2w5Z6x2OHvuE3POwcA/Apn2zb65/0MYVBIwf
DJ+BSgRPfOF7JjPt7AFAgKBi75PxWlqSrdg8wQz/MAMYGD8ReKakPYwvJmmASdW38ficDI4KHh/9
HbM+Pl1X5aPzU3gfrXhFyzRwihhu1EsnWKkR7dQEr2WKYp/ydSw8yp7VDjRNTQvX+wXD1LycmYFV
RuAi2vHpU6zv6qb3FIT/hvE6yQqem14Zr1t0kDCDMl34oAQfGk82PqgnR3vYGxW4u8BxvovU154/
5vltbaI2YXm82ifsSfWq/nVhhzhPQUuVS8755kbrFrWwE7Zt6+tGnR0Jk8TZAmbXNJiM0tX1b3Yi
uXQ3z/iZAOEWXBqNcnuCJYXtc2/N+7GebjTrqNc/G2Z9m7TnHATa13d803ediRTcCk1hB9UAkTx/
YskxAhA7yTXvuhCxivyPM0HxSjVtcMSoHxHW2crBZ5Y0LSxIqdLSz7vF8DNMZ9xhvg/uWrvrdmHC
FyciU+Yl6DLYDzQZJBfh5uKuNQQNKRNgzoVjWhhjPcaxAgdafde+wop8vFs5yYAZWlzLfLiu8qbd
4hzZKNithTX10lYGooVREULjmemf4K28aZ6ddjzoAz9m9xPppA0a+ME/Tu6ZQOGghKSMG21CPmjo
TtGCBwSVmf/mAqLWqemWZljIY16qlCUV1TMryQJNyZw0/170Lm1d/sPI/JCD0kCXxfbbAgGsWpNp
ALkK9yp4DPBQ0nD2TT2GH2dBOi0+S3M/KhQ31T1G/JhF7vWNE4Ek/9gqnkfI1EJRcF9fqll3yNem
UZwFcTfmXl3QxDWnyvB6VGv2RY9SKLDOi6fk5r7R7fSgmnPzONtRIrHXrZOJygnVbZCj4noRwkON
212S9fgOUOLh2nLVr9cVFYfXfCh6LmD9gLNDGWnKSKcS+2nsNa/4Hvnjnr4UB3MX/+xAU/OldFOA
WAJw4j3qrqaBAjG7S2+AHGg/5X857PGPbxFiR5PkbZ7G+BaENMaelsSn2vugj7uieWj6VxoGcS5x
tptB47n+wkZPy6DwECSVwWnOnerltDTejKoKyNTwnoNbAI5aVlDdukEo6vh4eiOXBOTA5ZKPod2x
ieTIWWSmE9fvqvHt+qaKON//LORvCcIhLRtFM7J1IXs3BsYXBRPMBAq0BD2pycH2tUMbOsmcSG4R
iViNCEe1m0nfWG2GRNzgpIx/V0cfrcT98I2Xw83UfVJzJ5qeI/4U5a2zEPTiGhKHu72dqmEj6W7D
ZYjdcKxuccUgjREYXfWWDbxyzJnu8hRdaN30KTfzPVq19ThxlejQRupR5epBsvjrFSL6YIo4zdI0
7IAqgnTnNJ8qNAIjJ0/jZ54WjpHCNy6KWxjqQUWTGVEnB3ztbp8qu4n9G395Ll6wrnwgWAALV4Bu
AwscVm6t1wA+05itKBjSeJqZSm72TSd1prFgbjRN9Xqq1ku1/84T9GwiERcR2fzcrYsA3OQgl1Mt
k1ExfEh4V5KZhmkQLeBQJUAsxn4zvmjRKymDQq93GmskOZbNkEUjOKfIX64TrwX3m2Xo5I1bAo9k
tggRXrrJ9rL0JSlQ6uWY3ducwnF5KIZRcv9suQgNgT4zYEYYGCnINdHCWINnGKngzHCsCVGt7Lm6
+lLRSpkJHn8CygbUqISzOox0bjMFTqiyTxqAfEXy3E+oyUXv14/D6j+vyREDrljtYiVCch4TpLy8
CxNXyzUEzmqPawU3LN4TmawneivsOtdNCLu6pWqIVSGHumQ7q36eflnla++pzejkQ/svdgrhgWai
edFC2khYx6jB0J4xbeBqy3clBD+u/np9AbcOF949+G/hwQFWm8vbwp6mRjEXpNGXz2l7UqbIS7pW
4rk/Cux/7JKNorQFp0mgyaUQEG1GkZ0jedElnXpIQmv25qTsPMyRVtxW0ehhHiPFn3gCcNuQ9yAk
6qjb6LXuqFZTveZD9pDZlldGYejG5rhGS3PjT2VjuWGrFK6dR5pk5bcWBkERYkJ8NSBfwsJkaMRK
E6IgNOomN2tvLMsxBkOyMptCgDZH4QdnRP8ADJ2FRwpq+UOS1XmwJE5V4Kn7yrr76xu8ddZxYeEM
qgQxgQgfTPoQxfM4yYMcGX86vPNSxtK1dR7wiocnAfgAJirGOG1bsZhACeSKXAVvj6KN3NY4wV33
Kmplo8Rtbi7amTzBmhjH+9VCSiiI1IemYLuhHF1pbnpLKUT+iHVQlmFI/l+abKwPOlfNNg9SFT1F
GVwKXXydTL5Nml1fpgfWypg2t3bqXKTgy/RBact0aPKgir4jT+0Rq5TY9Gb8ci5CMGqb5HrXhGMe
9PVg7tFsp7oJidF4XdfRnuNl5zZlt+wrYpZHJamQfNFgLkUMnG/d2Wgz/HvbPP8c7XKR8yVXelOH
xjFee5mFFnAZgmHrVsd4Xbqy+q0X+2pLZwdMt0ZWm2WXB135gOsn9Gh6MoIyUHQ3lMwF2TJLhIQY
Im+jVwcNEJeiOsMK82Ko8kAfblX1gfaxoypP1xds61o1AXNG7QBt9dQWLu4MvaFNSNf9K2134Jj8
pN30FG3zsjO2uW64dABnMVGsEL1f34CSbuAsD3BE3GVa9oy8pvprzPVjGJdeM5t+nMke/5vmiWuC
rHWadcafoB5APiDmomYeqBgxTUb9oeSjm+RohdW+jMPia/PXwsxcM0WdNB690K5lj6eteAJjqIB3
wfPJRg/u5SbiGhpCuoSr3vHirOUix1h46naTdZxN7ivgzL++pRuOxsAgObqCF1VDtQRvtrCxLNWp
QEVWQcdifmtW3sA+zQvmKeaviey639DPgGI4EpiBaRgffd5n5yHkfR2POfY1VgM1+8qnn833qrxb
ZKW9LTnmCogCywRaeT+YPs7kZDwzUQY28mDktywMMkP/NLftkw4yfkOl368v4VY6BYEFA3soQ+kU
HaGXu5bZiWUOq7TWLED8MdDKq1owbGRNaqO8DYSeXQzHMTc7FwOmDJfEbNxneaPsr3/IxvEEepgZ
GhiJ1jBH2Mu6og2hfVEESlO7Q/Vz6T0L0Wgv6wrcOJ3g1kAlQMOwbRSkBCvtaJnxaaqKoGFIco6d
01o39Y1mu3RxGHvjINm6rtjmdv4WKL57x7LldUxXgbWXlD4q7MtX0h1p7l+Xs1UbMGA163Rvcy2R
Cncgzno4NCFWsE0PHMMQ3sHVw7wudi3ghx8jpBq+LvvpHVMbdPeQg7NZEi1t7uCZfOGCrNKkmBId
8lMDbwfyWakSj9qD06WLZEm3zj1mLeLUM2iMstqlzWoRHTHoRc+DMvQVku6yFJ00uhHvxtI+8LQG
mZityg7KeqEKgbiBS9BCrg9wO7BPXwpVVw49K+yKwATe925qyTcaGgBP2GFsO2NeVq5VZcUuzC39
ro+Waq9aE3+aMh57djouPiaw4vF9fc837k0DVSSwHRAADbWPw33mKtgYctUKsyLg0VDsliLv3SSG
QzIHVQbn2TJjBKkfzg9QDhFl1WRVk4JUNg/M5c1o5uNAjqOHx9x+UGTAlC38Gu4QhqF56E/HfEPB
kiuqJXRIeBHQphnvhtgM/ZAQCuxhHPngDEgOJS8tPwEiwJ3pCMwHbgl/GvvKz8em9enIB0AhyHg7
LZgDQdq6lCz85moY8NA2hj9oqJtcGkOn8YLMc1Og+lqW+6ystL3OY3uXlUbuLzpL7lkY8pvru711
wAD0XPF0Jvy1mHpou0RbOqAxg8UE6NvU7uf5pTFI6ZBQpt9qzKKx4y4Hm4bGVIaS7aV+NE+SaOQw
9qo56sZDXsqO8IYuJkGpYh1YiKKp2HvANQxbWCJscaU/DskjOppGihk1sqHSG/sEXmKElASZRxNW
cKlHl0RIpNAZ+xTjPrXQ4rQ4+qQ4s9rd1NPP6/uzsWgmwHQEISYDnpoIZkt5YUdGTHEa+ae0OxVc
Nst2SwAovvGwhneHp10X9ey4Ty3PcppCm7asLD/TKGbVtJ25v67G1taArAadKOubF1WWSykZGvf1
IYSUVyDpbLSRpU4u69DY2pdzGYImBq9W3sdVE6CFkOLK/AJd8sAByMD9Gx5yZd75P2WEgzrDjOe8
h6AeJQNtWlw6PSGB+ffu4EKKcCGRdpiLsIQUpd9P1bGJHGbdLKWblJJCjGzdhOglVI1aGRkEjfN+
Ia72Xr2Os2fITuemoQHKoiOvYiAtsf79zNCGudY0nVsYCM1QqW/wSPRRRVMlq7ZlaDo8gGagWq+h
LHAppS2mvkS5vgxIG363w/swNndjZh2ivJKY9IYVAJaDbCqeCZqJkdeXkjqtSTSMJ8D+VLV527AW
fHwxKw4JizT/r08PEAgQsaL+kZcS3uV1Y02g27WLwFLQ6Fs/VcW71qKJopEkH7cefCj2rgThNobI
AFh1qZNe8MrMKrUI1rzjo8KeewMM9gFYPZ1RubXcRXPH7l7pvOv6bSXe0S6iwXljnjJ0FLxcPIVr
dKEVASm7wxxnPhsebT7ejqAwMaboVOoNMli3pqFIJG+YC4CxeBnpcH/oC1cvFY56O0QJC0a5vnA7
pjlR+W3CeDb16bqGm3JAi4NOVST6VfH9VSmNMdUUOxjVaBmdnLI99s2Jy/B4WzapYgkx/wdtL39c
TVELaHbVJzzI1fd6PNnTK40l3mJbBDAONgOHERoBLlesXxCvErPgwaS8cvM1Bi5szB+ur9aGq7BU
Gw9IdBusKCvBDONisuLUKD/U0FFGbIt/sx1nAgQPXlZkaoy05kFjn4DwXhY0gDYnaTVka9fXChbO
FEAoGKN+uVZVRCueahUPanoCZlczPbzQQpkj2pKCHAJD0Qq4AYDRLqVwMg8NeE55QIdbDJR0WPZj
iF6S8uX6pmyKQZoXOXhklYEVuxSjzCpp6r7nAdDD+8JvwXBaq51r1xIPLrbOreVsS/8t6MNZnF0U
s5lljVIOsLDedjSr8yFwl2fJA4LGdrhd3z3JWDu5/iXNwZW5REZgtfZxAaHm8EbsL3+tNuA8H+Ex
cEwIxC7V1hdazV2Myhnnr2z4FhqPinGf6H9/mVxIES77qOrHknIUsnN7PNq+noGltJI1zG65WRvP
TXTMA7OK3lzhHkFnmZqYDNUrIC7K2cQgSaxlTcBImh910JckGFaocQkhxIbDgFDLWj0fUFEiIURa
VLROwSQUJGQfgx4vVe5pJ7m4NmxzpY9DloLqmAsrTsNBuRZTWvsZLV5s9oYRhKplucvQcBWi1/m6
PaxmLrxiLkQJp81uAE+vLYiayclIh9sEkwUbcoOcl6vwt7jlh4j610WuJnZN5Kr92YEINU7aqQP2
35qeao+Xt6ZpOC14B+ksm9As006w9rhZwNBqQlSl++HzXJf3qXHL+9fGuK+zb6FdSVZzK1VoI8GM
SicsA8x4wgWMQxE2MwUgfmkfUqI6jRKDi7f2F6Z5cxw7LHHG0lVNPBiK2vr7EsGFcOE84I1aULXC
Xqr8fVSpQ7UHo/91ffO2YqoLIexy98wu1mPLWjVE/iz1jO8KdU0wsxHHih2bOLMCssN9rZsSP7r+
rmg15ysrGCoeydE8cihHh9Ibqt6LjFqyfqtXuiZCMMy5W8KIhMBLtLE77gFANMBK1t7ICvwyTQSj
NKkBnFhEs2A87iZJOLP92+u8RAxORIpTuNXQQdmWoY1VQo5WDWSXx9Zdhs3/v58XGarK1hhouFba
85v5ie2Lt+Jou/lnIFg+Nf6xVNzZt29WovjrRifRyhYCj7To22pkyCQqXdPetVHY+iFVpASTa6bj
z/3/rZ1weAu7zZu8gHbAiYMyep0VW7oMA2xl08623NKK39UpalFIUwgWABKLjkaZjszoCQUf5TYG
qXLrofyP7Itk6WSihJsYZRqNNz1EjRhBrNmjG8WWRxukndWXtrvJ+kc+yzJjMpmCESpkbpq2hswS
texm3AHU5jTprp37A7dve/JmKzf/wkB+L6iYw4rUWIFTZtCS7rNuj0bd67+/lW4FDBqBBh4iK4Gs
sIxxVbYhD9GdY2quHTxWt9lR8c0f5b51fmqg1XokB4ZpttelboUa50KFdbT4qPSDCaGNF/mPMj7O
rWsYU3mRumRAG6IP+tKRqwlezgqzATZUv9HyRAg5GMUTHj95+vdVD7yvfksSFi80Y0rjFFgXs/bK
ZHJ+1PCtrNhdX61NqzuTIqwWHlgDroZwvZgwLHqs3Em/XdrbKHtSOaZoNSvOQpbU+tMxIZe5xvd4
3+EtqguacTVKLNC/ozIIwMOO0vFhbIjMDDaCilUKcrNE/cDZCO7PmHPwu+V5jvLYZDi5sksHt9b0
vTpQp41+zqBV41NyOzyHuuRc/RmIQjLS6B/JVEDYhTVFfG30Fgf2ZqAYs6aiYqKlXiwB3EiEiPwp
RlsliKeBbGDqaczz9enaak8hk4jZ6IG9UEYs/uVTQvJFBbAnr8mhjF7SvsLjMvMzwEqb7qtaP1Fk
TewpmL+kxX7gJvAPtDrMSiVp/9q0GmT0UJMn6LX6ow9OaTSjKaCwUdxpKD7qy9P1oyARIDa+aYXd
VHVeAscByqeQv6ayvs+NpxfWciUHWSGea1n80nlkltYXjYm1VGPwPLX6rmrvOTkN/D6dMQ2eH/OJ
ONEs40lbz9PlDQ2xK+4caXfcnKIbnnV7jUAmiM19PMGaX6pyXySF3xHLk2IXN1fRQMIDkJH1+AnH
bkopz4ZpFRabjqnc4zEtiWn/dPBQZy2+oFENT8oP7rKzl1Aa6mq8xJCQxQYiaEyqQB9kWcpSEDIx
q6JnYpBAA8xzFVMAYrUSJrT8NOv9v1JmRa5aIDpDCvJSStqgP7oPF9SQinZt6UY7pRJJwtuNJmtQ
5MHk9DW7CeiH8MRJc5Q9Gcmgyh0rHDQ92C2ejXdpv2fqq95qbhR2bjxn4CcBZ7Ms7bnpQs7FCyuZ
AXichAUOloXpaaZ5Vxif1SRxLXJScgz6GzylAl1K/2qlut+p9cEEWWQBDjHHkFJ6/Hl9YyUoMvbI
YBkrQdHlcmMyqxUWDCeQ7evmZ5Q0aCd/S9FZLl/0P+PiS1HCLTdFua6kNbROG74PQUAe3c1JtivH
2S0Sr7QKh44u//n3PuxcP8HDVKHRDfNc5Gti1mRP5SC7u9cfEH0JcBHockD0gztc0KpuSEnIAnQg
IdhB06+Txyh6itjB2E9PiiI5HVueS1NV+HswaoKHRVAnX0jF2QxpSTTEO1qBfSOclRmC2+zG6M0c
ZK1o0DfN3Lu+jhLBIrbGbDSug2IcJ2atdxyi0cvpz0nf69nnGCjQ68JW+/9jTX9rKbpMq1Gr1Mgg
bEx+WcUpnCW/vxUqnK2iCCdPcwBJ22KNR0rL0dlTpEcOhsM5lEuCyW1HowKot6b6DAChLo+XCfYa
k0xDHszIIo7dexF1d1V8an+WylHVfiraXtVCn4CBcNCOYKS/vo6bm6at0R5SxwxZo0vpK2qv6Ht4
bA29rNENkin0sfU6tx7frgva9CJnggQ1h1RhVaYD8dlMbwNzjSDlfoshJGhB/+8ErRqf3UFpMU/9
0kGj9Fu8i2fMUUjQhCJ5pm1ddABjIG2KQiYo21bzPBOi1mZaaRW0mYpXtLEn7YnH79f12LRAFC1X
SD0uIJGmwSrjqbILFRE/pqIVLnVlIc7mjpwJEHQYAJbJJhUCqhsKCvDITVwiiT8/2mP+OKZnMoSr
WiFmPpUaZJRHw3liTnYEUPt4b/vV4a1xcjfEyKzWb9xfHK9b17XcF21X++/soEi+ZHPDzj5EsHOy
pHmqzfgQTb9Juzsy7kj9+fqGiayoMAbcXmcyBBMH9VWTtiVkNIGK/uXb+jb7Hv/U3luMCvVBOL0b
XL1xqkfls3WovV5CRyAOd/xDvGD4fWbFBV0gvvfNHezeXZziCFKConKXW+YojumWOyDmIid9rvwG
U3QTr/Ew2G1H9/z78qz+KH5Qn96o+Mv1ldl0MoDgrDQAgDCIXAB9kWlpr2hw1t81TwfkMaAH48ZM
Dv+dGGEBjJREKlhpEeTmxwLT88b3BlQx/KDVv4Cq/Tce4Ewn4ZpdpsZawhVYrk+R04UYcYRUriYp
z2xaLYaBgsOe6eBTEqyWhXauWD2EmPET2vYcQ3lum2F3fdk2Eu2w2zMpgt3SAm3bqQq0uom9SXqv
Dw8aC0b922C+ovRad5YLWrwMsNVYVhTadHI2sdCwCIA1qAYu/ahWhjxRQmxZQvtpHy0ac2aroR4t
mpo7taXJAMAbzbdQFiV4vIY/7lvB6zEr6saEW3ibs8XrMfZ8wCAscKfq2mmsMPC0Lt0Gwb7+kEUo
3mRAUTCJ5WyehrMvEHwiBUlapPT4AuKO+tcmw3nk+/wI8IaZyoLB7fX9ra1gQLYRj3hJhHBJCzhK
4rcp+6yE4ABJn6/b0FaIC6IPDIhCNy9eTOJpMHVg+7q0CPSXGNOKTK81v/JkvtejT2rX+Wqt7K4L
3GjIx0xG3IqAjgPXg862S8uZVB08SXkMAIrdsGM7aoXTaV3qJ8Mwgk4sK8APZSw7PPGTm34uYx/N
e8rB7tr+05hVmktLTPoZu1D5Utrhd24WPcrlyFjr9QyeBvSVOhzEDv5Q9Ogv4r11zOKGAaM02SeL
JvYtYKzRzXWdtjZrpe5GiRn8/38wReZRqbSAkOaBYrU7ZGOdqkvcjmR+Y/09kwlWj+nIN+BNgleu
erl6AwZJZgbYXgMdl5Pa+BGvHYVI9mgzd7MiI9cuHw2MkIJVrE2BYRvDsUw/+1f01pd7FCgnRJjg
lG0lrnJz8X7LEnmlyi5loGHGqUJintdHvTzq9IbostTe1gsVEFnEZHjPoWldUImwxTCjFVe/RGro
LuMceZU1fGN8SVy7HL+nWZ/vaJO7jBUgpBxm/7qNbKZozz7gDz2roUNfCFDmlYc0Dvpfvqiu/XX4
EQ2OMnrDv8nogNrIwtBR1Jn/mPumWjUrIwJ9C8yWLN15p9syjTaXFBhq8LGgrRZFv0tbTJhRtfWo
wEc1Hhjdltuu2OXsFGsP1tcMQxW+XV/BrbB3hWz/rzjhtkunPAGeGy4RRfpfTf5Ew2EfqZVvFKnX
dZKgbDUHMf5Flxt6esDIYvxBcjB1XdXYJnZLU9yF75SfeTvdpdaNbqWfgFL9OpW65NBtqoc2WdTb
gG1CNHq5mnNo1kMbD0WQFZ0X1bdGj/YytICg+hdnkptsKzxhAByh1Qj0HOQjiXX2Cmr6TJ1pBgx8
WTe7Wql8UtrHEoNS/sWOnYkRDARDG5lVpP0qBh1CZbwfwHMCZJGnhssxWaxOIm/zjK2IpbVpEEzc
4gRHEofg+jTRJaSWz1N3SEFg2fDmwCLg1TFRgpd7FK/i+qVrmUT0VmxwLlmIDdQ8RgnVKItgiLxW
zzGHzdOjad+1yhFm59rjw/Wl3dpBcJipqA4jIFI/khNnO0hzJVVrhtYJ2j5wI3F5ckpKGQXylkme
CxFCLmMimFURwkxy8xCX1EnT0htBOZ/t+0KG6dtUCNcnQ68eOg3EbhVqNCXrYx2IX6Ng7kBn7i4K
6C9NncjU2hRlGB/cENBApH8zl5aa/TDCLLUBwwzoMnslsW5UAPYlZ3o1cNGLoI1h7UDESwCF2ssz
XWqzscxVCJSvVTlKP3l9/ExAQZZV/t+bA4weusAW4LW0S0GYHwD6fQ1NE3N2LEGoS26Sf6PKmQTB
Frqed9asASgdt6cy84fGLcIbLsvebx2jcz3WrTsz6zQjGKZGoUei75Ql88bhkTCnfrJC7lv98OX6
qm1uz5lO69/PpMVghO/NFdCOp+DkL4mGRsnedKfKjHfMxIPqurgN5WAHVMV7Gm00ANFfijPSUecp
w53SxpMzL8fR+AGSS7U78vquyCQOYkM3JP2B3wR2D6lrkYTJLvuyGvvVIdWHuQ3QDx4boTvIpmhs
nCVUcnD7A1/54Y0udcrQ/hBxoMoCgm5o3XLr/qgrsgO74YcuhAgLh+LCpGtrN0DG/b5x5+EEqm1e
g3JF4sW3BKHOhiGMK30fOEkutdFmfZntDOcVlcM4Yr4yvRpK7vTGK9DGEmvY2iCAbAH4RnEPgGnB
1FV1LpQUs1vWuDfM/LQ8guBxGSRxr0yKsHRmpWe0XSCloEcdY6uJo9YPqSzY3AC/rHUSNHViSBgW
T6yU9EoNrpQm40GhoqirfbEsZKx6hlvfLAO7ZYHWvisAnBHUsiNmvWeE7TFeCyWNmN5qXFYE2MqM
gEsGeAuQC62kC+rlRnZ87jhDAyPqUX48xY5lAUaqNCdaRhiads9yV7O9fniJbEzSzunb9YP+QScj
+H2IBy4XOGD0Y+uCs2RKN09RC0A3z5J9FR7H8aZWbptYQclveMCts4vaGfmZ1m2mnrg6fxpJjekB
p8kAqcKtrryF5q7P9mN/x4HpHelx0N44khqKepuo+6K7sWQ8PxsUOaBzWMEG6IwkwBQLS9YUROnj
pf0f0q60N3Jb2f4iAdqXr6Sk3ttLt2dsfxHseKx93/Xr35Fvbqab1msic5MAM0CALpGsKhZrOQet
+4adhKid6P46Ac0cBnwCCtokjRT+6AjSRA2hI/iqTiR5eIz7gzSAGW0yVniu3vU178U779W3vQQD
LjADVA1QUbNXvXDS4qB3ePOiSVuQc98ZECSvCrVsOGXjBcs3ReTrMcquzIMe8/+/kOIPahVYRYiG
tGQrAthYecN7yTLueSXwhflyDBQgcTa/Y2b8bUZQK3m1qlVAW7BOQb/tgr+M7CUDME6uRDQR7aqf
dkPt31lvUfWrSX8FYXdq5Yrg7jPEeI3RdM5TYMFBzIUQjCSjeQhjXcz39FAFA63kMx5/TJuk/Wwn
eTVFxmNf8Nz4kiggPGIeFiUzMJwx3rXzwskrZy6DNIxtM9jIoPIEPTi1Ml7XxLIkPGwwsIMj/QZa
pU6hqRZo+39urFVfHgv9eeQ1Pi1VDYDY+VsIE9yhhCtkfVuizV827cSzqJC8C2ZGNV87GsNHvYo0
ZBPGzjWV5hR4tR1460bpXB/5YBwnOsGEffPvG+nAtD5PtaK0NY+tMMcZCaZeFRMaAqfqWfLcsN/q
xcvAG19bsMkrKYxNZmKhNZgRxEjAqlhzFHL+QsbeTYyDI4ad+aYBE3BtiZrU1VPjocW2qbcYBE23
mrWrzN3nbRe9ELfAzWH6G49ETOey+esR8Eqo7QOADnVAcyoIermI9/gHMnAdWqgtmei0ZoJyvUKn
P/hqkCOXz9q0T31MAfPGCZY0fZ4u/a8M5qYZxST1ygoykNxFw6RKo9iFrQP90rJvr2bpzGdmKYD1
4XIAfcf1ucBRdIUeoBk0zI9qCPxxn4e+sxAfgw/2twRGqzwL/ftpCgnjtBYHNFRZLlCgMDaAwQhN
4yxnceMwlg24Fgy1Yo7mejnKUGHjOrQJhY9a6Iwqkqng3L69ZUuqDJQB/P6c7QbA77UMdPVU8uhB
hvRsmO/lo9E+lT4mPjlR6+K+XYhhUptGhqen0c6ddq8Cuj2J7gENXjyLxmPNixIW0mKIEUB8NPfd
oOeTUbdcznxzytC3nSX1naHWJ8sXj4mO+osZ6WdJEFeY3ccASzpw7HXhuK4EM9GyAGSQJCzgcWR/
sGtVRn6/JsCgJapYcRzQ0hpnrtuZgwCt3Gym2Fcnwxc64JtOiBknaWP1H8UdSCWkJ0WsaaLL7m0t
WQoJUDX4RyD76kAupY2TBiGBl5fSvWY0vhspWXz0hyZ10qqN3CqRG9LGEqYnPHBAKeg6odZQjTQE
EBjpu7BzRyTsz2mfhDoGFLUsd2WARLogHRs4BfmlJNvV57KWA/BVxfQBwGqmyj6wnoIyvI88oO56
u9AiNWo3Uerb7TASU/v3j1prdj1QaDRlfaOHiDGZGMsBdkrDS7CRRtJJ76aI8qoucHy3PDtn5hqa
2YMQEplAY8X077XtellWGoWMYEWpATFcOmbUkEEzbYClrpV6p6Q7H1x0qAnS2sxWUUAkw83Kv7Jw
3XiWLRYrCxyIA9LHACkfGxJZxbPS8ix/6Z1z8ZXf0DmbsfYTL28xj5I6Xf2CjBkZx7tOaV0BILlo
BP8ZgEkyqzZ1d1Ta+P625i44HvS0g3kQ7UfA8GYbx+SpEMogRpiVzMhhD7qXUaGgUjcS3wNPsiH9
j/IYzUuKPhamHmfShHvMGBGlVze+tSkaEKCi+Cf8kTh04wEhHTX8r0fvxZsgFAJziA1sLiBKiWA+
CUpNdKMnAkg/BPnc+jXnTvrqL/+mdF/AJ/N4Pu71a6Ur4MwybQS5jNaj6tvFGEmMQhIozbYSdLCE
glMTpJ7ZUxVV66QX3dAzqFlOT+nobTzpMZ32haIAFDm6a3I3t1xfMX/cPvIlPwye2/maRpEC3FrX
X2jqpW9UIcZo5K5Df4aAwX7ZaNxCHh19UkbOuN2SK8bWz9uPUBs9KNfSgsJo5Rx0Cfs4zx0V/PAZ
+nB0zJQp/n0JAty6ln9Nmb6+vcaF2HA+czQoI3E21xKupTZNBjQmdAgDOOksGBmZhrUxPd+WsbiP
GNud57vQG88mTHKxxDx+ifjTiN6aRp8nGmao0pDH0LAkBw8BQMLNfSJoFrxei5f61X9AZOVoW1gj
AXk5zVpX93nprPmHWNW9FMT4S0GulczXEYjWQeumpX8ezAcwmHRqsxoqz1Fqf3V7BxeCK2BaoXkK
s+pzAz6jG2huybvmq/vXexp89ZCpB7GjhWlsU5kHd7coCyisqIgDaAngZde7mIt95zcSxjHMUAXG
e986OeBKC+vYxOEazF08vOLFOxZJiH8EMipYeU0ypjr6qcP0YxLcJFCfJPEdjA123tLBf5gi1fZg
5kAj/oNd1VGCnOEoQGLCvFmyxOrqocWIlJrZCVEVOgZ2yntKLLXOWnh9IZmDmTvglTJnByhmrY5U
tHpWhuWvO2Fui6/LyTamVkV5yRRWme4luywu/Z2ul4MTmd1DIPnWKSxl7SABG4HjepdsHty5czoW
LVUYHLk+4droAqtMevTK15ixsD7N6mHweZHl4rGiXDcns/AHBt6upZSNoXetIqGDSO2PPQgJ88Gw
tS7dSr6OP5uVHFp2LahbrX2Im8m9fbbL2w40nXn+At6UHSrNJiUzht7AQ8FPwPzmyZ1djmHiiEWA
x2NfdhSur6FqnHl21A4mZp6GjDY6Hq5dWwh7cQK18O1vWtx39LAhx6QjB86+KsV0yJNQm/vI2oTE
kUGm8TVueSjXS/aLkzUlAA7OZH+M/ZpWVrd5P4OO1qU9ofnDEaPCIl7YRquyTY91+nB7WUsCkeSC
Hs0wrrjJrw/a0gFW3HWYx6sj/ZD2L5KI0eeDOlVbPYw3t2XNH8963ktZjFJNlu4N0zxoVQczMazs
CY4/qgbnUlzUXfBCopcR73+8mueb5iIaylUz6X0LNhtZZeECsCZygsD0XGDCgcl17Ie1JrajowxS
5ujJZEkky7xqP5qpvrq94KWrZh6JAn8Aqk44z+svUfJq1DvMYe/VqQAOb4eGQx/A2G7nxwNNlKAB
hYF17sOm4ziJpcsUYSAAsDALa+AVci0488tAjTzsdKd8VkjYW+qhbiPb/IOeZ+S/LIhBbkL/xgRR
yHE9qB4WiJYhBDmmGq9RJyjtZvR5D/rFJSHTpqPVUARKJOPvxw6XQF3gZtMUtPdWzSFWQP0bf+L5
z/E+S5aOZClakWZ6Knj9681TC9Xr63lgIa0eMaRPQrB8yen4B/4ExE0KkH+hGcg1X0vBSDmAYjvU
WHNE6Qc8F54aJTDWk+V75LYWLu0cYkTksuWvljzGxOU8sHzNRIE1mt15SYz8OCR/aQHnub24bRdi
GOsep6wLExMQj6jgyuGn32vE4lXdF5cyVwFQ/AHRADt5hEb/uPnqX7Sqh8ArbMDuGeCVC9K321u2
uJbfctj3Iop1WWVmuP7CupqJrAOQfxQxxzssuUM82VHGnVskNRalDo6piHGRwB1KCqCSUtuDst1e
x/J+/RYx//8LV9iPQiY0GZowC2+VeaatyvcYJBT/oIkcD4PfYhhdNhH/VXKFlSTotJCeWmtTeb9u
r4S3WYwrHaqqzX1MlO2lwCRCWVJfNDhOc/nQf6+CsXsPnSmCWs7Q2JIBLMcqsE0MmwE3/k8cjIXg
BleujpFHluMD3eeWb3gQ1Kqxq8hvSoz5GPPz9oYtHT3Kg8A3A6Ij0h7zhl4cfa4HmR/3aImCOVrG
a60JBOM+9hA1HDWet4W91WfUMTx+LXRKs+4y1IvRmywABOqIDJOHsHvDfH0OppFA+FkNviMN/zpk
QR84UO/ROIf/vvUjlDG6PIwexhkPGPEY7yezJqKPXn453vTVy7/dRgyuYebmC7ISySNG7+KhBOBI
hn6BOgPR5eeY74v+1QdW1m0x3yMFQDojVTHjC0s4LcZ5Cok8TXKFBJW8Ch0ot1M4Ek04NvT9pCAE
4TzGIMBho7LIImJupJZVoWOkB76HLtqmmLpVV+CCGwF7pFPcIGBZHte3l7YQj81w1UByBCyrgewx
Y1ea0o99GiAVD+jaKFxpyqfSexFBcxsVAIETqzEZwpzG07gXvX9t05CNxCOsGluLqe1rKwgTEVmg
BJUaXK6bQgFMdD9gdJRnA9+N7VoM42fVPGxUs5gfo2VNotRtkPPXpUfddG/v5exIr23tWg7jaHWt
lLIJQ9h7s0+duET7bX/olYYO47kXeTSh3/3hLGxmO4TCIHZgIi6pnKJI6ANEXNldktxJdQMUBA4C
HfvSM2fwOW1GP1AwtQz2JiY40erWzK3I6887kZY+aY+BCz5d16egFHsYVp+39++LFuNiA7+JY+ys
EScx00uI62mOwRtyAGlxWtHKwbjGD3HvyC/HCunZitC9QZ2n0P3sSerG9paXvmBrKd++hNndPM/R
ATwK/flgGvar+St+sNzBI49GsaNPn83buKcBRhdvr58rlbkVrKRturSAVNt/dFNSrzVM8clOgCb4
T4LGDrkj2So4GJxjZosU31bL2GGXaFUpmtj38QlheyNsdJDmgMeGDh3Rxef8fihp+NL8aD7L0afg
LAhd6zypP6OjDgJrWkXvtzeCcYXfvocx2CAygriusQ8pEtVkJbrmuqAF5YTEX8/1W+rG2GuNqk3d
VRDT2fFEs424NVriH39E5K1zyKkl2l2PGsSjTIfNhOlJ4zVcpQf5+Si6qxfrrSLVyiOUdp+i29vH
F9FV6AOvvszO0Py9F6BwmUskyOYzmggqnjjORH84xwT+kaLvzQEmz8an/xaU7JskRvtCr0/zYoSk
ybWHc4S8XXzf0NjlbDt743yTw2iboQ5miHrEcG4r8tptCsym1iHZxvaax8jA3TxGkZSxbgstwZL0
Q3xsj+1hOlqroibJime7bN/bt1UxylTpempFFVZV2ALqLYYI0p2ODPJGMkj2eRqCNUasim2aUlSB
SpOU+iYKaQUSaXQncC4itgD098eg+qABjXpuTLi+WK0M2QDZgGYX+4M5UZTzH6WAxId7YyS5+2mu
6eTUm2hXHfo1507/f+6M37KZmEyfWjyqS2zEUNnm29DuqvtKpWVFG0c/5w+a26ArGinD2y5jWSx4
gBBGoE6B5Ov1kodYVzoAUvfnOAZj6YPRnKKP1FdWCjDtO3CQALr1LwWNVFqx4Q1RMOHhf3b7QjSz
YrPIwkod52vLOgotNSMyjLal7cYCLF2cdS7L0meocWSPENlfL1PzAX42dDjZxm23E5giSblJ7Y/b
m8kTwlz7quU1oCXEguStt7J2CXmRfqSchSzbJkYD/7sS5rKP2zzXp9n7yv0Zd9uAtsE7dVw16XYc
90b+ZPqc63U29m/u/kIg40knqwqUvMWqSqf4ULYS5aHNc5ekXh9OM1lyBe7O/qwRu3xErAkfOjjD
KubYN4sO9LfG/d47xoV6hVKjjAlB5krDuL6DKZc2oy8y2UYY3/7ZE9Mx6W2dYAen/5aJRhDQJ2G+
xmTOK8WsDRL6kNlTo6XeJ2bFg5fYuU/esmKX2olzui1wNtjvx/VbHnNcYyDGXhdAXqN9oFz+VLyC
SbZ7spqSI+j/cR2/JTHHFmB4Nc66YDg/v/soRNN71X5J1v26XvNYmXhrYs7NysIoMCMLAZ72M8zR
KejRmtOB/P8o4e/VsHeeqOZqMwcM4mf8FDQkI6Ld7nxb4DiJ5XscSZL/KgTjcdOokptpxLaFn89w
su4GxD6jLZPdH3kKtM6A+nBWPBYFYRRFwAR4+Xy1optpfWfQn+k5Iuvb+rZ8aV6IYdbTKb7aRCbE
tBoQhqmWuALJV/r5Z/zROOlzLRB9D7gh0q2E7SdGKssdj3lxMe69+ALmIummSvYrDV8Q4flDB1ID
mcMkbz5vQ2f//c20LuQwb/4o8ovGLIt5QwMaud49co+bl+ShX/NabTgrYq8ryYwjxashKXf8Y0Af
vXW8Abg4xzfxpDD31ZQnUdRWkKKcgrNOI7u0RXf6/LytIMse8Pe2sR4QY6FRMcUQ4/1S7nKCpuJf
lmPanis8JE5x2PLgm5cd04VAxgXmaVH7egqBnWuQu/zQrP2Vsj2OxNrspM3t1fH2kHGCYiz2UutD
lrUGag2UT3P26jOPNIknhXGAWggILGM2ZfkgtMQiPhFPxsEkOUfF599hNRxjayB/AbrBnCG5vol7
qakVdYzHcyN2CnA3vcruwjBfdUVvccKKxVc7Kv4Yz0E9HJhh85ovcrmZNnWJCOqNs0H8XXdf3AHs
PbJVYqwkJ/eIR3Q3IDsThM+vf/TAuZDNTnuDVFFV1QSy3eQuuPOC+85pf4qWbTpe7txWkEX1v5TF
WJmmj2FtFZDV5jt1ek08koT22G4Sx/TsWLzX0dUab2pbhvWpq/9ROBN9NB4q00DNhiP59A47Wwds
uo8n+RxfoTPIsR448paCxcvFMqY3ilHSqSnkVTay5M+hI1Bxoz1ku8RDPurFp5+5R3lgbItx3Txq
gnkT4HXiDXWtSqU5txIk8xX0eHBDcGDSR52EHZXt0+mTR+GzGClcSmMihRCU8kgbQhq4kY5FTOuV
j4TGdhp5Icm8Wd+s8WJZzM1a5X4U63o2nG1lsitHJjJZrz89Rz/ynuFsJ+tXlHq5JsbwCxHooGGN
NT1ne4PER/VNSW2TdA5PQXhrYqw+1sMAXgaCdm5Au5/GLtw0r2vbo+hhp7eVcclpXqyJBdkF5zz4
KkaI8n/4Jan3gm1z940ngzHusQ6SMOkh40dPn3fx8VWx3cAOnzQnLQg9IRn24/aivnLHN5RCZSx6
8k09aTu4k91dTWPn/b0km4P7qgTOWbWj0Wn3gKM7+faaDge6zpBa23zweLt5BqcyZu6hCVzxpPkU
D4Ub+9TfoN+crte++7HueKCBixHz5UEyd2xVVkrVTljySJ8Nktzptk5mXD/D5rXG8Y6TcSSalzRi
WUJSTOzwqNr+xiQfCufmY+dT/2Nshg4MxLlqpbLILWZfJElZSbBr9a25S2SnfeneMYq+xwP0USG6
s7ZP9d2J9jsknwBJ1xPsKy+duHjVX3wE41yaoZJy4L5Dc+1DtQ/uJddt30rSbR5/Itnm8zr8FoMy
/UIe42HivKtqI4K8wv7xjM43Wv51pPSBt675Z76ZB8YbUYi2gP3G7m06jrVSpBr2FoGF028CQnkl
9WXtv5DBbF0RR+GYYyr+bKdvqeF0a8vR7b30tG3J7pAjJ8PphF/MuKPN9p9FMXtnNVY1iCEEiq+v
BpG3se/65PHxcSKoqm7T1d3mHNglIJW25elz/ZC/P6wDhz5RZ/jsHJ8+renpAb6Pp8jzOm/tNePL
k9hEY0Gp4tIAIu9u3Nz2dMt30u9Vf93DFwFiEuSakRb4eQzg+iv1tN2uHx4eOBHvosVfCGEceNoZ
EugOIcROS6rawLCj0MrbK5n9E7tPhgiYfgBBA7KFjXTFSsLsiT5B9YNHJZbsIpY5V91S2AXGbHSA
Y9INsTsTkvh5XKjRkI7nrI9ccHtRrQSRiI7maN6Nx0KTfjkvA4TuM4QGCGLZejsQ3tpaR5HvfHhX
9FVIjIakvx7RGOFajnq/WlHnJP78rF7jv2i1ipxPkCqCkd354Jzb10j4t029+A7m4Nom6NqyQ434
2T7kpCR38RYFNpXgUwSRkhWtyAnUTvj3Mzn0ZOicHedYpe+7rmN4FVR7mI1H7Mnegj04wjvVa/oz
OKTQ1bvt9kDPi0ixC/eNYyG8RkfxGnNYnMP+rrLXYpnr0NOrbuo1iNWIhwMwN3uMGjm8q/CLw+x6
gyEGlgGnjSS9xs5ISMASULx27M/6CnSc3tbPHItkp8lGOcAi1nsEhi5bpcU+s2wdWJ5v/l+ZT6qa
qOWh+xHxiJMW3MH19zDeRmimBvQQEZ4ysaV1dm6U1kZqtf6zEAsVkPmSMeSkksrybI2dCahaxQiJ
2LdySDw1xyBJr6YZzwWyhEswh/mrdLTTw7RnKjjY/oWTSo1I9oBsgFw8yYlgAam3wsTsUb6r7eNn
Rp+6wyk65D9vO5Tvl9y1UCb8EhVgWHiGhBrAqnyqXe/uhFBofVvGkpZ90WaDUmc2eqZiYslmL2BE
Ztay0YmdwNZWoLkjPDVbCO70/9Bz/y2HseMkbcK6LCCnpY0b/pjc6qd0TDcFaSgvMaR+j3muZTGH
JcWjEVk5ZPXbbH8GLfRdiY4JwwaGqLJ5hvvY7nyiAV+5BfdsY+tbObVHJ3/crPzAjt4mR3Un6oR7
y4k823jo9yNB87UNZtyDzc1RfL81rj+WOeR2iNVkhH5Ds5JN6RzOpm048kYn22LlUY47XdKoy9Nm
fEolTlqCvuH5tJ9h4Ye3jHIXNO8u61AuZTDBtRe1kyWo2P35nAE2ipJ8szaocBC2Bf33uc3r3WNu
xNIYy6Dvv3YvJ3fNznMdQMNxguilC+ByRUwg6JV6jlZFCCkP0gqdBbwuhmUbRAMRRoHQR8c2eiV+
3/TAKZobOu78X87bZ7378SdW/lsCs01tPQhjPECCASuP7GJtktT2ba6bnJX1+9n/lsPs1NjqRiXM
rTKae/ec0OecuOZL9yN1ucH57C9uSWJiZd8LtGpIvlZ0F64iO6UZwTO4X3MfwcsG+ntNzIVUi2Kk
WKAyP9dOdC4JgvGeqCedoOUmWvl2ueOhTSxknmal/kcim7Ycy7TQIgu7+KN+KOmviR7TO9/mhBeL
F+2lFMYjR4Ead5aOSphGJvc9sMUXby9RtI0Zdsy5yLgrYjxyqGeB6M2nlZLWcVGR/TgKdrv+s52b
yZAQrs24jYwz1UXBrzX5q83k1X/A/VwQdFwj/Up4XWELr0Mc0oUoxpX22WCUsfQlCtkKN6fBT8xz
ucLR39Bslda05NzUy1fohUTGsdY68NuLDBXFaDPY7/Fh2E5os/PdB17wv+iPLgQx3sLw6qxWY2R3
S+cZCCEktoHktbntkWZP8M1+L2SwnkLoqjCy4gH18ucE1pRsOdvFWwTjILQcTf1egazqLtlM647E
G1SGeMB8X5O9t5bBOAdJmbRWaLFV2XPljvQ1OB1qioY5RBvoqtmKVNqAc9HOSYEeOflDfTGoTlTX
dJ0XvcVfanu8jzdbbdPz+jnm9d34MvZZ3Up6kJcltOWgbic8rGeiDx6p5deT9pYQxodYQ9M2qQoh
P7qMHF49miBm0cCbcDDvPdUeqEgC57h9JJYTrsSznf1KVlyj55z0l6O7iM0rI/SS2PpyZBYRDwfU
zTCht35JN8cnmgOjU3/kReYLImfGAYzVzshz33Efk6EGnULbn58nFwnuZl3b+YkTdSx5mLlmhn9A
cT0jYOGEL9ZlANQo9OY2FvA6uUgnuN0OdwEVVokTkE+Pfty2SBZqa37jAPsNwtBoDy65b7PecaYK
YwZd3tU6TfHkPLg5uioRkPoAvHAlmtrZynxMGyI+3hb9hTvL6NGVaGapgpyFWqbCmZafGFJGumvY
Awtm/oLn4FDYr2iwJcKxJPhLYBu0d+V79TTQt/g0HNUdpfl+a21mzfPdZGXcc6KnhRrm9c4w14qs
dRVAzbEz6POmEp4OwAg8ak4fkdY9mUfn6B21Da/kvNBxMUsFCAvGBjEQ+VVxvDj/TKvB8hDCgymQ
CNYS1GvcBAykaAczKAqo2xP4JreCDcxAvNh42rAQ9lxJZ24bLcVDu/KQIxdX8uogO9IaUbwzbAti
vGar/GfOU/f5jFkd0DEeB8JkdOmhd/9a3WOv6FpPxXI1UoFyp13h3UC0rbCd7zjeu0Ge77Bv0gCn
MmNz4yLXGMddJe3QxQZKG3hyGTvXVVx5a5DortqFNDoKq8Jx1g9oJycOfRkJ+EXIbZVftO4Zz+Xv
D2CXi6AyD5q5ttLg7SkhckhXYLM95D05AqoWqCsE9b8/iPkwsYd2aSSzwKXITkwPk54GhWIiDSpv
MUXsukjsHe9R1fT/ur28heKHfiWJsegaIzVRqHgosawH9IIkuAIntwRTk+KTkPrnDO3TE70PHUd4
jahvyz5JSUTXxlm659bmZ9VhD/ty2Yz9aqM4ZmpXjWfLG4ZtBoSrVzUuVVKUXbCrIiOknplieENM
q5VaFOra69HyztkR3kcwASMm2MPOL7H3yimyNglG/jsCqq/ObTU70VzvxQALHWkTWqCb1EJ7uQsg
JBFOrdvc/pJFR3+5HYxpt7JiJG1roHJS2sJeHWiurIx8rcZUt8Vhe4gCOo5Hw9+EzS6h8kqk47uh
2JyvWIgArzSEiTKrRgYEgWQhQIEm2rqNoYK9B6atjuo7RBAPvPLK0p19uWom4szSSo1MQDPA4HJE
RD9futVIeItaiLquFsVEnRnytXgVYFGKTICkI0sFgMOccFMbFCSZaRoTdbqXrJ+t9RF1rh4+hs1Z
FO2yeUi1lsOusJA7v7ZBxsfFGEXXkmy29iknh5RMLX0Nj9HmkG2iTfXhO4ZTGHa4MVatnZEXEBnb
jplSm5ffWOj+x4eA4wSgHAB/1b5NCHqN6GmhP55/DM+v5uEVtXPrLVkdbYJoeI6IQ5uXBFzK2F7J
ZGy+8CKjEyPIFB80OBbpdAjXqgMenPvAbtY9jgfTUh7lpQuWQuIruYyZC/34t1obAF416rVgrY2T
kb0CI1UFNH3lonOyQ5Okm8a0THZm5iomqeQnRdoKEVHSnxggCmrX6ok47YyiJmVzaOJNUVH/dNsC
Fw1whinBCJs1w+ReX7i1qKOyUobjWXFVKlBre+RlaXgSGGuYiroThj4Yz+k6si2aHKn1cXsNS9c4
ilP/rIFRcQlgGJZYzWsgyjsdVjw1WnQa//w+uo6u98iLxFxuRqzAnrBJxV1DXqj3fnsNX4Eccz0B
FmIuHQL2A5iPjD9OStRm8BAYz/VWXqmOBkmPgC6mv3S0x3UP3NBj4Viu5DGed1IbTZUFyLNOczYe
2fEaXaH6xl/1rrUCxLQroh3ifHuVC54RMFxgbkKLB54a7NBNLAH3vRpRyGvlh0zAkJF1VCuJtM06
85FfLziERwsHdyWOUb2y9nOriSBOgRkKpkHU7KE1TRpJObHSn57V0iL8cXuJSym1K6GMNvpSqQdo
+RjR/JD/aFftIcXT8K96rzyF6Dm8LWz2I6zSXOznl8+9eB2MQpNaSYwCbeBX5zgP7GoM1v+bCOZ1
r7ajDE5IiEhbcJ9U71Gy+QMB4IXE6B50H7pxbV2Wkdd+O+uEGSMQNXLQ19i3Jcym822XLiQwt4Ap
hEYYeuN49tGsHtg9x3R5Pz8f0sUhJIrZKoOCBYRAhZVj28JFGxo8g12yV+liEYx/qIW28I35HLQE
ODhtRmQP40CZRS1AodScqGFhzBhIShfSGO+QSIkRTqk0nne7w1fJHTnvc/LXOadkQ/7ad84+3pMX
jHTSzNmeqkNGs8MHcsbkfzs55nbyBHnIoxCfIU4dqZW/ehBPNyXvHbhoRReLZdxEnWgYqU7E8Yxu
aVQE/d4ddJmjJF90cbeUkHELkRWCYg9vELTRHdz+MQSlok+s40Ci0+OjUuM9tM/IlpzCjKR3p0/z
8XNnnT924+r2ji5l4S9O9huOqSE0cTek0FbxIbgfNuljdyet0w8fSXIeZurivoLqYO59A6Lk15Zc
GIYapq0oyzg9r8qIqXwELTfQWrxQLkQwpq1FZqinI0QgpEJR/nA3bc6Zex52yP2tVs6+twt00jZ4
wp+szecHx9cvWv6FdMbyA8CTaJGBM7WqZ638mWVOWnPOa3GB2D0kANHxAzrFa+cyjJE2hF04ncFi
8pcchXZrDdQf6o+2FBtHisEH4YH6/baSLK4LXNc6chP6DMB1LVQt0eg1hfF0rsqDFx+r5l4CuO7/
JoNZWJs3UpjXyXSOzPe87YglbwWfx9/MWwhjdKqVeIloRXBdVUcVZdMVklMi/L+9lMXYDXQWAHMB
1h+QveTr/ZqMYmqlKZ++qmg7cyUQiQjUczMirHIbKIccgUuJq5nq9gsfDi8pFjcViYnRMIdiQsR7
6JDGAV3pvjrLP97v8geXlPbeqMhL9ZjeV2TcnDK6fri94qXMztUHMPeDqg1NmSb1dN49DyHxEcnd
j87hvXDdlD6GtLSd1i5Kmr05W9muUKEK71CU5eV0vori35zqxT4wilqrk68rgLM8//hxKPavNXkf
c+qTlUBXGOrz748yRtFiO0BbbYRnAcf8F23zQjqjwuYkCOCUqaZzVzyo/qkHT5JYPHla4cgdglpP
cji7Pu/qreUy6jyIljeKDZa7Q+vG6LzeWe57fRjI5ldIV06EHHRF89PpQbAfeDexsmhKvxfLIopp
bdymsjXL3j2bq9fo41V9mhBPbcjK6Zzeftm+nbb9+nMrEvrSOc5TRHjFkMX75AsgGqSNAHxk3G2j
9n6Qjhn2W/6VC4+Ver69v7zfn7fg4r7yw14Vig5mHKWvsfmk88AGl35fFoE3PZPAADKNCaWrSK6l
odGns6Hnz0pQPVv58AeeGxhWM7IcmvmA2ni9hD7upqkMxOnslSGxxk2r/chH+/Y2LWVVsP+/hczr
vNinSbXqKNImWJ3m6lRMMIhZnc4/U9n27xund9GN2abEOHPEzl6U1f4ZEBtlfdUCDhNj7KIRpXLe
4q7vo0GIaG+h/5v6vtXkQFRVS49MaR16NFXgjHf6aFmHMJKMhDQDOjdJGxaJWyY5SJ5vf5e88F0A
qgRb9kzKhRFv5rtCva8ytFBI8P6CTAO0cLnlIT2cJ1QShCeUXCOytbaAQtmu1+36x/q2+KX3JpqA
QXYHLF38hYUvU8wwTf1oks7280Gl4RZUCs7284Hj65YaDy7FsJRCpRlXpjZhlaWTEvT0pK+gRH7h
d9rMPow55Ss5jJF4WhKMaQ85whrx3OHufQCkEJ1WDpwbOT2seXfI0uWNVhG0ccwXGpgOGJNRfL8c
u1KTzmgbzUlwt1nBme5F19lybPP7dWFAOzADib5wcKWJjNmY4LMowxYDl7Zbk/FlTydeuLMQ3F+L
YDyYZ47Z0FcJgvvttCPOfns8jRx1X1CEaxnM1e+X4SQATh1zo6gMl3RD9qPtcLZqQamvhTA2JYcI
LwIgc593AlFfjmghoDZaXHi3GnfDmCtcENGkiCgUSemDgjmV7JE3mc87dObK9sYmL9pqPvT6YXw+
6Y8cZ8z5/a8FXvhiC5xt05Tj9/+PtO/qbVxZuv1FApjDazOIEhUsyUH2CzEe24xiEJPEX39X6ztn
m+7hqC/2mcE8bGxAxequrlyraoSSObGa+YGjX6j8/3yQP67iJg8jCrHcoSOgAwWV0En42Io8z/vg
3QSPD6pkR1TCcjhVnYqLSH+Zv4Baxpv9mCi1/mSDsjkiECVY0zGgKxjxt+oVcxzVElJ1JTseus9E
M/1PSsw7V5MC+WgFlIbt+thax+NbZHnbwnrfrt0SwzwXTFtu4aVxfHLem2EzyEIZnmuVPn7x+PbQ
EbJynIQ8cV7mn+qZMocpCAC+0qV6zIPJE62Jg3OBkRA0Y0AxI8Agw+t9kZsAW/tJhHk0g1lJs1rM
b5ryab8F0NbF2+/DddvY+9UuHWyzJCFaV5HV5VDmsKcwqf6oo3PwEihHq3aPnpdVXZHIjeeNZ+BI
xf2KvDjFAuO5T+gz1V+/wgGzVoYlc9/DRLnsxxncumVG8lrOgON0FnDQz8bT8xoWw12QB91anZ0X
Z2PxhPYvivCfe2VHTWujNsMoB7mqQnUDpTh/Z/8rVfVNgnmBF0XDZBtNjNsVSQvrBbB4CW+t7ERZ
++exMY/PbLAMuMdS0se17brup/Qwf1g5dMwrsZ5PnG4V7h0x5vaiR7p+LXFoyOkN7tYVcUnzs5d7
K9RsSnSA8jGG/gzDfvLHWN9OyM59iRrK4+C3rmU+3pf/v2jJ7zti7K7a5VgRe6rB0THdrDF1/IjS
LIm8cmNz+1D+jGZ/ssKokhS9dYlU4PTs9QVoEImLoQeLOIcYHWamzTMAE4Xwn+QYpVIkSh0ICiTD
90/EXuO6FouHzpp/Nt4e3uUSA8YmBjx4hu0v/tI/R8oO11yFGrNIM7B5Ci31bQlRNNAoVnscYZw2
oN9kGL+5wM5VFWPayIQWRFhoW9vreY0NEv2NP12BbxqMkb6ervHZjKi820e3ttDNilyLZhPHsQ7l
HBObvKCDxxSjMtRr1KfXqro+ak8qokx3cbI+FXuOIbhXjLzyjpB7VYzykDWx0QsVIpIXACYL1/Vx
ien63Y5zVROthD9Ekd1uIEZyGYaUDsQQOgN1AHTGzh3L8cwFliXz8lQ8e6oySiPRq8EUshK25IQG
3Zstefwkv5EfR0xleaFtf3D0yJ99Tj85ZPSIGSlKrIWgmJK13a9rFzZla3OIcIw1uyErCZCKbUtI
x9FGD9sjWSDnj5FezA77hsN7xxM5158sMfqjTmupFw2w5IPcG+hF7p58Bu7cydEfiHf9tfv4EDhr
uSbVvSQZWFAmYGfOLXgdeQEYoqrh30NS9JYUR0Cp3j/C6Rc9+n3GgpX9NQ+wn5W2TjxjguHtbbtA
Qk8haAYycJSex3vR9MX+oUJGBBlRvAA1QETiH08M5S+glNHA3nINp3u9zxl9qvfoMAKYqVjL07U4
ONVT7P7l/o9PZMAgCyMuGNNVaueTjkWZ9NgA4IlR6JW4lK2lZz70hOsKTirBETFG8Fr9WmtY3ITy
dYa0AYqEvMTEtD76psC2EYRtOCv0BOyUyCFtodY/qTpC8gCQIjzdN6kZRrQYO9XJVzRBBrgY0022
pYdqZ0R2HzzngvNubjm70btpsv9ev3wAYPv8/vVPVD9+XP9N345+PayFrs2os/zs/19H61vquY/V
fDFHIn41WL3tbDYn++R6iPJ4rE3kG39SZ6yUblybRjJxgj6alodFJmIK/Yzhd7exrPodcIneh3d4
EnzuSBB9M3feFDuieMrO2FpOg6OktbLgtSFnLMCU3EjmKD2OwN808eh4zXyWpyFwlh/1rbFQkTXl
yOC03z6SQUY5nMVhljYFPUEbtQx4uVvEVg0KGb1tLa8er27BUxc3eRoxdO6ATg2Iapoy0zHO4P6f
krUd1Vra/yoLMOKN0RaqmSt6blB4CEwJ6JY4f7WWu13DUa/T8eI3GXY88YxNCWVKjzC+EAGi0AOx
EDPwks6JyCewZH5IO4uv35vVf4TOtwVH9YLltjo+dW8YY+Ja+En3dsQT495eYrEQTxUVixN5rkiz
ctUVvAod6WAAPDnpcckNu+lP3nlSbPL5CihcwIfitpCVInZNLv75YGK7Il0ufV9pTUfGI+4YtVFX
UntSE7wqRD80+PkEmhmcF8fyvvwdD1FgOgk2osY4FoKRDJIagDEbtYK1e3LQOrTY1/b8deksr+Tg
ITzxP+6zOO3nIisFsBLFwE57xrZI3UVrShHRqwzcxG15eFwgPpEWxMH1eRgL/vrqbxk/DtlpY/NN
lpGbMpJnpSHdyB6PWywjxhYCB069pW6oU299oY+3RJ+54KEswysqTtQv6AP5ps7ESDGa+DPp3KAs
ZjWr5PFtvSAXC/QfNxseOtdf3MVvWowMJdheFaoDaPnPfmPTzrCYuPt5g1IDdKcDx/v+0f5FaL8J
MmJUhUolnGnwTCNOqE3AsGr2HPmvnbbh0OJKD+OayiezxgIZatWF+REzfWvqDAfuy9zZ/HLgDTu2
x+GO/uKfr/+bO8YOdUaXJBfqfcOSkxNEBq0b81/nORfl/y8+wzclxmGtTgJWz82g2p6b3zqR8ToW
89wb4Om/YE/IYCkuYKM47P3FzH4TZUyRHtX/SabWTmP7ETpUjBWZY9a1tawPdbEL7Y9nXkcY5zmg
zo4zH9napomUzqS+7Nm2j4K11r0t+qhr+zJvOfz9xaz/lz+d3a0qRfrpdKKxzJu5DewFUZBzt24R
Na/RTKZH9XdJ0QVGxTRxD6iDiAaftmtvqYu+P83d2H9DkhMZGPC3WjmeaFkHzwbOmhfbu+yJl0Kb
zg7+o2p0drIeKl0/nXVqIPH23ceYIB9DhiXyB9yznbbF32fLaJpups9k/UwFFsgEGLTMPQTYxoZj
MTQeGUa/GHIo9+ceZIyUmBGmz45XS/59Io2dxfgvOvqKgbWaLHIDn7H4PZ+vXpdLxEUHxyGLyA3s
379fMMByRD+suStW1keAoHm5dBA+Ywc9J1yfTlCNLoBRUTMtqJOAZrdtwOqVC0w5z+A27DhqaTpE
+z57Ri3FmMK8BDTpUGDk1pq9Ca6183igXlTj3JNoRiPpYl4YIQ2hh0VlB4Rind5nYzphMzosRv10
odRI9QVspATJw90RvSoUO2+PKTPS4KluHCt+ALTkYedzUWqn0xz/HCFblk1KNTAFGiGuQbW2TEf4
bS3DhuPTcdQ6NnT/VHapUacJtjDilSCTCB8L3uq8IyskZM/WAaAQvBIOR6VjNexPgsX1gsg3QcrN
f6voKDYcrP2DBgQniXwtsVvhkMzv3yJP5G/xwUift+UF7Uy3WqC2DHoi7qAH1B7xhv0/EmI0ThMJ
5bWhYXUxD15h7rHdwDtwBeO+r6izRdpEuKSGfIFgPPslMFDMjfAaHzJrd/MN73N0i8fvPLEbpt3o
6LqZFMbqjErH83otwuRjsQ6Zp1buoTZ8sDz5VecJCMdO3UzmiGSqGr1o5jhEP0JLr1Xb4eOOp57u
e01Y8vJTBkMg2TfpCWyt7dhD6mN7On5VL1iugZCCC397W4pz7xAZLRI1cp+LOST+4tpvPuYm19vH
xT5efz5m2z16k64y+fwkxKrRYg4kMXPlH9LD1fN4J8txhXU2SZfUiE5z+vTOtn9827qPD9jZA6N/
2OmLzOI4w7xnd4sERhd5leMhqyjbM88tIxJ4smNRbFrOZXKsAJunU+ME+6RplRtQuJ2trI2SDJkt
8N42jwwTIyVt8J+Ci+uqHgrpprUn1q8lavh4ezwXlPMGbqHx6OiG8L+KxF+j0h08ADDu/sPmOZ5s
Iq5rkOWpNbyy69xGQmm7SNzG/w2tTwcdeL3eHI3FZuMuWakOxgWSEC8/MSr+weGFdzWMs6GWJzms
aA3dRvs2NSdoH5879GZQeXvmEKM/ducxs4m46JL1sJbgBUgEb4/Imwar1a3M4Z/eeemkv2Su/vEB
WCjYa2nGcklluz3ZgkpyzUtUL7usMvMgV5D1Spnnzf6KgTfeqnHOmbLJubxLRaETwabff0mv580X
59VOzDePcw5/LL1s2zhLcuo2n36t0X2eWvOFu1bmLkRxH85RfiYbB4NMPflCgxVH+rnEGR+knKH3
+VyDu8I5olzx+ObavrIWK7u3htIJ2p2xta4v9s77OmTrpIDa8v9H7cim7Zo20QYDnRK0/gNQZnjJ
aPfI8JfD61/SrP/I0G1Ob6RLzrksXmqF3mT8C21kuiUd0bXGocITFyYIQlSXFFhgi96fwio9jRSP
V17POEcnykzgco10IxZStK0gKo+X+tzjaSle3M8utxNzM1HDGhSO69NGsN5IiZwUAMHnswVHiXAU
ItsC18pK02oUSKS3sPliFZJ0vp8/bM57VO45pKj/fkdf3dICo+sP0zbte5iTR9vuNTKgh5z8QiYz
4jjZHAFQmJxJNqvaJh7AEYLJArC2CFYUTk2Hk10DiPJPr02eCaWRXZEk7S0A29hbbGwNySfiaYIp
0k1ya0OosZaNBxI/HbLI2MhmqhiiM26CMzpDKRQDPaRq2PSe3dR51OxPJGocVO1ptoTfUzzpno7o
Ma8puMyiOslxZyrxL575lL7fF4rpoG9EgHlLDUYjMkyYQ9IxBeS+vSPoQ9UxI+R1g1rZzv93Ujgi
yJjoXNZTow3oCZLFYh646JoigXPd3+dr8lmNqFAhHd2TUZ7ySxFTt36wgRPHU9mTSY3Rz7N+fJhl
kVnRp6Tt4nlGbiUBjiLlyRrro2OjxH+ChaMPlC7aHP+JcHxlnS3vgMwQj6fJLMM3T6yT3g+yEfU0
Ox6t3nE1OvZA+xqwXExbfK15lbhJFT4ixphdVTBzSfo/YvY6c4Xfns3jZ1LdjUgwbnqmpaYZ37Kc
iiXuX5DlR4DKc89vYe8fSnVERfkpaG3W1adYxqll9hvW+XxeAH9FAM+DFp6wdO4LNZcYow2qsL9e
ZQPE7OPxvDoRv7cUdIa6yqtgbKuFV7cuhyL9/HvsseqhyiXA6IFiCqT8Yk6QHSYomHjqgiftvOti
9AL2fcGVpg29KKJjUActUXMVJecViiUIS81Fj8HX5/vc8YSQURIzNI/kRUNfsXImsxSzJ9ySE+/8
GEUhx2bZmVQI80W8vvimdUH/8Bd17hL844j8dI7mWxhZV70dLlplmqD2vEZeH0cIDFl7DwAs/EXl
iSIsYK1ASwSUpO8f5XSJdkSasciplM6SqwlBOQOmlAKV6siT9pZ5KLchuT787t1uOSzldZjChfa8
+9SnpxVG1Fl1klZFd6L9qv7b6bN2VUjoznCeebAZ04mMER1GpyjDNZSKAQcskwCQ9ptTj+U7S+8Q
85Kx0wmaESVGr8RSY/aJQmVzTdsDgSSf4i0sUVfzeLgv0x1bI1qMWlFO8kkVIvgAZ/vYOihzwTA3
BKsoMCaHEhDnrjiv7g/vvQixAJaqfhutj+8hHLfFHoUQtA5g4zxXP3MsNevJq5oazJorqLXWuiKh
I86x4Ibz7qZLWaMDZBSJDobaimbO22W2wtqDL9lXTyTEwr4Nduh8cX0oHlOMVrm0gSDEOujdpqcz
23ybPdy/JZ5fyHrxQypTpkDC3Z4cJLk68hstvgbZINW78+TH++Q4MsH688CRzQ05oAytM1vc5ETb
czMoHJeQHUpp4/4qNfTQ0GVH9p90FMFBt7KzO3OMJo8QoyQKzax1vQShNTbYLmIOmg7v1xnFUCay
JBs0Ye1rwDOtF/cvgqdJb5swRo5zJpllXkv4+dbql/aFLjz/PSyrheXzXHT6KP50LTREUopJF1wz
OjtW0SFVJYjhjM/Wtgobuxx4GxcnM3TyNwnmJoKZJhVGDhKu6EsPGZG46oXHBHMb9YB531MArwUt
z+t1+5bYMgAbXq4kn2MTG7qhkC/i3NC0o/TNFKOtDSPtz/IVJKW3DGuEVw/O69LiGNTp2EPBUiig
yQI4l50zEQcjEruypX7fiVytNfwx9Ms0BPNPmAOEGeL4D5MKYESPcR/EXj41dNTxcfidYXBHXkJv
cs6NR4KRN/ncxVVndvSqgCeANrItZiUWyDYi3wbDmvKqEdPeGPb7yKZsAmyZxSJT66tSDBQetLVO
JK7J4FE4EeqVvUW2EfvB7+UBMxqxm6/lxN/xGtgmRXNEnhH+qxbkXRuB/DbcwUX5CjmGfDoJMyLA
yP4s0oxODCgyKYlW68jauondPi3IXvhAJ+BlfsDwVfbES8FMZzFHZBn5x2Hr4XXQLo8XeyCnp3iO
Ptu6gVfL4W9SXkZ0tJ+RXW5eZsLJwO6852cdt2bY1231wpHJSUM+osEEPbTFsNEr8OLbARCL0P6C
srf6+sEhQ2/iD1U7IkNFZaTUsZ/1HCl072C1j7GsZX/rYUTJ6nDlMUQf0T1K9FBHlFCu6jP9BIaS
DphkTW0RN/0M56G64IVWt1LR30lJbG+WpBpRpQ0QPx9NodpnKgHvWonn5xDZ8yIi2NxCUb4jV9h8
2Ds9wWy2r3JEZNrx++dgJbZpK4+bur6KOFjbzkpC0OCXk3x/OHDX7XCkXmJ7tkpgsaRmgHWDftn5
qJydoDs8fbHjSMqkdzFiiFEafZL1sxSoYI9J5oZ5SOouIwlgfLuFIhBRXMa2rPlBc3yaDQ+N7PbG
gvMB90X1T1wLuYmGPKG3uhas8rWONxnwR646coSBo5e8uHW6+jlimNEmAwqGZ9HEuSrxwhByIqZW
O5d+n59b2RIUElfkMl9KHxd/cNToqPHivEkPZUSeUTJmrwdarwBQ+fQVpyR+WIY8Uz4dSY5IMDom
xJ5ovU4go5grBsxT6sOUEyyx0Ze/ZOdgc4eyeCwxyiZV81DQM3qDdv8LO4Zpery3L86ZeBZHsUk8
Woy66UIszTFi0Hq26Z6HwsHuF7vYrN/awTIOpFisVqXTutpWPQO8ILV5iQcOfbYzKz5rANmuIT25
3bxvHJih+8+BxyDbk9WeqrI3U2qEjsdguYgd6G9XWqBwR1McduH53lJzPcvmpjqo5N1Rr2xz1gVg
13FBH4a9Lj8WF/LYfobELb1AsQCt7amP9zmdDjy+xZRtzTLSBB1Glxu9gvROhL0Y6Upzc6TJOJTu
G3aJreGUsYq9rVTHUb/samEF7ar0fmeEdtxufhVYgG1zvNvpvNGIOUbLFIVWlEqMZ144z8pXsywz
suTOct13+KRb9nhkezMzrltlgMOHCfjZb8W6LE8d9kLfPz2Ogbjp0xGRS2cMZUJft7v/uv/L0y0O
o0NiFEfZ9llV0nUGZ7vV7WtspXtdmZ8Dp6tI+Wyu0RTVegUPB48reIwOMapZkXcNji2K4OSROdQV
er+Q2OMNzXBeFFvPaeXz5ZLS+0l/JYfhl3f/+DiqiC3fyLkWy8IVF7MO5q7unjiqliNcbG+VoadV
rNBTQt9fisL+K0DZ7jPAkaxbuDGSLPU6E8OyAAPBAtMf9fL+r3OiMQCg/vRMxa7trnpPX8dx3S9p
N3azymO3ziwASqLVdHewLOd1s5+XKk/hTEbs34LNdlhhDZFkqg1VOMujsUOkVPb2B28WdjpkH1Gh
4jc6P6XsMP51AoNAWRbdNwpwMAeoMson2HdjcTsI6XndsQ83yzUiB+iQuI9Tep6ZfW6IJRGcI7LF
KExy3WzeATKaQZyFmMOaQTO0Z3I8FqdD6SXPQ3CIeDEfT1GzbVbpTGvOLVVvZ7deB0h2nOd8IIr7
UR+2e/+8KUksglCm21KuWLT0Uq2rjlg7PhnOk2WHHfNLLRmthFisX641y3hIrQ71O8xzXW2cnC8/
cPtbefEQi10rpLKQnRSQ1D1kjB2CaQbPCt0PXtsWz1awPVOmKiRiTZ9Ur9oF1uhuDh/qBwpqtE74
P8ZEbNuU2svCUDWQvhQFrfi5w1a+zu6wSuwKjLczMZqlI7j3tdXNB7nzum4AqqPXlcZpEQYZaMot
wEP2GfndAKoJ0EMcq8FRumwxpmhlSZklWKpkNiQOSM1T6n+Jr9BFgk0thqmwUz5V3HW5ZGJpCtBC
7Nyd7dP1q4W9b8tD7Npc/MXpsgVAPf9LjtHyrV4YLTa800ICnSjcpf6jsVB+x1hVaNreMiHewdtx
TONfLuubKOPdtaUgmie6lGTY+u7CnVnDHsvsv7gangbffwrFNx1Gw9fXUyd3M3qWPsA5t4vARss4
RaQ6Y1sbcPS4BKezOd8Eqc8xksIGUJZlFIDgGe2QdP4NA5oUQJN6yrArMCsYp7c5oj/tyHwTZZS9
gJmkVjYgks8+SLrrvseuzYfgINkC4PStXeXzNof+Ret/k2RcwEqomqgXcIEAmKmJ8bCiUHcA+eJw
Nm0y/yHDRosREPWGMw08nrPV+moNLvJFxfoa0zXD3HFQjrDceB7dnVnPZFVKZnQ5mOu+5Y/KrzQl
gfuraB0OX7xHx4aKYSo0uUJXVGFuKPRV18XoubcgS/QaHJ427UKGZ8Br75l2pr/PkrI/Ym9WioFi
FJCSk24HWD8dxRyueJqLDRP1AKun9Y6qEuxalchRmaOy+9wbc81FOt3mWBmebDA6pDDTsEfxDYrY
x6hf/HJf9G62/o7qYGPDLpDDPFVvKso+Skts0caS0XcKuXXBxElsNRgvX50W6O3JAL9lZ3PMfd7/
BO55MsqkbJQyTi/gsFydNu+5DR1Sr1YvK5gDj9dWOxni67qBLZcGFp2yzn6FNatSWSboD62BX4ZN
Ci4gTZABvs/SpIM1osLcWXbplVMvASNz1liZ6lSFo2IJWLJISv/UcMRxslFd1WSdbjvCljUWpR9I
BFWkXem0vA0d1b0XFuDLoP/NzadmP6A9OXRbP3S1zUcIwFPD4Vzf1Hsbk2dsT65WBupcII8dqgU6
s6LP+2c5WU0aE2DEQwziK8DGUQH01+67+6ktGo829KK0mUMYP55n7n2Ckxn1MUHGzoj6Kdf6E+qB
wCnyFaf04gfPf75PZEpCxjQYw3K5NIopxKBxPLr2BfhUScWJmifTFyMSLJR+2pz7RKYX46/LQ/JS
/UZ/RlhbH9ylyFN2eUyIBmkjjdu1YmfEFK4BYwrBMrAf0CCUkRX1ST3N4RwcFSdWX42JUc9kRMy4
tBc5voBY7WBc2+FZj8lARZdVFcD/IurbbLZEDFsRsNMCbXPQMZEtNsQA8NoZvOxmJcHoBYefKUEY
02P46SS0cfcx6MkxSV4yEu1y4KLeF7bJJzQmwtjEUDz3l04CkbN79OGttc5b/ho70mttknjRqEj6
9+DtywsEK5lXXGCImxVhb238AdTIjW6tD5tYU2cDlESK/Mr6vZoThIHinAyO54mcFiXuHTLqt+5n
KgobYBfEnLUNbHftkSbvruCSo/0mXXxdkVBbFjVdlgwmZJclcTZUPb0/MHYU/6MEkw25vvB0xi38
/+MUR7SYh3bFgMEpqEHr2deJ+1Y+6F6yvaAWZ58B12YfAgdNgAdLc4ETCKPGzSNPH+zoAxhhTVNM
0PUiPsA+vgXAQUSE4cEb1nk+z9QjHx8qI69aeCrkUwk6PrBfypfwcP89TL65ERuMNBbp7BJczvj5
DHGSsGhtxztzMZ6ncjljHhghbKOiAJiGiLNCt9fbgsTzzlLs1UuOaVqrJeKi5ziKk6mPMUV6qqNH
NoRFUQUFKNJ0xNF1Z07tksOBOwPF44wxyJdY6SVsiKEQT5j3NkHFWir7+1c0ab3GzDBGWNGvFzFD
3pp6NRjZxEJ6hUgvHMU46XqOqTBmuC/FIUQDAaiU6E4eIA4nK/fnztPSC12eqqCv44/nCx8NTVOG
gTEhhphW5JizUmUQa+gSDUdE4dODQuScHBWsO2TYJKIZmIkiiArI0H6m48XWNwpBdzlqc//q+L45
YhOJ9SVTA2PQKUfuOrdRCz9bDxaJ4FJ/XP4/+vKnte2IIKOAwkhKJTWU6HgXRsiO77Kt2Bk6T794
rE22resjSowKOmVCYqYpThFPCdmG6KEGqsGAFhL/QUDlGvo1Pgg+6H5oDu8hcwSFzSsWRlkbQaUB
Yt8OHob56rD0vtSFYfGuj9qLe5LCqCgg0Jvp0IGO3y9NFyMBL8NOtHYqWhbvy+S0AzI6TUY1xbGU
1pWJ03xOkadHg517wTyjac3n8w3e2tfOM6z7JLmiwmipUmuKS5VCVOyzrd4a+y6ubEuL/Fmyl7yT
nFSJI/4YbSVHUmhEDR6C3VEcA3lTHGcqtDy3wZv3uBkdogxalScGdLyApEO3mG0yv/69+eqRu6y4
W3J416Ywzk03E8vkdMEZVm/yC+a+FJk0Dnly5iUc/AZQGJ6hzHdItEPVVNwM8aSZ/j5Utve7vCRK
LJ5B/bl2sFI83Ljrdi6fCHZODbtX4WX3zOs8nrY6I5KMfgkACZoLWB9MW8egNPev0JpfWAPxzL1I
zhtXGP2SnTArWtUqjtah8K5lQ2aO8uJ93H8FU6HZSIspyk+XAC2RsyLo8e4qeR438xnmKRfCi9ms
75OZ9NfQr42FY9jkqArM84ZjbBiDZKDzeD5sPP5o6PRhff8+85bTRpC0TsPvV44N/Gi6LKN1rzbm
UO/zMe3gjhhh3nEMEIouMEEITe6Wne7DZbgeBEtryXm9Q+V/oz5eOG37f1FU38wxT1rvzlkiyqCp
AnybCA4WOaMI/dsgy6giHx9cVIFJmdBkiLEg4twM5jAVLHLuAip5Z3im7/n29KRirqJBKrZ5Kq0Q
MNb8kUvKwx+WRjMNAx39yL3dANJGrqmEsYTGDLBfFGAKwP+eEdWLREtaXM5YkHMlqevtMksS/pUN
GJFlnnN0HjozlpIBniremJhYL0+W1/qezFXMKn2v9zhk3rPcYBePlICUrb0VRHZzG8tH3D2GJF4+
UWB9cF5er65oBeRpuVyi4/RIQxu4MKh+fXwAy83avCKW2kHRcGzvtHyNDoHRASES/qlR4MvWsqdC
o22wQBFwGeKC83bo79w7AcabaAXArAn0jsHaulhLMgkXVml9yQ+FrzkcYpN2cMQUo3F6pdMqKQNT
8DyP2HqEZMJGxAFmFi89PQmKiJVt/8gu816CIeoM7UpJAQXHmB9l7KQIUydYeRTZx/MsgNs2ROsx
6I9Rf+oXYrEUxjtaH/E4Nz81qWpHX8NqKD0K1UzA0tyj/Tb4cuua1s38R09KSLgTSzdX896lMsqp
memNKMkgR6u0gx25i/0i2hq5haxYnNgelGJgGZJXApUCYnxY0o1Tu2eeRzzpCnxzzeYyhV6OxDSG
bOEKeuetxoawYCXPMV2P+ibd4/Xx78KoEUnqPI9U1lAnxjW7gvMgJW61FBIygw8yd2Js6/DU15bb
TcC5WZ1RVmEQYdxmBoK+MofzIZ5Qc1kKfowNVMCr+OBlk6bTBSMGGY2lJNgUOnSUHtrkk8N163kA
8+RoH47i1xnlk5bxpVB1EEEB9QQIUZRpuflnjurVGcWDVL2UtE1I1xT7rumqguXAkAH3lYeJwVOl
OqN12hls56wGN8/wR7FT5UJC4PDToXfOsd3SzHfeHbsb+9TrHbp7A9o50FvJSsdcErQOMrbiRgB0
d7342qGUE1iaw/VMOXpcZzSMGrS1MDvjOFMs67Djnbync5cYP7HyGfnf1LjOqJdE0UI8bErrTPzj
Wsot4aNEiR0rTIlq/7uY8Fvk2WRtmeeNnqfUSL/V8/QpXAOA8QD4pp7MVrxsz7Sb9Y/ZMBj9EefR
qewLqKw1dJb7niPizX1gnMYHz/+XHvKIM0Z5YCb3ms6ArkObGKPtgJAaJ8gbHOPJv8GojMvFlIwi
pGrYTncXHXURNEjayBfwtk9wKTF6o+0lQ2rPkH+MWN3SjMA/WqFY4HP1PD2ZOy/NYLSHnoapnCjR
gIISemcATUVBuOG38HpmePrWYJSHlJfZLJEh6/6xXnck90oCPCKJO8882XUxclhYBz9Qijw/dTi7
6zwqCJyx2Jk5umkFq7wh5dUuz0Qj9Qre0ocfxRuzs+6/6lsz370jZTTITDeLILlCTJDswYioZsk+
NilnduwARm0RVFYAsGO3R2OoFDuhZXiwqCF8CRrv8JGSuLLEKJlWlE6pVuHVX5euW1nmFaviga08
W6BCgq2K95mfTil/v0R2g3E6iEMhC5AnJCjXWBi1AMLzev9iEOwuMxcfHGpUaNijNhSswdBkA3u4
bwHtyEupWkntBj2DOyjbxVrGoODci7e59ZGsPxDmcKhNvZUxNUaEByTxis4ENUzVkNyOrZcrvBNu
hDqVlxyTYTzuISs6dKWcbk7DjKTAg/Su77wa06RYjKkwUppHeZz36s3/QYN/DAw3gNOjmsUtkE82
YI8pMQJ4rRIx7QLwc0Z5sBmw8g1z7RZtdET88IWYxcS6Ud5dTUVII6K3jxpJRqbmwTVS6V0d7U4A
f6uI4iQiQPrgCSGPFGPqVGPIAbECUjS5e7RNpC96Uh+VE6g9f2TH/00K2YkDXUT24kwvLphHB3kg
2gl1XVptSHj4HZPdUeNDZAzeGSjooVGDs+u8wgiZ72Ky2MDmC/Q6hkQ17Qpd9JbgU/L6QkeLcXBL
+nLxZSb9wfGHMPYwjaQuaujLs9d20xBQx5py/PlCzgAJ2I9njgM62QRjKIaJ6E7V0E3HvI7oNFPj
WVnDqcYENaT1v0hLnLuk3/2n/vomwzyN0GzamdHl0F+Y7cLAPeDynmg5h+eNceiwr0ERB7Ex6BNE
HBLuQqwrigF2SHBw9xmaNL6jc7td5OjZ6REaAkIZDMHuuhRp6eJdgAOPbB61OUgL+Lwc7+Qc55gk
1dojkqWKPVZGBpJobAaUzdtadk9Ldd0uBFTiYthV+z6Pk12xY4LMq5C7bmb0PeUx21aAUfZ21zmH
BO++6P8f8dRflSFr2xI8HYdVWhFzl8Bbon2j9gdvi5A4bUT/EUJ2DCdTtFQQOsj68xEqy9bQEQB4
Iw/ICxyuqDTfkfbb5PqIK9UQQk2KKxo/2oK1jayiImdPedSXXwf9le6F/f/YDMvjjrGmM1XSgOME
osP2GfscaIo5sUs/XaWPwFXhtT5OYkaNhYNRHGFTxHkmUmk8ut0hCWy4eVjZhZrwy8fXFxe4f9ol
+b47RoEIdYgKtAJyFI/kaMPX9HSrf+QqkEmfxJAlIKKb8LcERiCv9eminRUDqWSgl/U71VGXViK5
2Zwbf09yNKLEBCStlCqhAaZwgOpLggEqDE/NFsAp4KiqqWKXig5YUcGiF9HAqsqfb0yKTnkTNAqe
sTJ/LN/Nff96rtA25Ifv9+V+qo74gxLjIFzO2myWGyoo+cet+/7YvOxN5/M3QaQPEPvM6onK9Ywn
3hpm3kRBNEyNFleYCwuEqKiK0BweNeRqnmeksKreMgCm61T206Fcl/P/zHJ+8JTXlL+HGhjAASRd
VgQ0Ev482Ph6PYmpUghQyG6wfKTrrcnr1d78whYQLrbfbaKJUSo/qDHqPyzzc3a9tMItRVtgJRle
+C/Trcl7SBJ3Dxyb7LZz8PXXeWO4GPkrLeCveD5CrfvXPBX6aBIYl4BCIeraTQxG6i3u1LLN+0hA
9cxfS06loBAOr1oARe/LXNBFTByKVJkwvP+gyFxyI1zjywWrOx6zBxSGdR14q0gHo+fp+rKDX/3M
T7RM+Lo/KDKv89rNknAIEoGWIteyHTxS5DOkW7jLjac8iR+UqF4fnWaenQaA/KaQog752e0w2NLH
i2e1nvn4ATsoUYBBC92iPCulTBgMTRIlE9VhQDxBhH8SPheSjDAvg0Cp5OJ2EOJhBTgdB6vudQIL
mVi0OoqsDCYFqrnxaqAr4D17MedWcrF638OyG0BiW9FzubdO24Pd8dKGUy3vP76QuYQuOvVnrMTC
F7ZLFCawqmINeRvO88YBViCOxiKWsTopRKW7No13IDJ2vL73KfX54yOY+6lSJT1FAo4JcNYqwfAu
ahKuQRKuu0XP+w8hH90HY8CTJDSLs5mDW0Td3UF6PT06T1/VOy+8n6p0/eCIMd39MMC1i8BRu7Rt
z2wAPI5qbbBb+yqRSYTBxtJN1yamCuDRzrHCeY09JRCI2bOeeha3ajwV9Pz4Hsa2SykssdbRa7bt
d+V1eNds4LAA7bIhHUYeac7ID0xOAmcq5htTZZteZnUg1ZlIqfrr6ybeSRVgASP7QVnMw9UFaQJs
5oqcK8HiCLTv1f5HaF/99p2n2iYVzfets90viR5GF9PAZ1xRREQWZH72AveCLasmVq9x1Ch12O9I
GIu414dFZmpZJcA+47kHid3tPSQmuINu0zptxBQTOUhtpJxn7Y2Qi7T4/2PtS5bjRnpun4gRnIdt
cqhZU5VkSRuGZVmc55lPf0+q/25TaX6V0e678sIROgUQiQSQwEGqEClAWXy0BYxzYKDDhnBBzt01
9qmsawIyLi0BGZNY9CUELMjkJvvCnrcBebv1wpJoaL25SVNSOAhSy815P27sG3A22V0EOizqYWlS
jyd7006+/cnj1RdrY1xZ2RSzFeo4c/Cnz3i9wowXduvx7y2OE/l0+ovbxIiTACwT0Lx/P0klyfyA
mP5H5gSxFxbfB58EsyPEBOs0rP2kvnIMbCWm/SIl48KK0lJ70Yf+UYwSbSHy1Hc1QpfoXHi8c8O5
vVTGiWHgMM0lg35qhy4OdQNM6x9pOtdtww3PZdLf/ZtdKYouWqYkawbb+CR0QtcMBrSaTp5F0uFG
97+LB8Nw/0R/CxxGf8Yo+dAecJ48x48JqiQieoepXXKAVj3BAojR3qCMgxU2NdUeveCTfee9hLgN
rsOsddciPPylN8azo2LYar4PmM5uHW+6UQ4+yB2P5McON0tOtu3ps3KRnrjFklVL/IXMjtrGqhn0
fQfkEWvRvv30veA9JvNop3BA3DVsq4duAcYkAp0OLgzJou5Odhs7wr3lw81gedKZ+5q/kp8uNfoZ
rSzOd1r2IdarQC6FnA4SGtk196Xe8AoYPO0x/lszfE1TS6AIt4iuXjANjX4XtF/Y1+1jraT1RRrW
X1s1GGCpveuG7cg/fQd82mqJKeVuJzjbd9rqEt3e33NQV6/cxedifLEp51U6RFSHvZ3emsfOk5/b
G6d8/BCc93DDXV+99gTxRUwmhMzMTKpLA4AgJZCc5tR15PzRvcFXcdeOS6t+cSEc40KaJhfNTKNY
WEr1WhFvF5AUXG9nbn1wjYDxi1iMExHnGEMIGaBKp/XoltOosjFYbBHdTlzhIYsOs13ff8yP23O+
+TBo6xDnFqAIV/zyp30tTgO2DIWWRe2H5qGFrf944nWgrSX5SyE//38BYYKFI6taQHT25wZgZNvC
jNH2jy34M+13HtXNeuiEupOJzFqUJJM5ElmiCc2AWZWLvq9LMpyKn8kpe/wRbvdt4py7W+S8B/qg
ydHkWkusLi9wmUMxGl0slS1ww+Phub6gIKXsUciwz2gi5BzAlZLNFyjmOIjBWEeNAKiEpBfpBs/9
53fOEV/1yAtpmFOQ+EFdmiYgSud0238zXIzKnbfphlcvXE9RF0DMGTArMdU6dUJkUG9RmMxI8oFX
Iczt0R5C2a1NIj3UbuckF9ctMYPuCfcD0nzyyOtpXjsKiqSLWJ+GBySUZnBUFnYaGaHoa/pMi1Fl
YisVcXhB0GrdR5FlZGMS/lFZKv0mSYJGbE162rwHv3d9NPXWG/vjfkATCkaAOd9wLehawjGqVbQi
nqYCcAlxXl9ncrsB+3RKbh633I6h1RR0icUEKsIk4BJvqGjIgU/PtxcPdNcbf6uC4QTFc278tfq1
fqmSTT5TFH5NLf1Llbo9ZgiGkGlfgs3ogmL1/T7k1VI+czvWVS4kZPPMVPFn5AYGzndElLdk3guS
G2FX+9487N0Nxvt+kqNPbvaEsgzp+v7eQSnvXX8ALdr3AOwkDufrrjmB5e+hIcjCXmWzFiqJalzM
3Lo5bDYPIfh7f7zYE1ohP+xW9v5oiFdfYjJhjTApsZY20MHh+TlEkZh8u9nLW/+GEz7xRGNcuKkI
WV2lgMHp7ySstorG+1b+Hgi2WG8s43hdkzzbZRn7DUUPAnTY4eRfAkIXoblWbO82G4IWcKR6uR3/
hA+vuDw9a5GGIqMhRZJoMVhntNnjLRJ7Q3wkKwKYlckzSOcw7ViMZKxsPM3wDGYtJl3CMVrNetxO
TQM4BFH9cYzteGvf+xhj213X5/rR/CUWcxH6RlH0DTVM4+GMBkVMjF7/+6s37VIQ5vqT/TQC4ZYA
QZxRtsOztNGf9+ob9t5vg1vucNdqjL2EY67CoJX12KSuBktxU8cp1e3kBbY7eS/Vbt++brnj42tM
izhmvzTIOO4sHkyMSEBAPFTnDtb/YAcRpYzc3NHdATZ9HR+I6XZEd3m6XUuPltCMH5/kJJDNNJQu
T9MG1zGWNyYD0XmmzzERtk29LsxGKUqotD0PDsgp0GDAcSGrmfNCEIMKunCPVTOU04w1LwhgKFUl
CM5tOkz5YB5BHoHdfN/PWNX8zv12a2/+y2/HdqcrfTSNhRlAgU7nCvhyqNpteGH72uPxFxTGdeSz
rNV9Dgt5cl7TmGBPc3AnkkeRoHcicOh2LF54S//i79ffPzbJPhOO5lgqtQV9djWRiL+bM9qrgRcE
vLl+cD7e6pOBgr0ZeFdR0VnDUvXEc61Xo5ZJl26yHfFRou9VN8WdbXo8+r61blN9CcU4k75t5V63
UoleaY4Y7CIMTbrd7X6SXG6r2aoHXojFeBJTTlvsz8hhG89O4tZbxXbAW8ZJDlajvgUI4zz0YRzk
pgOIY1ZE/KFvz9k3jgOmN8VvtrCAYJxEr5ZzmtT4PANsYRu4l4ZUtrkzXiV73+pc6pd1a/+Fx7qL
qhTlejDxjfCephykbXlXZnZZla5gOWF2GGe3H0jtWYkDYn25xOSmErtFd3dd7M/w/IrYrEvJc+zM
UFA0vRwaF6PuZQ+vQiemu4A8+RvMOJD87eEBj8lO7Gmgl9Iv0TNmyHZ7t9rpBel2iPK5PTmrDnuh
GyYM1LO87LQpli6lSZJhO882Sk0T+dAzzrXOOykG43OsSsNREfAVctkJLYyVbsP77f5xX5WEy71H
LeiaqplYRUs7I4smqJrWRU6nXQyys55sjseX/Z7L0rjWw7f0AexgTCTMGUq5QDuNEcGuy9hWn/1v
PAq51cqEohkKahPgttDZded6F7RKFxc4NnZwozjVxt8pD/l2fFDp0t0aSS3ey/B+orwnRH+8brzr
9+ECnDmzUdzrvppXEqIY0BufbnX7FtHuQ4vaVu2ONn2d3zrqwx9dG79gWZKNMpWqFtuwpItWbvPt
jT0GtnpAWwVdLvJHD8ALBX++WC7u/NGXWsWXoGA0spx6ryBYv2X1Dur/By752aqF6iqKTODHQ9MO
o09NAfmEP9X03vBkV7eR8D78IFgntj9/gCj1+tdbvxB/obFqjGS/7LKpkVBcoo9ywX58oyOqSemg
j4CDtXqBLLCYyMnKrHLWFEh2OsWBow+uKqOJtvIe29dzgrUwG96NtV4XWSAyPiyu/Vyba0inkN7L
Zfu4B72tO7qyhccb530+X5eQ8+kUxpHFdekXszJIF2/Y5FvVO4uc7drcz8W4ryhLZiEdgFALznTX
gl82wQad3YE3NbjukxeaY3KtPIxVpcuhOQdlusjFIzHGINEtzydHXw3ZF0hMnNQ24C7QmlFCMenZ
oZnqRSKX6rGwd+Zx8922k9vtOXXPiD55fTbrfnMBzYZNnTYk8tBCyMPr6dW7TBXBJkVip9uQiLRX
/37Lc1u8M8AEUXOSlb7aQlroVZNssSLRY36g0//nqSXneN+9FW/XrXL14QGsEH97FHa7fCgZoVJa
wBQ3yNDRnja40cmqbWFjN+U+tflFtNV49BciW0TrlCE3Qg1m+gTyntBGv/y8qXbNm8lLKz+P1G/3
+QKJ8Slx/bc+tQKsFHjh8Kh3fupf0JV0yj3rQXv4+XDBVsnucdwKIRqEip0+4PWKl99SM732QxhX
IxetWo8StSWwOtS3qZeD0u/586NSilP0cnC+KufcsPwlRlDXRRrjhLbo3Pde251FGpTtDwMiDW+v
v+GVjoO4mqktdM04n7TuIksZO3pSpVssuJ4+W9DUy1xzs2yFp07G/8hNaInmDKzKrT26FOI5P062
CW7mgmCITtqAxO1ldN1vGxWUQpitwUJcPP1YjnPgKZpnzIyD0mRV18MAxyc/Uht7a2z9tsaB5WaM
VKZrJsS4Iwkt8JlvQWYQ2asb0CaCdS3+VuKOzF37v9or44haX5JyxQBYnNqng/dWaXZZbswbB12p
sR39CcO2vnBCKhPWFJS7URdhrgdEh8jrImLZuCG3PqpN1+30M9y9okd2Q2bZTKpWRPRGeXKKfXjb
xJj62u1uc6eyBY20GxtB4iG1wxMYN9PTO7cr9nPDxrVfwHilIPNjXe8mXNPe6YCtL6fbxn6LSLLf
UVJ4N93uSyJ7L49n7tQZJwTRGDcUZKOZ9wHc0MlBP27zjXeBrdGsLL/j5/8vQmG/l7C6VerxHXvv
hF41xSu94nGwXMtF5xSytvPwltt2v9mjBXTzo7fvHu6yTYeO1McQHD5g6NjMG/H2pnex8Ty1t0/j
sBk5CfVqZRVrWHWaDaGRn+0KiprWEKpJpJ5K2GKAOd2NTpM4WuQJKRl21tO+xrr1wz2vvrT6Jr0E
Zo7w2IdWKwWfwOK9RvKIYODj+SROIF/Ydy9idcJoPa8kuRoVLlGZs1wFqSVVIBu6oDL4fHvKHpLA
ljJ006mco7UaFi6RmFOcRa0OpiSKZKHPXbXz1u6hy73iSifj5fo5Xu0DXYCxnULg1e7UIgHYASNI
QeUlr+GtfslCp9vZhYE7p3K3WAmWOTfujWLvc3eLg60bhHfv0Qda9jQvfwdzmsUQiXdRU6Hr0BEe
0onY5Z6yGF2XdzWTXuIwZ1cK8mrMrBnyYozs9rayH7D1amPYLtnjbqPz2bHNezpe8xdLTCZl6dqi
D6sZso2d/ebFeAxAw/aey5HOM9HPRpyF26jU5P9M9NCelc0LKAfvTZt3U9MA5NqHYoKGLJ4DHR8L
CrRuT6cEs9jo2A0t2tb6zn+zpJ/jGhoTF8R9UemhDzS/Jpiu3+/7zfdyf8+xvrUwb/mBGI9iRX2b
t4EkXeRkJzzgPXoObV/gTXyvDQjpSxjGhWidJfe5SW3vCa1Jt2hN2j2Qu28uqJXAKHTgE1LzvhXj
SeZRips4pd/q0DqOBuKHR/RX31ZeqKH/lltVWYtdF/KxTRjjkKaYAAccWJQsLz9gRAL7ZtAccf0M
rz4h6jqmnnRNlSWNjT2kWQslBQyGl2LeGrSMG9vz2xA6j3s84ceIPbgVnLVIeYnIeKdWKoSwkBRE
jYcaTcQCGhaQTKISdn8vcB60V21xIRzroMpw7rqBGgm0qOa2BiU+XVfgqj9aQDD+qNZ7AdsGZOki
dKQ6ad/AuNPZERbe/tFNtgCi9rlwSPkspnHUQ5bBdtK7wq5rQudoD1xWtrWofvl9GKfUBqHR+xG+
z6H3CaLs/Q22Oye392fKHsR9CVq184VYjFMSFKGNR0HFXWX8KF8kLITIJCcRHRRPuLyJPMtjXFMY
9q1qfJrDwXu9nUkFc8ALMugNuNkDTyzGPVViYYHgAEosHbAUzU6xMR6FPdwE74GQnpbfnPpCf4xb
EkEQXZitRiuGp/4iPexl55HevNetfLXytDAKnekJK8qoNqMcMCgoq5vn0+vr7Q5jGFh1enTxIvlo
H8LNdUieZ2IZIPtEyHsxgWWAAfJUI5WV3bD24ptDGRMkQ/9RkTrjKwaz7hRLBNzTs0DUHboL0LFx
XSSOO2LbXEKjGlspBkQYk+GniK4Ju5d5FrF+M+LF2KAz1YZmMR4pmLBIJgHjLzIqf4O7ceftft5F
9gYXI8iXbCwk5dfPViPOBSbjnLDBUW3DQMcpxvjXa3+cbgRQ/PNiv8+g63dj/yUa45rGdpTDqqEw
GN0Erd9MSg/LtVGr8m1ecw11BtewGMeU1UNvZsgeLiDjlx58sucmfevm8Esaxh1Fcq1JYWVQ14fc
5PlUuacxBKmvclKfs9ty87HlRzHrzv0XJuOXsOOoBn89pEK58bmWSRsSw02/ByU5o17NuRvX/e0v
MMY3zXKrh20KASnYKdpdP02rZWL9H6PTRcYnjd0Qx4kCWQzvDa3UDw+7fEur4ej7K7DfzebArYbP
CzgmbilNdfBnDXACoonnwS3P6aF+ApeLwwFac+kGHkcpObKK5k3GLsQhzNMJ3RgY43X8l7vMQWEf
c4sclLUbaonCWMKIKYIk64CCpwQLRX2VuIqLfXgcaVZ7Cpc4jBHEaTUoUwWczz0yIBu57NAPi3nf
79+xSJ3XDLranLqAYy+qRJ5Bw58BDtw7jhcgnrh4twbp0MNymu7RrGCQWzrKQB6al+mu1MidOx1r
LE3FSPA2P91X38B3dF3Vq0WW5W9iLCfDSugqbOgHHZ3TBRP2BOtg0TQEjwwy0nfryDl36prvWgIy
d5k2GomCN3YZ0Ye8SSaiviI6yD7wwjC4p1sSnR4KO/Uuu4cH0OmPdvyEGp9mg6E9s9DI6kqum5Mb
G29nPJa+NY+w/GHM3VRqoyDXBX7YU402EIvPN7jm35YAzEU05V3RjSVVtXdq7FQkyuYvZkPphXcb
rZY/lljMbdRbY96I9JyiaRWDg6iA5M7uAsJb8eVH/E0nxa7EuP1T5fNa0HhapP+/SAXUdhi1ntq4
gp3z1k3qXrfX1WrkUjDGAclZGjbT51c6PL+GWP78YLhHWGuMTfPcssTaLWgYliVb2EYH9gBGi0Yr
idOIkOVSd3vwOcleSz+amRxNgxPErkaUSyhGb73YtVOOkZjLARyDr6+5A1Yb19pkDiaXOe6VJxWj
QlAPh6OWA0rcPJ3e1EvicfzqaqvOUhjGf89ai7HzFAjluXcxWUAJJTh2sH5F/Po0jOu2KEG/EQDC
oX4DC1t3aNDh98CuJhcLUdiutnEuVSW2emrPnjedLuHtT/KDdjhhZvVj2m7jDe/z/A+X/I9obAfb
DA6gUZw73ErPJw+ci/CFmzuEyHRwj1fxWH3fWcrHuGNfNnt9lCAfiDEuxX1Agn0aorme4C1wg3WL
9rmsyAeIz4U72s38zrHF1VrmEp/xunTKJ55l4E8bdCzAKaJZFVkA7+6l5sBGzEsYxvcaWmv4cwtz
wdxLQ4JTS99LODb5P5zurw/HuIvUBNtEXEEWlEGwNZskHUglY5J5Trlp7f0HxujuPyJsB+CchbXo
bykc4ztKxOp1VwAX5gIfb770W/GteePB8HTI+I1p/Nv1Hhzz/tkip+57u1VbdKXF+GpgHt7Q7hmO
bGvZ21I2xpVk0himcgTZsPTghGV/BQm/8wTj6Y/xJbruJ2VJL8uCpHcqXkA+B9d41rEe+PxjHSxd
s1bXSWcqMEHYuebt3pI9pgbmI8I9y8bxDh9u9nZ3UA/yATMSHC1yJGTpm/VcE+Dx4VIOnnQI9pZd
eZF3ANUiB2f99v8lI+NN8FQsd9IMTR7wkjm2ZBBoE4WDWhYoNN+yFq/h/H2Mq5MYCxthiZxnaxRF
q4N0lDUNvUefRIXYfYZxjB93m+OLG7qfwxgNN1HhHAl2jFUstQlP01Sv4+x4O7QWgnXjLNzR/n4w
VnNf43nfkfEwyTBPRqFAv2jNwP5YZYs97I2NLv8Xuqsh8NDZhR3U1z8q7z5iqZ5T2ShR3YCQmA0G
DSTu2svPDShzji5G8nkqXUUzJdHUFFVCRqurTABpxZngJ1TE0+yhRIRuA1I537TNHhKi7ZZwpFtT
6RLvN5W2pprSBAhMeHsUDxtyQWu4MylEs29Eb29jUNFCIwyvhrMWhWH62ZA1hQaXmvRVTjktw37C
TmcYrde9GmhQL3nHfs06lxDMadTiKpKURoJ1Os7t2+CdOc55NThaArCX92wFspYCADUvmmSgLQP5
M+afXMycYJ8RB2/Ngy7hGNMQir5qhQgqM2vSB+g1/8kBWO1xXSIwxtBp4YjxDyDg1Rgvd28koxEQ
SASvGx0Xh7mxQUfW+10PHGT2z2DODO3LxrhH6AP+Ag4U/cls5LMUibm1w2hKUeb6FMmBY0w9aQPW
PBwlXkVtNTVbIjFXdVdXIfbKztQ5oVtQakDRrrbU84dkD2Zfh892vxYcLBGZi9s0+qJGUQWfqyLq
BQEd/0bjHFO2ZlO0ZZhoAyA62qCH2BHROCrW39Ajcf/xdP1bceybfVXIy0qJjWiEAic3jDxT4i+E
Xvd2/3gd9iWhELKmyHx8I611xfopiTfGSELBriO7ksAmaaSO7JTj5bpgHEfEPi4U9WTlA1Ui2Dpi
0FLttzZvm8NqLW9hC+y9keaYRsa5ohWP52fdVkFTCVd0dKPLDbYyc6199Sljice4CrVLErOnzsh5
lp7Fj4LUu1t0qmYbdbBnjBdt94VEHquQ3J/fuUeN9xkZ/6E1szoPEwV3BuxuooyNPL+xFsot5WP9
xlhNqSzCUjA60Tw0Nl2rlt3dbLFKFl3OHMvnOUSd8R395E9yGlILeT6NoGb0LqbzsCHj5vGdE86s
FieWgjFOoylzbK1VcMrA7q5smx/ay/t1a1+NRxcIbM1g7rEyAbulIcwJ966yjQiGg88PdPIEbQvo
3NucByxbPfBedjmuni0c5No4z1IMJUabe24zJM+9szOzktInldjhrz852o9DuEO9Gq+R/UXV7DQF
3R3KPNxXtf8RDf7jr9hxtjD1TU0IPu8U1MWw0gREsG+B+wLOlu+u3ex4NzPHBbMDtAqox0cjphFN
fRfdnXl80jwvxQ6xJZJRp2jUoXZeIL5I3GzbkBOJAqIERO3BF98lCAJ4p5mrR8ZhlEkyKqCEoCaJ
LdfzNnTo4u7vWDa8vUfnzn88zuzCJ7EfM30ucQIQ35w8yblU2DesYVP4Dq7qneeqOHc0u+PJ1wat
iuXP86Z5p9fwPbhP7pJLsYOv+v9wEBgHUupykFUjhXMQJD6fnsTNs+XFkh0UxH/Ag1iErZPXXQrv
8LHFA6P2Z1DEfnpjVF6824eNetm4+/3ngB6X6Y1zvbDlgsqMlCk3IOGApprn08nHM3Phbq3Yveft
v+CEBiaTo1RZ286q8vnt/LviiPIA711n9WV+4Y7Z8kBvFmg5oGkQ2OKRLINR/QVvW2c8F/DultVq
6hKKyVCSrConNccxQ08XiMmQm6N8G2AJ6p15JOT4gj0p2NaDXT10MRCPSojnXNjlT+gmDgNZgqAg
hPBSp95uNraLDilkMLSzgpPEfDInX8ks2LpAr8W9lkyA62wUqlEax4bokWDE8m5Dvh3z74i7ztO3
c3pfUmZ+7sTZKonDUtlMhJJmhj4aBvATkqMDR3X8iHwgCeDIyQsYTCY2AetMJAgK9Z14W8/cEL32
vPI010YZnzLpgoEtS9RGkWLMW2XziM4Rh3uJ80ITdp+ThFJnJFXAqb1nNI8g77ykeIn2nYddS1SH
4HHVdu1tIti8YgTPXCym4NGDc3ROFEA/0z4c722HJWi4FcYt3Sy7Ge99b6OTETtTjvYNBh9IcxCO
7+lAeBUfxuMYkgQiMwv0XqKqytiOzHzOzE9HMQ7C9KgWN/JsY7+P8D0W3CKzp4tqkOuOmwnJfgNj
v6tYz6UpBemxjMUHpbKI2VYneWg4QS1HJjZLzWqzMNUCMvkaKWYyi2TC9p7UDmJSFzZG9P6TVGyi
WvWCn4kipNK7lKTNqZTudYMTRTP5x6fmMLFtmhiS01WRvdQ7zKMM4ZylRzHeit+bV6tDw8T087og
PBDm87QNVu+mCkAypcfS2wcpS2xdTezJ+oMPpKuGZIG4zgCrKFMpqyBO2adFehyyhujJbjSJ1v8c
JG1vCJpXZrKdZhkHc004XTM07GxAdyBqjF8rjFKtG+Pcl+nRiNFy5O9KM/CiPnYanbMwfc3Il0CM
I1b0QR7krEmPWC5lJ+K+iN5FXeFIswqig44PfWBY4cQGCpY2i4ZGQeQwhLJ+tvLGCvbXzWEFQwK1
oIzVNYaCJifGRTWK2cViI2ZHQ429vNpPFl4UZo1zela+iyRLqgQEEZRin45y0SJRD1E6aZaaHfNB
uNfHwjEb0za0l3jcXBdH/Vr6o0cIQAbGtixDVVW229LvzS7H+sLs2HYjFacySg4C/bKLEOAvBBnD
lKqlmtixwJwf02/reCil7Cg198lQ2mZQ22l0qqzAazQO7fbax5H/xqKq+2rO46QnfSzi4+Sp5Q6x
26qqUw7/3pSx8APKEi1gSQr9EYtvE4BUq/dLJTs2utEec6VIPaHuxaPa9IF3/eusyoNbCAvJUP1X
WUK7OBdzQe7T/BiJm7bNnM7aRWic//cgGmITetMpmsUqLTI1U2nzOD8G0X1bgQiIrluTFPsPUFRD
heZ02TBZrgY1yPQQF1t+dIRm+yYluz/48xgBsVRVEsGiw3z53hrqriyK/FiHrqSdjHyjFn9w8uGW
/4FgTn5rxOqUxJBgmF11fs7Tvdl9/IEUuiShVV0zJUVkvGQCqjixVAARlbMtiPAsqm6LGseA15yL
poMHEYTkkqWzwWqcSwhweqA0ku4MkUIE+V7TXow4+pNvbmF/FKoVso79QF9PCsjAS6MJpPw4Fa6l
0o/S59+va2zNu2i/ID6LGovDaPRNpaaJnB+t4EFTHxtF28yRTkRMgApC6V4HW1Mc1ZplIi6ULNYr
p4ZZozhj5ccxynexGts4j1KRO+Hccw7+mlteIjE+ppOEcg46PT9K5GXgnHeeFPT/FyqL9GxWw9LI
jxrW5KqnJnSb7DTWHF2tfBjs2IIJYy0SBs0/CQcWKLGUm1ZYCulxTl+xrGkn5dtZjLZZqpFY4qRf
KxJ9wWKOjTjpphAKwBr26hQ5rWg3x1TiWfMaCu4WDZNmYP21NEZvtdwIhdDn2VHEjkxSCQFWm1Y/
MDslO4aY+Rz9seU4em/Sq+wfOEaoeYrDxNALwL02YUMaFNiz2lMDn7T1Rq0u2viu1USZSBZ7ZnBU
N7rgNMPRUgIbbsQRp63A0wC1OuYq//KT2LQoKOIstqCBsD90+XEebkN9e/2IrRg+IAzEcOh8R0uG
/NU457RWrNkss6M8gUE6eJDqx+sA6zL8AmCi7CLttSGkAIbRkFjZ5fXdYHn/DYMKubD9yqiVqRHq
7NiZ5z54HEyf4Ihdx2DLAf9nH78EoYIuQKRO7bGYC2GIrOmdLUtRezYby3R0DdRcY1G1t0oZFF6i
S6ELlj9UPwRR8iK1TXbtaKV4ZJM1u8v75OH6D+N9QeaYBFlgGglVsGme8+ld6N/+299nzkUktpMK
UvPsqKeza2nNoQsTztzlqo2YdPOhCZ5MjW3ZmYUm0TsREdHYbvqzIO3v/0AEU5coWQKGJDTm0/Vj
YgRCgr8vhWhmDPdjwzupqx9hgcB8hF6JcsOfIjCodLWdRRgb4CUOqzpCNC/+lQaxUbCC6ynQwbd3
FOLv0bgX89cm5/gC+iN/czcLCEYIPMDp+VQDosPIXFbaneyJ58lsOPfhmq4UUcGmCKyzsSSWrkkV
mz6uOiQoUfddbF8bZeQArKlqAcCyM01+N0hihGTOUsuNMHSnTBfByJZ8XLcqHgwTnzZ6EsSDDhi1
N0hrnCS82RvOdQyOrti9WdOgKsI4yxAl6IhkXmTz/TrA2jdXJBDXIEswUZJgTnfed5rYU12h+Xwr
WfJPXbgpjWDGFnFed9WqLDIyeNQldJx0JmWQctUI8ZyMPK58GnvMO2i86WB6H7IGDDaUfxCYLyKU
mjUaIYTx5+ojN5IEi1R3RdVcDPV5TE6zEfIQeTLJXy+FOuvnzpCpTGlCxPQx7XjXDv3Nv8ukWJqs
qZaJVaNfEbosBvXJYGTHPkh7p5bCn5ZcO3PSKETBthPUYkXTiWftuRCnneib3nX7oN//d3hQ1GF9
q2IgJ/4Kn0/lPI2qmSGsLFG+DMN91at7I3+aB3VTi2POSWHWFfoLj3HVwVwif9Jxy/baY1z+7HvO
VbBq79ia+rc8jDobuZsLXcDf9+QP9fmF89dXXQIUjmoFRmnNz0GrRYygda2qoGKVHUfB00zsHxMP
acGzudVPQqsTIt39CsP4+kmUAAlXYQT5MZvitypFaTkYXb3Zpnhu4VV8WQbhz6hH0cC7iplx1OZZ
tk4p6YKhjVARGdI+3PjqFJB+CubtbE69LWmCb4uJpp8xUo4uCqWIvbip7ss4fulNAesdy1m1+yAI
HMmKrW3it6lpV2UU2VY38nK4VeXriGVNGQxNGIf8qpdML+uuahPkWb1Gmp+x2EEz/77sIaM3FCMQ
2FqPq5KJyMe0UI06yxFJBL4tzZZdAGuMn64fulUjXaAweTxW1iuZrAKlDJwWQ07qzVw/mj+ug6yr
6y9RMAzLlqFiyZImbKHMj0a7by0vGs5tzIG4JgeFYPyxqMdDElBtJbk7lvtcPZWlzS1J8ARhzwPq
oEIQAqXq3qbysa9vunrz33TFJDFaLCgG9tFDEPkebzmWtJ9n9w8gTAvWhWcBzLcxulLzoojNsM6P
vunfKJMWEUMQQ4L6l3MdaPWjWEj2sIRIVBFzfz0mga9Us5AjnRzU2pPA25yHEsG8BfZncMJ6aqbs
3UFTd9MwMaiH+v1XJDFuZVFq4TuMNreFwDMHx/TfhenHYMbbMPs+GT5HtrXbY4nIHM/UnIa5bLL8
aIpYaGo9+VXBiS15MjFH0+xLLAYWgCAM47bu70CxTlp9X5kyaWr01rpJ/HL9e625+09voxmWhBSG
0WIaxGKeWDino4j8hUwYxTWd/FX1L9dx1uwCRXZU2EHpLf1mgMpQzEZZwQBnc1vGt+mhm70k4YCs
fSANRgdySxUjnOx1MmVZnHWzCs9m/FRitIzHf3CMUAAzTRmXvG6xVOFNJ+mxUeJyHMM8ezHSqgZj
WhYe476bOabANiF83o06VsAbeDJSFctgbMFQsNxemOEVNGxYJcU9FuB5QRy5onwsRel+TltSaz8z
k5dsrjk8CIfpV9TesXmL/v8iyqjiwiibcMC5qia3jEPbin7G87+vvit4kMfLG1a+mTobrRthPIA9
Y0yOhpbq57oMRk8ZlXFftr3Pi3FX4nYEuLqo0rq1iieerwKBLKYbAnNKjkXke1UY3Soh1oLLrTNX
m9HY+8WIUEMcSKs8yqNuG1Z/r/cdyU+mVZE2kTIiW2jXK/zu9l+fiS8/jJrzQtP60LdiYvXJUZKs
l9DqSYTJSz2Kt7HB8ZUs8yA1pi9QzEfFpDEYhbsuOSbd5OUiqcJ9ND92pkUU5VZStn551MfU0SN3
TGJcP5HzJ6JaKlIzCwfok/JzIWqh9WLqo1KCu7ohU/AhJyIytJ3May5bMV7I+QuHcdF4L5ysRteS
YzZM/m07ZNlOi6ZL04P19rpEq0i6jDUoIk6oITJIpjYL2lDOyVEJckfTXsOwJsWoe9dRWFqRvz7c
AobxAn2l+2kpy8lRn23FsCIb1QYy5743S/1b0qvwAZWbtPWpD9QbsRg8w2o3qjxiRbI4u2bQ2eJg
7K7/qFXRcXThxi1cGSwZba3rc2UMOFBg1yPyzvcTEnOefleuJbg8cOqBhlRTELd8PRpzKhToM5Nw
ZkUz2tZ57aTa+KjX1X0mdk/YeiNyDHQV0FRocERf6izmLI7+UIXI3JJjIHwLC80R5/9H2pc1t40z
Xf8iVnFfbkFqpxzLlp3EN6xsJgnu4M5f/x163m8iQRyhkqcyc5UZNQE0uhvdp0+T4ivorLxkeL+/
e4vm6EISdxU1A7GxWUHSOJ5V8LdQ8EFjnJlpI9mPMYr9+b64pcyyhsQe/kVSxILVvd5Kmjg0qqiU
+D2VJ1CmZ3RllODUSzU5dJshDTDXLGk8JQoG9C+n3Q4MuNVWL3OghqPke1A2gxdh6uTf3B9Hw0bY
mm44fFbW7tWhM2R8Vp3vUWcm1cSI2j7fX/yipl4I4fd6bNtImQIIIYgGdb9X3PsCFsIaHYGuhcIY
YoIbwsLcTruSKlbi05E5nj6e2jmTFpanCDXL1X1Z80FxAS9k6bDkAHggwOZCtRyzi+WhhG0zcu2N
sWYbtfXjfRF8V8ZsbiDDQjCIKApOk3sn0KLrZCvHhjVTtcvtjAQdHt0mcerEzVVgfarXInmdMlB5
m+lXtaduOAyehQJErxRuPqJs1Yi+aeEQr75JvVbgSjVQqLPBweEk2pcpnrYpQBN6hv4ljfTDc6aC
KVjpvK55YKyGMsvfqFq86bCViR4LgokFM3H1LZxdagKgzuUQODjACfWd2aUWkZOx3FttGZB0krL1
kE395v6pLB68qoM9DUkBEARzh5LHUdk3PQ6lMmjtllGN14ciT39u1XXARv6Vwm0zpteWdhs6CMmi
jUM/mfUuD17vL2Qppr2SwW1fH9dOapfYvqx/iRFTqYi9ZPZuh++BbLtsrN3I0rYSSGruC168pqqt
OMY880bl+3OSVmV5CxSWr8sbM9tH3bfmRa4FQpYsLVb3Wwp3TmUBLmC0aaW+FBsqYBhDs0rTONmy
slFSL+6U6WCZDvtMe8p2ZTtID8huYaK0VIFwWgqoa9O6JQUNAkH4t6xAvz+MO9q0LqK8L2jq16vu
URL4s8XrebFq7kzNth4DGEHANuWc1EbljcOvWMSWIzpAzon1eqLVzIbitGG4CkNQaI3vNbhuHTsS
+CWRJM5lyHnjRLkEYO00rEP1OG27acu0P3/+XGnK/BEX4XBTJ31LQ+jj0O6rsPTMYGeniUAfF20V
HnCaYugoTdpc6Ji0FXLdM2a3oYFrtGuYS1p/d9J9Xny7f70W9eu3JB6upWbNhMOHL1esfj+1TzQ2
/8Y4XUjgrpYZIm8/qjBOXi4/KN1jIRrENW/GjXO9EMBdkTDrKG0oNkvpDVjXfYY+zsx6pPJ5DkxC
nREMmLm/a8vnY8imZYBjX+Ez7WahBDQagW+duqzeTHUQnuos2IROQDIYK0TxLX25L3LxrmKIto4S
hYOAhdvGAmYQCoHXRKV/TZxDbVJiSCIEIt8o+08QcSGF28vJtMGhNZjwJH3k64NbUK/PUzLoMinV
ISeTXmPWfP3cIgAF02lE+qQmSY43S4c8rpPVK80AN4OBmWRs8DRAshrDy9sAuZb22VLQ+nF/VxYi
cpQ65vK9huEMBp8c7YZuRgPhe+MyImY9en30Q9P2qfylOZqW6Cm8eAYmYkVDQy4C5PfXdz9uKJbS
zvG4zY4y3NKmaVW30ntHgKMSCZr//sLIdNYgN1mBuAnQAdewTlaDl0Y4CjZv8e5fLIczZZGK4Cw1
sZxE3gJK3wpiH77n5x9lwqHgoW2j9PrR33KxCqkG8owyrKLK90qVu0q+S/LWbTKUYM55bHphs3q2
ctF7cHlZjg7YCEC0qLddb16RZmWNuDPxVfWkW+HR6hyBU17UOiTZ/r8ELoGQWtaAXgT4gNYpyKBZ
RI3ltzg8SGWVEjvyB10USM+3+8bGXUjkHMKYB3E5zq0paSRtSzPKSNetrDZHZB8SjAzamv2OKrI3
RennuhJlgO/vqHFTEdLVVE4srJeZ+U5tsm1RCbzqouv+d30GXxBitEboN2B9IPkk7RQ+2rH+qdFN
olNRb4JoMZyJa6N2cJJ5K2PUa46iZ6vo17mQqpUaeUoHbFW1Hzbb+8Zu+UKhnQKDilE8QY3kWrO7
WCr6KcGnF1XrMtptusL0onHa5ZPyJS40dIAGzTNz2ueIRX7UilD9i4vDBGHkVHXMmOHz2nYvWZIy
N8bUY1oTFe0qT3nFhu/3l7kEuET+GugIFRQkWCVn/Rw1yrSU5qmPzKc7oVo+gMp9MvBqDFW3KA+A
0DUjJfpe789xM62STl4HabRtEo0A0LUelWrHqLIeqtjvI/Pb/c9b2oTLr+OsZtnkGY0HfJ1cpySs
bVImr/clLAU0eM3L86RmG4EeZ8C01tKSskIvUJbuQlavaFytu34k8hbRAd7z3TbXqXdf5lJEcymT
M2mJaeeFZM17Hn6jne6GCThUynOA7Uzq9/uyFvVYQa8LABGOCjfBXZJOTxm1FIRPlvaaAUCYVc6u
CIevSWe4U24e9W6lsHA1RMZbnBSi4I3vz/7wS5fi5xO+8Et2QaPMDsfURx+ZbtnJBqV7tKtVm66S
j03zFEqRN5gA7rJDhQpR3kcdYUgeeG3kRS1bA8S5dhB7TcHk6rlo1sSS71fmxgzbnoHHfBFHiZo+
ygxsjjKui/ghOye1ILpYfMtjMIZqYXU2kCJcpTdJTI0VDl67RYXB5kHkdvWTYhRuFspPtQ1qmSBY
2aAEkjpBxLFUzEAZ9rdkzoIpKbhGO1WG8e0nEtcjifqHvPk1lL+q4ZemTUTOgTCrDhLCSiXQV7XI
uPzH2tHdJ1vog0Ct+/rwZTW0iw7EDn4rl65VnQo7nwG5bjdO7qQCs+5k+7A5sLgTWO/FG4YMkI6B
b8C58XnxJjP6rgt7bHqg+pmBvphac9uCEcuuN1UsamJcVKMLcZySA8CRMnDHImIIn5K+2kjRyRH2
lYjWxFnqKWamUugt0iYa5tlWzpEp35Rsj3m3OyXJVvfNxqIw9GChpRB5Z50nJrKLvkKXHHRHZY4b
9yuGETNUfiuRyJtigQ8SyeJ2D+Rlds7mfFCcr2iN91z9fZRIi9ePqVel4FYsBT/KxcK4XSyTAT5l
FhZl3Vqy9mi+XgPu66a4C/e3cNnyXojinJcWd3IoSyoSC+b3jBWHRD0EhrQKaeGO1neErh0FVr7y
y7ITRHiL+qiDIVYHylO9aXCdJJOZTg6jq9iYi9q/s7hy+1IgZNFz4nWmoiytO6hXXl9uO3UKpWmx
k0pkb+xwX9PMSzoY82DddGekEkmjyIJczeLpXcicVenCm1hAl5ngekx9h+0y9S3X0WWtZRvQ8T/d
P7xFQdg6YAos1MI/LNuFIDS9YcJhU8FFp8O4KcauQxhUTl4thw5p2kLw5lg8MBvZwX/KzzwTR9SE
rGp6+KE0zIiivnQxI6YoOfgRy/EPGwXgVcS0OmLam840GdPEmhJWsXdSr7HrdhdYKMcapeJmrU1q
M31hVC7I9IPW6aYEnKJT1lGWbKfQK0ZbVNpa3GMHDkpF6zf2mDtM1shp2zrQUtY+VHU2Ebtoia5P
K40iCLh/nksbrCror7EVU8bzmFPW0AiKNlB1REFAnEJU1710whs/Gyp+fy+FcAvSVbmp48FA939U
eizfZ8B03V/Gkqm8lMBFjkpPe7WJTJxgkbpq+1PpNphFRxrUeVU0/90XtnQ+qm7LGEqDuiOgtNeX
bXTw0g4RvgF8UrhVTvflMO7q6EFrcRvui1o8HkMxNM22gHD+4NO8uG4lICQIAuzUT0zqMtXLa6Cr
RC2AIiFcJJxZzZhFJjbPcF7yDsNh41Wapf/jSjhnpgdKb8WaBV6Lbm9LimvmR4mJbs6iol1sF3cy
eYJmoJJhu+TetbdVJljDrEU3egygu4ljR9xmcGuYWkoNZ0JnYWdWZ6RXXTYlL22r7wdV3tRF+SOM
HIHIRcUGVls28NSWgbC71rVO7aREw1vUj+PKN0xAa7RdXKJyCKQzkpz3tW1x+0zAhxULRW+4k2th
paYHVd0kaM6XG/hi2eo3NtVKga9aVDcw2FpoBkW/E6/TXablkTRk6BtMnNylaqW7utkq8Md9vrm/
oMWbatroT4ezQrc2l7EaJOoYTEaLotPr61J/ZVG4HtqEWPThvqDlNf0riB882ACxagUF2txKzAFh
3bBy+pekNQXnI1gOzzZRNTXeTFOV+YYVkD6zvzP7MUqrVWaGq/vrWdIETZ45b5BfNG4a6JOxSGvd
DDM/bCYgrkyQV/5AZ4JI4Za0W4drR0iGVIvMb1vaaXrbmvA+/dgdRgkutgzLX1GrPOkMlfEseL6/
rKUNhMXWnLnVHShjTsHtPgtDTLPL/IoxN7d/URXZE6le5/3pvqDFWu6lJM5UZBbaEHq5znwKoh1X
HSMgpp3aONW6ba5D2cao15E1Oz1MOvRhOL9aMwjdVpMlcO84PpUq060zLfyL+3D5VZw1kWIMXRwG
3IdSe7Xsn4r8DeW8KBMRqC3dBttAMIEIG60ZOrd4tc+zCOBE2JGkXJnNfvYmfSPiFFqyxqCoAE4X
OK8Zw31trczUtkHKiYZAtahDYrde2BZvVlPta1Va0RY56VgRXIsl/cGdQLeAYQMK9TEz+cIdMyNs
ctQRMzRSThqJukdVs12lxRCKoRWZSZEs9Xp5AJQ1tjG3iwFt8yWPV21KvRAJgSCYvPvKunQLkeZD
Vz4AO6rCg3YQORWyNBqZr6mDTw3FD8BupdTNJk3NdZkmAgzM0vsIWDJMBgcIGohuzijrCtPLrAEI
esxApWW25kM9fNFa5xAZBw0QIPxfe2cwBRaanxvykXADjk010f9kgXaEu/t6lJqDFKHN1oiQVYqa
UxDXn3IkCTJb22gGMrZT7mYFPcpVfzCngMR9/Rfmx3GAyEZKTZEd3typI41H1UIfrjNW+76yPmdU
c8uk21qVqDq0qD3IXAO0jKMF5Otae6CTSaEY6G7Ip9EfnP7BAjiwG42jLYy9F0ShGgO+IBvgfDzr
ufPMmxys/COA5nb+ioF8LmsHr8ot4AVe7uvpoiC8BBEIgeILXWzXa1KV0sgrCydYKUfDNh7z7D0f
95Jp/fmj05DRaQAiEUVBnoPLzhm1nSAthi4KXZJ3IWCNmVyD9VpgixeM5JUULgtZ6UNU2x06J0qk
rah1ig1wQBd/EbJeSeGsiDY1EeYG43C6TvrUAZNpSs+q1MwFwryJvcBq3PuHtHTPIHGm9XE+fAB3
SuXY90Zczh08ltmS1ExdJzmZxutowqOXqwKz0oqwI5X8OQTNHBp0dvc/YGlfoRxI6SNvjfvOaX7h
5FLXFzLuuT6QMnvHQ+NvyH+MSxncc7M2URlRW8jI9JKgNK7ZOjEyQY1ncSGo8evIAsDn8PiOOE1R
iyxBZkPVdytHKoKdqCMCWyzdKVUGgYmN0jhK5NxutVMld1WRFv4U68WmHc2SBJn2q5SrT2DUYgJP
syhNkRWwHKCCCHHXN7il+mA4iY3ekHDaMbUhYVU9t1rk5blo8sn84dxbzQB1CEwt0DHoEOUUXzZA
2hjrYeFHzgsmc0/ZjpoHq99qVBCULx2TCj+GbA1SSA7filLJalmagZT7ZlWs8qDZIz98TDrt6c/V
+lIMZy4GajooyCaFX094KW0w/sPpBf0k88282bKLlXBbptr1AKZzWvh9lxKle2+r6q/2CuxlNpAy
eAHO+nERP7V1JBdWi0WY1SsEmM6L3L3f36eF6GLuBf9XBKfQ1tDYU4xOWF9BAzKJx44Rp5kAT1gl
8XCwBt2TqvIgZebrfblLET9yvugRUlBaMZAaul4bSOLDprEMkGwUTNs4ZVZuylhrSRw04MGXbZhe
BFqbYVCN116z0IJcWm6SU21lU0vfofRJXbkcQVp5/8OW7hxasS2gvtHpCLA5912sj3oHWVtfrcaN
4Vh4jEzrUTsWkygvtoT+xmwacODNYR1c9HxVLo53ULoaDwJcBYUau9Gu1lOy0yp7ZfWOazeujFJq
HztbMP244aPTGOvA6r2xiB97e3BV9mzqIrDUkkqDmMBCBwjoAZBNvf4iNoI9IoyLws8royI200M3
0oNO4POWTMClFO7isL5Xi06Dzg1DzWA/meGqEZgg7WAs1/dPc9G9wr+iiVDDRGxkaq5XpBWFGitT
XiAZ9G5hAkcPmFkZz0XKXgaD0aFUtoN6wGRIt3SsnVkNf2HCgc2zZ8ozNJp8tORfnHEZZtTMclag
dLkf1X32VpclEdzhpf3Eu87CU0TDPCc+zzH2OVi+2wqnVktenG4mFnjRIHiGiIRwh2YMGagjLCyk
ALwN8ZeN+XuqiFxvUQiSDXBFoO3EG+T6tBw5qLXUGiAkOiEn4FbsmHf9XxwJ8DAAgaLahP3iLI/T
Z1OBkKdEQ35dECs9lh39pRroSEz/JlwAQsrU0cOq2SgYXK+npqCha5qq9CmrNzSXvo/qDyWLD7i8
9/V8wX3DQ+garhWqaJjfei1opHIM3qWmAEtOExCnlNZSE+5tC08L2ntG9vm+uIVzuhI325ELrbaa
IEMerC58ux1JUHxTEtSZiurP7QQ6cj8KTTYCOx4+GwxZJUeBDL0GJjhv6k24jY1E4MWX4A2mjR7G
+Xx0dEzOa71YSyBH0OihLP1asje9oz9G4UvZxkcT7atTXXpF8Q1QWjenjNQBps/kkpukjeB2LRhe
lNPAIvvBIgqAx/VHoJEiT+O2Ln27KHcFY/tcRL27oCFo8ENOHNDO2RpxVwtVizZtaVr6rDZIFTxE
+iYMc6JlEQkGkWtbWA6S1QgrUCfTLJtvALHMMLetdCyRGlG0yYP2V29GFOHJdl8PlxaFqrqBs4OQ
G0x3r7fBNI0q7IXTYDRQpeY7s8/pust1hQQl+vzsKdIFarmwOMTiqDBhdSDO5mn5M9T9+g4kbb6R
lqtkajEzhap/0fqOrdNxVHN7pMY/yxoFY1mcwSnRgeHYm6aUkn0cOdJeL4ZacAMWNnE+JVOdm2ks
g+fJzZncIqmLekmM/2CN6dLaXq/amJiTqa3zPHaIVTSaIGmwtIkQiCyaheIQ+FSvFX5onFbKgrzy
04B9k6IZou4Em/vasWClALpHwzsydeh85OkQ48CQ2RDplR/VRxvUG8zBoAS0f/y5FOTI7A+AJVBS
3NVNjIDmhUWZr4E915peUBJm0up/k8FdXhoOaq3RhPlpobmbCv1/SiKAYSwdCJADeNUiWnJMPgPW
dKNa233M4BXp1p7Yr4z+TRM3qJrQEwaYHM6Ef2RqjWKwVisZOpnNTWhJnlKFq7YNtvd3a9ad64cZ
FiHPWW4dTwsQGl/rVl6wegKTJx7pZugz/c1UGGGYjdrFIsJNkaT5al34joaWKbx7VKD14tmiX7MA
PXbmp0T6en9Bt2eDBcEO4GjwWLs5m5paZjNqHbz7d2UkjehJLvp5Ls1QgtcpbBER+VJieYbl5Ykp
uCMiCVzIpVdmHEYtFtCvaswour87t9ccTxXw3SO8gtMBW+71IQCwMDalic9nwcZyctI0r3YksJGL
MpCrRdZAg2LxKG65ypEYDi2cADvZ8Suoi2X15f4ylvYINuRfEXyArbI6rAYTWmuPJO9eQUB3X8Ct
soKFCgZ3vhZwmPy1wNicaEx1pfCTemAkMuXWZ0qJqnxZUneQ+kngJz9Ciut7eC2Qux3l0KMtCVQ0
Putce9yUpVe/dNWKhWtpH+dHpRMogmiBnB6Hea4PMuqVvlkEmmvrVbAbMulrLgOYqrGMCSzmrLS3
ywMLBHq4LYT484FeXP4skKK81SYsT9J6L2/QaqUjDlB6tlK7n5XWeINSSCQYe4F9u3XY874C4CIj
vDLQPn4tuAum2NICvJIA28nKdZaHHmYCBHXkxsnpvs4srXGuH8yc6mig4tnO0TpG21xFgOVYzM/A
fmcV+wCzG+xsrQaUFLZFTFFQd3sR0F0ISiF4CThtkx8RVySFhiBHrn1N+9XMFNsCKPXC9l39Prd9
uUqtPtHw+/0QI/HwEBAafipiktiCzVvQRzg6bBsiEGDFeCqImaLT0Sa1RlD/s08foAsGevIyYSJp
cUGzGJBrI87hZ59kWW1Y0xDUfmQa29ICL8q5lQp3qrp9agjqgvPmcEoPFw5BCBTwVuJh6MWI17Mq
xw18a0wK0NroEV4TX+9r3aIQzCGZ854z1wsXUrFCmkJbh5AQ+1XQ165dp/XrfRkLmm3bFzK4kErC
3Pu8DdMGhDKya6d0XwHcOmBMxBjLq6j8pfUJGRo1FrxYFpXbthDyItbCzeKUj3V6YI5j1oB95CnP
T30vyhkvKh1esxp+Hpk8fvpSahdopivqxperx3QIkKMZPFikQVVX9zdwYSWoD1soy86ZQu1mJXkl
a2M/tH4MCoeV1lfdrm5iR+REZu/NKRxwNXizovINBBTvtRqpiQKn1Vt/zCc3ddLXIrKPnaKs+6Qh
ZtY/jW32pE/53og3ZrJX7Feze7u/0ltVAewK8J6ZjRbvPt7Qwz+ismlqHbhTgnwVAVmwppKKrLDa
B4SpSbqKQpTmMdpkZwxjtrsv/fZAIR2JQwNDLZBL4m93UyIsbCq789Fw53bORFJ5A/dOSlPwJLs1
I9eCOH+mdHYehIHV+Qnd5um6L9c9WnvCo2SKznS+v9dniko7HBeqjeAqRpB+7cDqOGB2bXa93/S0
SkDinVZ7WcvtVQ7iXDeewGDpOFngAn3OSDmEylqS62Jzf19vjQw+At00ePDiNYK64fVHxEpm0gYa
7GdT4A0hGCToQCSmCy78wvEhLwt0Dy4KioZ8AnoIgnw0etAx2v2KPtbh3CrpR2UuEHOro/PbHQSg
mBqBx48xf8ZFMFKjdpJaCQOroFHJh1Jrp2MkoddJ69JvjQVWbnOU662ejs8AomuCgIQfjIhELWha
0Z0DijmAwi1+keXUTfZQWIpvgLho1DEMazqX6TH92VMvOTjT06hSIndu0K6NZN884Yc2Y3Du3nP9
OQl2shm7Ig6223235zZmsCyiLxGZ/3nDLjYkU3MDHcWR6sdDXa5GJjPr5OS0q1wjMgo05pWo6AhM
4kKjEsj1QOQzN0zgqPnycNeqadekE8YZWR3R0HqWORhEadkEpKZErxyvSK3VONEVM//cHKNoi5kh
aD1EIgxdetfrDRWaFnWqKL6WSZiCl5iGX8dNdb5/aRZ2FWAgILnwfAC3KZ8rqlLWAf8eYlfzWNnJ
nckkUqAdj7QaHto9qAgERun2lsKHIR4EiGzmHuXzYBWdBtvCoFsf3ZUqKPtMcGl9T5nBsiMditgW
aPLCmwXVL+eDLwwV/pvyX8FQ16BFrfiy6WWVq1uY5kZKzQN9Pga8OQ8Z2nCGP7bw1zK5UESmgcF6
u1A+yDDK/rH1CqNywUF+/+wWTARYYqGVwOKBpcRWrzUkqfCoQKZP8a1M75g7GY2SuWnBcrxb0qQq
XOB1MTfELpvJC6MJLWiZBOrG+x9x62QQe//TPAIOiBteZwwus6VB6vARkqJukGOyvQGcZ2uFMmtn
TPG6b/VYcC2XZM4xOEjZkD9BNe564SDKnwbQ6yn+MNr+aEbHERVAUmgOw6gP2Q8dKljk0k4DrYGC
nwX4HCjurgWmklbrDbgM/Tzvf0QRmhXBNqlmgFiCdnKb08SVippUCRNo78JlgRfA9Yd3BQyGx+sq
LFJZPMDmASUoreyhb74Vaua4Da27UeDEFywBCDzgxNH/A4wsz47uZBkCTUwzAMdT+NR0aGNPqlVr
gosIscl9nbmNNOHVUD9F2gV9BDekuUkvlawDIRwmAejRt8pk3VqVmCzYvGUpSBQD1Il7z+PyQgPj
nxVYIB+46phkY9luk7IXIcWXjgivd/wQ1AKFwXlbL9xS3zdFn1pU8+00m3xZa9/1KGzcCkhKgVVZ
ljS3CgN6i9LIfCsuJJW4aQlNUs0PUuP70BvPo9E8SF3w6/7hLIqB10fwgRAdnGnXYlCORvk0zTQA
bVQQ+Ayhs5mzJduykidBEm52YddhI+YsggcYXC4YI3aj3lMkG1Idmio44dM9gFGuVn2umOxm3aMm
SRv888dLQ0UOVkNB15Kl80urLEuNWgDx/Xb4mk8pcdDcpopoY27VDlVoaBwQmMhdWvxMaVlPYwME
4SZIlHW0qJfjV2oOicAgLQoB4gqFlnmUgc0ZpCJm0OchhBC9bmWvqgqU/Xq7tOO/EQRycFxyA9Uk
viXGaZOyyI3KnMk1K1fNM8Q94ZQ3P//0ZHD8qJdi1AnMOvr+rpVOnphOMeTTxEDUOpNXtWN11bYb
EQKRNq8U+vTn4qB3MmpxqIzgYX0trm0CBk63yPJTi7Wks7pnPbK35p9TdQB380/wMXeLapyYqa16
kFDHlh9JlT9LAQnbH6dvHGA9kVnDtB6AEnh6HyfNzCKVQsvvmvgFj5YAVT7rZ5Xaok68W/cwCwJr
7UeSEkb7est0ivJvYCcWiopvdSKdC4w4yvR1rIgSBEuCDNSz4Rl0TJviJ6SyvpWDMgKFs1k4btiD
oTdEW7sMZmfR8dyXdDPqswdEU25lHA9os1Zq86bZpde3YMO0Rb71NmBBoPLvmjAA8nrzoqZy8CCF
JC04KgV7ABdTKdUPSljhkSrIhi6vCkYBo/ZA182/xfsK13iqsH8qjSM3D9Vozcr4sciK/JDbteDi
LhgigMuAswDKFDAffmUtiNvbTO4RNUSozBNJCV8tIJ1/3L+vi1LmShmwI4jA+K7rOFGNIFcrFcxE
tKxIrqlsoyD4+2PXB5r4D9g2tg+xJafjVak0YZmBIL6x0tSjDtp2UknW3MpUhtVfrAgtIKBeQR8I
sPbXGlHEqpL3dYPITo87FxzBHfg/LFtQ0Vjct4/hzzAPMODz31+EDKDdnWw76kB1QTPnCR2WdG3m
ke3dX8uNdoO5F0YbDWyWjAQij7CUehDxhSA98tssJCzQnzAwzqs1uHNLf9aKWrB1PD8eqgizDsBZ
A2yJDiseBoDKfcLSTlHPCfGOx25Xke+7845UHinJ1wfDdbeSdxKskc8E3Aid05oXWylpSumoBYRG
u8bz4j17328PP+9vJHd1b2RwxzUAnUKRjFHP3ttnQTDM4yZvfpsL65TGipMgxW+vj8PuU7ijZO9u
g5VADJ84uhHDXaFOUoPaAdD+/Ho0SEE+DWS3+fHoE/dh+7z1BPv14acvAsgbaVxI3AQTY9Z8KAfv
i7J+O/ZPn3ZPPzYrafPQuKD+ckVq8OFP70mcQ9oLNRiRh0mqeRu9o7Jmu8l7i9zdbkfK7YrkpFtp
7gslz+/OTrBUPo9xs1TOYEy6PCYymwWDqvnzBCXvt8LVzX7ov1d3c5MD8/+v7gDeK+Ktz2TY7qj3
9Pjj87h2XenrT+++xi+fIFC885B6ZMNNLkQC5L6dmCmp5y+Nd1zX5NNT5D1tfpBVSRQ3IPuT9yqt
BTIXV3khk7vKLfC1QUAD9Zzv5GnzMPpfbfKwKrz6097tyfOzTJ63r/dl8tDwf47vQiZ3teO0HzQH
mbazF+2AT3Unov9U9sVPKMs29E4nUfvHsr26EMjd96BvsemTo557N9SJ6nnbwP1JBTmD+Udu9OVC
CHfbaaj1c9VKPeuu/Bg8/a+bxl1vqzBzikeDei49aGMyrbrz8H2k/jbdbF9c9nJKXZFI7kl6c07c
/db6TIobhAbn0S1SZPa//HDd/GjtTts9cBXrk1AbOed5I5C714nTIskTh9rZM39u318VQdKA53bh
f59Hs1nTyHQ5huIdjhKp3QJ/Nl9Vbx+RrSdSh4/+pTv6cNNukISy0U24zZjt6B4zcvz06dN592Tu
fj0+Enf17RvE7nvi/RSlQpf9zm9N5JFokRTVmqRA8uHL4B0jd73bPRLfJl9D13V/CrSEJ0e82VTO
gih1Ww+GjEOL/IP39la7IRnIo3neNCNxt6ef4Xfh1gqMFg+iYAydD51sYoGHNfxq95x69SbyUIZR
3kfSH7bJ80hCj26ETkFwyXl0CrMLLQXsXj0369fjMXo8Jtv1OiS7J93b+NbGdxVX9Zi7/Xm6bzMF
N4NvlgrBkFckGa7i93NMQiJCaAsPkbMugCOwNJ9dz9EbvPV6Ik+bR7JarfbP78JIZTn8utBPzq5Y
dhaHeQ+NObzVJwwmfPRCbyuIEf7jEiBKRP7JQeczZ/OnmCpUUxINK3pbp94Epdw9wpfuKSnd0/Z0
0sj9I+Kbvv7vIvyWyDkANMkPyjhLPKS7t26n5y4Cr+44ku1JRKrwH6HCb1ncebG4DQcF9KLnjLx6
b4p3Xj/BsvzYEDddvTyfTj8F2/mBkL21Zr8FcmcW6EoeViaFafa+t0+fJtCKexh171YDmcgOk3uI
T4bVt/jLfvscRuQ9Iulpfnpsp8eEwEcJHvbLrun353CewulLXUlqrN9LtmNPsl327InmP/2Hnv4r
hO/9bqo8yLoGay6SbfnZYGuyfdlvX1vyvy3mQ5Uv4mhbba1mKrAY43tydgO3JYYgtOT7QHjd/NCn
CxGlzjB9PYu086v3yaSr3tvvvZ5su54IFGU5Ngdxyf/dO55VMkvzaCrRyXjWiIE/X/oV3lhK73kC
vyM8Hf369dHleUOjEoIO0nP0HLSrgGzD51Msk4NA1H+48t9r4mxJOYDmPqaz8h+/YGA6GV0sqyBv
8uote0kP4flUIlh23fThq/tMBd0zH4mJO1ePz8T0rZ0Fch3PV+/L+m29O3/Ysg0hKzxbX+Dv8Eek
L8t+7veKOfvSWWE9WbPM1n0197XuPewRrkiPh59bYbjCAWZudJMzLcXYVjQpoZuHw+ge1xJZr3eb
jmxWeEDu8VC+b6YFloOf69hXfTVSB9K8KCDKqXndvotWJFJNbV7xxW0DkAWMM/K8Iowe2B9nXPi5
PKABL9dFtkMoa46VLmUVqP8Oynyzj2sTHNwu7O9aOoveUCJ/yufvxyYwS/PjlL6Mrrk5vn0nZ/L4
+evX3vuGB7jglITL4qJKcIiAhi6ZlV5BiGfjbejGXup6grjqo1B453JpnBVpnSjN5Q9H8uVY7t6+
SwRvfAR0xFptiE2+UfISIWAYCUIGgdlfjOmQ1DfAgDB3eHFLNNCdpml6oeGBUK+mk/f/SPuy3taR
XttfJEDWrNfS4NmOHTlx8iIkOzua51m//i7lXtxtV3Rc53xnN7rRjQZMVRXJYpGLi1vG70934K+l
3fw+tTQFQzAT8KIjMNfxAkEqvyb817BmndSs+d6IoZyjBB/sytMyXhAMq/uDNT2uH9vs/MPtRgYV
WrVa4FaRjqUkpLbhJPZ2QNqtFpiRE+79ZW72DGQOUyLlAPvIc700SafDEZa1edUJerh7Ay+aFet6
mQ8cb1ZHOcCgqVVM1ktEp7RLczqpflfG5uV5dfpmZVV/mnIfKQUVOGmjl3SShJ1sIMe0fVPZWTDf
E2tRDOWjqxSCxEujpGBNIRojnOfvjnifDKVgKN5PJHLr+fJU7fIEIl72klFcWhKjp1qzmd58spMH
W/bjqm7kCFGBKdAe5AzL7VVZvicbrifpYbUqWJs2Hzz90wQa46JrZZK5Mk5nvw8BgrUQVXSkwJXL
zPuxNo9yDrHLFaCzhaTCuppH2+7JOd3+iYmFCNfYvmSrx4c1f33crIzyEphIhCGjOTZRJAm5Ir25
Pp9V46kmT7u3VWxoBvPYpmzpo2OjfEZUjH3tArvhBC8Kt+wNa7U66U7yCjgf4+XHXBzlLLLY80L0
9k/OAhGvSrC69fIsTVUYy9jAYzBurR9ihUdrozxGkbnBwCkQiBF079v90V7XZDxUf4zV9+n0H+wk
wA4omAGfMpVR6XdQ6+rA8Ek1wpmJ5thWiXTyC7MVNmgo0F4fK8pPse9+affCqHimQxNBu4gKWPX2
ivQVEjvr5VI/oWaCP4wbciYTfS9s0qEb09a5tgDp+CQMKU4y7jA/yjfXxDpUzVQSYombVO7R2qgb
v6iksh07iMMA9tocDGFTELAGm+p+h2YdR+7xhjEY9zNLJmXonpQOURiUogPEXpJaGXrHO/4ZaF3G
uf2OZu63kjJwPw2SuF9gbeYVLyOQvARWNdib1HperUaOGfb+9l/34ijrXoScvugaLGt73fMKST/4
HQzt8Zp+32H3MiizTss28Dp0wTlFZ9pX35CeeAyLMozHUmau/3sxlDEPZZ9pIB8RUZ3Y8mABsjKP
JMZwlBqjWSDgYGnhpGWPtJAKAVQtrBWugjxTPO5LJ+LIuEc+jOmlGJpHv4KGERDZUvg5ouRveWEp
3LQtD5ZBw6RyhBijUuB0ooFcoQQwYEROf66tKVmJf1YZ8hj6Tb9/OF0Xxnzatf1L8OHb3VPKcuqM
cxEp79B6UYWOVSxoOF23oSN1psLZ8UuOxMKWodkz4e2dztHPHk4O1GTUIOtlb3JkT9x1a+CJ9dwR
Vsp8pvh2L4pyDKov1IrmYuOA3A9r0jz5kMPKBs3kJ++lUP7ATzKpzjRIedlfm5f3wdLJmG8as1Sm
h+OzZSjkLSbkwL1t91vuuN+aRnFE3RiVn//tfUmzDShBBnrzflL8QCHN8i+IrxBYrdg4DJbGUJ4j
4mOtGQdczJ2BmmAXrlUDnF6pQkzDZKg/wxeKlNNoFqFX1V6LHCXZmnlLgDX/Ez2zXBPDyKTJ69/c
x2MFAsSum9RSJntTW+rk/f3okOUSY6N98sJwvJPmPfAgEhVqpKXrR+A1FJ1r71kyKXemTjywaFjy
qfX37LqHxJBHRRuVkJWCD3IwlCSOfrHZoZqqGubiSTcbVgJvpkBwZw90Yx1fCBUfTzuJS8V9R8id
Efu4RlnHWwfrHbBBzNuSdY/RlKxq49Ze0WF5JtzxcU+Sfbc2mKEvS0Uod+JVhebWI6Q0RrdJBoKk
V50Qwl3kJTwlCg0st8yINGhQezUMOrjJoSXj8UU7FShVNcxU0MzD7/64qFCj9LPa7bpqCuiv5oiM
V2+6y33kW49VnrV5lMMYMZyx7vTJSyZk3KaMX2e5+l9tablf8m2LVSQvmUK0TZAblbaW0Ett6286
6w5jHAzNoJxW1QBG/589a03+RbeFr0YgwqpasQrOLNWmSehCLQaNkQhR5h7B7cK0+X1lF2+4yVhJ
wZls/50m0EyvzVAGQNNDlALMwFUBYyX+OqLKVZG1t+Gfy9TqlwXM95v5HGI5DRrgXqRKJQ457hMR
ZY69LVjAcwV4ESV71dKXTUsMgVyMxsjNdM9wxoz7hR6nIaRREyXTVRbXljQaDmfEmimPrNcQ8yQp
97FwEZI2JeQMk6H5Jp5fsY2cJUIsxopmUm33J0mFJItqHBKxz0Ugdl72aKFuzvJhfEeyzUPpjZlw
mynx3YujXIjQovOsmB5gAEXs80+NTMHcllnlnr76waVJt+Cj+z9JeBliOuPlqh5tU7C6xkIxarSs
VS0bjx3WTKbjflVU3FEK2RAp05P5RV4gvt+OOeGXnQH2EQsdZgYJyWqlmhpL7HT1P1glTeTrxVIC
zqhpMzFlKXcNgyeR+e3ZrOh43iGDFw/9n6gD0HDhKOvDsosGBMeNgckB3EmqDFZQNb+WfzKoMKfV
F82AGY6T89r2rxZSHOSbVUf5L9I2/4RQsU2hJWU/uhBynVCglbFODICODkAcbdLl6j98v/wTR72V
1KgDx8mAKGC7v+6TvVGZxjPSiIytm5zBby34J2UK6G7CUUVJRWXEAGDnJecJ6K9YHmLalEe/Tzmj
tha0aFHi9yPyshfNxeGAN9iKidCaN9l/y6AcUZG1vdv3PwpQfej2uN3b+AOQaf2lG+mhCEi3M4YV
bjPNNr7DC8OE5+/pf+IpxzSoiSuVDcTbRxsIaAsdwIxQYAaJPHmJfyKouCZIC8WX5GmFV1zQACIf
HQegN29pAQQPWOnmWze/Gcox73DBdDLxZvwM+LvXDi6SOpA8j3gS+STcRYf4jf8rHZt1amEesPsc
rpj4xZmdRBMLhqhMFHYgu6SW2cuJ7rntyDuDW42YyyV6b15UY9B8mPOo8Y2BsMs0fVgFuoBhdGgF
PSBG+h92WaFcj5lQaJCXp6ZITLqnLB04sYXMcQLv5NUpjD0ippaWvT7WmZmX0gQhASUKmiim+aT3
W6sG7sBnVSE4feQoC4UE4KF8LOGn9YeyPYiYGoP+b7MYtQxNRoeBUJQCwvqIXOM1svbvXmkcY9QY
vcNxvdieOWOZrnavCunMnGClgt3sqt3BurTLZ4YyzS4YHMeYJDfRXtFk+BGInOW0yQEe9pEyEAtT
rlhcHXPxiMyDrgZUFpjiBGKQ+02NE/Q7e7WH6K42ruAt9Ymuki4nUUeQqN0AQ9+HpnJwGTs940RB
/DZx94qiCjp06gb3NMGTmlKAWEkkWbtqe7DkMSP0SSOo4wSNIIiiwd2EIbo07Ag9Q7FXZDo8wLF4
b1/dHbfZfIPfX34yHyvOnNnfSaIuhUjuvDH3Iam0tyoJHd2KFmZkrrYN0YzSfixt7jmADhFZx6CE
aQwJPeE8iwsJAQI8W0Qisi9SqxXI6CExIgIlc24NCZ0W1Xjg9r1C2uUFJS6ToZpzRRIgVviJpmLi
36IPcPD6vpRcDiHzRjh89qs6IMEKAbrKL5O1EdipYY5HFg3cDABEg1QMeFlMXJogf7nX1lDm63Hg
E8kRy3Wor5pOMXiQ+xnhOV/qyq4ZjEYF7QB5vN9zD3HsNbq/oKvoTaR70fgOvBCqu9AdJMatdius
i7VPhNcTy5f/4IwohZ3afCd6KTDaoI/9fn0JFyppX4gQZA6DYRYf/IQvKF9iclTWHkCVHEk+Wvyb
uF/4xismJRemuOEJ4KTgpVs8se7QuUj77oMo9xAu9LSOOUF3Kss77GM72FTGu7fiiHqIY9IeQivz
yYmFTJx+9dE2UN7B7XxX9tCl7sQB0c/RDob0vHp8pjMx9s3CwBJ9v9OLBsSJMbipnaE1Ux8c8tt+
K60DmRXNzYRZd3IojdUavaoWHuRsw3VjDbrRdrZ+kEjlGFacmmjoJxuMNX68uJl3851Q6hoLaynx
GrT4O5A5WiDkaXkzcz/qHjhS2Xksi6Eiv8hIUy+SpSJXJp0VNt2HaHYVCe3EkBVy2IiGpVwzk5mm
fawhCk/5W7+LuXBMsK1mueas3jikhsfw6TPGiOFAaLgHZ5YMpnm6i5KrKi7OOld3RFMk6RKzfHpz
XI6Gd+GO9bp9lZfVJcTLUyaqvPciDCy1o8jwUKBbj+f8PSZlTaLY8eQli4Hi9+pBaspjaA2Yj3gs
nlIqvu69BN35rjMWplKhGTdZZ5KOiSyACcexrbLIbH/rE+RhmgTYOyZqKYV6K/Qpj8EkReQ6V95y
HN9A5eLKuqyV6cjujf5eCOX7FEA+9byEkJfr8a9tbzVji1yXvTAXLUlW2XJvm9s92hCOa/S0eiv/
+PS22Vj+4eNwOIib5Amv8RPYz8lmE9jGZvNsfLCSNz/lvEefOJ3LzdPPC0ZPcWV8ogmE/eenjux5
a2aAM+8L4iwPG4Cmxs1mYYzWClABTBJhXUST4f76ALBZ6OAxAESQvnXHwJOFsnRdVANHG7OE5dW4
6t7ygcSr7Mi9sTAss0fyTxyd8EhAMhaNpe46kpYboXKVCwY5w0z4iUO/kUBpsleIYIdpIaG003VQ
kfeC8FaxKQzd8A/eW076l9IQGL7/BxxNbyP4TTDUGrRlPDbz/hyDItf6NEulqSs2IwWRjGNA7DNZ
Ane0gzpdgJhhKc9MNw1iCMSiEyEJuE9+qq+3ylPFblgFneTgUbEwASgFPKcw3ePhoyOZ1VgqYrnn
j8fO+adkS630TihluehldxdSDaGlCaupCNqSgr+uubb31+2Xbn59ZSuza1dFBrPZpIZxUjA2Kien
//k1eL94yrgxz7nl6gLfISERZGeb2AxO3sl9WpPhmlrKq/TJOY+XPuMj71ZO2arAa/IQFo3kpAF5
z0WirMHCzIqCZ+zxTggVqHihUMWZDCGmfnxX/p5BmdMvUUQ7PV7L72DlbvdorJVfpWpfCq3kaEv/
eH4SN9zXYwEs5aS7TYYgV11eh4TxyL/XSASJJjoK1ksimbt+011jYlw6hjeb6aDAshRMegBxGKgR
6I69aEhAexsP2D20iqOHwbOcau8QbmoW3J6XqrE0ZOOZ3w4kSMn3SVwzFj27rTfyqUwbJ/WYmy33
k3EkACBOVRy7MBwEL/t1ZDy9Tj3Wh8uzv/EtZM0ZZzqTHL1fPWWaiNDSIMQ8cqe9Bh/KBpbZrwC4
hFO3nl532foAogafBUOYc313e04ZIt76+N/Tnk8NqKZ9lFfOWuHQB3dWLQugks338DntuGeazCrW
rLXc7DdlkuJQKUhnQDbgGB5KgS/x85qMJ8tKnj6kXYgUtKH/J3iI+32mbBSTT1t1xFg3PGHs1HTg
/JYSIJhvKkufZ97EkIQUHAadIqMCmqz7a0XRgzD1tAVOFObzudiulzHZgYjAQj0iMAfCQh/N8Hzc
C5zyHzdXShZ4ar0YIXBr7t9RCoQOnTXzrJhLQEyFKWY1kIBgVntmXevNOqew4VYs4AoA90Ms8CX7
3F5I6/gg7L5UZ3uK36emJ1ZBZC7wuttZylLVMclUvYfExtiadrQqlu2qf80M/fwX6KFljUrTx+VS
7iPssr4+yUd1rVmxJR0YDn/efG6WThmtUPvywk/wIREQL3u7XYNvGo0hy2C324mbnGwyE8gi/r9R
h50Lle72gLLcAlPVFnIE0YX1Ajwb+iqyZTkg4OVXJ2b/1UzEfyeMMlXJFdu+rfhpneFTmzpNZsgq
KXkrUo5KxHiuzmTP7vWYMlGBE7kszydpo9Gm8IP889umAszxNFVFzcdun7WRNNc6yHA5DzOyYTV7
PC800qLCho6eqZ8HjCEMNz8DA79bG01Ep5WYeCyWcHravtiA5YWQJbqJ0MyGtmMjtQJTZVxrM4CL
e4mUG8r8KAqiGhJlFJDe7WW0XjF2cPbi/GcFGuV3qrFOtLiDhNy05RVm9B4s67DBcweRDyvZOX9P
3gijvE0gyqUopziu1tQ2FREM0/mJD540c8kt41VicyZnsmYczQcnN2Ipl+PrSSgsIohNyHa/RzMJ
4iF7rZmE/CG7zsRTb7Py7K8VqxmH5WI0ysXEGB8VDxkEv1y3CElsewEPk104iyz/7Cy8KjfPnJka
sREaLF2dzu3Xa+FmzZSLCeu46qQOojPiPynGgqBjAZfJDjBJ68MynpHqO2n/wRPw1tXQAzeSQQuR
y4ZQfmqpwtk6iXFeL117eRCAqmKoLmuJlKsJ/SjWpQauZrtVOqNEgXiqRP8n7RF3RkhPjajlUot8
EOs7/pv/LHwpqKFybx3ZnliK+gN/fHBoNPVury84hY9E6Iu/k4/RAb3V++al3C3Mz/U034Gcz7gf
dwcBrfgHhSCc31nq8g08/sHE/BF9/u92mE6bhV63GJvJXgVrQXCcJDKWO3Tt+pZ0fixqBpp0v8mU
H6pTeaH0DTYZFsoR/sNe94SQwIC6XvolejRP3ywT+V1tvRdJeaMWeK+YT2W8WXI7PoJfll8Dz7Ay
OFM3u+0zeHc8U3/jdhWrCPGDlHx0zpRDCkNPLuMai8XkSROT0o2aM882kpPNsnAJ8L3ALU/1IKBk
YUdbc/u8ejbe3l4RmozG2wEQo8e7PwMXv98KylFhzFzp5zxuAWVfWJ8cXi7rxbK1DGRPGvL1WBgr
AqQrIxqfV/5QYd+jbzCeWki42eDCWgfLRUKEP29Tu6K6QzLDXBkfyAfDUT7+gGl3H+0+FRApftSk
QyjhUv38E7FGGcwUmO63kvJKlZiJndfhbEOYLQE/m3X4sB4vgPFYwMSE+6i9H+ug50d4Ptnb2gWJ
MFbjyTfQVsKhbMiRrlniEVafQ2IV+oon6YVhOtMO/dpBsB8qPArsYKhc3Mvn3cYLQgw+cbbpTv6U
/oA1iiFhNiy5kUAFPuUg1sAEQELkn4Rk1zbmwBkyR14e7+R8AHkjh3I7YJRWfXGELvIG6o/W8un1
dWFM4EvEqqwH+7xq3AijHE5SY57z9Nxyap2U+VH7bpMLxjuTPrUqZ9g2ANSy2Mcnw310UpSn0bWh
TasF9jH4vlYYP8NtGtagqPm38s2yKOdR+mHlLhINlVxynWiwJv6K8+UykSQxjould1RQw/e1p1QD
NnAbpOa4lcxRM01mlMrSPco/pEIUYhqOOoWLV/Qa9TyJP3sL9BiB+d2tdJAZvTDxiPMyVWRUMApQ
0mjWCj7UcRVJvoyeLTM+whHiIvrutnjErL6YBf/JeH4rxf8XRjdulXLLZV0UynhVmHszxoAPUyMG
uCuYkmavWMwR+H/Lonu4Cm1YCJ4XyHhdoBFJJ9mVyeM4/+K8kUG5iqHECGtZcH9SGO+tTwCeWApk
A3KieMnQvxnQApz7jSzKXWQjRtsOLmTpq70pApdlC+veSt4ODatVXJy33H9bRzkLQEIwo0rg4AFx
SFNp6v24b6x8bVaG7ZzP56Vu5NZuuXtrdgewWGy+v8EQyOwzmX+B3qyYciC97vqeW0IxdTudusjd
td2shS0LRDiD8LvfWcqJRIHUNKHrwQC2rQmmaDzQJpaOdIt8EGpHG+M5NU4nk0W0NR/53KyPcimL
ro1dccD6Xq77q2o3+/F0uEzqYzBfR3Pea4L5YFY2L4HPnjrRtmkL0e1i2ak2KIdmGGqE9Aj3Eqyl
KwItBJtfW/Px9Tb9Im3omOCBEQoCcqMSzWzg8UVelokoO5KSYZZaQHoWjGeKZmgJGHMIlCDqbyCY
p9RDTj03U/lpTSRfkJIYH4u/rDtsNty5FULpRtv4Mae1mYz+dGK+Vx/RgTeu2+R7f8V4ZxGpHnPY
/Tfob+fc5K1YSjUkKVPcfJzE7mvTD6bG/wpdz65Tk8pcggzKqo0NlPLr8aHNZklu5VL3j5Q1I9cN
yeQ0Vaz3hywJnJI76wJeO1ZQMqeUt8KocJXPtLouk1x2xsbQikPibsYPP17qJouRYtbS/kn6FbTW
ldy6GMaJ7bwCCy2+RrtNewH7IGtFs2m6W0FUdNomkew3k6AIlSAwCNvIp4Pdd/mELgbBltlcRtMP
/tdGABwf/v9NEj2UtFpqpgOLCJgIgfI2vr/YLBTMDaQuHwwAb+MKD1aIKc2rtlRR7lYB48q3/tkL
iWmydvKn6fPRwiiPNYZeI4uYReYgV3/dy0hVX7kVX5BRN5U/hrl6mbhqhw3+Xp7QaXu5bKzReE1j
gLIN0Nuwvmf2qr89WcrbiGLRt4OI70HVyU6sbNmfW2sldsxnwdyJYiYueJtQAcKIE+pES/DBNX3S
QRCXkr1+FUAna3uoDzyzjH0u8LuVRB2q1HKaHjaQND4jfOZiQyW63cLTAAYKdzolsgmUieFi5qz+
Vip1sLowJGpf9LIT6mSIzGTJ10idjU+o90xsWAKyv1+sesv0m7QyYc6FBmCyDF53GunUYlR6XQ6y
7FyvC9AtZQA8kgXxbVk381VRmi6xZGRiT0azSlzwhQ5LxqJZH0AdKoaXIkwUJNkBHtP9wOxhwWlX
vG94yYfEG8DXZugkGIqlGDAkz15gt0unDjkse47rYyw9rcziBRVa/k03drsGqWeEGkRdvho8cJH+
aWRNR5994N6Kpk4aCVlPiX2Izv8IVl86krBWAHVvXODgOlN409503eDdbQS0eLzJ0FPG2PU5BVcn
VDEOfYHhitTaeT3FwkdfRSIapF7H/Ut29k5+TC6X7tVHXfPrsbwZwjcdb7N/8qgFJwn6ORoV8rZh
jvjcXxiK2RIXjYD5K+DMyH8P9g68zPpOBnNpZvnLAa1fK/E/6GzTATkUJEnAKMcpCru/FbyOj2SQ
96lOjL4lXiK+eupseVNPtZVh1X2eTtJIANxh2dmMbd/JpcKHpFR9F91tKp7j4KUGaca1QEur8znC
1s7SWnL+pGD+3Yzvm3q/4tbfKrNXjPUFVExRYHrckAr4Am8lv6IN+RM9raeXq7S5bqvNl2cPK8ah
z2n51BmgYiYf5jehZ+d+r4ccvBoJYGJOFz0FjmCioDNsE3tK45yqrb+U3x5r2Q9XB+XM7gRSSxzi
NPDiloOWAduNSYS+cezNYMW3FndJ1h+bZ/fwvLGI//JTXwJoAJCBGoTVEXoIGJ8yXXrUp0gY14me
IfRmYkwI9SkVJlj2eldxjubZUZ8QSXW0z5JblsGTjD6lRb7pxLdsVIncfSeZHTWnsDMDvScBn5Nc
+CjyvRyWJIQLjMEEuorCXYcRcumx1Yy2X3NxYwiaU3IHf7QK0P7+TVh40bln9e0SfuoiNwHUkGdD
nWMap7N4rr7Fei3oPih/G33vLqz8xK0L12gb5/G+zYWJd0KpMHEYlUWnJQXncLxZInaywy9uYcnb
EeGMbRDtaCz2vHPhgWU5sdCYc8/qO+HUXRT7ierHOlacNgAbP0cxb3pPingecjMrMDaYOwspI+09
g+6GifxTFJoyohC1Quq1nHNkwSgq29WMhYCxcH/b7Scog8W/Rblu/rjkjyqTUYJPLMIF6zJg6KpE
Oecx5tD5JmDPRcEIBePv+TiVJnOr5yy0kWIexYpxyNM+3hkHrAJ9SRoGhmKK/S9qM63ReI4ve9fx
NMPeZ4f8WbJCW1VJjHrhwTJaC4geIzkyjPJHYx/JpZSrzLVQ9gXIrRbr+rXcYpAcSOQrQ1whkWI6
ex4Ftdgmy8peOqlpL71liPA59NfPsaUrAG+my9gQnx7vxu8E9M9uoNsGGwFyJtpNynzWK4oruE7x
ogdEqyLSfqL49FkkZqk/c3xDlJwR+/zWdEom5Z60tnZTXxIBtFb/iFv9JBubC4vy6ndJ6V7Ir4xm
Bu5QdN65DpJkyQqXnkqu29xsfUt5ipZottGeVNeSMTgZtEA2bmAU+b5BIyGM/2MNn74E0HpMlJbF
Bf7j/ibSi6GNhVTBckUXBf/j53EilA4rM3XRYbPxe4am/c6+UwKp/eULufSTVnadvlzVNcDW7Vez
V/ejVR4OiQOXbQfIDgorhtzfcda9XHrWRtrmqYsdd51t9L29RoeMJBaGxUbvrv0aBRNYDiiD6fWi
P52e49PziaHLs5b9b6NVysK0OIsXYqW5TiYTviI1T2qLOyVPiGrgsB8L+90/Mi0W/aqY46orGEJM
ZaAar9FrXvI5Zyst3VP4lO5cayChBUyTIW1AEw6cKYZieMsR/UBvSTvV59HL9fz9+Dt+xznUd1Ax
JWbnalm24FzQCSyjAsOrLWFnRGZgBvZ3aNUF+d4q1mOZvxtpKZmURms+t8C4YI9zTAyoNO1+Z8d/
HDuIiLPek+5dEsmHYq+E7WZ4Pa1WsaV+fAzmxwVRLiuynVSZdqqYeA94Mabv4T1B3R66V3iVOyDS
Qe/Ii4ck4Oi0R/+aHCQj2mjLbt8tyCa2KjwlpZW+qd/DTWlsigUxWV1ts17t9lOoTMQg9iXnNviU
Kl7J9WvPG7K47Z69BQl7dNtz68eHsJiWRi1dBzUn3i7T2tHocO9Wcq2rMX4IVo44pTnAj1o9Bl2g
JuWjQPT1WNivF5uOMUO4LVVVwbhDDPW8l5XwapLpCpRMro0B/HTpltPQC3XQncdyfic6fwShQxKj
7UScKiWoDsKmLNQQAQkxk3Pz3kZIrypH+ftDMGOrvayQ8leZZAK/s0j3YmnQYBupGVKeGOuZI2WG
vZRCsitsxUbQzhqxNOc4prHdeJDhHwICkPu9jPpOz8IMstoJ23FqV7a46i7RuzP5CwIwD0Z/Wc/S
a3ZEvQqwmk+YTbdtDBa+eO7qv/sQ8f5DMq1QmyzFhxQKkQ6hvlFcSzB67dSof2ojaUjeMeYa/M4e
Tvt8s3bKXKN84PsxgsiX7b438y/bfn/fb7fbVQ42u+qYwooV4zj8daqCNBcrcRZTVqB4w/WcspO0
sxaEcpoki5iJjE6l+w1YLLIIBRiZc2LPanLwV21575jXGGpuN/pSiw2lPwRvem907bLSbYaqT07y
l/3iCkG6FKAJ9B9T0nNd8pumgxNVibtP0aMUGF5odrYATt+vbJoJwqI4n10wjkBBF7KwEH9cys2j
Kg25KMoaFdNrF8cWW8tnKSsG+FXexc/LOpIceHpiNLNC72nuev3QNP5F0A4AGRhJuBajU85dFQnk
t6nNGYmlgA7A9V5S8U3biqOBDR7yjSxs5dAadZcRbc7aG/rJVRGd5aAk+HE5N4vG2PoyC4DpuIzc
ya/XfXGSukvfv1bI7uWGlhlC8SIMNRGrayuY4aha7UjGl7D7UFWjRY+y6mWmOJI8/st1RqAHxpjZ
nbJXRRNT4sugZsWLU+RAK8Y0FBwj4iUMFaWhNJ6auxii3XoX0VZdzEKIr5KKgLFOydgQKTM00UrL
ZeEZA55oyVPsMUKKn4CU/gAQKsiYdS6AIILGHKp1l1RxIfuXJEUN70kDA7+JOC5ddx+1ZHYfI5in
zeplzPeL4q3OQZShgFle/cwyA9CVsAhN2U7AUmBrtdGIU25TsjLuYzwXl0Q3Fh7hlbOkk8BqB4uX
rUS1MWR2sXR3umbodh+tldd8NMZDsG5cgg70hW5mG1+xXXSof7lIRDj13jUwcihMiMiRJjD9jw6z
v9yvxyY66650UZc0QJomraZiK79qXJl3Ff/ChYZ/LEh4FQxt4xuxaYMR3oABmRbwiCl5OkpmvIpM
Kz9vIvtD/Vipa9msbX3Vecz0zswlqaJWBhaT6c0GLhPKcSeCL6neIMHGxv0iJ8Fo5E+NyhO59FZF
sW/3QWJwMcmetcxMuZXsPpc9ac+1YjQSy7p+uxR8i4AphAiDkcWnw+ABVa50HMLgUqMzOV8PCzP+
wAkXf+XQHqKe5JFTeoawMDl5M8VBHanClgwoKXiBJcQ2t9ZlI42sRfvacazo8LczQoIZf2BLiFtQ
jb53sUkeFlHWJcHFX3NX387cpypc8d8Vnt4HtyA5mqozEnF/xr9J9B7yez1EswC/Ev7HIGgd3yFB
hdBejbFkIhUvZ32vlHVXBpd4eNKfYT7yLrmgzNAMJ64JwOJjl38VZOBHk9eWxbPaMu7dmZcZiGZQ
YVlM1xwmo1EbEXDJWC58LrwUABi0RjUamWpkfyv3NbO4YdsVYBTZtaRsDghXufLcZ3bhWZ1Gsk/v
GMl7l0PYZ1fhMTzXpSEzkhBTUHfvb+6/btKxGw9d9n41itPX1WjX9Y0wwMUEFzzu9ezs8qStzcd2
PfNAVnEjoCIgYpLyxOxyL7Aox2aoRz+5hMIuxzyMD961mtAs+G22d10bLiZw+HK1EIl/yUJjLIjH
QjD8TnBi0jZGhoOYh0cFbEGHgW5ahnwrRumlWaaYdvPkvgHiBe9qdq/NOr7wHuNamTHUO3mUCiQK
hmy7IeSl/LeO6w7Iyce7+juemRYkIXZHJKVggPj9pvZJulA9PU0vYK/0MBD4u/v8b3SnTVERpSt3
UihdWbjoqlS8Mr202ro59VvRrrf6Bslqr1xlprTlGobtTLpACxR1TcUQBCBaBDqpALxHzYmin13c
8rv27b5+abPd452beTqCS/RGxrToGwPIgmk2bgEZ+fpaC4QPt4rDLfltOaAq9VjW3ClJeFzBXauS
rOrU/rl64gl1W2cXxBLNYCHblYJ3vLIWLxyzk3DurG5lUWaWt0UYy2OVXdQ/XQm/Q/it7++i8IWr
j8q1aoyqtePMerzAmTwrAk/Etwo6/3Er/TBR3Gxm2BRiqgdqfvExU35EAKFeo3TdcjbGDvvirq3M
JLL4J/G7iEeCfHYdOV6z4k6evuPk92AREmFBCm+lAY7VETk0hcSI05WqXmvupanWY2Vp1boNkG3Z
DIhM0KI3IE4Mjax5dlm50t/ahxwlLq/JrBBO0+/hPBVbP+i64uIHpiy/Z+leahgPkd/eFyKQQ0AG
QRHw4p7C0Zv9itPK5Vx9LC5g+yZ9/1wCZhCc+U5eDev0pJwfH8/vkoOugeBNVMAuhbgBmYt7cUDD
iQPPV8UFydC2IerCaNd+ufSbg7KuzPK8OMtozNajCPHml1IsOZaxTX7o3qDxAbBmHdk7xCs07UUY
Jl2yCHqstwfYDpRoHtL/QA53pN27laE/NatcYtw4vzm9plXfCKVSk2rf8UBvQui+d4TLp/0ZPsfj
/+HsO3tbR5KufxEB5ia/MoqKli05fSHsey1mNnP69c+h98WuRPEVMYO9uzuYwajY3dXVFU6dMuIN
B8aZdYXGDsvUiQ2SkxfJ0cNm9XjT545YHaMJ3HvMHZte+qxsXIFrq/wsDUbmam2n2FEHVLGqGulX
UOlSyeqPJf4yMd/tssxj0SAA4cAbeHvMsSpUbl73mNFkCJ1FUVdMU07jeFO55K81qIpyTTVTRndZ
I05NLrBqqrWiPjwDZ6MFm17WU1TevvIQOVy+N+CZxWg1KjA0yNeLWB88vXzqftJM7wAZqZ0M7LeB
Xg+7zl8VyUr+5ku9YVZ5ZmaITRaZs+5nDyCQHEnnsDACkrapEnEdHyhDIxVnX9DYKtbj4i1MdC+3
iqjXhfYzoDbrvqq+FX300nMnGmL7IvygyCRJIO3XUxUMbpagmGqyClHeKQG4LpwGMCreYBGKohRG
Vmpn+GRTcwZVLfxNCfnsx4f023w3OaSbVUy0ksvjTGYluTijpT1QDQLAEdkJYOUatuVl+AZaAiUg
105/MAvc+xgUJwwtjthurxNlVYZ6NKx51u6NXjbCatWmtjo8xexWZEyaWYWr+8+ScKBP5DN4FjIz
EN68FhMlUVjuTe8g/qlck9AtZiS6bx2zKWxBXsvqkSCo+8lDu0gMJniNVLuMDhFnDczKjSxe0os9
Rcyd7fswM6Mm10VfG2w0Svj4FX/NSFoo6wLEb8vcZAuLa/S+ffK/a9/IVR6pHPx5aoF99aWF7bzv
7ZwoxfgeXlnSoCoFuVDE4syvQ2fHvB9qO8m1GLk0mzVA3ulrMlxbbfjJMLIX0auZ2oUdWEvlf2k8
tumxymgagHcJIhTuNxq4+o68YXwQkynFWTi0F/KH7vN95fgWBxII75RsrRSzZg69PljR3tPITrLD
PSaoIj1/jrU3HWyXGEnEYgYZeg1Z/RWzfM8ryeat4BAuRI8zKUiFu/7SSWDUF1SISoYUZ5aUelpe
xnZt+SV9lmycamT5S/LuvZ9beZP0cp51glB42BnuUFgl6jXjxNoBtCCK4Vuu41rcXjzEmF1cL1jg
mTLNjeRpOVJIWTmBzYBuHKNXb9NIz8OHuGsVvSw1uf4Yegd+BzXCaE0lqAb/8viq8zOv3vVOC5Or
3kayC/XHTqsrXg88vUPSGWigdw83QQss1OQMwaGbVJc+XL1cU5NuBGcEpzz+jv+Pbsogk0UzGIj5
JicgoRLaJsn4HZv8Sz6WerdJjWKweBnR5wbXhR3nPcZOlmr1hX3LnrrcyJFo2Vd/2VBX/5BVkiSa
tM5t2phhpLkaU2pqrjNgNqqtUWuiQ3tiOLsdtq5eGYnR7D1eq7/DYwMjso4MlyysacZ9x9kSAZgC
oCl48luKvrpvXNvHakKC8ty3ht/BebzIVNWVNF7V/JZlcz3MmX1B/nHUDKnwoZBTUFQkXyYnqrBN
IgWSC10WTTfW6teu8zXy6W+85kVeYnSdqTaN0gjS1AqCZvJr+67WmIs8IDlMWJ59ZHfKH7/iLbna
FfQNwCAxWw3hH6kJtEqwA0wsqPU05hc8itmre/UBk1xc6Nd+y9KoPIuREwMkCrfbqSJHKTfdgpWY
SfvdrnVileQhLXxBwVrZ9Y45hKfBYr8OoA6S9WRVja1syPhVY9u+/laDyidxEKtpsZ7qlfmVabl1
iZ0VJifgqdI9aymqmokIbg5icoHQMSj0iTh+XORw2SoJRU3unh/f0nvCKLxkBOlFBAToTbm7pXIq
I+1Zeb8aHZYfuXSKpZV0SCLwr5Kz3G/y2mYyi4BJiAFiYpdXyNOaVffRgRext9ng8PiDZjI24wcR
xHT4HFRsxkzftfopXtw3Mk6f4Amv/X1ntfD74DVVmAHKbAeM8JFYXVEB4tEY9ynWpb/xOl0CcM7p
IEJLsDLKuHdgVr79CqCV5SyXKuggOPvr3HL914H+cUsADNxuIU6Zk4U+WkLIOC5YnOYu8yyK2lb2
qzPw2NUfODIMMtxIFqL+gMz3wvbyMx6DMiJTAVIhcGonMaBPyqajQ16dhXajcO/KhQHnMCEg/9Ei
zxakUlc8My+jNR8tpFfm4kHuWvTkXnNylmRBmlXn4g/3HQmCLvSGKOm0UkAeFeilVosGfZElu9uX
YqCnQBnQYqMsBdozJWAgwq62YHLpadpSDDUuqzMmCzun8EWCmfsg9ouCZPGBGPzCFZs1qNfyJve4
ETMvYznIc9k1hg1G/C7HjNksRMXlWLWOUutcpLGcTpoVOanNgjWd9bxUThhx978PyOTEVWFwKVPV
1blOUFDJNploirnudrusksxCDfWSQxtArrnyaUHXxl+eeqfXkicH3qe1zJVoMTqHZavVKZxikujJ
YHosKoE/UWkM1Vea/0n6l7Le8Krj9W9JpXcfjz/jngFmLAXCQxZgU1hW+HWYrixKxPmdFBNsQA8n
+Aks6KLBp3q+60NNPWefF2V/lFDDCSxOP0tOslHM0Ky1ciU5/NIVGFd8tyMos4nIBI+slePtvPoU
PwpqIacw6U302e+a3ESaURkzI32LYZrDF0M3kegQXw/euYPSGjRbPd6MX+/v7gvAOooEgYLXnUzO
hB/HrvNlUp65d2pKTy0SghUfayJrssEGcQogTqUNvHDZWf0G3CK2G6MkH/5UiLbWRYE6WPCOgbs7
39OlTieBDfhg0x4ff+WcRURO778fObmhmZvzaihhmwqq9bke4HVNNnmGMq2nw2t8LOy+tWrUD5XH
5ANQ2eNYJu6VxCWYb1oWeAJ1EGTJmjOgXwCBptG/R6fe8U2k/hbqVbM340rkRA9qkkZgryrLcxUh
m4jA1Xf3aWiEZCEYmCkg3q5tDBauFK6oQ4rZ479rU0E1km1rtMUJBrL2JvoiHDCXbgUQncVmCkrp
x/s6e4gjove3pR3EkLei4zRuSFY35VlZc4fWi/VigJSwPsRk4QEdH+M7nb6SNDlAbmgzNfYhqUpB
JN+mjGR5Zf72eDkzZZxxK/+3nsmZeULINSLI1M5IqZ2Zb/kS5qsUGA5hK6caSx1/V7oLycQZDxBc
9SLHyZwq8ZjLcbuFdRt4Imkk0FNXvhnCNkbZhyQs6MhvQDrZvhspE5NQu50SgCSrPLfrXhfN+icf
ubAzo17lZmXET95G+O6QlON01mr0AP8r6K3TmKzToQ+220cvSwj5GdWB1oDQd6yWKejBu123WkjI
3IZMeY7bt4Bg1HZzbNCWGlgCYui26f7NNl+Jm+hPG/hxPjBuec7Tn5piuIrynUXBwnWYPUsRDUHj
ccqYs3K7Jnjg4VBhNO+5VvXIvSQCuimiJUDwnBBOUfCysBwS/NLkKDOuq5k+DOuz55qeiIm5FcjO
l9rKZhUGsB+0c6H8wivTN4QpZJGBp1ifCyN2OoMzxB8fHKQD2lILtEmaihPoiaMcIgcho/8MlnHQ
G+rCAdAKU1zxRqFdHt/NGeQPIP7I87NINaDKO82Dqa2rqDml9ZlLtdzOz9w3WxueqeqlVSHHRXQk
pdFwLLKg8TCk7QaNV8QS9U2DxrBOyzfx0kM/p8HXHzQ5bRINap2KaX0m3HMg6zTeMO06iAJDCTVP
9DTA0ZDOsBJF44V2PbzztoxhG69yv2Aa5x4ADDBS0RaHAoh8F8h0XFcoTVPU502CQju4w5zmMKzI
c3/o0Q2N5HpsJlqzNbI1tysWnvEZu3wje9TWq8fHFXKliVicSoei+sDtqo4uvN2jPk9NF0YmjUA3
TC8hZGKT+0Ess2So67OQAGjW7aps49aruHwSXWtBxUYjcC1KHXE46GFEjQMoPvzF7WKChlNILXrt
2WuN6h1wJkCybAArUpA/7tDI2W89sNEoemusUFh8LPwu74T6g4i+DSCTgCJVyBS1OnRUHLI4b040
dN4HXLHq2z2A7Lvd0oXXYKq4v5JkVAkxlAU5oOmUzyauXRqHfH2qY41vk3XWsjs/xCQxvzqGvQPk
7MLGTpXkPwJBVjjCZtC8NzFZcsDyYVUo9YnhkQ9G32Ajlgv2fVbEiBtH6R2YnCkoB6PE4zRSg+YU
J6j08j6aX/6hcf9dBJoPAT+SVBTCJyGerPpMmgRFc+IG2WLUp1yINM/LF9ZxV3YYxQBCgqMZ+xxZ
VbjVwVquuWYYxRSGbBdbxVbWyrp9VdbeijNSgzGJGWCmTe5wumpTJ9vXjr/itRb2bkEhpw/N+CVA
y4msiLIYWL8nC+YGpRzgLDUnFFqCFSIqBXQEWsJgXNLGZ1fslqdO/U03Jaof/1y0oiIvgyEWSMzg
OyabwMahUqhRd5JRSQjMfkcxHT7c18+R+CKVJ7F2Gn4n809SaoZ7MO0tyJ+aHKxcAbYK6VEBjzhm
F03Eq5mfhzTvTkHg6zkD3KNyRjWqFJ2SLESuwnietzZnlCWgsQM4DuBDJ+ettCLTel4NWYTV8LSq
4VFsdiKKdQx6mmHPUf0iTWKEiOBkYieirzfVX7c0ZaHQ+uLNL9dR9tqWmxi97sIm4myamm6oZZUu
c2vAcF+4ai1Tk4uAdszFpbfn3mTefv7kpKTCbZmCYKsq4vDogeU0VPy850i9xJGmClqs6vHnv9EO
DqBaEWAKKOhEMQNfdCPfb7pTpBhVuSpNod5km2bNi2b2RrmXHjxJqtNEe+mjBjrw30jHlBkE1/BE
1Knjil7/irBD1Z3q4lnsar1A/3HvarjOmgvYo8BpfLZKlQJ5GIcJTY7qtH3llG7hO8aNvdUbFb3Q
eBJhJeBtihMdlYGYQWDZsSc2ixg948UEvmafLhiBMfq4kQIEB4DWYPxn0SeCKuTtTcgpz/QdWrJP
sRJpQrzre6tln7jQfLypd726uG2Qgxr8rxxY8Vs5UCM3CvCPT91BfaGFVq47p9RRDj65W4XRCk9r
1sl2+9E6/cZfB9yCbb97EX/FEzy8AFKNKdNb8Q1pMFmPQry09bpd0JpZ8NFwKCdyIyB3WFjtXfnw
d7UivFjYV0kEgvNWXF/LHaIRiOOyU86tSL4qUzMRMIcp1IKS6NWQrXwMUS6TbBfW9VeQl1+Yf6WH
vZ0vmfnZEwZuUpahSAjkJzsvDFFKufFbugLkxV1sD+GuYJ4iYXHV4yZOdQnwSEHm0WcH8z7Z5EHK
RRROA+4klabYH9OTmOoK85w882N930cMU/SGVx86htMAYjKiKFlw2eeOGY1IwM7wyFWATuB232XF
zUibxdwpbi+Dalfxka8hkgX7fHyScnbB7bnLSo7njH1V0BSCOQPy3TNG+zTqXMKCaBB8KNrrBhNs
Pg8H5+Q0oKbevtUGwN7ai48mytXx9fGVmjvXa9mT3U6Eklc9f7y53b4uX4tNDtB/NdiPpdzh836X
qEiAtcG5G2tMt1tah0nQViTlTjusDeyQoo04B+PtNIvqNsj+bTsCQ7Rz4rTIHDSw2Z0FE3++xq77
XrssUgjdBa7/+SD4UGD1wVFP0VENccM4l132ZDSgVKb66XP3+f6+i/RBr63Wzo14X9ib1cvLfn8E
29bb4/24KzyM4mHDMJVUVTD68K5rtgUYuYtK7kRKszwnoGuI5UIXkH8P0xzjDgWNhwd5bIaPhKRr
9WlB/NwdI0Dk4VEEWdsdB1fSNx5cy4I7CUhpxoB3F6vCj4FXOqrNZ9cmaFQ+d7xkVhKGFUaG0J7y
ZJyE9vgzRpsxvekjdywP6yaIAAbcKgVBW1Lkix134mWLxmbeoqr9lb3ykdW05wDOzGNxvyX5qTxA
8WHE0EKJat7EhhW1pJRZxHEnme4jDlNQ7aFT8RrvMR++atEBMEgrITY611Jdo8zO4auIiXdyZHfy
SUg02dvKkt5h+FA4mGyjYz5cUnwD2xU7tNsNZar1iZktDf67qxmNqgLnEocFi4T4nb/dpb6rwOxR
4OrAV/Dfh02Aopi44sCw9XIBE+LjPZpRDIJKIHDJ4/TfOwIV4N6imMFM2pPwDmQ6OKh/Hv/+zJHf
/P7kCAbZy1MhqMCh/hfpDwm9uk6zUSR79VjMnWc+1lD/t4ypP6KitBI2PZbxiRjE6I164f4ubNMU
WJOQ3stzBr/PGa6h7riPx59/V6jDmd98/+TMK6lvWLnB74/8kAT/bffiunE0P9DpgqyZB+BG1CSw
UIU2I5kKUe7uOzClXXh8vJalrRod1KvMTxa4ktCPv89ffAu1+sU+myUB4z+/EhD0UV1Lo0pFGvrR
tGGroN3IqLfou7+MvAPLrHALSvxL2XolcXD9tAV2TcT4oRJT3lTtwGmIwAAO+QMsndlb3X51WQJR
zTglN+c0qvyVULQoCkWSYJkYXiHrzNdKef77+KTmHiXYGKSXkB5ExDSNMSNGLqNuHJ61Y3fpC6fT
daPVTyGGyG3aharXzAW9ETXRijAIOiKmPUa5fUQbYoqBxm+WiFaXZEwUQ22QrfAFyGBzvdQ1f18v
bdj4QE0eFAXRFQICdL4gJp/cHT8mbMXE3Kh6QNTpAA3YoKjttSU5d9Hz2EJ2JWeyW5gEwYsMntGT
h7K1+OV4jmBHT4DQ7pdYHsZferSiyZ4xUeYWaYAVgY3fXQhFZ8/jahUTHxABkkSjEL+dlBqwse12
MR+0tE+TOyJSqcjKcZ7SCXNdnwEdFy0BfQXp89JlnLEANwcyXtaryygD1l4MPgRtvGfrO9IFszUW
nKOZ+34jYvyEKxGehG6FkAG3v7zeeRvXaMzWYReeyRnbfy1jCrAKwY4qh6BCPAXPtR2/qsbSWM5Z
AXCxQTUEH5tM3VwSerwLYBXcCY0zPACfH1uspZ+fBMiYWZRRMcHPl5fwidpDj9HojyXMeV/Anv1v
BZOXWHE5vnJhAMaGfapBq5477Wet2i+reOHAlxYzMSakp2nTIdN5MiRkT2qdnhaWMns7MGAWlUf0
g9wlaeIo8ZuaA589OFypFmg/pcEvznWbeY3H5Pd/hUyOpEr7vIlbCPGNzFT/cRpxNIRXvz45DZbk
Ut7X+HWKSJnXLdDtSBhSteQF3xX44X/dyJmchRcGTVSm4Hc3MBX4+Jo6ksWtuHaRDHnWjlytZ2LY
20FoYbSwntF3STAR/pTZxsKxz5rdKxkTk47zYGkQYi2vr0jLA/kBfwWzvCtP47fH43EJqnqH7Zvu
3ajnV4ZLlYPK7fC6n4KVsyPP+vkFM5I273tje748Xtqsibxa2cTc0yEr2iBS4VoeY0t0tgM43JaW
s7R7E0sv+hENlQqrCZ1SC7bry/HxGuZc/RtVm9j5Hm3JGKOL49ltvH3qnE7PFfgetAUx84qmgvwM
1JA8cPi3hzJESlpUkjROJk3RHfmDxpgzXWLZmxPCSSir4ZEHq9wUXdeAZSRUqA9iXV2xe5NDZAQW
AK1Y8CPmDOW1mOmlydBh1teYiKDYwQqxuu0tAI/n9OpawOTGuKVHmGqAAKBgLvmZf/8Trvulazln
ja+FTK6JS9uq71gIYWPMYyw14Ugd+cCtPaNc0X/xzl/LmlyUMAfXkdxBFm9zW3dFnSV3fv5IUAMk
qIUBeTGx+uA9Aqtzh/keg4o+Uk10wgE+0cJNmVMvEF9IyCAig6P+tuddGZZKbsKocAUBEdC7YBRv
6QbZGD3TkROFFdtgLOrrv5GInIsC7DnS79N8/8B6fUUxVuEUaHSneWva2d262esrIA+PkvGXsWq9
Oyyd1t0MjNGCgqnnv2InqtFTN3SZUBEwi8KQWC18SdH6BnY743IEv9vlgs5D/KdcKcCmSuA0W/Ju
f7Ox0yjg+gMm+sJiJmpDKD4AOz1YeAJfXysj2hFTe3p6fub2Lxff9M3L6u/j/ebH5/tO7ghRQdfs
2HUyudlp47YJm4XjcwjJ6K1MzjI4czNQM6/3usnhuN1TiHodMMTa4qrnorlfkMr/kz659lLDB2HF
Q/rrK6RvLC7SXUd2PPtjjTa5F3DeBkZqLwHcZn2Na7GT08ZUC66SS4h1QQum/E3XGFg6TnB5vLez
l+dqaydH2gWZyHoFpLCycRhZSDsNYSTnLzixszmE69VM3ktSVjUTN5BTrsGJSLVd+1zvpNgAtur4
d8GGinOP87WwyasWVVHFSDGEibsxUdbGmrByn9TnbzCMfbZm+OYacNfHju8OK242ifxEuZGDOdOD
DEOcKo15Sn9AAeoZL5f1+euMUsPCwyuNruKdTqP+ijIwCjySPDGNldvKUqS0/3Hx3t9jhyBJRTTF
HvlAu9V4FCfHEZ96DhB0Vo8SU/vzJwJZOcYAF6vMrAC3LI3QVKD+69Xfy5jQ8qxUv2T25fJ30ebN
Gx8k/wFpkIDomIJwBN6LaZ8gCVSa/DHbdhiGc6K2b/lvhWOVdql5jvsntQV9HRzAr2hQAy3bzmNl
vcNh/1rAq4+YaFHYJTQaYnyEcIi3AppZ45dkF53VXQ5pnuVv8qclasXRttydE0AKqDmi2w0h0q2H
lLekELJ8QEo3azJ9JIbS4UhlC9dw1t0TOIGFD4ZxVKADvBWTtQpFE1+OyVHvaH51BqcVAc8wAK4y
FzRv1hG/FjUxLHzLCHJCqHgCRG1wpLfU8XUut9XPCwkBwuQ10OxcFMsz5AXqozn/6VrwxNY0CghZ
hSETT8U2MHH7dBkNA0sG7R4IhwlceKR4gNNUFlioSYxWlGEA7BEZTlmZa1L/FlYvfWjnomS/dTGg
yVyhielSyWpmaWgXQv0bADz8/xS6m3ZiHzZVw542qmSWtvsHtEH0sMTQPfMS3UiZ2LVYrLKGR9x2
CqWL98XUeoMpL4MVd3/7vxXoKoi/WGW6f3px28deFLAWSxJPJjcuSpqYCAhHTxnGjbixYKnDa+mj
1o52Oy/Vs6Z4Adi6FHVXOvu8tXDf7xd8K32y4KzK6y5vuPbENsaA7oe8EiyXBlomOlkl6jJZFRG/
ASXTgtz7BwRyFQlUZgLYGFlx4nC0cV8rvUIBS+qtuFkzpNQGOgC1mZlitPf7S6FaoQf6sG4jSZjZ
oZJnQHntiupu87eqF96zGVcAnwMSwLGjGDjW37fkysMVPY8nkVp0J/KnFI9DccyHFWU+m4vcgHbh
BW9ovVqih5wxE7dCJ3sQiPB7ORHQLIatTIUrzaLWmm6bEwynDFd9/85UoAlyFNp+U6MPDy0HWkIm
0Ib0qxd3VXpeOJPxQbw1xLffM7GQbN60AbS/Ow250acbEuFhpKacotnz6HFPvcaH1FjESf36lvdi
QVID+gSkmKatl0Pc0pxr2u7ErnlPJ+IzKTvb4yW7zD5D5UMgVi4n+zAGJ/+Lin7Eju6y0okGR2h2
Qqwn+VPHtVrln4TelsWDEuQLrtW47kcfODmnxkdLW8kCARi2wnumMr4d1P6GSflh4TbeNQIDGQs1
/N9WTE6ARL3PgM6zO3nFa+S+EPA9IwuKPvwosxj5RNA82BsCYE/YgmRd5Drv7pjyOeSORfzC8Rbr
fSzoxJx1IoDxoWECxXA0rN2+mlIwZIrgcd1JjQOlM9Mki3RPjMQvtVcGK5XynwrY8EMh5a7Jct2G
CYGSRBn7q42VZCEJOdqiq3NAmwN488eOChDJYdTdL8rg+pL6pV8WtKi2cWxJ+eqzj2x3VaIPRjSD
f5gT/pWFfkXgZgBEAqR4um4Mmux6t6q3EctoMafqaqrqiSV6/YJyjcozWRTsHyAhICAdMziTx9Tt
SjSlcHy9rerm1VP6xFJVRlgQos5sHThvZewgdm5sO749xnqkE/DqctgWEmUaXRb6GF0HaSN+x26c
VYYUMqmw7zDkL96E6F15VgVfUe2okWOyoy5FG4tSCMqgiSpGu+E16uS/QpVJmelKJPhUpJA7UZfl
QDPUqRV69sta3AttG9VGznD5c1Kk6G6tMqq+0s4XLrSn+R+p4ocDgMTRKY344hhXPWPGnovpJiIR
speG7xpBqwUaUyMb6vY57OvkgJ4kMDqGRGVqsxHa/A+f0ug76d3gFLp+nGpSmtGjGw1irGeDJO+E
jM19s29AMqDnReC/+xHPosbWoJKMNvq2t/ihbFQbiLgYRKoNjYKTSFOfAk6p9rtCLBjR8gOeWQOX
I3zLbsiCs5hWAgs+1iA+NgkzpPs0YDCEZmB7rzJ9JBXBUJCAbNhjg+h9IA39bElJnJDN+3fYwQgU
G2GdUl1IC+UrDeM4N8uENuDtBPI/MGPM6nrxcr5h0ZqKnjcjkbg81KsqxdMc+1WZaHnNy2cQOXa1
WaYhBb4VjXNffkClaFV3PboF3BoUvA0b5gk4W/OKGmqJgNeM8lB1NbAptR9B6tHBqbF3siY1Lea+
9J2XLGE3p8HieJfQ5TrO3cSwapAvjjbm6t4GfOiXfNu1WxAlp53O9Q0tkWmVW99iB7WNDRdG47ku
KNjBklgNXipakQAbImAiblNTHAWXqw1md/Rc8uVmMbBDJAKZJI8BKcBkciB3xK5Iomzwmaw0Zgy2
3UjP5CAB0C0i1U6JCBJHQQ+aAd0VyEhjhMdoB1a7xCyyIf9Tu0ORGyo3VD9M5qWRkTZKAC7ZFkyC
IzLb36C9EQY5SBJmxdVxUlto4i86u1ILIBSFOO5SDfhN8tyVLcsaTC95IFDvhh4zwaXSGzINRHkE
DfVFofQLXv94eScmBI1FyC6PvTGglZuYkLBvMj+V+3bbypletbYs+FaT/zDxEth4mmMYTxIUKEjI
caBPFIVpiKowKJTVrNdtldDjngdG7jRVLWUL5FAs3oYcYNy6q0ItTxUE2eBFMmqXMBYlfY52RhUc
p2IeLjUDzFhQcAlIyHuDsQ/O28SF7YQukisx6bYCstO6QDDCL5bly+OHcOKvYuWITLG9aAFF+xFY
um51uKvrktaBOGxlIlkYhar7pFrXpYzsR/+DEb0LBntO3NhXAW9UVgk/xbAPg9yIdPDYLQUy+FC7
IkbmZFDepOibJ5oMRBcwgN58vMZ7PcITNJYpEImg+Wj6SMRKSdqyY4ZtkIWqKdV1ssJ7W6/xnFOD
oiFmIQgY39BbvR3l4cgQQ2KwB5nobVN2FIfqs1s/DIjueWK2UxumQRW2YRYCu0n0+Ht86OBgWZho
dMqwExeOtEjQFXzIblnJ7R1JTr/4SmntLgD1gugOwz6VuUqPOSa3Hu/pzJUZadDRDYoXfsyejwHY
lfFjGcwpo7wwbLsu19WcN1mlWbW1ekRXuN6L4LvsTk0F9KvgBLTETLABo7cydwkMNs0sjzswUu+i
0oSqP/K8k++Az1mqTZVyW9Dzs3pD4V5ppJUbjMtIQYGAyYEg5S9kHaYSBPFDgExM2KA5Mqgj/Cud
pyVt85MHRNRrrko3Sc0yO5YdhnPVlmjA9pPCQDEidtKiU1dp7mcvKEhXWp/2rpUmYb5XPFq9PN7c
+5uPNY0UUIIKpwbth5O9zQI+K/ma3Qpdv8/4/K3KBPGfK6kMNVWxbQhPUGi5lZH1QYHRM0O3Hbyq
2vGYKGVAn4Nvwtfq6vFy7u8DkF/IBXDAfyKrMu2xSIQmoL6Q8Vsa5aKmSlW/KpMh0cWu6hbuw5wo
5MGQTAN/Fl6M6c6lMg07eA9bJFPkVi9dG9Djx6u5dzmxZWM1BR3BI9p6YpYxLs8fYx1hW7BBvuGr
Eu2ajSQ/p0C+b+ARAN9byyDD7GRPV4cec+Mfy5/G9ND48QPQGjf+AZPRJBlWqHEhCahabbnOkqK2
11wV8x6ib0YUDbU3S5DaiAP4X9jWajyqp73zbz4ANO1IaiK5iRHnt6qjJIqgJvK4A2Ji1J1nYqSt
HrP5mojDK8eecy53UiJsQ0Y5sG2pNUG5YNFnjhmuF8I3yCfjgPDbL8hryO8bDmaPJs254ES6Dkms
iKC6cJGle7zemQMfvQO0yo3XRfhNd1xZulYgYRWKFbtNWKGgcNEHTP1qRNEiUdm+tkzgmiXfRFZK
UF8SBqQWHsu/f77QlisI8CPGkTlAmd8uVvE7xoU2seAc5tSN1AeNCS0v4dPK8WeaMv+wS3fUL/6X
0IdDiVIBe8OtPJdj2CFXJXYbpKG8Ilyarj1XiS3F45unOHKTPeO2yEdQki8lmMel3L6c2F/sMy8i
ETtyht6K5mNXaZUGS415X3epeuzD/pWOVJ91ix4l9ehT/1SG6C0XlzJ39y/pKFpREE6OD9r0JQUZ
ht8pYP/a5mw6OgXIx33QcCvKkQY4sx6U9uNTnWabx22+ETjq+JVaCQFmlos1BKp5qzH5R6REVikk
B8xR1EDMtg78YJ3moNRvCbcge+b6gIlGxvnCF0NAwN+KHqJY8GUm57dyoiQGH3kcqkRNAq2WogVR
90+ZKBJRRvf1WGZH1uFWVI9GVkDnU35rYfTJgjM5TSuNW3j949M3LMjQz4aIn992lCII19KuXiup
vBvc+C8blPsKbYlMlDtZHjy3g2/y323bvIVqCZYoxnQj9AKxgFmHFz4HlWwrPz0+4pmLK8J1h1c2
Op14Am/XrvQyycKu4reSgN5ZmepB/hmmrR6B6uixpNHkT+7NjaSJLtWDl7hpC0nENzMGVD8oQ/rx
5vxYytJ6JrcToC8ZQwFbfhtFjcE2u0quLFdyMnVpptSsIOQMYeFRkgHJ/O3GgR1PLTu34Ldpqe7b
4jOsMktpJXRFLoDG5wThAcVkD7CaoD9w4i5IYdehPVrht3EYG6n8RTN5JQityURkQVfn7gFCS8Ry
qNwC1z0xqqpLwLUj/h9pX9Yjp5J1+4uQGAN4BXKmRperbL8glwfmYAwC+PV3RZ1PfTIjuYmqu49O
t9SWvDMGduxh7bViI7Synu5ju/yKOGKNoHshNIDUDtYDOgIwkkEX7HLjNADutbjItdDootjnDuOH
rtDi2WuJziCMbs0bAtmkfesIkRVIG28mhKHgj3X7r65pDyvbe71otLSEJ0evGu+mHMf2iWIOSZur
Ydfpszd0c7dDEyoPbl/La28GaWIIKyC7AxU8iBUvF53nNl5PHGRYDtlhJtFd37NDTFYiy+v3AQEs
XKUB8QZUJWT2m34qlVxNZi3MdbCaQe64qS1U8eYTtMh+glPsyVgjEL2+nGibQS4PFPcQWID/vFxX
abrcHVC/Dk1K5ycN9OtBTiNydAibQ4WTNX6fhdNCd95AYIceKFYpfXUKCj5ONbcI63qdnpKKQMuF
JJiJvn1c12YI2mLIxYWkDpA5UjiTtWggp+pohlVpQtzIzLsdr+LPf28AjiFMB9QVnVXci8vNK5Q2
H5IOVhKzBJ5pREWnYqWz8lVfXz1YEbya8FGC1kT63ma7pNHYG2bojFETInUENxCC1qem69bAatcu
HtcY1oSgFsZp5KisK7U5zYrMCpW6z3ZWXeLFUqm6Lwvd2KGFPL0mClt7vZfWJyb38M6iyg7CrMtd
xAhxVNKqt8K0NTE9mbAsg9ItKsymZ3ZVbH36amAEHozO8PlwkkhuLs1VdGL1zBsrnMvG8p1hZlvW
9WukMEuLEkIpSEVRL7hibHHrfJgbzBeEdky9an5wczCcZPqKV1o6L2TvINfAp6Tr8qh9aYIBU+9L
EqZOChGBwSwOpDD43omqZO/2aAaAwCje3P62FpaGwQJBxomOkoVJYGkDTTIOLjOtMCf1EDhJgi5z
zmtv0tx+xdRC/AqUhKCbxOoEhYh0WMZk5a0ZuVbYOHaxq8pJOYEJh+yJ1rKQ2W18oEXC9pNCDN/k
enYqx0lbxWyIL+wy8oGSqAqqMBOFTLCTSV9gOg6xOkSUhK5KkRWMx96MNyb9Tgow52lepYFhmaBz
4RnlF3s1aVjab7znIE0ChQHqDuLPz2L4unXVOJpVK0xyG0O8XTIGZgJVMsTe9cp+L5pCro1eIQhm
kaNcmopHxVYYc0joEAzXnyyjG/ljNqUFlNaVYTRWepLXXhpyLiiIm6BNIqYtY2HKokgaE0IEoVJB
ibkt7O5PPUbqSnZwvShhBdGBhV4hYhYpouxmosC7qiTUW6f9qQ+usS0MtLu8NO/WsBCLK0Kcp4M7
BS5UJjqvbAD7CgX8kG6fcHCNGh2HACP0aM2VR2HREEgt0MwFkxdYGC5PSmsci3YDTgqPNX0tIrvc
Qyq+XqGUkJlLkPyI102Qk32gOxwJBthlaPhUJI1CK3arb25duh7IxpWHlrfDkXFLPcXjrB3pqEyb
DLzz2zxTy11Xluy50YqDmWWFr+YRZJWzJto5ymD+UAF/fMvqqX6wE06Coe3z3zZaiytufuHUoaKJ
sVAcBYjPZD1Em7dI/dMuCu0yjvwqRjmVlNYXq1iFxF/XE/BxfugJAi6JuoIUdTN7RAfW0qOwx/MF
3Rg1Sb4RvNWgJKVK+qupSPMC+dQG6jJkSKA0mfPqdcgtbW3JMv5QnBYCVITDuBFoicvNnKrQwZ+X
JU4YOVkW1Jk6vrRK4vaBE+fbJrOj/QD17SAvEda1YDba9FN0n5Zu+8ATnt8VufNqtplxKuD4V9LU
heNA+IJ4DDO6uLCy4pqqscHtWeyEDiPTC4nRlqzKuH6aUWxZ+TSuH0Vkc1B5hHoviIwwxHf5afRM
VLlond9xt/RJ+cvAzFDLMOsKDcXPil5hy11MHoOiCNR9QEfKTJKTEXfMquzyrnLuidt62gweqx+f
fXBFywHVQVTR4afkYjCWgu5aDjrzmaIzW47abxMsaj6JUbO6bekqG8A4MPqTGIXAdwMeBclVGrlL
jSSuirsIj+lDkaei9JrYfhFZ2RGfzrC9bU883xcPqwCigGAJB4buIHzZ5VElQqubobt+R0vV/DKh
zBIMJsM0fML/zFFvAZ3Sz4GWGO6zro50xfpVtgXrCNxR6IZ/QHdCWi1rot5o+6G6G/LYvMsoqJBq
fRx3XdL/yZUkfagStfUTN9e+3F721Q0VhhHoCmQQ3gq5d2ew0ojn0q3ugB50Z88wYqh4KVEUg8cc
rCPjtpz79k9Wj9Nnv0IYhoNCpRm5Hvo+kqtKIYoxUC2p79hMgTNBRLnBdUo9p+D9yqt7HboJW2Bx
BUwRHhiwo8uzzSwKUjcDHE9Ww6OAtrUb9iPCNK3StMc5UZO/DgD3x6gfgU6z41R/1NyR7m/vtAwT
REyBXyHUGNBEFEp74ijOgifuxAmgDHV9N2st+WIqgK2o1ijQCzbUfnWocGV8olsVJJ9fSotZ3EtB
NPY0VX3hzW5OjoDq29s+ct/1eKbb2QVNAmmhBZb39c/bv/XKRX78VHQc0HhBoU323nU6WG6dtvVd
HmXmpoAoNUWUvaupY7zftnQVPMAS/DC6mcANoucuZcdo++QaUYCDm10tDRoygN9WHcsVPyw+n8uP
W3xdYnYPUFXRBrzc+tTpoiYljYEOaNTnQTNQHdXflpRPfadm3Ce0t8bD7ZVd7yEYIMBHJQJYUdaQ
fD9y8anAV03Cxpzj+QttcgjNUOCLmod6rKDl9VlzJtrCKm4Wvudr0i+LGXzuWeGEOWcAWtno2jp3
YIVWLS9Vk7j7NFpDwM/wRQmFPrxicq2rNtuuUSbHDmM9h/ZZpDrZsKUg74xXIvPrfQRpj2BZAqOL
wPRKHy+uzNzmNHXCERA/H+MWSeoBKpZ/4VFirRFLX1/HS2PSK4AKXmJRUDuFDPgeDxkVOE7HzPm0
t0fqBhAfSkJA3wAcfHkdna5K5nJQ7DBtBn1nzC2knXGLBi81ARjnHMoOxOoxw9oaJF8BGV07fISh
qHih84NgASH1pe0uyqaWW4kbzs4Y1EN0SscU6IDuZR60XaO83L6VC/sJbjDQo4FwHUO6cq0y7qeK
Z4gQQ9YUk+1Nlloofu+Q3F0JF65uCdivkOOARhUgTFEyulyW6TQacpC6ClWS71Mb77XONGXj6mt9
szVD0ktNGseIqFVBgI8MkL74W/Enu05X3oqrbcNqkCGqFvgm0Rb4mIE5eyqiaOqSNBorwIb6bJtV
1QtVWblS4V008gG3QuEcg83iz8+MtIlSKJEDKUE2pAAyWjFL79WYUrrifBftgL/2H0F4aK9f2rHc
AiUj16nCMU6jAy8hxYO+8hprsHyv8arjTiOMAagLcwhyjy/pS0fQk1knMvk1Bg8Zy7wo27T2tBvj
T7p22AJMD8RruuBsB7b/ckWcTLZVW5F1KtRHpx/9JrD7Prj95VyFCx9GiGj4uSiAAEZyaWQqJlGp
cMlJzYgCDGuSvc6mTV8HpETHZnLjbz1y1eMMjN4uNubUd4zOfFMZiZ/I2EKLT3Go15pxd6R10fpj
af6qKteAbl5mxmQlYJDjV/FjMXWB5PyDjl9OcZHfRZkzU3KKX+16s7V22ma4G77f3hJ5sg4AEPSm
UGmAIisaEqjPXm5JbcxT65SFcwK4r/Qjk1aYv3QVHz2fdoeO4BjQqYXOwtg4Qeak+T3pMIKg9ITG
KAmy6FjpTrOJ7Cq5t7suurOVtHpp1ap/LkqnDvjEld08J1EWtF2sBn2vucwjExM8mjbw3V6iAdG7
4rnk2ASLAoOhDWgZMJ+om0oOBeDqch5n4pzMYkJiuNP07qCwHznqG7e3b82QFH/W6gRcR2c7p2E+
AdoAvVXDK9OHfHj9L+zgGUWFEFVtNDUvT2nWad+nJuzY1uQpM9m4NP1Rm81mnO3tbVMLHz3Sw39N
Sa5lIqxSy8RxTr3LHqOSvNrNtp/uekv1dJ2v+Ms1Y9JBKTZo0nQwCZ5yLCsO7pT2ed+vsWUsHZKL
BxFkA8gUUKa63Dy9YKkxAPUNlumZ+two6aGrWmfvTOzetCdt5axk3ywuH+AfNublxUSlTIKuDkYS
aRXM8dYdvZxQFrR6SldunjwahAwCUkAI4DQbc3GgtpCuRI6aV+baTRJyPa2hQWTFETRzkn546+LB
hpCNzfWfHe+EL52KZPTHDuMzvjrq/eTnlctemKPSJGhjUHh7qKsbseFNVW4anhFP8/tAyuKJUIhk
b2hu6hHCp9jQfql1C70MdWItdwI0fZDOpnrcrHXFrpwf0dASw7QvXJJAhkofVmmY42xllnIChL/5
Otge2UOBTMmg/rSykVeZLDYSES6I0sX8h41yxeX1qDuSUcdhcQgqy37b3DcefRfDr+VDvfb+XF0N
gHnRuNRRKkPyfQXH1iaWRrY2xqGbAZMzOE9A9O/NFjKrKlW8XvsxNFB3MTJ0xsq3Gf9Xhs/dZMNm
Utawm1df3uVPsaVVlyjXaFXK47BXjiX0THXW7Aqw33LIfSl090mf8mEME1KQjQcETe7X8r6arKSf
4jAt3lJD2QzT3yF5KaA6MozfbpuSY0mcpq2KxpWN0xRDPZenqfS5ATj6HIda1gR6dBwx5zAlK1ws
Vx4FE6moeuB5Qf4rQspLI65VDbpa2WnYls4di14jLd/xBATCbCWzuIInYTmwhLVg9Ba+y5Ec5OC6
UZRAIic0NeVk2RXfGMgz+saovvAGQ335WI2bQrPiLYm1/HFMnG47JeA754kz7DCPoz+pHLD1SkNo
3SByeYwQ1j8wajxXAwZHAVDmqyzzC9sDsXXEvxjaEkcg6oJnUbAZYXYk5WkWJhi9MQ9aHI7WAf3e
8tE9anlg/ex+R1GwjZ7oH/zm2+cv/u7zsgQMwjYyaPhfHI5cTSU0SjoNjYmQQbQb+sFVOD+BXsHN
diOHkM5tY1dgmUtrV5TFUwoIe2PAWpP9TuLmkNZToM/mDm5ma7uYRJpOA4j+6Rt8aWHPK2tdNI/m
MCYBhAIX6jGXG91g/KedVCsLtXLwzKYCKC1C+9IaPIwqeY064lmwHi3re9y+sc4MkgwIvdtbsOBH
3POfIH0KlZbnVm4R7Pf0M85e7akH/3kw9KpvrCGtFt4EwRUFRAb6fCLNv1xtMtomuLWw2mja8+bv
GIHcdPhRYspRj79aOVvJsa5vMViDsLOiA4DI4WN06+wWc2r0RauzJNTScHCI3zpgWgEm3Crfb2/h
wgsESzrSH0C7ANWX0xInSmM9QwQdDlsLBHLNXeE1fkIgcdatXNhr74iqmdBCAKQFb6tcteVKrTqV
aSSoaOli4gKKKF/LNSMynQRCE1iBFxa1GBTp5JZspnUzOohxGvLNGEZH4j8TcxMHStAGa7rtS4d0
bkqKE7KCYja0gKmm+qMofvxE3VPfrmRiV4MqYkEAFINGSkfMZcg9J5JNXVrRLg31XfNsfFM3mMbz
Wnv71LwXo6Br+Xr7Riwd07k9KWLNm8nSMwZ7ldb5RR0UCVpP01p589pVXq5K+p5ya+qgYQcr6bxJ
N1tgnLRN++T+WdVZuQ57gK9HmgmPbKOAKwfgih0bdkSsFLMob7ZRPqpxtavs5Nlp8209u35KO781
v7kxuAScvn2YJ+VvgzlUhe1v7+uCw0QGhcQQqTVgCVj+pQtpEEbXdllmof2gPZBX5zcJflWBuoeA
J/65bWzpap7bEod85j/mcapdAbcKO3qsdQw02e9twzw+rnFELd0WfM+IEJBwINkVfvPMUJE2SVM4
PAuJkvkUknbMArNQthLzXLWfxUeAUQkU/KHKKjKPSzMCDhDTbs5CNJyfskdyBCa0fC6fIQkQQq83
qHJwze/Zisda2kWhaoJxApT9UfK8tJqYlZLMppmFsco8qA15GHf2UKMZzJVQa9FrCbyfUD4AB44c
pNrI4zVc0zT8Zm3J5M0nDvHuYtMdkACtxMOL9/DclvRq1nM2aoUCWxzEl673o/PeECWAlLD3+coD
vfTxnZuSAuKuBXEaqsNp2G2szX/1lwM4hY4yEDh4vS5PR9UGPYkjzDh0WQ8Wq5J7IjALPv8hAZP7
HyPSCpAdamQeW4STUMImdf9QG5WXu09xu0bOvbhXqOLbLtI0VN6ky6aDcMR1c5aFmV2CZUbJHlQF
fFy3l7P43AN8haAColko40tWxqaq27bA9zrpw7hrEw3PpDtbQQuAMNoTzq9JMVT0TK1i09PR3UTc
XRPsu47aECMD4geqCHzKyGEuzw3p/EjQP4QfTK0kUFzn1GIMfZOoxt+pq61gNJFb3F72kpdy4T0w
IQwePSBpLk1Gs9mOUS4+5MzdoVgz75H85n4GVtuVDV5wGYhuAHMAng+z2HIbnNQqaziN81Cz/lbY
P4QERt76YpD200u6MCQdZJwwVpuZkoWWXmyAUT9G3ApBiLG5bWbhnRa5JsZfwDIiRiAvdy7GlP5Q
pnkeptxtNnVEY+5Ns/tOMohKohkJ+WswQns9dXiMKX++CoFaOLqLHyAd3aykLZKbKg87Tf2mK+qO
qdZDMSn7SCXcGx3zPiPGWxM3+0lolqHFCfxk1oB/JgOl61iUkDUFMjm4vS1Lvwo1NrgdtLkxuyv9
KloBiwd2hzxMWkgsjNmmmJ/t2lqpUC5dJrTb0HVGWQ9FIimXbTIjYcCwibV3d03zMzEeND3duyjU
fH450ENDKQrITDhs6ZNMUYdKVbfAcox2o5kYD7bfu+bTLR0Q8p9bkR02M2wedWUesg0BBiKhX7Xu
T4UZ66+3VyPu5GUaLsRsoAnoAlsL/JS0Gm4MbsbbuQgV3aV+O9QVUlK+uW1k6QacG5EWM1l9bcaV
WoRJAWJXnXr/xfdto1yHUhhmwBH+XH54ZdxCz9mq8Rx03/TiNdP3bfb39hKWrhc6UcgxwSELGgUp
f9GaMgKhRAMT8X0ZPY/5gUUBKQ+3rSydBkCweGwAKoBqj7RRDYusdrTgEQ3QU//B8FrnWxbmnFcc
71KeBGDsv3akl7rt6krhWpKH9bcC0aCSeBEEj6Mh8tS499tG3UVlcSzqxpunsLCTe6qZK9/r0ut6
8RukQ6u6gtW2it+AIhj9ja4V+eN8r0+tEyTVJnm6vbEL76hQEBBjzMDLoz53eUOQFaadxbM8rJRw
SsuHsYByZbfnOaho67XRrIXrjgIqSgVQ58YjKiPzWZuasZ1pOSSzZ68nf2OIOxW2tfJRLdxIjPAA
PYuePypomnQjB6VJeNROOEPnXYU6qRJvwUODQ1zDsy4uB8VgTIcBsXYlfJXFDmu6UcczzVpPr2J/
no8TXcM8Llx90UQV009ijtKQlsMbmnaZbcOtOgS3MfbVrv0vdgxHj541sDsm0PWXl6DgXRb3HcnD
pv2Vzk/DACYysALm7Zfbl23pZDCYh7FpXDUEbtJTBFEMCMdZLpaCONjgCXiCYt8odqDqWvmQl44G
jkJgN5HwgR7jckVo9EAolMVFaEGQmJlvLph67OzzmZ1wFQLHK4hOZIx7PjRDVA4djJDUi52NGz9o
yV1TrKFLFsIntJIEkks0k4CwlRaDqZKxK2GnyyMvTfNN26aHnDSQXw2HKj4mzDliEGJ3+7CWUjzY
w2QLrgVe9KvpsZK108w1PE6h/oSJAeapO/rggF0lYL+HHJC8lUO7Lo8K/MS/BqXrUasZBqxyYfBF
3xSB8nXe0I2x8pIsGRHoNKDhkCRhrPByM3NrVstymIpw1h7zEcL1eg283/a3Wb+t7J+IEKQIwsKr
iPohcP6o90pfVQbSfkAXjQLDKl65cSCXs4Uqr/06/4HE3bTWs1j6ts6tSTeeqnWjoG6KyzjEQJW/
mzH4JtXOXy+Oir/p1rqEwzqr1sxVrCWWYmIH2Wm2i/34A08j5Zue+FXuD/kpzbZdHbDmmG9vb6lw
dbcsi6/+zHJNDKMcXR1TTXd1Eo6b7nfHPOf9fzMifW1DPM9pbOPYxm73I/uZf59BS/p828aSe8Ig
NFJnBP+ArMg21DZh7lSUYddnvysM33QzpplIF/xvZqSnQ+nUMZmUsgzrztpTmhzmYvphm9la2LS0
HISAH2B1ZBmyIwTULTLonJchxxS0xzBes815LBoN1lo1bek1xPsBkJPgVURofnkFgBoBAEqjZega
GfG1CIO6BJrXt/dt4VsC5B4ZGXCkKAzJEcQYt67LZ/gI1Jb9xAKRQKf7aI0CE7di6SP1la40JoHh
9DQ079GkkT5b22mcgjljEWbsyLrEs/p7vXhrqh2rgbz4pQ7HKX0v459oPTea5U/9WnixuFZB4oNi
juDRkSLrLGorY+S47pW6t5G01emWR6kfrwVLH3f6aqXoqSD8A3ANM5OXJ5d04HbEv2UI7sWt6c/B
e3mE6JNnoG5NN5afo71y+xiXN/fMpHRZ5jyecpOnJboew1Y98o26Sb2k9x61Y3MYd9S3ViwufAhE
tTE97iIZAuZD3N4zB6VpleUOKlxjVJS7Cnxg6E4pyePtZS14QfCzmII8TpyXzDzESI25jz4qQgjY
YXR3Nxea3xpPffSqdCsl84XHEmEtmDtMzJ+A50lyuD2YmRsrx9dGQX7jDWWcgRIwK3flZI6HmiGf
LDGDeZdiAvO/2Emh3ixmDkRBQXqmUazR9RL/CW0zHIY/LMyGzwNIMG4GvDp6/HAlIE67PCxjiKo6
iZMkZP17DRi+amEUkh1LjK66aETfPrSFm4GKLIAjwL+J8TLpOweHWUeUeUrDOal92hy72ITg9koy
t/AtIzpECA0AL9JxuS4Lks9Szy0T/TDzqZxZoFp/iYuexufRI2LO61870rVI7QSBoYl2mG09k8gO
mPIzq54B6l7xjgs3HT4efTfhGnEHpYDQ0ayxBW1tGoLydOMgYQhSS0NrXkPwWeY/5qHWVo5pcQf/
YxGY4cs7YXaaUWPuIA1ru/BNpP969kzBsUogJ/RfXIgzS7I7LOqMajRCS7GLAKXiKhZIfo7MXklS
Fi/emR3JB7qsGQVlYBqWDTp4RhZYJdLINWIQ8a1Izh2BDMozJqCDKNBJ3xLm16LccihAFK017lwt
3w8GX0tTl40AmYhhHaAS5cPJeWepPEM1C13YmcR/waj9+/ahLPg7LONfC9KhDHGcs0KDhVztNoX5
Ewy+fqvae0W7A29BgNTOv21waUnIhNGV/0jxZYIE5mYYASYwiFbvAwUzgjq1r7dNXF8AQ7y2ADIJ
iAY27/JKg/MnGrUSPlypHb9Kcq/v38e13sj1xgkjoIYTbMDApktGhs7OZ4Y6eVjV0bZwrfvM+JoS
85SM40NS9qBrsfe3l3X9pQLajwcCvVw4I/jUy2W1kWK6wHCXIYa0vQEP0fgYOy9D9mmHcGlG+nxM
5ha9wqoyxAQB+JVtdj/X92QNJbe2GOl1SOuoT1pa450lm6KwUi/tUGEsm8Jr3T+39+3ap2JBorGE
7p2NNrG0IN1VCidTeQlE0EOU1q89uG3qscOygKFNSHDb2tK9ANUACuhCvgyDCZenFKlMQaMAkXSS
obOfojimjK+N2ftN2//FvNN6UebquouvFy0zRLNiSFFmz1Niux/VuWahWWRt0AGiGYCpq9obbFzj
ClowhdgBzA3ALSCAl9MEG9iqakq0IczTCFJJY/FthDLrdrYttru9jVduAk86YBGC4kOMMqnSQ9hG
RFeaZhhCtFQDxa6DpFgpi4i/4cKBX1qQsRFlVJCurbEWfK2Kx5jKNrDYbmea93uA9zJfUVt9a1qd
G4z5qH29vcDrYpOwjycefVMAX6HWcXlREqfSKILQIRx+mfqT6R80G5JIFBhPMGf6rd+trPfqYn7Y
Q8EEOReaO/Kck1NWJG8crHfs/OpPAjQUeOhZMCsrz/zV5ybZkdY1NFGCkU8ddsZtbDWerb/EQWvc
66tN+cXbaP+7IulTM5iZ6ZGLFeHGN68glj2kf1zoXLWb1P/6Vw3y7cqZrS1N/PlZshPHaQIxHRi8
m389JgE0FlcexyuvKPYO7N+ofKJrjCfs0gAi9rjjDfZu/lWl/uxXerC5fe3WLEjOsKpRcSzFLejI
qQCtadRZoDYFQ/Kv23auM1FpKZKDx/Q20xvLwOeVPmddkLaPpun1+zAavLrwoA3xNkJ73IL04f9o
WHiWs0OqrSaeixiGrQfdrSFTy7dJ47/xraHureP39mftrezp4j08OzXx52cW577JtUTDqfXqa27c
mfFrYazQvqyZkK56FaXqlGYmdtN4HMZ37txVxo+Vjbuq3konJt1u4BbnshSXL0/KALRfbuKb3+rO
y4P+2aW7SF9xFEsuHoyIGEhH/IycVFoTWNIzA9yrQ6imo6dGeIyNNZW0pW07NyEtqUswTp3FKQ/1
0eMHckpXHvu1JQife3byEGOgsIEl9NkPvX/IhueVM1kzID2DiaEpXWMmPIxQfagPGBxoknvjJ38Z
7px79fQ1fcj84um20ZVNkyneiz4GdNaOeVjQJqi0xq+AT6Rr2m6LVsC3AaJDUW1xxJ+fbV2dgnug
oDiaaPR1D0CAdsWXLr13IJn6jwHpeoFEhxddn/OQ/gZ2w8+sl67cDcOmTXfmWiti0dshRYMuiINm
H8hhLleT0CLSwSTEw0n7oQoa8i0qVF7iQWLV8c0fOKSV1S1FL/8xKGakJYNDPvatLQz6teGrqW+/
92Bp4ZCWQYVs5Zovb+X/rQ7Grp4llnMnqzgKmdNf1/PGvz9XkJwLtwFESMhxMY+B8FiO0R1mcwyz
4c7V7RPNXorkbspebl/rhUVcmJAepKqqazsH2Wmoa9+r4jc+16Z66DD//6hVK5+tuFpSaHlhSnzV
Z3dbZzWmjiHxEpZFh0LHT8P5PkJBRFvLQZftoNmLVuyHxsWlHeHc+GDgG8IVcLnjUweFPCjDmO7a
DViIfLCify1Jjk4wYGiTjY+przI/h16PSZVNbvhKNHpkZfcWfB5Iox2UVCCi6QLLc7mqWJ30yakL
Dow786g5exzVr9t3YXHjoN3zkUaDz1ByPpZmzH1e40Jz9Vg28RaUiZ5J9uZY7m8bWto3FKzRUcYU
DPry0k1wmtHiZsFGDP0zLx0PRf3m0O+ivqaxz8f3KI+jPS/0IwQO5HLbiirjaWpUI3Dyw0uneFTb
1I0PvEn+aWgSiPTOLUmLgmxezFWzG0MoHoCJysgSn7V0LZG+RgUJM4Aa4F90DhEYXy4IdE+xbaVQ
EOwNvw7VTVTtVGU/Em8uds2hWpvOXfIP5+aka8cdSJwqI44qMfIT+a3ocZBOb3q80bQdUMafpHNB
vnexOOm0JtQl3THH4qwhC8pK9UqoNn+S+xAgNTT08CoBLwwgDcY5Lncwc5WRZt08vgDZBT1Bi5oH
JyZrjQtp466sSG8fzZMiNQpo6lnfMr4DlQrXQLP4DFE9hX+7/TnJAw2yLXl6jmStUSodbOVKqJTf
nRKkZD/ID52GKbpq/eAl+T67r8Yv+nSPzHat2yWj5f6xj2YsSKyQuV81L5PUaQxwvo0vmA8Hs1xQ
DhsPHHPWIbvD1K+zfb293g8c0tlLcmVP+tQooXaKQx5fzF3Rf7HmYICQ5haKzRS9PLrj++kd/+7T
7YT/Vg7FLiCb2z/hQ4bw1k+QfOUgak6dBVkfR/1eOA89hnwqOmyqbN9hZDU72Ri84Fr6wPI+aKvv
pP85AbQ30wMahr5TnfLkT9VsCMQGx1Nf94hOnme6yzvr3lGgd+hwv1Yeu7459EQ7cpP700o/YPnS
ALHkoOoP/IHs7aOeEMYSe3yBuoTqRzvxT3uAMCz+N/HHdjvqu+QY3N43yfP/c3KA5H2w1KKlI3mv
enIxY6kr48sImJsZ1FWDhk48manHweQcRPY0g/MNQ+u3zS7fmDO7khsbm7gnZk7Gl05Hdj8EKeVb
C/GBGT2iwZOb+ZYrb1q9i4c75h54DAIw10t1j3ArSMi3Mgfq1+J+CiVOeqpWfp08sPPPrtjo5IIV
kyDpk8LWwoH41jzgKFoz80j6u6jvUd8rHHSdDuAosrnitcdotekgs6b+Y1cw74hSIiC7UiJYKCaG
UGOchpUM24yA/QVMIySCgLtDg8idvDguIHu3UaJTi5qBdlfXL6haaOCAmFnqlbNxsiGWTh6n6liD
Wfn2oS1tC7IggM5QVgVTiBzyDIRTEtUOe2nH+xLSRXX6jLs6mqmfDxQ6gS9x7fEpXJNHX7ijGNEy
wAeIsRbQBsm7YjcUKmnK8DKrr51W7Way66pmO9JyY/DPJSziBGALxGXgKUFrRwYKuG6JUQfTGV7M
8aE2E2/gr7myJTqq8ifMypjPK1sqVTP+sSfwo4CzgHdOpjcdTIVas2YML1POqi/jGOubGnYx4m36
KsaENkYBIZsUh/lFj7l9LCj0K2//hoWHESS9AACBSROJjSwKXZtFobepO7w8O4mOCrPpqRiiVH4X
c+sXa1O1Hw1HyU8DAgxMEnycCipJ6akoZpcptCT8JScTvZ9NS3ku7F6BemEeE1Co9NVxZLjxRt1O
QdyDbZmi708nl23SadZDZXYgskiMyZ8ikGwhPK63zM4cn/UNO7HU+QrdSCOw9Yn4sw3G7yGqqd+4
cGYQue03BqQ/W62rdwpLtK3CoftpTr3pMbB3b011Qim4Ywb8jWU084qLX7rI8HmgAkEPBIBe6SKP
idrEaZmjLFLQN/CvP5nKu82fhua+M77ePlS5bv9xsQAYBuIA/UVIjUmRW+H0HNwsFX8xo41rHqBV
enA16G0ltVfzvwNIB4EGe5s67pe2AlTxWhtdhhX93w9AWAx5XTQDZZRlPbB4tpWGvzTmNhqdHWuS
rZCArasA5Iendj7Q9Fiik0/MXyr7UjEQHDcEdDHfaBY/3t6NpStOwOcMrUqoOiANvIwwLTpbg2nV
/EWJfjTs1+Q+5LXXEs+u7lcDdKnk8c+60XhCLxzAbSCqL22BbKzkCWX8Re+zd8AwvdwmiMHSB/Jr
UGofCsBMX0EDLR/2mU3pNY3bUa8rfeAvRqT8MpxdFu2qGk9ofKyKbgd4SzAxsOlooxfROdD7VbSc
2MCrrxpzLK5oNatgkb5c9Fz3YLPUev5SmiczOzQstIq7nD1ArbffpKNfYUqnrU9aBhc6B/RuXmNi
Wjzhsx8gfVotKxtzErfNSJSNVZTeaNFt9GiCPJyBWsym5kqMv7Zi8YPOiid4wkmWERxzNmn3o9Yd
mtINLbZWf1x8c/EB/2dnpbRF4ZBQczPs7KR0ey1vAhVZeU0OqTJ6kLFDtUbovSXbzPJKa3f7s/n/
3Kv/GJdrrNGo23wysci+2N4R4tcbVNudb5v565duvxJ0LZ8glBHx1AvJBukOK1GLInsHW3b5vVH3
ff6FAt85PRvRq7tianlTBfGgIawh77w8vDSJRz1VW/7C6R+e3hEwVUfI3mnw/zi7rt3GlWX7RQSY
w2szKlmyLTrMC2GPPSSbOYevv4s+uHtLFI+IOdjA7AEGULFTdXXVqrXQvoZcWOZZf7L6z/8ymejE
Al/1RI5/Ez1ldcrWLQ5pg7tLBd2OJeG5lENrWWc00kqO2tSbpnaC7/uGf6iKbw7nheHZVQC9KjXO
pA6HcwQD3xOoKt2RBdwkhw+EHwwm/eKMEjaEmJ0PmYxN1x3yWnU0BHddTXXIkm6oeA6KU8E+814D
+mMbua4eSbWGb0kkOmq78qKc/MW9T55FCVXR1X2TYa7ALRRvVGTY/M6pmbWexaWpQVoNLJcTpybC
vZnfCvoua0aIVZypdpCswEwbXahykrx4ki37kLc2YvACgHk4/qxcrTwzKRofRo9kmnfimQNe8HJ2
AJHZtgT25NSPdic4Pd7391dw4WgAv8OiCQgc63iNzL4SncgBlzPTbNjJuO29R0nYQATdGMRjIa0x
HC4bgzAB6IZxW877MLxw7CMmkXAOUxAgO77QQZmAyNFvFj34aUtXos+FlcbY/jU382+AjHOgche7
s0bKvWdbyvA/Td4/BuYACtpLErTG2e6cx5VesLI5pB/+1relET1u3Rox/bQxZxv3cjg/nufiWiiY
vBOrAcPZSaRdmaof3Mq9H5+5SDEX6iht8eM8ffYAhOOVCvkWcZP6hVGKtVHVR6YmSr1RcVK8ngVR
kwgkT3ksvXLLh/UhGtZS1PP05xTuYMDoswM6D71I83Zc8C/zPvrXsDfZ7KQpXv4QDPGkIF/ziq52
Q/TectI3gntlK9GqTInUpH8JvP7PN6BPEh8A9Cu0oK7deSvmjRYI2LJ58RjwT6ilQxpc9n1d5Df3
T+LSjTiRu/xjahZn0KLPtFKQcToK5VikTv1WIB86hNWeZbbh71Iy6MEDD4u3pgK/uLHwcvjJDqC4
NfOIQuR5ZckxMNxkKmG0DlrFPa3XtthCWDM9e/8xM/37xf6t+jSng+p1Z3Zw1HCw2mqX6X1ekubd
b+yyOTY7dSSgJooHkE+mH9zKBP80r93s8YsPmK1lnXO0jKUAyeBNb7VnyG+EJDIbu9Lr01GyBOsX
Q0bjQFkyGA9t7NR6b9c6XhGZ87iy1tNa3nyKKKLbXJ1SD3PaFt8bkgbVJCTk4oceOuXAoLAgEy2N
uHyj1Eb8RyrxqXirq5oIo+6ND1rzVOuN937/Q+aEnP/Z3xcfMntSFFGWjUmYIS10bDPyhvnnnqrE
qRWIE9gJlEVjrMiTQvUW71a+24/RE1da9ahXUWPUhQUGkOgYoEM1/Us6qf98GbL3eOBNieY5kXeF
EFhTw7A/C232FmrF11DvguTj/vgX1wH9WBOlPBij548LVagHiaNYh7TnGGR1QZ7ssaEhl6mZeTUY
L9fwg4tnbSokAjeNC3d+1lJUPLqkof0ZZB90K1Rj9DEENF3pJ188ahdWZket1wQvVrgCcxc14h6i
xf4uF4LAyqRae74/gz9SQjdbGaUVBDsaJM7nFClqw6ZlWGMKEU+1Vm0NW97mbTTNu4wV2PkbdovV
/zboht1W5jAcM9vfv0abwdJ+NZa/yc3G4uzOSv8EH5KiV80Gf7bmc2jF+lpAsBSca3io//OtMw8A
flYgCnJ4AMoHJBtIzyEr4B2g+RPxPFELx/Of6sP/kom7Mjvz7B74OEK5xlZm8kPI/sq851bYqOlR
AgwsOeUcvMz9RVlc/4txzl6QWaRyUaDG/Vlpw2Gb9X1pZk1bbmQ1XOu6XkrGYHBIYU3qjDins8GV
YHlO/LDsz5nZbWuLt9MTZzC/5edpdUGLv5et1K6c+wNcPLcXRmcDbJl+aktI4T+ZzttBESzU8zIT
92UVSCTIBJ8AAKyshHvLN/SF1VlAmYBNT00DDJXvMrN3pHoEtPlYOtBTK9MDmI94D1ldk0nWvMby
ev4zx/NHJdcg0vRQ2T6zUn3k8W5AgUlluhVn+F+Ox79m5pdBDKW4ps5R6NKQ5j9Fmqq37Db0CK98
+e9tGhCFe2bWYs+l0gTS/vzEJYnWaWkOGE88PuIa0OidQ9bxE01XkDOtQyjmhgac8UbqR732LMCT
7TL1DSCQDJE7Vem7Vn0Uyob58Jk/fL8D55oui2tPlqXS2dXHzbY3VzJtGgk4Soln+tSumseanlXR
GLpNgtYAHeLlmSFFO9qopAbFkfb3id0r+7OdzoQa9K0ZLH2e+npoJtk+Usw6L3UlX6v/L76XcO8K
kKgDA9NcNI4R0rYVS9wanvjGD47cvMsM2Hbs+0f3vyz3v2Zm4aYn++k4gSfOlLFE0DSgFCKqz3Vy
RKuPWaBZCSEPD6iIasTYaxI2hAq4Wob4I1EcNjv2TE7icMdFrc6H3MoZX5uD2c0ZMmKh8m3dn8ER
p4tRoKeeJTHZY7NKgLjsOC+me3YZ9V6mtBzb4FaIMouG+0h7KAr6nmsnjTqpn+9G9l0YnxJ2S2vH
axoDvJdbRt0X2hpgfWnQoCvAhTFJUd6o+YZqUPdSNsC9KEX/IYbtZEfsjT6XuX2bJNLaLE+bdh4z
XBoUZk+BWhNpUABE4D9U8klgawIi3Ca0wmyb8GvlgqW7AqVFFqTOE0vinIFEHWqB7zMPJ/jDzz6r
YMOCLrwpFLv7vL+zlwyhxo5kD6+hJXjedeUxUqdOTGbnviiMMYcTYxo3LztnzMKjKq5564X6HlBO
SGpCfm/Sl5p5hiHC+9xrURodM8WOGrfrE4i0tbrabAVtp+XcVgj/aOlfdrX+xOWXZmeXoM/VQiQF
ynAOwRBSbcPiLVrjfFjaHhcm5jXyUeqHLGWgydhWb117LMseentWGItEjc5ltHa7Lq0bsqYcUAhA
ZIAD4Ho3MqFXCEzGDOc6QBonwrNPeeQbR+0aJ0Cl8G83CRrvQf0G/4diN5T2ro35atnTIIAKpgjA
Smm1/IfwK+OJEq3cG7dn+trO/IipEY1DH3YYbVsrv0blLUcv6NP9wdy+Zq6NzFx53cYQYKRAxgDp
UOi86LFbJhtY676VhYc7zEA8bar+IJs6T29D7HBgW0Dlz1LP6b36iein58FJa46M4VeQFmk32Rsf
fjHDSyLtlOFrQAYhDxhDAmqgEKkT1L+D8FsEtGHYpmru8OKGzwwfN03XdFCaWJmW2/17/b2zuQda
PJSUDqizJDsN42PtVEYrE7SyyP4KanjN0mwBEgBV0C4DS6WyCdRNJBVm5L+iL09nKQu0xgpmbwFb
g5HhgkA6DP2l6NK+3r0YFBNEvYaRRfFBaAOnys2yfe6FnhRd85yCLUi1uoolXTQSgEqoyOposCWh
Z9fspml1Lv2gKfgIO5SUNvxak/ptnCzDzaP+AQ4wFeXh2ed1LWhS+4ofUAfhPFMti4FEOfiF24h+
r+zJhfM1XSkKkHDghr7htRIyTq0A8+HPYokrutc59HplpjI8a9ITpG7y4tjKAYmY59KX0AVJpOwx
Zx5rwIzCP1Ta0YD+TtQvBX1v0Oxu3iBCyTS+ldUrG2TlM+c6IT6Xw4V5In9uxYi3QElr1koRbpFw
jU7BUK+1g/xwGlzf7Lj/AHCZqEynYtvsCQEKtjiJgGU97zKCdFpBjrL++fkp6p+n/evr6/v7+8PD
x9ZFio386Uisf/31ssA+8jjo75t4duatoHkgyx1oWqVzsAfOgsh2b0kWGJEOvh3a9U6wPUt4SuzR
kTecmR1lk7UVSuItdVdpu2/v50mFTJn41yG7cdO6Hmq+KsfQPDtLACYQq4bglA9yK+a9ctYgigup
cpQ1cZ+AgWSCCs+VZ7iAKmHZKPKZ3QbvmjU6IHV5SE0ZHOH3J5ibrvf5Ak90O6CXRM/KTVpuYAUq
DI0mnzNyHHQwg+tvR598i6QwTvv3bUA68nLf5A925cYk2qTAITPFb3NSMgWtETm4yOWzsTuUp/PR
+mUdjFgfdC0kn9bmiNZpcrYI3MpTdXIcR3e2pmkTisEbj7uVe3XhQYipvviaWfwTjCibs1kunxUS
mllrVC6AfOGZOrpe7PttjGzSdg3atGZUmFWVsaMhRNtjCvDgfNF/DZ9FbAqvwn58gKJZ+1JDSfrZ
f16Z9+maujPvcwAnG1I8wYMC824cjF+Ho3U8poZ1DHSG/CrI5zTpVgK1OZJtygcD8/5Mif7Bk+zo
PEqnhjgrG2GuK4PQc5p6EMPglaJN3HjXt0+ZxrI/9JV89g7N08Eq93Fo7V95SzNt9P3o3Pcj8J1/
hq2yBk9c3PQXhicve1G6gAoQ0sM8DI+cwevZQXsuW7uI8P63auHt/rQvZJkwShBE/fRFi2gJujbW
g74jC9kaJywh477V3G4Eecep9w/eqxLq9CmA8NjK1N6GwIAGQ+IJjFBoM4AO0bVNEBEzXdj76jnH
ikqmm9uZszKs27v52sQUylzMYRpCSbnzPOXM2uIWgFuTWqHJ6C15fUU1zRGdVSjGmsXZSQUQoRFi
n1HOvdEane47zEO5i1zuiTcyCxvUSQ/einv8qUrMzgyIXAH01CAxDM6F2RaVuWLg/bjCKMGR3+4C
XTML/TMwwFeuxwTlfyuzUvJU2MW2sKsD0BDWNAeJ7RPWeoqN0KFGT06SXRJq0kewZJOITF/f4G+5
HRoxYfRXwBf1bidt4gOzqXXf8vRgU4An/5mx1JURLe6MiwHNdqOclEnIKKVyNnLLf3Sz41of30+B
YDZlQKSroGcEQeikSHu9MRSU6eukVZRzbYi6sPNOzFNuUQszZo5O9CswRsffVjb3WlklUXeZFewC
Utu1HWERvSce8wByb8d76Nbv1QUXiFoNXi/AVi7QPVC1DVM1DtUzVObMxvxVbhRr3PMm8c9xqHuv
98/IQmoM2IgLc7MzAnNJPKZUPTcm+tMBzbcUE3kgopkfmRFa1A5MxNREMe7bnTdvTo71yu7spPhe
FYilgGHKtrqtN9lDSHrSgkbgtdi0dvvgmfcNLvjTH7S1BtEKsJLMezfHEkLcNO7Vs2dTQ3DqHRbW
Yp1ixeesmZkFowJEw5A1hRmEgU6/8R81mzq5rrzfH80CeALaLACP//9wZs+OGBLPStF16vkt3aAB
x4oegYh98g/yfrQbKGQouCKR1Hzn1gxPPzw/OmCeg246WqnA1zoboIxQPoulQT3X+2Irf8jb2ChN
0VDs4Tn6LZ3uD3PafHNjkF5A9kIE5leZs++w1Cu4rg20s1CYoUjgoVBE89EesKbPsRTNIvv8r6XZ
fPq1EEAMj2pnLTA7XQqAa91XghE1z7LZcTq/EtJNLux2YDLULcAuBLc9baOLm6lC60o9Jql2Tvf0
WX7mjTXJs+WZ+8fAvNoPIUFu8CYD8oFxgAx/8vesJa5s9uVZw0MDWlkSWALn6XuAUjSllQvtLB7Y
j2LLf5V/QGRm8k/8ypty0RKihAmcgyZVJLGuJ6xJPLFR6k47gz6jeKK/FcinWShmgt15/FBWtt2i
c7q0Nstx1JHchpLXaEjPTXAxNMlkj/4jdyh3ygMb6eUvSE/yCVl74S9cfFMo9M8gZzc5RQOzx3Mw
qx3Ba/AsfnHfzRr78ZKDurQxu1y1LFe4MGo1BLRBS7oPdIQdyz+ZVa+QZyzUGlTc4ej9wWsUjUdz
2AEXelBhSlLvbEQViU+du+FPg6FLerXnzG14jN37vmIhUQSDAHBxyMWgyXjOIhmzbcqoNQyyW4UU
doAnqbRrcH8GqAqDZ57wVgIMgKBDsFRvdt3nKgvK4txefMFsbqE97EPMCl9QGmjoeiSKGVjCZ2XL
m9cH3gC5x3vsUntNXPHWlwAHMRXPgCkBc5M4e6gNaplwIIPyzgo7Wh6/KUpuO/5h6s66P8FLdqCW
jrkFU+IkkXB9BEu5qKomr5gzq+VbxKG/i9FXHFC+tWbO9+xKgDD92pWHFJFc4JDFwAsBbFTz5rFB
iCDzkUf8OWbghKOuTI0M6gwmLzTCSrwp3qwb0vCgrEM5CupZE4L2emR8AHjMMArSmRkfuGLL5juV
bnKNKOhE85hXz/sKoWRCDyxgJv7z2J+kjEi8iyhNVwS7/2L9j8ZRvOc81keXQwUb//8uP7LM0dTn
rtRZ9Dz5u6GH4phneb7RVEaN5gUZ0kng/0tI8xrFpG5NuUBgnqAG5vbRTvBXEDo3VwJGiSsUceUk
bHhz54iQZ0nS6UWZBqpnFtUAoVMFaUQK4gQzDmnhBHzum0UzeCs7Z8myKk7M/9CgAdnxtLMubjtR
6sEOyJTyWe4Z9HX34Jf3BT7fVD0mOZS0xFaqKH2UtGGt0L+0tFOHEhKzCJVQbJndGx1TFj4UFGTA
b4CT4AjjQWMj2kqpK3AkPySB1WRbEKXL9DD6W6oeUy3SC+7AdjrLOQGjjyBL/tSG3ThaVUl8+cQ1
QGPmv3jfiVRTAFVzZTHZS/wnLA5J7aGH027idz/RW4k0ka7u+Ld0K4mPrDpaISVeZ5XqXsDf7h/O
2zj+ZweD1UxC6g/NhbOByiI4S+sR6ThI2Z7wfiqBPQaXZFPkvpNX9WCUbcwbUSm0m0KqHutYBlfX
UDz7ctIYPOepuqR5Rpekf5JphNCLyfRaSJSQ8EIikAJ8eKRNlX5z/7tvASAT1k4DMg3xLIYwjyeF
gO/k0VdjV6jUeAOKv+SBZ+RNEEPfIASAve2hmCd4vaXlOGsIiXNLSujfilvDXSmSBJliPAanTPLc
ubUZgPK0HL1zTiHlUHPZI8WRFcuOgMKEFFjJSK5PgfIScive5zb5AtMqXu6gGocoBjuPBUVPFgq2
ZH03yWyv0wWn46yWtbvaCN2u3gKOKXnf4mqX1bQhrh0szGLMkM3BO1iaS7LIUSawUZX6Lm001WQZ
lIs6j/XMIWsDuwo5iPK2VeWMgSdu+YBpLfSVkIaOuaFCuN3UuqJeCydv3hYiGFV4TYK2K/RBEPXP
/ERbg3edVr5bRiIybbTSZTaS9Eks2yqFbLAaQAqNqC5UW/PZEZpoVWrVIaUbdeDXEAq3SQJ8Dcjm
UVaHcA1cx+y+8ykb5qDY8F3uWQ30JDoMf1gQc406Gkop3lmi0XVmGpqCd+REs/ItQHMysSBscoyz
3/yeR/937iTQ24oJRXXsa2htiW4zyVS4nSQYmvaiuL6oK8zaPE7h6Wxpp2QlenNwT4PYerrvLvxt
IkGcIUs67KgXTyaBj/eusE8eG+WhEDVS1W9Z9z3s6Ggn8rjih34ytDe28fpEhQp/gknk2vYgdDy0
DXLf5dUHOA/P8J8GBtA4EuTbRtX51onEUy1ZrGfwRvkRP7JP3YtoDr0h0R2nK6bIE+EknRPV6Dyj
ZUwN/PtrTuf2wsfSXnzk/EJqCkkJisx3QZeoHZnK7gVTULb+QULdsD5ypriDrvyb4DvKIwOvXxqc
zkory/RTGJpNFZgRcAonEOuE37ieKgGdoV0jqb5bdZGZPQ7FS1qYvW97mS573zWzb3O7aN7TkRJB
3AfD75I1ZM5WgAvqJcKlNnIMrQl9RChrEzY349YQGXsc0JrwEMcm9U4QyhBLk4mcRiNcbEqPwhcq
pN6z9lTTTQkqiRrJXeZblB8DUBA03KHZjvW7opEeMq/hJnyOBsixpNtaWsNw/tCe3xv8LI8gMkkr
JhBqcuVDJVtodiRV/xT6B63Vo21IX4uCpE4SvaKlCZc2mvPf0xPNnEgyxmDv15YsvfK9MXzJ/sZn
nkQgw7OtMhgNPLZWHWUvJkL5BG9D0t5FG/owdY/oYXdSZAt89sovT9worRtHmyI9AmUYTBrke1mx
xPGQ5rsYuNKQtMzGV/UchePsJS2NXDGLflfaofKYv6FJ5f5NuHCDo9AkA6CPEA25FWmWEB+UqvZZ
RvbdOrLkQgc2vvA3YMJvDYC1YsKHtlrrwyGr0a5mov2t0lP0c21lVZeHg7gm6rF0LV19zhTUXTiR
OIWYUVd5vjscEhFtv1YVGR2K6AFLsuClHnRRNEU2MlR+jU5j4XReWZ65rybm+zERGd9lUpIkMXiO
cl2rFCLJFpiVyjQh6Dhfmf3bJz9iY0T/cPYThzDoqa6Hi/ZuQSxLP3Br9oHBzUPH/hD4Kqly4CnS
iSbRjKqBgDlpyyFoblUcx2DYaOoqrd3NOwtfIvynEWnKr81brhOa84XYCIGbqVIHkr5Qe5AavreL
VuH0bqjSfaXE6jnjupNfs/Uu1fzeyJIBpGABx79lcqPpAxtHBl9w2VfOeGtQ79unPb4QwqRQGeBB
ggf6veu5Qj+SEiZVELqNJzhlSA1NKXVA2SvFzisraFqzYjYpbaEk90SZl7jca6UVKYArf94/M7dF
ShS7wbyFsBALpyryzJHLuSgMcpJFrmxHgDRxr4o1HOCsIlHnvQ0vOSXh36MjqILc+5ZvAUKTZaj5
CrhhAWGUZrFKCywGX2lB7MrFQ6pZpQ9OHieLTornCvJvqhySinhot2Afatms1MpIPfYt5889GAOC
dJLSyAA0fetYIKtjT1fzcAtT0AKsdUH6ClRwxQQrD8Cb9NLsk6ew4eJEc2IsMoi7IpeXE8Ht4YYs
2lUVUDwxJERKmupinwUrd+3CbkYRDpEI9DWQxJ1nJ5gUGN+QLWO3BCRiX62R20xbbXaNXP387BoJ
+a4ETh0/zw0PyvDSfSnCNn9oVX0tsf9TE7q2hCwE+nUARkLuGzmm69lTysTLhCCK3SEetz49iMOW
K5WD1+wLtxhFs8ve88FpdcQWBiN65/v77TYBivQOEC7gcoHoIAdl9mvzCc+IjRd4gVtyEw0W7Ug0
oOPTauNDWlKSlDa71rtyu1+uTc4OVzyAK4prtcCdxEQiviGxwKEB630cpW8GSab7I5wGMJtfJHcV
1LxAFgRKvdmB6pOsB1OlErpC0MVG0IwVYTNWZzol0u9bui3qYy4hCwlknybAa8wj+6yo/J5TKHWz
dDfIj347gvYHvWb8NzI60gf4SuPULCyOkm4vq0ettsYD+HlIU5GU30VrFdxbgAu+B7yRSKGDfXoS
LrxeW6XOKeWZmLo1c+gmegleT5gn6dGzmJHk6SY5qihJDqQ6Ca4mn8re8XOk+SArl65MzW1dafoU
EekDwEUngvTZecrZPikzcGW5pfiV5+e2fKyYk5BAEiow/ZDIHpr6qSv1hoBasbj1INeH8JJveChT
mveXaWn7TQ4D+EvUfnDZXM9KlBV9x0GJw20EAeGQ1qR2KdAauNxsdKhSxAaChLX3y5JRkDOB0wdr
gZtlZlSKqoBLgjBy40BVHbGt2E3XvHN1uwMKacQTj2orL6aFDMgPfwJWHgLjE1fE9TiHwoM4x4BZ
HcXf4rAZFA6aDHhviBVJnnsE41Voco2prsGClw6cBN4etOCzU3ZsFmbxXZNTPMKpq8jteODAcBIl
6HWpy3HFd033yvxkKyCg4pBgAYnfvNlGaDp2UNQgQoID8kdCCOe1csksOWf+0sS0rBdXmwffjC5/
GrlBxRFOjUgzIm7/EgBdeGHT90Eg0JSqoj3tSb9SmlraMZemZ8GQ7AsawqEictVcUkDN0jM6jTlA
knIFz10lU0E7lST2358NBS989C7JQDzOI7AxCLiR1arIrQeKhtmzJxRGIPg67XOcx2Rti97espM4
koiARwJOCDf5bHqzNgrGDGNEuypnZZ3KQ0W9L7YjNz5B9HxSclAiw0es6nBNDmQYRauuGDShUTMl
qBDUMTUjYOytppK/FDoIoLZiwl0y8qst7ZODutlsKDch0Y32LjD4XH9qDWKMPBk5LEeyaySkXdGq
R1ThoYIe3LhFaypb2dEaX8/i/sMUgVcdCmbIfMw8OJtJgyAOUuRqSWWAyhu658/MqCfpGbluobQa
vNB7dVexBnp+WX8tCpqO6nzQ6KGbaqMaSDXmbDM16/H5yOexy2ZteGAyFS3UahyfqBi4EWjsj+kI
BTdJ9RJ9yLv3v96LyF+g7gaEJtTlf2L0i7MnCX6U93kdu6AmQrftTpCMrjDFFJQsv+5bum0dxxa8
NDVzlWBWhQCUUMUuf0DP5eZNia3aM1+bt1AHgYAZW2jC3OaRrkDqLzlS6Hc5/lFerUbfxrRA/Kpw
ZpCinAStZ0cecrzCGIVx4iI9XRkZz4FxLILE9N9fgFdmZg66ULM4oV2UuMlI0aW8BddUwO/AHtOv
5ToX3lFXI5oHt3zhB2yjwpTwzNtjRpRX9R3iySpUYPTaRAostPqOoPb1vLKi/O3OBVYZIEBEYpOS
8izeAI8/bcswT1zAzUwk3D8GtzpQ65seK2JRQwW4pDOqk7yD+Ouww/2xFnwtXE5XHzB94OXuHeQQ
MMU0cUs21cgga7HpR0Nq3R/nQjYFE3wxzllc4YsZkPt5lri5IXunpjNAHcdDrRdcmBbDO9WZL7dy
6qxYXbibrqzOnKGsViUUTzA45fhV/k4IalORIb71OjLBm1IXtro5fD7eN7pwV8AmqLBBTYcH30+i
5WJCWZ/3wWFQJy4T4UUJatRPXBpQsmjaSA/bkLGbju91Mc3WAKULqefpOQ5MDYBlyKnOdd9RwfFR
KGpiNwY735HWfc7hKvbFRvdzhgMYSypG9XnKvb34bDTUpI+zUtrnWVZnejhEyUvg0/YrYrSq/cJ7
rxqQim4bBpQcmloGaB8pwCRbcmJeGiyVlfHgSyN4RMKyymUUIzrtNwPpYMnqo0zMkFLUJJOL++BT
6EM/NJqeltEBQt59qmepjBtBlOq0M+5P/+JRnkjAcEvjAkRR6XpD81krSUVexC4yCTXTGmpFOB/0
CN6joundXkLBWtWjEGxQnY7+XnS23v8AfuEygkrbvx8wO9KiyKYUolh4KFOnkVhASJsQ0tTRtoIa
u6BHYJz9DXbK3lIBL0VpxAoqIu2YBgzL9Z+SeQteMMtx/VT7mPGQaMlzIR9QbfkfPhNQZ9Cjgnke
GZyZE+/Q+DrkdIzBHvYdfrAO3TOBCFLe0gobo+0suSStSvBI0gu/0UvpjfEeEiCxW10rY71HcB5t
PM9EmTLi9TLatP2mDHHjk0Ih7JqOwi21F24+EeVzYHyB1sTL7HpVGyTImbHnYjcbnELeNUVEosBC
flBALzMVvpsuNGvk9lvKkTZ6G8BA721DKLBEaP9BAbPYqMKLNuhyh26214E+DYA3JEZZMKRbK7ov
eQC8ofCQx3t+erpdfysTlGE3UC12UdVvDb+Rc6NIBo9omHIT5VSZxHGSOWXJrLFjLTxpJqQgeJOm
hhwo3FxbhraSV0SyiFmSWd+peqEC0GAYH6SkyFcu56UYAIVHSI8g+gZn2SwkzpXCl8oxhEMXOBF8
1s1gUi17QZlny0bFWrlk8f5AUAsVb2D08d/sUDGIL8MGPC4um6DNidMs2pAatFj1WR4s1APC12g0
hmDt2pqcxSywFC7Nzm5HTw1CjxZN4hYykYuTIh0adqdaOKBMtMt7eyhXHja3KC5sdJD3IrOMoisA
ZLMl7KWi4gJI9rlDixwEkEVQy/rkAVavSMO/ohiingJEQ9RkBqOtdMVicZMC1K+By3r8ww1bT1z5
pCV/BrwMaG4VQGdQob7eVGzBMWHDMIiNAq3dgocW0JFaeuaZSjpAhDrYcVnh6yyThHoDxO7K83Ip
PSDARWl4eKE0Dq6sa/OR4gXgNI9SF6JERKZvyoDqnugwylYQ7LSv7dh/LNXKDNek3hajbRjlxUkH
ArnHmYcUuQQoohaWO4n0xWPFpoYGYRCPmlGb6CWb6ZX82tZ79PITP7EkuYJrxFswN9FmP3Io5AUQ
6QSv2EMfvqixwXo6WPjuu/GFYwidVoTgSA0iZzU/hsxQS5RLuNSFUrXOCBu/asGJcdDW8DUL9SEg
mPDi1qb0pAyQyPUyFEUjq3kkpG68L5+ZTUIqHeJZ5OmJe/pdEn6Ny3EpJ3hlb7brujFt6zKAvYwc
Akv8MzVtPH2PD6doL5PXHHrmbgW1xNXbe+HEX9mdXTRpylXqSPnUbX/jHRCJuzT4SBVbynJQZkDF
qVSJJx3A0cX2zxWz8/A5uRFHZo/WoWaX5WYWryBJF87f1RdNW+AioGRGUfbw7ExdFMmnLoHcaNkE
u74nXPBd9atkIYv2AFVjwU+Jps45u9AwxKFS5bA39GifdJBsJZvMDp57rDmQ9TpL9PwwdcmYbaHr
TkeMr2TnVeTl/s7+QUrMfO8Um/zzHbPjl7RoOQ407IAdaEiIRgQUhAnoXLHvvpt3uzL2KSCtOdm6
z93n4+Na+nUpFXxlf3aNV2krFFwxzTsBnBUchOUer5aM2v028zD8AI/C0Hj0P++Pe6nScWl3zjwU
Dg1YJkKMu9EHiaDJHo9sPfYgb2Ebwua+sYUH0pWt+bUqdmGsBhijquxasMDS+uQNL73/vQqMWUoR
XZmaXaWJGonZIGBYwjFBew0yMegMbndVh6ctKcUH+qsDRPHgrWW0lz3Xv/toXliRfB9BRYATPXBO
VpAm09kD+8KO2+gbyJwxMhjQrmRm8czLK/maRed8YXnmw7B9ui4eMbus8ChzgNJRq4fw3GpwvOiz
plQ2SF4BnJizaZSdzIiyD0ynxOwmzKNkJRyaHcCAv2GgO6xMtZ3IKj/4V1ZqdFa1NPqA/GSCIqFW
rrGXT1vm9tj++zEzd5U2XBz0HNaZ5oc2MP+PtO9artxYsv0iRMCb14LbBpub3r0g2M1mwRRQMAX7
9bPQmntFgnuIODMh6RxJDDFRLisrM9daI941kgvVBcDgGfp2joUnbeXFLu/if00uP//kIZdHL8hl
MM+aESlZIMCLqj+jr1jZpBJZH05UhMD2/0kfarWkzTgOzqSJMVKbK7TUmC4elf2VXJzwiJN6X9rA
yayd0Dd7q+toiBVzGAwIRHG/B6g+O/MH5C68mAiiAH2YkPfCS07O7me3sLoC/tsqekLB34NkwvrI
NAoa6FrRjNFUH9O4AVEwcmH1S1MTLX63WaB3yUYcs1rCxaIF9BHY5pcOUITcX5dwrpucdeUA3S2v
PlXk7bCFeVwW5tO2/GZgdZu0mtlLUjqO0aCduJGQJv7P5+zLCFbXhYaks6x3GIGZj/6QZ25XEbAP
5IZGmGrhvqho5f28TKvn3npMfzfrp30/goYk7ySYVGpo8RknPAwgxrGxMmvH/c3K6o6YKIudSodq
GLoAA+1ZC8SvyDhMz8KPkY3kTz+PaX3t/7c5PDgg0omE/lrVUoD6uNAH7PjBTa4h7bWHrCXRiRG2
gRHqXoosaRuCXDG6mkdItEnAohYAF7///BmXDjqW8/99hrN+dmQAfdkVxMyjPNv3EyWzZro14Ap9
Z5I882TaEWt2NdncCHuWffh9n/5rdz3bTG5y2mP4bF/dD3780kXVrbyxV9d34mqSHXl1GYNgJZsL
B2p6dguKfE/piDqki4L7a909ayn3ZXRYcueXnhtkQhoIBa8h30ohXN6+/w519aSIwdQLwnMM9f7a
3SIR3NhGSBt9dSgxLxuwXOOXU1UnErSLQcbimclJYKiZ5LaI42fLi4vbOvFBczSXQQstlZowdCpD
2bsL+zrgfbzX88qd5xDoBeFctdDc+HmfXfZ7yKKhgLSIU61uS/Sn95NwcIQ7OWzRxgbYtYPaoh8r
/v/N0MrBNmZmNyBKwykOoHe1P3S7LWGn/2FT/TuWlYuVRmiW5AmOjABjQ4ZTqwQWUbzkrQel4Y0H
zW/35zFdPqTIlaD4Bm089I98XWRboZ0eZ/IYpQpaFKG+0IiGsP5Ph4YNC3Dq+CoTQZdutSys4rp/
Ts8nsytXP4MSwygSzOUo3zmUE/ZE9ZhIdOuUXjwg/9/Ot9RH4pi23OiwozlvNgvZtdSH0wPghMsO
Tl56+tp6Va+RWaj4/9TdQgVfCAOQw5QRACAZhcavVepFrQyaAScDL5HKwOxI/lB9QIMjmEFIr6Z9
II0PUrzfWNPl1H9zgJ+Mrhwg6waBBigYhVbzjS2hSzABRosf0MtgGEcKsj31UbfYXsZ5TUq8ivhG
zLVuj/pneeHekbyygH9Yl9AVaFIN6qzA9RtFGWrivtNyX8Ttq1IHutz7nTXt66FGatVLQF1XQgon
V+56gKXUhO9zCjWkV8s5dSw+FHTjelinw7593LJnPt35QwNFOfDcwa+ZRmDEhSec67gLtdGLm9OA
KblVpn0Fwfufl2U5Sd9WZeGCg1NGpLZ+lJYFL+J5WMzG1J1pKDSXFfTUSM7bPBq+bUv/Yd7vn4F+
srjaB9qUqM3cwaJxJ+3u42vlMB7U69pz9ulGyHHZcX0ytb4Ni5Ql9QhTbeErwX3smZ4RXvkQfQ3Z
VbTFxHDZa30yt7r3yjotM7Q9j5GkeNPsQtHTjKQPqfCqm9LdSuesm5W/zePqIkxsJ08Btx+jqjT2
89ztaI0OW5UYkQlyi+TU6gp+9KghnVkiA0AhhohizozrqNH+N/Hqgn8EaZYD5e3VkppQEOMVVfEp
Xaj2J0O9r7SNbfN9n5pA0kGUx8ZrGEC2lWvmbTVqlCtT9IzWCB8ecSuw+O4TYQCVeuRA8Teot349
f/PUaulUwYBFy3upcVuQ0CGfkep+XXMoR7+oVb8Ri14c06J1Bh8McNgaJxODiVHMqONE2vOA/q3M
hWzBdbe0d/x8xv/iy74ecgzpk6HV+qiygGTeBEM43aorfiHFqO2mR81TSHqw/NFP923wp/EhgVYD
iOA518Ovuy2NrMujBTIPhT5cJn8rQZ8cHAAB5mg0mGDVdKnbuPpR8raaHr5f4BgolCEXLDB+35q3
wYnrtjSZOUWF7cZQ/LBrX8m8dpNw+OJYPtlZnb0c0nhzoxtTlN3LJimbUCpI89TIN53KN2KhdfUf
5/zrmFYXg6SwtBKyNUVjkBPbFwG4fUKI5R5sd7oiMyimnOUPt/HBjuLmYQX/dijJoXEXdpt4MwL/
Hrx8/Z5VZFvnDs+Vwsb34KnEsiA2Wyj0bYz6shFQTCJgAMnCune0Hnum0QFGTD0QKPNOM1ZRbLit
Cw57Gcq/Vlaxs4PWv8qUYEXPnkrrdghLCAsjBmLa60B9xypcbTQ2Rvb9YQD0IMSeQfmHo4Bz8NXP
6Ik9QYsHNq08yJzfQxZa4qpyXAdg5J+P/YVNivLaQqK8TCMqPF8tTUqha1Vbj1Gck+Y+BjXjMT43
B+f6ZzMXlgoUa+ZCC413PbTiv5oRij05eZvPUZXJmLPuXDnRnNb+z1YuxEdIWqH3Y7ljYGR9AXSV
EOMwZ3Nk8TO/baIKoyqqndYRtAGOIIwHwTnDP22Y/b5cC7MACCiwCRXzWzncQsBo5SVGZ58kci73
IpB97s94BEn+ny7QEncC7cdWUuv70n21uvz8k68E8mceKgNWW91wVX4s0VMzuoZ2T7PMFeluY5BL
YPL1fvhqbrVT9AUWYgiYm/MgTk56A/6Z5r4fDvFtzsLOknxd86WFZTmBnGH/6/9mfr2DaG5CP1EU
cyR+2w8DOo44qsABNIOakAYglEgRgG9VDzbWdU2uKmpgP3hZzlGZVq4uP9fm0/QsIxc0DB8/D++y
Jci7AnGN3hF75S/1tmO4LSRsk+4ukx7k+DVpPrT4D99iwLmQ0MMyLprk6C/AZv0r6vtp19hO36XV
lMxR1llenaV+XqcEF66ERGLbBzV3q5gBehxNinRTvfai3eA0Vr7fv8sXQJZKNZYe5XVH/MzQrDsJ
NkfJnvsi8XiyQ69a48d3ya1ziN078BrfJH/yp5+n+HvstphdMC9o+QffwmqK1UIWskOxfyd0c5jo
pwiVGXoIRAjm1tZBvf3Z3IV746u9Zck/TbRadKJobPiiST5J8137xl3kTwFiTm1SzXvkSzYujcsT
iwkFOz36gL7xtoIiouBWxcFhGYCwwD81ZzQdLn/sdRKT9wzFW7pxO170QZ9MrpyC3WljS4dqjmRX
OYII7WDsLbKViVi3xWCvYCr/tbJmY20smvfJDCudX55V934miTvvzre/evJCgU7HO91lIRj7PM3d
CL8vbtZPplc3sQUsqchluAAx126qowY9NyAFOQP9urFfvl+RXweprvaLYwrF4LCkg7BTpZ5ZzJ4x
B7l8z9kzaJWqxAD1d6jK1K0qZY+Xgju1e9FtONolKv3m5j8NeLkGPm3bpi3tdnSwiZz4JXV+5ePG
ubjo6T79/sX+p99vz0AxJUm9rGVR3drxI9POau3l+tbb90ImB8gUtKjjL7AY49351VLZGHHLGuya
MQCly+O8G0m1EzvmWcG5JNpBceEIAvDTABzztGn90nX52fpqHgfatb2Uwbp5MAJUD9zChaTCqdlZ
fuqOLj7Ajd3G008ZOEX1I1LsZCOVte6i+Xts0Eq2xJF4tJrOygOBfkzhtMVUi6D1pTN6Tn0aGF7r
V3t1Qm4W7ZDCIkg5qyyAHih3N5Mdl9wD+OoAq4PIDUrTq0lA+Wtq+6SfI/4oOje/be7La/XN6r3y
anhSj0D7QnoM2qTH4byF0zYvLsAn26uNZhnMLnW5m6Par8mEHuBm31yP+/gDTJ83SLvoHvqIQuq+
vVTuo4FXUOe+g+zTfwivHh5skrqOe8vIG3VfwvuW7EF1RCT0PflvEXVHP7pqrtTAcEV49zAczdut
mPKS3/k8c4u3+HRMuplZKi8wc2BVj8SxiCDGseFwlv2/PuloF0W/Ovgs8YBcxY9VW7KJtTN8N2Un
gycFKI9aeyfJMkPn4SydigGYT61se5ebINiweL0vmi5DeYhqwc8fc8nrABuHFwi6y4AuWV3OQu6V
qU7VOUrr31ZyLtmGd/3udTBIsK6iSQJdq/I65mBo8Iv1xLAjobtoIuuiEsThPw/hQrUejf8qCBqx
3ZF9WgcYqdrqzBqyOLIf6kcZ7HdoEXRZMLpyoO4nzyRg4WP+8PSz2QtuDmbB/Yd+d0VZONu/7hQj
AfVfqzZxFFSJPz8VNdn3v/R7hFQQyQ0rMu31J7T7g3IGVCrS9bjxsrtwOcO+icgKBxxuZk2fLRVU
GzqQf0VHh7nmQX2UrvLX8n0k6t55dU6Dx+/rawEi2HZnuNq1fLUF2/3uZMBEACp+3ZbRda2tW9bQ
wRTHlWrGES1AyAENhOnakK6RIENCc1A3nph/05RfT81Xa6tTo4hKcbhhxahQcyKd0zeJLDQ6ajj4
RpDegu0xyEPTGwnSguT+1vQoub56QtfileIW18N+9GVPDfpQRlPA7EOIxvt5P3w/SdB6RuoMGG90
7KJh8+t2cJI5t3hO4ygpa6IDsLwltrLGWOBa+WphteFATMhiMUpOpIdSYDy3IX+o/Pahf3Iemit+
V4bKdbKVnbwQTX81urrM4wIgVxCmx1F7K44zeJlnv3RzUrpbbRUXPAXSIaBkAwEW5ELXl6Y9VEkx
2nj/QFYeqlVXha/lN7qSw9P/vFCXDq4jQ78TxrBO6t9w/pOLj7kYBNTApagAK9Epue732pHd8VMl
E30v7+NdcjVFxoN+pOf4Soq2mDPXA0VFcQGWA0LrgHYHAOKvG0UpzH6sK02KJKToaPpeVj1h0Ohs
tNbl9cZgLxlDEIAsHcaKVPbKWCxPqsnnjJ5Euy+vcbvsCjoTuwRwd96gUli7g2Vcn02tdoqYmgZg
0JyetDjeQ9UOGP1aCuoWiToKTbsMWQKZbj1R1o/LtdFVoDNOtAI1D8bX3J/tzEtP5j6Ht8UW/fXz
rvkW1P1jSV/cPWqU6ND9umxIRWolpJawHyBmGqluFTAv85ojUroMQQv0Vf2G8KA4O9dbIqDfDuHa
9rLKn3as2XZ61gENEDnQH+rovTmHw7Cjp3Q/Vh90Bqdk+v7zcC/OK8J3dJ2jngPw9VeLE1djq5Uw
r4oIVcOrR5nIzxmnxIpvp72V/qch898Rwmmi4g0fimvlqz2eDyqbc2yeOWV3bORe3ZdEaSnSanvt
ISnu1PSBxguauebnjN0wq3JbMLYvJFrAH1V/1DklP0/Bt7hi9U1rEhmmjA3kOTAHTkKQYDzHh+6U
P0wDvEQe8QiAiKtuvwjdks0GxEtnCdwTKNchQFpyql+nIxFD2SV5BWo4tFOest/VU/xSnbvQcimk
V2YtaBMiRdrDFEj7LQ2WNSUYbi9Y/mR8tfbKUHeTXcF4DSWAwh+P4ly8mS5381MaGYmL4Hw69r58
dyVd90BybQH/1yE47OsqOgEWmgEH8fEqBOc63GMHKecTLcOiO7fJzRhfq8oWbGvLzOpAa+UwKXUH
M+1Hf5jdDW+4Dgf+DgLUt4DnL2Dtv6+kT0dWNpS0RIAEx2v3L3Ha7GmXbyT0/qZfPodEiw3NAJMp
Sghg71rDsxLonOCd3ScnUFGGVWAfZq84tCdjd5J88709cSAaD443n6obcMCeY2RpdjuUG1CkYicH
Nf3//MB8+Z7VDcBKG3gV8Lie2uaxt19RByQcFHngLHux64ep9bB5GsgGN+9tlHekB9dq8WAgt/Pz
d1w4PF8+Y3Un2E5qSamKaWGg3XXQ2u5oN7oEVv2DloeZsWHtW/0Wq2CgwAK1nkUlCs/+r2e1KRKg
8viYnhIOkajcVZ5ESaaJgMMX6gFzgabhytfPo4+Ew8d0lL2kJhzQDXf387C/FWH++RCkd0HBifTL
37jn05YbLDZpiTmkJ2e8Uw1SalcDhXxuOpJkl5+R/DwZW0+Av2is1RY0EEKBCXzpg0fO5+vglREI
stGZUhCPRVZQjwDxB411yPQgvRnLneYEeg3sOURE3mlQkMSO8B7i9sYafEuuL0P//BnLafw0dAla
bAM15/Sk0bdBad0K/aJxey6uY5Cdjceuulcrr4JOGGDZkvH088RfuCuB/Fx6qMEajhrbyl+OTQIu
Cmplp9x8skFXG4M8VolJ/sqhuJZCn6+sNll0vsV16EuAawEkV0WG9htcCMpGdZWzejwVhCNBAs5a
tyWmq/r9tenOz/jXr7+uXyYPDMLuTJ4aknvQkkH+pEIfw4xo5c9fRaLZnV00FO864ngDHkauJyO4
P1KvQqIMRFTQ5Pl5rtbJVjyVbTzVUfdEYsoESfbXhZorJ+86tMCe+uo+lSiBvrORbByEb653sYEI
f0Hkg8VpjSBkSdLTmPfjqbMqMoC8MQds9edhKGuYorUMBLk92QFkVMM4VoveCWlgTpJMp8l9PR17
b+c+N978G3QSO2Q9VffXSJ5S8lpgBp91n5yD0gMjP/p63fP9GbyohOxf7/e/oaLiPS0CNHc3Nxrx
DlHvvnwU5DAEOjHJNVJDeMAyd7c01VwpIf628T569+2j83PI/jF3cD/Msw5IloZ/fO8DA/+t2wR3
Nhldm+R7Rq6QZDPOSNGHkRY+Dd5LSR4iRvzO/XlOvh2D1YysQji7kdGJOlHMSDi394bkyb/HEltT
BkfJ3ik38gHaMsFfPM9Xc+u6pNTzodMtmDueXk+y6+XkkZP96f11H96evNN53/j4M/IPh7cw+tOE
zzvv5/H+1R3+6QtWb6siHbNiUPAF5qvwmsh096/n4E8QXPueD59P7vyehCYJib/zryL3cRf5hFyT
AwnfPNvd2pKXPMKnDblWLDUnXafWjK/JSe0/W+4mNevG+q653vvETDNngAEBcQv0K+CS++j+SL/N
zgcKs8Sm389+e9TPLL0BQlT2ymfImf88599j8tWqrxx9a9vgCK/xEby6ltGci15ndQHQEcTo0FFO
3qX4yMHfAJAoRe8PSsd5CWzwVnC3NdmrELXs45iWOj4jeCxxqE/PZ05k95iTE9hc3HuCw+diDzwH
wa3A/R+F/vUhjO6eNNc9PtzgBL5vLf/3mxiU6qByR7kBiWXgxtWvnjXue2eqUhAzFir6Y/Zt+9Dy
0qtf0/IJrOq8zbxCjkAIUk6nIXblFt32LcD8BEAEJ9uSIl/Loy7uESKWC586Og9Bbrs6G5ZkZYMh
zez0LEHVzRN7eiw96YqdR6+0iQHxNwgeeErY7Ow9JkiEYLSN4Sw98F57dfCRncRDudX2f2GOVLwq
EKeBcxdNxn9Tqp/DhFoqW6VM2lNacjQxA0F/wmWUe3EVy6GjxsJXDVqHyjQKH4x04rdeqs4enMTF
VW4x5rGpTILSVlO/dKYiHFounWTLpP6cyltoke83Jb5VB0P+kl5Ftmq100dVny2uZu2p4i+dBmHl
4i4btwDf353oYgQrtRDZmniqfN00teUkde/AiLlkbe8BtJ9BSmMTc4srDOQBy+/66i5RX8CeMDU0
vi7746utkau81hppvEdUA84Thha9GdIkUFfXO6q8Ub3Pfs/JyGQXsj6ApEqS+DNNkJYNAU2Kobc6
FWXUDOBL9VKIz7w2Za1cTZOUfnCWm4v27ODgaawB+8gqhOODw+PzjFTfY1MOFTi6BgO0JH3To4uy
b6Se7jQUVcJBUukYKt1c3icgTDPczExGSE/EDI02BqQVw2nGXiLxyCVlz4yePdX9YIMFW2tGALIH
XbzXY2Y/NrxOtH0F6tnOBXUjCIpVi82Pct22LcjB6oJPVWRULciJCAjt5Owj0ayYAuNnxxC0Qotp
O8wB142S79POKaYgze1BBeS567JfUycZCOY0rRFeZvQzIol0AtmOScU8NWTKtRTUMVWug3jHTMza
Y22aGVc6t3mxb50SgDilSsGSF2sdiKBMg82xO80Zui/zvtVkv180w1ytzu0iVGezS3f4FLTfSJSL
d0Gxe9ClrHPmoroLynYmoyXOtvCLwf5iiiduxyMOtSFS86gPEvjMC1Bq7IFyHm9rljfA6XOjihJm
it7rK6W9GQuZPs1ZIX41eqHKLgep7knNckegiwmUSbWlOnWYyTKXCJt0MXjK1BuewXNwOtGqzUCg
X9k56Ae7ofkzguxL8QyLN8yDPlSNC0qbsiyYUi2P8faTjX0lCvVPDcERKSz1UkL9uZTAYcLtcQ5K
a1nuUessg9isEAmozyRBQ4hAFPexJQOPpKYGBTVTljSSJwDWn5GxzQfdFU4pF/4C6TixdmHmHpq8
Opdlwu4MwTgjFLjyNCiaKhZknlhzw+NUyY4zpAgxpioRYTpUseJySVannVU74jiM8rQowCv0T27y
VNprHGyT+7QRahtwIE8yMnHZeM94Y0E4ZODM8VVJYxppRsCeGw18GW7SG/G46yCX3JGmbmXFc/Q8
+c0Lu/vtaD0ASZnUCmCzjRFwGl7a4lFqlR6cgeaM9aJUdBA1N9UG9Af23Bc+q0CQ65l67yBTrefN
Q56rlgyVFgcc+FLRpprXOCaFwFePDCE4s5TJnaYeHCFZIicfBmCSoCxpJiOsskRRXE2yOEzKaISy
U6xGwBUgHrwutdEpr81KNx0GqD1LJwvYWPvUSsCt+UqZcmQwjFlXXVRi+rdxaJz7MZbNmwHTeNPJ
wglZiV5mF2Tg43sPYkTopqVIkbuKPKMWl3KhPc56mj0UEujEqWEmMVFHB7msrqcYP4+xxYg1duaT
XAwWVhSyh3+AjSjxRmpA6EizFEdf4PbLiSaAJUL3vmihvxSD1QusJZXDiNUyDszQOOSPSpeL3EWu
uvk1luO4V6RiSkFeYiTH0kqc2q/snjruglXbDRkEGsgAOA6F7HMsu02WwG11dmU9S7VWNjsl61iP
PGwWz94cF4kv181yw3NDOk2ZguQDKFXrh6oyii7qbZVhtvJUWtR01OKdiaEGZUzX4UPT2WS2K4xC
ScHpkaqQp+Uy6JwEFOHu0dlRoyASAzwAok0DbzUg2o13o4kHEFIMiYNBm2aBZsS4UR4swBcnDykI
81djCcR9c8shWpLIaX5fpsX4Vg11ngCdm1lQJ0mWRWVOipqklVUgtRpAOrJsMjgERxXNQYqBQiF5
acJhCZUZpT9bs6ztMuA0f3UQcLIA/Iplw9eUmqYRGmBbECBNMWo3eA8OZJC1XIFWwISF6AdnMH1F
ySYDkkPOgHeyPovKlUGo+GwqguugRe94T5xmkh2/HKkK5sG0tW+6rESMmeW025dmkj0mRW1JodWV
xZNTalKzt52Wh7M8dlUImjauEKyJlAeMF459ShInzW6g8EJVT2oLMFmjEDMcx45mS34IUC7SMJOd
2rnmZjiPkrhzqly6Qko4Z3cDmH5ADiZ3XEGnoL6IEGkUMDt4/WcUpIeJaMosfrWd5QgfKYL0bURb
6t3Es1Yjam8bN2BHFbVrl1ZzPwuGqohWjYbhAlWsAb9kFXIf2ggaZ585HTLKKR27Yq/rcQveHZtW
ZSilzOxJRmt+3+QovO8Us5PMsDWm+DwquGlcM+8xaEkvrF9jW9b5eTbqXrgFA8bgTjYaVCt0La6r
09hW9qkyIXMET2TxxNM4U3N3sGvReepg0OkI6bgE8sGyAkmgdtLK0i+pcFBMj/H1roL9WbkmOpgw
jVnGwGY4QmIZkQbktaBba8zHIqmhRqA3ug2KclXQylVUZJHdRGvaFzRCW7c8HZIXvNmGDBe0Akpg
w0nHJmqHuO52eSGNNzmaNLOgTmXEQMxwOKo68yT5stxBHgOcWwNo0BNbxRnPbWOvUlFBOknNZOcR
UJFZIjaFDo1nlE3XE1sS8ys1ZExCjIkGP5s06G9aX0maWwL9DyXEqlCDpEQel8SKHI97o26gRILy
YJoiQu8meoc0vJN7RdeCN69PwEUEt8RNdqBTTq2bPnWwi6pCtoTbV3IP4rGlO9uDPzfQ5CRbSQm0
Hja3Gztt9WhTUwanejtKaJFmVGShLiq99GXa0I/RyMfKLzLDOqOhaMmcaNaQe2yQmCCtOdQ4oCm6
xbwYydDGkwaudhB6tiQZwswarIQdrdHvoEoIacamScQBayGfJTOb4mOrdEWyg6KERMMxdnoz7BUu
7q3ULjO3j6tWDmqzyOsjTVPpKMW0ei8zg91ORg+RHpEwtBWYtOpS36FiABdYzfV278y6XkRcmhZ2
BFqCFQI0AEh9ck3tlQB06/0N00VP77iW183ZrtqE3htCqA+F4DY4rlE7a4+mUKcet/kEsieg7Go5
fSzFKCObq8coMyHygLsRYz0NULpBlOpOYhZo7BBV98RBFv4x96wqQRujq8MOXbApJQjcHSWIRc0Q
6yEGRSdPofUJXsnc7IMuV1Ko24D60+dWbVeAHovB2FEVjKi3c+moiWdXdYm3Wg5ej7t4jBXqyVMM
qnbZ4oNH5ZjpkdVbc+bNbVfRcE4ajg5QkCA6ezxo8AhWxrwv3yTqWPQuxhkqiCShLcwbOnuQEWHl
iJ8QLdjWMN3xnPfqVYmv4l5vjdqTwO54VWNTqYJ4xv8MiaDFDU/xxCQO2nmfNUUaE1cDoOa2lej8
2xCynfjQcytuClQOD7y38VbpU5bf0djIQPvZFfKtNtooAi+XLsJKptrvSCgkryh0TdNtEec2DcqC
1ggfusZIAjkp58pNOiUBPX7FaeamZV8nhCNiOEGJa/yts962yZC2tQN9rjRGs53ZYA0bXGIagQqf
jp+qtHhPoChQBwXvmo+C8fihtnql9Wu4RuZqqWFDs9gGXg/VpoamflxYWkL6uUCZdyp7cIw1mty6
aWbRqwzdRghc5Fq9xh1iMpLbU/nCJ4Q5pHV6PCqmdMA5GvMZ1PkFxSwTe0gTB+8P1k9/FGFlN0oe
zwD7ieK3A6+2qCL2cIzQQgSdCUIN50ktDRNBgGSWHaAF2nRy0jbB20XW5sJXM9wGlUicm260isdq
VOIwL1VUdCTHCPNZtp8o2LijXir7G0i8xbHL9BhiYVrfKK9OIiNzk3R1huUQtg5OUUPPd1BXs7Cg
vDOT0KJyLfyk7sbyoHZy1fupAZE2MsozGEhQ59d1r9VFM1xhihB/p3aDtDoDCxuqTXUlHaiBh7Fv
jHn9GKsdkuCJjTCfzAwiBERKRuDpWqHaoy/G3LH8vOEJnnc1uKcQjMR66hkdl7mHx8xcInSfUShC
Qh0oLmYlVeJKmeXUf6bBwpxrLU3Ak5mlRRb2mdMKuC1cPyc8v3gTNplR7A3apPlOk3pd9VS5qdob
C72ZBQ4m7iwW6lTqMw94bzC9WExjbil3IHzpdaRSZLpEGqrGEKPJIxQfXQjEWzbhig1ZTdyd5nNX
lsaTJjI8OCp9gGavZGc1+mNEP1xJXeMUZDDz3EANAK126Pfvx8adOKQHCafV7Bvw1BB6blBwh5CO
USL9PkAogpiq1h2pAcR1YRQYlaMPPFK7tHAQWSn2oU67EZ2SJhptyWxL1Uxy2RlRbEytZ6qmYO1q
y6lD4+04gdXf0EvnPGpcrwirqYnCVGfkJtHbIodYJFsYO1EZmX7H1GIy2GcdlnmJMHsOtEdV3vA8
l95lu7OQY3P6AhSIomGlC246kBf32E8coWoKrjKj0W9aNgjb19vGakkt0ZGSplCtk5Q4RupOOgol
BKBt1EdqkSISHdDG/tGgdAMeCL3XjzV+BrG73mBnYMzwbC+0vPjTq0N+peQJLX27anAkM7O0U5ch
aqIuS3PNAg+8ZQBDkZX4JkPvp2tZTrImkFU4GniU2rrHzkvu+iGxkauTEyp5isPA7cxKtTmPI6eN
z2YgkkFLhQnA7+DDdUF1OfNpnad4QvU2lHVmNWeubFbl4JpDV151JooLVMlAiorAbaZ4xo49aML7
QYaGJ7AIT0Jj2S1o9U3kmVKEwzLPoeVXLEIhkKeTa8g74TRAtE5XMFmFWuV/sqJRIJxtULjBpLed
yXfMOfk9de18K9JBnzwtRooD/0mWHTGzDThuFZNfFQYerZh1S7qbVKa/KVzjsi83mQmcpZJrpqei
54ASBWJ5j/DWY+HlNMvFLraSyfRsvOxebBbrMvTdzOJcpPNo+o7EkpcJr1WkhTpDGKSuEA6ByZfZ
ZwBzSzASsAleV22k1LkdjE7joZ7mCagXTUPu/KEzUujrwQXvClRS0VnfcKYQVbfpi6Lr/X9RdCa7
ceNaGH4iAaJmbUs12Y5jx3bsxBshU2skKVEDKT19f7W6uGigu1wlkef8o7pnmdCCkXABt2wyj3UV
YeVOmUHZj/qUbqISpypMuutg2y09Ee9V/xn7VT5r8Oj6GoxdOF5HOY3D65BXPZf14k+6sKtCRNKP
Ulb0VinTnLN6n6Njpju53s1Cmh9kJmfcjFNMOLOUw17crtD0EO3+wBpME3BdVDIaxHXv3dhd6AKe
w7OomXezhlzcQhMas3N5hIKGaU+Ip6RqObmd8qcnEwjNcN15Ae89bVGk2WkvqL9oI8zyEJuFhRGL
IPwIAtmcWR8A/4rtuN7JSRHL7aQMcMkOdURgcj3LcDgkPIJA7a4t+bqCaFiPU+2irDANe8ARbPid
f527YLYBcaqrePnYM61dMY9Gs4x5UJVP0vMnEJgZOOqQO9wd92EsXMNENZvsSJFGiqeLJyEohIkq
QX8FvoRDmrZ0GVSszyMn1BSoh6QNSv+ofdt/DXOZDweWI0673VdRWNiwitoiTCv07t1U6fRU6r0j
Y0WqEX0mxSOCo68JT1a03f6qrGaWVDdTy2ELS28spj6BQwBhh7jPWE/++bv2fu5jPItzwnQ9c2l2
UUhRMu72g0qWOX8a6iovAfu79Gkwlc2BCZ1QTJcdfwYtSiSSaFMF2bUPY/mZi3F/D7xgw/Gxeu6/
QO6OXSZcBGHlEWnVWbmVL/no8cTboOP+S8OKa3xBUfDhtdnKfhF3wF85kNXIm6y285BxRB9yAnA4
9XZ8lmf26QFxWB9NyeNCwBdZ6FufUhASNJyxC5Xv2alvPRpC6i1dpsK2zs+KtiT/o6hdMv8MJ0VM
Xt1WJjqwXoP21HbZf2V2Cf+qLUyAb1QcvK7jNhFMNjEbEXca8TLrtNYh0fK64w7NQ/ln7ZJcFclt
wgccNJIDfKrCmxxDL6qYZ4EboM97zjHbsDyVcvM89q41xeETdPqptFu2nzLfDdWRcpEwfBKudHPR
cRz864cu9w9r5OtHbVQINNjo6SMQcU9crL/Pj1k26ua4aXCaQ1OT6vqYd11SX5N0ncQ52GwYnFtv
hQ+uO6l4yUQZrme4HksWSXzLfusC41dHbxVhe10525/zuO29Y9AkAExASWlTjHusm6d489rmwYat
qg6TECSoGEu7EdVVWRMV27jMf8J6FsMxHnyZnfIAQWgxCNlkZGtGwe8Moyu/zd6NKwHtJgpOe1hN
plhNYD+yNV2/SupquQWI1l+KoBrNp7d4OdPrtMSkeKueQk9Vt9Q6WTEkP2x8gyAdSsg7nXva3g3a
r8di2ESoT55a4msOmrMdJbYAcVCVFNd0YQE55Xkvm4vapMwOUD85Z2nlZV/H2aMAaayZqvRhdRwN
R/oFQ/yhGxe2t4HPLJXpX0bZ9UDGVifppZ1J9SxaBqvssG6ZM8D9OsSgg/WJjpI2yspCyMoHXJYw
q+d8NCDDI3tZTd0jeYWkS3vdETGnBNMzdfQwRWNqrlV1Wy3GzvGKlVwRiN0BNNHLpdLMhRhdOh4X
FbjPlqdM01Hedwy9Q9YAfOb1cLRr0N57SyI9xDJeCAjDl0hoe8cNyJgVDQ+0wADlOMDSrwSr02ue
s7VdDZ3xExWVzrdg31J/mevF5yPEC4ICQiSI59l18yerM87AavPfAXW67SgIw2RgUpg+GWVGTdEl
dsuZ2j6mNpCiOftPNDkh7J5eJ/8SDClXa7sh9T8S4uGrK4OI1IXgGf2z8nMxFWxRnV7SDVz4xxKa
8hcT2VYXdesa2j2HcQimq3aCKvd09KV33wo12vO+8j8HmCQ4uCxcxoB0H7CpW95NBiy0LVt6RN2f
mXOspuS1G0V3b6s+wWY8RGNMOyUe2fdqdd3wzevXSvgHu/tNcMjanO4X1yGgHp3bNiirpaR0F1Sl
AF8J44Pf63U/mq4k0jYFIv6xNY4JSevWvlDLXf6I6z3+M5btrn50ijHzeeIKid8CLu3tbi87UT/z
KR3dYP4Uc7WRUxc8+HEZlJ9Wm50fTI3DFzFYuRYq7ytd8H6thJuF6UhdD0khPw3GKR6GSGVvo82w
C5T+KhlOfFeq123oLMealKTsMhptVWaLftaS8IRsSoizLP0s0k82cpO+q4JZC4KudDKq137zBL/F
sCbNU9e2rXeMGXP5pY1uXvpeN6iw2JbWv71q5wyAHLKANR+Rh0y+mFBRFVTWuy/PZVl7ecG9Z0kX
Wda4Wu7n1ksDDmxVe0ePadXeEw8ivoOOz49jygJ36ZgiqCszaxs/brs1v6s+MxuGcBXNX8PeJyUh
rDcJgs22yOqd6wyWnn+TvJPduo7XOXGuPy5T6tb7FbaKY/qWL8HkJpZHOZlteJ+2pG9AHnSCfRcE
HufnNETX3i2+vM6rRp98iDM3lxeEvZ04jW2ZkeNHWEJNQ83Oz7Wsnv+TWTdpD23W+SR9ZDKGDxLh
fvtMNLAXdvCJWJHa8vEWmaQPAHbTdGIyjQlCV0syHSJhUHd5AZBH0c1rMrwYdqT+1GSco0e6ecrx
TER2VV7wh4Tfo5Qpha8ta7xjM/fbZ02jKTPkMpTletrRkFEva9e+vZvzKVIPTmRLcqxb2vKOSTfL
5sPuHIl3bcl4U4LxbaIWB66JOf4X+omPqm4Xyd1cRXNyyHWY/cTlK35Ibxq2v81cpeUfkDqXfuN6
DVlCNnVTJhrJkFQLCqUirVO4q6ZnilUgNYz2tXedokgDdJlak29aAm3BCiBW3BzgmIny/cpJZfxi
z2kV+c+sepcPXlxLe66HVD1RZj4ii/P2kCnNTDuJgrUJ+qIZB7W/dMwh717LgFdsSdK/QaJD5ZDY
qjfvPm/yNfsY+oAkpHFnltgJxurvtp2fpxgyXw7HavJ1ekmk1fFTbkVDlsjQTb9FEyYocjfbd4eB
Iq/kmpFr/JTaqU0O2zSLU9LSNVwGjQpOQ8nIdwq13B+c9k1yqMoceWREs+PfoO789HHV4+KDRQGE
MaQmLik4cKaaDPjVmJdYBw6eQ0sfg2XbMexWnYyApF0mQTjnrGYVCXBVrErud8GYtW/1LeT61HsJ
8s9lpW5jXPT2sjJdN3dIGoAXFHdjchgGzUZUl37wzpeZPbNhuMdutsnnmvNjHXRUr5e02cvskCZy
+rnH+RweZNwzctVjElY8BemISH9oZgBSa5JvAhxTghckKa6PcczcARBgo9XAJt5bB+TuHVBxlhz3
ivIBghcr1ud82OirgMWIDJ9G40ZJuaN5i8ZgO6Wc1m92G9QvA3z33K4zc5jnG11ElFXeNT3Y02nY
2PQK0c18pibqzUh/4Or/p6QI50M0jOJHX3v6VxV03nIYVidfIgas6LiwdLvTFBjzzZI+Qp8XfXkf
S68Y1YZMxae93kZaG28DJvxF0r3Xyc5SLpMaqicJ6vK96+kKaNQNqJ9ZvE8O0UPDLDu29li7tbHH
teuTnPchMq85HDQY1dxsKAkBUlQx1UP+Y6tRVt71DP9fd0yEr1WzwuGVYqSdqbTr9tR7BghabPX6
qypTxv266RFuCJCz+0m1XXK2QrV35WTJB8YgtZNRAZTJ78gizzPqRfkVCihmoGll8ryBAbxzOYR/
0PnADGWw4XBs5R69eS23OxvTMryHfJFkwUvu9INnJKUMsWqCX8kyZV+nfhxgMMQ4doWXzSuHWBiY
9zn3y28iIn8hm/f8bcvKzofaWQmjFo0B6O+XHsTONcJ8w9YWtydOR6YSWVXxxxLYurmMKbHvdRT7
1PHAQ31xVlHA5XUbJboun2FndNSupkiYAO9cHklN2GU+/61SOJAD4Kf8nlRCAYQBGr4QBaHsCen/
lBed3nxi7UQ9hUXcM0SzQ6wlv3S9hfcpkW/tYXTN+qf2FT5KLmWAWhHb0V6ZIdcIkB4qu8AtLyHN
hsi152Eq/eexHP30YB04V5Fpx++7RL6dL2agrocWdjxBzgYSLnnt3fduLdv/7JCPqqjUnMIitXPy
pjylQyLaQv0O208ndW7ZgQs19Zm+8FcHX6s6avbDZJv80oZMDHAQJcZn2TQvZtyD6W7sZh6qiK4j
zZJI6hsv+aavw9hSF01FS/daj9MuqdjMnTrFCyFRhR9u2Z+9DTGeLbK0LwgEumfJx3xaqtjyREw3
VoOleP6hvVl/ARio/m5rPbE6MrX9msdwf5RdAISTbcm9FDfvyjrn8WtY1zGODdUn/ym3B/lpbZdE
vboQqo1ncBvulpnHyvhR8MFucYPM1xSN2Vop/TAudT8BuAUT85Af3NX9VqanKYw3lGhJV//Kezd/
o5mOP3VmW97O4JOuLJwN3S8vUkqdt8UMP1BJMPVkVdwkR8ZKj+xw8IB7G2xEalpbkfGv/Ib+nE5u
dji3jLyvaR3u408kpwsNNibWk7yEHhraQqbeePZcZcaHZcphmpNwuz1l7bju18QGdXSFrwhq6HJf
yrtlWGkac4mjyaOevT24tn0uP1petQik1sThb7DYWXzHVBuan8yWFeoKS4oP/HdYnwOv1aLg4BY/
AeBVcpnd1PinXtuZL9C4xGON4j8NmJ8iLlsWQXIDEug5fvbRBTAONuUw3sc7k+wxgBH+mSio8WPJ
GeWfVN9FSCag95GSs300V/ay0haZs2V+3veZZKaoA5665K3oR/xl2whIkVr9L8shoEDe2vk9ZSnL
eNoTvsgV4WJX8ELMf/oskxJx+I6dKV+sJ+5HZntzDuUCCH6Q7ai+qwqS5k/GP04fhsb3msIMtIye
aGzLFuiISobHnfI4rzlsUB/p0ez8C79wpkX5w1BOLUVg4OecJ2X6HG9J9N8ybn55mjMxiEO1Neln
Rt0FWIS/+LDBMPHnJG49e21rfCLIoVlIETP5RCBvU7TSq2lmDWRAl6k3nWLrOGSdBzx5xp6cTCce
O1ABuOoIHd2+KQz1q8eLqjZPPoe6a5qnKdZgownoCUqICHXNPXNrREBYo0sCW5sIBVHJlSuLPo4a
VYQm2Jhcxyx+9UW+Uz41bKyS8TR28PYyHS3LXl4DpYV+15+RweCS3yIkR7CeqYKqWzLxvQvEjefo
ydi5c5st04PO1kRwbufxXPR1zvKzMNFnBy8FIrU5HG8BHJ/95j12iEaGZYaRdPNUHUkpybbvQWe4
8TNpZ++EdGpo703jtzyYew0ttiKjSE5rwtZacKCmCy6paguP5KY3fEFbK/Wxk0Honio7CRheAz+3
n7xgavfTMsitfnamSkg1mmCgnuMQ4V/Nebqmy7MFTbNHFeu9vtfDKrsnk/i1f1mjPrB3ubHA9XJq
fe8ZSZWrr03S5ynrplOP2aSrmSHcy9f2OwBet7LoDEa/hGZr/A3GJxqaN1HGXX6X6RTSZem9OOYb
Bmb+qOpBjBclJBh9vvv2LWQ9Sw41Kfu38N166o9uy+12yUudgt+1Hu5z7Q3uL1ox4DAKhNP1jMyP
DjzQylCfu27PpnO5QbbqaLO/19BblrPwSqWPSmebK7zdULxhI41Ab+NzQbCw3T3Lel2q60qAK/eT
sqV7QHg3UymRwcwWdbwCR/hAUCCX0qq8WG7liwXzh8WHJAN8cnLeQWSz2QzDSyVrkHouWrufRBfj
mxib/CYs8m2yXboxm3+y5VTfUlfBhwRpMwXFhI5hBPkgfus0d2p9NPD8+1l6Y1URosBg8aNd0xmH
XjNk5ZkfGSGc6mF/6U0bqvk42EHnqCqCPQf6UOX4JW/pXT5QD2XbU+M0D5OcQ4eozIza/eiRKtIc
Z4Jpfd/5K/W3qUSZd1piGdYv6wJ7/qPKvC5ChFYS4B0L3TNzu16uTwbbwONIQdP8IYJ9HchbSkbe
tpXLtyjHhvDYSkxE2Q4V2aT5oaQYrnmVEoamKCPsBcDAkLuAWvVePm5KR9BFadrVB3iMRN2hlXTR
vZqQ2Z4ArBt3HpYcL+g65E6cmVCz5ASIo7AY8JOXd1tTmScPEktfN+ws7euSA2a9+9lQB/eKq6f+
u6g0mx/Ehm350KZ+7K6b7ZIvQqdzfalKJ/dC1ZsgpTRBiPJYuh6PNqpKsqqWfQedq71sZ9+GVGi+
e34aTjQ2pDr/OudetvyMhrDl6YoqG9zvzDkEvpaRMYXhj5XHfbYtdCSCkYVcqF5wa3Vlmn0hXSnN
L4uDX7z2/Zx3YKUJ01wxT7w/F5jgaTmEMojEmRjLdjuNYVzmPGVziiAjnqL6XmWWp9IisnKXUfuJ
+idGf2/Qa4UI3eYhzyWc2KSd9z2LOhmf2sUr2wsqDdcdvXgVwxOncv88SME1qEU62OeePy+/KuP6
8l1R17i++OS789G5rsrHzpaMt06u1R/h4cv+IrqUkzkBo/YeYA+pKejBewlpGGrR/rUuCSh9mHRo
TpXTEewpOHx51zYAAyg2dgcjxcHt+tPubC/oH8vi+c2D0plvtA18H/NmhiYRkLqs7xb6MP+ARFjl
HRDdhNtRma1MDiscXn+3wATAJufSBGdP5Z49x35MBPsWtFl1n3h6Di4xLctvqSqb/eptbVBf1hX+
+zCZqPzTJRXynAXXeQ9LwrWtD2AxALtIXlg22I8XbFapNyxHmHHU+N46J1wfOZc14jQT3KQkUzpf
Pb145oHXHCFDtsuo+6169rHDFowiPtl8DZJjtC4xMJEIhoTYNKfah0Sn60M+tqyA2+wRyzRHe+So
Qmxpe/GpZ2/O3tYhGAljHUVFMMUofrkluVb9YWMtMCWz9NjBwl402mN3kAw95uCv2ewdpVKEXi9l
gACvAfSBxkCghcMmh/o8tWpM2p+dnv1PFY3rCOZg0OGhu8jNwdg0/QlDHNFclWnxyn5ExtE2thFH
XzuNzVdIE2kvTkH13LUqvL3Ls+9491vpEmirxHFNmygZi7Ezhn7K3fdnFjcc4Pde5QU8BHsMuB3E
Xbsfhui2X5klCDd0K0pkdwoDwHb1dt1CycqKgcyL4vA2QUzsotiv4/yoSmQTrIF9RhzRslfUTw7T
9J/UNNlVSdsmJwm38m3XCWhNvigfG3CZ7u+cHDiNRvbQb2EOGXoZy8l9t16NwT/XanoB0B+e8mxs
SlagaXttCPSwl2ZUZj/3LPc7asIx/Kd4muIDMA+TTSPCLYIy3RPIxcQK1EV5Nv8Xe9MWXatkEfzx
ZH50oENbQ25HGnu/IFHmBtXdkLxMG0xbseStkUWpZhRlpvLXRzIyVtJXmFDEVWx5TlbhvG1UZrq5
/vCbPPjJdjZ8XSUa78Nic78rVtTG4mqg3f56QdQOCMcTaQqfdu3qCO864SlM2/GRkOMKY1XdIvLZ
IA6+pwgB9TXd0Aj9NsDdC9LAlMcW/bhs7oEpopHkS7n6h8XpDFVZxTN/QjNmZybAgAeuM6MPujAl
7l+69jvFgjS7eue5WlFVOKrl9wtKMv/LytvTHVUeW0ZYfguYpzhkeDVTE1wIAM2RBqhMBicVgq0d
FyS73DNRuDXX0tdGAz90s7oo3ZD9x+uKszpN5hZIJ6v9uz3MPO7NNOxX4hqy+MH3c3SKZqCIhLuA
SwuFgaurc7K0WVCsAUMHL9ikhtPsB8gRXQKBy4p10w8mweKwpml0S7AKVmw0d5Q84OW6sfAwG/nu
Osl2/VqjFFdAcUwQhGG1JGEYoGV7YjRur16ei+ERCj1/y+H/+1MaLR46+UkmcbF4/R7etchR3T3M
AW+DtyOrPsnGMgvYcFToWFtgoSJpqpHiwCF137OE/agA5aSb1iY9HH435aY5mURGovD31Yflk8v4
YlrqNA9xmqmfNokHJLXbWibXYMn4zMZNX8O5y/7FuvVekeSkz2tp0BoME2q/ez4M+Jdrg74vhsSu
qM3HjCwn1oDtz5yOsfrhzOAPh1RtwXTokraKnyErwpogPenJAJqlikRw18PR8dhBLgtU+GiNT8af
4v17nQHfHkCgGiKp55CU0y4alv48JXv8VfDr5IWOTTN+uWlpfgGJy76Q+9hMRah09VK2hole8mTd
Q5Tw7IcxO+VZNdP0WlPSQ+vLBpl4mefKA+2c/PIH5/2enRlB9/IoywFozky84UW6q85/VGm4XcN9
qtDabrNi1G5m4GX+8s77kaa7YfPsGkwzqw2j8nOGCbreSiRihBo8wtsl9uWExt907tXzonkr1gzI
41PNoWFfGUYC+Mix9QTp+5zEQBnd9k2Wm0LjlRj6J9IBX8k5FIFx95Ij7g0eJvtjYtSNd302LZ8j
Gor6OMYRb1eAvtheG5NKLNLptK3fNDVFVEvV21R/pJGt7ZnvVnEMzqH3vk5jmpzainO4GPs5dvdW
V6VJ0XZE4ReLm2NFjGVCLI5NnOYHUIR9PaddmSfnten0DZbp8s90ENlvtQRuQAWswjdPmulHNHq0
W1LCtLUnlZTLVizNnn2bhq7lvuWkMec+aYWHgb0iYwoBxwA9q7IuLL8iyGym47xmRJUxdsTjK2xK
QsaeZhAtUpsQKe8PA4j2vEn/c4nW+rmd6pD6rHADaux71rWvQb5TKz1UjUMNY72RdHE1Z8Hx5vQY
QTCceQ+sCsYCfUj5ZinGGhDANk3FlcBBdmIzlg8ynTMutagChWauwoABnNx/KH+Y/zI/d+5RdwbM
JrXrkp08E+j6ruFX+DfHQ9d9Rj52EDApTp7juljQitAYrtB8oHv4OMVVPZ+Seqq6X/yANdJsNtTl
6LDAk37LbSyPSRh1vwauxyff+u4TDW4XF9keo18axRpPxT75ya/FhWN8njk5GxbDZPS+i+7mkoN6
5pZWusy33yEehqduQGv225jWeXcTqmj/iF6vGR9acgX3172CyiyapAVVgOUFDz5hopH9HWhyOf1l
DIr885wlLrjvnFPDkyeM4Vxzuw0Pa2jhR2JjQoHSQZRd+DBv8VQeEQguCfk48xq9xIOLiPVoOQSu
O/cC5RuVbdDiDcFaX8w+2e5cR9PYX+Opkun9yhXt3YERQ4DSCgsPn4hoFkdux9o/V0EMP16xjIF5
ZNX80kw527ofR+O7rYdkOwxJBuMr0Ey9JvnciCOXYU9oaoCtHWlFDR06y2zkcN+T4euwUbHOOGWi
9YwEW/Cpyw1ZPC0cDoHdHnJoQIav6jIaT0dfeBzT6uRm9viiEgDhhxGnRXThHNyXQuKf9a65L1Dx
zajC+Hq7gep033qfhDiMr72ZzfItn/owOmnrl7+TCcVJ08d9ebSqrP9WLirDQzWHTfPo0s0DkMGS
VX8JiET+DbKR/151ygrcOT/OXnq2fR+pCYq27tJBlyExhilcXkv8T0gxajkxfsax413c09I/T828
1Xc2Rv7LOeXX9uibcNzOvZ2y8ovvlwE3l82C4Zl6lJq+dTPd9Httkk7ZZ+SxK/CQ9tuH1XMnLkIY
BO9ZOeTiy5rssD9O7Vv4WEYIYM4iDXYGDSGCNR1OCpPFuKDw6RG4gYIpN9SXuNniAUGDFgN4QBSn
pDu2+8Z/yUNkrGQeeY9CAMtWvL0ixoYMET28SShHdZYAAnsxTmXA2ZDL7m/D84aeEu40Zf0R83KS
nuo87rlbCVPrtzb8lXbhhBkoDy3uNTreJ/IrpnoHf2YWs3Y1vwd4sH/5FilMhAHBhi+e21RVHwYv
64Exhs28de3s5wzhXuDph9nvOo6ovho+DKY3yKPV1z/3wa1vxt+W8CV3FVVQeljUj8DIJSpWOVv/
EFMTm/ygWWBAOdqg5j0EtZM8gLsdgRJbhqmgsC7esnOYEYSBVyfd9dltk3sIIsP6g0xtr58sSJVg
ZW5AaBZSiPWfaNgBjudMzxSr494I5Wmy2f6+1Xn2LDErGebloE0ffeBKSdlzOVdf1qBusxMqrqZ7
jHyjqm8uVHtoGJ/yRqJkYLzaEFBql33bkDiv3yHGxc/JhyE6keHh9ad6RuvCMV2nXLTgC/ZQqYXc
ECXi+o20uW69rgKVNTSPc/IpLIOb3wbPnWUBpCvjVPYet0bZ1+0fiHUfeA/RwJI/J4awuNc+IzCy
4EnkfkFenf2cp1a+dSkcD04aKYFl2V/FeeryhKeprOegQAg7f4H6ZXuddCS/on++WavdFNhDILb4
p0n9XT7DfzI9OYKWq2MqJvkJbhVyi8FFov1ZYo1zQgC8r0lLK3K8NwmeCXUTOPuNsNkX9AhQbf2S
TqijWML6ouqaLudeHuD+y5h/+h/wb1XdJaBI+twkSJWYOhDac4rNYjxi/BTysaT3UpwaJl5EMFm/
Iors/VDap4qJsbmzabsvF99X5rOFvSZ6dQ+3lb1frM0hbevxn4td8ln748AxoURbtGvWPevSZj8E
VpDP1GsNQsQKt/NRpNkUH9WisYcaobtPYxdPPDSxwCeBlL1ZT0GVT3ednWP6itHKxV/C2TbLj9bE
S3ngFU7p9IBMNcc0aVA4L5GH+nfIQxL5W9WHcOGjyz4YqykQTTAlkPJUVvjSUPyjh8zLzfELpUvp
bp6NrT7w1TNvrd0cjwX279lnSI/p3xwmKezPZQqBB2m9d9U1i4YIz2h+c95BJjHQFx4UUo3/cZMB
/rjMfIvNGj6CVswLGGs//1EuS/HbxCChwE3YaPZ/zEvu3UG2LedqGBhHz1WKflYd2KXsMUjqnpQ3
9juW76hzS5E1JfUT06hVcCxrg81CRbV81XlSD0hHZGKKeW1HYvvF6mn0GqX6hm+Thy0PVv+eQb3M
jr431q80HETewx5IYY6tW8rt65TUktnXDHl0zAH5K0awhLOKlwJxhzFi/qBKa0qKJYXxK4mqWWHo
MvdRNkttP3a3A0abIGkWpF23x9RWXfQPuIbfocV/WV59Gk6ZvXmt+ZXcHgYF5GHMLxmttIpEKLOO
6Rh5ZG3YG8BR7rdRaaxCnLpTDquJoL7xH7Ymx9oeyCZ6G6txpL8xCxDiJFU1gadVnrdQSLQsbxC/
Ck1OjwcB/L8py2MaGPtAPUwLLMo3+cR23j0lc4mlCCRKyyLWi11OVGf762GZbi7p2POhdBvsntEB
WjN4ABtZPtdOrPbg1nZ7lCx9DRdgWbqLWm+STVho/5vz+VK+rjOMxR202joQEjipP4jnB9b0OFZf
+QJbB0qHthUapAnNWeSdhmdYI4HBCFkjHgm9m+fJW4b+WPWajd/L+RCnODLZrzBcsBsAhaJCl1Gw
MIpXhM/S3Lnj+eZ1kCPqhJu003qS9dHPlI99F5FgAayZfyRpnvxWfqv5/6DaH3Pv+19YY5u90LBO
71XJyFxEdtdYB5ay+zZhYhOHDNUiKC/g3AE5OfgKlxKa3wGY+Q+n71idUdJjGeQnceHZNaUThzjs
N973KicKnGlpSR+b3Z+fq8bbnutAKP8IRS3HSyJz958ccaQc2niGP8xYUb/DYwzfsSBxTf1P2nnt
xo4k3fqJCNCb2yLLqqykbW+Ibem959P/H3WAGYmqI6J7bmYaYxSVzMzIMGutMJU40nZSBQr/oaRz
+SuJXFgLY6S02trX/egRWdWWlL9QmrOW06af4AA8w31VJE9qX8byGpU0kJPe2IcHlzltMPJSEV0X
PdcMkn9JcdMUFxzk1gkfLAD+cjXZBEsgCUH+XQWPhAIOLJ8q/BGAiASwyIlIDpIqFJ1TapoFccRj
3sJNFMnDr2qRmuUB39X+RXVALY4kWo2/LRIt/dIzBU0D3xVm1XOYq5mwCdLYPAfUJ3lbA5GNZSGA
6lqR0ghSAgpQhDxUaeiRptbqgwQnsoDuFPdqt05SKpmfx0Tzrl1PY+9IqVN8jEQzLh9CS6eqXSu5
Epw7o9LKBzdVJmB2Y0n+Ou6J3iEiReMvaMT0j8hzCGxIA2k80yj2vpkVsRP/C1f7qxjUddldP2Ms
ImZo7daADnfl2JmWncaye0FcKmjWbW9Vt05givJeo1ssfXVLV3lW67D6MapSV4BTanJ/pcY5KSuA
Bas2AFAkkeCvmshiDqFhuPqwL8VYHB9gw2TmDX718KSkEYCIPiyg3U+BWX2ocsPv2cYYmh9sD7pp
fRyaghPmZQGAMugUdy2LCY8FQCp3R6ug/VTLqfKF0kvI3KCmDhFWr3TTtD3fK7+PpqkA8m7FQVxB
+gh+lKNVf7OI5LiAvQodpQd8+lsmQqKNWFHHsYFH9+2XTogaWnkNXnFD50dRj5XUkxfDKaqPMeRX
KHKWhzsiiY8ca8h6deWZCZDplkJExpsw0iJsFFWENYE6pr5RReL8m9V1lnU1YA2B8jM671Ggathe
er2zEGdQSG1Squ4CgFsInS6yVEIKqCaBpFrbYpGVyk5VfJBoETmF4Qw09iy7UL3qOY20Fv5cA02I
zq/hrltVEdV9UWU5LRvfKL/lpVBV2zaJ4bL6TRM7UhnoOt7bTQvQ+cwTJNwSv+XtKNKPTvOMgmuo
JDuJeu9EYyuTNZUJreL+9GNit6FMHteosr/rYpzFAT68C749iITuK9FOguwSza7gHAGgqf+QxqWI
aMQu4kAraqSxwbvuD+ccFsHnTq4Bz6Y1scRKkeWueBpUSwXPN4Ip5eeaWvyZmLQJ9mh7tb8jH4LS
CsBSgX/IDeWblgrDORIHDmEWZHm0aYsm/9SHffJkBPFISaIrhu8Nj/XvFpiKPhGlmmvqB0LuoNE9
yKD7RVC9htlrT5o7gCHUSlP5Evv55AoGw01sSHdpzH4Q6oEDBFu5CooaJZ1aBRbmWPxOYzXgiz5r
aE2AuCoD73Pt+lHwpIDnov+PX42fCrn3P0WJ2Q9gFevmSnW4zDmKI2SaxhPNdkdDiEK85tWJthEl
6LqrnALkH2MgznQqZQzP9eDC0IVxVoF4gRr3HKNB54LRlZFuYdToAMlmCOLv9ZibEC47AbgqT+MP
ketdOoBI0+8G9XfUp+Aitg5kDnQM0k40bFrU3RcU4gYVLmIYXtDrtxi+Z4qCuK0JMU9gI/wvoJFA
1Gv5GCKvinTHFyhebblBotgrti6oJw+geBUVP0becWIwMVKeyDNN306UFGy/GFTlDexJHxzALXn8
x3rXp3sdcZnsOMZJsyvGsuSU0FIKOLuqDhCaxsAXlPvZAqOq23M0Zur3UgZ0ujKYfYyIbtlR6hYs
CD0AinRQU5SGq2eVJP0XTI+k3iZuKf1Ft6OQ1z2zn5gKRI+eqZmtN+1GIwcg7BE1Gxs6fOKoQRbJ
cxq8RS5nim1E+YB8OgsQzkY5Zp8pkNH68dwu/YLTTc89MYFoU6c1iZaqoJnG3PvBLzxAI60ghfXW
cUC1goaxHFoH6sWKtgMKm0SPKqoALcvMqAaWTW0SJlpRdzJU0Fm4vBwV0aAgpFoFUYzDaWOt0j+1
6LL5P6CteP421dvwCHxKsagvomzEoQWbkVOw7HcUV4piV/kNsgpaCIjS1uWQmVqDKhqyPeZGBzdA
S63fE8Lq1NJFELdjZXYaAXsxlA9TLflHgGBFBETBUD5FmmxRO+8737xkUlcVj3Sr4Jgl5iRtIASR
VJ5jJa2jdWOk2tc69AZEh4nOLi6dJ2J5gE9fc2mA1NLK6UjTXAiGlBHHAymy1UYtHYDMi1MqRxN2
gyo8B4GrUEBxFNuSeN8oBumcVqN3QbknPDaSDg97hYMro6cE2p511o0ulYjS6hDmty2qoiCJZ0RY
SCM2WVhorgm0t9Gqn2PCPL7SoXoLXHaVmKrR9RvmvbZCcwOOLxXS1Rwa+FVbyZeDBE4PfMDEe7QG
FBaKB1MBGUymSL6leGsdRr1mQFCBHR7smeZnCsxt1qRYIE4t/eKHnuujSAYI6smJgjaHmJ7qhrsJ
XMbnpE5WyjKypKFJ9I0CVCumf/PKK0Bm0rXuupOQWar1BEZ9NNdy1nVEXmKAjIKS1Ya7ahRp+KOg
3ZIdRpeAgxaDmqfPXeAm+cHHE2pOw/SJ7xbiTeK1op8/sbVx8uZvoU067yobg0XnxpQjC4XKPoib
fSQkxrhNlY75z5OeCIWXzku8H+Ogl8l+yDtf2dXUPL2T1SH+eUD1D58pV6OfOJ0YGv1TzZ1mEHFq
6DrcDBQRPheNHI4PlRlp7gmGEXwrmQQVFhc9UcAQEre/llcA8qBlrVJul0bcCoVkTeWjFB4pnkDd
6SMauAcBic1+JaIBw+0Z0ShAxygGnOPV1sCfpZXersi8u6nQVzAPs0tSIHGWJF0R8Y1A1je9NEIl
tmgTgLsIP2ltqf+QIdHwXuSd9SjlY8pAY5mS50CDEbJQnIRENrw7KYm45WqryHCHq+pqanuhQcUb
xo1UP1WKyQhOjzt+boW2RfCA7bYOglZav3q/8H5GfIBx7QMMFyk0UNlZN6Ve/Ur8jvCxUwMKoUZC
F8lVOv5m4I4dzDlVHr/loye4OznKhXJHE6//3KZGt0l1Xa62deX27TntS6RXTFAFT61FoQ/wBEzg
Xe/msE5R/+k4K0aE+mnLCTyPGS/sg28AAAI8iXdAMCh017S7y92YjHWxzuoiexyGl/dOkfpPhUIr
zilln14mBJpUt33sGrbfWVJPpVyL4JoUjdrv3CzyvyA6EpA1NIl1hM6K4kmnxtk6ViXNWIG3AKsa
aIDRVxRwm2yHe8/xWWqL+s/o+zeKXVK5Im2nXFeJZGBT4UpS1hVMzCca+TSolSIWLoPvU7gtvQTq
uttazd+u02vSUy5Qvg5BVZCqUy/OKBLCSzt7UERdhB8yqdn31FAezLEGOt0zo50Bqmj4yA+NkpuA
rb0KBIVIg7bgQiV9uPaVvGJpnluPR9mgGAo5vXRbu6uoTaMuIo0kJBXyw9e4VPpga1amP9G0ikI8
yi3sAhoIAnW7vOzb3hETMi6b/FcEQTGEILKMrIJQ4rUILdCXC1deJSuZI0de9wcAPbmfC+wUkUzf
aNRtVhkeRBLe622GtOi4Rh1Me/QLNBMclDvam9iZNLob1yVxAqXHOYtBvX2q3UKlZWxVlWOoVJwB
0InlDQGYgHoWxIXyaCA09nnIut49Z0yd/WKKQ+lEsty03waFxjfV9MEKiXvp2nO/6dZCl0UQFJRj
2VormjtiaiMTisCLFFKKXIM8AemqIDEA7ILUTIKxWWpf8intcVwNnWB+sZ4ne0sd3U+laMB6pn2r
PRm5ODhQy9tL0ZbxZgTu6oGm1+vfkPhB8MAPoQqPTh/JxkjxV1yTxYsX5Gasia9Mt3RFBTKCsQ6F
W1oLsJyQ7gCNDJIQ5ATk0nyk3S4nZfwlSrrYfTDjWOhBeseik4Q6cgGWZPLPVq6hctZp3XgqSNp/
ZZANoKoLXfjoj6UmQ6WDHLMCh9wodCtBGG9CiT4/58yqHjJRcmUmn1hl+pirHnWUVEyrv6nU5j8z
SsP8gjI1SdKpGAw/Wy0pjbVpFf0lobTVrYLUVaw/uijQSFLo0G89KbIY3zRI9RMiEnoOc9xMyIrq
PE3ACxTKoVdLOilVqvnePtMrc3QsGlH52mxk5uqYYO8fpEloaD1kfnvBsbbRmnYTWDQJdyBsp8lt
yjlPmqF7gA8AbaJDgUTaFwEMMYukGjSgWFU/dcOw+iO8EUu/Ur+2VNixEDuM3kJQqhVirhxcQ18I
d3rSQAULVMP/AW8gBBdcWV198b1er05K00/otFYKTiocCv8SNUminsTW7WmbQGgJog1oBpOD20UQ
AyU4wL8CasA/LJgXV9BDYL4JKFoDmSALxiP/LGcnA4KDsCdraWXYwXUWrwt6URmKEBBpKEoEINVW
LrGUYFvMGIs2ZUzixM0K6A3aQakIsqPHruke8HIoeWqKMEGJENdDjaYdu+YKLB8hcw5+biJp4o3g
/mpbC9RGuXgVPQN/BZ846HjUfBgapS3hrJNHakAjDE1Gj2mbrra8bGdpEfREWm6NshnR5lQfho7W
21QJljm8PL8Oqeno20Es1b+7plCuiYqudWxbDVWe08CgQaSoUl10cZneUBcPQG0S9auEoAStYE0Q
uhslKr/8DGbSh1BtgCVQnRDQC5gYmSYhtUF0VdLPgdHqv2IcDRgQhR6FMbYqXZ9OR/wRYJsRO10J
GB1MOO3XTZJHtbuPO701tmj1lNXW6ghYeBBBcli2GJZRDuJZt1DU7MuwOWRpAifZb0vl1Pee6FlU
qX1J+TmmanmUU6r7Xw1gXdK1BoCIzNc41OZjmNeFe7SgSlK9yAUBnfQRM9sC2q3wVVKrNmOeL3/t
KTao9++soqSlDwdGBoQHSTxSE0d2veJWC3Uq7xtqCyYSTLL8FMqBhxS8KBNcF1EHvkeYCJEpzQjx
QMzrhfve48bufHblsS4lskyrrJEaSAzT/06C2VdbZDObaysbRbUOOr1pASvXgreHWeyJdt5mA5wu
qAiS8GBSvEe0y7V89+ZGufwrzAWv2OdmkZvg0y2yEAi++ndcSo2+UE3LDjUnz2wjig2GYtJCqwDG
FF+zkQcwh0WX+NHB90Ox/m6KxNvUBuDBr7NgKJSzhjqdv8tC8AgIo6EetdIo5DEgOA696AtCLZ03
IXU18TErqjy7MAOYEROlolbVtbIKQG8jWybuYQt5xOyyoCnFs9rkOo3qpqLo0XYovjlJ5avJlbJ5
3x8UHfCP0Co6fABDzVzIbE2rEin2WndCdHr8rZqtFgDOrcOfCyK47wWuZSQMwZJooszzK8/EVaM2
kUzwT/UJ9HATPMlxsk5A4mEQiJO4GgXv2RvjTZNJe3NX2zY7taC+LN1TJzVlQEYiw0GYEjL7CYWe
Gnlv8ROYajcgd+2tERJxQIeckj0DK2xvszhdYBKwneuHMi5ZmyS9FSiLM0FUgWW1seE1py4uhnVb
MgGlBIhFV7hjvCBsAqAVFl4t6otmI+jGtxTi2l5sffniQVRwF6SI342PkGQLTCnz7g0RCdW5krnW
oKbjZ1lzov2xboddmPyxvK/IdC1s9nup4ckOYu98bLR/zNmXHjupkWEoNSfz1tfPmT30e+OkCeva
NqTnID2VjuJtE+QY7IxpjpdkaTLLnZ1+Y3+mK0wBxJfRWICB+oOMOq+ZaKqtIfUNv7VTtwFgvqNz
4ksb31r4wNLdlVPEtJiOLbP2+cqNgFF8Yt0wfyW3x+Y8oppBsuOJWxQILB5KLYdX8Je0k7LzOp+A
x/V+UP7KnbDJs2jhyL//DhTgRHHa7mnS9Msk+FfawWUNzbNFuexEd+fiFRtaaKewePx4t+8akRje
wPk2dGl+qOjRKn0MjeEkqckNRN+D0jyG6tO/MEKqShuAyEyejx6PUk+pddVtT4jZfrZ06Q/c9Zvp
Kwsi2fO1cC0IQSAFGhZ1Rc2c3VddsCrR1HK0lIIvpfQoG5/MYsHE/IRgQhKBmKAmrBEzSrOZa1Le
WkwWl8MLaNS8XpeQSvVdGe/AWHz8yeaXfW5odhQJobXaJCq7hPmtjh4j969s/Syby8dW7nyxN8uZ
XbWAmQVjXErhpSp/ysFv07qMS0O6lr7YTPBZ86OYXiVfLFbtqrkoPF7DGhi4Xi74jaW1zHY/F3rX
7wMlvBjBJ1c7u+pvNVuY87C0KdNPeHUjkWLrVavlc3XuVfPObIoYPg7VP7wt862fjXfxWwWqlYgV
lATtWEIsw/yq6rf/beenbXu1lAC2gAoMNLwoEFAi4Q8igtAvF47X9MlfP6D/byUElookytyc2UrA
B+RCLurhZdIiW9E4O4g1dNyPV3J3U0ya8RqPog7W7e1KSORANTMQ5eLnFxNF2RDJUSn4XXb5gqF3
z8O0HFnDwSgGhRRFmd0Wo00l0R+i+BLUR6obQXU0G+ScQRGO+bdBo2pHnwuVzM0oX1zja4TAt5KY
dk9nxgeBaSEG9vHS52Lq8x80u1t9PaqD4PKD/FFex4igBZpMq9dzSiGHWMcwlS8fG7z3rV9/gdkd
YwSGq1cUhS6ttZV/pOhLJiZ9zcUvPe3Z/OC8tjO7aKNRUDQtvPgSoWKagFyGbwc6CNE3a4uongUB
M+o3BgyIj9f3ciLnhk3F4NVTJMDe8xPbmJEkwg6JL1YqXKBPgqu7IrEHHwD5PuEpejR+kim2x+Sg
HxNEmyiDL80ZufeNTdWcphkQ7Kn67BuHiq81Awi+S+74zdoXmKUCv19Ll5Y6vSDvlqpJugzPQGOy
z+wbD5LpAj2s40tRP1LyXaGZFpOkSd/clXFTN8hqAeiL7YUPPJ/pYchMbiKc0UUCLF3WZy4hAuJV
UmAarjJyHiJ5bIU2BAOaw/ZR756l7IHCYEjBpjG2pvyzL+LrtBcAYAZEwvIdVY+N1iYLv+rdGzX7
UTNnWAfB0CP8Nlwb6JdD/xwgh2AhMNZQvZCyzcef4J1TnIwRWyvI61gyszPe+qscDVAtcfkChvdI
5WdVln/+uQGdvz+NhkKGaZ4pUbIEYqTlw7Wji6coCHUL3z628BLmvDk7rOG1idkahLbXTFLz4Uo8
tNLNo6/+Zs1nNVp3iHfTFt8jBNIW1sI+/X/skokZhkYAZs3uBjVfFBDTdrhG6bnNvyGK6AgTec+6
CCZiSD/7BtHJpelu7y4ki+UzGkwIZNAJIezbDasgtBT09MergKR0nUCQ4E6CXDmp/sKdvGeJ0dgS
2SYjMhgc8taSWbhu2XmFeFU9BNgRlnLDPerhAKUWJlgvGZp/RyvtI9WLxWuDxsAZtV+BciX6uVzc
eF8Plul8fGDu2jNk6vMvyYw5e6MHigtkxL14latoFddPFvETGvlFsv/YzrsHUdanGoEqy5RHDVme
bZXmgU0C9yJCgzcutRZt6+LZK0qElVTaM/K1zcSnjy3K730HJg1iG6oSJB1zh5bAcK/UbhCvRoa6
aqwKPytXNz8lI62eBNWvB01VskNF2+6gVqP0m2pfsVOpgjooxlbnJKSlNUqwhFeuFyYPfQ3WHQ03
7YCeyKqp8+81vBcI2lq9a5GnWNW0PmyhE86JqYV7lD39bxDN/YWbdu9DKnBhkMXixMva7CQCpsmg
ocjiVeqe0m9hhB+0x9apy3O+cBTv3GlyW5QiqbPgDqX5IFbaMUJW5RbXC+3wKJc2ua6vg/GgmL2d
o7HTw9TpRtSdxmH98d6937rJjTDT3MRJGgR2b69bVkUyYzv68WrowgYNBDRAhE2bHHzwa5Xy/WNj
L8MQ3/rMt9ZmnxSyv8TL147X8hfA9Prb+Ft6Eg/WJty4jrqX962HDuLK+pEcvefmOT+Um49/wMu4
m3c/QCb9Jm/VNP1lwNyrkF8VEPABjDpeu4P3SDvhgWGRwll71J1xm38+B9eE2a7WvtqFJxBZC8bf
RRsyq1cVk5HiGv8iTx7ilfEIcSQQwsZ49SoknGBYPfi6tlPD5KuU0PtF7RmFuPpnBl8a5phTK+PX
f/MLLAqtnGtZoUjw9hf0sgYaHvWRa1UJXK7yM3Xbvds7Xajtoat/hywNFl83o1VDXPux8XsnjYiH
0duaNGmzzvxSE3hjWNH1vypp9WweKsO20vQpGf+a+fZ/svRyCl99Z5+uO/QV/eVMZysV5jz9+EMy
xnuhg+dkpp8/tvfes09lI2J1Cp0az+NsX1MF2JMVeeKVFR4a3d0gBY0yRP5otguW7joKyr+wfnmM
efxnpig6+6MqJvikS6FnED9+hdUzc+FCKG+Cm6+KWFwXmbHkn+6u8JXZ2blBYVBJohKzglFtynYb
1CUElvwUh+6z68pgyte+V528vEQp2kHrqxG6Q2BF65zqfLk0fnyKyueXmNeGCqWhIdGmz05SL2dt
hkqreE27ONhabf+XcUPdro+QCfh4Z++dWTIgTbQkBhlp85OUyKkGmpV1q/TfohGZ5h3Aybz7pMFh
/tjUSylzvqrXtmbVrrHs80KNI/HaaQ2sLybL2LSfd6qQfgJUce5kRbBDtT+ORXmjqfWQjOpTEo/H
EE0rG53pcF0lgKE1RPZXhoVmVyopULrEi4dYtD/WNy+QUDEUytHJqCCicEFjxpV++6a2lYE32oXs
rvW2A5QtVwuOX3of8NOqRfvCtESZ6qc1W5xRhAHw05KgRNbQNVbqcxM1X0RtDO0kTnMb/ORPBJH3
WaF+pzd4Ckz/EJeZDI9Y2YHLHhfe9ru/R+EFoFjKEGFrFowRelIBdxvxWhNLrDpNDm2wteqClTvX
1SRA0Jh+o5DuUat862/zxmLeViRI12yFruuh22bdOryABw6LDdJ3H5+g95f0rbFZMlvC5BcUxZOv
Zgl/IpePiXEeGbEGclvcfWzq/sIYHKDTF1JE2Zo5BAUpSCWH0HOFF9Lpm9Axvvtn5LggzH/q/9XC
NMWSZZHg2RJnCwMQPQYNFWluBvkomoo++qkADaDifLys946FL0gIiye36HjNIz6kheJRHzA0NhWq
LXIxbmumW229TPEWovS7pnSRxrmFbIouT8HnqzdKkIYkb0iAriX9779QxgLbC7r0lx7ovz5e1Hsf
xqKmdACon2yJ5nyrkKXWLA9LKYAMIBt23B6AUyQoaWXxQmtAmgK4t04MYxZazZZuSiQiM9ccxWpU
MbZEBjSRIwkM6s74xHCpnWo818b3BBBBEHyGBYng6i6C56n4C+PZ319s2uY6WQju2qRFODsrqQ+D
sOgYFGIOQNkJcRK67Yn+Lw4KWZyhEspIYDdnVpA4k2hNd/KVoF4EGaOCJ5RTW378eOvu3ejXZmav
vVpCyGd0s3zNYpzgQQhuqLqCBfvYivQ+LuWbTSEMK+Lcz3u8eTXmgosk3TVU/gxgI4XouUZQNU12
UfwHwNJKTZiuDsb79rHhe3fgtd3ZVxxy6u+KMchXjwaumqgPRreT8nrzsRVJvnMmX5uZfUVFz5Vu
TCT5mmYoG5iu4mTMIltXJdX/CRXKRI+63ZMFlWfEvIMDApTJKTKi4DggUbDwayZjswvCyHpLVXl7
eBb02W1U6xTaf+cZ1wHkDrUGMl9UdlZeaShrJIib9ceLn+7bzJxlkJtbPD/s7NycSxtFj1REANvw
u4KqOLUy2+tvcs6JrWH2eM2DX1QLd/C9UUuEcK+ppk55jzSDH/XKt0GlaaGxRcY1KKSdkK7Gp1i5
doN0jMJHUz9Y+oK9OzuMYoVqEQoqJLKMbX1rUHHDHkxlZ11lqVkXKIBUwa2I9gi5I0lXrooW2Enz
SVUk24Dzi/NY+Mp38lpAyiaUzMnzEZdOR/DVii0oNGaoDv4taX5o1gXK6koNtxKQuKi3G+A9PSqM
fHKmHAjJDfziOJwMWFMIQhWIhzV6wmDK35ZWOB9v/70vY5hkJZbCIFFy3tnZz2BOA+WR3GsE5QYo
lVgRPx4AprcA430mq1IYgmz8Vd8ES+Oa36FVpocAUXBpyrSJp+bD2ttRqUHeet6ta+TPebnPI7tu
NhQYUcE/GU2/thBoLQVEqKxxmyUnLbhKws4LqoUrd+dRAsBBEE9yRshCEv52d2DfQJKSIu8GZ9JR
tM/iSFWlfMp+yWA3TgB4xcyz0dpxuvyb4S08v++rSG+Nzx76PNXqFu0M7xal5qYYkDlHdMFSvyP6
bueg/iR3aervdNrf3nk+NmL7Cu+TiOL47DYEDDOBTqZ4NyScIB4GoNqQk7R2iKYs9Wnu3PQpuODa
gSxUjXmfhvld42AMhnfTT4hLqsE+7c9GZ61iPVpnxTfBXLhoS/ZmS1NDZqkwqs275c3UjEJdJj02
DOqDze8gJfrx5Xlf1lQAnoA1olhDvk2U+/bcgOWTdXRQwts4nL1drO4H76SGf1s2MAqfG5UuO7r4
+WbQvXPcUUK2pf5X6KDNJNiysLWEhwpRZBcd1SIX7KLbwhT0UTSPw2Ap0Xi3529/qjLLZxipiD5/
1IS37LP/jQ03r8Wf4lO/bvbxATTaJxeo+sLneRdpzUzOvHzH8FimF3bhreq+KYz0bv58/PnfvZSz
vz/zqYjLGZXu8vfVFtERs7AhChfBj7b59s/tmLJOlVfnfVTmIavZlnU6jEN4q7svalmdzRyXlOjD
LfA6YWGf3sXirMlUuS8EjrzL4myb0kLraiFyWZORpFuxz2IkSAty4DHPdtXQtHt4nwtR1vtcTQEO
RLSBO8AbU6J/e4zFgcQUAbnx1NjMMll3W07nHu5DsAhbe3c9sURxVZkSago087A40SAqBq0nnqhY
O/1eOAe2uRF3wcKr9v5kvDUze9QGy/CTUGDadXPonWgHeFVeym/fH+7JhEVTA1TFFD+9/WZWYCSi
oAbiqd5TnXYgL60q55d3tQ9ITh1//9MT+MbYvDNEvZK5eSOfLdr5jmXLR2n/sYH3x+6tgdlVjaf4
aBBf9qVb+7Z5BD6wsCfyew/01sbsuhaihURS54sn4wleSAKpBf7NY3/k831xL4HtsrLOCa4Uvc/d
L+vmrro9HJSNcWwWLtm7F/flFP5n70zl7d7VjP4tki4UT9Xaoq9g2dYhcIyF9b5PmmZWphP0KuTr
YNdUCI1yQpxujWrdxnTUXyt5RS1rYT33b9V/1zN79BA+S5o2ZD3wzx5CR7CNm7wTnCUzd/3EqzNv
zq4VEsawjVN2sFqD5nEoCOIn0h/tduk4Sks7NPNI6GKgJdxiyb1Zu2Y9XWL4JbfoU/5gneW9Yhcb
+QuzvyxHWXi0lm7CLBpjgD06ajKWZdu38wdl7S1/x6XVzXzHWLRRAZ9LPI0ba5P0O+Un4bedPqgr
yUau1NbP1hXBVqtxvMX13T+WVDQJyACzErW8PZZFGqqB5sfTsWzW7iF25H3hgCPZMPtpwau8Ty6m
K/DK1sytyLLLIEIGNpymTRzW0c7YuU6683fKOnPi9cc+7K5/eWVs5l9SzVTGiTh12j/ull7I6f/7
JmKeLWTmMUqKVoUCFODUchKDdcK575x+bZOXO8GXj9dx/5rpugF6hCIAnbC3O4QeTiIIaSGCIY92
KLas84fomp9cO1zwG4uWZi5KFVCk9xUsTResWrkO+l+H9ODaS7dq0dLMRUmIHYvFtKZu3e6rVbAm
HnTUY7nNFgCud33hq48381E5s2lib8gnH9U7qj09l8ah/t8/3dxDpc2QmRoLQh1x3+9Dp15Jf20E
vR7/x9Mwc0jogVhSqLCgcoOOw6paWefIlmymSy2chqUvN/NKDUPvUzdiRQ2vYgxphBjQrm/iwoLu
Or//btC8seLmQqPoFuvpnenxlfc08e0lz3PHi4MKJGCXcHL0sme7A1Sf9igEZ4z4doiR4Zj8i2v6
xsZsY8ZQZQCZ+XKk0RlyVvVqle2F/dKre+d7vTEz25bcYgAWRJNpW5jca4s8fsykWNj79+03gHav
Ppg+exU8NBCCMWCCd7GCvm/XR+aMOiG+OkB+HDJJbJtLJpX3PvWNydnjwJAuFbkpFqZc9NvkVwU7
RUl+1Tiic/i75BfuvXu0gy2yG2oeoMZm31FCGzDMWmN69/p9/i1/6LlFxo/AYWrfwtLeV/umr/lf
W3O0dcfsUSOvX2wl5xbl5scOb1RRjmCW2FF+ci+Snf2WV/FBfHAfF53t5LZnr9Ub87Mvy4i+Em7k
i/nJrccO8NGX21xsmM1g++R5C05q+ovvLAJ2BKnJ9wUazH//KtaVJV2Kkejj4wYr+OUP+Vpd9TYj
3200jhc8/N2zSrYKLpQCoqZqs4e+rii/11UknZIEkrVPW1+/aaRgX8fupnmHKrnJIJSUZ0bkrjoo
34agL633ToI5Jcz/+QnT2X61XskvggitWYnnTLZjxzqnPyFYd9/cHX1V2zwLR9fOforigt0XCuH8
O7+2O3uwx14TkMTAbrUWLiiLl07gmPZ47M68q0f5c2AnSGgzvM5xL/UPNKmcaqmBd+eZoHFm6eS9
tELfVUPQfuHbg/Ukt9aY7ev4z8Fj8Dh5WSYubZIjs9uYPOY/pudyFTlLjuru1Xplfv58CFVMwY3R
oyf/qF1q51Qe1UN9DHabjXTeMpz3B1Pd/o4cvXS7cMbv3SrN0lUonpAb+PfZnmtdJotDxZ7fmrW2
q04+b767m9yIvJIflvOEl5rcu91+ZXHmskS9HTwlqKUT2nrMKV53tvHUbaeQJt1V9rAmsaRgg2rV
Q7/vtlMi6+5G20LQ/ReTFeNVsVnOj+Q7oTBQl/98Bm32UoRCALl45DNYO+1i3uju35rDuGEKDMEW
Y+rTn9UvRtFvc5u5FiT0BYnFwk7cifTf/ISZf+vcIEQbjZ/QO7HDbAInO7lXeT/a4S49MZjaFp6X
Aop7qcwbmzOnQ7pW6QLzsdmGPF9FO+Ul0YYz7wBX6Z6s3cIap8/4wd7PkQZGqWidYpbS6bvy4BOX
9xyy3LacRUNL+zlzKTWz4pNYZGEK1yk7V7ZgowlrI47SOczS3i+sa+EWabNEoESMxR2ndXXrKa93
CTKSQ8vykquLv/D+VRL6ZudmGQF5llEm4bRzXJYpDe2PlW08prvBAZu+FEUvHpRZ6DnNh1EFl8Pp
H1snOTPQ6GX3OgctokO+9CAsfc6ZU+rrSTXewEU0PETtHpoa09ic2kGrai3v3Z2LExBuGiF2bhsc
HmaEU+ta3NW7j8IrpzDzVKaHjEGps6tM5H2pC6EyZbeXyVmpDtLXdnWd/IDlCIvFPGV6az+4KfPQ
VWdyIbOf2F/z5h6KM65wzaTNs/eldoBJ89UvlPkuQN52FnNlV+0h/qyXzmgzq75dGYfGic/xmQGu
/7IG+Prs6TNPxZh009JaDkO2/lytK2qc1612E1dLz+Ld6BbUsCXp8D0Iq2eHHJZ9FDZRJ5300/jL
ePEYTCteMyNkt1jIvRfsvbY1O+Gl0HR6hfrJSxlQeuo33bbdM00X/5/uvGu9Mrb/R9p3NTeuNFn+
IkTAm9eCo6coEXIvCFl47/Hr90B3di5ZxBI73/SLIlodnaiqrMysNOfEh8kthrjQgIwh903IpNK3
5/3vUimVB3Z4A6YDiG82wMHUkTiG0wuXGlqXFklpdCgLbgCod9gpHZG7nh6D02QWQWNw/I9eQhcb
SrtU2HoOePOQhao78qrt2TXayXvi+Hgi/mePPbRZYmQBLbJoLqO0MhZiJJgG7p/bGu7UPWDjYS9w
eOsW90G1fPP+kc1GbQgZZeAxiMC0lKkzSzrFS1IQO+5BnvjbG/yzUK/PhcHZxY4ZTMAtrfJ9Zvn7
DA9NxpaWYta5w4R1AjSEwgOYj97gZgAMUgI+tb2Gm6FCQ9H3qgMry0CUvvQ6mXPcl7KozS0alY1r
YE/tBxsv9r2m9481STf/H++g6Z7RF+FSEhWSABSwr8QQq1KOAIv/aM/KKoRDVXf1b/mRHgpLRBHA
1YfH+4d527YxDeVd7Cb1+IGdAWhuixWCHPSUHVrEpNLWNcpfZePpwg9LaiCNLMicPUH00U1dUaD1
pI2867pcVEoNDz/HkPaYbTwTp2hjTprd/icGRruQRZ0gBwiZoBhraMtqKoYGP9UaDe0LQeycx7wU
Qh1eK0klFwGQ8O/OT6YTYb0tIcC7v3FLYqizksqqmxhhpn2LkHtvN0CDJ+jiXrjgs/7ncjlTnHLx
IC6HnEfBuuVR2G2P1UnYemaGTFVriy/Bwrz80pKoCLLmO14ZQeL9V0MGtXZlgC8Z2r50Qotronxq
AB+nohzPw6dO8b5nTma5113C7YuX+8c0lx/HjNW/+k351AhcmRnnYVGlgWGbQ2D6KC/4KwRv/0uF
oCxxlo5AWpqUG3D9uyknNdl9LGrJDE6ncGOcLhZE+c8s4yp5YpSEl558WrQSP4bD9EgFmKIBZH1j
zGzt+3+3iwr1NhVal6srH0KnkiuLxEyijxsg+Onugj36GwOjlgeoFlZAqloFLQDdM60kQECOxYFH
mbA7RCs0M+wE46tGF0BnYDb8w8FFM4unJ884nZa2diYAupJNHWEFYM0EgxH8fvuaP/BmtB0JMLn1
VodgSQd6rZlYsb20t5OluLdi6kBrpRByvseKxx3KvsDLRfIeNDi75KE/yAgyhfPCYc7k2C6XSWd6
KgDb8VKMZSpkzxneNreO6wczP1QPzup7YU9nbMqVLMrkhyP6n8UQi2tMcMbiwRbtQtKspIXLNxcH
XcmhrL7W9wHweLGmV4CHv7E6g7aAcb3+QaMveXvjLaBtgtwP6rrUqibOnB731+QjK+j0p9s8qyCq
ea0vsJlic0iK0oniyF44sBkfzXPoXhIxrYBpN3H6hgsfEKDvhxOGarry/5Rdon2+rQ9TlX6xuWJ+
Pf/KopwAEL4FwCxPsvS/FKxPAH09RXZT6gk1WUNjFh9ZcwqJXtWpUVpDvx9Lra8JhrJpuJLfh3KF
EUiTYd+U5FdWFkEn5gTxLFpj0TUpTLBq1xvZJE2UcKHI70W7xUseVUwk19aP6I41eQu5RoOFC184
vDmjcimTWpwUiWCAiSGTO7qn5LF5TtesKRhnECbppZk+x4fkXB8Es1vdFzx3kJdyqYPEUyRjwDTE
74EyCsIGq5J+7guYC1cxF/TvblJuHIwxniJGkMAAi3HCQ1YMN9+yLqhZMjNtD1Vrl/lnkzLrXHpR
C6MEBfBS//mcfbn8Bsq9A0CTS2tMGOxZ3d1E28/I9Ex2P/kngHfCjHYGyhig3US3ydLNn+uluVo/
5S5avgGpXCvwexDGmtGhXQs7DiPNLWlJTIAhPBiyJZilDnN3Xtj6JaWifIbI5TyGCCZP9bn/BDAt
OT/a9gMKA7391JGlKtRcdeRypX/W98IAJRkUCdwyeHrpsj0anwU5vsfGGpgocI4yPHM5vae3Hfn+
327y36ddiPZrIFNzAzYZZE6o0zJkXB/P9sOUBfkAfxKSt6eltMGCTv0l6i9EiiWv9CifTua2g8jQ
ArAosu1LL4hbQCfgkAJtY8IAwKiRQCMdKiUTgCdKmvQHTBLhrrWO1jEgPz+lWZqgavrw9N8FvZnc
IB1rXIqk3KRQAwc98LCbqNWivSLbFEjz1JvyUV7l+mJFa9YEXSyQMrcgRKsbv8ACfR8ZaWt/9v6u
Bv/KfkkbxsiN+6tbEjf9/uLceJFRgiSAOCnKyMgexCxckPDnze/tH2VUtTYE64T7X9oo6qIZmJmO
85puQLwq9V/wEC3InL3qmGLVQLcmYriAsnAMUizADZD5ffrqgZewNfIXtN0WggkK4fv7R0nCaBQa
pCWJn8r4mMKUKHvG8wCF1VI+dSyA4jscLOoRzHGr+0LoSO0fKRPKDEraGHyjE6odG+dclIup84y2
m/Doo4YOhDIQIugb4GoSEHisutWT3hEuXXpbUHHUjWhqKzVG8bxYEVJna1jNj2+MaJdKrZGo7ToF
yrSu/8b77LPLTc+KKn3hHGkAjBvp1PbKTddFaY2Fl1+VmQcYpU1Ic9aFZ3RlaI1ZWqeOnKZCzWpJ
snh96/+RjK43FLgxAC7I1K0PBMYHTXSQOLHwBbaqHtjzcuGTcAzQJ6yqz5UPNMkY4MZrAFqXE0f4
EhTf31DtxcX5+wTYOCALyTxKvHSaSRHjDmDiZeL04PNS7Qpk1QAtMHlzAEa6PvwkkTWAQyayR3Gt
2dG+PJYFKs2iJYPkfcf9jInJr6p6GwarVHq4r5JUVPjPt2ECU1Ul4M1oIqUWXei1IE9kE0fjwBTO
ZCqPaaEUosNcB9XgUk1nshE3W4HRdMTxmMtnacieoeTEQtakxEn6AXQMcUrEEsw5KmffX9YfeCot
CCYDVxqyMF5KxWfCEGViK9epI6NE9QmGu4x5wOgOsHTYZ+CsFYT9qXJg4negW9pE69K3mNIa4Q++
+t7GWI8SGrFrjgmA9TdeAMaoTfTC78RHjPiCkN5F4fTXS8wxMvzudP/T6bmxvyO5/HTqSMC2EsF1
NKmjykbXJ5jgAWsmibs9i3Bqy4TrtCDZqjsuJZn/gGBu9kyZxnEFDGzcoNQEEVihPAU20JV1BRwB
5ByhebM1HgCCpwN3a7BrUNeT4juwK2di3AEHZo3kwBdgsatdIK4baeEY6b6Af/bi4pMon4OOP99v
e3xSbRmDKZrDj7WWH+wUvvQr/xVX8NyJhfEmGxNnj/fPQZizHJho++/toFTI52rFL7gxdcK1fIo+
XsXfY/CobOV1sgv0cuuFdm3+IlGob5KnwJLWB8y4HtEjgr+3eGMpQUknDv+2AvZLwyw9xnhvALZY
JhvqoUgyRwQQZrEG3RcA+0EPmby2Lcc+1wHoOg0BEOl46fNB+tSMCfsMnPnkNRO02FvwJ3N2A0kq
ScCsO94gdJw4+PgdGBgyp6n90WKrLAUxffJV1az01Jbs0rD4pPOUagKPGSg+ooB0Jsbs8fuL8Ebr
FdCeV0rmYKJcXKsBx1s5W3CGwoC7SSjA8RiXsbigffQjZ9pyoK7jtYyOTxEw7FQChx+4iMubOnP4
2JAlUoYmrmSZrYTHEk06Njc8ikaxL+WtwK0U9G+UKI4sBeR0pPzPR6C+JQLGVRGAY3S9dGHwB17K
m8xhVjK358FOLJJiVwCMcSDYdTQ2rivRTEGh1FiAA82/lPX9izCneTCimEYCbiQqijRYl+h7vOJL
ReZ84olZ6Ml7dq4xKxF8LsiZ0SnImYBkRRD93jiHPOWFkfWxUhd9IlhoNZ4LH8z00KYiAhcuSDNA
TsdJAHplSFN6+jia0nME0JlC+p+ONv5tOzrROIA5TLBHN4sGVWfsiSnOvrTqbONsnhhjI+58giDl
+3khUzhn8zEhDJAaVmBloPVNtuhCv8vWD3pPGjInIghMEAJsS5CepLp0AIVsQ5TUyhmyFBpRRcV/
lghzAthvQJBjXPpaKPgXGK4BE6jTsXlnMMWgEL7hxFUOvkDCZOlAlBY0YLGvnjvNc+2xZZdKcPzM
xcblwmEj9FDZG2T9litCFzcf3+C67EsfeMx32guaYKSgXgROQpkBax4BVHcGzyRKulqmVsrBjSQN
PKVuG0VGhNFcUOP1sQe686Fpwh0G26rIYIeIf0lzQXwBVSrm4Vm/6jAfrwQcfIaScTuvi1mNaHzn
P7s5Lz2XadWi11BhREdo03xpiHjOl2HOE/yYwGLEmDTd6heDCLV0tYkuFn2Nsgk+N6UFKFJEwHCj
M8Un/4bPYTa8QLKHrgDJEafLn91rYcmurnI6wNKIzNYL7x6673VSAoAl4HswoI4wkAaI50F8WTY+
5zkTB4+Cvr+IR9OjrNg9OMQ2HiZSOpCxxb05Cof79/3v9XZt1DGvKQGbHk2fgHX+s3wXSl80nqhG
4Jd2jNf3wUzX6Bio1wx5z8g7NoIcK4yCFXqGMqa6hr8nRH8yfk8nfYMhPmO3gxlE6Swmb7q+OuHP
aiBPT6n+lOsgVUdn0maz0Z+W3hO3NgoXRkBPDHpU8e203wMqZFIImuueueIN3HGkqteR/+D3C67n
9lpci6GyB76bSWoDgOkz0mymFx8qQIgAQAgTu1sBVO73D4IeooQOXEujrI+XFXA8EaR5nTHo+Voh
aLz5zXf7/d4CC8X652vQSL/pdbIbf6OHpU6KmZtxLZ8yRFxblx3wqtyzIdvo9d5bn5UO4iGyFh8e
XlgrJzICKrAd6cD8X4hjbh8k16KpIE/lI1WJJtGgLRTzXy46RiBTvb+/t4HktYzpsC/0HJQ2XgKz
4p792CmaggT1wk2iUzP/HKAkTHA6SJUAXeVaAgNWs24UMuacrNyHH7vftJsDAC2/Uc3eSsawoC+3
uRKsR0JkDHETJwO1Z2whe61QNswZ0Fmkr9cT9doAEtHis5ZfOmmhMj97QrBNk5tSQIPBX6/N5Utx
ZIYW0iRMHVR2ojwLaAe/f0QzMY7GAuILRhCXm0VYey1lGFH/V1OGOWdmZCa2ulPJ5tdD1+9SUnfO
gGBfRPS5A8ICD61rQTKa95Sqd5lz7yVWn2/CSiBVtS/q/3nIjBVdCKL2TajEDNSwEKSlHd5uaKEQ
WfDIKiRgv+J4XNrAOYt1KY6yWFXViJVbasx5Cw5JTKbwJ3SLEryvvzjdTE19I28XHspz1wohKYB3
EC8BYIzayVIohHgUscBYa00ZZHkS3u331WJG9xAAclNuEBVO4HpfH1YeVzVYdBPPieXypQzKHVhr
G+IHiXlfzsyNQh0V5ClYDp4cf+2/FxZCVcIubMfKc9Iq2wA45+hK0auWBp9CMZAiaS2OZxeu1UxW
SruSSR1YL/a+L6iZ5+ytI7D2ATaAHz0y8Gtirwmcrb5ZuYcYb9qnhWj3b1KJcvxXoilzxZWSXNUd
RL++svqzbD53OvgeVxIxLGutmfiET6TLPYJ8Qwn+t61oyBjg0msbWcJqtc0N43chMzujvVdfNCnC
xQEojKCFUl14ThBoK3kE17jE7oqeM5Ky1quKX9j8WXEwMtOrCqRSMqVXIZerLp94nhOBVJk3g0YC
Jtcqqrd5lixczDnnivoyJwoYVUb688/5XyyNb6Oq7kXVc5pNoeqVhw0VSKoSjJce64fUkFy9ckmN
kW3iYRbUJaJ7BnztR1eUJHtzq4XvoVvZJ1919T2U9wBbL+C1Gd5zMCnOve5DtEZYoM37DdE1pLsL
npEqZ90Io1wvGHalqAWtvVONdvHY7lhu+yEhkSTth/8p8NQ/sgA2ihku1BCQdbzWIaav2aSIYt/Z
JmQ/Eo4zh+/v7XOM3NR3txKW4CnnojYUEv6VR+XUQ9eXWhZ96k4Xrtt6C8jDaOu3lgLGZZYE7gr5
gWAEln1sxL5gCOK2DY4c+5poa77eopOJJTmzUVITDNlGn+4iV1mIe/4ekPQ9v/xCKmsz+PHosm3o
O5iZBsehhaIHkGIJwstvb6MfuHd+mnCuzZ/z8Wg97hh0eOtPJ+N1v109iZ/BMTBSfeWa34rRkY6s
lvrj5q/GvztId/CmgpKPoh/5Di9tQ57ULxUIYDFHLuuhsgE2dbYZAHLMl2veiE+DvC/OFUf6j/qR
SfVBOeX+QjJ+JuGEu3HxQZRdQG4kCLoKRyqB7sB94xjOlLSV4OZGV2uOlFkZUGMF5J7YEpjdmyo3
wK+r/ZTqHkz1JHaXqmIzr0N8EGAKQBiCrATg9q91GiA+fQEgS99hdXUjmpU9vvAPgc6+dkZiuC4G
MdmFGzvnCi8lUm5pSHktqf3Md5RyJRf6UGFqPB3ekZr3l3KY89uNQoQAQosJrJC6QQ0yvK00YLsL
0RIAv5AY4lN58DHvqJndISapofjHikUxwB5BG01izMGd73v+eXMoyRMPHMjvEBJe73AzMY+DAxRH
XtujXKL/R9iE3kfn6QWP/G4arhM1snlXAVt8pUtLJcm5wBdVagAZArJNgCuirJbUyqCoTiF/sCVS
/IKgPiRgjuZ0PbIW/D7dNPNnIbHZyPWAbADggJR6tyOIcYt08B3M2lpe9QzG8MT1jZY98cE2lCe+
az0Anyf/VuTEYwxW0SXleWHD52K6y4+gVHrMtQmobvSdRnlqVF1TVxymFXqiZsZwivzTMFQGlwUA
drOGNY8nvlzyCz7wr3GDNozo7wRlBcw34Nyob4jykYvHGt+AUqiVxAZXkzcMlx7Sg+M4iRUZGFsg
vzB5p/9k8VMmGfjJoPOkZ8j7SlJrj5Vh8fTEVAAxxWDQxW5N80PSv7NPaSF1POujEOT8tzzqxINK
EYtegrxmg2bW8pw+RGa9U1bZXjb8j3IlHMYNYx/A+gDWrI1Pmk/MkulLRz5tJ73daCAAOg3eqxLA
ca/vWOmVDZ/EVQAO1yfwXgcnpTRB7sZ7G0U7JNHO+2Y2whKT1myUeymV8n6BLwE3sIVUX9Ct1/e9
/9XYlV4Ra/KDr3iZp+tBV9DZIwfmg0xkMgQoph2cA3i9SEmcp+Fl2yxo3px1VTHfDj4IKN4NtqAG
YmMtUVzfCXLbr89ls035NwXDoH1GlnZ9stT0rk9GBbk9hQPxBBVTg3oyH2OBRXqvMwPibYZ9QFQw
1B54ooAn7j/xnTAsE18s5jmABHt9yFqJBlQhYgInazxTEr88hQi8mffANtGsRn5gMz3AgHv2WwOj
cJeEBgi8dVnUk9KOtaXH9ySMWjt2F8x4oor64Q2QG8pgRRF4fOhotS3HK449da4dSgsB1swzAkPj
yMRAwAQ0SmlYL4SCAL7s0GnrDSPotWBE5uA/qOP3fbMx/T/UatCuoohQGkQCiG+vt5YXG1WtJSZ2
oiY30G0MlFkiNutgXwqrgPcIupwXHt4z+yegqChilAwAEHiaXUsMuFb2o16LYaeO9WawFseNZpTz
SgBlgcsqHNy0gYDsMG5Tg//Jt+j9QLyHvmLt3H0y1v0tnF8QMt2IpNAKQoN6FilCgFqEPHEgbfUi
KYd03ITpx30pM+UUJKZlQYZtB47CDUsXlyQlXxVh4mAwNCtJbSgkPNe7dgcw1h3e1CN5bEluPqRA
lUlTs37mkCZ/Wt3/iun5TqvL5UdQF99Hg5PXNvgIMMabIqapMu/zvoSZ3USNEN2DLGJTARbmWj06
vlG4rirQqNXDcY/rAIioXXHyFrRwZiFwGiJiFcCwgrBl+oyLp3OZunE+ZFhI2SbPClurFleWuXl/
LXMR2JUUajFAYhJ9EZznTqwd23Yj7Nwg1sHOE3P7IXsVRrvqwcC4FIvdFv9Q+blYG+UTmxJUymPu
J4jsI+VJGn+r8RQWh9Q7cxXeQ+uwW4gFZowIIlwRRgQQl2guoTKsZRZobRpFidNJpKkjEkaPQ/9W
1lbPo3HQPy29x290BAYRggBKjKQxXi7U4bUKD15BOUudYAiBkBvnKBvboEkK9DjiFxTlxhBTsqgj
FNUy6bkwSh2uUowQxHw+ayVoAQ9ActSwX/cV5kYrIQxB9JSWBAwVFnetlVmqDJUSoD8IXEma1362
ZfV9X8Lts28SMTU+YE4AuX66VJlPuDsc16JPEY0VPmpC7esrB6g4yfIe+O2WWVLGm5gccw+4Xmix
AB0d2GSpsxJyELWAxCFH+RsGC2PfDCDJPPIjY+p7BNwHguH7K7x9+lMSqRNDHV7uI0bInW3ebz/B
D2G36Ab+Ca2WgOxMPzXke6VHX0a2dNtnTm9K+sGpAVWQRUcgdXqBG0ShFxQOXjfGu7YFlJBrEY83
PmpbC43FJvKba4eFopkCCPFwpBIeG9fyvCCTVbfvCke0MxS7Td8CF8cYkfynX0hq3sSWlKTJ5V5Y
yzDRkGZUIKkJvmPZeGpY8jQMCzdtaTnT9l4IkUKGT9tJSELEQU/FlawRR3WNhYfSkhjahclMxJcu
VziFOTUeh0hEa2bkE+5NOgeBdV8Zb7s/pp0DVjyKDCoM1p9Xv1gU4kQJ5LdyAfWX39V3K3nXqkOz
BgbqU0fidkkFb2IfiBNR72cx9CyCwYBanFz7VZ2j79JB36tCtsFHkVmVaLzIKcFooZwszjjdJlom
iRNtM88jkIRhuT411hXzCrjWpYPq2kBGvPbA2QNCnaOCrBWGDMQzRgwzQ3H1Nn6qmcf4Z1yKKG8T
LdQ3UJrTBmBiq8Ag5mCaopmAw408IbWvA6Njs+mlBT2d9vAqBqKkUXucK0rrFlpfOqUFDPftEizp
nIW+2lHKYrKVrwqZXJVOEaxxr4mxt9SCsNVbHxkr4UE5L3IYTiH3vRVRFhPDcRGfeU3ppNpeku32
leGhPWFyKtyNVqFtliylAhfVhopRQiWXolqA2gjZnmOMMUH76Yto5okVfuUYusHIPkD4Ex7d0mgM
JBwT6cIbWmWkxStzEy3hOKcJvYlBEZlQifK5dRehA5FJKofzHhMARKkpUbjN6Oo1YBO702gu1dhv
O+bhBcHW/MefhLv/l0u7sAmI4YcmiNzK6cvXCO1wTvwiISWZTG3q4UElyj7dgjRt3KiWgETRfYs0
E8+AJAr2CPRzIvDpqbvCsq0QxppWOXnzGjZ6a8jtU5ITVVyQM+MyQIU2tRIoiGgw5EHZBb9JVC5L
aicMH0dhpTheuYcidcTvF9A6hOlCUOoLWhgOdRkN1Rlwnl6LQk6kADugUDus2SAH84k+I8XyNoFz
3oclJqw/NjyyL0CXAdiY7R1TXTcfn8qfLWZqMT23NKA4F3/gc5CLAhMcIFPoHoqxGDTJ7eTaiRvd
B/unlRRmugu2Sv+Lk10BsNIetW1Ur6VxxfukQ76dMcSD+hu/ltGCQ7hNR0LXLj+GutreGIRtV6o1
nGr7jUFCwP6hzZUASBphGCoehEToS/NNhXRApNsupW4mbaKPRuKhAwg0wYLDUkfDVbncMvnQOKUM
1idXE0Y9yUFofV+n+Rm3J6PTEa/iqdMQAd61BpRdIrgN0NacciwJGIL457hcT0SOpErMELCdKx/Q
TQrxRlPs7ALN1BX430PSfqjdi69uQ3HbNHrmv93/rr+s9/XyOTQ0Y95/emLiJ+Uq8JgPGyXhe6fk
iPzogg/abktT+ALM0QpsfaNn+yIZcr0rdiNvdJnJCcc4JAm7UlKji7ZoBm/sgTPy6ts1QCctauDl
NN3xO+JH/f63zuzh9bdSe5jEURZxHts7FdlDK5FgeEfVYOocmOACAvOcbvODpD/FOiKJ7wXht0HZ
tXBKTZFlDNSsGHs8Wd9jfT+YyFlGoHz4nJKn571G3l8C8vYh2Zzu6IeXjwX5t53YE+3axMyAx9H0
/KKSUowm9qlaSD3CNLAMROa4StB+GJVGCkIBz5BIhxl7V18Qe2u4rqVStyMRtFoVJa136v4wSIjP
4gpMmquEW+pMEm7v4bUkKkrjwUQpBhXWZyXEOhrvg95bjTliVKxG+4Wp75Cl/gQkI0lsjG9jYrwk
OrvVYa3JUp76dhaF2uvpWy/cn5YmvVxwbu8kz+lOeBEBIz6uHmOI8mGPCr2GwnnfWkiME8oGQMVY
8Ew0dgoQ1K43g7qVI4e2I67BB3jFN1dvU5/U4i5qRMKnb1GYT42fgAQnCyp+a6MglUNeZiL+Bqww
lSRhAg9woByDZRPuy/KfHt7XzFe9Di2Z5B8fgoJuWPfoHgQS26xHJlTKhQ+49cj4ABClIh0Jtw+L
dL3vkhdo/Kh6gwPxQ0z2mMk9RxuPPP6I3/bjOn6yMSuIyeNP8fC9+gUU71JR/nZya9p4tCaBbRiz
JWi9uv4CholD0U2SwXnevh73wfYT/DuHI0pVAXnMt7ZtH8yngWw2H9X64Gxi0ydo+j2tnu9vxHS8
tFG+/Arq+Lm45jOXj7EPQEAsX5QqIkCIWzjuuQuH48SJT9gW6Au/XipaD3KlrPLBCUbTrRQz5jTz
/jLmjvNSAnWly8rNZL8sBqdKADknxUQQcHEj2+MUQ4rw3BwWWZJvY8epfP/voqjz44awB8ZyNji5
8bzfo1iQke1wen3dv/v68Vzsz3DxRsrpjz1Zj2Ttrj1yFrbrRLcJMU0n44jjA9IS7asPq6eQbMz0
gOFY5zfVv437mzNnWYWJnQ0jmRgPpTOEIjMVaBNcti6ZyHhP4fieY6o5UReOeVYOWqzxdkC7LPjR
ro85dMcxTKY7lSMXPqU+VQRXrIwGivr3/ormtHYqrGOEBo1eIHy8lpS7Qt4OWjQ4+EcdkSQMDMp8
R1pkQP9Xgm5gdDrsXTxdUi15c/ltzToC93pfxOyu/buWG+7mrqhAVRsOoKEG8rO3S/Aw4KIXL1+q
1S1sGt1g3DaSp8GbDk4j9nhgpbiHKehIi8hf31/R3HW/OB2NuoxSnQ3MoECQ2+FNpaHOn9X/wbmA
/xIhLkznNFF0rQCNyosZG5eD00aNwcVoHvUOUriQrqUhpP9846UUykl0CjhoixRSkCraJdPj5HV/
ZM2j9ZCvWvLYbx8fgRvVmm8fIk8+WGJgPuP+Vv7Vy2j7fPkJlOlE70TriiUUMDdetxlRNJiZvWUd
H+Gq7PHwIJxSsvsAIczTCn0Usb5gOuaO8m9wRsBcIPobqCs98Jgc/NP/pkeTeJYSNXq/v8I5rbyU
MFn2iwCoykPZC3sssIrQs+Absvecc0sdev+Pk8Q0y3+tgzYYUsIrVQwpQbhKyPM+m7oTjutHCRlx
57F7+BJJh9ijBcgDAFb0aS8xg7FgHxeW+heKXSxV6UIQu6r4iHqyj9qP5MSe9T/fTRTx8PbDACXg
JKh7wbV90SjegHuB6e0qlSy3UNeFttQvPvOSRrEQPT1Aq0JaA4NC16cWR6EoNHw7ot8FuNfQyX6N
4XNjHe2JCfozTy83ykeur5aGy2aym1eC6eoayNxSGZSfoyOQ0rfljyDaVu/sQ9ESF4Ny4kp7yD7v
b+lcaIEgEYy7cJ+o6VEKynJlWAtZNToJmpiG1BTRFBA2j3gnv0fhQvZm2jb6tkMOZvkxgsrikXy9
rekAlp+q40dHHVLSxE8Nlxu5QNhXJjxpQr5JiqWZndnH3qVI6iTDOs2ypBJGPPa2AzC+0S6ke6t3
gFdZnkOSRk/R97DUMzT76kDWDVi2oFDFWPV0VS6uQsenUai26uiMkaXFVtGzpI8yIxFeAoZ07K5p
TEyrru+f5Ez9gUPI8K/UyRVfSPUarU+1wh2dFiQPMklbE03Eiqi3zS+na8kDGHIBAZC8uvzqvuTZ
c70QTJnRMm4Lls8hmNcegg0H7pLojc3efMEuN8kSAtpcYHq5SkqJMsWVFC2dhHmnDpTw0k+e2XF/
WuotobHD/9zj1NnHwgooiCEpPx9hsNZLBGl09vtK31rIIq3ac+Ewpo0pRj2wWMPh9K/BMj9OCUxE
s8rt39BstqcFJzW7YGATi5hhxkX9e2ldHCtXuELQadroIFMvqFa9EnwdHNBLlZXZQ7wQQ+9rlTWi
NkBMmu/b41CQDoYgBcKbqj3XIDC5rzKzKSgZsM/oDEJADTSAa2WtGg60xrnPOhxZrxnz0TPPx893
CUOjx8/1+nENcBXLYxb7km89voJmNpTMkKNDGZXmTyuaJm2ammkdduQdRsp1SViycsKtI5xkYKwU
qAoIFFlKcbLS84uyCTsHEQ08saxrn9wWnpikx/VPuvp6Aak5+uc2VU2eVo5L/NXHZgXgHMXwXhZ2
+Tb6vv4UapfRYZArsRd1zrNAhCPAPwhn4QGHFqLEnojq2LX98oYZuUN1fDoVS32qt31MuIqXO0HZ
QZUB7u8QQbzqvA6/mP3XjxyxJuGI7+Td14t4BLbl4VDrA/Hff1Gtv7/++dP+9yQoizhGYiVHNU4i
H16S+lgoC7XyGS2+XiBl+equixVPxAJzA/js1qsl6uM0fVV75MFMUebZbfTV6ls1F6k5JiW69qXX
kqnrqjZsp5RZ3CGwrAA9xeJFamiekWiRHgPIRalWWmz73LGUHuJ0m+SL08ZLH0B51rFW2bGLsLcC
eY0O7yjG+MZZWK3XRDRsk7U2+eYJFnEpypyJza4WTseAij/2ETfJ3bYIzYDzFVvnn8fwBYD4G903
V8zDCsOy9/VoJrl/LZR6KiWMEiZ8BqGdLjUEwHPv+8/26RydztlmvbYl8yVG8jolrPWG4JA03FSC
78giPtyMU7r+EOrBNEhdmgV/tqUwp+vcme/v9Vkj7ZSg2cv6OTQe7XRLkt3uLZPMA2w4eZrGbgD6
u+D1l273Xzxy4Zh4rSmyLIXyM6vnV+BdFIitZN1aA8cZUPqPP4q5MxVM+fOEczYnzTgt3O7FD5iu
/8UHNH07JImPU5nAAIFEhugO/gObEBAAO9r56oFR9BfT3GAH4v3Jtxde0Lee+fowKPM2DKqUtAzk
+xgvdLutmjscoE3cVA+LhXfkLebctSn9mx2/WGuoak2vTaa0MBOU9PaieVyDxeXB5DYHnYcjMZaU
fnF7KeMmVHneNDlEoitBsjhj7T95pJ3iArwrH9HutNslBgz3BhP9L98n4Vt+XJrrn0kjX28xZeaU
yGVAuTvddoAabKdGBXQrsJtyh4OewK37baQr+sPLC6gpACFhCgMxwROYEveYE7So4+hXq4VjpwG+
ERlefxRl+qI0KbyynT4KTEVH5Brh25H+fLS/CAxf8ACbD2zvb2F93wr9PRvu2Pw/HbnQgVHzmSSa
5EZE3CfEqHd7S8GsrWs8PvaPO8KcoArossO7dOGqLWj6n1G+kOwCWceNWEgWimKNfJU15Nk2qD09
jEYra3nz/kpn2iaudphudyvLKvOTHPJK47X42As7xIPE7iyU6B6wxCfPMhYOdebNdi2Sjto0n2ei
GCJzw927tmQFG3clHt3tsGQ3F+LDP/W62Mw4+b8ebJrV2u/b3ZiR4zEF4K9H3J39gJRbKhPgKT9B
jRYZLJaOkjJatdZXmTbdKDmx68p2MXGfgIpxXDPRYh5lup33FJaKvyLVzfNSg6zBNsKAvMJFFcRC
+QkLXT8+KPqX+vSWwY4Zzu8J8AbbBbUVZj9A+T+kXWdzrMiS/UVEQOGKr7j2dMu03BfiSlfCm8LD
r9+DZnenm2ab2N2Zefe9GMVTUi4rK/PkOSAkgpDNqO45WVTax2UYpoiSJBDi10htMsN+jA6P9Dlo
DQhQbaKHjW9XO/ERVYsMRyewjfRhvKzWdBgxe4tAzhnICPbZxSdNLi3mBbSoQnxS/yBFIEI5wJXr
G3UAftS1v3QHKbonA2+BhamYXfYLs5NlR2tgwhIRSwF6KlMxcvqeBLnhslUiGPcP7y+K6mbVL0xN
Vj1TZS1uNNwb4Dt+aL7GxzGP4J8Ynym6QLH0+I+wey6wCzY41Y5DTBR/M1QA0aVrFy/7VxEwXh5k
QY3+XVT6I9m81vZ76MhbCyRB5gPaBMDYvVf6pUka5/7el09uPBL7pJOkpD3XLnHqiD9zgrhUn5+p
iY8bAGheQJj4sUZ6HbUwN2WBRsewCRkpdYxYkI1ycfpVa3CASENXh4UelnWK4tnO+1yzxfax271A
ecJriioihzo2rF5/wcBI2agVCpY1H5thVW1qlysM3k0cQlU95dXYvL8lhHFM1xN7ZXFaaGJpI7Sh
n/ZnkyN69B2GUMOWdg+cic24YOrWu16bmkxvD56qaPAxuNbgV/Jxt6PG7gAuLMQsvskWTtXt+xrG
UCSFhxnzX1OEndBkVdF0GJfrGwHT0e9qLpymGfTkaEJBHQirBRrDSc47KNHt1w8oxIJeY2y6//jw
1qAlGPTX/khr3TEehtS+P4czPgrIeZCIgRkf/YVot7zeIBpqdl1YeQPmEMqiAIx9Hh+HtWKWNnC+
2UY3zqHV6j/hojryzC0MNL2ExgjQBKFtYdrH7EZ4UXC13J/Detu3Vq4qoCZyygqQLvC+qtUXCBv0
NF9KKt7eE9dmx59fXMkNIT4JGMwic2rht3MIMvehZ3ALIdwtl4J8bWhy9EJWqI2PbvXzC5JsqXlE
PiTaPYMnDz1/2q40PsvVMYAYoIBs46jNfNzsLbKD/OAZdMOrc2Yr62a13TYriBo9VQb+2Wb2E6/z
eo/e2yUgy9z2BsUR0mVjlzHIR66nRanCIc5lfzgL/VO6Y+ysBXbU+gtbfOahgUm5MDO65YvZF6SS
aUWL7Ua29QOT0MXxFesry3LGQtXPU2wZ68peP63/RGa8ur/V51wh8oFwxRJFuYdOdjpheZInYjqc
PdczKu3oisCjhTtOTNAOSReMzTwcRoFgjYCjGSVxVZ683jU3RBUyQ10g3XO7HCR52AIcHg+PqvGJ
Gt0rxSpClPKA7EmxWsJCjVtr6oMvjU8Wk7hlUdQxErxevFZecgXBjoosL/kp4bYKhgCkWiSemPP7
lzYnK9tovtZ4CQYs7Du08OZrVTUCDvzHhaj3qIa+MvXh/oLOeRA0ICmQ8wNKA0+RSaAjtGnciLHQ
nNVXuHxQGmc2k0xJOzRnN9ngTr9vb2ZWr8xNgp26gDqX1/HNWdqGJnriwLkpJAZXnjx/5VYLrBoz
u/XK2Pjzi4MixYNcxSXGJhkqZ/epyYo3dqy8hTrd7BwiMhiRvCjZojH52o7WVApUAqr23PFxfFLk
6EDbjOm+28tWzQpu04aJoEtgsE5qX1vJUr8kRSaMO2OyW3FQwOMPfrURUTu5xoFQhcy0qDXnoDP5
cCXnI5Mlt01eyWP2yT7FVk8+76+kMhM5XJmcjDoJFCFvXJiU+FVevNefnPApBUYe7PhUF5gZRHog
bPzunccyd6acH1j6kIPHNl112iF2X5L+WAFOKYPz9jvSoHWabilkQftD5j5K+H9rsaUgKsHiyQ/9
B6gLlM72BzPJjBIiFnQVp6saSvFPw1ZEVbL6G4I1d5vyBqte/fhLkb/S9lGpDbHdyGVpJO5eya1O
3QRbFjbgOKkMELsq/ZI+zcwlgGmBs0JTE3r75InfaLoaNZICJRMp3w1PpWBwdi0do35sqcr8bd2B
yNkSKbjZTylasF+7JSzazOV89QETJ4LEQx+LaYC0R2tKvZ789P4PStRJs6qVhZ0/018AXgWIgY7N
IQi6fvfIxQkT+bwiFS6jM2G2rOeQac4h3maHx8Yu7HQVb3bUN3x72CVn1x5ipBVFw7UTPGGf1I9f
ZWzwYHAL98ZcDHj1VRMnE+cdBwUZfBXoLd9kVz8ANjvCZznrjQNRXxnsan9l5OcFXzrjbsCpw1MF
dOUy9C4mwUqi5ArohOPunA4KtihvpBA4T5FSZmjbC9/uH7+ZAy8KKrphUZQbyQImIRgKsDTOWtad
1YoLXhq8TnVJ6dyF3TxTPqCiQMHRB8JLsIhMe1VkLfOJSwHTVyFYAx0DO3ZNrfNNUDXljV6o5wHl
VVTpXUS4iRmIAEW0RtyqhtQ/KcW2LMFdV3Dr3LcE0b4/A7f8n+B2U6GDC9QfLjCAXK7dbkg9oY8G
tTuH6ILq7CLZS3KuPzD/m4ALA8VKMArjLV2aLmcwtvJ4/f4HzDxNrz9getSTMIBDBnQ8eQHDl/3R
Wm+m9xnpDz9rVFbW4HVlnkHeG15P+h3+zVIObuakgwVgBEyPUrzo+b6eAMIaPLYKPKcKYNeRLXJb
E/Ka9nHQ+aNybPfBqdyE2/XCqGeu8Curk51XtQP4nAiAS7vKjoGY0COH6SKUjJ4fk9V3pe9be/+l
GoC1tpttdzgbCx8w9zq++oDJOcNcIDyVxtcx7gHBBqVPY3Z/iAeI1pN5f7BzM4zCtwTSALTTgxTz
eob7jOcUr+cRgaL/TEahontJh+chWffaRqVLh23mRhXRawcgMZQwsKcnnltBqJCWnTCc/cQQ3+o/
EWAUSL6ddMX8en11GgvtsaBO/H4qIox0aVqXrI8/v/Dlqs8x2qqwXrEDODjhN0U0/uiaO+i9aDCE
MiB2idaqb5BnnzlLwtYzeBwwMwFDDckaFRSxU4hDHEVKlFc9oFWqzQ6+oFPvB0CAnY+XbOzuPfk4
NGsPsoS89b9e5CvD04EXrQq+pg7vqXBNhK2n6ITuVanRM2L42cLrbSY8QCcNtEYASkVnuja5mzSW
1xwt8KyoxH3zKWk/RfesqQsjkmeuIomMaQGqyqAMmb7TGF6IQqXhdhD1lx6yjvJb+Ff56faCDbZ7
Q7aZ/jHYjckbw56u2j8ClLpWgDYMRv4HtzTbN9b+HW0OW2u131t/+o1gSZBt2rwOxv59u/1Z0mGd
OWaSpIKMn4DcAa5s4kjVtOHbMCP9Oc4fQFepMVOL0GlTQXAGQfP91Z4pC0FK5MLY5JQVaGrl1QDG
doej8ic2Qbd+1tXHav21WlnoigaBJAfOdfLaLjrsGdd5ZXqy0xpNrAHBFPozWTGERYH+ae/+vhxK
dJHFL9pq+4fbyAsebM5bXtmcbLi2zFO3kmEz0dmLqr+Fm4Pg5C/hgvuYe6xLQGCrCqhHkCKYbuxY
qkpuaDCtGRJgqZkZCt4coJTmN3jAloi/XLuy6FtisiO3UU9/5WfQXjwvyfnMlMKwuhefMbkTGzd0
e7/FZ4AwXgCPr1Nhcsl2eLOkI3duPtFr2aF5D5yvmycB/YTywvYad8/kIQYIOv5W0GIBuoHJEktu
mWEWcPL67LsMnZI+3t++v2DaWwN4XBB0Z98iUIdwQDG1K7sz4BwfUKA0h730QrfA7iuAE8RQrfdW
hRVtWGGqq/MTSiOa+TOKBIBcjTs1aGCsoB4ErUp96RTPD/3fL5vcy3gCMz7pqu4cqHy5izyZOjKN
n+6Pf5y/O8P/xXZf3FJVq1WikBcw4pJ3Qrz6haWILtG1lB7uW5odDtrdAHUHDftNbtXr0bhQM0y0
H/pPjKLXXly68JdMjH7xYjCiXMpN6Nbd+aXujQQCEFjSY27/YoL2yQbth4povG+fUKO+P7bZ0ypf
DG66VqTjBuHX8hvZHuxRUDRbPQYrBO4mM613gv2x/tE2MaoqS5m12SX81/Y0Xa6kIm1Y3XTnRpHX
Lf/Ca5+8Mlj3Rzh3z14MUJ1EbnzFdeAnwmb0su/KNdXuVQjs0E/M/4MZtJyM1CLoIJzSH3clCHwa
sevOee4ZtPr0RLvJn0o8ve/bmXvsIF7419BkqyRDBB4V0ndnKpRWkqJbW3YLHTso01M0bvsADkcB
kmkh+RFD1cjBvNc0KE+5smQztdt4RHrRumRhB49Wb07jxVdNtpEoAwyv8VjKAUXMZ1LSyPbjAkDJ
CvgT32fRQ99InwVHxQUo4VyAI8uoeqCHEH2b8niyLk5OAmkQV+bQFV3m1UNLAouxh354kVOy47Wl
jPsMLB7VHbQaELyA0R46TUR3KYdXP0Ne1i0BlglMpdBTDYhxvYSI3vBXqtDat41fKzC5gK6j+1ES
YxDBfLiQz5y9y5FuQS/Ar6Li9OTIcqNBuAYoYPaTeG+uIJmxaGXNIRT/qJIddhDRgarOoL0tbL4x
rT9d5pHEbCyqUQn1u+vZ9n3SQOTZ4wH24I0MaeID5+R6cnJf/YUcylwuFTSWyJspkDgABmESrqR9
13gpSYazKbwKIDX5XNUodqd6+Vov+MCZYAw3KIR4UCSUESdPLImRMhRuilpGuKlqozNLIOCg4Rw/
Lr1sQBx9O39AT6PjVQYLg4RE+/X81VEpVVGOoF+DYslB6wZXscoKyWAb9MYC1WNWEd9ggyt1dkxU
7pN1kvvWZ13DrXiadorujQ9DPfJxJIxM9GXQyDYKl313ol9Fz3UKYUP0SFDJ03kP4HcDMuBR+qgq
XgnQUcGQhwjiLI/3tFIDxVJyScusLEH29i/U613ehpocR5FgpVlgUEnme7OQGj49dn4ij5Jj6Fi2
xpbS1E5rIFl1AmFhztIgCiHqXtT3gdm1Xqhs2qHVHsSkicVjpmZdvJP6jHiHwg8KzlR8zhV1aHfn
/GrIUEfZgViBhMckreTiTc3UJjs1YVBom64CWnJVlLGY42pXAmBEhzaWbK2LRWGX5X1fbEmiuGMN
gbjKgQg8Q3NK64qCncal9wwf6HdPSR/E5cGXZV81CnB+Q81OZiCczYogxCtPk0B6rilSUJ2ipM1D
ewBirF4lmUYLUxryHq0ZfQL1u8DlIjDxkJivLdklor8WCtoFoHVifHTOpLhJv2Q5AZJd9wdkyT4T
khNomUVuxvkO6gNS/qAkrSat1Q7E/A8qq330lPWFyOmkIiyz4lKNe0x90QWDQdskSz5SMFYpVoCE
QflVUeIVX1JZJx7Yq4aSS9d1Jmnt1uM4OXwBo40fWj66YOPnLApJxPSiRCcdFA2SUHGaRpWDM+QX
PLSxoQaEJnot6nLUe4pGQ1Le82oVut6lkgqPXtbWgxnjf7NKZ3KNP3MtTc+RBg1fq829xtuVBRIj
P7EnBHG7LZtY9h2urhX5Hb8mBzwiUdvmoxKrqoJ8Xao9x0Pc93oHMUNisTqJM9NlIGS2CGYaX6SF
audUBQfN6LoPibLysjgI9zXRfOiEEcmN5D0SNFywcwuXTw9cjITYCg6E4peiw3wnDlLN6UnTZJ3V
B1kKQfjMLVlilEUmRwZl6AcG/VWZ9sWzB3VDMYRyitamT3meq8M+VRkER2LSxZwhcWiPWotpRCC3
rGKSBD1HsqI18S2Vt6mgr5qCrTtNBavmCjHZsYxPMXl+W8lQS0VUI6D1rYpop6NZUuP0pmwTtkmS
VmAnMBDEKuC9Pev7tRtwJf8k0w6QmUFTCvrhtaoafg5Zkcsrr+eUEoUPJWisxo213iAkaHxbULxI
xFKJneQMCliScDZqthX8XgFpRQ6B+lVcFnEKxhYmaF9cmkAQgfdqTzYH6L19a0jx+DZULD3/6Be5
zzlCkQqRFSceqyyOBl1mCwHh80JveC4eTA/NKPSnTVPOAl3L8NqB2seD6lHbfS9cMjNXOuiSUfEF
Vxp6QabcT9LQRLiFs+EcVNDYDrVdE555fqMGZ9QodU0+dOlHQ59Z9Ak8js784KfrclNzv4MEPK/a
z8LnzNx5/zBfiWBwQ8F7cj0UyZACaDKWuj2bq3SI1gkrpJOpLsgmZav71sZfNrlgUVVH8g81I4x+
2iSdaoLLgXeVP6cKTWyRoy8yDeyUr0Mz5PvEvm9t5tmBKw8yVohawOghT2JjsRgD8AZNjH0oMzOt
As8Cbub9vpG5kiTotFA+ACAGVC2/YMOLEE2sahryPtoXYw4N5niO17kj1Ji+Csl5+Vke0IhR6Xh4
VVbsgVJDK8yMUlNZ7E+dXPRIJ4GB70JPfRI6R3XWaiKDnroo6MlgKDLeyAEx+a/6b7CEjJks5I2t
SUDMK0VRkJSSA2LxcP/Y5kBW35/XScg9tTCNAcvSGyQlwGhyBC14pgHc/JdqYGvU8yXs3cLETd9Q
cuDFsuqr5KAcggRB3wDxlF4XPaNfI9t+f1jTwO+fcY1FU2QAkbGcMqCIUIosMzkUD0no2o2/FwsT
1Lm2O2TwvX+1wKF8ZYpgwVuwO+YWL47ejd0xdrvYpkrZplpCYRfFhGGvoEYPEYoArSkUfwuH8ti+
LgF9p33L/9gEPA1FNZCg3dSIZb6NcyHyxUPbW8m6VXSo22pG+YUrC9wBwkF7XzI5u5QSxCfwVAIf
3JTKrwSSSqrDSDwgt0pjnZfMVNaDv/1zeO7CpaUc/cfNlOJVCLZXBL3khqs3KGlcQ4T0UP+AOHDd
rDlHdLqX6DmyAUe7v36zA/tvW+BRu16+tqkHudVSTKWsAyIgPCsISJ+9v5lJP+9bmtxP/yzahaWJ
1+Q8KMWoLSxRasiNDfLHn5whbFjakJPHwo0dcj2iSCoUEo12OJ0/BB80HMVJwNrZGNGpXxfn8lPd
tKqunO8Pb2kiJzn4suBdOoiJeGgSIwxSi4nfCaRJQRjg77kQcc7r/8/e5AXvA8ySuzGGCcZ2ZDL4
3FYLPTqFj8WWO/3/TE2OOB9oMetC7EfuKXoEr5Plggn+uef1JZ7jpTkcb4cLX+JyDS94VfY7Jvoi
vILmOAjQZyJ4hiAubPzbewDaBKDC/lV9QLQ02fh+O0QxyJa1Q1dR9JXwehznFsmPMYC1HNTqPba0
MW89JWh6kQQAG8H4Mv/NTlyMLmJhTgHhdQ+yD+nhorKYSzepAH7EvjZTnDsAeKKi0bkwgoTxqYaW
Tc9JS/RRt8fj+ismxyPnwtrLhsQ9qOS7j1ZZij7VhWhsycTkKHAE5DtcH7uHWiJ2GG/wzmqlpV6t
WSPIX4H4G7EYmAiu94qgaT3iy8Y9lF6pN/mpYvtaW0AI3O5HgNHwF5guJSQgps5RknsOkjuD79Bo
K78Jx1y0+PBvqR1jdMyUxUIycBJWwnFdW5s4yD6DyB1gQr7jiZ5m1Ekq6FwpFcb9wzxF98AMRX1c
gUABCPWRCrvZ+H4S5moQOtWQbpLsKZBQHjayWMezygzzFzzDdehoWNqgF8OmFQHEU3MdTOvHsMmt
UGkst19ikBsX6/rGu/6mydAZybkqQgLECSVty9InsdU2XvzQpEu7f1ol/x09FEdBbgDWbCB/Jtsm
rkfyODQSOzSoTKa+5imkohFker6pPfC675BA7741ecGFTjlzRrsQogU0ARR9QNbfvBmGAPIuWR07
NZg6UaywUDJNzdD2Vp4lmJxVmtQEoEsvVgkqtwDLrhQoOlX2WfhLF9KgU9TZzbdMXMCghRX4QprY
iYne+Cf0gwUVGorFRk/rXSN8ClFqpH9FeRVS1aBQJOgrnYvXAAES7q2C0vxHkJi03nGc1TJdDl/j
9CnxTSEMde9YMDNkx17W4w+x2ERIH/Cv2qJy7O1ZgcYAIkDIYUIY/aZNIRyinrBCiR0WZ3/BBozA
qHu6f1BuHcy1icme9HOQrVSxGjse8JhZs+kUE1mz+zbmtuPVOCZLIamNB2pOGEHzCJSehkrnQ6tL
1+JhsDTZqCud5Fa/FPQtDW3ioMUmkHvSwypEHCN+VwYWIQvPrGmufdxkkHEaeYoBFkDSduJm+Nbz
ZLcsM4crmF2qJ6F4kqLaaAFMTXszljcaGJTbMlr59YLp20Dz2vJk4dy2q8UhqzInoU8fYlZYNDbG
7dsuKbLNvLmuLU1Wr9SIkuZenTl5ZKuC6VGLhUA/6C1dVYdeb/2FEGJ2ZNB+pRQtOqMrub7zcjFJ
Qq3KMDLpnauQYlKR/8zfkSPUA7IUIM34ZJBp/Gts4in5TkoCIckxuLoxwvAo1n/UbFWAt23hDIyz
NHH+MATEL4SbULqYumQ1ZEMR1Vgvv2VGKWwUf4ugXUV7ABceBPepU04AbPnjIVzwhPMLSJFkIVCX
BXpmktrQhrQWMo5ljjtsCp8zIafD60WGTtWzyp8Kd9+FCxfBtBY2ngsgG8ApjeoqhGameTFwguYt
9ZXcCf4Mdnr65Iz2JEG+0KLw+2Rn1Ov4rC4riNyGu9dmx611EXzyZUCRHFZzp6//SN9JA2iWGyO+
sEoODcFrpbXcLxKuJHpoj32knRtqdN27Co1sxbPuL/i0eH4zBZNZrzoPCX1FzB1uzRuiHdrRmYBT
u9tBLSM2qhCaKoMBohqrAJ1Eq/coykBJ1MpepUVd4dsI73paxp9fTMvQ54An5liNcDOAMRYoEOS4
jHSNhtA37cD24foHnZHciVrC5v4szC4Iiq8jgzf62fnJJISEUV5N09zJ8szoZbxOe8+IOjskSA5B
yBLUAv8Hg8qoqgdCAXQDTQy2feX5SBvnTim/gVjf4NtD6Hom6htlBqjRErp3xn2A8xpvHaigIy09
7eFn6sC5fU1yJ+l9J3LTFecyPcPbuNaWItrxKpk4EFmCQxxlFpCjuWkwFflECIqAjbQwrhmtkJzR
z96RLABa5mK4SzvTyNlTRF8YQthp7Pi5eh7A8i/o4ZGzmNlAbpyzEMwdUB0wXbsz/vS69+RbdJ0A
yA+Fyidts6SuMRME4Xs0KKPKIlWBX7jevLyShnBeCXOKPDSyLDTacmFq5yzg4QPhIbhI8UYZjuR1
2MliypwySIRdp1LfClWUXe/vzGkD6K9DAJZz1GQblZym2jJaljdCwSrm5BtijGDoaM1bkiXvOn3v
Gcp6sOLH3Di3IyIrNpZye/OD/Nf65KLLNA5Vf1LDOi0LYENy4UT8oF/wer/1l+kuvRzkZLUkuU2K
usAgyTZ95t6CNZ53vB6aIJ6X9tQOoKD7vvB+nR0ZIZhfFTsESP/rDVKkDQRMUWR1ogGMUckOVcsF
pzKtUvyzdBcmJiGJ7MmMVlHHHG1NtuEXiNzcd8UsrHIvWO5OgTLrUuPU7A0KTsf/HtVkvYZSkIKs
xKj8jfwlvmFCX0Kz+Ex3wQa1aW0bPlLbt0ZFxvvbdC5aQPoXEA7kf5Ux+3w9nYEXBqWv4fzLaaaL
pYFkkWvyUOBapd5BwCuBhmzhAP4PNsEzLaNjlQrTkE9OodkTIf3sVJBDJ5Z9ikGpul2iuZqfUwVR
OsanaaigXQ8t7tCTL/YtA0m8sorWsc1ZiIR81yj3IuRN6p34d2Ts/wmXBOnnXkAy3PZ/Wf6dgIsb
uABlWyIMsCwfO7MAkZL8CNTDcTD+aGa9UxfWcNyOV4dQAqshVIyhy4MIDPm/63HKeVbnJQh1HPQG
ZUah+vVagZi3VeAlZt7fLlO2NijYXtuaXLi+K2hh6kXMSbrnJPz73X/40OY2uWrXa55OpWOJUkn+
4IKKpdLl6hh+4L/7z6LbNmdvU/Z27JGl7bQ0/sk6t0XtCYzimxTxDSTEgrrxhSfOf2eDb/C+Hm2a
aBWCGRA9pf1qaA1VWPD1t+/Cq1lB8u56BURN7FQi4guq9sddu+5PAkU2dhzE1iwHG8rd2fAisCVK
+3Fdr9Z9zLqgLIoOU4QiQMlPrOZ8FTRKXTvAhli58tAIW6KmRgwF48r7e3/hb+YY6mgqrmUCJwE9
hinpY6CKNWOKUjgsid/yyLPTHPoXdf1y38zo5iZDQlkd5B7Q8sVjcFrvTzu5lWOIvztl71mZ+BSg
abXNUBJbarmYG8+loYm/jUpMbVLDELBCz2GWGzTRDoOULUzbzHjQ0DEmx0ZuC0gyXy+RKpU5IEAB
xpM7OcRLqX9WczvTlkrMM1sBGwFxBoJcpI+nXlwIJPAtt33h9C9SrEtGcWKSVWv2/dWZmbQrK5PD
nyttQzNpKByVT40yPAXWgJzxfRu3Z0nGngadKdKJPAThpxpI4PXJgU4IS0dQOLT9NkwE16dQNCbe
NWYWyooRlW5k5E3EDI14TO9KLrKaKlqqAs/NqYIDhn6Z8Q9l4lb4pCnaXBaZw6uNHsvSig++Iik1
XDVAL/xSEvfWs2LcuDLAa4RmJwAQJ1slTMOWxNQrnCF/H7yvjBHUuE2RoNCGGrTYZmsuP8WZf+5y
W/toK29VgTpOcHx+LZPGQC1CUWtgPUG5dNQ60BLcX5cpex5yGeP3IT0J5mAUmaZbOSqiJuVbypy6
0NZVmhrKly+OMhofwjYsjeg5V3VfXHP8No4Cm4qbvDuUvrqirtVLhwJKsPHL/U+Sbp0FOiqQKgXx
BcipKLk+XHU9RFVHVcS4PXtlWmBUkbQQbM7seJUAlIVaiahBGW2yB9BN5XdpyyonFwaTBNsOjWCR
suAkZjYaeqUpyDMgpjSe4etxBHWpsiEqKyeLtsLwwzTNDEPNIP6gq2K8kJ2d8UhXxiZnOM48QUmV
onLkghqkPvr5V5N/B8rH/bUZf83EkWNNcC2JEuo7uKGux4QKS9cUflY7SvXJAc1GNbTeeBCWIwfC
n2WUYu7bu31u4TEADhKkEUVUJLAhrg2KrZeLktLWjk9XYhWi/uAlply+VRXRRc0pN8CLBarVf2XP
/C7aZM8gKdCiLXaqo+xKaX3/c273jYTkGwJPqJwIwMaOW/ciAIyTuOdiKaidJD1VyjdN9qGaLZzI
ORtIL0KHC72DqOVNtr8vZTEH3pXaKYDpDCDUlyHP1Pxv884YwpjvwCKO3fzTBsw85ZUyrPPaGewK
7wOQB4KrEXykS8/l2/1ybWcc7MWEod1cBh4admiP7Blv0XAVJqtmgELMwpG+9RqjJZxpvM0BQ/nd
SBeWfLGVchSLaqcWFd+ohO5IwAe7sDYzw0EqW+ARLoOhDAzd18MpmecNaBxonNS0IwOpZl1aSPOO
+/n6gEFs48LCZPVrhWkhQMyNA4gLKPkgObeh9sNSvnzazg6vD43mkU2AJ6NQ4NQBBqqWFbUYNk4s
JYf2WWkRwVcbrUCrYnBO/Iehzt/4Ltn0pbuNIf4J3sdOsktFMqB47z37gAej/z8+ZKkhsqcsyPbK
ENvoaeLcx/tHbmZd8aUqAlQCzZ+b9lba1wIeJ6xxXFpymypuAqsp++/7RqYtN/85H/9amSxsXhRd
kfdl4yTDofYgu2zEPu5n6Y9/kpLOkI9ei+5ULTt1fPqS/yi+HQ6WR+IF/zIz2F8FJUh4ACUg/JIt
X2ziJlPcnKZl7wAarWtNDQr/+wOdkjyMA4UF+FRElKATm+K1mlRs+TxpeiQk0OcuvkWP4XP90u2r
E2hTVooZg0Y0OFHf9Aer3BD9r2Ld/4LxxE82uMwjaAbsF2Eg2pyujxDnR23ElaR3SuhLKIlvCNku
LivzvpXb6xDDRFumhI4hXL2/UdnFRCpxlmRD5/aOkHZrBaQRMngq0vSVLCXkbiEKmFCCsYywDog/
S+OSXlhqq1Thq7IYnN4YzG4j7vInD+zDndGaqdXv0GF88oyfcDU83R/h3Dxe2h1/fmE3SII65Tk2
OG/maenlPe726Rpd/u5xdi9+t0TCiqCTZHA0XVp9NrsK3Hay8RDZS6jTmej4evYmMVJfqBzoGGCp
Nz6TVWhmB7qRNul6WJVvpfmnXPcrzlYcZKWhPVmYrpUtnLiZA4GwHA22qDag7QsO5nqsAx3UlLUZ
cbq+jQzg+3WXew35QJe+Zd6CDAqKl4bqgib7MSMvRWlnhW9HaXsMXHDJI0mZK8O6yfZDb5ElXbXb
6wYYrFEnENUJPDN/31QX61D4IF4ingD4P+D5RjagCWwgir+OuxyELFKi2JzC1yjDi8rq/u6at4wY
GewFoGOb5iBUmiFDi+SlUwBj0gJ7kdJE57uVt8nKtwAK1PfN3fo9AFxECNQB64PYf+qVqMqH3BCG
khMUykHmchtENwsRz0wkCZYNHuk0BORUlsXJVhN6NUFNUZOcyrfyU+iiarsZqE5XyXfsJPvcIZwe
Eb3dF4kpSnYF8UDhJNiBKRjNYibx1j9df8xk14Uu9D8jl0pO/8CDlEDZCaC+QhQWGEG3Kes1hVzy
8/ACuba+WhNbqzf3J/w2iQoRJ8CqUIXix96Aabo9o6ztwSkhOUziAPg0ROEBPTdqes5Doiv1NvYP
pN5GdCsLujpQg8Z2KH+CW6r9vP8lt5Wq3y/B1QsdF6Srp1ljTmYqUwY0UKpfNAbqW5eqx8g7ckZw
koNjAi4SbpWwA9uRrb+VnPBBORbb+HH4FlyL6ORVUNeAXmlrkRqgARoWLpLbeAyMSzJFEVzDpQzq
z2v3EBUlyfIQX9dXXzXoLyvtIRF/fiToRzMOz/LX+7NxW6PAbFzam7x3ODDHtUoCe12zUrft3tEg
E3D+4zz9XRiYOF60104elsAnhDkHBP8G5eUl8SjGFMmOeITYL0WHxqkbbO8RrW6yja7XeNVSve0e
ge8rMt3bsRdNsMmheR8+1ObA2YNkkcoe1AdZWadcZ+SQlWY2twqkJUGN26vu+ksnIUMVFVWjKokM
kEyjKwya8MNWlpbADreXHqwgGwJoN9wEWl+vV5r4QuepZSs7bm9ExaBrEl4RjwG6yTq/0P+DtPPs
kRtJtvYvIkBvvpIs16baqCW19IWQG3rv+evfh8KLvVVs3iJ2LmZ3Z3cFTBQzIyMjI06cowa2qjLC
Esf7rYzo44jAvOfkuPB7SfPI8cKyxWD3mAqddg7LX9q9MIuHulntdhBtjscmfBoBhbfi6xRufPLq
ul7YXaQu2uhJrVY3GpHvSxW+Zex48a/2zpxncgxzTjoXBYOq6YUxzift3IbNeTLiY2c2B0UbNl5/
c/D+4MwXZhb5O83CQLeGQTtriXbQ+kR3jLH4VVGUTawu3YVJW2xcWSs35HxRUTNn72QK29fuIqWl
h5qtqJ2T4ltcwfi/r2PtlVF1uxfCYzAIu9uRYe0LUWdiZHPmZEW++NperseGMvm6du6HzFb9r5rc
HyLvU8bY5FClGx+3dh/PgFtKcCTPiMReG0tDZlOha9XO8EzqtjDBWpRnmbERglayP0Ctf8m+aRfy
ultcyUEraIwzy+pZh1wsM2Fxjl/T5IuqMZOj7nQcZdhZCMTtenj/DbipfsbZvrTmGW5G5izlWwTY
qoFzsk13mwWF1YRBNyX45ngkM02zWAStDadWjnX1nEXJXVOaNqLNrsD+MqAR6LLN1LGjwTfneV7u
TD8QL2DudCaNV5Q33zoW2lcLVe9PSHh37UMSbpXGPjbpCRsMvs5U5fN83xKJUI1To/QmVzj8h7am
ODIav1V99FyYMn94LtDoVnsNn1GydUfxc701xbXqkBfmF8szqBTscHeS04GhzCaAkzqMytKtfQbI
WE2wEdaobJyCNccEeY7onAF4Blz0tWPCQWn0xsil5cl1faDAFcF7iY7gxlmbf/synKCNxb3PKxJY
/SKcGIXCQHCvkCu+keHvdqr9ajkPr769/27Z+1+H0H4UHXSd98ZZcJ3d7uHu6+6P/ePhx+dP7T1c
078DWOo/waj17Xh8OR7f3/55+QRvoHvv+uf3+zvPuX/ZgkytbcflT15ckoXZd0094q3N1DhD9NkY
73uj3HfSkwRc4/b6rGYpl8YWN5aX+lNtjqp6VoDYF9UdgEfZ+Kxme+mnUO5VdZd+Vu7Mh6i49yBi
v2187da6tL24tWa96zrK2Bsl+aZSvOwrlyn22zb+anvecoBFdPc9sSiawVDP93AtDvuZsQcCNWiY
ZIhOjVnPaRfvBtt0Udjxmeu/qx94HiM57m49kdcSUNOAwwwwPhXh5SmP1VZRkph7xh+/58Oxm+9p
326mp7C+F7V9laUb67t2xOiJwGtF9CchWvh+2ZilMHMmnEtPtDVGqIKNHsLft8VycSnSErskXhi8
Qa4PMYiCDBhXop/36Bs6p7fJ/qO7qv3L2BnOH8/98xw6pavbuwgUx6ejcUrev6Q2ihmvv7cG4dbO
+eUvWcQwcxxUeermb9Xux7On9LzAvgOE2HCnv5t064sXFx38DMGYGXxxao938He+W+gG/Kxty64e
3n/u306m++evxo1rOc+/+ndEmuzCpsAMK97+x0zjFe9f7nMkNL+0zhZt3NqBgvBSQnwEMmkKrdfb
MZWBmYVFC3cEjB3teNcpxzztNrxqdaUvjCxWQNCaChmhWj8PxAoThCVUKC2MovmP2yd31Xsv7Cwu
iNqgWtw0fEzrD4hvGTWDImU8buRH60vGrPt8ETExMP+Ki8KMWJmZNXWDfoZHiIfCQzceJfg9bn/K
WoZpsSXgrg3qIqp8bQRikM4Pskw/jyaQyS/MJBSfjYFJUYoT+c/btla358LWIqDLItxRVZTqZ9+6
n36JkVuUlSPVW0nzWjCDsPVvy5nb+68GxMW6SV3bV3pQ6ucCMu9IOdW16IxB6Q7DC8nUQDPRsl5v
f9nKvcg+8bzlGrfAHyy824SV2S8SRT9b2jjem1JQ7ppQOkyF/lhTJYKJJ9ywuOKCiMWij61CiTDj
ia/3zRpVBDkEgopSwWsUUeHp6rfbH7WyXVcmFlUCI8xlCCOIJ1Ks2gqwXpWyybRP0y3NmBVHN5g3
4BEgzv+2Fo6eTKHfxBKGyvI3yJCAaflx2Jgl3LIx//mFU0yNaPhGhY0m/s63tMZRGjbg0KvrRTFT
1Sh0aCRv1yYsfeySZsS9h0TP4PcY33SdJ74qwPEVM8Zxe3fWXI5hL4B7GnwYPB2urcl+liIb3utn
Qc6DXRfkcFZPZmx7dcDoVBoGhzYPNg7wX/3zxRVDmdgwoI1jVpLtujbaFl7QSqnIJ0IQ/WjA1fwl
Onyp3B7pxxIhjdJ58m2EJw+vz8/fnk331R7RjHuQ0IxzeluGAbC3t3KX1YW4+E2LhUgFQIVwPeA9
VvPWhIPpxGaLNAONGASV7U4rVPv20q/50uUqyNerEFWwoDANp6MW9UmpXiP5lIQbHdpVE4QTqIA4
F+zxtYk+G1IYhST9rE5Pvf9pYoyqNzfO91oIAWD2HxuLoGX5EKmHjUqcnPpfg9T8EvJ6d3ul9Hkp
PjjMhY3FmWgUsWqp5DNScTfefal3vKmdBt/hNc1fsV29ow/V3r0rdrUnCX77kzvC7FhQudoML+TO
65/TK8fnpDMQFDpo0yA36QX2wH+dSUmhqiKH+do5SCOJ9lFzX/6Ne+kKBRHoJwCjLE91V6vjMOYG
m6356l72E+ik0vy9GPWT3Mrpk87MlLuxaiuLRs0U8SeAf5CgLRaNPD2WeiMxzprxeUxOvIByFLvk
PP7vEwzG/Y1ZXZ25fkjOr50sHduxr6TQII1hhEHMlNxNOrrvfW32G0dm7ZD+jymapdemkkyrSk0T
8Oe6+hSp3Rd1kL8aodTY0KFrToCW7P72Ii5VjWhCzyMgIGlAeP2teV6b9BMTm2FqnN8bBIMrHlRf
KOe4iRPxzmLay0meahs+rX3jmrveeZd3aGPr1ZFmwO1fsnaWSa7QWafq+3GwKdO0ckjUyjhbwp2g
v4jiH4vc57aN1fUFlqIzwk0mt5SKEIxYGzs/N85lMEUOPbBn9OQpzWjUlJXnKTrcNrf6Saj80POe
tamW/NoAlyY59BrjDB2crTGPlps/munzbSPy2oVK15Q6OYMwAAgXkd0YA1UIx9Y4V6j6BP19D2sW
9/b4z9A8i4ndmXvLZDhSfC51KnTqAca+xLvPptrOjqHwOnSxTZ/DHgTfHr3+0Q8gT0LUq30Wt6DH
H6cSZmfjEAE7BfDH1Ni1s/VDU9VVMxpnL0iBiiv7oLnveej5J7lxNcnRGc9watn6F/tgsAnqPOtF
v3ERwqteMWHtUIyz1KNAbRjNiwBD28Gj2LjR2fzbmVhG8ktTswdeJFBVz5yAEGGqdbr9wF8azfIR
Pn/KFYwogSJ7zU4DMtAWmcATacBgx44P8fvE7GJiP/uHP/7OfghZBTuwnODu5aV1rH+R5RnAPkB0
gj0Sl9cmBfRMS2AQOYeT/kYS9KZXRul4gyxunLe/6dWH5SDZR5YF9CgSgdfLESDMBpWjRYzmpkpO
sd250n7c1fYTbayj5D6F9p/O/pXYD/mpgOQNkgi6vtKOWGfz4bdPyt/3xa1fs3hZSTNldeHzaxJ9
tNXWteD6/C30B605eNm9np6joHYUnZqdxXwOwkrA75FfqU9jvlN7GZbZYQ/JEipLwLKFe0s5gVt2
C/1+rI9KdG9GPKdjp2liCILfpeAuHUK7jZ/qdl8LUAPz+nV00xbPIapmalq7vY7Yg3/SitHRu62P
ZWVvfeuc1lw4ohDBCD4NBlGhY9gQol5GN28v51rcoVVMv3p+01GfvbZQx3HBGffNszE8NxOcneGb
qcCA2G5cUWsVG4a2IHWfwUMAMBZniqaFHwYZ21ZxbnL7HU4m1yA3oidncytBi2Ex+6c7ONMrghW7
P79M+9cv1db/Kio0O0f8Nac/o23uXmKXSoTtRs5WA2WlQoAWDCoas1qPruiLl2ZXyo2hBJF5Vvwf
4vgjG2oYzX6U2Q9LK3eqmW7clh/JOAill/YWWUlUDqXSFNgzzJ+i/+gp+xLBvLo/GwG3dlHaYumk
va0mrnUfRr1jDXsvOwUkhfr40sgxPDSDk0g7ZVRwQEThQd1TNU0/1aWbSN9GyZnQGkwFuyhfk+6L
2X2KPVub4mMsbE1WrF4L87rNQxxgQpZQzqHtc7/UUvOcnMzhmwenXkCz6aQeO8TT1fOw0WtdK5kb
l/aWUcmIdSsosddBlTrl6VfN+iq2gaM/abnjWy+FSaSGHGEKd3r8An2hp00bmd5SMOFv3nX5G5ax
KICoYJ5GOA/ekxg4XvYJmnE7RGdGci3rwPSHrL6QwTiKsZ9SiE6HnSH+EMPqtQrQdfJsaXNqd3aZ
Zcigbws1Eu0igMiLa7IRA7EKY1yqZ//PSkkFKP9VFI6u3yX+sYw24sfKGMrcZ6eFSvaODKK8cOES
iQwh9wvzjBqEUu+0Zw3s2dkfvpVOk9b2BP9Hfrods9YaiZc2lz1wquyFp/s5yw4CGgqffeAMR2EH
eY/9bNpfM+IEdGguApdnBrHddKM3/nFskWN78c3LesSol3VQz/a1Yd/U+n1XDCAvO9TyXL0+BGPt
NPUTRLlpdq/Kbp1vDYbOsfLjHv9nzf8iUS6uhXbwo0brsV9axZ0ivJuKY4gnUWF+Mgg2fHzVn8h8
kQijP0h34fqCiNRAG02v4liPkg17lGPVbkJGGhn3gv4sK6UTbzWL1kPJhc3FtQdxNTSrAHfPirJT
D72BXjWLSyMY5IOtN1+Lz5L3z22fWsvy6b3zPIRRiLmIxWeaWlTCHNub51AT3SZ7F0Hj5PHbbSOr
+0atFq5i2CsBOVyv5Vi1kppXpnGOotQJ5aPXJ67h7Rq1doQtYc2/L+cPToKPwJhOhY5X77UxXejA
q9cEAqa/3egUnURk0TmQtm+rdIl8+83iHg5ggaILN7mC/ZMu2FF/eM4fevfbjJHy7PT08Lm3fydO
RioHOQpdFHn/+fftVVn1MN5yFB5YmA/v5UDQ5TrrCeRakJ1NDw8e4/u4dXmF7ONx+B5XJRTu77eN
rt30yJKAMgYOCiJjkY6IUt7SD8eoWSt2FpONPKSH1oJ6LScnkTaed6vedWFtsRdlU8VRqeHQOiGx
kH+q8u+R19rtT1p9Q5JPMN6Imil+vPDh0UrjTBYCQr/wJW1rO9F/dvWp7d98/z1pjkljtwD7xJDb
6DHKzql0HDQD8o8cLMjPyHocZ6KAFhqqsdhVSvG18ZtDFR4K81D0x9u/deUkkCHA+gPbOBwof4uv
FxEsVpUp6KGHP/v1CHP+N9V7ZXLQjvvnKtoivFqZRQCOB5wccB6tJWv5UootY8ytZA5hJPrkJeUx
CA6TcRwr1Y6Qes0Me2piN6ZI19nDxP8pQwn8pvUbx381rs3YQDjLJIpsS71gX5qashA68yz5u0Db
5fkhfW0rR6OwEACNll7rret5zc0vLS6yASNV/SgK5rAW8lb3J+Gbn8W73GuY8fpVxf17T0pye2u3
TC5OVuvlbZSMmBzjeDep5PXN25A85Uwp+0m/UwVtY1Jvy+D85xe+lPJ5U90Ns8E77y6tw4fY+136
r4g1uFnYHW9/3lq0miUSCazciR86lVorK3VFBeecIlQiVPeSeewFWwfFCIGu+d4KGwnWam2PCeyZ
RW0e2vubB198Xl/1GegJcGoyEBnzbuDV5B+LZ2UPc6D9Xd2Vtn439yQk+y2GPKmz32pnMnj67rJk
Y2tnb1lcKSYlKovPZr4VwpbrlZb8bkRwnPowjrwz/J9yUR8bw7TzfoubaS0+XFpa7GkiFAlcG1hK
vO+NWNnzW0gyWzeJqY4JG1u6+lkqOq1M73H5L1fY7wIfVePAONN8IoOK9qqMTIueO5K4VRv+C3T6
sIR/RzTAn9DSnG+Ki92Mi27yyzI0ZvRJGJ0YBJiMk57/mtxO+BYPuzgo3PgzigzNz1F6COvRgQcC
OEx7Uoa3UT/I8VZHci0qoacI9I1aEkF5ic0qY6vKhJTicdqjtTt9rqRX1dwF+vdCSE9G/qz4+RdF
+Xr7GK1u8IXRxestpregDxlGO2KuMPwBueg2+Z+WORH6lxs345xXfVh0LkQartz4VI6vF10UFD0L
UdY4i2EqO0kCglBIyi3Oj1U3urCyOB3tFCZiNxUU5KS7MaUTRzeoYwq+R8t73AJMrL274IXhXpvl
N0F6Li77XoEMkKubMth7I7o/J1S8PUh3ogfz1f+SbCCMVj+NpeOM8MJHE+B6ASepjJIsqinrR9/M
hiCu/qzrr7KwBWpZ2yidjAzgzDwL/SFBNsJE6dLROA/mWzidzWYj1Vzzuhlh+zcfRnF+8R2V0XkN
0xHGGS5mWyu/DZBAWNmXEumfXvtx28PnELV0OuZs5uViFOfDSHyp9FEUMebGROhukis7lz8lEz2Y
l5ry9VZkXiuvAR39jzV90XSiH5LI4KeNc1abJyV/FHOYpaJvlXCSsh8BpFqeU2lEtiC5j5LALSoJ
jp/pbkiqHYLs9hR/HWr04uuTGXwxhtT2rCevfwlyBFQcAbb7gSJ3eB+jliKe5jHgqb6Dd+IE17nZ
cXBfGRGGHcTOBCZHsgdIrNvRFtJXww9teXRvr+zKFXz1rYuaJdTPXgj5hXGu5eC1bw6mLjhA4pmk
umfkpz810lbLac0vkeZkzpPSJXFksbo92SOSV+xlakROlImPplCcbn/U2hFDuIGBOU41hZT5oy8u
Bstr2xGaSuMc56pqd4lsOYYCEYCYUlEqfN/YuPSUOUB88E+LxitKAxB9LtFQhhjEadt4xvnxXbNd
sC5AMb/MFf73748/I/cnqtz2O//p27Sknbmur/LXQU+c7vPtT18Z+SRBZ2aKxxiNZ3i9r789CHqm
zWV+ijrslNZODTfV7+PgqLcncTp1Q+z056aG6ftOBOw2Bbxb9uTusCQ2W/QdayDwq8fC4rdYZqj4
klmaZ6E86k14FMqdzuNkfM1hd7UO1Duy6B9PcSreV38gExm3OtVr1aWrX7C4R0ppQKhr5LkSJN9z
Y1/X7akL4YvT9oZmd/3LPPsx/SmS2E7z07CFxlh7RTKJbzIfSfkQh1xkKGabdELeNSZk2MwzV/K+
TadPKribJvkUKU+y94hCvB/9atJ/NOUt6k/jrwkWdo1uY/RNDEdnKGxJqe1KRiqWxFCSfzff0k/D
lk7z2rOO3hctb1pTog7Y8tprWlVAT6uszbNnvfOO9VPP7Rg1NLPqURtTx1Rj24ru08YJnhUrcwrv
OE4u8zOutLVmK+HBgmPAoEdM+kTj4PqXdL6UhkUv8fCeoCLJ7pItvYe12x4L/JMhQ7BgAF54ZeAr
eaHXiMI25qFFlfYoNC+S9jjzyZQvha7aZX0fbjFAzDu9iBBXRheO2LdhXXqZap6t7E2zfs6NrkbZ
b5z9lTBkzcUwiKxQUwKVeb12eElXmLlAJUCMACmnMM+rqVqCTsg/Z4QnpwuGaD8AOqbnO0RHaBqr
RzFqzRfdEHRbKqx/UV0lGAHfZUMNODAWb49aLrNUatjNRniUyoP3LGj3CSX89PX2p68kCNQBgTQa
VAOgM1osb92UkVrGLG9MUUgk75fj+7Y+0rLwyeaCrerD2m5emlt81ijlo1ejXgX5/WMj/yjCRw06
7v/bJy2OpCXERTuNfFLUUv1H8KvYS5Viy+XOeIj+Rb7NgDnbJCkzz5K48BxTbpK4VXPrnDJOHEtv
SkuDUHhv5S2HWJsnvLK0CIkq9FZ5nGWw48jF14QZoBEl00o91N7e6Ov73LKN8kfd8pRzmy3Q8mqY
Q3nIIBxTyQEjd31ApFyprTYsrbN8UKdDHD8niAd4raPIT7Fk0dk7ae1rY90VypsAo2/0WWHQekvv
c44vy1AwBzjq1rIImehiY9VRVcJaq61zx0x/A6HHpNEmr3ynNjeqOSspOkADwJ4aWTOMvgtLWS6H
TTQJFgNJmav5D2Pa2k10ksIXs/9y21vXTsT/mPrARpihhDBYne+dU/Gu9iAoYGQcYMBtIyvJDXFN
purIvCaz4UtQXe6F0ShEOE+YfCo1N0scrX2Xah4E4aPfnxKQCOGpT78bApCdcmfBi9gewL81wtHY
gIx83EVKHBJZFn/jIlkWOhKAdk2nc2KSQvyWS+U7IBfUaIx+nyj11qN7pa7AhDfzvxQ7Z53hv4Wt
i4xWLCUQl73ETkqaA7tUUc1FV40U3QwLZ0z2oq0Wu9ur/XFLscmoDS9I9I3lvxjNC5t9TK1/aCLv
3JAZ+s2+RRq234AHrX/YhZHFdV838iiGZuCd6+SfKHq19llmQ5ipI2f8S1BEN5u23sUfrwq0FFC1
gTmCpoW5XEoG6UfRo4VyDhQguN63PNTPla8euuB3kj2AS/nvV3HeNeifgBN+oGDp1CKA9CGyziJz
muN0V57EMtpqos5vpuuQwjddGFkE1VqBBaFSAuusau1OUh5yVBoMi9Ev+ZBFL4P1Vfd+j0KxceZX
MinMcl/oKCRTzFw2STLu4zqeOAN9ds7l6M5D1A1NDLs6tTNMyNj3QXeo/NDdxCCvPC2uTS8uLCvN
G8sUKutc0cYc4s8vA3p1x8FFEcqLDplr/rYaiAO6vZHvBO3t9p7+Lx9OGRlgAN+9jEOGighAEszr
LWWtnfV/IhBNj4p8zCZus4lip6P4/ud6Uje8aYUYgSqVBCRUhRmQm3pRddG1oqnCjMsD+ZjXNwiK
wDr/Mhwd1RvBGehIInK38+3vk83/pIR9qF7d8d5ywVqhlgjEfX97KdZO0+XvWZzfqEwVdLL5Pfpn
rYf+03dkfddR/JTkb+omH878dUs/V2GshqMeQAZ57vX97YfAz3Sz4TCZ6CyEPIhC7VCK771n7asq
QLZ476kEK8l0Ko9+FLq8yqMxTDzvtNpBHFpsf4vV3kioHUF3WR+MLdqC2e8+/kIokZnLRZRCnK+N
i6BpSkrs68FknVHCfg6EAGnjyn+9veYfr3V8QCH6wtUPNHipUJlLSVP3I5eBBbV0DdNHNLzWOVK0
vG03iY5XN5jO4tyjYRrSWKRMDPznJgo0HLRacWLpxIvQB1Brmrldy5kdMc+tCE9ifAiFwRbkwTH1
Q15MjEzFu9o0bNV88xFdvr0CK5cvU2eKBS0Sw6DAWK9XWU2qQDVCj+sQmJt271FYk1C+qJuN47Zl
Z/GsaOWqnkqRBEpo1cc6zI6MCd6pPN2ijbmNLUOLB0VYBdDPVhgah51m2U16CAJnC2uz6psXq7ZI
B0MpTwur5q7Vu/iHGcRgfNBnub0zqxf6xdZoi/KeypMFkny+ZPIcD5SdevDxm8+/jMj12+fR2N+2
t0LTwGEwGULgb6SES/yQZkRiIo2pd45t4ZMI8DF4G9wZnPEGBXpDlc046DCEPRh35w6imtvW104i
jHXzVJMKO8pfcNXFaU/UQZ1xet7Z0AI7I/djalTJvoo1WOVuY0xsLR27tLWItMzPS0KXZqRj/cFQ
v5fpS6ltmFg76zP/nUG+B55gCZwPay/x6IR4ZyTrDaiAI8luh3tPOUnKnb61c7O3LSMlwypYovOC
WPfCG/UyYxhqqoGVpeIDyYnD5IorBMIfnUJ4ZcoPcv+r6jdeRBtGlxSxDZLehT4W3rkdM1DLlEWt
+0rk5Qc7djMlTEAbYMzlYCvpXLWL8CH1YejMmQe6DlgeRyKPq8oDQKTeNQUH3J5Gx5Pc+k7bel+u
OsqFrcUl2apZkUYiC+tn/xTxm6n+LoV/k3DS3/3P9ywCcOrVvqBGfI+mA+u9k0/VDu2lYfwexY+Q
T+a+thHxV+oGPPsuLC5CsaI00ILKWNS94alrHlWwLaLp00159PPXgpoyFLu69DD06b6Sg+Ptg75S
SJ7NwwAGD/gMN1l4a57qxTSmmDfpRNmSvhvTn4X0Q/FfrOKTlB6tRrFFxU7iu3hU3Oxf3PgX1v8G
3Ys4M00zCqRoPNBIkl0CMtIG42j0booGsL5x563dErDt8y/IKsizFq4aVWoWSz7PPlpbKBgEh9sr
uXoSmIFnghCJeTBL1ydhJBBorUYYC8nmHKOp3SHUDCfvvEPX7Yb3JneQedowulL4YfvmfzQjHizJ
MmGo+9Iyi1TCe8LGyeESBR8lHIfJTRCNUsv3xtwXgRP630Mmy/ZR7pTl11balAxdXduLn7FwYpEe
c6z3/Iy4VdBwslv901Ts/N241w6DC9OdB/YEqr+SVRE2fGgtuBtMtlGsUM05k7te+NoM/SEPCe5j
dGzib2hbgTG2i6Sya8nJtS2mjtUT81eFyJhzYWp+1/aiwIBdXmSjgW44g55+7tRTaTmqpzt59tA0
oSPC0luJ8a6gFyNCrNn+i+tsHnKXGb+EdHkJbc6KMRKFiWDP0KQjRXurODCa4pWuLD+YxcbNshZ1
L40t8mRT7tpek2Zj0+d5gqt6RCbs3wTBSyPy9ZqayTT6qUBoJ93wqsqN5e+JAhm39DX0Ukfq/WPK
gLHd9tO+yNxsSLbO0bxpy0sb52E9RWRZ4N68/gFeq9RJkBreOaJ2magOAByXGQhQSxTc0vum27fJ
T7N4zEJkjMK9IXz576PHhf3l/Q2XKJOSie4hhrlLah6bQ/JaOqO4L7Tuk8jjP9ycxVg7s8AbODpg
tcBsLzZ2FKNI6GSLc9PrhzQ+a/Kvqfpaefdinhw8tSd0GS5ye1Lzs/SjHdScj7q1WbmerSwXnhyX
1AFqCioAiwtXbsSmgPNaIGwyCTJ+CtqTWUI6Bumg30AtOXS2AV9AqUTnPJc+3V71ldmMuScAIQ5i
ixD96Is7QTb7siamC+foYVZbHPZwaVNuYQPQwzjHB/MU7oR0J/f7zCmPW++WtTeFSapBAZtxBN69
iy0I2r6uYlkVZrfXk9gNwn2qvna7+MligG7nyc8b37tST8Mg5LJMA1oI7y1i5eAZaRInsnCuDdFp
SmEHxKUdUaSvbdM7GMU/otU7yubpWtnkK7OLV6CUSmrB7gnnPPk0SM9yC6mxYYKMtGG52ENjSd5a
u1WwxRy/vsAA18APS/CQLIvZUhAGylS03Pkw6kqhzZxUOu0aE/S43dy3KqyrWyx+s8MuHBoJIURX
gCfN0iOLUBZy1AazwuQowF2ONlaAroev3cM+cbq9mysXn0nOBhkCZPI6bO3XMavJ216PBC7dLjdP
JlUKM7xPU/No6qEjKV8NmERvG1w9LjM1DtwkDAwoy65nEQ11OaoyYVqgDUJjCfo5BpQG/RSaKWNk
L+itO4g17KQcHjwDCmdwbSoVHLJqN5LfM/+T7H9WtjKAtRwaEs+ZUBdk+0wgd70Sga+FspJFwrlL
UKoSdlrGvx8ihcDFm0/K7HpsD359kNN+V+ZbcJD50Cx3/NL6Yh80yffbug2Es+FNqV3XwIu0s17Y
ZadBlLYFxVzddRgkVPoloNWXXf4wqWSEYwqsIQUaRLh12h5HJSTNYEIhKdBFkjbr8Ct3BSNsEAfQ
WZgLZounV9a0Qst+CuA9UNCT5dbNnqxmn3tPmVfYjElAZUvdLIBBNb+Xy6csvc+HjSty9cP1mRxT
ZwAERavrTVbiPmmFMBPOg34wy2ZvlKFr0DLmNFfKb8S6Nrx9JfGBiANZS6g4EelRFylBrcP/PVDx
QbtZF12roIETClLmdka+RaCyGqckFhexcs4xZabrb2sG0fNjv8YWtQoHXz4KgTicOuBXrpnkj77F
zH6c5NpdnwejE0j61kW8urr0Oni60MClQXb9C4QxSMY2EIWzh+daCVWDgJbVfQtjTNR8C5KvG6Fk
7SbCmoTSENOttD2v7U1WPw5eym7W6b0XxW79j6o7WqM9ofhgaLHN81vc6jauHdRLm4sdjaGPahUJ
m2ll61NhF7uWWY7kp+fc/ri1tUQqeiawpmGsLr+tr7quETRLOFe69y0r832RQJkJ9VHyneENtfE3
WrZr9miG03nn7cllt3h65rEkt2nM3rWGEzXhQXiqD1IrO2L5NqTH29+2FgkubS38JA5D0ctnP+mH
yQ5bEPdb4XTtAr20sDjnZdYYWVOMwvlL0Mg73alDYScAFr39HfNeL4M2YAluCwqcVOoWJ06v9EZK
LVIvvdQfB/PoD2+mdypK+OelkgtkF7zcNrj6WaDQZv53Gmx/oZYXpQ5NzaN6Bi2cswlJKsFyGg8h
GEU8iFvyP2uBi4Y6oxeUORQU0K6PVtlKhZylJHmF9qXXHzLjPdiahFy9cS9tLI5SmeCNFYXbswd/
tberv0zm0YgdljCzDTdU/lh/zK2W3MZ3GQs3H8wm8aYOm5b8T9L+Y1pPRfft9iatBuKL71qGQV0R
KKTouLdCDBKTewkCZOUsekfqxdUf/+tUbTGrrh0oRmYBDoMnY6Z0kZJbZd+ErSn6T0bSi+6kaKM9
ZdkWI8ZaX5n8F0y7RsEArdjFDZ6GnuxXRQE4xy3twKHDCD2ZsSt23z4X8FyKxy2La/5+aXD+8wt/
L2uv8CQFSEuZWfAz7zrrZ1dJsLtbGwdr9dPgewEXTNUdTNBiBc0iaEwz1GnVWq0bM2UVTj/KO6Ye
sh4QfXEXV4+BtZ+4ZEaJCrz3oEff0ul1w3PWLpfLX7E4dVoeWJMQGECw0j8tNA13zXtlfeb5AeZ9
sKFDF9ENcYf8PISOJz/wS4T2YYq3EK9ryz6TIKLyo8sAFBcHMxHhFe/lwTvDImQXMTDQ6LGcLLuL
m40IulYIowj1H1PLa0f3JzNNzAmIC/qiJlRk4BLuMj06Msb61Fsd5ajXOINJ3JQeNfW1ajcwNmsn
B4GImetn1m1aPmbrqKi1LOP9U4uPoxBAJbERDVa2lIM5o8xmjBkX7LULd7qRG+aU+U+1Bd1Y6BMQ
uPPi70HJk67eTAJXts7iGcewKxzwJPYLc0kh1X6rJMFT+o96x7D1EyQZd+kufhxeGabwPvkQ1kZM
Bu9ve+7sEVc3IRKns84GwCERqqxlB8Afk0gpOyN4gg5+UNwZdaDW6IHYWvhQGPuy38hWNuz9DcGX
gWGcsr7JsSeFGVKW3wM5sYXxyaq/oIDoVtldFT3f/sIP+ziLuFLc4/ssDbj64mi2UuPnvaf6T12d
7MpMPVb9IYlfSkv97AnubVsfNnG2BW4IVNTMBracTkrL4v/bAoUFVOZQQjvWGMJhEzOyZWgR0M0h
bf0oNv2n1nsuewWeS5SKU9kutwgJVg3x3MIhZxzykjjapEJV8WLwn4ZOcSNmhEz1OZqsUy7/vL10
HwPKvHYcAZX7CZk/bT7wF56RRCLUu30QPEHQVPXITkajS5HDVdP8blDC+yQB2wYXAaM8+IiYf9/8
1jXfvPwFi0WdWQDydoiDJ/AXgxefhO6u1hEDVFM3rtEeTFJX8v/c/uy19Z1VJyWemHQvlo0jQynq
RLHS4EnkcQmrhNpDHuWdNnub63YMyPUB7HEW5j+/WN2uZuhaG4rgSU2Oov9nJl6BvCL4r6l/2USe
5/8xs4hiUcmorN5gpvPHXRGiphfDjBbXTl3Cw7LlnB8TttncDDcGqkApe3neihJNaF5hmGtGRyKG
fYvC3v5/nL3XbuTMsq37RATozS3JqpJlSWq1vSHa0nvPp98fdXD2VlFEEf+8mAtzrgYUlcnMyDAj
xvBDLzD7g/Z5Er4lsbRzxz/C5BajqOiRO5DCfkCQ5tNUtemEp4Yt7CTcDM/xQ3gbNp5y0vdaa4tv
WntnUzcp0S/CIFTIL79aVbb9GEpDCNswQyoPARfh0Y8+C/Ip3DuI1pLzfLC1nA04ThZI7urTBYJm
9lPbh+f7bz8Muzmcz5J9tuw/x+P59sjs1/l4tl8OL0gw2C8vsXv8+wrRoUM46b7+PTy9/njyvv6F
ktB+gFHnznO+e4en2fHCw59/z1+s2+f7ybkx7M6+g//2+82n5z+wzD87n56dw93OB9py+Esd5f9f
yMrhpwWDf8aykMBTn1q7vlHtea9gsmz8tc1aXMm765Qoc6T0xYiNICb20TudQC/YCwregqiPZnia
idsBiK9HeKFI1OsEOtKzpMW2Xvzs1cgOE9B302/UoWc1cuRsPPXlgbpcNdy0c+3AIOqIyWutv+QI
8AxCwUCY4oL5Ol13XIszvPbTVkeTERjwVkKN47pDOunnDhRjc3/h7iRdVvGM63KfLoxpFEtzeE4g
7EtSpvt3IvYtA4ytIiq7BHi82JcfsBsStR8Ki5uVarj2ClcVTnXlXt+kDa+7SH4SCSC6Q4y6Slr1
IgHe7psEdS/2k+bIO0H41vm4+PvreowfUc9rl7/P1OkcZtD8SwejPdMwsI2bv6XxakquHn0RshSq
b3tU3XKyk/JWlP6FaUrU8D9ARemYvV+yfLmxfdtplTmxsX2fqWez1KRbxR92ps23HD89CDoRrA+O
AGtlJezzPqLJxVOdhAwPQRF4g3hsrDwjkJ3YZF170/QfIcrLut5ZXJWMBkMxUsnH4vwbOLL9arqv
v85PiZM4jfNNYAaWNM9u774+fD+MzuGP6dzZP2+UcefWfZy9XP2M1bWDyKRNQsUPz0ryIJpoVTCC
OVPIXPpNVaqDDX9Up9hNjc42OvNeUsLTiJSFdC+Yf1qpcLTpVyl/D4PXYWRQ89THbqdB1RVGDl4C
D7QTfG88YBe7trpmcTYMfaALHNAK7kHRjYESdrB1WOnXIq2YIS8O12/chvO/MLiKc5IsaMRMZX9o
8T2Flu824r3lh65Q7BzBjWARQ+iR03GCGWPNaqcMjRyFXYJUnPi96oFk5q4iwSfXuJmCFJr2XZu/
XV/aW79y5XKXiIPJHFJeRp9W3kTV6zyuizQ6K/U3ycSzSy162KF8kgWIwn3rFnqygyWMt3r0WRUE
p2ufZhlg0LDHzbThPBnzkhj0WppCAI8u73gT1WJTBKx9NKQQGskJysis/M8ML8tRf2dldXbaXJzy
Fmmrcx//UE+xdurCL21+gDL7+r5ufUmoJLDGHAu0Nat4IerISdpuis/tzJSXVwR3fp9DnNn/yrPQ
tpg3dch7rtvcuhfvba7iB1/3IyETsGkRPzL0elAPQfdYhJqDKMN/NwXCltk8BAEZhV5uzLtQRa+m
iAyxiM9S6/SL5vgBpGalPvnto7BbFtp0k5pMHQMWLbqy+mphfd9LEBW0WMvEg4CEYx8vvcHhVShP
fiA9Rj3aqyjp6s9CeKzAWNRMRlnR6xiz5cPgVf3fQVB+Z7/Uh6Zx6vEnCr9V9LWj0TgS/MTNbajf
GPDetLex/CNW9+h3tvwHIEH2i6ib1GHlPyJ97mYhruJzNLcnGmEA2fTsIZPgqtzr4G/dIih1JI4c
c/Qgjy4/jN9GSSpYaXyWoz8UmOO9Mv3WudZp2YIQfCuTrf5+U0WTZiV8CovAVOjn23h+rNIHtIds
MIlDiwRF+5+1J7lFlJMYtqc/TcCzepdjo4HdC3mnc64zMqT0dhzfURjduT2bO/fOyuotVsmI6AkN
7JweW3bWmn+o1O+J/W1u3zsjKyfHpuW6ZHXxWSz+jdmjZrlS/kU0b0I9sc3ie7w3fb0VK0J9/Abn
APb/lp+9u6fSoEyEc2ydFLhh8pCKsW2oMB/le5y0W0f8vaHVwtpRaxCaxJBsfBK15iAZvP/nyGiO
uepe9z2bpmhDETctJdQ1VpEp4TES5obb1Nau3L9YHY1ewbHqL7Hw97qprbQcPjDAe8qiKU75+/I6
iZD4odhJriQH2lM25TdmLdqLFpCfTIfEn11Fg9jYMYXPUbSH4974dtg2yNGICRaK0EvbaqoOqSBj
u1deyvImR2gAl76nEL6xmxdWVr5JD0bBopIfnjtTKuwS5KkePygIVo+z/pKotzsbuvzoVbgBkQ2o
fnrZDKetRcomOVJTKuvRuYtl8d5P0soVUwOS+zLvDoGYpgdtGObTKFWQ6ZaGf280UfwY6oZ/ZLQq
p81ZFF+mgcyzNbpo52Rt3E5Ekij+46OX/GrlaJB3k3xCYcIvKzg1EF1QVv/Tqpk9ZoyCK74rNe0P
5NR/Xt+UrT15o2ri8V5g5OtPIKBnro48psNYviZJ9imHEE5R9qLYrfwGIvSFcW6BdinrMrkmN0Eb
G0l6hpxnOkGtX9ndHKM5GngCIAK5DQj4ChvVo47Is9xTvt1YJrKH3KH/j2pr/Qr2iqxkVdan5xqu
+2R09O8zgtXXt/JjF1lftBX/n5HV+5TMhiG0Vpeeh8muJmjeVcGGc7Sy45+FC3fYMTxct7hxfzDI
hC2zltAzrqspsZhHvs88zLmuzeTAYREfG1OygMzl4TdDaqqnQM32uEXXRilPgj5cqLYBn/A4rtxS
qIt+FkF7cR7kHhzvyQg8DRBapRunWNmpmnyooS/GGF+BsIlh+gVaeumHFCHU51bBWCB+Lzu4ryXB
lksU7WG3Mc+W4fbS9w6Bqky0fUNyEn2nKbc+N4t9DeUPHVIgVaZ4c2l/1H1rzGs/PSt+alPNHoGJ
JNr/YmRhX+EzQia/Bm9kND+sBMT4udYaW9e+jnVrC7uCq5tLeWdl9UoGM3IWYhJl54n+zcD+FQt3
B8Td18/kh6Ru2TL+A/R8ST74fKstU4cmHlopPSeJdGxMxAbD/DMDTqp/I90Z0knU8lspM4+q0KIU
0sB4hxT13lVcpyNvPwLWQ3CFC4PoGg0uSbXQdyZbCoLRdFvfhWXLaR3Q77Zw9+nPn3/ZeQDZcX3p
WzdjUVIgPF0oJ9YdZNqqQWamHJaiDV9gmqPQyfn0j1J6KMQ9xM/m1VjUc8ibKd7znF3us5HIoajU
yxJnlDpKtye8oui3NMlTihJNMt5G1mhX5CQzEgtl+C+D5/h/WLFM2rwwlwDVWv0GxFj8qkYT5yzy
hjjmwLMaEB4dJoPZY79sfDstxujmutEPU0J8XNQ0SPyo6jNZvG6SwAQx+4OJVQ02FsH/Ucw38lh8
T2XHGuD2gPV/cGH0VKxfopa59tSimkGLW9F2KiYfvvfSRgf8tEhCmuRYy7+/C3DFrvDTEKzqs6kI
4kH0RUdHMdSZpzmgQKVBhFlkzen64pdb+j6GgcyZkAz0Kq81pZq3Odt3NgUtFMZEsaLnop1Ctwll
CVy9PO88LB8P12IG7j3eSwXajzWMR60XQi4VMxC3tMPftqwcZZKOeRsd9RKaguFr1d6HUQ87phdV
Xpu2Oz7xQyX4baHvfsHa84Jo04bWjJ71FKaa1BWm+z550NTyO92wrpds2ovpmKE39HtkqIG53ruu
hOxMt1v5UfBvGK9R9n7TkoZdbP5b2YGXlvjMAJ29Ou7lDMF81vHBh0wqbqMiHk5JKkl3is+AdhXU
ij3HjQSoVWrh9db0x6QsWrdtIvkoooz6pIbmMqvbtsPd3EqzbSV+6gglopgij7dbZu2XUFN/CR3q
8JUVxYcwpBh2/QCtI/uFoIbfT38Rp6HJ6y+LGGyVTnraPnaS3x1yVdTdnhfoFI8xshFoyN5et/fh
tr4ZBBCGG2YUiXNzeUu0OQwFoa3ax5D2VZ69mO2LTHTU1y99PdpG/6MepFshH07+1+Z2CO877Rfu
aw6NnYfprS70/ustPwQeEMg4JHpp+I7LHxJYfW4ORdM+Iu1xG0h37fAV2R+Uv6vQCYLooFZQ+vn3
Vo82t4C+Sv8UhAf/Ke1+BVp/LIPHXNVvivo7s4ch/4+AOZ6+OU9fdEE6DXuEnx8G5t9+Ldqf/Bgy
FbiELn/tGFGza9OxfaSkczcWttWpUCcb9pQisti+BkmHtu5fnaETysN3Sj4fmlZz0d7I9NuhvMvq
hWTdCxvNyWGV1axP2jQunKY78Je3jHe9q8wqvAG0COzXGjhiXbcwvqbdY2pk5WzXg1Y+59IiyivP
YQeGKhAj1U1rPbXsLjDCe3lKI9+uRkTdxYhOt8nILLSFai1Hr1UJjNrWO9W8iyt/zA9dVktenHTM
eFZ+nIOKEszs9xwHwNfLoIt/V5U2BPBk1+XjSELxI0xqkeKtXMejq+atOR9zJVFACMzZHhnbOsZY
vpBKvYvXnpkcZigvv5CqRtBOaVQdG9hLSz9ytf5fLv1owwkykQdzb1Ji/dq8mYNLRWVGk7ncN5f9
zvNL89TpgYE54Fp+xUl1jzbf+vpt/bAmOM55CBnPA9WLo1gFibo0QkUdFsJjEPmPWepz+uo7Q5vv
E+FRTVpyJ1/6et3kB4eESTqKEtEntBAIZV1uYzgHSk1HV3jU4zt6vbdD+ziSIkbq5+t21i8nb7XC
B1lWZoB0WIvpSV3Q9wknx0sc29zxLR/XQD2ImTDiMZwqGfzlGrrRqgx9IhMS5tpOzfqmru7QhTr0
5bQT/Kyj+OVZfm9p1SDNyiGvm1QPvNmcHVmYRVsY2j9Ca+70uT6ctpWdlftJm6oP6BRhR+0eCDTd
Mg/utSBjFDj+ndZ77YPl5bzwIjg4gsiF7I/oDraqyw2cSjUxgpINLB8IZh5H34VbRftMbtBLx+vn
4OMRvzS1/Pu7e9QrhdKFHabC1L8bXpTq4HePSfaDCI/oYedw7xlbRQyCVBgqbUu2MY/uTMRG4MK3
y0xjqBosWDPbkJheX97Gh3u/k+sKpR50M2RsWFSzT1FCh8T03Rn6A4Zvw+DfdVsbx/7C1uow9non
qElpBZ4IMCMaHLV/yMk0Jn0nsdo49Bd2VodxjBqjV1PszMV30AEwX8tHqdw5Fx/KN1ytCysrR0Qs
PcKpgJVB+Brp5tfez77kvnwvv6bPleoKQfQi58zAaXOHAuLOXPpH73RpfOV456K0lFryOZXGZ2v4
O2X/MVd5W9wC/GW0j8j1jbLx3anXC98fslkIvNSCumGUtOhTp8uDE0h1eeyrsvCqbtyrIm99N0gF
QDUAt4S3dOUW+0yYpyFqQ29IxcGOQbbfZcaU8ySLe6a2HAjlkyW4o4JCt+vyVut6HZEUNKHXqlUs
HOCmIJotmgzcL8nUU9pkQQ2/ZFWMp2quuoMvBv0eh+DGdViyJQScGXxTGb2//A1ZimsJpijxgmGI
vimRBV6/84eDNLaCM5V1s9MI/VBU5aMiz2sB32Pqh97DatGFkVrzaLWJN/bI7sk+3I+UNtFHDOrh
kMzJKfZ9p9MjT4Z07frV37YNqI4pDyIFUEeXi62aSdVmTUo8+I3TL7FViKdJqVB/s5TEGUF/wxUh
CYfKEr610jC4VVUEO2/hhnMljKcaSdUcJZN1b641ylgWRiXxCquvsuM4z9qnpq/BAZlWWFTHUFfF
1FHyKo9cP0rCvQmeLfs8k2iI8DOYrFx979bwc0HP59gTJwXNtrhKT1rX9J9FOWAIhfz8XgyF9mTo
mbw3ZrNx1Bh+oae7RNwQaq1uVjWLk5R0XQZHvBScCxjcTlZb+25emMe+rtTT9a+9ZY6sl8sFtwEE
5KuDNsWd3Bh1lXvBnMNGRjpbZJ1T4YqZL9rTZ/1QQeRYM0OJFinfZxmnXPb9na/Ke9Gsh3AuPLk1
XSPo7CHVb/0ouknkxyyYHWiFBsG0O0l3Mkk4q/Sam0y574y9J2HjAyOdwXTRInFCjrTa5aQJ21DV
q9KrqDCVBqQCYXGyEvOurMfOiePuRRaiw/Wt/tD2Y/VvLBawvywU7+sqYrxUBhq5q7y6MG/64KdQ
PVfZV8M/W8j6ghjQ4vYmmj4F8h4L/4a3Bg9vUO+W+dKwoF5uuzkVjJ1LeeVJav6vNYJDrA1Mlsbp
zkO7ZQckxdKxgKkJwM2lnSHxk943rdJLEjykmma6rX/xU03fsbP8nVVMSbVh4QThiiiM5l7aiWk4
ozVbVN7URIesZpKcupw2REc1fVW0nXh54/02qXAw64ymMICB5Qa9O7NB1PkC89SUwoKseJaEPD8F
MGDuBEJbS6L8Zy03n4nIdQ5TgHL3DSuqvVJxYGC+MSfpVMXBY998HsQ9hODGPeQELjLbPKfLM75a
EwdVsAYL2Tx02LvGFhiLv5s6csD2rJ2yg17+8OeHHOnXzPgRW3vH8eNayQYhQaDFtFyF9fiEKA7F
pCtx6aU9M9TBD1EJqEHe8hi4VqTY12/dx893aWz1mnVJIUxJmZRe3qL8UgPx3yMe+jDXx0DSwoXK
iwkJL19wZUKoozYzejPxkIc7FnfSPTxLf7WbximAXII8722Ut6u9bt3yjS4vwWKVfoTKBB2578pz
J6Y+IGiBVUlMDyMUUglDX3HjP2RG+Xx9Dz/e60tTq/i5Q9RyUSJMIM9r4sg1jZck3UMz7dlYhclC
HQs1lKIpw5A5M/V9GaVw+memqxdt++X6ejYO4MXWrT4YrZwhK0Ur8bKgsufitko5gOa9qBTObO5w
YO3ZWl01yu1aHhl8JvG50I/a+KX9hdiuk2Z7A5UbWc7lV1p+yTtHpQGtKOMMS0w2FrMzwudipdQX
JyX8FIa1WwqfsvhhoIkdAFEbpL2gaXOlvKpATAFbKsrqC1qt34U0HziQQ+7kQf01boajOIV2GpD0
F5+vf8OPaQHlLF4zzh3lBYZEL1fbGtOsj2KSemmF/udjV57UxG21GyF59JtnVfxz3dzm7r63t8r3
jVQupkzDHjSntnjI3fPL79KeDxmMSzumluR6fbPfmVJXwYk8N6lVJwyRtcFBLO6z8N/YIuc6OZBc
MxvNSGdrW5SHy7HfMb31CSkSgotbPiDTbZebmtSTqcwKCPx6FNzIDlTPNKl55r+Tvdn/Taf53tTq
XoRJZah1galx/jozESChxiv3R79AG/6mSKaTYrjBPMBoXMLMUzmRf9Sb0W5Qa76+3R9UDBf3/f6X
rO5N6Ktzp+kFnue28oZD70Lx2LrDoXvJz0C0vgePw1N7gFccOb+ktJ18dEDxX/8Rm6f53cavTjPy
PlWAgm/qqcE33o/5Gwxv0E11r9lvMd8pSOzZWp1kPyU6G8wy9YzglIclwyTAWY5VZWd/4JjV+j02
k499omWDl7EgkB7Mhq3ZwxZqFV8yutSbheN8bJg/EH5lYAWz+UaaX4Tuj3LXz4+Rjs5v5s71YeqO
+l4ZciOrxSORSwKG0pai9Kqi1SAkP8U6O5xV8NacxvvsG0OoGf2KP/NoB3s1/W17uCeUp/BS3KbL
q1QLQpIZbZohT1Erkk2yPwZ2HiMj4QRxLy2FJqNq6ZJ1xb+MrgcKXKIIireqjep/eO6YPCFsXFLq
DwOVTTyOrVhxwDW1OYrZjcydntL7rDiP6bhzkLee8fe2VpepEmNaGXg7j2ZR0HxOhSfB2mlMLXdh
7R6pNYAOWKIOPunlziaKXnZdgye2ksFFe5zygxuaUKXBzDZ+N+O9AtSWPchS2T8o+KCxXAVaeiuq
c95XqefPj8Eiu/lX12+D/n7SfwzWzXU/sPnMIPdhQK2uAE1fJ6ZRGJnFJAoYa75MsZ2h5Q19WdyP
0FpLtgjsLNAdodIO8vx72itVbq0UkkWFnh983pTFL3e2UOo8Cvsk8wQR8vMsfBSCY2YgJ9kljmAe
UNK+vtote0uyCOSBsEFbY3nqQFGiURoZoo7EO024B9vj+P5LoLpGDu9MB2vPdYNbrg/2oeUesLXo
j1wuUE17seoyNeMRL/XYbv3nv1PIf/8SNK+Bsoeh2VqeuQhzcHbIH9cjsaPRzfClWBl+z7cDCHv0
AJqP3NEiKh35pyL0d1LVD9AKvh31T7Tn4ahkFHM9xGekAfioRsi9eQZeQYGyKxRvqj4r3X2rvPbW
8Jya/uOg2KWmHJhZceSHgGY46MJy7hl81tw5+i1Ed93X6/v+Blla3VnmOZg/AgG7cDis7qwVlLMf
+GnhmXl8G/Xafd1WvxSr/KMBfoZUcuDAacyyq414qgTZqUlEQzsICV8ltTj6te6I9fwkxCdq3Du/
bSPoUQ2wVhSC4MDiol8eCkWvB0UfhcIz9L+jP51nObZN9CmK2Q2Elxw6lvpZnxO360N79G9Us3ME
qs9Cfzv7CH5Q/77+gxZ7671CWYmuqQYSk/26/D1xVqu+MASZ55u+o6mMxqpG/hgNseyWwafrtjbX
/s7Wyl3XfS7q/qwusYArdCcaoU7Fxjepmxl7vNZ761pdviyIUpNyJk+DEh4UBoHlT4LYHvNhJ1vd
eno5/gy8AQ+kiLoe7ImpGZmFhRurB+R3ErUESFGgdwmvTiI6XSK6YaocZ0btjGxvzn/j/cM2CqAA
JGkXrDsFsCdMcdZHmRd0tVNExm0y1Z+tXVawDzCu5aabIl1p6jcWHForVy0lvWA0fpN5CkD2uhkP
YjQ8dMGnzviVBpbb6vasq+7gRzdBM/xU1c/prrTgcmfX5xTmOHHBfjOWbKyShaqrlXn2c9ybrqaO
bBYoHlr63+sHdOtBpHG8MEiD7dGBo1zeBoAySajVLDTK/5lpcJuF2UEb9T9TPt5pYF2NyHC0IH/Q
Bu3RFN2mG93rv2Dr2PIg8igCB1Q/UNHKZa+pVVplTNthrQWrg8BSwMxQE0w7/nvr8HBmoWtYhoVp
NV2uVc4VPtbQLuAeUbLNzhLgWLbkg+RPe6X4TVNvrwT60ZSP1uEw0yk6Q6GLqfwwBqjPTk3zEFE0
2HGv24aWL4ikMCyzqzWRyVZtZAx8P0WFKflzNIBNTnb6ZVtGGNoBsMkAPlSYq4xZYXovKywCCQHO
0UNvyH+GuhBtvdX30Ftbh55uskyZGww06PXLT+RnRSmWPhFELQwUi56LaNzZsI0YRVtuNYP4Ilpo
ayljre9Na6yK3KvnvvDvsrGlD+PTvDmVwtT6t6GgkCsL/mTFrkAH8cRDJWaH64d+Y0OpRNOuQOhq
aQKubh0s1lMdtn0OQutFNalqdraFVPF1I1tRAUSQtK0lsHsWpaPLzcyKNDR12odelLlfrUNv/4VE
23nyPn89MPtvf+lsqCR2Xtet2vd7o+vqilWamRpnGE2a2oUPHw2SEX2kqWgOdXzbWs7Yw0V28NWb
MvlSR3cChMXX170RF0LJIpOFAi+WxfXm9kXKJJOS5B6INv1oRKF/qBnVgfSZSSxTKY+1jnTbrJR7
hfetVwOAFEOcy0AQMOvVZcyisZBD/o/Hy1X+rMR2uNWLUXXQRRhuo9ZcTpQUn8opGhmTrnRnsEAS
RFKcPTNhKDipkjfH/74Z9FkNThmejx92eQZGVBvTEmURrxIS874uLOnQEBfdyWUl3gWVFRzqoZxc
TQ3Fl+uWt844Q0PKolxEn1le/v1dvVQMpx4W6rz0BG0++mV/k8fOVImn61Y2Iiy6Rgvmig0ne1y5
JtEK57Gdi8Lr/ENV/ZT7m6+D9m+3HLplhkkBUIQ4Woosqy9L13ZsCrFmG8uEr5jGhI6jeDvMyrno
Z82lCLE39L7hqOghEeUs6Q2uYnV75ywcszwpSvSQlDspZ4waYq/UeCwUydXSm/4koulzfTO3Lu97
m2tkZl4qLURD9G3b4ZMZPEbij9586VLxNqMqlypnFRHpRn6aAaZm+WsdFKdyr86+8QIsrbNlbgj+
dJ6Ay2NjSb5QMzdcklfNjjD+aIq9+FXmL6wCK0RCIBSgQU28sX5jRCA1SV4NNKeTGyk+iKDyS5LG
Q99/GdIv0tTZQfqaJoc9LdCNSAfoOLEAVSt8/3qKsp/00fcVssculZtDprY/FWRSnMSIRDsrzdK9
/jG3zg+sNsvIGZVmop7LjRSFpOiyaSoIrLq5svVILO0Azt5nqaf/01u3VaKja9THFYLIgrgTa204
YYJW4jpw8DCFr+fPCgrbRhwJNCEtwOFN6KCblKTHWrkZhHxxxTsjBhvHhklm4iAmStAbXeM6FH9K
eqWs6UN2X6WuteM9Za2NBVFdlZYpfYY7AIJdbmecAkbpQZt5saLWN8EEwXqhjdNTo6SJZxUyqClB
DmAkD4ydFteGI10qVQghmnQiP8wBDMo4NGY9lx5UedSrrPah76abeP4fWrn4GqYwwauAOVsPOICm
76RhSmj7z6MTBrodKIfrR3Ir2wAmAVyVltLSnV69RpBpZIVsAdEIcuHOxMn0c+tUhmv6tR30xUto
NLD2GL07VKbtt+mxzfaE6rcOikx2hxK4BPJoPbc76WqARDZgDT+JaKO9Nt3f64vcM7DK+fvGnJnB
Siuvye9H8etY+HteejlqKwcG4HuB+LCPBDmr5FQrhVDJfD5Unh5zBGhvIbdR3aK5kY+MbUmVbe71
TzaeP4NQinCKAhjIqZXFPKyyOJqCyssWsupQfDRga1cPhQKR7U7AsrV9jE0tQ1ocFLKOy3uWzaVo
lkVTeYVRS4eimUUnSKOdHs3WeohNJEAFKun9+hDoYiIXTalWnlrWTjfLrohQhd7ENgRVz2TEOznH
hucnhQd+rsoGcLc1yh0Oy9Gc+qJGBJrmVzDeGZ16UvDQdrizsC1fwd6ROC1l5g9tGIrKIllNUntJ
bFYH1arOQ9IVN3m0c8i3NnBRG1tQO8to0PLGvgvuZkQCxqZTa4K79DgIoSeVJ2YXafOXL7tE5htH
AtUjUhgQVgALpNWN0ss6TGI9bZDGK77M1ujkcbXT9NgyQZQFZAdOJWrlq2AryYZpoEcIdqzpoSsx
/PjQd+leq2PjHJiENayCwhKRx8r9WT7+L5UAVsm1ed8bsS3MUDTpmdtHp+tOaMMSwSpoGcbt3pod
l99HoN+aKszQeVCiuGr0py2+iNAT7pKJftw3sGiLEghQMcpUa6iYLGRlrvaAoPVZNM+jZg4/gory
5vXVfAxlsEJ7EzwORTn8wuVqxEiOBykglMnD/kEd8hwGEbQllaC1bv0YBoRxNEtUghvhYLaTdbhu
/eNe4mqJSQEo4zAAZV9aZ6i8LHgxC68ZSiRk0lh7Vn0jdf1ipEY2GuHOajeAjItvp7wK0oOK5jpQ
HGXI0UO1LD1lCIADz0IrPTRibNqpJBgPY5PH57khFDDrDJiy3vj6N70vkXDKmSE7Xl/8x4vOx8Xj
84s4SHyGy8VHejaEuk8WF0nTF/gTHxTxO1pNXVM5hrHnljcSaKzBVATBMF0MwuRLa22ThAO6NgvC
US4yt2nK6jseRhtstU/l57EoqG0LeQUFTy5E6jdorlT5YWB+OnSGpIbhUumFCrWw2Sh3Xt2tU7BM
LANrxYVTfr78aY3VZ0ZUiaUH6c8UPLfxcx059bAT621tN+JnwM7AZ5PNrrY7rgMt7jOfWK9p9Jsp
KPyT5kfSIU1izRX86BOMVPKOzc2VUQ/lCgO9N9dJXz+JeazGhBNtHR5FQcgWtcQ7o4pLp9Kbn9fP
08cweim+0rEn/iJQV1ZfWMparchljDXFZC/9EAuCRqRiJz+xu8Q6UPHeeXy3nAfhOuwpZF443tWH
KwifiQFwuk3ySRZ/lNIhNO6UAIbGRv0T63s+/uMLzALfmVt9waFrLBHmK6AucfuEVNLNqH8HVbQn
abZ1UCCdWqhtTaYm1rVsNQ7KysjJd/jn05AGx2acHsee/EBOgdXHO6d/0xzv/UJ1zHTjuqbWjULU
lROn30ykUxSCJZ+t7u+smL/E6XcIr8j1U7LpAkm38AIgW6iVrwLOhXCwVlWp9OqHJPnXufKxNt3k
d9OhauVInz9fN7f1zWjqLm0WmroArC/vdpJ0QtM3agnWk8HqBnQ8xBrWtEfiu3XRIGCDUotXjE+3
Ovth4FeW0U2kHihL5o1YupMWfB9n9ZOg6l+uL2kDFcRwMQPrjDgwVsNoz+WapMbwQyGRMUYdFlWs
m3AojqPsMPgYKc6skeKVR3n6YlifxERFqozgbTiLxuMUHa//lK2zg1dhJHsRmPxQ7M7bsVDSyqy8
ajrIutdE9039agQ3mrhjaPP5eG9pdWoSLfULPzQqKr+2bjjdobDT31pkM/58W8AGjnxm4857LGob
DVG2GjoLap3kZagoXG511M5JSfhQeTNKsBJFXxgdb9N6uBV9zU4tiV7o+Dku089zuVeV2MD5Ldzj
BJNLA4/qx8rd1BncdGk8V14PwI/kgomdunps6++ZodpF/JhKL5r8U2TAvPXvkwKS10x4QuFrJ+/Y
+MbLtBrxGYVvgoXVz5CjtKJHxM5nzDBKx8yRB26q4u6ERhsXFScOkmBhFFwwGJc7jQ7HnIa+UHmd
bHgtgMFIvkev9fX6gV2+12V+jZN7Z2XlDqaimuWIsTcvTtM7XXdgDLWpvRzafOfAbi6HMgQbRkub
gOdyOUNQRJoWVbVn9t1BNFOIOOTbVhn/XF/PphlDF3XG7uFoXacdQhdUoz+znlRQLEZ1ZcDsVdqe
QmoLO45747Fd8oD/a2o5J+/yQkFEpxY62NoLew5A8qjFgRPGwqeohaS2smI7qeBP8veaetsrpDtp
QAVFjWy1kVFv+LWixbVnEaSmN9Fvfw9Qu3kmwBvSQYEMFODD5cI0vyDsrsIl4Y1tJiwOBdGvGluH
pNi5SluW6OOiGUcGj9Nc1vpuC7uqaaYprmsvAFkRpbqrJHcMQR+r9u/1Y7HltxAtIL9gMAaZknVI
azVIcY/BUHtSIXXPSTHVR6mc5l+5JrenuiwQmZHU+z4y5uMsyndtVOwpKGy5jQW++QZwAB607MW7
tcZwrNbMONYeBHeunqGzPL4GwjES1GPV/Q+X7b2t1dHUhczvsrbnsp16/a95Nvpf1/dz68PR70J6
jyyV+cLV8y4UMB/6yVx7efI5SFF6+QE205c+X7eyOJ+1c3p7ZBjbJIBeD4EFqVYOjSLVHqy0RXlS
lO/X//5GgM5sLIgtGcoZmKVXnly3GkFvE4IUKOSyc8g6v2dCcSfG/K/KjMxD2qaijXrqf59Vp0VJ
ewR8AXN0rO3yLAR9I4z6wCBY2h1K67sWPpvNTlNiyzu9N7G6WnWfdnmoicQHKV2PHG4rkW5sPr2o
VnsQxadUPMjV6fp+bh3xpRRHLmdQxF8Xr7qGijv/VnncoF7r3V79UVn23HeOWgc7FAabNxoeboJY
0h3gIKv7JPZBJPWmXnt1Kf8UIlE69oYZOLWqVS4TTdJRUmA2KLIg/z+cndeO5EazhJ+IAL25Jdlm
DGfWas0NsdKu6H3RPv35OP/F2WY3mlgJgiRAwFYXy2VGRkb4XQThrc9H58efzxfPYwgc5MkUnjc/
wSmGCEEkkEHRPdaJ80wC8zFKkpMSKa/C3IHt1gXbHgY6L8E78Qli62yOXEqxpB2SRGDum2OQZaBm
lYfKzpt261z/Psjm6o+6EuKsGosXgfn6mJ4W5500uvXyH+59jOcpfVJdgqGyGUaiszMO+5qA3Znk
QFUKr5itxy51dD+utNS/v0y3JuXAnDVXjx6M7je3YShKuj6wcX5hGzRIk6BbL5R29HOjOYemEDvD
3Vgoqp5rXe6N77JF9eXUopadh91LKwR7z7Qbj1JQBoMu3nPeupUFUKR36IFmU+C8vc18tDBz4rYX
L1Zc1zRe/FumELuTSNf8eVqcF0Fn09FeJP2c97J27NSifB1jqzzGRWzDg62HnZW9MXkKDQjcrPo5
sKI3106T2HNnTWnHKwftLLJdbeh9U9u5aG4dfgo0dH+vyAqZyAbocNSp6eM27l/Mk9M8hvYhaZ6E
1VFYe6iq6qhaCSf/4Y+3EWOiUU2eTua1VeDsLCulUTjvXxAes6kxv+TVjz/fOuCKMmkspo6kWZsL
pQyLiWumG95Cyt74UCuam/ay9+cT+X2UzXno8qjR2qUdXsbFree/euFXyruRSvn9YW5sBYP4caWW
kpWzSpePnDqlYS7KZHwxq59j/Bgrnib+uT/EjZP9JqeL9D6MPXt7J6KFUsnUFsaXYgnS5HMNrTrM
1IODVPP9gd4O0ub2BQ6HfQM0vyZkm6i7m+UJ+fVufOlT6PdzXD+3zReAcfQVtbGgO5KmG2BqzTlX
hfKhtZC4+DZEXq9iSPT3aH5fzNeqTN2GBW11cIp3eflqDp/NxPSSEZaYyM5m2ry//6tvfR5of5SR
MAHEPGPzo5MCRYwlVMYXK0n90vGxqHE743NiJjv79vZAbFqUm1ckdxNIzXNe56bVjy9dXZxQwxka
7UOUVO/mKM92hlp3zdVCkA4jOwmCi1L35a6aFnmaskwbX+ZTlD6MpnECRU3N0W13+72vw0M8+TiH
BuokFDS34Uwy5NMkp2gQmAM8Gd4L8ZT6SfxPo/xbS//eXyr9aloISGC+sC4VledtqKvhsL5Q+yEP
NyZ34g6f9sQHro8jPrjwq2ygTWDU7WZol8aMumJFo/NW9QHR3FHHvlTR/9Tskr1Ghx72Uig5Qq/Y
Prdpt5gEfyn4SG4KV4476Mf2SU7QRcwKb8nll/F1yPKdePDGBwQVMtaiBb2BxIWX+yKcrLxbZpJW
RW8ClAS/K065cwncQGqhc6z2qNr6Fa+0XCa5s80sIeTskZHx80WxvMoqXk0R577ToCCLU1nrZy2V
KjW2O39aCi9EMmPnCNya6huhljYYnkBnc6z7Oq/tSgZKwQX9kEnlQQ//vr8b1z/h8pBRt6UnDhCc
vQ8L8PJjUjgJh7gD4qrr2i0SraBeMQB0tWFQ64rwI1v/N1ThdMrNztt0fbwJ5SmMrRMD3Nia7EiD
YYDzWe1LEuVnA2DFjINoJa9l0bOmf7w/zetrC+4dmi1ojlLuBFC5nKaqw4imVXZ4mSE3PtQaThCq
Had+LMT8YGmVvLNwNybH54TiCMeR0MXYRGtYJVRKMVSMV4kznLEvdYjoj4SzkKvPw6Oe6cf7E7y+
wZjgbwNudkqbzUVUq83wUjrWWaVnK258C3bVwg7NQvVEN9np/oibT8pjDweOhJaEGgmLqyxF0SNt
nOyuCppUQYfUnMoHY8xtT1fS5SkXxl7BenOrvY0HEkx/jMLzT1/H5RJiE2kboVzVgUWHn07xNAHg
b6zv92e1JXO9DYN6J72bK+QL1+9yGEvv7JzCIcOk9KZgw2g8ooyL2nta195ijdo/Ys6zD8OINqUy
z9ZTqOiTr5bj+DgnYbGTCm720fprIAvBqsRsiKhnCw07NfXKRFW7QNLn7qgsyefSSj+ZBuIrTlTo
D1KItNf9L3DjO/PcwgqgIsZ33iIWZdFFmD9qXaCxg2k+lmKkceORMGeJd7bQlsv/Nj1eQFBiDAR4
RzYfW68KDZVmFaemWMmsI34+IdzbngZWJ0skgvzEzNA27dr2S1xlg32QFMw53EqTon9CrFe/9t0g
vc/6ubXdol9axGKxtNZQPs+r9tCi/UWXdlnKsUuHcb2Du2yLUW+/Hu8sbXWD5b29iklH3g2rsbug
VfJ6dLMobc6RtRR+VVm4EXbDKFGfiMpj15vVKZMm+QeUR6G6cd9IR6lJkb6Tpf4xTbCH1kPkqoc6
bHeWc5tAvf3KtY6yqqKB2GzXM8uWeI5LqwssdD0Qvkjb950UQQ6b8sWL7Lw5Sl2fe4YZO5R5TKz+
MFncWei3U/PbM8OPWJNk8Iy3LlpSq8tTVc0hap6AYcESZlg2FmpoRL46LWuDcGhN5FlV0v3F+Q77
YwzZsD+2cEOFW85T9Pc4hBoEs1E0RGbK0LzaxWx4rWGkj4iylBH1EnuuyUEnZIDtODbLv5N5GoRX
IkhPnjBE2id0dAm1ZC1clkM+9WGHXtgkf/rTo6PAG0KDTwPBXOnJl7Nsk2U2s3EWQaUq1aFsO4W2
ZFKHwXB2Ye410N5+Ud4V4mNuYKofmy/aN2uSKsuMhQq5H0a5iqNBl+IE6IS2X0Vh+HmyKiiUUjyf
W63nIKjLN7yY050Ntg60/SHcFgi4rALiyFBdTjqq2qSWDPZXZU0OljnJp9DMs3M5JkA9Kd6xafdn
j+vbZgKQptd1tUbGF/lyRKvTjTbTFxGYS40StkXYJRYdVX8UkQ/ss/EEFU483F/bTaD0v0HhOZIc
mChBbHGIZIhw/UwVEeDM2b6nbJgga1RWvtX084FosDv1Sqyf4nmOvXAxy/8yPOE253jtT90yI2Qk
lIq+Z7nNGhdm3SjGb5gtKFhm6D+zoiseTF3qvGxoVQ9sdo9tsi3IrrOnnEKsxou4stE3aZ8hU+62
Q2kITLlLPuZmhyWSLqNXa0/mKUFR8aBNyXyY+qr3IqL3YycaySPM+aBB/PFEozZ+VY7RF2sQe9W5
Tejz9tvI1GGhQtlTwWcvt4PcT7RmKWMdRBHIgy3o4hh0yyM7UdwG4O69TSHtXZ072k4Ee/1S8kYC
CNNWS9/blXIdtaR6oDTYBgPmfpPbRh3Nno5k9vIp1Dn4O1vgOuCiHwhhSYAwQG2W4nKei9XHY0of
SVBBgHif6/R86WY3e7ZR092R1Uby5f6WX//AzcmmzYKb8c1eA0HRywGTKI3TJXHaQFLT5SitGw/s
e69adnNaK3gE1gJuu21+pmgzQkOLuqCfQrPwhDJobeYBW9XSuyTMFyI9KdTGZSeLvDEsxXDk2lfh
KdRkNl/TTBY4gOvk1Pm7YkBDg/xdSOj4RGInxbqxPwmjjHV3Qje8Mkm2asVpySa7oMEkTuSGZ5ni
YGJi28PXqq3q1JV7agA3oliCEhAGijA0qQGeXC5dPbZlNvT9EHAzOV8iI/8ymXl1qPPC8GMDwzhn
0nJvIGx1M3zMPPAwCqOJbmBDOYR70os3NhJ+KDQpk0pzX2+7J6e0qsMOGeqAdl79QzxFyzEfuj00
/sYNDTSINieOyTAkt03fNQWGJknUIcj04rV3wmNmyf4soU60PFQtkmKW9mnU450I/cY+AjWiUxmG
J197ezFPylKW1tgOQRv1gxtDyFFE8V3u4nOjn++fxxvhMq0Rq24ZvlC8tVsNxKIiC+9CYwhkRSQf
tVDqzXMhpYPjpSJMX820Lz9koV07bqxxT/ty3cEbFW1T/NQiPTuOcmW5Gc/Ya1Qn0zvA729N1iln
Ytzuoc0k5d2gYdF6/1ff+kB4dAKpYs6ztidcbsUIflg/1dEYCLpiRsMZYJ0MP7Spqb26zU/3B7tx
1kA6V38MYvIVzrscrDZHrWjL9Z2a2sGb28Vy8zz/KSL1ezwIv6shZepiL+67NSoSUbSj0kdikPFf
jpr2Zm/1dTIGrWl87IrnpflnyE9ZSBwiDgamFvcneWOjc2etkNtbx982KbTHtJYmUY1BN5jnKbKQ
Fv2rRJe1zg6OVp7KnyGOc/eH3Jaf1keWQsXbe0cRFtjvcor2TMdPJudjYC022jfFbD8MuYntCWK5
J6HLwwkx2uocJXPmF4b9lThTHBSwTrdw4pMx23t94De21foIcs2tf1+x5xW8L6K06MYA66f0CX1U
cZpBpk8qF8ODlC97HTy3xkPQFVIH5483cd0Dv5E6ln5SpJ5nPlD0xa9gybucvB+RVn0lFhV/fmZg
NxLNAMmtxLPNhiqEI0zsEKegj9JvDRCOs/xbG/PnyGx2aNJvQlSbRx7sDU4qRSgy/q0AY8ojlMpO
0gezqc6f0NP83HfpN7kZal9Ol+UpUnPHj1vN+kSfSuXlY9e+YuqVHSw5SbCPToy0cOe6/GX25tzQ
s+DUHzsmdgxBcN04DVU3rbLphHqKehxBHXZO/LZew87kjaNIt3YWkIVs44eukiy77bIxSHUrRXFA
6vMHUgf7YxRpx2wY0nNUiPZ9ntjRObYQaFZUWOejWZLpJoV1rGNtQu7S1HxB1eTUNqlz7B1DnKuh
nPFPUwTedGboyrn9IS5SyY+dnjyHTjav4Bbyszp/TIYB9ukg9nQwbqwOHuTUWmyiL/gWWw7vRD+X
0xZiDJoMTzeIRcnHdOiiTwk1t8M4Dm3hxp32mdbi2ROLNh5La54O6tym/tCPy6GfoYdO3SAekdAO
H20uKK+lwHVyjMg8lbMRuqWcYEinNfIh7St9ZyNfv/z8/lW4exXZ4M5aQ+jfTk0rq1kfGsYYhEsd
0r4q1ag0YSl6/3a6PpuMQgDJo8+1iAr+5Sg2PeVyVnIX6EISfpkpy3OkVuMxt+TBt6Ze3ZnV9X0P
HA/BZcUICWe2/UGK2WndssRTYBaD6mW2NT4jYLW4eqwNByurYl8Iu8LmwNiTYbw1MmpToCjQyOGX
beK6bEAjOay5hbqpDk+JGn1OFyRbx8FAAVpW52chtFPdTXt49vWTQ8FFWxuEwW5UGr4vv7BZ9KZk
j+0SDOJEBOajEDS9N8zuUZFOc+11eypoK2hweSut46FP8gZEGvb6/3/bNxZFpblMkyUY6/GkJomr
KVj2Re8bRfeWck/e4+bsqIBgo0SIwit3Odrcrx/c6JcAdYfeb50GHocjaZx0w3GV2XqRIFD6c7Oi
Tqa57OymG7sXIJ1GpDW7BkbczHUCm4GMyLcd1eM8PaRxMLTf7f80CFkWrd4ITG1pfKLW8qqcUcxs
FfG9Uwo/yb+P5q8Yd7P7Z/HGyjEbBwkyBPLhNWwCBRrXLGWUuyWg3SduX+X0xeg/y9nsoRB2f6Qb
Sc7K82QyfP2Vn6teLls8hZIp584cRC25iwbf+JDEfpp5HSCE7okvQuRuq0KMNPydoddzttmfq+03
lHB2zdoneDl0GFaDUKNlCai0Dh4wnRg93iD7yG4xnpwpblzJSADnjLjwZwuBpLgZkp3UY1ulXJ8+
9JGAwky+AbH15t7L9b6dOotfUaq+9iX8BPLhm67q264HQ/n+lG+t6+9jbSLrqOtju9EZq08WX8/d
BVRHeTTy2OON2VnZG7ccaTIwEdgm52Er8bgokzpNlS4H4C7PFADskbjO4N8aon/iq1q3OxH1NZID
rsLdtlK8+aRbchXY+1RlzawEiZE/SGQNnzCeTty6lPbImtefkZGwmMGkFboGS3e5ccw6rrtuDJWg
Q8pWfW83PwfzURZUs+Zo5yvemhSXNZghUR2lnE3EqrZaazl5ogb4HIqnsrVjzG8k7djXQvp2f3Nc
P/O4zfzvKaTMcOXLLBqltSJj1oJ0KOsD1Z7emxZ7b0LXFyU8M7B1Ar710G+7QiarLAt5lNWgH/SP
Kt4bcuu4CZ73bb7ncLIuw+X5ZiiuFPq0yLKgA18uE5mFac6JpQaoqL3TZF+RnzFZOUazfEJo4dSC
2tDtvgNJXS/YSlkktQNUhFVrb54hdJ/GzBGDhoR9iKQpxQwJe4oBHcydnXEjm2OkVQ2Xh4BQeEut
KdslytOC6dWmUAJjEN8HQTNfX5r1saiid4qOq2sjId40WDgnZUqzuFw/sbsszWuTiD8USOMio4gB
/YYaJ5ENSODl5wbqG0YtlLWgzkq3LX5p4V/3N+gNAPutTLLG0HziKxsV24hae+kUDXdGOU1dpdc6
VE1CVMP1mftL7tT2r6RJxtInzyCv0Yw2h0kMg054XSL102HsxSR5sWpUsZfLMbpPTi+KnYN0o1qH
tC35zOpbRbvOtk/Caaa4TidTC6y60908y61Tn7XDUxU5jT/TyOEZC7te00IMPxv7717q551teOOY
ITLGFqS8tJZ0NlfUaGRWP7a9HqT2D61f5bTOpVMci1DduXVvHDL0kPA05VAjHrCFs+YQe6y073R0
+GeoLQMOqrklmW5b59XJkOv0UDdTfpRyEZ+GSdtV976+tcgWgGXRoVnjrq3KViTVaasMkx7QsPSk
V4mbyum7WXTnSU6eogwBA+1BT34kSkIdAQVuQ8GT992A39v9zXnj3EM7IywjnKHVZ0tOsUJj6kEe
9IDrmg4RpXAxdXmikfzT/XFuLezqQ7YmDytfcxMvOXIm2lStjcBBANvpltOMCcg4RGjU74x0c0a/
jbS5PtWktavIrowga1vIdF+SInns5B/3p3P9lJJP0nBNBYYaDJHt5aXR1jVFZDEZAQrluK2O0+jh
FPoZoR00BXo63Galb//DUiHhAu3ZgBx8xXTVy7DjHbGNYBqBd8fZgvph5/qxFs2eL9KN1aL2QqWR
xJYmzG3JLY81s+MfehDV9TvTgU8Xy89G+7NBW/v+h7wOt/Q1RkAgBHh+bRi+/JBzncROhXNugOnS
o2Q91lrixzKq8srfWvurVI/3h7sBajAeoBMakNRJGfpyPCh3Q92L2QgKY5F7fyByUNnyynxS+mVq
vamJnacIMd6vdlEiZC4oSp4sqaR1f9YbFIFGZTZeGsVJZHcwcXH1ckNbDZ1oB0SFyxDxT10tYnj4
Vj5WrhQt8vNsWbXpaqmV/H1/NjeyEGZDBM6UiMEBnzezCRUTD3DVCHBcUpvEtcLZzaXsVNMEbcte
qmCiIr/2kOTncXKZ+c7q3cgC1rsavJDR+Y8tWKhrRF8rsBNYUerpVfhhzOlx675ocfoivljyY9GP
rhDHPFb3OHy3nisQUdaRmJkbfFv8n5oMwh3KUIE6/UgWw4M3+D3r3iHMS6mQrnMt9Ux1qmk/P93/
7DfeDrIqAGAI58TTWzZYka29B0ZjBuEA1SacouEQF0I6l4ODQYQqVwe7tRVsV+oJ/XSqXYf749+4
4UwgU0LDlXANteVy1RtUjImvBmJRFI39aKpy34BA7DWJ1u1kXm9z2QSjvA3IQSIxQTPZFiAI48XQ
5phoLV3SA7K1fup8a5LwNYOyGWreHHf0a2KLFw1Hs/0U6avM+Hkuz7XxUke/8vnkxImrIDveAaKg
ngqYcrQEGhXaw/2Pcms7rCgGOCU0ahSb1iv7N9gmtECPNDPXAl35FjaJ33TOTyqRvq0+r5hDXw/H
dtLOXbYnCHqDi7VWGN8ajrEE4FNtRl4qyU4JnIhoo7OqRacwPLNqX+168sIcWtiz3ORnPTNOlib8
sD/HiTiH5XRsjficx+aH+1/i+m1afw6RJq86P+otHP3tQyR0pxZxPpv0KhxG25deXtT5S7VnhXBz
FM4S+AfFrmt01coWI0YONsCZufLqBRH+LG31A8kruQqsX5AQ+4+f9lUxGRLmajnHHb5JUmYttesw
TFDs7JbxFHZh7aeqWrjFMKfn+x/x+oyvulXE6jKyaaSwmyiilWvTbIVuEkU4Xp1raNN03lhUL8uk
He2oJ+8ziS7Eu/vDXj+8DKvRELBGv5zwzdGuYyOGyWaagVR+mtt38fRPHoG37r26N2f32zCbd0OV
ynyWI9sMtLQ6gvP/UuCraGX/mo60jRCJIlboj9JO19be5DYnlINbFj0hQMC7mp0nK7Ae7b2S+I1t
yQdEzZ6YlTaHbUlpiPu2sUxEXZt2BW5iM3qKp7p5yPOy8G2pFge7Rjvz/qpdX8jrqv3/oJtVE/Fi
WnGGTOVAN6JPmQg4fqi+Rk0oDvdHunHLMRStG+TNYIBXcHEpwtkYM/Zl6fxIsB6xnDM3k6fm8rlU
n7L2cYjPcb23X25O8LdR1csbrqkHAxI7o3KZQxom1h3caI8Vs16Tl0/NOrW1X5mV4w7ffMVaMaU4
KgyTyoavLOddy6rbk/j/P3+z6c1ah7E08OeT4rm5+BQpf5nhnqzP3iCbPa7mbVdK/XqyJsVvLdMN
U+O51v84FeBTwcejRqtAgd8ieZGTmgjSOVy+ThQdOtBDry/Kn6B/w/H+hru5KEQbBJhsO1LWy5WP
hnpqVCm2gtSAWGkqaePVkDX+wyhoK67VRsAHmvAvR7Ebuc1WJaFgLJXqwR4VCsA28dv9uVznGkjZ
UrAn8l9pjNpmg2XmAtE4FHZQygXa6UUje7mT27h7Od0jUjuLO1bN3zlyNzth8q2BoYxSRV0fZGeL
auBMMs+SPNlBOC54l5mFeaSnsMBQOFkOU2rlZ0Wo3cnIyupwf8pbrzjQrbW7DCkyQgJCo61okaaN
MNCl0Q6M+tMi/4WL8LFIxvNSoMmYfJ9g5GbKWTekw2A8DiuuQ4GUdnc31WfX6aozDUaPNoJYiZw8
Wt1KatytM6+v9ubc42HzFrKBraKMd7n4UZGntZVInHuRp7+QcKk/9ZIcEriFzasu6ZVnN1rmA6Po
p9pcAEMxCkGMM/aQLJR8O9b6Y6OMxit1UNlrU93+nDqjCRfUbPxekf6eiiX7kMjSuLNrb7yi9ISg
n0nyQxq0Nf2u+1q385lb0VoUL50NXy79avgSyw9L9Y9o3inGt/ureeMwEpEQAlGsozljywOek9mp
57BEUcqQ+oOSW99DAanu/iA3SA3k4hz11Wuac7KVFLaaoUItNjSDfG6CyjkU1hNAvsDHxM0WN3Li
4zL/bYa/yjR2i/g1otEoFE+R+aJRdlPK8ZjY41NHOtS62Xho7U+9fW7U56qjOfSQxRRUB7PdiZve
jLA2m4iPAosE6iFdgVuRc0mntBFyKwbyolTs7bwNPypm63xKhCkKb8o0+aT21lBgwKZzwHU1diK4
weX8b68ndF421PmWI3JlCbSGuKm+ha2TRK6lhjJS31ZewnIekYOKrUwVvlogmRQbhfhnWowFk7Mx
SzRfyRb9nxQCR+yrWlLKXkcc3qFFGg407FWizw+SgTKqX8dpX8AzTVdrn3J2vhtNZ9muIRVNsPpR
ZxB6Q1QE1NxAu0PU6pJTEJ67R2LG8ANWiMpXPc5CIIhOBb+ojEzpuctCyXL7XMlSD1lU55Tbo/4l
WrR2dJ3JaD+LuJBTtx268kuOL4xwo66KSFoMp0cIM6ozH+4mhI5QlSJPchIex66Yu96fR/TwHs3B
Ir9sW0Dag9FXZnJC0cmsHzrR9d/lQVLUg4SijX4yjbn5XoGFfzOjoSiPfKIw8qy+XMYzVrKW5uaL
atQH9FTLj3JPqWjnvn3rmf19N9CwCypHGRiWPuWMLUuNKpomSVws2IKmi3DNLGpzN+xgK3uqmiqT
m/UgqRoSSpMrSZRo9djJ31kS7sRuvDjzU9XQ7ysvtnrUBihvrjIo40+nzaO/iqLqdmqp25iVxg1M
YFBY4EVfewQ3gUnSWY5YOglgL5HrU6WgwarUU+o71RA+JaMqDmEs/2mg/L9BIcYCHuEAbW0SHLlV
ErkaEjOYs3P/l13p/lIdlO4okj+FK9aRkDTmcecpog9oM71Wjumo02pyGkdzw9j8y2n6B3ChP8wu
qIZzNZI30Tu79lNvYogiqfVaLmTgIIkDa/hqiM7YeNK0vRaQK9BrHYkrhueEXJRO4E00nJd1uAyD
MII5/Tl13auWNqdxeE7KwhWD8TrZ2kku34vM+ZGNeyqV2zeHsaGcQTJd9woz3YxtNM4iLSGRXziv
cmPpkUqrW5bGo5W2rkKLp4JQX78TOK0rdHmcLgfd7BUNvlaW0ygYaPGPOP8sYX2X/GkOtU6M3c9n
RTuU/9iMkTtml0EGNIO+Sd1YpH5LT0mEyczO67aNNhgHmSfopMAgYAhb4kbfx6GitoodKFVpn/LO
plEc9rhHW5pyVHuh+lFuRh7SHx10GHv52pldfbQH52tmqf3TXIxKMIdESnmLNPBsCC2QTKwZJZGl
D/qAun5olOYxVOI9FeOtWSJdmOhgURFG3Q6dBfbeZaCULJgj6l0aBkkeuVq2lG4sFZ+HSD7K4XNo
nxr9yWktT14VSkLpeZzbQ1nPkOx6ry58Q/pojdGhjRS3hROS2nu/7wqNBv4FJkSXkZ8GZ0nd/D7R
ZpEMnh4GivIrZhHT5qh077OD3kR+KS/44gCGabxtSvdctXsruw2O1tEh+2EEtAI3xpaCrwoMf7Qu
D4OClje3SiTZjUNzJwK7OUdEN6kdrGfwyilAUmKrRlKYOGNs/tUsCAepeg5/SaGnSUESdp+MaDwa
kXJEdBjf3D229za9ZJLYj2hYk4FMIUa+SWHiSqX4Qygb2HrpRnJxlGkk7+hZuX9K9obZXNmaGcaR
PcxSoCazK4yTVP9UsK27P8gVlrFOZu1dwAWBbJag83I/dznOEVnoSEFrZyd1HFzEds0R+oHxrR0Q
Bs+70LNr4eVzvvPiXnUzrEOvTkokgrQF0HN9OXSRCokGlDR6CRV0+Sxf0q0zoxvmu1ARSCe37qIZ
f+fa8FHqxTscWP8Z0TcWOiHa9KiWJgD2uyT37PnD/W9yFXy//TBoXQD4fBxqxJc/LAYiz8ymiF6G
7oD8CO4dnoYIUFMdc+PBotedNqGo/FBgMo5PgED/Ua0+rCZCuLD5SnFWYOX26ee0OjjOh749qml5
qKdzmg7g0K2X1I92p++Y2V2/SaQLJJm8inzLKwUT6GipFqo1v1k6zvC5GYnSV58g6Zhani3z6Wqb
Rioape9/ret3aR14lcshrKB8vf1YcaobdHBHL06ivozW6M6ISWDKeMiK+OFPh3qr8yLCpgLxQ7y9
XJdcsSIlx2r4pQlt2xdWeux0ZTlE5XcaPY5/PBYzguJLw+WKBG9qlDnIhVLoS441FrQE6nvnqAwf
qfWtvZc7G+567VBR+W2sDaRuqXnd0NSE1fmcrx3s4ehX8+w7SBEcy9j+mkr6cozlLHmI5LQ7/4eJ
OgRr8Ikpz2wD3yZkO4Fc5C9S+ixHR7N6ztvEd/q9KtaNiA1G7wqWKTRtwOrb3Geg2W3hFGnxQm7m
9RE6vu3nWv8X4OGwUOnNB3eMT00p+UZl7YSl18+SgWfEW7vMmlNvdb41e8pDR2COyy8THxH1VZ4K
I9Pe3/+SW4SJhAcVfXIeOmUQDd52ATVIbdjWhIOsMYTJ40SFzoNeW0MomtSEycna5wIcESf7tg13
tuutsVe9ZM4f/j9UJDdHA3WscpIwPA0RCxyx/9KbzIsldGqQrMpU7X2t1V//fLqQiYG12DurgdTl
kI3Sq5LTa5jW4q6cLOxZ7WSlX/nOx6wTtCL/dX+86wwNzgoVVxp4OP+I7F+OZ6tzVWqTUbyUA43v
wB5jHEl+XU1j+a6dqlQ9OZm9tGfYRpn98/7YtzbQKneFlSy7FwTxcmwxV3nTdQuutQV9hMssqJ5q
eun/+SgrCZUWIy4EWiYuR1HxNoOTJGM0LsqCu01WXp1amXfgyBvhE9wViLX0KkI65624HCYqRrnI
RFi8UFl0LSP2xEjr1HCW6SGI4+koGdFBmG5c2B+lsA9yey+yuRFE0/sDuZcgddUd3u5W2aLE4Bgz
9q60abiymYpjYxUvslX8UI0+PCK6FLtZZXEdTSL0Sn35YTXinLbyfAyxkDiVIv+EOFjhZSRj7spR
9CKh9gdLK/RjQun1z18e2DFA8CTqsL23PYzNgsd9hsTOi3CkI8JQrxMvfNe+a3cVmW+9BQjcc4xp
aYOaudkDjexkTqOvn6Y9mspjd4oOyfiY0tV3wJv2/n5bb9zLlNKgw8Je+4PRl4HHcLkR6KVSe1ke
ihe1D7O/cA4OfVxGp3dj7ujsPEPd2Xm3TjDZMmcY6SAVdcXL8axec0qz4BTJ+S/HyVy4PwWP+fhY
RntOxW8OoFdzg75LukYue6WXYKJ8CVtd4jti1/c+GxCwUSNFPhuRUzzH9Ov7g6CdTS6k9uAUErc0
Kro+fLP0lJptddS0wnkm0k89CMeaZ43J4OdRK70voohme6Wzz7MjLL/rYuMpMprsRPn2NWpq6aCn
ZX0aUy16lLUROr5ohl+6Hc+kp1Xu4bfZILOqtQ+z2pHoVpZ9BNULaZ3MxM7bfutVAIKju537hFB2
s8BDDp8VSBFvRmn5RfD/KZZDV1GyI2fI07vIm2U4vf9hU1H6XftoUOzc4uOFZIdqO7XlC0oBT60y
Y/TzrMdlYIlv9we63k3cYNzH5Jo0p7J/L3dTJkQiYQ2ExTZBE5bwhZL7gssjW6zXYlg+3R/t+lzy
qCP1So8QkA+qP5ejhQs5pWPW5Ytm/jNY57VDqGjddvxXj/InuOofcEu/P+Ibx/xyCzMk+mGQH+DI
YmNzOWQ0iWSUFcxQjBj3MyjLs6jcTEqcnwIxpMWtaK8lUdOctvLAHOghGHFie9XiqfoiZ5XxWUWc
aHatoV5616pMrXdrOdMeFlGq36o+rD86sdH8iGCRDL5cFBFtkEZtfO9w9DzqEDh3JnRrwWgNgHXz
xlfZPm9DVDbw4sbyRRL0cNWyCx4OT23+lNmjZ/TpnirprSUji6PWxyfkr811M8VRl5F6VZApzIeZ
3uwgKudjjr9sHMpnR8to89zzmr0+cVya8EKRYsMzgjN3uWbzYOIlPkfli4lkWO0cS/N7Y1eP0BK6
OD44JNP3N8mNqJoB165zeldW8uYmqrYLNbFgaGPJLkuCWgT6AF8LCPqP0ViHn+l3sQev0DL7Ywzb
3CRGy4FDp6FCHi42JjjP93/Pzfkj5sEBofWL9oLL+S9L7oDzNyVPSpZ5ekqVMC6H/yPtvHYjV5Ys
+kUE6M0rWUYlqYtSS21fiLb03vPrZ1GDmatiEUX0zDkHtwU0roKZGZkZGbFjbwQVuzijhGjlz74K
uxdyuNaG5fksW+4WcrK8VpB0nOPgS8stVRJRjNmg5qDuOl1w4vioBOI/P7OZZgJ9ClFMHffKpRVP
GlAI9Mbs3Et3sCnYSfSxo9TT55NjiD19IfGetMYGIP86+pyNwpwB3RFQqGXCSbbiLhHHibOnh6dE
dXkdb0Sea5MHVeHc/0hnO7nNy2GVmW95vjXLx0MSkRP7xR+SzdL/2v5XZrQ2AAOggcsndWB4kkLM
lp19NJBjeixK4ePgvXggkfzp420/vA5tZoYEOIvmJgqe8IsYt/GHUhkHhSlTkv3UqQS4raNk017u
6i3GwHnNl54HHgwWLp6P8z5cTF44Vk0wC9LHQv7g+S9i8UlUbdVHx4XQ5sdofq+tLVa3NZcAnYYT
0gOIrMbCJm3HNWhIBMKpZHqH2tCmXQQ5yOH2LK5kB0kMQobIloL2gJj9cmhjR3uhItf5WQoK1FWo
Gj8FWel442t2hxj8rjA1O96KINackb5OtjDNJ1y3iyOtU5rYmGT6p1XjoUhfE+2+EreyEWvn1Hsb
i7uBPE7WBR0C8nU0Qlx7mgqa4eEUhz5OoaFxwxvXPP+9tflr3qFBocmtDKXykTXTkn0by05mFLZS
fI7q5k5TtqRW1nwDeA1gIVjiuRsWm1ns2ygSOt53mgZYJGqI86Bn36rAreww+uMgD7YIUoDTLcaU
DFLZTFlcnH09y/b1ZCgl0PdWPo5DGt5l0FNtTOLKsBgTr2MaDOldWbbkTVaUFFnSFmckSYKDT93b
hu3nH+Wiqe9QjwI+PL8bTFAMi401mGYYjSZ6Kuoge27XQtVkFoKx29hYKx4x99LTxA8zDpYWZgRA
7TFKBbOqClnZ/rUYgsdYfFWrngdu8ZRQeW6U8TT/CQfXXoHdJEC+BgUKO0+7A6n8nReoG2myNyDZ
xUlGlpFsDvk+PopW+MWa8u7stJoxnzujHb4lYxxGThHR6bzrRzW/a0olFJ2WskC0U8JY2HWRph9V
hRa6ndSmpWYjBW/8iMFG/GhGD2UQv2xkGy+sameMRvUZOrGKHoXKCvYeckPGXm2CfnDKii5mgs+y
oUEC0uDfQiur/kGgmVx3KHz2f6LWHIZDont9+zHP9Ka/q4oqVuwS/qLaNnpLDve+0c2Zy8yL+dEf
dfAUBaS7Gys3H3lXc0SKjXQ3Tn8l1iXHVtFbRaATxZbKSU+LkyemZL3rXjxloBodY2qM0Q6DoJbt
uoKDpLPEWViwDx9NRAU2+FuuA0Bu7bkbCcgNwDrSJpdnC+pNvEVB3ZxZpsbOE+WUp81OsY5SokBf
699DXn2YaPby4+h56r2NgOjqsH4zT7KL5yWI2CXRcZglktkaiX7ua/+QlbrEOyV0Ai8PNyLdqxN7
NkTWYNbzpPK25BUoy6iNuqnQz7mZAYaBcyapeEGkdtXQdN889t7GHt0waCy2qFVaCjCvXD/T6WG3
8HlacALXxU7SVNuI/wjW5w3PmmOShWdxoYPABnLOZbssO4WmETS9yO4DGN7tOanyByVU/04tfR00
EyDeGOaT+lqXdCx0mZIfir7Xj8Ks/HP7S9bWFNQ2i8pZiJ2FSyG3rXboZgEmq6Rdax1VaU+ybmM9
140AfWFRCWqXoQUBWqpDKqmfG4CNNRVOauKc+xvbdcvK4lWQWqRsfC/DSn3fkNQ0sqOqbQSA146C
65MIp1BIvoMfL3cgBK9wO+SqcvZoGaUXUJbuvPgEt5mjJJ+l0Nzwy7eKzKWfsNNoL6GKMu+GZeIj
EFHsqbRIPRNCpQ444Alm6lET92n4LMdPo/pNlD+LpKhFNXMa8lZVNx5Qsv7gq7QPJVs35trw333O
8knU6P6g+DWfoyiPqgfNp/7YWJ8b+TBED322UWO5jkiBKRF0ACOY5S6Y7cvJxvfjyNAEAwlwUX8c
4syw/QI4pEc0dwBtWp3l1Ocu4Ep57rRidEpUzw+398dVJMI3oMEExwlVQAjtFokZWQlikKGGcU64
H6l07eL0679boALAHQwWDQqwec7fBYzmTGVlTbV5LkRBdWI2+05Mii11mJWVI0UBvJR8DBxNyyO1
zus2R+yWI7XtD4LyBwDwoxB+UE8IX+54pv/zsUJGhAoKwA2gbsqS06cLEW7thJhpM8V7TSaFnqHX
qub6liLt9aanysfDhf8FOQuG9nL2EGIuJBlRAxSDu4esbkLq8+Gz5FkbO/EqBAb7/97OcuPLNYUK
ETtxP9kmTChx+Bkw8r7Y0s9eueRnS0BOKD7w01tJ550/hLi42c1ERBmHwsFsa8UWfT+xW7DIOy/x
hFPXTN4dpMQwm3mDcGjbTOP4ycz9bce84lHgOa0io8f7QlPmIHxxK4oQTQqG7yF4Owp2j+xamn4O
5H2Wqq8e7abl0Zh2ZTG4kZa9FMPwSn1wBrwmcbnxJVfZvbkzjMtyDj04BJdNEbpfgoitZevMG4V6
spTVpzIx+rtRyeI9gXdH86knHcrGN07eKEun2xOxZp5GcJh/WRGFNMOljwV6WURWhnmht6BU9etd
YRAGZpGBlrx1miAb1zO0a7WNYV89HN5wVRyBJDZnBNri/KurXNQiWEvO7Y8ytkGgeA+DaqcbGafV
0TGn/2NlcW2GbP7Qn62Iz6LTPbWfusihTvKn3KrTzFtxcZcBE/uPofmofefYEP00ajphSMltUoWf
kz+3l+l6uigO8AwmgQHEFmqfy98fcTHT7qG1Z3V0vfCrRlIynP6Y2cnTNh5P11Omkp+D2gboG2RM
S+CdNwoxDGLVcJ4s6HSFFh2VwRG8L6RYy14l9yk4cGdvhDfXJxBGZ+QWeneIwC+bWsZeCXrNl4ez
pH0EL0b0Acv/U6aPG8HayjTyFp5toVkER+P89++WqW5FZLECYziXdF/C9mO3ZkabPtB86UUKy42A
6u0QufQKldwWiU4SntSnl+V26LO8mFLFeO52nKbfzNIeTM5wp1TtVrVj3YGXxj5++/TSfqmOwn3y
HRR+cwwPwWAXf4Y/xXNxnzlbL79rV+WjcCRoUcjzXaVVCl9sa6+PxjMNSo89iI5CQJgq26JaX5tq
cpf086hUSq7ec4MZVQKlyfFc13Sv909BAHY/sxu4t/+dOmB+7783trjBWpMGDIRbxrMxBbinI+bV
zhL9D0qS/s3UH1X92AnFY17chcKGR63NJkHHzKExw/+WbcSiIKqdFzfjOdBPoSGcstjWQSD98+4H
S/EfI4vdP2U5PcRiOZ7J3h4NNbSTfnxoH/1gPwlb67ayFUFf8x/5sLnvexGyDfQ1WkZcTWclAvQa
flNq2RHFn4ayEXSsRMDwZhAFoDkCWguYyOVerAz2Xaa301moaI8wjuZXsaGfbZcT40Mvvs+Sjbjt
GjACofZ7i4u7Lu7lGI4QLBrtdDDV/GP7NEHG5pCPQjt5yB8Hs7jLBlvuNiy/PQIXB8HMrg/WH+rd
60civThtKMr9dP769UNoHz48P+T2dze0XctO7dIO7Q/DjhDfDpzS8feneB/PP9jB4efP0q5tyaZX
av/08cvja/7VMe1u/82zPwX2aMt2deQBfQz25LXtcCfbz3dst52xe9nbH4+Pj/d/nx8C++/vv7c9
8q2/8daIFjdrZZmDUfeMSLNz2z08PHQHeT/uARA71gF5lAdgLq619x71nfW9foRtU3NCt3l27nr7
Hui7fafYG5f9+vq+m+XFJRzF1aDr/vxNrpel+6o4pqSyDuT29fhH9Qwsr54+boUY8y9dTATKRurc
1AqPwFX8But8P5YSEnFRRE48FPZxEW9cyW97bmkDNgr6mIHl0SayGBhtpmLsabl4luzc+YmoEP+i
6+ck9pdPPwJbtM/qx431XTkG6Az8j8n53Ht3U6ah2k29hUlV+aY78V2yE5zGTp3Xr7PDfoeHw64P
6VeFKT47f82zcgKvZ+v7FtpG8QA/h57b3C3y4Vu/xam6EqFcfNrisJfGKA4NiU8TE2WvCQXPPlTf
w6qpiVPCfT2GZ6WGN0UVN47h1TkBlozSk0LbxxI9JVH1l0alEs9G1z51+V2WnmrzZ6y2325P/vUA
30Qc6QWdj0d0AC7nHthlNVaRL51h/a2bR6vo7LRA8Xs3yp2TScreqH/ftrhyGNPLrChIwnBG0l61
2M7ppCaNFOvSGXY2dUrtqJYcOfrbJ3B4ZQ96ex93/Qma6acNu/NQLj177qGmR4cs9EyRufBsRWtN
3s2adM4eBfNuUiUS8sivjL9g16cDtsleSj3bS8b+tt3r4GQ2S/wDYIzi3LI0FyUtZ3VrSueo5uUR
P8TC9waN5dANhY0MyHVu4tLSIuLsCrmRosFgLZvIbn+I/qssfs7KeBfcezBz3h7W+jKChSMaArVE
B9ul54id0cBjzrjqcT+5FpECnDGehtRoJMEC6kGF9dvnmr1tdm2MzBcFakrHKs/qS6uhBfeapmby
2TTo6bQOQfNkIJ3rOW34QxA3JnRtjLgotfdZEQSOnMXJVIlhPEVmLp9TOjD7fhfWtkpTZWnuU27S
8oPQxXaCjNbtMV7v/bnff2YtIjGqcIVfjrFoAn2cokQ+l+IHcKZtXO+z8dVv+414cmUusTMPj4iI
qvHicCu9RAlLvZLPQ1E7Zv4jQJMwCgvQdxz4lnaP7MrtgV1JmpEBubC4WL0kG7pJM2pWL4/tOEH6
I7ez7ivAGkFxyqE8dsJOrS30QQ2bTJ8tBBa9IrucH5vhV62VD551bFK7L9Ftws3q0Dhmvn5MZMPR
FJpcgsPtL171AFCeHBczsSRed7kWeZTKrd6W8rkQDpFH9iCqdtkBQLpUwmxa2p5Bm/8Wl+9K7goW
GEJVciQclUCjLq0Go1SAaunwu0D7jU6ZM1jhXlR2BW9k8TePVzQEKrs1oKhPrbvbQ55/9+KY5ErA
2ymP0eCw7EeVtKqf2qqVCcpNDQqhOj9MXhJvTOzKvYPkGwEqHGjw3ViLe6evyslMAw9PiLIXb5jO
5aQ4edjuBD2DGkFkORWy4fXGYbw2szMDNSk5IJAs52I99aDqK4FM+TnvfkFN2mNhFNC6txWiYtMO
M1v5Uwvy7vacrpqd+abethmIIXmxoF0pF3UlUH+gR3usDrUw7gY9tc3hpEtfi7j4pAsHOXyEbnIj
Ul1bzveWF7dtTgtFbMS+ds6HsqL/vydyaVAhuz3AteXkGoApBJU3tHEX06okoZJFXqCdI48KfEzj
fvN3LE8C4gh+1+375zIyjrdNrm1N4C4ze6BFjAaq53JOxUmjSsyWPfu1Le6b8UWGd7aMjn3+SUyM
Qz/FtrQRQ1xPJo9Hgrk5HT/zzS4mc4QFQUDLZToncqTs2zbUT7VgVKfbI1uzAhaF0Ggme7zagWOg
TkoeFNNZnojvxxBpOEjj/1VginiEa5SUCcUF+juWkV/lIf8Ql+V01oUpPZghZF3moIQbp8n1XXZp
ZeH4eWrpgF14J3XohT8a6KPtkXwlupdN4WR5ar8xdyv2uDdJOYESoVdyCZgdrElOvDiWzl6k6N9z
zRoPUmcSHmheUNmgiqKNrT2HAJfHJXHsG7Ppf0e0i4NslgCteJYRdAGTocnCawIaLuFxFPKy6Ta2
2byNLo3B2G8iOU1LNdtsWQ4KsgGkKNqV5yoVbWPk1T7wLo8+av6fyXxQoo0tdj2Zl+YWu3oohT61
wIYDcYwcLRkdNpxTa5+qfwdkXBqaj5d3L0CZypPa+KIBfC3/lRTJYxBGk93KtmwEtmA8CII2U0e3
rup96xFhu73f5qjjalbneghUFjy1lkQ+hlnoVkyce07pn/89+if9W5H8iSGNvG3nel+TWZubv2i/
phdr6ZtJHQalgJbrear8nyn9MVx0Xrpxw137I0Zo9QQLweudDPTlVEooig5mnppnK0lDB2AvY6LW
TGtQ0/9fxvPO1CKa09PM1AuIqCgfm5ltqEW2Dwe4qP8Ps/bOysIJe3+KunxkQKaXHppmQvZ2iyZu
zQHez9nC/aD5r7POZ2FSY5cJReakIAFa49XUE3iZok+3B7S2q95ZW5YDZzqgXPeYNklL6oPVeu3O
n5qX0fIf42qcNvxhpTCAQ1CzhqeCtOAV3aw61VXYKaV5HsdsJ8OP6DX1h9qS9mJk7qbu3mraIxqo
J1VuHfE+HhM7bKWjlLffrcj7WnyMO+OPFXu2Mh0ViccPpcIgltxU0e3R2xlQnuEFx5FmnFy1u7gj
JP14e8Kul2f2Y5l0FIEFN+LiDpmqEL550HRwWA4T2FnudnnXDDvVO2WquXXGrqT2TIM7kRolcSkP
9oVbq0NSWBpNHwTfXyLrjg70NEeeS7CDCnLcsB0db2j+KsJTkMp2mwr/TAhBV/FMDkxQQ6hBQedy
B9fCDDkXCuXcwTa7o0au2GokbmHDVsInOi5MbBE7zOz5i1jGLwWBHr1QP5dKYWc1osd73nzGZ3Ro
q9fezYJq45i99nvqYLDJmbCYQKf+1n727pC3cjq+fK8CItUhDSGY5ZciJekkxt+E0uo2wt5rKiVg
+TwtYJ2g8s4sLo4NtY0h1Ap1MIexvC+zicq+nB0BfvG+teSfgCcjJM9NSJa65JR67IumiY8atTAv
PClyoUCUklT3qtSN92Ol/bzt0iuAJLoGEMMh8gI9Szx5uchmK9FU5wXG2Telh17QH6vGe4FBwc6t
zzLPIDTZd3rd3nl1coCnOFUfNeW+lsy91LnyFnr8LW69vAHnr5kbhUHAzyihy6/phaG3PA+Yifx5
ILAwoUL4ZkGe7tBqqrU/w19S71hPRnt3exauNjbUicCymG9uVyhiFuduq8dyDZeYdZ66bD8GX5G2
d4T8yZheob++bera3S9tLU/dEhgn5RhsKZDrffb+Vu6Q7+pdIB9L095qMZqd62I+Z2O0bVHuB3kC
6uNyPmmiUNMsajCm6Ps6f0EFwxYQXU+oreRftxLoVxtrYW1x5StS5xec3tY50/82Y23T4QkjwrdZ
Bfj2JF7FFhhC4JSW3rlvH7+9HJZU6aOQWIF3TvTRLrmG5eC71W6xoK0NZ856YYGZw8ylFb33I7Qn
Qu9syLvY2gHFT4MHs9gIXlYdAnQsqKo3Duwl5L9ieH1iYGYCbfA83TWV7adOREmrSxz/5d9njowe
ACsQ4qAqFp4uRq0aFULk8SypoNfZSdlPJd04U+bZXzgdTeqMB4z13NK1eA/L9H/oYuELZ01P612v
5YKt9HJ6uj2SN46CKzMzOESGLAkcz2J5mihR4zZIhLP3qXqSXlWJopfT/pl8exwP9/pHrdvTEAyv
/Ybd+fMXdkH4kvV7QzNDMLJwC0OrhEwRhbNYPUZU+EdNs+v4O/LXXZPZqreTCwB40obLXx9RvCFN
Dmoe2DRSLNnZ0bUTQq1QfJcud7ubfltNbXftT0P6ilTZhq3rU4P6CzlfDgwmF1+5HGEZdVEsZFPg
9tmfIZRezfaDGLc70HjQOaq7fksb+Q34eTml2CIbxv8bIDwdgJcG2yqoqwnRLlflfErrH60Tiy6a
azRhQawyPTbarx5Syrb9SLcUorR0jwjNA1xjx3AuE31FdskooDG32DAVVZQtgp6VyQf2SIJnjsZ4
7y5cbRon3bPCPnRN7zEufBJk2kGo/xTeVwRLN86DK8ZZIi4yvPgVnf1sn2X7W6dRYvaQ8XCz7iXK
vnn9p2l8HCGM9vR630t49O9SsEPeHzSkZ7+yypWh41S/dIUC1dQk2goiNM3cX+FvIbKvdzbRIH4/
U/FyY6gLxxAbOq7GVIlcKQQuXWdkzpPBszZ22JVmAjOAiyNzQ6UDiPky1z2NHoleSFBcTWYzN80u
EePT/IosIOfzhacmL09tIe6ML96Q22RS5AAECjjb1Kd0l3yhH9oReF+MxX6MDs0bmHuAT0nbpeHW
vpwPzIXrghyfpTtgRoBzahE/gdr0jGAUY7cNnDp7UfPqUM56DvrPVu7vvBS5p42Db8UZwd/yEKXw
RD122dsQZLKUTIYZu5V1H1SvUvsU+vdN/Qgof+McuH6BUPeZ/wGsiIgtgcTlvoRNvITk2cvcIO8O
wKbtMB7tipH2smYXfuWSRMANvV08fpa87EM5dP88WOYW8gNKUKC26SK5/II2jI2i90rtLAiWE46A
LWrozKh6yMnR3ECsXE8stL1zvYs+qvldsFhKXx/jSjZD7q1Maw5hKgA2GTT50cslOrnUWnXVdlMg
ZN0orJtEACAprqSpk2BKQzMWzmEhIQeiBr3pZJYv7acE5L841rXT0M70+fYldn3CA4Ij1wq0gu18
tcOkXO+kQh4EMkBmNTlZEWq6w/PdrDjh89qz69GzqJ6GYi3uwXulWyq8K64FmSk9TyQRQQEjKHS5
sOSnUlXqJ77A84PcHhIYYAD+Bo8ZpQGny9ioXZJmOwE6XztLY3hj9eqOUFY+ag1saLfn4zqgNAFg
Ip0AXpEy5PKR1gdhlhmmmLiBOEj7TJAHB5tAAop2K35YMUXSlPZYQAfkvJc9X1lPhrsKrNitB0XZ
xTO2dKhodSuHcYsg8JqrhzHBagXQGj0ADtXZ+d69dHMBkGnYRqlboB/Z0FNmljUMspXTPejEKpwb
8vCJffzIIdKNu6wy7pokPRb1wdByu6qGw5iWP2u6huWNvXb90ps1cYgtYL0j9L2acUnpkiBo0tQV
PQsxbK566diN6c4r6IP5LlWtY2gHBeXC5tgYD0kq/POKw3pnzu2oKEBxviw2O6er2si5kbqeeK9m
Knsu2aVbpaGrzU2DCWSpcNiYs8r5W+j/bv59tWUPIH5FXKPeB6rstPWzBS1Nq7lUoA+3ffj6IbGw
thiSpgpt649+7k5mdzLL3ha9UzHsPkXwnUJgo51lZStSvA7CZ5sQQs0PJBbRWNgkHKs7a6hyt4at
xg6kLt9HcvZMn+mPSh3rA5dV+BB1IQzzbTrulLGO7iGAgJFZtPJd4UXCjyATturWa/NOFh0WLvjv
oC1Z3Ft+p4zN2I25S+UMLwoNmsSbzqDnIfoe9Em5n9RtSkyZzXQRCTAVPEcgUSVhRpC+MFqZkV73
tZ67WY9Ak1ar8slX6RUv+9QnlVX7d6bvc3sJgrDT49R7QMX+Wy4Z5akvG/PvhjPMIenV15BGmUFb
ULouH6+i2fc0PMq5q70Yd8pDVJBWsjt7+KvA5W6Hp7yx6b3cAtJe15fnSWDwOuk8SpNv2bB3Hl+I
EMUbpZq7w5TflZJu+8/VWOzqrrYtpBhj/b61EDPbIVh3e8CrSz6/j+CLEVHcWtwnVjhCbDL5hSu2
zae6HaO9V8KCIWuTeowy0YAYdcp+3rZ5dZQzWNgX2eEkQs2r/llNADMnTFPuhmSGacKKkBgtWsGp
6ADb3zZ1FXnPpigwA8Mj9uMRcnmS69NYE2tJhWt43xX5k259uv37rwKCxe9f7GNJCDQ9i9TClY2d
9zlq0LGwq9LJkiOOctvUvA8Wnkl33NwAxCuTcttipRLU0iMvMQo3/luciqc4ts1d2Trta6D+Py3N
6/fOGXsJfbDEUgpXs1zDPOXdromdof44vgjaTmo2zt8VD7wY17wj31kL5Unvk3lcavKihXtJew5+
+OnrZgJiZanmxj8iJG70+c9LOyVCcrFmjiwVsvZw7vZ/SyIm0X+BitSJh3J3e7lWPO/C3Dzsd8My
LWEkCMTchKJs9NpuQRnW3AHUHjAaaAsIwpTL328JppmFpP7dRK5soX7Vx/vY++uVJ6l0dPShO7hY
bo/oOvYgrcFznhcm6T0o0xcmYWrsGj/G2WldnooPIZI88Co9kmz+7b1CJZKbpwgGgq2Gn7WZRD0J
xk1SffBhLszKJC1pOMRBzOwhEPy9ipjd7ZFtWZj//t1a1YEIYZyJBToKhX0a+3COjSTxb1tZc8D/
JgICtUH0tjgriJaAtShYgWtSek3Uk1LTI3gXjce23dhTsy8vzwpK4TqE7cRPpKQuB6RHyWjFYV66
vn4IoJxPnuU0swdjA+S8Nm/vzSxWpoP1Lq/r2QyO0GT3gXx3e8rWDNB6RWcJHEroWM9T+m5hhkYf
Cx48pWuatSOlH7LtWH+eisVUsYNAY5i8IkEbLY6FBLFVjTxV5RrtPVIo9Frpp34XE+IrxkEMnyT5
rhudYT/cWfWnMFD3sh3Fdu9U7U6TDpRV0q2mq5XFu/ii5cmRRWVaDwYFDqG5E2Nx9kU7C/524j/X
A8iTQbvA8OGWoK9z4fe+kBPoSUbtDofI/JT0j8VWzXDlcL+wsLhKorRtkDHBgtKPjtj91c2HkHhW
inyka55vO8v8uxYrSXMqz3JKlHAjLiWnBlFPyiItGrdFYMUh1xjwboiSuyQCQ/HvpnBKujghG6Ic
uggrer0jcgzqxp16yVHlD1JE4mE83jay4gdQUcyROFV/NvHC+bE7mpPRNG4KOXacwoYTxz+MfLwv
+2IjCrxOK8wZU2uWMSJbRR51cTZFfc0RiwqFi1DXg1QfRwPnV18U48Wg9TBVo0MMDbgnqHe1oB+D
ZIvL+Xqs8AuQnacJEFAnHJeXG12FmhoxkbJ2+RDwuH8S+dUTdgOC9bfn9NpHeDeDzH2jZMXlF/6I
CkcYofhcu5KAFEWWQ8gtH4V8KwN4fdSDzGNAZP9mpfUl2W+DUoOcdVPjZmpk99JrHp30yRkV9CHG
jJbO0+1RrZgjA0bbKHh6/lnWYYdGUZo+VhoCav2z0B4A6XW1I7avlTOV4lYp9npPw8v3H2tXldgB
uG8QSY1b/vWfIfU3gsOnLkm2oo15yS+386WZhUtKEFCjGTI2rp79GiO6Yo2HqvwmIXbp7cKQUMNT
7Sb6fXsmV/xQQWaDXBZ/sCfmsb+7cPq8HiwhVRtXPcIk9LF93AIPXYdtjOqdgcWmhrHTauMIA5CG
Oboj2fpOOea78HB7HCt+fmFm/ox34/DipEorVJHdEJFctXuYc1FesbGZVhxhxmDzUoaQhS7wxVik
JC2KMfcaNymgz4BspicB6mWg+589o9g43VdWZhZZQXMSDArpn4WxpiPPa4Z9645R9nuCbykCFFdN
0k7rt97EK4EuZGhvsFoQRHN24nL2mlHUe9WXWzc4+efi1P0S79GYPjb38WPz1/vabczjSgbq0t7i
VBJTTxgiUWrd5tCciDxe1VOxp1/tBL/tP/vFxcjmWX7nF1IvRkWjiFhSP1l++XOy4u+D/+94FLJH
4LzIkZPgIle7MNNqepITxrRuH33wIldT/JdK2wvCvV791Xuoe3xKjpZ0F00ppPL5x8y/uz3Ot86e
xelB6namgOb+RI9t8QWT6MGB3eata5kJRMB2Lyp24D/I+cHTnqZpNyWZUxn2GECC/dSQgyusxy1c
6uySt75hcZjIcu6N09C13AKkapvHVkkezaa+q6uS7pjp2yRu6cusbHuYGHSSaaByuAgWZ2beynUP
Wrt15fEuGP9kRWAX+WFjalcO5gsji8dFl8Gfb8ZD6yb9Q2eAsJScQYMMRvyoDMfEP1X6l/Dlts15
ta5mEtAtPgUg7CpIz+Uo1VN4aHHb0FFQ50TcL/viaVvllVU7kAvDI0k2Eqjv5faYdCtIE11p3TCy
fvRIKJqB8DONvozqFoPU6hmDaMb/mlqcMe1kJD2o6dYtDoQFza4x7aI65Pmh7e0g2dEeVDW74duW
9MlKpMfW1JW5ZQegKoouiyF2kTSJBUO0ovwxjD80bbYvIeyglLMDT7PvJ8rhfIPUeZCtDZ/ErHZv
L+Y8sqvFfPcFC/8R6qHSQ8RT3aSrniK5+aQFW+u4ug/emVisYxuZVp8BqXLRWtjXUmBb3aOqb4zj
LQC/NZDFEqZtOcIIiRXlLvxew3D/+2cg2eFehmi+tFOASA/dXUL6mCzqV0ry9V3xJ/+ZDY5O/wQa
l9SAByf6s4lD2ZrgxXWieEGY+y2uNcrZrpP2Rr81v+veC20mLW4AetFtuPQiCX5AA1E4hNtlW41p
MR+CXXX6JQ+HtrOjH/FJ/njbaVZ35juD89+/u7hCBbajUJ/HdJ+choPo9MrGm+666jdfWu9MLI7r
tg9FNJGt+cpQX5PyQ+hD+eIgOFg096TuT1qi32eho9IXRa/UOTa1R1/3bW2oT2JBXV/tbFUYbQ3h
R7PfyLSshI0X37aIfpKSeK43GX65L5qS9MSz/izFn+iftAf9aazkjRfF6jEB2peUiwFgRRIXvh3U
cVsrgt+5bfNRHAHGWOEHL5wRWvKHafiYkbifyAGmYn2sNPFuCIot0o+1FSd+ANZKXwdBy+JJqMP9
Nury1LtCX9mKf6zl3laqX+qWMsvaWTFLtSIPQ8ORtsQRZjUUQLEl9UQppFlIrf+cynEj7FqLBBBz
hPkFpqSZx+/SexV0VCrZiAa3nMp9JD4a8n5onobB2xXDfktIec1XaAum7ZRHGiW1xfmaWq3gyXo6
uELcOX0QHTX6cznRyyZ76CLDLmGJF8fd7f259hZ4b3Rx4lYCZfgkjQdea3+C+GAYYKq+6vmJh9tt
Q291jsWpS1CJSNmMJgT6ufDMvoNRP9exZOS+U4W1k5nVXSs2r7TP77z4p5p9yxq7DGs3pPUVVe6j
Ln0rwh+50H3XQ/M4QeKmV9l+kBKnULxDicBu+9KUCOuI6VZkv+LEYMRJBoDEMYyrl4SkBQGaPqxF
Kt61+U7/ikSkP+ytMXHS5GezT3+F9MD/gbNu8H4Fpd1tJHbmyVhO1nv7i3MaDuyhBnSGL0TyqTSE
F3PIt0Lt2XmvbMA3InJ8UqBaZlCNKpQSrSwHd+ISQKH0u6mcda35kOZuMJl2Tb9X3v4FLr83Jm1r
gmdnXhqHFH4uWAPXJht3ubOSVmtVxetHN2mt3pHN8U5EQZVOcsV7FcLup6hAXuU3wjEs5XIfiOhh
t0a0Gyap35iHlT2uQeoEXJysO3n+xQ3VCbx6mjTiS1TxW5n/Ea32CWVipxfofPsuWlsNEivnFmhH
qvTURkj7LF/fECBrat90I6XHwpH84U4t9p3RO0OQ2FMAMap/D7RvLH6k6peqtNzqR+t790m0xVx2
3QrBkIF7I28wVyWvNEfMrDYTv55Gt8ncCC64NrBl5cHojqaxH5tDZ1jHAg4qGMhPc0+vGB5EuGml
P5nmb3j72q1F8yi4EWroKFeJi6OvM2XDb8VxdOv8oS2IrYqd1dkTwMuz3O2ND5P51fC3GHfWXJC6
DdUD4nkgA4s95gnTCClkOrkFsqwDysFBi1YOSk8TpQLAlSYJRtmO/ckuEIP3DGsrIbeyAjRgzDxt
iLSyAss8vh7mQ2VoyuSW0Rd4TR/rH0zRQxlZpVP2MEV5hSOITjHatMtUwp3fQhPl/+6y7HcQ/7x9
PF8fOLAOkj+G9ZR1oGX2cj+ayojCuSxObjsAp9XL6QSzyFZF8PpUvTSyiNSkONMC5B8mN2nuc5ib
Cipc+00y7DUrYNUhjoBrhkt7caUFXa8pVVOJrhb5Tm7INgQ3f5Pu9d8njFZn1g2MMPf1fKy8C2zN
CP1QTShFVx/Hh/6/OPuyJjlxoNtfpAj25RVq7w3c3R57XgiPPWYTIAkQy6//jvrGvdNFcYvwF+On
6YhKtKVSmSfPMdw8MCsvvm9jJcGEtnfcmnhvom/LX54LIgChRE+k9pL1l2Q8QWQtJ09d8UyTFpVc
c2f6aZhZW23Ba3sBenqoUANIp/Lh10MzWAGhngRWIYM5BeCkLPcugOIbcfvaMoEkFmQX6BZTfI3X
VrLStSk8k/bS4PdFmRwB33uFoPcPluX7+/O4OqBPphYDmv2aah21tRfdmvdyeoKcwcZgtiyov3/e
DdA/Njm3YEGbAC3kTeCbdCO2v704kEP5AMqjcoU9twissyI3XGFXmsLElBDz0/hTo88bA1lBNCkr
/6eNGd2Qy6ggb2TVMxenp5agqvPxJuoD82Ls6kv3VP/NNszdzhtSUhZSGuCkAuJnifNxs1bqGJTx
kkKXoRNHClXi+2t/O2v4acQZyGgCbQEY6vXK+C0hbdFS80WbgdWjYj+gw68CPuu+mdvdjEgKDy5V
8MYNtixAjAIp2qabrZeJgWFHO3fobprtS15u4WlXDMEXoN9I8UfgWbLwoS6pDDmUuvVSd/xQOHnE
Eu+32aKXpKv+uj+mlcXBIw6CcKCIRaPKslqK91tdQTbFfcFNGWTa3wyO9L6Fld0GABsw0SgfovYL
MYHr1ekmy67nrvFeXOD0qseOT3Gb6PDagx+0RV+jCYT8sPMBiIvxyYd+0MYH3M4m0CnwQGh3Ub5o
WYHL0QY5zlbuv2TtU99rUPd4cgRSePkG/nfDzrL2Nk4ybTOZ+S8kK8IkLwIJrK/hnyX95/6M3kaz
akDQ/sRsopy+jC7HSTPEJEv/hflPk3FBoiBIQLjb1z/0VD+jIf3LfXu3/b5qe6gHOJo00CPmLlaw
cey6BMEOebGzDny3xqnVL1ozRMLT0KQtQxDhgC8MPeNP/hzPNAta8osNJgIZsMcAQpv/eVh3/UFq
KT65Yt/rDJdqHnkxYk4D8s3ugnPShelbfZFP4okc7k/AyoQDzQUGHlThIYmxnHAT/OKqOJ5FbkN2
M/lR9uZJEL7PEwirDIDgbUK5b/YSDKGjESEBQkfor6o8wqcBevaQJkbKldjHqz9BQIWkSDlLl/we
oJx+f3TrtpRPw9MIG8q4ttWJXlSZNzjPvWdPl7xt370WaoGCC/dQ2CbdmEzlvK5ehYrSBU0CwMoj
LsZr4NqcYNDE7YQNNny5Yz0kBZyjFPLVcpKvjiy3rN0kXFSvsOoJQWkScFZt4UpTxqyuBUvNc+9+
c9y/JE8fbBF0Lgc1OlJXlhda/daE3o4QNhFb4YSivoZ1vB4hFUmDdAwoL4ScwYPLuwix5VHIBIln
Otmh7aPJ7P4a3h5RNU4cCtVghtrS0o8PZa2zvuy8Zy5AAQ2bp8Z12mOTavoJ2I4Hs0+Kx6wk3bFs
6u8NUg4haOhYYGez89r4HLKQbQQ0UvKSODPdcblJD3ZzSVso9eEuU+sOXsMlZMYdiJ+Dfcd7LkiH
bmBQkqV9BZqC6nVjKsybDQZDYCFHZAt3BTqJ6+mviC4hgpqCif8J4/06d0fwVUso6nbvaIkJ8lfz
93RGTtHqtjIeN5cphqh41/DARacwGBmuLbfCtzLZM5DwF3Q46AKNi+j68zZixNsGBZjBUxrhId4N
mM5FuGP7KUsEtfxnVxPO31Pa467RM8v/5hpz+w/vKjjpaUj9bzMYKnjQJ3mZBgS+hh3GaQAzSZ9n
Lj1lcyOPlfCGLR2PtWmAgA7kvKEVgnSg+vtn55W2WtUraScxp/MjtK+aIDOm4bixzitmHNyA6EsA
aBiFjsU0OA14KFojQZO527GHGcG/H+iiBK4GWrKBMzvNsXQnb2+Vg/2sm4BK1w5Lw26o+j3xCnfP
eoNCbLnc4n688TkAdioibJVdVHxtCw/X8pGVWlFWL5Vh0NjKM/2YJrSLk1RvwyxHryM6g8Dh6fEJ
fVlgxrg/MTcH7cM81E6VziTgx8vpz8BR3bMMbUhu5e9qqeX7ck5yJDX5H8MhHXgbD5GjjeKvAWmY
65WeeE5BBeZlEcRhhl+0QoAvc12cppZqaJ/J+h/3h3b7WIZBNbmqbUA9Wxcv8tKp7Z7maR457U9r
fBugsQyCzUP+zgwItmX8kJCQWFs8ZDc3JCSP4bKwydCNAQ+72GlpBiE3Xnp5VJuWOBncSA9i7qx9
6bQsyKd6S4XiJt5Y2FvcyAMU5Rie7Ril+8CHL9AlLdEEYiNHG1YQVbs/px9P/asLGdYQ1QD0jN4O
sBssvVbXZbRFJjoaQojDnfw93ckdCHx33o7uwBMKEnMSHgYURb8bP6uo10O7DoctWLSysvgKRY2p
IZxFVy5E4K+3EtEhPtmjQTqqbCTlasjzFhI0KZb9D7hU/ymz1NuIQ1YWFSGdqzp7VCPh8pgYvWUR
3lMamfmjPkOye47ep3aLcGhtx16ZWTgDnbcWlIYqCuGE9IiuMLdOH/Q0PzblvkmTkKL63Zveiene
xrP7xgshnPs8vkUUAmUwOrolKSMN4vL2+FDQFz6CSS9CDSoAKb9TsP39nbS2hJ8tLjbSQMrOwuGk
kZieiS92EBNNnwg7CGjN37e0snbIaENJHil9F4/XxaS6BCqQRm5UkSWQUJf5scq/mtXwPBvt7r6l
lfXDJQNqUUUkhBhrSVLhicLvZqNsoqlxwV1mh5jHfAwh8VVUBRSOwhrdRHaBprgNw2rDXx8IoJiB
00LNAs1ucD/XB2IQTW4M7gzKnrb7m4/hNAct0vb+wcj2XXXWKQ+EdtRzenI22fRu5/fa9mIlfdqB
DUzTYXt8zUATSOtT1afh9NfGGG/gSuj4wQNWbVQbFcMlz3VdNJ1XlLyJiB61Nkhq2/Q4Jo+F/4CM
MXKiYEqIbPLzvtWPh/jtzP5nVZ2cT/HJNOWjWzdNE0k4uPJdvNr/lHHxIh+sHVhqw+YIVPVjc9Ae
0Lr7Mj2y52JPj3OkfTG+TMfuYJ+3juqtv7+aho89+OmDKpU66Pq2ifSO7Ah4eezRCitx1jUIrcwi
hMro9/tzcOscri0ubjSRjUWqzZh42capBjc/P9Xtgee7fHiGPiFaLY73Dd4EJYjSgEXBIVIJe9CA
XM95V7FaImJpInADhVInu9QzTlW9odSzZgWXB/7DnYZMoHoafJpIv+Wez5uZRWYSIMoif2/id26z
WSrcxH6FSCTSWYAwXptI0rHGcz3jEUnAnoQihNwNEFQNTLM19x3H/2vHUts1I6RXqTlWf6Hfpwrb
1GXn+zO6ckZR0QSJBXq9Px5V1x9ST0mOqMVmUW4NeK8ptdMLeklAEb9FWLEyq8gOoH4M4mzUyb3F
2jUMhVqk5VjU9FNQa2MkgEMr0Dhyf0Bq5hbHEm8nIIVxHyPlsewR8a2qtGdZ8cirqTzwTANRdT9v
aYiv7Hw0nKIoC9465ASXVtps5qXIJx6hbH2wk+ECqoq4eCD59F0n3o+Jzkeebpy229ongozPRtVH
fdqX2ZBOfeO1PJpIcy6Lr1wgKyYuFZFBLcbAtXsAwc8jC2tC3lORR/dndm0B0WSLLYuaAjDui2Mh
DXfMKqnzKOnsQz92oZT9viPNxl25akblWJAaR9FqeWMlM3JaPrN4lBEUdDlwdqTzDhNzft0fzoq7
BHL5PzuL28nLcnsA3oFHtns2uEAz/Jteg7L9saEv6MvfgHepX1tuS09RzanmVPS7LdYu7fuqzGwh
orGtu9hqCudr35R+iKoh5Kgag+0LvdgiuVtzMwBN4MGhOgVv6aNcilQrtyoR2UV20jocbh7Y+k/k
VkvzC9i58L7q5/pI6BZ35crkgu8bZVUAlFD5tBeTqwOi4DGwIkWz3UBH0XuT3Gt2Y13GNhpa885z
Q5+gEnp/SW/PvioOGDCKdwhyKGprfTogJUAIFSVtG02uAGJCp9nX1nGK+L6VlWBOyaQioLORnUAq
d+HJal5pJK8sDK6aylObTc7F5n6+M4mdgopHa780fBi/FqRH/7bTk0OJ9+9p4yPU3Xq9ofARyA9B
uA4aAKiMXY/VKb2upLrfRqbgRgDtc+TchP9DB53weZ6AbHSl4g9J7CpsaN/saSp8ZGOLP27gVCkk
ZCfxmkZtBpCt6+9oWlDVI2nSRj0yEXuAR7rTXFR84+JfW9nPVhaRhvQEilY5kougoB32eLOAdG1q
u/39Sb09pGosuHiV5hmIGhZWEnRzt3mFOdV7/mB2SQEqJ+dnYWTHNE3tMHP6DYjPra+DQRBiwCQQ
2zgv15Nn8LwyiQ+DtjZB2zzTfxp60qBlXbgbXvX2nseD2MEbwABwSaERri0hw+mihVF0USt+yfGr
CaHN6l0kGz51ZQKvrKjXyKcDWCPzO5q86SKk7qBQAobCIINUMVgOQcRbWyXaQmp3i7BmuTcQjqAo
jNIS7mMwyi8zeJNAx5/f2yICbmYIGeMCCfLM2ngI3/jSpZnF2IyO1fPIPQDavRZcUCBDgi728G8C
EVGjjd3s32lqz+h0af5wjyztLq7deWAjRapYRL7zdSiO3fQ+Fl/v73vlKz77kg8Tag4RiaLUsHRo
qYXKMG3TNnLLv40W4vOAk0KLfY92FnB5o7vGsgPoNm946w9F6aVZeA6AVRTHAVLe17uFz5VgLJng
rq1D8ZK/G9+dt/xJXpLH+rcbppcGGSOo0oftmaaXYtxwKcu9aqAxA24LFXIki1RZ59r6BLXBJElQ
VslpYP+sh+xceM6O6/bOsfyN0OkGeb40tvDWjGZGVqV6F/kUSaSDBqYASPnVE9rOJMS2gpmU02Uc
4Z1OVj26zp4YdZuFXS/AEWq7dpIfE92XqnudGfSU8Nb1Qlrm6I5zcgh275hstflkOBQ4H5M5LQ35
LOff9/fJ0olgFACAYqWAakRVZMmahXdl6nR0lpE5yeJIUP45llP2gCak4pRMot6641aWSB1sXLVI
5gHBsDhyOWsGs6J0iNAZaDzlVUfe26lyz04+ZPuEyBbuhc1ILGqtDM2SkR1jJnh8nUKGeN4ZYTMb
p4Ix5BoJMc4FjCH0qjY7bpYJCMyLImR00GWPKAuu/HorpWSyRlAXD1HRJ37gGM2D7Yv2O5118UjN
wgxGpAn33GnyM5p29IuAQMkGMPL2CCv0lyqvA/6FW3bh3+uhNlnTGEOUD9ZwQdrnmYBK4ZslWLfP
ydi89Hny7qbms87kFh/7Ryny+iCrEhI8P7LpeNUuwe/UmCjq6OYYFanBXwRNxoNtmBPKR9kcIkbR
DqWJlsBeJ/LRnyG261QyOwHmzfZVyoYfBS3q57IzjbAYCOg5qT0ggQHFN3Ns3aAcIN9IMw4/y4R7
gUgeB2uTLJ9BfziEnW8lAR5EIJltEjt0tOmLk8/+QWoyPRHpvIqGyxANn3uC+DAYqg4qVHXdbDw7
V64HVGNB3wvqZhXjLwF4dVoKmmn5GGX+P31j7NIJYqzZV8honbzSiMYEaCzjgEDwFV94/1iuHJMr
04sbAkVi6NFMUNWtDfvZLpNX4ejfRr98buWlJEi53zd3E/+q7Y7Su+p7R0Uc3PTX271l4L4bNTpG
elFAlczaFSD1BUI2pIYZNKQLza45EwbYSmodNmzfXvbXthf73Kpl7wq3HiPpTlAX42jMmY2dpMee
/KgSNzT8ZDfV4O+w2vI45AdX80JApk26BX1cm/SP1w3YaNFZsgzd/EKbJR8F1rvoA3ShaogDJHr6
pvY3EBcbwcfaqHFF4WORAUBRejHj7uS3ZitnHLCCoPaY2PrJFr74830EmkeVozHxfkKvzPW6emZW
+V7hjZFT2bHMoLxroUHwl+WD+uV9Yx1Xpg9FOAugTvgr+E7190+RYuOmHYpIzhTlHT/lmR0I7yuf
zhYac6aBBLo/X+zWf6mhIZih7oyxTn4WNO6pdX/WAH7Xgh7vf9IyFofvxkMVSQcUsZCYW87xNIrE
ZjyfozSx8DrtxxasuYAf5xMu4vumbpdT4SXRT4HB4/Jevo59yHma9VzNEXRchyBH8L9PGrPe3bey
EnTgKoI7AvcNgPJIAizmWNo1SXOhR2Uquz2leXdmmtUEzLOG4zARI55QuAcpdJoeUm66O/TEuzuw
63o7W87yqNPEfSz9pj6kWcWfuobqR1cb3DATPdQjM703Yx9EvhsB70pciEQJXIuNVC+6LJbcGpLR
yZNeYUZTWu2QsbD22a73f1t94LCDDfq1KSwCaAyCBiPfgWCx/jarcycCtpVMXHF115+iVvLTNkVd
3CV2hU9xLk5YH7JdJH5AXfbAt0IdFcpcX6HQ+kAcDVCG0rxf0qOY/lAOulmbEa6/oNrzi74rDj/N
S/JQh+Xr/Y2xstNhCy8+uFJQ3S7bGea+0VJHh60O8X3NvkJQVfhb8KXbWPFDvERBarH9AA66njlQ
pMqsLSozEuU7+PsOxdTu6QBByWxr6pRbupk6hHM2tMNVUWBhKTdN7nVOY0b0u0NO7p4fp+JYiwNy
auQyN+FwsvWg2iKbXjnDyIMaaEgCJkylQ6/HVww5Nmk+25GwncvEJyu07dLf//FKwQ8r9U+F0vGW
jOemMeTWWAov6nQpdm7Z0WAS4nHu8i1R+ZU9gX33oWgDyiNEstfDsQxJjTE1vKiwSb6z3bzbWb1V
7fwGtDb3B7Uyc+g41QDYB9Ub2skWl5lmtl2VFa4XEW45kDIxPKh1jlvKaKsDUr4cFJRA0C2tuKQ1
OzYSL6paU5wlotAct0hf/NVB0iS+P6IbW4h7lTYL8AZIo6C8cT15LkkZZTn1o9bQmrhM0sY8EAOa
6IFAc94mleitOYBlUNM1QV+sNsUiBsrR/uYx1yWI9WngQy7HT/52zQHSvsehrwKznKOJHyz0aTuC
B6lIjvhfe0lQlkw30Mo3a4n9j3OH+xIdQUARL9ZSH3w7byVN46kB7QWErH6Xc7olMrBiBKzjICXG
CxD9Bsu0nMehqk58L4tf9hu+Y+uXF7teI76Oax+/jIgj3LrGbjyggsF8+mzltz7dHW7XNxX6GrN4
yv+CJznb1gv5VoI/uwWnHJ0PpnW2yzeWPdfpFBriKTW0h9EJhedvBM1rH4JWA2wXvEyAPl5sT02v
2raAM447qzhlOUUTjegYWmPdOijzrS77FWvIw+EfHoIoxy+bqkiiEwpmhiLmcg5wMAEqlDstA237
/v6pWzUEqRZE4bhAgFG7nl/4XFb2IilizyMP8zyc/Gr+p/DK0E032RDUFF3dMeaH2A3qCiZQFHjp
XtuyK2p5aLIt4rzIopF9r+ajJl97epTjPzYCRc0JCh2yT2jlmJEzA1oUJYJAQBW++NchNLo/8hty
BngbJGCwlrjFUQz3F0Ovq16fWk2W8YTg75i3RW0Gvj+wgA3ZxS/8+ss4QmXc8JG1LvQGvcd2mZ0H
aQ8PmMosTO12sxH65hrGtaEDr6zaExX3r/Jan7e7zyCKPFplnAz0DbKeL6XX7ydNBsZbI8zQbI41
ysqIHqWnZeBanwO69Uy6DdcUix4SVBpqTij96ouIF6IENOugChY3zgOesM9FGfPymFnnxj23BrYh
Ac5FK4P7y7Hij/EGRIYK/cnIZX7UbT+NHExcqYesShkjfg5ypRTAfvfZFi5qxVfhhka4gToIgoHl
2GSWasIGVDLOdW8Mea3h2Sk9srs/lhsIOLaWqyjLQW0L9WdAn6+XkRWuldjeQOPEqKDyfRA20vdZ
d67to0lqkA1NIZVgzGjGQO/ynfAeJP0FtOVOABBmkacqKTfO+U3d++OTwHmH2E5lHa3FqjqZzeyk
AwiWZvTVT7yzbMRPezjYtf+TMxlOSRKQ6TSZ/0Kwsyunw/0pWZt4hLGKyFqVpJedZ4QMtSObrIrr
EThgfYSIkp2Cg/e+lRVvBn4KBQ+DqiGSiIsjXRRWPehVV8UVxK1Mnp+n+W2uildS/a/GA+wJmtgB
gEXm7nqFJWqXMrMcTGfdQOb63KXjxiZaOxDIQYJuA8U0jGVxreb6PJhGnlexQOdA2A7Oz2TswTtO
6q2evbUTD/AletwwebgJlnFrSQE/6jmr4+mogchlcA7ldBqdOMm/9EZEpjeu/flpBx0eQCwYHtBI
S7JigF/nqgI8Pi6lYUNsUpLAJ+ZZM97vb4ibjC5OOSSzcWVDhkQ3lhuC+U06NVZRx5b51oFJONSQ
UPTfOzAWii/C4BvDWrnhrswtgspEFO5Mp7qONbsBu8dkyl3Pun/zCaT4VPriYnop+fM9D5tIgqAG
Ay1ca2HTka2e6DNsFvq/c08PtsVCe47zP4ZCq+gcyng4VwgWICG1dGpJUhGLtnWc5mFX+Ad92o/v
aDerkUXQ8Ai+v3If3EiLaAHm8A/KNXjPe4u3YVJ7BeRqqiYu6Jw+mrmV75OulJHR1uNOm732OKTa
uOtSVBEFM6wDF4YRusSB0khajgcLyeuwsSGXJojZHiBdZaLR3vLDsWDOmY+jplQisp0xOHZQZEXz
oFWtfvKTAZR3KfS+aqfrDwL+6pD747RnbCrPomDFY8tzO5DoHnin+uyGCSYF+M8BTjzN6i8l1+lR
VNAZlz2KjYR3u5QY2QWpbXYxkN5+aWcBQRa374/3p0y58OWMmSi6Q/hFQ7rAVz740xUqDNw2+GMT
T1ZVHc1Erw+I+cfQdpFiHiuqH6RwxbtP+619f5u4x96wNJS0ECAjnlpGx9nsm21l4d3Wg7bB0kOp
G0dvPg95PNrHUhQ7rqnrjh3Q7ny+P+oVn48bBc0toL3EU+7mriXe7PGuaOLB89A+9VXmLHaVT944
Z2uu5LOdxQVq2L3RQF29iRN+MMv3+kWzSOAm3zxFGS7/6bZYw9d8yWd7i/3fob89BfimiUX+tye/
DCCq9y8lReYRu+f+FK5cNUj9AEypRBMUZPN64zRumQJN5NcxN3LrLL0clRcPSsoD7f69b2l1EsEY
ixwTqLRv1OcSWTW0rjAoSz42ox16KJQ7RQZ6vZ9Ic/8F1Fi7lQk11kaHdDw6oBDzgSZ9sXDElwg8
JYGDzHY6O6d5FnjiR269DUYf2LTYp9XJs8uD14RNku0GBNxFYJ/wKg1Kckn7EFG2ke86/3HS6MWR
0HqzAS/x3u5PzQ0Xp/KvSLMg/MdaoBK4cORd5vlZ4cPhsZ1q1g0BIG1EiEA73Wvn9hv6W6D8lokA
jb6v902vrcpny8b1+rv97OWJXTZx3Xkhm51Dy8rdjNoP8YYDS/he49lXtMFtnKi1HY6WNMUciyIG
+l2vzXq80jOzYE3soS2ilVWY1b9z/6dD3wr/y/0RrrnGT6aW4WfPmloIA3NrC1PgagA/nU6HJ88B
0NOcDbEHOwY0wmm1xSS7McZl2mVEzakmbQOfPNavs9MHk/7IONuN+Tda/ro/yNVlNOH41atNiX9d
z2dp1v3sSNHEWZIHjL806AAvXzSv2Bt+/jzQJ01spWfWTDpYOyD4AHCGduW1Sby0DOb0JYtn8OOD
Oo2faruqAt3kVkizcXrwpZ0GqNSTYzbO46nLsubAfahgDOYMdlIn/zUPfr9rudWdPF3SU50weTJw
xSd6Vu3uT9DaVQEKJpRxAFLAPWlef630tQQJRdxSyehLNOFV1dmj6AtOG5KCmlFsAZzXPI96boHj
Bw2YaINd2PNmRmdSsXg8nMfwTzvvlb/4/OuLUztTOpp5gl83vfagD69l9Z3a5yQBEQ/4Jo9980N6
6Y556FSJ78/jR0PWMtKAwAnk7IC8h5T24p3Vs9qfcIhY3M1sn5QPIGt67Uw/tHJvz43+tS9/gS7H
GS+j+MJpH/jRTB8mm4Z4KiPaHx4y7UhKqMENF1Cig3L7khZBRbY4b25OPSrKgGOppD8QITc9CNpc
OE1WEBY77gS6fh6OyZMnH1tNO/GmeENyvd64Sdee2RgD0u2oo6CYsuQnyKyx9X1txMzIVB4zMeLR
T9GaBNmyOSyEQS8Z7r1gNEZ+6mx7ejaKqTrmZu/vUA40tvaI2mE3CwVngJ4plV1fgmqsnut9SRiL
LZbuuX5qeZCk59q91CScv5juBAXE5/LnxvZQy39jFW0ZBiqQIDQxFzsTGbKpm72axVquHwCsb0BS
kf6iGQu81P5XsLEK+ej9XdaHsh4D4qVPwzCEA5tx+5NvKWjZLJ6eGPndmpBv2iSPWXNaaEYH5gKv
XZCyLT6PQVnL0caexQMb/kak6oekBX2E5VXd2WCgQjFLD/AwSaw96Zt2IxPyEW8sZwcrgdoNiL8U
9/e1V+i8viZezRmYSWdQhvKxQs6x8NL+u4/3zuPAnUR1s8xQp8R5OknJQZbmS7M9d0VhsGByU/ag
WW36F6t7lPmxoeTjaFhsUNUz8IdXZvn9/oquxvcfIHQ4T7RrLHkUnEJLObM07CNjujT2eHZ4EhQ1
wt4h3VevpvOQJeEsrBD0VRtRwlp2Ao8LsHIhAgTd/JL6SwdrXlOOBubrW/lAAw//mahdb6Uk/j9j
/M/O4vrsyrF0Cx92nOq3mzxlnlLy+ELZ91l4IfALe98JdK999rci/dtrAqdE0bArahxM78Kbctry
2q1wXHLAEcG542a/qs0uhi0ji7vIG6mP/DVuCyNO5yaQb23ylA5eIAXbFcWpou/md9d+LBFvAki2
axCEko1oQQUD1xsfr0PAfICPQf/LzUJymydWNw24Di16MCv5JrUt0q6VzYKXIHQPkAMEBgCH+/pw
gUhck6OoeKxPWVii74U2VoBWknNePWYpCP7cKeTa1ybZGNttnHdtV/3909tby8oB+ErYdZyHWVxG
/Wj5x8INzS3g2No6IiuoQKQmGlKXELmqMT1SpzWPW9vH2ynrk5DYJkc/bLqJ1r714xgUrnm4Q6R8
IKd3PSgxkh4UuYLHNURc8856YpCFd1U3X4rrirMTK8iDkYC+1q+jDY+jYrHlZgFlJ0iOwI+oUEzX
tnkyT3xEc1jsAy4LZgEEGq6WOcAeFoGPnsyRT82udUDUW7Qt3ddjLkJvGtpz0wqwE0PEe+Nqvwkm
cJdB7daxUB4BqmaZ4kjg7exp0Hhs1sYr0LFfHFlj/t2fjT2da6s+ueOW51MX0XIOVEYPRsHji8Nz
PQe2IcFVMTQ8lm2xdzOIQDjsPA0x0ugGn3YDQmsUYsISjL71BCnQZN4Y89pmQwuZStOqnjVr8QFm
j34RVJ+w2ZwekSV1wLnvIHKAMODWWG9jc9BIfDKlPuXTASq6qplLHZoospn/HscCocLvdKC/U6Zf
ZleEwhwec8cPNWsKxrJ6aKUVppmL+EU7TvZpZFvIr7Wxo1CkoxaGyssNLWNfcp+XLuUxqFMCjWoB
KrGSbQWMa8MGJ6zK3kKlG2+S62GXFoVEBHI9sZPIY8uMoNX8f5nFTmAr2G8cqZXjjBwdIGxqQS00
5V7bsrhm5mPvi9hLyJ5rLNSkF9NOBGOF7NwsyVvTEBBF8/LJyQ73ja/4fmDPfQ3HBz06QExd20bV
oXFBDCmAdXtrnJ+TuxGhrMwjcjxo5DIABsQVqv7+afswQ6tHbe5FjA5qYgDRMT8Z9CndAiytbIor
MwuPmFl9z2wdZsQ3c2dF/dv9WVr9eWDggWRAKg716etRiHYy+7mfRUzRhKPR/QRqcgh8/S+MIPRE
Nh8VZvAaXhtpNTenDKjbeLZEyDNIBKEEP/xpS5tqggG85v9ZWWw23qeePvWwInZWsOGWVhf7v99e
VnW0XHbQOMAqFJU8uJSEmvmbGz+87H+zqT7ZWcZMqZZzOsDO3J29BMRNqQj84sjKLT+7gkVQswWU
H+QL4OuXqXtS98VQNAaOJgX6AeQ5pkT9oApyAghS4IOpGby69RHRZ/YupXe8vyPW5/M/64ttR/O6
HDgEUmPo8ISmiRSjAxJkCWYAEFHfN6WWfXGlocUC9zpahpAyWj5+6tHKk6alLTafox1MTuiRGBKs
3ICb0EFn4II0NKVbXz05ALTt71tfO18muJiAQMF1ClGu660PvFejN2gKiifxBb02ByqLYJ6aDSsr
SQDVZglI14esEhCB12aIXre94bA25rmO9kcuD41pHKDb9WAb/cFPySOrTqBIOvtOvytm82Db5HR/
pB8v+5uJBtcnFB7RKI362fU3GC7orHRPtDH4w78z78kGrl8j2n7yaQB5yR4JF1aTnT0YgeG2dcB1
/khm85SJ9CDtNz3bSsaszj0eOAhZQRQG4M31B2WJ4zUjOLVjtIrNdh5INFBn80bCQ43qZtSfjCxm
Pm0m9ILqso0JmY+TwwNvejbFDy/9omvgadlY6K0hqRj206XjZYVBKDB7MekY2jP7MpicuDKarUOz
dj7V2/D/Tt0yDKMaKRCLt3GXBFb95ntz0Bnf6k03pG6v29lDayukscASu4z3pcasrEfrdYxXEtSN
jH2anUH5FLS6tZ/sjclbH9R/xhYbNK8au7JTGKud377/PfXeUbU2kTy+fxDWHI4qVoOfA1hZZ7nt
Rt4gaBinLuZ4H2n1T2l/k4AKDuNRK9+M9KFsvt03eHv6FcAS70xgbZBo9pbP+dyUs2FDNBZROw/z
od61Ng84Gi8AsPe1U/lY9Pxol3lgA2nzp83QYA5WgBTV7Qf0mLFsUfamNM3LBrkt6r8joCtEF7TS
+NM5RV4VxPVos0M4CaLLxdKl3WRrs+MgYdF/Gc/puXcObnLUyYNJ5S7bQq7enLKFtUUkQUvSl5Nm
M+D0Yj3pw8HKA25sAapvy2/KDF4gqmcCq+cv/JNb+0mR+B6LOUEexh0cHlKXX8ZUIwHeYFY0mAWa
KPDQPFVe3RwNYpC9R3vzIKbuAbclD5DiGXaZqrbf31KrMwA0mXr1A4+3jNh8EIKWmUxYnIVW+UvM
b84W89zNyVeD/2RhMccTLaDyVsBCm+M9yeqDCX9J7QA6s09mujGc20zbtbVl/NZzOxV9C2uUoQUV
9N1W0YUQIwvLxnvSGhkIZBe7IgvgHbirn+7P5s1TZGF9sdCkG2bazS6LbZKADtOZkzB32RZcQJ2B
K18KK4BuofgD12ODWGtxNyDI8WSCMXrVcWanwj5Jgs7Jc4XSn7txHlcnFNc8BKAchB03TeAmm4re
H0se26DRQOP5L1e88kHfsxL6nzvh6vt2GjpVc9uDvCK+P5+3OTc1VMgM/Q9pX7YbOQ4s+0UCtC+v
1FarbdmW7faL4O7p1r7v+vob8j1npoolFDFz0A9twIBTJJNkMjMyArcGmG8Bw7geajGDWCxvMKGR
DE2T8g96HqxS7l4jpfSmhDsPmnwA786zurDoPW/ukG/La58TeoaRWKTiuaUsc0FJw9rrat7tQJvF
fTWt4YKQbn9/jFs7EKAaAQpbkHID5ev1EJOoARtRg0QIn0HRPKx1yYz0BjAJVBMZu+PWPbG30AwD
prtVrISuTgz9PMh6KdRetmSLOWm1iqiiY2khs6xQoUtZcMrQxWrtTaIVcKSurfsTtuGSSE9+UxDi
CYg6JeX/XJapuN+02ote2z4h5aSTMXNB/T5HkqkGzlQ7ev6QcW/37d6oDaLmBPlLxNwrKxi4OqiT
bOpkLRHaGG+ZRgRWJkLYq0wImGK+4lyQvYioRqsJ2v7T0RpBX4JeW6ghoTEC0cGQ+QDugpIxbKpn
SY4muyn41wX01LsZKqnmyI+5k3O1Uwc8oiKZfy7lMDqnsyaBZCkbwRQjD07c6KDq1LiG4Rjrl1+f
KOvIsMFRcAWnGt3HtCz1oEtZhBSK1NhJE9lobnFKUJE/If/XQ9maiP1g35/O21Ps0qZKN1lCMgoa
XEvYeNx77qefxltPcrwZGOfXljOiIG+oIHRF4ZR+qyhockj1vELaA3qJ5sCDjaBb+JrxNrhhV11d
Ayzu6DAC3gTvovUzLsJ1rmhKEBuVjScqxzDK3qe5NYHGXqnxkTxyuyqxVM4Andpo8dCDDsPlIVrQ
JAlpKj3+Jak5fAVNcKVZIdubZo/VCCYCFLKr+uP+rN8ea+uHor0VihOIxen7MZXyCqX9vPHy9GWZ
jqEfoC9PYDTb3175MIKIZGWaBZkm3YAOuMK0GDoycmLwVHfLKYkHs4/kAzLOlhExmBVuz08YW1kA
QZ0jqBDuuJ76IjDA+5I2SM9pADal9Y5PAoRWLH2JTTMoE6L9ei3+0MWRqMMGFVu+8TrQHFlLqcco
+Ej8DtwKLGrnzenDOxa1dWAtkbC7HlEjgShqkoXGa8VDbPCg5dpF6CTLwvewY0ze1sZHxQesIWhe
RyGGOkrjuK7DBGxcXh9zf+WrjgNeziPhG0A7BGTK+eqdr1lg0k2jKP6gCQnIaXSMXY+vXMoQLQ7I
CWm9GwTgrB1iAnK30pQQw+Sam/Z/3Xf6245lbE/crP9jUaXfTfzClyJXqHBIV9hnnPUumbIzO6k1
kMAqzcmEWIDduNKLbgaMY25rMS9NU+4ZjGpX5QuHxeQC7kUx6q9I6KyqqXOi5WMBgg1JZxS4Nk1C
xgJZIhxFCBWv57fR6rBI1vxMne5lO8MR3gnoyXDDnNnqeJP3x8SCYxSUzqC+WZ312hT0VgSUDZEU
mafPGMG2mciOmKqWoOwjXXFq/tloWLo5N8z462EL3YWV2xTnC0Kaa6NV2CLjGUetpwhW+Vn7pT/7
yWOw50zNBoPuh8hZGosdc+seAXgSr18E3tBkoWzqkdhJQlm3HlAXANt0lvBvyVq/R4UjEww1SJ2j
Qep6VHkTloUsTC1C3eek+JzaXYbeCCOy0QluR2FhyhErybR1BYPCESgmWEVkszrSxa2lc2kiz42E
vFmoHLSPpOxd4TkDpzOIaN7wZGREGSxz6+8vzLVh1mtBILce384kgHLMUINqKS2+GuksiMcKeYz7
+37TIEqrKP+hSeMGMZWFpcb1ldCiKqUsTqinUPiGcLqbFkW+M8aps8sOdbEAyoCMc3XrtkCEuCZq
UFvF4/p6qHojJWA2VDGzbb8GpFHrhFqSW2XYZdb9QW555tp0tdKOoJRLs+EOUT3NTRB3XjaXtd2N
YkG0ELfGfStbccOllfUrLtZOEhYh5Y2k89QsIHGi2HL0HIa+XDeMNds0hEt2xXaBhpautqndoBhd
0Hdew9emyEWWNPix8N4ZLEMb8wYJW2NtGAMWHgxj1yOKK6NJOy0aPDFPFptP++JBC8KUAd7YcAQE
WXitQyh0RSNTB+SQBWMUDpCFwDnvAwPkLRHUN5XIvb88G2aQlFub4ED+g3566s2VZ4XRSJXWeUNc
EJTVCWZNElhEUhsXCzDAaG2FCBucgW4hHXg5mI04771IhWA81xeJWY3tnwHwSidHE+KpGtWWcWhs
jgyJM0Rva3qK7t1Pk1wUai6CzfhnFz1K+QMXMx52Gy6HSwS1XdBKgs1Ep45BUNe2kw7Am9fyKIRl
oyJaXAX8aA9hQ6sFJI3h4hueJwHkgec+qrGguKV8AvAhYxYjpfeK1qiduVMXsCSBhvW+S2wtFvYQ
6I9RL0XdmnIJJVi0QE3HHlkikHwFzalcFFN6FurK0bPi+b6xrTc5msRwpGEjITVMXyVtNfBRGCuj
Z+TC9BB1uWIZXCN66MZUdhzes2ZUG2AGrTnRyfhYPAyiOjhNCiau+1+yNWzUpNDhjOBn5X663ta1
nKDOrSWjJ3Rq4coccPGNMFlqV7yKavo4w70ZHrqRlQfEDrk4tHqjpwykutcmjbZqW0PmBk9dYtyd
QKhajRDHjlGlHWqdVfnQdwVvIbbgHnDfVMc8NJCy4NE0wmscS019I7q++hrq6uGQTJqGUR28qeMr
SyqDzh5UgzNBHlVYUyrFh76S0MfXt/1BGEIWsmjjzgWqCMEEsMor4Sdl3qi7uMzzfPQKXLRao39q
7bnLVXPp/iz1sosCniVTvzngC4vUQY5GTAMi27CYRZDCGn7Ufho0u7WTCsR+2mmO3u972MZxgbQr
uq+RFUSll75wS3QcFIFaTt4COt/CG42JBDNyPyxB942TT0aODm3NaNq/7bmTtEFRoEsxeQno0Xso
4KEqdyiEj/uj2bCCUq6M3iUFbUfg+rx2Xh24uyYTx9lrFO0kceg1DuXM5rqWxZWzcerhtoW8LjCU
aAimE6r82IUL2OEWLxlU7gCdjdaqK7FmBF63VlaggwHvw62L/6m9WKvjXINsdvC4uARAsyEyC052
O2GwADwtHq9oTUEu43rC6ijkwjCAu7VzbRs1OiM0LTGhH8w6VtaX4XVSbjWEGAiwAsR2PGUoRVg6
CFM3evx85qToVJcgZlyS57XQJ5Jq+VFEv4PxVz+yaLpvHRxVqvUdokN3DBci9daR40yUg6ydvOlX
bNgDUE+9JUiMS3BrGtduIhWpbyyYQu1aKRwiAW21k9fMNRS6OzQxl2an/7nv3RvuACA+iiSQdAJ/
My1d1Q4c9Mghje7x4WNVJaRfft43cHvcwRXQqYK/DokaPDOuvUEYhqRRi5D3Gq0c7SrhZeRQ1OkJ
6D6ryFfxQwiB2dOo5Iwbd8uwjqwmXm9A3eHiuTastYqQpUvMA+qvk2Z21AliaJw58WY8AJuQsbi3
N9YL9V+sFPphkemkO8BiPUhHeYgWr556wo87NR3INLv3Z3PdnZTLo5sJOUMcFGuvGbV7U6SocCbk
i1fOu7z9GUmymUKXGy8opWSY2nDyVX8KYR+410FITuVl5qqYRsloFnRq6M6UDc/LqFojxAI1btnf
H9WGE8oQwkT6GRMILmwqJEE+uNFjfuC9Ic8MU+v5yGqamiXAvLFAqM+hTRp7Fo96OocfaBmEWYyJ
98J8NIvMW8La1FisXas7UwsEBDwYf+HzICGjlavTuOG6gJN4r87teXnkUt2EFBSUy11JAotrHtgi
/3V/9jYWCkSD4K8HKRn4iuiFAhY8SFOF471+UiDH1ObgE07GhaRqve9Sg2cs1oYLoqQKPjdwk0EP
hSasCIRalmu1Frz8oYECWq1pTiAcdeCZpoLF9LFlC2Q8ooIjELkCGhRT9qJRtYEqeMjEx/FktVNs
xmn0WInH8eX+LN7yxoDwA2QHECOQDRRzaT48aRb6pMla0as42Q2mc8SF4PtriAqizor/ObcEHPog
iBEcuSjP2RDYfFTYy1jt+0h4qMLB4QPj/f5HbZxhl99EU3r2Cppny6kSvbSK7SW2psDh1EMnu7nu
93LHulBvk5Vreg3ZNSQNsbp0j+YU6QvKuinvceouC3MSSK9xk1ngYtPyh5TzUeRFp6Zzf4wbmx/X
A0TFVuXWW13suGzksdMKwevyOSKjNkxomQ0kxmm24UlXVtZNdJGe0XJ50JY2Ebx1XKWCzi2hg+jM
YobiTKSEwSq3ZQ0JdcyjiJcPekWvreVIeUVpPQheK4CMvjLF4Iy24Kmz8pbhIRubf31XSeuzaiV1
WQ+9i3GJSlrxQSgLXtxotpIMKfQKkgEs64CwFhkrnb3hj0idiDhtjBXsTZeSamUsRmUOBM8YWytQ
wwfwdSTKqzB8Chw07kbvvmtsPBwRP6KnCLSEqLki4roe3dhoaVZkQE2ISKjVw+tS/pGKziyEea8o
9lRyjh6ArDo9GalxGgIWw/5GWWSNX5HIxWWLiJm+MhKty1Q9rLH/8r/mJHyfQfUI8ZQ916mHSpPI
DBhS2kguIicnEfivdprNUB32demB3tCPnehUPaPj/P603PLi4tjFnKxsWtASwvpfT0ufQR6q1pA8
KLvGkjLYlJ8a3RNGJ9N/JElkI/Wvo1CV/u4NEqJ1ogFMO/MHMFq3/G8QrJ8S9JgFBuvDNtAo64cB
5AtooQGCJmq9MiAbQkDGMF94vMxQd0rC2Uriimhab4e9TmYZBC/Z7LZMZbWNY0RDqII8L4r0AKVQ
4YpQj5nc6aPo9T0EcAduqIFM51hVjq3thoYskEKB7GVtIr2e+XFUhALwJdGT67dpTCylXZDKkJyg
YLGlbRwh698HMBzYsNuzuE1iKdKlXPSKRbLSPLSAdgHVT0hikO9Uun3fpbatIUrWRYTMeOxejysP
Jwl8J1i4PNE1p1bwrAnRCutMICAlE1IWf7gxKv59JAE1WRB5oVD1jby/Nhqrahpp2iwCVPGmFJoF
eLTdc+ex6121YGV9NjCGuF3wJEX4vL53aCoSuYn6Dgr2oidwi11CRrIHh4waSvbCzxaIFMxArXZq
/BDGX0aVHPrxr0rYjRIoSOaRsYG3vAiJEVAT4P2N5lNqtid1FOpFXERPn/dG+z4Or4n2MrPUJzat
yEhZaGjCx41DnRLCMBva1IEkm0+yJ2GYzlKTl66idz8DQ2WBVW4x7ziT1s4mUO6hLnHTsjWrSV6m
OLG8vEXmu3GN1AEi3FHa9DDx7UsYPxfDr8qwu14mi8HbYtZZWa7hZ83Salan5sbYsUPBRo3GZaQG
aHm7pRinIiky2Stz15hGkATlRJlewWN1f9/cNo8AJ3ZpiJrkMFCkIptSGJKP3AiESphacw9pd2M6
SUX6MuvP4DVphH0hQsxqyd7ylmMos228a9CijUAD9zJeN/TDM9GGpQKdguwtRRDacVcOuyBpeLOU
0U5wf7gbh+ylKRocA1nxmK+TSfbykj9xU/aagkXxvomtlVt7U4D3A3wT707qUACBfpXHsuzxRac8
tyJKvPlYcvsJmu2OzK4CbNnDEiKThFch+kspewX01pQRu8cb5sJulM5SNb9SZCvsGIWurbm7NLR+
yEWkJvR8muA8wNzVYIgpYjLq3v2p23IEbHVgJXHCoYlg/YILC3rfZMMktoqHYlANMXINsGkGcGlr
m6MA8I8NarogEVVpfN4oMDDZc2VG7d7g0qMQtM7M7ysRWOKlejAyq5+eDGU49M1j1fsj7zRoerk/
3K2Vu/wUakL5lb48B3oCN2Rml2JrrpMaQ5LFYN36mxOLSwqBPNQVgJO7nthZaWe8GTGxWQYusAJE
UL6YMPKyW7EuEtmI6lCpXrkpKCOGWtcgANAUL8i7LCOp0CLOrBSkNrVmsMpACk+iMDwPcq5lQLvH
eylAS0rZa9VJlyNWm8Hm5OJiRmcsGIpvCHoVo5DKYggUb+rdoj8O7UnxmQ7LMkLdg2CuC+YadIde
KUImazkG0VMWJOZ/W7+LwVCpwLgHxo4fDMVr0orkyacMxsSBY0Qzm05yYYRKYiGTlscpJDhAYeGK
EyRBnqHwc9/jt44QlGD/XhRqg5d9WIRRg3Fgrlr516j/645o3GZYcaiZGSAaEeirJDAAseGNRvUi
41cjLICD/likHq/WP/cHsrHwKKR8H+8gzryhNAlAljXEcgE7EairWqgZ2dB/bOwyjeszWsdY49pK
7qzZUtSi0OoJJB/lAVrVdk3Cx6o38j/EFuI62oM2Hou2eMii0FRBhpvO6lOsuolKckXb6d1+8OUU
fEl2wSJ53hw88ktrdAL1XTpF2MvlkhTgfPMCvN7y8plrAktrHoyZ1eux4S5Q7/3HELW9+qbXKwA8
4C5qSFB5BZ33vw894ChI2gBDhEw7XUJPUcDnl2BdR3EiVYK0OjBnwfN/cJYLI5TXKyueNApr1WvE
06ydtPwI6pTxX3eXg0wYmBpkbFEVByKFsgKG5E4Pql5dty/K9AT7F9zljCtrAwUAK+srhEfFBZDu
9R12cUUPVRcpM3IdXp0l82lUAp8Df5k11AB7aVnBg0PfAM0gXkvVXhh03U2XFGTjwGSlzv1Z3Tiu
8K4UAVfBVbMCTa+/RAJady6HTPMEw9cUCHerTs0slG0aWeXvQDsDwB4dXM3xOI211mlIue/B9ySJ
x6B9uj+Ord2EhoO/TdDj6MMqFUqYMCRk2CLhq68++gy9LwIDws4yRC1dJEQTmmlqzZOaH2mkW8vg
h7039KwyMMsOHQdwgcrrfQ877X4ZlZc8nB+qOP498IyAlLU41NNFKfRsaIJSg8ejtXUibaRD3ObP
/eVhGKFfDPE4ZoFQVpqX8Cg1o/14iA95YN03sk7JddEFuU8UgPEAQgkH7nzty1rfBWo2G0hLQl/V
xrknmmo6S3ZTLoYZo2sjisNoF+kdKx/6Xem9tIxYEBUDPDBRj0OSkK5cZdC/LacuWHzlcelJENg6
BHtI9pKdht3ywdVu+6bvgfY95rqpnttzIrvTZGkKmOBAKHDoQLFW2W+Rk4MG2et3/25avj8OSIIV
4qwhU0h5UlhOvJbFA+8HtdqY44CKWimkKqmqiCPiFFQkXXqexBNX2/ct3/CsraaB10W1DZ1AyJ9S
960BdXmwwY+8HyVE9Bb9eQKJwtf8Uzs0qWsITgwSoT8TElmmBJHQh/g1ihmxEu14318AhA0SgmAk
QdfOtU/IUERP01jj/UzJRmzWfCZiLWhmFQwRI/K7wVuvtnCQIvEIFCOOVOru4JW6j6a25H2rJJ81
+fzo7c/2oyKHyr0/rzcdVrQlytPbHo3BEp/zfk4GSyEpKcn6U28DlbJTXYOgk8qsiWQ58UAOBXlS
3D4m/etsMfb15gpfjpma3zjTwNGt4Es+yu+POAtk7z6RxWyt0yExC6YazXoc0Vvt0iB1/lZdWHeF
9P8NdpZGrGEgVm2u4xvs0DRN9JSxrustJ7q0Se2gpA1FKYTamH88Oz9/Gg/uIbRMnrzsGEfxTRqJ
XlfqLI5Hre/Xdnn/ODjWcqwceW/m1nC2GCmCTVdFSREQxLW3SaHJ/5Ukr/QBtVa/JKCS/4wau3lf
ntOSqAExZxL11l/J7/tOS5/O69hWvlIcA6hRIx15vROzJAC5SjvxvqNwpvDMLebBE1ksLiwj1Eqp
4oBdmMFItjfIdAI92wDGAWIwbpqbhwQ9GGqhMshyTXiG834tO+V79kPe628ALUePoBnQ7OxYlkSL
TRBbd7odaUT+L46iQvkOpGBr/wp91Y0lYMz5PAq+lRM8/1OZ1DKZM0f/ePDNlBUUrwcXvefAFaih
jAkwLgoD10uHlISuo69y9rlSALnbUch5575z3DCErxN6aYI60WoNWp0LJ83+8hKk5C39+nQE4uyb
40CWZ4CeiHEGC09BHuzdDiAl8hfD/noT3RsidY6VKYcOWnR5+ODAaOycWJ+vsV26uhW76XhQYRmH
y47D2RLYyl8s9nfWBFN7gxemMc90ZfarbHrQ1XLXcy1LzWEdwb0RUlsDxGaqiErq7IuhE7WdzfN7
vaqdNqhf78/lpqHvfkaAoIANofaG0kSKvEjJ4guRD81oo/tTLo7M6p7+ZrClx4NKA9gv1oZGKKBf
OyXUwqe81IPZf5MI7gHhYzY/mg/r41EgrxPJTSEkz+OP2LTtipgRmY8vfvtkso7sravh8iuolQM9
XZ40CTf7a++9cubU48iintiaz0sT1MJlsZDXeYGFg7gDSUGeKY0zafrTIrIkz27epesuXFl5ofgh
qyvf4fWcdrEkllMRL36yVz7ynXAEd0nyM9/nFckgCfXzvqNshs0X5mhGOqUe9ShNMXlDT3rzeJ4i
a7KcwtqXpquZJ3u0bP9H8Pj+CwGbbX+9eODhYjjrTa2aGjLNDj/mcZjLS7T44nyutQFC7B6vg458
IWMvEKX9Qu6HS2MWxmZjUUHXgOsXx6mxdstdzzQofsM0FfTFzx/UNyDQBKc/aM2xdJJlD0nah4Rw
UNc7pRCEDRnhzA11OIYMhTMo8oAcC0SANG5Vy0AMkNQ97w/h1yS+lNk7iEWxT4m8fOVx5y7jU4R6
XZTKL1087BMucGvkGLWPXiFt3qETe1cHVt591VFpKeEfZVkI/3nfN76fBtT2RpiAghXyj2sfIeWK
y6JmYor+aF8+nz8EBNRH3AvTr8nBeyVDrFI2VvEQmiIxX0LLe7tvfcsrLq1///4iQTOH4GJpi3nx
p/bQP48aybV3nnMmCY1qFnYfx1iTm7T/uia4XFHo4tdXJJ2HKUp9GAZBXfxgArs0tGJCww7iAPSD
DyC/GeQIQgnqgX/NRVuUWARNN0Xxb+sCKvCICKEIRZOyJSof91HHLX5/aO2PybHK2c04GxTP5os1
jIRFz7a5utKFQerYXGb0ouugnvKnWiEV4AzdaJZDCWIIa/rZg1VLz8ymAD/a8CsMgat54IRHbqWz
t0LVHWW3iW2jR7bCAAEpY2uupmnHQ+IbUgqgbEcPOxWJqODl6Li8w6cJ5FMHU9tXmzLypZsmgN1d
11xD5pUy0XRBYjQDNmBOQHaw7Ax/esv8+y689UZUcfn+bYS6H1PgODpVhBFokluiWZrIuLg4WFXT
chanOhV75eSMKpBvFhyqc3EE1C/RgT8W59hh5SC2/RvtcEi/A1SIjsXr804SqkEMtYr3Q03+lfSx
Lbb7ZkxtLvsjB6/q6CTc7x4y98JICsW6PxVbzyqkWsEij6gEQBq6H08riymRlpr3x4kjU/8RE77n
TWhdptmhn6DumY0kKgSnhMwMV71lCSM5ufVcQBPESnoIgC7wSZS799kCvqoIaxEkL736UVWe6vZv
emhGkSO/yi/SBO77lgfFuduCpAzqf/0jekwYh8x6ZNKejV73VaEMx+oNNQMOgUqNM5X3IWsj8U/1
W2NY8b6NLLmxmpmRJ90IjABDRr4JfOPo66U7ezW9XeQxCwVf0FE/wT6SZNK3jHfQ1i16aYS6JOa6
FqdkgBGjdSf1LWkImLHz4YPhPzQgdj0eL8zQF2Y61K0ocxz8Z9ZMzfjRDW95cowiT1fO2WQPY0mE
/X2bm9MHMAJo6RFCSzRRcDlpkJ9dIsGXRNt4GELGn7+Rdvse0j9/nx5SB1jq1POl6EthCKbRlpdj
D4jgSnRCXs0KKCwvUIgBeGb5EsYmB9s28p8kHEB7biV4Kk5ENgbcTHIYx4YzzlVmJ0owZWQ08P62
ix5IzEkqW9xg4AICfUTX40UDiRpoDfJ6DZ3XKuigMpGPXPoXhNH6zwgVTyB0mgU3AlJKYHxGs5r+
1c3zooEOaE6hV9+OQuEKyjB2JsAZSLEuHB7CZlHlyiM/IDaxcymT30qh0GVrBnC9RRkPUBi3mhdg
4tVFyaAuXXMfzdhMk3N/yTaDhhVA8j9rJlFnXDuUuZEDBe5bHeAQRNvlbo6s1GIC0Fy4941tPZiR
ZPzHmHh9oPKjNNfckAh+cxIspzUHK9svTrzTfzui2T0uzyLpHuaT7vBWdOxfE5IxkAo38FPahahK
dw8acFWpVxfln3TO5kDP3T4q0qnO7Gp5Cnl7qnY6lDKzxuHrD/QIWoNaWHLgzZGTdoNd6E9GxuLp
XB9DN2fcxbSsL+2LwC2C2mBdqjgRstbGwcMvZha8i6Te3Z/+rRv8cvapG3xuobozVzATziSRTlpk
D4YrIdOUt4yduhmto88MXOEIh0FJRE2zAT0pyNdgoRWiDGaMrO4xfhv2vZvjQE1IfeJP8g6kb7vs
kHjjz8rM6jXjzEyCrt57O7P/fAc1s2kVFSUf5IKfD1b31EE/66ifioXYpt6835/dzXh0BR6sfd8C
OMspW3yUTf1cFoLPz7bqhtlOgI6kYBle+HEIfrWP1WLmL4wl3QxRLo1SaxosdT7Pain40R5RGQip
1HWKgV5uLf1x8JvKgeL4/YFu3l9AlKPNYm2kMagYTQwjaBR3lYCsl3goQUXa2uK/Jff43qYXNqjY
IwyrNq8E2OAkk/fUwuYLv7RKgLBnRli7eWcBq4fbCu81NAdd7z2sWaG0aOf39cwNsp+KeuRLRlSx
Xug3TgjaMB49aWiJpCesK6HIO+G56JeljU5flJWS8FSphH+CIE6sMPYeyxo1dXMU9plUwloTuJNG
xMdgTYOknfnCakrbPE8uxrUeaxfHFr90aSgOsKRnVocQOHqqE3sYfgJLcd/jts5HNKStxDkgWkWD
8bUhsZnDqEPY5Md/0pA4ahcTIflR8lDBVv/LfXhpixpUiczYWPSN6C+PPIIJIyac8EuCcroBmcfH
5lCxsipbDnhpcF3Pi1lU+1jRZgMGU3mANNJOUj6y3/fnb8slLkzQKSt9EYYSvGOi35tybi+nz+FY
vOmCFTHyH5un0aUhKpioxmmYwdEq+kq97LlQhwTmWyACQ/y1YM3q8GGSX/qXOurJFKsMv9+MZC6N
U8GFPpXgYikL0Y+MwxJA2QTgLDgIKbzCjCvGnmYOlbrhAmNqQZCMobagg+/MMtuH1RPXHqpTXD4v
/GRmnRP3u5bVW7F5zaCKAlXqtW0KXafX/iK3cp2L6PXzc2hvrNkdS9fQ1r9rqsfpFTLOxX7qQluv
LJCcqM7Cwv9vVeHQDQ2ckQQmZyiyUhtEbEsuwB5FIq4zm+6lqMzZglawLZUHIXF59dTK+0m2jCcj
ZjyctrLnV6aprcKJc9N1eLD6yi8n3SnOssf2bE4cWazMcTgzQEsnWIjNYK958q6MSHYQjyJPRPzj
XM6VTwuoCpE2uL+9ti7Ef2YEaKHrFUmUNh+RnOZ91A0I0q+exsgFbO3fFagGnXV0KgAWcG0g5Opq
CsZG8NHSObsVtGYrwIXM8BVJV0aAvJl2gGwS+iGQhUEDGbW8c6l0WShPiEUt4WdgPXTmARUkLzBZ
ymJbg8LlgeocqFWgp0dtIPBaZWk4CoIP5MmYAvdvlBYQ4PY4pGsHNYm7p6xi0rmsU0XfxUCXgwgI
SEqohFPBSxVo/DBXOh7fuxyCGUAu2u2T8haQ/MlOX47lkRXbb5UnoFkGukdETAYqPpTFAb3Ty5wa
gp+SY3M6j26mkdoxQ0t+vu+GmycDypEK1HIwOHQeXrsJpFnSKKoDwY/nz5H7zWn7MfxLbfeFXblN
YopgpOHtpjHjH8l4rAXGJb25nhfWqXFycjsbQblaV4996cpfdfie6vsmfFSQFWap7m29MLS1gRCh
Gx7x4Fe+HuwUt/jVHIv+DJyhKQLOb5B6+ZAKG1zvpE2RJ7Kbc5Hu8l9tbb+A9qREwqysdspeQLt3
+KcIAfRYftxfgw33AmRnBSKjGAIeKOoCbBeIr5W6MPvQNSdLDZogqJjeN7G1Q69sUPdcP+eDKqKN
1AfzkjNyuSNz8klt/bHfTc05Cc8TZ0WQHqzK0SnrR6H5P38BtXWLZhb7JUXdu5ztuB3cBmy3WSvb
E6IzsPl3QXgcaomAnYi04+TIRr6vWwZGanOmBRGZaAAK8Bah3A1N2e3UT/zsz9LwOYGtmUsSxmLe
EP/iFaIjA/u3DSru1DWA/+oFMz27s5ucon20b+3Px5Dgn9uR6RnJpb38qJIfhxdIglv3F3qr3gDz
0BEDeOF7X1+7eNIrwpRNKLB/nD9/hqQ0OTN3u11quijs+7h3yUjaXeR6LIHtde6oQ/LSMF3nmzvg
NKA1NPv94rbqg9Z/jcVHpjJeXiwr1F7RQRU7Dg28CGJxkKir+6c213dLgpQb33POf5pMAxltsOjh
IKZ2TRX972T2Zmedz4+F07rgJSDPBLP5Qyf9vnZevL9YbcVbboqHH1BJBq7vG63yZOKVGfp/wBWo
hzR8FlVWe8D3QUcv1oUFOrgXpAkNczIs5GScTf2suui4IY+vcM6MJG/G2ThPZkd+5eYEv41JYYn2
tI/MV5RVfr8T7tC5iimYyK6bnERGVv7+O+l77/uoZeayTgmLGN8HsB3yi8j6ZU7ilG55Dp6CfW66
9oOf2KnTuLkD5TJSmCPhnMJE0HHfBbZuYrwe/14Lmv0j10cDsIdl8YE3lE1Arj+hV3peHubkvzjb
pSXqgFS1RmhrA3XgHENu10nHkPV9BEpigHJ+hKhRviBKRBeHm5n3R/kdDN6b79UjL96TKU6T3FC/
bX++gr+e1IBZRnswEuMnLPpEnn71TmUPpNv9Pr1DOYu8INVrQvXOao9MlNDmdYUCDtDNKNyjN4f6
HlluJSmIlhlz0byW6a70dGtsHmTpJRcEK3YKtNans6nt78/D1nMQrGf/2KWioUJVer3LYFd0ISz/
0f4ODGLmzo5xSjPtrMfcxXwP8SiNIRSZEd91Dn+w0I9g+iP5izGcrdMSJA6gwkMdEu8uajhDIMUi
CNB4mFF+PT6+1u4e8pKJtbyVBe6BXfDAeG1tbpdLi9TAlhA1A2GExbp6KpQOYD1zzJBO3CvWcIrO
hvKAfjfGKDeKVqCqQJIaRc+1qZW6cTleVqFaDSjkebCQ+vuMUzeE2hnpU5NFG7C5cJe2qJdOjLyw
LqYznm09OX+MOrjCteVs2Qqrv/y7hkJvyZX4CpQXCAkRrVy7iB7NgVGPAjDWvG72bq2dQCv4JBzy
vUue0d5EnNYx/xRnPSSZ6x2l1zf54c2wyhZHIWtV1+12+y3IQ0IiAKQk9N2etMtSCDJGfU4+Qk8z
hYPZueCuIX+w+RlO+03pdc8YdfaPGhhyw2ZdzuPi/Px0Pnt3dPWDA9d9fjbMgWTHp9ff9v/j7LuW
Y0eSZH+lrd8xC5UQa9tjdqEKJVlFsqheYJTQyAQS+uuvgztzmwTLiGsz/dKnOYeBVJGRER7u9+5z
ad9Xq/6c2X7mmk54s/ze/EGIMkVzSMCKaIJFqzSZYyS63kgzU0AtoG7VYjukuVOZGRSbgNpxOZD1
G4jsRY459vRKFEJcVsGgb9NCo3exVohrgtLcKhFH/dDSOMNfY91KGVX9iuN/aLYLzQUPdjH+m8Q2
8TaGcjM++/u2EcY4YiN0apFXcIKVLlpqZweik/gO7kZzfaIvH4Ljb8m6sQx7Ce0ynbT50oERHfxp
U/z7A2xdFsyIOooMPB/dUXpRpNtB8CILTb0LZ37J0LRhv/hPIwG5cIBk/7nVz09qw0Bxd2KYUCYt
GLoYzn8d0mw+E02hGBLSKHphOQ9bxCMNSr9u9YjmIeIip0LQlXA0tlD7Fqw3/27Bt106eVPn6FQz
gQr3fDnzqjXDLId5VoWQCNsT5V1NUquJY1sVPgLovoiCrbYlKo4WZxspdFN1vP39Iy7uKeQH0DyH
qjXAszOnXhcsyIy0ls5FuEq3o2U+33NvVYfWceW64eNhsznpj/A6UNT83bJ04QIzp7OHAjZoprGn
ZuucC4o+VgAPNpvU2iPt0rnjgPmukGA6KcfGWgj3Li23iaQL0i7TpP9g5+5TI1MhhiKdt0oEHSHr
vvoo0OPBrIOFUkhhm065LWxlfef7vw91Gsns6EwM2nhoAN4GNoiZuy97+B+lksVz0Xlm8VSGr3W3
gxB0A3y9kjitvFQfmTbubwZnR4jIBTF6JNrOyatE97pUOZqxBPa7cEzx0EZTLJTkVA0O6fvy5bIo
aLSEjbzdD6072vHoFPUSRcOSldn2VDXKWRTDysjtcHMVn1JfdBVLepVN8Nc5mo870c+7O5G5C9vl
Ul57yiQgRQfuIrTSzu6qWIsgeNHC2xqgYgiNG1Pa0dzNUxfAkrJvnApCff27DlUtwc74mb78vmku
wK3gHKRPyqQpap1Tz8ZMlfJ2rGVgR+WT/jpBMVJ3JekH8QH8az5QCNwN3PH4u9kLgIjvZmfrOqqR
UBgUZqHoow2hIxcA1e1Nz+j8qrUMdD0y3TMdfEIePZNrEXkO4qi79s5MnbJaiE5++gh8jDxRSIDK
ECmP2clpw46neMvKCP/WsRVtl4o209//flC+//7ZQUEKXemyZsRgwXKj6Ws1jmykFm0ybovqRoVE
vcj3ZuKUw5qO+7pd2mM/D+p3+7PJRhICZD7T+EDcR+/7Iye3QeoE+XUaPI/PqXald7b+Rq3BAn71
94W+EO5+tz07WkwfWqUkGHuW2ahZtZxZAj329yX3K+CkXZUvlRKmAPrHbIMOB8T+aDCFssp3l9HI
9ZCSErl2Ja0zoDXFFpxJepOhgVLvNPUmDWTxpuFx60DIC/z1XRERxcqqVNMsiM4DWtjmRBmgsGHE
2zFPGbOGqOtf0rEbnqmYj29UD8FV+vtE/XRBmKcvXz17FowDGJJNDQihCqqEItd8BbjtNNqSnkNr
ckml5cKOQNPChNudsJ4/5G4kqWYGRbPUOSb3ark2ktu88X4f0M/rCE35k3YZsJygIpjjUprM6JRi
aCcMTA40Y2YPJV8LUero7E7JnC7LbUqXUiA/gx2kuwBeBQ8H+ZRt/r72utmYTQNm8vOYVskqyrPn
vo2WtDIvxBSwAmm7iaMZciJzSuGiU/MwiCP5rHHA+7MNr6xY3TdglEmzwGtbcHPxanSMxovzB3Ch
NvkpL0qLJK9L2KoLxRd8igI+EFwh0B2Zc0WHPG3AmpzL52DPbku7dIi7jjdsyx3XsEa3UC1lIZa7
UIKGSewc3MdQ7kXZ4fscC5ExNCJBqW44UYsjN5zbqiMdevuQOuQ/iN+QhUZDNiqQaFjHwn63hkeT
rsddBhBBhpsIMEb2Jj7Ldm7HtiFZQWQ1Dxr+43V3v8RLfOHlhmokZhaIIxl9g/O5jQcN8loIPs4R
tVDHGqzYD9b1Vj/USN5ua3fzXq4Buz/j6bjwBrvgwr5a/rw9vzxO0JaZZ6HMlLPUgpmYrcQOjF6A
brpj5gTRgudZGqc8C0EEeQRbmIBxih/MKQ+Ksw43uY1u0OCqclW0hwVIINarNLLKpXraxaP0ZY4/
Hw5fRlobo5oHKWyzY19bIE5ywq2CnjtbjFwbCrTNFvNr5/f/Qcrn2+LOo+UaETy0WGBYZ076rNrZ
Fel3xBZvEWBkyUKAcekWRF4JzIVIDaJZbC4MVNRIrhlmD4RKv+1buzWtt5B4zHSAje6i55EvQWIu
OfgvBueMOfIomWPUtrh2AeAfrF62ZMSxO7S4k023ew7uNxneIEuv9yWrs52ERHdflz2s9vlOLGze
rBrtPxoZaCNA6QEn/4PgVujkpk4TBXgb+a4W1DVkpJxaSiwin0vFMoR1LhpPUvHBAy+TPTnxhcDv
lhSELlxuBNzBgJriFgWH4PTzL9s2i1LKxLhQzp3dr7OXZh16mM+l2EnGb5lFMl+tzBeR0T5D/yGs
qPvcUp96B1pqT+UDXaOMv5TAv/BuxX2Ph+vU5g6WzfkTfahxzWTa55Cc3FdrhOR2f23cvnavxutZ
tkzJ0rbyfrxCw2/kKcxSr4ul194Fv/ftG2ahW89HklKCb0jRfgMekviobCB63b1ES7LFF95d34c7
u1fiTEz0Zhru1Whpb6twZd1byuaDuqbPl4pRF44FOkgAmpqmdkrHft8tQjUEST/Z2hP3bXGXXP7t
eMNBFBVAxU/Iwpe92MhaSE2FKufKgx6R7eX+dbzijui59BHbxPk9rJMuPGYwmL/NTZ/zxVyV6lC+
M6Y1siqPf3QrAKtxHYpXze6m8dslysJL4Qac5oTnBn4GFGvTIflijxhSydKiUc5BnljdplVc2dgn
L/EJFC6Wemyra3Hc8YIujfPiXjSRrYajAbRCne3FJkEyrUs7+ew8yJsRT5XEPkRWf+5ukDg6LeF1
LoDMphwVbgGQ8oD4SZ0i2y/DrI20GaKaAViSu0x0UtMOmtjJxAw9jKkbZoZTBBnmYMcYeDAZlOCV
k6QjAIs6tx3OUraNxk1GZZtTvwYIhO1S2dGjm06y1crWnpQIz0tHbN8y1FGy1cKmuDRZE5MQGKyR
xAAl/vevjxhQ0x1p5POdM8pW669Tu/VFOEe88Ep0n17LW4fryBeDUOd30xd69zBxX0zPDnLSlQRc
z7hzhhOYdNG/VzvBqXVMi8SWci9WrvuI3Jutxtbj4+rQ7v1isbH94h7FQwBkSpO2O54G34ffh2jq
MmVc74qVIItD7UCyahv9oKdFfvdLp/2rqdlMa0EMnPAIU3eO86BuytBKBUvaiwjQfF9dQLt8kv7O
byAwE0CGDdSDaDuZWUP2TQ+rFFcreeDP4p2+7Z32Vjmk7q1ur3YSKGTAtHaqzjc3yvlcWZZ7X/g7
C/ncm1PoLZzIC1kaEF///S2zhdb7QSkUwQAcG42moGTyiIrlVpcyFpe2MpTY0dkP7Jz4Q+m2JaWe
DsaonGtynZhWXqxCt0doWLhxev59716KvMlXW7OLYRB6ORioCNftoDnGvFHt8SU+C+7g7Ypnw9ps
fGZ/2AtWL+XevlmdedQW1Q6edLJynkoAgyXtgo22aW8tzTm6u11lyd7zONqRT2z+9vuAL21e8Nkg
K6CBigVo3u/nJA7qYmxSDS8Nw27b0Opuku7xdxOXdony2boqA/pCPh/MX/xoNcZSLHMMLhsAyoXC
p9LsknwTLUT0F3rKpmcLyDQmHQ5kmWa7Ua5DQ88FDKVDO9lwF96jdfjIQcjQ+paV716xQfEkfm2t
d8F9UbgVDStpYTa1S9P59RtmUSgnahRKsaGcKaEC2ppSnpFVoYzmvVlG5blO6XAbQnPjXQN9eePQ
JkC3uCpE+r4PR/QCmmVb55B3HQoJHSLloFgkRYhhaSwVX+RcBTCHtigqWWUpcAg9hkKE454EBfpu
pSRDniokxWumqXnmaUGuu5XQvIxoOTkMUcNaq6vG5hF4/GY9Sn0DSS5TIGdd5totZUV2lGkFyYGy
lllpFwO4nGyl0JTQ5UA0hfj3aHhMqF4hVyox5gtqjsCs1k0AzqPE2KdEyXyW6dD/Y1r4JhPUfO1G
JdTOirqQrDFv641RyMI6Y4UeW5nE9NZmctZAT6HIxM4tKrRhWqASAHS6iKpnEdo1oqV1XRPYaNRN
X3JMFbcm0c0l1dOLN8bfS/dDPbyLWzR2gur/nNyWEAi3yY05gG6NWsI62gauGXphtJCQuxjyfrU5
9zaGxocCJddztNPs6OYqccKTtJLAC5G52YosHMQLNT+cEFSQ0UCN0/6jY8DoICCbFAF2pxvtnNbb
71O/BDCJWg/kCgxoz5TZaulomW0LdOUs3BaXR6sht4maykTfMTscRI2DQetz9ay2TiucRnpK71Q0
ClWWuMae0hUQFvF90x+GJWzc9JvnlyaE4f5ted4vHFI5ZyOJ1bP5IDM7tZRqJdMdbVe8PZ5+93YX
PQBiC3CXw6dCzOO7Q0VPKDS++0LFg/vBHPZNC9DAQvXisqf7YkP9biNngxwTETYqb78FuQg4gyLn
+j3wwl1rW+7Gv/nw9fWdsfj+vTg4QCZVCZhqvJ2mn39x5YIyCoMUjup5G8PM7xM3BS4/1ujL755F
bI2GHkNl+t3D2d2cIwAAf//9lw/4FwOzyEknfaKZDAaMxA9WEYCFD7RFSU9FOU9n1qicaKNZJt11
9ULQ9hlt/ja22dVU6jk2YAnT1N3vn648oLWsrgTeB2yDu125Phw2suXc6IkVOkvX4qXoaYK5/nvN
ZqeuDxOWhJGoTm0H++HjCe8RS3XRILS+zrYr9nH/mN8eNmcgSE4+cgj/0aH/2/wclSpITFS6BENv
H6Td1fQACJxr3R6ubmqgH1fJwi666GTwYEPcj+cpQPazqe5HyiUphktNgXbcDzYkimt3uN2AZ+ct
WOJzvDS3X43N5haiHEk4DgRpBNVNN7qdXfvS48K2ne6A+d7B2sGjTOTUYDv8fuaKNg2hlJ6pSFV4
bCt6tn9685ulN9ulHAKe9MhXQDoONO/zCBTnwiA6PGRc2cGH91JaBXj5rRdze7V+bN3o2qicg62k
1rk9p87N72O8FCFO0vaQJIJEKL7g+xAzvcmVspXVc6K9lMPzQG9z4XlYksq+AIjFG+KLmdkYBQUq
JxpX4L0eJq8Z2e0xAWKqtF5uQyvCeVAtayecwMu9s2uQ74K8MvYGS3BMB9xdDSoOvw/74u4BNgTo
VGlS0JntHhbJpSgPunoWn4SrrFtpzRpC2eig0BZq+5cNTfrCJp6NWN7v86vLpWRSIyLn2jE0T3kR
A78o3Db1mfnx+5CUi/sIdS9Qsk86jnNUIURzBZbnMEVd7uqWcDN6o2Jn66e9B8GQGzTtvodTcgrq
D6fswy2s9BZUmvkRXcmxA2q/8+/fc6magXozeJAmnTEgcabv/XJjBblgSmGEreXsO3sPeXQLZX27
us+2+Y5sIs1u7KUTK1+6yb7anF3PBgkioYa6LlyQguwH6LcmQt3+xsM2s1av1s6tS9v1JwrWk3O3
MOBLC4CmI8BXgHYCfHbmLnitTkwH8LfCDctMT8kejOhaAU1QX7jgPUt6ZhvlCuGXgN29lIS/eMd+
tT67Y9W4HalqDNPQ9051NO91SMKDDyuxP8B+5y+M9SdIGO4C6cAJJ4z8+DxDNxpBLwmxpp5ztMPU
63IVVnYR6U6atOgLN5w+cero9XejF+/yr0ZnMVATDwVnCG8Rs989BHtAuaz9FbfW793xeLynu51i
H2zft++W3MWFbQXOAOADEL+DZ02bneK0TIJE4zk5yx8gKemQ5nXAVdMLq98HeCHG+2ZmdmKoGmZp
3TM4CzKy1ZgYmFMhTuwhQAXid1OXsi2AdiOSBY0gyHXnT/ZQSxkZ25KckYu0JsbU69VxZVdWZN0A
z7pwNKZj9+0ixeUGazgXE8k6MpTfXUE6ipDXI2F3Bmd86EQNBtZ0UeMujOmHs53MQKQDEnTTdTrv
R+uQiSdVaLTn/io9SI7i53ukxd9B17WKbbK/r13V4Y7ZnhaG98lC/2N8XwzPzh6JSVKA0aY7h9oh
qLbCTb1W8nUceUC1tvWzLr/lgx3Z2g5NN9RLI+/FfM5UN8fz3ISeCLeg7HldOvG+PA/NOo3vwU+R
yXa2i1ZVYPEW3Rnc4Qib3fCWXtHMbnfmWUrujdyOnDy0quyqZytS2jwGHZjPbrTyWEGgFNKhg2Al
fvFcggOFm14o452r+gxtvpsYINBkl0tOJzu5naJGaRVA+BHD7RTAUeTaSg/91L2/L0luoTEIxfZa
uAebCfICqhvt1ZeEL7a2T0fpt6mc1vjLrWEGMYrRht6eCRr673hpKzXokHcSyPzwMfqJCC6PXOP6
961zeeegJiWhEA6pzvm9kUZDq08LKHnRlY5cVRBaS1R2SzZm3qulKO5XDDa26grdb2wrL53pH075
c///PYrZBdT3bDDKEMcMZPVOcVUDqnCXYotY5TZ4/n3CfmJtZrZmW74byoK00mTLQrMgob6SueR0
CCxmSXbpdVvJvjHzhXbFi1MICAzewAjewJn/fXPkg1byWkxhtOaN1wTQuRqktHdpt65yII76ur8r
InGJseonLnQaLIoZkxT9pL4ym9icJrletFi6JHkSR/SryeiGORSxNOGJuWgpYJzsV9pbLO/Yu3hV
GQ5kBSy1WQgmp6j0x9n48hmzOQducijEIumman/hCSiDVxhy4Mao55RXua54vy/yZ7X0N4Ozw5gQ
Oqp9jflWS6+OLGJCMSBO1pXq1K+UQHILAgIUlG+2djRiN1+nuk9fpfe2cyI8sV3xTQKKkN7//lWL
qzEL3nkUN1SPs2nr0cxPm2si2dFLyG5NO6eWum4euniXYkoKi2tOKmzjYcFd/KyzTdcL2BkQ6kG4
A8XV7xuxkHPe5Ix0Z65tYw054mNxNBW7pnC5jyQorN4nhZWtSwJtBbSMJJZ5LcX3veINBjy726P5
hSCX20E7eqV0e01dk0WczSVXOt2DE4ElgvB59n9AdUyVCw0fCRXyTdJjAbVToa61ehX2qyzepOSJ
m0ei3Cws0KXrHhQIE1OGoot4+XyfHQWvSi5odQ/1jp0UX/Oxt0coGytlfEyUp14TQemzqWRPChJX
gK6UZj5VzQLydf4UQJMj9AkM9OpJeHzheTvbu6kQ6Jw0aLJ6UFcP2CFGYhmPeFiu6AoKTY0NpNrg
Q2QUTZfBNZBVjrYvACUhn//8PiGTe/hyjH58ymw+BEDKgOYfxbMIWLuSdlYqHgDmDvKFMc/fAHND
0sw/KqBgaFMBhiowHMbSWx8cjZJBr1x2SUW8OrfzrdLUIMt5GppiwVvMvNMP47MgL4zHVqVcFM81
vaXPQX4zipu49WPJkWpPExaSa7Or4Ie1afN/iRMkUTBqYcDypijmaLcQCoJsDqTmqqs8XertWJzX
2XEPMlPsKUEbZrEW3ZB7pegXjd2DcCdBW7dS+BATX6TX+Fyt+bYB3gLECpIGrpTPB//XIcbVoEPm
F9S3wKIbK8izeAnotKEWAfSl9LLEcHNxlBOlEVwFhHcA8/w+pU0ighQVUPxzoroks0ntJ2tT8cvh
iCAyyj64uapw40rB6+/HY64F87mWuF5FpA3BRgP87nfDY1rqSTCg/UxpouBOa4Zu1cuoqNEilC0l
j4anIW7zO8FQkrUk6oOfCwPa8DL6mI/VRyrl3YrrKj1lwMJdjVQGbkkkz2xIqP/7l146yCiEo5NJ
kTUV4svfP7TPxYhmAT405t4kEx5JK+ooxqIs1MyBfk7IFGkAQaJNWKlZONq2Ae9QzgAhaOWgTmQn
R7B0HvOT5iZv3aoGzb3gEnene/GarDonX4teiVIZyE1PqWOuIVqAeD32hKUAczrC8x359bvmO4RK
cqAo+C5dftfyzG+9msduj7ROGD7pHZ4xSmGT/7X6X6/9f4fv9Pi/v5//83/w51fKhgpaWvXsj//8
Pw0EFp+z+Ln4w2qq9+fmD/rxx039XMe8jl/5/0y/7P/95X9+/yN+179sOc/187c/uEUd18Opea+G
63feZPXnV+Crpv/n/+8P/3j//C23A3v/689X2hT19NvCmBZ//utH67e//pyAxP/19df/62eH5xx/
zXrPwrjJ53/h/ZnXf/2p/WNSoEZWD1BE5B4w6d379N/lf6CeiLgUvRIo66H6ju1Y0KqO/vqTSP+Y
wLVo9TMn1VlQsv35B6fN9CPV/Me0c4EdmZJUyDeof/77s76txd9r80fR5EcaFzX/689px/+9I6bL
fepMBT4b4TggvXO8nagmfVbmGpo2ySC6QVdAkbK5bzJ1G7RV7ckjX32Zl399wFeDnwDsHxbRhA9f
IYLf4UePFg1pBzgasZoSfVpS+hzDHSZCcsuD5kY2m5PBGmYFnXJvNuRVVKrrJGYvQ15ysO8rXtWQ
94iQXQoxN7wmHqgyZC5vtRDNN8ZC8QnLM5seRF6AOKLtA/z8WMQ5FKwZoBgvBoEMNtButJU8g0ye
VqaHKJ5kGrGmhaepUeLXRi3fVmo6nlK021dR1a0mkgxQmWpWFhaV1SoB8CltxS2lN6E7L8v8kCnR
I4kLBiLZYLC5UipPRmOeKlVxFA3NAfCmAOsZV2Fs1G6ZKh6IgMBLCmyr2zZhey6KTnGIng9QB459
ZLCT1g3C4aWX60OPVgNLyEGmrAvoZVSkQrDlCkUyLvTXcsVUu6mUcjWaPLEquQ93HUt0R2wgFFfp
9CkfjcZpx0xqgcmTMqfQuOFEJJFOZY0EaBiEmmfKBbiZCqb4zYiu+3LUATxvRNcU6gNuRMML8jJq
nSIZlPcgFdJ3TtXEa0Khd2p57C3SCK5oCKVt6PENN6rMi/LiPqpVc42G1IdRZTcEkS8NpdrmfZZu
UjVG1Qs62iswCo07EcDfddIFd1IftpbYgw+g7DFBohlWDooZwqqpYuaJtORu2Aobsy1xE+fi9diy
zs3HFjRXQivsUzRkvJhqk6yCQVlh/Uy/pLS5CsUysrO2IPs4V9d5BNcdC/kxQ4oDACqxkZzCVKJV
HCdQZ8mjdJWweNUOnZI6dSmSNTEDA8yXZqBujQGEZTFovW9KuZBdGvDKLiOIRCUC1FXkABp4yBHh
BKKIBLRwAq6ztTnKz4VZ5Y5EocQ7FCaCcLnIXSlTjgRqrm5Tgy++4KCmgsQhPRCBhVab0tKljI34
N2iZR1nD9tnQ9nZhBB+JFoVvYU+e+VAjBdVmeWKjZbP2mZbT0whIKnJRUm8LGnZoYkjUKXUAa0JJ
TZyqjUKPGPproY/xs2wId12UKVcKj9Md2Mr5SmaCso2k8FkfafZQaly8SYeqtyP03qRWSALuQO5B
3VeNIriAVeHpSZIIfSA6KzZVAM1wMWBPJVio/ETSQaZihLnDcz1dCzErHBTPU1et4s6umHYVJZJy
W8d6gskhUKmpCgj7lTQ5BEHNPFAUkBc9hiq4UA7ogmj6ylP76EhJVrs6AallkpumD98Xnkuxv0bO
P8EBDTOvqgc/owHEmzvTYlrVOcjCcQdpn8wNISFZVXnvGmUXXGeqnB5Iw8hKLlR6EERzfBxkvXts
xkA9ZYNUuV0VgQV8aKNgJccM3DHI4BW82VbaUIGdfOj2qjmoUI2EmGgm68GqbkAYaSmAHYGx6kqT
qsJmWeWKNVp2AqjUQCXurA7Km6pwdWcWnb7i1GhcwJxGbslJXZ/aPFBsRWCeUhkqeCQnodxOL0Ed
LYEVkCPP4KRNX761vQABjUrVHoOA3+VDHftDVKCKFDNw7RAWQx2iC+idWjTPI+rvByk1VF+vtHv0
KiTnMtT4iStNcEDFONzDBcUQ8eCSm4ZG4XK0GlwVNbheKzrIRwOCH0+DUCSrGHv1xErGdiyeEFNJ
2to6jUo70MjgynEKnG1cAMITsOeky/mKJrT+CKJSsuJBBweeysDfEOuN3ck1fShZ9DTkPeayqa/r
QZRWEUBk25y0utUI4lUddreCrN73RLwjaZNrdhewcJ9mZeSnaiVrtpy00jVXxH5DMllaEyPhTgYH
+S71hb6VcIB9Bia8ztKZVIGLnuVmYbVJKK1zvcRObJt4q9dRMDjoF898RWc41zxvkc7hpeKLaBlc
lYkggYY8SGNi0aFkV6wkUPRV+pI5tGTNo15XUozkbKOOVhlFYGkpglq8pQPtMbNV8aGyJvfR1Ky4
ohToyU4PpVWtB44RxNkb+kNlJy4NulVZR/3eVFPwJemB/kKkkHqKECOJaJpTbi2TkOKplWoTkkqy
Uc8FtpiGZI+onJ0CMEleqVk2+GGvCuswgDqBFTby6xjHZe8Sowluud5INvRiWgkyMaw7BGUfbeqR
F6cwaSQX23qNvqAktVPOFEsk1eAJIh0diGNCXUBTWupCW5sAOTcKLoSQzSOtgnKaMahxJJ1TMJOg
Q5qARgs1V6+N5GSfMjP4KKnaHqtA60xPKmRrxKnxQG82ttj1eDfK6gDSPJo2EbPkMTN3TRB9dAI3
72jFTVfAHf9ctzrdyo0KhopSGJutHEUpO0DvGYTpWZI7OpXyzAHMLr9iSaC+CAPSgoHSjX6vtjdy
WQSbaNCbbQgcpcviZHSZ2bxHeZgdOOTIXE3vJI+DLrbSeeom6NY9clTePE7y+6qiUDDSEDvjNqCR
P8SFaIdZxpyiN5J9JoqhMxStBjcxdAVESUzxRAW5dtNe6AGJNgzE5ayc1lDoHwkFww0Bv32DGqWZ
l1cRH+ND2nWQLE+DnYEbaI/IAL18PcmRw2pxSTZJgkawKutumJ4zT6jjLnWMduSHwEyv61ztgauX
g51Qm8q9grjDZmNRXBGjVP2hIX7epkCZJQBXTiUEMfJppxvg+1ekdapKwUej952FXA7dCjyqfEll
lU/l5CPmhgJ2bo2CKjMz72KOTQqXLfRd5PBmKKuNmLC2v47FKiO2EYoAOSLz6g9134R2oEQZ8I9g
aBzHCLgfrvV7tQSFgKx9yFmlSlYEgV8vy/vjQDh6UjOJ604thvsqkhiUhGTT4VrbItOaQGYlbXCr
QT0CV5JGDl1FSidrBPYwxn3glyOlPle7YBv1QbUL2z65D4V49DgzAL3F9betWqRSrdJses8oq2RT
9AJ7UbM42Hapxt+FPghAH5eH1JVz2u27cNBWComqa1XrTnUHXpyiCG86LhXrVjY6e1RFeWUqBRju
A9SASEdER0nl2jfgftwmrEtHT2iypZKgXBmdodlGrag79CnzTWEOkOsi+jEOJNPOemonqpG+E7UM
oLKZir4eFX5qKBD0aQSA+OvMtEE5iQMoDdRpICRnQw+4QIdLLB3AkHiftiTeRWpwPRaVftvlhNtw
L8VGbeW3gnZ0w1V0+5NcuWNtW5/CdvSzCGapWL1VYe3QsUIDa9ulyI2lCN+j5KQLrerGrG1OjdFw
XGyjYRxwkyZ3bYPLkyshhXcsy20N8FYiduEOEEvtPVA42/O+ku/iODTvjToIECkMpj2GndE7LCm0
YyQX3bFTBiSJ2xDicSOe4kg3dE1rFXHCtsRMuEXj5EGvAgSPcpfhlV/Glqxk1UEaQgSEAvoi9Zoe
Aym/VbnAbVkqRKsvE7JSGrKRhSG+SRlqZxm6vYlcubUuZDtFGR4SHmlWrZnZOpGa1qOVRm1TbD3C
9Bt4utjO9dh0iY6brI2SD1Y1o4NX3huam5/zoL4dKDuNeIvts9R4ZZryPHRadEvNKLCkUN6nRn7L
EGRv8jh6yJC+12x8mRObUuqInRHbppAhmsyx+TrOQw+CLt06iYPSJkAW21lGGh/YdOJB1CB3aCKn
tl727GrMx5uKFgawuPVENdprthhKmC/1iJUEzeFQ7Vkmsmsmy5E95LhBga1HZxwN3gQtBgSF96Pd
ItwcjApmh4i7RAwTYJ6x9Ek9ZE6oBEg0ocZ/+3+5+7YuOW12zb+y/wBZAgQSN3MBdejqg/vcbvuG
5bbdAgRISAIkfv08leTbX+ydnUz21cyslZUbt11dVejwPsecyuZa5nV0zHJgtKARMjEtJ2LtcINC
5gFB3wq+nhkQf2oHissoT+5Ii5D9jjZIZHVLXyWbuxAxQ0OUXvmhF0P2sHr9LYWPu6yDsxibWOUI
BAs+K1y15unl0jvyARQhgvSHLd0zwT4zHVlkurb+lg7tZbciUlx0HFkVms5DOUamuQ5wEcEGj4HL
mqySfQT/AoPGRmGPVDndMYpwWI08z7umRQZD7BJRdl3vLq1nMz9EslcfnY1IhQLFa+k9/1Y49XHr
xzcyITs8nTDglCkbfLkmZHlD0B3uviztH6G7B//U8wQPqs/MxagN5OVhVrRCBvu8C71bQuloigLU
TMwX81RcFHN0EUatUki553Euh26FeURjxNxq9y4QXbiHrQnbcavyttocTOzJEoWdseTTBIeb8P60
DBy9TLr1n9Z1KaBAT4qvkdxgPTUKdWy4IZWFBUscx8IfvFTA2zP6YIfcVVSn90YWb6Mhj71rxCVV
WA3thjHSBfbYNp27AA0Xv/oxb48TRnI/5M+u4DA+Zu3nAcL8D+S807ECUCTk9/4ISdS8HwYKMhyM
DahPXPUVGnzjE0e7UNUlbNwVifpm5214RFuCRCZ9Ro5UyNsei2+Hk2UrlcnkaR3mujQtfrNpRn69
7T7l4aUPIhzGWN1iWE8eDEPrOHqOtnLw4SFTbDjwjtlPKpGYkjlK5uAraI7Ehbik3XnU9BneGpRQ
pdkwL+H3Ww5kPX9MHAtWa9PtktYNWHh4A3sjuks9yOGAB2ifNx3Kzj2uwMRfr0nfHSzm8IrVD0WQ
8mYdaxxZBcBhREw9K9ZfUOHwpdf5dt1umFw3gmpGjn1xWyL6iOCt6AV37vl6SfNwGsah/so85vWc
9/Mlwg53m5b2o5Hok5TGl1o1SIQsVAqrxMZ3Ubbqyy7vdAI7gCbPiAzRKOsg0c0GfOPkltgemAEp
CBV2831Lg/66paY7mG76XU78jwDBJzXgvx+Bvh8hxP910341yqp395c/dfyuzhDc/wsQIlLaz2GM
/z2K+AiM7j9uvnwx7vsP2OPvf/E3NBE2nF+AFiJCAtHdoMYwuv0LUDz/EVBEIIoIXIa7DKke/4ko
xvwXOBegl8StAug3/tp/IornP0KiKXBqUI0oB8/+CaD4k7AgOzemIb0DqRpwtRdnsP1HjN0p1XQQ
PKU7XIX60sT5UhbZ9AIDI1X6xYlIlrUan+YxrDjMBcWGiyhAzDgzgIfuo2vntaJ5E/4G+/4V2/83
7vjr78WhLuJgNKE9gJzpx99r7SdPIHlIdxp35dLZBayPIVdzH96aSQOK6uvPEaoRwJRsd1jXd3Jk
aJrs1UvYSDix/sj6LNoZzZ/jGNaaVSM5uhc3hdh6zGTYLrE4Mxw8/G7bgHYwJDdiNocpyJi0O+yE
pH1V8E2XTFIFRKs5JhZrn2Ngi/QW9pSSK701/f8Afv8/W0q3y3fjgM7jEdT2Pw7z+A34vBp/Xn4/
YPX/d4DzcPr/1bq6+27mP0Lzv/74v1YT/wXp93DxAZHEmvp1XfwGz0c8/gXK17Qo8gwJklhnQO5/
x+cj8ss5BDnGgw4pCziv/Jwc8ztCH2FBoWUR6wwLEYsxgXjvH0D09AcMGlWeiKfJQRRwSIMJ4T+L
F5usFpEwndhPZEN4pMq2Yx7L+m+45x/52N9fBX7ns/uGwvRw/i3+QFYavSZqkkLsg9EPUcePumi/
NJ7d4IBHW6Rc7qJUvf/hW/gTLuBH8uG31zwXZKCX49xe8bOKe+R6HE1jUa5eh2xPEFDzAH9dfZ3Z
DVFHS3rjxySp/vo18bX8gfD47TVBxeLbRpbT2eL84/tc0bcUlF2inY7aj3HRuMveCmQ4woB3+OtX
+rNPlKfIMTgzCHiIftpwgEy2TIDk3gVvVyQMk2iXCtJ/WMUSl2Gs44uUrO4QhrE//fUr/5f3iNc7
a9VxAODoID/HRRdbl2aSJtN+6fhCdoq6+HFQaCDeIS6s+TsDxH95PrF2QF7h6ICOBhFKP73PzE5G
2JiaPWMsqzTKDA4DENy/oW7/9FXwShCCnI848pM0ApfL0PddDti79/UNH/tmFzXJ3zUD/fwqMPuj
IgvkWgZdNHj7n14lBZth4bUz+96N4a5YkuiAVpq/44d//n7Or4IQVURbwkiIjeenV9FxQ+3YYwoF
hA9X6hCvj+iWyi/1FNd/Q7f9yRtCYj4Ck+F+YTiQzw/pH5a1TDOXRcNo9yEUeVWIFPfwAQDpXz9w
f/IqENedewpxzqJI/qc3ZILvZ95qu9drzHYRmV25hk3s/wevArKUQBEENdR5x/3je+mNVRL2WtTb
RBzxrkOXAvrlfxf78/N7wcaAvR5b4FkdFqO5+MdXCVmHcijT+f00Fd1FV2sfH2sXTfRvtofzsvj3
fSRH89NZFHLeHHDxghL/J7kNvgTgx8VE9oxYvx+ItxdJROQnQQHsog+bjnd//fH9qtL+4RWh/cgY
aFdouMEb858kN82gxhmDNkHfCCirHkGkuzmO5AF2xe6S5vqLoENx3FwT70OT2asE4NY1A471N+/8
nFb705v/VZ5yPh0JaFUgVj99yDBFbwtbhmW/ioSyCmMArKzRsrHxpLtB63P4GhwpOzB+NDms0hTD
S617we9h6BLhGPWr+A66zKKdChc7ezP5dd1eswR73Z3CWTpcFjZqkCySwlO6lTNokLZCToB5iLzs
2l1icjisB0U3c9FjhL6zsVyXw7hqc03UMtjSp43nZZFo+ZRifQ0XTW5Zcmwxo7WVDy1HE8GQA6Xt
3JyDOtUNAJFpAU6zs+savtkaPQn7xdUbfRXxZL0um3xor4iYqHxYs8iGKyuFv5q7DGwTYW5YKjE2
q9k1AfdBcC6bgvgRiSmOXzNg3NkOFqH5WrVqizA4jgAmbUbUM6KlYEdpCXrSijGr531Hu/aqGwNm
UymkfFpbBvXcCm74unYp0d9GPiBGks/nJZtL8GjgOWtDqm2OlT1kfWMhDO3dgCpZn0fJPl1n9tEy
Q/UuSZzh+yj3hJYqblLQltRmd7jcAgZjJqJXFCcdB9o3y25HMkcPCqAwioJEivakoZgEMJ82yVAw
RCMF5CUGGYxWcM8eCFS6qLvx53+FSM/NPsL7fo82U6B3ibYjQ9Nsbb92bgIb3w7NLABBefEZBGTx
wFOdfo6aFcnUcRcWwEJUojmooytZj0QmgITbLl79vdV6/WSF9u8bHXEyz1S8zhM1X1pCVL0b2hUs
GqiR2Va29vkr7cKZ364LClycWnadm6KQZRLx6Bb6Cv1VLjptLjrCyHZwuQl9pXTOpn3SdfZSmEZM
sPrneBhrhcca9//GHtKg2qxakgwuecHIBzPl5gXARgr8EWoGAJkgr0nlu7o4LrqBD4Ikup5A2aSY
MrRfWrlbXDMcI9mxzw7M3WsEffXHNdW+H+74kndc3YNUtdvNXMRqnoFgIpi2haoULA4gnwd8ZchR
S7M1avcS1yKgZoUvXnI5n/nxyC5ovlh90l3xCHjc0bB8Gw8SAAMAHwfHf5UgmjTe1bMdebWKjN1S
icEP6aO0RUF0CMl2LRrRxTeLiaWrP0m+mVsh/IruQiryb1vSa2CdPmtKuzlPSl6ci9pHOi2fo3WG
VWDUMbsPqgNBWxt4LM8Q8/iIBPJzB2hd61sFnwMuxS4mokwaMXZVHDfLE5u7HLV2vCueZAPrysmn
EHw3ZqAIAhxoOh36fpzkTbpy+glE0gTs1fmYXBVR47sqMnDE7+vIdXC5AYZJdw1yVW+SYYi/s1YD
Tpkpqy/XPEkw0zUshEMWGxdVa6H6vIqkya24mbo4jirebvMG0d0ZyUwUr3dRm7RFmY/j0peuic7x
gG2WXjGJ/WpvUTgw7QsECjcQxfAAQgwVmlM1I233faUe+G/AJtPtMcsWy2WTseV6WcwULpEgApop
WSNgPyox4lsowFSbPWZVepNp3bwpHGXohnG88WXIfPZ9plDlpYZacTRzQj8FTpvPMiPtyxa79FO/
+Ykda6Ghvg1iyLudboR/7IslXkvwmv0JxLOKjzx0uFuQVvXjPgsiysqAJvpP/ZqGN/gM1ANvZNft
UlK7CSC9Z0spGmQKVJNd4KJJVVI/kbSA+F5FRUCsRSOLusQnTL4qaqcJXMiAxdNjVaxlLbJsKPPW
5u8Y0MAajcjd6C9qGpoFrLpg0ylb5vRi6RmuOcvQTB97y7qmZGwdfBU0Vd9NO0dXm+yRuZmGIv6U
bWx7HYz0RdXhhqGRQpT0sppFi4L3jgasRpZK2py4XugRzzKULksx+S8bAZ1T9YkbLdQb82Kv5pSE
Bz5K/l6Mk6bYinELqPqm3YAqL71+y7AHfIs6GUEJRKP8PplcJqqVSgSsoy0kghIBZxByshI771u1
NHcAexAuXHu2QQwjFWJ81iVt3mZAzpAU8Rb9jbWZ53UfdQVkB6iPk4/12a5V1l0SLcfW9EKXc6rm
4UrHVN7KJWmzo0tzxdFQ3s/9vm7M9B4jNHzZZRS0MXOsrUvp2wmoPOPZfZqB7+1HMnx1ftF3XWTQ
sc1gVwlgY41BtxUxSPKau+hp9Vt49c3sXDXV6DgrB2R/fhM4g8KpJwEupQ5VBUupwxCyQ6Cg1qsR
DdpzGc8O+6VEkIEpQatDNNmPklRDN8f3ZNNgd5HhGk2HlCdurfBJ6AflG+jCEtKA1qtH378X01YE
sBuKjlXDo3Bt53RhhwRD333iFtmXSV3ECH5Z85BdQLulP/LWq3P/fAyAfgI1+nIuQJVVwRRjVRPS
8E6tSWEEGGdlrilw1+QiygHclgjGSItdbgiSKHPF5HRlMbk88L7B0g4mZ5exj3IAPk0Yb2MHyVo5
hKG/L8Aw5dXg+vTML6UsKuuNdHXlXbxcDTMEVPhemvre44hz2GtncmMYixFdI2v7jD1HpiUO9uJD
t+LqVRG25N/hh0Ytojb2e47MHFP2oe/CUSiI6pa53xhgLdfIG/BkHtSYqVVRBrtGnw0dtteZoIqj
Aq1uH9CRQ2/p5GW237zBycKb/hS2BefUCPFxhDUWm88hDwSybU9djQ/U0Y95oqAVILW6gHYQoTRa
JsmLCiABqs200a1WIUf6TJs23ymu8Le4BpA3CroTzUr4tyGISPA47DRqUd9iS+M73brpO+52oB2F
yNxzVE8IkZ9rhIsnAjqLveO83nYI/dkGaM9oeh+7OnpCNwmIgyJZ9fVs2NaffYrL24beqmk3JysW
mQVteKonx7udZw4XP0hbgPC7AuRuP8XzaUT+Wo3TtpYPGDA3JCp2mj5G/Rlrr+tNbVD2EInrUx4F
JBClSTbutF6GvkSWw7Qic6foTtY0BLIVC3yj5B7MOWB/zu96hh2uwi0rR/wtLeRTF2f4JWVM+7ch
iQcU4tU2vmvWaYsquaU1L6El3ChswF3bgb+EgWi3gfd7dtPAbwxFMNQRlHjd75EoFE9PkB8lyNge
SD1fRLg3tHt8VYAZ4V1b8l0tLRRG9RL10K0JPfo9XQqIlFzDG1IKadthlylbbAAjoznbG+gj4DoZ
VSPKwhk64eIB3X7lG+tfBPQuLvFlXk+o0ZWJHJZSFWuOMp50zD5BEgkNzqYKCw6jw0UszAYLAJ9+
9EaInmgJGcDwPJuhgPA7jgeQr/GIqMc8We4YhGj1PgPstJTLKNXBhHkzewNOujuMjW/UgchNzGU6
SR1h4pQxENliUTcIOfUJmJzYfJ1Mg1SOPJnA29gsIFSqWyHIx+legM7kuhi+TWyZQWpqSr+pVmx5
NU1xxkuFuG+cxfnKkB8FHhuuJJ/I+EBdOpNd2CyMQinSQQLY14k94D43k6qexvZ5wXQABR636Ymq
ofZlIjwyecZNjl+NXVC0C+u/2nVQ9sB1l6vme7768XaBUuUVWlf/jE9t+D61ekoq0dVAiylr9NsG
WcWDKOo6r+qmwT0Y3HzxWSmAdqUNxgJ3DmnxAdMPcVWRqxH9tm2XLBUPniGKifoBMrbUkXjXETs+
L0sYnggD7lYWZGIvqHHq4TZJBtREKTGdioVjE5apy9DJnIUc22aPZK2yxd50k8yGZCVtJHuEKqWJ
S428ZWTxRlA4ohKuHj/HSLJDnzCkZkhFMlnOSwuW7g1Kl3Suin5JMDt0M/xFiSYS95zRvzf9gquv
LDb7JU/7FQE8mN6wxcqlbw/TtHbXqUFGWVlLH6CPj7rwRc8rRy7X1s2ftombV9YYKcttSwJUjkS7
qhl5fDPGklxFsNY8ZSCSIQ/NZKKunIs6th8Xwb9xOQ2XKd02i9MomT/PGYKlsKsJ6GGs7G8FUkqe
aKHX2ybPZ7DxrJvuGuFwwKVJlOJejTn0oqHZ8F5A3GqraLEKmgWj/MdGFXVatuMGStogBGwu9WLT
rzOeBEwjLXThoHET8aUVMrqNVL98Mw0uAaWbR1xol6HDF2ZFl0G41YIZHVezPoVxZk9Ld16ZQxc1
7xzj6qOP5765tEFAu7OKlWJ0Kbhrd8GpIdmFeABBPEZhvO8oGeo948qLyot17aphVcVpnOrxTfKw
QDeT51DcwTsYzmKOYBCqpxWEwHKsR7igIzZ+hZxOQqeXG44bU+6IrwZ0N7Ul9LrhS81U15URF8Ur
5GfG4uCEYmtvsoEN+D4Tii8ROsPLAA0Rvvy23a5yPi6gyOuaf137mphy6mODeT3uyWWmjQNdjGjB
16xfm3DVacSOljgl52QvlwI5RGaJ8SDk2sHGqSFDetZbn99DOxMga8DvJHfKpNEnzVb7vZggbyoZ
1GK3OFG8PmCjHm6byYRPmy2GZ5aqMJTJ4Nv32kwGHX9+dF9T58T3efHS4mPYRoSBQBwkyyJfp/eA
j7RB8lrOFM6vHEemSSiiSjHWIJtNiYtkSOMGKuewfAZ313ycCe2hxAZXzI92LJq4ItzlCXYdSIsP
+WyZ2NVdkV67kQK1yHHdjqsoTKj6QQ9gsV46HWtf8UYwHA9thjtCMeaALIxTVO9zHO5hL/OhwSim
FNS3iIljZpfY0bOdCXZ5BM6J+JYphq6jWn2MIS6dtFUlfCsZFjIeBnlh+CDWA/O2314kwkksVDYD
6SEMlcxhwuDsO8OEc09Y679Hke5QSpn5Fdl0MoYetR0FgfQAAhZokdth6qtpyWlXZSi6/VxPhH2h
HUSSJc3n2JQ24V2+I7j4Q2+shwVNw2kD+fWMCQa/FkP3xS7tJhFQDV/Y9CYfdP1MO/gVoAOOpzpP
nplwZNtBAlSYuS1nzxv+BPlDa+6BQTTpDvFtrtsz/OlHyMfJqZGNEDg5zPS2SZR1Q2NALFLAWosD
kUOokFVt37oLolbtd76J0Ra+BA5oUxtF/SXtdN7u89yhBmVETgpWI/Pd1zzpUA7SDTkPqPfpxgLq
7BH/LxYG/3vRenITQQf6EpGJ4EDXQb0Qv9HHDsWtWeXy80IlvobXVDaoXx6ICtdLZ/x7UkTJN9eN
OOgSKFZgHuYe8nhtMepDSNH1EveZbIbiL167BdpWaCCqIZfrnUubOxfFFHfuoTF3fUhzKLLnuWiO
AwIhX/0cZXJPPOuhLFRAiyuB4wZKABMausc2UOCcbed+PAnW59Nr3M2cXBfbmLV7mOIDdkAL9moP
zQO+qTIx/Zib8/m6Ye+gCWnJAajJiq2lz6MuxUxYcwQXIE5vMbuNDws/LaRZoCzK+FDTI4dgFHZT
m0GYD6WP4O8jsgsaNGykChWKXcMvQb4W5sm3zaw+dGOq+C7rfQ9UE61z1l3WG8/mJ4OiEw0rL9pd
h90mgQCWunB0vh99sdVX2rPGXTeogjbtjsDzmn0oelTnYkbVSw7VWaGpjl7gt9jsfer0uH7mNs/7
D0KvbqkPK7xU7EibvMCVgIiEXGqW6RlxNSN00BFWQFNA6X0Wm7T32jpOjnHvWHGYYeDDYOlCUYCH
cnXjcUBGEDdPw3Wst8WEiuRF7ZddMhVWgSNeXAFkI7EAtKDbmcM5UhIS0Hn76mdTCHIA1WTwYZFm
temB0033GKBTXzCEYELihAptRhC3QvoeOkVub5ZRWMRKxvMaZV+bpKPbEbIj3Ba9qhVMtkiQWCqk
/jFM3HgDIxCadmqDQ52MwmjwjD2wY6KKNhqcPDpIb5cUynxsoDE+b5kN3/i6tAxgZxiBELpMDd/R
zHTeRYCdjdlVPEIAdEWSqXMIIBAKfFFn8Rl8bZmN02okSxsneKBbP117Lqb1KVtUlkMtr4D7380j
JQxAWdJndaWgU0rjkqsummW5RnSEdG+s0V8O91ieVLLJt2ZHkfDRPYcIUqJjDU3WdCVNlrUPvvPQ
+sS5TwtM5HPNr7wKsDuX/TzbQSK8Bdg/pJtEJQFWGQor8G7GHQ4hX9PkYnaRqjxKTxLUSlJlQzEk
r8iJqB9A8agUTnGbFn17hOa6k/4UYuvjbe+W3AsOF3PsIiTH2lakwIplauYaGDKmJIYAfmIdmUqI
A7HDll7DCnC9wo+Bk3iJsilHjjYefzQL5mwAC/0bTfqPNDr/v6sGzvlE/70YBwB3u7Rf/qgbOP+F
32UDGfsFBCvo/3NYNzipM1/+u2wgL34B4ZYz4CKg7aF1A8/yL9kA/ghkB+KCYRFF1wJSKf6tGkiS
X9B5n5zTv/6l6/kHqoEEnPaPJAu4RZBkaYqk6wx+YPCaPzJZWIEGEy8j+2U2XuyhK1MwQXSJmZeb
UbTJ2R6B7tZL1q8Ix4U1Nt92RsU0vGXB0TchdI3LTOwgPbBFBFACZHc4Z6xRgWu8DpvMSqei8cFB
vNoeCGgbXK1cVwB68ptHXoHakMZ7O/XcQb7r9brhVpxm0zVwdsp1NaSsWZ/GWGc3a7dCjowDIVNw
t8ls84iPdhPIPrdMQQKTmSZ5opMyw4Eatr6vg3afO2ESduBu7M8OkXw/ruAc6qL94Enqn8yMo6xu
FNvDonUbzdTu5QA3RxtamJRn9RX1G9kOV3G1Y7DNEYQPX20+uhRE1FXDFlI2MCSX2whDuoYJCcdn
TBHrFF2hekJfSQmRNBPSHeJc16ewFFeZzfrbVI4i3zUsRSwrvbdhg+nGaKQDhVXsoVBdPmwyRT87
Ash22Pfu62HNMd8b2Il8c3JNMI/zovM9x3ByQi1jUsUhcwcwud/HIfa7eGK3Is/MaYJIGM1X73EU
ANDJrYI1IDoY3z7384KW2EVsBwYT9X18Nrh1Ha1Q1kp3tNbTsx7gIJPJMO4hcnxDrPHn0StotBOi
jjnZvqZ5A3IjnTV8Od1UUrP5neQoREhUuzziRvAasAgetMZbNTyay34U9bNMgvzc4gm4aDUQjgiK
/Qp00VrFAheqkrN19k8tblLk27pN8iVZCFCNaWVz/ojpOZzyAg6mSwuJefqtXnqO+6pCnQ/MkUO2
Jh+6NoWnQreZc8cuysm1ThC+uC96MTWXiKVij5F3I05ZDIhLD3cYndoYClzMB2G+4bgH5ncsnNWo
ew4dfsbfNREuhGvBZlskdw0V0SoQ5Y1BuUUTFnS1O7qxBRgLpO/NnoptfsC9VoUrrgh8lSIy8eOq
swS2N8aryG3+Yu6a6R7VCMX9slpzAaoLDcE+x+0dZCBCpHAmveKxTastmgE1pHkGORoZ3EUjzXRj
6k6/pyI9XypHNVW4XeSX6yjCh1lIZi3cfXUf2ReLRGCASp2sK7mMAAuAsELJn94JBsnnlCMCyvEI
U1UxoJURwo8OTzFfkWR9NWC/4JdJ3AcNC9kU+e3CBoZJXfjoasXMdcEL50taZ2lFoyiAjkhAXkJi
bq+tnoS5sJC9EgRawSqB7GMZireimeqLPls0zFlN7VxJhagv5joSJarSnmFQzEDpAOfDdQ92Nr1G
6yHMurnDeRqOLIpi+Ebj4qD4iNviZCAgKATy9mow/QjvBtuj2tdNZ5gd3TidYvCnO0hTtxK3ZNzU
xlbew5SzwaYwcIrbLU07fmvBtFzBWwhSWRgs2AzUCCdmPXBBzasaQnSlHDy0q3L8hm9r90WIFrmK
Ho+9CBs+jFQUJc3OP7I1qAhfaX/kcsXYZmNAYhKU1BU3yHYgyvAjTyJ76pOcVN2cbTjVdXEtt4J/
UCPkkKroyAVIzHNH0hpdQYQFs2cGuMaKxpbWGuSZbAAOGz89EqwTABt4SenC9EhxYYat9dffqngR
BjsWOICizXf4OvC6rTOvv36DaP4kF8pv6Y4n538hytfvxhsoHVE8KVXUXvmVRpcGHb4n0Yz+icOi
WWLvrW+dSy2gDZgdGqPb07g4d7A0x/ub1vWwElUcsxmJ60wXsPSYFlYXH5JbAGjrnvd4elqNeVf7
/BOvQ/fl19dX6AD8uLK8P0qLnyCTKD78+hnCA+6fiB/ciaMh0N+IPms+Eiy9b8Jm/GZMm/QbQFNy
b3vWfbGsR3En5sYvck7N6zjW25uHU2s3MDjUSjiesPV5m3+SceRPUJgWT8z65dFsY/TSakQZ9RLg
RAdPOoCFkV+v8TmhNOHre7tGcASCdLsq4q2oYLksNP+IIPAiYieNohsiz58xeD4sdRhbl8vU57oD
3IlgUvRb0yROGuDGenaXlMTneYxBiB6NSj7ZNksvgb75o1vz21qRRzfJh5CPFx6x9jtgjPsmW49J
b09Qmh6SOVzMafoGAENVBMJYYAx2vCTsTHVqfrumICkLHt9xsX2EzAAB8xLmOQ2rxWEb4MDdImjN
6DLjYQpbOLTGmbJAp96Bzpne14qnVfAbR6tUK3B3LEg58IZe2VTZI2mQh5IvbVrlIwNDLTJxYWAX
Lu2aD2D/LELwpjipMG4s8OaHFwQUtPj81ZNM6s+zqb9mE2BNuMwfY7NOH3CWFIDew3gRx8mw7+YV
TzfDVjxvTbFfNt5fAG/Pn5HK4ndJs9nXgL6YPSi76Mq0SwRna9Mg0z5GKpdtTnGBEBMWKH/3xB62
wC4IrsFDAMWIyXR7sFCFXIH4PNo63S0rbugaJoLbREbsRmcwCPEVkcmWtfwqgMWqpHRwHOTw+Orm
uR4F4KozFLpO9nJy3cfJbUedn6HtHq48x1M4M2P5FfbZUELIM1aopjHvjqBMIKKW7ApUn8N3gLKB
Pg4X2xyBsoQpdk8KP+4A+VQRhYNFUHWiYQEa1+X9teh1NkGL5XdqXPkeejZsgxmLLhcCbzwxiBFU
UXeMfMj3c6xPrjjv1QpOcYxUX7rQehyKLr1fQTAexbogdb+eirshc9NDDOS6wgxBdshr5I/KQLci
ABBfSCDS0Bv0rd+JwbY7i5Qs4LSMwgmGMIr7WqQQOq+gRtpiTU6yp5BKN2ARPmwwad4WfTwcsFcv
TRmHiNwbXpuPJtB8AgTXzifesmKHCynEJkLhGMlD4i5ZUX9rFx4+1Em83pAR1nMF0+COaz3ctwRF
Cds0iVOMQ3pfD+Z/s3dey3EjWRp+lX0BTMCbyy2gUJ5epMQbBI0aHkiYhHv6/Uozu6OuEKUYXm90
R180gygwK83Jc/7/O1HBkXe2pprSQHKQM1/NIbmK1KoJWzVrH0qRk5oelRofm90sz5VXKRsu722A
habzF2xiuwFlzn42siHk/gg/rHTznVV12sGwM2c7sl+9T7IWTMlMuc7o3MA0jfOj5rUL9qhK25Gq
IstsT+NENVrxSB+YbDJc9Y05OFtuG45DR1+wPYkZ17Qykui3Ew/fBrk7RyAcF2UtTkh12iDL8yLE
CY2wYVLb+2pMuVQaRIykiGIKZc78jM6wX2WFDoktbp34DjXyGDjWQM9LrJLfycXSW72CUNA0SUG2
x7CYFDN5M4wnFo0rYhFEyzjfiFH3bkXUnUPoKezsXLnCqhK98eD8xhv7Yt037P+D2i9fhmne2NHZ
1Zcq2W4ZvT2uQNrq5fP8PaYQ8O4KR90otkObozhHAWyY2zSLKHRHEXwfLcOqOtpOGiR1RE4s5Uxy
s+gvryzJihUUTjiTv8Ke606kcutbM688utPWj03a5muRYLqu2jx58AgZA0e30p1dWzDGegLQfpaQ
cmYe5Dr4n0v3bvlRAucoo1zhXg2evItUWsuOejaziOiid7bm97vIS8pbcwa7QFTDrtZMzlPh9Q8Z
oT225+7d8eSbWtjEXpZiBFUOB6MYNQ6zWF9s0qigOsJBz17tMfMCGWcvTrFw+i1w6TTZXLesMfy4
pol+QnLSChRBhBr02XbJ39o56VE1Us+qL+dUVpV+5C5SbqppyfxJLZJHFZn3OQlVuIfYYD+uRdwT
Kuu+R/S9kkk9hlPFPtpyt1vFSiXCVNVfXKpnWwKu6qU/zwiC+P2M2mylUF1A+JCKW+zqI1XFojnA
oaj4mvQoaNFp7CW5RZRh8z1pGHtrNo26IrlAU6sOS2RUmFe00Hhxi+5LVqGzU518Wc+9tHwtt5Ww
I68ar1QMQSHl4TvFIaZ0Y/f8pX43wHySErLlDTiXad3nzfexUwh0m5Y+RqLCpGUM1b2eOPJ2UCrq
ZXpqQzNRaCJBP+OMySajxw7jhQgIsOxwJFpaoXtrwKe25sajmONPhfd29or6MMIq36QT/arDprwb
OOq2haE85LWxo4tSs48QeW17I7Wvh7w5Kaa2bBTM2Xu8gHQXrMm/Im0BbRB7diiUFjQrmZPNyDCu
OLYNoAW1jKl0AUggnoR9nC7qXZQYytN4LioM0XRL2eVFI7FGR/p2ZfamuOsUI3uITV3fDGZrfONe
1YWTq743+ID2njGyFzrNtTop14taX6Ft24wukVYF59sX+Fh35OjnnVYb7YqJ+4rc4qgyrk8RNJoV
4TrfI0Kbrki9fW4PpPcpDfuoRWaSnV2xJvmVb6xe18HxFcI8jmZf3Y2m24eNkjXkrSipUpVVw8HD
SZkXS7Q2q9g7DFFMeKY80yZGogcYpsAoleF7BK740Ui1MnDL1AtNZbS27F8xh6WIHg3LrK6KFCXd
YlvRadQww8aRqwbj5GKuTYl5IgbTxsZ7MzpGFSxzZ12nNS57367pOI/1aTxZPX1XK82wThb1fj+B
3HCVsTlTVTImlCRlc5Xqc7lpBV6dlcYtHrP28l6Z3gJ+Oxlup7lQNtP5HkqwQht5s7e4eDfyFdfo
RPimz0GhUfDm1kOXiknpX5MhJVJyKHTMcCk2dmqhoGRhj7k4C3/G0gf7oO1TC4Gv6szEOr35dR6L
2G+yKUenP6lPleK0m7GJnAekRCrm5948Zp4guTCNCoG5Rwk5nuNDWuW3A5V7/Na2EVZ6gbYksbeu
KVA2DC5NDnpMsOPgUhJPGvp4xnbahPYM5o+/Ll03XX1lnpt0k7sdrfslM7+1NliIyc6pHEphejdV
VS3r1NO719rGN1tlLoNeahGOUpVIREps8NFInnQZ42Jr9Yp6qOwMWITkDkW04d2aRjGA29EpnhdZ
pgdYSee7BMoOnfrifFufc70OQIcjV9R+XeOh3Q3oKwPZjvlD7ZX1HVgLjgGTffbUGMWyLYu+PRi1
lV+RPR3e5ylnHy8bfevkRXxP+3F1VSyAQabaVL4iO5q2tSfPMsFKXJdK3nxTG1OAM0b/hgYhm0Kt
YXPpTSt57PCRJ2p9Mrn8x4n6XFii++KSzkJv4BQhyItuU3kRIKPJ+pI2hbWGY1V+bRCOHPNYIEPV
xvSpEU5xlBlBgKYtL60+iHVWRPNGttZyNK3qu4qk7RCPyXKMRn1caaactkY+9UQTEuWMy5Lzsrjb
mpWG4pTmTSsRxW/1ZHTrKIteh4bmsEVbnlquXx2auGtsptWtY8/2XxH2TLQCsTz2RHy3ChKGjZPK
hU62QyyeSa0XR4YuDZwCZIszwyxQ1aS7dQjGbySXra1bRxjDSDogAuwLbWU10g4Um8VyHqNohRtP
pwYfLcgCZpoaUkazMYMmzQx9JmuyuxG1xhayirMZyeb5ngVvz6scxffaRvnqobnxVYsMed2coY9j
MfmoNgUDkzR7QTgUdoIc4yrTx557j6UzCY3JWmk4z5N1OevDpjayBDND1FzlGVSYycspBlJZAXBR
mc81GjvSbDGefDLa9hYNf3m3EFavq0RTvth4lNdJO/UIdJx8U52zBGos1VDJOG3nXN2hku+3vFey
8yaSSeQaipM5FO0mNvv0r2JJixcwQho68b7YOjXkmKEp52+dYPNRYw+lBRufSWmuMXxRL+6La9VA
OkQlt4vVu1ubVH04k7b5WqhyXmepGVPvkL327km1euxdASJZS6V3pwlXvW6WTH2rPMC91gAJve8d
87sknYTFb45x3LvTSs5ZFXqAEIHZMCkRXYlHUlDRq6yy+irK0A7QRrk+xoJ+BvFYjW+pJ5/gI+XY
g9JmK/uOwMbypvp5hml1p0/qiAYlm75hs+jZQkz3dUiX5CAUddjmHNylP42zfddZSnaPSJpNGLqM
P5bni3Y1K/uaukPQNQmSQcEhVCfcmldxWYF5MWuNDmS5mx6oCqevAE4LKrJFGturQS+zm75dnAB5
RoaYpkshonetc2XYSj4fxsVLxQZ1MgXf0ga10ueBKRxoD6gJOXQyBG1S8ZqdGWHrYR003nU1Zc4d
2bb8pIk8fin0hiaghULVFaVTCzPBHZ5KLVaDaOb8b8m5PSAWjg50fVOCYlbog+zF475OU+FLNBXE
eoryXYqasr2a3nRNPNzo1GL3YDXIn+V1uom0hr0xX04AG+PNQL7xmDl5dKvwtRGUzt6NPgFSzyFH
+rMsxElEarRnby2vklwzwNY00zXLo185c9y/ewRCiFNeDd17Rc9zb5JcPSpV9dRr0X1qIGfvB3VA
/D5NgcM0cRMA8qWUvm54z7bM1kWBxQOgQHwguVhQwTZ1oiA9QFb2xR4F3eBdkobqHIcaQtzVaKpG
oLEa1ga0H4tAFscokvqk0PVVPKGIyvBEWA2qw1FQgRez2A913N+3isu06fIT9C6d7a5YwiGrRj/R
dH3fGDpUyp52f5X8Wjde4yeWXHcVSAtuoyiW1eGkaWQQ4ZpsWeCowTUlOom+14OFJPfBUStnO2kF
bCt9JFzDPh/EqKGpPffZzqY0vsX6Nm9mFPGB6uV7ZIf9iWtSFnO2m6+Dgyo4iTn5U6nfGnUzbhtP
Cc3BSH09NSDGt4v53VZFe2/nnbKmTE9qFs0NkUKR+Uar2dvxbNJAp537dgIll7uVR+pent31HrlX
NJZIlS1qkAjokDnmkH4SU73Jsl45pY1Cq+1skeaaI8W7xkCVrL10eCjTAuht50QrOKWoC/seJPrZ
INjYUXI7IORcq6OjBJ3RnRaaFrJYSN9K2cY7r7NrJEdgaZx25B5lcMlua8beVS2/tTVlb/z4y5gO
D1M133kVoXI65CY6P3T94FBaVGrVSveSYd1YquOn1rSPpD4FnVOJqzGrd3qdPQn05YNQ3sWQIX9L
9WGtzk56pcbdLRpbpENOP/uxCk1t8SyUFbFL9Ge5r64NogpK11dSPI0/qPgKRt1NdrMRu76IznF7
qYc1IHboHOVaAZ59OwiDCTAiTkSnS4sCdfazBW5fAT1vhWKjdlfT6F5jc/B8UxcptsO83Lmlc+z7
Luz0+us4IxiDgcc1mAaBcPyeuiyt11wfopVNeShsTNRXVm43VDcWFQtGezKz+gH2AudbS062Mmzw
MDkdMFsqBlVCo+DGcKb1glBnnbkitCGywc8SiFujSUeEkBsPjtJ9kx5pOt0gOR8rzsSJqR6ocEsf
Twfg1cTtDqYLYXv2MPXIWg1LoX7NXIPui0Y+bG3pPdQ2IVfTG9NJT9Iu97mLgu0Rxl5Y8s6xBdWR
qRiuCjLjBlkABRdOPaWhVc0gEofnIfHuLQQPK/RIG3Z6GeS9HrH3Cncnp1x9IHyEjea9oVnA8DRU
JH1V74E48imGWsJFo15RW07uUwzbuCCzqxyTZChVpzqZivYO64tEkwjUFJdB24sNEuhqO6Jy2hsu
dA3ic/Y0poSjpeNmPl8DvKIKC1O80zBzl9T6l6iJzKDOISNGZr3P4jI7guP3Y08DbuFVL7aLtr4t
ufdoKSrSJDK7Hc5CwouI40Op3Oq4ZNmeW1K8Hx1VbHRFe6NF5UOcpy9Dmmr7WCjaNkcGui29gkoS
Aesh7mO8LoRqR9UGL8W9etx2tTegWF2869nQ3xEhFPe5qk+7GpKfb9GZ+RaOz7Byq6QO4uSsddMQ
+MRI/jZVJb+lE8fIEf1bkCYPbOnjrighfhmFnDd6SWFnsOv4WUxCC2RdMcXVDuuTa+76Eckalf4s
QAC1MapyV4zLt1Jqxy6WtGGazmxJuS9QjdWSCZhaUR5qRfZtrs1bxht/CcxlpDsG8w6NK7Y+sq6b
Lk/vpy6imw6lv0ZW0Q1iIGCgKPHbppsDpRN3VNruDAiFUk92wnKDUodwwlmz1sqBN2xEfzCjPqhk
coOP51GJWepi2uVnw8DSyPe8mPIgUrTXrlR3FqthYGpskOKfhOruFN29h04N7tEs91MX7y0acDuY
dBYv12+mrNZW1NdoMESGMsB1S9ftDrFS0diPSVt9tbKe8LcS35pJubHyxDe17t5sIIt0i7YbqUQm
3BbX1HnFVyiKVwmKV6XsA46oYCrEFzU5a7GEF1a2cWVo2M00bEE76UXzVYxYvO7TyG/dFFBUWUZU
Zql16UoagKl5RdPt7M9Gg/2AGYgwK/pqnSMLSyGCsgvk5xLdvpD4aIt5+lYmdEGdluikc22xBlVd
t03E3sA6KjyHCm7tXccUEIB3OfvYTbxD02lo+GjE7DyREAPPF9PvGvjeeO066qFZiONsrppruDdp
SKpBfDXbub+ZHDPbK+gWT56Cah5tHT1ZShRPyPk35FnSHZZ2O+z1At0whUXxaDbZ+IqrtMHbRt6F
SV4VL6ltcVsnrjZh4K2EMYOg6NAbToRyisjfbXsw/RLYMgUZtPZIlrChYCtawlLtqOeRekqAvK4N
vhnwV9kaGimnN6GJGWmBg0LekmSSY7IZ6eDcp66ab9GgDWuzk29mnpN5oEhFzmIlZbrjG/SJBmuS
6rIKmrFu2TQsOFhjeaeV9kBJQwkTOT+aUbWnqXS/kqp6Y8slX+sOlJ4yah6LRN6MA0q8xclRY1L/
V1D8BY0Wt7sKLVjQWO5bGzcaF3NVbpCw1g+yHpw9Avy7frF3buQZoWyMyDfOTiWIiLcI8MW6bId6
3w4L7VVRdC6V9m3o3c4fG4GekOR8Z6r5rcU36ji5vSpTi8A1djYzhVFkaHNgJF7nl0WEQs6Nrmiw
fudUJC06jEhJj3qS02c7JBA80PyGtbSeO1d7Ru1Z+Fg4yeaJVFu1Wf8Y1/LNU/sAKyClFNtaD2ac
Mo+Nm0RCYaoLbJNFob5hqSyxiLho9Bzqc/j9HEIHfT24Cy6Eoji0/RDEcrR3tZN9U2qKEXmhEyr2
V60yGmjKGi1cuubOjTSu3NZdbzsY5yZnCloMiUf0hzKIetLbQ8mpzPZp7F0QqHh164AaNFTGIYWa
pzX11ssJ2ymfk0yPuIQ6dl369Fh61ECkXVUit05Jnx7OYNK1U8VbLZquM5NpqJ4PmogLBrolGh11
ayqX0NbQKJEBooKb69n1eFYm0TJAX2XOXPljmuahpGC/TkwChdxFE0mpPN0VLklrdP1Yw7kWrKJi
OFqFeT8sg72erPG2MVCM4J587LpMhRQmTP5TJ7t00F+MiTRGXZ76GPbtrFfFSY1NSI2oqnxcEziF
ZoPbTYksmSwuF7uUtHBG3tN4HP5phaxjoRnfl3+6J7GdcItZinrYGbV08sM0Lfa8wpJSGHgHDMxI
mgXtcNe5iqYdG9EmCrrFtqES1caKkoVW52HRJY/evmQiKcjT991Cw6cfzlJSSei6fzhO+eFonaAR
evW6cO05ueF8j9rrFvnnX8sPdyuldkG+vnQcdVuWVpuHiOcHmPkTpZLaL+OmVrEKtIp2RP1BQGjP
TvKtEWNsXPWW6Yg7naIY0TTzPk+Pk5XW8m5oI9xzSoy0LpBolKo96lRPgoqc8ZxR2UTCLugZqW5q
G/HrPT6Ks80YaS2e43GK+OMi3EGUVA2z64PMzbgtIF8dtHRCYQyC+muF/Vbde7O2GIQ1k6n1a+Ie
271OEU8wj0d6ia803IvBqGV4o7TS9W5QU7hXIFVep8a6cVvaq5hopv3CrlIEhN2IfxcfTpOJZttF
UZQxnWT8fMab3Si5MuSrtuoxb+BVx7itVpq7Q+gBy9mxHso4/xq3TmhnCQlwLfL1EjBfnBs37li+
G5EMcGRySwFxZ95SOK/3seIK12c3lMujmUrX/Wto0fbx+YN98Kruyyjg7o1NEipx9JaYUtuUhbPx
snYjBmLgtjjOFp0xokzrUeHXeN/sZKEIk5J1dPSQ4kWx6wZ+WGX9stPKugjaxkP249DiqFmsrWin
+hD1Opc3wt7DWOKuKIGFwa9NksA5D1JlVQap73YD97zedZM3b7ClvFaKe4V9t+SO1OxHQYzH7Qjb
Qbk0E8vSStZKzD5q66L11YQVMvaO9iXqgCork26fClM1A7KXM1KGLNopQ2s+zfA2qYEuT6LP32uC
jqCf2k3WLdHWEQ3tARCgIme2sicgre/67GY7WcsrGprnm3oYH5IpnQ4Dma/bpnHBHiFUDLNUfaZ5
eYLZuOOUMRTy0e0i4jDjglatkiGrXxyXC623LPCZqZNjK9pFfTKtK7RrXKqQYGs4WynaGVvH4xD0
Zl2sTW2cN0Vc2EQJzleZZNyUq266xTFEJx+rpJuRjtibC2ycomjwTq4DgxPYzAPABwwHcrFv0fR5
27GJnYDiSvOGXRLhaOrFa6+xJmoznbbtBjRebdtxl8io1CYt1D908x4maUNZybapdqx28q6ue0gR
07w3FA5I7i9ro4JFcO3qM0TAHKRtZCk67vv8W25z/+xSjjbgqPe0WsQ34U7umjLs/TKV5cnLI8q6
XkM06MjeC6wymx5r0ygJZtBI7Sl4S2TlgrFfkRbFHey43vKCPEx/LbzCqm/BLmdPOll9LawKbUIt
gHu6C3s1wUkBWeF1GTzygSvsq9bRLMqFVhSF+ZSnwIGpzokvKNtQ55IB9fHMAE5Y2v1y3rJWfRfl
JxNkD+Ww6lggF/QblZyL8EQXjOfgRuuUBRb8lD1muUjQPCXjXsdBv2cDI7B2Izy1rWAerKuoHTFH
SI2oq4O5oO41HRz3yujR7b9z6as6f5CWt3anqDq2HgYOsxn3U1ybd4pld3tX4mqZEsW+8eD4hdQk
sqsehPVdIqo3zM/6iUVc+XlZKLd1Xt7qjit2LVyBe8oiG1LH39HjAsVrs6M9ABOsF9O8FVKTQ5Bq
kYLVAfMVGqBk6Q+uHT8bRf2FyiN0vnRZy0ZVdlnEFVlP0Q/nFPLMmdwU5/DWbQzle9WgMag9x+/m
epPpVe1PzTLu2CFCy0LU47JI1iUWJhgIRW4GmhVpnMx2food9X7wqO2phbah8oWDwhwPwuz1nW4A
KY1gmwHJHsPFBctI5bNLbxwVZf/iVdQj+8RZNXNJFyQEAl900TtXsV06NIhsO9rxZSAeaCnZ77Qk
x0uS6O2XJcsf8dNyeMvmnQtQf4cED5VDPd4nbLsLuqtp+m475gMJojSU1Fuo1N/FdFLxoxZ9uZDj
AyFohk+dfaKR+RjCD3havNIjPQsQOepUvhqtpyY+2tX5djG2o4oUZ568PjvGlmWtKKA7X4zcNk/F
aBUhQoZ0M3n6OkMHNHvlsj6n8vls8ltuBvm4kjYoW/S1/dFJmsoE0qO8SthZa/JE7k6fUvXKlbPJ
qmOGYb2vH0bQmj56LnXVZZa9NVAHIG3v597Xlly7Wuoe53sznjA25Zsi6+Z1IWPzQDGyuzIm3IqD
WsHNmKJAyDQ/NC2y1VVZxd/tJEUp1KzHfgrJ6B9njACW19yPQ42cjaLFtmyGo6M4geYNybY0EHQY
/aIRjFdg0w01ZarrHfGPhzTDrsOGQkOH8ofS+96T2lZSktMh9gf0LPOHFkVEl2n3XkyXhVIcSzpT
kxmrh1Dg18GPCggzKEyQmvHiiWOWtQryHfzvFkqloAV64OfxqAV2EtWrJnWjbQfWY4uditYMJsKv
1JsfS62ntaWTkM5nlLCFxsh6s3Ilp+xO6ZRHpc9hauqegJs1RSu40DhvNOumBhR9KCqLmhYV8zQq
u4OSj1WIGHRLqW4KEo2QvK5JVBq5itM/d78VCT4Yc1LeDG2+X4TU/Z70+zpvhyPuNCVUBoteGPPC
9dByze/n5PNuXJzvWtabrq/hjVjnhAqrUVuWXcVgnaJKVtxAfoi//18Q/3OPGwep+u8U8dVL2n7/
myL+/Bv/JunRr8YlWIXu4/1T9/6/knj3H/h8PAvVK42XNOfczfZfknhN/wcKeTJWqk523bZ0mkdR
bD93uuFHqm46PzBMjm3wy/8JRs/4O4/NsmzbMABgQUYzEOy79gVwCQVOps4uaX5R9tpTYhdsy72J
G37J0Bb6ROSAN6yFqljRPMK6Uu9b04x2XWq7BxY0Tlx1+RqNnIxtk7OZIPeL3rj9QBOQCYXk9Yg8
ajVaRhLClxvZphe5Xiq1f6NXhP1Fyliwf7WT9y1HhHiKS9P+jhQvK1ZR4za7CdJKveI0sU8Ucuxw
Rte4mmWZhAwMgqOzkOcb5pjl/qfv8BcQvl8NC04FaFewOk1kyX93CQCHWDh/9HOFjqRTiv8xKCoq
pFZnNMGEBnlHFNhyXFnlP9lk/7+kflpS2hm+9/GSopwe/9fh/J/7/777eWH9+L1/LiyCrX/Qt5p/
kGVbDnqS/7WagC/8B15XzWRSWw6tEiGi/WtZYSbhKkcPRZsUvm7oJr/0r2XFjzSgc2dIq24jKXS1
/2RZnaFr/4aKKboG6NUhXL4wl6hxUlLzGVQ6InSQCvaktHz9Tw3LPno4e8LPpLdh7sqq0Uf1MNr1
CkPso0jj3UBA8NNY/2Lqn9/xV+/O2Pzt8dRGuDB30H64EzVIytV09fsn/31R/XtULvYYVxWZLhNJ
9pB7QIGCdGB/yZZ6M1M9sBQ/Hb7//oM++hMuiHuVoTUUEfig1kVfBx7sTz0TPxj6SzJbLfVFT3Wq
JJI626SbfKmeX7vL/lPv7V7wCFPDZWtszgM0Bbb44ggMWP+3fH7xlZ4Xw6++0zMQ9ufvlHxsNONA
0g6ayW3SiPfnus9QKiGF8C0Y3muZTysKsqQW462iNzdOS+epnly3JY6TZ12fgRMKwjy36U8ZQTph
nG2fG3eMYvv7d/w79vT/JsclGbkmu08XElU9UNb6SulkhZAcX+pfHql5kk7/Efnx359y/mJ/Ij5q
BVmHqGaEteoZgPdqyv6waj6aGRcrPoaV3xUdK55EHfxy1LEhCJLfD80H68a9WPDxRMXRVnnpUhpr
Abmfe2mmvTnJtdrq2+hPjMdzlPLLWXKx8uO+1p26WNSDZXy3p+7QFKmv0AKRizXhZVRuCsXdGzWx
el3sa9UKY01+KfNqjQmasinoyVnFCTCSh402En2m4izXjU1gDY4tseKwjBXaOVcnrOmB69KWhnza
dlI9H7UeiWRwosiBFlMhmej5xlAgN3yc5if8A2EyWYdInKqZTAyaRwvVM7Ska6kgrG2WsAY1lsuJ
FF3Om1grw9oDPwuLJl9rMX2t8nbDxhOkur3rVPjS+XilyGf4CACK3mtEgkMKY7q1VxHi5yWDqJD5
C0QG17zLFmNFY6Db33+XH82Tiz2Q1jNW4iKROczVfdM+m/QQrpU/7K/nqPCXX+DFvpdlQ1tKOCIH
uvCtStA/Zl+kq3J0fHD/22ne0RhiHZs3KeURKmqhqGjyOrvQUEhlo+ezjHnlFsqD0cZbt5f73Kv2
M2dZoNDJAoLXH9bKOXj6xQnjXARVVRc3UrTM54FIatS/wnZbtfOzls5+3X5dcGHk9Of7w3ifB/ZX
H3axp7Isp0VTevVguNHTnNGHyL05l/nPxdnFU3ZzwWXJYWlZ172N3boHKhLbzsFIkdmfi6J4Iwqp
PtGSKOa+D4eMCd9q1kEg7HdRp+aF2DoRCUcP7lm6+MAffOq9ntGs4LxZzK1EKketw/8s/tJ4SDtg
+bPds4h1lVNsr8p6o6NE7tHXxCpsjMe6PtHeB3bQA21raq1blSCSfj8eHxyNzsVJECmuHKHJqwcd
7V4Gm4QS4++frH/0aNy7P++ttQYSr1TABA6x5Sd0J5K0o1In1Gv8ndp6wqkIga0gnaJqz+68pcE6
slMzwNvjA3ah8PCEpf2sROV40Y5ZelvZKA00nKs6GMPfv+VHL3lelz8dAHadGQ2mk/lA69QtCrlT
prz9/skfHGCXhmIvRdwnKp2jJTlaVBsV00+N97LZwtz6Q3zwwebhnNf9Ty9PaSPDesIh0yuc2I/D
+EI+7fdv/9G4XOz9OViRvEMJcfA80vzb2frDgfvRqFzsd6IQVSY0nmuzjUQSjl2HWqDduX2yNdv7
37/8R+Nyse/BYKCaAGXqMEY3tX2VNW92dv37R38wLvbFXlXbI8bweFYPSRtUxrb/V/9fOvb+usWs
+cG+ZF/sSyQMqaMPE+JV8DclpRNq65Sw6CaqerR0cndO+q3tSHG2X1KMj9Rtstp8GPs+cETsp0qH
f7fw6WDHrZna9ZCGXmftUxNGmd6GlF3DYWk2Sjn6TU7bhtbepfKmS6fbwbmiDIKS6aUzq7Uy73q4
5L3Y4Xvz1FDET2ac/SGm+2jwLjYbhYp6OUfIBUDfhmBFW0/55JMv9hpbzF2bpuX5knKXzUejLv6w
P3wwX+2L/UEkUUHq1F4OZYfLdsxDFRlvYt9OmEzPnrHPzarzgP20kLHQ4fWIQG8NyUbRd635h4Xw
0dtfbBCypL9XIQgA8pROgPTGyZ6W+S+4V6sc9sjn3v1ipzDNGm4Q8LVDEb9J7QDYzf/cgy+3iuzc
ZqHkpG6TNdwPckq/f+4Hu8MlUH6ETuQ4kQ5Iq0MJh81yrpJrJf7DnvzBHLcuNgjcsG0H1o0JA1Cs
H0Kj/hdt5MMt4oP3ti52CLpVYYuF+Xaoo/uugxl87vUGGuf3o/LBVLls3kxfBGzec0uw71F3zR8m
FYM/VDHObH18//1nfPQXXKzSdDZK6Uznz2i3vfnFARCGv/8Pf8BHA3+xUgHqtnKWrNQaSQ5r9E93
/I+ee/7/P63NZBnK3i15rnxBR2v+KTz66LEXS1PAG0gbMqgHvFjJvIbO+fsx/ui5F8tx8tp4agte
F34Daf77zv7DyffRl3exHPGiIeE8PziOrwcVgGiYGH9oIf7RO1+c1wgO03EYGYtKUGHHI3n3qbG4
zNbq9OtWgIstB497zbK1rM/tTOblSiwXCkri/L7Jxrmr5fpzr3txPOoe95Cm4bF5esJcPiybzz33
YtnlDUEi1Eu2pPh2Mp6b8fvnnnux4vpcpBEdfdj5nZcpPyVZ+8nxPc+Tn5acOo0NraTYQ90pwJJI
t/DPvfDFmisAaSOnMpeDad/ry33/pwvsB3vnOX388/sm6ThXTs9AZOLWzvtbUFhkwuJAbd0dbtNP
jsrFAozpnQyah09JICj+MKnEn9s6zYv1J4auQY4i1MNCx9qZ4srnzsLL9kFlkub8azChi21t+Zn3
uYXyo3j10/yQ8BNlY/LcmUsDYtf4c1Hkj65oPz3XQAOoUFhnTy731MlRqHxq3hkXC3DsS00ujTcd
yjGwqu2s/GFGfJA4MS4WoJtUtdvUjMPivYztX6YsANN1vkFDNYB/ZtyEaX/zuT/hYknmWqvBm3IW
7smkkuSDVr3+/sHnd/1FPsa4WJNlMwqnF6xJFWMTDZM2+swxYIW/f/oHJ4txsTJBOHgFtMHlgJbL
1wraGT9/7sEXizEzVENUDkM/tDDltpH85AtfLMW+sumePdFy1QZXuujX6Sdf+LJ9GA4BG2I2DzbF
jVHupDx8aiD0i7OwNWSZ4RI6n4WH/+HsvHYcR5Yt+kUE6M0rSXlTKm9eiHZF7z2//i71eenhLZUA
DdCD6cY0i0plRmZG7NgrwdEsGKMrs/vCzJBn2yG9bLgBnqOHhYXF2WK/pZnSvxZNpfMLfjHxznZ1
/wZt0ZB73zwfwKToo0ZwGqCRDdrliOZCkgyK28+5VNolzZl4CwBpAAwtPSA0GtWlQk+6NIprmMtX
PutfZtZXbzNbymEb5oJCh+2u7gygG7GtFnA/pG3bqFhrYjoehU5rPAydeVvM/5u1+yfWdXnIT0iT
ceclwaks6MK9EvQvfW2zBT3gShcUCZ/EaFdnyV/u3QU0Rnw/2y49fLaem5rSVXuebY1Cl1kSL03x
MRSuYe/k8+r96luYreoEYUWFacKww5YVZ2paU0ufbozWCfIPDwsYwcowvxC28tju8PfH3h/MB11r
Pb12TYF/qEw7mBTiYUXzZaTbsSFuGyAd33/4C8FMnsWGSceqJu1ZwoFIu2u0GcZrl78LTz4rTv5d
C8OEbxKHFaLO6Ej5JjOuRLMLX9fftffPJFOn3KtbQDY7upqGnN4v1OMi/TDfj8ffSPDF1yXNIkQZ
VTATzjGtp+U4jJIlvfTiAJW6iGwMZ1ZDpHxa0avYWYuo+5kZT6q8Qm2LZ7PuZuXvpFd3nboci1d8
BBZ1Hbt6Gq8KWXejScN5XdkU9YsmPHz/tue48tXLzuINdjy1VaNcpjsdM7TwvqbXCukYTULKlcVx
6VucxRDKPW1Zg1TZ5eC5o+RzbG6L8dL5B/7zNSaahqsRjdE7kdoeF5Mbr9bSLFRMUg5IqSBr11Mn
EVKaytBvfz/al8ZiFijCBHwPTsbjbsx3Wuxk3ZVv8dJzZxFCoQ2oOktxd42hU1nsHROTgdteeba8
y+TsL13ilghAYKrs9vWmx84RfVan4iyZaONuql355FeL2x472/cFar4jWiu62jNXO9782NmStqIY
7kzpoY9/msLuZ5HUv75/3wuhSJwtv0LDPahqKLR21ToS3mFDLTwlue3iMIctthEum/hnjzshcagZ
VrcdMudo0g7LyYbOy3E3hDYJ3PLGt50tu8HD9U/Keayy1x6i4bbpK85WXC8KYYEGkNN7cNIM4yM5
U7mufHfnJfBF7BRnq66C0vO/VefVuSN17/jw2BrIpNxb6tNGwC3Ur/17DM9sodJsLcdyqrEWgfmn
9jKnwbss9h5x3V/m+c4y75m4oK02ofwUV696yWW6oYEiQkCYA+3AVAnriEUW/eorYaPhUYfsl+bl
pt/q5rqwNnj/YJmK6RZNu7ZVqc5YYgisQ51AHTlhFAiS4cwpEILnSnz7fgQuhB1xFhsaDPIqs+vH
HfzHGqxJ5X7/3L+h9v+PLAzm/4Z2jAnDcvRF2jjQ1ejGI2YmAHbo7O7fPOFeDH+fTdDTx7J/1boP
n+PP9z/368+Dk/N/f2wwiI2Xldy0TbB12Vod97c9dxY+4rAX8T8SyDj86PL1eNtuYlqz4GFYQ+zT
mMJjP7V8S7vU9297/utfDf5sw2bHk8bk/K160avOYS6ZHnSd/prbivvmXHaopJMPwJXXzvGkgkOo
XslnnEfzq/eeBRBdLTJdxuSY0naG1N/jF8Yo0YOWvXfptcP4pSkyiydW0iicwEkCSt2KZl6vuDLl
v94ITGsWS0pDxMRaPX+XKebNog11AjPfa8WlS289W6gxzAswErx1joAj3/TF5vup8jcf8sWYz6WG
XlKgKWtaDnfeHgf/e3nc+r2K7cuTGDwHiLEmtXfFTlsmeXQKJckWpKNEn0JIfwyYhrUWVGtNHbcZ
hUvFjxdl0bpibtxLguYKAreUws6zP22xrsInVNqQRukZpgA0+ZWbxIPz/ceQ/m6JX32O2cpXO6kz
ZYVbfVrrLvaTC5y6XJOac1/+jjzJyckv+b5CeRjLM5HOH9rJJkxJ4QFgcW1rrbGBsoK13bEreiRp
mWuq7RLE3DpmY6/0hSxOiHlAs+PerSDdKuRsr2f0e6owMQjYcbKwpOdB/a3I9GPGb0YhPKpSt9Tk
9C6Pf4rNi9HKixqLwcDXbDo1l0pWAT/CwEH9VYT7IBBQtNCynp+C4BXClqmWB4l+62FAH6ZtMszY
uum+Az5xJl/hZGxXGsAF81kpUrcafiQJnSnie4IPdS3iGFABE5MrmDWqPRg1bjZYoqXPk3YyYCR4
sbHS8FXPYGFiCzuJz95o0uyqLmJRO+rmi6ns4zOebrRo+LMWRr8SPNMJIvEEJMYZdGFRyRLY7E+R
Fuwg+lCa+FTjSK/gT/39d3phyhuzBTWpnp+X2rnKojhUyLr82lw5P+CLqWLM1hJFZbxH6VTZFcVT
bu7N3/m+8m2gnuG0LKS1D5kuv7K8LgSFuawj1PwARSE3SS/Zdvis1MFKL69WJi/Ey7m2o5OENseM
mBynINl69QPobjh+Jsq+SJ6SfGO1G0+5b3DRs4xftf+YF/02qR+BTePjjk2L4XTQ9LSyxHjiwKVp
bSZ0IrftOpBIPRjQkorC9syHys/xoQDWiitsrS9TGeoUimoBME4Rr9Cg9cjr2oWclYjTeleVt0H0
Ehr3mb9qjJVQXNMdXpgQ+mwTblRj8HC8ZULAK6M/sOnub5pp+mwb9pIqrHqBcUwtJxxPVff0/XMv
fPtzOfQU6FJYnhMrZr2Pqu0QrYXhilb3fI76Yg7PZczIw0s89tgqz65Ffvy79M9mZhKmPNGyI2KP
Om3JZuh+/0EuHCjM2YHCU+J8xJt52MXeSaufKnpQdXzkuisf5tLjz1/4P3kAU4Lm2+XsQd65ux0Q
cjF+1HgBYQB75Vx4YaXMpc1124m4jrA5ixlo7BQL741Xb5m6tHt+P0QXJuec6y5njdAmcMbPVzWl
XSb94rbnzqKglISJgvcnxwptOQTLtLkSBS+97ywI4uDVagq+ljs93gyi42tXLoEXvsv/J7otikrK
Kh9CXNi6RpUhn06dWj1h2HNNO3Vh7huzrb4SWpz3zuXWHruT8kMVjlXc24p4ZtBiYTGeBcfXDhYX
hmmuY83hcAsZFPcdSAtHbs0VQrPboo4xizotUOZMDQDQm7i+hLvoWrXxwlw3ZotVihNlDM5VwbCp
D7Tpb/IcynMrMTrJVhRU9/uJ+bfW9UUImgtR9TwESC4T3Qxlnwn0qSh7LH6cSTzRx+uMSb4qrJ/N
eBLQ0pvhWlFxVK/vNGBWPciIyMzsZlx6lWSLGLKAP19VoeUMxfQEGSVTm9WExZOZ/YnTgwCiEIjh
Eqd92heX37//hSyvOVe5DjoEALNiZWXNW4JbbTl0MCO4Y6cdnpg/I7BTA4bSOUWGssDQ+w6coWH+
rHB0KNnqohTV8RS7MsThibyaYFluFy0bH/e24F6KX9IRb/5rEfjCVvK3l+KfEDlAfK2shoKjGrt9
42KPFd2UhKX5cxZ8AykS2vMm5Vc/26F1IxBw34/whbWjn//8n3f2GvrigvI8QcxfWX4S+vfvnytd
kICb+uyiOOGk0E4WF9yKYomM6blfPcT9Ryrd4U+S2qP/4VMRSIqPe82uWs011G1SvEhYCOBg1sq0
yJPsMCZxpcqh44+f/cjcjN6SvnToGkCm9o71i5ski7pcRT4mKbTW9wY8vwa7IUO1dR/Cmk9jyTD+
8YR9Uu2CaC9i0lQcNPje2UGcDom2a8Y/TbUu1KUkvOvxYzidhLoOl0nzRMMqlvHCeDAlfJAqjOnM
SnqN1Zj73bbS38cem6zI1cyPptpXOtTy1ywpQ0BK1mLCwCudPo3mQW0wnw8Okw4fQOWCgoWspDlY
8rmKamFQX2MrhNd482SMT2Fxkvunsn+Y2hZT9ZOYPeIgUXobUTjiVu6n+6K8G8vHSN3pynYKTTeY
cNEPdpjX2lZ/F+O8MVXPsboDJF7jY6zj1zx6qzDqXLP+nTT9QlSNO7OsX0eangL9Neg7pxYwan5V
29/ff/OXZtTs7t75So8bDwc1Gkui5hgKN66B2SarQqHAo5Xn9jLNKNhJXtkM/1arv4iRc01oSTNI
4AcDDxa9JWVRW2gtrPvu/VSwA+0Zh0slfote370lJsiC8S5ovzz4LpO5scxXPfyjDelDUSX3mrDG
EGkdGI9SVC01bqe5T4PdbcIocy4u9cQGv1MoFLQ+pbZ2JgZeWarnLfmLzz/XlpZTqEQRnTG7KcEm
BV/3ctUNz8oA/cAdiO83TYu5xjQslbjFW4Pze0n93OV+cttzZzu0qWcZ/k5npUCMVS3uu+73z9XO
h6yvhmUWc2P8lv4nsOnoTq2ibGEZP4JuKbOlZELsttLD4P9SjF/47hQhVZu6BY+0TTGzrKq1gadb
iQuFgZFR2Hm2NP2sxiMpjQSvvKYU6WqCs3gUsMzQ6SBaNDiAibDJQ/kTS551lv7Bd2nTZtmxgNqU
SNt4EBzPBLqBS9RUPNfVXeItGmzp/TtNOWra0sId5PtPfmEBa+c//2dLsHRhlFIYeLuyfIixWyGB
cduDZzsCLj4SxrTMYEle6L/a8Moh4dL7zgIOiA9FSM85CFGo7EB/A/Rw49yahZzRTAqhFTyKJb8E
XzoORnVF9HrhpPB3zv0zxFk7+GIPfGhXm7mdcVMO9Kdu6K6M898a+BdTd659DbJAEQNN5SooAJwJ
jJ0K0tVJsJ+rgVX5yh+TAqaXYYWlVYqNpR7HFTG1wxJvoAK/Gf/MPAj/WHji3/TNz0WzE9L1lCaH
cYdD5G/lNVDU37c9eJZu8DGLUjWpn1Cu24bnyteOchfmlDqLKr4ph4WCy/au5TgbuMGf2153FlNC
gXJVBLNxJ+uvFe43t4mSwar8d8nmSqqXQs7rgqUfTKwFV1fe90IQVGdLthMj0HMw2naNh6zCmAB5
P5upYhfZPsYU0u8+s5GLBe53peCowT2JTCdS6RwdHjLzVxDhKdSP9PvKd3lEF0ryVozd4xkx1SSe
yy7j4YWeSYAqJFts8nWN6K17m2Rchk5+uUoSPH1WU8dtvbnr6zdMiTZXPtjXwX2u2o3kRATkzYCp
H0qxLfvbQtHfBq9/1nU9DtGE+RsJhvjO71ZifWX9XLguzkW6MIOxz5MU6vjqXa+dcfN4WlkB9rqq
CUg0uG01zTW7fq+MLc14hCU5czsDrp3xdNN4z1W7eT1pYmGc1xPYxxrjw9si9Fy1K+SeP8GHY0sR
9+0b9LjvX/fCeM9Fu4OitD6G86jbqyddL+0sp0b63PqLvH78/idcCDBz+S4I5EKH3UBusEkPbU0K
tr1ynLuwt5x5u/9u31o54jkk8+668l5mE5be+8q0rmwtl157Fg8ULVPN+vzwSYOrtazFK8+99NKz
PVwuVL8pQ86gWvSuW58J5ZTKCBa3jfVsGw892HnQSjjQ0I3tOeq1l740GLP0nCFybjZyVA8Nrozr
rLgWdL+OTXO1Lu6Viai3vK7h/fClverfVquZq3UnoaqsUm6JeZiKiZjz3fi+50X0T9AzJ9AlDeao
O0FysWfTkiti0gvDOxfpAloda8WIyDivvFP3fNNcOBsB/fuyYatV4qTz0G5fLa4Zflx60/Of/zMC
vQV2KVH/96akfb5/U8y7vryA/HV2+OepXo1/aSENw67XCieKTRQmqf6zl1onV+ttktZO5u0aXVpG
Ce6nmNCEKdXPzKeKeCowQ7IhLKxybhjRPXQLJ8sOZfaSFm+J6q/h5LqhNrmh3/9CLLeAGU1LK9YL
Xuto2PQ6iSJvaywPtPDZDE8RxsHVRuuOikwK5S6HZNMWmmNUr0lXblKF9HT0jkIEHP0E4T3QkL/q
iYTdqNEAdDNw2S02HqyDLq+3ARxQbRiLQ90ceznbms2q8R6GgYTKLvDXdSKv5LrFinHAzEvTfJfE
pVt44Wnq810o4Hrfr2V2FOidMDvSaWPl/cayspXqSyuTvuWst54sXMNt0B/6OsfT/ftv5MIXIs6C
X+5PoeH1OaUifORB86q3Bb+5eqoUmeXgT8/9FftaftOx5GvEG0UJc/mU5bdhkSmszkL73cqPY/r0
/WBciNhzVRLIIDFqkonuinHZmRIu/m8Vk+r7h3890hhw/XdB1WnVj5rss82cPardUL2S6/n6pY25
9KhKx6roJEY66FacxO00XZ5PUd+/9BlN/0XGwLBmgbAKk6rBQIl9ZoC8okhuA05PEV8qXMCnrMPG
dbBryXdTLFlb81PQ3wp0r3HtrTB4vlfVaz4nl0ZvdnmJTF9qIhznd6L5JuQv6W1nFsOax04xBAqE
2mEnFy+1eae0N33b5l+nqn8CndTWA+7VhE9l6T+PP7//Nr4eBPOvzP+fh+aiJeJmH1IUWvqH8cr8
+fobNucqfLUurLLtgnFnTJarktOeGhQyeHhP1/o1z3Pli6v7XI2vNZ5S9iWtGYqnLzNskETMQBNO
+2H9lIxvN43NXJofIisFkcWAJ5vycGONYi7Ih1QCYPmsAcXo4bnkl3/bUfnvcvvnmxRqUdNV8vC7
SMX/X3koaK74fhy+DgemNJvQZYvJpEgH8q6pIMyolJCQ5UfXWhQuzMC5ch59nzxILe+d1YhyHkW6
0G577dk+JBvTGPgD0TEyPkphujeTFp/sJL0yKpfeW/5v8AVQUfdZyOwop7t6PILT+/61z8H7q6k9
O4YLYz7Egkct1TM9p0ClRlEITF7kpl7sCKLoVnK4qK71f19St/7ttvpn2vhtPsECpSqsBKupsNwm
/wBSDv1xWPVJvVLTzsFKclFUJUlZqjLtKfZuC2hz2b2i52e/aWJP/EDJ5sp58O/l84vxE8/5+38+
UBUhMrMKgk9m+rugBSULCdfU7jIy6l4SuuVYrTNVWxScnXAVXogiIGVhgyc2Z79sNZomPSfvPAGQ
2yo2X1Lxbsq3sU+/cvcSme3GpyvFQ0HoSd3PvvsR149xvRanTVt2ywEuVGX9Foxr1pJ/l8FXH2e2
W0b4O2eKVk07RSLXs1VRjOcF3rBYoIlttkOFo8abMb6jeyEFPldL96H88P1MvBBk5/0AUQAwuo64
babBofXhbEybWgZ+s+vNG+uq866AUTN1AJ6cFeOX6SG+Lb007wmoqqhOElhVuwRv69RYdOO1NS/z
z5fL05gLhtUezQ0AYE63Wmc3IPhy4M57X3wz61896sJUWfvdXVxYTmb8AJNH0X2LhgRP0MppY8Pu
unXg780CFpD32huvJoQi6Y0Za4upsDKl3K0FehmxW7PEk1TvDWWj8FfaU+ahqNfAiAFMyduVgMAv
19f4uwK5WuH2tbX4legPg+pt8dDfSdUvbPvtsABlp0i2N+C1ov7JtXojG09gkI55g4pSPZJiX5ia
uRrOnK0QF4g8dLt8fJgG2Y2LbQP6UcpIPequl3muKMBXEtaewdVKL+j/xkddyQ65Vbp+Xy8oOTu0
yrtV9JCSmEjhGQ24l3V+j5O+uNSEl6z4UxgSBW1+Z616TO2huSxk7zHzt14i77w+XA7KaZr2CJud
rITKVNuGcMjzbadKTtArTtN9jsIeeJqTS2twJctKTRnNHiNwGHDeH7H/0UPxUw00n1L0WTBEetc6
AHIWgni00rXYR8Cc8nUs+TRUVYNdiHh7juJmmOrVKGJpKPyBbXsaibpl9lmK27ip14r50Z+Vt/B/
1WAJJ2gXya9psbP6P6GIrfMLHD1HTAsSjYE7Ckewwiu84V9q7yFGww9Q/EFLaf5lAVuUsv1+iR+C
28e6q7WffV64WVPQsyivRO1kRa0dKscymWyBsGT341LyrWUCxVIzICMSjQQPVKjV8N6/4uigFmAI
AAcUdD9IQ+Ga4eSqxiNZMzJGYKLMlYc1fRsmjkWdTpYhUcTQd/4YZQgiGPssujl75TjhgGjWGrAB
JNDWj2RYoT92+0pfTYFkG2eC33SPGgQ0cGkt1EWkPsJvra0nf3jqon2XnLpxOfDb5vzfmnC2k3TK
EmfJ5yI+8u+Mf3dP1gon63JJ5bSyFk4cuBF587QHh2msarmyZe7ZXQeX/VxhXjT6Ma12pfzWjCWq
GgJx9mnK73X8S6k/THPVee+j9y61n2dypCGtYqzvQiN1kkQ4JBFo3oM3fXjyOtLQCacOOM8huSuS
o5xsOE47AgMqgbjxJdSYrtcfAGdU0CvEBysUIXahmRGOHlqKKDhjjO7I4yx9oVyX4Cnr9A0AJvsL
nVKcLir4MnjGVwcvGTEqHJainC2bEnEFTS+BYK3NbFin6h2CYKcRjlp36PUGEtmiT2mpTuHIPmVj
DmwrcceqfRqwLpPJSeCSd+CctGiku9TnhettNQlOGr9O+Ub7iwnYtbns6n4JSG5bZZ2tMkmF2LIH
oo4geTb8ElAkS5lAZNDrFxkwruCldgx5H8V2W1ukRhCYTINjyrULZEoBAR2ypoKkPVjhSVPvDPGU
YlPeuQjSqYlJbYB3wg+jupfkYe+r8sOQoEJRVFuIXyLyqhNKp4zaLvd0M3uMm3BtVYKLfcQCg9QM
hEmGCjdpH9LidzXEJ93UtlGS254SrRTlwYN2lcBnzAVMQiiQDJDadKG35VTjPgq6pQd0CGipVhdG
+a7DOorPfOLCdxt/eE5IprR55QI2wJfX1tTerqznFvjKee2ZPsCaYIBdcYwZASv9EWoIb0rDiYp0
TY0fYBqGxTQzK9peR+mfV89QYmylDtdDstHoOzc6cPcFQqvYrZQXS3/05Jc2rI4y1pM+/Y4Wsg5Z
KZZI6xdF/eF35F2y+q0Sh58Sij7DEg5DzSaQTcnZO9OBvm17VbuOxMTxlWZTcWPqYnoQxOI9RwKf
DKUtIpJoE9Df5tm7KV6q9dNYZrbVesthbN1qAvoMKyEaN3XS7IpkGfjLRiBFrK+y4XHqaEuF6tbu
kvqtV+/a8kWXaeC/F7JXUqhCsdU48PB/DFYKXOcjC+57ZhBsMq5vZ8tYeEdI6mPlTmLGyO2jn1OT
l/2l3q2CamHmd1FPouolCh9VFkuQARLztp5s7SiOOZkVuXr8MeTFlmBt0XMmKAEZOhH99ZkU/tBJ
8ipi5+uUZ8V4mGrElomb9HSela+5R6+nFfOTNr1/yLN8oZYqabVgYcjDU6h8ZNUWgLytBIWbCmTj
aC9DpYUDrdB/1MVvTd4oNYe+YpNr94X/S5oAuqNyGvp1VK6b5KfUbGHEOLm/RSy1AQHBiXDXabLt
RU/AgYQOUIv3goJIyiXXAgxaFEvRQHsV/hposrP6e/iEfv1olW+VuUyHO6HbtnK4aZoHkj1socnY
/5pUye6qaCELwiqZmEXvevaj5i4VSOCRR2MLFt0GVwWzaiNHdFUfskzCVSHn8FWtfZA5ab5MxmPe
gpXKiF6BW0snKc5XGW6wZT0tPSOyJd9fhNqJZsBN4h8nMthJve4FkCtHGdGOmLP6JRKflUOakJuR
hkOfT4Nflo1OkVr2Od5MOWSYunlq2eTr+zRejv6dqrhDvIfLhPZlJSorNmO0Y04cwieDxiv9EMU1
tClNfZ7aO0l9kZITmEzKY/elgICLBuZWtT35rjPNpUQNCh+MiO2wD14bH4zImlISpg4PYfcssPdV
Jk7qDWyndKpI3vIzaP2wMv/Oh8GkRwLEux9+J7AwYbJ01UZuPTdCWJaLi87iQNaB7W4PZlJDGANg
aHIumMo7ufISJvQxSalDcGpJ49jFXhga1YbwfDSKXUt0yovCCX1oyFa9EnrNkY2eoxa2qlm3kGmN
b4tHS/CXcXeI+nplwTHUJYCX4ZI+slNA8iqoSc9S9g2DT3E8xCC48j9YRQrSKYGk1z56aWtr5XsD
OdWvT2FJDB4ORfgyhVjiTpULyLwhba2G73X6GslL+NlsvcuW/hozJoL5bO9ttDTwasl7kQD+WUVr
GpWcMAuZRAZoJIxRiADDq2U9JSB7m2Op5W4Zaquk3eVWepSK/hj76LQwBhqEcF/iKdagt4cfMTr6
APg9/UPn8mrI64eiLCH5em44JaugK341Q7keoPvxoT2rcnKv3Kd9jzPuPYdDQoG5RG2jJz/kM7Il
DN2xgWyc10tJfkL9Y2c+yFtz32k/ZWmTeudxVU61J9sda6hu4l3DEOjcMEJhpUewWdVVJhZQzX5N
7G8pp5eJM71ikoNgEiucsEsIGX2sAbX5KbDB6bgBt9Vx9H/kHKZFHCqMYD0xyllZg6Se7lpNXGSq
el4AVtCu/do6NDQ6Kdpvo6qXsWEuAPOd0XmbZhRtpbKcknkTFfk6kT6GrAAbCbAZG4iD1CjQuORF
BdBTCvVFV6+rCspFQjMh1FHB2sbtIdbbx0j/1NWTpz/EKYSpdVPXqyrv4ezsLB95iVQCU1pjEuPo
LdgDOB+oywDkHBJJc1VgO6muHdQ8dmswblYur9MC3tKUrnJw1FWZrOqSdjBNYmnk0LJJjKuMWivT
VqWuOu13D+LeHik8dEbxqgBbH56L8Y0zw7oT+w9gEPx4ZedLMQg7j+DWo9/6NRYr0dcWEanYST8O
nWFLMsf5lsnIsbwou1OYJk4t32d97ZpawcJoHCBUTqsPiLR7LgTDSjJeg1RZTm227zKYzcGAvVN5
X+FWGVTSSdXYcnqwVWW8k5WMu4Cx8KNdWLoeuQgrsRywaU6ZYhKmq2SEc9uaON1UJtho+JTipqw4
LcY8IGVQqtrV4uVkDLhKF6exvSuhixVxfQiNDDJasEZG7gi4X5g81ECfERUYRetnApe5Vop432H4
rTDMkzDtrQz9mKq9JwTUCnsdiUPRJH82NPrpnmFbebqp+40G1LOkg2iwOOFjRCNryUJJh4d46lcZ
i9PMO0xYWrvjJD/EMBul4TA1mG8omug02W/dyO/kcFflP2rFW+imzObVu/pYrw14Y3JwrHN6nMxd
EcOIS9sFTnrcbelzy1dYG9veZ+eFoDtfWt1ai2W2xL58p1hbPkcCk0YLVgHU6GGhKMPCw3aoU1Zj
av6JOqxyrGwRQwANfLc4d0zv276Bp71sjDtD4cXp6st6hOpteywLY6H3DzJU5IYcUC6a8MT15RDK
92AQ92WDILJCwmpycSxcWQ8ojj03XBF9/cU/c90Qx3NyjHzQ9X6+CCeDdtV+05nlp4E3uN2DFyXC
1YeieMS9xdbl+zYPf6ZqcAIkuKALMitX4QR9T9ynKb7Iwz6TOg532IFLRO2wHrINnONlo+RHC7oO
fWIY7Jz5YPRs5aiTzbVXPNTVofd1ouNbaP3EmK+ANZfgMxKwpXEDChsk/ERxPIGVVjr2JnmeqfJB
Bg5LSczduFIOPR4DhqRAT5ZXxfQM4I62eihs/SM2iovCxKrcgw2mDU8i/t0tgDqKPjQ2rmppBSHb
LiYI58O4t4R+0fXGElYEQgGn7b1FGbS2Hj1JfuIaMjxYYG45F8kePlnPEgRctwAuCbCH2AzIV9fX
ViSxoVvCChbhJiVUxg3e+9VwsoB149AEWFbzXqYqdmBAHifVcmVxI8bxySo/zVIFkpXbtTK4E+3J
E1rzYVCdhsvCaNZHdXyalLus93ZTIy/kgvWo7SzvfuJSHgTNyrO4BfulKzeqA2dmlQWg26JuX+Tq
p4orPS79ZX5qlKWRHX1piye0bUnvcvjSAby3Attq9sQt1OxVeCgj0hplixIazteZGj0+CUHkeJ7s
xHlyoszF+aGwKfOu9NG6V6Jg7Y3Wpon9g5r2S82Xf8ecUPUu2PfGy9iVVKs4MUC0zJBihZUCqzR0
Mlpjs5jgoQsrxQq2IlKsuhu5kJNgwLcNc2jZVrCgV1PfLrhLUORd6p6w8/Sjwk2jNigm90+tMcGn
4dpvTMrKVw6dTgPu2cs+H+xErxYy1DXNLJyYaCer0l0oBIeeknEvuiqtYAInHYiSvia7ggxoYNQ/
BvPTSgLo0TE49J9NFj5TlbkjK4J5g7QFTe/bMKGPplo91Y23Qm7HbeFk5vldEdxHw8P5YuqkHIbD
RnGi/pBkFJgN+aD3o2OqDceziXvRzterI1w5yGc/8sF3jAy4fCYsJvMjIqfYs4rIG6HHTQJK5N1k
J1SIs488oW39nMkJHhoAtaRrdFXlZJa4pf8J/YK8lu/UrLUao/pR+TEgjJSp+urWL88IHs2OGTyu
tNZc6zA6rVLZB7HiFjpAm3MrTbUIUm2VWouKNzP6z9zQbaE21lpxJOPoSHz1WImvfHMdZIatJ51j
CeFSJ/WmQrNOEtYEWIDGpEd7OAeejQLsDrcirXn1dOjpGmRcgYQM9FDPP6ZCt/Y5tCYwCFopRoEc
AT1NPoeidpCmAx+4P6dFJPaxXm0eIxn84pGiG10wWJtlf8Lyh1V7u1BsVhKMbVkaT2WQLozkU5hW
WqotZQ82sQJ31HKCqVqJzNroDNAeNJjD64S7saRMi2CciHmisikNk3tt7kapv06T7pRZH5kEBZVs
lKYpdttxVvfF48SrNbS31qAYQuMtnbai8doh0fGFP/l4Iq0xmo+aGy/68Hclm3uLrFBsHMfaWsac
qbI+psv7Q9Z+pN62J9NerfsmW9XqsqYXWYgPMSe5rn6Lsk1OEkNtF5p48MLGbpDF9sHPDCPlKNDt
gsVUnTHQ0+fAgWXidjlgxq3U+1jqFyUJ4ghTJY12J/JryLb7u7QXXiuMLds4O0bE6TIBngDINijp
aLEmW4qQoxX3WTe4cahAfn7rp8FNuWmj/d77nQmNUVmnHOFS3bet4SNt2p3o3RUhmOjs/zg7r+XG
tSxNv0pHXQ+q4c1EV10QAD0pUZS/QUhKJbz3ePr5kFXTnYeTkiZ0dSIPJRAC9l57md9c5b7pCGXr
NNaLWquoZoWHiNGFyP36os7T7zaNGl8JWklm/DM1O7vxOrcryf5yHM+7zun8EF8fj3blnYc1rWWu
TGZcOq4+oZHs0uq+yDzbmsitcm3XmlBqRDq5zVxHagdc67f4gMMLsCsDbLqOz3oCtKRO7RGcuhWr
+2IgiFvVQg9qN88HWk0S5IfeTskK8ICkYwcQFcOVsmMBlhK8F5jKZE5V/l632b3hz9L00ZU/Gq6o
ETV0LFxLz0mLnh9tnSAq7UDu973JQknjvT8eBzm5icrhuhqwBdUIYjgeqlK46nKPPgDc/qxfx4Sq
yng29HhRgn9RWS6ySBoihFyNuKE/NPCyJEE6lap1r6HqQnfiDpaujdb7oZysuzjrN2otHRq1O4ze
sKqB0op0tmVhgy26HdGAnH88UgWy8cw1hmiRdMKG41Aeq4Aak3TM7w7N+DrcmI2ya5rmSe6BoshU
oa3XL33Zo6Wba/CBhXPQ0mKrwKNJNEe0QL4WKzwrp2rigEeTwejCdT9Wb6JVrFJ5ckoRyl6qblNJ
cJtcE1Z9+jx56k4DbjBqWJdgMR/GPgwoyP+i74z501ADii7Ho4zTfdbtc0Q6hifFwP7Yu9V8vKCt
bVvEO7TtnoKJyG31q2oabS1ig+gPZofdjfSz7B5K/DnUwHAnAROdxnODGLN5ub/C33lYGHpwQ1EC
OsDpMgp16zFozG0fZC9DD3RXzw9jiRtqXKEoIQoYCxsNIynmUBRCPYEojsDB96yv0e1VwTbKvSD1
e6XiGY9nf9ybwtUQ8crWdZAGtujfRYab66T5VoNNwexvL+e6o2oVZi6TaJfVSUPDrRXw+5YMzZ68
400ZTj8LdVVUBVYqeFwvauoMq2qWPXV/YN2J1Y0R5SehxNkwlrdZjSN3XC5rZH18BTTUcLZIV+vS
2laFTG3GCjM7C8EgPNLD574+pzQuPEveio1BZ7PMF02FVXs1YTOvHqN445sq4kQqC6DK17J8Uqdj
ABbf7Hsnx6TBVZIyAU59o/nQWLrsxZyZjXG7DCyZIVi7nP+NWcxSYVZV8t+GIcH875kr6uWTi/On
2EvmooCm1oTZXPeglsSFU4xRPY4xtVBnPPZGRK5FKfcNCUM9BSdDbheCFtBL1X4OXo66EFI0dWra
egOnRb+GzujEjHXiXZ/ShKlIpQelOte5sRp6HLOZOnuDuPRb+k/WlR8qjgjopRVLuxnbM1YuL4UF
/6DK7DZ99hi5Dj+16tbw3iZ8tE3BWDZasSpV2sFofXTFD6O4LY1tanWcubVb9YchyJZ1G7pKe6Wb
wtLgx4vpnerY7bRi29btqrZUB7FXOBTWggRg17T4SB3KKlr543M2bgJtl8opFrR7S78vxdotemnh
T6Ij0DWIRNcU4WpKsh3qBtT8l5q1X9DilZixyRZ5eE7DeIRLIYH6koJVKFSPYSffFxjwsh37Fa2v
m9TcCsU6NnzcbTejNr2IpJ3V0CA0BQHS33j92ivLdSsg7JmJyyCkS9W2S0/SliIbAdNarDF/DDG+
onXKDkscQe85an+Y42Dng3kfKshMWkZ8xkrblmLA9AL4symSDwjC4OAukVtvu37HsbFhga+aStxU
EnEg7n7qRKm8LtaTdOtjXaJz/yVPfwxbWoye4Yym+tI0HUi58GT5+kLpOKO1DDWtnAbSNGXrrDNT
x8ANfZhOGAVJWH/STh1GN1PCPaotJzxj9n0d7019WgehvPEEcS1mJlWdug/C7CQB5GqaeuVRE3Sp
uizjbq12OI8wtpCSg6/cxeNDHr1Z0VvUv/gcARLaJvG+UV7ynlZ7c+Vrx14/ddRsGVrBPp1IGiaC
kLjx9BbVD9b4ELc/B+hW2XhUuzU9fGCCormkg6oEmqvH0BQO8/i6knwomNcMFKUq4wrXvnwy6cpY
4kZotkN/iquDXxzV5CAFh1A6iOPbIM963meWodMV8bIVhBOioBmhaRIjO/EgJsf9+BhA7KyNY6dd
JfMJeFsG8c2oU5CWqZuUnc3D+JHnb5W2LBTgjTUn7uAOnuUOoU0kMlFwCc46+a5GEz4L0Pj0nVIp
7AloCgKBW7yl+5krq2yV5DiXl6N1HQtXVUv3KDsInnIzKdVe40jzVUaBa2TJGb2tag3aMNn/dK31
Gy/9iUgpcIt9K75Jgr9WFDZUf4giF7viIbyrBluWtrQKMlSj4n7Wqal3srYqFMtJ83FL+Z+Y8/ve
tYZyFMJj3VxpKtIlTHsZpvl0L3d9vM1aU3mKJnkFu2iX5M/yYO2V9katB7SYMxE1GuulzdsrDadB
x+peNPG+CaQlldbSt0IcD7G7atyseSXmnybfWquCcpjlcZL2ZAYPaQuwvb0TwvuUeVFzNgsnKsyt
GmxNUvO1avwQ+rP2lEUboardelRXmGtL6RVUfsYadr0yO+Cmvut7CPbUyu2YSnZCPO69knV7VJLu
FMZHow5cBNJXiew96cEpICKIGgI/5IgMDCj8zHCRGatqQzmT6qrdmudWSDaCQv0j8kUFzky3ICVd
saUrKZwL/0fqp29WmbtTZ+1Fxd/p8rSXC0bPda3YpQG2FwHWhDzcCk1XI3yH5VJn+IgTSkgX4BxT
kqpZtOwbLHQas3WrANxSoDhyd4cvIDrBNTPnHV66ctUvwU0tZFofCY0MLRWdRhLOQ/ED+lVZ08so
+CSL7to+P5vtWRIF93N8xZ8RRNgS/xWpogZ+XbU9QMGkdoSM+f0XtIyPrnuBTIqGNOf847pmvSyt
Q2F8CxmPv+9f71cMQzHXRq4bMchs1+J3AZMXBIEMCzO5MEGAjRVi0ryiL5BUHxD8jEtBMD8tlaFJ
BQ4lRd9E4XMndK6kS5yxTGRldTXEpe0n8jK13k1vOCdBjf088zercnwo79mrHsdf3MsH7+TSpxSW
v5ZE899YaoymnPh7r9q8QAd1ca+beLWDYU2PI6MsBuDfWpuXojzmpFtdmKYwhiSnjVz80D+/7p+h
oYZ5gSUMlcqMPRl+M4dNhgO0Yh4p2xdeMn0B/vlAoNr4xRN4e7kJM7/GAvx/haLfCF0o9KiY0q4r
7XZqVn5Bjs1wvJM2RiQuBgEPQkXZUDHuQk1zVfnBGxPS0KvMYrbSEYfpjEhefhSr7qpJv2BqfHhr
Fxs+6eJJDHwQxyldb+xi4aqv0R7wi2Iftz+YQW/Kdp01d6B9VP1QIKGuo2IhlAYyDvEioYagEsIV
cO+lt7L2PfquYV6EC15HTjPBQqY2deg545T6+av+aMlfhIvSTNu6FkG6NoxmR/m9/Z4uu2FexIs+
r3KjmriwuhKaBR4+37rfS7kfo48lVbB0JBtlW1QoQ53vXfcCkGhUalz2YcXtjrLjgz7UaIN879IX
2x9HPDmbMItH92UnJstw+F6kv9TzCbATyPxuHHfS2/SQ//j8ZpU/4wkN42LvS6EsGNpoEI5V0FnA
PDptVqOlfTJMIYPr5CpMFVJA72QJ88waYZCK+WKf7Av1iRGEIOzVaBuSTRQRtliyumESsYxxyi2n
H1mHrGw/HOfpfChaq056FL2XrryxZHGlC7eB3wGI2kqTjvwwmymVbj7/s+bX+P8CNI1L7SBDjgJJ
puO/S/rziFZJX3V4MdT9k1KUL2HBnxh4wzeX6EUAGWMt1ZOSpWREV1O1NMz7z/+GD7aqcREClExt
M0kNifb+Po/mWuHz634Q7S91D3W1LdDa5Nl0Qk4gxoVR8GgsmTiAfyUQ+0u+6k/P/yIadJGoiKXG
HojkwJ6yU5bvRfU2756bxKLL6DFA3nTKvs73RvKc1Vcc63n2UAoCQLd4QReT1nVi5+Vb2j1bwtkz
HkL5CXt1faRhi6MGTuj1PLUUkNnxae3kyTIv3xXmpDhh63LBcX4Xxvda6IBlXpiMbCJrJSG+ZJSB
3RgHuV0Z/bVIH1F8DaOTJr1Z0xPdZ7sLrqThetJnL7brtLKOQrUbomOYAzvIS4aMzwX9Hb2srv1M
ARcJgse/Qc7QrCY8dvPzoIpOkd533rYEn21t/fYL1vcHmHC8Xf+a6OmQwpqoRZNo1uagGAT4xKgG
bc1xoNGvA360bM2XcNzInYJKWKX5bvnBt+TnjEspyHqwcqGH6LUbyoPvrfuvoNQfLPJLzUU599VA
AD+wa3+at8UXZ/pHQe1ScHEMhdzsSuD6WfegYS8KFJT2mI3qlurD/K1px7XVcvAlRxr1hShOOEwz
kfANp6g3Qbyh2u+blZaMNA152Ew1DE0++Pn0KIb1laVmoA30k5kFDsqCK4nm8hDqG39ap75iB2m4
H+knx8o+xZslVL5idn/0rC5CdaMmfTbFEjnBFgWC/nsqNMaljFZXM82uAi4bHpnGhV8ppsx39YcQ
cKmhNZsNxGnKivE0xnI/IE6s9eqbZ6F+ERvDum+rEu25XTihweCm0ReJ6kc3fZEeSUIK47rguoGf
2lZHpwMwSf8970TjUq1JxK4jFVtEy6U3pqPfqzYutZVqQc7qZIArYjx6t/rr52fEB0vtUlcp1v1a
6IDpzNokdeTU36y4tIvcSO/r3OvnJzA9TsevlD4+ONC0+f//VlykLfLwqpeSy1nlqrLAo4NBMkRg
EmbjfO95XGw9NSKg9Iky7PLn1snev3fR+eH/dt8RasxiaLLYqsfScOnifO+yF/lIWoWGJebkiaAY
GXNZT59f9qOnfLHlZM2vhF6WKeGUdm0AAE79wjZqZaUkXwnwfvQVF7svltHWNEHioivPUOK9008R
RvVW/IVy0Qep7qVyUStGgSJIDfFz7PeD3y2spN+ZtDNH+Royz/fS9EsBoyhRe32IUc6VU2Dma6vx
l5+/gA/25KUQkVyqXTvWEpz6e/9W+N7CVi83pJozsBUZEWiSt6GpD6f987v9IJJeqhDpno/05lyt
hPE6BuREfpUHmfv5xT96FBfbUbawFE5hO87d2r7bjMo3n8b8fb/tyGKMNDrjPOK6Xo4zXnzx+f1+
sPLUiy2JhEEpox82YgkHKLhBuD4GM3cqx8j11OmLL/lg91zqAsl6bPpNxJfQFp1xHcwXVFBfSv29
g0a92J2Khl+IX6PpoJd1uNBVycmBG37+gD56oRf1gq+ZUtyavFDNQw0O5YcvsuYPrnupCmSiJ56O
I/csa07/JkSrz2/3V839h+TmUhNIbXrNiq1+2IlwwkY0ASMwaYO/j1BnFYYfk9+BeIRXVMPVGEtH
GEQoXBsdzKUoL3TGWUkOmutKl00AwNA8ymAVFQpDz3TVT3dqNs6T/l1gyjZgyVkdVCmCOytVXXPU
V/lEV1ZZSXrn0DCzVSQ0vOx1ZkcIsQhU4XmiyMLNYa8j2DdMyU4VG6Ca5xpod6gzP0dNNjVeGNG7
ElWWT6tPZ+QSJNlqSoaN3FRug76fmTnCpO8Tf9xYER+37xrD1OZukvxlADOpS69r9Pw99caUQSak
MnzUOwTsQBd8kYVov2rSPz3ni/AEVViSyE17lLsbuLb33nCngTcSAFDm5jkfeT7ecx8JK9lSNqPV
LJu42o61zgxjazQjc/l+nRqHzEO5HHyqinL5YDEqLxad+WPuSsT5tjIgE8n5apYgGRQ3Bgbgi1ug
gitfhbDDp+N0VcY/IvkF6gMMh9uMwWGmridmz0O7HFRwLJOPvKHTl6kTgvMO+7cc3hcSRrZa14sE
sLAxDPCA1qoULWOmGxOgpIRBvfYD12i93yntU5dYq9TsV1pAkwSE9viay68RTiVDv4nAZUhXTbIU
LHA3zGxLya6KzSD/pE1v93p7F9fZVSE0uzFmqNQxqYSkXCu5XQEp88CYxAoasP39WIOU7q5HIPN+
ypOIjgYzOQhqYKRQQQuR3RfamzoowYCp6yRQ7WEUbvIGzOeLJI2LlmKzCPJlPMX3A/7fSXifT4Ob
VztFX+Yis3r0HFupcgw+7NP7CSvkXutPAgzyUuWX5bADISuIjgJgvB3lBdug0I/oYC2GYq0XzaKq
Txho2FnYuor6lpR7bdScSM9spZcesrqEpggmnbvqQuVVR8Ydq6l1aKG63nftUpxwtoaTkgb1zVAW
M/pL0eqbsWscEyZFKwsOuI3VEF6DmzbSzE0QKDcEye7DbtOBwveNxMZWciqwnQimjQDBSj1isOck
wNEtLcYow7QlbkHjq0uQLJ0PFGseMLqy6jmqV20kr152vY7SqbWVoHpa3gCnKnUDo1m3zNqaMHAT
wApxNaxK/WfTecswtNYZ2ppyoLxlPtBpCFo+A1ozFV09lJ0sOY+VMkvE2LqAtG+VHBP5R2hcj1AZ
aJLatEOAplr456W2abSbJtDsceYdTh5gosfEKk7mhCYTExRtIcBHEISDFTWHgsFvObip+jhivzuF
ewP5u3ZNIXRNv+zKnPq9ZN1Iwfvgw9aUgCQUINu13B7UW7Hvt1a8oqPEXNRbaeAt+OrF4C+Z0hmW
bltg0IEFWTUWDodeEoGLZYAwS7dPptvWhBBUAhsV1UXGG1Ozh2p4EFmJQKMGhgRe59mplwOVShe1
L9jViAYJti+TZSyU/gHd4zoM7HiAYpKCTJ3SZa9sRWAOehMAZ2NqWYD2TSABvOSxAq1wU0bKIjAU
fBKR+UthNlb7cByWqEAhPehG8TlOTYAD751iLnCokeqtkEFOp080dLzwTrcV9IIU8UaDdQ1xB/lw
GfmsWnuu83QZMM0wo9t0vKlFAOa+ZfMywFjtZBjDVgbe3mId04xs4gchrVAmUuBiyOukN0++Zp07
Ywd8KwX2XITbHkXzYljqlX5oCdBG/SgkcAJjuKJh7YgFYs0RqRWKW4xNQM8mQewmzeOgsT9bYDo4
jnTKO4qNtixCwBpVp9BeStCtzXDfDNlKDA1mr6fYRDbTXAMOkprYbgO8I2fyYxdv8+lK4giTwoe6
BRUfvVi6ui4KHbhhtbYMke5ct8ihciZatxBENh2Enys9PeUxy3jQFia4ftFaj9bBM7Brqw0Uo3O7
a+5MCfQmGHsnj4N3MUq2fnBOma+zl+YDsdcAQBkPap8RIjN3avwHj2lXAyw4tdKD7j+bPlB4FlwD
fq7HH2YxAhoq2KKieR+B9Miw0Mnj6VovxbsUTPyYQi8eMuJyZD2nAhExGOJqlQy6ozeDXWn0nrUq
f6o6fdOJe0CpAWoxaDxAHUaBVM+WSrhrulepOoTJQRafzH5YRjmn8sBQsp4lc/udrHLs/xibclMX
yiqObsAauqOXHagAbJX3hhtMFZ+1Ak1maICNBb62YXjkpWvJsA6VfOiq15KJvN/bDeL1eoOOoV+4
o7nRqmFRGneN+UxvyYnCzin1ey39qejnLnrCN8xRoZL4JB1t9mrAY5hw3pFr41RF10WNXYp/jqr7
NFyyo1a9x9W0JDz48Xjd4wkWCtu4N8DSEYHB4KKtajNxgYinlYs4quEEm9s6E+0+BTyQ1pHbRjde
3uy6DJ4GWBwdmHcJdlMnM6GY0i3ryRtvxDgDhwuAxQ9u/enMbTgioCPR7F6VzttX4klQ7/pw1dAT
hko1hP0mEbaGR0/YOsSMkApA7LNcSjoab23OidO953DzwjFZpu2wbwyobhb7t3z0LGkzBExZa5Cd
Aos1EUX4Mt5CY0g3W9oK4UAq3JOo3WjtVwp6H2haGJcabwHmiR6EmH5njcemlpyQ2FxXMMPLn2of
rTJSqwagS1hlmEBBZ4c/gPuv6+uC3Qdw38Kfk5zexB6Hm3eu0tRJNZ88T3ZytmeU03c0N03bAbqC
8B42dhUI66rNQYVbcDXPVgIyNMuXegOoCmDw55mt+ksq+U8p11xe/FYD5U3QxkXQ0entwCsmsN4R
rylPgdyua6F0QoIxTON1r6zKYtqb0lNl/gADu5AT3THybhFMcC8hYhWgPIZIg5F9hcPIYoIW0U8Q
SAW3VNsdsMJwOEVF4hZIzuvxdZtBWo3kXT1jCQsSVEZ9jQor3ijsJLuNpVOD8MHU9I6ZK67ojQ61
6o8UEqoVT8vQR5WKocF4wjB9mUPkDDc9PLGwudZAMSkjHkTiXYc0owGZJPIOSfAGlFYrum2v30Sc
U1GfuT61pNkahygGkUY33yOzgsDGnCGPsUnsoU7XW5SCpEVahlDKlxWU+57pdAUoiHAwVc9TuUPz
h0wIurKRP4gC0te0EmcZ2lbYa6V/0xC4RpgAQ720yoOlHavKacKTnE9rMdqMvPcaNpfngyoW8rUi
+zbgNPKCrVesvGQj97Wt64EzEc40AzwnZAtTBZwtFa5qXmUEZbFsF3KTE8WBfEIkUl7U9qZPbwL4
Z3Rh87lVHZ4KgHIoZliVtQxjElBzJejw1BRxHybHSXjmyACR2TsKmVPR3YwRc1J/KXqHicOzKs/m
ZDq+vBKGRX9j1IdymBbePGsRd/50krNbQ7rW4srF7HihMiQP20NrPNbwMpPNQFjTSZc1iZU84+LR
E4h571P4bCI2EUP7r89efy+Kp8B/7apdGD14cKtD1kLK+lO0Y+G/WhVcKi4c3eZVODtek2sQcE2o
+4y08FfwfPM6gIUzGOCWMUJzW4iIVSreDskpZ65u4DwA0NY1U3ljydLS1L0bTLnd2NphhGHG1bIo
gN/L8r7Jg01G9eMBEc8THeQUr8caGReU93n9nHrnOryTUmsLSQhBQOXWG9pHQSx2CVs6N94mfTh1
eH/ivIDNm5NhfFbTf2rzW7UhQogQGYJ864H+VEIeAGzpUPDPALzsGppoJ3IIjKc89bAqGxaddxxx
7yxAupUvnnTTyfmigohhGegXqHcaArVpCFtWjPdqcdclq3Z4jOLRydstcmWzUShpKygslcAoKYeM
ragUJ1yHF2wyOPDwmLFuYLO/SNFNS3oh8vatO/hd+I40/Uvl7RSmwvI17RLSfVcGSNxMB03dh92w
Mk3LQQGkEXcj50eqPkcwHQbrXjXfJSz99DB3/S6/MVT/LoOsHSIzggZKgwy803pA4wNOoJj600fb
e8X/lBJEHcZglUpvXjO65kAaACrcrtS1GqzGvoTJvpMYYiY6tW/9EEc5hOgY3FwLqX1Ydl19Zwr1
TswxjSmDhppZ99YT6XXe1o8BAtm61cLBClaqhZABUyIdDmLXgPNMG9eHdVCr5a3eWhs09Y89rH5j
BNWaOKmOfJoE8U6y7B6LnWguxXtSIdj/rX6tQf4PvOPMokE8xTOXzWAxmyOM+7CVERZIp2AJoamk
BujnZA5bPUsYlgFw38wfHBPShFFvQ3Ev5/cDDTQlGSGKTHbskZHD5ZB086aY8AmZ36c1rrJuXXeb
+RCSk/JnqCbryFNsKOe2WUGIUM8jLYSUbpMAJWtKfAfCB5IVm7AFBq2vh2FbR+aVoaYQa8ODoiCS
mwAqLBs38FcRoitmnd54krpqYML4VXv0VGWLbtpqDIBO9Zi9VcN6Us2N0Yq7OmE9EpFMhJh77UnQ
57yCAFXf+AD8q+q5q7ylkYJvvsWzpxi9/ZgZ5yTu15IJ8hAhnC+OMw6tPx1mF41CmEs8DDjTuxFi
IbzooHr//MK/RO3+dOWLVmEvdXqvyuWwM9vmjmB29JDpGXTyUAVhCDyiRvJ/MwX0ab4j10AOotuQ
y3aTIF3Fg7kR6+k+MH9Gln+0vJ+f39T8V/3pni7ajNVkleDndWTDEnURkwTNEOW+yJ3PL/9LW+5P
15f/mhqosdl1ZcJIrxAVp5nEu97fZjJWRf3PUDj7rcRgfiP1II2bbc+Z2I7RMTGO5Zf2u79U/v50
Bxc9SATKc501yF9IH2WCYS+PKXyQ0gVJtvV6C9YFLpP51YCPQgjTueasSmVOmWzfFDugrgOqCmgj
fq/Xr1y0LQOIYGHMYHwXCCupv5vCL/qLnK5/fpWXQsqGnsHf4LzaQb5flHjs0o2Dl7gGGnGmeIYc
ku1IgLDySOyMqX8WvpUJQvWSI071OedEmQLVKSGpcRa4KlTpAd5CklH+nrriSfHVpaa3S3VSt0HR
uYHwpIIQzxXzysof+6KzRz900/S+nAy7j2HDFZu63nvjfdaUDupGFoxYqbmqoshOERWpaDSX3rVi
bk2iKTHNLvQ9zL+yfIjFlvYa2jaYCQ0QyojudQ4hKJ5so3hCKiTxYLNtmw5FbtEBBdKmBskjNHmh
eQgIlAOMoyFP506C7Qn1YlYZKNuCrOIlDkgWY4C6CGgkDczQwDw0+rARVBD9s1KHayZ7S3QhsaoT
dMXyGOSbevRsjRahTB9iUNJ1hBBXTFmQN5DppY1axAsE3eCo5uNd1ORO1QYb5FhR2noyFNL2cBOX
24IWG1ZLof8yDT+z3N8VEH3KAPw0LEYUWmRlpfV7C7nqHF8DRmT7aQqPVRhyGpO3c6r2UsReSR1/
gAHeQ2f0V97S1yTUpgxeNdTX4SlS5UOW/1Tycp2Yo5O0M7t/WwS3YTU9xT3Jjw5vUJdcSk67CDlx
oOnV2W0XH+T4AFAUcScvWlrjq5JK7ihGN0bzbgVvqhw4RY94XGrQ+IioteJFJYv2kK2F4qYxCmdS
ip99na0bYaJmezLUHUBy6K7NPlUUFz0TCnnVRlVp0enp9QSZvIdvVHXDss89GkjJHsLbL4dxP0ie
TIAFQZLjmfsY0yBuZ3olQorGFNFGMnapdAymQ0P2WI3+nSY8jFG1s7J3I4BVq6XOoJTuCK+g7a2j
GijbxldeQ4UOBMANS3wXOgXuMbZatYZsbYHR+kMEbwt1sbZYWuhrZKl6HRniF3OQD4Y5lzLcZRx1
LBmvJ+vo6BqeBz9wBBMISQA7bvoK4fBBLP9lTfZbGYZaayYjItTvmvguxWZYq/cWtNbPI/kHYxH5
4qCwpowihUxql4vryMcwbxi/qh8/iFsXR4ThS6FKZ7ffDfWh7c6cAF9c+IPp1i/47m/PQ7eUvM8M
OuUt8hCdN6EMhogcZseZ+NXxNh8ifzhcLhVyNSNL6njSeLEwOYq4wUNQp122jZAsCaO7QFyNmUmc
CW1LNe3P38QHr/lSMzebJNEY5z+rCl4UY84M4fQhAfD51T94aJdiuWYcBOnU8p59TcSJfDfIDQRU
ROj6H59/wa9mxx+e2aVybuQ1IGk1hRNQH+dIvQmr8BgX6qvk06THmjcksjbSm9ENlLfJMfUezYqS
ZHbCg3CHypLTFgiH+eM6LqhoxfzV0tNNA9+S4d2y6iQ3ipJdRjb9xR1/9JYvkL+iPvqiVwyMGmEY
6gFjBT3f98k5Dp764tEfGlTW/KcJSS4V0Q8rRtPHEJA0axZCD6qrgNpZQ0Yyc5GR0ksmvEWIwH9+
bx9ty4tpV+1FEupyJr1EcIccIiP9wc+vrM07+0/v6aKrU1IHS63KSmiy6DrVxlWZ+q7V9BtZH1c5
tDRBKhZ1njgI16PygxpHlt9bEIQkmtp+tjaj3o70ZykCSZkrW6ZNCy8AkxrZufHqR0Tu+FzOQiW0
NSWJNANPUBGGcI8WlF8jp4VcmuXF69psXCV4ir2XWCtc+HHrYozv83FYx8CNk/BaYZifYbPaWs+e
p9q1tcpCpB+m4VUd1Btco+kSKF88lY+2x7wpf4spY2wFfokk/05KcpogiT0gGIzZG5Pcf+PX//Nt
+N/+e379r0dc//O/+PdbXoxV6AfNxT//eQjfqrzOfzb/Nf/af//YX3/pn8eXDuJ7fvkzf/kVrvzv
b3Zempe//ANeWdiMp/a9Gm/goyfNr8tzj/NP/v9++B/vv65yOxbv//jbW95mzXw1RDSzv/37o82P
f/xNniPkf/5+/X9/eHxJ+b1z95K8vlREkn9d7b9/5f2lbv7xN0X5uyYh32GaiiKKhinJf/uP/n3+
RBL/rmqWaIiyqOmmqc6o4iyvmuAffzPFvxuopyqmrlm6zggJFGydt/NHhvp3RUErXRI1S8O/hOv9
31v7y+v5n9f1H1mbXudh1sBBmdG0/7NPdEvWVc1QDAnJHFmf7/CvS0MQhnaKcdEk72AKJuXmOCF4
KksIIqBkbO6lsvTNZctYalzkoZg0e6FLJePhtwf277v6/S4uSFL/ug3TkgwVXywOFYNn9PsKzXRN
qi0Ifi4rLohtDzUYa5ObFkO9Luy953Ca5BJSepE8tqUOq7St0I13Iz3WxnVblN6VyrNXN56vGLQn
ILfhSF0J6NqOJXPYyFAz//qLe/5r9OIgltGWkSRJNrlvzfoFyv1tV0XRZEmZTpPWDFAsEZVsXIX/
h7MzW5Lb1rbtFzECIMEGr5V9Vq8qyZJfGJIts+8bkPj6O+hzH06VHKq41/vFYW85mUwSWFhrzjHj
cHxoAhpic+L60J/j9BNxbvnBmfLgUgnyd/NOydtkDigi83gz16Qx88EPLu3tmv8/l8a1IT73hZDc
1Le3cxLcOknT6+AbWd2GK2IIvSbYgVOP48eIQZjF5VIP0DY5p8szeVhbk2eiN/n7K3nrS/i/FxL4
nhauF/nyvWSxMB1RRx2hqmBe0QKpKq5/rr0DnbVzzDHuIlIZY2thxFhOK7//7G0X+d+P9vb7+KEf
6EgGQsCffXsT+jizMoo5ypB7a/FdzUui2KZzwYglogsYtX7BsQXG1P73Hyz/4/YHPt9WKvqgQfRL
7sbUx8JErXeok8Q74AHEou5EbsSukGPQH03VX3BeQ0+DS/jJTEiw1mmpnsNiIxt9cDFvT9bbT0B7
3A1F5CsleMnfbbaBjXrfumLjKDmjoLfs5Bua1AMMC+slpNs91hsmOnfXaUcDt/zeSiu9XdB2yfcP
ruXXnyRQfBTvjIdQxX0vZzYqqG1cDPoAAQoUsYLWfAyVju+TaWOcm6CMv2Uq0LvEgMjNVLx+np2s
e519cSTrU3Q37ry233qFDW3JM3+/aic9d3aMP1iQfn1u/10XpQ594QVavVsWxyz3k0wYfXDWdPIg
2cKo6IKlvRv75N4t4/JBTYpWI8jX8wf36JeHx2M/IBCT+6QQl73XkzedjbHnceaOrBBwC9sVVOmk
0UYZpE/fsgoMupxK+w+7+nJemii9XdSSHQt6kB+c/P49H715hbiCyIu2Z4jkhejfB/1/LXFTnkAS
WJPlSDegBPHVLQGvasOyhuu/tJ/qStfr1WWFfrSrihgv4EaYgFssdMfHSNrnoeyYKdedw2FVxgl9
jwQw89DbHM88pMT56IlV3jm+l6yHxq0oS4e6CdHXhCUAvmJdaDN/cId/eSNUqNhjeDulZJV8bzAj
iinwM1nMR+WP43meKM5kXYOgTreWXtdA3Ck8WlG1m/+1zLNzjuQyf7RGv63FeC25CGJZQ/7HzsTf
vF2dWJKTLGiQVblBy0hpGLumvCHLUTJHDz+DeVen33/t//gx2Vw5W7mhpwLqjXef6E390spVb0Ku
1XwT3jZrHkv1Spx9vcnz7LRroQLfdbZp73TriyuQjPTqu2OIr6n6e3CX8stsidpbVxCxAOCTQzj7
t1gqmhI3yFCdfVEy7kn9qlGAY8b4htjX8K/ff493nejtzvE9Aioj9l5JbfZuc/McT634eOfjOChE
ELB5xkOwDTmUk3T0Pmf/HGsYdIyW2nNrE4DhVRO+mKF9XlVPpwQX7E0Zu8EnxbZ38DPf4PymIxgX
3rxvWUE/2A/c7c6+fY2igBLL29a+IPDfn+lh4BTOOqKGi7o++8dzN50cRwJiE8r1OY1T9+zywlwm
nzl56Ji/NIMzxiGbISHpguxgc5DzEcKf1yYKxkcXUtZ+dDya7mDqV0DcwCeUrZfHfBk/h4lTXBg7
3Dtb9N0NqbJw+hyA5uRyFx/UQL8+xNtrJFki2GddfpC3D7E7Rl2UQ0M8xpNY74bCmQ6zNzePVHLr
JfbURzrUXz9Pi62OU0J7gVTeuzLRnxjX5LG/HN1lqb96o/M3RQcyoa43P0SSoez5/bP2H5+nGORp
n30g2n6/t9+vb2daUsVkjtkAWzhK/eKnY5fw1vc7JsCm8z9YcOX27L59UjRRyL4fBCIS9Off3dCw
yAkOEXi32r5BHeSFKIC6pnoxWdGJ3TqHD07KvtNNwAQIDJYUwlPtI7Imzf1pCsfk1RvBWo/jEnyw
L70/KJB07wd+ICOpKeV4sd7eCjO2+GKzeDlqVA7w/LX8ksSINnUZTA/LCBgFKqT8CaOGuTVWnQ86
eP/18eCXqOR4+3n33y1eTQeP0x04eJNTvHwWTiv/9LU8OarioD0OI4BoZ/w7GuANpbkTfvDl302C
tjWHZ8DjbOJHQgVUL2+/fRSN5KBEvjkODTXLTTRp/7VXbbcru9VO6OyGVz3X4RPWukuGg/nSi3B+
9FZ/g6NFHijoqY1hZeXleMqQgHz+/XP6y93xOUFKL/CUpNDlr7eXF5RTZioBhjegFDj3KifLN2nS
u5I571fje39Fpuo+pbxVR3p/4uX3n/5rvetziAUtFIVCcFR9X+9mQ9dYTw/eMc961/nkNFPzGcSg
Ng/5wFu1RwMK+CJZUL0ehmJoGYcnTX+WMi0yjKyAJT94b39ZcLkgRhVastN5fKt35VsS20lUBVEJ
7mJUzpQbEH0smvF+cQrzLZTj3eTU6vL72/AfPwJ5awEFv8vJPPLfdVkqchUW7Ul1LJIBIVCuZ/nP
6PsW6G0QEh9nKjJRaiQDUc4/axzcu7+/gK2T8Hb18Pmu9AZcHSpK1/fReUtqAjedg+CINIM5QTFa
+lZFZrL6srqiu/aNyKvLmk1dui/4v9ylztyYJ2+UqD7rvKu3hzdG4Pv76/q3ofxmVeO6Aup4zkTb
z/LekJQFqztKdwqPccHMnYjpbvZ3OpxqFIBitukhinwAhSs3pkY0gjDhlGHX9CEpj8EFGNcsEfm4
0XrWsrEaHPfK6cGbHYEyxab+S5YZWnNONtn4NBgXmWOdOov56P5uv+Db7yE1nRdOslpGwn/vTOqb
qpStHOmHFEMen7duCdrYvKPlkJI4x8yvTlSwS71hRKerkYQ3oILELiQAvTis67iOJ5Mlw6Os+ZO7
VoReu/fWFX3O7+/4r4+iy+6oOX3yJEpaS2/Xg7CBDJdV3HCH5s++KFcfhZ34o3NLfe+iLAQtKtcf
ftuc1sDNjr//8F82TQocCrRASJ+uV/Dei6L6NI2LLAuP2njOpwKWw1OQagGok8ODgLX6gebhHdGE
xZkPZF1ma/BdVyHJffttaTAM5GR44TEN6+lH63jLqeTMu3dyhcjVc1SDecM3Z/bUaBclzEmLpWgu
bslCFDpj9dAgk9n7STrcehXsumrNOudQb7S/KrHR1zQE42bWgfpqRZ/4+7v1zuf+79Wz1Ss6JNQZ
Pl/i7dWnqcgdMWUAb3nCHwC+61dZe8Ntk8jkS7Vw5i0XJ612cbaOd3r1451MVqRqS8sYJfQY4XRB
kdT7Dy5r2zLePusemx5/hWhHPFLW3l5WT8ukaa1HrkOfgIgy7Hsr8+24/ZwFKm7+WFQqGrSHEjSe
cueggWLYB3ej9cLr6MebVtpxwLIOU97f69VN4qOpHOJjTaehZXh9Nvt3rWvS/58L1xTbkn3a5eLf
XThPgovK3iGzKFroone6QvFYgCh/YqwWf2Ouv/llZFnTPvQmUlFzKc2f00D7fduqgdD6ziwBXw41
EjwH7MJ5ihcSzxaxVdyDnPznNFQ4Oz6447+u3uxWLrLhkMUlcsN3+4dpR7wkUiLy7ISqYVrK8btf
RI+y9JLnmonJsUoi50/VD85z4qbDa4QqfWcQfD+Q8qo/ACD8x2ZCW1iISEee8jxu5dsHYPRmTh3U
/McgJAAqiT10fO6SgWP1h/t4CFqAPWl4jRqjr40zLg+ltNU9f3MJ3TW5/eDm/Lr0eqy4gdBacIf8
9zv6CsnDrYaFCidrTqAx1mJH2pX55KiUMXyl3VsvQcg4jhu7N+inz0uBdm1Sw3ywuEnBF/f2qVHk
DOthLj8o2/9jBeIEFEluls8u9++84H+3r926TsJedPbYx7Oj7hva1zc6iMkBcBaSZWE+Z2n4h7M6
wBZcx4gjMC5v+TPTCQVQWVVOc0yXsJH3tOvpJcd+0Ab7KMawCiLZptXVurUH7iLsxnbjqmNMKm1G
mZlxavnoVv/Hc8hgYasmaY6wALxbTqPW4KEqZgmBW+fkiLg9x9AgQuScOHB8/cHeey51hJmx53JP
nrw+D86ejodTUbKx//6X/1dm8G4hYkmXFHG+Bx/qfZs94NdLJ04GRzQy9pKLun6oR36NvfSRRahN
aj7CISXkx8Wkt6wjHaVBPEXVUh/TbhbnccSuRnxEiMvDS7Q6NKnXC0xJyPRJPTEQzr3JeQ392SXJ
Ic3/7Nzu2CT5+CNrlvxbWYXBl99/p/9Y8znCunwb6fN6yffHiR6ZKoDbQB9dXrDHVBbefdAn/VHX
ZfF9DgeceUXXglnOVgYbsSbBxfzgh0CvMqzA0EXhflAx/OclccDyWeG2ztj7HgU6/NEtmLccExpF
d30wtFiGsCfQVrZ7l0DmU1CW01fChZMH1oV1v1DEAVCSAUEiffBoRf3/5iLedkbadFFA51HQx+cH
ersCzYPXLUKG8bFZ/QCtDJ4QBkXNPTX9puRqnM9qCKsPjnr/8bzR8uVZYy7G5ICS4u2nEnY6T1XE
2SHtEnWi8emex7oMT/lQkSiSEgGhuYivGZKw23YQwT/GK76npFXi9an9htTOsb93So0lglARpu9D
8ACzucCOKnFF15pkn6Zi3u/kcCht3cbwgtz8lY3mbnBs/1HCtPy3afC/3yDFz7q9yORFRh4nlPff
qOzdbUsURJ91vd55iw3sfmRs8JrrTfXvzC0465GJBNJy4bcQ2ydXX5ZqHODvrxw5CUMbO3tjK8+0
X2pgNsnerfPVHpZhFi5mB49wNCHmpf9zkeVymBlHnGy9Isidc1cl+6IOXv0iXb/GngwYvdTMwpdN
XzulOMhav8aD28kRH5suqd5zr6vJOeU1IU2G+pjpea/MUwG5iP5zGhpymFK1/OnXETN3W2SSrmYR
l1dvGBLCLZoZRjxeRiyCAem7eyUXB85q74NZ6AJVlpcY0cND6JYOtmbfA/qlIlDqed4XP/sp8wgj
KpaJk+uM2+h2psqJz+48mH5fueTn8AWdqbhQIRTPNHL6fzKAEegY+HL7yqzEqjEeMGTHyNIeYCp1
yLlgRW2OzsZDVe0MC7EbOpuxO/lYXPPFKTkreKtzO8UjTp9YtQGmMheVjEXiDxs4FiToTFPDZk9C
uuaoEUz9efC7+TKURFwfvYjoHRsnoTqIufceNdZRcZUNMzb0C2UaELYSdQI5dCVwR40joY1eMZSf
uHksh32x3ai4SMSOt7HA6NwE4d8gs6v8o9OJ3HaQdw8ky7nrU1Uojob+uy5X2wV9nbKkwwLJ5BVs
fn0kB5H3RXYosi0Rp8Ccy/Yo2cSvqsGKyPlRfnBc/6XXxge4W7NtG3xzbFbv6i2hejtEnBgPa96O
4OFjRL456UxllD0Q11kT5xC8RASi0k1N+ttq6f3zim/gxFBEH5IRolI0ZcPP3+8N709P/3NV1DhR
EDCbeJ9L3Has/p0lrKaHW/2zLJYt9Sjsn+YpKb/6CQKO33/eL7ULKxwnNTZYV7uCT313/miLOa2D
fg4PkYb/m5u4uPZi0zLOSD8ziP/POlH1g4VbeiH1KatvRDpvxyyZLTdBITFiznlqvwTrljGq3fzF
r9oBAVEY3AsYwAcyBiwq+Rn3mxKD/MiXxpK8XeKb54nCUAYutYbLVsGe+XbJ1kRctO5Uxge0PzY4
NCrso0tXdkGJJ2CcFGrpFF9RyYJ2EqVnXzqeP3SUkxUa2b4090sSDeaE0hQYvJw51O6CMmu+ZUNu
EMsi4B/TuoBbgJ7we1IU1N1znRXoc6MeoGom2vFLX6tbJ/aT6hSHxk+v3TBAVEc2nS7PaRU1pEa4
U0AcfRvWX9PAGha+cWhrUtEyYnqSVmT5eTDJSFpDvsTlYZ5mDF5JVNbjk47jtSdmgZjK7Xy9hen0
EohpnzTzpbBz9aNt86w95qVb2EPMSeJHOHV1eV6G3CuwfvQUjqXq8cUEmUQMndvYJVYq6uFjF7TG
AMjze9G06/9mgSjHV5ow/Y+0r7ETtlMCh4CtT1bX2pLVxyydsR4+cwxKRI7glY1Ehigjn635rsRa
ucctu75iSQukOU3BNmBC6VInF8ZiCRlWjG0VNt4tEqvoNBFVrSvQcnP/fZAFJbSgs2yzsr6GpVbr
fd5XE3IpY9uTESa+d12W9lXAJONeu7g0NQXROnhbrGxcqr/YEaMn39dkP455Vu29pXY080by7CpB
SDJ9se5FeWNNmDCUiWLn5X4BfplG7aNxqnbZeX4xpIizhMr3aSHcb1Hm6KchT/DypBLr74GtSG9u
j8G+1o7pyVMr/fLJacaZ1FPyPe6X2ow9WDS+Y0MY1HAusQnCBGhCpz/EkxMs4LxF7R75t5oIqJTG
MIxVZUtiQ6uM1DxCbK5LlMynUPZJ/YJnC0q5Xcqhe3VJwBuewrCpZ9D8bEyHtUmdv4ucs+sl8dkz
D6sdyE4P4rr77CSjnrHh1bWzayqXoDm65ZjV0lnRJUOQ3N8SPLg2h3JV5IEqt0j/5dHrDGthoE33
5M1ZKXdettafdU536W6JuAn7MC4IefVFPp0qDvrk/fQKmWCb52a+m+dC8i+LYurp6iVNfCRjM8qx
Lbblp5ptdt57dbbu/WrGRDvIkcSGPILOvQNfj+afpxEgs5nC5J7EPBeGjF0yNNdVpm7yCWjynTt4
tn1xbBuYm5J30yDLDJG5u9aszmmp/YisHpyOW9xUUeV3dg3j8cALXvGtsZ2XhKoVZbohRkiWpaFf
/USuV2Y3woiUEI92xmxFdzTqzhpsxYIB1Zk8Yns6UmtcOp3qQDBUMe0MDVn7yKOHKbkyCr+TSst+
S+pdw2OAov9ODjh+zpUTdyzqnFo45Bn9p3HVEOwqGROFluHS54ccmLMX03KZCgcAQhxl+gXXmwyf
WFDmFVi8XJL9bLdRjGEK+loal7TNIhoIAU2mELSjZN/ceAdFdaMSStmjVH1s93ZNkfytiTJkYXbE
Ju1Kl4i/XaZW/VINkyLvqVr9l3HIzN8+DlyWt2au9E57wKOOLjkS6bmKFVM2h+7jgKXL9t+U25aY
geYSl8E8tEgiHVSGm1klAXQ8Ci3NRbj5NB2M6bMvhZminwZZ2xdV9HW38x2fFAbhIwsgoQcBO0Fz
JvIPyVrXlMzTDBRYZZ6ebrywyn/EjTDjwXrN8CVg3NufEG8YSz/PsRYXuaOiU9mEVXqQZTIWTylP
DMHTqm7H5zDlix4Ru1AxLm6RDYccVsltp4vyr1xGTnUYdYNfkKBKq57F2OLtUTEVX6ksEUOKXya4
T8lD/NOpClQ87pSxTjQ+en+IHrIfD50flOd+SMIthXfiVaeTbfQ+mUdCYfwyGp9xrMKVGfp4JP2r
GPN73eVDexjpF7iftTeof7i7fn1bccByDwNF0hdnVU63Q+tk74wZhp+e10OhT+1McLlHSAvER8cS
BmyztA8+gVcAcur7vnFPC6ltAECoiGdiqJfk80ReHrgCpnbeJUhi7CNIjqdLMXXNy0AfQN54wVit
90vmgN6sUHMVx5KYl/km0RbqQBeOFGmRGFyCTFf2GZ9eGka/OcX2Rg8JX0nVR0u69/yGRKjC6ZJz
NgriiOJkioggqyMeYAJK1dXroYZdHarTna+rnntf23Y8rW6FxTdohftahM2QvcROxlY+lUb31yaF
pn2uqU2p2Mbplfy89pbxc/K8FryjhzUgW7ZIq+DrPIbNcsIYtk73azMsL6E3pOmBmEbPPo6kI5Jv
YGHn3hSDYolNlcWrznfBoVJ2mQn30HVSar+86ZFEdQJlRk6izjUNwsqwR2fuH+k0Ycn2rM68W56D
IT40fjl+MnNIRl0QhgQJosIrexb9RYYHuXht9MzsYGmOi2z1zzSPuC+R29GidCOB1t8xipBBeL78
V/yxwc47w66182ymfbStXiDCE3bBkYrARdfYewSnAdG4Nnqi970aJHX4E7s1OeZFBE5k5B9553JW
hOCQBSKvPU6g5lCbtPyytl6Z3xr63uuFuNtyJYG7wqRjmExfs7Gk1olKVfuXOLCoP5yp7Hd6qgl0
C7mtDwXiwn9DLF2KH0qsW4KCOarNeTjh2C6tL3Z9FcjbJnBIO542mtZd20bMZm3ZT8c2izBd64UG
8zUuFjbCmkkIVUFGw8sbLE51sYwE0ZAPrF+rMjXioWJslt5OyRT8QLumcTk2LlHrad+DDVi6pCdw
z+3G7ympW+mNP+GeunLKt99Cpwrbwzzrft5FjcU7o6wZRggnlpz0eenWT/ka2PFQWohW0xKK76Es
nxPeFq6rm+S6Y3WhwTSROHEK2obAT9EI7zlerQu8gC73FueTGXnv5ILUqyApnHsY7vTLQ73MDp+h
RXUu5qKaj4tqCDbLohLvUzevMfiVKLqOIXkl57wuuTdCVsnnjO7rDf3NYjobNaTJ/ZDUSA5culqE
sbSNJu9sRNUCOYStAradO36C7oIPIbSd+hnW6SLJnmgd8WydPmx2vO9BfKy8dHxWmkHUYS4GnlRK
Cqqj2m45fwO6fM1J3SbNLu1GfWVfJfQHmWpVY02Scj7Xog7nI6tGQO5POQcrWeIaMFM405I7x2aN
yFGePPXcdR7JQ1y/cx590027joX8ZgmMob1etopIR7+FjRxCrEq4it5hIBiNzhlLrB2/0/gU900w
OIRmMbTE/BbZoXlKqmCKT6INCGgspAd/ZfBlNQOTyGqO1WTcH7PGWewpKrORBsQwpP4pblVQHRzG
ovmFL4j3nQxr94IALbb3HYjE9FFFwMCR9UlHnIrVlf/QdPLMdWlLAStKtM5hLhXcr3BcGFBWg66/
KHL4wnOdyaDiHc287wWnDpAGDhqC/biUtn8wzkpl2bQkVZ7VUPQ46zoJDYaXvSEcSyfEkE0gGyqi
SNIgLYEWVeHnUke1IU1wCqDLqLJznzQZeDG/S0KweeAs4bciVzj+8eznOPehCPRIWfN0PpMYFCRf
BaOy5Eycevo4TpXb3bKC04cJU3chVrTSxdUzilzSmhEh1sSlM5C6bCL9G53Yydzlihf1zrO0OR5N
q7LyklVJFh9cJg1PaddRYaRtT1bstPQkTKksSs1dqieV3nZZanLk0OibQNtNAQXGkDl7/BKsqZnn
VZ945FG0ZEhi0VypMuQQlnWqOcpmLUHfc9Dcz/4ahAcVtubOlTGHCPZgKe8TI2bC59CmfB/TpvFJ
lBXN33lcJg1FY9Ve4lqCRihzWuhnIQr/U+dBOzunCsHYgQNLLIlxTCswBJ1ILESfxYNXMxquZCGN
DmpKldsf+FzJgTdZmlzRm+oRq0TOLXQ6tmwDgXXcCRRO3Y31asc5ZIyAD0auGfXOmHQ/EzUz+FpK
x3gPuRNg13Nt9cNbDKfSxbQRQqmxITCzdsB+Lj3126XJyqmBhVbDfFi6hWhi0zRYWR0HnsZROzP5
mLVap+YYAbW/UUM3qN1cxIPzCUOqna6F3XSxPnnUr9vbYAgs9qcRr3LSfmFe2b1InmgYFLbNQSbl
iwF5X0UL9JiEo9iNiDJ49qQPZETmDd4IbGjJssOYogw0Uib/GDLhittu6oqBcaOHK7EMq+AgVAu9
ycm1MccuLH21VxEKkICVy92XIUcrGHrO9JSYmtD1sRI1mIWhyE5tpkR+y9o7PhuOEsFhzCv/7642
JB1h6vXEi55VdZuNuHHoc8PRmjrZMID0RPhd+1Y8ZAuV901V9ssxaXITveoRrd8+si3zCkIflHug
o49BJVjWoT4Mg4x7IsHapDxMkbKvczK184WJUnxXtYCndrkre7VPkcESFC67jf2UZGV0CPIpJEld
2zDHAcvzsI9hYX+fwrYjxln2vcZGxJ/xCpcvXYURzsg4ApCUTaQeTaqawfok7fJC3y791HeN+Iun
oigOKRUSniE/bu2FUn5MH5KWzKx978/l34NMh7NaQ8JP18ChPgghD6x7FZpheY6pLcTedZsRkXSV
Vs3Ol510T1geQOYUFHDhXWprl/RKmGPVTbMOs95lrqZn0IfMRHaBa5JNnUKZ+uhVgW5JNlvzmcpj
Je97oW33SaHpIpl3thHrRNbFnQPajFDEJ6ogMrpU5Ex3aegQAkwd59576xROVM+Vzp5A546QfQi7
AWmTueZTJzIaBiSjDfiv2FrCz0x56v6gUSNizEgcAgK9ZOm8x7ZY/dOST62HXjHW2Zk3Rn/z0IEe
YuTkGy4HzTEEE3JFT40LuwkrdtonnzE3UQ64JdH0qq7CaworbN2LDuY6LLVBxAfKa9mQPAUymHhL
q1meGOSdo3AB7lL3dIG8UsyKvGvbNPDGUCZtoeTWHNWg01twveK7GUPIgROVzhXlkTDXdWlKjFtM
su+2tlRyAxFArocughD0Sa90+EsZGNQqrcuq74dY6259Ec/Nybaw0qmxegfH9gZ9DAPbH1SDyf2Y
1uXW9UVFGYR4X2aAEzZRkbhB7pf1bIfFFmZd0nqGSpWvXXHBWKbLW7/Vgja5ricazgCbnvshdqJj
nBr/0puwH6EvxfOfqaW/cOwY+K/7iUlA95g2umxedTc5mkytENgfreqQXjv6a3bJyHzrdc1mRY1F
1VAz8yX3bIILkyTlPN5MbRjXT5FDwXzp8zp2L+GqSpLO15otpZMgFs+L3ZZMp+yamuqD8/IlKiaf
LM6gGgSBZkztDqOh8jnMsm0tCWOEuhL/iHsuzyOWwaXiOMXIAeE9FmSoyewxZFAzeobWxFMlJtwr
dM1uHT/zxCM3OfyROnUQE2QQEwrfd+2SE3iA4WNfWSv/qiRNefhZq52f4zaGU1j7Na7wvMRGHRaN
l1/sYrYz4jCW11zVsJAkc5Nh11u5fM2MNv1uaZaBbbBMUA7olId110rCdw3R6ymYJuQv+yxU/R82
SDMyZz2+Mom7HUtD47ecXSeEtemxRyPH1uQv0/gwTiBNd+hqxj15mU52v4SzkZSLadRdwp7T8GNd
CoiUTZF/92YSOSC55GlydvOAhNkyFEF3mYfMJeB+MOlXRlNA7rwAlgx1BanadZkwV+DQvVw56EwM
8JopPtRL43l7GlXpNdPt7OwzAHkSwFcHXAyrMzwbGI35PU6d+DYP+7C9E1XPuT3u5lZdffaNbyMD
U7JRUqN+aBp+Cax6SCj3yqMpcnTbLFl3qeCEfyNsYWnW0Z1cbrVelH1uC40qPayxqcCEsvHXLcay
v+XBNKzHTjCH37yhr77KNWUgWfOKKpKtc/JDIeVM5iKTprkvUqeKvvSjmyP0CACylXXRSorCbvyX
cE8rMAiSGWojGlHIjnOL9YX84/LnHAYh1igV5f9wrm/qU9sW5JH6y8oItm6M92OuF0GSii+jh1Tz
n8X1qd3oJDPQDTc4JAE5uaXvPKMAVGTRpioDCBPFFG1LacS9tAKoAT8KdbgXOt5zTa9HUh0n+ida
uMkFyFXlONRbAF2neQ7Lp7T1CSxcaBiXHAzNRL0LVZHjUz3f9pV1aXeFacp+tup4PGq5dkC7+EYE
2DZbpnzcoQ4jzREOPWbTsPqJ0MZeonKSP+gNImMpY2zH/BZy73DeWm/yZqi/rrYoiEf11yx+smnr
fsv7BQQXkHx0ass0OJAT42pcOODj7aDWcobhmopBZYRqD//Q6jbhs/aypT/6kXH6Tx6bU3DokYfU
x96GYHqlib1yT09Cq6uYrFtupW60gASKqvTeqw2kQVP2yQaz44Rzw29tLn7M/gV0LWrRl4+W6m3h
sP4yrPQzrtHYLRWsiE7cj16TvRiv5UA2RGvOcafR6260jnvqXbK/9mEWUWGufunQO2znBYxpUnCK
5FSTPiVtWLkYoCOwwbQxwnsV6ay7Mp7GoJ16ojYPre7D/kGEq+8TcrjOHGlkV4zfJ6cApLFGpj81
KUrxshWAxQJFHnSOwOBEhViPdETallARu2qyRlWeUzE4q3/Uc142+6EsCeWS/jirrWcRRgCQZuuf
OuTW4aOoC1w4o23WlD+1rMEf9DDb6tB5TUWrJasILuUb5y15k5E7HGJ8VvO1Kx3feQGPJOx1dOWU
nbOyCDQxZHM+7+Ghx7QgsiFy7rJh7oujb4wh8JIVzUI9pET1Wn+m0sap2lFJVBMYtLVxY5oVuird
x7ZLxYW6cqSbat3+0VA1ybOp3BABu9TU4JrW5/BnN6CceSBXwJTXxW/ar6rIwx+ogQnNSesR4ADB
QvI19vrkeYYvZHaiFwNHhr4AlY3Jc0sMTzwfoBJ7OrnRLeKttWtSQUh7Pa13PtXeH1YE7E0m8SC4
AW6NmC4Hlm/IsqaKvaJv9k3DePwjrAmvIY2bDtS+4kC40rEk1phg2OVHU1TpD9FMCTm4+bCeI8fE
aHCCKvubFt90UWaS4bEHy8ejqUlcJpg4n17+D3PnsSQ3knXpV5kXwG9waGxmASB0KiaZgtzAKB0O
rdXTzxfstmlmsMiwntUs2qy6ykhEIAD36/ee8x3sQrBpKPhg8E38MrR8E8NDOyHJkKcTqneh1djt
wUiF+9Jk+votU23fQtC0qwmtR6Hjvk+S2tlJRYc8EmNvzvsmyyb3VPnn7ieN4Sm5FbMxVpuEb+XB
wWr17zRZrfgVwFvlfGJ2C1+K06NVBH4qBrHNyqwEnoUmyeSg587jd8dY/DEylPTNSEwWwtWUJ9EE
bLIWbZiZij44xRzx7Knj5rddNjL/Yzycfa78BLmRvSRllM+Wu8vVRJB2QpqpGZytITtuBpdpAIbQ
GrdbWglt7WNQSIleBYDLj5PfJRAgqu3KTPrTOOOseMApBNpWc8fMPVFKDpHDnrNprVJpW3LLjMkO
zCYG22UnY/GtNjobBolVl/23peoHBD5TAXljbeWoh8ilONcvZQFGkDZA5t8mNK7exWXm1MzI0HuE
PmOQF6tp1HITT5jq9lAUVcQWxY4w0WmzvhQ8sM9dLIZ6o5tpvvdTi8RoNfSM900lDZPWrjUYUZa2
ev5jtlfAsxPyzHpr26VDDpTyoSmH9MetGLFSO+1VxbCMpOqu/sZpOl2iRRjaD3ZjzlO1NhBupFAr
6u/LlafnbsXkl/IS+/VeKct1bsrWRLI0NzTsQzfPKh8OeqYZUVIuzWNXlrywRanoo6qk9gjz7VMD
+q6KjRTK7VyTNdlmPMKxZxbDTlPcgEDE44QrFrU0ye7EVB61Qvr8BbpTagELdhvZC5S3XVro6E51
VJMuMATG3yAeebtep3ZNDE6c0oyfmL9V96hFCC9NhrbPTsNYQ6wp0HOrXd5n/j22MScOVukY8EB7
2Q4b/kUXpLiGv3pYmXxImrO1z0SjvUwNC1dQF2s2RazRMbxoabCo0VsmfX1C0fEoyfUWoPpi86Dl
E3xmjKOmEw6dKe9UX7Tpdly6ftpxl9hullgQdd15eO14wc6Z9KYjyT6KxxlsTm4tNDo7J0PnMg1q
QPprLY4T0TvUUsZESOKjijnwEK1OS29uFHNTgNFVipNGW1TvcDuKYmtq6+h+noXTfQAAtby2MP4J
w16qxjgTS83bxLCrLsy9eX1eksYTR/TAYIyh6AEr5wWCFWrWbtIB5ayTIurrzBN7GwbYV9oM3Ks6
6c+vE3ngBXRuVU+7osi9XZcwmQv1vAWo3qNj5jhVKQnwvIvn565wq68xBA/mqQwt3ZAUafKs0Be3
YckhTzK7dts0MifPOo0gTpnEavTLAokzm0KOXF0H5F05WCeqVXx23Wg73zkJgTvqvaWyOXEAdD5i
wEJCElew6SlWgX1TykikMLOAZcxUyTu3RQ1xn9c88iHqTRZK5SSIDM4HoFsd7bZ+TvuGRAG7e9km
eTwmALSc5F1RiDEP3SrPksNU5cmN7iqYfrby2+9zZhWEkY+5lh+p3HLaFtjxtxkr8bAti8RL98VI
/4bOGmPUKFmnqbxPXB2dUsX3dHYuElZr6+XMAJkhqPaG8SF9wnKJjR+kG4DzDdx8tt/nrRnDNXTO
8F7TKta9UAPT9EAz6V+HrbbEeuRwZgVxvXg0YoSTm5ypoBZsmmHmjhezHR+7udblpmsc/ZMqx9pG
Tj7N4zXp2qV12LJxLVtn94eH2BF6xFsdhMx0zmxi8DdVTE+po6cS9aM9HHVNjfgHK/kNJMzMpFq4
3Zm4LbZz5XDaHlbzuDge8ezTahyHdXX2WUXyQTn2yVPNO0sBL+VHoefElcItBuoY593T34Uol4Jz
NhtMdnxw20DQD8367YfPiyV3RqYlBB5YZGkbhjokrusz1hnNQ97lDFFKFwK/z/DuivjRNfm73whI
XOustLQtwXSYf764NkOq1bOyat2OttHdDzYStbi3hBGUuU+0pcOONaMOZ/qd7rrYm+KodRwSKgBA
meYWcwMIB2UUTrdv6xIs7lR4tPY5ZSORg2oLCsykyFYnNjr5rpuK6UPqGlCChUrPVDIJO5QivkbA
PIsYIPDcOAXBQy4tuo2V12O7TcaYvAWD4Q8DFoY09qaN56K+kyAYX5RtnT3azaoOszYiD1+afnpS
mLPNsFz7byZyppCGbvmCCHZ4YNDRbnQvnSWylhESm+x61ykDpKV9zSmNW82P5Kh3lChr8zlJY8eL
9J4pHBQyI4UEtxJYHVBsa+UrTWec4Z1la26YwA/+Vqwl+nSxmPrDMMbIXhjfpuNjItuRCDkL2RUr
dFx9smcPx3FXTdonlCuoy3WZWAOtbGuqaLLmGg1tM4vFthib5mPqwLS4prj/TTd0/tkdaCNnQMTZ
1vj2kbPo9dJ9d7F35hqRGqnvBRl2pIPB7d+YfS6iyV3HL62ffRydRn0nfMvdlnK9dSyXcXNhjfeT
4jP//UX4TYqLM9ywLWbgOIx+2sPffqyEnolB63DeIkKpyW6f9Gc/SfudBZzlfcXoftfwNAR0GM7w
+yE2n22H7DYT0W5oGMkIRXkqzCtyuUtLHR+KV4N7ZLhIcUCLvP1QvVE3g45Jf6vltTy2fjWcTwpN
ekhYFIOJQ+fBRnFzzYVwfvPevpk2Vj4HdRpuWM+6dBg7bk/hZDHM6mqa2qrtqDwzq71DS4+cBL8z
EzROz++1JldHkqNe+GvK+9wr1710XH3basKHz6yDd28zaqW//1T/9OnAe7DWOhjr9csHSCCGztzC
FFtW2PspKzuww1nR3NZGPlwNEv9tdSey0EHmhseAJwPFx9tfIGHInJiDZNHWeuvL0DWWxH27dJt+
1NU3Y6FWa1RlbJRVL9AUdTriee0ynY7XzX/7tUlWY5Oh3W/pLpiKt58Eum89WXoyb2M19Y8ZR3fa
TcqHA9us6be/X+v3bcEzEEIKHZkm5uPLpZnm5IC6Ilm3pltzMHeRh8K4NpkJVjZHrI5p7ytI9DQY
KAauXPs3LSYKff98xxFG4tx3L9aHbvZipk4884OyksepYADgGSPYZK/Lu42wXe1a/LNx1mK/ed7x
0tPRNrBc4XrQL1+zmoOL5ikj3mDQQ7riAThKWJT0atObBTW9qYbxMBCoNyL+yxrg56WodjSwOOJz
JNIPpWdRkUxrKYYvupZlXSi0lQZlRiHA88IMwNzEVIlRnOcc9pTVt93RXkf4x2xzzFX+/vOJy3to
+zBMXLLWzwgaHpqzVfEXhEifzTxFTcIBHqnzF847axmUuBY/sPyXp0ba08fGa1BZFiDNiWsCVGdn
Pt2M9myQZfu1g8Ec6QY3Ur8dBs38NLsyvcK1/acPeS488CvyP7TeFx8SfXhRMObeEcDgiu2Sq2F5
0ivNBe7Wz8SjYH4b+s9Xbs3lC82t4RE1BDWPY3j42t9eFfmS3loQf3Z1NTQHOj81lZllP1KjxZuV
gfmt6cTjvl0YngRTeT4wTq4p9wyjr9n9fpqTf33unDNIzGN9OdtGsf9cVEASZHOlM37axUJHXleh
DjxVXWfc2plc3ZvaMQqYzpz5sjveiFjscOCl7qHl7ISX2D3zWH1c8WaEk9EfbxC8MsRAQ9aK01gL
WjdL3vFv9LZjGdeyzr5jvpKvW8f0uuYwGSxnBNIkerI3ujq+8RUCDiijHW3jejZUe1sgcnCPmcU6
d0xFZsQ39kqDLeom+jvBak3wERSdOYM5gwlYngPoCjVz4ox1g/i+e7VBySwf5Zrq6X3VljR0525Z
T/WofOdkWq1l3hk9QiZlp7pzI3nU8tAaEvx4lTZwMEaO6zy5eLyJpPULe3pA2pbMIe1LnBEtRtjd
lcfjcilw2G71s2EDSz8l8eUqu+QwXv121ncYD/QYxoBfg1HvZ2xmUnchWpkN3j8Y92SNYHwi8xFB
YO5NxDCpIT/pszeh+Wn0drxSClzueqzDhumCYTqjIJDPXxjEsHnqwNfkQopan0SkENQYUzPeVnl2
ql6xo7GRXiyJwDfwogAY4WhD/eFe7HvVkmpF5/SSTIfEbc4CMFHdx1WT/ShMrV42JqYIpFwp6rB3
g99Nz/7gKe840CCU98uIIWWXDYBBP0lv4Lw924iN3tF/S+78AlldKH05WqcMTZL4WGllPn9oEtXk
m4Yyed7UdQfh2/aYcUT2pFPudwsspNu4ot+OkeXnDa+AgN2teizHcODupxt3nmS+i7NJMyR/zM7E
86DkvOy7zsrXJ1cg/w6mxjKZ6wE0EXs/88udpWFpi87j0VdfxN53cn/ookjhArKTdOUo7Mp+0TZw
2opPRiHFThdO7BxzsaDCxaQV62GT4VvCaA/RhNrf7O6RcLeEAlbUVjsmYkUSdckyOMyj5NBtBlMb
46eOof3Ooe+eh/ZSVF9nUx8JAxpTQq3spG4++K2BIaVptOFHXQFTrld/yr+yd9DxKXxzKF4Z00BI
7xMlPiyzSokUyUqzfakzWx4kx6fiYA32+GhWtUNhEscVeWVuPH8zWVlZ4iss8qGZDcMHzyz96TAx
PSS/ypfd63nL8oMGhWkS2ukk2qCyEi8PHC83f4jc0GnFqn75XqKifG/mWet+yzIPObqWNE7ZkDwU
ZynO7kkSN9GJlCEED8vNQkMyC8tump3A9fCWbpDb5A0CrBheOIlpzFfbmb4iwx9OMUh/Bi00PKVD
T8uKbMLtUzUVn8IGEh/n3HH8K14qdw4HVmDSYig/ejN94MAlp45+lkOEHxvkWp3LtoSMxmp2SZVI
kd7sgWMvxjPmWRzHxtqPR0u06uCO2upt0PV5+KgZ17GeDWnt7XNoR0VkJ173fU5H5o6FkJwjG2gO
WoAAjrkDwrV+OjVsQAn531C3Ao3zb7WnLwFRPRlqSZqavTRHeuwuhizlnnPVzER96dMyrbEaTzDg
hFBFEWatqJhejKu7ks6w8jMkpW0hJR6X0ogYX8oHQyF+p69j51mkmRNpShrw1RrmbFe815E62wF5
t+rkjZmFfaBx7O9ratDox5ni1SEs7eW+4I+nUcWy6hFDCBp1kqv2MFdu+5nTP8k7dKYWnoCi+2Jl
q21sKaM467g4zsPasuacHLiiJvANHiPIo5G8CqMsKJ+mJDbkJm1NdXREJrJN2Y/I7bSi/OA76XIo
kRF8Q1PSHIgWJY8ND0VmbWsTXsqhNPkFAZjkaC7xyXh1pHGOXcPUqhYvYFJo3ijD9tmlxxIhcG93
NUod/LEU37AVjqPWJM+0Y4f2Vvb1/KiL3IVpWdTiBkmn1kZL7zZA+4sWXqS7um78OBlr4p/SsUvt
CGULD6nXrsbHUuh01DqFgTCgocbtLpEt4ikTUp+jljJ2Jl9onhleQaprmXnH2YOW58myX2ZaWwjZ
UrDIvqTTgYUHn0KQ23HP3bBXhdDIl6xC/lnO48ZWd1PWapk2UC+VSSdaK9+h2m9eLZpkZE2ttv1I
CIrThqYnq9N6ds8HOiWCGbkZ2pGgmbPpZUIOUB09bySpDCvAazFUaxkui1YSDVOncj6MqZe/0tPS
55DuiyXDlaFMEWLbIgqq9ZMNbwUtgak2YMuIUn3MMwwve59Yoo+YGLHQxL6cmp2Rr/WzTNEFAm1z
Z1Y+poklT0XOs81f75HApcDrSidOX6oWzBC8M3vONyvKn+2azkWzcYuswWFnkLm7LZNUragtjXR5
11tF62/i3LEeyloy4iitpHrsYsc2olYvz/KQFa10eJ7l9EEBlEbRvzesr3VG3b4Zi9WtD8Lq19fJ
SShDzI4nVUHzcl5yBPnITZAspREtfFyJRq/xko8TA/xqqRcZEuhnbJeYVmgoZt/ekABAuJxbuwhy
E91uvjqJTY00VwrQB6J5992UzSw/ZdLHn4ilb91wAFHE8uP5CB37ycZjsqTr0wrZi8wBqzXeU7eV
aeiM0AAOkMLOenYfv1K4khUXzQlTRNpXhmYEs25pII8N3c1PzJrmZ9LuvJV1fJ6TR1t22bd2WsW7
XK+IO3RKCJwsWBq5K3KOhf0imKvUgddCCTrCX9DwVTow5YmuVS8iK3Hpj+j5qg2jTifSF0Y9Mhdz
/dLWiTFGrVeiSmeZYtpswSSE77H41vrQQFE+x4XqRriuulL7padUChByC32r1WbB4ZQpgLHLR2x+
kzl7zjax+sQh2U54TZh0RvUdx1uHICavuc9JgyYCuU3ueEgS3Q0WpuPSwl/AXTngDFsNNZ972FXz
1WMIq9PyNcwpdJbZdvejY8bWh7rzzBm99TCKh9lYPecpdnj0Qry/bGqgnOht+WPcBC7ZV+Cj0lg+
GilmHhzg47xrqR46FnKsWoGPqI070tP6dOthlQ85c787v0MAFHFrh0/mkmlxHmRSG92tYpXgz0zC
h4EnSUZu3RlvqD4bOtFfftPGh1FpuTqReiqexLT4BbFRHC8j2vX91wydFvFgSxPr7zydGF53AOwT
IUZKyB9j7ywDUTcvva3I/EtKxGxb4Sa4PRYPEBb61uzs8PALhme5lI8Zq/JXtN+p4iaalrObOjwc
yHdLRSTQPDy7iR5/tcXqz+dgg3mTZEX9OeOguG4bVVTfXekh8mt5M4uwluivsCxUBcEbeItLFqeM
Xtg0KVdH7cHehQ/D7tdwxNg5BNNEaI3LkYdpsFjHaa9pLVieniMwZ2KAXndGDq7nCVwvqbmDNjfu
th8q532fpQUZbVbKOpY7JoF+ne7nT+66EElmp/56M1YZfE5gQCQ3GhwJePEGfjXCnFC1VrZzU8ew
JEPdw/CwjVcLz+SsPKx+3mwgfdbSPgXNW/fL+g4zXw10sGutPBrVbBVRmxULc3bHJ3JEAFL8Nrey
8YJF1Ya1S+fMbXnOO5r6q+6i7ew9ngNf1u8JmyRDrUP4+DTWC9Ep0rWtsDDOHaKE90yFcqkZhxdp
P6M7o3VWBgTpzM2WJ4U3SJoc+YpsXcYbxjnNZwBXOA/ErI/2vcZQeQo9tYi7FUEdS88q6jkieEQl
N2V/jsdw8jX+ZI/S/t6wnNgBUR92Bc9+NB4wwzHgwfzcZ86JVMpyJmalmdOjB3zdjcgiLZjqGFpd
nxGnab1hP1DWxpiEFd/x0q8eurlxBuPOonWrMYO/FfVS2qehpph/Z1VSw/CTAPM8eiU/UnQ+SiMj
SbyxCE0dZdnWSFv7hip5XSDd68Qdm2nlvWpyTnQWJyQQQQkYxtsnMktwAC9q1Sg3gAFtFg11bxm4
jGv8uyTmHBEJQ6xeOE9Zs95ntkOKgWfGg7ehqu7XPQV63JFQUg34/kE/iCglm0ls0EvWWjTOOYWi
1DGrvNZISOxtPlYNuTaGpplRZ1j9LUhprTgWNDQ/r/pg0AYeGvU1dvitQ9w1Q39TCWSyp6Ywc+ce
5JEz/ujseBw3xCDI8VCmq0XgsbLsHRVVx6qPwo3EyAXtR7GhtPE/isQq93OidC/gb7HwOHVAbx5U
l3iMIEaj1DcuTYtik5LgPoSWnfbyRlnSTx9zZ0r0rcPqNR4mLyf10sWMebZD1qbcqCzVi3u1oie5
LZrZybe4Q+T0Kkj45DjeLV5SooEG/ePmSTzuGOJV8jEHj409oBlNMTD0cbpl6zhFnCIxnElUmTiF
Y7tEiimo+htUKgj5tekBPitp5Jhxq3ey75Cxu/DuptCcmF3dyIl+6YuVWNU71I943dcEaQDlpSpe
dUJ//O5Kp+v3HhKVPjoW4bmO6UPReNvNKaWykQfIYYdUrboDAvGpxsA3BcyM9ahW8zU477lx9mvH
BnIIcwI4Ih7ADohb5+7SL401n8N3Pi3LsEuXbHzuTKVCdoL0cUrOAUENJWfol9MrnJnhlnr3mm/8
ny5PAwC4GK0jOpUXX3fwHDrMLVMJXU3IlwbSoTK6sVb7NFlJ9+yLTv7I+wrlVKW6G83Ufvy9PXJ5
/fPEhv4IYm5uBP3Zc/fkl69P+3RpSUwHqJMyGQpwcNGFoR47IH/qN1A8ms3qVeNZjYemntqyif7+
AS7bEucuCPMZih1BV9qwLm5ATTWhA3lfwIWhJkdyLY+aqvUXn69+4znD+NFmL77Sef8NnXC+Kq0g
cGEO40rK/LdfW2LNM9o4ATWvZc9MbNRxnMo+NNCqqkhPMTnI1PNOqQCukSP7JpBYK670f3679VDw
7J/wBBDGhumf//svt97zJszC/DK7hDK0OtoOULeTTsTuFAJAbNZTAzmqfEwaq/1W+FK/B6nSd9u/
3/6fjeNfn3+KKqAmoAuYwzo0yS7uBJ0QE5dXnhKs0Tqct9t6Wr+1djONjwhWDDdsaaTYZ3dc/8Og
BlfbHExTf9unnchvc2sytIes9Kvux9TXOfZf5bjyJC03W/ds/ssYjH4P+2Ws13xDAK47s2wnKJGs
xGGp1dplIMwTQUyo9SLXT+vsIaUlG6uatrWlE76YgrEqnjBeWNUrCnHPuPPSAcuFncSD3NP9rUFe
OICp9rk7TFaYOfQ/tkNFmhbmcbyGwaxZpT5hFbarF0bui9gMg1F8wzRKzMjUIhwMa5BhH2i8Cw46
8FLyk1H45Bm2s1qX3d9v+W+DSVcwWAYgY5uwcWzXvLjlejfUi5tNOMvAOkczyphtXHlrZJO3/Zwi
BLmx82o+DlVRBRXV9T00eXuX1efZ+bAQYK/X1f7KZ/rtOWAQxgDOg3zp0mWD/Pb2aezXupQaHLqt
33lwniacZtqR9BehPfdLARfAi0eckegom1CaREJtBpfK6K6lX8Y7UsIKfZ5JqGgPyNoWfYd6RzSB
NdL0+Ia3unv2sM3L/RLTMNpMpdZ8dIl5QO05z/ZrPdieQ+3qNi9a1+bpcU5RAOeAcputLPQ13lsG
1oJgaAxIsLNRIs6Ak4HipYgXakNJ22+Tq7hGNzhkBKNj15jKI90P23o3melcb3MLuux7r3dkc6Ds
7AmXb6vE2mJ0n7Sg11LvJoN/aEWg7O0Xo1nbHKFvM7c0ywey3GrhEo+x9NbASReAR7utUtonBNKC
BsC4TespFH1vo7kQRp8+LBSq7pHjDwNvwNNrulnmtCXx3GhLOohl0z5aKVr9HafecTk4gICc50HA
zZJaaiKeQp/hPEl+qOdprMzPnWYP9ambab9skgReGxJYI0625cp4BYV0hy43IRV43ebIy9Td1LcT
B+Ru9T5Yo7XYYVbL9bHj9SrDCoiIQ7Z8wZ8vYo2ummsXxI4iHPDxEKf4FBAzMAxjTuiPd/aY+lUE
poGOOXxIQnoNb40jPIZLtu1sb/hc55Jk1x7kynEWElHskKTddiCH1Amp4vgKyZA4KJgmeJ0IBKyO
dJ9CaJsOrLy6JyDNMI6VXvCY2wiKxtCVdTV9hXeKej/gAYDNDG21B83DIEwzb2Trn8+votO4lnTy
HfpVb3mos06vA6W53StHMgphpC8o4brMSOZ72fmN8yiGKj8iZhIoxz0nT7DtqGGH6KkS21hkMtmV
2izsE05AvrQCEqfuABrEr1jdYaD7mWe1IBmgURWtiL9bSY8fKl8mBGMT1MZjl89ud1y0FimT5pTT
c5F1gxvQCdaHK7vYZakE4JC61z6H35zDU8wLLQHE81pP1CqhawHHk7PfvltbUl4oZ9ZDyYP2X85x
z9ejTjhDvfg9SJl/u0RQjA7DaHA9s9DM9/CLv8LxQXeK4uRLYrfTl7+vSb8NcbkeqGzPJzgC3QIM
1rfXczW/zoHE4IZzbYwzbjvfJ9LftvggP6YFZBmgVmN+GvyxCnw1WSLofWPeMWv3PhqO/Jy5eskB
2bGY47ogZmFHp15YxpOKIx+lXEg9VN1k9VjeJNii8Zsq6+Xv3+Fy7H7+CnwDw/AYvQhPv1hVOZ/F
5KND3ZMz2BfcBmLr4ouKHHel5yoNgGg6bcCbAVvClW3mZ+Tfrzs7ehyCGUg9YvLvw2K7mMZW1YAu
coidbamw3CBfzADkdlOJgyzW7cG/48xlvFdOZ6zbzpFIPbQpXV/nvrFJOO6BgIfUjICdOo7Y+PTM
wdhzxsTaAH1r/erkTvyJfd7p36NmxX2Nu8dPtp49IGWWjdBua+X6QHPoPo3B32/rb08+IwDuLJoR
FiBhXhYtWjnGsqzGGm/ykkYO3Z4fMoXmKgQ2U3ToWnqlSjUvWVvn7Jczwh4NGvUiFfPbZ1FCGgQ+
JJvdtOj0vGNJ2Iw3FDDq8F2yDVjtpE4uzYhiZ8jWMYK0rASBdSa3baP3KltCq9Kxl8Dm8M9B8W3x
XHa51aM/UFgGOI3hQnYTE4vRyqj6WSuG+UkajZIHhES06lWVhDlnYn2Pl6/gxGql/SFDwfG15my4
mc6zY9be7vnnrf53HtjDvx6Yi+ixi//7v+/r7+X7vv3+vb/9XF8mjb3JJvtjZtn/h3lkUOTOOqi/
JJLV7ec+X/4X5LfP5bfu12Cyf//Zf0WTCeH8D7JLnkbKOpbFc8rY9P1nNJkQ/+MLRH7IAgjk+nm6
/Hc0Gf+FnhlaDlRgnin0s5Sg+1c0mfM/puHy3sKh130KG8/8b6LJLs46GmdazhcWkQ5vH9k2mcxx
sQb3YLbHzi6/EtWB8Tt+Kplgam0V4l4/+tP92YP4y1369xPzawzZ27fzPxe03l6wAKKEU92YDyuj
vGb0d8aAktdb1bNa6iubw0UR/Z+LXGx6uhSAN4h2gLfyOK3YpXEEgdugxyE34/wl9hLsnsapNeEs
qpYIhzKwYufKN/xZDf9nbf3P1S/W89whkUNZmXbQ0wn8ZBblMSgosI+CSaJbP+gWrDSSCfsMO8Zc
3JTXuJo/lXr/dOWLPoXpa8on/6c7aJ6186odkZcHe0R0SujzoI8PU+OeGBpFLZibGOrU33/SPz5E
F+teZjWysb2mOiw0Du+Hu/yelGWc98+EHF5Tbb3dLP/vTb0Mr9ZATffdyiQbQVpUA34Q/rRb2nvp
zzREfMBh1rXf7/yU/MNdNC72RGZxut9M83yYHMAWi48nFO5FjA1DqofcRpIWr7ubYjwN5QdGTFFR
tFeKtj/9gJcYVgcsCu3eqT9YudiN+kM/uTu7Be3T6YHN+aruuKPWqfEgTDriyu93LpX+6fueX9Vf
ewz+rFWIXNgoDB2npB+Z+rzTRmvH8TSy5ngXYyKldLpSe/zxS16sOQSMLV7Te96hfq3fq+8IiKY5
zJ0gfmlv4yIA7nrluXwr/vrPM3Ox1kDrADKemc3B1xikmh8KiFnm4v98fNazqxoPlTZsRWo+6VcX
OGH+YYkzLlYfe4phr8dtdegpSkP1LF7L2yq5Td6rxtsmD+XBOE5U+4SVj9FIs/mIHeOuvB27/XxS
cfA1Tk8i2cQMtG+yOxvd9nP6YGufxxst0ALWSmneNp+ru+oxHzYkDmyanW3fahs/JNuWf/0uTQ/9
rVeLF6j64fwCUSX4SvMZ+cAced2+5/xhhb4BneNj/zg+dt6t2ODehSERurvuwCF0bx+0U7wc5u0c
WbhZtssOJtSGSDsrYoa/b2ksd1+T2/au26vi2O/bO/+R0ylzB8YvH4pHbTvcNw9ELpbqnRV/SV84
je088Hl7ear2KV7CzbpJm2/5Owy0qDzGL5bFgnGnHYkFY7yzK3duehr23f7/8VG4WJPFRHMs1xbj
QLcvcHs/miy1d3vGgs6YPmB3jURsRohHAo9/Vvo19fLPZuE/vVwXSzICjabJGJjCmOP1Be/rCuxF
thHExqeEoW01xmHXfgKDEMQsK2NfPxTK2C2xHfRX33D3T2/C5QrtzCyexhgfMCCRRhbooOaGxUNd
lx67leRrND6yy1+wUJ9ibGoQtuSRtI8Q13FkWzFngloANS4ZTCMQhfGAChlvo07W4zJpu0GO/qFR
zWOqolb6HMSlMR4nTzC6w6HdqDZiT2SYaOT3mqZnDJ+QEkGavSkmOJn2VAR2B4ap9eAtyBd3gYqi
L0/odQ5M85It9HQzHIflowK1081JCIUflri0HjiG3zKfivAlNVsTuRS66Ggpg9R1i7tkhHUM1qZQ
yfsK0ocUHfonUex1N2u2S4qfQFf2XVkZ9/Tvw77+Ir1P4tr04E9lyGUQd4r+M7fw9R9itU+bV9+X
XzyyDGY1PLg1d3Dd9E79uHi33roELb846/CVTewPa/plSveQSGaJWRkfRNx84YARlR6EBJMSAIcW
kmRS2o2gb81ra/of9sxLwbyFiVs5ehEfGjz97JSxE9Q85OddE1/5YwIVoVO0qReWd7l33Wu5b3+q
PX5qon/ZvFZaYMUMLP/gWNVDCS+srL0gzzlV1V7kp/XJwl9tE6r3eGUl+dM3vdi9LLMYOxPP7bE8
1L5/zLv2SeuT/flHTStJs/p2bMlcFezUjnFa5dE//P3Kf6iAfjKWf/mmtPkH/BlOehw9H7WZEelq
PHW+RiWwnGr+/7kM+vul/nhXL7YwyI8gFJlpHKpFh+yoYz38YKXOGS/35DkllRG2xR7ZDlyEK5c8
r8T/sFBe9pZnUI2lyUH+MMb9SUMSFE+Pnr9EBe5NiNQnxWpI8/c+prS1+SjZ4l5bpBEV/eHiF6u0
1S2OmStKvnk8IarY41LeemwOaQUXATFQjANLf7Zylqgs62/KBClm7t/jOBdNe1euwAPz6ZA38cfa
rG5M2BpJtjMhxzVmysxibzhbr9tm5rHptlV1WnDMiB0WNI1fT2xJbwyTYQwWY79wJAErHGKGRwIE
Nbbbo4lDVhk28xAC2zhv3EgCmmB6NNfTVH+x8oeaIjHZjeOuRUTn7aW+n9392u7dGTXK/+HuzJbj
xpJs+yv9A5BhHsza+gFADIiRZJAixRcYKZGY5xlffxeUWV1SZEq07IdrbV1VWSlSEQEEgHOOH/ft
a6+KLbOiEG10AjqaKCZ/PyVPinwasr2vPmnqXSffW+Njqb636ucsv0j9JlE2vfHet1ujAXHi0WVH
DjpLtmK2kcblpBtYKuMGaQ2dYyGiU83Twq0AE1nO7DizSzxfYGTIhx74IOt+PDoG/F8anc9J3d3H
cn1QipivRVtekOytsvLQs291SLqBDBA46tdJZ3l94IZ9dRqnBDiOctHrdtNNnijOJ9V8VPSHHoBI
NE3bNGANZbi3pbqPU40mwWgTmuM3Mh3ITacLEtDKbhTzXcilu6kxH9T2JBW1R03/3lLyY65kX1vE
ZUY03kkqdP0m9KZGX4GVdQMwqSE22ZIlrKSp+ToA+rGIcrKmdss4RzZA46sZhbdomjc4KzPnqA9Z
Gm9mFG4RYGZbaHKYlqZ4EMPkPq4Mjy56LX1D9wxhjDp99dz471GwBdaYWlDwwR3UynAMUTnEGoiT
QptXaU4v7aBvq4BN3Wg5CxsPv5rdoMheIJSrTJ5vJlT5JkRbBCCdjWJc0+HOpHsTGKYU1tu8HemS
VVyrilb4CM0Byw1umH1TXNIxP8c0qMSSSngievRJDLax8cdquTRn9pT3bfKoJBPFXZKJrtGZhErx
XZINX8ucrHIurq259Ay188DuH/VUXAHIoB3RGE9TZL6pMlyu8lghbCGBj6g4qQcHstmxn7ayGO2G
QL1LRvXYTfqFJPmrOY84DaCDFeVtmKZrGCCH1k706aZKBOJG7bYXQdZh8Z3PujeI3Qa/TDLOEkm3
wiM35/iGudXDm2xCT65pe8Al+7gDBiZ/EWh5ANl4Gwb0dBFu+zEKVjJnL6rVULogI4CgSRGfmFnt
xDCcPLqR9OijdfJXE81VIIYnbK3CJu+8avLmZsQcrKf7vl5FoemS5t7M77B8AGYQUunzjsbo38+u
VxW8/94KXaPuDT+dVQPpuQebALQALtAtAxxIZhGLJ2hJPM+0YDQLY+oE0MPGB9On9TYg4BP1SzXx
aIFJMajslylUoxLngrZzjbxFdFk5BQXYjggSBEWmAKsxYegYWJDn903+RRSJdr5Fg7yyfNp1JZU1
EimxKWz8InN6QjRwN6tOnuzBug36mzK/S4yOFpfKMe6zYXZ+fwnkX2zLrlPdM87xqKOCxFOw0pTz
vZ/uUvk+F7+wwtjAJWxz7FamRvcJ1PRxumksOJnErKIugIC97UZ8xFEiIXvVSxa/yKVj40Dkdsrg
7tyGSfDB4mv96kSNn/fjZAghh2lJ7WWT4oUswhinuWIwbOhVaNU70TrVc+IYUQlI9raWJTgkmZfk
7UGGT5QNVOMRwXXlTSQf+3A/8JDJ+xRLwqrkMoe1g8q5A9Rfp09Ky+P22lWlU6W4+aEDRxDojhTk
KIM5QZK71C3BpBVO0y+90CIW7gFExVWzsFehLi8zRlXcZ6iRrNnJFDBHytc0e1+2AGgVHHB7q2ZM
AEcYtrQYjMBLMWv4IcxTZfsiDM9SMDiDfCg1zZEFFMDK5MrARuX6NsEogv7g+KzCQNbBv0gNT6EA
GDyPDpiile26kM21aQVuFFdONVjOREERxJyDwBu73nQFxBQOCT5kIt1ulDip24+vBpNuN9cfPFbf
XVH/Jm4Rr7IngpEHWHtI7JsPZixtinwWN2Dlbqa22AS0kTUJ7WaXLv4cDAVa7S9VeKtlPa7rbKX1
bjV3ppO2zb3aBRAS9nHgAm506vj7Jms3GNNFq0aa1EMnqOuj4ierLoE8q3QOOKpNnNRn3G8OcVS4
TH12pstepoHIMns3BIQFocFpyHYOgMTBGq2qft6qFT6puoY1ZLajdWWbyJWLzwmrfL6agRbHUUD7
f+DSeG3LhCO/H35X/f//noGu42a/lkqz8WtPS7/4jYwXgX5k8d5jSgk6vd2C7DhVkXUrd+q3Uoju
O3EDQ+Ioc+OSIMWsD9qaXt1KtafymKN6Oc86sOg6eYA59ChnDZztdtVBRMSE0NGtxNHyZRPdB+xJ
vuhNfRiCcW8KxVaRVVtMX5BOOthwsBIm7gjC3ozFVcjTOOXCGX7euRx0LygHTFxqp+rwLZ+e1YJs
H52x/Vis9HY8lkaHxSf4mNYHEyJQw/E3laiv+lpHDIXY+DPE15W+7JiLiw9cpQfswk+6gdG0mGwS
zXRH+n583Np/f5mvekH/fZnVnycP6MQUDZQYulyFrZlVE6c3tx0JTKQZ+6k9jwK/BmhSBppbNdZD
5lOIo4EnldqbarI2H6cVv9cQ/m5kXG0iULf6GPNIgmcurDXgOntxOjdTIZHOpNIKZe1VSdNDagz3
hN8eXiGtFyQIUAuJ+RcOZtXe0oW8iM1lKFLT9DilD3MbwxkhrTBkrzieeKT1d7JlO35KDGpCZi6K
eKdQxJStLTjGNvnAAfNXm/nrKq1RAjUCTKJ7la+SGwufFDJaWMe1kqOqbh/r+7wNPsuisi/GPV7s
7tx21QeD55cHv9qfJHMlwf7uKdOQEAZq5Fa5iY2E9ZKp3T6sgGdM/R4wFhhMDEzidF9zWwX1ww7j
JTz5u1t5FbakuaQLco3hcpwZ57r090qluX6X3PgxOf6CbOWSuxq0G3w/Pv/+Sf77DAaGnT8/yHUi
IEgbcVOV2NbmFItM82bZ1y+Zk5TQBGksTTX/s7srX9v5iiCmEV9aihfr1YPO3Kz56brUvsm0B2nm
fQaFqNAMF6zpjaBNeyOc9xr7oN9/1b/f2cOU+fmr9lWOJV8qa54+kJLL9M3cnSZdczEIYjXwN3L1
Ye59mQb+eiPl7zHHD0kEuceZAgcrknXTWQKaCc75QeQ7LldW6IRN/d5U6K0ljKhU+ifySGcdIDSN
lY8e5b9PRUJY+PnLov2uW3jwppewWtIU6sYTzW8JuXKuZ8U1bluJJiPTGQg9EHZ8cI1/UXWg8fzn
49KBL9W4hZheA9A+MZ6WsVv5nxsZL9t83ktcephc7lgmN1Xx4fX+1a29mgOtCPtejQquN8Ilxld2
2+SfzWlBypN/wzHY1qVtims25Qf0ijuIArdj8DT47TP9szcB+WgFXHLgf1Tc+tWokq+uQgXUQOvY
W5ep/OL3cJJUbR+JKAf9iaBf3ENZ2ku+9tF+5+8nDggPPx+vQgVUo8GwaDuPX01Kj5le7xaFA/MV
RNaVHGk4Fz1GbIZ/P5Z+eZ+vpqpGCwJNMHnCNUYO/GtX1jB+Hp78wET71twME8ni8qlCVCME/7O5
yryaq7Kw08ZBsAQi9n4fzAjDqJZ1jOBlWjRzYy9SrJRYdT/4jr+4qtce9J0mQ7BMVMELSP0tE0bB
OIX8y+o97eVatH0VN8FGcjXN/+OY/0jqcV9k/O//jMZDWmL2Xys8tkX+raPv9Udpx/e3/CHsEEzl
Ew1VFuoMlG8WiwQzyx/KDsG0Pik0KqAfBzBEZmQhqvxL2mF8goBFSwHbOVAYCNv/W9ohyZ9wKrXw
cRcx5lRAV/wjaceyAfn3VE92AxWeoaOqXc5P53R+HoL4VHZpmOBUT6WGDv6ppEuThp5WjG8VoUGK
qlNB97FA0Gh9zqtHf6j03RxkstePZCYkYtM5z5Q1BoJ3P1zHmz/O4UcNyPdK+k+nhu2tigIYypiu
o9K6WvgiowFhTs/AZh4k/0vq5zTV4/gToJVVlGRTDg2NaobWZJ5RzGJ6KEeQwGw8ASCJFFkvM5oR
uKxdcy+AndDspmgQe2B1sy2lYb6RWUoOQ0k/Fqn5uS1t3IDUHm+yTH6N9FhsSZn7/puM9r1exWGd
kQ2CgnXAWKL2fv9VvxdArr6qruOYju5KlNBQXy17TVgrWUhv5joUBf1+zGkZX/uQJJzFqGKrR110
iaDHeKaQsAoLXfSFjigB2tcUmh3YSSPC75nNcATBADqDZX4DAyM5XVCuPjjT5UyuzhQHWGRI3Bj+
pVxN2eCvZWh+UbiJh3m8IeDLHkzNWtV0+NN/oAznvp7MhzGEPDzXvXqGlWF68Qx3PSlaXDZ8+qi8
FhrZXqeNb/3B2f085fE0c0L04ViiIWJwKF6r+vSCRicTc7c1sIj2UgAkdpEAEi1IabbNItpzxCk5
Y+YBCBB94EFrBukDgg3SyOtLhFKKtmKRfgyIWYi6fh5SOVw+FRNhZW00upAe85HWhF2QmeUqVpOn
AFsPd1Iw+mnSuHZDjXK7KRbkvIKHuasRYqPu3tPRhu2UMYgHRNsbVH90U/VL31bQF3dDk5eaXQjT
lj1ussbsVr5RgPVuRlWKnDJ+hvMqOdi1xPDN2UvhbZh8bqY6cjKj3yClh8YvDPdYnZB1HTJScZM8
9wQbXXQfKkMo2DoF2nzTF8ZLrEEdd9NETtfIvKF8YtC2JH668CGDIr6BD0zffTLTHNarM12z6ncZ
Bd1vBbQ2evemVqSxWjMfOz/CRCb2W4XT0CDx0QZswVwWV5aE6a6RjG4joFa2E0H9OuhZ+mxKSbXF
9QDmgtSiZ9cDxGD1DKyBvHg6rIZUI1sD6Tx7EwRM8SopwUQN6zcX6Tq89BKXO3pHquizGLdA0gJ9
2M50mD9beq2ehCyd9kFJYr6V6RcpfeRQoTYWW0GtmhffbHB5jPKDac7tupr6bEeNHocTBU9oHKbI
vzXFacwTzNfHSqP3socjgaL1TgKM4MJup2NR78NNOEn5gf6x8M1q02Qlk9P1JKG8KFoLAr/un3JZ
qbEU8YeN2E3zE408ZOwL3TqnlVW70dAjgpgby3puB/8LLT838yT2FfVuTbkvhiRw6Ou/jwY8cpak
jnUfU4R4D1KMaPZ47eonRcmgejdICAw5R+EmzHRRTgnXfmqi8bQY2KeOUMvZRad/iuq4pKMqKqLN
OLaXKYOikNC3QH4twNwEy94WE7LuPgwBoaLLJYU0mVhMpFmByCTiJo5yEa4raZRgazfRG0RnMqVi
nq6KwfwysQW002L4koaW8CaE2JNmYxPeaErxPIYSphgFF3lOxAHPD93fYOLzVZhwdPNHouR0qM/+
1L5KlSzT4VTi/WEoqOfwRy1izNU0IdRWqd7ScRbnjRvxIIETkff9LNyGVXyb+lpzkzSmq9Y6xYhk
hrqslv5axev3W5JqFGYJyYYqPGVlMEBApTohzMZXoW8jMjMBTde+qa0xsiRJil58IwJEcrAAiWyf
1nYMxBp5P/Z++K5gd3FirhEtW+ioKwxzC0hASmjT9uEmRDO+SE4x15IbqigR66GGKIAbGUs1SUEt
oJGs84dzibnbOomj9n5KsRoG36LeVAp2o9MsrdjJ07BcQ262sbtQDlpVYzSo5ZEIs8wYn7N8tF6V
rFK9GGM4uDCK+lzmigoUQY0OPo4PitOllGkg51vhFjv5u0K25tMomdkGJZt+puHmK/CDx6DBQov5
Tjsg9MDjwND8tVAW6mc0ks0lDP3dTAlhV4DuuqW7YoaigblNYelb+r2xUqNjh1ycJMfbxIpJ72sx
Zop2iY/cOz6Z0TMQUoE8Vypn5zQYg62FAH+dtkPgKFPsTcWQuhK8KBSLmNvbDc04j10esx3PBoZb
qu66dOreRW0eToVa1yttrvMZ9mpKMS3Qk/iGLn3BMXT5KS6nQ+0Phhc2TGN0C1dYHhoVhnJZv8oS
JaHvR0hOJpRkYJ6mAdVpGPN9QV15barRl8aieFEL4Z1QmnhJ47yxnfu0o5mbZiH6e2j+MQfrfsiX
fhMu1l1DA4oryg2YVz0khBJHH2yINIali2DwHISdsi6M6LGACBa5EtDQkupZN9/GapPZbdBDe1Bz
qd7Ec0Ukb7T1TlSWDsOILhyeicyhPxiQjRCgkUP3cltF6EgrIwu9TKpARMdS9ICvs/hO885wtOTs
NZmtRWhuleRKBfBvcZq6eWDJnjTE75ZeXbrUQghudU/z94gqDErS/Bk0xWCKc2oJC3gETPKxMjDf
zOveP9MIdJvN7WdgLKaN8vnCMhXuFGWUVkNNbSS1rLUoF+VOr/G10puzgdf3apiUUxlZEkXQgu6i
qK49owQqMKqVtE2i2dirAb50vXibdzjTRiYI5UIf2pH+0la4RcICJlSfAG6O0eiKdRSu/dh/hRwM
Z7jxWe4wHt4GUxA4XQ+9gvroiwTW/CGS4xQ6IxgfS+lrN+mWDm1D7sl6q/E+11WqzGpIyTmhfBAS
oa9Gqw89NayMW7UF/EqJPQU7gJ+OnEHVSM1aPXdZjKKuUnm+WfkofoNa2RdEfA+TlV/iMDO+jbJw
rNvooYslChWTf1PRkL+qaZx+h5jTYa6qZ8fYN6KtST+9gwJtgCs6Rtpb3kTpuxF0w6nqMdeqSxKd
eISOdi/l4s0YW1RvsCnNCleuRGwZAFUBhWt6f8RhKGiZviSAohBcgrE3D31Q0IMGTK0x93XUU7LB
cR7ubNVPIgU4MPXSpiWNjQqrA5KiXCYsUTGmi3y69KhdV6E7CBHVP/ytIJ+mmN6nmw7Cx9ecxSk9
Vn0ML1/PlIW7DQG0+QbcNS7phapEaoM8QMU2t8pa3ZR42ycX+tyyg+SnHfOThd98r4MQOLWGUujb
oGoEyOq0/wYU9wEWreVBqYfbDux6iXJh5LuVFC/3NGBJRwr0wXtXk0PBCCYcLnJBfHXiMcftzqzL
Deqw/KBZzXgyspHrIU8TV2gC3UpNm7azg2EC2HNneWoeVSmVHrq6TDYqRMtTmZtMupMmYF6RWS9i
0ipbDP2UVR6bGI1SQGww+ghKFCk5SRRunBgsLo04ESgdJsvdPIEu6mkBK51aMUYAfxme4oLYj4pb
03eHn8DUBLU9F8aQITtv4wcjUVPhhjSuas9Yyt10IZ0e/TRkK2YZOl0BwYImVKRDCriJdsiarUor
G0np9kZfTLT5YSBDm2LcHIMRCA8w5dKHMi/6u0Q2aIfX1QalEt7SF6VXqx2151qzZbE3bPhh8rZW
u+mVK0Cc1uU+FCky2XfAtnDgjHpiszkbiJ6Awvr4obyWjRwBrRbwGoY4E93Isq88FqWoPBNrKyte
Mr8KioEtthEAgy+EwnhTcJ0wKFc26sXIhkvtWw37rvxzVoG8wXvqETj+As3H4VyOT4mgPTZzaDqz
qhCw9j2tYxq4JTlp7nqoBYcin9rDDCzY6SISSW0u4m0l61WONbWBrXcMA6ZkEysV+RY7Bt/Bqi51
YwGWi5NrOF44LdazuwxoT7zCR7DPDmU6t0jW/LDdgpOnKSn020a+jTCvwvAAate3wVqkgoSX37BL
qfZQADs3l+TMq8HPPmFU4xQ4KNrjDMUy0vTyXsCO047SoNqVvcX8bojWWejjyCNuNZx4ooHajmdQ
JrYE+Gyjk08X7bikU9Ce5ylXbVnOX7AIaV5Nq5meQmzCPNWomkOT1NO3NI6/jEnf7KBTyBUWOWVB
F2cdPsN8ZwMMfnexd2vlFxg/mTfJVXBETCpvI79/CKpae8DjZ14PXXBs8rGEGEFwkI9EC65edsUL
ejYduxYhFR9ynEAzsP3hsBCB9Xim+r34VStyGn/LyuxGTIX4xPjNjuUog1GBaI5MpCSv4QpSBgMQ
oQmxjW6+Z4lF+m9od33ZIyZKxJ04imG8gruoHBNC5FWoVe25kjJYGFRbUlclWRFg+53OUOobExEB
IFcsC1S3aBCxYjkjWHaCC8ezlWaiK5rtreIHvCVPqH+KILEeweIUKLByjLLBqJWuMXbZeSrKbS6j
MEsNllRAhyhS4tS3zb4XHHAV2cGk5geYiYS0EkCDqtGCqKXwlvbdeE6a2GPdZZbz8/YdPhG0otJA
lLftdLXF9ExoIYCNeVtsW7UJ4lWKpa7kGFNSwRds58bDk7M5cs3fcxHMuWNN2lYpKG7nirCqqV7a
ZoYDQ6OEnqBZ7S2OprcDcDJMbczHAPQ4Qo2KYFKpX4IGDI4QM760vvTv/TG9TTD0Oo6ZkT+Y8kyT
NkqC6QmWgWLY+Lv7tMhaeKak6fjKjELRpkncjo4Hm/0ix0ul0olLEHKWzh4VS4HQC5iAXT8k/nKV
wCRxpCYxD7+CfYEOQcvCrMROiXZQOxnx53TAMFSrCDkJvvtDUWBkTUiX7NUaN0qQmsM98EkvHdtD
LVXpZaKdGkenbFr5pc5mLq6L/AF+CSbdwJJ6Ow4bDYCiSjNpOybRI8aQaMxydZERjTgN7UMMG3Hm
Yja3Jkk70RQuO8AxlVUDIeQLK06IJAvkYl2OCAaiHm9k7N5exK7+jJTFOOmJH79mSdbsMZAeIAAm
ISFr4wVpfFEFM/nio0HTNmIaB55VK/HXllj5MYT4uY70IfhMYCtgHNNJhzLrh5cOHeN5nqrGFZWI
BZczw1IBuYiiIp9WCB/mQv4qDgHOC9JUmuus1o0eNU27NH0Y0kFXRNk1aDXeR7Ecv31Pn/x/y97+
1Me3eStOL9lbc50I/l/YxrckXn+d4bUx3Ipe/oP+vf/YvtXzW4BlRP7yY753ef+ffXzWJwjphFKw
EIBHKzo5yz/7+LRPBolcspgKpCtVWZr1/kz2qtondkw4LSAtMMhcLTm1P/v4VPkTSTP6RgF9wEOG
8fJPkr20Wv+UmjLI9SpgEBTqpSI6N11bClE/FPjGjsRR1qsgfPq6mW0wV75g+1iYHCWR2Ncm+Gq+
tGOHL+WsBeRZAB7iHptVAWyldmxB+8SkuGdXbbrhJWgHCX2F0ccuFsy55hRZXWPgxvobrNpek4LV
aLZjblORqGjo0VM4VnI/0pQ1NhnKDvxomvoEZCqnnbqZxHegjEPKW3V/XHU9yERbT4T0s6A1uU/y
QQ7g6WmxoVLCsJSdIbeihrZItj5bgho91hjAHWqrY0dBOUW7DEPIOusjlgohJQI+RbjbDYuL1sAv
Asz+pKgHEFnlFhrmyRxoxbUyc6bw2NR7sx8U5F5mqq9Avtb7SE2tC60REsIU3A91XeJjFcBip6Hz
41NETq9yOiigNCkpPbA7vZurTYtKkaHtJ5SYgnq/pElo09GnJnGiBN9RnN+mCEVdJRH3Ckpc3THV
tu9NmGf+PsVNonBRNVqia+EwjkMSaFgToU6DIHZWoREfkjqJemfCz3IlVSKmhb6+hOpGaUXPA/to
6LatYZ2VEH65gxuFhs1PnwaQFBr9WcCAdrA7I++/FolIokMtibb6PKn2rWaNqUtSzNgGNL1jugQc
jLRT6ocP8BNwUIRfOhpuLybJiabu9tTIjSgs4iKwikbo85SFZjswSYPtOegJ0FW57igkRnkkf5Zr
QaTIW5LIlMhtbDM69GuHiw+Vek5AadkSvSEPfUrnhs24KB9iIwte8xA4LiDZwliAWdn8iE2UFCze
rghs8Lv8fmiRNGGK5RYGS6SIb0hBZJJblOz/3VxP0T0HwBb9va53aMeQhNTGyoTqtY+naYlO6ijS
8OfFAB62YNheevR2iHyMjnLrZMVeWk9F7JVT1b2mZCBOeIYmr9EotqdRX0RHWR9IxKAYp9gYmPgX
QHcBzfN4EoBe8+O8d2qQYth+RRCwhl4DoCdkAg7VaOc3gV8g1jW4ia6C6dhzA8pKd+aRkMzBU3WS
nNlswouAvHC2O5xuvkZxLzya5PBxqRV64YVTmm5zQwZYrk01rTsAgTX8UqMh2WNSXUpHZegx+lME
X4TyisUf5rmBLn3WKjrxbQLH9l4eQlRogjLTcgOPrGhAKOodTGOcKXA+AlRbnSyaIBVnkiz1G8tf
kTiWJcw3CRyVx2hM5a/gOeq3fFAgrsVlxmWbktsmH4anTJOGp1SUkztyzcpEkCHmo8POrKQhtk9M
9H2k2e78XoI27BsSVShJGwMgPNKkY/LEbtty4lyEmyqb6XCLWT1B9NRmeKu1OAYrXQkDpp2/ho2R
GHYnEqNzniKU6EqZA+TsGg7uLdykXdtQ6XZJc6nfhjJRv0htPwN/i2qofbI5QG6u+xr5YlUUijOE
AQ0NBaSY26ZRZCiL5aCwlyPQW3bphlJt8PyhzS1S/TuwQyN3Bd4tPVF+3K2EKvEJsqapxbEdQsJ0
YLTCsLOMcnybhSG9nXG4S21NJEJ0BRC3B6PogMgOcoVRfYwT11dWCQFpd1GV4HdFudwL1lzUUGkl
dhYAjNJwJZjS+NgUMpJwS4vEGMAFsFcaN8eoOMRFuCRjRwUwqzDGGMXEs9hmpyyo86+mZcZcxmHA
qc0CDOnUWqHdLbvEN0Saiuio8yyBSjAV1oK5XbYWnTXPmhs1Vp3sDDMBwm4AyBCcENKAYufiLNEx
V8bF5ADP1JjRiQm3jTGi7460mj6sMAjkzxTYgFiExuIXnhNEXoQ0IdmZ6SVqfYH29xMPFi1pKPzj
kvyWD5PWaLhJjhQE0vuU9zKBU5Bp8WUGEZXu6mkWhAfdEnh5yHJlOYZQtYD/ZKM194Gl4U88lItm
v2PJfrZg+Te2BL2yWzTdrUFmRJBPop6QEC0aQXLpjOgMh4778bXL8/RR77AI3haFb9AkIZERz6Om
+wpym/IXd6/aQzYnWdxb51Ds8p6wneEE8jpBTEjlJHz+IR75m0rpz/KRZVXHssBkny8uLCjjuvtZ
zQeNeTwqULPGzU0mBKHHqg1/2YDqIMf0v6W9le+nmG39P48Yfwls+Ckc/C0A4n9hTLhg7H4dE266
tzpv3qYfo8DlHX8W/eVPEnQunltJhEuHIQ2Sjz+L/vInHScFqv4i1VMK/Mu7/hUHWp8wvUI4i1xA
1XDb4T7/Kw60PlHWFKloShbdjASc//WfXN7gDf1cOkEN/4O38e+ffyysX4lftAXmgLbAoNCsiyYc
u6soUDYkGOqL5TwRjLXXBT/5LFRdfDIKTAM6JVPcNtIMGgHK9miJOMvWcLUpekXGR/XapYT/QzX5
+5mY0CWWKimAHoWL8WM82uL0EZtyjjellRQR3NVnX1eig0KF632iXZjNrhw+mxCIz9jLkE7rsC7b
1NoQfGnBWdFUMLXarTo3Kni4PqOjiiw6uflpPv9we/9miP3NiZoawbuOGmMJ7q/0Yb3eKP6AOzop
0i5eC7GgbOpqZ/iBMyxRUWb65Qd2C1c9wd/vEuQfUZQhWLKrk65kQ0KVmb0v03AEALrL5nBriAUL
v0SMJepTsUbdQxbF756iBJB/IQeKrbSjYjdmREXXRMnRYQa1AS5f/6GS+0f7xP+bo355AH896u36
ZY7SH8f88vp/jXnzkwmqSCU/LOrsrv6NcBEMZZHsiDKYLUPS/6C7/Dnm2fqBTASwtGwNxT82jH+O
eUFRPi0aC2JUmPoibjjGPxn17C9/HGpsSxXgQwaDTVYkkynm56GGE0sOlrie7IrCM+zssG3rTdfl
arFDkxa3Hwztvx5usT2UOJSsqAT4V+KdUjAQALfqYvFAAfgbsF1pBpSPBkC9BCoguK8/3Im/GaDL
APxhJuHrQY9XDZNviGBIWzbeP84kYpST+gS2Z1eCmN9ROtDvK1Q8mw+OIl4dhyAEzqiy6Ey4zcyd
V6OSX0nQRqTbvXden7fuem3b6/1xvXbd9dHh56PL/7uuY2/5k3vcrz3b4zXHIz/uXJe/27o7/m61
44+8eu15Z3fL3x55s8dLHcfj09Ybm4/k45eXrAve792vz57Hp9l8nL1a/nrtrZ1nXsIp2M7yG/7M
DyvbdrbOluPyWj7xZnPm4/euy0c98xtvZa9WfOKTe7Q97972Vg7vWa1WzspxnOVlK97P5y0f5hz4
w5FvwhndLYffbJ3d59Vueelq59kr5+S4/Jlvvd0UfHmHs1uvtgfHWXvH9XKinNuGd945L3zqlpfu
Tpft9rJcJi7U8m73eMzs5bAXh1///pZdQcy06ztmXclxsrhuMFyQbo/r87O3vudLrZwXZ7tzLh8c
6aqr4q9HuhpiLdxJueXZWLu3T6/nwD7bqy8nR7Q/OM4VSeyvx7laNRsciENjOQ636Mm7u+M+O1xv
bsl2f3T3jvPRUrSc+A+D6y+X8Eqn7EttFc8c8Og+3/O0cJ9+f4+uaSh//UrLsPshMdXIpeH3EUe4
3a/3ywO9Pn7/L/8+P68ZG2ee1ePzcf18PFc2A+f4/My9tA8bHizvbuNtNpvVZnOwTzxhO2e/5XH+
cjh8fxwPtnPacr8ZeQwL17ndOzbjc7W7dfZ7nr7ddvvB17lSgP3lei2T4w/fRhV7tnxcL/fJvWfc
cMU+eqqXdOFvb8lyCj8cYmYmzzUOsV8/n4MVw5Lhfl4GPJftjv949oY/LaM6sPmGu/ct5i72u7vd
bt8H+/by0SNy1eH21zt4NQFnranE2fJQnr3789p533qRvd6sl4t+XDPHuZfjMk1yY7gRK5s50Fl+
dM/re/feuzu6TwVz28Z+2r+u+QC+ynljb+5vei6fyyxy52147lY7nvPSXp1eYnt34Va7rmy7tzwQ
z5b9sDoxk6xde+uubpmHdsdlgvn9vdWWZ/13Y+EqeE4KYQT2zL09bo/2E3Nub3PeXzZr++6PmZmv
xyS6d9z9mpNYMe/+/gyU75Hf707hag2CRIlp8XKpn5jej1yF4zKvHS/u2XX2nsdsvX1mtDBZM+Oz
SmxWq4rpdb3mmrP0bJdVwH3i5qyfXe98ZsLmuTnfBbb9yFO05p6wSqx2jMInZu2d/X0u8zbe2bt7
8wL77W750Nf783Nk38/2a2B7THbMQ+c7fnx742lkzt86pwtzLP++3V5Wl+27w5S/vdj3rCKjbQf2
hqH6eDidHk+77erB222/XW5ZKZxblgNntbq49suBhWh7u3cvDFF7tdsdmLN3Wy69y1X9fpn55u9c
bhZXjsjasj2yLh/3znZ1Yqh/f+HnC79eJoWLu799euJBdL59cEd+P97Zpf08GE2SdoLBEsMquecf
nt3N0WXJY+jbjrv7Y5FzPngO2E7+9lGUxav1BkoxRX4OyzG5HMfz/yPtvHbkRpZ1/UQJJD15S7Kr
nVzLtMwNIY00THpvn/581NnA7mIVqtCzL2atAWY0UZlMExnxG/Y/W22Lut3ejc8u8n9tdz3HJfvi
3udf5HQ4fNxuZT40H56/+8gfuPffkRAc+Lvtz97f377j/+8+MWnhQ/D0N7FhWg/brcmOesfOvf+b
Ltw9PLAht6V+2Nbg+8N2nCr/jiXE9HNaH0LO48ftM4Z3396S6YR370P+zOUPsN0O/7sheE+Tz7qU
QcBQ43CJddfx/GMDhbg5aBZei6j5Ln2N/K+BMOblKMdf+X+iGKR/Jmmfru+V36oIP0QI8h095xQf
okFYflvO+Q8ccJowyTxxhW52OirA4BQKXKlt9Z2/XNkXR3yurYC0Zrf1B6SKD6CfZhCJ4zVdt3NR
UBHHGBQ5VN3aE9+1wU3SVkatn5pK/yqTprjvazx9Xjt3mK95FuUpyoimtU+bKXhLRRuCrmxm0o9W
WLZTbGstcDmVt1SU35pJfb4c8/iK3L6XtYli6gC8eUfpe04mntsNTdeF9n1T6g9SQEqkn52+lQMC
ea8OxcuPdw7Vme32310Kel1I3HAyQgFqpu5Xroc6GeqgS4v84XKo01UIyNYDc+YwjVA3doe/Vdsl
RWD622MC1GBIUvsOrn3/xqwM7/3UVs6VZObM+ngZz9mdbRDV18oeiQcsfa3vCi2qEdkY7eRKnDNf
C6Mumqc4OICP33MsI1o/NMKsBku+Ro1BmiJ5Th1qWH8YMVCj10+ihUo9WryoGtMSPT4wsF+y3S5d
GupHOgiHsdXfKXyhAou6SWjPrnnlgDo7OBddfH0z4KUCeBxvBGDs9gkVcy0HymV5KebQ4LT8GO1t
//LQzoWypWlsQDWMj/XdpaAJy8rETAdsaWUe9npuv+tSJBo9ivxXNtiW0h0fuwzlRajdOwQbwrrt
NEZlrdV7pRwoz9nSPDsQot5MZtY8t+7w7fLozq3GlyFPJjIR2P1oTKSSGOkhi3ZIuv4aP/5sFM20
EQ/H+BOJ6uPPBQdUtatQrQ86dfiQVTUgIbc0rtQUz0ZhsbOZcdZz9jyRyIrMRnlOAwCByiVdFfuQ
jNU199pz5wU9GXwuqB07NP6Px9J6oAJh+6Np3UI/Clwvzx4QoY3+LepOffY4r/orm+vsCkRa2yRj
MWxq3McRU4EyUgJmDT0Px8bsbfhumeYvvcHB7fWLwZEmtVHWuguG4jgQXCoUGSyODBXRypqKDdgP
xf3KhtqVy7d7hKIOVtSGBw2Ni2R34ipMP4fcKlu6h+iSA9OZAmsFmlbXdXxbTpXh17Z1i7cpol5W
jxVEM5aDv0o0K1873r/mbFLX8UXckp7j8XpJwcNy5JbRyj63n8oOf597ZQzFVSHMbRsd72wigROh
+LwZzOxTj7mLXaXNVQsKVGUPMtfHA7hp+CYj7pm2wFEPd02Ay5XmG8RHkGFTK3aCXuu9+2ERzZVU
6PSkQfqahgl1UIhVlrHb9tNCfiTGufFr6U4GfqReYSMQOcVGOOH9g2FDO9ofu6Ev5itf/3STEhnP
aNN1PeM0PVp0Yy4GjZtiNioXTlWaBasxlFe+7NnxvYiyW2ILTKg1bji0edZtdhS5HkwNMk8FKlSL
971Kp2umSWfHxQdm4mxUu7Y21Mv6getMGKpOzKixuG2Aa6MZjCZK15dX7Onhw+zRl6TNRGdLWrt7
FunMKOucvsEU0QM47CLhhhxOCtMpT3/1CTDTy/HOzSNLlq4JseTJiRDhXYr/LTeSDccaEHTjikc9
khtHquje6uPi9WAdyAKvjPNa3N04bcyEGnQBgJ0UZQu/u6ruazWsb9NBtI8DfgABOORrFlTnJnfL
NjFmIIEHUnb8CefaxZquxVc5SzTrWy8GFKp0DxraBJ4J45JS9F8vT+/pyU5XU9NoSJlk1t4+FxyM
eCqtjQc2Rh0kwKYBpFKkoy8AAl25RM6sTxhGOosHTrJtWbsdkQE2yCbbrAEkDPmNRA7mMPfW65Np
D9cqEhISQX1r2hxPIU6nVWXqtMqEA/jEyBCgylLnSTaZ5eetvLI6z43pZbRtFb140E2xbnezzWkl
kzzSEDKEHBBEersuVy7GLT85Pr496LkgCVkdSBbv9V3Zx0mu1FpDsZTdg3JFgfJUISFoWe4NOKjx
M4IE8FQKykjT67eCJ7duFfk1D3JjN0honC7ifNz+q+i9T3lj6e81qQ9BrVsNnFAbKbVaRdaVEZ9Z
mRvflxsCFAbrZndB8Caxe0ObSEW1aPBrpHX9WkuVn0hA25c3wZm97v19K0PZ55nytzL74iu6dbd0
ZlyTUKlqfLSHZrgvjN56SLCguesjp0ewu0El8HLUM5+UEgd1BxIRuNt/uxwvosKv1te+J6oxAIME
Y5QgBpMAzLIqY3g3g2P3S8gAQZOMyZXQJ8t2u3SBrGIDoWOT+bfy+yK0FU1l3TScKBja1ZBDSuNA
LWZ8e3mAJ1+QKFQfvO1NRrq1P1vaaIbVs7Jm16THDqwb0hU8QJffGbVTXuFonxsRpwvpJ718jCJ3
GWpmJmaC0QpKLx4MB78ZxPoDol3uXFkqZ8cEG5xPRmUAa4/jDZ+seMRPcqhZldkSdvWCvnY+FPeo
tV5z4TsXymH9S8PeLtq9sxLc4BI0fUGoBsdiyh4iBMr5XVVyee3JzIciF2ILYAmPWcm2Ul8sB2AJ
Kpn1uvZbUyZAm8h11aSam8vL4cwn2q4ZrkYmDxr97hnbxY6CuJ1whFnIfUq7U0gJFu7rPxCqF1s9
jxjuiQDNosW1nnZI403WSHLJQXVTzW76FDXx+v3ygM58IARAGA83Dj3kv32FF9Pm6EWjRJyhr9EM
0aHP+i7IoFMFlESu9GLOTd3LSNs/fxGprHCNXpe0hqUxPkNhhaGmR/WVu+wk+cAPivLkdv5x7tLi
Pw4CgqgpKg2Gh4b96JsmnZtPBX6v915smStqtPN8e3n+/ko8H11qW0RN1z3DNDWi7jYTjMs0nxoi
4n7LBDbIEsxlmWE8D/7PV9iswVJCs2hJLO+2lI3+r1jEZltTHxA1yD5e/jnnJpkPaYPGoj4LpOJ4
/HGZF4MbsXIcb8QAvRYp0Mvyz+uDOMDaTURQqJ6au1vNbib8e3Gzx7S61XGVnVK7D/HAru0r++Dc
13RgVXPIe5wfe9mtyIQgjH157ZcpUNxUGbYvJ3HQrBFlYLFciXZu7oA2sXgcE2GXfYowzJ09F2NV
Y7VgRY/ZuDSQnqCEvX7yXAoe8By4t0C6HX8hJ3daNO84EdOuaN9UgypuZstIrpRjz4yFaeMRxYm4
Kbhs2/7FZsvKSmTIoWx5qqPeweUyAy0BrvbqsRCFWiW3Fo8pY/t+L6K4K7BSsa39LDGKt/B+9bCO
SvfKmXta6QBmJMEHWRt9hZfbNtgXYQp7rSxZOKhcINbxRiyucYCF9VBtpAFbju/cyfpYC5gGjXKi
R+rdD7ZX11ful5P8ih+hwZ2hTUC1xd0nAmsjBw9HRBIBe9S1m35WXfnBnC05vrGGCV2BefLy5L6F
OXmtTHtmG5Cfg8UCU2+RZu0+pqiUJYfCq/ylSI0sUODsAAqDRzRjMxi6iP99/XfdEFJ8UsCFJ36I
g+7MxSo5RUyYuj6kvvbgFCDQL0fZfvbxyQnfDvYRwkKGZeMUffxZqTnHc+vwWW2VxEHuOngxlasD
/d9TV5bQ6QwSysVvg7f3Zgq9W6iclbYELQqhJbMSES4VxB8oLkr74uGL8BupFlQLL49uO/f3o2Pn
bZVGji9zLxOlsgZyQAPjsy4LEZpeYz03w7T+agYH2Qit1H9RBpkfa2Wgdd/q3RXw9ely1bD9ljov
HTJJTrXjyS1K+PbjhJSAhEkRwhn8nbfOD6ukQNV4JQR681pWeXrkbBF5tNJNo8pq7HZpNyVpomtN
5Zf4rt4am/osW6W88iW3RbGbVsRVDG441id3z27R6GkPCq7qK79NBdwTt0ySb826QK9F4dNEan3E
pCxzFTUjJ8+7a3fEmTVrSZt0lhyQ6tEeP9iutZOVtLd9kePga+Ge2AceEiufqw6a5ZVteObgo1XC
U9mBT7qdfrvBGrrIzKnHqXuxuw+ci9lnLcJ4cjTbXIPrpqxPGQJdCPUiadMf9CiCyoH5TfNFtSa8
rcsL+szM/7X63KyUwWjvXw163vXt2qAHnTWK7ToO/a/JJp8v5exBIImyt537DG9dvfoqYxJoo1M5
A69Jl/F4JUNty60GhrdvLWZeBX0cGeutN2pJd2W6z31bHl5gUA2ek2DdjwMVZZlGIE8rTIWG6Mu4
pIZzA48oeuzR5HCu5I3ngnmUrahAYtWOJtdxsN7UdSX6DMoKaPiHWquGd1PpiHC0q+nz5Q935vBD
lI8wNBThYey7fFpkWotTMi4ndaLfaa8tX9wexa2szPM7Gprq6+V4Z4ZGjR7UsUVFwAUqcDw0aM9J
MSwV5zp0OChDNDDbNqajzp95/SdzaTlzJTI0qsW7tZHYCCJ1fQqhe4GqjVD6MEDIXEvjXtNLaoGX
B3bmTEX0j4FxysGT+Ct0/CIPSfFcz+NBILdUFGkQYc6U+qKh8YcQRKf/7pd2lLcNd82Vl9O5uJsi
IxH/gkl2awXVPS2HzkFcPG4Hfx4S852+0Ghsy0R9mSoTG7RRiSvJ3ZnPCECBFMAh+dq8wY8/I0od
ZtGLmKOup0oQodrk11lTBY7T2VeOljMr1OWcswBmUzUGlH4cajWwlhunovKjbl2DfFjxErNH925o
ozScsG+/Umg5NzSe1Vv7hHoxj8XjeA1E4GZ2vZIWp2nf62LVwyK2qo+rm+RXVui2Anf3lUsWRa8B
ug1zubuHTbvR+3iJSl/GSf7ObCkfpaalDpdX5tko3LuWbtENRFHmeECyqLPCtjhNGnipqJJJ91EJ
Nb26FgYpx6Yigecz+iWOfhylU7TeEGMjSm7NEM+knS93Jqr2TbhYrmyuHJHnVgUVqu0dQ1JhuvtB
ydVuh4RzS/SwXfv1qajQTrHJp3ynwTzh8hSei0aNb4NQUSbmXXc8uLrsUtuo2dzt0qBpnLTGAWKc
cy/nuX5cp3W4Mrozn4wTmUo0aozEtHanZObokB8hBfjTWNf0ZZXUxzCutOhaFnFmsRNiK4xRo4XZ
tf2QF6cW+jqa6hP28TyOsGTha+OBklVu4idJ1H569SwyibQmASnAM9sHixAWgXbqlr7tKasM+TnN
P2VrQihHphHRjHw01etPR25sqqXkJHSH99f2WrkFup74OKZjEgWZiENT37QZB0vcmFE7+/OsTeHl
YZ6bU5LqzZ/e3OpM22J6MaeqTwXMbpMcs8sf0BPKbvLCwIjERLvp/xZpuxteRLJrYGGggkq/Hvpk
vOeo7nN09rIR6ZKs5lNeDnfmqkEKgrf8lptwp+wGVvQws1WHViZUvB4fWUt8WO3IQ+O8a27E7C0P
DkzXr/8hqL0dK2wHXku7oG3hTTgFGCUe7kxiAhTkS7HYX5RdtgdpN8Zh2twyLsc88zzj4CerBp8K
bMHczWvnrlWXGi2eWGWD17AqH7x6zr8ukUr/qQqj+GEVWHxaQrb3+jQXVw6b01x66wpxhJJR46q9
3/zSrJwZ7zYcb5xZexp0FNty1cY/RdQMb1dXYE0fNd1bUXdXbr7TU2dbruwU8mgKCvvrqOxNL0H6
osTJE+AQLY34JjVS/eny5J6epbw6EUsF9crdR3p2vGhHpxySRFcUbKAV/4hxMVJhX3VVeTCjufrR
D1b883LE0wnd3rmU1NA30WnL7g451RdCyZYMougTZHyapLQ+eMOaxXitmMnBMkrLx/RGjn4EFfwa
auFc9L9ZvAY/csuzd+PFAhPNfNJQWdcqD1G58wZq95WaAm/KEwQbymidwnqWdXZHsVj7c3n0p8eR
wR0CT4+2hKFTKT2Ob9ORIE3mkNBhxN/z18+sNqdbXbnu4dWRKJFSGaKV87fAfhyJtwNSnDm3ZBl5
ThmWqzstPmY+AisEJCPUlePodJeiWcMzgryQb0pZ4Thchypnigss1wlSLb+5QMJsSrNQQ/D6BgN0
zIqKpfleT059iyOD+Xx5sKebheiU0l2Sb0ejIHYcvR9sOxs6ooMcw964tpEbT0v91Vtyi+LS6Kfb
A8R0lwiwQ2DGehMZImr8D+livkMGQ9z/h6G4+rbrQXt6e1xNB9ZPgEpjIqe1/gAofRM8kRKhustx
zux8itvIE+iOB3Rw306if2ohOYraRCxNC9s+qI6eVsT34P3mB9ftxatTUgBnSBPRJ4NJeoIIQ4Zk
qZrtEwmRGjc5sjjvLOpeN0U8mx8uD+3cWgR5SZdxK1iCSz9eDUWaSN5bqEM4zoS9ZNqYAcWEItSX
Kb+vu1Y+NPTbn3BZrb/Dg6uvbIUzZwxpHFNK1QlA/B4bbOXZCPSD5DvCOVb3GyqKH0w3R3BGzk77
WdeFNfroVzefzSRe2iuDP80LyLCgsNLs2YSi9oipSqy1blF+8bW1kt/5GIntlzqbMcC1N++AOmbZ
x1jM1n84cAgMvoCPzLGzr/33SdI18cgjYNGaLhD8wvvRXdU3zRmyK7nrbruz8zwQPZrDA4AznMzu
+ANHI+JGnrkgYjt1Vqi5eXerVWN65QTdF/X+Jwzq81QR2fT7t1rJBSUTw0jClB5F7+VDOMaruEEW
XQSN3cl39BPLh8wQH6I5mg8N3c6naOhfuZxPfsbucDNrOfUkt0mIvi0aNpbT3pIYInXjILSQeegU
2wYCkwUFPwsw483lzbS7sf5GB+AHYmVTCaGCczzX6HhXKO8NSejG8fBgoTx1I+MBZ8dkvNZmOPdZ
X4ba9vXLDHo1UPUtxiQcPA+HbnR6Qn3uqiufdXfw/R2QtxWGXbI5Hj7bP38RRYybkFWSqjBKWmd6
kKBg8XddahwREYv25Cen7qNXZnNbUJD07EY45pJ0dpfEGovZoIaDGPAUqfitBbwp3CpXrzvT/0ah
nqdDg4CPg0rH8dAGyCKRoMAUevPiFo+DlhvZXY9tuX4HXb+DA+TUnPiXF8juwPn/QUk16F8Qm8fI
cVA0bCKVLGYSFrNMIxrA9ZCsgbN2k9b6iHnjgYfi8TjdxkNDt/1y8JMlQz+ftQ9aAbA9Z+3uSm7H
3jFFVJoB2p7xnWyjJbABvl6JsjvRTcRLAYmTRtGmRRNvD/cZ8gQCS6VrQZwsMVppRl69T5vZuxH2
jFvlwm1dlGhcG/oaXznOT7bf5uZB8xk8nE47xdwddV5ayShLUabSEO/QPuA2NDbPSd/rwsTLwen6
K92oc/HYF9z55HLA1Xd7EGvQXI/wVg6WzBxxQlvdENmHPLDwtAwvf7szoajdI9WKQAlQ/327oIbR
1WZAagIkMLF4a8o1nLmXOdKQR70capcRbB8QFAQtdv5yLC6n4zWaZjZ+AsPEqDpZPaqorG9FtBZ4
gjrxx36kxx9NQ4pfw2y8mQxruvIRT46cLTytEZI6kDus1OPwuvA8cmClI58Xu7cC6VzftFsK01IY
5AeVfLo83NNdYZBhMa0sHvLFvfJLHc+ojkYca3qemXdZjoJUk6j+yqSejuooir7be5lneGiSGVFA
R98JYteugnwGeacp72kcEXC9PKhz4ajObuBsiBSM73gSrZLaaeKiVMMhJsv0UJvtkqhAWbmBtrtb
4kFS3izYypuHy4HPzSbAIcoApP4UvvdbglIjGH5dBIZb2d9VRhuz6l4JB+IjoXYCKJqKDh0gdvzx
6PJqyRVOM2awMJzvnqzKkC7GNU2g06FAgNj8osC4IxW1v4Zw4Y7iKfXSUNfp+uDIVN2IJNHuXzth
RNlqRLREKUztS1NdhSxf7Yo0rE2dzAzK6yGR3bX1cHp82ByJPHGhaNJxtbd//uIep1QfLUbjpqEY
lwoTdcn1Nmnp3RzRrL88oJMrbkM0kVMhMoUfKFWo41BttbFskyTD0rSP/1mzofhsWXFzaFILzxm3
Eg/4X/yX8YGEMOjfAguA+roLujLBccMspolqaBkDZe/00vFnoU1XdvK5qWRHcb/wXqEust9auRoT
qF90cFajf18rjLOr0dW+mwAMX72ZNvYeGCQq6ltZb7fO5dpgqjW4WYhEeXXrdfm/rWFfgx6cfi/W
A+0IcP/btbk/bzsDw0cTZisL0Fm+IF+4hqsw1Rt4r91bqWo8lVbRXuuNnW6u46i7cyJCUwvKVoTG
qoYP8lgn/W3Vjfrd5bV4movQ1KSCxrUJBZ3+5vGysOYlyRrBo0S4Q/KhyIbVX5y5DAqz1h81lUaF
n0yRcYfWe/TzcuhzA+QS42WrkwMBtD4OPa9dLcQ88x6yMXVD/DR7k/XyWiXpbBSK2nT3qfZCIzuO
YqUDcNvISkL8NMaDUVcZGDLtWl33dMnzpuEgNDblLHpxu0dV5cii1HqVhnJYo+G2mupOP6wpBjh3
TYGz25UjcVvWL5qLDINwcLsR0OIVxWvyeFBjXJooq5voHK+4rca4cz2VFprrabvVqrxh9K4skzNb
gKofOoBb3Zz0ePetVG+aYnSmNHQdsg2c6uhZOaJy73io9IcRXPmb0em64ubyEjkzrZzHgG6Iin61
3H28XmzJF+4dYczlc7DKdL2PkoGSbsVj/hpp/sykkvzbtOTYeLyqdpPqlXJxvLhJw67v4wr6Galf
APrAtQOk/Dt1l5lVUlxJQ86MkGccZSwuOGTC9tqHpoNrQjcMRVjSDA2oLUWfcZRBTNmoxn8uT+aZ
nUDjim1OoZh27h5B1Q8OXQA1FiE4eicYtdEK8tX7/V+CUImmzgEVbP8cllodg+frC4zkoulGlVKG
5eStV27Qk1mjfMI1Rt+Pms0GdD1e/zOPN5qLaRXCLW+ecsruoezaaTM3s79eHtDJAcl6t7aGGFki
dJ49uq1sy3YDV+M6X2FwFoHMiu4TvDCKLqyiVnrYJjWTqwJzqpvsRzoN3jXzYVqoJ5+O9xNQSRLk
DQkCmf54vDznMkifWYPdi8zggYsVB+b8w5ivXZwFdoE30+rbSbHmng9/sktzX7oFirGBRusuanBC
k1qhfVoLY1E/E9RzPfN+yt1aPCunpELxNVqytEzvHAyfxO+ySEXkBiLBtzL1sSkss/QGFwAZGYFC
3xajln6k3YsDlpe2xudxrj2BFR8ON9u/jxuR8b1xVNH/q/Wynr6u+mob79rCaYvfTWb2Q6APS4IO
s6gSzM9TrU+xs6vT5EE6qZ3SHEvH5RvWOD0N8nKI29Q56GZS4u2mZeOEXxX4o/atzDe1hNRQuftM
eUc3H224lPK318F9+pLxIMTRAw3RCh83ZqZAHBz/j6Hkx1dz9FC3adEHdG7L6ZO2CBu6ZNWnURQW
NMkzbE8Qyv4ym0abvm8rSxh3uEZFFAgZS2V9b7CYMNbQaKbZse7aZo1XA6X4dBZ9kKN7bjp3reoE
fjQFUCu/I+ef1Y22JC5k2sLD18JfljqSYaUiY/lYDatW/kZi1NaT2x6lwK9Nx3N2DPO2qsU78LJV
9K5PvBWw86B1CQ+VseOn2iBLvmlDLCG1GmtZrp9quwbT6sVIR9zgktL0weBYefrUbTo0RSgMMXhf
rWhxuh/10OZqCCgylcOnrkopuqILnuat4ikbedqdMvR+/mjjqZHxiojXoaFfmUphYpqnt8P61Z6d
PP6SWO7YiAMKAtOY3+fDOKgnRw31OPrQZlzzaZqcKsf+Jo+nJQ22riw5drLYc/W1RRpW8u4qa69/
XhdjimY/GS0c8tzOiPN/TG5sPQ4KIdy4C9epTXWXjr+0hk+VraT1R19XE3+AUu8aJQMVj06qgsQd
W60LlqGp2j6MvWrCeqRnI+NHGC0FmPWhtlHWX2KrLL+7ViZTREo1hR41mimDM/3grBx16feDma0f
msEFBnkrOm/pDB8J49aKgyzujaHFBmzVoz9dW+oWSzmyO2gLYlk0+c01F/w1fGXOWI8GcSqa5Xut
vFV7mPTaXL+YZTvEn/Ab6cvPsFuRt7e8SEwBtIjV8V3ZR2U4Vski3xZIOkH4pxi/PucC9EgfVoNN
8HZqnDfLktrmc5+6w3pwo4oTKAB21ykZQiXSYnHXLDmdV+xyzWX5XpoFG/VQSGxuDPyg5ApEpExF
2cpHA9vF2gu2FjgS/6rHEHG8kcqlDOivuGqSEw4CJqcXaGMxrL8thZugi99KBwrI16pFVuYBiFDp
wpjDIHbRsA5fy+k7CEuRxj6s8qh8o+uxAKWKzg+wZH+p3Dj7aTXtXCeBE8tVfsQIFPEEWDtL5OHJ
0wORGXwOWGv4p0iXVClf6LHXDsGGh0AP2NHyxuzfZZXcjDDbPlf1cNvOUIO7YORR4NhhbdgRrphG
ahcD2kWJKtV9z2mdgpHWvL7GOaForUA3haixQhgmt9bvV6Pg+PoS5dYyDB/LzGgyD/MEz5m0L21U
8fYhu0OnN916ksJ5O/frPD+6gIY6/QZ/O8RyJ28ZtJuuW5AFQrd7StsP+LItzV2DnkeSgijsKyyh
PEufvN9ugfnReOjTxf63rxM8yzSZdfKHk+hd9blwYOSD+gOsBPAQImn1G9MYGfk6IvFVgKL6OD5K
G+XCzwsP5OFZ9lWb3+Z5bOuPnYseVcDxJX85fYHAUTIs9X0brfktrg8aIhFTE2sYrU7xWzvS1XsP
5sFBz73sPX21mn5P4Xid9dlNrCK7odzUzrpP07tS7+16nCDv1gZec990g9r3P4wpMb71dtpRFhiE
8G75WbQcNJUNSwAOITdugVvL/LFbysgK7Yk0PchST2++GYigC+kLDP5q3GYzL/+oZ0nevNG4gbGo
M5N5ecN5V39bTW1Rz1h3NdE/zpq4xVOaCdd56hu5et/AAjXVoatEgvueVo/LLbnq0qOMXwIavWlE
Ef2p8CFtPwBbTYrDjHWQ94slW7HmIg24y1Nr62X528M6woZY2DIPN9U6tsafxBypTvuianVWNWtE
zk+WgSjyN4Hhl/0JP8xmfVAiNaH2m3OUZ884uveyvDOnzu6cg7TaeNbuZh4K0Rysk5u2/44uzkZ/
xsxsEMtXvWYOIuh6Yeq/9HaeBwMGfTnbawhDY8QiFSWkGAFoHI0SC65GpTZUaquMZu4Ceymb8o8z
FFLmfuU2HWxZFeu997MxU1k/O4lZJGQMFQsdr0iuFVsPsmoxLJAp2lD0JQepO7e3eLnmcNDpezRv
E2FNeDpECskgt8L81Ad60A3fC3ChrQ+HKsHaKNUyLcjAgYCx1CpBI2muEmBFMktM93mOaZw+R5Mo
fsdlnbpUK/Mxoxpca8+aoGIWGKxFfBOauC3+6YbV/QjAixvbK6San+xymu9i9hc2I8pQZcDp03xz
NRq/XLBj9r0D1PMxxw7jt51YfXFXV7PxVE+T/QTxFBPT7Vr4Hru4mMFz7OyHEm/V4ROZgktJWlle
cYvhUTrdImgS9TfSiTbnxcprrbu1k8BagPsWz5Xm8LHQ9L9v20VqIbVRJX1Vo3gQAMRDjsBq8hxn
GtuK3vC6WQq/LvL1ZyK4vzFX0hvzpsZpFgh23xc3LTbBB9tdNPNgyjK+5fGBaki9ZLUE1BbhbVgX
ZSWDEdB42NK9GG4nxvHdAIuJzwBON11gZSMfJUGiPA0w1NX7YGmnIbvvktFZfHN0wY6hFufhJpLM
0xgmi+jmhxjZi8VP09K5y4q2n5GsmVwtlPh44a+7hQqGSs/AfGhDhEezhk1caMz6rAGyi9VHjjv9
K95mJcYXi9d9MVM8oy1sw/9VdHaetBb5E2ZECHnAgYE+knRayX6oUvw8PbcjWUU4prbf1FExZ09V
tZbdrW52aX0/V3B0DoOBmd+XDKZ5E5qNIzDcsrqJNlDF0rQ7rzBvogWzagyd0/r99h2ohC9ZNQZ9
FGHJS45SOTjMkYuAS1wKLhFcWzDqKwf9pzdZxWNsYMQTgmxOGIOce+M2ESs+jvqapD8qPk0SJFMu
DgbMb4tfWwIpsqy6BPZXZHrAY6c4pCZ21AFlWHLwGIM3XHhSLX5uszSN7sw4mnTfIVMBgoFtDaYI
Wl6/z3LbVQdHT9G08brB7g8Gnmq09L01w4lw7fCoUCPIXl9YGpZldKixFlqHov44OV1hfcJ3PtWC
yRZp7xezU3d+ppp5fms5cQ3VOja8OCjjycFohu9Zv2tWqd9VcVpY95WRzxF/SJhkl86grb4BM2j0
e6fnMOtWjIUOZTGK9zrQquqXVmWLL1zOTNTssWIKVdzwnzUyx8tuRg8rynvbSawYpHjpPHo5dki3
5LiuGLBwK7M/uBrP0x8b4ZVvRV5zn6QqwW2mxEK6PfRrLBmL1pUB2RKGkOUE3OMhmlvrWbeWzn0o
I3gAgTLG+CMeAaX0a5D3m6kxyeU4TSR541p7emhXmBMFCE95yC6qOfmwNLr+ozM99SbJq8L0e2nE
PYehlyZBiYlr7k+rZn5pdbn8EFUW4Yw8mon2UR96JAssIA7Ft6zFxBEL9K4fyndsywUbvnLm5rOj
RIoPirz28zrgUhTKSk8eK80avKBC+ZuEP6vwNYxj5Rp3fCprPKyDmjDxJn/4OEI3SW+iOekjP6ZH
re6SSWAliqfAlPl4zijnEPUR5eBVRIXCM3HWvpmT2ABRsDnTA0XI7sYzRtCg0azwQNVHiQ6RFcfF
rSCfrr+q1Jj82nWyJOjigbOLzoaDH/MERbK4a+G7fqD2puch/aNRu2+cXoMhJnizsL/sRIy3CJzP
6V1p4lP6SK7Cqy3js6TI+3n8d2Q6WF3YzSZ0eAgs6itt/eKPrq3xb1VX02/kX9TPKc7yN6UFNg+b
HFF/WNMh+1xGIscelwX1bTBK2d3KzCg/t5mQnJmFtmJUP9s5SYGMPBFaJBTGra3NWnZv5EX3mT67
he8W731eb2tfGh9bOHYLblPYqKgotbkLBLdWAIwXfawoN92EZLDkgTrmhv2BrjziFCtkJu8ARl9i
POu0zvwlLT03u8cvkHS4H6Vzs+Yj95DfJaXR39To1SU+7nnqexrDnPcBrcnic4obYReORRMZtxzF
1VtAFBEUX2O1od0Mnu2ba4pWAEAK71/Z6vO/shfev51p8bId06hZgkEOFk1LXJQwUBZlnvAOKXRc
wXieg3vZBCNnrWh+TtME0yVWRoGTs7ca/9As4Q3UexrmaL1ov7iRU/0qykUYDwbs9FtN2m4SUM5u
G7Q4qAIfYK5kOCZa+AyGSjXa81hFI9ulWuMfdllP7+zVjH56/SKeBkMfnjzx/yg7s+W4lSZJP1Ga
YUlst0BVcd8pitQNjKQkbIk9AWTi6furvprWjP1tc30OVVVYIiPcPdyTrbkY6HiQT+qAreKohXQ6
VnU9njbZztUxcU2cpyXJT3fbqIxzUnIzXxGWpMRqk5T+Xfv4JOD00vnhITdedKGciVjDoCn2z9mR
K6vyQ9yZy7WZ/a9tk0vETo/tPweKx36Mlri+82rP+estRFutAhz85I9z+LkSefhaBrhksNKo5mvi
aGmRAsiUNbVofNZLhQjXHsatav+a0RFf3Wxqj/pm7UvVa2xZ5n5X5UNdjRLatF27P66aJ5ttNmma
oxWSHGqkwcuNIBd3YkCw498ilPkv6w/F08IR/hiqUn+UOojbdOWqfUejnm5MO7r0+h33PMWDxbiZ
agR9IPFx57VdEm4bRjyryCIoy+U+mRjD09o0mqnKlucxIQ6qR9drTXcanCoAkXdxNDqts12XtB6r
ILqAuXQ/Qt0EIf4ks3iQU8Dr7rF2GQFUMcMfDGvtUyojEzGVoiSIYZuETY6bb1jhaIzpr3c4X3na
PAb7ozdqaE8ttb6Iaq51muhWh1m/eCQHL3PEQ5avUj7kY1y+obxQr5u3gAMx+C1z6g/J6BDc11ND
2jA2z40qgj9rn6i7ba7m4tqUgkjJJKaJOU2mjXXWLGdGxcndgnzSSOmTMUnyypl+zl0Jqu6mZsNb
X029Cn/1qy/uyIfag5Mbl+VPUk/35ToqpuS5THJSp7m87BiAsQR5ZstxPMauiZrL0ZVdnRVykL/j
kVDuo+5ydUPi7P4mt2XQ2RTMYYflkRVbarkzFy1U5HYix3cnH89YQ/RLHbSnxGu8YyuJj8tGJBO0
s0PBcJfz47k6NrHvDN3+a9D4xUszseibVnoMvLQQ9AAHryFKUFV1e8O637mEg16Fp2mthihji0Y/
RtqumPfi7cAF2Dfy1VjLesDXzTdZOewEc66xCMdjQdtOUpaSzlWwbvxM4rZivCDbLSIgmV/7DcOX
/3AGSVo0cvpf0AT2plBLbTJdquRnvK39b5BA9TgtQ/tVB7t/1fMzpwyWnPHXwBLhloHmHx3cluRX
fjermM9dLE+UyDVphY6/eqkr85ErS80AB/GC+Vlh7sGw76GKoHpG4+PKlLqRQjzV7s1gRfBrtXNw
F4X19KmqRv70Iyi0dJZKfzUzzlOpUeCf2dz25NGKoCabelrm+BOGmSZ5KZPidg9GM6WWi3hHmIdD
eH1hltthKWhSHHdxDwStq561rlGEqWXu+BBIsz7iKpR8b29gJQThRn8hhzonZHudDCMQa6UM/3vV
jxd5K7a7PD4Hg4RQsTodSy8qsrns4+VI10T6rZz3+h2Zfv7oLeG2pmTiqD1ri3PXNsqVGPEQT8J0
HYgUzwqfhf3reLLTp7da+RruiaR2i7176jsd/wwK37VXCSlcr+Sn998aifUd9hG9Jay1Skza44Lx
7hiA1NTjBGb5vxrdZ7V2HAF5iXUmJTaMnkznRD8Xf2CUQ0Us38p15ejYesvWTzg1Rl1rp/Zv1MyQ
TO/r92Tjdq54r+IeazpmhpyBNJaYOc10Lbft3uk5JZ17XFNe8fBLkAZXHMtxw/yoZiLOVNE0D53P
PAEOBKd8oca8viWaM9EXuUjcq3huoj9FK7tr9Ot0MWqlxXB1bF5BlqPxgAw53zITC7Lr44BENr6F
pERJ9ubvKsim703pJDxp3XunIFzp6Dtd74TKTdP84Yxb8hgi7kNr32FJkjZBq6aM1Lf+BiqzD8jl
baqXom30kA268xSmrCu9V4xxlJ9qv2hflkREW9Zug79nWrrmVsaFTTgKdfUc48QbpS0xuNHJjxf3
xD0edjo3Vp2J4hQfiItYd2fp3ZsPgQrmW8V23HbZwBK9RmKbymucIzkcidomOJdaJC6T0jHrhVMM
EZnLQcyWelBQZCRg2XXuqv1h1mpMjrspmxvbWVLP3SkgQjERdn6otpBTjQw3aEy1TN1lFUEUHXeU
h+9BPuyfY2Kc8cA9bG4Xoz0S4raZh1s1eftTi2b4SlqyO7OQDuUbksHe1dGmywMzc3evjRXq0cGK
QRfPyQAIfDC9r0nmyZdq+nB929J2VItc7iXxgeEh7uLRfjW7cGayqzVvgYg1d8GhVWcynP3GvzgL
AFhxrqbkOwyqqTuO5LtuH1u+uC8xxOGlXZ2SF2dfl/eeKOPvdulVeYrdrnvDPF3+XHpRTxmJp+2H
U3Hqpg4T949d1AnGS2HSn9wp5ClNwoWAVjEvSXw0Sz5UlxNY95x6nXT320Il9Czk3A8voZyBF13j
4QzgA2CrQzU0pLhjV9qbYxwTGAnM4bcvjcE4Afv0vSMhfSrNh5Y1bSghZV10bBVf5tCvIx9t4jEi
N3m35o7meWSWtcoSvQWiVx3ZzidxdYQT+hR2DePim9R2IAXrjONTXIs4PnrY9dBsbKPdsr0KOpCp
aNFOJqzZew6VYRqyHk77r2cjB+tf7kPlXQbJNvwa8wWn0zxaRj8DY2assZG/gPSIsB+uZ+kJhU2n
74MOYa4HSjwNZZt1hCM+LvXW3K6O2LrDOT63yood2V5Wmgkj+XLSw3byPHoMFDAFMmBC06cGgsZ0
z/W0eA7/+9rfu35N32YJa2xPO6ivzMKuCp9ahWogNXYZQNyaNrrHlo4gbz2Ey28W4s2SAoY4wyHk
Ng+HlhRCAKshKR5Xck6ZKGzbOBcrqt3tEBgcOsGhk3ji0fHkncrz+RlShRhQbfvOPZdv9Ulg8EKZ
xsONP6/oplORu+urt8vkYWiNNhfI9evHuStc70BY9vqkEwwc8fTWuL534eZBV7nlQifgzJ4rTksC
ZPTWlnWBxqMuVjfr+67a7xrZMKoFHINtGuslMMdhF5h3CkWw6k01xe7lNAwkgA7w/68lT5VGWaPi
EqxC9qSy9RUvVIVWhvxN5F4MomFQXCyFH+8HzIkHqMy8Jrczxng8z8IlN5+yU9q5KJlSr8BU/Yc+
2sK/pZ/IhbpVaJvNPEBRGii1O6dmL5r9MOXe+roFxLemrlvZGW8MqSJImCpqs6EdEHxbvLFMjOjC
3zdgXvSwzf2Gh1qQwdNuI93+Ft9BEk0/ciRyDoQ/UAh+ttsO6udqiIBqG3eR2XxGP+pWnE3KlepL
lNUOKCmT5jWHoR+ObSQSmwnmg8fE1HRObBeRUOw48w7ObFVzlfsee73aQMukAc4M3SGic52yBY6v
5U7uPQOAkYTdBvUgX5LJZa52Wbp8hvJxgTBGd6ERWpYm1U0MJ2UjPTwuFS3vAU/u5qptSnqMtRDr
eFi3cv3ycuso+r1tuK2bVrlXns7F67RL/wnt796mgc4TEFanm6ZjC9t3t/cBAFhZBPrHf5MMabIm
wx9vmcyD6HL9JvJ+VMdkGus/gd9wnA6r2b82K6YH33bln7HHwoPhwM8fBtuFlKC8995WJfHsXUGf
LiOPhPV8oeTxU3nG4EX35bCYbvoVdQJgft9XHLfItlesJGPlgl9bHRw55+QDDNr8zKi6D5lfBPYd
kbT41cFMcJAlpZlTtbiivsOxFD6p0OP6Mti4tOj9d6IPBi+a/kwOni106+EfgZGjkzGMxveet9Ug
vZOZfwjT0lmXenHuVH2uNKYs86eO41Nnm3bXG8gRtm8RMkdEW1ezG96ZYJch1Eyrnoxr6Xf5yO7B
MyLE2nDlvIujlWI1RaHzPMZdPd7MeeQZCKZ2DQ5FpIApsdGOvctllFhlBTisBAftdvYvV+hcrGg1
m2wATn1ztxKwtFmYttJAAnsUWJMElxyCLrh2m0OEe3vbPzVnp4FT0nn2lrLnd4wftPdpGIv+by5a
KbPOlCOj8Or3z7VJ5i2DL6/mUyI7TF88U7lPEy2Ik4WofB5n2v+JchCXkE+sjyxsxhtnoskuDA7w
eTusaUOtYz1prSJ7JdkI/BMHdS3T1l1km/GQ2HeiG8Vr4dZTBRU8TZ8dibw2XQmTa9LFrMNjiD3p
98TJ8wDS7D7i2dt7jyNa+BzIrm2I3zgzxKbu3OknKeKFc1H7dnlsHXdub/JQ73s68nqFJ5YR4f9q
cTY9PvsNH9t5ppf3YzK8UfPMosqQ2JZfXQM2yxLlxEArpqaBJhqa8tFjG3Y5TnqdjkU+Q/EbpHxc
X+vRVEzKCZ8at2lGLnVBr9CjBv1yGojpYzdTijNbG57YuHeiv9p37LO0yzrfDHHIkWPZuXGzaA3M
Jzh4JLMZEfJFiPVteVVJ5PHnYw5PzGHofdq/vgC3w4bGy4n/jfb32qzuh21U7Kar14gblt77P2G0
ATxj9Izhag0F/HNR0UrWsdPC4RMjP161s+Bfbqd1pKWVkQqysYmDv/AeAWwHKoIzWdyyc9XJmTEL
43jnG+wEWLyjqK1ZA33o3dqpdX4oIUfvKMgsrLKtUvEZR84h46MS/PeAl1z/3Gy+/TIouT74QaS0
MGyo7hixHRJmkux0fbHhn34N4OOQrskj9EK31KlD4efCyfp4J93Tutr/cIKuekOlWv5awGY/sPN0
ywt46vZtrKvgz7T3pUlpehwwf7i5r6Ef5Z1J4nGbjsGauN8IxweSpMlPZxDANqC5chq1/eyI7wqu
vbLLp4NGDcKDzGLnX95HM4IejvDE1aosLR7Km/EYNqIcjvNUyZsZtwnoJtPJP7nfggS4fZwfymkL
t1NU7agJq4UEaSaGXszFXRHULb8ZZkBkhufVnvpl8VXWcu+uO7d34JJZyPzTDJt+Grqdplbkcx5k
FrjaPwZdYOpscJTv3Oy5mvIUY6LgQ3gGRqgrYk+fagbY56gR7pAlgRD2qppK7xU5LM4AjlvSG0Q9
Hi69dkFninMfkBZ5Pjyozh8UxX3rXsQEPcYpTeJHurtD9OTM4VqcNqHbX9FAd5RVHWB1qkQRcJ55
anjVowl+s3MBPtM1Sx+lk+5YvniXOBmSb26tt982k6xE6jc5aNNaBNEDWt2hOcScwztUO6Hf0D3B
wnrdijvEqSDARV3kaozqG4/yAfJcjoRGk1VZvdZNYYF7gk1Uxx5dkgTO84CVBx3umWcX1MNuszdv
7HWFbdriZ1Hw59N+CDtvJ7W2MnAcCyfNnxkTXXmA8XGvw63NGzwsk/A6bGJhAPQ381JyKd+GfWfJ
2NQJoc6iofZla+mVWA53ZH+fgISKx7k8+3OoLXTfhFMuP9n34PXrlhwBim0HMx9KGc8yK8SAFEPm
sXc117x/n+gEKJAy6iC6PJ9i29Bm8XJ23jSkbgXEgLkJ4kh8E2eG2CocNdlAretfKI3vG6dBlB+l
YYhIZWOTU7dqUd8GdsvDNDaOqdJixZkoUx2A6mVsw+DPEIzlz46SUnIRouWqd2mJDjEaKPm8N2q5
tdLpq1u6s/B2G5youwjWbq2yIGgR1dA5gNa47upOh3b1BADMXvDwlEHQf6x24YeMflU8tQxdPw0z
ASs+osfgYI+H/EcTF4Nlm3KPogzgHxoAqne6GQbalFMLpt5karDTwvqsP927y9Z/CyWC6sZ4YXDJ
9vXyHa4qODpeuYz3QPdwXpqlSEtRGsO/ydpWvy3c6h8F+vomhxDpRD7g6JP5TUH3pkda80O1DvJB
I/dAIQYHi4/Sag2UwyqJpvewIcd0c5s+o7qnCC4laDkniY6mrG6qmVtBFH2Z6njoZNqVs3xLkB59
lso1b84YxUvaEqL82WES7R7qchVP9BM7CpWRLx/F7Q8pl+mtMb2TpNRqt2YHCt0JyjE50bTYYqiw
PAq7ndltn3VaYQAD1ICDPDDXEE1x6i5Gfgaulj98J1qepGBATed4nb89p+joRxiChkMOrXnV8gNp
6fLFv6loScNMVevco1nBtxqzTx9j2nVAZMGr3w4XnIXlVyS3QGMvbXcfn6exCg9SBFF1yLmAboYs
N+JdzXkOssrzK2TLeIbBnw8IttJzTWZphRss04lYqdsuBu6EkWuGNwym1O/GrFOPCn9XD52i8zza
tRigtaB320NSr9KcTA2tPZqwHTMbNZJflrMletxzDhi48dj8Ghqn+WQgYI+7asX+6rnWYWtFjNur
LGz97NnVBTRyN1g4jo9+yNBrwEyrWPcPq87H+1Z6/o+pY9J/AnbyZTaivPpl2az7KHrbvsxhQ4uN
ArxGE1bl/lsZ2J4NfFv59wKau7zsu2L8LNf+rEBkBmnSDRs3fbE4XSPSdUk4L4RdaugkyMTXMETU
UpfYXKbb2Ok/KwsXv0JG0IJ+w+f99GkS6CbguJJjH26VzsZ5L3642kVMNMDonFM1SuiKoN+4zlWL
/XS6LJ77ZPzNPLWEkw1Al7L+RFHHEGL1+tugLG7Tcj4/xfMsq/5yH5ruvYcQ5oFOlKkyATDgpHAH
ZZICOgFF7WFT3pV66KJskt7EObzxR6exlEtJvEcJOK4cYdWlbHOEQ3Nh9FMx50gs6rPQPpVyKy16
tEW8M5urBz8A6ubK1+JhmHTxyDoN5rm528krz9VgwNNZosQLFwQYRDb9Eh8iQLU3QMXhwyk2LzhG
jgKXXafKvUcz2YUZeyUAV8xrIax07UY2o84i3qD16p7sQkTMQYw+N7zUUMkHXgG2PAoUe++i9Adz
8EvrXG4C+p0aXpjPeAjy14AuhusUiuXL9XdYfhbiK2Jm3MAyqIutfHPzKsivsWTdHroRx5gTrwKF
DWkeZ2UfkIUMA7uOBZ27P4E3tUPIUWH76VZIaksa6UI3B63kuKcitPkD+xbr8+rF+muVWk6XLp4h
N52Ciqdz63NoSRl8guNtlL9oKi57nw17sNiqv3C2EWWPkWK44afOSBsirywzy8rVn4rnh0/Aw/00
O234d5ClCo9iWrvPc3lgSoPzwMubTuIqyk2LrSF86ccYby77DqVfdJxQIgaeAaO4VxPLBchjwvx+
jxSJfjtAHFqEcu/XQ5L3xUBLJKvrPehAsIccnToABuqP0yhsc98kPYdnO7abx+Mz+ddNAOeE543T
K2aosHl2tKm/t36PfpXowRFklr7zc95HhqJA4bojTYnapvAcdgyLxclpy8PV/8lTWN8ixf82+azG
zO8Gur2ooj+P9tjDEbJTzmXtDeiZzA7JScGux/JYx7Ts6SqYRNMaug6xUbJ5V4hyyviI0x3ZTGEn
/M8OMRzVyucYrrvVuSznkVcC4D95nL3BfxxAoLsDMfTbx+hxavLwye3L64gbSuumDm/WGe1X2iV9
9bZZ6DIwqS24Ywd74wlHXFkeF4R9E95Qg2SajxpYjHBynWtu3IRWozHitUlMgZDtLEDsAxKHLtZx
rSi4efcxsUT6vvlzf985lfEvazU4p04YLS8ormOTRbrXpUQ1ASRIHBB4glqvmw7+0z0ziWjq4jRi
o3S9NEnQwje0VThTgTzAXoJSWHTAKx96e/Ub3iduQj6hY9JBCPGxxnfNVpFoNvvA43cslYEedKYJ
I7JlJvS5wBKgFZwbpT6uQ6T8E0lBQNr14k/vfe1tf7aOMwhHLhjnQ63t+BIlrlC3CH2rm5pq0WbR
dp6q4Jj5EshlqiKN6L3e8SEVN2wtQmNH+1Z/ylJuf+D4+NSpmZvkAG6l4odJtgDCJBzuzAP438K6
dnEw/WQPbghuyqCvfiA60JqGax0WJDOVQDNiWGVpsmlAgXVZAKnNt6zTzncrQvMli4G79ksSEoeq
fIBrNd4rCov9i8ZrRQ9vIpnPb7poWAU5TlhwRVcCKv8Tl+/t3RS+WS7g5OP+kDAVo7FYBO6QzNeA
20W0i48ESzRsu+IwuS+XJilRg5UxzXXfv8zQ+AirnMr5EsgjusNeNUF+RBySII1iNG0PckYjBNN9
fgHkYjEr9Lp4HbOYMyWkw45QmsH0Ja+6H+OnffE3B7Jy52eyoTxeoLTd7vZ13oHfdirDAWJkeS4Q
TS/wQ24zgmnGzVuFPYJ/WPp+wvUHFSBNZtNasOI5oORMbsPQHyMMcZGMaa3RpYiygWIQPDbwt9g4
NsMe5Zcj2HKFSRENbtY7HpQhFFwXnrAdG/BmwkotPoHcN5xNvgc1J5GR4xk37YzL3bR6kFa+KF5o
Hrf1WOKgeo2ZjAvC4nRCMBzPPL6bcXBVGOvW5mljKe/wiAA+V7iCM0wjOInQdu21+xk0XsP+cIeN
Jm6ra2MOrb/K3+XeUQNFRRpNKvwWjDap0QCnC8X6eVKj+oEw0R+OTPXmbS3KtrwSNN5wG9XgP0WF
h8OWcQeeSB122oU1dN27jebmc6zX+AW74ATxEWlF+VElOyudu+/p+ymuvF9l70XBoa6Nc7UHRT88
TEk/PW22Cxy0GzEK9v7c2re530yZdBZUYXTkgs3rLpx/dqVizq2xBaXII+LMDyDj8olyAIfEjhmS
XL9TQiB+E8sjZWpfM79u0DgONY5G2/jf54DUyZr2Tq/vKI3wxOiI8nc2MdSlxVnVHBA8QA8i8xk/
LPtx82FE8DZek5vi/C1MF/sXjgDjy4AJXI4SJyRBkuIi4qO7+YyfGI/r323hzRsNdVO84bG7Ptly
WjlhhrD4HLW1f4sImd2pmZLmK+GQno4hLxZMxFjHIxY0dYQu1NJyZjzxkN2yFLw3bDHQ+DF6N99g
9N1nP0TVlrpYw7/B4oLRbLO2d32/JZ94v6DmgTEORliAvUay7Iv4t6rb/atituJXuQpN29JGq8zq
qg70mc4L1sypIvWrwtuV4B53Z91egtTBelbnnY55TRCLdv3eIj5xHG5+AW13PW/W06kTeVvAeyBF
icqoLqZjPCTIrjlbiFSKC7kXGYTseE/ymGMPkRM6t0HRETZQuZvqL+gfm59jT1WmiUN6tHgDpR/B
Y/uN3LR+ZK9VozOsvFYcUYTnj5r6VGa0+S5jWtUvLx5a8R8D3M1rEMIjSE7H27ZX/nOtfNk9jfW2
YLWTVKu99OLVvMzlPGODuk8+NkCD0vmF7f36eRn8GeRpsyytWGcHbaR3wTR19+ImPjIlifBYyZ5x
0cxjOB08zVtzLHRlqI/JNnVXnTTewjruJuMEbDWgPgS+5j+XrPN8D9U+iAyvtR5Hg9q19VfcI5y4
wCJjze9WZhwEXSTVPxt0c38kowG32j2buXQFWHsuS+RkFgUM8gbtqK9tMvlrTqf/G1OoM8xqzSYp
BPSAR1Zx/A/2QVB6tKwHfYyV4SCftJtcjGprYFnZEGovDfrOZ2aVgWDj2puRzwcsB23uPrrZrNhE
TBvPUwqFCSDJIc9Zk6GPjKJHsGm6zYCtgJt6Qn53qIiYjCEPFo4nxDX+m2fH6svEKHszpSK6XLb/
pjEbnTh/7GqJzojOnyYX2rVsTr3fhi+i9RDyLJiGPM7C1Xs2xvmypay/oWYaIqd/baLK/oqX0H0J
IbSco5vvjjiUSQI5QTZUUWXN1NKaKuF3T26s42fSG/sPR8wBgqW+L7yMegh8SDpcd8tKmujYa578
T/zkEXwix22vJhav1qOL77vO+D7Oa87O8/W+bz0aEQDU33NTFR8eaBqK2tG0FUwsj1jq+a2wKAXX
s+4SgRviACTwP/POlvKAImmHho/i4QKFPX/po63rOfdg32iOkeSni49P2rGYdHSv60AYSrVyA7C/
un6fhqZ6TfImeYQ2BHHZ8nwXZ4DL9GkcClZbTCVp9y2V7ZOmgVHDQ2WZ6p5lh5TFqvwrLIEqTnMy
1vJg0UIk6Ly0vZZ72OJ14ZxPmNoZVXWUawksq1B0+Ee3jaOH89wZUFSW/Wru52LK8mUF28O/ybud
113+KBqqWIrBZUUCEWPJKZ4G2hnMm6e/Gwt/t9XYau+wTg58eRWzVcCV5oHMAj0WKl13K95ZQOQe
G4slelzt7qtvIqxaRnSXHtAYLVq6Nb3H4k3TJU+6yfcgZVgvaRpy1+WFcDzxY6v8/UderYuLIPyM
M2MGt3zKevbHbN/AYbKdBIr87CtoIdzAjB5bOxQC+SxjdWr9yL1jXWy6j5MCwXHktnT2hYw0YVHJ
sBkqPfS8N1uo3t00W35CKCqLS+XOyZPoSlw0kgTG/sZfN9gM6PD5kFP2Z1YsOOuvvFomIp01Wcq6
mwSzqIZ2PzKsdjVriHXfP3nWRRaAZmxmiSZ34LvYkVuOoyntcJgc48os3lmBzoyzLJ+rv4ntuC2T
W5+SMml4p8okpNNCgLojnyuK+uACCVa/TQEwc1x24a5Z27MAT2NmGyQXyehV1/iPJe3dtlbxY1A1
ajz4665Y0+rR2D2w8gOpvbCnwMUY/fa323TufLLlnpuDNUBWp6KkMT64XMXpsFPE6S1qWCourBqE
Cyrk5c/VGNFLjERfCISeK02I5V39ozpDoHrF3sdzry0OL+cYgDsCEfQ7mlkJCdnP4d0YwDtn/m4H
pMXxUOPFKHMX5S2VKxUQKfdu7iJ5MSCpKPE2ZNkHxf7Q7z4f7I9eufWDRJXunAWDYMegsRGDaD/8
jfOV4Q9cF6wQ9JCOqw4gbHSknF90fJvOGFE6WtB1ih/cwR/di1zG+69CbM4dK6arc8Mymf97C1z/
DM4o5JlkCRVXAMPlDj/qdA8sF/guGn5/KaHZCTjIEAHxRkWmdp5KQg+arJcON2x1nOB1mSdo5XEJ
oXcbZ06urCj0drFxv192TnBzKUEzrmrQkyftr2BIeJwttwgiOCV71Cf3dAccF8qZ+zXdZ0CMi7ga
JwAsj22CFzBJRQvSrx56qa6Jn8K2RwzLcVM8jAolcbpylX+iUF8fzoMeUhxHsQ8mRD8/sieZfzcD
CHK2+oYJQ5pYIRMhUuUjKS0vczGUNkKfpYAr2hpj3SNuePJbAbbhDOsN5WspO83k6yTjBz5DoQJk
69R34Y4TKoi8AVJim1sNaNK74dXtUQBQZNFfyADP47SaCSU/8BbbX4kN95U+3kcLsgHVBqhwaBvR
SUv1LCt2GTJYqPAriKfoiTNo9k99XsBz8+hOR0cXEy3+NPhDdq7O9uTVgDvH2mhg7CDeEUaWcftw
1qDaQ2lGc0fn0s3hZQGjbY+ldOMRa7lR3M0rp+Zl0/f+VQwm4qUxBvOM8L0Z3IeZZcDfU+7sDyHb
ojrdEFYsl3oHf3tk9yzH21REPdemlEF/JMVLR7e7DtXwxlwg3kQCMAoNNDjo88OaLldvg/uhul06
9ICMR99JUa8iZfxCo5i7LE1dDCOq8Z8RqaEJlEvSBRQJH2gMnW0BCI8AqLI/UJeu5G0krC6d/IFd
nrRfLFm0/3nj+uwl8H+aGxAegPUndg0OJmegkP8sdyvXBsmI8AdCWHq/xNLn6dKMy0XUbOZRCIXZ
q8gLbp1eDqpZ3Iv//PH/LnyfP56sVtbxY2xsYcH+5641O6yTRrbSpqxeMQ4ppMzLpYNK0Ge7c3iA
o0jSPZDFzWQUsuD//OH/pooRMMene44D6+iHZ/+U//np5ISFAdRdlzY5R+5xcnNepJZYwGPDVFEh
awJFK9jMhj+vmKjYET02HWoTmhgA7zHU7//LN/p39/zfb/SPxQqC53ycWm5H0UvqMBTmoS4SL6NV
ehtphSk8cOET22hHpbcAf6/YXnQdCIC3FUjDLZADepLkf7lS/1oA/PfXIsTw7Hrr+v+Xs9hoqNCL
ZCTu2gK4ld25AmGHAo1s5j7sD//5KvzrDXH+tLPDR3R2N0UT849NyrDJjph3lCDIgeMvWUU+8jjW
pWgLTWC+CPr1/hcTnf/XY4jlnhsG52fQDf6xvkAgOffNDA/POqD3GCIzoc110eJqx1yhnksuho7d
7d4P///iH84RhyFK4/D8BPL57j9PYPxfnJ3ZctxGtq5fpcP36IN52LG7L4CqQpEiJVKTJd0gaInG
PM94+vMl7bM3C1VROOxwR0c4ZDGZicyVK9f6hxIGIvgX2n0I4UG5ovwbV19ynbvghkoQre3rS3s+
0dPxVvtrNiWIKVUF8bCQR16043w/M+478BgaWPG629V2XX90jCw8XB/5fGczMuIzBqLGFn5U4jd7
JfnUzkapxDo7G4ck+TYE28rFW5Vv1Gp5WU9MAtk2MDIo4pyOwtCx5tScaG1UultDQN/sXLmlKT9+
ssBbb+yb83OB+jbhg+4xDUG+5ulwtu4ETi6xU5uO26yjNOxRcfwdco1yvL5852dCR2fDwo2cdg/6
vmJ5Xy0fVK6mmWLuhqBW6xsyGLhY0IdjD4AnrOSGcu6G7frFETWEmGDAQ01YqxcqvLDrvOfMV5E0
/gxmCl1Ol4hKYhOlD6g12hs6I5d2CNYJNkQIG/mntbr4iCOETueWbgA6F6OXjHNne5XVDsV/sBWx
IEITXtF1vtpqLWPA5GQUrOVSWzVY584BczTVG6NcWj/kyhXAU7iggIk//WKjBU43jRilAyFgQi10
lmMSqc1+osZKB59a2PUtcmkzOrIDeoC0jGi2OmFm2RjhbIstogzO41ggDOJNYWhJ+z4jqdmIJGuR
InHSHM2SWUUd1Yi1TUnp9Bk5MMzjRgnzp5iGHvjQFOjKUt3ZbSEsiaVu+Hp9ihfCFxcDImQKsRKn
Z/V0TZfAXjQDkKiLpgCMTsUK/Ham3qrlyaHOApsqhKb7ugbgcWO6F74mIrB0m9FkIrjoq0RlUOMy
smtOehv09ncV4nXCXawMR8zK+kMIP3p/faoXToNIyLBm0RSupHVoaUenA2OX0csCHrozULY89JK2
5Up+4StaKopupoJKEdLPq2khVxMmhThzgZoqE6j3tE18rW0V+aAUMmjkOJHnDwr432gjoF0cmYsA
Chtmgeiln37KANz/1OEG5iZ2zzsaMkywC1rOBkWSVvmD2A7YdYTKGWwMfOGYMJ5MdoHYNfg28Yu9
iqQNlHcLhikLm1bTbVvIwx4lWOnRoYKyEdEuzBH5Pw0DE46KsAs/HarOZHUZjRx2Pty/ndQALZuM
BuJtTAPpsQKm/C1VnC294gsTdIQ2PP5BBhUUefVNIUyjwTxwSGIFAR25AY4EtSXwQxmWwps3qQPm
w8FlA9sbRDBPJ5hAOqeexAQDBIF2TgeOaayNLb2386MgHBdkTFYNFN/MtSSgPNi4eNT4wEgICHxI
xxQ8X5QMG6nYhVGENh7/ED2R0F+Fzx6+Sl4YDtePBUa0UgoDtE5kvvlYk0Vz5FQ0FFUZ9bPTFZvk
aJhI3wFZABrJPzSI65S7spG6rfN1YToEZgU1e5lLjp1wOhAdJT0sqJ+6y4gyaZyrjQdgcUNx+Dwq
vliKopeFRTzpz2o2KgnLOBUUOZluekvwjOd93IL/qCZY/3sY1tX8/a1bDjFezBqBqBvCWmUVN2Jg
3dQPyJg1reLJFtnVoZqnaXd9lAsTs2zioi5zuZm8805Xb0S/NWzSmqe4U9MyzCLrDjOZ9mBbfeRV
U7hlznN5PJ4AGJmS361V8QdV7i2Lug4QBKml/4edKN3VIIRpk8hJ+dhPjfbz+hQvbBCmiI0Ztwya
/2dPb/TxYa2wkHNUxDB3S7oLZbe8fb+jyUNhzNBE1HVWQsNOa8Jxh3Tg9pkcPNgThKc2SecN98rz
vIBSlMFVYnFXQolfnd3AjJCbEvKZGtZ2ILVRZYE1M34Csu/4zmjDwU3DiRZe2+X+9WW88OVIt9AL
NPAqVKilnO6UIZbjusawxC1NPfwGBcj4tvSO3h6yEtkO10yBFB2uD3l+rWBMwVKKTg635/rSjka1
cEZctN1AKxbfAJX1I5PoSN5JKs/zhwAGr+KWdUQ99/rAF7aMjaynzQG0OX9rrVl8L0lg0Rt0B9Sq
3ieGnrttVY1vzmOZnoPupQrhCsnv1f1VVhNcfhvgl5PZhQ+vMUDkTSosjkKW5cbGBr20dbiaqQaK
FQU0d/r9eg1LLHCqvEvtKfbR9gJbl8USqvSBldyjRzjfGxTtfI3k+vPbl9NiGXEbsdk+htharzIR
K6Z2HZoG6H/ATA8Kmk/7Ek3FjTfqpQ1qqbyJySENnqqrnBnNp0pDcR5ksplabgtg4Yc2oeoJ/rY+
whNpj//BrHhKI3TLs4dQfTqrBTmVEoogu1Mvq3gHy70ygXkhkrWxGy9OjFe+SD74f3v11keZClgo
Cg0ouARwCHAGpmHSls6UHdPckNuPC8yfrUrYhUGFSQrvHhaTK3x1MSwqMOVqgWcz49hGjwoK1wwO
vkTXJszz3fWlPM/k2By8UA3eqdwK2iq25GMKyxZZHShRHeQiL16mOvsG98uqJxji86huvepefFFO
68HCMoWXlc26kj2svt6UO1Fo0ppwHY5dvo+HTr4fJxTEnLgrjoFN60iJ69aPQEbiASjRnnLD2aIh
mKORt7F1L8QbB+ETQrpmEtvX6WU0gszEHaoEW9OEe4x0gfCFKMVfX+XLc341jPgMr85hYnbZIAe4
3wTLMplu0wtxLawidcPLNaf7YOSRdCOP9NfsDMXaKqMVjXC5jStPIm/4VF3aX3zxv4wViAyr01oi
JhdYOlMOwY57OmjVZ62pUyBhcng7tLzRrk/+0hJT/OYu4eYUpm6nc9fNBW8KZBldy9BqdNdgEFlz
Pm7M6tJGtjASVxDH1/iWYtavVhhksJ5NPe8EJPTq70ES0kes1fAJ4+2tVODihHhzCYVysL3yagFR
RwYgoJBwNJiI74IGRCCNmmgj4bg4CqQSAg+1D+L36YTgNQWVim0qNsFhbB+QKdL7HS8tGNDXv8+l
lcO+h6uVwjvFh1Ua35Dc25BaGUjq5IMEMn1nlYP1WMEY/vSfDIXwsyMSazzAT+eUt1PbORIfqZq6
6oMddBEdThsYL2iiMfnyHwyG2xUlOFJsZf0KR84mQh2ahHegAXPo+w7jSxDiu6HL8sP1oS59K1I0
LkDkmLnhV/MCw6SbbU7pRtOM/BEpC/u9aQ/2RqwSP2UdOBFJtkR5iBtircVcZIM5xwv7rmjBTbo9
WNEbguP4NaJCdah62D7Xp3VpZ1DsA6IIWoke1ur60zpI47lJ6ww9rcJLFuhxTYJJGHl9tPGxzudG
tURnU3DxUclYz23UFSdrwVQLNnXjR0H9WNrNLVA58yg38bAxsQuj2eguY5+A54uAm53uw7HXJNzG
aa8bo2TehrkjfcbaCeqO0i8PSPQFG/nm+f6gsq5gnEMeocJ0XZ3lWDYB7EslpHZ67N8rZZmpuanj
x+uf6+IouBxyjCll0PM8nZUkDea0oM4Eog0FVn0Im/dAOLc8lS6snciFaLTwOKDoLP78VaClXA87
ygZXXwzz8KAogYBMwPq91fPR/F2tg+zPN0+LLUiRSUWtng7PalqamTVxGPEkQGGMZD1Xf8WF9UaP
agoLvAd0whIBnctjnVKqEmITxTLwvCs1VHRbtGOoLuuFBxQDgprMN9s4zedfi7huYL/Jm5IUc90Q
rIcKBs7ggOfL6v7OWpLgXu5HbXxzdIdSIVs4l1tEd9VeRXc7B+8DACRFGaMr93maPy8CataYyZYN
1tmETE3hBW7JPJFV3MtXhwql30bqZYiISj3H3/NSqvZpF725Ps8oPE1JJ4RZAhM63X4AQUF7W8gN
N9BwazctbKRwxnlMtfuhr4DtJa0DiA6ePIcfpct6s092aZ4ibPAiJ4LQcTz9DTJeOoLwC3qpycDK
xI0W3emxkb/1/uc6ER5bXMzczITG02Fk5OF7XZTxoIXZO0cbnwtAxsfrZ0vk2idXChVPYRcieuGO
+N/pIE1ctE3Xmj96OMJVKT2a8TGXrUOpqC6ONyQ4kL7wa9jYk2fVBTEqZCPKuroQDFp9Q7CEqPVO
5o+pv3Ui+y4f9moZeJmZ7Jbl2/UJroeidizTfcAkh4orDOhV8IjRlViAhsIKNqfwPWongdeP+fBO
Qm99b+cBYDJu0931Qdc75GVQevz0NFVSjHVpL0F1yBjLKXLR70gf4Qdk+8We7Y1R1rfzX6PY5Lya
Joz1VueNJnSIHDBTi6A5jYBKJFGKRUXJg1e+BZi4MJgwC4GHRscbi4xV1G/KEpsyQ6ARo4Cxxsr+
yIXGjTl1wRs3PvM6GWq18Q0zCKylZii4iSMkhjzwEVd5a8omRqHygzcGdTUiySou9r0SgbxHnZEg
Y/gjXWOabYt1eOtOoDsLC4I4RbWJ+sjp+YJxsCSGCTkxiKuKV2wbobCYvTXy0vk5GWV1inmQoAkw
8XhEEDRw0c36LqfK9+szOd8AlCOQZsWcQ3SbrNVXmTKpU8MFKTVMi8xfyoSeQwZBV+hKWFtWSS9b
93VYIsFgMEoEdEvoL60d6kY0EvR5oItFFx0VGXJGCbK21d41Ul6/B3xbHjqz74+Iv6reFCfqDSq5
2UZsPDvFvJHxPFFAb9mCw7macV6jsJ5H1jcnhgFQI7PoTWa6lU1dHASEB2tKx8aU14Mg+4KMcPg9
nevc2Wu1ZtwWeNU5/pu+nkDE6DyEaKEwEP4nq1jRZ9nkROY0upjhRSCXK/sLuilQSPUk2njjrWb0
11BkuVi10sPGzvB0y2uBFacFya1r5pC/Wya46zNJeVuQeBmF1s/LZLDAXCMRlrJERqqIYNpEKgps
MKLvNHnZatit4Xt/DUN3QZjv8Vw1VuuGbs5A/0wCRj8YzTGZ6vkOFbn+vdGHhh/xYIbZNRkQMeFv
jSkmKhCl+/DGQLfF45NuHfTVIXz5dUxaAeIIkhCf1SPtQkVCD6mIcp4yt9XT7N2EnMEhhtu2Ycj9
ggt7dQZfxgImp7JxaN6TG59+R13PkX6e+Y5R0nzuIfcgnaX5S5AekSw+GmXzo4/HH72CfY4efCqM
/ttEB3om66u79AZd+q06hYiVq1+Ii9zmQneEV+4aLQTFAlaujUS+rDSO9pyj/5reFi1dzge0M4v0
kMZLrn5EEy7+ucSoUW+glS4svrCxlYEqAZhAfO90QYJmUXvkPwcXaBgavmZZ7sAPV7s6SrLd9eN6
4QydDCV+lVdvrFqZ1WgW2y7qTOkmZUPckYz2bz+pjOJwRkGyibvwdJQGWmtQZJyhfgmjg+pM0qFS
0Zr6D+bCs0qhBUgTwlztIweXhQzpNfZRmSQ/YEW376VBMj9eH+XS5gDqwZGgPkLvdhV1AFyE1ZDD
qk5jJfGxbI0sGCFKuA/1sLuTK1Qd1L6qbrUhGb68fWjuKFBlYD3ODwrU6kIZc6iFGsW5+0kxxid8
EaQbqN7GQ46qHNJppvlA7N/CBp5vE4DzvLeAK5FMExJOP6A00tqRmgT9Dluv75O0KI+R0251W86X
1qYDyKeTbZkH3rpeH8n1YMpVPrvQ8j7KpvE06PbnYDFvBxRc0GztjpbevA3WQvChIqmiFkCZVQWi
u7oW4R+NPLuLGeYpYgXfnAph8GOlaLHpITFbRWg2tiFNGCQ6k6/XP6fYKadhxla4t8Az0H4BUrMa
GvAMZLKUoW0TQLY2Bcm+rKJ6j9cRZIeu2ao8iJ93Pp5OKwRMMuDV1c6dlSXQQxU9nHZE7kCd8uT3
LAyDAzjrBHKjVR3RIt7y/zuPZaIdCEQJWCk7Z10tj/AahBiNviKCRpKXyqW0S/XWOVToa23EsotD
8WaHBIqWITf26SZFqG3BrxGRGZQDR5ULRE7lfeDERX5QkkUx35a14TJjc1cDqGDLil796saWJrjT
tgEDw5jQ7pAa9K2qFOO0N24SgVRnCKInKEVelqeTcgIAZwsaVB6X0DLukw5Fgl1mRsYvuGE2WmhV
suUzfLaOqyHX65hBALRxNPCgelY7RU+fE0vpdnmdDRuTOwsrLzB8IA5kV/StzdW9EC1zJCOJhJbo
XPc3aJXkHtygYmNfnI9CXYMuPI1OrlS020+XEFXRIbFqWMpO2hr7OhoWFJvMxb/+odani9yFU8W5
YperNkqkp6PAzFLwfALp0geB/HFyBkyTwv5m1qzBxYBo+jiUW+2hsyFZMR4uArYtUNvrN1+mWNqk
tRAp4rZRdhP65YbnlJ30oKCs9MGxO6FXN3f76xMVn/91GKEoppKmCdghgwK2PJ1oNo39IKcYQXWH
2O29cV/62r26izaGWXcyCRqn46zuHLLF3qwzxql2P74WO06A++v24en6ZF7eI9dmo53OZjLbCOYf
o6g+gAIXL4+98h6Zlx3+J56xp/XmvmvcW+Tz3fn362OvH59nMxQb91XyxfM50xthqSUddW/0AMG7
P6176/at9+p6JcWBfzXOlBXoQRSMoz8Gfg2t/iuA5ttg44Otb+/1KKvrBTp+kkliNssBbxAP4UCv
8KqNs3z2TlqPIs7Eq7locaPoifhe9/X+j9T7/Gz4T18/bTlnvpj7XtsWq7ALkDmblZhh6j2wUw/9
AfcrYpsfFs/6gn7nzcZOEHv52nCrkOvgWEn4YLjR+wPRV/dn4d7+6X3aSDiUCwHj9dFdP87ztmgt
pEDFrFDA8igWeXgGefbO3D3539vdF7SCtj7YRrhYE6A6W6ucSIw57HjYccDi/e+L+/PL+8h9aHdP
vAlcxDY3Lpat77cG12uIdKiZ+H6z98dykH0csfbtIXof3wRu5vfuxvcTd/2V76euokiqw6GEXigm
GXk5/+guip8e4mwbyymO6rWBViFDl7AiiuhcugLR7g4BVIiy6W+H1Nqa09ZeWQUN20pauxAHzTa+
9cExRiu5UjE7K1KkSLYazi91tmvzWgWPxJZUA8GxvxYw+4BPw8464AHnfYl38e5PSPcEYtn9c2uW
L/nntYFX8WQMc7wEagbWPqm37dfyfX2r/RE8UG5Edrt6mj8Xt/EH7cH4vLFjtpZ3FWDCborNUuwY
jT2D8gL7czjiGeYFruVV+2If7mzP9rYg22fFllX8VFeRZlaLNGvFwaABeYiPyu5z7i3uc+BWLG95
UN3Ne/xSAKAhCIhfsOXAcZ9G7Da180IWWxYT4r3C+dB2DpmD7jnvcg8Lv8f2AUVrv/H1O+dmY5Uv
xdXXY69WGT2ZOaNBQq6yG/fm1+wQHcbDvEsP7Y163KqZXfqk9BNoWgCqoym+ehAkCFUnc1O1boP6
u6zAvkWeSp+f+6LZJcvj9amtAwFpP3VPih2aBsgf0MLpqppdrAZRpi+epHXaAX0kVJWVJsZjbV42
Yo6IKa+PCEOB7KTRDwfJttDFOh0qs1VzUgecswJY6u9KpyjAA2vZRgxdr54YRaeDxWtAsGXXdRUd
l2r8IJE76mDlfkB00rpthqz15FnNPyRVnn+ByqQ8vHkVqeDwrCJppwlqiv3zKpsoEUpo2gqvRgwn
qz26rMRUvcsfkavPtvaiCGGrZeQNR+EGIL4B/Wp1DnDjaRbHkmbPKobC8dC+aL8g/oaGUmOUWvo5
U4YOwdfcQreWynYruWgj5g9ZMgdfja7oSgQEhmG4qXNTfQRNUuMx1MSV7VYyvknX1+Us+abnSm/M
VCg1gQujd3W6MDomGkVnWZhYKsOA54iUhTPREM3aaDe1+LwiA20MU3LA4XR4aug8/gxbJ7R3Ct3B
5ZBUmrnFcF/nl+JX0tgftLeQesXH6PRXkhBpinGJnzwsFlKEhjXVxYwi/07hHzGCsRrs27lSuXbj
YdpIbc8Pm8ZHA55GPZgKvba6nVBylcYZdojXdPaPGvDGlw7xoQ8obm6hRC+MJJg0Jm14qgpgeU4n
GbbC8s5RF+T0EhMoBVynXTknqIXSp3q+/pHPzzUlTGpeyAbA1ZDXLfnQkqe8RMrKs5DC2XfNhMFT
HW60T84eOXw2WJUakEwayFwBYsavjlhIc0JLln7wAikK3AlHUTfJQ81lQ+W3cb+UeysLsr0qJ/o9
3fzs2chnZSOCnR89fgdwN4KtBMxsXWmbl2EMy5rTZaPlbO7DMpA+6akMJtDp0MK5Qb4YKZc3r66I
YxB8gPooVOpP550bUa6VWQDRvi1RwJn19JDnlnZ8+yiAm0WzAMwBTNnTUcJxoDc1JwMyL/h5ooSE
yjBm2m9eP13WmIhCZY1e5cs3fvUN01lLrQ5giBePVXGf6a2yiyXUZ0bUQ3d5PwWHt85KYDZAVNIB
Yefoqz2jznKb4UWLPvwSh7dJKS03AZ4sG4+E84BiqwacTSZFy+0MdAjrl5bebLce/rDFTpbRv8kQ
aT/KtiGB2DBGlGGndrgJpPZvSNb/+Tn9V/hcPvwV9tt//zf//rNE7EnAxlb/+u/7+GfDt/+z+2/x
1/7nPzv9S//+MDw3Xd88/+P+qWr/ceiLX09dXBbrv3PyIxjp799k99Q9nfzLvujibn7sn5v543Pb
Z93LcPzO4r/8//3Dfzy//JTPc/X8r99+ln3RiZ8W8mv99vcf3fz612/AiV59dfHz//7D9085f+/+
KXua25h6zV8/7X/+yvNT2/G3FeefKhVWmkUg8gS99bd/jM/iTxznnyY4W8AoVNwc8F/kI0XZdNG/
frP+CY9a4XyDt1QNYJC8wzhd4o/kf8LoQ5NVlFEB4Nm0Wn/7f3M/+V7/+/3+UfT5QxnjWfav307j
NNeP6M8BTqD4BmeUH3l67lJ9GcwCWUAfpTK04Y049JYQkxbchpKNI35pKFaA4i8lLzpbq6HCIMTE
dU5bfwwbeTdpsbJ3ugiE9lREGydCZHL/m6L8NStOuKzRkMAtV1tdsVGalROuchir6ouza6Vu9m3M
BveWZLVAtQb1o7T09V02NNW3rNfTL682wN+L/HpRV1nH3+NDrSOlFSS0dQNoyVtDrUaMXa1amj4t
Tt8ehhm9MSvVgi9YOyYU9evkJ2Ys6bsEecZjLc+aq6rLFgjppXR6thKCOcs6APRfo4RrEH49iput
Dx4GB85uqbpH24xmr4rM/EZqcyGAZ1bRuyhQmvcOecg9orzRx2BEO8sbUEPfVdh2fU7NotgRmvH5
7cby62yk1nEYS2ejh356wb0sHDVurjYRy0gyVym6McVZmkxL5ztzE3iaOnDldHbXeWaCbU5ppVt0
rwubkrtNFJ0FEB0k6+n+j1OauF3IgP3iBIdCtel/Brr5LpC6rcv7hYa0+hacMDquumYCyFwfgBnz
HUfuG3aFHGBNhNdKclPK8tDtECrJv/GWKPZAW7Bx4kaBzjI1i/0p07qY/3bRig8pQpwLqLUc6GEa
muHvCxLkLirWirM3InhVrqJ1+q2ZpN2BW2LR9vI89QXqXHEQeVGSLqo7aFbzNkaU+Gg8qwTMGPyR
ePSs7m4Me4dwjoPWx8YS2QdJGzD1RM8+EDY910/W6ePq76EEvYwUlq7VugHfSoODLnLJ/ogH6X2v
TwaCXiTKbtAiuhiZeDL0xWBshBMxgdMPxxaBYinexHgmv9RyX6UN0dxhOW0nuNTwi92EcocIuNLH
h+tzOxtF8FCBCloA7UlixUXxOsEsmnhhpw+NP08yddrJcOhZldpGCnRpFJOrBT1k8q2zJlJVtDrW
WqiwFXGlIo9p2McAtf5u40O9IDZP1ox8nPMLo56XBuJzq1diQ4Mfj2S59u3WDpIbrZHSXw6Cmb0X
yGaHXUNcYAQXTSqenqx6gzkHLzAXO1fEq7FVstP7BE+wyNUzoEP7uhWGLdcXfFVDYjeJOxQgo2CH
cJGu9XvwMaqJf0rh91Jd7SHgFDfV2Op/JGFpHJcFydMlmsydZkohPic4U7Gs1jG11XEHlk65zQH1
3S44wLxD+2tLeWcdCoXcDr8gIAVIhqK3frodlHxsEM4eC3+ykK8fUOMHaY+CfRKahHFV2tjjZ3eW
GA9wBPsO6gCUC1KO19vP6Tslb8DB+jj17S2lMrxB678Ia6UmnQ+2g89v+lKdUZtDsyjvcEJ/UynI
sl9+A5DbgvUHlXlN48QmM5br2iz8oSvzfevMuZ9Gi7kjAG5J3F1YXG4YTpkqyDN8ttPJku7HFd3P
3I9Nw6MzLrkR8olePDTv1LreQp2cJuhiYgoKZnCnofIJnObqkimha2EpPWNIbiU4fulYyiFAhIiv
W9p5/dCBdD5isaRpe7wKtnrTlwaH+8QXBS0hVE9Op2rb09DjU5P5GsCFXTT2hBQ7z8dbNddMbKK1
1ptIjFEfNSH5bOyqdbxm5nSSeZeLzcUjZRUFwjnQBx7jmb/UtnGvmKgWD7Y0fKhCuMhLGc9fgaI2
G/vobFCI1QguOSrXLCxKTYTAV+G6gL6B5uqi+smIFtDArj4s7Ks7eyyegxTOlAsCcd5fDyZny8yg
8J0RphBFODbx6aABbr1KGsmqP3WJfdcg4Y4Ra68eZ8NKjnNuK36SFenPsZDyN/E42V2MLPYxgUzo
MFmrvTzWibNUra36s1Q4910ZHyoHfz8D1sfG11zfHYyE5AuPTDDt4hW9ChH4rIeVMUQaaS0yH9wi
yj7vpi14z6rn9TIhlCdfgHZCD8hZLWVrL8lkKonmS21QH0Y7gdlbKBVk7hKTY91o5ds+m6fjDIv+
xuol5V2rZmD4F8xCc7lDzNUKsFe8/n3PIoYBExdsFYkOwkEc49Pv22NtVTqhCRwHACfIIxVlDikQ
+rrhPk7reGM7nS21SIEFxlmg7jk3Yru92sNLSuNPayPVH3CdAEE+m8dsaLe0kM4mBTyU3BdOnyNI
XGulwxj3YbOOGUWrsS5rndjy5TgO/aZX9SN6w83h+iKezcoEyiFYi9wwlNDW9RBynzrGFirzK0sB
FavU1m6ulmJjm54dRUYBHUbKRrGHYvjqEZEMRdgbjpn53VJOv0oQU3d1m5cyoD8zvjVR474FPybj
ZqUYWwTQ9csTJAtqlRpPP5siIanF6Xcjux7G0Zwy32gHXHb6zlKTXaKEZKilNt6keWgIYhn2YjFy
v50LZTl/uL7I5x/1hRAqJOcUDRb0aut0OLQTfZTMT0lKHu2uEY48qAc3Nv4hI/b0G5XRs3DLlKmu
M1tKk2yoVbiNKzxEc7vM/DwexkOgKqVbQxX5ZKdKdsiS1DniIt0dr09SxIDX6aVYZ+IdBVlRtwCR
d7rOyEEts4acvk/dC2CDVg2w1+MeH0utlOqNFV3VfolIq9FWqbkmYI9a2WZ+HThl7U1YkPzqlQZX
E6mqvpYQfpXbccjt73qs0WsYzb5KbjAITTdmff5pYcUI2Uchz0sNSPz5q6gwRLkqkTyMfoX7Yo4J
iGfMJo1XBZaMlJZvjUGUYXkmmGxlHnjcbKvRcCqdR/yw/SDGOhYZOsvvc2WLlHUe7hmGAwsD0qIk
eyYOUKhJKiW6NPgd6MHBi6ioHXQw6hghkJejdG3huzNggHzMerxtdkpXpr9XDhkcBhdjiOWZtlgT
FOuUV8T1XXYer3jPcreirgMHBAT96Qo0fdZEUdTmvpqxzHa72IchGaWNq+XsAPFqBI5M+ku3lSxp
da3qtY0OU8UonW2Gbg921k0W3kX6jBJm15hfFalXNsY8mxnQa+pSL41KXhdrOCuissVYVHHv24iQ
fYtx7HrfWvLWK/DiKPRmSExQ8eWYnq5f2sq8YXDj9IOqd24MKwgOZqGbGwnQ+fqh8cRTE6MWpIJp
UZyOQhSI5KmWsVaSspE+clbzoJvV941BuCe96D4sNU6Fb9waxHZkWIl5grWjrvOBgLulkkoKRx3t
zl2eFfPOKZW3tawJPFCQuZvhICE3AZR8lQplZiwhVy51fiWbi3B/sqpDoCTWx+uTOYumhFL64XR0
uTA15AlPV3AcAOM05VCQB9gSriYYrNeO0e9Qud9SYD3fEmgjQGxgLuAieXefDmVP/ZSpAWz0uTXQ
44oMc49B1M/r87k4iAPXmU0BxHNd/x2aJbNxy6n9cdDsvT1HwZ0TBsMG5P7SKIQH8n6EsUgoVvFx
NHCvWKSx9nMncY6RTb134tW58Zo5/zZQf4X5O/EBgP2aRhglxlCPLXUAenD2Owrrqdcn1vC+H5p6
YxucTwjSgtDFJMEVzfLVNadI2hxhu1X6sdLM77ImnT7P0iLfXP84Z5eY6F7wNuOVj0gGzb7THRAF
Rk0tzRr8LJzyI8UZ6Sd+AcFtoITjx9gu5o3wIHbUSapATwzENPAZnmXQw1fpoBUGVq/2EZemPOS+
8I76aJQBiu1mqbS30mQ7t9BNEg8j9X4jNTr/didDnz3N1Nko5iQb/ajlwTRnwl161pV91E5bBKjz
VYXPDEWBNiOV87PNaBopzt2hiBSWWd6pba78CLN+elYwPTiOcIrkjRvkPOqigAUTSuGBQtxdv7Kl
scStKOs6SigwW3AtTPASpKW118K4e5fEcn6XGfnWu+glFJ18TcG+whxBtONBiq+DfR0gcj1neXPU
YmGz2GIN8S1Li+Fdkw4O7rxhGn3DGa+wXdkkrh2nTkunA82Y6XOvFcg3TRhffjQko8Z4b5ELcx/E
dhkeMSLK84cZv0r7AI66ab0E1yocfPHN2li5s9oou54dKbp7KIhRHVntyFIbpAQf7/rYSUbzScdO
J9prGSaEBNxcvUUOJUxc3P/oAYyp1CaHqBumr0YyBNLOHCQMVsqen3vbLQm+qnWOq/Du+hldIWyF
SonA/5P2kfiRcK7J3kHR8puXgXZTm1FVgyGMcARXk2z+HDQhBvO9Fv7SwoSMAQNnFdaPin3ZbulT
ZXbrqZoTr1OSEeiYXUoKVs1q8NjL1vx7mcxYYDcyDs8bq4rw7PlBR5NMxGKqBzYN/tPAEgd6IauF
WvhCw1B3UWe3872upt2vWnfMzpWqEou1OCh1Y59Ik/qtjsPpWa+0+I+8wBYGc9Zm1veI8CNri+lF
Ue/1OgllLyGIJejKDfN7YfGC6d7cWt1ezrAAdwNTlxxk340MDKDZB+8qjYzWkzs9VrwGOQ2M6ey0
vEknI91j1qHTjc8l62tC195VQ+N33Exxr8UBdzjkrS0dYiSrchc9VUoeRjzKA56WspTtnUHXPqc2
2ggYAC8xdjCBit1fXFHCxpXBpLRe9lYRAGhaRv1uhjKmHOuS/NkDTxQ/6K3cf+x1bWw9CX+in21R
jzfOQH3KW5ymTd5Ng9Hnj3UIyhEX1BEkSUFm/FDypO93mKyHDzruTvkezRKspLu5Wfw4RcNzrwxV
/m2cKfS7zTA7irsMQzMdyqSM3meKkzou09byA+IBgT+0qVbHbqRMueQV+DlLu0LWs3ZnWoua3Ila
KTBDTZmjY9bOUXXfUPs2PEJLGpOaYPDWV42McqKVdRkwN0pS0V5vazVx8QGzISDoGOv0GOa8w82W
gpzexPVyDBer+YALlN0e+tHQwgPgJP2zFamYLmr2hFN80ktPUp1pz9o8URlWeLTfzEHXhf6SYdyJ
rK2Ji5wVFtWXbMgT09VrowDwE2MquwssK8MM2IzMb3i3zvmf1lBoeuCp8dLLvhWHhmd05Vg/yZWz
yLWr4VD800wU+s8Y3miH3sry2u9wBpLvzHmwrRuiuYNxPCWMzsubwel3VjKkCoc+duxjFPdl8yuY
l3r2ag2jFh+/RR0TlNHMtB2GzN2HJm+V4ZDmqXpPOWnW3TSB8+m2So2NsLxEeXA3dGM27MoYoxye
VX0yuTHdcSzSFZRLcUOSY3z7zFn7JCcG8ns4/imPcmgqGGsneYwvbB3P32hiy0jjOdH0Xu8D+dOs
ZNGyjzFjhTxR5MOnkCsE0dU8nQI36DGIOphpFjeeiv0SixuTR3ko7uCkbiHw+ysMHOkH3q7SL5TW
Lex5gi88HV18Au3Ea6hK7k19SAdCf7Q8ohDN9kLrFYtsLOvNuwKTugNIyRQnjbzstWOQGfUXpRkX
tMZ6o8XdeI7Njz20O5OKlxLgv2hNy0GSR8eBG2/zsiYdmS1Xo5H6qUkVzNaBc1Z3i5Y46X4so2Te
k00GyL8VgZ3txrgHV6PI2XSTktrSnZHBGHpzP4cSPf1yWbAAi7J3baIln9lpyQM29GXrccfhrlMN
JZWokvflU9okQbHTWnaVN8H2/DGVo+W4TanMDx2BGj+sVk5MT7HGmNAUGoBYAxupyzDOInQfU8Kq
Oyl2VLrGEsJDb+06qTA5S40vkap22g5RJulbG6jVz3ZRy96z5Ea/0cMc46XRKPUcu7/cIF5xiVKa
avTAt+zAEr5Y4hasTXX+0E1qEvsSb8pphzxkehRE8uJTZi5js0NbDZe0eehCZ686sWP6g9mYzV7J
89nc49UWF5/MMc9tN8U1e9lZRV9L7v+l7syW49aVLv1CzRMkwfGWZJWqJEuyNViWbxi2pM15AEeQ
T98fvU//YZUVUrvvOvbkHR5AECCQmWvlWpgJGveNm3Eja7NoBfZxKDuUtW1Oe38q6jlY4cn0Ue9S
PuTtqlUnFx/XLsKKcbpk+yJoUAh9xorcLGP7nO91mS8UQPmDCSH2SXDF0RSV2u5PCKn+HPjKWW9L
fVNP89EreLBWy56DUvbUWg2lFO7tjqhe0J+EkZk1Sd7tfVZTC0t7HaKiFXkF4m53TxmzcIPN97IK
xr6izIcdlF3uCl9qRSizvMdfDWO4uyXL2jIw2Xp1RK+uXKNeVF2F5/moY1LHdzIGkFX0byUUPnGV
GQpPZMREEytK3clxd1z+Jr1xY8+Dxkba9gDdosSCeqrwZ1RNdjWsWutEikbKIcw62WgAeMK5mL2a
+KyONa4wE/tr51Jlxoh4YZIP5j5dcTgNdMzOxKFL0ji+blRR1Ttzrl03GGIO4lAgf7UGboX7dQBJ
2zz3W924cYzFfVpLXwzhkJv4qOlEMMV+7tNhCebacPv7yqnEggipMy07T0At4x7ovX/Q70y+crIL
PdS7eIRxhK/hTU8Rhvht6OMUtDcWU5Sb5F4htS3jk9WjeRjOVZrgzKw4WsIk8bhwEZDmjHOXzENP
Xw4ovorEL459wa22a/W2NPa+sfZdkPnTZuCU9JW1KxTIdYjnX/OM7Xwx7vpWM40La4i5KpWC3xnI
NbV+tihI0/NYcNR91gddfwAXqd29XyLOEaqiqQQk8rnOD6hu1CNygl4xRePUC/1SeCOyB16ijdan
tBbVetgkh80PMinTfB3x/IrSKE1uXkU6APYpYjou7lDr8WodF/bPJcdb5QLrdQgUtMjnxWEhqckG
IF64qQx6J0tCj2Y8mvU834HFCzeyVEuwUVOPX4IMpoexcwfPu8TeOvHxJ20sbN9F6f7sNM+p91Xu
q+t6aVvcL5H/+8gI6ST//Hc6v0TKQKIRrzuJi32VQ82TjXUc7Hg8s51OnWvDLPbvx7YnYeKvUQBj
CcA3lUvKm6/DRLv27dSSrXPUS2IEa56bEGPs9Oj580fw5xtDkZUhCUI3gHCgGrweatLU7KoscY7x
DPCBtaZwMQYG0Tu3LcL6v54XVSJETqhTbuzuk7x6kpMh26JyjuTQZpiPs3GmLR2nhZ1/hHK8OS9m
BQ3HwdLiFDdadGDdpRmco2eqjoBL6Zjg5jgOeNjMvz+rk7x2Wy2aDCjAs80pep9S6VopOhNLIOuI
xW1xv8a9cTAyE9PYREOCQ0tF/kHqc1Iu+HdA+LrA9PDXkVx+vWbcg4WrUXU5qnL5RvS0G4r+XgPT
Rf/yn1mRmflL9pG+29uDIm1I2EEycVp5mTvfK+Hn2cdY99ILufY4mg/C3+Xp7OzGRCO4zXR9Powx
+sfvv+A3PjqbTUpdBCUAaHAnBTl/NVAjt1v7OBfsE2dATLS03Y9MSf7cMVsNk26ArfkfeajtJPsd
uZg06Pv1tB7reAt3XKk/bjWZMOUC+eA7+HNCKGCQshITbLKHpwaCidXWxZxpCnYjWZOVW93eG6aH
99/aG/NxUNwAzDShUfPv1/NZVgSEzN4ajgMdyVdp65vUMlv/uh+E/IATeQqQsCPhrAPRwmgAZmPI
12PFulW0S+uNxykf0vM4aYzzupTW944W+XPVa+qzuyRuaLpTs8OF1z+Ulj/e+VUxHgflDAfAP/uv
PxLeLWoRVAhQJae//fUjJSbsKGOJuyP69VqIG5LxrXa08bK1SzPAxXY9HxHwvigLz/4gzf/zxYNJ
/RJf3B6AXqeTkY06EcPS4sTH9RCs6C2cEyU1OCvr7dn7a/znRoK8yyC/8EX4qCcHKp3mdmF4o3XU
lUngD1MhIs7+6Cz91VP7W0WL5d2MdFBnQlIICslpRav3h7hoJd8+1gr2ZZLgzOo42hBQJFV7il3m
kbK9FxKcmE9ON8U7Px66wFrH5lz3xyKcjS45I3M3glylMHzsObtXs1hDZ1nSvS36+GxtjTbApEWG
Gvo3O0PH7vyDddk24W+z2AjuG8GI8xJI1qag83pdDCFpFUNR78xcHQQHvMS4lf1AUA32fGZZa4lg
fjnPHyhMnSwR1Wo4KaDcwNy/BGlP9qE+0TdSNVDVq97NIlFlpFWl/nfCG6AwsANdaJ8cKSChKHC8
nptrp0oVptsfdEzmISST6hz4xebfWXlsRbdNt3zTfaJADgXm5CimX8JPBpFax1Qf5EtrjGyCMvVf
3t/Wp+XHX8NAKsSuB3llSqgnAdAsyx5KoS2OKWT97GzzzO7DtRPmcB6bU/pjykbt++K5cYmZSVNe
C9IbI7TWhTXE/3bMw4XiJAVWLuZ/QIjij67gk1XdHvCXiKsFPLn1P5zsJZV4eb5SNThaYy6jVpQi
rFEyPrz/Ht4ahWZe3sCmNAml6fWqthX1SW+7+Iq0TyKK8yKyq/EjpuGfo9jYJ6LbShcHAedpqJQj
HNhBFhbHbvK+wx4A4a1rAQnkbydD0Ed7FuxhKrfwT15PZu18Y3LWRBybvNfvzEGLb/38Q3nztyYD
bsxfqDxBnDx5ZRZq8JQ8yWOgBUxo9hnLfqWyEL0/lz+PeJt4GbIiGg9gGqciBB0dkNlUTeaxMir7
Kjdi9dleejzvHTl+wOzYXstvpxY7DT4XwTKkPZAMhnv92mg+rubFjw2IOXPqRZ3XuHtLCfzCrXS4
Ktp4aakatWiNDH09/P08aU8BFoc9T+h1GrBDzxnMtCHdyQZffqonetA8W1/OHchmHwR5b7xSghS0
5KDvERmdRtF60Vu0uVjMc6WIJowuRpbWoshZNMbu/dV7Y48Qx24ayds/YJavX6krzRmNv8Q8wkLP
D8bUJWGrJf8Pe2STy8RRE5oTBJWTg7+MpSViZYljUo/lnslhED/pU4Ql5Ed64G9MiKHwJaVfF3bB
KcyL0LnnjsRoRzQHKFq6Hi3DTaw+iFrfWCEHtJp8dOvi5kp7/dqsKmk7H7GPI2Yv4xU1qHUzLR9v
OMY/ggpPrupt0zMU3/Cmx4X378l1Vqe+yvpiMI94ruZfMsrESKrr9iyOyqmSg2916j5rJk3/YBO+
OS6yu3A6WTdGfz1FvaRH3Gs681i36WNHTRzDlvzMV/5Py1pQxZi8u/e34pvvVGACvB2JpFUnAyrb
Gn03RuuW//ZnFCTBpiCz79q5+PuR2I1bArXte3qeX09tmseyz8tMHM10NL5I7NsxPXLHa2qBf8nK
whoOgB4h5o1UjtDyL+Tut0zKnWN689lAR8zFFaTitb/s/VX74GD8Y622USD5bt3bcHfEyUnvdZoc
lpJNn9amQiZ5ke3nwdW0nW3VwglKIA6bFDwtH99fstM2BII5PgJK7lvGTx58ahZtmKVb1VPaHIdp
cqeggDN+59n1dK9ZbTfuChsJ5WCcjPww6HbiRJXeiOHCS6eEcmXd0Tjw/gNte+TVDUHVgSZJmmXI
NSgXnXyXDYec7q9jfZxkuYaNrLO7WQn9A6LA9jpPR4GvQicoBBGQy205fltUTcW2kyxzcyyFH++0
KhsOC+KweyPJ78tcfeQw+8akuAYIaZ1ffaenvhfeoqbVttbqOAwp/ZGtGPeljI2//d5hZsL5goxg
kfvjp/BqUu8vg/EvjevkHdFQxJbAWIVC5Gka7DmVkcdjnB4kRMGv+E2AjaS6Pr6MUyFfKKGvDawl
h4ZG8JF+CCpr066rgAE+98msfZuJbO5nekH/sZVjVKGeq6IL62xW8Y6rysU/S2h21KImXYFqW0YR
+fYE+tNiclKAUujisl+apY4KTABu/Al4KpRzmdYhEo0LBXBZI5faOGsRtq1FQb9IFzPBuC7t+O3K
TNOgoXmtDvwkrfSzBD3ceNetEq2HRVPLD+X2FNOzXsv1XVOPsQy7ueyAJ8Ecf7RDu8QXbrzGAkF0
axoDq0ohPPhabDzbuTuiCzWm7dekpLclzHPQ/U1WSXxrhvlsyrJFD+pODB7Kx56qo3le7JsW3mUZ
0lqFVYgqdBsqgqGVkayqajfnYl1uFAQPKJiel1ogG2VSBOaYAFtMrjXd0lLrpXs9Q5MwgGxYiXCh
Bf6IUuaQni1pl97UI2yFiEAvvVIOFhC7cu6JpUygi6eqsMugmDx+eqQfJin6FJJ0GdPWOFCNDlcE
F25XYxDoamVtgXBeolyA6VGKS+lqJa4Z0PpkoOdde9v32KrSCpmrhzVthi92qlnuTstzE95zsth+
0FpO+9wk1voljRvlBXxjI+0LrgIt6VD/zyLKLDArgBwpiK/LWsbBMBXLQUuNeZMVtvxwsJMyzFJN
XaIEkSVRPvLQkUd035Ep2e6jn7gTkDRtPuq88KupA7mFQRARWpSftGKp0n3bxu6tcjXzXrT05kdF
P4wP/oxm684bZvOxQBXuJR7gN0R9ZiffE0uVDpB+Pve8o9hhg06utnU7NDztRKsxY3Nionw6D+6R
RjZD47WmxddkWo1ns5xJ7uCnedYOlsd0TZIysCcdtnTYDjnRJy3BzXPTKBRRcj3LWQSSvIO25N6T
LdbxIjWdqY2UGFcnoGYP6dhMfWveTfpcxMFcGmN15nReqYKiVTGFWV9LqEX4+squsuRShl7emT/t
WlPZDqEXHXW4cpC8ycWYDIC7Vp4PqOOuwWK31YUSXWOGjSG8H97ayy+DD/zSTGU2U8FQhU2Vgy7l
HaKhWhXVok4f9MRfPxlmDeCRasnwZXFS+QCLAALjXGZQNJJxVDxRrSwcBVZjeXHz1U8vlrbpLRDz
pDgChU1zQIrlAKZNQvmhXs3JIwaJ9hNJuQfUaOrzP0aT4ifYD0ByYMcpXu6Vo/UQ8rixvmm+v/40
81g+133WfclMdJMr7vF5nyNC81g0xXCpJE3PgZ9JJcMkU+6DT0e4E6UTXCP8NLuqC70hzV/cIkms
s8bSK/OixQHvISlTLQNQsqCWNKqG/5AMvvdUrbNW7Zy19Y5OAzh8WJW+PmVY8ZahLlVTBAI5+c/4
IqrnuRYA/BCK5NNYDJTu0hlveAvnwKumRr9nZ4lOv17Q/Ul3QKHrrZ1JXSPLB0PaGXNnlIFM1vq5
p6UhDV0bLcYztCVAm+sBZlDYOtQa4YTRSqZ3c2oHWg816eiiu6SFTeJ0IkKSyOXJ42WYAmfy2zwY
rL4FQMS1zcT8sncB+Wj4VPx48a5NdnTH+Wn3XQhqMqwQUqzleqmN5iBWfyi3BvXSjhRtsl+AdI2U
Dj6Z2ftVYz4XiZt5T2ajcxeAyVFJWCyvEoGjl+wU05ZutZuSUVa7dVqboz8vzRoVWiGNA7axzGJd
ZfqcCNqrAwtllS40bGIO+lc97Ie9KqWd2hS1+dVsJX94PNjeF9tvLI7wsUu6wNNjvu80rdc9jBeO
aluq9IfsM/1p9orWDFY/Sy79RLdzWre0bW1Q59kobFYvIrkmPnJOfS8RUqvyOt61kDfNr0lb9Jxe
1uo8yBlawgEsRuqBr0/Og+bxaWASOaPZpVav/qfry1jtMB+HYdGMnZ3tl9WAjwB+XT96QskLWRlT
GY2NTTBgLWvRR1btrGOkGW1ZH7qma55K083YeghJPDZzXSahM/awCXPDH+wztyoN1PyHeb3KncX9
gSl9k51NyrB2ZemPeMfZK3AkjqCdE9S51v/oIJpg0dPb9n1b2Nr3nNbBLFCJ7RycJMnScJnz/GXQ
NT5CIIKkjiy9kO4BPk7yosZMflP9ilVqCokO5K4wcxHANAL/LIqy08JFr6dHeARMYoCllkRU2gwj
zKSpTReTq2wujnTq27sSI3HzQJFVaJHVatUU9QsPGJrajKelVXede6apiWZfmCArnDvPkteUzEqD
Hnyn94NkXib92HUKXlPYTFZhHsl+Bj90XOmJENvYUb9zZiObDn2xFgWC0Yn3rHAzGYOsTllYPRET
mfigaQ95lffiTC8nxA7yhYst1LwenBmeT3yT2ZAWFjW4L9ZUq5fYTvCP76WNpUFdur0ZeiDBcbBC
1UEdmPXyghFS4QNFDfOL2brqGw+xfLN6a7nBYbb4BxqB/zLNJRttAJ6/mDTJg2iN1+zGzfQiGcv0
UYMm8Y8xe+tM9WMDkucs09xIU3n8Msd9cV80wv4CcdH7so4KX2WWQR/Oy9aaD+7YQa6gAkmlwe9Q
togaraCPOUuFvRVqMQoLBq3TvYDqiPgu63HJLhEL6245pXR310zOCBupBZ3dyUwNRdRP4/o8UErr
z6BKYyNl1F3tB2iBwsFBlFvGZ6OTW1Aq5rQd94b0a+fMWgrzik84niNAhTzfgfQuz/5UO+nZbNB1
Eq6009zrQ5IjjuGtCN7lltt+lkjRf8/jhKcsDRFDzzNl0W0yOly9jjVnTrBw+X/VfMh/kaeouTlj
4dehSkQ1h0MHcWfP4VLe5D3GnbUlxqdugALINBY/C+YKi76gy/oKZTJfYXyUVV6sc8+3XjjP5irC
eK57hNTr7WsBvSNUrKlD46GVoX5KXbhPvkhpT5BKhtL57LH306Do0A4IYSISauoTzLKIkDCb9uYo
/Cla3DFnG/Ubl2fj3NwOMyZglNXsxgvgDmX/jKQM+pHQdb7wZCrVwZv6J10lT1luJVlAkELuN+r5
ctYTcN71FR7fUWxD1QmUZzdXhchgJLLN3EtpWzSqL7mZuRG1N32MLG9wZGhWk4jD1VDZFUoRggLi
iJkCz+O2Y2hhhoc5o+mm3/Wu1C9XbNZ/Ttj0XWmErc84HgrjMCmEJbBFhxiECbyhOgDZNW5Ch882
D3NDY1Wzqiq7SOSadA59afLsrt9az068mncJNPFuL612Os/zxblCt1suO3eV3pWKRwP2YpEvSQDF
dSC+h58T78csHSuIH7n/bTXKKjvHApjVEh43aDSN2iQj6lDGfOGvq25GnYnjOad5qj0vmwY+ThIF
nM2qFOeSxHeKZF63873mJOutGJMBWga2WBmtT6vlBTML8kSw4NImmfStweVlsobKSfrrTBfTU6yn
TRt4rd8D6qxDe2kNOkQZa5KuEw7ShqI5zhDiQiU7Yr0hz1sYmLmVI+xe5qsHr8NPD8qI808QFk3o
fnh/6GHl6vlTYZvaowWNipCXuI5d+aOpjdux9t2wXMwLrRwepZgPCFIizQAtOEhaFSWLxnZP4z6w
3e5za6972/J2Dkz7ZdD2C81N97EUiwlBeEmRN5Edd7Is5x/0o1x2/jw+FmPX7VIYtQSB/Kjs/Vub
SOA613PzEWIqDqhrAti7H/PG+4JVnYGZeuJdIRVg4yXb7wq3idZi+CJmrkDopzYEqSk3dlQr4Klh
ttjO7m1mlU5kq2o/+5YMq5hvLoQEThKl2Z9g+5yrLtvpNTqBcVxdCbeHexsXiMVCxbVghYfGnPkB
XsDXZi+hfhbO9N2IzXXnqjq5q7TUJWVz5/M66/TPeeL7n43RHYzAM7PzxW/Oc3fod1pmuZ9HbRwj
UYjNDa/yHzwLFlQb32GeYEeZjNdPvh8XN0uKLZkuf2iIxw5q/jKbzlUO9Uuu2WHifNz6zQE+0UDR
f8wciXYyXs9r8SM2oYLS+7KD0xpKRwtd2e2gHwZe6hy11DyM1XztumvkNOONnlzCHI3yPPmZkCUW
xVE3RkkT53xX6m40rWULC2oyw9W96wgTNVT9iP3CEZ2Emfp4stRhullAFveUlKPcyb6t64U7oRw0
uUXQILm41yAzBKQfUarWXZl+GnV0mQaR1Tsw0TWKceMKWpaA2uhELKCGz56rqEoaibtfKjMQa11c
aKLqd4PRPrsLqYUGbvTJRf3mgRufLwEatin3Rt6SNztGupzZpYpWx0H6KR4OdbpGFnfa5GPB5sry
c160PztR7Lx4zEJ/GqzPmbQ/VenynGEljSuPO+0currO/EHeVF6S3WGJYl5MY6//HOUyHKHGoTe9
pkNYzH5UK6PZZa43hPZsf3HocoowMjmv8vImdYR20eVtHYpKPBoErGEKHxuRO+Q8SAIuDYx5rnXZ
+U+u2/wQFPMiwynt3UpOHtpdeSmr6czjng1LAx/Uscu+gyd0F4lUSDR73cHRm1tT5DcLJwMUxTlQ
0jkiJPRzMbM7Ib9Whnz2xnU/COO89bBtc4bIX4wzK/NuJC3tpZ7c694aQ96jBWJyyGI4FXwUPqJW
88FW+akWMkAbDIv3vUjFI86g39NSPAiqniYk/zgPnDRBvW8kf4SKeb8oOvEyCxZze29ayZPbt8lL
ku9Ljl4TQUjIe3FUzsujWsv6C5gihPfmW6K1yxUkbXVr1al7YRR2HTg9IrS5PCscl9J0QbBu98fO
aAnjMAUI4qmVN6KBjGy61XDeuvWBAxraQVnoa2gnlkbC6L2Q0nG+2GbkiSqJmnzY2wQ+gYXP8TC0
+yYdvueZ34YbU84mc4w/ESk3z1bm+M9T7OW3fPkyQM8G+NeYvsWk4HvsMi5LkdwWJrJHmp6oq9hp
sGew1kIvQ4qjuyyH8k+Yf6E090qZVijgDyq3+V5bfbbHy1nmofTWz1xre1F5V/SzHjpC+hGmHmIL
KsAE3Dy6qZKR7ynjH+WvWeDPPs0ucp/O8zV75efS3Hc1dRCp3bVJSeTfWfeolV8nWuxCmGqVzsO1
F5Y6qtyKuS11AIbRGJ1zA+vWc9/6zj5fI8jyqEbQZ4i+OcpL+FH5X2SZV0XQUWiJbH8wzk3ZO37U
Zrkfxp6AESWbJIqrZJkivxLjmV82iQCDyaXam319yKuudrlpDJ8IWB+ot+jUHEKrHKmOJRMh1J6r
tjy66OI5Ieqkun70Ys5ghK7S/MbXVVld6n1uInOJTJqBYtDYO/ojx1rvhkbnCu3YlU3ZX6elHB4a
CLi8UNX2zhXlwlzbz1Vt9ndLjZNSkK6tPI5UMModvUI0EtPeko9nwHO4g4DOZg0NpG46P3WAJzQT
9Dobs/RtmNV12yIh18alV9/PrET3U3jtIrhgyzyyxjn7aZntou357RzklMviPflXpe3yAjbGLs17
2OJePc0QM0c1p2d9Ktp6XxRd80JnrKYCyFHmAQIPXvLIw6qXena48oYB9YazqW6Hr2Yls59+LbIH
UeejG+Rymqm+UJ3+tiaze8M1QJfEPFnND+oqpggpqSgHr3DduBt06PrhXMtk+sSLarkvSlFaIW67
9ec5FawZXCprQTaSzqpIH5s8uaYYGpecbUV3m6begK5Jmu7I/OfyaPb+SH4rcZSDA19bqP06bTHv
Tc6ep9jtJX/0qjRaOgxlG3xkfXtrzlV2NTqOvUt0en/GKldXknLG3tdb+WjSw9QerJkWh33aa5DC
4fJT19cG4sxgWvkCQ2Ev60WXQoKitIsS6udmTLMn+Nf0kSyZXpBlehiGcONnPcHuONaPWp8Qta/W
9g0sq9d+Yx2dIhqG0afZQGQTtNhVyJ9uF+siROHbLViaihjWl6VOObnXIMMCNlB2Yv9zSxbG2H7l
SihfIB1DFO5MCdfdKM3icnWR+IvSAd2OF0t1DoUzG0Gd1KRxhSa5UT2VQ5EaQbGUlFISp2o/p2uc
NmHe1e3I/VX73OB+F9+VXTk/Gksdx5E5OeZzZVGmCPNYLDJcmnKuorJ2dOOQ6YM305lTFjf96l4m
lFx/5GM9j9eiXOU5pjWx4p70Fk4uDBOoU2eUUjn9soyCdCy0l8Gfy0dRLOKTkQql7XSlE5956CAb
u66NHWTdHWe9yapFu526zK/CcbZaKuwGWiFB62bGg4MH6K0f17Lem0Y5fSljCM9BlRv9o5k67X3b
rdWtHTvZEFCnJzgTQ4LFPCHyRqWMSxordPq2zhqZzeUHsMqfOIdnwY7eeuxMcJVT6HblQ+5lEQ9H
S2k47S31eL3iO//BKH9iVmRFkPOQSKCzz0TA8BXQ8b/KbFmmRO/0I15+xnRG6O588fPmWwd1YUdf
nLFblBMfTHR5biH4leczlbi9qO2P9Gb/ADwhAENPEmBo0NXA0V4/SF57DZFxCS+3SwsnmHJF0bDW
2vnTaqfuB9P+E7PCyRksGUrn5ip9CiOrtDSKAu29Y0s572wgjbufuUJ2i2Pz5be2c/cBBLRh+q8B
IFaTxYQot8l6npJkjZH9RTo7Hr3Cj/sno7ecH2jmwXmr2xJZcTIwv4mqzFooDE+5PZ/5fDlB0iCW
ePb+s/yxscCzkOnbCG9oawK4vn7Ro5wnV+axfTQnq2UY1Z81Zv2Rq+sbo9h41eEjBwMaIO0EhEUG
Hw1k21h5w/105uN48MmvgaXen8sfUC98HthPpHjIVzkocLyey+yVCFtnMdLE0jGuXNK+g3TEdO/A
JCLdSsa9iLG2en/QN3Yq/YfQ3VDhQy7nVPMCTpdNu6a7HvvMByjjRgM8QucD6si6f3+ot94iFCzk
zmGKbNyl1/MrUHjuxOitR2VW64sxtOIq8az+gx3x1ltE6hWFNz69jVL2ehQvpljWrfp6dKxCXNNJ
6bRBOU3pfhy6Zl8JUkk9oSfn/bn94qC++iaY0CYeApUPUzDA49fD2qlcOq1z1iOIVWpFc7wQYTpD
YT5TjZ3JoNC/GDc4S93bYl4e8MjMnS0t8gtKZ71QQBLzFkbrhfXJ7BKNYq7UwSh7Y2u2ev9p33hH
EGggYyAKSbpwypJQntvpvpohgc9UvCwM0sDqyqhbtSHSMwVDtIX3+v6Yf5xSgNybKhrkVJZfP+32
yNBktxtQ4SPq4rvezIqoEjm4XJp/q4F/3x/srQluxrf0sHBC/eGdJj05Z0Rc+rEWCwJ3TTKlSSC1
bNjNbqrf1PTb3a1LZvx4f9g3PiaY+whY0vuMAsApoTO1fEUPsUvlbiiLi9iGPVFXZAcNYm0fvM43
hoLoguIcej0bq3F7A78RFZylhK8pTXW0/LrbSX+iG1ok7nis6rr4gAvy1lh8s67HgQ8V5ZRJ5qWL
8GjvXY/+YLWPpr0ApAqKSUFZLv4HROI3tgnyv0j8wOpHX8k/OQSJ4VOrt0cOwcZxEhLtEvVcryrO
E5bTI4ijjPf+or1xLNE4jTAjF9omLHsyYs81rfTtBCziRu5rq9QptVTi5v1R3jogUMmCSmly8sEv
OSGGTloDt9xgYgVCi08ru/ea1iig9iFtzAfNmfTLKqM5GDJs/cXnMr0A3HV+qAoWYmCKTH2K40zt
xiyGTEHJMDkDd14+WOm33gVyd0T/9i/6y8lD9lndtJ2FOr4FMS3q176JhnH4yCPprVE2bV1ewsaQ
PVWFmZPFV1PnL8d49cyzKgMlkUbyEa34rV2LwwyHDtNBC+6EXZdWxhBPWB8fF3fVDmZlYdQDIkPa
D7nk1+L+V/P+87/n/Inc/sn//t+q77cv9e3QvbwMyO//f6C5D4Htt33+h+b+fdH9yOqX3yX3f/2O
fyX3Lf0/mHATkCJlA/8UU87/I7lvmv+hZYc1odkSNhdx1f9I7tvmf/gZA/dLeM0oFG0n238l9y3r
P1u3i0O4R9gJPcv/G8X9k124dQPSpbfpOm4RJBS+1ydolY4yN8dujnK0x88TN7fOUar/yGTmzVGI
lrf2OdyOT01mXPx0KpQh5kiLs4VsGk1wpFCq5edvr/2/G/B3pfsT/jST2cwtwCzwHab/5XSzD5T3
SLsQiXdclNplSs5MOUg7+NA7z92xpnOu7teLpjDyj77mX8z530KfX2N7m6Y9HVhb6HpyaFSx7Eu9
bNAvSHCo/FnKxqM6NkgvRRR9qqt1NyxZC0XS3CrBdFglXwejMx5rSilxlFb9kAXaKEpFqc41k13V
Efdccb+mf8vO51FplaS/jkHo86XZ5/WaW940Fc4IPZkse7jpvSyPA8sa5Ef+PifxB+PYtJBwh7Hi
tEtuG//32znvTQ/1yVVFxAFDD+puKvvaHCo5X3rN7HTIDYzTmn9LfTR6/jJb2T40pMOgSm9/b0bU
rwdH2CE3yCQgdPUaIWa6uBdCDh9JiJ4cr9somMXirQ3vmw/5NCcCRQKWNaQR5Rj7PU4OwMFki/ar
na3f3t/bJyHBNhI9Dsgtmq4QNOWcLJq9+G1F9x8WMdIgXK2d2A5AyV3gXqXR2kZuFrw/4h8fLUcV
e1n8Eg6FnnkSXGXjaI2mk9OHAlPlkDrTHCrE0T7Qw/pjk/waBf01RHIQdTxt+LRr2+qsnFGE3sY3
uZMU+9LN9AibAEjFuvwqmqX8Ozrxr0OYFOx/xjzZmFVWW4u1MqbpQXswq3iNjEI+tZXjPAweILSX
uB/VJ/6cJ0cSc0VryYXMfMokdhPVDX0+mYypxVivr8NnQ6wQ87TGQkInnwsqUtDKPvKP/XPfoKMH
55yjiQ1Kb8Lr7yCpZw2ZhcGMIHmVN5NNUa5ckQXh+MXcckIH5fr9bfPHJ8EJ+L/ZO5PlupFsy/5K
2RuXp6FvBjUBbsNGIil2ojiBURKFHu4AHHAAX18LkVlWkqIsZG9eOchIi5R4LwG44/g5e6/Nf+wd
dw3H1+el9vOql3WUATT3fRAukbq1Y9Uz97cg1NDTr8TlP3+YTY4dP++njZdylYYHH4SdycJ695uu
93/asldr2MM6ID+tmc/QT5icqkro7XOlh6Y45/yS2Slvt53FhDoBjQKkmiZp4iC+8O2ht9+WZrF8
C0VjPQ9XowLXd7UOIS102oXMFaW7KtSDi+posTaVJ4/2QA/x2M2ym89sazZChnBc3ItpCqWd0ps0
IfbzCaxMO6ytuh2INvGu1zm0uyuzMZ/8HG1L2B80Es5xczFbFrF9dFsbMU7f5RtKIHwR+quHNq9J
1ggx9gcjA/QDszXF9lUVZOKbPbTGOqCCUS+yw8B0GVTzphOAAmGY+PM0d2mmpezS3JK+fVhpeCLv
GeL5jCRv3RBqKkAZbqMm0g0wb9JehYvhnDl2V3emjxGabhgQ5ztR05Y/9U5Iy3qthThVW+Wr06J7
L/rgoR4tkwbxjGIGYhW3YP1tF/WUNT5ntJPCNLLpexfgdNSaf2N39BbvqJzcWYs0y8aeS6uMU6Mo
HbaQYZG1oHNRcgVl4hBKsiVSZ47D+QcQWYr2XT+vS9vljHdqx04W2dABzp2wGa5RO0QXzjJN4ujV
YRYlG9CjT7HShqja1Y5fsyjUE4jWde6Da8uYAUGf10C3eTC8LuxPMJSq8dyuDHlhxHvQZhOxSZkf
RVxrc7Fs8QakZJln8cGQxVAlAqGW8xjKdukSieENKUwQ5YR3ax2Io2tXzZRkDl3+O8ceu+1y7jWa
IOg8/O9sCLzqMJkcHXFUdfbnqhJRfchM7V8jtFtQH7hAVMYPGbPAx3zVgLVyNOeEvKm5f2Yy5Vgo
w5FLpIuL5OjGV5UiG8Fxs8vM4wWYxEXRNAepVfAwDFmxIAuue3nNvk6x0ao4Xw/dMCJKDobOfxu6
cR8yRJwz0c6iB37ptfbes64o17RdUSOdAH+1JaIZpnvJUi3986xd8eg4/VKfXFfAxiGbDXPvWs/o
fue8Qv7e5rXZPZpC/ODJl9iJpZpJjxiz7Lme5l7BdJoGGE7BwjRgUw7Loszy8kpuvgGQN2v1iV5q
3kH6wmh1ECwilK5DPEF+72T+WTbdwA+pwSQwJnNIEBDT2n9189mOb0q4eVXSOvSf0iWqUYhU09x6
qCmL0KBtQq4eiwkNuafwIfB4YRxI+Rz9zW8dtBhR2PAyGj3DYpjEsNLRNS7ABe4dauyysGPvNLo0
tU+0BxQEZM/ZpltFYYXSvEB8drQ4bynUGCbP73kJVuVpCuZiSnm/9TdrhnA/sUvdfplyY72g3alu
EQj63nkqFyTpeTXW5SVyKPhncUxE8BNHVuuKpWt90WZecwYjwnnoxnyLX2ty1/JTX3i+KNI6sof4
Fc5NW9y5I+M4YjvAL/JzYBOPZKgq0JfFuZ+9VidQ5obPttcO452LWG68LhFSP8wuVKdLC5NUQ6C0
zooVklzNS/kU0XnJL12nsZa07qai+kDPu6lPg7OOzl2fl+F4b0LpoGsB+S3mi3brXSRbXVkP36u6
tpdHAY+ou2BtQi0ziLSi95xcuuzUUJvCBsJaYSHyF0uRCmM2NLudGjsMaCI4rkPrNUiQOsLrBgTy
ULtC67WMkPHRtw2gpzBpqT9FwjjDwc5UfU8RbT0XG4rfYx8p/xCH7VAdLNP0VxHdwS+S8BQwgs36
o6MKcM/+0Be3aolKddcCZvpaiU69kidqPjk1SqfUy/voyZq0/2wNmqFiGObWERvzVqW2CKP7qonF
dxXL7WU0rkTryxERBJD2R3KjMkIKbDbP+UBDZuVZsiDlJDkAw4t2rcr2wlWNuhFd6B66rULfEo2V
mU/DOkIUcuoC/Jgq45FLuDgRaq0oUx+wQA+P6LTZseaenRG9xOYx3ITYwczNb5/NXxzBJtRbdtYt
9vFDJH2f0PVmnt5NTKhJ6sSDeM772rnrxCT2BLCpyQ8jVux3OGE+E7Ued9NVtTrzRZQXRLBM0B9U
kumouZB1CYBhnHTwZuqIWaRTLNMLfSWH1q4nKn1Q1boQkqS2T0QliyFFTRtGSe4HhUhU7lob8/is
tFFSNo7kdlfyvYXj8kYUz1om/MLVeOgLxTdvfA+08rw5g4VaBFntiWDV6BOzpn54NJaO89Se3Plt
v7XfGuoUCixtAiRygt80sYPSlGdCw6aPJrSWKNXN4p1bEHn6iGE5v7O8lpdP1a3Fy4ram4SSqBo7
yL0GRQuMmd45FPXgGpiHXX23ia2HpDqiRrmYW8GmnKHn4g0eAp48AMgTX4cuMyo1QsY2vC1TBEeG
nN2rdsIsvlmXpp4Ovcc75BGyGRKRNp6bjwxObdisXURstVW52UU4duV70QSqSjuS43LkG776FnRx
PJ7qqRIxw+I8/FHhbxAHSA2MoFkiHnfUHeajH+g8Oy+N5OcpyGlZZPzl3IcxPooYNIOfyDZoPjtQ
j8ZTl+E1OviZQbIfMVXbIGFRMgMCt/3iZPsG5JKwDTqbMJbl3TIolwBqaH1vY26BQbSt0kIuUteB
SZxNRG9N02UvyHEjJ6mNdFSaeYv7tBkbdE6JgYihAMrSNyG6oDnsBsoa4Ygzr4gBF0xLwTAurxE0
tfw0xOVwn1fhhtUF0P6UMn6T5tyZaLQwOilAcLT1muVYR551EqOjp5QV0l8FIM7W44DiCTYfJc/X
kk3xPuLl3B1alChbMkcmGE9DhwM/0VRf+qi3iG3TxhYNsytC4HEaoaLpyxklAMPnqPa+NIhS3UM9
bQy3x9yp4HdlK+y+bJtHXuAKbRlaNGe8WHA5PK5RUVmXWddMUbrQMFgOcbkp68bkfScOGIu4qzU2
uPuQulQwQKlhhC7OgKRFTUQGuoPtB6et8eevVTTXlKyyzDUcjSqIk0DHfpVmZSC61Cs2xuNrCwCM
gOM6v0EfFpkLbU9VcxgZ4ri7EMG+LDvlUEOqukDwmXXLl6bwAkYfbVvMFyYI9f0uO9ZXHg4u3kDG
K57VjN8oibCvoDNyCve2V1PnnS0T5MFF6LaVPrpVTwFc2mP52WwZScYOCtBjZ5cRjK+5DH9kbaUA
HrqE+6WYspwfMyCsh6CZ4ivLqKAiDVkNz7Nr1c/ayV3FbpLtkoqttc86Hn0rlXhpMW/QH1epN63D
Mx1jxnZLOKmviyzkA7Pg+Wkc1BZRjyt1EUrNLz2o0g/S2kdUkIQmjytsGHF02FqPcd9CruCnbpmr
EYqlAhDXo1X7PNYz9gif9viVFNCFD5hqrb2po8JnUdTIEd0VT84ROVxsjiiK+Uac9qhNfdobVhqM
Dnle3kBnipUW2xLQYGBQHHlReO20HJCSAioAWEzhS2YK4UDS12L7azqHHIWTgTIO95e2RpNG/qzi
qzVbZ0wwWRA8dOHi1WcF8u2jH2XbCyLCvjq6S0uZSPQqBR36J88iGAa8aqiL7nO2ZmSagfZtCVhk
n2IuH2kfJzni/ECP62uxIWVnZN20D3qurAfHWbsn3kCtTl2js/e5XHqNVHCd7uJsQfvYR/XudGjX
6AZx47ik8bDkz/HWQ3jJ+0bGKSX28o28iO7Gc1HPJ5QwIDP9rRzH47yIggI4X5gMtnkRsWtpi+iz
qNQcAHwJbEoFwu05YS2MCLzJJ8jEH2ROdVxx8edKdsAfApZORsH6aWOHJJdnmiVqnrjMHla4HW80
1po8WVc03UeAg+qHzb/GJ5Ev/VeoYjMOoMIdbk2VcSQg4wwoJKYjgyVIx+rBdlp1CsF0W0kzbVQg
5TK6A6nw2irTcgnMlzz31YbZpfc/YptxwSqORj6QGSfYnFUJ39vLhRmSPgNweZW5THDIm2vk06yq
4iu4UbWgFMy8W6hUDSRNRxHBvbqtPGuzkLuY8RpLxCKnVz0wNEpEbtyzGRe/PXgYN58jHoT6Ekhy
+xnzjXF3WCJg1Hjyww+0FWhFDpEun2zWjuCRcD0cC6KKp7TagJkki4DlkYSq3yo0jDyTqZYRN2po
cvslGIvx0m/wrjMSHSQOxYZo3uPKYfG9Gjhp4cri4Hpccuapx8pug/ECuaKipoFge4ZJpeVhFhxl
kzks2yUJFq/hFBQurYWM1wrPHh6BEXtRtJSp4SsXZ2a/WEA6iCyPxA6yOfsm8r9Qt3jOwSZ941Zm
uDsB/CJKS2hbd2XiUAlc97NCaInCreqS0tgjoGcFWnMPQTFfZjfuHmsOS2BS+QM302AH/Q1twZgN
ZrCoPQbltFRUiwzUceKIWnHbxh74gcZTQltI9q+lA6+A3yw2YINbPa1HQjjIwPSnqH20c+U9WpPF
4DpC9fhQ1HkdJXY1c4TqyQGLOJ2PoF69dSrfirAO+gQF4PbW4gDk57cRW/rk86QnZQaJKZkyp/oR
LH5xz8FrKk4ZAUyvaOrnd+UQnHhaipJXE/dD+OdlLKuV9qPnZwmsqAJRlbaCH0FlrRJMogtKtp+3
NU6kNzXhDlddQqiWq9Oe9t/0vRDVvAdzFiTDES8F26ujqB3pILkp/g58xGhZqvcS1jpxLx0lcNLa
zkbQee7VQRqO1PaJY9bmA7mf8mWaGvcDssUQIhc6Sy5WFDhvjt2KD/Ow6C9olEqRhAPbSSLdSt/3
GlobRgI0X6fZsSvrUPt+w4VccwlEV6vsK+XB1KUU+ytnWRHwPSqZ717ngfWQIEGKSNuqwweBvfMJ
iHH/lmXNxpvdLfPHibSj4rLK5IQYeMgCfK9jXqQYOvvsY9uBfjvHc8zPoTiga7FyKPnujF7xonxL
PWWhg+9Mw4zWFznZpxYupM1W+/lpdE9gmjZ9ySGV8nJwhprfo6bqOCuj28eaG40RqPX9izqXXn81
ezFCO2w++nrY8ulAYEh3zVDCV0dCulHdsqNuJu0ZHoo0d5R7bwKMgMdSN7OXwMfr7+saMWnSeO7G
nuK30O7zbdsZtpOHuHTtcwpQgaLzU5dtcZxyaFslhTr78FFEMGqTVsx+fp78Ud16QjhfYq0dAwRZ
UDyyLwMGiqaJ9pKih/IBArEU5ywMp+0weQWEjs3rfHoIQ+gNF1kMtP6tY87lHKatRbW/GOl9xnuH
MSSITTRBBbPQGhrXr26XKfL7I02srWFir5did3jHl+Wq4+AwdOsMWrpZ5mcdVrRqPD3bb1BsC8Ep
CFEJTjKezSt0R3Z+McelHBNnFvUJHSvWXlGucZA6davVNSidgT/hc0KNmE68GNiiYK/LbnYv/SHk
O3SuwAG51XxMV7PpXQ9jLAU2w4UIe1QaPFg42/kEfAURK6Mj0fXCzTYu7UR8bpu4Q6zLEyfC8WNp
2UV7aeLR3ZJxatk6daUxumhVrCId+95sp6HUMt5JyZFzaGM3P+TcvvlUeT0292DkWTnubDX1YtGs
qk4tonMsXGLRUbK0viLdjVMkmOTeHs92NQYYsfuK2Q3SSCeCL22WJ1bw5p/ckZ5JISe/uhg4QgWn
rs0G0M2+sgz28mB5r23pvnDYWFe2Cr1983TgX5E8hDG5H/PgxSft5/Owz+hzwAV1OntF3CTWYvx3
use7GR0H1nCgExOup9A403cTLv5fhXr/BaubfRtplS+8afLoibeWDBM8cX57nudZfmLGYYUfIVGp
J+22GYZYq4/vmrCrX+hrwIkCeakppPtxnA4jyF0Uo+H+3iceY5AYduxBJL4qO2TMnC6+ISunJVMV
jDFHVZVBmi0o1Q4O6GtFwmPufcXFlz2M0TQUGIsyy/+4RaNsTlVmr68hKo4mtXVDt0kMM3aieoAI
fjeW9AqRAxWDPLjhGDoXpe4R4wZsswdAsKrzDxtgfuZbrN87Z3NYEVMdqB+dHKf5gpAuqggsePgx
Z1ngJa2sbW6fRF3Jp7VnlpOUm14e1aC9Ip3AQncH7XMIvZhDHaKcN+SvHJalUh/kMrKde2aO2RVm
Jgz0/ZTicvu9QwVE9/PD5DWi2S2qKjvkAmhZQu1YfhrQomIYnvINjYWd1W9FkznTaWYRrieBog+X
hAqiz1YbL3lKNncMFhmlEB9MOAI1PK66W8TKkQfHkc4HD1GRf44FzZ10WqUjCaWVtNzGMvS+M2sY
7EPDbtAk1aC84dDJpvpS9kVJgTlWUXGwF3yPiXS2mqTfZptforYL8pNFNAn1t0XrKclbP7NhusCc
SPysV59lL+W7l1n2A5JSnR0DUJ3cTNpX6YTz6Ykdc75x5tDHus1B00mI3XB+uM1Yf3VWF/VY2Swi
P8OI8dyjt872C5bVpUqnaYjGdIaY/pEQGCtPS0DZwdHUe+tESL/k5zG0XPleXpZd+rSA6Xa1UuQX
5VorvMHCzV9ccjzu4kZglqclkH1aa+RWe6BAdQdC2CH5IUZMn7v1TJCYPbc3O3lhxIVvZ3Gyeln0
FFZmZRWPLhGZI92rMSE20olOMshIUqN1v1HRhBNRIJyqsg+F1U0tXpJcj1dVq+RLRpu1P2aZU/yw
4txpCA4XWC6XuFGPHjNXblqFtRlLeIbomosgT4rWX34MwSXgf5Nxd0fhF30zsYvltIjy9rMViDXD
MmXXT+Ush/YI0YB50bjMbZhqjLdP81L3vPXZH5YTjpH6G8NmmkjgqXNI+wNs8g+yrv2NJ8bpXrt1
damRSgt9+6y8LTtqHO+0hnQd5wAVfKu5lDjO311/0t/t3sNvxZtmmK5KzVQmGYXB1CdR+d7i0pth
bdtmtI7+JOvl0BMPxUGHrsXHgX1CsC9O60Xo4Zn84PF+/kyunDCpR7ly6Zpp1mweg/cNt0zUp32f
0bcVQdR9BjgRZQfoKdFthWT4fqXT882iFUY/CcHM12KUnJTABZXRGYCtpsVhh+rHWDAWPTAKyG8W
Xhhu4o+uc8FQu1F4VILoOl+nntR0pahSNa3bd9gMyG+cifRVIVSYpe2ILpAD/FZ/zc1QLawn2dHd
n8j0wlpY+gQAxCWVNiAUttmVEhE2gdYNKTd4JikBI1vqC4ly7UoETf+98q2iZB9ldsCuaUrv2Ea7
rwcLst+lHS1zwCd4WMrrlf6Zg9grLL/YUc/DwokNCDVFPKs4zEZ9i55rfV0CDw1h78YsX0pR+NF0
8cf+LBjWCho+6/BYKMd7d7qtBJauxuUGJa89J1bmGkBlpcRz19fCvneLieoi8zbEVWIFlZS6OY9F
6rJxzMeZceYKgSbYqkumbP6tcfU8clR1cfnnhs4iTs6IDoFLy8Y5Ujso0DJIUiO+SoEuzpq2+BGq
fw5VIaNxnwTUjMG1CtAvH6YYkuOlHiP/xkhl3dn7s02JxQv30Gvk8tQeLo3nnKGwYTSEC9BAnWFk
BJNC3LqidQjHcQMMNKZeWdHNIB3raIuIVesOIovORcGY8hRPGc6/qVtqc1RjQ2scFkPBLAvkWHVG
uOaqDwFLljKS6AP5saYvKg5gT8rtgAW++9JGAYR/Fdc2yaAcNj9Rjwjc5zMkoCRc5+ap6TkXHKvV
z/YDdRCWRxTwszzj9g2bO+PgYDhGLcqjNKQZjOUkUzRAsobWzsmBs+zRwFJ5AOGBpIc04gbnyb5Q
kFAKxEdp120TQw9Dyyvlb8U/4ngNorMORcsYVA7hZebuJ3W4PsFHW5aQF4GBhexeaiWwqHVmtzl3
jECGwxwTdzbVKoABXDjilt5JS0eNFPs8HSwXuzQBisW7tw3teCgZCTanaOBcfeLkGUSpVSyDndqy
Auqth2F9ZN1iZ8IBw0t52tgVTiq0stuycb0bCFy4tBkGbNDzkTSmQEoUJ7tsqZn5bpRCqd1UgTz4
rLmMmAVmUqc4U2Jlj1uze7/J4uEc90W97+KVxEqauxxdrTm2LqiGF5iMde/hhG3EJq4og0P73M2l
VTxaNLT1t9KiHDsp0st4vtssIjWy4FPrW6m6YDhT7NOkl3Q922tTWEw/0etENWfdRnqJWjmWYcbA
pQfkzPvMO1M7DAR63rddGVjjiWl+U11AQp1u7cCfphuOCVl/b9UFxyHJvhUQLBDOL0gC6CJvjMFI
ZXKaCKS+W9VlcWh4S3unkplDdNzIJDlR7i92CoikdRLVCX2Paql8HWVJyMrW0K5N+n407OYl1erk
x+1Dq+P4I5KXNf/oQbhWezlbiNPIVKA4tXYX1KnoO6T0K6ZvAB/+NtWHhSOcTscqbjI2I5xv+L7m
eblwyX4JTou7tV/Aco/WQU4OqIl5m4Mv0DenhskB3qJ0diR9CatqocXwyc2XGCjg9dyPzGdVbVU/
4lXWL0uJri4hlmj6htZcDd85xSDGOhWkx3hfyPVgnJMYhwZyn0qNMf/YBDGviK3xRH4ImsVWAIrk
sF7RG5Pk7AQYtzFZd83IWQZFQRIuih3CbZgmJoNbRvOPvi0KNrdxoPHq1l2OcxpviOZMZYY344Xs
H5ix+5ycGvKZzqZgLpNw1oywQ8fZBmsHUcFFLqYcANEUl9HRGhAvkbKhvIcOij0dr01Ml0scAlvw
rap53opp7A7o4eR4HTHwB8O12aC2+p2U9YCo213OXoEND++4XeE23oS10rMPVHElgQzlB00RVNC7
DQo076K36lPdELl+qYwf30UUe+0xFKMdtHTG8JZc0JeZ+zx1QHp1b3Gsp+1Z5XY5XEoyuTZscQON
U+p0R3F8z6L2tuyrCfhOyNrY29QN2APsZHRcERbTCRvGznVYt5MktQumScV0UIrtZJdmKvYWU2Cu
jJlgbM1tHZ8ATouMOdHOi+rrgEMDFsARg7GIJYQmYbbpkv/qmCcDfwqHLvFpinDhVhtm11h4ct+m
52274nKB+mnsnXSAMIJxClOciKWngvG75jX1IDaTcSYkgHBO7WJRHrABPKheBgHoKHQ/0V/ssqU9
2PR6cU1jMoCLNtqasJ6aRn7ayoUZqt8NkbkW/sz+ZmKttrM9YVa9shlyf9xW7SRhFZIJ0vVVUKRB
3fbxGWuk5aReP+VEvRTNqndgAu33aXDKcwhKkx/u1XJ7UnldVhcFvsTiMNkAfWg681wul33dBN9k
KONvdg8IJzFoFkxM503I4CNnBwAeGu1Cn5CbErZPPj3+4i6vl0b9iDpvONejqdobQHJteznTL8X7
uzATOGovLG5pMY36SB9F5PQP6dft8C6CcJ9Xjq/4BckiDi81SsvlPnMWU182Nmb2M29zKyBKDPnA
cSESqICx5DPZ9UpiSD7YuUspv9Hfss4uE8XiFvCBFx8LL+zVi8NLsbtzBRk2qb8g/UhpXdAFdMug
/7cu7P8rmP8LldRPwqq/K5i7Ur9//x8P+k2/j7/qmPl7/9YxiyD4F5BuFxl55ML8xNT/f4TMcGL/
5SPCshCY+SCM95BvPNK6+F//Fdr/2gGSnHUdZFpoxf6jYrajf8Uu5owYgij2zNAJ/zsqZnc3Fv1f
Edj+ibZD1Ah8bvTS6D5/U99yjBk6G+HMe2Rn2GmPjoKhBHRMzeX27PMeqN88MRDx2vUQZ7yD5lhU
LKmAm/I17waPNSudpQ6v4sJfp0Mdi64np7Jtxo8NqmKmlJwzfPWVM2C1yAPXqqncFJWgZ7+HNBum
+6ZYwuYNd6LKvkFW6IObHMI98VGtDUMRgpPyh/a2sC0ED4e88TG1JtL4bfvBBmfKV87b1l6ZB2Go
/iHGGVDFHywevyoQPTSHYNxx2eLc4/Y51q73/MksE5KWNxVBEb0z1u32uEdEFPupfh6H8GIbc10a
FqECvNMwh3f+5Ab9y7n38z2C0U0PY6/EXe4UX+bXz0dvGY0kZJTfK7t265IJg4u6meOxI/rqNCyG
wLwD2ey5V0AUE5vq7oznoidJbfhixr3SQdGNIDwkA237htzFnv/vp8f+/6Eg/1UtubOAXVIweYQC
G/MSj+Wv35F2OhPNwRXfAzpBsHPwc+dhf2oiT7s7slIHwWvtW3h4//lzf7s3++d6MTxXh9l2HOGc
+/VzFa2UUAo3+p6vPHN4ZQmLGl8KL3OIRjAV563bLis0mq4Co4zzJ7H0LgL96dbw8ZiFbS9CREnz
kTX068fnpEgKaync74KJY++mvrEC/42FJPQl4Y5hc1MKW9ofGS6u0wNB2gT28U6l3v5TjuvfvwnS
+QDBKoYJJPze7rr96SEtwiJrqtUavnsB4oPlhJxns+uTP5hp9I4cz73gdZi4BCCNAwTTr5Iu5hAf
51JayvzhrvwqZeVp8B1A6MQ5YMTi1ri/3RUdlMCl6i77lsVb5w+YwlWbrUeRtWO8ntdoWHhE/vlB
sH/byfhM/B6sEhYqYl14x79eAOCRlY9ikWZDOcASuKDK2RdEy0x7pOVmKtLhAEqNq4PmjWBjLgRd
lWJ6aBmbryhD7KF7iNsC1sWh95Fu3bczgNiv//w1fxXd7k4OF2k/Z0dcx5hQfmdZT2CfB6vflq+o
mgceAmuqLe4PDWKX9ssyuLN4UE7d74tGG7n/o1T59If787eLZaPux46HnhoPFU6D37a0qHdQ3YyB
/No1vmAPr9i94MPNq6VX/xqjMPv+mE9D/daiX2JHHTh32v5FJCox1zhE2G33nX8t+FvIXJoZMEmt
5J/i2e3fH2t7v0jQ1Inh2Iu037M0Ftd0Ku429ytxhwGMzEqjMp7ouukSEo/pV0YAqQhbYuGOcu1b
uR4YAYE5MBBaL8cY1XGetuC81uu26Dsmgx12o0ynk2+J5j5oiREmBQ14G1uiI6oVnTFQo70ljC7L
9H/KRvsNMsBOhVIffTRcB3c3ePi/7Rg8mR2Bx7N6DX3pVz6kFiyvPYeNKYYtaW+hYGvP1n/vns3E
2D2Z/tpOlA2rheak0W7Qnybj/nkN/ZXZ/fN2RooaxQi2E8gi+9r97bGoF/SNoCzUqxpYRf3RhaXh
fXSwu6zX7og4lOI3m5vtuS2WlSb3xOSALGY2fBPc5/2WMQRqvWp7HgSAl5uohIYhUnp7bROf68nf
b48cgdjhaKbtPN+roaq3Z5QHAEoSC0Mod6Hk6nODZBcX/Et3HahEonZZuHeMwVb+MW5WrqODol04
noJw2u9dvcBgkozE9o+PiexbTRJRAfMjJMUD37wUHJOaVCu/rd+WMeDEQy7lYM8PNHY3/QG1D1id
BnQKwl6RZ+1yAbUXfGwXdZn3PFuzzUMWkkhf/Zh7rI5u8s97w++7Jlef8U2Iv9kLA/9vQUXwCbsc
2X/zuoFEGpA5OFYIJczAY2wuXWAFbBT//Im/70ZM/Tli4cChKuXd/Zfr9KeXxjhYY2Fa13xxN2Ze
cGcmlKycjqGM8PIO5t4PXgFkbTyExpn0mH/cbUM8p//8NfZy9pfXKJY90Oy8K3aDq0eV/Ovevbnz
1Is4aJ9br2vRJWhGcOJdwi5kNyrqsQNjkoUI5mY6Jew4qvDpXeSRdqClgXYn/pZ2YN5fN1nEeNod
mmhNRmMH872OBFKT3t8Wec1DRP+gYijBHNfLsBGy2AuL51DOBdUFMLBa7yt/9nz3FhYJQsTERbC4
zOd//o1/39ciQDyEK+2/Nb+ty5ng19+Yc3jRGWguT/PUYUw4+sPgUMTO2/7c4vbxvIvCNguP7VLH
Lv/I9V+VrUDFuK+KqTJO9pDtviKGV6QSEqVOgCp91mNF7pxln/pmVmN53vy1ZtVlpt1ranuNWlZn
yAk3+8PT6+wAhp82D2BSGAk4mgRAAWEn/G5R7l28erLqnCfQxy5riznm/gW0cFFA/2cd44BZ+W5I
6vclzl65bymDIs7hDUA3Zby9+Pu/kn091m8NOHfvAp7Mfh16rBzBTdYv/Cnwo/uvuOY020+1CAf3
pEgWZZy28r7g1/3nu8WZ6vdfLbYxkNksFWgX1Hu/3i291HbYTHJ9oim471R66Hm0tmYr5TdtRTUR
UrgM+u05dLr9/dgKaXNDyOFo8vW4tYGtSap2xWSeqFIHLocJK5enz503dpOuhNE6nz3TqH13m9g2
L0pHGbY1sNn7Llhqwp2clDOWzaVoc49LoXVYCEB1zVSxJIrYwbqDkmu/PvtWWP+36ASwwgKX6ork
hIhjp/W3Utc2IHfWADoZgyyC/07/Lm+dIloYKnGyBPH7p23ht0PF/pE7EcOxeC1ZAVXTr5cdaihV
q1rCx3GyeUL0qjUPFO9+ro9XKQ9mZIY2eKHBSFQwF7yZ6Ui9tWx6XCUzMIC4CwMGntUp07g37zmF
OPM9qDH+FLnlLHy9dLyo/nPbcrhGXMoFPhhrhVW03w46PPuNEBWqTCeN1yqe7y3ZSr4JOl3eTXWg
93PqPz9yXvxbPcsvv78E2CTIUKAK+v1kQzk4itxa1seiWINdODDVLvJfY2XVTeBs3rAe++J/U3Zm
y5Eq6ZZ+lba6p9qZ4VhXXwTEpFkKSaXUDaZpM4PjzDx9f2RknZOZ1bb3OdvKSpaZoYgAHMf9/9f6
lnIkyig61YTQK4Vu8EJQi5xsAmKTBlxhDKH3Oiopc1LgrCHAirQQhzHqLSfMMYEUn3DqF/VQ1k5J
xRUq6nhrDTrZzCHOGt+GpMf6se1342h7ww3ifhQCGwdpv35lUmuFmFgpn+bl1PUggiHyr0K4pBqU
hR93yjHMgv1SSExQytmwS8lr13sLwWo3g1gTk96P/V76Y6JHrN+imCTGxGVlFrgU0JeFbS1DUR6n
fF4NXogUnN3g01cI7VKblsfRqY30mRZ+HIWm1Rlka7M/pZ7v0OT10QgbYx7EdhEfYK50YVOLcbmM
/EqIvT7qibFDZuglgjJ4XVpPs41KTHvyazFNj1M3md211naV9sATw+0/beU46mlxh7iqV+wjlLJ7
GkRFvo9Sqhu7pQZMXm98eMoGZHW1tI33riMxqj4TQ9bDFDJU5ubL77txFEFOisKafwJzy/ZC9gF2
4eyjUsudG0AoaJD2FEmNtki+Eg9xA2d50k20H7Qm6oEhveiqlcm96YjOEVv4bVK6xx5JUVJcVTZN
5pg6eIzX5Wq0sQWlu8gqqUU/RJVhNljerCT2dowVx8xpSS6Cx3qBp5mSZ6xZTtOFCY3CbD6Ocasl
6X5EgEgkILnbFhPsAMDJfqm1HkrUkcExalEwmixb9JtesupCwIOvZ3JuwY67/OjOf6mlacG/wbm1
+LgFcH/zvvSNbwDxdRRxUwd90mhmBHOGy8DdTxWqSEwI1rA+F4WtoVi4ourJQ+WNkAJH+EFmJ8D9
budRjtK9y9DojsXOzU0kGcccuZE33OLFtVP6DD7BDs3OxXhCroJL9ru2XMKDbTlT2twwZcPwZIjb
lxo9Ure40tMm1WGMZoiwo+1IYkEbb2taBHx3pqz1K82DVgg8dnEypw3B7HmmvLACe25XL4gDKz4P
eKjvP/W03kgCYevNmV0djjxBAh0LB2/C92fJQrPIX9f0VtJy9IFMdKC3u5XUxxkzgc7xoyaWWztV
JckHLBMIaEdv549dzQBYKtYbaLzxNhKTcT7UpAMIzxtnLv/xLEFhT5RjorPJXDXlXBddWvDt/qnT
vuGFleVn1JIwsSguhUZ1P7G+moYNTYMICxE6qFj6YW4TpF5iA6VlyPdN/9xlFeh/zpeWLPU+6RdL
n669zF2/MgVptOQnh5HFJ5j8U/MeadTRu9BR2nrl7Vnj7wq/XE/NMGDHhWvXAeHhOwyEMHCMP44H
AhQyCApuCX9nT7J2TrltRSs1efQpAG2km+icix+jB8C0z1u6SEb4t6iDN8vJ6Bk19NXPa1zfXmD1
sQFs7fzaFFTaTz9ONQkz68v/dZLPr6NSACKQVk3JF9ArLRne89SRqdqniFc46MaARI77zDDjVJzY
gMc1JNLzhaqXoWOosfMmWOBY6f6MFV3Pk2F2bv2yrzlLg1EWvAQ1kc63oswRDf4mF/O66EXeg9Eo
KHBMNe/AJtczWEvuIOa18zElRsoeLZA1Mnn9MPfeujsX50t7Hh4OGGTOj2Ol/MbWdov14Cdnpsm2
iwkg5fWJlTj85Vw3wk2eFuivfXfBkZocljwPpKVHl8H62zDXd6GVheCbvZlrMrpI1Vi/+vmE0g9a
+ENdkEBOA0jYVZ4dkXvRCdzHaxFJbBER1dzTfhavlQ9MX817OrhG8647CGj9TWuzYuXgSUxluLbU
stc3hKfID2uIPX4U2Hx4SbnY6/evEEkk4xMOLBpnuyr2eF8iPuiVHPJ2dvXu0jyPFToyfufuf5xy
PxsUXwdzIQrSDU+Amg/PJCx7chD0ZnHEEys3vCOhbLSuSgPRxvS7AztLarZM3RqQeiwoGFCy4TIl
/dFFI8/t3PN85e/yGay9t8tZLE7zhem3xVQfkPuKsgwKH1k3gS1tTNkQYkLP65OuafnBotEubsqm
5//ncqRuZ4tRp1TUUMsvboa8iygKoHzh0/UkrodnhwYbuwCc2uvYh5CN1pEmcWMww8ATxECzLWCE
85JJQ/iDQN3nUTV9E86UMd/ERY366PCjnJx1RaKyXU9GUi0/ZqvF/3JAeM/p2Jvf7xlwHQUnrMV9
Gy3PZgKgonsCLY5/7tCdD33y45ZTZMoJoi6Px3hsbcJOBLrdoFOI1KtQn+Q6aqhXrUP8XD/12nzk
DKy8QI63S1ODH4oBzusb0MD8KS1AoL36lpETIUDJYnbKa1PqhEiFDhw6BvVg9y3j6lxkwYQFfnbX
V42KjGMcNQvvsZxLbxHbcqqGjW3llCgjmMXOa1myd6pWbVzBPrTMnfV+6ogNoAiPPL1jqkTRMvPM
a2dmmmzHXm89eX1qrqUCA58TtfisqIguulTwQif5bWR5FmkXBC8old74JjEha54Uj7trN49Mp7u3
KGPN0XaKMkQ+O2ckjLlFD0gLGtgpRSDn1YpNnS05D0PUA5uFFBGOyqnwQNoBGsB1uKGl1hl85zOZ
dTWVaDMVqTngorfLyL3Pl37UTorFNFUFkLq+88p8y/jSRrlwBvC+rMcQoWtg8md7uVapsPSuBWT6
O/UoXx1/Thr9fU02Km4cB5xAtMNI0XYYllMynKItTzQIgZu2oP6NDrnQXUVtxgLZgOSDRCWcJ/Zs
JtMDIljdbEh0SIfG+NZGHqWJvcLlXKIwMxA8PS8wNfBe9DwdplWRqUO3wD1q+yCQGeVl5hP5w18C
/MafRGdqCn8cyflaNnL13gdwEOb1sL5PN0UxrPOfP8frbMLqf715EW6ur0CNxTkjdXD9O/iZGq+Y
43l9YWRSnSB0Bkf9+voCNnN9iFktRjdLN+tym3GjrnelX67/8mPIsqZkJvKBlfBP5xL8Op1qCHmm
WZnuRsdJ4d31iRvTEB5FRcGeKJfIJ6a1qda7PNaWtRzY0ifiB/4KZotmEYxvS9B/uKFuuX7zHL0G
N8X5g2yFN/UEu46Lfd6xVWm2uDkmTdlb9/l5wkLAsL5z4+lrMVormrUI2SpHWVZYxmVTR5ukcXrt
1Ke25Ji7kS7ecJEa8bqMS8Dkaid3KNav1X+/4bQ65zmyiex+vcklpgRuSXCB65gk/MzIsTQnbVWW
QJXxnka78wmhDrxOernnrEssq8VpA37XLBDc/Pn26rcNPbUc5gdGsMHk5uj/VlZOOnoI1KuNEw5F
h2/txvHE3TDWTLONhuUMv9JA4SXZDKgx+O5//vHrxvWnUsn68c7aqxE+nEk+/7eNreqnWhtbl1LV
eWrMqAGv55+GSvEXRLzfCujcTcIVgs+iZMX/O2vp7acSHxFFjRexlPzXGBH5VAMrkJFl3cIFXEe3
jw6FH0gsuMK1BVXGxqD7fXL888P+tcwH2pLx40FegsFlmozz39pC0YAmGHtVfPLpqjmvqU0uQLNr
W2wGCKpYOv/Vef73DzTW2EIBwAV2sP07ZShPlNALzNEPzVTxoCCczu+O7pwzzf24s//8APW1bPdf
F3Y9Qmq3wnZBGxk67ajfCpkTcqS4ApXy8GPGGJNlLdrPjjnb9m6yWg/bAklg6r4fcbCHZV+t8zk+
Y+2ktQv8gb+oyn3PEf3lG7GV8tZwXUJGYUr93habfYHkfDabh+J8U42s67jHp54QumaHCCvlEiRW
P3Nn+iYPB5YW2gpCYPFjNv0SDKh2op1dmjWgl4mpZQ6Y6htezv0R6TfpbLKfDMZzP0uep9k/P62/
X0YunCXgYNEx0XUduu2vY5jnLhyeifiYpM3XmQkZFFdQtkjf72fN662/QCv9/z7PFlzI9T/HcX4r
zroAa7jAor/58dgjFKnJNgIdH1pj1abx/6i0Bk9MB4BGZZGJm1v136YDxO9Uooc043GzroJZJK9X
w80L7ouqbdYHxp+f0F/nH+qzPu0noL2IUugU8+dfT+gIRzZVi50f3EpTOTrXsnTNV0dxw/zVLfjv
H8WlI5/d8TCn0Ff+baorI6Oc+9iJD+elyGBTHWEcGU3Jjz8/qh9SjJ9GO7VCPgoon/G9MQ8y5tcD
E2R3olRM2j0SZwFE3rCnVY3QC8vo6z8IHKOHjl0yprZK5lS0sFvcEAfZrZJSv0SCEwc1rsvJvDIs
ag/irlxDuurDzNqAYKRoSiFwzAESrZZlStOUbINw+1hVsy0xuBpdIGrhtGXoKZtS25VJnojp3Pnn
fl7usBkxb6MKd/R0ncfJ4COZ6Qcn1amJZEg1Dmw0cHqGhZZJLsWPBYqr8WvEQp2XFazQPR4WuKy4
Cc5bjXxEbH8ak9Jg6mZruC4DxsHQWNDWQNiKm8qA7XNiieX07o2Jfpc30M5rG0lzlLtdSE/H7Jq3
XakT0Ncqv0pDR7oFxL9/lTwaHpskUp0XMt+HKp21kfO7gMxlknCbgcoSe4vcMbbSq/nIMmdXMeBN
N6IUHusErDjdU88vsuLJZNnrmzcOBjZLHjNHaGsxoB0g65AE8H0fRpof7g6gET1ohwcqMHh9SgxL
nVdH0Gpq0C+rth71kHHnN750x23cOJbdPMJ9Iw7wkX7D2tFiDSgI3ak7zMXOY0o8hhWHiJCQE+wS
1eh6FpQ6i84/ZraerXdhk55mvOrI5jriPEpUjffgIkA9brOq1QQ7YSaOCUNvl9BL31b1zLUNx8lY
1Lwh845qX8DSTLe9YLbmaAQz0mJ7xHCajSm7aZ9kZkA2iWj3lii68d0RJYwdAtBYcFeb0q1K9VJR
edH6DXyyteX2Yy4inNaPnSuwkJDLdxVYC6NnFf19nUXhe10nzlW3PnTOQ4PYRVaDlQsdhhW1jyJG
ojgVTomyu41rTKaTkefGGig5+I9M4rV3kpWvFbuS3FLy+eJ4PNlzamP4B7K2T63BPOBGWY4lutUD
lYz6wcUsFUzgs25cnJaCmvGgHiGS+Ac8e9gAufuSd3xNxQvW1TqcfD1iL1qY3Z7NLiUlo7Ivsa++
wpckXRCMwZUzgjRyrQQ/YSM0tctw62+zOgX8nxWd2LIq78CKCAAleeuUH4nsT4ZuyUvws/FlOaC1
tFtK0GhfcDvWvR8m2CnvXZk09PVl+olWnuCaBCvYbFUVxA4foM2Co3eOKrrAlYSUwjqUTCQrA8U9
8pZHj/3Yu8KUt0f3EH02fl7sc3IASTz1M3sHoKI+STzxy6agRNNuNLOOn0YSRN4KjWg13+zLx5EM
qa3AYHdhCT9JiVXSzCuLMt1OdW311WZudE/xkJSFhKylT51WD/sZXeoPA6Ed6U7OFfr9tuwe2sGi
4MBUELbz1F+YrcJ2aZejF0SuHyXeSzoYQHJRIPQfrWGRoVX3Ert1nJKOtBlM2/vyOtstQYtq6qLE
CGSHlt5l99Ng5uyTyvrSbju9ISImqd9E1sqrybXEZevo6wiN7LWHGg8jYVv9dC3cfDhS/dYu0txM
yOdh9vvUx9Ek8Gshz4Nts9S+jbIZvxpNW/2N+vLWthkaeSwEyAeXpWXkAn4qyP+tVY9/dsynC6eP
kX8LXaY3s+4yEbOlwnlmksFmeQKfkJoaoohkb1zaBQ55Kr3P9jh/CGwkN5bO7TOA1gkpLQrE1FOJ
P8+ea9xsblfdyMRS32Y5sSYTtLdjssZyNBB5QKi9jfS8N603OtMYJ42i2tcUCvDKl939pFf5fZvM
HW6qroufmmRuXtQksQE0REYFka4QSmd8PzquHjU3brwpWQJr8sY732iTgriyIXvDhLYAJBDlM8HF
JGfhGrvH7eIdpaG8oFciurBALr61njNdgZBRsKcouPKhqLijXiNGJO7jK8fTakByeu6/KY1FTeix
PkMVnrXNnYMBesdE7zgBwBQXjkmd3KHTQdsxJurJAA61J4JM30OEcN6UGT2N7JOflqZcvD0+Cozi
TRl/zZyQfdK5fY+tTsynTvlYQJTV0LHN424DiXo4AqOXKxgHrFPstv6TX3X+uzlJ8zFTEdYS8lm/
egZ4OLi1cW0hLNgLnhQhgMXuxPoSa+pYDVeaavPXBYjr3iThFWUW5eSbZBYWzzLyRXlQ4lHhqZ0D
TaExE0C3yva53asntF0m338wLnRRmbvMMdtv1OVwGVaJOuhz4Z/KUi2XcUuG3uQy5bINJs+mssi7
VL013lVtpB4Vps0PbIdMDkYzDzcEUXDzUNO61c2uv5yUOx6JGyf0re69ah85pRWyPUZhSdnDPy54
5KFtJ+p+MbzkyaN08q1ZvO6RB3584GZzrxdd69AwOemu8CP7ig63TtJP6Reht8zErgi0aLsl1uq7
nBL8XTxB/w5QhoidGrPmm+x6LEeRvSxXyrf6S4RKOdWBsn6MydMl9Twup63p4hTV6fkFg1yghQ+x
SWVeaZ9ahO9NXM0kx0PAm8uJtS72d0ra3lVum4OLm7rGyNsBepTR1ajJ+I4qS3GjWXP1XHTqjd8h
t7RL9ee2ZAVD6kN2M/kZ8ktb6umFX0vjtdcicAFFMoprpD79U2oMQ7NPDJxGgZ/o7qUV1crb+aKs
yFdLPPJsJgxTm4F+d+j5C2AvUJ/EyJVmVN3UGv3+y1nD+miFjhg7dQW0nkYPuZH6eKysprw1J0u7
dzEAycCZVFJvE1+qhyxOh3JLy3dOLss0JyBcg9mHCBF7h7Z3h7ZdHmavUn2yX5ceIvTJWyaVkrNW
Eyl9AfHGUbicXVYugV320XBNtQTQjQla73F0l3oOalE4V8j1Ij0cScTMLzs24h0sW3Z/EPY0Bb8M
ho2IK2RFh6HDa2gbWKyyx8WcI4zIuH3ASF4Qyt6QnGXREdg3xVwBShlauz+RxJ1nKHDiwsf+oUUx
GXIaaQGnFHU/ad6JVdwTU6st+5GNZhYItzHE1ehnUxUYijr+tVswnYYI5AhwpbJ1kRkdPEHdzS86
bZ7a7LbAOOgvpIiWlVj9GcIo81WlJQ27vO06K/O6cAaWRExc1bc194NHezPodSgYW0snZ/Yqxx3i
wLegzBtgz26ICAJ+eEKfleWHKrXsehvTKLzOU8qkIZja6WDG5CGEjicSl5JYpvRjHitJOxKUyQwS
g+630xndjWb7kxuUWWS1G9fKMcTO1OyedampT0gFeBqVnMkegm1ibklrMHojYAmXaHVAbx4p2ojb
03mYNavG/tn03pwWATNpxwtqoaVT+sEk1HjONoEgR/5io0/+Ni9d3U2Afk0A367xwDj9E83cMjpk
jWe9xcPwCg0xfooT+Rr7EuAV24TyNKLt2EZQJveCh4dgknAU7S93uSR5s7jB+YSNPFF+IBu5yI2L
TBOqRGmXJ+K+ITkoh1wtL7WYX4eu/IA+toDQKdbY7im6psPoiUCf2rEJFx421p3fJubJRUCkwnSg
1sN4YMDgn0/HT2Ay+b1sqtbbtqD2rtq6qk9903bxlqjfITpSNY7djVZO/rGsib82qqbYgTu12YUK
fesTL3CZR7Z2beSTdWlImpZ1DDAM83Fch4YBowp6VL9fJgPDC2khRRkKH2/ZVupOfYN+cOyOUpFx
5rcjRIkmjwmOc9pBbvDxRWhIEUT2x9bh4LawMvTTQnDcZ0Tfu9ln9NdCxU05bpY5Vzc85Xn4p05e
hGnG+oKvED3w1IEM6YKv6CuZPGdprL9SeZt2iHb8fS38cudKN7vTMqGCgajbF1GVT0WGEixm47Zz
jSj7Vo8GyUO2WdffTBGpix4WKKQUNWVekFIcvYikwUHHhMha6TQEbHbN24xtycVAMPQHWYruaw7Q
+iXXzfEKXCQCBdnURwBX8zPFdyNf5zRif+EpNNf4V03WrUyO6yC0Pqx83QzPFTmCOIGM9r0ePC3F
X7cGfFFMrp1jBQGyDlpFhjK9JmzrGMbGTMf7yzyycbQ0s68L2RrvSZLA0DAKvsMmK9zEAzNZNgHl
L8ZEMkv7SCSE4YZdgpATGBeP7wu88N0/Jbu2JMgliKlXHrwYzXzNG4eD1uVO2MEFPpCsaRAnZAGy
W4ac8Gtysm5te8re+8GTPB7Yee5qyDsgXSObXEFgYZdyRlSyUTFLmqup7eV7bnTAilrKjMMmJdz4
o+tm7hVuSvZpvaSK+TnQtRo2dOSGbZUN5gVF6hjJVDotLOaRjX5ZSEijXekm3aU1s3/baCxHOgAK
jWZvNeLqkZYsg/3cYSD+5soB+kBrgj8U2PVu+tHVT3TXPLxxSIpy3OMj6B4IXd0Fs181bqcmAYna
TD5LT1QcWn1jJqOuBX20KvHmUsCbwWCJwwBFCoMIaBxBNFY+7OLBoZVS5gGozi5S23UbOwTR3KQG
a2oTpsxL1fZVfmvU+tiG7CqinCnNd+pFBkrv42Lea8T8Vdat05uAeHO8ieYbAa4uFsmBZPgs2tEw
yydxjW/VARHGbhuiHD5HUPgwTnjg2nMIacbGhd6j5rZg1Q5zVOaXsxcZpgjang2YvCsGqkPmZkLm
7fc71csmfYnj3CIKcuRWoY2CG8es1GaYmtrpdjFrterYJ71W/gFgZBrsbYL+qay2dkOv7RQJg97L
XiKU6qpQzZYmsruslznXwdKQS/UZSmZ6ACTDKg7/i2BVV3AeW3iRoS+TyX4hstNITudirSbXhkNX
YFY9aWCyJnnpAwlnJ4xeYO1WcB8u7mcM32JyCLAHJlkfIbz46bdejgkgzcqj0KWxs42y0eERwXTc
PffJiou46lhQTjci88WMnTtu+yYHhioMrhaPvKzOiIbsMVCGdtH1c3Vp9hzesgEuYBhtgOgF/MrJ
7GCpOFsHoWpqXoieQNkaHVLascZh7xA3Oym9jPlYg+OVo0K6NhBzsXSXPjPmGiDedp61h9cGOVlS
hR2opKb4x1VfjEBIq8lKi60cUdz41A6q2rtaWPp520grnIgu2BD5RA7qVuNbW3cGOLSn71c+S68v
nuAvk86M9XcNZ4eJu2xRm5SfospZZaF+T1S+rZ3WT8JBoVOZNovR0HxcHMBcGSr7Cz+NhzvSvwCy
NH16VcMjAIfk9NeZDud5K80SsRbe7r0pteKUkQjlHhuWcBAXAFaDRqvGvNqrDltmN3lyzXMWQ/4p
SbjMmVqtMgI34Vl92JnL/ADZdJxYIGjFlhUoO8Qok7a9BxfclWSTetO7BilyJi42Hhv9wcvT3A5H
SDYfStDA3oCIZ2tQLRqQCqEyHYO/QiB16CHYDp+AXdaKCytqA5JHnsQ7fFpDpO3KXvcQ5xjEzAeR
gAgH50S0B72t3W/FUFh6G7iREdckmhmpzQ7VndsbEAMEoRsC4sYL0gdkExtQQmUSoOlohjXAzkBX
RHHrJmbnXW6shnX49UTDbQLllLtb+GXFhRa3NVL23sZcgbZOlkg3jLmHL1vZPi0prUv2+Ba4MO4U
w31GW3fA4E/WbE/B7H1BsMDYiPz7XhM1x7nInaPL6Q5C2hRafuT55EbX45eGeIniYSbjK41puH1l
czkm925Wwkts0TGlB1YwzoWyXDt9Z4o05705WNlDPZrRNTLJ+DNWOmfeG5cJuVrUUxlZFuhjMhXj
kwd/8G6EF88hYGOjO+wC38PwC+xgym3/AcKBTnh8Vo9HnaJFGo5oY/45mhY+QjtvrUNFjAHyRGWf
miiud51RiRdHtfrGd9EhJqpYUOi3RCZjOZpv8FQaKQiQFoLdpoBtvPHTwR+OsaNQp8EKRw4aR9Ca
vRE4PNIIdsOBrNzZ2NEhos8qTIyFYTyYA1MvnAGqMB0okZ4ArLZhUVDN7bXZy/4qNvTBC4UdS3eH
EEI+jpPboTruKo4SNYD7aimYL0CyE+u20dYVb+tZHnmv2jynGyePfOQoOYCGkAd6hvKKcsndUlIB
2CyOlMBsSfGYQ1OU6XZpJn4ntpHTIRspZTiY8o+xTaotMI4JZIk9f3OZLYbLqQPbHRbN4D20tiJe
qYNT3LAhSKkClUZ9DQ/EuPSSIneRCUVzuSHA0r/UCAx/n4s0v5hgo9+h1QO5nHrGG66YvqLP4Ppz
kNotqWruaKVz2I9z1m4K8IfRlohWr2D+VWZxmenGbO86Z7SftSiR0w2VK6IfEHKUM4T1Uv+W+ige
wLbo6qZGYQLgeST0NVh8kukAOUJt3pZ6ljzm9qSgy+Q8nwfW52FiKkB/nDcHeMlIGdo06ujGK0rz
pUFlEW9gGnwz25JITvD8m4S8qQcXRSVCqZi4Y79Q32JtFDFrq0kLNFYe16rH3tNSd3mt4p6U4Yyb
OlRp7t52fVdfdHaD10O5+RV1AfegRcJ7pmKcQmCsYuddGou5nSzRPgxqNo55W3dGkIG7XVdrokQ6
U1HicdvWO7RmUhGXAuBJgXnxp31lG0PxgFs2BYW1tKFiqFvgUe1+y/JFv6zmGuRDNuovSTRPL35E
wLxse4F10s5X6Ez0B7JiERKA1D15LPf3uhXp7yCm8hfBr9jgaThxSP5f8Nx4BABq6V4OHXed178h
UO7uZC/gI3ldLXTug+XOj7WcFY1ulXueBzj9ew8Er+ciTuG3r8bGUP/MKHYQjcJGpanTaoG1qdfP
GliDU5aYIPgtqvpHKStIh4SNFblpfsw91X+1zUEDNeqdB1ReEiTt4WdxX9jR1qV8UFZbW/ZtB5GB
Wb71vFWbpBr8z4gEpjkrG3oNNBzrW2tGSjPvRwOvBl71WkwdVPI+KbOFTGnsP0/kmI32h11ZdX7I
aq/sLKDISnRa6A22NSomrxw1Cz0t9BGZrwP/CBHe6QvLRk/MaaByR+H377HEI8BzjMneWRYc5Fen
qjomlUbmQE+Zx+xEEJ0+VOgUAO44cYygxUJjhRyZZTyqqhkvNDcNMnaQmvOQyPpLNBqJFiENTYR6
W8z9cw5SaklJcoDkHUeriJwx2NAGibN4Ec39YAIMTXepOTlKPdfeGA1ZSCMWKu0Oy1A6ZTfwW9q+
DtuReCt9K6TZt817ny8DbBLeRQLJBBzIkmyzSJKhh0OETTLzAyrW65FYDoDRYp/EE3Gn/+y1eAG7
kEYe7IINWnjXmUhobtkwX2ZzC5QGbpfvucPuL9pzvxpEaP5hoPbxytLkRKaH8OHX5lwl2HNkk/Q/
RIaL5EfXmxR5m/aTIs8dtefoDVUZiNJSBlRVVSDSBD0jeAp3ZjW5T9n3Rteff69fu718LZc+PXZV
n/4rKvDVg/+zQiK1yRmwAe9/5rVcGy3lWfgBO6NgIGo17bK/aFT+qj5ZP9EhONNaVQ405vGD/vqJ
FA29TuCX+CrPnzicVTUm3Ata8y3p44AyukFMGpaPNKNZeb4U/yNew2Nd8r/fQ+Q+pv/4qCWeujjp
/puhdPuv+uat/Gp/f6v12/zne5F39+PbrQyFX/6wJWmjm+/7LzU/fLV90f3f/8Nvxl/1+sr/7j/+
r6/v7/I4y69//O2jRnq1vlvMevxnKoPu4LL43z+//4/fWw/gH3+7fis6Wvfntzp+/uNv319/pjjo
1t9t1/FwVqMLoJXkcdHGr7bjRdbfuYqWTXiyjnuBQfSfEAfT+btYxzvuDXyV2LK5JWgir3wH0/67
J1ZNig5V3cXn4v1POA58FGPmvzrfvD+3JBs2i5hNl0W5v465n3Q+YsTqEefkrtrERSCZ3hqjFfZ2
xM6/v6/kEKTzW2ead3rxtiR3Xv/UQ0gG04v291702d7MZDBlV2Dltm17gp+O1vygxDO2qIOJbDOl
Bs5cHvAEDaPl4OlUtzs2Qi+LvAbsGKwfPcpHY9p3OsXTS01+1Eno06yaD/GTM92LYu8qRiSbXjdI
purYwcE1YTkYJL2wbarrw9IUe0funYhOcaIuav7K5QnopHSWylDBs2fW3aTqqyizUBHvJto7cC70
lr6s+s5hwZk26jRUWZjLP5bRJk/gZYYTpRNEQSfhthPzUaNlSAVxM8YHZZvXuSh3ZCrACX3x8ncX
eldax/R/CH/oDYiVDjEYAVLgrZpNIjw+DAlU0j5Bqtonwxs9gGfbi9FqjjtWOJDMxvpQRs/+UO10
Ge/KOrmMm2TrkrQAwPGo1QMnsduN+rCrY3PbaSk2HHkADIwE9o9phPOZIGK/n9NXqzkOoI2tmoCT
y4QQX9ulS0/W7axuIO8Gph+DLuyCMfqg71SyT7CNQyG+9OXDWx41/013euS15lYv+yCZ3+3F2HRx
Cno8eUQZvs3dg61QL+AzES2oRvdFpKRd0lRi+7yFI8EmsbuOiAst9H1UJyj1WEjpIUueAKbxfoj7
24lcp5SoEqOddrmpk0xh7ucBBboD/0kOW3TeNyb1qRb2tFFvCWPZJvDeRuY1kHnbpHmrCuCZGUMn
tQJxOQ7JxareyBbAmD3Aozm9lOwfl/rEknvKPivLC9CNBpU7hrQ/J+hDSr2KiQ1BTVPNZgHK+hXa
MdfXBOzM+LaLbeXGwapcIJ8eZF57dFqmdUEfusJz51455XCJpWiDy5eNApZJ71aCKzTdLSXUFS92
Qa15GL6t1dqyuC7aaI3gCCruhPUTY/tV7/s1dyMoq2/5rHOaGKnmMUs/3AmKncIuYwJb5G7zJPAT
ivADHPwFMinVf5JvAIA1JoXF5VDBzi/ZNcCZChZ9CtNuCivzo8zTA1HAFHUplSAnBq8573D6bZyR
rZ7LisK9Y/EQaILa40nm020ZhT/NhHfnmeTniMjvfrN/m2Bs9L0GLmVEhetj9KcJhvRIw086yGZG
8UdKRk9bPq3RU2NUolEOF+MuBpLna3q4KLKtmozgVOCXA/XzZdpp0bgn4Wg3OXBloSkOMbA1C3UN
AmefjZ6GxUN/ryY8lZvFC7uvxMiClN+h/6z71caai1DUuzGjlJj7G2O4rJOHBRPiCsnGbDV7+gZZ
8QYVE7sow2T3J559sH8GdzOpQcEA6nFqoN5eOdZnAtsxq7RLp72EGBAW7TFL3qAstqQcDfleGx8L
vkQF45QUw42D7SB5KLsZx8n+z0+q/qvJ78es/dNJ/W1J1Ltzmdds3MDFPYkuv4NBHSY0QBYonmX1
+v/YO5PluJFs234R0uAAHM3kDSIQLTsFKTapCUyiJPR9j6+/yxmsuiJZJb2cvcErs8o0KSUiAnC4
n2aftedKrFUyjK+BuxMz9cQ6/8NzNf/TwQE3w8YmUcld9Hdit2LQKPO2lHNT4WzAidGEZ5jeD9tP
WeQn9jeaQnm7xvWJGWW8xNbSuLWoR2tPtXNA4p0SsrMvGQ96fMlbr82HSV6E7i7zmHaLV7q9r/Se
zfQPZnnqxrxbjZ5u6KxF9ck/cIsEK4ZeKyZhjfetx3y8122I+Jdzuvzh/qjo7+OFTBSryuEZN+C3
y74P+6zXx7xf8ZYZ9Gczpm/X7rSL3X1Y/+laL0rGN1cTBAm6TRyBAkkKw3p7tdFVMV8QMeqoXbqF
fesEOI204z7My/1gD35hLT5chJVIzKexyjh/TZjzh7TcyBzd9HiVgTjuiqVg3iQha2R8Is22IUz/
OYNNG2p+yDkfaTZnZ75nqOMuCXMKMg8RL+8Yd99pjm7Y/9deVh/iQV/rajdHMlSF12P7LCzmueX8
aRF+645XJCzH6cbST7Xbb0wDoNt8asCVOwKjKPvnLM11Y3rrkBdTI5DHXwfCSLVCp75G9PFlyM0D
+d0lY7orCm2rkdSQmH9vhA+YNrDH1nSOQl+LtH2YbZLlZ67BW2uPTbRzW+a/8MRJAiDSwzW0VOYO
mJAy/FhAh+ZAJCVdd8Fn6LixS0evQ+p4wo6QXb3ajvgQKN5mw21w4Ok327F61OSDOoadJt3J+TGy
7JVZo/TLlz0OUevBuqscUj2qXrN+NU79apq/C/0ydclcmQqJtM9zAmcg+86E/VHPN3YijzMY0NT7
6YrvDrfA1GlNYNNQfO2ZH4mcG0fcJvnN0O17/ZB2twMnhz0sPPrHEFdGHbIbJ0BePqKc9GtXrnWI
pr1WrVvjchQ+TEpKHNBx0U1kbr8ao3lHO9lHzL22eVstgrbOxZR48pX9lc5QrGZTbWkva9w4GpsJ
zWVa1Yt56Jb8s5t15IdQE9CL4TQz+hmT95Sf/bZL1gm6G768CXnL42hb+p4l9WzgZadn4mKhGYx8
wYv3UbMLMwokgdg58zO5vo+J3MbkPSkhL4WcfeQ1MrzMQs8H6roBlbjicuDhN15jHRKMK7zmIXWW
42gfjXZXmDgzyVVRUi+m2xuEzFzUe8f+RI2BrdzZqyPVxGsknxK/IpDRimav0yjJyGE9+1rSSOyD
05RuAqZQRNLtWHpbgI258YTacUWh36/6cI9yYBci1RvkBXU6HyHekez5AOhzNbr2KqWzGykjEOC1
RXtL8nyXmfeDHK5M/JdgeRyxMwjCezcqGKEwcTMy1/CnEzfzUxwe8+AWsvXO1T5FATDW/lT3z6hH
iL6w4tIxytCPw0xIEMSUHLbYMR1bD3EjUayR/+xHm3jE3rilcQtkcJPBaqJvujaqn6W+t7vbClEQ
hqwj71ZgUuaxBChFZsJD9F+Mp+qJj6Ma6C/jEHmfCP9G98di52sX25DMY8qaI1I81O5NL4Uvl71J
xJWbHOK5x0GtfZbxYz99Rpx90FyezhjdpUgAFtjDokD+aNwEurZxqmbft8+kyrvWegIiso5oK8zj
eIyC8E6FlGPSbnqv2OTtsELesI2q56J9rNJqbxBrzumNZevbrv9bj6N7QEI+s/eozMMN8Z3ZUpa7
auG8uQ8ISVYLKPo4/GlUhJpY/eixA51z7brliqB7JiCdO3ruktwit9dUbFmqn7KU92Vircy3C+Go
2z86xlXINtsOjwGaQytmXQpr3VnLBgHfunAnnOfw3Tq22qbCv0mZK0TloSiY0tO6rWl8Evs06n3L
2hjRA4L5Y9iyx5bpgzcOmzHI1m4sNyqVQDhzQ+d9Y9czdNplB3cZXidOTzP9kJ7xGiiiWhYDHUA4
GrQ3tXDXoT3tE3Q8mX0wG+IWhRK1eY2bL2Ezb728PvC0IAE99Mm9KH4WxEpaEq4kFmAwsg4BEpA4
eWjpri0lDst32fRdkvbUZb+fcryw5ltNY1R4Xo5RjmYnAA6LWklrb+sUd02DmNeJsA6z1na8Bwvl
C9tYhT3NpGJewfHduMUdR0OLqg/vws/6eAGHYLdkh8G9qLWvgk6P+ihd2flC+5SOme+Qr4SQMOyG
T1oy2Aot25LP4yjXruC11RvfZLV2+nqesPLgcrXUtiwkxLkoFkWx7jmHUjJbt8mgaMqV4TzK+Q5c
jO+2GR2d8pi430WH4Yx77ANxQei1C+NoFUkUpGvnm7scB28/wnRO5ZVlGBdBd5/qexC3qwF057Af
dEbzODa7yzpuSMGwRrJulDkMaKHxhLdHPOxDfVchyeuQdd8htqyDfUZU4IpLh4K80eVr2pP7tsb2
UvvRTk8BuRexjycxDksZlzAuqlSuEns31l+W4oGp4VWVM9zZJF+0QPlf118YZFkHOLUkD3VJIyhd
2F6MLY6FDeKNeCaRYNF6WMRRQlvhMrPup5uUfi+817VTheu5cq5p6a+7kZk9qNnNUH5x4306GD79
iYtuTDbZsrXIYVM8DqfPooRCyxTp34PzRRjZvWjstSV+5iZh4LKtktKfI2xTJ9bpslVuWpCXiAVR
fH+ZhmadLlvI+AEJURRDKELMGGxcFxllg5I592edqqjDBo4D2VwVK++E+4mfLC/SIx8s1MpgqU49
7RBSV/jLyeBPgkMGBYHbdNsa/iu0BbrZx4bNVFa7vDP3g7hfPOtkQP+YcBcJ7XSXNsN2ctXYu/ZY
s9WP5bCFIo3r0t3UXtKXpcU+rBjUuxTZHRYTtEygQ43RxnOeSO6vTZc6SX0fTD80bb6mt3vQLDxd
8CCY2/QnAORVDYp4iQ6Ft6EqwYP5G6oNXnfepoh58TCfB+h95dHSDCY24rRHUUw6/3k0uzXSHsoL
uHKY5CssazQ0q2aSa/X93Zn8KAIJi3MvHId1WWMtgy4sRuAxQ7V2l/S4NLzWHfPNQ7BJJm1j6yut
QGHLwCP6rpz7o+MK0LDYsRBYTdxdk28o6Q/XS3FlGNXGjqJNxhHDuCPua5zniGxLL/cLfU9d/djp
Fr61s4+V3WbOiOTKi6Hg8C3XWWoRnIyo8RkspV+u8S5H1FW64GeNSqw1sn1UBL50Pk3esbKblQtL
Ik75LhjNWssutDTfoeSTGnIHPw4gFxXqfLnEtYilkvwYdLkeBlQOebVrzGpvtcjOdfc6UlGK2d4k
8XRvVtjsWag30Wa3TF9jCmLrFfjs0gcPQ9JOa71/mAJsBdtkYwesVAxbNdO3E0j6qfJhzK+q7iZP
CT/yZgNYviWP/mokNT5W4cEA+7XKo85PoTDn/XfEbf5Ae7YfBD3FcMu4KukqU/L1p2WON22eICxd
Dh6BKOxqt8INws6/m04EvDlb14Wg6PKlnaatQSMy5TmWmfQDh9MhF/TPiT65R67MUXNs2Yw7/QIH
Tx+3GhSc8dayAdjf9fQ0BtoNbvHEakbjKmZ9Z+XtKukiP9Vgt4TgyIMv8EOIPPO9NZMql4s/lg+N
sWwLk+dd3i/FPUmBUbVbHW8bK1vYw7ZN9TXMnF0xXOWL9hQ26bG3xEWdPIXuU470WRuH3ThfmROS
YobUb+hnXY9me1i6egdNZUcRDmn8cSB0yov49iUf/v916T/UpU2KKf+9LL2CVfC1id9UptXfOBem
DfcvW6d+7JmmYJTLVv2Lc2HaMEAIO/BuyCOFJaUicr3ShS3rL0yJDEElRzCFQh3634VpS/xlMGjH
39Jdl0lN0GX/Kpi/lomo5Z8L9P+hbCRfCMK/prSWKU314VRiS1brqPrDL3UjpuWDEdUsntFhmNww
W2D4UkN7vMaRSN85dYScrkoDx0Wkb9k/0kyN9qTMSgg/1tvk0XZrel5DJdPrxooDEF8oKwof4hmV
WXSsy5OwtBj0aoPGiHR3QJ/j8tsOVQyJHy6Tg413qNCG3S7YAygoECx0HBcqkocoEi76CVVaFZOh
3DUamMSq5heS73ih+F4LHg4WZNNDEs3BZRcsXHYAbYQ8E+COfkDyiFY1DX4YgqnmHifhEN/SOkKq
XTwOeb6llHZjmCCMZfeEhoW4zb3SJHrZZFoxc+aPQ4o9Xb+WtbYxUEEyMYcMddqDsloZLXEmUlk/
ZYpqk01SP9QQ8CBeSrNj09XNb9J4aLxS4hcSGVeJi3WQF68rtGeuY+9BWH2tO+c60EbqWckF4rR7
JoBPs4tXKXXXzSL4m72DXXtYbdoi4zZgG4Hvyaot61n9Y1OHDkFo5Oo4eZszf4UaRBBhsYEzltOb
T6FTEnfnB9q5xbTNsbg0B83v3GU/xcwPZJH8YqCl+zuL2X4AJVlsieyPkoo/pWNbc8NHzRzDJ1GX
E2Z3Zqb9GI0Z+auIZ+tqwNkiZXIigY5KX6bBsaNZOqxlYzLRqsoxS/QGHbOdpmmuk5dJiDjEeY1R
EmfXFZVzQY86Wxlp0h/HdCBbMuwovu3sLrqPOXo59khUbFrvNQwtOxmqLYpycowij8LYj1szvkXc
S9nCbDF9yVjMKP7tlvp5l5901FJ4MJn6dpw1Bp2a6W4c6gw9vR6MBA44gHn2EOxTUYT0WrWAKhqi
059zNOYXrHz0NIxEEZMGnu/KYjh0Dm2Xus2GdVu00TNaExI67E0JD408vQmTcdmEQfUcWv1INBD0
PwuUCSuPVvq2DfIANYzAT/QIW3sqqVMxmEYdtY6LlQMJiuCyDMrvHY4ST9HYVY9G4/TFfmwCJExi
NL2TyYCaWHVlywMGRt18bzyzeZggoj5CQ0MbHQxSfpqGGiX2QivsS4ns8LHBIurbXHDpFb3FOfYL
bJ8vJWLXCM8ByIxYp9fyJqB/Dw1AFN6zicscaywyvPvZyzFPYgKVQaogi9pvWCb2Li2LcIw3SYBW
kEZB6DErYScRfSxoYZcWOHF0mpOe/mgtZ2zJh6fmsh0RAwKxYryezBqRGnIUY4guy8zKfzCzPT47
qACja4DeZfMtTVJBLWxsi12tM/XCE9Wqfhe5VqYgUWXg7rGeEJZfzGln+fw/aC6mdjafWDx8R3Yn
MmGk0oRqE025FcLkYvKdccjLyyzvk/iQ6oXdHsqOUYwrUeSSDsWSilPWN8wkBWkMmBiqLUlu5LQo
lhCjztre1MJQXGIrFZMpTB2nvgiaaF5HnadDmGihPfl5o2sMcYdJhO1SiLWibyQGEbZFax+rPzEI
D68i5ALrCAscpdlXO00eeSYDdjBNo+uQ2fvG51bVFDna1twnJsvuaIlK/3sAS5NtaAXEkNEsj7TI
tLGA2yGbcZudZeKLtKUwEQ4EcT3MmLwNoV5Ell5VG1KsYHqkyzPeIPuyBIEnvSlCRFwnNx46DXPv
LjB/fDEyI3Ax4X74LJauGfgsQOuo9OPxukbj1AKvwRl4WjMYapVrZk+8mqGP1kVP3iOWoURZJNG2
xNvjySsxhtozNmEithndoN3W4C/FwUAQSAQURDUVSA/X75V0pZYfTbSS3lHTg2K8zMO+yDZMUBa7
sG/d/tOUteb1XM6UIGYs5sJNVseMANsw22ADCkdo26aG97YBmV8ZG2NgCn5n8t5SeIz1zNgwE0B9
Tpq2ZGSu6+IfS42cbaWlbTXfODZ24ZfOAFR3s7hVctAHlvEafzNH+k5YudbGHFBPbGUxeRiHNykC
+nGSWIc02XAZ1CMlQoPK9zEPM/S7HAEJXJiQ2bHtPLQZ83ZTN1xUDIrhz8HRma9avYtJUJq8lgfN
03uAyeniWKvcnuaQVCi1vjQF4IINI706fRZ9bjy6TAT4ZjLYF/1UaQBJkIdfAu7JEl8PItRyHOok
MJpgZM5fhglpY2g0tG9M5tKgUrK3tlR5yRgoxCAI9WvEcxj0uKPBxGfUMPBjLSb41tYz2y9zT56H
sUYwjviYJE63dpMgdah3J8LaBHBQxIox6cjzJzMqKYcENtoVp6ydZhMih/+et/XwTZEPqcH2vc2K
bdVglddXP8C7MYU42LgwrTGxDKjaUJFshXFXg8WlPRrZpFBJpN8x/dTjXQQCeN9nyEV85G7z5RKO
46Nl5TgDIl33F8HUoo+ts/FNVuCblNiQfljFHMBxSMP2ImOmKNuAYSqyHW7RcbwDnaqdGJRZYjKJ
MvxbOg8hPrPrKLf67/nUzNm1O1jTPceTafqM+SBJdO3QewY7GFsrG6rMzTxrFBiifjQeEvZl/JcS
h9qGlvVI47nB9p1TWeazWXZlvDZG2fWkd2P1jNakbTZB3VCcQ+6UMaSGkBf/WFCnh6ie2mWdT3n3
NOv4qSESGCkMe53ACaVyzZ842ZvfLWDUQOHqyfxigClPNh0qhJ5pInuw6KWrhBAXT/J9qvbiZzhW
I1W7ajAoVUmJd1S9lDZiUa9zOhKfmgFu6jXOLfA/OpjekrbPUwu1C2xPz+PrAON12NMCCIKuZHAa
6bgH0V6YMYJ0BSYsTpbdmg3D95jdZAzrlrVX1hTUl4DVhIIH6f6c4EqOsWdJ6aWYakr9i7COQ2XO
rnLLwbwLp9hxS7nEJZ1ECDzRBCnrUxTE6BjCPom+8M563xfkvS51USY2VhJu/YjpVzQQhNjjkGwr
A3RRplvFqYP49JXJx5IXcik4t5alQc836S7Y+4Xj8lhmDbEHDXPmCFDETUyXlAlILicfZtTL6FvB
MOllje1huxjf3Bg5Qsc/O1AsDu1RsNRk+J4naZT/86TrKn4mPC5/du9FPL9qeP7PTfWjuOuaHz+6
q6/V+z/5/6DcxwSG89/TqvXX4uv3t0kVf/7Vs0Uaf8G7dXVXmNJzbUxY/pVVaeBY/51HueZfwiJP
Iv3yyLEQ9PyaR0FwJe+RiMuU0uefpFG2ypL+N4tSqh5hOkLQFDQJuz6gc3IUWxXih/DxFYtXLe0A
rg44qovXbVrUYVjQZR2D+ps2AbvG6oBZS+LxtKr6+IGhKWVHNsrYRXgJ4gEGhd93RlAwlFdPYzIf
Bq0L1XihCR+MwlPXK7Re6gaYHO7tPFXcBkrjtQP7IMtHULQhgT+VyCzsGc/ZvHIqQ10qqh8yXKbQ
dm0IUg4iag0GZDjmUwBnlbzE0J2TObKhkqPNYnC+N0z+l/cWcDM+XaFB76VgTnrIpacoHCAPzjaW
jfT8ZB5i66a1JIx3GlL6tvWdOugYDl3MhUm0XRpoKE23SLVklV+FBarS7wQdcGa3SwcCF+duqw8A
WdYBI7HGvq5jbRgu3YloYqYN1wX8ymIAhKsBgwM/yRi00PkI7DiTpQGviAUdDbvX1eeP+x4K2ypC
0Vh/+2U1/ofU+R25SQm5SNEtCE6WkBaN7reJc5MyNEo03jwsZjOFzgG7oGAZj3oyDrb0cd8jhSFh
XMhfDjghLtVyx6zW2CV7GkTSTve//zgs+LcrUDpSuJLaAKIHSXXx7cdh+KEzvGkK7tszg3FK9BAP
amGT+TANYgNShpQIgwQmrWZQzR0up7gvwvi8Xf3XisI7ohGvAhAjZK4WAC0osR9a/4s7AqqqQKc7
ZVrK/HrAEG1IduD7Y9s6eTyQgGYjVrcZCYWRMhbEmFs9gDz345lq3rwNFma95+0wzjS0YDBVshM3
TkL4qN3kUza430oGvcP0aioDM71yc7gUp9/fzbf6Bb4EkFFVfZGmzibhuO9UF3iDWDXTQ/M9JJyE
HieNX8VuJ6srEZ2CN6/N4YiZEq3bcvX7SyMpeP8oKeowY4thjiUMHWHD20dJJdZiXMRElscs4Bx8
7jGKgwLVMYXJMwxM/EeHoxMP6h0Az5gnBlNm7eDVV8Ui28K8RhevKKdRHKo3FWSrAiOqsWC2DGZV
ohc/IuEk3k3Z5wbFX5xE1XaCvqvkZ9pNDWdlZeB2gSqrBAzg/c2AGtrgW9AjjJPvMLDNiBMwImSq
cPtKZIX+rJhVM5V/9eISZfEx52lWol3PrHr2HSxtej5RfuYYv9KGX2mzr9DhZpjSrl3Hjhs1qI7q
Xr3b2GPN/BT3/FOGGp74cNQ7TEUJ+S2iE1DEFaYnw9EtilB9PU5y/lsSe7z3U9nWXNwqhbCi5yDO
GJ24aOE8jsgb7QJcK5uoQgEXEIj4eDD7AEL7QWbYwgdtoUc0AxsYhlSGO/hXVXwg+QX7cnoFkFLG
YFj3VKUYsmpfy/MGib685uFNdZfBlRzw4eZH01bkfj/q0CkTcZklhuJRJoFRJvQlFuJ+tcGeObTo
R9SndkHO8L3OAFbrTKrNz5/zjA1kxIa16pfSCZEAGjMTZqQa2airhKe3QcgirAt6xjyqdjTrb3bS
KWTk648C1tvBt1UjdTz5qQvL6TbP9XakrpS2Q7iTmEx3xue+rF+AZCDAkuyxG0bXTVepM4okOKYR
KJxwMyKEsPsLQ58V97pgLItb+vt3Q37YdCFU8e5xBL3ob94j5yM70FuAJd1D2aPHS9fBAka1WL/u
eVrdTNwye0gVGng8w6nLAjgUUv/ztmjGoGWIXJO8005IhhXD1iwNqGG7bnSa8W5oAp1cvM/AWzo7
D6Eb96VqoATuJIOrrXJ8MBvJvAVeCDHej7rXVkhOu1JS1bzVp6QNb8cpkZN9WTsLdgoLys+qdvoL
83yAGmYLTbTUnZALnH8hTF2t7/K82gVSk0ZQLQNmBMXeeoFryzhnJOrYzLJutU+VKDOdjlzRDmUX
Pb6edtRIFWWZWmHSe2ssO/SRwSOYNDwPjkeF/W5gp6BKDa0k1PUtGXqPx3rIcG/7DGZKIZ1Fx2TM
cGmKpa80et+M4tpHmVrgdDdYuS3FtMslE9T2NhWBeqllpS3Uan//pN+h+oDDMIuAkpH9D9k0O/G7
TbDKLZM9SaZ3jr1Q79jmwTCjyzEKFicaFumoWxSQ9yHr6bAER3nsMrQk5IU5myO7MkPY+r+C8f/r
083VCSQJOJlkNRCTfwj08JEzZDzHzb3sjJEvvwyl+heQ8qD1rrpqkNUtm69bsl93ejuNz4wpONVM
o5qGpvaMgxNOr1eemKjM7Aw6oZijF0GmDJLyqaBusQLVlVjOleYmtnVoQmZL4ovf39y3Aw5MNRjS
9nSsTTwXviZMu7cHzCRHra+M2rhDs1jjah4PjG7HCWIoWyhqVZDI2jxgLd6NNP5mHend599/gnfR
Cp+A91gwZGLqunqZ1X//peuwNI2Q41KPdyFeD458HKGWyXmrUaJkyacOY9lk+jaja0qKTMUvASab
m/O0+aefA/d2iTsfOT62E+/vRFoz/2nXdXV33hsN2aoNmTefY3+LqYdCNY+Z4akXgreecKSLchX3
/v5jvAs3yGJoEWENbEs+DTrGdw+EbLhrInA4PJBWK3NyZhSUdLCBWRWG+9PuEqrsF4k1IVW5+v2l
PzwJLkykAxqKpcBdeBc3LjMsmTJdqrtIg5RefGKzcDhOGF2mTuS/bj5m0TczuIRoGOYHyCwyK/9w
Bwid30Y9gEeZteCtcvBxIZJ9fw9GGkttmnvVXRn1E++2eX7BoqTg6e2zrmM737lp+YIBPwcxAKAL
4ORRyQQ58kqqt2ayhdiutuxU04kNMRjkyIvOnH2rki/f6fyDTQLJCHOEbAbsTclrko0LRrfSuulz
rGnA727wtO9KbQM8C/D1AfCLldoXBmPnbMQj3if1N6m5KnBoHNgYjZ8ZVhg39CNctYorvemT+UiG
lOEUXOGhjoiKOhYMeSxwX2wDXu0AEP4p+P7r9p+88NVbinVcpvXGOmkvBzmZcbBLha4ODWHQQ7FX
Hpuo9LbG0C7lfcHEIGeMKBaLM/58ApZ6M3cOVVWK/Py3tIAszslfSlKtiwVMp1ltdRFogUBeSe3p
mm59ByUfOZ7BcdQBvyZSoJVFTnPZVPnSMIsLmUfHrMINFPt+tNJqqH2maqcEuUTWQwtcL4mtVffc
l5KTdonVw96ST6Z8hEVKxbIvzzHL2OQGw2XxglXOvGbDB5q3XQzaG/hZUCDlvHp1vojPngWZK5Xl
hQ0onR8mJ/o0qM3PqSqmGIoW/foXBK81+3LBmUsyScymbnAA74MfTfQfEyPmkTJaGDqLMiIFRip8
+Z6DXkWAxUi40DD4PSnXN+O8otrCVoEW3ZmM8zRDd8YFBDxv/gIBgTqrX90xrCkymgb/ce5VtDXz
YqaeuCowOM6Gp8kx0jm86Psy7iiCUScM6g0Vd+IRvcPvIN22A7Cin3XgvETvAkiERjOwLBNEMUka
6MwoFFCKrJMWFqxxZhATtPDO+dXAfWdhf+qW1KxQ2gVRDqzkMl/Chv7HKmznWh/8mKHz6GdOPmDQ
cPNsePcnK0Nw6hybszUFiIvFCfe5W2SKUwD5m73jQbPgdtRHLeFYEkx3v4D9m6k19X4btHm4XNgl
/s3VNXaSkzff8cYs5VL7OeBEL9rBYVJuEblh1Qugp4BUNj+AVlXvk+50yiclD6tcDn4yMFpqrgnT
kMZDNnyhTTpho0wVXrOb1+f96tFRnMMpSzrqp7yeyhhlqJ3bc2aNW3IOof/h7ukicgfWymmqMyz2
PlWrs1qMVsGww/n8oGJAaGfyjaaTBKXB6WXZQIYxA9GYM5Ur+EZ4J/z+M3w4PJgA5tiArsGQpP1h
QLKOnTIZGm04AcnLplOkl3Z6BYcQ5z6tMMl1tkjSUdr8Ycd+8UD7pebFbCTcX1cNi7qUTumLvj3D
XUgRWumM4Z1jggecv7VRVESWP5Du19197sqehr1D9SpFAV32QrH2w0hNFmP6yP3aIi+SZFadMSQA
u/Ilp0F4sEItdPQdq9hMmAdM1V6wxGNXlTfeYCnfE3hMAl+EsQF6iZ9AGKRusUZurGXGCbqjG9/p
uAypwyvVZqouQdFb7TZoekMF1SOpN1Ksc/wYMsJFUPn6sdqzSwA9DbUjZBpM+ebOnTUDOMxUAxrM
fFG0iT7D+vBaC4JPQESfOGjfXerXAP8LvQn+cD6/3MY3t5lnKhhxJRz2mG8w3pUiEjsfccfpmtso
DjBO3Inci72EyhI9VY1+3jRG7ZWoo9ajTSWi2ik3bHkplgZeGnTLcu9FWoOKGt8AXqpNXoNrr7YK
06F5+9aQJncqWvAujtEMLwF6ck0wo3yLKULDA6xpEifoiiqrScU2jJyqJ8skoxYZZBQepOlnJlhT
/Q+pnoXE5deCFi8WGRllGMjLVGCs9/GAsOtxDPFgv8VflI7K12SyGsJp3Ex6XiuzFIqlKtyxZ4EU
Mb4vPMfSWgSYLbY193M3hRa/R7FMFQSE3vI+VKS2/IGyAoZCo2wOahiRMSoJwrzk/IMtLUqS5tj1
YrLGjQccDvivnepsYxeOJ2xYEBEoyjI92IE3EyUCCVI2iPhQqUNfmFoaY8pDP5VBG5C9fJKwqqaI
Zi5sVwmPs2LmnPatljaWS1efUBNIYmTgPoEWNgA0F5+myqQ+uqeQAl5n6xDkCDS3LZg/F30Xx3qP
iA+LT/WUMUFbXr47wD99yxaZ0177/Q7zPl8wdHRLRKWKD2/ID0lP0k6xF8w98gMrHobqicIJIpUl
MkMl/yc05JCMALyomXvAzHya31///Q5HwVkBo0n5VbbyIUova460Oc3dEy8b7qbyvKXOGA+wBIwI
KwAMP5KSrfcfX9eUBl7ujoOBtP6+piqr0Y5HfIlPuqVxXatqVbl8NEp1DLWTybaCRY/g935/3Xdz
Z2QCqpvA/DkyL9XkeJ8e0WAsQG8sy2kQLH2+YwePO16/ZgWcA5FRHsucSXaNmTPQpvJTnZEaMwSB
DIp5MBpVidMcymiqYRCANB2zJyo5LkLkP2RQQm3zv+5PhiF0egaYNaBzczkN3x4DeGLlfWyZ0WkK
XEQVazeN1EKwGrt1vxBqJUyTGEkeNPfJAJsZ1lk4T8kzaTbm4DS8XzK+oBo9EFsRfGLEYybIonr0
m8pRN/r39/ZdBQkXcNJNqZsvHgYGBfO3Hxf5d+JOaD0+yXme2EjoWqtVNJ0d2auX8xlFjpf40uiB
o+90hvE5wFOQc6R/v/8wHxa2wXica5OMq/8573sIKhpDhh8MJ6bAY94lvbdUDGvK1uFarbsQR7T0
K5eH31/3g78p2miwCrxUjuTV+lBd8cIpJAe32GmcGgxH0Qyqyl3Qiw3StdFJVaVdyrJH/EuIH5Xp
6TW0DVtTHRivXmWji+kRBloifvGROhc+86q2Eem5YlL1ZmMAghtfizBausV3JqwMVSl2TGX88/df
Sn5YiQD6OSh5tkKFZe9fVw/W3CKHZDi9Fr69qvTsm17UM/PUsaOYPvuBmvGC10lqgzrcx4XRdsxj
6ZkKS0IoLnybrjEEETfC5ygrWcdUBW+XynKgIVL8tk1trXctFYKVaU2ekW5re9IzOvY5KCtspTrL
Ts2dxex4090PiEKZwDnHZLT9VS08Pjt4NdTO+FXTU3No/wZFaktKwE6boDF0Zr3KzB3cQEvOq6Cw
9aHYZGlkuN6xrwc85payy6zu2+vjWOZBFf6Ws/FX2xalSZZoiTLky4WZyJrtcC7/U8hUfl2vJfts
ijgC4RBUeemSolacKZe4gSkbHSyHJLpl0mkcvrpVhdV0oR3CXK9KQbIxkXSg/hdx1Pxh9/tw2tCO
hchC/RxXlY9r05ZRuFhO2p2GwlRv6IISAf+5CB85ArcqVvfQERmOWi2QsT9uvh8vr14KPFSlqkhQ
Enm7QRBrxQndlOr0WjG2jELnfEl7V82oxy+dREumygEnCxMe+h++/gc3W0Oy69u2VB1GVL7vA58I
mmsilnr4hLxdJa9JRvxGKdpE94AMdQyWieHdnoi3v6ip7PAA8RtljWw0ry7JoF9TYM0YVXkWlyuV
cgeVproloEZVQ/Q1a5pLj7UUtLLR1VxqOAAB1OTLVV9XVm5hCqAAkX2XS8YM4b+AftS7PoE6idWg
huTQDdg1YkYTiyjX/rBDftiuocuiTqYupdr0wny3XeNdlRotPfJPr1sUWZ/FI38N3M3FEvU3BgLZ
w2y7MFktsx0V02nEJfxPedb7gNTC5Z71QGfOMVxmkFQl7ZeaZSCmTIYAez7nRaeFcsVexjXGFLiu
33ou6/H3+9mHErgF+sZGmchwHZE/ldK3Fxw1aUNQ7cPPEY7YprkGWkNejEk0RUJCxjLyhq+j5TDV
0rUdzsKrjL2OWZdUpxSEJLiiL/anl/ND1kdvlFug4kFl+fvhyGqZBp7LMo8+h16odpLZTE2O+5RW
JeHvOUAb6cVNp0pDB3jIJ10FSMvLOcOxZqVXMppHdfJSCuI22oukiAFfUD2980aZhyY22E7SGkm1
QwpnGLc19GYdVFiWq672OQCtiZ15C1usNqbTa/swNlu1zO0XulTGIHcCb7sdZlQOuU0/lNExPXAQ
KmICOgMcdCrpt2gBebVrJ+5JL7HKZNAC1lH9Uk4CDc/bj3xKkaHcXlM5/XSukf7+cb+PBXjp6d2j
e8BrxvZepgF+XV59J2IsB/6Hs/NqkhqJ2vQvUoS8uS3XvqGBaWbmRgEzfPJSyqXMr98nK5PdoYmA
3b0icF0qKZV5znndTOaVbuCx/5uwISlsrFSZAGwl5rOC1/t3BdGPp2ag0DQf1A7qv/I6+umBumIr
YsLbMSa07GSFYpQCctWvYFDN7zKqGWuzZP9PsUh8fOgSUhcRZU+Nq8buPy5pf93dmAir6L0J9iIe
VOKtmwdC5akEuS9XHFrcSY0Fq8Bm/WSZUBll36PKamzJyQthD+OJEXFMLJie60gHa23+3TX3BI7r
wm8C55oLp/Jyw79Dd/b4s5Jdhm6Pqa/qH1HyYLiCG2Qyl979tHiriqORxEgHR47GncuIQSHIZtFx
kk45z/IVLmG5r2dZ7qJEQKYCydJDoS/UymdoOGwOrvrPaWaT/JbXtO7uXYOHIj/eJLpUjIVWonZW
b0z4TI2vtuBHKs5pyJKk/qPVN2KhK1q3z5hAx5F/dJ1ptr13AOSy2O6bcgzD+TIla+D3D+E6gg2/
ZITM8gVav8fwE6bONTfIBOflCQ1Te3B6iUXkLQJkdZBJ6vewuQ3WkbxZAL0QEBOhoW3XxdkLVpXR
k7tpP1ePGWAqD2xXM1QIipQBe/q+9onIKS+d9Ot0PyItUAO9vF6Yvb6kgM7EedWxupTCawNgsopp
FEeSeQYVFEP1I4VPjt4H8x4n2Nkye0aaOObi3Hve7nnPsz3F5EskjZsxAPIqRyUhWkOmrm9nGArd
CdOJpUkpaMkS/zvUUTtMR7Hlh2dLirJ3MiFVbPWqkOiCjug9vYQsKiWemds6yWydMR8mWeDUgUEO
qAARQ7Dw4F+PrFBssjzCe6p0y/hDgxOtg+0QCVFgNBWtt/AlAM5OuBpGY/ZkSxdiAhL1jNH6TbUV
kqAfYffrmn/KUZSMw6txWhNMw7kbIpqDZbsDrGVl3hUIQ1itdeyrv5PeliCGLsTkPJoiBWIFJdPT
OpV9cGth9qriX/0xLN6VfV5xjSYZ8NdbFg/87fscsWXxVns+ZHH6mDfHM58OG2itu/eSSsAfTjsE
JQuzySbIsNsk7WmldPSmEBDjqMkYhrURa37Wls8OOv5j07mKV+KGIuujVwuXijj7c4HdytHheKGV
0A3qwTTkEKD43sYwIz2SbQ4F50SHY7XRofZzuB13qxht7i5CiFDBSGOvDgTDf0vsnOHoGqQcQwUb
Mvv9roNsA34E/w5H/5ggTwcXQwcHJH+wLEQTAOLZTQbHGrAUICe5BukKDygCAqnKV20sqdgO9TQq
+MAA+H2JfRJRIN3AXK+/lEUrEJgAUi9ieqgdx2sIudL/Eef53iIaZmLFNse+l9HWn+JpJ2wUpro/
xZByHXIzP5syLvOEbAS5sUEjV1JqWPUJvsXXEi93K9WwaiTIEG/cGMtBRPQkkQ7vdlFBVjvEKarS
9FNbJsTG85Q0yoG0pOiaB+y/1w7jnvCaPWxqyHHPUquYjlYzq5kae2fTZe/CcGoGVqdIpAKPTP1o
SCFlgOVw/77098Dpb6ttVCCV22M6QGCBLbwBeapkolXcMCJQCc2G25Lq4rVvV4+HaAA8wzBydfzy
aAORiKOXp5DzEKf3YfkXistM4Mk6BnuNH0BFARMdDW6QsOQ27yB2C97C/a/fBGZhb98EJjW8Hx6h
jGpy+bZY8/MppPaasndt1oEinjmZ4ra7cCpxBzAN9NXYGVBRbTp7DYb0bN7mpMvJ9kDJzGbW3Llx
r/wsMOWZZ9RsgdVe0jAo+b/cuZVJsyexsfDyId9J96BNgOZ8Taed60LxDpdtUJ+g0MP1JcK6iA4g
JLqbP0v8VCERTlqqOGY85YvGP5Idn8jtLGcmjhCs5kH9kHAWNKnYtOZO/9VHOb+/Nj6OuvYZp2kF
grdxpDqzkr6XqT6kQsXegxnlUSr1S6mGFxi9Mgiii76Sz2i0mM6VNm/7O94UcHbCzMNqe3QjXOmJ
l7Ksgb3cOG+ma+Zt83EkUAHvpWrFVza/zK5Qcz47GKF02UtOs//iAcZWH8UCOZaMAlUGrk2loPtC
EVQ6IDe4OvsFHTFM/7PBD6oJillx3GZrBDVeeQziQdetwrfV1w9WS9EgSIYJi+5eLmx93WkgemN9
6SwCX5AC2TvzjPkhQ+XIx4xlomrFsArZVpDZbPxZWNuUEQDW12mYmVUOvayoLUdEi2FEpBqpCjAK
VtemIokwKMbRqfPr5LZNUuLH70sd+W0uOMJ7gsuayL/hbo9wJflM2yY0kxvnjqmSjLR1PVDC5t2G
WVpAAILlHrrSyzCDC+wWru4N5rhljddyn/sMj5cKuVDDcGTNuC7crtTNm1vs+6MXLLzXDN8COIiF
dXGLelOT9i7aGNtNM3/n3pbZvCTZC1YmIhvu3LIL87scZjJnvNjnmQ9gUa7cUuRQJf+bzb+nNNgS
C+xcCkBauzsW+B4Nw+sQio01ZQ602JNtjyd+hMyyunU6tkn31txMiCn+joASSGmfLrzdMe/6sFuq
GjD/3bXncSAYir/0iyPZbVn3Lo0GoP2kVkJQfIZCwXWt+NOyrKdVzZihv4WR+LAVzRqGJ93ERDqu
m/2SJWZ+09X7yP+l3VVPffKJSoHudqXwGCClcpBN2rck9+zTepg3Rwj058TO2h8FwzQ0tnngDgqb
Cl3FYOisrm+9hwArjXwix+KKkpmX0S7aSEYHgdbNIoUHIQjvS6Yf2Br6apHpTjQR4EJEg+OIxdzy
gOJGrbVZ7v6dsopu4gcX+3iJpLKrCF9nyzcHRi0XhSBgzxGMF1nbbEgXBr0FrtVjXnrpRwAMZ7Hv
eybMW3jG+X9ZupP5xsEyiHY6rPMK+/G5I76GFUQziKzw2IUkCnytr9vIwspiP+AYQFzxnjM5ijAq
Z7ve0/ihFhxg602UZ8BtqFWavLoXruX3GGlDM5fJ80Q/wpqcZKCeVxmHPRj8ogdE1tYr+lQSsBZp
y2MgR6hEiEv2V3vaHZWbYbAaKW01dDbon7tjgcVwnfG22r7YUICZkLGpnXoDV+IZGw5yNcxq77HQ
xbC1cbIqboG5e/tkoU29ZKK357tdjPF7mBgBsU5Lqy7HKX012V2uJUeTMhtlToOUxqHWiNretXFn
quF4ws8lgBclpjUUKItH341L8THKeGT2uXJcmKPnap6zaL7/PrlmOsh1p7gI852qdBDqhdbgRE+m
MJuQ19bOdilQkiVf/Gpw2Z3cisj5wxRuPfrAchwj7qqz5jLEeMK8Zou1pJaHaghTasZNGDsOhVO/
F/wzWtKDo99liQAS/LXoKrWCPab9QXRX4ILP9UKftSG9Di5VvP2dehntYOguIXiYh/KnQiaFWvrE
8k3FJSpod7PkQCWQz3d9MMPKjYnR4AWrcNVjK8j4tmwhurMf8JQX1UNISda379NkVxtW74iUK1rp
nfg7U5kZ0MYK7Uo2x46Yvjp+3aIInWJOKccTMtfT6DPNvQKFZMD7wvtgntdcw7GBiDaXPi0SHaGl
NuwcRFLJJkro6niGNjlzoSdDFqszj7CJO9MZSJGrBbq0AxXPhy7pyUG5FD3k1W/ZYjNESgsFXuWo
79UJpkZX+ZApvsCipxCI8HzWNNvz9Saz9fO7uMTrGoFkM+9DeYvAVr0ZMgoZBh2DEWnCckOihHrp
hCxcVkOmYPGvNa1h/3VL9i4m5lG/JuYLTjF4E6vGbq5Uy7pV28II7aH/arYYBti8AF5SqgGYOS7T
elGfDGXI5+6bHbtBgMpX1pSESg9te3IU+IFuYdlcvgwhmLbvpd+WHIKya9Rr52iwpa499TkCP01+
yKwPSAI21FOA7KTqF4NcFwOhL4zud7I6ocFzn1gxfSVUj49gO6VSz5AP8LsupHDgNS8bdfrP8aiO
AQMlVnoH3K+zw+FaSGCso9DN3Z+vqy6KNhja/ewxqL+4VjyxOQTzoviJBgAt3SxnfVarz+yLbCx1
rc26qk8p+0m9ojWBlhz7UVhL3tTGD9T/DkH399dixaUnuBvZNe313oXlA2/FfG+ziMzNMG924HcK
8R41RBavUcvKMl/fbMJJxGvoEQbPS1iesoU5PmWMA2kZg18XItkdDvjcP4ycrsVfOwc7B/cWMDPr
iDEQhNY/BkNTLcokqU+Xb0xj2SxxNkknalqX6GNswvlDalk9Tull6nlo7xHHpNGhnXBCtjASvaZX
BxweDCViRmBq051rcm/rdFaPxs0Yuv49Kninx4BmCPhFxujG0VAP00DL63cpaYVPi057L1rP4zqG
oFa/JD7yRjUD9dP1izaXV9RSvpgXr+pFHa657SBVXO6EhBSfSOgydY+BcOlW4o96LtTIxhtiNbIZ
91WtXD1BoIAY+Y2ZGZjUdTEIdfDPRaHGVOjO1fTw1/3E224CSBUUgHmz7Xoui/bNnCxHjYjZfec9
Y8+h5L11Ha3ldPIqbs1XVChq5YzusiMmJWik9MoHve5+fRU/QiEg35Cv3ZjuCS42+vu3cemDmndX
WbI/k2mseLEaHbVrij+geE4mKmyN/ke5/XvY/8fZPx/vQjWgCY8c2A6kU78ZLkhprR3RCeuz2/oK
n5txUeBOGwiAIRV1F3GpNpeRtKGu96Pr3vB/AZm66tP+O7pkzABnGcay77HIPeXW8t/5LASTiMIs
KGlGWdDNUz3Rei/9qWDGYRM+1YwengfEEmISdU6WSW3ihVB9OfCNoh6ZHhz+YEreGagz5e8h5/9R
2SZppYiN5ZW0mkVXOigRjVbxZe7irJEfKjwKWXOGN1owVgybc8Y4avsd7PDTXYfmkYCSh8y/eBXf
JoJHNvajvjW6TzGe//Od2S+rnC2AXvOKj5erVGUn4RpXgZZGxiF/qbfi1yvwx6E4S8Bn2gIEFNoO
IqyfMJcSPmo/4pX1lAer4tmvktKaY+XaBO44oqr9lyAjNt5ff/BPL2Bgh6Hj0doxFif//c3ac6cY
iVriz0+BrrKigXFa9WAg3Nnv4TOYAlAWc5L73zLdrP36Mt5+f8Wt4EjHJShkOv8TW2FeHDlmzVLj
XVaqjHGiekMeAyPsgpKIFwRRwaltrqv+15/s/ChpBXpVhA6o/UCxoALR24FGL4sMTm9qPeIgouYG
dZTS7J7jssd14TD1nLtf4XoqWGTVQwdyRtQhzEurjnLE8Vn6yRElQUa/2R3fLlGEF9yLgFc6cQBN
3m4MIQpsINzUfjRjlUCTK6c5oUnTS3RpMzYpgwY1YahOY/JCfr9JXVfCf/cFF6gYsorrEIYNY+2n
TTJUikyf+DwCObFMOJp7AuVS2h+2bOr9+TQ7U2R/IeNblTOON7TOl35G+ZAdkx4hDGPojJC58jaQ
de65v2HovF3KIf5SQYwrI7Bl4P9E0OGYkRD2k+jpuyhOL1TCORUC0sUlfRJ2mDQHiFShNDl7gwnH
by4i+FHUCHzretyoOOJVhhH1E6WJUkCqae72VA5o7dOL7McuHp4SmdTpa7auFgmsKuyUtm7XVZwR
Nxch3HEirUAA/ecpCjZR3Yi9t7v/EemUVV9yy0HN5B3C0ZFQLeKZEh0t9IbLPL1VFsPxXhw3Yx9m
tAmS40PZ4o6b6r1v2MPR5dkYhBRg7FeZYpetcoI3306CRQ4PAoIYRI0rX8Ps6T2iJH7kvKDUxJ0p
lsFSUdt0aJgxA+5dsiMrG0H2znqIY6pQs1mENXOnjxnKJuwSEPZFgzwzY/ZGcqmADJQ0U1abkp7Z
srdwr+uyfJ6bm8rrFNUhi0e1kmuC6nJymwJqWUEEljdO0/1AzB2xdExBcvv1N5vBT2sIqRDvnA3N
GFIEveePh18Us8MtIIVPZkos9Nen9KMhhrsd2mmMDnSpE1C8AVBoOQSaim0Orl5LUqtyVseYTcYb
d2/3J0Ud1Bo487Vx4Vi7P+zVzezl1JP5mn75zXd5i1kg+4fewe6BAgmS0FvCmofknAGwPTzSDIqg
/Qdtfu61F4RAdEdGg2nUcntrKRECUk7aUb3l5TJSDKbfXNPbSitMPK4EuTHe4gm3Wp0D/+EW2KnN
+Ig19bgQ87znn71gmER1B6/Ctz7G1NkUmhHE6OZPl02MBbvKMqH5nLJ1sZJnkt+bZTm3VApY8JqL
X2psdiFbK0D/b3po5RLIhsoqwtlc2eT++jv8SI+gPoOpEiLrChGJRZRKb3gzcoO/FAG1PUa7NQ0Q
A/C78rAHX5l7YfT6/1MdRDZkVOzrgOqUXPttYhGYSU9PHjSPBlA0FXyv63N8BAqQrz6E6Oz+hpvx
9nmxjRFGlyBagnHm/VSfV7JXxI1FPBZ5GbFZNjTf4d/fP7+OIIq+j5JRIW+pIxGJ3/76Zv/0+VDC
Yy+4lqM+Fn5v1ktbb/m0UQw8GGnEwqameuofVFsN5nG0nb2LMvh3LKWfLoDHDOEJZQhKLpsj5scF
GzI+DrE0GO9h0l13QP/aZJvDL7MmNVlj/TU9CtahGKPPv74B6gv+99SNHUozxVzgYEl+PtSqdfGR
ombbQ8kGuX+KY7yhLvlI7GZz5KIHa7yELmLh37yo7tuqiEqQsyCBiURlyJp7872xIJLe3nTDA8qi
vJ+fI19022uCSTDhLBpMbzHL8D5PzqBQbd4b1e7Cl1etS5G6pZp/9+VM4zpGEPV24mdXRn6XwW3U
tMug9XQC6pQCm2xYQwixbApuYkoEdLvSV4IvUFVFjPj1bX1bWUGPZWFDMoV7R/X/tslJMZteO9cp
H4h2966nrour2AFbgKHqzyTjyqD8rv0i5xV4aEZEJ8mJDWIOyN885Ldbispm4jHH6qpoAt+2Iks9
JZk3beVDdKXzYAwJqKUrOz0G/PWX//nj2LlA7xBCQoqlpPtxTZdFEIBh7sE9tiQRg7LSVdNev5YU
sJPf/752DN6YZXCPGTTCvOFNjgMbQc2bjxzHdO0TasR7QwAur3rFNWvE/jqPi8LalI5e1g8E06Kk
Ow441vni2Z2nXWDG63upPTz4Ap6EfDTTSiOoCjJY68xWkoGB6lqnTJkMs6hLF7y2/A5l1/tgJ56D
pFd+qjoYNngZKOPSTUFYBJupnoNKRa3dmhwehl55CnaDCAtaB1PBKx+fjOvrqTLju5ljJt4oIH3K
s4F/HmvGVNcuCoIsYQwymu3SmhlZoetQEjg7sEzZWFRJjXSpRiOnUKXp94prkMWOb2DaA/EdkVHB
ClL2olyhbC0l0NujVl0oyhY1lhzQxvEhpinoslbJhKSY1VdSLhHfJVJjGaoBvZmkpcGuXjhsBXcK
rCGt1ehQdxS1agG/blkTjpd4sPyMPKTBGrbwZmxQ5CR3Zb8jONfDGdvGrjIgmWVZdu8SZEjs3+ub
ZZoVsx2XWmNsBmcGLOhWPOhfzbSFuabq7tzrzEfPhhmuqTnxlYNqt4G9lTckTVokU2jKnOkEiQJS
NzPqpZIqGyy08xfl8VFch8z/5dmZtsBv/cJ/qfHdkspOLkYXeVRjTIFRdk9M8rDjAPJl8rFifAXj
rwuMuLjdCItw4mwx9dLQcNo6LjfQml0liIQfMLQXwWuVhPeNK5bkoZijcf5U4hGBFBB8IdiTky6t
kAO1FGJ22owNeCj2ACQ1lIPvMyjsUfp/gfhEnMAE4BL2Z2kLNSHPCnSpr/M25SDWoB5WBpkeYqY8
hE7AYPPc1RWSHFJg1QRzIhmS1GLSQ1miOC2GSX2AT7KSk6ZRjTq0Ju9dVoXogsm2vQ7hzaiLIHo1
XDJj6HSGlvi1qX2pSjNGEP7zYPcLtnH9TvTjHwumm/ur11vOQo5gCoMCF6I9D15Xfs7+CrY+z/8w
zHD8V0BxOb/DHqcR7sWyhLW9Rv6+WtM71HvKbybYfQXlVUjmR+iM5e6MGKdpHNggBLgLKP4lkqIr
2hQT/s4tZF7NYqVXDh3KQvziQXMicMf9YsgA7IbsBTfESYSDfIniarLAnvSEnZ1XzVoGvQuYAi7Z
Qr/43OBcU77oZT1j9cf3ub640mbGnp12Gbtjd5aTrZahJiukFnjHrbBcS5I/p5k9ulUnh0gtTM3p
LF23DGy4mPha7CeBfScYAao6hV8YRVdYVktG1lHfBCoDrs6zHKHokMrnqPKyBaKX4XO2a85ha76p
XmLxFiIDs2uwbKSZq7fj/aKnqfpVr+Iktj7LYJDeOdFbl8H+vCBo1fZ3JWdOVx6rfdVbmttkPAPI
31MykYqjis/WqAmjXuYSZnBfx+S4vRrqKplYKmwGO5vMfl0nqguwM+N6kGX99FE0bpSfOy+QROoZ
kEMjVCFZ86zGedlVDCbTGnWH9hWdBewE7kySnTSKtrtkywQPvhZNNf2s+EoJAAb/XtEE+6/G6Gda
QHaD0wDPiQ1+uy7TiFE7bIvcUSBL7+RB/hQUHY6HmLtfN8qiTWM20WbtAl7Gqsvtqjy2iYX1BrFh
PiyVXr9si/55V7Rj8LYt/gOPMJ7uAdPZFN95JNOOzSrQHCb9aL6v7euuN3IX2OQjuPHcMr1TItTg
8px4UHQkDll1CuDBrjAvDd8bUoGmyPjtoA6NbFXIsJzD6+GmR0cGayeThJ3ebA96yDiXjnoFfawi
eK6hpoYMzH5Zl21PHCsJeUIUPNOktyJiPmBxDAi7W2tQmhgHEJ77rTdxtNA+VTpOB6qFzHUv/117
eUXf//diuwqAFjILee9lW6l/7+nBBbZx6ga0uqLMapu1ZR6Qba9q6OHuNXk4H8pxK+EKmWPOjyZq
miXe1blmZj9VN13H5XqujumqWhrSzwCAnjzKDMCqSlsUTXpfEU4Nk+8yKwTaOsNJDIg2d9xJYZ3U
6QB6f4p0VrP62oXBRpmgf+foAf6qP13XbvCJVONgBvgVpRLrqGJD5cuRscEeiSZVEYoirc6h42yc
p9KKN/uxD69Qm5hE/PeAuir/nAEuE5jMmMT6VpdhbJTWNZkKPAUDSgowCw5EM9Je/IxyUtk5QN8o
Z+UMILEjZtPW8qsEhM5CBoYQj0FdmiVt5V2I5sos7G41hX30sQBj2CQWdZ4wM/ZrYoq2Js1agp5q
OROrY9uY8ZwnTVzXyzbRPgSmEjDHPYZJ7AB3Re/OMAHxidtbsrn6DnU5kGnjWfulHjr1fHlCXLjZ
kE3haBY6wwA1s682xeMx+Gw7cHC/mA6xDppNYcealpRYmBogxxLooFyYLNcad9ZFleF4IdFRdKNk
ydSWieZQrRgQM967oHUDCi08/NQ+S2jEzIKBGpOvHyfw56k7FVq0M2jvpdSlmyOW2gH4xB7DyxpS
EjTyCglMVZW++YnUh/xETnQ1GyX8QQnJDDdM9JKuI9YsHpujgKsawah58/V5lLgJRC0LTjAAjN6d
dPE06PIQdojaLQzym+kjHusmuC8a+TXLk0xoxXHsyYN4CnVBqgdVo65s4R2HuOfJ3GlcWHUwkriT
bPLMve7Khu8F8YJQJhBVvZrnzFHdeKnfuVIRnHsVA+LB7RxGuGPRXTy1pHpfCjsN/a+Nftgd6a37
64TFvXIyyOEYvnhEkfBZHhEUo/yUZrINOjQJSvCPCaOig9ECKMKBZvRY5XVIH2hImglNU0Mk5J66
X8fBp5o+Ggx+wz4Y29QiRf+VH+fRV4iPEbuUmjTnUF7w/LGiDvruvb3gqwrrrABKgPFWwagF2b3u
1uYdgza/D/Mpjou9Du/MsMLKlqlyjhnGFHl46Et5nWRxSlYtscpsRiSa2AC5oPSa1OjV2PFyyBQO
RhCHaMtqIunMRZvqtVottRYdjmRWjrnJRoLICY0eFmPzhqX5PGoKEYLUdorPNCFrh9dxUWdj+dev
+8m3MwrMD7H3BEnBEhE/m7eDxp3E7q7I2vq+qQXkbIjYup7fFV68aSTLyEz+nz4YpRAtPOMZxv4B
4NXbURyO+lMfd3t+X9Z5H+P8HtgRJH+BAwtOFL21Nu255ahgm//1B78FQxjx09DGPrgZqMfPaZVk
VWKG2bT5bbtseGXfMVidwuweo+kUCjcUhzmKb3bXHxx4NPucY4h99IvNw80m5Ewd3MfqurVMNs4j
1TsYgfMi3v/6It8iucC3BNg7tA8wV+yfLY822C5RJCRpaHpf0nTE1djFDaUa+drxKmrrgu2MyKOS
2KA4ij/i3C2EICkVkzdiTJuBUf7QFRY5YpDm4BofGpaBh0+k9unr86auyTMuaovohjkY6hWLISpV
AmAa7FyY4+q3JbiiAr/+ms51/PmfGRnYuROinHdIEOFRkBny4zzDhgHH2pTuZQry3YopnbLWxzMv
SZweG7sJS4Mep6mC2v+4L8lKgB9mu3n3ztU+cqFHxU3/GA2O9dWZ2VQwproCKsYWz/CxmW9CwT00
JC4M+cnGB8Sajnm+d8PTAJa92ccmynP8zu3JVrqPdqlnEj2Y7gR0dgt53FgU0rkQCGBG19CnFHDu
SyERGCYoGIicmtUZ8dX4AnW1aHuLtMZkd+SNwFJnJLSxHAPx1FEGVs0NQ9/R/YLBKNyF8xY0XvRa
7WmAyDbyrXkkdFDuMIIfejeFPHSzz3gcPMPG2hoaGJg6hDC1QVV05U29JW365KiuG95tkFjLcIKg
I5LteRvG2BPIoQs1NQiseM+g0UoMT7c7e0T7tp68BdPqiiDWa60VjGO8Wp+3Dfug7jh6A86shw6h
sfXJX2w7wLawS3Acv1T437gROaZBzV6/bIgBEFrv01Zn5wILc2CBK8eg0YgKOX9J9A92O3lJyGO6
EBuQVy3ivBNm+AvLbtdGnAZNW+A4E1DpWhtM9pNcx6gntdjb6OSP7IywPu8abIvm4RO8oR1plI0Z
+1680BmWRY9bUhfZI3a/s6i+zPm62F+pft34bhaD42REu6T1DL4F5QHkzLh36qapiPOZB0Kq07xV
jzIWyj5JaxWMpampBSweKWWC7tvk3imB81QJVU1LhECkkglrCebm4FLhyX/1i0SUKnhfHoULMoNw
w/VsOOEcLrGxK2OrfP3NK4YNxI9zaGbADIHZ2rGh9qEMvAXGkOy1YeiI4E52eeERYiaSrCs/OdAq
8cVkJ0xvI/xxAtDNumvrZBD4drhpdLvUWKGeVmctmIdNqBtPAnukx2WZBLO52ck+1fWMLU6Cs/3y
5EbNOBLL7of3Nvdg5mXmvMyqe8iuzPEqwiKn0T7NA3+X3zRuZXXvygpbnXtL4Hp1MyOLKIhILOSX
dCR79uIFxYIKznWGD9ggFN25F5NdH4c9Dja0ARi734VwOOtL56UJ6QBphuk/cdcQUk/OVK3OQ5K0
4tmKtohoG9Q+0WFu8uW00A3uhzYnP4DpTJfcZwGKmotfttEjpgEEtC2wiWO+bBV9rNvZeZoHn/Sh
YPfcv50wKe5J0RnDA1Oi8nlokvk0TIXzujbEyVTT8IWstP7VctzqufYt/On3yYcEcgAtTBuJ3VeO
Mekj4yqw8NNKjFGRHEtvaEb7EQ2O9W8iM+8Gf0PC7xBDnOE1kyYfjDEpyKtztq2cPahj/vEpxFTl
MEIAwagr2R+nPfUJQKij7Q+79vcLqD6hF9Kpx3ey6MX71BPDU4bu5lJtU/Bhii3vJk3s7tyVQjkZ
Mjx4AMxrb2w6h5PD7FZZy0RPOA9ltwJD00+2CIK/NjfO/0jHaXjZQOcfM+zH7upxmKoDLET/1BWd
Q71Exky4lj6sp71c72xvmh86uFDvOnd0zvsylOeq9F1syyRZRxC7tn9FvFQf+9lf3je+Pd1bVpQ/
L5HdELsxlP0Z8/r9AUVV8hHXrfreydLgfQw7mnwL3FwPsMXjBxvy6x91MA9/JNja3cC4sY7MSdLb
YJgFpwlDtyPjIstnaBr7t74M249iWloiAuHgX7xNWl8yt+gek06ogEF3+ggz24VmP3g3S9S5T65H
/vGyy/1bNaTd1yws8ObZUuvUyQoL/j11vjo4qN1GhObcekWwvdtda3oKs1HcOLmUd/lSImNK9w0+
eRETsjl0/nuciuP1jM9xy6c46dmid30QguSjMo6H6BLXVfo/MI1fk7CbvzocbzfwFJNDhdHDYZwC
9sOisj/5bMBna63id0EWRbfeXnTYk418AcbCwaeYYh7p/ILO9tTFHRnCTRkURBSX3SNLkzYhEQvv
idsi7sKUjPqich4zDGa+kMJk3ffugPqLducuYDt56boCCSl+Wq94zOyHbpfll7ytivq4uC3s+WAh
1lGkxDM0WMHBEpYqyHCp269sqI13cPmlJPudO4gBsOsdNtfq/9ysaL4EaFbvqlnM7Bn5Xr1gUTi9
LBw2oPFE7czYXB1ixtAfQ8iW7iFtOkfFzhUkW2YE84lVXuqsGf9yoql9zinWztYC6nxKZWQXh4zR
3Bn95+tS4ge4zt3nfHenOxzt/5Gj9xoy98f7uyJxfo6q4564/YXGR1h3ztRXySOzuuaWL1Z7R8oj
8UxFkScXoM1UwgVwOZJzUrGgQaWC7bWFA3sArLK/wKBYj0sSELzmC+svK5uI2RFDQWwjV1X/G+5t
cFvmlv/Q7Vv/N7I1676ipeHl8tenzPeW+7kYSxgfYdCccLbo/1o4Ox6cLQj/wKauf2nS3iZqKK+m
S0gIx6vrjA0pmqk13EdTEOHWT0H8zcqbfIMTKSaMPVyMxM55MBZP/erNmNqkozgRMUrWYBKhOo7/
BLSPj+44EFbacofvZ0lCtt2RKJPv4fihw8TtPLtlTi5JkNgfMpAAeWjjJuULdewlkHk/IMe3Xhw8
4L51xOZcqqTwHtGilAWhnZN9v+CHdo6Ja/uEPJMp27rHX1Kvy/6ooDSMh05RVA7cBfHRScrgUq4O
ruxFOtQ3WRcXf/vhPN5G1pZ/9Uf4A346RTiiLHSH4e7WhzVtCfgYkdxeMPjr7wu3aE+YbDEF86v0
VBai+DcWeX+k8I1fBiZp2MP52W0dExxEEAu5IYGbPTS7FA99sT1z4f+UY9j80++EyoYZLoFd5bF3
9950hp5LTk4NRndf+VPyjGjJPxN9OVy8fsmI7V0KcSoDK3j0xUpcibD/xlvHf1irFQ1g7U03S+Io
yjvv7qkYRP3n7rs53t9BR0x3NSW3wpfDpxAPIpzUqqp4tjLLPXIIdx/aYZW3YWLtdza72c2ybemt
z2eXp0j61oc8lmR3dsw968taVkV7U2VxXn7T7HqmhIpRvBcxThHVTqIN2gqSqRjEacmY2CnUimOB
wzhVpJtkBXot0y5qZwk99TC2I4bVNi6Kn/TBMNkrNhT6OT32jKcqZ3CILg+D1POE+x9h0mudLXvx
GiGcpY4tyYDgnwTa04riSjWlGs/b8YshVMoWM8KpA0ME8Lm1mLL+cxokzSq/D1r2FmoHZT+qtLuk
DVr/HzN7BbrACvQ4NrjankhZl/sT7JpsuB1S4A3cqTIV2MZbF7bPZTNPcj5kSTCVZ8JyqvxsjYM3
nCyrZaBhpe0Wf7OxiEzvcyggDSKmihLPIt9gufTA7+2Lv/Rp+ecUZN0ksC8Zu+IDZp6p4zCYJQ7b
fgD0XYPwBvuDrCcDEEtZzI4XDPS38wTDMcbypq+6A8YPGTqtdCk5uA6Ybyg51LiCuBmEsyTTKofM
R6Vz0hOj5OqE1u+72BIYL0UzfcNwuCKMeUKQEPz73YTOFXH1tIAvZ/ebHfKKxVFHKHmVArIzd6v2
8AsFWVSc53KZrRt4LVX73rjyNzvQeMfjyMAGNUqSQICL6UFybmOUS2f8H3pWRbOxt0W1C2vQqFEM
ugu0x8+6NC5sS43RDLwAqx856AGVWj++GAs5o+hKUr8Ow3PqcfgNz9RSTMsXI2bSwIk3u3tTHvfY
GrfsBocvwWdqYNHasRC80/NBBYLgX3XFSgxXGBqS4q+yzhVFDO64kpZqSCLXf2bgGCO86hZXeZLn
9qIAYc08132EkUNooavUQjBy9NSIjS5Ija7tBbUKVkFaA2MwJH01lRfzbFtNXDbTQ4PsSEchZwhG
yYdSm0+8Ond5JANp3YH1eQXuNxG3pruh+95UwLrsBoJ7kjAaygf6YqRoBwkCbIv7PSOCQx5dhKAC
FQs+9LzkOrOixap9hGGYa71U3AGLI3O0fQVdpBEMFIbWqWNhBz64EkYGjucVktAboxrp+lipMft8
YdxrIFA9rwvtmJtuJIST2+RA8plLdzCd4wILx28YuGcdkGUat0HE6gnVePHKnFVMhDy+o1nHavTQ
kRiCLcG+7Biv3DjdMG8Y7etJa++7pKKdh8iSLrZ41+mx1Epf6bo7bGirqxjfHlqPmgi9nhbAmCGy
p3GYthMKg/rO4dWP6ftYFrCaAWrzvxg7rx3JkWzL/kqj3tnXqEngVj/Q6SI8dOrMFyJVUUuj/vpZ
5mQ1KmsG3QM0Cp2ZES5Imjpn77WjeqUlNSa+uqGkD66F/ZDlVkP9b686ujeV+m6l5WShyobOnOhz
di4n/NbsfaK8U5HrYCH5KJaB3wtbXkUrkD631GiA4S1Vj2Or1A/flo1gOKw0TGocRVMSlwo401rv
QQEqbmSPfkaQcp9xcsBtZs/eALjxZrjb+9C76c9px5Ezymz5iWiCAq7a/GGGCya/7TbO2k9xDO/K
CklVKuVTTLJdJMCTmx7BTxd/CSE/LvOXjGlBvBMQfIkShBWTlSespeP4hVNb+rVSlGECsGAi5G9E
Ugwgh2ezo04vuzazPiRrnBUPqQPc/dRxHnNet7mkd+js01C71dX7uMRzoNmYRpOA/u2/K+nboNvb
jLsRY9xsceWYqitqEDa/ftiNzrtlebypxElo4pGsmkH168E44GlDLFE6QHk23XHHqLW/TO6s+9/r
hK30t9zu1UG/26Rr+6C9mSO2KpCMhFJ1YLlXjaC+waT+plzqqPzaGCDKhoCC2ryIYLEAKqeHbT7a
UUSbxgaEsfo4GNjH9byUHooYUqAtQtq3pi0xlrQCt0vU5XlTqmK9t0Q8Cxwf509bZ1SXdcyVsjY2
/HrDRG79g23FzhFaMXFVs6VWe8O7OeRNCir85RQJ1TXa9EzbHL0v84tLw6bx88X8KW10GyU2b5IB
XnfvMs4gpXPZ2kDG4qpAgQIyqzGHMeJq+902lQEmVs66vRu+9Z3lVkAR4BGRF0ybbr/spfrB4dbq
iAjtQdW1me2pe91QEvOiRmozggUcnnf4TldimKmpjN70nRR+lGdwe0wom6nlp24b9eU3FDGJB2r5
2T0bdWXMNc2Q0ShnEk+2idhBLsBoxyKshHDo7ZUzJh1BcSQh6YDqdm3PS7+13bJ0UuIFk/Ct9YMz
LrDs7+aFdhc00JwCcMl+vs4zxz3uXa92zjBb3BEfrmYCSoNqz7N1UJfGVz6iCjEAYa56UZOGSwLj
zTewcRj/5KwukerrjrhoWcimTWix3bfdBLXf7M3YVwO753XbLlbTjTNFanlON0eFW7u3hsCtAwk9
YWDGq4D8aeDoMbT6bH5vaIfuBnOw1nwcukuUVtIcjkBj6qK4Uv702u6sS9Ku6Ef7zjxDrHRKHv4z
9K5c4Fp1qeaM17wkf9O+H0GLIrEfUCSAEwrI3sXFe9l7Yrs82LQ61c9BF612pVj0zaQ5FFXR9N9l
odeD8dbsrNJKQ1uMi0sipL4oBJgADcmV2Xro9egrL8ifGjo28Kp7XrB9fHVuS45WSLXQIunCpxFz
AFWWyJvOevc0siVWrwqNUF1A4AhqB9DcumERMkSuldhomdviRZfMwT5tKj8tjcQN2jfWa+XiGAPc
UTcX9BzA5K41ZF8+2nqTxFm9WJXXuaTxXISjxpEyRHZABtMTmRgcTcPYTGY3D/dchN3L5XtwK4z3
Gayjwkd2exvJ+2O8DegqGXszeoxTbV7RBMF8rdsvUkdLdSQWcxiXkPa5xbfYdzqE9ar7n5aaa/bf
SDy5PV43uVoc1zWPdu4jNSqPjitTrpWwOjXr7h7mHQSweeLSTQEBHkXpB/cLmHeZksrZU6EEQvXQ
qRGaRYlqrKWzq5bZprtRQCXdEy5hp2WgciBRygx9IAwkHpfkBtkdLH/Cbr3LJPY+9C4TovGpGu67
Y2+nP+zAN03CHcWutLFOd11Og3OA22xapGEmr3kOssp8qtn0EY5XZTgjMAWzBPN7cV2u4LbyrBgo
0c9kEqitgYhiGn49gkkuUeUAZCLApGd3BK1txmqsHdYcURcVZ1SJZR9u2+hdWojJkzShu1EzU1eG
fxLtCMPiTuhbvFTLpoUPttlkthVx9DFe2fcatgs+wW6atmWpmtULWUD0IbPFyo3ua57bN97AtrWl
CNNxAzdFZt0tkodsf2a6xlCNeMQ8CnfTRx30/LPnR/QYzin2rJs5vGI7xq5MDZtNROYVQg2y/bqC
/lYjBXGBGoZz1KvRKyamE5vQSjAeIpy7ZirLw7a2UUpXWouFYuR0dE2xVjWyRTODi7o/M/vJA9j/
7QAioUDe7dN+uuEwd5EluRLKaLsfkxYwvlIPK8zF9D+2E2lcS6VP67Ok55pti/w+psmD2747Z+Ls
1G7AvUV3iZ9hjYugvpw2KsA+YWub35wvr/gBe3pYuYkQdrWOu8kbvMVUs+7eY7UWYn06bLO8IgCQ
GzoSj61acvYpGyWSmtsHAcMNCecmTSgysCZ2uHElETRYzRnRlTnpd81t972rA7XGJDnpPkl1Zr7j
ALGML7Nd6O2R81Eoco22vzI2WdDGfDE2v/2fd3NTTsadVDdfWDP1pgABOFuoVUKOwH5Pij2jtkMW
ZC9U8QbNCZbVR7kZCDhuVRPEdLYo41NyEkDHNuPSdh/M3lM3fdM2dV6sPLybujrettz7Qu5zduKt
/A3BsP+J8oG6RbtGC/GsWqB1aRM+T1iyFdugLbZB0UqcU9npT0T4puAA5KMe12ozxSeb/LeDps4O
Ct2mxvv9qaLbPnLfzJQAdsHlJiNMAONwi3at1ybhIeVAPerbOuBsBQ1qlLdMr3VVgiVpturai2VW
uAh1MZVgZXOHoyNUU62PzYHrHRu1OontIXaj7qo6CrwvxdZYO6AK4FUpb4AQHodZ3YyFKZoXq6lg
8yo7jHxnSeyH3tVGLcGH2Fj7w+a2Hwga4TXVcU19ltseZt8tjv6EWC9UUF+EcX00xRLJzSay5vyF
roVAGTX5b+KUrWgTmx4VzINNddAldoHlhnvDYVTxB3a8Qanx2EJVuHE5p9lQSp5ts7sv3WRzssu0
Nv9Wm5AfxTZsE5aiJWd331LV4IFxbqWRTYe4Q1S2XZS8qYPLbacfW+RFQzTaZoo8G8aG2ijbm0i7
krauHgXAd5x/dmXMvi7QartVy7Znfb92WmLOam67lVv2EbftNWckIXyPHdewq0FQfCjp6rZ9ivBW
t9+QmXPkd5nI1O3dyl2CFGz+tK+hew6AaPKxYoOXS22VAEeTIX8CVSPW6dCK2Sc5/HacIR1YCda2
rTY9BSW72Z1vJsHhi8JyCRBESH/VaoqlW21jdeTtamXa6nO2mak9cR7pPOabRpGFfFFc55hMpg87
Z2PHOqALVfP7dhTwtll+v9T4KNRynlDF4q67zk3M785RYsyPHuVExzo4W4KlbrCXJ8l8g+Tsishd
IrpPQEQdqH3JVv/aDkDajHDgkYwb3aZGPJhT7e2LSCkN5UT+k0rx17AFRGu3QbeJEtEZqUskzRwD
ZkV/D9lqdfQlf20c/vTpbkIizmJqr78f8JUrmh/5U+ez6REZppwSt8dhL2ES57iAkSImAA9redO8
7SWXJs561yCaYBanxNHUerjr97YHeYNJE+TWc/EAMKl7srkB2SfaSOZNTcodstThuJaPJdN3/Yoh
olyeixayuxdsitW165R4drf77KvjlgezByTs0La05ZiiH9Exrt141ZuSvcoJt1s3koijxUr2uc97
7lQrjeFOqmo3RNmfutbbHi3Gb8ko3+spNYc6ta3sRjVU96OS6Uxq21BvQTD7ZLXjrHavQ7Xt3Grb
U0SwBHELGypD9Ip/QS6X6UkWUvxlzRnJgvpEsMKUvUC3vaSfIalEOTWm/dNKP8WL/bzLZeksqy8U
O8ssujNsf09fQmp0iqtdICViXG6qXkcd/rl8G2CL2C2eOmpj3GoTah/fikGsMjc2cf1WFtjVmtsg
cjNK/xxKW0ttMzrhKMAPHnv1qm5Z0d4Jd5lz2zKVsVDLm8lm961RL135ujbp4HyzfWMybqiYddtJ
IcJVImKFB1GvKbyBX5Dbtma3X2gkh7p0xPoMZvFhs4VEK+Qt4zLZvcvWcT9L7prybX+g3474w4Cc
MD4mrW71+VumO7Uxh7msLrgnLHVL9YXGCMVQQkS9CJWHi0t2n8eTAnMOP9hj3aMqsaELdm+3ZalN
dJOTQlcHyN3U5L7L0PdB4cZw/L751HQZfbvgOdrAGnKThnZVsriMzNyU1Mv3AsRG0dr15f4s4+FY
ej2eP/pOt63oXnLeVffKnMstTLZdn7eRa6ateFhtosudIDDhXrDEoZ4quYwftIQiLydKr9L1+brq
xLoQNuGUxbA+Nsj+Z/sJuxjoOVUrXaOmSH7OnWAPdXLzysje9DnqGuecGM5oe1ic9HggZsgFqRzY
VJGH4ZA5/dL+jI2mHucQB+OaP3HU1ovQaYgYHj5KcCWWFxoYXsDJ2utquscmojh0Xke3cUJVjdIf
ZQbW635sEUUlZ7/gJP6yJONg3lVLVRcfKh6jP2yNtu6Hwhn88QRrd6WvmZWLQzke6dS1ntrhk2ja
rn7CFReV52jk86GiMlF014w7iF/2EQiCdabmlwwvc8ezdSqNaBHnphbTem9AhQnzOjNQ1NeGy74g
ZvpFbmL59RL0uLyHUEwz+i9TJtO1s0enplLD+U5/qFaIGhi8msw5Abfxof8Y61Tfe2mxiu5kSb/v
aZZ45J+lJ6uYNLKY0lobHjVSAYrlgDYXRX+Q0gKctcCuoik3yTkTlenSrdVgBB6GtZsWpE5eJkdC
yRCWWfOhTkn6yYKUXCn02wnzgxMKhoGJod4S9kOEzNioAy3JR9e/QopKeycwR13MazjSs5qei9op
u6+1XaFq8cfEnu5xkQ71CZCvUZFEV4hLCo4CsjNul+eGgPDmrqXiaT36hay1e7uGg/ndY1JuvjfC
cTJqoBoe9S/lit4pPybDPFpjIJGZN1SGoR18c4qJnhM1jI/YUGhfBfaO3Lqpm3lElKTeZuFOemqN
zpoG0+Ca9Rd7ZXulLG4z1bY9NGcrHLp6HGsPKGMM5wWRDFcm6Cx/qU3yKXJ6UaD+aUKlS2lbl1jR
TpegxE0KvWGbljVELMyru/h73yhvW/zNhZBi3Rg/elTaORxsW6Q6VpbA84afMbZopY3LvqmpZ9zr
+eMmJ95eJNv6l8x+I4vz9iq6vrp8JzKV6OrsvYysNCePEcY4iJZwEynvC85W8txapBHkp9vcDF+L
h9VFSS8OQ00pG/0/6BOCYox1td9HY9sJ73m21krzjnmv07xIU1cdkVYdpd9PSUpUjYz4thH995lN
bY5mvWV2k3gv6nd940XVt7TPnejHREI8BkkxivK1L3oLroRU3sbt2y573en2V5u6Pl2mlAqzXYje
oBkkiw8uK9lyrKkuDh6YRy2ezRAsrapP5BsjJ73tSmK+pIGGg2zqtHqwh6zxzsvcI82MhEHi3nOr
D3GBz5duNGk4g81xQhJPrE+SLQXu22fHrKL108DGg0wyByHleMAZRr3gaPY5zpCvRmFkunauZZFC
h3vjSl7ebS9IfXR/vE+6gelPw0u5JLUPDDtNY0IrD20zQqeeS2E3x6FruzZANGVoWNmII31qZr9F
/LRMccYWwPbyE+Cr7mT3U1Kc/X5BngQPwPURrifG21xorXiSOKzC0W5nWkZF8TnHvPoBeHd+qQ1v
+M7i0zehu4rlGPl2hHdnSXjTwk36e4qIEO+7sZl+jik1uAvnuvpNQhXzqcxG8+pl43gcJp+B2FNf
tn40pBdXoSSYsjsnYzF/7ywkZYG3GlN6mOTQfGvjBj7LggYoxNXtvu0wK9/DQbUegHiYVbBOWbKc
DLtsnxx7zr4hF2+fmd0K7nJmJRTlSvN90nTaxY2Y53GMLuPFKPQJLzaHbPEFWTSzWtHU/Uf28vFV
cvOLLojqwXTDGK3nnUH1+wfOi/kKjDVB9dH5+FVoQXDx8kYa32hB5PajwTGvAv49ZfohoaHdBl2X
UiHXndE5xy47vSClreXc2faa5phcvDhDDGbIb2tVokCKDceElkb/Dh1FAYRkMTBiGZloH4lOoFtc
uYWRhxkHJPp2bX3nlqkZZro5PWRRrH/yRO1+gTqUfk+TfLiifDSfp1nnKfOd6OQ3hkC/VFhXY5K5
d+ip28+BIaLuCmqj/szaxsowYlr6rOlWdUpixh1HvfcDyvtPEech0qin7KUSfnnqjd4/27aYTybU
/S9GaSQfotR2Drafp6dJW6M3SYZ2x52Mgk7sYMwHkC7tU2WZTKmplowhCruyPZulm/6Ya01/Kz2Z
zMd8FN13tK+zG6JspABoJdrYBE0eM7NEUCwPbYcPkuwl2FmFljdPXj938igGoyzD0a9MhKYiHc/Y
xKevmc9ZLKxiKQ6GFY0IQ2brPgPM/Gizxt+v8YBuMFnst3rVFqchiwiOh9R/B+4uRhPZT1N0h3Zz
iI/MS/Vbb1jiB2Cv0js27OBepzidfhhNH3N6Gz068mbWyC7ki5hvTZV6+iJmYonoRGeeODQQkR95
W0yrcbSe2rEvvxcaiOl3mTeS+M1vnDzVH/gjZc38Wmmiii5CG53hvb8gZrIfvWl2cRRy/F59553t
cYfm/KB+JI3PANQR9CJYp4GKyUkbEmOgXlNHunlcF0rB+Cz7cn7GD5X3j8aEheQOeU6j31FHy/Vv
y0IOQXbw/MmzP8T4LLIhcHVGG3OLQcm4D2fis8tnIYwSWhKKUZD9ZZgvmuOvJhZAIvSy55RAAJRE
PSca9oNX4D+s70W3TGFZRYP7OItM0ImuhRAP0xLT2q1GfKxnY0nXlxr0iBuI3JYvaebjcSfGwEj8
DoEikrQgEzTYLwt2uvrQFPSKQrJOegwzQ9yKOx6DwnzJhsJe/2uc4a86YYgqUDpMygsuIhUir/+m
xQdCsug2Sq6LebMs7gfEnhVuj6n5n18yyuW//pc/f68b6kJx0v/tj/96V5f873/V7/z7Z379jX89
pt+7WqJM+I8/df5ZP30tf8q//9Avr8y7758u/Np//eUPx6pP++V1+Nktb36SitDfPkX8s1Y/+f/7
j//4eXuVd0vz8/ffvhN53atXi9O6+m3/p7sfv/+m60CJ/uevr7//o/oCv/92138tlv/r539+lT2/
6v0TChYYERVkAEtHZVMjFeRfnH/iEgeE58LXADYDH+K3f1R11ye//2a5/yTdgGhCIHUc1ODe/PYP
WWNW+P030/4nOHewYA7wLgBlqMb//Fwvm0Fju2Fch/3P/6iG8qVOq17+/tuvqBX8Gw4VL8sWFp8P
XIilkCR/YQPVLEtrj9cooKw+3WeAxBx/0g8Fs+9lNZCIJ7ae/Bcjz68oDL4SOB/XgPnoQd0jTk1x
Qv7ynsu4kkFlulTcBAYHCqdaWjCBcY6hZlf/V6Dbr3ip29shoXcMQDrcAJrPv75dtehppVs2LWZ9
4cXTOQW1sHC2yc6kFKRo5yUlocBoYiM5ybWXbviXZ+H/cY3hCv4yQPkIJLFxp2EwcZ2d7d//8o3T
yUhnfFMNYtu+HT7iTFq1Y2ZRRzjUnRY/u1JaI9K0uOlPNjzQzxHbTY1zVTsQI+N2Yg3JF6iJj7PS
9UnGhJIT3EbU6rE3cnJUTS9LMwIeTHTjiNNG8sqx5VBTjKf0gYKysV5mAJJuULN/r9ECs1IHi6gN
cWniRktCeyBd4bBRKOyxTxcq0K4SollmjWWnL6suqFKrywikmeUXL16s9L7CXm48rbHtNKFWOMty
6Ype9C/QtrnOvpz1+v2a122OFJ4nAXE56vtTz144Cb0KFjOHnagqT7NI+f+0/fhvPSLuwc8S2fet
a7qvsb/wt63t2vQkJhMAlcVirJ8nweJOiDiybFIASz48A4sWkNlzK1GrxV/jZm6iU5rp3pVqPV5b
i5jyh8zL/T9oZACk5hqn8kTVaWmvQ+9E0UfI+GysOvBnHyjSrK9oU3uHwwGQbXbkkFiPRgWc4gF9
Z4xzx6VQ/oAaf14vCUXa4addEGF9oQ6GdWuGbd7fLWDAIHkM+Hpwb1CRDWvkNCXGB4/XMdM0I09i
bTlmcXaey8PSJUrGeVOQCX1Mz0gRuZZRa/PCRMljx2aNJK+1ZO7Ozj0UIKpjqJvT61zjWTilbL6m
g6QNIi49XPXynkYCKNA+bVPUif7SALe4vQK5mtwNNk8yY/+vPD1zjIzp4imFJhfB5UvTDebdAcjz
YRENE847lWMiX2jvN58lDVPvaDRz9HkGuHZKAf98NExUmWwJrfK6aFP7FPV9VUIzz6OgQQz5Ncpn
ihhVvwROlS1PumPJjAGYLdrVsDPekmylsebGjkQet2MZgmh1/9Dr3Hhd4hw/KOdqy2YXVK3FdWmb
qgz+82D924RoMCHSjOFAQU9cyeH/Bs3xHeQ4pl4ZQSpTdoUxB8xXviPzlGdFGtrdNnniKMYt+M/v
+6vXhynCUftdAWcMx5Jt/D28yphaUUTeZEDj9QldQxzMg1Bby/xfDIo6c8+vs5EgJcu1LaY8wzSY
jP9uKzJI2+gsvScHiPr4+r6hUlLdlZrXuKEfZbhixhFf/0MdLU3zlGXUSJ9XPEQY6C2L6lNWaXZ3
NSOD4Edz7LgykXQZgKOgg4eKe+rYfbrGDz02dGTaedwVDM7Er08ZFhfxmUAFYV4av2ubq+ABqwmh
ychVgSgzhxw4I/O+yYk75vhjNB9Jl1h+aGNmtodVijSMc+G3qBjl+GnMs2Q8TUyJStecTN0LqUjN
WyeDcB2ORFI7V3w5PeJtWUTmXbH61idbG9b4rFGGWfho80QmoU9UonmEgs53qLAzM1HlCli/Vzf8
JWeOmYlVUt6aLnXvk3F0uiLs3aLLA6PrrAkWezmXbyhMR0ZYEylwLvVheM0SXX82YtTaB+FY4jMB
0c9aOycy1FZ8V00qOcZ0nL4Cx5zcT2VFx4oEZmnVLxGulfJUFDUZZEhfFvPYT+ZQPIiV0zyQ+AwJ
op7o+edJr5yPkKijY2V0tGLspmw+e43XPQuUBt8wWqcSXCK8S4LNKKEc6yn1G4Q7i1F+E7Usp6PV
ssMMCjNJssDTDJ2zl1Ya+kXkeKGCzkz8kDp0g5SjpWYUrEs8gSwwzLdjlLv2iRwAKlaRE/fHuLH6
4zpMSJ4DLffb4SVdlnF8Sz4E7xk5ZftZ2CAH2LCi9zSlaVGgQx9yzdK+fsoxHlpXry7Td4Si6Okp
ozdZHWH9Zd9Fies4mNPWTo85YezOeWY9pci8rhbyx6Ws8o5KKR2wBOnwakbPXaaN0w9lGdbNq09V
uFoDK16Rzi5iKGuqj3IoD0ObZvKlRMHzWaik+Jdcs7j3o9XS6OnTwkjjYHRTFkHeWnUHuojQEEIW
/Kh7yaVu5i+tOfQ5qKRybqqDMVfsK/reVE4smz7k69yywrPyLzX6r3ACeTC9iBYGxXuIPAkQdB57
nkInVz9NRIEcOGTvf8lcnI4XgmCzHDgMoswz+ZwINsIu9xxpUhSIvXVFwxIhqiSavEJDYYM+gZwO
PmkJtwUdjHuifYTgyVVbk5Gn2UzX5vOIgAaDTUucZUAiBd+ajEv+UVnoEFRWTMYD8ePy82LPFqhB
8mpCRkpNDpDn9vORw6ZfcTyy+H1t6HpxrhFZ5u85TjFURDNzeLKGusg+uH3S5S+TYzXlu54AKHns
ypR5o5doFo9Ih9IUcUgm34HC0tK7ljhCFEwLM/R36OGZGzrzIMW5ctvqJy2j9I+i0/03Pd10+3NS
eWuQDbXOzknXr3mudyctXr0PZmbl/mmypfUOYb77VA+6eGyX4oLkNmixE81MlIek7bKQGGHcaDqG
WAleYTT6L4O7IHwj+47dzXtzyceLWvftHj+U2QJl6dkevWDGLLBL3fjcXioIm0zne4Ljog/jCvPl
mBta6r4SwvKuMss/WshoxHWls30WRa/fDetYYU1OB65+aj4lTMbFofWt6W2lMxEWqVH/MOgkEFEk
nNeiLi/k4XUk0tgfwXOm5CknVjis+ofGq3+WLOOP0NXaMLH0izZP8sziGBEqM3yr+vLZFDZLNTW1
UET4GzIfi4J0l9BXN4YNUECdsL2StR5i4H8P+vqMY5PdcAJIlkxX93Gkl8rjMJ6HLqIkTXfRl3oa
OANthKpiYvWod5NGE6dPfpZ88ErzmFrrSoqtQd+ONIggx7DzSY91k6Lih8pa7gH0OQehx9dh9c6O
SNorauGwc3LrbvGJO8OjSKAjzU+LtcAc1ntkPlDpbMr4A/rFkwAoEuDduTd7NEbWkL1hBSPKDSwC
sQDllVbLCzQs78RUZX9c3eWdWVD7Zy8rLok0yiAy1u7OEuZd3FMJpTv3EEXjFyK8akh4Njaj1uoD
Q+lQ9RwvFdKQDn+ZeYboH6CICc16QP1u/jA8/07Ti0uVYoZrZLl8RhTeJ2yzuUvJJAjVE3DKdO3B
yOJ39N1PHLtWxMpLhnO6Yy8UeWVrhUuaJTnqzGQ4Ccgdr63wNcTMfftoxc41ziv/aYjsV9FgaU1K
HibaJx/H0X2l7qAFKKAwwdqXkRpN4Ofxk0EuZDjMfnkAYXyOmyU7mrmx3C1L8WJjJguhax+prZog
FLTcpukkWai0vErvtMb/luFOAejQs0U9YLgUayCYHwPG1vTqY1wIsDOuRyR/rzrxSACkCEkLOqwA
42H2lurrhPptDbTGJbYXY19xTFcbg1TWju2xobNxHnV8cxOgiPeLiCZMbnPscam7iY2q5cSf/GWN
GRqrHNBYDtivKBjl1y6am3dV7+pf/baMv9AybpwD/gg/P+pL88DMsTyjbqro89reJ5eG3hVxa/U1
iVDEnXDQcZQqs7w/Lg3XbO7iMHZt1T7OIwgBmdlgFGoN751sBi2jczYlUKTQXh/l5NfHiPXiMYnz
grkxXuNQkMTB7rfXL51I3C8NUQ/Hui7S15yjO8tEPtKDQxTxPOj+V2G3xdEjMNQM2hRy3Bk3e+18
s3OfrEW/59cCb4hjgTSY0zoyG5zljYN/aeoH5xCvWkINP57/8NuUYApCE9pDzdn5o+016yEHgeVQ
fCR+CRORLTkCRq2RHq3IdMYQdqk64oqCwwG30ftITlf/VKbxBEzKSIR3IodavMZlP08hhT2+NDU1
LYwzqT2VawJNJmo69zxghgnk2CXPpabLM0F67jdfjPllFWQ4eSRvHkAtmcdO9mCaOGIXB2cuF5bF
bMakkBYtU6/TssPw7VficWUVLMNqho7U8vYRojI9+2R026DOZXOy4YK+bdtlpR6ejPPBi2r9TqQz
Mac6YvNgiePxO/BLZNoy0z+1jW4WTIlFsRJPOidtUAEKuGCZtz7JwRlRGgy9cYpHzceT16bigzv5
59YnEi8t2/4SWV15J0oxwyPUmHNqkCKcwScLPEPrXmOKE285jXxMi06EUmLQDsQoL/hdq6fUooLa
V5z1mBfPdmwQw9WZmv6uk5FxZInFmxtVzWFFDX322bS/poWVXrBA1pe+NUjhNOviBNDAZjpMib9h
Obwn1rg7V0Ct2ewU412vjHNmmjuvRE2tr0M3gBmMW+e+t+0/oEEUd02hJuHWGyNMCkNXH7PSpWrg
1zFwq3wQV85w61NC3FoZan6WimMclRgiPSnLI+3S6s7zx+qJDPDTUHfR2YUxnB8Io5MMbZpA7pse
8lhyiJ0sOusapDavzrRvCylcn0QnMYDZflPc0Vj2QROMOk3hpvBgtWFEWzunvpduKQ4APZKfrKlS
D7y+n87uNHfXJeFQ4TmOfzCnCezPYk+vTD1DGrAI2Wc8Lgv7XnpMF5gcxXnU1gGZkEy7sDdhqGAZ
n68RNMZTZqz9+940NfoKmbZcMikgzqLSoYc9mZ99Djr1TyJfHGruveMP92QF9c+59KcPDR1h69Sg
zO8CCADNGMD26t96Y+s9mp2rs50paHsxOJNgRS15FtFIhczD84RPdWCyXiy8s0Eh5Pxu4vxOo2jw
kj+cUvBI04Q3vsSubh9k58TUxRffRLuNavY0aIWOjXsS/rmpYhw/DpbWcGzLnLL7uHxrJqNBRZgn
Y3LoHGN+JpvKM6/4QNPu4vR2MZGjFdfuvVzt16JfkVjMuV93527sXKyNZvkOJK11SIpSXmkwz9eq
LLIASH52LNzse9P2ehuuvT4+2LVPV4O3al+JC52uGT32wO/M4mikfRXkAkRZgNlTP62WjPKDOTKp
11qr14GRLtlyGKIxto70EaL4OeH2x9DyHO+wZNRIIRYneWBabZmejcE1wogn8wJL56sc6+VN6vRF
fpomSCshW7H+YPVN8ThFlaaq5/HDkMD9GMb0Q+Qk6T2zun7vlav9NKadHnTMmmcfOv5pHOzo0WIW
f8bK7h4Nj4RBQLfpe3tqq4PbrkAPFyN5JK5LhjIzre/esDYfbUfIB4r046sWiZwwQu99ZhbtncAs
8GDbZfW+m1t5Wps5PfYilmfNqupLZBhdfGIOasK8GtoiIDKGfpBnTI/kLbFQA0GB1JCmbPTBwFDN
m1R28vxmHWfnbFfgLdh6tEkXJkUkh3ubA+UxIXQuNEHMN2jZIvs84/y7E9Vo9g8CRu5JlZqvXuX0
xAI4jnZpadudSH6YA4I+nIY3TdkhNn5DhI851PYHAtSsQ1Rx7iYTj7AbuzdYxFepTpV6HkQFX5iG
d/wSzY4D+dcwHou2cj/E0bL+kfkaUe+9EOtzKbpnDpCSdhCf9ugXo3UQY6GPRChoORmH2uDfRxl7
Rc3pa3HveRVknsyzuFuQGbq0W9/0XYZQqmJnf0bfkb84Ln6OAPItcEfRN0xgsQ2aOSDDJrkOxVTP
h86d1yMS2P6AxyX9AdN3OZaD1ZxQg1sd8Wha0p+q1jHHQ20b6oHkmHk/uRMkoIajJTXQyr1bJIWV
loAs4u0Z8hZloG/OMthvaZ2u10LCSQsESXkBoSvWQl06Mwy6qJWXwlXyxviY1SIPZ1ASH804bz/b
BfxT2ELmG90c2qO9xBERq256rRph8kDSFH03TFL3aabP1oJXoPb/sJmK3iHq+0nWPKsuyBCHwCw5
mgfuvG8HkhLCxyX2OhhQ9H+/d6J3Q7NngWMbUHD+nBO6YCOwmnvoB/mdJK3uRKZxWwZ54cXHFt0c
RAXsS0Es+/rEOycH1IBlaPQRxI5uMEPNHuRHFrfyTk6d+TSsc39BWoh4B0lTQ8jKVBVvia3GPYiF
5x1muvyJShS5WU2/cvW9e5fbco2yLj+15gLcJHJymDkOczwLBZTOH4UsVNwjCIfvy2DmX4tSU3SG
xUUYQZ+6sUFdZVVV34nOT+0jltRMD9DxpQtrcTy99l3klkGRuOV8N4y6/XalVTteGqOvPvYjNx1Z
SG4+TAgCUujAVcohkM3UfY6BsTitRe8DrCFk9EwW6f9h7jyWJFfOJvsq/wMMaJABYDlIpK7MLC16
AyvRBRkQAY2nn5PdNBve5syl/Zux2dBoTVZVCgAR8bn78YYcQpend5nJmWgd5ab4URgxGXJmNtcZ
91K3mA/mrAP/QQzAuDYtux8jXJPmJnfGxV158zJZ+6RNyveinJt3XZPL06T3YFzQhn3FbcS+lE8v
0dSJaNxMQ2OeS/uY5/O4kZmXvCSiZvPDGsogV7Hj/GZz1nKh0qOG7SjV0pNJzgqSg8MtNlnSeGM6
hYemc8b46KZW9NJI95H1W2flGNsKawltSqu69BuHK2tu33Og44cxgenOeeI63wK4x3+XBDo/WReG
ZD/CZrnzLGOoQ56W6inN+4wJVmJlhIgYueyWpFkoHU3r4QBtiopqQx8fU0wepMpgW2FiN5KXvvYK
4G+GBBgeOfF7V1cMFhwtuloXo0Fj1jCNtVXse8srXwZhSmeTLPjqVlrnMhnI54QGcQPNowv8zmLM
Of2CF8DdTBlTJDZTLJge6Y+Jxvd8pfqKSUTig34OPInpGHuDY9QH4IddjX8vUZ+gD9j002/jcVIr
6rcu0aJj2eIQ5+iQkUpcc3bjl9QOS1SoocbCGaldm5393BZru5X2k2e0y4qVif8b9ySuUYI4WAFi
S2byumLx79mvuRONevWbCTNz73nxIQZAOwd+hvVmn0aOfsXaj4rVOhARzqma8vHeWHZFa14J74wG
6+oi44wPA7YIFhWsaGKRx8IfRtcM6nlk7GS5NTxOV1a5RlBaxu2tIHKRrWaf2svSJmIc1lQnACXx
Iv4TMoMpjwiGOtx+wNimx/HXKp7UL7lLYUfqdl3SswppWYE5nRF7A3ay/WX2l6XLCEZGTFj/Ocph
fsWHZHYZo6BeKiSOJNNSYiyNG1VrH8tVttNHDd1BYDKa7qaoqd9IZvALfk/wf892LOQ0ecQvhsgw
tvje19Sv8+aENfFR+tWILNTSSSu2s7M0jLxGssXLrs+h961+6xod3xOT17ouqwspO75/Bm1AGrAQ
wYgpXGwhQVxH1BXov2DJPC6RZVr4hflJu8YMtwnH9fwk58mmzGD2Mtz24LRqeTP0ef/Cxr/tnksx
ReqJkONSb0bMy9cFjf7abY9I0KyUV/Pb6A3nhaqxcoqz/+utEmPrkYYI6jWrUnZQtZqpBTihWp4o
A69hOnoTNqhr6OkqNAqLzmQYyGW/TgUhQYAZeAcC0+wpfAZTFG/THolStba80cTcYc2ZbJobPZNT
qpftpGNs8tJd5CM+kVEE/0M3EfGwXBK3o8mbPkSdfBGLHezziz2WRrX3qtb5b0En8TlQImB7tseN
fi1j+ZP9mJGc8/XU4qo1reZCfXpqME8ZoMz5uqvSjQW9ovsPrRHmX0mX/FF+lv4a4aAJI4n/qYyw
mUYYZ/MUCFer35jeDfoq4mr4qTjehWZPp4I9t7hNaWPCaFaAmNU2M6OWoBvz5g5+TFav/EF31plZ
9sSldbkhU+r8aEavG0N0Uo7GzVKz2M+dVZYcXDrvyRba8EArdrLBRWEcOlRHFVKjpf6T4PSnNszb
Q48UFFGggUIJ+cO8sWhmbbB8IIgx2eTartQ+TvImbC1nulWjPZ4sFyITVSTN499LTv/+wRr4xywL
lif6+L/1vDTcakNazkswZCYbS5KMe6bGyc/EqTlA+Mj/2X/4Lo2/FnVdv0s2rR659KsbApfm1Rrw
L0K4KtMWDhFjJCWL6LzY9HAHjuYfwI07NZwD37uReeNegATUh9JTfsD8voWACYhG22hdNRpBglO3
/w8v7E9LAl+BwTgZwwVWDc90rx/Vv7yusqG+uGFBDwpAybeelNMtdVlsF5WesTf4+8/9T6nv+sfI
RzPfpHuEu+mPb9yfI1FVLdD8wcd0FCQIw/3Kn2J7//d/5+qj+N+ITiRFH3MJn7fveNiCEP3++qY4
2oMKzSoVUMPuPie+IX9muqWaXUKlPGjD0mXvhO1a947RYlSvHfr399+/hH9TUzEDCsrhmCLSPIUP
4q8vgbowUyulYHY4etNtNbOScNpx7wzTQJeznPlLxhCt/8MH/OeFzTvGHUPNGZqdcL0/3zhj4MQ3
ObkHpe1lR8tgicWgcFVcilK9DXE6GOHfv88/rx9ygRg7AKHauHZQyP6w0YzI9JPMUSKWJPUv00yy
KcSo+9OfFRrL3/+tPy8fU4e7S5+LjltHGDiI/vqZluimfjcREoh9VsOAjWWu3UEnWsqPv/9D/6cv
z+GT9CiQgeTn/vHl4TgvMbu6SzAtVf7hOBHcODsp+Ad/qGADKW/6+q0p/v3fReT/48qlA9XGDuUA
++XxCEz3r28RfwtNNBEt5px+Chx9bXuYoW1WQT4XZb027Up8pQQCvukLML4crRuKlQl8+h1nYwpK
z5ubL5MQnblGLnWOGIQRlOrIL+5cOVhPdenKG3/igB2kqH3PPnrIu0zJI12bBzx2ehwwcdVQO1aD
dqnH0IyH4b0AL4pqnPrTweHiqwhr+PM79Qlts9IyrcluMGIw5WxE9TF2kdZsFxJxe+TBkt520p6E
IFIVp6+V78kOiq3deD7dgporra37a4vX4wHSQJtCAWG2KN1o33Es6+E+dewWWmoR6sNIhM5loguM
dIfmyxYf/G1HBUevpRVqyXWrCgqUfy9/nW80i6XtJNluerc2IIv6EIMwLM96V0X3uRsbKAnLCBT5
0MNv8dat19UI2L2UbLvMVvI7y6Qy8cj4y23cWgvKpmejly41f6lgxH1qBiW9TbrYbE2xQmqXFonq
Yfp1FgFoDgQO2eAr66Agc8D19UvryI43glLM2GNmy+Rn3rR18sJuVhaxdQyvwzdF3U6JMDrEbC1n
DyZsS5ElxZxOxtDEgdMGVaDu7V1FToFDtuZEL2lSlu5mlr2/w95tvbZ1Oj47Hiai0NOEUx80mh6O
pYrteEUiBX5d6XvtFi4zT6YON94OxcQTK3IMuF3mzO5sov7joI5tvuCPqEfn+Nv+4XBAVTzXIi2/
+X0uyWzwGW8Et69fle9h/6njFOvV7/8/w0gvPuop+YObtFOefeNyan6dHMIXriemeteRsxaY+lsg
g4wIH6/RfA4wth4tP1BmgeETcJEcwrWGwQ2Otq0z+85mnCkE3hQglkG5EDWKTlnJDGSjQK80VFYq
KU/pSMoJUJ6wiZiiMeNbtgAnhL8V2EXNvGTIL3G9FcSLGfDNuGSYwNSJHijuEWItv77cTKXWsqqF
qvxjNU/T9ted///MXvr/oXPUYan4vxtHV7hP1XvxX//zW6Wf7+V/3f+s+48i/fxXL+n1N/y2kpru
P66r6a9NlKCx5AoM/m0lNex/YOgBim6yjzGo1uZn/mklNYx/YFY22QmwhSaBoPMw/aeV1PwHVcyE
bHwHLxDbT0/8d6ykpn01rP5lx8ELwL1kk/DSBXh48ccy2BNPazrwjmj8MiZCgfpuabuuLtu1pgnA
rUr/gW+h3uq13/+wF70Nm1F0l9rzqxfDHaaLimsefbnmlpuYNP5zbqcfVoMWQaRzaEMxpOJqnTfI
2I1pCYVVd366VjYfHDq7wl+/cWpSEnZ98THnphHOLeaDQLketNBJdul+tst6r/f19Bw7dXfTOFZ+
b4/KuRHGnGOAqWp+OtMg0GENuFT1AqQzSeZnSjGph+rbL3s2+I0to+w9TyJ3V3eDdRpFYq1Sg5+F
A0D0OCrKU1EyXo6K7pKkMr+kTv+VkRU+w0icoNVY5j7Dpb+zipZNUKS9pJwjL1Un3RVWhOpFm3r3
TEwDbCoRg72c8TD0Xd1+Myv6oNAs2V9/Eo6Fe9Zzy3nU+vGrUdF8HGq/uMFzND+PI398orzgG1uF
u0vT3MXel324qBAhXqD8AvaSVuFfb4PjpNjRm1W9/HqV1MrmF3A37hnY/teY8lP5AsYEcxyz+Z7M
0OSIHWELI8SV6HzbmV69+L2tFsaZY4fgKfWd0yb5xQFHujeNZMIxxW+YXOebb5VpoqF4E7qmMQdq
GzydBVyTJ0vnY85kom9EN4ykY3jb8fWF40jOL8RwIvTZOb+MtsCkV3HFnRdh8k40Xr7j1vqxxyuS
r2ZR5FhGE2J5Q0InBRZgUQZGg0PAIrr+JXt+J+HBiAXY0TLMTdcvj9QGD7zKzbfXDzdLPLFbJqkh
68+R800h3UdTFvxFa/yilfEDXynWs8bhsM3HWlqdu/Nt3nI58wFbjfyA0leuBqSi0K1j8U1Zr/oG
rZ3urYovhKJNd5dZ7Zc1ReIMgBPmu6bsH2ZFtS/YzzMu3vG2nPVxNbQj2rnVPtPmemsUUTWskFjM
vYu4EQf92BQPquncNYZYTk/X1LzRRenWHUYfEGNveM86zhiojkq/OLR7riFZcNYC0L6OhV8BHiR3
vzFcoRFOHZ1zA+dsjYcnOgpHt054D2Tomr16SxlLroQ9pXuful4o7dYQJtiBoD23bvy1SOXsSrec
otAxK0TA3rO+LL2CwkFRRo2drO8q5k3KwT6xtCeWnHrlVV73MxudYuUOPsct0NTLylZagQbutZeR
Cx4TIiNaf0IRkYvlbF0bGbTRR+ul7r3xPrNdIDwYuMl5Efd6jwduhGUR6ugRqd7F+jzezzHUb676
nhmjZtBRYTdIhD1KS8XM/NxCWj+4y6hvDMnwXLRVawXMpxD0zdE8a3MT3fuMa7m0Ov+Wsrg8bLLc
AWHVmKd89pdzXE8K8JpphVBEO8QOXV/NPDbQ7BSe1pjaS2CTOiViESLflpU0I9KeiXMnegu7XjQ+
6FWUbBqPPO7iuPGhqK8yneZN4jQy7v5gophu5qlw9jjYPnsXjq/BoxJCxTA5h0I6ztrHJSKACpAq
iq5u1fbRKPlu12NekuPTI2ttRXXDKyyv7k1uCXbgTmimpo3ROYlWfSnHA8HU56rxq9ukN4xzJqr0
Kb8GscxSsz/atgZXnrNbRuShHAopvcsPsBpEvfZjz9obtfHU6iJ98QvXYVwsDtbi2NDUx+QRsl21
pgYPUdjSkBwNOe/SZcQJQ3CxO9hlGz07pgYAMe/mXdRV3W0vkn7H/tJiuoz7JxitHB0oA4REQlM7
CeVG93q++CsdnA8TO8hd8FVHg662jDlqjZ5OYpWA8VddRz9VV1VBok07C+Ir4J0lfcA54+96rSaC
5HHvdyw/WbTRpyv6HXvmC35lE4Z0KVejmkAnTIm7Zg6vznz+fdDbLfzbQmYXVLdy41HQ/URinHHV
ZDiHpNLj2zieNHLBnRcqx57eJstNEW8wFwwt7U0ttOTAmRodzdYs1lA+r/BSEkz485UbEMx7X3qT
96QSGaQmYACoYq/UTVxTTarSuFWmKj/gepQniCZxaCrT3PflJEKVcspWZdnmwQg6aE0hub92rp4I
u+b2jrrhc7D7k2LzzRiR9+tpzrGYJjv0WwwHupjhFkfF1HGLIqgVRBXXoBvUiVpNvg4jjSdcxINl
HJPJV0dEVanzWDe5oAynuUe0T3ZsSsYVpoqZ+XU07pU+iBdFBmCtQeH81JC62APUj5gP0r2qavkE
mmh51i3fO85TrF9vCevsJhitgpqo9aEjC+cEIhYd9rNRc+7StJ13zqI5+4mkx000V8vOctxhbbIL
DmmyKbGvRujAGNvP5A1ibARts5W8kLXmezxb9YobwmNBVoN7aJlGHwSEvAvdD92aPmw0xOtKxXqX
7U3OWndaHN8XfT+fYWLSOdkt+Vc/IoCTWpivTQyPEaSy1WAg/9aWKX/GkJJPQvoTucCaqxi8/kb1
S3Uri/aBAUhKfbyI3I3MaZG0wMP6UNJnwjc88NudH0nziNir3ekS30XAleoeBH8QgW9oLn6d61+Z
JxD/bS95NsX0ps2tDXJ/ANIZ2X25oQ9e3hWtqG5mzm+BIIHKrG3BK8f5+d7iMB6vlMFZy6zT6AKj
8G6ydWNr1smJoUdzBwC85Ac0rnbVmTuH379xNHkLLrMMUwpJHsqxJWqXaeM2SuSF8eFzPrvTrYZB
IlSczkkwxMMq8d0AP1JgL5Y8ca/OVJBxEaNNH0ZXtStZ1/Liqua2tVgAUmk+QlMOhVw+2MHOYYRy
sKl854ePGf1YdDhIa4X7Eq0UDgdFKqvaLQg2usZGKZ92e2fSD3LGlsE2TVvpcGpBHCfukSdNuTZQ
vjdVb+PRA8rzgRxf/cizsUpRz1J1WRxj2msysi8t/a8r1578+7T2/W1boSr5frJ8K18d1KgPD9it
ogt6nnZ2Sm/AT23GG0SkOZQN65wYPWub0Zm0dgCz7MxKU+tBK6x1MlrzJpuFtanH3v60Uq9co3jO
zXq2JuihXfskWNxOMpuaq1RlaHvb7K8520oz6a8fTWflwZcKMVPrT94kxeds0KpRsvEl5t4mmNqJ
5sxR325hxzab1HMJxFZTt/EG+lH1viKSmk+HBD42FULc0gfL6U7JMlqroS/EuhW6c8iyUm6rCgyo
7WO4VKLb+gNaB1h8O4QLJWiLli8MW8Y1845m3bm2theyqwngTuQoqL1YewWiXgZ/biUHB+KfNuKL
riDzYf0NWBxQsWJszRqlRkFcOYRoSm3GYYLGOMzXI3ipuNGSIT0OzZUCYI/9zjM6b4urkZCM3ehf
M3iXbQYGKAA4Na95T1EYE3LFUVEstxObAihNzWcsYNTpqfqB4R+foT1nd2Acy63lT/ZNNdvshgfv
XDvJRVvYuxlEW4KsLfWHWTcuHQ0hQWnGGO/62dtegyy4d11zWA+03X3602K/wQPsPoFn+/uyHri6
Kn0hwlqOnrHRSVTwHM8169TlEQMHiEeeGVpDPx59j8G/Czvslju23huLTZ62VhbMXqNLX3W3xYSi
J9U5GqIuWs2zMz0Onda8g7TAYGlWyc5feKT0LWhyoxqykyxgdXgYZJhi16kIiRssoDUGo7l3bFXe
SYw+bwbkMx1im4i2o4UJZ82qQnkCiMv5dogb7Z7s6sKQkaaWD6fKCfzWU/vsYJCJ2SIt815LW/uJ
NKVzSclabAAAN1uicBkxZyyGUwCGwLsd/VqH9K/jU6IYrbmDuVy6gSUirHZtOfT7Rbr1hyWk+8VC
seyddBjMsBNxcisGc9kSZaXh1vD6bQFV5nmEz7h2kmQEWDVUxin2C7kvIz+7Ta2yZrKNADetcJhn
p4Tcu4E9IoRsuRwS2SQJxx0Xd0lmIjxzVLrXDCLwZLI3ordBg9TyPc/qOCRXPaDhlekacADIQ3KR
QTykEa5D55Xs94ycZzxJYXmr0h2+kCnSNXRg9ozVzEOadfqmj3J7PWmcTiQeg3Xjeojl2bJu1NDv
YpUMN3asFzdD3L3nvaR9xei1zTSwG4+valPERfs1dLRqoXndu0u99SDMBbzW53mmc80c80Pci3E9
9NJfeUmjbXzZgzMdnNOUUQ1hg1b5yCl9PyOQ29+GXxtkwuP0hkBBGvaly6ZsTuP1ZOlyx/bnzi3n
H7ORKVyGQ3yauF/DJevH9TxG4oBzLT6UTaetc8s2w7RvbibZOgGenZZiV7vakiRczrXqYaBh/nsm
x64Q7WaxyrSyxPvV3Qz5/MWzMw8WWnx20rU3JIPy9TWyX2j+c6TkYz7ND7JzyPCLNl+hRT+WVRni
LtSDchifJioBVm2a2W+4CJdjJTP31pqj8kmbmigwXet56Ye3SC7lbe+4CedAIwIQM8Lxwdo7Nf1X
WjsVVlDjY5Jk3ScwOWFPH1ygK9GTb8uKTWYt6kln1naT8d72FfvdTbNkD4wY9i7INvhFY/5aELkc
smm5MEGw8DCojznVP8rrXirVrEc1sUr6UR7m7GwPGbLWanLyH/irs1WHoSUatW/CIiHD9UulT2/V
WF29wrToOBUlR247Y0cX2kF0XrRZhBUWllGHC9UexPuiOegN7cUYRh4w2nIzohEHpN5JeOpNhjc/
N0+EqoZ1s9gVPkF2k51eOwct9xhYgDjfwnY4sy01SK1TZJJlUwRpAGRGLeJ6T/0GhWddf8Nwu/qc
KncGJNHrQ5A5xhL6LHIhYfzpUYtd7+gtg//D932QHJ4Tr4ciPjQ6uOjOtz51Vq7DiC/DdHTacKoT
KRfn4jflsM3YC8N5679ncpn7EUWWEEKGF75azE0U+VzHfXnMhP+jsoeHReHFF755IqJ4JLnyTTvX
pxULXF/5gUDdEGByPKXAh26qMjqmFesmk5xz4kdbiqhCzcqOGYGBla1LCKeQWjYYkZ7LQjtihH1q
GfKf7HrW7mtG4Ct4E98ip4tWmagLyz72PVKZBie5zsnPQBbHMOlJH81tMqw7w3jBqv8CTD2CWtFQ
qQuEK2eZ83ofCI7XHgr8uG2Rs30fNfEwsEjmXBBAkLW33MMYjXvd3sbT+DrqZYiz2kOSFedYwADR
sGERr6m2ke1eKrrRA2qcSAVQbRECRZehZ45AJzxkj7pdvrnAMd1nMwmvSt+SSnuuY0feWb7dbzW/
PHi6VTMAKJ4IXmxloWVrmVK6ZTbPWuff1H0xHUy9/8l8rgz4PN6K0m61IGmtR9CKL9ei2Ls6098q
zPRXmPyroTV3lWP8lLZ8aXz/Y5zj78z2btAu8M6gp1r+d1wYe5qDeOVUBgZ4zIsVprT7pe/ek6oZ
j+OycLUhgm5E0RLGEOq11jSqxQ0jv3QI2OwV9egGQ0y2djSgJxjLCVyRomZYzphaU42/Y8WjzI/w
xfYqQviWFxCyYuTtaNuhloeptbaqsg8S2EZgamLXIEiUyzSteDkt7sUF7kbzxof50NEwWcnqXHrw
PpJi2PRWwbLa7+lsFRTGakwEclXsiJqRUikrcSl7qDec04JsNB5wTsTMmYYNAEjoL7peb4BPrWK3
vs/Zm8cC0+8oODYV7m1XRNvKlwdvEHuFeCM4VRCElgg4Qh2mJH0ulisBKsGv3sfvIrNYRHSLXd+4
ZdgUPbndCIQCbmI0EmghC1KDzCvvtEU7cT9s+S33YskuJrUAaxBHZzvKrlZa0C1e8UK87n6oWSij
6ohgj+u36cMqIxG64GnCWon/P2ea0drJHQhcqnvy+dmckgNJ1YuNFRc6sr4tcCXjF/b3xCIiwkL9
TuD0ebRKvyP12L+JqD1yHsY8WEpIkZWR7GoeZXhaAVrVLeZv6hwZCVfAmoNlKdx3pUzO4HnmQ3zX
vJZIilnft/XwxJDQ2LaFZhwSkKCrDmbdNqerulhHZdY+L1qpLBpYKgYYPo21bOTp2qIdlbpCQvCn
yruWCFZ6t8Hg6TJwaFwkvBTXrMVoaO2bjnEQVPX8pHrA20euwyYgaaePju4dAtSyOth+O5zYqZZf
c24XL4sfq31LdeGhc5kMMyOYRBGoSZYPLinyzwge4xsjNntHGZ15S+i3fVJt1geZWrQAixWuJ8Z0
h8LN50NcEecCpXx9SdUzOxN6hSqOP0bDca9loxrOVfdzMbTiyG3rbAa35AMGUbLB7Ydnoaf6iedE
e99qyXVoRKL90iWk4Tx9GbDbqeWSL3V0mk3bXpuFn9wm+Gh3dm34r3lPwCTVBT7cIWme3SEpH1uK
fd7jOW+gQ1bdJilYlSxaIQ+6GrW7IdV49YnWY+Q2epJgBGfat0wlUSi6ycsDZXpUUBLI3Pg2xzC9
x+hfKHe44bTOwKGlq7DhhsO+yNQB+H8SALCA+p460YNr1n7oj40Bnmtqdi25mc2QuM6uyaR9hxnz
5xxn0Ym3FFF53A6b6EqNEHrMgdeI9XRfpmN3YEVpj2XhNdvK7U2qfZVlvIpsHE4cOsp1wuILvI0R
wagBOOAayO8Tf54fkqqK967bFF9937n3GNheQXSYbej22klyGAzLlG18xMb4QDvJnVBRsioBWobC
iLm5GyYaihf0HqXe/EDGRd/UnZQBo65pyzamfyNUOB5F5c1kb6Ta2SREV31HVTPQjPaoYq14glTO
edjgiV2XIrlJqkK/6Vn/blqh2SHAEYtA2LxHuGZy0zvt3qMCY58r5YE4srVLomc/Rpus3izSh4Vo
byDr5kL5VHxT6zVChleStuzM+8HPSEF6FIHjrpOQggoODBtdd7qQdA8yK20e+0LSFwAuMr8hxJHz
mLtaZWVjhBTgYkGQSTns+bXV57VG4BhBlOfE0NMvFl+/WFVm6hCrfkBX4XPgyiR2IozT2JJbugYe
Y0kDF0Rb2lubKQoy8HN7JPqMRGtWreN2JtUTKyhhHpaAVPZlaE9DfEgxob5PVx9qZ9JLGF+fKkQ6
6tM08Vc5VI4AhmN3XfJhbKKy77apbxIyoV9vFU+Ocynm4bGv5/m+s1Cyq1if9tSiDeyWq4xSr+iu
mx1v48wqX8k5Xw4Nhuow8yuyMunIKbSa2ZJfh6sZ07YVrGayx2B47rlyu6+yQFMVArhZkaGZINi4
YWqSQXOL/iHq6+Ghq0S+XhBvyDyN5UvuZz15vMk99BnfBiPrKgTRh1fXTWgPsMxmy6wF2QSh+2w0
TJhUlJHSyDVxiiYn2vB6ThUeauaIwkIEtuSN6eU/rpVqm262MeRCuNuSzWeAwplLOkXO09G3D9y/
5u1gjP1lwGO4MuuuoVVyzCFIJMXGifu3XtCsNebCu4lKu9xhHM636Tx9DEqPwmouFNBdc4mPnTbp
527Ihy+SY3YWSCjvh3kYy22Cf+NQ6ao5IUXBq87NDTOu9TA03ca0e4P9drmEUOaM0JCdR4ZXc9bl
WFcryBz6dmIKcWRoqa+NxCYZ7uQA3KR1hACCw4JE0TrWM+MDHLC3Vo41hUnc2qvSMejKoxliVeuJ
t8HSPB2GmkiToLou7Hg2bCZ8M8S9Gp7rSe+dmMG4T4NlF6c4qmlrSNp2jZe5JfLU3lPrRiAHmsgj
SIBu7XeUBEMN4w7MPBJM8EhhWci+2GdO8Y7YWGybQh9PwxUgYOkFyBfNNXctrNBHTMREUYsi2sB/
v0mkzdZ+cfqFcpEmx4EMmJG4PHe6q7W8yUHYeDomfcX6JO5M/IQklLCts4Pu5vRhwDSwraQDydv1
020ipEEDNraIOzdH8beowH6iID6/GK2/7LTF7z71rq/PjbOMP7UeJdPQBtcPpgJRLEIxPM2UgG3b
qeAYxkzlFqQg0wrX1Zj8EgPPjNLai2qxXvFWMV5tC/nsOYNk7moXzwQe27DQmT/zMv1bvBcu+Jmh
OEgXtRCfy/A0NMNXitH/LFv2Msz1Bekrig/OGFgXXAztl5/8UnH5JcDMNWyedC2GlRjs14Vb/FYn
mcXjzlCvdpH6t5ZmSxNXqNMDxuEpw9bcyvWXBsNqODVieJPjPDbkPqhJW/U2/IKammE/MHteG8i8
74lNEfPWlFfuyXIKW6PuDkNZTs8ZmdYwY0P4Y8II/VIPXbcrvbg79MIb3oB2yzujc8kQxrYtzlbt
fY9UOw+Bhhb/JrGVn1x/sC9ubegHIycgzTSZDxMjLc83lzGHQoWky7qrXgadTw9x7ttXKL6KHkCO
mwic9sQnQH0WyeeZbBI9N5PxBWtIIM1McESdOPvASjTeNVY5goKdGX9hG9k25oyibOktxlXdv80h
09HnlQCEkKnqv6/sryyU8yDCZvLZXrkmTeJFqZVhsTDRSLh0TA/V3QFRHq1qg4O1mvmHFSXUUzgl
cxbqsuWnszLe5UnX3JL/My/U10R7w2WeCnDS2lu6sl8bU4EBKnM+2cW6ZhSv79cf0LkXo1evJQ24
ZKOK62urMMCEkzehEI8MhE+LSdNxiEsc6/qgio+hG7MQTSgKbOrXIK0NXw6x+tDH3Yf7HmvaHpm9
PlSY1FeZ3ce7GIPVhYeqf1s6vBbdpc6XFIGqPmantrqvXsim1u74M90R+CTP8jjVvWcDLHxYIVr3
gWXR2LW9fiol7/U2anl2hXC1BeNvi8luV8zLrT16aHLWR7PkGAQqz/f77ZzrrbOCeWjvmPVRaGg1
NfT9yTPW1VUr163iA9u1YS1hY03jV8Rod+WXpEyY5fhG+YbMrpz7FIzzdFJF6WJIi+zvWQ49Gay5
S4iodF06hvSX8UcjYx7VmZxARhUbpKANFve6uBSOov3Wq1yD8hBsWuuFk2Rybxaueakj3Wq9QNMN
I8SoUA3rtiww7bM5LDgv81ygknhZ+uk5YooSPSgAPX2Il+k+S3HSsm6S6K1COWqsSOasvkxiayiy
3EETR3i5qHNPrt0IzLZVr7qMOf0y+S6eF049rKbtor1IQuXuSylsWsdyfAkje90hPxaVyW5jlrXg
QvQ7kbFcZf7r6OSmOiHTPPUm/8syalH9TkyiXM42USFvO1Vef/DSCvwlMGzdwEePfXs156Xe7CGS
QcYYi4y+Gr6Wp6XisRsY2MjXbt1nr7rTOu9U8nVnbaS7Zfe/qHuPJbmVLMr2i1AG4YA7pgGEykgt
mZzASCYJrTW+vheq3usmg9mZfatHbVaj4iURABwuztl7bUzSJr5dO61hXQZhJjcxcdzUIeriTuHW
hhND9C8t2JCJ9CAZUacQmY5vcD4NfaVoe/prTW/nZt2hrbUTBOJgM8L8b3ZRz7mIFiTwwCgs4/2c
5eqW4jZzhI1bjbPMiMVvZp+hLoSopuxlbIMp3Qt8T7nntlGSbEfaH1m/p/RR0BAtu/rSrMk5oWrt
ZDif0slsGzp3BglEUK8AcipUC+OmzKM8ZmvWD1cRP4Ns41AUwSW1EtV5duQ4P6GMtpTvx5KDXEbt
FxW2dLPvGVmcs1eaZv0W2dKxbkxyAchTNaPql72EBoQbXQQbkiOTexdIbr2zJEEZOJWS+l5no6Sf
4PbO6YnuaeVQ6animwp+uIC7SnjxRcGv5rgV1KlX6CvNKwkAG4PHiu7EYEoAFwz3jVXKUHl5aGnZ
tjWZmPVN27i6N8hFIu8Jx2w85rWba3RL0oU84qLSXHfXTrQ6fk2li9sFzP1Wkuvq8/15bgBBGAtT
fkTf2O1cTXduqIhg8iy74pJcqmTXIcbB4h3BUKm6R3bJFg+tS0hRg7i5mdqg37oS5mxfORF7i+yZ
PdoV9IJjQ4BIsImd+SiMiexRxKMe0YN4FeupuONpEm3czl+0cla+DOY7/JC6F2eU0NmCdJAyrR/0
I9n+QoCtV7gvJM1DNEdilzja175cbHrrxh1E+Pqt6ZksKqbOjmz3PWxfhAsJJxOq16eJIghcJCe4
rBzrIW+a3MO2fhQh0KLU5oRkFwV1idLcpHJG8EfVIyr9CQ7shq2xH9UdxFcD9gyH7LCNyGOuccP2
7usscbZnhu56wHi6He/PelzwrXm5ox6XEE3nUFNRL0NFZZRpjP7UVk5Dt9XDQr0oC9OFVxucCBNy
SLykD/kRs7ltmxRzQpkzIxYxVaCGwK3rOG7iF1gpPA+zarPLqi7qR3uw86toDp/AaMQ7OVfPLhXa
MfBIbdakJ1Ke76ZKZju/VoHELkY9EpcuIVZGsvarK/zjbrgaNO0t5KHplqLBcLGUtCLZ/oCV6+xt
FOLws43sJPvxzgbmWiX2rViqAxXjo6Zjr6pFIrxW124pjjXeWLK/yPPmLggs5oFU6jl2t6n04h4I
Q9a490VGN7dV466zQO7TML1E0x57WmTc9Dr1XLdwql0qltArFpNym0i/L0krsXROxQPQhXpTVUDr
x2A297T7gNlry6mfVu8yIPINNvVl2DgdW8e6DR0aBAs7co5AOtTgCDNVGCa3tUvJM2q6fahXyR3J
JacQz4sXwgkJjWyrUR08lnHyIkTuj10dHigDUtGCgJ9doNmlwmf05TO90vGbCUHlRMEcn6CKXzTS
T06FlX7FBBHdT5n5OpUkn3StrW3dEVPCPOrt3mnCLUjmXVUv5nFWtrMxS1YnPbhvjHHa6nU6HkAj
LvsqsVBBy+DNSCMqUkUOICinMQh66jmlgXwcW1tdo0qkCLdAVcqKVFsbjpVvtSEgXmvaCZ2uhQlC
feMa5vLGzBRTCEZd4dSA6fE36ruM8ktDkWcT1rFDfsb0JWCh6jFyXRJRQ6Uj/MY56kvQdnjjDGQo
thifbNuoKZZjdCdUh1h3nB83Iqbh3In5m5o4NFtATqDbip8WIGJ05WVxo4yFxrWKyh2vlTzcFmHJ
QHbRZlHJNyAJMG5Ki56XuSIfbPxgQGZGTyrxQNvoLdMaNhUTBmI9TgiKmJeryCzUsZrlkybkxIKP
jBANDq0I3VKv4PPkHtDLjlSgA9UPzSsn8RXCS7SPG43jwy9SDC6bwsUJj1SF2O4F8QxZ7yTAN49J
T1PJMOKDa2hbgpV2vd5R9dYu5ty5NV3eemuqDNahZV7PUXCXm8P3JHkoneQmBbawBWrkU2Y76Xpy
Laxu8LGB3JphpR0wziGgsfLvEp7aXIVXbVsGX6qhfEm7nPjtho3iSLu91hG8Q976MST9Lh6y+bGx
TfqR832jFGUtJUH2N4AtlnJb9JlHWMBXDsI+8eC/SL4gyl5StoFcvR0bym8KTEQcjBczAnM2W/A1
LGGzQ3fKGxCVyQ51ynxh5GFJOTMMtm2ivkyi+pI0RkdeCxQ8UDgCgb6Y4AXo/MbB3TkjKplWmsCl
OtO+sjmU5P003phOfOPY2ZMK1TFCIe5rVX5cKEhxDBk4aw3f3aSi3ksW/bbUkms7wx1lyuap7KKL
rkn9IK2+WWz+0lprN12Ll9c29kNISG0WEpddAmu5CTqyK8zkOZQQq8MKFWF3hx301BrFDbGvh0W5
BM9nB8wR10lZOadWb1OB5bll5zMUPQe6zA+L+ELkCPXKgvY/YllfNqssvCyfItXtrUIEdw1uui3Q
md3SiouuT39Cy7oG8XniiAOpCre/n2jOsNELRj3pRhuSQdHFJNN3A4KeR/YKBmwQYl8tqFbUGqPY
C9A0AN5RmUcWmuR4bTprv87cNWCsKOfJ8d7tQ+s4jDimXIN0UqrrOaKhQdqFX5vi0uk74xpoHnZK
RkDghXZA2qFHYpodxT7Wui4HmwX5mYYOnIryRC4oQyISaGGAcAiyi4ujEYGMQ2RzM2YpJx4EIm7K
D8tG+loVS8wy2PeZnT4rtvseOZf5QXEC0QrBUs5xzmH2FEt92dTCQ1LFb2zMTPOMlYBDFA411Kg/
0r8cbkRjCc/iKH3b99nGaonDyKy08mRv15dFrggMT2qoIin8ExHsF1rhnCXSxtfTXuwp4aiLvi3S
/dhOp85qrmPDfmZpO+lr4rLZsFeKM10gYjWcQ1p2DIJRED5gjdYtPE3b4/EPnkqDyyQ0tnUfHzic
0JqkMpQG1R4eGiyR6jvFaXoNSWd4OnFMYlGaH9vNsZMjLIWGKlB4pS/WseyyZ1Yi9GqTb+XlE2l/
KHz7kaoN9GnwTUGg3oSq7cLrnc7st0hl7J+jsOKrxC2SS7qT7lVIO/QiimuLBAD2hH4w2OLNwQV9
jOv8V0o2gIfyJIfQHbNzl626M9gde+MM5hFdLh7brlLXIy2zyxx64H+sgf/Ik/B/xrO+qX4WD13z
82d39a36fwJqjXXsf+9NODbfzhjY/Of/MSI41r8sy9Rtidtt9Q3YWA//Y0QQ4l86gxd7p23pEg+X
+T+NCJb7LzyPggqATfoDfx0/2f9vRLD/pWM0M12BE/Xff+2fGBHOXAict0C1YIQwTUc3XMs9N8gt
iZyT2jS3OWim4IIMEeSWnEeDw6QGy/1ql2UlD2YRdrr2ifMQm8XvBoh/XxoLoDDs1bXmGvqfxrWC
7XmcioAk8D5OfA3E7eMoKJj0gx4Vn1zr/DYdF7eOjg/EJloSbwdP+nfP6pC3hp1GzuxHYz7u2tZ6
i9Gnwr4InRej7qrrKEzGy99GwDso63evaXAtywFUqYuzR0vm2DSVOeBAJeaV0DLVP7UuCtntpdp1
Wlf3zmps+via67/5m43VWu+TxochaExZQhmrzfU3b65NE0ZvhTv75GejHCH5yrpJZ4tWslZMGeeY
sLz751cU1AFciN2GNMyztzjOLWmMUQlBA0rByUJRcXIkqgS9tsZnHRnk/h9fzxWWwmRJkp6r5Nn1
WpZ8SJ/17DdWCF0WqA8r43XjrD4BHRHpx1d75x26Nh4h3YRGTgbGakj/7Xk2EMpiGGogOtM6ZCM4
39BTvKKtosFktg+Wih4+vuCZm3N9gS5jFIOSjgkYJ+mfF5yR8apsTmfaH87T6gy8sJc5/+QZvncR
R8fBTRMIN6579gxNbcKJ3DZEvwVGEfrtiG2SErhSn5iq/356kjEhdR6cATJLP7uZOq0od1lEzIVj
s3QcYEiovyH4Eclnr2Eu31Y0b7ITB7V8sv2PH+T5tZlWBUJeQzJ72uQ9rM/gtzdn5kleQIoisWKY
NW8Iq+7JiAZ9F7SI3cO4WC6Wggf9yTxz/mTXq2KlZm52jHWMno2XBaU58usIvuxUkFAvHAKu6Bga
4bL7+Pb+uhAzGXO3pGjHWFHn7rFOw1ZIl3fBJwS8ASpDcWfmen3zz68Co8NBzw3zYPW8/fEQpdLG
jOKn7lObn1H8uq3y7TAynH/4mSGHk6bNvZh80euF/rzOUKOCSMpgga3vpG+COXWr0yy90Z2852Bs
43KiixB+8rL+vcL8PltKy7BsU0cFwrJMjNi6Qv02RtiUZmGbpIPvmPsKoJVKt7Kd9o5pHVoN3mbi
QmPv9zqHy4+f61+DU2AUdyhiY4OHZf5vb+BvFxb93Gpa2nIul1YImImiR6doBFcKRPAWeWCMaGw2
utuPL3u+4ko8j4ZroDi08eVa51ZxWbjDSMVZ9wPVzM6W3fWC2CoJ5noiVr6Eq/Tx9f4apFxvtUtC
iNf5+s9Xo7xE8Y0UnhpKQ/87g+RwCFykYh9f5XzNg88uQYUZ4NqkwYXWh/3bw0Q9yTetMoVolxzf
KZbzbTMXy17TNTRJRHJ+suL99RS5nsW4YXbR2TSps8GK6awciZKHaRu5KIWIySbmNxpj4jIogsaf
DJW/niFXY2sIdGTdqBnO2Vzdi9WISVCH3xJ8d2wQOMJNmJrTx8/wvXvCLMuDtC3oEw7bzd+fIZ3E
CO2ektRUK/mj0Mvyh0DJ3W4yU9P8/+ZapLLwzQFMMs/eVzfJqSIAUvoI1bItwrj4ynbM+AJXwfzJ
gH/34aFjFYK9EJvps9tCJr8k8KDQCYVJdVKpaL1F5u0/nSXXV8RHBZuBXbmuzD8fngkdCjZ+Spal
HMrHoaiSC7BVxSev6L1h/vtVzu7FoRsG5oZhlzumdgoTHtZs9fTHotDyU3RMTx+/pnP+DACh9bZI
4THXgwZclD9vq9GgJzF/UeVzuvEJRXD8MIaldYI7l+6MhFIpf4oyIW31C/CtvY+exfIXKE2kBdg7
HSHtxcc/6a9pc/1F7MNMDPcMHeNsPxGllZTU0Ril7ZDviDZpLvPSkDvI9/gG9f5NHxvz+eNrrl/z
H2vEek1wSuuJSwn2gX8+BZKxFrhi2N8mC1eVPtrL3s20fJ+hcHoOrfI+pIBy1WWTPHx84Xc/SXu1
UpnSBPFxNs1E2JOlltsADevBOhhVtmzjfoASHuvyk1PDGfzmP2/6t0udnRoU+SDxuHCP9NCmyygy
7s0+pqBawBlCGnlQAL8e6lgzyWIpy09e6rvfKNYNh/OuQ1Ln2cVLt6WXq/FSm2SM9yP5Y/u5dYv/
ZtL5X1dRZ9NoHdJdGwfCgBdrmE4IMpMNMIuKCAjwiB+/uHdvaJ2ymRFcJE1nN0TOqIZ7QePFme6w
hxlXfpVl/9lB4d1xycBkXXXZ3p4fFBAThkgZeGyT7RQXLj33i4GA+pfJleJbibD1gvO8vVc1hfyP
7+/9Kyv6lYbDHKHOJiL0b/pI4RFp8ZgaiNfoCBwcHW6s3ZfRxQSllxZavOxGfJk/Pr70e4+WLS+b
RD4JUE1nb3Ghta+NdNmpAsbyYSnQ6xM8E34y87335f1+lbNpZpbtSJsfgolWGYjhNDB3tdE2u3hy
++v/uxs6Wzq63MWisZprscW0x6TGS9t2eHI/vsp7S4ekAkElwnUwca5//vsOqdBb7OTcECGqrk9C
3uC1LjsyKBIxWH3gd58MkXef4G8XPFs6AGehiYxpQEOQzX4UuMpw02fxczv21n/xtVG+IjIB2h27
ibOXVatQQKFhWRyaxvohm2E+NrQXPlni37shqimSahyrvJDrn//2BGtk3XVo800DDiVESjeCE7pb
sql4e9uPX9a7lzItw6XFwobPOhsSTaSHUYVIzq8LBdI418o3yt35oQ+i7pOd7Hufk6J0A6mbvexf
4yITydJwKJB+B97J0yuIr7lmp58MhvevYrNkC2FYbGL/fHbKRWEJ91n5TlDZO9By1eWML/T48WP7
7Cpns9KctpxjYLb6c5MwywOu34KJz/+rqygYQ5y6ORKfj4NAgdQfmPvKepGbdsazaRDW8ckQeO9e
SDkEC0Pp0OJQ/OcTSwdCFJace+GkjJaRPhlzu/VZdeadgUbRlVWXLrbtoGr48yqtafd9MlYGPKkE
FBfZP/20DeY1UDgIQveT7/Tvq61FIJ3DLvBEzhhnUwK+VXSwgW34dWUXNOJnk061kYy6dtRLuy0+
2dL8/Qht4Rocl/hg10zIs+FgmOjJdVKQfa3JjR1bqYYePpqyjwfdOzdlG866HTV4hKzEZ49Q9SbZ
FTo5Vl2dzZtaVlYDeyAcEoIFiOf6x+PCoVROnYJims0McTaPD3nNlmIF9ZSxbr9R4JqFNxfT+Fk5
5t+/+89Nr2Oxq6C3vzIX+d+f91WBHJwroEX+ghB2/B6AC68lvghNn4/0mDpCcEjeCisYcp3rbElg
GRuPKGyAn4mJslRxFpiluKfobca7ksN5DRo01fHuBwo9EX9GGvGOxt4YUB6HoLrvceV9lhP39+tx
pKV02Hg6C99fZ+ewSWjqNZigZM83y+XsIfT6FVC8m9KivP94MJyvsoAqoSlRTmI6hW5on41w3tjC
uQcndYHKId8AWk9f+xo3AqkpwCf9Uk3BZ5DQ8zvkmujjUApbhuSi5xWsviWcFdsZDpCWlJ1TNVrI
5zH7kzGTQif5rI1y/lUpyqmCJFWyq4EpAqn8c1zYLigi1EKYxck8pBAB8eC1wXX8ySz795NUOsDT
dfC5lOXOcwU1HOwJLf0AEKWs0a/Cn/455wwPutXVVzvtjdH/+N39fWPKBUOs1jWemoR79iFTCYaN
vZjo87uxOVRtkRyrEaXnx1f5//ICf/+yOM7xzwvDULQDmQfPPuEW5XRBF6jcEqZdgHrXHa0+kF7T
NPeYAtpxF9b6FJQ0g/sv9MNX7ySW6Ayky004WBOIu2jBiy9nTFt+WEbdA2Cd4NuS5xqRARreHGbD
8gvB0Cc3NB4LnFIHA74n0VBJYFmMSje4NnJ25o6Tj7dsdBFpdlRenqOlxhYZY901wQfeaybO080C
vis8JeALqxNS0saf2FtFh7mfaNSlhjFfF7KBj9o5cf5odz1WuwAVlJ4x/W3xLtgvQ+g2+yyo52vN
rH9WxHxVeD0XyFFBZLzlST3j62qTr8bsticsbtktVnGWVQ2z86PVx8wSFqILoKuYYxSh3sKev6dT
sUqgxdw9TG6GAcQd5gL1elIYJBLUmsRmMAp82xBT4PSF6eiEW33JVbupECfA7FMV7phOLAdnzNUJ
ozZmm8ySmYcYnFBDu1uQ2+OhlHZPVvrQQmOamxrHOqef+QoKQYkfSqDUBU5APpUlkCEBR8e9G2tB
e0WYnJXg9Cv0VxkMCOMFFZHUBEJBIDZOtoroyJ2Gl++nMAeTFCjg35ADetSacF1KfwjN7pBE7Hef
u0pqpBTAiOFJFWEI6CwZR2hSJLPnqDqpRO6wPyCLVTEi0xfLykZA126tP4+lkF/GaIRWgqYXKlWl
jPJblhRoJtK2CH+RrVacWl5x/0goV9m5GzLCVUmnq6TFCLVAQXpCeoKJ92e+yMi4bUP+om81pnMj
Z8MNSI3MEYK1S0o8YTQ5ZoV1eaY9tvqejKva6gE+4HmpDsiBRbOtsw4Fj1VimlwD25DQ6XkyXBgk
GlckNrGW72Vux/rb0OdxtcPyJl9SK9IuGrNb4m2vwvyFgKR7g2xehM99+8WcTZlvkOnKfoPrtbK2
YQd/EZVG6f5YjC69ncEa7WB0RAYgeYIa8LAhT5RJI3A4Z6RmN6i/yGrUK2dELtdiQ6qRT4REXI45
iRpE/M6I+RIHRB+SOQeG2bCDnBKVpF+KuTqKaonyXRG72XVYLilxUuXUjt5Yt9V113IxbwQLZWOC
gqwE5dxEqFyy7s5XSRWnVn5fcoyh1jKFRL4+Wf1k8B1h58FkkSkAm3lez9H9YDQoa01zXNXXCKGS
ewedP182Ie8qJO1TZEOJXzzR8uuwA5DdezwORLGTHbY9iTWKWEo3xeWy6YumfQbpTbiUbF0t/Eqi
VWEdZFikcuckoaZdgBlrb6CruxpJnu3YugRCznpEy7PKA/yPMT2TAU7EQLqWLNHEy27gHzaDOdhJ
BWpu65B8rPkWczyfWlq7wyaG6r0TfKu9j3k7IXBjVtWtGviSdtEEeSR0F7WmJw4FfaYJhJln1aHz
BgKNAEegdS7IVKaxNZsMipqn6jEYNhVQoAJcVw9HWOmaqbakQi/PqymKtAjLJQ9Uxgh40JFP0U1c
reGWqimqbyLVib2ZgCOSGF1rs18arXBW/qG4jHCqIv8ex/SITk1qSOSN8C3EfD76TWviiFrmZAIo
wLB2N0mRjC4SsGD5PiYppuMK2//rQOYIUsLEoMmilS3iyTYahZ9jnqPdGqFzIOY5hiJLNmn04mCs
0jcWGj5tS4tfA15miWk/2hLCl440UWxQxDowqhYdCXpo1fNp7ghG9BrsV8i98AIM2wqgi+NVRDGY
cPw6NWGcwfcij3I0RueKtZ0aLWMgNy700lDpTgcaeLkGtrqeSyLNuO1dOY2+EJP5EoU1DikMfyTK
TPBuifIrhvmXjlgiOg6qSiespqFz6aLZLjeDXenm1lKTcWvW1Rx7ZN2hfI67SP5CAOpes3WyxCGK
e/vVcbpFv7C6ZqHpNeHMPIgKoorXlwXzCCFkxs9qjIdlK3K7es3ywuGmxhkcmQBNJ3eTNDosxR1x
MyomLgduZivviM0xWSDKBb9Hs2TwYADPrqCBOsCMR9/mTUtL6WxyY43NSuoOUVtYB3G1N8rZar2s
l84PBlmHBpl12Ngai8EdVNY8NN6C8kBA/hJZso+GxrrD+Ii1GJIIMV01yTtvZZkwBykH0oHfZ7Lp
dmQARwl0uWmUXgXBI8N1H7uzp5vtSLtRJOxHW0bDV0K2GxN9AbYR9G4TFs8I58ErbiDr65jBwfUH
eGJfUFICaow79Jp7gwYzdl+cumj8Vhz7ko/Y0vTKdC8NOwkzP66a4GetCXiDaPdLiStO2LVHdkjX
7lIKHURjO3GPvjYjikaWGrUMKndtuRUod5UXUJkF2BKFEypibU6funjJdL/JrTRlVR7rfoemd/q+
4JDMrzE19E/Bksb9Gr41fgWGneK3yXRzI+KK8dEVYY6BjrkRI14XuXclzsIE2eiaRGBg4QCrlHfI
4ax2ihRizYj1bdBqXiD2ntHyZ5gd2h5iTD5sLRwSxR58WVzu0AZK26vSmVscjbDS0cZjGdmA6XJ+
2GqyrFMtVyZiVRSYkQtLLe4F/I5IeCm8jdLjEwN7l01arza4chGkZ4MFR6CRoUXiaWqU1xH5vWj9
qTC4bCHi0OU04drzoZlLHS5LibFWumPTfzEDZvrjUEHAgKc62ua3oJ8TY7sIs02vy2KhYb8po6ia
tzEaxwLzJQnAdwv2wrTfWm0ZQQ8147h86ybNCSg/yrjPcLE4w9I+cabMlvJ6lF2vpbui15dwAchA
aGVx147LaAa7wSYPiJQhTHoVp3rgOFRegOXZsO15fuWKqlxqEt1KR3PAQnTLNMRvcRaZ6RdJmHem
o5y1R6YiNmyCL60pCeQk12gG4BADl7W7FLhZHEKtuiHYOrmw+AHOOsWDPQhakf1kvu7Craybqsfp
G+G5mPBn4Zd3wXDCSCbSrk3CNXrKnOoHPUfLtBP2Yu8LOg0ZATh0bTddz//j8wHD46atw6I68EKx
3rAk4FBhI3TVCDNxAViHzavg39a2Kqq0vVUDQ91rUMNL/DtsSuFBkOm8BfAx3mVJJ5zTNKbal8Fg
ldyJUBolHr5igftI2Lfh7urEnrDC6mH3UBJp02PByglrIwyvJwtnScILHeF/AR6hmpYneJWEVLNm
VOolg1eWYciQ8bcBLeDioXtn9cPGubi7lIQYyxt7qqMEl87qYcq6oka/m9ikkPVTGuzCaU1ts8xA
YaOLCyPZKnNw78N6rq/NyknsE+lHwwnVDGp1eo7R65xa1it+3zJ6JBccAIHA+XgTTS0zVlPH3UUz
r6JwghwssdXcLGHLSLPrVWaTmeNehqC3awyjTHjeShQ7XTQKimqb/TLSfJYeZKce8bFcbLbOljma
vkjkdJ/JqvjOjGg+5oUxo+03A2JZFitJ5AbVhUPDdXEIbyu66NeqshD7HIXw26y1pc4RRlHeDKq5
OszIUYMtOrjsl0vM4Boi2KDnb9JuuJ1EqjIivo3gZ2I6HWeXymHrTsRl+nNSLGfbEgXupT4s5GP3
kKNGTm9ZyxkuMJoLIn/ZFg6tJasdOAZ22yn1It8yEqSzJI5WYpty5BlhrKfDF3xBL8ECCUbPwm/2
aDXbNl9vXDhd6/pi7n91dQUYksD2iyLIhhssm/FNo/q3qsPuT7EpuZrCghuI20ZBobGDsr2N+NYf
q3GKfwWxbfbHyMGOr2Rf75w8ahrmI2XgBusWEoip/+9oqpDJmIJmZR+w5N9JUKxfEk08TByEog0p
sarYVEg55WYuoOBgCC/8RG8XkE8xkd+Rg6eQOpej++zHOctAgMZblwT3+ajITyqT2rhUgXZcSNny
R8LIHoUeTpdL2lReg5n2SkWy3pmz6z6TdhwQlFQaCPWLCYQSOUaPoPC11xwe6sNYgd/Coi8eG3Mc
7gaVmwkZu/HXIsqpAoGYBN2K37Y319fW+BXITcIVDXsfByBbmLDkS6ja8SF37YWA9GWA6UvyJeki
K6WJyGnHzh+XqTgYfZUjWOmWS3PABzY2fNkkQc2LB4uy99j69N6gEvES11l8MIBcfVlYQbZal7qe
WFMM7WBSV45GqYSxaQb2RiMb1SvT+aGVrIdR3cNUnOPuGFHB3kydftktWJcKse/kPG/QqJKOEYiS
pZBSnwt4htwqAk1RLpgvOkfsgywxGpblZL4uQMmpABLkXWDgxVIU6vJmiZaBMDp1IuyieJo1B86x
nsakewHdDYR7odGN+TUPbX0ch/iLi7Hg2tI1/LoCkH8Vr5GVwHleIt2qL+fGLh6VLbp7nAuzsxvA
cnBiHU39ILIZnxhD0VoGa2el8nXguInVRj/SZipfmp6y7kK4x9YkwxoQLtAPDqHxTNtVd1/jOpHR
TkwBhCFoiBuRN+qwhEnog1eAYUygwClr8+WXUng90zpjS52ase9yjF5GaOWVo91nLuA7M+y0U4J7
+hBXlCNgn8D/Mqbwtuzs9lYQ4PkYxw5REGRLXUV46I/UJSZIaBVz2TD/7FFq7PIA54GdOP0X6lH5
tupTUpxVm/4I0nC5KFcjElbLbwV7L04WlgSfJ4TfDnN8GpG/f9PCvHxE9mteFBpInxocNqESjsMz
VnqGQhbuUMKWMsNWAWISR1+T7BIO9aSoJgGQkOFucUEpigHZqwcRuwG5UzCAi3Q0t5GDI7eiMXuh
F4V2ge32YsjwjAugH6c+tZ+Bd2q3izKmTdGKCmhQhOdPLFP54kQVZHPHvGfCINswEawNTmjdyjT4
1Yn2pecevnH8KCFA2hleegA02YZ4Fmdrp0n7YC4EQmRL3BwsfbwFl2Px3TCpbsAuJ5RTHQuPPx+e
EN34Gg9QI6eFE/DUB4D4LIuTCOsSgZEwRFFCbzjol0SOizz4YuA1JfxBp07mzT0YIc8EEkLyulhz
2aqaJTueUqzCJXYjElP1lqRh9m/9fQTbCc68Mu6HEELblp9vN/iFqCr4fdCn80bUmaYxb9Xt/TTa
7FpVk5mQXSjcbipcDl8qOwebo4WO+R1Fdr6LMJcFePpK7GFL7yTXU+iSSUV5KAMXVodj6Ne8rWQ1
21eFR/xol/PBV+qHwRSb8uk59n52ezPbZ8OEB1Km4OX8AKYEE0hfONYmxsabeGNEtScieNfdxIyh
GqbxqIudyHG9kaucEPqZZw3BWDHcLeOYFook6MXm4YGbmjRW4mhQUJ71aMA9urKqtCAmxrVeNGlj
9LHmVy0x5wjTjhOYa76H9VJqIRBcehMOkYyJ2XUbpdtg2ESNnTQxcvetKbX2u9N13S3RhGMLqkGE
IZbUefpRaLFKfda23Np1jVszMNHahZ5KpNmumWniCQsvUxuaStDb5N82LEzsLaurnjLK7KWkfVW7
gSOR60OMgYKXtE77UAxl7ACb5riyYfXtGAr07b5lJtkedCIbaW26sYM6E+KgpiA2FivVnGxz+w5m
SnDVtWDfNgVNp2AzxclI/ltlgP2ow56Ck1NXMLhm6sbF0gYvINwn1tsGqKIv2Ir96pvUTrwyH6pv
ZTrU+XEydbTDgBhMeaVZ66F5lp0ir7oMStTEImWhgb3JlhKgkOyBt9b1azUo7oH44PTGHagcbZhp
eXpY6HBrqdL8d8B2BdW7NlJ1NcA8ul/qwW12eRKkDtWdZp58OXEW96WINf1YD+yxERw04y6Z0iXz
5qZLkh2AB6bIuEDWT1qKnOQe1B8gMpPAaxCwxIYcwOC/WnZuRltI00m6HSnDduiRs7mGSdoMJPjl
YddtM+btZ6e2gp8kL68XcOriXoFqji5NNnWJzyHWwAXsZuqtojU5bEPZ6QzBMAruS0xO0tPM1YaI
jYiJUiMAE841x62nbAD2dWQAJhz7VOhEW5RexBFBjMshRoTpMG1EJwhUEyYQkJ0K3OEKKy8HMrC1
FJAqlcsaX2SBlNKkgARPsdIVp8ccV95jqbQehF2SEhHfZ7kJ1Yui2xWRnlX/oC+lqLCE80lxDKlR
w24LwCPRTsX6WFEhKYfcJxyDBUS3BpsU4wVToTcVbqw8C+LjifZQSRAOXFdPLrMJzbNJCt2fkYdc
16AhvxmTm+CGhpp7Y8L/VJve0aEZBUtR1NtA2N01yJIi9iMr0xiRUW48Dj2BDvuunwfhI+nD5JtV
KHQ9jN3RvBkajmQXdWHw4v06GqvO2RiB6Fl9umoSTx0doPSuqduivkoQ9gDqjUwi1Nm+ZXSBlTUG
v+o54/CzuPlKR84r3YHiBytwLWj385PqMlz4BXMd9VpHppxz6Fzfln2mszGus4m8e9cca78LezFu
XWfMgiucqBJ0PLwv5DaB8z/YO7MeuXFsz3+VwX0eNbQvFzPzEKsi006n9+VFqLJd2qh916efH90F
3AyFbgiueR10F9Bd7i4GKfLw8Jz/AtMeGeYG8DpQeh1kVtkMHSrVw4zM95R0XvHsQP3jAu+tGeL/
nKXl84SlgfZanXJUx72+LXiVZHWnUhs30u5sA77mKTpUrBMU7My5jMjClYAqyBQ+I5kMSLobyA5P
yIdgbI8ud6Wrn8YEz0rrNI40BB69yUnGBwqZffuM7n08Ie6MOtx7C9matD52uqHwJbMsTuxzEQd1
9SERlpmxc5RheBtMhhr+VRdqpiAE7zXlgztaYPsILFX9fvB6HWRamUTenwUKeDYqYnBbumyvxaZi
nS06QzkOva7qCQKQjZogJy+unmJqfvgAeWXUa8UePcsEdvhYwrpDEw/Vn0nbZzSs/2obc/wztXip
7XmOjZTp1KmxhYkEkhjFhfJM630UBg0vIlmGZmC5xwHOrqBvovxLqVw0WmN/9EYMw9/MjeKggC3Q
WjhocdyTEXUmlHt6w6bBOwAnotQ6jjyksy/Uz8VwVCBYKtmu0hLEUjBPRULjyc5AVZVn2pUGnXLU
mVK/0KkW7UOlUnhCWkOPcTW2caNNnodHNOrgedOMzc7JrQTxqggt0iNek4rzMASBgryDMRk4ex1I
AcPsU1aNQ3d2qrEn21a4ypV3gx5HaAHC51FG1GMRjKoOapK1mbKvJ68YzhghowyTJe00IV3mxeGj
zSMfTYauN1PEmelg0ODva/QYamo2qa+Iui3f0Z0K9JOVpxaCYbZe0Ij3uqp0H9IAQO28g6Tp5m/K
tnCqP3KNZtf7SahVZnHdjUpZnn+14f4/S/E/JMfsvycpQrUVP1+6Jcn/+b9Jiopt/8ukJylhBRLi
+m+CIkax3r9oK7sUYGwVkIPF/+FvqyRFc/7FnxhYBkIQgVmn0jP9m6KoWPa/wEVIsBTuZkBMoC/+
n//1ffzP8GfxN3GuWfz3/5F32XOBbGHzv/9D9kT/q2f6C2IPZACECtQ2GzzMorFOV85I6AnOj1oE
UKTmFrfF27Z2RfBRzwEAf6QeXfz5YmX+/g0vx/yFJX45KGB46GxgLeCj6LDq5I96gfiKaZpk1Pbd
B2f3Jty9+/zq6f3bLRqI7CrfG2MxMY9LiJJGyjHYffn2Idy9CnYb4NoFiBuw1WIaCyTHZJdZNXsM
0Rzffnn94Tk5PM/7rxTTtlrbEnp5by6LDjqoTzFZEwM9ejvt8CE6MJnskG+giLRr8OnNfKwFAjTQ
Iw0xMj4L9g+HsqBZiEvtHJ1oPO4cvYaxTVLh+p7zXisw/87QFhvhcTdi36ayTfuQkuV3ZbeBH9j4
ktYChUgT8O9lnk9v3nj781O98/4fh1hgL6pJtfpAMPNs9y3af2h3T+gNbCzvNZwETBtEGgAKDg5o
oGWgsV1v+jIMcHDyUO8qHJIPJQ3QgkdNRoovO8/3D5jc2y/2y6+hgOQYEAhg7uCDthiKC4F3bdWe
cSIsPoSW+4DCcOIPSpg+DJj0kRfRDrs/5iKQACjR4AgBl9Ed6Fe2uQCFpROAx5S6kl9xWZ9mdaBU
03f1IdP1/CHTnfjfF81VIHsZRKST3NUk5YAa3F9OIexRaFfXk0RdDy03XWfAjLyUahmkK7SU9oWV
ArYvSfPStArO3LPeEUk459Gy6JQ32uDuUy+sTiEPtT/KUqU812qaLHbRGBUwUgE/0JQ7KCCK3inY
EO4wifReOwFJH33zAsH8Er8HKRsUN71zASqHv3iSVkco58bBQErrZOmNCxBLpedDMYD/lIljiejB
6f6aXyNrCNmmxMu6aJaTypN+LWKc9GjLMrS9T9IfEV0vIU5FMfS/O4pEo4OmsUAmgVAylmEOT/Ug
VefqNNloGw5WQL1N6eqNUW4+J3hJk74OiD8waVxM159zrlFXtqbMPLWtV3+CrKc8iMoa3nfwUP37
y7YylAY0U+JMaZADtr8eSgdV4kRpYJ5od+aHlJE/TlnbHd3Z7N79/lCSDgiq0OL6txanosgmt4gB
c59mLQRZwDNCJq3aKdKjLRDozWbAZJj7W4PvL914l2BtPMVRVY4j++Q5tnWcAeEg/qVEG8d8GVok
g02FNoO1IzuPo369dkHTxU07eJ3vBJr+V15qM+wgYcZ/CbJNjFcap3yPOLUnNiL04m4yTfIchKIs
nCOhIYK0ux4Xl3ka82YfnMMQ2NXO7kX9BRmUgUadGsefW3q1X2NyLXzXtEbfuh+WwY3oRiomKTS8
IaTj8fXoGU/rsgeB5IOzpEM2h5BA/LEpcJRy6lR9RyMJDMT9rbNcaYCviH9BDoNYYKCVvJixm411
1uaKfe6rIvaJuuEXMDTZvqFU9EjFH0HiuGg3jsZyEyHWCUoP+XJwlg7KA4vPa2XBzJPNLXzwr+Eu
Uq3idVVEW9zV5QH8NQrcfxvqswm4d3EqcJNG+CsNCh+UQPaoZTSwbWG1p7RB9On+Kq5MSEdhgAQb
8q2Dcvr1lwt7S5tGYFe+XXvzYXA0ZYcKYH+8P8rKhLDk9QjFIP1B+y9GSRDQc+YoL/0h1/EyAjAq
4lOIBaN+qCri0G8xJoj5nAKuPDSt4Q5Y9tK4vXMLxBf1dvQppdLotYzo0TWyGPHvQfwWiebfQ0ky
PPuQW91ZRpW5w+s+suzJV4OgfrICUZ/xZBg3Uunbr8SxhmHCg8YEyr6kMSiup4ZwRycfbXLl1ML3
9ZVqy0Z8ZRCYjVwXYGypJenykL94dTT4ymE1lAx+WWjzEYetCb+ROOr+ur8XbmIFq6WSB1EPhO1j
LNUDQCJD09LE4CvsyTdUy4NXupSbLifKq7Aapu/3x1ukx3IzWL9kIHTuaWC2y8NkiTKkRjv6dm6G
b9FlRhvNSOsdEucUYqkTHNqy1Y9uEtgX4EZbFMPbrQ9ZFHCRIxk1+MHLP3+xqinx0on0Hnk8K1ag
9OMKS80eMTLsx/uP96e68gUdtjxHjJAo1SCuxyJNR1q31wYfibBU7CbhoVGLzv7vUQ9+bXqAxLaq
SqIhAkL69ThB2dBsB9zmj5j0/sGKOo3v5k2sUXumdXS5P6vlcxiCECR+PhwCAir9+2X0oBbcxg5l
VL8PB8PF4cCu3GdVCYtPOWjBJxpjWfM1yTz3w4Ar/Lu8Lgz3WEUqqvjUNr1kQ1lAu9nB0JKh3+gq
Ov4u31R+hhefNBztxIQ8ovqY9CX9ToeV452x93TESZ8jKIgVevT0QnSS3sMv7sYJ/Z++3JuJXjrI
d41tfhIAf8Yd1bwEvdekVT5pYTw962MO6uf++t0cAH4ulEVeHVDVOAKL4Dti8tVlqKX6CYolP3I0
EQYqxx2+9rVuPQ7Q05EwdpvXnTNgvoic/UY0vrmo5fh07dgxfD30Za6XC7gQfVhQpP5kSOen3DP3
Gq3ms4Ho5pcA67VXOXPf2DQ3x45B6VpBVLFUqXu1mDQ9x3bEBXXCTDnpv6VeLzok21Et3PVa3swb
t+jqaOg/SHKRjarN4pCXQzrWvQ0kK+/j/uIkDlIMYVMh0R/p6sb2W1tOyc0i0+Loucu8h2MfDF3L
4ROtgk0cTy7C9ISdi1fEwFIcsJej44RbPM5fqc3LR7NUPiGywLtVcSLXlgIeEQ50Mwolkz/Da9lV
iHd2Z701gmf8EAdMA9Ucn2QUQpFk/Yyub/nGHPGPQFl0j3WdsRMgvV5rPFtQfRQh7pT3N/namSQN
BJFswdogS7veZHgVKGJQE9WfzNbaR3kzfRBdiH6y0rY10lBi6+Wy9hk8ioIW1hl8Ckf++YsgEDio
asNFxjtb2IKyfO4BOG9Q1jOr8NjVhnkuBlvZ0GFYHZRASHETXQTyjetBVWH0SOLos1+JQdi7PAHV
bvV69R7joOhdZKhShrkswCPcX92V/U3xQqoZkeNTpF1UvsZK51HVxqof4xAIchHxEeUo6P79sPm4
n+8PtjJJROdIdKSEA5nC4sJGICrA3sCZ/ChVFXYREs07K7a7J0we8iO/o0NvuWt+N5GT9xgZI0pi
Fuy2JQvH7o2CPqs9+yp1UZqGmllVe3VInPB4f3o3l/SvgYjGciHhGi2+oQvxwhBUlNEjVjsQE0bq
Cwmh/f1RUI1AQIm3KBmwPC8vtifSN86otbDj27kueqCMA91LzUEPeWOgZZWX2xmJK+SToAfC50UR
6nqkHNcOJUgVza9qVYIv6qmrDqVnhvPeCOXy0RHLPjRtaLoH2SUs8FWglYR8Mn4pe3yxVAfgsJWC
13FjgKK/vw4ODGPURMi0ODLXvy7wgryMs1LzYTNgVlTAkmtONkDFrfLC2hF5OdDis/JWFbQRGcjK
IQgBVq+QOkfgW7zTappoG9O6ee4T4hBoc2DU82yjvHU9rapquwKncKIPtON9GBnKZztp9Uszjtn7
zGqcN3Gt11gtGBC27q/oSjqBCgp9aR2aJjp4i4lOwZBOwiEWTJmXf7DQzVdBe3rjO+4Fk15k66mv
QiWYHgwQGDhQiDLZ+AUrJ4jnHXO3ke5C33DxTR296CrPblQf5pEodigMNMNDDGTI+y0iL3kuLzu0
QYhDaF0Aa1tc6/kk5jRPW8fHsco8CFHiioFI7e9fXbxQyJC4WwG+L3mUjdENmDQGGLpYKKuhMDyM
Hs3HOPtOIMLGvpkD88v9b7iyWaUslhSGZM/ay9owTgBRWUXC8QuoS3iCOs3RmCb1gSdgsPF0XbmY
PW5JQp3MmalgXu9UMiMg/q1mUoZu229ZGubPhhcoUHeqjE45Pu71Fh1/oa3267shIiglJ6iXWvay
7msVNb11LTT9TJ8rJHqmWZdaIVn6XGtR9TgPeQmuOez+MltjyKSxg/a26NEI28i8kWdgdoukidc0
5UbyBEj7y8cuRXgrU9GB8vu2g3ucjmQjp1ZrsYNSQ3xhNLU28rNrlW1yjjsPXC4+ENb3NkTC6qTj
IQRfGd9u62iDuvqUhAieHBpukOISg+qqcSaqI/fYJ0YL5jOuu30cB4Bawt5Ez1jNsQEpdE18htGT
Pakgs6svBoBbw/dSbXyDmhFgGBdlJ/sA7T+zz1FYBuVJwQjLwEJAMYfHKK1aF7uA2hz2kKecZG+5
mfYD4HkLg0+pileRbinQVwY9/VRBJFTYwK3jHGPRFO8sWvNgIxuFPnvZNHi9F3prfu9xc5/gcQVQ
RgG8sCTDpHhfOgRJELiAM1Ljc9Ar7mnkZAxQIBMw8VlqBG/oD/XFu8RwoTo7Ru+B2aMGZ50MpJiB
KfIIBKtSuXpwRKBl/Ka1GAq+SeKuft0P2L/u7Miqv0Ffc/jF1Lr+aIJCdS9TFg+AveBUfGr7svtQ
tnme7JBh0T4YcaL8nGrd/O42rYnVEnTzt7YnSp2PCeFvNwc6kqcQNEomOo2W8VZodg1YbtKR4Y5V
BYfGufWe26bUtB2Sl8H3KEeHDOfQAIYexuuOz5z6j0XXWcEbuwu5PXCwV6ujKOrsqcs1LL0y6lnj
HjQSnuRQKrNvg0pL4owhjPgIolFLj0E1dD9MtYct2PHPADYIfUgDf6xa391QG5hPBQflMcpa7LKd
eaxAQhcpLRHb7HTgQh0/6NRkIXR5FCoT8VadhwL+Ql5p+KP1Y9PtXUAoAWbrydTvW10d9F1k9Cme
W1mk++C4cTId0ZkP9kDdsLAIq0HF5Awk3PcCkIy3g7QLGSl16h4rTaWU3lvd+J0Ucr5MToqTQq7p
dbGz9Ko2TjWU9T9DZMn/NI0WHQUgTHhJOgH+Yyibu8oXJVTt5pA2on5bkkaQRXQqP4N9Fh5dtYVF
ggkp8DtFHemzQcDLkDfkkvzrf+KlPoxNUhlcn1g/ngqw0N4OKl8pNh6GK/c0Ikxw7iEeUMFYihkk
Rgk1BF6Kb4Lrh0QMOTk9os0bfakhZnWQyuvcrwEYktP2LQja+3F+LfxYXJAIJfETSAavgy82sEE+
wMryW8LkU03H4pAJbFfvjyJD+DLIEeOYH89D2jhyEV7kmgCwWgOyiu7rjdKjJEl+wM3vqngK7VRu
ULEHJez8GTlTU/x1f+i124Xrmb6YQSOXW/R6aLMrQpkq6P6EGHu2y0GpnRtDnd9Zpeucx8b+en+8
26nawEHQhHAR1wCbsRgvKINc0SA1+3OQAUWOetgC2LEOZfeopDO2GEpjzSMsIoX09/7Qt1tJ6pcw
MjVE+mXLO5umE/rvyog4AKaaeBC0jvEnYvlqsq9U2LTwj528A+lGbEVfH0jxxttzpQxH4VbqzvBo
4W22fLi0U2Sbk51kFzu2o9DvbZzMMXzJiwpiFHn2seVJp8H6ihvDpw9QKqferA1kORq1/WgCVU83
luQ2jaGVR00LtAApMNvg+uunClr0o4jTS1U39KE9nIUeJ9S2H/o6dv+4v/y3O42xOMsebTa8Fl2Z
Fr/Y5LgzV3mhivSSY6ZyjIw4PSIN1b2OzME7WQhBb8ztdqfxZgEywJIj/Gc6i6Pb91j+xGJ2fTdO
0jOIIBdWypzhFj5p57iB/T8hFLZxklcWVBYIpS68I7U9FoMauOQBrTI8n8gtnrjIJYHDno9hp6ob
87sNTQ5iF6SftE1guC8bJ3UY2Q6EDM8vrFI/KWaXPrTJtNU1X/lqKKtwaijX0sle5l9aMPNYKDtA
OWqicIUEynt40P0xHtSBU6pFG1UEXWcbXMdCMnn6afQGOSpU46+3CTbzxjDyaqM2rMPuMFCsg+Mh
UqN6HIfKeFtU+QALBOBtth+0IAjOSaRFb5qhdp5jxSygJgwjrcUkqJUPSAc14UEDay9eJ7qZW+Bj
47k7N6XVvk3Utg+eHHR4vrbB5H2cQ1Kh0/1Nv7IfAALw2qN151raspsdI5SUGFaLIL+qj9i3akEV
HQ2PDYSNmjVuqXWtDichDlKfRJbyrhdPaVyvnEH++GXVuRNyF3mmHKka1x9MkRVbHgArOxDAEYEI
RSFdxtXr0apJA50a4TbQZg3pZdjb2Kdm9QbWaH0UxFmBGtGXWfZkvJoRhJgCH8ortF4lNZLuozoi
4b0x0Mr94OLRRHeVe0IGxOvppI6JlLVZBv7sxM58IF3Wyf6w5a6bLrOQPLGHY+mO0at4mnGU+/2N
IssBPF/Z9qrEY76MjoJ6MUIleuCrSht/ICNq9S9pYuQfdSSLyw+/PxilQTCeUnEZ1aPrwcLGDQdv
7BVfqVsFyRUo/LuiqtRLr3nxxglYCSBsfOq7tJTJMm5gN+MM2VGbFB+phewg+rY9qKE+QH2Z/pw4
HhtRcSXq06wA90kljYbvMipaatuOXqYpPq3x6I2uVuhZzrZ41aQi3+U4r15qDTOn++t5W9EBp0JJ
n+udco66vNraHkEL7m7F16Faq1AG1CjYp8hOWsfOhg9/QK0HIhak4OEP5Evcs940k7mRXqzNnD4f
nSL+Arm1OI1pPtqZZXeKT+Ey0/yoQGoD6XxrGE6G6CdYpV4YNns3mOr396e/dkLhIKOaL6tJYGeu
txNHMeq7JlN8Uc32Y5Zg+BXynN2Y39ookNfozMp0lZLp9SiNUs5W7RZ82XSKpKl9IA3KpZH8xkBr
OxbBaRI0Wt80KBbTsXsPvZ8gYjoO1aTEa8u9F/c/zJCaax1mW+DbtZgtde5kVkTveTkcDORElIbr
gYhpsEGG4Uf7CerKlPT/4HDQQ5e9V2BpbJXFFnEtGtw6Drc+bEzgYYi2dW9VLJlBMmZdBiLVLJle
UuEfeX+HrCwp8RRvBXJfyPQ3QaBg68N/9tDBxFSYsqxAnGq2oThRn6HYmh/vj7eypqwl961DjwCN
xMVesQRFdfmY9IVmjZiZSjmHyEUIY4L2d3+olW1Jk4UwiqeBLHIuAjet/NzQROX5uCTGT0LPo4fO
7pPz/VHWJkQKRkEV6CJ7fzGhEGjAUJDJ+2EqxkcUetojKgbhTy/EGuz+UL8E2hYZGHeDB6GAkIZ+
4GJGuihrDddYz8cxorigI45iy6TDDaxVG2vUAH9V0Qb5XoQdKL2mR8QH0d/P+BGE50Ao7kb9c+Va
9ngrEtDk6b95tgkKG1kN99ovmjKlUegW5bno6v4hpI4GfzUUx7i2yfi40KqNtVhbdgMBeqRtOC83
reIY+JjTZYxNr6VOXg32CBzKzSEVX2xlhCF+f+lXh+ONStghgN88xmMjLjsMM8gWFa+8IBNhuGj5
2MPzUE74Pd4fbO1MogIpW1xoRLJ9r+PpEMze4OJRQ7oDlFqDx70j4zF2AeCLXSOQe7w/3kpRmcyU
ziAgZZ1/LXNhW+kHkVut5zdibudd1upGtseS3ZyPU6DWygkeW5g8UuZv0jMux31xjHIjrqiHjpPY
OFC/HtvLXU6rG5VWdhWXyuJEJYPZmIlrBn6TDJm59yjCVA9IwRTRm7qoKbdGInGDYzAr/YiUYZo+
9lky/rQnKO1R6RbtruqEHe5cuLIa94KWZWe17ZyHibL6sOuCoQqO91dw7YvJ7OJXaV52Jq+/WB7E
4ajOUeB7SV3/LD0j/qqmafEVvJyY0Nbqrd9TC5d9AJ5idMrJij2etMtQ4HDOrUjLXEAB84A8SdNr
XwMrgF5LGiDaI0RBjBsB5Zjv56bxfk8C9N/Do8Aqrw60Z28en53VpN4cpC55lVF7+6hAkulEtyl6
rmYDp9r7y3sbyV3c2nDeIujxnlkigCPgv10buo5fhaF7xpMBkZjWHDeOwe0ZZxSuClBrVFzYeNcf
Eavs2k6LhlHSSJy0GSprVufRCXDiuLHHVyfEOwgGFJhE0I/XQyGy10WAlR0fBUdnD8Mz80u97/b3
l211QuQSVA8p7ZCaXY8C0ladm8l2/Mip80Pj4RFb96pxcZT691Ml1o73NBVJTaKSFvmLboRWPJYD
9X7ixV6KOR5LLxr384QkyD+YFdJ7NJ1c7sDlzsee0uFGUh0fOaPPGogh0NhDc3bTcti4325PtYRZ
IYBO4kxLdpm3xxZQw9nGgWIyivYSazlet1k67Ecv1yE8GVvbfGU8kMQgOsECgilbFliCyNBzIEau
j+iD+lCoQbqrxNwcc6Pp95o9bMX9tfFIOTlULkLvYEiv90ee5hHZQ0sMcRL1uaPf/ZbHW9W8QgnM
+q4GRaJvPMdWdiRECBCcoPYkVWlxxMIBN9lOKV0/UrppFxdIjNDGR1wc0aLfThBcepYyQyDf1G4w
XU5btIDIDJRW8tl9iKy2OdAHGg+5mfcbQ62cZkqHHGSZB8k88HodU68y7Jabxzd6SrVt3aSHsVa2
PPPWvtaLUX5d4i+qtCgstWU7Na7P0QCB6ekTjb+p/zC5ceuPmW1vBN3V8cDo41VDfCfzuZ7VQA43
0dLlW+EuuzPzwns72bCoQ0y0T6aZwG7+7YNNjQU0uMfGoKa0CIqKixxWqBSu7+A0j2MYUq42qDxa
XeMWpUR+kesUg0owHlNwKzBho7pzPbfOwoozy3LWslb1PVpZ6Dqb7Mg0m9P9PBiqX7q0oCvoCgcr
qfUf92e6ksgzPhgFSiEg7Gi6XI/fomYaGfhU+oOTmKWPBmb606vmzjyksYtaLj4gTfE8VWk9nN1a
dyqyIKN5j0VR81BSJ6PlPERJtrGPb/N5l1gAzBOyC8CqZeKV14gc1KPhUHyypnIHaEB7ndSB80fX
Vc2A0oWOLbmLSO9fWoUa+8boa6eIVhdsF+ps0AkX+y2T+OjKI+u1awUDX2HHe0i4yuX+0q9FIDaX
AXhMOpstY3oUOuYYY8nlOynayXWHaFPST+7BHcvv90dayaolQ5ub6hdtiUfD4iNzpGaqPK4P7qF/
M+QgNvYazQ4bMQ5hfzXzJkFhyQuHi6ry4vY0fIsBnG91klbWFZ4kKtw09nhVLPsEnREbsGwmz8+9
KH3q0rLfoer82/h8m8lymdCywueMZ+H1ZGtkY/QBlT8fZZQ4+FUiAYo9ocuxESXkqi2OrkSnw7Og
1SBrTtcDRVkowRVh4MM0KIKDaBSjOtSiTj8JEdjxw5CI6rWhtepWBX8lHuo88ZkdZM7b9sdU037P
C8H+FKn2qmW1H0YnCl+bYd3uUdy1z/9g/0jQIfg+VpXm8/VMnUInR0w1SiWm0X9NEel+jdKtS6OE
BkI0BOPRislR4bx65yZNstOAKvP+/o9YmzQ9BPYPGgGmvqyhjGY7z01MK6urrfTrmBSNd7adLEGt
MydhP/I35i07hpUjSgqOZgJdd+7V5cVD7WMwMiwxfbd1OgRnoxhha688JYiCHu9Pb20oxqJ+I8Mw
WfL1EhvW1OUd5m8+2ifokMSe+bMhOFu7KLPCamPnroRXAKv/NZg8qC8ucFUdxtyaeMXYHYp4e4Us
/Gs3i+YygiHL0d4L0QEXtesgOBSI0b8/1bUwwHNDdvcx0LqxUdBpQGJgrLi+og/FU2ymwyvoAvpG
yry2oLyhZKDRZWVG/vnLOabkE2U3EV4nqz6aRhzux8k2j1FVBhvLuTYhyqX0kUGL3lJnzCicZ1WQ
dQVdUl3SYI4Pbm4U/2AUcJjyiS27uTfIgDaBaJenth+JLDrPaVYc5hhDn/sfZ4V3g1MbvUHSYgwa
qKFfrxtV7LGcUabxi0qUEO605t1koInLAaewZ6bINAdTdC71MT40ZYCmEXy3VyDI6FyanXJQlUHb
OU5VP2VJWCDVlFgbX3Yt7lIspPnLywsBksUvlJ6Fqh3BffUSvdurBbLC2uGoot14HDVr09JBNrqW
Yf7lcIvDAqEyi9UwtP2y77U/gtY0fnBUsSfscD9Fur02Uz9BiucDbAETUSPDweHVC+ZqCxuytqOh
GBHMZKeYrOj6yxQoeCHA2Nu+MiTtFy/S4j0grvBNauVbFlVrO5oMzKJXBSEFOMb1UHz5yM7dyYHb
qRh7oCXzIYwAPt7fa2shnWo/Fnp8Sgh8i1HAUg+xS5jxo2hyLlHj6vgOhCNljiJ/rsw+2mjarGwc
gw2AmCMPCewNFiEB5hsiX2g6kdbP3WPQo8lQ48L0xAqM+9GyckCsaGPfn+TKV6P/bZBaU9KhULbo
o+qpF4SuwqBGi6phmpf6YRjwHtY7K95AUq+sJ0QE0DOygcLhXe5UREjR1Ij4anHp7fGVjg99WYTn
CE3NPUy+9vAPpvZivMV6CrWbkx5BYD+0UdeuY11/copm5IVQJRt3xuoq0tLAVgqGDCnk9YYsR0d0
gG5tPyuTDHVC0bxBymz4WNjBxqTWFpHLXlJ0gYqTnV+PhNtTU4HuCi8oova7IB6qY9247eM8uMk+
AYO9kVzJX74ILwYYFqiX0nDxJovs8X8zKFSGF6N2HHFpgz7/iMsJWmZpYQzfXBv/kyMVIak/mRj6
Y5v2yeX+d1w57ZQ2gGjQoCKhXVbn2mhUuX/d8NKVjXa0Sh5/3EHVxmlfSToIXVCSUQmRgJDFbsEi
MBZVZYQkGW35CrGQ/rXtzs5rp7btV2HQFt6BFcID3Gm98N39GS5VhWSRWnZMyNfJCCjJya/+Ihto
ec9nyphHl8jBOIVMAPA1LaEMI4iuGcAZaxWOKPux5DWJZEwTBQ+W6Gl39kqGW4sedOa5Hm1zPknR
hxnzr8TpzuhuItNpuSXSnLMm4crOYFZbPIK1hbMg1rB28q9lU7sDSm6Ulgc6gjJuhAiS4pyCLoqe
RTy3D54KYkla9B5xznWP99dt7dhxCdBukuium5Zi4BSBcJGp99VMHQ5eN+vnILPGAxL/w8YmXDsH
IIWkHANZ1O0bg0OnYsUbX/IuSr1zBexj3gN3Fu03OzD0b25vaF9HxQSGEkem+wrNfuFtkGjXpotq
uy7fc3R8lu0uQ3htbcZddEHUNz56bh0cJyf83kzRvBFlVq4ioAM8ZXTZ6UZr5no/JmkSquYUg67x
ys7eRXEIVyrulHreRxkIyV1ve+1wjMGbbzmKrQQ46j08oKhu0LJZPlv1gbqo0aNealC/7l5nSGtX
u7ovePMX/Nk7nDC7auNmWllYDMwkaonmPpCJRVF+jGLMNJNU8QFKf0TGN/+oiuxj1rr9xhdcW1dW
kwQQQBF6APLPX5xzbCI6RdOLwBeiHqMdEtu8ZiB0PlSD09e7HnxBDnSiyLbe5GszhNLIM4DPSedh
cW1MqtZ2LfLQfiFavErTUsnVHYS+xNg5Yz1vpMArIQHAIF/P4NogLCzWE2dq7NVtes71WOrh2Wsd
OKnu1LutXyRWXSDv5do/I0eE73MlbKbfD+WSj8tC8y6Gl7jYvanSRxxXNwCloSsfEbiE1BM66Azj
0hQW46sOOm/ho2dd1JdqHnrl0/2wtBIrpAwO1Xt6cZyhxfTROio0XECjS5L1Tv8DUkUbPRTsvx53
8kFasbgOurG44CDK1QH/x+UawdF/UNiXmH/oXTYWhDd4PNBw1ZSWYJqUsQkfhduh+Co6+EJOmG0c
oBViuGu6dIUlz4GdvXzOFrkrUtSmFR+hXSV87ZXIJZ/QMIlyamiGecGiqYSF2CkYrJ0iW82azx4e
9eNe1UPhnKo+q5OzA2nywcKKrHscFGV6Gjv6Oxtbc+0g8GUIbVy4t68UKxtK1atDBUj10Fko8aXh
N6XvseIK0hrRpPs7YS2YsQnpPxNM+RiLY5elAUJaKSjFCAMhH0XswkJHPZqNS2iU4R8x52c63R9y
JVviRgQxjjg1NfNlMZUcB9ED9D4u5qRlp6Z0itM82Prx/ii6/OWLvJBExUaWH9SXLINfR7LUneOx
cC0ylrqNsh9VmGrxY2NpU7yr9TkdkfvWQ+9har18PHeqMyuXohssKC4guJJLqBsi+VyZJj7oU23U
w2OQ991TNMR2u2+NvrT205w4E2wOu5se9MQpMSjktW7/VMjCWnwEy5GsBh7ElljLCscBmieHBqgu
3eCb4zuYGiK6qhZfsCsxvItmz9j5KRLvgvfH5IWvu0Qt670eIKuy7+aGFc4ss9FPhqGIp9JDnndj
G619U2pFnGX0UXmmyU394tqwNaVRB8OOL5oTlJe4svFrwcduI2yuHA3yGkDKANfpZS3fu1Wlu31t
uzFeDVbyoJIOP6ftXJ6dONe+3t8+qxNCxIh/o7t9k03NWVLH9cwS67jcnUfQF3sNDuLGsq3ctvKf
zTGHM0OGuNijKPimKlXL+NJ2gLsVp67wzKgBExQlpLHS1NvXoRb9re7734ours+NRURMi/fu8i0o
sL7Iq5YDqIdaiPLzZGKGisGe2FjDlUsWgKckGCA9Aa9B/vmLTREMblPYoUguaRjxJGKOFCljRzfK
XZbmwXj2Ajcun6j69x+RXkl+HxXNe4cJWhDr0Z5aBpqwmlEkTxFtMaeaZ5mn41KfVeVTXquBn2Ow
5d/fMyuxlKkiOARThOLI8lZH+CEsqaRGl8xqk9MMNtg359I4xFM0fVbHZEs9YWU86pnoDgMyoLG7
jHBAuxyYCFV4ydKmPIoosXZDEudn5JtGX63yf3AzIS4MpxdnVrBCy7aeYwyo/QZleMHsDTxIK8rT
RCg/wSHdYqisnHSG4gY0ARggYLe4lgjdyRBVaXhp7NgDLWfrj5VaaljOxvXl/ldbHYpyLVtVAlGW
LwkkVXHg0Hkd9jgu7uekEY9BFboPStYNG7ybleOO8CY1QSk+SFN2kVzPhZYN+LlElxkh4PyxbwID
iyMehMahrGZoxlOUJMEXK2vn6PP9Wa5A8eiyAS6jKUvOd7M5cXmpdIvu9KXAg7k6AyKBzTm6XvED
h2r9MR1JPE/dXAXGgab5hBowADj75NhxJPZ20nXTXjFK83PfSCJ21XXOq87mbxxtK4mfQtUyo0/3
f/LahwFnr8HykhC5ZWqSQlAC1dJ7/lBZ4T6EvedTBRIPvHy29AXXGrwUOBDLki38WwqRYgKHoKnr
SSyz/hTXlUkiXAzHHueXfVZFEc5nOCbhhIh6ex1hZ9jGWwrJK+ESCRS65qR+3AjLcNU07lAnai37
rmX/F15J/QNCGSbOTjMm5mY8vHOt7Ce2Av3G3li5D3jtUZ8AOMqTb9lWniMcC+KRhm/aB62PPoj9
jMHllvTIGlKCjMXjnKF5fsubGqeyM0YV2h7pdopLV6OYwQFTqS466ZlRfwUGk3xGSL//bLWo9cOT
j3LemlFRFCdljlL77LSzF21koytBlKIdPHQNUR3WXz6VXlxSQhNNROcewGxdp69jJ5z/L2fnsSM3
krbrKyJAb7ZMy1LJlLy0IVqtHpJB783V/0/U2aiYPEmUMA3NQoAiGfYzr/mf7UULukgzvpZzWH2/
v6s3VhkYGhPNCiPqfIMXHHFMtG16XWND38Wz/+doyfu4sd/iEPit0Yx/ygK4yv0xN+4dyT51eIcB
Bt9ku+0IM6BJJ1DIkVH+aEMcXlQXNcFocijTLtVvNbXNnbtu4/RydEksOLiSl7eaV/yo4o7QF8aF
J35QaeoOLepTqOoszfH+18l/aRXoEwpKRDfNbVoFqyDKbiwbtWiTxnZiDslB6XS0l1pbVJNf15w2
v7Q7aziWsVb/ijBclWaZjfJ6OBxxOLPLktI+W19WZZMpQ1JTUNAqRc8xUlLtd61jhbCD7K4uXx8I
03wms2FMCF/rQNhqJyCtJsWSEedLkChl9LWxYnFIjKH+mw/7Yyh5efxxPgbcFKMpH8Jr0oriUvfK
D6MS43nW0vEvTiIFHRhzKCBBdFy9jjkCEboIe4gzOXZnlR6rj0vD5eDOZXdwp9a83N83WzsURiV3
kSdhrutwrTIMimlZHV4NNUUJD5VntT/pbZf/Z2iLvofQ3DqD5EZS64Ue903vLCnUWm1xCrsKW3pk
d1OSi3ceWJH0qM8zBkAaviuxjwJFsteS3vpQwnDAyVzysh35cgk9Y7LHGOmS6+KK4QSWzn1XlFjy
GnhpnV4/p1TwaCs7gLxuMFnKlNizG0N+qstoOff0WQ+tGalXrXf3KsBbXwU+mAoJuFDQSqtj38WD
Wk20zq9pOWYfclWLOHv4cQ5LhT35/c/aumIInGgLynbrTaQ9Ol6RLiqNwcrsnQ81sglBH5rqE/h8
lAO0bmzfkma1AezS8cdIa2Yvv956NcBSWlL9WAZxq3g4MlNlGXOLxDAOQzXQ67Dozwtlk/+w48RR
CWHr9hiNmfGNaCHbw/NtTbX3LF5BYZ9fsN5A9PBoO3jO1cnn/H2X29O5wvfep7hjfbs/05tDuWg9
EYwAt1s3uZyyjhOLhu+17Ifw3AhjOdZDkj6orf4XGG0IldTvGYg1XV/Zhj6TWykM1Xru8ljZBnIx
gNxwuxSTP6TN3obd2ERMngTTgAO7bY5Elij6ZHHdq0T/4lZnWMuXGhRjQyWqjH7MVsrr1RQIK5FE
lA+z3ib/3Z/cjUAPUAJPMrespD+tjswc4SZuYGIN1cNyDk3bZZhmO3vYh40lpFdInxKEBZyndbsN
e/MOXyfg2v3kOuexNmNYBPp0EQ3ucfc/6Dk0Xb39hO0IhEEf2NCfiHO3L63e865DjwHX1RqT1Cj8
jt7GL5TDRu+bVmUhhhAYYDf/RUpnPS6TmbzTqtCovi4mijwnc6ic8d2IaNF0Hju8yb4q4+A0QdrN
joaqUxnlb3Mtzj+VFX0XH1bQ8s4e2l45zGOTLo9DpamfaAB3zUlBP7y/LHM4//ZEhdhGEra6cdbH
uT72YEKLwzh3cRKUGT4CsuwszfvgGccP8xj6jZd53zUH+8In1Pm89qAbialdi6TNPmlLi3FFC3N8
OOqtV/6vNfsMkHPVVt1B5AXWprOddP8oZa2HSKX1bCW3buOPdurOk1/ZqVkEWTfUA30Gs0rA/HlY
Zqi96AAgqbTJTlpeWYvvVq75TnizSL8hlGeop50Fu43VIPiRbHMK2IDr4y0t/UQvzxxVLeUwjqIK
FEOghlVYSzDohf36QInxJNAJZaNbqZCEEDS0Rjiq2HU7T7j/5Q9dBfBqUL2ds7W167kD4VFBqULi
QP79H3FSNyDzgtxsFMSWmZZnpy8iaSKKg+9ZT0Sxh0DcCCd4+aSHA9wtmq3ro1wDdiB3Vq49wKAz
z2P02ZoxNhNoOB+Fic0rleNx57htfiP/qlSUBdu0Ptm13WALo0LBxwOwDVi88B1CWvZ72M7d6f5G
2bosIaGjkoswFI261YPXOpM5j21DXwLAykBHSI8oWlgNzpWN0mCObWRzaR6STDUfoFuhyCZix6iv
93/F1geDO5ItV3jHN+8+/PQcogTVwioeoy+gZQv8aRv3a67o7c5OfX5E11cZu5TaOYhZsMmrL86T
xjE6JLavDYHg/Kn3ivIn/VCn8qssMeMzJorjfO71sMjeLIkiHqOOBpov+tT+niLK/y7PKq8LDGyQ
iyPKaTbdWwtEExQkxRRPSWR7xQHTLgcru7hvvtRZkbqHse2wVcRnDy9lfMqTf8BuiK+EqoVyhpGt
PWB2lGGsjcrJmybCK/X1W0oqzuNtj+eJVJt9eWwmanKKZusK0jf5lzQ1vEs1Y9OXqZOxs5Ybj58U
4mAc9LZ5guWJenFAhe6h2sCJSbsMifucu7eskp1l3KokUWqm1UhjhttgnZqVVWV6TW6yjIk5Pdal
gTaGJQW9PY0pFoVp/qog5J8mO/0+DnGCapH23/1du1HS4CdQRQK0uyEZo/UUMgtP4ZgiCXBVzBR3
7DKplhNAIe2spUW0AxrYOCZcexT4eexNib5+ObXtYqdj1iI/kgJvxwh8yA6mpySXXuHtvf9tm6tI
DMy191wnW52SepkMYfWGcrVw/bki8TVfR6+xdoCOW6OQWEtAl5RWXReFkqLGKmYMlWsbmTNeLQDj
cfncSwk394oEyaGmSkn9JifEHDbBzJICvho2TuBBib0Wk2G+H2wq35Y3Lf+jZ61Kl1LPfjRya4mP
IMDsp/tTuvGUoKrioojHjU4NY30EvTHHYiihrJ9O8XWGZXoY+kacCE2Rf/am/kLbcE/zb2tQiVWS
DrI8J+uqe01nKjejkS53HCHArirhg6G1xdsMKU8cFIr6o97X3U6FYeNRQTqGDcpFIJ09VldA09aJ
PU2om0RxUn3VUCg9RR0GpeFiJMdJafI3E2z1QzzxcmrF3zAwJN4EZywSnNuqjYpQlRRo41zS5Hxb
dFVx1Lzqv9Cl0ihJt68+KtQ1AHeAQ4eJd9P+ElqnVbrehtd4cfTPjoG9NnTXeefs32SmkgUhVVwk
0Jn/5FH641qd9bqrO7oaV69q3admaKr3vae3xz7r8SDODQcSXgUoEfzSqxMNhoZUIgUdKScT078c
Gs+0UGDq0F8nXFVVf7Hj+mcbLsss7V2xEb9/TG5Pq9QPJ/mmJUW7lrbEy+Gi2TXxWBbjVUx9NGI2
nKHlyMSX3bvYHUzlqFUUQg8LzsMzfMMqw8hcHwtiassSYgfPsjHtJMgePUtOj1TrefljhOhsNRLF
wLcX6MumAPfzU8RsfBN173531bo3z1FrOCNNJYtk4v5kbAxPRVk+MIRHvKara7hfYmMY6fBfCVuM
Q9lRWPK7xW79Ik2GR7xq02OVZc6D3uffXj8yRGeZWfKW3zQrPGyTKLI0Iw9A2CBUUmVv1MKscenO
i/GiLZH7pmnq/gi0OgzuD/1smfIiREP0CWwjATctIsKV1Q5ApgwjEM9iByzO8JA2HY6+cxHqR32I
l8uktcpjJXrjhzf3A12jpD0L1Qj92m4X2cNsfCTx4n/7sNiT/rm5TaUaFQ8+f4Acsg0ZEfxxCEsD
YnQs9OHaj4r91S3QwSqqxbnAQVg+N15sfOnNbPxyfzpuwgyKbxbFDBjnJD48yC8HrQDXRFar99cq
q1T1hMZldm2dOHk/eqXSnCEr4id/f8ibd1nW+0xUzujYSD7/etcj6q6LqBquOG93kDdw0FYpg5/+
YhSwQyhi8FjcQMW6tjGLMGyHa9P01i9E/6v3lBeMvxiFHI1XCLyA7JG8nL7azNyiSShaNKNrodg8
lfjyeHudgq0Zo2HvqKBkkY9Yw97a2TKreRiHq9kp86Fq5hj7tHhX6EVetauTQT8bdzEAXRqx/CoC
rGoqFTZaA1dzdNxLr5dRcyxCW/sgotpKjhXgeM+nAGK9W5Ky/IDZZ+kekcDCW2GuMnfv6bvZmrA3
wJEgZU5AQ0dBXl9/ngcHDr+j1YsUJ0h13yiouqBCrpaxb3ulrtD4nubfr9w1ckzKa9jHQfO8abJ1
VRkPLQCwq0J4+qE3u/ZdXoXjzq7Z/DLIsjBheNd5kF5+GT6UloXo6kIIg3ZvaeLhKPqk/kj7Vr9o
SYzf+f3Purnp6Ydz1OirEaQRNa1OeTQhxM2qz9clM8XJA8726BSN+DQZceVPWuRcdK2sr1GXRK/t
IMqR6SXwP94YaskvP9VOaAaBAlGvilJXZzM3kidzppdge0q3d7HIf+vF/pVj8Z6xehIUu04OXQOu
ZlcpyxVos3lqQm9+7Bo7/jQ2Zr7HdrwNJBgM6Tt4RgS/RDCr23qiQ4j2HP44Y6bU34xRj98Qj7rJ
OR+bwfMHEyEyv2ut7t8x8sx37uBN74WgIrgTQ9zcDbRppOQXdwN0Llo2LyfYjbpqwPtkueq1XnyA
rNGdQYIhGH1/B20NI8mGnq7zJ8yVl8MMeVdawmHLssFC4Uc1yhcHT4umvdx7b6DV65Bqeq7UmbFc
tVwx34hmqE95mr0adcWs/fE5z7jTP+4WTEaJD8W8XCEbt35cDMtTZYp/Q30ZjojQTzuR1s3TLofD
REtyfiSrVH70H8M1C3qPMTIRV0SxllOJa0qQmOZ0GcVS+4XUABpzisJ/sWR/DLqayaKYNWsxh+Xq
WpN2QXkof4jqUd/Zf7eHTqNAwrmTBWE24epqSfHXMe2Fc4DR9fwh1uf61DkCa2aoDjtD3W4NAnYk
OqBiIiNzo4iuKCLuWnMwroWSxkczBsFj9u0e9e32g+Qo8khTcYZjvLqxZMUSzCGC/dhV1wd9zsbD
aEzVp6Sn+n5/hW7fAQArbAwYBEBHb1JZYepZmCaqcZ2hTvsu1s6neWndU5fnyXEEjfvt/ni321D6
YBJ4S84EjCb95Tbs2N0ZZHfMSrxsuOAoVv8sS4GAb1RFyUlkeHH7QFnVnULM1ozKPgGygKwe9aWX
w5ZQhB10IswrQM74CFJvOGQazfJSMdSdPb81o9RiJJyCaQWC9XKoIppFreJVdq2ztA7irk+/RLW9
PC5YmPznzZRsd+5FeYhevjlgzQiaeA14eW40ly0UdJMqhv054ov2DwLxTv0A2RtCglHlJbLIGBVY
l6zJMeij0h8Upl7+e39VN6ZX9nOJkggniHRXL1Goj21WJQUCXCGWur3n4P6YhtrJdcWrddLoiXA6
2LREh7eN3XmO6VJF0OKX0ogvkOLs48LcnO5/0MYiQo3hUABQpZa+xo1CAbXygWuUaKV2aM1ZSGlU
Vn+EOFpdMNfA1vT+gKuLhU4sDxvaJcSYIH8ogLzcNQ4ogIIOUxZQWXEfrRDN6s6M9/K7jVGgQPOy
gCABYLzO9rOmx8e0zTL4OmnxDh/K5riU7h7Jc3XG5bfo+OdRxtHhed405xyzTtMK6GdgakXvZ32q
nRC1+OUM2lL55oz2jB+BhNiZwdUxeB4VQAxJHTVk+ririLbvOg2WRZMFo5UUnzGnaR+GEOdWxIdF
6fllWksacZ+AGkdyx/iQuvTT/uY3wIpmb0oOwxp6qRjmPPGoZgESzu5HyyDgwurK8esoFAc7WZq3
iuLVvj2L/HtmNtWX+5toa+LJdWjnkUyTb8q//+ONrzJav0PZlAFtZmQu59H4ETp27ROfdQdd0Yu3
kMO49V49qgGlHvkA+vSo8Ky27jI2U+vNdRkskM2eok7VL7U9tV9bdXLfiir9LwGD8f3+mBsbmf1F
x96hyXVbvdHKIuuWZigCr6yN93Wp1H6sqNn1/igbWwr4AQ+wTq0GxP2qToNSEwC5WikC5Hfdn24t
RHoa6zGtrkQ2qF3lelSUWBtFwvbT0kPepGrDJnm6/yvk/P1xv8uNDY6N0j6RPm2sdWtr7Fyv16ys
DGQx4XtoDv/OxWz5StLrn++PtDWrz6BDIkQu8vUrGWvVgmVhXgZ1GHZnL4us82JM6eX+KJvfwx33
/FRQWpaz/scujdskbsxmKYJWkHrSgmz80ggdMhXllXCn56nD3oOSAkQfxLRXB6K1rFIUWKEFjjPp
X0cjgxHaK5zdtygCywhYLwc7iEQsqiOFSCt//dGgNEMlA3yuQ7l+dSehEwOSNumqYOlT5dj2wxxg
zNifxtLMj4h4E/FMnbET62ysIiAkx1Cpoksx/9X8jqKMMPQaymCMVONshH3pe9O458m4sYqwYuiB
yD4++LnVpxmo85Prh0UQa5npp0lVXSpDR4VOUYbT/Q2z5qnJZWQsCiImSbVczpc7Js2o3asKp72t
42a6GE1Ytz5uOPmHbMSH7lwBPH+M7GaYjwN6OOmjDmNPOTWzU49Y9XrFnljg1hSjzYNzPPQ4/Ube
ccrjqF+0mY8fpuLfWh87yPCYhu7kbJvD8H6CsKLwdqNr2k9tWhPvlEFat81TNKZOgAutcrw/vavK
zPPs8s+DSJR9kBuyfZ1kejN5dRFYg5cafkEx0z4aeS+0cxfF44M5x8hNi0ERl1JHAnJndTc+0jNJ
B6iHQ0Fiw75cXA+Tt0hplyaYatv4rFjl+KB5vb4zlVt7CBFmAnIpPkGZdDUMnYaRvCRvgkgx1S+e
0oTvq0Z1LkqjtYcqNZVDhX3eYRiW7oyDo3fQ06n+bCl5upNCbhwcerQQpulZaqQjqzspmfpG7+Ko
CUCBFO8G2yq+USaqUVGMhp2bdmtqwZyQrYIk4D/5U/64aUWVLJMm7Dro6WmdhgLyHHvolS1YCVYi
GJc6UJBOiPxWNwF051AhU04D1SlQb83YaXzN6A2cUZ5PVYpAtx8iPRxfaS78PDKRjsQmQAK+Actn
BaGQqCEGUq+MPhodvG/oqf0OkfpmFvk+wEM8IBRjiStXCxZ6TVe4WirgkDm9X0B79Iu53jvrtxtU
DkO3AParQYK63qB5FiVEqGESREPNGZ9zSAi+1eRe9W5I8zH8osfdoj6Mo94a50EdEsDsuVUoJzoA
S+rSQRRCD+5fDWu5lucZlm1RScglQVnHdmFVtLoTtyIoqtmYeLdUwsfZjHJ6oxMb7qTm4RxUTbk4
fuwK71+D6Df04Yep4k0YJ7KR1aWprzaYcvqTbbQ/tBly0hlHufhz21RpgSBSmuwxVW4OGZOJCgQY
dAijhBirNTP7oYgxc0oDVGCmN8IukmAqMywqs9zbeW43hyK4AE2NhMjN/aV4NIlzb0kD2EjpdWlj
3Z/K1LkmS/bl/mpsjST96El+Aare8G2jvATCFnWCg5bbfmc0XZCFk4GwQqac7g+1dvZ6XnjorqRx
shDFrfny6hhQLI5wEUsDYk39d2nSJ4O6ZnhfFBhdM77HWf6zZg1+CqGm4sGGdev6WtSrPyC5Ndmh
bnrT8GvCnv6tVQ3WU5d1lnJyssQpD5PuFr/UMDQ1f2gn42vpYsjq61kO2nSMjHnvazYn7rkyD7ro
9u7Xa5D8NNxF4Iy4lIEhFn6tNvVhoLGyE/FtXRak8Ih1Q/jmLK9CFWwu4wLcsgjMBBfgpZ+TR6Bb
0fn+8myNwpMNzk0alVEyerk6AHI7L3McEdjCc48iRvaoTGb7+PpROPm8zQBdbi0MMLBdKOb3SWDl
s3XEc844wzt8pSeL3Gnc4GA/JNhVsnZefksCXyUuMbQMxlSPPkwuqtyW3eevv8QZhTgSQDko/XWT
eVbssTD6iFHUuTnBQ0rP6MQbO1HGxkajD0IFTIq2E7Gurp1G8Uqqfyl3QVHPzsmJ0hblxcl1C9+u
cPDZ2QY3kRtTJ9kkkthKDLV+39M8RoKxW0QAPGS+9oNbQCLJYOV5eAV/m7QYUXBVGP+omdjLrOQO
e5GUyqFJvK3na+9GLa2NHVsWVERQeo1xbIyoVmA+aYtxnTCxfavF0/i1AOr2P9SLnd+1av2+vze3
xpeSzRaJOQzv9QmwQystisZLg6HIy/lM1Oc2sIez3g1sL00jHATr5qkFftefuLEwOzAWNy13Aiy5
nutZQHwW0AKCgrehc4ZEqIEFSxrE6pBfjKnlIjaBbn3sNFF8ilOR6A+12e6VmDe2mUGplvSDSJJd
ttpmCKKPqN9aeJOOljEfQreoLT+h+g32FhrD6x84kkguGllSIm9fx3eGAxrDKoqgrEdV9zXssT/W
bh39nozZ3gvpNmb0xWD6y9sgNcPaspqQjL1P8zeKK6IjOv2q34ovilC/l6FV7hyiValX3j/IA9Bq
QQmXK3V9iPqkG2uvMtPAQjF68NNMjJ/bArVhbKgT1ZVKSvn09v7uXXOYnweluW/JRj/FgTXStWyR
8xywuw9yt16e0HmPkB6b5itadzhJ28V4HvBOPk7C1vDWLIcD+IfmRPzY/GrnYo/+sjXpPIzg0rFS
AxK1qnOxe5Kp1V0CC0vwwerQP0yeWz32USyOIXkTcPEUq+P7k7DxiMmLkrCaki0qt6tHDB2ntLCV
Mg0wRl+euhIAWK0q7q/7o2wtL50YKIRSIMVeR+9I9GCr3hHILLGrnAvsqc8oEtSfGtAHH1O80nce
za2zyRnhWHJeOOqr58zuCM9bT2EuDerNwzKVJyvqsaix8z1x/u2hiMupg/LorJsU6mRPGGfkaWA3
uuVb9fSrMrXlMHvWnsHK5lJBewEkSIf15goQbaIoGaD9IO5F8ag6yvgQUlvbKbduPGdSUZQoWrLK
boSVPbVpe2ck0cLZfhneF2EbTf7kJUt9SlDlb7Bijgz96IVT7TwUcRn/7/5WWWt7yVOJbgc3AYJI
xFbrrGExW8dpF0L5tHARcwQ5rl4jBa2BQFmadPxuaImTfSvqEm9nl6L66CfKjPq833lO+WVOhG0e
RSWa9rBYwixOBXaa9tmrPG3PfGxjQfilHuQA3oBb/hM448KIG85O25LVpFmSv6G4sXN0tgZhH9MW
ppfJMKutPIQm1V/Q1UFC+/5CYpP61jJXO/WQjQMqc0s2Mfh1aqWrxwwFoWKQsqCBNTbORy2ck/et
NSX/zJWbfamJ1ffsArYGlFpJ1AueO5ar98wB0ajE+RAFSlnWxy5BS7Obovmtqyw/DJrfp/u76jm0
XAUJROr0RkG6ygx/VXmqQuw6xnKIgy6vyyfDXmLTh8oXW0d63sUnbQyH8q0bqjZcQTqe17FfBsr7
5jg/2POiW2ejT11xLGTL7R8hciMHFyDi+Wh3+WD46pxG4aETxWQe+knXMj/SjDg62V5ipFS1XYM6
DBwfxS9yoSmHsolSBHSlBM85U/Py7DlCaR7q0DU6v5kyYRxz4TR0rcFfOudGm8rk9XckBXECCt4/
8sv1jJR6YbrQWNGQmc35NLoYKEG2MY5h1847Q20tNl1VYnGOtSxQvYwnMv5qpLwKP2Dy5iAs9OJz
15XZT7iL6iFJFf1vdhe1TIRA0IziYV9t5xBehZlHOLuOWu8co9J4F2km+SZ2bA/LouxJH26dURqe
1Pq5vKQr1cvvW/JU7QHvYCSrqu0xMazoWGHOs3Mzb7w04KSRopId6tvutIoOeVR7tnLV9E6F2lVr
b9q8aT8iCJJ+un9ctj7oz6Hkgv5Rs4Qghjqzi4xSi2fdwVTS/OKUiFH9xSgwDSgKAJlAROnlKLa9
TPEgGTNR1jR+Sl38Qhdvzwh040GjaQjoEOk3yWReXaBZEk8ZPg5REDoGhiCpppyggydnaLX6Q243
8SVyM/UYZdx5979va9t7z6g8E84G2qAvv69XOx3eESesn+bk0HLkL+WQab6X8rnjkFuH++NtRJCU
LnGMlFoiBNOrXe9BCyMPdZAsM2flyWw195xS/jvPEQ5zaKhkEGfnPUDg5qDS7IGuEP+3rlF1NFsz
YblxMGp6eErHZTj0TWwFSNI4x6G0uqtHTXUnat04Csg74YiJHhwcVU/u3z/2p9PadagoLXo3bqG9
q1K7I9l1+q/K4Bnn+5O6ORQ8KtC5PPMc8ZdD4dpoD27G+1skiXvu7TDzcyWP3rn18PsvRiLHA0LO
A2ytCU2i8HIrr1Bkc6267g9agoECDbYy/5HjjbmHPV4DV2WcBcGHAI+zxxt8ox8wRXHVpXEctF3f
P5qukp4dPO8N33Uj+1M7ouZ3svJlyQ9m2Jo/zdKoH+slz/fas/+fHyKbXxwWWourbRtVtVOXGWrk
iVYbx1ir0wvGX/151Cv8TAdPIQesB6ZCK90DqlncSmHfnO5P/sZZlbcDbxTsOZIw/eUyw+opRmtC
j71Ne6TUhPM7N/QWSafUorBiO3+xgQ2aflR2AfJT2Xs5XFaOph6W0k9e1veO5dQn0BO7+FcHPnpP
mHLjNmc30eeiikzBet3UmMoFl5eyUq5JPo4HmHnNw5yqanB/BrcOigQvSnVWcMHrR3DOa7u3Msi/
U5W0w9ECr3WdU2hd/tAlxo/7g20uF3kQ+jtS7Gzd7opH1S5LHcZhPAy1dSi6kpULNbogotSO40Je
sLNiWyNCQUBwi0KXeWOkVZnOxNsChx0mAjr5rpn3wBhEFL7LFHvujlaWO+rOhb61cBRGaOFLUOgN
BLWuFBK1rI8CkQiOYW56kATsvVG2bnDCMuIKKg+3dewQbhGtPULxplB6gBg2DsKXBsLaGZX57k1H
FwLzcSO2LvfXcGPDyFYz+pow/iA7raJCb6S4FBcq29IS2kMcl8kpNUbHD4EN7Cze2sdHXna2BC7I
VhSsZluu7h8PBqrfy+yJIQmGOMrVi56HXX3MiyxcDv2oN8rXcLRq+2zkep5cC9tS6kNYtCBj9CUE
GqMK1f2kujF91Cg1ymva58OXLG+FfRZWaKk7gcPWzPz5a1c3YqPMIuvaHG0RgCNHcx4Qrxs73cdS
85UG9/9vYsCL6ai149a0TvyyVtC/o0dN/WcZPqvTUh7KgtaxobT1+7KvzGPbdf3OysuVXSVjkiRF
BAm2mmx/lfwhvdzUZUPM4BSeeOpGbfZtRYsPPXbaB9fOlCMaGOYPlkc9Dr2XP93feBtHGVSOFGag
1iifwZebYShjuxtFFAe2XhjFMWoyGqeu1eX6JZow5vBn1en3cqCNMJT0ABAUgS5ZyTqPzxEkA4iJ
m4Kn6MkbrS/bszWOqb8omcYmosSqYQEIVDB+JfXmeYkJzoiS6LlQJF997hRVItXBYAZKFdrvS0et
aPjF2kEXjbOzsFszC+kGzUMJxqMt8nJmndkGq5fLXogIZUhfG9olt1P9YldULiO1XnZOytaswqUg
KwJ+ACllNaDoc2GAEBRBHA3Rt7FNKwBXtTg1ljY7D0nbe6XPlemdyd6VfGfw5399tY9xKyXQJucD
7LouVVm9FtLVrpnZPhY9xFHFrI8ZPI74wUD0pDlFohzodw5RfDQ6Ul66ILGq+43hFu+VuB2/RI0C
LDaN9LZ4D+W0sQ5VpIUPjtF36VMYJt2T17jNWzR58UOtKrdazo1rlcXOidh4aKCbQmPihsRGcb05
pyauTaRI46CuxPQek1Et8nssqM73D97WMB49E/ITGkY3VSZoTykKhFkcFIMyP7o9okqF6eyJgG7c
nkjHIpnBFkRLeR1P2q219PZo50FlwXo5GjBQ0MVWKhByJmXhn/e/Sd/Ygi4aXAB8aJ6CoFo9YwMm
T1UqmyWh0brROWyrafBBaOmfktwc+4MdV0Xks007/TLrcyV89Dk9GNbtNGc/c90Sy5nvSLLjLOb+
t4Hm23IwJ73Jrk7p8A9MuYICfe+5YXspl2h6GqFmjO9NNY7GT51tR+nBLPDzOPR1GCkPKNrWvFhD
n70xo754gtm01DsLuTHFMPkQ0QF6R5FlvV8QQsl7pzdyouUiXw5hPYwXIzLjKugFf+6EQWuqtrzB
8EgF/APjBz7qerglK7oBdz+mOBk094DOVaYd+lxtcr+wsqg/xHqX/+wwT6weVajj6qWKFDH6duRQ
YAJX2rq+MjRaT33eQJdxXPKqPt7fB1tTAiMOXD8xPUIYq1u2ULV8mQbw9oVwWX+16s/KNLe+lWWv
1Lp8ng5Io8A+4ZGB+F4N1ZllHOPokgUIpWpnxNC6f8M8LA69vhT/e/1XoR4N10N2V+kPvbzQI9nd
rpCACdSudM9zatjHDp2Tg50Wn++PtHWMeJ8AyFGeRVJ3VSwZw7RPlzbPAqoxP7M8cU8e6pO+imjK
k+mNwwErl/Q4apXYSSU2LqVn9x/pIAsIbh2MhJ0VqbnFbJZlV52MeXbezoC/Xt+/laowVGUQ+kI1
ZHVLZK2ZFW3Tsj2wa7suqVKd4gm/L6XX9pTdZXS4epUYinokLxMQpXVIl3RqmGuq4IPcKH6I87E4
NDYZWdLPGg+QEh+g+Jdf7i/fxvb3QECwQ4Aj3OKdw04aoAxQZ5K5aQFDteEboWHYVjrJDohkY6NI
niEGSsQYtzo7XaJ7DbdxGoyTMiyBpyPX+xBzmVaH2phgdyyinKZ3A1BT+1MUuXq4dx1tRDmyG8Ol
zANzC3vo5iZXo1KFwKOayb+hQs0eL+lYfNbsLKv91rHzz4h1UalF+k/YH5W5gmjTEPHafm+ZyXu9
w8P7MqDI8AaMF8ay1RhFpp+F0GtP99dlYzOQ9NCY5EWEGbwuKiWOOfQipZtWEZJdcn2y/VJNl2tp
Gcshy4nvw2Qadsjem0sESJNskvoSXYaXt4ZblaMaOkMa9E5m/NC8Mvsyl8VIXm7GF9F26WPO/PK8
qVZw/3O3iklEGJxinmMy5vXQVI/mAjPINNCdOcbGO4eK7cNUWcQhQ4q9PvLSZBmCImVVHIYh1Qxs
7lwDivZQKx/v/5itMwEFQELHCQ5pVL6chq4wyJ0dK0N90q5dn/xe/55EZi2tW9Ru2lnpjXsMlgwk
GWqxMvyRv+aPFJcsO4/LigcI6J8DzaFFiBF9uePrv4l4l2qEpK/d6BBFxCsUDntGyTTnCRCt4cfq
XJwi3sWdD9o6ZgSjFLShYcuS6MsPwn0wrZXOhsFmhemlzXMnORhT7Hyb0jE26Bf0xZfXfhwsXHBE
4KkI5ohsXo6IKDCkfU/kgZ4h3u67Ju6GSC9WneWXC1bw90fbKEoQCdP9pLBsc52tiSmFSRlQCblH
3MFFVbwvBVrSRW6lXzEVJ5Mx89atDx0EwerJK8c48sPQAz4+N5YyX2we4pn6cDSEp2K0RXyya3Ms
TnWhdyGCRkZtvnpBUCxGmklGHZDb1tmd3qJrUiDzGUAnb06JN1kPyKlgi+zq6fvO65ad8Sym++VD
BkuY7iQYHahDN2Ye4Okq6i6lCEKkgw+EHc1BuNg6FMbgXHfWQr6/67GIPiiQUoyC5rF6n1EOwy9N
67KAS2Vuj3E/IMhuS1lqHxUJ9XNJ2v4jzNq6vCxOk/SHGbrG5MNRFRFc6bpK/brLY/sNqPTpIZsi
7zcgpqZHCHZS4TFE4xgdobra43EQI6/xzu/Xb38/DZFnfU1gojRTX25dZ0ED16kBUCWO1nwIKbf9
GkPiOqie+mIfmtAy/yNx9GBB5R43UOqY4lOepvn8aBcZGskxfJpkJ+i5PcHI1LC/AcZQeLvRKmc+
e5zm5FOtldVnLVFs3xg97zTkg/al6qdv9ydhYzhZuefCJca61ZxPFHUcsyHJYM6Rj8Solr/rxQKg
ybMp6piL2GPN3D6uHF2iYgAB7gZWRphc8Upqgf1JuuTj/xF2HctxI1v2ixABb7YAqoqelKERNwhJ
FJEA0iF94uvn8O1m3mI2vejukKpI4Jpzj/EEnOyQphHi/bJFNGi0V7A7X/+f+ee/6zw4zTBkRywR
Blbc1P/3bxpqAAEN2+au5Zbup6PV9Mtnuvl/GunXK/bfjxROplhqMeVAP/d/L181W6bUbbS71rMq
yLmGimV+4LGpTl0WE9Izj3DzwZPQ/MqMF/pEqqCbEbYJLvasTdwHQlh4/iVLq99MqOZHOVHCHqpd
I0tNZcztd1CVGD14HqLAmVmRGZSefNaXKU4wO9tnE9yT9pzW/XIgZ3wI20SRPmxTpuB433S/VUqT
t3Kv2BNDl50B4+XTWzvP5OhrirFqBO0w+TzgbBZHfjjxkLHZ/I4xUHbXHSH8rTLnVkgjKseHYoOu
Y8BXIbSH4x48A0EY0y9frzDpA2DR6rybisTh6Jq4PcGpjP5MOdvemjUXb1k4VnUhOdUvpAWufcqW
4zh6qrxHGpCdtu0fLGKIuLbAhpK+7SjxvayQ6frDT9wgQATayK28eF/jdNIlNsrf81IAI4xxr74n
qWj/LL7bq9OCOdxfciSzbbBR2Iy62xKcSu8Y5FLzaKtAt1vLkpjegjReFH8c7Zakh7mSP/6iom1w
29ppDrp6dvBpWLpI71leJ+h4SsnsifJp/8GqZJod1CKhSz+OsHf8Ksl3X9yvhcBtFlHAIc1RmpuE
U3WNTG0QUz/ylth6AA+LB8y7RfWBywKvb7HAx8sWj10P9isr5yoAcXJXtHX0g0y5fcPBGJMKA53h
2aaw4L4KFP9DD5al5+NqYh56OCw2CA4C514iC4/4fQCBaP5suSzKAXrH9egtZ/RdxNlD3M1mj6PF
3rbfYWycUTDCGHndq0nukJgp+svA0ZUOeasxk0c0uw4cNxD3TggfYXsPNk929OygoOpQxTtwrqCY
/5hm2K8NWQayB+j4c5xH8NQ6OgLuDS9TJNkDxhjzCyQiw09E6k2dHJ296hWy7mxfw+6fDm0Hq99B
VYf+xDtejTAb3L5F3fGlX6Kp7xJuW1DtGhwemci2bMAmsg3rJGs7uI4s3xKtYPtbwU/Z9pD529tt
balA2KZQL/O+0du1Kvgl4Uz+iUXNuku+xUyOGrkZdOhgQvxtMaJe+4TnLgx4/LcVMYlwdOnVUTX/
MldMbweS8m7EGpZwgqoG2WA8pQUdTYo+c0f2PYe4ZJPlDQFeLfpUen1rlzWCudvM07fsSJe3Di2U
wlZ9mX+IbVp/ptV+vJNk1cdQLSSLw5pP818kIZGkX3JHl2GDynLuE8SQxXHaGt5eycyElyLfi6dO
0sL2i5i3l7Ad1XM3l9YPxx7rB8vALB3J0vq/okxi3lsngF+qthUECi5bQPqv5QoD74Yt6UiEi7bv
xOES/HvbndbWqglJE2J9hEHrnOGbLc2+jlaLah+LqJf4F7I9vMq6WyoyCtz/6FVi9vKO4WT2eEyk
GxkU6nAyQehk7EE7LI/BOMh/R4HjHusZvPsGRrX/nhS10mM0Pn8s54LiHxVXI5NHy4Zw+IoMrLP8
bdkU/URsbgHZMJcZfrtxbgyeQs6f9ohU+6GKi30lM9XzsIeZHT3yT/CCOBUMnKErvv/ZKoRe9ROK
GRs1EmqnsyF1/VKnq//UdUtfCm63cDK1M9XQ6Zo8VTKp5wv45BACRb7beSRUVRYULQCBIwb+LsOU
M0+693OSX0q9sflcCByRejdrdR+2PN1Q6Zh/nvIc4BcvMTf3olmLv0u6zOQUFQyjztsWW0A7uL78
Kg6+krEFVIa4VpjAPeuETHZgS129At9T5rQmsxI9dJnHZ4I775eMLbRHf2RJfEXwNldDNyfsSpVY
qge/bxnMJuDLuo01npmuzxLJn6BxW99AsAAHzGnjQt91qXmf52lHeBIX6W/kRZhXCq4FLAx0vr3T
Ktb7aYatX9133sD3sVnwdw3rsnxpLKA2q/p1WuSnX0AhGlVVr+zkXGiaYW9T+phDDvAtgyohDCYQ
YhC6RooXKLmBQaaLbeXzZNLagJHm+O/ji2CC1zFL1OmYOaIT8wZJg2XGTDoi6c2ooW1IeJFQ6WA0
RWRthbQnjojqDd6a8ENBikHWHyqHcSZAW3j81vw4mlOb+AYcnCYBfQE8VZiolvAPvBbpVE0XLeSX
4q8pF/xQ8gDEf6i2LU8GLvOMnVaf5C+AB8QOs1cPgp4VovjQrOvuoT6C3LCJ0Lj0OxOWI9uSxm9F
cPKu2ohu+nJWIDehRW6PMVfxuRTb8SzojmcVRmH1ZzthjjuJA+M0aseW34R1g+crVXO7n8uA2Lq+
k9ZE0CphB9onKyvpXbG78nqZLfk9C5QFpCMSsg1xdfuzLguynVcHkYsDzC9uYMVz7Dj/lPo6SJ39
RvjgingMiT/Bwu19QZm36XziqvGf0h0FLLUh7AGazDTKYKpFdw+RwzSP0cbmkuVc70MxVTUf4Plp
/lV8olV/yJSQ8xpNw/CWzd0nRNwKEbKoJkl/CHTLgYEGSBDmuiAKFDdo9mmX2h2YLYgAFi1oGfsM
tAIzZLOaaZ953j2SmcA0JY1VGCJFuFVfFvv65qgl/4TMvRunhrURqHZSf5uLVOD9r5KS4+JEKwwY
cDUFQQmNddvxe+5Ly/Xj0eZWDxEj8/cpgRzurFH7r20dpm4MbMJwLNGJcmCF0bagUy9wvoVUD123
rif1mpciP0DCmbefKh4dPXEBAmyPNKn2UcJvwI1NmPBMitwEfbVBrfav4Al/2hKOQJ2KlcwPc9vK
bfBr58IYt6+qhStG/BZmsdRXa74u97CqQnyFRlwf+ByVck8bEiTiJQqI/M+oEulTi0T4gKEgiydh
mewesMKv3xBvgd1XlXvDRl5FUN1i8kWXQL+JqMjHTOUpXVJqejmnaDtIbCMNDHFoutwlySxFb5Sg
cvAQW6A/uiDxiqLa/+OHWZ9gl4btPysJMmORSnLkV4fh4aPL7HzRNa86vC8m/BR1FLckFuZnmjK0
QVju4/7Ad71PvchRYQfkSTD4DJcpmn+ybbBJaRvwDmrl61+0XfGGpYcqbqaVtQbfANBnPykU5SGj
XiI/LyFO9HMu6nvsckvoGxjYyrFcC5uejk3k+RDIjrqoilBVI0g6oBFRuDPkeEW69hEkICRzNBOZ
tj7xceJ4/Ehyp2FKwXq5a4f/uLjuUVDc7dBnGqQKT77z/uIMboa4n1EMXitSA/7JvLILlPkYYkGn
ZAgqpTrHszJFu30g/zZMsEom2Q/G5PycVLZ7a3SKJj9T1HS7Iubp4gmZ1FkhJRPWRHWeKSDUMhFI
sQl1ggeeJzih1Fy8uS51EsjdZq+Q+0r4FQ1L8ZMpSwvsH9lS9FLl4DR2VmX8nO5JCUJ3BY7GiKsG
zA9Tz6fHsv2KVCYlLsXgIlWwusSGRRHWGXPizwSnGgMPsgTe4QHyMtsndbX9sTk/1BUvSfKdsRQm
RRpE9efsiyAyVAoGav1agz7egx2RX3GWBNzv4ACL6LHg7Y9ukXs6bKZ17zrN5juCLJk4bKqg+xX2
5GwdIKlAJ0mw7GwYD1n5oMqJ4zbYkuzGxyTzFwbane5p6+1P2KRU+NRpRRH0Fev0fZPreuPryW8D
b2BWOphdhtcdpD3Tk0zXHkHARQgDscqZHjYwk0TiuN/IKbMYxIeOY7MZ8ahmfMApSf0lW+ngVtQt
zdqjyyTpfZaACHKL5aChfQ7bNKxSLmff92URuof1T/4XsvMKI0jHYVbd7JKd/MrxkJUIavE9DD/2
pxmURtHDeWD6U9jMvBySqTAGDB8cP6evTUCxwNTo4mYAnLdhU/2EoyXYN/u+/NDr0T1CsID+f9RR
+bPGmFT2697Nf81eTL9x9szYULV76oZ6KiX+WtgIPwjckT5UWWHCJmn9ncEwUPU8UdvDLFMcYCOv
wm8ECsEZvsuggx5KIbUfIyavP2WVqdcvh7Hk7DGPvCVHZj/h2sc2aEht+1WkWTT9hunlN6MOXy/X
0QFdhg7gYcI9xp/zhC5/saKFTyop0TgIUDyiJZNqwzbhdt+vpEQRnkKFD+x9BtMWih2DaUBMU2Hu
wWioymHjkv5FeJT6W84dugYtYfDW70Qfy2jWpHwrLXazoQyNf8NCi0KGggWeZIvyfLfNrFyGmC2O
jBjz5NfPh8FSxBw0vleh3mWP+B7sllV+FO8QimLySRZnwrhVHVXQLznxtkyL/6gsA5VjZVidepBT
kkdM7BXWV7vT6eJ2lvneWhPwa6bVvpwQNK8hXgDP0qArhviLLTCh602j0mRAg19vJoShoNqoLf5J
/Lzcijzo9RvPQAUSCatfCITi21n62EGMIGRX3MIAfZFjq9l8aSdlthFzpwSBJYtOXpiDPUMfVCxm
zNmT4KCd5BabMytzvNYs0CGd6i/AmM1o40hmUf8QmttuvY/Hgh0Q2B89fTXt9yMpg+lrUIO2ETV6
egh7sXzWtSnXsdIJ/e7ydOHj10N9K5ClgsF9r9N9gK4gR6TD2gBo0wbsOY/p8Ucba6sG7X1IB1BC
ErS/ZLMf23RAk9Ylh6h6LLnhiq/dnvUYrdTz3MY2DM0KB4o+USr5TdE0/kyhFu9bMR9wXaadRe2v
RIWNuMbUlZUha1H+ZNINK5X6NdKmWhCrE1RzRt+PP9ZULL9Bk9m/wX+Jvav6yJpLcNluhg5m8HOv
6yjRMRi3YiAHa1D+GejAPcOGg+V4I+Vva5V5KBb8vf2CRJCPIDdGsXUffoKPwFqg1aBXV0O6B/9E
8d++0yXpkkvNsvhrYqz7PjmzduOUgHiFN2FX6MwlAPz+PxKhnoDWcO3W6SBDQm0BOlh7VPnoPV+e
N8y+l4613bs/6hJ1vONrhXoHm/peyqn7B8+ffesxDCp16tRU0jN8Edp1KFqCghonz14xNWZ3Hv7p
ti9llSGNvcm0Pot0b3+HaY3vpc/NTZV9edQhujV+oFzjWWlNhb+wY5ajSoIxOPcZIIAPE6v20TbH
fgwwj13+YD7qyj62Cb+BKMM0QCksGAfAA/bpmsgDOJLe08Nf1s6vgOzTFd2jPlTTYaEt2GXFZh6u
FDLGEojiqyQ7EU31PXgrMQ6LaReBxrQDguLJjN/+ultFe51zinZWRN/eJtKnz5Yo+wjJN4aho2Tk
DkMz1rVI6MzBktAOgdQuB2C3HEmBuRBMP9oTCf/9E6vy+VuK3JArnufiuz+0Rv5Bh9iZfsraIEY/
kUb2R+s8h0FE2y4DIRFvh4WkAnCZy+OpLQn9c7ise08To1bk7nUZDrL70dnetTGfe9kCJB+slcXP
InXifTVdQMipar0H+Kxleo290XpMrF4tA9Lt0mwgAJbnvmphuzqXEvtG7XbykCYd3QdMdCQ5Q5iI
awd0kNX3ldQZH2lu4aVbAOCKfZnVMDxZmyA+auoQ0ze75kCv71r9sq1h+u5DMU0jjgz5P41v87B1
OfSETUbbb2ExAZ+RrV9q5Lx5n0DJYv22Yinr9QRQuy9VN/82sHOcByZ2iQ4zk3Y/SWzt//LCt2SE
jbhAWzGuOPpKFpCFChCLH6aCoafuAGj0OftS2N2YY3ePCV0ZAR/QdE+yVhYFOkkPABuNKsyYAG3l
p6MSCR4GXLyzPmVHfiOsqEt84Kl+g5cL1GwtdexbUmbkHvEgoQaiF8RrE60uh7Rewk+/5jN+XnOs
bxIlkuYG9OM2w2HJzgEmt3NT3yDHPHxKeLMh9gH8uU9ZRsAyc5nCzpqBjoJ5xVD7IStvVR/Nlt9h
Mov2wr6kfn23AOMZApfhUWGMfeddbeFTg2P8c4e4OIKFXK8CfpC2fUduHf3pkK2AVhFgkwoeZItd
bDuEe+o6sRJs2iLPTiU7WA1JVZP+wEEwUdfcYLfuuymvH2g1FTcwGu7yvnWzfQ9zxf5ggss/CxZx
CyDIEUY4nSxg5COnZiOY2I5MXSa+pLfQkEoFYvUkwtj6Wf5eChtbnNC6WcPEoav1yRyzenHA2nIM
7/MmT5gFAC029lhgGM3I/knTPdW4AU3sr1MzyicFZtuOvhUJ3rwjsCe9ZeQTDB3s2Plu3c8j0+Ex
lsT/wvNRfK8RQveHAOXc+qDBDoU15rS/M/hF3M+zmPPLsbn5d8TE2A5qjbgDdg2Wsf7YcvE6e8d/
HVuWvjmeyR8KXkFvCdOqvnjwBx+h129+L8s8Sdgixm0ddyBwfDySLFzASwOrEENm/u8AC/yXhonR
G+WBhQFWR1hcManmHywC5x/hJFXjmbN4SWxbbDDOS7PtZ11OsM/b8gmkkhL9P+07WDN3fWS0U0OV
hhAunQLCgrFFmBccrvNva9OJH7Yi4jbbl2a7MixNybjBG6QcPJpJ6A0pUqSg5MhJ7KMv559TsscZ
d7h8ffUdSVA2g0eEgxCq+seTJgJOxcnn7VgsHDcJXWQJaHtL5Qk3H38jax8asB4a85LNOdlR1Oai
uXBYSLc9nktQnvHtYDUQbXqHQoTytkxiwuVVZu4TVEJUlTQS5EfiuCSSM35eX9c+POY/o2wC9gWD
Lee6kMFXfRS4I/ay20LbY/Rw7ztUA7yH7KUFFrdilu0prgK83+VSItjEoML0DATsBScTiwermHP6
TwNgAJ6dpSBjKl3wcwluYTaUBqHrYyQKclzIRFAa94RiJT4kXFX6CkBhHAXQ0xlUEkqf7LYjspp4
Vgv0XNF1w7zu6sbnsHfDR1zdOjIEmN8j+qarB4Q1pS9TUPWnxvniB58dZgyz4fm0YPoq4ISVKFGe
dNIhr4/y19zArLwPS7M8O1u44hlBLuX3HVQyyc+txNH7FTdr/c/ueYIar1uLZNSLRq+rLsgDkPdb
3lnsMztTd9kCPscVDPgcO0UnpneL2nGNyTCw8yrBoRhobcRHuUwrfNMn2ir4t9aAnhF112F1Fs4+
79oToKyo2eTiGmPvO2OgBUcKvPsku//a2LAgfqviJp/ikjUcTgeq8Bj+V3bvZZY/bS6ky2mHQGvp
W6Hj58rq4laQJv6sZLa9MjylFZyOd/8UQ6F+i3WvXzgO7UDQlhrrJi9W+0xBtxZ3DXJzFDYi6rFW
7jmGZ8eyFZCQcxV2CRTSZX+QQFdVdkVFW7gNIEwVqwLQfhqFScFmanJWAyxQej7hKsAbTDlrxOSe
ghi8nYjKJuxcWbHcSOT/4V9zxKj1SRuydFSor89rshVPLZBTjBug4vzzMAF6tZtO3hQ+S9ZzePhH
3IV0BnkitvWPxhQlzitYkYsBjIP1xgDTkiPR8gsHRJV5gLEsFVBh5X4/rRM+Dq4aob6BNIKX55RA
IPRBM6iV+xLHbwPXuclhkukwUMKRCxs9igNoaAYeblO9TA9VKNMwuMi6H9zvYb/KYdUbL47B5fUL
XEjlVe6xxJ2qnAV3ogWfX3kCnizgCwVIBzGKpB5S2L6uI4nkMLdpPa/TKRRH042c163pFy0bPwpQ
MVqMJYZ/h2IjrjjMxx1U7MbjB7F1yv8AECH0sHY0bT9ISitcBVui0htts6PqG3RPMmhZYDwz7UQ3
vEwY0y84DCEMQVssDnstdzbujO0R+CmkG6ci4ykWwGVO4cbVRRA8zoiLDdkT0nAcqJvoca95nFqA
/7z6cnWUZcHSU83W8OIaa7rRF42BgrnGKasvQb44HvHr2/PB1Li4jca18hZNm7055YurbqX73w0d
jFw5MHO3c+sjW8/1vnePzGm2jXhZACGsebMTrBn11p1EBrVov9gKA+ICgF2ev9pjdj37RTT3KxaF
vxMtEV63u+KXMCSKcaUZ532AO4sYOgqtClznjuyz4iUmmx5wmKkvWSNz8xSrxR5vAD2Cvj8Agden
EmMM6Sfq539Q8c3xkuF0x24ZIo+wEljSsBcBD9L8nO2wwhgBCpb7NajF63x2jSLioYxyCv3sj4Zf
e8DpCptoiaRwvBcYgoFGL/GGFaXO3lC2sNF0EiqEpV+8snVPF/Tgh5DSpXpKOhifFH3SxWBOEI/S
n5iqpvo6DUyoR5F/EcS2tor5yFJxfIgFUOBv+yXevBg8aAavfIrDHVnS7FSg5K2nZYbeb3AGkemo
upxl572dLXZTPD84pWYeJm4LrIMN/k8xlTdwo6rNbfc1dD8jN6QNf1eaWI03GMWn37A+4uelFx0e
4L1qUdpEuip49dKiuG9CqJcbbLtsGyCPWAGke0/gHDqh49d/RV3J7gIon80DbTXuI6SaO3fCbaJ7
IbFLwAXcj/xvEUsdvtOp1vYk/LZ1uKpyo+996eBbwDKx5Bcv4+7vYTCbZJdkXXDUS5CmIs6oc/tn
KBKVIhd6gm2DwS30TI/Mf8h5BQ6yTTF4DC9d9unwh7s7QHD7di4AYprnhqAGXeLBsTzi55M9ihTq
s0FCoYAJFzY8xZDBXsTc5Qlfrqx0CNiDXY+9y5CqqD7QWFo/4PLEs6dk2ttiIK3skqcSA5yEWcNh
3UM3+RYnSrz//lsmrPL3wKqb8i2DIUhz0kGXuLSImPubNbbe3OMdyMyALVPCp9PghRhLAZV875yu
0r8Z7txqbBdA89eFp1ReA9aFuwD492giBnoEjbqFZnGlKiPJWNWL15fcgk7UQ7kS858U8JDu2eZT
gDspoPRhjyLwe95o9AKKPVaPXnEQ1AO8a1hP4QRNexAl0ts0cytAp6VQcchl2RmsRjBIvekAvH0c
MuLGDG66NicsrlNxnvcJToAz6oW7492O5wgn7iOMBqOP+LF+iSfQqxbY4gQbbDIKREpv+Jh2WrsT
OAF1GCZh3Hu+Ha4cOgijjx4PnKmvZtqs5qy3o8YW0SGv/pRzx82gSmTXjhoJhfE0wWEuH4kp9/i6
tSxPcawsbf2z0jJrbjrcVrEkwtdwKBKOD47kO/Os9jBB4YKYajE4iEzDoJHtfIwLdQ7htyYaE26+
fL3jGI5yWU9Q1eT4WvUBPQ1JlBcPnefVd/zhaJACX+5FG6+z8TC2g70F7vof2KT0A0yQ5niFIx95
LaevdoRk8Ta9S0lI/Vl2HpNF5TFv4mKXYMwj9czkzTob9MWNJEc9ggFy4PptmkLGATDqXtwgw6j8
UWK9BftuNTC46wFWbhxrw2SPFxFTZAsieLGdcF7guPyKzk7TOXVpKZ9xiND4xbiVzbcAMsAC0Isx
wJhx36pPNBAQEcE70zhlzzRzL4DhyXw+wgS3USgl6n2UyP4Bz7tqTXjgtknuK9Ar2mvACbXsE5ku
2W0F7OPZuqkCWEpACMMNVSeoYKrjgObKrURCUgPm4UBjAWt8nTMJhC5jEzmbZq5Zvy7YJm/kUcET
GKmA2Xcgs1gx8thB7KLrBBpJ/CrWd1Jm4hiFP5ZpYPUhNaLyRLmMKwd/55dkDJNvgfPU2jcF5fRK
iUWnj90GDeWZOdam9yn87lDBHSAD3DRxJ8HUA2lAUZ0wQsDUh06+Nhc8jAdi2JWGtIesFCBvBuZv
8lBMoJ9/q74cOV43QwjBMdjhWnuS64S9twTzuvoh6yV1o3UwGP5YzdTuOBagjlLM58BvAM6meND3
FEvYpVSALB+OPFuXMQHxtTiZynfmis+ltucO/EDyw6qgME5AFcfPIYGTuKQuiiuPNOafDH7UtwoR
12rMF3Pgqgiex1iQrOJ3TbEKeY0ux8A0DAsgksVoHArVUjik1xcLewPeNdXDsrcTQSxMZT/ZYeoF
BgHUltdyVjBlcpCCfEiZ6UeP49cbtO3hP7hJikOAMbE4AypOcsQMAR74ieC2NiK6rWz2MZdrMsFL
CCNxgAkyjl5gFxRnzmEd+BPeNaCsN8gi/LdaHY4bjiLoT4lfWrBAUPLggy9xtvF43fLv4F8IkQ5s
A/z9T1BP1wsUpxsbFO7YzZjzpnbnvcSZHrKykNhd9M2xboj/TlPn5P0MW3EHu2JANHfgvC7uXK9i
fzcK3ChgVHYBstilHPYZsPacUBFnxLHr/IBAn7pDvWKbYO5RVR25g6pYzReioivOAiAxUAK34W6r
uyPjoNnwYkKA3bYhedybFuyeWgEU1HtaNn0FVRrrQ1L4+wU3++6yeBSTIdM4GQ4VC3lEuJbCNmcT
vdgz33Z5MSBbzUOBoCpyl+NoxsbJQjF81cIgCyzcyLc4ImrZykHkMTtGM1fCDrgxoGOjzS8F7tql
TYZYNfN9QNwQjNS5b4HsdRt5MKBwgklEbIUvtmTHqV4yU1xix9Wvlav5wUG1DC7Mgs+dwRCYnQ/s
US+E7PVDxOfmQze1Ftv3vIhXH2j+GyYI2/eyovJ9njIG5oU7yuPpi3nT3meFA+gK7pKGiQ1Ab4k4
v1YcvYeD7PuyVZL0hWmpBgSSIJpu1nV3XI6Q8H/Zghf7TMNk+Bk5iFV1wcto2lNOGkfPcI4AScqI
GOUlT+otXGowCvSgl7mpzhAE6emns1iWR1WWXw2Bm/QVf1im7gwG1uw3Mme76iJEkuWjIP4gZ9nW
ujvHFWEm3+3kludyLfHqLkJNv7a200AwQlm849wDHtcK27AfJgIwPIXZV+9qhoSk37Hg4VaMoQWv
PArTiwbmRoaJqP3TI/aXjQtuQw9ABDfQamrTPMEaQIHc0FZuPeO6HvAm5WRK+7QQC/hGwqYcZoFz
DWScpfyZiNA9r7GWn2ANl/S+jOkC8jKD8iF3grKhEQQYW5UuEpq2HZ/sh6l2Qa5A3UK2YXBArn/a
5utogUnbfqv9Hv9k4OIwmE222FnbROwfONCtyx1CEdHwp7rW5W0RjdZvHnzJ5jwhl6u8KIL6cpMn
gHgv86ELO+66cODM5J5BgjphsVkBKYVruzTmB6x58YgmSS3fGbRsfzyY19+SDk7OA59hMoM3EmnS
CM6FXcBIdoeUEXlMafnFziqQWgpOLL9M0rnvh3EM+7SSMIUxuNB3Y95G3I7mhBrAdWRBVoCUWG9B
5vBRX4HIZP2YuD19gsQIaJkgu4KvKPZdcmZYB/8J1wYcp2KDY7Sa8ej93XhQc1/k4ciBYrqwX4P0
hx8CBgnZa0SEsHNBTEbGOpjyF/YLUAYAokX2YoXx6ODWoSchiBZX7R7aEAF/ZJlrcrIAYdf7TazL
C/Eb3cZddFl62hqrxFuzT7zGL63AFaVASq65SjNTejgLsfSPmTyIOyDjVwcoVd790SY54KawL9Zc
gSmEyISmqpCm3nqk8Yz/Q9mZ7caNa2v4hY4AiZRI6baqVJPHOE7i5EZwJs2zqOnpz1d9gIOOY9ho
bGDfNLrpkihyrX/9gxa5d2dTD08/i9aAsRjJeG472T0K4qKykhqGV6fSfeJmeMsGeO7hzieb5vMk
cLred1NHgi5nUi5D/r9gbkILV3EtO+znvi2HCT1quj45SRZVBxx+8T6DtucOYcRGBfaFaf8pK2Jb
37QqiuEqxIMTh3MygKHbgaXOi2UawKJEtwUznO5SoWKK6W2JgoMwEiM8B1yN7QhGEgOY6lQVRMLs
xsqP5x3ctySBZtIAY41NPJCe2/igg06trc9LVdJJ8bi+2pZPsK5pkJEx2Wf8u5vHhDERXEsbEgQn
NEGfMW95t5pCd8eU4frz2qfAZxrseKSOi3MKjTRpH8cxDcbTnMzOL9UnKgo78O8P2dpDMuKqTFBW
NFpdxpOlCZFlKyQlc+LumCd6jy10GhUiaYh+4UUIN+dionO/KlFmhyAqbX3m+BzzHeW2FFwRTUtH
7K02HCL6+WQfUzb6B48X/9vmebXUt4NODwVE5eK573DK31ByMJPepLoSR8YC8RllvGVOiEqD/MKD
WZutKmf6ewEE2T7UCjR9IyofkK/PfGe+4tzMpq0XNH7oX7Rjm4GJgnP0MG4tDzRGCWq/OE+KM8zl
fIaU6fUI0zVI254dXuU3DgTTki8QlCNEsB+dq27pbpKB179flbE/MjwbHwJfBt9EJZh6Jz23ow0+
bbN5ICrav9MusPLNwGAz2TEIcuQ+D2aGG6DwBYywGSDctGn3oCfXnnak5sxIOk3V+JsB4twEcbmf
RAjqnjP0c1IBfxyMPr3KyTTpkMs5Q8wgH1zrSVeytq5TSSGwC1rGwFvXzrGrE4mw1g9wNkDehjYK
1G4qbO+mgAOWPCw13kYZOdZlb7awUtKbYpid6k6uU8eQr1+S4CCtNL046ffOg40OE3M+KxXzhzao
Y8TDdjP8mushm65mMOD6jpJkuXga+BH1cGXX9oHRK+WIq4ZW3INM1UNo0Uk3nK5+9qXup9zdyEh4
3eMK/ks5lcdgwxThs/XFaVtrvF4Kh+ncirjEuwX+KsY9aQKe+8mqi1XuoHXNQMcqlf6lS5nQbkBa
SnY9hW26yadssHhMTXCf0aABXzMYtY8QmoOvEvZ3th+My74JgmKGyijl8sOMwcIdmLeMnmOYNGyq
aIh/W00XjA9Qxxm8uoxVu3s38RdYpIBF0/0qzfgNQm3eQWmFubdpx1WVB3eADBXGQ2D1uDovfb+t
Zz3eryYTI4VsVH8dKIRi9Ce19XVpLIrFwhOomgJZjtOjjw5k+KEAhaGSu9OAOKZem/njSnCIfT8A
GEGZEMZ122M6jVxQMYy4D0IvrgsO4gVfKqewn9ug058lTH1z6fPar2VcZMFHEWWQx8VaZsH1ZDdx
cT+v8oJY+anfHgS0Wzi+kttq2wiGvR/WFGTpuuvaNrh2Gs18wR3G/KOHzlTdWoMR2YEKKBKhyBmk
kFQUjBY4lxV1dLYqTufrzAOPCiejxh8BV+247ZOm4ajua7siCLal1Y8cpwf7x//tLoOTWG5U2hjo
FxWd8P0CgFTv8Pqqog2VRkl2a7MW4wZabIc7JpF0YPfzxc2AvmukamlWco87irFLQt0aDVvdLTVQ
WC2M3MY8d6yrTDvVVBfKb7Y2B+6lhEU3uKsXZt8A+3AozxGfYLBdUjDMbd6Wfk390rTVFhtk/kI/
aOzu9zpnUiQXfrRZwi4Qntg6wOJf03wqpg0aUClCoxPt3vRdzXt0e8ybb/C1gELdBKLpHwsw2nW/
kFFy2Y0BoBzKjKzYrqqvir0LVWWBikl3k+HkASeK+5pLcFTek9MANG2pdJ3ykFt9011NY54+Ol1T
9tuxzxZrZ2ZYukxkJZxlF/z6biWBw9oTdl7KsGriuDlPTpslV67fjFSqcoSjyaOh/qzSabmtME3A
4qstatxV56zOaDr7qqf0DpYzepCseELxrI84hpqHVibQh+a2aZ4nTxe/mUX6j6TTAIkbEUG/JwD1
RtheflegfL6fqnrowplJBQxPs4iHgkKYmTfj7gd35BJipokFErXR1A3bqBDQn23Tj/up6mVwDUzp
6J3xk/4bX0PLVQoEwGjcmUh1qKlCv5b+OCKWWDrocEvs+b/jORBxmKV9Pm8hxvXNMUha+bu0oLeG
qoBUQSNJ5h7WuW3WKObR+fzdIAH4MvfcEZeZtur37trm9p2zcM5vGWOI7iRTE62HHMr6V1hSiCDE
UvqPDsnH3V0DSW8AstLOBM7iR/Wd8RcO6d4fsbEbZ997TtI80wegDqZlddynZ6mXAFEDDvbFkUt9
gHqqYzvUnu7KEE4r5LkeDebVSmW5wLTDYPBcOoHzoR76+hhVNYQm0Ub8qCWdIgqZ2nbPvi45ZWVX
91/H0hL2XicZ5zt9O4csfyRNUp4Wqn12uFA+zYnqu22CPY4MbS+R/rFMKfBD1FBuQ5VTeXhDRXGt
0b00MMsyNZU/5sI3X5bFas3Z0vZ0yod4dB/8YfUXl8Fyuv60mwlZj1sJRgETXmJfO9j53tXKwbWD
YJ5VqHKbNtivxqP/Arudk3LvWLOTImGYzH1iWdVPHD/ohxfb7r7VaZHVe6ha8JWzcQTar6um9qjP
K/sL0Wl98ogOZ/pEh4KmbvaXYLes3JuwJqSNuqbjHl4o1b8TdTjNO6s2HGQEZEPPsqUP/bmkxbzN
4Fx+wlSAcZvbJu0PDVdt2Ph50FxpWZOi7UcGMKdf8/QK6IP9g+Pt3G/9RHjfCA7PPi+pn+pNz8Ak
2XQLNA+01+k6btwiSeFhXYaH1z7ZM3PoRD11pR4cmOKIrqFyTNISICj9gvvXgJPGo7uWMXMLeBI/
tEHtfNLjtKKjtlfV7bWAKL6N7Fm2B0mZFl3m+kG6HRlkhK2VUH3hYF//SPkQk/NQIVsDTBSi2FmT
5IA1Vu0CV/GDsuuyZKQBk7+FWwKjEAJ9JWgIwqL3rT5sgni+xTlpUt9XniQ+K1SM9lWj3RKVVGbE
uE/SwMhQTXLJj4We3Zbn5XFGFGsxoPgZkznd0dbgX7+ZKSR7Mk+YhQDSN/U3vLcQffEqZLpjNnoh
HDV28N1uYF5tYI4X6e1q90UbWsqH20VF4ro8XLfibK7aMTL7DrFMf/QtQHdGuSus2W5wwJh7uK/9
jkSROoBxs0DxTSm/Ee7FxIiFOHoLqC3JcJvrqbnReujjnU6GWF8ruTjf5Yx3MZPVcXIPAEvzcujT
YGqe8173YpuOcOTPF7ZYsyMWAwwEiM8fd8qKUXlRWvj+sXemLLtZW6f+QXO8PHCe5ekBJU16Y/XK
NIdpjlPvCpJ48Ig9VfqjGsyCyRksZxdacNUR/1VXaUJLiYX3ptQjVzOsqiqlK4F2ukVsgByJ8W0M
yFTTJu5xTCPOr00lVzNEPG8lVHsc3HuEVU66j8SQXWPDvA5hT6mb3/Z0GPvKSHy3AqvtOC2JQPxN
iI+bnSEejk+BG6W3Lp3GvIOOOPyKla2fGons6tYPpq4+rp09fNDFLPOvNgjE+mmNx6k8+sMSD+xR
VCS7SrdjQImQ6/6UxZq7hcPP+TQ7uN5uC7fglKPY59jlBjT4itI19bjROpV7sCbjWju0CtUDAHb6
u7ZG60cDjY++zjBNhDpoymerrKgQtUN2wZGZkUpDLylyyqdsTkKSVS8jL1+mEJSoZq87EIVq19rQ
dNG2y9wNc0dbHqj9qr9Xc8LwzhlRClG9tPm6mytUpmGhU/iEIzZs8qgsGCSHzKziqzYwqnYOxOzi
YCsdfVcTf2pnIoPjEfO4O1QjUK3MDC3m4oYDl2coq2U4eWDf+1wtcwvjgb1UIoirui9JNlqCMc/F
gbCT3jQfWrDPlkOh9J/REMsP0CvEd071UV24VHm8B2xsk49OYpsGbj939PAhyaeaCQ4s0yjMynmZ
uH68ND86IhbU2WqhuYTmXtU7C3j8qW4T1xzkQqvFTCuuy5tEEKKCti+qzb2deE2/G9tlvM7HvIJv
CjmS1kkyCbxBeFHb0GLTleF/KRuSJd0hNfPRcoC3NyCszlE0hbLhec2oexBt9NkOQ6Dqysuq1r0j
cyLp9sq6wDD9GKT3/EHVN3jGPJ/NypyMem1xEiAFkpabjzKaGXqYdRyg+WJpjypmqpf+nOk6KMPA
hqGWo7eDi49ZuX/gjLPHo5VAYIUcEfScjoDljxDUF+pnrxXxTdyZaridgnU16CD1CnvBRg7B6GJA
89IbpPaHsosi/cAfVYHfIt2JtlNky09RzWB32zgp7a5OkiCCjFdxGAcJlMHFNsjOR+gD15GwPL2v
ED1c5Tmb/oO2cU460qdD0KfHgkSnWseKnop8NuChVT399iAirCfarm4+WIx55Rm6PIWmqnK5h+pe
sJGyNL8xtTPBToUj/4h6CvYX+7QuHig+gx9QHnN0wzo27RZJl6BjxSA0eVRtEj/DM9LLvsHK06OT
IJsPxZarxb4t/2k7ccqTfHdg7j/E1HTTBj5tdgNG1KVnkh7KcTuXef97FgkoN2AQvP8W00A2UFvx
tlMK93Vve6ZZzzWfcrwr3DS9T+MyQ6Gh+ZQ/cztXaAFgBsQ3CWxp/wyxPJU7kyNHhSzJGHcXLUN7
VRYyi7YgeP6XFtOp/IB2kErGlHnWnHTn5MnZEWlNuibBEAh0GDHhnkn0OdhsxNx72xVu33yZ6pyv
TIgMU0vs0ohB8Cp7GELQbr+4g6iL276aF9Qpi2jiO6Ljam7dsZhDhgBuFJbZBMTdWNL/RK56DSOl
Xaboho8MisWlmftox65jjsXqU7lE2ueIUB5CJYXY19/1Ts/VH8imVtdm1sgONDAAh68z6ZspV+tT
2nnw5XpA+WBbyoipW5Db9DQiG5f7knV4KigVUj7ghk4kF7pKtzb0AS+UJG9MYSnRBYaV44JQ1DG4
3sZ0MK22KhZufoCOk/t7kfqle5gthqV4clXdwfZT6LVtv8j06KoodfdjmsgLf8zL7oZhimo4brlq
7tayS6sPfL+1OkWONc0nhBTAxYVr7hKNknZbN8kIYZSHSC2OfZWwG8fc4BA0++eg6arbeEHQfgoW
XEegv+QrPUS6+LBfouz3itK1OzHepH0CkgpS+760PL/ZYLGWu+y2bC125ZB49a5jjPq9Lxnlh7q3
6m7bajAkSqw1/tCjC5if20EyI0up2PIwghyiDs3ItOvYjJ2mciQe4bfkikTjocln2tlKZNVhNO44
3Q9OnSvEfcXyWU/4+LOEKn0EC7K78us5tg/2AO91Y9aY8QSWDxzsVYxeERyq5eYpc6gwmzlXDn9o
lDH3AJwroCvblvoZJDrutrGYk3Trd0vrhCWW1qc54PjcwrbE5tRbheq4v+au/9SP8aqYU5GuVFM0
UVp3sVk+9Xnkf4gZ8TiUDlD6d7Y7kOntQEyC71wnyJ4r7JtRdRReP228SLfPjEIY2wdVIOlh3QSq
IQ8nBbOgLsyPkMmdPBRSr0A1yrgpUzBExSH2ObHeOx3g/2mBSgNoVUE/pQTL7R4wEHrdrtVTam2z
vOdui3B+dE/zCqH86M2l/5OZA2Is4KAsDuXczjJc63L5xFfMOBEx5rLxnaV2DrLCixZDhdF9bOEf
1td1MC3DOW698TMf+CWhbzRxWAZ1/VMOcvkNXTdFQdZaC5wwn+JZGRifXBo++qcmA2+3g3pg4o2o
LjhYc7922zmOojXspKR/Yrvf13CkfjNED3ZwAC9aJJDp7mldxjXjj1PUwhPtBtKSMW7vGFK1lIcz
nJcTlfvkU5d3nb+po5VTTwZYPGyR3lR1SIiHB/+l5TTazQm28BuK2uXLGHjDR9k6/de51MuxwKYo
Pbfg1Fcap7SLiHVCfFMQpAKPV+P/D6YVZdctHLgnkXR+RWlZOw00bA5utrxu5xBPqwhEk7gVffQn
y893i0yQBgUTzhuJD9nh0ED0w9LBan0YCX5c3RMU1n7F7jZ5SJfc+uqYisFOqblNrvHGKmQIUDl6
W4jv/rXOZoQkJO64EKFsQv1kriFIlJGYjpchKKM9SPfg6jDsbnp3br7bxB9PoZldjAgwVEAzrv06
VoeZ/I4ARBDK0cOwqIAGj7tnQ7MUfO7h4qXoZiKjsBmKvEcPNnPGiEbMj7pc2y/KzYmdkk6dPA+c
enNYgD9/by0YXxtIxvF8wJXefmZL4BxKm2LTF+lpvsNgwr045q2eS45Il+dhH5i+vyfnpYNULVfn
h2rXim6EOVy1qzVu2rt41c3HFPcfGbaNie9TLKR+cplrtbNMsQgaaUfCrK2K4nvFpG6Ggt5q+pp1
cmHZyZyRVjfW0IlWSTG/NmhW4cb6uXfUguZsm8C7BzwSeDBvVIc/xVY4CRMNd44DPCpS7IwGBjTm
kMf1GHHNT+qJJPYJfYssvbtYx/RCThbIpzHSQhxMrecPWVrExZWCuPJb6TF96q2Gb7nk2/oHIl3N
Dse7Um+xRko+67rOxmObrug1dKyDoxVIMd2iDyPnawxmA59SpHI5+wrWKcXjCBpS52SYbvJhVl+X
aYYmMJtgiA45Y+krB9Feum9IT7EpjfoLbIwg0j2s1rpcm3aYzEkgwQt2KqdpRXE4BfqKKWlf8hG2
/BWWqQGi0WlmOTNQPCV2njNkzW0VR1hcsHvtTzmnRXWAskXWkyXzpX/Ilcnu835ZfzioHU6zg6ry
MicnkH4Y6zYmNX7xVsRJPoB1EKlAbN2GKuBUqda1oaJYeM65aZLHBw9vBobynlvHu9mlvjyAyCfO
t7mfp8faHa1+j6hR3axDXHYHhSXE19TQWQCvNuUDhM5q2kweD45tgFPBlhsTt40pUutDXRhv2QAk
LLB3OwsftthRsFmMtdDy0O0v8TEGowyFPTPhz9LScSlcxvbnIHyahAFqwbAZJjW7dDtr9KE0pbT2
EgHBD7sopDq5k5C/zNp4JdCKsu+jNS+h3Ne+ebpESEMWQfhPqeBWgXdeIVoS9Y5ryF2FdxVUZoZJ
5rw0o7fuEZtX9z4AOLcGDqTPEwJ6QHPf658DVSbWyQCvfWzRJ2QbJNHp7QCLOGMG1Lj3DlA4u2yR
zALEUqfRDfrDFJ1n3gV3vVMU8wFdJiG84jKRgUHTfrScAWDKrkSQhN5QtHw+VjeYu2CK5zhcpoIo
sR7n9/rI8UTFFZQOgb5sx4LooNnPC/aTxkskreCOJDHTMU6iwZeHRrge/J1/EKLyogwF2+Ca2i7o
u6+8eh7ZcSUsJgqnhEkMHi4GaqDDzOp73iXBXcb1hjsMF8k3hbyrO6dJFIvQmjX4A4DEJEONx0i6
Q3qrH0S0OlDeZZOUxFV0+n5IWk753lDkWWWLOhZLHHh7ABcM5DbME2K5W/OoAV8Tjd7bzKXgOFWJ
9LaG2Qv4o23XDxRpFHJTbTtI3XqOqcPqyeWucDhDN+PCGG3ysvRSQnfgzeuoMpCxOk226QwPeDNG
hCldycYu+oschVLyOz2N1jiCeOKO58xd4nk2iWHo6ZcPLn5cX6K67TFfSCQ8/DXlBNnj2jV0Z5sO
5iGedI4M32tSKEIIqsZNnUFHvwF2AAiL6979HPl5dD/Ea3RjM6mJrtxarXqL54Y1hUEwOeVmXRy1
XDWxi3/aPNjlb9IHm69WYqLPC+TR9ZTjyPWb4UdKoFkFBWIDqjjiCt4mYGNOFJTX2ENz6Ep3TL7j
Z5ToA6ZyhCUuS7Eo2h9sEU6Wbtq7KGkdEHhF4xV6HaM+XkNSoWPyVCSP2oJEjx5frbAZu7ZjBlH7
zs6tynabEzboHRmLMaqAHZNFO3fVPuQ1mM5kb+SFqR7QPJj7JTPjB1nWPcc0hPYeNn4yf+ncS3+C
fmQ848UAbczPSz1dccZF9kd2I0IKtchqhLLmeU4YR4AlCEHhr21oTC/G+/YwXUX+DFfSszzcMhne
lVvlx44db3Iiln61TNgvlDWUxhtA+/GrcXwY4PQp3UMyNFD2ccO5qmFJeWG0MILDtylGjxbJOP0Z
t8aZd1DGsX65eGaIzQrlI9p74C4DhgEy+OJFIvmMVXv9MZ9TPpzUrYbjomrbZgyTuFcIdGKxydg0
WP9T72Shl0tcJZbUDg51kMlrprJDRRo3MPddZQo4OQDV3uMQ+GO/aYzs+BCg/0TACTE3pkv52N+u
UdoGmxizKm/bO9VFxR1T14RW7GRPqs/add8yaDH3/KnzQ8flhDG/1QYgqMqTQ7giN4BPyd2leFwe
E87SXfvPWD4x/SkKv/nRB6PuNk6sfK6KwqDcgMQBZ8TtBpiA8SUcYZvJqEwPnT3D9MEUh+gO0CDZ
34o1SB+B+pV3y0Ys8AwVykSh03rcaYD/jM5jA9sa0NJr49DOJxxh+FfHNsT+GN+CTK9Y4aFnxOSf
Z4vmCvgI4BVrB53tunEasn2PpW1Cg5WMt0KM9sVEwE9u1lVa/sc4cpfH8vIxAk9kdLlNHahHGwYI
9gZek1/FnV9IHHaC/mlk6DkfSjT2tyUXAnFqFbGwMWOnmqvBTN8GrKF/4ZjgXrtW6WJtpP3I38Yu
JOozSjYbB+emnk+4E3nnriNycYOwBVbESmXFfqXP9745AKJfHBialE1wjgA0kW/qj0oUsgnHblQ4
3XAhb3tERieMKMb2wD9L8k0/zYhvCqEaeydRFpV73zXLt0JPINvrmATxTtABl98AZf0Qie8F0pEd
dTPtnSWPEArNeZQjOJLltx51ifaCZ6ZnokCE7ySX+wF3aPQSxSQfcWKzP869KH5Y7JOvfTnXN4kb
LxfZSMQJ6kVL9QOhvn1RKDvAZQEmdr+S0iLMjvmLmjcL99dVwE5frgq3LO6tPMu97QovONt4GqrB
E84YMWo3cohRp2HPDG6/0ilyzzBs3g1zMz3MWbYODzXjOnRTQTd8LsEkoYZiRP8Ew2LyD9DHZAsL
qOKkJBRSe5u2pfE8TnZt9d8YjNvVVkxp21yDa9TnmvpqPXTQYkSY2LGFpAEKFyY95Zx8oA4R35w4
ovqsVmgjcLYHOHCrnbUDdjokP2xa5ko1sLJsssO6BguKsqqgeG6UHbDnksqlTOYAnPclLRynQN07
zV1QufktYpouu56awoMKZJeQrvJYVrCFMzcOPbDkhhJyvMxBW1wYP+CChnTdc1K/OsGSUXILLyt6
xoErzu4b43XZnigMUYWdCCZImb5obwlwbtuNk9r81QhthDgLH/o3LG2/OBROWSRnANKauo14ohFW
Vr/YT4PfWD/pxiue7lTrD4sqXaiXS9apDbaRJv3YQv3ay3heTFiImY5/FWMPAVZG9R5WXXbv4HSE
VVRdN+tt2raS2FmkNgTAwb6Ny9v/gRmorCEdppPyx+SMPWejb0aRRsFm1cvs7P5HRLJzIcWWpzUa
ScpyyqqpsNxxqyKccAWe97DQ7Zr/1Aopoc6a5dh0S6XDwnBjLYYXh3Ain95x93zFSFRR4GCvibsr
Pcrln//LGpfh58KgpzEnDKPtrePVEl4I/F1Bn/meOfTFaPOFkSgmIWCsCitK/vfCSDS7uIWi6DEn
g03CLsL0KEyV8G8XzGG2IET6mxWt9BMBdSAzbbhnNdU4QsBMvuO++ZpRpJZExzMW0sQyvbAEtdjS
wGW2OfV6HfYGP0xsstPx8Lbp5isemEpjDucLeUl1kC/sKK0YGHehDTmZqPvIC4y/SBjml9midQI/
oIlqCwTZby/qvPqUMcB34DMTHvQy06RCAjlFgI6naRyde2gM/sEVjrV1GcjsqbpwLoJfE5a9WnfN
lLcbwk2DbTPV74Xyvra1sO36/z/k4kn6r62F21KnO8VDHssS9z1oVr7vpFfIRcd3IlpffZ3QNQiE
uhi7/+XwqmZVaLczJ8X8+CB96d0qbOPe8ax+dRXtap6WlBDbXrzOEX6KcWCIngTprKBTrnesp84L
335/r26af63ywhlbDrGChTWbU4Mo+kRCRRz6TIe+4MRVnbMOIiU13/jO9/DKqyLyxybE1LE1ucIv
fhoB8gFAo2tOGj/E0GuW4dbkU4R5G7K/t3/fK08RLiisGgVdCbf6FwboBrMl+CCZORFUJ9DPDsrf
Q5VkeP5f1xHsBluSfuNgRfvysEkqjnNILOy+rJe39Sqgiq5z/M6e+NtXl1UoI6Wr0Uj+5TiLWSO8
cI+dF2G3uPfrVnyKgtmaz2uaiRM4YCTeiWa/vP8/D1HyqIiU5OzSGMi/3OuCqBONH1F/okQwnxOP
NsPKijycKxVjqXzx+s9VjftbJMQ7xrf/BHW8WFsTmhAoPMfJW9WXd/vvL5qpC0KwdD0No6WcUw7R
F+sl1wpogJtK1KdRwzs8dYZ67MhUQLW0KY53NgZ1wj63g5a+KkJTzIwe3xav0Eu5RRIReccKOS0k
ghIfUCatfhCfS+0xhW+gd28KJPllSBwUDNkSzxOYgsXqPupulc07x+ff2xOXay4GF8aMS3bNi/RB
JyjqNE3Fckr8XD1iFAWPYU3sD29vzr+/t8sql/3CCU040ovvrcut3GWmsTCqwmYgsaZha42JOE3N
2h/eXurVHxSowA9cLBSxZfrzndlIVVc/1ixFXnaYuyCzF+rgO1/1az+IkAsS5KRyFUD7n6tgIBV0
XeASMgiZaLv0HtYHK00dmoX30gZf+QBANm2wVboezVTuz6XgNlfoFv35FNMg1ZuinPCHMtPF0ggD
Q5FcY7OaPE+BgXYrCmtJ3jlYLv/9Fx+Bz/KOq5GsMhd4cYCBpmalcdv5BFxiASGWzGvrCZoeiMNV
29rZTsn6vRDyV56vDwLokVTGMUNy858/uomaNNNDt5wyKyXSQ01FqDszhRLbm//+KlnqkpPgkuBB
kOSfS8Uqw0Q+Z29m7vzkitmg7mLWq6RbvrPSq0/yXyu92DRDa2EhY8rlNFCEPsDdUrdVUC9IY8R4
anE5YSbrq/3b38OriwZMEyVBOjYVx58/Dz0cDbSPoKOHvPGdLyb+UTY0L34lnJvSMeJ5YfL6/e1F
X3t9Lneey0N1ffulXziytZihTj6dYjQu57ZEY2W5KB6AqLt3HuprS/lKuHDxAkfgSPjn78N7mhZ1
aubT5GIKPrkt4qN0/GXmKXjnJnrlSUKesD3GHtwFZFD9uVK7uHU1Omo6Zf043OMiKvcL4SGfGO22
134UQ19M7R9vP8hX1yQqCM0ZdyDMzD/XTBcQRecyHh2hBZdMffviqsBifpfOGCfhEWBj/7PAJneP
by/890UvHYf7gDxaW10CPv5cGC5cleOL1HLpeQnyaYbtBRkYP+vS1L8kJiXxO+/x73ObBV3b454l
6EO9DM3q+PCmRPQtXvZWT8+Il1yZp/077/D1VShpKZ4FZ/eL3eL0Fe6O89CeynqGPhJA2/8QZEq8
82P+3pT8GLJofa5W8fdrc4BO3TEaulM34WcGe6dfDwo8cdoluBf/fvtVvbKYutzepHJh6ev5L14V
061Ft2kynDDcsa4G4gf3yRyVt4vdvBe4dNnif94FEgtOqiHlXEIVXiZzBZPnMVCI+lPT9O3wE79m
uihhluIWg0JY0yPDx/GMyCe6J8GooNN1uOrf/rmvvEJMkPj8uNsJg3vZluAAuUY5kOrJixJzbQ8G
ugt6o89vr/LaQ6VaCejmyA/yXt56frrWxEvV5pSUItlHa/mMcrcMtQvb+O2VXvnSLt82Yd+a5lW8
/D0MF6bEmXV3UtlqH8zsxxkYNmbQzJxHc8BydfjvkdP0hAT52rRAXH0v74SmJkxBYk1wsjtrvuc2
wFVIrcGVQJi7f/vX/VNAvtgyXODcO3zSF/7q5YT7Vw2N0i+BB4Mpkov2szxfAus6JubIczaoKtxz
73X1L6Sx0zNhBCLkHLQfBTbf75xnr7xPNowQRJBI6raXNxLM5lm04sJbgNP7iHctY0o/7a3jUkKv
f/s3v/JGA4nhMMcZqUhcg3/+ZK3LQpk0NacUdteVNTXep6g1JYK/HqAIG0gyYnb/dUkXAjlHpwtB
hSChF2cATJ2qKtKsPxExgZODp0Jmr/3OxvZ8W00o1t9e7u9vkOUIYSRcxWaMqF9UMusE3JUMfndK
nMScMLyoDxa/9Z1V/n5nrELZewkss8HqXjzHAl6xG01Rd0qHYL3Fbsc/FHEAufpi9fL2D3q5FG/K
1gqsjptHkZr14l6wWhfnfmMxQO/G9tzXsoepqut97KX/tWD5Zyk+dunjORj8FdnIAAYWWVfYJ5JE
qiNFyxPCwemiyorfeX4v39LLlS779F+fnoOBQ54PNQEVSTPtJxOpnWth3/H2o3t5J1xWQUJj06Y7
dF0v+5MxWxxuCuOcHKoRHFc99VnKQJ+o2XU4Dk4W4goZ3JCZ0oczHofvfGyv/EiSuiTftkOdQiv2
54/MiUomuwjLSAHp4lxZvjmmF7HB2z/y5SfNj6Qc0hBeEDr6ADl/roKZl3JTTpZTlXto00t0qCk2
nuTIpLC6iYP5j8k+l/X+r0YR7ElkOH+uZ1aLaiiy7BODQXvclmuePXWdxo/u7d/1yr7nyVEH+bBk
7L9ughG2z2JVSqBeIcMV1XS24rE0AOSiscHf4J3lXnlZME95gMBhAXKwF5eBV7fwxtEf0DZ7iJDa
LLvm5erT2z9KXp7Ov+8cnh4HPW2HsDVBeC8PDjGojGYWFh5ffB98Tusq+V/Szms3bqQN01dEgCzm
005qKliSJccTwpbHzLkYr34f+mDXYhNN+F/MgQczgKtZ8QtvoMBhFM1rVSpgwBzc3SJqKkF4yo1m
xP2iEoLndkIlE/xqJ/ZKEGkInjitHZ0CV63P7G2t2deOC8K5msIRFwSuVWjp9POeizqXygFBHetp
AqtD6SZVdONk9UnkfkOYeWy+h6XowF/DJxA0xTA6uR18NWn3KMjk4R6XHhXsOIjPceP9XVtgB6c2
TaXnYVOweL+RhkCgO4NqqReqTuxN8A13sZIWFBMgm12f9pUzQtmUacfKfaWUFMcIWaAnPyGbFXZf
bBxsPOho/aE12vK/Yew23JbnN2axyDqtA52DMtdHlgmDU/dtPqkMh00fukJTkP3GaNL5FOBUsUf8
Vjyi7YHzc4ZfyfUP/RP8XQxtkqqQsVAGXb62WRrETVUBt6K2G5h3ZW5EX8FDuB87xTFnr1UHTbuw
DR6nVqm+iqytTuD6rdfKL8SXHiWEx46S4fH6r1pZ6T/1XxDqTMpFuT4bNC2IEgMbVAja56CWzS26
H8UnEHTxxgSsD0Vri+6rNdf13m8q15iQMlAsVlqqaEYWNWgdM8ofCgWAyf/wVXOVXlAE4n5fPMxZ
Jyp81XktETKBu4RItjykShh+hHEun66PtbKB9Tl/sihxGxhNLz6rGglB4saZPPABU/I5ILb7NAAm
eGhTRIHehBiVjcdrdUSYjHPlSeePxYihkkWBluSTp/WlDcceSUlQbzi9tAF12DTYcqZelhO4GHkn
dZMuAVHbRf7WdEppV4kcvSQMxGEQsB67EiQV8IwMpGjwprq69Y+R958x2ZNcxEQ8tB8XmyUEx5kF
JhdwbhcfAYfA5wQCfFP0afT/OdT8/PwV8MiC/nXQOaM3CSeOjjnmA89ZAjZop6SqGDe25upkmljL
2paOp+EyJkAq2HJCYCCe2/TaXY/A/01rpOnvGTx/Dqay/IwubrmxR9eOnoDFZdDDpq20fNpmUF7Z
t1QrTUhHHwYEBm9kWUfIIcHhvn4c1i5YyvYOgxmOZS9PedzU8Lxzd4CmL2hSBEV1hqaoQZdMUP7q
iX6wxcKlFADuRpVma+T52Py9joifxsqY85EgE/dVZoN+ckdERYfcPRuD1v7qwgZMQW0V+cbQ2trY
cw+Xw4a1rbN8Viqz7GjAJ6xqV9cFL7n0OxCNY9QdkAmOnT1WI+FwyEmL+r0FxNgb4bXGSPD77i06
Wo62UyEAhHsnNwIkrmFHo642Dr6zq82qwaxoEj286B7dn+P1BVvbG1SBCH7oSxgXkXgWZr42Infm
VamTnnpXsQ9IB6REj6qzsffXLi4CClUQx3FvLfMltUPi2einyevqajwFRdicscspDmowTvdhWIw3
1z9t7awhFUgbkCDfpNT7fkcAB9aDAPFXr3N9V5yMVm8fwLb4wVOnF8LxMn9WldCSRn68PvCfftHy
rQcxAv2Ap55IeTGyFfDOqQhceIUyiBJticj4Ubu4wHjSrpz6xgAH4Zxw6kqiY18nIeoGFfQXcJaD
+bVHNiF/hHWSCKTlI+hMfmH0zqEcI6TiHeQFklMD91s9F1UXf8pQQpu1cvyyhcAR1sEtGPzpU1x1
Khil0bSAkIJeM77LADr2Hk6SfJvkNKEX4QAROsCeqV7HPrZBNDvVACq/RfHuDtUcHd+g6xOzsgOo
1qIR5vKaEGUvrvUhztH6m28HzsssY1ZqqXIXJ2H/HbhtnJ6ato2q07+PqdmUyKjzU/Jfxl0lnhJh
JxUq8AXc+kNV5iPbjpvhCODV1yCrdhQ9/pcx6UAbpqtT0l0EIHVAdXioGXM0bJ9F0AA0S+6Gk6kM
w0unuhsbbn6jFvsNwAVPpapTfqev8X6nI1Codz4i9F6Q4d2w8yU2NnsT4e4t4MzKkTKoTZukSJZF
XLBYQBeFWIhn2eAZqD2EKEyomoK2T4ZbKVqtCTL/4TTdx80Y/7g+oyvXlGEgsUz8zB80hd9/4dTH
jaWa9PYEMuPYQ1jR6B6x7NG7YydMsdG+XNun7FHNNDTkbqjHvR/NyAY0ayFSeZWcWrSNJEKgRqSI
4WDLCb0SCwHzjXt45QmhhWGyRUleKfIstoxThIHUw2oCkYSq5oNMZnqwFSYWkMfsBwqZD3Zu68M+
d6S/8WbPu2O5e2iXzuG/ZuIJvBgaNbRcbUhPPe6U6szlnx4zCUCvdozYw1HWOFvYVh3yOlamXdlV
9cZsr62t5ZJcY1SgU7tb7F5KwBnBucatIPNnByshD8ODnxMuLDfXN5G2NpKNhvhc+3GJv+b//1eM
kGioauVBxboSJonHMDYpqkI8UPIDKj10RHbulJUPut3CDcbzJf9eNVV+BqTlfFazXAeFCLPxJ6eg
sm4jcCvSQ1qZOtL137lynHmucA0xBFEU5bH3PxOMirTdbJg8I4S7KVqJEngDC3ljlPmwLtYdvgzs
euqKVLmXUYsiNBwEkYX0NF799Mbvsra8A3Yd3Lb4A0FU7vpah1ejxXc2RpyoPQX59I06boE76ZBA
bQFAn9+odgTo34ZQ/KtRQXajpCx0TE4mYcs9imKo+aHXA8WEFBOrLz8boXvErhvbPy2lQdQWSWhV
3JEfpuPZaSpMly3DTnqETDMbleBSjixSlJQI8Esu6/tuHOOfgxGWz0YUBL9FaWXy4PdaAHvXx4Bt
j1kpRjUo5de3Oqp0wSFTrDHHIacXt7raZPm36zN5ASckXbGo3mtzJkgvcpkEpgjGIpYQmKTRbSTe
iArK/r8WsZ8v8KvD5kk1GoOcN+qs/q5qBxRDcxYm3FNIG3/bgMSzjQdoZaNT0ecoUZ8jKF12ExwN
gcu00gxPL0C97wJT+0SWbzzhPTi8XP/4lbuSnJB+l0M+yqfPF9tfZ0p167wvShNvTYW7BSk3WRm3
sZTGbw09p+gTXYbw3/MZqiiUIEHRMOLyrgymSEQo/+uIQWSWdSZqcKNTL7Cg+Toamr3VbJuP2+Kc
OICCTPTz5kR/GUGEzUhvcdJ0L9OhcOuQFm5qCwcAhNezL6C3+1Omls/XZ3XlOWA7UTu2DFoZ2hIr
ROZodzIPDZraNvBTdI4EzuJO1j/VlUvwXHVUqYIpuYMBHWzhnVfuH/zowTqC3OFGdhdL2mcTlHvs
FgGlItAN0wn1LBTV//2W4x0HGEijFB7JEijXR1inJGNueUlr9lhT2rhsh9qW3f3KSXBmQNCM2KSD
vyyKx9J0fYN4zBtQvz+4SHnhtCaVo17QOLy+ZhdtS64BUkATpSrX1Zi9eV7/OgrA8CHu4tDs1Z0N
udzKzHvDkdExUszpbI/2SKE4k1+NttMPoeLEhwnbk41ZXTmOM+CElaNuyy9Z/AYLCgKSUrHtmbCO
vqSxKdE01/xT4fTmF2zCg62+8NpXgyk25rKeABvrzL/or692mtQq4fpYc7Cb42dvwpaZchiarlke
aCVh2zfijpP0AyKsQdTjzTjZG/fd6lc7BPlEiPyY5XFJRnUcwlS1UeZ0jVMCKXePWQ5yVSAKDoVu
x1sZ/8oRcVVq1oIrf4ZvLyCQ8N5TK/Zb24PyFDvog7gJQrVGfpAOziZ2acyu1070EdwDulGO2uBq
T7l/NON611HxPSA/79xESNB8vr4J134YZU8DGymBSIy6iB20AgX6XlVMzq5jfLSJcHdm2wUb379y
JTLT/2+UxQ1hoo+EF3qE20WC0iuv3nds6cWXoTd+dOj/3ja91Dei1D99nsU1zDtDw5rGLjwad7Gz
UaYnYnd4ZMs6a5VdaSttfSryocQNBUPgncTFBZpOimbAY46cBVSlEn2hBxEjKXyfqLL7hlbreMbk
xu++RaliYPcgcvR3RoRS0AgBqIXCImzdYF/3ffLRt3rMjBLRWXvKozNZXkmHz7RwFAwQg6AxMecz
G/sQAVi5CROJBJuO8y+EQ1T8cYypY80/YExi+h8dfwCWVOhzWTEAiR8cmh5pBzR2TWOrg7t6IHUq
fdBR4Teohnh/IG20sZCRbiwqYcXonuKY2O2mrmw1PGsJlq+7pjZcZaeNkX3WrHZEf0EAfoWPFfrW
zfXtuHL9zp0ddiMMErDYi3PiRq02m75Y3kSj4RhbAe5oscDby83UjTtg5clkKArjM9J8bhi+/+zE
TGAZOYJXK4jCXwkUJ2SLS+wJg3p8gPc2nFtkCG7p6JtbkTR/83JnzqAGqmdcCvReFyNnKH/G42R5
zYT2W26Kbm8M0VarbG0qaYGSJBJk4fq12P+oL45J5Nim108DXomBlnGzxfoXdGo//fuicbPBaHBA
SxFAvv8ezDKwiNEzXmYXu+ckiYofIG71h0iCprg+1NpFQqkYP+k5VqUP+H4oJUdgsCzZH9lg67eB
qVSvVpaJ+4ic+14MqK3bVr0RW61NpEtyRXmGw8EV+H7MIEZzLcaM1LP1oLWPCkFYto/MrjwirxJv
5Abrg5EWAMYmaBWLw2jUbpXh3mN6EWbm3AzFLF+uxWcUnoyNA3A5FFmrSsAIH4/wWF9swzGKzMTo
uJRdkU53VT2iVu2b00s5hVul3HmK3u/4OUHW8aSgnkuosRgKuYeES1WYngnNHnI0j3yG5uHp+uaw
Lo+0Nl9jQHRn3NlF7c7tQj8Ubax7fWBW7s1A00I8m23Rh3f4Pucprnxuezfvq185LhWIF/OsohXW
JK84GKqvrgGscF9ncYVqlRYLuuaotdmovmKlhtVCI7X6EPvS+TzYFtRzLRT57wlqw0tXAs8/+YVl
UKAcfP/NSqEy7hQzDD5BFCuyewcxNGcXt5Qed3AsFG3vdL71lraJqd9EaAS+2SZSC4hkK+Z/GPXq
bzW+fY/Yqjo/JeK6xZ4MthuhpYsS38PKbm5Ct2ztV6hmVLiSaaq6j82QxvldgkHD85SbfXLyu3L6
hYFinZ39Au3+w9iDCEJNsxKvPeR4IEgVIN89wK5cO1GSw/jFSPNe3wWoBLyliR92x2KMJUIhBMwP
SalYeOhllVRvsWFEElBTM3XX2rOaemrprbXxjK+8TvTdecLtOV+kwLE4EJFUVUwTEt0jCsagEZUr
N/ipViGvIYW2yIE4m8RYWYaWm6KDTlUTwXMEIhFWcEq33giX/sTDi50MaIYcUmMna/Yyl+xk16MU
qdKUyMIXBydmJD5ixMjQsh7qB2e05RFvZ2QvYtpWhWK4h9AIY+SGdJ3+koJwEBXl1+v7XpvnYPmj
KJLDyiKRoPm6uICnrEBSMi2EZ6RjmyAZ4ij5fZSjxcFWc4Mv9gR+5TzkEWosDaLn8T5z1Um5hZcj
09uszIb4ZEQZ/pQbP2y+jpc/jIYyUT4Ab8qUix9G6wuM6VggVRUWRYcimV/Gx3TsK/dhdNX2x6S4
ybjrmsQp9kg5qngB0MTCZ8XAQ+yzyOSgnhV0nvSDjktuiSSElD9ozY+PZaR1v67/2pVLSoDpcWZE
NaHHMhUyMfbEDrXWaZRn6kuCW+mwH3VEHDdmxb2cFIrvoIqB/TKatXjDuhYSlhOquqf2ufst7QLM
GwBwPurEqejaYFWTIe/cIz40NCmCRxU2CtoGKODyHeVpAfGP8AilQ3CC/Ma/kjAF3jcSQRUXMv/y
wpI6KMVmAqkR1OIDZG1H95wCidzIA9ammFeAjg7AeA3s8/thoxIFp0ZOFL6mTmC/m8W3ZA1i45Cu
PGzC0IECYK6l08NeTLCfwuKHj2J4dACwiEcxxX1r3TJ4NkBHx6d/3jVkGcSRFKPhnS3vJ0L6bsgR
xPaKMjO9ETOQ50nGwUbNe2XiyBxt6rv0XQE6LD6p6p08Rj1X94gpg1tfRd4GIlf14fq3zH/L4riC
2gCpJ1zKvKQD75cnn6Tt633Ve3nk++5vtxdWcoBTYKB82XAAH3L61RtjruxEAx4DJGMig8teeD5Z
g2MXUL+0Sm++9+qMTEFqZGcjsXMo0Q28Hwtc/K5/qD5/yeJLMSkwqXzAPaFaN5/Rv/Z/o2NZHQ16
53UJdiYPmajAySHLT98EKFP9xPTgYoXNqJzFYwP626h9mcfAbMJyFoiHl9OXIa4hUZbF2iFATTF4
HGAWf+qjiR7XDNJ4sNMqx7MgCUvtNQyId3YA8We/5YQL94eOsUryrSS1+qHIUCvOCRdGA4hLRPap
TxNEYjNC6+Bj6nSZtQuLbWLm2tyzp8BkUvtRWfn3s2CHrm4blZReHOvji4+ZCyYhiAoCZZHiNFC7
xhZFq/qP12d/ZZvNbTmQ+vTm4NzO5/evyQ/zCvE2A+y6BoHqKQ1QPkcTyN5Dd3WeuazkxoU73yrL
xaZASR+S7HYmiL4fj/pXS/QMiBxLVfO5z7XmDdGucI9iAqKjtZzeANlUe5Sf8o19tnJsSSy5g0zy
BmZ6sc3MUjSlX9P/bI0GCTQExm7MwBxurs+ntjKhjMApmm8H9MIW4XU1OXFflRb8tKhFrkSavtqc
rVgTnlX2VsCGLZJph1GRohxSJIimO7NhT7y0GJAmO9yUffmrDjAHOHHRdQibiVqA+SmU/pPAitrY
+L0r247bkp7azFu6JBNhLYJvcR3TwEPqgdawVT6NaYrwfif1pN1FtZ96xSBT93B9ntbG5YoGSwDc
WYgloKSMdURjEPj3lMIuz2kro2ejLvAD7hLtkWeyQYy1jj5fH3Rlbf4Uxin7zdTIZW+/6wbU1Gfu
oO5MJeqIKs5OTucch7b47OMv5V0fbmXH4fFHY5b3VaUjvTjSdZ6oRodtpdc0LbIfdudiwWCU6RY0
Y6WHBRaeQg2hDCYaXBTvD9VkVrQCMbD0THDQ06EP9OhHTnlplvXNRyyRw9rwNLR7O2AaSfSiorUu
bjqjMjE9F8b44/p3r6ytTUijs0wEbwAP3/+cwc8VtGTVxouw18TKO43s55J9fCNbUdwlSIyJo5aG
xb9XWeZIkWOhz2t70eyZkkSN6EfAJuwQAfd9nBPTJGjOHWHB8fonrsSNyC5T/CCxpcqyTD1GdyRR
jcrGK6ZQ25uBpe2qWnX3ahzJ06CX/o3mq/IUcZZOIUZ6r9eHX8vE2FS0krhLKVAswRzxBK49EqX0
kM2Y/IOwW+SIciwKniKEqmGo24hggVJitx/1KDUoscZa8EUNUf3duNFXIjybGJIIFq4gSITFvTqQ
YiPzCGtnSNrxYIHPsXaGMrT1oemKequ/vnKEucFhL3CugKEtn0mSXWBbsoHX1Reg9WTYnkmz2p2L
f84Befx8I+dd+zqbC5JKBqtNpPx+L4e4spW6G0sPkWYI21Wt4yM05GPwDT+ORjxeX9eV15GGLOkZ
DxVbazkazfwSBcVawiRr5b5VNAT5Ta3w2lhTTvaAOvCg2eZzhRLUxn1sCj7k/cNMrWUOm/nMuUG7
WEagLbFfpJCHYPclHNWOUB2ThzabdtQwVPpf0EY+TKnTv7hxiIliYTjjF4S/lf4Afs+nxO44vnUM
pslxUIEuVeyiHL9HPK+XDQYPUzVEuxH/BO2AElRZH5s+RbiuCQDK3DhJMcwK6hNqoIHua78zF98Z
9ByD0d7Zfmm/aGWjpLsJHbMPfquZvxNbU8KTOdAy8HQKJq9F4KMC3NV5C8ijaV/cHvGJkwtJAwlA
aSo6izdiTNnZvduh+GclAHkxIjuYMBJR1gn9/ncRIm7nQdiT9h7PFzM/1OhM+nvNinCJ25kZgsv7
oAotc2ObXS48RxkcJ7UyjZxsiW6x4hGSHzJsHrrZpfEyizC4v7HWasMbtNFBkoRZDc8k5r71d4Rs
Ygv2tv4DiIsoW6jaBbyvCkLs3GyF99gyZPxxasDVoFDcVA8B0dwNDaP4A8CO5nGETfr1+q6/PNPE
S3O/g/iDS+3PZfdXDBo1NNqmRJ/QW+ZNUG00RlVM5HY9AiqnsScsuj7e5Zkm4CAIZKpJd1CaeX+m
08QOK5x+4BgYTX6MUC8/mrX6n+zafn99pMuX8P1I86H768sGIfIIxwq4f605HiZDTpgvddUJt77k
hDZtzgYeq5vrg16GHQzKKXY04nlKUYsIVMYjXPSQzxM+FdQ+0p3bbkjqjeCG/vDljUEU/adgTfP2
4uLPs7GX1E/mlnmc95/1Dqnb725VJPqP0oZQcacaoehvYJphpC6jGm1xH41rJOJT9BWPRiPcyiNU
SShJAVyLd6U1yumAEa/A7rfIJnOna7KsdimmYLN4XlnGd7GbUhEPrKRs0d4BV3vgomkrrymNtHsi
tpgE2v9O96s0fFixYVRJdKdDf1KQ/tewxqySwe4OVdhwt2qNJlH9Tn38hQOc7DoYNKPePimhTRQK
oDscXoEDKZ+sKEYXM0iDNrgzOwdDOQzmg9++ZSf2wShRqj1UbUTb0bDCZjf1qA7uJ4yv4xuK/uUH
2tlRepyrSxOSLZH1aNAoCZEckflbQZB4Mkxfe3YAvj/V/Pg70bu4lgZhoOJUiUFYc5gmShFoccdx
dQ+Z2aTqjN77Z01qTrIP8R8b+DwpPvRSm+KvzYQ13Y6yuKTM7hML8DxmdfndiVun/inTgqIocl9u
eGeiGjh+mFQl/izHMfQPVdX0xQm5U/emE7ku3zDEiV4QDc2SG8tCGfrsYNpVPKkFR+YtpyZQ871K
GWDJaDWguOQkXtDxR8er6ds4PZZD2RZPcQUtba8OphP9EA3l0dvGqXlaFCZG32tZLVA0NPPOPSP6
70cehxflkAmrDRjkpUR4Pqm18RZ7WMfZ5yH0u8dUAskCE51jIOHg9+F/s8rYupVS4OFFZZzavk65
96ti1k1HPVxLhtd0KoV7cGC+6I9+FBvlEcZDluxttJudz30AePB+qkAQfrbQ3y5+BEmiaDth1/Ks
12ivUetX7WFnxCiE3ivSD/rdMLREVxP9auOuniIjPgdZUZNPNaDIdwgCKxou2KMV4bc9Vc0JsURe
vdSpaQCosamXX7omsvsvjak0YpdWQvwIKj1s7ooox/cjaELEjAbuX/U84hQ64CQyh3Ou1ItH07S4
JiFe2uoJOwoVMUcLcd4hA+B7YCHy+iCpxUeIz1qaER9ljUc6SLwpvVULfI/3U2mK79jq+SjqYp4H
UjaV4zMWWvjqOQGGVC6SzTr/ag0PRZaMFbKaedjuE9AVP32/tqgNJVlc3uWOO/xyGzvijepLlp1C
1YAdemibimdLaAq7FH/WCIdRYpxjiieEtSODwIqPp1mk+6ZzpIaZtqP/rE1AEEfaPrT38Q5FbykL
ZZMdAlGr0SEflCg7a1mrZbd4/SDVH5Vu/LnAuPjOwsuNjrjjp8+qKS3z6MTg1G/h9HTjbelqUXOy
J9v3uIOT/pFMInrAZ0QtbtLekvUey24Olh2OdBaHcMyCe1WTvX5OU7V/SVFdeoP4jqOukSI+up9M
qw0Pfd8FGOeUSozio1W3yd5vEAi9wWtgehhrp7pj1ph02tf0sSr6T9ludNRcO06xi8EjSBSr/Tyo
srZ/QfVosZ9tWqy+eBd8jKprwds7mvlsmAceBAoXT9avHGcP7W0Qavd5iGT+pKVC+2RCkQluojCN
vH5oMu0wFtiagVms6vqGv0L3OofMa1fUJv0aRIK2gteVfgy1yrl9OefX7kX51UlKM4rTyPF8GQUV
0VzonIxMGD8MxONeEmPUv5emmT7UpV4/RFHgnJpAWP3Ors3we9Dlg3/EDRR9eiwGtI2cdCXGQC4I
cQEI/+Kyz69YkXCGVoGm7vvVnm1fngbXHe5ytR7v1C43//3lR/yPg0f1G3y0mH/PXy+/DDCzkyVz
EZMXPtd4aAw7XrH07LOXw10eWe7rWPjt539++8GOaiSkJrXEi548/kLI4yaj7bkIUhxIUrt7n6bd
6fool9kvU0jxDsw7dS5t2TpoASZL19dsT0l1N92RFPpYSce9/iHHY/5zXYX5nWGW3T1+gv3HqZ6q
t+s/YCWCQ9zKouAh4IXoyxI8+n2xkDWzi3GMPDQ6IMQyAB474Ix1vj7U2sbRASASGs/57RJxoEJH
VYdW8K0Ux3Y+Zt2kZDwKSMy7HzToT1uJ2GVUNRfgLYqHiA9cRG8ibhosC3Tb00T4wwis6nZKXetj
6k/qxpetxIkuR5U+LtAUqlNzSvDXFqU/LhKuE4B3QUhylPbaB7Prx4/X5+8yBEYqgv4FPp1QqlCF
eT+KP1qi6rTB8cxGUe/iOFDwGA1tJlGWZzoCxb4X7J7rg17uD6jiMz5+JkXMtIz3g1oTpudJR0FP
4JiEGCOGDjSQTQDpnXb8X4aiZ8sOoYe3PAsYdlS+2teUuUac6tGB1HehYY43WeyHG8fucsEoOYFT
oifK2b5A3WLoFYUEdo5XhYDrZzD6A1FvtVGDuNzwjEIrAGkakHpUWd7P3ZSCrIl7w/a4yX31CGIz
SHd6YNpYQSmYrSNkiVL3v0+iC/qeainVaF6R92OqccNpwL4NMVMxx1ScAm3PQ6zsLVn1G7n25e0F
ZtlCWxRpICQjly3JpmlCiYOO6bWzXcEOKZggPPeYs4N77cEyH4ZBd/AWJ7LDWRcI4IGO31BvnPM/
BZVFweUPPIb3kn1Ku+39N2e2XSDk5VheXzmBssfGyfxAn9Y09vQm3FfICPFv6IAmzozAxsvdTNio
903d5xYuH+AUd7QT7PKE/qtS3Fh+12uHrgzi5NQ5LQYPmDnXziFwrbJ+6jMpWhKKMchfAgX6xsM4
TUizwC2cjbeoqOJ0gCJOvwee4HjdVI+0gOJEfwPJ0oqN2/tyH1PnQGmLK8eFvbLE3FVFN41oYNme
rPL4HOLkeTepebsxwZfLjOoI1DrqKhAWL+bXdaOudBUu0gLt54/tWCffsOQsyp0upKZjpWmHt3mG
H8JO1FVxg0dc9eX6rv4j5fV+iXXwKXNtfq6FX0Au1CaKax9FP0/v7VwcwJ1Y+UuflHV75+SUSPfg
qt1sn5IivXZYmTZYRqlYQ8Paj+S3ED3Z/iAV7KjOkNnwClPRbq3uqri39eOo9BgUaXhJblGiL5eH
NaHxTB1y7gMvz0c62UrJpjE8WWjTMYq1DBcxzDOuT87KFT3vZgSfqHtx7Odf8dfr0+P26daRa3r5
7LYsE5oEuzJih09VKrY0i+aztFgIHX0+bk3KxjOn4P1gMd4rMlBhRSjkxPvWHcav3dTbMUYr4fhk
EKRW+za01ftIl5uSFivzqfOFNGZUqiVM6fvBdbUL9MQCZF/ZlO2C0Ur2cjS3HocV4jLATuTS4Moi
9gC0/f0w6KE0dl21jodSrXyAi8fnjZilPzdCQY+OvGRUKKypUlRk6RwKqC8JWUGSK3oPyV8NNIzt
rekHBC5QbVReA05JEWvFDnEFmeGhM+VYh1DTT49OEte3pQTXvccwNXqo6KWDQk7a+pvVEXHgKxU6
bXewef3VI0Q8983RJEpb+OLqH9yMLJ/0TyjFHu0eXLj1KUflFsMI95/vmlkGfy5ogj6nJLa8ZbvM
5z/Gjue0TXrEuFo/68Bw/v39QviRHggPC9VTsQhyClf1rWAgu4jg5O8HaSe4DOR4KlXj1uu1tpug
MyEopv7R9lgULzuR8oriaEl82KgHauDmISRY36jurZ3Ov0dZfBAFvbgyjIRpE9EEaqfMTsHgd68x
ZkIbQ60EiEShSGrMGGwij8UK+X2UlkkQOl6raj22yyPmktzdOFxSG7p3K5r10OTtjQhxJcqBvsRx
nPHtjlgymPxJYj2mUbw0QgxozHTqT2qPTyQNheFY46L0dP26W1s22jo2FmLsrwtYYKbWQ2f0ve0l
zOWHCWftPeAzZyO0WZvLuQXHzUroxj5+fwe4KYihqEOMjQqk+63A3NvFrpO6Cn5nt2XTKx7mUd2W
pvjKZoFfZ8w8O4LSiwfDocSX1kQSXjpg8xGVSuBh8IZPnBs6G9H2yrJxe9OII8mFe7bMJrjdwenl
qovSVJiTcyameFN0ZfhAlyd9gE6ZbYDzVjqtgOSQ/wW0z8tB0/f9lA4YOwR4EPoe1d/gAW0t+xdA
Sf0L9Sn3dQD/eMgTyYU4Je4hEZn1XMWFP2xE/pexDOAf5LhR+bAATSzfL4LZAjW4IrgtLErr+L3H
/d0UjwMaJegTfA4JqFz8qsIk3LsiDwjStbyMNi65lbmflW/wkCJ6Q+lyMRN2mEGjBoHtSU2dxp2r
KtkIClQZf+eTz5UaWmGxcXuvvNuUbASaXwAKkPxa7GfDRDw0HFwF/5wp8gbwG08FPnn7LhrrcxRW
wy53w2nXkVHc/PN5hdM+ozLhvugXy94HmVm6E8VL05b2U2/hoebmbrpxXv9cbovABJE2xJLIVuco
cfFox7BIg8mtFNwOBlXDZR01qk7D6XOX9GAMdmC51f9UxU6eYjjRGFq5Y/SoYjT6Q2iTOb1mYRL7
O4vgMCRrMqfhQxFlRbYDX46sbKlVlrZ3lU7iyhIokXaSUrN9vJpiFe+gNnApdGIsPx07mKz3DcRK
tEraVOthN6V4g4XW6GCkPkZ9ct+l9Bl2HaB181wGgfYKjcHtzxroanobQad/bPrG/4JGT/RR1nkq
Dgm23M2RVkoob0ZIsM8T2ldgxPvZ/VuSuwNTHysDy9lkdhfuImN4sRK4+/sE+b0By/RWe8RtwsKq
zMzSj10eZtYBx9T8tSNaw93RKYk0pK/gVmVGwEr39ZDVwDEraTeHrHPLbC+xoLN2MtBwmjPpD33k
memA9iO30u7Cdqjo5RRD/mwWIW5N+DBgHO7k6SCe8hi5ISDjOmapceKMtznJ6O/MlOJ3GwDwLkfm
+NgHbfYdQcrE3Q2Us5u9SuP6J0Rj/bXOouwnLU3/W1sH9ZuT4rtwG7fx9AliFYZ4Dp9aI7vROvfw
aGFxxbaSnrAKI+fzqQ9hiYmgVAqvLXaMT5liW+HG27tyc8/RNwAsGs8zBfz95Ta2TqNrbavANY++
jIOw6A7UmnM0jDzaeADXhkJDGoEM4nCipEVEUWFuzM8gUFHzfHhGeqV4ynHYuo3wdt14JFbe2hnS
KCj+QA64eGtp8MU+BnKOJ+mYnBMMPj+MMWZZ12+IlevQmakQ5ozyI5NdzJ2FqRSm9bbj4VaifGUB
q7swctUImorukDIVTtEdrg+59mHgUED+gKpSCV4WyxU3QUyDjwR9RHJDsbvuIRUQV6+PsrZSxH7M
G+XBuar1fhQn7LUqAi/u9Y02HZIuGw5G278BJ0s2tt/q93DDQlifCbn6/Oz9lQMalpJaVsj32FhR
n/GexNy09Lf64evf839HMRbfo8ACzdMcIBrFznSfoHxxQ+Mo2ksIsOfrU7f2QbxXlP1noRs0Dt5/
EN72ToKRH3UsDYf6hnLXr0ax45//PArv72yFNzPTLuoneB87qVKHrhc0XXbU22I8aUWR//spgkCo
8iiBqSOkXExbjPZDhsGdiyNA5GhkaL3vnnGU7uXGpK2sDxkTRaZZrnSWong/aVKd/CxranoWZdu+
Jn0MUEDoKKfRRa+CjSBmbTCDnQa+CkzXBR9B+B3lF0liAxnDP0CxB4XbdMMOR7EtP7iV4MUFCow3
Gi0Km0z3/XcFVk7kIujFpJQ/lD3envTH/cSJ9d1YKKUEENA5P/MQJzyNvPv5+iZZuZ5QR2bpSHEI
nZZ3RaijXpVN1N0xrs52yqjgBtqHpQHFthxf0TQJNpZx7XNBI8LBpSXEP4u9P6XUWmPAGR5qEMkb
uF/MbrvGnw60+9IPSgoGE0aG+qHparTxrn/s2qpCk6BBisgUFf/l2CiTRe2cXQHvnW6l1ZmEOmZt
PwD/MMTG/bhyyKF36fickBGgp7UYrOEC8Se7sEHlBdax1t3sg5OJdGOUy09CkoKuCQ2MuUa6nM5O
bzFWbBrfc4E7nEE2NLu2CYvH4f9wdl67cSNZGH4iAszhlmx2q1uybEvON4TtsZlz5tPvV7qy2EQT
2gUGY8wspppk1akT/mDten9scNZQM0Z7zICl49AYXz0RAFOFKXUUnIuaRs+BKn2ODqJtFNPG0OzP
lBTN6GEaa46HtsvbyStzHM9dvdILLHF1nfzQt6bW3IPZXu8p8cNoEsPFgLO2VgCRURcy2yIW+ckS
hkf6nukvxEX1I+7DSoXEXtvpnjqHTexmJZao/u1ttbm8AFIxmSDYrs/QZJeYbchKcI773sg9zLLn
AWkj0J+uFLbl/TDK2ldwkVnsdyOqZm/OMHSZNI/GCHrdhKtVACkbDDHx2QgQBYf1o0uOcyjkavCL
wNGe8jDdG9Vt1LpcKNTVNtIx1Lvrcqtp6prJahmcZQ3v9EHvoJMidWCe5h6f017pZN9QEhxAKnv8
gHcx1pL6WD3dfulbG5+CCwQJDVPrav6Ey8LQtk4jnaNp1LzZmWDOZl3hq4Vl7Jyx65MsLlBapsQM
wWNfvWArbc2wHEvprE7YU+gJ9bSl5tr/sYuYUaORxsUjZMpf3wPW0vVVUdjirSbzUVYyLBy7IvGn
FBmpHtuUQ5aO2iG2EHC8/SrFf/l1dcn9jUOEENIEMbVuckU9xLxg0YMzmr+mV5ua/i7s68KzZal4
LzGB2LtdN5SydWjf4qyy5vW0F9c3HZOvzjkvwENE3Zan6g/UwcL6yRgWMz8WeV98tbpO+9wOhZ55
Fm72llcEdlziTV02fweoex+1sqW7c/tlbEU58JCAqoWoBUhucdr/yTaN1F4yuamAZGRGmh+HMU2f
ZTNREWpFme/rOMtKdYQ7XvyQJSfUXWTxi49abKnNYeytZPFqqVLSnS143dkBgko6wqkzRJ9p9aPa
VEihNJZ1TmL5ae7zhxIJ8lPstMZlDpXMJz34D3/t5RBmdfbt9hu57hbyHvgfNQxqEVdegGahRpqZ
0y0MFfNdX6SHNGo8gEjZY1ZGwN5Q2ry7veLG2QYdhOct16bNNER7/QnCcEglra6dsxNEAMAdefCj
TJH/q5T57egGOrsklVxnKBpzg7xeqq9m+F5MTs+xlaueJjX9AcpXt/P5Nh8IpomYNCK6tU480lgj
SaUFcwamh5EphR8VBlTD52XUKDbe/vYMaO78Z5gUkpa/fiQEqFQ9mCihQxNQIdjT4oAejoHHc7BX
A4ptt4ocgLEJWNx7DDDXYxO5hLVuS71zzg2jj++6AQqZG0zYYrgYTk2lJ5sxSHR1sMNnGbvHvcO6
EblYnzSLmoC/rQE+9D5sUiziiGxLy8GGGOAvWlcfSmvIPEhre9reGzcBQHAe2GJgC51lFaPhn6rK
LIr5vjXGdxRDOor68d7Mc+upaLZA0iIh54Jb3TfzIDEHoDA5h7NjxhcjVMrnPNYIw3JlBb2P0tDb
se5EYZthLpIEG8iKETvJVg2p4qxR+6PKbfNQ5Uvwjk5ctkft3DoLaMsiB0PjBTOT1Tucpbx3Rvbo
earkEWlXtI4bepKejLDxTnd2Yymmgyh2M94XmqCrpeQFBIw2m9o5stQo8peRyQctM0P6W0Vtmvu3
z93WzUFrFpqVCFxIa6yWS2tlGRdki84gO+u/Y66hBAbuWE7dJKNGPs1LWU5PWjMuKO2HDeowgwN7
+pCmakMXtoXN6k9yJWc79/vGrrUBxtCCYi/RrVnFONRP6jQPofBnutR8XeTw62QU0tPtp99YxBFl
HeUbylRXkzI5CjQFr2bzrFRq6Cl0Cs/SDLr/9irXR0M0tEDjgGPnfl6nnm1QK70ugIu9XVYfJbN3
Zvy6YhPwy5L8jOdQ3wmm1xGOBYV+Ko0UA+2L1VlME/5VqyC2B48v+NiZen6cYqd6LoEGucscDd/g
GhWekxjtTtN/81HFhU8PD2j2Ooy3StBpiTxYgNyn+QRqrGKYpJmeCuGWSaT2dlUElNsNhpzcGwzC
r6JO6phM+GtgucEwncopUO6aYbTefLWj9SOaUSpixOSAq73Yq6hs0iOyzpCX4XnJWvhQNMsvRx3K
t78/FEtpFIldz8R9dQ3qVj+k6ggiE8Vs9VHtHWDRXYvmbCMpx0WOjZ0u5XWaxKQRIg2ieUyMUdt9
fe021pBEJswrIAQInydm3PgTShPeIAXTRUr02UO1562O5Tq4IcHKNrmNuIbXEz+AGY66tBUz1cYx
D3GJNQgbqvKF+vvn20fv+oCDWgS+ICZsDnXKqgsL2Kdn/Sm4m8w4+ji0Y3O2K2Xcs9S6jtliGa5Y
5NZ4iWtW8Kx1CFzC7bsrbV2qPElRygOURPx3ZTXdGwFsLkbfCwitOOFrfWTkkXVCYx7czbKZndq+
wovJrIO7SKn3kN4vc89XuRKalYz1yUlolhtX9DUFozM7N5voIs02uMwIeQ7Ll/sUIaRm1rvfc16N
06FEdd105SZDi6g3uuJnsThJ4YeWUaDeP03118Io8z9jQdPp2C/9XNJpyMpfEevGR7Ue68DTjd7K
vGSpwTtPmi1Z77WQb6a6YYhXrZstiW4hdBT3mVcWJfK6uYo02mHp0zA4cJnOX7U6qP+Mc5qAJwTY
1SMfBaCDyD6jaywYrR6x3sIqMZ3ZbEVvdYNXjUH93pAWWlz5Ekb4VC5a/nUpRhSylqYY/i5J2NyB
KzKUQ1Q4Ci7tY59B+JCX9GlabGgwb9yw4oULAx0ms3Qa1zUTDMS8CHA/ugRTGx4Y9RTnQgXgcHuV
qy0EyJYTyBmk4gIsugozciQhUdBN0rkFE/ZZlyvtkC1K/xgF3Om3l7o6gS9LvahFsNIVXNmOkIEw
DNAZVtPGvjY06v1S5Hsggs1VuAfoJ4m2wDqnX7K+N9H3oJk2Zs4JCUnJL+Cv7TzL1e2GXAvyJULk
E6LFVde7WpwmGWwjODNcVP3A6jJPkdT4W+D0yUVvpnjP12DjO9HlRjRXAN+40FcXD6Ow1lzwJ75g
6o1ebStbpwAsnhtFw15VdA3o5OGwmWdKwRRT6N6/vgpKZVZrYJnSeYmC+jOVpdYdRDPtQemSZXBp
bgzDIc76bITquIwclcjsLtgFhk+JmkxPajHJz5OhdRFudJPUu2WpJrbPwS1+MXpu9kZfG5+cqITO
ioi3fI7Vu1EWM5k6qGxnKy+Sj3LTxz8gV8o7skHa1idgCaYdjEGB56xuSCVMpaw2HYhVthQzhI/C
0eFO1igx5gau3F06TPbitkGMPuuM45V0FzK0xx9c6eyfeexo0UetCKUBtffB+IYLEIypCKko7S4t
0mZ2mT92lj/KBM/7AcWe1DMio4k+KsGUGojF5GaChqzaGScpjqXWg3WQ/iwmfZi9djDAKyKLWRDh
kBfUfMPq6/oYaejT0eqWwVqAM1r+0gWu4b4FgbrnDr31FUg1Vf6iLkJm+vWukYxEMXAuoI+b6BHB
tp4vWlBDKL0dRba+goBVox6E0vlVFBladTSKvgjOtS4Vv3tDi95VSjbprol4/ZsxX5wEAGbiakWI
01mXRMqAyAft+eCcJUMK7XBRXUPN8geQdIN/+7muMnWxFFQYOlX0DK+m3qio94EWMJ2Y40n3RhPd
hzzNbH+Wl+GhpbF1kgpsdOrJNP/cXvmqOcfKQoCO4EID96o/PEQoVUr26JxrB4iiW82pcRfntAUQ
bqw9yUaPUTUz4HW5sfig8MudzHNr44CWoHBHFIqQs9o4o7LIXKetczaKILqMkbl4qAHkx9tPufV+
QTDING2RHoAh93p7Ipa5DEYgOWfdapC4Q7VxOGVGlH0XXL47SRp/NqPVeoDy3twx4P0ycRLXEVMO
csPXK0sl4C1ctoOzMS7aqWo0+TSBcgJdXBVv7RiQv3OWORnM0ui9iFf9T/O31QcU/sR+DewmfShU
ubgv6t46NtWwV1lufDW2KogQoWR83aabRYsOzZXwgpx4+6XWQsH4zIcd+b6NrwatStQljJepFVbv
zixhc0w6AnTaYKd/Q3UYT8UAw9avmtH5sSi5RlwziuiUp1Wws2O2nlAQdV7gumJS9PplWqlk2x1T
sEtV9sYJ/r02HmQdxtXh9s4Uz/A6swboTC+AAp2ZFL3q1+s43ZIWjA3CywK7zwdnfrfkg+/E3XSH
n8mep/bGGxVUNWiitDrYzas3OmtzrKtRGF8irar9LLOcY9XPJoY6ZvJZq9X6rNp5862DI7SzOa8q
TMFDgqHC8SPMMfR7/ZxTWjqIUDbxJTPB+E3KYJy6LEs/wZjV7rOl+Qs/PthpuLxE6NXLBcyJABcO
FQym1hF8zk1ghlaWXaAmVIFPb1lCQsguw9a1Rruf/K4t8+TYxUmp3QWT0g6XHEQbsLUhCr9mePlO
7oxK3G+Y/KrhDnpcVD5t/+UpU53ecLO2bDtXG9imbqtL4UmRJlNzG6cxbMKYIb+fIk3JLs1gdtWl
jZqgc0urwzA9Rv3yPzuf4RJITnweqr5R3ap04kewteE3E8/db0Eoj3/jUMaiK6zBerlR56i/wVtk
3wucCkLfRAwoejQMvHi71NCfGNAujxYbFrL+Ipuzh9By/en2ft38jpx76lsQq1f93doplH7M0Cyg
R87cK1+UTnFz1RkNt83DyjyNM8Zt3gQnWNs5khtXFUU1C+OZSo/ihR3yT3xDryVGxzyPLonVZ90p
G9IQHGMb6sZTmbbNOzb8+EsCL/2etLhXH9B2Za51+/Gv+6Ts45c9JfJxgtPqvooVLetHLY4vc5J2
6cfM4NoGz8jEHiIJYcntUVRdPAnn5F8w1KcPE15F8gGObxt5Sm0Nz8ugJdJORXI91uZnoW4I7h7p
Pygyq3BlTmMQth2hsizadvBZqK28oa5gtkwMIRXXyZXYOCnKUHVeO9dG5hqtqReunenKTlW59Z2A
FCMopTHJuUKq6D2ACdoB4UWFhXcQY04/qebgMcvAWAW5iTerVBSHeIJwmDI0/n37E4lHXR96AIvM
/dB7vC5ggnkox8bJw0uhN7VrS7PxEJBU75yDjUwUdXFcTECpsSnXc/XZpgKEaMUqIZUmsCc0UVjl
ONbLXujcXkoMTxntgtZeJS+Uoa0VOClXRKo6ftdP+kctUcYDGhb1Th66vRTNdh4LDu66fq7Cniwm
CcNLko8drlayfsiLZXH7od+bCm9uWcpZ3LawvxRgo9c3QjNmUVFifXjOitS8R3em8KVAMz5pUtE+
TnGJQphcZJ6MQuixmxSYXlqQfbm9VzaPM4h/QaEUjMB1tVvjKhZHColMr8zWd8acMTlw3VTvWzlL
UDLBLjY/TakeCd1vwts7zDTK5VCG2vi91BXJcVWz0PbMqLeCLDtYuFJgs3QFT5XTfLGIIuGFu234
hQ77BJQ9C+XPVtC190hqwqhVR0zgbr+Nl/7k6uggGkUlQj6OD7muvf4k+E0OTBCl+MLUBQH6GteU
XyW49J/lNMvfC7Wvn4bZyoonNRlKlEtquZdd2H4J+jpZQ1HqdJ31hAJO8nlBRjdzc2uRfuILOBRe
sfTKJ61y5siNi7oeXFkbJd1DxUbpD7YZzXQVpKo5DqWuwvl2uFjrsWph4/WJ9YwhQmZcNLh/+ExF
DZ610RK1PxhfFNl9juHhf9j9DlT+mVX5uMG9QNWRufFQAIqArc9Z8pTMdf2flMTl6JXwAADIo3eC
NlIeJZqfFmXQEhnn8mdrK6Xiol5fo8uWaPkHSkOp/NbaRnkPQLTVnsNlSv1cb5f2vm6n5HcdZcaf
OIzG/3Y+yHUoe/U9VkekCmd7TjV252ikP9Uhtvy5sWqv0NPl7s0rQboHsg6LkwHnOsb0M4XTSB50
mXVAb8aAaVcxDtahiCfjw+2lxI9ebTIx1xA+mYyHrHWZUrQ1AsxSF1+G0invuwVlBLNsysPtVTYi
Geqf1ELMvRCwXl+IFiBY/Aam5EJLvP+KFln8WDhBfCywztlJM6+1SQFKkmSCbAFMwJ9WAZruLHq+
RphcRsmpf7ajvPyYYRZ+kdF+ee6rbnw/NlX+U6mHuLqL5WjEZGnU+sofdTv4cfu5N0IH9y5vlrIe
aY315CgyQBgPNfkJ2Lfm0e4WNIjwZTky8bV8o0zUb46RmTufdKOIsW3aMUQNEKpXgh6Nk0lFXSrR
pUZry4eMALkDAeTHsG86DwOT8PP/8ZBiEEebcoMrhjBXv4Q85SWJY3pMQq38OVQKiz9mcfCd6f+0
uDpdKG0nQm7tXRv5SmYggEauEDfEQqSdmNleIsrd2NUKe8GKOrKfbj/fNcaMHUW9InDpBs4z63t4
xpO8s9Q5ujRRAEUZgODwSdYzRLu7QEf2rAqzDxIczN91EUzndqgypNZanFn9MR9rr+vkRDnWy1Dv
fOitUyW4iRAZ2OxXc8JQhSrR9BHZv6qkj6NkjacxsJ2HdEn3Zmkbr1oI7lEskoeI7tTruyiLBrMo
qzq6qNEg/7AaVTt2CyzI229647g4CMzCYyBYYBi2OroYWNfO4ujhpVa5cCZtOcR94M1yMntBCuWq
R8Hi7ZEJOAfXLC0/WuzrUDtOBaqbHTamhZFlB90M5ZOpMJA3EXLZieob5xJsLcLzeC6w4rq5gJhY
IsnZGF+quZXuh8TuH5c4kWYvI+vvjoVUqv3OCdnoMFAUCoFigf5hqPz6s1UgepVQ4YTIWta8q8m8
n1vLnu+RFZUvURz194bZ2hITvkTq/dsfc2N3ikPDPEscnav5/KAuppXLJm3ESstPuhV/H2qp/KDW
9Z/bC23tTVwl4KaAXgcKsNqbcwrKaBDHs0Rr+D1woZ8ycIOdMmprEZJ+0MqIe9BFXL1JTGVGbaER
cVFaTHYmFEQjP9L0Zo8GunUEuAwEAAYU2tUmkQyliKOOh+m74bmmDX1idm0d9S6LG4iMcuXFDdzq
nX2y9a2oVUGKMXe8xmGbBUos2PQRSSQ9+NBUY+7ZCr4wZjnvGTi/RMtVxiH477TyoGERWFc1O4wN
rQ3NKrtA4p2Co9q3dfIemfz+b6MbKD9CH0GhbepC/aDRb7RcZhjdhwq1CcCzS/Q9SQbUJK04qH62
QIV+y2HYPxdZh+ZiXhhV7Y5OZe0l49ef32AuI7IJ5IqBZaivDxJHSG/nfM4ulWbjQ9QHio/WcLXT
ONhaRczNZNEhu57b2E5PsmuFdMjGIj4k6KL4c51Wbz6YbGONrg2fGiL3VVDooynquhpJxsXMjmz4
7NQ0SnVOG9gWbz2aDGugk4ghMEObq4KusRO1HcfkYklg6ausrfymzPcEpK7PDNwpOkAcF4Vm+3oa
mM9dn4ddklzkDv1XV+3qpfPQx7DeBx2TWVetJqXxByAne1CMlxrs9WZmIkVaIOZEkCTXs2CTYgpl
yTi/gA/SRCLSqrY3qH0zHSpsQSI3URbdGSmywrI90Y81TVeSJ/lnlan95wJ50OEwJj2USm5Tk2HT
0Oa/67xTMJGqQzQNIzAB4YNTxhHgV2Dif2hDTu8N9FNND1KE/l53ovipVkz0UmrVaUBSlLk2HZZO
yfD86zrb9NEq1YCUR6E6n/hexezF2YJyuxEMdgaDudUbGNpK3nl2I6RZsjbXY6+sZP3LopXQpQfH
IOQk5UwBqGeNjZiQwT++vVeuYxCv0iBvp3eGkuF6vgAsHjylpnI9Fl1yyrD49tWySr3SSp2dYL61
YQTXHv4vWJ0rgZwqmKNR0qb4MiFw6oJYNX/paQPO1xqaZzgp2LNN7ZuxuFyCzGOJsXThUIJehZCh
7xStTkmTQY4od+0M4UUuHfzgJlU6AOesd87edeMPuAoFnUlxB6b5qqPTNh1KR0VyUezSyA5xGum/
k8YMFEEGTFGK5QY6WrNTjD6IF+u3GtbIlN/+ptf5hzDbIN3BMG1LeCuJUqkNBvKPKikCbwjm8BO9
6Oy+ncf8wezk+qyrTY+sDL9/Z+2t/US5yZiD136NKG8AYs3qyNpFljmewD8KDWUdVdxsr+G7FbeF
05lJHUInfv2qU6mmxMnZTwEiwv5kF9Vd6eTdTty+zh+R1yaZQvWEjhDKTq/voGzWFs6tmV5UKffK
LM9PAf13V66RdgF2sZOLKxvvD88hUbTySNdSGGGSpZJRgqEJ1V5FGWAOzbsE9NsnOyrawBfRYDoY
YQvv2B7o5rhNnUoPQw6qqInjzCskfAvvzBHZMC+AqH6fyOGeWMoLrG4Vf+ksiwkWEFAuztU7mUIi
Hrpm3GUhzgCnBfgLSBgmAtgydciDPyioC8p+3Vf9+zCY9M4D5zWUftxX2ScZ/8W/+ADny70px+XZ
UOVOyFo3Og7FcWL5JhS75CAPsQ0BMZOr8pzR/5Iu+ORkg2fbwg8qQIhl8vPAbFOwmcnQ7mzjjb0F
0AhFEEuUnuhTvv7qJp2MeO75DApqIJ/0XHdcDR3pHQ3Gl4tq/SIZr+LUCdMBxOTqRS5aXHGPAzRy
7GaaLzEeKopbmszHgOZJRXMPoBPN7T6uDeWjUZW65Gkp4wu3NQSVTQWWl6PmNY+Bl1hy8RyEi46o
B4z0yZ16uaOl2+o9woaDXboqtgf50ekBJ3pJWGSNF06z/Y56BAjjbFYynlBTNBjeNKjmj7xftCej
nEfNVYDHxa7cRnHip+pkm4ewl4z20GbQuXylr031MA6MdumwWNOXstFy3RvGObwrS2Ps3DxW5B91
FQd/8iowHxVzxsHBAhD7KR4z7Rf0eeQRu8KpnPugQLjZrWh6Bsc5XYbvzRLlkksAR2UhC6Vk9PMe
Mu2DFdIZdMtxlJqDg4fyZ7IrKT0umIyd5zST/7ODwhpdSW+6X3k9zJxdcJshOigoort0NWLlXaLX
0xelwXL9aEN+N8gJZm2v1N3ojFHBAM/iKWiwX92wsxnhQoQO+LlpJ2SZ6ZMeEr0JvVDOp/eiR/jo
tEnJtKwr3uVS1x865ieeZfXqTiR7qarXuw2kkyimwHBdg+9DVcvTcbbPCJZouu+EQ1Qd6qStm8fF
mWpOlRrF4X3qOGNyyjsyA9TtpTS+a5OpMdyuc0bnBEQrmI+aNqI/n1vIqqRoIBuuQVvefmBkMvd/
ZKWJOw+RJFreOdvls9wbbYb16xIhFx82cHsmaZDLp6q3h+pYdun4K88srAHQPFfKd7a9OO/MZTb1
QxOZzYfEkJJvdoWzK0QMPc35v00tv7zL59mTWmtMXAklge9xucjpMbfkDqj4HFOULJGej08Qyjks
M6LoxWWY+/IytnGPnzDBZTpkzqy8l7UFqzjLYZ/tBJKNpIfCQsB6OOIkBeJ6+WdgO9QI5yxT6ZxV
GXvcWs1rx+2orw6jwh6Q0rY+RGS5O6tubTqWRZwCXjnDpfVoLigFWLeR7HOENIGbmCA3xjQvD3HV
M8nqy8yz8zbwupZUVFar8R7FreaktfMevHYjF+FqphTht8DyvcKQoK+eMPbgh0ArO4x1ujxK6tT5
zKGMx66XJxTtc+toGHtN4I2LVBW6FghBykKBdBXBLTADjlaJzS47xTFoE9lLakc/CpnG0+18a6NV
ySXFvJAuCJ/6qk0xFYxZdTwAznY6dR8R1cHvN7HBX7uttjD/NfN0+ZjEA3L7Vi0zxYQM1sef+lFa
fmgqwgk1wowwndwwDuTizegyMP9kMIIdSRV91aiZsFsZhYyILTWZn8b5ctGmMd9ZZWufi6kZ8Q2C
yBXGi3+R5zMEe3wNE4nBFqDZT3PqNOL26J3L1KcWVsxGFO9lgcpGxi1YDczZDZCvV+g5UPmj1dWR
dA6DrJ18rQmFYGLuGOBW+Fc66PyuQhPaGOZfkxFPf4hF3RP7hsFqkc4Khr2R1jm+qQRGfUemmaqH
wKqGrzMgMwZ5ViId7alhdp9Qjz7tbJ3NXy8qWVJt4NTrGQ2t5FFRQ7jp1UKkAkPKPNtIshaAgJLr
D7OGhQXEz/BYlYp8PwWh2rjUxIYHF0x/HPFJ8VppkN472iQdF7uXn8O5He/AoUjfNL2dTlEm7en5
bKTEiOVxo1E3A0FdV/69s1itEwE3Jo5k52TJo9NY6fmfZJrST3EuKTsvaeMoQ44RKkx0Tq5bjVFa
wyfpWA/qVPY7g11Se+XQNx9CLv091sHmYjTDLQywUWNYt6Y7hPsxrTOl8zz1yYH2Ew4taDTfIcNm
HG9//I0kE546oVGgs65lHEu03xCI4bkYIk+esqDdXM6GtlORbn0tgW9mR/M4fLfXNxBPSDoVFdQH
GbCTql4yX6c9dApJhA5Rqe7h67ZeILcdHXDoaBu9VGgoDdYgwXnKzf5gkFn5EgbqLkoab2+gEtmF
ABiTGAUb7lVTUw8Ca8pC8Wjx3D3ASpWRXbYx/MqGeCe+bT4VIF1ad4IjdgUL6EZGrH0qnfVqiN/1
kjOd6Vi2P3Ilstzb22JvqdUHw2hGiaYw4XghyHK0ZJu2Gjziz2EQv1nVnq4614LJX0xKwTW83hsW
+L8Rim9wTrDjidx+1hoPo5fxbrIIIrcfa+OGoCWCCoIoppmdiUj4TyYkNZ2agCeBa572od/qS/IY
5UNysIzlR91Hf/RWGXcu5o03+e+S9ioHGIvFSCdjcc6KGUMNw9luei7RTR1ITts9+MDW89EqAK/y
gnRep1y1gNfIeH2cK9ssHiXcae7TutXvC7NFeXYMRy7BxdrpqW09obDGEB0XemprMCv/cOnaPrDx
V5XTixn19F3LRT2GxljubMuNOIIPphDVYrCFxu1qW854typtR0pZDlJ3WJBkPIxah2meHsceZbrp
394vW+sJQVaBX8M0YD3/hRkc9EOBskPaD8kx7sblv7E1vutdp15ic3B2avGNN0l1RpeHESjp6ppr
HitxIWWNwJlEEXrEBo4VOaY7J2Ql97xGNpfiW73cn9cc2qmM4SzCNLgQfMcHrTDmRzo+5ofehmd0
+yVugLsMNNAQ60KFg3H6ehZgmBmOZ2YglEcd5TjNueRVU6EfJjAZJ0mxZgqRBVIt5LTHRqu6L/mY
Fp6qVNJ9GNLtvv1ztp6cka8JZoG9dDWF0mrWLx0VYhWKp/4M+e2OnE7yQ7q0O4iUjeOI9gw7R1x7
XH/q63AzNEMwWgO8PnzQ5oeqLcM7JZbkY7OEmd+0xodJKpMd4Ik4AqsCG0QA9xCjenqn1kq0W27z
DFH7WTonbRH6zlykH5lDNDtaxZsv8Z9VVk9WyXlp4v0gnQczianHsbR0E6eOXTShAS7d/mJblSTY
fHivfC3h5L26IvogE36GtBeheFg/MUQ3ziMyFIchgB1AKupoH2rc2u67YHK+KHWqW168aMDI6uDN
DHeqC8gWYlJBmXFVS2sNxXuikZpVs5xdOtPKLk7o7BlKbL5e5O2EdA20/XXFKsmJFSZ5FV5azZgu
dgaAxjai7tFx8v9jUMc7hQ5AmiS40qt3O4ImTOoaAK09RcAvVae4y4b8+fYX3DwIQvGN9gNN+fUV
gQiB09gBsOgABw53tmacQMwUl8EECdwhi1uvT6MdG66td/gSuIHucD2tNUIAJimThTjuRZ/Dlt6g
WmIMy9tMAwjDtx9vcykhKEF842/rYqQkfGZol6EdDfvOm+cUo41Wzs8B0m07+br4HOvjDaADgW7I
I9egbqZnTSnX1GqIs2anvrdl5Fb69IiAanLI+zH5TgFmfO7C6f9oRwNMNEk+QbEIJsfrYDZOiOcg
FE0UjyrnVCK3dbDift4ZPmyFLwos2iWk02Ju9noV1PmV0bA56oCO0QFpJPmcqmq6cwcoWxuSwlGo
EOC0BePv9TJWrzBqdZArkxpjCV3kqWoQtN0wK66JPVVzF1iL9ofhGEPUZlGm6tC089Cc8mwxRN9q
GiqXKUDnHCzHAkor9kbkltmS/ycXS9P6tDfVvTHQ1jYTAsrUNXRSSGFf/2hVXaIJMzbpXAzyfFns
JvvtFKrmm9ak/B8H1gK2zwQPQcIrJCEaWc0oVxkNjTK3DwJC5cam3J+qrhiOaToXbl6WyQ7PbOuj
vLj6odtGl95e7TBQjU7UyEDNpGAc0H1UsL/EBMJPDemjac9QFaBj/R9HVxDhTcpTmnTrzpSjwqFR
8Su/WEqoP6dlE3uocDe/Z2v5fjtIbJxc56XpzSpUpeudnSeLUrUJEDepQCWJcYLe3GtxqDzie+dg
LWmE+bPZ6dVyAla6V/hsHCtqUwI8nUg6PesIZSV4W+H+Gl6MCeCtqzQyeE3Ub+Wd17m5Dj0wOmEC
Y7LuXOhlYEZ1a8CQb9JqdAdjtI4jlu2/3v4uhfsjuD2Z/Gr9LqMcFYlFH2hiopJ0YdCMoNUMEJRZ
b3BBcr7znBCKIHYfe+X+1gPSWiSfdcC4XbVmVAZdZhvQZm36fHhimFVDNWn2LuWtjId6GO1yxGcs
zuAqDAZ4olhzDV01ioQc6xLXrX2AqCD0dat5oY05FpXl54mTBy60lHGiexuNDEsWrbc8rSm0aieZ
3XpyQaIFvwBS86qZXdpTaCQlzPtcl+fHlu4DbIBpLzvffHIKPIoFAQTl+V8HOSNDHLGCqHKGGaHc
TXSmL1iilYfQhN6hZZIKFjQPH0HeTK4T9cNZ7pz60I92vdNt2fwlYu6OZQLwwiuK3Wj00sChtc+Z
hIrJIY+AL8AJN+L6UJizZd4hP9Qj4CjXuE2rFCp+hUBLc9SAGdhuKpljsvOTNi4AByQ9sBVRi16p
kRjAKpvZSINzOsfZsQGh86Alk3IUwMH/42uDRxNKF4D3rzSB86UMEBaL2eeWHPlGVye+NNV75KON
+hrZRLSUSScQNVzfaNNcBFpb40lhpqCnoroK7wZZSYH/NMGhWpLft8PG1vsD9carU+nWX7HzHIrp
MiuFK68JvV9ukIWoigH3mCHN3n6XCZtGATESxOJ154D+RI0uVSghYBYHp1ZrE8nVzaZ6GNrF0MhE
I0VzUyNavtx+xI07lDSbqEhqgsrSGmNZIqTeYY5LqYQHw6nppeZiW3N4HyQ2thfID1ymVttLTDRR
VK6yUgcyCYGBkE+5tbq5owpqOyai5PeVVOh+XCG85MUROizMPwrKMUic/aXHz1tzEy1qfveNjU2X
VQOQg4YZcNHLqS4dIKBY810HTSN1exjQpVc3zdz7dpSNH+fFkcCdNCkoUSXup8TFhiP5SXtxYrKe
L3l87JA++obzZhp6cH2b73IH6+RD6wwDDnMAoO6SqrEtbyCEhTsp5db1TshCcxYhS9BHq7hlSVEV
11VFy1mKSgTlJyt9qOfKOdZWQuc5j9ryHDmpw/ynik+3P/pWaAY+b8PNJzxfqatmBgTyQqkR8FbV
2O9rrTvlcbCHItg6rI5GLwRclVhKbL1/mqdlznxdHrn6pDrJ7gy5kcGoYvgcVAb2JqWW7vQVX5DV
613174KrXdVUOCZCOkDx1CpN+utt7glx7vfhBDiQPzmuPmOKlAF2c9UAjS8rZlJy+9VuPjQtQKIU
/UaK19cPjas4Gipw0ggZVf1+kpzmGC+h6km1ZrihU+5NSq9DFNwdhgnko//j7DyW5ETaNXxFRODN
FijTtJEfaWZDyPyD95CYqz8POhs1RRTRs9FGCmWR9jOvsZEL/N1p/GOSpaZLRYxeDN4lAvNooaP6
AyPhZIb5URJ0e1W8GkrdfFqVAi5y0lWy2bbKH0uxjJ6DkpJH70576ehTM8fFkUzQWmF/vaZ81Crb
TMtuta/YrGlDhE13kzWdUpX5DB2wkIBQTnYS5sLNza76kEVU/xypw3wqN9/sebyyhUGTKhxRiOPb
xC/rDHuZ1CEONK2I38XTUj7ZQ1MvDynA1vBgB+8tJucE6QO0ZW9lsDrRjaqEi32QRVH+ooVdj5NK
OL3Pqz49eK/3hiIrRK33N/FiW2qc9GjW0zYH2Go6td+nNgZDyBScugzl6/tHYm8o6l/YlNmwzW6o
bXJb1nLUw4pN5kR6nBUp/9VpovetWZs+3x/q9vRRA6PWQAi2it5t60b5UEgzzw7wanJPqeO1MLQx
OmfhmPkUSZbT/eF2Qj7GW63XVgM0Yr/19/xx+tounZNoRC8XmUT7s2jL0J2WECSyVCgnMQwzCDRT
O+PGMPuYXGVPNRZW3pQp2kEZ5PY1odQC64BKCOBynFFe/xAzH2NRC35IOPbpe6cyHE8zyU2RLLA8
fZoNN2kkcN+lMA7MPHaq9a+HXh+bP+YAgaPcEMOcBc0iyx1Ina7ujZNsZNnzYqPP59btkgiX0jPk
4UJptWDAUKAOhjyUzx0Pc8/sNdrRxbHzGmBDg94Fwocc4Rs5g2mgiSXIzwO1xDKiLDvz0ktLck7F
RLpX5PWjJrrU74WwWbQ2vqTVKP+Hrb8qL+KOR457k8N3uoJVBXskyHrD8sKylf9WhqH3TJzNDtZh
b+tT61mdsSnL3kBKhBw1lJAgUWX18hUZhVL2bJRofKmrrU8llYSDC2R3fglgCFaRnMbfdfMcaLGO
ToUhxUGYDvlZjRUqXMlcaO6ghKZfaaF+MlrurUpV4ndGQ80W+6H2oH6w99VEMiuel/iVHPv15kOj
3i67CKac0qT2P3Lbm+/EnJVnJDW6R50I7khcbHdA5hdzTvBBNzQOS0nTMHe4NxWbrWUUcv5xltLi
0Rql+EOOLvRBqLb36JLoILWAugM36OaGqeIh02pMboNiQKXCGkccBssJk7pySGdSWxH6baprH+9f
bLtfCbpjxX/+LvO/ntY4IvJPBXpDrSOmv6c67t1SitOX0Qhp1kbJUZV675WnVfObFwOtafvKqk1b
yH1px4HVmDjvjcjEKIX4ezZDAz3+YsE0MM68mWzZLfP51/2P3dvJKDghJw+rhPt8W9MzREWZ3sHC
MqRPhbNgpCBwqSgoDV2k3lzOBZZZgdqq1hmTgPGZcpn2sRRLbB2k6+tNuYl1FOqxMOsQBEP4ebPW
ZgOUOZ+GKMjpZ7s54gqf6lGSD4KM3VHIMoFwaxyaLXrLZobt3KZXNCeN9ovK3JcGOcKvB3O68yCR
p+OaRZufOuJ232rUPZphtceRS2kxXMpElBGTJemfB7nGw3mmQhDIdmx94+TmGdhXBFPdUoAudfMB
zK8rxeHSurPDZnSxDB0ibzHxG8cJojF6fyjF6itZZZl09Kivb+V2GdZSHZfonulXTpztJIVCKm7q
jeNJY7w8pVPc2ZdkSHT5mhLjVISeav8tKmRh+JY9yY9KmNXfo34In8wqtwufWKB6s/XAan1OFIXY
O8CymzLmCAcjLw0JUJkUjeep6bVzDI7+l5pX8oepXI5E8Pa2CpELBUU0ElZO9+trgK1iSQKB50CF
kx4Yaojw0AB/9v39zbLDjUOXnwAKlBLZ4k0/DK0fKaYKFgVFnua2C0Eu/h6Hpv6lW9SGnVCEKBlC
S4q+q4OlTM/SrBVX9Ipa4S0wX7sXba4y66QWa04CtXP6O7ZMEAK1rUr21TJyu0VQSMzfQPlbP1qR
9vJFmTjxvmmnDaIHS1F8quwQM1GXno7dX0fUxJxTNVR4vRlQUG13wXhiPI8T8gzXubfnxZ31qnoE
3edE7iiU7FM516r5LMfpUFOGHaL2ooKV+MfiP8n+7WO46UBr28g6dTUh0gmuTBN9OpjJna1L/Kvi
wwhs7uYms9Qlq5a5h50rz1oAett8GbuuvN4fZedNom/IhcltRXFse08JJ6kg/9N3qdNKfmzrsXk0
y6QL8iUrXmAefnGqUPl2f8ydJIK0iKsEXAjtxG2Huxd1pxYVWx+NhdqbCr14aOgB+7BHkoMLYOfx
AzoA4ZheOnLB26uLRz/NmwXQ0NxUP2vHFqxpNn/C6MN5F0ZOORwEiTvjwdmhZrA+gDS916v0jwB6
Du0IUEkBRCDUZsiTK2Tg3OQSBatI0trJg2opp1/uz+feoDQl1pCJhPOmN4hDb97Mgwgf+kRSTsuo
/rDipXPNuUaWsV6O7CB2lg/+BnMJa5SLdVulb6ykg5xEf2Joq5F4O1pvb/61oXtVoqUHK7hzbwHm
pHLLO/k7Nnw9o5Gu1ZHcrPiPqkEdQsYQD8ygdvCQ7kwhcp3gYFEWWcHc2wBYh4Bdm7RXW5kmyrlR
qU58MkcnBgLttEt1qtsqMv3767Yzkb8RQuSalGvBRrz+NMxijQ4lQemhGfUGvcNFOmd1SnuQZPdg
FneGoq8CFGLlQtBg2Xxf3s1pjGAZgJVGVGeL9PVZ1FpceE1+eHGpO0u2hrkkL6uw2E39G/qnKamL
lgcWmsvlSYQKVExzkQ3hGoZoTTchjfzZDlbyT1IUQ+HqipgyaFq5/r8sS5tnbtx68bUW1vKpzlT0
nacots/6bCt/weWxTS92atWBeDXAEZLGvvuhCFX+pdmRiVlKlY6fbJy0jpzJ976LIEulsk9J56bU
qk8DFYJJyoI6cVqE7ufaD7ERObiR90b5XVuh6oHt6vZ46bxExhSRgxv6kl/rEXkbR5uPamF7o4Bq
hBVGgEr4sb4Lf15UkRIltibyACRg/5TAy/K6qj8yVjwaZXMdDg3DjGqXB4kBlECbzPismo38Hzb3
eh2tvANCnO17AjwfFjvkkqAuZMkbNepF9N+qsw449eCeWH/w63gSrACXBEK4/y9s9XraQI1MXbek
WaCEUdJ6ZBPtKTQL+6NQzCLytdGwzqj+XjUriw+S9NsjTJRP2fR35RKrlc0RdogLTXnSs2Ap9RJT
p0R2NV3MQSwN80HysveVoBZpYFkr0HaLC4sRnivJuvNAiyG5XeIu7YZza0125OUl5PmfqiXQKtAL
LQz6aYZ8e/9i3B2fPjOEZyJJyGuvZzlps5FONLPc10b5qC9j9EL9VHbtzoivRTylL9DY5DOMsu5g
5N1JRtAKTD9Jww2nu1etPgEnzsiLrCwe/vD2DwPGZ+Taan20b29PB4pAHD/MZRjyJg4qxzofOlT8
gwQiNv7yc/wEM2+43J/M2wgPxgAQJO4tuP03viGpVo70eUvI0sjplSj3TUbho0HQVa4IG+7WJu7D
Z5PCy1HTaKekupIV0AJBuY7gcruPWjkqh07LiqBCfuJLWLXTc56npnwqUAr7GfeG+NB3peWjrj88
ZpoUZV5W5lXumjaOYv9haSnbwagGQ3NLpI9AVKfoaeTUNuvPTVxYD7ERq76cJfHnt884YIkVJbrG
gVvJJ1DGaj+YcRGATM/RFXbkDzN0ddfJ6+5z6wzl2QIFedB03ql8IK6D6tPaCEBCcHs/dKKhdltE
RVCKqj7PZoS+hGJM70cqzf5gqb/mZnAuWdsjyJh35Ymax1EveG9Ds9LsNOoma96yObfSGKJVYGVB
S4H8MjS25qXgeg+u+90vBZUAlBQkym3HWdLtSJFDIwsmp80/YHIqHFdWJyd1c6WOV5T5OD9VfRSf
bDMpKreszfHLgnvhETj5NmpcAa2rhT2Aa/vmtgjVsdcHLO4C/FSyxa01a/xRZ9A+kc2colOpZP/l
MNM941JWgELf0IDaAR3hgbhgpRDjnGPzuD6OHU1/LxtDs3GHLBGZ16qiNQ6Oz97a/jny+vd/BAyU
v/E06tI8sCtpedHHxgwwLm4PKt+7o5DtUqKgTwf6+fUoEwXSqGhClrZzjDKABBiicZpEg+PfP6O7
SwfoBIEnwH83gr6xPJJtODxxoa42Z0P7hQrVD0y+VK90kG2+P9jOFcxtwD1IDXZNDdXXXzX08hRZ
mZYG2aiq6Wf6JNlXFbcM9V1mWuEFE4TqQZaH6Xp/2J1vhNpHS4t7AV7wtuTT67NOl9pA770bQECL
hezAC1NKYImadY9qOYiD6s9t7RfhUkQhUa9FN/BG7B1Yp6iTllqzWY5U192xGdXmyZZ6CVSsXYmP
i6wK7dyUSR7/26FG1Z+LMer1z2//cMCyq2gh5f2bxUVNSc0YOglsANHPUForv1ZbAUyuip5iazgS
hNrpm/HdAOnRoobvfsMVElyItEZQnbG1AYOsOKx9kcz6U2sv/aW1TGxD4gy5pVntPHxyWg8b3MdM
ipS/CevEwbLv7bb13QVdtYK3tq8uAu2DrlPYCao4o6KZD7pUnI3Omf9qWjvxxaB3D06tRG+XHQTv
DF8K/MIKtNrWPiIU3MKsoGsVRWHh60uZ+619Vgrg/ol4Er3zXkut8uDZ27kwCFIxo1lrA7cNaYBC
IBiEQ6tMDpFuqXvrxVmqIy7YTljIKCgArhIKq2Le6wMcO2rhkCghdmpIiQc5oz0vyhz6c4Ff7f29
uzcURL11F63Y5G1JvwTQUlkLAk7OMsJ/avoWx6esd0KUnAXukfdH27sioChBsKHAvyLaX39YI8Ey
7mIpDQp5wqUtAd3SAyC4OkvyYwFX9fZbl/yM8hhgJKoD2xglSpdKT1o1DdSuaB5oc9t+OWrdAyli
dkpDozuIffcmkyLcWo4mY79BxJWIiAyqxHhi7OIgHsPl1KOo41dIC53uz+TuUCsyk479DuUkV6ZZ
SpBID6SCoKReSvWUTZ3ytceD6WAWb/c8hDJ1ra2j8Mktt9mNXRc5TlpPWYAiPfElmedJ7aFD3v+g
nTCLYXSsZXhBdmpGQPBNNr7KMIgLe1jMZpc1nTnVTmRD69fs90iHNRcLOVNXUibdN/W2PXg5bx+U
9TdYuH2R2aO4t4kop7RHRmgmojSMgQ3DLX6dhDQ/pay3N9bOZLjc55WL4xfaOnN6xIVe///X+T7j
ozOIMi079qY8LveRibqgTTyidm3qmmb7mNlde4ro73kDyB9X1Mv8obey5OBk7i4yB5MSGr7t7MfX
J7NXugGJ9YLZL+L+tCCZfulKXXvzrv1dGKdbugJNYHu8HgU4aZk0GSJWUyyFXsW/8sZWsfyoa6WD
i21vKhXkLemHErnegLtXHr3k9DVDhX11HS2rP/fGVLuWvDjwpib5DIpyPBt9ZxxxtHYEUvhM8myV
rAzGzzYj6xq9VyTKGEEjSuvDVOnpz0IYoH/XToS4UJrEmCOPpeSZzlvdXJ3eSk48BINvTl3yuVti
sCYIO765pMPPou0C4IjQ+gbnEWlClJJmEBdGZjOD3ErDjwuSkJ0vtS2g4fsHem9HwSoAPo4OAwTD
zY6aojq3sIpOgxDhbM1FH8v+3Nh993b5P76KwwogdiVZbfdUYtF4X5IqJesfWnFOkXP8YiMMLNDr
sKfHqi/I7SEn5xFqhFp4kEGoys6RRXkIrVkgm7cy+pYu8rp3ijRYlqXJPqpFP6FXpkVL5Cur6uDX
YqoFUk6lkqAtNqajOvsaSDbNVRWE39zE1usYT4S0rFwpARnoT0Znd9d8Wbpv/aTWUDKGWqDlOIfm
uS7mKbnKstBCd5n1WDu4AG+fFVTZVs4F6RB7d1vbNFC8LaoyS4NWVougyKbJ720jv/aLdrQ/di98
sOMcE5R0KIFtLls1dJSmEyINYsBU7yqhayiVoVJ1mtFmOyVNMj3bxoicEwS3/9l9DCJPwTLp7bsU
DSPk6ODo0Wfa3EhpnwyRYSAeC86wf5kWIXlWUVgH997eWSBGxYeOLjxx46aYihxxXPY2sIUia8SD
YbXSFc0w+6hAsLd6jIEIJouHHsdmRhdhiwq5ObqrrWL6sZyYXtfD2HTyyDpgZd9GchQgQMah8wUM
/UZxi0t7hJgyEuUsdf+sIA6PXTsly0kowl80e/bvr9PubgErSdeMOhdVnM0UDtmE7uLqwpQvmvwD
NaBZnHqrFPpjrlil4rcUwxs3R1kwd50yq6z3yVDa7+Ssh8J0/7fsTTN6vGuZk4DoJvOgZhtJ9oyc
ewxJyLf1Ngzi1LHOKe50B5+9OxQ5PD1ezsmNYqIOigQyKLDeCqyg8JVc7pTnEZ0vD+MW+r73P2xv
UckrKZ2yoLcgkRhbFNmSMlKq3ii9CUjTY5SCPXCSUP8JCPMI3ru7qOBDYBqR7yBHvXkj1Bo1dUpu
uN6Eo5q7aBzmj1qv6/UVjeMl88aK6gHqVNHnuYzT5lSHbXTNplo7qs/szDPCymvxHz0znfjrdWDS
MSujhl4XJZNl8gplwU0GuFV6FeXYHDwZu2NxuZIf0IqF4fB6LDUfWGp8aALgzerVdNL25Fjw6TIF
Esr9Bd25d2j1Um9iFFro2/mNxlaPoRGzfdAKvBRFV59DOTzio+y9gcQ6mIpSjeEp/L3MfxTrtHmC
tguBIjBRatVdBCmnn3hKKf8AbLJfNKWssOkYQ7V8HCpR8xjiOzh9R2c9dU4otddfemeWh5OOdP+1
avtI9sc6HTPF1ZQZS1RFR7HaS8m8Wxdjk2wF8NjWSZ/r3Hn70QYCQzJM7o0uyjZyw2+cDjPKxYFk
atjxNrbi5kWUXTMzNw6O9s5hYyiuTp4dMKjbXKMQiSbUMcmDCm3xZ0UaettroSP9nQzSdNb0cFYO
jvfexoNTA2mIkBjM97pb/limuF9Q6yiIvnGomJ+HTrcvjRT1iCYOzkE6sRN94+AB6JT4F0zm9uPq
uVoEtD66QHaUvJdKJ31Y2sysLky+/gxlzgroazZYUcIzPFjDvU1PEkMcA8qI2H+d+D8+Ey0poBsF
YyfoeJxmwJin3kj6gy/cm8xVGYsnneuS9/b1KJUmlLBfu2lOUzSmC6zJQJ9dSv81Fz09qCvsbRVw
pGDbyZluSVdoaqZI3Pc5Hm1mekrUuH6cpOhjrYrKLy17PNAG2hsOGMUaukMKYMe8/rQR8aF6BE4X
lFWh+x2vzV/RAL1Z0kV2KTTjqIG1N5WUjInB0Iyisb4JW4wks1pdL/JgQZPez9Qx9NmSpV9q0ttb
RngEUA6idAjH/wYDQ76ClgoorUAORfio1KI5pVFx1FDe/SDEHmiaAJK6UTkEXj0Muk2Zq58jC33h
BMWj2tHdBX3eL/dv+NvqKx8EFQcCNzX3m1JhJirQUXWeBXbbL2eJe5EeWGy/AzpbXLquyx7yJpTf
XAVlUOQsiJe5J28QuiUIvqaJMi6ShlDZiBTBW1b/uv9le7sQUgp1SSIt2l7rl/95jAvs0lUos4EG
ihcKeutWTjOfo1k0vqSUB/N4NNpmD+pN2fEsoIAtqsR4qvPie9pk2fueo+fV3Zyd7n/c3g4BzEas
TpkHnfXNcI46w6sooyyYBTyDAciBJ8WwT6OKE3B/qN0vA5QMVA+F2JsQEg/eBUFjNqMuSc450dT8
qnZR7yVpIp/aeBLn++PtXb/se9jsoIxvaXeaujhWaVN4cTIlPxPK10G4qirfH2VvAomdELfgmb7t
cdU6Nr7OUCECZwvnZEDDPc1UKq/RoLb/Ya3oMJCh0m4hSNyslU3JOB9NrsMoVZNzFSax5kvTMp0Q
fxbFwWB7q2UhqUtjhyrZTbG1iharjTTuQimWISkq8eglFkLO8kK/zqq6IwTK3v0B6gZkKqRBAHTr
7/njlIE6gXlS8ozNTlF+aYu+cxHQTc5J3clf0JdZTmoiHcFWdwYlSOSFIRNm9bZRFvuwaLO1Ts4E
dEGVo5rs5r3Ze7PZR54pFRgZD2337f6W2R2VO3JVhuLh3qo0SZYKx9Ra0qArsTlMyKAvOS2ic97G
1iMyPeV5WSrl7ft0FeykN2koa61+k+HUwllEnbYMOnfZy1Au8cdUSTK/UCf9ACy2cyTI+ymGwS8i
t9gupWrFuiNCPAknK1bsc2jmzbsoAzn5UJmkNgepxc5G5T5ZsR+wIlcVjdcbZ8LJI9fikHw8y61/
mrgJL2JououRjFLn0msdDx6dveWjCUGKtspr38COmcSlFAJ7R2hxkpck+IioehxdtVgV5xJ4vKfL
2GDf3zPr2d4U5Nd0YG3r/g6INsunNvYgTCzag6ZU6veWMr2QxprnxMKT04qb5DJH5XSZMOr6fH/g
vcVkTNIDpO9u61JK2Q4ZwBMKcQh7pR5ePUj/FiMsJmGa4X9YyxW0Ttmfe/umPDWrhAyowyeBZlZx
76GRX3derdUxxbAKStV7u+ShP3iXdt4JHkDedRTbQStsoz78Zos14oUOt/ZaTKfMn238tw4WcG8U
dMRIsIj4uMM3C5iaDbSonpp3Uxi1n81rubEW5cGtvQM947zR8rMg/pBYbT8mjfKxRjobIJ9CEOEJ
8r5vTlNL71uOYeplqFaUblc2Ze0qMIH8KNKN2F8SgCaypfUHFYb9n7OCU1fS9GqD9vpwQk6oChCM
hBcaWI9IVIVX4p3xpCyl+RWH8PpbiU45vlFScc3pu/lD1vTP0YRq5P1tvP9LqKyuam47lLHYmXJO
rkJCnWdG682TnjwZqZSwpc3cCbow6l9apdXPc2XM71Bulp/jFj95HHT6t/NcAWnIDtuB/jOaR5tZ
wRbYXMqKWm+bxT9zNGfI2tLORXRVvYyp1PyHrUfUxc3PtX+LE47yDgiKYRJSKuny0bCa7F0MVOHg
7O5cFBqRv4KrwyqWty1gI75hzhG66QHgs/HUafbPuYv7M6FyffC+7NyFMP65JDhGK297PWp/hgoi
tCerlCHjt1X9XY+rdHoo7C5/kWEv1G4XFyWYlwbTi8GeTOlyfyftjU7hF3lXtJoArG8ClWix6y6n
XBFI1F5pAAO3SZuuOivtFF+zRjcvLb4DJ5WL7GAd92aYMiQ9fS5i3tb1l/3x3UMUKfOcF5S65Ww+
pZZk+7EVZhcqVdXBPbLTfwY8ADwCKj5X4naHouTCLdyNUZAtXR/Ict9iI1IUXtFF02cLDX+3xCrt
YsX4RLo0Wd/OEiQBXx8BXhwu5m2rH9uIEeNulngW2QmGynJe+gWeTd8lPit7MLE7Lzo3Jj8T6gFl
3i0aBL/zCg3GNnwoUwc1JskQT7YVz14rt7Of0bc9xaMcfb6/j3YYgysDEk1n0AOkldtiZUfkXUU5
L4KMa8h0WiKLrrC5mEVxWpoKhxcBWgz1ai2rFHjDo/kxNfoYCr5hhsKbrFr5qigRtgW2Pf4rj3He
+GqGFYPXNoX0lNVhlMOzVhGobXG+si5imaIPiTL1Om5Cff0YVtkiu8hyROm5b7vqm95Wynwhl8py
lyZ8/512UROfaXa1f2FPm+gsOoqp/pw7iX0tDXNO/EKJqvcl9MDBH5CGzH9SHie5Q8thOS39oEfX
qaki5auq9vNnvGe7I6TEznFEMRZqCu1dJnPbdc2QTITgmMSBkYfNpcCp4SwGdPByqU7/l9Y0ZOaw
jCHjJPL1/gLu7BroCBRwUKwj8ty2DeNQadpypMml1nEV4CkJe3OKhw9UPdDHEFGLIGp2hJ3fOZjE
7/DosRUB7byNrZscy5zBgR1ZDFF9cpZc9jPksr82qpaj0pPXlykqhddZ4M/EVA1/3//mnSiGasFq
WAiMaQVPvL6CKkukGbRQAjSEyB+6xErOcr60B0oge6NQaQHERxyDU8Pmgq8L/LGcOVtbbKKKXDx8
hV/l5XRQXtwfhnbEWo6AcboNybqF5yEGvWiMS1m4xRwV38u4OnK22ElQ0DbiwuZC+x1hvp6zaNWp
Yedj9Rg7xnNt40eUdJrqdggm+NW4HPWzdz+LYBb9GEg7bJLX42kjTlFOSRBd9lIdpHaff5pycdRr
2R/FoQ/q8Bbzx+tREPY3hoinnnofKv9+NMuGF2V5or49rMDrGFgn7x1R+Ba9YaXQ2EEiIV406n3k
CqUi36qsDtryKAFyf/v+ZiSqRdCqZMApr78qrhQ1LRowc3mJ/Vlbg8iO20Ohwb07C5YNLGDCMlAp
m1HMfhjqBgRSoEea9MJxsvwUcbenxc46lC0ny+dGKT1Fmd4usv3bmgrejYoSx00JaZEcuGIZsFFl
oYE5VzKWdIs0fIA1+O3+TO4EK3TIV1QwnAxamZtdOMa2NrVFkQSRWYu/K6Ns+LKk+zwBlD5YtL0D
tirtQwWmqXTjap46QrOTHj9nvD/pQ7RO0Kt57pnl8lcf91/vf9fuYKwZ9eB1229jBQj3tqRlOkbf
Q9Q/O0YSu8Ug2+caZ+7TxFwc9Mp2ztn6WYgLUMKnyL3ZK8miq/moVUjUFOl8JpCYHxa4pP79r9pZ
LUYhniV2g263DS2TPh+nWZkw4laT5d3U4YZj0g18GrrxCMW5s/lNMDZElpyw22DLlPEOwgAlDmi0
OHqQylme+uYytNfKlhwDb0EzvbRs0r+cZjEPrvy97wQ6CmmDnhJ56eb9KrUK3xh8hoJpzNvMD8dC
+RSmY1r7cqzO5/uTupdzgicAmUKXk6Lm9gxIeRSWZmOWQY6G4UmZtdDP5Cl3U6uXzsJSw2uiOJ9J
FPE/NkoHUrIS+/aQHRzFnS27urHh/8DzQ6tw/fs/8ga05puwTUUR5GoVPZQo4XgTWPWzUTgEaSI9
ilF2VnglEa4X3Iox2n62KleS3iRWGYzaJLdIiyTxN3mS1M63lHAmcknMd10WJ/4MIfHX/TnfOS6A
/ICOgFWhvbZ9Lhp75DEP9SLoCiB+LHBovI9kqz/SUNoJ/gCnEfcB/Me4ZMthV4ulNyRYmkE+ighl
YgE1lvf4VHaA/Bokvb2u7Yrrf/g4Ko5gfhA6vUl8o7RGD61VykAP5e6x0NvioR3T5iC93vs0chJY
sJThwPusy/vHdgGHqteZNJcBnSHjZycW9RoqVva3U1cabJoIKSe0h7MjzPreyq0tZQojBuDjrS4u
MBXgi2FcUhXPhlPWWgmim+p4ABfbuQDo9EAzoCOEhMO2PhZS+IZ6lFeBrNWV7EqdIBIbLVCyLiIx
h65mO0eBijRHj+K0gvPK5vZuekI0IYUchdB0hqttjd0z7RbxrXOUuPQtDeykh8nuoADAnKfKuNzf
MXsIYH4ATCh6l2QM2yRFD5WMbWPTxlkm2CnLoGeyC1Cs/d7FTooTX2PUy1Vwb8SulUXFLw3L+r+W
uJt+NL1qpxSX+0hxJcjW4cGzvbMUPNmcIQWU1w7mCvN4RARNflqEmKoc2fPZ0nL9SuojH0zDzg1I
DEIL/Pe1dMMIk8DwmxTBcoK5pvaNpRJPuCMOeKOtvutwrg9uod1p56rlFgL7cWtHLhl5BL0Y6Mfg
hP1Ll5rGe4L/xj5jtzrb52SSpQUDwSmT/Q7NZzPQcrP9hNwqMu7WIKXyw1Jk2hUQPnqW97fE3rST
7qz1QHhpuGu/Pt5SHY+VMrEjqtQofkrJDLldQuMjHA397ThvZnx9AVYfwZvqr6Ta+UTAgUCBlvxr
hLrzZLeDOGtUH768/aNobsFDoQa5ele9/qgJylCYqEYeZHNW+bOcJKRXKMwV6mwdJCS/c9xNK4ZW
+Yo2JQu/jaGx2TTmOGmKoM/D9J+xbJcP/ZgvoTtmTvagjI5+MSnBmK6eFojv2JVxGnvqN28+Pg4X
Cz02mwz5FqySKqXkpJVWBI2mjLoHtXDIfMBuK6ptVtsjndDbbeNQrSeEWPO9le33eoarbBC2HAMv
t9Z7s8rm/K/ZNL+j9Kq9+ZVjJFqUBKQwYW+q44JnvQxRnw9ULLRcQw6Xh6bKjwA4t68coyDEhKwl
Frk3FyN18lETdkJnAgHeL+wT+UoUl/3UANxZrhybw0nIiMwfrNrtTQQeDFsnLj6AfTdFo4xHO23S
CVXCxcw/IQWsQmmuuhdz1pvoIrREUc/3j8btu8qIZLMU5SEG3OCVraolQzP0JBiTCKvtsS98qbaU
gxt2bzrZFdAsViDETdylVVx2Hf36oGvy6NpWlXKai8F+STBXO5ML9J9WPc+3H0X69ijl/s78+GMT
qsQJmYqykM4maam6WcjRW5wh9qgUzp9apG3/HWmXPihDm59RIYzcGtJ4ebCkexPMLQcSaW3nEBW+
Phm1rY/MCd0cSunFJYyd8JHo5agOclv4o2sIMZJSlQlEeXttA/CYFbwf0qCWpHm4zInuXCUe78+R
ipjfWe2FLEOAj/OPIHCTwaOV2r5/+04CYkipVWUnce+8/lB0+6K+UGPIA6GIHjRNUvwRtdyD4t/e
CeFoAtqkgGUQH70eZWCShx6HmkC1o8Wbi2l4n7UqguhR9CPNQbvc/6i9e43L3KSIBXL4BiJXIuOC
NQ/8AVnhcpNaTcOWJrYfenTHDjbK3hnBxlFZIXJrPrbZKKJQNbafBbY7zmt/cAww5oiRQjGxzHiV
We6j61LOw1/3v3CHpU1ZBPbuSlLm2d8mvcMs1aNckXFHRjOFng3SxpumUH6KwLz+axRd23uQ5pWL
EWWz45Is6uGpWRb7HaZbEv2dMrJ/3v9Ne2dmXdyVgktUvE1JCyQQ7XYWcdCNifYji+zyvS7+g6Pr
+kxThgJjCYZ6mwxKtgRVo6U3YBt9GFgjOiyOKuZns5WPNPN/d8ReRwUsLBp4XID0q24AnSTDaE45
XOxpluS4uSLn8NQUYzG7i9Z0gDSyCJ+0yELX65zyhH7GTrCIfrRRFUMfUbuvwqyHd3LfF63fm43Q
LrbFlqdG1y+mu8SVrrhoOGo0YSZgsWe7d4wTljl1d5EGuT7Vna3n1BOa5FuvOePsaZ2gEaBMC/At
R0kqy1sA7GrupJD0HNz+O8u5anZRMEWK6lYpFdVpYj0JCMVUOZ+VITefc5TZD/LSnZPKIOxhjD64
C7c3YKTlap/1WhLALup9DMNpCqhL82iIUT54M3fuINC5gELWpbzNmtQ4q+dmBb3oo6wgKr+M78Ze
jZ+tZVG/l/IkDm6G3fHWZif7dEfJS1glmvkWb7SUo5KYJOY3hDjzq6B8+Q4JX/vg3dxbLoQ5yAvJ
pW5pElLtCOQxYoTqWnmgQadMJyjq/cEoe+vF9yBGTKnttsrdRIvSVVAvg2nO00dlMGu/klTFgxtW
H2T16825OXyrZjgBwKodzgv1+s2oEGTEhgSEQ9wa888MsUlvoIF/nYZ88GrJTp8srKLe9+mha9XO
RyKbSD61tuWp56uvR1Z6he6ihjqZQx3IOCPsmb0kRdr+nadS/8/9S3Nnl4BSoo4A5Ysp3coMma02
o6288gnkOTnj41D13qDTNC6zTmrdttTVgwRuZ6PgzEtWReMFht32As00bSmnpC6CJZYqzxSldllN
Z073v2tvDuETUJ5YS883FkWmZEBKXJIiaDudEncUJwFOvaYHKu1Iq2NvKGIocNzEFxTLNxsF4avB
wWm0CBDiWr5jKRiFHh0581sCSe/X/c/aee5RhAF1Y9Au5cHfjCW4nPXUwDG1Usf8WZnGufXColM/
JaGalO6kKhVyqVV+cBfvD0sVDa84hSbPuqZ/lO+GlZ5czwBpW3sqB3fgWqldEefGKZ50yfBaZMuC
WR6dI7+9vbmlDQPsEyA5Uerme2dOyf/ziMZpMP+Ps/NablRp2/YRUUUOu4AkSx7bk4N3qDWJ0OTY
cPTfxfxVf42FytS8a7aXW0D300+4Q5hiMPixNLA+LaSqv3/91d5aau260lhf6YjXmZQiLF2KwuEq
6EsLyRkU5n2nNvNDMRngHV5f7FZw4b4Bhgv4Zis7MeGRPBc2hhzqZNlfulxqCNwanXO289Y6Z0tt
3GnQhx6yMjP3WMG3HpQeM/wsXqrp6MbLj2kCnZ3NnqzCcuG9VI25HNQmbY5p6sY7Z/1WdPl7qat9
kw9THtdSY2zsFtmxzNzuOHF7/F6MFNOhJon+fdYKBBpbwT/Nv5Vd8fLZDKVr6rTEhmDQpt+pOUZv
8i7dQ2txz/Bnru6G9aJju9Aaohd3FaFRQkmZM4CaiurEMj8WlDdL5UOXVyDmDrp6zJe0c/wo0kUf
oKZjDUGChD/lMswSvFfKsggcbVDmk924dh3MsaW+w+bG+OJ0Rez4UGuyFkOBQlqhauad/XZeRPtb
wFHKfNdtvY+xsMryzrPRmzgZbqPFhy4pq85XUOi+5JqGrbtXiEgNklJOv221dLFgqVz1q2aXnh7G
wCTfjeMUvRejvXSHqdDLOrR1iYK7l8XjG0V6XX9svMz46paKHENTDHETlLmxFGHOnMYLO6sZBx8X
XUXBaXRZHqVu1Pa5ngbA7pMC5j7w4Ln+sDoKy/cRnTZiRmQL7aTXbQf/cV7o045ozgVzWok86CPF
kf5s9czkF3CLmCLORdk9wjjCarjJ3bwmu6jk9wLFQSSu6S0BTSlj+VnGUnwiSjnLU+c5DKZ8wP65
9RO1SYkWRKcl37qsSadzUZveqRghjZwVferiA9m8lgWGUN38EKm5sA9qEZvYSJixbhDXUkMJKiNL
HxcAA3mI2VP3i+gh7Xs9l6l+iBWlBRg1ZeX4KZspcsLFNYvy7VI13Yc6a+wH9PXiwl/sSbZvZ7tO
aj9v7eWrawnvx2Qv89GTmFj5Q4rSz52i2a1zKtWmQOJwGsfHQZS6eJi6aZx8CKixG1JXTqT3hSXi
cClGyKPCm8zlTsUcL/ZjlVvvgE6/k4faPJhtUE821oY1vanuTqijVvhxXjdm2PZeel/OUzfg/C28
r4iQTW7Qy9L61HhWV/oOaB33QVem6WLV2pQjLQzpN1C5aOTdmFRzg+6DW5gp/iZdofm9B3UKpk89
9WEOQKo5ayKxMd/ismh8d4z7n42Jzp8f5Yrd4FfHyDnosJFX7+t+sT4PSpSAALOyMsiHElVFWzCk
9mdgbvHbkWKy8wvXbpTPpWx1O4jhV1+Uuls+GBkq929LfHYXn5wtG9mU3jyeZdq0n8a5s3rfrHvj
S93oi3ZEadWufuNJqReBjpvGXgPpxl1JXUj/j1Eeecd1ZVwLGUP5g4lhDYXxFiRu9NFrPPdHQW3+
oem0n62s553rZBPSVwYGGlBckCQ7G6n0TriT00AhwE9nToNuBdvVqZIdZsX6/vrFtWkZ0eFHrpmS
FHFM1rq6kCVtfdWanOJid3r+zZVe8S42ehvQkZf1X2sEOk+D6CpO3iw/A9jN6sPrP2DzqIycqKNo
P5KuMku8ivAyk92STw3C0Y1XvZOJnLFojCbKtlYc/5elEM8A282Vcg2TyMayjD0VJmA0QdgsyniB
n1BbR12J9nyq1l99faGQzTE7RMJmS1JIkwW0o1sy8G2m5udq1/VDG5iU/fsDreK43JCraNB1VzFO
EXcDzU/1ZIwc23aRmRe4bmb9t+rHLjub8tYlScGL8ymYuxVd/PIuNvvamL2SAkpA1X/jpcZ0GpkQ
y5NtSNLWxkvl2RxL7VCpmtw7hbe2CdbXtMUYN4NCuer4lQ3oO1pEnMIO78iiN1vV11n3XCp9/+9y
uKBoAAYgzAt2bYOnKe1U7ZOFPqquQfoXOiHK7eWpw41k553+gZ6+2CgrdpGrkjeKce2mrtFtxa7Q
ZGWineXZFK4N0/u59brvi1m6v+zE5L5SC1foftG25YOw28R9mM3aUMI+Udz8GMk8/aZGpcrIdqKw
fX2Hbb75+vPwW4OKwGx0s8Pw7JxN/EqLSxK1ZYCpOvdIt0xGmNfef2PsGAfXlXkQReUeg2qTarIy
lQLw8hVDik7ny91WaWkyxc1QUIZE8qAYZXHI63o8WcJZ3uipNe/1VzY7bF2Qim/l71I1XEdCtIeb
qElYsMTW+FLNquRY1e/hpOQ7Tao/geb6o0OjpTBhEElLcH3rf5Vf2N7MQHQdJpH6Eo2+PsVAtqU+
WXFoGn3LvRg1buWTsay0yqZs0LSds/ZZF1n1TsXF6aNupeYcLjOU+LtxQC3bL1OrS+4Mr3E+FV1n
TzhB1OIZuED+LdcjwEuz5PEOo15py2FqjOVHKRXUPusxMr61KK5qOd55bat/Zs8PvZ91ixzftQmd
uoPTwSplygbF3iftsWmqAdP71sSxJX3KAScNsBjNPJ+rcOz9uML+5ZGwJT606EBFvja705fXN+Ym
wPK1IA7Ss0YCD4Kk/vIVlmViy6RE1z7lWQ/2EvWfrFQR/wqsW1ehC8Y4EwrOJhCoTob9lZoXFzXv
deJcqjy0RbMna7nFgLEM8yniF0XIdjqUZllu54BKL4sTpac8j6YD+Y4ayjQb+P5aFCS5bj4laZ9i
M2ctz0nrGE+Ic+3R3Da5zvpDGAOS+cEihAb18q3aU6TSyWLunwpzPuBGRLBXOmbTqiFD4SrsSYLj
znG4FWNYjqNgYkC64dZx0rxlBZ7QA4nLX7FVjOdMiV3Hp750jpFZmc8QxLKHCFXuPcbdrUOPoM8K
7QZ/QAb88oHZWjWHrC4v9jBP962ajwDOIrzRRm9P//fmUqgc01JltY28TabUlHsrdgk1apcGpxJD
VUEtQIrF3Ul0bnxGV2XAiiwrTTn6/S+fiioiNmYEey5z51Wn2RT1pRaOfdAYNQR1k1T3qhOVO4ve
eD4aSsjDAJxkgnSdjLRGY5OZL8UFre3+2cCS8pS2Qz/4qb44e9A67cb1QL8MrSDa4TdcL2mcUUGM
bJqWstFvR0s7221b+FWXo06YzqoPXj87tGJwf0+MCsM6BXQnbLW7y2DRnJRysc50wfpVrnLxo0bd
kzO6kVkz7qUbhFKTCtjw6gJbpYM0KblPUssBPoXCY0GwRKXuiLdD9RE3oO7rAoD4KAUiUcht5PPd
6zHy5jtax6Qc2XXidBUjGxe4S0upfVl0Yd+rg/UWhwqkOacCqhQWJzu5zK3lmOvQDGZsudU2rO2m
XJg4FZfa1ZRPbtWhPGAVSI/WY35YnLmXOwtuUTa0IeG34DYJRmk7tOzGuvTyoge0Gtn1Izii+FD0
dYLwkiWyb5gTTce86WsnMEpv/hj12XiG7FTt5Ei3Nj4tdzj6VFFbg1BdKnlbmIBsCrtL7wvoTwj3
jo3fK0Ua/vsXZbDFjH/NxQCPvTzYRa4ujSum4uLmdn9w4tQ7IZiS33l17Nz3S+t8e329W49Gb98E
GAcihWd8uZ6eyHqa7AFCbJx0z6xkLQHSy+Ynaxxbc+dz3to/bB8OHRMnBFevDsyA23SMh5VAbAl7
baGJ5aQ1enOqUCYJBkcm/8PDUWVjiUlLk127PvxfWViulcKJFqwSak7KaYnK96Mn5SHFE/Xzv7/G
v1dan/yvlUCVaPFCOnTpGTKHwMIEfS/6bhjI7jVMb30x6gm8kVZGpHV95vUOGxhPoyScu7ryK3B8
D3nXYysF/e3T//BUK2aUbigEt+tkYYb4ihsv6KhMLftL6nDYw8olvk34sCk7pe66065S5hWzbTA1
+CN4dvUKBa0ylS5RdhmSeAgm15jvk9pddlKRW29vVdYkNbduFH5TZ6dmDxwWoerF+JQtiTjI3lqO
9dLttXhuPRAFDuUGldU6G3y5J8bco5/UMKjr4hxZItrJF8A7ewi2G7kVG4HklWuAaff1EAQHbjuT
DXZjMDYRRlW7xDfduTtbo50cEpf2bNqM3YmEcC9U3XqVZOhwOMABbgnlhZ2DKuBSQ5crSyFsqPMd
XSgR5FJUx9c34s1XyQ0HSoSB7Ya70NkSl6nEzi+k19Cd5x5RzdHZAzfevG3IpqB8URMzH7y6ThHY
TmTnrCVH5A2HrMsWGqVq8mE2luxIcplnPgJJ/cEQC526aehwLHaqHXLKFjXMnbfSUuAvcPFtMtZo
QNCT4ifHTLzX40OmR7akl56ZxzFDiwBQiVtAC1Zg2vtV6bXDqaoKJI2FwLKVarsofKAEw5mce6/p
dWuzEXP4ZfRMtmDtdoyzMtIZApTApe8nu2GIYTvK2yKtvk+RVP/zUGt7Hhk57NwctzYAoYHigTpt
y+/VI9dWDK/OL1Id7Qenn9IvaJXsaVPdyqq55QHvQFjDyePq++NGoZeiLoqLkzrxj2KQ8VdP6Wdf
k7DcgRBJ35Niz9791jHikVZRnhUQeh1kexMPHbdHz8kqLPWh0Oai9iPP6U0fSJb+/fWDdOsDrhJw
WIO49LuvEdJ227mLWrAYPwZOrZFO9QnBiIj8uE3ME6JAyaNs1CmkO93tlNprAL8K8CtWmfoSljsd
n1W6+q87MqnzGFVO4iEDJfN9oyk/hcy933hxJdTAw9jujDJv7JkX6119zTaJ9NFbR+B9ro25X+r9
/N1b9Cx8/ZXeXAYyNEQSUppNDk74h9+YGAICf6U8KA2EZYa4O5nMrdCEAsNKpQT6YW7E0vmaKnNL
fMzGRB/HO5SGaCXh126HdprbWqjYdqr5VjnYup+0fVv62OykeVhgOPbP42gUq9BvBeBL+clBubqp
VUe0BD9yxqYqng1LYCPsDnYA6rT699sabxM8EIjJ2IJcjw7UyGyNrEdpchiK6nNfuXStygp6YD7b
/0NmsH5EFC3XQcUGwDsy3DeGnEaci9DEh9oR1lOS1VHoyNHZKdtutYPWpiChhqYEJ/8qNcAHpFTs
Dlk1qzMHuCezPvwuRF19b9WmfiMzLTpqedfA4sdE7QCHcjzrRjloPmZ2xs7+vRF/2FHY9YI8Q4bC
814ey7lra1fRSJJ1O4m/DO2sBdZUtZc8j+fD60fl9aUASr1cqsLneFw8YFLJHKVBNQxNiGpV8agY
FM6vL3UjlMMbQMqQPoy34m9eLtUZuAF3a0KeCA3MkgM/QSZZevZkL04N0uh3c7KHndhGApBLwAXZ
rxRw3OAv15R62vRZ2dJKlxEWbFFsfaRuVPdEgbdxlGXYjDSA1rz8umQzktixFo9e4ji68yGNU+Oh
m5QyjJTSfpN23Z6SwK31dLQN4QSzaenIvnwsXTSVsWi0fdKk1vyu1qIHfUrEo26MNvglnHNe/3S3
XiOUT4AaDGXXHvDL9Upben3XQFTtotH5MCiaeOxVrdlZZbsXcYnCeYKRpEFGc11GpSa1vI0qwmUi
9f+BaG50FEMiHwxV7CjFbe9cVqIAXenbVDfXdYAwmWfNCfA5KCX1j8XDNilwetU6uZFkKIBw6dmy
mL2mLo6RO8fg1rtkzZX6QcWDMcXLdwmOA7qxAaiuwlfp3EmpvUllvYckvbVD/lpFv/piZpQkxayX
7EirV9/G+iyOdTLPR1sbvikAn0+vb5Bby2GwuLoXkBFuEJDZQGIOTR6t47nug3JSnMzHwSK+T+2h
O3X8PzsCZre+IHNRMl4NuNlmgm13hhZNsBIvrdZI304cIDaIKKD1J6MPCthtmpJj9g1nd28vjv3x
/HuZNdFzAhfF/lmL/k19B55/oKAqLlM292BDHDIov8cOXAtG5iMf60ZoRFEVJIoRDRchB+UNqH2c
rHCD/EI+Z/+HxqpofVcWWYFSVTTu7O8tswBWLsNUTiwp5epB8HKTubqwJoYNEPzAgryPRSWOUztG
HxExGt9gGr3cAfHCxTrHU6QpXNVHtNkI4rFzH/LKSXYO9p89ff3GAPTwiyiKicZXP8dSQUOl/Qjb
FkZ/6Q92EbVBJgzzMhWT2/pDYpVpiPthMR+Vqaqr0JVIgPqpZuRuAKzJLHw3am03AMyL9XSs9Un6
Nsvazgn6McOQzCkWsFdp4tLhl32rqzuPsJ7K6yfgTiYHISQAG10PwN+ZcuMmVerZxcWj9juYNJGO
AxJDcELd9kGPkPfxcpTi5noqEWFt98Rsb5wvC4dNBPpXgOymIsGF18MwXS8v7tgqT5M69kfNyq1T
W81eQE9oT+/xRnLLYTaQX6QwoZN+HSE5XEoZxzi8NJmnnmeM+oLGMr6Y0quawJqXBZ+kugKBAFt7
fGwaq/gMD0r+61sHocspW1V6kMDY3KtVaWMUzzTzjJXs16Y1i7fw3+117GrdtXVbPBlLCwpMXfIV
j2WdXw9qm4SF+dRKEYaSu4rEXw9XeDAbrxBpnz0FLkgFbuyJ2dH4wOhBHgsdj1Oap3vk6z/R48VO
QzF7BdByQTlQEa2rmky63uJmauadPRPdwTeGbkNS6SZhinvTkt5n9KZdVJ7yIfXt1m3ejkOt2j62
9VkSCnS9nujlqcpd5M1MDpdIxB9KNu+jaiOMupjdck/2oO/VH5v9yY9GlQC1ZTq7qG6t4fqv40Gj
Wsq8Utzz2CRfMhzmTqYTi2MH1z/oO7PZyVpvLEdebEM4Bfy+5fTgCthFq2PqGblG+T5yui5gQowB
+Bwr392m/fivGwEyKuAEmmqrcuf1RnCdWB1NDGDPlVEaDLRENLwxRv2rkkfm2wLVyjuQoP3OlbrJ
hrDkwHgW01c6tyY9y5evVBZ1M1IbeWfARvPZNRs3MGfkBacJdcPXn2+TkrAUbTpYdgwTARpdBbdx
qGQcdZItZyPkF7rIy8V3JhiQn6+vs/1sUBWgCa1kEF7otSTcaHGa6FU552bK3TAzc+XsDMB7oiVN
j33daDvbZBO0Eajis6GoxEyZdurVruz1yW0KvXPP1hC37zxR9XcNgIq72Kqriya90Vecqnp0JWLn
s1Hstc+38QOdDoodxOjoa2/ALY2Ze+rSa865MNToCWmH/Btjy4FVrdJ6RtmQS9lzmjh8/S1vNw7L
osfFZUGCtEnWh7ZHNh6OxTlxlOUkwBcH6It6R8TEs52Nc+ODQtAkCaN5xOjjeuPERYzsoDEqHHv1
EwBt/TylqnPEj7sMx1rmn19/shvLre4f6PUAF+fkX6URyBUW1SqMfs7sdip86F7dt8kV6aOsCpT4
p/mf8VCgI2DO8REZ668T3ZdncO4g0NEJ8M7uVLoflKZW/QzRx6/AzpnuaO3v15/vxoZZFSfX0p+w
xr55udyA4R+1quado7Wim+DaPs5i0J4MxWn81tOG86Iaw/H1RTeZ9PqMCBUw6VnZ2tepIjQU4ClL
6537wvTiU4zVWe17xQr7WEAZiTMqjsqzlZfaf1XR9ntWxdvYw/LAM1ZZtzUMXX1TxFiHybYJ5S0P
fZxdQ9xFPORO1+rWKvx19Fm5xzmM6876635yM8MYot71zk3bmF8aREQvVRr/c9/RYrMw8LEAtcDt
v26nFnEnY0+BPOukJW14pdMPQy32sukb5/vFKldvzG1NM6bPj6ra7HWHxqvBDUeG6tN12LvWb7w2
cMLsSe4Evs51wI4rtr0ZI6nr9EsTasOsn43BjXYC1s1V+DRAvXX639fcL5nU3qSQ0TOfLZazJgVY
+Xj5Z+NCPg7TKoc5DsQKLoSXW0CLNa1oWtQejaz8vPRRfipaLQ0ax552slYqUP7WyxyOPH3FZCB+
R1y8hgzoRTPpMsUzuZtc58mpmvjriH7Fk7aoSeYPhkBiKC1TU/pTVaCyBi5Ezz+XowWlPhoHGyRk
koDrNaf0DkEPLBdMmpJPiZJnv4UewwHhSAP3XZlk4iG1kQ8Lk2xQf6hVYg8+VA39vdM7gERL2npY
S2aj+ZC4RT77hUn/2RektLg4Kxh8OKBu08Dr01E/5lrf6B9JygvVt9DgGQ/ojzskmnmhZmHVYBMY
4PzKrGt2KvutvYhSpeZRnPygTCY3mzdo7k/TFWoNeyHmvhGtNN+680Bt1MWLt/jJ1CzzI0mudW91
LZKRo3TV/yrpZb+TxHDeQfGNo3BSEJz3baxPfpltXr7PczTnTiXR/wmNpKgKJ9sBf6kOijCCEduX
L5lSVs/dOBReMFlW4Yb5WEcTFphO8lG4MGvCHvrdwYjcabiLBmk/NKMi+0s1pG0eKl1kfM16OBi0
6o0Vs5MI5TANhox9GyFG5Si0tHlTyKlLg0ko4jlFsSq9K9H9kr7Taa13xBg7KQPXUxrwoyliD/Bf
JHpjg241TxicaU0YyV6vAzMvGvO8dIg6oeeUfakQhm+wYEyguCjpMjS+1fWu7dsiGZUQRpkzBFnF
f76rWPUTqsWKCJsIsnBok7apfCRboQPRcwE/zi0YKGZFs3HvFI5sHxS9mLt3XWyov8pq0YxANKgu
+GPTLM1bPRLilNkV9hoxPSvFB+vS/qj5zmMwLSLKgqYr4YyYrqzeLY6cHN/KvKa9U3S9+Y0SQZ6c
W5bkU+iQaXwrdTPvrZ3Vuvo0jjatGQqT7g2xFgkFkHA1aCwnd/7DHSURkKTGInsfwSutdrQqtiFl
nfKvJEQi8lYRI3LBRJmoKJ+52K1vYxz1n7lVxn8NXPAOAV1hrkTqvEXq1MmiMATHLg1rIPGYISD1
7KSWt5PFbp5lXYXYRSbHiAdw/8vAVYxCiRzFFpeR0AtSph0uoHnyu9fTgM0qhEdaC8zaAQIx9bxK
dey00VToeOll7uPpXjO66GDZZbtTUt+6u1wuYqpEUtMNr2fm3pIYu6ALM0xpCB9qYXI/ZGEbTXsu
Q7eWomNAq2YVeWNA/vK14WqI9GiaIwe/KBgoUasBK0nFibqx22G531iKpBT6N72tG5MNVe+qycoa
5RxlvRFkTVsc68aO3xj96O1hjdavfXW1wFPCLoDbGLPT66ult2yM5ACBY4phDgd7VsXBqqz8P6WI
8zcTRojtTo5/Y2Nw+ZOjoTi/zqSuktIcqrBejWV0XpxOhgUWFWFDYNrrWN5cZp0KrRL+W/GuHnR1
jl8sGRq5Z5g3gxd4LfbtLuIgvj3p5g9rbMWdPRdGWNhxdT8283cOZx7Gi13eTbU+BH1bjTvH4kZK
Tt8ahTqqDUAI14kjMyU8bJbYPXd2jXdB7CUg+xv10Dtu9WzOtnUig93D1tzYTywKJnz1zd0yYyNC
+JIDxD4PdJnDCO2Q47jEwAIGxdkJlNvtRBN7HYSQxKzq5etn+SsxnhcXWUGr1s9aHOeDn8QySj+3
KtTpqUy69L9qivY0IbZPx3ZiKs+sgHErvb2XS8YlXFzZjdo5lZMbtghnHiIdvHtWNnsBGkD79XFh
EYop/q0PucGP1Og5z27DTCkzR7c5YBltH3U1juygTxBt8GdZO79FiRv7UeR95vqqWTju0aiiOguQ
83c+6Yzz4pDmXxqFcorhlIIVktyzlVP5wtC7JkwGfMyxoq30pxR6vcRYuSLDQx/YFEelm6y3Xovj
8Ckv5/45B7L9S8tE8dny5lg/eXTnvbMaYyfwxiBkmUHBMJoL1ZP6T7tvre6Ihcb01UEccL6rUQVy
DhGdwG8l7j8pvOW8W469kefHRZtGpoFtZTnnlTVeHzUvm93QHhEDuVeGjlQlRmzHDC0zT71AVaYB
oQpsYKJDUkmgwhrZ4XMBabjCJqNoMl+HPGCFqav0ut+aXvuh6yA8k2q4wBkQ93O0oIoGmgvowhsO
8t9jm/ikVVXkK549676Zx0L7JovKrgDBdzlEFWFk3620TaOALED8iJmGmccy9byvSu3CYfHiMr/v
NC9qTy2ZThXkpt0lxwG+/XdRaFF+HCzZv9dEPWQYH6SV9EtIablfGYPxZlqWabk3ai+JHzyhuGMQ
gef6ak2pTR6bOOhPF55Y7hN1nvLQRc6lD0a1xbzcHKLqZ48hLX5+FRKBoZZGQoGnbdRvXC8XY4DA
zGz6mYyNX0teFM+i7417zFWq6aDnsex8x8ni5i4TnXqH66ba+4NXgAGZSuWnbiN96Gqt9TxPnnIn
Rj3/PrRd87UtsWeA+/Ae7ZxqiFLzLo8M78MsjDk7dDH56WGNhjCX7SIr/WTJxl989OYhM4ZFe4vK
v20fXH0c8nfYX+FiOsJ+bMNGV+aPYyphGxX5OJ6UbE6NgxkVPboMdeo9IfOkNPDPp5QZir30h8LV
s+RcDkZUBaQ89XOeQ4r2zbS1+mPnLaq4c+zI/FXJ2mtCqkYFVFtC5hPmwwKDVQorOjZqXJeB3ptD
GpbdELMFVEW2sz9psnsfQeNfzb8ro3mjxhQOfl92lhNOamQIH79BSOdyUfo7e8wX747RBMKNEgfY
p0ZJTE6DPb1fqsh76CpT/TAnzDbv6rjPU78Y7fwTM7h85muacXtoeteNT51jdM/QWiB21dAZx/9i
fZm0sPAajcpDzFZzSlKIAUXatcJf+qZKgkRz6yl067G4k6lWtyFBWH/fa4m1PHqK7L61le19dzAk
UO6xg1f7+ySJKS+UOK3up8RO3EPcZxNwH2nkmg8Zon9qhZHDZYRGrpxmBUUt+MWR9wnXNTl9QE6K
V6ln7HDOJ0H+qSKF6D8gBpp27xa97OJgyKltL3wVHUj90n+JUCqzTma51B/rqm2W8PVscHPtkXOu
aCJGdcBvNtmgWyDVDcOMgX+TBhK6I2Ksg3nI0xZu/tLZh7H6Z/7MuiTRBKTxKtN1TS5zKmaDYBiA
2RfTdOxTfDLqrk1C+hPt2VmcNBzNbN4p1TdZx7oo6MJVsJPB3nWSWNbVH1VqSIGyiz4PujDfUdzt
aZBtbrw/q6z+vEA1aO9d3XijZqR4G8dQJmRTBAxDtQAKfvN+MKs9wa81q32RHv5ZigbrqvmFwtPV
fU65Qx8cHeUL18qY+tNQ43bSCqCLiCxEfo8xENimKj8KI42//g+b5s/Iirk43Y+rtauUNl43AKHC
PcsJurp36K+b8pA7PaIKMhVKwEWgPr++6o2XC3aRCSXjEvot18CtokjQ25hWFYw6dd/kuGT7jaNk
zwig7jX0by3FjIQPiB8RH/Oq8wb1ty/l+nKXxRTBOCO1rRlFGQ54Uvxrw5I2MCqo6B+Qc25HToYb
dabMcbnQS+0pJfO9bxFe2Em6N8kfyRFwnvXQeUh9bms+MMnlKtyG3hpErVjNxoNrMYtJm9L0PUr5
nVpi+wJpMKur9AGTdLqxV7XEpCZYzfcw9OOMHdErqnGP8OoSxDCdd17gjWdba2VeHqntVk3ZGSMF
RiwGd0XcFHeNKMWhzfv+1FRqHSBOsju33fT81uY5gYsKmmITuPLLtBZ0hWX36SQuZp/mc9ig7ahg
VW3k7wolW9pfuibIjRJDnxjLimR+W0psn8Zk1jR/njOkbyw2193grDbNrx+RbZQjhEPW4myuwsjX
QSEyk2JMTLyEldztcLLSonddNAzv/5dVQMjzgRm8Xev5eEZLO0S4ND0HvQ4VdLYfyVjGn6+vst1C
HIwVt7VKhTF6ugoyVg/RjdsDkYcuibBNjGIfTe/kYz/Idgf2f2spDBIJpLT0ke26WioSGBYIqBOX
qNezh1nm1ruoWCbp90JO6c7R2H6j1SeVHg8TZgCo1wATWLCGF08oneq2UIPJSNKjobV71JQbj8T9
s6qecROhO3zVFJltsVR08TMsdZVn0ZVFKJVCP6NBOu3shu1KWJOuiEjGrygtXDf1x6GxhrpEMc60
quVN1Mw/c2fGsT01/tkpe91xMHzX+5vx1fV03sympUOiVCDVDol4LOnQwmVTfD2p92Axm4HyuhQP
QzMORPIGj9KD6VKRg+Z2rdBnjIfW+ebBOD3mqGx+qSrb/sQjj+c6jSHfKsDQdqr1LRFl/QEAFunV
MdDGw/dlkBlHx6qqmhto7p1GnooytT3faFSvPjh1VEa+wZzOeddit/jL7WtNhL3HtAFvzwiJgly4
aNr0ie34saZY/8zr5scxWwGvQwDYumAgduUZnUWj0owz7VIvtnmiIa+cKhw+dyLarfyU9ojOUBYR
Njb0y/eAstNMWseHwHoXbm+h5Y92aQt/moCA+EnEFKDqlj1Ixq3PD2AU5Mk6L92wi3vcApBbRzYf
o3TrgMwCkXxq7JNBPX7qmcp9QvN6CcSUnLRkz7dpe6GR0mExQosMmPEmiDvGhOlfTZ7TKFb1CdM0
xY+RsvSjwhDCxz5H3elq3nrHoJnhdgE/of+3vo2/WkMYF6qR0sNvkJYVfR6TWAmwzIl80U/Fw1Bn
y9r3qHcS8m3Y4Cn//6IkdC8XhZxPiMxSUiykyk8W+uD3U7MyyZtdZfQbERfIA/DINfDCIb7aQ2CA
m8GF2XsZpU4zhN7ukxqJvUtk/SvXCfnqpbGKda46mutn/estGskATzrigRiQ6e9xui2O3WiVAdpZ
puZXsrBPWTJ9VbRub25wY7eiUwTOhlsSiOymoGpAUjbzHF8aoY/fY5SvFtZrNeb6OnhdH80wr3lX
l47zw5hLtb1HwjTbAwbfeMk6zBR646v77EbcQhuNBup0GWMCbs/gNpP4aCrVHu/xxipQUVZgEQFI
2+SV/VJJMl16/RkKBffeJBMrcLLa3dudN9ehjYhukLd6BVxtGRAZsrfRtoMtnWr46ebxUw4jcOcM
3NgyAB5xJaLHb68zmZdbRnOFrU+Fopz1oSgDZrQevt7aQs+o0R/dOtODBE35tzHIsX/PeKgO7T+M
G6AY15e2biXqmCJufEnjCKk6S4kOKLO74RAvyU50ufEqacly2BEfwdr1GnYSG+OkE7zxzEW44G07
Odp/kOOynVVuxDC6GPxElvpDzn75Kpe0SQdliOJL5WIoedCaWP9lCdtD7UfmrXuEsFLLcxVT6+zU
VjcC2f9jYzHnAiJ1jT3Ly7GtXB2URj/RLfMS0YbpvNShLJXk/M8pMXmwS3BBVxb80FWImbQuzcGx
ISNfp/idUj+UYBTj9Ii/kf4/PBYXwjpUA/a16aeLUSB1HjkxaobxgLNKnth3MxxUxsppOe05dN56
iQxdKKfAIEN6XzfRX8Fzai2vVdIuvYiGy91BnymcmsgK3VTZG/Tc2o9rUQpWzyFjve7RuLrWu7m+
UAuXUfxAe3E+Kcb0+/UvtYVVYwEPkJmMBVANw6OrB6q81ppssrYL1VH9f5ydV6/USBqGf5El53Br
uyMcOIQDDDcWDIxzLsdfv4/PFe222mJ3pNVqZ4bqKlf4whsOiZY2H1CMwnu9GbTDmIjap9eLDWki
mYcgHgyUOae/BsLwGxZhBPTckN/hdr5d1Ci2ukQOiMwHOa8vmVYrJ21ATb0O22lnt2wtKqd70eJT
eADudqYUO3JSIKaaZpE422MyncbUjndYpZurCg8Z9Bi9LNRbVjOioEgHFAbBVa4U1Y9K1TqWcz67
FjR4r5O7zB8QFPNKRGjcZuryD3Wg/zV5aVlV2CCA7ZFtu4NCxtPUZ6FcxVBpy/IYUwABcFkOLqCX
bGdVt04FeTx3J3x4gNer8x5hg111bYOh+xhiF9ZNltuMY/N9ancRDptDwfIGMkdudRe91JYW6QYc
8yuk++Sgoorma2MMDzrW/hq2iroKIEsOB8UDuCmr+skiLqY5mZLDse+aTwBnrC8IkyCW4JiRuZOc
Liu0CsoWOAXD0UNHR2P1wkqcbksvkHSRMtEfZVnu3HmhYKtNIp3korJ/Pj73G8vIeAz3ikG7O/ay
1CWhKqOZ01VzHiE+rIq3GunYM3CtYGd3bDx5iMcsQy3A8TuCbq9XA5yFhfJImzzxDWI9H4UEp0A4
Ic35P/Q0OSFwa316PMeNqAV+Ci8CeBiIq+v6l2yUWoV4LJG7Ws6HRq1i7jc5e6/1rYzGbdLSmOrk
90WWD38ftVDIRLwVwspSqVmdhzHPJU6JgQSCGEbfCKPIxxwxO4z5rkHw1lXDHsUHcRFnJHtYXTWt
OaHklWErTodXr10rNsdDpSrjMSlME/a+ptbHziytqyoBvPLLse7MN7WjdV//erWX0JCSIwXV++eq
kow4zFQJe4Oga54iKW09am/0etPgd6pi5yvjXOOPIyyzxwNvXOkMbEKMWXTP77Yy1vTaVJlkTVGu
Ok9QxfUnUSXx4fEoGweG4jc3OhpPPB32ssn/ePiLMKt5o6jeqjRmPityNxzVcFq0NHZFTjcn9MdQ
q7sAs9DeGmk/XsVYmb6jzJlvyd1e5WjjdCzWxDoZ2aIv/Mop/GNCIFyjql2S6XQY8h/QdsMXFfrO
qSLmuOhJEScwCI2Cvq3ZFS+PF3PjtrsZe3U+VG3qG5nU9qqneXFAlsui/UTxlNtDcWPWdmeL3HPp
F74+5RmKM0tov0aslXXSTq2EqBTAzzACRBBml0Sk9leKV7gADh1yVm4L5MeXpyBk5k6mvTXCcn5C
NTDfA4Fs7aVFsoDSPBrECKXc7qVEn/n6WPJdefrR6rfoqj6ZYBkqV9eG7vPfrzUUdzjumgFo6PX+
+OM7UwgcNQdYA7pC1feCHtsxShBWhuQY+5ky/jVSiJVGqWR5V7jq7/qXDgpGoFMnquGxU10jXW+9
xNIlPwpNY6f2uLWDyUiJGkmwrTt/bTWqgyHSsNPVGtAVwEWD6MMglWimRx2Ql8EKaWE0sRmMPkij
9O/3MNHHUnTlWriPecAjTKOBnOBVjmcTqE79W56QujHUqvuQWEm2s4U39gyCLNi58IZyB62fFGXQ
7CkDeXztm148oxql/1eHQ/1P1Uvd3o26OdbCLKWgbN5DzGyDblBnIqQjLGN8WwSmcVGAol06A3rl
4925NRRcDwJygwbA3UtZBDK9B4VrNRJ99G6Whvlohnn/OZFq9fR4qI1rlRiXmxseCxXzdTiXFoMp
lwF9mmw0kucRYPAZwMf/8Z0IS1k5FebUxncKaDrXtrz0nOron6kVtScA7Dz1XavtTEjdOAA0+Hhu
SWegxKyPtoSEXBKg8nAd7NmSAC9XVnPAFF13jiMQm9jTmjzpPLhm4KzUwjJ/BoWOwG/SaPJ3MePM
TGpSTuA1DSX93OYj/0okBhNzFKlv0fHNQv63MCYDOudAIGzluY2oVYd2GAb2U9J7TuRIsY/bEBs+
LHPtN4bWQ3KUjQADgljYIHcef8WNDUNjZYn9IUEtbbfbuxM0V+eMOUQGZFTrA4yu6eAgOPk+aofn
xyNtrS6GkcABUdIgkVr+/h8Xp2SnQdsgZ47+ioqyMXjMkz2a6QmPhhKPtjz3tC4c8eLDAu/xyBvP
IzBhPip9/YUDuZpjZ4kmyNUST7E+yQ8J6+HWaTqcEhEKNy/kfmemGycDhCvtdp0X6R5zQq97wrQJ
DHRn6uGhLIP5G8h6Zycc3/pyr3zxpYC/AYtQo2gGwxhfgxl+XtKrw0dpQJgM4d29yH9rKJrf+BeB
ICXPX3866oRGGMoUFBqz9Os4bI5wRDI3hay/862WuG+VuNFVXFDw8Kx4zJe1/XOXTJDuZTXAnUVP
pOFkCq3+pkqIWHlOGcTHfEzyD9BMq/D/OAcLlgA9MAK4u952PSjWHCY240YAA+FLjf/kwfiuC6z6
4+PduLmYvDrAkogg7uoI9GUBxBpGfLWkMEFpLtQ91EZ1b1LKvSB7a+MvW5BaNhWLu0dODK/tjylG
+2fKPROu7I8syGTPcMLprVVTQHk8tVdTpPXXQ9ufwAg+NdtlddLwEjPBdqIAZA2R8Y2mg/q1Bjn7
QQbV+tWo8ujzmNWY88RWE/UosQfqfyXYiU82xBrZkztLmjziHTw6rb4uLmgRdJNrt/jlDRigimOX
WP2P3mjtirZnPUJzGo069xu1NN7oc6HvGeltdFioHTAR9Iz4r3V5krei11GMSa5FZ/c0uqX8V0Xe
+7O0kqb39Fm3qf806ujPdIhetMFu551HaesuQQZoKTstzNH1eWgNe7Sa2oLZPxvlV80EWVam4biD
pdk6daCe6G3z5RYF6NtTB0lI9MaC7JCaqQCoGLenMc5fHGesz4CFG8/BLvn8eLNsnQOKrgtOnA7W
XaI9k3m2gQ74orekn1COlKcqTaKzmolup2CydQzshU9MCEbxaZ0fzCEFCgIu0DGzLH23JV35obVZ
GqJrNpdvh7bY0xrbeuoc4DivgEMYgqvljBz8OkxjceyOmuo9R2LynBivqUqydVeuBvFFa6XpkGXs
3ceLev8hNYpZEC2B/G+AoloNokpZclMLZ8gOODAPgKbt8WBjLeuNHX6WdW5EO7vnfroMSh4PHRIl
tzuA3lwTwSQJnp1SIIqzKuk/BzPVvWwOVYyOMuN9G5SGr2J9uVMX2kBLMDIncxGrpmexPh32ZGhN
PGApopdV+o2Ga2a4QzzPsBCxFThASYbvnDQp4gPCkQbuHcP5ErRt+a7G00l1W0JY1Wv7LNq7eu8F
euh7QUdYmBDaBiQL/XNVJSkknzES6wtYjgIcEzLqgW8offEbg7HSgF0gJe/bSRQ/83AmINKFqv2T
AhqdXTqHebbzyN1fJvwm9G0g+5JVUlG7PeZKOZZS1hFMy3knzlqPvKnZwEl8vAfvDzZlBdBbyBNs
iTNaRULruyTccoLcuPZSakdelcWS6na6k++5ymxtPlI4EHkUIxbVrds5dUoe253EFZ1GsfQmzwzZ
deRsPJBMyqdc1qZjF5b6Gx15n51QZXOeJFPgkxEuvTPPgXYC87EDagUmBTpAD3K6qXnGJAXNpcdL
ujXJRU8byiPovrt6S621SQ6TklgvjPJLBAEk9orAkXTfzqQCN7gpsL/UQVu9SWYkW3e2zf39SeuF
cAVVvwWPs46fwyQ0E50veK21qfWmLE4/WKEVuXM5JCddTaOdN8/ausXoqlLdRhxlUea5/aZAnqa4
LheP6l5LnmJVDCUc4KoQEC0a5N+xZcwbPi7MCm8ubcipGR3LH1bqtPbBsruxvEDRmJqPiLvBGJk1
G/ZsNMTDu16bhf21jwdJHKiZJfnTbKklt2IHysYnvzOkc2OmY3DCeThO3TaYFMePdOzvjmPttNoh
78G4IuUaFK1LqaLTIBX09dNg9onAKyowUf1SleBNnvZQDUp7Nr/SjbZDV47qYqHLlPpTUHWR7IGL
7StI/aL8mFkxqqLDKGnlAf2lPD40M/wI18oaamYh7yKOFnrWLyAkDZ2xnsafxKTjEtINIHost7pJ
G9FtMvufBqhb1R+M0aLD2fQZhzy2J8sr2hkrWdUQDTy3VioGf5ZbAStj7FPTrWajV/2sDUz7qHZx
pLhZJecj5zfSq6uU4AZ/7BDDr8/EcdpLXlRy95RD96j8euzlZ5kOf+x2gdlH/iwGRfv4+AhsbELS
AtQ7lzIAe2LZM38kBmOFR4pa8aamWJq5Ob0Wb6oH/V3C7/5lhlb/+fF4G3sQEwRjKXE6KnIMK3BU
rpSzkOo4uWZlp0qe7rzNUbTM3EAOtV99Ibcf896udl7SrStlkSZdBN3oVK83foeABc8zmIIpCTWf
2hXWi8TAp3oQYidS2Bxq8Wbh0kTXaX2oBR35OjYzMAXOnB+5pRsPUZngTYtB+uOV3PhyiMeQhCDM
sLwMy6v0x5czYOjPedzTvEXJQnO7xkw+kmmZJzHa4qdRy3so/uUPvM1CUBuhHEwhk1LOXWQprLkH
GFXDdM6twnClIKyxrZS4L3au5a2ZwT2nEL6QOO9EsWSzM+mVYB4+y0njDfSc/U6phUvZsSeDmfbU
0ra+Gf03uCwUuYktVvfiGOiIpdtYBWnyXJ3wjKr9Mu3bjx0N3MPjj7Y5FIpfpI74YlAauv1oIa9p
LxdRcjXlrn8TooF+VSqtPUyTqf8fO5EsgCRHgwyrrB0jigkoZZaMrGJR6AepTXW3DqPmEOlQFv5+
Vkuli/6ruZQYVrMSpjlqUYVa9JSPaA1Kw5ic0UoLApJM1NwfD7Zxg8C5RWKPGtCr6tbtEsa6MqGq
sTj7aXbqabNjdy6w5c5FhqI6CVSy31HH2AN/3Kes9AxhImmAZ8la1/dWlZXIqsrEQ/moxz9pS9WH
VFdq222MEf9wuhcB/RgTqhU0V8d8CaXO2Q1+70m5YLL411FJpmuBPuXt1C254d3h/bzCMrMoSRW1
9E5yBqRWq6jO3iI2Y+cfQwjLDeL+oPM9bHyql1yWc+KLGFGanU+xcVBBxS8mUUuBlyb27e8ZlVzt
zbhEJXwsUftDYdJtklJ1jahJD6YI9vgYGw2yxRYCWjmbjNqLvFoAh5cJHB4hU6QmqismZzzX3Wy7
SRVZfmrU6dm0yuqoh3N4SOc5odjcBdfZxhD18SbcuAtxrqf4CVh/IcKtfojSG3Kc2zybSZZ1Zysw
4g9OrgfHx6NszpcyMs0j2uaoKa4OVkO7E+VnDFISe8Fb2LlzxLhax+EdGZi2t4uL5VTw98mDvMZA
PyVsAfLoFNhPj3/Jxr0FAIuyGh0Qfsp6vuj1laWFVsN1nMbQR86Qy8RIZw8X8b1q1+akgaywvHRB
lp7v7a7K2ziIc2h2Vz2otd6Vy9Y2YLqqzS9ixOo9DMrkpYw742xE09sBZXxSvUK9tFG7J/O/cdUs
bUKmzV0NcH29v1WT4GSumLXRSnBro6x/Q3ereza7uDuRjDdfqDqMezf3xrAIGMAt4zmC07kuj4VC
UKGjonpRihFDwnK2I8XTUDE9NtCVCg8mO/JBbWUj3/j4M2+MDH+ObuFSG+PPWqE0KitszV6kzkU3
hHVUq6K4OIM1niQdim6C1g/mMsWeLtfGWQIyu9iuLMyQu2qght6IFRUMGuPjcAQjkx3MnhrH46lt
7GDcvmjJUJ2g9rhmWQFQt+kTohydAF31pToJ/UbXji0U6r+/G3DpowzNXURxbB1OhPMcAVXkQqxA
Xbij1qjPIkzUnVE2EDVIAjObBYzIQOsMHQtWQ2CqgsYrZmWDN4ha+pgodkvENISx5M5dZepPMsj5
hRFV1QjPRm0Zvq0p7CR/H9bw6bihHMQi2LSrfYO2bGAFsgivAcnisUS14GVILcONrHlPWnBj3gvr
GFQyD8ASCCxJ/R9xL1FvBuYNlLdZYK5aOME88c4pys9WzefaSxSnFoeqmoNP8aIN4RVJ2793RKP9
eryhtn8I0SIPEuySu76mXfdR33FDX9FoCDCTKmMP11stdimUBTAYW+XYRtXkqbE6+Xk8qq4a6Obv
x7/ifluzGih1vDI2UTtaDtefq1GXRoXxtXTp5Ap9Z34PQlG2ieiwke+coM0Js9G4IXiB2XLq7VhV
metRHxrSJV2MyjwtrBPNjUsNV9gM9MQZWQFVnMpIlhLXCnojOuZG2FzRQIbX+HjaG48EYEfmS2EU
4h+aqLe/heGcVBhGSO+sjYBtl5X5KUHn7V0eVv2/iaTFODjN+scpa6ZLVyJzfcAcVNfcYo7Q6Hr8
a+6Dw9sfs14YRSZ5nmGMqIVcfIwMC0WvQZmst3VSDV42KTaCQ1DIHDt8rtAF+/urgFAIYCsnEP1E
xI1uF6NuK63rUb67ouiNAoNOhP+KjP6JeQOhX5ZWzrupL4MjWn6LwJ3kXFkLqdi5Be4v8gVqTjQE
rdBavNZuf0aisxlDswuvqWGJc26Yk+TNWdx2O+Pch5382aTxC26R1sr625fCciJpUGCT6CNkLisB
l2mU3XE2zMhFFE368Pjzbp2xxU+E0rKj8yqvahYRSmmz7ozcbnkl+e1Yjadm7jsXqRFnh3exNdTC
ywM8w/TI72+XsLD7sLAH7pTEkGI3pKnnh/aMQF+BOMdO9L45FphMkIKLf8urGOMfV4eVGEVeFGl4
FUnUQgYGFGm08gi2zNhrt20OtdADbDJSmiirW6pIARCMkYnebSZHHxCT0V9yc+jfYfblfHv8sbY2
4YKHtha8jkk5/nYF20DCfd1MYG/p/XDQq0A6WmmW70Tm9tYwCzsGKCnBBDWR22G0PDTKYJiCixN3
Y3y0Yl0WTxOk9PBZGEr3NW7STPFya6b73Fe1+BHD3ElOKOoVqReVTml4PBBTDIbPST7n09gmx7Cn
VuzWYpJ/jQ1Pp1sFY9kiDtTEKb4vItNPDZHF7PfzROWyjczwv1hPmsrlLcKFJtLiMfHKJrN6X7QS
HMfZMuLIUym2/FdAtCc1MIzxGXuiMXCpEGXj+zoo2c4yepjCGxy1IGdMGss6h7Zc614fRWbBk5pp
RzQ38hppu85s/F6Mo3Mg5097vBjAEj3J6my/JEo65m+x8RUIVaOIeZj0BJvFFo+sc2YVOfgQq4qS
85ya2nczwwzADYouDA7p2OfzycoGqT0ookSxs5KrzH5LuD+dwxCtTnfRfnmnSSWY6GmQui+NneXB
JdKa5hfprRMdJLlKn9Ra1KgsDTnCOdAhRXcQYMjRfQpi1CEbJA1Kt5Xb8BMJE/oTUYjnrNuqWL25
RaFMiEe1DXWzWNLLH9T+42Tnodg4B6CBlqaprBhUQFexSxDTDlbRv7kk+pC94V3HzTcLgXzMVJuj
nfN9390gF16MYXiqkd1wlh/zx/kOmqbUwqKJr44Zxgf6CaOLXvjs57MsDigM+EWeoSVoRXsD32cR
IGeoQCy1NAMC5eod6NSy0xrLjq66nKZfEpwXvg7KkKDDrtrigqswb7GoQnNnvhuvMG5sBkWaRY8d
qs7tfG0tCro61anyRmX73mZRzqjOvx90e36TOPq/tDWlUzP2FOLLrt65uDd6ppTzKC9DDAJWgC7I
7eiOMSt6Lrr4ioxo4aCv1VcnfJmoS3UCDmLb6H15RR1SbV0ESfLv4Iy6505zSCaRa03dUWm0Uxx1
w/nxfbix5ahULI0mm/frDkBt5WE+x40MaqrERZOnk/wx6UZ/pCm2s7u3vjuuhly6ZAE8K6sNFyO/
ps5JE6FEFJtQSufOy5z8t6yFpZt0jnOgZ7zXmd+aHlewrsBIWeBNqwczSqY8G2yIijD31SMXiHIJ
ECV7m0jKnuD31lDIiZJEkp0vmgm3XzgVwM8IsNjWCu1Wg96P3zdKjyV2MZ0ef7SNCId8mE7yIl+6
WL/cDhUMjg04RecRS6ZAc8vMCd8OXdkL2u6JOMVQw+Sd07MxJO3IpR+5+FJSML4dMsSlBcc9O8Rl
rIoOeAwYn+k/hUcnQhQtNUZp58BsbJalyUvzAkLWfWmrTLSBCgYS2bGj8kR346eiycrv4LJNb+aa
dI1hmv6PmwlwMiu7kKWgma5upgw4uGWODrljXHde06vme2kqSJ7HNvPQXRbeWFV/bd7IV1RMatVo
WKEUb64GNZEwtHuTmG40SoQSQ0qSlhdwIKz/4xMu0QgxKjkpMLjbT6iEbYnS2yxdNEypXRoakacl
pe0vOnKnMs6kw+NduhEDURSH0rMgiakDr8YL0iBPLDFKlyZtqu+WXXSenRp7G2X5U27bTgsTmco7
3TSqYutjJ8X9nFipLV2ytlBPw9QVXjkXtteWjfH3x44OIfwck01JSr864dM4OV3mMJSuhuXTIEH4
yDXnW5LU9gFvzz1Vp60j98dwa0JpAobZpD9M7h45sRtFhnKatEL4RpSpB9Bpe+X6rZUEjMbjaFD8
t9Y6Y0KL2skKRucy6fPgIkxXXtEt1b2ul8QOVndrqIV9DNl50cFfF6emChqHgvDlpZ3SZS5lddar
kVXsYJM/3oWvjazVBmGHLAA0+rv3dZi24WylVoQnXKEWZxOp8e5oBkH4InrkAaO0xOt4SBsnPWBj
nfxq9K4Z3IHSM0ClbuJE6tpkz2dRaKh5ZyTP5ic5dmbxGd1eXRx0fGRkD2n6oPbzcpaNZ0zT1JNd
pMbXRBfl4Blgc95EWWF+ssrZ+IoaKrG7ac6Z9o6inBUceebLX1Wm5Yhq9rZ4CsiFwp82gefkwvvA
2SseAZZ5o6pEsW+BYZfdQQpsx610IPIuMv/C/tnOvZAPsFjD7zFmJZObGYOsX+ymkAcviOX+W6om
Q3dCCMf4Qj2OR4oMBZV8LUK8TpeUMHV7q53AHkxW8l9O6ZzO0eOPsRFzUobgryV/5SFZ9sUfMeds
mokZVyg6R2pqvsmGNPAnBaX1pUFE8kHSLAES+Z1B8d05uxs7jqIrzCEI9kjNrK+JViGAknHixQ/D
KI8D/4SfRS31nskYPz6e5FYhbIEREOKipMl4y9v2xyxFJQlwZpp0kTDvO0/ktlDEpHQivmYHStkk
uTxeg9dEpv5eL7QfaN/UHx7/iPv5YuYCPp32hE5TZl34y3FC7IwCSGIuKsczgfF6QWPNnzWRzjtP
9f09v4j3LE0+xJUhS62uxTzXCys0aVUPNIbORLfSOUvr7r/HE9oaxUacyWaIjSqLMYPhqQrCd0wd
lbflNOgXVGzVPcyXcn/rIreEMg/gE3MByK4CHTHWaBGBswKtZ3cfFCAuP9J+nE0PGbms94BYU0JH
GUO8J5sVL7gLzKcphhYbz4r5A/Jq/G8yNA5gZTn6PGEjcB7Yzi+PF+MVvXF7qVFmpeWECh/B7V19
k3JNptrFEF0RsG6vJbWayZW7KP+vl+zwTFqB0KAKNfDtVIQ9eW8+f87ndDhUiWT5Rm/Jx97qzPd9
ZM6Xxz9tY+PRrUGag3YNPQ5jtRuibo5HfGEQUrfb/oTDYHM2AuxtClPJ/L8fCtYAkF+VfBmhsttz
Zks2bbAMWRUhdbIvZx2eC0UdHDIt3ZWR29h+wNFhYvCMgOVcN/gLwgIQccSjIaTvHz0l1NwtKTOm
p0Drhh8m+ouVJ4FMCV2n6dtPwF/63gXtI36YlDXEWxEifTHqba8DCaPa44+zo/6sgHjhvmxDlnGR
YZ3HYxTKgtKeVNapW/da+xn3xvir3eRD5Gq0ec+TOiaZn4SBspReyvG7YwDG9WWj656rBYvta+aM
qHorKaii5vmITpkSGpUBeUrWfgh6MJR/s9Jo3J435L9xKCPbFQjrmzQkpqT2VLxDAqrRZfypjmZn
D7+zsUMWSCUZNtVoWkLL3//jepToeKVthK5Kbse9p45zcVCBbX8YtXIPurNsttUxWZrwuCLQccAa
ZLUZOycztMAh/ZuL5LvSadFplgzh2bnW+Krdys8ObAgfN3rZjQsx7ezP+xwGPiAFB9p9iPHQwLyd
qALiwO4yCsONlsp+3jjCh4Zce6HjYCwMLwRYY70nzbM1ZY0If3FvRfhwfSjCwcpTCXnw6ygn9qGh
/3IRZrtg6boh+FgEwQQoJciDU1SV1BXqrgEi/Phcbt2hC2lpiZPpN1ADvZ04UjnD5ARqgOq1SNl3
TpZfaAMFzn8Tzg3Kvw6Fps7taXxcBKjJ+Iy5E4/iTBtdOjSFrj4PaWJ/UefC+E8fygE5RauneD8P
0h5yYWu5aEYA3ac2tFGXqXVQXFYTXHJztmuQE+DJEKmOiQErilemK+JYteDuzGNzrswwkl+UuNXt
nSXbuF7AUrNTgcuAq5ZXIUMRy2RGaUN4ojmTN6hm9qwXovprSgYJEtsRxsDCVF1nZCJNrRa9duky
VbE8+IbkRB/HEEVQr5zKRj2ir119frwXNp5TNr8FOQkyzX1VJMyIMdNWBBctxfXTb6TKPLV5PzkH
cDrOJ5vm/svjETeuF+Cq7P8FfQMtarX5WiUAet6GwaXhQqwJqg9Co14wZmm+Uzt7rceurhdieRTF
kDFdmk2rB8hI6yCNJyFdhtGUnvTIySyXZHSWvbgax59suBnjALBIIJCrIp8uaaLEPwdqN4UvFVXz
A41+rXZh2zm/AxP9aFeXTOXJSAfjGX+QcXBbpU4Ub1bkEeHLXJLbY9NLhXGd1IqqmdVSQf+ttOi5
eGo4jMQAQRU6uBmMzcduiPEyVacxAPaWqtWLEbcUVUmSohwzFVLJQ9/XPRCEoBM/abcglaSOkv65
V2aaS03lFM8SndKLQz2LhEVIuvORqER+g3mZovh6r5vlE9f3KD7QqQJlbXdJPvuBkoH77vV6/qAT
ckueXTgpNNy8kJpznBbo2NtFrUS+pDY69mq4Kp4c6KjZB0J/AD1qOaEV0djOaHh4BFjCiztV7nC/
rrr3tSyanOqpRfM0yuSXDi7Jpw5Zp8aVIql/irO6ChGd4Ur25hF0Y5k79idNI6ECuN1b7zSwYF9s
pS1tgDOITvtxadX6MaJrCs59TsbZL+Z5rN286Wl2YW4ZNp5gXXp3DnFkcusiiGzfjkyb+ygPss7H
jibpfNgQcoYgy+xAMBnLDN6JGkqya6VV8Q9MCXyZkFRNvjze7PdPDJ6fUNxtmG7Ip65z9r4Rhk3v
z7jIFJMPQlLjbxnqzEc571GUHI3xiD3BXty1keAsTqPsevI4OMXrNyYSJDOG0ZiXCXUxVJL0Wkfn
Si8ng54kAH/X1Jrwd9ZoeJ1RnbT5JGrUTNkbCEtpu7ME9+f99scsV+sf4QQyRHwcyYLdn+ahX2BH
eCjNWj2M8q6j3sZqg3GGrk1dixbzmmhpmTkHa1D1i8LN6QHvl6+dUUY57pWzc5w5KE9CQ13s8Tfe
mCC4UoIYLpmlYbJcsX9MEGaeiLu81y491+YpMOXaR9oAbsawpzS/MRKJOVAB/sMs1/KvsTBRKU+w
kOnAbvu1MJKPQo7kN3VnRN8eT+ruXXhV1QOoYywwNt6H1aQGKa56NXQulSp9nFnWqzK0n502RkNw
1sK9R2FrOJXGGg8CM7xr+yqFXgJLSrA4xaPmMEdC9wgmFM9JAs3T83nPfvNuJZfO2pKZEHeCiFyL
vOIUEhmBPIPRC6z8JehFAL5KwuK0KmZpT37iLoZZBqNghyQCr9FdoRWDwNDIkBW8GGkcB+cCHJHh
ZYWaH2rVbDtvnmr89nrcOUJuySh733ZzsSMWt7XAxHuvLEiDh3f1PWeVdgS2ptbFpm39FE66lZ16
0KY1sX1WvKm4Qncii1dtn5vXl2kTzmho7JNx3qVkOrd3DrDHuUSpbbbnWmmz2dfooUEMhqbQA6rC
M6RQYgMOnNMVmq+IPvjVFoN6EVYHeTmy0/CliqMBfEPVpi3U+kzs1bzuQjt+JgUY2rogZKn1r46v
ZM88PxJGsDUwxs8qqs2/rV77awXyZRSkD6GKAf0k6r49T44KWw2fDfxei3r8XuWTCcZqoscfopD0
8vjsbs1ooYkB6aP8cHeYSs0Zgpl+xgW1k/FATNy9iatY9R+PsnWEEDpx4NssMkPrI0R0l+ckK+zq
ZEi9FC+cE/XVyg0caqqPh9o6QCT14EKgrfCSruI4c2hxXATAfmmVQg5dy+i1bxXv9oeuy4OvGaiE
CLujsCF0DUYQfCZtk2knA9g6QAD1UB5baPxM+vYDKphaYZQ12ZcJfOBiB0rZADJY2ycUcgtJvmBG
ujfvjQ9JKY1TS0qgL4rft2NOiJoTmqvmhZTG9osir88aov+Xx6v7CrlcHVQyLOIULicuxHVbTW8U
W0pkzN5CCFZV65dzOzQH4ovkU46ggDgkJLK2r7R1K7COMpHwxHMra55RMAVCM8dGWXs4oEjG9wZj
pOcuwAjFBSIehp6szGJ65yCLE70LrKj8JkpDSG/mDmEsb3Ks8Fev6zkxtlTMR+R2ndaTDezB9EDC
ZKvDvwKzq1bRsks1lMEXUVjJL7tL00+4YGu2j7LPZJ9VHZ8gb2jq/rtsTWBMRn0Y/h2EXu6h2zc2
/SKADPRjEXSgZnD7ReSht610wLjMspvmpMhheyx6TTqWIi2Ojz/LXTBDPYTWHK88qoY8jKuhimyK
GlPChHsi1vYAgzhuq0eJDylkPhlqTsqEjNjh8aD3hctlVCqW9Drpx9+hMCjhppWBbOIFiR7pSF5e
kA7Qv/lUKopyjQklQ6+gp/c09rXxfm7T/EmioPFemGlyMXsHDonQVfO7gxxvtJPPbRwHg1VHrwYa
P79udQ3wcBlzUlELUCWz/DeQjPnDFI71/7PupBNwVFQS4nXwnGitJeLadi5SiUZdgkBQ6QVZpDdv
LQgN3SWR2vLfOkkRFH+89hu3HKHI8kCQECzk6du91ahZUzVJH1wAJtPqcYTjz6MTeJOZFIchKeWr
GDPnIJRw/IhR71+jYPnylB8ILtng+t1+w5d3SlHWdwguje5SCSf2pCTLz1nTVahZKdnbxsm7Q9sN
6rHKDHWnS7E1ewB59GMcQjIIkbeznxQzyZQ6JgK07ebLIufw3tBKmaW3UOtT2sKvlax1SSAHb7Tk
XXT0xv2OJSTP2SIKwy9YTv4fUTzzneygyIKLvrB3kctri+fEzhLFF92sPo+zKhVkiE39O5mHiI2X
Wv/URqS/AdExKIgmz9p4FjQyvweBTpBS6HH4PMKOrna2ydYV5MA5X3j9r6JAtz90alIMrntC1yJu
6u+jmliABZKJPHzQwmHnkd84cmDdILfTdVxy2NWRs8JxlJqQNEAF1UqnVBj/maPc/fN452+sPfkT
AAFguhRr1mtfREomS1LJA5TO5hnlLeUlmoQ4yoEuyZ6o/5r+BbGXftiC6EBx9y76TzXRVEMTOZch
LYJTi5B4crDyrsl3MsN7uQsGAmOqqYC3aE282nT+salmFSmOICFwKRSBa0amTKZNDaLTvuOpJZWf
nGDqf7aqjjguD4H4oWaxjoOLo1N7toq4uiZWFfd/v4FufpR6u4Hw9bRwuqxtzDKb6YhWfPA/zs5r
OW4mTdO30tHn6IE3G9NzAKCKBL0sJZ0gKEqCTdhMuKvfB5re3Z9Fhmp7ouPvCAXJygLSfeY170wM
gw+9nm5nArfXlYj9BYBW4CYDDUVw8XKs3mq8oe10P1nsVF3MObinAnJu6LVBdyk4bSKIFlbIlilw
Jl0oUqmmrs4s4jd2DAebTZV/r4pwsb38El3Zb5XWjUT4XLe3tqvBRxva9ArV3nNufm8NtbPN6FCi
Q/wqzG/UNqyOYGW1tsx+jXJSB6zK5WfPbT/+ec+8sTNZuGD1dwI5J/ZJeGA4VNIKsHPJ6Iz2QaRZ
+34bc++MlswbO5MxdkAk2OXX5eHNp3HpDES9SFFtn/Vclpczfk0PBa86i6pAud///FhvXAM7BWnn
+XMVUpJ+OVeyFNLL9MZP2hGYcujNffGtXrxy+ZIbAsiV3Qb50zbU6v1SQ9GNJjRUz22Qt1btTorF
0QchAHT5Tr4Eos3e2Dezl6D8OX+jN5deDJgTj6E/WU0ZpqQAeQiZr9loSAzDNRiB7Wr1sTo5s39e
4TFINPbSEvfx3qU6PX7XLUX7SulOEuSUPzPlW6HhzNWhNFA5Fl0t361q0yIHKaEz1/Hv+/YkKYAt
wZ7d9U1QCDzZNB6WO96c9W7ie523HexltI9BBbAm7LKhNe8QueyG0EIM4rINrPRjLr30Yxl42906
Vum5LfxGMIxXzY5I5hDZyY0vl0VKipXXdeokphhGjI6Yn3CG+BC7yKIcjW7oDr4Ytqc/L8Y39hgS
iR5KggCDXxOkOdAByffCTYRyv/Vb31zDRcjPVGbeODJQlAbzDCcay6HTHihpZQ3Bm0eTBRb3Ql96
dMNXtX7Hr87tD39+ojcHA6RB9wWAN0YrJ++xzHaH7ZV6dCnapEG65Wo3iI2Dcbb//WidCjQ4TVra
e7/nZMoGXbhp7S5OQhUHdIbo5HHVnerMDnlznRK0wibnWkSk8CRqXnRhzelaOslmL3118PVGoPwj
6vJ92huljPrNKG9U0ZZVhCNkfqc6oE1hs8w4Ije6QJH533/D0L13v1G6569a2oHXjmO9VqxUs82v
JwpLbTjDu6tiffJtdeZqe2uFwl4BXgHg7XVpkVqlvWz+6CYa7b1I0kuK8AGuz6REb60aSLcAbiEW
c5WeTKWNy9DUtIxCGx+ynuXMUWX36xH0jfofvD4I6txnOy4KqcuXCxQpw87pGoaCD1CFdTAvSVAu
QZxmg3FmqLfeHUuTE/Q3aPo06syLQds6CKKJ7mniamI8kI7LOcu2Ny4T9Fb24h/9ARwaT0sGAaUS
Hz44W64QwQ+JlXYapZuUc7i5K1LHBtDUH8RILhpHYqsx626bKrbsmaLWn5fm68ucb7KD+3YZWaLt
k3c7ZnTM/cJwEg8Q1e1UVVPHIepmEybRnrgxV2meyx/eGnKHP+07Ya8vnawcF8RqkREiJiZMtUt4
S7siDJSrY4YF2NViqXPV3NdLlfIAsHQm9bctw8nVTRF9EpZfeAkEgikuxZAdqSc5h2YAUfjn1/nm
UBQkEI7bi8en3WVr0S0Qko6b1JorYE3reLYhWXrsx1I/QxHdX9PLy5inoudDNO0Rw54KSRCB0WjG
UC2xusE76OkyHVc5PRnFYh+q0qMkmvsp0lk9Bg1reR50t9PhXo1P/rfz+10XNPfLXamXlpYD//GS
BWciMBDZ8AHHLONan1K8gHtjvtisoVVhhfNSEVpNPt8hW3MOq/DWC+esoxoGZOV1mjhBlSsdO/MS
fTTE0YRcEdnWWl8aJv36P8/tG3WwHVzI7HK37BzV/bv8NXNrQRjD+XYTQNcIqCIAZj7XZb6StPja
xxoEw4XmiODDMCxusiwNdvcKmubNVuvz9eBb/YUqpvK9p6rl15+/mu2Zr2eD5Y2ADHKCCA+f7mO7
9Hl0MJ9JWmXB9ET41dnvZqc2tMjSLK8/2puLgpmHaJl5A6tHgpRetXUNd4U147jkGHh2YeP0yHUV
FWhA913Xac3Y3TiV7VQPRPxjcegFHx9Ow9IW4eRV/S+wbH77c21cmR17AwTrjdSb0rzpA7q7H52C
jCBUGLv7V2Y7ZcCFVr3dvuZ1MDaRO9roxmlOsGKnAwivfAL008/xZK3KutA8SxiX0jekFQVd6toR
+t4q/eVhsyVAHCyIsUV0srPydpzmAYlS6OlLPKEZz3Vkt+qpdvOyOoLIB8OVC4TpokxDXyRqfCVk
THxLT2JEXne9z0tzonCvBWMdjkPZX6m1mNOwgJOwhMj4I2CHHJL54BctHZRh7BGfqarVEJFpFSOx
J/BoH6TRMn0fnHZyo8LMVR7rveIvhyLNH5DO69VVVfRGepmlvW4ecLEDtz1mwTx+rpQlTDf2KI57
T9s8GNmxsUcvPXQWwO7D4hcr1hBgaLf6EXiG390sZWE013PprO1xqEkJvs+tWPQIeLs7Rc1i2u2h
aBQCUS2yn8M7ve60Gp3Rbf029E5jxzA96g8SFXrtO77d7V3WVpYew6pvnDkZt9HoZKjcTLdv6xWv
mqi3reVm50aBppik891TppM+GO5ItRuFu/7RcfupipEXBjxmyBwUFsxqUw9RSkP1F90RfcLwKjU/
Q+vPfxqWCoi4zGW5ET1kzQu3Y/m8h4ArnmhxeH1Itb7KQ+RhjC9ramrjPWStxQgHA5fuG/o81p0z
uduMWpRd/lDIl3af86yu1wvqzfMNulGteNi4EvJDkTlmGZZTtY6hdNzlCpOcKT3OWzt9RgrGDOLV
1Ob3Ruo417peaZ+Dlf+hWbyu3MGFJyK15unXlrTOCfUhraZ4luuGIkJgNF4QqsLLtwiaSfsk6OVm
kW131sNAkWO6dpHfQ9Bw5RlDSyhrjTqrx3or53z55M2NfJKjr8w4ECWdCx28jrqu0kFYF5VWWOqy
mFTzE6pVN8cNZuHfRaCqPqwCZ7DCjnT0uEm3eCqQDfkmPHxsQ1evkdDKtDn4VIy5btD3qgwVZpNa
3mmdRixYll0xhoFDcy5UvVsYRxtgZ3BE5hDPF400PF52qkWXT55BjleIJpF4lK+XlSW6lC9pF7cl
jq8/5OwbfWwY3fJJZaubxzj0+A8u+nHNFLvDYnnvFiMVdmQVqXKOdNehKwx2l0uyM2Xoj9aIsF5S
127WXg8wIlItGlzprbEFbRpgX+6AtGq6HY842B759TzmQYokxuwQ+SnL0t57die8a+pt8pOQ9Pme
/LWCHLKOKs1vjaE03M9LuVaXBKvA6Ys2H0Hq9vUyy+ulyqz03jOLYrgtnc5rIxQmg2s65bI8ZFqw
3naBvnyfyo0aGMQBTAdKo7ffdXkl9YcNmaaAoxBtGE7S2n42aIFUEXzVYLmy/NGeLmhEjjcLhQA3
rHHSysIW3RdUJIFyy4eiXEBSplOPI+IGSSRMLWMCeTaUzeOMVyOEB1ttM/RyanMPqhvrOw1d9/Ry
SrtqOigqShmLTqwO8m9F+75rGwPc8cob652t/zD2VTt/NnKV1oeM4+V+U7L0oLto+je38/t7BHWl
jbzlqBtwu1sJq5Wy1Bqibr15oS+l9+AhjGbD90GZ7MboUNl4B4NPftkGjf1hZf5wO7is7WPOfQBY
dKj8SHeXvoxQA+/XyLVw34obZA3XR+yvqvWYWcDZrtvNKPCByZaifcy1URoXNgz1D7laG+/I3PrB
HZf9qiLczqb7Lm2zJQITOM+33eoBRUMVxpOxVQxbhVQECoBhXayjCO1ez+vIa+upP9aV6WbHriGc
5oozVH2wTATxCUiM9ugI3M2iIptAf02V6Twre5FG2CizRgCeLC6kkMfiXbENC721bt8vIF++G5oq
fnreYD3UAu0Y6IxN+aMYh/mHXnluGXdTNnrhDLNAj2e12h+olJcgU41NhyTD+nvkQh5FHKh2/RoY
ffphcpfxul2a9dfiuwtd43pVnybybs6JZpEyxP2wf5zNrcY0t9a24VgLo/nkWWP3tUuN4gO15BzD
m6ruDihfGhhiFJP/zamoGWNw2xRV3CDd88v16QtcpXo+tYmhmjaP5ynX71tfq/oEfefiblP+7EYV
iPI0lBM+cxGCUvknhLc7j6SEVR2Vuie6RAL/LGP63u56I1vXecyBBKWYQyhPDxHxXn7NPh0blLQw
jvIhE94OCCDboTM4qAzXrpPd2HXTVSGslhyd9lUOcTqNnGdO5W2UgqUcmTLgge8E/Ra6nDJbtkhr
yuJ569LNPpBU4CVkS3v8NmWt0T0uiy8+01ucNahILaI8jZNz0uKspHmJWrs88XGaaDk3rODbPK3d
s42LjX3gKBL613VaeueYDqmBV0O+6vZB9l1zZ3pi+GqhvsclP5vyVmmD+YV6gtwixxrVEloT+UvY
mnzeRdeuhRv34wLsJZT11vlXHlxpC27YOA1hNdQFshDIviFq7rbNu3nLFofSt6hVlI56mhBKel9c
kr0qosSWfvQbhGwjf+3H4YEQ0uR+qYsO1m5QBm28atr23HiT7oStwmQlHoAokDt67mpdLdL0yxiu
/mocFq1e9AtzcobL0ZCeE2ttOeU3telt74ep7e0LPCRZ48Cels9DDZ4yUtL0VJT7QVUzIz0JdzUA
zQWK5GCWR7zQ3WHktq2XDuqh5PxZun2SWc5TUglc34u2mI3Idme0E5fVEloOJzfd3B+NHPvh8c9h
7+tSKFiTvT6GzOeuz3qSvE4Tu8HOKyMRnrCTSivVHEu9AsxoraRAYaan2fWIJPRNqTyjP5OAvZF6
IBOFQBZRJgi10yQetrhec6MZSVAHe5CWFQ+wgUXYueU5bZI3hgK8SK0XhXS6Yae5HgeyqDXJWYxw
9RxnxFGRl6bj5Sq7f1vxhwdCEJ+ijm1QXT7NYFtLz9p87p2kGS3nkKKtfsxmkb3788y9UQPYBdUo
3JpUqV51dlsplK7a2UnAEGtbCBGm+7xwJn2w0nmA6qlnz38e8K03CLCV9A2iOITqk2x1sodWzHUA
IJO48mBM0ryZGw8lr7o6pyv6xqrcBd3hc2BdgIvVST11mSAKYjtoc/S0Rn/Y0JQ+pN2aNpcy1cYL
1Ph8fI7k3HA3dkZ+zonj9avd2xP7iqQygHbDyZOKaiyarG0BhMrMPnp6kV6bNdhaO5j0GDG99UxN
l7L3G7knJshUA1FCATR3sg0FYf42+aaJxGCuPXUIHKZ4N/AtQncbrDoaBqVXkWymaYpc4etbWI3j
eNOnlg4uq8EF8LBm0G5xMcEcmu9d+k/miAdSWNLjKEM706c+HnTuVK4Kq8WKqNeDp9UaNvTZdomq
uPaqDENb25SPdjZpy+Pc9GYVdXbjfJn0yuag0ooKYPPWuQg3pwRtOqriJQ7sAkbNNsiOuGlCVIZk
oCu0Q2UGMr3iU9LturP3k57I3hjivKMzUyGCO/v3KbiT9f3Ye35x0CbR+RdLX+cPQ6ev9rfBsBYL
IysTnXQCSiOLOgp+KMLkXHBZXHcBTGYdglp60UoNS2CUm4arIBjbXV96d8u6K4WhlkugFiYCH0Wz
+CGkQM2NdF2mKrYLC0FNv9Q144Iy8lLFk5Y57rEIFqOJCYIahVCL27eX/eIRcmemWXZ3k2sg5AGb
oS8/eejMaaGPxmpxDW+57w5eZ3eIDmETjjWXBf3jk00Kf78tYOyj0pWWijpVbluUWSjIh+4IvoGa
z6o/LMKf6lvg3M6HzQnKNsoDWKuHKc8McTCCrMXuG+F3QOU0B+zLbmq3p2XZjM8pyj5cxaLrshvN
8MYmpL/F3WOLVqCrUohiuADH1z+oYIduoUgiAuIkc9l/ESXGg4kVDhxPit15uKba5tMFzDrtIKeh
kJGHZBS1CuWUY9R0wfhOs3zBzcA9Jo+a7HkHUdWu1semc2uVhSJwZxnKStX9nUiLfvhVbkPz6OqF
S/rg2Kt/XRh+dgNfMHWiabNb3nVhZs5F0Gg+4pN63Y43YjZH53LVXHIWWNric9DUvQuDw3TYAvT/
H6dZuVddt5jBxbgaJbxqka1XsnaGNuwKJ50uZlEaWyxdv/6iCgh/aBBOdh7WS2V9UE4XfCXDKT8s
QW9eZ/QgtUjljqhvOh+AbDi0jRZcQo5Xt7W9wrScq80rL1HKH9NorOgRHGVdEjMIcMhtjN2m6kJ2
qY7UUm/6d1WOnBF45AYZsbHPmi5yJ9E+2TZGeey+Oni2M5HPbJmtsw/EWTqtyCyDmYIkgbFFJhwY
B8HEdnqv9MaubvQadQYojGv6aAuxCQT4/eIL4aFXR27tbB8DKuK/pq3Xt0Of1cvHals6daHBNJco
klv7Z5ZLUR2rYXLfZ5vcyRq6J6kBNU5z101139LzdKwfRP+bdrvOgfowN4i6hhPsZv1Q+0VfweBZ
Pe8i9VVBpUfgSnFsgWn81Gq3WyG3gBEMJ0tYAj8BZ32P2l3fRDnlRTO0cDAQSdA1w0UxiiCIJGLc
baSvQaZHRO+iuV4KMGpIbukFk6UknOMtUFYb5pqVHoqqS4NQ19y+OpLMWSR2GEkzqZpztOZc0dgw
0uVamZMqI3oOi4AM3NHN9lo5f5yKwae7GZjjx3JoPTMGUeC6keGQeNF0qjFtxi/qSzZmtnnh9NkS
p+XUoTxGAyePZDbqSTVYy3QQw6CpqFoBNiWLmWFEYExp+UC67X4TpsqHM7fD64YKen7Q6ilSg+Li
gnhZM60NCOZosljJtldP6AKPsTllwbnS7P4xL4vRDANWi/uOsvsrFRjDa8hH+tJOAMUqtCGccbwP
mrIZ2Mpz85OGenO/jo1zUeXoioaBW3buTh81UU20yq9/jjVeBwDgZtEx1VH7Iyo9fWZ/w1vao/yR
4G7U3gQpqalmmuqKkp/3jupeiYRioELfFtXFn0d+fRPvI+9ke2BTr5tysu5H0xtHKxkH03+3qMUg
vVjF0VZ+czcbqXamXfbmk+72zyC0EBA9jarsHGHDueutZI/ywjaQbez3VnGs0/ZbGgj3C9mRoEw5
TMc/P+jrcA7VdGK5HWMOy+Y09tbKCT6i5ZqJW2cb6leOihez8ilo6euZofbo5XRpIYFPkxMs2u5U
+HIFU9WoytLJrKS30i2uxZjdSg6ze3S5y2Nl0e2cXM+N/vx8b2yb3WWSQJWSPmj9/cX/pdUwuevY
qq3UE2n3fRKo9NlZ9XPOBW+sFhgovD4cGDFeOm3hdlPeFmjr68liSLePfDWL7zjsyltk3oP+MPqF
c4bM+sa0sVpg7fAf8KFTOGvhKrTPM2tL1ooTVHfyAgWlpjgqzRdnwCqv22O7ZzMgjYAQmDrvybTh
umhOraOMBFuQ7bANrvl9VxW7gM5mXw2IMUSkdgO6A4oEH+XUMyfSG+8WhSgX4QsEH4BWnAxf5FXt
1XRqkgkBuMMwgd6t3DIlIt3KSM32/2BDAEnZI/DfWhun0BxR0QQTUt+SyRz0qNuqFgXIYkocZ6rP
4L9e6+KBG2Bx7qgbXjDH+svFOTju3DjK1RORtuxsXfPGp125vg+NOR+egxqbHDSxrKYLyzLQyohs
b5GQRAfjTsm+guXo6RMOyUvQ/Nt5JV+NhBLNwL27fvoa7F6OriL2QpW0cN4PlrV+N6alrOLZ7+zn
zqBmcmanvnE8cNIDiULzDHOT06ZgX0Pwc70KPgZAi2TSxyVeNwsvRqdTV7vvYaRgrP75dHi9jShq
7vyxPcVzEMl7OQFt0CyGs21W4qStPBhzQztppsMQoAf47w/FSICKKbRgYnx6wgOhdIu05kYxGiel
sTar+gKhGHc9VAqNgDMv8/Wxx5EH641EnYMJStrLB0NSHQ84zTeTbQJKT9nQvd2k7Zw5Gl5PGQA2
4KfQz8BYgWN7OUqJH2df95mOopFe3A4OMW5hCvfGWWEST7reRatVG09/nrO3Hg2uH/BB/LqQmT0Z
FAnJ1LMLXU/wBhTXo91XSRuoc3pxbz0auxN4IsWVHdP18tF8GDSmjWFkAn/IvzdBONBfk+NDVWX2
x74P9DRcc0CqZ+KAt4blkAObwwrxcPN4Oazk6Cm2QumJYXX6O60o0aqpneI40f+yI6OCmUB0UE79
mXHfANLAR+GFshnQJWPRvByYhWTaExSmhMq1t7NfBpqy9eBvj4jpA6fp58FJ45EQ9NgVC4pghhQi
rprRO+fk8npP8k3g5dCa323oT+8bTUI9MURPBLpu1TGllp2Y+ugcjH48Bx96Yyg0SijQ7ZHB66ut
8aQsxN6ZsfvuLi18eVcZErGSRjMP/+6i/X2luICv8A3kann5emGaje2Ih0li0hLoYy11aIU5rTDO
7MjXmwO+7e4eu+NZOGxOlq255HUh8HRJnKVsb4D5N/E6mfqZs+yNaJVgAA4kfDbAq6dPQxmz0ZzO
1hN34SKASAOz5risZWke/bLvpsiRqvy+Ujyjizw21bnN+RtJeRJK4qqzFwZNzoFXawRehq0ydzWI
6qhAhiNKyRBXqoacn6Zj3ZHRrrMegkY336NdQYcciqj9jDxc8CVwO+tZr5b5S4ojOq48tFnvVE+1
PlryXUl8pnH5rbJmc3oyDTW+DwY696GuQNAmFtoG9xYJ0VOV+87XzizyPsZjXRsjb/TUt8Ept2tr
rKSGbB30jrhbKdac2axvhETgdfcLa9cwfuV845R+O1bg/BILTwPKbAu65FpGy5dUO4Jipi7/vHhP
twlsMH/vDehM+o782n/+lxh6FJbZ+C68PDXlAz0zmvS2VqP4JPIuOTOUyWf9dWZ/U2tBBYMdBKDO
ofNyLLTEhE89cuEcKmn2jakx3tWat5h3WwWGPgqGRV4jtoBPgZYV+VeAk7O6gjaGkJ6k221G5dwO
7ZfSTlfvrgf9Gw3AkJ+WFB/4H4NTBzf6LEd9Cf0+d10KRbODduHkGFWMZoWT34/54tAgHzrVRstu
pxVltZtmMMs9/eu2BhvGhQiGyuNS64iiml0/LLE2uvUYaTvRKsRaDDa1vg19dqkWfXl0NDMHICtc
HkgK38/ivJy75mGe5/HoLHJa7+xUULgYUXUNLu05KKyH3sxKrtNsqpA3ISjtEqp5RXbRUg9xL4Hk
rBj1+VR4P/15Bk5vICaAe8CgDYMx7Wtm5G+Xm7ZbFSGRUp8lza/igNtj3d+MXFf9kQKj+QVteqQ1
zizrV3cQQ+8g9J3VToQELuzl3OOTYtqa5k6J5Q9ZFfl5h4FSPrfZN72tvCnKMQvRrlyJmHRiSM34
zO5EzFzUG8D4f/stEKixtXS6OKBY9y34lyXvqRIAPIX2ZBzTKW5RTwhLo3SfAxvwgtuJLrK9MTtz
eP9+wJPFTycHUBzwOGDdp6BZPAIo9HWtSmYgcRMpuRvcG4I6HPpuM3pmpb1Q+M3XtNVvxZLBmeiz
XrqxVnYj8BwjK88pAp5ufQ8pof0+oZVFEMT/v3wPeVOUBUKVa2I3bXCfKa1MfH224q0fqzPTf3p1
MRRve18AZADmKyhvDWGUZHfe6Pao8tKWor7qQNpd/Hli3xoFqRgQ7Uhzofx9Ug8QVbClmjnpyVYr
EedbBdF4qM9RS95YyhZ1q982PLy8V/h8B32n2a84ogu8z3dRcR1JQH88eL0yYrPaXelh1rRFfx1o
vXtnNM185tB+vY/5BtTMqBYijUFz9+XMtfMIRMde9UTNdXoJuK647OHeHgsv9ZLKGtaodbPtTGDw
KqPdJ5E6CzsYoVPSx5M4x5rQtqtndBVxsASKY6YejrQadOb8qJpFT6au6m3aE5R3DXMdUeGz9f4a
aF0uEfijDZN7meYBiUQi5cx3e8XE//3dEFWAz8Dd8uoaq7MAmY5cbklt1OZ1W87u3jfy++/ehkEN
+JVJLAjD0aOJx70/Afwn2JpEnwY7j0BXZ00EABQ1qLWbmyKExiTMy0ESXUSaxCUzdNH3GiJLkpdE
aT67j5Y1uks4dKjOxMrsxweXpHqJdPAaX7ETHjsktfuJXgmV/KeZ3X+/iLwcwnQPX8JB9qIJ9Uyf
f+FgUVD7lF5ZhI6kPRDWQOofbATsv+pKduc8q04DvP1VQRFALIZpeq0DartdWgRy3JLBMdI73Wm8
G1FmGGjYWxX8aADg/cK+WA1Hrx3cj3/eoW+cgpSdqcGgBEDp9VWsDHnMHNk/WwJOt2gP3mo6v6oM
WYrQroS37Liq9L4vVVlHI4djE+9Bw2MtF2wbDFtSHf/zF9pz5ZensmUiTkFtdg+AyM1e7iQNDoEd
SKknnWjb4tgj5DChhIUVm2GhGR3KvKIXZADuEvFqWwVAXRbRmaz3jYMY6XkCbg4v6vKnV8Nia02W
rsOcdO1Qgl7Q14OuVekHAr/uzBH5xsmB2CfxF8V8guNTRqc9pinB/bYkGz2Z+15WdJVF30Vz1ulX
DSd/LKqy/u+X/B/Py//KfrYP//0+x//6T/79TPgwFOy0k3/+1/30c5Bq+Pm326du/BsHwo8nWbTN
f+4f8n//6OVH/Ndt8Qxqpv0lT3/rxR8x0r++Sfwkn17849DIQq7v1M9hff9zVLX8PQDfef/N/98f
/u3n70/5uHY///n351Y1cv+0jC//93/9KPnxz7+7TOp//PXj//WzuyfBn8Utrefi+an52/ufnfpe
F8+nf/vzaZT//Lvm+v8A7EHVkCnawTo+cdL88/ePPPMfOtqipM9UtJDd2S2Wm3aQ+T//bgT/YOfY
Bn5GDrvb36V4KH3//pH3D5Lt/coFfIkUCjvy/3zLFxP3/ybyb40SDy1tnfGff6ea9WLDoHaIAx30
WTRIDMozpnsSxwGQNksKP/PBQaDNuy7VQC+hle6yHSswpR/Nyivng2+Pc3axpSO5I6oQQx+qsa+v
R0NvzdjSqqy9Gp165RcDEM/KWGSLGF5ePG3KREF2q1vrRyfSjioE+E7QQp2tPjUlxUx0itPSoOuX
AS1u+2JoEntZEdmuvcH/VDRGW9NubLgCJ2mhFV6g6UfwTStfREBZNKSQ3NGvbpu9RxEOEx3QkApT
CtKxtNfsYmxLT4vEWll3lSmdzwT96N8aCmuP0BDLjtTaRq87pK03/QyU46GmqTXLx0EHA31ZUflZ
4o7C+XTX5wLQGdi2ro9QVdO/56ij/iihY6rQzqVpx5M5yw8jeGz3Fr0a1KwrvVW3czAFZD0SDjy3
0egD5BgWIdhSm+kdx3ku81BkNKwQv5UmLWrDL8Qd61XO8Rio7IMoZ825NJANvjC8ZQJT3ajhYXI2
RA5muZVPBsZCTei5/DXIkGYZDwB0WoztQCWb0awXeLm3i1T5t1w2+r2GMlsHpoDMFKaML6Y7zAjs
+WIEM/84CmcalzBopDEdtMLvg8u+66qPZrBU+CgVgbixipyWd1os4jaltPw0e3557+GV9r1qMnvk
RlwrusOtmpeQMBdg6Yo8/X3Nwfy56wPwslbnA4JpYBe4cU6f+/vmLdkajku5fcoCZ0bWHn1/PTTc
QXGI93lrhKWG2GO0tqM5RdzSHSI5Vu9470ovaLVwnPDaQDO37a0r285zDO6rOZ2Im9DCIzgwxvdo
eMAICUDw33YOUCjsZQfvp1/D772D+2q+lxMh6E1p07m97JRlVvFm71KrwZJWIvYFCAt6fJ4nrlsY
23OCTOTQR5O5QhbT2BsyHuWCOEQtM/ywQE3LIjKmPrCPeo/lSqyAfVVxV1l1eqH1vg0BX8DLzLi7
mTfNd6yLHUopjkAK2w1zrVG9H42cXtuYevOzIeZlIm7ZvbUyPc+nmwZNoq+lKdc+ztWSLlEg8w7F
DnPwnUirJsJzexzNSLmz7sWDa01oeBgNDltqafog9oeq/ZDOW5pzRWpZEIkdWRquNbTOr8pBuP9g
uGvZhM5SaY+09vG3H51F+zwUAMriQnjOZ3+e9cdgmgX+rpXZeMy4wFTXEOlw2GXWiBSX/jloe4BR
dqmTVYNppUSDauV3r6mmB43SS4HN82rloQE64dcg2imIsFsgfsqoBX6Ypfi54gKlLhZ3wzR9K6rU
QBbGLy+MwrBjDtGB+me9wKmt8mx8ltOe7M/15t8gMroGYVv2bBsvL5aPYA6cO9tKidnWJuhRB/Uc
cfSEsGhQZ6tHB7DtskTUPC0ybNIEISIX0o+2qzSKD6XWtbHpwHk/aoasugjZTupQmk3lIgzsGk5O
oCC5HJBP80ABTwa1F88ZXZZRsLNUJmpNYIvFbF1TwtDjHlvrZ2Gm6qmhQbcdnBl1VtrkGDiEq7sp
42IpvPKTXZbNGJmNY3xwWITdnYuGRHPQkah51N3NGsNM0s+NBnRU9agmNOniYmLphjNaSUie2nM2
hLis6UbsAFr5nqU5rqqwDGbKZaalcXZWgYiyxdX70G81LGztKTDbo68sMLB/uS3/dQ/99d55fesQ
HO10ehIQOGynFWx4T3LbHDkf0q0zDggwB6ExIMn651FOMrv/zdyVbUmKI9kvog/78oo7voQvxJ4R
8cLJyIVFIMQiEHz9XKKnuiJUjjOdT3P6oboy67iQZDKZzK7dO11ueFdBvAOcvkiSIEf1NRpEUTDh
jaj7QIBqASoSgIEASNbiMHDUmU9JptZQfs6iN3TdWAcNnU9AmLXjf5e6nj4Dj2RQ66FnH3c9NNO+
fgbUG6q+so0qsJFEvgFUo3u1WNY8VSk1EVj8Jwy5sLBf499pKFSawRCHxPIHWZo0FKWRB3bBlAV5
ydNi1ZlQfA6I1mOXvXbSI6gBY/LQGaZXCaBP+N+qycpUDT4+47+KEGejvS8R4v8xjvx/GCGaVyNE
JLgong3/jjWngHL6z/8dFMLy/zXl+2EKyFYZqOD8FRM6xr+A6jZQIYfqKB5VNrb3f0NCC39lIeGE
xC7aHVHlgi3/FRJa/0J8iShuSvuC5tnU/5uQ8OuLQsFvAzaAbg/prOCVaeYC2MAw0rJtCTVNNR/i
jTIA6VF19tbDFXjdVL9mxv8eSEp28G5Q09FJqpDrw/ccHdAp0aF0b4GMd4yWGvalB+rfo+hfzxyC
/hZiPS4LmWPfai01Q4TnuBVLKEOyaoCXLpxVJbpxBWTRCn1NoZXnv/9shlJMDeAcsYFVNNHFg6Jj
q6QnIUi+SvRmx5fkzr4e+L/nJx10QIzRcZ0ZZqio6iNYUMBwnJzVjj1UZvxqANGYsgHqZwvP66+5
hv+Mpk5f8SnF6mY1hMaQRQoVPiC9Qny1u8vEpoj6Qwa9BjYsQGZmZiVn/BBhN8xRhRWS1Pqums3O
TdMAjCG+5720ef1gt9UTMFfXtwkHkf2dM/h7UtNJ+DSpmsS2hgjSDFUo3hh06NCAY+3GTl/wyVKi
7e8BphPwaYC+tL3M6RQzHFhJvil6i1eS1+1qtaVvaLJzAMNEt0GvCy0Y3fh3QRt9l7fKm2AJBQLS
zhZWVboP//6QaQU+fUgBTUHwgWL7Uphgo/Rr8aPJ94Lot2Pdv1VZtTYsHpSqs6RTN2cvsjNR9MEF
UZ4eWoP9A6Rmm6KBmhunaBDK160AmXLbL4QUc7souRMAxhBtR4kelkjsodU7MVelpqg79AMt0UbM
zUbyJarNcyD1Mz30en1XitcyGfe2senATmHS8xj9/DN7lNxGq0Gv1gFvQIhOLsS/cbweLXT/9bq+
uT7AB5PvJYuXnAbafJH1tHojBBtNAHZD4Ko3hP8acvBLxfdZVW5UaN8obJ+UJ0sPyuxGbXy0/seg
sm+sF6sHkt3e0/aOAdddZDeAFwMz/BtyvXhL3MAL4G/rrN9N/9F4U+awsewXEqGrhmUAif/RuUWi
7as1k84SRdRpbojUvJ8C8b9CCUigkdNku+sLNZnpP9cJzR1fR2jHrpg4IOJbFX0aGwNF8V2J7ueF
7798AaJ+9vXXNceKUBhV4tvIG0rAzbmxdmoVFN8DhQQEe7s+h8tGCxaZr6PEejyWSHW4YYqt8EiN
9uBebPOK74Gz3PRqs29YcH2oy177Hyqf6FfuOqerk9siwWML+Wg/y9VviTUe3X58GTI1BAESLGjJ
APTLZx71i69zQ6cGtZw6j2+pq9yh6nzrktH0aWvSgHeWCt0cyD2DhEN33xKvSpG5j40ASJVqp1Pl
UMfoSqZVF+hl9Gp7vPcVBX00aOr9hTaCaK3p6XpMjH3BwMfdJExB+2fWrS2F6Uvpau1ytAVwxtcZ
WEZuq62h5LcKEYcK/GGagkSXkjjOznDpU95Owpe/q4iuCdtEIMA6jtlLhqaeTee+KGRctYbeHFm/
qB81c0eAa+3rFzVAykMuWo3OdrtJ2YPqdhstusW/xB4YCbITXtpbyvfXLWbmCMgvIgs8CKjJcuWs
MbRjpGW1hWCa57vsGzO+XR9izkYkp43LVtN7I4rOwND/5APalMCqiAwj1KSuDzDnJKQFg+qUkudW
QUI6yR8qUfuoZs2CA5pZH09y1C7hQhhIF4VdnInTqFdK0KHwcTeqNuTRyiU+4RkrlHVCQV2FsiLk
zkJwNN5AeBCCa3cohSUk3jQaWaiYz6yTKznTpANJ9dhHBHnHvNkCoLxRY01dMKS5H5d8aTIqAirG
TTbJZEMKnqLuB9L86xs840FdyYOm44gqaJllodqDtISVDIhqBck3giS45iAYhZxZ2A7gALs+3sym
u5Mlf4rS6ijSSQRSgBDFshwZVpeT3TiaN1m60MM7N4DkNtHsFjG0cGZhy1GxZWa1oaR/qcEsiaLo
4/VJzDy8UAf+OgtkU0kVu2YagnPO3Geerj6CobN8d4gZBw6YaFCRPUcJGOqRGB0jEWqpsr0+9tyG
SUfejfUG1Sw7Rbyd+aoO8Upwpgt9z2zUK0YHvO0LR39uIOnok6pSK1W0JIzdfM2c/JQokLCgG5ie
025YvUQJPWfdkhtQNJf0psFJOMTo1LQA8EEVxBK7P1ouGdGuWmPPkQgloc57/cxQoUIjltauUTiF
6lPpCogUJqipGEW04Ao+8OEXAitnWtBPJo672GbIVJchpdltPerbVNv19EaLvEeKp0IQ1daNyb21
Erd5UNnWOlOOrDyVkzDpCGLn6xOfuRocyWmoThfXlRLRsNXHYVWgLrT2XIMdbW/Bc8zsm4xIojbI
d0c1K0M9q2wVbE98+FZHrFqw87nvlxyFGg+eV5R5EVaWveWq/g4Q3E+haOvryzP39dOff9okxWaW
E7VmHuLxfcSZQXrzzxyQI/kG4tbIuA56Hk78MH7ao+2RJ2owGChkVe7v65/v4TMv2ZjkBbSKABtl
2nmI+rW3SnLnJqGAgAh3ALlnjuJkFqjowvaZZyws2Iw7kIkKtExr7BjpsxDInTNRQ45OXqNHEzxg
gnA/i25nbmMkdwB9yERRXAfjKKBvBju8X6LetpAkMCfndWHdptzj522vjB540qJgYatuTFqjWbtZ
s7LJUGwFyI2Nq5qfOnN4o8Ur6pkDBIJLUOYI8QsKoiuBIHFCwETRvmpPasHPJd0M2sHOnjRnr5k3
Bht8YT/2Wg2JGyiMdcYaDrMArUsLHHJ0wD/q4peoknsF/YuZeLSd+z+9yW3J7UDpVbOUQrCQpjYi
5gS662hSr1+7nhh+gV5wCtkvkHwRRV/SS5yNpyUngzq114Er2kX8WRydXL8DeubsWcldlrbHDPnV
zmGGn+veEetw3fJn/II93fufDi6q/CyuhgZDgtvFQrnHHlOQw8QLZj5jfhNC4vPP26WpgQfZdM9j
xlE2wGtyNPsl2srZ9ZpG/fTxGendLC6wRoh+uP4CSJFAEY+IR1XbltqDQwzAbxdsfXYwyREVXYPH
R+N4Z5C3PkUIfBW0iFTaLuPm1rLEXV0k20a1N4OFI/xnmyO5JRvFJ5Q0Pe8sugF0OdwEvdcg+Iqb
3biw/9M+XzjBcoeU5VVD0dFWOStJ/hNCHZuxF7e0aSbGwIWbbcbEZOE1NbPRP5moyhny7cYqSRzF
JynEBnOxYGRzA0jHBm1QTs/rUTkXYF5U7XSjgkIRPDw8+KNt+KD1+GRmJgWDNgOH2hmsiCswFK9Q
MPajRWX1uS2Qzgg1PKH0CD3PMQfsQHnQcyTKnI3q3QvQ1iWPVrvJir1VaCAPbqZn9UB/6tYeGPrr
05u5iizpFIHMKLVrKLSem3Q86VmJB4S6ztJyhfLvqxbTXUPuro80N1PpCKU8ikWpYiFt0ExDEwcT
AoNVf9TshWBxzhKkA0MKo6o4lDbPohQ721IgSfxdGRa+fsaXyXQ1AIfEvI465TxkJfikpjPi6ktH
fbLVS+dQuqdjMEoNaAtXzhwveNLVqy4eQ2K1oDTGWlmNthBOzWy2Kd3YuRiUHIpgyhl54/uRjzd5
5O4BtLhtm37LLC31ufN6fbenn7wwJVO6QcHeERNbFbAriH0l40NrbaGHVPe6P4JasBgrf3Fr5pyz
3FSmjwp6WUGMON0ESo9UOP2JTjuwwq1064yrgHj6Fmfm+sRmzFhWykTjRtQNSCOcK7cMwLawn+5M
EDhtCpBgXB9ixhymQvDnm63TuGd17qCcjYGuBOXrAkBUxDvoHUArwML1MvfunurDn0fRVE54B3bb
s4ir05Szq9sTRoCLyeIU3VXPNgg+DFVdLSbxZjdKcgFd56VxOZjKGRFjEoEGxulBzbZX1HRV9c8M
DQ5wdwrkZ6+v44xDQJn7ywzRRq/ZQP/BBoGVi/mj1j6DeGZhk+Z+XHrSd8AQQWQC7kxvzbuuttet
Ln5Ei5Qdc0dVcgngDtZBWuk0YWI4Pw3SoYMxAiOU27/myYZ49L2DMA4UA4sw78y154G1VTXJPq6S
Q4S6pwBGKU4QNyBYWI/9Up3jo8HgwrGWpQl0k2qdyro2RM36NfbKp6wkO7XX9mOkHTWqcFBlmquM
T4WfNNozE8+Cvt71TszAfMd3CkuCUiEgitHSVQS2QcMlSPzD4BJbIeuUN99YlCy04kvNAX+VMY2P
P/90d3u5zQGKrdpwbCfWpm4Tx3WL9kEHhGr0AbwK+87oVyXEAQUEUkbNWBtlujPV7IU6SPAb92Dt
pN1P1zFWbv09cerHquWBW6c7EKIFoqcHCswMQ3eZTiA9bohT5dIjEK1rwFifbdRLEtvYcjSj+RSP
JagwQ+wa0NjbnkVLRemPpb+0JVIAZPfgQWrrsg41NpwTzerQnEgC0HxQcCyqIYivfJCrrGIrCwsv
em9y7S7jdAft6h8ltX2I0J8HrUHwLA7UEEAUTuW4PuQdyxDrTISdZu5D9WiXeSAWFuqZD17nt639
0Om5uYGQZWg1HvjHUieA1No+JYDVQccBNWINSNUytpt1rBS5r2iLymv6zPGQpUeTuGvAplQ1IdQX
3yfmUnBg1VBqjsZz3ebhUIPHOTNr1MpxC1BqPokq/imYAhaUpE3Qd8FAOR2bW9FnoLGud8RqHgFN
pdsW+u0pNo1WwwGMJvdFQjtQE6l3A7S068r0o9ZekDGZuSJlKL4BNPOYQLQk7AtzDaz8b9JFN6WV
3KIdToVaJAva3H7sxMt1bzi3ZJK/r2K0HpZFVoXEZHAJ+rak3YvGjSeuot89ycfAS8rgz8aSHL3F
NAR4aDQJEy9+1xzkBTU/Uugxbtodg4QvNGqfro80cx0bko9HRl0bu9RhISHmbUzzO69wzzSuc6BS
+4WNmrmPZemXpm4bj4miDhPHPnh6/ssd04l2deu26X3fLwnezk1FcvleGyN7qo11SMbyOc2sfDOA
gBQdXYMfFzFdeMrOTEafrPGTT4S0d+cotYL3TMvPQNGesiZDktg9jJb1AoTyj+v78vF7F9zSx8n9
NI6TWRD2QzveOfW+CXrnEX03cBE46Gcu7Hduf6u0ByQyWnKHkuHYgQq7qN7aAljZIg24+WCBAMXs
vhsUXGuQTjHNHUHJuxHeqz1A841Fby1udaJNvnWpyjhzp/+DfYIRC740jkMvprc2Kw0Ya6Tej1o2
/uHqT3v/aVWUxKstwJNdZLuyrdMWh2m2DdeOREv6NWAV11d/BkmEjpKv44BnApxurPDOUZef20xZ
g2gFSovaRiHtWiH0VgFLE5+IFonhPXlR/Qh2uoeuXspmzTgbGUgL7ltIDgjFO1c6sAO1uM/6Ygvp
TzQGNndgnc3XQ/K4MNe5sWRnA7i/rYFAKMyj0APZSq03m1R7a14TfZWCjA7mMkIXW92MRFspqe0L
5SWFXkKELgdQVm7ZkvnMrrrkjAC7rkCeVNGQpfGJAMC7BY3SI5q9QxTDNzHpVn21qdrsDeipVVI8
1nH0c0hcvtDfrM14EFk0kZWOQL2uYiH6NW51lTx2bfeoFJ5644k4W6dJcyNY6hOORGI/qH5ls22u
JUir5jReM7CIkpWaJqXfcDEsxMlz3yR5NeJawhiMkSFIwNtFS7QEzTQWC5qYfjdddQkkOrf2MikO
7HwcVLBMhwmt38HIaEOiMkP7T5OibwH8AaAEfmeG89IVhY/8bbtxwG8PfgjIAIC3esEUp42+4PRk
QrIc2sD9WACqikU9lzrX/RSs/t9Aaa2jbNQ66yE3HrjRP1K7v+3Y8Jgzl/xCN0K1cB1KKiz/CXk/
8COfHEyBpgNU6C0WRiY6awagzN115Si3ip1pR4NCvSQu0e6es1NkdE9F2h80rbIDaN9E6wp94htB
VTxor6/HzF3zYaefPsbhtgaGgXQMbbBDBmWnvAwA2qHZU/c9oaPlwRWLAJmZBI3MMAWyzKJpnWEM
PeN+FC5kEUgIiAXhDZg8XT+m2X1SnQ0Few6OSM3NAq6xZ54veKEZM5fR0OBGBQmJJvSwcvQT0EtH
WtVvscdXIDO/vpgzl9OH4X9azL5MO1bpox6mPPuBdppj2gmQjG+u//rc21yTfBe0thKwqnRaCBUL
aHYUSbROKsCrwTa7r9wOPFMiPRS9CUSYm0NYPE4XMmszYfBHfuLTvEyCBqe0VbUwIuMjqFp2cWug
xbqI74fYuTEH7xFcxiAWRmtscH2uc3sluSR0NUFzJUoBzxTJOoG08hRo36cZ5KqVErzL10eZMX4Z
Ag0an6zPM0BaBROHMrWCgYnHxkUSOUdib3HjZiYjI6AFGvwYqqMiNIS4qSL1t9vH50hLfvfCG7bX
p3LZuU5cfV/DCRvMyDZox9zTyHvtoGAnyEiCIubbpOiOPXiAv4Fgia2ijB4Y2fbUCNwcyA2T3i58
wbQ3//Cs+ALp9ZKnnsuHiDsnCGrYO05fwOX0rADkwNUyQPJBWyWVqH0oJt5SvAcX9vBykgzDSrEF
OgB4DHkN50SQFue1jchT1EEUQ3knso513O5q6pa+rt9aaYYeNWXh1rwY02Bc6TRmZVLXtsPsk6MR
sLH2vsbowW6s+7ISv6yYBKBfvr6ycyNJeSwLvZkkAX3NCRzZDw5YUZBkit/BVbPqHTyDBRJLgOX+
2VjSweNdqcfD6FgnbYiMfaOCq5NYvF1ZFTNPThUbT9qoQ4OyJ39UgnT+wQGYq2lcaa1undRm4IGl
DxjW6tn6+nzmzoVc3Uqg+wxOV9U61QLU5UNl+6NX16usCyFvAQ3GJlTiIeg1m61G8mDw0TzHMUVU
EtOFJZ2zUGtyP5/cZ1xTVnfQEDwZNZjctUj1dW7ejK79g8UuvkR3V3kWvUPN61A3Ewa9XBj5ouPB
0k5//mngTjFA0lyY1mnSCvDBXI3uy7gNLeRlIOIEYrfrazw3jOR60i41dSXzrBOw6I9RqZ/iASig
xLzJF2nypsN8wbfINTCrEpMwibBOU6dr0Xu7KEo2bhNvgPQBlYtAxNrbryRVIbuzta1t6t6gmLnk
2WYOoCW5mLpCDy543q1TqkATiKN1CqpjG2h5b6F52pYUhabmXlXyI1jqt+hpAQ05f9O0Y2k9GWh2
gdTez6rKArBtL1i1N7Mcku/h3pjHJLGtE0hUbsBWdcdGjjAAHpabj3VSvEEd4QXBwPX9vZzKgx3J
DgjNpHpLSuck4vxBi3UvyLkGiLVOqxOSpmWQo2HbR5f5oaTg+e7ewOH6LNCSthLgU1+nCrA6UInI
Dp5oXiElMQQFdUDNpiPsdhtoy7Af2mj+JpNGQmdULwpeAzdtD4lsDjk0EPgjQXp9KnMLJ7m3FCjV
Ag8++wS9Kn3tUAO0YGLjtUU4MigPERWqi1ELJS9n4Zb4eFdcsFy5ykYiKL+7fYW1qyx/ONtO6P6i
nhvkKTLravVY6m+29mjYJ6ONdrwrXhxhnMZO3Ll5NvrIEhxNkCBcn/2cM5TLcDUjfQUiavOUEPUJ
ruAmploAjm9f95StMSrIAto3iZKcqkEEo5M+VHw4K161sBgzqy8X5kzQ8mtWoZgnkBhVPvj6NzzV
cYCSX0OZfitL3kFxD9w6S25j5tzKVToFclMNMAHWqQGd7RqloMRnCtrBvUFXwfdADyapDsOwVCOe
G04KgCKkBo06x3A6+NJ9w2lWAAkeW6t4AKfR1mDj0dCW5NznllJySWkCmScrw1hKJXbOOLk9IUAT
Gt/n4IcYSf+bU7rQdnL54YFGUsndjJUT143Xmyco0D4N2uvUUQ8lzHyk6wiFBlPnd9xIn9Q/whRO
jatf7y1uWa3N7NI6Raryq86y15yk674cN16/cBKmLbl0KiU/wM2oghYlGQ+JasQFSAqgW5yatfl4
/aBdfAhOfHpfJ8AMmkP+zhMHt6VOOKLIrq7qTE87yBUO5lJ9cy6w0KX7XRsRaKN8Ct0MDxwFoNSE
7ldyAIlCmDTIE6WIFI0+vtGZtW60Fn2I0cJBvvhwwvymE/ApsJhyBuhsM/UDMcpTVJJA6ftdYrVP
yCIsx71zqyjFTSaEWOyB4mmm9oDOw3MQC7lQlf2GXt4SQH/OtuUylWJH6dQmbRyc5Mhpf+oMb6vT
ZJfTFAwc1ZYhDVlnydny7q/bxuyIUrikIpEHKmrsGtHId491YWzXBzRkP6Zc2VWxs2pJdyKVGkIL
7cf1MfXJri/YuyG5pmq07MEDE+3Bs6CMBtr6zgKvhu4LyrZVfV/ocQ3VEC0gTQ/FGnbqh2cq3iyb
/WTqTzGAHQfCY342MGQjE6UFR2u/RHs1Ez0akicrBXGhCxvZh5ryc5IgroB8zToC47C3hAyacZZy
BSoDAZxBoad3cOgraGnWrkZfTfCLmBFIWlJ28DL1tl7qd56bj+S8Mg8vezsmzkGxukenMF/VLD7p
TnwEARRbcF9zJ9+Q/JdatK7LCui81n05gJ+FnBOruGsgV2pZw1410+eUDGfQ3kPrxxjXolrMM0zT
uGBJcnHKUUfonloQv2xurNo9Gf1woulwSlQ3aExEh6357sEh9P1wyB11Ibsx4wnkSlVtgeinAZ3B
obec13jSWTAQQChLccLcz0uOpi1Sta5sPhxqQLxxlZYmGGPsXR+xhQh65rqRaz0QEVRcL2qHg8Nh
hZFZoHMzgZDK9dM9Y3FyJUctBch2h2I8dCiiaAMADCLv8y3oaqnfV9FS7WQmvJEZLTsDuIQRodMB
vuAA/r2nARwjpKHHhqvPiOq/Fcb++oRmrhddijdAPIxueYsYB2/cRAlkguuzKaDy6fSIovvg+iBz
my6fUwo5bKO09UPKIsix2f2zDX2XVWbwhU2fG0A6owLUYaCTrHE703hDRHQicY72amvhHpnZdbma
4vYG5L6iVhziXqwA8fhhcesH+l720ObLFu75uQeDXC3xOhAqgm1UPzAHPAZleWN7ru+C9wmCxMio
jJs+Rx9AZ4duzG/ipN5QRYPcp73UwTBjCXKtBO1tjgtGfPuQc++xbyPQbvWB6YGFV+DVsphhm9kq
uQoCPWvHGiMPWyXMndohgrfFW8N//pGlyXUPCOpB1I/2zkFLIKdtjw+91e6I2Fz/9Tk7kK52mo5g
lALW69Ag8WBU7nMD3VJQoj112fr6CDPe68M4PkV7iVMqDJJ1OCn21NXclwRYFPPPXLtc1IhzSNMq
DdcPXHQHre13nOXoyVzwJHMbKx9y2y0AqS3FAURO6QaEvM1BSaD9DcKu/46l/X/LeY77EeZ9Wh2I
L4pKyzz49mZXgJDJj8G3Q+qlJoqZxZdrFB5C3Q79TeNBSbufReOtoY+yFEbMnC65MBHpkOrrEcod
y6YKaAnxiYg+Q1oDHSbQDgAECGyv101oxkhlXmIVXYK1VmIk6NCuW7fBLcvsn5WT8JVhLByEmb2e
uDc/P0rG1AYdIaRPjkPmPQBHvU0s77joIuZmMI36aZunuiUBpA2/zgukvlovdMr+RHKyH5ZeVR82
fyG2UqWjDEpsUoP2TaAKrEervHhsmgC6wFDu6y0QHgPQt0vz9K3MX11oR+pjeWfTxbL0zPUu6+VG
CamQJ2/6Y4yEzDrWTpU5yUsGzH23EDmrh2o4RZBVN1FFYWhY1XgHLrL+RRtTaAa3IGfpxMauoBF/
3WTmjFMKAhTkU3U2qP2RNtlJHZVo72isQC+C3dzZE79oB3KQBdOZi6dVyU9A15B7Lk0Efr4NitS7
Y6gjdX2GjT5Do5T4WTS8pwrbQBL9EGfj8/U5zpmsFCKYdVPmgBNiw5US5JlgYCkH7d1wlkKQy3vq
yLQqXWV4IGjl3VHl9kkle8/k50jUNoC+8SMIwU/JH1EzQIFNyggUKqTfGHG7o+3SdZ3WIR29Ywz+
h+sLddkYoOn89fSBxb0zIqIMh64sdkYn3G2TjFFg59pT2Y5PUMxOFrZkxhQcmWTFhaJ0mUB+8FDk
ENzQV9o4lAioN4UtVkxNN47t/tbB6pSVOWD47cIdOzus5F/ivi6zEbm7Q4MEtc8isFgjwomM6FAa
BV0NChKypnvnAMaeDd1No+QLiJjLj2NHJl5xKeQ/IZ2JAriZ5C8guVNv3dYFbFwZ8myNVCavfadL
lHvwSqa3XG3HJQTa3KZKL//MAnE32sDpEUjK727Gkd+zvW7fNpm1NYV51try7rr5zJ0DyZcYUK3X
0ARAjxHKDQ3ozf3ONSLApksetJC03eWq+EnrxaLj5XSLI8tIOZHn0XFIoZkJZFuZblVaBWZxqoGu
rPKXtnyPRL8ryoX332UvAnHSr4cjH0xUZyEIc1TV8oSHt74HmAsS97H4wywZhLG+DgG8fVnkZcyO
GU2fMtruQWr4lNQGUPXpBsz5d0rXnPrYubWzYSHrfPnChSDX1yFZPxJusp4dES2kq8bV115hWKuC
7dulzrqZhZN1lHSrGDOoCuVHp1Z+VNQpfBt5GtbYZOH9dDl4A0jg6xzsWB2rtC2Lo+JwYwfNyHUO
RcrNdaOeOT4yt4hd5i4reYYf58WvinjfxrGuJwzQCkxUvxOoQi3M4jLFAzTfpLiEdiAYsa2EHtWK
lty3DJJ/j3vjey7U8WcbxYE5tOjAN3P7EDeZt4WQNeBcnkrXRpTdldxemfoAXJves6Wez5kTLVOS
WEPq6VHbFkcwxe08b9xqSo3egmad9c7bYEevrkrShfnPWaLkPaJhROJDAUt2pdUbKBO/6Fa116CZ
nHray/W9nBtCij8S3ckGrYzIsalAusxUtFll9Vot1G+LXuKjaeGf0SV0F78ao0Mg75iANvOYIvGb
u5CdjjZDDlHl4aXzJnEHcHYcIdm9StSTayk+Rm4Ta6UBbAoXNv2FSgo/aZ77/hshm7zJfZzEOoEk
PdlA7MW3ebzCf6lYlh8DNYj/m+f5IS2/i/y5WkoXX6bZQhek5IpUjrpXlcIYRzv1x2pj5tsMJIek
Iiu8flc13YCpxteNbNuZ2jZVY6StM78GR2iOVGldH80l+NhMJh8H4+uKdiB1LGwovR8VcVZR/XIY
Mur9xyIU1rPp4crWrXvb7hdOvKS/9tdbE5P/OqBgtetl0Fk7wvT5LmYueK/BIX6EIloNhJN5drQk
BfOc5q11lqfrOMKr16q08bbuHX4CbhCldzR+7POI/FIVd9gIx2n3bZ3mxRqa1tGNZwA5xkeoufdm
jp6kBJCGQ5TxTgusuklBu61rK7swOJbTBMl3YhbDOhPUDEZBlgDJcwsrS35UjlkA6wT9+S5xNo5F
oWiZIjBqEOgNew+YB2rHK5M3PssWgNkzV4HMswBJRBvwZNEcTQ+9YjEtAyiuKSsArf4sgpXxeYOg
RVx3WXNEi9W46sFSR5/tdjzHQ6PtawCcFzIec85ahuFxK0qYp6f1sezYWqDvr1KsvVozZIbxlAF9
p6uey9HFuSEHQ5SRD828Ld7NeH8QG43AsVYsTHkO6Sy/+lmijGmkxCIstOGxHLoX1WHPqZPsXP2H
krSnMbqDjNgN9FxWjN1H+XfovX/ISyx8wMUbcpL1/HpctDoDdzyqryG6Rp5bOweXPCk2lecFoMa7
X+zvmxtGCt0LJaniXmvGMHXKO71rb4FqWHlk/NaaZFfxhclcvCIwGekS9hRUjqtGHUNVhaBEDKiM
pqNTrKU3DVl4Cly8VDGEFJBbaP0vIDJjhToxHgE3D1h30E3bzxXxDHaiIKvu/+C6w0D6140xepA0
u17jhHVW96sxiVy/59S6cQ3SrMpoSUVtbmOkW9Xok6hmlYnsNAPOf2g8aBSQFg6SmK9Nl3hbC6TK
12d0+f2GKUm3KzWgYRs5jR0WfboyqfMGlq9VCrUqVo3Cpx18pdEZvt7R3407otdTXygzfFRF/nGv
Q5RTuhC7zgIEK67sUEnMzCfIgAU1EMbv3O3YNur6G16jD9mOTBQ38KY0/K4sjYPuRW/w8ODhyBRo
ztc92YL758dY5up9ZeevpWJwvyhQqfJSxYIAQucFekUAOr2+YJfNGVKikglEVZdEg3BDu7cC6Mys
WFPcJ0X8iIbz6yN8lHcvLYy0JbbissioG8gHu8hbxSlDq37biVUVtw82S0YfGa5VjazhQ516Weun
jmo8AFF/043V7zGLjW0lrPFpMBodBEf1977hMFNB1m3MPMXPOoClPGB+gOnMVT9JBLmLm+ZdtVTQ
TrPynpfp3k2Ft0qHgaF3v83WWWZH1o1VDe/X53g5ZQgiFSkE4bFqObTBMkKJ/aXXIJbIO/C3ALEX
uO2mMPF4h5jzPXeqc++ApMkdIDkR9zhm1z/g8hHT5byPM3Z5PhQxrpVOCb00346t95BS9dkc0MWF
uGBhM2fOF9Qxv9pLwkDKOGqaFtoFeVasvEEns5duE6FlCGIIwh8y5gE1lKkburyral0JChYtdX5e
vlZxyqS7xGg9XsSEOaGuGOjfhrZE76q+Wpiot7FNZuQ/Ae5y90X6S8l06lct2mhsMyv8vCD4Nysw
Rf7r+prPfot04URmSitQ+QNZ1IH2trUVEMsaG6C02kPm5Dtox33PdWx87a5sL0G793AiTrXmVf/u
gD41yLpuKfdwuUKIdZGuJbfP86quNCe0SLZG8F0Pexhe30Ldp9mC7QPkDgGKMGtbLz9ic7rwYroY
sGFc6a6CugrYuw1cIagP3lR6+QZ9x9241H/y0Y93yXfoX80t4tD9amPLCavUfG+jOxWdi0runrJy
PDq0fXET56Qn/f9wdmXLcers9omoEjPcAj24bdOOYzt2bihnQkwSGhif/qxOnQtvftNU5WpXsqtC
I6RP37AGgYIC+XG+F8ZriB59TuBoPPb6pw8lmkgPXLzDRhVdi54FRxoONz7bkkn9/LKGg/Z/f6Hl
5ZmRhTNw7HkQGWz6EuYN7F2Gt4DPR883Y1eWz9c33EqsXnZ/qsLzpGuXiNVhdQxL+V62wa0T1O/E
36qxP8fJYnEXgcyeZOPUeRPA3CE7N7kP4rNxahmk6BilaDkYcLqRZxWaB3OSCdw1v4fDfITYnD3e
QO7WBGLoogfM30yz32oyrAg3WMsGUUXbLmCzHZz7qvbfqsmF75Vu9+6EE9dCijrJoeC718zlX4oL
IkUM/HHUs45KinDIZo2JHSD/sFlONMrAu3Fo6rixWy/idvudmu18INMEEZxawanUeM87Py4DfQIg
zdw5mfFI6PDHMSF0YQpn3pHhe+96rzTLb12QrjELh4GnB52z0Q2+M9c4jm3Jfv7bN1/EuzLvnAqW
897ZzvpHDwCxSM/mkRYddEQ21KD+QhU+OWTLDhbmLZbfm3iGC82RLM9PhWHGxHwN+ltB3YOkKsnG
sIkViYei3wfhgbfq2EP9IndjoexbAUQlpiUdTJRgd3f9xVcCy7LZBTRq7wpShmcuRQMSmADftrr1
+61++8q5XXaumgmy2OUIN9+eyGPIy2NdWo/GS19FcB3dmVvOA5cw8NnaLgJYzVjDphmPgZgoZMs8
csj0Wwb5O10dVUfvnLH/0nYbhcPnBTtO7yKb6we7prkhsGjY5TKARbdgJ9wDQXOWgX2oBg1KcY3h
0NZ08C8047P3WyR3JlNuRWsZnoewqA4C+ITE9wsos0GsqPla2u/u8F17nEaZn/F9K+o6GoLmz3BR
TlKFGwGH0095tpGerN0X/9OVoh6xQO0LQOolvyWs0XY+6vqM3BVQ2BSjEw32T1MrSAvz9gbXZE+f
huDVnoqfdjY4x85XD7n6OtvO4wTgqUvqGyi/bDJHV/b0sm80tCZco9C/OrfKONYBK48mC2/n1n+q
MCyocjg+mHFXyr1jPJPWSMAr27Uj3yktymOoXPb7+tn6HIeKdHURVQh1VGlzwz/bouh2YeP9Yn2f
0lbwaJ7Bo2tZ9auW8ymHaXLUUKVPWRmWST9OJ2raDA581XyvnPy3DPxn2+NlrHUwwke6C/d+Psut
/bxy4y3NzFQdVDXEiqBWYHQPylZ3sI1/YFCsaWj/tfXtl3y4HX/5xRSP2dehdV61kFCZLE6cTEhF
c1QK11dsLe/1F/nVDDSPV7ZddlYwK3zwBs9OYRvpoaaou3sX5tIwSQhY8OjYKkvstggOMKlq36BJ
Mn+5/hPW1mKRaeWwNGhsq1RwW7KOYSteRJk/DLQ7eJ34cf0RK8HKXwSrroPIKaSK1HkOrIdmtncT
s/pdpoa4g/0gNJIyNDuCB4AL6PH6E9dOxCJgaWkNjigbdSZ59zMjcM0h5TPdUmVfi07+IjoNTJeE
wWH6PM75V0PmMWnmKKffWihUOmxfNW8S8gJEy3go70PM/kOvTuAIeQgNf6dRUl5/y7W4vFTJ5aqH
PK0R9GfQnn7kRUjvZpPDsdnLD4NrPKgGCnkF6XU0cRDJXaGGh+tPXqkLlx1cZnqDljorzx7r9ZFk
9a24qKOG/VeNmehxLv7fwBjGcp/b3q4t9bJzy6GjUpklFD1s2HJTbj80aoREdHOkaO7Ug7Xr2uzc
tkNEO3YmzLnlM4EBRvEw+22fTKV10L7x7fpbr+yqZZPXdlxoHXkzfksmHgoo9sqBpBB03DiJa4Xf
srfrhqPrZZOB9/DHs3bzMrKT0jpe9J3L+7yeznLIdrKaUALPt9rNHjvczODlw3azq7Zqo7WSb8m4
ZnlvjSi0+Xns2I1s2xjyjof6MgWE8nKhgBiCM3gFCa/Oe2GD9YeZwG1AWvb6Gq9ljUvitegzwxMi
lGc+ljcSzUKrCo+h3uMplotCc86gyNicKSY/mWXctFX/xDog4zPXO4H0FWfC3jnygVLvaPt8v/Gr
Lif7k3xk6bXC0QOaLka957pyIkLJu4etpmoNHw55CkUPYkl1V/nvm/qDaydsEWJME+Zj1iQmHG2x
y+sq4j0G2WI40Ll63WwJrwT/pf6wbgAA6YdsOJdO96BDKBWW/SMJg+85yf8tFC8Z2tCeKZWWDBKA
XnBHgunObfujmp2N/bL2BovGkeMUTWVO3E89p9oXkt5DiTSprSyd/Zfr337tCZe//wANbDuFpqGF
krVqBh7V+WREY9sdM0gfTOJfMB7Qu7hEnA/PaDgPKOO6gM9H+CQgnA09rvuAbFG418rvJcHaV0Vl
2AUvzlP1R2XmafBTymBzkMkH9jqKXW2pm8B6c+wQnr9Wfpgm982fd60pnmRtPDmN/Alk3PX1XNnZ
S7p152lgrEKRn6UjH8Ox3A15cQxa/WTU4aGyMfm4/pyVSsxdZB3KbqEJbhN6nsPuzmu8P4HrvFi5
8zwE1RFNc6gFbHy9lfxmSaCG84JVMhdvBE/lnWNoNzJL8lb6GaTU3HudkVeVDady3ASerFxE7iI4
EGU6fq/m/CwoucOxZVEw5jTyeLix51e+0VKn2G8MjiaIClPKx0MFsUor6E51Ndx7+RQrubETPh/2
B9aSPV3Pmqo+6HFYa5UU0PQ2BE9kB5BYq2Om7MQQXwT7bUcmuOW/Qzrfk3GAJWL+A3YuAs7yW35o
a3n4kjrdw2Gtb1URpNU0PXVDeJ46ehKERjXJ72lowQMburhaJbUkP4zM2iL6rmxSZxFcjFzNNUer
O6XFAf2YncvnA8yb72jT7MKe4Iwk10/DyrQWE+//hhiMakOHj0aWjqMFkQWWdkEQuRSeneh2fuk7
NBAqTIvG2Jif+ryH8Mh8AkZw6xpY21GLQicDZdUA5d9OYRvwXBTGja+NGBrLRzFPNzTbuGzWkhdn
Uc1YMxJ9VFFWCtBCnCv7pwbNvg6tU61p4qrEBF6E5gCzmOM9FKvQQffsneT/pOWCDb2IOa3D4NGk
Ki/tLBc6c5790jpdcYCGfXEb2JdxDfg2YdKMltz943ddlDpAE5ntQEsn1SLcl7l4awi9l8EzgJyx
+6Nqbpyp2tm+ODEIJsfNaBzNurnpqvDP9R+w9mEXsahTpMR5qIZ0UOFPbyYRC+kfCKJEqtFPhbCt
jRddiXlL0vU8VxnhQT6kzhDcGo7xaLnjiZvv199iLQAsOc8iLJnT5+aQuhMJL95kbhfREp4n7kSh
AtI2GK/qugasqq2tbwKqHLeQpEcbV1XqcP032CtL+ffvP2QBZd0rGAW15dmfNdQJ3YPm943KL4Mu
aPe+AHaK3ctC1HfH2oYgl3eEo6/nhtFkvvrTD7f3d5IdsnE+SGCIYJvC+q8VrFwH5+csCwC4QhhY
3EN0OcT/m8LLSJTCbP7n5T+ufgCj8PKnTerSX9XOT5LmJfm6UTYth56WZzezvvSExmj4Hzuv2Zf+
I4NbqRBNQqu9T42E92YSMjOGvSmznKiwdCwyHcOzddTvs1kkaNhEF3T06KYalAnRv5Q+w6gfdqZb
E+XVPbAIka3rBmZgkeLcuizW428sH/Sn/VLu8LOgpXeDaehtX5CbzdxyrdpZMrdh3oN+WB8g8ZvQ
3Azdy0edmiGGQU/fj4lLy2RuxwTCMzChid3qlwb/17WTum52jbgZzVd8aodvje3/jj4++2TL+FmZ
GLb6PRJFxaDUcYMNZmcPKPMufwA5zxK/7OIB+zLg3/pORJ5WkeuWGJzTuKTgW1vfemOOYGofz81P
3QNcWH5r/CnB54+q+g9m80zTvSX8yC5+11UfDXJXCH7Q5RtEY5T1LbRgO9S8Fexr4GMWz+/xYOzv
ubkkbMjwExMDWmrOu1F78cDtOAzQCKhjs3EOMKiMM2R5diVgWtcfGUkmH7LZblxCdQSKbxpG2DBR
O/n6AW92OQKBdcqMP2OPHkKxExZNQHq5y6i8wTHoppuKZgc9vIHwfR/kzUGCAnMA6xpt5niG5UAx
7k1IW14//2vt0yWRPWyKxiAO9p9D5aGT8QgrBc3DqLanxAHeiNho5LwbwHfix2OjzLWObGAPLPOn
kz3gB9f2L55BAT7fus/W2i9L5eV24rJmbdA8wF0OqBbjD+ZiPzwVPnXZ+IopdB01jnWAxOhDVnTn
AoYiZmMc7cnat7qL8gHiQaG/kS6u5EpLVryA2A76tpZODW7tPJgZ99X8mPP67NImNqEZIaW7UVWu
PGpJg59EEHA4O+rUpfbvTHPYK3e3tA6/jFK+zlCB21QPXLnWltx3oA5IPQsbT6qDY1cX97Y9/w4n
8m+381JQWeAG64lt6nRo9LEcjG+m7b9MdpmEU3DbZd3j9a27tl6LNNY1RN6ObNRpG0CFx1PQ93Qb
PMPdl4G1ry3nAWjBp+vPuvybn4SoJdue2oEzyrDWac7Y3mvC13pUxzGHap3Vbg0ILsnTZ89YZKuF
6vWY+aECSaU+McQ14dRp2BYxF9at5V3oQt4XC+bCE5vP8Af5tzdbBN/QhD5dlfsq1bbz3HF5Q4Df
bkX7LDbho2svtkhQy6Lz4JAaqLQxmv1s1+9WmCey8k+dVR4hAhgXgZwjNcBpMTB33oy5/PV3W2tu
LqWRq0HKtuEZ7PYw5YUy1FwDmjpiqF5a3yeKKXlNYVZgFcGT9oSRFIPzjmw6u7Us3Bwq7EUS5t6P
SbvuRq2wtmcXiesMTOfQF65KJTRDZlMmgahFjBn1fThVddx3agds7UZsX0ntlnT+0LUcyE6PLJVM
wDTPKcJfgyvoXVMNFlweymY+BsqBesv11V55tyWx3wz6qmz8iqdhPZ4UCy8+MtUvWYD2CDFqM/JR
FXGDbySuay93+fsPeWsXdrSDOAVLLW/KROLCD/sr8mf3juQcvh9GjfgWTa05zxuvtxI0/95WHx44
B4pMtrBZqhW9xYdKq4FDM3ALWLqWCP7dwx/+fcdVMwJzyVMxAW41QWbjaLDXEFQU5JujONrmfWDz
SzJ9/XOtNJCW2sVd2DSuhgFFGpr1e6vc44BQ4yLVA63tNjMqHjf52Ca5v0WmXvtii0hTBlRLuE3x
FHMDIEAvdUTbvYdzlwxbKl+ri7gINfA4UICzuCxlNHBgi829CMxDEgU+Y8kEb5b9rApxdGrifrNE
Vz7WwvzlV8EWPn3tDCwKY7sRKqRm3qQCYrjGBDEL1R05bKhsg0Q+5DFLvWFzs3Ij/R3Pfdgu1pjb
teGKJu1bOEfEEm7vNOp0CIAJc9HqBDPKJBu8ucsN9MnNtBQMMOcuw+B64MgXeg793cyLeqPZQhuv
rNlSMiDIAYqzCL6ZK0XiAA9lk/7ZMgAuNI17CvUMZ0v4YOUIL8kDng7yIsgcliqgcyNjUH3UqHo8
KmCvb66fqrX24pIgYAzlJFHPtSkqJujZddrYZzOU99mQjbE7BXbcz9Bi142AMWYAQNK3+gK2o+qh
n6uDRd9MaUYuXtlEfN64B1dOHrmsx4e9MhFDD7VltikkDG46x35vGy9uqw7xuJmTzdp77TGLBKaF
7EZVOINMO1V03+2hftGjqH/blFZQE7Sa4Vhw5U6v11d65QAsmQVIiDOjrsoOaujHTqudO8/4ml+J
u/El1zbLIpRAEb9z5FB0KUBVImIOiTU42lCT3Ei81rb9IlTMovZbOJB3iPffB9d8KcMHXKBRNn8J
aBCz0tq4t9bWaZFylOCfDhbLdJp1LvuJXmHsO6R/tD2wXx3+dP1jfH6ZmEvCQNZA3V/JWaZhKKxY
2CXnEezR3lsc7F3YZvKghmxvBgqi63Z9uP7Qz7+QuQSKizrvQ0JmnbK5PrlzZye5N4hYFfXb9Qd8
vnTmEiA+2a6vhnxo09nLz6S/8Btd9WZp3CqZvRHHP4+t5hIEDp2dmRp2LtJK2FBozaw5nso2/8cl
Wpx8WupeMKsQ6STJnezEQznbN6MS9kZkWVuhxZHvLJ9D4N5qU+q3h67IT/AsPWqhnzZlNVe6AeYS
lQ0VJQ3ctNGmgOK1PGrzAtqdAQrv3qC3M88x2A2zOuUFHZFoar8DSrmDOTChaADBH6Z1QZZxTdOF
f2tjxZbF4AVyfX98foShnfjfuDqrUWSFaERqjKaDKxjiBoHR/8Fa1y+9Q7vfeRliBjcQuiU2/HmI
NZcUF97RKUAerVKjCxNmFEeXkdgajXMl6WkzNK09ZREy3BrKTDV6zCmDP1CMPvtTBaaPJQkA00Of
gKd/ff1Wds8SBB40btOVc6NS3zbvCtQkYS8PshSnqtsyI1kpAYHY/+83CjLIfFBYBqRMdLN3GkNO
gjeoFEHtxuT9rTOVDxA89QF68Sb17Ex9be0NPwDIY4Bnkeu2FfrTDN4NMlPdAOM8Ze+uv/1fTdX/
TavMJRRcln1AnEzJtK2gi4SOsyAYwOuMvVqDE3TPjSf6AI8vc58dujmHBUiUS9K+DMS35MnxIeMR
F6ah2hP6pyUYIrbspki3uEbswbTnWIcQOTwEVQ8RdQGtuLST5GlUEqyBIZv85rYwtN0dekYvZKZ8
tGBGDADLxvFYO7pLrYIyQNIjg1mkmSbcS1qjGVIvV6AM1SXQhUXw3mZdeyAUpoMsGIcvgzcqsg8F
xPNcMGUZs3b26KfIz37lQpr/1NMzlxhxYVhNF1QWQm5XuIlJuzKuHGQQaBQ8mxVTKe4y/0C7XG18
6bV9voiShHOzVZUt0mB2Etd3UR2zEVjUIKo8sSXgvjJsNZcocMszmVtWGnY3IP0HVYp50S9ts3AX
XpSAegp5stIpQJ3JfyjjGyX4OZx+Va4SB2vut1DUKw1lzC7+e+CQsMNQLGuMezlgmCSBBoQKXhdD
o/YumL3fhvQ9UOcrZL/AeiWcUhX7FEx7ow/5PisgjQTxUQ7ZbmCcQciWTVJY2X0ndRALFHCRH6gf
1w/g2mdZZGAenNgqYvtV2tvFFyAZb0rDHCMPIE6IdhTJ9YesfpZFMM0gHRBWIwzZfOgexuUdxjpW
WNCICqAaeBjXfn2ATNYRHs1niCnc+Vzw2OSNBd36rdJ75U2XUPIO1WFuVAUFYW/6pkDOrpn6Orb9
DVCq119zJY1ZkgYLX4MoqPwcnTaL31iE13dmH6qNSLJyIS3B5lk75KwtijoVnZNU3D5kF3tSUgEa
MYAwNTgbhe4lLfokIi+x5BJUTAvy1jwtoHkSQQGTxUYjbyiEfa8v09puWKLAbdqwNiSUp+PcAZ6L
pueu59KPzfaAtPyt5TQHr83dBQGU68tOP3IV/Ha4fvTZ9DZ6rd5IDFdYnuYSBJ51lPCyQjcGJlY3
CndB1OpwD9kN7R+UkF9RhNRRAYpMPQAL6uXJXHnH64uwtsqLRpDKq9EGV5qnVSb3kpU/oLvyNGwB
fNb2+iL+TKIa7DIf4MTmyXtp0nSsjLuam49j620oO6xgoE1/ETkUMLFQDiIsnan81VbVrWyhoni5
Qmbrdw+3p1qj6znI8LTZRV+psJbw78IYvFCP6Hc6nQHD9voR0hil+8JhZ1cQZE+gw3CTbdyQK2u4
JAI6LsJyBTuJlFA1RF7uH3kBl5Sh8RN/y7tvZRcsceR5abatW6Htgxzkh0/zW1oG8HTaIIKtvcEl
knxoecykqbtBoRltZyMuwPLYYp9VlZEw2E//0zZeosTRf3YKmjU8hW79LyeHst/MjTlxPbJxTlbK
iyX02+FBoAIP52RooI47iJOusoPU/MBgrdmx+bBZZK1sriUIfKbcLUG+5GljegfHsc0IlDUYSNev
HlOJBLhnUM39sLVyK+F8ifbOW2iVwZOdIxn04Mosk8ru7mdL7mfyux/l1im9nPhPovkS1W2VoSGs
quOpqosj6dxHKDw65tP4awj0L8h4PDV2jasWNNwS7lRKQurq+s5Ye79FeKBFP3uGi53RKf+F8Oag
4DbakE5B5Na4DejGBlzLr71FaiEGDSnuquWppYokEyR1wRPIQ3c3Cn4avfy7UTuJUQoZuaFAf99M
8jA4iKaxo7I4iR7tz3ELj7qSACxR3RBVNn05ti3Ug4wTmqoHKeeNs7wWbpdw7jwHb5S7sk3DrApj
N+Sx3YmXyeAKmLrqhy7CIwYXsFAavVfbqjcQtmt39dJky+bEN4YCj+XafRXTjWvRaJQJb25LsOnQ
pEU611kgiVmPU9i0O68MDsNF3WILHLQSAJZmWyGsjlxf+jUSdfi6Q87whwEjjoyp36Gw0zybd479
4/qWXYmXSzA4erfhABefOmUoGA0nuwG45s4o7d3my6w94bJxPkTkKWuZJSerTB0i7Ujl/AK2xWTL
IvuBbBy8tWcsMot5BgifWBS1D6FGxOB+O7fkta6s82ZbeCVULhHenPc+pJBGLFQ4n8v5GzTMMt89
YPvHhhs8YPb02hUbvcGVcZa5BHlPjiXCrMPDgrxEOjhjcjExoNnUt4sl2OWUaWGdWt2cGmp+NfkW
dX5tHReBJRCyqYKAoGYp85+BMx85uDee6I7WEGzUxGvBawn3NjiraD/MgDjkWfWHNmN4IHYx7/IG
KNq6N3amKn/A+gJyF2MIRy9tBxe/+rNXfu8DCxjJ0bcikuXWHeXTVmq61pNZosMDbVVWzjykWVm4
g5Znua+7EcAu6bSJpQHiagE2HTwoih6sNnvOeHcqeAtSd1f5CWveHIM9uT51ow72AtHgj7+l/hVY
BsJFU8R2aaN2KS5K7VX40IDNcf30rmzKJZJc0pnBfwrZzuDJG8dAZx8FtEWa2Df0mx22p0bTaNqq
klZ2xxI/LnUO13qgtNK2ydgNNFBF7IeZc8+D4s7x52/X32klP1xix0tOsPBDxlPE4Pmu9Eh5Yw8W
Pzms3lLRX6GomM4iJnF0ahu03DHYHDqgt8OYdXlE/DDpMICXcDWV5W1fMUAevSOo+19tYhybbJ8H
T43u46qELuCtDuTb9TdeAZKbSyB5TzLXnGBwn2bTs27Muw5WSH1rfAcctVL0EATWl2IedxyNI9nO
r9rv7zYd+VbumiWK3C/NoeO5i8k1EkzL1heM77FxstsQiX/I9TPAHBvIg9VlX+RHnm/00HjheBY3
VAQItB3PXZm4Bj2B8Jxk3DmikVVEWsGHNLDdt5nP53b2QXSFhUcM1fKDzvO7ieRfZ9giIsXb6tas
ZG7OIvBhJOoBHKObVEK+cjT7tymcH8IRxZwVTufNBvtaRrMEltcly63Mr1g6TeaOsOLNdcWONyzp
fHKXeTomThfDuiDJ541kceXNlljzDm6vLWkZSyGddrDhoQjFdf80iW6fw+b5X2/5JZwcHstsanyr
ScMp3NMwTFwkRaX07gtz3iiLVsLPEuFd+FUHwzOzST2Atq3S/pZnOjEl7Mog3Xn9JFrW56XDX8HT
D8mKwlTCsmjO0mFI4O0eszqzH/LK6X7bPRe7MXP2RHVFDH6JiB0ls3gyrSFydL6XZo3rS+wIAKpR
EdgPMBxposGrjbtGkBxf9dBnJOHDFtN9bT0WQQy48U4FY1+kwmyfxsxI0V45Vbz65/Jw6adlt65V
YrZg3Gu/OnTE3BtVB4c7A64O6NXDJs6aoVSATNjeKN1WgtESlFxVzGKeMxr3NYDAsdUED73Vwroy
63Z96d0MjJ+6rt84GSsXzRJuXLMMljTcq9KLA1YikUyB5uxCYOvm+mZay3T+B0NszmNBi6JKSdnu
/bCGgEie7/MapHnnCxnORvuDNy+DLO8UVrSzFNpHsLoKrW/a1D9tnX+5/kNWXnQJMA4m0stGBmWq
qPl9MPieeKDp20W7Vadd0uxPCu7/wRWbJa14Ducw+HYfcpi6w8JRReiRHS42xboPkn6qE+Qh/fjV
gz2I5e/NVm+d2ct+/+zpl8j34czWF419UdsoMGjuQbYtYWFalFPUFd9ZbuK/4AaVGdmzxsIFZ+0m
QfeunpO67Z7BzOoAYIxsrckNSKvIORG9znXv2DBB3M8dTIiD5+ufYWVz/032P/xOg5QEHrtBnUrF
Yh74KWSta5AazMTxyxvNIZO8VQ+tffFLyPjwKJdSgZEadl5IAifyGH+t2/CmyzY21No1toRFWzNI
GspkVVpr6PLFlPZ17Ac+7Gft8mXiVN8NHkwIGRharT/pZOzsend9FVei3tKhDHJzQ1uLqUpLOj8U
Ze0nSBJessxz436yisP1p6zcmkuDsnY04YLmDHgKPFR2IBBnMQ+D+gaW4nAnBm+o3cKmrT3pchN9
+FS2D62Z3u8Qhdrs3gR+T/h1Ilh96471o9uX79dfaKVSWCKiBxPVcePniAFE7Az/efa92wmW0zmE
H/qugkUDSdAbuv6wtRO5yKbqshksCIpVqRp9uusV7+KmhKrD9X99BWpnLvHNcgyU7i1ZpmMzegRw
yzHw4GtjPcJqy4+k7ZlHEGuCeC4nElcDTGyburgV2ofyWGAV3kPg2cqNiCNghjHrKULPThzGrss2
Et2/2+STkPT33Hz4qMwnwidjeKlx3QDCakF/8Jt+T70aUrt+3UVdloexT9QPPZPhhk1ijIxqgtnT
dMgY0CR5j/J3qr3EgCmul1FgcqHnNgwOdCL7zv0CPpKHtAOOFzhg7N9Y7GQpwIjhI/OmErvetcJT
60t2zjLhpC28JqCbAyX3urnV3rTxHVdO8hI3ToTWVePpMgUrZYptAxW2Nvp3aBFOAOqyjctpLeou
bgfWTHUYZDM2i+P9bNppQAvqQHUFEw0Qtdo2GnJjE3RyKWQ+++6LuFuxXDYE6tAplOTbAXIwjvUL
rPY7YYtbbZNz9s1nD0Txu4ZuSaispaxL/HjfY2LjMlGnhhBWCDqFvvNMIzYML9hzY4JzfHdQXpgo
tH25G/y29fNFVVOdTD6Acu57B8O3b8ImsyLpMzOiRW4DGwpphKmS8j5k7uP1c7sS6f62Wz8ciqKw
s9DnZZMOQf/Hk0Tf10PxMA5wodETvzBftojuK/Hnb5394UlTK0OXZPgMVZ69hnl4FwLIszHJXbla
/85VP/zbDUANA2QcL/92/9sh9Egl+Qquw+H6Iq1s1yXkGp6YgvMZ/dixtfYNuKhm50DYEVzgCz5n
6ozd3FcP15+1skxLAPbI0O2wKzzL8RvoSAEDwaSzcd+s4a+WmGsDowkP8IcmbeHRtpuG/jua+ACn
Fw2Ml5szE8beNZJ5aPvIaNWBk6JJ+twBj1w5YG763wnPt9qpK1XdEpvNMtpNnk+aFAxP5r9XcEOi
8gfYSTHGnLdoNuwFRJ1APjyMVX5H7HYjT1r7mJc99GGvDDOFVj8b0O9AFK8d4z6fmxvYnlxKRxb7
Iosr/+n6t/xbBX8Sepaa7qxwC1vPTpMG1qxtAB85JCXYjc/98mXwCojjdeaO1zAnh/B2Bc8ROFk0
g3qWbgdC9lwh8TCHNoZ/Qxn7OcgLtL6zuexi5QdfStzjUW4G2okco79TplvHghp0h+1jQ9u7s8XD
HObGC69KnShUAJDKH3+NVNd3lV1CipKOP+1JQOWhoSwhdWVuHMcVPANZ4mhdF2yLMNdVapT+l0Hb
P1kg72SfYexVpn2eH4kMI+Znr9BKTUcpvv5jy4OEi6/bO9yyVIDbsu5o0kpyAqRhZ7gc0lF04/Ja
65gtwe6azBB+dtCdo6X8VfrBH0mCB67yp6p34LxWxSgctdVC7w1uesNJnmy3vs1t+cxCrEY9PvQZ
e/dVvYEPWBuNLdX268byfSZxqhuPRMp+ymoJH/AqKf13bgc7jwGc8+UiuOTKJsoqYOfb+mbYnItc
EsjPNvnl3v1woEIrL5peGDhQ2fhWwsmdmfByxQ0CRW2op9RRcOnge2B1bwKcVgPZIpmF+rdnd8j3
01oUB4E2cdftLRbsQ/BoNRG3c+gc7Zq0MZhiO4VorRU71P2QQA5wx6jY2Oif355kibRnnsv7SRd4
9Y689qJ6Za4JqMlcxLArgkWS0z1fjySfX3DQ3/rvGhuhBdouPLrSSUnja04dmNcrV2Lg1f64/oTP
Ez+yhNcD3GoZpsYmKrW177XxwysVjSQZf0Lj7N8ecelUfNgoE3VqMHSdKp3tnyGHrLadv0GP5uX/
OPuS5Uh1rtsnIoJe0hRIsnFmuimXXa4J4eoEiEb0gqe/C9+JP36TRJzhqRNhJSBt7WY1m4d/pbmj
LzHglSEqUhFHXG0z2UW1C3n08dKKAd45wpu63yZHclUfzQeSxjs5WK+N3YWFS74ZCdkZZHf7OVcm
hbBGXDxoCfRMCr0SYInlt65v7hQYrKqa3qSJ3is1LqZSoa5VzzYT26Yba3tkcSaivCGx2ZsCA4su
9ycADPo8fWsyspGZfH1x6kuAuIG7UjUdwVPx3Gvp7zYxzgADek084l0nPzcZ8WvvbwkTB/7abCvJ
gAXVcStzcpSueYCYzpVmsBNpqHXhNNsbJjkZ2p/tQDZ/nv8byPQlBJybAD6hjywgwNq/SeaQC/Lh
IoAQcQ3P0L55chrUjSyBxjfFgNToxLNts60oPp+Cr1ZflCn9wOskqRtxFS71GvI6tx3IwAKbvRIl
93kJTBOiyh2Jce1bNgiGKnfCZkvoYSWULXHYQz9JM8nRHtBjZ8fN5i5t8p1m8odccwNSbMSxrzse
6HP978kgiAFJlaBHNfE+rGV5bnFIqdSeHJj22KaGq6p17+B3uHVXr33TRcxJM9pV3dz1yJXyB4i9
7638T1xPb72ICyC+2RN8oA51JGts6QIiixpaf7fDwNp5WTSRYAReQKQFHd66IoHbxBeHdEFSQ3DP
uEfTN9gMe2svdRFuLGC7tQw4y6sQ4/eqUQ8l9wsFaWxGUzxWYZyEaew3z8nacos4A2akFsPUJb2a
RgvEWFRijYzB+BLgNEmOlWihjzgMaqdV0ca2WeltYuj7v/smr1iWj46a0zoW8MoMpqQCX6I8zThF
YZYeFXxPh+jYJxvncSWaLjHU1G6U3pU92ud11qAtRfYTMX66oArc3h0rb3GJonbBxhzsTgc6Ji9E
2EiIfJbpX3eEtIwJu4kMFoFtCnIMOgQbVexaWF0CqqtZQrpjlkDGLe4nRzS7gaaB5kzneawsKwYf
3KGA/0L3Tqz2LOimRNm8Nb6IbUugNel6QMM5Vq4JPyRJV7xhiD+iCam3AYU4tMctN/OguVF7Zt3A
j5ZN5sZ7XslrltDqoUhKzYWr8LWV7C8alLvEZifK+j+bIKSVZo9OFjHG5bXjOG4MgE43CD+RQ3Ls
yN5RKih1SIN0XdX7cOUje1OR+3iYXbcV3n0x7iCr/0jstvQr0TvnVvU+pqakuAfyG0VorUEaiXL3
8faOW/3+i4BU2mNS2ymaUkZWZp6hUEcWGjpucVZB8UMAkRumzjHmNg8l6gkvNQlEVW4vvnK9LEHa
Vms66Zi1IA0YyYEy940K7T4p3AdrUr82JQfWDu0iNDnjAAcsC/QOxnVyH/UufWi6LAvr2NxqJ648
yBKNzUBDrgDUBMdRnFyr1j3YAPsWjAB68Ih8mGr9uP3CVm6PJSK7BmbVLtIBgykW7SoioXpVn/uW
/YJ1zdFFRrLZpVg5IUspb4yNnEZUaISUDvqPUe1zqD25YnzYvKDWnmWR2tC6Y67JXe2SmP23yUgV
SCLaWeX7BIq9UfMN+lIbe3xtpXljfCoxaDNUGski7QIv3u5Y5xAmi7mlB/rgOE+JxMWRJoCxcMm3
YKFr+2GZ0UzQ65bjxK9OZ4ddbv+qDfKnr40yrNIRUpob22HtIy1iTM4taFz1PLlm9q4pxyfZjKNH
MMn12Nacf22JRXigRi2xDUQCQQbiGV39OLrdPw5YoAedpY0wsLbGIlWRKsvbLAEPBGyvKQB2iEBv
SPvLSC33yGHI4fbhWYkDSyw2cDx0MImeXjMAaI1WdXs1uU4w6rEKb6+wlpEsIdaz16e0JNpZEbTZ
CIBSWV5cDEfco+gPoqF6i4W10w113TxFKw+1BF7nFdizldkg78riPZFZ7+mGCxfffMuvfa18XmKs
41EC21yiAErL4TjllQtLphm26JyiSQ8I8OykxoPS0QcgbI+XjJ8wme8zoc2ryzp0uAZEytbga2Wv
LAHXsVSdw+H5cqVx5E1JD21KzmERUjq7bqvqWVtjES9cI7J6G2waqGFpvPBNOppQMAM4I6jaeUho
VhrM5G9vmZVIsZTgplY+uKgl0/l5MACKH7QmP0sz20NZD0ppGxFw7YkWgaJASqnjpk2vBW8QZ1v2
VKnyhyWMO0gV/rcHWQSKAsx/1Zrm/w8UY63dGa79kKcQYmSuv5mAr3BX9SXeusfAWmOxk1wnu7ra
ieEVE5izGEgmtNpz45gX1h/lpIdohLqj6Mvj1LXlIbbdfhfXd5CKdLWfIwcQPK5A1uvd+7iU1kZt
t3YWF4kGkeCzjUWMb+kOtZcBAOElDUMV0u1vv+OVBZaA7LEfY9nowEHBCQ2QZXVnCNR1AA7f/vMr
6FZ9Ca0mtT7VVEeLBdZfyckAIocZELht6p3JRUhJ5Ym0ikJQhwOJusqDjpePLnqtdH/jF6xs1CVM
WiN2StpUiisxiYCRRx6OKb0r0Kt13GYHl7fXVkrmQ+Y79nqjfK1hZSwTqEc1KDrJb61Hr5uiNLv9
c9aS+CWOuqcTZC1GQD6mugxdsND5SE5R/GhmUJqsdo56cs5MMx6VGjxFk1CaeWiW+UET/V1jm6fc
yj19pF5fPKYo+Qc0pYUmN4rRtdR9ib8264TAMB6/jjpw27JhPJC4R5g++SS/NqaFPqd5r3RIphcY
3Fpbq84x44uybYnI7oYSQG8rza4mcGkSpgf1XROLR3ssgcjLYtheAKENeasWNuFWcxSGheNGmvwX
AS/8UJSGu4HdWH3+RVSDEWStBIBFV3i870omHyiJpZ8nbtAa5NDBeNdB/SUyHVx7DaY8NDre3hdr
53AR6wwzK/sqL9GKxEDSSvtzV5rvKXwvb//5ldmNbi8SIr0Xg3AcIa4jR6xqtPKfaUOpVp+8MeuL
HY8yFKtsD93TH1Nn/5XZX7igtrAnNMHL3238iHmxr77zIpoxCzY6s5nPlTul9Hq1I3n0D96mpzLC
t3Wn/GC29llpgO3B2rjLja1TtzLH0ZfQ6yQehjYjyDiU/dK3l7E6AAYBFcYMOpCGbybN4wQf4xmP
3WnZq660QGnmb9i0vuRm9v324690YpZgbK4MCGY7LL1WUAZzBjvUMicwZy/pij4aU3FAq+S6mXGs
ZAFLTPZg55RPHbqCPUxWmrg0gfbSD0mqYL0Slw3GAtDLuf1gH3SBL77rEpytt7ljgeiFfM4Fqyvl
erwbxzYEmBqWayKOz6Nbt0GeRIGypfKmMdJfyg6dpxLi4rborhmVZ7Rnjp35z3IgOl1GLlSUBYxQ
Ce6iOwSl7xyQi2+xBk7G7LShbOc+J8aug6Azh8TVcXCEfsyyON9RNstBAUc3czew50NVYe7N0lIc
YHKeeTydLm1hH9oeEou2o852vXWIV1/EfLo/lYXEmiaW1RU6+6wIm6nvHgobYrsCujPlFP+pMyAc
qjLzGaaJgzXVAXeYE1TA4ryOvXuy+IsxNcdYp0+gkj93bZvvRvizXrjGyp10h4PjkNYD3PHazfcB
ZZOHRH3niu5bSYcfzBoPieXeu9MgDlRYZ4AA7nTUoAeBJrsdGfAH0P3YtR5xud3FXeeGsd3+hGm3
tRHGVqhUMCT93zcQD/04wsg4vbZMXTXSQ1y6qCL3W1Tm7LUq89rjfa3OZTe+ySm3LgM8T39nRDSR
H8HUhAYkGR4THFXpi0lvD7A2xUXdRtoL70WOOiGD10lkmSc6Vr+MyHiqoHnjgXLb/i318psQudp4
lLXKa6mYDhhcPaUqS65t2j8UKpxvZCAOQtYaftqTn4ARj14s1BFKj7cP0kqqsoTcm12f5J1MkFM7
CP5cAA4Y34OxG2xGhbUVFtdMN9iApZeoQ8Y0P2qjGxJg7WDWcXCI2IgGa4FncdOg0lEddTSUOrY8
oSEGG7op0AsImlMOfzF9o/5Yw34sAfZOpqW6S/Pk2pVQCIMy4D5RAOZOFEoMI0Pwts+ucx5zuLoy
eGaW+QiUMvoYtz/VSgNoCau3cAanGDaCmDEPqEVGn3H7JSHWvS3zJxgFbMJpVwCv+hJfT6CrrXjH
kqtk0z4fgRHVqUfc0h8eLZb+AETThConB9xHIF3gNH5HZnlhtd14wFuFwG6+Qkf6v33cpco3iqeB
QIIRtXLShXTg16TX77TOOjVW7VtbKokryBf9I7p8iqNOl/QF60AbjnPuj+6sPp+m33nfeUORnhAN
wzmQjbode7NZrBIHpXax80NL/hnDaZj6o+24vkl+3/7Ya1XMEvJeWCMF5haTryJ+MqPkPBUWKII8
LJr0MALJZlPnMtczRmk+F5F+tA161eSWi+jKifoAGn96G4MpzVrrxvTq9t2zMyY/0rSHWlFPn1Vh
PG0D+1fSs4+S5dM6WVWlIqvw1lOnAoQUIOlpF7Pi3pziF5YBpawz5KaYFsxTv6O01OvG652jzxf5
wxKfTkZmD2k+g4H54yjl62g69wSbq9P4tczT51RvHmuVvNRT97efqvvCArnq9tofCfBXay9y0nRy
B+CpNWDj63eDgujvdvAYhhgZhNevMmkJkIqQz3RRGnMkDHlkUw8cRDRX4oudmzuT/jKa6EiTfKey
zgCxBApWWieDhkQns9dQqcD1ZI81+uugdR5YYHkLCHeETOA7UwITG8DvGqO8Rq7+yzZ7pITdUYDY
4kmX1IdSOpkHkDt8dOPe76On28+9Um8sYfQDhUJV2xnVtYIZpGdF9GQw8b7ZQ5yv+y/e6hLe7RJw
vC0GMUFrhFi2DlE1vOJyIwit/fH5nHzapzoUv+OqUNXVTZ0GJrnOkWjlxl5cSdI/Wpaf/vbUA1Fo
tiP01IzmHQqzdzFEzap42ruRbXpNqj/bmK4LwKM2NuDagouUMSfQqRkIBNwAbUOLie0MWG/GehDz
8ahlNICUTbjJ912JJEsUdhe1eR/1UXUl5eD6cBmSPs5XkBAXEmvzNrVyFW20rj6ylq/2gPW/n8nM
Mls3JyjOaTnL3yGx96/Nx91oDnUIEUTk3kKKk2PjhOgKCG34fv+uimQM28RK/QrAKqX0EfPCvDv0
jMHjo5pAXon+jqIYH+EFGvnU0clZwINWEfyHBYXMQgnr4IzuU6HXQK8k5fdiKJjPsi5qPEBf3TBS
jREkXfnt9jn6iFFfPeUc0z5tGDSto8hpyupaC2ePGgW08fpACvc65exAatF5GoFbOlo7ceOGTIeH
LCYSnRN7pfuuG9+k3uJpp+Qlq01fUFvtokL8Fv8xpfxodHz6eU1c2wb0SCW4TCMq7p/CeZllATYZ
xit50Efy/Onvi8RJe6Po5dV0LIgH2e3JzQfAW0R9EPBgMir0TLeYRWu9syU+HlO2PlNqlLDCFUdS
TUEkyleQtzF2y3dm3R90cB/iIQlAUAsyhbYiUD8WzmvUTnvJYqhSG34EXUKuUii5/KIUllAoMcXz
7c2wNthYguqHkkejLqDry1X8U8ETvWjfcsgMiQE46YTuDI3vK8hCWL3m1fxB0lP3uxwTAP2p8P9r
GbFE37uwZob/BRQ4myS5UO3FNuQBCfjrZhWxEkaWkHoOLYK+cXF5MPUghnPc2OjOzTqOum9t6rav
9eKWAuYFk4jBEoqdesbPUGO9B5zhJa3Tvwryv47RPtO83ZUSBNpyeAcheeMbzgf3iwO9xNJntUgU
eLJ4uHRuRSY/KZTvIVn2d+7EEqb+gBkIBnS1p0hHJTqFwLH9x6UXEVMot4S2CKuuMAyBxeeLWeph
rAPQTyvS7TgOE/zBCmQLjR20VhJWGKBqoI7eXn7lWl3Cuy2rz8FZyOqr7bBd54q7rCz+3P7TH+X/
Vy91URTGjmprjfP6CgC1cYQdQ3YYIw7i+hMKGbuyIr+bftLxxLqx9+w6O6TVcIdG+Qu4vLpXQo5l
V6m8ASW/dH3I8aR+XdGnSnSPTA94n10KK3bDZviPvTp9kRUao2Zgj3OQBpgIouRVuEHUNd+zvFSe
NMadKeT7Jg7Vnv/q/3k7hC3h3U4/we6a0BIo83b8MYLFJbw4j9Jdx0hyN2sXR22sfNobtSe1FoY2
pVlcrNy+9G0zeFLaPUip+reckJliUgWDxYo7DQAoL62penKLtvNlQiCsa5SGL4wo34ssHZ/berzv
JLvvaYQ7ISFPVlpnfink5DeMiTPm5gAvCtkFdSPpPoE0yr4eBhrm1Hx3QLI42IJ/10cFj+zbO+Xr
U493sTgD0IOFCAwXEjJx/GBaBLTy/onV1ncTd3bMLMDjxkenO2iVHjCIs28s++Xmx7JzNPh0j1Gn
47amF7gnG+2eQjDDcqGftpP8d/k0cLHTYfg92uquSgS6Cwq+aDL2kjbdGIF8eY1i+cX5gOETULlu
Ka99NB003l/leKxSto9G8dRY1e+0rvcbTzo/0VebbbG1x5G4bZRDgtEetO/9ZEQwUmMhmeYyGpIn
NIdTHhQrUgv6j+CRtGjLjobxcHv1L7NdwpbY7iaZNEvF0FodQTPwYP77gDkqMqEzzxHbIliyNKx4
rf9bDw/rze/702d1batusxyig0T/51jWvZVZp8LiJ7tFx7QRd26avdQy8zYFLr9ssOFDLhZsBDgy
zphJQMi7l26kT7kDJ3VX220abny0mL76gPOt/OmZLIlRTi5zLJGXftlBiizF0DqqxYPNYPRE6bWJ
oNmuZTuA6O/d6KkY+ie3scmuxfEPRxTvXm2a+yKzn4pSnnCVmW17phnkqsSA3nvBvUywSyEf64L4
TZz/6XL3HWlStnHaviw+8ZLml/fpCZK2T22jRlI6ZtGPSOOXSDd+x+2WBPnaN1iUVB3oMn3ndlAO
rNEbt+MfuD7vrU6Hn+VGo/bLBAgPMEeRTw9g9dRqyxrHdTJfUjf7UzTdfuzqX1Xm+JtZ1kd36YsP
veQJ2P1gdDpsPK5a0tCDplPz6kRZ7nVx/CvjkTwnBTBuPloFfm3nzRMrNHMvM0InLwbYLoRrYYwm
Qp7thwi/SpjpqebtD600HM8mmvmjGBPrRCoxHlBlVYGJFfySEDeAac4WdWnlYyzl4G0Lr8pJoWfa
MP0h5tm9y4H3aYBZ2xZWWomeS06B3stac8sCLRSexoC2shS20y/pdKyb6Vc3Wd/i1pSoMie4EVb6
W8Jwx7X9PR+ss1Xpj7LLjh1zYC0KlziIB4wb23zlZy3RyNTSFKYzCm5N8MPtR/e16McrF5XwtN58
grYIzBw2dU/X3vNiS8oeTay2bMprrJM/Smu/xc0OOdIeGnHhKKbR100vis8V/ythtScS91QbYVtf
JiU9OxcbWtprv2JxexsshUhcDpW4uLQehVPuksJOvQqMzP8m8ouQvripx8Jm2QgTiatpl3dDZd6n
Kn4F0ld5XbExW1j5cHRxG+sQNTflAMqwaRWdVxtnBrCZVqufTZ2/lUL5HamD2xfi15NpPM7iOtb5
iMG/AnU3pxmUWp1LET/oiu+SNgtKLbsTkp6rIftJHPnmSPIdU/KLa8Xok+KwAkcX3v4dX2fohC2Z
D8wpihgbKL8WlJ0YlDq9KbJYiISU42BAjIJwMQYqqg5c1UeOsaQXy+5BYcAKJHd8aFs0N5FYaoDv
JGTfwjtWm6LKA10MvrFFmjzDcCM5U64FokWXc5q+3/7lK7F4SaAoGseu7RrcSBzfNxhb+0ZRBZgk
XieH294menllT5DFreu4o9FgopXDJwLoMPu7hHdXW1z1ZMBIGep9g8Nebz/QWgq85E/0JSwT6qQD
4gb3YiAoe1Kced0Aj3X9X5lGJxp1hxz2R1pT7Ca3+LWx7sq1vKQwxHqUVT24u9fc4ftJlkHHDRYw
zYJIkZ3c0wnOt11hwPa3185oKh0UbU0v1nPhuUMWtmp8czS4CG/8nJVccUl3SLOakNqBEO6sQ4q6
fzeVY4DUULYneEcEENCaScBOPoVJ8ltZw6FokrCNXyUm/bka/LRq9+icbra6vsbQ4IgsIs8AYyhX
M+rsOkRUeoYp36AhAzKDisOySv66kEv3zMyodi0Ojc8HuDlIp3yFSKgAhGyLQLv6MxbRKZ7ccswF
KA4Q7XesX1p06jDvQyk0jolvTnw/k94RbnvDG86zwtRmOv0BAf4iI/k/evSTmnTNVRkSN2SLbsIj
HDCdHvqm7Y5O3TKv5eqvJVmT+3am2RC1Io3XpXFzyKsuOdfEdEMFXtU+qlPqG44eP1gu7B3GTkcp
D5NN+GBFxkEiRwjLVk/DCDgoE7IQddEG5jgNQCpFVjgwme0KBkk9L6la+wBCDFr2bQklWXsav8da
kYd1qkobptmlVL7FGEJRpwb4OfNMms8igb6crwBw6gNU2trFjCboFmQ5sNR6IyHSBj/jPUZSEkYT
8USoR2MnO8KMyijwnis3+mF3Rv7NBhYUjuBJbL5Qsxkf0M03j4RaYIrrRD6olBUbskorN+uSD8Kh
sNVCGSO6CC4ftKK705xkZ7uzghOqtdtHbiXGLbkgMdGFAtxUu8D02DhTmFyFimK+THQ7bMxy9CpR
dT5Nmbt1+610PpackLSuDB3DTGj+6W7iOfhUvcp+4zc8sEm7K207FI3+ltv20+Zoau1Fzv/+KXe3
pxobIMNDQniNoZHjtkgcUEAJkNIDarrRxgdbuZeWQv7xhDqXxTEoIoZ4VRyF2SAxzSt2dkuftofD
a99skfehq9wPIh7ZRZ+csBbpxXXcY03oqXdU4rkmrnAIy97eH2uvbpHdmZ2B05mZ7BK7o1eYQxWM
nEBzGIClgBpsYxeuvbhFmHVN06TU0OhFc6DHK7G7iyqBl6rtxVH8gOizNXpbW2gRSC1wT4yO9PRi
c53Dqcrh6jxyN/sn+8iAEXcpwzrKthAjK7frkivSFlqs5W7KLlltDQiKsYRkBVTKKtuTdgMF+dvf
aGU/LPkiYrJcUcU1HFDa6q5g7SkxJ48m6Xc77Z/oBFBIlm2d3vmLfHEdLJkiZV5NuW5gLarGcKI8
jDKeeJbQftOM3ru665nMOHLaIsbqd8DW7jc1HtaSpCWHRHUTBN/6MoZAGZofLIdImvBSWLAqg6Fz
B0nxIlfQ3XGFH2vIZje7tSuHYEkXcQueQTXMhukRND3L/klCtBdyC5t/fyXtWYryj25hqLFx+VUa
L3ZnBpA9EB531fPMhdGz6KGzBohRb2JtVkLwki7CS5bDcz7TLgqAalr2MijQhjNLpLmJ3COS7FL8
H3iix+yc9LTaaKGsFT7OIph0gxsLGN7xq9WNPwg8QCzrYk8FOpDtsFd4alRZ1BdW38I2nhLIaqjf
rmZC44Lv8qi5TNmWU+4cKr/axouAI4SbcbMr+DVPG92LU81FEwe2D7cP5NdANcKW/JKyV7Epdapd
nG5EKSdDF/rxpAkj7eh0WCZDCZVPw31FtWsKjP3mHHBtJy1KS9ImdgWqAW665Bg5yofZ/G/Ljp6t
7rGbBSDDTenkldi2ZJGgwcoGYZjQCq5rALuBjIJS/J2K1cvtd/j1lJ2wJY2EQuMJzgQM1tBxh8nu
0QA+fKj0B64N194Fh1hvf0ZuMMLFbTTOcJb2swFa4gpMj3IAyDhjYGhC9P00ewWfcmGgMeE+3P5x
XwNF8ePm++VTRiEsLtMSifEFLYIfEPuH4inEiXJxSqtEBbkOSX7NzWQA3eg3x8yc8Pa6K9fXkkkC
w1MrcrC5rjHrgyb36LiXBLbnDe2fp2rY3V5lrdxYUkLsvLJ4bw5YBjGnp/K7ycuQt8BVk5PT5UAV
mLL0266Drkb7AOr5CAQ40BqjBhXT8X3jV8xR4YszuqSItBaHo/TIY5ASZeqlY+yzsbiDheAvI6nC
lucPPZne3UQzPTHUfiuMUwvRgc2+/sq1ulTpZ1ZOHXuQyZVXv1rnz5j8iotw6OOgs49Jcbj9lF8D
HLCTFpGISp4WZYJVLOuvXTRwCBcYv32bav0A8/qwqIGVaawQMqaB+uM27N4o2ysABXc6N4sAhjn3
7WCYHuuagwYfdWhR9cZ5gh7C7d+3ElCWJBLN6JK4NkAOtrg69CUUj4TvxG9Mf66c3JsGqPuJjc39
AW/96oMvgpfsCWypDA0fvB0KLwGRzBvFO+UCvZ2sBYMyezeKZxvqoR40nr5L0XJ/1g1vJpT+TYPy
Hz4zYhjvNQGwh1ulz63MA71nxqFyoOMLaQZ5h+5CMNSTZwF975WGDnQ6x3TEJMMW8XNl3yyJJ5qB
TVPZFCaMU4kCV3uztOlUOPxfK6ECUxlqvxnu107qkmCiV8AOaMLgM1X40EQoRFM4vqPikB3ErVMy
vDDL8bULPlIuSjiaxH9aDdyALb7myj26pJywDs4ng4H1gZjAGS2mNyveFNhZSVOWHJN0yDUFQ2J+
5a7xTwwFzH12MU57NRSBSsbCL8B0zWMoOW4ND1cutaUdgKGZss4VEpSpzl8iu/0+RLz1G1AYb5+m
lURyyS+gRlEPud5zmAoxUJD4jO0ISaedANveOLBfg8cJWzIKHF5ULodtxhVNxUvfg9tsjHE4UPlo
m/K+QupqRRZMd8i/plHPVQLwRZ/9nq/NvIEjMRznhBV0W8rka4dhGd7QHHQBOkTK56gg1e1jNAHI
PFnJN1IVh7wGsqVTG4++9nYXxV1ZVPBBBhHsEklyNtImNIdor0rjabsfuLYlFyGKsSEFv8Fgl7II
ek1e+Ji+510TJGA0CUAsbObcDZnxzUl/3d4xK/F3STowgOmPywG1PihLNcR+xS7P29BJWefXU/W9
nCiAChDZ3NFoC5O08smWiDbVxo6hDxa9WE4h/NmyllXs6hZQWWyMLkxifTZw2qj8v8bZw1Jr/hWf
Mqlpgi2PJUvUyEb61JXpNyhpfC/64dCOBgubGvoxrmbf9elf6GPvMQa/WB1UXfj32+935WGX7Abw
BsSYTpKhG9gFZv2bxvycAQETa92e8BoI0m5rarG21LxtPz0pwNB5BCYU9g7hQV3s2XtSQc7bGZ+4
JvdD7261HdZS5yV3IWUSs9FIsQtuvIvEILBUv5RZ++PPTBSeamH0E5cB5qWAz0In8EeekiN0jh8b
Pv4tM/dCY/G7AmYWDhU8T2bhsv/WIFtSxcxYmUnduugmgRikVUWQVdD/AFnvYY4GSWM93v6qK3F8
SZ8g+JiZHWvswjv1VGv6D55N82Dg9l9f+5CLmKa0TFq8o+i/2dodAw7ApeJOIpBqufEwReRhEw+w
cr1+fOBPW4ZyRnNNogMcjbm+a6GDBg93zdo4eyvx8kMd4dNfH9QIWk08RZcYZZxIkm9REsPuBd5b
MFjcuPFWvsSSdDClWZGobowupKvC2aiPKjJ5BTb7xkOslWJL3sGYDEA/wKPmArsNDPRbBkPnl8Ex
7mg0PFa0fgQ3Nff1ETbcQ7mlwr4Wtj5u30/vLjcFPMXkAKJAXu+jNpK+UlWQoOmWk2bYqTj+2xBd
Qyqa27421vWdbdf/WmFmXtr8x7bpkrkwOsk09sC5X3p0S5iXGoa8VhPKcJjJ5u5uyoR8ZZCRKMLb
G3+tA7eEGUdpPulZnVOojCb3lZXv+lYCw5XvSWJKdDbzy8xfT7IeOsVpuHkMPgh+X1QGHw2lT28b
JPJC9GkKVmwP/zBMLK4sga12Y06NL4vuAe3ou861/2aT8LlG380yFgHadu0u1SKPudOJT3LX8Do0
3PfMpZEfC6hyQw0dHQNQ/EG8ge3EbiBS20E3+tiafCdk5OWkhdZxhsjMHO1NNa3cOBZriK6PhP7T
E0WuQTpXWjBZ0LVhz8nwQ1JRnNiADqtXaMURTFh7B4AABBlaBEj4a/Vno0oO8AhP9q6rOz6JqqOa
/aBjPTZfUclY0FXjeiKDilJ5B2ptEnCAag99l/WnCoBDH2aHadAZ6XjK+QRTAFCUEk+PE7E3BDRA
b++SlZRlCRVv1ATKeyPohZcmfEZmSDVotDC1DPoh8i3FIRBNLpslyEo0/jihn94kQiT0Pgiu1UyE
7kBfjUjujQTFHcDHYa2cgIzuRoK50n5ZegHEOV7ylDVIxjIH0kRzP8LT9BMzi4NlpBsBbW2RRRbb
u5ZZ4yOzi8rpYb5VVJkcpKaCZCqee2Yeb3+ltde2yGTd1GysxsAyjTmeCLd3lubusdsALQTfPnN2
TWpsKaWurLUkcdA6MboYyKRLk8I+1QHC/m6qH9qBhMB9F3tgunUf5iONCIZyfB8ImDUDt/2pUO5z
byvXd+Sjym0QPkbq28WWNenaz5rvrE87J06qpuwzSi+GpZ2hgVt7Udcdu756m7dOwrrHzV7S2pmY
L/hPS9lWlKsSA90LvBB8qOv/wND+27yTcm18tLTowFgP3tPWpbi2nPW/y+U2TN3dOYVPuP2708cw
6YyDEQ3/j7MrWZJTx6JfRASjJLaQcyWusstVHjYKj8wgEBKgr++TXvnRRRLhVb/2okiEdHWHMxxw
Y5RR0Ba33Pa4GZ//DA7eiM9LHoEyNM0rhSwiRWc29m72B7qWYGJPsAWz4Q3G+sGOCIAE0NkRO0Ky
z2Ugb2Ij6OoAAMzB6AjyzwMFBYA6T1yKnbG1iQML4m3U7x+rxua7WzfSBA+QK87BAdaA07X2aeQh
iznLf/ZBtZ8z7DHTiAhQg33emmfXb9oo5dDOhJ/6FzTqUXLPIoshXw33GSH3VZ5fm4AA92KGI8mM
jsCyQMiVzUlK9n5QABG4UITBP8OFtnSbq+PURWxT9nr/HK4cd3tx3GHEoIBcKkhCPUzpLAcaPEJ+
BMDmpEEHlLr+cP85a5t9cd5LJTvjKwJiEvCZiayYFVc3o6HCyfxdlgHbFaI5cYZQX7px7N9O/dgS
iN1ibFt6TufgicEvzJI++F2225QUfHvd2BIp6+qx4CmUIFCC+0+hCNPYV++NJ9y4AjkvMikR+/sr
tzLNgSbOf09TIQdgQJhxEzWb5pimpv/UTCDfp6GX743P+52bIi4FKpoIg3LQRx/eYRETamOLvJ2n
syXAnLplPrjcdZN5EL9G1BfQ+rlaXvlxs6JZmcyxpUR/agIks5CgSFzdH+ic8uMYwNCgieCgUtjH
Ws070iNnbyBMuJs9uFIB525r/uhX7AA9+C1s5MpXXcLEB8OzRmS5m1TC4dAsct9VvP9cyC8aA5yo
CRtv66PeQuH/hyy2dPNwpwbSPzl3Eili7cWpLCPNBXyURP6R8wYSMuBmcnIwuoVQCz3MUwWeY7Wl
VrnSuWVLPLlQ0KnRfuYmdqD2c8M/o1aHPSsHZdWNi9AHBz2FmkWeR3MfXoysvxKC8cPgxzbkwO7v
7LWNtbgmKg7F4MIXbtKAzINGzxMW/FCDxI2J2rg1DF17iPvf09PnLQuRjjlJ4MJAxs9r97ktxmI/
KBo8QCtHbyRnb9fKbMmn6V1G+rTEgua2jdwfXiRVlm21qVZiWbiInrDObR0f5ERAbvwnpx8e/JJ8
YpC2/qcPseTINF2Yh7PfI1RWMNoZho/pnP/GtO8hGDc6L2v7bQnKV8yWE4ysgqRLseOR+8V+nR97
5Je0ZAc/m09Wb5fRGHqvxr6pBlWxgHABUOP7qtrIOVe2whK0DzSbM2szBIlu+ks9BTEpBRTV9DvE
zPsLuRI/liYAZWkGqITOkOYoxQtBpthrcx4tzAh8Vr8PwnHjTdbuBLY4Oi28blAX1kEyatZXaGH5
w6GAoFvMSPcdpZx6ZtaNc1AOJioU/SFUWx58Xs9h5DTgaPzb6y7OVoVOdDDZFT4q1G6hG5nYKB2R
qqiEKHht+9lGx+ttljMFFuu/h3hudN86ZYMHeXac993vfgiuFkX9wwr57JnqZ1+E7620AmFwjnvI
TEWyK+D82iYO1Q+6zz44Fjndf+uVw7jEzwOFRgXwTm5CNOCvTm79cgw5QoHn/p9/O3lG4+S/79oO
Y27ztPGS3jTnhgDiXk8Po/iQdT8IdX5mek42kYkrQWuJZPd6w2p77PzEQyEfwQ3uQhrzdP89Vs7C
Er6utWvQKWl9tPaq9/0w7KdgerV9seeB+rGp2Lp2EpbQ9YANAiYR2k9mCoW/BlqtN6Yh4YBCO3Ta
sRGIS7uc98HY75jnPEHhUcDhOXi9/5ZrX+u2Sf6qrEgICDFkdWkSdvQwtTejMmi3ZOj3dkBnR1wQ
WOsNXwzE6Tf2x9uZNFti5sMRJCIbXIyk7MiHngRfXB5+wxDvA6T3h8jn5HIbqt1/u5WtvgTEM5hv
uZnV06QpahEFRD36dv9aQD/i/t9f6Z6yJcB9skI0DCF6mEga7nrA/rnl7ymCB3fNri9wjB0MuMyB
OM7x/iNXLoGlXD8BH2aomQMHnGB6bmi/rxAYHDt8Cmu5cdmtrdritoZffGimEo9gM9c7OHp9urUl
MXpQG59l5R2WyGxTAADDOR5AbvU0z+qHxlMxcMYBzJc3nrHS9GRLaPboITvMCoJvnwFx4hCyd8le
yem9V9E61s7PGhKyHVwi22p0PnqIiPHod4kKwisTcPeRNxtuiXmPA+lY79oDkrAng/+l7pzohiPa
DaT/Nk+dvQ8c3YNuMX7sq343Si/CH4sAmrr/wVe6xmyJ+PY1PKmgMo8DIzsnJk0zRLXIoHRH4L8t
EA08Wj40EkPqEf3cqnfI0S6cLfejP0OfNzJ9cvuIf0WIWtjw7fMV+pHZKI+jI18byKEwyA0Hk4rK
DLfx7Ij+AjsrOxpho3qCkEaMu/1AKLGPZlJf2TAditGPArvetW120Vin1C3gtBXqBmon7YuxtnBP
KwFtCayrXBiM+pySpMuV++LlIBZg9Huhg4MO7Szy/pzV5puqYaFiAI7Y2m5vPxaMz/+uEmmUHHxh
99dqsHbj+AEiqGnkV+XDTMOY++KshB3X7caeWHvaImqbzm/myU37KwcbI5zESQX+zu7k0VPT1bOr
xFh4qv1PnQi6jNhTCV9LgpzzKsogmS1vlzbm/RwWz/c3+NvRgC6DdNMVfTkOdX8tLCtBNlvN8szS
4GRn3+8/YG213P9+G9hM0RmJQn+1++LKrWCfwxfJhXA92CdWtwd4+HHzy6wUCnQZn3XnD5M7W3ib
sj0UDpTu9CdkhLtC82PuntIi3aXSS6Sn0Stz4CJuW+Dd0Smmud7YHSs5BV2SjjC3KiECXcjrWCRu
/zjfZDhevO5UUJH4cKDrSnPOWf0gyPzLsc73V3ntqcuontVeS4IgldfOQY+ykV+AFQMKyLsEE/0q
rPpa+NWhC72EgCbqpKeABRsbdGUHLUM9TL9tHwLJ8hqmFay16CNLs8esY4c0EBtvt/aIRcFijOgg
FhmIq4XMhZX5g9uEV+Pbj2GbbUzd305mKVls06kgbQWfBnGFWsZHt3GSTGzJLK39+kX9wUeUVunk
dtdRDFHuNbsguNIZY4TucP/jv50sI67/94jBgjnzVMjnRBTdBDHhHkIKqNQcFsZ+wSq986FSDMH/
dqv3svLAJWlj1HXryqqcksmTah928tAYdMvhht5Eyqr3mxJab6erdMnYsK2+5vZUTUmHYozeSLqm
aXfo6+X9e79nMFTbWsOVZJIuCRpo7ZObqiPeqUmziExwInbpQ2ZDBpA7cE6VY9JVsOhhJfpN+VR+
uf/tVhIMuuRnVC5wDNKwMRlsdsXo90LaaTfa3b6poKg/sqQKAQHIGX2SoocmRiaarfz5tgH/P7mg
S+qGVVR+2zidTiC69j0EcW0U4YlZaudL+9DL7KsqMCisG4zueHsRkHK4/84rV8KSwgGtLxdzlalK
LB+CJpACmcEiSGfghvlDX3f9bd4RfIJ28ms7Fxsmq6vfdxFDwkkBfAtl2YT65Ak5Udx43Q6pxM3c
AZNQFHWR6amAaGgbSXfjqWsHZRFV3MLN8ox5VZKGgJimTMf5kH1u+sCJCOfPpZNv1MtvVw30/0gb
fPC9zLotKbDXNiSV4Ch37jNvo+5Z+/OLCFO7ncxYHtRJGFqHSUKTXQ8v9aT/Lb4v00ZMj1oTzlwk
gEUfSp9eRA/nkJ7VP6Z/nBnTJSXDHlXhyGoQQJm/ttQoIBNyqFXC85t2xwDbcBNDvXKVLPkVtA3c
Lmz8Numoveud4YnX2af7J2flOyw5FHBdqAsOw6GkIOwrJqVQvqnkpQTj6v7fXzmZS/JExtqZN27Y
JIIPJ+31T71vf0cz/+MM1kKhQTpsnQuTWz4HK8djyZKYp2kGALwUiT2yZ6u/mRBCPyyfr/aY/863
8vWVS2TJhYCsB/8T6hJ/uikz09ebUW8f6CEy2t1rM3UnDguA+yu49oUWJ76EAruqLKdNdOXBaVSK
vdPC5Zh1zcYD1tZskU3ASpTNRTVizVo/zsP0A1xX4MnA6QkolWQodvffY20nLE688KQVBmQSCfK7
HfObEM4IQzJCuBQCQmi383E3Vl9yaauN22jlvZbMAwzPhqYvvDaZdT9HKXVOltW3UZjRC+l6fXXb
LSzr2pNu++SvmrokNdeOnNvEZ+7HoCIPt12nXFiMjlZ+2GyPrqR9S3oBBsd558tUJZheq7NbZHC+
kZW6jkz7OxbQjSO79pjbv//1NjNpU4AF6j4pM40Bq51UqRe1jX2agk/3t8LKll4SC6pwEJMZvD4Z
ssGHqRMwuT1K3wgE9K0B/9pL3ELpXy9hQSV7CN1BApX6kAIy1OgijfNM/9ieId0O4BvJzpJa4Pkj
IANQX0ggfgCiDe6XukKGw7NfgfIaELfpAcazUMyu+HtDphiDpIvHso1EYO0FF2FhhAgjXofIJMjs
U129lhO/YJ607Z+yEuS8RViQHpbPtL5MZMl/2vlvJg1uNnWZ3examOBD4B3u74a1N1kEBr+eqOaQ
Fkn6FHjYdg8v7i+dbx2G0f59/wlrVfySN1BpJ0+zDLsh1fUF+pGP88jeY5IP77IKMvuHuibnoGO/
B1dFDNTBeGbqu/aBY8D/20ioVjpvdIntnxGMAigIyCQUPRSgxdnQ7mQpfVDu+CHtzWWuPXYQpdoP
abGvoLbEebe3cuDOrQnmOBCFrsVwox6cHOvq25mGAN7QHkpnPgDZeGxy8rqxXivffskD4MwbBez6
VIJWF5Qemz2qIonxVjp9a7xDB8VqlmG+NcaUJl3xtZoOplWvrf0aVMei68+bWKq1LsTSCMFrSke2
FI1c4zhxE57w0cJDb4ZzYE1fjQs1Up6ZDzP8jBvbbFOfVi6rJWfAs5yUEzfvEm1Ne0wPobtdxYCI
fxU2aNlO/t5qi2+j725cVSs0JbqkAsyh8dHTCkWC/22jMqXZIbfpO787D/A3s5zgMPBhiIYphAaJ
Jl9zrU3UiZBH2EAIPERn8UC4u3PVz6kM2cadvVbjLKkDinttycQtj/bokTny0oviIyxHemsfADfc
WO0x158miz3f33lvexFSurRgmEQK3/qi6xLPleTEJ3rqRn10IPSIn/KEhdj3If3Szd4BIsziPHvz
eC2d4Ac8A2KYTkA6N+HjI+xui/pGxhT7ear56R9/3CIkUvRBiNSkS+zyMnpJ8d1j33qpo9JzE9/r
injqgDv3MVHwePkbtJMd5r+HkJurW96cC5rqTNQB+j2Ja48bW2c1rCzC55xN6HKMU5cwB2A+yOa6
p9C2PpZt+6mxm6M39QfZMfdHSFsg+bh5HTzWxoK0SRnop0yioxjU401XaH5X2wHfO7irbMhbx1bJ
niC5jL4mfIe6rHh/fxlXgsuSBNEGlsctS/dJCICAYc2hKLKz58CfCYrGhbI7eINttE5XjvGSDeHJ
0prSYUQqM47XcXQfCIFQBVyVLDain1X+zNX8PA4bmJu1p93Sw79yjqHUIaTgcWNSZ8CgIEBmMx1T
eH4DvqmOKuCXwiVid4utG6n7Wq9nyXloikz1E9RTEuGKfcZ96GOQlxHp7kjnT2g7VZCYFbHKKjui
ZhS7yhLh8f5nXLm2lywEHg5eUesCbdMQklaEP9Zj8a51mstm8F9bz0UO51jwwMlpbl3hTgulGItY
506mKcxmxFejKIoVmAvw1pKo8LyNtGrtmd5/v2FOKuALdQ/JQQ7lw7KPFOJvMD6zyTtOlkw6f/xU
zJvl8dr99uff/9ozXLuhX4WSXTMn21eZA0gvuGitfoDmyGPqBknoqW+z0nHbfMk8bw9rqe/3v9/a
my6CGVyu0RgzU3gdPbXXEgdCBdUj5nuXiYewWm2817l0X0S7Ja+3kvX/uWP+elUvFF3ew4ziOhfz
FxDb39ee/ZJtsX/WcrwlrH40OHwl5pXX2baONRQQ5LQHt0iIz2KC/kXpfwT+NmK/KmhaQpYNKUsJ
9q9fwOv2/oKuvN+SKcpa2sJ+QYVXmDKww+DN6bGWClmLNFtmtWt5wpJylHt+XjiQV056L/1hDdlh
yrwmmUOwmBndFX4Bs6gU+iP9PhTqAibnDsLxfp4d7RzixQX0qPdoi1WQhwi2zGhW0LKELDZS2Wsh
3TEXidO4RyaPhke8qz8HdHyyefEwqf7UVI0PRxPrJzTGs0jO1jV08ktr7Uxpb6QqKzX4kmdjUQ8T
aGIqXIOgVMOQ/tTMrQuRrl7GWe7HhfGbjUfd4s8bhd/Sl6EH0FrPoqmSqrKPdNDPkMt6ub+H1hKu
pfnC4FJP5lZXJbDgsdjFd4OsiIVu4L0K4xiwk6ru6GR1/r5rSnOwiM0OFdMbJcpKSLcXwS9rbYOi
C6RiMRQf0hDqcGnGz9Bn5ZBA8qaNc/Ln9n1r/RalK8s9as1WWyepDYW2eiTHvHH3IRs4RuzQ5KV1
FbHghK2EsoNM7pXpGtaWcIlqKgwOYBGUW1LvhIBVT1/3W0OEFRYjXZIP2lFD+bBFb33MBvXCIDN+
SEOINA9F++wXSMNzS58BUhsj+DPimNGGzufcH99Pmfg40i0p/pX8aGm9UKuq5I6DuQJJgws15ZEx
60HBcQmKHvIigYaO6DRvZRBvRy0AxP574SGYaMeeXfT5JwJlLYjd2jiTHvF/j4IOcR0Gr6RrL7aE
6lxL6z3K/oF+a3kCgU1XbKT9az/ithR/XQ1DOM65Vcsq0ST9lVnixaM9jJ+/bhyqWyT6/w1Hlnh+
jdkbeN+iShyre3ItcGyUnH/mJjjanMVw6trXEN6ksDvoXX4NA73hpvz2eSJL/L5dE+WkTgqniumG
PDLsROvu4mJtNwGHb9/iZAncF6k2IxuKJqmNfr5J3gtQqgApAhoHbKcIrrA7WNRvrOMtDry1jouE
bMht3YWjVydZhVcBMsYbYls1u9LOTp4KjrRBKua734WYYUotT5Njn1S1xRJdiRtk6YwxtmFq64DX
yaiaHwUt033rdnzvq6CPrXGs8igdGxp5Ux2HZX/GsamivGAyzrvuXcCIjNvgYQ69GI6px7Rsil1m
toqatU+9iGnAKzgVLErqZLLKKNfDJ+I5VpRa1e8Qouv313/tGcuL1mezx0HzQhJqfeyR9jZoRhh9
U3e1Ngqmt2MPWSL7C1aYFPSxNnENGMFGAlqpWHaAhdOwc/JmguZGSCMNWM/9V3r71iZLqP8omVt6
7YgUZh4+pACgmQxGYIEJI15mjwPLN4qVFTUlsqRf+bkVhDV4bBCB6LoHsIzDyFVgT+dt2Ozwnt3z
bSFbKvdBV++tofueG5me0sCyHjJrRHSwoDkFYTdnX1SqjTwDowh7Os42BAoxYoDrZtg7kZ9DoVnm
n3g3vxsgUULKYU+zLXPhtVRrSfOCzZo9mk43UDuG1DDgokevCc6OCw/zmFgEvTrQDNlnu55PwP7H
6dCclerRzvQgBFzlv+5/tJWLkizZE63kUimOzR5MLY1cS59y/QezNjc5Is/wmQ6fcHvjyEUQi8TN
AgLYyHu6gb9fOQdL4oQzpLDGmUSd0NT5iCnPMbTa94qzwz/aW5AlcaIOqVeP0qmTyh1jz3OPk8+/
yyncQW4mEfPnjXV8O5EkS9qE6ixp0nmEiEuj7KfcyUBr9uruHfNmJ541lMTrMW924TDGmcPzh7zP
U5hfO3ELrZR3OUzzogCGJvd/zds/Jljy6uBRiCZymXpJ1jQvnqlRRhTDp/t/e2XjBssbWHHdCLQR
TQLbXOzWFubWBfkwNyrmDTuwNP1JR3YCUPn3TT+BeRSSpmUIKWp1KZSfdCI93f8lawFnEac1azCK
MUOVTIX8hdb6Caf2Kyu6mHoFxMQ31nLtqloyRKamynUOifKkwhxgp2rE6MqJvbL5hqzjw1TpA9fl
nvpDTO38ufWhySbKB7ef3pV16e0Rd2Ee34AJ55zbYt64P97+wmTJFFF52EG7WFU4tsU7ZFggufbD
t/vrulK4kCVPRBYC6kTQrEs44D4KLOQUeGYJSPh311JwI2axUORrOdQbtcrqAxc5YzPKcBps0SQl
d2eIVRyz1n1qx/RomfesQ1YSAFqAOD3AvM51tyR/V2IPve2rvzJVDfvQHgirBoPr7lj2mA5wA5Gw
qs2OIfez+P5qruzSJfw4b4xNWy7KpIOvI6ZwcVaAzmGPF6gwPvxr1r20Z1GzKhiqoCJpukxGVYdh
SlG4u00E3Npb3PbhX2tlobUF6X+AVttbUqpN+84vvTiYrZfUkWfY+N1frJWmCFkijoG0yoWkY54U
pf0QjqH6rHwkgxJSVic3nR6oBnqRQ1DYK/MTT/Mfo9060Fc30CnKHBONDIZypdTnORXD0wxL6/s/
7LYT/z9dDv4//S9F2Pm1weyq3xced/bl+DgpvStpfoawl7drWmzR+w9bW+xFYEN3dxqUcfKkLt0o
bXYYZV56Cjem0kQDmTcqmrdfCQSv/37SgBdzmkMyC1fvi01ocdMuelAiP2bcM5GFo98Xdn38t1da
TDZg0UIaPqs8Sat6Zzj6ID78nZyMfx175wzQCt9YuxVCH/k/rLNMKxKUJk8gMIppGpymYwNHlWMj
4eYivwFpS+wi3/GpO2tZ4xjOsAukQl8G34rqbrjYM/nWQ0li4wet1MNLBPTAKwZpxDRPfGjoOt1F
t1OGGSyRGyu7MjcgSxKKynwnM9WIHgN/zuf80OsREifj79LoY5oXeRQW6sakOauJvcv0RnN9LXFc
kk/sPgXLQTK4dXjp93oycWiCL+Ln0KMJPUFdrYdYewl/AOeq6R83NndX4q68v51WSuWlH4FVwTYJ
phcAUk1AFSOGn+HHEznOx9D9UIfWrlNTYsFU7P7TVvrRhCyiXzBkZMJ8VCTQUj0Ty5seNEbYRjRf
W8ajyqhLPniPpr8QBs1vATo1UvfqKPPxRiTYaKysrvitlP8rBhflMAk4PoukYuVjkLl7Kcx+nLB9
qxES4vn8ufRh7q78fdG1+7AMHuCY8LQ5EluJSksQPK4XqHwGYZsEzu+ZZTBah7FPVEmY2Ihjt0VA
Wzsui0BRUk0aDZ2G5Bb7y6w+dLP/rtxC+60lc0twOuahA/crL02Cqj5BOuR9AU/UATKi0uJ7Ctr7
PJvHoBljXUIlkJUHmfHYxhTV7edrysIv3GNFhEnA5mRsJQtZothhkDoJWRP8Iq4fRaBOqulfHN3C
HvZ8f/uuLOkSvE5VpagL9RPoSAUvXPbv8nJ63lSWXdkWS4h62sBeCwQG62pBgwYmXhImHcbC8BoT
rrme5SFV/P39F1k7h/+HSbe0anM3tK5wBIzQsCdIvB33Cf91cwSvNGbb1svcPWNGHoFr4vg6ToN/
uy6XuHThTZ3AgNK60kruCGiErfPlNlD0AhH7orq0P++/5Np+WJxy7iNxYXmFr4Uqqp/9M/X0JSM4
DFuHYKV2CBbpRU8MPOHSLk1yJe3I900d3SZN93/+yhSULMHmHdqzmhR5mqjOhb71WB+z6Z3JVb+X
LouzuuiiGZ6wYZlHXS5fNKbdEW+6jX7CWikRLOKHa432pBk+E3fcF1JxaHzaH8JwT+Bi1VifO+Uk
qIc/WFtF6Eo5TJbw9FLOmjlqhImY583fIHpufcjxE6IMGiwRmv+vbUqG32Kun2G3W+/6/leW0l8B
5DYiyiu6b/vpt/GDbCMdWDnsSyS7M2knnaSygKQR32SWPqWVv988gSubc4led9WY1oPI8HFbTz+q
DnpVymJAJjShizDZkP3GLlrZo0sse5bjENQeHtS5F88T4kc9emiJ+UO26xo6nZuQfRgDgzYdtBBl
BJjRp8aR5qDsutp5zUwjqNxvJBtrv+W21H/du4SrsBkGiagzORD8KuQUwVR6d/9N11b09tC//njm
hzq3ss66OpPYQwjyqSr7IzggEMTZ6MuuncglxH226OhAmyBNppahuU4fXbS1w2dwxudyehXCOU05
WsJOd7JN/bDZeFupL5b6/xlvg1rAhyiB+2OUGvURvvNTFFrV5z4TOzG6bURv6dK/reOimlE+jIiC
dOTXsqzPZUqOQWYOo9eepi0W5dqXWkYWd5I54r51TQe+YwMkfmdeR343PAys2bjhVk7vEufuD0PO
JwC3rrmBAq/x9DfYsQ2nocnYRjti5S2Wuvqk1lLVXcavRrU4SukL8WcklO4rn6aNGLz2ErdM4a8t
LfxMOp3n8Ss04M/WaJ1NIRM2lf8W4Zbi+VXNiMk5RpbAcl5zHrw0g30tR7OxQH+wa/9f6pMlol3Q
JivV7eeDQvOpd231qWE0sl0HlP4xqgN+u/KDSAJhA1kmoLPGJyKbXR1YXWRXDlwXWhnlTHZ7DxgZ
iM+5/Q55e72Rza3kW0ul/UyPuQW5sDSZe3hEjZWOHBsqr+P8ibvjcXMYuXJ6l4h4e5wnEMuRNPr2
fPEo+a1Z9tBBioYp+XWyf83Dxm5Zu0C9RToiM+oNOoVQpWmKp5HkGOC2Zx8ySiJF+f6clUB/Bsq8
GnHURXNwpzCejfW9T/khs+TGhbMS45cI+TmQBIokIb/C1yhuR/Q7lYvTfT82/en1vbWlFqGj6gKY
G5a3IN9WaDdW3XBqqTrpgal3sh9GFmuBylIMVfA5R1fm2EF6JmqaVkeipCyuaHWVtnjUgSCPzlCi
3O37l6aD/mU9hQ4UziQkDXr3G2/JR4FJUaHnB9qr8bMTDumT62C0AH8OSKylOVNRmHLIYghwdn62
QQ4HypxbO9p65Y+mkDkMUG3RvVdFAxhEU5MhjaAHqH7n4I98liiPMt3SXQ15Zijs8t47VCkDConZ
6lvGhDmgMId20VjXj1kGDFXUl87AMNUiN5V/Z4yqugSKKC1ezcSafTbYddIS38SzBXPMembtw9wD
GxFUNrStshvsccS4aZTN16xKMYzKHXOdlcpjyCTqnZWx+pyj/XmR/s0ve8CRdOeqfzTNXH9Ox3AL
I7kS1Za8AzmJPuh8wqFVbB85q56nAJfXZgP3Dzz8jT2ypBT4niQDmgxp0haf0C9yd/0oU/Br7Xel
UlHmS1wHzRjpBsg3qHF/6kqUO6mCZQynlYkhRYKv1effammiygthbCtA/XJd39kpK4RWOD+6Bbk0
bXWhok030pe15GIJtPG9GWDprnPBLc2hFsahJQrMXqnSXd59z6qPs6nON/WdUGlxMAIN02yL1roW
OZbUBr9C3uTyHtlowQ6SQ4ZZyiOHw4eLia7DIPYnTBTqr8xTl9BPdxypD3vPSBa73veNo4077a2v
drtm/7rrMnBdhNtUdqI9c6JGv9jFcLQm7zWby1cL8KL7j1m5tZcchlSmIL04wgY0BO3gyr366PJk
8CCsw9P9J6zV1n/25V9vMvZu100BN4los+uUKpjqgMcFbS3dPovA/6lDjsS6Z5FT6h0AIxHR6rkL
IUCX197wDuC2f5OhIkuiAue2b6dosCVDN5w7DogPC7wjCv9Ih+nBk50F7a1ho6xf66q5i+snEzm0
0J0BKo62fXGc4Fyn44mU41OFCjmT8ynInPfhxH+mst/7kMcRuG43Ue0rt/nSB0EPYU1M4drQjEpp
NNAxdgDJAgrGi2y/t48eE1tThRXZJbJ0RagHnzN/tO1kgjQV5eIyutmXIOUQE0PL9rFpfASWMO6d
wAP/va4+wTVYFccB96Dd0edido83/SztQZE/EzN5bIUWMefV0dWvpn61FEE4BgoQhoaBEXGnL6D4
YASFNHzLdWElLVkC6ma7h1yGjXBDgYkIuIqRErybTABNqGlvj/1Pa+vIrRyIYImmSw2vi0G0bqID
s/M8AkBIei6bB8e8s6cAnJnwKe37q2zFiXnDyedWjLojKnO5EVtX6CBkya6AEaGuGpPaSasZ1AFc
pxORb3mnUg7h3vKKBIn8T6eqflV23USlaSERF4oP4S0xlOMvSufPI9XA8HoDuJL0V5U1dhiFDmxg
GTygdpM12HtjpfOPQGT/xnEmfzqvf8URMXmESjs0STM309HLmgI2BWN/qlN/q2ZeQwD9mR7+9YxG
h+FMJ8ckUhGYZI3l0Xa1G0tgECiUloJzOVxNNsyx488konarTjDSK+LOCg62MS489xqGzX7OK9wF
UMLC5REB6T0dlXIxSx975Jw23DofpFexJ5u+b9D0m2YWDerDRrx9eyd7S306CpdwivnT+ABWx/ws
HJCBo6JjKDL62O3ka2vSz1XpWqCBwVqjb+EAF/occ358WTHl1b5svd9NDfP2QY3uy1y5/GLsdFM/
7xb//v9mA0rjvzdbnwcCkIJxerBYX/+PszPrsRRXtvAvQjJgY3iFPQ85D1X1gmroAmzMjMH8+rt2
SVeq5iSJ1C9HOtVSssFTOGLFty7JSCoUkshF+Mmrg+kCAEDQhspt803adnwj3Xve7XRt4pWI/OMj
z52TkmxKqz7ufX3umlvWxUt/DLAWarL2sVwjB30c0rnzUiEgSASQgVqfx8F7SBvKt+Ct6K1XNfXK
ZXJhkOfFv6F3bd5qOZzh886sftyA3ndMpYW7JKS/Xky+2lW/cjFcepvZtZtRmmZJl3Vn4foEPXOd
t01H60uWs7WuiI+rbu685FfGUBF1Xa/PiuR3osu+xTIDVTl76yz3bmxGH/yE+Ow2KyXGpY93e9G/
Vjm6JPtCimk4D14yheUgX0URPwR5/Wvs6EZTeUiHZtU6eGG+z2t8xCeqy3k1nke70JFbtuTBZvy+
BQem2zlcfTWcl1HtMTQMFfDVvVEXcZ9y/N3nG8LHkYDrzfL+AUHW2m8qfW6a4v0GZ8ronZogVW94
8MUKfn3+lIVqsTuv4k3a7RrgAMdz4mVSHoDdi8oaMq5ghFCfFKFpYS/ts2AnSS2O3mhyc2TMX5mj
Sy8521SkW/m4gbrkpKmAhUlzn8TJoU2zfRmXV1+v9WcvTdTZfVuVadDqwSEnaIXSlGz6Vrwa2If3
efCdEBv+FOygY75yTi/cgdx5UREXVdjWQ1V/bkv0q9DCfanT6dTG711683hLz/AfQPI42RnCvwxl
/Wuwi7XsycI2OS8fdnSCAiUWxZkSm32P6SMG+IH33Zao6oiW1ScBTgbNgDOGxVbjuj0appA6ibwB
LVWWQMhJxhDdAWu0xYVdaF5s9P0pE6WEHCdoXBxmGhTRNlfbalhzslx64du//7UrcKdUQTxaAuDi
9uRCT1XnfH8LN6Fc+XyNLMyeeZVxtBwZMzsQZ1gyXYMmfsvbOmr4rgG4vx+yt7ZAY9QaWmxhRczL
ilNdakdwNZ3gzrQhlfsM2PUBDJrnIH228pVgY+mNZntLDRRzYzyrOINZEZqsfYD29aQ6SCeg1b7G
aX4tcu9Nr6m4lt7ptsX+NUQDHOo8h2n7pDv09HP5DcnagXUHXAW6tl4ZpYWLmzsvNEKRDHuRup9O
E1Vv7SiOo+qCCInnJkrqQ4O+xxFYflaUEXpAa9Rt0mPB5FNlVgUZC0fGvNbInLgardrW51Z0m7QR
NCpFfshbjvyCE9lCfdGFiQjRN5Oo8miN5i2Gkdnns3ThfuLOC48Alg3Qz8FXpi0hA2XxmymRE+/y
880Yl3eQqfWQcHu8eU2G9uBg5J0quLQ+/lGvLcaF1T6vNlqdZWLmqeE8ZX7YpxAaU6nCWIOh9Plb
LkylecFRIwBUcqj7M6c2XMvi9oiz/1WVJEe5MVV72U4ra2TpSbN9RfVlDgPbfkAnBtc7VVZw76lu
IU1r50dYU0NlEwS7z99q6bPNIpt+mtJBJ0l7HhA4Fa7zu5LmoOzg/fM/v3TIz9FZivXSQnduf2Z9
XUedtRPQ7UQdr5CxzXFZTi0Tcc/7Wlk/qVNE2QAc9uePXojZ5rXGCp6IXtwJfWbgtk6yUVHj2XsV
i4MX2796Gnwd11poKHaTDy4o8/oiLTJ0qRO3O2fZ2EcJaYqoXvUDvEUKH/3xWaAy8oR00mvtk+d+
SRX9HbjTptPlpabi6ns9TrbOO1spOFTj2o1rYZOms6DF85SlZTk1ABt0LCqKXmwtxu4kGoFjbB+n
vCrsXYq8TOT0nVgz1FpIorrzkqNVWkU/+cmAe9506ANADlE5l1GaDBvjFNZ1cNBaw1K33YJR+4ZO
KwGC9IiOm+InV0m+r6B+/RpjMq/MoIV1OC9QUob2daVIe9aoiyDx5L3HBCr0dNhIv82i1emz9Jzb
v/91SDVwEajh0GGfHH7H3B9IOH67qXriicFnApSMz9fD0lNmu4r0MqRtAz6cu4Ki2Spoaag0g1OZ
xb4D54zsoi5XQsGFpTevW7om0EA2wCOz5eCAdGip3WpW3g0xYsEJ2HsK1qub2ivdZUvH77wOCcY5
YRKl3rNvH5F+2lVjPYVK3SU4BLhkOxjdwXtI7fM2C0L0L54rjSK2bzsrP2BhD50XKHlfFoCygs7h
iO4Ah8hj3ZT3hq8hf28D9MEGMK9K1lMA4ohXjGcI0gtUfAWSzp3vb0lTlZui9dd8EJYmyGyjsdtM
oTmpNmDIVs+jv+8mdLtnyRC2qv7ZZy+fT8OljzXbW9BUKuAcmo1n5Q3ijOisObii7K9jO9CVVMfC
B5vXxzrKu3xIS/dMSHrXD/pUjc6mjOtrsDYkC59qXiGrBDa/MinNCb0aPYDCeZVsSl6P33qJoNxk
46YW6evnH2zpbWa7Qyqbxi0Kfzx1jrKOosrsDcRO3YWUJd+u2TQuPeT2739tQcQgCU/rZjwJr/MP
WaH9ezABy03emeIZBdBu+99e5jYr/npOW4y4HMJc8GQC1j3koyDPCTrkh1COYnpA3RF9oP/tSbez
+q8n+UNbuX2bDqc2IcM5gy+LCi1J3IuAmTE8GjVbS88v7HbzIpHjuE2gBrxT2e5GOvrbPhHy3c8d
dq5jmzyBUJH9aOJy5Y6/NFTOv18ssMAfDKRxT7lfQADsSwUDNUfCLKEoHTiymmFYieuXXmy2IYhg
VA16IvqT40LFSsyw9Uay83RuoffD35cyPZJxRdi+EELNK0Jdmfglo5KeupLWMhJOzQDdb4m75jC4
8NnmFQzpi65mwICfWg8uNcTyzqbykMLzo+A/pj3n9Ya8lEHf5IacCrRq9+ciwB5QplAGnyuROG+f
z+uF2GxecLCS1pc6aeqTCs7pMPwqfIXrlPFySNiS93FAyyy37MhKfn7+vIX9es6CCmxJXQEewCnp
h7Y7upaMwxRG9i7ucE6mVyb10lvN9oUMfT4Ok311ujEqQjO+DCitZhWBOej0ZoEqlvb8ayHjNYDw
0myY7Q7cbrCKPOiJdDqIC8LJfkSfUT6cqcM1EFAWMnaff78/M/iD4/tP1PLXRlS0VAs7w6vZXR3C
eje1L66G+215mfKb8HaXVD8MY1fsHqWZNjdfo7R9knQI45aFpffaJtWhHpOzV71//pMWTq8/ycO/
flGPOEj1uqlOXexvWe+ggNfvdGw/wUvqJxIknz9l6RPPdg+vm2AAWzH71LrOZB4KWeg+yn2aoQRR
CXKjxo2rmoGlh82iCgG6R5PmqXsaMSuLje8gz9C3ltpN3Wh3W7Dp1sBEf6rxH4znnAjVWKqC79bU
nWL3MWmfmmJ3G0OZRrl758QP3OxqNJUR6mxiAPrTBB5xygAauKu4iEAJjbqp3uIr1yijpZ2zIYNc
WUQLe+j/oKKCNpWx66nThI6D1CSwIyq//6fBnBOiIAny46HGLpATyrZAKjiRSVX/6nhyPJp0Gh4/
f87CbjPnLfEcLna9o81JBGCNlEmHVQ9X4MMkGXn6/BELU2XOWUo4xsDYDRQWSrRFFAiJ2jC3zT+4
P1t3lmjXYp2ld5ntMdKlBjp85p6GnqMPjaCFcQAbljv3E5pY05VltpRhmeOVaAKpjPbQkpEnbeRb
XhZl0H3ikoW2hgR0XZ44J2DDkPpg3SNvCAhla5aaCwHC3JI6rl1YiA+pc8pbm0e948Ewp4HxReEm
UHkJ/zKhpwL5/psb1eeDt/RNZ5tKTLjrwv7awRRvUCxQQ4r+SQCEIMgDMWz3+UOWZshsM6nzvi/h
UeOeGhmI9zhFcN/Ds/PQwnhhg66rtarix89x5rIO+LOh94KX5al06QMV5l6O+m7swV8Qllqr+7IF
sY0zRzD4DiGuEaw8JVWtXhxL7Evav6WdC35dRUhk21Z56RPKjxWfTmPZRHA0my5QlahppzsvebO6
QR4FE03EY8DvVNaUkIDA+LUL2l8wx0QOpmh7wEh5A/Sm/Rg3QJukdf4am1tPZGOSjdeTAk3aDjuh
Lg/Jvf7JR3ZvEnT8uO3oPyBHKO9zkicbwabxjkL9eeKZn4Rpah3znj5nTXAvqH7Efe59BJ50O4Jh
xTvmwWoFj4VW2hpeMNPkrvNIgvZ2pEhlE9Rh3lSP0qClIU9uHTdWqo92r3bMczF/MnMekWEDaJj1
MECKx4ObN0MZWnlp/RqcjIf4L/o0tO4JOHQHnVaDu69SCotyIBVv6cp7gdvsfVDH8X2iqi1JWv31
pk+qaOdtcK1yt6ztzrbffAEVEWriPr+3Ct3uBigGX3hTjt/HgG5Lj5xVIfc1iSsOEHPWJztbsGPu
Z0zsQZnXcVTCx2KkFno+bLdw89CJWXHQBmkcaOizpL8EfXm2q/zYE7vABT6O98xq7Z3Han1HeBYF
lQEzVhePDXUeNHMftM+G3ZRA1ryf+AgBbBfAbyS2cGCKoY88EeTvAtT5TdZZe5uR8UHq+tHxrLsq
AEFEleJ1gggejCurMJBUWgccwS8VriDRWNALyzO2QYQtzWbyrQcYqTlRY5gTYe2aQ8cEwH4y9S9w
9x62wjbw24a4bkhYBE5yHPkY/dpyGd/U0hv3MfKAB/CP9nws+I7kEKYU4P1BPJyCujMVvX3kCrSs
lzwXmYwcKuwohk/xzhssxwNyO4NkHOmGs++2HMihmNYnH5I7WLm2DI3zpruAPnpXYjI6kHFtYSeN
arDfuJkJVTuwSGlz6DvvMiTF69CZvS39vtiWWkVoxfLypzbp+oth5CqSGH3PHgMikAc4823aAW5E
4zMr4i7qavJqOxO4MqJnmGgiUBHzlQSUzff3nCWR59e7jCb7mk2o7kHBD3gSPmjV/w6kbzaKQ5vH
G94f+8klGyiBofT3/lwDJo9EPflnotNj1/l58xAkvEXOvW2SO98eL87IzD5Anl1l3p3vBMA922a8
msKKw4SYejoLiaJDEepOu6dkhAic9n0iN42Pi/rUehc2lD2oqUaq98GuO3wEOkR5bwfm2QVPm+ES
4rzGZf+V0/IoXY9cMlklX9oaVj09eoBrS1SHCTF3w9ONCOyjh+xPFIx6h0Zx5x45SHtbMwBSqRQY
AmP2fpbUx5qgVgSXIUwLYigIhcn4KOPU2gFlc+qke07E8IMn2r+zhXNj/jdY2Waqpi9TlkMpmWUZ
2ws7d6CoJ3Go6/SkiOv9dlVrQHROaHFf8CDwIo/xbNrVOnMvzOHwYXN63Hl1nl5ZFgC6ont4BZJJ
c9ACc2jVC4PA3ohvacrRhuP2ecRg0fWPHReoaGtZv2UZkQe7LZpt6pHsAg3cW555qQQ5V6t7anG2
c1CgYIphbQQat9HJi4KSjmFn2bBxql1sMzE9yIZ/B47BfgssVp2CDrXtsJBevbEMxyrwMljDFFKT
eyabbDsOxgpJWd1kibyxrK0PRO9rmlfl1m9xivk4LfETkgZjkY7J1mSkuLQmv4/LIL76fLi/0amq
wqkBKgLwTDsJmNnZoC4VtgN7ap2vtlcdCujnMcGs+wT+fLuYpy8pEkmRP1ZuVAKi2IWs5nHo1BaW
c1xPvyr4zexk68pneFSjMxZdfF9sKxieBaHel6boLfiFIN8ZDX0XBN/yoOx/WrT10SPgFvVL3PT/
+Kq3zsh9QhFnMJQJA80nsawJLb7E3cCkeXqSRT3tOpWiNc4qFJJLfqN/atrAHRom6RvfUmfoFLtt
bGj+zTadAfJNI4InFYCRU1Nv0qApDtXYPHQQpt4DL+OFLu0QzpMGGZ6Qll4Q+TL4NrR9ciBw6HnP
Uf4pT9qi2kRdH3QXMeiAg6HWfW1aq7i4kk4nrYaEn2TrA7feeN13lBIK4Oe76UHFlL0E7tiFTQdj
p5jVMMHUTIVFOyZ3qk97HNO+idqqag6Brvz9JMvkosFS0MxuTjWf0q2d1vRBcvhnup52jlZAjm0K
grPL2p5HRiUP3sCDIpxoPwwbR7gp3DfH3yBCefxskTyrv3EUHSI4Gid7VvGoVkHzotPcficYUoj+
1G9aURWVFI6ir4bTqd/4SHa7G184/EuuA8LDmhD/rlbTobJsc6DMK/ejlw37WkyTu7Go/I7LkqdQ
RwG90M3d36nT+U9l01RRl2e/XNICU6VSu/zSm4IgVx8kX3TTqW2dut4GCAvXPpgyBSUEMU0OCmvf
odqWUQKEmq3vrR7q5T5WFPtk57vHUTovKHPYxyQI9G8z8vSV15W5t4Si+65gkKvmdLS3gcMwXKpL
811B/XvR6emBkimNUMM+YUO76b5y26e7Ch6m4lTUbSsiXjkwsoMGrcGRVYK1ALInqv2qArIwSUe4
OU5K9I9ozPJeSqHbi8918cqDCW4MzE3eJFIeCBB6tNzsIHsyBydTY3mSdilDYrspA6KnZZHo0wJ7
ELzPw6GyxpMF6izq26m1UTGwpXFt7VzPuJuhpNchyeAQZqFsJIf8lbbxsLPL+BFse2SF0ryBRBon
KeI6Mz67PZ4gwW8ISVa/xgjEojKviweTCIyc4tZKPejjhIMz53RZCteOtkXBpye3dLk7+vW+T7Jf
qubNhtuAxYdM4xN8Hr5/fA125oAczbwO7HJ3OMUoJj4L7fZmK6VkauWavdDY7czpmHnt0sb4ZjxV
gYLxd9Mge40Qqq5VvAEHFL62cadgqBD3IUWH1LOMvX8+f7U//ST/m3zw5tk4NLTXmS+yCbZN/hH3
V/i/WBqRHeM/dKXqK4Jqviv7+OgFTf5tlBY7+tWmIDLy+IBDR/DHiowbB2OBMxRiXp+xUNhfS0oO
DKF7xBr+YsHxPpSCZpHWfrlXOex09CTWMGYf3+G8P+Xfv9JPgZm6NAtKvAM135RukJynv1ufPXz+
jZb+/OzaXVDPHxK7mK4lkd/RWdy76fd65MfP//rHU9mbZ/NyMsFN2Umna+bGwcmwjoX+UFVRPsEp
J8fh3hfBSuZwQcznzfN0BczNqrZFH8zYpNui+zKgay4TIszS7C4fzD5WwQ5jlYTYbi4JDotVT6jF
R8/u2QQS+SRz+HRNa7TQTQC8bW3rBVXvczH1d0NX/7bQpbNDT0hYDGno2u4TQaSyIrddWGHen3//
a4p0ZTA0/tROVwiHsLriM7y0zaZK3P7JjXcBkbtkDNATSHLrynx/jSH9R2nwwfKa5/YGy+YVR//U
dZBJvsHJ8hU4oybEDdqOJFZyBlpsCC4zAFhNsVUyDYuSTmGGs3Pj0f41M8Euts1eGOieS0ixIHY7
acIvExEvMZ3scGjgWGeBKf6YZNaz2w7nwBQKl5gKIofee4PBFCB3fkse/cYCtsTkgBbCkWmCeUZx
lE5bbEVFXLVJ7SKEGyH+p53WPvuthPS/r8/mG5vsYF9a1+Apwk70kAbTqxxZhApgONAzK4cnFtin
ybTPTkC+3hw+VrkwCyV8FswWrVWQ2KQ5gGK0UfcItKv7yc3eJ/Rb7gxtv2VZCgf1un3kqtxNUEHV
3mMVE8Rg7UrN+E+b00fvPhMmlsynCpu3uWKAromfnDJFtgXV4dSB/Oey+0GdsnZL0hKXKhRaNH/V
ov1u5cm2QUHp9pWQ47XgEkN+tvofZ1jTMX1cGmHBrN6XSIE0bj2OV9j0hIriPhjX5bkCq3SnrWQ/
ZdabzZwnlw2vn29xC3I+b55HTuyxKwHpIVcPDnA8w+5P4/iUoSkhy3VE0KiSEopGCOUhRvbf1TRe
ElFF6ES72eN8/iMW9tl5wjlxmrTVSE/BuugXaeot7+t3CdSO9KpHo8ft509ZOCvm6WYrtQJQU7DD
Wra8dJCGdVB+o+7irLzF0j46TzYbZBOaAKXga8ZL/4TeYB1mE7wTvP77lNIdVXaFbmPWX1pgKXYj
azd8fIL9yfvn77cgqfLm4H9GK+0x3zjXesxr3C3FFteLzQ3xi/YrP4M02yAeq3HmI8vhZuKHsNhG
d823LK0lsl3W08oPuR0c/7u8vHmWunIbz4KMygH7ttqbgdwxw6+ZTTdN7Z1LYp2sMsHoUoIPhInm
g3/1+ZM/Xj7ePEc9QZNtoC9xrsQkpxE9Q2jbx+2Gq+dO/R4kCFrJ9wCOASvB4R/N6/++KHbEf5fn
0VrmOkXajVcQ6SLKkPoMkuJRDPKnKNJpAzfoH42THHhV/xiqkR67ybnvuY6axOdRlrcq9Gr2PFEP
GBTnXSbVPmF069B8PNimcLfEgR9sMqo25G78UpbWjwoRJ0TgNDHRAEWQRE84cEe10x7d/KiKQ6B6
tW+CaWOATP6a0RbAaQKQqW9KuIqKqL2xIwNY/RKQ+X3P37DO3ZTetOFIVfA1F4iPFzSbM8DjttbE
CmLYLoz8zgB1plxwuSU96Kw6OWwlPPu4IoEU9b+/PvG8DOh417kIO7nR6ke+d2D9zXx3P4gABMuV
hf1x6h4hxr+f0+H+27LKOBfAq7ZDa0Dt9sISVlirzJqFpcvmVO6WZmD9BKl78cqb7CtF4mYP8N++
TdmD4P5uas1j441PNxsf22IgR8JYy+rEl7JQVy+xVsLpj9cPpOz/ftPayQrE/5ZzAacH5oBbInQE
ovGNcFaNR3ieI12wcnH7eDdmcwJ3KSCiRWuwc0HqBsow8hg4U4j60v7znWBhBs7x27ZBdnjUxkae
y7zh1nsuKN0CwH6uMHZWTldUM4sDN4skWsj7c5kl3v/PQbg/bWpzLbP9UO/S8d5Krx7sDtW9tF7B
i4sr1CjW+h2WPqHz79Ea08wrPZZ6F1TmYF5oD/umFr9gL7dyYC5E5myOoAYQBTU4kXmXUjdRyjTI
hOldW4hIjPdoqohbJPD1Y5Os3IGWxmxWiqvs1B6nSXgXq33HWp5aeZE9gPg0vVUAVxbz0kvNKdNj
bANuYeOrsS74hgnfb2/Tmznmkuf5lRAHhojusGMoHY0NrIY+n48LlVukxv89WCqYHOT0KgxWtx8B
9sEMIdYbPmHjXy39rXb1pgPj28gvKw+8zYIPzqY5Zhq4k9Q0WAYXXgMVCDMYH5vGLdk2osfvW8bH
Z6fOL2Mz5Mh1HdFbz/z/Rvpjf3g0f93oMoPkktUl/DJmxb4Qro6En64N4MJuPEdOy1SUrZ0k7FJr
+gxZ3DOyTRsvyLYamOLPv93tIvLRp5tdUIIg8RSuv+ySae8f7ePSTd1mZWNanAizHaMogxq3/4Ch
PoM/rCAf1QkKwtM+R/djxRHyJxKoB7cbjx48jkPm+iuZuaUvd5spfw0LiD1lKtEhdclUEEE0c/Ed
a8dq91lkKyt44fyYN29b/QTPQouyy0jSzdQAf1KmhyCYzkhWkyi3xXebwC1nTR25sGHMe7WHqghA
yTDexa6GnyM8MWFk+F7kI+w01MbEKyfVAryVzfu1p1zatdGaXVSX7XIHARrk50GK8tBuyr8oAvrV
YzPUT5pdB5A5s/hUte9NqlHPY3kYcFQqEJWuxJwLm/68tdvlvusNQY5PjEJgE05N6Jf/bdrPic5e
AiWEyPGnEVkNYOqUJCxWjX8Wpsa8iRuWeU2JmgG7IG9NATJ027C10XkSDnaMPRGdclXflBuWwWYk
bauj4/HqybH4mcQO0ARxF4D622ghNl0xdtuhLk1UBcKJEpsrUFogr/t88S8dEPM+TJaPU9pXznRp
FboMUiglRlRBB2K+ozD5gozB3qMxMIb6btXYfmEiz7sxLbdyLOql5GLi8rGo5KX3kucYt7SuNMei
7FcO9IUxYLOtp85LMaJ3Zrw0uMFPTjQ+TrK+M7b10LVTZLEJCdQ18c7iZ5ztNsLp66aGbcXFQX9g
nDunEfkMXD+RyOieRWJf4beHEodCUhVaqWqNq7PwKeeIbkfHVc/l5APNx7dxrvYVfHKT4ceg1RZe
3RlKpYqQEPLjqI6T8wQ6mhi6r5wHW0373yQYr23jPn0+l5Z+zOwggWt8Z6WwULzYaYGMprmTNt8l
jvst7+SDu8YQWDiu5i38cNp2ag9GARdd+HQjszG/IxrKvc/fYSFPyuat+73KUeFNmH8hSIqqWIG3
VXjZ3sBwJpIT7PegCtgXjtrh/jptypEiueAMR9m2cCKBEseFk6TF0xAuLM5pIPbXoqw36BB8csux
uDMwcI5qBqJr0gCdRQdYxVuVvuAQhATd7dhJCj9/qJOhPoqJ/Kqa7kGhO+LRotbwFgOYiOJiNz4F
cY7u8oI/wQ1HbDwU1Fb2gz+dJB9EA2x2yWdq9FBdhMtph8gXfZ+jLrbOcMXVG0oCcBjlNkivtvvs
Fw+u+8MC/sUaU+ATThVK/mjtaqYgurV4OTU5gZOocAHBnUq4h0TVmwEVc3Ssb+DN2qKyvzJkt4j5
o588i6S5heI6HfCTg+QHK17trgzt0jpU9lf4rBtc6kZZwPvpCdQaO95l4/0wHC3XPBXkbQzeeQN2
Dr8vkpc0kYALUej8dgGaOKfqXas+GoN0ixcx/hiJmqykbhaoQ2zeV9ynYyMNsIIXKfIIH1eJOx+x
aeo/+fWhHN7xy3lqh92U7+o+DglqI77VhnYjI+p7OzhoZfV4lxXQ7gCVgf8bGGubl+PK71vaz+Ye
pbEDak7juPwiOom/H8cHy2LbDqV8UBeObfJHAiKecvVzVei8tLBnw+iDL+gVle9eUA6AeqiAC2An
vJVAYiEanNMjsswpu8b0N+WW2AA18Kqq8iKNDSHP8fNpuHTczK48hGVVVdmQeuHwhvFml75RBjFW
OY0bD/kNGSe/ewx0bSE9+fkTF1KwbI6BaJoGTWx+PV20Msmr0PyoGi8+ZmL6Jx9qYMfGDBoOzQzI
RrHc9RSaGtSpw0pAo/X5b1j6rrd//yvKduAqbTharS8mo/E+gSNlpbx8b3dgdGjIzNZedWFyzHvg
q2QcbGuyYb6cPze8iCAjCWGjEsky3iNLw/K9kLuisPfx7TaLHAQEOiZ4/Pwllyoo8wZ5X9pTAZFH
cCnrDkI7FJHsyJbfcZ+9pTsadWj6XzhuE2oiw546/5qnclMZIBPR9z3usNlELAMGZEShc+2LLHz5
ObybTV1pS9LFFz8hX9Bkmx5Hje4izva3rClyC78Ra2ZRnbR0h0r+xkuGEyXkwfxRd9a0uOYUANgu
CdaQgktXB3qL4v+aDG3FIfuBK+hlKl/wOXR5dzsztJdvbwz/oZJbXFMGBmv1FBIuXb5MMdnBKwIB
cnInsPPiW9nB0+eDtnT1nPfnJ2hNMSa2goulxnPGq42OH3MQjCl9l3YLWcnVTqYNUzzk2Fk/f+gf
PvIHZ9G8Nd+y68SNCwpPa/2tn5KNXRRQImSbYhBhm75zRyPD8w7BcXSDpknvZ9lD9gjMHjb8hn25
Afsxlw1MVfU37Oq2/HI7g/BRkIGCtw1eATcwTPVJ+/sbjvl2ThRT6JoR8Nf79RdZ2M3mff+5ggyR
VyS+aEdD0/kAR/cBy41kxQOEt9sep/eqE7mzNJVnMYdmkMEVrI0vIwXYsH5qzJdYQ/2OpWxpC5Jq
K7oFHpPOtyM8FFTOI3wkLHsF3UdjriT9htHUCTSejj61/rXv003n3SwVkbQW6ufK4N5uDh8N7uyE
AkGSNinUERfEOkKPYULvmCAQvP26YWKrtgptfieG4b4Oxq0RgIiCt9TCNqNCIbXZ3hDSiDluywLe
9RjtmyEE9pCE86OHEgeG2JgngiM+h+M6JgCFXr7u+QXL4vM3WNhF5xiCAi22rI9bXPTGcJiK7FeT
x2Tl6yxc1edIAZ4GKaZq0AC1V74rJ3tsYjR6rZIil3767dLx197iwvhROajrnPsMdb02YcdaOmt5
7YWBndPO0+6WoK9ZeU5iu4uk1YSOvDo3YS4lyMW62X3q8S0dj2mZHuGRwLfM+snyNTueW4jwwbya
QwUSA7EarRp1hoP264RCM3V7qP+sI9Td9jbzDYdEY2UKLG2Lc6RAnqBP2VI2OeGYBhtvayf1mau7
Eh5WXrxjtnsAeA2dB8Vh1b1mKZqcYwTyIJEmIdDwu9TaIby2raOmdb11IPgn+lS33Y+uHoJtL9BN
9PlUX7iMztECrWw9AeNT+xRUNqSZ9UWU9r6Q5bksisgGvvjzxyzFYHOmeWEmrUts62eZZ3xPSx5V
tjqMiNHrSez70gPtUnxNxf9xdm7NceJcF/5FqgIJhLiFPrfPju04NyrHSYQEiDMCfv23eq7m7S/t
rpq7malJbE7S1t5rPetHzvoc6D5Njk0eXfMWX3yaZ0sSbxmvmQ/ABnSBycKzZCrDrXZD0gCewIr+
pjm1jneqJtfzAy+8rucQgllrriLUkscwD/PUFZl37Jw2x6YD1LhGUP3DFAywerrFXJHvXNggzqEE
UV6Ug8ONPmKwOrsPo7qdKfpXLpuPrx/jpUs6W11Km8miUu14jD39p6nbYwBTyRTpe4yjj7wZkA54
Za259JNOl/ivdWxRkWF+pfPjXLwGzapEa2ShwRvsKrdiHl5nfc0d9c8b+JdV5RxnrSvu4E4j3iEW
4onEx1j3+9wgug4s98jlaFUEa8Rj30ZCrm3xsy7Nds7g3un6B1fVfzq439JQFcMq6L12FctHjeNl
vUBuHSD/XT0BiIrirUiJrjKsWJxAsDlBeV/QDeu7h8pew0Rc2FnOodnSZ1Nh59OnXEbwgtfuBFl6
u1pJX9hZziEHDCeiWkaxd8iG+TkOyEs05Fce9qX3lv7vw2a9Z6slkt4BdUMyev0BIqpTCqKJ7ZVl
7oJsNjxnW+dxB7WNxM1ZSpmGHPs62o7Bkzbshv3sPRCBVxDJrxdvG1CV5N8NqPR9zZJYgCnu2xXH
BJBDpkfDT7seIwgsXiIVpCLcybJchdeq8QvL8TkEgQx1Swv4sY4k4j9N2G6lX31jJlNp6LVm5bxr
DawL39c5DKEonB16ARFwNt8FkYLqG54YEPKUnNa6pburr82FZ3uORLCjrDqs/s1x5MOma+JdNz16
c34cBP1vq945D8FgAxEIYxqPwvlr7sWHEY2FBmLYoPlvKrHwXHTtQnQQbAw4bxiSxzmOPpA9CLHH
lQHZpX3/XA+d02nq7dyBZdu1Kzi4U02fAYUuUru03+slWGOHfshwdVexkhfes3+Ef/9aXg3wfyF3
wjt4IeQbi4S9S65haNh5Xng3tyBQf71hXFASoiz6309bO7gNwzbwDn0Ia8N324It5ADH3oz6TSAL
FLnzCe1wL3eV/8axZi3/LSIp/KcS+dclovUblwKm8QNCQzYyK78FuX/r0e57fg3ZfOkmnp3HqjYY
UU7g2ryWJaR7R07rd6rJW1TE+6t6pgur+j/vzL8uY1J5F4cdCjJj6h8tqz+Fzj5PfO2vH9CFdeBc
7wxYFh0LHxBcnLhCuRmyOXHDDWWfbaE34zU83qU3/FxQ2kpZmUbiYUDWfZ9bAgKmSge+tt1mdhvl
Nq5583ES/PqiLjWizrWjWNkGayleb3gMIn+VN2Bez6us2SNxElQNplIopWahtx3r06mu7jDPT+L8
tQ7f2ylKA/WThd5aTkUaiehYXcNSXegWnItNjaZcElX6h1Y9RdF9Pw5bjxWroXJ3YT79gDPwhubm
GuHkwuvpnbWZdD8i0UFB5cRKuz8hYy2MsN+tne7F9PT1jb74XE/Fwr/ezjwitJCCZsfCz9IuB8a/
qVays/eTFwUrj4k9OEV/mhiiTtZOV/qMF7aUcyWprVo/d/MiDr5rX+slfOv8ZVU6D7po7wpT4dKP
OKtIBGxS7cIkP5CoCjZRwDJMaQhfuQXYP8SO/zfQQHieWNMrh5i7CGVJaV9d3+5j0A6Zmt/wUXz9
hC5dyNnBRyJCyTQdXgJe/opnIAXHEr5ItYbh9Osf8Pe3LDhHGEQYZA627qojxUr4qGT5Livo0hFW
8QBn7A93Tdf59/IzOGcYSG8CbXKJ9LGM+5+StC+LH1yRwPx9iQ3OzWn1iJhQAn/wEW/zQ0Q8DHKs
fGv4lUPTpb/+9Gj+9Y2URlcB5s/6iADsCvDdeV+fTqBI57zyCC7dmrMPXfUlAUahJwc26zeqqmNQ
DLuvn+7ft4fg3JVRIVUQzkNHDvUsfuTwyaPv2H0OBSJmMxjn7eTtPDTvv/5hl16l81qhyIJcVYYe
cM7YKxMhJXyG7UzsoBKJ72nfX/k5f/8mgnM/RUeQ/5WJMQPxtrtTnsNguHmEbPjedPW1DvelZ3JW
GwxyCoMoqNXR0mxaDbWFbEYtV1anCxOE4FxKLeJ+qGgPhGIPU3vfueIthFm7z8GwFz9nt/dVO6Ul
AsqyEY0koMIYD+tVx+bqAdYaltaK4HQoC/DhYWaugar++glecPEE5+prSHdpvUAWdTQjf3bN/B5E
8jnX4yY4pYhOwaPLSuCv82w9UPdcem6b6T69eti48Kmdi7KrPPTBgCb5sZnaZy3E3RKqVTBeiwG5
8IKeC7LRbMdU3m+LoyThj2Co5m0Pp2E6FcBhiGztye9f38ZLl3G2YnidAK0KjoVDqR38dVXvj6uw
NRFcujCzXnlWF76Cc611QWRZlJMF0KkBQsWDv3zmtksgwEnLa8PeSxdyVh4IjKkDgai44+LmH4Up
b/Xc773s59e36e/lVCDO1oucUDhZSzYe1aRWY9EcaVZvgqhJT2mJg+TrGN6H693ZS0//rCbIyta3
geraY0bbX4MpBMyz+AhXswte49p7nYkhH+Az5+tAiXrXI1U5LSpkkrnZlGmv6nJjo/6mjiYvBX0Q
59NZg+T99b249MudrTdMGtIApeodTJQndTHcehC+UjMlMG4+NM5d2csuvTRn5QSdMbNr4bQ/ZKVd
995LFr9bJDhpVlzZcC50aoNzJfYSRNwNOTaBnKpvRRY9l8hZRjQAoA1ByeDomDeS2k9q5t8RrO9R
JlZf38ELl3auxY4xsFpmAiKt5GrVLTDlh9kjsRB7e9dkmhd203P19QyQTBg4FGNiWBJnblGUzwYZ
ix60ND/dtdxeduFdOFdaA4lkpskV9ljooVzxEZTurmjfWBXMG1WArRDIuUk8pX+qpgJAowgw4kDk
5k5RgABAY7lpqb3XfV2sgHk4JVDN/MMRB/9xNH8MSFpLCePNhiLVRK7M2ILgpEWb5mPGP6a2x4TE
bzOLyaPtU2BYMPBD1MqLO2FlCKP1S+e5bkW9EO3Sih7ZjFDapQuvnf4uLAvnYVYlnSJbF3VxPDnY
1r4WO/CKMG6bt9iQeRqUmKzngsDGS1x85eW5sNCd689ZNpA+xlJ3wNgQLqvTN0iiNsnKp69fzn/U
mP+/S43S4X+LSLMEcw+pdnXUQNh2KQ2LW8XUTwAAPgGSHKKdQbgT+BkkEuC1jxFGYW3zOoIVuw41
ck9UFt2W0wxZGpAL31uJeYcPCITv23tPhK9tbnOA8FRz285d6pV58VTb8IkIPJpiVC9hD+Y0LYRv
EvABwm8uI7es8L0jtOPlKgd1I1Ojt8oN41vlw14Q6+oZ+DBzpzL+4JFTOHuLrMaWtfMK/mi8GP5Y
tGvLAv+VqQHeJSQow3ARtrctjc261N20jwr0PbJsPIBi8Pn1jbzwCYanb+ZfxXjXzhlFKL04eAVi
Ov2lvZeE/QDqYEwLbTeZm73Ez7yHr3/ahVcxPNvIrYinCFBoyBXZuKsrzOhtiXFo2cDNHVLkVwL5
RgVvdr4e7ZXTwKVX8WxXRN5WGMss1kduojsOuhvvo19XG9QXBnnBuZq/HRmJNIT7B9ByquEmyz9K
9gaiGAv3MrtZhJfMJloFwe1VR9OFm3gu6B9E4yY2okUFmQAmsGP/jKiPNJNvaJdk+jPIo+3XT+tC
2yg41/SjjvNaX0X2qBEVecpArttvsVy2UQH0TRN9+AWwlO6QyxGxxDTRHMCHmr0AYZTOjczAdtUf
CkrYAUEooYw3DOqrHJTCr3+9Cw/2XORvzSS1GBE2hH6pL7/7XTJ171//1f/MF/6yvJyr/F3ndXmD
XI6jke03CZ9Linhjvuvz7ruHrCYQHg7LRIekRxEEBQd04VUPzYUU94rSPwYbcxWQe2OwVU8kX3kI
KE6kIisz8ysa7guZxMG5V4DImiurMCRq4wNvfs2yWxN+D4ELXovqRPxx3yp7Mwro/uH6VEcM6ZLa
P+Qw15UhDAIS/zq90g4x1tN8aPziFebbAx2y/df38LQS/+0Wnh7bv1aWLKOOea2mh3iQ72aM30U+
vX39V1/4As7j4MDZ8KQ/DRanKoMS2iv2rBXrPi/clvoYTMFW/Wai6qmKr9nWL13M2SJCPIK4DcnD
Q+Dk94ZUzz46PF9fzIU661w5PoNH50d8Fgcn/Xs2jQ8miH7EXd4mTe7/p4Ei8Hf/+yyWvhbLhKbO
AestMikXm6/Cqn2fQ+nvypZeS0m5dCln1bBlyGYneC2PELwXCfGkSSoqRZIPy8PVWKMLP+Rckltm
c9AYeBcObTCNCHUKUQRrfm+WaEnb4r9lzgfn0W1zBVn1kPni0C+A+JWYDu68Mr7mib/UFzi3zzAL
mgw2eETYFNu4HiGQB0DFNV0aeHuvj7qkrV1y8uzlMgZfAvRk/PNVd+ClTf+seBK9XzQCCQcHGrT7
wRdbWTG3LmQ5rSowF5pNde3Ae+FL/ad8+9ci0NQ+yafM4wcD5WESlMB5+w2dv0WN+QMyJY7yJkzB
00CMdK5/fP1B/aN/+svKE54dTNmyNMzLiuhwYtaGrwuYspvAj6JnV8ReginGvSWICy76qgSPUu17
m+1nWgJJ2cj8IbAILEk7f34WhUPMo/J3rWn9nZkQom1a8FVqmnePvDFu5S1tkIBRIeckCBGrLosC
WaKmc08RlR6MDSICt1ICb1nG+RbMmjgdSKX3cYY0x3zS42sYs9XXl33hlHMuNoZyaRgrmOkOLhbx
atAZ241ABqUT2NyHqa9/WJT8V6rGC47u4FxFPAyzr/TgByCKIRRTm/I18voJAfYjv0NOtUqonh99
xp8CrMPrDvjljavFfOgyFiUBlU9z1Miksd61L+rCqnCu21INZFJllM8H4Tf3yxJjck+CYzze6muj
2wv391yxNcRwoZpFzYcYBQCBHDoJ/NNXE8nv9sSlmMnPrx/khbrm3ErjE4xXTlXrYfBtu0eBvF5E
M6WKX1V/XPoJZ+t0T0M96WkID/7ipo3oMG2ObETWUZF1V1qyF37EuVEFxnA/GJs8PISsrO8Qy85u
8/qEarJt+/j1fboAFgnOxf2ev+S9cZYfFlUt/oY1M/VXVSBAZa5biwZJgYizCra5ZGZh9axw0A1W
/RRSYJ79alhS2rUtT0pQTeGNxgCWtmGw5zj8vOlwUt/yHFYARHAhdbWJRY9w7urJecOzV1l+UywZ
zHGwayaRRlhAO3QeUHeOPmgDqj0HtH1netCITNG5bwXYLnuAu1CCecryYzSVL4sJ1LrKqnxbjmpu
kfDKRn8L9tW8bRixLwWrCCA4IdnpTPFERE2wCyOGLbXQ3Zuixk+/vo8XhpbBuf6+8mAHsPDeHzQr
46d6Mq9N5prUYtQL0tKkUsQqjfBmTNAHerCWFQkPaH3tp196U842I9aOyI3mOT9wqgXi08Zs1ZIR
t5UWP+gCxwnWb70OF2wWWRWnoaVyV8Rdu4O2NcYDjjFZuO30bK513E7bxF+2j3MtPu9U4xDc6h9k
0aw9DdZzUJh1BSrSqqn0AsR1hzE4fCK+UwmpYrKuWNt8SH3lvb6gzQrORfTZ3JnGxjWGrQS8p71q
8qepgrw3a0HD7RceJBWRz7b03nSn+G05areSdnxoPXqLyEBwidHM6fSyB+iFf2LFfVMD/lBOs9/B
XIbIJB9vm0LsMBngqXTtoR2CowON/wA/9pXjyaXV8myJybp4cp0Y3IE7RHD6agt88V3gARjbmnBj
lL72tE4l7N+e1llpa4GTBKZVLgcOWzslI06m5fDYuQoj/vpVvnoMIfd1aYdtAOpxGFabr7+aCxd4
nggIsixCHvoSJ6b6VTWTTV0ugAODlygpYzqs3dipKz8KoecXKrZzBf4Ck0ChqYaAA8ma0NllGJvq
Nq08RsBgjzOYeZ4WN/Lul8apFQw8s5hpARHdOOKViRY0lPDB51gc6wQuPWv4g0IK8Fikbefjm0t7
cI5wkF7wnvt5iqlHEbzCWD2XAfxHUGH/UUMTqwlFKZq1d4bnofqElTVHc3hSY8NwDAbZ1d5R7Yo1
uM10q+YgJOvOq7w7HGsGvSuRiSrWGYv9771s2i1a59B3zFCQKzvj1IYOm4d2ZBauHOLfD5BQYJWJ
eyRJ7hoiwpvCsOHR156EkmLRGCQMMs82Ovb/gBy4/JIjZJ4F4hcB3I37NxlN8q5SBX8v42m4bzLr
bbKILxu3yNL8mbsZ4cvFxAt5jzza/nsphEe2WRUWMMQMXav9pMMOVh6iQBuS5AyFRayRKtWVnknK
hcSpmvNRrNohLNdRz5ob7evsl66aGg6d4rnOl+AmxjWguIX5NkUkhFxxkps0N0OJ4AmQdxPaNtGm
xuN88LTHx7sYxH1EVYQ2vC9CJe+JjPSuGEqfJIP2KbRphewQ/jHR+hnxkLxCTxUR5KbFFDFSnK5Y
SV9AqvQ+ZUD/8BkpGLXRLepMoSqAxApPp2RBSwJw3XBV1jhWtEE/bIAB6/K10ETqHbLU4Y8Zu/oV
ZF+KNbnIJn1sM7zWO5ct1LuPodiV22x0jduZVk7spanqJlqTyuLPD3M4TSlsfOihjhEvgcnm/h4P
oMJvaQ0c7fvaKQFDofORPZJo4DDMq1TC0WPU5ZBlrH0Q/UyfEgt2yY0v8EfRUq/GdGmV96BL5WGU
xC3dSFUh0nAcXDCQFQa/Fap5KOqzezsN7Ubjfb8p5tZtBlZ3gCqAZYl8QI3GakdBJ7dFiSiEKBeF
twm7JvI2FtNgjkTWCdHSq7pccGpO0OqtasDQySBuw0Y22attGu7dV8Jfep5I7JFeajObgw83Dk1B
tug0Ar+fausQ38UDOxQbOncgN1ICn9cHUPJ6eSDSQnClkSxaf0e+S+6QglTBE94kFI3zEea2cbQ3
lHoFu5nmutafelG+vvF1h/+1xD0JH8EqgC9zxsMIN5kOLd+wDnS9nbOyFSkQkhB+JbVXVGE6dnMs
biWY7gokesUAJ19CZu9FhT+wWsqKAAWGiXQvHxGeErEN3AbcbbKmDvRvhC12sBJnwTiq+5rhRdyK
YRz5oapqAxYXYiMwWK8VPAu3PehE40MuBrU2LZEOZb5qxijpYuf4W8EYq9+bOczrRwywQr3WIGkP
98Hg12y3IIhz+mNoRsZHWNt1c4N5PFF7QOnxyvqZQU50z7O6/83i1rBb4Zm8f0eoxQRRBAs1eVFl
UPcOCNAIsXNTbRg0yZGr5Sv+lB0eaiQIgMjtGBH2TkdeN2xNP/NhHZQduBVFFEwDFHJ4r4/RUJJo
3VA+128c3aYQ57ciw3s8lF68rfMhbm4XpnqwW4wpm+/eImh5Owd1p3ykWjfegLAG3jO+j0zf21+t
BM7fpsjLoCfufljtign+22MNrbe/41mMYhb2i6lY9lNcjuih5tit9Kr3puC0ug4AgbzZhVf9ph6a
mt1QrEZzuK50Jc0BVs1Cvo1oE+YvJbcxp4m1TgY4iRVLI++Q3sHL/YRrMo8tjEvVWsZI09obK8Pi
3cq5iw4Z8C0b3WboIRYO///KLksl1xzS2+ZR0qrzcAD2c4rTgj/ODjJvO3rFzouNnuxmiUVnb+YC
D+aO8ED3PRg9Q8m32IhgXPFjDSMBshKc/R0BsMN3tKqpl2hkSKuka3nbruouL/xfSzuSYVv6cT+Z
pG2jcU54FpKVgveflBjGVM3wUVGMjR9sgRAt+PCRN6wIinqvUYfO52igdUVsvCVZ/AobVByWWv5U
YK6Tp6jxkd9nG55N2wCWQHHjY1wjPk1Fff+lzymxGwOkgvzO/BZ0xjIKmh7HWLykf0bUF9E+w+C+
8TDQon7wM/Boj7zOJSBws9hxskmI6XbzOxrHEfIyNgLpAvumRupIpeFIuM17j083rmE4DSQYJYn8
Y+gHGSONouiyd1hg/BG+iMh18kXMWiKrQjrKNzSaJ3WjWVUS5KjPfpitShqwY9ETR7Z5OzTh0aFn
rT8g1aMYNvhu9E23kprGzoLCh1bxJ5gtOHHjB5U5jMb4OLoZsUgQiTjk1dDWi9ZwjoX5jaZwLoNy
rBQffy2QOOUfxoam/+gBV42SEADJ+UVU0K18Y9Xo8t9DoSGmgWqa8CHccM3Q5Fn3fe0DMZJhlX2k
hnhdtgNVJBMuhVinb3ZD1kxM7eoYEJffJRT42B50yAK5npcKx+1EFLwOp4QvpQ75Ksq0F6IaoTUZ
b6hotExsLIMIu62UHRrsvO3bEMa3eIZzfpUxG1bBNhqQPPjeac9N4dYtjUaa3BygMf0DYSMNOBR8
GJthXc7SC4ZEzFaNHM4Gn8AI1fsaKSuFqLocBnHOlb/SqNmIPUAuNbBHOiKy1aVsinnzYVBj1nXC
csQAQQ3WM7B3Au0X5ZIUAj7UQziNELqtxNjbCBB9yARhybUkr/OElAzRNoiEmfNdRKw//gm9mkdb
5O2Qepvh+AwG5cJbKMWj0qBgmjSghxoc+0iqIpnLkds1N+MybwvucvpOZGa79TSI4A8ao9b/HZUj
ywGn9XPcwICmRQ9LLiVT6CU8902wBdJIiWOsqDftOhIK5NGEi4+QnzqzUOg5V+YbiYOZ92JZrpY1
j4k8BfFQINVv5o6M/qcoqbcLAj8wWxFi/14rq7sQAR7jkqtbAIt9eltN89QVqUReBibxjZMPyCS2
4tkvx7H56CY278mJJK3cwNOiHk72Ba16RLTUZfsDykqohXHJSF/bt3nsmjjJLMDXa8GEifsE87bY
7h0qS6wa2ughiScYLETox7ZJUFW5wG7nvKf0yV/4pBATEHnNdCh5pc0j8bvQPwYhpSjX8On6c5VG
zMbZT0VY0+6Ejg4IPKj2CGjwSqywcfXu6pgM8LAhQ2xlopmKfeh3mGTauLPwhxM0cvTPfJbwkSxj
RrIDKmvklvctdi4kJeUlfZL14uX7sRd4ATnSGdAxR1u0L7dA6zX4TQSSMoYdnt+UPy4I0TkEXal/
TVZjMzRy2akqdH+iqMuQJOBGO9YPjEs73ER1Npt7Bh0OcqWmqY2fZzbX8w7RjqWGsajIQnaMCjbP
G3Aeuup3jOCrcINJlyfegyEa3HOItpd4lqps5afB74p6J4+QrPFD9hFBtM5ULhm/X8rYVBUaE0Xv
4co8bpMMAPCjZl0Ahzlvu3E6qSw8wJoqD/aavYCceGOmqhElJLiwcdB8jDqsFVNu7iUfFEFFCRRk
w0md6riEiGI9Ckzfv4UQJ44+HOVlS56HqtG1W/sxCqB6h5gjdNMjga26j6SIs7SNLWEozpYw+iWt
EwxJBGMN1i4fXaj3p1SjKqFunJBKEZjnyJRwPOIK7YKoPVMFWgBpNXjlbSBaW2eIABBlg0zDvKj8
ZOAgj2B/Bve9w4Mjyiy3yIvOhio19Twn+O8E6rQizHAexQaB5Q+TW4n5p+qQFcVmgNh+hXImjxxR
SJu29KLuaFGm9wtWNNoup1gRor7hrfURi2lq7vYwvFctGAjl7N0hPVMgD13GYaxuOBcQY0FyUolh
jb+42IFULiakz9Sxm26b2K8b+PPkHK0KyFW9RxQK2lsjtmiGHYSAtxM9IaQFxa9t+SAe27jO3BYp
KfImEH0HlXGotii5VF7D3JzH4OdqlCX3C8rAcl1TvFfVukXqeNcgf6UK6wYV9amhlfkjudWDaUZY
A00f/XTII3p1nIrfOJxiMdvEc1lx5OnIaVjV0EX+mjn6HEglV5u+8+gsU5hxQIRIsfiwcV4bBx9k
sw0G9AeaPSLGKuTiZg2SoFbBwEr3LasRjNWvmpL1jYKJdxFMb4KhpcNDGHdo0YEiRt51g/AktFVx
MhApm63OxStOxqI/DuBK2CqFjm2GbsQQgJqhUUC3MQhXCDrrbTL1cX+bTcz76CD8yWok3xNDkXUx
IuIlSkoDi8/3xgd8aUXYZIc8yRcn0XWZnAELqpeoZIfEBF5B14izkfUPoWvh1jm+iPBJ4CJABWwi
FxYncX2/MshnQXRGJ9BuLAkfFwQR9ZlPcdyti/GjYqHvb2dBJTTB0URa8opFtuQtzq4kn9dL5hsk
IcQtnYIwgU9VDVueZ2F2O08tYzs3xGIAw9EqmyW9KjHE6BZMO8PnLjR5e1PaADDGPUV9/95JeO6i
Nq+wPaJHgAFWkac4AdX+WrghPCUdMrpqc296h1iTbEGuCu7tMBOyIhP+Hd1G9rspI1pvetOYW7wr
/BggOshf+f1M0n6s2b5k8/gNkQDV8xDBCZIEEDzjuEbzoE98DGjmxGN+VMXfeBBMhwb8n9/MdMyt
qsLlACuACDmpmD+KEUcslCRAe/o4Fm41VloJbgZ4EZ3LHzrWYoWf5MIOuirbI76uzk+B3gFiq4mX
fS48RJn1S4/qGzHCodejQJlaUIZmUaawrrRbU4+gdYRLt+tYKLcRgs4ORmOBEv5YpXVZhbe+j4aN
n9UGBRuEYwLhbkeQYbx11EE80BQmTwVlDqbZrtqOY1C/d2OHRasq6MrICB4+iWWXlDZKmHBviEPK
cSwLUDj1OHIvReetM4M1Y0A6RZr3oBKKKojR80bDAySkV5aNPV45WOSxUMg1xrJIYkX/Qm763Gtx
Yqr6PUDYnz3UYKgaFQ5sZYTfR1f5BCBMJ3H/FfW7tEQcwhGgT4pTAChwTcP9l7rA8hFoMr4XFYxs
TdDyB97W5sUwI/elauXBiAYBezGYnYw0PC0Boka6FltQiHI4L6DjQNmUxQ3ZOd0Pq7kxKOk4t/2P
YTYiqWVsYPbyo29IQES3njO1EZKWu7xGEZiYcoKuNCSlPOJUjdoO/pttM/b8SKO4qpMQS8NWYS4F
fAxjfbaeZCDKox3C6Sfy3VEA43AbPDR5pXH8j6b6dx423q4LyPwUwN69hZYCgBxuF9w0JAmtFHBe
MEE39acdnTgOnHfPaqop3nyqMVngYPJneBk2Tagm5FzXaNsbVa6XmOFFbyHBLXQ7L+kc925TkgaR
GR7EMr9VUep7EzP1vXI5T+hIynLNkPr0WlgJlWcObRs/aK/KN7rs+bDyg8I+h0rVj3VQhB/Sr/Wf
UU3koXUchRns2y9LRQi7ZVxk92Nr5R7ZXTFJJmArVgWy/KAjzYdqqzER+eixDjY7vqDNtYK/Vm5N
KCeXBnXhZemi5byTsa+yNcj0gHNEXm78VV1VsJWKbpxbtI6QTLLKsX2t5SJn/70rJ+zLiUb899EP
oqV/pWHvomMcjkSDOVaSbo3TOjiX3RJnd2yJ1C3zeX5qnUYFmkjl/Ol5c/nOpwZ8aBIVC54djog4
Vo7oJ2CfJOs+Eu0zgPEVS9qBdcUfqU1ep+ATiztl6MRXCtPlEwl86R6UjxKzX8yA2AFanGDQolF3
GA3V+d2C8let8z5Q9wGNbbxaFMiM+O1RX6QCW/0H54jMgX2s2kA+2f6RcLcv6Hk6gEwFy6IEpL84
TPF2YJBUeNVgUkp1cM/gmZ9SgBW9GsFOYYFwrZY4RNwhl6gFAC+ORTp0UV2uGmZYsy8i7H7rsmQN
gN8UPDkiyvAxo03Hb0nbi1/IrbRZyvMWBa0PVOW7VwcR3mL48b01RRjP6WoHHPALMfc/UON1b3KJ
5e+qaVmY+IIgc5K7AKVxNtiRHoYJp8x0HuNxwMfSed915YY7LAr+R4s50O8Wc6gHJ4Y5TjwPwZhr
4pb+1rmYH1ymsk9e9OFPlGzRm/X+j6PzWI5b16LoF7GKGeS0cytL1pVsT1iyZANMAAMYwK9/S2/m
qhssdZPAOTu2BPVxiczerVuU+acK5rdd2MWuOkjmpId5GxVJSmuU3wZyDDnM7Ri+1Jbpjeaa76GU
sB55GzKBqH1f6XA8Feu46RNpVLO5poFpUSp9QyCCvwySI7QU6ZqmBdRoetXso7Ax4p2W1Lg5yGRC
ehtiFv2/toL8HJv4tWx3BBTV29O4Ck62LOb8e9q2qfB+rkx1N8lAcGpNFVt62PwVxBVzSZ1D8Sz2
R9hV1L/48ZolmCYLmT9v0I8XEA92Mw5FvwAYyhpz11vf7/dCO+8iip7zQpk+Dd+V7PLHLVzNqwlK
NvBN2GLYx0KBfdi+GIkW7Zt17H80abx9WltNl9XPxvjouVa/RITO//ZMK85myGx5O/UR41/Sx/V4
cUtZvqVbSUC2zz77TMSu/FttdVNfaP3cpv2wAu2d0hYL8M6FTfurQZX7mI+zfugEOrpjkRg1HMEs
0nmv2UHkjQSVny78F/lNiOhGn+mETqtDnA4EN2z0o+H0yPyhO6YpSlgaUIRi50B3YQ92iKPnfHF8
ofy/VU9yl94e/RZNLpne3lycVpr96I+LTaZvF6oqP8pkHJE8uQY+I+3j7OzHA+o5lhOG8Hhc0MXO
JXGlgLNSHVTo6Dcso1Wam3JreFNr6Obwyucm02NCAuC1JPf2ZtE28K8hH92HN9FtsW8YTO7ziGDE
U+F3o7uKujbxVecxKuDJzPWTSEsamqd6o519x82W9lfAA1UfBwFAdiGsYkY0PbXZbaFW1LFhL7iG
dDrPwSOzl7NsCbNV+2xe/ZIVrpph5/ro+/4N6ZLML9LK+j0ufdU95zZQ3rNwQej2DOhmPXtjJ+2p
psHyaZp19VHbjUU6KR1wJi18NdxKEAefGAGYQKIsGSVm+K7Xe38Youk+pozcstPOVJqVfSkeu8qb
/wx2KqNLUhs6qwIPYMVf5q7Z8YU1H8lcRQexTRUJo5mDfNUpk8HAYmZOWU7VwIDFQezqkugiSj6p
KPG6LD072PYrHEhbfUbd4L/Mg2zZhYaCPkx/avsnoSL/CgT5pJolegykv90ErN20MzkDSTeEBT2f
pW5VdKbREY+hpuH3V5c3rtqRSzpf29RW8T4s6SbZwkWxMm9tcvT7cWDANwu1m1XMlr6smqDUNZH+
2RNB9953Y5gfmHoHg5raTN2ZWOqaK5nGSLPr6jA7GoBKioNMUImXOVbdPaHzld2NTJbfGUqtfVGa
WBdOlwXxZNBsXyqackLTVI4gqAvnwR6pTtSIG3qOflDejOkiKfUomZ88hjUqSfDd7CxBzeqwppuZ
6SvJ8+pSp35GpWoM036qY9UuNNGlZb5fpJ8c0nFJ4Txc6gztpSA2pBx9R59Gsc4fksxb916clZ9r
VNczO0bpz6fKHwypUsPKzEOdyykNdV7tvDyKQJq7TvoI3U1rr5vuXH/Qxqls1zQzyd9tjwzs2IA+
XcUUpY/g1smhaiJqcYuY54Sm57fUhuBV5MukOwJuivZNenakk2bNG0Y9umqH/WriCjEhdOP3r0IT
0m7JJ9nvloAI/0jrzacqOCKALUlwwhJCi0tiYulXYwvPMufDC4HW7jeVpUlyEC0Ewn6hCHQ7TmXJ
SRBmSeY/KblSYrxtNQleRVe/eDUlzw991qyOZX2RlLNATbhjUngr6Gib6A7RKyjunhdP6N3YFaW3
g0pzL0b2bjqA6XMPhBP43852focJSzbiQ+aq1v+2qCN1j/UStMDvaN9tkDXJ22KICNLWOtbzrqJo
d3vqU1nU58F4NCTF0pIYyIL7VEyyUMdUY7c7lEjB8ICLvEabWPTyBQURynpHuMsrzNrwtwuEy47M
UtUlIfn9zD3PzST79qYFF1tPEVvjN7Mwq8dy4ZnaDdI1ya3qFzXeuFKktM1V4AyXSebtemwq13zQ
T1ccpSnKn0uczr+iNnBfjsXmBgCep47Mv9e1CcKIUTVDXlEXffw4sdpcebVQEjhai0naGLCqsd00
IrqhwtobXwMT2/SctqbpULbnpdtDDiwPOq7S9hYCS+e/3bpRMjMPTN8cGEP7F8G4+xw2FcrT4s/B
ayVhx2TZk5/KXXI7ETX5xcKTjOd1o5kakMO6vzYdeApktgbm2BKaBjGc0ifWFsbdJSnA34yL+zUj
L4++b0pNSakmqWqM8RKHTjFT9PYrN+s438sCjvCoUxL+6jgNr1QHD3d2IepK+dnW7YHlFG2F1LaG
hx7149XwRQOQmoAVVIxccExzJR7fNR6AHYBLMUVgnzyLdg2/qHM33m72IGdsWc3/5hq8mKOeuHYj
y+LNNf0qeLxGYQ7SG2YOnqW394m3lv/aOGcIJgVQJNRMx7AsQpbLfWd1T/KHzeofq6cgObEL/rdy
tXEZj6T6JXqNIYL7TN9QdRi8OC8yX1p5/nHuQkNSIFxZxRnDQRcxGUYEsx+j0Jc3Wzfp0xLx1we+
VaexNGB+ec0l00LykHKcqROwcIe5Scwlca8gay91nbOJya2Eeh/84r4rDSPvXK/2Y67q/lAMScKt
4jWEGGbhdipKIgLhrCTN7HNOZo7Q85tYJyqg7cAZghdV3C+t6C6RI+wSbgfdLhsYfDek2V43yQAI
UMjo19hgkcWWL59RDmQHS1XnYe2S5X3yaBYKoZxfeuE1j21Sl3tgTnNRoqAopI8QYfoZ5mLQsOA8
FYNPFxEAAnehPFNGXfMGlQVrSSZFuG9b5DxDu9EINTjMIemiPoKg17fg3xTKAR8/DG0GD1Ew9+4D
qK1LOIIB+IMs76dIhzsg0e8ETTveJ+sQ03Pb0JuFbZwyg5auA98lhzDC3JOsIrm0plgvcQAZq7Vz
dywbDmF+49E875WXKm1ot29MdrJeu50R9zd3lrqLIxGynxpH1Z7/FJtQNxTlbjJ1sOycKelZytf8
qa4S/20pTXiAmPQfAXWbB5rcg08e9uiwxcrQWj0XxWE1PiyHJNPJRAoxrN6KY1HP1UckwQyj1peX
sQzUQcht5BT3vA+0SAWAZvlBh0R7TpciO83Z2n4/F/GXQIg/qeMWAQ8eqlQ0z0qU9gQiDS1arOsh
opX9LKwTHpUP859p9oBmqmm79ib+YuD+S2Z5+oLj1h2IcfYf1grOagGnf/WlL87QvuGhpKXrmuWD
9zAu/Ufame5Y9wp2ReIpiUeoPVaQituyEvEryALRmfVQE+VTqBMqu56L3FV/w9iaCzhk+twM9nUU
TfnW+Gnc7CdmgHOvxmK3FXWNhdxmLwGpfHRzgEfQrJ7THIz2KiSVh2p0Z4WP3Cr4FKhy+Dzn5LCh
Q0O/ohxpj0QU1cMeJQtRnEsyLzQMq1Vx2SOMP/Q0kR/6lfSi1St/hRXukQ8ar6O1vgmEr9P4KIXx
9pPaVEs/l524COvUg4956l3ly7t2GsPIO7mU+jRQKWsl7dQsj8n8PiN61RfGNmqMgVIrA1nlhpiO
83GOP5OahuhHX62iPxo6doZ/FNBsRAuuS40VXo2qD++3fMvsR1b2vrnh466azyRESQDNPXTqMezr
NLrbhrY+xHJuw3cXBVt/E9ZBC90Y2UX1Lzlmc7rlqznglvSbPlj+y6dB9X8zb0l7t9NdGQy/sol/
wLRBUuays6hz1H6KMdudYxfkvyfbMEPHIpMP0J91cBxmXfzfH1cdQ2Htq1omshaQlw3esZj7ihLw
JRSMlrG1C5uktvjEd0lnQvXh+jqG8ypojmgeSln0byyUVGLsGo6blnq5zb35Kz6n57zMFnUiMy7w
93nTd/eAKiFyhrqou3+zV1j92lWJ0y8BNuJhn5dc/OthEAtB8CUva3Vnxq5HjxiQv8reCY0VU6WX
a/2orcVyuMoNtHZXOwDrfbMEA1QDwZZG3+R5FLs75KWF/Gk947JHpi2/fHNLsnW7bYq75a3UPQ9T
iCOVsS1yS/gL4jULnmpAFvlPZVb/mwQ+umNkENuWhznxM7ZZA8JwNcMURHuQps17YvSx8jhmynvN
F54SfIhxrUioZyUVNe3xfYJLS3oT7r/M2hLc2CbzSsd5prJp/WEV5MyhHFE9eTthULYGx8RY8iNP
qV/4079g6SgtPMLnme+Om0bJaTemeJT33PuWmoMi8KafdeLp5W8OpJSFO+cN66CZxwiDXfc91zqY
MtdTCfk3rp18jyoPRhzPeJR517ZTY9YeKpIH9U0TIjn6dpfmtiDMPmmpQh+WwV3HwRtbcxBjmzUP
4zqs+VmoKuv66yICyVgks3T7Hc9TK/fEyLUGEdoE03Ro21ws/ymgreh5nXzX9Yd1FFNa7OycDIy/
abAlD17JnAtpHaLQ8GM+oXmHmWZYup3nyfVuDCIRtbfspGy7Ox2SQ/iVuCRJCJCe03JD/qMMkAU5
TEKa4YQVAAxs8mXa3PfwYc0nBJbe3kcOrORfFVgfYjItm6UkYCTzkrhlVhBo5eC2an53gibbMguO
W5Bqze6krGdRp26BB9pwbvkyZXPlPGGBu2htwu2nL2eyraPRZmX9AlngFvOQ+aFo/UO2lf32Jw1k
un40ZHMTwbO6tPmzgghMtINEkVSnLivXvtuPYbL193KDwMa0neJ5XYEH2vMm5zx66baI0RS9k6Vq
c9TImP2NX2FnswqJ+25BUvYPvL8WR96+JpsPmXUDta7AZPdBwmpmTtylgmSBYkrYT1zEOcEn3Tbd
H17mKr73bViSbrdEC5U42O14++s+Uvs5GDP8gDb/J5VffszMP6uF51IJXr46Ql4gz10st+alSEeu
681vhycOk7S6Qm61yY86K6ficfGb2d57nT+7GwLH7CkgMYvaJI3wpuJxYzaZ++xL5VWNfzqqel5R
yVjByNhb763lzKZS0s7NdCxbHTQHZEnRMUh9OqOLGEDnI5Fb2v1G8RV+9dG60ZA5QaACay8ZrQOQ
1OwcUBvRuUgHBFeByZuXrCtzr92tKR1EBD344XAP1Nj8VIhspkfqxMEDIUZFf69MmZUnF/H+Hrsc
EngXTevWUSaiQpG8LcYu0TEP/HVENrtuj86YZTO7GZvutq8q8NcnD9VLcoJiJqu6ilziGEjW/rYP
+2ndFxSKqAthlXiTfOW8mk4M0nFiE64vPaEq8bu/pP764esMbb6bWMgBR2f3tobBPDAckyT4aw5y
c7b0WxP1lIprTgzoCURwq/dh3SR2l4U+rxJABlFgXSlAsPMwTfY59xhVKjRjw+xvStiL5gEIX4ua
xnc2F6+hvKZqnsY469PHkWmXoUXZaYUtrNqbui7Fdk1xXV9Hs6WfSU4f1xHBhv+TWqX5h+SbHfcI
4d0dKHeKGlT4w8uARkB8pWDzf4qCt+VCSciiD2ESgwwKn1HwKmDf4xtECfNzXMYkV7WtzordlPjz
w1J7VX1b1cowbUTt9BF3ebQ++Gve/YbLW7/aQhB5lXeFQuU9xTGsnqwPLAPa3y95MWd7PI+KgIE4
ERdgRv44MQlDNfFlUau1eVQpNBlJcrKdz3RortWhLxdgCP/7RTZhDhviuuG3WuyGzQk6nbti7jCM
ZnFYf/tBzd8GovDLLLgqfmxx0v92Hpr056qp++J2GGpvuPWdN1PsDUM+HBFObt0h12PLYLJEStNk
S87hXpeAKCcsV5X3kqLvINJ/q4c/UHLfOuNvuB7H7momEH0KxKHsKFgeCpgYWUX7pfx2EScuys0u
C7Ko5kJN/OIRABcHFT6svh7/BVbJ4KiQsjBs+flEh6pOXBucvW7wwp++KUz/xlslll3QOgCupffr
5jEHxh52fHGt+DvmXf2nDEwf8AxtkzqJbenSWzRkXNXliHclzete7DcvCC8IlKpxNymABTua7nlO
wx5wc0CqUD7J0MTyBaAqfQGCrSUdk+wU/lTN9I9a7xkTJirxIOV8wPA+jZz93tR4L5Kz6zkuVin2
QsxJdkxXVSM7Fb0Xl7cLhurmvY47zXEplZdcFhYwcSGHVfonQZWxf0LhVU4H6S9IVFqX4WFJZI/G
RzSV7370/NN1IHTFxJxLItaZG4/lPJA2EUnZh6/EIMR6PTdhu0WHGvPck7TGz48xqiSeKyrHscm5
3AHPLmGOcGWXzEaYR+VqVfxuaEZJ7gCE5iLbp12RxTtApK0/Rn0qkvtMMho/tvUyXFtTRjEk9NBz
Lk1VPt7YzC2vuKfp/fGScFSYyltYBwPFeW7dJK+i5aS/zG4alx2waVpCcHAO3XZu3MLb7+SK+ofh
VkLUrrE2ICTvACp/Jttk4uOSdzE/xrzMAzl1Jb9FWrb5NZ0K/QN3gnj18zR/D3ue5L0NFt/759aO
dgKb6OJvaKPhd+bPwpxWGCxiqYtulcdmAzreUwLWpZ8hZx9pKFNO2MVLtqTJdpxbNfZvtNqTV96Q
9lF8acYM8b51yUwFaNjceow6LyNVG2hQ6oHvqykSB8cwTWLne3E1AhwLN/LUT43u1VPc68Z/nAN0
qHdNYT06BFC0cHNq99B5jFWos6u6fuitglNB+YnDqFVNc0yEp75Tle1Gj4sfyOhVo5u7msCm8km3
g9ovbAm7jmUa+2mS5pdBo++ctdf/jPC457uG+JPHLiAE4CnhVKSrsLLmF5uJRADQx0xdBhBH39dt
MzRHbRZH6XtVV2rvZ/HKIabDvNiheQw5ozK1/UpdYPbIlqkfRi4fPjXj6Mvndq4GsjGEUdV1UA1N
KbD83brbXAS85OYoeVlTW6K9DhH4nRXTP1ZNUbgN7QtY5Q82ktwc+yGcH3C/JPeyK/przryA0IK8
j+gFRcsaH1i2xvFta0LklWJJ2+a17ApfH0u5othBPbtW76lWzqLd6uakvEOuVwEFz70t/kEeVPYX
a08aBrTN+y4+Me1v3p5zpv3p6Tajpjo3dl5IOs0qbqSGe5nDOYzyFNkjXFZ3ntE+zQacuTUQjt7E
U0upvLXdfiq9YLlQWBh+aF3l/ARliNhwyDr0RPtyS/Lw6DjeGroTVxs9LsRu+cTlLHP6tLZp3Vz6
gZavnystu8sbJJXtwT75BNt6pxKRb3LnA+NC6sYJuKybdVBcTL5t0OFZbct3bhDyTcsFBetZf+Mg
xFlUMgNelSRa3rIH0H7dogQOPvsFqeBFxJX+t6C15iYJ1mC9BlopkIUE4dCdmvo0uo3SZWQeLmq2
zk9e/tgdFW2G2ZGke3bYuGnD+dQWlU7f4lwP5BEwCCzpXqdYV3mbFhCjqujac5SlbHr5Ahr1kCMk
zfnsw3LjpZZD9Ac7ARhBFtq5Jj9f5QSvj1KBsQS1Hx+TLl7D//Dv2iA+L1hSwp/DUJUL0QFIbW+L
Pmzb182r0EgR5pMutxBs6MdrPxnqr8ZOGbbdkSv3Zzh2gPxEufXxe9qgRwAijeL56OqGMWCH8JUp
tbQi2U4g5YW96WvrvsayJRlqxxnA+y1QFyMQqAqprohSGu8Vdh8xpANoW55F1nnmEtdJFZ1CKfgJ
g3gB4kKLtlR7h2jrygc2Ln9wO/GOacBXqOiOq/0/UysR73kqx+iRpDfHLxCiQemmvWzS+iPI+J32
0kz++saCvhxHq/1FwmGIzTvES9n160FNA2OzNxXyv5ZEI/z7wSAieQDHzst91JhOoJIn4sL+AMSZ
WjBO0zW4b2TiHutgaN+dFzQvPnqBK3F6yTlaTHs7zJgYdoYcnFs9+OGpLLc83ZNbMb/wlK33Wvje
UwEOO1+LqqgoTa4IU9lpleeUESEMPVYIkRjnjZDrgT83D66au/cRYxxuizrQAp2FT3pkUafuwukz
b+cc0cx/ZU8XaV320SdLXFQ+b7zMRF00s/PtYZjYZO45F/CIMJvdrSSrl/9YKOOKG7BXJDr2tYfo
LrZ58rdt47T/T4RuDu8a1WzQ/D2Jw39xgIIsz4nevsAl1ugypFnOrzAmbDOHODXmkzPA9x8LaDJ0
hjoUKF3yeMIfnaTR0nxqa0T8DVVEQ3qEZstcSt88wHnoLyTkMLm2gSRHlr7xa8VH17+N65zX6Ah1
oBE6gU3U4TEOPbxYUdMiDQz9rEi23eDnhf8riuChJJPOlGXgVpx2VMDLBtnLnqg7X+9H6RfAv3yp
6Of2LkLeeJdP/ZAgWwQ+pI07pkD4usaMR3yK2V07GFPcB0PUFMdFr/ItmrT6wJADwBirZBGHYXAJ
gFmOXXd6g/+K9W2fe+pL1ir9b2Op48EKZFJxP/pIg/UGzkaR6LhrtnkTiJGz/JItZfK3RpzMrj6O
/4V4JrpTOwpiaDClzn+l6vKTSrexu7gyj1FIaVXfT/00PfTGTi01Ry4bXvQ21R5qg1KqfFeoblDH
Odf1pwd7Oj5oJbPxGMe5O6fCW8h5Ng39UtW3vJtBpZUnV5Qlqn3f0/t0TbMvBD7xS1905Z0yAuop
UyErBT8sLP+2WXcaphCtB/YEv3uFMGPc86TwgT9Jla52spmj4jKZri0eIm/zv212VkcoeX3jefcx
mYD6l1nG8lFrLdxucmnymtBiFLEc+Vl1R8jVmt4vI6jwX1kLDDabJhBu+NbPwIxA3t3EQIntKayS
DR7AW7d7Dw0DIwydT5dxTIqnZkPT9qNlU3qK43mBvMXQdCiScd3uwqqsxSmDX/zN3WeDfahX5cod
AtPt3bdJ/l1pMyB5zVw0g7FO5bepFCP8xJz9a8x7zYtVDH9T6ZOnlufA5d68qHe1jPoVsgTGKCnC
ywS99tmXyfZjXZP0LtTj9seVVXMiFbS6E75IP1IKNL9hX5Rd5VB9kg/V6X0TJu5mlsl656GIGvfT
wLEFqTb8bFGSsxN0k3hoseTdFSYVu4BbGUtYDTYpQtv9ysvUg8dotjfUY+vjBu1zbTyBaastKMYm
SC+59VZTPgTNzEqyFR4HOjkVMdUsWyiQ9srp1AchTmjl2d8IerzHRZVQm0jgbnH09fkRJ5H+QpPi
77EqAJOOi/eaqWV4Ma5bP4gjxAeDS+BpFSupSciebbT2P/y5h1fxxTCdUf3Km2wehqvxQmStXs10
QEyufwyS+ZOFEBvEqKo75DjYb8I1uJPUO/9CsdkRnrXmLCZrixqiKKy5bjLxL+Gi3b2YkuojmVvz
biRqRo9v5FPNpfmnmxQXwWq91xW5xkuuiuWuntfpGsO+30VRRUeVi7wrKAuTzcJrtqupSbjP0jq/
k/O3lGosggYJV4C/jsZc5p5uOIhkpEwuD7SEhfDdEbKKyxwlLCdnuSJ2yCtIIUzWCQT1lHYvRKus
M9qbzCOdiBzO5zBEWZYsHi2itlx+tnML1gWqoPKDmwd1GdVq2UeInN8PFdP2HMXloRNtWO8nH7Xf
bg1Hn9kHaJFLMIeXtt0wIb4SvbwfPapZ0qEwzd6vg4+xFt6VgpXipshW8Wv1Ynou2iy5B3y2f1zl
TbDlfvW2BAK4e1rCO5BtukDnbbrFgaAPRU78kCSm7aabvPLgVXJ9g4/Sd1XmrzvLQPVt+wrOEVsD
8Z/rCWfKh0DYeLFbPl/YIqKPrO/s7bgl5hm0BtgrGpFZkvG89zpBgVkx+/HFRqV3RpRYown389OK
++27fWn73AIsPhUu3PfU6uGPnMPgGU4Sp+kCQ9R5zXymXsum+57HCNnnMB0YTsNx77TY3nh+UQv0
JvuvgFioD+Hsy3+OVPojCCzLAmThQ8A7B2s2Fb7dVbmv70dXJ8E+ieIAu3nSr3Cifnvj0IezwVRr
eM844t90ME3cOasH2cZ5dCCFnpwuAM7kTbmBzqx+kuVOAzvhUV4AOsKNzJtwQn3BOut+WG/qMhrs
XPOepTHwF9jHMRcjIiXBXPaEGId1mg3Nu7ouby8mgnzJaJb5w40E89/KtD5gdpo+U+p4fyKMH0Gb
SVJOsri+7ySBhPnoUvPcEkpyUKprf456wVKaOzIjdsrG2YNrMKRiZWqQcoS2fujqCO0Mip5zk1TV
zdQWDE4FVfSQLyRplV1MDOC8DGcP0Ls9trBKr+scEQvqsBehgvcaqJ0lI92vi97ZBX5rIu8wfNqJ
y3FK8eGHSaBhhNIo3AcLqtZL5QbUkWoKof6wyx4WLs9DyjKHbmNqz3Hlko8QNdTDiIj/EGYaXpuv
NeUWWYbmoACF95iFSazo7Prmo+4hu4xe6wnXUGyvib+i4u1HViPl6fK0QENjKAboFTcY0aJns6TD
s9w2d+mDltzCaFATcpI++FdXW0tuQO4jpG49BF95zPCPGqbP//ZAWnLnvj1X+yAq7W0YT/W9bBMr
bmHViP5pRoDrC9pgh6wEUUe1w9imi93CnH2J5im779VQHEHh4PGHjihe+s7+YCiCwUOCY4/+2Nv/
CsxvwTse8vx5DRwMuezLqal2zFiYr3ABTCfR2uDaDmgk8NpNJzdLzDaqb4tpPxO4dNM3klxqkxu9
3gSYwh3zUqDJkl6DAWil257ofGYvIKxpPoi02d4ZS4t9q0hnPNfZ6v2WJh3/MlQkF5fG5rQljX/E
t2Bewy0LXrdoDv52BttAMmUF99IG17JEjfythjlU6CrC+I5VwR6DqELfySKd0PuFZQrkYyEZMmdF
vIHqXgCArPfb5rigQPZE/V+/tPG1taX3UdPpoy8O6+ktrh5zC21dXhe/H+4T6WnUdbnp72pv5tmg
F+lBOX63PFnHO94osAACLBXmkXHJd8AO6784LccjW0jCz+STcUkHXInVN4EQQTb5g0ijggKROHzA
Q6HP7DgdRpDenWyYU8rpyblTR1K0zI/Z9MWyq5qJN6qKzIMrtfmjS08/eXnqXRLRb689shuMd6AA
297mU1dhMqiAiNI0P4VT3Txv2xKdgmVLnhJkdH9TjCE4xzf/WwVb1xdLXspxAvB/IguuvKsLt7x9
axEe2KXMf0LE889GMX1gZNm+hmBEpWtnM6Gv3XRzA3bh9hEhLjcewuvnb3cXfgOPh2L/XdZwv44t
LgYbbp/Kj6IXgcb1WkRZ+1SF2/QnGqIlQjWf1obTHowXiSXwVrToGvSVIt1xJ6KAgzAWU3GK12J+
QEJF7BopUdRlx2MFiggrnSJJkZn5L5sxKx65adyjtJTBHsdOBz9Sn2uixlj4Z51iNB1rDgP44GOC
qT7KIgDgDxzy3Lw33j9aUttjPEzN9rf0muA02njKHrM5QNBhvWa6GySC9xs6rPy3cSw2e1SJ36O9
sp2orkpC7hvQOGlr2isqxA9lpRpONJRy7Y9V6zw4jk6ZeySa3n9hB/p3yjU93if2NG+iXtcRpoqL
I/nqVJGas+uxKOxUxv29o06p9d/qIE2D8zC3QFiu4UsgyWCeN/agRmvssOvkFTejm1cWwY5roMKQ
kwSF2xMEvvR3yJucBt8Z8LHsCJqbE8wWilJU7BnC4fbxomrjbvx2cg3WJldPuD783cKE7m1TBPML
l6Cwr8uSsY1vJlziZ0Ed7rqre483V/tZdCvc/3W9xHs9ornJmru28BpSmBikq/EhGftqtRSTB9uJ
iAS0uOtQxtnB6/rZM6cooTYZ9W9YgRALv+v4V6Vxk39w6n+knVlz20i257/KjX5H30zsmLjdDyRB
iqR2r/ILQrZl7PuOTz8/qGqmJZgSp2oiKrrLJYtJJDJPnjznv1iifwAVPfdpQj9SuMwXuY2eBOoc
l7hMd9rnjEK+85GmWJwTGZN4/FIElL7Cq8KsNZrJWYn9kUhRVxt39TRyZ6YfFhtXyFSo/bqa+hJQ
mgMaursfsOJWYDmAOkg9oRcYkht6XV3Rv7BtYP6pUfkAeCxgTyvDz6rpWLSOlt1PFZCnG2EKULdr
eF5TdavZKF8CLzUM56PIBGbJQ6e3w2WpFOOjgdziLMmex+02D2gwOavKA0dEQm0ZZkchCNYAbPGm
2tDFzu88kA/wNQoxfDMHG2D8XBHQ1jQuwnv87aqvNGjKA6+w/uAYMVqCiqKDkrcM/XtJo/GbD1vg
0JY68GjZw53PqcJxcNOq+M52oSJZIRESV0F1E8gGlxIDaJdhV/T++8YExk4t4CHTmox7opNcjUFh
f+RUcHYUtTiYwpizV8WGdQIwyB2B4uOGi7P+YCZCo2LXI+REXWeS66hqgSNQ8krXic1FaxNaCvZe
cY6/TAKGuK6jxFhF2AvoG6Af6m2c+Maxqbr8AKQovwfD/F0WTghfKqofSBujba2akTv6bA1HT+UH
YRfNrRPHycehxcq3hrFtrIFviiuzsiA+i7rusBUQmoO6rdL53aacFE4aGkb5VrYjTPOp9OOvuuOV
/efeC61i50SBGNaZINq7hqx8jj1d6h3wOB3avd0DLN1wauDHPeRDFuwCg0hMRh5WxdaMBg7WzgMo
BnWc2oIiqZ9jOaP28oL2p33H+4jQLRts6WARamsoIjTgqTdxYgf5zwCVBW8bIplhXgPWSMc1CudV
emVlQxht1WAqy51Bx5DIMFjKVQJtAFAMnMFvJp7hVykyTI+1Cv4Ik1Op3QqvHMgvzZz3RFVNcx7Q
t6EdqIJsKLYl1Q/tODjIo+xNDx7K3jTsEsPCKqsfexDO4R5OS6LALBpy9LEhMjrojESAxCywTMkh
M4v+seytjj43PWqdSgTqiSutEtCNqM9W8UWXZoQFetu1ejuhd9remrYfNbvKUEfrowXM6FJtxiJ0
xxEFhouyhuN/kddt3KzBFDSp6xu+OrnJqIbpvUpVgUs31V2Q63TT869xiofEZZnB8d10QdSSRxu5
RGgI9BWXHHKB4nKEiF9eWIJuhBtTRVgPfTp0t5mw+JZxVCjZpvDyydgWltEV4BfielrB3FG53ESt
+YvyEUcKR4z1uVWL+qIZwvibDZrHAOw0dERt09kLzhbDWwG4NFuYf7HhXVkdmPaHUjjQJgDS1O19
bQg1uqwwoaNe2kLOWNOF7urbMaC1Gqah/FDrMIc20EfHXQN3pQIZmNnFSvUAE6xEDOHHzQcltdbq
4Gcq2E0qHluKNIqN4YMFtr7zBT04YDtDdAP8v/hm1oXEn6vQW1Ih1NSGVQ+znpaFXxFp6g4NY5KB
bvqYTZH/LYrrnvBoZXroA70wkR+RYQHlF0rFcBlEifV17APdWMeFJcJ9i2eQG6lDplzqRRzXu2aW
ftgBbUMHGTk5f9jJoVKVJ6XUumhdh341AyNQlPuRsNn6emV2FA/Xo0SV8lExnALQIDooWXw/Ol7K
VmqbGJ536+mB/rMLozL91aQWrVXfRM1mP8IYJ0XxBlRJgioJuo2jVhmoJ9uugNJPQRL6s7yvn3+D
Mmohtp5ZmVHcO5kI9GCtc33qDone99YOCmVbwxzJawq0YW9VF/C8s3uUUJz7qpDdx6YvBtWteCnp
hvN4SK+UJm37IzWT6C7DrezL1Jljsqba3YeYoae9t03oC1zkhV4cwywGD8+136eMj+bFYWDdrYO4
tD+HTQXUXydh/RGq3ugdtJzs4iFCicUEkq4aiBr44/g4gr8r10bV14+gbNGu6lpSzCN9Bc/aiZAl
55ZgBK/8WIaPAyyQD5oy6l8ach86k+AMCEpGEOqHFjb7uKqKFr0XNK0q+0Mi/L78EHk5Vs1zuSnl
HC1s5+hB6nbtqIVWZIOHH1zErYBR09dv7vNByK3aTOJ6hA1+VTe5QQte8ZtiVyMlg+AUpZZPdI4j
kIGx721nNAvAmwjMBPczI1ynrdHuI08a7arvVfAdIsm++Qld5tXU2f1jqxvRh6AdkqdhiGta9CwQ
SoYkQRsCWHpB6cbbYmYaZxBbveJziw7UrrMC85h6MPex81GuHZ9jpy2gLqE23/dgGhWRb1M++dpp
bEvdJVNTX9cIAsGNqz3rcjCBK0SOWkdu4JFdrmMRxx+dVpFfMyfVEC1VW7nnJhtxWfejwe01Pxcb
35uMYm2ApeaIoGsCXIIC2073NGPj2JJGZjFauJU7oP9XU5FKWChpo3gr/BZCynjYZa/iGlZ4hdjS
paFP496A8UW7otSnncfVY4WMavdYWgUm9UXcOP2+dUa82kg/t0YVZTcAUVBAAV+A5VI0ZJdllfTX
SRrPmYIXXGd55IFkaLRPVqrI+BBRFd91bSGUa7spnZ0WOcqmMpy7UejyoCN+cuWh+uocuAsXP5sx
TC6saKjN26z0nPoKnbJPPtcXN7LUfFOOA6I+VLOJTAY9NcqO0x3fwrgaVS4EBdYO2yztGzSa6Bij
gZEeIAzq5KeZsa+56DU3CeoesIXQ+PThhNsAML0wSJ+UyqqP+VDGB5g+mD6aHrSquPZ/gNlrvtph
VgG4gh0Nj7tGy8FEfnAyUEJbyY6itOtPFWRCTQviS9Z7s0uQUXCTpK25L0DUm28Gje7qfVvBszOB
l248XcPJgreO5MsYfEEewFibWvEzVQt53WQomhFhYHgGXbrLnMn42Iai/pEOdnXbw37fV2GsfaDl
m6NLyqXSZytIwA22Rf/clsVOUyiKUZgBWYZ3QUmqAc3MXEEnH49aPfTkHGRuK/aY1CkX6noDko0m
IEXBlOJSkccUX80puALEZx/Srhz4M9p00xoSXfZ5KGXheghnXAaFbj9igF5/x4FLXI7mLAZijsBP
IBJfwKOSIG1ydDdqE00GS9X9a9pq5j0na7dJJZVVNAiMD9xSlEszweuxlEHSbHTefnYAeSUPpo7W
PpsfLYccXiCctLx1PmcAm+V64EwOL/UkKR7LCpHgIrCZViNqVdfXm+giDTz/GHstblRT2PQXnR9m
e68s2o3nN+p30oPxo/DUgNWCU2BFqcovETJ3zG3fjxDhosi5UCMgB6LwElKuIMofaqMELE3vB9gT
EM4dVVO2oyesYqSHJDr/ws7j8qNdyf5zCmZvBX9IQXqsMFxjUFmY9JZ5gWAUilVXd6Q/NSzNiVTw
Hok649KWJcJ0fq+W5FwKQRUXbbVYpY3IrknlGgA/BoUAbwLCmwRVeTEmdXZlBI7nNrrXHIcIgTVg
ld5BLxXxCatY+lKjUMCM57MI16ouxc+i5HrXJ4DwpSmDew71+MY0g3Ljq2bxWcRtcmGrUF61vsIS
Ux2IAQV13l1UNs6GWlp8ILDRrjGDMHvQwDh0bpNOJnKBZB0esCYS8nmvanH3IORofOnrVtkqgx5d
cWuCpSrbxLU0cG9+bneoZCFP8zOGa/t9muPtaKnxDXc1OW7sMB2uZJtDgmunJnJh6EtIBzn3NCSM
EEvsxzXSwGC+9omK9s+4dRA9j2C3h0g9f4+iXC0uIw61ABpIb5T1tdmDbU5WqDWRMa8qxTK8axGQ
tFE9bxyrvQfdFuoRSXGRUveMkCBB/k4LHDsFZIdME6AToBjprck9nU4a9hYNgTU1i6m+puzN/YKr
S5PGN5zD0EpXuZkAbruauPhGynZC28F/GlNslbf2BMzoXgHbkz+9r4v5hlK+NitYvlD8HnNTg/Wg
aQdu3sCyqhzNa7+31U/vf/wbBrqAP19/fgV40OziUj8EAwE5VM29U19rWb9y2kf2TLNhtQXctuSd
Eolf0mmPBg6AiRb8JE8+I2761jPOItQvnjGsdWklSSYPTh+hbgitdVsnzTlXNfmGAO2zrvmLj9cU
P4YMAns1ypxPeSCugH+RpI8H+NT3XjkdU7P90eTZXTIOG7xbsjXt3umMHu9bQtoLOd44Ts0Q9UX1
oCixtlaC5iCBhxOe7vnn/Xf4huKvpr2ePoQQUqsfC/XAIn8ozObeFJ1LL371/se/8XbUWYv+xfRZ
BTJwaq0Mhzy1tRt6suUerYV28/6nv6Fory7WN7AKiHt0xQ9ct6MbXb9rJutSi3DsTVE+GManyleS
DX67/e79Ad+YrWeV4BePY2tIMzWy7g4eliQuDXnD7a3pmwDIc0Zf9o1Xri6WMwwZGfthIA/gYH/W
wD4oKIxoG3Tx41nLgbdeyvx0L55CKZ+lZCv1oLfmt9Csd3me/D2p8WeDlBcfPXqctgD3VITCgBFE
IUQDXs0qP2dr/dYLWCxXsxdppKqQKfLU+9563gfERC8sYvOZ9fqGkrA6h4EX31+RaZPH3LMPsyWL
XtNBivWf1Ak+T6H4inBcd2act17BQinZVzzqpFWsHvy6vaE08oU0+YwK8xvyxM82Oi8eoSKNCriZ
F4dsFHa7yYdWxdBBtT5lrdVtTc1W9ZXpTL/qIevOuNy/8VbkYpfraMYael4VB1PGvzojAKotjJ1Q
wzNx8I238mw1+uKRhrKtaNqFOOOgFOJ14AtBNyBZQO7honbsvr+53zICkYvjbIbmkGNmxQGPuqOd
NhszqtcypK/fTSu7iWDDRLvCA26RUYhI4i3UBQjNtXx8/wu8NY2Lva9pMHxV+ngHICSIKkuAkJ21
UWisnwkub8TLZweJF/MIGcOODDELa4j4BnXffVj4VyjQuH2eH2oRYPWFEL9unHEYe2MlPqcNL4ZL
ywLpj9Ao+GjuofKOqaRk7O/7rL6IW/mhTPUzYect2fznV/piKNrZeuVoVntoou7Wjj6AcFprudxr
/VXhKDtF29Iip9b897bvc7bwYrhSa6aSc747ZGrjYqL7UFvNGXugtxbBIjKoPSSuSBXVMaXFpujN
YTDsW9qQD39vjS204CE5O1By/faY+rl100OISmoruwMI8P7nv3F+iUUocGInphQYYrKrDYeiCPY0
8Kl7OEBGz3jIvZWSicWpD7kgpdo5tkcTbtvay2XshuTUrkO/x6N0Z6T21rRpIda2t8Ytu79PHOWL
GRTn4sRbz7iIE3TQQ2FwTzwiC2peQsKjUMJ9UHr7wW68bT+01hZydL4Z0aFbAe+kXx5BXY6b/hLc
/51vIiUEVewOptuX96f9rQ0gFrEDxlGh4vrSHRuYsu6g9T8oRrDizeF6iu6khMSMI8YqlAWMbyv6
u1Mxr+IXGyGPwK3B+cDmNv8RIeHysSyHlsTIugCMshtKbtT9fijVz8hwJxtAEOQDyT6PGx9ddS+e
i50/ay6zZxLCt0K4mM/bF99nQDe2UxzZHsHxyW2cGf4djipuGhf12stKqM4UM/f91MGu6MKvrf+h
qPdFbX5EBE85swXe2MFikaMglVwPiszRGxsp7IGFrQ8gCuTWtiDgvf+63xpCff2YuEwUZjt44JLR
YTkkVR1sag2GpqXTIvh7QyzikFOJHIU8pT8anXA4kcbuQjWy6Chr71yu++aiXQSjFJV90CbgkQsr
/waBJXMde0SdTRMUNu3wO0gX0BGuPeHcV545A09vXs1ZBCitNOgF6EwdxKB8U1sVfbOwrY44NYA5
EU33t3IW7dk94sVKtNgXIEqMnlWAiFACtOdzHKZPloJ2nUCJdauNbXVmOZw+1zVnEZCkoxe6YzKP
OJilXbU2UR+zbPIVcY8wKCjFHf4s7y+LN3YYjInXS6/urVCHizUeA2vfyhoS0PRB1PF11YufZWag
y6pWrtKqx6a0vgRafREmJG1V6J/ZXc9Xx99NRhAzeP0FkDQTQ0m19til1c/JjOCzXSJWsSui9ggj
4aJBl9IoL2pPefKqX7PMgygRO/eBwcZp8zFJhgeRynvRKHtwpld+FW1EjlJUOjrIsExwcYCcKWyo
ls7BAK9muKaQcsZg8I0lrzmLAOU4ZMao5/XHSYVyCUI5U8yjLwQYSQdsjvUVlZubSA3psLf605l3
NoeFU1O2iEiJ0il1iQjHMVKCX2QXAd7f0w2OEdtxoiK37zSYSoOGpKU2a6brG8Smz5lPybc23CJW
daoeVFrI4EDXxPAjw/RG0++xckPtPN+CD8FpOhcjgAt0ZcRnazS2dX7Vxt7dWat3OQetUxOwCGYR
WlE0NbTuSEn90oZn33wMHe0L9g0XvqhR9vQ2nq0+Ri2kWaXWz73st/blIr6h+1o0NoCcI1yE8uik
MaJTHggu00fMMUSMHPrvQ0jdch1bJsbJY3w7SDh7ET3LyfaOwqxcOaGV7lmZf1CS+htyjelVENRn
MvQ33o29CIb1KPo4gymOXCdk+gaFD7yK8r3jw0avzlwOT98CNHuRrmXSj0zUKnAeytG0LFIM5rEg
cnrts+r392ofHrzGvPt7K91eRELqkJD4kdQ95r6mb3onvRlRBJ8U5agNQIdFIeWXMqjGWxsi8sFC
TNQGzNLgl3IuPs4b+cRSsxfxkbQDkaeeDZ73CR1/kNIASD/rKUTlRIWP0j1aSvWojNoqCPBeorsB
t7bIKe0RlN6fhTeWnb2IkKBpKVoLtT8i1r6BzvA5n3I3t8RF6WE+I+SRGTgYnvHr/eHeWkSLkAb6
XU9yMTXHHC4K8KrkYkzte5S2ET5+eH+I0/kOYeh1zA88xwFfYNRHZBaftD4+WIH/SZbqmVzn+YZ/
6qUtYpRTotUJqkQe1ew6lfEF9+F1ZcJNlN0GLODaT1UXyZjY63cV1f3R+17bGrAGfA5GZBWbL+25
m+VbT7qIVFhhoJqShcMRhfR1m9ffRyF+NsGZ/f7G3QnnwtcTqeGQqAGo7I9OkOxafTvl1pH/Q+Vt
pWTTQR22I//F8K/afA9b/f2398aWsBZRpknRA2lozR8Vfcyv1SLrLuIGyvz7nz5v7RPvzlrElwKT
KAsFkO4Y4vSV2dE90JV915YXhWle28GZZ3hjT1mLwNKC5UYDmrrQNGHubE7VFWg7YAZpqRx8lDMv
Sh3UASi5bD0p9plHe+vcshbBRMboPZQOr8tGwmiakokyRv7UpfqVrkz3dpluC5QmVyBQTO443ocq
NLbvz+ob69BaxJBxtsyIK5303+julUh5HFMNp69k9f7Hv/lk81p5kR6LpoLvkyOkErcafHEZX/t2
WG2Cfu4kFdYRWcFPorFvBsxSIAV10WFSucueGX2OG6fWzCKeVEM/oPWdt0fEiuSNp+roXc9+JnET
/xKYDWxUad2aTR+uQ1QRAENxOrcAae9GNYqukZb50x/3v38M/8t/ym//GLP+9//w5x95MZLuBs3i
j//ePeXXj+lT/T/zb/3fv/X6d/79MU/5Z/lXXv0Gn/vnuJvH5vHVH9wMxM541z5V4/1T3SbN86fz
Dee/+f/6w/96ev6Uj2Px9K9//MjbrJk/zQ/z7B9//mj/81//mHfIf7/8+D9/Nj/iv/4BlTN5zH4u
f+HpsW7+9Q9N/tMAoS7gvJoSd6Q5Lemf5p+o4p+GoWqaEEhw2Y6ts2wwWWgCxhP/FI4q4DKqEhKy
NReh67ydf2Q4/0R8AfFmWwcQrgrsYv/PF3v1Zv7zpv4ra9PbPMyamt9+tWYsIVAc0SxTB6QodBL4
xZ6EhxUGDhcdtCG4N64MDGVAxvvBJyfXmv2LSflz7JdjzbHrP+tzHssybUNFpmrG8YCffL1LIsNP
YvjeoSssW//etmnNhTg1yWzoc6Jkp2CNMGG2PasRJvGZjurJwU0TBKauS1PTllsUGc0o82XglroS
HmdznF3llNoG0UXchVKGbmwvPZjYKJyLCvMx9Ntzg4VC7NHW+QaLaDsghoUrlBq4LUrUH8ZqBGyQ
F/310EPAWqUIs0NlSVuQEbGl7tU8Ntd9i/rcue/x+r7w5/w7wpICpQCdL/R6/mH9INyTWFCOajSd
Ez0PDlNkNACnZ4nFqcx/4S+JwYwt2nqDE0a81cntL83Id85VO+fZXkyJJVn86D6x6tTn69WLgDkh
aJVOeR66GDNEVxFZu7MOYQrvoSK0UJWUIL1V0GELKBqX+YOTtNMvOGrIPLUVWqorS4zVpRlI4WyA
09rnnJgXF9rnqbJsRxcSR/t5oy0yC+iOEvLWGLklJNx7XXR47ACVxX3XNsAvBfUuweXxqCVVtq1L
mHmln9fn4vmJ92UBJaTgoeMQSYx4/b5sBR8Nz7MB0unVcFNC/9poU4XYXFsreysprc1o+NAfR7+K
MbiBNYtwU0ZKbib25v2t+3uYsCxHM1QdjAUrZ2m67DiiRYbHj13c+tSfVaLH2wG87K7BhmH3/lCv
E+8/pv7FUMbiqdEn8nzMxmJXFWUNit9S2gOQHu+bkY7jbZsAiXh/wBPPNs8uEZoCt2Mt+3ENrZZG
xSIPPqhs1hihtDvfrNGoxuPnzDTOO32x7G0g2cLCEALp5mV2B/hNVUQjWFZ9AVUrBu4/gTBa6dgD
rhzbeLRQJzwz5nMf7PdBHRW8JuEHQtXrZRQpo4LU9RC5KJOkYFPj8ZbGYOCmCWRjdBeCrYF+0JZd
4KyrEvmUVdZ53AdiYd3Gaa7uZBOZ4Jhax/g0dQOe1X91/okC1nwEGhIegblIeQlWCaS6PHHrvFF3
WVnYmyEJ+52GEsyZoX5fWzbgS6KfxiGgomH2eipyol1foSuN+wXuYUqBmqLHF/vol0mHZr7ln6kS
/L60GM/SgfE5Fs9ozD9/EebSIZ8AjDmRC9A82HIIUPxoxbA3C1SQ/vosGpBieTYOWZKG10O1cUUo
xZTWtTtwinpVJBtthraSHFrr94daXCznLWoLThCa61LTZujl67FifRZMCEq2aIxH9jrF0eQAY2ww
VpjMAmLuZ08hu/W1a5lX42ULyugKgW/UAGrP+QWqqf0StrpzW4Zj/zWp1cLNlWZApyJttTMnze87
jg0npAEDXqgqEez1V7XIiB3hebHrFagVQM+Bvt/6Ce0LSsnCbDCyyaA1vT9Bp147cuu6Rj1X8Orn
a9eL1w7Q1JN5NtLJq3OU2wmZiDiCXw6uY01Tvv9/Dba8BJfoI0sh2tgNnEY/Aia9Q0nEvFCgyJzZ
Pb8f2sylahBCINfwbIslBvY1lh7/gxBopHMAOvpVhAXWufriydl7Mcxi9qgYhJW0q9gFh5ocghLi
vq9h643SP05QWtQ269JC7W+0W+VLQeVnwjppgHZsITd6AO5Y3ikDGHfMRopLox+t2/cn/FQQwYae
89C0bQOi7Ou321nh7GYAoacjn71A9dB3KYyaH9AYzb8AxPcu3h9vAUj8Y7uZhmnAfsNs0NYWazhH
Rd6cEB1yJ6O0vjfCEU9jZyG12A2NQa6I/+3Xpguy26w37DsbQuawDySqSKsEeXgckFRPPPbdhMqQ
GepGfeaAOTUfDrFg3jLAbfTFsuh9h6UGmtvFFaX/ME5IO6+MvFQ+E2PjY4bnwJl7xIk9TQprmSoR
1RZimcq3fYP1jTWkbuTLKF2nuD/sQtWKvzQW/9ZEDiK6UZc5d++/h3ndvT5HbSmFBgFH8phyWV6O
A6hoYwqlKmbRIcs0whcZ1HwrKju/MSRmIpMqE+joeJlj7STPLIMT24LhuT48RzNEil8vO7UcyxTI
eurOHPyN6Qgw3UURr+FjD389fklVF6w4qRksuMUxCQMMSmqD2zoC88qmzrv6GDU17nNF35zrfJ16
mZqOnBvrWreNZQsJ2jLsOnTGUO+FW2XjnLSNE+zwJm4N9DK9Yde2vfHXH9DgsmvphiF0DuA50r0I
0HSIJg+pCN8Nqja4h7bibcJ+GvHnE9X2/VUzv5bFqsHYlrl0LN02TX0RLWJQ+7JHqsL12kjb0xDp
V14CNc4IMBRIuOFswqFJ9yg+/frrA8OcfE53VEc1FmGU5dp7hHJlo5r+8BUCfv01C9ADAO5trOoW
HkFk2/GnpKijc9enExGBBEFYhkaioOtL3EKi65Weg8ZyFd0JbpLS/zVhsLZtR4itEX5HZ1KfU8Mx
GnUMogFp/GKKkZvnfuJJfJwTJ7jy5Wh9QWyy+IwvfHIvISOfmdmT4zlCFVJyqeeIf716cJ4qNeAn
yqYYmvoy47Ba1TpJJcC6AOb0OezU7yvI4T3ammCw+X3OX+fFYo0sw++CtkMLH1mZ+ebbHJq4hgOb
iHanBNVtHIgPyHKUZ6Z10ZOezx0GtgxpOSpEOGcJ/QjTOBtaB+nami4roiCwNW6a1ioM9OYaaNfQ
mZy7XAOM7w4+e3tl20oIBa5WxhgQhDngT07+B6ldBEcUipDrrgJR/UxyDwpwD2HqsxVpzk2QpyUc
bS81IRTkchqRz8iEgbqYIW7H3qmHtS6TDG1wXxPfZOFFNirDuJvAbfb1M0nOiesSqlOm0Ai0hmr9
Bgmo9BZperSkXTRwE8TKhsKVFjD5ZKCFENvSW6MR0kHjF8mmA+7Bf0MxWcn1BK5+KddKPMMJFGm6
iopE0PubelFhfn4npmClG+ghoN2+rKEjloTEoBOEboH3CYKik3qfy1asY1UaF0IGiCHB8F41iYPD
UQ+HZ2wxroEOfY6h8Ptx5JgU8ignmcBO1OWtMoVii8+f4bumhMTvD2m2bvLJ36dQZc+cfKdeianO
ZVAeWTOoyrzeAbWDbr/sMHdEtQHnYzlq1aHTCmsToskqESNook8GVk/Oqiz97oeC6lGz6ofe3pjm
ZB/MEt5nMqVi21mzgLOPZOSZVfP7KUZllzKqpZvII0tLe/0Nu6lIAtTvA3xyeC15qcbQqcPqsjAK
20VEDyAJjgxn5uVEYKCMyqyQLEMvW7Id/NpGuqn3fLdUx+FTE4TNGoKUuIiFE8arasrirz2KResp
tc69/d+vAnMl+z9DLw5QUxE9ytEx4Q7i5T6xtYrCXDZu31/tp2YVZB1ZnuTs5Kb2elZ9XYXWBZLX
DXPNhM+JAlMb9x3iN6hwQtk03GEQxZlXeaL257CkNdWxEI9gly3irToFU4IlEZJ+qL/eqaNfXHiR
lq5Mgy6Vg37l1p6T/Bh/ok2c01ChpHGu/bcAJP2xz4k91Iks+gPaEgGJTDdXmPlL5GGqQQYZ/AvL
T6prPBGbO15t98Wq0FLFFCPdN6Gf7vFLyC/BPygHtJ3UKwM/iXMo2N8TYIfjh4IGqbehGctzVprc
NSuLyhEpeeHifICdDaLs23CwrRV2pM1lg6DLDlU1220pzp65ZyzavH/MCdR9QdzjOKSC/Xo5tHLw
cctg/Bqg3bbjhr1NHQeJaOQ46FOqwzEfka9a+zKJaGmb2lU2AYnbTEieU2EotDMF2lMhEEEMMg5N
Sop6i7AknaZEXw/tx8YPxwvZtT2mO/Zn24dx/v5GODnzrMrn+qTG2fT6ybnroXgjBjZCHKMCVen6
g43v75aDrK6R3Ym9tWh77UJmMrj2ukF9eH/8U5EGFzlbqg4PjEzE6/FR2CrMICEFSXTKf2PpPWHA
1n4cqr69QDkq2qtmONurVf7j+wOfijOGKmicWLaNbs/8Cl7kPnjAI7E+McWJKPod6kDJ0fKog78/
yjx9r3N0x6QRh87b3KJD/eP1KGZOr8qWNQ2aIhNuKDK8dWpUzB00hz5qVZaeKXGcep3GvJMop0ss
Gea49+KplKmWYZcy3hSq40H2eGvjpCNxV0YodJWhAo3CWCPlLbQQbQdJCMzh+098KrKazKdmCsOg
Er2YV0jck4gCjMJkPoa7TrW+B8oobsw+/KUpobxAaO3X+yOeWkKcF7rNjZLHNuc5efHMgYLtiM81
wNWR28IIxDPJW0er3XR0h744gQnzXZH2XZ1WZ7fPqY1qzkk05VGcK5enc2jZWYxTXogUA8qdbZpj
6weXE+i4o5+JCaeW0suhFgdjliVD2rVp6EL4hXptVsa60yTUdQTYtjUtuDNL9+SL5HrjOFSk6DIv
XyRM5dCRZeh6CVlxNdn2VeGp2rrFJWQdxvD40zH5a4TBPwIxQ9ErIRFlCS0CsV7XdY9PduhOuj+i
UqSEax+Y05Z7e39moZ4KAARYoqumOxKHgdfLJm6xPyGJolFI2Q31ajqVI7IR7vuL87nHs4wAlj2X
iWdbZGoDi2GauIRhnkSulYbVYVQrb0sDm4aaEpbFRWL7l52IqgeJlPa9pQPGd8qi+dWUU7tTZ7Y2
KWG/0TCccWNF0q9SPczatLR3LdUozgTjU6+cviANe0vFTNFY5JrWhOpkgzSbi+BuuFaAKW8KdJXd
SoT2uivyaadjZf7hzAzNl9rFDIEQUE3HpArGPlpcepFLyrMYXz03xcT6UlXbL1oTTp9HT5nWCuZa
a9mWyUUlsQKxUUJCzr4/Q4c68dy0rsEO6BrIBxqjr9+Rgjqxj6px4KphhmC4GKaNji7ahaMp+kbq
VrgTUz6cmexTFy4KNypVNzALplySZGsNda+g4u7RGkXzRaCwbq7QSLHWlGQx4Ey6eDtJTJNk03TX
isyQe55KtKZCWrfamc1wIo7xXQyoX7pGLFveg1pdTYfU13G2Rwh5i2nfeGN1eJRq2niO/Dgv+OXr
NoBpUByjY6gua/1tkjo1FpC+S7lblC6y8wF+n2Yq3ZJ2yy7zg/hJCRJ0aQPkFsmN1bE9c9c99b6p
C/LmyPZwa1+GNh2/YgwUApc2lH7M2lzb92Yb7hNf/ioVQ0Ozomu37y/zE+GbUhnPTe6tgiudv9OL
U0oO3JajIKZzg402ki5+t1fC1t4jtIVxfBEHn98f78SpiIq4ELY6H432ssRiDbpXZEbGeAAasFbF
Go2DX1kD2P/RYjBwGU9n6UQnVhGHBTuIWhkKI0t+BTr9A/I29Fc4jXFz0nsD/0qB5NJgxHfvP95v
08ndBTlDRBmYSpUb1evpLOm5TVzqYxeXtXa+rNU7kRMuM11RNrCGyzOn4e+7lbXKySTJFWf7rmUm
JwVeM2USK5tAb+s9pQnD9TWgEasIR+CbMJbjvoE06NYim4WlquBLEDmpW6IMfab1e+LRaWqrkOXp
FdF8XESrGj0O5F8pWgEmLpBmqjO3TLZIK9p5lW7fn+bfDsn5qVXcNjiNqQwtIdIR2uGWLxgL2bZO
rKSZovY/FgWKWe8P9NvSeR4I+Mc8kGYvq0/IalH3gWuyGbEHWLc0ItYIXjqrYDTjM7v/9yOZew6r
lPXpgM6g/Ph67eRCNu1I63aDbVkxS9EUm6qvwivAccFTWdPIjdRIhxo3DA9Ax9ArDgb9IRWFsfXr
Tt1amTOsCj/0L8rSzh7QuKsu41wBcNpV7Zl1/ts2nr8ryRBdcTpDcIpff1fHHxKU8kJl4/1vzs5s
N26j28JPVADn4ZbNbrVk2VISOx5uCNtJOM8zn/585R84ECmiCTkXRgAD3l3Fql17WHstqPkfNKFH
P5ZB6b/CfhDCNmU2zddyLqqz08Aw9eZPolN9oxOJpyZV0tamzRzxRqQLAl/puvl+SGrtYytc8wIb
5dFbuHPMABwSjVEXduj3ySP/wjlOi5taoyFkZ3UOH6BBRqVNFfHftxe0Z4Xu1q/eni2zhbWVBfER
o9AT4UMMx/DGUvfv+qo6atHvWKHpRENG04n5tO3g3FL1ySLsOfAF9JrX2ZWgM4Ao929ei/GrdkXu
rvBqb9YCx7nDtxkD3w0751rUIrk4Q9Ec5Bw7t5K0iizZJUdnORsrohc9laxO9rDi/B6srn4ZTCfz
YahT3+oAKIwDYZRdDxNgw3b8xapsJ6cyZPrhPDXnydDjz/CIQROT5OHP23v36k5ZVJq4T0yQqTot
tM2qRqNS2gxaI5+ZNvUBUqng3KSI/2b4/lMLW9bTHJgf4UQ7mpt4tZ0yJ3ZIbkj6udTG5tFqOsgz
kwQAwYhS4xOCEKFvVL3Ui9Gcg/OxY8qSXRZqANwsYvr1Wa9CJXTCVnV9U5nAzUAbXdEYnJlicKEz
O795Q+n30QgExueYOKy1scGyajjjRtd30A9rTnXiTO/QRrJJctrW/t4XbfUZJlvYoYwszN7qplCM
pHikOESHdJK28WQa6AWkfWkA04XzLQ4oXeZhDgVWAF7l7cu0TOrFuCrE9La+eNETY8RBAQydNAtK
sG6afUp10Z9Gv4TOKZ8i48HI3eJzGFTJQbaw9z0tSo7gvXQEZ7a2Y3MQiTtYrp9B3e/ljY1I+tCZ
vq5GR7C+Vw6MDQVT5sKNS4wBHmf9NQNAqHqRBa4Pza56PynL8NAL62hE6VUUI5tNQFB1qgvw9lkb
K86khiMAZcd33byAl3UOT9OsFx8AbWnXEDbDtx8Tm3hfsVSFZF/bAvRMEAaI9GmOn8cVKN8IFkm6
5+LqlpV58M7sLQ3QPWA5usavAXPoV2iRInpYtak4P3QlfFsJzdvMK1E60hhk64b4evtovq7qs50u
8QGfjSeU/19/tL6gMCaxgr7dUQryhrlkbDKbM/VczghX5ao1wueczYs/17oDO0wunAfhQgWd6qlx
dq1SP1utEn+6/bt2ji0/ywXKRD5A23PjhgbR6C3rd3jYo+KbwhM/+GE4zEiETsvzm22BCZD7ztCB
hs31FpilEcxTEbr07uAfb0vd9vMCjfNIz7XLbVPyZ69yWCpTEvxHRAi4VGNQYhWvNJEdhHkXOH7T
DvklStTew4ejFMj8UXqK9Gb42+mXP1o3P6Ko29lQLPNqaTgB6WvXlvtSSyDVZJEIG6pePQTMb4H9
9cwUJuXbi3zdrpKrJBTn05ErO9tVpoljQBRscUVzsJa10ar3kLuOd+loqPeWnKpCUym4qw0wmZqd
zJfQNYq3v2MOGbPEROCVnC3ONVlUBE461fHnGRjUsIzGAyR2qm8Wg/Hl9nr3PipwGmp0pHgWwO31
1obwasOlWju+ZtjiaYhnBgvpQ18CZN59BcJN0lop2I5yw5uByuy0CfLMYYKFa7KdlWm0DuAZgjx+
kFf/5os93oU6lmm3LAelrr3zQyxPhRXgEAhS6fxfRNq14dZz2HdIvVVu5qHUHFxhff9hjaN78OVe
e0HwAKqs5OJuATRugoIRoN5Eu8zxkxxAYcnEn29C0eQ5WQkZzDwcRcSvV4Y9wwY7Q1rsUi9dr6xH
KQaNYGH73dj+2wROdh36+Gmqjenu9jnZM0RNBbA9TTBGTDautiTfM7vKtHwVZMxVCfGpBZgNyfJ/
8JDsWiL3+nXZFboM6yUVMC1MY6ZaAGRUzeMsmtewzqcTA7XiNxbFm0W2bxMuomG/NpWoVTKrWWNB
oJ2R7IHlB+44oKGBrsmbX2KafSRInHTeY+o3a1PMZcmaKGPCOpqQftpC9z0JIVniNev85k/FbAHZ
mEYwTFNscyYqUVNyXjLLN2t6CV7fB9DdakX51M/m+OO2rZ3zLutt9PXlsoCorZfVKwjSMS9k+dVg
fwFKOz0Nodr7ixgK2tq6eb1t7nWUBloU7B/rkg1Mc3M2MpgO6kIdLd+12+CcKIML33MWv7XWhOPn
U/0PqcXN2izKzQ19pvxsUX6gdZm3gUSfNC3Cl115ZRqCPsbtZckUaP2yrg1uloX0Yst35ByqKRPj
qiGlV03E4US3GB/iUY/PrVtUB3spb+zWKEAIm0kd3lamI9efbpmCYGqQcfX7Irfeu+4kYAWeYfOd
oviSUUc91ctk3zORBFN/gUjP7TXvnRxmNal7EEoo2hZ1TBrY10mMTB7igcFpVNPsVBpdfsn5qlcw
wOrBwKL8aK+W6zC2Q+GALNjaeuYSTcdEn7mASmN+TVBotjxRj+aDkzvlmwt7nCC2lAEoRiSY8Nqc
oJoENdVbFjcVGf2cMZzuM7ucr8Aqk4Pm997Z4U7Y9M8gCmHGdf0ZC7sfc3Q4LH9U4o4hJOaNCBha
X8kQ1uQBT56zuvyNZ05O4ciHh3eHSunaaIfcSOsk3JB6blGKWcrOd6ew5Y9GCogkytu9J9kfVRKa
iZRltlGu4eCbtZhFVl1eXQbLrkFBGuIeMbPoIN99XfPm21HLsjknRJrAmddrK/Q6oy7KQbEM4U6n
Af5p49QMCyzZQJw/2PAwf5oaAiMF8MZ1Upvu3MSWcTeTYRwse8/dcXj4OcDgHIKK9U8hX02DYdBZ
djUjtwJhlF/akX4QHe2dIJM7IRGQpC3u5maIuo3MpRngCLdDxyejQjoy0gfPKGYoQQNz8Nu4sA+e
XvkIba8jpRMqF0TbFPU3J8ionQbYv0UuX01SFk8DsT5O1mVJaNegwDL6YToM926EcOLbHY/MJGzw
duATt/3eOedtbKAK8U0nyp9SZokNMseYug0d5qHzLKqM6YHNvQ9JikrDl1wNuaxNAFoas8hbRLZ8
cEfI1WqlONlZpxwMZ+25uJdWNl4nAKkdN2iQ+7Bg9edZtIPXDfBNx+FwBPHZM0V5HhABgYZGa299
Mke9VhxISE3K5DqIMMSJoftnAKCozPh8+3vtZGT0LHnr+WKMXKpbeM8yZVnodIrpQ7qCKBfiG5rj
hWbgfEn1uEjQz420u7xXXQS6wf7FqE3b41dHjkDe/iV7X5EeGCP3kiuAEGG96LjQe8R8KKGaOiMU
Q9fZ76PcWT7ftrL3LssQkb4pgGlC07WViHclVYzQ8oeRsUMP547yRaWOEQylo0Alpo76H1NRZ8UJ
me32YRBGeoSR33MJxAVyrp8pe3c7r827mFXpklo+5JjI63XTgqrPMDY+8Cv0VDQ1/s+0CkCct5e+
FxOAEfofqwHI5M0G64lZdqFDOXyaFgWf2/QnNXJrKlcDWqyVFogjMoE9iwDUQBgrvJ/AP9abXSBU
G1txbyGRqVjPrSIU1KXx44hOIpKALsDRfM7eGZIAY6bKTJzPr8P+IhUVYgj6Ju74uhOygrMRlh9G
dwq+3d7IvevpSE9DJYMRMnvjb9DIRK1J570E2ohCuBE65yFDHBC9CffjbVN7O0jF0gW+zggRcex6
B3WtzPVhxJGjsslgrik0xnEFqjMVWP5mQjLstr3XsFXc50uDm+eq1CJ1ZhrN9Ls6Hd6pTo3MRG/k
J6t3slNdI49uuGN6UdQWTdIKaawRqUILFc6T1fXxwTO292t4nynEg6KhGmltbqvViKZwLZKtpS7q
bzFY2eYkmkqMp1iY+b/lqC/ZObLClBGsVM0FpzjOHyv0gSlEFKKarvPStW9GttDgAdmDq5AxqGps
96jVe9WZiO1nRh3PU0cttGusx3kq7bf7xJWlzQVCdRv+mwZLqlA/V01a3E2LsA5SlZ3jjBFCFNkO
ZkGb10adg0XRkVT3g8bMrkaDeAST0aPfhvFRyLVrCmyjxqwxWfSWo34xi3Loe4XvifK6l9JleajS
GlXYqToIu3YuDg6e1ootU3XShPXFGRO3ZICeioDdGHCAjpp9UYC8XR2nMM46gsUH9nZ8OkgcWhz4
OVrrxuZL9YlwKj3H84w24zdxa+vonBXKNUqcWnI+puknW4Ej7+0+HUcnS6q8aLzeG7Pq6Hb2VBBO
m+XiIFRuQa+nqiSX6RJ8MBpzObiRO88n7UZa97Ki49AjW29rUs9NYYQLqZeajNRYyuVsNj1cPNyI
4uTA7XPXhLPzfowNmOhhQjmwv7vNL+zLA/bCwSdD31ULDtEfDWO5aqlIzy1CFA8dMoEXHUT5yZyT
o1GCnWiati6zFUQntB22MYOjhFNhTJntJ2VbXSMbtZ60RMopqN0IstM2u9fVtDpB16Qd3P+95RIT
EcfjangA5N+/WO6cVE1m41Z8hsWjO16iwNP7WD/Fc9l8WFKY1nqm0fzbb8DeJSU8oWBG/5OPvXFv
ADhSHmkuaYKQN8icMfe7rEgecaRvZjPBk1IikfAcahWk8+v15XOT6cNM3XOxQiaSB7M7zXD5XAa6
CAdbuecQXpraeLl5sNQBujrLLxe20qkT9ZqpgYrwKjL3JoHQ5fYuvh6ElzAANuvXc0oVdOOB7DAS
LbU70ssAPtx6tIwHBzE1JK+WKEd/rmnt/pTMw/CuRPzPt9I5Dv0hGaHwjY3mc+xO6Yeh7a0P+ijs
L7d/nLymm/yQE6XolIGp1aArtt53R5/rDCYG2w9R/n5s8uDnGNb1/W0jO+eIF4XX+1cBinL92oih
ICVnj73tByNDfoEpkrspreCWiO2jueW9zV7Z2iS88dxN6I1CMmTNjV2e3GaxVV9YxfxTi9z237ie
OvWJWQEbYeg0Tr9aY2vA/RnWUhI4slDUtOks2Od86h04SYV1xA/9ejMkHRF9IErUvH1bH2JDooni
uqsjbCG6B/TEphNagKqUdHcOEtXXH5fEgseImScKOoT7630X/ZIqDlq7/iBM7cOYWMt95S5HLJmv
nSIFZgIGmejLGGUTmQqr0yOkD8lRic8uzlSV9wRilHTSbJqZfayKj+046r5Gs+GtECIyJ5I3Ii+6
snQRNzcLgXC0pumUIDnAI9CqWgU7UQ1/Zpelb/aFmKJPhucnYSOvWO8lmoiZnmS16dtukb1Po0S5
LkGfn0he/n7rbcESyYScWXKk0bUlCcOeYGDhq7miAzPdS8qlloh2UvXTbVOvXxX+fUIjwgWClVfz
A0pZgh7PAgQHkV2/hm38FVfWXewpSQj209HLanQTb9t87X5XNo3NN6tndLzTFpujKQZfccL4BOq+
huSxii5xOuYHa9y7BC/WuD2ey+R2I20c7NWiPC+2Vl9Ckv/rb6yKB1oW2Uk5tyR1yE0uehGYIPqH
MT2Nbu0wgz1YXpku01Ugfnz3G/Yo0zDcRkjLiN36kCBpag0QMxk+MkOwBcytc3E0mIzqnOJlaLZH
JYPdS05HknIM4SUY7LW9vsuzmBIpJyV18otiQvMXRPP0xKA55Mpa75yEgPhea/Tk4PHYOy9yfpNw
i+bXq6TEatpkbBPX8E0EK65NMpGCiq64NpPS3Kuz+Hp7Y3fKYAyv0i3ntcajkAetV1o3g1YDLDfR
ZBfBPUib8iEw0TlKkhFuKjPrz0Eb1qg9RuIHVO1fVKpIB75mb8ngVeWcjCX5zzZ+m5d0blR7IvWu
bMSVzAQB3dgRSKbCRXE/i/QI4fP6TWLNKtgvm2Y6ucFmzX2F6jfNbNPvW27+4jD43VmoZzZB+f32
9u4uDWMUgiQT0TY7qrPY6uuKMgbUYtVZGeKCsRSovnpryuCu1sKD07P/OUnRHYqakHxvA2dtIHQV
BQbVcFAueW4lVFBR49LcuLrPBGIoKLYbT7CdtXe6GmfnTrjhwTss34Z1kMWKqXrJMpECLEu6qBfB
uwYktKPHaBJH2wGJZ8gfnaL6kSPaP9sIhAudieWPmtHuK4M7ojs4T/ubIGu7yM3KWHRzoDLUQ9NQ
6/m+TedSR25a7c/R1LP7jirJT70X4h9zhnAhQ1fiWbOD/m5CleioJrd7ygA3yKk4qBe247hW3OrT
ElaUHd20v+ZlGn0Nsv6vMFvUy+1TtmtJVhfAUTnMMWy8FWOqFAMCQpK8c/Q/g7l3H3tDtPcL9Y2D
vd0zRUwvbynVRprl629bK1Y4CwVT2mzM6Gw4+snuk+aCcPLRa71rSnpgMKIE69vh+rASRjvGeKaE
JOwUMV79ZUnTxA+sIf55ewPlidyeWIk/If4A9wLZ73pVWdY5zWKiRBy6bvNd62PeGCM6mgLdcQaw
7AB2BQ0qIUqbvWsWtVN7WvJ+MkbN2eob+6uDCvGjsLQ/uz6cDxa1s3+wQ0kgL7NoFGw35rRsnAZV
GIafzRWzYKll+9xH57so+/Go+7VrixkQ8LyYfMUPxazpaORFzLFgDIRxZc1+6Ezjh+4u6afbn2rn
ZeZNJoUjP5fAxM2nQhcdVjWbeCrrK9249KYe/mGpYQpCs18aHZZiJwa16IoHxnrHg9O/51kM0Nmy
KMtnpJe7PiitmWooTkmZB8VOLmNiNO/buDN84QhkXtIMXgU7aRMvxC+hHj1UZ6bT08+3t2Bvs+Wl
4BRBo0R7df0j0JuYnWYiYu7QalNQCIyrh8RhxgQQQtUe+Ja9QytpV/9X3KNMujZGX1oblSAn3Uld
Qq2E1oI3mmN3afphSH1zqcV8UNvbXd8Lk/IIvHg/JnSfnG5ukZQ3hu6+VfPp3KmR8xSo8RFJ5u5p
YrYPKlub/HQLy9QnhCuzmpRxKosqPpFy1Xe8n93ZTB1beNS500/BZDd/C2tUD0KvPdvQGTiyP8SD
ucXz0uAYyxqH4Zc5eo+uC2VKqKn5ybUa/Uxpczz3Yf49Dqvs4JPu7S+Hh6eJNivFNfl+v9zfpVsQ
EncMHw1z5c6Oo8wbMt24K6d5Ob/9qDJTzmTYr2lka+ODCgPqk8WiGm2V3T+FnZrPuZW1d8y9HIkG
7J1TQ6W2TrjuQh+7ybMEpW0I8UrLz3Gu/tAOxvMwNcwvzgpTwZP94/bCdvAcTLtCeqMz4k3ndlvk
mUAOJ5kEyFDbir5nuL37qE7Md1OgFT9carUfZ+bzfCTAYcQSo/lHPocTTDRxewAr2ykB8Utwh7Li
Lxe/cQexO2i91RDyOWQMnmjE/FihVk7Yo36tqqWiMm/F72qjCe+LAEynq6CHQ5OvosSZQhgWZvRD
Tf0Imigdw+ZNxUUyjMAMEti67RxaUJpmH4w836mAcgWMiO0rSqh7bUjMMEzMpsFIecTGvfOQr4xu
vFWVwYIYUOKVozrDqbS1Fh0jtub2x987axLEo6ugW4APyV/x4gLlgRvE4xhbflxpf/d2bN4tHTAB
U0ke1UAp/rhtbSeclmUmWQjHICWetbVZaCMTcqrlK+hOekocohmfW+OHWB1ypKSq6RwiEe/pEfW/
Mcjj59vm97yFaXIAgAwx6rHFAiNdN9jAZwBlxTBaBm3cen2jhSczjoq73zEFCgLEOHHLNnFYoPxq
DYnRrcpousKrXpzJ+uunRDWOgvPdT8hQCVUn99dY5npT0YGscihIaWWPMf2cItSe6n5UfXj7Mt+q
yiOozu4uvrC3OZiwOVbtCFm971YiuywMn5yoLi5nVzhHXZvdpdE4l9xLNBy32Y/jzPHUUtTzQ/g/
3lGryCYvqass9LKiHt6bRvxmJlJoDiioMYiHG2JiRi7+xX2w0KMPoo6KP1Pd9invY82rA2vx3CR4
8xD1xpRc/AtTdevGPUsC6LCMFtKife8jMze8PYOlaM0sFZGBrIxsLnjbDmqTcKF8XbgtNOSu03tp
oLoPmRYqd2ZEAJhVbvCujJfqu+ZO7XIQAu3deRIFgmmpbcBwwXqZbRDMbQQLuw+HiDN6SQreQh8G
99+8NMQ5Kbjvlj6IixBh5qtOfEQJsHdcEeGgF8ZTCh3P5k0pDWiSCfCkh+uL2XOrKh89J3L0v6Yl
ToLT7Xu/u1o5aMRuQ2SxxUYyOZoVZoA1rVUnzw7G/mmBadOPOpirrDjO4WwU4aNdqdb7xZyO+jV7
gRjdAsrdtK0oCm3OFN1AtehN3LnqRnniKWPxtVcS8ZdqIjuqjXzcdKi6U5O37YHD280n6G8StqDc
AH544xYmu+2VZgIo5Kr98nMwpu5CMb68OuXgXmuo1B5tUTaeLHUATWXig7JKddTR2Hs0pdQBX5pv
bm3ngnTRMhc/01umjvVUZwFEmWEwol15+yvv+SU6nlDASjoLpkvXZzpLYAlJFODoptL+Z2Steomq
KvGmzOjOVCqORu53V/XrIQEdSb9me4SLzImDDnBkazTJaZnoPlnLfFR62Tu6MgKg3sZcN8HgelEi
bBGf7kl8ay2c9JPomvl9k0F4eZlhRItRatfC6sxFh3iVFFkN/d7Opt8AM/I8A3enUQP7D2Qe658B
RzAKKColt0Bdwi8KL403jGPxIEokkMtwstEc6auL4pS6Z+RZedWrPjiAwu9935e/Yes0laSO0xbw
ZjzTaBZL1Dyqba5dkV1PPQU8/PX2edr7wHgom4k2xpReDSsjRmxYdkjZ2CjL8VqanXZ1kSr467aV
PU9IqQFqX6ZssLO5oWNE+ZKmo+mPSxX/DLoaBTYnz4bYc4dgOIK17Lkix5D1eIZsIDTa7KHa291c
LMSvQk8ahkxNV3uo4jGLTg66tpbXqTFTBYXVJaHXwSft+r+xWuIGeEpxBhAZrs+R0YxDJloEnTtz
dC5V3s7XBcgS0wzTeJC3yI3b5gccSzlNBC0GgLK1qXScrWKhf+MvpoL6rZp27skWc+F3QDlRV5fz
THN+NEKxa/VXd1ijx/Lq0NQFdEW57N6mVlbel1b6sWTo7E6Bk+GdGOEQLEJu6ts3lSIchWAJ+sD/
rVdaGiSjv4pjUTn175tQWT6pQ9xdGTg9dLJ7l0IGtNTfdZU63PYDaky5hTZkY1mTlJeyUtL3o1qG
B1dv75jKjA0olGSY3a5oyBqjh1nY9KNS0/8zi7YY/QYu+rs5LgyfscL4oYN2DbQQQrS/sZmQwhMd
85BQhF5vptGHWmQy9+ZPfTTct1GmeQG78RA2CNz+jikmGIiAoNfa0ky5ag1sDyYxHxq5/Dzb3fd2
CoYzvAjd2y2RT6IgBZU/L/HWyTTjhLxUCtzT7mPjBFVM8DCMjpl5htXrd29eFTTsdMAZBKZ4uHUx
bagOE9Iglt/NYex3hipganXm91FKdnnb1M6LgCkgThwRem3bUVzLYB5KT6iRhGUv/k0Qf/B0TYu+
9U1tg6nNj/CpO48xLS/pPyG+JaySx/ZFcmCrY4q8Oy5FLZ1CPI25UD5WgZshsTG21fiQxFXmXCan
MRhaXOzME9M4f7m95p0L+EsgiUo4CBEysPVvcLJQJ1im8tMbVvJpcPvl3DKl+e9tKzuvkklhn+lO
Ciu0FDbvfbOQvUJ/aPozEuKPTGO437Ik+VmJfDy46nuWmBKi7ECqjAvb7GlWui3qg5PhO27UXHWn
tp6LkMDGUg5p3XZN8SA4dA9pYm0LWbNCcXliPMy3h2o5h24Q3ac9g9y9HcYHscrOV5JtChfqeO4B
YK31V7KspmeYFHGhQY+nSxRn9l1sU9S4/ZV2ziOxGJ6fBpbk/NlkcUbvgCqRjw0Zcnceq9I5z+NM
hjOlSJMMY/7TFe0PI0jN+94M3o4xBOWC+gEFDmZLiCbWa2wcOwtKCq3QnLTVE/pJUPO6/XjW1PEo
bNnbTvhHZGMLHS11C0ziKepMdaHVFDeaenXqoT/XYWocbOe+FYMxXZcIhex0vaCgTruKhq5BXFAW
VwIU7dFhjO7tB15C2yXxHvMHJIVrK6nbocBW010JUV67iHhYyPUH5f1gJ99vH4+d8w7bjuys8FjD
mb9ZT6E0ZQcFDXX41jA+KMWsXac5ik+pRb/ztqm9kwixHyQFkKUTgmxM5UVBZ6clrizUTPX0sNI9
NRDRVUT2F11kkeEhtqJcm36CZ9hsiW5v299bKiyDTFvimWWjer2pRFxMYRXE6gwFK3fMc34qjZJC
ZqQv89+3Te2dEmwgycrUELXETblUCYo0z+EP8I26aSX//AzPRO1qRzLCe1v60o62XlJaaWPNVByX
e277rza6l/fL7NSMOybZpbaX7m7IK/MciTLwprE90v3Y3VGZ+QBXpgq99S1dUllj1/ICLGORPWrI
W/xlK4hymIH68faG7llCW1MGlQyivOKum5aFHkqs0Y7r0/SKNK77Z9SSs8Oeax0ck53onPXAGUJk
KcGA8tu+eMAnd0LYsaXzB/1E9o/bG8qD2Snp9xB4wwNUZ/kHc9KH37jwtCjo5sIvzni+/NAvjLaA
JrIEWk1/TlLdizpaJEMRdFcX3IF/eyuly93kPPK5kXUWCCA5omtTk65WzaIzNll3E6lNGvTdXQyd
+LtIt4NL05nVMyTy4j9XSY+KPDuxmMVjR5sImBVzyBvTjaZVg4giOp2pxlxjSfunsJfU443QzxBt
Ngdh5t5SCfqobMiJNAA966WK2Opm1HS5hqlm3g/Q/HjaFDR+oYet7DRqXtkVzTmOuv58e5P3HACT
jvREJGkbRLxrywPDCfXC1fOxV5/caYpyT3GL+sB775khspWVO8pvr6i96txI4hwleNCqufG9RHLh
rsrU+SBQ2bsRRBCSm5VeBStaL6aJmCoJA8jJFqN+LvPUvKvaXNzZlSjAb5vVKQlEeXAhdlfGc8Q5
hbnnle5WV+mtZsSsjB5h5o8ao+jD4v5z+yvtLYzHCPI3yN6pzm2/Uikil74SFDOaQgOmHDsPxs72
RLTeenGWV15fxv2Bf9lZmXz8JP6XKfxXRL4wYCulMgtmIcy+l9JISvWumeIjjfd9MxJgTAIAxnCz
tjgKRS0yqvfIFYh/q9nMPqmVfdRb37VCDxkkOO4EBMP6aES5TosiZYzfrixxtUIxJ17d98bBCZQ/
duOzIPSWUn7U2ACXbRZj5EOpJD1NOdNOjA+FKn4EcPrCX68/ZOCznrpm+KZMSD6APTyq1uw8PRA8
0lmS/PXwEm6WqFZAJPIglExsofuuaGvoZY3UmrxGnQz74HDsGoOWVw558QZt+6w1rNWNEcumDznV
sxJ09lkzc5rHSl+V0/n28d81xm7y9RjbJQJcf7yhDcNZt1LbL+vqX5xj/Rd6pKgeLPFRGrB3TBht
ZT0EtMCGNpaMVhTwJAR0N/K6uUBQMi7evFTzUYdzD4eAJ4RGQ5bCJf3CekmqOWYsFUOlHShnpYHD
spq16HGoivYcz/ZwzUom+vxsXHS/tmJUGKch1J4H6PovMeX68NSMWd15/ZgtR5HF7ikGYkxtBQkY
qgybHwf/v1h6Bn803tdvaRP1D0U3Vr1XT31wYVMcF7Ia2Om8WlfS+GSleVUfBOE7TzA4GB6MX8Vd
BuDXv6FMagbg0wYEBtnA+3zMe2BGleIljTVdmlE7jLp3fCwYfehUwGtSL9tG3WpsBr1OoYNqbuTc
l10p7mazb04Wh+8zJILTSQvj9jdONsm7BKcR07+i4FASq7VFDtgwba35b21E4NZVs/5bTmrzGzeW
OjWVOQdxNyBU6w1tAEBnkErjHjT4ur1AC+z/Ui3Li7u+bhTjcvvK7l0keHuZc5XqOoAU1tYGVDSS
MOQIRQC30+fMqSCxNmp7/o0RDlJPKBoAFnFKtr6hhxVGkEsxP7ZUT3ajOj9rWH/+u72avcMIJYIc
e/5Vl96sJuwstwkCvJ1Cjfgd5Pbqc8CU4CmKtb7wxik+ypf2PJ5BvVFWIijibOmvUHcOXcCEcCK4
jXXRc+B1Sdr1l74IjljJd01R2yHEpjFKpWD9pWhZDyriGgx2CxTJ2k5Pr81QD+fSiY5QTnt+hcb1
/5va3Gm9MeyyqV243nRmFzqL/oU1dV87RDchep5cb1zU5RwZTefliV0d9FD2jiQgPijSwAniejdp
ddklpmbSBvON1jD/SJlGueBWuoN4cG87ycoImihp8gmlm3mRIE0Z2fSYgLlI57C5zsGMKDvQxUdY
xsfL7VO5+4gwaywH7H4lt5tPl4QlWPo6tPxWgWz1pNVj8OTSxZ2uNIn6/0RHv/w01CGOegopLX+w
lhBBFRQ3ytqzZkv9Ctp/utOKevxn7AxRHvzAvR1n3B2gAHNP5FOb790y5JSpuuwJGHn1aS7BfwAA
/g1ADTL0FNSAQclsUV/veBhVgZOqDNX3jRqcbaP9Xiq1uIbq8jsuVI5MEkaCTqJ0vrZEfD6ZowZs
EmpiBC6svIH7IFNUNExTilcHZAG7J4nCnarCuUWOJv/+xUnShmKq1FQy0pl19M2laHhNMkX7mAaZ
dQDh2Xv7JBMKdQS4CWBdXZtSmLmIulwiaJg0PWvkvz5aNO0fU+M8j/Y4PQgrEp9un175b25DZd4i
BotJLSSIbW1TnYvIYNiG69h00eNkVraHd60Kr3Zbxa/a4Qgwt2uQqIQs6hd6ZLOfAdILTl5OsN0h
uw41iOr+qG3YmIdWRzOj1I96R7ub+osTmYMh7a4XCHWOcGeF5luIwOGHTO/MT6rI+8uw6BlsKHWs
nDro8I5Cy91L98LsximYDL52KDnhZEdFOzVxVtEjq45m/vY3k+cJJAwNj21PINctoUWS4qEg6yD9
NNWZchrs0yemXuLhRKIIM/rtE7N3ISSPtvorgcOhrDc0bdJ2AABENzMyrA/tnOvncDTs96njxAfR
594mAhNlYoBYibbtxlSooDoy0ZnyzT5OIy9XgHh5sCgcJm17h4QiF1JMxLHMCW0MzXUvCjVn/L0d
SvQ/SqtbLoE61tV50gr6HpnrnN2+7r7c3sq9l9gGHou4K1gq0tX1VvbAfcKURIsxMzu4S5yu+740
CTCNKNbfmbqwLhaQihNs8w1jsYZ74G92WMOBRxFKSc5SiifbdBx2N6sgSwfqro29SWqjls9mhICf
hx672viW3lsfgRGJxTPIcCZvBDU/elXvGMXJGsy48cyZ9rYnFC0/eMH3PglQdTyTDPnQoVvvDXTa
fOdMxl5lpj+C+g4vpNKp73ZKkXiLXas+1EHlwZbsWgXhwX84Q6Coa6vM4w9j3xFiJroiK42l/m+S
Tsk7WB6XD2VMWY5BzCP+0T1gPu5XlXx4ihyB3JwDOlSoTkG850fgwi5QubWntmiiZyhi7FMEwvir
C5LvseDZQyxCsYgagviz08LRdftA7l04OaTEoQCYZWxDBc2OrAEVHjZ9iII7Mgd47BT9KKnct8KQ
PkTDlFm381BiygD49mTd1rgk97o2Zo9WYooDPyU97PZlk6w3nCHa6iA/1p9ySoSuNzJbcMespRpj
WXfJlE53Y6It911vl14ZwI9vJZVyd3sXd6iwZCOdUSsyFYB82yTW7lXoaqvUwWraP2uOUE5Bls9/
Qxo/9mfBXHh/l6a6VnmD6YyPiKCmEL3JD55P5rNRq8kROHfvXJM4kVQTwVDf24QWZVBDANHaNlFM
MP/QJ0WLgYQ5yLhoFfy3D8AhpiuUpUccRHt2SQipllLYpvm/ucXoCat6uEgthCDvkw+iajM/CVvx
IW2T9idkK739rESh8TvrlTmGplDZkXqS649PlBWb7ch6xyBwzfdaZ9t/aAgaKn9oU609p3PXnFuz
1g+Sm533mDEAHBbQXDnGK0/+i2DRqJo5YfIMenVbTZ4yjeurLnn+T9uIz4s5FAfmdt4PJA9IThHR
UCV98NrcnJZpTU2Kc9br1nM2N4E/MX76zQoKfT7Ng2u8g9ZG/egWUlJ+EUck1HvLpVDzaxyBY/4r
M3qx3DlrQqFlhiNbtEHliQGCAy+lsPptaXpXRlfO8s/B3ZIB6eZak4sDE5AcaOaru9XkM9QsTWf7
U1tFf7f1oN3ZYxo+M6Nj/ROnfe7NVleVXmyKH/qsdz78/dqBm9xxLfwGIDsw/oIB33bBWytBgmGa
qYTaxXLXWBUsBEytXYPFRs3bYkCP4XU7v6RN/n+cndeO5MbSrZ+IAL25JYtVXT3eaqQbQiNDb5Ke
fPr/y9k4B10sooiWtqB9MYKiMpkZGWatFdmBV9uJvkjk6PVLlQfovZuDPZSWDZwa00uZLp9F37jf
4be6V2313H8Ptlr+t+62GoQ1nQ7Zx9niaEqDAkiCDMpp9JrsPRGB90/UyjkMZaGsnt86Tm9+S2N+
jl+pWVeHKb0lRBa7MsGztXpztO/y+tz/ID48dQPeyW0D2VaGpBzyFGneyFkKxuD05VuKyMZB6LFn
hlqZBIbwN/MLbq+VsOpSrVOOmBYlSX1a0hoInSjW4svjDd67PmwusC9ABuSXm2DDGuqs9wy0ysCA
5XGgDZn4qnZ65PekKQi+xJ8f29tdF3wXpB0YeI17vF2XZuTV4rqE06m7VD8AHah/O/ZwBHnZXZWE
Q4FAZk1bReyuqUx1cZB3Ktd1em/WGa0PZLlPQnH6T+hYHN2InScGwQKTa0h9A/TE5kbULq2/LJud
UzMNShGoiHFUZ8NK+jhI1qGML7UGoj001TT57fF+7lqmSE0m68h/bB43u3GtxevIGlwlz74uZhR/
5WngYOqNzTNfapQLa2U58AB7zod2j9SUoR14VykUc12YKd4Oypct5kvszkt6pjDQnbTMUMQ5TY3k
n6RNvSSoInQODnzfngOi2kVJCwQ5gLfNdturVqH7Ta3c7DRBu0mt4t+9KvcW35zFEctm7yxRugIE
BHKWmQqbG9J51kC4RiDVF0l+ZvJm7kf2It5WcfRzJYs/2Nq9D4riFwVmgiT6T5v31DWmSaet68J5
Nd6ukdE+VYP6wVoqcfEWQOztII7wn/smSXCRByDy3xJZokKxS4qCjBJCcgyE0yRgx/fugmgjAMna
zso3DEyyDhDJe1alUhCgCraVa3rrCfTCZQpcotJaMqhJlEqihIoV99d4zbyfNsNNAsZEHQq97H3N
F1a3YbGNwjACZ3QjlKVTP3qogp3nUl3+WCqzUQOCnEn3h0GneGGn9ntFH8yzQMbxpPXTaiPWBOzR
TlTjG9vYfYmzennPTIH+4+NLveck0duSg4+YDsjrfrs1hrLEXQ0o/pTM8XqpvSp63w1zc3lsZe8W
IeMt77HLK7NNgdolUnOL3s+JgQggmsvKDNTcVk9Ea/359aZgZ1BVpK1GPVx+lRdBmqYytMnriUk1
b2SutJKZfkbZ64IgVXpwf/b2DpCCxDqib3o3SKO0Cceq3IW/lBX5melUyrnQnfHg8O7tnSRk/YJu
giGQv+LFguYsZza2IUtr5fIPkLz4SW/XP6j/HoFK9gyROBI/6XLY8HboXqNqQ1MI8GpKS8Msyo0p
MCs0nvKYuP7VH4mZRbATaNWRJW37Z9WaZ8UowY41JNE3COTnoQ4OPYC6+B8cONEckQ1bSI6y1Tcw
9dyE0w6Yfk3TCJn6IT/XlNN/rsjJv/6toJrmgoqj8UBrYPOl4hEVgQliLwGO01wo5iehk6Jy0GXa
UZl3r5ZFpid5ORK9gjDO7akg40m0PGucU5Gp9UXThRKkTJsMlzEe/IrCcjDnjgg7d1z8aImh15Wa
uCTrXPmJOizXrrKKA+3DHX9Ho4uhplIRnKbv5jlZ3Kpo9Yrlq0MqTj0Fs9NUa4TGup0G1jQcKdDu
2kMTBM6ODVl6G7fyZDMvTQDQSCZFAUGqWWu4tLPxfTEi4ylKWv0ggN25INBpqCow1xzW9nZextAZ
SCGOBEDK1Ez/ZFkdXycigZDJjuIA0vOrq7OJ/SkXmbISrMmcd7OZ+VREwPZ4shStHu2g7tna94rW
dnUg6Kl/ynLF/jfVu3Y4KbjTyF8JqlF/QcNKwB/M5tFfLFLDE+NToCJPndN8JgzWnDBZ21L1O8tb
PzYTKMegWfXxWwYrovLXuIDxDn8naf2CMD4JSlOp3meFVCBR1aHX/ThmasjftTarlh8X6FqcE+L5
GAKuGKneCdF+KtZm+Eef20Lx+8ZG32xZKlUEatvXS2AkIv80rfXQXJDXM9QwazpdOdlt2X7JMt36
axW1/TkpY+9zm0TteuqQHztqJMjbcbu7sm/HYC7GLNDv3rKjzAExEksbgSW4evOjEwsDdFKrvwjL
qi6eg1Zn4xHY9lmk8RyqXx97v/uDK63zOhECSeGVzRM1MAEpanJ5d7sofjd7Td/5JJ7WO9saOzOY
Et39+z9YBFvETDDEjHmBb71FvnBuNAcSs4tDfm+D/ggW26g/ak7ShF3Tuwee8D7goqJKjoKiLCul
fHFrr/asRF9GWns9497QNEn6s6G7fVAzKoDkWVvOGTyqg229v54YpS2E4Dh0X+AZt0a9PItLA693
sju7+N6vqU7VcbTeR2CHD95k6cm350cO1qbESNkY7OetqTgblGmJSC0TLmNQpkr0Ic5U66A6v3dO
XlqRv+LFy58uxpxWNnXyhhHbz4WohrdIOZHzdQWqxQZ6SP/ls9F4AtAH84Zn89Zg5GqFMuHhSV77
Pqz1tQiAls+XImtBfMJ6vWYMpnx1LCC16YFhSvibbAzdGoXNaVhwfGhG9Un32TbTyB+isfw4iUN6
yt4JQRoMlgUypRQiNslcLYa+Uyyu/WBWqJeYowjQl7R91GKOlI73bgCDk6VQCogynurbVZFZSCEM
gF1xzwjlarS8gNgh+oZie/POXifLt93yiOq+d2B+scypj9IH2IZV6SqMdtXZyhT44HSZtbT9NBau
HqIdIPpAGBX6BI89y+46paoIryIKXa788xdnVEXfo+9c8J9CpPqVgbDjCe6ieFsu0H4M5nFc0Cmo
L//FKCm5JOxSFd1cP7N3UzSRgLt0hVpD5u//GDzi7kRR+kBZ8inIK+1oodu9hQUtqTGEdjC/cdub
s4PoDIzFPF9Daq7VqctjpplHVRI0ZTOf9NJbD6py2yfqlz2CVsgA+E9i19uNjfLOU5cxXcMp79tP
srt0yfJp+COPFvEMZtC9NFmsfvJEHQW6JtD8ebzHe+tlybyOUoHnzps6zZBUuj2zXif5w8na+VMK
zdy3zelaGsn0z2Nre6ulvsN4TPw3cOLN7jakpmtCGymMI91kkrNInrOmUqtz0y3ii6o0fahpS/t7
NMzF23529T8e299dLY1h+LaQ44jgb3ebSYDK2HbjGlKgcJGisPKTmfTFO3vQNF9ZhiMB1jtZEfl5
EQhEn4waHr14+YNe3JuJqYtjZEKizPtKe1qn1flbJmWXbui10FzK6aQ0ih4Oi1DfmFqefEnAqh1E
BVt3yG/g7jigAJC+BX66eTBn+hcdH3kNzcJbThPYiSCzsiLIYCmFj/d31xQnifwAVBYV+tvlrlNc
6jXtkRCtlOG9mRTqua/U5ts4V0dMxx1TXBcuKfklveUtinHtU8vtOqZ/AGe0P9tGSWow5dmbMlcO
9m/r+9g/KiYoVPGWACbaTpEd40wBsxGroV7YyUlRV/QA50X5GRPWv8+QnjT8yiy7g6hgb302STqh
KX/xbN5updHADqqYPhY6neoEEao0fkS/8yqywzGEe6cUGBH3AsgErMTtCqOeJVqasoajJ/keszMv
FAYy+6mk5/H7YuTFX6u7OIjzWvpZWxtXRRwHhcYDX7Sz0VIfVfJ0AcbcsTUYBDK4ba+oYZ9P35XY
VJ4tamiItFbLOVnHBhVIWFsHRnf2mfhVFpEQRoSRIv/8xQ1dS6vQ1SLWQtIT7aLFsXJOrDn9PJP5
HrxnO96PZIoWAuAAar9bUl1ZUXTX7FwLI024ocs/Lq6GEHVa6ksojGZ467lIJjKcozrVA8M3Xns5
pdAGvEEGnEs/sLmchlLPqmJVWtgy6uQ0l3HyI/aK9rTE63p9bOrez0q+M0mXnDRB3WLj9tKyzVrm
imhhCQYpcMpieB5UfX1uGq/xjbbrvz22d7+zmsrQArDg+APJUrn9iK7bwidEPD2cYYL5rTqNT53T
/2UMTf7R0urmjdJ52rPKl/bXpipOj63fH6FfcpdEm5DzKXdvXjU9KqK4NscpRC2+eqOkyb+lJeKP
Tper58eWdtZJdII6FVUOJoBtVaoWe1jcxcUVza0+hzWTBD8jyL9cY6ui4L303Zs6ZtClomf1ycwm
76Bc8Yuc8TIhoveFr0WshZMKTnWLPhkEPfiuGpfQzvXEuBh2lKs+GZ+OmrkdJ+86ihFewNQu/S+3
0brpLLuBWZCqffapIHUqP7QM58z8RI+9JuitlPE+kmqyvOmJ1Zs3g1321LAQr0qvRZdFrS+ES6Ur
d4boUpRT1Rx8unuXQ3OCXjAdLNZGt+L24NAHF1rc19z+yK0vZuvOodaocvOomxRxk+INo9r+5/Fn
3LfKDdSlvOLdfKOyLdC4VrGaloN+gWc3XfplmN97S9X/286k7eVYJX8+NrpzSsEXu1IDFGVtChO3
S7UnpfIWJiyEVhFB7ckn4+pY1RzOnWsfHNNdUw6tNBcZQpXK5a0pQH1Ga/eOGqZdY14aUM8BPlgJ
0JUsDz7gtm8oTyTRMzkJdoDibEwhvFxWdZKrYWm7eWCk2XKxIzf1VcW1P3iRp4R22r6hft+Gr99O
4jmiOxB193zQiaFqSwPCL6zQOQ0Y5FRctMRhxptmxQfXbud95rbxQMsniv7Ndi5Dg0cHJpMRgUCm
uQKk+31ZvfZcVvQ6cnUWT33bt8+zARLer9pMBIAs+4P17rh0bjzZOzh48qKti02d2IZI2XJ8VEZe
Z0M5PKdjlvzVAv56WwvEXg4e5h2DUlVFCvsCBQIYf3uIDDeOdUOIJRzMuf4a1xkV7jiurimD4UKF
FPTA3v2llNxGGkpELvRKt/M3cpt6HE13NXTtNH6jVO4AcM2IEGRI7O5cF/P4dekc/evjY3R/fgl2
5Ow8h7iHzqX0+C/CD3PoDTep2dYBaFEgC1sMpFeq70nVVm8gk/ysaokzs5SDhuD9FcUX0GVic/mc
pJ+3do2coG5peTF1q/M+5X1OgzZPi+c0L5KDK7qzsTemNlc0ngczy2u8gedmJdA1VCuL2HI/qK0x
ndeoaQLNWPuDCGR3fQCKVPjaUmBsgwqBs2KIpOFrarWZ/QBuXf7tWLwnU1J6Bzfj3hT5JE5O6sTB
Zt5Gz1Njx1bfLW04EPcFC4Wid6uefDYbR3m1XwUawXEBzs01BKJ8+9GQ0Ejtrl0B+UVtEZQodZ7r
zjV9J1WUz4/P5X2kIVEY+BruvBS22LwWTYpEInw1TDn6cG2msfcVpy3P2pxRDOE8+kvFrDykc6C/
L6+fu4r4kGqiYUvlBwQMLLzbpU5DudZMuO5CdU3Fta9m+3syOoZPsUh7X+t9FRAkdU9V0QyfeETX
cw+B8jQCNyiCeKbjceAd9j4ygHZNxrUSwL3xRi5Cz22EYnpYNuuEZEupfqM5QtdLc48Gtd3fF1fj
3SSlxSlQMt0cXXu0o9JYoyqMLaMKELb8e7Ib7zkb+y6sR2P9nCz9kcLavRuSNoksZfwq48vb7VYL
JxIFwV2YK1Esp0Lrvq2My7slL4ZTKqcDimXRz16XHA2YvXfzKGEgu8/XhtJGA/fW8gqaMS4rvQ7r
IrGIXDXt2mTufFEGRiOuBEqfHh/svd0lvcTXEzJIROutvSKrorrXzDq0yskNU9XJA6TB0tBdO/Mp
a/PfqGYetdz31khREXq5lMjE8d7azAnaCfnUOozqWQ8yRyTgjBIukzpnQVy79qudHzfnhb2Nn5gs
p/PqVKvD2WxSXxeN865e+uqiuo19EJvsLo0iFzMbeDjJDW6XVit510TdVIemMEcfEVCKCFWjfMiR
y0Ct2Ht9BY+lkf4g0ksgAkfo1t5Sd0VCjsJWznn85Ob1P2NeM5S4RaqyHSzvYCf37sUvVAGjIYib
tx630+3WyN2hClE+s77HdPwDz0nTU808sFMnNOed1bV5kGdGefCqyIXcplo06dDsZzEovtFauF2o
Cb+5KODphEmUdB/gpC9v7XLMD6pMdwAD/OwLMyBCbs3ETWMs2mJVIW39FHXnPj4ZZtu9daP4U8Sk
4ufEKZMwAQ4dtDFkrCRjt81pmN4yW64nrJ/NA2ri3omiP0ToB3UIqf3NF27dBu2s3kFxfl2mUGS9
CNeO2eaqWKezm/RHNctdex4hAoRoWSrdnOBusBlvCv0mbHU3/7tUR+dHo+uTGoxLV+Z+ktbjX49d
0L5FkhZecFlY3LggO+t60nQ+7Sw602+p7YVDGomzZi4xoHP3iMa+83YhM2TJshrCIaS5t9+4X0yg
v7ZZhVrp6idmIruBu3rVtWlEf3Ce9ryrLJPymNAsQgH51pQ71DNSJC4fz028d+a0TCdR1c6XqCun
twiA4fOWAfDb4w3dsYryFm0plFalnNNmQ0eKkc48GnWIam53redReSpHkLI1AX8w1LYWZHSrDozK
C7i5oFLEAuHCXx2qrfJjBjA3W71ChL3mjFQ0zOhdXpl/W6MxnBirMj0nlh7/Glzzppu04uCW7CwZ
KScKTrwmZPRbdcsOPaJ1MhAz06ZoCCoBQ2DyYgTS9TH/6titFqSmfjT88Y7SxSuNDhEptyE1be82
uqqorNlG457ACDd2SCdlRSZYjNZPYmPzGvdGtIQlo+Q+lDOQ4TdL1kc/vDpOm9NsK8rB27PdA/lr
pHdEYAoIIIPdbg/bYtLuLHPdlXMnl2vWDUO4tiILrb7t6KehahrV5REBa+uXMUrszZRUKjdAArba
IajDKlaSF9HJSZLqO7td/ba0h2zw7eH6ZQUAEohdSqh3ID0t8qiBjWWEBE5pvNUVxfy99LzuFBnx
cJ3bsTh3RmP5fZrWb6rRPXBQW4chraOEL2vEptQbkBv/Iik1hsFiUrzpneKhWd8mlfFsxOr43EwU
qx/f3D1LRETUbQAiSOrLraW5rY0JMQr31JD1TL5VUZLyXVeI39VqrQ7gHLvGwOJIxvQvOtPGmPCs
aV11kO3WmneBGdltMNEZzQJDX5evj1e2d04k5/b/Gdu83523DosygChv+6YB8uy2FweYzOU/WJHZ
IM0RwqJtS6GyF0OLRom4hUNz1tPOekrc3vn82MruxgEIoUPNO8H5v904Z2qYuQpu/oTQYfkpmuJv
4OGG88KU3oP13JW65NGT8phge0hA71pRKFw4etYYUFVBqVIQNYo/hFl5AY/I8KZpEy0QESra6NIy
NrMd3Y8ESq9Fr//6Db/wHGCbqJluIoKpEWXqduDzUYxMn2c913xVE/YVoeuFcZ7K+qz05nTwcm6D
AowSfcH1AMCOS9+ypns7MxM1zXBmdjOcSrXtpiCr8KRRpLcXhZT24KPuGSSEls1FCqcoM9x+VBgt
UZoj+UQHOoLqJCCRst36yV1t5VnLcu/06kOENWBUSIESam01Gca4aLLB9FAR7rX6yWnK8TkxF/vs
ELUf7OXOeWXMGa8U5G/JJ9ksrYrGwqsm1z1F+lSdNKNRfUE5+ixM+Hz/YVWEqlTxIT0B1dzs4myT
BRQjq8rEdE2a+GcDGeCT1pEIPba08yRAYUbhBhUpRqNsg5w+U0aNWTDIBrSF/WkZ9fY3+sFp4CVW
9ZU01n5TRWscqPEUUfOe4gPzO/6MKdPcStolyNBtQVX6GKdppYF0EkuUfTXypXszuflRJLdnhR47
tQ9eV+qtG0+TMKfImWf8mVfCYham4v2u515z8BDsHX1gaNw32LsSWXT70RqbubwtEiynvp3KL31b
Jtc0zsbA7Ab3SaNtF7z+04EAlR0K2NPIddzaGxg26qwWTdeiG4dL6drN38Jq9I+ov+uJD+g5P9uj
W72L7EH8VjldfDSC5S7Nk95FqmNKViuX767MnE6eTZHXO0G0V+PzZLVREImh+AmsXP3WJk11zrR4
6k59Y5szw226PmTwofeFVm6JTraXOt9TLx4PDtXeRXVIqxkiIHOhOzmEiOZeX60eiq+rcYY7s/iu
EVlXQTfw4KLuBItcHTCxTIujz7eFjZqx6mbIUHinVaAwgJdrvE9LMriab8XW8L7JOiMchDX/fPzp
d3ceqBMYZ9n2B81x++3xsYbbQa0+FXWSfsuEnjwhVNV8EElsX8iK6sk3Zl3OTm/U2I9Vq/qW9kxv
B/E/rpR21aH+qVpldISf2dkPLhoFTbBBvDzbykYRm8UwRMI7ua1W+z379rR2GEwWipyN1tep3zLh
9fx4O3Y+OH6ZaSOyuCkrOLe7YTUij3M6+SfIlCuZgoEau2WNDBWe14P3ZsdfUjgB2WEzM4bzL3/K
iyB2skCqayXv25QqbcjsbTAPdtdAoc77oCdFuNpF9c0UZRGWK0qWjxe648g4ZrAn8WMkpdvuVR13
fWZ7iXcCrGg8tcx0J0+ckgPHsredvHRIekg5GXKC2zWao70aUc6bCkH+z8qq4m8xZ/ANI1OPSFA7
LhOwlYQISgVcgrRbSyIV8VyV7OEIai2oBZI1NdqqgbN2cq63yJ4e79+ePejwPN6kmbBQN++qmoqy
VY3OA6fSlzDS869dF4uLIuoqaIriqI38q7v3MpvngDD6VXb/EOmn6LRZXzfGOR+p9U5DlVTnNElH
BJmdLhC63jwvnbI+JcId/ZbRkr4c+eunSOa+KwyOrTd19tNg2X8jqqcHs00BnTl8rx3/8L8fCDqK
mjUD/raBhj6AS/W8woNSmRoc59j+1JZm4QNajMLHe793qvBU/9/UZi8KXs2urDA1FWp5zTSnpGFn
pB8tBCcOLunONSHOJ9yFMkivd+uFkjgZsgl9j5Mw8/hirhXt3lWpD67JzmEiP0ItEpEB5Lm2uhkx
cN++YVgoGq8K37Va3dh34k4LG3OCs9S79r+Pd3BbNpbuBuzDr2KbCgxik/zRdV0j20akKmLq7jfN
pRblRMU7pUmXHwulv/dIKvR+tabFwUp3Ph0RGiW+X+gcKEW31xT9uFL3JouVyvkFbqKXvkcj/b0Z
i/KgArW7RimwhEE5LFBu+gv/miwLZVM9jk4j0jr/QL5AXi1R1EqgIS2yH4sV6++dVomurejb8+P9
3V0mw4UlLQ6EyZboIgfdGA5KIAT4mf5dLGCMFteKCt+rxyMS0Z4t/J4EXqB8DI73dp115hiLPdt4
BrfUfaaius9Znj+7K9Sm16+KoovMAuknE6rdWmIsw0ye2UTonqVCCSn1AEscxrIegiQf0+XgidrL
tQE8yCkh6PpInaZbe6qVMpTYTaLTNNaUKr3S6n+39Wxg+per+sqaQ+eJ7O9rLwoms5RmUFVdc3Bg
dxwAv0HCLaCnyyL87W9IotiEBFaxZg3xJ3SfxTfRtUfd251gh8o+rWEKd794fbdWeDiV2kYNmYE2
pZqFbpnUsOosKdOtnUwkhKyzonXaa2ek4gYomHBGKWcQcW5VFlW9zvPUVKPTqrXW75Y62V+zKf76
6lNzY2TzFb0sqdZGw8hsdBF0Ey6bXifxuRTT9O9jU3cSUP9bkOTXotuO0uHGveRdGeWOMUi/Fpd/
DU5ffNP1fP1TU+z0eVHm/CImI/se69kcAKxrkufObevS71Ug8OO41EfHRy5u82wTIlAzofwLEnzb
2lCmxBjMVYtOQ6JlFwq385lRebUfiUj4hTjSUNk7R1JBjOxU9ue3+Yq7aKPFaAHM6XES5X4L0Wjw
KY6t45U+mftxHqlRvQc40R1FKDtuCNgeITs3hXrNXQ+5MmcPfoZyciMTOBKS919SUQhGZ+WLeRB8
7dmS3XGkwyXaZFvvUxSnmCajZ2Z7odVBlwuVInAqwkkr0+vjI7X3AV+a2tx/DUq9W3eTckqq0jgV
szecESIdz54y9EFFenZgb39peHEeDRnnbSJmzRPRJKxFQf9G0B+PNPNvPZ1/K7XB/v54ZXuZnyx2
0SOQ4+TukOWjk8S9pvPFFq9e/lwNpEB9Q23/HARCxLNu619kwo6Cb5H4yGU4V5ROTF+oYGI76kdU
H01xevyb9nZbwlypwBmQU7cjxI2oVwpHUZVT53gQt+Abjh8EM9r8ClWHK2Td4bUT2qXHcCSShzyT
TH8L71iKRijqUiuUwfOeGNphzNYwNiFTsN6vnlX+B2dInQPZIUq31JE2nzcdItoIWsaeu1X5lJUD
c2RcWC+pnIL9eC/3TpIDt4c7CXb4rtVJMJ7nU4YvhCoefSuy+gewFe+sOfF/ObMgL6FE0Hsj0tp4
Xc3L1jK1Z+W0zrrzYxmTT63ZTqc01Y8oy/K/tHWnYCqA0IMFAnEq1/wiplucJG8Wj/ORz3p3anKz
8yNlPtq5vVNIARhCEhvn3qnFk1yu1He4g6a9tBe3m6bfAAVGvlL0+TnOoUk//lK7q6ISDPECqLCz
zcUV1RmWSUoxDnmtnmYnE5+GJQOG/tjM/YEghQFDAJAJCtddRUVdUSOslCwOrcSufytaYMNBUy31
pzxZm+4gbtoxRrwE/YnHiP/bnom512eGb9ZxuGrlGhi9511UJtcFo6NPB4G+DDtvDwWaZAxcAJIh
1dW3EJEGkQF4FyZ3ajKcn3DW4kvVTGrnMz1yuCagd580YQ2Wv1qmN/uRsUwHt/r+A/ILJGUG5sov
LtvtsWTUiZ5MwlNO2jwVb+a+1J6zCon8x9/v/lhKK5JYKxntd2x2Y+yXLmuLGMRNXAaakpa/Ixta
ZGEiGuWrolWpfnpscfcjEpGidCyRINsSVbQ0jGPK+5gCVOtdszWNUIAQZpjQ2Xj1k87iXpiSi39x
s4clnmrPbOOwrfPi1FtV/7aJSJj02I4+P17V7teyEajn0OhEv5vyAQMFdDdLhjjsZpfx01rXfVFj
70hJd2/v6CdJXy/LIVs20yBMr7ITpFzrtPUuidX8FZfxeE4dxkI/Xs+uJTwH2HtizDuoRRsZq2HM
UQxLM42vthapn6smLWtfTSnevt4W+H5JxOXV5A27/Uyam2bq3CvKSdjqcEqA0j11SzeHNni+VzfJ
0FOR6SbfCBGArdyjWRpNsih9Iosg5dMaG/FTqwnGTFnzEVRm70TwIAPl/VWa2M58Ue0p1upBT0KI
qH3Yd7Mm5evE+fHe7VqhoC0r/MCkt+TT2u1T10naJIw8u2d83CTe5a27HljZ8RISN0pdmcKypIbe
fqFx9pKJln4a0t+P3/bM0DkbyuSEoiyLCzAk++OrVwXzg/IVXT/IF1tkLojzXLOFlYBqMacPDM2J
3zPM2TjwffeJjSQjMbsC7pxEbm3KraaixMJovTSstcgIhtYYAxuUMAz7TPmoZ3EapkTOBw/Lzlbe
GN04ijgvRTwmTsqJYDr2Oq/TU9V1w7VLDRH7bjP3BwzInROCdjJMC54yGtDbKR3DpHe6HuPRy64z
Aj6ld0XJMT49/mI7dRWpsyeHdKBDx5HfHJGslkIT6GuHq7oqnEa3C2anjcIaTxLYmaJfx6qKLz18
0Ge+OHOz9XwKH/+IHacF3Zu8w0FTVc40vT2m3v9G4sV5uFhNcirWery4vRJdUGn2frzeFJk1fpi3
GQDD5jMWHU03GAFZGKlle21mJfVXrVmDrnXdg2Mqa22bUESO6aLCCa+UfqH88xevGDQ+vayTgvEY
o7s8Ozybnxg3kl96XtIPQpVlh7EuUmK8Er2Ex8vcOa3YBg7E/xhxtP2qCOM6WmyVeajEih0a61zL
+VhaYAgecL2ZjhRA977gS3vyyr5Yq4ijcrFM7EER7gI3m+rAjc32jT4YxUFSvHP7qelI4AlgRkI5
/daUO5W9WhheFuprov45l7T1Z7PIPonUdCq/oP73B5ldeXm8obsLJDmkGYjXuaPNDm1dWxliG6Gw
QEvy7xVPQES0Z08MycEC90zhP6VKEX1mUqjbBaqdTESEx7eb0ukUxVn6XVdacWmRVj4wtbeXxD3w
rCmJg8ySPujFZ6vbsmg7eowh8xwquLGiPscqg0+SZTQ/rFNeX2zoCQch197ZfGlUrv+FUae3DIXB
H9wLR22e7T7WgiYt6ud6GNJnd+xfK3vDTZcIHplLQZmHrH9rz0wQ8cmjpAih5r0ry4n3fEguhF72
JYKVHNSeexRD7O0r7xNNdPlmkMndmhz1RbWFN6UM7k6ZlAEaUmd4qxWdYF5biV/jgi5p676+w4oq
M6wf4BNyMs/21tu5GiuevvBGVd0Qji0DGxTP6d/2g/X3668DsEvJBpQCzdvJ0EpWg0SM1DSEKG89
ZYhUB+lsDEFTK91/uHnI1wP9AhByj7rUh6gdHdGlYdGm8Qcrroor6PHlaRmNo4b//ZNL7giQlHhM
opbszWcbMpdO+OpkIRC06iNg1/qt2Yujcb73559dM6joAZ8zJcri9nCgKDFGg6RMGcy5hf4/nG13
gIheqz/FkhoHD7wMwm9fIdrEqKSTflB2RrT71lqnrZWXNmCvnSopL2It3HMTKx+sIRe+k4zTU+f1
Bap5fXQxzPmobXN/EcCAUXpHF1DSKrc1+GRgXKE2wwXLo8hCvm9cnpkzUX8xvaFHR1h0YCW99tNr
DycqlDrlLhDJaF1t2+Nunjlm5XpdSPozBnnedRdGIysBc+NeO/adLhv0DxIg7IHo30pqzZGXjIo3
liE0SEbDZkOMdnjcVV7t67aTHWDI7yMKrP1if0gNAPz15lt6ODK7zVHUjAzxPAE2O62oOQS6A1So
dKvPZWQYV+ApT483dM8ucGep+A/tjSlct3arFvZmr4M9MbLSeTeqRfZhshl5FE/Kl6TU+0uV6Sx4
4Sg/Nnz/FCInTo+RicxkMCg53BpO1XYd2dgijNt2umpjvl51ZxgyUNeFejR5ZXeVLkUVqJOIs29F
33pjFvbQzUXYwZSgUzFone90pXrOh+VDLibxtfLKJchH+wjxtrdMuiT/m5LCQ7X5ruY86pTelTxs
LJV4sByNi4jW+Vq1anlwhHZNQcWACoL/4orc7iij//CiaSd31DXogsEWs5Q2/mCKpjq4hnv7CaQI
6i/gSNAFW88jMq/IlLoIcxd2JMTB7tIoYw0fWNe+j0ajXxbdGk6QQI5ms997WCoF0sNimOx3q+of
qaIVsPw5r4OZni0vUc+N2mnozSbWV2afzN8eH1PSWxmU3bpZggxJuaUqR+y2VUTuxqmL82hmLgJz
ikbDJ9fRYn9qmFHnd4lWIgcXqVESRMa84PQ4feI0xKI2T8qc6aeYEVuzb/TrbPsiU8QXjd5HhEq0
IWp/mibzWoLPF8jJi6LxHbhC/7YK731YLWb8c3FgMQWON3ul39WeEJBimXfiN6bTM+CUWZlTsKQL
L5leJil20mSenqBLVA3xbG/8MRa5KK/zGLnTSe8How+Ghn8TQzkqtkkJFtqf2iZ/Uq287IKyifUf
KcLg7anvk+U9qhVxdhniQfnDWizvqbLjvPO1OU3dS8yqQ31I4eT19TzoAZWvpAtN6ctOHrM8T42S
ddAvu1YDmMQWXtWujksfLRVkFycPVRa/Q5fsXZcm5r8Zuq5tUKE+/c//MXcezZEjaZr+K2N1Rw20
WJvuAxAIBrVInRcYyWTCATikO+Sv3yeyq6aLTG5yak57qbI0MugBh4tPvCKY17I6repWX2duPrs7
112d90FdluapAVIHNMlEZhmvLeXRk2wN5bspt9BXLPI8OKlcjYOoCrvom2sb6hEIV3UsOGp5NpY6
cM+7PixEPNv+NCeZa0ynVef01lW4+uZF5Zuzcy6WLf9I1mHfTlsx3zd1Ib8ghj3cA9TpgO4Ucviq
BPKYZ5nygIJlnuHfWwFpSzIE4ZzvzYEMRlnmes1FNnQnXP/FralgNSdVNvUHF20rBK914ctksqe6
30096texicyCiLd6MB57oylH6kddZoMdnLfTvnPkEEfIJXSJMZr2jXbALB22LZNzouXoBOniBA39
Bcw5cUdwF+CECj2iMEadR3+0hMqurLXSxW7oXP25FMZyxNRWQZ6EyyQvezKhJ7skzoyLDubBYQI2
+mCOs6iSvl0c59Ie8xLjrlwiBuqFVTPurKKtP01DlLXJGm3T2aBy3e3QOWhPJ6fxXdzLMsi/3TY2
H+SUI9al+mzRSaZ73kEueyzPAGS4Ty7hH1gk+MlD7I/58snP+io7qxnsEW6OUyfYTQBgIhsn3gDR
sz7MSEadV03vf0Oyi3uyirKtS+sa5cK0QompSp1gbG9U5BhBrMxoMOPc12KvKKIHcZl543ebmuo3
YUbz2exllTwxjc1+r4M6txOjbXzFnGQmsS+ebHuWLYo1pZsXaxJ0MsrR0zcKtc/FtAy7ua6tYr+a
U9MiY2xXdYJsWrvebkW5+amcc79GQqz1LwY5j2FMqcu8z2ezoXsPbPd0duyKi7arqsepx+szXuva
OBfOlD+gHrO+87RN1cYtl9VKJI2DC6UAGCSwggv30QyKKLhZKxQFOyr8084Neo08gNstfbJlm1M2
u6VqO7FfQXoL3gZJfdLkE9CacfQxnwaAE31xO8NybzN7cXAVURr0YayDeZank211aAIaqhc6hgHj
3dcjpk/7LvBl+x0oEpDhAfEMM+3IHq5HqxzNJnGlyNyEL5G1Zzli0lVcBFrMV3llbVMM2ma+CIbK
cJFtboEuzsYwlJ89wwW+sVhNM7OVjOAUrZ5hikfLVCoJZJap99PiOutJO+RjFc/G5j3hG5pfovLn
CwfBaGu9ySuCrKSflXGs381LTkAs6+o+gqg2xGhUj+W1xlwjHOK2D4R1V4UUG5LNL4sP3WgZURy4
xVRhFWhN4CpQK0IjqTNmgJdq0e1O5NJx4nAVa3ESOdP4yfPyzI+DKg/tw7IZxIhEFYHY12uxWPtt
Q7Fjv6Khb1+saAPVT9Nm5dk7ZxCNumuz1n23AXvHLCJydXvllbZdXOoQ/c1v0sis5hzRhEhcBeYi
7c+I5NnhZTh1lbWjhmfcdZ3oJAdC7voARpUjE8dfbCdx16osThSo/qdIBuOFN1ezPvQWx80+6NCl
PURB25M4FKPokb/q2y1p/NLnJRaGwi3Dn/WJI7K53ONKjqpFnQXjk7AK07mc/br+vhStt0Hb8XXP
odaM9mVZb/JDZyw6O/Nz+NO7zi/Cu2A0rTqlU1cPewwN2+/+GDQ+wC6xfsC/d5LJSLhZXAhdLP4+
4vs4u22McK9zV6vLz0w/m8IY12GjOEjDRcJ/DFEBQsZJqXPHLbz8ftVTW+6Gxtu2nStl18WmVpV9
p/qiETcswL5KfO1Io09qk+V2FRDrIWRfBNBX5Crt6MTvKr+Py8F1NFzoPAjuQE0YZp/4aqyzfasL
Y9lNqMsibKaqYVV7ycP0l53KQdqaxVjpOkEbY3biYhj9cwqyU32Ipi2I9oVZrxybxjJSp8vw53PT
MO8L/a1wtvyLdrxSJXnTh0Hajp7zQQbmPFyUuR0WQAmDOX8HdNwvd43rYz+DNPLowIsIbTFuCxJI
kdqIR0LB/Xk5BV1tQGHAvzvKEfgTS/TdcqQwr6W0zOmTBWJKpKXc4HkvNDM9Z+839RbuB+XP8gh6
9YcUuVeEN5TOgW7s59pa+89mjmioEQuATtXeUMaETFjj4l9/osuy6mIXHH/5RFiKnio38zY/9Njx
9Se0umf93jfMYU1U1wtORWRIrd0cNC3oe7FV3HnOOkZseat19mU4Bj0QwGHo4hac1xwHW9CZX6Mi
LNv4qIHloFi+dBGVSKjrCadXM8d56CxdsuCxQIkb+6ogMe2KE0CbOHodizR6vYBeg+zPOmXiepz8
ek3FmK3i0l669nwwpCx3xdDLCyuqjPpQoxduJtYs84ep5B0iHRdWEsw+cKukLHqbQozUIzZdRuat
OzHW0XKmXQ65eLPzeUsWuajPKzIp11OzRiCxh2DJkrEpRjPO4EadLvkxrlFVoTncJlt/GicRjViU
+LkTl4ter5tJewbprWnnycqR+jGaB+ye8OqR1yipc+TWoK/EzuIoqGJvdO3ipjA1yZPlVnUdV7ku
oh3Ui9HrOcO07SaDa2/1njZHW+20MTf2fs0k6XqFLpncOc66XqulGZzEomBXxK3wFxcBdS2nhKq2
b7MYtym/yqHgiG+qLvUik3bKKrDw1P2axJMhIbBVotcZsyHCci/bxVsv8HJS7qlyhWMfZLMUy8FT
lu5OciPTfHeAK/WKHcdQR/77vlv9viIEGlUWAX7vgzx2S6+JLnu3lfqyK4U78t06KLOxHWyrG8ar
Gxj9ZwLUvvsU9F2bXWd1lHMGmkTuMw6qXjV259NsbxTL7UXrg5X59VUOMCTfBX0l9KmbhSofdvzH
KJ4GkdcetfVGTbsJmcom9Y1q4L2UIdEZh0Ptxvlg0Z5HaEQV8RrhRR4v0xi2B0o/nbFDz9+Z7/Bi
dj9Y/LXtZAP5kceLYQ9DWrMPur1truF9629dFlsaVOihVzm+BySrhUqdKMum89mN1Ptgo5CausEc
wM5pctwUSk/p4brT0jDjxQ9+sAA0/jYBB4SIS+kpTiIDJfDLpRAGModcLdPOGrLi0VuCcGW/lN5X
e868PpmDKL9VxCT2DoyHezB8E4WzVUb09khohMbJxMpsXNNcdcH6y4wTp4QZG0e0QK6VE7XLSaP4
WRMKt9pVYLG/47eCA2ZHJ/aucOfli57r8qqXDoXoooKPf1F10iX+6LPco2I6j/1BmCqHpNLCdrUz
kU0736ockaJ05so06ibrg1eJYIi1u4KXg3jeXGP/ATfVkO4QJRAj7Jt+gTkRw+CK9AlJV/9t23R9
Ho1h2B2WWs6fUR6MLss1wqRnnMDGEz1YfMKfolUdiirYq8oxrhu3GTmChROejriZfqvwg21uw3m0
r1mYzkDKkBvvQFMEeIDVsjoDUJF9cGujVnFFHnGXVVlu7txiaN/zWK44D0STM0wRmteLsUZW0hiW
voz8xbQJeNWWnfvt4n5SJlEsj5Kt+lCufuvslOMhAEK+tn3ChYMd70Tj6p6oATPK0z7sZRAvNe9n
F7bZcF2u/RDE1VjmKDG0E7Ntctedm7NtPjZuXnHPovH4gM+X/c1oc4QmVx2Vl4vuudnCcTKLWE4c
Pylbwf1cyl43aQ/hPkxq7XkyKaIWIfm1KMcTNp3eYisvrNNwsI91qjnMEVFzpEqixZzsxHH1GKSV
M1kXbcEaRcrby+q4VHKrE8q+WXOIZtdt0C9AjTv17NI4I58w8r3fDv6jGA1QRNs01AUZ9CYrbpiO
O2RzmkhdEYmNTZw3yrP2ihsA3j5tjie9tgvGhRPiSieVV2UPehtLcoWxdLwUHoDvx60NEMohs81h
EAn7mE4Z/vrOUaFFvImAx3lnK/42mDpToqfcNH5Sbas82cZsXuKmqJ3ybpws8xFLR39M8j6omn3t
Lez/geS5ZP8WvuJe8K3HKohkvms9iyC/yvzGIoX3wGq0VEaXRPvSxq8Va+4qtiDlzbFYmslNZAuK
mfLURBnXn2eA70bjQu/plX8/iXFYUq7tXHExy96Krcjs3ZO29OwqbZa+nNLRC9BUKVodJUYzZSsv
mFrKQZR+W8bWMIxh4ru5GK6WTHZXNZpbOkZ/JwovM9LcwyRr5xOQr2yM21m1CpeWyHlXCrDT1JOK
bSfk8W5wRhsXVNMcCOvtkspbsozBeOe7Cirp6Au3PGt6WpgxhHL3PSaPaj2orow+bcSPF+WQW18x
lmjkxVagaMaduvVdMjfSubUbjNdvysbv7kvXkM1+I6p9oisv80TyFb+3EHU4SdYtuJxreloxUaIu
DqvdjsynYxRtDGTa1iiCtEUUq/Aof2AXLhFLs/lfu2aZ8jOpGlwh/Tl0pwT+nkc7zvXqAK2oRbFM
cQ/nCvOVjK7GZl4DCjgUWK6RhK3GGAqDurXzOtv2s7m0T3W1rFMSektENLVkHlUgyxUPx4yEy40T
e96T7k7fuAisAhHFpkC2To5MiB8uVLH6BWty6gHbrs5bIzp3tbCvgVZb75ouMkViTut4Ss9UkDUF
QXnbuN46xZ2NNFrso0XtxqEn1Qcrc4sH2xncJ73oiO531rUni0bXLCFlIxV3yX49tmDUn1XhNqlY
NyEqnUXbyYzz3FqfOPvDNqmGcf7qtKYhmfsxp62sq/C6PupVAtQS9WPrzno+cetI9TvmFJcVP/ft
u2xrbStels2pY6NFS/7EkcQCMXM83Hdm2YxxOfnjEoP8aN8HYasvPIgIbdywEq6HtpSfCuTdngrh
ZQciWWNG9bYuiT2Uf1rNW/95niCgxF0fUSRonL6mIo+PKr3hQBs1AWNlnelCFsWJU9s51bSBInqM
V+SCNFeUc8yV8zAXpz7e511C56kXaatNMgGzbu0rXQcrJkJinAYe3LUOTEaTYwnkuF3K35je4ZBH
k6+snb7a5evcsuojMSyEAbp7oOASmMQi+XJXErw3WBWheBSXs29+82ie57HoShnChJLqoYZp5sfd
MJCzLsMSXg3D0KJPW5fWO8cwra+RFLOVLHqwH7WM2tuSBb8lXm9PZ+Gad0FiaCKQU39E5ZhqpNee
4XsXhYlRancvVvLaeCV+n+PKChc/DbpsNgjQ5nrlcOqKz6gCyU99ZFWfVWlSelDmmnt7nXXzg5pE
exeVLRVLFfnK3nmd53/JxCKZNIpNG61rx3wo3Mq5mAHZzYkpDKy3tmDKv4VzSzw4kjtxDtie+cV3
REdJK59yQqe5Vxc+knAGiXq1XeDhvIlkijZQX3bU+u8tVbqndjVVnxsPoa9UKM9/Itxa2Y1G779T
AWqHO2Gu1SeKtuWDJb11hGXWTvcW7FmbssJGDOTjZi+ge4xgyPBBbx9WC/x3rHW0fAQeWusEvRef
VYo3kZ3mXWsRPWU1uVunlumkzuwaDJL03EMfFLkZy6pdqYmEoyF2VTYcT2ysea97aS05tTIvfFxE
r54mGGcqbsIQLxlHU45PAtSP7iDHBjJZVd8/mopTN2VZeU8rx/JHQOjtx8JTNtWHwiOCyIyWA1TK
vhuSoKiMOd0cC0eqNij51tWgzJAiBP1ANAqjydgtkd8fr8KwO+2mmaNgHp3iOjJy9DH9QM+7akKN
MpncgktoJiF6sjRBFGzRxjutxxobYdIc96MugQZdeRWJYcKFrQO2h65RZddCLgjConp5ahbFYt80
bsAa2iZMLBMxz941jVX0rZxRFOFhoL5Ldtf6rjhzKDLKVItSnnXOMk372jR0FFu16S3J6E+dlYR4
bdAbWVx/im3lB/fAOwZey5qNNiWbBmk9i6LySVRas5PkdE4Q56lEdS4xXTMunZIsfzc5kdHFoXao
20S554KnqByLqHwKW6rgquzfzZNZFbuxdRcd6zoaxTXV+vyrtlEAh59T6Rtde5aO/a3xr+umk/mp
5Ja/a1sxwYUQBP8plPl2jBXsOAVLfiFcbazWHRIsCawTrcZSpv061e8GHZCqjktAMJ8RdQxggfzo
skVVG41SrecriILUiSJ4zFtsjz73mie9oCd4drYqrtXcd7FFtfGd3cyGOESqLL8QD5EHGlkXIFIe
UZSBOVorDiS63rd547RfitDNPozrMvvHKjJi85pORJjMJRlNsinlnQVN1U1Jnfe03SJUuNt4IUCr
T5baC5fTlkrdF7yX3NvcCKoi6bntozhn78udOVvWGLtjNl7mzhKgqEXxxYrRMaHC1oSe8WUhvbgW
m6ff99Na3bRVR3DVhG34nm3FS+rCrDpv54zsHv5VaN+ZkWEUp5WdO6B/ddcc8wp/4neM6VzldFhW
SyIBobRLTuiSRJQTUdzqkVXusnACFIjpcFcmdKK8EzefbIyjmsptuSL99pbTo7lpG7mU3ArQs3ZD
5lmp4/WNQx1rsi4J3ya2EnQtL7wYOmqkFwM5GzqDyIQdvHmZbr3ZWr+OzaiLs0grjsF8VPZB1b4I
kvlop5K0mRc+Gb1nXeccNWzhLtdVKoMl+oB4j0UdtmiCL2vWg2OcIx2ywLIxeFepoSlxtvBh/jX1
0AVxEaGBE4e4tImTYrZHa2+G1AO43focTGcj64x6npdXsTMEozqGseGJbCnf7Zayt96Pris/ePno
XmFxu+LWNSDHnbT5sp6AfHDpPDlN2aEwakSodUVCfB70mKkDaNscp51IPq4FlIu430CuUrIPzHof
Dpk0U7+JvOtGj2wOsZS0bfzcXShsEmuau8kX3W1AI+y7a/dTiaoxgRAnO3XWOMxroA9yy70H6ery
AXM80JQb4juHHF/I6qJtRjJNmyuA1MUPljNKb6h3D3mgitvGOdLnvGZo38CxvoKKpIPo/jC4R0oT
fbHnbVIlNeICWG1gltmsV06mlqRSHGW5wjkrsyrKWwT5p7VU804YU7Qf6/ItAeVXBOz4EqAhj/D0
o7jaCzgKi0/D4xc1WO5sOKc56PjHao5zpUQ5TzvE0wntRI4UdjxtggtBaY7jHXmPfY10CiXTX7c5
f4bH0OMEQ4VZGSU6iLjPJ0XbVluLHkNPiNTNBTl1+7536uINoO0rHWqI2shNHikjiEe/nPrVVTQq
tjo1c/TiaBzO7EjfO8+bTZz83QcC7AOd3wWPQ1j6sk8s6E/2Mo+aNJJTFI+im89pO5hvtNxfwcAc
6acIEYC/wV/x2K3+C96trXlx4VLzQGpgU9aBfGq3fnjvZT7E0w3zusHol3e/frTXZpGOg2eB6z0a
Dhx//pdBKRDPQKXCOt1EPydtuDgHN2qzvRJt8waI8NXNAsLuyDgHrPET58DA9WwDMN+krsg/diPo
XWeaVEJrrbnAbSM72Kgi7lG2VB9bZxsSKe32LdnQn9cmi/Iv3+HF2sxtI3dmHfG8CypBxDeyuRCG
tP8+puFouI4kM71+1FJeYjMDfI9XihMpY1EnUGb5QOEWZ9ltch/ojnA/l9UkvgCjeUsn+TVQAxN8
lOnD3Rm12edvFA7kxoFUNmkj3fGiCHpgk6sYaOwj2acNOrq/XkGvjofejg9UGh0V+wjv+MsKKjpI
+IYckJo15ZpSOp8Tz6j8/eTRHRuP2ru/Hu8VCiqv0AP5ADYl4Ow9vuK/DAghMzdXTzZpVstOnFYr
IyWt7WUX6+yXV8Pi6Dul6Jc1GNhgzjzTxnUqY/Nj253CNG9r76weK/vTr7/XqysLCTM02lAc919q
3Y2N5xQZYpIpLsrVV2OEQW6g5xz/epRXZxsnbQDbYGVIkp8/vBgXTUpmAyTbSMqLyGivK2umVUza
dTlwzb9xlr9yKGHnwkGLmhMV25c4eOH3vTcRo6c4n0an9jjqPX1GjzIWMC8z097tFgzt9Hef8mhu
gIQfwjyIJdsv9Ui3vrJcwsgmVU2XPQVeWX2EA7Veddayna4u/Ns3HvPns+nHiFCoI/DUyEe/OAdF
vURDsYo2DTxdorbrue9dGVHLCrcgKYB1J41kea+rpo5mBWAaaiApv363PwGhjt8BWVQfwCxQyJco
az1MblmuBgvbDHw0q7bwrHKPxLaJAngjc3sfml2YlL0c/652HCNDymDKEXTgC7xYVfS1HJ2VCgFy
rLUPo+7zFGSIirt1xgBqct/SAf9pFR/Hg5+F9zzn1E9hEzfomq9b3WJwY5f3ofA7uQvIax42RFX7
xN6Gt6wzflrHjHhkGh99UIBUvdRUWOqIrhzAbpgrE6Zzga+uJwFapMBr5xysQXAFoCF440j46XI9
DgryPUCACWjtS9PtYpyaENW3Nh27sImjaIMKSSsRaKB8K0R57fmO1zejHAEEPyurG7ZL26JJi8CU
fewZdV8f0AezwtjZTH1CJF99bZjck1+v2R8b4xmgjWdENxjUPBsVfaAXS6edQHaAz+lSA5rYnSav
pEgVYfsty9lBDQ1R2o8U38q07/LwExDkhvbPlOUXAlgUPQIwVqkAYPFOCCsLY2nTgfxfnCawo44x
In2Bn7i+xJ7OJPysTcOubQ4G1a0UqDEu9xHFGLGt0/Wv5+S11U2BE3g94dzxGn5+RudRr2uXtDvt
5n5NvFWK/WII9xxxugqRq/ItGuzPCia8A27DI8kNDgP/ez5g59e0JmvdpdnsUgc2s+2G4CJfzjNc
qq6D1d90OqzC+aINO7gqzaa+8e1pyOJ62NzbToFz//tTjpwmxzc3VYRCzXG5/uWOnnTXT6rJuhSr
2zqNVNsdKISIFAUuax8AP3jj/H5lp1kIe+BEgesPRKYX8RblA6fJzZkpL53iMA76wVv9PA2Rxtn/
+uX+dM0TzkGDJ89CwQ30/4uRNjcTbm7TvigJllXsm4XzhCTeW0qGP98Fx/WD3Bav1D1mBc8nMJ8x
Z8Hgq0+rpjP3QG5QkHYc4yzcJNqKHoCJPgucUzKGt2Sofk4nj8wQ8LicJDDC0Pd8PjQ251EbzE6f
OrQGAcRWgCSCQOw0wlVT2o2uf6rbeUxtQZzj6qi7Fv2oPpMhveWs+/NbxQHRAcNueRY76aWQdjWT
RpoAJNADCLODsczL9wiSzs2svX58Y8W+OhZxJVk8FXikHJ8/NclwCOSZscLe1LFcHJR1rXKLl3Wt
0l8vodeGgkcZ4RhugQJ+KaTWjF7XbqHXp+aq3B1LTJ7aWf2hsvryjdP558V63IWwLREMRpny5UlE
78IBchrxKpdqUzFlWjCaQuVd/sbs/cQeYc0gHG8xfVh+cR88nz0IYv3sjiV2UcP6UWn/vQHhYbdN
pUo9H5PpzaEeFBzBAL3RV29sydfmk0ek9nFU9+HCfT64ak1nFRtPORsy2g+0TE5BBxWHati6N4b6
+Zr9Yf2HPTn7n1jixXNCNLA64CpDGpSe3svO9G9WIqfUDLIOoAs5kkfvKxreqHW8uicDGll/jvsC
+W/7vTArfFSBdHEmzP2Un9Z1aO3tplP7BsvJHYqGw2ldRhE3jB7ebe4Q3jcYU791sr8y2SR6CAAR
E1IMeUma2dwcZeGqGfD5GP0EULh5FtSwcfsheosd98rqZcmyfBFn9nm1Lya7xgFBkJ8P6UqXc0e1
SZ+31Ju//u3deBRbOHJFGYi6y/PVg9ioxf3YDynGXM1JN60ixZ7OjpfGWt64pX4ODOATk9GQvUEa
44h9PlSLRF4e9ja7pJdDGkqMOHPlNE8LmyoOFwRx3tiWrw6Iz7PJM9hwjF9cwyJcLAAawUDbB93G
GQL1TlbeN9r7EAC8Sr6xO15bGxyeiIihFgPO+MXdiOWywOilVUgi5E5SNJ4Zo19oJiuT+saOeG1t
eHi1Qi7kdkDs9/lUgl8OFhlhiTEw27fWjM3XLvJLeFy/Xh2vjUNUTd6ASIuPdNjzcTCB60RV5Wjt
6jBMo0xfwcV4yxzttXn7YYXJtgrgFL4YZCShNfJsHtJZROjCUr3f58G47byGff7r53nlAMOv62hM
QWjBg704SJTl6WlYOizfXOfo7YumXlYoQCdTsVwiMO8nYzH9bQ1Ilj1UIuqLxwps8NKeDD8t0U3l
rFKrJnOPhnk4wBS56VZlvXHhvTKTnANmePRLJn56qRBgQSRs5qhRaVji7TFX+NiVMIWTOaQL9uuZ
fGVlMI0IAQVHOQI4hM9XhjqyvImfVCpxbLmhLRTErvamN9b5KzuYa80iMKFqGnkvDTz9Bo2vZXNZ
57Ja01K04tDQDMNQgT4cpeT/RRgEB5RyMPKxHIYvSad2phxLrqNOWwHJezSXIO4bwsCyFsu/ig7/
+bj8n/ypvflXkqj++V/8+7HtVhrUQr/45z+vu6fmnR6envTlffdfx4/+968+/+A/L4vHoVXtd/3y
t559iL//x/i7e33/7B9powu93o5Pw3r3pCg8/hiAb3r8zf/pD//j6cdfeb92T//47bEdG338azQY
mt/++NHpt3/8BkXhL2vp+Pf/+OHVfc3nru7HYfzp95/uleajvv87GRxAK+RSj6RGVvj89N8/AWkU
WEfaMSuOlKFpBy3+8Zth/n50tEGYm09wl9EQYd+rdvzzh0B3cUdHtu+HxITn//bnsz97S/9+a//R
jPVNWzRa/eO3H3Lm/8748eSlQcGXQEuNdhPSbcdY8C+5HR0fKdAZzG6g0Ls7W5RTrNQDcMH10NGJ
diob2Au9/2SA4rKrnuhavDfMbdrpYN01ugYHYizBRytMMkhmpwUhTWJm0IbG6ZESxsOPqf1bq+z/
uXaerbdfrsX/D1fZ8S76zz9f5E+LLGkVy+6ueLz/60o7fuZfC80I7d+PntlH5yuOKfyYuAr+tdKM
MPidhUbiQEvR+rEE/1holvU7H6AJRrGQ/CX0uHb/WGbe7yjfEUYRiEMkP6on/PnV/gdr7EVFg9iS
agbyGUho0B0mrXgRuBj1NtJNiKo94A/LjkNzQlO/lQMmNfXSAmxa210vpH014O+RGoaPHEzrGrFT
l+0DuJbuy1/m7o8v+NdF/yIA51omBaWbQ3kBccSjRvPzRQ9s0XerCU7FuoTWe6FC53TwUXIXVjff
NONUnEx+EV3QhpBJv5rZpwYtrNumGLb3v/4mFIMZ6t/7j7lhJx+Dbxq9xxT9pV6r3/YStqC2Uw3n
Md7C2oi9ZWpPmzW3znHJ+CYGQDbLMCww8XzgJMvSqvMQzA26y5l5sXmNdeNlfZOsm+N8tjPDO+mH
pQalBlFsbOR+FFrLXVHX0aUO8mWv/NWMh828gwT6mBHcgWaaxgu3KoF5kg5ctWo1zyIv0IlynDqM
26EYbtS4GHcBfcQruw48oNMdVH6rA1AgaRt/d8DpnNTVmJ1LGoCXnF1BAuYSWIdWJ7O5tUlh1OPJ
7LiPtc4gNrbVV76Ic8CqbP026a1JFpDaSadc+u1BfgdV5xxcnvtRar/fF0693NNGoPYmrqQMNcA/
5zEwqi9+aV7NovuA/W+w78maE7spLiskeD6HJUAp2VniFnIeJiYLExwRM10MJkQKdKzXdKY5e7n1
cJWcOVv2lfDUh2ZuqiQk7DhVFfh5JS3nNFq3JS4WqKZxAxEvBoF+jQmr+xjqqUi9bvHHeC0f6z7E
cBeKjHmdjcZ8e9T5ZP6cTIDmMdenZsuh49Qm8J92quxEA+9Cy1r4g3sv5x5za5buBcjzIjsMgMEB
Nl74fntQk2EmxvSx88zPfsDr6/I+imuhoEr59YOxDmeOEt+xmfiK74FOKwD1cVRq85BracZT1w7n
JUjJwzqG0P18+RiFWbkji4JQ086n3YoGRDh5+rKB43QyIrsNFMctY8+bz03iyg92gXc97FkDexap
d5DUEtE6D2VEc3mxzFNhe/Wu0EYfw1aU73Fj8eNK9BdCio4i7fqtrHOfEiqQqQU234ltgF4ffPFk
ld2hXZvPldos0MKZPnRdNUOjKvUhq7x3+QKyypX9AVFY9BsDrCflHFw74Emh6+PDdnrktaTV0t1l
43BkjDoAzrArv+nkui77Mcyife747g1cLPRDYI99OBqOnEa9EV5snYkWVK8w0coK07pu/Wq5KRzd
1Em4Bt25BZ7uppHNdNHoeTiu5GF20+7/MndeS5YiWZT9oaENLV6BK0LLFJEvWFZmJeBo6ThfP4uY
tpmKGzFxreZpzPqhrbKy4ILj4py91/YKx4kms9XKeNLclXzeQWZX6AD9ODdxU9d1myJdmtTPXNeL
B9SJBw2YAlLHwta8myFtLGMnCURC3h/MbXbXzK4UUV65m757aGuTroZUoCoXToNIkdpuMR70xllW
ZHS9avaes3A7tmxLEU5+cSeT/YIG6Hu9NheOqJ7RPzm0mtI8GhM0fmpExlusEh2Ss+r8q1l7adnS
eSTVZozStan3Zmeik9W6vo3sxvxZgqT4yYRX3PdOVoKrrjz9YobnlUVpoZwflZ1of+uZNz0E/qQ/
a3Na31hJNeKJRMiFiSBZt/ZIt9fY4odlj/in19vshoiRPuyWxTx6ckh2wtebiyTJs9grx/VgybKa
ImfJ8qMPU/abIqYilIs+fFG5G1Djn5EVDPJoytz7g2CuWmLdkMNLU8/dE47JEVnFXLlXsm9zgaLI
kLeBmLPDTBO6wJ/bznHu1GSJ6Vsi76a9cgiAJPykl3rou0vxWDPCmNMYrvcV0t2vWTFoJZLGLK/3
k6OJC93xkuLrGkjXfxYWeaXY0/wey4OfOX379+p3SxLWShjJbW7bYk9SBQY/QdbKjpa7XjI/tc5N
W+tBVFX16H71Gt14TrwaxWti3xV5skFoZN8jdxKYgQvb+K7MdccmzcaHUPfTL5heUwSAyLoQVi1j
KfAj2MY4H5o2oHCFhlDGYnE4EU7wD3w9ty+s1ssPmCgEFvthafZdkCyXE7S3OpTNZDyX5FAmIWV+
NaB8TR0V6v2y3KdO+gOwZFBHvfJX5ok6ue4Kr/zi+xjAOV0i9cdQIsQv5TlPYC6Rga/SX+4R2S33
DJnlHl9vcF3Tj2s5e2Tk3AxDazyT6W48azn/EpJn50ImQx91MxOGnooRNXoxPWV+L48cpKqnVFXl
E5L2e753Esx4/jeTPakaGbve36SOl+5yjNs7UAQSUWNZHnPkq7zEOv3pNFNO9vLMAJ/X6tF15zm2
OovwJlF6/nUgrItWWvhbrGJun/u1s14U3KwpoodsjLgrOzsaDZXu02bG3z51o1sw9fkYxpHTtzce
7a5vLfPQgjW9ETczj5hE9BK7B0mRwzPdo3SOO9JzH/l/3UH2GB0R3AbXsmmLB6setdCrdXOK8PC5
DxswdIJnpvWo5bsagUPXrne1i2Qbual1MFzcdDu3sMpHrUZ977fFFwcNRHp0VMM0MC/jc6W868We
LWQEzMwq97Ecr9BqgtJI+F5m2cwgvafpWfWiuE9Fvz7Uc4Nta7X0Q+WW63VltNrXoa3wDpv6QUts
auioJC8NucpdahfdS7mSiKmSxnoxaR9EOh77Y5PgoU2LrH4eetG9pJ3u3mSV3t4DYZhvhdYHexSC
OITUEvBM+e5S9GB7xbJBBLhnYQ2yufdQGdNNnQiLWSsX33s3KB6njD1hg/V1l659crUW/viEj7MU
kTvpOq71UgOB00wW4SxikiTOeUMXojZpXwIYr9eIy591ZI4/c3tiHC5egLFx8n8WymSpA2yV3c8F
m1ScHkA/Fx2zi5JZ+sU1ahrMRW26D1bfTZK4d1V9E+tiIKEukZ44GSTUObESDElew9rvjn4fu8PK
14R+o790Bg5msTVYw+8RY2dcjO6uw9u+tzWR3NOx8/co9HFG0vN6CPSyvdkyp39nRUAE2Os3aK4l
gyWrMYwMNtmjyK5X4Fu5fiWSScR+qvSjCWYfzJ+xxCqby8slD9qX1wmCSLzpmjpy8kKriYQv9MHo
LrrKYgen86Vh0MwvlEFDM2Jk0VDXF93FimHr6eUqIanc6E1pPvdj5cfDnJvP5TTYeHx4sksQB8K3
xifoJNiV55mpwHUl04w/LvfrMg35F6QBOJ4IgPDs46y5fGtYTjKoRT0DHi/4Qr5Ywq7Orc3l/nVZ
7syhrMJ56II/dZYG10HjD7/rQQ8AglipbTwXQufZGrLR5zDoSQaLqQTPmFS6MakRM5eCgIU0Vff9
MGL+wrz1fWt145RJk/uscis0f9vm3rHG9sVq1uEmCYx5jGyUxPev/3DDz+c4KbELIcptLYuvRbYv
WeD0c4wL289xUjj8gMZWzG9Bx24B3zHONNiLf1yrsC+Wsuav2W5lX/hVuqQ7uRjLva657YtfqPY7
cQKMT9IS8Dvj8OSP0Ly/kNGg32MKTg/AGbh4XvpdNE44McJBsA49VXMlrxDorKBU8HZFqZr4p749
pfeB6BHfbY8/Debgzna6/3VU+VdH7+em4n+nNZs35+7/6+n8/8MzN63ffxzX3h+6++bnmL85cb/+
jf/WdoL/2FBetoAGGtX8H4p9/63tWP9BsQfE0aVECkJ+K8v+98htu//ZOk0cuolM3JpOlFv+e+S2
zf9slX22VdSJtiO5+W/O3G+PlWh/LMpW/IfoTHJINE9VxJNjdxOWcmyo5jJHjavV+Md7/UyLwDqt
0G6XQbFLeRExDhE9JwfpUprW3GB6xY9i4PAzB/1r5+rYaXK76x8xr+WPWes2N3gzSwytYz0v4Yy8
Hy+uvyiy2fS2tSNFPjTWdNW7eEHNUrtyard6ztBcVlfAWmjMB0glbgM5ZxxJ6pJPo5kW0ewsc/Zl
CGJWe6kSw3iSZS6+zkWxsMhIrxNxVo2EkDQwJ9lTOHqclLW4Qo8GF84mPvfOn7DNnmkynBZ5eSZQ
GJGMbKKvLc/nbXFBMaU6ZWOIja7Cfi249Vb/ya6/pA5D7X+XgD4oY2yluf9TOnh9x28udPLwV1oZ
7H25UJdO3xTkig4HmYvBLpDWDpU1TSjIA/05QfhJ04HftVWuGd8UNmlCnepTthUFfI+ehIOqag7y
AVsCUSKLSrxkb89VG5rO6J2pz5+UbBjEXHXLRaJMQh2L6vnbp8pewk4CydZ6tfAONAHH7gIdRSRV
hb0bPlUdDh4ppbIw8aF2I/ZGZbdxyQA+I6+zTp47QHf6inz1CJg5NrxLURhV4ZduuWg03cCjxPOU
OTfohkwqBNDkYHywNLFMD3ZwS7CZXGKbJe2my4WTH1Nyf6u9Pk76NTWqMQmtpFffoLQnj3ZXTA/a
hBnosoX7I6O5SJsEGpDS1MEWk2r3Xe8CVBl9rK8b2ZdQSoyBXxfNmmWI+ximuNF5zl/bJKPv9cow
5m2T6ioIV0I9tuls1BENOGBensPZGKbTAM9mLvVlFziD+JFxWu3iz0fpyRTx+rRcB9cZpUfqWz6T
4T8LzBSCOF6qSQur1mfv5bvdV5VAaGoXU5358ox3Q5M3Q0NqEyIGkDb1k2shmhpcyLkaK7xRRi22
Gjfyh2m8trA13lMPGcFcA/IbqHveaoUGEars+gdHNJyrZzxBrPQaOBwray6V3otdA9AAPBImlTPj
+WSSeH0qcH6R4W4KdrCVb5+K7xVLoZoBfEetyQOd/mKOhlXL46bV28fSbmWz+/w9GCcipO2SaHBt
He0Nqsl3/dwp69tuVHMadXxfjw6nn7/xMtbzD9X2aR1iZVm6sKM2dawU4rtQkg7o77YK1U+rt4ov
Y2k5aTTDILjo1pyeM3UyEC3SqeYvGeydABRJkJ9bYk4Wste7pkIKSXsrkhruSWMOPd8oMC9rIV/H
Y2cN7IItp+Zr//zpfDByHFip0Eq3EIp3pGdFPZKDj8/0YtvqbkSYjWbWfOq0dbwvqZGGLaz3M/P3
qUx5+218GLgCUL4jdaGT8/bTSAl9MycqvrquDJfTrFrFwQk6p4kESUdAt/D1hnLwKFd69lLOByqz
I4uKa4nnz3//B4/ZwfuE2AfRpgFA9e2t2IqKHqUYjemVi8FDWvcpUUXnxuCHl4GYSAMUKRzj7O1l
KqcklRIIynYg1S/wwDc7cApTFmX4YIGApbb9Y5ZLeZGYLeXHAgcN02CV/WqbNr9tSiivlLuSJUy9
zPx36P3Xt0GU2NYIQf+E/vDtvSk6V1ZGpFjYlaBNnEnXLtjepP/+KnhIaMdQRNjazfRc/jkdtmmv
NV0ApjEVxnjvNQALzda0vn3+Oj/41vnETb4a+i0uEN63V/H80TXWhedsWFm119yB2LvRqI7YDdfb
xS3So2VDZVwrL7n4/MofLI7sOZGPYX2iNHma2WHmy+yIkYFki8H3WQthT8FccLUHYeOi00Zw3IQ+
a9891Og57vRUPHx+B6ci5u1FujR2HCQenPC5j7c/nhBefbLxY4eVzBGuaHUZ98LGJV644lFj3Ty2
/ZgehsmaQSe0/VUhjOlIhgXKNmgBl0Yp1Y2TqoSVdlj/pRvi9e4YYKxU+ErQKJ0Ms8locjbmPoZd
rzfuCtedHlLYH21Uwki89kujPacB/WgwsBhuExu7qHdrzQJVyaotI42YZyn/VcN6ZUut+atOg3Kr
Owxxjgb3Rg2++v75q/hgVnXd7UyDfvo10+3tmwjSCcpWY6U4wDv2Yr3FgKQHENPX6fOwGNxkB6Q6
OTOXfXBVBqDPWgGd+b2odzFTIEDLxEKnV3moyy59kWA0jV1vSQgTjpFPebRQDTx8/mvtD2Y3uNOI
s0Bvw1J8PS39o5feQ6mS8FrTCB6D7TPomuE4aJ1pHFy37i7TGlPwLnX1lqRt9mKXLfSZ+dKqJu2P
GpWm0Rqy1/TYzbpO9mci0mMFNtCgplaZMC6dVLRxTivqL1yoKy7xicYF2fBzC8WjtLtyx1lslXuj
9P1nrL0VrfyF7c/RsCdHXQxmpei+VOtQ09hz++ZqKNTg7FWTV0crZd8Zd9j8vpjYBqfI3MTlPkCX
4GAkjcm0Wwtq8d7ozRQD7cGoaagVQR+qZXKW3YST+4yD8jTwevtSOAnjVeJjpmEYnKxJWPfLySGf
BEibOV4l6eZeMcoNs9s32WFK6ykSVaHH+VzKa82xm6tALfptAMTpqIquufDV1F6IzApuu1E372ZL
csw8884Zwf84g/2ve8S5hmGOj+udP0+Z4HZq1PkRyEj3t2BOi5TWzWdUjR9Mqv4mjkM1yeGHof32
O7KDfsHhLdh9ZW0bzxX24NiUbtqBNoAd7SeNusbWbLmxP/pLBK9KP7O1/mhoE8W0CSsDk8Vx+/N/
DO1RFhP8FVeD2aMZ3w0Tlhsw2PSMPuqjDTwHKmQCwC+YsJyTH8oxrtI5PVNPaB13b5eyCQ19QoWb
2NVeOYDwgJ+2wUWDqObgmH2+p/Ce35vAu+EaFSaIBNXXX7OGaVvoqx4FBgJ/WrOkoHz+4t9Pqnzp
GzKcQg1zjH7yQIgghM9XsMJWtcdCUUMkQ9svvrWNTG9XSF4XKhXfFggyZxbYEzUFJ2EH6R0C7a1E
hB7iNCmk1vsgaLJBC2vROcfSBDZSz0FzsUFajsEKdcHLZ/cPJR8L5Ek6XApdyNse7gMSxKw7lz32
fmRwO8SAsZRte/TX2/3HyFBkzZp61aHW0Jw+rgBDRZUyzynZPji92Ax9RCQ+D30za7wdgO5sL3Vi
SA2q3VTF3ZIOiJTVknHinc1DZdTrveTY/7KSM9xGvYCCAdpOxUOuN/a+1C2MygbNJPqDqK8BG5UP
EAK9Q02CTGhAX/rr8/GxLeNvJwbu9/UQiu8D2/zJuUUWxK+NI0UCKZu/bFaCNixhnES5sxTjmUno
/YKHScbUt2Od6SIhOXk2aWU3mkHWOScI4d9Na1/mkSitL0hX3C9AmNlbYKA58wM/HIcYk/UtOnXL
gjvdZlUU3/pFZxyiD/BsqKF64jA7mwWA31IVa7bTqswAw7du2oGVlhssNTytBe0JeJlu++/i4l4/
jM1eapL2bvF1nOysAJ0sk+RIFaKQ0fdpt1CK0lrZYwzPl2T/+fv9aECityKJCF0qqQ6npnArQ0bT
Bzx0s9asx0kuih6iWDq2HIC5guLYmJoF7JwDuTwCNXfqrd8ryihDvtJDIXWWMvZNOz94CPuX7/Dg
2iECVDyKO1oKQb4f16rKIwWm1Dh+fvMfTF7Y2SjGUCbZbOUn02ylpYZXTNy7NxvyYRZCHBtfBSFC
oB56sl3ewHgTUUpF7lzS6fuljLmCgsdrzZwHd3JpYaw99YmAEo1vDXpEdXoFMFSNItK1OdcexqAc
gEmmjvO3bsn1eZkN0cef//wPDt7cBCpfYkk5JLHWvJ1MIMUkC+BIbsKu82fZCSemoBskIZDb+Xtb
djm8RkOJL52EASKcgK1Y0mbnGBEfPAusUAibMXlSNXZOTmm5avXSTdM0AmqzvkwSjcB+gJN2k8/a
sB5kG5CGueTdfJEEwKEvWs4T7ZfPn8UH0zdvcatWY5NCqHry0SgtGQLQGynVahv+jiHRB6n03BHk
g9kQywKPG+Ud24jTGar2sVr7UONCCVMUPnwHgopNpbfB4OBh/Ouf5JJ8g3eScgaqyJN9o0BapU8l
e5XeopAR5iPAJ1vkwGz/H65DsR/VBi5CUOhvR1EBCckxwFPTv0+6iwzd4K7Qy/xMuflVgXuykmBN
NJ0thgUegXdyGa/MkWJN27QWIA7q21V+BUM3WBd53gw/3ApQ1YVXmEGsSqOM1xRFVZhq6W+TFn8f
zmP5058MCmgY/v5UeUoeu+7myA0ARqfh3JjgFhQ246d//3AocADo5I4x/pysDtQSHV9Zs4b5zoeQ
PgaQY/X2XAz89ipPnw2hcJudECwH1c23r6CsOuocKVfRavxLA7PnITcH44vVZN41e9bhzKxvbsv2
6QWpkm0iW2SxmNTeXhDclzaw8dVC9vx1uLVpv5kmTQBrHaZDikgTlECyXNP8K6K0LJBJF8sqwhxV
HGHV+XoxSVr4kKqqozvARe3ohOMlT+2LRrOuyceoh2vIZecsZx985Zil+dBxe2Eu1k/GEHDjxWi9
RAsbDkYcQfv8qCld7f79O6clynpCf8izTlFB2dhrk1NyjqWr7lz2KzxEz+jHM1f5aC7ZxMwO6/yr
5vntK1jTAjpQsrVfSLGM+8VtQfMFlohLg5iF6POf9NHFfPabjC96eiDK315sWR0SI0tFqkpWZde5
zPsLpNrpgcSP4OLzS330jvjEyZViQmFZOHlHg0UuAFxUdnEONLAa6eFFifX84fOrfLBXBP7hI3/m
LLm1ZN7+oCKDqTUvzCZzjsCXbX2/b9aRPvHwuAx1LGZMs59f8f3voiPD5+LjJ0Vtfar+RgDTt6Q5
pVHK4TUs7KW9c0ZtOXN0fP+iiDZ/zYRn/8sB9WS+MYzaoJrBOjYj49nrmpcAd18NbwcPPT1X6OEZ
vZ0EuNbGHsDwCyPmtCcxCbjd2oZw5KSmx52P6jXthvXMJu2DHSYlOwx4hDQy2M1To1WxZUg0SZ1G
yTxov/qSyJYF5OHl6nbk+Agbpago+0e9SMXtZq6+coSajtSXN5wrQLVCuF1soBcsZB08EcmALttc
xddBr8Gnf/6SP3j8LlYSavo0mSi6nmzrSvRjeUWYCjSyjAq61tBK8UYZ0IBNzJfPr/V+CFMZ2IIB
QdhwAD6dg4FFU/8wqIYMuteGFhS+a0jNxAdYeOFY+npCEXxc5Wd+4olUfzt4v73uyW8MUNIuTcNA
1lIKl05v/RRtW+65lTUeK+Efaql/mYfFMUJPje5dMBc/qyIALK+0otknCNDDtQ/m758/Dta59+MR
uza9JE4jiB1O8QIVFPKehJ08cvWsax8GtWraFx00dnnZQ6sXT2s9mwhPCUD54w98j1GfJ4RGeP0o
2genJXA36ntNvwWsXDp7ktFRl1O29Z9ydC/2kRdfegcClMyvJImhuxy9pac/PeNbY18cOGDYRaOi
Rl+xd7AtyUhAaROhReBOMzbQQ9AXl6BcVyemf2V2Ial6hNMSyWGIeIQ0yUFAuvrfBCY5j1PAGSpa
pURaHPgC2Uja17/mxsiHKzItSQyig2QXYbJYixNxl8qJOsnwvoauWK2stVu7dmwgZIZoQNQ3yxVl
tgt6w8s3TmjT85zM9oo6IUAPTBloY4q1kL8WEzt76CMt6fmLgXONkmV0Y6scFXsmTZYP6FLk35Cx
UJIMsNHVtZPr00CqWpEgW5wTMe30aWJbpeOh+OawWXhMDJDhcvFgtViZPZLMsDbgIcfBMlUs9TnA
JJDm5Q6DXmNFw8yO3/Cl50Q+6vKVrJJ5teKmNq0Xr6vt34hnSzNeoDhdpsncQCh15vlQw8iMkeGD
i6Qe2LP1gFrlhQn41V+dNbXf3NENc9FbEcJviP0E3nHsM9mxhr20hiAyKsur9k4tMtpRoh9t5AS9
DZAVisujzGj2hP0CKe9AsClUbC3PMuuQ9Xn5WEmxfCeOQX5fVPVgdZO46MF2Gzs/qfq/u8GEdT53
zTeSitb7tRRNEaG4dmABL4tFTKMnutuWFkIV1ybYzcgmLG64RJjcw5Y33Yq2eJqOz4TtwCIvvcH4
Wpc9gNW+9hg7nmjBpTdJ0Ro3Yy6Lq8SdHbQ9qvfLsAfEK49FJdUDmZDaT73HcBLmhq99G3Pl/8Ie
Yq+ASNPsyaorwpPUMvQr7jVpu5FdSO+Hqn2vj8nsWe89tz4klaaKSI6gYHcAb6vvXVcS3Vkkop4j
z09HdHoc2dxwdtzkScnSNMHmp8a1xMRREt2hj7ezysu/ClHJ29L2RtxNqhEXHkaRC1zkZrjWi8v4
NIzhCVV1ZoQdGAsHorlSTOjWYlyppum9neNO+B9aC1313jXQbO6yQBdih1CY7nGdJNoSKmC2NTbW
XM9iADbJT3tZIS87wTgpNP8JfRnGXxWSOJEdFm0BOk2Ih/PkzFo6Rmvt9VROPdjqsb34fXkQk5h/
1xBnf3TdYBQx5ompjxqDCDRosWP7taxE3cRlN8wdoFDd+WvyCi2NWoxThMSmtk/idmVhFCKMxa1C
Yjo28oCbq+oq18nmCFE6rtVRm51i+w6V9Q3zV5OHxMxYVyqhlb7Jw+Y/heHVz8bEaXPDSEscNOMg
L/H3el68mgTRANau8r+bAHwxnAot+e5Cj7uuFTxqxFFJ8AP5//zdbnzwK95KcTukkrVZfht4FgS6
6IYToTit7rSSmI5Iy8zxmQjJ9fu0lSSm3iUkMrNB9SNRNssszsZ1/Kp30qo5FzjD3WpsFPZkdcwX
b86S+5xZe4qyIZ8eKQesD4EiJo2RZ3MqyruVyCo0CazYiaXs+bLzbUTJueqNDghtHdzVQ1P+GgcD
CIcUKLCdVtjkcOY4jNY+d/7q5nK402XTI4S2Z/0vCcXXY9jKgkAQHehKNLBSRT5Z0n+m3tG/wZcD
HFrYQ/qAfisXfNDO4EZ8xQ6PuPX1NWya1cUPSg/mUfoWJURjmRcBjH/wLpd2HfsYwex0Q0RM4saO
PXfyKtGmzY8h8vI5tWQHhTZt7WfDHJn1iMcQj7rfZdDNXQrmSWL7P01K9mDdp/HJNmesLbpnmS0l
go0aj4Zq/KZndfI6/VTM6kwUvQfTPEwzfWV8WFryZ4uQ+YarzSqeXGvF8tVMgX+t2xyVQ6Keml+j
S0rx0ZtgbYYkNJUqJFvhi192hN0kfKbLvZvmzoh0ZbbMO4PU+2GvmVIXKGGsKg2FlWYqEgsdjxD5
SHUNWq2/7hjL1zJdtJ69QLeC3TbA+fLJTDUphJUg7yZLMGrR/p7Mn9R+6w59jUyvkp7gIqIGIT+n
iea6sQhy43YEuChx2VqDcTSVS3iksJLijgZ10sfoh1CBBbg/wOxShxRIhpg64yl3vJtJKzBajZ2+
0E7ViDkgH8kcshAvkHiqui55pPGZWPzoYsj2mT8aMPF6K/si/bU3D8lgHnqRDGHJz7xMJd+aInR8
CyIUAMcnP29N+uSaZsQNo08h2F+128GFEhylU+3+1WVeNfJnZndntNz+zpiy7OiMGREJPiOGfJ7F
6MZwzfpVHnSRdY9Fbfj5nmkgZwfh1RDKq86ay3Am+vJXygT7lQjy6Tc+qUI/NkDAaDG60rwfXbMR
kU1ImLljWepcTDw+rMg6IMWYbaejzRHHtdU/VNL2v5ve9muI2phx5hnKuydEir7roicl/7juMjNs
Ek+H77w0WowNrLlLlR3kJFo7o34wVS/T42TMwffZ9Kf8QmCqvNky2kFX44cKbsvaqGJicCtCeF8V
QoNT23eLbJRDwxLgeog6WyP+pNWBVRbFOvkwhB2/CmEgd8m+szUsSl5GgXOXDn45XSe5F/x2ek++
ULG0S7pWifcU+KsgVbIXpR1aXVf9ZB+IlLaS+BrCGZ3+HBqOtH6qpWStzNjnaVFa4WAI4SazE8WA
yFSbTIHZUuMU5i2ZZcEdSQDjY5tk2a27dukdtDZPXdYDn6upkOqy+hvLI14jggyXWdj4IWeUi5FQ
g/rBhs9vw9YpTGjbWDLY7Rh5QehEtyiduIN5eEiJTXspgNQxS62qsONicr1bjK51FNiTpHOd6fFE
VsMfMbjaz8mkf6mvKnNQO3ZWHhksmkmo1ymunZxN0t6ylHF0RC/HXUZuZ3HozdzcA9Muu0d30BcR
O6M5p498HxlpX2NK5mTjMBMRdaX5L1IVGaR5IeryqrTtGZ52Pilx5VVZjzCl1Ms+HrJyCxZ1dPtm
qqsGzqrXTU6ksYnoQhM5QX/jTF1CympXFdWuc8rAirupq0fMjPgqD2SO5e3l4ovCpA4oemLYE90R
h2DubVROkxrDQJuWL2WviacmN4Nl19M7KMNy0GyiaNK6/6I3VsEeaHVmg41KgROtG4O02C1AM1U8
zUHxDQmUbYZJ0OhfCSVJn51mqcxL01uyy2bxDDgjRUuQVxEottYMlfveKwB3W4kvjoFhSXHpz5O8
qSmT0ZJakA2ESDSmOpbrnI/hDMJ92g3u4G2asy5AIpOvy7EufLZoVrAwrpWjedfFsiX3eeVQeddl
YwXMgfY6sV/JtCCNpByCR6PypL9v2Bf/nucx9fbrQmJn1JeOWR/NyUG5TNJb9mf2RMK9sTu5KWul
3zqJuW4XR7QQZ9I3f7FcLl/5mMgGsBCFPzRgjqmNtNU95t4suWjNpH/R26C+Q41dJLtKl92hIRCE
mA+zohc5tMa8RCm7+V0/pXTMqf0P18wlIwbAVlfVdb+SL7Rb9cTod+24tEdI8WKIbckuIARQa677
clDesO/dqjBxgWxJo643FUxJRWpMsSCmbNq1Sb1EPVU41yFtqWTat2W2fkUY3906aNWtI4RCEgnG
YCiqh4L01Hbn6yWhVqkxd2SxYc2BuJhZkP8cS/H3/weGp8IC/ZgyoNlNETRGJGM6znit6K4M5pkK
5wdtPUoaZNVv9gF0LN52+v5HP7coy0DNpmQNUE6L7nj8PWUkcjXkfV0avpHwHHyHgrPU/xr6qb/M
9Hm4LNsl+dt1l3NgoI/KCjTXARCAt0HNdlKtUki5yCHvSfdxzOzQasXwN6FKCQY6YorOnO/f15I5
3vsw6miDgAY6VeY5FlafxiJGFulIg9suGGI5iOFPrZkO7u3K/Pn5uf0DnZrjYp6AjgDchmrSyZMm
KMYsWpsyku3SEuakV7NQaiucWr9cfidZJZ8BbDIFGlX3pdD89q5Tgb2bHHMOSQrHZ5glQdtt4ZHL
oVg9Gtmf3+FHhRawj1s5F+kJ5Oe3QwFNpt64Q4tIOeUulznjQBoshAWss6/djy36iqlu1JkRuL3T
k+oaVQWEWzoUBoquJ5U8L2V15IviqlYzXWmLIf2wGMnwFU2w7gfPpcbuW9O65Q4XZ2pu76/N4N+E
qXAqLHBAJzVYMw2Swq+5dr8KddkU0sd7Xw0vg1n/ZBuc3C8VxYFB0/61qcLxNl0PVjVILPR6Tn70
kmuBRYQaGxmcmZecd6pLS09gJVL0zLATl99pfIszT/r9iEfritqGNixKVCM4KWjhMQ3KdUWraaXC
ImJtOxmsbH4aJ8+u+YPy8Pl4+mDEM7GAv6T1jCqCKsvbAaURhbp0LdrHQWsaclPJRUltaBCYBeka
JIGbGLG32KyUNGOpURbaxJKCdjN7DPSOuC9UuZfGMtHbs/Mgi6Rpsyv+/CY/eCgsg8yACE2o+p+K
+KSYyQcyoW2ArnVDCW9trzfXmbD2emf8/vxaHzSiEVzb20hH14Is+KS9IDW9rJYaWo43N821s9AZ
j4bMwlvoZY7KYivzHDARgZ1+I9BVS6kh6RjZdd/HGnzmXra3/fa748VQo4d0j94ei83bl4OcDhb7
piIxSRmsLhtzJSa1z3L7qTJ6+ah1nfFjSea1BPsza3asLJP9FcYK/zeB1WeZqR+UW2FPonDSAZci
Yj5NUMgtX2tf/Qqz6M1dV6424nT2GS3u34cqa6htVxlBoU3nh6JbVUzMebfvpmQ+9kLMLzNlQFjN
QxJ//qDeD5Dtvug8oXvCznKqre5NstwUXl4kNlUZLysqBi9XmKBSXzviiz4nMXw/JyFlpd2AXQRZ
Kz3Vt+9l1Ga9YzzSMK+l/03RpaKlTbgRm4jtZJAqNtmioMoIYwb+xec/dvuPnwwKxD04AhgRWwdx
exj/2A0w8TRDHaxoabtmY5eX3k4G/TlvygePlJHHp4AjZgNxnvxE5boYYTd1YWav9nOBdPq+N1cC
HOt1uMBsBWXm85/1fl/BwkIfjA8FZTJr79ufVVCe0DSHlW3q+vTOqXQ/rkXtRfYohzPD5YNLebTa
cHVu5jViVN5eaq7M3hhtbDdoadd4HQexWxDIhCtZ9+fm1+2/dfK2sI5C8WLe20Bz2738422lHiaz
mfhf8o6z6sqd6vZbZpOrQEux9m+yOSUjK9HkcA1AXT/K1fxjznkTo6MkSnSkbjx5TXNp9+gou0lb
d1Rqkr072S1WjMKTl4BQzqHOP3w88B0R+aItpcv69pbnYEHuiUM6omYl/qZxNF8ZjTTIxV7Xi89f
+vsZhZ4075r4FwrW3v+k7jySJLe2LTuV36tOgQYtmgXlWoWO6MBCQmuNcdUMamK1nOT7zAz+92gs
s29WzywbmWREeDgcuPfcc/Zem4Ly22thjkszs4gcZtRifmr6tDVdMCTdJ3LxjMBPEeWunIZLvk0m
wLM4GeNoeCXdKwW5vTQ1VBjizhgJMLmQL1VkhdZfFCC/6iJ++ghRSwCEguBFHYpX69vvqHRiC2ST
5LuFqeD8GMZTKDkjtg0Ck+haT24oDGSOAiaICNieZGu+R0XUogpOjcCdSL6ZHLQQDRMLlni/ruoS
i191ZReYPMtQCdpWOIZZJzc+MaLdaNdqEMu2jBGpsqc+KMYtcUPNoc/jNiXKOpy8NhSjaSP0gcjo
QSDR8thOci//xYPy62b37a1jCrqOvrkCVwT9zx9PAD0mpddF8UV1txqFa/ZsRrj2Cy0IpXQXk7gl
j76hQZbwNTbCZ2cdSxch4HzA0DPN+zomIswuR924bXsjUV4yxgy3SpzM74Rj0jRMLBUUld7x0dsU
Yf1LQrgjnYZBnTMvIRK5ZagYR7f/+sb70yJK35KTBbgxHFaq8b2qrMMgSyk7I0cQOe9ZjWY4VTOP
fyF//HN1hXSAY9KVSWtSTF695T8+/VwpkzxmEDhJH1T7hIwt8ArF3EJTy9VmFS+msNwTDwzeKo6L
fN2YCfSpuK9KF0JUiTKx0CzBDSfSo3c0PALZG8wpWf5C0PTnq4HZDU0s40qZ5Jfvmh2dFrc0Mc1z
GOBMq7BvmXJxzvP+7jXnQWcZNHFzXZ+kbzcTrREt4WGllxQZIb1w2RKdYUni6i/u2utF/fmmRRxi
YE5mBTOu55afL7rAf5fJfYudsYKbrMW6ZAc0TLw574pylYSTvhsaScmddlLbbaPFqeb/63f6p/oA
ZwDX88pwvFpevmt7RrEYlHrhN1DlUvBblSAkA4fZniFtSCqs0k0e6fPWSmY8eP7XL/2nfZuXtlBD
cVxCBMso/uc3PzFx78UYdmk41oszYjY5XFmSNyw60mUK0r+Z9ySjWrkeRongUHmzuGd/fr2ApxwF
LT2XrkpFIBvqByGh5l98or8K6n7+SK9ubQ5EV0/mtS7/9iociLtsHuBx6bn2CHUWW3lkXRv8DVVD
5CVtGqZuK0QYbJj/FoO3YBmdKwRhIy0mdBilMpzKuO3fBVXKwBkxR9wZRIf0awYM2aNi6NNbIEQ9
60AJuMhtiTW6QcYmHzPDgGN3xVsRGr+USmvTfjZepkqyBK9P00F1lyvNm4dHGAMcTm3OCUkzyv5U
zhVchQxV5JUxJQi3MVLA4NPMlHpYY5TRQz8fJ8XyGMcGuHcRBmfkSqINcDtiTxeP/nOuulYahqrP
Rk8eJgos/RGKrB66TVXJF5WZUnlX0gWad5OcLgjLp6GrPZTWE8eUdsoku6i6nJDsIWyfFlRZkkvE
vEa6bhSBHYphJMmrLl0sKopFKU8CWd7g5OaWgVXLw3IJ0VspNp7t6t3C8RKsIwDs03PFxHmjGYQ5
25wGl+a31eJvwU3+KbnkJ77JvxtXFIrAD8/0nxgnh9f31/I/bv/XzY9c0V+/53fKiaT8gggJUwEn
jysMnCXgd8oJ/+dqt7/2StizfyWO/k45kWXAovSzkDVfWRgIAv+TcsL/Yi1GswMzBPPMVQn8d8ii
137MH4+qwKvQGoQ+8q11FqaTyfSgHnbGoBICdExL5X5SDmNIB3s847KTx+CxH/xx1xX71FKef7hG
599e4EeA6DfFzR+v+21XESO17eSWGnWY/aXfZtItY9djEd5LkbnmmOYgbWteCU93Sb12W2NaG+VW
EL1evam7dcYXiBkZ68unyISR/jAmc6JC9dNIjc7Uas2sb2WmzzB00yLc9cgT5untX//ueE/+yUX7
djogS27IkzAadmm8mcTPRHvL4hdJ8ah9nKR41iaqxfdC+jKm4/Au6QQOuct4vsY8WNPRms8c/PAZ
HoXn+I1/5eiAwCYs8l6S94dO2Nb5rZHepxaaktyXlS1MJrrIZFt707Z8qb9SooWT2I428CzXxaF4
YU6Z2KqPgs5vVvMaSZVbua3Xe/hwXTCoe7Q8dugR/OJCXHISlxj7k2C/GTa8ey9I7WifAM1zOtUr
g0cUe44h+8An5fE4Reuk3gTSs16BC70vpm0ueoZyn9b46UVvzB6t68S07W2Tades0TtAe3MSKx9N
7qAgpd6CJ7XLLUIELT4RGF3fCIpjtGudCXLJH1/DYxIExw5Tc8okjq9QLulM7rNbBo6hr7PmjhcE
BNI1MJ6YrleBnzRbtd6P+VHtHupim85rRVtL1VqP8Giup+Fc9ycz3Er1Shw2yvChl7OLILQf1nnp
IyEDHWVr8000MhBOnBK321oER/kWuf19q6y09CZaDtoBDRcCHtXLLFe7aUeHGPXKmxAdPQjqQW8H
u5tdtTlZjc8faVtGrlRDwQT/ED8jVbHpIgyv6rv43jM5ZkhjFDZp9KgNse/SbEDPhm/4ZjKY4neM
/Rz9vQxO5jXU/rlYtVzYVt8I03q8jZ8muYM1KD1iVqTKO7bBam7v2rx2Fgyk6VgDXMMQxMcuHOLe
lcpdnkKrjF91sqc5CKwyzeU6Rd6EnoF8et1WDBdChWLsCkIkHpZrkoQnJ37uztomnh/6qwsnPer6
trMe2sGvfdkfvHajeNk2u7fW8lbzLV/zRc9y9cAR1VX6VsR/4fH/5lz9Y3n4Xg/pdKQ606JrfZud
g229ldbRSTlqB2VbHKdjsS0O0jn/i3r6m070j1f71qxOpgaOfcqrFfv+AXHEebotX6LbcKV5BCce
8+f5lhzHg3ks/19fkXX9xxOGPBvZMkZmv5NO4jbY6g/Lpl5Fp/Sg782Tts2O4l5fy4/mUbn714sW
pdfPhfYf7/JbNYa3t5cmSet3yqmGfcPHy/3V2tKjdYy300bfZndICSMq3Yd5K23qte4tfrrmEdg2
fr/lv/mNq2zabbG33hV/2Dfn7lT58a44x7GjZcyz1lFwIH18kmwALAsSUrcmwHr0ZYR0RMCnjlAg
CrLTGaGRU+eMoN0owCxlywersvs3qDrjJeawipS/t2sGtQhlPMkD6WE4aNr2x9K/GC2yJ7+fN6hN
tKdqL69CkWdu3w0XETtY7VfdStPXUrsNIV3tgnaPUIEhLPlv89dcuECv2ocUF8UXTIyltwkSx+RZ
OhE651V+EQ8iR1pypV7rm/po7e7aFSQo9F+a5Milkx66dVsisrD7p6us64ykPfBzAR+e0/OSG17g
hFJVsi0vqR3AeSRnJ64gobiwaXMa3boPfVNe1chX6k/GJHZZfVlge9+z6rlTHuTiKxQ3jbFmzDy9
y4dxJzxD2dISV1LdBKzktkJPgYzwU3xLDphXvlqm/ZAZ3sO35Rnt1QBoBzftGyy8y0PMiLPcTenL
0KNmcBEuCvqav/So+gI7yNZACvlL1XncEO0XxfLyHh9nD8DSun5Q6st1TuYhMORDstbtbt6lFOeP
+o14I16yTXSnPPUevBE/4pHMDuW6dxoeos79aBzZ1f3UDU/WmasvjSyPvgUjt3YG7hVcHKy9sd1t
FDfz01Wx1g4Estiqs/jyZZzt0TE9xSbp61jWDl21/eBPvnUSv6LzLnQTu3Filw/KHnn5xDE22VPt
Waf+QaeVHtuSmyi26o0HNr2N4QU+Ytctb7HaWHbkwGZVYpedG53X43ySjuELUojOuoQKa/IDXFc7
vIOayK1ZYvJBKPQmflq7+qZ6bp65CWr+pJ6arJrFbVoIu47qcXtqXpPbmhN+iX5B5OB9ttMFwTeH
jVmsujuN6Wt0ApZtl/eaATjc5QfohUNDSboR51sz85WLeIbDZhY3mukrN0igLs1rctQu9ZN0mU/m
XvBYoT1lTxvfQf/pdnbiLvad7oTr8gYUiK/trxdTcCIn2L50G4uvTvzaKdzCj/z0wDnJfpYc3e/v
dL9bRd68rv3nyXmfPNOf9+lH0rJ1da/xOTsGt/3T0DgTbwnZ2Tndoqu7/jRcvttly57lMjdqbfU1
VVZd7CZItWpXnpx29KQ3oswLF5q0bquc25m0VLPqsfGLNaIMygtbn2+47yb24NgrVKo527Itv/CH
HU+b+pE0dvkk0nArdqY+OlSKDs5kp8psnH231UEPOOusUh5ZV1iVe57EZZXv88iroslO95pHa+4S
Cw/li+F3+wFdJSDa3B2/xtrB9j5z48sHAQ4Q0yh8/oo/WT7IfPihhLd54VrdKn5CtaRvpEfpkfRn
r9ugLUGK124kvz/iPzrWR32bPwg7DNOX4Z3Z9tSs24izrcsT2c5kKPpyDW3cTlDIuvlF1oltx6eH
7mkF9DXMNnSLm96OYSlbezPd9UC/ewTRF01ZN+1u6c6yYjMbBuWJqM02MldezsF8nGZvWU2Ar6dt
9Vjcprtw1+3bdFtWD7L0XBlvVvqiC4/GU7ikz2j71wjHwJxGDh2N9i6cvwSYuomX3GeXDMxtW2Rv
RlGC0iDpmgH9daUc18lhwm71ZqGB000SXhHg2qhAow/habgbztbjkIHLKOv6pZTbvQGStpJdIZWh
l1t88DS+P/NP89m4kc/ieT7lcN8hj3aZHbx3r+FzdzNcwqd6PGdjtwLa6clT7UwVyQFXxTlRUPU6
65wgfgmzFWR+Gxt6j9yD4U18rzabKN1khRtTQjU3BdLY7tb87D5UhLe0EhonHfb9sTupz/otRU4/
P6mCvgGgDMdD3kggU2bWiAmp+Wscn9B9h8PGktdZ6Ks35UcS7IZirSd2dWs+iMNb2n7M0kZ4yh+6
J/UicscNml2XLdXblsme9Sb3rmIAorfRcDlkc1eRUw0PS+8HhR9XGOu5hlSfVeAaw7SvKIVDPTxY
7YdiOVrqQterRg+WXA16977KBq+sVbt7VF3joI3ugvqRZZtFFnl+vNKtm1zyi4BE+3Mt+ZVy6oUV
JyPoO1SWqa3v1XV6qm8DH+NO9KBFTt8gtXLAgRezU81QL2wyMeXEm0e7SpyJQjT01GEnpn5BMrfq
TcM9Ed3LiiSdZ3Y33lqwp51xQVX4EbW21vBjq+I858+6GNpR72ezI8ybQfW1mRrXpcocw5UItlXC
qG6r0BM+cw4Z7UqTbhbronU7o3VY5/hMk69httOzvO8uM/detY6aV0XZZcE+V98s1Q44AGqb1txy
tpOa+7gpnCpH/4UcvaNnAgsPQLcTQGSQdkqym7I3CbQl4ma7R61HblOUPuRwL/XpIw7u2DYNCpjO
F07zA2vjBSl8y1Mv7JT+qPXH9KJ68U36qp2qJ6V8yZ6Gyi4f49vypNwHS2hL3UOS2+Wmdacb6eXM
muR1TnUPbK72KsgNAN4B2PKYIfPySDcA86ZfAYauaq0x0jiwoRkLuLP02CfFLpQkGuaDA1qaXW+1
eCmoXTuDrf8Wlhf5VrO8fLgyslMIcXdwvPlpSFoepYN4V58JP64WZ5mJJHKnCEWhPV3Gd2VmmbC5
6erYG7INVpbG6X1uyPS99LR9Au780bgz/facaU6yKgM3uELt7fS2e8FpBHVOkFdWtTPUu6baxaoD
mIaY695N23WyhhfxpsIDvzfYnXf9bXHJPlFmTgfu8JB8BuqwyC7f4q9kPz1HqV2otn4f7dPH4FgW
tqAgp3WkcE3PavmoHy1qMsQp1bWwkeV1Dd0e5jrbd2QjFbjhYzaxs4jO/8RjUCd4E4ZdHCA8F1iM
xF5Z62ZyEZ5wGNxHiOZQ9X9ixYFCKonHpD0QfmIH24bjUts+yJOLJKTyR7St0VB4Qu2K4riqGvQP
wrNUv/ZZ5o19fsjU2eM4bUlPgOO9qfz6tfz+b2iPHV+HuPgqvyOC/3+E/141Nv+JW/1TY8z5P/+7
+/yPj/+xGcq4+fypO3b9xt9jd2D2knuNo50JA+IdQon/0R4TTPpmIFEwuysaghLRpFf0j+Ad8Rfs
l7gU0X1hl9Wv6Ix/UIB/UUBlXjtq1846nOC/lbzDkP6nXo9m4BzHJ4vCRMEJf43h+fnEBgVkCjJs
Tn0e4KKZArTHYPuXUu/v2s648rHmShcalsSkiF96ctDlmzbskT9vGMpIiLtHK+wS8wOnc8owGAun
Vn6MOdjc/jAFZvG0BNAaAK7XlbCPi6m5rbvGqNZYDIvzIA/mW9gO2RuWw+jRBN1P9AtDG2vTx6jx
bS0ZGXUGOHpmu4JY9wWyE90PvzInlxaCeeWqQADjfarSu6bClPq7oV8S5PS11Gv0p/JJZVkt04uo
RM2GVGrlcwnFYfYiNPmKy0WR0hPO80S5KyVBSp9k9tH+CO5KWpOol79oEY6EwO46K2+cqBvnr6iQ
5IuSLez7zByjF7UWWBEgooNno+le2brV8fsGaYpMkpQTnZy4cUk0BCm6CY9qamNtucx5iXGna0Ny
XowOC/6D3MdxtY8rJSkl3AkyyCCpNHLT1+UJ4pZK5O5jH6O23iFXVitP7BTib2pDp6UkhQT3NiTN
oq0NtWrcLDnqUTriqtAdUMrU3VsutYnxpCgx5pQKGW7FrtkwrCYBIersWh8AfOiSOveeohTaAou/
SeHOV0hq7UTSwtyZ0UEU7qBI9QcJXn3s90pW7XMtGPHjtRLnUkCCyNAzJbMQRivdnTDKee4oOFJT
BARiuRwFNZnvDHUKcjeYJlF9N9CuqI4SDRRpJBCE4S6yooaw0VxeUrdvSARGpVuzzZJWUaQAOAs2
BaPD4GoD6uQHi13UQ7VJxtwrU+DvAGSWa4iI2FOWFWoh6XDB+uIZz5dcOMZSmbpttHJl2i3tkYei
YCZqYxkINmMIHwmHqBGqdj+i4aVG5TOzm6xT05UscVPgkGtR2eqGYH6MGcRhJipZY6A4jfrZbdTe
IOY86gJjp6r0aH3VWKwzbLLltZrGtnVIi7Io+wA0dXYZx9c8jEqdXkxBZu9tROO1rSaBLQLbSWyT
ARSE/tiLHNxnRUk1B5l98JpI1tIQJxFZHIQ7heO4PBWaQ1L1dFNXQ/uUCHlxGQyEE8T3tOlnUhMA
4JbwDt/CCcHWPJojdcrQTOsM77BqN62V8PjgV161MUDeNVen+hoTXHQQiRTrXoiS/IGvNM4VBsLI
MwZcOWkUK0hFEswpCSBJ2ZGTQqb0qDPAz5Oqhr1bkQ7/nCh6NNuLhJeCy5pR8JLIJH9JtVzeFAoP
t9O0Kk1FMV1q3Z7TsXtEtZQsjoZtI/EzKcXc0M81veWpQXvbJ137jqBVPGVtqBvuXKu0YoZs0Y/j
lISj39SpKG5aoM+q0wsNBXdjBK/U6ongNUnfEEyM+GuHcDarHGFCUWGTaEiTYYGOEGCERdypG8X8
LCL+eFMmo6WtJPXqcVEJ1MSYtdS0ZEiDohFaiPk9NtVKBfdcZOYmDJtunyIgeSNgE9zR1BvGdVsu
8wsvqiYOZh4OS1opGScZXw7zM1PjppO6etdWhv5WznUCvrnm++wOP/4DhozoCAaxuq0tMpNgNBjQ
wgexuzECVdlNZU1jSZBTyS+NuIPBl0f9U5xj4cEai0Z8i8Gubv28bbXnLOmMZBPUQnDVuwf5pU9z
YeIdk7FmK7VZU07UYn2Az8PYvxAz4VgrRlq6oZX3t8zLp9GV2RFv0Q41BA9pXb7jfZeNGwvRYl69
fBY9GEsSEsfEE5MfNCNnYNGYxUMt5I3k5O0wiq6FnXf0hjCrsatJSbyvoBmljp6yFjmhXiqZrZQi
HiPEqeEbmSZFZKtthIEPSkXznjZ5Mu+N3hAw7OF9+ZzySCNhZaHjnos1a+kSz4wT+348K2EFF6Uv
+a2xaJUJKd9RFL3jiEAeN6ZDR+FPcE1PVEiN5WEJe13G2FYZhqcUgbmS26Dp7Bl/WWnnSJ++5Erv
n5WEEBc70FrSncJQtGrGNJpyB1TIwHAVhb2B9HGQDxga68HJcCvKqEsU7b5LA+WGOyUAPRlEyocV
lMSWyGIRPYVhptzhzRkp/dWyfcjiGceJ0QY90KyrZSdJ6+AtH2tccHKr5M8j3C5jJaklAjicz9xW
ExPUh4aPieP5YnBW6GYSaPioUxOHYFSseiuFxW5iKwt2Ob4SgtekNg+9pGoYkPB3HH7gGpC+tUlD
tknR5rS4ZhK+V4kQy2cIkPG1Ky8gO1ZrLTgVGPtLp62jSKBplNPmSAVxXHfkpRIAorCY230uhtS3
SlH1tlaxD05agz67Y/1sCWs159gNTGXcVXpXNra5mBjhC5B9KnbQgmi0bspEw267UufYOGT6k9E2
zTbrA+1LAlWC/lnKcIhU6jVHTVEDji2m1I21j9EjH9xU75ZpxSCnk1YdHMX20JcqDdqCMKR7KamF
T3SEyd1IMkdsL9Y1G62Tp5yQMdQGPPgqhxtH6mCk7qQsZNihMraMVlgBhbs8H3gMsDZrXKoiyxR3
rKKZZU4QgxcBc8lgF0hdXoN0oXGcd/wAF8aK/BZWGLkc3EsZlTzCzAt4JemrMJLkRupi47Opiqlz
8zZIv6JyTAlEKA18SVW2TLtK6psvo1L6d5yYJseoSk/OA6pBiX1JWoBUL4T2cNm7oXWjtl32YSun
76YK/M8ZlFbzMMfytGHiI3PHCse5dwBYJseOkNGRq3m1hA2Bmb2rhkBwcC/r3UgnA0Myrr2oem3b
ccIzrHTW+6j16b6rM+WBXc9Idtz5Ada2fOkODPa7apWVmpWTJkMKyapJC05zprV8WOBL7obKymM3
LjL9pMgVtVJZNMBHw6ataX1qrfpZWQ3NDwyJ00lSq5bjDuueyU1dhTmoySKnFwDZbuZYnIi3XW9q
5baPpMpalULX4RoWQ83V5qw5ZU3DcCzmHiKFBkfOEU+2fKjihZNsnxstFSOoIOgEgymxG0Qjw4Ro
MbpnOZBNMlWS4T6u8CuB5S2SVZEv2IoL7hjK0MGozk1K6eCy4HE259/jru3l/llgjaR5WIbjTqam
IF1XLzh56qNllo4Us12uQsBij1jQeTR6qxf2CS2VxVHnuXwlLSsRt00hVZspFZVXo2uam7CYAtkd
OnwhlC+teVtruC/siG4VvUVViHSeq2ZebOSJqj8agqbt+KzHe6lRrS9rLpqC/rSuip4yzWm/wuSE
9rQIjOFFS3oakUsnxGwCQSdviQsdn8N55jhZi1VxV7PO3Gpdt4AULVRylpWMnl02Vsk6o1VjCAWN
dmS6Opl7cvapwG6+69MAKWkKN/txIlbvMahla8eMkejFLpOwOrGXI7YTQ30UaaMt4zYEusZb6cN8
J02JQSWJcPozqXRqg6rOCuapZsOx1yA7MPJDNW5WkZ4SFjIVLQHX1ihptChKo7/JwwhoeEEC396k
hzURSxi0okuGLQJWq1/wRmY6skKfgWPjK+Ahdca2ZaXRQJLpWqBhpDkyFoNha3JMuW/VMaoXtCtk
BJDlyJ7x98/R/3YCkqv+6Z+fk/cx1fdr8S0m5/o9vx2RZf0XoPoq+bJgbGRwe6gOfhOQyCLZyKCh
OTvDhtbFK9/m9wOyppOtgwzUALEqo6C7mtR+PyBryi+glZGWaNDdfv1xf0M/Il+Hh3/oR9BKW6BL
OXGTmyvyK3xXH6uBlmFS1yrXMLC1ulXBXmuLhSq/CuAcUkrqYX7Mqmi4Iw3vJUOb64hLbKSkqy6Z
5M2IC1s3vRZJQ5vklbdghwRJUwqm4OFH7QqvB99nnQsqznY3TZLAGaLVp4cfLvl/pUcxrpPlH98I
ZDjUNLIJbe0Ki/uujDOJsDUWgXwqnQO1tV7COupX5oKefluPDUQSlM/xRyw3FqZXsf6MMfEyfoFv
CK26iil1GiNWVGy9Sx25g1yF913exGcd8K7iLNco1wmzzJXWEnY3YkhyqQ1sXEdJos1m6tcKHDqH
fL4sXAvI2+p1K3czDXlRvHoWxxC73oyF4CnoR3HLrk0z22xHJlkKrFb5zCaVP6hzTHPbarHjsjbX
DQ3nssveK3A/A71ZA2BmlM10/kZ8aXTb4g7QBAuqybgh1BPNwyCR00achzRycoFzrD0ga0LWjzee
arEJq3OkUJY4VpWyBrUGXh+/DUmHs1M+5P3EQf2imxlrb2go48C5MrawqZdtm9kdGwj6DysURr9n
vdkXfT2bW00rgmqFEZPNRTey6sOMjXpbL5a2Sxozd1Jcx80GTEvznBhJo8JhCRUuEn4aaiH4DoZD
W2lZ1zhTn7Vl7M5D1Cl0pyeZCUtumsPRXAxEfigNxwg5yCLonpQZ9LArUHMLfcWw58AaSMkpjwfS
QgerWD4CNpOOiNhR+arThjpsKLPxTsr6QXCogOTPUL5CGKO0iT3Y48lRAjwqn8qpkPf1qI/XqW/J
EzDyG+dK2DDKNEheszURAgaGVGW8MfSwQ6LTEhfig/sDQZHHVseCuhi0U5VBVlyljrW92WoScbFB
aZaumfd56LNXaQ9FKZvv8RjMOtFzUYRsmeO/hMuF+9ORGhSIDgFw19FZKjFk4VQ6hx7EkOm0oH3v
XKEQk9rFHW+qe0EAdbqasmRodnWTLF9jNXE3W4EpMaRDVd763IlM67K2B9egDmP0OlZ5xBGAE+Ez
qX3MXzMVz5tdDGkZeCGc+hDahqbeygRryqCP6QSnsyxjUANNZCtBpi+cJyPCWMWZAxea6jkj7S1j
Sjs2qbYS1B4IYBYLYAuyJRgfwTs2I7NWsz9btdSWzNi67jFIJPNGUmhp3ClymzwRpcQJIzankcYT
HHubhEHO1RXBn7KDHVSPNrNAIion/6r6Eupeeu+FqMOUGRXzOq9K01yFi5l9FdrcHXLOdne6PDho
nYKBx8FiNpfxEO/EoBnf8ijUt1quJssqNMFMFKb53GGNa9dLNAd3c1fzYUcCdx9plR2jflzWG6uf
gZ21soDxV64SHRiSWAWNZxiF9DYDiZFWpNuZT7QIh24dRRPzcquqKLgta0CRjc7T8DAwDdBJgqg0
HIkOE1YcpKCKlw6SMm9mkHF4ydt6YpGSBOOr7TMQOQPX2zUjvaQ1JRid5LVab5qu2DTlbAus3Qxz
RZkOXVvWLad9KyRiFpxt+yZrafuoARSAHp+JwTYcijpd5aIB8alX1A4JPN0UcpHYq+46IeVhhjrR
9y6RzXQoYcoA1JFHY35LA7ksvGDCL4D+PMSMLuGTkHg9dCJjgayJMzTZZIPaqDTWBG4arAtN95iy
tFpOKsdYFiNQYoVD9rWho2AYRmUnGnnutfFkbUP+HdgR4BLYKKMw+zrJL/QZQAtTuADSu4msLmGI
0+MNcaTWLIqdJc4YgTmtQ07BtM/Zc4qDQGNyo/Sy3RChFtmgzGOJFGRJDf0ojwFviJKErkxPKwBm
sKBUZs6plMe+pXXhkexfJItCA9jZ7o2RrNTcSjH8WU02vspyE90B8FWhruFt+JB77PueOGTDsNdZ
0PMPPY4WDAUl02NzodjkxRRI7DCOrGUrCHHGUDMhH9Gt5GLehaNsMuY2RVK+zVQ6UIZVKD8gMb1r
qszMiLuaM3pAkiSTVIgPFNOdfEuh2+3GOpvvo1nJMm7ytriUbWmejCiVL3IwtV+NWcpv40Bn2k9T
RVNsnt6UjlHbMnFqLcCpPGEKj38XdHrjZSzciGvGKDwl8AsyB1fudR7E3WVzOgfmZFZd+zrHS2p4
RW8hqjGVmUknAuluduLO6O5j1Ugse2oX8CScHjS0jYLAQLwc4772TSKNXmCQJ9TSREQkNvaiePKC
UUtJkNTQShOH10N+wK1DvGedqXdxAFzAzjjvoQbpZ8BNKs/HWVdoJjCtEwhFqsfZZJ4pd2j2qGjQ
I4bcYrib6HA5WR/jshg0VUv3clNa57HpmAbkIkE3BFsH57mpJRTZSpTJjlQXze/m0v+GAdK/W3l8
NZH98+qYMWDTtz9Oj65f/1tlrKi/4Om82sxlbrurS+UflbGCfpqFGBEc1kTq42s193tlrGi/4AVF
wy+Bnrx6Mvmm3yvj688DUAr7UsJljXdM/TvS6u+lsayJvK4KI/QKPxWt7+bw0sKmQy764uTDQhg1
rXBEcWKSlr0zQKu5bQDPXYS0kfYWjZm3McrBT5Wq1LxNiQ5p1mhaMr5ztbpPpAn5SieY3Wup6YSf
BkaOTK6XjM6rk46TojHEUeEXOApU/4fL/V9Uxt/NMRwSRBkuKNeLJovxndLecKQvxQYZmybNsP/j
RrcB+DJDXlQa5gRHtzmc86R//vsvS+XA/A7r5zUbgXL9ByOmNVUajW+mCTODolENXN4aEpX8tEzL
thr+L3vnsWQ3r2Trd+lx8wQI0E63L6fyqpImDFlagN4+/f2oczta2lKo+u9xDzRUcZMEgcyVyww3
Y+O95ay+0rd/agF4YahwfrrmGTlzmkZLVd16TTFd2BFdbjRyHNS1fCONRK5/6fxKPE02XuwDWLdn
6lnRpH5q0UIDJyp32CKhA4VLKbqpxs1gPcGJdq40TrNwxvqancsSHWqWfmY0ncbelWWV7glfgpGC
JJcujIBEoR9nd8wvbPzPPwlXw/ad1NITJ1+E5V2l2tXuzh7y4g21z4/P7PxubE+tUVWrVMyVfFE/
vysmR44kwnzZZiSGQIRAahNux0j0oJu2jXjKZSAIAaL3p31SDSDBRaShcIVL5afHcXSLq2Uc7Jso
MoTvNHYP9ayL6+Fb4sx8MjmTjnFv+RackGLVAG3sogLWJoaRe5Tr7ToYgVwQJhIxcOwLnkdQlQC8
0fqYxvWB0R0heYl4ig5wLCfBj2fbro85XR94neOUsil+vIfRGuu9IwKsFHB9iIkprxQWdUOinW8z
9osT1GvU+pcon2CnEZkw1bugxwPLXpi/OlMVj9uEi9j7ZHRGStwuVN9zgLQ1nsjuAOekRUs3SADN
baUGIsUnd3Sy6zahRyZSbDIdQ4CGZk3VGXR5hk5tzBNZpL1H2JXwYmdc1Ha5tDEpw6QQhl420WoZ
OVyOJou2trdMNHNCgoPrWk8vBoFTSukkdQec2T8kpXae5lwNH2q3EuIa+6q6vRMx2NCuiwr9oIuu
vMBaax4O7tKOy1eXLIUF5lmWYiDgh9P0bso1zEB3tDA8DoZ2fqA9YbqaeHPIwm67KD56BQUDbUGG
MnpGI+UTt+P61hZfdXvYBXFbXPSupjrQcZqTGCBwCaKEmyXC9U7u3cQDuUzbAWvU1YoZ60jLHZ+w
V2gupUi1PvK/WCHYCMVyi33hMmzmxW0fPc+KISRGsfyeRFNI3ewM6hvjZNfe1ZlUNXOjof+EZcD4
vkItzRAs5UUXca2ZeWYlk4TJxXpqndGGu2kY6uZK89awT9L0J/sIJ8/oiD8X/Oeg8Rht9GX92q4b
9JAiA9hSl1XP3rqBjz/2crNu62VL0cfSZLOP1m2/XQ8AX7nd43/q2a3zrm5IlAutcF8xkdlP+Cxx
b2ECL8YRkxXsKNsYFigvD5/STC9vudX8pn9llr9CQj7S1xUOUWeiIPQzckTsyY+QPmML/TXI5rWD
htpd9un11INzYjjxveqhD4Vdu1saWGduE26jeHiYF0ilKHL+fhBwuv+6ufCbAkHCwxqvsBoO/Lq5
/PeDwTeRO5Y/bj7I4bgh1OaZuD+eT9FZEAjr9bHN6wP88Rv+r/j6D3JEfnodv3F4npJPafHJfP25
/vrxX/5dgFES/AsRPY7VgUSLJlYZx7+hydD/l3JUQAzkj7psxSz/f/0FaOlgRbImYdGwMG3hhf8X
Mvkv4neC9bCHwINphvePpG1np3mAmzZafUo8TiU8ftbi8OdTyW2LOtMItE+DhuGRMcqWKCY9NDAk
Oib/xqURLsbfyrt/H90/69nWP/bTgb5eLOCrIQuFFUrUxBlLKDVM/kD36pNO6AisSNYni+YStwri
6EbHwnTzp/fwP7wgeRNrVA/aeITTv94ddI1SYUfaYC1t2eDuBLy+o46D8CgKczd5o3rjgmd14HqH
JO1QGkveK+4PK376U0FW2mVisqngDvsyg3Wde/6VSAJz1w4x5mYRgwUGOtXX2CWI9+/3egbNAsmy
GNbLw+fCMua8WuIDj4wtIAZbmUIX4sXyUFjJW1f5bb1wFW6Mp7lWudhb/HqDBALin+dylRpF7iUQ
pPtex5aEKpHq+I2Huf6tX5bLei0vxMzAJi0V/P7Xa0VV6Rpcc+vTSEpxX8BTZRD5iFtptklyDFtN
dPv3R/inmwt9aa/WEDxJSHG/vD01NtayxLpGH2lRETLePwnK3ePsu1/+fiUarF/lkYTYY55AdYsH
hxPiiXXug5SmS8fQrhyOeTAONzIvrA995sPiz7H5va9xd6VsXaGq0pmCDNZ0vIMghzaA3EHrqxWG
1kczD81XYEic+MMip6qwmtC3DqkdQvLWydKPB1fnU0RhrESyofoYHhPZpsy47CJZSCqr7ce4bqd3
oMqw3/s6nV/HIWLwjENkgU0cqNN9XrfU1l1qqUfRpdD8gZ8hLlMKSmjd2JNSPaV4EO58069j8tAx
0XWe2G18KjLlU8N1LWcSFDx5TwKaTDRDAHIhmdPmRcfvkqnlkLWbroGDl4uRVrqi8/NAkhWg5aus
oTacLFH700H5sstfiKJZJYozgYlgcGpJhgKGFziyAdxdmuS29q2QPgyjiQqu2+jVLpb4Ko/GqyFL
8csHhAHs3w2OpxEf5WGYUkSa+kPgp2m3x11+MBoaSx3iaYFLLHrDrIgzGMxDBQOG4WcP1wXchvAX
4bTWLeJVMVxjT5m0BxUlfnrZS0m9XECs2XiV7kFFIOqgd0/K/k7yLFN8MDEc34M3BcnexTc5ucRv
uflYY+bZg6qopYQUTOYkxV7aQbylxmmNvrLkrMeDEhnkZT+tspq8wspur6IRB/KtnfsdwlgQageu
ED77e8xwaiyXlcbyKxUA7I/CKB/tQjBD7HHDGKA2G0Tev8rJTp/LsPX797FZZHXwE3LmQXnmut00
ggjvqwRsMMCyRYUIGpPapDvTWJ2FG/BoBJPvhEQnHxrLjEgzh761IXbcQz5np84dbt9JutMYHM7M
u9Kh3DaY9i/3zLAj95ksqGrYmSSF35/LOGdo6y6zvw8AZHHPbkMSnT7aySghtdWNGsLrZBSolHBV
r6Lt4jp1fxxqPwkvIca5wwY0OEIHqlXQM4RWbg87Z0omqEZF1JA/kthTgbm2NBLhqarSrCAtNpDN
RtS6SoklHRAWeF7ahvd5UgY9Ghr4Ru+NaxP4iwI7fAcrcGbtWvPSPBT0cu2dmlme2zx2zXPDrCtl
tqtVdYCCOiocbqr+ReFI4O3WDiTZOiZvVq6qk99UE0wFOBmRb05ObazkYfBjsewmPg9oj6IfnQvm
Y+qGUXVT7ZWG2XBIQSRIdpu8on5itYfPcWd5RNTkonsuqdPtPUwq2HBl6E7QCwn4wF8B7hCV7bEI
RfKVwXPeM7VgQ3zXNr5fXEUAiiUKpI5+jMR619x7XqWgYdRVS8cz0e1vxCydhThEVdnTSQ16JO0A
9B/2+ozd+k4O2ikODkMA2AWxM78DgEfewxx8zLZNZ0ZGOzmsrhMhixicZgtmo8Srah3tDWYqEEh0
O/bvVDELZ6Xt6m9zl0zHQRNVxrQmyD4bUccwG2K/ibZuo6P6yNfe3xEuX5WHtE27L0Z50WeRWTgh
TxCmCkLwdIzTq2/SDLF80LGxYbWNvY9s+/vKylp495FtfXPLaKyOvUqWlwqiYn/pudbSbxIVS4Nz
6pxeQipsED2sXKtNumRLC5RtBfeBnqAtRmxKTGIc09+1VofYLc9jsY5+6NvppWOYovRd+bgt2khd
hIGCIDEqK4fkaGlWRIob97Sh55DqBsdqGGydSaJn+KfTY9UkEUbaZdIUB+JJjfXOpDnigmUIm1uA
+oCaJg1Rkrk9nRz8OT99UX0Ze+SfpfYXD1/hTwBsY4zLINE8h6h16seeksnZDGScU6rMuUYHx5FU
3cSkq+wn6B7RRlkJhkI+zhnOBsP46iJ1C9EfkwVIe0cCCI23j4XUhV9E3Ec5dKi0gs53PtUiSHKW
g2Feq1qxilmqFHbKUinf2RosF24aCSdii5X0cm3gzzBIoXd8Tq1Mf1uysvhcViiujdNNH0Jvqo6c
ffrVLdvl1W7DYgXVpwz6RpEG6zsbObQ0kNt0oUqvcLbMNkefz9PmbdvtkhyGLFIDWq/R+s5YK7il
9mYQk/pT+sEtdfChUE3z1NlDgOKmrDMSByCwiA3MKaWOMp27L6O2IgzJtRdXMMrSDAUdfDEeZUmr
rJlzfpO2wSS8CiAvMZ1vq/dpFLuC8WvgPoIPVB9nEe8V7CFcqbtgvwwRuJ2dqQaLBJVfA4Id8pAh
Zh6VLcRaXQXPeLrnT1bhmiuY6Vu7MB/gLx1kV0B207iLZ51UHxizWC8Cos9Lt5Anoqv+BuCM0ZQz
5u1117rwsIJs2vUyb0llMTjIbyaodtcdwZV74rT0Q41FyxW50DdSlj2EMVnerLIDMnGxyLtLa687
ucVCzkFkhXgMZD7jG0u9SI3QTiUP8Hz9O024I7LUYnK/17PMbrvI1peitNG16JBJTEAIwq5fQhye
fVVutcifWRQ2U2WlgydV2P4OD+R7HeJN6tgQ+LetZa6y0rviFuJL1aTrjrv4H6ylcm9KLOeg2AGM
XDKkS6AAlUlfQbLuCQSZ8HNmJuZ8g3yDmbA/DwHn2fQCO/c7yX3DpRMu6g5tnzhpfzA7hxPkG1aY
YtzhxjuHW28i02Yr/SZgAN6DSBDKgo1DN9vhZrA6+6WKKpQ0FZiX27jdpRUsjMfTcQnifd/ZWDSG
frtflEsYVeqK+UkRsZJAMerjb2nRlzkGHKF37/Nc3pWghQ9iSr7oTKAfS524u9LFFN9U0L2Wu6Zq
wmuH+CxcJwKEgpC1pdkUxaze1Q3VOOdRnF6SFBzjrWNH5gQtex1r9npBtmpLBq5NLZ0Sw64u669w
bgId7J26EsduXDNrIFNWfMHBjwFkL/fjYpb7iuQuh7kyaNyhKLzUpk2bZwSc/exh7WATf77NGd2D
WWJD7WHo49+6RD9owhtClOcyCGG7mnK4dszUv1Z51gYfKIKal6AsR3SZOrc/664qkYXmzLoPXSGn
6l1ix+U2yIcGAaRXW6SzLMS53Pq13yACc/IwvbCcoR8+2A0ell8TCwbrxVyp6bXJfV2+livSN9Uk
m2zNhKs6jBSRAHiG3TKhO4zxdiCqoTuAK5MHAXMInn4GpXdQMvePueVTdY0wDF4Du8LMG9y4Jc5G
WeG0izpuaiunVH/Awxlm5EhxstNDPSDXL2X9XRO3foOrtrqk1qkeVI845MFyQw53SC/Fdzz2hGSO
l5ASHLJJ+hiTZ/pOgLC+yjyM452q8FKESlbu29pL1LbPnf65cenFt9KpaXzAtrSFgHMCJSzHDv89
LyLXbxOwuAzaDnzD6Rqy9Itj2/19TWj4KczXw2Uuu/QQYfuN5B+MW9Hjrfkt+coUqIf3OXqKL+0Y
+PjaFX5xLbDhu10qQnahr4a8ajuooulKBxElISPhKPvEaKnqdqmLb9UmnKGFBFlmPXkNLupbilr2
RJiBtbldYezuaA0qfuWLpdptdNe/TAxqoNnI/FMdIZTY9G0T3ZWRzb4ilkcm1ghGUdCoa7zhUZpk
Vh0CnU4tbr1wqJ7nAJb1pjODOeSR018xUyVeyOnItiVSZzzNpU2KEITPC21CfQ8JWPBJe/Gl7ph8
CstUECm86MrLs5dceTRQMpvf1ym0fHbP/LpPKTRLS0L/iddOjLmTfLYybPRxEY0++/5SUgT1FNhT
AmkHJ3PvfaPDe81xBndQtvvKb+rvkwH3XEe0zhryQGLOxPy8hwPzgqds8kyWyNGEpr5YmvKDgErN
qNvcBlpeZFF6cCdfs48jVrHC7rqiOdx5HnJmRuvfC4zJ7BRNCeDCkRieQ1oA61pBdnRj+9YspJJs
Qo5U38QvuUFIWHbQevOqaw5JJA4hnCkXTsQ7q2sP0eTjvuBg5I/wFpNkvz96Ur+nUnd2g2VjIKEg
SAZkscdBdBCZuFt6NiA3hsSWLmP2CeeVfGP7+srNnSe795PnZFjwzqjidrNakx3jkOqfoqu+SGVw
NxObR8hSiVIHr0ADwcuE7/thhq0dU11HS3WbNPkV50SLULOdTrWEFRNT3t8YWGl7CeUEAYhi4MzD
2cbDND7knd1tszo5NZHvXliNOx6tPn+sKbuITk8ugybhvfQoPIdxlCenhYtVKTwcjDwEGf83Ksgn
Gf3GHLoKNgyo/2Ob8GFnPVXeptYk54Z+/c52alq3Yoy/8OdnCFJtuZsTZAZOU32zBRpbaPZ3S9vi
5UD48XWD9FurzkYBhI04lV94mYdcU4UCfX+ZfPaWQV74bk34kpjTgylGgrOSIN2ruSTGrGrvhRkf
49RqDpPv38ww0m+6IlGPXTFN7ZbQKOvCqWS075tcPBWgGmqXFa6TsY6B7PdWry5EjxhhB/82gXVK
O8I3LpzqmKTd+JJqmHhcsE1edDMX7DCr3CcK1Tv0M8WTMj5pQJRFxCNVy+fAzr8JR+OZY7Utbh7w
njYhZf+MId0mQLjXDg7NYhvUH/vQzW8m2urdkg4tGq8cx4/IPRRdiLMeTDlkv+/zZXxlj+rx2Z7C
vZPKat/5M00cLv1b3dRwsDAP6T0R3PiFpa8jhsg7FAZmX1uj9U1xOGxgkVXvFl9/51O7LvX8kKkS
75NS32BeuicX5qLz/AvAwUe676daFP51WOrnHAYRnJxqOORdGkJjcG1aEFDBityuNtkXWd+/170o
MQPN0+qisEba6Eq9YHuJSkjF3wlXmnZlEB7oMQg7m4LwNrLq8tEeZXGZa0aNJNSzcPtC4ZAy5AeP
XB5sg5oHr4bQzw4FVcrWY/kV00fvzu8HKrnYehlQFVwVGN49+eSEHPo4PjHBYWOsG8JRotgx95Ps
nK1Hw4onX/yYt+UjkbHqPfKKZ8iSuAxDb7r06+nK7TmsPekjLjBtcI+IAwFbtpgvJk8u4qjBt6ru
2GBsVl0ZiSsSfR/g/nwsF0aghY24OuoijlyYgR/tSIeva5wyBjZqKj5yjYvG5PFuaHvxpfVc/zBS
9I6bxq7mEyu2PRJFO61sH5ibcHCBoEg9eyazfrhAYmk+50xg1Y3XEYW3Z7mSs6pFFPg7NABE7nlY
M+cAWKSbydom7AR8OKV/urW7vL13iJHKd5XXVNsoCBBYZvypqa/dU47i8L4fMn1D3R9su6547Du1
8BLssvtsp8J7Z4edx0PNzBMZO0T6jlVTHKN4BYlnCv7bamS0RtWUoQygFuaeJj+amStK+8D4rz11
npq++OM8UFTHvGnje5dGNs0pId3hmGKtS6Jc1rWXczEIPMPbbHxhPiYn3H9z9652OxI8+j7Rd/ky
P8aAcJtx9vR1n1NIbGESx8thLCx7wKlfp8e5j4n/molr3/J5pmgoGR/6e9GgmKqRLxzUkor7rpwA
17w408/gbO4H5qhIUPUisIgpk/k7Eodl1y5z/wjEMrpbzzMI0CAv9wdOttpg3lUHeMJ7ou5PcSfF
cOVUdfepphv4oEU3m+3g+e69cqbOZv2uUqsuZ31vcLfNrN0Stsm1X8bEtZGhgYRsmGvxMCwhZlsO
aO5ySSpBSFXjMbTbi0wXj62JnRHil2p9DrcphK24eJW/ZZzqSDbswBk2Ag0zABrFa0WkUlzsIUUx
De2WSGLpUoHqY7OAPAU6HkaQGwYB2fUSGa/YL07SEViddwY+susU6zeh9QUCSoeJretDV3OqtPk+
4XHOF5KOrXc07rCSxqCK0cNONroBr7RvK5SROCSVw2gwVgjbV3QSycca60uPBm7G3U1GegKcpfmK
6WKkfkjLoTR0wGOOvE/F9rTpAoCqTdYzpEUJUeMzYlWR0+KCANy+c0Ubfih11jALluP0YkVeX5zI
1Vvu24plxYEbYrjDPLT7EUhnNReDcWGAJVaW4CUUFC7ThZGq/8BcnUwkb8D2f7uQ6Frt2z4p75Sj
ly925VUDhKIkwGFlrBxxECRIHgm1JLVwIvbnZkaBjXVDnbiolrORoKfGX4oLYNyx26RJQ7CmqVsB
w2AeMQF1g8wfiJcZFKmHiV99nlu3unFaNJYERLZUuUuVsMeoKspLmLEVcYTkglKz5m76vCAMD3eO
11PdTGIw69Nw19jNBRRng7wN91NsSZ1gN+oSumSHKSgsn7oe7l2tg5HKuwaj4UdArYBI59+WNjjp
3tQxdADuuqcGUeCGz0CJzf2oettiRYBYs3TTaj74uPUeI0D0CgwYAALxsupf6gE2IwtaTN1afpQL
MRINPMhU12Y49MZq0xPcWevZm01qaH5yBIFlq5fXsmatYJFABtKFYAP/gg4tKfZF08nbCjzgGx+d
Q5L4UGEks5Qyucx7REU7hD3cQaCdLtghvUH0HDnOZSkH+xpdUcDJjVYOXQ2645e6aXCmax0XnmRb
jheVp8uPIfjfNqral3FOW5jmtR81JCTNcN0jWc0fvNGtTrHXMRMaPCexd01UFuhkeXPVjoIbvIlY
Zsx7HNlZ76A6oTSbxhWSIqnEc/dUbUC0blESACOGFHUjmubls1IyuQEPi75WbQUNkwjECaFhHaNP
LuyOzmWeZuB9ORTzBzdQw2fV12O6sycTcIy3S81LXda5Qr5MWP5M5RA0SB+zJee4sLDdGDhaxWEY
J9veV0TEfqFCxOpDdL4mcdPPSeJq11jH3ITjgydKd8SVsB5wu8E5B5tFQi9OM1M/FiUao2IbxGFG
dRo7wrvz1j3rGOUZtM4khZKNR4eGG6KmMc2guE8aEMImeW7jTl4e7FthZS+oyaW+9MAIXwtg3Yfa
c6qMoEJX3rpgzFBq4gr+O3LOlASzYkE5XERhEh7SBB9jSjAfgus0oz4O1SQuygj7jk1d8HxJrIV3
uYngNEHYrKy0PJXo0+x9qAYcxdvIS6850qki+75GI49mjebEyvXyrXURs+8aaZPMRlpfWZ3GIbMv
FruV3/2qc8xG2jCNv/l9hGdMk0zudBmFqX+y8hHNGavepZXPpv57U7R1fxhMhXHKNBNZi/OIqO+a
phavIMH9Z77sCFHBnLtfu4w4RvbvBibp7M1pfEtbld5kU0C8X8gBxLaV2+YpQKz8mrCPEDiWruE2
cSX0V+DsaMbkpwJF4K7yq1w3mODFfU6hBPai8YQyPgtk6HV5WxaBwuTJWjnbUe9DgDeimj57BNCZ
nU4rZKYdk/ZqGzv28mCoLbKdLCZD4OeifMj+kcB/0qYp/Z6rrHufRHHznAcO7hS1WHW/aEu8pzKN
OBThLQ8vmAbYBLyNHhr6WFoO3sMDUN7Gr6r4QyF9zjllZUAINSI5/IZl7N66WczKq5oMkb6ni15s
7GYJPqD1dL5YtTJ4sCgIXOgPgKPITqWcwuxsTvpdEQ6tOvpz7hGR60QjTZoTfyqy2W0OZhH2tcfU
LDqSRRtccEOKq7hq+KbGon6M85EFNzLf/kZNh9manIsUL545CD6B7YfXHlCMgd1fhv7OHUjQ2xBO
JcyJQiQG1EcHWWwCrG4PWNnbRwSKlD+jbSn8MXVZM3MphfWyTBx4OwYfqzJunf8cZeHSTRgbo4+t
GPrZ5ogM8nTngeirnYWSUhxSU2Gk6M8FEzksJNJu06nSFM/L6DSvgxO7X1hdmC/Ndte8GHqZBxPV
nDRjWi58fEE1XiFanppd4jNT3GtceRET1IpSDLcR8hW6gA0HdZS9gEnCNrtGO8QKC0ctijsUDiuu
QjDcl6pL6tdh7NbCfMIK++DZNU1zk5QVDoJq6l6czBfgFjZN313MNHj8lFd1/B5YkAfh9ck87yeo
GV/igrbgsXXaIONkLYGMx0auQnSiRxgutXYjD6XBQuEYZ76THPy2UOpQD1GNw4XtU2s3aEMsFgEK
l0PQtA6+edNk7Uw+D95NUqe2GdBXTmlLIEQyVAed+zhtIFDGzUR6IJQU3ThzgnbWY3E1z9mAieBA
d3S7aj4+D3aCO2uIb9kr44S6PDTwuZGbMDnDB7DjLLvgkJhxZUD0713SFxsXNIbL0ixwhjDtULhc
dawOOOSyWnadVmvP0saMKGuJ5amb1nK88RN3iVH1j7FN+iZgK+WyK8u7mVQQvMZGggL25EQWT9B6
/Vfd+aN3GHVEx8c8mOkET7M2p94JupcQeWl5jdlJH+yNLFFVzRUqnV3sNgOGk6MaMGLJ2Egv6ERl
tFsgpmFkODc2i2IMpvI2CkbztVPDMD5oj4QzUryGNj2UXmp98GQSTAcCLynVwFyzHPl+O1sHj6X1
maRN54XA84Fg+RJTpAcGAHzncNz88Ak7noAqf5LUCdjELbdazPDegyBCf1SzMvqN7iIU8IMLJL1z
yG+ngheNcxE4TIKzsrEJdWV1X0ZJuHyOpewU6pLcfUbVm1UHU+m5wYyiARqiOUQ91HehgVHrjvhV
MH0VHEexm1w1VdJmtzxe194SILfcjSVT0c0Y2PZHXSdBTjLsBB5R4tj6ieKTAMIALj+POrbKdivI
t7irRxeEEH8eGuepn2Nm2oGDOXRWyIgNhTnrBTVAu2xDrKYLQh7biMSf2IOwT0UkrwixJC6DO6qu
TWERiSS9LH+MOUP8DWnTADNMi+1gUwOU44ga2tGR1oAsoWROvQcV4pyz1xjxPA9WBl+5Xlr5JU4A
X+j2F3P4O8viN74RtAraIAyTUF9KpIm/8jlc2yK/uirp1vrRxXuon1/yupteGqTjcBYEhkJ/v+AZ
DQ+yikR9uqZI+YQ1MAX/9YKagVXjW1Z3cshj/5SIrkuYXXuxhYuXYaD4TgIV8GHbtD7H1ChQGtMX
2nrjvn/jsfAz8EWHQAahflXF/vozVNmbjmF7fxJQmZ9Y5STP9kG9B8czN3+/499YR5CTBQJMSd+3
ZhmsP+UnwhMm+t5MddGdfMdANY9RBt2D/RWnv1/m9zuCA43QE3yctgxB7a+X8epSW6MtutMgOaMC
YSWwd1t9HNI0ecNV+Y+XCgXSBxKisCg4IwGxw3bMUNPuJDq8n5m6yuc2RcXp1ZHz/u93ZZ/pglkv
alVlEKWEhTLq5LPbyt3a91M5d6c8RMmXLrM4jlPbHvBVWa84htEe8Mxc+TPegaTZLDtpo4ZrZOU/
/v2n/P6p8EswxLIVv4fC9+w9FhUsAQbA/Unr7EK45TfcIj6QYRwfKvG/WDLKC21fKnhdMlhp/z8t
GUamS+zHQXeSMW4bEwqCk6Vd+/rvN/SnhQlt0nNsz4WBeS65bhyKsS5rOnAomFN8ZP2Vb+zmjXv5
02Pzf5DuXFzPYCH/ei9JllHz4DVzmqdIRRhThFZ7t+QuXCG7osy5gonNoPfvt3a+QiFsold31rtT
cLHDM7KvVwnaz2oSR9qZ7rvvel4CU2BKMFWcregNiYmtuIWfWXjr1SCbCnYzAq3c85zMoI/zBqXm
dGTgpz+Ztk05132R7bsAc6RQjNRE5DA+y7Z1v8Dqp5DTnjoR/5PtjZpwoKZ0fPj7E/jtw/nxo6hQ
2Wc9IP/w7CMNBFRHoBhyfWb05S2uHI8K0cYhlMu8pYmocLp1hltkECRvFYzVO0MWNq7tb33Cf3gX
iv2PXZbNloHj2VZLQFfmu6jeju7Uxkc7jcrvOsvGe9F53t3fb/p8RXPP5IoRhcGW4djc+q9rbcKu
aYTethyxraB/aHt5UcAJfyPe6U83xIvGapANEJ772eIaO6YzzkKkU+oJkMhhSAPKLh3O8XGmNXgr
DfdPl1svxs7+I3Tn7HK5XKAi2sN8XCKk/suMKoTK8yYgY+74jx+f5/kB+xtMWUjP66f807YzhZax
/EUQox0McFkU0mZ0qdPh71f5w/3Av+ej5JgK4XyfbW7apuynE+2OTleM3xsvC05hLCYiFhgd/v1S
f1gPXuiz7Sh2Ad8PztaDGkcGZA6jVeEI5HPl8qp0+VZk4h8ugrJgjQ5mCyXw5+yE6srFUL2E7bFe
qm9ZasL97HT9P381KHL44yw4IvpWn8qfX43bSZwIcUc7LhYAp3Ec7NKLsHmjhvjTrRDt5FOkwM7m
e/31KgHoUEQ60nCEF4cveJCbS/bot5SAf1gAAdQGn6QaXA4Zo/96lYLzm3ykZD62cynvUxt3i20r
vdWRZ4Uy/74Ezo8ftoRABXiKSA8vDm8Vff784JTpRK/SZjpSyJODgsWaFDuEznLC/mYeHnOMhMY3
jrw/PEb6Fk4dPiKHYN+zFcHqzhtoJ9Mxy7wZOwc9HrPZCfQbt/any7ghjikc3lRHPwIMf/pcl7TU
gL6McQcI7/V9xfDJOwytMOIfkr7XZ8g/aRNRzAI/582XOgS4CKPxiJ3I8HEUbvfVpjP8kg7+W5F0
v68NhH8OAUeAaSKkBvr1dQFuAwIChh41et2jUjNZcQZvq7ICnfr7yvj98dGEBAF7qoPoV7hnmwPa
/GlgGBYeccjLfoQ0fizCpPz296v8fkNSUFvZyBrFGt199kmlIQST2p/tY9QLwhdKM13J2vO22Ki2
L/+bS7FJsOUhvDrPdO6mfkG56NpHx6qQTKaa+TCueztfYWf590utn+ivFQ935a/7HXM2hFVrRfTT
0gO46BPhZPYRn07mugNSy13oF/JTk8BB3w9l92QWeAsRc4o3jo/fXxtNAF+zzwlPIa7OLg133ssi
GdnHRmXFY7hEM9CVkP94J4ReyUEYri0bONnZOmTiKdzJjv2jBgQ6mcWPrlenhTce4x/uZd3QV0nM
j9bw7CrO5MGaKBKu4kYDymTCTQnxU/+4KuL4g6blUAhSoYqzAgJqKa9rEj5PLMX1V4yePW+HBEne
G7fz+1pXmLtAZaN0WMV2Z2sdPm/RMpEVxwST010zO1jTT7i/J3lu/vH74eAAs5BYPa7H4vkWO5aD
b5zZXce+ROIRCXgQvZj/8Q7rQLVFXsMGgR7x/Iti8l7hKN0QwLJOJeOZgAPIvvKNx/b7KkAJhZNW
KOW60vyz92MLDdMu7Nxjb6/65Lb6GiWZ2P39i/393QC2CDR2eHmt2rKzQ9fKGYrHoXGPEFa721iZ
4Bqld08nUuBR//dr/eGGSFddNXtse3yiZy/HTHhaqcF3jpjRVJDKqFzSXaPU8I8XtuOKkGVA78Ve
EJytt3SIRsiZ/4+9M9uNG9m27b/cd26wb14zyWQ2SqVkdbZfCFu22XdBMth8/Rmsc+9BqYEEn+cL
FDZQ8C5HBhmMWLHWmmOOZqiXEN0XB1p+TY/pJ69n/Vte7nUEdrSXkMRxqNTZr84JIy4HMi8Ns5ld
69SZSkyaOoHC1DXVvlYn9ZPx3nl6WGragNjWcJKb28u91RDCRKOCHxaaYewHQODuKeBHn7yjt7Oy
SMOhTyMzRczz+hLDtsb552X0c4qqTg9jHSENovkmUrd02s8yoOu0zz+5Oa0//eWjJNMG5401xh5B
TPFyaqU+SJfiuxXq06CJL3m3DKT6hsEp92ZGq8nGjUVXh0VkIGdzyaebN+VSy8/4DOsbe/0zCNAg
dFDAWSEdL3/GUNgu3Tr4KpUoq4+0amkXS6mj3ZxP062pyenSGu3fn1skIhCc8JFj1EpG6+Wgbe5S
Us0LK8xQIG4tWtExpBmH4ONPTzfezM0FocB3wZfBVdhcV9e/TuYFVGrWpmoXpmKkZ1M4VjPt6B5e
1T2VG127XZ2D1kzNyPTTlPpRSH9D/jwLV9EOCdS0akPWWZnRzFtS+LVa46LV9M5kHuZy6h/7Pl3Z
Arlpx4FlrHoZkAiVvhVOhlZDWostDxq51+GT9fr2nSEG5PDiH1Kp3IRfzivvu9bKpNmjBexWBHJx
iksi6smZ1QNXb3c7xHP6ibva22+EMVcsDCcAWlVTfzkmDLzWbhBxhl6ZLV+I5ZVtpc7eD6105S9X
DMYn94Z3xiNI5LWRJyEj92a8eskSfVa6cODO7w8ow3ayjpRghth4dGmfvPt4sbzdaTgImCGTIzNH
bfTl/DwnKgd26i7suBo/UbwG2+80ZfjxKG9nhbiYo4eoHmaX+w/e5l8rkmgecahSsCJb0f8pKvgI
yBDj64jQCAMe2/zr0ICUMQEVZ5xmm6QyXs5qcCSl30jFZrtWbWxfCju0rZV6+PG03j48z9BJNxH+
eiqljFffc0EGf0nTUYRWPxVPE1Kabe7G2Sc75ptRbJ2bg6YRhXBqs/JfTgbg5ZTrtGuHalfHJ6IV
kiVCsw8fz+VNcMAoRLtkGKDn4Y3+akNEh7OWfDsZUjst9kjjkr0HPPFUFdL+ZDW8NyGKFGwB3Ftt
VA+vJrTEwtYSXYZTZOkPeengUdaWtf/xhN4bxTYJeU3PXcP412ugozkWbacMI5XOLneQ5iPQNtH/
7RrguVHUIa+pcUlgW3o5GfpYBqdR3AG2sIXtUYzdTTFF1V/m6bkfGOCl8CgBBLUiWl+OIuscfhhA
t9COa9K0UQvxpKe34e8fmcP9wGQc3TRfbwZ2XalO3ylDqJExueR21+5BRBrbvx+FZWwRsfFy2Hxe
zmU2Z3ok6RonD5zg1LOITr/E6VTsPh7mnQW9Hu7WGtzAUtPX9fGvPSdaFAK6KZXh3MZTfaSfRkcf
LWZ6FrDWbj4Z7Z3VBiCCjYAbKRmm10XUuo8WjabEIVwMNz4r9O7sssmZPol21wj9RdRCFh/dPdk5
ukvZDl5/pCoaIbesh1Ah4s52sZFoWZCUVVOdp7jWb4pYlc557CR+g3puNfHff7nrbZ88E0oQy7Rf
PdNKIkQaUZCHA+4n17qFMLHG6PCTAEZbv5nX06TrzNY4kf45d1++OuTT02TPTLMujOyox2b6mFeK
NuyWRCS3iT4Vm9hyk6814IhAiMgLrDz1PnnW67N89SPI3cMfIH9mEN2/+rClzMnP2OkYWtFSXwN2
r3f0zEUHfUKDRF8DtnMOepfxk6/jnWW7pqSIScnfcFK++jqYd8Tn6UmI9zK+ytFX+aollXOPaul/
MRRIE663vFTaQF7dMqzSc9ETqTJMLOpXNLmM3fOMhPUKi4Lis9j3vcdJltLjfbJyYNm9fKfVnDeU
mDQZth6mpAun8VUlZvgEeq81uyZtedGwhn99vAm881myjEiFrWkijUP05aguLZ2UlzHnc+xSu82i
YQwqr5v+fndeL9UeNlGkVpjky1GcPJ4MnDnHsM9HWo4atTsl6KM/eV3rm3+9IPkcOGeIENe98+Uo
fAtDmgvBGTC1855wwc2QaAm93pgNDeJ+pVTpn79/fDTuqCQkgIzw1b8ccjLmFhnRIkO1jfIHKpY6
trqt/fV/MwpRNgNwt37Nn+kpN4A64KSekRkfvBUGGEMC/2RXeW8pUGz6n1FeZT/SUlQGmjAZNlFk
oPen12cYdc//eC5vP19DhWFkrVsXRYfXSwF1ObBUKwWzEGELgCKtDubM6X3NQKn310PR60EOlks8
SuDXRaeCI0IXrSFD4cU7+nZdf64gGeRx/tfJHGqBJsVblfQURc/XbQ9NXvatmk+8oB5DvqIY+gPo
Q+uToP3t4WZoFp+QvrIT+WBf7RCFmK3OwaAvxFHKNmnxFKSwEcS2qJXTofrqRupNVMoIgUZRj588
zLerwyAYJcZy2eqJsNb3+q9owS1LU4sSogWnQz0dK5AahnlsPlmDbyvyPMl/D/Nqd89mnQohthoh
LnEm1UjMtRKXFM9QTrj+xFDTyxzPChrbsYtelgQFDY3FC/SMbx8vnvfmu/Y/sWvRmkSc9HK+0NdZ
wWk0hHnUIILzCvPWU2r74eNR3m76XMOQnXFDIqykAvJyFLeZPKHmM/D7WIw5fV0KhIO5dcdvHDHT
KZsV6QbConn5k8P7nenRAmCvUExKcKyplwN3oip71xj6UI5xe7H7SPFx9HI+WbHrQ3q5I9M/TJGP
2dGYxKb8chTFpjnfg+weCiB7SJrR5bSliUVpgez14yf53lCUNejRI31GFenVUHh1mKPM2fwhWKFX
UPqSLDG9/0Jq7t+mPEgeUbSk5YhHSH/eq+8w8oQcSLzJEGOlc5rTaK9M2u+aeBP0mB58PK93XhQZ
fBoOiHdMWp3WP//XdzfSMkn+Rh+wY6+bXRE16KHaIekePx7mnb2FoiXh1HrjIFf86rtDzJXFhckt
bV50SABZ0gV00Nq+KRXzCZQ9F8TGkUdlqNJPCqfvTNACNeiSNibDQq325QRJt+NCg6QgBNbRBLLE
58zIMrBOH0/wnfXB7ZDmTR4j9bbXl6qiWGiGg+QWovGf04Ou0FEd6CivAeui6/kEOrs+rlcLn4If
zWlsHf982y8nZeFkJAskMmEXG+W2E4totxivzbgj/dMpP8k0cj6Z4dsxyYSvxTj2LIrCrxviKr3L
FI+qZigF7aKkfUQYYQtYT914NCe8Cj5+oG/fG0ExXRBw3Gj5o3/k5RSTonFF25JsTKyGvNXi1Bhz
zY7/8SjvXHUsm6OV3ADhPvXuV8OkGSZ7qsNVx3PzENrZD3US2RbIwe84tgNzTH+ankSOyL1vlaL/
9X1uHZ106rpyaMR5NboFO3akLYz9GQ3kH+Hp3RUUpvnp40m+9yipSOOtysUGku16SvzrGwfmhORC
8glkVG2xH4Yv25l0vP/9KPZayCAeIvP9uh5d4VjWCVBFoasY8QmohLcvRu2TvXF9IC8XPh8zcRCY
PXKZ1E5eTmUUXpr1VSlC2gaSLYbC1q8uK6ZdlJnZ7cfzeWe9MxRXF4JIXs/rxFLaq4XlZIMIq0Wk
3bbJp/LecRvV2Fu6dL5gotT8+HjEdyeHM+1KLDRIP79aDWmnTjV1YRHGuIuA84fWgbhgwFwZEUTX
f7L03xmN7YPilksqnzztq9E0JLxLqXZdKKC+BpM6C9/OcI6IOiP763Oa0i1RHTVc/iHgefnWGoAV
LvA5EWb9YNKyp2UPNIZOB7DC7Sezehvx0NHGCe1QYuW7el3IHVoRVcpE/l460mu2oqx6caPluM3u
UBy12aWadPXXqEbF8klH9jtbCQlCKqFYJ602TearB9piGtDGOMqGmtOIG1Vth6sx8y3lERh4vEUE
Zfuwmppt20kfHXL815dghnd5wAy9BpbrEfyvr1xPNF0UC9QrcKJJMHeRGqZJ9snB83bRrIPYLmIS
dnii9ZeD9BTok84eQG8klAp7BDXBkHloqrHS/PhjeLtpMRLJEciv/C8s2ZcjYcaGRN1egHiBy9rF
HVn3tkGB8vEo782HwJE7HN86ecM3W2NnlHlD+DPrWD5Ib5UpZp239TKZfbJ1vTMh2oCpipBAdrll
r3/+r/cjDKXTW4fzk+6q/HuaDtZBjkUZ/DOh/483/j9rpfoDb4nl93Py0ndt/Q/+L9vY/Y9L5LfW
PEjaqhRa/h/bWNP/wyLjDCad+9+ubP8DN7a0/1DTo0LOKieLTQz5P3Bj0/0PhWTqdia7NJ+aZfyV
ucR/BzP/Otb4RQRU3CzYH9cz53Vybo5zV+EGV21TUbt3dYV+alq8PYKMh4wu+kM7e+jMMjXjJh6B
pBycHwbYtZsUz56gUNZOH/enaua3aZsG8YTPVmN2V7KpuTv05nkBUXtNov7klFmFYTSXQEB21w4N
ZBssAA9LN21NaTSbuJtOhej2TaLR5uwFmUVXnlefRVyfFcReWVKfPav8bpfqcz1Ge7MXfzrFOzud
cVQb5wtFpd1gBknxmHi/6+kkvcd+UfcWFkPjscL4VnMf8ta47jL6hFqTRqiKA2cOPUrerWE9e81P
fh2+z2fVxmwy0pagTMubHqyVqueBm4HWaB8LWR3oE6CmBMY0PnUWTkXmjIvF3VKc9RRZNgzVjaU8
Z7n6sNjLAeXwteuhE2/LveLdj+AySPRfMvFtwUm6KdRVv7ZZaHyNkyPFivNsboWdkrSEEOrPkEZL
2h8xywF56qXgYq71/tjSzty7yHY767cSK/cVre4A5DIQ+TcIHHxN6e5F/IOa9kaLtnFxBxZxW+jZ
Xmun3azpfmVHNyN8WyvRfVeo58Rs9osaA9DnEnp2lpwqg3iOpvjYGSj55GT58zReOep4SdgIpznZ
Iyz6mYPcyX/UTW7A3EfGDnMQgrWv62EaN7dzpe3BGqEAvmACjeh4LPsDXRnZbcywSWxsc+NIV5DQ
HzOcqQYUPM14U/THDIxFJeVuHlQobhjbHpKhvpK5BjsUY1Urwp2zAO6q3USVFSSO4SNvuIlteSfc
nDukRW8xzuqYS/Jvylx+m+q43jj2fBvX7ol2QSB92A/QWrNT+8XbTqq5a0b1S7dyZZc8/8o9qt/q
CBbNRfujqb9NrXdwF5XnOXtUEVXFUGY6BxsT+dSQnDv0UC0zK/dxZRk3gP0eOuT8ErngqGbbcnag
Wh68Xm5gmpxSE89V2dUXez4b9vAnc6ZraI1wYi3qejWNoinS4W9lI3w5jH7nlifkhvhNnObkTrSj
3+ogAq0f81A8iNjbxyAei6EEjiFvOii5m9q96vphS7IrsLt0WyW/EnS/QKaeen24i9LqoHPUyIWc
4dxfe/N9DcjVTK3bzmm2WlMcClPZj8Z4nmv12Susb8msPWfiK9Z4HTK9CKs5rxQHs350hHOEDOiW
1UVYDtxpeLaTBw9GZRnacg9e/zaS5Z8ktngr/ZxuzVHTWOWDz1X8elhk/8PRxbMn6mPyz8vo4f+q
8P0kBsuKCaklaY/unH0D3f3kuXwkFL/+dJ76G6kYIhtXegH0W+zl0oCW9ZOuFFCeYj+LyxtvSQJ1
cm+nQcGf2FrwZcvVaqeN052Txd9gLy1+3ILkU2aky8riHpLaXFafmNmfXbq8YFJcJserfU2Kh5nv
CLrFGeu6vTrSgl99W5oAI4ivOTjBNgKN1Rp3oFWBbyCyL8EFVOhHm+Sn5rbXCQYs+iiHbTIs0A0K
BzNoRWELiszlUgzW9IV9dPQ1Z77SKj5rSkPEiW7g1sWCU8JJL5z2rk6Uq5QMx4EN3Qzb+WEA7QWK
Qt60sfMVkCQmi7V5B60W4GiaBmbfyY1bYN6oRt3dDBmjtGf9Fq/2S9vkIeEavrqTe3SLcdhB7Fz2
mLeXQa0pNsU2Pk1nGLNgzNPvUGBPUJyCoY4urqxBc0DirM353irVJ1HMN1grnlD5XGvASSLzNCjx
4kNH/N0nypdljLBa9OzfIoIkPOWZCxU1o8Ng1s1gLNzsKMxy8qn73cjBUr4ZPfkFXjxi3dlCOdzN
Q7+RAoyz3dq+wz18YyrRVYQRy3XatjAJJBC1xiyuHCtq91E/jziLzFV/3bdmek5LtOS5NwRuSs1c
NRR50MErIug3HjDfLuHIqfbB7T37Diba4DtigmSpqOcIf8uv/VB1O6g76aPoG1jhc9LcskDQtPdx
euWU6XSKQST6cWfWexvU2bZymzYoYtzsSjZYv51tROVTlm9bbTk7uEC3i+DlgfZThiSMDVAUmv5s
qSOwmExAbUtV1MJu1AZiwP0LSmJ90BbMF/X6V9PHd5qi7KGw1LtZ/9KltXEVmX3s6+TLA8GOdYN7
KJ+N9OzqWmCnh9luL38mFCM2C4hs7TA7eJASj1jst3p17WBeD2hbthco4UMw2/eKNWGDnMHDqmbw
DVP8B+5j4Mb6d7NS8fR1dTzljfKYN/0UFq7PQwZvDnpxxRvjnkNfbmAPSwmMKf/WT4m6s8am3zhe
8lTgbjqrxhWOycPBnJ07MozVGaRy/tyj2NvgxpMdMfB2NzUUba7YU+PPWsnuROGQJ1No4djW9o7n
Tlhg6z8RkrUbM9ZYsHZb7NBw31imIoPV9R2ektID7sSppmzXv82ANBFJUV6qSv9haMUUWg1Y3w6G
PRbD96MBm0QFl2PUVns1qAQKzqPu4Ga5xDOuctm0bJV6/qlnGOJBcExPaC9woe1czB5R4SFnsaOt
0p7nKVQXgqXlD+asmu8pWHYWtnhaquqXtONbNK1qkNBcsU304qzN2YORdocuns8JdUpaF3aGUe17
a7jXRelrwJ/aaHmenPx73RKlKU0oeOxpWoTkW0IbfHdKEsK8om7ua/UaM1nHtLNCL8e8Nc03mTaC
E8ertYMdX7pY+JH0KSIU6HN7rq38CMLlEnvDthgvbWftK9DJOFqGQEsDReLUHhG4dSa07JxPw9Sa
a549EcSdYmbesSkq51sddfK0SHjtWy9h/Seq1C6FogxQgEewP7T5dKvo0FO3i2pGh7XkGOaxPu1w
F538PqmpufSjWWGB2i5q6S+jVwTm0q2C/05a+xg0NV2LdZptLaF5xxZG8mltbvuZKwSQiRrVJwlm
E6PSXkUtsiS3lIY5GRO9LnYd1h2+snArtePC2+mlyekseyswOl3bgvvilPTa5SQTU/miJV4WDuNi
7Yck164kjuTfMRlsv9T4GQaJshAldekS3QHdr8aNMZfuhgyDAbIZx4cLqsT80DaWuic31D4JzCA2
5ojXzgYiEFQppar2mHfO99kya2cBWezYmb31p9QSQCr92N96qvLDAgtLNIcp2zWsaPiYcU08U7aq
cg1wLd8NbpXeq8OoHgymvqEf2bmtB4KUTMbWAUxws5+8tg1qRYotFDBYQDBVfXsENDxqY3kUqc7p
4bTGvGP/MIy90Rj7qQD/Kb0UdFc3mTs6gawnrdAhckDL8DsH5gec6Zyez7IzBvZo8A6wVqIHG33Q
wVSqhZeKe3csIsKUuUKpWHbKqaIyDtrSM56MrIy+lkZXHA3EebgXlAuhYjM7PxZJYKy0GmRF0yGR
NzrlcJ4qJfsqvMI9TJo1xRyhFKs2VdHIX+A7zf1EBp+O/P67ZfcqG6Kh+IDOzbNeu18g7KI4rfsN
MDhf2O4OtJw/qMqxjbFNsNKpDHmSCuQG5RxV9bUrpkczn/xxHq/1qTZZSnKaToTvnd9KTCcoWC0b
TNa/G+a4K2heBEVRXaVQZ7yEE3AGFqYO9b07lg9GseyyHrCRCQrWrO85V49G5wYIMXp/wnsgsOLs
G2au2DIp2m5KnSZo1RpbrKy70YELbtuh2qI1xq6V/XJD7vRcgJtutOTgdT9Yg/W2yKlQenb8iJHY
6j986VpFJwBUu0NdJ8kxA568yYHNb3oFikMZm0/LqOrBIHUevgOZWHd/ehPswwFbtQ1gIkAcs9nc
63oLkWdazPulSIctUg9vY4/c/ND7wGzJNOHjwvCw4M/5JUeyAs5qASFY2MfS8fwhdeJdFBX1pQWD
DGufhe/GYNJVmLTQ85RjjMmD3nhfZu07Rlpbo4FEKcnnq9WWEyVwSvi0FT5vdjaB4MF4bFCmcJrx
7Mp5elIfdhb2YJu249VWSoiOKr72NPlr6Kxs4xJhQ2lRxa5IWeqapcKkhOsrmCET5g4w5ieVtnPM
uGoodE4++ANxKOeEUp5gQhwxrrmOlW44VirI/GSExkQrO34ABmQ3QFhIF32LFLbfZXayYBrQTUEh
y5KLinCqHaeDc86lRXylx+neSg0D7DhbQpfYWJtqeWfvzFK1rou+soMSc6ELHm8y0DRw5cB63BNX
OT4CaJPlTo+LbFerhbkntZ4c8WqtHiYFWypqhMlNoRfZtk8M58kohjmEpyLCPmpSBYe/yXtqXfgn
trTlA53LxZ1jDfqebqJ+N4ioT7du4VlPutUX54TU5LmoFO8OXgmJ7bow9U1HDo7rzNgeNAzSnkbS
X/fQPMsfk1P0PyXxxbFfBuWo2okGurTV+gdPOsNlyKvsqABG+W5DISq2MqcBx6yExH7OK71rxHb9
197So7tcZPGXlZPsbmRHShQ8YFreD1hEfKcFADI+iSxgOxPmJj5UlGk/ZEASdb1y7i3RwqSt8uma
Pjf1tGgpVzCHhWk7pXYX6a3i16lQzpUZz4dSAKWFT2rpW9Nu2OqzwuhVv19a+4pNfzktJg22rBxR
PfU556RmzeijoNPc0WWcfJ08RwjfSObuCWBrr+/MZdIfSSBMB8DHZuCWeR0oVnZYegUT9jilzdTr
hf4Fj3mKtGivrFVwmvNoJAezS4ZPd9PkEQMSM2jtKr7xMLv4g+wWHFwXmzlkv3rBDwV4ThQuViu3
egTJaRkcboYwjuYTTWicCV7uHrsJUeuEDTK4QSPIxuoqYdXSiHLQpgxXgWVDB3Pn43Azbszevi8V
ccM5C0qTgvI2siJYi+adWiZcYfLIL6Ix3Wt4LWwJMXGIqxbtl1dKG294SDQ5ltFywntgHtL+WhbZ
IaUnI6i4oAcDaLSYmlwAp+NrHelFqDvJbvTMIDPYs508vc0s0NSJS1Ndk3+r6sniaq5/FWV53Vh4
IA+KGt/T5Y4U08KVTWIhQ9ygr04NizwVI9fK5M9CrgSJCbQz9WlIIhywi2A0NWh6nYRTpS9HV40i
v4djOWELAF4JJ46yGK9qoNMyd2BecQEzmtLnNrreH29dJweDh//E3o4GSJjy1l4eMmvZQKxFpUmg
hoytHpJ7Ne1JDhh17ROhwi2s95YQQNlGQKQb+tjOevMbgOFSE2nhJ7IpsvKarIeD44xtbZNJBdw5
kslw6GmxXd/zTmm7M/S24BuC+NWp8W+cF3d45vxuprR4AOt77qYRN++2W0FxkbnX9I4oG7/HDY4h
F25SBx7lL4X2/o0xIBTAlWJHP9oPWDQ3bHLs8f2CS0/zC6egQG2+RgrsB5SVfhbJEbI6N4G+XS9l
mXTZEHLUYQsopRHwLAeT8tjHXdCVLXdSrzkNYhlOam5rO2wRQjh7XgD5HwIk8HQfli+47Ih3J+Kd
ibas2MVZ9q21tQstSc9K4o1+CqSY7pp83hZK5PplVZshp44LoavKA1GXwy5JSKK0sOqDssZkquUT
2pZ63d3GCynytnPZWspNo3X3eT1dRYNLVJnXj4JSjte4P2gHl3A+qjTU1Pws8703kJXoIVbi+nrW
hLpJSjyPMu8cRyqQ1bLP9y2FE9waOivojIZ0izf/jAr1Cr2zfc2ePQZx1Z0oYS5Q6mqPDkI9A8ft
bQsruVLJAwU2VMof8UL9HQBO/bTU0x9t7K3dsl48VVFkARDi67w3j17s+SQzfhRpql6ZsX01YN5A
4kzTLkNle+dpNKZL3gknHEFt6sl8qhuo1emgcypZf1QbPl3heGfs46DFOXcejbiPxrg4gVmQv6Ux
ZOQx4AUExgqbngQ3FRDY1pVCxumOvg+5jdsREErXX4t8Ce00vi2BomwMqT/O3LWDdvGuDT3meVUg
cUnJdDmBf7UrZc5qiR9yLK9CrxrsEwg0AvYqOXRLvXMjVim4xButKK37kvRi6hrKDqwuLjSrvLWu
W2cH2CkLswqvb+J491ZJ8ud2jG/0xTzySx45E88KPNLScX94RUVea0YQu8k4G6M4PVj01tOcnG6n
plID5Fo3beSRXsSeCUpqCkKrGOCi9i30BffkEfG01TR/57DSiO3TQJIKAh0MncPT1cwfKTneyFRr
LoQGZ63vTpAxDF+OJuCxMbuFUuMc8f38rUmgMdJenm0rBXCnxe7dVIBohEJ8qxjwwjdiGnZxIepb
O29zYo96hf1ikoLqatGPDc4RV3PhxRdQ+em+w3hsl44DOZm5omPINLYcXDeFTW0ubexHY8hD/MN7
X4egeMPBE1at6u21xbUuvZUmG1xnCQyzi2aXd67Vsl8ZvySwt/VU4o1AfvVZomDUCW38KmsfLGfK
97HJjjr3O5SumzLT/X6A625/T00y0fGkGpdkAHVd+45+K1cSq/pDIQ93566gUCBQ7RFCo9hw8zLv
ZkgUodsv8r7C1gU8/TRcsspQAkjYBxEt6tlKhjlIM/cbQC0Cw1Q8tqTESLOz8Q7VemUaC/znqZA2
7ZwwUwg4mTrlvhfxhwMm7Cccq3wwBlKHwJkpdbsRuYM3igx0CQFQwOmyazPIEz6IzDY8Qty5IFAh
KTu0h9yLDqqmnMc4hSpcbxoXK7L0gaB3JbTp+1YoWWBZfZAtq5masJ6oOnbnpEusDday1ha2J0YA
yGEEe26eac0mMt12q3PbN8q96EmKNGA3u6+g0oD8t7V1qoDN+FE6mPvK9BIyBoRddd91Z45La+PK
mXMwa/4kSutPdd4GqasmFEqWbGfrQ8dNL1Gso5pTmYgsR911ffmsx84Jc4grLBmMQz7kX7GNUE9y
sMUxz8dDWcbNPlMxuRiiReaw5wufmsVqudFpv1216MNRH64Q9KUbpeQrMbr2KNOiDzQYjVI3eJbi
J/S5rN4o0RRtK2u8Gl0WOe07R8o0YleClvYNocdoJLvnoXC6+yyyf+MZtxpXHQcyyCM+SztgAJxI
EA63UBI5JGFuaD6srO5n61orH9Lb5p407ht3vGcZ3Ay01vuNEf8m+tGvGq8/GqNtnSZLOcUyK7dq
TArYm8cUOlITE3JEgYqbg69lJhhrZTzEjVFt9YULZA3RPM+mG7RNFzuOn5RhJuVgliHMxSzEoveI
I3C1oZuH3tUyudIzGoZKe9wquofclNAWdTpX2Skz2KrowCyzY96N3sbIzslwRJjq5PdVfu4bceGa
6uNsvgM9a3P228XOaXv2xXJbOQqEU1HrPqaWG3KGO7cRZ1NNLtLUbgeFfCZ2DUEvFpzRLO9C9+K0
WcZp2nnFb4XmnpKFj9QS3OUEMLwGOWCo/c3UZ3dWX8YHa4DoLtqjGDEwNvX5esgpG7XqL2C37PRp
aoVtijg94/9wwcOYRmC7h2ttmXxnBmx157sq1D+E2ntHAb85K8NOmd07bFeuqjnFhWj4VZmpceXi
ZLKBK9IEsMHGy6zEJzFzg2uc5amPLXyampqD+7pUilsv7iH+sm0t3lEx5n3VmzBj4ODAKD+OXuet
DsnpVhurTdfOt3RhXBrOvFF9aB0+zCrB1GwMy7zDe5eGbxzb7niteNBRSIokQVIXeTdzvn7AHjuz
xhdXihxg1XIaZt13eJtxTEKsWjg1nCj5pdOyqFXcehHykwAu6kNseU+0G9MsQA3SESpeeDf2mp/X
lKfBSu1AnbOLxHHcx3GGhGhWLxd4NM5mNGpssQfHOpBT+eq19W0tmcs0eYdqoBgVA/tRGn6rArrB
+2bwVw6s6dHAJ6AffsmE87lVfYGXg33teeUuthNYo/q5jQBftsmu4NbYAAQuNCi52rQt7Z9jEn2P
Odts/KaWKtB17X4WZ7tSzuY0HKkHb4H67QfpwA+OTnXkthzFWUYIiL0cnXqBINd2Z9d8+Gat4xzT
tqTfbK7KoPbvPAq79203WXcN4OQtbVLavVGPGRx3K8ZkgYRVfeKyfDQrF3StF5UwhrnfzaY1+qA4
bjPuH2SoTQzs2h5226Ic4lqJ963m/vYqtkaN4u2m0hdMEWo6xTM5j5sMTrCdl9pWx51RNpm7rdZL
UDNUxaGFPexJpGapIKJCV0sciOFgVCu3+SCOShHfiiwhn25eEqXIjyIpQwXrvo3p9Sd6f5OjZyrj
bnKxb2mSyyywrI9F4eNN4uDPtNoWkUjC7rKQPB+MecghPmR1+wcB3LiZHe6dGYJbgnLvDk/4yU/r
niRXVaC8N8wGG8l+n5mFX8vlS6ljSsRN5VZ29HolfbIiKhXm1OBPfo117hXgUQi0/WVldSeQqZV0
Cfv5GbXeRbW+VHW0x/lza5UF9zhBRbiod3qnh+ZcfXHxy9OxxvbyX7jK7Qjr972bs7OwdR3SDIO3
ARGG5+JnCE01bqly2zsvQ8egiU3VqP5oXWWa3Dr1qa8aPzHv7by7GGzncdJep7riTz03MGNs1rdm
foOu3AVDl+MAN+T6I74kMU4SMXeZcYwiWPQDs0MOsEvt+wRP3lw8msW8i6z8OjHjXSwOmfSL6cpy
ktCMnz2u4cNs0VrEQQJxmiN281+cnVlzpUh697+KY67NRLJDhMcXwNmko70WSTeEqiSR7CQ7fHr/
6PEbnlL1W+X2RUe06khCQC5PPv/NLt6NZtttCXPI/1BoPTr9vDf779LaC7N5LLL2JV60WzFt3AIz
Sshf2uKZkBvs2v5c5EYo0pdKFmHDcTNjGVb9PnO6XY8tbUlTpnCeSFBnuRjTiIKePKz0wrV5+64o
ImWn8adGkeEV61tcLNKdkKQAcVo9jtpB3DjiPiuIBWmTTt1WJQ3BZlXjqWs1/wCVwwgNktS+CT+2
DtXAiCbJhjS2tpv0HUg9kR+K1gL4Yyq8y9yLrY1LwK0ucrlqmqG7iM0KQdBoN7ua8LUvVWpweJvJ
dQ8yg36i31o5qUjNjYVx+ZPtMoPtBlPNE8qXd+IAkpPIWaIzcsi+Dno/LtSrct61mdfcz0XshFve
V5FgIpunWclcs7zlYnazkl/fEZcx5p9mivowqYrI1DuAPPsRv6OjW9YPWat9diG/bbz/p3jBBrAW
oF4Fi2htDHcd/HM2qy8A5vWhXsgvikkRDkhvDCpScWEXJQG96fiCBGsV5XHx3cicW8C6L8ZonQwp
3yebyAviGAKit2gLcpIfnPve8y78mL5uM9s3vksvV8TmjUiZLR3hXLsG5KuJH1nl0yiHEZs2ZgTJ
BEMBYEA3Jp1TCWbLJI8NKIZl1BORBf3dMs2E6tTlbTv1x9U3ryF63yjbfdYM+96ctIvM7M9rAfnP
nlp6BMShaMOqHZM8uy1qx6UuTB5mkV0QQPRosbsGS7uyg1vSPjaFtqc/OpGJLR/UbN6WQkaeRle6
Ns1wmsEbB2AaPb+K41rQJRy+2fl7S/ppKCjuQ06pMElo8Zr53OFy4b73kn5WPLG1JWYBe6GJ4LoV
mP9TnBajTUqFvLbM4c7DZIF0h/hgzvnzQBZQgMTgbYjlN1PUlNfkxbazUR3MSjuSnogPuJyPaCQP
pqUIa0guCLihiWTXINrJZRb7XygMr00yRakQ0ttZ+NSbyzUKWqJcMHVPy/JMmPk5IQqc2dcm9Ai2
NVkvIyeWUTzhrlJ1dEhqPM6DPM4fm9U9eHK80K15AxQJdKz8SNRNcWhsjixx/7w05U0Wd+z9nnwQ
0tFChRWyM8b3g7mGojCese85Wf1w01eIWelVxLJ5NyxN7BPD/5TWcCeIcO01RJ4CyzZrUAev8syj
u1TLvi9nc7dmhh9KpMwBLtDXM5UijiG3Y9mdnKxsiV9KXvBe8wLhaM/6sBDj2envmU5yYZX9gXrT
RPaGWznrN7FPwLNIbrQpjpyufzS07qYa273mLveu/80fCA8T18CFTej2+Q5ucMoBxif62A57zj65
GElyTt9s4FACchRhX5kYkxA/cF3TrwoAapzQwz9iy2iuYeh4T8SM52Ixbhy9qrybywcj16K+dzYq
AEY2KzGHIYdUjm1xfkr8+VItbr4j3tfGltsGd6nSSxcTgp3S45ssJZMvIw+Y8IsaGImTLR1lilvR
E4XZKPeQuX4bqpyTO9beocgK6Dil86qt5Rnqx4M9pDtt1fHDJ2IpEHTr+s4EkMmWvZzpm4/saaGe
9I9Fs1wUrvWatP0FlpX3QGuRm3lX9DguOK4u4GHgmpwvg9rZ0k3G0j2YWIjgs35YGjyO/I5Ms6zF
lrwfjENFXFCQkvTBkAOBpAwrMNIfz7jiv1oZaZKW+Vk15beY6LTFH9+GQr1qWnwQQ5xEDjSC0Bja
772X3Wm2RS9qaO89Ij/k6JxSIokcIzljuwIMVYTzkIHovQutH3eW+9bl3ud2zq87fdk6XqVxjVH8
ue/7GzmtAq/tEQaDX4Z+zTo6rPVlLWlB1jMUFxIyHilyT0K1L8UgHyfCasEh3Mt50r8so3qvAHID
gwYe7W/tk2Bq6zSgDuvyttodRvw1q2RCUOLgOS+0jxVsJGvYoYi/ZS++MLzl1iNpkgIDNvZ6RDq7
B9SfIquUC7eYr+QQuAd7Mc5ZVd7QsnNDSQQzdv7NWSthLskt91bqy3s6gFu1VKr95BGfIEBmSZeJ
iLA6t13jRhhJ+kFn9AvQBpFJBF/Qu1i0k6dGETgwZBjK80WalFi3W3Ru4aboe9JobnS0xWdSImXI
Myo/d05Biq72be17CFHy06C5KPxHfuOYyZ2Ze/IylQuPrwEVSwyzZjzqlxXAQ9gq0iz7tqHfzVxl
e9AODdyeQ+uMVhgb6bud+Q8LcclRkRn07cqDn4zPvTNEnnWuGiCYpeVByyyN3LF9rtr5bHFOkPvG
WuJNHVuHjv3F79MIkNSmy9GNu2XUUoK35YvWZp/t2ZKX1ewbhB0X9jdTE+8O1tKT1F+miXNW2TRP
Rpqd0wXp+WwkGyD1re+Mp1rg4wNympHEpTEXYBMpVrhHInGoyQqKKNMgj21WEBnSE3rvW17XpeZD
RQNSus0KKyLhI2gMMIkCzgMCqGCRN0N35ctrrHZSl4hyTHJPmdFcJGt7JNHn3iNO5SQappatx5/s
3oEcMUCCWXDQV/504RDzaWfKuRaz4UYguA9rswSJT1r4PF73qftJGTxC0yDrtd1bdMSCiSSAQ69R
5STmU1zftRpct8Zf9xo2KiCR4FmlvFf0pmnJBZb073R4jX0yf8X0/lmt0jwQkvrQafn3EcJh7L6Z
lA0dIO9km+Af9oVBuOV0aPLTYjewFUBd8+JqmxZZvS/kGibZ5wFczx/uU/oB0y63iOLjXCsAOVAo
rnREzAWq4ULPqC9T46KyB3HhTflZuluko9h9ltgp3dgbwg4ZLcnvlHTkp1TJ+L4V3CiUVHGBjXj6
5ubVesTYQnvL3SLfFXKsHlboj++m9NhhjH6v5+xE5YRtelraaLqxZbCAWpf+aw5J6xoWbXmoPCLL
SL7OLsn1807LqgipkFV3XiiBziXRH9/iSuK5pHFuNeN2i8CaBWkcoj1qWIYGE5jo4+QkLwTMXLV2
9uIqsCQDHQtYSw/Qo7kGFlh1cx7l2l4VmcyvXbMk0rIbv3QVj1HEdEF3plZ9cZvcBhw3BvNCLzys
vIf8tU3akDV3JxNtv+pWNCN4k5V+U5NiuHgjJDbnS5fCMNXTSm2HqFu3ImFLq1jfyNxsPqnM0e4G
n8YnSQkUFmGTuuTyiKusyW9VbhPaFx8J4EqP9JG0A4hyuVPWah7Tsb9VqXvfSi+9n5wmQmQDX8qo
5osWojSR7WSKucVwjd7kMU37y9r4ng0iJFiUWgm6DmhzDx6f5Yd8SYIZjCoWhM2KqykmWHg6606y
J/Q3SJzb2h2PgOKBorBz9TdtAluU2jEbCLAy1bOZfVt9nx7yF+YtyaKcMa1kfdbScdkPGt2+pNNg
iHRQaLxlfTHd+LIXUE5tpyYnCoCdatG9yN1kR6fkOsmaE565UJgSCING+rX14347vShWlYTgjW5n
zZRNGZFmrXZbe5wYWPiMNLKMU12Wt8olU81Lh51ZiPgxh9+4N8mjCzTIjhMpyfNaf5XVYWzSyzpd
7khD4IOsineT5nWnpfM54c6CjvP4UAz+OR7JD04IwsCpN51PxpoluyRD9tFKIoYreLO3MelQX+gM
StLvfOr+RuahP5EUVW04ALw1coWgguIrhH2nt9PzrWZpUydUHltrMTsuiu8pbG15leTrfpz1r2vf
XnY93Fy8BNMlgayc+a++wRJJe0V7cvVZDxdpJ1eZo2jNE5mt1VjUFssh1xxU8WnuBWk2j9RZCNar
dSag3I9fJTGQQ78lkfnjFSLQs9u/IUqCmEPk5dGylzUc5uKFLZepM8F+q+fHaq13dQXF1WNLBypH
gejXTTAqCrNS/+5m39umg4Vu+FeTS/0/8IUNZTSwKbKLhswp3BrouBZFxkIyebvUbOQ1TLqAtdkH
iXDpjA71LvGTT0ufYEmHku4N6/QqIiapjxK9uQD+v2pT8QWEW4aDhRthoNvlssuLruSvAKb96xqL
m+ateujbt7f+6qX5j02e8b0Gf8eWqf/P//jhq6v0ewsr6b3/+F0//FD3n398nLzV0Uv/8sMXu6pP
++VueGuX+7duKP55gf/+zv/th//29sdv+bQ0b//42/ctWmP7bQk1KSKJPz46vf7jb5ue5/+vsTi1
b8VL9frxB/6psdDsv2NKg+QKfcsm9YWj/v9EFpou/u7oHrYZCEd1NEqbEX6Fd6H8x99s+++b8xm6
WRoA/Ogm2uhgSW0f6X+3DNxR0BRuNIPtoz8eLXd++0/xBA+NR/0/X/9bNZS3dVr1HbeCvOZ/JBbo
N1Cjo4HE+x5DOQrZj3oiGlFdh6UBEbfGE/4DpDA1tQH+UGoHBPBl9C9P5r8v/6+X+8PA8OP1Nucj
z0c/iLGb8aPcB6LLOrP7NGFH9mjCIF7LEKqjsR99g/ReZ7O0izmnuDiXRFI69mNmK2IXe6s+YSey
XPTTfD+DLV+kxaCzCEIAzYoOEcav/1Ce78fnQnQCrwxhno7x8/bc/kWW5Pv1ulbbUSR1yUyqJ3kh
TcCCdFHqNz5qP78Bd/PQ52oQNl28un68kg4mImATtpSrUpEgMjsHI/Pc3Zh59bM7w4b99Z39KAXc
3riLyRUDB1sJsNmPgrjUIFsMd5YWJ6bJCJeMmC6ZV2loyny5Gibqy9SEAvzri/7JTWJ4w9V0XXc2
vfSPN1lkBXwiK23DynS1UCtKGGhdnkcQsdTRrLX3X1/O2IbRj8OMsWVyIaiUmxkJyqZ/fX1919LH
SHOFSqKSKaTIfPws9Zwmfi2q7jGDxS6RJujag+k2uh/Fa+uQN+3Zr66oC2KZzIaA4YR4qoqut7Rd
2JVDk4XcA/6HmZ5qnzvsd7/LqRLPKrUBSRpj9R6ykuir469v5s+eHQPE3JinGCJ91GK3qdJB9BsV
zqPwcCdq80OJDupMllq9qwbD2f36ej8PfUzpERhuAwQ5/UeTChtDAFdIUHubJhhbZOyiysjErlXd
XzM638ai5wobdRe+kvy3CdD+9TX5MJ09HB6bcKJWCUzfz46el1S/0cx/sDfhMiyxqC4wordwkTM+
ut+gZtMMYPAmFI4/77IGNZKexd63eUSIksPHQtVCl70iDm2HSQY+Yk0NcYZQrd+IYX+ae0R6MLQs
Jp/lYf30YfVLXKfVBrtsQgz/TbBXBmhTVfZlMbdN1KWzGZkkb55+/T63JfyHucBFiaD1MTwGR/bt
D8YZlBejgnIG/x/bstBk9gcxhMwQcm3OCdtJDqMgtrRI6fX++sp/9uANpNTOlqeBevujOYK+lKat
pdyvpI4LhB77YYaRaBBrpXFutUQPJ7x9rjOnNS6HsZ4j0mipzGJj/s3682cPnjEmWMkxssZ55ceB
pkNB6vMaoRfZseSup/W5zKAsYJ8mQ8yntYtVeL+LrPj5uWOesAkoWdtxpfA+iPIdDmIm3LcEUkTR
HJaRQJYV2jKCv8QPYxejJ6+m4SjHpPrNG/+T524jdmY3x2rU0MVHj3h8ZVzoNA7tNsfFtoG68LIf
dElbNuHA0bc5IbogFL2Wy13qtO0uGQi/G8DTD78eAT+tJZs3LbQVYGMsK3zrw7o/Q/Ut25LjxuS3
SUCexQyjVnVhNv3FzIltktt4HyDD9vFfd5FD/PiKi0mNRm8jX8qBCY+qKGJcgMXym8VxW5F+nEyM
IqYTBkV4ILBj/3iVRZfSGmbgfSXwcTXSMr2fNcQ/f/Wx4dups1b5hkVp+LEq61GCQZHt6NQ3roch
fpkfpJUv8PSr3znd/Dwz2FO2kA4Xax2s3j/MjDjDMXwwuRS5J2LYTY2l7fvUgwCcOWPor0M8klre
5b8xFP55crChbQbp+GqxFnofqh4Md7WuMkZScV0t3y+2Zl4CH1XnUZ8WNIIGzS3K4cDpf7ca4k37
8RW6bGuU21Q/wsUj9cNAWWHkm6pAFtlpLnhYktGg9pQx3IKZNTLK9S491IOAaNgNc3JyzMJ8HJ3a
v6wVuSyBsEozu7boVNAkWul1B5ZHWmhoaIAf8NkdGEauQ9Gh/Gp5MxH4PKrB0spTYiUSKk9Jx31z
zu0ODcwLKB1JZu7aRa++MP/6KcD1UM4HiXdPQRaubV9VOQepnVv1ULbMNsEuEDpz0LlOWoWWB58Z
dEwHNfOWOrsnaaO5abpRvChvAUxuwL61YPHbFDCFc/p9v9qMIbOvlnVn1H0ND5p+HPnpVq+++Bwi
2h2iWXgaep2Oe8V+giq4hQlDazxW9tEaGu17DIP9CxU7uc2UUorW+wq4N3TIUmFQuECiwrpbM4FI
D6crceyoM+wzwobiqa77BsSaBhpkxtb7bLW+u0alhIA4meascbaN+60pZCPFBPUV3ydTGU9WOWnF
rTLglKPe6uYymOoc12tixDpiS/HCRNtRptua7rTCDkfPosJrcXabduSB6mqnN1IhjmwmeeVWrvG5
LaEbcOgfUYDUfqEDdFZmvuyWZeo2vbDtXWlGNiMPGXPpBnWReCkch4YWZIqvZ7uzshifNB/tyefJ
2JhEcpb0s4c+tZ46JJIJtAKxdOHSNaON8wQt4FKQThOmSd1xfJl9TFJHF3f3Fem7DFJDZzdapWqu
m8qj/VMaVWYhhJkmyKkVXPB9Z/b9hH6jowvne25S7IzGtGVEK48euaJa/TKl05iwj2YZEFnjDwCk
U23y/5aovvpNs05R67faEzxGFMUMcCSJJkjyFPpubp77chhoOYmMoM1mgkyKuFINQCdieprGlVHU
+tn84jZAw6CtvbqVNuqyBl5540E18dZE7i1Lrdfk7vrQWGh6eVFGg+QgBwdSkqJtQYY53cQBlCSJ
j86yLs5+yCYyl2Fbu31opZ1+a0BMTHf52Gd+EMd4Ye0GmU5X6VTk7+NKsG9o6mPxtXDsiRxwMQBd
jZjcooXJk2ujqAY0mozraQ95sCyRN6vipikN87OYKOV3i2c0J1licwFbTkDnHid/3CMhokk19Yi3
6Mivn/ALsDkGtEPXBYtdpa/uOOi09/Suf8q9Ie4gVSLk2Zvkl4yhk0LcCYWm/E2koObTkKzKZ14S
cb2xDiGvJpkU7zxySq2+b4iEXJdJfydAKxVha46oAvuhWPxodde2xj4WFXbo27p2KXtPr6LJIjM5
misBfbWUqQ2haKyY5RIO6hlQZNPDD9XQRZrloHDoy4Lu6JAALEWAL4JGo63hTVJpJD8HXd8s3zLI
GGbQaiq97TWvn6GIddMmJykFGJVXOwCO8PGDLC/aKqpqY9q5BQZU9ESV/zoAXnJ4kik6/z5f7sqJ
owNdQieR4dSUx0aI+H6bz9bBWSrlkEwxjk+a1fhfu5VJFOi0YmCsoseCO8q6VuHsU/pvvtcjUG0H
MV1CtKaDLD0kuYEkW5lRN+HQE3ZJUj+k/QC3Ph1qhL/mYnTnvOhtut+DKJxgcVrnrqsmVgMc8fIO
koSsPxs9rHAgUGG/2v3aPyOHgE4wjZ3dn2KmdKQnxIkDnY6cEnp3mc0wA/a/dyqisMOEqMZhP41Z
ZQQFrM8knKZZjCfZqfgmt1LkC3CJfD2EgQJE4Njb8qzLKTtINzZRWBWJ+dWYWu9Ts8TE2YGUDc/+
6qriZPaTynf6pFmPi6wNQnfzEgei0tDXCgOGQV31Cwpa+pJd/oa8zUehlzXPclzq7w7kigntDzQJ
Vnx3guhklOPlPE7acskpTN4ITwEpQDiDAsOSbL+uNgjTJtk0noe8lUkoO7+5yXq0qDDgElgCwMPi
Sh880CLJ8T3fj47dmaG7WLP3zuucqvupz209inFk7uHZW4DxiI+N1yxOEM20jJtotkv3c4eg/HmV
rlgjUIc5D2d03eKipvvVhxi2+XnQl9n0yNkPHY1yV/sG8qsEoWnghRxjYgxhMRDcXIT8ayfYWsHS
mhxBG64Asf2ddnNW7GK0BLA9lRND824MhAMES3MyL0cIVicMqlvcOzINkSC2TtpJjTXMmElh6wmW
WMOikY1mwMHJ1uqcOVMndsQspQV/EOSigEQxEL1OVZoGEafObxTSlSVSbVpo8Gvi+PNC36ULEXeg
j0QVVXxl0+pZeSfINg0tEGiFTbx+w8KjQ/9fOMtDOQjF0yhbtu9FH5sEsXBtwiiphQVY0pOjx6cO
UsERLBZTir50IFZXbnoqYwh0gUu0+DcPe1Ly2vWpgVphTSzrumyh2/JujXPtSKMlZHO7BXoiMJ4t
VcsoLVwo7KmM5xo0d2FSJmMPKb/bkgidtWE+WQUQIFJo8x13U6Rvhmxyjf7JynI6aEX1JBz8/MK8
qL3vup8ALq2T2zyTuKVQySaLdW+t3ELQpyYQZSpauM7xSPNbueLN0SozIoh0zQLRYZ6ajF7tBr1n
DMOuKOv4K9QK3oVlmo0dTWUen1NvMF/Ndep3Bd315xJi100skZJii2G2t0WuGVdaPWdIraziyXW0
+dYjPnYTVMa9Qogs+h0LTL7HD52NBdHpHvikPqV1ZgS+W2cTOmxUkAHcweGtbtL1ybZhrGm1NV0a
rkrh7RtdK3eVO3RPU7eUEMtkOSCNww3nyjIrqztmqz19nVCENCEPTlzVs2ssoZ55w9eRIullhmRA
mIla809IdA3WVaP10nASxbKLraJXZyhC2aNlx3QrCFfv9obK4ej2VV6kQTJyVAmGBL/lSOTFcNE2
+ASE9UDvCYMOvidk013e46EsKYp0s9HDbFQlvYxs1B/WeonNSJXL+hWpulZHcC6Xa3iHJHy3MIES
nIcbSKpZjz/q/WxBpsIppAaXnRpWZmPuUBoErrRxbOn0pPP3IED9HNETi18GeGmv3dTln8CbRQN9
dEAgKbK6+1zKrbETd639yKB1P8lmai7Y5xIXta47a5E+49MRUQ4Cj1gidWAsF3WqIoCPXg8ErE6J
lV2D4iTTi8QOfMLu5YUovPqkcIdLD1qmQXsxCsN41BaXDdEptcYMFSo3DE4aA3a1FGYbuHZufKNB
0OBoINrU36Xkp0AFnzsMTtoF00jl2DpN31KllwQCIIeF+enfi0E5/tHqDAwyDWF3D33MD4a+L6fP
+mrD3hAjzEoYmOXTUtvGPSce/7UpxfJJd/tljcYsFUhXRJpTfkFZhgquiZiM5pE4UzaCAjF5oRnJ
MfWn6g7zBOLfC7fEeiYT0rxREpF7GHtxJgIByFRE3phMn9PK2XA4uVCn9dkAqGVQCKiwtn3tFg0j
JZqDU/YJPSlLkqlp+auVCwq+tV/wwEHICYimG+NF0zaLCNxhhGBLRZD6Byh7W5lWTrg95Kbl+Wg3
mvU202JUcGnnNq8QyGDE1DrayDAmRBeWXDLqJy9xnCNU3w7rVM/YIXNEzD3qi3OsaUHwZoZhvJ0X
MHAcD8ipgrdCDmokjG650ZxpRIdu0JC5w8vahHixyqlkJ1n1N4sS8a3DZtZFNmE4kG0TRdd8LmME
rqk15V1kTzBhjnU+bU6OpAHtnKIAanAHNTy1rYtVghgFzzRmMX1DhOpGozXoajPjWfGKwbtBgxWp
p84e1bh0o6SKwSjsvFrasDfyirHUxvXLSDEUBy2qRA7IJitzWLX61IZFK92rTHW5uXcRaLMOUBEG
rSvmJdR0GD20mbcWnLYIcWel8WLDrlG1Ga7eAIBBdvliRZNS/ZULbXsIEx/nuk3tEeQm+/2mCeAE
ExMgDO6smeMb+i4z49hj6xXVcMkrnFvIGHM9QTaWrRlj1zO6ughGZ5w/ZV45nb22xhEJ4Wh+yvUG
Z9SRg/JJVSMDLka4fj+M83Thg4l8HXWhOCEwNU2qezU/x4ZRwh3yhNqvinoQ8KAx9p2t+pYDHFv1
rtGs+S5GchAHOES7nxbH0UZEoJ5e0+wa1hgpzsQJyC5Zc6DBaXQlRTbO95CNWdnW1NJvk3q133q9
p6xXpM0FrVmW70icu++5TLz5mhTl5smusoF6ELccmlpxiu4FAmBT3g1daT4O7ZK6oWdhmRAQmk56
WNr6kB2kIAMwSiCVwlZjz5VRZWZCRXHXrF+7vrUIwMRIh1vK8LLSi8rGBsekHR4WrqaOK7kAbO8M
eyfoIJrFOK3ki87+Vpb7yWuRNvnzms34Ei/tFwSk/hjx8vWbotXRiNsjvK0CRQ3+M6KzL4D7HIRj
Gfy1YK18efa7pNYjWTsTVaXHghxMBBJ/ymFVIknsZ0RphY4UL6v68xZ4MQZKtc4a0tYsnibMYe4m
ZK5vmQenJ1g0O85xsMoJ/5nKETd+8j2HqzXZ1pQpzqALUydtB5Xcs2ClqcY7GMrtnny3KrojLNH0
1Jvd/Or7i7kcvKWFpdF5WgqboNFpKeDLnnyzBlPwwuqqCh2qIzOclVf04VjoU75z43VLFNXhSVqZ
wm2KuONKhfxNiblnR/RJu8X0JtuD9ntHiU1LTcFs5S8rsxhTL20oz4WW8LQlVOprwxqt94zoxrcu
NdpLQoBgWFC8cYKbJz/9Yqyu/dmoEtYLJy7jOGwkhnELxYIf8uKKDhMMVIFtvxE4ncyx3lXeZUNk
uf2cPMEZgKTnGbphRWPXigt6E7YXtDXspmDQS0pH/IGWU63mnLzFzhH2fsQDft4kMVlxYGctiqjH
CKDGId1LURu7rXY5W2nPXSUSEY9IR87Jmsd2SQnXfO8NmanIrpPpOjfz9XmG4Xfu0kV7VnOpPRd0
lr3QmpEHh3LxK/MCEpdJVcDO2SMNaFDd5NmwJHtOjM1LW/V4GzP/FwOzgjopwqEpE+/a0ivxUKWZ
i7IK80jaDGUrXvvZw8IKggbH5NqEilQQJJKEGFa5kABbHe4ZWuzHjkk8n7DZt94W9Mr3CqoYgt/C
krDjusRpGHw6LN/ajj36L4oTSFDQlrnMWYT557z2PmMuXPqHFPvkOjLrgSVFMgtyBItcLJysZcxP
kzl6Z7/KN8XtKOUJZZejh0RJQ8ztq8H85m682cCora46uXR/iY5t2uyiy6uhYfXF5CWo6gKTMBXP
AvJgT3La3p1ouQVdlgHoFL5TogFzcCNrS6GuAb+kBpxXEtSp+rX7Ertde6NSk+a0QLQR0wFyKgt/
Hjo06B2M9jVdKDSRWdsOzvSzGO7KNdFkhJlA/gjiw8k0JavKPLVMZvaYmhjFnRiaXF3IrKOUDKyW
82Vgd7qtqA7LdIr41Otvpqy2v6U6ME3Q9IvGZlgN2VdD9gR2A8+2buSUMdrZJFng47S1VucHnUbf
O6iZB4dccupkWpff2OLmc6eXDmxwWpLw4sVko1NRWWwjUYvtXSLw/Y6snuBkTCF0JBWpY8W3qi2o
bJLMQE9J/yS75ECBXkIbOFCinrCc9YxqZDLDZaSnEORj0/Wh3/gp5f2MOUD+MHNv1X4acD3RR7cL
WmKgOByZ3mCFCT59085ZjPEb++/Qb3IjeTXnEMRPZA241SmrC5sKyHVqPPOSbVBmTpHcFHU2P/47
EjRdVL3Gy6WLeNsQonY/eUl//e9VnC+rU07AvEVlFJFg0z62BT2S/a/78T81yYkt1k0T6BwWlWF8
NKR2VNvF61Srjb5q0SwYqjNRDANGG25+rUotfohRgPwGqP8ZxeGqpGDaZKPqjolj0I9Yw4j2uEuG
VIXFiOorsBc9C0kVbbEmVtlOaEV80g2V7oncSKMUB9+9WUBJI4rL+qt4BH8JkKUAx7LACpwPUJZm
k81oJjY+dTOK7xQRKvJ4b35w8Cj8DUT6E8CyXcoDGSDsHRT6I2K0woKCp8U6t2ozTgnwE8IB6Oc3
uNSfXsWH+mK6G+3iYy5WZ8tOV8gcQsRm667oa+2hqvP2N9SOn69CIQphFYCDt8ey9OMLpHdIF3ZD
XgeFFp2cF0j6G+hg/OXXA/a1PTEykxzDsz/AymiRiCWVfR3OfNNRbTdSJxgGljhJ/OZSfzITKFlM
G0gT91du7cdbWpBYzLHacGsBH3xdO/Sq8NsudbLLTnLtceJzW/c3OPKfITYmDWpCQTbM7WP6pIld
XaOzGdDh5hA3jBToE0TiAxEd31SsL1EHxAor0i1+g/b9wXX4Ae4DK4IF4TomMQlkEH54g0KLt7Zi
tlUtBtKupIAMGQCnYhZaL1/1RphnDefsK93BF7Rt2uGyBpiBmrx6TbRqSfObJ6H/2aNAegOJHZDT
Q0v44/O3uxLIpuVRIKJviKmdi8gY6atN8/o2jNN4LjWzwzcMxuGKnOA04lpy9C2MyHK5HeLGlFSr
pEGkWrvqVqg1vndiXJ1qs3J+s2j+NPo9Ztc2t1wDJpvx0RRbL7AT9/qhDl1jnj8V/oxnrCny46+X
5j+7Com5zDAPYj9w4ocHEs9d4zSoAKzS8K6q2n2cM625+z9cxNW3u4CsZbgf1j98cuhpDAWHGDO3
jpOuittxrb3fjbZtNP0w2nhiHnwlpGrEH8BU+fFeBnNuSeKIsbRzB+vaxAhnP7LAnCmzNcSwVB86
wTV7p7Pk3SBwR1m7AYmGYeObILOsOpa2gfdfN2v/xd55NMeNbFn4v8weHUggYXIxmwLKkBSNaCRK
GwRFSfDe49fPB/a8N6oiHxm9n013RHdIKLjEzXvP+c5DaQ3u0/sX4SX05PTnwRUibMkxpU46yvHP
M4Yphq2RlBgfQX7EYf2tr+pbe8SBYiqqsaydS5zdPZ0QZ3T6SzJBiq1w+vHKDleHhcSTbBAk/vX9
3/XqleCqEUFKPoCzRvqchsg3CgMV7fbSyyuBnbmMaWwNIvRVbqfneCd/rXCoHeaqn+8f9427JddH
YtVp0up0T9YGNiGu4QoeitSm/BwCl/oxWCkHev6RHuAEor+KGxANwTNDkahLyeDs+NKv+VPaUseM
V9OcmSpsZj/PZlg0GcPjbk514NCxuipb+NWWgqyTqUX74H021qf85P5D3UDOscoH14ro+Edkaqba
7pgMDNIIPJSXBoTbOd9AUGzY2c7JmZgx2NPWmZ4qrTO+m2r63XS2QOpD16g2tOiajORii//buUF3
ukC/yWv7LpppY4VVowlmPtVkePWcWLQx8LDSwIK5+P6Ne+OBWXM/rDVsHrHI6Y2jnzrrFSAhuKey
/2WFsXuL1SHfWnjxbxcn0L4KZizwrNnfvH/k9TadXEHyRdeCABGkRQjV8RWMpN5VOg0VL+fIP0ai
w/Y64tdbBDv6bT2rj16NNxZHiN0EBrgW2kFEYMfHKxi4Gnpk5F6GiPAWPVt/PReAXd4/qzdeBIfr
aVIVuAhjTtcFtBxxIhQT2IIbe6cXZs2KFcbXblqJD2KLXqK5Tq4g3xOi5VCswBK2Tp7BqbMkK0wD
37oTkSdM3HOqmvsLMUDfjrqQmd2oC5r6MK3q2ABIOuZfRBx8olIJLoyh/mDxeX2FHcGSQ3HwUnjJ
ky9DldVh2sPY86Qmkr2EVMuMMw8/ePVePzeocxCsUEOyDCAMOr6PygjnzOQdgpc+xV+Lhu3c0Kjx
UCDVvSoLGif/9I5yPAsxFbJTxOenIS8SmAG6Lo4njSLewVlqd3Tig11Utvo/fng4FFkWa7SXw6N6
cmoxLdGsnipMx33fnFmrEmlJ3Qmqkpt8cKg37tUqRkNSv8ohkcWdXMWUiZaT8cQMWVzurJw0v2gA
4/X+tXvzXhGHzWOKnIrR5/FRwB+SSThyQqQhl9wmq7ko6Ad53SQZz9np8EEB9Prt48r9cbyTz5Az
1XpMJhRn1fTLXW27wwZFeYI5Nv9IrvvWoUy+dXxoTUs4p5HfjWqDUQPD7rFWuxvszRBqu6y50PpQ
fiBhfOtQfOgstp0knZBkd3wVQ2OsJjEw0EqqTp4NRBdszCkXV6Xeaf77N0y8vmPo4NlVuMTx2Oxy
1z3PH1r/3CqYHIOj81bL74/aLlHEysS9qWzDBHJZNmsQouwfUmNhzN02824t928AwAeg9as63xQ1
1LgOkTmzka6qoYhjGHv/V75+eNcfyUMlEK8pzJvHP1LvqBurnkUWym3lTyIIVs+j2r1/lNeX3TUo
pG0iTymq7VN5I017RNqDk3kGOox9FOTAUGp78SVk6A8O9WoniSWJjwb+FZRKbFtPvk0lzL0MC0LG
fHYpUp+RivNlWsmws+imYqNnjgCw5M7/vIolCIg2FwlPEm2sOjlu7NYhuyhIEPDonAREbNjS3xfd
YRDBBRe+vOXmtxDWxuUKcMRwMadOua9s2I10rnVaU2VR/sTCRsfsn158xM62za+jL0Gn+eSXhaqb
Kr1DcNAYbn8Hc7K87HW6BxglP5LEv774pGzy0cJvwsLLnvr4aarzVGcjHwNj05T6bhg43wYG1jCG
dan5gdPQWgcZ8sGb9voZVmulzheM1VGnnXR81KRiRFMT4sWwRrYP7mjOEGYW+6MA6fXHH9cIVHWm
YPlweMLEqdmksuBLuOmE1p1e6/ky5ejXelqeCMtcUCgAsxw0MO54ptGi3aiM+fj7N/KN86QdQ5kM
71Nn97v+/z8WlLRdhDJyunXU0Gqryj4BCDeFd+8f5fW7SvImTQCKLmjqLxaxP4/CAtkgSOgSet7m
cNuBB8UAkT9aGd+Z94/01vko3CcC4w5faPtkgSSpXotHbUDrAXdmF1T58MPRVXX//lHEWyek8Ckg
06fNY5yGlC1AOnqR9UA/tabfJkbH6CTt3Ml35iDxY9CyW7vNZjyrHZOmbO63MFCeO6t19xXyph3z
cbSCCZQByPUfFblvPVQ8VuvuiyhLdg7H9xQlS0DF1TK9jaP2ukUyBTCKkcZC0DwCXF2yD7eDYuck
ICX02v5g2Xp1C7gsPDSsyPiauBEnawMLYxP0FjiTJBnSB0ITUtKFgvyD2uX1Fp+ymtqIDsTq16DY
PD7LVBuzlo8xGA5UDDPya3iqCYRtAdqcrr6dpu5BJS4iGYE8bZtHy5MUBG6mKPG2Wtx320bLnIeI
+Yv/8nT8f4LXf60C9f/sLt3/KpvwOMFr/QN/u0ul/RdVJoUzzh6a2eTX/8tcKvW/aIXgOqFxwALP
Pvff3lJp/mUR3aUYKxjY/2hS/NtbKtdwLzo8LFoCFwWZvv/EW8pPOVqJHf56HEfsCnW+NTYfnJPP
TF4nyhnMvtkublen+2wGPbMbncr+ElsoNHZRH5C+APbeRHIhm+nBGDL3iV88nTFQRJc1LHYUbdII
AT2v12JAm9OdJLtAY6EeLfKIkEZ1uUo9N1YwgoswxUxtLcNwDWOirRmZGUhMkNy738HAI20koGcG
gKvq4JKQZEDt4JmQ9UUOUzUPMV21xkWNE7QVwcvmImLyQodC9HocggSAgK4+dXY2X4VGXT5JcBa/
y6oY/USL9KdlmU1MLrGbfisVZquNM2cgBp0s0q/iOJ2+dQwTH1QBwIHSKoJuCYJEMa6ew5iB4Ui6
ALygfJFkKuTtE9BW8TMqaBUQAQTo3Oi41cBZQ3PckHSE6oUKGQK5i6cAyR+unkekAstFEaeQOTR0
+ftYZNeGbCCE9hhwzo1I4iQhZUeDKINYhjyOJPkZJanGqy7lfN6gGEdhNCCAhufD0NzjqgrUrBgT
2Aw22jD4GGbbGJwruNeN1FyDGWVmmsE2oDlU7Gy4mJeI50CQVZhzvzOwBY9c2lnz2dGdUNsi3ywf
EyauIO7ZkFm0hTr3ukHpzDg2dEFu1LgbyfECRW9sNU02X0k9UT+yaYB4UpuUYBtoguJp0IRovBCM
EjzEaOzOh6hx7UOgz8jlsW/mtAeMouuJqpCMkQltgDnfGsLaFAQpVAc3ocwDxJcy5dXGwjgM6GYM
39YJ/vFKsLYPoC9R1WsBnjRPyZSWOptgJiqFA29s3yOi0XwpsVqd1y09iE1mQSeCv1bWeJpLBeFv
CJDmHZCew7GQqpw2DNjcYQuVvCMjOwZSvVFJY9y5SM5vi6mLzgoOfDsFUwSKwChMmNgmzxhBEUhP
nLYdHqa0WQDqOQkd1bXpYp8Dp0uACbKaP2XhDJcgwBt7AT8qaAjNAUHmGW7QZqAjLCQ6uA/h9EaL
5pKlVhJLIkfHJQKqCoSAN6DZkNucdlkOfMdQpeLZtaxD6TaQ+ObCLCCw5ajVt7MU0/cCoeA3NLMa
A9gOSPcGSGdrbwLFTJ94p3HegYlSP5plhbrVfQ9jfa6ay8UshOXFItEP5HkjS2YAzmtrIr5HiblG
d2wVGprf6STib05P33PjDF23hk001nwW2YpwBsVwAcavXje/IR9nqLRLDR2ZsFJavwOOGEB8poa9
BYy/9RUZMTI0EwgGDSIlGfLTfm+glcTZb6ar2ve8Rfm8GZsq+NVVlb2aSdrxyhpAV/hZhUvc61uk
YRAHE/Z7KcosCH6xiL6yYwEEj0cFwYJDpBCory7qey+NV/i6QvYb+u0iEwtxhQu9CaMP3tJ0fXhQ
4yetc17gvAFe00Uy8sx0AOVTSRSve0R8y407AZv1ags6uK+7Xa5veEd7lIyuVgAijnDWnNmti8Ac
mnGC6CVjX7crF4T6OxipLE12stjmYVZpDEZv7lgOzZCh0BalWIGMX1bYM5dq1JodMWXOsAvqiSAa
fUjlY2k1KP1dl4wpeC/qZxno/SPUBLYIox5DIUYFg1wKo1Z3r6bZXgMMhtQ+0CU2ii24rVbsAiK/
x10xi7Bi5UFO9czPmfqz2Cahaqczy/g+KdmPG068v42cNIy2eaUN46FBMGbuUZKL7lYSrt1sNG22
7Jt+gjt+xmXUngpdyHQ3ji08FJUC4NKRYCB86YJdktu5X1fxZ1lnbCeduk+EF5UIpjdu3h3oqAHb
CPAGNEvMbTV1g9tnqWgTWog0bCvfx0StfFrK4jIZ8R7UeXBmcevduLhwy5lkBHOrQshGMaJGkfdX
qJp8m9c4r4ZrWevPLcfWsWTA6xXnKblGJgYWPwhwa9j8AJRZvukWF3aFlSfJkWeq5bqtalAfYXWx
amWlLn/ObXE3pQCAx2o3CONJhDdDV1/m6UynYT6YLZjzLjmrQgU5Kud1QLYfkg0Xz9u8jh6bwYXc
ZtX1wWnG+74IBILSeDqYNkjyorglfIilrbYAPDE7i0zDy2prq5Pr4PTPbo7BbKCHNSqOlunhHogv
bqIAXqKZfLVmFNRdRtZdkjCEDPKdhpB+RCwKdz/zW3M+jxc4DfREtXM37+/DFMmRBaUV7Vp5GNOD
Uea8qXNzloYzFo/CPTQoNzJ3uG1FfzbY6lyJirUHYrqcfiyDDnh0dOYz/vzXoAm/tgnCl6CQdxmE
zcGJLlwMTOkwgwh1F8VaO++HmqQWdtI5Q0/5GbPOs6UlxTYHg6vIQhCDAzq8/VLoIVx5XtSm22rS
2EWoctNpuUgqhGCFuBiFJqA3CVi08rqPQOs1rDh6WqzQLkRdrls/Muf38yT9VZI+UBPF1ycGMjr3
S9U60wZ1HHLJHBblooPktKvr1oi3ggiWzeLml6xF5saecqICpwQy0jKS8VOIL04JxbsTayGTdc9x
adw2dQ6cjZfR6xfdd7RsV5f1/WAkjyynJOIQSKkVoNJHnbzPDhiNhilpI2vpmDtKn7saFGtdZ09G
Fn2dgs4F0iLEvWNo0PQxjzCfhC4TERigudNlO8LfTBT0GKucwK/zd6LyTLeouEYwUJohL3IYd67E
BgDvSFyOAtZXNz1Kord4qu1fHM7HA3wVwbJ3/G6wFGl6ASVaLi4TIbdIz4AnUm74RqX9XDTLx6C3
JcAHimfVVHcQRylNjMUbJu1cS29kAumuMG8TFOZtprDB4ZSZicwb5LcemfCnJQ39tB6JjMC1hnD3
s0EkUp4Ak1rV9oXLPUwKeZMXTAYa0sIGDJ7SvCqW1GNkdUbeAz6+Iv6xxNHlAvBpCfhsTOGVZltn
3WzfOOy3KTBW2L/uF7l5Z1jF7EXj6GOk30bS6bdRtUAGqzQsHdDlNnrdGb4kd4T81fzQ9frG0NLL
uQkv0tS+MUR+WyCXbSEoWqyooa5uaB14lmo2qRCt1wdkRWD90FW9D2cy7lKU4t+j1NhpTftAkfEY
F1QR0XNRuZ9k9jmerzRyJpHD3fWzeW4H3H5reKII1LxYgfDK4oMZLuNNH37JXpJKm13QEL2jfmpl
92m2ky1bXUKdGutC75IdrI7cc+HV9cavUZheVhC3VkeMndtoggqHxmHfLsayIRTlgClgm6Al9of1
UG1cfA9UeSOrUBdktsF7prnsh6mtdsOYwkTjG61siNMBK7OxPKc1vDmIYYuPDLNHbE0xoi/dT/wy
uxIPgg/pmRK5kAfUfFej1QLHw5WGA+UwtvEjMpHG59TYj4/0EWlZPlFaDwdVPk2GBkDDBuUcs6nN
o+9Oxw06CwEU/jSz7lqgc4/YFnSdC+kDMfpmal0iOcsUMfGhsfP0u9JThb3QJhZyR9zGtIWvDHZ1
1euOHphybZcD5MdWV/XxlRxWEyk5tJIEXzuXz3DU8ieB3JCgAEWkwtZ2AhsQQ5XnE2E3YMaJUS3i
NVg1EwfLHnQbNbHNF7GjUwIsMGgvKjeHjKNNrXnOBqb/xbVNiYy0Ayf27TgYaZxUrv2ZhNH8d8YU
Cfm83lS3DF8ZtGIAGzE+TWHxhdZqNKBboby6thFP3zgK0eUWGrW8g8UjyDisFHjpaMqJW0rmqfrJ
q0Vw4NRkyA9ynFBoKYse9fjkcmKQjbsg8wSfhs+Y81qgll03E7JXDd02Fw0wrwks6njg06MT7TqF
MDhHEvpI3ysokM71ysazQXzjWliqzLDPyzTW0M+X2hWFyVxfpKDeiaSanZ+is/nMVFXfEeiqJcuP
/28zdPMLxIpezn9uM/i/CMhq0iOIFX/gf4PCrb8AZyhb2QxjLEZ1NADxWnT//V/uXzoqJBNSgY78
jLYRvYR/Iaycv1BL8v/Qi9Cj4F//bjNY8i/+OtpM6Br4x4rjOEFWvYewOm4b0hHDocD8i6EwEwtm
TvyEP/ugFPbalKBO9caSr6iqFVUWQ5jtjFvi8Mc1ufm7h/wnvuq4n/FyKLrXNFoc8AwmhK7jQ6Ux
mnbZI6YyTOJVOBwk8rlNP03OQLyVzlI4Nnn2kDAe21fxEJ29f3jzuAv49/HBGiFDWgFaXPXj4/dj
NAd5uHSU7dTJN8KI3K0xMV3cJeZQ1LjZcyoXRes+8UJh19BXo1DcOebgPIeJE9ygt0ROTC4u1r6E
BVJtFtE49S5ItVzs2Ozkxd5BovO7HmsnIUkzqoldc7mk9PXYUSfsrHhTm7r4PREFRm6vkTjo4sY6
uuf5cUMPbWrwI3Tm4eswWMaDTo7QpRpAUW5HuH8P718QccIT+98rIld0EH0IFLrrw/FHq32udAiW
c9J5Y6zw0Pe6NJ6KwcInC9IXo6KG0P8rTGfxlLWM83w68jFUhLKi4rMXs/655KPBIhcF1k6LMtJD
W+rv51ZMFe60gfRCsADguDZZyMZgn4HnfBYTs/N9aKXdfdAZI9+AJMt+ENC95rwObjMdXPwZj1Pv
4imNSXW4ZePQsOEH7ECeh61RLyu36WBLztN9y3Y732qcxXgl5j66Gqa2NkjeBDt1HQVEy+303AEd
rddWAVI0mZhX5KoCMzvZBriGdFSgVptG8vWL2FQ5NG2K7knHvknGmz2L8ozgPse+XLBYan7bmu73
QNRAUkonIqkxgm657OJmcqCyIoRBPk+3+w4rRhjemEWCHieo3egJXadhU7Qb1rQfnYnMALtxgC+0
bbFgEusCc4V6WW3n6xh50EoDH0z9hEG+3CyoNnDZLvitGMaAHpBIySe8Nx2lrvlp0ALlXLREVdeE
NNvZbcweX9/iDSyEb5Aagk2DuGjnEAtouM+cMKEsc8Cwgn28E8af08B1xssg1JhPLDH2+l2M4zEj
alGR2UG4tpGdBeZq0QiGtDW2MChUcZ2IZEk3JbFDnW9FY0ZYeyKaa4N8bLwKmTOue4S2sNkokgP4
o19kFO9kZ9IP4iaRrJGAfqnXRFhopU6qTOggRe4SdZUmTbWVfTbuNMhSMX0QVx/89x/+txYjiC0u
QzxoMfqpFKZNrDld5fReWDpqT9ih9Fu7ra9THH2QGEYSK5eBNOZBR5vqZn3w+/3jH4/NX149yIZS
X1UizITWj8Kfr14ntDDOcId7VRIWJMiU8sIATHFuyFzsS6GST+8f72Q+9PcB0TE5xopBQ/N9MgIn
nESU6IB7oB/UeJ20O3LPi+Yibkr3qa+n5hAQ2cV+d0r8uR70s4ws3h/UguUMoBcDWJ4EhFysrBls
R7hPP/h96+r/f3PH9fehimQ4xMxP6QazouMLYtuqEvT6Oi/X5uKmVFhLehN07qivwgBimXHjhlN0
KCCPK3yPhvDMTi67Mte6vWxC/YOv1euvBd/qVaaNOlXhNj75MBYQdpByw68ldqgm8iIZQ0VPOvlw
anQ8TV5P3KI+WNlqDJMZLZwswoKSHd7JrFPFj8NNlCVtgt1jxJuYy9b5pU3lHIOLRf2z0ZuoERti
jflUQ2ghE1oQ5T77aTOPj7W1mGLX2w0BNY4ms32uMePyeyK32w8mXa8fXuRNBMuhJePKUIQc3yuk
IJYzBOtPHpbqhzDLdk/SVE6QSRHdxWSR7D94ONab/38PB5oNyZzWNnQElKhUeWGPD6g5QCRCBs7e
oGXySx2gAt7EjT1Clg8XOkf1WET7HHvzdaLS9Ms4NmTCj3X7kYrz+KGgbqFy0U0BjUtY4O5O39po
sSpRCRTt0tXGzxnjITbP6Xz/wem+dRiBWBgOFwIynpDj0xXjWMlkwLuCm5OUIxEV6i6vc/s2xq32
3LOf2XVtszxAAB4+BSGAZ2/SC+zNMmHIuNOEW4pDOdVPAO5BLL3/645XzvUawISkbGTU6TI+VycL
SeWCyyB2rvYQBwZnJLBr2ykDj0YC0EPYp8mWdDGwFnUaXQCdaO/++dEFcnU0KFAPEW8dX5q4MdpQ
9mhLnaUT4bbLSAxZ9zvg4qOw9Zep1IjpNUYC1iuIXI2zjN/f/wXH7+vf528YK5UNESWiu/X6/FE0
wWSMKPJ4BoYiIYSmo/c/ggiop5uyAiIdJPQIDIBF2/cPK44XyPW4FuoBCn+kN3w6rJMvhgl1wGgw
/5PXbJbxNjB0/SELa0qjwQzTS2o1Z6u1JbT03KZhTgDkOO3oX9FOLK1sqXb0m6OP0IDHK8HLj2Ie
su5dVhyZoU5WbZ4RHcIXefALbvyNI8PurNennmAhucauN+7X96/C+uT/uRBwERBsoJ9+qeHN0xre
nGiWaClfMVGYyk81zdqmIiV6snG7O5hUsK7LiEyjEnrS+0d+/U6+SEXYJa27B3Lnjm/7gqM5o0WK
oy9ZGyUYhLeBAybo/aOcfKZfLihwLQwZ7BcxzL1o2f94ukZl2bj5GrBxVZQfwiwOLs3GTMH1i+Ke
qL5m3xJTwGzAIW66hXJOLveD6kL9Us5CncMDTc+SRhZP1mC5H7x7KAhfX344tPgr4BPYSndPnsG+
7CENKLv22mq8CTEofo7pqFRYJZnoUH43BA5V3QapH1kc/ZXV51uV5r6VaMTKpLBr7CRJL8rGsRp4
KogoNqaJ3xwyfWDXG5F19jOxsKRYt9jPS7+C7gaxjHTPRzuyIH5lLeVzFZBHw4O/3MhQfU1CPfyE
a0gE21Rzwd70euzwGbUyIAcUbr8tBoaPUptIvim6KF62ulVB62Cc0hS7YqpmUmzpX22J0jDORgCj
xI3k3TARB2wEflPYFkuaO1ffZD3q11olgC/mkT3UmGs5+EU6uHR0pKId7utdEF8b2kv8WiWMM51e
UHtGzQzrDXGtPZJpWll3Y6kIVutH0GqbRgYrw34mu4IsdZtAX3YHJmE7seja83meul0O5inzKZ/d
30vorq0krLIPtujVuKnZuE0+iEGyiMB0Nb+MIHKIebZyGoFEHcUQM1uqaVRwi58NfXc/odJ7zIBO
/HJDs16wveUEP1ptk/yKBFuAM55NsqLMdobRNzfT+IOyDcrrQkV0D1knn3b2orLmwIsPDSNBCxfi
SDcCwuNKMV8X9OB+9e40/UDNG5HQrQ3mPSejvgxgq9kCxK287DVRsC0uaVqRtlWWsOgnA4JIrvU0
GYMuT1PPADqT0uor19EBvsxsM1YLv4wvQ+1eZUxiH/PMVgQ5iJkbSj8xJRAl6BuyOI1I7RebUbNX
VpVC8QmxzwswpJwVTeaAV5r7jL+PfdzPmeCVLzJgPUXXZgVnU90ydNfGmYTZtJoH4nUsTXH/sjb5
wvCqf0oGpqAe9AP9m0Fd+pNtBPGs+NyX31i+w0dCW0irT/VJkKKUzZZJXERh3jdaWn8r+1H/zIBV
fdaweOG6nU1SqsokrGi4c809Q40Kmq69TFcdNil4q5U5O2ecl/OMwQW8MtiXlHeslOa5lbp2sGfP
sqYHlKtWxKiscLgI5cD2UGO2aewxNIXhbmAn1AKawG7jIwhmsjZbccnGM52ms8SNKsZYs2ZyGkT0
xOemncI5jYe059kMakhTSwBkwBN2SV+YQDwwFE5QMSoQMe3rqSp14Q3VVP8mPz16gs0KXcSalt71
5jhlap/rPQj/cKAFxZXsSc2E3di757SpJZCoNNXOBjI2NJx2CF02Hd/5H4Em6b06S21X55x59ZJH
F4p9GgGg20BPsOjGVFNC6HsgAoHexWTvvuF7kLR7iZOg3VB5VzrkJ5vJGXKZudgTPkCKYUqKlLnL
jJJJwdKVxiMbdlrAbhyYVwyfQbk1emfnB4Necuc3XWJXWzJwYWORo2jeIx3oCKcMU1xD3CPXZx/N
UGXg5a64g3H3qcZn3vqhXRC7RAII0skmD41H7DKrysFSFRgQK7G/jG1mkJnQ9bSKsiJIHqWZEVdG
nGevnaVomr9XZacFDJJK8TzZXfVZG0jk83pQPfZeizXFPZ+D4qKBHZiv40/nloQmdLAEgvIqZZ2p
vhma6f7ulAoekWsv92We9et1RbLhNQhS7ud5wVxrLJWL5Wwip2pjxSFfmJZB+TcIcpRbnZkqipvI
Mm9CES/5js+gxSQYAvZlF8rK3doLl2ZroQv2mDbgrI6rQd4qi6Rq32ncdvGpSAEYGGk/3lUzn5dN
OYh23sqZmJANNkjyEsNlyMFdCYuJLRi7asN56xcmVssbDHTZna6PBayczCTQKO0aizZOFoUlsjry
Djxsfea0da1KO8DoJLihBThyVZWJOe3oAoXkLa9PftEm4U/AqmAepnTSz2OeCEZrWPrlpSAaL0Pm
mpNa5QSDpuHdsCm0ALCzC0Wc+lkbjeKXvjDE5W+Qv1uiJJAwTXXxzc0bEmazJY1xlAcxgSOhGQNF
nV1Z+mSlhagHICmBEMma+FbECr2RjaDM703DLK6BKnYB6l6TVqHeKBslSz1/SYppcHCBuhMQrHKq
zueWh+UgWyYIWwuHxEBMBht/HxVNlh0msdj0Y6QkJJF9xPKblVNcqSRgB18jdQhxAEdhTKqJ2eEG
xoh81o+TQ0HVgBAhWKzMFhh9bZlWwHvCKjWu+1H24yfiBNqbLGJi6y+ihG4LuIMpTdNMNfO6osq/
F8viMNkE+WQ54CMXLfEH0ch5H9chcb6iLpQAHV4mlh/G0kHNZCzDtIaKEOTsDhWifOgyAwhLol9Y
N6B9nvPm2CQGKnv4nJZWT4ZPbH+pjVm7XVAZdWdLlqeXsLX4EkZQquixmiA496CrttlYap/GPqji
gwxSEqna5jYObCj29RASolu3l7kq2l85yUtfRT3eNAN7LWqa8yrMyw9p3q+3TbCI3VWHygbSZIN6
XD+CiKC92BC6YhmpyChFSuBjI+ERJD5ZTfocW0lvQ7RJluvEmATzGWctDKpoNrpNrhk9LFQi8rQN
E3RUvosT9d+bKqvaTVdrsvCRLKI4aPUZfg2dmqz3P6hMX+8/2ICvP50uLyQD86QABiVZ5STHTEge
dCahrpnsqzknLK+ncfNTd+o7AuewIpIU0JzRVNKfmfdP97E50S0eMLZNH9XKL/am490AXQiUHCi4
kXGyQzq+pl3EVqFI05WyEeZyv8xJ8FDFY/2M3MjuDvhCab+qKlYVSEct/oIFNmRG2qTkl4sxTgin
N3sAcq4YPqsCOB8ZNDpNU95mhqc0ZmL3ujVF9AuwRZT7KusGAqwjYGds84xh9hSUYmpeTYt+jp2d
EGkfjZII697gpQjNKvtREyaEjL5QjNVjyyHoV+embXBOaXAJhzm463MByZmMyvA+4Jl/avUAlH0X
9uZvWrX6t2wJZYxoqu6RTuFvBvo0Smjv0YLqyZOBCwAyGHnsDhAERXxhk//3kMVTH3lRYDbfIkZI
d6aAh4kIY6gbGtRxsSdPyqDI6zqn3ko67NqFWSZy8a2wJ23QtuE8ZtOc/obPUzMxjCkINiNFheVL
U0IxaQPd/oTXxvnuDs0C1WuGIdmUTU76CDJR0txDq6gQvABARU9QwAa15rgbPAog7GNFnstNrpfB
NmOe+bVXDcKz3kJBCneBxqxXtCr7HuKNohq0ymxL8Ocg9q7Tpr9hrpDfnvWD3HVUjqxHC/k+G5Nj
A59L0irwwEN215BBwcrQGyLR0yVpyav1qmoJMI8wOrKXrS4pUi3IcKUGmnFUUak+aJW83h3bKD9f
fIe0EtkhHz+fDdPgXm8BnU2NW2Kizis/IJATgJG1rpmkh73/jr7entGQoIWKNWU1w7zMe/7YPObU
OtbYuKzNBrkIqtPiryUQzZ2QJQv/+8d6vZ5ZTNI4Bi1Lw3nVr+1LTcVZUHYeyO9sy5lCv00WyvDK
0S5obJN0jb7JT5NEv7LBb+/eP/zrS2uZnCxXVTIkxbFyfGnFbJC1RYcTpqmar5YoqPba3EgfQh4e
f+LTP2gHv+76WKjEQcpgizFBn58sNdW0EEvXUmMUUx0+utUsMbz1086lannAvz9SHgbZ5/dP8gRi
89INYCElAUInd4P8l5OPBsOhZkgGGyaFiqtPUCC0r0mrD+ezQpgy4eL1xqBNfA0pOHNT9IpKc20v
UlXzAVjmjdOX2G1Wxxk2Cpbc48utFbFLKyLih5QJaqe8s7dqHIfDIK3ZcyJYMDo++rP3T//Fa3S8
vq+N8VX6vtrN6YYcHzVdzXROMbSembXDz4KnYQUkNXxzxrgqOlJku3T1lICw2hc29mbUs9H8FBE+
Ar+SkpAItcpoiu3ULeGuFhbS1yDr+0vikki2NBygI6gDERDvcFtr33SzpU42qux+mavUBzwmUYqB
NU9LZV4qawAxV3QOsrLcaYiSQ3NUIlEs3FXLk8uMfHcYavDDK3CtLRJg9DpMEtu90sqWsZwOxBr5
0xRsyw6i8Qdv5BsdKhxpOuZZIlt4JU+6xgm6PMys6ej1TRF8pQ5Ikc1ma4D1+7fljR4caVdIF2gD
r1CjkyaQxpE7WLy9FyPzp+/qSvYVwhZbSNKfQeiyClPWNyBFG+jY7x/79WuPiG7l2DASAFrxqgsX
Yhyzp4jpqRGJvbKmcRviNvUqRVK2lqjxg6rnjeNJdBjYW1ffI+6l4ydQH5oShljeeUGoliu+6HXM
KH4Krjte/tjLmc1oH5zi69vIQFBxhU1GYTZm0uNDOn3Jf686hvK22eDKd5Em8Dz/K3HuP4aXvV7A
aePA5jH5/jvY006OI/qybRvJAu7MbXzDO5/s+pANYAig8LHP6XjgTZnO6FMOWzPXkpv37+Qb3yoc
Mg7nZ1GHsU88Pk3Y5tGiD6gxhqlzd31vqhsBvsLLdSwO7x/qjZsIdEOt9BWuJ9+Nk0O5bZixQnOm
zjLfRX1oBJsydMj9U+yBrChtv/zzAwJzWG8eUyvUOscHzDpN15CGdqTXW8nOZVByCOgm3NeOPX+q
7TH54HjG+vU5XihtFEZrWA3jIt6/k1eyLGa7BSfGSDdnk+WldWGyacjhAteGS2Rvi55tn479fI8a
X2txdSj5RQPJmG4s4iYSz06TqNoF1tBftS/WDOCgsvFcciRuk05DpqbDOyUis/wf9s6jOW4szaJ/
ZaLXgw54s+jFIJE+6UmR1AZBUiS8eTAPD/j1c7J6FiVKIUbvJ2pVUSWlAx4+c++5AdLNKemNr/Yb
v7kcz0luNoNlqhecLz9/Z9WYkthsMWhKmAgfulEVV1WVMRcQDspZz0mSg5o0a01anbUvTbX8Z9Fu
52cth5qNGga4iOGxaPj5DSSM1sbajrlK+jgl4bOytkqf248hRpRvEYsbujryjD9fKb+52TlJcVTj
jWS5+fnMbgMPnX8XDCtlclEubLIOVpovX+TF/O5VUF6xtOVeP+8WPn20xhsMIiGGldt4y01HsbRC
MtIe//xZPuFF/voGSaqCbeNSs6Dv+nRLc195DFmqacU44zuj5e7Y9oKhOG3HPmsHOGDgTK+ZBzNA
H8S8JkTKvJR1NW8K3cXkkkgUkl+cpp/gP3+9Kd/Aox3Q3KFz+ox3k0sXCOxj42pItPgKqBLmpTlv
vg0GrqMVhiV37bcx1pA2z/JnLgJiYuGof9Wrmr/eoex1WN/xbEZf8xnzUg+JlWayIpBiRE4etqxX
H/qiMu/EnPTkkXY9GasgPGMmMEq9+50M5mtA3cYbZTQs96aA77/+8w/2a1GHDkRnlc1C8Rx4dX7P
f2sXetn7lWfhtJq0+KUGNr23etc66FIt6yCjSZzQQHzxRfxaPJy1J6yOmOexSvuMfPFLzS8VgQwr
u17yc75uGeFCwU2iFkGquBrWSy71Uypl//Yff9rA4AGA29NHu/A5xy5RnMl5EEha7UK/JqGEZY4J
gCkhrXk3O93wSpfavPz5Rc1fv2MfBp7BJwUMQTTgp1uvyarkPDPj1nObzl9pzmgOl9Q1GZF1PF/R
rhcDYe6pCFjgkIes8G7rWOBPoMeHR0+BOGaFYUPin2ERkeyd4GNFzzWWKmTaPeWMN1vjEhnafDNC
I35PB4fjyzLwhuLGUdg1hV0RYkTF627TKTMVz75+vqiWuP/iOfvrIx3BAw91LOgWt/rncYxWln7b
+MwStVE6cDaLck1h1YdBnDX7P3+vv7zUX52nR20WeChgz8rZv1+6RYzpJ218KI3mcL8ITW3jDmNJ
m5I+8udX+uWC5SnOKXLeZLNG8T/fJJlfzZUxMfZiwp9FkyHifc3Yh6QaA5JIb8RwWtv+1jLB/Pz5
lT/5yXlRLlYf2hV7YMsB4Hg+1v92fzIqsJw4TpZV4JZgiM/EeAuj0gmnZrNbgLdek9SD2WRhtcdi
xbrs8765MVJhh+NAaEcBTv2yb87Hx5/f2S/PE5d3xiyde/gsRP7Ml9GDinzr3lhWuXLji9Qf3aOT
FNYXAFAoUJ8PTSp85NFnfTI4FZDNP38BTjFCOGtMtVINGsBNZgQa8dZeW5prj3Xt0+CVzZOunLNK
y0FfH8V1PrE6tcBC05e4ag4n1pYYcVOmNGB10+57AFn/tckbZaxTUlj8C5PGvV5Pha7faZqQV5Xf
D2LjZHqehFRIYoliM29iJoi63awMobnp3p6EiWW1SWCnw2vHTDQwhErXqq9EtzHk6F8EuYBFSDhN
jZmqSJktznZGVlI/dTSnxQL1zcuK8bk3DGSgJqmy+srGZ9sB+WceGUHt9O6bFPvzsUtHuwFgXTCf
n7qxl7S5ut7vp8KV0LixSWLrCrSYFR5nvRa1kzX2u5E1KYY64OMxgSJcEB+WmJyHQCj5w/Gbpd5h
i8wB43tWi+6w6/DEcv601obGlQVah0a5jiopB7LGYvM7m6WenHYtwdhTjYo5vSMrcT1UsB3wt1Qx
4mdPS94d75x/05OkzQLBFfZbJmwI6vNAjkDRxPYHC2jzuCgT9ajWFW2wJh4OBnoFbfyChZCRHwBw
1ji70WKh6LGS4Y5FIEFdOl0eI/IZhCfvI3fHUHdBeyEb7emOvAxefqQmy+PV7ba7q52k07d4iWUb
OXJA1joN9fKtbmv9we9T8cxyFzD0wrUAKNtlORgiOsUTPvZTe5XYanrzSbfX13XQzd+HJc7MUIi2
etBG4YJahq6hrVK3sERY0NFhzyPLETOOnGoGyQh+0523GEWxHc2k3unokbodswO/3BSiNfTIBp8/
sOmj3o5QiqNPEMVMogxSFvMD9HnXr2I6eYzQPBs1COqajw1ON3Bi1U6RhsFkNhdo9KBRu9Q2BgV/
Af0+xWrH9qBqtHYvsOMma/Rs04xsaBxt4qZqnSjzOPGsbVpO6rVl+WudUjPGtjpiKF2PcyfyU6O5
2PvyzO6eOg65a5JwCKIsUzFeoD+qH/NUmPeYktkh96WKx2jUzjPjyeyC26Ay0/s8UKQUTExjX3W2
i6/9IklMTpEdP1WUaiRMCQPUIjcY8k4IKThKhS8cokTYQKY4iGIt6gwGwAhPNfMBcHi77rpFvFH/
j/uqsKwKKzteaYKux+CN2apGVLEUw6YmthghgGPzxch+QDXe4dIWG4KamdzYYMDLVc1gEYm6jzo6
JCKQWUxKqsIPp3HJ41sYfIdDatkIW4g7ORrzELzPJMNxFLgpOfN676ZF1Iw+NjmZ4SPeMgVutchC
IFVHg+9IfUMyoZMdS2rPS6r/GFaC1qDTY0qcmF88on49js9lrolelRhgG+DXz8dkhjWuzCbGvoR6
yKgYbPwTWrt89Tj69Unoceaj9qSMoZn+fBrja2sClpjsjEdI/SzIR/d7aSxGmMaaf+Ba6smd8+Wx
tdt5W6aNeEZ6wDXTgAQo9bNGbDHFTs3oZ0zUOFsWy89to4Fb5WfovnhE/e7heeZ94W7xWRD90oP3
jN0ky159hTXcqzeJWXsPteuzusjZuh3ZA+YkQLlK3XLuxLeCbfO+FkV2M8HBAImIDMoNm9HoHlmI
5OMXb+839Qs9ru4x12QjyGP+55+MErSs8YhMK7PKrVdY9QhVAAUS8Jh+UYH+2gAxLKPeRcaM0Pi8
g/z5pRBVNKUWg5pO2f5iNUbDf86tyCG7du4VIAZBYOfsr9gbJRcpvu2jZOH7RW/465P8jKxiMHGu
ZAy2oD+/CadtLJ6ZbD/JVtK204yhk4y/Z8sZ7Es5tsYXnc1vX45FCGsJgyv282dWkiGk7zEKlam0
LhO9ql6VvRR7vAk4nYIs/uLe+GV4wXfM1gWPDtUaNqBP24GCh4ymZ0yvTK0RaLyqFr99Vc8XtZ4m
6ziIvd0Uw6bo2UmtOz/m0ffniuyXNuP8BhhvIUwFzsgw4efvt/GTeVoU3iq9wTScjZV3sLrFe3Hy
/F3m1fSkUtt5/PNr/noN85pUZYxr4GvSL/38miD008rsGxyYWZGzS8vavUIlgjI1+Yph7vzmBzUM
k8e7Q++GZ/P8Xv5eCgezlpLwRfNG4leGFzeIVTh2tvs8TYE3HvFk9s+MHcpkCy2CIa2rZ9lpiWMe
7dzZ9m2bJuNjpuXm3QDYYQgxoCzjVjqt8eBqRixClTmXuKHiG53Fe0UoR4WdyWo65gHa0uqvS23Z
2cpFcrgtmbQ91G2QvsQAaBFr0SYfJ1kHF0sm/XRj2pLgy3nIq2tCp3DUuwq0cNQaYtlCSSizCOhL
4q9Fl9cvs2dg3AQ83r46PfUta9cJXs9sI5gZtBz3SaYBc1lNupY6W89K5Aej5wnoSL90rNvO2dAX
EkGPuJFV6lcrhlRewAoMFzF4mMD+amrwu5+CqwyOpWHyY3zuStg8DBA9BA2RKp+ryjVPquLTAZ1A
mYXgo/7i0v7N63FmMNekz2MH9RlIBwcxW5AqUcAExoAzzY41dFpeC1yGky3iwta/OjJ/c2VbuGQY
YZ0pi7776bTCxuUQCLgoRLjLcql4oAFYtppLhDP9SzOkxZnlaoA26fNTlyskZ7TUeJjcJwhA8w4Z
m7+WuW5BNiIv74uz7bdvjge9QfPL9/IZC6WJyQ9qm6ZIGOBsrZT1fz5IjwGW6y5ftNm/OVYQ4XJv
o/pgy/rZiDCMuMI1y+O1gpyoUCHEqQWdcER0SiggUYjbGLn1Fx/Q/N0vTqN9xvJRZ3ifaXFjk6eZ
5vAJZRrgkBIEYcXHunBTe9PapnQp0OMk25DUaT6mQsNNGcStDsQJXWSUZpkkBLvGlxHOOfOsEC5G
8db6ZAyxB8zFI4qt4c5hAresut4WarNUwr/i77S9NWO5cS2dvBDbts2bD5TCrAhHTQ7+F0Xbr3p+
+nrTNHxcYGdipfPpyJbcuCpmwLfy3bH7ljGQgoxqV6CfDKJrkhhMM2t3bZVIhGxpaSEZKLTBxmnj
9qeOEM/dn4/z31SRvB/fIyeCZY/+2dvSkQUaoKVGxlm3RUYVy3omZHOUfNHW40/+tKyglTfBSzos
fc6YyU93V4cdNWh7fP96MhMKbejNsAYTmtzMXk1MBCmrPEgnN09fiHZ2hsgAbSRQl1fJS66QMsBb
sdJ9Bse5De3GrW51agvvIAjcQH3HjQmwiyyfGwZH6pF8Ub1bLdmkYAQQgEdQtZnGCXGAYJ6KpFjs
lVa7zQ8aX+O9MJVHL65DMsfRm5+8OUivScVFXetqQx9vfF1Hsg3TT0A5Jx0c2hOythWCIvejjEW5
bOZUJNwaZu58tRf8a3z+05IHkR+bSJ7xLLLIirJ+fgYmg+fncdY6ZIkGsBNdDZusthBegjhmkQgR
PeOR2Zx562tOMHA6KVUd2sq34cXF1k0h7Tq5ofTo7U3Mkm08abGqXuoZY3TUFh5zioB3P669XgTN
HZAs4a15ombdv62I/w8j/Acijb/dc9HL8PJf7xCdhvnypXr/1z/uYDml//U/H132xhPp3//lDBf4
64/9GxZgwQSgWmdEjWMB6NjZ9/9vWIDh/vO8G8MvyJlxrn/+jxSgmeY/IcKajCeRwZ1zPLix+/Mr
/esfBFX/Ez4wekv29GgDzn/df8AKMJCd/HTvnp0f5AvRQ5ybTWq+z0N0tPvQEaVphplrVCbqBu5M
B2W8x63oDSN6eBs7tdSYyJxSS1/IuqFU8IirTJy+vbRQp5K1XY2E3KK9YNiBxWcGgGOV6XJpM6Lw
byZhBVgtnWVI4tsCuI88YW0rxdpi/tPtFtxN2+Jsrz6YU2uQoWXUYxpEmWtP8o4wc2BK4VyjpV95
3BdjlLBq6l9K3PETsdPVGdERqVhLboj6XhS6yW52v+uM4dtgxdbATLZFrhA9hYuIZ3VlBRbqdkIG
7ViuARQUw8MEg9FbCZ6XTCb9eSmvKiTV3baohZ/f6abmFLcm+Kbqtdd678ZJale/cUbW8Qfk872K
LNV4NbYFbOAAQVpICyX5hv79OHuN0yO795siCpgjla9VMrT5bvCDCXOuOSDR3eduJoML2QydGVly
8bz54gyKJhpxYJ2jk7VXLlNyaTCdIB2Xj9fMz84AD+0wKQZC75afBgL0o2z67IU+vRARoRcT6Zg2
6N24JSur7s1dkQqjuEGKm3ffU5gA/WXmaj7Rxi68sz0gvNz/8EfEyDukBEv/zhFOGRTSAmQ2lEE5
WZoZlayfYLiV7kCwAaZ2leFWAULSgMhL+Ek+FFHODvlbi6Hh2jIafjZR2TYxzizoguSqnijT3BUu
CaobGEixptLQ581mfBEI0JDFggco+yv0gI11KYM6WJ4wkZCbvFIqG1W8l6Vr9N9tZfTx02KmSnwT
w9Q014xm11NJ+7v02T0NtH0sJqv4huZ52CcTiuKh8J7s2W1/GA0+9JUm5RMCUjR8yRk2x4V7kxYF
2TmuSiDZILYOK2C/XVglCU8bpVR5nWMvtx5hxsXjszCLcjo6ZjeEDirwSYeWoGukXY+tPfoRAbK1
g2yoDKr7UjVkmsJYbDa5XJabWBvaDT8qeaCwMqFyedpZ8m2R5RsSbcPbAUdTQCPLcvcZorGR71GI
0busqmDK9EusV51+PeHuSeJV4rsaEchulqHpNFp7Hk/ZTMT0NtNYq7+yQ46HeO2owjEvC/T3y1Vp
ogN/9GKfCW45m2thQ6tdNcPMjryhRGNi3MfP/K/mNm9HSAaDTfIyaFL+uQjKtHMPupGB3dL1Tg63
zKYo5sIU/W5JgjVph/JuKBpbe6J06+XrWVU8/fDtPvD3OmHEzk5ryym7EHPbmB+drheIKTXQhAcX
C1W+TvWZNciiLLIdr7oew8SOqX91i1I1L1Z4c2LgdZ2ABLfMMIhhkHT6WpeerZi4SxJoR2aCz5pk
CBvlBfTLMB05Oi7bmHvGIB8OBEPAlxpOyEgVfAI4vl69ON6GIZm2thtiWFaBB1dsnfgNz+eAMTJT
Mi0/FTMhzjhSQK4e42Wolt1gNDacPGbrjNvbhJRfc2qqJ1bDU4/dKiiOmtXJ62autDKy8vOU22nt
Es2G5dRPzNmX97ix3aPhZoC9xmz60Zj4axKEsLf0f09L7My3cc9oZJ/xoQ34r7G2ASwEu7TQ3HWs
LxK7sOD85I1oxBl7erMnodvYLo2c1pnLQBPBed8/KxhKDpGXWvaWkF3wWNsyuRr4O6PC7bM1ETrA
OZhnb3ERWFsRj/MJVER1nzBwuMHrZZkHgiE/WIois4kzUKFkSrfP7RI0D3AN/Xmlo0v4kKaBIroD
UxJqM7AQmILetK7Ahd4n1rJg+Kpl8qFDjnjywBth2hiRiWSzctfdUEFAwvPuMYTwnW+2S5TXdgHQ
wTy3VDkuKbM4DSAD0kiasbhKAwJVXSh8xdrQO0wkdW+pd+BnD0Pnkvno0cY/2bUu7jkBzC40bDKb
11WlFfsRidgPhK3BJQY2RH4OSj+rNmdgX338fUpTlrZlM0xrIFSdDH1zyq88kXs3fM3IqODsfodu
ZQAeZd6Ju4UPBT9ftzGT1omEiaZDEKyFAbWvNd3uceJhn0QE+rhi60nbvmV17nIqeulTrXvyIgFP
uNVjw75307577vQJewSauQ12juy2ta1+DbxR30lPO8w+PrvUau9J1xCXk4398GrutWLX5TMchbaa
zpMVZz4O7LD592GXmcBZQvgwYjfOtX6wJt156Izs1RZtfTBUcirSwAFBNjnDN6NtCeNlVHTh2eNV
MfvlPY0zQa2INVEjLmmkGoRmkiQZvFboJsehuxnLsTkGy7kUsFqzes5icJ7MHbTbqZ+LaKib5gpv
YRqZhZY8B5nstqLy5FrojvZRLqZ+diLkI8BPQuZvlN6IYt/OYGLns3IQ649MNpqeZycMLR9Jll8F
XsaEVxAcbpjXHmreO1sIDRVKZz8KDfMEZp1LrxwuOkOMe/RQSPu0ptI/yI8iRrtLj3ZHgosh7PSb
BuYsHGj6VV3Z+yDBKrn0/UEwBkTWjquFs+ccoqM6lq/BMsX3KmicDU++HyaRy+gXPVxebTVuoZ00
x3bCilpDR41kXzrtvjU7xFaipQMbs+Gq7klXpsjxdxyowala8NNWVeJ8owzS3O+i6WTyQwGrYTXB
XPm2KHUrxSXF7jLItLrGrRAPj2hBdQytbhYQnOs3PfxIvEttG3kJCqTQd6jWdlVCVXJrLPrkPZd4
Wl8ZKbloFcgz2GX5WEf4HPQIFyzGojGbN5xy1TsJvNklW+DHstHy56pLOZ8brKWZBz9mjPtEHK1W
ZojgIJsTls34UxEi+azAPIa1p4uLUmmEPLvk63lg5EI1q+JUtbP/xK2hoRTSLGfbWNZohqxEkw2C
pvGbKmWm7fFJc2yPRuIRNGIAUd94RE2/qVTDLxHIrBmubBtOYtK14s1Rtblusm5eLcZUfodKTaDN
oLuSxY5kg9dphIKAlQXEN9s4/tr2CkcOwhvmU/HKTpsk0kQ5AwyCRneKBzaCTQI/qZmWkxNPItlU
bV2f5tghKqHGbdiYEjmsS2sGlWHCH4Jl3YR4apJZD93ZZjZIIv0GW/u47qU1nSyS0FYt3ajN3KKY
fgSsQu+wzeIuK5ziadak/aTidLhVgQNYPsEduZEsxx/9roeLKot6o8YGMJOn70TOSjzJdf+CkUJ1
AWuv33j+Uv6A2mRtx8LWd2kx4QsL2DqbjVVddRIoHxG9hLMmfXbLIoBdaqoBop2q6oFQkOVwVs89
pl6LxUQvqZF9fdvki3w3HdGSK+C9E5FebGVAZDQ7CS1sUw/7TyFvqRN6nqaZXa2ECJwVtB3/2qzj
dJ8vXnLRAWGhslMJD1s9viia/j0rMY6DIB6CCEObuO34Na1D38Om7QlzebSRpUYN3vOtbMr0FTut
uztbQ9MQUnXx0Dt1SahUVV8202h/n5q6vO/zylYhrQigYE1p3pbUEOpTr57TK5vdOhv0vCAm3hvI
OKkHFNQF3VtNccZOYeXk5keNyWlfLhQYYa90bz15ldkBLGZQQtj9wNOfWJZxbbaTu2+Lhaqh7mqK
Bnif+86qunwN5MjoQ5F0MWhXf8kR4yl/3PZDbD6gaikCLs52iJjpj3GoYtN+0szO+XDYdb+aYpwu
smCgXESX/B1Vj4lbvY/ZGuc60cpDX7cvpO5VB6MGNO4u8YjDbrH1dWLFbSS0TsibCoRhGk3uklDT
YeozJ5Ywleq2BpRGUvGq4ZbZr3M56AbXdl/PDgTVRrI7jcF/jSaBrGE51tkBtqjeAbdF64r9xmMK
zIBtLC5ETvLx2FawDNXkFSvQ54TJw77GPWSeMVJeupyIHfT0CwB0WRnVs9nxkWbDZJsvLFpBrtjp
Mhi94l4tRGFG2oxq8aic3NuRa23dCo1BK2Gtdn6QHWQ5wEWkokwtW6hwYky0mnt7dhgEGSmQLRAC
6nFE9dSZdROHhlaUmENLPd3NaW2tqWGcawu351YktvvmmJNuEcXdjNckyZd7ey5yhtxL8gpszO/3
TMlMD09A060n20E2Ucwuh1YBYpbNRK6gYhE0vBydxskERvpMEto8Fs9a7lMFlm53n6ieW7GhcAxT
z9E/UNRXa0Jy8r3GKfeIByt7lbmR4RPI5VNHMuHVaHM+GdB9QtNyYbMhZtGuxmVMrqZBIjtozab8
RsBkF0qeMPOqg2N3ibIOpGruOevcQS5F9WBB07cK7zJo7OnFoKZcz8K132RD8uOqzh09Dss87q5K
DsV9h/P7xMqrvgf3Xz97fkI93doDJi/VDu1ty7h7I+qyPM76oH9HANCvcXq5e33otBaV8RL/sBF+
RkYVT3e+1U03S302+BMpP7F2THM/0p2BvYGbvQW6Sr6RAA8iVrPSi4FRBHndFeEls7D6WwPB4E5m
3ZjT3Xv5SWS+fxj6ZmLXPdvYKmrngGtvmSMwKo+pYcSk1cv5boah/e4OebmaA2s8ioZLcYTT8Iat
Ge+k06eXbqWKWwCcGC3pGKcwoF26Sc2g5AJTDPyDNrjJYj3emCro167h7x1XH0+lWyWHOoCZHvp8
fJDQpbjz7Sr+PgyiujDbjo57GrMTxk8e5FpazJcOVzFWtl0Z18Re9pmVq1VWOdZ3hF7V0dX69pST
qrwWVnPXL1QtoTKMZgMymthezu/Zx00+Z9sJgMPBSEbAoWPmdJS0XfnNJqbPWiULD2ivLpvIq2gK
Ob8r4yZIzP6RjXPvogGeJyr4EaL0Ch3Iwp+Y3OAmSdym5UHbLh6OlpTumvEJVXWS8WOjad3hsTfh
KTPIDiKvU/JFAC17GlU/PbQoORww02wo14kw/G9GvdiSy0kF+2F02uA4LyLLXxdYawFsfIr8KUDC
sbftgvm7TpPXb6mVf2Dz8SKUi9O1rG0HrLnwP3Q/l899xj7/iAlrzK8ag8BSZgBq0cOhhK6dd8Vr
73Tk5BLvwo2rzKwO4Rgnj0E8u7te2f0dk494KzJFUMJkJrqztxxRePisk3k3qc6xQ71yMg37gRVU
EYBzZMH53NUHzbGbGlJEMJ3qsdZz0jicoNh2iwUTOsb6nzXC+eEmutjGRYMPrEwpx1ce1dRqIg4T
SE2pv7vLzBSkIZQBtQ8KafTzgJroT5dpzTVu2PvWneQQKd+cT0x2hjbUElHdNzwuUas4yK5CpD92
KPVWPJAXn/lYiGvGXkGC47LKqrdxMJxDn8ohHD33LotHGSHU0N50Ai5ofC1mAYul7lI0PScqVAtr
VOWtVGXqlxrS5xujXOqtOQHV9rvag9BhqzvkSsUln5ROTKuKZ2SIHQTyZO7YnKA2Cln1F5ezr0Gd
75YWBjM0O3jeZA0tzjxfiEE0qGyYM+Jrz7Ns4zRdfus2CFSzvi6DdTrjulnRc5XXrpYV/QrNmUMg
tBczGiyMaobwrSvLO4wLbpHbrgzwwgsxzOWRcUfiR0VmQutENeuMIQWEZt11bd8k11rcnhMcuLKm
CiNSgf7v3a6WsX4dkyp3NoXTiaFkydFBkO9cEsa/kW3m+ruxKFLUHv45qftpcEYfRboUbkz4biUR
GsFfr9NkW5Jd71z3dOP2PvbyYgDuOdHJDNA74mOKN3hZw9HgVdHjeidHtf7HlA958F35fQzKhBWy
nNdNb7ndScaVd03rYOcPRTC5cGswb/V7G3i7T8pLA14+prGNbxjjx82mpG2Y9svEUblZhoJXzZLK
+VHTLINT9AlpaMjbXMLMqivUw4ZHa6uQt7O6jmbHjA3ARR7/XWJAsm7SKm/LXW5IbVzz2sPG9ZbA
WCejHI42ueio5gj/GG/F5ElAlwVCv63O3eRcIB8flmNXFLO9cwp2MjsGRJV3LBvbANiPQwOFzTIu
Rnyr+Q4v3mOL8SOfD5psGRXOcp8EWAmv4ZtWc2j5cD220EJ1bYNesgb33Zuadp1nbVBtF+oXKO9z
bwJ7sJGdnkpd1RTJ9FH6A8N0l2OXKA+LciuHh1ygXdCug0XxusuwMKn9796bfXHe7hMzOM8nbVpq
qmP7JcC+eMB1HSywCAJEXgR+NCfPiBXy4lQiPHVNmquVNmEhQVNdude9qqZTjFwORoTJ8E9we9Kd
lLvFjrcu1GUKJJJuQngR1ZZ1l7kaioC6g3X5K+TrZC07PX5gjoEUSu+8/cj4EE2baRzdeen2Mdxy
VKe08YV0tDW67zd3MLOVP45PSRMgaMtMccEA1rt3KpKTZUl5QYiyJyfwE/p0pYb6h4jVgyKtgdfy
n7q5UmG+BIes7Q/mMMShJCEHxaJs1lRdZShhzIVCL8xwKcjGTgdGWohPHwm6ECTttGgBBW7baSDq
AuxitRZpkm5T1Ws7T3b0wjYlWD0ADi+mbY+Vdj345yQXZ5k2uCvm0AjOIVc8LK+dnuhHaSYWuBLZ
piRDINtL2JkBPPXPOd2zbQdrYPPZS2+l/saBJh4VBfagAKuptPSLpVvyXVp6R032yQ4cWrW2NbBf
wixve995yVxso2HFEX+T+LGxlXqC9mey+z0RKub9ULjtB/Lg9LKnKQMAA9jgulx8nl3C4fxqm/HC
GEfxjCZ7QE8B/pQaX8eyzct9n1ie7lKnBkvBPXVMMqE+QK00Ye303NhuVsht3Brua5rLk1xU+a2U
Q/IoW82N6Da8N4tMnFe9yphZ8sU+eT11h+zT7G4myig0lCEvDaOc0QlBaGVgRuKCJZk1SRmsfC3p
Nnrj2xu9TR8Rzs5klxiEmIadgF8zm0Fyq4HH2/Vu9m4XtbvPxHwFZEuGhfQejDptI6PQOKpFht54
lDIMVPxhy4n8adKAXhuH5NiK6bgwqx9za6GBCewWi73zOJKmExrEnkXEifiRNoj4KL2uvfYq9UJJ
TyRLCcngPJ9BPlMk15k/+5FrMI+NPG+8oQZ7rbhpQxbNPH1Ufl2yvwkpUqaNQQ7PE/YnvLqlbQzr
NmvFXTFkJEBluSqhfcw3xrjENG2jvl60qd1XECEju6zxM8S6Ec0lhNDaKu7yFLtDzH68i2JuWWhB
fftC/NHtMli38zA/zEWxc2tg8PbAAhUj75G4E+C4erITBddVbk3PtaGWi2ycD7GSy5qNdRzaacvy
3aiHo1Rdc1Hh+j0YDvOeibp2Tz43fU+bqtDI4BsHS51cEqeySYRvvItgoJyDBX6eAfsovIU77j2r
e8s69leCKdfBE55Y+arZNSWLEnMIyo2OBYQdQLClbYROS85HJM/yS7N3nzhD5fPYTge7lPE+KwDG
WWOOU3PEXcR6IO93Q9AcZrAXwHlbogpUZdVMYQ0H3r4prSvf8wo7Sq3Bqeig7PpA51aT9MD9Mm3L
2M2OVhy7l5bLZdsuxJ4EVjVHiywfWz3nmdrFxoNeojRmPgPhbQjqg5dWVClVRyyVUz90ifuEABt0
RTaoqLRqjm/PeKygzK74sc4dW47nJStnxmFZ72cYX9xHozTeGsDZUVERpNfbboXggfsbma1zsutR
+4HyC9KYCaGlnbxmtaTNQ1vwk6qRfdfKYJAXirI3D67MidntRfJIogq1nxp7AKUWqzx8Eassdatn
yQJx3WkzADVJMgixV8lA45g7N1bfT4QCnQ9yK8H8jzo9+UEjSq1hlgZabM5GzsGW67hJ2sPE8DeM
/fo0FrH4ZnQtcUYJk+s8JkiTp069w/GT8IxA7b3WE4eUnwT1WYZJ2k+HwYb3RfLWmsisE6FU44Hp
IGc4LilVl/3NnOfOkd+wfrcXUorMoqZJ0bP0wR7H/jTlZXGfNhQboUZYDx+N9C68dL72oaELipp+
bB5Moq2i0S58hibsjoAdpdPqf6k7s93IsSzL/kr9ABOcLwk0+oFGM9PskrskH14I+cR55uX09b2o
iMyQUdZm5dVPnUAlKuCecY3THc7Ze+0Z+gnXqymDedtUvLKX6C2+jRSRLxW3Ks0Nlc6224K2TqCe
IGp3Gql/suke+rk2fo90xZ3RfTdBsg36ITZ8mSpQsPTCtEsg17pxNSZN9zmglHpd4lDdxHDGHmhv
F5tUiQVbdEppG1KHXLhIsfJCAYNNtJLuOfJot7rRZU8z+rmdMRe8tHX805ks4qkG8wGFzEOnkLu6
7BTtDdLO2U/qOfQ1U6WSnZouKNSoQ6Q8pAV7kFrHPOD8iLGyejn9iGDbxnYdslvCgODVZkbipV5B
LmwmUtYS24oI1k1sdrW5/qGn+UoByGx3fSypCo1G73WlbdNmbiqComZMAl4CxmtXTdO0i3D8XxQQ
vzatq2W/ILBeJUjlKL2r03XcasoH5mt7P00szWxWUbmTZP9IjgpeAETmZ6yfh2oxCzOrMN0FVIrS
Bv2cWIlG6jzENIs92Ev1/oIT2i6dpEaHdzoHcD6UDzmaY7wGuePJMAFE4Nc5VKcEgzWkCCeTTWMU
Zn2V2zjNridrxujwRjNx/5fg5W2MwKEMHUo0Mgi0h0B/NABvtr3SMwfONCRVXsRbg3aq2JY9qTIe
7ZXga1+yd/RdburMNs2NHrXQtvr96eFXLtfX8fE8oSVFhYo9yV5uxBsp6lA7bkBMUbyNCyjLC52G
Y5kVo1wwI2EUO0cRbvUFAUXS36qwEO/VuaLSYNYWVjHW3ugmxEPt3mqdbP82q/2RtOax5FiY/6/l
f/OjrOAshFH3Kvr4559uY5KJ2vJ3d/JvEZ656Fba9V86+DeTNfH3r1vkLgf/sH2VvjzIX8308VdL
7/Xf0pPlb/53//BvmczjVCGg+VHKolv+bRQdircKmsWB9n+P59j+kC8/y2b9P/hLcaMI8jkWjxkG
aVg2yPr/I7lRXB01DtEc6B8XxevrH/0tu9H+ZS9aVGwQaNhMUNj/iG6sfyE6pwqC7wB6s/VHipvD
l50ePjVQfhWQGx3qrFjDwYF/S9KKZmU70/NeqqFGh/8i/11YEJCorpTFXmYvRfGciRuH5hgFQiKk
ystakfux1vccHbbqOJ2RhR4KNJdfBcSMUz9yd3PRKK0+QTB0gcN51d1K1amwJ6XFZmg7d9tGhqSB
TNX/zeM69sm/uw0I63BygEp3TfRvr9K4N99cMIPDhk1mb+M5A3pb24WV3y1ZNpxjoH4asLbMpiHc
SBHthtpcwgKYFsonzGR487SgpXg9hnV2Jxd4OgINsus8VVptQuGwVR60Ouo+1xz5m22RErmFyEXV
WBhGU//C6k9RI+yj+XOUdNY3RYox3BPTOFV+7xAe+AlW1axtc92aGy8p4zrYLVdiY4ySLS0axbQi
DoVqQ6vSbWLnCms8TzNLIGYjc9I72vUACTblhH6wYvtv7ePZCfcK0RyWnykyMyFVRnLH9ooDaMmm
/Kous2IArGcRPzfKIvnMsZTKjW5Gmu3DpebkTTIjmhPT5miatOQzVUFCx7nksNf6eAttbAIpaBOO
LaPLBOoG4CPcMMSSFkEyVZe0EhA7JpUTSnvBNP9wghrtDTWv2r1KwwrSZZyD3fASA1ogvK9hApaG
mGVrs9uwPNNIoHLNSlbaXu8IVjvajEPgFZHC8ipBN9ueqmbWExmVNOTG0rGfR6UmVnHIBhLlAWom
d5qyxDGcfpsOzRq8vTTOMcMgliMW2savcTiBKxLd0EhpaWvGRntpq5l7Z2ewwbxSod0PIGisaElF
8iqiWxL4ak+54MxPeP8+47nTFowy3zQY5ZV1otXDyskw62xBIdfTJos7TKpz7+h4H0VB67dShhya
ESEfIyBAsnZ3p+/BahWzLFwqiOl5PGj8mMPW5o25nYgJn1N1O8SD8SjTur1Ponbwkdk2N7KXxaWb
hcWOzEPaUWgrKJeMg8cCj6cV4qZPnfGcyeNwB8FPArvBxoGuoG5i9nj1gLz5yIVCmiNyGY6XWpDd
umYjP8COaZ5OX/nRUWwXHp4LxBs82+HTR5lFR1fGJKMYY3E9xUW2zYLZOKNhX7mulosxyHviIdON
ATbwbt+V0GIoAy6mgtxw7/aO9VE2nflLQzoiZ8e8cycX6/Jk+pUZtuxu03N5R6t37N0vWF2oo5Xq
TC9K84dR+y3gXnASwEBD2JOHyxFIaxhMFHWm4sPpG7z6vN6Nu+xI3zzGALiGGcc5jf5IDlfsfZSr
pDa/1UiLQ6+r6mpHkXj6ORV2HFFuJw309Pirxel1fHBNr7Y6zeA7PxxfKZSEuEpF5TRCPz6gH0OO
kyXvxdhmV2Iy7O+nx1tB2v561PgCFrwQQlwWx8MB41LJA31puuguWGMY5MJv1Up/ijLqN7oYk0sr
S90HCkD93axZ46/JzsUnQuswjpz+Ke/fbewqqrZEh1Mis9ego1Jlbp7AwEAZJHOQb0z/aNZT+nB6
lENTyOv18oUiQhfcXuRvywvw5gEPhEsYZUXGQwIz6rFzp/mySEdKkRG5oRO7YVbLKAvOHGTeX9uy
80foLBxcfey8DkeVigt/qOJ1tirUZEkkUwJ6qBycvrbVcYmXB+g9dwhSiMZ/r3k8ZRlaE48Tc7Yg
NnHMR7qUPTMiboDs6+mh3r+nJpB/3V3WIVVngT+8oBnbNQR8V/VnHOO3hTuUz8pYkLtZKeYWOOy5
BKBjlwZpCMzQsgBiIjgcj8RCqyh6R/Xp9NZ7Okrg6tIh8eWYR+fChlbXxrTMpLcIvrAks682V+tb
JOymUtOQInDdUj8LteJVxmiV340pICCXKIsUcZ1TE4k+UK6/0NUW2MAU1tV0k4tK7bZdSKLGEMI9
36ZVh7RsjMWkQ2tRQFWffhKrO8OvZWONBcckCw+eiLHaEMiwM6kCJvoWPTHi7G4qMVEn9CUNwkFP
D7UideHuXsYCqaCqGht6/uvwKWj0Q2SRoqGVtlS/4THD4DcEVvvU0BhvNu1UOEsJHr8PEcqjEW7S
0DGRzSQ4+Mm0Q27RQm8fiayc3Zc8YXHZmeR3EZs0GuZji6ah8Oyy1ckRFlaA8kubMu3y9EUcuV+L
yxVw1YJf4ShweA1p6o6aVcTGFmCXc6NnIJNnvZmuBbj4j6eHWs01y+1iNmNrr2FuXQzTh0MVddSm
jc3yDOsWgapmzg8W4Br2lUnTbjUEbY8WIsAzM9zisnjDU3t9SoKkwGXhNpkL1gZAnP0qr2JubKkz
tB8TRIOUrJpG2WkNwX3brtHwZAkExJfw8zWKU7mO6yhBlzV6qUHo2UU3NxqN9GC2r2JCxMu9lHG8
t5ocBFQPzRMN5aBn1vUY0qrYO5ZTJ77T9Q49Iy0hBO30bVxNnq+3ccGqLawxcETLEfftlF043dAO
KocUvQm7W1cSiSBGZJmnR1lmkH8MSn/dNRuPEhpRvJhizf8hjnXIq9HRtllXZDd2L+2fpZ2Q7Bt3
TnRlBHlN3xWlXIGW5VGyMJ1ZIo6MT8KmpVGTwQpjOst7+2Zhyll0wZNazJ5hcdM0xnWlm1eRqO9q
miG5NCURxuLZNKofp6/7/WzH0RTwAiFhlqC7vfoe6kJBcDCoFtHrRr9N56a9BPI8bMgIibedQjLg
6fHeX6fDZKVzk5lCyIlarRzkkdluCE1iC9asuXFLI/tk5lFxmXKKzj0zjghXV7DZm+40bBDcobU/
/QPWWx7eJ07+fBsmpwdcmmsrWkA0b6wL0s7zaAiwitGEJNh56iBFux15LqUmeooQNiJLyGX0jfCl
xxJOidEXT3Vs04Q4/Yvev+CUbhbkFEUAbs7aJNxE7MKVxjC3/Km1oeD+25idc+E8r5f1zwtOl4fq
JoUYrMiUHvnP6kELCxMgvm/MA2kSzJ5OefFH1UbaSMu4EOZuaZTfx4Vm5bR/affQtMHHt0ebFP22
ERp+xXxJugBiwhl9Rw7S0StV0V5H7hy3OzQ+qFNJ2NCIk4nm7HObpjMZQLAaaLfANi1wqnTTr9N3
7tWvvbooqIs8RdtY9j2vds03X42LFaEqYlPf9lkOtURnH5sQVKPRiPgxjzNmE7KPlG/o7QVQg76W
+65E2ONpNIW27VzpG5PezAOJaOnT6Z92uM5wuw0KTC6lluXHAc9b7SJchWc9pUSuOiJGGd05uIJ0
CjgPTqhZz384lqkhYqJATpVNsElafVNSkhaHyU5Q6CcbtHFCkvM6kHSjUM/xc99d1nJWsOG1LHMx
H89qMoZF1U3zhOOHapJxk6KQ3FK36fcWsOMzZ6HVMZ9buIxF/dLm0S4A62XqevNwF8wA5WfGUovq
buZXMR/JfgNzXvxwDcpdjkEFqezJfFClq19FdpISgZsSzCSTalenoXnmePj+6tm9s6azsC6HpjW5
Te+awtDoheKNN6ddq3V0C220sk4DKOFPn+nhUMs8+ubihdmoepExVBwh1ZwoasD2zJgnoUGfmX8O
9ynLfaY8qTEtcNKnRbDmuehOQgNCOrDoMZ7f92ozPZciJKUC3M0DqgEEd1lhnFnv3n+6y6gsuLy5
aL9YfQ4vsCEPInL7RLBxHsSnVE0Uuvkm3q8Z/16YBbQ0RUlWQzSVWztuoxum9PI+suPmZ681uuX1
MK0/zlmt//lD5lQD/H4pEptgaQ9/2Fz0yNbTTviDM7q7qu5mf0SMtmuQUW7/+CFTiOfG42wUsEdX
c/JQhihZc1v4+VyqF0bY2rdQeYEulSJ7Oj3U4SLz+pAZaqn2L8sMtaPVVWk4NfmyGarF/2khH/aw
sJ+bHg7rNn+PQu1o2e/ikF+PYitWg3kngAk2iizZ6YlmfTXasLgeEa6h2sJd9sEui/na6YNzwZ6r
hf2vwcEIczNNNKyAQQ8vsV0M8ZBShD/bhryiji53YVqbH+wc9TgZ1u4+xBr7TFUj2+Wizi7Z+Mcv
oRjq+szHe7jJ+fuXEDgC7vuVf7h6t9UiDCp3RFIep1N2285B+qO16/EuR0B3YRTqhH5ar57EoMrH
qpXFGWDRkQ8ahz3fFHP+64p/eCPSeFaTDr+c71rKeJ0rqvE8mjLYJbJ7ZOMvd8AJoy+n36+jl2zB
KNU1FqB3K7FN3DT+whwVPSE8m9TVKdlx9r2sIkf5zvI6Xc+mlj8P7TTukayMj6eHX+7owUYAJy2V
IyBGnLaW1+/wkiVBikDbAPYGjgYtzTHk/ZinwW2n6/Ln6aFW8Iu/n+6bsVZTs1qVSIiyWfi9lUMP
DDvrqkxaY0/iR3092RGkvFQY1OLn/sESQ3CnhmP6FbCjfSvTKfofzCGURfi26QyAMF5tNCZzwss0
8K6pUz34Xc08qoblbzZD4//jSOuJEfZQkSqMhPp1AsKsm1t0btjoevLaztzj5d/1/nn+c1WrfUZG
JGKfYc33NbTFH2bU6ttxQs8QESdT2TWphg2W3KwWQbZBid7fNsOwyzL73LHw6Hu1HBgoTVLW15c/
f7MMIxuz8eFyzUZPWM5sBfNGHzpjh2XZOXPNx4YCnsDkDBiHQujqtYK0O2lZy/RlRKO5z5rO2uk1
UueM6s7F6dt7eOj76w3mfQETiB6BPNDVUG5WOYo9sjkdisUZE9nFN1dt5DXZrTkp6qI7h0058jRZ
e5gQTViHYr2khhNp2LEseZq1JjaSptQGnuC5TKVjUxCsn0XCQeAIG+LDZyVyM9drjVHmWWuvauip
d0ZEqQ6ICiCdYrGY46y/zU2juDMGHMunb+qxWfft8KtXdjRaIZp+mfQtyvZZi/ozS5GARYNFih/7
5Q11omR/elDz2J2FZ0GX36Hkuq5nW32olgqfAU/STPzMLLLLid3LmVGOvpq4rtn2svGn4Ht4Z5U4
yytAhAL2l+rsnWK09mooPSHAtp6+nqOTK98U9QGK5dQbV0OlDfuTlHOOT2Qfb4gCqeLKRoR3kaXS
L4J42o7YEnezedGlsvpSW2J+oZWuTtuKcu6ZnfHR7wQN0nLRXPX666/MBv15y91Nes6Y6tDUt2Zu
uLdtsoRNDp28PH31R5/mm/FWJx41moqRVj8XTwzOpiabELiucS7Z6dgoVAaBhCHCVVnwD59mkPcY
tVTm1jZTsMs2CcbQIToXgHNulNXM2RUD4ti54pu352gvYUnsWrSY29N37Ng3z0bdWHrRwBnf7fmw
gGiFwjcfZ3VzNYkQ3zN5ecNX0skQqJdGXFO848zsCbz/2h6lmzzzE458HPRaTEHCEvMjiJnD25m5
Ce47FLXge0OJ01nOOyJ50drRRH8+fbVHphh86ah5TFo9NOtWa72NpV0FS8pQUHm/kjgwejMlo7Yt
q28NS9guQ068Oz3mkefImAuFx+KYxpn/8PLacVKUbGJMxOKzHyWJdgVO8lzv6ugoOq8jDTKcVusV
SfT2PE9N5oBHKwrf0cvfRm1kZyaXo7cPxQD/QT7BGnt4KVlryMnWeFKxkeOkUFRICmDKxddZSP0D
5eX0YUi0c7E/Ry+NyhssOqp7HPQOR2UnbgDeZdSa2sQt5VZYLdHZRu6yuqw2TC5RWxym2aVwsl5N
Ha0+A85UNKaOYUz3qRTN526Myx3O1fmmUrruMZmNeV8XEMUUddD3aaVPl9gDUstTsA78T95U8uXR
ni34pnWDsNcytbQEh2hquy4k87gYd8ag1/usmjqm7ny4nQDEnWtRHZkOuAv/DLtag6M4EgqbJuFb
09Bu9aoPfs1Khd+1W3S/IfZDD+m6CwyF6K9udOIzb9iRmhWwHcpD4Pbpj/KlHj7suB3DDrS6Q/b2
mD6zwMmcdFKrw9nntOLF6a3h59ziqPNCHMqPJXrjFyWji+rBV8nLbTVboUqJS9CMOf0dv2YivXtD
qGxQ4tEWlet6QrahQo+kjUBBgCaYSVtNPfI5lDtOy84drDntC6aefdJ22SYBLL+tLTl5jbSnx3kw
zV9tE3wVIgs2OO7My9oNkx2RXckHoCskp0ZOcE7+e+zDoUNHW4Kpa1EoHN7LyQIakpsWqKCxMED8
iuhSRdZ/Zo0/NikskT20fGluog8/HKWOipqGJ2beJiPumAROcs5cEWDrMMJxDwiBINOwVOZz2Qzv
lw28NupSIKZsy95tufo3J4uiCJNEuJwiHI0w1QhtzxbqerZLuir0Tz/6ZQU6fPIMRX4MoMYlQWT9
5JEcA5VC7uYTQJzft4PUwG4O/UgOJxKUfJsaanIjO1Xk30TaEzxwevjXOKz1+GiJeNu5UGQmy1f7
5lKHSk557oSBn8pAmvAG6vRXqkj2UGgNzTvk5y4WKkkop0ViMJaVbvikqDmd0tZo8TiaRTST2afK
nLBq7FODpyu5GL3WRkK8CawuCfdq3Zsv8TxWBFaCzu12rJD6nTOFKSAdETdkrQm1+cjWXH9YCpMv
LXCOeaPNWVnu8qJtTA9H+/ih6MihOLNDeP8im6pOMQjdFq8rherD63dpMutFwnGLUNZh25Yi+dhQ
5fzjuiWjLLIMvhUWrfU+pMJ3j1ExpfZGAJXvFLO7s2BbYHocz0gkjr1POlfD9La0ZdelW0JwKreV
jIRitboUiaE/qXI2dkbVWPPicqp/61O3HRTLONcTOHorCeGxoCnzRr9Wld+8SnqXmnkOSMHnUIcL
ahgrSEGEJO0NdRJfgiGEN2RXIG8dsVgeWAobWtXXTGraNsGomSgpVtQqGB5Ov+NHzi3L8ZZTgk3M
MP/PahfYtRZrXIZlJZhaC+cvwRifbMSgj/SBzLvRIpcZaYSW/ZhCAxJag8MQkIvDRwjqDbv0BuvM
9Md1QH6TydllOeQvreXD947A6Mi13Un4vJXlXZbgnJSyn3/CIS39sZ5n/FtE/Jx5O45NbDbSVHqa
NMDY+ByOCjSIjxBAhk/S+rAJdavYcY76iTfwLIZ2uYCDicVia0EsEnYK1lpQtKuhAq11XSqdfq06
2ZWDWtmrjDH8yHQDF86B+QO5YNC/ZV2b72RiyX1ZkECU5XXyUZ/z6oeDS+gnmCoVC/cIRDBrzfjM
5PtuS7L8Rl6MJXGSTse6PheEoRJV6Of8mjT5e2k1yo+gCYKXNrVnUN4F8Nx9ZUfjb8lP+zLpc7s/
/Wq++2RWP2C1623IiYkss1B8KckbCSP3ae6jc1XId1PCMggHMDbWkLWRaxw+iaSD4UiwpuInjnJD
K+8qxTS3GRXjprH66860Plptc6aFdPTpI4LlzEVdiS7r4ZhDbVYRznvFd2x2mcRf55DNCrvhNFvv
4yJUvpy+kStdLGWz5SIdYsdUWpKcnlfzuIXnQhVE5vhClYEfytDyk9aFxjMlZvN7JFHme1G6Ftq+
HIR6jYwQa8+ZxfTd17X8BjYMi1wDo9L6DDPynkWhVSp+jEjWi5jw6ICq1p2sZPXp9PUefXHeDLXa
f9HjDNHL8OIUxWjiA4s+zrmWXZwe5NhDdOjx8n+v+r7VIJMw+zFUEsXX9SwKtsVcYT10FjJTkLfq
5xGd++/TI77b8HGa5S65PE3UkpgZDl8bpZ0mRFi1SzUpaK81J5tuRSuyB6Ld4tibZZLt4CPmZ6aB
c6Oupqo06EgIBJHo965Lhjj6ot86HMNd3bq9L2yrulHgUJ5ZLt8/QVYXNIGLPQi72VocWKfzTOCs
HvhmEotrUy3sG00Ls8vTN/T9t88oSFPY4pDYwziHN3RgenFmvSdlytUmzJbA+zcRvOqbeJiB/rlT
HoJvnKZhQQvFZ96f9ycugkEcx0Z5T+1cZYt5OHqqsGXMSvxpk6snd+1yzIIC3tWPttHe6HWOsTqr
q8upjcQnUafuC0c0Urbp5V81mhtd4+g/d+I/dkPY6mGxwgywaCUPf1IVgy8tFvtF0rgOQr8Sgy9m
vOeg0TpIbHpp3dYFcA+/0Ofk3PzwGmG8XhTxiFjMEihZ3ylCB8gjODT6cBsZnXONAdjRNuFYzoTz
iUrFla+y+ylFZX2AYouJmdPpSAR2PGQqH54OiCt0lKbxUoukqH0hq9jAJqNmn1nto880YO/LwIDj
UNH8MbdRG+GZjlKjKDZ4C2vayqUyxVti88wvESFL0X40SoEwo2ybe+zihukVkAseTIKGPkijSWMv
UfNGblLKF6XntkqW+nXrkA5G2wy5tISFkHsVLHbwhE1v/MRsMf4uEN/fuADB3W0qmuTz2FlYxAu6
vNTZx9n8ZMBTfG6QwHA91VQ/W1A1boNe4OGvCcoEGAGT1PWKYKaZBZUpA1WD3v3H3I1A2CybfG4P
F5ANxwpW0Hgl1B48DXlhU7TRyqEaKYbH3YWbZ7W1EbODrTyyKxneQP+fULGrTf3dtZ0w9CG0qJdI
VeTnEY10su0qA7+xXTll9KAAN93kTpI6j6kxNSmIyKFuSOgjYKDvNySiXah16KLBKGSjzbjZ80bo
Txq9Ig5GguvLa99BLlBDeMur4CkODVocsaOWj1oUOo62l6LLgLvUQwPmwQA4iCMqH7KtBq3N2KgB
0Q++ZUuiuUJot3BMa1W8dGOUfmt6ml+bRIW4DOTaHMkcChyLXbdMB9gHBFgzX4JpApUm4vFXT1Ds
Q0VD+leEnbYj4CxXs02mhKAmHQwM8zOZnQAD7aIOUiAPZt1786yCCxpHGkM+KeZ2vGmkw7YNKG//
SWsLSjlaRjHLr1qLU6ue1gIQttF081bgUJuv2Ds7mI+FmQGNdCZd993IwAcdh8DwvG4eld8TIcHe
aPUa5RUzbEh9mxuKpjh+W29g66DskizoeNWN3r6DJInHP5NqQ+BXCROjqejhlJndYmyKlOkn7QAB
1ssQ4cfaYO7xtCgQ9z1qRohcJR52TgAGuivFykEeFiHbg77Rsw9sL50HeL7VJ0QJC5S7JubHl3qh
3U8VtEO4f2MzLG/l0N/UQdkCQxWKxr8fMUHvtWrZwiwKIAtsiQ5Xv+p8bE9UesDeWjoVnc0c2g3J
Aqrae4lVgmZlfzR+p+Hcvxhuy7+IbiAOQ1hIs4ERr58/WUGofqLxqX+zqAtGHgQqwJ6TnJtHrPvW
uKWI2puIggPb9nUZq6Enq2nmE0+c+FcHqe0q6Sl1ey1hr/eBqY/dlQEn5gpIR1vsW1Z9B5pGNEJs
jsBeeGzMEtrkIRrwmi5heOMAB/2oNIr4NvcwiaxWdNEF6QnYF7MA4l4eOHrqRZxSbk0lmUcvK4T4
MUg3NHj/hl69VJQFF4Q2MMl9Z8KrtMnpZ8LuMSLSFqRqtNKfiL/5VXfpnN33ihHGmzBKlOECbIHm
QADk7O4JfSzjy6hJC1DXVfEVuJjx3MJlCWH6NcRxiNZyvzlJOJAGqAcVpYsqzEj8zoeA2l1MPNuG
SiOJbGVnsSdrjGg/AON4tMdUv2itSMHE6ZI4X81XMs3i7+OEmAy4cpZ8iSw1nryoShsmYMtqvud9
WD2GKOW1TefY3RdA8bZ2QTDvBPQLl6K9SWUaPamhbT/pMAvbnemAo/CnIc7Hr1TNjNHvR9NKtxMp
xQ9jHPTjno8i4FfHhipBd9SZDhYCQTUJdXErruMQkNFlYGq2sSNvPBGe1o40u9026EpPnwKhbCoF
gdJ2CrM03uGPIolO7UYV3gM2RM+mfK5Qd07Vb5WZzvJiAi2teX2mdDElLk45HogPdfIFbEOSb2QF
dxGfPSYK8uxSG3JNJ771Yxs+m1aI8GtuowAyYC9xmE3k37Z+msDwuiwj8PkQA5FUXaS5GPZOYifO
BjdIKi+0zDaedaWXAdmJdpNftqKXFWBZNQIva8BJ8tQhDMVOqkEeX+v2qOxBnqm/9WbxE5qjmsLG
s3LAOk7CjnojW3MIntJOaYt7Q6cPsu+yGTaDQD/Ln+IwXcg6NO78zEmHL1JYTuFNVgwIUzPqVrso
KtxxTwYW2PxnlybD4FekTQH4sVvC+aQ77EM7tp/UGvS7yQ7U2DKDmgsAK4g/20aDnzcZcEbcpR3O
pW1qFkXyPVBYdTxNx0yNIsGlMYpZn1qtoU2ql86VBDYE0+alV1o3pw5DacLP0qQZfRjy8Tf0fuPd
nCdD+pFXeyj9KKw0MFqx8qMxTSkvDRmULyq9EvDiVjtDziPimrnD7dzZuIplxiJQFkqnMfG6g7mD
LZ5aW0SYqAmwGnTp1prs6XOcd9qzAoql2oRxyjyhsA95ccC+3ZhgX8DnpjlLu2p25mMIpuxL3Zo9
R3Zj5DyggJTtNx1VUvhkTRp9NgowpZsybYunHBmR7oND1H6Tetr9Gox5+opbeuDDq83kWgSNYMtQ
TAJE0GwKvi7gHtdzQyV5VwTlBARNxNmlZbUkPoxFYd5TSMm+6YJQ78Yq9NGfJqjPT0aTxLcEbxqN
D0u+vmv5W4FHc7ayt6oepd8jQ4sAwiUFDMFp6tnO2SD/funawGIdqoF9k1Rq9U2WjSQFU9VSkFZT
h/3YKUfrGghe213G8Vx3e7MiI3OjZYWOzkSiV96YfcT86YIvanb4bkwYDcX4KShIRd2LKnaqu342
ByhFA2VQtnGSVEg8R2xEcICUC8QdVbvHKQg0zoRjLNjYSj+9pF1BxKSRgEknpEhRbxVRIokWJY5x
jObAUjd1Ml4FekPcnJH/MvpohFcDN/82I9899WfaNtZg422OeYVYbagh9fuoK9NrQpRrZ6e6Q/K1
5HsEmy0VIsNIxSEnOuug5DsEchKQ0UXtC6jj0dr0nOCtLYEwzlVRGuWSNQkehj1cIV6K0dmrRtbh
YOf3euTvAekvG7X9no9EGm/jPIMsZjp5QN9idBdDKgcEa5PXbRCz+Iv5ykiGUvUTqEvXjSKjO7Rj
ReqrnYBJHqceZca53NhwEvtNniZsj81aZykZ9CrDENiXLN9lMEOBSjOF4LJgrArSPMpwvAZwpwb7
BJi2thVDqEmPmX9MfWJsxbbOy5rc7Ciuf5r5KH87as2OqAjt/NbFaQOUtulR4WdTYpM30TlKDmHc
bYxNo88N5NwR/7UXBBTqPA2ul9zg1EyrDTtfpjOX5j3udssq2u2UcGuWQ5Z+rmr92hY4PEjgg6EB
w38vRcS1OjVvUHNmUwSmOCwiHEKcYyovaMrqeqKK5AX2ZFzxMs8XYKX7C0d0w701O7U/Akj6FNul
ckmCyHzhylB8zGfXojAdk4XV9JZn9T3pC2A39klikg9XgFqCOIB4fR4gD4GeKz1YkafPqUfqN9hL
8TRjr1FBU6zN8/XcAzPvAPK2Lh0wG5jlrUkG6KaqTOvWdmWyybQguWODHZmbEefWXSvt6IwW6n0B
B+88B3rOZ8vNXReKxegOTT9m7kIT7jZQmeRH5hq248VU//nB/GCo1TlUgXJWlwmVjrZQInDZWvtJ
CTON8kbe7LMJo8Rc1Y8m2+PPp+/0kboD/h6sVJYDYQ3T1uEB2M7NBmBkCvrabvRtlqb1VgG0sT09
ytE7iZyZEzbqRxg+h6PMapE6WZK4Pgax/HNuCKf1HAxse6puZ006xwfjOE0FUIA+WBU5XFZ0s4mp
35jJWPpNSZOUnedHd+LcdPqyjlSKTDo4/xlpdfNKEPSoz3lqNMTGi0gE5YUzjTPiQ4FyN6yGDViV
6PH0oMvPX33rlDVRD2Ah5WN/bW+86atYcgggrYEIBeEIj04XqU/0SlTdaEFwzoG1vHbvxsKBRBsH
lidXevjcmiIsu1bkrh/UuvlrcGmd+EuY6qdy7FQfMH7xCNg6+6KD39yPpaU/n77WI28npVNraRgQ
UE+v5nD8wQ7YduvUjQ19EM91hqtRGHH/Vzvub2DQ/V8XBEHoLapo9Y//+7/HKvrQ/2o62fz6r9uX
qv0vlvKfLx2MoP8P0EUYzd/c+gWNdJAZdtm81G/BRa9//S9yken8y9YXzxaaZcy4HCT/nRVGihgq
ZhuRggFSD1nXf9LCDPEvRDtAs/79h7xYf4eF6e6/EPxzniTpCF4YDZc/IRcBTTt4RSliMnXRNmNW
4RcKaBuHr4jopJUFPXnYNal7RC02rX0RFlZJCk/RXUZBnF1AyGhdPxRQaryKk3t0Yc1hEj2xIe5H
Tx0jK3ogYC9PHwlLcxYkPrugPR8ESSkhgi0YPm3bVXd5p7rJDoh/SBN7oDi5o50Z2VcRmCBxZc9g
RAGgtY1Rf5OkS5GPU1aV3FhK4mZXYHgU85kDFeZpDKKYwdmq55pDPHqkfVXHPEjZMUt13gE1h78D
ipeuBPw+E3Szqw+1HzbZiOxBcgz2OEkmUOM5zQNprQlxcpGHZFtSJOX0FOX8JfY/lJQ91c1L/s6U
QYN1jSH4nVCJrLeIpWUJsBQvpbkhzqGqby0pzPSh7qrRfNIDU+Yg2+sOr6WNkx/OBVbtYbiywiCa
vJzNm4n0pCAtUsqpN/1BilDsoRVpj7FBEDTAJFHEhKqk8k6ZC3ZigcTK4BnjFDn85giKTzY9oWmC
28NZPnlxqrH/oCVJP1FAo0jpUVE0ho0jlPKnSS7QNR0/To/JXNklJ7aeDPcA32js1wXsBDpLoq82
jRVr0a6lHGpxM+KE/rI2l2a1DyMTvNXAhT6ZNQxqD2kq6WYEtbWXaZKy2UdoLcPfWS4k6NZKdXBK
dk7lbCaJXX9bO/hQvKBvSaTqa4FjXwRufzuEhpnumBEbDichigwvDCW4/dTNGZokRCPaZuRA4fAL
oVZfWl0R/h/qzmQ5biTLol+EMsAxb4GYGYzgKFLawCRKxAw44Ji/vk9kVVtLoTTRss160ZvcpCQP
TD68d++5ICsn9AySgOWSvASxUGqIBs8NNU1FD4nb6X3YoLgd1p5feN8jqqFiTX2zylaqNrvk2JDH
8AAkailCtzGjH5M3z5/KOWq7ddNr7PIy3585VJSTUa6sXKvV2rJLkfB/vc+xrms7s2h1iJeV57QH
ooomd+vEDq+Y6AfMojOorWzDks0AJdTRTUprYllRc42NvQc8SV+R8kCoXY8mg1esGfx2Q4qc9zCP
jntLkN2l6FKLcg6hWhJD1QNrwRU9KnQiokyKc5Gwmw6WqGk+923p9Su2VLUIbAtRMSWxkkPW5BIN
GsZWrPeBGqEU387Uv+YVmGqKBZI8u6+X4HMy/Yy4e/fSHm2sbefUx8tFRS9ON6Mb9CZTPi9gWRTa
E4qWIYzc8ZRR7I8CaRQ5shWCftlaYje6J+ozT0j77WxBffKCNpmb2KN6JWgakm81eF99WPjJKjIx
U9LLq9PL5+6oRzKqCdwYoxZmfdHxkm0G0S1zeEFWyduxHxVc3Jr8ali+ms3+3KmtZz9zhVqbXkS8
smr9hvK5Mktz0yrNy5Esz9NbJMj1Zi9uo4DnyNfdVQTPfANY7n+XVuMCtdRhejS8ChxYRtINADrF
VObtYREv1GCIP49zQRWc4MT5s5M2LqcZLXV4qRPHuaPUMtQrFlmiUzKix5gLbalUQKVr7MNMmr2x
r7gykmXajJKuXSZNuuFwpVsbEqOtJvAtSdt0SrrlRKKBD7a0ry75WirXKcn78VStyEHlEDpblHh2
JYcxxDvM5W9W0XQktBi9rEKKXkVGylJMcHwtVcmNj30QJQOzx6mwagpahSnaaJNqabmJE0d8a+yy
XoJmtMxXt0ZNHnhLL27m0aYqvlSNerAog2mwqrHxBHY2l/XKLJkKQ6kjT1hXeI8e2Fg4iJG97kHp
iiylmLC8lsNp3nGpArtKUHPm2PVwlDlfEg05hETA06Kxl75IUPCX0astYoI+Ku4aVLScCkNombWK
Lwdo3jlzzLW98Mg+aNJlWIssOVesVKkoA8eIyMoyoavKOTX3LtFkyUJXzEzd4cjjitdzp9/ndjye
E4rYcS4pahdx/jA51k2RNc1d7lUPhaXS84yVq/K0m7pNHqOOlwBs9003yzuSgjj4K80KHW+4M2d7
TeLYwQFKH9OCl4QmMf/Xu5LELrpKDggn2TT3kCYPWFr3SbykK8DpKTxZ9Yk1LucHRA9u5cGPn8dP
Mp7Stc6PcPQEakXff4/1aUvm0CdM7Xsih91LIAoDRc6Zrek29+1v4zI+uZ3mhO0A/cSMhNwhJ+aT
NfLbpcmiTa40qHTZt9rJn9l49qHWd4dGKOuHNKbNzGRyi+NdO2DhwOzZ62X2asXpFCDbRSWKA3bv
jMlTw79g5BGQ7YVIMlJ4Ccmm9U/hfAiivm92NE9O+SgM6nBOWOrWDcses1wtVkMZoy+eB29jpiXc
P2POiWUaAMJGYvLu/coRu4VcQdYVSNSTrX91XSIYSNREvabqZhOnxU001gfS4MrQHJDEqflcpOV9
0eVHijqgYcfWzr/3rX2bk9t9s8TldO8iMoTXTE2Cf4gExekEPKx/KofaWdEl1Haw+p/HNq1ueeyk
vrm1c4xyReODuQibB9BfrfGqc65b98h40+1gO7NN6le7FdAKd5qVPzflvzNx5nNaJCk12v5GWNFT
K0p/11j5beRH1qMahsYj1c64N3rhhaNt3k9t4welN1ZfbAHg2yPG+i7SWE6AUc2kF7FUwy0/ER7a
FtgJod2tQAB1j8Moq3cq4fXRguVEaDvo9JmT0m0Hb/JMxMN3kcUmDMlqVRMFSiyhlpcFn56iKT01
P1RtnJXIBFFGllXu9DmuHx0J6iEnzTMoUZ8Hs9+nhF+SwcZHVQwnmpruSpIAxOqKODPw0vEul36O
USt5aqfkRZcdGEa2qiGmi3adpvKFBIuBfLn4rSi6LzrNPwqDVJk4f9OYwyZr4hHIaWUa0TPdz+W5
IKUPoqDF/mWhwQVLNxitFCZmOW7NwW/CJinyXSzNL+DyBdhE63tP6hheq6BhI7umpqo9ulnBqkdk
KPJnrw+MLDpKwPT7qZv5/S571rQ+5s1on4jLKENhTrfKgBKdJrafbd3cNPck1+w1EhIDdBP3dVUt
+5mo5hVOPGiTotiA5SvueicW322zeIjGBcVS8p4SMn6vUR97EnaefSG11oj6fWJnBqFCdrMQ5uRU
UmybmtywfVbrdl+vmVCF0fA5V9E3/DtSv+NYOuS3wugHLw496DT2exPXy0TQALms5oroapDjwFCU
emg73AQHUbbjYEKcGPziPWo0UUBmjtqxW7tsFRaJG1XPqurUtOTGlhuYu4PL8pprqn4bvLaTl5Si
mdS4FXsCk7wQe0GXGmEhSWljQajtCUMtRGnYTQAus8zvM7rqzaOZTtr02SbHjrTHsWQfZR5IPxjS
bJuUCRixp5ZutpB3SJN04uDiOtWr6g43PPqEuwF7bJ59jZqWmJSVioboXfcTN8Wv4tb8JIXn8YsV
Z1MAQqjFcTg5Bl3ewXKmbW9K5wGeBttlnXynDW3ki5XNGWxPP7UIacznrPLkK8I8qa8rkRj6i0wT
S/tP9eX/4nwrf1SPXfvjR8cB9//BqdahIPEHIG88y+7nU+3lj/8nANv5lwfS4BIxTZ41Xg/8/P8O
wBbWv1CoWBf8G5LIC4Dlf0610Hhdg2rIxZAi+FP8pf8+1Rr/ujB68dxAqrvoN91/cqr9VZXCQYp/
w8GoROw9PhR4A7+eaT0NvF1rOXE4etZlD8vGqThIBBtZw6GiUJsm/aCo9Guh5T8j+vCvGBVV7LUh
UxLpmrSLCwfM9W5Mvd6WUfqBev/K1fDfY3DyIoyZiu01GY7mL7nKPvOFXGX7pQ8LsXLeo0O6S4Pz
FPzgSoPeeWuDgwz9D8qrV/Xkv8b26JnzzIANYI/iyf2sawdOJou2itgKtG8JKc6EvCABuZGs46g+
V5Z+KkVNm/X9p/ftP4WlnyHiv49LVZW3zNbhNnEkvtYXEb4xJ7nOuCyTqzyqt1prnDCd3Djm2jZx
SmeQ6gt76zlf/jzy5RX5n8odF+xBsjEoTVJj4XFe32zaFCTfzIKagsUGdRroYJuuXBfD8ET0G6B5
I/rIJvHbW8uQaBAFt1igYr4m/KTMa2XcM6SS8zc1TcPBzRB8EHJ8N+jucwsd+0GVSD3+fKV/M6zP
mBfWMarWvwpXPz9afeI4XqdZEtYUdQhPNsS3nLzudTTl+zGnXukfLOQZb38e9bcPxsP2egFmWxcL
3G8PlvQxrcnnmD6EZikz7I2ueJkLr5w2fx7nurzFc+QFgtWAWB0/9nUF1onJ8VMUeMKIslFTG5sJ
lUWtVzcjeoc/D/Vr3fzyythU8uBx0Hej1nr9yjjxYLo2LTXEVV2QLqdJMNl8REX+/b5dBkFyh8Pu
Ym66mtrkUhS1oWmcFNt0k3bEnapxGtb/iysBo04D6WKwuL5pJQiTtqfZFhIRG220YUK3tBBYmRE7
+s9HQtXMSoJskxLk1eXEmZ8JvnFeg0QnNYczCFoLPr4PLujv7hpNQpYqS/Ae/EYEqzOMV5LMwlgk
T67dPjaF/GCIK8rPvx8/3Qy+XfqHGCSuLoUMm15iWc3gBhokjUamuCuipt4Nbf246Gy7qpGN9MyW
b2VqPpnOPo4eUfX6A6cCdo/I+gjxiGAA/fkW/82185Fxe6ETQgu5vsUTUVKLrpPzni8VhYqOjMdN
WXvRw5+HsX+bMEE/wn4lbwGL129qbfaAQH1iUokWmyS3mMqQVgQW4so/D/P7KnjppWCwYsrAX0Rp
4teVqNOl0am0y0MObt9a3502cZc96X5hr/ScFC6h1z98jndsWREnJTUUpYA4VnVIbT0/Esyc7uhr
2XskY2Hv9uZ7hzIzGOn3rxa917//+ef+vozYJnYwUEaodED9Xq2bjhtbBW1D7sr8WEzf3ehUhOJ+
Np//PMyVNPivlw/WIPpgy6CyyWf7610x/GUgDtMknHlwDr0cxg0xd9PJg21N3lOrBsqZ0OtdFF0T
UcLm1BKhR5hxi2Rxy7mxRuRRNB/Mvb+vLGwN6f1eNn2gN65ZCqVUQp97xRqqccghs+Vu8gdEGbve
3nflqO2IUdc+2CX9zWuINtvnHQTdym2/uhGOVtJeoNgWNhahIyOgzgSIZ1T/M84HThw2QXxO4rJy
GjhBrh5sBvEe9B4PVhJFc0aIGVFyFOqDDvr16nU9yuXb/qlXSf5AZJYVDvu8JhsHtacbFvXi3JAM
1awLpMQfPLHru3c93uX//zReovtpPAxcld1S1L1Zmk+kAv75Vf3bIehEggBltw/84tchnFrv285n
CB/2KGFFJc7kGn7Bn0e5ImT99XywvoM2A2yGTdy7miYufZM8q3Q+CEqAR2VqzraI5PR5IJrupFM8
+aqU0jfokQLw0XfKYNZa6n75Z6iU//wOSF3u5Tug13d1uVMxk/AMHpFGWLIdKhu1XdQzL4Eh7YQ+
rDPivz649Os5h4dIu5eO4wVLTU3/aiHy7NG09WrIQwuCJWKrMrove7TgkUMRb0mH7JF2nr2a88ha
NeawAskpNkRl3eVGTB0zO1EA3pnuvWE4zRPpcac//76/eQFoXCJMYd4DYKVfvWP2Qt03tUZ+XjSq
NxSc+ab2iWIVERlRH7wGH411+b5+ep8bz6SnnjEtzk0azrr53Zn9DayADy7p8hB/Piz8dcd/uqSr
O476e0zGhZ37GPveMa7kIU+jcHSs8+ynD5SNCF6s+6/Qq4vVn2/m9eL+18h/nZzZq7F3vxp5SYky
13AWhLaj9cHUOvlNK7yPJrvfvyaWFTjhaAjcy2Ve+15YHPUuTi8B6iXReRSMdvRwtcCu9dCWzgau
ynM9xjs/qg5Dn2wLP/lgYvrtIMjWnTnXIQXD9S/OtKuZkFzbllhhq6UPGH93O+tUgNPViVPDNJGc
jbZ70ntArhg4aHTs/3yTf3uLrsa+emO7evD1XA2k6Zpv41BgyU6DCb3in0e58tUyVVwNc/WyGnKs
GxxGbdiM89p1+52rpV87SiwojuXhwgXLh3nfFIhWXeyfQ3XJAVQfBWf9NntcfoXrGZ7NgcaEm/Xr
J5O7jdJTxaNGwnvXJMMh1bS1ZmSPZhGto7r8xxMk413mgQuIEnOcdXVzPTeac3Oy2zBxcM5Y7hbn
yMrhnXLszTTU/5ubjDKOq6PXBID4ShGTaMOg8MNfbrK/S2R6SOzhHtD3gTS0eyPzbyVMfHre7lGm
tP/kDOd9bj+ao693RpdH7V5IBQIBhyWud0Z56tLU7GCRk6dp9U+dEsxRCxrCswbGsf1Umf0oHwt6
Yc1mKgZpP/z5Xftt2uAgDK2XCYNyDjf1avdSKRroJBs3nAnGI3c5DgYn+YcVlMthmwUI9R8FDcqB
VyswQdJlLSYYLHIqPtt2H8YyufM6/8HR69cumj/Y+P3tJf00nPj1vR3zxFySOGvDTEt7/OfNYRr6
xz/ftssX+Ms8f3VJV7dt8qyEYsOCXtnt7cAZW1hk7nqI+BqZEz64IIOl+no8DsaYDZlvqUNdLJy/
XlNkk1ICzVMLWqfRwwklOLkavaG17/3ikKgO8NnTVsrB6b/2CbJ5rDl62uhienz5colwsODzzmwn
9ND4n+FS9MkLVim7OKWZUbkHOQ9ZVgcdAYCPYnGnE5FOGlYe3b0xF33JvyhCgJOV01n1eaw5TQSp
jOoEF3CWMbzy+l3eNu2d584lpXEvFedIH9r82TeW2GDa6JfjOPkPbpZ5a+Vq7rPr6eX9KJLRO6ZC
jd5uHn3ts+Gnqt6qUdX3rY70yDAUvUNnGaZP+igGtiSLN58tvSz3E3zstd6I6D1lYX2Ni1jeCkDm
p8y1sd3kndxZef6O3p3Mb5WjQcW1YBgzTpglRrFLamnYtZaOY6SIYwIeBUfEsGI/T6hlZXJCav38
a5F77SbFAH6oqDaP68FGSUANKRledemTBKyi6hgJJ/YC25NLexi61LwjjoIIsC65Ge0oOpAiOMDF
sxTnz9Z50bV8aXf2bOhH3aise5+o19WcLY9OXnenJkVtNS6JEqu89TaqT2ibZVW0N5TvhpGok/U4
Vkm30+qoHr8RYTyXYdfX42borW5V0vc+t0Mn7rool/0as4G56XmiK2PWlv4xjirxjPtRjZSkUmmv
Js/2y/0AO+PGyCVWCoKEuXHluqu1Pg2I1JpoW+vJ3VjOh9HCmbCgKMCs3GxLmbuvTl2o91bvTIDN
7a0BgzN0JdAs0Jx35STLgDezCKaC0GUHmX6d5OTQ60mFsqkpt9KeD0IftWApLOe7LGfS4R06uHm2
FCstHZ21u7hShYJW1akpRX5nuJp+z/PqzlOa6sat3yzfbB3pj85DA6kS08pHL+TUSIfqg+lDlgfv
wm7Wu6svdaVa60I0a2Uw1qiwq0a3XpBef0MN6XzOMPAfDTXKdVRdfmCayz2NY7lPaxfNtBMjQpDi
XRJeZ+O+SZqgzNM1/fugR9mAifM5w0wQOLLee8TsUrG1HqLkhz8rHDKgh7XXya7Pc80zvoAxcPyZ
T/gs6nBcZnlw0eKE/CFtVxIsemgvC762RN4NKTqBHUl4XamvZk4nNRgNIsjXFe6KTWYMZ+I/RIiv
w9iNMG9owt4UU7NeCv2JdOJBBXx1cWjHl7IXPdrGnNIvlWLzomyUAVPUvJk6upsmLeQt1OzlwNYp
Pxd8Yd/HCSVdCM3LOkTtl6XIbijMkaDho7/yX13AOWNUnotueS7tVxmtAe2MzzWvR3UvvGSq197Y
4z8p0n6XKJ+AZA1U4+Oo0bAJdKMRj73+bi2iWOm0cWF3rLwi+bwI8TXWeM0mQ28DV1P6ikffPeWU
tm5UpopnFQGtMBoiX6mRJ/mhY2prhhSFlNZselTKbyrVnE3aKH9fxswK65iWqp4bBOda6xh7xZzQ
AI99+4c7pDeqsA9VEm/GWa6XTvEB5dh8PWciyLiwOwxxYiGx2ahLerT1J2ztcgUVWKBq6AJjzGiA
l6rkJOvx98dlayXJzvIU1n5/n5RWAELii92LzZwVq44Foliwk1lVOGT9y4TuWM9ShgNmaRTd975E
K8khZacIUCSzeI0BYif7XQZO37hYUfUxUFjPWQiCoa7HbjdIx3xpRnINqkq9Mo+tfGxjw4FO/4HD
bsspc3l3CJ2xUsR0snA/IU4cTpnDtBA79OkJOJzkBn6i8c3Qx5FNgDhrvBfoV6zlVofm1mxSrH0C
eRAHpyHu1ZvKmjcvtu8XvSh2GNKAvWDEac7S6qL1oGVGu3Yq79GMedLKtpJz1i9aHXjjsmz6Nmoe
0ActPG8TQU6NJI1WOH5ka7byb8viRntoht9xzmSkPw7OJ/jSxQ6D461VRccu0T6RqPma4WC5CMxw
b3t3jllNa1eZu3hemjs7H5qHRnPNwPcBys4VhrAwbibUYW7c+8beboy2PLTzZN2XPgVCgzDJBJtT
YwUgFZvVUkQvXVWLMPLAIxAs04wYhDjYbP2BOMmJzzuicf5uoRHV19mczslT1VXznann01bTSu0Y
O+RybxdVurieckwls7d4RGeX1m1hiQOfHG5QD65Fi3JNkijYJfS/x84Dm2MYb6qfXvRhcuSBhoK1
7ocxevPdeUI9OenLdrHtu8IsJSf2Ml+hlTulZj1v2dauyI5acV5Yefl88Cw7KFq5xgEVirREpIqM
rZdq2qUYYLrAbyOb8l/vYQli7/GSFVVtHfSiaq0HhbH6R4sZhylt7NfsYdd669yaenJLiWSrIrVe
XHKpY/LbT+lwShUlPZikYVYk9b4orFYhfLFjgQ+yeWjntj9gtx6RAaMJ4rvxslcvTubioJJpNgLL
bmIUM1OGzBbECB80n6gdNaLdt/YeiUv7yZ9y+wC40cTmWgkS2CvAzITy2Avo0Iadgp2R+d0pOG8V
lsSAOqkTJMmygxqyPHlDX3OB8O2fF0QU1JyQdmah8pxq7cf4dqIYFjFbn7eYLKk3VS+DCmtDvjJT
faUILSmad5Za+fiu7mOBnxZKc3MqtAvTX0U6njGFE/qkmUWJiSme8KjFfj4Wq3bOUbBkXi2D2Yjw
/4O0vJ3cmXQv28yetbytx6AcMpivfu+St1WOOd45u013onFRwLUY4k/Z0nhfGkKst5NvE95GMvkU
r4TyUEOMRmUghEl9rPl4FV/8agqzzHlVrnRWCIldCGLDdOyEtrdl8wghof6Suna3Layl2UgHjiJ3
bxzXXTqOp9Ip57ukwlGY6v6LmXXNrXS13VTVY7JC513ixstFyJ+Kz8ZUE+4OaQwXo5YFxhCVqILr
RW70qnxWdka3oxmlvpobP7vtyrQOsjiOX2NRs0Ehq5I5tGx2sqsSuGX28tma51M1KS/bObG5S4is
vTiYCxr4Q33XjV6HYgtqAZGgFTkZ/uhRMpruIyvakmJzY9hd81AncbqaOayvusTKd2WfJMfKG/dd
QlQApcZ4vSzl5zbr98htWwS9+T2+66dKVursR+5LqaHWiytzsyDkpDKIaQ9RKpsZKx/KVwR9uo+M
esi3kvUhZE6LTmTHuDtrGc5+mTx6yLFX5dyzPxzyQceX6ZQPpjEgY0PyhmOaLTDhD4VFWJUoAs3R
9IM11+2NJxL1WszTA6alezOaXrTZ3I4uqvNdgd01Krq1bVYo0SXGuq/5uJBgFLWmWQa5bmR3Zspi
00X7drGGu7SrVYQKWMN9iNqt/TYC/nvp0P0+SDa+50bh4B7VIp/6BYObRnDeCsrDQ5rCZxFdtzVz
aJZ1LfP3BWJTH7XTq5Qu0jIX0BR2desTeqdphXj8q9unP8pymY6JmGK59lM7OrRuf5tmYtwaExdR
V8Bakzz9ZJqguNq8x3E4oQBDs4rHfixuQPzY57jIxBb5cR9YA9txNacnhNbHDk+Vv5CV67tqfGyW
pFll5K1hr4W2S4bvV6dNyG+S7nvrOhQL0Kydy94Do5yjR3c2HE5Dh1621dfatsvYDxSNWR9Hw6x2
Q+0PG8dL1A6mWMU67OF81VxChEemgZUml8v3GNaJczdjGh1y0dy6hQN9YAa7G9hT2W39nPPtKAsW
bkHrd7gx7aFOwqmNts7kCEx23fuEdrsJ9LltVFBPyMZzs5vj0OVQ8oZfMApGeyScp0nGL23ETshO
42+OmIagB6jFxlk9gNH5UjXg9Ac9Xspj0wJPYA6ZOz6AJN+3vdHfNpJNVtJ109nHdbTybDnVm8x3
kHb2+oDFKddjGmTUC4kGToa1NJxNY9EGslLmU3dqWyT2S1S9CzPR9i3Yu/WQNei2sSUk3TozmVVL
v6Uw1aT1WuSlTku4y9ZGqr5VOMPCDhN37kMIyEZ2VHPaXISGySDx2PfWTrgx2cO8BgNBU9OnyvIh
PNTaCRfpey369j5zuqqAm+oX5zRlmdx1TKPYjXvy0EKjowyD+bep4xUfTvV1GX0fJa5rRvENWm1Z
HadKzNhbIVxW5Q74oP/gRxeJBkfM+CK094YCnXRX5jt/7NspNN2matzAZ83sbvOyc2lTRZPfATvI
+W2z4efOQ3ux30AaXkjRJPPW3xP1V4gDJspZvwMgUEEITSo17gar9GzCnzptlbjkBWNRNzGFAyq2
wtge+QGZ5pPwEtOAlZ2Hcg8/dBnEjm5GL6Iuh3SrWwksLyMx4GOYvSu/Ng7KdgyiecX2yNaLZzgh
brEep3l+pr6fm9tGzv6PWORDtxosVx6HzEzuiM7pHn0n7j/3gmTBdbzMyXSU2TAe+JOG9mWMSU3a
ZknrfQKYi+wXS+ZkfkPK6d9x7MCWXMrMNM9sSNzxUwK2Yx3FqS+CKNVm79NANkJ0hvOmPGgzk5se
s1458ak2Z91eMT1JpqRSBixJ3VHWibHDMfQwVvWy1yrAcKHV4hHLpzCxq04FsuSgFdD7bs1DmVeN
/1JXQ9/fUI4uqlCTpr/Nc9vfpuzHut20pB2JRJyjhLTjHNDlEjm8jf5ptrrxlh7819HIbqDudKuo
QvccGBpR9QEzW/42tnH7nBpjcpT4eThyGZc8dMAG1LE7a3pOhwuQZCujJ81/TNOWRMCagziWY6YC
6URgrscNC58cklOdICazfqRx89hmGzM6XFJijhzN4wOr6YDGklOsvjX0ezvnWAyHqZjWZWu65Q4n
iG1DCcACUWgKfA7h7yzBvb5SggBnIry9ZlMBcRw8c6lW3OgTLuMbM7XXUp9vzPbFcr/MC3nPrZFu
InOuT3HamsV92won2mVliPlgwfphn7rEru9lZa/c5Y4B61ck23IzDtmXC54hiBeDo9btEr203opY
59CabmYF7y3JbCp0WUu8SGZ9o+ChheMwk0dRtdVRqvSYNHoHLIAFzMMywV1yIMQHRtSmoTZ1Y5Cn
+naYFv2HomvQBylhkG5oml77VHAWgE8U+DMNqaG90XHIPYD1aj6NonmWN57ptEcX4garpeRfb6Hy
cN7WOusozE4WelhXahWX+joXxol4DDIER3QyGsHpY2JsCj2P4PTCOhApVhNO7Dis2Owl2jdBwJ5T
TV3gdEuoM8lWSx9klQyJEQg6w1iPQ+Uwuxckpg9pCEH2svZAUS6MQNKi3Nv+0hTrtHVKQvtk6jPB
QQpvw8pJ7me9NDXoj3XS3Za2dkiE+OIveFBcICKrWmgyJxTV9DDIwF0NSrdyvuJoo+hS1RRlWurx
1dHL067daFORrAXfHAA1AX1CL2Z1gqQTUdCBMBGqROcHs3Er1n3jWk/dPN3kfYwtzK3k5ynX924b
jWzhrH4aCVnkjT9pM7yypkfaj8hMrkcXyLFlbktXvXTYofRdWXaJS8kqcVYu7cqTUVUmJn4bDgff
yRN70vih8+XGLhwrXkdJZO+FQQlqGXXz7M1KtRhb4sYLzKYcpicLh05A6asJU8OLxpVy1VqPu6cJ
cbTzrTf06AgIinTrJbVDk5U5FAvUNQtZOvNdtcH8Fmn73tZu81wZmzppD2M9nAZsYlTe/EOvSXnq
dWJZah0Tb++pfGV3ywBQuNdsI0bjNZpJz4tj50fXNJdu1cUar9RS2beygcGVsG34akRjNmE+QB7i
VqWgnpCjuKOYMGlhMhTTeahyZkUvXTiHufV7USRFdl95i/7oQ4sZQkMtKgW6or3gX0iOk+bqmAiI
PWKX103RvveaVkRBK/pGw/FGlvthsJV+NJFYeesI9hHoyDbhLSviZZUPbHA3OdUL6GBLjjk498f9
kjjJS51AYDqqRNRa6OVEga1jwnnH8xwNcbZdxOzOB+jKT2yfZm3tayPETWuarHc9n0tIvDnnw0ET
5AhTMN37lejeIssZnxSL/vcCfbW2HUAz3C8FDK1AGyKi0CQC+gDvyHSZakpEswtakiQutr49x2+A
sfQbYETxLloGtwujvKtNBwm5MPceNp/1fAkw8jaZcqem2lC7lqX9IDs3iSY2TYvPehfUPbL97vOY
mkSVvGnWpOBFGUjwqVLpfYwKyNgk0cI/Qd8217R+SwIGXe1EwiTakW6b3LGHsp6pid+Z4Fvg5Jjm
zawr+zyVHIyM3gTUmYPMOUArL56yi62SuoRRwyLTB8/ifEZe11o0M1X43VTocoxyyC5iabSv44h6
RtOtqCiDYRrJBw+YAebdP+sq8Pr9pWhybB1/sHEddWAIa0kSgpZC1bWrlPLXzBzu+E/R9EHX57rr
dBmIph6RaCAuEF1eNRjF1HS+NdC+oKvQhW5GQjOB2S8g+l84tI4kXHMwsAer/qCTcd2a+WtcG704
qgQdWNHld/3UhYeZCJEJImSIpafY6oQPnMq5lh/oHq4bl5dRsEUTKgSelf9cdfZiKHZJUnAbE8sJ
zQoSIBk5m8X1NlXpDPsOj/MHzcTrvvBfI156l+4lDgPx7K/X1eGZMuuRXmJVnrX5xlcYxZKPYmKu
e06XQWiMXlD7dNHEdRI1O0sQnelFKpjuKTtz6lr7AxQv1rR//hpCnvfpi1q2Cczi16uRhSBU6CLE
sKghQ9Da4rhuT3lfNQ9plH3QUv+bq7IRLNADNUgywQvw62DZpFkYRLoL+YfTIVsP9tmqbrHLfkSo
/E27wA0kJwHJCUYAckOvqZm6m80xEnPevlf/XEUbp32OyrVkcaha6uXpxrP3jvHRO/83F8gkxyUi
dcIVcH2B4DNimEici0hHqlaJavSXKRJjWOVFvYrqTPvghv7NN4YgErMD1qrLd3b9jVGkhWDDa+Ln
cUa5VldBbxnrP78ifz+IQ9wDSkNBFtOvT83W2S+MmDxD16AU0TVg68zE+gii/1/Uncdy3OiabV+l
oyd3hAp4M+g7AJBIQ5+k6CYIihLhvcfT9wJ1Th8SVCu7okcdpVAZlYQE8sdvvm/vtX/z6Aj0RuqB
iI+YlLV7o6PD2gwKjy43r7L+mA8/1PBYp/d/vpf3F+djM5dxwWWYBXGjwN5fN1dF3c+SMh4rh2R0
iNnJfRMNL6x+6HZSWErxNaIeDxgoqOzOt43a3OEIPpcNrG+D+U0m1ACfrjo5VmFdG8OpiMffPgQT
wSjtcwOp4WpuCdusqTp2DdSfpGxX4h13+6nM9zUqHXyxgXViEVq+us9PA6Q+Sk2DwYqGWVvNntJg
KOQ08paYTby1gslJTfMyJj+EIJkdcC1vCuvvbZI+/vlb+HqbKmpp+DmMWd54bTWiIlb/KjFqXvwy
27JyuGMbOqDKjn5rnhi8v72UCoxF5a20sB58HrzgKhO5XyoVGWXhhK4QehMJrId+Yh1a3rTPT5IF
AWUoCx1pQnx7n6+T0+6ympJ5VCErnjat2wLXy6V5M9TAyQDJsUM+sRB9kf8uYBEiyxbNzhLsYa3e
fnPQFciSrOydpCr2NErbNlwYolFHq1z81kjJU1M0u4C+BggkT0mo2intMY7pZf75C/1y9ypwRkTg
COBl9M7rp9wL8Frxl9aOFnG3yk0xiA6tQlupOaalu/yUaebLuF2uB8/HwEZisI1ajVvYJQzaQqZr
sEmv2zM87S5qv4d2++fb+rK54DLL7LoIzy3Yz6vXMdcpIOicG0jqBW+JzcNwEC4dS024YxMaOabc
u/+7K8qfh5GVK2YGfbN29PRHjb2/T0m7xBpsCa0XZydXyeU5fRi1iNThyrNg4fKCMA0V5vPlkCqR
wWayApdFd5B0/1JpMhBzLznlkSLYyURsBKXghaX6a8D8LXPlXZHxY+2X/Igb+v/bn8XlS/azWf9P
y3VecafWURC2QIn+cd0F0PPpXzZ5G7XTTfezno4/G3Br7zij4Gex/J//01/8B/Lnbip//se/vxYd
pSP+tACC0UeX5PLs/ntTpVMUyb/tm/Ql/9Gsf9cvb6UA0PqvhWQuYtdgugId+09zJVHq2l+LownW
ubEwnRacT17Ubfgf/y6Yf1lIiDDsoHhGK4mu7L/slYjR/2LKk0USweTFPQEQ7p8P4PrXMPgFdOKB
/OPfP9ryPr90BK6IfA7SnKEcYwIFbvR5sBjaqHV67SvHRpCRgyYB+7iwMLbA/vzaCUSK2tNA13qe
bz88qt9c+PMG5P3CrFDLBLPkvrB1/HzhbEI/2AS0KBXQlm5hwOaDfBju/3yV5U/517vAVSScnGAs
Fh8PiXtrt5BGLHaXda14MwsKyMjqpy8JlKKF8ZAMPwI1zg8Auv/W6vT1mqvVqWho1o6xKN7AgrWz
EBaQ1GSTV4rBtVnWJy72eTb7dTEUvXBvRFZDEG+fH2MhZH7fAuwDdTCIrpV06qZKk8mlOj/fZiL7
nj8/0NUe/P2CGkcXUj/JRuX5ru6u7xql9ltDvuHsdwSO1JyjBNjnSbKnKHNXq5Owp054qNSd311S
xznFYZOWEbn6SpEhSphjgBHCIl82Bx+OoIXCDGK1hXzDpZTzTpUvI6sot5UwGLuBIgS1RqgJYg/B
QucUfJt4vdzldgk06CGK8r2wb5u+/VupHjwV3CPLeo1fnf0PUvjPHyogSA9bbWRcz2qHhIm0BrtN
G/ikJT1pc6xOjbGvT2Gxq6D7ZHu3+EzX33vd641uVrN+nWtW4ExmdFtLwpmUlXSC42lwhFae71KC
OeFQC442xI4xoJ8Qyqncw6qCbZ0Vt/TKjRNHzy/zCZ9r0ThyyF0EsV8WH3lMhsyajetCrBblzZ5e
5nMWd9WGnbu0DXXxvCMMa4cNuT4RHPTbZ8IhAKsIpnN4w8rnL6FOA6MhKci4NoLmHEPPmzX1yjfq
IR6fdnwwiHEPoQOhu6jVDXbWYG9J/bZgu2wTlAyYn2PdiaX/807117gATrjYcRmthCl+/kiCzPwa
EE9wnZd1ck3ARwUcuCNHTH3CSyKfGIXrh481jdGw2ElVmTPX+rg1RLBXB2bBo2l1L1Yl72vW+V6o
7sZRfg7n9tsY9S5gYP/EJPT+0n98J5fscoUSAEZgktpwTn6+zSGiiOe3s3RUabcYCPfMwFXZ2QQH
Whe9cF4BEKaTTj5J6qt2HEWu0j+dmJjWU/37Z5DZry5lCOo4y7zxcV4IakWd6Yoc+842L4gyD5Xv
qux1+iWKdMbCm6HjF9npghPkbI2ccA/Klq7oiY+xnp7WH2M1PaV1hBiVRfwYvOmqV79K3U4K3bp3
BOOg545Pn6JyUrrd+M4PqnBivL27RL58Ex+ewurI0hZBBpaEyyNZiaRdIO/6yAVlkhtXuPSCb6pk
Y0uoYbcAX3rM02s4ZOHPE8/g8w6Ugb4Mhw8fYjUcuphgWSxd0rGj665VT9Cr7M6sKby+5uJNyQDB
MYsyQD0x+cjr1fD9wqAbWPSxPqjGenES2VtOUSofVfIBAVCJzkx6WOCAIOnnox8AwFJ2LA12MlzE
zWjXw/NcXObqYcJlmd7R2bZVZdcrt2EHn+xAYiT8nEC/kE9lmb/vq758T7wvCis3y9i6gJtqQlcX
ULKOSe2N1nbu7Sud/LvRKToXhJlB1Fnp+skmv0XAVL32b81eyzfCdmRflnplvq26y0qyZbJAEHC6
oqfdN4XbIQwzbFVyrI59/omh/W5lWH9momGYZNgtAq1cTWYlaZmZoPTyMcm3Q7KbXmr5POhtIX8y
VCyMDoIbY4d8xSg2ZN0D0ZqDm3n4NgqbPnfHi/DEbKf+bph9/Dyrb3uUijBH4szngS+XOYsS49Ls
L2gmI87UjQ0UnDi5AITFWSscvaz6Fis7KFa22V0Fz4g64/QmE880cYf3SNC8RHyI6N+hiagOCOX6
GhiWui2jrQ6I/jExb1J/p9e2CBf6xGv7u7nr452s5i5LbFtohTzZaH5urZ1leClMQvOlm9DaXJ94
Oz9bEXg7l8RpnWWS8wW1P3X12FQhhCCRq9LRgvV9o3jZrtj6O+vCeqZreCrecfnDPo2Z1cVWdzYU
RLCHnPaPHRkCCj/sFqmtDkXL2BjFAZC+lR+ScKsmZyTHKKgw2D+N8zEadsVE7e6q7y5poItIEc6r
cIMoT7sRz+dkMyKhBcqV2vA9pdvoNgEAX9jNo+oR0ZDoFzFMubIQbNIsUJTO/UUYb2IVRde5EhB6
bUevOhECwlHOTxSNvmxDfj1fC0Q9HpalmvN5IWK3qQoqQprjtKX5JxKSqHnSq/I46E4je360RWdM
5GIEvTJx6lNVm/fy3pcnziLMg2ciZoP8+fLCkKoWZCe+3mAbE4LUOtbsLjOwRpueRQf4+mWubYth
E3ujtgtTZ/yBxBIkPwWtvLgYkAr43hCh5IvvBZR78FN9289u8h769zFJz+fm3ixs9VbeRXj3k039
sypdOXu0imMgEDPkUYpCijdLZ2K5I+iucPPh1Ez/20HMjooTMC0HQ1ots1TlLGNG93FMw20zO2Sz
yC8is+e9jgAVHIB0UQWePB7Q9dBdJuwEp/yM78aLdVdstiBn//xWvfekvj72f32g1cLrt72UQXqR
jubkRJUjyPexej4kbni1cCTSi6q96qOrxdIfn0n6IQfZJ9jyLS7ikCQY8F6xrTJ/BqhQ0YBzdHGx
0A65HVwhNAgLp/ve3BuvpTsdwxvtBUuNccvo8ue9pw8uBqICgcXR9PxHXbaVeyqGgW6rbywtpmYP
99klewDryrqOKatl6EYcWSAdyeaQVB6EH39+FuqXZXh56U2YxxqlDfo1VC8+bsVkzJ+SiILnKNxa
V9pr/IPIJu17BopR3eN30AWPgOnpvD5oPwG5UX2vrrj37IWNuPWIhLR4ESQ3u2yP5IrcZ3fVXnur
ASDYYmbnj50J3dAWXqMjtp0zbOfCTXPe7ItTp4n11v39NaYEjxMX8gyNhdVNGGnRYjniNSZOqbcB
tvm1nV0KJWJvXC+2lOz42oyfIDKrnFNFfupNfgccrIfUcshTqWBw5l63QYfGEghOCuVj+AOscfMt
FJyIsBrXUrf+YFOVSQcvtZAsObBfxUek/WfNXX7kC+32Wenmqp2qnGwu2m9DSB/JNYTtn7/olc/1
11JCm8qggMSBi1PU52dEPHONsodnVHvihHbCHu9Y/7WbTYzw87r9Zp1YJ09ecDW51WDPUdpywbzm
KGHrP/PSxfI01eiz7fmCCifZViSR/S/vczUW8gRKaraMBf/b/NrK9nDZ/TTvpJv4pX+x7tMT++cv
xzhenw9PVV8VEwQdIfP71YJ7n5x7xTFfIBeGTj8jojwxb/1+kP3rK1xDWIK51cNG4+g2oaQaCdFB
TXdVEGVEsoM9Fo8hCvJRxRIFgyP1ItFTyVQyPVS5o3/XGbtCvrbmXelfIiuytfpezS9UhlvPyUu7
8ivw+KcoV19KUMub+fH5rKYXYrDAHUZMtZVB09KdvuXFrsDACUR2Yl1HJgYf+sQIWPYpX97FD49p
tajnA2lWQcg1fb4HyZ6mjWB5eXPLHlPwN8o3AfDscREcI0G89stTL9rvljvqKvT1lrqvuGahCMGA
uXjO5CPQxZdgOvhPlrTJvxPGpNpCexVlJ/bWX0/0yzP+1wXXzRg56Ol+FZV81K2NTC8PLIHlZdNd
zr2DlQSXbkftNpfPDPZZiah7cnHikf9uEfn4CVZ9mr5GhIHIUj72dxDbOBaFOPAie0ru/vzVftl7
L9sHpjJYX0tFc90uDYMaHa7vi7fDyJmxpkV8mCqvB71chjJy079dp1hdb31fyDAMImXE22TapOYO
uHzbb9PKnRAsis4Sepi5cnWTErzO4fkblvbcBpWanPiGT9326iUCp6j5Q8/HMKWDaTr+4GTNQQqe
opxkx78/y6xuevX6aHExmygNxVuBnNzIqUa3aDwQxCIU7hRWwKbXr7ILc8Crhc9vLz7lKRLrC32h
pAILBI9qk386Ra5QODVGQcjTA2V8p5S9P4+G9yLhpxd99UnVz0ualvi9WRZ80hQsI0bT8jxUyEbe
xlQKL8NmHxRnJZylymlmOqHbnBdi7OG1T6+VeqmW7LF9Ii6LzFWQiar1xWAeiOBKagpg7iTABkuZ
R8/DGUFjsO3gRWssXDqh06mjV53Tkckm7ApELCIH1cq4zfoff77DVYeZkb7cIWoWuHNLW8RabZ01
IQSoLHOHfX71XFoDnkJyg/a14WrKk5LsAZpN8zUxga1+ah39cmJfXXq9XyBFTQxFLh2qG8Paxjim
AqdDqQ+XnVdBxgVx6pJfZs7VJVc7hjyPhn98n+l5Ie6xXPaH3vJE/YcR8sJdKBaWwxPT9fuiuR5E
qAZEwoshCarrnRv5ZJEuxpN0SxWurfaquK3wEsNGNDwttImh5dA63SOMJG1Ijg5x4hkhhgGSsT0Z
HEjLqrlHX+d3SxUoRp8uOL4BNN1VB1s7Dk/WhWiSe/gqPE9PAWMx4I9u3RDMMOcy2e6PteJhpgJr
bl3g86HM2EhsWJeNKoL70Dy3SoK/1Aez2rbBwUTDCcXXPPEq6ctL/fUp6PT3ZOgYNDQ/v0qpFXcy
Wj7xNiLWobOxEgbn/Zvu5LNn+FeW6gCAZxRgaAy/E8EBY53Xp34YDyOaSdu8E44Jih2TB3DBBk8N
QazvlMbrzF30FNwlFxnvJRGpm8gkf2cbTmdd440mTkc7QBQ8frOETae+dcIBqbmCRbvzSLqLTFve
UiqaeZgPoU45/qef703OaFSFT+Uaf9nJMfgW8uI/n8Bqkm2txsJ1wHhv5Ju25BixjYSdvn+pMhM7
w/7PL/Yq+uzXi/3xaqtJNhTMScjxod1SZNnXrwZftUmQIh7LlyJgJkMsags/U+CZQIzyLZF99YEz
Jueq1/oZGCkLjf89OVUB+t0gWKYa/OCiAmbh8yAQsXpGyRxLt7XiKo3dw389dfb+ullZHjNgWcBc
8hKStrpx5ECpBFRIujVCu5ZtwSK32W5/pN8X36rvtOhha8JjEcHvgocTD335/F8G+Ydrr9YLZVSs
kLA8SlBAC+6NB/GnWS5DUHvoHwbcAXhOJpsk6eCJak+DlPWBYElhh+zfx5R+gl71u0X944NYVdsC
SyyGaBykWwIlZgxvNwQ8io2LOflUq+nrSWz1zFerSI4jApDTLN02U74zE4p5vI0ueS2mdP6ercHB
xSOncToFtjt55dUikoCYECefm6yxECo2dIsAnPngNJxQZFstXawLWusaJ0+By1f5p696tZSQtKiS
HMGF9efuvn5ijOkvM8F/ODjuhZ9QT6vKTUf7ZIrbb1fsj1/rMs18aG1poIJNI+FZaxhsJFfFlFRt
CVedNsrV9KL+REVfKnzT84nhJP9+PC3tdlRZNHVXM7iFhlLpB1GiH0KcqasojjB5OCI13HXTM1Ea
Nj6UunjMjdlW49couJ2+zSXgi6dKwqQrXcOGm316sbQC4Uxn+I3liagPFHVyQ4dl8+eX8dTHXc01
oV9KfcuVb8lvqVWnZJ1p9r50T/uxq06VeX+3saDHBIVWRApBHfLzl7KETA2lWkq3OVlDxK4M5ehI
Kr0CpAbnYSlgsvPK8HCy9PlOn/0yDD9ceDUaKqEwy04ruEu27WAAyaEYnSpxU3lj6o6o2mBps96d
H2iEJLLXCvhm3QTPJlG4QFaUTSe5TbdZtMzJHsORTDOcJFe0hPq5btz06m0QeXG/x2aodRfzuPVP
gcJ+uyz+6w7eGzsfxrOZR5LQZBXDSnVaKtM144Nq6BQ/teMOBwVtG/fPI+NrSXKZrpYYVROiqEwO
6edvK5VmFc4GO7LQ2CvzYvA8bwg/JWbWVdO93LlN4BndFjZTre6mJvNGzoCSgj8e16uX5vdadpGm
FxTd5BZf79U4X5gyMbDE8RG2vq+GC4NTk1E81OJT1F00PeyWx1Td1zmpN7vUJAdrPi8xXpdptclj
6uWYxnXpGPrnUXN74ma/vAemiuaA1DnK4yAf1oy/KUKxqY9sBKzyomBrp0Jm6VrKzOY2u6+tvdHe
wJDibc2ysyDbG7E3p7RlbzRMnMStJQ5OuoHEm5+t5Shv0rQJMzeR3Y69GpswNg+XgORwtIY557az
dlui2fTSaTPWXmPsh0f5TLRZenkgbeqa+c2fb++9i/vpBVjd3moBELR5It+G21PHjdVxQnQwpxUv
piMcrH2feEGFt2kT1jdUkQ2ZB4+59EzVKEjh6vMoqZXcm+qYmivJGGIRgb8R3Yw/nSjXDps79AvJ
IX2nJPlu2pBdM+7U/LYWyRvAZbprsTyaDvxs7TIzHCl2eDS4LrUAObKnJy9ZBw/0ghJ7E7mADOnY
kuTVoeWtbOJ5cCm1z2Nll88cX2vZS8vZxpCqml6tPZTW+Z+f1det0fKsELpCqDOpG2mrKRFfqYTS
JmBrpG4m2RNDfE+EZ2HtbZEEqdtCdZruOqgO87L3Hg96e6KYuXwZX76sDx9gtTere3lo8XZKt8Ag
TGyh7aWhO4Z8NvgnXvGvq+TqVtc7sVJT0ESx2Rb9TcvRcpoeJf1GNvYkRXTFwfIBnJ0ZETgEwuN2
J57zlyltdfHVzgvLaDX6y5isJod2tJ66FoNhPIjCdsDs1++10NNGbIKHqN5K8WVQb3UcHrlNjiGJ
XCc+zZdz9urTrDZnc63mZAKH0m2Wn7XGzqQ70W3U2+IHur0K+UBz4qh38tmvXkkUPWo9y9w+Asd8
+lH1ewgdNkwjMTvmk1s1N132yFNn6+KPzf7Pt/v14IPuY5Gpo9bXUcx+EX41cjrms5rcZlrZs/mG
1aVCKdkQ/P7kG5Ba53QmZTvvnoPKCs+S5fjVaEQ/NAanoRyjwXaq/cuhznIHdMmbKReTLUkC7nb9
mT3ftFWy6RUWQj8PxgUr1t3c1PWJzdYyPD+9KNwE2m0IFWDRyQRdvalLqx6EmZTc1vkiqtCrcTOy
bG3//Ky+Fs85jMLMAeatobtFePt5IWyNEcQLIIjbytSfxiKbN0rUIvAtsDI3iS9tkCqf4wWlICPT
Oe1oqiv9qXv9Oi29fwrko0SgAAs1V8vxWJtFEPhTeAtbg+peA+ai0olbgD+wV2GYmMimSJwYNpzQ
s2InCOdNLN8alfStG6L5xOhd3oYPT94UkbRgW0EQgWqIaObVTq4acVOGvh/cjlzEhaF2G46NYcPJ
fRvqWrD//A3Iy4y3upymAuKiZya+uzw+fwNwXKDdWQX33ivnuhxJnkSUJfQj+ZsPSCUt1WjXykq9
KfPspUqA85JCI5w14vxY9KziZQ94RsXCAAUte6UBGnSdtquWRPVsVBUnYmKRtCHZh7qWntj1rjVA
y7NauhCwLBEu4YtZDR9Cvw2ELJp1lEdaH3NF+bAGgehZfrL32/RCgwu3zwOs+ZWQhS58CsELanpI
ZZVUtqEX98DzEphEMiA+M9gq5L+EE8bexQWpdR14RuXU9yt//YLfZVaElNDPxWOy2jEPk9+RmhmI
t6MuXYbwToZKjd3BjJqzOYYRESXCjZzNAV330dilYZlvcoD329gcLrW4bM/GkWIh8tLzKcqmfaeQ
vu5rFxG6btIQISv63KfTdTO7AF3rL0OxGy4jAY5VkcWzc2L8LEvJ5/GDiVQhlM2kxW7w4/P4AQka
A+cRm9s+tiroHzz9QMC6Ho0QTOFNIcSKH0GXdB6G79DxA4Q0RpaggivYs9V5Nx5IPaMaRWc5Txr/
Mo4owQUzsD2a3DgUqptWNgo2QVPmtX1p2oVQ+648crr+862sjHskCaiIRS1R5/3DzYma+fOtiAMp
AsTDWse4rIszOBvfZLaamW5cagwkoD2AIxfwIAFnNPdGDawVCZ9g/MzkkErJphuE+KCksc1BtXCR
O8WurLDcv3/Mv+Vr+R+GYpf/t0LDNJEn/t8bXC6Lf8te8v/X/NticfnkcFl+3z/iw7S/eN9p/qN6
X2DMixLnV3yYomJUYSkT0S8sK7PGr/zD4KLgYeEwJlm/HCwsef/lb+GXFhk9AlIDQDnC6b8VH0aV
+dPbspQFqV6wwlh48g32wKt3P+2HDhU2kJpJ6vZxBHJJuQzK4ntRIpAMCQfM/eg6UvRvnW8eSiU9
GHN3QSE4RZEmEVtnz6L4ZJQSmcR6Qw1//BnMijdlwbkKMU2fWat8T4pemlZ+FnzgtGq0MJhVrPdx
37700eLTY2WloTU3zTmbjRjYoQEPtXqR1S3K0vjWiq+aZFuX7gC6sPTogZHrzI4VqUmz1cwDKZNX
rY4q1LiQAwcQ2ggmc1upm0yBU7/xoUdRf+joBMOntG0KYVO8SfO9KNhjuRHZ+nTXVnITdW5UHP34
LCq9qnA0n6qAbUJwqbZycllbnqXu09v0NnbhWF75wVv1TRGPxGGLS5uGn5UEEuF8nnqppz0IPjg4
O3s2p23JngWQqn0nSI5YOBUpvtHPEJHGbW3ad1V6WQj30D/h67JYUYmmNFg48Izl8qKKt2Jtbmf2
GwKVhiBySjSY0IzcfTqekwW807sbiF9h51WdcTZIdgpEqYF0LG0bN29pqKF5fZxohdAMeRXf/y6+
/335OXxp3379HL7Ir+2b/PrPv/q3+EXbalsVba36qm3pOAyCPNj6dNk3nj951rZK8AgjywIixcEK
+6xiK4e0zJ7Ty7jxxMGCkfdELX02qLfY8mP6wurb09pJ7gY3PI7iniztUN7aklPsw3lDYOMQbC0i
avwreruS5oHiA0KvF1fvyK4r2p2KfMOfZUhbfgbemxVXZr1bHArzZOsU0Pgp17xQQP/oPo2O2Vt2
TasUnOyh4nfz9+R2hENidxTBn3tHvbLrDf8fLQAIK1Sin7dZvYvLV9m80uhQhtQQxS39Epwg+ugp
qTtdc5+h71S5k7SuegfWUL0DJUjcpWc111l0ZuSHUd7lZz56zh2EXIzG7LpTxH+vQXOV4azep50X
bPntRXg/jsdRedbyw7UuerHwyFAN1MrF4O8QV+3KHJRFyC3mVHijELhBaKANFdyu31OzmgonUs9q
VHLKeB12O6XfAhEzDbcSiOJktdI8A/f6xUj1laxo26E3q/kXin9Rnqc0hzz1ULTn5s2zRgfAonQa
OtZV3R7CcEMjl/rOJN81wnXTdxzeBbSpbixex8SYvoV30eWF60GzPZhv3tKwFi6HlwuSEhDS0bej
jQGayYvCmxIcC6foS3ETNm4zky1/jl4svROu+nDDnyhPGy3YNJRH5BDA6iGVz5PsDcaaib6AGq4q
nNODbV9GhCSNkqFaV7YyAGxV0GxNxrpJYxDesFNHJM/Pwo4TTMrhXYq+B9R1xuZALStpz/Ogs8vk
3KpL2xcQvs+eRZL7NXKRhalsy/cWwL9jVr0lJCniCs/AWFEdKY6z3jph2bkiW0uTCeZKVg9xI+7y
H1FxJqOiR2/n5JFgF5SDJIYUqV4/rjw2n0ivSL+2x73kphxjRUcynhNw8KHx0xqEhwWhre3Scj8p
ZxltVoKdzeAulB6IX+NOt7noJfl9Lt6L6absz6ZLdE4xSOOwgRgMRegAUlChPCiam04f7Nzr0mtx
uotB7BErHpx3F8bDwHwo2TQ6bizR5seEHub9H/IrqnAX7/+Z//brV6iN8s/MVXBD6Tsjqnz/oTVO
87O4iEYQc3smxvlsfpiGknkK+7M9Z2BYW3e0zWs6/JrvSNN3hr2CFmH83oCTyZtLDQjZJD8I4iZQ
3ajjnap0u0UPJ0AhT8XvEnLPQDgaNeaTYI/7FmUA3uN838RA/DTDHga4xMh6ZGy5oFK/ZRufnobp
JpNBHnkXMVkDAhWZVwFflUeeKlSUvGNg0BAOeDbfTcS9TPCg6GZLdsyu6DFZbNFxpUCYbd8qH9NB
91I395LegOlGG/pFP4+/dwO148ZRq4uwuNSD+4Llkc6URVMndiFRz6E3X5YEt6qEfTuj/AhW1m1p
LgU9TelxpPvKuwOt1ZTnDYzU69Yw+XeICtVLLVmb/KDx0kbtg0r5o1Qt6PaaJxvzJiaPjgr6WwBI
rqT7CLPEjjsUoLTrEo5CUvKdhR2it0qsujBSxIyI5U3cuhOvM0TkfrcUuxFPzDdw5jlpgN62FIqO
kgMuY9/k+kZIy7NUF5dgYYLaUjcrahpFbwPQ3uYhEYYtuZHLWSQEr3gtKEhxQgk0Grx7V52im0jL
1Y1gWpsxgtFWW2QDSE1/JltX2XiLrcxGgU2FXd2IeQXMBRqRXAZgyfvZE5JtJ4zPmtRfJrF0Pmrp
lZGO91mq/5Bz9TxQr8L85e/vUq/+j+0/cT3/af95/tL2EY/h57vje//jP/79/Tf82njK5l8ypyAO
DvjNwC39y1oti38tki7iojijLjGulFr+sfHUzL/EhSu0FIxIQMUb/F8bT00j0ha1MkENKn1khHZ/
x1etip8Ln4aoqgrhTQuOBJMPV1qdlBPYwLlhghXGHZi/ZVZrPeWZGrFhDLptqgjBzyTvEWR0wWg+
+XOadBtz6sYLsWoqFZI3bFa9nhOCECBiGbYPnzveTEo5b+MZYrpT4/8fYTMkhriRClkCSaqmuLp8
qyqefFzf3SZGRqkfrLEzJIcUSLnaZEZiRE6i+RMalEksPI7LvnymtIk+LDz85I6nhqK5TufxdVSL
WthmmoohaS7NhqJ+AVzcEYaB+c6EQY+WRIvw+sDDl7wkVOGaa6MvRo6fpfGjkprIulW9t3q7maAe
bxQlVDTqSYLykkYjndt81FX2NoVaizt5SISDL6Hh1Jphvu4hdb81cyiQwIScyu+r8Wikc33jAx0E
gDrLDZ4eRU5fsqQwuwf293nCJk20qNBl06UmTyiohlid7qdp1MLN2JXh3rKSKPOi2pSeplwD+KSX
KnKgKvfnxzok18RNrLx8GZOmZgaH6scigBmqdfGcIjgOe6GWNmbcGj/qAcKwM0Mnru28jLQLo9Ph
aFdAdYlgz+vuLdSC6D5QucwmxchPW2XJzXDiIUCpk4qDcCGFuBgO8VQH36ZSrUGdZ8P80EfpIlbo
Qo1YArOZMzcKpK5FjtYE9y2bpcCps4Kzf92bIkWVWK9rGjf0tw5Ro3AaUGdNJUY7XdgoUyKJpeMT
GLkfprxF3tvH0o+us5SDUgoUQgfaA4nT90l32aRIHreVzO3w9SqQ6tXBHzWvnHtEkZkM/aSmlMIj
8aNBdSQ5A2LfNoYWuHndljUg3k56tFqzYso2agVXFTANgL2TsZHKjsLLpFaF5Ypy052TSprgQSxy
PkNvVMGw63Rj+q4IWv6o1oDh8fcU43e1FNnISWor1Kh51DACwqKOiDo6n6FUT9GsOPi78/NaFMg3
CaOmulEFI3mIpVnMnSLVkh+Dn5MZEUaG/i3LYj3cJGaMo6iqgjjZ9EPe4n6RrMe2B6qLCyPVe0CC
y1dfjCn8U8Xq6mozFp3woE5Vou/6tAveRDMZpm0+dJnuDkoTJVejmCBQLchIqNx8LKdtWOGFdiRf
VhD3yXV478+B1TixGvv1NqhLC/FAq8z3ZR2z7yEEhWizdmokBCKAgbF9ZLIRspaoXepktKDhGcZD
Syk0xc+dBAO1Sb2yaCd1lfIAFJoqjUKjM3TKsvabC8VMemjeSmJAKp6TmGx4YJXqPgiKrt5jrMli
r0ljlfVaHheOeNxG8dU0CJ24GwyJvIymmfnOQSbI7BDw+ZtOnVqz5kyREQxuXWEC2QpmChG0BNKf
O2BaZ+RbUujfGRMYWVucF9x4VEb9jUnNVyKCSmVPONajOtyOJXEOz1Gu4NY0hLTg3JJKCN6qem4e
awaCSujn0I9A3pU+c+QJjKlDz3OKTSCucVLHdskGjE5mEmr+TTDIRsTJRWgW9nVtDefdFCnLSQry
yWWiWNFbq4+ITkExcmzKR/CJaBESpdn2+izeU8mwzI0FSeo1aUaj9QYcLrLL4UsJvqtCrz7X5Cr/
wMis/KipIqa00Dt1OI/wnFtOD//qnvOo6hYl88im1iWBMGtZTR4kYIocfkPqdXZt6sEDquamOged
GRmbvNTahzzzoQt1ZDUgqwaKXSCCzaXcplhgkq5XyG2yUZaMmht5yujyK1QooUrN3y0wwGgdBgKT
0HAONDBLU5s5q+YRwSTwPRunE6WucFPRECq7iEn02cqp6B/aQgILymWbh4oc9e/KkJD6UBcVlW/y
hwROEZJa5E7TCjRDaq0zTVo3fidtjFAvIgCmdEDrLpXi/X+ydybLcSPZtv2XN0ca+uYNo49gT7GT
JjCSkgBH73B0jq9/C8yqeiKlK1ne4bVrVpOslBIRAcD9+Dl7r22YRvC9UXLy6TzG0NkzJuf6GBMG
QrQ3oRYJvGagIjxOC0k9dGWwDSHfscg0TQm8Np04m3gp5NlDW7nhk2ADsPYGVu+X1mzilsUjo4xr
bWNQp3TGaX5IRc4ge6ib7lW1skeE28mZ/kMc3yk6jepQhuFnIyDmyC3dbN4XaeKf5rgdX7y+Ts56
wDl44yDkDpyxBg4CUw28IuwuRqXK773UUbgn40YfOiPtWD+5xGuTec13SlGAbAWCGTaTsRjsteXP
7GRjkZUTRPVk+sLyHeAM4hF98jrXGu+I0ghv59DvEFxaAMYHMfXXuOnbcZvP8fiYC4NA49jtCbnk
Bnl7CO2aZhNW8uOsYwAO2kw5H7fS92es3NnUM6XXtr2h84XgxEJB7raF96nuC+IEyoGw0W3qFWaN
4tPwibkzzejzQLR9sHVhhj/nil41iriMI8pMyo7ahTGoj/XQTIBbWY7m73wfmL4x5W+01xl4zfO4
MjNk6lU6dgz12+kqbVOdbL3cgryWJFFTrMy2Gkgft2ITWqyqcmTaRpqKdTrGyNv/eb37P7MrG0VQ
BkMalf91Z/asVvVQ/1gZ/+cv/as6tv4isg2AUIjqEobNQu/6uy1LdUz6IzpJ59/t1/9Ux67zFzNG
MIcU06hGiA3/T3Xs0pbFjQGsxyLujhmg9U+qY2gt76cYAXY2OsYmwklS4yniP85kiizOytnPiTQx
ZXvLlGXGtoZXW7YZbtMZCDBzWxZYRa+iNmG4qOKBWLCvSV18GbRzsvvuOSM7YutpZphgTRbTPDTN
mvhMDMSBczMNyCz6iCSEwlbPCbrInQ7QgVpaY7SP6ELK8SrJunkHguhhDFDV+SZOPlUiHHEEsRUa
WLa017pJAMok1pXdT9elqQXVEl0xx7AuwlbYn9rxxMDyNGVtcmqNFMpG983OGrlioNFfLjR7PPJU
SnHP2upbHpkHou1Xfhq/WNF4SH1JWIZ3TozQE/mKJ3cokzNaZA5OkP4IajfZkghNRBnBez2Hf9Af
5b7Kin4T9FNxGOficlbSPsZGcRYE9XmoadG5pnshhHfTa/cTwA+imjQ9ZR3V9U7m2VVm6GI7OP2y
4tPTI/bj5KIi61t9yAb2LYoNYnIy9ppc7YOa84MtafI1ibOabP+BeJbV3HImdhQ8i6BZZxGW6slx
PiXJdCmbYR259a0Z6a3sm4NglN3O7ZGdDWURSGETHTg6tFD052ODvAbBZlwq9DO4+HkS7oo85k/K
4D5STORF7DzoIKqpQ1iubN/aR2V7b0/2ztOxcehmu7rQrltsM5N4S9WKbezwYUa4xqQDpMG8bzQp
GHmV2sdUNujJ1Xys0vhT2WJ4Lj2kizlFZJIuEjmnX3luu81wiwdlgEu1LzZFmB+xpR+o6w7S8y9E
sfjfsn0VyHqTuJBck1ydNTI5G5sYiWTmECXWlin9+vrJsppgnVccoYwluZusBlsF30SIqM4lbWum
7l7V0kEhJIJ9nPWvg2udE7iS0GugmZ/b1FZlvnclaqragrlLLbAClHXI5IDr09HPham/RDSWdSjV
TvfV+VyUD4bKr0u/v5IkbhB4eheDO4jdYpNP1daymSKTDrJVmbUXDZZgkTUTw4fwRcIdmMLc3fkV
BmETdDjHFSGWxsxpDMxDbHW32F2OJlpBB5MCeYVkTWnLWOU9kT6N62QAZ7yHuAouzRlXU9j7t2Ry
8EXG+twQMtlWrTyQb86ealZbPTOXFHalmf1Gm7Lz0OXbIF3d5FNToeRq6m2g48dRc7LK7e5FCg34
O311beNBV5U8OTTc9OC+zkHw3KruLLHT18BUsNkn785ug+K19wUu6/g4Bda542H/L7FdaHmwoR+t
tZab0RP7zLeu2qrZB/l0Exletwp1dE6Ywn0qs5sERLeonU/STm4ay7ilYqXV1K4gTefryK/uyCW2
2JCtXVjovW8yzCAq/tGpJUAO59JV8fMsebxnR95QBG9A5Vx0TXOYM8jqZhaxSZoHKxuGVRV5h7hB
ptMVxyz8aheYuE1VfyLK8aTi3Fx1CYfLlrP8LqxYJHJOhR6ToQOw5AqtovsaBu1wpLde7prpwTGT
M8a/G1WW/MAtz5Rd2Xf8AynkPUMi1QPvtj/ziMbrIreRs1GJZ1JibmbBkYYBPrAnl8AurlBwVUe/
9XZ+3d/JWd3bY3k1LCnT7aT2eW0BNjJxrsUMC/dj5KANaNL70Bg3PkxFmUePpI9tENZcDMwFN+Eg
DuUZ9vjIf4iq+zS8L8NpXgNh3tHu1htjdG4GQahEArnBpEgrJ/shx3jdRfGGEO7XGj5uR3lL+gDd
EqGi7KC6yd5axWLpoEs/iUtOyi0PfdWvHeGfwYy6KOvFSbhw6nl1iTeZNzDx7r2gug48XrZ+hgcU
2w2pmDHAAFs5RyQJnwlZunWLeV2B+EdweW27/WPvqX7DCbRlvt5Cs2hZ1kr3MtUOOfLz8FXBKds7
ScnIqM5u+mn4UtZEVOLpXu5feN+O1U3UjC1Xqr2175XPYyocitX2ppbmjmFEw9CJJTfQ+Ahg5K+U
m+DUIDiIkjR6GT0Giv3knEazumYpoD1tjI9+bs2fhil9UG714if+eVTJV+3a10lZPLGcH9vYPBYD
MuCiz1eZ1T+YLaSYns5yzJEwqCveZsHPnaEVLBqaROwd9HT8yiRzcFhMaUgEpXjBhE0jOsUJS3zY
pim6C22Hr8VA4C8D13Qbtc4DgUnBJvXJO4pRm06jy85UIE1Jou+jRaKPtokurCQq3KkSyTYL/OG8
lsmXaTSfwqw4zW65b2sRrdjc8E9Ewes8DWcQ3q4EAKzVXBnNrhmmZhWxMkBOqB4rK5M7P1nmufqh
NI1vg8WIJRq7owspotO+WLV+cIij4GYM8gu37q7LQj4TdHVrz1awCsPhEpDXunPopHdqOgtDTMVM
SA/1aPnLdq625RShAPW3ad/AFxZWs8oc+ysE9mtu5z0LV3ue580hd+AMDjHJV03T3wYjurTQYMJi
ZiwZmmZb3U/fJnSZhHPU684YzohkuGTryBEAdSGPhbmlK7AuO+Xj16l3JLbcFO2SLqcIFXHr/BoG
w6lswhtRM5btZ85A0YCcbXbpIogxeVFTWKyGyLhy3PxV2eEpjWjd6GrOLqhoiFeLGCzRXn0cXfgB
HSl3TBP0loAGyCkMikVTPlmwRNnci8MwVNna4HC8nf12G9LXJitq23T9uV0U90WtvhuRc6hh6qMK
dr6X9bQ12vBsCNMZFgEuGNJ/9q47DBviBOtVb0PoEM1n3yA5irOr8DlZ5KDdPWwNXbRPu1Fuom6e
GIXOLA9qR3gpEmOmlGnUHb2EkGUrn78IP3zRVgkCP+nDVe+ZVzoAetzMn+uY++SjYyP6ZVo1Y8Yt
yZ+V7aZnDqL3NGOPsKPh1rER4HZZuXeaELeQVjzOlYMom4GHS2gNbj1aIAjlBggPHGWi0nsmhAJf
nxgvimo2twOSH5qEal+GPm2SYaQJOGf3pHMctaxe5eDTfY0EQJLJWlvl2K3bDg6ZU407i+7hJvNy
JEjmORk/2Z6FjES1wSWRZxIovJZgttRshw0hCdmudUkqCQvkzp3nnsuyJGFAsWpk1ons1nidxsnj
OEmMblo6e8frkLORubsqOzPZcSBkXaRLQhIVcdH0r/ne4VpVELAC+9lqKjRB7AU7pbtL1rmzwRnO
WcnJLLMF8vbqOSAXZEUHBwFVqIBREE9hdORQmEmM9qAzdlDtK0gmePKkKq58Tehh4YX3na1v/V58
Hmd9YZfiXKnsOeiDDuE/MIWapMetnaIK8zpF0GMEPsWXDaUA3Qk8ggHRVEnwrXF6f8u6KAiB0FdQ
xVeuzA49gyvZxCgshvHKsB1kXdK56ZYUcqsykXRO+Byd7iycumDbG8ancpz2eurOSts5oYwCodI7
XxtEbWfBNH6izX2v3HDbGuH3cXYjZuIeaXzNrmNaBdw+38xeSdc8gp0yGGSQlWzhTkjO8VihMRnq
oNgoE6FUpMfPumPI6EJQTelF6daMVyym7aprho3wdXzMivh21ENBkZwplszsOZ/6cwKTuxUKJ0xr
9njJyCJC7pC5aydV865MyMUwXfZv2d/w9KUrmIVfO1nfx7gYM91vAAozTHVoAmviEsOQ+LhC3lWK
llTOHFbZ+skI0OYaDsSZdtJ3dtyeT5lzV8b+VZjPt6rqz3iGS27reGeFtkQI5r2oCI6ImY3rBHaq
kxUHjFBnbuocCfbAcNplVFyBh+6Egsqt++uhWLx4pfHNruVFWVEMzw3pd7TArhKvI2i0GM5IksoZ
8/JAakV8bD97G4Os1nWexwfPiK7tJjrS8v4eE/+yx560LdhVMoO+WKxq7yRLOichkSlFUn7pjRzt
W3SEvBSe068v92WX95Cl/EtwSMWWX2/FWrRL8uyikd6BsmvrNOlTHUysOmbTH82i7Ih8DUiSM8z+
IEnBxKCXesfUY7mOamRopAFSjbOsnnTamdsuLsaT01an2ZvuY+meaUe5jOqj56GncFVFR4EbKaao
3qnpDSbFhTJ2ojcKyhQACp6gs91FPKqqi04TsaM7NPxiY476iVY8bmjTu07dZVKjsi38Xk6huXp0
uvLcrsVDKKszsrScbVw7wbbBeeA0vI1uzQA2GJPdRAuUv9VSBg50yp2qRX7hNxsjYyog2+J6mIVa
izSu1tYoxU2bZi+Wnc5nbu+dSs9J1oNkSUQvvHdr9Opm1sfr2Oc4ipTy0knL6zT1njuPsYUIssuO
zu5KtvXOgA9RL1ccvZsgWIwv4aVLFUuvm/8IiJbWgAYa1ihB0FLEJV3YkkgcYg6jiuoZXxkyxLIU
97yuyFSCqxS7EDkuiF9C3X6NGkF/fEY+W71qp3iEl17uWqfE20ECKp36GWp6TgqmUZS7HNfcl9Si
jxmmTQqTDvvZ3IBU0XlTnNuR9WylgLlji79V4tmm75J+6uaE8VoHl2nGfeznhbkhiYcDRLSVFtYQ
pnibxj/XofGUpTclhWBXWGdeZXkrJaq7GfMlxxCx8hnbkRO3shBtKTF8DbFIavp8AyWIg327u26G
nLW5IW4rcQ/pkN/6zlVUAYiU9G9WdtDCK1PHptEntyYkz5xqwri9nYjVvFGpfxZBWeI/3z5VCaxh
OgQsir2vt75hM0mY3ZvOfJpGGaO1dXcVh9y5dI5+BYrTDeXjNHhM6uT8IGlXZo6+iFm941Ff1srB
JxM4Vzb+0ToK9lFFWns93lQ5OXx2Jy5JsD4TyrxAqHrRUYKlfnVP6Mdd2Xiforx+sEbroFJoq56l
Dv1MFHOq72gj0FxEQxQ0wqIyIUOjtsdiW9if4xr4WK/A3jdl/5Rll3S379vSM9EDqfxg+/prO7sn
SUTnzqUCi9FGsIOTmdn0i4srtRhxkdJIVuK6aAHdkv6KzR8XyKwwWSS8xysnFqcOhZcRvzo2wpFm
O8zyRpCmux+S4ums9KOLuikvhsE6mROcdnMgHa8diqMXxqeK67QElq49P/2mAnnemOHaJwPSaDhN
m54k6gztDtJsysynGeV2f+01z5BK11PHoCswhl3XUJOYmbnuFYocYcXHsrtULchGL65vJwTEq0qU
5cab0k/aCYwzc8TW33k638lhoNYPzEsdIMnKw3tH2Wju+APAj1rrkM9LScmcsf5K/x+QWDVftiJY
z3Y/7vu2OZhIn4GmMY0agBiqO5HW7a7Sz17mPQcyCI759D0rpiPTyX1ZES3a9POlNwdYZ4yvFp/o
0UXUYZrhUyXn+tB3+dc65luEgx4utQb+Q27LmmC2cRNIL1wxSrK3BbgH7nhs7YK83CTkXnLMCjE3
+O4aVrOxt+jzORMeybrmRYkqYX9vCfrlJ6PQce0u3ttunV0MXmicPLKkznxSkbeTRRtgtNGHubEx
Y2DyPv1vb7nTi4Ai+K3gYqu6unqvuFj+wv8XXFjo/8FaeA6pLhaKh3+1lGk2U4fgn2COAKnMRc77
b8FF9BcqXvxfIf5/enOLxFvV/UK5B43vmZGzZJQsyGAwGf+opfzePxOYZmBDGeD69JPxPH50eM52
w9BPZNam6k2wRIwQm8RXe8OavfOOzPOTsHBD0TGP9qFVBHun1UhWg6BAL57OAWmtddyfKsJg7n/o
zF//rcz/EbH/3n3w9sEQgdh8sIj0Qhbu9yL3IM6MDCijuZFTI88YwZf0YRhwbQhlAt3G/HT1+wv+
/EuAHgHxgmcbf03gfvCiocJohZoKRpdN3K+R17Y4so3u4fdXWVwxf3/Zv58jzB82X87DUgvqG9vV
+6/l9uzcYYPxUaC5OJ/i2elWhRRMwBnc3Ve2ndwnvbSvG80k+/eX/mA3A/BgYoZicuBBGV6+6Ydv
SNEjKbWnZOswQviSlDUB5BqscDJMiLTbguZ12fnjLvKpdQwVMuGfiT/dl6QwXBaB8q86pwo//+FT
fRhpvH2qxVVFcU6qgvtm/PnB1hxw+I+IsaXRT81EYLEXHCTpdCDHDZS3TTSnt9k0XgnZ0y3WMCFS
baUH3x/Mx5xwwg2KphujL1ExLOmi7R+eig/chL9/NHJcQjJPbKY4b//+h48Xkp82J20VE2Eahbsu
j5yNmbntM8KG6RCgE3l0S4MwKF/UxJ1aCzi09dJ9PPkgj1TS/QGw+PG14B4ShsSawbuKE+TtHv/w
cfzZJxVYkdzNjJsXMUvxzTZtGm6DxjSeYNTqP5BIfvXUgCpkEVrAqNjPPzw1diCLTKRSbFFIFbsZ
WRT627o1P7UtxPyUBELQ4OgDJbdgRYOgu9SNlwOVsEAqxqlxj1/lT1DljyoxfgUe5cV+hofCJJbm
/Vs0KUXYdOEzs4Cqf9N2MaMSE9GMm8TToRLAn4O2jP7w039cIBwLkxvWCFYl3h8WzPcXRcfj9FEs
0G0FcbIPHTXAxC/qP/zev7iKu6x7uDmgZxLk9/4qkGjoeuQwrBFT8YP6Xeavi94pb3//2v30C+Iu
AT5JZBBCQFwey7//4TmqBMtEnoF1zX1dXNR26h4rP0b1SnM83qOd9fcZHM3r31/VX3wj75a/xdRi
gdvH3sLI9CPAu3Pp1UtTIPegJxEfgCob311rSqtdrWW6K0eLjj/nE0rY0Wg1etWqLhXk9ZGyNwyN
tt4Y7I1Im6KWkApDpum+dsZgEcJnhF17NihB9CDNbRswaFoF7jyR8uShXSXb6CobM+tG4ngmSrjD
97KSOlbnWFOsaZ316JFXTWnGFyC762mPYc3eKzOz60t+Rs9bDUM6bbvKwQeCQgsByWTX2FKAFZV0
da3uIW0m/9I0yrHaDaldn3hOgBtyAiIdLefYT/9I5MxA7T4oPqlQFMg6LJnYkH77ZjgW9uBXDGAB
7qBLK8K9Y2nOGvk8FF86jwhhRPK6eJgiW8RkoBrGsLGwK4tNbHYo4B2yPF5IOG3bjbFIif1eHhVl
5CcSDuRD4WbBWpQt4cG/v6e/epJYjnDa8nagH/3gAy1UNtsxYXlAA0pjU4sC0IkZ+lu4bODc5gJj
X0G8/O8v+tOmsTxHtuvjWua/haru/eM74jvtnaTxNqXT+tvZRigvqwY+BCinP+wAv/h+1ARcDDo+
TlfrwwupVJJTOkVcirfizKIjtYvTNF83TuOeeM71zvfB0P3++/3qohbdQtNmrfdD8+OPmiRDPM25
v7HqiHh2PV3FKU0yl4TpDelC/drv2j+lo/ziN/Ut1neEBZBZoo+hRrVL8H2iXb4ovvTdQkHHVRRW
O0cmweH3X++nXQw5BJkXFlfiihRC72+fytyyRl/lbZSPvYddqz2apIgxi47mC6sspz9cbymyP647
Idk3hNJZLnW19+F5KQJP1n2eYjnyOwqcMoy+h/NYvIh0Fnd9XtpPblhx5jPr1po3Je2QWzMOpmZv
5p7DebAJ670/5kO94f0yr2VioXl1K6VRzBvoXH//8/ziTkDV9COKRJ9fyV72iB8W51gxFDG6Gjiq
rKLzvsecunRrUd2q6b9xKerRMLIs5CsMoN9fahgGFckqCTZWWlY0qA1xzAwjXBesyn+4Cb+6B6TU
8cbiUWTt/1DR69RWYTYg7VazF5/3M7P8meoQe4sSANW6IjuDvjj84aq/+C0jYIKRGaF2hy3/4bes
o0hMqTEHmz7IK1ClYBtbW+lFQG7vf3/bfn6qOUE4C/caWZETLlqkH29bin4GAdrgb4iuY0DhxiCO
5r4FEkQvzMrxef/+estHf7+ZOmiSyAJD/cJ2+hHgFqdOXkY+Qtral95OGbo7j9hh//CE/OpbkcCL
eGlZ3fFPv/9WUnRGE7nKW7rv0dqwRA/XIe0vAfjVaz+X4R+ux3/y5+/FyoDVf7lfNtXu+ysWOarY
wq7MTeejed9kWLQ7AiQXxbnVTTSmqtpJGWjrtDmpSSJy6KGlzPS3Lc3AMGyy2yAOo3arQt8sIML7
pO+JIatAiTpwesbCg3yjcFHDRp8BnCTZ8EDVjq0g1k3xKuIaFbJwxu+qFPVV0neFvZNBz85dOClA
xHpkb0Vo7SV0dXMpLqe5bL+QXkbZYqAGuK4b4m+xHKris8wmkPSumZDQkJlt/y1lOEWoC5MpsRod
e3yJa8qvdRTXjHbSOZNnHNLMV5c4tGnNrS/vFTyJ+5y7/T1PMZ7H9iL8HIaZnO6w7dCyC2lUJcON
gIFBqCw3W3k0PV+8mhipUxQU3vIjxvraMwR8N9cvinincoHQX5dpe+ka7VSsMgPDA+J9dDCMpURw
5vR5na+iKZm+2Z3E/YQYtHz2m06WiyvAvuOwMDwSmwYXMi9GC2tZ4YA3iDAOvMRDi4JSNSFGBenP
OXxOFOOP6RBUjIVmh3Mczviy2OVCkkSAemHO92IKPEqnyemYzqEFgvMCu/x11sq4bfIoyza1jPkg
o5fzEyK7IisI+AP/DyWh91q2cfrdt4eR75WLpN+1DHRvC01EJkKssblqfaN5oHRbZEWxQMIkhrkC
alJKXM2yNBQk6txAhSFqG3Nl4lr4TLMZMS+zmsmBKOxUZnCOyyPuj70fdoxwYc2v096vhpUjdUWr
tKIpT/M+uo2cSmKHRWB8ZlpFRd/RclO9RvOt+FmFWuADWRWfcQcZcVJ9wpTUcwnjUCdGMC73lj+I
iVrMawTC/WUf1jgRInwtd2j4QOozww5DWLllfUT/n361azvK91ntxMe5G+lo55msjsJB8rMekLXc
oNi277iQSXyFauuHEQDMLc+1YKCXNsM3WbdRjy5l4tPaJZsc5uNYXvn0RIvt7xevn08CFBCAJdBM
Ipx0Py6WYvJALFkWo9YU7YusyBVhC7YvekD1uOMqElPNka7oMvtrQYL9/uo/n2op5hZ4gkVnLuJo
+8FnVNmWlHa5BDlUBohsq5zlpi3seRNqjARIqppd7zbkSvhGtWlUSwoEI6Irmxu+Cb1+PEfS9Kfc
55+3Kl5nMtiWKoVKzPuwVXX4SkajRHomQ04XyEnza2Mxhcg0Km7+8P1/sXdQdi1fPrKCIPhYYjBt
cBiydou4yB+ZUgx6o7O6Ol+8Xmfan9RzisBnM2QD9r1WGFsOICghQ+ay0ofmHvSahSp0q93vP9jP
RQJEBELYOf4S6Avi4v3aLwp/VFZWBRtCbbtziCARklGfQDbwfR1qMb96IPJn/MPD+HOXB+0wTwT1
FmdvKEIfNrk5a0zhpaO/IRgyuWwECz5twObI0IfWToyea3bYWxDuBdeB6IJjMfcoPzBtqS9GM5dP
v/8VHG95/t7t7TSMiRkFrA7wZoHKv/8drHaaCI1yEioIXERuWswkLfkcC1EUxRiNzEkLe98GfX+Z
JBnHEfvNlhRTUZ0SnuGvw5ttKVocTNObmal8MzZB8cPkJLFhdWssYW1z5MjMWldF8XRKGiLwNq0l
CwQ4ieM9IE/EYebno83+K7F/lMpqD3aGVWPFLkk0eJ9ZbKOxzSK5HrXnP2LfqrCYam2pjZfbxGyU
XS8uC9tmljzYVk1kSZibSD5Kw39tqolFpivlSIiCX+AeC7x2vA/Dtgb95nYavLA7JkeMXOLJATTR
rZ0xqYGzQqPCl++hOHmVCR6+bal7MzwVeirY14QRWmpaB5NV1O7OEYF95TmNuvfnce52FprCK/JN
scKjWLOSnZtpc96IyW8XH4Sut709ldZhDG1jZpJkIoFr/ep6YE3pVmBtHNgEqVk8yB6GdDothp4O
60lzShulKmz2ITKRWnQwHSatGQc6veyup7rzvmZ1WAHJC92i/FYO2uzuxEwX8n6OUs8+SF0znkt0
m5lbp2qC/sTGrY7zGMvLSTVovWSQQeHLnXjG519MtcvsqZPtntl6LnYB5jzrxs7DfmekroOUsg1R
UEwCyTVi0UY2eLtUeiUGGfkrBt/jnZlMDJ5wnTC17rNkkRT1rdHx8RtLbmy44zaDYlO9Ansab9io
k9eAhwjDby68F4peH7VPVGkkKSh/nkgEZ6OsUlN95jyJ27jI2jgji0cwUA31KLqVr0YUTW6ZvyFR
iUwSuTJckMtpd6eUvyz9ky72na5DtR2rMrir5Rg0G9UW064RAtcH8ZPLBBN1Z87IeurN3VzxmJIh
miM+St0huMq0gDWZe1mJESfuUuzedqceqBqUuTKyKMHKAfZHb2bePmvXFqK87xyiYTGRjwzjlTE0
30a03+mhcRsM32Vl2T3CqBy5WNG3RbuXReqdZ0i68XCIJLQRDi7XCbShDtXkpqiia83s3HWVv0e/
ig29m0eQ9jyEU3M+qdi8T62KB5A5iPHijxnW8SoqVbBpZ+Xlh9rN06fEm8aDUUZhshVxNIEzsArn
aa60/7nveg1/oY+ZDNo5w4SNVi1lYTcJAcygCQ2JWNeEOJLoavqCR82hJzMV09NszGhUkognbQWL
pt7LdloqmyR8MmpjEoyVsXRucEjInmJVmfe96vBFCR6q0zS72TcvUMZNosyBJn0hhhfLT1uizoPC
/JzLyLgbJoGxjKrSuCk7Z0TuQJvmE6963G1Gfyg+51noPw121N95VpZ/Hwd/uGiTJgNFrRqNf81V
870dNclL0QVMiHuzZ1ac5d1i4G1TxrW8Z7jPdTXWjMOlFVI/NxMoQQ7WXbsK/Wmq13GsA7KcgqmI
VsugaWu7CSNQOy4swWtZWFcFRTUoTiFrDAKU/V+GMs0DpL1Sn8JhbHgtvCSzj4Yhh2rbd9WiCA5F
+KpIKYU3kHf5dBYUgTvscNfq63iS49NUVr6L7L4K7/M+8U5KSsvZ2Gg9yW1K5+TCGmIwzFYeAL+R
xRgWm2ZEZ4c+rwzkSVXa8Q5sLG3KyHe0q2NSTKY4Nn0AwyMfSnFZIgkHI9ZxAlw7YRFa29ZPcL1W
hJffNE2NnCBNTZ8sDuzTW9se1FfHMFjPEP8A2WCVTGjpV/2ABLnv+zUWEuyUxpSbDyNa2RBujTLa
ffRmvhQoAB/MN0tmNLdVtK4Xp2YtTNTa45uBk+z0PL8K3K7yN2HUTXo/R1Hy3Xmzfi5T60fuNIbQ
2nZKTKTpSJntvZlG0cOKfDUsXtJ+cZViCcBgmr2ZTYs34ykBzf798GZHTfq6+CreTKrO4ldFoidv
5JuJFSdzdS7frK1NPLvISv62vL7ZX013scKOTgUhpl0csolvY5a1F9/somN5aVODGX/6Zqzt3ky2
3Mz+fHqz3noBtrBV92bJjZkzjG823fDNstsv7t3yzciLhtPHY/1m8M3ezL5GYaAend5MwG8lwv/i
tf5PSK36X3u4du1z9frtRw/X8uf/nrVHf4EIjBipU0PCR4wWJuHfs3bD+8tygtCm5IedH1Lr0QH8
97Ddgm7ASJbcQRocSwjyf4bt+LcgAkPUcmlULkhg/58M2993Ujw6NQjhaLExRTP5pwW98GN/KJde
3MYNonA/lVN+mKxsfnBzLzpVbanQP1Ns/aGN/NMVSTdnRujZzH3pgUUfqkizRGajavTwRYXTwaGk
BxswjpbJ+9u2zc6zxfzPThZ8r7dIb8ZHbrT8L/jQaq2lJwiCwZ8z+SxfuFo1oUBqWla72Z7R9SRN
sPUDPwa2JYrkqXdrECE6IXbPaYsX1lsU84njTI8R28af4jXeny+WT0enM0KPwRjPCZzww7nPqXs/
7hKnZYSpZwrSSvl6g3HOv/KsGlzezFK8qdi2+80PT+n136X7j3qGDydOrsywgmcIEyFPGmC35UT2
Q1NX4NPP0tbgjD945PHUZujsk8KZgRDUaW8emR/3aiVwvF/1SdNaZ1L0EaHHroIP1ibSp6she1Hc
erQS/4TXtN6fPd8+nUdC2BvJg+al8+Hc5UKtKEe/rlcNoy92YE6o161L2G/d5mwLlNsiOBgIfCtg
jTRe9njs6+81KXzmOqdz8qX3OnFTApMwLlJ0WgbJTEb0L6bg6/R/k2/1r35E3uP3ByN7SYfh2Pr/
KDuv5biVLdv+y32+6IBLmIjufihfLHpSpKQXBJ3gfSKRia+/o/bujntEnZb6vOzYCpliwWSuXGvO
MZnrcipiDvypi1xHxKBqwcUoRCKOeYrPmW9TnEoEh4fQHt7bqli2jo+CM0tn/7VvinSAQR3KmyFq
qktTpOJbgII8XzmNGu8sqvl1YTDyQI0Y+uDYq1R89XJGi5suzxyzGZVwXqYhNmj6Z1Wt49IQvdqn
cUXaZGTJ5ZYqsdJ3fpw7r0vSBv6hcwE+MEychqa8xZvVoByOW8+7K+J6cbfegFeCflAbUey4aMri
fiXTQasdLZGluMXTnet9GjY4wJK09MeNZHFLmUDKIJQP4SA6hxulo9cQ6kC1GWgAjsepgmSnjKib
PfxJHBOJRFwMvyvsZgyCPHPWItvhOEzd6N4Y1STmuAQhJ3q7lRbu7EFAEw1CxUbZyFm/wLsNACM1
MS8D800/B+QpFs7jC1U3Cw7/4tJxglkpW/k437vavRtGk24qWQoqtXDMr/wl9IerJh9blJk0JSm9
6e2ma6sMUmTR1AyQqgafSynbJen3fawlBInFbYmNVHmB7NyybXZrQUBU7C78wVTggKmqDjOomGFw
d0nq+PQUm6x6VKMcT9E4exadvKwwN/jrQAc6bV89kVg5RpsYGcd7ZTDgrMTgZevameiz1vESvtpm
GCsabgXaotSv9G3gS9bpJbHFyaIBWK8qmA4CstZ4zjlrI/stGrKyhIMUJ1dRGmEANJ3hgJsqNPyU
FhHM7HhZL/Sn1VabdDr6i5XyDLoTpTJHRprWxZTdLcTTww2bZ3SQzEIo/hljjrXj3DEFlcNFUpSz
XDloffXj5CvO0IPXZkTLZRHZKNiVbgXogwHLi2zgaUVMUZB/Bw+d6LAbCktFUKLqdL7DpIgIUOm0
JNkIoYHAWKjaYy+6bm+V0gELGr3UtYUpP7Da8mWRvuW+dUECo94ui3dTCI5GVlCyVA04QpytmJp+
m9fI380SnGZkne9ONWF8muS493JXvQmaqVc2J9rHUNJvX3ugPvgZFi0Pch68a5mIGkH8ND6LYSLu
RlIxVcjONi1HqHWG+G4naPlIBMqu4cZzDkrHrEfFarVqF5cZPplG+Dy7fiedna4luglGTazj9JLe
ONJgzZF54j47+FfPEaTNDANPFcNhEDjVVmh2ox1ogo9ApgXYAT/+0Vu9METgjA4+AmgZj21HowbP
Qphf0JsBLVCC0/PRAmzFMnYPhY81eNXLpnguW7vcgMpRKSfaM1sD8obrrjrqbXtrp7GgiTKyfi3Y
My9CgwrTXwrxmmvT3KAoIMWp78ltI+/uyOylvWxb5surzhboiQTHFnyvgafWrSwLuQuKRhC0QKty
Z3rQ2y1jj6s+1Mt2cjpUvU2bZBezbzIQXwxAf7TjkuMQwcWwNplFQ6ecrfJWD2kU73V4HsjmA6PP
kg6TU0T+qUzHYq2L0SJMSlpTfKp6Cw+RqhxAixJ0xejaIJdnrITrxmbnsu3lpoytkF1Nyvlr54U8
rEmQelfumIW7cerT26hx8I6WJfgzK5HjVuG4uSvJ1NxwZbxDOEaYiJgOP/Vxh5EnNznzjqy1YPMN
Lua53MXZNfVFdKARFZbrafbzCwN9Ym/3lZCXbUq/mE69AfPbujCBAGCss6qZHtj5q9coyL2rwhnU
jkFzktxJZ4G2AhMA/mDPqfi+tr14OFjLNN0ZL4CRaOdJcBIqjojbloQkKKOXW6vhKCdswNqryK5Y
yzIMRjzFy3cvHbEfNK0f7JY4PO8+NKiiu3Jqa87CPOndMZ/jhcRy37GSI5OcM+Ny1BlApZkZxFD6
12PoYnmbg3mrXHvegN+B7VcW08YaxXihK3Grovnoe9Fjm9B4KJUxO3p6e7cERRQ6b3W13Hd2/AEW
5x4NwTYo3VeTpjfDMu/8Ba+fRaqwGMb+xvcGHG3ViFPam6Ahogp/qLrgSgJa2SHAxxSKYUPXPf9X
IjPpQwgoPklCW4e3+Usyx3rXuyLYNR12UgWIZ0MryTuy04UbK82LDwJmMniNpO/wDMJ+C2b5qvxe
n9SZ5cLu0wbbIeI6+igUn1r6RYz+bOvATIjoaXuImCQJTzb5xSDMZM40ne5E41FB3LJpVQ6tCz7U
L6eXol92jm7s/CqoS7LTYfDYuzCfhwo4Ig2S9MUSCMbXcDushy5P0x3rc5Ye8yJAnFN5NZQdpCX2
eahSCrA2IhsfW5tFFTKBwxUuSQZb+im5B6O5IDfz8Hmeu6FrhgxJelEDwKbWleJS9Qk5OjLH5kup
gRNmAKaFo3bW1+Vc0NSm0zoPl57pYAEqe+nWgWcXahP3qh+3jH3VwYkGcd0HPeU7ljD88O1fwyaj
Q2OvbLks90XCNWcZFPQj/awW34C9ZiSP1hkhfb29wJSpUlftQuqoL7yz/SV9TkR7SBZC5EuKo3ph
6u52YQHaFZ5lSCYZ0+o9SiXxuQmcPjM45Jh6nRFYdNq8eIQNY8crOdejj06rDtw9Mwv/LrSQJFUY
8H90Tmp9gV+QT9uyymE1ZilTUmIGhnUZhoTpIKf5otESfc1cv54u+jbusMvL3G+PMvfwpPXKzPuM
zgL5IarZaJXGmybvh5u2rpvswG5S3URWrL9Nbt3d+4UYoGzZ0Z3it6/otD+rqBgvwtJ3r1qvSp9c
Q5jLlLnS+S44Bp7OdLxDSv/nRzF6IXLbYYTnkExvXFnxTYJhOXHjeGL4eshtagA6cp1XYngO+hby
YaAXb2ssEAemGV7RgOntwlmOnizUhtEtB4O/otYb3v2zk8+3PCBdaeV870qGCdFQxhdO3zK0jBQ/
Z0lPArqkr/D1lThuljbT3G+NY7hGYTj12L3nrlV0Jbv8GWoE5uEuiC7sOu2dddhp7iRYMrMDfArL
WDvlfKkC75Qz1L6oEzrqWDz4j404zNhTAT2I121igJl4Rbr3o8WILWvXfN063glEXXs/VWLGVZ56
6jjDq9/2VhfdzkI6jxCjmlMtnR5DRWduTVf7aISrJt4BKmi28PM4X9r6aBlVEgHBWHuMZ9gA7Bp7
RE6gWsPaX24yjzaP3eEzQYvHiYgzY//euD6ZV45yTsNgjV8Y1jiHAvLZBRDA7Mqd2/S2t8tTWow3
4ZI0lx39fhfGW3KRhtaxKYbya5C084tIpvYLavF5X1XBnV3me4o4mFpZO+59i2l5FKrqcsCKvu7s
Gl4QAoWd0zuENllYr/GBFGxohIS3VS2IMYIHCyKDA2Nfd4/ezBm9jbxqbxrDVDkidinPS2c/m+4S
VKuzjVM5Xcclc/Y5qLOTG2Leln1EcqGnxxsPl94R9UDGWjubkxk7edGp2Xqk5HI2g2gsXIQZBsWY
2819pynHgBTdkhl898mkfYXwtFswATYzkn367x3od8z6/XaOa7XFSqr2ZeJ99P7QxrupXGqaxn5y
6i1SHLNshOCVGffGqk376GRjg8vQDhg2pkC1NArFi86Axlqmct5FYSZPpiN4RlvGHMrQEpvOmsyp
Rvj0mC3ljxhD63s9x+UGCTnBbvRko1WY4xbKpznZd2lR7StbWpT7WRNvgqa9rLP63STYQqm9m5Mf
LC0LM2wO6fXed6YahsTFLmXdGcfrUAvwubikeaYCDL1eMayChsojOYPtVVBwi/NyPwIiuZsi6T6G
flYcNF1aEKl9RgnCAP4KlygGoWnA8VKQJ2p7Q7EDANK90dmMPkKYjatJOewzSeIe6zGxrhjnlHuD
ofVL7CecnaSs5hNUVNK/VPWEHJw1Vwimf1UD1CZ2h2dyQDYWnnT4YDHxbrMXcLRyFFt/1duQMwCN
XFoD7j6qYnsL2WW5TLrA2c0yfeCeaAjpubch6pecznh+ihLR0LfX1VEb+3b0HeJGLDZpHHnYueuQ
1M68OSeQ1B3CMB4RFbSGvqPD8lIbtWvmnOWo5BjjsLc85nnuHSxKqWNEfcGBrvHeALzWu3qa7z3Z
kaU7qDh7tnPrtkoJCrHc6CPAyHDB3YbbyNZyjPMcgziM3qFH4F3p+cRawNGNgTVKVn85lL6s1pnr
spfq/NJFzmDAxPhRvQYcMNFpBvKhrJZJScz2nvJ6H2h9JaDX3W91OGd7jDLec12E8VVvMF+LNgtW
olmmXQgaYc00Ajdt9OCq7hwjUWB565xp7TDf2wWuYT5ydorOvnepwRS+N1U1P8/QzKoV+hV9jGZY
2GZpbquiIpoKjkH4gNYHILIMsYMHtU1RIzIctMsCSA3LKzHamMRyMRng62m97RV5XYsXBdMx0oH2
V/U0yXZVSsUt7JcM6mPIqcnvOSKsopTiw66a10S2z5XW0XtvZIGdOqhvwnHKgiNoNHHlM+0ABjoM
/lf62v5FoFp1jZnXvJSWM9zOTqfHs7WwP9hCvMB0hDkdREN3pbCCvWCO6W6Dwi4uet/yrwaUJ7f+
2YBvtxwvZie37zhQioskKps9MT7dBeLIjumilRE2MpDYbTXRfCXzQd+1WTVc48HllzUylGmyPEY1
2qK14c/fB185r1jw641tSQRtopnLkPyZ0hxiPBjeaqTjdRQBuYEi4CQwev287SnrvnThYr8nlg/f
e4rMO7KtcT+LSO+GEDgE0GqnOtUJGXvCmro9gylKEEJRwIyccVpyc04vJX5V4+onCbf2viArnbH6
t4Kic5Hxc7uc5zhhbYsPZY2AXaak7+/GriqevIVP2hSdmu6S0DIXeghphJbl8Jb0mCFL9Ldf23Zu
L9JGvFt51Vz4+I4JLPDCR8r2hwqj52VfnI2KgbfczaRCP2cBpSxDpulgk2DyWvpR+dF1OGszN6DM
GuS+rezxQtVLfCmh8q2NLLvHCEvwnR0OzbbgoTnEhY28vWCMpLsCSPgk3X2L5ufeBW+izVlZKqa7
CQfFWzWCAfTqdr4q1fzNsWOI4ZljSxvIptW9IndU9v5sUFm3ZQsXnlMSUcl2rpNDDf7kq0bVtpnb
0jqloB/l+YIT62WnV7XDkDGorAb1GDaAC6/RjOh0XdPIoYpFVxVVPO9STyS9eX50kGYwyT1u9LI8
KC8GW7CgUdh3rgk+wjlYMPnOmMTT9qH2Et2+ZVL7qKeUi8P3Lq1DxoQtbY0bVVYi2TJgnR2A+7Zz
4TAVojqfFheAAAuLv02dEhhLT/cJm27QAQKPu8Cg9Jqn7zGFV7lTA8qqRE4WT2G4uCfwlv6dKgfa
S5Gp6Z1BtrJid5V2aMixdZqizA/eEKbZjg4e1XFtqiA6iV4l89odShMd4iYBkdEsNFwuOzelldYy
EHJXTi9IkIbwQNqOjDhlOXOV7tn5DNDSOZ5uWU6b8qWXqOwJrAgYZ58fWvF1zjgKXWelqoIfdODK
buDnUNJwfi0ki+fKqnCD7byakntVBkPn3KDMO+d9TmosdgVVy7tyvPoRhhgHkbia7smE0ckp9Ofq
SdZD9cTpCXJIYtf+92Uog2mfN3Asr23Vuvk+F1i3hZj964m3jON54Yps0+ssZ2TKqfUKjoMej4R/
OYbORTLeDi44hIsQRly/ahsXVLvf1JdN1aF0iqPsXG4CdyIVLcpySk2V3gEQDSvmz/SIebRy3a2b
pqt+xOgIho3jEOvzBRWWrJgUDqzpmQP2ZJsiVWkpnRzZb8d5npMVJnivvXZsDZ2nDAeAMwuNyfLg
9QEThMF1+fPNsnBfxzpmfrJAzcSHj791A67HV/dZ7kr3BlsQfzyk7CSEgVbeY9LxeO4cZRsg/fM4
D4AjpSPXONV9tQ6TgTZepgaKicZYC2gK3IG7FkpKsS5cS18FxRgu69QJp2fkWvNBlVkl7oPWildV
IpitewDmB/YNXqsHger3iqo8u4LqSJXoTZoopzZn9LQeeSDsNdlGPSDjtCTfNZzga65I5MnsFVxa
uuhE+jSwLuCzTJtKS+z6kgpsA0JhDu8WL/chpUdJHhw9lXs0NTpvvk1FanFlml6uakSWwKwKCWdT
U7TRcSoa/VhkyO83+RlqugqUYQNRPjqX49LMzOETt2bN0G33Do/ZIYyJA/e3GRnl7eh5zbsMq+kp
cOeYHng33vijDS/bhdYBdxQNJBm+tcYn7SXCP4ggccZjVgU6OrbDQJ82G3wUs2oW4+XYV84qo6y6
dV3CgNeTaqonDJDus3H1ch23YVyvEadAoi9lK74I2yBRHGIdsjdPWQgJbI53Fp1ydmndRMEq6kJV
P+eySSjoEUzkP+Bl07J3snAqD+PsU/LTf27qHW2YMb5M2W/3MbIBhEtRYmBgs969KBVDLfOshKTR
Fq/NdtIhT59XuvPFoJf8q7tgz49SD7QLILA9fQYeGRwpYbQhJi9ND1KKpTwtpoTw3XYpoepwb+tq
k/s1r3IBOQD/pLYprCzLcW8FGl3vZEhjgWgSCLc6whwAtWWpPmTjTlKdbEK68aRBOBjYdDPSqoeo
yMImy7FaV0aKiymXXn1hB1SJW85qPNxzQb2/CcRkf8/FuezM7Xp+8CUDaZQ3E2+FzcGdd26qrSMS
dZb6GU/Ei28SLmWbZzFPi8yDLXgEZKlowYb6sAx1eT1GMnZvMOHYLg0Jh9KqM0FdgS3x+QoDb6XC
lmBxDHT/et7tKM0+dFm4wRbDU3Pt8iUJPFFMOVEmE6iup6H9PgrYz6t+DoAaJaPEDJX10Uvey/I7
OOdM7wukXk8uRWfHy1p6T4tNL2A1NSRL1CmxXHQXtbqJeP2QrzShfnZMCYNojGmuHO18bjhYjxY/
IdDgEuxUW0mxKlLomSvXS+1rgiQEGmUaz7XseUGnVHLrMkfb2T6cBVDWXFF284kxpibPTxo63Qbn
Vxm1VK9Fb9Wk/tLtJxLV94Gl9Hy1qbLt/SwHCDdBYgVbO/RSb5P3HVArjhiJPNouFuZ9A9pY722x
gEbHysl0RTUKBVs7Yx9Y16qb223F15lXLFwVAJ7a7W8aRPG3ik142tDn0MmOA07dXIK2ni9HfyF2
og9luHwNsNa8QXwS5PyMvmtOgvORvhuzJqU8rWdUP2ZczLxBBdF/mWXYET0EeKo8GKuI1P1fUyxT
Y8I52gtqH9gKmfPajnN8rYpoMLtRuyRF2uyRTG1R5zyUhXLdw3nxJIDJD8KVlU3xU+mbMOc8Gsl7
0EStc4yAt7XbPE4/Rgxsa69Nqena3I+PGeAXlnwZySchkkUDSB68ZdWWtaDP3bPVrZoeZHTSowba
dWMT7/F/0+SXdPmbgxpddgaQaSlWZiQgieOiqi6juA7ep3DMzG0Ro8S7HgLJyytqvSAs1arnDaRR
4p7GMiyWAyGBjBI5P3uQK2KZLAC1rW7kBtXDj6G1Usn4zCqfOq+3zWnWpZt8cxcgxuQZ6aQ6eigj
5Yud2+Xy5Cbn6iBy5jAC9KtiwM30KPoHPykMHlki2DpHksEbtBEkKzpA+aYJRvo+KunZMxii5Gfm
vgsDEP3RVMp1HbJTvPpLli8LkM6hnm7pyhfjXd3n7pdlWtpwO/axp3d2O6ZiHfViEjegYCqquTSH
HGifSvRr91MKIHKgNfgcVuXylubYHcXSOhx/hTgNebo8+6LFWNuO432YwqzoTCRQ6gAF8GQQHUrK
pZvezUno6Ry72xABEF5SzPFJbmdPG6ay4QOWFfmGkCnl8YkhdNpZ1t8yx64+nG5Q5BOA6eKtMgkZ
o6q/B6RZxKd5qok17PoA/2I5QyOxACCsZwIvn0Nb54ex6LbSjWW+KSEPfNcwmb+NOPe+WJS+m1Dy
KIRlRrq9lYqPOq8J7CFjwr1SppDHUEHnQBGJuzxDu+BewFZ20PHh1EBGX8gDi4E4cKwiCIhWSfva
ZR3CxmKaLb0zcFHOdsrsxUP5drAqTQcgmuNT4Pn6QqDeWAeOFcM3Iqo61WV4ncWduw2MlNFaYzEB
uaGFT7g5m+QeIe7ykOVWQO7N2MDkS6HmXEWLrw8VHcIXVwJZAwRcQmXLO2sTZhVFZZiN09vsxec4
IEZRDL1VcSl9xORYS3kMGUvnTUxI2jzsVNzHOLCxg9ws9FvxM8AZ3/cCEeDKdzqFfq1P6gfcy9kP
Ztksdo7ixAadnfBFWsqdtwbE6q4zlUkSgf3S31LXNhez7Lxx05foGPtqarmtTkleW54cDVDvVRFF
07dgcarN1E/DpbssCHdbktGwLT5DRGjYe0RikaDstK3YLsU8kBjk/Ihyv7juJvUFMoNhK2xLNH1T
f8n81NzoLgMRZvlDft/KGZfpQErPiq5nQarCKC4wBDF28azpMTN+9GIqiKnYgMQtzVQe/GXum50t
BnujRc+zEac50eOg2fCctBVYybh1k2MV2j5aYGXNu/AssiYQyO6z19obrQsGbwSGDfCOrIIU4myZ
YROA/p3wK8wFxjVOx+tSiwdbR/UlShJoQxjuwhXrqU88h+yYVnPQv/UnY+ZVJ+b2akmAdHFArp6Y
ONQbmFskslkwwkksinJv7c9xfCqaqf2uc8UuNpus/TJ3UXidL4X5FnewVclQgSJMg/65cbBMTIlk
S83bgYaFR6JCtptA0zJLrquTsNjJTQMJf5fa7oC1uvthha46iKYja/wsEVr/32wG8eyXSbFaLCSo
q8mX7pbLHgJBzQdqtjRpUSPTlBrdIl1X0fwnU+/P2pzQZS4NZoBkGngnJCB+9iIOrJd20yETHwtg
Aitcv+K0JJN6m4XLvM2uEfXOLpXl75U5P4uk/vpYgZ4E6RdulOBXx/2EF4VsdAbajRVGKyDyfrKp
6HmzpNYYIqECqT+a3P7yHf6DwB/jxTlp3j1bIVH6+5+Di4cxiGVdMX2Wyj93M4vWZg5ls3hB8BFy
2GV6nh51IhniOtTUiCHIAmfoz4lPlcFCRp4J7FdTwZjjAJXbHF7DUXfPwpXCAjFMxxwDVly0YOgC
rK8vnfCLH3VZAdNqFUaIg7ChbJ9M4cg3QNGMgCYBeIKdGXDVAbJBc1fQ1rCQpy7etSKK5EvEKRch
NEFW3h2KeAcZkD11kji7Wk3n+HCD52hOwn7jSMF4DtiU07/Gxj8rSKwOaxO+dhrF2DWdxzifzmLY
QlpHOzElOuZ5Rp8O0HQ5Cq8J7jXEPF4tzgqvs57Z6zId0YOltNp5FsUlkYm+h9EytRbKQqs+w6GR
pQSbIbMdcYxyW2UIohtzDCqbM5sm85LVc+i7C6cMSB+gKPOeSVHqsfiI1vqomwhfWYPAP9wzscq/
BVXjin1eqEhufWIq36pII6zGLzdBaFN6tLcFdjXnLOkNNrKjE81Bk1SElUV3DBR04WHCB5HXlZxm
ShrHcTgMp3jBeLHCgFzgTsTmla7SsDXlpuugGmwyK2/2aT0imGvx0cIWDuSkaDZksCwLp8RZCMQJ
eqlBhX7hA8UjiUeb5djFxtb7v16Of0lm+tiib6j//fx33trOUARk8j///adf/e8iBfYf7fVL/TF+
/qd++pfH//zrtxGEbV7ky0+/QHaUS3M3fQzm/mOcqr9/iv/6k//b3/yvXKxH0338x/95a6dGnv+1
lMicfxSVnsn//7MIdf8xEPFqPv+Fv1Wojvg32wsxViHaYe4dndexv1Wo4t+iczwAIa68876DLfn/
i1D5S6hSA/Sh/52j9d/EJz8kXwDRKowJppf8ffGviFA/LbI2hrdzN4wPYalDQfdJhriESd15EhVI
YpI0TFf4LUCvSj+xCw6tWgxXxA7oN6bofwqcP8tb/2HFO38yV8VFgCtEQGX0SWIYzmPJ6gYMljYN
y3uYoevqA5mE29RjmLdB7UAHjkFO+THWU92u/uEO/TPt4FkZ+PPns71g/UdfFOI89D4pB6U/djho
4AbHEOZpIpGRx5Q7GNv92Qv8hc5c9cGBqXEpP0nxyWXntHs52v7fr9T/KGL8WWoZch2oOtlpXJsf
hsfjkwxY2W3V9xQH66JYxMn2sHgwa5gvpkyzEfz+S3/a286fhdgYnAzed4ruz3a6bu7mhb4406A6
8dUjnQ/CttnjrSvpueeDJ430299/5K8PGF8PeW0MJAfpcfjpARv1rOV0BjZLtLQwkXFJlMdK0t5C
hEVa7cAK2l1DGrNff//B/+y6+kHAd2abiikOfhbYIpkLDWeScm01jL2vA01YxoWnz10AK8VJ+/tP
+/Vp9hELeC5RITxMCG1+/jRFpvmky6HC+lyJ01iP74U/SXyCull5yil3lkHaW1RMav/gXf0nF5gV
hDcXwSJfVHz65G6SXmTOSpxSB+KkCl1uU5Q0myot3glniI/l+bn6/bc937RP7w51mQufCzMUxI5P
745e7CmovJ4mnS3s17+l0gUr1R8+5tdbCJiMtVOgtGfp/MWV642Q5TtdrWfB8sAmSjGYNNPyjriT
LsDvv9Mvpk/H5vLxMUjVWXsZ3/x8C0MLJWCPlmytyBZ7op8YEKbh2BMYr3wat7oL/BJIKbAXzoGo
Y1azPB/oTKgtpluNoOjImrn/w4/16zXAlssq6Tq8vBC+Pr0/JTkfrUyI8J2y3jMnOyGFoJE0tkgm
yeJ/eS1iw3FYEW12hBD998+XYDGQZXVasSZ2szjRCsv3UMIRNYz+3H37/fX+9Rk6b26ObxPfxQvz
ObsmYAWCyEx47Iywfe8VJAGuaob93R9MD7++mYAqIFackSYw5X6xUSeObvMmbdc0nNRVYaxqj+dB
bCqEW+0K5kT6Zlu6Bt1skQXy++/463obOjy+2NnZWtlsPq1BEmI0zj6+Y8a54xW5PgHUdImIPAzc
wi2vwCaw9fz+M//JdcW/7UMTpO3860uD7y0NGgjDTN8XfWstVfX0l4vh95/yy6qDgeRMgIvPy57L
//78pEz0yAqmCGLVDI51GxHGd0WynU/MJHxj7Ufdg8PL+wcY2ifTBHsla2uIXwe+JKg3zqs/f2o7
WBBAlEaxV8VZTHZ2Gh2qGnRuOWZLRCdmMeleoXSYtw0es5yaOEjfafs3B5yJS3ws7LD0DiVqweUP
t/qvd+OnNZEbDegfqRo8xV/rGa8tY2kUrfoFlTWZdcj3SEQRKToNV6GDAcF+QuKd3YJ8jNemWM7B
xSrlNV7KjzxE6bcWNCXabeRN+Z/e619eAuhlTJY81z2vccFn0BrmS1rCHmpriY73eZCq/r7EZLzS
lKryu6VoLJtEnnMWJ3UiZaDDNNclWMbFgEqB+CzCuTnAKVMhinnlXmATmGfaARMhomMFAX3TLR1L
cglOCvheMalzatR8Ro9wsfTGEETz3g48TGvllmT7Gs3hcYeb18VbbjEdIcjHjOMK+7F9NTM1+lC1
0+jDSEu/2GkE+/OucyP+nGuwdW1du6wuUhNP+S49v1uDXaQkGWaaHyKeyNcZnPzW9pJmByu/ZAY+
6+oNpyws/HlmYBExjUvXPtckwR2u9G1bLta0yrQXnWhlw35RnaIi4mwbld+KoNDXue1puf39a/T5
vrCqU8efyRO2A3fiM9ZUV4y2a4XOz7quECBjyqq20PCC6Q+Lwnm34N34h+cTfxP/vnumJMLqEsBU
f353CiYtMh6yaOX6eZC9WK4VDytHG5o9rp0rlHrDmOGAcvLtYiNzYL7t3Sb5gF6b7Bi6MHLwLgOd
iuugSbuGnK84u13A6VdldulplzhuUGIoTUiLXbOnJfdLecZoeLx4iCTqhUFrU1d7Mm/cVZgky4De
Kf++uMqyVjRFO4LDGTm1iO22jI7tl3k0h1b3xVebWRv+3aScH3IfHB66exMB9onABmT4w1ajwSaz
QSh/d14S813fJj7C3bC7RcAdqUskeQTKRG0w7BmIJqQZRBlrf0r6KcJQj4CVxifjIAkBPq/RkM02
8sqIfJNuEFdlRcZFadnBbsoseyAa2OrP7ogu2MPj1js8ZkO7ciZnefZSLLl+5y0v3HQ0uCPTLvR6
uoKgCwHLX43sPMMOprp6tGnpolybiE3vUM9M0hR3juo8xhj8FGbr9IEVHOIFZjO66paAi2q8S2xQ
hr0flg/wE+oPf5ygTsRZTySaU4kR80eHRSaZ0puJpqC3HyrkQfjix/gHgoKh5VWzxNdENdoQMLiQ
YJB7OiSqZUTdNIQEKqJt7+8coaoj/rX8sukTcWFJbxcM4E4HT3snLr593RgfyZVvFXuSy0fiuhx6
VNuUuYw80Gz5yBLz3SoyzC8SZsfXgSfqPrNER3DQREYFQ+yWObfjfYO6AFghjtDkVckTSiL3FhUI
TrzFfXeKFIlMTn4MzRHLYaJqlEH0DxAbQ07oXpk6KE51LcR9FztIupYpJSNUnfNf+LDhhwZnG61b
i9J0r8g0L69h/7whJHnIi5Gkk8ElfFbRkUfBvlQLqSCe84Q2o0n3Seq6u67o7Du3YFYOy0mjXgcm
gCDubZjxJE6Ctueo0Kl3SH3vUXtKxnRxv0+QupeEVukW5D/ZIAEPotywao2CxCiuIEQ1RquWJS+c
mJCFbZOUSbLO8yH8f+ydx5LdurZlf6Wi+nxBgr5Rnc3td3onpToMZUoCvQEdyK9/g7qvKo5SN6S4
/eqcjo60HQgsrDXnmE8WjpNEYEk8c2kpTrky7WRb4pc6MOtys93Sz8UnFOUL32TuFuwYUnKMkBpA
7CuJEWA0zQOqGXM7WA6ajsHTZ67ZHg93+jqisSS9VD3GgDMIj0BvO9j7xFxeVOa+ZNwcaZhhaFJG
dZo1EFU6xtCV2Lg2IkF/6tE33hftYNGsZ1L+TWQhg4YS6jx5HSiGbpu6G9EsJKSd6JxkUolweJcW
JAguuVa70ZHIcrRl3BLje8cMlvgyIe1odJPnimbcyQ/lY9P27T00mfRbMnrlqaqLq6zv6A6Sj+xh
nCZF9Wujl68IQwpUJlU+fqHa+RY6HG7aGN+Ubp3PGYYu1rPjnPSCcWIcyweyCm+Nua4uJvK4T1m8
3LraJ65bpq/W8k1V6XMgw290vXW0BPN5RhTFJoVYaBh3Pt6ldgF/EXpttdOd84qmY4wKV9xaRkdI
AHigrFqebZ/2bGlq1FX6ukJTzmlaP0uCEA/g538MM4rZQLyGbvNmJulz6E7uxvNqLyoHUoE7qb/i
FB3gRTXzO/UdHU/SR7DT742O/oewDNJdGuTxuNJbmqnyqmGNFYQWQPl4aGMZgJ4a26uawCxlwccR
I5YcVWeSBCnrtnBmfqFlJM4vk1eUn2iFipo2T+MJRGGzcVP2zrQZSmY30MnXZFfTPWscLwR8IREo
15iWpKIBLJHnVFbIFKrF8NDbjc9dCE0pbs8NvKsnOf0EoCwUCC6ZzzwnGFURtjAdFlBbNkFV3+az
GYUYB6iE0+/opp0T1RsKHtUKpyNVy/2WU3gQDFUa+luPj4cYWKs6IzBqrhzCpiKHyaXVpLx1bYTo
WcfbvLOMaDSEfnQM1ZMSVD2b83hZ6LHuVLheMmQ6RALHmm5oj4rgeunoSoct7brFarbFFCLQFyVG
lO4zKQ1nCCMxFDLoV4ZDP9uhWUQzh6g5V9tbqdJk14xBBwu7ePbpKJJcYCEozyCUtMtiMHAfnjMs
aIYr7wvqL+aPtt6gpr+HdfEuvXmM2GORArduv0MV8N4JRlSjYEesKh/BipIl5gxYe6HI5XXWNO8i
Uec2yYMzZmjGXkX1IzBQj/Pa6Q+uhwmZeWRegaxJvjGzri7k2ZZ7AIXFo+P2xTOWSn4Ugb5jbIxl
Z65pRf1gkdcu8/2Smweq5kMzwShhTXwHo0rEoUVTY+jm9BpXX3BSzfyQWM7RmsbHsmqu+qF5qDqd
fdaaGAhJKpyRMCISTfBuzYUkCKuwT8uoBP2sOWNuCI7EagH5FsTKJWsIBrvzg2rHBwZr6NwJFvK8
mbRmfW23bcJ6d57rnMtFQJ87wC2W5cm5NdwrYszuyTtioxvGG+HkN7nfPMXLKhWma3HMp/FHjb+V
fN75KpEW+wZagBEh8obkeEYOhvkDIVCDlM0W2CPsqqZURcZcd96mLgW5McV0FXTygBqi2lBl+Ke4
0/dA3KQNMQidEewvqEX9qy9H4mm0c0AE4+CGrJL8xpSYTLDZbERYVc+Mdt652SQbR3V4OnNRg1Wi
8cdaXJjaSX++abv53KsQZfcQvrKBu1GTLl/iMU27jSU5xG0PVCZE1isrFea1oxn8ioJgkWAZ7qeS
RUnrYg2qJx8ogcW0ISsVtMXSG4hA5ziqYjIlw3SHZ+KQBFiPHFKb6K8/5CLkJHcnM1IN+XkGURv5
Un1D/I0nw8FUGhB0AtgrAcCChr4b7duKOjpCqPfkVe2VV2Q0ZQRjzjJsvsrJumDQ0bcgq4ejKx1r
m9lduzVm49PYeOl1Uc5+NDTxDe6lGMtYeijKnNigp9iXBJKAHRubndNal9RMrn0CRM1AcRpXiKKm
2MANhBh428f2bizab+mYvHt+ekJgh47CW55cU4HLWxz/NLkqj9D/8TcATu2VKCx0Ag2I5wX2TpIe
DLKZ964SdwFKetd8bF0n3uu2OzA8fom5tU0ZenLh3FFp7OHQjjjKmi0djW9QW85dWl8W0ziAGUeP
POTk67kGuUjznmTGO7rKz2YZf8sqB68qcGnP2TlDuqtr/3Fyy1tgPkTMlfmrr9CV2NNzHeBnGDhh
u9raOaODfxldxR6Oyx3902Kvh7HGx2VPUWsXuHcqxKXWwM8Ruta2rrLuJstwBfZeh5+D/R0f2jHU
rAJSNg+Ji9hWTuqxRTmqDAL/AvppG3dcCx6jfjF75sK+Nq8Kw3wQ0r9xcINEnjYu+BigMph5fyaF
rGBJkTtUF/JiOIykanfhC+pBTWIADr+kdHt25Gkzne5td6tD/EBzdlmC6ir39HgzVvW7P7tG5E9Z
dlUHVORU05+Csr3zmR3fDouXHAFQ8NQEHN3lssFohUqXdNrnlFvJE57UN7yStIv802i2D4FnPCEf
iHpSGiLtOT9SPyDhbUGbMfr+FzPEHpJ6CNwnvyUWx16uAUCRlMwhQIk9vtJe/zqgqdzEym92kHme
vMkSqyh1X1fFctCLzs5BaT/lMnhMEgNUhdPeAxG596Wub0BKKNxZyxdnMs6qJ2gqQZq4LWz/QRdI
KvwujnfEMt0ZeVpEXawRRHiA4thgcU13+xAtNkMPt9jSNL8lLpJk99ojeTF07+s2e8vV4KEZSG7r
pqDe6hHDA/NswaMXpCUhlIO0laItbl46CDNROzffIJ/fW8BZT00w28+GRUKYmEiDLWI5RwMAtPM4
Lbe97+JOEXLcgzFCOtfOpU+qV/s1K9ccwuY65QA7t/DYtza3ni3nVYrckI3jmnW3XJAgvPYVCaFV
ObPPUY4sbKFXfgjnY1taXnUkpv7d6HN97vuQUMEkvUVPfFt16RnY1bAhyDA8NHXPqTP7hN856F8t
1SDuDhCZ1LmFZFosxAfbXrzFx0UkY1a+EJd69APNdsbOskE5u5tLo7oqXHSz9D22y1A9Y6j9vrht
cGfiCL82A4hNtd+KfZnyM+vaMnbwBOW1PbZ7E+NVMokDgyHjdSTVOEL9TiayzxMUYFaqCuMug3Yd
dPOLHPuXGkJnNM3y5PvqwG62NXtcyJ22r+q+u68Hseqd2it7pbK7oCHyuUImBQ6BUUvyMIRAyzLt
RO6isK25n+cKguRgH4fStE4KQFJkBIHeFsO0y2T3DBbg2Upb89IGNU4D+UAExkM5oCLLl/TVHNsD
LkFYDOQXjkWto7oTmGHD87LoXdA219pUXEu4wXBU75Hes0fV/t4Z1AEH344+BsBCsqIsBEc3AYZ8
Cx9JNV8J5Y44W8JTWsb3llMRXubrnI5JfAqbEm36hEClDLa4F4kP4lKLuYabsvWjb/T67GJGTJBW
7KBfYUQtLAZrq7jG5M5ajzaet0Lk9bbNpsnbG5NSAzy2KXzmwtg/hmacgN0yDTKODFQ+7CpZFqO8
JIeBDCV0rfmDlyqO6ZlYo+6IkC65bjsjv9eybn909cjmZ6iOkrHFPXUjCoUG00p7xzjHmp4PdAlX
fKOT474YI0hxw0ymmx5CU3+w0A+94CJqbiGcm3FkWqlR7DH7iLu4MeKVgTjG3gn7aLHrXZEHWx6p
oN2aHeaTZrCe6jEZrCuYJ/4TQNzkTtBV3g5yvoWF/xQG8z22WfNNa+1sEbay3xH2Pb/ZarmdQEcB
7BXZ2ZOINzZWkmXFHjdJ/wqSZ2CFdfD04trjxpuM964ocUDRzzI6LgtZch0b8kk7mEAr3rfWxQOy
6w00yjshw3sawRjH1DQAtHBvdVLQ+phJghLayONIxl385iZZfpsgpaszrPOoTogAA5VAHvBbq5C8
lCKeTgVDYvb2enL4S4sboZ4YyPBSnDJqkucF5+iu8nR9W1fqMg7jpxzAx6ZrzeFJ+eK1CpoX30cl
hgWKVniT+G+kWxrcOWJrw5hquaRhT6XvJ5+S3G3pPipzPJbsJZuic1+KOSgey0Z+FshVWXNN7cIp
GAgWre2tX/SAhEac3pu4rvqAxgEGICnbxN6i5Z+2a9ij340nw0ZYONi3/VKnaNxFfGG8/lbnWX2Q
6awfE4CZ49Wgh+or9zIJKEYFd0WTt3udBsWDxDoQYTkAP9AbLrOE6YEG5XaWJMJid7nTYwdQRUko
aIPHfpZZ3KQIQL8yK+k+8oB/7ZS+S6nmb6tQZTWGb3RtSPKNZy7CdFxjBjuPc6+WE8ciUmoO1qem
5I5XYMe+8wGsnv0l/LRA+j3Dtr+TdvYJU8twqR10tIkfLi+GV7IQKNq6XdcFJjRibvRDkie7KenL
53ChgeClpftoSTSh6HUI52OSedJ9G6KH86a7BuzkewAB690d3fEFNbm9KXrnpbXM4IJTpLhFXUMd
7ursugjikVKCKToOFnOTtVpvwllcAjUOkW5cdxOQ9IsmkCF+p9/Bv+CEaJmgTaTl4K/aKre5n1os
uk1C94knBhE+4j1BNMaF8Ui1Q5lTnkaynk4B5ttjOsbNsW7c8RkeJAxJFXqkH6JKaymiI0opa++E
pYWUQGA2D0ugNGG4S2kNYcObxRENURCNevbGaGDujZj60RuJqwFBl58Xsxv3PICwQl0UVL5LIaOC
7vM0Tz8yu9rPgR3voOolpK8IkswT294WNZGSh3lsvfpRKuha21J46rpvFjpWCDLNZ8cF0CEEYYvk
gmSvNElmGiqeqaFuu9YFobJ5WOkIkWHMQ5T0wx2ECTpjrlecxjyutj3hX2sgJCyg0Wy6I1k6/laT
i4KbVRTGqZ697EaVXnNOpUOMYZ3M9R6ZEKkpgZSPPnkF11U2XBmlKLee7RavBWLi16rLXL2xumlm
5OabX0WSq31I4/h7gBSLIYGtkdfLVH0NQywjV1kXA7Cp4iLZZAqISrN2mrkvtSC444FChWdHOpEW
ScaCnF1wgTO1IOUi/jXP3jfLgHJ5G/j9KkLTjuHf12ZaIVAdHBbkcVaKToVB15rne3KHSPZZ+HUx
cahwOVmSkIo7kE18tpJU1acRfmdFl5re7tnqrdT5Dlxk5OnFehTj3lwq9QUppJo+Q+7gLICQZcs3
ODOpvjKX3ktPUzl0cgdUoHjpyv7nVMJjtxs6Hq9NJoIGVddI9RYhgaSRYg2mdYDDYrsnzgqv5gpE
QvYjTivvTYLwuGu58Muj/3OcoNq8y06Up7NDQVER3WimTXBfIIwdz5DJfXsfg/KejnVf9p9qr2BR
VTm40qNGPJatYBum/DRCfCM7J0IT0o4pwAZO1AmNwHhSc1He2K2j74p5yNQe54xN8OXohZFyk5j7
FX1H+tkkLZpvZVuaUQkQof7eC6NzID3hCdhlbum4jMpcU25bOaFqVroe2iNt+XKMdALOacfwskTO
HpgGnZ6xCfOzncZ9QMh4zdszBKC08WAtxv3sYMTgQHwrUcrBsMcP1zzoKZ8+1xnt59B6NyZSuOvu
VuV4bFWHCa9v2G5Cqz2CxnDvF9qt2wB54IVf+zWhqsUF8D3ozWWX+9Py2hUp+lq6kXMX4LIlK9bn
xkW/Ae8aN59ew2qeMxou6yU+Idm78blqflHJpGRkegZjI9lZe27xcbkZIVZFUn1LwwCfwvTFkr13
U5MgtsmBl8hRtrf8FeeRlnn+ZIeD+2JaDSnJrn4LeoejG735saXa3nGFgupawPU517zXTZb7AT8x
bcpdR1Ys/Trk/mFxcMy+9u4nYEU+muOR3UArb8aqTrQ31q1Z84h4bWlfDUhe3ySIY7KBMjwn57ab
SptewzpuxWsosumYdSkXegdaM0ijpOdeAP6W6wn3xmGgu1OEh7oOZucqbTPYxW0TuGGUqGb1iE+t
51+q1ABshaUPOxQLhlxwexw1mIuyM9xbFLa+dxR1im/FMZAYxLggcwCl0vQAOpl2feLnTZejhc9j
Iaat5337fotsDM0IU1jUHBJcQtuL/J6KWcunHui+fZVrk63AGw3+O7MLBRvTJM4GnEhnSgqY+Eqh
4e/3ugq7hKBtpzHZXeBordC52gYGscz2Y25PwPDCnjCFo5kWy3QMSjdv2s2/tglgH0P5BUN0m945
nZ2V13nLWGdrTkPXZBu7kdj/QwzexnXoNSI98i8jFI1VUlysHmtDb6v2VjqKG5bw8/ns1iVHopN3
t6xhYNGKWGhjZyNUmF6GsCIAWWnsKqGRdEf4igIiFe2Nu9xs1BEd2bTOfF7avrMCiGhduFUT00tJ
3XmzyCo9MYv7EfrLJ45ULlkU4JdW2fMtm3d/SR3vgta4OJZJ6B2QK6zKj4leju32h1LUyw40RB2B
ZYUT24bURpUznZLOSDBHM3yfCdLiyuGRzT0EmbFnZh5/jivRWWtbLflcdmky7TvgFhW3fKWyIy1o
astR9fNVpfCLVl7KWnAxcF8KEMsAdQsvvCn1rI8iDTouXWHmcg2pYhwi+ZxtWctU7mUHEWIdq4Av
4JDWME5Y5nZAjruRz7tBuVcSVPObltZ8b1ihuB+7dEoPUwAWxjfwCSym+TiQ+bExXLBDyDM8GjkF
VnpRdHE0t2G3N+QgzilbBABiLmQHzHjfC2lk2zyM20ehBLcaGnIOn2ReJq5/6gv2pAnAgu6/YI5Y
HfnkSveVU0WY33AkmrXBdzqnACeqmfbWokznuHR2eq6sWN/53FTvMFKB/BP2J6dasC0xqRXwiAOf
wZlPUDwTjvk5Z9D6kuR2fZ9b/mcM6qA7rDLYlXqM7+N4gPGTB/Md+RQmO0NdRL6omutAKZ9mfR8A
zAKXQSuP38mERMh0ssvHE+QRaB8e4IMJKewBTAjOBpxtN0Byho1Ph5Lbtyugia67XZu8WGZsX/xm
eFO5KHZI/U5+GuurWbfelhOjvwl73z4jL2qYMKnmq5/maby1WoFoW1VrjzSzx3rPNJHQcLeN0y10
T+dtMBKJQxHKnLXr8pIVlk/e/LX18wz4UWwIrv1ZehcyuPucOHP/eSoCjgnbvDf4l65ta/FuB5vJ
EAVGtZxNJsfhdmZkdjNRipBbU43fHLft7glm7+4MBfPc8ukbWd7kH2ko0LWC1EejCP4dQLi8XuxX
iAvBpp+DdmfXc3XTOdI8Kh8dwCZAXIm3Y8jyQ5mZxc5DqEMiubkkX5LYC8Ci1wDRe+bajGCbhn01
gFZXNpo+MYwgNGfisqDmPlghHtogKQmemxrXpLs/SfKXVRBsBRy4R9usuA6gqDwwkAwZ6iWxOCSF
4M7uG4UZyala9otjttfSGNUbHnT7JsvH74NZhdDF2+XEnUZiqYYLvrVLwzxV2PBOrUch6uahe7FS
elkA/d2D004p8vgldu618KfXpmtEuI3Hdr4WUG0fKkCXh1A1xW4hz+SGBk4A3zQ+ju4C6GgB42UO
WCZN/YAmxHiavaq/V0zFKF/Tes/6Rx4Rmtm+LVL7U0e+ODe32CWl3mUlwruv/Yc4RQEQ1FlxCmGF
HBtSzY8DsI43Lw23WWDWEMK8U14lyytqOrracsVYZZ66N5y42yaU/dxouyx/HOzJ+jy5Qt6Q4jJy
NouEPo4nbom1eclJREM/U5bZYXBJtjNrtAXI8cjHocDnbteJY54u9iFOcqz3zUDgdFnErP8k/G5P
MTiavPpeZGQjq3YYvo6Z8G/a2mm7TTOgQPW7gddhpsewWwPKQBUUTCKhsMmK8+x3+2Al2zHc3jut
cdRxNUK0kAvdUvcsxITjG0sWsfbzKyaYbIeQ5Lks83e3R2YCOh7WX+NALTGvajdsHcoF9IKxMKiJ
4LfCocRvvScfkPoGa962mqsmoq+ir3Ju45BZdPJAK7y6aLN4GKmc4TamxDt1XCeMgXGkjez2XGuT
xerOXJllaczJpVNtug/HUV7QefT8EOyJ4RRyAJf0sIpxeVzMqd5CZYe1xyKOiqlDSmWGOzk4T76Z
vZVQb/duYMktA8EdtZf13Fv5kVZ7Bn5p/tJ0VrcDpmJ9N2rOo9SeUgfT1fy8BM0EijSdkAyW2ErL
TaqD5GwsZfgpLuOShqU/gwZLrYy9csTUsA1WstHwE3LUrryjYiUf1SsDiYCD/ixWLhJUV460BCd3
SDeNJjzopO4nRGnFKTEmTi7Bilgi/HC4CVbsEtkxV/i/iGBdkUx6hTNVK6ZpCUczwk7UPKU/IU4r
zqlawU6YbVcSHrCnecU+NfRerqUFCqpeoVBVanURiIzw0leKU9CV7hoIN18t89A+kzs+fS3pVH42
PDxts3GGFwyMChNPfUUXOzJ79SUd3PJuGFxcglmZnsXKs8JS2j3HgQPjqjUDQIVt+43msXkBNysv
FkDaTWyvbAWZmbcovABmsZ8xdVgpWhOdjcjtsxJLJiJC8gCoGesl5QG1ccytFC4Bz5yU+tzt74gk
Mm4CwhIukov/U4Of6S5GcborLHphQi56icaV9mWK5ithptVVV3Ac7rt5rI+Ygr1d6uAUAuTev4U9
U/5iZYlxuWN7LiFuaK5e1zNt7gc5JUyGl588spFW7xlWKi1cSkYmQCu4rLVyIip9faBnYp39qTA2
ScwnqBQCrOxf/LOi687w+iEGq3kOzvWKSmPIXX+Z2Wn0kac6fFR1XsgoW9lqid+R4QYApD4CIWUP
SIt+NyNXO5b+3BOdgQWdi71Sn2JFiUnvAzDmFk5tDvBrsMyLVoZzlvRURIRFx392pDB/JMFM1Lyi
JiPe3jGfG9fr7ifHMZ6rdBDXqvLVeemXT1kblNeaK9a9nbnqXMZe/QBRi/StRpb2yfPbQdFGFwuk
IYZjW3vl2PVEtlzT2i92LhdDczPSxq9PhVexy3ujtOhfSzU6WwMScOR5QPmj2m2q99muEvhJYomf
EwzyP+w8DpmpAN3TARGi0KlMlg0usIwlD0QaK/8K6hM/mX2o4uD3pQDWqIGt7tJ3XX5gQ6NmK9wF
DRj3xgnJLwEYXb8ycRm0P6Jh0PSzh/qOfNYkeCondj/MrHyc2LADQu4TP0NAYynrxUFTQfGUefIc
VFUccSP37KOoaDSYTUnYh05qRh6OHl34YCOskchyBvnd7LORuaiPTAuD51nYlfVmd1N7BqvA/uDa
mimGvVw1ITNAWYzVdT0Z8Sc8pUSOVAETeWbfucs+NqUp7HRf39jazPd+Y0wklXnrLdmpv2HRPPVm
Q2hRmF3X/vCassjpJupURGmd4KpKwTy2GuPWFloIaChUV9Wti2JK7hChsetRbR+t2ICTI1I6S4Od
kZsh4vpgSczXG28uaz6TB4omIfZlM3r+O228dK/a6tDBX9klQ9VdF9moAFfmJuMrLApIsr2NaaFu
yZQb7pNZlSfBpSGydfAOfAiRA2LKQ9la/afMsOQprGPZAVZu1ZF2VMsDhBCCyy7A4FbLO75vdETo
8S65zjTa0wk07oIRZ58nM83jhR/JSPpmCzMpNS6huZRPa8xctfXKiegIsravF4AHdwHmX7ry0IiW
M/sqM1qf6TEVFE0v5qMOwyAgAoYT7HTaZ6dOVtTo/Jm569ikGSCXrUnHDIkKFxJ5xGBvq61rTuNO
IizZ0/4zhghO18PEmBEAmWY+5DuIsLT7ZbRdgG8WVVCUC4za3LB6ck7S6WjZTUHhAL5sU3VgjezB
ZaDa1I7/WbkGWkGfWPprQMLZZTI174OiL2bmxX1ZDua4NcbuPrFpaXbFTA90qOrllNKA/avoEknl
r5JLVDre6u61A+6+wQf5d10PvTOq+n/k9Au4BB1NpfcTUlEh6nEoEdiz1ltn7+OanoL+K8N6n0Fw
3ykMMiG34CPptpAhWl0hcGU31Hc4BwOqsUxXYIN7eyC1rOgT/Ir9zHBm5cpO/9IP/3/b399sf+h1
/2D7U9+//5o9EfL//8v1J8L/Qv2Ofi8QAu8GIaD/1/Vnhf9F0oBjm8IVJhb2kFXxP9ET5Ev4dLEC
JNqUWy4T8/8XPWE7/4VE2OWPPHLeMWmI/8T191EMvPrNApdIceTAXNrQrbNy/5E+MNGMrAyPx4ts
y5r5mLfchljcj4amIGL4Otw4/jTeN9I2Dj2JszTfa/f4jy8L+d4s6+p/VQPxlmnVd//nf6+r/x9P
x8/34JNVikaBMA64L7++B+2lk020Lq3qwbGO9WK2N75lqEtD4bb980t98ET8fCm+Vz4tYCbO9g9u
BUrgzh3N0EBY0PjbXrQcbVWLAfEvT7zzQWQtyJIg43n1ReFVsOyPNrC8j4MpMPlMtY7dHRwOfQyc
oEXlAlzkZvLLjPtA3Gb2pq3oXRCMVlIytkx33jnCsms1T+5TjI523tqeatooWLzwKZ8tjUp2rBAV
t8grlo2soXVuenTZ3sbzRwD8prFGeM3AQ1JEMl7zypnmoqb2q3SnC8vudrLtp28+trgdpjyJSiLL
mVklAAph8c/anXdLMCAasqTXXFTVO8teGWXGIT4lfrKDEtI4Z5/eYfIX68Rvvw44QAvnmm/xX1N8
jAjRtigg8pkySqR+9zi/9vFo5Oc/L4EPkRa+4DnkaQzWSBdMab/p39t2mERq5Fyx6QQfDZqslzlm
JD+zep7D0VY7y2Byv0pismMoLet2CkoZpQq5em71cHZsi9FIwJCbWQN11Z/f3werEG/PMul/8vwL
HwDARzuUEgQCM26U0cJJScSkl5ubxjDHfdsS7Y3X23j68wuKj2uVV3Tw5DvrF4I1yf3gd9OldgEs
ExhG8lH6bMHmIZeNSuAocaS+kzPRIMrmkvbJF0lTI7ofhzf6Al66szKwUhSdbnIWfRiX+zEvPXQm
CkF4lBXN/DWIF5EcGkE2xio/R3BoNk0b/OffGXMy0/cRzwsO2Q+P9bBUoPMWZAqJWT4viq5YCrl2
y6l7TUfk25+/r4/bFV9XSEqPbbEBkwL0k+Dwjy3TQHsA+IDgMQcu7XXsLNRjVTHfVkZsX/35pZwP
cY/rYqCdRHRR6KA+5Dj4dWtMUIQb3kAfrxrJ1NqVRROm+zWjD36QZczHNvBiggpCq8s2sLglqhcV
3mlJICe5dI1FKEUhTUbXHhCnE8Ff+TNYWR9hGoqjyM1bW4AMZ/qzNR0yjLdmOBc3khvMgJY5RdoM
vJRZ95SO4x23DkUdayMf2NHx7wk7iDtzppAZW3i8shJ3vePF4S1/yIwDfvSbdgOyIB2Sos8oAqiV
adSwUfVevWSRTBPzpmORJMcxIfjrL1Yn8e++u58RppA0qLs+/k6Anojv9aiEnaSO28gSqy8pEJo+
QMC14xlFufos6dExK+96+uqgLJIdI5zwlk6QTSt/GORnpALqDWZy/Lkjuu3OazPvDhSFU23cbMrF
vhin+ZsGXASyog3yr39eAB8D6n8uAFYAvqAg5MTyPlSOfaEARbpcb+uqzsq9O1fjBS5dvZUhenOz
SuAsup4IDr3b9tvOsVZdMUEtymvjaBmrjKGxHL0zI9LhmcBUG8gLx8627HPkjn9+sx+373WxUt2G
DEjZv1zzw3uNA8U+s26sGbOZrZUhe3c7P9v9+VXWiuSf1cK6f1MnhBgqHc5V70NSUwOlUMYrVs1q
mHAWfTU9qEXJU6Mn/6p0yxXcSUZ4A2PNp9fjqbs/v/5vJdPPNwAKCoknTyaivF+fyU7N45ggYY/6
MpkhFUDpcpNmvnHcRD7XciiqaOCI4AjG8BBBBIJpJUx3+Mv7+P2c4B0Ea8C753sEan2wQKK4d43B
oZQxEmDISZcBRqpbIq/nCp4KTWjvL6fzv3tBDINrJhSOKirTXz+3XqpxtM1ORoJMUXqUtXfsPWhp
tWY+oXu//Mu59PtyEiYfDFyGB/1HfNz7epZOMsy9JJe9Rc9pjVXUUdL9x4uWV6EUdF3P5IomPvya
ILvwEZGuwWA0dABEYuxC+eD/pcT9t58F3zrKCooDy/6waKegIj425LOEYQs3ychRQpu81J+X5r97
FV+4Ls8e1liGDb/+QmXMNg3Gk9h1sO5bp0WD6Pbybwnd//ZVAt9hF7dch2bEr6/iyhIrN7BbQgaG
gvCP3i6OUz/ohz9/GG5MH55zm3uOz7GHU9F2f27v/zhmTaFTl6gDfn6gb3vIiIzG+V8PeZZ7iCrU
/BJmyH3w6tt/2WF+foJftxi8777N+U4lRnv7w6WIncRuiUvlQsI5sDNRij31rTHsiwQMdb2EeOby
nvimfqj2g/PeFeEThVBMpmha/+WhW/fMD2+FhJmV7sLV0bdgvPxyP3O1YDaLZHz9slHVkw/xM/SD
iJhZ/wWy8HOp//paXFi4jfJdWxRR3oc6EDe60jRqYppfS/jC0x7S8M5QAUAwZYAaebRc/H1K1MEZ
UT0JLUGREc1g1xBNLTkkL00/+fFtyb/yoJ0BrKQJZMGgm5PksN/UQPDIvKR9CTm6A3DujPMIg8PK
mbt3gwZ3vOr9QHU7Nd8jqSHeoTOVfXRIW5V/eex//14xLrmOgCuxXtQ+0kg0Q+1pjgVgPJq/+wru
fATKcTgutlf+5an8fd+khLAhRsIgwShvf9g3uTEUCDP7eGOUjfkdf1V/RS8X/ZsIf9Rt1f+l7vn9
kxHY5wj6t1QqrJ0PKyZ0y9JeJl5unpmFZkYDeIRBrLUxOsv0//I1Wr8XWXwo7uycw+h/gp+H5T+e
0hIdDZKIjDGAWJXGpl+de6SA56Up4j3GI3M/oYRHLRyIh6EL1QmujbnNLdgv/+l24VkW+fChRVUg
ICn9+qDYY4BKZsXD+ePcfBJy6jBswTJFM9eiKgRGvJyKwnR3Fjqzv5Tpv3/l677usGVwcf393oq+
jcnkwFcOz8uJUOhg8E1VGyWECP7lC/+4+Tr2f1N2JsttK9kW/SJEoE9gioYUJVGW1ViWJwjLstH3
XQJfXwuuiUUpxLiDV4MXVaZAJjJPnrP32hpjIK4e9GxdC07l28ccIzKIe4WOa5mNv7SKWW0k9PjM
Evp7lP+7E3DZsLgJmttF1GIAdbKGshwpeFmrOPLXcqJNLNxovyB6UzwiruQM9z63jIuVeeN6QITs
Rny/lbKQySM1Cwyu46Z+UbZO4at5Dzqu6TAIMaRgjJPMchJf2QyskTzNAvz1UClMhAoXP/farXN9
G+MMbna4qpDTfL5ITn8onotrrjC5J6our+TJItGAOGrtOLVkECIziNcMqadMlGs6zPWZ7/D9D4Ue
fcNZ8fIDxnBOTvzMNJn5rAoRAOgKL6SCtqGeIIt+/kB/9/+3vxTxs7RNoIaRbwsP7O16WBL6OGOB
ydGqpvZZFqjGPVpPCqgE25q/TMj7HF91JzLO+qpmP58UtoKEbOvvBvy5GVU4luu8AJ+wJMiCLfgZ
gTalsNbKgQvnVCsALpOUEI/WnEsrwOaDYqYZI+TqMzDwgaFCPAAyXrPoXMX5rtTmVaYdQSuB1jns
Fv2kxnXndFjbjFCPocgeNLfsfiK0tylxU3Fp9iaHsbT0O8lA6SFKMLzaemOcQY28/x155Th4kVJz
pxFCf/sFj2UhJiZO2I2iCStAFDXsIGt85oz44FMoDDdsFC83H3TyWmMswbeFbB35FpF8GDYstK2T
Gn6+Wsxtfb9dLSbFoUNDGf4X+8fJ+k+GOk3Hqti4wTLqNijsNi0VeXfPNbP5uQymduwc2d81IpU3
VZbLx0baxrzvgL/mHqWaA79YoTTa1KDzhRBr1pArJPLUS8lpKS7zYlXjXZfBFYm6acaCVugkS7qK
ZTHd4rr+SEd7wgXfRA2mITQvjHPb6AhMGglsAZrVg8Bb9H7cS3mEh2g6fopUG4f9PBXPSB7lcEAi
J5k5Vu30gjV4/YXzJd3IC6aNOmByq8cizquAORy2k8+/wXfnHeBI2C5wKE3Bf2r6yXLI14lrkCY7
JM79/AS13f0zpqK4SNvIeRhTIw86vSf5y03d5CUqaalUHBgtvYR1PJt6+/7n3CoKwUG/3UYp3d6u
zQ0FD7HFkr6h3+WRB1nNmyCwUreee+yt9Hu7cOit0TK3eAe4dJ5yvpoFClasQN0ECGqN16tprUyn
QV3xu3QJhpE5mVAh4LSvlrDRRxsKx1gK/VYdY/3hzG/w7rHZVYHCcjeABQuh66ROlX0SRQtSOV+f
IwQ9EXPzivUCG9dDjD3+6dHmAb9A5N4EqZrqOP3Bje6kSZ/El4aaghN3TIPTWhnPVALv1wd/m7E1
7aiKdKG7JztWqYG8RttIUjUK7XGnIXLB9+6Mf6wmr4tD2rqFDrEBvetuXZYSbwQMUcS6TJKvmtnF
yff5l/X/eu/kp2NT4bti2Vo6h8XbRTKWozYQVERoi571zHTw7dBOdAtcEgQ4km1AiCCCBXzBBFJy
dDxnQ0XwFqNz5blMF/VxIHEGlaOd3Ze4OkPpVsUj3oe1CFxlnJ80tZcPdK6iB+IeyjwwukU7QuPF
lk59zQNJE20ZYi8lvq2JBiq8uVRs4PKmkTmXFhqCo84oACWmpvwpja5oIQNZYwHIOIq+DQsIehx1
pJ72sNF/UUsj/i4nUxphAhvb8eKSAGV0aokASkD1xBzELbMXChznEuQXISaLXm9mEPpiv1O9ne/X
DKxlaKrxqntza9V4qtlVvjNZj9ddJZLqR2ux29Cp1hLMO0RJ4n63OzERB7dYv1rhFmxgiCzGAPRV
R8IloitmA7VbmMQVO5JgD4uz9VpOapEeiN6yfljJDE3BspPqm8lMg30qttXp0o2LvCUMB6y5l01D
1Oz1KYHnm7WuWnmS6BrXL+HqiwB8uvvYVwSSwJ3NmrvRqLtHJJlAVFYmdiSKJRu4HBcGDnhm8N8M
DpAmAEtAEhHuzx8OtvvrOuqBScfq6CRM+NfqlyrtKtTRqCwHE5AB0u2xtvugy1pwtEblSh8ctfK7
HZRW+l1aYS7KFJawMcWKfuiBCo9BXhXogPS+cNLdMNWr4lEqiBd8wfIr8ln3qyVGIFHOws5Pzxj5
3aCxfryaoHtSjIau+FlCnF48wJfrscoRjO2nUR1uaC9V33FVZU9tU+eYQaBaYwMZmeLtEPTq3P5J
I94UxTSar+qkRZckjKg81l3pykBK3R5paUe4cJexLG/csu2dcK0MKgcVA253M45GuQQF+iGqHLxE
pJiD7gDd4LQt6qCo51FVe3W1UK9b+Be1QbBVUPaj+F2v5CfDJ9BxFNZVvmGD7NG2/cikHf9FGItg
aGdUpLJNTkXSolwwAHtW24HtX5gXwEvPsOgNpElpnlAHqEB5kRvTDoc6gXPS7bYvr1pDsCqDCvZH
BWWiLim5jybxH1dK7ZotokEkLmQbR8NDg+qQGU6ZJd/rrhmEPxPC8aOMig70jJAt5G9bRMc54v50
jbAxeZz0Iem+jZO6KL5lNHMWurkJiKgt8xi4UuJUY4iDEzlvZXEb95Nco/cBS8Ttruh+N48pHimV
2F8dsyUB5s3XQpDktdVny285OeIqb3q92CM7mR5QCHekaDUU/vw5ZfU8TFqC/UOK/jrG0UF5MJFC
oqWWeC7iZPwuGwdKxlZ/qcw28LR7NvRotJqrmz+M6mITQ0xwDYE2AyI/bEVusi9y6lA/zdh74dOD
l0ZWo+p9oMlRPtdWQvicaKblNpWmivhSdKN52TSFrl7qKuXwlYohjilsBg6nlo4BgWXKq7tUd6L6
MDeKtAk8r1zjCr2/AP+uEtWJZYDbeND2g7sfFJBmXgmTATm9LQusXK0xEXnUJPVxIb1H8eWcuQt3
8RF1Y5oh/Ha1WBM7nJfz4jvOkrzKuF0RnjuE/il2Ky7tylWudYP2ob8oUfPCTQuZVYTSgFQ+3DgB
MyBK5Nwp9V8EGJnCN6A7IXHpqEw8HFzJcSbVKlxyXEU+20SGV6FJYKopcZVFu5E4oeagJgMmzMGZ
yuZCVcv0cRh0MwmsqmToI0iGhoPfK3PukfG1ocZduTJlRl8HawIJDSrOAWomxrsO31qkY70FlDn2
eGsQlvtoZA2YESXyNYIYc7UNW8Oq7sTaLr8LpELFTgyD8d0clqSFKG9weMx96mY+qSJoqDFFIXKq
uxVpO0wClZ1RVCDS13QCsNTn5npbEbn+Mgrw89eWy6F3MUAFg6Q3zEx9UpeLLDwWNINBNqpoXlWO
XRR/6fpnre35Hu0511o9tkBxS5uZlbasQaw4+ykbW2SyQNDJuTrSlwKvHU1XosPXiqEKC0QaKiJ+
URrxUlrKHiJaEmaRDEped3gIMmzIdyB0+KFKxa0cqgdnYs0wscTo8oUMmOfCzA/cIcM5z3+rabbT
VQKYEac6DJ5ry76JbNAmOJ0Dh+jzkrWMT5v0I+nuN34VEtannsPdbPqrRYuy+zpLb2ZgNzgHXzKB
waMjVkB7rkfwBSVIwV/aQCiUJg4m/wI0lx2KIXLacWgUUuxE6hBSjumFbxXH3WrAJkgGHoMElcj4
EeMhxaZEH7uJVGJECrWEk5CMdxE+OKAt5NBfMHm4oq/Kfxe7klAtjdT2Xi1v40jIQG3bfSr6h3Eq
d8gaAw2e8zGaC7Zd4DUAmL+aBAmQ+0W2nizv0Vw+UW884O6m2zgk8w8VreWFuoh9vaw/7MQK2949
xrp1xe9/Z+jlo4X000oBXeSDfuc08dcNtmDlQJ3IAC47cFi265WcdFesMmg785+8jS8F1XtU4vcs
4+FRa+KjmegYkeW87o01OfTScJhXzvcAF/YzkTZeA1qkU43HqM9+ah3I+UGHJDo1e8Blu4iRD3yM
aic047tU9FsNj1OWMKtRa/VeT4fAdaPKx49FN5sgDx4T5+Sq74c6uTcwkiWZYyBOQ+dVJiToKSTL
GeutXVrfJ21+Ulq8JCDelOxXNhSvfQRiRhLZqmfyOs7y0J0T6qHyC2gdIiYU7ZDFmvHDSfnhyVH0
DWWW+CcB90UE1qxc0WDmzbr6WrOAQqD+r6nxA/H7fraWL3NsPRW8T95oE5phqxfxaLV3M4TBifaW
vYW46zNsFiSVCMMX+B60A/ZWi7DUiDHkNUP3rCt9TeBZfluk3UVtsSqymPD0dXzhxf+CQ63Avop3
eRRscW0t78YOem5kEBUz5tMIlnGLKNTKjiJJCnTedXWch0a97pBe7ziYnaeEpWMe1Nk6Iqy4cJb+
ArqfceE03XUOgZKYnOvWMmtvqNEPF4ZyQ+ohRvHNH1un8iKijtknff7KlZeI7LL7nenlAwJIwCxg
VPr+J6ZKpfH6BmfKYcYcRWDQYOK0r+o6Qk9vyW92ZSg/dPQir6VewNnQNbHAp6AGiZHAZ+gFCg0r
vus0OmgirorUkBRYLjEbSwuVLGndQz8kYIdVdYGNk/Q6WnO7Q+XvJUjvDcSPw/qd6DAN41NC0muA
D9rt/S6Z8hvhtLYWLi2ttMLYzhYQUiR7VaCif7szBpfAyOp5Im+8VvdDFpuMLxpFC8xeS79EroVu
v+StgJ6DAgfjqLOJklx2gxfsm/oLBr3WxBLXr2bolMRNwZHIOsrNRptBCVQJwK1ZN9qJm0XZAk3D
/xKqa4fgmybwzB7p4K/zeGrtZ0lm19dWT+Sdac9Ttstj/PneQFLz7GsFBDyEIuvsBC2WmtcE7/wP
xJMRa9eo269i4uUK2iIHlNM5pBEXw2bDnxsDEuRET+hyqID3sHrWqggaAh5hSyRDh+qbdGh0zdAL
Wr8vUK0DYWohV0sOF/wvYC85B5MNadCHa55iXyDBVMGS0NoTYqB5tFJfMyVliCW17lfTm5L/SunY
d67VwuBA+wBzsOM4kR5CfKBqYkLWvEtgrZMKC3z/zxKZRsmr1pH4S2TzZCLsgfMWGLNB600RM9Xt
rOcl5CYaXtNVS3vF8BZtMu6MAv3HTcsGC4aDGo1U5tmIr2DbpFpgqDP4x0kZrT9Z1fLz1e0YP+Ep
xbVviSJ50VxFA22TD903ZdCma/zq8YBegeQZkmUIMOJt7FViQPU+Owqn5GgnMVAB4xqLFWN8RuAT
7O3NjdqIFsDe6jb9LXg8twXRqa2PRYZEKjBtI/om2r56sZRU1/HsVdpPPUpI3FRGtflCrvtwzBdD
I15tWkvKMiBGlp+225gvqfAQQlpEGX9Zt7hLAmeMXdJ0+halAu1cFbSMGJwLWh64A6GOwqzCTnel
tEX9JPJmulHtbe0uysC3zFRS2XrLM56nvlYJ/HUwQSCbWxlUWXVFdT7mkf6DzVt3/UhbOdmdcaJ8
s9WV/w8GX7fy2qiJDxkZK99jWRkIhrNUTL5T2ojrpG6ML6oZ17dqlxm82CYoLngF5bc5B6cH432b
9aK+sdBkRLyNIC4q53vmIt3x1sUB8lpUzXzoDcKKqZDU8irFkr4lRCLXCqwsSr8CqB/dgI4YU9zU
HrMvkT3DYluzBTU9DJnppjNK6J1zV80v3DNSFC7GOgy7ZsrroybapCWuXkleGv4H320Qp2T1to7e
Bi2D99FvytqhhugJWxd828OtRnj1z9XFEOlNo6L/rMlOPyJMGjXfnRT6aQqF9y+FwvlrqpUrNwNR
as6+7M2MYMbIoTNG2dmMQZTpyUZ+4Cq2G9ZRA8NoqoWxU+oa4wwYLZxDzbqFa8UNgsZbw2y6JsDi
Pf6iOaMOAcQl9x4DcXXLPzs9F1rNVT5HoHSfuJS5sL9GzGuQkIY/WltFkGWy/nnA0xKH0BjYmzKa
BlyCMLhCX+MaCvN7HpKLDktjQd7REjdhV8Mc8uwIhIznuiltj2XpCe/DxkTaeaavYK8cV0uftDgp
niLMFuwaYN7Z8pq8Y6pFbnOnkCnN219QUCpQy1v8K+CRoRutHZFLQzlfp52S5OG0EAviTwNXdt+I
Je8LlvDo4MRcarhKNBBtGNmrr6QdpSKYQJg91Y1ZA05yyaHC+jEmlyssCPAKyjw4gchYAKQ2SwnR
TC/tfSmsq6wv6Z90U5Yg2sJFpXJLZdphOcdCHYEecpUdf6VyAmVYaZtYniXYX/WqYmVeMWLMZMln
vOCdUSts5l0mfwEEYu9HYx9R2eZy/EZFq/ShZkYbTgwHPqcKfhAoX1X8gDe8f6x7nCCIOEtCe+lY
sCZI8+HgdmFvEiulLGLYJbZNzMasSffAmssltAZYIV4350vv1ZaVaHurdtQN68AZKXsB9jWz8agH
M9llt7AFN14xFHdmUkO+wF2bLO4ivVvD2F5NZbhCBGGAcSy5jARNMomjamZKHGpaK57bCjS6hzZa
/bmwn+m7qenU59Hu1t/6MjUvURyZ/WGVrTgOs50IzyBv7uuSpJiri6Ub7hUqidYv+pQlhgGqKYLM
FHELMzHbOlyGmv3WilFjMSRtugRzT/cJopk1vmCcJraNPWuBZCBbNw36GNwE9cQ47I1i6lR/7ldy
BogUB/9LG5WEYLKNyDWsoyr7SjvAVC8Xjq6OVzleIZIKXCo5XtcvAz1vuOFqRHGTxJOhhOTcFBbr
ivMrqMc4vrW6hsVg9/REoRykwFlhpI469oN1xYnTacV3OHnWq6ZyyHA+jeSCjUbDCa7Qxpb6mq57
c7XrHxnGSyMUcir9pVDW9mIsl/wX/Uf7aMh8uIGfyJrKqYltGo3d/NOZ8/aI7YkmEwLDv+oAfA//
UWjDEcO4SKgm0qFtIn0ydtOzVaujLM19t6+yKwAp8sjl+IxS4t20hg8xhO6YOsMKwSz2bUtVm1xm
yhW3U66eKeHUfFF5WSdnJtrvhMombwBxKRaDBlwCzqnQRlcMonKrvvG7LG6Oi2YLToLefKrkRmJN
ChgZmWt8MSra2vTaqxCe9ANxq/QJqI4vW0RjxFz1XPVMiqrP+8rvJql//zabUBUCgwhmO+kqy6p2
qpJy2CcdFypw1SU7q47uKieTZ4ZW2qkQaPsaLPSJju7gpCCS4u23jV4i07sIBIsr56EA/NGJP25t
UrmUdYaUZKoDayvwavKwdrYwXH8Y8/h5JQMCZ7GOqWYSg3rdxwbEAZlXl6AC6HdlNB1qoq0fP/9i
/oqD3vTb+XO51qItNxCaM5J9++dKJuOFVsCFVswEVlFGBrMQYApk1+uHMU1IcIOvT/58p17a/PEh
xcR4Sd7mk0seQJBTvtzRooq52BjqEfCoDteqNBMk/I7jFVJr/c//4g9WMzpzVo+NopE5wfZT/yPh
oCqsFG1BlQNFqv3dV4X7kjSkYf/nT9FtIhGY6JI78E7Npxpd2WQpzIRhiNJrGrukTE+glj7/lHei
X95/hkOMO1BMEdmnbovpn4fh4kFoNJlevpPr0Fod3d2hMO5erRKSK1J091jJSvhrBzMzws16bEHC
kTeil2ZOBqZUdrac4iCXZDwt6iAcf42U9YqmX3JZFKLf99Kx7k17mcOY4jX4/M9//1bx11tYcRDu
4Ac6XepprfdOpbbYec3F5AdPVM+Iang/FpTyzz/qVJW0vVVc/hzWKhIo9e+o+J8vCri+Ng8zvo+G
jNhdncaxH7s177NuE46mpufe4lOhEJ9nqiiu8BqhHXWtk1U2wvMbcxJYfBsTJcCDlrMJSm6IpqA7
INSxdu24qnezIAeCVlkdGGKCUtgv5e1/fnDEEnhMBBgrFPwn76eqLaUU9Kp9SxuH3wpEK+wuc7Wz
6bHRdq/sM0KQ97+pibKUQSXNHoanp3plGalWAngE79/YVV9ss6++l/Ykrokiz86cSx99FKfFtjVv
P+2p5sTBljsi0aODEMcguuEDw5+M6IPjW3fdM6/a+22DCy1fo2o7pi14uLdvmmlBsIf312CMwT7l
dKUZkMWUnPmUj7ZTvG6sUI4AFxGd/vZjaoK7gVMAV1AkPk6/cq3oyUF0FoX6BI8oHHNDg+Vt2rK/
1dYxhWZmIQqBxaQgOhS5VKgBm6m90Vd65V6HQeWLvjj2w0RMskLtX64jqfF5/G2dVHs+s+t98Itg
BAO2wcuGs+ZUM600KdzJKWmQPqxWoEup3KSVtmVRj/a3/7qu+ecd1G9UDLgF9JOipJ2iTlscvNjk
FkwXSZcDENTK5tDif/Zzo8nO7FXvNxCmyVu1xbbOOWef/DBZVEfNyB3QH6PF2oMsGTcSbReqbul8
SVdsRGd2rK2keHuwWhwbTNcpuhAFmSc7yDRos9B6zqkCpTa3AD26z3SnPYpOE3tiNWmrEdd+v2jO
St+0yotzs/33sjgbkQ4qP2urR1wsi2/XIoimcUAaC6p+qMrXJNMI460rl9YwIHIziJd8VhDFyk7f
8gjU186Nzf66bJxYegavYeJbcSyXEDyU82RrQB+ZrHQ9Tc9SMBKBlhIp3BsXja46sJSK0VKR/AKY
iU6gTysTOKdDlsiBcSdsZGtp82eDYkJ4Zpov8gi1hzY103rg4+BIOumLaHD4DJe0o2DMGyVFGS6H
YzKIDUKSz+JeG1fEW2jibDDlZByqZFe72wUVtRJuZF2lR4jYIf42jq7+Z50jGuqAAJ/6tMXxHY1Z
/6ev1h7gm5uNF8hCpAyqHKejX0Ij/I2XE4qvaziyDWCI5e4TTKkajaQ+WMJ3VUisgaxGIOpQJ9Pn
Qa/aZ7ofw23MpVANOOWHb8k40JQFV9ogHKblB4qjRxh2vRoLVR8ZPTiZKLiA10eVNbhwt8zie0fS
C0LmzoIkoK5cuS9mussg15lWKH66TsOhbxz31RRdfRcvyL/CRqvWZ5mh/veUYa2IPl9mGqK66NsI
p+SU0jDnNukBVFR0b8GU+aRq5vyom/WkMAgmWMdrJxsci0DKMHkzSpnY66TiVF4BaI2fA3zIjVkA
7SbIepVQVbidZf40JtV9Tj+Mvh9NymueLvujJhk6rUzoMOV74Ih/lLFsD8jsYYIOsUwesthYNfin
DniXCWBs3nSMU7vIZOAyAJnpsLOL4gVYyUpmpTU9fL7dvN/+QeFwgG65oSpO5JO3sZV66pYppF4y
EPqQ0T655jNuss8/5YNN5m/u6VY1kEJ1Wps2UdWYLNESkEdl3RgzCRaV3naXMZSlIDb43j//vHfS
f/wt2JcQdvEzs82cBt/Nca0mDtRAXwuUu/XC+k60yj66WP8UlzNAxnNkgA+ONz6Pbw+ji8NL65zs
onVWTaM+gvsJfhzuft8dDnsv9C9mL/g6e2eqg/e/2NuPOjmwGT2VajdtZKH+iSQ8jzbamV9L++Dn
evM025/wT1G5xGxB6vY0V7uHHY+y3+//3F99PfMgf8/8k5OAj0EUijfe4Ug4uXzWM1hvXp3Gb8P+
UV63/nI7XVhX4PF9tBh+H8g9Uo0DU/I4ICB85z5/vkren+p8NnZtLjL8Ce8saPQ1OrzSTQr2oow9
GU3OwQV6veuG1TnzrO9/tP9/BKGBVD/vfORNNBpK1w4pVhQ9furRNVMxu//VM0Alp/J/3IXtzb13
6tzT25IBJwHPFFlp8dDGlXW3kOQXtnlyTrH8XtPLZzmGynrHC8F1/OSGttqzNBerTX1UnSNQKmw2
HQCooEW/QRCNocY/ilIhxABTBWE6ejIGqd7Yx//+E+I0JzLdpng1/zYd/lmpzL5ouPND0q3WhpBJ
3Xwws+obuWjqmfr/o1+QXjqrhI6UxaXj7TuB/yqroSfih1bS+YC+l8QZuRrnNq7t2vL2nUAI6eDN
I2Aa4sBpnYxKxgFq2ueEdpC5vhdrbMKFb2jXeYbUy1Afl+5bPeRgvpy8VJ/TRnXuy7JJ7mXsrE9m
3LqvEaRtrN/FJuqwmEkNXhPN7g6s+vDf2wEQGHDCCXY9GrinIXR9xugJDc/WQoO/q21OSVE37Znv
/qMvBVWn0DCm8GOfmkJG1e21hZEMI+6pvI7sSoB7mQDQ8ZyPHcvTQCYg+zNr64NfHKMfvwaVP1X/
qdnPgdfrFgbtQSsZrYPbgnFZwM2eebaPXqSt0eHiyaQbaZ8eHalWMNwyYmDtlQmuiqF0Jv3YbDPu
M6XdEy2pN4keRgbsKU+roYz6TlZMV2TdqP2Znf+DHVHHkovOh4Tlza32dpErad5rf3XAXDRBuek0
YJF3LntH75Lg8zf3g92f9hF7CLppag/b2Q6hf15dArdKBJ7IvATm2MCF3POyUDJ1XonW6ECHPg1h
QzahVCLpV20K3wtnEBaMpgav3ImrzOnlcaD74jdoq+BH9rF6jU8etWTnNsFQdsOlEUcKzVPZB+XE
BOXzR/jg26I3iK+QspKe5l8R8T9PYKAxlRqMOl/vhdhVJJV5CKOuGPb9d+E2FhRd4yWjxYed8u+J
/e9HoYGyKPfZbY2Vu/o6ocvCN918UWj5fM1IYjvoa9J9zbvVPiAzZ8yoVO7N58/79+55sjltfT/u
wOy2tENOfrLGlghuHK4fcsjtnjDWZj1a9WKiHo/6JlCc5E8nEyOMY6KnFH1Ov7I7mK/SkfkmOtH4
D8j0fV3iA64L89CtGEE1lCeE7E0GZzCSEEDlimCynBVFGk7qJu8r2+ybXLTqzGL/YFcB44QOnrEZ
p7M4eZpIazEIawtLvDaWb4w5nHtGlpNn0P0ONXV2HyEiJGe+ww/WDBZlzUGMzRH9zg5b1FBNnZlj
ExIHso1Ry677sUVH5yTqmYsud+r3hwkzFCYP5ExjYjot7pk850mZZIonW+Q1nqVBx/aShOvMlBWo
zdSpZqDemyraNjTf+UOar26oxga5OEnvog8wAiJZleturNKNwleqUVCRzfmw2psokQgyRJ3jJuoN
SQEhFhMPsGb6alQb1mWsueInASHaz8ZejZcag04ZKsOi30A2FwoXRsvGdxwxcMRZ1peAPrRaRagm
ZflI/npJYdbUBllGhq7cDokGc1wb3eIGc6v9XckrcVXnjYVwOlLlTd6uyPUnp9VuUIfHQ2BOupL4
Ymib36M91gTsgFhGXw0GtEPdqxBF0oyZ/TAOlvY0xRLsGGrxdjPJkommCKeKdjo78hiIslUuh7lh
IsnAILt03WThss68965QY9v0sO8bEQKeuZs82p9At+scqkgYmzCzvcmK0Zlg2rlkOIcKs42X9pjQ
UgL42a9NFEBE7HmbnHl2oQCo/NVb34V4FYpGsQOzibSPIISy8ykcUO7ZbsXEBsQqMQ0qou8IRohI
YUxbVuz1Sw+FzO3n5Wa0yZHfLcqENr3IIWh7Lukc3zoCi5eAmXT30waGjYad0ycLRYE/zLOLin/V
rchZDPCod9fopRyFcO2OSK4yqsh4HJVBh+FcECuFri1rcP2azSR9hxjLYQ/DAV0h2nYyTjWGBZez
W0bECTfO9AiQBa2VwpisDWaZNYfCikR5DUcZZlXJWNjLaay+0iJYV7/twYEH+WAnx2lM7TpEzD8e
i5ZMin2PMgsFHLE4jo8i1fmd0Gjht+XRrkUD8jI0i9Flrcq8t9AtThOaSdmqhSdnpUbJYDbSDBc1
d15pFMn8stOXTgcOiArHGhvigJCSSyt0FFiujYxH6Q/qNKdBylQI7QB5qzbRiSkKWl0i19wiBmhi
zIRefFGHxWARmxHBVayIBa2NzhAzrFW7+MWOQoOtrXNiCdZ5+6prW5uGPUnNBIdquS6b3Yq3sg3H
pm/B9+MmcxBi933mM2Ru111pz2azIe4m+2LFlEW3ptcaQjedBO06C7FktpbUxtU6KeYQEPO0/Og6
jagCS28GQM+5XRCM8Hc0RABE03irAUfcU9rKpMdEGKvlt0mcrwRhALW/mFBsNDcOkENt7yKrzi7y
MiJdDnGy0IO8S0V1WJsJdW/M67uEWefM97GoY1DbEw1uL+3S+ZoQFftp4sD6meCq6cKcQxIdVukS
+IceFMKrEsM1J0MpB66VSj3GO5ES9Q398mGucy4Sotes+trsZzbKTh1ZLGT/uIQjTiaB7E4XRS/m
sgzfepHrpAnPs/hNSgjeU2cinCGskKZezxoEzefJYfLqaSqTPQwFkfuMjjFC0DNltxb6mkeFSvsu
KWd6BuqcW5uYlNwdxdkSZQmu1C5B0ndGmKtkkS846x+RRdTfPj9rP+hgYDvCFkZVaAEMMrbq9J8T
H2kTrXlY7v40dZl6hwGqJFF51ODYcyGKcBkocXI7M9t+VhLDhsqKB3jvcgEIG+whVOTxmp45vE4z
0WkUbwMJIdjEVa58p8yUOnHGTsK1QsLRm48LY22UHZZqXdk1OYoIw03zFzRzIkGLceJosGOtIHEi
ndGOgCgvf1qJunw37dRY/GVJqp+ff2kfdHYB8G1tGAr37a52cinFDrkIbULHq+VWVpFKZyIH63sN
w0qB86kPyHOYXiMnEp3XLv3wasnIKcKqgavrD+DRf2IV6m6nqV83tam+VJxSAzmUibaue9KujBKT
noVNRrSt0u4VN8kPthM5EDubFhF7O7ZNf6ZS/uAewrNglMPHzQTl9KEsc0iscqVNgV/D8QsuAzfg
xPPXz7+7vwvqbXHHv423jG+Oqz1GxLcLznZiSAMDHwMKKlyDIWj84mgcQMQERlDt2qN7o+2Vu/xC
XiQ7oFE7Yil2RaiF9c4KsRp51XG5cELULOdW3fua6e1fdvIqdI0Yu5hoWD/3hFcEv8Hlhb9RNXn3
+S4NsHadKQw/cP+9/cDtD/rn3asZPc3p9oGl93LnHZ798OvXz7/tc490UnumS4x6lJwJXxHE+rbX
MdCzNtt9/iHvFw5QDGY79gaFpDQ4eQxtMAamhhRuDcPoULTEO7HXn/NKfvAo3Py5NdJuJfDWPHmU
rEcwmcCL8nOl6A7WYKk7O5Plbd/UdfD5A70fHQkK2U3boFrQMU57MLlV4bCA84OEmtwoLyaZx28m
u36Zo9W+LCeJrQhoRv/Qktw1XxDorZxbGu8vDVCaLOaAZB5xCzoFbVbEAo04JTGt5jnD/HzIjWMV
9dNrRy7bLVU1kQNTqbuwdI2l+VX1vFGQBhvzXkmkPaDvMmRoEJCuHCwtH+8Sm5Y4QbjwAX3yZYQZ
fv6VfdBeEPyVjBMh/DicJyeLgNZfO0qX+V6xaWbA+633jlGOfiuq/L6fxgVBrar9Wgki/JFw2d/h
L9LLMyvxozdqg/AQHAlEk03mZOQ2NqB4YlgyNDlmV7kSI70o0PUjRWVhUHv5ybQSipuRBPLVWcqh
8tJmlXNY0kz62a9V/nLma3mvRuJSxP2LWyx+aG5ib1/xqQDzR1YcEo1uANPZDMTDgE29inUSmTKj
EQfNadUwr9LldsgS+YjuBnuOlitfRBVFwfw/zs5ruW7lTNu34trn8ABoxKmxD4AVuJgpJkknKEkk
kXPuq/8fyJ5/9grFNXvsqu3alkiEbnR//X5vAMpZ08OdLzhPpRtXC6wtnW3jpqNdf2baL1/Qwcq8
2BRC0OIbw0RhmZN/Wo5U/MFm4GPutY/DTV8HOS48itjgARD6wdy0Z17OiXUDt3BsDHBhWQzSDgZr
6MfEzgk49Ql/yG9h7VYXdTdPF2eG4EiMbkH0XrBDjElgaB52umUd5m4SYnEexwQZ+sHU4k2ghRg+
Y45MaAx0x9YqPNvqEJNl6lDMnkkf/lsoVevMFnP8hh11gc0hGuIRQddo/w1LO5tmctvQnfZu/zXW
SoeUhG5+MaUpSILS4ufPn/0Ev4kSCmaZBgKBEuzQq9PtCQqE4Z34pBK2wYYDLi3KLiXEOnFGGa3z
xrV+WaIqdI6PXXNvolv4sNK8QdZl9bSKbVEaNzg+jATsBAJHEAldlFqnXBRYsHfqH2HWhA+GnO2f
zWip07pH6nu2C7B8JvtTk+fAGWXxXMPK5vC7roOmFA1xNr49uMo7Lv/jKyu09lAnIAV1lBk31Bs1
UgdjWHWJmewCxx5XIkPk6hHyk99LLZsv8G0CIJKBfQbBPbH4UQyCmzGsTGQMuPbHdU4aVw8juptt
SnzHhQgiZbiZy3DqcFexxUc8K+2Xth/DlwZcFRY8KWg37tyU05l948R70kGRF2oepkbsX/s30upq
m0yzDm2OLLgLzL0tlFidcUUH4Ryl88hrcmGDQQfDZwyeBWeBg6VNF/GMAgXXxlYm1kadnO6ykFb2
aGLv8ajhM9N7fP7hlk2h91JHa+8yYYZXrWZVF3bRDDtIucVt6naul8Z1uVOUhHAwTl/pGfz0eA0G
BgNcp42kUrYfIsBdBEWhwxXTn8WofhNT2yEmVLurMsFbyyb2CmXtUO2grRrnzIOPt3EuvVA/HMp1
ulgHB4WeKKVGCgLfK7sZZhZyrHE2KaRPhHBTRoJS7cTTXaeG8VVAShhNeLt2fw7JMD676tCq6wFK
tYOkrWivizgqipVsc5t8UxIOcdQIG02c2QSOF2U4bjbgKw0t09YPlygiT6WMWCl9kTrZNVhGuLK0
Zv4/DIljQV0EI8ZZ4bCD6NYc1PsBcZITlsNjmtsIcNmY3iaKl/uurSeOxEHbeQWV2BmHnt9Ms4O1
hJ3Yol/HXGCRODyAwHrPFCLD/MDFwc3ECeiqtZLBJ0O1/IBfmKwnYhKmDZrk+S5zYcQRTyXqZ3QM
1jbO2+ChTiV58Z8v1aduC/6AMJguLl/wYdEZ6iQvKTqpXpXWJcaKOKLwsZSgLHbqCvjbevLTaEyU
P7nOItaQbN6najqtcWyyd0GdV0jywvYcQf7EgkIXAIdIrP5gJx+exJUJgmUKt8SXSS8fc1CYNWih
uUsd+oWfv4ETl+L8QI8Duxw81w+7b9asCfxZgtYvXZwoGnwbVnocpyR2WOc6KvayIO/PgYVnZ+EW
tSwI8Iz318ko6NugjoyOwNnMmO/QCuZrl5Zosou0sLpFEk6mVhpVqLeUsqPL01gBKtLWFa9p0oDS
lLmMnmpYhJoXq310L5wyhGNl84crwya6xnMSWV/adjK/Sl3gg+1S65iIc3LVvnWGTlibrlWs75Ba
tVesVtrXDI3mi6Zov3S3Ul/Q3anfG6u9pFWZbeRQp8OaFKIYB5NCqphJ1gabS5fV4XYJfVI3QdyJ
h9ZtVRNOlwqhqKt5dK8TMfojREh4rSgZlG1fqQZajIOSR4M3VW7wro2oJLdp5k7ahoRjgoPw3sfw
pixyQmRLNRwmMP0iJekn0wmHdyHBvsRBQ34IIpbp52jx+kjgmboJ5uggX02CKUmpyhFq8eOxQr2A
NweEv1FMH5nOerI14ObMyEut7EmElnXuBHe87tIsw31osTZdFpiDwyKad0RaBpgo7zPYAWcZK4P0
o02VmvoF7iUhwsapPbOoneCzsBGq9HkWJ7elybo/q9Jx6mXbUIe4M5o6ExLYtYlW/l4mqgU8SwLs
qkXOCRVPGS5GWlwrurL9NhO5/tCortxAHTN2IUotjnVq7V4XWKqeKUHFcQ3KVg3jEyYWqyC14cFN
VqOqE6IJ485MSm0FzkOqkMNcf+/HqgKvqg2zW0eTKr7MCGKeZqeM9bWjFRrtN9hoP9Ka0CsPdXxs
wV4k/M9zq5LYmDiYyUQhu4A6DLnejdCGxIY13yjKSjOxs0BvzKGP1qIYzZVR97FLjComez4a0Dn2
ndgVb7Ec0VTKNE3umtkKfrVd0feb0LXmOxxc6ks2wcjgCCWU965Dz3Juwz6xMCzA1OL7t1QMh5Wc
MINc6ek1+DZ2BWtbddMVm3FGJ3LhysIUJo4RQRrHf1PclZSW19lgTVstCpBHfr4enpjDdNVgnS/W
UBCCD4pKeIyhE1h16xtS6VfkxnZvQLHaqsnDwEtostHNis7RdI8WYRvSCbQQ0FfI2sbheh+0MRIU
7EcIGVLyXWAn7SXyPOqXyj5Xqx4XkFzL0bHpUyFcgHEczET2VNopLCy+U2AftQ4mpX6jYaE9xUGU
fFdIpWUlCnGIp7c6PkKWJXACbNK8iXSpvTW69mE1S+jiLOSTWdvze2S13QONAfn6+Ugc49FQQqBw
mYJ1jwn5+0n+fDLW7M5uq7ryBWFA9laGXT0Sb0HoxsbQ6jm+0RJ0JKtKqwqMDBoZjPgcTCPtTaeP
wMXwc5R+CbI/E+4e9+VdPlTizCHkt1Job0/jJuna07d3LVCYQy1LwffA6Am0zoRPE5XuRh+zmUPL
JVc4eLXJ6bJ9e7LmX2GVJC+DVPE5QsFNeVNAmjf8UEOtR6RpVsOE1YiJ26lDhfBh7PFK3GFGSe3u
LodGgyC3O4jEuBRRntmY7xkVjGHcZdJhhQeSU611I6N75CiQL7euKKVxpko9BnpsMnJA5xZ7OfS9
h4Iyw+4Ke0yhAbVDbuyGRKPpQrT1xonsAZglc1aYAQ7rHpjIj3qaCC4SWrR3dJrPzI2jFWO5E5wn
kceB5mqHAi4y7RSRoXnlMvk3h06op5vtNtKVyzAOta0+EA09pTt7xgezljk9tezcqvV7zT4Yeu7B
gh1lGgb/e3DsC1g6y9Ze7kFvx9sxhPCIRbJufbNCwyFDK8w1H+4ItYOt0m0KsYcZVY28FCgP9wu3
ZNVGhdyNRWBftGGk3rgGTcgA2Oy6Gc1+ExdBjaHONG2zWhB9EgDs0U1TkfCnZKOWRrPhEw/XeU0W
Lf2OeuMUeCGUaodxeenoV07TdC+fv/jjlUqH0YltEWdd6P3qAZaSJBhTtq5JPdO6ZO6q07Duyt7e
ZLNaf/nrl+LFLppCOJXQY/a3TFxsiOaNUdL1BgGYWmZNm6pDAw59vTyDVv1me+0PJecu2Jt8x8Qi
MJr71+psZQ7rmnA4tZA45NbjTKmGfCVvtGGNJNlelaVb0PjCaskbON4QFxlNRPXwYY4E1uNnMC0e
dpSusCMT01errN/JMkM/Ppb1qy4g+scO4+mEmnGfR7lyRx9Kuw9dmyiWJK4ujHoIN1Oa9xk+DIW6
E9Zc7wrCRa7ruazOsUeOvx/QKYhpvFvY1LQg9x+YqNOZCDQaXqk9W+9qVGTFCusl5T4NYJNs2KgH
ZZtNbY/cGPAsvuBgjGflmFU0MniP6IMxBawNKqZ8uJicpH4YQqfaaoVpVqtpNNSLSnPQGdSjHeVY
kGTmi95V4tfnc+Rot6ZlQEYQ2xkfIXDIwW5NOdiQ95ti7ZMM8a1G2uRd1dvjzpV6CmHUBSGR8bnF
5+RFAU75DBaFyaFBMdkcXWwQtgQ5duzuVREYl9jAfu+YXT9kOskno3OqMxTj444xT0qJC28PkRU+
ogeYRlxifAjGV8CISMsL0hC0i6qhnPfgrLiXQWqUvuQfHC4UjAjnxdBmVCMcLnqtQb2QKOdQ/yPI
ghtihgAmQfGjXDpYCYSBA+WYYfBpxlyrptm/XYivZ77ME+WKjv/78thsN8e23WZIdrFrYMMx4fP/
iKdonpBvnDjWKqH7fDlHI6SFfCL5dBOVMsKIdohG+Dt9PT1TWrTFGsObPlorfQVFRobOHJC+quGG
ykkUTkUUVYAtn8/KU4O16LssF+qjxf0fTEtwhjSlYQXPfW6c6zbOw+dZrzMfNWe069zWXAVpbtyW
OKvdzwbMT4xkpmurGdoNXlPzt89v58SaDeQD5A9AubQaDhbSXsbjiJNb7hO4m3wj0Baf8NAKvquh
S3H1+bWOQVnQK7ZERooWGh0Asb+wzHgJ8GmwsIRuMK2j2LpEXEdW7zxiWtEW4MLxN6Yl3k4OFhJ5
tj1z/WXhOljJdQu6v8HStkTzHbx6kaVwXHGfIQYzyR8Ts6ZywoYG+jpbYyWT8XWmp3lHIEy/1trK
2Mq4oEGl5PpTO5rzmfLwxEfCKYLGO//gMzlEV5RmIBFaRIWfavByQksxL0y89c99JKdGeMFuNMoQ
aKSH/te2ISM9GlyYG5x2yUBy2i/6rDdfO8SfRHrFpfGoV3qXrcs8L7a0PwlOEg63NY1qG3mtSDN+
wGBvSws1TICV86xefz4yJ14F2zhpPA58B+r6g4GJekeFU8vAhCYQY4cP65WV1ubu86uceBNcgzeN
FwFk50PhMGqj2TZi0n1mBxMoOcTk5GUJ3HL8Ec585aceCNYGpzWDQAGYwvsz3Sld2sUuCyABCu6V
gX1eiNNNIR8/f6JTl3HQlbjgG+gqD98bwRQYuC3xvaWEM+u0hkvAsXMuiOvEewMCBS5n+iy02WXP
+9NZq4xK3eligM5ECwvM4NR2LRTyYKHrSu3MR3HsmQG3kMM+uwYXotN/UDg3Jt4/Ec106C5ky/bL
kYZCq7grchxNs1LDJFAKuXKK0r7RBUGLaVkofhAa7h19RWXVqwPVMWngDxMksHNgxIlXAWGfG6Sl
TQPvcGPTqtmNUJ0RUE6+TO/RuVLfdRlaPxfmlHMzB5SQuwQV822VEFO87rJi+MJvostpM+ECvJxU
Usgde6JIEjp7l9dARj5HVjgxL9AsL+x0OFGLv/jBiIUxyCF8Jh8co9n1OrJ8Kc5t8sf4OG0mkFpW
cgPgnl+1fxVCXlzoon3jF2qDw/8w4ZFbyX6lEx8IwzaOVzauXrdJ2Ua3Jba52Qq78+gbrrmvUlPE
ygLJPrfaLR/WwRJP8qRYPAosSorD5J9iKBuYrQYWSqU9PlRGt7jR1ekHds5yY4xzfwGLZK0k+XvH
cXttEEy+HTWw5s8/zGPgESkFh+FllsAjPTr6T9gztDT0a5S5lgqnOsvW9LaS+wZo+EsRyg5fXtxJ
k2GeocWPb6mjP+gkq6+dZjA+GrXGZQSu2tqqSTTWUlGfqRmP61Q033D5gPf5Lx/1/tjhc+uSQc6w
KQok2K4tnRvMVN2rTExEIqGN2yrZ6Jxp9Jy4KK77fNuIJohbMQ6mpayKoTV7bJfaQLLM44F1gxVP
t60nkrbrQClWJZ3Bc1XHEbxKRi9TgtQ3Plj0rgfV8RBZqW70be1PTd5+i5g2jyW8qK9ONRq3WD3i
iYb9m/vDsiLcZcFcdM0vTFyvkCYH2YsVddHPFnuXW9gD+kIzsudvvV5Yr2emzIm3s7BSIN1A16FA
Wv78T8tsDf2hTsyq9o0B5jNLOyl/mWbIr47ehDm7lJ7/rIxkvteUcHqdcaFbdOcGQdFB1ZnrGKK+
flGyiyfrhsr1sgmS9B07xhxzo2TC1fnz+z3xWpnfEHooG0G5Dm+3zPpW6VRut7TzbtMESnCtRLl4
niy7f8U7Pz0zY4+XXiw4LE2Dt0M1gDv//uvJEL4tUs6lgaCOFI1hdBt2gBs99Mkzu/epS+HesrS9
OP4iMdy/FIbeYIIC8GZA2b7GO9H1KicZvBlL2zNvcTkJ7a9XkPRUXFWoSxdeyPKW/zToemvNEyqU
Gv6JkcEJlPqXjI/xpxR6eKm46owBMAbYFClJpnytdNM9s1KdeFY+ikXAR6ECjnrwWnHzyvA6VPFs
0Zp6HbaDuyoM4shdYwjP1F/HJF0bBhgUlKWIpLF4ePRxigRej7FcK0gLx69gY78XDTrDJQAVc9t0
EpycddSV7mayA3Nc26xM8qLKLMz0FQUPTI8Kjgxa1EQK1rY5vUkrd6LQxxCv0XchGYc4bYd9vXZD
vSYpHuvU75WVFI03QKt3CUig7j6zwpz4cGkQL6rzJXSNebM/hlXtwp3Ig8pPJzN6oQLtrxb57LVJ
KuEXOCXqKpdJ8vD553e8xVMeQe7kuM9pBnLk/kWdEGCPqBbcW+oyWFeAkZ5IRvWvl2Nchq4AHFIE
YPBL9i8zaf2IMtBFcx7POvKF2XqwJom2HqGK9GJaszt8NRFJGlV9WalmzaRNyBVeMGDMJHEnopRa
WI7KRrY6bKXP38LxImRApAKmooO2WBkcfKlOZtCuqlRkPUQbfLeyCDECrkSr2cLS1esyK9p+fsET
9SkiYHUxj7NoA3Fg2X8hCuEbMwEHja9HjjpgCm25K+IcTBe3Hk26fhKNiAsiomZVzwiFvem1vl4C
muosw1w0sEOvaDP7e6Tm6V0ctD1elX32cuYul2HZX1aYZgvzF4eHxQXh4L2w6IdDp5Cxmpe1WGMw
Z210FUYFi4j9neo4SlAGNw75z0Z9aWbTuGlashjxlw+/wHK1rmhIn6O+HfvA0TNjpBglKjsOvgdL
Ta4UGtbDOp495PpUaCcd+1daRcm3yKzke5nSBd64gDPBOq0QoKyHsu8fgazychMEDuEJGe0UVKJY
Vr4qTSfe4Di3xspppab6k4TUr9F/+HXmVR5XlNSRIAbMM4LbICjsD/hYQ21TG1XBK2UgaGRoMxpN
szntdHqna7i+BpLGaNpojTXe1q7dmatBrcQbbsjW5vN7OV6rl3UTFtnv+oAm3f6tVLjxUnPjQ9mG
1Q80ytqV24tfaIa6M3vt8eLChRbDDlBT+mvO8ud/2pWUyI5z8kO5UDMGvqalCQ1f2hafP86pq8Br
YpZiyrM0vvev0upBEtUdh5+0jZgUQ+GspxLr58+vcvzS0NXTK0BzyNxjR9+/ij6UOFpYWurHUdn4
C01ygwlmeNnq5tvnVzp+HtoDeCmxydFzpCbav1LNOXlxnScjNi2KK9cwQfTH9qwR24kHchGRolyl
GqKoPVj5O5KohFYHaHHH1L2Jq2l8D6GHrJoWx6aRqfkaZl3iocclPrmXCGC0flhhvFr7YdHQ9cRY
5yoLYyzh094+s8cf35xDSUgdiwMLyu7DHhBdBS0IsgzhqVG/BWmm433Zii+Jk3bfP3/bJxqOOHjQ
b6K6XzT6hx+mwPiHJSRVPFwJOz4/qaVeountJZTPZD0mE1H1CnuaDwdWXwVW1D71bRO+UDjrf9kj
gkYf2nmYJhoWebDF9oc+KTgIjvSJ2O7gYBiqnHaWHqbnTrfL0O4v61SJLsdueP1LsPLBXA6Vfg7S
Gg/GQm/SZ5ciwIsdujO4LsNcMdQERAK3/LQb+jfBsXKFicfw8/P3fjzC8KFRW9AIo7eNkn//UZEw
o3Vky0LsYMWbaOaoCJjRY89fn3urJxAGnpHzEDsZmgsuun8tgvtYc3OiC52oJAnILLMFp4+zTrsa
SrPApzcyzY+slHbsLUXMzTyzPfuBakCZMoioJapLHWiEyNZJbP/zF3Hq7ngNS9X8m59/OOjFLIJR
a/MclKWn/BowY9zq6H6fOjiWTzi6N5eJOqixHwrkKhBzwi0W3V+cwkE/MnOg2IUCz4Uzt3W8CsH8
hVlPa4GSiC9j/52ROZFFSpfmJK/0GYw2I99ZOHH/1a0IZjVkZvjr/HOZEPtX0aakUzkCFj4dKeVn
lcXlFZ10SbffVM+AbkcPxKUWEdyyiAOWHz4Q1ldGVcB28t2RNL4hEeGWM/tfRmxpS8B+tRYXDMwe
DxshRaCQUjji444uobqAZoVtd+PYq8/nzPJx7H3A1OuLLw2Thi/4COiOM1tOAba3fuYU03OdxuJZ
YEf2YotW3cF+trzQUpuLCWd238TS/q+PmiEsyHesHb9PnfujZgYhSTuQ731rZHHoFbfYVk6PeHhq
zTOjdnQoggvCiZZhWxIxqZz2LwVekEdKi42IrpfYbuVeoWukU11GVMqiO2eGCjnp+M1y+EKJxn8o
kQ4JQc7IIu/UxIFwRicyYuzx2/OB0VQYKIU+ur6ZTsRHTLkI76w+J79uhkb2I2vAxzynFMZbHMIE
3EZmOP6QnZivaB732xonVN3HVkeHMZ8XbDFhZc4I/+l+S2g6ruxYjDOonDLU+i8wH6wO3Uitmo+k
SfSGh+QAshY4KMFbkTY3T1Ggd6ZvhKMBHaAbMbmzm3HOLw1bh5xZsOD5KLExYlNDhUTmbiQxZl10
RhqvIqvUb1vFDRJ8QIb2qsftCff7InLe82geLqxqyhRyjhKJDz5sUoTSg9XcLq5UCYaGI1mLbtOL
yKePr/xI7Hi8ciMIf4jgYwHYHoZkZ/ejrXwvMUh8De1AJw6vmb/2divewqRUvldqbBYeOveo9Ho9
tV3W3V65JSpXIWjdGCvMAqlI6uthMetZVUOHuSfqMNz4UlXiQgTVJVF2Uo3i7WTgH7TNQyuSXk0P
ChPSskLoT3yculJa3f2eEzXAAyIU+1qRfmt4aq+SY6XMaLfuushgUdCwSISQl08kIvXZbFnr3qyJ
mcoSiYUzprUM00RkerKhj1p9G/Iy1/E7byUmY10yPcHX1Y2VjaHAMxEMebHq3Y6sEji3je2VMNDr
FVIXWgymNmO91KLTrbxxrvoXSbLhE0bo9JWTqu6KTcYsCSEDVlO5dolPLC9ltajdKlnk4P891rLE
EwCmrwZMtwePWWaZKyyV6UY1jUXA1VRU2OJxeNSnlbWI1JAty+wtke3ER4Slve6Fk6N9ExqMEy90
TQKGYFD1L72bSxVbwYGqDuA3dcgwG8s3eBH99Oiqff2SGqYBrw8WFDOEU981gLyq+Z3WwqWOKVgi
CFFiuFc73Bb9IrKbRSjvYMKRz1G1ZJ+nGEjwPUVeGIz2M+4eSemLyHVuK2IsrgVvk19nh0uenBgM
uZYIHInCreUIgTxb8gmYiPbCt0vJMitLUjVAZVnyPl9ij6mBi23TIuoCjdGW48X+ytPiFOVWA5BZ
jpsEIjK3WPHd5LvaGh0YENJa6WkybPHZFb5wCOxCLQp44sCM0uCGeNTR8ZolYvjy+Y2d2MeAIgWq
w39ZdR9szPCIJP1xA8dztXLuyiKbHttWdc89/vJrDrYYDqpL82yRc0CO3H98gBA9x3sy95WRnsMo
N4HhkkWsPpmhubEL8wUmz3XiSD+fyVudDQgRdajeNflwBjs6KhQhNKPVhX8N3VujaN2/EU2vnG7U
0Q4FYg5+uuQxrIpStle1RbTQX321TEXQfQz9KZDBZfYvNRr1mFH/LaEBlb2tRBZ8VK39l1MDaKct
zRwwTGQhzK79qxjubNotrRxCK7t0Mxqh8RTHbXjm7H3itUFqWRzgbCAmuncHV7EmzpgV+EgTDCkx
GY3ckCy2GI7aZ05QxxMSdtTSKYNDc4KJ0gg60jZ52L7p8FGksT1vggpa7Odjc0x4YURIpKQZhzfh
wnHff6CeRPI2iQlSd/H/IKioADfxpZpKiNuCoHrCN4fomU8ZHxclmcfXWlCewOwek8Xive53veiz
4cx3cuLh+Uhg4wGogPQfti/aqM6MZhhx92gKa40S0FmnGqY7Zx7+uCxh0acoAZwEozyaM5D+7Fgv
l9ilMSZMYIrSRyxdOh91eL2hb2regtW5D9okCMAuTHRputJFGJdV5r2tZcnz1NfklgGXu08icy0P
nHv8668Cb3eacu7i/0C1vT9AgZySJknp5LghISOq2lEEu0hUPn8Vx6Uvr1rTFnRkaa0cTgMDWpbs
M0AIrUae6MOsiTZ8rmxEcWw8yMmcn2EQYh5FAKyXg3jvPr/+iQHn6X4jt5SlnJH2nzLV65ZYToBb
O9MIk3P78VbNMu3MbD/x9cItIk+J/yzY68EaYfapNYyJVi1RNw3GOJDskGXUF1lgFOfm1jIu+ys9
jI9lcsGTgOB4lAAQlCXbec1hwh7U+4jMmJdEuvNzH5vRhS6D7L7vtfQhDMKY8ArdejWG1HyqBw7L
n7/a3yfdozsB9IIGsOS2HM6giL6UGsQQ8SxsxeLLOZDq1yjtu58cRWLoXgjlW2+sx8K5whBMvGhj
nUSXgxXPmZ8T1PUY0Kh51tKS6L8i7VUv08t+N3f2FK0zrEZ/4SYLn1QH473K3LlqN1KO6lvajQSi
UrYCqidVnn84wdjoqzIswRNjQ1rPnz/n8eDSZ4HVSKNBW7TbB1OoS6yp0mAZ+vjkJisqCwN7wkT/
qiEaOXOp4+MTYnSMXDk7QVbCCGh/tpogyAhaOi4lRKxfNqouHa9KSuPWEfTNLmz+B2b4aNbn0kRO
XBmxCf1VQB7gg0P2r9XUM3YwxApN+ti9FAm218RqtBth1+K7HqXTxgjq9OXzN3u8TIKekeXAOLJe
qr87h38CnIXUWmYQbq6ObGGMBqNpvmLmZd60QSypZNJzCuRjh7zFJxf3UvALmp4M6/4LTjnyqJmB
mCJNtfoxdyTxyBriTrGpQ6cXuzkUYUNCm1C+RLqLTtBJq+zRdoueMLIui+7jMeCwU1YKhl4aBNLH
FEPvlSBGtIVpgA3ujsZP/atsi+ZLJMeSLqAZxd/IanIxLSWH675F80zCY0EfiSAspfdEryTZugrL
NL2egtRSPIIgaxRbfdUgA3OUXFtZBtyZFacw40Ox57a4SEiCNjwWVQxw64aI0lim89dGaexo4TQG
/cUUUqV4BWf1c4Koow8CQgWf/YKbLLlQh7VmYxJHSnQhqWSyba/B+XvECkQnG+gUVp/PkIWlsbfE
gFg4C02VQcN0wF2W9z/NkBC1laPGQw+kbWc3qY4kbLHnai5IJakvOHCHCChs/TYoU4wBP7/20dbB
tVnNKV6A+2hbH8wVJF9KiIoS6xREYZcQEQgG113xrw3qP35N/xm+l/f/epj2n//Fv/8qiayJw6g7
+Nd/3lXvxWPXvL93Nz+q/1p+9P//1f0f/OdN/Ivk0PKjO/xbez/E7//39Vc/uh97/wJmEHfzQ//e
zF/e2z7rfl+AO13+5v/2D//2/vu3PM3V+z/+IFam6JbfFpLP88e//2j39o8/libpf/z51//7z25/
5PzYNvqx2H396zf9919//9F2//hD+zsdKDoqKpgZezahDX/8bXxf/kQRf19Y1LDM2XJc9DULwFQA
B0T8FD9ms7MgRgGbJbOGn2rLfvkj4+8U75wOlz0T9BIq3x//fV97A/Q/A/a3os/vy7joWn76d9Hy
P7PSRA+Cvabgt6FaJuTEPOAWmWk1ZJH7I6pKEBbY4sbsWaWlw5RE5PvcALNc5y1mbx4yevyBilZF
S0noJm4DM8qNXR4Jc1x1BJbPflOp4pueKkly0UQ5fVlNNgnZf5FFsGBPVkRHZGJcins0QuZw2Spk
eBJ8lPSTBqIWJ8UVThNTej3jMhl7RZ2mw1Uw6Fm8qqy+W9H+Kl2/d5eYQlEkibrLgNMGjHKXBYv/
p3tSWCgfosgi2bbtIDZaVRVeK3NHdmRQT1GydaeuRm4t2KGpJ+3uSo/KKiXQs2rNH9ksZ/VW1kTz
XDhkTba4IVQ5gg9NYNOX6Nrw4TSqDTUjiYcF7YxbcdEHvJiVXXKc9XIzs9Jd0xvRtsRKfFjZbmNs
kc0M/Zr2L0Y9dUYE/UWCNCpcm1lWER2v9XENUWuwrqd4FK2HRZv5TkKLcmWahUVuaSZmy8fMuR49
mzDFZwevOp2GgFZdllCsXLJjBpfIaYI1MHfoo/q7pGb5oSb6QN+BVN4tTsLuonuc8y+uHCVp5JlL
gTFHRvosEi15N8I8LJFVVfFNRTDeg21XPe61UjUytOikB11PMlTqTVjMwTv97VoheNBSnhGLkPgQ
Z47aAm6r+FAm0NHMbVTWMTIhN2i2Cp1LbVMEblCvsQ2hokqMAN9jaISPqpZMIQxuHafjgHhTy3dL
Hb9Laed2cDHMNJLgmzrdyiSzCMgyNJqfXS70zpOMS+frrpKyH5X598pWkJ7Xglw1j7RDPCUJpcQU
RY0issbDBrCvKNxhgxR03AVTggRKFKaBsTvq0DvdbKQCQSRevBWZWVdjGsZ65oHxRbu0MkCBrKHn
VhOl5e1pkUL8Rt2XA4SIrk0VxCkFlq9su9G9lG7yUwycq3ch2Mb74LgkHc+m3v0ENii+NsIiWVFx
oZqx3lPzrqeoHq+qVpZEmJSJWHdFXD6o8dLvASeMsYCtrFvhNASwphoRldg1GJNczQNMSyToYf6m
dHY0+5DD9ZbByPHAEAKEi4wiUi2zbGgBTFOnK69MDIFeMwJ5b7G0JWyxI0648JuwIMe0DPr0ETNb
c/BicNpqK/rgyhrM9qfAxTLyQd6Dr2oSjtYK9jm6bFxQY0RTXSM+VDxisAJTIxuQWRqx4eEVAxya
WklPircaN2+xO1BCx26D8r+dCT/2h7TrbH8I2HA9zepDSKP4sPkhyFdHPP3iJRCrbX0dBKZUt6GA
ersb4zRI/RbGEEOCD/e8clOKz23ZDM2jLFlDPScicW8TDIYae3UH0LE2UokilajJtywp8DhpjHQs
iUqoHOzYGmNcN0R+U94ju7wkTqX44LwR4NKQFvpbYCMyeIwje/zgIDx+RLXa2l6UKrQfwI5oYve0
dr46qWF/NfsRxLZJNeeliZvBXLOfZ98NNPH3Vkk3G9tULfmIowQP2oCE3x8zIHXk2XlB4Drbtntj
cdR5F3jSTl+CSue9WExJWHXoWy7zWpUSiHuCyKEwLDudwmHX5E01d4t9q/Id917loWJjn1/C3HC+
NjPWUys5NBYuuwai4VYGKOM5bIyCEDyMY7YYNEz5RZFXVvOlQ1Y9f8sGGrSX+N7gAAJQH3tmaQ+W
b5aUL15JUtsroLqT3Qq7V22sdAPnI207Hq7oO3P2qk6KGy2NlWHrpLH7U9NHp9iAkM/k22L5dKdV
NF+9xk2KTRBVKQkBQ4MvhCEi1jTwA1xXZbm4m5JCeO/IIBQ+OuOWtoXZzYSJ9VRsK9VMOUK0zVCN
qxZVyJNZ0hsh2bYO7+IhGB1fTEHzpVCwTPZkU5tyndS45/qSaJ6Hitgj1xtik0C+qJO1g/QdIGkV
Y0JH76LIdL6XUacvCu2ue0oc7FJ8x2pTg+hHLbzF+nf8Pe7ldW85bcxUyus3NgO7wH3BhOpqlkmK
5VfYpCTEstDIDYDC3K8ri0XN6yo77DzUU5G1chVCrPg7sdaSzk5I+1fdUWpWSdtQups5T8doh1lg
SUhzhYG+P5Z5Qg57jaXbqi1q4wXWMZ7BfUJq99VozMOrrU8CKe2gZs4m1TQSLTK1Sn4RbhSWZKHr
fG70NnAZeUGPiWv/lJcxOUtZJORDBeWW3BI2GLS58dC9EvM8jdvcLeUYIpQ3F98PhXMDGH04XIcp
zruA4mH0Pckj1JSZVukPYTfOHxMRD41P/iRgqTfIOv9OW1e/0LQm7m8LLDTSrxO3JZ4yTZEps4Iw
y1VhTv28xvVEvNfVZHr2aP4/5s6tTU5b29q/iP2ABBLcUkXR3W63z7GdG57YiTkKhEAI+PV7lPda
SZficn3W1XfrlaVSCx2mpsZ8B/A4bG3esJ3vcABG4fAEsET4KD72M0U5OO8D/R5lythUABda60eF
PVcCyT9W8K6a4yJB3fm+fis6iq6HyCZXGGxwklKNMCu5j6cGtKmgL6qPgJJ0Xyboynw8P//O461/
rSDPBUCu6dS7ohql9+jJ4LzlFXH/aSzNCku9bSnxGnsMoIMz32DXvH1O6Bj9KeCC2+dmDNkjpC0U
RAFg/nv8qCr+k7D5paj7aix9EX//NDb//zDqRtLxZ2H3ff9nfRF2f//v/y/uTvj/IPEAXTBU+gD+
Q27y37ibxQjJEevidffM60Hx5d9hN+X/g6wBVBoQJiVntwBco/4TdrP/geof0fa5SASvH+eS4l8J
uy+ugh4JvssAICO+vAJOBTYpbIrsDtXxSfRqWm48WV9e8/5p17rewW9iYXD34tkcVR2OmX3bPlaE
rTc4L9eax23k+c214V67GXiWZhWez9Rbw3YfNtuY/d+efb7/3E6e30Yucyj/dB9f5Hn7ePlrY90W
LIOv4IRNKBCJn1YoNA9SlLQLkoZ0nIvTz3/s2h9jic8mfPvGlMiYrxN0uYhZkCXBXsziG28Tl1mo
v/8Yu8CKJyO2tWTDK24gw5dBYELxzvig9TyiaK9fcyjkGSSg2yjfOv1B3LrBydgHfOn8g0uX8PVh
QA0IUD+Trm7p9s4Zu3+uiv/8RdZ7Tgx+jj9rinCmnbh5YFANkYNsJ1I9RuB4kZcBZHioOJ7GHqct
clLBePL7alG/Jh77pwPnefMscyK5mNpo2uC0WZZwOUCaJcfD6TeJoiLT4u3PLFACbtx7HEwZtJkm
A6yhU6+MibhBFrgyaWwcMZD9YukigyGAkOhA1fCNR6a+8fdda/z878/+PKTA8a67oQBm2yb+yR+2
IS0W3dwoXbrWurU3dHFTs4mqKGtpXf/lIyPz2MMs51Yi7Vrz1t4weAYFP9CwZd3Ml3NaHKF/sXO3
ncfmFQEE0EhJxggYDpjDZ/7qLerIQGf+Nc3ZP1PL2g3IWgbx1jXYDYZQNweoL1a4XIxYSken1WlD
l0mzeT1oR17eDxtnr6d6qubfxDx7N/bOK+NvkxOmGIISsCrifB9gUbKVoadSaGrwSvTz/l8mSv8e
IGYt/gRuIJ0mW5EDNbSLk1GBXLLObEF9HOsqvFXrdu1nrCWOStMiNrBlyOdZk/muB5Tfz+CACcKX
rPFI4rbUbI3cOCxjQVcR55K0+/tWbdWrHq8g793G6vyNni1ksIPiwCDsyAlkTVk3KU4fy3ADIaWN
4na98UWufXFrQVdxKduYyzhXwAzee5DNvErKQN3i415r3l7QRb35GByWAxtK1tRv1vAz2weZ/XyM
rjVvnfV64cP5SYPlS4cvMHelyEJAgWXq1ry1nnVN+63bmjgPp6XFN9hiXJcnf4MHndMP2M9abeJF
Y7Ji9IGgHft7GUQ98gcN381rtx+wjnNONjoF3sryZKrq3zjsdV5DnTzesuU6L6gfHOa2akAkC5Ai
uuS5wEt28ZYLMerf6Lgn/sPsVQl/s5XwLfq/h4GLd4Hngd2Vjx1Zq5pvCmx3VPBC0BLO9R1SA7h3
V60wtxgR137gvJ08W3Eo6RrZTNTZfLmU4f0kCIyOGtyybp3N51H/0XCdf/jZD2wl/FUEUGb5WGxS
HfFAxvlr4e0LeyjnQiB5V8Jp41MnYvo7kOamvzFyFnHk7303slZ5t5YFx6Ub+24Xd/IBStQCdOy9
RdImgyqpAamzn6EQRFEIkwL8373keFozdHi3+DPTbhvm+SHi4u8vGNykWq/IBQcwkEJylse8ozcW
k1UJ8c9fae0G0TKv9UjGJKf+roZsh9fPnEXFvnd3EviL7RXos8M36YVG3IV7DANekB5J/xLKo7hB
0g2yyBtduTaTrI0DlZ2RHEx9ztYXEz2wPflLIoN86236SvO2X2yHrG+wrQ3PlSdNXiLv2qUljcs/
nTaNfzGhA8XiBiLAvJRr/DnCUfo0+d4tJsC1zlsxADTJfeN5PMmjDjeZg0YRHKictdqmG7Psyiqz
fTjg5I38+KrifN5MQe7jUCn/C5QKWHFAv/jI3ddaipTsTJZfpUAdpttZahu6U9N3mESK5TDCAVFc
jmQS8FUKPcfjwkav7eHegp+g4Fo1RkHGkC2CkeDgHd0+u7VJsCLxUZG87vkE2/l8B4AmZUo2N/ag
a5/dWvt4mKy8FUdDjnw1VF1z0ByLbSBugcD59fP5zoJbzxDD0mrPCe6NeGkJPvZ43nH8rtZqBg4e
jmBduecl3+aXGm/8iAXGKmjc2qfnq/KzY6FqNGhvattzD9q3e7LAJBLG92Hu9Fltf2Iql0jOLVqf
CxICicZBXhTw6nRr3VrNqCXY44Xjs8ILrzq0VC8pg3mL2z5q4wAa31M+gNt7PgZ1d5oS2HwsUbif
ft73K9cEap33fRFVO9QjJjde9Beune1yCudW9vlsQLD/+W9cmfa2exld+NI3bWHw/oVHkWRGKV4Q
Dq3bddzG6809QiEDB+p8AFHhHooBfWy23nG7sUHMwQzEewysel5OXfgCT4H8JSoqHLturVgc1AWk
RhS0k6FBFltFBEjjam1vCWWuDby1aFHbg6fUHWke2dfrQzuX86NGKabborLF3MiPekugG4A+dGmm
d9T4cfcqUjHM+JzmDTkfbs/2hDaoYZC4EHAzS70fWhl93pLtlmTyytjYlXpR47UoqC2WbOwqiCUA
Yk3HBG/6bl234nQqmxClzPGCkfc+K4L4rk/W4ujWuLVmWxRXeN7E/tP1kIwEEgfm2vXzgD0bdRrF
hY4rcEwTg6QxObc+uQ+MdcC2/iKLbkLra5NUALW0OkUBXuM47OSy7xVAIwNKctF6SP4a67A7Ae/r
mNmyUYEtIHdxXaLxZNcC9YaJws2LrW6xAbHW6jpTXnQgr2fRDDD1GiwkDWTxaxbtf18LbAaWgBy3
H6ivs37Ze5TIQgPR7IHbqNs0JQg4ZuAOjM5EW4UpHNM+e8tEHBu3DlcoQBXdUL2a8RF1UNNa/zGB
3+/YuLVMxylZG0TCOmtYAivdpsYrJqr/HFu31il0DtAIegm6nujgJXzHodPiZef2RPW95unZOl11
SHooMHW+B1AF4qUftT9Hb/biW44JV3ZIW+JIxjURWpZLDuQoYDkelVEuDZm/Ou1i32tEnvU/qAsC
ayWBkxU08gfYVYBv3Ta/Vgb0z4S3jlatCknLLdL5nNDfg4a8mUL6xq3j9kqdQAo9aynyuvKesD1+
3gh3zBXarISkBmQj6PmcN6aKj7qK3g8tZBhOHf8Xe76dPJXEWsNgeAZDvuGPnIy+22S3fenwLGzk
tMZehiK2P+st+EgicaMM6spE9K1VGtemRKmgt+VodoJSjUwVg26E3oJRXWvfWqdLGemqDdWco4DD
/xTO2AfSCTCjGyH2tebP//5souuxI35XDDpH6ep+HFb+papRPen2Ta3zFFD5kS+10nm0wf9JCMg/
p/bWy+u1npPLnic9C2vpiRlisDl5GU9l8LLzCvnRrevWEgUWYYYcpMZ0rIoKqkTzice122nqW2t0
D4ekKVBukqtooSnI4p+7MX7t0m8wNy5HJTQhDGEp2vaa6X2ot5fQUt6ok/zxgIPEcdn0YIqinGk5
Z37heQevKR7r3XfLD0C1ftl4EMAeZPeIlwHR8kps/HMMOZvT1gL19WXbXoU4XQ0Yk67q36DYBqYF
VeY23NbqDKXZ4AYXeNmwL3fKkBfhLS7BtdG2FqbcohmqTNztmCgf42HNe1U4PbOi6utyPIAjWStU
WnmZFB92VCg0/De30bCWZJc0Su4tPmJYtV/UCoPU/RZS6tpwWOtRw7IauAs258DtBu/3bSZ5o+mv
GVj/90AGIuVyRGhfrH1Tg+w5eZASkL69S4rkk9Og2AC2tqsn+OT4XhbViG49n/2BL+J2sOFOeNlx
TOxx7HwcyYCTw2JrCr0jZP+3gIFXBj22FmU8LXwOo8XLRvZODUfYJzsdDCh9uOx2VVZjOFbbnOsY
Yg7I4CEJHtl7twG31qTBe9e2wek4Cyp5Zzq87Y+0mY9ujZ+H6tl5qTSADlDBTlncRa+pll/rcFOO
o2KtSxRNwngkTqZMwfErQturXlzbtpZmYGp4P6wB0saE+o86LpuHMVyZ46hYq7OawqVDPIuJEu0g
lfvNB5AMnQKsfwG210SH4IZh5a8UQOKDHxbweiOIgGqnEAi3kstPKo0IUSKANVSG8g/PLB/x+PDB
abbYYq2FUl8xVMllWpfRcdRwOgMc8xbD7Dzn/v1aCVLxZcdVtXDko1d0fF1fw7HvYV1GxxVqG9E1
AhVMvKITZN30JbTBLAOznziOuLVCNUxHWaKXOfdl9yZEEUCjKrcgxWbaqcjrUQkpppyAnnQwIlCH
IGy+uX1Oa4FueFGYYjFPUDOwz+W0PtQ8eufWtLU+VzWjZIN4Kt+CzoAbz1FtDx5I5ta6tT6HyKAa
BlqhHE9I+7HfhycAnG5pDK5NQ+vw1JJMbRUYlQ/Q2nTppJX3wlv87a1T321JlfEodsVQ44su25+o
pHqzTvEXt6at03PGwVNJNkx5y8q3q5T3vhBu89AWUi1FjGIYEBty8O2qbDElgXdm/9Wt39bxWe9h
Mam1nfKkQj1wuD2J+FbYeV6CP9hTbMmU8ZAPXmA1nFdiiXSqOGtejuA0paYh+paH75UZw87//uwQ
jdp+7dshUnlX09+7Kvzoyfa929BYS3SF4hFlgihEI2SZ7pZJBWmwhG5PdbBBuex4SaqoVhTULahe
P4rF69PQk7+59dxao9U6yha0oimPSI0ipZ1qYLv6uKvao9sPWOs0rEpUrMUdpuTqvanhEVOPbnfx
0JZJdXU04sKMposteTP79auCMqdnKOTIL4e8g8eRGJdN5bQQJPdiMr8JSlM7KX3/RVUhAFFEqAxC
x/0dnmdqzGnoqE7DA99l18VanC1iK5X3i/RTf+Gn0cBWz+lr/ovtoGBuGSYYcmyPMFEhL7podVtD
kbU8Yc7V6WYsVc6Lsk/5vr1IVO32bgakzeWgJJgl/kpalQfD8hpc2Eflz479tlanqvE6wYw35hOL
P9aBetO1o9slzkamF2soWpheqpxhZNIEIvR03ER8cPuW1sqcKarVmgGmYx2vxoMi7RugDt1CUFuK
5Pu4Z/WRP+ZlTWE3ZpCoyLTvMbeBsaVITZNAldZsWDcJOCOxZuxtBzqb2xcNrQh3aSJWQGs35nuC
YuNgCp9wkrq9nsNt6nImaq+PwXQbMF0GEKda7LUbwM4pSsFbp1eQ0NYbQQvswzS0x9iX8HE79Eie
5UURjm7vCP9yetxarWMFkH8ee1ML9wcjxTedcON4abSBPYEA5cAknsxVtU1HgA9R4jtV0clp1tvu
KpyvK0giwPHqDgQCn0HEDgsjx/3RFhwBpR8gC9/LfILD+JwGMFH8o93WvnTbf0Nrza61YsqsGJuh
aoa0nsWHtQvczjxbbwSYkBEe1xj3PpZ32+RPJ5Beqzuncbf1Rgtd6CY7I/MGldYf/aEo70Iey1+D
kPydS7Pdtyj2yYicKcsJLF+nE9ewQ0ijAuwCt5G3NUd4jIOFllww8hQMGaXiD2CjueXmYfxxuSnw
VhBojJXMeTi/q8vpjWnnd27jbh2rZbEZ2nXlmPM++b0fTJBWYXhLW3tu5Adxuy00GpEyjz0tUMav
mvh3+Dyvdxq2jY5TxjpZgVlYgViKhhwrFWYmkL7A+9DjbrfT74a2z64DaoM5AjxVhzxaNnArALpo
+1sqpu8Gxj8aGGudjvUKeV1MhnxhLVzP8VqMImif16AmlCIB8lzIzbzTYuru6UQ9ls9VNUbvUeLG
x9cgw03qXcIFu2vxLjncNW0fspR3NZLx5TrGvkn3sBnVBwN0ij748PVs/xiqyhsPDIElgW09cu0Z
+BqrhjkSsmQHhlfq9R6UvLjJCYBh8B0ZAKg4BD6yCZ88KHu3U0CbiR8pX9Gm6WpYgZVjUk2otiO7
PgE2ByAEbKtp//sKfkzxeg6Z13yZAtC18hiogSVXK/7eI8rzowxM7yg+9JzAU4BtvNR3ZTCUySM7
o8uAHN7JOzhRmXQhTN3LelJ77g9JvJ2M6JbwuKiwjLKFmxAp7K5aYPPdSTEgnk2ACI5VTXmKmnIV
vID5c5PcdzSY4USJ0TYH+EMu9/vuiSfVL354DP0FPJmmUMX+rgOPlbtFIbbaS6yhZq2mQ87A+UXW
xwNhhSZu+42t9KJhsSGQ7GReMfEXGBvvCl479tuOb/ASs3YE/Y50kU9J91BEv4YR/HsbJlZ0EwGz
sAXIIOXw3VuBkEhgkdQFg+OYWNuk8kvKQBuQeUmaJl3b8RtrlFvQR6x9skF569Jzf8j1puUTqsHq
u4HOwm0rs8ltFat9DXuZKQetIXwMEb9C+a/nz057PLE2SgUbm2WRy5C3cal/U/G4I5nfx7PjsFs5
grGvZ5SJJEOeIKmcArnyWO2lW6VZaIu8QG0B0jSWQw7QUyFgvW6afB1BpnG75dgyr6Cvg92jmJGs
FNGakQlmH8BLAGR0dBp8W+oFKocpvGoecjxUfTMyfIg84Dvd2rZWqtRGLePGh7zyE+jI5omv3ZnS
RL65tW8t1wUMcLpoIvNuTEBO5LBBwhs7jLTctBjwhLoMbIzsu8BfSwQIgMal8BVvsrquHQMEW+8l
uSmavcQRjjcadYCijB2kZ275a1wJbmyxl/FRKh3V/YCq2q57YHSJZjiqKeam7w9ttRdgRiWETAO2
YcD6Hqqe+r/jTvtr/sl/78Tfq6GehTd8FeMuJsSrSGWt90VY6Jz78y2nhmtjY8U3hHY6qc+nUwNn
7sNkxjLVM+wLnKalLfkKVLDqFffk3Nt6+lcFtflfu9DCTfkZ2qKvCLCcpgLKN48YX7z7NumDg18Y
E914O7xSVxfawi/UthYFg3dFvncBVe9lWwPZVPCeyCPcT7z3KDh78ryka46I4oD9KRNcRk+VF0WD
20OArQ9DUTDzdYP402wjyPueaACgEFUvO7drtO0XBZ/0HXeW885UzEHxQtQl6s62cZt9t63Pt87j
3dcK5bWkzykN6jZdTWPCtGnDxTHAstGmbNqF6gl+YNMEsuVdf4R6/6vbBLYO5G4W29mACr4hqgc2
sKTf9hmOHm6NW8dxOQIDO7Vc5IhtTx1pHwiZ3FIAtkZMeJ5fGhBE8jlcpkPrhXhqMPtbl34D/nx5
FsxVp8rALH1eaHjq6YqUYBnWbkclIDqXrRsO2maPL5rXavW+iMbQr8rDcePWd+sgnpoQvhp9IHLE
Wk982V90Y3mD5fLjrRTc5MuOlyveGRm8M/JpJdVD0Kk4BTn0ljv5tdbtA7hldby0VOQgVw1gCwLV
+ACAXl85LVN6phk9f1QLk3WgrPdFzqO+OYxJfNeGweY00+FFf9m4kn1ZFkBa5UlYmcdJifDA52Z5
8/Nveh6Cf9/RqY1wTky7LSbA+d7t4YiQ35/KJOv8YBjga0GH3inGorY7V7yxAg4G5ZD7ms4yraK5
OS8tPxmOP/87rn1i6ywWXj2NS1JjbkbknZ79t2VQuE17W0UGksUc+wp9R3YNHiwKqfxdB73b57Vl
ZD0mo9dCFZgFXBVvl82T7/oqcqtmghHF5eTpalDbfDJ15z04fiMFjfK5jmK3Qbe1ZBLZBb8QfYfH
cGQlhjF+44VADjp9UdvATm9zv+mt7qAQAMLpgOLD8fPeJcOvuTv8NzZEzejl0ABIAz+LWXX5rvgX
5I5eCl59dOu6tWTDxcdrNSoEUbQ6FE06Tnr5y9DRDb0B1dJlz2tc3/qqOA+7jAskHKf4XrBIO053
62QdCCjBu0Lni7JC2gneLCmQKo4nlO1ImQAvuEVw2MsDMwfbsa+hRwD8sYfDndPY25KyeAEzEZFt
lwcV245x6fuvB9TzvXVr3TpgN1Yjw2VGD97v5TrAsy/wnwjg8/pG778nu3+wH9vCMrjLkpUxjanD
dCRejUHQ67u6XUZ1wkVMkxNYemw6jjDiHcBbxq3gUfJmFJ9JQMOTZmS/5yFgtmmyFxp0hc1r21cC
uEc4k43jVh9ghl7sX4Ziq/WpB4x0OOioWb9SEYYvFtnMD1tdLSdaaIMmwMCoUl/AH+F9FaC+5U27
gVPxvq9jCYcezcMd/6syh8qH8vOpkZW3H/FfT/VLSophcQokqS2Ig65xJOeC5KwsguZpSdrkkdSk
dDxgbeTY4MFYBtnRNier/xcj45skKF+7TRdrj8FdcxMeM21Od+hsOxLek2G6BdI4x0Y/mirWLqO1
B3vjaW1zEDwpvVfT3pljskH1cIRhXFLew2Onq5yya/C0vtxzgjGJWLhEbe5Jj4Hza7rTLrvyg9s4
WXtOtRUad0Ta5guAtEev2D/ODbk1TldCnO/PE8+SAIEPC9JW6TZnna7fQVUdvoIN/PrH2gTejczm
lZ+whXJ+kfCSyLHNppW27FjNowJXfVFItt/XBhVtNy7VVz65zSCDPKHUC+vKrKzntj3pCDx303hd
Vos9Jgcout2ySnBLvPzeZYXcSaE6DFpPPAjd2EdsRI4H2HeDxmdfxDtbo/C+b/MAz3EzNaeZBjc2
6Gtf4vzvz5qGIVAb76jBPbblyOf7pJui0xAnePdn5dL9mt/o37HDv1R0aJvVNQdL/QwSRK17+SkZ
gVB3Wg3MWtgToP91vakm5zyaT9Bcx2lRBY6XFVtIt9RIRVIdVHkdxuFJLps4xkntdo9j1kL2mQy6
jnfFMVjqBx/o8HBgTooOpG4uv+xG/W4aZjS972FWJONJ1CR3GnBbQ7eBulZPSVvA2Iy84JEH3zm3
LB6K5C97DVnhGYRbF0fZmPGhmaY59yL6zq3f1iItIl4tG/Uw2YNyyqRUwGYnXXhya/28CT1bSrCG
VAUce+uc15N8AdXrx7Hc3OCwoAdfNl4yXnoL0eCib6Q7wUizv/PHzk2KCpvty9a9bcV7ilB1XjfN
eJRV/OhxNWVu42Itz7XxRz3RITnOIqzXEyHmg1Rt65ZU/O5I8nzYqyGZ4TfXJ8d+GZ/absgbNbgd
4raUbqvWFfYTCKS6WcP2Q/c+MO3RjZ33PLY/CEcia30uUOfvqPDDIpqWIYVq7CAZiMJOY25L6XZA
eqZlljWqlsR26EuYpaaF6hM3QRq1tXSJ2FBz0UYJCq0G+HrGcE14Maxt7VYHCSHr5YTUrC96PtLk
KAzsHNo3UAHcGJnv7zw/GHdbSxeyPQCcqqzyYPPo8sKvRYQCoxLg0PcgJQ15HSU7Tfm4iChjyK6Z
wzi30QIcp2TbadSJP2a7DEryh+ARWfIipjV3ysBTW4W3emMA7sZ8vi6pubyvqR/rrJraqT+6zQtr
ofd1PbM4qPhxBeIfG9TWwGe8ilhAv7r9gLXY4Sms96WQOtNDJTMRh+Yok9Ap0wx7rMtZgZAtopIK
nQVn7peJRlRqh9xJX01tFR68cMKpmNH4osFu7qZwTIcOtiVu42Kt9rDSqIbXvc7I2cGQtkGTIiPx
xalxW4Q3tHAi9WkxZwupRBp7Hgq41tB3O9dsEV4JrakfenTOBihr0qFV8JngdP7Nre/WSoettaQB
G2cYz+DVA4YoZVZvkePAWEdyrUww4CF2zsCoJK9hFd1+Yf7O3cIgW4C3R5UZZ71MWd+z7gByNYgw
YeFGPaE27atLZrrTOJqymq/qFBUz+OJe6/bGTm0RHjWE7l07Txk1ooLian6P8upbvqRXjjYb9qXN
CGQWHPSyjQd72votnEFbx1jFluBFrWYeHTHquwCuxczbN1/BSsRtNlrL1IN70whHDp2VqJ45JqaC
qS5BKadT67b2a0cZRFEvCKy4JF8mQd+JiriVV1Nb+lUJpJQHGeqs9mEvvkrYGhcFZHQ/7/mVa6JN
+eqCdiQtfHZOrOii5XWlRS1OGyOdOoVK4hT8+c9cmTi2EqxYaBEGDf6ICF4zx4VEsEtf4d7i1roV
Q8uq4PPM0HpZ9vUxhgwMrl7bn26NWydr22A7gJ5RZXKV26EWY3OcROF28NlKsESG/iyiSGVLq5eT
qGJYqcN1yu3ks5Vgm6CM7XBAyuZq707B1H7YgyZy/KTWDXeH3d4+INeTybjiB9GtzQGSVDfZP7WF
YD3f+MzjQmae8NSh2WWfUrm5kZvgaH0ZbxRh2KmgYTKr57E67JGAax0w+UenGWNrwHSwIeWsyvjU
NP3+fvfl+lvj97e49VeWku0fWlBjAg2xchapAPUo54BDkuBWjvBa69bBCocbpKu3JDmFHlLni/d1
6Pr3bsNirdI2IEEB/wx+Auer6ODQBHXiXK3TJ7fmz3/Rs1t60A102H2VnCIpeghwm5VVjyzo+tht
rdoKMDnFGlG8TODAHaRNQh463zESs8VfAHGN80bQtAhx/J31EL2bIBG2m5fDAjOIuqj4mJz2M/qo
NUEIi6zYuO283zVPzwa9gXHVvG9DeASF665X8rXP3GiC1JZ9+RFERVSI8Mggf2h67zHs6zdOU+Vf
ki9ghCpF+/BIGMyC81B2qLuujNAf3Nq3Qt9eBjDw0gM/hUNw9uALp/DhXKp3iyd4bucHN11bz1V7
MIiMTcFOQnrT3Vwsi3iauF+WGepUeXFfit1UL+e9+H+4XH+vGP3Rj1rLl2+k6Jdm7HBtXU2/HoKu
7mAD17ZYdd2pKta2S8dBwK4m7SmcKmHWuKme3w+dZJU44WLdwHqv29tlu6+KzSv+gGMkZHe9D0lr
m9Jm242B/aKS42ML03T5cpkKE7D71Qv52KZq70qvTuE1XtMyVTOXCIQGhk+XRsk4lH9IOMDqIA1b
Xot7urfAPR83XOh5edzGxahDu9FmfQeEnFngMdjC4geY761epz4NEu2xME02oOHbu0C2DOh7gZzl
LFLUFXQwq6QTH/oPkghcZBrexN+EFPhnpcdwOTLIfWmqMULtYVkMqfN90ytTiJHp1P8xIGnLdboq
uCWbNIpZWX3u67BNvopSw+gHhZz7oEQK2lezfTqL9O7kLrY17QGNmg7G1FPQHjkKJ4tsx5MNyTwC
P71DEWOmJYeFmS0SR7Lskf8iiBeWnOpI7wJ1YeOw3cEloD9wJhf2svF1HcMJm8KOseJsRBQWi/gY
CwBw03Us2dhDv9kMVXmcE9z3+QEZkrWEbacae8XTmDCOupGlzouQI2zEXsKEfsDXGipYLMaI7NIk
8Dpx1KInv4+zYEez7Sv/qut9oyephqh92hWJ2W/VSDh/onNB6eNeVLEuj92OGpXwlBgdgIiwM667
l6jQiPG9ZF1LdK7096TUJx9UY0Rjwh/29m5jdDVfxljUQ3kYFiSD7zkqkJL3wcrXaYO9YggnsTL2
zhjITne98VDFskO0BYIO13DK3fAth+GeREikkXvW9nEFI9E2ObG26g8DWw2cBato86blHFku0wtf
T21mFPaoJzaUunm/rqTsY0yHgehTQ6NpPQxlFRJQYqutO+JeU8Wf45n2w4tk3XHxqyJfryo1ckYy
P03iiBNEUPOMK90hiSht3gRtrNgJgJV2fdETEyCr7c9gq+14Zp6XErVb/jYxmM1WDJA1v9NfSOeh
ZkYtPJTveCSC+FgVU9R8wd0n7rBoRDgsx6mJhump1X7J3kOeNYpTs3GUCSWDP0QPe+SR9jGoTLv/
WffdoFExo7whfBqxaKusl9VG7qUImvFj5YnYh4Vm2JYMzokiTOSTP89tAMPdooi3tCgTUebGLEv0
4Ks6HD41hm3RAcx7H9Xo8AQNEqCdI9Z9LWZTtmXajm38JaJslB9nFcI5Ea9LOLtQ5zFsL6Hqm2L8
nwcv/Do0atnvBZHb9r7d4V19kBVW0tcmxDS/K1uyP82JX558MsbNq1hpzjI/rmX1dmyrdX9tUOBB
PLxEgxsQH88kYnY/mbnvv7V4ualeNGykWz4MTVfkI0kC9UKP8AY+NCGyV59jRsLkz8C0xRNKyL0H
PCPtX1HaItLGROWxBCDIO671HpsHeEgs+x3gQfRTl9RhcpQdKh3f8K3q+qegLOrg3gw1PCi9sWrW
u2RTPss5W1v/o8+KtnhbjUkpD3Bc9cBEbPwEvqSJYDDyW/YpUi8nf5/9eyqZ7D7AuKMYXuko4dXJ
r9qBH+e1WbB3mihW1Qn66UC9HJOFfe3ABOgPBVKG5lW1+gpbSTWsJmOw61Xl0cdr1fKibQA4PhWl
liiv8fhSvq/iKQnvhZSSpXPhKfalqpJGHsp+aucmjfug8GF0FNL1furEBPNtQ3zvOE89CdK+2438
TOcEPThGfhkAZ7iiF7VXTiptVm/qs/6M5EkBtNvbp9GgMC2LpDK/E38zDPZqJZzVD7CCYC8RLpV/
FVjC/NB0FREHJkw0fNxGvLAAcCQEkGfw59z3+t7MqJJ9v8GfThVpNc58xX6/SzMMaTPjmDYpMt7L
9NXohUa/wYJD4UBoQatJ3nZo5fwh5axVBhNHvHRm/f+S9mVNbuNqln+l4z43u0GA2Cb69gMpUVLu
Ttvp5YXhsrO4kyABLuCvn6O6d6YrZV/nuKbK4QhbTpEEsXzLWWDTymNwPzsOL9tQ1/t5zlnj4zx0
arteVpujarHCxkofSeYRI4LJVhQnC5e1AM6wZRm8Fbwe6a6IxBTsLJlDvZN+26qnkWysOs5uW/Rh
avsg2w0LzfwNg1nOA4FXa/kWlSPqa3guN06nUI3P3ZWukcHceZTEVBrVJc47BwPjATjvqFhv2pxU
ddJvY+iSyIwyAG9htFm5gD0HR+9HR+oWZIwucu6hXImkxx4t4+quh9IdbMJnH8FAB7ri8bCMOjyF
TFt3z+0QdF9ouarmRjTMYo51RdsU31ijNsyEFpJt9myrWs4pnmyt9rytI/te1HORXdm8rNgJJFrR
3E4jhcHXHttRI3bwZWLZ8wapZGiawxiVH21f5jmwzWBgYY4o6ChdFZXz5mgquHLnMQWGmOytgeth
PDvf0be4pnqaw8KtnxuIxoOTruG4HiUD5BfzJMD+lCVrZta3FRWOwXXdgOvCYdWtju08qiDxZnKw
lBv7ZQWBZJZhgoaCKh5wu5zfr4vPy2PQ0QidozKrg+ld2259dwXobrEhKuq29StODdvV0EglJHxz
7tQwkrBikNvtRnTUWuzEm89OqsKrh9CsgLvZzYINebiH+4UdT8QV2h1XB/vb88m9FtAEyDGM1sZO
Y5UT6NXl25QnQ7l4/4bptdExXNOUSGXUYn+La7ZU4z1xoRq+bKM1URU3bl75yUeMrHcRZn/xsbIr
LGjwkKzP7muUw5ZHVWMQrzZajeuuYxN3R5z/gckxuLSd98smJWx5ee36DS9zzOd0XuqgfS9D79qH
GWM2Xw0VYKH31VwWZRJVRW8/rkZS/qml0qs2hkIY6QxGijX5tw6aqeQBqvWR/tJHQtefh2aoKfIr
CCKyBG7BlTy20lmP+K0gSsDQPpg8jsJmxfGBaA+SsSLgs9xZiDT0Hhg9GfwGVXkfJQSHenXapqF+
JyfM731NlkYk5bqh5trKLvrAKXARCfMqqxLkopGEI2Ivp8PZUl7MMVtJO9yZYihAOQ4h35kaXTX9
LWvNEsCJHQysL1U/uBVmy2U034cdGc9O8QWCj0h1S5HOzRSODwMt2Edl4fKys1GGUoAqAyfufGcy
mZIRTsr36D+x7rGppd2uw6obYJzcRVgbgMUDqKYONURUx9usbbRZExVF+YMH8gUW8qJs50e7LQMI
0eC90iWBjCEcy6UOS3NfW9SY4qLNm2HPPHi1TQqKWrhXGeu63UgyijdRFk14G03m7OQq7Dn4UYBW
Fnmi1czprp0GEp5d1lf/oVINVJPirQVr8Z0BuY095Vb0N2M3IeJKirwKkrCCKpxPsLvP8FMWzH2g
E2QPjrlYDM57uRKE6QwEXuNiz2A6fSpxC+TN1HdwZ6dcDLvaF1N3qFcs9U+cjMucUlk3IZxJRkie
hVHJ1I41gAfHloVbqnEYLS4eeVbZuwnQKd0lrWhlc1PbzN8rfzZA3caNXVularJXcLBZcYwi5NiN
Gxj4T0szB/mpFh1376YmC+fHbpzCBD2SgX6Gd/wyw5+7iI4I1+CaWYNF06PSHo9rVRwLuGsnXQRe
NQ5blmyb0ybuYYYkdm4k9JgjHviwtJJd55BSamFqXQ02KUIqcmi2Ghr3fVSJK7Xk/lsE9k91S7F0
2sNW2U3fDgEdH8gCiVekQMzd5ELRDbFTGI0Pc2AA23WrTARo5Lfo54CsDfNSBjVy0JBv/ajo+34J
8n1NK1HHbbu667lu9D2spMN5V2MaJ3DAXhJaZOUR6h4a/uK5v8rDtfns87l6q1kzJiURbxo+tu95
pTsd58RYwE6mpq6HeCWlXmycI9r1qYdVnT+KmeZPIlzNlau80jtMZ/jBb9O2pt1Y8SsP+GL0fgmU
fJs3C4MsO3WdDI5ZK+eliTPMXAWavC/It9Jl3r3nXAgP+/R2VYByhvPid+VZD+DU+HWDbIoaQ2/g
rDsMliKPKVlf7XIxh8HVHEZgY4NWupCrsQgzfWeD1bp0Bs+fPG2ioSLRPprd9RQZnn9G5NoOe+5o
QI+mNGV0U61zA7PXvJubeAnNqJ7Y1BhyP7CJmT1kGnwHSQIrilMfzLr5FBTwEq4S7kte7oitChdP
vEQoqt0ky2RsEKMsccYCxprYcz+VX1fF2XAzr/28/QZTqgXhUOEUx+xusLa4iSsQhqo9VHQyehhV
U1Zv1hC5/77vItamTmLf2SGjyeVpOMPv9oNsKbsHqabi18DPsnAX6pXrUwja1Pp7CTB2ez9ZpwxJ
vM7n4soOlhERQ1BEoT26VbTxb5AaS4osGJDN7draxmJfKDq5hLemxZJ8WyNZXT7VvNanqEeLjNl2
kZ9Cy+rgc4sGK9LktedwXEQRukgwOxAsxdk0Y3e347Tu5jYf1QcBTr97Ugv29o/WDppWOy6HAOdV
1vFgfiuWrVrzOKBUsti5bGwTnbGG3tlNrf73CHT/5ttYgs22VxVsCx99U6waggO8Hx/g8czrdd/N
UHc96DKg/YPAKsOOSNg4KGxPxSpRLCw60JqPFSPFcmR1UZN2F20jQoC4EULkkIHvkX8g4qsG2K+b
cywCGxe3vKncOObLQdd5PT41NujntK8Cp0/W6onjjW16GXcDbdb5c605uEiiqLX97JZ6mFOTkzZI
dD2F1+WQZyIZ0Ah3N76qohyvRJYgA1pU2ZPRzAOC0kFATuZp2qCLDYL0kN30OR0OS7aqx4FR7xAd
8G0z975pmniEN2gMUlg+MfiLqapP/aK4T3LYqU6njVkkaIWeZGzd0gcmdpNb7BsZLrL4fYa1idpv
NSHFTiznczXOLTwmjhnC7JsS0lyYdSxs2VVWwZ/12uS+/6AVBmHHnIvCJiYlIA9PttmqAFGqJ8Fh
3TCvD4gDQnnlcARUX5aFlQekAKH+1EPiXBYJ1zkpH83MiwKS0GEryinGJOMsUdhVPbK5AMS5TRZh
eaeqhWzJiAX/vg55u2+yUsDunmfTVU9QwbhFvYLxB9Wtor5a5lH/hkrMR4QejgpYqghAwHt4xNDH
jubZZ+hZVOUub7EpltVY3zpHEJltEBhZTo1URWI2D8MR0DrIsZQja24Hx2xzO2aTvZ6M6asvMIh2
z8FQW7tbpwCvMVrlUz1F5+ZOrXC2r9HyJBBLuF2+DYjVgWtya9wssk1BVtYirsySIzZAq3KG2Z1a
Ua/FTmhR33HV3QKWCRwY1bnSA+L3+FQjGIspBwL9hFK6tjdsUEPwwCRAfAAFyS6fT7PIc9fgpUye
WDC6s6rcr4SpSu4rJco3+QBv+H0I9srw+zrTek6CApWrz9BqgBvuyJWN9l1BPcXULOnbsUQ+cvBd
ZWNaYQM18TyNcLHL6VR8Vby19IktUzEnvrUhsh0ZNfMaV7Nqgk9lGWa/qXNoclQrWObvvTDPrm5c
hHBXDyGC2Taqp6OGJ4hKtBjb555jycYKlh0JbEFItG90pP4o/tVswyB4tYe+ZRYhlYGperpSuciP
Jg80+MelzlAZDHQLZSRrIFGwQ1DSLldc9P3Xplkh+4bKRVF1T1Bq01VCx2Jhx8pF/htS53y7Hhua
PbdFs2kO/28/05u2WKLhfZARwZ9DWGbwb0gtC1RGqpzf6H6ssXeQwic0D4flYdSZNOB1oLcU5SIn
D2UgBKrZCD3INV8gKJrqeRR0t7qNsP0sZjvHTTutb6GJHEYfzKjnN0EQ2Q8qk+F7YD/cdugzkICO
QY/EeG3add6LSEHQd6tm8wFjXl93YQ1Ym6hgwA2Nk6g/9YXWQ8JN1y6xCbL6I5i6azxwkLeMiRZx
Pa4meJBiWW+F3gqV9hmkF/YN9+thgK3EITQNOUXwZMae1zH7VOic+3uT92APzzP0fmI+TJl7u0yQ
eP0MAREkZ9YvUfERpWHosojZYxzoUlXYFjQLWY+IQ4J/rIh7X6wCQSJDKSHPEWVUPIA8rNyC3QgY
PN9zlaNussBeHT4lctzKAzXEPEF+vaofqepBAl/hwPBY4kZiVs6hmRJs294t8YjaGLs3dSGjhBnc
zvu+z5Y+rYasKhIaSbP8dsa6nvquadvrVcqtwTXqwD7WYbQ09yyXCwI2X7JUKRP0R0Ao5fIGpehu
j22i69KR88ruaDE3IeByMIbd9wvBJgJ9jCu8C5QjMsN7g3R7AWh59t492qCo5qTjU9hcBcHcbgfI
j23fAg7bpLiBNeR1vvUrlk+mMBz1Qva1jqZkGNxyxfoQAWdRdtfeFPwR6OUBDAHoO6LOAaEGFsns
Y7ABTp4qMGT8e9SZ1hkHkSXhN6fGnEp44NQbygO2mUx36tChKD8X22DbBG8KhHdVF4jMsWM2c5sU
Q2agXw7xIn0LiTQlE70IM53WPhrUQcIDHNao2SxUGQccsofpotl5EQbVnOdwVxyQMWHzqXfVZvVy
ciBl6Jj2q2uwjNHvep5wdmYnMzqS72YoahMgMVsahU99hAhtNy96LBIZzQJcHyd8/VQKyNTsCPTm
y48NChpR3HZTUbwn64bdIw8CEV4JGbY8aTVt6K5HNWxO+m5GaSsGCWrNdxXIheQ+MsOo3sAQpJxj
DxVos598xvvY0y1CBKNN6L4GI1wVYg6qh34DL5tZHgpvFvlV4KGWDxYBqrjhNmxkEjWypg9NvhCI
JhskBUVp2/bRg8Bfp7SypPUxB9l+RgGz6LYcibpDyQGTekVQCI/2bICxtrbZbdGTcjuFEVm7W21Q
p42FYQv00k0xPhPOyuKOblkHXFJG6u44qTmgD+BNSoE1NbJtQf+n8yaFf+MypkC6mTZBV4VPv3VL
awMYJG5OnYIG5ZSPpGnPb0gg8dmFozYVyKhIwNq7CfXDOgG/wtkphhZLSK+JoBzJJXdBdyyBs5h/
W6jXdpcJkbnDgv162Y3cmHrfMKaGHYUjjavjYWx9kSIbbPR1FkF+DeDL5mwPBre0flcVpV6vMkek
SsATyTXfQYmBYEGVWYt+NlqhfX4l5pVtiFmciY4oEvTo1g+I7WLUYcM6BmF0q3YDpkGTRusUDs+y
5HUTIHcII8fgdwsRk99N3Tbgc9XokDkcpi3ixCgJmlEfBDXUr6c6VEw9QTO6dTcLUvvV4MHLqIoQ
g6ysv+eybNYPAZ5GB3EROtZP6VnNGgnprLY5upvOGfR1FvT1iuALeFkITPksz+99G1okK+PEBBZ4
VKNmJRP0WjiyVWJb3X0tPbJrYPu8bMnz6OZgQDAgORKm3oHbOMOtph+vrO4ndc+xeeQIFVW1fasL
dCM+V9XS12mUR12wYHQN6+DFLMbyTYRwH2uZahnx1CA0Gp4LE/FFxS7UUGteZDSpdyHqcyXsX1D/
d7/pMZrqJxNMffDQ52j4vJnPiSoUC7xqaCLnAbrGoM2ZsTkVLfpemCSRYekokfiIPXwUp+EaDMCc
L8mGHlKPTLccZSl3hAunrheDTtINomslbhAWRfZt11T1eCVztvSnYIIx+2dGSEYScY7Z0qlvgylu
JF2Cm55AnepNMNmpxB4HD4pEIzLu9n5q1XhXWgeiS8uJnN9tDSCNiSIWTZ6SNR0kZsY8cF+VsCZ7
xxaLzb+Dv0E1b1fBBvtuhKzQNWxOi8mZRzwFi+sklKubjr7vNDuOqLIvh6YWG3lCVZHzq7JGJzAx
pAUAYA8+MRnVDnNzQ23rXFEL0mGkdEqYaKsgxpq7Fcb6CL1GDnmMlISAVg9pGYTo94gOLR4fN7BY
U7EfVsN3YyF5dHTrpLejidaAdJB0o8ukUdPL4ZXWTzqsbng4WvvELVTVn2UeTe0NAttSpg0vJv12
WdCa2TW5qnKwEwFIeyi7rhHXWd509dtFYWCuPVW1vSITLHVuZ9wrhaO53/hDNck2v1qrUdfvkeiV
2ZyQCdHysKt61aJsHUGjrSTJhMVsggTaH8KbHfqAUum0BhzwLGEsP0HBkNgw0RoCmO2+RSvITicE
YCMG1snKjA84pzsUngHGQSsNsZv2bxmGHeQqzYt6e4/uSbamM1ZyqrdN3iCJFsE1DTKNwE4QqNfR
cxtP0QOphDCHupIDv9maHszrkPrefVrKSUO0op4gHZK63Ky+iMNFcIkeJwXoigxWzYlAYcN+budI
0YcesguWpmep1xA1jZXD3F2Nm56rRLfLUu98O54d5ZwVd3zMou4Eq59tOQ6dmdgun73pbqiFTg1K
pAT91t6PckpLFPHDOLBhGKToUbpy16hcI+00gzWIkFhbsi+rhIv8dbbl1foISYbIofZeZOP2jXWc
5b+ZuifNiTBQHU8EVd/hFqoBo3vXQJIasU3Ho/UmjALrf/cDr8yN93lgUeBbqUo2jXAkRn15Qm+l
tBZgv8FFtxNp7ZI4D+PQ04hbqHbTRmmdABsv0DOPojO8dlapBrL5rpnhDPyeLHVub0e3hd2VhO3d
dn7bMgPXQTsPZ3gro+o3lPkCtqu4CoyFWCvymcR2mO3tHpF1jQMSG+k5zV9Gs9zrYJxZ4oMgHLFY
1DCCLmH4eQS1QbkKkcTI9b2VcxNAbqCU5bfpfD5+kxPkE8Al5/lp6LUPY4L9rnnLxpE6rL2ct4OL
jbJgVaPEBKMoWZCS7BjlAeA1LB+yO1pIt6TYRqGFODddOT+7ajXrTb/Jln8Y10lESF6GarryXm7r
ByVbM9+fNRzZ0bZTFrcQuxliRKP5uVhu1hlnLhqYD8p7La9sAabBHRolLQjviI03lLaGGlUrDuPK
iLsvIK4OKgaxiC77VZgaVbtxKB4BkwgREc0wZX6sgGzEuQiPDWg36lll+kkaooE07wj6WfOhy8ah
d3EJvl8U9wo4Apag9z1Ozygk5SjeomBD3BdUK7YyiIVD+FrFHLusQw2x6cH2iCFSj7wzXUEPhTlQ
t0ai+ASGtZ/GeFpgYjMc2tnxskqWAfrhiEOJWHm4G1kBKMfu3+3oIM8bcHVAp4q5hAARZONAuSFL
IJTM3jP8dHA9L0VuTro4135zpN+rOe+ZUXbfUzvuUS3YJoCsgyw4/Xs2rWT1NmqOEOpe1x0RVT/F
my/4PRpW3bQTGcjffw3BdKksJHzUtX1nmz3RH6vonZj/Grj+UlCIN2xGuwbfy8pHhaJFyf8ihYbQ
l4iuHmqNOiulTHFMEhSR9ExuLXZr+wqH918IVkGL7eUFUAqjDog0dCYCrL+h6Et33S5BDw1EOxoU
nOhcwRZA6oE+rBalWyRYVUCSPljxnn4OoTrjDX+ENrrAa+do0axlMMq0h5tpsytBarkFeHBIEK+h
/YhenHpFaeDHYCooUb582nGwmGqMiRSCAIN863yfTTuTI87dLTiZoE4K+YcGUenqu1dG+McgS3qp
TlQBH4bThPJUKHhyOMjO7AfUml95oH/17RfoMwNHPysLzYEcaX+rx/BpUSZ7BS7+r777Ah6KMH1o
TZ7x1MP2Iy5Gfyqnhv3FL79AmLkwdF0/CZ6iBr1HI7WMsxCVx59PqH915+e//xNSMVvn0nFdijQn
gcWZPmdxWOD0/2vfzl5+O60NAzoI40K3Ftq8TsNlcuvf/vzL/9UMvVjwYgzbxawVpkshNf1mUVNa
EiI8ha+Qoq2JzQQ09hEkJ27+kj0f8C0vn6dQ+SKh2cJT2KHyD9Ew2rsqRHn15w/0h+Dj96ubXnrd
ycozlIXyKG2VLlCB1p1f0FzB/88+dOIpQuSNv+misBOH0lTvqq18F2Km8WNmy6lArpIXe7gzfltn
Buvm2EmEZP+4u//8uv6v/Ll/+Md92P/+L/z5a2+Q7OeFu/jjf7/rW/z6r/PP/N9/8/In/vvw3N99
aZ/t5T968TP43n9ed/fFfXnxhz3icuffTM+jf3y2U+P++H7c4flf/r9++G/Pf3zLO2+e//63r+i2
uPO3QRms+9s/Pzp9+/vfwhDv8T///P3//PD8AH//26n71nfPtvzy3c88f7EOPx6F/0FCzcBBARot
omfY/PJ8/kRzfADsIrpDXBI0mbF0O3ieFn//G/8PDcwItlUQ1QRUYM5uWLafzh8FIb6PSIYPIyI1
V9gI/8/NvXg9//O6/q2b2oe+7JzFRTEn/2cySYVMlpFIUNR6USJh6mLO8lFFGZ+w77Wtc2qHQs1U
xBQNmAapZ2jaFMU3QB8wycr2OBTn1otyTb69sgVcHJv/uI+ISU00AaoTz3yxdiRBFJkBxjgzJK8H
4LCW7o4ImEfGUMkkv/uuRX1+yFzzdQNy425BqxBlrWYoXtkvXp6duBHJGWc0QuokMDKX8kgAJGo7
rDZK6dB/DWD7/rXh9fIp6Fy4n3T1mmbvd+OPy0m8T00AGwvVpXxMBmYPwDVrlBZO0jtkY9F1QYet
jBdSsLuArLNOgFjYfpNdyI8iytSbP83Wf06IP0+Al1v7P54XTRYZok/NOdQEXg68pUUjhmiJ0sg2
QOkD6fkYQVzz8BeuAm0UDs8ARNrn+fzng0SyblLAWmFUm7H/AAByts8bV71CFD6fdS8mM/AllBOq
GMVoEn5xiPeYvKgzDiztF2uvFgIY6xkhlazIkF/Zhb8fNrQTBDxtQ84pVZeKNlYDeQ33EZourqmv
+WjFdVmR8t3Ph+37B8JYKR7SSCgFkNhFQNehdY52RzCni6zcXvQEXcAgmtEQrptPP7/Udw+ELkKE
TQVukgK/LgUyhjyHPSa3QVr7Viakr9uEAIH0yrB990Aar0YITSFzGAnM+ZfzgG3aQ6FVZqn1ZdDv
x2I4N2KsQonSlyr89qvPxEOsYDBmBco/mp6f+U/hS16V8IQRYZaC1x2hmTDk/ZKgNuze//p1OHZj
imuREAv65XVm9LzFNI0Z0oqifaMg9o8mHrCo/39XuRi7EfVNlA5tliIDnk59zX06D9VrUiOXbwjn
gDyPGsgCkvDokt8MPC2jc90tKfJ2f5vP6G6id9495cVoTj9/oB9cSmEr4JjbkcQJdP78T68H4s1t
XY2oJliUY+I1D5oBHaiJAOKK/eKVmfcH7fvPmwMeTEE9Gz0XvCKpLlV3WuDhCkDAgabZGNpTtugr
IFslz65rCHh3T1AQJdXu/Ft0VbVFBktoa/h8Ny0N4BMMTR62U3ZbCACMAKGjarmZD1E0TyiGVaab
nkrb98Nbq2pdIJitQV1oAaT0MQrIZtsz2Zg3KM6CSTAC8+1ODlCFTyHt7HKIHBSWk2mcxhXeDSgT
XZfG6OzUEisOW4Gi9AFC3WF7WkTgIK1Wz2Qcjp7W3RMl8wjC1tg5QBVZsP6SVJQEUz4KccZBeQb/
EX2ZdIGUgIcqAhR8YJ0RA/91V3nzLWu331EZekX15/vpgAsxfj53NeH8O5WLKaNV3pIlbbOKxQNU
yXbRUKp0rZrXZPjPC/LlXMClpMRJgVgDEOSLzOOMTO1yGi1pPYSosqAwecjmYUu7bgweiFH9dRAx
/fir050i2sPJxCgT2C0udiOIMA9rX1gPYH5A9mU+QYwSmPfwKCfTvubS9oPBxHaOmhQhGle8rHfY
HFBEDPGaehTBAN1d1tN5HGIGxOHul5+LKk40Pe/q58P95TK2NQ1FDnEfFAV1cahMW39CY7yFg7Nl
r0yR8xZ38d4gA4KL4HxSlFweUiTLYYIEsHka8OqsVtfoK7QXt2OJHijaHcH6QU8KLCrqq+CXNysK
YRfBFV68Qlx+EaACKwBES9utKRRcSb0DWM6A/2pRO0xm1CXm/a8OKpbC+fDH81L0gC8uBzfpEf37
maSdM3TPCvFm3Aq2a2v0BX5+pfO0ezmmaC/iLEb0h1QEm/HL14dWdFmLTG8pnfg363iWusDXr+wj
309HXAQPgu1enDMO+vIiCPiF03BVS3uwSdDjFO6oJ8CVcjLJXwxoAVp5camLtQ14EupQviWpAYwx
XlVhDqsGI+7no/bDB0IkAy0YrtErvgibEQOcoRhqSzffDjHjbjo0BVosWSH6V8buBy8oIud9GDki
hC8udXKtCaoNiAKShmA47Tu0lWITDfyVVXyZ92DYIuClCMWpjwCAXYSaegzQesJ+ieZ71fUx2HEM
nERDyt8AE4Uwht+C8pVL/mAMoxB9a5zJlBKsrJeTAieXAFJckFRZ+h40RXctm+IzlcDy//LLQoqL
iFOe5zjSkJcX4q23ed1NBMXf0r9DDWUCD8gVBy+L1xz9fvBMCGYAqUfyiHzuUrEtAoMA/Bnq0V6u
Mn2EEqKhh5W7UcY9Y9l6/PmTne/8YvEiZ6QiFMhDFOi9L5+snVTQt8CLIibUK9gawyfgEsUryfkP
psaLi1zsRRX4aoCOb9ghzgy3WPdDuBuKNQGlYHvHxvo1OaYLMapz1AGtaXQjkPNgVsrLQeys2YZR
0i0dmR0Bbe6aBSgNPgN+PkCYF50qaNKqxDcTxdoz8KBIyqgwgO+jvfo2C0l9HZXgKO0JXlT22UOU
49OvjjsiMiBnyDmbBTXsPA3+FLp6BvjGGRmQ2mqBFqI1H0Gn/LWS7h/BF0IuTCRJZEixq728yBhA
qKwCFDeNFBk+t5nM3uGvylfe7h+2ey/nEPYWxAIhHkhE4tKWL/TRAARevqRjp/J535d0gmYnIIDb
3UoniPTOEFNZDsbYtj/2Hr7bN2s7D7cjGYGkyfvaNHetHLVwCZhI43yd1/0ALH2XacAgptwD0jBC
UG8/AV4M4HirzHqq8Ab9kYH3w3cOKCZAtBk3b6cApmUxoJx5WSSBKfQ7ARiXC2PgK7LyCs0TtPQA
Xi/nb3QUJlBxWw/jV2QYQLKX2N7ACs599QhARU33P3/n3y9tCDkwDBP2LMXRsH/5OnLrp76REeIc
8Jb3LAf7ZSojDVgcee1S3y9rBGPI+rHfQ34tvKwumEEG2PGHBUinbj144Ch3A+Bir6RE3xXdFCIo
AtQetiqpgf25OCopGBQ5WvBzaiXorsu2fqOLbVOR6yApwQK/Ac+6v7GgLSUBXel9RwDCeeUmvh9V
ESIjizCiIe7iUlZgkWyC8SRw3c1aNnFe6ekDMKdArYus/KW6/Hk9oc6JrYWj6np+3IvNshZ6aFvb
zSnQWFNMekTCW6797lenCa7CcRZHEtdA7eblNInYGHTVgAdCOtPFFd/oI1iKDNjfgb4iZvqDscOl
OKJuiaNbX8pgkqC2AGhYXKqam8e8ATLvnMp+InDt+CtPJSjFFiFwvl36RCkZLgGoHXM62NIeeuHb
j4ZyfifysH3NgPT77AwjKLjQMHVQkb7U+iJrhZY9h7TPoPUeLKd0qtVbsJUA5aKAwwG8/Otz8I+d
TyqkKsguzuP8p90c9LzJa3G+YA9YJVLeZt+RaD12yLB+eRxRYEO5EBVm7Ouwbnx5qaGEiTBgHXMK
nBq4v80A2icv5L4165b+fCL+YHlDWYBohn0dVQ8srpfX0kDRACyz0hRpiy3jCrzXLW4agFnjFRHr
EAMONABvHtIeuGfqyzsfnoWgqYq21zy0vp+quBdOsNaVjhDuX9zL5qIooAr3wuC9k8PWcNsA33Pu
VMhl/uUxVhRldaEl1jlC++jlc09D6RQwQKjxBBCglw6PNPc1i8FeDn555ihYbKJ/c64nYJ++mDmA
QIC/UhqagoL+DhZU47HoUChBcJMffv42zzf98pRWiGDPuwoqcxxr8OVDee4KM66OpmvYTA/gTnHY
earylTnzg6uALYNWFKcRekOXcqBhxxRwyWOQRnD4Ss6GwIdz2fiXUzQNZVoMmQ5DpNOXVvIlRDC2
YLE57NQqECEAcupo/L85O7Pdxo2ua18RAc7DKSWZ8tR22z0lJ0RPIVkki/N49f9D58X3tyhBhJOD
IEGC3qrirqo9rL1WpBRDsbFp517nMQjHIeAxXZpwq9Nm5aWXxhbspo0skju7NsUBTSxxb8+hveEJ
55cWpkgy6KKZPGhr+kMzrQz4WeYoMCrGnKEe6IgUlCajkEkrU/vSQUCVBKC/Nhd5/s2WTuDygnsU
oKn1nHqGMqYhqg5JAtWvdAXTZqDPydym4r2+QSWQGiAOyCejjLXy9TTmuUsZhABdooyHaQZQ7ITv
BAPwSPM4U57VNW5IklF7ZaXXe2A6DeUI4KzurjWZJ2esytnIqZfr5uQ00dUlgHcMVNywuO4UZeB5
mWJRxxtkwFrmdzRmvoFHtuBGh1z06S3VR0/53eqmtAHxWgQkfdUbzEleP9VnXsPvgGCaSAEMs0GH
+PTb9UjIhIyW8jvM/IGer7UfLPsRhoTnQWZgtrzmfVCOt/01ubJUm3k3c4m7VhZJ/1uESNQbY3Sr
oJ9c+PNHI3oXeR5WbB4cg4SUggJHwllZsWUPCEEFh9DllQqcruJEDMOWLtHZ8cYKTsKpYyEW9+Pp
WpKC/cu92QrKDpBqnTBuMej1LwhYlP3173TJkkM+T8GHcg+x+amlIa80hgRoTDMj+ssmPvlaOE0B
xV7kbnjmsjMnnsmauN81+tC2Rnq5yjIqJa51r8mMAPoF1UenJdmPlkMzLhfTa65Y9r2BWPXDWBbv
Ll28WWZt9L+5/NfhQtk1gmnawgh0KCZIciL3CL2/3CNQEG5s57KIs0U6tkNstyzxjS7rj4BrZBjb
6FRMxYPGBLY3gIOjwfQZ+W1kQuc+/Xn9851dkSSAFDg1tpRnx15Tl7fzIE1hVUbgGkq7Z2gsPxij
VWxk0m+V7tWyuIApN9BIpaW/lt9pohG8r0HBZ6F5AadeMj1xmNwKUGgv4bPwp0HGij9kpZfdQFxh
fZitqfo6Q/KTA/POddfnhp2TnQYu4GcxVAiDTqYK58qop1b3ZGVNvwVAuODZSwjDdUgIzN2un3q2
ZYS9SU9WDxTG3IMyzOJDHKrRvdWY7sZld+krgHNdTuvSYV4n0JMncP2ZWciQuQWgBlN7tJVUvb3+
rS8tiFoiBW0uBRNMy+mCHD1tdAg8TKoyyKx1aMUzQ0AViaENcfwPppbrjWxd1/T1LdeQHeeJVpoB
tEhynxlp6cvEUILBG96buuLAHJOlKEYUTTHodFFxX9djqOdmkBX2fFeZibmD2SHfiMsubR1oJCoC
BIAEzysrYKhjblnFCMxp6GHzceB4UeNw78WZsnHNvdUW1meFCJ34nByZWZZV1DI1XTN4iEIGorAZ
gxts7wAponYwI6056Noo75XUKB7QGAXIVtQMT8ZDsXcUrj3FsGafJM18/61EJZ+HmD0mxFkTqruK
N0UhYVYAtDl5Mq3R/itTqvHIMwPzLoPEG4/khVtw6Ryw0bbOdauutkDqmValUcK0aOqpu3qWHzpE
YbpEY84rSX5d99VLh89hdpvwHiwEfYtTD/I6yPpg67ACOOMKOu6x8dIKL9xY0iUP8pbYjZxI5TpZ
vfsJDFBzREUR3YA6/wC1XrMvKeEeFZjXNkxdWJAHf4EGOyegOsBypwuKPNmXE0RLgZO1dpArGb4j
DXsjgzgL0JhjpvFH2UiFNwinOLViliKzlJHbRKZOvS+cYTyY0Ix8gmVzGRM2S0jPiq3m34UYYGmK
LB13AuAzvUtLOK7KZLQdMBMnyr1gvOcHTBsMkEPpVNe3InPT3h8hl/yuOmL+67qnXPiGpGQeD6ZD
YdhZ8/wW1sisX24Su+ktZfcyLl9zWzGD2Imrw3VTyzdaXQIe2EeAMxZXANCg093lCUbMdVloCsjA
ODTobdu7tKU3f1+A29F9ZHUYJ6mF3j275tCMAaOr+ZY058XtdvFWMg7ym7WIZgwpfltMmh0wk8Uk
Fux1XbZPszl+VDWmn/3aqboXgvRyDwuacXN9Cy7tNp/TwIFpa1PtOt0CEI2VUJzSCeCKagJGBYaj
ysz7jWLM71PefQvKvT9NrXy56fuWul3jBJ2s7Z06j3AzROb7NFT/tcLkp2NQPSCMXCfCyTD3hqRL
EzihmI7QWni3utDfR+T8PyvEEPwFjw254um2wZ4jGzfjm3m5Od02hvi21K42Dv+lK4aQ//+MLN/u
jzB1MGannsrRDqwYeUTVGl/V2Y02zsClG8b1qB7R4yUmWgvMGROAU3MB+qRD+8D9HfpTWj1QGoO9
bEi+M17abbjcpWV5pL8ujy+QzPWp04UL5TgqDQGg4OQrdf70YaCdtQVUv+TZHsBn0LR0887K7VKJ
mY5LMsyg2XAH1aLuV3Oo3MRqoW+s6NwUrydQ6aXM46lQT51+qEgauTOp+JxMCCYWeO8+p27lz3P+
673HdcF+MDZOad+m6rd6RkcY8sY8heGB+bPqYEtF2U9aBWdkJbcaCcvld3o5YgpqDoDjPEIkhKeL
gpYMEh9e8gAax+bzyFnbxbMW7rtO09F1a7dGXy5uIpa4CDVqZWsoeFbUaN+12ItStX1Z2oV7qhbD
hx548OH6Lp574FtXSwUwBN7AXPdIHNLKPMsLXAMeyqNaMRLrZYW6/w9WPJ1yFVAv9exkOXOp1s3M
gkSUQuir5v1jNQzZRhPm/A2jxqEbXEKkzUQIqyhOCMiKl4ptoM0GbFqxo+6gZWXIUCTDTTYwpwm7
Zb1r6kE/DhrFpuuLvOQltGX+hVFQgVu2+o87ymkVKrUQxgVWNmg7CbaQGfmuegwTZhARqwk3Avfz
x9LjkOmuZsMxoLprnn4Il4uCZMgKYEcFzzPCfwtDSRKlv+qeutUe7IP7Eche+KGhAbF1p5xflot1
EG1gDixi9VV8qTE+4XrtwPHzrKm/hSG2Hm7HoTLzIKxjK9u3nWf/QmyFVOz6Pl9w2aUH7xAY0frl
n073OYVUDNY9FLB1Xbp7zy7DvYrE18bXvHAGNc67w728BCPrKr8pUqYwoOgLYAKqcRxAHToDPTu9
ZWDw+oIumTLoDjF4wtHQrVXiD79HrWaWzoLE4JTQHGXyFs3e+RXKjmzjIb1oawnxqGAucIaVrSTN
SQTr3A7iEGKKTEmzh2TgySthlfwvywIdCAYHaDEeevqdpFIuQOnSDirGuPcFmmTwIxNeOdQ3Nlzi
0lFA25RqD/gl3fRWF3TtCK/RjZpIp3WmRz0a9L0eRsauH1zzs2nK8ljBA+cn5eadc8kZqRYTDVCP
JAda7eekhqHeT8TNs5lYh7qo8kDYarWxvktWiIZ57ygXW9g73coMTsRkotMRaD0sKdXQuHum+bea
rxeteLQtPOpQIJhWLypZRRdXmQUvcC2Sp9o080dF643X695+yQpVep4dPB2/WK1lcGPT5Ko2g0iJ
mNdQh2Rvp2q9cTle8HObdBR3oI1MUGec7hgatwaE4JYI9BRiNjKYZOcAw8UF5ndvG08a4YdNHAKP
IxHwqSl6qYyvG40IoLYNffjSxY0hx61C7dm2YcU0eeA0gh2u3pUVQnzm/VUnDriUquPgTGLvzW66
Ud062zasLIHo0koF8LWeuYoaXYV3bkKEULUgjByzsP05VBFkHInabHWHLy0JrBy845wfPtPqvYZ5
t2HmCtRWFSbFzxxiBD/r41FsHJ7zAhcoCXaNfqBOFEdsf/qBitBGa7xNk2BcqsKf4Z9xtNKHEmQS
XxTDi+p9rrQCop0yciA3mApIFzyrNSCihDt/PFpzqCo3EGnaydNkeWX17fqJWMYYT+NLqnyEl9wf
vDP0glbOqg55mykQ3QfVmMPOZQhYUYwJmr69BweWBnd/ZfXqZ3ji9fqmLJVJvE4SFYSXVo79sOsZ
bW23ZIXPoX/OAlkgXAKHhnO9Db/+Ec5UQni554okAEebjPsONVMogIownF4oGLr2C9R+/c86zC3t
K+QWffWttJzS3EU6LBcP4DtFdFCgLLXv5oS48F5zinILhX4W8fEb+WXGgmSgTLPGEcE/0cWFpSZB
hMBjcUjCSOt3rtXDMSyBcchnTSJP5ffU9npw/uzW3okH1dtvfMDFU08SBJJryrVcM2AdAImv7jRY
RyRsUUjPFykE9LDm4dW+a4Rh9hf886ODlINeDAY0oAl0Ur4uDSv7XhRq9aOSwDa1w/XfcxaJ8nOo
5nId2OBiCF9OHT6FXNZI3SINdGuCKC/2NAmtb6g9aUk0wQ0ZlhtP/flJpnm7vLxEFLS+14UqkB+d
W7q8fR5UcE/wimQ/8fR31zOWFjHjaiCtOCV0x1bLgt7Uc+MsD6DKG/dM6c5+KdT25vrmvcXNq4/p
gHgylylcin7uykwhYFFrpSoCYkCqihm0+bDHd30+zb6Z1Hp0tCZncHcWPMvWPaWwMrs1OSg/O1nO
8mnMkTA8Fm7vISzgOArzSTq6dHAEG311EIpm8ukHocJa3xuwAm7FCudngm4vewSgg/IvGfbpLk1O
F9pWWedBYkeFt/O0aEr8KA8tFb2VksETiqhOjwJLFlUHpopgENaM0VQ2XOL8JSFvBV5E54dSHg3+
05/hUXo2EYPIgg6iuuNQNz8RghB3TG1tZSIXvB1E01uvllo3dfxTSy0MhALAfxpkvZ1/ZvQz3kNu
lX5O9cnez51UNhzkgrMvqCZ4ljhdRDDLf//jYpxTCHHqOUoDocbxcwv13gxjpTZn7z/F1IaWrj1z
oAwprdZF/1lEg7DywAJHcphU244X5Nj0MIp2/rvP0q2q5Pkn41NZnC4ipyV9Xi1MaQ2ph/D1BhVU
RB9GY1IOVkbLAL6x9t3eQU+QIXOGy2iw0zM43cMBChjbmkURdHYC3+fkonoxFxZTf72Q7w0FQSaA
rqD6YLhMbazHaqqo7qNFXCeYXdn4k90lh9ZizLElkdxfvzsu7eCfppaz+Ydr5AoscladsoOzhFNd
H0bfGXR4XEfV2tjBc69nVQxRcMIJ2D19dcePI+lCYdcFzPpZteus7C7V+hqMnaL5aQp//fWVnTv9
Yg7eBOZRiKG8lTOaTU4NpypRMYdg7l40wP3JUJuN8PMcKLl8qz/MrG6NbiamGOGFYFCojvdIOYXf
ocnu97MZweBIU24H8bg3QMEkpjuvl+3fQ565G2u99BXpg5AcU2Ugh1itdUq1TqHniMPMSfeUTUDi
J0Xtj7WJ0sf1bb1kCgAf1BQ0HQCiGqcOM0GZ6ephuiSN4pnp1zrQoH32+xEyuuuWLvkLoEXdAxNB
pLQetKy7OHMVzYNvvxOJ32qweqai+EAU3PmTmWyMB15aF8hrMgja11hcbaHXSgJLCNACZVFgUJNJ
O6pwYxxblKA3tvCSZ/5pauUyaRs5oV3Ey3sHj+Ue6jIt30NGDF/g+3cQLKsF6Jbnxl6XThyt9vTc
jfKAwd/oE4WG+p8Wro4bXWlGNC96e+OLLUHjaRxiAikHeQdEmfbqeg9nRUTMf7CHMBgXewXI/K0D
X9pzgzDUb0K8+cno+v6uhBhoo5B6cUvpSADcwP2AWZ165WgkAgpwvBKyQOfBGBPYR8YBQ//h0y2U
K8yQgr+m735qZ5aKFVvQjART3Bg7CIDBoSK5sLGPiwOs95HYnFIpqd8yZ3RqpS4LCrCIaQTkbtre
aCz708TJf9G0WqP00Gj3eemihnPdWy7tIdAjolRiIPrWq5MNn5LFWLGdBZoChBKe9exQk0J/um7l
0jmjIUGjn5ydYHW1tiw1IQlIWZsUffPdGrIx+x5HAJWeqbYn6f66teVPW+8k0F0qXSazN5TYT3eS
E6BWSexmwYDC8mcoKjKUwaz6JgyL5quO2E1w3d6FE8CcNu3+pchN638VJWh5h3puJLIAPLeav1b5
VJRfFeEJcpqsnnM/72FTvW36WcbfWziAtx7Z0+0F5wMYhGIpWjMOwGV7TSdB+TWukjSkt9lH+U0/
2tkh97rkRjZT/3J9raf+8j9TtB6ZIaRxZq+jlDFtG62ULiVM0WQfKmMo76AJLN8F1ViGprlPqPBQ
lMVhjDVbXKXWWQe6Wwn6LNNvlASJLscqt/LPs21zeTeB5ZomAE2AE6vvtuhNp96gOUHrFs5Xt/PC
fVJZ3s1oVuGGi1wyRZ4BzJsCEmSlqwOg9o3B41C4VACG8Ice5pPYzaOW3EGtHG6d6XNjYOSX6YKl
Wk9nfXVfuYha9iOz9QEY9jnobcX9mesKRKhtYWyxf5z5wzLeziw/YzC0HN01BrS2I8VumKMLGElH
aGhsMvFaVJ7Y2L/LZujTEhgsYciq5luWcOxmVGuDPB84T1BV+k0Uuofrzn1x46gi0Q0gcbfW0IoE
OQaZoV4TDOYbsHvspr3oW4gKmRns33XzLj5Oysn1RKkAID4d29NbyhMttcrQZUlxVfpaBetCoadb
d+GFjWPidLl1gXBT91n5QmykADmLKAz6wgzTfVTI6CeKpPP7MqVlNXyaN0DKUuc6I1rIRrtCGFJA
iyESk1JCE+4XrbvjqKbmu0ib3kzRSFymCsy3YZ3VktSsHMwQGUywL2I40Emd0NZC1sVTgc1ed4jz
3YNYGfIBChXc7lRaTr9R7wwNw9+NF5RNS5u0Z3gz0oot7eXTUsiyIJs2Bk086ubLpNfKEyrH7eBy
lmHgpI1RPqD3pFQ70RSu+lSaRqQS+FbRsC/Nqfk+mzYJ9ezo8PReX+u58zP1smTx+CPznd6yF38k
hRa6iYYmRi9QR67bMunMXQjD1K4TZX1z3dSlbaXYvVTvTaq269KVtFBUVIB6BlreqO2BGXE1Z4Ci
MLZqLhfWRG8FQzQRaa+si8NhbUW1oxZhYHV5s8tcUwZo0Br7EpmC/fU1XTC1DJBR2WET4YJbPSYN
F7tJa0AJ9GKGaqfS/4JOrPLzQWyVcS9YguSD9wo0CTOB6wZ+mqW1JcsqOi40h3A8lM4BtQznZhDK
FuzikimT2uwyVckFsp4X7eG4kYBHoiOqkn+lbjpwwVNu4TIz333BMx/EsjSEXQkt1ujeWEFRwUim
6BiZyKTW1tztTG/Ygk6dRoZvJ41WOYEF1HVMwK6fYZSr4GAetOhYFsWNQvnM92L7V9H2D00hyw2P
uODlVLepAwPzMBbHWB0oQ6KgaXco14XQzptDZL+43ehtpHsrds9lTdQ5ALQuk3709tYThYoeN5ZS
1EoA2IBhMb/3xiR9og5X9M+zjkSu36Hia+8UJL4qv7CF+gLrPEpitLVaNAaR482QsLbLcqe2YVt+
R7rZ0W4beFvDl3eeER4IIhIQ0VT7idBXyYY2RIosoyg/Gu7wtUTfaB/J/C+Z21szCmdbz8ZzpzIP
T7vKgbvrdOsRJFHotJTyODLOt3egeDl46ElsfOAzb1qsgCWmQojnQu93aqUGQCih0pBHgyEi2C2M
Eo7wuYczzFfCuc/uZn7kFoP22ZGkcQN4B6QdhwQA22oPuwUWZ6NXBchL2MnOZhTG2NO+Yho4Mdto
66peNf1wL+xRigE0TWp/DtD2RgbfpD07AX32+RFtwOiuDrX8H3XqHfdgwk/W+V7be/IoChk7R89L
Fs48RYkbRnfNYmuE4uyx5HECNsXNRxjInbFK7vIwcfsM6EEwJeH3dpoDXSp3VhT9FY3pA8p6X43K
eUCaceN+WpX8ln0wyLDIJ8E4mwuFx+nHdhFY8Ioo8tiHUtPAwcKd7yYICHWNqh3zLvbuNa9J7rNC
Hz9SmdO/hWZufbp+gByM/P/M9n8/gloV6foyfrOuR8dFb5pjxBvtNiUTeXqlu/XBy3MYe/MsJIx0
0YF9TuN8sN9Va/nX8tJIgF6Cp4C2wunyZ0WvHB3C/SDVqhIxqtKhXRPOVv9f7HBZgppaaprrOcu4
sAtddK0XWDDg/IjSufsIXC7fCCHP7wcD9kCaoTRmARit4Z9SQSatwbeConSQvHD14ha9xy085kUr
jIwysrkAm9csAQSqmatH5EYz0l3GYZCpNuwLbUSh4LpbnN8JZHogwBgsIpGgF3P6cUYryotyJMgn
a052kMqV957TISWSVVuV4EtrIs8Dfg8XAdHHKiI2PaSYkywNA6Ybkm82iheBlW7Ccy9aoZpIP46e
PujS0wXJpkaWEh2XwOjT6QAqWD12ingfTdG/Pk1P5/+srLaN6fiqISEKAyTv5ZOcreKujGFobdHD
e2QMwTlc/0yXTq9HuWEhAQO9cjYuBM3p2CI9G4DS6W7t2f2OPOWIdFazV6rpDvmF92EQ31bI+2SC
rP+3jLK6tOCWsgtFy8MgiqcmcNVa7JHtnD9eX9cF9wPog6GF6IMS6consioELSjKMFBCRvS5/7zj
kMfqAe+wNjovF01ZS7Eehgq4Rlcx1dAOhA1Gt6RK1ucJZYZgdgTDkp7MjtcXdcEFQX4t8C/Y3Zm2
WrmgqaRIaGpjGIyNikQHQ24H1eysm3dbYRxhCQ8Niif2uvya1bY9RUIqATzKiFGFdhQ+mMYMPOS6
nQv7xmDMgvnlZoXOZrUanniUtNCaPlqpmT8pIh/uhVJ6u6lr5EZP5TwqgoFr6Y8RzDsGVcLTs2tk
JZQgehsfO6mr9wgLu7eA3psXN7Pbvy2nrrdqhcsxXT2KSwz8tj4Sr3WxsOadVGcljY9apqMpNlSG
G+8RmjRLf7SV+ifRbIjg4oA63GcjBcrgT2rT1L86p6vlgSkdFU6VMmzyJxfGteG5o+FW+baHxqMv
0aeXO+k4beTPbtmbP3q7C7+HCrj+A4/tSH0tmtpy3wg9Er6azrb7w66ccNo1qabGH8JB54LRyqZr
AzRClZ8etWKXh62WxY3WtDEiummjVqhXis78YTU98LIUZal0Z7Qjv2BATAvawyES32Rdj5LOkZpk
gatkprlxP11wedpFjKUyHUe6vG6s13M5IoppxEfAgcWLWkmBMIH6H17FJTSH74gskaB55Ypdjz5q
N00xOViMyDfU4btqpshx3eEvruUPK6u7PXciG0pgLT4igs1IDELI1N3r/XUjF04VLaGFLhVcFw3n
VVCUg32Lo9nG1dN+OLjujGLWmGuHuJi32IgvmsIS6ACSVyrvp6eqlgBV8ixLjlqZZkdhkWP0pdAC
sE7Gxtadm4LZk0hv+RvVs3VCKen2ZYhAotQcR8kBrc72EIIrvzHm0d64ZC+ZIjSizA91ATWT1V2R
icyx3cxLUP2kswbgxzp4gBs/tqa5BZQ/dwh4o98IUsEaLfWt0w0UIeSyyFiJY1x3mc8LXflaB13U
ez0CKzYjgQtpKQTsy4L/KKJVreilgZTGMZRJhMt53Q6apK8Iem3NZJ1vHVUWev8ElsSycNueWqIB
nBrkAMWxcgYNYV3HnloUtjXIkVSk0bcy6rU5vs/yvhsL9SbpzxpxO0RmKu3MC4PcnebWd1H+TI9J
lEU6t2kXzxvp1jpUWswhVUGK6wCXhBXkdHVWqVeqU1NNQ7VR3TV5Ut4D8c5A0yVdUEPSvm/UTN2I
Y9Yv15tRDvPbvsL7uTpjCrU6AGuM4zeTFr8qTt8cgMmYt6Ux9Y9Eue3G9bEs4s+HC3sMCUMzTk4F
qcUayB7G6TRHs6sEkZZAoFo2v6Wufcma+nlws9c81MqbXAy3Zp5uJFkXPia5z1KkBPpGMr2qIYTV
FJpRMUfHWDcyz0drCCFVu8qbwzDb5dZVfGFbsUay6tKqJxhdWas6M6xR84yOGjixYHAlET1akndF
BFPl0HvT1pjF+qgv+wp0H79hHJq0a3GuPw6h7cSxgogytcTKRQ3ErctdkeVbBHeXrTDmgI/Sc13H
Oa5byXz0zOhoTnG0YzC63ptqtNXavbB5C30Dg/hcJgvh4elaNIO8zpJxcrSBRroIssr6vo6L6CG2
LTSQohTc8PUr7MK6oF0jHgXLQalpHZKqkwVK2Gyw2Lb5U6ul3V2aaM6n61YuuODS8qD6bwHcIBo4
XVeGKq07iTI5KhmIaNhErQ+TouuBDrnj4bqpC3cJDUpSSe5KuhvryV+l1gY3TVXes6qsXuK4dI8l
FyQc2XWY+Yg4W4A/K+vputXzw02dGQ0J2qJLILw+3NY0e3qhzuI4AYDrgwRIUX9vRhbshAOKdc3d
YHfZzzZM5vKQanXnoFCe2e9TEGPYh1AfWMDCA7fUB9yV+wyooWttnKdHpAWL1yF2p9eua8uX62v9
t/96epVRrGEmh2YZpUli49PP2emjYVYGiWY6QokPSw1CljceRHf9p1JT5W+FkoJy31aFuB1D+IqO
FVrp862YlSomE2kj48BsQzI/DI3pVB/zbkL3xec5L8pdYtu1fUAtPvaCxUx5mJiUzAhKeu9nDzy9
Z+StHCrf61C2hIyors0daFtQVkUaVfIbMozM90Z2ONuvIeK8ox/p/TKCO2fOdBsZOooI2hyPFTIp
cxy/MPhjpz8iGZbCjzpTU3K/zxW9uQcx7cRfQCMAFxB5706BWEZDXi2LTtneqtSyQw6+atW/Qz2a
pkOtDzBhx3niZA80n/JxlwpZfuw9LRl2Qlc6o0T2dxFCFmFhOjHF+LHTfd0qocRYsCNDcpSFU7m/
oV01+v0YgwV68MZotnZNafdyP+RG3DxOUHyrQZoVufoxdlG43EtvVIf7WKog6VL8z9n3KEk1e4Dv
ufEJYtPC8+1YmLDClDKK/aHtp7FDZLPLow/UmQz1wVLnrN+Vnj6luwGajh9e3ubdU9qXru4Po1pY
u1bW5e/RoQh+p83KlH+sXbebDjRYlPxOKdUBJhgxWiMNe0jS9mM6zs6hBYOOP5phIx9R7US4FUlx
RT8SYw756xRRU78N69DObus5tYb9MIHpfB3haNIfqliH+ixr0lT7q5hbZ0j8EuDL9AEr9XQDv7BX
/1Tox9jfjQI13J3ZR1IeoPZNpG8JHZ5OeGSUOPa9kdgq8ntH64YPrkX74wA9sxY/E+SA4ZQ1FxEy
tpUF4FFrJ0MdfMNuC+k309QgnZHNRrsfGq1xHsVUZ86hq6JS35OKpsNzZhWR91uflcj7WFWoYn30
jJ45JdXpjdT251xp8mMKRYbzs4nttjqMrtHWv2oFeovJD3OGi7RdaWhK8do60OCnO7dsh/GuaDuj
uUNle9IeapnKIsgUJmmh3OhEGN9CfRHpXyDM0/Vfw2gI54PdRKpxLOEP7T6POrW7m1ph0vYmzkZt
+Da5tWhvM/p6CWcNiRJxWCCF5a2IjBEJ8KLKBPjjKOYwweksChoNel2M/1BiYHSx4g1pXqFZdtFP
Kh0Zf1SWquFN3iABd4jpvIpd5A0GIfAwaeIGUfr+S11qdXFo4fIHzz8rQIHV0BMxpeSSr9I3RZOi
sdEZ8u9wJLH3S3N0lFtdydqPsy07J0XXfXbDwdeB4HpPc9FI90V2uhU9q9Wga8L35IC+u1/Prk1h
qE4HApqkl9YHtac1dizseNC/5Aw/T3u96D3PN7ts+ZNa6FX2GoMv7d3I1FJyU5qtpfoAKBs36I3E
8Q4UT0L5WvIU637TGMnfJRJsRrWzuqY1bsBjxj/IqmRymLUmDY+zNiN6DxfQOHxToOMUB5R+TAvk
T92Z7S6P+yE/aJ0OwYZHhlDexOBOxJOpV4oR+4xgRdW+jytb+EbmtsMP5LD08VbPU7QgTYfJ7WQn
ex10YJIkhXYYwiiUNyiz5/WXvvO07Ls7qcm46+fYC2efTq7zW0NRPIcJJneHBO6DFml1o7m19AHM
BrK27sGwmurZEOji7GRrV9G+sBlL24s0jprdlA5N9RHyzeSeGsmQHvQ07vq7PLNF8hBONSpks+Kk
AtCM17Ufoe5SKGDkslceWyWM/l6KXHECufdQzztKYmHzj1BE+KnT6mS8m2UXZh0wDreX2d5J8tjc
Ufjp3dqP6Ca2cIxPI/GP3yEyCYcwd5lQH7Ukg8+DaZWo+YBYY6J+rsNyxAHCPOvnvS1TRZH8v6Lq
pa8hsmQ/s7P6fIucsVG8uhGawT/GqrPbvexdlKn9tokBG7u9DeFF7eW2sZNdO6CT2dgzojy7ujKy
Rc8jacSDmMOxVHy1rJfrW5e2ItCbztLnJKsXKtlKZj+KIe2j1JdRzcxV4gAAvJ2tkt/W9CgdC78Z
K1u7r0Il7m5nM0NC2C8b9M4Fbhu2ru8oAA/v1FkvtDsvzYtPHsCX/i5GZUH6iTfHd3k1qspRsKuo
0I9dZfuDwMw+lYb2rfFM5FWZ/qlp1JlxlzBsgsVHEMmG8iGJ8AhY8tXRUx5ds7b0O/jT+yiQDuRr
P0QaivnDNOo9GtbwUdfNcRTTwp0+9sBmPoa2F9ZPrRfqL16RkljL2Wy/ur2p/QxlmEa+5GUKd242
Dg9N1OXfiCHi57LvzNyvoUqqjkqi2t+AF/dfKinHkYlGazYf4hwK/Ts6K33iJ8xD/iOq2fqNKE0v
jqboqvQop5499Mu4UUmePGs02g+pY47Tl1rrhRMAPIrcGzefI06REc+2wzbZYfeSWZOR3Lutlkzo
A/Ie508DU3j2I2isPv2V9Q31Wr9ojDr/oo3IdkATX09O4aeRtBkO58TNgJ0BvuUvsRq7rZ+24WzC
kcNw/PxcLf/yJStEale+kpVmF+O3IDluPFkj/aS6XfRToq0sd3lvxTWyUKJVHpXKaJ+1hgrmneIk
FTOJLUz+6GIDriaykBJR7bmzfihjmzAeIhJh/TTDIk93vYeOyAuqqGXmWzZYsscujJNG3yMmbf+j
DUL7xHlSwi+yR378MGkM9/2TEpwyfCggattIH84D+7cYGwDiImsBkuM0EqyUKrQSzUwg6Wi6ezmI
eRcWUv+QhNLZqB6dZyqY4iaClJVhDLbw1FQTd2pb6E5yHOX4axlT3Be0CoON2JY/ZBXZAuml0Qz0
m5bkmhsa8lMBuJf1IFAvnxVH4U2y5fz9upXzNA9w2aJFSFYOQMJepUM8m5VJR10c89JKntUscr4o
VgnvtWis9DExK3MDNnLJII10wI5vI+5rjKhZ2+loDFNK+cgSDwzZaXcouZl3WR22N9KZqtvrC7zw
rUiVFyE1ujbAwFduEU3QV0RKmx2J++sbfejiWz3Rho1tvGgFIAyQx4UoZg25EeqoGdA7pcfS7Ukc
RE5koQ51+u36Yi74+IKZXwCBlLLhcVk5nuhUgj6EqnUiv31pKfaOThKguczYGtW6sKITU6t904xE
mygAymPOBfE4xpn8W3WHrcr/eYpMBu7genRPkDtYcygrxShK5pfyY8J0/21udTREtNl6mVxZfUns
Vt2LMTU3ym3nS6P3SmJO65B+Mt2p010sO7XuHSHlsdZGwRSV3oVLWqNuqcOcfa0FuwmmFx0CKr9n
8Eo5l+Q/WlkcR4c3MVLc7AfXs+F3ST6/XneMs1PFFlLgYkbKXu6/9T6mpUlTo4jaYxcSLpmKmu4g
HvtSG0ggmEb1vknIhWiMW2/Rg4WEianBNV7ZLpN6HDwdcygh7uJxbo6mPth+ZnXae6916iY0Qxfq
adDEZ4S46tSIiP9KHz6dnANpqv0Jyd/krpiy9vf1TTz7XgCq+FgAMyBjwebKL6o+UfW8MOOjFWnu
+P8oO6/duJFtDT8RAeZwS3ZQS92SFSzZviEcxkzFUEzF4tOfr+fcjFqGG3sDszGYwZhNsli11vrT
hrAD+dSZS2husBA3rowu/nQxfKfPkamk8viXqlzbGaWz6jS/CesZqlzhO9lLS5+vkw663DW2/Ier
OTYtECw9FGdIDy6XfCRZidPKUxwjrlBNYRFPAscHsuHU/4j4YvBxnhlCMcdtBlj+YiJjLO2MTcpo
3VhuasZkAFQb9FFNPHvFNc1eeHlEcik0KIzpaS05vS6gCMtaggxvUvtm0q7VH+AR298bc8AjyM6y
8tXJ7fQxz7jRrVjb4n+Lo+MjOF/93/BehrCwDy6WS21lY+HkXD1jwrNjzBRQdvnXaGcfNiuucjYb
AWhm3Iti5P1mRZ/dEYLq2DemAAww+3bamFXYX9kSL/cP5qGcjh7HF9AbXiP2+6uwJXbSXy18tBsr
PLREXxyEO/0zCRHs3Olqkt/lckT/coZZWIxcDDfni5savdLHoLJOb6DBtLt2DfXGdPp+n0d5dWU5
Xj6/s9QG+e8ZWiY7Gju893dWLBN8Ic3olfrXSwSM1MPU99fcQD4+PxgHvCLmvGyJ8ETeXyXq2zIy
Fj+8WXL/65hbx6H225jxyKPy1+x/vSXUsOdDhT34LIq99FQqmtnEYnl1bmAWdGoz6p4+qy1EeaWo
+f/p6X9rUJguEKNBLYEaCKW9XOI2idG+jMLsIOyGU2tH/6bM8mB6NUmM8aplOL95bjetLxiiLu6X
pbMbq4j5J4VzD5pbeRvfS530vhDA/6d0aghj89Ilaw6uiUXgpzovRXUzMephFhV10bRtS9dwYwWz
rfk5C4gLCQRnc3goev5bfGwBprZWUMoimW2J4zNDotx4Ge0urPE00W211aljEA5GdVP6cSRM9Xui
G3A3rbAJL7UrGXo3s5oXhZO7YymcqfCTP62LaIpj20mn3LdexLEWVquTE48B42dbNVWX3QdZF7pb
b0pVHxfCdPSdJ5A2kK5ZgEQ+BAO5mw/5UDv+JzsNZH1cM/xfEkvpDL5zSPd+l9eNNJ5QWhbuLWsm
aO8we8rqeHUc/Z0OvDO3hEo1y72FS2R4AOeEXBJbfU4Z4Rlp1f+u1oVRBGNNl8ihJkj7JK2qqt7l
JEeXm5XWytpmjXIq5rhh8BtCHXet0t6cDmSYyGm31qSRJnOTpj9yIbDNJ7OzKGNNnoqIlfb1vCsm
W4X7IbWt7yz5pt4g6Gr6G3P1pm6DgM6ggR3EaD6pVvsvhpq1+DSK1DOwmKna76imzN/FaGdPujR7
HU94czNdRqJr3pISp4bYmcbic8E8NNqgfpVPZbAun/rWmBCqeYtxHPVIZF0jc7xFi4LjK8ZFTHZJ
UDdllggvw7SqtrHxO1Yi8H6aNVPqLUW3sN6YtLj6mJFK/KOyRZlurNYtxiQi7HjNY78K1jCpZm94
afyOhGKl8r5PzL6O5MaylGI2i+SsmPdLl0bd3jdzs3vJzUg3d4GfqmyTERM375VEwXeXp67zTfXu
Kn74WR7WN4zWOuPGc7UjnuaIjS2G5WMb8SCD6FNPXgCmcrOF7c9nv7Xsl7rWbrkT1sIsPG7ZFtNv
YYf/0j9MVLHqKPJy2hNwrrwHkiA9uTHdDlS6WUteiV7XNnhq+nLIEtIW8jaZi8XCxM032zWejA7r
z8kWY3hq8qaa7tvSML/V+MTmN3behuWcCCcLpk/R0gfdTxU15atb+VX2MC+NfFahtqznRkH9Acis
NKOmcln9Q9hL7FfByJV49aJKexs9RFZ6mzKH/b0Auc2xtieiUDJjdsw4Mg1zObbYI8hjFczFi2Os
ZgGwzcqPnVKn/sui6mj8XdgpvNFFC5N4jDltXpVbdON9NmLetPPNyTT3oax877aV8E2PUAsb97Fs
0/7kuB3OUI7fl+LUpvlQbKwB9RkDIcn8zQFFWD916B6rFwb8fI2C6bIVs7zygJOAavrkZWH34GUr
4IaXjjN2Uk5qRbFlDqLeYgEorZtU6XbdMI5uDyqbZL21U6ax28BEtUeiY1MTA+eYpdwwQ2dKnwdF
+NM0vLW6YzCXezvN4ZonRIDYj0rnwtusOZ5WiVhtwq0YAI8MlFSG+aajzjwxxi7hw+IKEAw/0P6c
wMLp4H5PTjsnhT2AD7mTMcyxN9bMibrMxwsrhPRrECwZVuVB2bIOzxILp4ylT4ZtEKaFSIrcsEka
qAqv24+BXeZJD+zxy1a9JUglkRpIkIlbmXhltj4XnF351nF68yGzaG63jlXI+ylMebpzNfaHBb3Y
T3+AS7h1ncL9ZHZkLMaFudYi0Yu5/pRrDhDprV14sJ05rbf5GIWMjyy0yYZeOr0Nyq7btum6vmVT
Juw7B6twB5V7zjdg9HWfZHM7e+zFTupvjHwJ3hZ4zDLRHEtWLNpqPFHm1V+nzg7ULrfLmTGsLR8t
4LBffTGvP8Zmzr/YI/P9pI9y6SRDMPo8OasS9UbZHA80oTimF4Xp/az6IvtaVqGKknFEiozFtz2r
2FjRYW4Yx4T5nUqF/ofN0+liWCvKilt3sUDQ0K1Nm2I2uzcPm45oVw3rih6gyd/CwEjrTbEo6qhy
CkvYfbMoVDxENSOX3JWPrqyj78rpWztZvK6+G0AMSR0rcnlbRPZkbRaBvVjiCHsdYitKVbGNyt7+
YQmOrYT+jueZR0aGtUkZRTr2egafEBIB0veKCX9KQRw4amuTPBMlICMrCL7tz91GQBG/S3WJUlet
M214Uc4xTxX1iu7G9he+drV7qHxrqpLRb2EjtpRQD14FgXrrCKRmSVEE4a/A7uzPgatNAy/oMQBI
s+nlp7Ueejg7+HknkSwM+IRR6nmbIlXzEGMcrbwYCV73LZ0gIjA2Nqt/ME21v6bK0+VWDOP0Ns89
IOrcBdFnkengOWgmke/yeRXHdJ0gO5FaMuFASlGw3OZDC7KD+WnwdTACm79VLUYp6+Dk2UZm1nJC
MDqKzQS9+8ZoI54MCjbO3zDo+Y2N2zfFZso8DgxavsHiPGuXMGaFmI/S9btfQ8bZDfuhtOskbTh8
tjI09CNvTr2NQ+MZsVX23bO9ykrGfcAcNu77zDmV2RIs20gOZbMxIaVMcQs3Vu9qtGZvreNmc1wq
QmXOWyuwLMCJZGOYie7ewpTL73s1Zgu7Rp8/mW5JIjCCMu9A01c7iFAD6cWDSv1859dT8yy6nhwe
DmWm/+R95G5Ms8xGs5T0l099XddbCAGp2Iiw8Z6J8BzqeOwHRySL0t5TMRiq2QRKDeFuNdw2iMFH
nC/GyhfCrU8Eu4aD2b4K7Y/VNjRS61er27BPEB3PABjpiujAmkBh7/pB19+NQvH7AO0ivts0LEia
CQaHJ2ws+rtTY10f46HXpls4oJW5B4psmnhZbHC5qsj7Kha55liWnUsEm0usSJVYsuluQQp0FfdK
5E2SzkyoEsGI+mnUrQagho57kjnrluG0J8MY4xfS0IdVhkXSTYE34PTCM9tWq1v2SeQWVp0sxqh/
u27rfe4zZXypgYA/NW40D+Bdcz/GfeSvbdy0s+a0nSuJzYg5/WMy+ojYswfntZMQBG5NszHtfT7P
3dEZVui56KM4NdfeBQryU78Ax+2a+pnCq/tMUPrw1UvxvIsdS8yPadrIZke3HjwLqaw33OSKIJ4V
E54Y4QBlbllr4zmAMvA0N0swxFFfYVFgLWZexnbuLMaWeYNzXAs3GDa1t6oybrGAIE6oWXlIfS8B
IFLPT5czpilvK+rj6aGwmiiLGVFXT6U5hmrj4dRm3aytUPjFKFzR+Dw4+xJn9u1ftmYL3ODzpb76
UZ++nANhWvZ0aqp4XO2iTVwXkU5sDZa09+sQKQOb0QW/vZvSCcdiPxkNXyMcp2K66WavUj8ntwv1
iQLcNTalk8/WS6qXINxzt316I2U1kevcOPjbLXXm80IDj4MA7WuffoWikesHCoeyfXM9oze2Tbi4
fTJFfbkcO/hAwyPaTl9ufHO20oO0XeG2sZsNbN5E9pZjuG0Jj66TvB/y7G3pSgkgznny85w4n76i
JVbALk1qNNvRNEktzeeqHxGBcYycoC25cpPZfRC+pjkhDTuns0esKsNRVrdT5uf2VmEbsO78tLLD
owtIN373xnAwtmZY2RFJdbgM/0QwNPEILENncdZ0eKI0XOSQltDBv3pNmC73UZYZ62HVWtkHK/D0
G6nWQ//ZDVary+IKKUd3Ouds+/cwO9wX2mzb2PKQStzRsiVtpsTo5zI6TOkcDXf+IOl0FG9zOvTK
aqo7ZVgijAdo++Gx96LGToK59PxdUQHTcly3lJuw27MyMcupW24oIgLFAKbrmo1Fa6V+ADYYzqtr
jxoChJ2W4TGgAP0sW3j4Z6Sy4bBsLbqP0m0bmjaDOduXjNo9e5mMdEaFa9C+tAn23UP76qEStRIG
yJIzLitWjifXxGFo2y2z0X7X9YTkzqp0F925dKvOvRCzIfadtvMFZM1tjPvSFh0lsTW4Nks+D80s
2i5Fu4hDw3Y531tLTennGFKFd9iDq2jdhDUk18/KWSq9kVYR4UmZeq13Byem6HdlHXnrDXIJr9k3
9ODNr9ouZP44CQvPxcybU3yw0SDWuwZSbrkJFS3ss3C7QeO7oQP/vqq6gHjoZXTUmY2w6n86uYBe
xUujwxqxc+PmWxheYXjbzEspt21m9k/9YLTOHkSxo5MJq0GYt2QNFcY9ozWLH7o2fUQchy5zFZtz
HXW3ftNG18LDPsw6zhJmHjhyItj6xKS+n3XMk+gsc1qrw5pL+8Wm738F9et+hMZUPhu6+t+SPs+S
bjAMk2CG88gjQrXy/npdKnsnBcE5qMFwEr8LwueuaZorw44PI6nzVTiDYFQySOTsfX8Vv0nbFTBb
HApYW5wTWpAq5oxdDokoIif5ylj7w1jqLMbCjR8eAXRYiNTvL7fIJYLAIoqDk65FtM2jqf8W1iGm
l//bTBssAGMHmHhnXeNZTvv+Om7HjAZAuTyMDVHZWT6wGm0GonV/1RH+47pAJYAn7jmMB5+My9ym
Lk2JPx9VeTDqVm4qN5peLEsOG2yBndc0Cq9RDD++sbMqAbcGNKnwfC/NHEiIccc1m8qD37MdiJXU
xjj1G/M41o3x9e+P8fw6/jMIg7DMMkR2GNn8P2Lyi/nopMsM3jutbJ1C+bn1uommJDAy095VJH8+
2tOQ+eAuAmKYqPNMXyFOn2fJl9fHJPvfQTOr5jJVrfCCNpqNcTnyQ/tl44djA7dNpgerXP0kjBgA
ysz83Qe9+KbCkYL57/d/8W7/vf9/9YN4bDPyvjR6akb6fpNm41hM3cGdxXIP/J0yguncG8itV+72
T0+b5crHftZyoTp5v2jrjm07KEt97OmmD6ZMO5FkEHj82NXZfUjDAMmmHY4ckGlw5YO5cMNGLQuE
BuyN9A5+OijQBaiQFmVOQEOjj6SB1DsYf16CtkpTPBvdJwOKD/oorw0TKV2qyoyT+TkyB6Paobk4
kx8c+O2xBYPrygZ1sWP8+7uI2YRxYKOq/ODkFBpqQAc96CNTNLGbeocGCh7lFdbBpdz8/y/Dn+8C
JJrshdb7Z+90M4hlXnAZzyx3kOl8XJmx1ZZNRhsKy2Y7KaSxY+vJp3mq+h8iKKa3v6826w/LDVkx
hQL+iIDdlzYKdeDoqMt4B4y9lv2qiDKyGfPGgRV621GE2Y6m29wDr3V3GfgantYQuMLMoHMShbsr
FiPYWDWdKxq3ZRv2V73Z//QLUSqBg9JjwTm5WKIDdUKf6lUfrcpfYZvo9RkaaTrFOThGtrf96ho6
+ceFyfZzplOjfiNY5P2b6eXYjPOs9VGBCUH9ozGac7U88BvpCa1wM3Zts0XkFm0o/M1EdOb8Ijtv
uZ05zUlbDq7pmP/wnZ4dZyB5Y8QL6nexKw6qMnRa5CvMYHrS2DTh+MSjv/ouS3Op9rIP8GIQtRmr
0Kg+/32RXFAH/l2ozpkQjFQA1dOlpwchS1NvM6M/Towrsli3eUCZOKlkkFEQdyLKT0JU0RV2/R/f
AuQf6hDUSGea+/u3YMhV4D+Py3AYTOZRh9ba4sQgmU9WyE6L2PI4KWjDCjPfsU/mnw3Ubs2hUlbh
bby26oeYnit8bXPVffn7E/nTmkR+dfZyxKjhg2lwZLAb5hBEjhndrMYLeZnZifIA7vHaZ6fFWcbh
ym75p00JpzfqJWBsyoyLzdJJGxOTylEf1yF07oxF+E8rQ58rSts/bkrQDM67MZwTTMveP/Sx4N4a
1EPH2mJ/2lk6Ow/lVDuUhyiQ9mPDbOC3J5ZFxBWzX3rcwuixiZ1s65qy/V907eIoBo6FwISbHhZq
l1D64rmz1xv9euwaTVs30OzDzCIjfkmGZql25uKaPzLbgIMYuXU57qB72mlcksI8QfWush+qIKzt
2iP605ugHkd2gfT5XMVePCL4zkaaj+sxVY772k5wQGLOkXU7M9SCzGDp+ki0JmzzOp9+YNy+X2fD
OhTIHmU8RYHztnq+Gdukhr3+fVna50/i/RM7u96fNV9nr0GKmPc/rTcX4paa2jyuy4QZMcwy3cX1
ajRAGbmy5jjXsnkqU9c+wDfjHaKUsefDnKrgH6zximcPbceveln6k5t642M/avUixj5atgyRSxGv
wyh+oVBw7wIDwDSuxZROV2qSj8/3/U2c//1/tF1LNKMGaXPzaOtBbAcROYk9kRj492d1UdOyqXEV
Ui6oMfmagkvZjB4ykkHr1Dw6Km3KY8UBib636RzxYK6dU15Bkj8uZs74EOIVmzgCQwhE7+8qZy8p
s4DFbKwBgZKIARySP0iDuPUIT9mNY3+ax0FBP2SoBplDDc0GdaR6hldbtoy3l6smkh8/dszcoTtG
uP9AEIAr+P43AXusJeHU61EPNZmWM9aIWwVPWsZDbeR3RgCXJemdpjI3nvaFd8xNb/rHcvPuSsX1
ca8//xJeAocLDEK8at//kp45B3Yag8kAyV9+C3JR8m3rGvPR8AB9RwQ9SWUHZxxkCbdBPqZ3MGpL
2gAtPi+66PC8IO7r7yvkwzrkN9nnboTthy3x0lkuL80JuvBoHhlzWHXsAKB7cTBPzjVfuQ+H+/lC
MI7hn3CTSKve33xoGtVKbr15bJUQVBr1z2xZ3hit/SO9duOLEliu2f395v49Pd9tFXTCZyOPs1EX
7ap3UVF0FdTqZVHWMfDRCWANBqBZZ2P7GvpWPm/0nEojSZcJ6jc8AUDQsQThWkHcsQZqLUtc+0D+
8LhDl4fNtop+BRrE+6egnbyprUCbx94dI/kAYt0Et7Czl3sY3Fm0IxwwJ2nIcNGzyMJ/I8EkhTmv
sGZaEfXK2G3QGFAbTpETB07qXimV//T7MMBEw362nafJf//7snayeWQSwgmEsrs0MqfH0tPRFfeT
P30JIVEEjCuw+qX/vHgM1jRMS0txetRK+b984j/6Xd4YAEhNlXl1YrCFF7fmmfe/kX7mpsnqDNM3
4D4dxcvEQenEZWODWxZDM0bX6G3OhyOGKB6iJpBb0hyxcC5+X4CyiXnjXJ3K2hLetlOWNj7ZZV2k
7oZZNniCZWNN+6nhn7lGHJWFUezSgPr0rq3WvNqagaHllrFsMWwkos3+RiJik2+oq3BsxLtRqFfs
gFy1sz1lGM8iDWf5TwgqPJyitAi8Ee/RQrY/4Y9EaxBj5+URKZ2NZlqvsaiU0+A5h2F/4uu1Wn74
keFk97IXxXRsxqo2rhRmH3d2igEk3tTHHLuIXS8WRtH5iw1UXpwA7+1gNzu5+Qt83/m6rKToJTbs
GSt2B49hp+kapfNFlzoL497JynMWi5XXz6nbSmf/9y/8/CLefeCQlzGtcwL+h8NDeD4A/3OM2p6V
ln0h8lNP0NDD4I3jNwZ8abaxfENFD3mwmE5iBFHe3fz9wh+2My4MIsAJiz4b4fvFCoHjnkM7svPT
lJe9vJGqy8K9qJe63fquFCdTReOp8CQaPNSO47WxwofvFBk69nH8hTnSR+W7UC07LQklJykiBfqy
FvOLHVAR/v0uPz5eVj8lMmf6mZt46fQ0pXyS3uo0Jz9z/DPNJlL9o1ktg/oZlEzliY0On7ySwPor
G+WHwoUDGzt8qLPsDkwnzvf/n/eKn1Bnt6jBTkigwgNySGPfQmrcu15rXKmRPj7Kc22AmRhEVptn
dnFGRIjXGDVP7UlLX9/AKlr3uanyzd+f5MerePiZ4T0B3x5bZufcbP3nhgyIna2chhbKpfCS3FsC
RB5997+pIbBwQWHEPQRYjTEz/bcW+s9VxnlNowpywmlyo3ZvhMt09ikAtkEyuLUtg4r877d1PrXf
f3/4tTPewbENP2vrMhS1yBVEVrDlU4+aL4jHqSUdLHTqPt1pr/DTB+rSon3KjKpbtqOfBeqbq4rx
Kojwcb3AR4ZQSP/kBZCgLxrHeY0ciRS2OxX4GiPZsXW6W50QkssUWMY1bdCHzhje+Nl3j/H0WRr/
7/Hxn8fs2Y1CfZVL8hode9vAK7lpQh3dzJljlwBD7WhdWT5/uD/iFfF9OTMo0Z9cLJ+yal3dDZ48
ZQve1F1dduA59IBfPBKvfv/9nf5hqZ6Z63h6nAneH6jkU7gQIGKaEkmiI8cE52ZwTtNGiXll8fzp
MZ7J40ygmUR/GLmUCP9m1Cny5GEAkzhB3h6ZV8l7m/A7GEFq0Vcu+MeniEkZhhDnz909//v/vDdz
mMOw0EqeWkUjb82NCe+/Xm/9kPLz7w/xj5c6+09gkcfueXk+BILSafX4MFQa+XWyatPpNgCgWXTI
0Xt/+fvVAHsuP0T8ZagqoV+eTaKpLN/fmp2Cq5Nb5Z/yEHw/ixLpWO0D3hj10Z3KduN4pXgLfeNo
mOp7SXrjtl6jZoe/s7vRFJ1JuFbz/TJF5AcHaTP/cFfp/6N0A/OqIn87E9Yhn0QZN45UWFBbCB8d
u6hiu2stDgZBrGQNpTwGGCre0HQe5egE99HkW/HgGkbcNmV4F1SRODHXXu6WwQ0fkJb2W4pfDH7F
fJy7MR9wnBX6pKtJYqbhw61wAqc9rjp/I9QG3qZTDtM2y/ICpH7a8EfNO3syvtZDee+nzXLTAeYm
qiD/Iy5kAFU1gAZ36lLLymABhPUTWYD9nVqr6q5aUhO8Fb396piEz+vwoUlDckMKoN4Q+tyuQyTS
ofAaEJllb2gV8+fUEMsPS9Z40Hc6qiBmh0GWAJsO/n1gUJs/BVhh+Ledv/KwojKfo89ej+h801ua
10O74r6oZmZMIWAQdzcRkswfyF9gp/QQ3pa4nWRa7XTtM7OO8xp0rYtBYkXB83YbebLZIdbotsiM
oHlttQx+hq4q0fUtc2WKeKxn1ecn1JtCv/hm6gU3Lakd6ds5lGvwsUHHB9dLzAls7cYLqu73vHiV
xARuydF2zhTm+xEXiSExiyovdisEQGq3MfNNouWDoN+mhuuzoPSgih3Bi3LdOsGy3Bl6rL/bU9/Z
sQmv+nleCVXY5ZaylwT1/1QkakSAuzFLM2wTr29cPG0WpxohQKgBaUc3I6MlJSxv7oijssYbbyzs
BeaNXzcvCreAkbxHSDAqTgWj8cfJ9SkQys41j7WBb8heNCVCZEIKO9smfM/IhrcRhr7x4qSV+j26
veN9btiOcGpzQdyg/bTmEO3yCCrp3svxBYbeJCaGv044SIZwnLE76C5zs7VUBRV8VFP41XbrQB6J
rocK1Hd+10L2QSC1nT0ZPXWNPGulep3CSBzIWY3dKFPwB5DFT5/dUej1a5EPuniSYmq/zXNOzSFl
Qbxs0w2DTxq119WP6RDUZhsXEAmhbOY9czZXlzQAXllBAo/LairtZLIyG319MwjxzenyRsaABTNc
sFkBMWAdUk7PIYmw7i1mNOJVLWjLk5m4+eFTh47GQeVcW/bIZdKpe3GGWhcPWaiz9DYj0EGfvKEL
oHkEME3GWzLcpuG0ui2j0mEMqhWinq/UblG9Fvcpvg3TZyNszd+U6VDkco+ujQ8oq5ptaEmN0Lw3
5/6RmLt+fB6isRvhWzrQ6U8yKqQT52nqzjGhj9V6G7Sl2eHb4DEM92UIIBs30xQNjD1Ne64OIU29
vcE/2fA7ho2rw0h6rH3jrtJFGT62mEbkeouaB1UjB8Hc/sIGU0Wfc9TkObwGv8NGfDS1yXh9muZN
vQTqrllw9N7rygvVL4yhW3FvlFz0s/bsTO6UssQzLuQhB3whZTns+LbL8jXrh7LeuaU7z7G0RhzM
COdp3nKdSbwogiKfHmx71U1s6kpNd+DqTbU3qLWNDR2Cp2Mc1dzg0UfDPyZDNLsB7hqjK3HsCt0x
jta+L2/dKqinDXoDOFucWlXzO/VEm22F787rXstR1Mc0G+0oTsknkvCQPVudCFKT6LK82mRsT+C4
F8N279O4hSZvbvDrMe1Pns+iSIq0ztbb1VW5tQd16WqcLr2lSKZ1AnvxS9G/nnOrnNg3cuKjDGG6
0yebhFUGvHzfpF4O0VAfmyZwjKcz76l/5IcMxhdomZS8+FYu+bZhgfs3AdrSddPn0WhveNWhA42t
Wt+8rPPTltebu/CaA0biSTC4GlBc2TWxfj653zg5qGnwNnVt6X7DolfTNlCo+GHn4Dm0MUzZFZ9S
34Kn3U7lpGNoN6HaS1fYQ9zThI5xM8LY+6QtOHkxpqiZETdyYK8b+MPaGz0WbnFoLFIg73h3i7hZ
4TqgYoi6+jVbKGX5qCSLter6/nU6R/ZuWrOBjWgS2viNsKbqSxYGqbkNRs9qd1VlV9ldB0jDUDqz
2fML7AnkJjS6vN7nGsZmTA80BBCtGoHbOpGa+lB4bj7zcbf4JOi2LfDuQDL51ZS9OyTSE954Yw7L
4m4U26T51KadTjfV0mq0DQIwJ4aFaft4YxRi3S7a773HKhx1eRiqaVzga8+GswC2akPaiYsmACbd
SGQzBKrJHU4diRYDrFt8uOOwwxdgBwbtHNsei7I1LjUBB3G4NBNeUEu6Gruhq931h1WGGH/4Sxp8
nVuvHTbQopj92qY8uzLgktPERgmFdq/8EvGGJU1cXzq9+thR2Iv7tDZrU+88fuHz6lvt8LVbrRHa
rNFWdPBsHaLdmaIt3s50cEJzxhUVewYP8jy0q8h7BbrEtNeYrcpNOoVEa1vyFM5fUJVpEiG7PkpK
RGLMo+dx+doT7rXs2sA7K39aa53xHFSR/QxxaKofZ7dMuz5uz8KkBLHKZMDGC8zw2Hq982VVniuO
ngz0fY3aptkXwnHwfSiyZbgd17mavoy+hiYLncQYDjbsIAwuIFQGcY9Fz7CFMVSJvY32CRMLlHJV
DCY5rQe8HdfiC1nTQb8bwFuLJJ1gf58UPFi1M8OhJ4ge42V97zldBD8aIt9N2ln28Ly0WA0lduel
/U0fFH2ddC3CpY0BRDI/Zrkqxa4ywtW44zCBH2dXtrXB6qIQO7Rz5k/GSGftMg8bfBvZbXpTZats
7+0yaIKvtH+UCM4YQPr2kaRMJ1uh4dpnYcG2tQ6tNLaLB9eTLclpsxNUhnpGV6XK4GbylCmSdslw
pCaInlIQ8GNetyuVyhlyButKQuwCcgxEHHfdu52diQfbGduCYX02Dwd8QjSWIWsepLFqrDlN8JqK
ABm0rIYd4/rGhwTNrHcvxpXyReJh+7qELItbVn/ox0ifdLstA0fouzIb5n63WPXqolxo8+opdZzi
hPDB6hI/nUu2jdTR4i7MrKnl4SiZoo8/43Gceg6OvHWbcrdh0HxSxUpOWeGudr13cagodtkUtdNt
J6lutwIVmvFcK0bBG3cYcgMtQ2jOFHqtdXaygSeZC/09i4YyIiJSGJlOjLlqyczB7xzLEYyw5M7o
O2DWPlyxUgrGc37OYqWG8equafYjK0fbfjZy2b9ZqYW3zcb09DLc+NFYRndeXrT6tlCF9aU3XGVi
C8a0Lo4GqLo7ivBO/x9nZ7IcNw6k4SdiBPflylpZkrXZlu2+MGy3m/sOkiCffj66Z2JcrApVqA/t
gx0tCCCQSGT+y6NXmBU/Ha2zF6FXnhdEXozEFAleV+9c2Ojlvg4j1D0SLLQ9Lq66f7Wo+50gRNhp
EEIJSXYtK5IdZM7O9wdkCsZtXlrFTw3vYWuLe640j1U/K59VEjDHZ+ta+JvDDi1BfqYGmiFSLZK9
0VRoKRqLrFOOofa0kUVsldu6VspFp6olDOjSMXlLRdAkdjHh2DvpWgcSGh5OX4LbckBCz1orJzLV
rHhS9Alcr+mR/n4YDa0xtjmvvQnS1giBzs4qaW+GTtB2mbrYc04RhXvTV5Rc/6gr6E4dzRo0Pyhk
os9dPU+gss26hcrQZSTCB75UH6K91AzaHSJd5nQn5m7GWgZpmAJAdCPZZ84i36aXXkMkQiCnOCGc
UVcBCYeoNqmJvbuvhWL8lc0QTg7abMbRHkG4aEaBV9gtGlJFguT+UIEH5Sykw6HpY5pCWdZQXqW5
N1f3pRbJ/FDQw+dmSqwRMZUeptMzmgtZ+iNs5qGHxARxSG6KummeEKxs/ppQydAIPElYNwQCQ7h3
FQoRkU8RFeTllrdkGu5HE9JSvKm6WY25x6chechUr6ctPdIqPU06j64DtRAvfPRIqIw9em1eBPMi
nlEgAj8Go0omRkXuBbgk3ak4u8ZHUSFhA5kSwhhyc3oyxx+GqmsQ+i+EM2/sVJKo8tdF96C2ZQ6B
Z6jy4Y6c0U1OsKPS18rWBY1ceH7mRzNrRiqU6djInZ6SonytsHA2J3oDiu39SumuwepJYkuNtmOf
L5IyahFZPPTSSJGtD6oClDkRwetcyHrJkP3UJU2Q57ff6KuKAC028IUUAWmNotvGUp6/0HleoTFk
a2nQTm2E8k1aFZtF8vsTK2N9fO9YqK9AzYdRjssFNaPzsSy3L+yiNvNgij3j1NH9fIA0odyN0Dxu
VGpXFUCmxVBL4ZHyAwz9dUcr06cxAwuaB40oEm03ZIlu/0iaENG6GdbqU8vTR33UhzBL74e4yl9U
UQ/DjWr85dpS0qH2QQ+Ta5gOxfl858VeIYIFFhgdhbHEjvtXTSAO76cWmIq313ZVHlsmjG6/QQtz
kdZFTO18LFS48FmKoRzX8xDtZWdbW0cmt9xof7fA/qis/h4G81ubFwGFKmZ3PgzvdsqPhV4E1YgW
GYxZhAm2U8GjjntIuJ+EV0I8GI0+afxqJObdu0NkzY+UT1ITIkY0q8d5cu3P2hiLiO9iTChF4m2Y
bENQ9PIEQ8dtXkMlHVWcCKPMy7Ye4B75qXRqp9kRvqbqWEtVyE9Qmpvxk1a71nCPC7UX7sy2cr69
va5XviHMGSSnWVkQaevzgRFkUuL3WARJX/a7MgrDDQSOz8D6uhsV/2sjLY14TgbWBxyT86U1uIV7
ePdFMGpV/EFz5m+zkzCzdvry/ilhyQmYWEUviPL/+UCJ6VaaClUnQApr3ISh6u5K8O2U/0nw3h5q
1alhu4Dho8EO1IER2TbnQ0mZUTwq8yrwSs/6gKy6t8ny7tWrhQxglhg7BPv+eXvIy4MABmdpM9AB
ALi/7tGoYtQrCMtFEIKs2fZG1MMgGYx3fyw4szS7ID9SJEbb5HximapgeUcSGsxNniRkfiI/xRyJ
aWtgwXUjmF2uokdpGBcLGpwqvIRl5/xRII4sNNWjElbuErTcrWJXOJ61tKuP0dxF0H9bS+Omjb2p
uDHylcWkKUQrE9F1Dvxal9xsmVgm+ypw4LWkftEiwOCLxtXljfB1sfktoHWcMRC/y0m7sF7STJu7
vB+CKZwm3wyR5HNDryTzDLMbQ61q0vx8NgU+vg4OI6zp757yH6tpTS30eFudgolm/z9SFvam6Cv7
a09BCGZMPdy4YS/WkHHAeyxG2kgkXYArIqPVLE/hHdWbybhTvVLZki+a7/1SjKIh18KxxnGJivv5
HonhRSYaduDBoBfKzzrMpq/UhfpbHd6LrWhpoKWAUTlAMD2kwM+HAaOW6GNlqUE4oo+dghYJ+lxS
My3KjGc4OJ3IH5No/vXOQ70Yq1BOWLoJHg2ndTc0s6i3JV0bTMJr97RNnU1d58m7v9QSMlhB1JaR
zFqvId+QjkE6tnB+8vrQScjgQN5v9Zcu98NylSwNV57Y3B+rL1UmcDEzt+wC01T67dQLZ4OIULd9
e8UuP9RyjBiGxhxSDmv+UpE3GXT3BmJBK51N2pJXjtldFGV3LiDKTd6at6LU5bliyZY8UuOPZZuc
bw07MVHEkFyLFCinlwIk98GLeGxUTmgEIqvGGyH4ch0d0hyQH8u2py2/ulsQtqchoGpDkHZeBE3F
QEOyz/t3ryPUG538GDE6bckAzmfF4hn4LDkioMMb/eMkBukbbm1Rs+kH3TWPyId4z1pZmeONruDy
g88yrSXWL+GCS4YWtrVazqEL+2qQ+RiYczX9oxpDvRNxOd8BPy+OE1lgtGmy1HrVoMYd3t47lyu7
DA31gR2PtPkaB8U7KE3nLhkD1eMKzct+CvSUstnboyz7/GKCQOrp0S/0gjXCIc5iip+0hYKk1ZDZ
AY1+bzQow3gd1YD3D2XxiodV4iKhtc4JNAo59FeVMdBrw/RVMLa7yU3AV4burQzZuzIrOHZsSGhb
bNDllPxxu2DWRWmwThES1vL0G/4BUY1ki63ITU99vzzw7g0fNae3vgPVGfKNCu7vfXCL5QL9rYKG
aBjL665pTKJVs3SckikYY7Su97Qmxuh7rsJRdwpQ7I8jaiW3yEzXtoz7b6ixFqTtKkAb9MRErxtD
4JpwgUFvYj3Ql867jzziU4AbsBBxOBjrrGuC5ksLlVEUWpK7qmrR6cnFx7c3y29w6XpjctcgPclN
AChydeQdNG9KvKqGIHbimeK80hHFQmsa5weY2WbvF4bQnrBkmzQCq5rTpKUihcqEEyndXqO70B7C
vEUcM67qUfhCtmDv0ADW0ht4+GurDrgEYqDDfUygON9ss5I0JnLVQ8BGHl9ize5+5dWQ3Fj1NV51
2VAcU6KBQUDiHl593LlDkyaumjFAwF6L+LMGGFyqNgTcOO76agNnsEi2RpjbybEx5+nnqGMMtXet
FoZOZbnhrbfSlYlDiuFZhnU44cNapSFa2khHoDVCkl+6+8xWmzt8y9vd2zvh8g4FDAv7heCEUSKg
0PPlpZuIdEZC2Jh7CmB8ZTXRNrLN6WjRX67lh14f5+bOSpApuBGxrk0QgcEFV8On5YFxPnRGYwnd
xEwGjteKO2quz15atO9D+y/flVQHLit8O9hF67BYGno0Uh6WQd5Nzd6NtWLXKITht1fxMs5DIeKm
Jh4u5OaLkoFEJiqqJuwoBJnhFnV5J/WdVgutneMirnEjEb4YbiEc6xRCoNQhFLqGnJjFAJ8dtnWg
lUNJTyjnAZFMunkKccC4YXT6e5+dhQoGW0gyyDOCSCJJWH2mMhzwQjOcIG3c+p8E2Ep56EXnKkd1
IPJv0d1XnBdRadmrgWuusYG5BHy7EFFTo9RiZd9ihIjhEU9RXDxyNzj1EwDf+rOim63YNEUWvyT0
iMAkJJADPgN4TL+o3ayF20GATLnTRQYRKOGZ+22Yx8TdIktQ/N0Ieq9B7uX5FyO2UGcZI6qOW08C
aYa7OY1V0LrgNxF4UrPkE1oSZvIQoodS7ltbetHXGZ37X+Yscv1nqNhFHvQlbKRnvXRJAxqFt+dW
qZSEBllhcfZ6Hh/0I3Wy2l0/hx3wLG00pD9IZ9BvfN+LQ8mSm6Tp4NVxXnHXKLei78c4pe4f0Cr/
jCW3SZQdDiD5cDnI6bI5dXsj/l3bUQRYKjJ86MVQ5/wjW4nlzoNo7ACRnUnbdw5BwY8QiQcGNEfD
u7MvtHTJHOHG6AvQbf0+TcyxzSc0zoLccvFyqlG0EkX48+1DeZGsMwjJpQkDFnI5l+n5nLgvRDxM
tRooC6OwL7UuQXpGF/dmFjdPapHZN6LARUBjQJNC0AII41SubSSxcvJqNx54OHpz+WCGaE+B5tBv
fKqrowAKhhpIKY2U8XxaY5x5eC94auAO2fAkkUf8PI3RLaDltVGwHYIQSFnXojJzPgpiN3FlYJIS
xMAajqlazj5aVrcs9S63HYroXD2ajYgot9xqFB2EDvsttgKsZfQdtDeUf7QSbSDTuHXRXU5Ig+6/
1Jio9aBYurrgQfVoHH7dClq5aITQZvDTurolqXE5IQpmVFB5H/IivZAy4KkBMkjMbmCGMsk/qV6W
Jr6lpXX2Nx575svbO/xyTgtGmzMLlIgNt94KA72OUbaNG0yk31/Q9Uxe8wxszX8YhYc2rDKUC3gz
nW+Fsm+6ug5HN+g1t39thhgwjZLcIhf+PvPn9wxbjdxroaxbHsDm82F0UnYTIx4voBqMswC2OyLZ
A960mw3OBIZxgkvu/hJSy/4KlWZID3Gkih9lgrz+HuGvWUOhNA+1/duTv/JBAeQu3tiAjcFurX6r
scgjtwkLN7AzLbaf5DgP3bGwimz+PCGi9uvt0a58UJDwJpV1nnFYp62WOuuioW5GyWh2AgKHbGNv
R0gUvT3KtTktjDMqGQ5v3zUYt4/Bimdh5wUj0DFfAxYYSAyO0LzsxY29c3mT6UhtQJFBkpbprD2Q
l8wBFiAf1TLT4uCSivlz7amnpFWBpUSW+stIbh7CK6toUnui7ERvatEKPt9JVQ3Qzi3R1Fh6sZta
zQtAl+MtH/PL6wWaFGwt5AmxhrtwHo2RIxSaEYZBjJvJA5SJ7OeIdjAgH6yRG8pCN66zK0tJYqnD
OYG4RURePdnqUYamhXNYIIA6+IqKE5Ua2eknlVLk1tNa/a4ah3a+8QGvrSU8ZENHoYh+41oEXLW6
IQ7HNAzKnJvadUf14OnzLf3vq6NgmgM1E44iZI3zLzZ5+mSaUxcGxpz/7Hsx7uLGfffL2oZYxi6E
Uk2/hmfv+SCF2joZWboSDNIFAmfqyj7P7exWvsxPWYUxMiiHxyROFbBoVgEjbhCe51JTAmnqyabV
rWJfgEhGO7P88fYxvrYh/hxptWgqFKc6ChnJg1W8dTC3uosg0ApU0Nxi7/SgSv08VLrd28NeiR7E
ZwpMmAYsPL1V/qGXcPRjjWXMhyT8QQ1B6zZj3zagB8am/f7uwZDrgeCydCbpL68SBLJgU/ZU6QOT
FOQJYD2qmeVUbPtOtW6UlK7sQdo/ZBaU0Ij21urDzYkx20XvhEEi4dDk6GBvO2nX27cndG0Uambk
CAZukhd1hgTqiNZJUwmUskY+U01h7dm9PL49ypVv5DET+EikV0uV83yrCyWr7GhKolNodPkG0zFv
V1QtUEL6GE9vD3UZBgEhEGN5sqChwb4/H6rvkwE9zXkKehn/Zcrwl5caL7NaeZsozw5vj3U5LcaC
e2eyEdQFYXE+FkRHRUUwYgoWZSN61A5uY4ri4oDoje/+TgyFU4XLAxs3mIsyXGInbmbpFBhze9yA
/zTB7Yr3GmX/bmbB96E6QZJ90XmP6orMahrNoFA0sa2c+KeYPeSnoAK8O45T36FSCqlwqbZfWJiO
laxpJHDTl+r8ZM5JdsqARd2otlx+IO55GnM8TaglIbN1/oEyGBhxjAtrEAooDXXXmIE3u6WfA696
9zOIfi2Ca/hTLERUZ7UX6HeXTtFKI4BRtbjYuZAKFr7M2zvu8rgihrP4lbB0ZBPOEoP/KHUnEoFb
nL3sIKPIgV+o8+Q4tfYfBlmeQLi96BpZ33LE/hgEZ8fZqJzUCbpY+0dYUXI0M2neSGQvbwuS62UK
Lo1NrF5W6xVGI6ZydecEmOyVg28A7oMUZM9feCIraL3iiAa7AanH97oBY5vLVUgCSJkZbIexyltG
oWjZQo4IZNs1x9jpX9S+Dm/M7vI7AcMgO1+Yetzu60EgD2HaVAvSlJr3Qitl6CuN2t+IP1dG4bFK
1YiyJe3GdeJMVIoLSkthAD6+3A5WVW6iDsmit/ccJQo++HkOsXi7EL7RWqWeuBaJU/WubuI6CYNc
SMfbKungaMdu0OIfmCyJ16iR5t+lWanK3ojFYgFTYHfggs0GoAz6xAKcvXEyGDUf4InV8Uub18rw
aenfK3v4Ir3xAcWTtNxlDmI8zzxUXXs3qqEm9qigIdrqYonQf0CUr7b20C6M+AAem4KaplfoLEdl
1o13SNeP06GzzB4LAq/wst1cR465VUVrIVObVD2IbAPy2r01WcLO/bSqO+j57dRPhx6XuvloD1oe
7sI8Ns3PENXg5Y9tATvAxkn2ua6JL8fSUOJxC5gRgVhAjkUOflUO9nzMZ+QBAkNScNlYXdHS7YIW
2r1McxEZiLc33T9tISGgVVVKG1FvRfR5VAQ2BYMaztGjQGUn2RT4T7TbmSg8o1yMiOjWaVrr02DL
OjrahqI/WhaupZuMfNLclQ7khUfp6OVzpzPjD9GoGxlA5chujr1jzuPOS3KJs6AOGyAAyg6odluh
wzpBwlPwh9TSCWKSU4j+85AM018pCGOJKHkPM3lINSt/kQZ9H7+pjBFWGoEHvGIODKcIJA7v8jiY
BpcQtxbqjA4wTa/3G3to0KXHsrV4tnAS9z7EuF4U9CQ0RT5Qtoydv6dGUfPvXS1lfKcJDMHBetuT
+lV3ZiTghQJgY0GUOo2v4rRF6W8MrTSGepOM8kgTuDk11Ea/WB1CTSdYF3gL4zmAbEdmmtLdzmLU
+n1a9izviJetPGgm/CO/aHKrPKWWWTQwiyZg7hbBtNlUvRTK0UwQotrGSHWWhxSxN3wLdQ1gsAnN
K73n2T396ier1x8cqaGNryAf+b1VrdalNmDZ7XGu21LsnBLBRuqyaT1seMPPz0kY2u7G7pAZfDAH
ig331txp/Yl8vE8PdgoWeBsjOflb3ENOlt8CfSv9qUaqcDtM8BWwwQXeficLmQF4L0yBM1alz8Wm
hZYf+X1npHILgNpCuM9SxODPTYc7Y40qAMLbdd7npw7+vvSTOjPao9EiU7rN7El0QPiHfGKv1Gqz
IWEXyEgrQxoNL44n+bwR8CQw0YnryjuvhZq079U5MjEI7kexG+MhGg5VZCEz7kN70Ycnj7ZQeZRj
qCo7BJtq52s4x0Z37w2Z+zUWqfoRx2HPg2cES+0+GrBZ8tUc23JfGJgFbLK5ZT8t9snFxrUHJYQ5
gV43xIxYa5BvcHFFIC+W6SahEjJt7By1bBIVMwFjHEEmQ95byx7LSUk/ItGlfNRxfkufIs2rtc/t
OBfySWO/VMcmc9DMtZtMOsDrm674hiVN128HNGGVrTnmENPRG3H7Ht6UlU/tBkEizkpS6FDpY2N0
v1pOOFZQX0xoQJBedOOHiFvUAovK7jC3MM3RfMlFnP/VW7VWH4YWLgGCwurwijpvmr1MDmKzjw7S
2eOxo+DRfsLrk++fdF712igDsojI53uoK2sjlKCmjKPHFLaLuvd0hdNjTXn4QYPZFu+QtEzkj2nQ
UIAoSo773aDz6XwNf4zuvhdTD2UACF+1Qf46Hw7uks3uRGdpI3w6BKdpLXix940wDH4fY4a+hYag
hd5xckJTHMPY8eC55S64u8axo/wfuhq1i1JRH+nYdM94o6OyoeHGTBFwvndEZefPSWPjhFBNY6s/
I8IRzYc+ghWwNzK9+zKHjhgfIzTnm12i1nm9HfiUnd81k9buiqGe5UOSRSEOHK1ijCVmpaJTt0rT
K+a2H5USg2qrrcx7rlooRbKgObmPrTGTp0VYsL7LZSfGoMBrVnn0+joz/XbRKLjP+hG1987wZAd9
MNSnexJuy/gJrUy+5tIYjBfY2p7zOatdpfwSUs9UP2p53GdB3qtJ58eztOZDoZfdQzrjWLS3U/xi
PivlBC1/I5rJUrbQR6aRO1+GWPawTbC3xijdRYsfL716q6KdXyDc7bbKC5j5PtqXtdkl+wLC77iR
nSL0h3jC52HvjjW8UlFHExtrxsrj4Na9nW2jfOrsr0QsUf2Y1QZPgk2l5iUi/DWc7T29MfEJ5Rlz
2vS1GzonAPAmEoqYkcQBB1x7RkyxUne9bIV+hGPrKN+R1M8R30mpP+7pKOSaASVRieKnBAGHylcR
AMlpMpnKvJcWr+wdHAG8i5Iomr/FFq5BnY/YgpJtrZa4iaR2WTWPUN677gTa13g0TKUuf6iyjcIt
ovw8ahPyiF+0rngyicydqyMYsUZCyEwAWyIKW1p/m0nUzD7qZlW7zYnNNE4xeLI61hmy5y9un2b4
4Cmu4vlTW3SIkBeplmwq0xHKXZemNv/zRG9lZ1W4PPtaRVLm0wW0KIh07kKgtVAo23jVpH+qraLF
5riDEcjSu85DpHZQWyZnTtPdnKPPte0KFTqMyt2pHmxvIq9JK9WEJMdXGgPcPAwI1R0qAlBOonna
u5Jy5tZuYu9xUme0Z8JYav3BTEfltU3S3nxypkxT/SmZja8iikTynCpuw7Gc0eIkmimN0X1vFCxu
Y589Ug4f5wEVm48eIHdE9ekcGjs3R1Z2ow0G1sK4u9vVYcb85EtJsxCXAX5JmJ5l7Bh+MUaKnsNv
V/AEcMtcfsbyGUwO8Xe+B2hgqsFUo2C0FZgpdH/DF6qijdcO5XfNS0KMR0Fm/ZD4APwYkXGHuJUu
uKHR6XXicYRIPtKJepvtEzWy/h5Qe4OGgZRu+mLFXlLeF1HR6CSHA4oufj5mYtouD7/at8upSl5T
mWbta4lTPO4x+gA8XZoGThtg58Yn+owpovWTnJWPkw1BqfJj7rHPFhjd5kXy2G+2Bf3ZFAeJdnrI
EE3Ld5D2IZ2OwxD1HxDwG+QRdw/1HsB3lZL5i0XhT1Hal07tTfrEKer4h6rrQgcaGipwGyxs0Ewn
u+Q3wkupfI5g01bPqtmE9sE1pfUzsrAl2/Qw1ePHMK6kcrIU3EjvKYMN8x3Z8dwe61BP5AMib225
Ued0cg4hnPv+h4NR81MxL5bsWTPY46GatWR4MgZR/ON2bqcFSINpr8rgmf1PLwwbBEY6JvfR5a8a
f4S0Mn2ZUK7TWcw6OTQkp4GG2Zm1gZ1hjeRuKbGy7ute7gUiD+Gu0ysKJH4j6lZt/dqtTXEyagQO
NxIutLMxRB1y2Rphlew6qFefIpeK316WIgZAMDdm297jP+46fqGYGJ30ppsSsj0F7p/hRiL+ZsSj
a3x0Y0vUr51gM0ByKVHUtfh7qJPdYn3mg3oZinu7zYsaD23EtDYtm9V6jsze0R4qNlzzyY1qvd81
YamYh5JoDxjDnqw9r0ID560MVsAdFE7H25AFJ8NdZraZe4+i/lAdNWT36185KtboKQpXsdnPOYYi
g4O+z12Og7w4QHwDjVnaOaqQXa/r5R6wr6M/6kqjhLsyiUOMsXESV/v7GlUiNfOlGhV4uqF8paDY
F2ZiXwg50xhScBLZp+DDzc2YJTOnJ1KRTvNpL2GE2RDSqo1MZfjQ1435MWo6jCGsNpHdByXJSjuI
FBP3qEhVii8Y77Lh8tar1D0s+ETzB6Dw1WGsIew95nHkoEwQUs2DzzJAyHq2HGmMeKxAt+Vcl6C5
770ia+fnyUJLbUO81IcvBcRkgMPYf8SbMEpnz9eTIlP9qnJ6hCW4Cu0jrcfoez0iDrkhbwNRHM5e
vB0NwpA/aYK0i8vNnrY3npYXD0sP/CovcgudOTqVq/oM/PWGOJtHJxZ8bvainR38Kbjhvsw4qsNv
KSAx3HrOrscku13qxSBxaFZfoLbRmERHFSHIAMcdHgBO2OxnV5gP5oQFllC16cYjfaknnD2eGY92
MkgVm8YdbXj+/Y9qisZrkI/fUgpIKFJrVm3+FNCXd6mU3dZGq/8D+drwLbXFLX7SRfVrGdnVaPIu
nroUQ89HhpOudLyfebanVbbJYmV6RBU7pRA6Dd/e/pDLJM4miag3ZTwKOUBzaOWtav8hTDyrCGGN
crNEhwTtmD2kRePDZGA1OJbtM6xFVMOUYup8NTTbG/voYqY2lWs4blTgKO7AfDmfaSTEUNUGawwC
qPArV0keYFFUgZs01i3FwqWAvJoq8lJ0vYAJOBptxPOxFBeVu0bxwqBFSiuF4ynFj6jW1I8VBkQI
X+l19r3K4nn0C5KFFy+LVG8zZ0ry891LTmFToxBoozxlmas556idVIA+lcDKoMFLaNl7Tq/YQ9Zq
99hD9YEXFxGv2i7e4nDz8vboF+W7ZW/Rn6CFShOQZtz5KnT0i8dypPsHSHP6iuJXsR9au9kXCKsf
YsHzDZgY8gtvj3rtLHFkaaJScqeRsJpzS6oESZcWU6RlX3KP3hJU1jut738aFY9ZPGT8zMYp7u1R
L3YXurnI64Fvg0eJtM7y73+c4K5Xc4WXlRI0jtB2IqzJA3NH+iEG8P9lKPpH1EWZH1X486HGFLHJ
Gh3IwKlDd4dZo0CkICTH0qNbJuIXRb1lVpSSPRW0Bqd2NStbccxcUXol0Juhxvasn3bGrJY3ot+1
UQBUURWH9UMdaLVPlEotSuIiX4ySyLbEbWUDDulWN+HKbkTSlYYFxX6YOOpq2TD+TKXuyuiUlEr6
WcBtfZGspHFqzaYmKR2h/hOFev349s64sh8X5goNExcMD7fY+efS5noGwBelJ3VwqMrlTX5Ke4nZ
oGWit1KKdBdJbXzJYtHcCLiXe5La8oLpQRGREvO6OwhmwW4n6iAnA6LmBiq6/Nzz9t5QMLoF8LpE
wnDG6QYtioJsf+6y81mGi55TIrPyhLJelx1a7OnkdxQuooUC3gqqrkJo1ikG+m4doeE3nyYePN2+
cUOBmZ1tYKbGRlTF69urf2UNdIeDya7iZAKGOf+9bGPpUskhPbVqap7oaKFK39GG5J1L2rh/e7DL
LUagA+lAt2rBPFwcl240VHrp2WkeDfwRkY7w/F7a4k6imY43oaHGxUOdFuF0Y49dniCdSif8Obqz
IPbWezvmudy2o5KdyhqJYqzteBdw2b078DAKbgt0l8i+CT/na2lkaVvpbpqfcBBTPmdlEu6Mae53
gCBuBZ7LQ7Ng+Dj05sJK5/ycD9XVuQtfk6KkVdXqKS1T81BjyEiEmBtsMRNoyTmkVUoY745FDEyJ
0F68pZadvBoY8R+It0V+0lOl32kdWPo6n8L39hyRMUZ4coGSkmeinHg+ijNYONrhw3nCSc3+2ygg
97vG3HwN3V68F+D5e6hFTgDYA4mPfj6UyruFg8tQodfqZLF0Glw3+/vtjb+sylm+wyD8fNXFmAvF
7jXczo3ntEV0hM+V5e7TKHt93gJaoCycZcBxa7eybnlLXdvy5JAAY8CsEFiXf//zwu00u5sQBz8V
ci6+odQw3zkpzpHvnxgYjqUHSfse+enzUWhoISNYJvmpHlRnX/MW23gTModeR8JmIqH3/vHYEyAx
qWIBLFof5Kl1a4T34uKUJKrczHP+2tHr9EU2BJ6W/vP25K4cMsBmKnudSxEmxWprWL3dC7yl2Rru
tnCQwqlMVMtisuMa04jd4NYTVbXmRhS58uEAbANqpf3k2qiGny/p5EWizLAWPWVK4X6tB4IhuxKl
qbcndxn4l1QfuhD8GFAe6ydVo3Vptqg/nYwMWuxALR/NcCO76xABudULXy6R1fbnUURO4S74FXdN
pZhnyjrqFNanBi9JNOMR78CQxsKFhgq/Y2OYTpvhE1q+3RP4y/b72NSDDNQwQqqOyJ12W4gg08cy
w1vXT8bIM45T7xn5XZt1hn50rRlRWoIJbc6SrgdCZonIRlRxaCucuEdrmj2SI7bPeHc5rq829jwf
uI0U/QMajUL8QOdTpIhu8EE2GTiRaUddAW/3DB2d6FSVIkKVu/CK9ID+D2p4MPV5nqk0uyqfanqY
HRVQJ9rGguzrgu+cSShwVG2rO7jB1Y3n05UdgnIt4HdOHWyidQwO3c5kj6TlyaJP8xWDbPlsyNjb
vb1Bfj/CVl+N/j599wVtBIV/OR5/RBCUoSY370V5wqzVqO+gtLvel1RJ6c5mM6V2HxVbWoc0BGnT
ibgZxb2eGFGx1VAoTLaVPRi/sG5vx4MbtnVDfXZCuG5GZOyHArnWCpoUOP83Maix2PQUYKPg7Rlc
2eIYlcHhWW4RwG2r81sMDgqkllmeFCVTvubswQE8m6rtJqwj3q0EAK+PZxXIFP7Dnmx1ZaW6Yk8a
5YlTG1f9Ucg02iWOUe/piL1TYxv8F+EIzRTebjwbQdCdfxinw/LSoBBHhJhtY4eWSY/wX1WM8Y18
7fLaoiBBUYDBeKBewDyc1Es1NyEUzeTFYlPnubqdEgNdpLBVLGqfNDDe+8kI7+TjJDa/r8pVOlrh
pN1m+IacKs7ZBiPTimNHI60v9VsIncvovsCygZ6xmuD21quojy662uZUnNCfbbf69KGsy407uBQH
l3IySt+FP+l9eCPunh9emLVsDfJtgNpwpJFWWN2Ywigpw0x9fqggkZ3UtKsfTORo3pWm/TsK1yTR
lruZXG21RaJMycwE4/EDvr3fYTZSWQAbcWN7XJsK+52SLhkaAWl1U9GC5EVSodam0BOvNwa8mBO5
SFi9a1P832QYZRFHWbLP8/0OHDXU4wmzlkwF+Sj1Sb9DF8nzu6TJboSMq1PCRJEDRjkMXND5UJTr
FSfuxuKAlla74FsquZg3RlV0fHujXx0IsQYixQLeWr895VTWrpk6+QG1v3CnRGX0oaLf8fz+UfRF
58VaBCjYdufTgWCSTzpiood2qCdidFrvS8O5VYG+NhcdIRTSsoX/tUYPgx7sSkMtikMyFPGDFRnI
sPVQNG/5mZ2Ho3/3AXGIQggUB16Pq3jeNPTwUoXySlMYeGfTQhq2iWnW8SaSNdK6WI4qt2h71+ZG
nAB1y03L5FYraHaNi9hwUh06RVc3skcKJUuyW0C+q6MAkke8nfo2oMHz7yQR97cdBP4O6iDarYJS
1SLNeIuZtSJE/7uAPPUhFSFJAm5+NQy4oAqwgSgPrdPfT06BQqLpHapy/KhH4pMiurt+MFENtNC6
mjJsnNJbjYOrE6WUzs4HvATV9XyiaSc7o0jnEnxEIXbDjL+1iJVbdiLnF/+/8+Qlx82IuBhkleXf
/8hcitntVUikaOkx4T3Nu+4BCg4+zXaa/odzzNFCP4xiLk//VaC1dJmSOrWgncba9vvWdnAoicob
GfTVCaEISxYN+4AL5HxCrY7H7TQ07PwuczG8MMJEPFTgGUKEwq3y1/ujBjTVRQ5BZTh3FdenTM3s
EuTBIa2RgKyHpMVOz7jV07k6p/8fxVvNibS27jSzRmAUFez9rKHNlC8yySDnrRvLt9yp/5/J/u9+
4HHKB6LMhxjA+fIZRQnw08yrgw5Y4qFIGoEwvBOGfkeF2K/wOfvIsZj/w6iwDqgFkaNRv13t9Xwy
8OjKlPJQGxrgCSFF2n2qhnx+tQH5/TVBOG2xX1K1W9qI1w4ZtlNY0VJvhCS7GphhMoWPxvdLgVIl
bTcPALAcYf+HVAZUODniwo/FAPJ8Wb04m8Gygt9qkVzf5lnU7XK9728s49WoRbggR+MkI2qwOs0w
OzLF+R/SzmxJaiRY008kM+3LrTKzlEkVBRTQDdzIaLpb+77r6eeL4syZklKWsuwB7jDwCsXm4f4v
Wo8DC/5RHzsdDXQ/06oDhVTzi5SBYBujQb6Ahx2+66GkuMXcT15rI1B0e19sLaO3P8h6GYUUL0NU
1L1s6r8FAT1jcFEviVT/yWuzdMdd/uTWRELAoDOkkmXhybT8wBwGfcwCKkB2VjSSG7l3DfD3x9vD
2oxCtk2eCH+b3GcZBXh/ZZbIfHsUG0eS/OS7nDrRTkK6tduhbP9vkNWaRBU5N/FkKzwESv3TADHs
oNRlgbqycp+my+/dzhWH+hv1DVblapo6cDCRiU+yp5mS83W2G6wT0Wj85/ZXe/0s60PlbRixWt5c
MgEAFnT/2WWoSf9UMPrObRWz6eiHJTfoUQRPbdN9CMeWFlf7nGoDjZt/C9O4q1L6P4MVyRBVKq6H
9VVnSkB8JcTNPYp9OBw6PYhuhBjedX1r7oQS3209YDoErEeq3JSoVled3BWGBGko81KtFcJOEgLz
PXIV4x9xFe6ZX24GEw0T3FcQdFprOSnmaOchkCxvtqoGleWxkKrLIFlzDqg6UvtznJCX7VzmW4uU
/FIQr5HPQc1gOaVW3dttXU4kstSHDhaqYAcId8EpGORhZz9sbTpxm6MuIEP5XRcyQVappd7XmZeN
ZSO5w1x09cGw8t03/OaYeOKSbVHts9Zjmsyi0FIjzj2wt+2nRh8Qr2yh505YR+ycj5tjAhSC9Ax1
I26F5efzK0sNwWHkXtsCQdHyQHow5nSP07c1IEHewWKT04RLfRlFmB30o9rkXtKTMPfA3w9R39Un
/Ef3iLLboWjtCvK2MDBchoqLCZTJXOaekVa57gaVr4+HoK/A8aOyDx3u9pGy8f34aAooHiE7w4dc
hpOTKgw1u8s9OPOc+ZM6HexBn3eeuBuD4kUIyVNwFXkcro5HZZgHi2Jb7MWogQF27IaivKCGpKkH
uR6TvY0sfujVqUFjQIU5BkuX1Gt1aozIMWfRDLUf54BUem/jGhVg35DU6MNXvpY+F6VjpgJLDvxf
80O72dlpW+OlSsEhYqMYdEVXD4wOcW5Viz05m7qPbT2NlwgQ/Fkl8/rj7gnkIcCSBE8i6IqrKyFX
RkmVyjj1YFNk4aXKjeJPzo4wON2OszEk8A2iEYLLLHoeqxt7AA6lWQnaqe2UKicLcLJn16Z2iNFJ
vD/HIxSvX7Ya3c21um+qUIzDByP1RtVgRNAqzoUz3tdVfL3F0KKlM06NgpfuutOSqWahjzVR4rTM
Dr1AANdW3h5vf7aN/UUUMlZDVthn2mo7w8CsAaaIKGqu/8pnADZG4lv/3o6yNTmiy8y7idcTF8ly
F8d0jeRWMlPPz5z4M31MXFlSte4uKdDYT7djiQW12lwkbeSGxNFpma728kQ+10HoSb3eaMqnMK95
4xbM5EPl9P4JQEH+D+IfiK/cDrsxRBpTKI5SWRJW9qsPCQOAZIT+iIcr13BAVy0+5NALDqU27nF2
X5+2V0MkkihmwqhYNzsqLc+bPvZTHhnKX5ICSHsuzZ99Xn+zh8wCT+umz8pBv4s4/rogKc9CtOar
cvirq0l0ugpg+YQPQJP31sNsSurJhPNzf0ZFb5GCt0zNG4WQ1XnhhB1uqH2depE1J648F7k7OPMl
GiigYTT+H/ayEE9C0Ff0/MD5LFem1Vk9wBQ18XDwKD5amakLtpyOU/vt5bGxzxDqoPEiEnA6fqt7
DNGu3tabIvUmKehcUw2LSxogq/r/F2VVpUBZZgwcs0w9uSy0s+37yaOGF8Vd8IDfC0HUykgCHCA8
a8GpLMSQpzFyjlo4YIekodkcGd2e6u3WhnobZfXF4CbyoyspZ0bn06OKChN3nSE7wX+4DxcgBiR0
3xDo4+oXpefV3dFPOQhLfGW8uBip3AeV9UeujfaveyeHpxHZLU1KUhpaiMulVvZtGExDo3pBxhKI
8Zs+RXG0dw5tHA4gIOmFCZlHdC/XTgWg0YZkkCLFC2TYc9L00UxxYWxrXNjk0kvU+L2lJ+fGzLwR
n5vbQxRn6/JgQomBsreQB+OAWMurQeoplH6WNC+VbKt7SFpNiOXBFznIGT1HP8N7++4LTCgG0y1g
qFCI10BAFWg/XhuEtDunPWdZMuI7GbY7CeLrPbgcGTUrBKgYGEqVV2vedmLUaNSo8hy8f+oHR2Rl
hzTowK0BfsgBfKPKVHsjaO3Ya+Ouq49a0vk4tA0aNo1DGUg4cYVjigMNDCgJxgjisq7eqkl91oeJ
fCgamsZxIwjN9WMcydVPvHWKf3sFt7QjNiL8+0xX/MYl/60nuDU5Pj8ZpYvkkPlqCo0O7zVUrpEz
+1Ua6BZ+uD23r7iV1SfgoWswt6QjAFdXF2tH6tZRvqPUQ7cuhipqFsFFqgzYcGMLx+iYRLDvDxXa
hR9arYS6MQzz/MVPgFrgGmQHPZAFXBZxycyT9thUHS1aSpCB8uj3Bc5nKmKseziL61ME4VwuE5EN
gHZYQ350qdCiwMequJpk6xFoVuTmeCI+yEqX7Cz+6yNeyEtTbmAsdOXWpT+jNWZw0lrhWWgfH9Nu
7g51f6fQpzirRBR6FQLhBt5ndSymxSCVYy0Vnpm2pYcUQfsc+uV9Wmj/EwX7D555iMlxby3PKuyz
eMxFduGlQeY8TbD3Hzop8e/SEPq/URwhmQC8ljlaRtHiUnbqmbHkOKgdCshkhx6bNjejxrdzTFxn
hXw2na62MF3g3boKldpVXnUQ4L2oTev3/Sgrn5s6xujVgN2PgKmG2WST76Si4j+92jHUMeheca8g
RbYcX5lVk5pZ6M/3w6h+Nrmcz7gVBs+ohTkuxJzmoSvoQTqWZJx3NqvIW9ahRTOJUruBEv660A7P
tJF8m0qc6qdpeU6aIgkOtL+ppQxt1XzTDd/4niF6aJyHXm6xvUj92DyNcD6tQ0MLwtxJgK6vBt7w
hiYDkySxoz6+/BatbsFQ1FhRSj0CIsocP+3ROGq/UihLHxDtGH/c/gR7AVeZnaxAtYpzFpdsJZ+6
Pjc+BP7Qv8hGMj1j/bKzvjajmeR1wIJYZ+r6cld9o647hhcmefuCwU/3SZdz80svdyg/DN3O/G6d
NSp5pMK24f22FhITLl55HnKs2X3h/9m03SA4Yv1OxrJ1eAoZIpBw4Gro/i/nTI6h2fi4KXkKXcIT
UG3pczJqzftplIJv988WSkQyaSWOAzxIl6H8qNRh1tqEws7pb6e287MUyo7LB7c9EPjZDl5sa2j0
8vBCo6jJbSY+8JtKtVNF1YTyPw6RmZni3mypB7xttBO0WmMnd9haGujmUbwiGC+2VXFOivxeMmxq
7yFdjQ5BttkZvS5DCcEtHZQK3smF5MQ7t/XWAnmFTCKbKUTkteX4Ql9SkzajvZdpOKS6dWbV5eOA
9Wr+5f6JI8ngSNUw9riCDMG8GqYuyUrPlmAbJmYQfDFCWXilmiidKum8M7CtrwnOlevcfm2yrSYu
nufKx62BBhu11ENGl6g65Ap20VmfmmCj+2nPceA6Irc56xKSDmwM1E5Xn3Ka0d3KxdLE29X1K2dy
Zz361ZnT1w4nzZ0sYiua4A+yOIEZXrmy1GMVttrQVF4/q3l8sOrROPZYeP9tSIn9dYwl8+PtCbze
CQKYz7cEpYJl/XrnlX5R8iXj2sNOVz/pDdyyphxq7E6D/uvtUFtjgxuE5j8YPZCvq/PE1BqdI9ko
vRJ01Gc/HdvExbNKL1yVG/FiQRbIdsoy1/sASjKUOsyr6M5cKY1WMD/lCEFvz5SS6GSMenKcx/k+
loNIZIgipGPRYBY67OIbvzlNyORlK4zH0guwmELBehinn1mFGeoR6894Z8K2hiRqCWhyilr/emtj
fIk4Cd1PL8xhlAt2+LF2knCnDrMXZbXPsOXu61gqKk9r2/CY65F2BJu8J798nZYBKNNhGikUX1gU
q701wtOvq3FktWtVfEkmVfmzUyL9NCDB8WnC7X4A9OOPO2fI5tggp1GKgWh5BTQLB9MSajyVFxRF
VblKb5jdwQgqTufbC35rb2Gu9L+BVkd/oQVaordZ5WUwxd8VjSGduqjo/3BaZHluh7rONfmSvAjI
sACwX8mmWl2CimVvlp4xKWiAFAnybaOCnF+OHjQe7nZnP3SpnnhWn8072cjmLCLqxuOfPxQ5lsvf
7FsyhSCuPFSKL5km/xOUEgzWqfWqOn6IguHn7bFuzt+beKvLrevwiY4q4pl+2R11O5rcREVg4D9E
oa4AohxvImoqy1H1ecFvi8nrexQWqCMj2RNo9wkv/z46QDEwYWCl6Oyu91k0qxqc29LL8y440y3k
qAqU/nNN9e3z/QN6G2p1SnXYKk2ZyRLpsiBGGxzkBuIvle5/+Q9xkIQlGybDAp26/HCKUVvgmLrK
S3mYfwdgmZgHCQ3mPR761nVC6oEcHfhhukurJ4WEQlqMu3DlyUU1/ZI6ZJCkAPleVzYry5NqzCp2
NtnWfiajoMuE5LiGB8ZyZIFiDimmbBXFpig8a3ltnPUiGB/VRjVebn/EjcHRcdf5hFifcoKsBmdF
vib7vPQh2JQtYnFy3zyVnTLHR/rM7a+q8OGy3Q65sa1AmAsJZAQnwUiJI+bNLYYIUUqPCNxelo3m
TzRRusC1dSkPd77iRomSdArEnsgZhdfpKpAld5xE+phj9dA5L0pp4vAMpf5Rlyv/CayB/UfSVPGD
Ppq2B+zO+cOYpGjP/m5jLikF8DamwsE7av24CTRtAt8K7NJMgXSGnVQ8TH0QRq7kW+Pdrw0G/P9i
renXuW/GVhEpfFn4NYfJSUzySOyZ59qYT7cncXNYr50TgToGbL6cRC3PMLUIm8KbUuqhtdFiDx9E
/lc/LOOdUW2tF4GPEm8bgd5fHZBagZ4fujOF10UwvlTLL17G0gnv7jZARHwTZXW5RJ0xWRGujl7V
xeZ5tIrxWy719s522xwLa5FWkKARvRpJvVn744zzOsozYLGsfnBhGGunztq1Mt5a+TA4AdOw6FE3
X9NhdUxgmlJl0el99wVBr/qTSnOX3kPodubwrqqHhwE5Qxfq72HW6nbnot4YJeHBKpHmg0xfXzY1
ApKo87EOJUStG3T7Bueop+jH7JwkG4cXGZ3gJPIbXYXVOTkgNmDaDcg28F+h59hzdUob2UaEzdYu
fp22O4t+a1xQjCnwCt0g0v3loh9wFiU3t3Nw20ryc4wd+UWeZut4e2vtRVnda7LfWnUt7MjD3i9P
3SAoXln97/1BUDxBfpLKDn3W1abCgVMyisDKPbXy1adc7s0TiyG9P7sn5UBWmEY1pJt1Q77Khj5O
c456BSTKY4+c4JMB63wn4RDn+LIIKSiOTAmPL4rJVwT/eTYjCopg6yFK/JXEcf9NUVPnR49nUv1i
FZpUH+I5sR/JbAfHu/0ht9YgYjxAvOhY8OpcrQlf7y1jiDNK2I72mM+4hZf5+Kyq3bcCQbqdYFtL
Ay491ltEgkK1OqQsA+ohHRlkG7OkfMwCU3+XN0q8p0excbhTvSa1Ii+gkrpudsGc6suwjymi5uH0
Y6gl/VDJaYK4aOTc/0aibMTUgY+jw7YGXjlwQJNGZrEXc5D9gP6jXDLD3DOX2BoQ3stkU/RNqK5o
y40rZUaaxanGOmxV6ckfauM44Pr1nHX2nqfp1hRRMqJjDZyMsqH4+zcnfFUqlBE1QulVkR2zIZuP
yOrtZYiihLFe8syO4BEL4M7aqib0iyEPcTuGZGYPx9GJUD2z3LLxP5hW/Q+vapyXA/peUKjvhzJQ
6GMJ4C+qiNrR6ls68HGVEJVGr2ya+lArvfpD6oJsZ09vfsY3UVafMZilcEZIDB7JiHSuW0V69Ijn
SbBTvd/8jqSH8DrF8WSs0pi8moAflAlF07wcgBfIE4zotAweorAbP+pSGD6bdGzepU5P3qibnb1z
pWycXaKcT3WdL6pRk14ul9bslAnlEbrkSeS8LwIlPvWyJH+a6sF8D7s/PNlWYXn8Y+c+sZ7XJyGY
FArb+FIhYPmaRLxZqWFkpWEjAU9tHat+ViGNfcuU0fhRROZ9St+/Q6G+IAoUore7hrLBWK2qVorA
jMI/PUWdWjzLsWp+vX0Ub6wZzuD/F2WV7zdBEmpKAggWKWOMi+UqMM6mU9bBw3+Iw+HLeQWlCxTX
cs4cPBqapGI02WC0rgbpo3aTCd+anQeMmPvVJudpho44IggUFde65WUpF6hFJcIfsDilKCqf7CH+
s6yK+1FDtHlJbARiCNjI2rFYUVFutFICRWHuPIZN9cFHsH0nwd4aDaR8DSN16NMc98uvZpMGRN0M
ZVXD/k9vy+4DGq7hMevi6e/b8yMSpPV3Iz9DV4wiMI+/1fwU/dSrRaMQqeoPGJr7iC4XsnZKkBvo
UMLEQQGIezlebofdWn7UZgWOEVlAgBjLAZqqjNRyGWVebI6maytlctTVzD7cHwXKFOeVINnRylpG
STEYzSQL9LoRZ/GhQnb6IbJ2M4CtsbBtwdOqOCdSilhF6cCmaFWLx1Rg+a5VdcXHQQuSnQLbxulL
OYXaKApbyDKux4KMfYkAv4jipP0TOk2ycTIgB38LEixiA0yLvkpGkByMEHF0167iPSL6xpqksC30
PuiBUI1YTZlUzwovcgDt8wzXIOvgwCVaPz5OVTfsbOaNL7oItcoTCwMjlxiXKw/un3W0a+unxg3+
n4KAUVK5zsRJuJy2LtPLtKVb5EVqWoFlb372mFrd/7rjkKAsBVJJpWi5Whul0qgo8XJn5nIIUGng
tlDI8k+31/nW1CCHhloVTSNxTS2HgvdpZgcx36tJg7zAzLSVDr2Rtk9RLQ1fb8fampvfvHM2FaS9
1WMo0iodkVyey21b0Vd0BL1MDsr7UxpuaRR7BDwEmYXVAVhJU10CxmCxDTEStIpepR72gvNftwez
sakA/vH6BgIIeWdNi5VbfUQEuSfXxX7k4zyFZle5dTJAWNULs27cTA676eh0TVWdkhD7wb5D3GW8
/5wSODYh3Eldkcx7OX9lU85hMfiZh+TsX1McKc+2EmU778utsdIx5RiEsQlabvVJswbDJ03j4nI6
dHnzsbcPgdX/YRjtp1DVnrS4f9+3ausmyryDUt5antxkbDTGB+pmlWsMkKh7JcvYzqVhHYUe7Qlb
djDgVZLu7ITNQb4Cvum5gIteDRKC/1wqJnws32j/rrDsKBqrfrAc/9tszQ9YR37QOu17pqc7u2Ij
NX3tSdAw4H1LKXo5g23nB1WSQDrz86bKDhXi69+1Sm0+I/teW5/DVo7NhwiSTn2imDDNO5fD5hfm
GgUFTb0FqPsyfNZLUiTMWT3YJaYL9FLqD7KS9icDBIrq3t40YiyrlIEPC8JT9LZITlanTaQXSWVp
5MJKJBtHU861Gs5Rr7mBztPeSvAt2Ym4deaI7SEKBzy113CNyddVnBNYumMh5BomyeiPmS9re5aR
m3F4rCGnJS709WeEgtZJE7LMXq84+efM7Gf03KLg/hqtBQaMFxCvbGyPV5Old6XGcAD7FhH0PQyq
y6cgHpWdnbA1FrHnSIa5r8lWl0tCnxuMQ1qWRCHJyTGNSuwE9MR6ub0Wthbe2yjip3jzLkrMhjZ7
r2We0zjx30WJ+ITjBMGP1Met8XaozQFxub2aHGP7tgplZFJXUsdlcroGr5eqDI4zgN373ysgz9nG
WHjya00OlLFzKnKDz0ZHN/nbLDPfNQtb++f2WLa2kHAxpPQhcKPGanKoeoQzl2vmAZz5AcHyRekb
54AcI64R4x4SYiPFZ0iUwgyRVF2pdsAIkO0UPQtv6pvn0C7991JmTp+4EM3PMAUAeWj9zoW2tSyo
e6B9gug2FfzVEs+G0pJMi4opHa3qgIwQKkyhMh8E4njnbNga3asiKJ0VRrnueIRK0ldYHXC5RF33
OVLqPEWY2QhOeEb7f7aIyp1QE7l7d5HuQyxyeFqAw4Pvs1z3c9yPOIw0+dmym/KDlmR4cqTWfcbR
HEFE4dXsCHWQV4zsMgolpVqeOj07d7Y2ps9qObTzR8v00/u8o38HAjGDyDUvGPhgq6RO6sGAN1Ga
niHR1fBU9dBtI6R746TZuz2utjGetWA8IEOAhSXbWS39JpLUIcY144wZmIPGHWnJQz1q6r07jCLp
K9sczVyL15JYNm8OJrpJ4N2rMDmT+Ifv8sHwv49x2xxwcTDwHlJ23TWvljz9NtorhCKh5BxafcKw
a0Zj7Kr4bIRh/eJI8vDLr4buAvvB2cFoX0tN0HwG1qS8CoNRWxQ/y5vB5cbU9mFcx2dlhOmrjcbw
2Mfq9KGf5O57XWg2tiWd8+j0Q/OYl21yLpo8+hgAUzrePseuJ5OjEsaRUMphLtePgT4zGt/IMgY9
ZO07uU2KhyiOlZ0oV1ucCj6vAEEpgbEHfGE53D7Eg6Yt7ehcyyomx8ZovwxOPx2CaO7+qkd5+lgM
M7YN94+NrQ3QEAieKF4to9pIkVA7mKKz3E31506Tx5eaKvO9yDHGxugUKkkIzV/VXyT8je0UCelz
hRjaIalaXNUoWux8wav7RkQRSRtqxiLa6riyzaxUgsGIzslgZR9rLbR9XLxCPQXyXg3/GDoQ0dtf
79XVc5ElEhIVad40rFKWxmoDRlnfIWRfxmcY147/NczTuHdNpda0DxKV4/lsz6WWHTTMBOZDZ/X2
z1E3a/9IP0X2T3KZ1O2jSt9f8jSmWD/UONcl7uz3uHh0nIpqR8E+LrIPcmfHMh4p6pRLn33daf1n
ZXCG4TH1/cJ8p7To8Z9iP+rry+0hXu94MjhaJOJ7Ugpcn2Q8x+tZ1kLJk8xwKA6oyyQ/nSoPgNxa
cfP9drCrB4bIe9hg4i1scm6uku5w0MqAp02MEklZPlhzWz7iWFN/sIumf9JTX/57AghGzdjpvduR
r/c4ZtLcq+g5gSUD+bLcByaip3FjytFZkVL7ZDY5ABD8bXZ22/Ue52n66kTLlxR01mUUI7ErU2lM
9njgzO0jj0Q1eYDd1FQu4H7FP4Kr6JIzNmMg6e4cIG8m2hrsQfYfu2P1aTMt4P/GXe/sSKaPQU8v
qcd04LK9NynCMRaMrcjAoHfDXFsOMRqlyDTqOTprOOR9pFxU5tyytvrQ9i0YotuDutrxBKOSIKgd
EHfhJCyDVULNr9S66IyI+K9ZwmlPn5TnAYO0Wap31ubVRiCWzQWAKA99GaItY9XO3BVSYYbnQvXr
U5v65pmjuXr0QT8+3B7W1TKh9AkwSGgr04kBwr8M5RcYAmRtykE2xUr8vhkiw3gZEtX+ibJ1xAEz
hVrs5q2V7fReN8ZI/QLulRDGRiFoFRjEspqNehid+6ZXDmbNOd23GP/iCbInRXG14RijcG1i3sDv
X0ke1+MQ0npgK9gx0ndNUtaurwz+zqrfGhDrnhc8bV5RAVt+SdTmdHsOkvgMNzU8pYHEWDQZ87Ok
2EPrXw+IjwZPnbcbiR+N2GWoQZrnwpn04FxmY3+aJ1t5SZ16D+J4PSCyfwvoBMcUdcl1Bygzq2Cu
7VD18H9K/sK/MHh2tDL+GtR0fO9dhYRCOkHIddBSXsuJ5+R5JW6AKleT8SWrg3dlF73kufKjmvLn
pi7v3l/oPaNrywGsgj1cwybkiOourAbFK8PWPmMPNR9iQy3fpX5xN8PbIZTQIhS2B3Q8V2dUDfAv
BP6veHJufZntZL6ANU9cBfvanWtlY7rgG9CWEa8AjsXVouhgZsFLVhQvnTLtMOlldzBLU/Yghks7
03V9FvLgYAVi6sCUQQVbrr+8ntLBtBGvLQLkgTtIMEqa/LJj6VjTBdgJtrHYhb6iEEyykTNd13JN
LVDlBkCZ19AX+CBHffzUysV0ur0CN6PwQIfyy+tTXgOhFXC0JZwexWsbc3qO0Mg5yWG898rdnCMQ
0KSOQpVmDTgp4W/3lJIVz8nhD7lwdin1VY4f/aoqs9nrrG5HE4JoQKy4T1bTFNoB5K/SUlBaHKyD
Mij1w2w4SFOX92vJ8QQlZyOxQdiWSvFqmTeajgkdsBTPDmvjMary+JxP9d3qxiKKeBghmCqsNlYv
CPSv7cSJDT4fbq2XJte7B3+u6p0XxPWVyDIDHwypFbAAr8/l6g79arSDMFFhJwmRQzmTs+Zhtozs
SfXHHFu5DNaZ68tWPO0s9esJM+hsAYcGESH0m1fjQwNJiuJaR8QwDpzHDJEGtx0d+104l3eL/3FH
ATkROC7QH1yQy0FKuKpbHZ65Xl3T31fs1jgo9tTfvasEvIUFAYeHYtIa5QHkU6aO7UxeFqSDizp/
6abZNO3kMNd7F594nmNMlSoDRllNWBlmM97S4QyNJxwONKXUY9nae7WjqwcDBHDgFgi+Um8RT7/V
Fysl22nScYQqoWuPtp+b/+qdUp5yu4i+13ieHpvQyb+lxZ1edBSTxIkBTx2oKfkS76NlZFkeIDHD
e/GaYKzPWR/Mh7qzqlNWxncjgkQo7ipOKHRCeCEtQ6V+bQ0hVHivsaHEws01bJf+eHqZmgaX66iz
HsQPkx0Qule+3XsEg5AjSycZ5Td/lrF1tZjRfotMLjDF/xtv6PkQqG31991RhL6A0EdHvwPxlWUU
S46t3s87A8mp0ESRzM76r21cYhZ2O871XgYrIBjForQEWm2Vw6d4RoQV/vVe3oTyCfZrf6ynKTtG
YHvu22XcjgKNB9JanB7iZlkOSeqKKZD1EJ1EK/Rnd9L6AHtOedorQq/22e84psXMMCLYeasJSmqO
3gIw1UWbbOmghKF+CmFR7ByCq+P3dxQHzgtlRjxYriRkinkew5godR53v+B1WYkX+0FfH+VMnf7t
MzvRLtFkG9lO4M3hvQm82uAB1wuYILO8lKi5fcb3MfvS0kTeWRdbUbCjYnAMkDqfWDdvSo1FC/t6
NPLqkls85nJcOs9hLU0/b6++vSirsUhWVRZNllUXQ+/m92FhOx9jJDT2PGvEf/OmJvU6V2DEqKEA
4OKAWoVRB7+Y2ympLnHYP5nt8DlnZAej62Z3LNH7u39Q3Iy0oclwgcysotlB6s9xm7VY/jj6eASP
VqbYZs/yHqF2awmS3XISEosqxmrvgt9qMXhJWkROG4BUuYRuBG2/Ypw+hV3V5+9lPwzKk5ar+p5j
2cYXNYBwASqg/QL8aXUAF3gn6VThukvTAk869DLQkAdrzJBXrltfM/5KsnQA4XX7y24MmMUIZwJ1
IdrQayX/wlSq2eBKwe00iN3EMH3PIkOIXDJF+eArVfxoS3pT7oTdWKVAsDAdpHcrLBFWhaIZO/Nk
SGfCqphfu23hRI9ZOKsvt0e3GQaMoWgvMaXyKozT5WXiRGF9MfzG79y5ISf5GkZTsKeFshkIECkF
fCSrKTcs9zbCT7neRyZ7u7cid8S89SD14522C2LT0SoTPSahjcF9vYxST6XaSQhpXjS1eBolqzsb
yux7t7/ZKtshCPR8cU6xCyjXr3d20lmqX01NdRmNNnm0yuavrqooBwV29min6lx+9APfCI9pruIH
fjv29R4AlMcDncoGHBHu6eUAC0fF1p7i7CUuh+alLNO8cTERnZD8s7B8h8XcFHd2PV/HK/CaAvJB
drd+pxtmJluDxnj1gkTkUFHMfykzqC+nMh2mi2717ZHeZ/vX/UOlf0eKDJgN8vIqtaulNoJSotYX
hcZ17cnjBHI000nDEHxIIxUDnEKfdvbD9W4H0MITh+tHlFzWY4U4qtgB2t+XKR7r59LpOuVTjjBB
+l5y0LfC/EqXIlytZ6f+8/ZwrzeIKNmCdRTLl8rVaoOARzHHps+KS9D62aMvZRkdjPJOppSYS2q1
YIZoY/P6cMT431yx0ANrcxqG4tJVY+JJalV9HNpqr1W3sUoFPZbrwULwDIOwZRRwxnYep2lxkdEL
ezSz3Pk3g/d+5FmZZ4CFsvLu/IRhAW/AIwkUAPtjGdDWU3D5qlpc6mBI0EbrIi+MgvvsoBGQEh+P
5ISDBY0aLtplFIgpho6tXnEpzKk4FIHZuaoPZE8r/L0y0uZqgK4iEOacMutzuZZ9RYMYwxccjO7B
7ob8oqXjXtawSsR/D4hWDTxjEMVXq50LNVQATxQXPyYfCqJ6PvZ6P7wMddQ83F7em0uC+RE0d0px
61JVFRtWAyWmuKjhIDysfZwl+3JEeEGZDOtJ8Uv1vir678FR1aaQifAiWP3lbKlBQZ6KGdNl1BLr
h4EIt1vIVvSSOVZyvD24rdnifGRdQKnjglslRbg8YFwlTywMVelPKF2ZxxBAl3s7ytZswQaAwk/2
JRwQlgNqBFlk1IPygm5q9zVOa/OlD5zmXVDJe+zzrVDg4tlQbFUgnNoyVC+1ZlWnhAp5ch+CJsGx
tc2N49Tl4c6NtvXt3oYSf//mROJtNle0/IqLo8VVcaTSbcbHkkRw5zrZigMChC3FDUoxZDVHSq7M
yqgExcXMtPEhCQ3Tq3XUXu+fI9ASQI3oqYhi5nI0RQWQuapiHAfysvSf4BTn+kGB4OA/DrmNTeZ/
CIcQMI12Frm1lm+O5aG1c2tm4U1dedQDJzzHaiVM2pJ0ZwNvfT9yxN/sQ9FbXI4M5gZiHg1nOl9t
PhZaNrt12VbHuwckuqJcg6Ksg1bzMkpbtA5xKjZtKw0GLiZd+wfivWr/noqOEuxE27jtgSCRYFM7
RUvHFofWm7UXx0aQq7nD2epb8jnOkN8M1MmdAttNUqk5JHqQ7Cz3q3OQhizsa+53gb0GsLAMGUkw
JhCGyy9WJskfzfi5LA+lPLfHAaH00+2PuRmL9hT3CI0qSpnLWL2ullJts+TtOSRrktKuLh+KvGbW
miDWPtaSNewculerhEcED0PSU2HTelWPK1Mj1H0aOBcZa8v3KZXhQ4rpx6fbA7s6nkgURDuHdiKF
EOIsByb5o57abUqUwggOat3qz0Ux5efYqaadY2MrlKCyQxAAYwK7YhkqGgo5x/YwvIxjULgUv+uH
UhztbRwF90HXWRZU1bnsMSliP3NHLkPJea/m6dwElypLjbMvyc6z2lnpU92a8r3JpgjFrS96OrR9
1x9QK+WwsCYjuASxFR4nqfojT6Y9L8Sr5SecPEhlgeKDbqV2txxPmqe+FTW9dVaN+TlTlHeRP9gu
1iVfesm/sz/AmU5ziAYVb2WE1umELIP54D1yDRePS0x6fzJbP0xd24/9Y8U/u5Mz9BpMWFKQQ//G
HS2D6UobCG+Z/BIbsXrMw9lxZy3fA0q+FucXJSRemEDsaU9xA5Nwri4TeMxD4YBvvdhq6/dumndN
eQi7KNPPqWE3xbsW/ZLxEYBveqxLbjc3H6LwuQqV1tjBkV/NpXjscmCpAIkBzayJ2sYs/Ghsm887
5U516HxHPoP7M77bcT2+bxCOmXautuuIHMpUbUXGKJRMVzdBKVt+m1dteolas/7WWIr/BP83S97Z
XWJlR+AzkbIT8urwQqwIXqcoPzrIxa3ZsE7b2kZd6umlhkHtZlGmHOxR3yMKXp0oyCfDQQfNBd4W
pNNqpYYNi3j0jf4yTHRjyFQ6F1GO+lDMxp4k8ettslxBvNnRleIVJp5F6xHZKbshaKr2EnbB+F5X
Jnx8qrAJiCjHT06KAaCtGJ2r4SbqlWqeP/Fus34OgWG5ka9Hd5Ir2DjU0lDQRugKfOUVQxcyBwBS
vGUved7W38ERqm7ttMnOYr2eR97QgDNe0wgVANRye8qN4s+jEzSXrte78DSamvSu65EzuDfZE89o
3mZC0Jb++zqlnP0IY9SwaS+2pLQfssJIHyatSb6n9aweb99410OihQe+imogA6ObvBwStIAhHaQ+
vxQxYsmuOUvGS6PK45fbYa7XJpkreAJayNhoX2Gzp7TSSPRmwrSmfiCDQaO+44UbzYgD3w51tb8p
DTASIcgMvpiH+3JE02xX8CCL+VIFQ+WGZR+4SawlR5qV9Ts8u77fDnc1MtBioHm59+icgFRb5UKN
XgHicrTuksxx7KZlq6BwiewOl/sehHgjFAkelA5xaiMIvlp+VRfI9mRM/aXoguloMdLnLlOqx6L0
7y4aCTQ0/WMq8eiO89hdfsSwyU3E8GL10mUoEiDvVsLCMrOdxET8wP+Hs/PacdxY2/UVEWAOp5RE
dbMneXlmHE4I+7fNTBZzuPr9VHsBe0QKIrSAwdiA4a6uYoUvvOHmFqGvBRGKHpoNcnEHzVht4YlG
K3SywT4OkilyMEPN0z9GE+sxqxL6h7LhRj04XfKL7EalEEdTWcoybXMbYzY8ZfFm/VUdjejSJm17
WXs3DbymmD5paz++OZVZfmrtIvoLXY+jgsXuxFHgARkn1cnp6GEsf7u0Zi0ySBfe8qq0tnpG0H9G
ZLB7OoFjFPIP2tjgoNgzm5weRKZb5BqnoKvm6ryM9j9W1+jnydaOanLb+RAekShKGXziTAmyvZ1P
BLG/yOdODWHmKJ8nznkoDPOohbfdKu+jUFlEVkgqC20fnJmwtvRSdw0j1RUS3vq1NaefdOANfp9Y
v4NiDh6f6+01IgckOqdYS9DMe7r5TFgyZIuD9H5YlPbsx05in5c5cXzTKL53VfLz49HuLKIkXejk
bzh47SQH28YStpM3czhA7T+brRKd+rRvDq5G+Sl+3PmEO8j70IinQMtlvO2PKzKiBn43hXFe1X9Z
tWae63kdr3MTFS9R0xm/FllWBX19GLLfGxkDLSpJssXB7r/dJL0RNaXlZFNoallznru1O+tN1535
dZbALZ36SzejZxM1rfft8cpuL005Z+IiGjdoRUli+e3IbTGL1ZimMcz7Sr0AxVdOGDeofhWtz97P
eGrRVsPyiveLdHUbWc4pMBR9qPpwEKv9FakDmN+NlnwVznzE8Hv/WbefkpITBXApwS8TyM0F7fWF
mqSjNoSzYWcqfqhrmYSZ0tnjNx7HIj0n5lRmX92pjeOXZTSS1e/mMnM/aaOXaCdPBSUUElTFymUp
1Dk+WyYeRQc37X7tDarMEqHGo7Wn+EymOU36PA8hPCpwH1gHis9j5taBNxRHUKF7Y5EXApNgE9PH
3SyINdZp1uGIG6alXZ8GSmkfpnJKOEti/vZ4S+0PKxsZSDp28rz9OwnNPE60CsY5WyoX3c+e2+vf
liJ70qeNdhHwVexFUGeRBJQtaEGNyrpzY7sLx8GLTmlhF6fYNvuDT/R+5jcbiYyEPJrXnoR9O0zj
rciPF9jHCIQrA31SxYuKqek/c4yOZt9n/SUX9vKWYAsS0JRWL3mtFoFnrdPBFXjnA8J1e5cLoj8G
xf/2oJaRtc6Zq3ZhnqnVJysS2cdW72fqWeV8oCJwZyjppkJgw7RRO9u0kQqe+xnNWi9ssr4I9Qw8
TWMpw3WNzSfVwfiKdDYp3FMFpBpC6HY7K30t+26MSjdUC6H5cdtlQRyL6OCx2oY0chTeeK452aXm
ptuM4pigg4jlw8QZ4gCzZhdcUla/oKwdBV035t9Mop7QK8s0EIudXx8fiP3tTl0VdptMCEnWt83N
taxG/O8iJ2wABX5cBvtDQ9j9SoKzBoQMTbCOmvbZgOxwfjzw/pHm40mOr1SBgqG72TN61HeWtWZu
aDrFr0mDUDpCtjkKl8Xid7F6FITsDz4nHo15rjKJAdi+n6j8tDkpqBMqaY6OZzxMYcerc3k8qXea
0O2RpETArpHyeNQNtqXBpIlUomBVD5tZW36HitIlJ93ArQ70YWKNIXGrOpwdUM1c5N6c/N3ZRq0h
hdy49efK7Y32tSzbOgU1yUtEC73Xtc952TrpK4j16JcppZvgL+48KC9dW0cf16JGG9qHNWHFyMil
R9oZ+/0BfJigBj123iyS29vtSWlyIR2ytJDWD3STJepVA+euuZg+a5RepqBSOgukQaNQe3LtRWgH
ZNP9PiFZp4vBHqXbSrJ7+wtM0dqjex3rYaHhV+3jxdq73+LKXX5xZ8dZTwkLMhxcMrvNwljSIApK
mC1hnfIS+qEHoBAhQG/ts7Bdi/mae0kadKAhXh5vlnujkOZKcCW57k65cTGj2qIVlIemUJLo1Yya
QZzQTFiKg4fizkBQgyHZcACYzhaKCxOs1/J1ysPCFdDo1Kq/NHGbfH16OlIBCDQUu0XS/W8Xra0r
6I5GUoRZPE++kRn9iaD7iL69u/8p/sFKonYMzgMAipzrD59GtKllzlOUhvWENJOdCf1jraOTYejF
k56GBCNyKCpkEugFQ2nT3eqKHDtyO8tCYEXrWWnm6IQbjfNkgfF9FAnwAHhBhXGr59ZVbVLTrklD
BmvIUbSibk75nNRHN+AuDWM6vNISyku5g+90u3KVOxaVV1ZpOE6t+1Ofr+alyBrrOptq/HFylOZK
j1R7skwgZ0d/GoyXVP0lc7kdlFJ4M2e4v4UJZq9/wOdY/ijcMfmQOGP2c2PY05fMRnXz6Z34Xkbi
o0nsx7aaqlrjYmq5mYWlrpRB1KQq8F6uzedHgQcIExAoIGAk43Zq3upSnTXTPHSy1LiYMaKXkWYe
oWzv7Hf2OfEkQG8auttnMkmSfFhKJw8bfZqyK15h5hoYeZfEp9IrD3Fs94ajzEeRHWcb3q/N8XLQ
BXENZRJh08ZROM08+26nJQGoo+rgkt29LNR7uWR5jcHCkqVvLtl6GUXXN6IJI8+YxNkDkVF8hhlh
lydAzDqetakndEKudRivsSFQAnz8AfdzxWEEBBvFKxnpbTu9o9CtwYUQExqjtZ5Z6b9UIZpTMq5H
Z3x/9BiJBX1XoaSFsbka47itEDLsmxCVleijUBQTV3bH+anpXeOcz5b3Yjlr+pyGo8ylsALk3YZj
iSzEtlaWjECarbSvyeDW+QrzsTs1M6DAscmrgwN3ZyWBECN1DJWT1pm5OeVRrkaeFtl12Gi4iFNs
0dfsNOlT1120Xo2Ug5j1znLSeiVchiHFudtuUqAC2Nh5xBs8N1OgRf3yAaTN8sWB/vjFXgvtC+ZP
R8Znuzid1JTbTFoUEKyTd90edzx0x7yKuix0SAs+IdtmXNSKq3rOK4QFKpEMuFjnqyh+whhKHS99
WToHyywP301wCXWVl4/4km6mFDK7/RUWuO/GNLrKK+JpKS7mjuvzeBy1GO+MwpPHVe1J43uqdrej
NItO9yVto9e1iZMv0Oy+Q2jNDjLGe4PIFpQsivPIqptBcn3trcYqotcqLYugWor+ZOSotD57wg0o
EWBFJfSA5GazYDlXSqKbVRwuGuIWK/KVYV1C70ws5UjkaH8EuDSpH8m8n6Rxi4H3oMdUljHVYQk3
bD7ZGBih6GwpVoowz4Qe9+OZ7XcjaQxbH18pJNsBxtx+JKVoxsVu3SIUeaGfy8IwwoLNdzHief6Y
4iAXaE7inEUXT5cpnp7U6OYgkLHyRIB85EKmpHI7fFnId1cZ1hDjrEI516YBfsSk7DH6OFAsR6p6
+93CcFRtIEpK78ptjlxAdE97p17DsljMl0R47hkPkvTyeE33nxAuEP0gMKMUhwhibyfVEzNMxZKs
YRzZNE5aw+l8ry9pCEWIfR2VAe+O5lDLYgUpfu2q/P2M9bfiLKGmNt3Vskfsfhp2aYdZ0/fHE9sv
H28cRmc4IQOQoWV/OzEvrSYU9eeRerjRxBTEswyikAk0/PE4+ynJt9T0CJt5bhCM2oxTAdYjUxtD
IxpVHzfF+qVAqCDoB/XIXurelEjRyEzfC/1bSR6vw+xpBUgSOspQvqheNQSxgvrt4wnJhbm9cOXP
JwE0pZ3J7l0TszIb0Fi00FFB1SMhZlS4dSVYdCNyPs1jQLCuPklD5mxJdDSxMhAPkqltq9CpEm2O
XKGFOZCNc4Zr9iluU+c0ePmTJufvQ9HclUrSEii6pSG3Zbmqa5lqoTHT0F3GogxwGswPztX+W8n7
kND1fU7ApW+3haWLBVFgQw1HSqaXNtYQ9xLLka/a3VHAIiKMLYO5bYEnSTU0e2JXDZ08GoKlsVbf
6NsjUab3pO92S7BUUmxHAjZoQG4ms6wrYjDjrIar08ZzwP4203/motSrt2rWe+PqUIoxv/TKMjan
trUQyxkVtH8uXD3J9LlQhyZ5EZUY3Jc4twBoJlaUKIqvlk1nQeAsC/e7tlR5eVHRX+d/GCtMS7Iu
ITK1OuEdmRPcWzbJn9bw5EJYeauuk8162xIaLtTes/m7DuH+TQL1j07S/mqASkQFDkQWjwYV3Ns9
EBOkFv0yLKETKVWgVp7sH+XuyYibo4rV3aFk4AIaGrb2Nvvjs0QprpxcrGYNqFxMsNCQn/KNpu2+
PL4f7iwetWj2muznAOzdXKym0FOn7LIlVDus9Zal0X1ndI8QqXcmBGyAmiLW2xD5tucnLZYY0Zdl
Dvu6bV6WFuWSVJTJqV76IyeH/VDIBSBcR5uRyGmnsW2ZijfUWdSEXA36p6JQtd8zbzbeIN0oB4Cc
e0NRbiZ+QUrnTsC0pLPnzEYbdoTtL9iy1Kd+tJCnFu4BMnSfLqD7Ag2Ssej7EELc7j08MBI9G9om
1HUwVn4el4rtK+2oND5wxLoMxllL6gDsceY9/SJK609yIzqKgMy34pB1X7vWwJEPm3rRXgEq9pdO
0ZygTOkLPd6L+7cKs1GAR7ISAWdvSw6McWUzE2G3YVsp5UvnFN5Lr1XVqRzK8TQOqn2Qvu/3Pg0n
3nuiP6qytE9vV5VKrzUNtVmGyeSVr4DAzUusjF8fT2q/SRiEb0aTkZ4pr/DtIFNelmZTrWVYLWry
mxdPznmBsvJKPWG6PD8UCYns4aNDuUPaAoROVXKrMqRxNZySorH8oo3ic1Unyf8wFGBvaI9ksVT8
NrPKpaDcFE1lONjW38ba6i/Qy+JzLHrzIAHabwqCMdDe9LRpou9UuLxFrwuMiZtwoiX6Z+mYVR3i
5TEsgap1WRKS8GrW+fFC3huTDU/uKKEXQH1vvxkIOFNkmCuE8ZoMX5Fc685ZaaRBnIn0d2yZvYPx
7uwRmRmw7ekPoEazKdPGVq2qq1KJcPbMQvFLXTirbzZqk5N5qeKfp2eHWDtlI/7QHN/GuOM80Tan
ORCKQkHu2tQLv3G179GsvM7rLILHo92ZGzB9eXsxsT0gzk4nUxiom9GrwjMrEEOltRd8A9r4BTxm
f2Q8eudMgyWkJUe2TKVh21x1h271RJECMnGL+asak8JOoq1+fjypOxuEzjgqJ+9Glrt0ZFpM9Fr6
aKDjWXuBZqcJQZCwrj1g5tccI9KnX2lQOVK9ClAmhvXbbo5ZpVSHhngMQRm4fmxYS2iJuDt4z+6s
ndTKBUcFgwMc42bbO1NVGzpszXDORgBxpde9ZjSrXh6v3f4tg3PAT+eCknHUFoyT0SjQUyUfQwU4
63d1Xcazueb2tY+c+oyre/dRWQzt2auePSG5zSwjVwjiUrcnulLTzE7ReQynVjN+TnUj+dI2zm+P
Z7ZbPwaBAy7d2YhD+V63g8SLm/ZVooxhvEzuy5Jl5anKE3FwWdwbhTyYeJdKAniTTROk1I3FU4jN
Qzevi3NfmqNveutRCW13bOUhQjCNfr7FP7bADGR1nKFGXoyu/eJ8xkAUPwCnyT5PVRk//22ohwA1
phwqX3/5q/zQD8sSZWjKvJ1CZVI6PVS9sp/PCQZHz/IbuH7Idyjv8v0pxmzLgr2pTHz5ago5ZubP
jjI2voHd7rend8E7h4doiVyBUsztdKA24HXfstWsOV56CtbD8NrbtpUeZPa7fSDNNmm7AmimFYYG
+u04wxCNPU/JHKbs7TPJ4/yhTET77PXNKNxy73Bm2q7uZjaQmr2Rlr4aakuRntapS/x69IqL6A81
DndbTg7FISVoB9zPAbqdUBYbw7JohRra6IiVfulGI0EuH4iAN6EIc3n8nXb1RwtSDe0o/ia8pe55
O9y8YoNtpcwMuGMWqN2g/D5Og/m1L9MkSAhKwHdq89kwor9bNHFfH49+Z7LEF9TBpXUfyaT8uj9s
euoy1Qw2RQ3TRDPf7NrxcBCr0lNqpM3B47G7cJmoRfdSqlQA6tpS8DPbygYHmkCoUhk8LdXweXLN
i6Ln08Vxyg9rWR9pJe+3pmQdcqAloReM2iZVTo26NBbQEGHbDnPj24r2f/D1vGdRxtJH1AObZkjx
QxiP2725GFnGMVBDxRBADkeHk13Tt9CE0x08WvvPhUaVZOwA2JItzE0CliGZkGPvrIVqVUV/T/08
XSrh1CdDDOpBv/nOUCTJUpqc1ZMYgdud4VXjqpRuG4XRXKeNn6qzdVFhrvtR7C3P6rGwhDIjpxEj
0THU7G4Hw9WR69/LIhJzJf3HrowyNPTmST8+ur+895xp4Etgxair3o7SFjAbyyh3wjydqssgdKlC
3dYHmcJ+n8MXAFAhcXzs8q2NuQv8NInU3A6VJq2DPI3z3ren3L1ALUlfo2GaTxQMni7jYl1Kgx5S
BOEm/77Z61Uc9znPjhMawph8dk99VUyxHMxtF3DyjtAFkgNQU2VBb1dwNDWA05FuhEZj6BfbaJKf
soTeSWwozgc3Nupn32RZaQetLQGRJAtbXZtE9iGJCro3o8HBHBJljTpJVPzy5CXI+yghy8DneWNg
ct3OKoqqScFuk1HyOPq9X8zK98p2+jAP63SwgLdXEueJqw+EEjmWlJ3dgedoN0YIK2lDINy5ZBjQ
dIY/a5NyRA+9Pb7/DkQI/W5wKMk5my81VRHZwTqNQetpVRDPI1iAsUk/4Fx01Ey9PxRZCK0KCdvf
HF4jzhJ6GcsYTL1xmQ2j+1xr/fifYT1CUt9bPF5IoN4ST01r5PY7xR1kj7xzmVNPFX/yst4vF+NI
7US+7/+/Lv3vypEaQMgkFuRZ3kwnwdMH/yVG6Xozfotn0wqU1OhOgMLsUwHs4Ce7Vua3Xh0Osrnb
SOB9YPJhHiq2B/DA7TZsMBHKdMxIglgzlCvQ6oTAsBfqVbXn9pxljfoCZlALcKL1znZhHrkZ3fmO
MgCWHTQetF13ocHhM1tXxu8rpfLVKc9PXVotYVmJ7CDs2CD3/ztXuq60PmXTeiuoKhSzNdJCTMFS
IVUSRbp3Vap2vBpm3J1thOP9QVuXN2k2Ll0rnUuqYaWwuL3jW9pcvwwlGirVmjtfH18Fd7YY5FEK
jLLPLfPC2y2W5C08iTFjDfpKu6yxW/vjWEXnx6Ns8Ob/Tp8LjTftXeVq+6m1JLdztxqmwGxBA1XA
Pj6ZkMbx6+6icz4ZuR8XnX2dra4/KR1WY7GnZ5fMafv/PP5Nbi/0//4ikM/g4FNiAg1xO985V/ou
LqspcKLE9gvPVd4aKFNg9KI+GIXyHJH83/FslN3JFZC5RajydrwYwcF8omAd2GkGUimmETdotaAl
Vx3pM+y3s+SYEfxRgncBYWzOcbeuGor5BlOzpvWzUeTet7Iu8kuGytdwkATdH4tGI6QXKuPbJirq
lEuWzO4UZGZDrtUh/eCDwsAOzOnHb48/2YZ2LNeQiUlTYTRQqcRveyUTTWAtLqAM2d0aibdibOPh
0wIvdwqSxOmNX5bctb+oa+SlvjUBNbYqzWpOseKt4mQkMbppvp7XxCkHq7A/PIDJCAxQond5rbfI
DRNEiDAWZwoiq8h/cgtc6xLPe04E49/pgwADXwAmkSb85rsWZqm0vccoa1UOoWFXui9Urz84onfn
QhFAvgLAerfChLkTjzag+jlYF+8f9J6Lk2fO2UE08I7kvX1reDPROpAERUmY2hy/ljdFKFqzBN6U
DQLpyihpTiYCaL0/G52nnNC/g3hXd5MrLqYa5eW1EEbcXiPExbo3bVn08jyoSW5+IRZtllOO33T7
2tmU4P1FG7uj2tKdjY7Gj2QavLP0tmHmuK560gokfsrZ/WVZEWA3k+k3YJtHFht31p+gBb02WI6E
gNt+hQEFpzDdaCZ0qRVflF1+KqP5aJT99SetpSh5o1ADaWqLnJy0Zra7vF2CSZ6TdgXip5ZvRoyY
rdUbB/h7GZ5sPjbhH/BMAloJdd3efbhOiAUaUVAqRXlyBlev/M411otlLdlbjtNZkHdj+tvj6+I9
r74dlryKfAQNCVoX0Ixvr9wx8/J+oIsfNH0d/RPBMu6uppmNmV97jeb9xuMzfUc5p3De6nQaYh+d
4lwLvE5LvUtqx+Zfiqcv5mkolkqaWBRG9ClrHTfDmsrs+ovWrdDaNGkp/Lc76OsHGkzF935t8j40
6yxGONqqML1o1NJ900us133RKkZ9TSPd/r5mkdL58zQl+udSiLWjvb/CEpB+ROJFHxYb+8ZITHY4
zGKJtYsx5+XfKjpq0TUqDSE4HVa6tAcnc7/9XBBhlCreG6oEVLeLlunraMONNGDurNVLspbNiWT4
OXi1vMpIBGAL4XtD0mtve/mJmWezoy9OoJVq/qmGPxTWqjhiR+wDWoJmiFc6XT8gRaac6w81nr5p
tcLpHSeoFVF+MctZCSYlXj4luLef23ZMfotg8pxNiDIHVbs7I0NupwxJti3zqk1lpEbtonZH2w1M
bXyxZzP1F2H8idPYK8pdn+bIFn4UPVmRxNMdhosEkkt7Hmr7W5MIrXL1ubJbK5iKVj+v07wEaaOp
B4/d9iZkFMl8lBQ66ncw929XNebqiulzWoGGLqqvxKn7Zz+UHg1pK3kqC36fEF4etslo8i97k/cs
oq2zkfpLoOZ4a6BUOP66ZO76++OLYnsXMiGKPZTYCWGQoNnGS/GA+6vkIARZ11r2aVjX9mtUT/nk
N93s/eFaQj3S9b6zhtIDCDURaiUUtTZX01RA+1zswiZgQLVwSNssmLhmLgBcjqBT94aCsgaLlMIu
aLBNfWS0q1ZzFoYaHWPws1UfT5mKUHSSrUeI0nsLKbce2oiSqb+NqTEMBr2z9naQzHNxcuNc/z0W
HY4K9hx9mdbaOT394eiBc4NIb1iqMvL3+eF8r1VhCU1iIXJzik9xg6K8reXLFV3X7myQLf4P4xF4
0ZQmrKYIuRlPh8tQREDHgiZLnQ+MUgVLuYqr7QzLpdSU6uvj+d35dKTj6LNIhREJXr2dn5nZhOxy
PPLW6pe6KdCo1qrlt9bFk+7xULu8lEMg5T6kJC6oYGzRb8fS0OYc+6aIAmce21+xVorqCvHfoex/
HVxRuP/pTbe10L6Kav0l0TpUoQQc2unV0uLlrebJGBGcKxL1rFeZ2cq6aVsf/JLbt4k6GBkqe4jG
mEcVeHOfmxSORGMqTpBaa3E2h6U/l1P39+OVuDcI7SmIDwRIpFGbBxBxPVpkKG8GZoaBANRIxV/s
/qjWIn/Kj7GJnIqstdBwkQXT7ShLLIqsHA0vKJape52KDuPEZFAvszWMX5Y6il/N1VEvzqDHPzuj
1l2enSRvIrWpd4skiW+//dp5JsRYDFl8zSZy0Dw2tMAW+Z+PB7mzp9id8uWl+cH9s31/xVq4de3N
8TXFkppYBxJS7Bd0O9NzO6zeH1rUquZ1nHpP+09krmqUkQ5b/XKGCI4AdVy7CvWIKfP6D3OjD387
gzE951QmnxicFSSGGhwmVJDtnYXneJQNZpxcu3myr0ZWWtehLcVT+oX/HYWVgMLGWaUsebveTWTW
RroWyTXp0+akdkVCKTypn/6qzAX6DBEHZE3Kw7ej0MBfnKWuk6vh1oZvz1l1mqgbHtyC+wMCophw
XqpGIWy2BReXANwFmjDJtaQgzl+Ne5qNvjrowuxGoVYCM8eGash32ek4jbMXxWbdMormpZcO/O8p
wwTo2bnwk8GT4vIMRky2sW5XzDWiRGSZklyVwo6QgPOU35t+qf94fBA2RqJ8/vdhaJVRaSfrUjcP
x6oY9jx0OBqoY2n/s3qztX7TnURYPgFH/KWJvKINlVFZ1Q+ZMN2/IYB39kQkgv+0X/TplJ77GSTl
n2ONK2IQe1r+s8hMaG5j6Ywf43he+9BIqinzV2u1kusIBjs9LSKLO181KiTtVDUefurcARb048nt
Hinmhiya5OxC794pMMvKpB2RMjG3BqVA06zfoDOtoVLnR3TJe0PRcpfOxJhWA7O7/VpqnuHtBh3m
ahU2Rgkl3kYpbRQ/89IjHsI2ZZWya/gWyKdXCgBtn5oqc+xp6jxI9E350kvbGmu0/uQ6/s9S2V8G
XCGeXsX32qtU38cnapsQKYgrCtfssquV2Y2/YpKN+mGEExBt2+DxUHdOFgGnBP4QexKFblYx8xAb
zfImu4pcL66e2k5nKzeeM2Z43/Iy6qSPgBOkVFC6/VataZIR6312VaDRnhCIr86O1kUHm+/uXMh3
KGPAaaP2djuKMffLqGSUp1Kyv8s0adMpsxFUfbxi22yOzSBbE0RiZKyUxTaxkYW2YJOmWnYdHa6h
xqzMt7YoNag9ptL1vm5149+LZhWvJjr4vz0e+94MGZfKE7UalBY3V0ddTnHutIxN9tOcvUlfzgpy
0E8hz/79WmRAJCRkdgwmV+CHSLpuprpRFQfLFRSsz3UCN3BdsZ/6H+YiJSpB29Bk2KZzRWHE61iq
2TUvLfXkrA6chVX1nn0FiWJpI0EEoVhMkLW50/N26EctKfKrvirJi1cOZOBd8e3xVOSy38RvUHpo
pvMH3D4NhM0gU2oay7g2xbVvBsRgV6oxvWGViw8qKA0c0Wp/PR5wf/dRlUHjGeM4eid0q26/kFOO
EYQQikdW0o+f12ExzkLJmr/svDi4inZTIwiiYAKIjlYjiC25I3/YCxMyQ5Pa6vlVm5VOfTOnQcOO
NkZ9/sXU6Rd/mKsRnsnj6d0blAYC8REtGTSsN9OLBxVGXsKl5DbxfF7Uabq6+EJCb4YK6fd8hf97
POBuPZklaESCJfDFMmW9naVRF04UQbi9FrMuvEuUOCCP6sRxr71Z4b/7eLR70yP+ZT/ydnGBbKZH
IBunjrowGopnPmr+/TfRRe6fXNHGx0ixn7TK4EAzvfdOMZcvse22V9DbsFdi1NauZTs3H5VI035S
gKH/IVqSci0uj7yF700QWgRZOE0DKfl1u5w9FeR8BQ90rZYla+CuKqNx7vs4eyknJ/ppbqbi9fGS
7j8gpSFyCyJRDgRowtsR46goFA1tpWtUrXSFUfUNczdNPyvLUgePh9pPjqE8iKoIrFAq3zbGuxga
VzEb1dXhQ0HBUMV3y0lpW+RjHFUv2iLEs2VYaBGSmUi3i9IXrI/t7Kg8pWbZA/oclpjaifcNuFx3
kJXcWUJJVjBd+XwyL/nffzjpudvqc0of6TprJNS+IqL0y8hj93U14/Wfx2u4e8eYEBgd+Edcmnu3
H0hBTbGkZX2lsWOe2pzL+9w2nnKkI/CuXn1zM8uBJEwbnDa7cbtyppKMOrtPXGOvyH6e7LTrTtHq
pvML4TCqcMvk5X7tpk0XVm7axZ+46uJvwkndBfBL03we7NwY/hztjPpsVMQWtuMqVCa/Liwr+iyy
Cp5WkbTzd1A5Vn2CxBmvIZS81QgXkN02Yv9ja12GRtN+r91hSCqfAsDsCd8xp/rZSrrcKCR9GOgS
00mXwNtv6FXruhSdW16Vma7ZmEfaR5Gl67fHX28XAW1GkSfkh50C1EnXq9wo+Xpehvas5Z7qcsBq
pSzzi4uMGuuaiK9VI4rr45HlxbH9nFzUoIZgyckywu3IAihFFxcS/Yzd7Qsc8fkS6UNz0mZh/wdd
keWl0eL0qwtn+GM8amzj/2F8CHMEgFhK7oSPhBlPCiK1lTSVLBHZKrPfEyWfT6VQik+i05OThX3c
x14Zve8pz/6zaTAFCng1PByQ1ilNbx6OAQSJvVY5RzTK3VfbGNfPQ06Y8XiSG0qqfC4A4EgaPuAi
iWzffN/OK2jA4Qt0xSRP9K/qWvSWn6ZLZ7zSaBWLb+e6Mv5fMhhK7Ku1s5avZKWNFgq9s1W/1iYX
hqliJ+JUAfPn78Ts6pOoIML6nePMCMwXjZqepsKE+dx51WK/orlXZW+Dkbf2wXaVm/5208hXlned
2428fttDZYXwVgBlQyV4rP2lKJxToQxfkaVZL49Xbv80yGK3vM+4cHQkv263Z5tPLfKKQCkRLbY0
30sX5UNdmdW1EZHwjUErnrPref9UlBFAcnIWqIFuwzMEBtx1RibhutRxcVmz9KvXKt7J05MjvMX+
yibE5YWl9gwd2nA2ieIMZWogeauvMaT8yziZaqCK8QirvL9aKCIRGwEAc9l923aSvgp3HRJDXHsv
+o2XfjyZo3bhHlVPCFvpJ71WviyNeRA93PlucqsjBQGJjkry5rvlXSzEhDjsdTWX9Gpm+nJqm7E+
mWsZX8bVEN8f75M7a3kz3uYawy45ATw8iWvudOrraoyYWpPXnh6PcmffowtOTAQdgSB6uxsHlwAo
mxYpA9F46blrC2fB41E1zug1OAc3850lpIPLpYT0opQplb/MD29CnVR1b5S1uNa1AWptnv6Zjfh7
WlV/r3305+OJ3Vk+Ln+aV1yF0P228TPKoEqUV0RZlVDbU4wx6Lk0vaPYYT8KRDlqIxIG57K7N3k+
DjamixHFcC08p5OCub3iR/ZYPwsXYr2kdQmAUWBTRCubbHvMytx1BOOMeqf5jb1qL3ZcGOfHa7bf
DFRE3oG9UrRtp0DYJZGNi9PaX1N90eNTNPNsXkZLz8yrvZbuERlgvx1o/MrqFXuPdtUWUdIPbTZ0
5jxcnQSOku+2ble9EDMU6SdccPP6i+i09jnGrbwMZXOfFhjzRGZx28dQVKewO03F7Vyzq7Pbpsqp
WA2N2vdw9Ebul1Niu6T+J51oCpCbDIf+mVAbTVGvUT9OpyRK07Mo3e61h5B1ILu124cEc1S8yeBM
9IB2bPOczV7NVMWvcdvM5z5umkBiJg8e/XfI0s0ryY8nnQEh8S4gudV0abVoyLFLwMR9qtpfNJsL
/qpVcdqdknyKzctQme2vS2TqPbQYz1iXD2VWVMaLkYNfjQ9+m/2caYwQ35D00LjY+VSaZTMpxhCb
V29A/T/qHfU6ufg2PD4T7+Sv2zkDOmNzskdNrv2t9oazJLWtAt+6jqWVr5eud+L2U2auaXWmR6W4
fmonRe8PUzYrb+BBPZNwXmj5h46i20rGN2uD9k1N28pWr+viNCPckH5RfukHFbq8S9HW/LmyASlc
EJeZvLdE1BBkigZ8vWjqbiYZqON+PeeO3ui/e+nqfG9Bixap3w6FcE7JqpXLGwV0RJBL7Ey+l24G
QXi0JyF8UdmdcxFCNNpLo4JkfBvUTMsv4yjs4VPpCZD1TT1mMYLGZj6e1ybRxV912fXfjaIzO3+M
raS9Nlmnjb7bKDDGhdDABJw8GoEh3lp9d44p31Uwk0zhvrjOEhU/rXHS24T50WJfIq2N+m8DyjzO
mUwqnT52IA+8AEINVhGr5fTtpaqKzDvPzqSslHLmZXoZTR2NnahI9G+Gt64qp0bq9jfYRP4jaiDd
v5YqUrB/REZUqB8Kt82KSxsNVfTX4++/32WS20Y0T6Dxzh6+fbNmoc1dRhvw2nmdONu9Fp9wqxEv
j0eR78R2kyFdxE6GYktraRO0t0MTJdwU9vX/cXZmPZIaTbj+RUjsyy1UVTd0z75+vkFjj02yk+zw
689Dn3MxRZUa9fHYkiVLzsokMzIy4l2WSTT/okhePWet3SD70xTPqzC0c17J7Pz6oDfxCeQPedSm
GG6SyO81SzJPLEpTm/QwUSR8nOxaeyghqAbjUh2pHt5dRdJrUicYbTfVYmGaIwwBDhE6PONzBbQN
/UNVPZjQ/kKhSoYQD7rkxHZu/f2FUnRqyqVol1GS5pkvRveUslECTZo/xvVQIWU/p/87mgXEkzIP
9cdtef/IZio1sbMqdcsI5Ic4lZ0hnkwB4/JtH4lRQKtsQ1D9Rql1lwau7ZhpqKM0EZIvmU+dt37I
Rkf1vaJ/a7GdociTSGde4DjcJtcTGkaMSnVlaKKxnOePqeMlj3Gu2AcTuvORqOTzf+c80evZSyu7
ABMVMy2bqGsuvTayaFU2+eacKidDeeMVwYzsTcIZRtS2hPv0bBZdp9WEuijRp+oiB+FdxFIsX17/
RPvD+zIKPT9SGCiHMJGv120y+qSNM5t1wzYloOeUG36pFd15sGqBAKA6AZiI82Q9WMn9+X0Zd3tm
vWgF08G4Hrdz5FCRCTaoZLfqZab97lul4mGp+OYOIENRM6Ww4MJoIxjuUhkjoxfsdnEdiWxaT40l
+1MmxyPS0p0JcW43bAWPO+5243pCq3CSCmGSJlq3MFsm0v1S6qtHfMqOhGTuDEWlnNfcy8wA7VwP
hfW7C3UIHVjF4kP1+eQFpczMYAEnfn59e9yJE3QCXcwvUe7Ap313rMjKrCGjDR8ZSqWZl9L2FO+8
GHI4ajreGwh8LFpKJINMbrcP5zkdM0ObZKSlgF4cZdLPinKoOXlvlE2shlgLOhth7+uVKxBDHL3e
axC2GNUPQll110fbwCsPlu02TmxIbAolW2gF0bb7QnVXunLgBRJ5MaKjjwau6/YlVXu0JRfFs6qH
lFwqOXjk305ugwVu7B76tuSWu281uXMHJKYeoo4CVzRi0+CGSV2n+cE424//874HqM+BojNn8UCl
T7s7uq2L3EA5q0NkeaO8qPZm4E3ZMqAteCQed29KNOW45Pnj3uhSdwjvTNVkD5FtiewyIhdyqR3l
rTWmlwnZtHM0Wh5cVLuFM/PY6dcGuZNCm8p3Cnp0ht9NlkFjQEmPtMluAy7kXQpopP4bw2IPhRsN
C9ztqE3RiDhtfkJq1HMuRqeI5Ww5SCpFiZbDkluKQ1WXeyNT2qJTQFuHMt7uu61o2BSLXJVH/AMr
G62QVFQPZu2ZC0JsMI2wSJV2fNLteawur4eRfdWLyEivkw2Hisim/7195z/SDc3sBcWavA1zb2p9
pzLWb5qwjLO2qsnjKkf7Y2sbbWC17hEF73YHcXPSpeNgbC/MPb+nNWQn5zLHxVCR5kPWILA86Kl1
cFffnnfWlMi1VYi4TF9MLv6Y3zyj9q2sQxfmavqFgkfj889PV9T/2qDgD/Lt2/NHmg0vZ6vBAtrZ
9wi01DS7VLXHMGvTElPBZLnk/UzTWkGd4/Xv9uJDc33Wt7EA2aFKxdRudLhTvQICLKbQlEnnnKSw
qvUkXWVQT3OT4sTg1IsRnyDhuetp1Wv1efLqcfgiVOEiv2gXo9b7ppiN+KORoSbsJ5O1FJeUzgKM
y8RIumCZJBWGOXOSX6//+JeAt//xFGhAfW6SIvx9veumRM9g/jQNWmvZKgLTbEvjo2mMVXMuigpn
B7+NK7CJ00x7PIrtXMsg/hpjd0rlnDeBk23ShGuzdHCeB5Ek57wH+1n4c1Jq7hO1OcNsPpVzZug/
TNEN+gNG0Rm8h1Rd0RAheuIvYszihNSxhuNIhlX2e+rqq/k8NVlZfILbVYynZJrbxJ+yVc3SYEyK
5ufr63Bvv5Dkb3XnTQNpTwzqxkqVZmvm4WxK/awuxQ+yBct3mubtOdBG2ENFgqCPabG9u8ShtkEQ
W4ciHB279fvJHB9yPZ38eUyOOhG35xr9gw2XSQWYue0lCmXnedxtmAfXXMTvRD2Xp0J3itPrS3cb
MknpaEVtGJtNJnWXOvJY6RrHrepQdyf31C12+tSK4bOefu4RiBfxUd5w51OBJkARC2AID5l9kblU
yrG3xCBDaYniZ6uhCn8a8yV/sPSax+3rk7uzhBRksZSmf7wZJO8y1hEvLGPRhES23P05x4Ydjtz3
59cHuY2MeOBstw2PCxjg+37HgBGqVcFkZAWt6XF10nVF0afr01CFFPw7tlFjOmgi3i4iqEmuGfLj
TbJqHx+bJDYHs+GyEUUmvs6tiV+2QUfeDHJyzCOlhzsT3O4Xb+skcqL3dBosSCRZpN6FikCGwc8t
W7ZfvMRe60uymILqc7Y048G+vDdFKrMbw3DDLO07HzqWnrLvij5EF7f56Bbq+LmoXfmcLfX68fUP
eLtLXAoSG3qeKjAvgH3KbNL6zcTahyYeU5rfUsxfwqltlyN579uBAKBqdCK4qKkD75uyipbOQ6nM
fThrvQYtFiR3nxhHOuy3n2uDuXKeUa2knLlHnrplMlq5ZfZhJapfiYWFSzm/n5reO3GnyYO04N6U
qLpynOkrImixCx9S7WLVEkof9kZf/BzypD/3VvI2LznkdGiBoUi00e1pS9EKu77maL4YY6rKIZxw
P30CNuyAo7XnE6yWo1f7nQlt+iwbyIoNfwOhcVQ8MqgYTOHUbMLrBWZFdN2GNwcmWirc15vDKpUJ
c/uGf2ZTSrV51IxzqBd9c64VNf+gaOvblHRYNg6ttwUnWmDbJ9otW7ZmlQNwfArrVKve92oufK2r
3YNgdLPfoABzaDbnPfrzpKLXczGL1Ev1YZrC3HCopAyaeq4GAOq5UqQPk5kcgcbvjrexTTfcJK2F
3XiqCjrcKN0pjOfE+1zb43Sup7n5PeoiB5wcJ0fdvZvUngn+PzbhliruQ1Gr0D1EjhNmlFzMc5qI
x3lNf86ThoDf8kGLdRS/zKNE4/6gnKyN+7lRGa9XtaoMqWI7yrdT1Z8enmZVWrQ+Yt+LL9AO9J2+
+4Ah5kFCeSPnQW5DS5ZmGBkxlKz9xpQIgHV6W89hm6gXd9TU0zqCi+tKPX8Cr6p8ztpm/DpXVZr4
cdman21pmr+RUP72eky+SUv4HbwfKWNs/Xw6PNfTLzJ0s2s0hcKkMu2TYyJo+EnBDTcJ+hharI+0
pvJJCIysDwLavd2FyB9ws40rcNMV1OaBQpHuzeEwjEswpvbfMk8fWhvIbF8nB0TVm0uOWdIt5uaB
2A6XaDdLDO7taQCVE4qyjT8MUxI/Ivxu/4RK/Pv19bwzEq9SgzwFqwwO6bbd/gg4U9yD6gdkHMIn
rqKpbucH+l5FOI/6kWH7TQTlfoNSud09G6xlTzxcs2EpGrCjITIT1g8HpbxfeSuP8MV3JgTdluIc
IRo25X6DCE3PUNTK1FB1h+xj1cD5L0sl/qiPXXmQH9wOpW+KyfhSEVHB6OyySJ6gBbbh6hy6mTOd
sxh+xaznnS/Sejy//plu146h6BITtbcLfP+eo1CtObNuzWE9yvGLU8TjD1K99OH1UW4PF5cp34gq
DZRvSu/Xm6GZ1DSVebKE2orQhi7d7FuSGrM/joZy0YbUfmysMXl8fdB7q7hZYnMTwdC60Qq1Veku
iNYtYZr02tnrm+T7yKr7Sp0cgRvvrSIVPBT/Nnw95+t6fkm+tJ1mzgyV9vlj0dfpGX3h+fT/MSFQ
JRTEOVFg3a9H0QZE88lbFxQA3K/LkogzRq2zr1SwIV8f6d580OAnSqAeQvN1W9o/Dm+qF44jFmMJ
87ldg8TzYtS0piM7htvIx6eBAw00jByfx8X1KKuoi9kGfhrGi/ul7puw9zL4X4v8r1H0I5eRu4Nx
dJH626a1V81qC61246VbQ29wF/iGcEe+mjGFk49KYrqRR7J3xGu7OyRX6ZaroOyzjxhlbXd2NU5r
OLsOAAhk8edAqoYSSmSUcA2u3gow4eGCxxr1Tz4b87R2ny2Oexf7h9EK3bhqQ9w2zcsAERPXYG85
AJjcHi6GwjdvU7Ohp7a/SKauFCAUFissLWN54OXyn90a85kI1R7cj7d7cRsJVQow5uR6+yZuVy9x
7ErDCnUHpb+0GsywT6i1vr7j78wHevFW6OeVRBl5d4LTpRq1waxdHri6ch7LVvllll6MlZVj/Xh9
qNttwaLx+gOx+ILB3FV08mLowGWsbtiYeHQtQ4lkGdZZyVmLhf4pqz3l2+sD3llBUE6oAVEwAK6z
b9a1xoqUGk22cFUy512yOmXUr+Z0UNe8NwrK41tvGtw83+v6NFutYvd5PTihAWaMKOtV1V9qnhcH
Uf3OMJRNt0234VfpsF4Pk7ZuTjZquiFixslZGQpkhulKv33TbYGWvGwT5QK6fT1KVnm9vYo8DrVU
cfy8lN55IIU72HR35kJ8pY6+ldI34Nv1KHWFmB31Pby2m0X8tsrV/aDmSX5wVO+PwubWiXtcG7uo
IDPRar0F9rsWS//OKWrvlFT6EY/yzgHaUgjENHg4U2bbFYaTOcMbLcU3XK0p2WiqhEWQFobfz/kR
RvWGoEGcYxtDEdr6mgy522p2lTVKAnoz1HgJJd0zSuN+Lx0fD8bcHzBCKJx/YvSn1Srxx6w+sS7B
aBqVH2er3y1fhNOB1fq+uF/VpQtKAfZe0octvwrlRyyzR8ebypM05r9a5ffrR/H27G90Vs4/FQSe
r/tbaHCSbCgk+6oW6owcTZNGUwO00mhMLcjiMXnzDmM89tZLNY3jv1spnqnKiIo94xnuHDbYA5zo
UR2pmmz79KopQIlkKwxSV6CCRvH4eh8v0u2VrlrjcOiaMSQjo/eQzqXjy9XwPq5Jk0dG38pnO/aq
H7yypgN1sDurysgcVkqvmyTcbod7nVrbeo+qPX0GEWJUJB51j5YD+VrKlZS14etf8Qb3SJzjLwfq
E8wKiim7za52qY6FVJdELVoiKegOp1K1IKkwSAqsWbrDQ76BFx5XrhqkN4u5+G1Z5YZxEWbhnl//
NXdmD+xxKwTzfOTy380+HTJFw2FFRGrZqKfRnPRIg0jhT128fo2XI6eTbcvsPjYxkaYjrXh60HtU
QeusNk0cgVIeEfjca60ZzvOkP3kyk495Z2SPrr1O3986R1Qc4FgCOtlE4PZOk/pSOVlve32IJVTL
uU+VWiBu6qROaLbLUp7yeu2OetiE4pu58ggDno4ECQxIFJyuNza6nqpt0FANk25wlSDt+2IM2rab
uvPGRDWeIYes3yBESycoJ1VmP1evH+yz7RTJh36kcO27g6rmp0qgspkTkAQ6hIQgEC9Ur5q6D/J0
mESgWU1pfUtXNHP8ISHjea/po9H69oDvUSi7wcw/tUtRKz8rhd4Fbe3ZGj56c1s7p6GssvY0WelQ
/1PMQ+LQDRBdwpOuGcr6REclb78sumKJ82wrFGSdohtxdptcMZw96VbdxVrV6psy9W7700pFnp8L
B5Gusy0H1X2wZ9cTfmdn7e9Wdaf0IhOE459ymDEZP9Mx4fOMntP7CwDxnwmQkx8UWOLZh9c2fE7z
aRgCba275VEZs0LLA6A+a/2gp72q/k8xtUl51Bq44v7aKM34XccpKM+RSi889QzFNdd+ZJPnzu+F
5CHxu6bWvCY0AZc5/28y4lY8693cFE/JCuTWL7SinQI9tbsfazoWyfcsz4QGXXzFq8zFT0n2lHLs
XH0Sau3SPJ2zJZsZO8f42TnPwGiNi5M7ThMOozOLL7laJ4nwPfIOO8hNp2v9VZI9+cDwtOmD5xU6
R8Gbc0x4xzQZHlrKufqDlzWO88i0c1THejVtPsZrn+tfQSRW3Q+YjIp3mS2oK49FNsX/SqVfyx8V
pfR/oWOv4pzCBEveAa11Y4RHq3guOM9FrgbFUFtF0FGpQoRwqNHGGlM4XueYvnB5miBUmND7O1X9
1pHl9l/dHq/DLwvFZRpsQvZjaFhLlz9WU1LEAXtGGgh5lc5whpDuyY9jkY9/raiaVO+4xEYvEFWX
JKcMbPJKb3fKqrMoqrg9DQUo4XNnVVn60FfFMD8tZU0PFFuEpbnwqdljhk7sezTWuoWqmc+2iHIn
y6eLyto76DsppfMXXW0v+VeCis5O2mR5ElXEos2DvFLL+oPsUlGfVndCREM2Tpc/q0LV/7emS5G9
Tx1LirDucbnFIFw4/CihO8Z7KeSsPoixwNC3jhXt82gubvucZgXXfTHpo/Ve57PTB+xrr3529Mx+
Z9vJkGGomeTdc0IbVLusmC07nxdTNuJbWsdl8SH1wLucgAnJ/qdMlvJ9Sh+s/1qyUP1D7WiJEokx
MxGcHgtb+17BYPgrR3pJO9nlaNXvFRXExEXQGVkeoKwto5/pbqyrfpUZ5XQ2TK5PLRzQGzC+tUMr
0q+TpSzaBytuIOzlVTtUQ9BoRpoqvhMbi37mmp3by+zNdMepS8k4mp22mIMVieD8Xa1M8kdKkSo2
/Ngos3dNrnXP81SPVVCUc6k/oIpsWIrvztr0k64+fgWB1xXeWPhmvxLyToPTiOQzL7AkPdlVmjfe
ycTjtLt0Vl91tZ9Yo8KslSSPLwaAM/X9UhCd0SYshzhcKI7/mDVY1Q9Z4VnfybRHfcM+ToYP8Fe3
g7RWFAqdQrrAvSlYytOs6BSfFeL8wnHMh/mE1F1dwwFczNnX3E6xfAhzFYI2cnJC12sz72lSgUkb
+M00T7mwq/qX3JxQQsVwy/ynteTZb12YafYzz8e4feq0efxHlrVr+EbVj56PYqrqBoqbjOZptXAB
ehi59ZUonbO1e68iQGWEQvJtP1tjalH0zwyn9CstkeJHMluU5qp1budTW6699LPa6M1Qzd3YAHXn
VOU7lQtzQQRsslafZk+6njpR91MwNUmznpxhds0PArD/P8Apxx/IWXXq+7F0MT4AReRg7I2W+Pjf
61fqzT1Oh5oMequXAkQhfbq+26ZxKqnM1CZ3m24RFGUWB0qlF89WpnQR97gXuoOZHqRON4+Rl1E3
uBSefTSidpnT6PFW8+bODOWsixraZ5qOftFZR6Jc92YHTp/SH20bqsK7xDc3eEbHymSFNMeH8UyI
GdLP46TVRqCjOleHg1H049MoDeVI/vhOdoiWwFa0JxoAzNoDPGVG/BD1aoSeyNQzjiTzSVnN6h1Y
fxEa3Ww+JKxsoELyfjeaWHWAtTnq/L6gza/TNPgVEH7RNUQ9DRGT688LUrGVtTCNMO+T0g7mNcHN
lUSx/N80jYUMFs6J/SQHJMz9qeRt+tXQpNN8Ryt++UiUr+SpStfByXxjbSfLRwAi18pA6k6VibPh
9oXh+ES8aohct4O8HoA26n7DhFeiaa7c4RJ33aicQSvNHgw1cp4LR8v7vkijJVtyMgBzPppWPSTf
QS7JpVVyBVnfBI/WpvX12ZyW0reT0fmnnLR4/WACejhif93kzrjOwP9iO/JuYJK77WjJ0lHIpeww
WdN/hnJ6btvxby93/hMi1g5qCvfH2soKKqn6TQtWVovVDDRPwxbh6toXejk+1CJn4RpjORtUWn++
fsLvnDWogSCHmCKtyz10yNOUxdIVJlfpdXlOrMHDw9kwLgej3DlqIBEp0lH4MTlru52G7KOD0qPu
hbWtdeI8xiiv+5UORCqwrEptgqVL7PbJUmMkF926W7mSEHLYeFLQj5BF0sVjl1qJeRKFsFLdzz1D
kWdrlfN4ip22Wp5MW6axT/VqdEOL2sVgB3pcriJUEC5Iv/cwkO2LPtEUHJdpKgPadt0acNka3Tct
SxW0UsCop9QGBvE/gTtCF1jprP7X0PIcwhivvC60auzdA6iaTn4qQU2SAPKOSd8viFpi6dAmrgon
SpQ9v69QlqjRVjSOkFRSmkcrxv7hjOx2/AN5sWL0vcGb3+YWRs8O/NIGfKD5TcMLJM71ic6EMDNR
qF44Fm6cBrbIKBw60nqrYMDLOBuHlfIXsMs9OiWZNX2QyGeGmt1loddbxVNhKkeKKLebk9nQ3KaM
x7WOMsr1bAwyWqD1nhd26Ms8FsJNA9MYjmLxTVVqW7ONJ0tdkoLR/gEn21bwhGVvgrCpfkhRWmcz
jftPteGJN99sW7RHEJPSJ0u31x+aWbO+jVcRNUZVfNP1Uc4XJxWHpme3YYRxEPKCB4REI7HkeuEU
aH/pOlZpVNVqbgRb+Gp9cjnhPix9M1b+YCP09/8xOfyl4GBsbmv06q8HTUBdrws89wglm/G8KnI5
o8t5ZJF0uyeQTQVM7RrAvkDd7OpIslnQInGMNHIKMT272JyccquzDuaynZOrmxH9K3YetUqwHMC9
tl/xR3NrQY5Krycli1baNkVAOo+EDGkkGhVda66Lj3XdsPqjowzYeuRlf6CUdvsBofxwukgMOF30
Xq/HN6y6QFGZGqAHuCiYlL46QT95dI3hm1uMR2t6ewJgvVMxwf4P0irKt9ejFc3YVUPVxmEs5S9N
LaZLBYEIkUeA6gcXwc26ksCg+W7QhwchuK8C2kmcL7R2yfqLlNpbWf6Ldv2bcUz8n5GHovpPwwJk
2+7Cduw61eFoK1T5Up4540xCLTG5f/NU/m952UBCicLaLtQOmeNKB8fzKKnm4m/wBXU0W8WRy8rt
dqf6T3EI1jvoBcLg9afBNdPmAe8kkZoXFK6rOvZC0dnyoDFzZwewXjytqJGCtdkPkyzt0OVLKSIF
SZVP1moYIUqIc+SOqX56fd3uDWVuOB7eEy9Iid2M+gLqdeeKqBjUKcBZpLl0Xp+9hwTaHOy2l417
fYxdoGyA2TjIcKZegEV/HOPW6FI4sk0RYdpujqfBM5vRb6uGO6uwBqrdIJnb4ldbaZlm+6PeWIXv
ubAyA0ssjfNztVxRPPfAEIonuSYp+sXIgZO5KGqth8aUj+KgTH3ne/NzOY3oanBP7FNykMd130OW
jgaTmiKiX8loPA5ryzP09c9wO9CW9oF4QICCZOuFgfDH0thmubZtnhQRCgo190SZf7Q8XE1eH+U2
jm3LTwuOq4hOzP5OyHPTy3g/FtFQqMn7esaXws+7UT0pGqRbf2ljeX59xHvzAqhibAZIW/dkd/jN
yq0z4Qj4vAMGiwFuyuk5jTPz7UEG14cX4DGbeBOku97GbZbqiN86VWRRr4+oBoYwDuTBNXB7VmiU
wGzhAcI7lRxlN4gnHa02cdXWZ96EQevOWefngz58UgHUtgdLt13Q16eFi2ZLtXgLOPS79OvRcmdd
hrSHNuzWi/m+gaiwUjkflPLSpG1c+Brw6uJvMZXVDNxvpjRFPM+qg1B05wNu1QYeXQgabxin61/h
KHHHI4wCvtNterhroTwj0aB8ffM24SYCLgCAanuWbCv/x/bfPDfL2LbiUCa59g4+Su8bS1wefL/9
s2drPuIVjQIQFxL97t2Kxm6jlvEEuVwK3q8PHpSr5TEp1TH3EYVbp0fhOlWDw0osjgwZtmX682My
9LZzqC/w3ILbsNs6qp04uYZvOd7lmZsFVO+owWv61CcBmtCtL7isNH9KB5VXCg3Yg720/4oMb8HT
hj34IsG6f/Dh1TUuZVnWUY/vbNDruHLq6nIkYXJnfYlgSHizXTZg3/Yr/viKsDaS3OuwFSoWrfnf
ahRVFVR9NyJwz7twKVotWLLU/t/re+d2aYFBb2BCcjNCjbn7qvOiLLRTqzaChf5vhj3JZ60s57O6
tYXjFXlb0EJTgK6o++X1gW8XFc0gYIVsKVTq6HVdT3dSjaRA36SNUsNbwgFO4XtMh/SDTbuP2du0
aNphO40JPeI3u0VtlHl1KrPpItWt+lC4NOqGHvMzBEKmYDFR33zrrNBP46aDnYma1E0Zbij6uAIq
XkWdSrkdX0Yg9JRnD2Z1+9Hg5kKT2tJPZrZHa9hu4bpCdWWUdH28qSlT1A2kbc/1ySm0YFQf03Vp
27Ad1PbX6xN8ueWuz+JGTac5yJscLNVeKI66QjbkytpG8bDqyTP/9reTFMnF7PGDOmkAtdNT3Mmt
2NtWeocMHipej1mfzHaUrU2PdVZCzcgHmzEJnxnygswQOHHPyuKu2cWzl6F4t25V6cSH2jmKSzko
rvleS5vlvxXH1X/I/tEdK5B5Gf0kiecsbI3CcgLVUqg/ptJqu3Nbo7kDy1xL8X6a5WA+W0mvfuup
mVNsb8rYPQHe7Ge/mrN6ChTVjRN/ruIRs1C8ouwnVFy8+B2y4nZ1IaKiYt1Z01L4BKmsexyy3tLO
E7gS/VxBCW+/zl3qeO+92IE6kQ46nb6+Tf8zjNkR/6L21a/fDcUU2SNAskbSvLMaAwc2MX5pSqOt
ollZOvtUJo1nPk31rMYnA1nfOFTNEXEdtwPm9kxrwvg2xx7rVpeUfE42CFc6G0qRy4vS2NZPoK9V
F81dNf40O6P5rSMgaJ3UVbQIMSIEoT2JwgXcnVnUCaIKbJ3++Pr+uLM10S7fBJI2cc2bu8iuOy/R
YkmRtPCWKM/TIrC7Xvsm1x4RtzGuP8oWTIVPpTa+vD70PsHgCY340zbmdjAA+V5HlNxBp0gfljYi
rc3Qge/a5Zfe2A0a+5O3SU+/MR/cxqOSAzZg0w0mL7wer3fp9NoxoqhS1pX90CD03D4ba2nnQSql
/UVU+dAfPNTuzBHNAVR8uQSZ6x7fkgCeQjBshTevcRUJUO2+YvBay431SNrtNnSyjjzToEZurOT9
Q1qP64ULHd58YXE/bP0x+SiXWfyoG68Z/M7LjyzA7oyI5bEFfmcTCOfJe72geDW660q9JRIqyESg
o3DweLy0lXHG2aLzuHpr60ge4M6K8nggIUV3g3rZXgRoEZmti84ZIwTzTM9PNTU+q31vNJcc1t3B
i+h2hvbLZcR2ATQGMPd6hlYlXJ5x8xSR9xafeAZXQQoV4gFy3PRxyLOjzOXOeLAmOfUwyDY76e20
/pFTxPm8rrGurxFqUjLx09LSFH9QobP7qyix9TO6Mj4CsN6uKFZqEP34Q04Kzet6ULqKCppwoxpN
ll2/L+aqeKjsRPxqidIHR/DeUDzKUJoFnAMNa7eeeqf35qKuelSVTfoXNqVz6fc09KPWqoaDhOV2
LFS6qXdSxqLJBfj9elpCauNAjcaIcP0dQtIaguloY6HgtG/lg27NGUIKE2KToPOwG8qUC+IjqbBR
TCling3D8oyuZ/4ZdwhxLmfRH2Qtt9sEaCmRbNM2cDeNluup1YtIkQNR7GhK3MxXBBocZa5fGl3/
DK7lyA1H23LK6xRiyx14E1Gk21htu5xzsCa0voCsRNnYFl2A5MBYBEXcFMrneCziGYxQ3KkU/HM6
C7OGjv7TjElK8oBA2Dx8F7NazxeK587fr18g27Lufhc2juhLUqbaSIO7jUsJLtdQ8MujuU/Hp7Kt
zYuuOMkBm4/+1+049DXoCFOfpM2x12FHfKHjruoFu1aAdqoRa7Qf7dxsjS8DQnOUt9veHqtfVb+6
/cMSA8I6IZucL7SNbNn8mhyjWM950wzOCV0FQ/3U964wL6Jyp681FlL6t9zFe/PE3pK1z5MDP8DJ
Lly6k7R4lICGnN08NYjFwXGY00r+1U+d2rwrDBEnF2JUXp8SvXc/psmaofSfzqb8ZtNAfaaZSezQ
vVJRn3IzKZZnGla1eVIzJZuecs+UxRMJSh3VQLtog5L4K4E31+630pnmv3mcga1ZGtr7pxw+vOlT
GE/tAKxGYvh4xSzJQzsb1m9EAaX7CJS2BEtVrVP9qCUtfNTWLVDIE4aiFL8Ls1LM33kyrkM4CiPH
VMJpDDMqY8CBlxeF3Is6ZOX6b92k0v4ApRGssdBNigAG2Ar5N6ZSZfowoFXOPRMTnKMqjdcy6Olo
pFx5sHXGsID8nawgV5oMCUe0yor+kUe92ZwyrTQ/OHU29B+m1LN/GE6FPeyiGvSfc/QKlAsa5miy
CLAdLioGTUwD3sZE4dQapfhUTnXlPYHmUdaLbHV39jsjmXl/IXBIBapogoJUpzvz+HTK0InzzvSV
zXbkHA+Tpj73hRpbZwjPQNGwJhRQPRyJjLPvdIaznGMp+vhSeWr3Prd6VTsDZVO0ywh96x90oJUJ
72lrUp/pulgJXFKvN/yqW5TxpLrKup4VQePx5Ca9+NuapCYfVL2Q3xcPC7uopA7508NKWPL2z3Ts
s0qv0M52Eeftt3WGh3RwaO4cTedFBYncYKvq7I6mzFquGtuTUetN5juUKrRLN9XOQfJ6OwqVaaTZ
UEuDmEmMvY6DbGEMCvtCRqYTV8+zW5cPiP0f9cVvR2F7QH2mWAN2nFB/PYqz9GtiWXUdGWlZgl+q
2g+2nY0Hb8Q7QYYGtbVRByhbgB+/HgXjoDG326SJehNksL224oyobPtgVIdUoxstdApbkC22EjgU
GeQEtvvljzQj0eZa19BFjTB3Rgmo1NP6V6rFnRdaWVv/nt1GKuck1sd/dJGNT0bK2ZNVU9qnJaGX
GRhWXruXcVC9z2ZuJBmQlTZrA7Mwte/OgA2838To2IRuNRHJkBjq4wc8h5cjqY57a8aX2QoS0FVI
76/nUZSOgIe8NJG1TNUne3Xmj2uuab89xXYPSAq3Q21bjW9DvrvV1Lb//seSlYppdZh/yKiZ0+VD
gtk9MMsCTGFuuqe3Xms0Z6ksbTUs4pKxOztl0iuWLkQbNYNWnt3S7k6khEep2O2uZhSefEgoAvXn
DXg9IU9BRCjXZhmtc+1wa9NrGWNTHLx/bjMVRnHpmdLe4RPtSTcKBUiz7VKqRjQun/sK69JFg0m5
tPr4JKjpHmRG92bFId0sZ1+k/3ZrF1vAVIDUtVFmV4Zf1Ilxxtq2PZjV3VF0Aw0adWOl7qNbvxTV
AOxi+0JpdpZDCeqzcY76wPe2HFENBUMquDwGtl/xx5bjKgHKXmYtd/Ngn1Rn8B4rDw/SYa3jgwnd
VgEQC6ZiylGieHpj+2r0BtlPOvGZ6NkH5Sh+/B/OzqvHbSQN17+IAHO4pVK3pG53O9s3hO2ZIYu5
mMlffx72AudYlCCiD3Z2dwADLlWxwhfe4HbxYeo1Y7avGghJcmMTF9rH+zv91gxRZ+Q2mjn9yMtd
zrBJ7SQPbL2iLhbHG/RPVV9NFSwUQndtI94aisYW6SrDzUzfy6GUdurqrtLl0VKswk/jR0l7aOtk
Q7+9P6dbO36+i+aMClq8tbgobC9SzKHPqqM2mU8OMldgyESLvmaWcWMEa+nwVZuRZJF3AwsdSu7w
2ZeNk6yJFVGrjIeLWnzWRJN+CF2nfVA8VdmbY+5t05YwUyFr/tYD03/uo6LYoIUZfw/CJtu3AEM2
oQEjzpNJ61tBqKy80vp8lVzG6bSr0K2c43QgWEsk51APeqrEdX0MsqaY9p6VEJN6ieqJDWliDnhd
reJgb0nQ7Wg2V5GyrSrL+xLV/fjLnRK79yPFwZo37s2i31H+tgffQcS53ga9Q5DnQSJCCkLDD9wf
4Mhjkoz/5KtoyGC3Th+D3kyAUkcrn3reM8t5eXP5HygIxeO3ef91QAkPg0YFXHuU0J43btS3uyZT
1gS9b2yoGb2GrBGapuypRU1ARK7iFFZRH8dAb7ZGHomPOPE0m1hWxQ8UUEmh372DwTDQiUN7EfTT
0pAFcO9k1YNbH0PVzYAbl+FzXA7mq47P4b9aHAQrseLV0cSIEhwoPGTuUm7txZ0tySrBdI3d0XJh
wvuGjqeKP1WmCDd25xif7s/uTe/z4qsxylz/Q7bvjZK1OKBFUQe2RKL6WEVapT5L2s893AKZeQDk
TKyP/KgfdXcjIJg7u8aWVvZ78IyiOBmog2uPPKqDcxobN9Z2MooT+3tXoO/mj4XMkDmu7apIfKk5
wbQtmqDzjlMUuK4kFbCFDooCZL88dXU6QN5tNFc8aZXSk8+EvTY8RG3Ueocyy7T2kdCriRAgCz0q
6yPoVvVlGMqg/hMppIz/IEE+eF9yoyAZMlUkis96ZCfta181zj9YVuc/KcnP/S9g8wjRiTRpf8S8
m/UWUHHi+amVjsEutlPneQChkn4yhBn/hhLgfjZnktCLN06WdW6nJh3O5UDZ8b23P9wbsCs0XPn6
nKPFlTzAZwH302lHCVZg53kNQGsBOLKduJlXPvrypM5DIQeMgsqbBOd8Q/11UiFRuXYIPfSIvH/8
WeZKvaWEB+ugNeJ0JVK8Oq9zKZ0IEfknCI0E2JdjhcNYVqjaa0dlMK3/vL6J4Hw2rvkJ+cPokGul
ubajrybHYwOOGlW8WbZ3qcahmI0CPBFvLsH1IXfDONViN011/IKfkzbs3ruUs3ocvELyBjr1y9pT
LtgaqPxbx0SE6hYhUdev1C7yDXX4fX8kwInXM2Mh8bxweeEQCF5cfW40eB5a0dORCFKJfunN4HWv
mBv0046iGByNYOzAy9RaI+tPFfSbbxPan90xE/CFNj0bHD4EVa0NAHDhnevc7KgW5G5dVs86SC3P
9Wsl76YXDX7L5IdohOSvFWyQYpMP0j5L6vcJIHJkCbeT1se2rzjaCINzSqBOJH0zaI8hjm+2j4kW
/pjukIbxHuDLmGxrFiXfc8WM+sdpxHZx62qj6762piyRc0gaywBmn7mgy7tUOJuGE1af+bc83Q+K
PQyv3PnBtOlaC66QKqs6+BEZbvQT0ULaV2E0WfE+8LpePehoq9s/MxUHC8AgXqF87DrA5DvFzoGt
W9YE9jeevMTbSDr2HmQyUQznInXtX1nXZsGm7wcv8eNpAE1vkcv9pza09bgn8sY+NELk/dYTltAe
NSPsGqAEY0wMkQED1baxk6WxTzQ8o31FqSvBv2DzNUwlCmuwt3WO6NU+M2IhfILm6LMouTEFfDfv
P9lPyvSUFiU2YwiOfiSKKSwfIyFsFtJWcX52VP+gAwbol/i91ZGdtM3coRKRcP8kkzpSO2njSfjT
qJb6vmbrR34eKNEfhLKCzJdgj3I/KXC2/REqfVfs9Cht7UOMN7u78RqhRpvCTVPY2WNQQr8ebPUb
4UfjfUh19ECf+rFNir2bxm386CIYlO7VCAn43OeBgGKnd1ptf7AiPWp2ppJ76cYUpFQwP8cYNsP9
43B1GOara1alnLvVvMqL67LCg69oPFfgYcH+7ycIQa2bltsu9YjiMMl4CLi8v8ZxFL/XucRjaGuW
j0EMFgzAFUIvV2StJTB4gTr0D+B5S2C9Rbji1biEABFHATyb/wNijobgsgICpb6Ec2mTVZXexEvp
NtiCGJGrAnJIc5tOFsnduBvtRheHwUhTddPJsVoDV74l2JcRAmgAKp1oxaHgQFhyeYND9aNtBof0
qFmt4b7muNp7D8lEsLQxW0MtD7iKONrJLTtREF1XHqfGKqwOcfEwjHdNnA/dB1F7WBamVo5/p1TU
KN/MIjzVli6jFc1wP8xOMIlTfmRBORpUdbvE25d9IrpN6jbZN9F23TeiDwzhnbbOzG2Xe5jyqZ2i
6q+yKKX+2mSJ8csOUXbeK2OUW5sC15rmgWvJEE9myfs6+NVYj6rf5HkLLr/QZPze4I2iCCoh+DfP
fUBA+Yu1QlKjiTGOPoKJ1Q6qNfwxqPnvykq4K2HpVbT9BkZG7gcsE5tkWSDDPrzt29GJjwNGm89J
mas/KSXHD/dP2fUmpAuOFzYyZAiewTK4nI+bdehMValyhG7hJP5o5YnzCWegDLSWIxrlwcxUs96L
TFUSv4oqJIH8ts2s5vv933E1W+IhePucdQCS0NAWQXEJ0TIUZuMdB9wnNg1VSVrw5pogz/y3XO50
0rE3sjyKiODnF7HK4GURr4ziHbuk08c9eN96Z09qGtKNt5KzgU8wxJwuqJ2Vj3m9zOT8ZBjE4TNR
f0lBy0FrDFWuJics6TpgFGLfaBiSpVrzyKCT3yd1vi1UcbDK5tv9lX3ruV9Oeh6bwiAplTuj/S4/
sRcNbgsaNDmpOFlTotc7+Udx1eSjHYeIdIRCrb/EhSK+AQApu4fBjfB8VBTUQh7VoLDOI23uHxBq
vBx8d97rWxf8db1DKnXon6JWbcT+/i++3guUa2cVI+oK3P3LUh1o9TSm25GeUDxud6oih0NCQ2Xl
fbneCySYePHCbrBBJS7xyhSZzClUZHYKLdcqjkIU02eNIqHY20LdyaDYecMwvtyf2nWwTB2amgwI
JbQT6Atffgu7bNSyx3f1hO+DsysGW//uGDkur1LGX027LN6rZurRjYDeBvFwpj/i63c5oJpYhujh
l580xIZK3+TF+Z6kyhpv78Yne1OAmQXwZxLr/Od/JRxULqJ8dPvkVFrI5I0tAMwiHNbQJdefjJ4E
JR8KP8hrcAlfjuKloxtOgErmCv34oJXh+KGrnfJlrNv6NUlF99tSm+HLez8ZC0j3nkIh6E4E9i8H
pTlgtnoQZic3TaqDKEPtm4ty2R8PE9lt0ZXaSj51vZTIDCIurs0gbgIf63K8hnC3bkE/nIDolb6Y
qFaTF2Sb+7Oa/5bLS+FylMW+SDSTZh6o0ZMqzOiDDSkBmfsm2dWA9FbinCvqK3hRwjf+B+k/iuLL
kl3Ux00y2WN66rO6+s+OW48QIWpKi4bo1CYPleGGwd4uaSnifmpGcmfbtVA+UQlM3E2Q62ykXHiD
4ScproBoTTjdF8suy5+i8dJ/udIN9D9G+rdGbdaYlamtxJLdQvPhmYJnD/ap05RqM6ayDf2mNrN0
k+VB6IBGpBm4LTSlNnah6hW/8oGhn6my1UXoh1HbBb4KkPArhnFm8UyvTV9DaV19CErB1qzCSOcD
6fArtRitNwH9RdGxIsbaWhHKJXVb6buytNc42LeHwh6DsinVpyXam259ZoZNGB1rWzgI5ZpkDEH0
KyPjOdzfXTdid2ppKjgRbhzS5kWUlAgrNr0CikuNXZUP+jr6Zjuh9YArq7Yd5NhC3+n7kzt61coF
e3V65uWcGy/U1wgj7PmX/XURZRgQuH3Jcg5W4z5wxNRDAzJ75Tm/NQotHnTIsBmZe4qXoxhJmYzD
lCmPbiib59IduqegiJ33voPMhXYIGs7zc8g/l6NMIFYV8OLKI5Lh4lkWQ3nCxHkNR3djLhY9HS6a
+RkEong5CqQ34v2kRawJDwjnIApZvuggsOyVSPPq8gZKDfmeqFajEw4r7XIc1E96NFXi8KjYavcT
HwX3BzYVzeySOIzOpx5Pw+4wWUmw9tDf2PbgohgTDB3/t0QEU0OYaViBAue0moGBIio521lFEafy
PLFy291aTp0yMsElh5nywmKaCZWHAVzwsW4cr9vT3NSLrVXY3Dn3z9itgShHobhHhqpe8U7LIImy
NAgYyNOBcutT/UD/Of7y/lEo97+xiuYC2GI6MJwRfc768Ng6yr+e1ONdogdr3LEb1wVd5v87iLs4
TlzwcCbBU3Nd2OOPzKspjVpB2z3A/I9+SdEYG6nZCVekSe3l/ROcYXFEFPB4r3rqKr2krnULQN5l
7e0dnkRfYp66kjbe2vxcGBBgSB8RV11ciCHiLJ2MquioOWO9L7qi3cryoyWfsR4w9ymR8Mq0bmx6
GxHJmWWNaw8co8ttSEOwbXJLFUc9MM1fnlFhUzoM9qTvaEmN2sp9f7UXGWAGA7ITSSGpYV6OFsVl
bE1h5570NnUfsEOkDa1Ya3SzqznNo1CTmSGqpDFXOWKnZ3UCo/VE+2n4gnrD1kUg2Yf90v53f1Nc
SYZAHGAo/mFOtImXHW+PHW8XyI2fzKCpcX1Xqzzdem6Lp4LlwCMwsIn/XlDVSHzunrjY4wBbi41q
99GanNzNtUXBEetHuuMw5y/Xti9ghkDjdE+Romi70AvHjWkX7srtfGttkaidERKzAscyM66ryGkL
YTNhhKJ8xe6bQxrkre9Mffx4f3Hn0PIi9GRteW14bGAMcugWpz0OjKGEk++dkLivvkAUaE56Z7bf
En6f7xa693p/vKuz9zYeAHhAxvSNlyUbQHtUxtPSgzLRTL1vF1I+FJNWbxCFaT4ltsw2UVuuYVZv
LSj7BrQJrTcqLItARGBsqaHD555sN852TtAqTzxxxc61Zfjt/gRv7RCXPBbFlLmSs5xgH7QwbwNO
39T1PXotDSHkVL4bpsMyzjkQG5FaAsCty32IElfUWxX7EMPdHu5yEu2qKC5W9uGtzUHOCmnZhlN6
hbEPoYqEZTbgPNWx2/tcdC8IjuVPg6PmD2GYl//eX7tbnwmBSgqxXF2zGP/lrEpdYvAXctBjWnYP
eJ9an0e1MU82BJCVcO7tOyw2PrkrlDJthmQwxcuxaGxbZTCp3smwBiPc8nPSlxZYI93KiSwADR6n
zZ6rqtAi34W9W/s6xjuKHxZK/KKrpfG16excO46o+H72rDj9GprW+L0k6PqeQ4d4Me0m/BGbTaxu
qHJ9g6mt77Mgjjoqr3156ANpDQ9mU6bZrsyHhNYj2nbOjrOgfUcHs1G3tRs37s4WWdT6WpKZK3YH
b/WN5RJw4okA3/Q/lr6KThiQ8QVacNJp4XnST9NBbf24Mmp7r0SxpaEJkyPv9cvVU9v4iWZn6G6N
wjIV3xaNFZxUZNDy2jd6M//Yp70tqRCP4YNWZ2W8s6t8KmedIwRWc7WpoxcT8tHK23AVrLBPKOMR
y1KZMtCVuvyKeuTkSUy1/DTo2WT6rR5qlLf74aFCxgokoOjdRyLabocIKJyt+9v1+qjTJ6CtS+LC
QQSdeTk4bW9nKsvBO7mFmHwvdlF8y701eNT1IQSXMDeJabPaWBYvRkkSq0I9zUjOAwQNz+dedpC+
1Nsm2+KoXL5Is03XtJevDyIPu0pZBwLDrMa0uF4cJ6umfMChMad3CScrR6KukIo/4JC+EjnfmB4M
MJDQ0BMhnyxbuqqSQwvu9ewcmwaGODDb6GEE7aNbDMa2SNJhZddffzST6geNXUYF5rhEtEABND3A
lCxnOnS7aFQ9xBeLtTjhxqwQzgEvQ68PLNbyoxXaqCb0XdGLS8ToIwOLv6YINkMW7BV3WIsvb41G
N/INsoly3DJA6ssWYXRUbs+dlhDLAmja67nWosEnf9rINe1X9v2cHV5eHFi4UblwZ40RkIiL7ZEM
RNcStMTZMBo9PmBaONU7hbZJ/RCYbhaf07ooyuNgRpnpDxNAyG0/UhLfRGps/sJJz3V3vVrUKfX+
CkqRU43Vc4/4YLkrk7j/XahGUW20OBMObDy0GH+PvN7V1u3b+pdZ5iKaBUadz5bGc7HNhsITXyKo
DNMLkcVYbWXRJ2jLJVGo4uYUth/bytYkqcSoV36GGmm9gZkw/ROy0Tt/6iAv2IpDwyrTZfe5pdVB
ymMPfXywC7RBtivLd716YF7R2CF8ptJ0xcBXIgwZWzs7w/ZA3NaY6EEU2Zpf4Y0jzOMGVW0OmDH4
WLylmkT0sbVkfg4Vy/qM0pn7FQJH8b0xxRoq48aRApaMjBo8pDlQmP/8rzIPnDQuJey1z2qoW36B
lOQODsGa4PDNCfFOw2+hoASZ4XIUAQQ1rRDnPI9QDfdoKAiMrUwFwu9qlH9rKPJDDvAsDEOofzmU
olCS69oqP0cwPKjNOcrJdGRyKGkm7d6/GSjzzBg7Ijp9GZlGuZcpkWLk5wJcwL6y3QBydLVmSntz
Qn+NstgMsuyLuMiG/KzowfC77TsqL52jHQZ9jFfu11tD2QT3s6ECPNClhmUt8OZB8JjNUDcf6zFG
RZkq52aA4rLyctzadrxNZIeUXGa5qMuvlAxJP0ZTWKBIix2WY6sIzuEWvqLKcXM+f42yiDAq1eG6
aBmlNGwkZ4UZ+G4yTec+SZqVcPvmhDhCdGxI/bA8uJxQaESqBOZYnA0FKX5yTWhtinAP799xDIC+
CphdKoCLCdHyjO1ON4pzmtrBDoU0c1c1+Zp9zY1lI1dnGoRFgF6XrS5KBpGQuZafM0/RcPBQ+ofM
rT7KQElXqjk3Vo2REFmkzof+37KUGWnDmDety70A8kH4caCFj2HSuu/fBxfDLHZbELmNa9Vqfu7s
9B8tdvQHkoDed4zE2t3/QLeWDuMGejOA4Wcro8ttQK+gqMZWyc9xK9x9OE0leFsjtF7o10NVf/dg
FNxI8rhUOUxX7gAqlKy0ssuzjrzaAbSVtwfekf4opbPmFDhHBYuogYY/utrzuzeT/i/n5dShF3uo
T59pe7aboRi0D00zIrM6JtpGz4R1Tt3KXItVbgzKI8tFTiyGtN0iVCkK6YQuIpVnY8TtYd8g3NNu
o9rrPt1fx/kGXUwOQC9BGDvxrSR2ObmUrEivRjvnXhhehlqe7Er9lZTFKQaeguax8MNx/JSp7tf7
497Y/XN1zKK9A0cWuMbluAg+j0Mc1MWZ4ln2jWaOeDFEmq9sybcu/+X0CFkALYMCIy1HieVyGGFP
fYrRoTyLUTT6Rz2f7HBTmrwp1Bbzsjq4ahAD/y2NyHxqLS/tfahkYbPxeNaA+0VDHD3rwMY8dHH0
wXvKu7CrXkO9FcUTrHNF9adhiuqN17XdV3AI8o/nxfQnCnAB2cmW+eAcjDaYKr/LLOxtaTti5+5J
qXPke5LEk5rHk7ZR+5oMrG/V4GfUm5mN8PcY/ut0AH59rewK+al3yulVt7K0209Id35MKVWJjVHH
4j8PNfNuawex/l0rURzZVqjhtyu3/PXxZinR53qjjtHlWdy/imh6OrRpcUakvQNeZTeb1oqSPZJh
7+6MUan8e6jFiYvSqWqEKYpzZDjJroExsJOZqb37iDEKbCSgx0g/XFlsyAGbddiWvJDQNw6gWY0N
/dI1wY7rjU5zhXwD9C+XPGHz5Q5szTZCEzeTXBLj5DwAvR3KLSKp9loPYv6Lllt9Bk1w25P7knhf
DjSw1QKrYqsHidRm5bF6K1GFF76pVO0jLOhJWzldt3YEN/BMvpzNgZb0oBpbBRCshTybUeP+Yzmx
/GoUTaH6VmmuLeObOuPV9IC9z8gXsu2ltKwDERdVb/xmul5a2DVAISlfwVVE455MrfreakFbfnZH
Qd2qTWwt39aNOQ4HK3DFNylwUfEhVamIguYyRhx+sqdhO8AY/YFQeeFtXIg87iapWh3bAcWzOoRr
prT/bKNN4/hN11juHgELKIX0REbvIxc3vDwTC0R9E7Zhox8samKjb7rCMg8N4sitX3CJtts+Lydl
Q/PfGX2rFXTy8szldvddiiHto+oMU7LVc1gR7376ZwIh1QIbzQMmt3hDNCMQOVC76lx5RbkJygYF
f6nlm36Ua7nh9Rs5D2UiX0a7kgTx6nIYlSoYsurclgZFcVftxzOq8OIxK8fkOMZ6s8uQ23r/BqSu
xCGGBkeuuKTC8ZXJ962JDYizxo4qrLJLvDjxecm7lWjtxunCshNqAnUz2kbLLK6I0PBsSlOeq7Eb
TnitFA9VbXSbcpzUw5SG4uX++3jjbOHrBmjM4m2hejb/+V+5qRMi/Wtmg0S4P09+TyMoQx9fgYqm
syKAodwf7cYlxdRIeygMcsUv2/cCrye7hLB8VtWp3mic6o2DVvrKKDc2CWI++A9AzNRnfcTLOXkU
raqEXAHSed585BQWX5NW9luu4cTvjXB6qiKgOPendmshqVlg6AQ0Bm7wIgIwesjNQjColQ6636mY
cCeV+4+Z9dP2/2MktuHcm6VKt0Qc5p4cgqJ15TkEGB8/KnElrQ8iC6YCeWrezpXTfeubzQ1Tni80
twFFXK4mtb84VnVFnie1hxUVVPKD5k1rBrm3vhkdNmQCeLpmsZbLUbzYjAMrK6uzJ9XJ+mMFmtFj
7QC60o9Lt/DOYEVNZM0IMdfMPa9DUyg6BIjsfjod3C+XQyfahKgWwjPnDtn5nwkByBAiF9+liq+E
hZb4mNg0wVHGcTL5WDoqlS8SI1rz7b61gbAFQzaQ/ht10cU6V7pWRDDPqjNqVOa+rMziNehN+cGa
xJoF2a1PSgeJ3HbG81/RYBtRlAhwD9VZJl4XHEJIEvZ+CDJZ7O5v1Vu3GWh9uJG0yChiL05i1WpV
0FooeXkYQx3DVEGxLoTPdvT0cfqKWH7wXk0onoWZYU6dDWqSsUzebbQ2gJPV8ozaf70Rhvjtgen3
0SoRPtyWFfTjjU/GJU1VfqYu8wgspgcdt+9Ll3ehUAz5GiUSH6S6nmlEw1pUfOOTze8B3Uwg9oy4
CO/KOMOxB5Owc9JL6IGJmiKw15nv/14ztoS+LNcL0oqL2C5LhdbTOOX1IUz5RN0I+g4ZiP5s9YP9
pVT7bn9/g1z3p3jG/9+Ay/b61NAnzitbnptCS2dd8dciTT9NQ/5hFPkTDIL/pGettNhvLSW5Gqka
HRyyjMUkWxhTkoVmkpOiAbQcJwCrXmRpazWeG3cazSHQTlR5SH6XIbkTWE4QD1F9zkfs/Nqk1vah
2Tf7FrzL2exq+WD32dqDfntQmkXgW2zy7cVF2mdJ6JlpUJ1zmimPlZw6X28D8xF0XrUVWG1tUgT2
Vl7cN/z5ImqmYkb7jcI9lgjL109DfQNn3KI+owwoq32gJOUjNoD1K0YbbQGMoc5Plp3m20o1ktzv
XRsCA8pDW8oaWGvc31Q3jiXgiRlFBzcbCsO8Af6KaWIk0zJeNH5MbgPUkMO2MS13EzbYdd0f6cZi
m8bMXp0JNmDzF09H0E0YxvVQA/u6T38JQw1/9klQHvNIi18wIql4o5Hauj/ojf1Li45mLgwoQu4l
18aUHQ+xWTRnxZyS5ynPnSOqQWuC/G959uUnpYxgzyZALCPohsXcdA85585kFVHJqhBK05AViyrb
z61G2aueGW/qKp22KcYnR3qh4zZr0nGro76xb7IWtYgUUZr3fVnY/NDD5142ZVM+8BIUXE92b8eN
054gvw/EImX+CIIxOln91K4MtVjleSjAaGTryLjNSfuynVIKr3crMZyKqFQQ6dJQMsC4Y+X+uzUK
oFx6KFxFpO+LfCaFl2U4gxxOqgFhLrLUak9kMK4dz0WIw2SI29g0dFppSF53oIIiQUBVTCejpgp8
Tr0yqg59NTqkUHQkIl/X6rp4gGEPpchGGOiXUGq7+264Xdv6Id3Cf+w0nvLX3IhA+/uNaOwfidU1
Br5zuXOe4LwBgFESw5ipNo78c3/LL070/PuZAZIHtNwRW1mCUWjdulo5WuMJyPvMP5pBsY1oQWVl
RrpyvPRF0DIPxpkGukc2y85fUt89KqGmCmP2VNpaAQZfdau0O49hX7APgBTYp8yE9PMQUzTTYUVR
H95L4apyo+kxWMkKI8N/anLY5kuflbb4EKpJl2xNmUf60VTC6eCNY4cxtKa0Xxu9nw0r+9SudD9r
SpcFRBoj+drBgZFb00JheW9EiWszNszelckuLrB5rrO8CytKgWqWQb68Ku3WwusvTcyT4aEz4Ldp
3GwnRQ03qR5Yrx2iWn8KzLlXRr3xOWe2LNk0QHE25mLUvhX4o5S6cSKahyIB1845TJjeZr5Zx2t3
9PURm88XMiAuBC10IOcl+Os1sIwaddV4Mk+BqRhcYdG0VYFIvi9vZyG5LAE3c7aoyLB5FqNklg4F
0TFPI+5nj2YXhZ+M1HSfIGZPD1LP+hVFsutNSuOVzF0HqDH3keY//2tWIvUG7BUK6yREYPt04Iqj
Zov40WhDcAB5VX+6fwIXgdrb/BAlm+WAqX+gOHk5XtB4kEys0jrxi6IfWBX1+5LeDj4ZATL10aQ9
0zef9nWrrGlhLWOL/w0NBwTXKpR7QA5eDl0XupspTmedpIKOICi86NAEw791XnSPvYiyc6VZYlsS
3h8SPKK3uBYbfjey7veX4HrX0kid+9CzngwCEotPjD4WnCoKbqcgSe09SeywweM33Cplsda6vb6v
GQqluZnlirDdUqeoqz21mGRonSrCGz9LC3WLkkG+ReVQfdCr9tS2DDw2Wb1HMShcyfhvfGt6hZAs
wLDYDuiqywXP8D5KrUa3Tm0x2Rsp9O7AEWJhrRj17KmMdrBAnI2etOPu/hIvoczzt74YerHN2rKq
bUVG9qmSst816DnsnES1Pph66ewnGbPkfPZj1+NlWkOQOpjhOwFQbz8B8xOcHwFcQTFffGazbqOk
dGP7JOLM3ktNazdRLY21J3mBEWIYOkVvRiF03ag9LA5wQPRbWHmpniALDM6+Q2yl3jSytb1dJ7AX
xmgZcXNfr4X2wawl2vddQ5tpU3lO1mzQHvPWoMfXnx1OAQ2Eme+COoq5+EWpXheAtw31VEflaeId
Go5G7TwRbOagPa3nuEaX4f73vr6bSWpnIwjWGUDE8vkBkDzW4BJZhMxKdxDxNV+NqsG/P8r1aeKK
JJqbYZAU9Jc1zilJJX2wwDiNqOVu2rLtHmuwQds8RaC1AD28CbSp/IWwKsXdqDMf7w9/Y5Lz+zrj
jBBnofZ5eZzkOFEGEZl5KjQUNOrSE2eH7v/K0bk5Cl1j7h3yTax7LkfJNSuDGd+bJ4JUFeaGm3yO
w8RZIQy9Aaf/ygrmbUs3i3YW7xzlzmWVqjTRK+ry0jmphZd2GDAmUOH9TAI32xFK1PmzrpS19dTG
YxM+jbHtDb4Z5eG/Lv4XwUuNzi5a+2NsJijxQ1xspgiBpKH4Nx+RXXxQTFTikRmpAuezHmvS5LyH
s92j6kYIu1qWBNypJJnqvEgtrXtfjFQxNlXX2r89B7AtiJDI8rTtuz8hlzGAJ/t/YfTiWrIiEG9D
GJunAcfzZ5mhJdVJJ/lxf5TrYIzHi8I/9fhZLW6Z3VCRM8vI5BPm+DB8ypKp+RS6ENYdNKF2NGg7
XE6zbmVqN049ch4z5JMMhJt9sW9MPXRqfRqdE+S98kG3M2WP+6zxQEiBdFXkiV3lYRMTNRKBi/vz
vbFl6SDyltJYobS1fNj1tMDLM5ycU5173TYCUb1N2vdSz+YdyyizngC0Xviki/scxn+igdl2TkM3
YmKh2ObRLuy1SudSh/t/w6DxBM6ZwgPYlMvzJxAKK7UoApvveOIQKgoQSRyDD+VQ1Xtpx8mPKVGN
l6FXxSePT/uLZy7adlXd/RJkfCttnRtbaU4pKfFS46U8ubhzUglLMqkV5yRAkR4prj/Vidz1Lvo8
URsMz55ixPv7X/M6PKLuY8NKgJ0A9WcZs4RhWFpO57inLleCp6b1zJ3ozfohN4c187DrjcPXpBHM
16ThiPrvYq1bK5SEgcopBRmAWVjrlPo2c+xYX4nqr+fE57TBjUAB4m1cxgKaGwz0WGrlpFTD8CMj
J55NUyv9S9B70coFfn0Q563DGzE3QCi4LA4irR419yaXsbDOwn8l7cwc5Xi3kFsAQ1Htq2Yl6k1n
eqOxqepYN1dq59erOiumkgOC1QdQv3z/vQJZslDLw3Ppta5fUpjdDoP8/t5dwiDI2iLvQNOFguHl
p4tE1jRm2Idnpy4hx5tO83lqommTt5G9Mp9bHw+QwhuIj8t7Sd/QNL5Z4dbhuSgy/aFC4Xgvm8w6
FlGorRy3m0NhZUDgZM9ib4sNaUD0IxtqwjOS96+VMMsHSq5fJieVKwXHW98IH5lZWQKZh6snosQP
MQpxhTk3tao8NWqX/dIic41lfX178NYB05p9iRC7Xpb+WjTqk7KrsrODt/dDVrX596qp5e/Ss+rn
oQ6bF4ml0Mrnup4aI800UCA50EWW0nzZWFR5YgtgfS6YH5g1/CtstHf6EnBPU0DCQI5gk44+2ezl
BhygHvByN+U5KmpgA6kpnlue5MP9bX5jMpxjIIMG54ha5bzCf6XnmC1A0pCgSIIU25oSyCIWS9oa
r+Fq2wEVmFXPCcdm69Rl07QMbACCGFWfu86ttkbbNn7jDD/qSW9XLqcbI82Y2Fl5horNFa8zayy4
TZlenwH+SGAX6k9TVmCKQ2V7f+FuDjRb5aBzPGeRi/tBkcVMG1Lqs550AZr9hAN4uidbq38vPnq2
+kKqwH4znYWqurzvgMBVZQIW79R0TfPJQEv1Z1ca74Q8vI1C8vHmvU3t0llcDWTy3Uj9wjuZoeg/
5VNh7ydhNytx+dV+exOzdFEHQjWASGde1r/2W02MxtXqMpdBK7ZdGYVbb3LeKf8xz4UHCgdd2pDk
U8tMJtfHyhslhK4iojy/E5OdHLzMM/qtXpprWdv1TqCDQ10dRjhj8TJdTsk2Fa2vjcA7oagXYUPv
6gNF1DwbA1+HlLvyLs3H/iKvQd6IwHvW258fjGVIUSpTWYy0+U+WKW3fTusE88VopwzZ92hEYvH+
Lr812uxya/DfuQ+5uB6GTmnJPafgBMZD/zmUA+6ySak8NuSpWFuG1jsbu3w5HgxwRXM1h27GMm1T
21ZFAqiMzgZYn61Mq2bXWjnsfkdpyvxAiKy9N+ulqkHkBIQJrgOF9MU9K1JkBPomKM6i76x/0UGs
fwmkP1dKVdf7fj5TUJZ5OqBcLXWxUoi2Gl0oec4CQ//slYH8BolJPtz/XLdHIdqEAD6TNhZzQdG6
t8OS5jua+MUuDx3KjXiHbO6PcvXqUu3m48zVIFIxgsHLDS/TLM17u2nPXj45HxJVyF2nI3RoxG2/
QWd73KWl9k5s5f/h7Ex25MaZdn1FAjQPWymHKrnKdnm2N0K3u1vzREnUcPX/ozrAgVOZSKG+XrgX
BswkRQYZEe/AxiCxBU7HgwyJKkgPl4MOtpHFTT0NTyoyVUExmOKgiqH0IdrsNYnXB+zlEbscajO/
waLbJWgHP+mlu3zuRGQcPMUC+K1h1Z4WU46ocVI85kq+J/h1nZxxyNZ2Dlku6SYV1ctZIlWWFXXi
Dk+LOfdPbadIza8gFnWweUFE+oXblcdJdsljnoBJM+2iPgxuHgeaO7qBEOAt73/r6+DGI5iHCG8r
9DSByFz+IFahWcQ0jE8MYD2C21Q+OKlbHaeiKndymBvLDgQO+PHay1274pdDpY3SGr2ZTE+yy4oz
lEx86XuU77VJrFHHy45uO/1HUjPvBLkb+xlJUtAA5IQusLhNkKNdMhaKskxPS11XYQyK6pQ3pnxy
IYO/MzBL+4L/7F5raZ3NZpORVdDT4ltDzN8+70jQEMupc/lUqvX8UHsKhs8lapFBqTZ5sMTVHBSx
PftYGSGJKS2n33s83/i0vJrJGmnQYJi+7cxYdSq7po/HJ4kqzGly5vTQypj0bYinnRh73Rrh/CMh
RcrmrPTnLYtIehRNptkYn5Ip7iq/ioVj+fGQFi9aXnmeb2RT9FfFLBd/0HSk+4veLGcYnS1Fs0hk
sbXzzW9Nfu2SgD2BbMSL8XKzNQNdbjRHxidkeFTfsSQ+g6Ny9lAPPt8/QdetAubOfsa3kXSB/2/P
tBjVxh7S6SlqDW88RBNqxIadH+Z5Uju/arLpx2COUg30blQrX1IV9FEsM3caca8Sd5sdx+9gr3GN
Y6bkbX6HCqO3xpRjetJlB8os9zwUVu3Ee7b00npKY+1XY+iTRHJ5Sn9kefuYqO4XOzZRHs/d7uTp
SMQ3MUIHZ5yn5d6T7TVX++PnkWGv5w8O/tpr5cxtIs3U86XmOsvw7naoSeFkhuzLsbNWHf/JdUT8
TD+AELjEhmLFgewhzPgke1T/xnhSJj822rE7DDqwgMMCOGwKjMxFRlmvnEw9CLPxtHd1k/T9IRp6
/A5UXK6+1a5X/TeUrcRg2ktJhSGKms+ZUFKT3ecS/IJYZpb9OcVrqz2WubT0ExQd0T/YtPTbj1W+
GN/hJ2Nie3/fbJ5erAeUsTUDBG1B3rQFZWFiS5sxHqtQkQ4+rmU3H7iKEMlW1PfpUBpvC/TrcAQh
eHdUIF3yjfXA/PEwbxL8AbJcK0PalWOgZrl7jJD19wdverMV1jqUS8vOpf8Mrm1zv5ZQxVvR4Cku
qYOehFXE56au/rm/fJug/jofLi5o+zzOsQzZvBdApdpRoThlOJduejS9sfsJu6h4Qi1GO1RSG9/n
iVR2Bt1CMl5HXQvjqw8OpbFX0sYfq9ibOWmHkuPs29F7tf18VOLuvY5emfWowKjNEj83R897r016
Un6sXacxwexYXdn7lapGyRe5YKL5Tcn0fPlJB1F5FvlS6Qg2eFoaOFonvpimnJ/qyZ0yrMFdD8X5
rkK8Y2wi3TwsZoW3PZT8/EeObIFOG8cW8pzECs24+yu8ua+ZK+xWSmOrtDDmadtOeyPGNWsVIpSx
TYOjcMrlPOuJ+gL5Y/6mymY49322jO/KZO6Mh/uDb19K6+iUb9d4CqODRs8mXGh6PhdGJrsQESc3
DZSxnOTvSi8i+32TeUP+lcul6QAOt279iaWf40dtyKt/IdQkxne77WY9UFP0uD/d/2FrFL0MY3iA
rq9VEk+u1a20mwcd2+t5pYWDgditPnfLB3gn03/3R9lcX8yevp9HnZc2P8U8b3N9wWqHyVJkVejM
GNb6DQaJaTDFKII+mGszfCc4XMcikOcARyC4IzhKgLgMDkLAM14iDtOYak11NF0FcwMr1vsmIOWd
vlu5Yf2+P8ObQ/JZoaBDbkLY6nJItynEBOG8CkW2qNzNqn1sO1ee6qpxjy3X087r8+Z4PCoxPlwp
QltcjE0nrzRthaA0jVFzysYk+qbnVfmCzQlXTCowDXj7qiJ8S3edDJsDtBXoq4Wq0f1ImzDRtO5B
SYQIdEMkD1BQxSEvHWXnwN7YNDx0LLoECH4QfTdfMW6TpmvdpAnNORcnTSvm5zEXdLUKW9s7nsb1
MSBZI7hzFChfbsvn+FDQTbEHTBX1GD+lbLBmBw9d10ZhDmP2MOsa92NvjvXHVHUQwM9Ltm1gUXMv
T6lhxMPZcroe9ljSjXsk2OurgTWAP4G/FjwOiseXW6vsujxHp7oK3bYc4mCFApZZ+y+wrjKYqB+b
h2Hsmp39dWvx/xx0s5+tsuyWPsLzXTUxbe2K0jvQwnDPVAz28vObQ5HNoOUMLpA++OX85kYB+qwy
P8ustFPFfRHqagneD2W2vUfleo1uwh0X+WvGthILto9b+FoqXk5aFUbpXKW+oyqROMRGNL7n/LK4
gmd2DbDbi/6bZe3y+Fzm+Cfiz6bwo6LI9gBJN8LvWq5aK7/QIkmkL+euJKPXapFThU2XOL7SI0G8
9Kl3uh+cboxCnkoDBVFGnmlb7eVeMUYYrF4VLl3unWfL7LAmdNqdzOHGd+QJARAEMBsy99vimz2a
izJSaA6NuFMe1CpeCHzVEg4RcfftEyLj5knJm4XW0GZ34oGyyAQBxLCH9ospD4IIZlNYbyuCrbcW
p27VxAUNTglp8/ATCJJ1ixBN6I6t+5gojfF+WPLucH8uVNSuNyW5NX4AOI4AMrlih3jSiTDAHMMe
s/XlZ0pHbfllYO7bUVaMq6IOFoXr+wfFU6XE/iNt2u7oykWXQTVnIv2sLprRHCfqaRLZtkQo2G60
XfEoRmXW/yvzxviG5U2dnVEqLsxAz3JVC4zBauNgyRLji2oWZC0dvknuM0KomVUE9tRq7lFYLdZZ
/TJb9kNSTZp4Jyx0UX3EZoGEAM3N2w+2IhZYylampU7sdy3mhpnfVZmSnGcHXbRDMdOmOdSuNGts
m6ti8QEdigLXu67v5S+1lrPzMFh9WYWpUqCmQsKXNGeT1gQhNpL9gPV8gkDjzMvtVxkVmuE3UteS
T7IqnfrY85AkJdc6K36vcTcNQZVlc/EpjlvNIUGd0pWrr5IrntKhtmUQe5FZPVRt4di/q0afBzzS
3bl5zPBGNj+V41jiDUozzfmdWWpsh05Wq+UR1+E0+ofZCiswOsp4uCNFhop8eSXtpxjUtPQ9KvfF
CdVT9dmc4y7+4bZ28xPqdocaY96mii/QHG/Peq2Ov2ZksZuD5Q02YlWjkGbgpKbSPiSmMqQv1DfM
VcexrgvAmTF371mbPP17LKcS/3M7bbJ5OBjW3Ov/dPNM1LIqlRpEB935yzAsnnVQamqBQSXMgiNS
xeNntxycWviJ3Qn1RKG0KJ+XnvLlOVKjUve1epnakxGhBgNgJEqdb9PI3e6PttEtL9TcW4eV0tQi
8FQxaz9bAwVsX5pW+msx0krHCluazTHrC9f5PuvV8Kmg22489LnolmdPTbri3NezOR3rwlk7784g
Jgy4p7bP+scMhcP+YUIswUt8xyNSnXKbTec3eMuUvsFbbjxR3tP/GQ17ib/dP4U3QiQILzKwVToG
OubmkgVEHpVVrjRcDFnFNl6kemziGk7Y/XFuBEnGoXpFkZLq8DaZ9IZyqHKJpS51WURVUk5AeZgH
rLH9tkdRfCe43JgWlg8rWYeqGUj/zcMbb+VRt3KrDTFmbw9q0kZfdSyOd1rMxkrI21yrdFQoGPFA
hB28RRwBXrOnxFa6sLdbL3rBDar/iZmq9qkAad3/FWNnsHzgJVsuD3NT5aiuosjClpXV4FKmNTIr
f0ZeK2sDj7JqGQpuwz5Qekf/joyc3r3v53HOgljEeD/ZqVmi+JhG0b9pLIvaH1pQN1+sflGTD+x4
o3/OlsUeHkWKPaE/WbJJf6lKP5eo5mRueqhx5C13SoY3YvjK8oZ7xZ1B+r5Z6Ambek3LrCYckugZ
4cuKIpn7r5HHxaM55fGbPysYf1INaGGU6iBjXT4bXKSW8wKWCa9/UTwW+Lg9T3q3R2+5nhPF9JUc
CWqFNu4WedTGJspGVrzSkPLob09kHm4ldtG81yIzUgN6iMOv+6djXaXLfUTb+BXmxB9rge1yXlKr
ZomQzRACwGin42C2w/hQCVmaR5kXMfThZnAQ7nUAL/tW5xqQwZUhir689WcghsUvIBzAk7yCTGi9
5gnbnPHNNRvdj2Kcc3n6uZhjWHjoKoyNN5KNdZqaGMI3LcX+5/4PeN0ulwsBTpqMGRUVIBWcjMuF
sPB0nr1OrcMYLwoLnQuv+QBeKiv9QkRxF4Cl9tRg1hvrybVR7Xo3IHoKVEHOuubXeYlNhuMqwqCS
ElcZ4M0+Go6lmXV2sCByk5yHSKS/BsQIP8ApG8Xx/u+/3jn8fAdaEYwGUrftzy/U1p1HSeo24Sbm
t7U81GAJg7gTT6Qu1s7D80aChJ4NrzW0pIABb/2288HJtLJ267ByFuFbhKgDqhXHpW0+msvyjqi4
A0taj9f26/BchyiHZjAVyHX6f5TNSPWSOh1yLot8Vp91Y6gOmdb1J2sp2gdtSFXUeRfXL5fe3gkz
N+I5zAHAhwQalFK3LFRF2nGKCxJMSIficSFEcmijfg9bcfOSWolL4HLZ/VdecJWBIK8C39KoKxko
3Wwel0ooB1fN9tAItyaESAYK9SCQV0Wpy6UEDBsjhM9QsRuNNBqQUTtXuSl3vtj1FlnlSTlJwHpW
YdlNeBaqPquxKvpQVtn4WBeq+d5E/TUAmMK2qcv0ZxLZ887Huj4FgNZWhhRYBOTUtzT22NNlFA9a
H7bYMc8IHagDJDsvU2LfRqQ7fsAvsWl2jt7rC+Jyc1LNZZLkldSrCWGXK9rCvhiQdBpDbtJE+eSl
g1C+gnwbho/YZsv4S+0tyYx/V0WNKmoTGO+LNihqj5mz3jRBoZnDQpWhbH5h8+llP1Id3fuTKE0z
/jgOve2eSSfNX2rUg1BPFIrCX1NTKh5YoqaY3ivRnIqd+sz1LlmludEe4ObkObPFrESt4i2yzocQ
Wol4pP+5fKyoXhzuR63rY72WmkxOFRuFMvFmL/YGrIlqGYawJfU6VLwY2gCuuSt9tTPS71Y5FafY
Ldx3Q+Lke/JPN6bIq+EVAUR1zdPWv/8jpkjE9odJ6YYQWQrlXFH08W2nl29OnClyw1WF9oURypWa
1YL0jJImjGIXihkak1Z+V5thD/F6HT9eAWA8hyxgTa61OW3u5MV1lVgsZJXN3wxbTs9kh/qDUc/6
zna/tWw8hcCocGWvCfvlsiXc/qPemUOIGboeQN5Lg9Yo9NP9nXFzFEqQa+mTNsK2FNk5uHaURiJD
nqHyEDfGiKZCvVcJuDkKUDMYxauOz7bJq7P59CxpZDgKSkCZNnfnOU+Wn/fncuvjrE06QG1I6rEN
LlesEZrI0PuS4VKK7qWXekqYd2qstyxlp4ByPRTlJrCu9ANvoWqjoXa6JRt5zg1a9Viabv476nQM
gmnf7QT4m0NhrQijfO00bvE2cZfFEn3tISQt+MfBNdNPLGRXeqnsqU9cfyWUSSilve44GIubzQ1y
fu7RGh5DUuT4NCs1aA/gycf7X+n67vh/rll4OfCGojJ4+ZVifULiwpvGcBj0YTmgnmeecRWu1Zc0
5tOSJ7Vmdrg/5vUlySNsZejxllp5HWuW90cISgeJA23BmG7X2R9nWwLnqFBfjyI9D21kaNEQr/eO
1o2Jwt3yEL3DN20t9l8OKk1Ac6aSjaFq9HjBJeoYwO81XhIX9ZIII5CdCHhjo5AOg+2lFKqCI9lM
0nZmrbOli3nFAAV0sFPj5EV1fMqE9N58a5F5k3eT8FO+p7l4OTVoKSW24uUUdq5ePzhDNz26CRYM
97/arQWE5Ue10kBSQd1WKS3kLun5JFPY1r1d+62dW4pfD3o6h6nuDF/LpdD31FtvnAEwQFQyYU+Q
Hm6775Wk3Wtn7RS6edb4UTICHp3ywsz/h48FEYVj7dDJI1hdruBk1pndZf0URgizh3ls6+fKsIp3
QL/anc1/Yxl5NVEmMRHJYoesh+OPzW/PNDyixlPDrtGsh2RGWSDp3AatoxoWqVENO+Pd2IfUgQiN
IHGxy9w28AarVm0xm1qo1pX+39z2OJHVkVW9I6W3duozt+YGiwJ5DxArlObX3/LH3Lq6i1t2hRZO
ba0cYbGPBJSi/FCj8fHYRru6fteBhAYAFS7wO9grIH97OV6RFH2rlLTN9Ny13qvUPA8a740fVV7W
jxFElk/FPO6ZxlzvybUZ6tApQngB2OXmtNUTvmF2RVzm0a0etUzFMyWqq9P903ZjFHI+ACGQQdcm
x6ZCgXdwtmCJMoZmu4j5ge6QFEEzpYg8vHUg0CAA9hkDQMgVarW3o6UoBcdaGAOG4JodfQTNKHYa
Yte7kIontAK0dtba3bZtLYrJzMpimEIEMkagdIp5iHJQbXVt6m/e8Csuc1VDVk2YNts3FGUMLemL
aQp7vD/90q0rX+SI3zg2dOy3rx0YD/dV9hnKy3b/1VSgp16dwsVGD2RANemxzZ296/LW2pG0ko6s
QEww4Je7HL15belmZwrZ7kqoZaPmK6mczjYqDsf7E7o1FLBLZDZ4e1Cg3uy60bUK02naJWwcl64v
Lw+seXC+HfOzxDvunzePtpKQ4aMAAiTwbkbz9MnKWS6V8obnHaPZLg/dOLonBZjfzsSujxOkPGAM
KGB44EO2mjBdk7fdmI9qKETsHfSSWlXcJ3sk0hvLB32DM8Q9SWa1Bd/0o5ynJl3UsJirJqDPHp9M
dB3PBpjot05oZapBdmD5yBbgEV1uCt3AUTfJVCd0KVP/PU1pf2jGNP90/wtdLZuBjhyhdWXekxBv
8TTxaCLVIxwZiqkTZ+r+y7PbN1i33x/mat0Yhq9DFNdX48zto3rEx69AfIhSwopnKVOvD3KjXY6q
Ne9thKsrinYIhNoVyfdK5t8c2QH+hABKKsMh66IvtsRPpi8W7TyrRX9CQ2nPiPR6ahxd6JI038E9
XSmmmo650BfTxpAGs/JgzHrmj0OTnCat2zlNt2ZGPrL6eqx6mFuV5bnFQz231DHMepqVtLRoE6ZT
fWq0uvluJvVeRvxaKbgoALGAq4YZxJtV+XN72zuDusQO9cEw6pM4SAyve+eUHW/dGtaIC9brJwIj
1rtycTx/mXXvTCd0PC9A5tA7c0p/NirzyVDnvVN49SpglZHqXukCfGukuS6PRoKTSj0YyhQWTg1W
2jSWw4Tc9PukKcdA2Jn8DH8w28GxvKJHLlcD4U/exuCHEBujnH856tRYbYuTth4OlHO9T6jFz+WX
wpj64nNd4x/9M3YXszhlWWLqz9Qt5uHY963bvRuT1ROqizAcQxdS8Kj2hKl98MbJMgPwVuZCN7uM
Jn/Umzj63dNAcX36FoXyr63EVpGfVHVSe4hcWSmCZOxS7wHOvNseBwSNqqcB0rL3fY7qJjvwBsbo
jXSvUP5GhFokftpy2g4KTdMYGepkNuShpToVBTVtD/HWkgCrA14DfN56EuBjX64RZVkA0oswQldP
bRXwgE4+lLbZj8mosm4nqFxvAwaD7QhbimydtOVysKhwOiNfHCOsKKz/ZfRuG39qBVZuBz22jOos
TCsqQrqW8x6D4Kq+xzTJk0By8AKh/LW5sFur8uJsTswwE67pG17ePRS6AMo2DOK5G+YmDay26Y51
bkef7kfS64DNRMHZklrjGcPULycNyB07Q7MxwlqZTOgSinws8XjaYTFfhxpG8VDcRd4OOO+WT6U3
y4S+WGqGSYzBju/Vdi6+UPFsPEYrJYGnK8dp5wl543sC2wL0CweOYsVVM0RZMm/GnyYkFZwHFHT6
wqY/pVTA7/VJ6ZEGU4oY1B7x5/H+ql7Pl+itO3RcmS0T33xQ/ELMxRpNMwSvZRurQFw90xRDnfqY
VEkZ+aaIW3G4P+j1zQEkaHVrp0jsULfYfEr8XwFmRJJBI8997GKMeUxU2h+z0i12hrresGtXnXxm
ZeGB0t+cSxwiU9HSzQizFMKHoUcf2qL5Oi5656OE9rVT8iGopbmzi673KmV2bP9sHoCkcebm+VcN
czJmBriX2QbqkXVpdJBD2u0E5utlZGrwBSjs4xzIm/byROQl7/OZ0kk4Om4XTI0RnxEwsPxmcvcI
U6+5++UdwNsZUij5zfqo3cLcO1MH/dYINyzVuGz/62fygyAHcgVkhfaocwb8HEWnMsb47RCJ2NAC
K6EdcVZbq7TOUxYPzbNtRLr4YQ1UWR4qI+KlShTv6iJAq3ha/N6CZr9HPVj30uaHU9khXlJBAsa8
7YdPmZcUZVt5ITgvZKNydbTgVuSplR+wvdTSd5XbILWLsIwd4xbadNmxG6r46/0df70hiJirCwvs
cVB32081emPvYIcdhZlaD9/iHCsGFUbKl/ujXEPkV2QiIEjajmz5K2VQGHvRCtGOwpozARk51kQe
WFbRTUEpKYc+1EbeG35urfCPsYIl9dEdjDT3ZxBe8lEZhHzURY664/0fdmP6K0d/pdwCzrsiRNXo
C+hLVithOcc0scmZvcYf23J8M1hn5WAgckHraTUO2lbm+7lO48bR+ao6lTQcdoezgs/M+f50roIm
Z+BVWBsCOH3kbYYSj0XtgqqmsAC44wPGSN1D06fpew39s3dKI/s9qtRVFGNABIJAVtEJIp/YRDHe
ucpSKZQjzXHwnpMepuQ5KbWm9vH0GSO/xkv1P1Msc+s7bK6dOHP19QDJAFnnxuf7rTIYl3FGZCKP
lJqWvMgnnt8VXVl/tpDd23nW3FhWbiLetav7Mmzm9e//qLHVVZnTXS2o5yG7opwK3Yyw7s1k/Vyh
X2ScLCOZ9u6HLU+RsjklS5ImwufazdvWYZ3Bq3s6Umo4jdkkA1FlbX6sZOK9uNrkaL7rDvF/RZWY
wPTA3B2ARTaub7h99j0BYbNn93djrVfmF9gPcNzItm/WAEeXBGUTUw0Nu4ODYMnkMUqsZqesfnVz
rLpWFDJBGhODrxTZsNPCw77DArmLuvwBmr0SiDTyQoztvJ3Nc2PrUlRfWSugcrlD1gn/8VGjaulK
OvVaOE6qPKR25hxVxfIeXfQLAgR6jUOkqfMHYcd7Fkq3JglKEKlo2B0r4/Zy5MzGT8MTQguV2pLP
wH7nDysL7Xdlj/Kt9z2EKJJFnjPA19AU2NzEZY8+wzJrWijAsD6AH3AeUJsu3qaksW5VOut0iVYP
D9g5m1eFkhfAEWAJhmrWQMkU+t9WB1P9fmy78b3YdcSZtf5Cg27zvdIuduoUn9MwxmrwGHd68w5k
K3Apo7c7f85153MxolZWxd20E1ZvDs0TmPeSjbLoFsgy2FGpREasr5ig4mNTduVvOy+1r8tgy++q
IesDvzgCOWx7O5O+EXlMhKXIa1bTVciyl1slElafjtGihVVkyuc47ZITwivpT3T/pmBc2nbnwX9j
a5LGg7SgCg5VcesjC25I08aUbkKVOtpLqbTDQUVCtPZzCbzs/gddP9jFA4hds1bB2TF0JCH1X86t
7WOV0uvCBy0mQFZlnpzqhNfP/VG2XOPXzYk2CfVV+IHc8psrqpsjGyizqYd2VL+bigZFCOXRSBT8
dOKvpWIdVen82xrmxyHx/tKE6ysa6ETLgN5a6U6Q2HuQtlvzXkUFAEGu/K5tRt5pk+pWVabTsemr
wO6j/F0Jlffh/rxvfUkk9SiMkIlT5ttUZJQmS4alaY0QSdby85DHeIlkqXVcxLIHb7m1SVcqHqh5
FprtevkhVbUd2sxhKLVNxN9UqGSI5Ln9NUqw2kFeuH9rakgnDxgPj0niJyFncxUVkaKai5ubYVcO
5QcK9PnBa0wzqBU1Oql267w9iK7FLcpaSLIgr7SJ1yghanGjTHooADk/FmCED6mKlv+bPxgxekUp
0TAk9918MGEPSwrngUINUk7+YGjZYdExG4whkO+ciRs7ELslcOpYISBjuRXNbHQjgmZmG2HSVe2n
0Ynjh8Yd93TSt2oD68mjqQGii5hJfnbV2ZDtaBaxaoTx0ntn+hER5Mkq+jCXs6x8AMA9rkAdDu1K
DX8jl0N0HPVij090Y3dyAHhPcOMSvbZ+OougZopzjwEqn1SISmkXhQosDmA+o4eBIyZKO1/y1vJi
MWG++omsGraX5wFxCaHVeWSACozmg5W5elA1/XK6v1/WU7UJn9SaVobZmrtRxL8cRTqiyQw9NkPL
Gv+xG+VLO1vP9CReuO4/u+n8sjPc+u9txntFcZDIgI8lmbsczylL3ZjjxgKLUFT22ZsMiRac5iyY
hFHMSA7FkqmT7yCDxxuq7/uzkxbFFOSLaKrfVoIy9KPiDuKliaVlfgZwl7ooUMhUCbRGMdyzo4zO
hx7O0/qKTSft1FV2oYe9ohb6L1lkDp4ohjOkz92c5t5DuhjeF8te5iZokoKXU+cJQk206Gp+npPO
gh6gSLd8gPcvex/qeip/GO1s2lzUUsGoSsP+65BMnfmjGYvCPU662rsHQygmsEkYTbBhx8xyD7og
NfAzpTFj33QSHQ3GyYm+8eX731pZTPEhb8sswVsjU8yAhy0ecGND3erE/MfCn6O8/Ow6kf7PTA16
DKRuzuVh0puI1EGNlB82ohyYVqlNrD/XSdmFCMw2VTC0pviWzKjFB9g4oy+Zp7FRPLTkKT8bRaUi
YfelmfgzcRL+k6bk/xSqlPl5TCf9t4zgjAVG2WXyyc5xrDghqV+qGCiag/P2HW+DBV8pnvRBropZ
KPopXl8uxC5a2wfEl4wAyu2bCZXANlciCgtLIfTqBVhXlPS9kR0fK7rlqzNcaMWc9wQCb5xeZMzp
LFMN4R20FWyTYCYc1KfNUKBqDup+co5TJJP/YcVWqUg486jeUNG9PE0j14nnKhFzsVT5ZVHz8Ucp
8/h4/9Be94tWUR1YBojB8VmugsRETVEklBzCoTKdIZjXjthzTWpCtRr1EvS8hQ4apkN7JQqWYZjr
Q2bM9T/IqHfGIRkqXNDrOnHey06nya5Snsn2fuMaOLaBBajdKp8JzhN8zuVSJHMNmioCsmonsf29
soT2ac4Ux0FoxDIesj7rVN9ki/09izE/0Y6bQ7oMezn+rc++qpWxWEDjr9jDfQz/Q2kIb+bULR9z
u5rfK6Wx55t341VGWxJdOWQiqFlsAdyLaypUS3j7EXF+z1kUnyXHHg0xuac+eWM+aKdQbIJJsALi
NtcDDCKwJW2kh8k0wkWzKjfAEaLbuYRujYLwGtk3AirksptRpGXlFbFWD9NBA0JYQnsb8Vncqb/c
uOpAtP7/Ua5xfWM/GWLUUaUa5XOTl/ZnyGV4v4zY82ht13wpZL2Xb96cGk5VFCtpBFwJhQ5xvpRJ
VzK12h18pfOmh7ZyrJ0FvLEhwICCElsfC9Q7Nq++WEl6U68nI8TKUT+MsfdDVWfjkNZ5srOI6zHa
HDPEYqkFoDONxPV2QyzwEG0BZg2iODhMpS3s+djPbt6dZFflH+xW+Vwli3iXicj8fj8M3VhKhmZ2
7Hj2yHaXGC55LNqGRijInY94qVnHZEj2apHXxKq1LsDk0OhYvbC3cNNWmbMJhX0zLGLxMbK0/2Tp
KpCqhpOrWH97aXrIlO9Oq7wnJH5e6IQiYqO/uABFfN5XB3qvNUJg46e0m196gW+Etlg7H+HWSnBN
AoRAr2blgF3GOoMuiKPPrASdrPZdPC/uKc5aZS+krqnz9ltTNlwrTAgvMIvLYXgu0nnyBjOMYNKD
EzDrVj5McjE/pGPT5ycFJMvwVNpjVTzrS07ZVNPRsDlhGYIT9aTnzl7OdmviZE5wIIj0oNPXV/of
1TZg9RmmhbyJy0E6QYvAxVHN3D0doJujoJK9ShUg67rFy04UoXrmZ4atNfWnWpfmKZWt+B+2MzV8
cJCI+5LyruHqj7mkyzgnCEaYVGYLeWxVuzrbyvz2qwIexwquB6XDfLZZ7ihb2kd1Y4Ym7g8n6UKp
9VKtPzV1//ZlW4cCVUIVlC7Flsw0u0VWGF3NDazGiEvyBB9/OMkuDeY61gEP5I4nFnA8waJfrpuU
xZAqBrHOsMwMgY6MYkycWx5P16jeSVdujQXtjO4AcBk0ajdxFUoi0HOb/Ra3Tvw0tUYXmKOrhLOo
vZ3Tdn078VrkFYdXAi1j4s/ltFCQ1tNJsRBJH+fmwYrN+kNl9tUZbJL7dwqA2m9lr+7swdeiw+UR
Z1QYGAghUS6giXw5KprwleZ0qsUDkqTsw0J1/t8s9arGPuC+V5VQZRI1ITXTmxcdfYblGBWi+zGC
EJbB3OlS+Gpbei8RwhAZAO9xRAwgB1D+WMiV/0r+NDQnq6mHj5GX1H9lAtWIYDDNYglyJCyx9S29
+EXUdfpiJZb2lfqpEL7eZdGXZoiW0tcVuStVed1IXFsixHeoflxkdHw300aVIrU6zw6hfEc+LVzj
QRD3gzwiopi9Ri6W2Z86mRkPBQ5+q4Gtw/TStHzyUIo6vPVi41fwQlgvNxDD2+ecgi23PeCvF5aZ
iA91RmIVWfOe48+tDcabEbYBPXOk2Ne9/ke80YdksXKh26GZKtPPadS7IMcG5CHq0jRcIKL6Ujbe
Dl37OpRSQyYz4bVKbY+NfTmo1PTBsIYUpaQu/qmVRvYisAb9cX/9blzZBGtoqEAd10fqFoVoddJ0
l05GYRXHlvipOooOKduLlTZDxU3N3y2TRLsujlNXx+5uNuMQ6eIm8ku0MLouaEsd/Ugvpr38Jarn
+iPWD3r+iG1OMULhtq0sxMKxisNsqArHR3mxNM7353Aj0qw2eXwdSrrXAIRpGiv+ix3UCsf6gOpc
4gMyq481Eho7r4cbQ63atyCs1k7cVTdgWaol5xQ6vLZxU2sjrzsoZa2c8wYV+/uzuvH5gagzKTD3
xKmtZkYrC6m46sysAHwhPCPo69a74ui3RqGYtJbmmA/PgstN1qvS0+OpckNlsQDBGBqSLvoS7QTo
G6NQtOK2JCGiTfVap/zz/JRd0fTJCp2iR3Xq7XQ6A9naI8TdGoWGCSUKjLS5eDY3ztx4ZpqlAJYq
d7BOKMYND4hEp6f73+X6Fb8iLbmpV1NXZFk28W82c+q6HFwq7CU1VDX/aibzg2Ms8MgSJKEj+0iL
+r/7g67/6OauARRFiwYIIbT4LRq+cezeK7zcCh0iO8dTSV5yzvIPV1QaKgQJn+3+gDfWkvcBsB4o
OzAktmxJKUugSZlUQtOr06AxjeyQdna5c3KvR0H8fAUOoIMBXGILMYNLAph7WJzQQJ3k5MVDCWuW
mtlb5wIzAqFc4hxBghhxuceF1Tk9j2svjKmbvkT19H+cncmS3EbSrZ8IZpiHLXKoqkQVJ5EiqQ1M
pNSYp8CMp/+/4F1cJhKWsJS6TVpIRs8IeHh4uB8/Rz8nzEs8bkUqWpAMMGzHZNrKyiCGSZ9D4V0c
WZrsgT7+bWf0RR9eCyOyfBmwFuB813jAJIXOrIUZ4gISIPo49c50zpcs+/IfrECwLvGUckWrqDAK
a4bqKQ0vXdvXz4trxX7MQ/Xhrg7tCSIbNWMeZKTy19+FjCCqMycOLwtT1f60AFkeo3LZ+S63Rwd4
ARPT4Eckq/e6mmjPXec1veMxY5mYyUUdhfGhjiLjbQZYo53N2fP+eHj3ADTIBz5VJt7Bq3IaBAuL
0VCPvQBZc19CdHSPdmPsefXtVUQiRleMIQIAouqabM+th35I8iK8xEulkDLO6XmY6+wy6mm4A9TY
OKZkWTyBGJ6WA4PrxoNnNJVrZuEldJPqHzqNybu6atydzvemFfrDTKjh2Tzurt3BC9FyGp0mhJ+w
6Y6VFjfPKkxFn+9/nM1to1Ymq9d0t9dNvhTFkditseK2dXhS9Sg+W8mSv42yCvu4KbADAO/kUSIs
XC8o1r2iMrou5JM07UHTB/dQho4BkX2+h1LY2jvCAg/HX0XAdWnJ6tqxq1X6aqVXze/cZUzOi57s
ESNt7R3tLgrmnCT+vvKDrNG6eFTIFePQqZ+jyuPuie0KtGTZv9zfu60FERvAJpBqQWm7cobB0hXm
Y+fwksHLB3Y9sc5ICfY7sWHTCi1fmgyydLpmvlCjMuncxKAdGS/Zn1k5fQHYrO+k2FsBCLIjefuw
bbxWrt1gUMwiyZskvDS1oTzRosveaVWMOuSgFn846lI+P751FF64wfBvWoVy0b8lWzF8g3ULLu/S
2Wn1x+DExhthovgPW8doD6BSuswSU3ptxQbGO6Q5H4hyxnRajAgEorl4n+6vZcvjEHVj2IYhb/LG
1RsIwVhaku0YXoxBS46RmitvkQn/ZVMV4/m+qS1fkAwoeBuVdBLi6wWZooIE18MUmHD976oSc5AA
adrbt80V/WZmFRQEmm9p0S0EharT39TEeq9UXvxUK32z84W2/I4DJNuB5CX4+PWCIi2Ew6zVw0vf
dl8Gw0nRd5xGX1RDd4KHdU/xemthsIVyiGgNQoCxcoh57pbCKkxu88x0Prd91nytGO/Jj+iy7XGn
3ebgkHhw+QEXAJwJuOF6aR30XEyYDVGwOJY4zVQ0f7ZWH/4o0qk0fbsZLeswd0rzzqkUSBQfdhS4
lBioJK4DR1kj+oZxYfxoGGCuhG3wVBLBPnSTY/x82AqldC4OkLWMXK8Rr5bSFbkGIvqC9HvtM1Lv
nZKu0nd8ZMPpZcWM2WHJD0wB8nojx0aElGdYiwbznIxI41vUqMnj+QPgEwewmSU/1vop60xR7bYN
RZpwSYcDRKjqyRZO9/gBRkIFhCKBQgqdrxzQmusmqygQXGBCnAI31lKK73Gzw7qytWO0ioBZMlrB
/1Y7lixplHRa41xQgB78anTDU2ftorpvDxP8YDwmOLVsGPrP19/Fg+7R1tLMBq2/DMeirLw3mrTu
KY879eGblj+fGWvQQaSrfKdrU2ZR57mi1jbTz5NxVFsoO0gBqp1t21oQk7KEVxgtuApXOXFb61bu
GVgpVNAlMWwoB2+YVag0FnPHp+XeXL+VWYrM7Dg4vzjyrhekTMqoI4jNhE3vfu0z5TLEzT+R078V
MyepmNudOt3m0iT5GW1KijVr71Y6hEiWiaXFpaofJncc/nAb3XrNjc453g8Ke6akc/52tdcavGJZ
Jg+Sos6fJ30cT+jnlU9tHic7q7q9PXBu5FcYmQBwd4Ps15pmKYrMsWH5tz5ajvgH3ulvUeu2PmCi
f+4v6/ZMSVuAPeQUNDf96qYq7NzxhCzgJYrX+CCKxKlvlz3wysbmycI1qQRoHDLYlQv2/eQpnjk5
l4oh+OUAX7B1GMapQoS3HdydU7VljJhMqkBaad/oV0Eo7KZtZDuXKEImTwHc5Of58nPIOV4Pbx4w
VmqS7CDxVZe/5DefgE/ZE2Osu5eZujQCvA6C2zSwdw7VxicCJSx3jioUT/VVlBCNM4kmXtwLqH3v
MMPldlRE9e/DS6ErxWUkCR942a78gBt/THKdgoAmOsXvqq54zit9T/ng10z4KkCQsdIHpXVDKXed
9Y+6XaEQkpNUUrUTl3Ic0k8CCPvnsUod22/0GSYcz+nTd0rGyTpmSz7FhxoCfcaEjcbWOXQF/4mW
J+X4zRyXWj8IJ1xa3x473bnggfVHzeuX5e+IuBv+zCG7UzpfTQylCv0xjeLkW1wJrT2ALIdu6v4u
ypz43vJW9yCUSJLIy+UdTUJeXBCIq06JMQ0v42wvH7Mi/MKA3URtPsnet22S/7hvfsPzGUmimizL
o2CSVzHKLN2wN61WuVge43uiqdNzDCF3EOX2z8ctye4bkDeG93j4Xnv+4IbGHMvXm2pO7tEdVOVE
6dqhPMpY931TG+5PIkZ3EaoBsCjrPCl0085Uk1K5KFERnUI3r5/Yg4eZQalJgJCHx0DuHzC76wWF
Ql+UukyUi1GL+ez2aL9pTfTd7NQ9Msat9XBXUXJF2Aw8yCoWDkZR5MVsKxdKru5xgEPDAjbE8P3O
vm05Ax/GBRTC4CFV3usV0ZaJ6w7p6sBxquq4FG35p+NG1fOyOOPT/U+0Ma6Fy9GY5MVLwkz9/9qW
0SgLhVkBWQyMiMTeT8Kovsy1nh+KnHlt24lV3y7LT0rZPcGo+SWe5r0CyfZvYJ10ozgAvCWvfwMZ
RyM0AC4XI7fb/1lh13zvZ3U5unA9n5Ej8nwtbMOnrBDOcXR18dHtO+2QEsGf7+/Gr8bnKgrQsZQz
K1Qc5LV6/UuczkpVqOybYIH4Iz+YcAJ4XxjfTOMzUnOp+beaT+GP2pyV5aVrI7hBajKcOvK1tFTC
I0khxFVujkb4IZyHXPncJrMCU62rCO88xGo9P4HTVL4wFuN173MGEJI/RrtX+qPdmYyIZ41aNYe8
K5zW8p3ZaXoAwEK91GAO9HeM2BNL1TARJ8tLvPzbaNbTl1QYIj10LkIKvtZNYXM0wqTNApu3rHFW
JvVXd8p2lhe1F5PymWlXigF+ozRiebU6Ny4+J0VdDh/qcYk+lkMXWRetCO34MBel9zlO80k7hHqU
eYGB7lb9Zz7PankAz6QgWWXEXl34LS/P7IvFNFP5NJAzVEceLjF6KWFWd4ewij0gqdo09ufK7Url
zRidPH9yazQcL7NjdZM/WYWGaJ+i8yow3b5xoHwojdkfaaA4zwxTdJHrUwgU/6SqVnhn+oedR1ql
TSG/btKmtDxUbkHLNFfLdv7gzHnWfNRFVZZ/KpOYDAgdOmf+mZlplJ9yTRfa+4nBJ8dPQdLX2nFO
nbA8gfOIK9+NEmd6aq0iMvOjXaPRG8C/VeRvbuIl9THSF4uH7GLn2h4X/0aIQQyb6j6JCRX+NeQs
KgtEJ0ItvMw4R4DwTAReIep3sp8NOAITDiR1wBOp4QFtuvZzBluVPG5rBZCgrgV6bnZf0lgbD0ko
Id5AJoYXJ+zaIBLZ6E/lJE7JvHjvl1rtP0dLlX24f+62Vo2QNYhCef0hknz9c+rJaJAP9MKLAznb
QaNKfkr1ZtwJq1tWeLcDUIZJXTLIX1sxtcbWFo871k5j94+oCGO6tk2105/ZCN4SkURlALQHFXP9
2oqhl9Ap61kUFGHIiIFX6X/IZvdbrEXq3gTTxooAcdAyoQWNMOj66is7NHaXUFEuoUqwPujh8BnF
BrEnbPgrG16FRVDYEHjwsgYxsiarSp0um10DO8mwvMFQc1DsKPXTMn4lTr60k/ecqu6Rt8/rNCbv
ZiN6aV2kJds+ep/b+VGAaum0+Qlq33NZFH91eXNGfuyUFYxDREp1mNXpaLVz5SeGuXPB3X4OMm9S
Y1pLvKOhWrn+HIRJrRsSu4RbaPRO4zLYZKDe9FSp9eNvCoaGGNeTahNU8tbXWJlmhjbXmEJvIqxe
Zi0Jp6exy4rj/dOy8VQHkCpHuoBt8NFXaQgcvNkEW3gUAEj91nOf+dTJlaPRirfC4J+V/fjII9FI
QhGoU7KVa4RqwdiaHS0iCgwr7nyz0OYX0shhp9qxlQdgQGYhlqwKrFubXpPYUziVUaC6SPGERfoU
5zmTcaAhLfudHaJkjJ/9EG2JbKP9Yeydnft/6zyxp9z++Ar489XO5nVkFEk8RwEDNNo/iZb1mt8I
wGr3P+CmGfqPgLSpHzJ+eO2TdADQkVv4gDEEPMc0Exr6CNEeUemmFSIDrzZIt26aQfOgjNpShVGQ
j2ZE0a1ChcfX52RvKu/WHSlP8ReMuXKucQ0mq9C/sAfVTAK1Gez8RHGpROV1yaA5jPTeST/koxd/
MkqYW3b28fZsQ9UCswGSIJT9KF5d7yOQ2Zyp/yoLOIsv5D/ZE/ylDon5HrfdbVlHjohLkBQA5Nti
FcImneoCXQsSUpvhUKuaKHyzcZIPjjbN6I4OzFDtBK4tm2DBOeggB6XW6/XillBtraWJyqDmM36c
c00kh97s4ORq8t56L5/RO9jTW4fhC/5iJoOQhsrmKg13UtcAQF3C9WFq/ffQbtSXTCvzPbLq268G
HzWHDKI7aN9vZnvSUmRgGHQurWhWfMOqk1Ol5T0QNH0PxXC7IrpSQJqA8FNkhNH2eg8ZtlC0BXLx
YGBa7gf1F+/JBaCxR4xwUzuggATIi2MGopWe9coPa5hyga7OY6ApCyKBDgRixlsT62Pml1ZUfWeE
L07flqYohqd+FCGSQHUp9lQWbhYr4ZzkThSBpOjIWoAutRCCWxhUCPI00bRDUXQa5G/M6D8M55NY
a0xwHBCEIVpf76qDrkIdcQsFalaPx35K5z/afmmCeNGVr/cj5c0hAKAsRfVoGEFTCGjj2pTpLY3e
58YQmIUdfRW5N0Q+sCTEqAHI6pWPXuvy732TG9sIkgKBEUlKLK/Xa5OIK1Rd2ehDIPS0foe8beln
aj09Sj2BiJFN5IInkzY6H2FlxUXWzBbmEAw0FetnNV+KTwm8YXsMxBsb6ADx5TDTRpcziNd2GsSe
NHUxxsA0WrohytCZT7HI+8hPO7ebIULbm0OUn+QqV2RlfCyqPcgSQP2wiltjXdSK6KXFxuv/zbW2
fB4GbXrKrQjSLkOLv5e86A6JPg/J6f6nu4ks0jSPYIeGKhfeGn7XOBU6wVxwgYU6x7Opi+RPgerO
kyWavQnFbVOESVJK4tj6AaUuTmfP8TAGfWgLJnnVyihOS56rr1qy7JXsNlwS5nuQWNzjoOXWkJgo
iTjaTTsGWWUbf+tlZwY9Cf/x8d1jNgQFUgn6AgNx7SoUW2wKGgpi04WeosgX6yUva3N06tdKgUbo
2+Pm4B+k7MMAmQd3wLW5XJ/qeDJDSpyRnCp2uuZch+O3cen2OBa3zgDE3xSv5eSqtWYsY/YYErU0
mwJ1mZYfgMPqv4do1sZnWH3z5KzXaanteOKmSTCN+KFksFkzt9NpH8bSyqcgomD/nBuqsP3SS62/
unouctSnInLZ/7CfvzTTJd+Rs25+5lqipraTToFdDsUPW5vnM1UZWMHGqN27AW4vPIqS4E95TEvS
QWt1xrHiNOQfU9DpfXpIFWK0r4gyfu55736cSmd4l3elOLipUT1Vdb3XtN6KMTS+yDUlPOimXqBZ
SzF0FF6DaGwGdKDC4qkrquxFzD/Mnjam37q0fcEa6svOLv+qAK7CG0eDYgVNKu6+9dLrsYAbbMZt
p6aZugsS8nFzqAy4KA7lEIX/i9RoSHwzEuWHqG2Hj5pi+jUFh/Lw8OfmIcZvILMBcemtbsa5kQqe
KPRwCaf1uRkWhDeV5Odghf3zfUu3z7Jfs8WkNsCj6HmvxZ6TWGcsxkk4P9yG79VKic52MdZnD1XN
ozN588kZNaTcxKS9K8OhZ7RH0U/kfnsg8o04CFW7lIQnK+AJvHK7yktVg/rsRBpeD6fJ6NJzn4Vi
R5lgI7STlcKbQlSSHZLVlYlSe1GTBExBU3f1qdSq8n3n9OOJHC/ZyQI2vEkysLrgO2TBCCaa6yCo
pAgaKmUE8ELY0/RJz9vK8YHDpW9TkSnjoQ1jUfpGPDPeaFCHyw6KwQTVOY/o+e541O2hIhrLiXuK
POD017+lRkRAc+MIz1bFj9Lr/+xd+6Udp6+CAQGfsrMfmv2X+751+0Wvbcp//1sbdl6arBaNMgRq
6yynGtjis6E0D9eAJGEZZQI6vsC/b4av3DZK0BqWl7VTOH/WTWv8ZWZpk/ihG07/3l/RrffISRec
h+FoHf9Z+agWCfIcGGQCBM/Gg2qO04matnIYY+/xiC9N0fMyaBZxa69ySCNx8jLSWVYedsrznKT5
s60W5Xly3T3f2PhO9Fzl6x7KUqoWKz8lz5+nIh554SRxdm6pO17yvIp2EE9yb65jKwuCpYXOC3Hm
ZnTdnefWyNVpDDqHwYa8ZHI0fl+rauZPVVxBbrfLsrW9Lu4yDiFKZ2tVEFtpOl3t2MJu5KZKYJl4
rYYm3cFob/oEAA0KdhS2OGTXXo4joCIA4UwgepisBiWaoACowTUb5cMTKLi6JOel60rxmcf8tako
VN3YpNQZdL3oIZUENNbQQz7dd/Lb9IZiKoTujNixbbwsrq0UPNfqstLGoDEHUDVW5yNHnh1a1LD9
oufF9B/MUX92AbxIIIX8Ob9FCa0cjd5m6jtIxtR9o/c3fmgn3fnfoGrKM7WZh7GKbCLMa55OxUDn
76vU1KlsyMeyYQrChsa/X8MQk/mJ27ePbyN/PhM2NJQJ/utcwpgF4K5amQMDilXn1W2ZZzzmbjO2
WBuXBJ4rLate7m/mhsvLZxIgSdj/mWyXzvrbZtK6ptiSDWpAFRkIcth8S+B4ON83suHxJA0uTGcU
RrhRViWCJmxnSn9CDcxaQ6jWju2POs+xF7Nx6z1FiNtklGkrOcQsS2U8/1axaUkWepORGAAe2/l5
slMsZG6ynNCLsaUeaTLChDz2hzRRku+zsPZkcbYW+/sPWJ2GvOy1sIz7IWgbBvedVEl9Y1CmD4pW
Tf/h4/1uavXxqqEAHZV1Q0AWSi/ciw3fyND+vf/1NjIBiRImu4ZBnf7gekdnl4ROzEOQue50qPEY
f4xQOi7aOT+UsfZ32qee33b2jtdsuebvdlcbSeN/CcU4DoFmpcNLZzTZGzrCe0j/jVtGQkWAPeCf
sImv9tBQuPXNmAKPiUT3kZw3Poa2FjLeVEX/KuoQ+r1o3OPjW8r9+ctDKZ6te0MxpF/z4FLI8oou
/zbnfRmY6dB9SOmzn7nk20Nit9EHmnkPY0glMoYZZXRsYfAgJ7k+76qLlK3IWa5C8+slioZv7lCL
54T+6E4C+YsMY3V/w3svQYmwavEhV34z2kVamgn1l9Qspic96SaAESKHe7fw3GMRLdphKA1kLHKz
fUqq0jubbuw9pRHlBmNqu5MWee4J2JdK2t0553ARu2QrWz5GdYrLkaYgt9cqMtVzyuyNGY/QSne1
72pF8VablB7crDl6nREhQptYR0im6nNe8YBHRk6/IMcBaw9/7GF0U/2Qu069N7i8FUSYT6RWQKUO
mPQqR9DawtJErw5BWlvRk+Km8RdUr6KntNpVC9g8ALQWsMVkLErH1x4xF6pbwP88Bs5CYfOcTEVR
gYKIcuG7Vme8qbYSjod0ivdYWrf2nouOFxydfjmmdG2YwfLUdOaMN+tot83JEsgS+dZkLeZOY2jT
EOUXWTYG0rQuZdlKqy66W4yB68IakaLk5wvqZzvBeCMLogogScp4gZMqrFzJY+yuGwwTK2WT5n4e
9/2haLsq8YmeyFKh8YIQ2/04suUmUi+Ez8Yu3hBxWQIIjitLgTFA+sjvrXq5pGYyv2rkRzvheHN9
Lq4oBykARa38JMpSS2G0h5ilOAONExOAUaHbha+CZHorl6g73V/c5mcD+StnZ6WGo7zpf0tN6sFW
tLxKZU1jScKnYV7yzB/6rNojmd1aGUBWGr2MnCIotfpyTJbBkT12PHUBtOi+lWmk5L0xT9/gpjTr
c6W09U5VYdMk6Qn5P0+2m8mvfEHuS0l4QXmxFj+JsS8/J43qBhCjG59a2kQ7R2DTnpy0AExK3fgX
vfBveykGkVXxxEOgEOZRbdL5XKM08aLYpX0w3fGP+19u2xpjrjTtJXxpdcnQ/YSsIAGvKmYlRSko
teP3ZidCnjj2/GzHov7rvsEtV6GBIh9TQKUog127SrSUmp24Hl8QcQDNr8eSWsWcmjvr2jbD9UnF
j3H+tdhn2Zfp4iV09kTbZZ8yrZ3ew8E5/ZdvBX6HIAI0CZD99WLm2B6WeqRloild9JcS2+nJdp3k
ez6O1bcxy/Y6sJurkgBWXrygtdcQYC0U5jgQSYJ2nLP0rID0mg7tqLZ/3v9IW8FKRg/5noeFeN2P
yfTKG+M8ngLuUPdkl1l9hrq2uyB9Ze3ExU0H/P+m1u/eONetxSopy0IfmBzoAtV+pPWvami+NN0u
5/HWDcr+8XriQY9zrOLH4iG7Ujd4Hwx09vNY1v3Ja9EtHSDTOM3MQUV+S+l8JzxurZG3FH1sbHKo
jWs30cue2ZKUQ+Yi5XUa2y46tqPQX5cYcIIP3+SesOjWy4oTJnmvAKrAdXJtsLaqUBkWvh84GB2R
l5LT71eDln/twib/Y2Qy6JRns/JRjjAKv1ZK99/7HrS10a4kiqLvxR20HrPqJnRNF+YTg3DqJs8f
Ck+FdreYve9h382vc5S+K1Fljnd2estxAQ4QYKQKKURJ1wtXSkvpmUSZgn6M9PkQZpn9kSwpfVfl
XJU7rrt1GhkIBlXlIafDnXRtLAsLbwpVmhl504nP7WD04UFVnHFvhnbTjlRkJnaQYq5vBDqW1OZt
QV0710C9lkha9vEgdmLZ1tuRCU9av2TXwCJWN0EqYqOpB6w40Tx8cJe5OvcNajio06TLUeuM6mVc
SpLMwg53qukbX40ZRthedMBq0Mmsvlqdqc5CPj8FAowE58OzDujyRP6itMXpvl9ummLSkCyWAhgT
p9ffTBFRbjg0gAK2IfrqGMVc+LlSOKe01Lunx21Rj4J7ASAjMwGrYGPNHeI8WjIHabhE0M9FY1ad
lVxd4ouuDWKvPrRx5EAVMjeOGJ3UGFotLRrdGYARc9yhKTT3EJJF/SBh0HS/V83+HylCtTzZbu6Y
O1XSDf/khANm5UZCLXLdf1DVoXa1iLMOx3D23MDI9xaVVf5yfzc3rVAn4rZFnQ0ekOsvR39JKEuH
kwC7KF6yTo8Oc5nskZxv+Icc3AUNxJCNjsrmtZXSKZayFP0UVMKyv8562b61wBO+Km2Jwfsr2rgW
eDdSFqUfSbRezyxkZhsJxfZw+95BDDXpTOvghRZk4GOSCv3oNpb2+CHHniQPowhMK3TlI643JWhl
DnNAC78NEYbM7eVVN/KmOPQgSr4PPIASvyzquDhQGuv+w2MZqK0Ml4iQ8ViQH/m35FZjBqdRxAzX
QF4Xn8YKJtFj3KCVerDbbmp24srGiaCc/gtuS2HYWE/hUolI3ZnBgCAT3gD1Y9wq/cGp5qU6aZk+
Ny91ldbvnaTWovP9T7vhrPI1RMSmpA+58+roF1Lg0HZnlUEgozh2qpO+d1rbehSxDqMrZ50r6Fc1
YH3JpgiH0re3VHB/og4K1ezOViy5CdXB3TG10UuW3SN4NOWXo1K0uuwGsxUobXZakFjU+vwlplgK
xCRCbBWY0it8DvN0Ksa0MA/UguCLL8NSkbOEXeyng9bu8S9s7TCBVab2aMcwo3ntSek82zHFKTUQ
kAb6faoOJ12hrf3od4SlS445A/RC23KN2BbCmoo87dVghHXvXa907rPmQOV/38ptIAADS5Ym63w8
I9bf0Ysb8NsUa4PZA3QweVrxs6nm6a/aVjoU783kn/v2bvcOlgbo2akTU+yjMXi9d1WDpCftaDOY
52r+Hyy983ycPSPey+1vUwquPUosVKIZtb9BeyStjvKGXpZBUiXG22D30atdKvFLnkbNxzQPrVMa
W/qTIaz64fMHplKXJFt8NdKZVRgfekdrSrMUQZGG6cmxFprx0LV4nx/dSAndhPGcZBM5mjV0JzOs
mTFZ5Cx7u0nPoEnHt8Vw9l5j0pWvq7NMfSJcJGdfQCStB1M0WwhPHfsmsBS7Oxa5k/titv4Ao2VS
ASlPDlxsftuUH/kMP+8vcAPngG1J6E9KQW9cXT3XLZGafT2rTeAqI3jpWM6QFK4jjoyi9n5Zdf3Z
yCvnSEneO1q5Vn02YOl6/GsCWSU/pLXBpbwGkxojxaClVlou5SWZfJGofXawlzbdU4O7PYgye5Ip
G89rCuGrg5E4AMvaQulosenOV+bQuvloR7ProSlqzv0xjfRm+XB/i28zDh7Z5E+U3ykj3Eje1pk5
KWZTMzNG3+QDMKzK+VvMaVYfp4Iu8E4cv7UGsxCDyjyRSNYY3Lo++jSIyoKo8KuJUT0Z3aJ/6AnV
UK6UuyX7DVuyNAJNLVrskh772pbVRJ4ZJVkVuGMaP9t2ymhqWeTPyqJrOzf9bUQD1MaYC0xqPDoh
Kb42lRDORna4Ciq1aY9WPXWflz5vP93/VLfuIakbJZiK5NAgjbm2oupNGUYMegaZo4ljWdnKa2S5
Q+AuifKpEK22A6vYsMfLmcDCzYMO4lqBLouXcO71pA4M0ZlIAiRGPvvKECEBDl4gSw+Rxfjn+eFF
Yoz3A0gimSiuTjwT5k1hZHbN5eBAjdst/aUDaXEK6759zWo73PH/20/3i1+GNUpJXcawrjc1z+Ke
cjENNtTZvqVGp5yjuZlO9xd1exPRFZN0ZACqbajpVv5hl5CHdAYAFTVttUMMDcGnGkKWpzKavzta
nEd+7ZTuiebzn/cN354BMgdetLz0qOUy8H69ujIy9RCGFuogRTks7zweRl/SRpuH98BojYdPAQGa
W4/ZGgnvXB+4yRmTirl0ynZNlAXGnMSHhnL5zrP29oP9P5otzgKHwFhTKOdNBmDLjZegHKdoOjLa
4qYHqM8n72FPZKIWsANgezA4PCyv9y4JxwzBpF4P0mkqXgs3Hg6tEzcfMnRKjwN35c577PZbAXwA
ak9/GQ4TCoTX9hQrSm0ki4ygsBXdQ2/VKOvDFIrGezYr0/74qGegysAxAx1DMQLelGtrlgCfnXKu
A0e0+mGBN+AcWVP8rstVZWcjN25xUiFSZVCgHOobbm0xdnruzXEXlEOYP9MJZRgpi7ufnc5QO3yG
yXCsOkc5Slza+6yvk5IpFGM2TveXvOE5gI/hK5YDiRr8pNdLVrw0Vvg3PSCIrDp2XZ4pbzZkWWIn
pNx+SPiwAJqSkEk+mvUrM9HDtGysbAigJDJpROn0EgHIKy9xN2o7d8LtmoBSUSyglsRkDe+x6zWB
rtCKHk7pwFgi76ir9XjKSE/8+zt3+5KFY07OVtLOkANeK2dBqCnVB7Rqg2aqlL/G2J3m9x3lwKes
HaMvoN9SBTpma94T9pC//jr1ZDSQeggjerwUmDG7Xp1hN5ojqnoKlrHRntq6H58YHM5ObZVl7xVY
Fx8+grC/EbgYcQfyyd13ba9zMtGS4hHB4rmAsyHtzmXbmseEEZud1Pbmw8HuA+Ce2QJOBQ/b1T03
lJM1MuBjsKUQjg/a6JzbIckedXlphfcHI2akXVzi1wuKrcIWwJeMgHfS/zS3cX19qB++3TAi4YMS
UEroWpduqac08HomNgOjVdx8qQtHFNEhdeIiedLmyv636CtvehdlXVY+Z7WRuzuJysZe8qIEEUxp
QD5hV5GzqVKRDXmmBh5tw3OnKu7B0GNtp85444ySTF1KAVLxMHhzrb5YxNFgAtFTg4EO0VtiTozJ
aUrbvpmiSU6zPUbjo+7IUgC2kr1SeKdHujrcSTjUaG2YWoDOQ/wdtR/3Y6Fm7rui0rNH+6LSFEGE
WSE6Jje8dJ3FQ6AOXS3oBRqO4dwBAmWGZ+fu3thCVMDoYzEmh+TYmggnMYuQHMGxgqy1p89xomqH
qaqUI7KBBcMARn6+H7duIjGNGN79pAlI3EkN1Wv3D7t49sa5tQLou23vlBm1RtXNrRkA0BZnSF/u
m7v1Q65vUB0UhXgqUty4NuepDQTEqWYFHhkDUotCR6GcQabm+3+wQzyk7QsgE/KLaztqMsG/yTBW
0Gvp8L5IBFlkXbU719jtx6LQBuyAXiVvDcLHtZWwYQi2rnM74OC9CLXojopVB43mKsc0bb7dX9LG
l+KGsUmOuZflhMy1MTV0m8StBktqXCdHw1NyxC/1EoL/Zm8IacMUei2UZYm/XC1rYFsUdq432LMT
5Aqoop+F4ZQoZdQq3NRJT1lqJ9Ha2EYageB9qJzQFlwj+PohdjILIvnApp59ofnlCF/zuvzJjlSQ
6p1Q9loVGwtkE8nqiBj8f/2kqT0yKNuu3cCu+vHcKWl/DnN0z8ZB7FE6b5qS0wpwdTE9tkZ8dnZu
1eo8YirpUAOBxs0YThDfoNVZVbm6E+e3rIHAk9AUytdcNtdOAsVCOcy97QV6CM1OrzR/JGiuPre6
vnOQNwxRp4DrjA9HbXQtBpNoIrLTYQiDgmmFYErcwTp1ohV/ml2k7AnvbRoD9MhfYC0BQF6virGz
vIhRNoTVwa5NPwnd/i+lzQF0AOX+8fAxA0gnqxRcYjwKVwnOGEdqTDoeBqluTcepqqtn4YCWVYR9
vG/pJmXkCUPJzJBTdlKXbRU9wPU3tdNoYWCLKv0GDYx2YVYzfyqbaT62abc81ZEXP983KrfqKl+U
RiWhIRT9lEnWTbqlzG00eTFaKIZ+zhz6t0nq7jHN355o4odUHVElPgqI7OqDJUSnASnIAMXEv6px
+QqyGpbVSjj+nDQ/7y/p1jsw5sr6PJVsZgpWPp9GbqP0CVE40prwpDVW+UJBuH42ljTegZrd7p40
JQEiwB+pK8t1/9Ydswav6+dRsZjAThb1FPIfp0yPyYT7/pq2DAG8hwySzZMth2tDdWTGIuxzh+Fy
c37OY8t6JsDsyZ3ceiB9VAplsjLHq2Ud5wXNqWlyC0dWInIfwUzo+usfk66+WJ33ofC8r/dXdUuO
xY2MMXqp9KnI61cJYqE0dpI0oxMk2vCuT8UxrWe47pmBG149tT8nZgt1EeXpavHeOeUYHRrH2Jt5
kf5wfQT4EeSpv6RXCP6rE860GCGLCdbAhhgPnY+8yQ861cnnQsRwZlawNR+zuJ790Bn6T/d3YMNX
gYvLfEHKg/GCuv6uaaaYVhdWjvRV4YOBUZ6ZuIfyTWTK0+Om+KiSUELCe27OYCViNHMXJ0gBxl9c
PbMpodECLMdQ24lkG97Kifo14Ajo7SZmpnXpIC/DjlYiE/8UjP78TzjNwxyROA/RhBsHxBSbt9o7
HkedXSH7FWRTnH2onDF+J9Je2UlGbteCDcQPSQw4eZBrXn+hPKyX3Mrm9BX+X4PBK1akHsy4GqOH
N+2X6C9xEkcEd7w64oVWNsMozPQVSI0KW4SSH2EJ1P37XrCxHMn+JukUpGbtTW411dB0z2762mfz
dPAq631Sib3p4VuvZikMuLIScHuoslzvWaLMpPqRlb52/0faeS1HriRp+lXGzj16ocXadF8AiUyS
mSRLsFjiBsZS0DKgn34/8PTOVCJpxHLWuq3tVPMUAwFEeHi4/2IUo499SeiPeqm4rSLHb847gB/x
H+D8AFQvOBdaVE5o6pXpKcosJb0ZTSvoPToXs3ZV1EG+RUq/PMiIU3jjknYs/Li1XmiXI6PL0Z+e
UNYoTXcWWuVJjaHdhSIDGZiTa7058i8jLopIJDRESvn8XWKcEKVpPaQnXnOD4T0c8IRb2kYa8NIX
+3OUVeU2SFXoOEqbnoBZOCgMm/EOdmbrVnWcbUxoa6hVzC+lmgWHnclJNqr2ZM+Neq/VnXg3WVP3
1vI6XRGLlYgo7oIfW9uJFlbFTU9jqDFEXixMBssV4H43Nu6La4Kza8noWfBrsKhEJTcpWzk99Yks
uThsHsbWQpzEvO2atnpzgYMpcTeiObL0r9fhCMc9IxGVlp4GEnnPyfvJD4IuvrGTYetDvTgvc0Fr
kN1cIu/KsRxz4mJ6irX5LsuSHbT4my5SDK/pgy3a8+UhTGV9qXCosFwXnMP5Mu/6KbcKapSncjai
z5YQs+aqGKsobqKIQXP7YlHzcMa+G3dzZm0KL760KhHSWebKkQKE+nz8SoaZoOVZeoIjr7Huzbbx
UsB4rddTStrYAi8E4aVXR+qDWR4E7OXnf6SNLRYnWZOwp1u0XO/I6ssDFfxg48B/cRQg07TGMZMG
XHs+ihnZ5thhvnaKh9HBL1yPr8a23yplvvDi0Gnm+gC7w6LsvDoftUlWKeAoBOASZbE4sGbkrgMb
WTprk/X20lgLLGUBSlA+lVeLJCr1PAuzKTv19eSovpJX4XcrCMTsTr1Tjl5XlRzOhWXCd6ujIP1d
wHtSQDFbMlAAJElvS8mYf3dN4dyVie1ILgmErL/5UgBkHLE1QgFRh2bY+XufO1nppCxITyl1tCdk
f2t/GKTu++sH+Qu7EzAVRU7KqwA01xXcZJTqGInG9DRJ5qdUi69sQKO7GQvGMFW3PvJLS2nJF1iu
S+6wBiHUUZTPZVNkp0i1y33dlYtMxQSi5O3ZyVJQXUownK84dJ+/OpOFqqR2nZ1qKch2EcLObmTF
+u71V/fSMiIBWl4bwApQxeej1NFQxW1XZae40u5GXZIwHmpmt5/Ct1/bqBwApFj680Db1ry10nAa
aej17CTN6bDLHWvaT3k07l+fz0tfZ7FNX2RjlixhNZ+sqKKWImt2KhyR7/Ip6xGH1fSn/8EoHC8E
x6UFs97onKBahE5JdgKNWe4HO218vQNc9P81ylqtjQqzXKmhlJ1glMfe0AtS4Xba0vN46Y0tnePF
vYYzdF1AskKmGFWM0qLn6pV9qhIJUAB/fS4vrDPu0CAY+C/9sXWncTAKSe/KdLqZ8rDBhQ4Phv5W
TrX8YRpDbUtp+sXRlqCz9MBkYC/nq9qK4lg3kVS9EQP8atcudNMLlFTbiViXv759ZuaCNqFqyn1y
rYcSGVmQ0GqZbtTabg9Ak9PMVXmfX5Us6jeOseW5z6/nS7OWSw8Q76XKsgr6lTxMRV8Z802UgCcH
t9Cm7am3B7nyUzOIdT+Vslr2bOxnt5KSy2WyOL6YzgJzof2yDntzNpc6UHn1Rse4/bMxoMGYGNAq
Xn+Zl6PApkLzlLXigDxeV4TTZmx4n9h9qKE579VgKq9lpa/eiiMD2bzkAri9LFIi61xYUopmDvUO
X0k0Nt6VOMBfd1Kl7NFr3zqnL7/YciFfBPSer4FrhliIveM0WouhYJZbnlaZ+XcVqaH7Tg/tnTJJ
yg+z196MBGR+uArSzqSLRBFrle2o0LqnMWV+NEvj2TU7p9upE5/P62Ng+lbf99HG/n5xntBMqdcy
UYqo5zvOroJpUBZrci0eZDccrQjmJzYSDf6dewrHk5uY5sObFwu5BWK1qPdo+kXnOO8CQ20GjDHi
0RxO0tB29xzEbzZEo1cA5Q5E5VLLB85zPjOH5p+V5zKjRBIgcTNWr7RArg+vz+U5TJxvbdTdcC/g
gFw4HGuQhGPHhRxKCLhnQhfDxzTSsgKF7bIRDzk4vfh66RkObh6Xbe8G0Ci7wZsTHdU5o5aRRScz
zwNPKNPy1wTt7DsnBuB7lKPaGlzNKZrM17WsbVzIA46B6mGcdx7sgXTr2LoMvsyEhbD006Fvr4/g
GeGrUreYiag1LOSwUNB/Y+uMrapI53JTJf6FkLHclEC6LwpO6Keuvk/QFU5kFNFxNkZT9jtE1Oor
Rw5r+2AGQlFO/YDM9bFX9M55RLmvCK95wlw5SHNMCwFl3qIA+GxItadN+AHnrhFMc4hAozQ8qJ3V
SZ49aUFxG3eN2t61aTAkXiPkUf4Wm3keXJt6XQ6IGGAy8Di0pdO/uW+1CA5yP6I6qtDHXwV9Y2rm
WhZyekyrnHt0O8X7wgmzO0Gtzn99FV4m0hyasKGoqgPXJrE5f5c4riAhkzTZscV8C2rZnPlNY8sA
FVg9QTm/WVcAagDsDyCG1HNgB672ll05qRyoc3bsg6bJd7MRZPauxUTjg6omhryRTz0bOpzvMVil
KLyDwsYiGc338+kFdDVpgzBcjh1HW7hzV2vdFxskoLXrUqrphYsQtWPB6tGRHHNFIozQGwzZrt7h
IA+UIlG6+ElrTMRzgQMIc58moaKdorFGrQbjDqd4dOJEHXdVaKm/sMUNcqjbRgG5P9SkyDdbCsKf
MpXL2F7SZsgfY8TV/s4oeucX9aY6cVWexznO3SSLQ4aCdL/xjS/2CwoONNYW/CMHLfza85cAmbVI
prJIjv3Y6u5kSckudbItOOIlag84GeuVsszCGqbJez6MqNo51XR4dQ1OLf7UKAg3G4WxT5ogd/sw
Ul1sd3BmKgwEf2hhHsQ0xxuYm8upQiHGnvoZb0OJYfUMkSgL0lvw/6g+qNfKEIiPShSJj69vmot4
R1kNSasFBsn9Btry+Uw7B/2IQXEaZEmDajfZU+UleaAeDDnaas+8MCHon5zswCGXgvXqdlOWmsB6
w2yOVaY+tUaqIxmDW83r81l+ydkuYT7cOpEXhvG9FNjO55PmUWWH89wc2Qqp7lczW3QX6LGh7aRa
DMY1WpyG6Q+UOn7SR8SzVQhN2jpFlm+zfgpUVBgeEhwzXUU9BLxEbZnIfed1Wd4ZcZ8cxiQfDhhE
GiCDO0RqitHOfqWDKW+gmS6iILfURQcQPgPIKbod5y9gooaqN1jEHYOo+9ynencfdOLRqG3tRk6i
bCMqLfttNdHFcpwTk1sYkmyrRYqeaqBLcdwepbIxrwJZg95eJSUC+HGZB8KbhqLnvtzY81Y8vJwn
XNGlmY92H0DltSQVWn0GZkooreQNiqDXg5Uy3VpVon1f91V20wRlXW9En8vPyphLO4SMeAHbrTdL
jsdcmwTjUcw9WUtWDBKiLg1uW/FOyLUtbvugncr7qorSx7IU87R/fXVf7lbyBG7s5G2IcFE8O/+4
izKIMozmonikGJ/TzJGvdXmG24XP3sbBfblbkXIn1KL9TJZKL/l8KCKjWoUBwkOZGg8PepdM9xP4
pI3LzAtvdCl2gDyFVwwvbjUhGmVSI2dEUXNKDclDVExuXcmCKuMXZT81R0ysrOB9wyWxd2UqrflG
lL1cRiRewJVZwbANUdA5n2bXKbrISmixEFalpRCSmsIrQzOPb2EpIQrawEzaInpcfsblksHVBhFb
NDHWSaaDUiGgXjEfw7Qvd2E3OK4jgz2EVPL41gVD9KEIDrUKKyLogOfTC+exQ+1FgacaG+YV4hPC
12olPCjVqG/cfi9DAa6dtO5YoOxIbtvnQwGm04t0qpWjlRkBumCdKmDMTOoHUsP4g6b0xd0gKdHG
lnzhVbIPkXKF5w9wY90GNbqMfLcFmeoMwr5CZCSY3DGum/dRiV7j6y/zcrECieJ1LsaxhLp1yLEW
0bWsNtTjnFNIx6dCibjmR2ge7+vF7NwLo7Tr7k0lH76GQ6lsdRBfmCs3k4WI/zf+cbUlrUBNYQjL
4VFfzMb0iXY/hj/jdYE15ca+5LbN5zqP7M91hsX2kpsxOcb551T6dkKuasyPSVGW5l1bm3pVch9C
6+0mbPo52YWKIsQ1gVK2PFVEuvQpK+IkfKg7GK5HHXDCQy+QPqy8wZxl9NIGvUjErrWDOfYtZ1HF
jZ2kzx7NwKTj2meuKLiaRqyfRy6Ujbekud48hrrldrqU7pHfyG9SjnV7n461+AjIQvJSE1HivA+/
2XrUu2mMrgT24lamIB6P4ISr93XnlZmRta5Im7z08sG0dsKcftapUd7SxLTSd4oeKxreUD3aKK01
XjlGpl+L1giSXVDJe0tyZuFj1ZdAYp9b4YDwQ3jXNZuAOq1caUpS8/CN/a7JKvTLcqcOh8jVAPja
npAc68bAQBRGEPoruaYOk9d1k/S7aXsy9BDu89Pijx54Y6w4d4Xd7uMB0BMi9LVrd0r2sWk1bnb2
3M+aZ3GUuuFcRwcNQcvO4yZrmy4Sak9FoGhuqyL9G5iD4dski6M7V4U8gXazR0DN2gyAyqh2sRWy
QWy0ktwgMEdvwI+k89rS3GtThkqlXsg7mwNU8uDYgWQvErxyf3T8hSd9qjELFc2U6m7nqGnhaUkU
JX7adKK7sZHKGjykGqvK7dPZsa4ytYWzbuaB0R7icM6bnZaiduLjFxIqV9SXgi+6PEbNjo/TsXeL
rht51GieczcSCE54Qpel9rpTwmLay1M+i424dbGrQHBCOaL4ib4hPNvVETR3xlhNkg7xQdgRTScQ
Bx/VRCS6O1iyeHg9hFycqpykcLiA4OqI5RBFzneVE1WKOuidfpSoV/pG0n3OinwLtXGxdWHewB+k
ekwDBvWjVfYZmlMi801sInGMQqRGUSb0Zn0WTGnO7PfyZJeBZ+t9w7eupLR4JxWVHG2khhcn6/IU
GL7yACDQLmQCSrvUJNqW9nHUbXrboUy3z2nErVElOKY7OF2+/movvyOpLfqUCjZy1NQuTFSGrkWs
tkMeThFokVrhGP+IisCpdpTY6/evD3b5HcFQL/d/Os2Lns0qFMt1W8sRtZtjrxapZ8Fe241FuQXX
vhgFNP2iJbt4wwCfXnMnqSIbYUjAOIoywXVTr0MRwRUICmfjW128OzQWuANCFbYYkRvC+bLUyqwP
grw0jhKeWaaX6Wn42Pda86s1xngDW//CWMClOcIWpBfCFsvP/+iZT0bZR31sa5gFiXr2kFwT5vWU
ZKqyw010U+rl+VOcHWQgsChyIB9IHkuisNoN0rBUjPKOYmJY9R3FxN4JXDnNu+HeCSJsV6ckdz4A
LonjK7VWqXYbs533N0Zu9O2uwS3DvC1DsrWbGVPKeOPNX2RNPB2dPiwNlvsqL+b8bdhNmDYc+dA0
KAP7eERFt00jjwAHpZJSz2hVt3kDGWzjmnyxOZcbPwt4QSKBrVmrsY10zUK8w8zjNEbWIW+cbPgS
jnVmHboq6EufW/z81m46qt1kapSJaW5itrVKRbUkTWHJVtKxb3XzKNohuQE2+uaiHCUMSKtgeZH1
Abq2Sls6I7YbJUjAyWPEwmc22kerq4O72dn0yLn8dNgQ4moNJH/hvqxxmE7eibawaocbUpp96DrL
PkRFa+9rexA7q5WDX2a6pQpx+d2ebSZQRabJtCh2nS+Xrm3jaiKZAz4caXdcIzJcywbFyna2mKTp
EElN7mwE1osoBNWGqzY1XJByl1GoTuNAJF1YckD2abBPdQsfOjHbw8Y4F+k1UCia34QENEsgtK22
QqcjS9cHyXTMCyXwYzQZ3GTofzpV6jxY2oTIRRno78Ni2GrvXgxMXZV2OCiP5VrPA5y/1II2RaEb
g3M0FKX63M6jdaXFTe4BvEG+1Qyz7KpOs/R7VbTKRvJx8W6fh6YBtCjaI1O4mnNeD5Rge905Bmmg
+vhTa76Tjtr/ZBR6adT5WDLwus8nCN8rFrIwnGNOydodpEB3BbI3G9/vMrBj5MdpRZdpqYfbqw0+
yn2bSq3kHEc1KD30rOxdUw3NySypjr/x+OW1MQAXE+qi/ONqG1jV6PSzCWJY5InynapidVsUefT7
9VFeWheIwRKawaMCfl7yrD9OKisqy3Z2lg1O9Xt+svAMuddmUQxP2RTZwpMs8t+9jmyJ5ZaSkj+9
PvxLa4M4yz5fMili5/nwU1V2ctmFDgdlEHsixxZFnrtx4wC6SBZ5lcRMqCOMAct5eYo/JplN1Twg
g2IfM+Q39J0ZWQLUXDpHndtlspO4MX5c37WqrWe6lBApwQekwxa+5oWnAI+ik7pRb0foY7UFycHh
QnLNOoqutw1f7cbivpPnSXYjfXBOmugix80SdZ53aJFH6mc9jzBBfvMLX9R/aZNSDMKUeNVhUaSS
6NAJ5+hMceHrQYBwmVO0G6O8EMKJ3WRZlLtgvK0r1FJgDZXa2GxGuy9cfNS/loESu4pWflUm6+0H
Pd030PWcCUuDcZ2oTnGgJhN6pVDwevkOtkh4BTy3vdMabNwsPdjigb4QBJYiP7nq0naGO3m+nKo0
jCi4JcGxx3IPpQPbOCVD7LhWY84bpbvnN3We2QEHJjGGeILbJcDW87HCUUa0BJ/QkxjtWexSkoJF
TQcjaTdMC+39aKVBtjeRzv3dl6gd3JtOZMeuJFBjzSK1771Iw0Fg1ytD1X8ui1TUj/KckmlHaPDm
blHZk7WTQyc07ite73ivlHkRHmbdGp9I64z8kPdFl+x6tEXkU5e3drlLp4Dm3IibebfrTOwtrvK+
RipbGwT2E2rPXnb7umnvhlYKdU+x5kRxU6cLk3d6V1ggYozGjA8VjYzRUyB6tLsetKS9y/JA0/1B
jMWPzMIt4DCHjdazSfW+9BxJMb70mEEX7uC0er2TIbqAuZPKpL6aNHMu3doxww61+iU4K+k8TjdD
YSH8a1Uc8Btr/HIVsOZIu5fqEY26da9ypmTa1zC7jnFsmbf5JFMNgTk2fAHBGnx+665lrEUwkusY
jKrnvukfAaweM1XuetMilZ0KPywKcVNp9lbl/TIYMwrJMiBfOAqAcM/XWp2MRV2MkX2sOopAFX0N
L6n0rfd2GRugLi+KY1jbLMpDqyNUaLSTRWvDt4mHb1I9vx+rRSCKoORqNSJgr7+5FxJYMNKUEzG1
QXdrbd3NxQAobUUkgv0++cigDAUNXDm97bq481Nbm98pQWqHG8NevkpYMdQ+uGYugLD1rTYdauDY
USsd5caJm0cZnxk27KBK+caN44Xzm3QS9vGiAkHbfJn/nyujroZIafrwFNlB/SGv+yDeGUM7ZVfI
rNtp5Kp0dlvXKOzaet/b8DY3CsYvzJQSAYwwVN5pAq5ZcXiDWr1VhxBBuy55LCdZ97WyNzdqtS+N
Anl2UZJfAu+aejamJq64hL3jMOmhH0dj7Om62NoAl1safQm+GpmCSba6XpqOU3NHEPBLRd8Ug6ta
2XyF5NEYelJdbJn8Xa5M0h3mg94sbD6QiedfDp9MfajLPDyJcOxOPeZZu35kTWa5Fl1TrCu/4Hm2
5ft7+R6h7SEPCriAnPJCoaGZRycrezs8Kdy9PadtQpLY+s2Y5YUKj6IlVcBFXmkdSFL6ME0fmeEp
bkLlWs9t8cmhA+RG6kCJ+q0bfMHW03KH609hZ62hSZE+BI+lhSc9nb3SbH8gU4NrTtlem1T8dra0
seEu1wjj0doCIruoyKzlEmM7U6IgSKOTM9hy6IZZnHn0UvVHp+bK8frcXgiVi+Ayt4ClAuesV32Y
ltJcY1J8MlqLRtM8fkHc62dgyr0LV23Lr+oZdHuea1AlxPAOsDlXYRpA5ytytFCoqppAOg52rSRe
t9xUj6bRhzIHayzJX4O0J3JGQxClXgioC/VuoHfloUedS3ZFlCn6QUkNo/VbOlNfUYqmfdMOaomg
VtnakmfqU1n9fP0lvfBBFj0tnpfeHMWQ5ed/REAT7XtLE7WJxD86/+AQfiZAzG5iNdu4q1yGWqpr
MDqI5siFUcg6H2hySCV6JzWPLcAO+Kh03z6QUI2DF0m2do+zRncc89p8V+uR+PH6JF8am3L3onUK
pfaCpNg3HP9KC03cDuXTYPWqZ4pMo6OkCAzM0M57t+B/b8HKlW+OvCqazmBZ0P1+Li+ez9rW89Qc
B9QmKMHE+6Q1ZZfarPP3Sv9fP8b/Hf4q3/29ysS//pM//yirqYnDqF398V/31a/iY9v8+tXePlX/
ufzV//pXz//iv27jH00pyt/t+t86+0v8/n+Pv3tqn87+4Bdt3E7vu1/N9OGX6LL2eQCedPk3/19/
+B+/nn/Lw1T9+udfP8quaJffFmJQ9de/f3T9859/EST++NTL7//3D++ecv7eu6fiabk0//27/usv
/HoS7T//AgTwD+rV1G4BaLG0qQP89R/Dr+cf2do/FjIAtUaiEZXGRS6SKk4b/fMv5x9UWVC3IDjR
M2ZjcPSIslt+xO+jqE87HiIqBQw6yn/936mffaT//mj/gX3EuzIuWvHPv1SG/6OB+qyz9oyoWnwD
YXOsb5OFYTlCd0bdr9so2gN9UD6q1jRcAYGqd6o9qncSjszX/TypGorfqvPBqUzz1kB666RJcrpT
O6F7SYu8Mjdn49C2YS3cfGylndPF8gGDwHoXQjD0LGssNipGz0fDf8e756dfSLjPPhIkT9rqbqVk
EtjYwNH8TDLtd3kUxEfHweTcy8Mp3rWF8bVMhOxOUyKhr58W0c2UzLWrgUsxXBhqxiGxo2Lfy/F+
TngJI8gKt27z9EYU1eAOZvdNROUHisX1FwtzWLeNC+dbkFnyTkm0ZNipY+J4CGaMh1qL+mPk0MYM
5hYVXkeYtA+j8k6mN3lF3UDsE0vq92lnq3tU2pJjg6PB1R8r79+f98/PeR5klvcByoiiJHR7nBoA
fZ5vdQMRoLLLUs23m3x8yKpYdAsCMzwGTtSgfaGlX2oMtLBEavrvrw+9EgBfxiaGY7vHP6HPRuX+
fOyCFmGIk6bidwP/MyeO86nFHGlX2vG4r6pgD40SV+kux4G+7x+lMU1vJqXaCLPnOdnyFCxnlDEW
20hymHXNDZ5Bm/aj3fpDrylYlxulKw/Zb8myH3U1n695D1sssvPj63nIhagP1ggaGRy8VQLfVxGW
JbXV+pBETA9g1Je8bj4Iu9ga6PLroggAqMKGrAY8cU2JKipu8MZstr6ewEp0Z2MuD0FpIIFXUxMb
rSZ1RQN9JOkTY+OOsMKa/j1Jsk7WFxc/rq+rKiOSNyKsqq7106AtD3lFc5w2ekpBP7T8TG4eEAkO
ELMQO6HMj0WAbdrr6+ulyYPvACgEfmYRazpfXkIKzTTom9YvjeCLHJRPY20iB5uR2cCaHVplXxTm
w+tjnufaz5NeSLpgyxBjsGjPnY8ZS8MgF13c+tUgjOs4DoVnpnb16fVRLtcPnECCObh6MF7E4PNR
ulEXAgOexrfSOEJnXS8IWK1wAcpv9fFe+IyMhQoy/VMYgsSK87EscxjSWhgNn1E/drX1qVaMX1JU
JF4sy5U7J41fy1w9ZyXbqa34/PpMV/np8kLp5y0FCo43zsK18JXQZ0rlGsO3mvoTH7OTPDbfLLn9
poXdlRIgvAKaz4Vrsksi66MsOd+GxJk8Y1Yr/l/jgGJ0TFabxl5qfX392V74CmePtlrgrcijPgh5
NCqiN2rhvHP09juf5ur1YV4Ik7wCEkG434Qn4uX5FzCl3B6pEDd+oo8frVYcQCA8ZloDu6HrfCEl
+0iObu1B4+KfwukZRtve2EqXy5pHWBrpLGxoU2u2Q5yggVd2I4vArkvf0itnN1RavTHT86vPv781
ehw07WmpsuDOJyqXSZYPcs8oifUpnKyHNmsfC07bZtyyW74M+iTzrC1af5w/AErOh0p0IKa10TU+
wN7mag6tL3EJ8EntIv3QG62B6bK6BeF+aXoLyx1u21JqWAvfOw335jERgDGr7iF0nNTFDO97q1s3
faT93Fg0y7Y8z3OYoAXkwaLnyN1utW1ryZyBDDaNnwFB2NGQHsE8lbkXTtDQoyoZDlUb9+7Q2l9K
RC7lutoyVnxx3XKNZbbI3qNct9of3RBIC56k8RtTvwXGiNFH3Sf7Nph349T9mvgsJ0VJ4t0Yl+Dy
zQ9x32z5YLz4ELTUiP9L4YUu3vmHTp2wrNWoaHw6MV+gJHyYFPV2UtqHSqkeSe3ecXbNbm381mnE
AGzbuD8+y1Guv8NSc1l0fIEmrNVR+jzJuxBXHr8XKGEkvXSiVVke0iCJ/NYo9tQx/D6N071Zw/Yf
nTaQ3Egzop2kSn7barpbTApCD1biBrWUXi08kl1TAmR7fcFcLk56QIvbLAk9ZZy1FoNsF1Y00zTk
4NI/oZlo3ySOfbBsmM1zL71NBXXZ6RwlS5Fo4TNRL12tTjGoZtcmmeI7huh/pmn8Edaq9hs7xY2Q
8swmOX//bHIGW/pSyBat5eOSBIbxmOqyr9TqtZRVX/Bv17F5Eu9GRO9R5hsyN2ymYl/nxc0YqnTj
cca4qvJs1wGmcQuLG3cSjfauSK1vrWn3V+2Ap19V5OpVa5BMQF553/R8Hz3LbddQx2ZXYfLQa53u
WfL4A7DnhuXS+ltR8qKhz1ye4QTUm8/XNH6hkVlF9ex3XKB8w8jt92NYGgAp9WAXD8VWXF5H/7/H
o0jKzZOL5BpJGOVt0stVM/sN2fmxTGTjvQiDt6kLAsFgVvTzKCCCAVly1vNZZUBV81jOZ1+FDLab
q+j7PMbfWr06iVz2nXbearYvv/DPpcGAGvdA4IQKBE9W4/mAI1V0mPHp5KuhFX6p6lT1o65+Uhvl
h5KlDeDbOHaTUi82ttrKG/t5pktODKCA8RGWW83USOw2abFT97O6wCqRU0gttYcAqWo3HYR2g56z
nxjJJ3v+HZn2x0KO7027OAVkQHOZf6Htkbi9E5Ubh/w6n+F9cFFYNN5AjaDBtlpWYxG2omAv+E4t
7F0APvm6CkLHc6qpun492jwD71bvHobw8wVogTxYq5wGo8iuzaR4JAaGmdfMBXhhrdoBqZ/dkFuC
PwMc2Jmz8mQMwX4SE5QbpZI8VPOxAs9sF4X5768/0wvLgSYhmFmOC/KstbBwRwWPsdLRT4TZ7gW5
iKfVovINa35StekLUKHYC+Ms2r8+7kWGjQjkUszmPwuknEvD+TqkZkM8H5PBn0T6G/e0NHQdK0/z
nTMWsa/ayXwaiq48mplG4SFJ0aSs87rdyBiehdfPPwmJAt05IF8LVmn9Sbqs1vqwk3pfzwbtp1EF
X9M+vh9ktTsEVgulqzMfenIb/EwVJ/zQoIR4lWXzLled6L1kN9dpZtmnrk/Lq7GxQle3wrBwCwhU
x1ofm70uzeV7S2qi+2qWjOtUn5Vrp5gHv5Sz4quR18ZVqc3yt7aa1UOgl86hw0WbukNR72srh6g8
yuiXVfkuE31+R1PvUNeF5uG6BqRpKNTrUU++F9TXbkC2aRTblPFDm5c8ZKfvHBwK9oWqPtaDNn6Y
srlw7SHtr1RTGHd1aYAH6bPyHs/u+RA5uDdGlMN3JKNZsAuHYbzFuke/w5eCqogpN6B/ByX9lFpl
Yhwqq9XepuO2xAgORkh2zx4jYABWydNcJ7aeZk3vD0A8f9pZHXxSlaC4ymf50WicLf2cFxYhH55s
jSsWFcaLmCRN9ZQYnTPQaNYejFD/xDf8XlrVt06kqRsjbGnM4gpxSz+cpI0KjHoZeZjsAuiGmYp4
3fqGk8dzYUdm1vuVFQaPnVKpUOotY4csUvAj7hext2ysJU/NpPGDOQTD50zSkocIwZJjaJXm7z7p
WYhIDh3bXFSFK2Wx1nlNXSK0ECzRLJWn8YOMJpPnFHXs4UzBHw0hHyqtVO500cWH13f1ZTRBKAMh
WdmhrgZmYrWpM2OanGYY2E1NWIBFaOJ3dIXte7saWTtmFFzb/Rj6Lf3GLQXFBSFwcbRxrtAWWaRs
KeOv93KkBG0YBJQhgigpYvjQReoqhp1fq6WNe15VmaBzYhTbIf2O1nVTxUYOmUHK7wMjL36OSP9/
Dguz5S4Zx9eFMMZ3cwAP3J1TMP5JVU5fcNrVrtWq/511o3KXgBs7qqmSgd1UuDnVQWHobh/ZzlXb
5WO/l+KpfDfWxtdCUe5kaCxXqlrqx8oum1005J9mJ3+C6h2y79ryWhNC/dxYufVtKp3KqxCevi1G
bbzOgsa6qgwVW6tMRbqDdPhDP+nV3aCrAofSGl9kv8p17VpysuYqshP1oZQtNC96SfNnzturwuiq
r1ErK4ckMAsvGzvLxZal7t2YY+ZLlJfDJ+o2SMvrqdr4qJ3EXlXDkUKMkvqCX2kyLyLPm/IUi0zc
j9LEn4OyL49BMsy9a4l+fpLSTnoiz1YeEIdDZGusu9qTnJRTWxFq7ietUn0dMyfZzfUwvoeBk+1t
LZiv5VaK7zOAC++VfoEbVlIAske1qJMnibKL6FY/RWqH6oSk9bITgnyZDR8IZ4mQTl3Ud01INXmf
Yizl4dw4wkuQyp0Rob2wT6ooi71AklTzAJyHd2EOKFm0bZPQ1ZOrr3OfVXtRAwcHtyU5d0qsVLei
GwM3beLim63V0dGIonaflbDzndBUXRqGAH9Mq038Bnm8xK0o634llzFUl8opDWDLSK6yObL8wg47
LLHL+gbGUXKlxnX6Uw777t002aY3pU7uzgoiqVk+JjeTrsYHK4kHeghz4tlgojwh5yy1SUt8+Ca3
USBLWFiVabRreweqlSZs6QaBH+PX2E6VIJFAAN7FdpiNZreUuQ6Ib9i6Z6pNfWiRCNSup4ZL8b40
e3oVAIVTcnctgwIbQZG8wvfI8ZM0krww6eMDYj7atZ3X8UG34+5OnswYyZ/QvspwGPkgS2rUeHHv
9DGgj2y6ma0pfG+ZJC2zUf0f5r5kSW4dy/KLkEYSHLccfA6PedKGFgpJIDiCIAEC+Po6/qrMul5m
d6XVrs20khRShLsTuPeM2aWjSw2Mmz/7bedfZtRs7VchvTeZUbQZxiKqEOFT7xbp+UPl8VGdjOzm
ch7j7K1rM70zMk1+cBXPBzfCKFeErmsK09nhnavR4Xod7R06uk0RoLUyzb0hC05bhBxE7pLKt6kq
nYkJHjKfPyEMQSAzKMnerNZZJevIPEmC+SJ3UzrfSdvXO0QAFkJDKCbo6l/Xkc2FAx52V8e2gktt
O02dn1ynSaaFYalfxtnK9wvyS1Yk70/wbkEHRE6IxpqvUdzKZzwmnyqRtIxT0ZcEO8V+lUFyzNYu
O3kpJwcXrRxxEyR54d2aVIbV2YfxW/OEOAb3LXq8mZpt6U7g0HzqgC/fKU+s5dijP8MOfXyX3PKr
pHLJzwC3wHc2wkfHYCX8EFEX7P96T7eli6veLOG15mbCHgdf89kXWWMOydp15TJIrH6W6/UOXRlg
qzhkAS8+GIInCwfbAaR0VnCO+IJUMHtPuqHK6GIe1BCYp8lQjnrydtppAPu7IKltRYKUVP2WxYWB
Wfc8Yxs+dUP7tcUmU/latwQN3ys99HH0GA8LLiMhsyrgcfvAsaI+jKyrlxxYIwQAgSPufkW6wN2G
IlqWjz5CVPK2i7Ipj/2OIyVF0buYRxoevn57HclcxZNzz3xr/WvS4vOL/0ICN9Uij9vOo6WUktLi
r1twXUfQXVoh9gP/Pwh8xIVv9SdEef51XFLxGSjZnhfaxL82M47FOm/TmSaC74d0yyoU8UHuyWXn
IZ0DL8TH5CHQI/cNDLLRpA4SneMIXFqOAvLze52lcjeKaD4h2V5ceQf/FmlHVY5WzU8qTd0PJxf+
HtvQPkJ28DxuE/kduyTE2cOjAhiaf0W241D0rYZmzTr1kNRL4x8J85W9E7Bs5kosECGasRXJvWhb
CWOeHtMngCni5IYu2MUWWlVs6WHyqhMocSrjZVtQjoppc0BrM3vkfYgWsmRFWBNeYdgPG+WPfgmU
tjVlSgXJt9nGeq9iluyazjCwgaB3TdHN2h2F88WuFuP4KLpYz0U6x1MhW/naGw8SAinj+2mrp9+t
TwykmxnBf73obad9yAkpCZv5JnVsdtuip48W6HhSxJrEU9WYyO6WTELsBclZdl4T75dTU1Ipve7W
LnI51fPcFV0d3S2tad8zb+z3CL9s47xHG06BW2Z7ADiufyQd6b46b+AvaGViu2GkUVdkZgvWXWCC
heMUJ+6ThHqcy7BbU1Hgnx8OEXM4b7z+uGW0fwQ/Ov1Bl3tX+FEyIkg5U9trbKh9EEQDFWGbKeBF
mAZ0oAl68pt23rFpVGcdg5PpxN4NyVYZrCdfW4ZAHx1R81rD5OZ2xifNtZ5C+tvz+E8B5dk9WyP5
i4gec6LqdfRqNpwpYGeteRC+wVTTiTR5dS4AezhF3lWItjtmrQoAPK7mBXsQcnZFh0Sdtu0/lfOy
QmvZIGdmGXCYDYWc2LOHti/sO0tBDfGLbEEIlGwfIY0Z80zP2YUYPKzQydAjUMeUVnGNBWfvo5vj
QgUUhyQy45P1+mDv+dtaNmAgf5jWDfwtWdyn5WHj7XBJjwwrzm24CDXeoGXC09k02cma4MQwhx8G
IxG8HmPn2UsXPfQbGes8iVYsME0w45ajC8URHN6EzwVqT7zba5Kahw2KHZH/NQVBhNsgokNEx0kj
7Qk+8mE++AaZvPge7zCuLA84SPs8WZM3mMMwx8gewmoa94gm0I+bz/gOV3d7Nqs7e2pg5RrP6UuL
aToaEIgDIxIv0J/g73TTH9S2DjhAyZRjzVtyFSTvYz1UWwNuSpHEx4Uc/KnxmTpE0ehy4Q3w9Iqk
GoiKd2gJ53laj+jYmbaPGGnph34x+JahRnlpo655wyvU/RxmpLh0o5fsujRh1zmbMV2n2bGLEB+b
DsFyv6J87KhuoJGcG/MexwM/oYADJxDKkN48r1/PU4JHZRqmauu5yP3Nm0oFFTJy0qakSEzaHSEa
3M8KcVl02aYKxRpcoOkiZO0LHua+6Ji7dmJMi8wTKDCz9GGNNw9Pvh8+prWPTNvIeNPRWK52K4pO
7rtN2IcAYQXDTkrRXBF6MZ0jEIaPsm2mvYMJ/upse4+7TZnbK4MJ1mLeQBFoVm1xtlSQHQ9FhoPu
MTIKXGo/QIe+8Plpoyy7pKh5rhFEfO57AFhlrOL0Ym5/4Mm1ZUXooTTBh+evakgY5g1f0moxnTxg
B1J5omdzajYDlwJj6hX/zlnj6TppsG031N5fv9jwZRMe7bwVYaETPrUnhLRjIqN1s5/DPsScXLeX
QEUxTqxbTxKr54rXw9VEo38liOnN0YCYExWMh3qpza5ZsjGvIZbEl2/fFOq9yqBv/NrA0l1GGAaP
3tbRV4LMkwuKBO2T5j4/0rXzHpiq570OPCw5k+pIXPreZoYShKnB8enbS+KCYT/L0L7Gm1jzNpva
JwiDIeuYh3BB3l4wtbk3jdEdZWNH8wY1AD38LvjUOyxuObK45jM4Ei7zzFo47iWH3DBXzm9t4Y9e
t8sa3VSMLqwrNkQ0li3Co37H0NMhGSbOkDjpWK0xp89r/GDrhuKjk8rpR5v07FmTThxX1FCio7He
UlYCstCPi8CeW7Se267zWm9XPQVmNwdEdDmzNY4p1BUPL6pvyaWHPh3XvYsxAEw+AWYEDBP6mlKF
TuQ1+hwu3hCap0W00ZfRwx/SzlG4A5JF8aZ7sgy4l6CSKd3EAlWKFf1+g6z5AiiKnJijqNPqxvYJ
NSUq92c/+2yGeHwfNFlzcMJ8P93ufL8ZMb708CfnTlocvGsypaUOMAkiRQhL2CLYvRePK0Zsxw/L
FIxAciNRmZ7MVzNkxaijLLerZ3IAMem+JSkvNLgguzpbDTDl7/yMpMjQQ8RbtXGaHHTD1iq2vfi2
+HjBxpBEuzolyS7C1Ahuf7Wtwv5pyQOiv5Y9dgRx+UtMs4bSr9Dvgsxev568L+SHx2Us0WJTt4hB
Z/A+FQI4d44FJ90tbhTISodSCe7RctkiDHXUNKXX1tuX1zG56wO8OdMWn+bMXkHt+W9olP6VjC17
0xvlP/XqeTun2PCtyAB5h9dNXRGu49PWK3ZCBkCDaGSNsx0FdSXqO2gehVvA8m3M/Odbz7EphIty
S27f0hIDedH9JV2lL/KIyrFQma4LSfSMsNFgv1HMdOsqyGEW3VyNQaIQjDSFexNl9cl3tEeI8CpK
f6y9kqUCD6sE4xTAd3hWOKxyIyT2F7JkdwDoXVA0TkInAtD1EK2INc8xMSTgQ6Z6xf06s/UlsC5u
EEvrI24B+VRz1W39XgISucs8ILSSRic/3ta9oxLjLfJk8SrSKTxuRsmcURvn6HDX72HQbUchyBwU
9dLj8zvKqALCNp7JkOG+k0GpmxcXhc2JeP6E/pMGAyMy6UDfCNynuU4lpruRYhFoX9jG62ONMJES
rssFCIR9ZguHMV8zWfI0Y/aGIatjTX29G+nAi4Gg8LjzcCRBJj0suec5dLRipN4DGYBeGrN71SKh
p/byNKnRsiIU7iiU/iYX2a1XZbAu4topdEb1NwNTX2CC/syCxVwtwtRgPQjjBxbWYwFkJMynuI8L
uNIvyFrmZbwu287B11tRMh2R74UrOyQfRrbHJW5+j/7QF1t4W+K2KSjX1sWVcfGSY1rI9gjvP4ZK
NcVWz+5Fj/hi2rSuWI3vHZnPq9YDeYVdpYDBFX2sG5sBg1iHJzZrK9EkZDd5bgd8n4FzvN0ILRf7
2XTbBWn9rAjCKSrqFGEhCKN5sZKOJdL2u8ojcXLn0y4qIi4udOx41XF8FKLGt1VqPVAn3NyN7cpw
AvZPsFrAjMCHDB+xFfOu2aPn6RVvwtfK2je8UG826g5bKPfWxOdNDfPdjBs5rLRkYkZie7rUUMzR
DCOKQ0pmrhI7IuaBmAfat8vJRyAPda7NE5yUWz6HEUnzW7H1A7obzGPIZyNyoUfyFEbdnM8oPr2m
2Oh/c2ScFZ4/vjtwlFMeovm0WBjAk2xBqKhFMVhR81rtW5OF33iesry9HfsWHxZIpGkAPyHAogJx
5vtxzFbo9uKHuoenXfqavmufvqQuCIttGMQ1gqgvh8rrnQ8BL5PMdtB7+Wg8lnNfCbybBz4FfsEz
is0s0wsmIboVvc+wz3Oa/QgW99ovDKsktnbcoi2AFtv+AjjRFRBqvwaGKIgxUWic9OsvVbc7nHb4
yIVYrgFvBg8RLFpozsq8uyYJ00eaqvTKG38qfTh/DtDGDVdG/COcben1hno3OQzJPe6Hnr/V1k64
vrvoujZrcNcLBF16s4RecmY7b6MfKfNZQdF/WtWwWNzFRg54uLb4EEdt+JH4xhx8tRQaRPlVYzSA
um81P7ONiKepNWANYqwutfPdCRg3+IOYAi2LEBKwi9W8HJDZNVzJ3NZ3a9NnP5NJ+gGElRME6HgB
gKb1EBSgwXweCW6Kxov56wqQJwaMY+rgO3IJLqjeR4ndbUGmV+2FGIhRtFsKTzVfyJj0zzOeiccE
7wECaubxPHrUpmXqkuV3FlsEI65NC1rCrusBSY3sPkkEAiJxJ/8ybUuehaTdn1oM9mJ6Jj4X9J0/
raun/TyBR+yazCDsLVym+7VOFAj/JSg7gDUVRebifpxYVFI5p3gUA/nBgsW++COXe5N1+nVx4fSI
d3f1ilXx5lDXGHxY67WXRLK+AlUvzuPU1n2FfcfkGH3ic51whv18DQs4UDdZoIXGlWjYU3fraDgY
NKmOLRxmwB1bSLcWJA9ZGbeQBer1Crk7zZm2zYOqyfA8SC0PkkeYatKOgS6d24CBE8B+ZJ64P5p6
N2c+gPbOl9EXcxxABRSVWaUHg7dJYWRoz8GK4yVIk/5nJnFPOXhF29zABfkyx01UzHQQheuH8G20
lL2jcypPJptVaTdPQQ5wjpTpPCOHxBpcE4MjWSHWhL7xhQJGSwx7xhn/dCv98EKsxKD8MZo8d0Af
MahFuzme94bKFoLj9Mg4LrA0lTla2r3CRy4IAn/6H+sA8GGZTAISgvyhHVRlHiKoAzHQ3DkVVoC1
Dw3IBqQZjWNJUgbQN8UzN3frG0/nIx5d9Y2snyWXPYISpiZWhQcpsJgQ5MRqAmCg4dEJYREiT2wU
XSSMuUiFyqbKmX4te92txwYodhnhkv3t1bii12gIdqGLot/W+FkRKUNLhUEv1g0Gkw2pthzpLJeb
APQIvJ4UhAVRKZ1GG3eoh6FosrEvGnzdic6QWOClA9IHCHZ5VkhoyQFf6TuEc4xF4NX+S6dUVnmK
xpVFPGqDKZdhMVpSxB7GC6pjIFqN8WFCZ+0MWOvy18Jtm3F7Zc3oXyhlugzRA5h7dmoOadtHuHZR
JMmX+ISugx7JUcHOpiswqxna9n0wBerZD/1hr0OrdwCre5JDAN3uqe7RkL4pUwV0FZ+tnJKvseXd
B3xtyxtwtbjLN25ZWyLBaToPSGT9VYMlOI9guY6GACa2mHgus4vFQ8a6dj9a9mDTER0xo23e/meu
559iom9k3U1Chh8BCR0QFfyzyGgDGdU1XjBXftiGBVnQSwRD+evYAZPuxT0CrMRzhO/qFZzLb1xP
GFqCwUsg1aN99BXfxumNpfE+mbHq917/6m/tdFomxxD8NTbA16Ls33zP/xcGPsI5DyEJvZWtgfD+
O+scAmGqN4qOBFQth6+Wm6xoDG2wBCAHC97bdrfcTpxATb8axIfnC0iDczss4Z1IxyV3AUSfGI7k
v1EG/CtvFiVQYvuwn2AdhLv7798W9ZCf5RI2VwEg7wVKE/BRjzUWzHycm7AMkSeRzwv5d3mff7kW
/s5+IxCS3gpEwELCJ/9PmowkcvhEr3yu3OT3p2yq59zGRiMnrUleREu/IE9/tdATF6lsYUBuMKhH
IAzydU7Hh96JHqrF6AvQQ3cHIjK9bjycjslsaekI2LbBBRPks96NpJI+yATjmxJkxx8J8W0ORDvB
pCZwDHgs+K7lfK3h0ch94Vdjs2V7tJtAwAd6/pK5cfgmFq6BpO+CU5wNHe4FN2HtjuMXwDHN0dNO
f8rOdyVifdWetAstoSfqMc0Mn+h5NyzXrR9/Ozw7OR696Rw6Zn//zw/FvyjvbkkDcBcghAHy/n9V
7mZ2gmIUbsdKkMiWm7R7xOdmVyDx3b6fYqBBc5w0LyolaNrW3S/uxx5C16Lt3zXd/4t8CcKK4BZF
hOoRHyrif3prNf5EcEROVCsM449xjYx/dBxsD3/9vP8rN9P/06P0N1/T/vd08wEt/2xk+ttfepkG
/Prnv/L/odcJ0v7/9sH4F6/Tj6/hJ4do8v94nf76gv/0OlH6D/jOAVuHt7BQnEV46/7T6hQE//Bw
knr4fYDvILKhgfsvpxNJ/3GzrKPx8PYXIOu/acL/y+pE/PQfiAa+OVFR05Xc7BX/G68TgpVuPP1/
OxfgCoFvHXpdxP9DJYZCkb+fRysi9BRKUrpcwsaQlc0wjPyUBcMMGH3hI/A0iMhwTmOMYH8W6Zt3
ADdDhkQ67rONQI6XbL8Mbe0K4xA4tFOGyjLjFyuiwn5Howp5nMuBDWA9m6HzCqxW0/TGMyw9fdmx
zBxdCzf7jyBDhcnDEJFV7nzQBegT4dZ7dHVH2TEjY4f+gdo14x3jhMoynDunKmSBfYRgH+zOEWVT
gLj9MKOLCuIiW8ighYk8H1dD45KJzJPnoB/isBQ+whiwrEDoMT/WwzLivuaEENCSc8zSSuHBjg9J
k4zdHgGYEajimf2YXMBRRRpnd3y97evEh7kp8pZn8JYr6BpuPtCAIE6wVKJ7C6GKz2BNxY7X02co
hjUf1Pirx5EGKMrfztuNeFixgpWAjOevBGHAAL09d6yzoT+gkVXuIeht7zxP3RMO/0MfKJsn2LQK
P2vQydqY8ICIZnVelg6V4x79tMDyCqRepudxWJIHXMA1FPXezzFGLVjtzeowmiSqbEPfs8TpM9JA
9KkJvfEPyJb1hNJyuu+k9gqRbbSEMmwC44AsLlQ5rB/QYNY3LjECGFdv84wbdBVIsYi2KVzvYeLs
ApBUq4BTLCdpS7tXE4NcvfUZ443KpfAm+UgW57JPqBK75Zx1C74kHxFRCcWVVAm46Bw/vAwRSrrS
EWENVDJ9D2IakEGL7FRQUttBdsPcYy+ZHsbZq0F7x8g9q8a4k4UGTBrmCG9BlxAEUqCIAriA4tdA
4HJdzPoCv73I0xbju5dKUiA8xzbIN3FVO2Cmxp1UjSA+gKQCzGiQRxJqAteYTrMnDuNtvItJpkA2
EV1i6doeXTiOSWF1OtPnppEIllWR0p8aEQXhAbk7CKRD3zFt7xYGnc4Jb3iXXPw++Qk3gxceCa1V
d4qQ3ygwJskfkFqo5ymG/XDHrNnYvmdpIA5o0BSHPh0fYZDA4g0z128XrZCXRXH41oWox4VOzX8Y
I1rnygLjobEQEAH5A3JqSIq5VyYLErgo2C1oCu1OMQIdpqNmXL4X6Ip5TrtmaaETqff+lgBeITqB
IxAUv+xKNLrE2TGtrQge4kYA6OB+oG/PgbuEmj3RQFxn5fp92K6/6SICgJspigOnmb4joD6ZPpbU
zdNZLPA8lMT3uhOxth5/svmmNFN9iLUrsWEfl6Ybo/mWZrQAyEqghMrrNdrab913XVZ4KrkSwJxd
ITcdBVOuFKI8whHJ7EUchT+g7mpQmWmTb+AMx04v4oIDyk9yBI/iPW3ATGKnYjNfjogSit5DM4CZ
hWBmt3XK+6ktMrpVvmnJCZ5Lan7hLBDAxF2CCBeAkoCQ2h4D8o4NoJewPgbbUBFH9XLiGZ9bfCYW
ZBxtIywPGqmMPK/pjZ5GI3sblBnqxyIAoV40lbgx6uxAZo30VSnJnGuhwpwBq7msEA894uFFZasd
pjvYHxQqxzmme9aDUgul5XtQMATg/uKVHmW/4HvLCkWVKpY59I4NAXuV6829gpi7hzRxAVAklj2U
S25nVf97FAkUzjj0d0FNknParhSSsiY8oT+bfCMjOMLBySCPWaJ49o5+qOy8k74L6S6BS2qXZOo3
luSsBBtvf8zr+L4QHe34kNhTj8z83bxkyRlVRzlKyvBzI8evAOEKQp3wO70CNnXQb1f4aITvG1gb
qP+5O6E1S0IIqI1E57WBqpKGurtA0gySBCn4h370fmd8ap5w3gJYTAFgzrUBpMUs6CJ0hUR78Ebx
MRqmNV9F7H4Am5t2xEvcDyjzeF+2NYibth/7I+opusdUhuOpNcM9BGZ/UKPRAfRP6/QUp/V0GRCZ
dQKIC1AfXT9PnUvVB3jtbY+TNj3yTrNTqkX9SgGFVBGOQWBuTbgdfbts9xxXjITJwLe0GIPoqwP+
/4mKl6zKkMf+oOe2fbThvA9TeLsSf6YHg9SMQ+fN5IJI1w4W/BFGDeQI+6MuPKRXbkl8QRY4Inn6
5JpAzwS2kQBPmWFTrrA7/0kb8wSqMTy2wgOJ2taXxupS1RqvxTQdJhF8CV8Vfrw8kEHFyE2xuwGA
zXMgx6oe28fBzGeWIqI4WczOZXY7A5JzUFMhOLqh66GVat5FFnDn2Ju18MCQrQG0JUBr5A4E1BOQ
cpXbLi5liNDmxkuOoY/gZbz+4VsWbvinNhAQdguzfYMM4ztTp94Otz5Oiwa1W7EZkMEdEvYz9JU6
ORDbe4Q2d2Wjk+nOh5YumYYI6cwbUK7IfjOoZB7TzR1RY/siFwsPCQnuI8EOyF7bXhQUlT1u9Bh5
zaxx+5qqP1CvPXYIN64XD6IU+mORsmRtgx1UAGIDGYmVpjSueWczch2Ud8+lf0qCFpd0nO4ojI53
bQ/77CzbpyaZL1m7nZrUAXFBGkhO1fQWoK8cEWdFtJDQ5dHcnuKkO7fgTo6mE0EA9d1oAQm4V4DQ
fp5Odthh8X6ItxQ/i9llE/XKyMa4eaX8jOky4HvScRlBYWSBC0dNBQwagjI8509NV2cvXTZHhdPc
foBsYm8p4lxIQZEg43a+gNMjRyx2uJQCNlgK5I2vzdFxTeY+79HzVMgl7iH8dvdiBGEVNyhZpzHk
S6le5G3juombW9l8Bxvrj/MKZmK9Q5sduCelIEzQtAfyMthbGLgPeqXuvHPj6uE93VJbZp6rc3QI
DXBbQ9zM4z2eIHBddoDEzK4hrnSFkhqnGvS7Q+tyCrLJfcox8HaRtFlfSr4kO4ikySMZcbpAk705
Pw/Xdoj3CKgyXxqiugHqlIBgkEQWVwBe0WK5hoST0ztGA528awbXUeWvuh0rrhf2gKrU9d4tQXxY
Gaf36KJoGwDm1gcrZWcEYCB8q4XiI8Rvh30yHRfqu4esteEVhhRT6o5Cum/Qc6dZp3Kj8KYHA7L1
AE7Zcqn7sFo37t0Ltnp3QRPSvB9aWW6hVm/II+gfN9s9ShGQ+455rrAUn12HaR9Er7DnSEfyzkbq
iRPzOUcpPhgYwcHndPcYAc0lVHOKYBbWRSUAtXHXiwHkD9jAdUVYe9rKNw/INFbh7BJ4rtmbsBmq
ZQq9ctwSdo+pxctpgjj/xdvuGR7oYpq8g8cpXv3a/WZQz6HDuzk1iYZONeEHKwlomnb7itJ2LqOl
A0vvufVophmm/gAXJwS02/iCt1V/Do1aLoRl3yZ0806DpTtMS/QuyCKvWIHocVOwnpN4fEYJOa4w
m9im6sTNLzjhdC2IWHvQrCEfKjy1zSWNcJ8UGrHTh95o+gAiwT1vketOiFClpQ3Su9630T6KDTsi
8/jGwVj7MphmfPdrUe+3OBmKsPVFqQXPdshKj6oMFqwqytZfm6KPfDLiY/C6vkgG7wdUgCl09t7w
WNdEoNvWsG+o6rPLhOT2j6hZ9w2bMPvF8/TBHXpR2MjSJ2fGZ6gZh4+Vq1/EeMceEvoik6399Ba9
a/XGwQ0O4c+pW6ZTRIR6WpUvK7SPsJ/AeCFCp5G6l00YvmadXFJwt0mLSaWOIAnDI8biaQWYif4o
Ygw0X6BS1B/kAdldhByKfedDoEIgR31Mg4Xs42CGpjjg6r6fodFhsbdhjOczqWjYv9gI33baT+bZ
09ux5wraHRH6372X6gLhZuQz7M34Y+nmpppsCjbZqPZeCxDzSxAO9z3Ir08+ALP14h4Mezq+gzP2
gT1rjbF/2k9bk+SaMzgB+1geVZghcy0J+oLXDjWfiXOnHmrlvVsAEc2aG557ENDgRMpkfTa1r2Hb
VMNjptYylamCIl6CBo1B4z108WRzG6LGgHDSvUIdqguOHI09HtSnRnTLyULxnltRPzYWyr+pWf0S
WkX0FyRNdDYY5MtJu0pzMh/B81WtasUHhx71EX3QL9Qb5jPEJHdsiMH3xqrJU+yaB7qm3f1EKDTI
Esl+BHKTr2hp8Lyl6jMNTfMw+Cw+QwkXPPsQD15CXB0wNNKgjDl8kVNtX+spO4E83g7t1NCnFiPS
jhEPNJdv+jK+8Zqml2OTswiFNHYEGal126BYU6HdMFejDXd+iIXP4qL5hV6HrsJoyx8myISesKZj
u6wRWnKNu/m77QwI2pYKlUdpw87zRLLLCKfqic8L8pYyoG6ZQ97iBt4dJ0joHri2+kyijV+UPz9p
VJsW6+Zj92EwreRkiK7d3LO7tJ3gXcKShfvRb4oaBXS5pTw7zHbBq7FJVnIY5HdQu0VP423+QWgg
WMdAfHtJjSd09kveZRTaBejG8xqP53HbcKcGYvZ2VC5vrZktPMMMe+i6CezeUCRZ+OZwEd3g28iE
v2c2fiAkP3h1jVSATEMFWsaan3i/ohNZ/1qU+ceCpf8DH+djPcHTlDh4mtohjPdEazHjx4+HYyja
vhoAFMgSfnqwkIbceGCZebyg3jKB7DV9ldWGnkIAnxijGTTHcXthCJzbwytwFwbeEwrjGOQshF9V
kwL91lDpTNlRZOkdtVoVZk5tsXXAyTEBPmZ1lBU+2HMI9fkXcJIBt36/7tGhE5593RwUSgzydoZI
nvU/9BBuKHlel+UeOvg3WD6CwvlNco+yxR7xJaDqC9+h26H/boKRHZpoVXfpksSHAGDBD/SAbwXv
oY03g9sTi7RAJcUziVsoN26380pNhQLS7nlh9tLHibjUPso6WJgML3PSvQA4Wt4WWGbuFe6B0ipN
f2E/+EoFuU7++D0uzfi1mUVeettNfY7wF+8wMREXvjdGOSHdUiIXMT0lQlQkzsh740lI3hHu8wV0
NvowW+jtSQDlk24gBQFjgg5bRxlmeyr/g7nz2o0cy7btF7FBb15pwkkR8kplvhBKpbTp3SY3zdff
EdUHuJXVQCfOwwVuAYVutCmlImj2WnPOMQ/zqIwDQ/iPv8xbkz2+ufbyi0sk5baw6GqSprZf0lm/
RSK69WxLJK3VFjtnrOwvG2/zs8tSJ6SoxL86SSD9rmIA/YJ+JfJyOYya9aHqql9Cv5Z5bPa6EzeG
ql8WdCqe29lwX8huPDKyuTEvXi1GR8aR0ZmYcw3hnyq2KInGGjiidWTcubVjRDoJitixe4f32IqC
HRj9S0/VQKQtm33tndoeKK6rTl1pMgHrXyCrQQzh5sCowP0Qd4Umn7p1+1WkJvgDzPzXbpXh3Gg1
70q/r8PlajEa8DWGKDZy3+r9EPurWm7MLdD3ot9w6vi38+p943jEodyu5aVru/o4VoN9W/loZG1T
kXr2UGp/NDkDcNBlX+jLelj5Xh9L5Ta3GLe6xEsD77bll4v8bk30zHmtMmSDadhI2NT4EYIJ5KpD
c8u+lM3yXhFIu8i+rQ5Oa9RxX29v09ZvO2udvNt8K+hwaU37U0MrjPRasx+qidQ+Ho40NsRYn1tM
QLHF+HuCUWU+UU3a7qSpj6wUrnOdteGxnXxmwr7Thn2f+6TeNJ7xHnNGQm3HQ0/iFdseLjxSvvVh
Tbf+SOxZOxpjYERDbn6xgSJa6RRP0sTqVs1kePTexG+aNcuDKgcjZrv5ZSo49I2y3ENteuPBNAps
VyDrkjoY7jFGU2uzmno0Y0TnHSjr08z56RL4ozmHqywId7msO44zi8YYNYyJaR57XDOWQ8YPM6Tm
lu2uohKRdR1VHhjyJfkvn9NROgdpTLmeFytYeJHnVC+8oNtIw9WSNOlIl0TayShwGz0aMu0Hbzwt
MbtZv8Em2h6FOVu7unDu1qa+2tCLG/wV3X5os5XtqcfZkecDsz0xv3i15wb92c8PBQ5cWKW+sScP
usSliSgzkipLake+tGJ5XQWbRdaL5g9RDT/RNu7MOh1itNb5dRwDeb225NE08gkJxLxbtkGPS9fG
z+yh3bRZmcyDW+46mLhsfNYlGty5P1kOv0QmtTK2Vqeow7IqWL0KtYcdOR+pMFojNa6sEO0Mf1+a
WieG9jG9MdcMLK/qwVARWalLdWuO7vKEY9ZxYEmV03afClbxYV2kehPjgxRWKGERr3eS5sDb3NL5
aMm66GtUFr0E0sPzIXvtPasIyzTNRLgGRdG8LUQpGKF1clkhFcr+27zJto86trjfKmPunnPFBRf2
Tactxwn3QR9j6GknrJgLQ6GfGfpCssGSirdlpQkGS39GB/bqjmee1CvGlHktnjpdCuNTG9nXPVxx
NNoJPdjUeOtZVo012FpG82FUOhN3QXXoFhtBOnVnC+eYeeqNHmACJ1oju+lWx1KJY4CRiXlq4jbR
CtdU8SzWajjZMzdTuGVuvdzWLio4/uXUvBsLb/3Cpa5XbL/0vokXObL+zNkt37P6Dw6ezNeD24jn
epuKncJ9saT1OZ28l8pIt0hWbOAIBA2PjXBOvW38TM1m5ds0RhwSJX6zxfulRhBIXAnzCwvcYu/q
y2pyqqvWb4aE20R+T+FTw9mKF9q0E7OsHQgEfncOgJWRLyTn2FzP5X4/xhixi9clBcX8YMqp4XoY
Fu8Q1GySIx1X7yOxkqbATNhU9VMzzN2NzkYowpKigEGJ+hu8MUGn8dxN57nb0CUywnqagYssK1VU
EUJJeHe2r4tS33DMPde9l74Pfmk/TrnmPHYG7iwzwwkDTSV0e7f5PuK75RDuPC2iYy7gKZnxVLra
c6euua9HfBZloHnsO9mZv9K96B2tzse3UeTDm7ll6xdVv/2evrViBcVGao/KhLeqGNdEjAu2AgVy
lA2Ac5zpyPgKhklbo4xHho9o0Erj7C8DTnmsMMavhfgpz5Ctc9b32l2hONQkf82EszgJZKANmdhz
0QfFa55LEmn52C7ymGe1MeCK6frBogegcPIEOgN+E9xlAxOEifLDjOy2bHEbov9pQ0K/SIKcJ0LY
LEq2u7L16iJsJ6CCz6XtDAtLtTLntbomK60tGMvHft22/iCymrgNuxlvxojXz+9XAxyOAb6bHdz+
jEBXuiXbtH1bsvae3fRJIAeHZoZH2VuvAYKNVW2tF/6xQVNiZsfJus2rfkKkyK++b59jp9PMe1qt
nJ0l2GM7PO5CcwanOgn/HCi9uCB4hDPzyncxDHcV7MGoV0u9N6Ff7MpKuge9XbS7wZnauGMrGanC
16/tvDxJItdQ/THtOhyYmN1N3FRb92OrM+9NqNS7xSCfJ1hS5x9Z72enhR0pHO+MtayDMHE7onbv
xBT4B79fxGnKrHra4eEeOr6fXOLBNnndd5kotZhKLisqB9uqEw8LRhGZjU7pb1o+UlD4AwO28YQy
cFsbxnFes27aOUs2f23DsOyNgXM5WU5MuWbXJMSM0whKtfSiOl/NiBdod0eRGYCQzdfQ6FlV7Tw1
WizkbcB4ocnO59smA6cLhcYed+F8+93t5aeE8BtWw+jedhZmCq6mIuaYItgYmu15XLbxp+r8u3Fm
4iqAhe04ogfHQl+Wk59nuBxFbdLzZ13cYNBwea57X+WXvpSHoXODG8NNMdDaetHfBb4SZxt5IJpl
MEdDCWQoxIBmRCQ90H3GFSw87+hnzUsvyB28FZmmH3qPq1JnC/hIGfCZormd2pxTjp434JHAdpA1
33ut7dk+e+9Ox6LatpGZsqAQj8aaYeub9eyBYFibBMo29+5isr7N+EMHuJlWMyh/dhsO1kC9N524
vi9YUeJDgSWz8JYWD3UHGIXnbf1NDd7M3dinO1df72xNOrHwRr+ONFYEMa461kgWAZrD1A3OE0gn
2wh1In1Hczasg1Usc7xupfnMWvZzdsVLDWfywpgIP7deyfSJeYtXfxvDoA4ubuqJe9HxHQJ+4bBQ
QYA6qqz2jz1pitMgeWtX/UhmXNG2146WdpkMZ4gNo6tvFq2fk8zm+cwN7WtPld/2T0qVj3nNKZaA
ktr5iJthZpRGrHXmdhSVM4QGsNxjMxGCKSwdZxT5KSBx9bnWTKbAdNhXpi1/imFkaJ3Exbt+qIMx
eAkTHACCmtRAznGuq7W3wTWtg0onzm9F+5qVMBFK6K+MyfM7AT86pzSO7vFKRVro8gi5aaymPoux
c8msuB+N56DSeJb+3Pi8C6xSnV0nY9gyoBxaIt3xC7KPdou/dmUXrK4sj5s1AQWr/aAEUws7Hlqn
RTl1bExb3cR9mWXPClqsvClnElSXlVI7uOqOTN2bmnV/+mMYVOokY7Us002fVmuo6HznvWvJKJ1n
sey1xbrR547ZI+g47pIDcU8UdJs5nqQtK6IyYBI+lOvcgsjU9az/mXq6e0M5beqyajVl92+6zv8D
I8d/hdf+f2jVAIf/36wap/fu/XeM7fV//2+nhuFY/wp8QC2gG/7t0OAf9i/YNaaOLwKHj8l/8T8G
Ddv5l2NyT+K0AaiFpRKQzP/4M0z9X3h1wT7BmcDB4QIh+V+gaK2/6E3/153BUhSmJYRJunlAluDc
+gfCp6G5acI71NyDlDNvfK1NScOC5HZznWjGwi3hLbRWTOP84gfzBbkiXffDdztv48pxj5jqbyf9
3a36UPemz459dRhk9HW6RHTz3Q6+8mWxWPiN/B/zh8BMD0yOpGWuO9ENQ1/M222Jhe7w5sg9RPKa
pSJ59/dr0Cj0NqxNsxjqELyiwUyISCM3Ynp+kFkRdixoMm8bnZAxZ7NfYl1r3PbYUYnHYkO/yYv2
Y2RW2NUrOZ3N8kQiuidT72UEpk5FI9HxmLjqN7SSD1Cl9iEoveyiVVnFVltV32TB7W9JY0KhGvfl
fXHvXnkMgbjd6lthMxiX+jHYblQpHrVqA/c1885vBkiOerloySYE8FdjQzJc/LD+CFr8APOJJIln
HlcbMpC1KzjdbgGjuP0xlU23q7PrzCjp9FlQ9SKnId+VJoIia8LYseaxKprzljyfG7cQPVzzAxwu
CTuib9f0OU4ZsI3sg3rZGofGqNBToKt8MdEOd2Kb4BJplv2mDdp7bVFTUXslIp/UaQsTW7EPrPpX
IWUaSkHt1DgQf1jxtu3Nq+XGBgZK3qjT8D+3H2pC0dpEGyR9TohArn113V3jIbCdOe7AW4Q65KVz
Pcs5wcXRxIExEFFRsodLOBR3E7PifltsJkJNZbfA6/zYGMs3FDJq0rQKmVtnaiuqdgdrIIuYmiei
HqpiURNg6xsNIDaSy3bq+h+VWlPetvhTDQJMt9aMD7lO25+4Y41oWr3vTSUkH6OPgNYHZkKMbom8
ccp2ZuU88eXlUSOFOI0YNyOvd3nzBd7D6kgAF12VJr3d6mgFa/uUlpS0L2XwQkt2ubPrsY1Q4I1Q
TI0dU7wmTxsRmnt9TMlAZauNpXYW362ZWs+x2RaABIYxRoMTbLycpvx9IviMf+96keMvucHp7oZ6
hZBtNToDK7zBUwGs9CjrtOIzkC69CjgggEyIaKLZ4TYtwKaly7CQZwUomncTX99ckufVJhFqwlPE
Fno2ZsPQq680yNW55iiB8ggjisxR2iYGgg3hnF1u7Ejek92jByaNiWdldxpfZJKXQ0YrACG5Mvez
qNzaIjYZOHZS87hfDVuG+CqaiGN2hqimiCulGxlpewWbMpT9W5UZ7EWNDS+BDoCTjfxwY0h4mC6h
bLTUlWgxmO4ZwWgod3wOeti4W5WwuBujwqn46Xk14e42ZcQ2lLDVhDkHDR6zckCUS1Mc2VarTqNV
MJmXqhAUfaqXZsGskivrle7gz7WprH2tW++2z4NsWNxv5WgiLrSGF+Ve/uXZghZi5tKIvQ2r7Gm9
Y3UOM4tTQRIMtX3JPG5mu2HSFhxro35jRMGCa4R57vr7tdXI7g1tf67ayjoOyHoxznFuSGOpE1Ol
RuIH5hRmaZWfmrbhVvHmOhyE2JK1xrY59dzCDcH3cBWcNIjcvs/gtkMKEtsTeU0+fm1Yd74+NAcz
rdSxnjYkAh9nlB0IYEsb2EOoF3ypLMtx5nES6iSJv6u7iNRBFv7t9fZH9vW/3x4BLfDQ0ukRZ1b/
3dtHVUQJDWpo7imRoUJuQktuI73zWZvVL6kr0P+M9A/+5r8qgn57ZTkOHiMoESBALci1//ihRIBL
vV8W494mfgrmKUrH64D/a5z5ZKC61PJJh8btPVjcUrAW/gCf+x21xO/s4PZhWMNlHTg67Ovff+fJ
tMeBANl0r1Z+WU0K/9LCRoakA8zjf/nxgrbGSO25FAvp11rg33/UqnkB15+HMlkWP7S8eLMLpPhV
j+hN4qIO4mW0/kBd+t3qy28HYxOouGHjl+bf/8VF+lsvREq4se2prrxXOvJ68KFnd//9d/qPj+/3
H/BPO+haBy1dqvwAaZ0LeSnsh+JP9XjXb+C3C8SF4U+lPf9iw2P7i2j5t99hho+ljbnt30+zF0GI
t7c5XOwH3f7qsj+At/7ztzECDH82Bbn02+v/LDUr+OrIp6riwQ/GnWK1HuTr92H2/0DW++eP4Xrj
gqPF2PRckijXU+Xf2zpWh2ayFbHw3oOpR0WHlj+V9p/uq9+Nup7PD6F9VwfjqPt8bsb1D/G3j03B
2Uo5wYr7Bnu+Djhu1e+LAH7HbaOrU02juO8UUZH+IUdhXXMSf/+66LaEL6p71+pf/v5nJVjuF+vK
nFLAE12XcFSqPTO1GjyfvS4iVYMLd22QKVSrJ3MXsK13deuHOaHMjVr7ZuqzFbbKaSOzL5wHICrq
uOru5yKc/J6EWx15wejtG2qnEgOxnxmPx7LMMHsUPL3AP+WcOzYXkntHs1XCOiK985UxYuyXG6pL
ClbPdOY/3NvYr//5WzuwEqlNDa5DwD/ZvuxCagqq+CPiwc2sL236GhfMnuMfWWYQ4//jR+Hj1h2T
vwy4dOb1nv/bF1u4VqELrffuvNKcoqppjMiEe34YzWI54FBAG+A9/WYWMotG7qn9DPRFZx0WpHx2
swclR5RnjspC9SpZCpVCtA3yXZdnH4603HvqIKZTVmGB27mz+V3XC0AVi+Fj8s1z+zi0Kr2FWzgw
LszmRc+LJZLT1UBNsVYsSK3fYNa8ru4n8u1H9g9z0rD/Jrw/1s9ZQKR2nbHCYRUTeOlYoZEsxx7l
WV2WDI7i2F74y26YJz1aSOTEQhtetmVQLNNqictI8XJ2gY9t86nc7GqH9anjdZyNV5LS924JnL3q
zPqqEPJPMJfgkutZjXl8yKN2cdE2UEEkaNERpkxWV+zf135veXZ2llXPsGSp9s5nvfHogSZOKJrz
f7jlJNfIwxp862JQfbH7pT9ndu2ePBfRfpJNEJf4L3Y5Lp6fBGnNk4+bPXZnVe4dhLJfMh3naJH0
Xgj0l2RhDIqwTIjEos366PucMDRhzbvBXz/qHG6YbNR3qknJ+JSUBgSVSV/3mvX7IZ98YurZo252
bwTNyhDekssuDQT97BfLjSAWy+5UYfsxLVBzbV/xSaV2d9YlQIkRVke04NqKOG9BKKiz4NxW9nbp
c9XsRpxoZBRRZMSw9odedN1+yr2RM+fVBCCG6dCqMkuMjjguNchUDbIZY0wcde/cg2g89pXJbODD
LyI9wA8oWA+D6BpfjVEfol4ryp208j40oWGHovfHo1GjnxlQKW+NAX0WtcdBD3C2E0/9YO+kWb5z
AbExYeo+5+0AwjsgBd/+pOTozHERuxvbXYJiZfuIZ9bmkpnsT+ovkQYyf5g+JdJiQ2rvuPjDfEL1
sG+3VOZRpYLtsbWC/maqm/lLTP5PxV470svB3Ul6UAiKdsuOD1q7G8d1ewB4VEa+cLOD0QRl4reL
dedDOuA79aw7Rib3WHjS2mUtmfSCSjhahXuC+M4VIVSLV4Qecn3SVVHLnn5HvqL+gj1qhh3O5aie
YP5kKaFvzkP+cTOG6lTqJBsFmM9j07L9mYsNIWS0HYCstrrus6vHZVqI7We2tB4GpVysz/4WGZoD
BTSFiMBg0SUVJvAd5RBaWJUSdxyuscgQ5vtgG03SWCMISLuTh0lfB/5z7epALmi9nBvx6SmWo9Co
ybP7bAG9ckIuyPt3bHl+0jj6AyiLBse4IK0ppvaiLey6EeEUhpDVOZRXDg3HyvV22AyOrR2BRAN5
iP+xSwcMzbvxRhFm6K4T9gV7W6u4sTBi8e6ab4IeEWQ10JEMMehhOyA6tR0zSQe6vXBrg5lvzU+9
tNHc0/WUAowqkDFemIIunBoIrKd5ewvWSgCc6xg/7YZVOt8gxn4ZFc2zPztxULsJoILrgX3OE2WV
v3h3Po2WO2I7C1r7hymwyXlSvczu2pJBSCl0y9oKXItf3G15lh7yGnsJ2pQ8OaWnJe5cZMeBXcyh
btNuX639eJ5o4I1AybbxXAF9Zg8tGErGSmHwmz5WYGHxnI4+vjXF4GkPBE+s0Ytz6VrnVVsKMC/A
HmyLdPpUwV2cK0EzS+plkd8MKoaXFmSgjBDi2fQ6j0tbauBhp/MqdPc4jDzJYDHp75rryJvNp0Gg
4zG7HzKkZmGlXlRAR4QHFmTH1u2JkFd1tzNrbNG4pIDDdmV7b8CiSmpQAoASG/eslLPtsr7/tRUA
/YJC005WrjMy5LD8WwMT04QsNTnBj7XSv8/N1kZuDgbHqPJ85yhMlA0lp6bSpwgVb4tmrFN759rA
vay1PCxN3T4Y/aw+Nz2D7YcWhWLnTupZwZ+84bHYH0eZlhevM7o7gN+EjMoi369B/mhMXpd0W7VE
gE+enNlQh0ZAJGspjj8yAOqRvK5jpqzAYkzZcqI1bb6brLW4bAOW/lnjc516Lfier8Dy20LUxzVY
u4ONe/C7sYDjc9tyhtUzFfezq/lJ3qF+WcSSw41c4mWdFeiszs5hf5pXYmJXIB9onfc8d66IqjaV
B2leX4Mpz7vI8WdWZlo9vhlr6WD+9WHMV9f3AzCY5UPvWd/4GvAkdNjyCXSPX4VOteaM+Kl+2vpF
v4zVfctsWbCh8eYPCSv2udwY4oait/csch57vcVcYaIoGxmWYyObP5sWDWIG1nAarnaLha3T2Z7U
xPOsDyLivWzViuyzCwoucRcvhJM2+oG2E5MKhRq/uaPl94tn/WxzKX6ZioAXWEd557OQ/1nIDYxw
BmEIeP/SwdvD48biotrXxCCOQASMCGM/GC1f56ObOEdMbfFBm0ttJYOEyxxfjREPme+ufHY0qO9L
teZmyJsczg3h/z1FVcSY0VzIbUnQHdi2x0vLUSHxGizLGBfw2geDt68kVh+9zj4YztfQJjV/KjT7
2zy0xrltxU9EZysmhcWGin6I9trXPGCHCZorwye12iebjA8SWMU7vCHBHjmpOz5QhpeFw+jogEHH
6oYuxCzRfZiaodzAe+j2hHPbq0cW/JknYrl42n2bumiXSpcPS4VsBbKnu8iG97pPzCkmXyV2ctKh
rFlAwrxW5W8zR9xjfV3PtEPGP9oxf+iY6290t/UjEA8aSKnWIAW3XtWEbI57BUJdyeKrsNPhPXOM
T0gLn/OMcsOFM54yCY4OUo4fnJHz3guXNS9GsQlDj1kdcHdUnyyssalLBGMaWD6wN7+3s6W9K0oF
dpPtT4kG9ON5dVPMUuQDePZp23ApSo3dbarmuAoooEYJAUIy+vjKAtACc44VJfdXjeyJ2SZSVxWm
zYbjBlUQ91Olv4u2LQCkiuGnATkKSVY7gjXEqWtruDsgG+U3SwUD3K3ZXM6u+mlVhMaVPvPwGDON
YWqceGVqar64lXCQiBuZNAwIBQJU6+8D5d5hbrhY7IZHSloH+3UQwDqCJDd8HKm4njE12MsdSS83
xjTxpdXb56BpI+saKUJ8iNRTseK+UUprdjW4akYroK9rOwNLKHUVda4nQ98dVGQHY5/ICmOi3yFX
K7ZgpH69GpdzU55bHj8X9uRUSF8XDzbNCbuhJ0DRDHwR7AqvPETHGPbA8Oa9Cqi0ZSgQMSYVMlmB
KY6WhYHMKfUfjVFWByBPZTTlLj4ZPPd7rauDE5wtmtsMED/ID2Zo5UQeq8XZ9jYxSSykmdrllfth
FSPhOZ2yLb+Y3Bvyes7ecPrsRQsaFXbWNR81ltMR5C3bOhbcobthGc807zIEFYWjzaa9imq1k4n1
7GtuVOgHDTpFz+uWhVjREJyYfCAalAvge+jQdQUaYdT3tv+4+uzmAFos56qiZJZ44EeDVns7T5t9
hjb57hocwdAUr8a7jYMCfaqA5/wKFLo3txQj2F08TvhzsUo5B9y4488VVfWymH5PsqWbI7PujEei
JgWwtwmnoZkdi6V94KqzY10G/l3hq/IemswUukv7smSDw7U/mOFcaMOxGaxvBNls2NH1Ahq2+UX2
C+JWcGX50tC390024eEgsylua3vFSe2yc7YltMAuVwnbRhAQAOqJl6QL8Hav12FOs7cdIolCc5OZ
pDO5zya5Ky2F+59I4L1bqfmsIB6eedCtB/B62iF1CrDxvSJkO7BFN0hxc/1iy+apn45nORPV6IqW
09faE+fQMYp5YeYI+Sil5XzUTVkkdWfTkFV66tkuOou3Zq/2Nvyal7Lz8sTsB/t6MeIGlgNfE4OR
ijRGptMYEJqSktsQs8J4MnT/V2MKN+kbRJxWmNle9tmVBgYycyHbkgC/0cLUJiaEVh4gSpsHMCs4
u/OWjo6x7c7c5zTxMCmwwkdyx8z7s2R1EBZXkr5oxScb15kAZTpjJbKpgckdEIGLA35dNTVJTM6P
BL+0Hf4QbE+lCaGpAyTDqhpPFkv87Qlad3+XpoptdZ0PDTxJGRxQmDBdWdYI24mEcATan8jAaqif
eWNtZxfjFI4ifTr0VQMzycrWV6DhWKc2BbFOuxoZxdqftRRq/0A2Cx+VCt7gHBUvGilfahJHVPgM
Q+veZNjaI515CTSUR0h+rUBUWebQNcvhyVqWZ5u/VfmkrNnF2aBnJ8e36tdC7znMySZ9U2yxdzwp
m70DdDFuZGoBFspZpczaijV56iHxwEnu9O2JwctFriJ0i3VqBWzNYQ5XIzrDliOJN7JxweMIebc1
V3+ksRbH3GAy1g3xIfrgCW2Gyh3srfgKS/dQAR84K68vHl2umqOb9mJvS95UHEmLi+3Yy6UHQ7Yz
rOU7xkdMnkGe7bLJhGzgDl2ybUz+CnpnVM/oNIzQdUhDjHua80nGucsRVF896zyMxhcie40hpcOD
o21+TFgcJCQPxpix/IFg5nzMfKp2K/BnN7jByp2SoJp4gpm3HmJexMybXdrGHR4as7JORtOQXHYn
jFeta1CQUDV4Rfjm6HcnTJTlakOQmLZr2Cgn3doG37ss/9RanXhR5zgH0DQmLpbhZaROHOyU/c1F
dMS6DstVLwPY7hZNc3hyXhmsUOcUZyY1ZkFiSmXzteBdx1rWRltqYU/bOJ+7tnKOBehC3DWgn3DW
cs/jPAIDmxtx69mgw4UB+C5zERa3Zy0HrOw7vAzEsM1niNfsuqQTnFTtuC92Pqu9Iyxnnwew6fDW
z4d0cruoKGUAJ4lGlHQjleJPmvOyjDUM33yDQ4zhC8GwJLMd2Ld1Uf1cUwfLR7nC9NzS5Q6A1bLX
y/lz8qbgsnZaHxfQJHgStstRwMKFfssjPQNNfNNaXoDjdaAjAZpjJFePV11aMDlltg832bPf5tXy
qLMyne9mMPlHeCH1Ix8cUGBCUR/9Qv+2W9Y/bFIhPJmsC3eIe9tWZrnTNX1MzNFxwsoCATa1Lmzm
lkk061ooTo1Zx1Mrx93kM7L1SHpMoKAvFVjESMDpRO4h72HOjMvLCPaa7K6MlnRSoavGz7QdWAh1
kxtLnevB9onxY12fbtJ5EofAaMjZC7c4UQVW7vy8gB8AprM15BHHo4nNxiGsYB9R+Jw7LDn1s+Zv
btSN3SuOozSxcfmEXbq5qOd5setNDGeTUbGHdaBIe5qkSaYw3rDWWfFcp3PSexKrZVeyHCDNkUyB
Pr2Vw6AlOoQZBCJr3rPjNXdsRzU0ZyiY8GvHILTbJuOzZBw+wuYeozXVmr0FnRuJn4lB0fQVGTiH
QTeBZimquY69dOPCm3XnksuRJ3R7NXlCgaapSWhHr52+LHmNxQwEN4bKkwltlGDF/NqNS2WX8Mk4
JHm9bPYZEbijNq9yLykfOdSYcQ9ur/ydsqlirAM1nvkVmqRf7OpsZ7Nxu6TL+F4UxnfkvTHyFxj5
jt2sFIrU5DuJq0U9MLY9hElm81SsB9ZUjOd5hua2ifo2kFn33IqivaMx7wvHKpyJvpwi8E9VOM6I
0CTxCMfyB4jAWXMKYUeaqLkdLmY3NeG1qvc+H2R5M9vTT4+/eKqxIqnMvLxjUFmRw31xyXFQcdrR
VvvYk8XYNdocHEietTdiZK88j9gfspSPu5LENj2z9t4CoZvvI07shNcmGUaJ0Uz2Ft0MpHf2RdZ5
PKc9MrupSEXULQ5rM57Hod2pFyxLZtT0hYrlMJoHIdf66PEp3bEK5/Inp7fH22Y8dKOPvL1JncNj
CiHJxRlFQp6IeToFOzViLrTp/47YYXb7YpumgysqtcO39723zRHkk2Pd95CNsGH2Fm9pLtkFyfwO
96batwSk98Lg3bQxvO08UkkJAmjAOAuQhzPNmxqG9mAimoc1w0lUA456ELZBOwWi8hlZXMapNffH
DUsp+q6iwGFc8BpkCJVpl5dHrIWsGQq/jPHD22iuuXsQQKrDtp4I0AEcjpqxNnb4krcdbt7hFyDH
7AkjbBO7XKjAy9hVp/l1S8w8SASQoCq5xSGb95nWxbzD8khK3hoTkLJZTvahtSrztlRVHzVQ9xKN
nBxHNdE0NxjjTEyVxluZ9Xhwi9QP2dJMVLts+FdLWiaybGJJbWJhc1FoiUiay8nDe7kHbE1k27uC
xvwR9mRlN/tW9mVIi1R73ip9jkfPxejolsZ9hkfhMAte55vWfG6irI88X6cdoN1xR951PRV2ydJ2
BAHgibHa80WmB+KiDIOODGKQp9qbVSmf9hdojpnlLidcCe0ph0D1jIv96ssWOBd8+NlzLX+yHaeE
rdq0UHgz5/+6gxWyYdHd+Sy/okkrjf1ERonQFt7+wawgMuTDK6VDmPzX3krWpaBiQ7e9o4CS9Div
A2la7LAEwAi6cWQKDZssUe3TK8qcOLLEYz4naO1/g+q0YPLUniEZqUR6KXQQMeu8FjAECN0jj+JL
Nk9b/2ETqwjR2Dwiov3/Ie1MeuNWsm39Vx7unACDESSDgzfJVspUl1ZjyxPCkmz2fc9ffz+eeg9l
pQ0Jde/EqMLxOUxmkhE79l7rWwLr8FzfLU18yOKa3dly0S+GbUZ/CeY2/ceJgNUuCS6QBqebSlXG
V1AXzpVFVhY2sZRKgdM7iYWm2tU0477EyZ2ZH5NYGS86GxMwojCj6yjhuxWlc0OnMqRHxY+rpDFd
I1JMdpDZ433jde7lmLndA1pA9ESRSaJ9ZKp9I4N2RwHfI6+tau48XaYLLQJsHZUbT1qYfBuXp8Pp
ouNQuMamzyQSfOXU36IE4Uidivq+q3KdceLVOJjSpLsubMvYWEki8WwU1hNzFnJXXOo/yLJVwPwg
x2YElnXrZ2gGyDVI2jS9G43ma90vbf5hrtaEqPT8wkN95Xp0RnK8dW9J6fW3vkATayGjP7qZNez1
HD3Fs98ekd/UqyLN4ZvQbkbXyhHF3bh0aeHkUuGoLigelcotjFEmtJp28ILV6BsoKTR9tdYuzJt8
9H5MKKv3VTwIOk8p1aBZgw4ZJ33EfA1fkQVvH1txvxs4ua/pq5pQ0zCAS50nVyG1I+4kjxCLxpY4
NdGdomyZU8wajheUt3WXB89dUqA5tamukAlL1Mn1vOLN8e8kB8JdDmLjGYEuKo7apSNGmyDYBGFf
QEMdbWDVDkxKRzS7umjmr9hUSYswyyzkCKg1oqLya9XnKCtEXT4Ay1iBE3j1S+EwkWC3kXaU/qCF
PV+UQhh3DoXWSvpkZPnhjGuricR3Db3oF4fAZzvxhxsmbOZ3b5zjp9gpOoM9q/cOEIKilUV5/KWi
27Y3BvNBiQjin+RUULoannMDgVPHT7KBIQ0DrcsezK4sVwrp877pZuh4RTln+7RyHRtkSVrq7VyW
EyUOD0sWFzSua9e+5Rz5xorY3foyEut8bL8wJQwvUrYC2rfUDRjLyCAqaIA5EskvLhpn47VkjHK8
J3xCq/iEYe/FHKL0aJIFjX3E72/rfyjpFXzKsKFH6IcKsk81vCCrcLahnYX7DnYwRNlUGFck09ng
T8px0/CU3MUD/YG+sXsOyRzukblTRsW1vMrMqf8hZvbkRAX2i+v4KPZdiB6AFBxjW8rQOpC/SOci
NdCyGTSkG7qe9ToLWfORh+OFywYBzxHRtoUV6D6qwurRUXZ7LRMMjFQUmCsbr31umQJbnG3T74YY
5wsjbvvL0Kxkhhcdv00U+yE7U9S9tCJVlzSQhzv8zTyRepDegdUIsL1bh1+9KCkPcu7a48DeuK7i
udgQ82RcF1N3R/YBxi+Y3hvNMGvL+QsywmRApbWLfFrD1JDHsoesUoJQWZfSTCn5E3ef5XWMxcCa
xg1g5emxE0iRmYrRfa1dbCBoPZEb6lbswQFo3BKy3cxFrX8aE8EWTuEv+zPHLGv5I48KYw/3hPuF
6sj8u/zu41K/IB8R5FYyHxj/fRu9+Qlr7hsuOPrQ2FAJBpOcgPtVTa79g+68+6IYzRZgeZTuDQMp
4TC2zbg2G1M9VYZQb3FlgWpuA5CXfhJKSgcaU0XkZGz4SXDVpIU8kSiXMbyq3IN22FNXe79yj4QI
lzjIZ+Oaz0XK7BijnbQycjkMV4d7maBxbGZ/4CjEM8NEPw5kC6BhnPYtP9MeVl3/HAL7vQKEXt3g
kE8hciO8ijInxQqIS6MQwVxuCRcJcKsxZtwkXpExlMNOWjgGVganUWubDtXaCop6FzEjBo+fMygM
zRmcYhvSZw9DiLFefjDDAJ+sT4uk63TFQQZ/WoHVeUUrhaeSgcdJzWF/UVYT5xd03184h6FUq9C+
j54zXNiCKloB9Iespdxd1vo4NzOy2QJM73jbZiIeifpZt1MxX2Q9zkY9kHNrBjgY+kAnazeRctUl
hIv2A4iVEUPe2n3zs1NsPINMmNjJQxprEjoSvJP6V2R40O4hUsHKii0ca/VSr0l4QCt+kR+qqs03
uthmy39vqu/7GvhY12FnxpHbktfSDpwcMpjiZlhft37KhGkiAMbQQ75zG9c+uqM7rpXTQp1lg2Kg
Hb1xxLY2wxyjU1uKNExCAJkCOhaSIQz6McZKZjv90OBlG/BKI1UHC3ykVwlas3XbTS+DAFld1yZP
Sh/cs++pBbGccUdO8pVvXbx61YJEqxdbRLJkCg0xTkG8kitW9lfMyMmdZIy0zUZg4gloxy9T59nf
kjYbn7BQtHC+R9jNXpBaGFabcpWVfYNXmh6xmzjf7KaQKzfn0Ow5QbiprN46zjmEWkj+MbMZcDJr
DkRkILQuVXpcRubaZGLzw5iKCq94YbjAyE3AamMyfh98XnKC4Iv20mucHkb8QJzCSBFy0+HMYrRN
VWQJ2oPCqXeWHtoLw8eR4eZdf5EFQ3BAD0sqV+5a36ZU2CZ5u4pixXOH264qQfkAYD46gTS/G6mi
YsJeUOzsHCM/z5zcjNLqLl3OLw8ux6d1GGT6OHU2kgKNQcereZJj4vg2k6MQrvomdlqTcXUXDvEh
M0uLySJ62Zl5LKk40t21Soqtgd9gz6cZ9wAANeYU3/xa5xX9b9NXB4AnJQYQoR4g91Htx4ReOfCk
OSW3L/7Y0E508mydECdAx6+DhFc2+S4WbYYkNgJkPyt+j9iiaHIZTYP+7Gq73bjllD4YUxq/MfrT
L6GvYkqAsf9VlhEGsrIb9jCVk/t4gpAlzCp6GRPgfNjG+z35fAOHyKzdzn6ZPLiMQsHggOSg6ET9
S56KsMiX7c1brJjsBSbkDTzD0XRiN2QWawIJX3U+kbclTQEezBrFeudmVImT3tt2We28TppbTcuj
2wpDTkd6gTNsfpepXKfgbcj0RuJUJBGvtFGny7fMBXtNvpl/M8i8PcoZ385M65Y5E2l1ELXsV7Nb
LJyla9INtF+mxDDxcQ0zRvLM/BlS9y8gBtjiVuFiDCVTxsRh0w/rPrIJL8yskNMqJnG0VPR8isCP
70MenC9JOsRvNOQ6DF/lHN0xNURby+uy7zswGSbAhg0AN9j55Cxj9ZF1eJMytaPHPpuXaUoPXBQw
iPm2mxNUbCtbaSDqcASZQJbObU/Vc7I5uFVIbNJ+73e8qrOFEoQi2NzCIq0uC/I7t6LGO2kfA2KZ
UeBMvChhVk4bR5rNdk7bDFONKyq05gwkcOqTaQi0IjvIzi/elEuffJwMeXQAyj2H/RijD07x1KVL
8UahAl2Kf5e0VRPzkOsdWtEqkqfnn6FTG4sie8KPS56xV3olvcAgXOed/zMKeNVVIa1bBg/WMzZm
wktqyAJgAGmgMMRAG5DakarXjh6mJ2DtDS5vRdPBMSN/n4XwmVe1MG4SuKocXaCTGW1jM6JCHF8U
Nt+FLyFe2nWb/sLv43/zG2s+xXHkPHkJaYkAC6nCINpsHeAkg4wJZIE82Hwi8D1LNV1EgUh3BWnG
UiimEu4Z5LgyVWCSMFzdRa517TL27cj4srvsaFeYzWT+SEzmd6AEFJz99mOl6LkUVeFLgUykNZpo
pIELpPR32RqcGBN+vuXfmmN6nXj9pjX63ceXsBbh5O/aQwS8qKVcgX6TP7jB99dIummyAwdYsAXv
hMaMQRhMie6KpKoWtTlZb2jd1byFWYG7k7n4jW8SaVfmHDihAqc/u17PnPn60Dz0QWdvaaTml2k7
WXR4OQq3tPPoR3ZI0dhX6aG7BYXAJz/Svz7m+9tYtJucrVFFmy7R2O9vwzSCwKZn2d4EsA3R2bv0
ALFEglOJ9Dy8mBA9V6lS5ZrzDzOPOFw+M4KpFfsonaSZwpT4guaZQzeCNJrMy5YwPPlomteguLDL
WEtHFNTUfUhPYFf5SX7hQkkibzKb+8u+KKydiKz5CstZv7ZbShLmeQQmZoIZCQb+lIPfJrfAzjMt
feqtjiQMB3AS92qgGCCTtDCASwLfFDgWaFrndf7ogxOl7MD5U0D5V1Ax0MxQ2/BO41HZE2uJzqvM
/W3ahe3RjdpiF5H7fNNKIe6nrquh2fHc5HP1kIx+exuBMsLSh0BIX4rSR44zBhVM0Ni4KMvR2JCR
9coG6WGPrZondzDQSwVju4H/xw5oJvrS0vWBuo9SNIyK4WCo9CdPjz6FPeBK5fTztUu+5aUrvOFb
RGedtirJnrtpEiXPB4ecSVGCrvoYkwP68l9TCvwCIbOxGSyZ7pqc5khlN819sfivRrhiNynqhFNZ
wuTajVkyE7jJ0SnHX7CVo5MdPNgypJZAxH7AqGNvVWeAmmFIa2Ecv5wXYc6Eo+yQ+QLWwJi7uI1g
zqwS/s51iJicqsbCpZFEI7kgSZpegoKIv4Ct6zaDKwhYKErUdVnj/9ROGgJauBWV2moQlUQvHKfI
YoQQkfhIHl9xN9E0+2kRPw6ZhiER6DuHviaYDPS7DTge5CXTVWBZ1Q7ETL4qDY++iOGpNXsQXQVN
3Xn0nO4tomF48mK3vGzcmWpVGPGNmIv0cpaWu8laL9tzDmWDnZIGKww5puvBatJT3BSARJqKEa6u
wKs3ve2r3aTpJq6EnXXHllYcJiMff0nljCRVdXqiNe7Mrz3pWquc5w+/95DQ43etUu3gglPkhSXm
XdsKu29M3dgQ3DnZtwnYbztvvzMGiB6Doqd1kSDMUa4VkD1ljhvyEqPryrVpaBu9uZmHVh6GsAB7
ay9OVp2axak0nqfma7uOLGveI4HEjVKH4aOW5Z2x5ONS0fcZNIRo7pCzhekG9VnxlIeN/F7HQXIf
VE21n+mJXJYiGw6d6MIbbyiJrpIm/So+ARA4P4XmQgKAc4ymttwqZrhfC3R0j4R/T+BLL2oxAPIs
4lxsI0TYjD3c8WS6DKaC3H+up/HVb2T5YtTkSIE7YyxG903fEOHgIX20JfOrALIJ805YnCQa0v4c
DqYbToxggEutm7yb9yZmh31dEZW0shpiB7YAvpy4t77qHj1kptjqYP7NCLnJeWY+6xkQdmfPlzsm
FdZ12E/BIXCMtxJk+h5H1M8AUcyGSDqChoHT/kL8Ue5GI+jRYtWAvSZ8gpNb/Zp6TlNO6NKzDRYd
JXywi7QsvQ2U1+FA1qvDTx05CLoEp1mLs+XgjD+wiFdvog4IEUzcCOtarq6N0KuPhjPl21mq6sov
SKcumwGAW5M6uCWqZjXY2HgmC+aIjnAVZaqkBdrOcXD18c51vjnaREghFhH28qftyLPNcQAUS21Z
WNdq7vVtNOtpS46v//0/uooHdJ7psZTAkiwHpc4iYv9NOT5GskrLOmzuI5vAWYLVBLntH1/iTAdP
l1Oyy7NxscFL7uTsRsYq8yPTGsqTaQ/blslcb6L2esrQPH18oX98BL9tklxpmXhh1nBNbBlwEN7f
TF7mRAvMiTwRBQk6zBKH2kZ0DusY7SGsyGX4yykP3jXa63m8mb0B/nH4L3M06PngZ3H3r+v9H5IF
7mivtM3//a/lft59CiS6/Fw2tBu0LbCo3n+KEU6tw7STww/JTEabHDm6b1ArrvHqXTZJsQ0MDvof
3/r5NZH+4+xdbES2vVRyZ1UOLHQAClqKO3v2jy14Dlt1h7R3l9FHTtiKjwRr/B9ck3QMk9gAW+Ij
Ont05nrw68BpxZ0VhuCGEazNt6afR/eBKt2XVjvNY61RfeaYAKJPrv3+5fjHi4PrR1G9SsHjZZ7d
bywRBas+jNhFCY4E9lORed0Hn1il3j+5WnhaEDzmSoWjibrLXWwXv70cTSKa0jSr+Y6BaLDp5inZ
J0hGdiYT/INhpZ+lMCy+tn8/Ocv1pKtdrNr//I7euTVLDIGtac1npyL8iiR6Hr55Db2yO6v55kc5
WsTP3H1nxf8fVzz3aqFricPBgovjWTWxUCq+ImtjVU3hWzI0jMkX6jxT1oNRNMes7E4fP7Vn+Rf/
//JYgzRLg+WaZ4Yk0H8tw/qA1lVVH/yxAvZF55HhUB9F0QbuNblDPfLqqQR40MUPBt2QTz7C375z
Kmq8htKVGA7PvIZRUkvR0nk5WYa8GY32uk9jBhvW/EsX8zeW4LXjAY8a6+titDd2DT6TniEjnPhH
bDgXdbwIKsR6zPRaWPUR8conh6S/fkBBzQ9vytUgA94/hB2hfACudXpKMxa2GYRO5XmrVjEGzJHW
QrTc1E77GrvJJ+v2Xx8OukrA3qQllhXt/ZWbshEJcPDslCAqXhhLNVhpAKLbzH4s7W+y/66htY6f
LJ9nq/i/HorfL3u2rkw0JMK65KHwFYHIZDX2L+PwnaB4O/Q2RCSA4V6lzS3jJdwR4frj58F7v5L+
efWzr9ssogLhdZadjIQGIKYNcPKw+MIMfa+TvfQOVpI2IN1nCFHz0VR/pSP5M+2dezt118Dwd9Xs
XpULRbC0L5VJZ3Mk4DqR1esQEhnQheadTf29E10O45trQDi+IwAg41ia7sEerFnsyRrrIU5nyHft
PMA0hkOAw5bIEawazjbO8UUt6loiHOB3z9+QYR5JHkMPOcBhZuqekYg9tflGSh6YgM1nsMaLzgeu
jwj6MfWDB/hvd35SrvFPgUIj07chgkaU+UFXYqum6n5wPNiSjEPGXM+rIXOSbdkDLcXOtFOYW9a+
nVGei3hDANke8MrPvlI/UCBjyBjabZ3JdU0BHSGmYGKDQCgIHmDnd+u4sWB2BUdX/0zoTHMce3IU
Bymwlvty5nUfUAvAAxMMCfurqVAPozFc5XEFUJYzYo/zqGyCLx//8OLPxR5tksfKK0i2ca3z94x1
gNMH54WT6eg7+p6Y572RLFBYamNg7QkZxkSB4taZ9zKej2RDPYbRQJb3xOnE+pF3xgnd5WcrpPXH
loA+A4urozCwYaA8W55kQReVlKTylFRvNjsBv5Ni8GKIxyreecwAjOlH2z9I0lem+pPtT/z5LjCv
oyNE+Ix0lv/1fgEwGQH3gEWp3JA2H2cGmDtpWPU2atWMumI0f9XM8F5mry32tVuXhHjML0wEwsMs
THNrpNI5dIPX3tYVgbJUPe1B0V3YmUPSvX3888n33tblveWzKqUV3llXMcF9/1k12kFkBXZxqr3L
qH+Liq96xtLogRPz7hTjlbi7DszvCC5WRXUjXfOlhrNhz/lVPd76mESRhG6k/kFS57rPf40jD6ZR
8+5i7klpiGF4DOTVCNp1NBNw3p+YRZe19P3WTzNMUI0vv/USyvP+40dxUNLGmkoiQdqjPyV3YM8i
vHWEVXz8Rf1lVccgKqhLgRZgGV3IM78XNZBFYHQw5z7lKcoi2jHhG+Om9KI13LcxJ88g8tR4jaV0
OqKjQhIXjWr38Wf4y3OlWcNwodN7xPJ89hEcN8oGv2vKU1Q9kfj4Jc9mRkfVCm2Ul74qM/1kk/9z
C+WW2T+p4GxaZ/rsJTLMoDDthC83yD3nlTCBlEER6InAbUNAo6P1mCU1iRGjQJ3X0o//H9yupMXp
uSbdtgUD9Ps3bpgd424QjyfmUfiL6CeuggLGYJthAZjMSxXkm85zPnl7z0tkXghtKbzC7vJGSOvs
phszhEE+L19yCEYHwL3hjv95hfDuGv+8lL8VyBFZv8bct+UJwBmBT6t2IjLZfkJ7g8wb1L23zcki
n7r8kwfoL2+L5p6oyZXklHxeN5YSLp3wNd+o8B56LRiR9o8zg+OPf7h/DPHv30pOcY6SNm1QDjnn
B4AqQhJk5W59aoR92/j5o1H0CHxS+IM08Bgc4nl/wAV62ap6VwyQLFW9ZSDbg1IrvwxAzj7+QMuC
+9HnWV6s375vjCPZNGtdU5Hd2g2rE08OGqGV0dRk0Dx8fLE/N8Tl5l2alGw9aKrPHtvRJuU5amzk
01F0aRI+O3Tt5ayzC0Rinxzn/nIpge2cLsfS8zD/AQj8dl/RxPo3MX5FaxLfO3bhnRJRersgtn4F
PiTbj2/sz6fH5mps9vjy5YKVev8tQqfqRNy3y9UotspmZ7r5Fsjlx1f5c5GzBYiFBRthMt1QZ1cJ
SRrp2nBsTqVdb5us++Fia7OlZhWAG982V+gqP3kt/nzll0tqUC289Bxaz155Y6rddBRcMpkHC3+n
MI5mZQxfP76xv14F7gaHJtPUfxzapAfUCxNLc5Jlfsp7dS9l+Ml395eDoc3R25IMh6QiJHF5EX57
IBBCKbTLc3PS2a/aKtYV+SVB9TZqjoAl/p5xo/LTjM459sJPno6/3d7vlz57xyT60kDr5XdryotK
tIzIwf5/8sD/5RFEprPQITCWW3SK3t9fXiL+RZZl37l9X4EFkM41/qnsOEfg1D7+uf58t6jcTJuD
I8+i88fPZcS910wQ20+dDWw8btEjhRIv/0SjelOSgffJonm2RjG2VR6/GqW0aVl/LhtJIBzRFf10
6gXUIiPPyv3cmVCo0qncemZAHHDRyE+apX9cFEmMxUplS1xrC23k/ffppxZMyq5zT9pvup0vPA48
4ZQce3twd2CxJdkJRvLZU7r8V39bjiH2mPRqaNE6GNZpt5+tkLKidZKOpkGwmj9cmrVIdm2LQbEr
BIYriMy3hhsNXzlQ4uanVD7ooEkIm+qT5NvsJlgIrHCO1143pKeoxL4Jxdu6m4OISmUswkPBsOA/
ehj4xIKnzaNOptu7VAbvvyeo8nPijblxGjx9b5Zlce+ECICHIDSuTLOQnyxIf/wsFFsW12Gp4Fyl
/6lFf3uNib/uScAJ6hMjQbIyEE90eq30V8NaBlyf9X/PnnSLGfbSFESxvwyVEVa/v7mSEgywQVOf
xqzZYzKAOLPuSY/zp9PH3+LZ2/v/LkQvxhacN7zzXGAkG1Msmrg+mVmycXs6QtVt5l7/7y6yrFO/
fXdISEYHJkJ9IgJkh+L7PundDWajT9otf7sXBdiLMwExovocduWnrT/38E9PTndlpN/G+qYVn5SJ
ZzvhP1+XssAbLZHFNJLOXhPtpToA482JY7QfLK+6Mkx9Y9sLfiU4pFEIb20513789f31oo7D6IQq
mOf+bEWYM1owlhp5kzSa4rneawH4Uo8rGwtecmHL+4+vd7Zt/Osm/309+ywEtSlrhwwLrpdCV8/m
+6kSn5zc/vZ4K89lWye2ieL3bM+wCbVy0QkVJwMt/2jhv3irbHDWlx/fyF+/uN8uc7ZE9FVgzy5c
xZNPmkzY7ANyEqz9JGPyBOJVwIU/vt7f1gh2J1PZCyGVRuz757zKnMLO07A8Nfld4r9lZHNAv5Zk
vX+yXP/tFwLgBcmL7ZSV++xCYxx5NXE0PBFAP5xw31ufPAJ/+4H+fQE6HO/vRGES1CRfcAGnJLwc
/VCENlqBbM/UJ18aLdjl477bfFjtWH84TjIDIeD37HZcc3QmP5PFyRTQkz08yzdpnHWbsRq8FXkB
eCfZn24SXJ/HRlk/UswhW+GiAbBJoNuUoGPoYvMvQIHSl3VFLju9wEX3lpITc6EkWX2qxGOLJ0uB
nAhy/SsSuXNRDO5zSJW0icr5Z2IY7ilGYbOJp6qyN13oMluLpN3imre8izxLuztQhck2RGC/qwcI
G9Qci/Q0FDzGpGsG9tCS3lrlGGseU+a6E3SqDb6yco8c75XgzBB3lCjWJG9+Z1b/NqCg3ZLi0sId
aSC5NKAeonlwfqKKobtjJRhqmRHuYS5Pa4I6LQAUcXiax+mQz9nF0BDarvHdGghtMcY6jaXXwwxu
tojq7KEjOMe6xmsbgWKpUQwgxMZZHClySy0M7RZppitPkHLg2hiNKfA8qAbAFhJr9C8cOy7vrCJ9
lVmgtghd3WcX29UeyHmxJ569uyW1Cb2bhUpDEZaz6c122DQ6s7ZNRJliJgkm/8iJt4bT2l8a2Tdk
D2BTyjuODAAfiAGAz7qyokpdCEEysNsGzd4eumrrWniDvAJxqIZzf8hF523mNDW2NXarjSvxXfp1
/70BdL3O7U788hXMAKu2h8epcgiftScI1LOGhDKpmjJ7XpSTdekjF9eE1kV9F23milyKUU0DKS7G
aBMXA5/D8/L2sWgJRk6y3IcJBXPmKh1C68oKsl8V4TTIKAt92XdA7NEUOrt6xgDf5Rg1UWhbq3ri
lRkiPX4HeggBA7vfloxTZzvlkbwoFY4X5JX1dZRofciGur2wvQmVY2iSLBM64hgG1QvPhbtLrUk+
B7OD4NtqkD92gXtZIUFbBe2UbuN6erOIToaz2efTA6kMwFBCuuxlGPY3/hL5Zsd+DH14ti/GbnpD
KGngE9P8Hpr4WwcTcroJU2BBJQqnvStEvNVkRV02DrqLofRvRXTVJyRlrQCWIpXuCB7E82XtEQsG
F3kzqAu/6MDS4NhGR5pKnAaDSkCNd79qIOLVZNMjql1/77u1ddOojDFBU5IlGE3uN3AIk7NqUsDi
TgQ3OBnred+ktYs4shG4wwI8x1Fo3OVDoY9WWbS71o7HVW6h0u26aDwOMBqQVMF6asMquG5c0nQ8
E1Gnbu21qHAi9CkWQ5W430cRM9TicLzO0TjuUsM3ydMV46WIspH6WkbXNQlql40v/C9+MEeXBD7D
pB2r4tabMIx5M5A3vDlwxXJAp4aFiVQpQAIJppxtlkYCF5nUN8RKArVFO77Xof3qAIDDiIIuJqn0
CwiwBWyq1FonFkptUmNOeVHWR0yVVMlmcD3g377MyfVgcDLU9EzDO2324yYsdP4UZI4LHL8fd1J1
ZB7CXtr18exikShm5hkGrpTYxy1gDNauXBxlNlEQm6ojyyTCRQS8bfHkjIjgs3TBMWV0shHeBVcO
/3dNwmSzCrsighhUl6+Bgd8Mfg2UMOUadDO7alq3tovW1CFJr1m4uFqHgI0DgnRana9awtYQuRIX
52mo8EYfFJuwNR0U5m1zdJYsCmRBPRV61d0HdNR37eIv68q5WMJD632f42l2irnCWzozCkwqf8Xf
8O/EjMWCZOhn4hOIf5gC3NFNpPjIhHEYEiYMRuwWFpJgmw+hI8QeFGrQtt62iJD1zIBydpmRVMxl
cvWS+aO5rnAJrCPiAWucTuR6JG9D3vwskbEzjIzfetv4SmocGLFRvhIx6+8aly9AVSWmYl29kjBb
ocTxCSDvOsiDMo43c8ekN2vL8J42VEIIHbCEvDUe6oTgN6NyUuRIIcqjzJxRsFlAmNuM9yarMSvp
XC4Jb9hvid8F5qgChrRgO/J+QneAWbd55C/yJqbRiIMtqmkksGI8Rm6DQt6u0ifS0B8dBFxfu87I
jgPmlAOhw8Ex4BBFoBFIzl23SN/cxU2M+cJ4VYH2NlmOWQdTDVowL0Dy5RmI9ukPbkToOYc8cH8q
XQMxw6p21bgeAJ2hMVacmk2GZs2Ik5KeUFD3iFScMt6TF6K2fZxhBuc92eEHdr7EnRj2SBOaaxg+
7U1ZqvhQZ6y9ywn4iqN1skmI6cC7Zf9iESKgEsg0yx3A9d5p0TwmOt6VvTftMwN0Yshphkd76Og2
44dYstoOUkmS5Zp4Plh9R8JE01j3ZRw6PerFroMOCn1tH6HVRAlP1ovyG3Z1i2rt1Shx7K9A1WBd
UDVfpjkEp3hc6JIWebPEunDUL/QPL87bFXg3DO4EBt7gHSGdmAxiZ2XhGoJwp5IrOLXf3MZ+trvu
abJBHtQyjb6AaEugNVA42eRqI6CcvBUAifqYdkZwZ0c4az1cbOu2kfTwRsLXkaOM6YoDU4bgPhJK
XvhpzI8wBXZ9yMslGA4tFDaHILi1+NUYTnrhzk1yMOzUhbs2RWCfL2iKPOXlpzHjr1LG0EQad9j7
w5yESejeh9FV486q5ZLdUWU3faLQJgQKsKKvfmYV4/EG683BbNt2O4hUfyOREo50lBUXqc341M0w
Wmt8xRvkPNa3BiYQdkdUKCjLZ/thJokDM6iKUYkHov+SAd/gmTfza6HQFQ9G+gurLCDwGFFNYzo1
2EAjup0LVJiZ3ScXjFLJ40XuxD+WTXClnAH9JkanI4leM3GCU7Bhx/PvG1Lu9oHdqH1rQrFJsWGi
ue/KJyLv04suqzQ6eyl2BhKZfZvjE1oXRlvDGO29WwyXPMdT5b3q2i1WujbEBtSQdwcOUm+VOaCh
HFve1pTiCfZoiJ2rfLJyo/3h4LHBgZBMGeiwmZSm0ZxZ7JcoWLVTg3kSVeU/+F2Ao76rxn1CBMgm
8JaUjYApvJfPrMq+hjNuk0W9n9speDBx63+pR6wBgyxpMXgMncOMjKSSMB1ygMzyQS1GJPCvetsa
rEBQR5ARjDLeoVDU+0ib8SauepxtHgOxuNP3xIOAVPGpIcNBE4FK0vtPiVYemFw6nHi8eSCE89NU
zMyrnJK2AS3FissDBtebfJfGtewdo28iTQw0qhjh9Cocp/rBbHskibHHDSP4LLJjHIn2geycH05j
NpRA3RtMm+B6GmV93dcWUWgmqUxEk2zCkYa8U1qYRAYNfh0jN7b1KbwYR47QTLARV2vW9rIKxU3I
BHdl5Kyouo3mXVnbjBRxg+3UJMZ7f5zIWQl5I8M0fRyQxW4Yg/3ShNPhFB2jg1aYizKxsYDkZLvX
0gwfTARe0Dtp7CFXn/ZDBat+wHm9Mseh2yPUjC7IyE2Y/zpiV9XBuFWS2Nkp8tOti+t57TQBDAZN
IXycbMEZIk7bA7Hk1Re7yuKLanQow81muAbH2v7gi5/2Vk+WLBYX4uti958WW9XwFYzpEcp/jK8v
8R8wVOLvxJSzz7WNESvQsBapQ4hQk2F9tGLRfW0LDakQy+bGIxfsGqlrsLNn6idZOu0dKBgOBCa4
4O9NzOFjl9TTcCqxa9dUrH31DM/+ahzt72gZS5xZOswn52BXbSQ3fsl4eCnm4ITiKVseSjpfKKol
MPrc7reV0/Yr2+zJDYpaX4itxas68doD/7h2Bvbn3lHuKsPNemm3eKQy1wvvklw5W0+TYJrMEZnr
wnhOmzaBG0UU8Vxl8kdSCQ4wOgthfdZqZoSJYC1bc7QjzjUFe7xOW5lc0lucCFKLwztBNjVyEr92
78PIA9FWq/t+QNkeEFy0yPL1nRMhyfddSHdVXeGOgH/rts/CtrppxWxUH0oKv0vZG9Guwj19id8a
PQIV9Sbl6htC395w3NvrKSSFymsSYDUKhB5tyQxoKSWP6SQeNq5SXsal+9VDlbozdc09DzUmMhaz
VR76z6nfEludKAvkoRVvkmFZBjFNrUonDjkw0dXhQBdeVw0hldxRmD9k8Ffi/+boPJabRcIo+kRU
0UA3sBWgLMs5bSj7t03Omaefo9lOzXhsCbq/cO+5PgmpGUU9SU7HWuSUMLjyOS1lulzgHJBEIFK5
XhxR3xNJ+zHAudxPCsPRZjCxEmmkCGMUBjFhz3rrxxhuA5DLxRYCPDcDvEhcPzyQeMXiV6oABs3g
9X5InJ3/2UTH3ZOqnO75ATNIiD6+gy42ElO2SgG+1B5DzgNRvfcFdiyjdEygHgTPEd9mbrQQkg0V
x3ggetm+ZmHLO17ekGEj5GqwNU3ht90CZcIJ3StzbrhAsvuIbPtXy1lQGDQgR5K0tTdEv0RiLVr1
5S5ElSZsvX3LMmsv7rF4EwPa4/MJNWQSJu4ozgNPao22x77CrBxxwIYwQYKLwqg9qwmxtG4SRuEw
fOIg16gOJlPSSdWLtrOmicAIBa7oXu9mZ8OY0giIfNM9GRFDW2QwvIgAYSxu2iuDXwo5Ny5/3Qiz
fF0BwBVlZG1KCjc/sVCwp3Gy+DHif7+RmuVXLkGMhlwMQudLNHdcUaSyE7FezW7NqL1td5aso3Pb
SZylhXSAWiXDNSskKZImAbaU3canGLVd6EY72gvqrJ4wq2TcFiCr32POlxNO3MxP5wzgIQ+VcU9l
i9m8iiE7udXwBMvod5wgW8f96G7Yo69nI34a8i0xNClpYvi6aiMTH1SwIwcLhU99Czqbhg5lSV/b
Qcz/zzciQ25EX9P34QnL/CSOM5+gK/ed4HJcmBIb8fca2l+4LaaXyCirQy81wNZ6sVTJgUUoSA7Z
CMjLTtyrvziT8yFrZ86emRDiXEeXUtchKiuBmSsgV6q663rjR5mmdgQkNW/ydTRQA+P04e1KsOWO
vP1rjXU8m9VnqQgpNfOKKYlNehjulVsYn4kuoUxZ6WPCe3X15c3GpEBxtYCz6kjkdbVc29kDGTNZ
wVxwKilZUW9C/8iIXW+hbvP2Wfx1bd/hBl4fmF+MyKERmCFQUVdzxImT2MgD0gb+dVLo8T6xwohM
u7J9jA3HfuKPMjfK5uFMHLSG3fQJfQcfj4UjUaeK2rD5wRffj0MwZYX1NiR1Eix9bn5y5PdnrC1U
Uw0RDn9rT0Rqz0l6Gkn75mDsoGTo4RumEjRVsUYKjAFrgXQY6Bp5a+yJZot8rLbfa5uNAZAHjIsO
0cILsvFt6tohTpn6ewaB88J8CWgDgR6A/FrARBZf8bIs1mNpxy9rOpF/BKgVMZ5TYcBcCr9AeI+b
aPidyEnxapHV+3hoLY4fvj0dXtqhWmT3KMdSO7Wysk8R1Js728rXbZE5WbBC8mTSWfNniFvbr324
JBdfM3umVO3LlsmexewiCnk55T9ulF+Y94BekE551oI/tNdmjCiTdH11ExhGSWJza94IycoZrgne
rLNdcs2VWOX5/VQMC95ogkh3v5CbNFttKGe6Q9l9rSMjSJT31FbdtDWsqrijLBzf5hJIjNmSA0rX
WEHrku0uLIbs5sSnK1hrlX2Q7RFty3KkxlhkEdDPAODWF9ybdZ+n+76CFxzZxh+udjS59bp6dSNh
NlnOX13rDQzRPDty4soLisPSt/oJGWUUme1jQ1okDXze4+whrWhjThHsIQx85HmE3bbG7UTadPHN
6irmtW1/4hm4Am5eYR5JU6+wBYl/NwfrJtZrBnRAUamnYZn/ZiH+laqT4krOTBOAg2UaZ42mP/Q3
XF7qnO0VuKWJ4v/oOhwKjLUGYh0yBys2Hm40M7BrtFh7zZdOfxhNET+0nVle3Myx37FPMZ6iLd3w
4UIwXvH0QkeQe8vuFh8vnRnANy4CS8EuI8uRLNNoMEDAVF3x0fcqPAHeavcxYTz7UHTxPTiyjlDq
FQIcXwux7pNxMke+mkhFxgaojAyqCYZMEabrrkpd42Tg9AVZJfCcmeCMXVdUu/+5+G3Ubddy/dJi
wphVV8/q0E9WvEWxDmeFUm0rOszIXa1Ne3b3IGScmK8jn6DwJ5Y6TMTPO3Xy3Ch8yXHVDUFu9XRk
epweENM0dy5o36PBfPa0gvbjYmmF9ccGsf5QTv8e1nl8EoBviIoGADIn6U/UzRO/PlNfa70F64T9
gIcuIdZRj9TsI5VgTtXUgFftTL8CUeb9lhh7l8jVg6Iy+z0vp7kF3G9hDjLqo9bO5ZMRpvb7vDrf
djnzvOicN7jL+m1lJ/lm1krnYMmm4ixpyudOczrfANVK605whci05GM07P5MYBYQy0Qbg3jAVqOt
5EKldY5PqdDqlzXpwYczlgCErPowfOLLELR9ee0SUoUR2RY1YFGFYFh0Sn4sqxyPbDwH8FyzAde0
1SdyHImvZqxrHJCB6de4ZjJh2OG4X0b7RizjooSRikbCAnZQ1BT/koH7T4oeztgwlKOqjiNIA+WQ
F3/MXZGROi0n8jLMiky0etyWhZWQQUbgN0V465syU6+zJcfHFO8+YUQh7H0C1bYapyOPAM/4tZ21
nHjKuWKM0beeEy4zxWk/ysugGMqtBhwvIr3e8a2hKpqbX+xY0570CtACM4HtyCvxuGzZU8C8mOpy
awozvhhtNYGos1cUnQCE28aw3tRivbN81ync6k+ZxR024oYRAOCG/mA1CMU1ItaMMBx+zMIVEUNd
fHIoIOr+6LgQWcobxazX+/bdKAxwEG3R+SNuTaN8v3Gspu7JqCwuib6Ufw7H/9kupg8U3/WRhIpN
2TFyYpL5kRBq7M0RoRVMEIg4bVkI5wQgBJA/OYmpgz9SG0SMUeB/HHo7fRoFCbSK+dMGjJm9DdMy
3k+1MCjc0ZIRO1AciTFfJl4+GSOeHlQFLmhwT7Ur6g+51m0IT7gztouVvAxuTIdiTh9xfePaWnx+
HneB9eQwNIAXOuSJj8lpHXdFUVj91izMcKOn4WMdT9MlJmUrDRhLN91LghNj2KZ927/gtBo8vUtc
MCIdTO8mNvUj4D7nMIM9fAtbvfN5gVEwqC48RAuzY8ONX1ko6F7pRCD+BVbAEE/xnvYmPOC8Er5M
IzIGKzIv1oHgKC3q8l06TAzy3LG6IR6l3zj1d6GX31lVCA/uHpZdaTNoO430km2Qh8N97oBgGxzI
rqQTpPRMsRE0sE6Y8mbfg+CAHOsiv+UJslPRBzt8a/Sloqie3WYPtD1w00/GaFV4LokcNS+QWm9p
aGOfJLsWCcndiv8PwaSV7JDkEkQIa4LErpZ5VyHgYStN/awZwMtyMnv8wdW/MI9uw8nX9q1IT6rZ
iqfbH4Bjwq+qrVInC24QRGvQMtZcHFbuk03KPr9psJ1XIeEGwmzETgk4kD07Jbgr7sSIscb1bHFg
LPXQH22sMGs0apslzV7wnd3mbq3YprkjHwlj+V4McVqy7Hnl1d/piKFh9zOazwEmE5BzsaZFELjR
wbjXk1+gpBjh7JM93heYmCRUN2aeRqEo4Ys8fF+pyy5GwbrHsxct/qutaXhOldN9CkhMvrtgv8Yf
KlZueie1grToxwdbN9ejYySfjtm9RrUO+Th3gU6IkWGYrcE0nquWL7hMPBfE4bNZ4U/fWICarkOt
TyerAlfEhHjaVIkGulNjLl0mTCeGsooYAvctQYo0qfBH2JaYAOzMEcIztvFpk5ekZOSCAT9jo5xF
B+fxwqflWRNglbEmwFyrh2QLlQaPQ0f0MDmCMcxCBjbw9LnfLHt47uZbXmsS26c8XT442Y2dzebD
49jTr7Ig8D5EXOeVeBgULz720Y2OfAvdMDOgjYWTkoWhcZsDcQ1t8mLsfgubrsnMnCqoOso2HNpE
rEzR72zPcUDQzFoGrDveGw4gj0ULHJdw/oI7nm7MellZyuhUJ1BQt4Zm0SMm9az/CK3rTnWPZz4l
WGITMcsBPUBCHYOoWz58XT2YS9U/pkmMXWTUhfloG0VJlbzWjbeU06fJOeXn4HU9iCBfRIKyfzVU
szCzHSwos6n1ZUSOuLC/qS6Ss4RfRH5X9ManNFILfEVpsUBhmhF3IsZaKNjQFmFGq55/6FHUwKZO
3SMj6O8+HiZ+bMqIMC2bm7cYOY6f92P/ROg8Y9sQ6HHVgHBLctIOpR2RlltHw7Us2q/CWY3Aaly0
yym3NiUdMXCwHEdolXa7sIwZ3qwC/jcIuuKiDW1RnwojKy46GyUba0o/A7cc02028gVpGJqDMtKL
O3POjWvNTB+MVUnZqA/9yyQ6CvRUm8Ey1zcwuvFaWYz4FgML8CBlelxtNzsq/VZ5t3wXLFZppo2o
2TZRFvut2/fbdrTbPYsbQmKaMt5SfmC2r1yDo6/UNy5jdj9M5bso81f0oQ5vdRcHaxIae8Jr5N6d
DUq5sJ+dLSvL5XE0kYj29mQe8NjPwdR1xbmaW5h3nbP6qPAW2HwwjDIzcskAUjyKlpov2uo6Jzvi
vyDP77PqII7NmWAvoBvEo3YtqQeEjHq0wByacCMfYtHGra+HqnUhfmXRpYUnzI7GNshEV+M278J7
ThOL8JdQHJXIs/3YW8n+Rr6kzyFnS6QuvQKA/SCb4bZipqm9aWGQBUIFHbhEcIDVh5h3A9g9+CmN
xQdGn5mJ7raPmI/rxOR9GlRF7DeizJtF051mTHEnXSbGV0asywYiMaOZFnoPAMJq71hj/iAoznZR
OjxkRLTtUtWAcLdycenTm8/DMkc/Vvl6wnFhHZWS9cHSMEdVTkgyT5u0n3GS1EFE/oRnUYaS0loY
3Cgc/fDcM1Ie9PHJHFnJQJnoTuC7kRGFfRfIcr2JYwROECHJM2IgSDbzQgiKm63r3nUjFYyjFe+m
fGLJvL6tzdjuge1XAZb74ZHzeWFhBHshbYZ8b4owOddGW5+gSMBOM8fmgZGiw15rGajwoCJaTZRe
u3Z6sqg69wRCMxfrNYucrNt+2tK/pNt2l8XCjVXavTp0i7E81ePAwImawrOpY0roP2acFtc2Vk6g
udNPAs3gPZpKclyXm+ddZZwE9RT9FOOitpmThLTOU8ZaW+c/GG/Qr3KyHugmoq9emuWOpCbiQ/qM
tW5ETGOW2uMddgPY1Xqjc4WFDbLPyD2SzeIeuYWNQ5QRnV3LAnhHncH65iZeu2zZMVRtfQr8hiTE
erqUosj2tuMMt8pQ84i8oE4etGUvtLpE1KAojpcKcuzEFFWl8iWvB3fHkqc91qq7RSQ1Oq3viG9L
9TDyQhfMRBV6WjLNd/UcVQBub4Rd063I3HD/tFz8a2lI2FD/k2guDsrR8rfJtLKHcVkmT2+jIcB2
bV2JzrOCbGS5a8ioPKZuJo+AlZJdWmQvqWXndKFCP3XSmPkAegAVZQZpgp0NCydksGpChcv+ajkY
Mozesmj5KfvmAxde7Akufa+oumTLElXf2jrlk6W1cnMjcqNpsfVrFOJycO2s21ZyNTZkOhh+wtlz
KfMu3mTLwopczS9jlSOBvOU0V2xP7ybSwqHOCu2VUJYD4u27pRLJll3AHTFxznYd5edo9LEvFy5X
R/CIg3aKzy7f6o4mTdy5ELsekLtnnjWDlrFd8MLhkDs/1GgCfp9dsTHK4KpoTntYOhAc5iI/AafU
eyTpCErcEJjqMJubksZ4G5OMx6tgfjopK75atg3Yxltj1ujvqzUlZ7cMCZyrHUxQrMMTLlptQrjF
aCDBpuMJq+RxqVPzgdyj7CJqgHlrjKdwjeMmEElN+FnViqtxWxi4ZLyT78JpJxWRYTkZJA8qUg4+
7ultYlq65SGLfYZeEF5EJ/dr6LKAV5r1FwIauL0I/Pd0GV7opqB1be1HKt2GH1d/uDPci3gahkvG
Yb1PNf6cyGT8U3fWK1KC+OZjXPcrmYeeWosHZ1r7N8Wv5rspSzGhG+FJI87Mz/r4AxEP0FMLkeSY
2L6I4unZqWybvwJSp8yYLIGo6Q91b6/bDqCJ04+vVcg6MZ0IOhHtkIDXcF2f0VfoOe1YBG4s+oMx
5P39oIf9rsuS8hmUkemTE2F4IpLkh8HHKr2wmdSnNPRuPzqL+R6JpX/RaieCaVcRDsayBI0UOcrU
s6ilOtqpwImZFC4NVRB8TiDMtRoeWrNcH8dxxJPIJArCOFG4yKIvpmq6L3J+yjNDKYstvx0+Q5Lh
3W0m+HBR6U20Caw3WYRdiErR/2WdQ5eD2/J77UPShYWz7uc4tbdmTDvasnysNMurXPRZTQmFLv3t
q+kt1qJnwnRg0N8kOnPOMBCiiYMMTU2vTsT/ARJZFTQdO0RaosG3iGm/ynRqv/W+GV/BB41eSocL
BHcZApoT0o17LtaOpKU7GsQIHvZge0M2QYHMisl37UEEkYv+YA7LCIyRMp7FYP7q0k2xBJFLORtm
6gnRhA8uTslNJytBIipW6l6xxACYTjyFQaGDXh2WKSuLvTBr9vnamF7NcBo9orRAKBZtOmxG0Mbv
KKGMbTLaL06njEfTqo093RYCHZU1nPA1V4sjQ0Kjm3W7TEVKJkL4lIDnO7EtLF56ibKiXJz8LNQR
YVR7yxxO3+Df215d2QT1VXQ8loOejCWF/mhmn6jrGeY8AFiiAvAImfZ0Rs8JzJaMvf/0mhZbgaKI
FeKlKf+NIr0LV6J6+3uiRfv2QTdODGmI8KRUiX6gLnNXMvjNwc/e1voOOWgvaBm3UrV7Sz2T4EDu
jvAz+VSLk5RMIq9RfHSSPcTUhG2PDk3SdfayobA7w4oPgfa7BRHJsUWmBxm6QWFqfLz7Nd+r4oeU
b1qtTaLTLXRnxpBipf3RTz2Dz3IIkpZbBfIL39ZXaT9U+otJH1Ve42TX2cz25GGpiL/If4tpnzOC
6jTP6FhSVeeFmVJyEPN9z4hpYLGYj0RZo/rKuNva/g+0EEXCb6f5sHHb4TwXPwO+aSO8W6N/omgJ
eCEwwkWwErfbqHqOSG1vzqJOD5JdtbIe7Mbdcu2dq/AmsKmCmk8eFKpPvN5JH7Zz97Mws5AZSkZ6
KX16XZhLdVEwjSgMaIZMKi7m2vm0F+nRWk5OzIrVyn1p7fX8oayfS16dlub64vSM+SHhjX3u1yZ5
sI7n9I5fjT+3b03FfzSW5OhBQ1hBzQfSuVbtm86BGdXZMTN2kziRenEocpiANM6cDIP+L41JTUOH
KgCULnDBpqcwwu44QMKcfziBNgVEtoFJnFUf24mLB850BhtFL18rdVBMH1bD2iThtGnMY4zYiCeG
i8Tnt87ibSPuNZIhrY+ous/FoY9/bgxlDIneJPkAL5pBcMrFLW4bsA/mKpP94JL300mSbv9Z4nmZ
X7FNblhydNYldHY1qywsMRp6nH6XIqEpZNCLn5xdasG1CtU3WTUyei5VeJdYpMMg18ouDhe5IqPF
6vRmW9HiwplG/lVUWsvudrRe4lGWB2a7X0ZmZHew8AJ7paHKLhPJpw4xU1RffUtSvWndO1LzCpMc
0pwwSg4d0MHqHBrNKYZGJ/J9ThT7RLwQtCqQ5eRWQCJBn8tq6WZEmC8mcSoWR577MjacvC67tZwx
arixxhewvD7bYa+hHEyzHXHmtE38VMrJJUqwPj/NJNsUF0WGxExTL7v3FEBufGzZ8TrmJQOv4maQ
nvqrnF9097EJdykazLX+Yzq509pXfX003Bf04mv+N4FaZ31VNeKGqtjrY4ogbXeD+BsSRPPykTQv
CXllo74Po/mgJt3LUG80FS57Fxg1I3uqBfYHByLdNxYKOBdGd1s+deK1M6kvtT3F7aEybuR4KPnJ
rzW4LOoLYNiswUm9q8dyU6jvGSZakZ5Xvq0hQQ7CGGcJPRTnzJAAeCuG6tPrjBnBdX+InOL6vbfV
D/o/L4pBTdtQxRi3r8ZusPjcOG4XtvGHmxCS/WQRX9yFaHiTA5FngD7J1/IySDrtdUSBBq9y44QP
mbyf42yfmZ8GYvClhLfJ6DWqP6sRZ8f4DHDtdhXOt67fQviuoQGoNy6JC2lOSVoI1CnPpCzqNIfg
2svlYpGQZmKnmsM36SLIiMNjCEXUDjd9AsWZ5AAz0NITiTUbR2LLHe8F3LKxZRvOuoialXO/8adq
PbUkxSwEfMXSj8zXsiLal09kpuNBFFApGMtbVp58Yc8q6ph03EHjtLD7R85nb9yUqPNdtvR+oYXf
3Vj7WcyKobyo5aAVb8P0T+r7pdgJqqYM4J/7Vcl74AEe4Dya1ooj+tjSGpZyV5KEMpFGkwmIAQ/c
qwn8Nenlk+bN9r+VM3dq/rXZsy3P9BcbWX9EwwdqskCiHEDFgOrybk2Rse8n7eLMe2gUvcP7cD+Q
PVO8a9UHkyq/tmhr7S+te4puwUPJtih2Rvrajf/sst4tqGwRHCBxe7JIlWiQGJbaQHpnypENRan4
Ijrb7mAsVge2MxBAnrr6bXFOBRzz/wkHxFjQ//GDETKO37W8v2WBudpeqsd8/mP1UXU/SGz3wHlp
mYuNbvwUC8Fn7m5pzmnD5ckp3sN+tVEqmuluRY7uII1dr0rec7ttKag9eCjhX8OU5A9yJ+mZv722
K6PXdHzQl/cCfYjoTxpFVmS7/f6mLUaikXAiKZCjKdqlgGiX/pgTUbLj2+9hLlYkGpsqPjVmfj/h
qOSLj7fUL56aHsYJ8eDAXLC4Ey5TxxT/6msyEW0n/9nzb4f0JAWgK2eYp2t0C0cJeBi8Jf3V2Do4
JJj0yKun2PIRkS5S2zFQhMf/hqosUOF6R8jGbp3VNSRvlq12IDK4FgidcjV8LMLcdtGhcN7ZEdBL
59tCvsXhr7rrXSJFi3335Rya/qpq/sGJZnkzFruefRyOpsMUH9SIxhByabyebzKecXkxOVWzgjPj
dkBYPwX3FNm6fhjf2wV+UuKUqkcHRn2d8SV/cIi5JGqRxVRmua8IIuVscQSOvfUjkk/dcE7dX3ji
+XiM5jPRXBvVX25vGvtoXqKDS8Vt3CX1Y2iwjpd2QMQQP+23yoOFKo/xyNR9uwzBWJxw9bRee0O+
Jl9pdqlRHoBKWVUwYJeTd4ZxXcSh7ehl9b0129uRa8N0jkJjB9FtrfROsReZ1gf0qUjT75b2cZm+
bMET85Enn1pMfLKDpp5kjFq7DI3P7j+AL+jp48dkn9bqHu5exVqwjs9TQoTcF+MerSQ9PD8UzbNu
Irz80u2Tsh7D6YWsjio6rHLbxqeieIStD43As4o7l2FsNV3z9N5CbJv0n3nS8xCcpPMyyt3MLZZE
eFVepPEcpffDeNYjspcRSPXvqTqCkRlWh3olSDC184QCl3x0DWL7Hmom6aPkfXxfxdUdAjo5X/b/
uI/YdPsml5kKf2dFkER5dsj6lDlEcT0PWjCSNPpW/xBnoA8NqKiptRH6VjW4ZNBGhVzO+i1551KQ
OhNVh8F+TPXpPBqf0RDucsNlPE08T3tHR+Mpu6XvIW+crcWs7zAik0RWB5TpFMzMq+kANKWTKkpb
Et8B8t/YXMBO+QglAf3pC2GynHbpcYYKnXf/EoTTBRndS3koxG882pvGeEs5AAw9xTOeesyhCwr4
mV1iNP0OS+xryYLtf7mmXQE5iMGt4JrjzxfdK9FJXT0dBvf+Fn1NXsV2JZBooeKY7cCGj1mrJ0OB
f526xyGCjr1anDKR34Yfs0S3P72E9SUPpac1xN0wq1rl39gV/ho/TfUXMec1dPc65TyomFq2mp/o
186V96ubnfs62k4WN1ZUbEINrTQf+kSkpmsgTVSceIPxQhR2MFQ54Obon2WypUp/m5GscolqHzEN
NyKJysNxxAjLYpszF6Y1M+aSH1mibAlJs7SZHqXt0zi+k2ek+isEaKQXnNjhti1/TNbrkCVZeP5V
TqAGayfCEMZsSifeHGJ72I7ip2lagLCkb93YXkPRHmqmnjrWHOi/SHq1dy2dD1U5HBCa3Gb70V8b
EsS6FyjcNHI7lpmLLH5eDCijVRsw+Tv3IAt29ipR1P/VDlF17WuvzFcja75WXRFC3nmW+dMUf7G0
TxIkfASup8jfpzahQ0fzxuaPTfM6kpV1X2tcvPFr4r7EhgiGFlnv+j2jCgmfy+XPbcjbwXAjPgYA
mgO/cby31kOJ1WWhS8zVZ0RcYeunq74f7fE8qOep2Sq2uNTBZFduBAthOh69/SGubWi+pPnQkG3L
ii2eT021zcV1sMGlHqQtYLj7GDECtBNeT42oymQ3kDk3oewz9Ie+PQ3WqWUpruKfwpTezNS41w4G
29GaSW4qXmz7Mmpih95zo9NLQaUBJcs3j2EFXYCX3DoyJjfD62xChx9IIMwfZueHbJ3vFZC8VVgA
Nu8q8xmt6iapZgY/v5zxVnjXaidhH4p0N2Rk4vG7sTSX66Mr/waiSxn85+22iN8mO/TWidMIJ9JR
4yliSQDf/8zO2ZS/ZVQjEH1mQ5KgdcO7Atwpzf/0+aI3zxKJankWKQ9nygOt36ka0de+vaUEOKe6
o/eR57H4M5XyI2j+LQOr5FkNbJgAqdfNfaheskl643LXNyHLfsqyN4Hua4ElZDNbp+njAejCiw17
tiqfivFVa56c9nFadiOe6dLxGP8yNj/KnH+hvm+7D4MOxnJPXaIfKqYZ2UIFRAhOkb8SPXmdk7ta
O2EKJGz4MbdPhXpPAaKvS+/ZinjDeLrGYFsJjloFu3gceCbT1YKWOqau09O/EY58Peyj+pKSEJdU
tLnc3mX548KTJwp4l4gd+WGmQfAxvN5o8ZuUFLOo3g/J6wg1HnMbC+t/yfTl9vyFaA408700vpt2
3MXm4pv6ATQ6ii6e49UZHgaNTE0QjqpCrgF8uG/xbUMBX8nMUA0WDIt0mGz6thD3LXoGlW04Y+w6
Mm4IN7j5XmHreysnNXLq7Bi6DPc15w7PoLdm5TmvFnbkGB2Z95B6kCyBMXbHDtwfn4eNoMHJbmkz
7b0JIGoQGo64JihCaCCN5WWR/ue0CJKMOYAc/OFG+IcYxpYEJY9FuUNWcbT7Zd8TxKDfVE0E6SCP
7+FWZ4aONnr9J0Lj2iJFh5ZMC+buzK4nVviGzB/9prT2zcLLbi/Twami92Gu3i1L27vrGDhKP1cV
OYPkwzMO26glv2egGZjjfGTI/yEpEJU7HiczfSAqzJ+mZZvUxPAadgUMTgVOqB96RzsXWXSKTW1b
svHfsM74bTW1HYr5MVp0lvfsqCbDW2V36HhrEhfpfGF+oHuhliDSgdu43SSZ5kH4erJs9F+xOpRm
8zlnjgqMCsqIm7tHwYWLzNsjiHzTaGawAnz2wOTi8Ptbioe+e1LWSImMQNlwb91c/s5G6H5Ksq2Y
cQvYy3Fdoz1auPvcZTVkuruyJQgcDXInuktZsNErWcwP7X4Ow3sjGeE0QWkc1u5uWItTqY1+xiIv
1AkdYbpMLOjJ4YDeRGt4j57wMgP/KiP5ZtT9ZuTS7DMDsx+qHCM6mVHuD0v6IkDpzcb60q1d4PLv
6GgjhyXy3DkNLA6OhuCydVmR5xBIEbloKtadJsW5q4q92fGeIqicYuW1jh2wrfxoNGefVdOlFbNX
YbHsyIFikUlE6XLDzupir9r5kXHk2zQORysLfXMF8CkIwoSpRNtz62unitquYy5P/oWzwHC3rKs+
/Ayh3LmGtk+4T2JdBpItM6FPzIpIjK7XB01yBSve3n5ZT3FO9Z5hg+uVuDf1MVD/B5aA+bQ6H22Z
F8ftvul6Alr63aDPBHSQ3MRSjzDHg21UvsIBaGa394ffnYsZTfOvS+LTJOxjJ1YfutudqqjYRmN6
Ghki9Xa9jTRmcjqTn1nOfs4UntHUr764j6R9154cCQamhvttK75vpwhqyRWFwLYxkJyZlJAklZJZ
a5F8KWckpDl6j6lPD9mU+26bH3S9xOCZ7pq5/GCRnJPwG0f8Ndq2bdnF3BSHRgmInHAK355m6KHh
lk0xedSQOuI0AgReEQ8Uchso+lJDJafMmUjeiHbhOJPp62oIiZogn+tTFXGWO+uLhe517CmIG6Dm
hDqx/xpveZ4u00Bdb09oig7ZAhcfN1/oxjQkBDdX6wG10EBbR+CkMp+IjfLJZbmSiZID7153RRu9
NTy8EOShZQ0PpWmD9rSKequJ9MnsX7ORLq/DSi4U5kA+To6Mpn6SffaRLgolIPnLstzPRQRJn8pq
qCnr8IQifyyRnBU+6fReKPJzyzqs7jmSqX54PFLuj2aorwuayS7mpRCl56B8QL6KbxsZ+MopHyak
+vAm1A0FBg2ObONjGfabNKz9smKdjbGBCCYEkbXXVlxE4BCRXjOcr4O4dfYGA1YQr0E6zkHW2xsj
M3cA9H1DlneUmUeMvnRaFMW95kWw9hwD93qrsAthtrTxQSYl8zCLND0WBOgL0sqTOZ6svjm65FNV
t54tJvOzEN3eoupth+IPuj5xTOb6Lib2beNyGekMV8aytY3m2Vk85nVs6SH6lpyYCvtQOWRM9gyM
frCML4broLJtmK5Up46GsKtyT2jT9j+Szmw5UiQLol+EGRAQwGsuZEqZ2teqF0ylUrEGO0TA18+h
52VsrK2tSq1Mght+3Y9zMtxs7vNl6A8uzrxIV+/tVNxOprD3uGUf1iyhvMhTz42PSRHjBDdDwmuF
V38OBNK4r7FoEThiC8e+62bE8pAftMIzxbuE/Swj2VYim51IZh11wep35VNEGCWddEgSswdXGIsk
2E0yxEBACVklSZHRcqkxhgdI8mUr0EyIpPJ5Ltiacl3oHeYuPpytqnhNji1Iv2rVai8tH12jUAdJ
OLntbV675Iay8IBLa5+a7b7e7UVdX+2QoLHDyUJJPQYllwJb+VcQL9kvpbfPPHb+dohvmlepTQVW
JcnrD8NPwyDe8vNaq+YDbS9G9sdktY8Cea91xJ2D9N+R29ilM6ThtHcvtbe+ikKc8XafqKR4gQH8
xFr4ruWXMxt5mqyjiRo00UKfM4pY01GeyEodiJId2cw92SOjKovIkHAg4J6nQFm/Wo1DNGT159i0
0hdEMWTG6jg60Dm595jhssl6jgTXN13fjEzslL9RvOYb8Nk0NA89aWc3OEXmzxavmVv+00hADDh0
qcmd1WGUBB74pw7dNfnIKOylK85373sB7Ifd/ovvHgcs8WEP7/EYjJ8V7kZRFQ8agW40GVvhmnhX
esn77kSUnxXPuJemfPC85saZSMQ188mVxTPxb/RQ1rNs7m9s6d44XvSvkzkFlyUBnKx+aeARbzt2
YUdoMjwUJhpvJvblKvEeG2c8kKDnpxwU7Xw4DAUHkh98LhZC/DgE98wevzT2Qfr0ZkQejFjl9gfW
Loul6KNsk+s6EU7TI07KLH2NanM3VhPhQaz/fgtmfFq2BNLcnJCYWWvkJAUpaswLVgy8HDyyidiu
t4WKdaRsm95P3dCbuPxyCzpgwxkfjx+A3CS87e7zamKEHu1bihBYBSQtMAYfN3fPhvWYjYbyHMxq
CZdU2vDOm11zCYY7mllPAM8uwbRMZ1Zsf0MjYj8vrgaVUXnusU3lh53O8ZT03r3WDfJhCMeiibjT
hIeApXIiaUSZoegGXXhIt6ujWrjLE0u1uU7IfrjvqoQbuHMVbf6vEeFPFK53PVTglvonzxuYC+tb
3QO8oOfeuLS3p9V5M8Aw8x6WEBPaJgKhKUmEGMft0UzMuhM+BfMCAb6xeGOHCLkIlOn2MrRcl2w8
/rJ+wW9Et2xXZoxy9E8VEliG6tIjrobYuBTdtjSssbeP54rF60CevDZ9c+Nl3t4FqNAZn6HbQ16B
mLAKNPFxPgVVja9ywnBe1J46TpBTnq2FeH5BiO6+aSUE4qLkYBb2U8QD2laqp/Ax3NZEs/vkhE0b
xhT7jSeVZyQ65yr8Lobwj93b0b3td+wgHLCF76tgjeX612Eogv6twfjxAbWnOmniWwftTxijJQYh
AQn5nAS0dOy6pqQYWlQPjcT5hXUIQvUpydL66k3gQ8kxWNx2/M9p9roLnRrfazlMJ5KFOZnxWlIh
05eUeGXJQ+g4pDvTNTM8QZmLBw8hzwVWYYfvbdu7n86Sho+ut6hyP5nePXlo2nsrpF7QqVEcyjkp
bmfXv20jgBheT556dbXzXxXcmZSLuutAgZyG1SPnRvLyzCZ2PHZlgGlpwKdnJKnikSQk7iFyTATU
hjvl/tAhg7O2oD1DhIH7Rb8eRq0ZR3zajuz6ijS5HXIu9aqcDEnUyGX1RI76GTNadlP0JAzQSPIO
NbYrXqdy6p/U4GPlZ2ttHvII/diJBBQXl7DOUwGJI4RgkupH3ebBt1Q+oJJlQvYM6WYELuU/OL6X
UNQyWPiv9fLC6j9OU8rlgiWA8jDQ5DK6gmV2MWv1HTrrGk8Fn55dQfAgm/Q1GUunmKMGxJ0Z3gDp
yUNBMwlrRbPQbE3k8SlYx+ZfuY7ccfOm5hbquTLCfB3AGiEy7C6vJWaJo57sF2X039bui9vad+6U
X8HmyALmwaIun2e9vW/HkJyxD1/lMcrb4OQ7I8HIXjufrJ+jV1zJ5h3QCw0QFGfwUCzzpR/6OU7p
fbnYkZzexsFlFRyplVRYQKoHX9YT3xXvsQZEcGxst/tr45E8dauZzzWrU1CqMudZKRLWO30qGNG1
sP4Gsq5unJIc7pRzryBU8N/XvgZJwbFWFh255c7m72v1d2mDQ9kgbGexiJc87NyTr3GQMLu0pXWL
W8VGnB4QrP1UcUg5iMLogdU70dnN77nWfhzlKr/ii3EPtJtMty1ZVOaxejQ3s6uwfchpepvNTC4j
CtEA7ah5o8KL8XS2OKNLgi32rio88nMFuXfMi4OHJcQfT8225ml1FPyJ8r46bvEvcABzRyqxhJcs
B8ayqvUNQkbKRJ1n4d6hYRDBluOnhnT3wl/B8eSyAW9sNd278HQ4QM22i5YpGTuEhdMw5z8A63Ms
zRpZqC4jogod+68MHBTrjpbWtKrhp3HEEMKMpiKwUguv3AHYw5JhtA2RQ4tiWh4sKqAo4Cpvp1xT
/0QXu5fnGGUCJosgas9tU36LZH1VpSHFcjfn8jHMAEcSy4TIEZkFqx/WmnPaNxzlbvtSMEdR6JJx
lKotAe0nfv1UGhHyQqJhhBupl9zQD7hhJRz/zTITqiatfbG/1b+XSUQyZJDL4xgouo2aOcSni8Rw
MC71nBFX2In597NcnIawpTvf6DcAAtkc86P3N/mwdjz+6K9MhFNzUBQk0cVYpX9FlP5mPlnvHFM3
nxXCkLe8pVWL4E0tOVyNBKTBsrINI3bKAaeS5J/b1s7H4pC02EctZIjYb5L8JkjCh4SX4IvWXn/x
LIyFyqJoCSpkxIGyHRjV6hyNT3E6ymdXQWxaJW13/TDfwHhjtZ9S0HvwNOE+oqNT615FoJN1HxD1
afckXtuzIE+0B6CNxjrDvT8I0c0fq8ynQ1agtxbGxfGIekU1WZrFfLbpjUVdL506vJ1F4fAtXC3H
v2iwDnifuC5cq/5T9Z8xwZGDhk1213l4iF2GtDWkJx2bOVqTNDbNxRaTs+zWT2tl5+1pS/DF8H8v
hq/M6ObHGZQSjlhuLlDeE/R8CyFNG6Y9MP7sjJth3/VechrAP6H+FF2sM0UM0qZ3/Es7itEb39WY
OyRWVMVoR26CIZ10H40ENtiqLJHkcXH88OTbZYwtlmdoUmSJ2HXvejfnZUSNJGZoWlKn1OYeo5iS
Uyv4Wkk7HCp7ojy3pLWGKY5RtYw8FMMxGfZtvoAp2nyBSQRnBbNdtx+yPsW8IJ9S0iK007d4JqZ+
THaIW0VztKsk6Q/z2t61evyxwXnPz5KpDBtCUjz2WlQ3Q++xKCKr5KGkZ/dixC5NYtHV/xSvcoBf
wv1D2dtfZKzo2GrF9Yppv9xHCZu/KJ1v5+AP/l38BaqD7GhbroW9FnQ5b3T1UXe++0SuYfokc2Tz
MwsWhwniVl5ph5lvBDmWQjO7YV8w3oQrZhsPnvNjt5keCxd9KuBacwzGUsVVyguYVBYZZW+IHrvK
xcA4OJeqNMMDwYAWa2XeoddIi1hNW32GawWVJ2y/uLROWJLSsuWpZygJIId4+6gaOIzDIivvoBP0
LGShR2T9UD60q/yXTPk21vrmG2/v33bB+2S64CGSlrlLsoQ0rxNxSQrsbh6P4N+8FCCDHPhabN0w
UYGmb4zcluWRZZ9FUzhfiUnoiZMprPklUo8EKP2rmiA27HSkM9afrvHfFR7YI3F/ZAPKPq07N8P3
GGoaZkc/YDtMQGJf2EAKro2URfSUpxGrao9auCWV6PvUab9IiCypiX51I3ZN6BQy9v38IUXU7iZn
n7qfycgtAo0laTI2A7Qa/lAX+AwM7LnzJrTBdn4U2rrWfdm9J4lf4Hjo0AOmWbwKHNcsQIb5r3IH
m5Wx96ZHOl7rQL1TSJLdeVk6vflcP7jCG3RaQT6dPtanpW2eSVO9ViGRKY/AJG9vDtHd2nUfI7zL
e1Uw+HnSAmSUw9QpvUb/6gSu1G8SOK8r+UD1YLfVe5duybAlYJtVa8sJcLrTdgwkSe27aWUvEPKi
CBEmdmoe/1W1AtNR1GhRuIOkzwa6A0HFY1Kk07xvhQV8weYbmpycPJmO9El6WPgFc7YeyU7PjKP7
rrPqEwfYbx9eyQmCRnRZxnRrX4nwLngFyLY+QzdcuBzt4XQBTRuEe55Eg2E/n6PGOZhCCYcVq+fQ
slEM/2jSVceqnME0rBiuqzX4zhHi4rrJf7VtTYZk4d7TVta6K6Cz7Kcl6NAOVlYdIZyLY71k6rtV
tvqCkLaZuEtEyaPXszDrys021fbOdC+9liPbpRx8J6agfab62+Fmz2m2wlgrXpE0uHXyBsOSMNCO
mTfZ3J0tHflLPPWlRzFiaJwbuuM0T3/i4DTslwSeTopL/J37h7zp2xbABGXpDLCNqY+OnLMTncY2
/EPKNR+dVE/fFc93ebRC60Mv8o8q2fbCjqtjKPwQo4LZ/5lFNTX72tUPeh7md9+JsD7LAY/UBglV
JWRmrojDKyvcV5uU5KFKrIAgkjvGXcUqn7E7I9tgv0Otrt0bkzGJcMcJjrPi0hx3oJhuhL8S/a3C
RT0MC7JbF0QD/5LPpUmwEqc/q7jLyuFp7UnzMb65zGJl5z2prGYVoRabFSnj0q6sJ5L/xC/YPPF5
0F2nDvkwBkgn3dsidfhk0VYUz9msLomc3COzTIfESdNE6NOpsQu8LKJmM+p/yg3JhuOEGXEOrMcJ
mtRfsFjmOnrefBHu0N+kJkwOKD6ok9EYnKW3egdL2SNXEHu68ng1+8rjewYRS58lfqS7OZLdTR7m
4U3VU0UZegWxVT02qGWOx37D1A+95lhRM7oaCqXYtGISRj0MElQ8C1/ndmhAeJo/QdhQoR1M/n1T
u92v0h6G266PyqfBFMmdK+biww5o9HS1Ne11mS/xvJSsm6BZ3QasMZgH6SQncNIvt55vf6+Y0yzA
bzu7oWxBFZF1MxM0P3upOx19RLF9EYj2jDKCT8G1OcpDfrQkE+6trnP5NdnAVRc/1wcXyMHBtoq3
8v+OLpyBpBbI6lGQMx1NbiGtRU4SO7Pzs07jp1yI29uFvfwOUWwuwpDbZgHf3FKIUb6sNlY6uzLm
ioNbjnuiKKybB/W6+jnEF4k06Vm4xyxZ/Gk9iso9Zq3dEI3ev2D0eR6ZnvcU/y7PZLbcvWE/tSNY
5uzY4SOtqts8WjZokNXuTZlvFvW54uBfdXYcMPwD92EgGxOiQkPaOnFoIudg22xUp2FpISMgXfnY
WZQ/HnnyAX0kbXDpqS74p12izYOZuA6NubXGOWP33xIM0+MC9ffQZB1TP7Ce62Scx8r2fuCUUa+e
jSymGG0jZoVSQlmb6yQ2QeqxfeislzYo/UMpDfGYRNT09WlXhl9yarN35ovok0Dh75wODfzVWuiP
XnnFqSFBQ7KPEDH6T9d8rAG5sBpzxGEARRpPsyP/5fLZa8pzIn391FWwImOVshRso5TXhLv0t52w
CpAAtkXIkhkbmFr16ekORERDWAJZcck/aPRauHYQfqTzdqK6eUW92YCpF2nVaCgZriambK7Y6CS3
tVX/gq1XHigRfa0G68OJ6F/CRD1fQVT1b3ieh3sW0IK4YYpi5ZTJJSK9R0iwS7+RbGhuhvZMfj3p
v7sFgohLTe1u4rL4q2lWG8FKo6usvX/l69UCtBA/Vdf7RAYmdc6Ut7oX302b8a8JLJkfmyIcrlOQ
Oqjrbn7pMWzdwgDRJzVLjYepAGczEhwNKso6+2JBX7IXd2a8JbeUMM5Tn3qu/XAm3q1K3BuoKnMV
94qz9eh7JrxPh0IjRDvi0nnEHBeVLOcVB/yLx4YUo/1QxXSiUexEzODqlCtLzEI2BzeyHDpRIkCn
oJmP1dpahzUIdICeZGNy75dW7IJQAmMqbR977RJ+jDnKe+mKtDzUYn0Xq2BhBCpKII8mKT7PBftR
S+X6eXScrzIjEra0C5uGoVtWFp1F23+u9GRjn3cbrALKZO7ebSdITYEjHkOnnxHZXe8+o1X1KbFB
LpkZS4yZ2L3B8FqPKhv6U6HT7W+I3oKxGv+4DvraMBADcPGYHVgQqP04edFRrWX1l9bR/lq2BUXb
dVJpuR8Ee78+kM7D6rUhAe7ej9uxCI8V17Vb1WYjmz4WUMNWWi8yx7+nVSt66mx/OkRypBnDQp/T
mPOWHO6pWav1DdBuc14b7Tw6wpL7KCzGR/LYddy6K8yiwTFnFP9y30ov+VPNjBvokgwLq7BP5F0x
awwc8TmV4Htd449LgBeeqrBx6ENASScnjj8rDB2KvXwmtkF/6WJoH4pa+d9gA+C1+Uj3Cq7jyo/M
Zm81nXXKhiDbS+aFA1n9+SCNo+7WdsGoIEq+TiAMKfWdAcqUVFvE9eLkBNbT5DAGMn0TBds3XhqW
eLd7SxFWH61rGDL1a14NJyS65mQGW8W5qZ1HnoJt24SKqTIUUFhndJbMKoIWNP2mDj7cWUTNTsi3
1dGx8+zDBIt9q+ypf1UT3xAcFgo7paRs2LLYiVaebeHWzFqYpwCOQ6AmgGVZgJV1/9vJ8u6vXpR5
QXufziRJykuXqva+ns23LWV6zwSh+F7hYI76riMVtdbnSLb6cW1reSH9CyOPleNBjj5gGZHWxAVJ
xM0hx3rbs99o5o4m3JRdXJSjceUjnbhVM5DG6WD+YuFbNf7j4FcGephO2Jo0DyCHOB142Bwk+oPT
28yUZbp9gTnIlgXtYiRUs36W6eS9DRlDGtdlAGzzKAE8hlFc+Z462whVuyJfPpg70b+5A0PikDY6
BT1Kh8Bz2zdjSt5MzCosf+C+EJo3Jw9O4r8M29iuanRythVhUV/huZuheiD6c6Fxcqo1PFlqxO4o
j9mEidOk4bECQ2oetnNrFxCy3NW8bo81lSpkjRvwVFP/e7Fx4uZ+cp9IouvJUheHHrgUTpXsX86s
upOO+VxmzMR9n4hzpqs3RqVxH9rWSyUY1nZKe93HJCssPo52rlPZ/3i08cBFIFJ/F7hkYsPFUveu
IPU55sZ/CGiz+OzaClXaE5jiWofVVpb/qDVkIUyd5HvLG+TgUpVzYy+edZMmHtdmtq3Hnqb7C0e6
ugXRh2kkW1N3e6/xwvJNaP/h2op6JCycKWYU7tHi+7HPJFNb5znyFDZcfrVw5ve0qJP7cJj6Kw2x
85EbES4+rfIXFhmkxXvcwDmc4my3koLarX3+J1J5c5mbvrpgw+BHB5zEdT/FFt1Mo3OtyhZVJRzh
RokUYiEjgVe9CKwY52mtnSc2P/i5hxr32UwwAYfO9jmkTsH0sY7+gLzaid++tut7vnPgFbLsB14G
RrVcNA9BIrBC5A2Vlnk+isMgkErRN2DqjQRp/NZyd1S+M5WDj05CJY6GzPVp7uiZS7uevWrQIKa7
dcdmaKsUnAYBitF1L6uNo0ZkeI3xa2L9GhsiFtiRdgZ01sldx+dqYsR0HfViJu+xmtL2aDepPsH1
tL+CzUAO4ivanh7mRs/vMeT69p2crT9Opfs4HzzTwXVt+2NROPMtqBFNW0bxRaY62Stl49x1Q2K7
aWfHUdQtl2z1BG91SEXw5ea4m1yb6xY03GDKvmDaqDjFTgHgrDTXpm64VIwRBiaL+f+QeS3DvI1z
IpKuOuXrEBzTperHGBsay+g1MnshLW6NLn6tsDesLs14iYjELtdwqcF4JV6UbUd/+Zih8f+BpP+G
NkXca2ByurRN41KmWY2Qy1mXYuavJjOc3XHsf5xhzJ5yGYaPSYZzuKd07YHmxA1IlfSck1VZoIoX
S9NgU8ejS9qIFE22GclHvB1/2RL790ltsgcnJAFYox8DLgHA5bbVj52xUUWsJsLHHpuVeEqqUq3e
e0cB5DmDUnIiCUuQX6Y2jJHI3usW+qlMV++4MJmfLJf0z+Ag1eKVlQdPpF+aS/rZm1v9lAFHOhQ9
OQhr6vK95lTelyaSl7mmOS4w9UdKHXOcRuR6aVTXJIOy8Dg6i3jtm5UYnGa4cqyxit1Fb9ZLPlbl
Nb+KNMQEHFp8n2ceKeEMf7nJskRdXTI0xUqeFCrJizuPEc+2vYUQ8N3zfEAp0sNMZoOxx/cQi6sE
vqkh7wGKP6ryOx8NHWdbZBNFTpP2ybcKiUtCgZjLvPJVEIqfj8OaL5+kOoZ9NJByzuto3iVyw5Y7
C5NfH+KoEC0jj65KJslRF7eRMNCO6+lFB3V5FkDh94G22APDjDq7wRxetUciYOc1HZu4rhn4ChWp
a1hv97ZcLip3YcbOpnhNWvWX4xiceS23pVBTPE9LYl58NTWcUVSp7MMAf7jM3M8F+NrVM0vJmI/T
J2J2nxHJ87e6KwDyrzg5ksBkcWYj5XsysXF4rKI54URgzg+jnzRQXyMXzqManfy0dk5zaU1HzakO
mPraHrJsBgGPF2GONQC10X5LIVHsggWDrw05G810TQ/CSCfcFWwYDmm35gjKlhhRUjvl7G3Br2xc
A/eFWKfzLFSB7UPw5xT5b1SDiIu1mg8VjdIUzJL9QShKziuBAhy/+OdMi4BnJWw7ipmFrp1wfFe5
dVZTn/2uLMnOALHs7Fqmv41onDngtsBFXYN1vK2UM/KStUbDR8OASy1BeaXoF3/KPPgxvySaUv3o
h9JubOBdGl0q0XPt5gkCId6u3MJzC/k2qnqGgAQ4eJoQU0XCnpdLNXew9PMmPTlcw+JlmVEvTbpB
QGBMsEwuOuDc6XD0xNCcirDwX7SQ1cuSp9AUgrbYIBVi5w/ELFPNnmdiXgncYIiz3v0106X5sMCT
jSfhkDdOPN5iwou1d5O4Pxq5+mDPk4S8J1PnJTXZ8O6EJX5M4jyI5sOIgjTwXzVYGCDscepve88q
Xr2QidkdhUQrmaZjX2Mus0RR/SRWUT41Ywq8k7f5V5gTVy1nLorgws0eiZyQlje48HQX4NYhJr96
luKE/4ExuYcjCdbHsPkrzBPsaOfWkv74lXS+v+HFTP84O8BArLAc9k7V/kVoED/z5HC4s3s7Srfg
Bh3CbVitEvMGyQFyMJ7cJR1XZWfK1JesSnGctBk/64krBgQSJm4dfjuC98eUJSJmoMDfEvo9Av1g
pqesC/JLMyGaOhjVjJi3QIvQGWeQU/4KWedzfcepMC6d9dhloXqoQtk9uUhZCKoIwsLxyPfIFQ+m
WSTW+DKnfQF0PiEQnvI4FFwFWbxNNFfo4JDZ7nof+QwWZAWRfNilYGg6GlEPx65o88PkIvYV5gdv
eX0OrTGIiRIvJyCE/XnuKBOw8WZ9Va7WK7Zrbzg3nBgHbx04XT1TXhcSyRhhHcq6C8D0SUcvX1Uh
ZQq8HXfcncHWa/I3MKk4Cxvnh0GIkc2vtpdy398OFuPFSv3kEWQkDbsDBa7PSYjzFsxa9ugQMgfK
zx7nZhJFeJoCrQivy+6UdOsIfSNYvnpqIWIi8pwXMAF5GRBkZU8wvlfZAjzLU5I9wJYsYVg4O+yY
Xs2IcdzW9npHaQcFwjQmn8C+wgG2eRlrx7Xu6XWaYy5i7ln3Y/anTdbh7DuT2q+N+TP7FHOOjcr/
1TD3cDuaIXYK3caagurYR++CYJWK2Fmx6iqPcVfRBBB7lHHgScWRljXO4J2qBaGxyN2TAcm9WwTZ
7Dn1IS4UyXhcxRDgLqUtoxln+dm3GrVuO2wXEn03s7CS29Agge9y0/8uLS/87S09e8RGts0N0N/+
IF2fzwNwQJr+UhO+Qzxz9ZEtRHIOChI3Cf0ox9puCuAQgXUus7Q45ulkcbim9VEsmJI7N/w3ehYI
qA3+hdYDrycrgZg4AHTGtUM2BLbB/0VoYM85WM+p3XiXrR/82e1UdgTBXu6IneBSmHznJikxpGnp
hk/sdHj5hfIXc4Z7pQjAukiwgowsUKX2AprygZjwD2u5zTxFd9g+twNoS0NDbUdZTvAfy6i4qXy8
2xXUNBldNn4Pseii+gxqCwxjw5u0nsndZNHqXKyybT/8Cc6MJG52nPg6PQgGotsCAsC+l/hRqqJI
7wJ2UVfNV5+X1KhxPZAFqEsqlOYGbGDm/2E9JB6JnH9j9UOdowD9NGs5HrpUyFPEZfCW+gnnErrL
EPP+bU/VyuFX9HVE2lNpLMteHuflEP1iD2d23CrtHTVh2EgljRU0eQ37vEdA4Qu4h1eGeqJwUrbg
QnZsYIo/6K9AkIgA3DEwlnvu5mTOLHaEpmlwXFozun5Ye9tcF7yCBSAXASgI2Bz0QyIt2RZJX7JT
JjVtrwVla4W0vnnJ5x5AMQ4mXaxeXCRBesXjigtwRSnlNMZW6zRe7NrqA/krPXbIivtldi3GTyu/
oONlx8UKGJ9Ua/9bs+itJ/DyJiuLRyqp/egpmIx9R7K4j5l5mLAIuhGjF/R2gy2GYoGbj3rC8NCv
WGoyZfxz6mIsScEo9IA92OiyCgSe8OGkkKO5o8wX1+bbsTZryxZ3ZamckRWs7fQZDMl5pVeTvFbH
uo4WYSaypUIKI73oWnV1KhW5akYDEgKDZR+HCh5wFth639i1fYPcC5KiytuLHXAO7aOtaEfoJXiw
bPxAI/oQ6C/iO2UTnAZRdU+qraD/sL27wtte97mDWBDJvDlH7DDOmGyhGjiMM7FywQSYvH4fapbk
HLjZjQChGGDvXxihW6CWOxOOwUHTTXMUdZd/ePVCAwjSIW5N1Pzb0PLFB+YmPx62qWKe5/Y0ukjQ
6GLeZSVEfi4AcMXK4KDN8xnYhsY2bDzVvJd5UD9bPmlbLtALbi0k8LJqX6PFuDGnBPA3Vi/nsbSD
pyqzmhgPR/COnROKRxWyj8KWwMKzcQitsqEx1QRNvpmmmG49JFPDtvQQbrshuUZiheNaYlyunQ5/
xxChPIcj7wZspFvRqW29eaWCVFFl/ZulDEgsNoX3kKL5FY+tegLdDpHDgyA5rO1wSHzdQgK3EeHL
vromVbu+NgxgV4rqHzWkikNRTz8cKlyYo3RiHgQJn9BoAk2EKdfH47OTDIo0ZaA1A11DoaAxY6zm
mxY04DVRaDh9h0LJL5NLeNIt93PTbmy5KQNxjOkrqebWPgR++Q/UZ3PN23Bi+in70zDg2AXF4TyZ
VH+RJPk9gLS4ocZpeR8Ryg8sY+d4SfnD8nqMGAQyecc6rTkNycz9hGg0FAXqcVJKj/5zYRGJhr8W
IVzsAclEu7Jko6ha2ezFIDvowrx5eqPC7xLU47ULcxaHM2Osba/ZHRe7jisKRrfnNizVKZwj75As
aESb/4Z0L0UZS6WqB/x9eq850hiUsfnMTWigciJoDnWOB7xJgqtxWxKy5XXtngYbzgnUfvuX307+
n9zdmFkBYSAJaGVfQDq9cxId7OVULnG9JjIO7aj/KPSAqBBwR6a93UaiycwVi7nzzYNPyrSoAjpn
Smo3uBLcQWvkHeqmA9kcFtBVHakrhlHFQNUwdNDd8t1vVuGmg5hT4+o7ZVDQL2z3yqNrxPCdZFP2
12rAThZlksdOl890tW50y3LGAo3bDZi1QNOa2+k9x8/1YTOrYbwlXRrMyFa7KKGAqGin7I1tcMI0
XpXPmiaRpwgOPdb6ZYRSpZO48Tv5T3rYbPif4l2DTDj7uCFuugnRcl+i2GB9ryr8r3nVd9eurDt0
k07dcEitb65orVuXxf2p6iZOFmYUZ2JgwgfDFbEICNol9hdsmg9MAU8T/Hbo/YhMVfTW6rcmQNxz
UHIeOhOElxSD+X4aMc/hbAX5IjAFlmnZ0JwebGFxekCfo7Wxb1w10ZaAVnsSbpm/ulv6yw6c7Ipe
Vv4owQLaxi92bzf4StnXmmM0murC7aJ5XI3yYotusxgWCw0EsnzPLdE1++FcNNS4QIWLkGlD1HU6
UA5+CjL5rMKjwNvo3WTqjqgqDJIpYSvSji5xjgIdIgTus9FQxvd83ogaISTTXitMJNg62QLg2jMi
X/du0DdHzo/8ONIHwV+R+7HmpnpY8PzwVRA9tvomWb+TpvL48DczR513t+mQFrhaLcDsNv8MJLL3
5K+rOC5AmA6RN0anUPBJyR74gJ2A8QLp8468bH8NHahjWTTPiVn72PIc8Z9Vjlz2CgPVMRGVRqX5
FeqwvSPSlH3zPjN32EAMK27HISjqk56aKAYA5zSpRzTh5WNuOArYvjZnXQVvXWf6XR/wh8xO8i1W
x+3ot+FCB2ga44C3fCxcvHe+MPmTxUrmtAoXYkE18kXhEbsUE78GOPD0q5A5mbiBeCALt0IVVKj2
kmKd3+WSoSoas+MEirgmJqvdrQNmhO4bRZnej8HjXGbdW+NB3gHCm6WXyJTeLb699iCXhY2nLZa7
rlAhb+sxvHdqZDLa+qpTOkV8YeYgwkjDup01IM0aS9RfO0TnR/YZOfTX+g8RlfQIJDp9lFnnnM0M
K65gcYiDyFW3YZoStVVuc5oFJLlk6tMH08lvUPT17f9IO7PetpVs33+Vi/N8CZDFociH+yJLljzb
kp3EeSEycp5nfvrzYw7Q26J0RWSf3Y3GBtLIUhWrVlWt9R+0rIXHq3c2uvruuBp4pz1iJsWxAnSc
TMHzXOszd29ZoCE9maOJmiLdGNHBPKQApzaCR85zL6ESBBrFBr1Db6gOc/uxbCsOTceYLmVQPMJe
jSga8tUGFa5SFOGcwGJXNpgoBrvABkTFW01M2s7prmEnomZLmupqBwvjANIJMhnV3hxs95pcguCL
h9MSsEUF1g2amLxSA85PO//uTdfltCjaX7Zomx+J1XjXMeZeCMkhvAJKoN1Su0wPajt4eL8YNb0t
pGXDEFiO1NWBajUygy7AkrtaQq/GXxgbCYGOgDEwSFHWd5WEFmA6xvAJyytBbdE1boHgQAO3tHcb
6YgwlDyDdVGbSLXVPuLcvrM1QUg8otYVwL8Cv4GTXbfGsqsBbJFTSYuBDSsQpzUXLpkd5/gopG6P
xBOCPbUTq5ggasZtDvj+2tJb56ZIxnyraABnmlEpd2w8rtAVdfY6lMHaE4l9F4N9XXOXIxvVzZcc
AOGuAiyzL+wRq88GZ0QEE8JrStHdDYqebFdZcUkfVPvN1dS9jM1uHWaDcT9K84toTaTjYw7VOqU/
AbbS3jdw5+6jmqMuq1kfhQkQO1Yaf0djJUSfAWOMwTFgvhY52m5JwSahYMpNS9FRqKXl9IC3lb/u
Ih2iDeLaPGQgX1dDNZDqq+xOcyAF6A3UUGQzG5Qe0nSHfJYKyLsJ6YiaxTduqdxtwJ0i/RLFDSnQ
UOsb5LRYuEgBKcCUeLAm3w2jpJ3aJu117pT5I+tKv8GObdzxbGmehI+MLqq96U8uPpBhZZ2/Y30E
SbhVGrnSeI6CSxSwSkqgHxTxeJJLXSNXAi/qoxLqUQRHRgFqvtfZXKRAzVhbIwSV1ihhVAVu9bks
y+pFrXBw9Ao72npDr63RVTPXYHG/0fSnI4iq5n3GkbOxag+F9bxCaAEy9hUwHrmLQzQD9MYh2Q/i
a9PL4r6iaw+fiO5PpQFSjgFvr1qsidad1n3DHU3dQqy3r+3EaH5hS2Tdak5I48hRf8hWT65LhFX3
Tud886UNkK2kXEDv7CdQXm1D44ZXaRBXFI6Qc7PzDhiI0WCY1VoU+tRsaxqIRmlQvqmkmu61HCD/
Gfh0rQ1PgSLv4L2V9SJjx+d6smsU3XsWZp3sDR6J4MPrnpo91elbFtWPoqZFkScZrwXb5yByW3XT
CRXcaKWpKymVdN3D18WUJEWLkNvbVT/CvwQFmG0aj5Ovdmk24cXnw4QL+m2v+AK+D9UXSjdDjTEW
goeOKevbEH+LNZ+Cd7evDhs7Tn8LzBLXyDnF3+uBGrcpG+VbgZ0XlQW9hmxo7AvulY/01pCbUt3+
K5e9d5BlFhVW2C/4mvbrsqFK1LXAFMIw+8ng2NJZD6NjMhfJQhpRdu5Xt31sGKuqLMoXn7Sz83ME
McH40ZygpSpS2OqgbzBRoYchYL5FZvho4hO/1hK4skbAc0n2GKWshDu4NwInE65WcgBAzJmmjqjM
NFh8gI0CyVTJcrx1nBY5Y9+OPtcuMElb0G+oIo4GU+2YQ8peV3WmKBTayhJV/LICktO94yxJHTmK
JToiKpr9EEb6PtvRoVGuogimY6vpwwbUtA1zBM6E2mEvNKaQJB08ndZ1W+tbEVUQ0csBJwTajHfQ
TJ7CKLLfQACFV0VayC2wFlScEPCAq9X4WD4OU/+GLlqQNVwCANfDklERqJFKdW/WVkHnAZQNvQKD
90Uz5N7GbuVvz2lajzZp30+vfAXtKihS0GbMddYNBjVfF3Qy8rcIzYXW0NxagNM9boFmU5eIOnvk
uyvL5lJJj1T7DOboc3GPXSTlKB33ngodcLALjtnSbzURXlSmQl/gVNF714DOEpaCsDmqhYDVPPO2
yj0KKaA2flpd3/z2LKQKDTR9lTj/ZVOP3QLAybf4vg3Tr0t+V1pirFudjr4v2OcoQyAfOKmVqqTi
q8BGrTvxEfpRXwvkMldZSZvSjo1uXVgqul5wbe+oHFG077i/rSoOXohuMtqVeDwhZIqqWWBDVGkc
gRBwZJX3dLLGTxZ2CAf+v/gV1L6ySZpA2RiNP8DdA4UEDlH9qTTgL6nDFT8jSw94KUTYCPQFU6NP
ggdGC3Xf0m1OfIOWIAT66HOFP23IAe9NcOEKBssNL9MWgkFY3UQNZR405O2NoImHYogukQcJzVuh
RQGeoP21XkBEzumXIlTftor4RFMbYqQhKExa0ro1XO6YHBywmrgobvJkKB+QDTc35ZgUyEPo+VdZ
BpDayH5Jr6MLZPKXuGVVYPU5qX9QpAaIBjzeKBuEaywTNKdnKltba4MteBoaCRDdafjo7XtlGM2r
QKQLTVWqSy+FDsws0+ldjbmL1LLOWiyDAcxAUH6yaY1fS/fJgcnAbW9yJVFHgK6FAqbG5DF6T4EQ
5WG4YWA/p95p2hhfPW4NX4qUFtnYxup956fmM8jzqfTrmXs1z6Go9Y4Dvx5gK2jIkpq8SZeXTjjE
KxDf0tS0O6uDL4k6+fvYTHhJgRqtGsAl5zHZbOo6eDc4IFdxS7GC0rqxZfFTkDM6AxkaUGsB+t9b
1OyATKgIsk2qrIrCbSRUHZqvGqQjbnXOg4kLCQCZvvzEc1jbthDDoULbrntbaBr7JsR1ztXCfic4
ysDDKv2jpLqt7voCJDJeY5HMX7IeDq8LsIrMRI1MiNJe2XGM9ENu89kSEbCtTJTvzTT5DKD8k6wt
kk+bYGccYCVsOSAGkOoF/sQLuEJD1orWYzKgJ4YR8copoMUOPnld6REpq/mhV2GhmPsRlBTIvKD8
jDuM2Np53B0i37Q4X1h2laCrSgNtpLGMjowdCONOCODsnOIa0BW9ob9KJcuYFBGCKs22Y63bP7Kw
xmLTpj3gucCnLrukn5qXm7rQHWHqdGdMoc7M3xt2FM/iIXuBpPzqjbAstOHr5RCn9uWEMB2u1bqw
TEOdGYpTCJNNWLTZizbeD/YnGGxWBIMYYuLlOKeG7wxCk44wNHI1rtP/9X/yH9/2AXf3//df2v8N
/HI0h8RJX/LwieKCkXtrkyzaBO8FBMDLsU5N0o9jTWb3H2KV0I6CybPwZejfU++3g5yrQ49aoywe
J6DD7sBxXY6o6fyVx77szJ2Uls4ucMD+Tl/yQ0gPY0ljupy8ZB3yAcDZm/EFWigAvV/gXq8aheIp
Jfvup+Mc+oiiYbUw5jPfkU1t69LgeUxnZPYd455qCP3l9OV7nH1toZGlDqfb+vIwz3xESDeCCosG
phJPxeNR0gjXEwRq0heJMDYQwCh3Nh7v5Dg7uM7d5Vjm6YwexZqt/dB1xKhjWfECFwnwlOTGV1xp
w5fLUcTZMI7uWCZz57AFjocE5FJ2ak0YjnAsIF7QEru2fps4JVy9FsarqbubtnnzzRucregCUc40
NkH85GQPJKzA5Wn1FKPL1d9genf5p51sfilUqTLPQtfM6b/Hv6yPi1pRfEfszbb6Uoo3sLi/L0fQ
ThbNFAJoiLA4DyxO6eMQrQaMH8cifc87BhABehLCRSmkBWTadD8UAUjHq15EH3/VqMP3ZnGgjvHs
hfEWayaKLVi3rbhUbS//rJPtK7lcaIalSalq4E6mX/1hLxUYWfKbi+oQ0US/7lPqD7Y3FPg7jOqz
EzWHqjKRXIJazu034Rr99+HZRCoJV7MMe74iqEj5oP5EyfsfwFg5Imln4ZH5mAtZP4U5LoPqGIS0
HFTzpmI/3F8OP835USZh9Ab/SA5Mlew/++wmfO2BNn156LVP5Xgo0HLDgAYSnmM3G8W7uRztZPlP
0ZDUh10qOAP+5LUPc23TMaHkapd4G9K1pnhTmL/0PFmY0pO8MUWxTali3mdR5JsnpzoFsJqZ5QH4
rdsGGLL/6jrcNJsNN9TLAzrdNZZjmhQ/bc4zR5ezc4ZKZFHYXV8eQDPuS8u77Uz94XKIc3Nm4syq
qwIkgjafszIN+tEOSxxMYMHt0XwRz5FWoxyDx9bCuXJuMUghGA77VFONWRL0eFOpoZ7VB1rReBHr
X4DD7DoLVnVNuzKW2hP645vLw9POTaEkJZATDMM5uRKAgG1oRxM0oQDJrd269qkXxL9Rhrn2iN82
7ecubJ478FGtgxBGsIMTel3Ucn/5l5yb6A8/RJsdN3XRlT735PpQI1ZhtS9DBmey+Hw5yLls8zHI
bIrRwqlAhJf1ocEVU3mKhltTUk6DeaIecPSrlC+X452dXX3abw55VzOmQX/YcXgbmVE+MCiVKnxZ
v4Sue/W/izDLn7i8tpoBRPtAl83jFg2jtHcXttmfuZ+nKVY/JXvbllgYzvaZIx21M8yhOlTKM/Xx
jKJ+oD07xbumpzvD3aFhAJA9W0gkZz/Wh6jTfvkwea6skhTT5+oQ90Ac2pvU+OQibTeiEMUrvYlX
BaXiy7OpTQvgZKSmLlWypGnp83PYBeyA1pNfHzDbWKvaTYLpmvucu1s0OBL/pg3oYim/gEwsjPXs
QvkQd/rzD2P1ArShci8grm88UUT57OIrtzC2k2sriZlTFv1xqRo2whDHMVwbDEfAdkctuaXmgIKM
82JVz6K51xx5pVW/M/ld856U9s3PHxP/+nL4c9nNVjVbEwapmhR3HJ2yahRH4JkPzcCt2UVwZF0Y
HhogUquvkqlH6MeDf1BGXq6XI5+b24+RZ+vI8BHPiG22SIZw84jxQ5ItHKynVyvLYWAQ1XRHRbhv
duRpA0jNBA2tA4YEjvXJrji/UY39eXkcp/tBqoga8fVowHCOz5JJ0+vcFnKT/VB84YlFssZ4gm5x
fJ9Uu6F4tLWl02H6Jse7gUuZCiPG0AzV5uV4/M3CUO1HYDysSsRSQhTLG8k7wxQrgYJ8WS5dxs7s
vqN41uwM6IF1e2B664Pv7V0+VKDcqrmHHsO6tneSISs4wve3vbZwyJ9+v+O44nicrdmUNDtI0+S3
Pnz3wnu/3LNAL3+/03VIlOlVLNBu0nVrdvhkmZGpMGTrA7qRV372OFYLC+TsMGhI2Jqt8pqYXyDo
lugDHc/yIKE7puOnktsst6NNA8rx8lDOLgzQbrbDhUWcnGuNrRYKoKLqoHVUfCzvWrMgx5QCWdi6
ocsWj39/BDF5DsOiwCXYZLOlGNVQ7kLLQBg4xq3D6NBNblGg2uryNpIYLUyCU8oK0N3lgZ6dUt74
XI0sDMr+vCg/5GVJORodB94HXYRYC+Bno31Mk3fbvLkc5/T2w67mWeboWJ9yW5hlRw+ZigHaGc+g
iJuJ4W5wXrmJemMhzLklKKSgfGHjUeGI2RJUbLOhN6bXBwuuA7I63TYORudfLI6PQWa7KQfdWCtY
Sh0KHjENkGnak1XxntGEKxduP6elGA60j7FmZ1opCzrboSRW+uy7rwCm6V5dT/bXinpQ5T3XVTwA
hliF/u6ug2QhcZyfT4cy1/QCsczZZ4MzQTWw1OqDSdF0rJoHkFXvl1fGuRUI9FuotmkY5P7pzz+s
QB/TJKMykuYgdf8qRuJXKR5lg5r/9nKccyuQSp0tDE4Y++RxGBfSpvmUNQfUmvBM9sAXIzTYdNeX
w5xeA0DJOw6JgyQIu3/2wdqu1z0PouIhM/IrCzjoqN10xY0MHgXWofnt5Wh/bqazE0xjVJYjAOoZ
qjpbi/AMZay0I+FghujeWwhWLTX3SvRiyEfhIZfjTzTzVR7KK/TQ16CfrgyK0zCF0ZynVn3595z5
mJpuGNODklOAK/XxxwSrpcswiIZDYN5ZvoJIKn1q59ZYekqe+ZgU7Xh9U7zT+Zazdan2PFrbWowH
00Lq/scAXSQMF2p2098xn1pTMruwjUyex7OxDDR+0z7I1YNRTS6ZBw+/xDDcSXkbtP3CqjnzApGa
BWDcsHirArecpf8SUHDmcTQcPAN6FLOXRpoK/hBEmoSFjrG5Iqrv4HZuxzBcWETnJpMbq8nJykej
nH380UBt6zXwggE91nADk9YNFawS//6g4Ub+T5DZbMaDQIAlLYeDw/7GGZyuzkttopqrL3y2MymL
QLYDadgxbWPeZtBxyy66qB0wsofgLSrss9d/vci53kiTaglX4ZOjGsHKXoLq6Q6qQP05Ux90BJTi
3txQq1nIv+fyv2BDGTq1eMpA8/M5QWkcwHrRHXq3wq7cASSWZbR5jdSGPS2S4AoJQ7ypFDh+hZE7
L03VF6/CQpqt5yIL3Frt27/f5Ee/afYpBxMDWZxROs6k4KpOfrbKvhCPtvrt8jSf2xNHcWabHGf5
pFC1sjvoNML66EUNIW0Fqz5/LuyXVtl09ZuBosNC1Cljzra94JjgGmvzkDPVabd8OI9MjdtriRfr
IUIADx3jWJQwVNf0yfJ+K714NYb0oNNXNGFKPV+IfibnCB24goBvrvIjZltRceLOUWzZHDTnW4gM
EoVi0AhpdueaC5t++kgnw6S1w3OO/EaaOx5mBZCZKn3aHkbxOwajNBWJcnA2Yb5QAj6TXQTlUjgF
FKFPz12poyKe9X13aJD65PDYjhouMfrSE/XsToHUwblDaVZS7j4eEH3YEdzW0Bzi8qCZG6+90cM3
J9+24p7u9aYWWw+fGyROOhpaofx0edmcOfanTcpyobFJZWWWv3NPTzNU0YqDgNfttOAxUX8t+kPv
AwCCcjhGm8sBz6wUzlg+HVxUyGHzkpVFs5o/cPKDloCQcHeG/6CUIK3RngDasLAsp18/WyxHwabR
f9gTha27gIXtHFMpAAPpbdtcK9WLF/+M/DcZwafp9avLwzs3nx+HN5vPmG3YAJDMD24af8Eve9X4
4rquhlvsoYEgIMc4dofLIc/sCIOkTpMEsQEV3brjQeqgM9JGavmhfYr7T4NEDHPrpG+Xg5wrARxF
me+7zgGdpBNlGHYd7A0j+FzhS9I4v0tK03DilX7rYvCAONXlyGdmlMYb6wXjOU2wZo6HN9btqNRj
XBxiAEurUjFuM3yRQ3gYHeiYEpxZpCz1cc+cxUcxpz//sG4i23Qc6PjFoUhgZirrSdXh8qiWIsyy
daKBVBcdo8oH1AITjG7ThQjnjiFQBdbUhGGziXmfGIGRAnk4lmJZ3dQVLBTlLQYY5ljPhvuUtCiE
PJtiaf2fHRcXeg4Dy6YNP/takVCKuLENFmNbfyn07N7Nw92/mLoPIWbHa5OhLJB6rMTcKHraVx7u
nnVYLSRG7Uz+B8Dwz0hmOzkzKbvrCaqkDvIpAcJE3YiEBwbNa6EH+FDbbg6TQ2xdNbqxlWaF1O/n
OFB3ENQg1UFDRdb2/fLItWkrz/LZh9+kze+IY5EEahwxuy6Ie5jWCCa4udesoyroVn4ej1DpzH3E
9GyQbUPPO4Dj0jjQPT2at9uFXzN9y9NfIw3SjoHaojnLrk6ea6OdWOi26uVeAloJDPBbAPiLStsY
AkS54Vy3vXnb8SsEkmucoNuyUF8u/44z+Y9J+ednzD7UqEYjbx7WedbcyxYCKipJfQ2CCLjC5Ujn
t9Q/oeapNnKjLnVTzpMig1+lvVnZY5E8BuqDkUO42Hbe98EfFg7M8+vwP8OzZrnIE3adx+10hjn3
evWY2Bwlz5fHtTCD82Y7jg4WYq6EAAi+wcv6xbS8yXn3uuzk9eVQ/58l/M9wpt/yIbWOmN/0fWHm
B99/rPFgNN6k/DSJD6jYJzr5j1a8OcPX2NwaztLnOzuTaNPQLrZpls1zUy6SsAcAnx/0cue2LZzc
rQeW7PIAz87lhyCz8VVdhCTZtEW16gVJaem/C28rkVK6HObMNcrUTUlZiGoCdYspU3yYRsDjNc17
7m02Dknd7yjdmugdCPkVvPpCqPMj+ifULKW30GGCzvSKgxfuBuNz3X5paLNVcuFivzSi6et9GJFA
7zpKLS6GXQ3FD118fBsgGFc2bkv/JmNYcNANjX9OirpJlyv4pU3bGKkNT7+304eseLCaBdzA2XRB
Vc7kUsZ7nv7C8ZAQjHfi0O1ynhD3UfK9ybYxNihBu6/li1kB+o9RpVwIeu5rfYw5m8aktsKyiitO
R8c9JDU0gaK8jjW40FE6/Iu8YVA0pI5HH4pL/fH4tELtcVfWGZ9l3Zt5vkegdIuU9Aasy9Lj/dzF
4kMsZzaXjRcg1Bpy6mOysFKLbxXI2ctb6vzM/Wc0zmzmmgSBY8ubRqPulOaTFT2X+ffAf7oc5ey9
4uNAZqcmCipR67gMpIkiLNwgB0WffMoDaX6nJM9Gn1xTjVrZ8rvRY3zw4Du/dMQ1zH+TDHn46ZLH
LZqB86aXChINWlNJzk9aKhSTl3X53c3FQvI4+9k+hJl9tizQxGDpLMeqfC6Dz665VPdYCjDLTsGA
SLgfM44OtLqsf1nZl8sf7OyyAGChgnbWaGpMf/4xL0GEwrVz5BqNBlivbTrzPSM3xXLp6rwUaHav
ddo0QIeQqYLHiArpq5G+tuDqhu7T5QGdnTG2q2Fygpi6M9u1Q1dHcgxZ5yMKvrCVeH4soSbOL3L+
btsxKKCwwI4nDb3mIYmjgtcizPkCcIbV3QXWY+dr11rgrFBuwcFzL+vvo3kbudCKIGU791QoFpbf
yZFvc9zTVxPSpO0q50c+xhWia4cqe4tyJdj5mWfd+Z2UN/lgOQvpQ5vGdHQd/hPLdDiPJbCG+Y7q
I1ACcTZmb0klrsKQqmePsVS1RoS0qe4bZGAygOwwy66yOtqDVw1gAGoBnipRjgKHuKqCiFK2ujAF
J+cqP8tih/Nm1acW0myDlHEzDkreFm9eBV/NqnEnf82oKmlwYeyFmtnJEp7Fmpbeh70St6VdyAQV
Ztv+7KNEC3nzyg8x0YEDcXkRn/uwH0c1S9aDakVFUXTFm+W5KPJCb+ySTbdYVT07eTbVf04s0AFz
AInd9wn+f0XxFho/lRwVPu0p8NATGBUs2JaA3Scbk9lDVollavFvJ5XAQroo5OhD/gbk9pNZB3cQ
lRcW6VKIWToG5GgZiuzyN7fOvkdQWxtMHS9/mdMbvg1wF7YEMASdBum8wocgfhxEMmIY45MJ2R7a
KIpdZMyyWo/ZDfZY1/gsr/XY3zaws6Jyofdw5ptNFUQbbAz1TBCix4sQ7w/NRB9okuV0t20okLLo
RpijCk/DCtXSrIoWrq5nZtWxVBgVhg0EQp+X3iFvmkaI1NZbU3/FImXTOkswhCknz3ILERxNUim2
ThEkCJFCo8vU7C2ArmEgk2kFP1KzuqtjfHmR0NXsTb+Eyj+zmY9iztZK1Nd6DPiC3Al7sjb2sN4C
iEtmv728YM7GwamX+p4lOTKmP/+QNBK0KeiJNtmbTiWlQ3xg44W5v+ly2aIPtficOZM5HPpRlqED
DjCouh+H86smjoshjt5GFLstJ950VFEKxH4vj+rcmgB7YGog6vhy8weagPjeAMQO3/K4RO/dNPJb
nIqW3mangzE5yOEl8Zq1KI/OmgfQn4VCY8Z/qzsfTcYUKTdjU2rtQto4PdosDjRaSwZYbtA+szkr
9T6zJDzrtxjJW2wCh+irxF3NxMnpOo2/X5650/1rcXgC/aeDTdF3Xo1oJRo7HR6k1AFQR+k+ZfE9
8guIDX+V3fvlUKcfiVBMHtBLCF4nFQFPR9Wuolr5FiYu/kiKhc4B2vJ/HQR81HQAqyCIgDwcL7iK
QhxKv6P/5rqdeCwRu9yYdpAvvCtOV4LNC4yTCsaCZpnzam8QdSocQjt5Swe8s5Ei0wcEoMVSmNM+
APNEJINsN12H52++1DGEa9mdOKAPuxk68y5piyt0YZ7R+N9Y4L8Uxb02BmzgqTWrirG+PJmnN8s/
8U1uM7TlTGOO7EmL0QvtIhGHHiGI3NTWiLHHwwANF3N0FBn8h3a4Rx0altLWBUDSBzur3uO1evl3
nCStPz8DQBg6EXTt51kkLnyycdiKg8xwngHyVvnxWjYtrNzd5UjnZ3yi69n4BciTaoVZKJVtY+Rz
MJG5xzhxlU1yt8EGq9gMprW2zi2cWCReGX/9RpwG+SHy7BbvjkhBxKMhDpV6W44PnXdnBwulmJNl
O6EuOaoZF4UsYU3J4EPyh0as+4GeGgel7G6wQboPdERlivH68iSenJ9TGBg9tgrBDLj8bA9Gpa/W
mloaBzN7b4wbU/9dUyl2nacKi0183fE3/9v8D52Np49UHdI/doqziDaGOHGmB96r0qV7s+5vIxAX
/7sY8z2f0vbzqo4YA6X+Dh1mmS3M20ni5/0mJEsPDxFaIebsbNZFkPrkG/uA2X0nEGFO1Cu9eawn
KTsdL6Ny4S5wkvuJN6GWeEBJ3VLnDQ537CtvxLv0IEasuwek4vCUxZ7cfYR3/ddLj3sqz3ru9dCp
GeHx0sNJKkbVqXYPsan+RPJsh87cbojjX5eX3ukKn85nTk1wUmCL58/CNgPx42EzcIi99DEy4nuh
N0iOOAt30NOEdBxmdus1TR+JX+EYh3TEMClALRH9Rw+Hg3qpg392QDRB+E42V475+VzThw2zEDld
Lxy/q5HzUI3Y0YZLBMQzYVgHOtB94EPaKTIhi3Oh1oF18Nz+RpEuzIhiJdqFBX5ao+WFICA6GhPo
iu7YDNqeaTIeR9C3B4iNGxWd/fROLR7RLAm06Erqa5UzxM7+/mMxJo3X0YRgYZjHS2/QVcUfwX0c
ZAQ0tSkfED/ZVG3yALRg4fZxOo1sJYrZgDop94D/Og5lR5qHPn+dv2ZO/g0fNoyOpkqD8fXyKj9N
FJAKNa440+0Q2+pZumucxPZGNQxf++zVxqShRvYQOcJVacvN0KerTvnrcTlcQyz2LuheQb3leFxl
jmywaWXqa6dqym2monTBWrQ5jOuyXmKqzDeXBkBV2rwnQbTxQJ9jECxt6MYwL8ZXG8+Vp9rvKXUr
cbW1ChVwe4wexMLoTgNqHB5UbMA9TDWB2QJBvbmyB3yu9nXbfy3yClNYBY13eZ0s8vTnX44u8sdQ
8w0ADiEoKdo0+77s0HpRVlRrYeNUyPX+1oqbOvAWTq15jp8CTlxXhgd/5eTNMlh5NTZeGe5zT7pf
NbsHveXnk2he7A53fVgMt7HWxYt4iPlOIO5UkQTr9D/9itkSVfLQdvBfCPeYchlPWjlY7mp0MAW2
uq6kn+X8xkmvQQnZKu7zNkMULFVqPBR6VDavlbJBhd0NcVWPbLjQJfoyC1fKE0w0P5C3PWwGg2c1
SLrZknbiIolDpOT2qNUVuEPHqHRZtWbhMduh4CcmPxYb/a646JtdYVMJiDUNiod033WQQb/aeAT5
o+C9k7q2ugpjbMI6ZL9+Xd7qZ+bx6GeK452n8chA+5qfWQ3+Y2OkvxQDdfhW3vx1GBvqq8oDl8IK
z87jMJju5NlUu90bVXUTNyDjHFjYo9xdDnNmp8G4UCGfUruBCjrL/2FRDnWmmuU+NXdjgB9iuQ/M
8soJv1+O86fZ97GEw9flAg/A3OEeAIxptqVT3UUySavTPb8Gt7gai3IttXDyzGJx7SuBc5VLXPBi
lscdiguIWsc9Qi5UKMKfXF/Lg/T7d91FpWgcgvAJfEX3imMTOnutZz8VeOdeVyHbVkUURqz6UpdL
O+jMhwc1PFU0eIyQEGdHSadgHeLZabxvm+7GABm9K2CprDGY+XJ5rs4F4hlrknYnmPyci4B4byId
XLL2VZ62z2OaqncocQ0vo5YvPQxOPz+tAXQGAF1P2WFeQEFCy7CGCrsUU33EXGVno7vSS3TYy+b6
8qBO8yxUB7go9F1UoJ7zVgSmKKAr2qjdh8avbHiv/J95+T1Wvyb9b1NbOrDOBaOGzGllkd15qh9v
nj5XMdakyrqXEjf0YFc65U07lkjEwxIPrjP7/fLgTr/YRI+fLrnmnxfWbBepdoE0neZUsAPNp1Jx
130+vLVocV8Oc3p0CIpQnBuqwzpkaRwPyxgpKCieW+7V8r7yrXU3PDf2vZU/1UW98LnOjQh2GYU7
7hanOOM0N9zGE6LaU9DVN6ORiZU/EWQnncSFUZ1Zg7YK0HhCb04Q4Nm+wuU6A5rfNfuOetSXFD/d
jeZ/ztxOX4vCW+pnnplDboQq7ECqa8zlLJrVQalJLM57peDaGawa5dYWOx/PgyWSz7y6pnGITTwD
aoakVsiPx1/LD6VvoLDNzcLbxDVOK4jlXl4P0/c+zqmCrI3Sj6XxPj09MUMUBTMl7fa1l0Ami1Yy
7B/VNty1g/MUyezB0lGrVD317xfHH7YviYNHlT7nTAt81UcgZu0ekaOVbL50iMV5g7YwutP542kg
eHTzxjInSaHj+Zve5HaeOsG+baO7QHp3WC4uoEVOV/lxiNlZ3mSV7VZkBIr7YL0zpE4V+QBsZaEv
KKb9f/yhplcOCV0Iqjx8ruOhNEVvDHpcBfsYIVFQRHA7RhcPHDk2j9LJbgzti1dU60ogIoheyD3u
SMM3LwjT7zYYhWsnmoTOO83YlpbhTWU/NCiy1Fg3qe2hsW/8LSl+Ep6hRU6RkY2J+s00bx/KUrjI
dMYwesE+CJOthyyjrW3Tcbhp7f7GEhuHXtLllXxS1/wTkccgMAPW08mrummL2KHjEu5R99auDDgU
mbhfretJjV7Nuw22bB16/o6+Dm1rWGWe/qMsjB4DlKjddGhzLCSlk7Ljnx9kU6+QBgSrk5LZWBVc
Vyki7MPwbUB7khdqEd1leHF0Dz7GObGmburyu2P9LYd5CswlA0kE3pLWSeXMH0U3FjKK9ibNujHv
P0fcw1d+Z5f4y+svqb4oLnF6WurcAQ0uZv+j8DL72kLkeRKmWri34QQM1d2YR+jZ7VrfXBv958a+
NpQHr0L9V9zGtJhT7QuOZ5hZT0rfOAuI5MvlxXBmV3KYAqt1oPPQlZglziINBww+mmhfFy8RMjNV
U2Ahu9Q7OpNejqLMDtM8Mp2I8mG09wJzkxfftEXowUkrmE85vfKQe2Q0p7p2nYnvh6UY0T4Ybju8
LfFbRKqJ/5XGLk2idYQ8e/NijF96nGovz+HpMafTPJpKVOQbyZc93sGpKXoTAepoL5x7E8N7XD8l
x5z65DreX58GhOKZzsUOzDvw0uNQNJcyHhZmuMd9Cee2TxITue7m8nBO7wiU//E6pGvJAxHS+3GM
tIQ7PmpVuh+dNxNBxYB7qtcPq8lz4nKkE0ISH83hdm+C6oY4jwTYcag8SdxA2l62D2O/WsnOeI99
G0QHKqh5+lo02c6iShDp/jbN61VdoKCrh5tKugt9/DO7AAlgrg5QCSbVqtnviKIeqWkcYfYizh9z
1/0ROfVN0gcLR+CZmeV6Z7NG2WnoQMzDtDrWjAXlCKfYVf2mbh/wLlqXmbUwr2eSjAPYjv+cJViX
+BVgTBiGe6u+D3v/JkWNsAN7iimSluztRe7T2Xi01Gk+cwNT542yqqXljJdAuMecCNk+41ZGn0X/
jMuOm98IfLguL5tzXwvRiQm3Qq32ZBN4mtomfRuH+yHJ16l9V6UvozhcjnHuU6FpNJ2PKiWSeYGk
qnKj9DNi5BI1fQCgbvtKqQy1W2WhzXg6Gjjp8MEpDHAhp4N/vAdQCXdIj2xpgeGJSN8aoUEC+n15
OKcJ+DjIrCIwWDhV4GzGirD6q1h/xbTwrz/KcYTZQeL2rlIZPRHitgNI+OQ4WOLlC5n27FxZ8Aen
rrPJPf94rrTBGytcFcO9VK7HUVt1VMwd8eVfzNWHIOI4SI+FJW8ngnQhfkA/S3fhhnp+EJwYYAXB
y83bdWNomKCZue0oIroqYVraYNz5Pgsf5KTdgJob0Nr/xDFnk2WKdgyQAw/RZEWXdHIHLm7a5F6B
m+vJbaZdxzR4o3ph45xbaRZleXp44CBJqsezN5S19BAWD/d1h3am+6j5P/7680wvFHu6wHJ0OLP3
f5JQr8XN2dt7Gk5O/p0cre3lCKcfCGo8EiwqygkOIMvZbaUAbB4WSRYfQvsbGjcrE68jJ1iCF5xm
GKJIkDSUAjmz7dk4wjbuMxn78SGyZftzAB27NwrQBWaVuxv6SEvyOadJeiL860hBIDJDC1w//jC9
YSrKSJ32YOLyQrLGCXqbmb8q1OJS/Us5LvG0TxcCLxoVqBDBWAfzx3+EVGcIxDg+lMq3oIJhUT9f
/kyn1y7HpIA5vZuo4PFvxwMa87w00gid5wxbByTWfzn/TdqX9cbJRNv+IiQo5legJw+xac9+QU4c
AwUFVcVQwK+/i0jnHJtuGfm7ipSXSNlNDbv2sPZaLr1AVyqCF4I0E13x06cFgHkUfG7KgL0ExdX5
ez/laTadz2Lp9Meqjk09lYchl79AD/8XndgPqM1cdFabXfjZT+8TKpNzV8bASKwNyraFX80INDGN
QTRHQCihgNZFY+aP4fcr+W+i4UvOPNdPALoCWQhqoPYSF4cWq5dDWHM6Qp98Omg651vSkDJKmj6F
xCjUK7LG21le90xKTb0LMlHIpKtZJ64oiHEEm3gVWlZhWBtQdGToKniYsGoaeqAZuM85kdWvrMny
d64xfwgKS1faFpKZU9S5yrnwJrff9hmpdrjb6PyPdfk6SFLe5JUCDUY2Tu0vd/AbSPW5kKDxFAYP
TdK0F8zmkC4RUWuOwg6hlO6xyK0gEZg0UHigY6rF0J0wtx2mUnZATZYR1xXGzSEHXmyzNE9/kyFT
cTLYr1oD/QEbqW9A9b6bNpAGRJ2KQODSGMr95MuJQteFGlcYVdeCVk6QuMSEsPuUQedhY2V5dikL
2kKmvGxiXo/Te2qZ/WWdKeQe0OkMvdyA1IHW6FuZSB6iCiLumAeSHQlteQDjjX5LmQVBeUYg4QXk
+JbVjnUcTD6pwEjtJBzH2rlxILv4B7rjAw2hjy5inBk9jVzIFNiBliT+raID3Qo3/Q0pFowRfH9S
TpzW7DpQWQFa00V5dJnqpIAdcLOwpyNYWkJDbgvtl03ialiDNJ4wFQOUh3gSYKd5oml+7L/etgH6
lVnh0OQ4GFP6BmnlJGaeC8lUzXxifVaEhVkTTGEgaApYp03bufwX+JRcJhmEPIke9kL7K23AO0bv
/qeLAAeAXHNursw8RicR26ClxmBbx8n+W3pmMAtxQoQsaN3NfzAERhj0nuGvTxLL3jIaUSbCOhbe
nRp2ZvIwjs8eoSubevLezZ1RvNmegfbEjCX6utZOPwvR4gE61ggUMnlBUXKh8uH7bznx1rMRF5A9
DCyiib48OaIA7EXKwTxOgxlN0Oaph1/COhjdA/TRvjf1r5Py1Z2Bcx6oBwxHzFjVZQwCnbDcMECK
euxKTG2PH4VQOwtEeFlx4XvvpLmg4krpaahB+51DwrF9QDk8EI7cTNXRqKAR9KsSEA3bidWRrJNX
BMvwjzwBp9uf+xhf11rXOzDi4JfDgemhO6s+khKKA/cG3ZdlE5KxjIR27XpbqIJEvdqW3MMYy98E
Pbu0fq1B2C33q6TQp7eaYKmAu0UXB5WF5Y/K5mA4BeseGOxrzOqPdy3nYORqX+WwFsGfM+X9MzZn
qDhyX7+/w0OX5F3toFusfkHraNdIM4PKCiSFSbpy5E7PNVhVPtlaBPKyTiGfVcJWpz2Z2GCACsVa
uHvOBmA9CHWxaWj4L+5OlVFWQpPTjjNrwFwxCGIStcGGfX+iz1qZLw5AXWBXWIY6DrWaxG4nWOlK
gHf0qKDNfacNK3HAaSEWzKwIqv7XzmJ3XNJ7KP/odpx7s7g06ljM2JjiDtJlstz0fRdCwy1o2LPp
Pf74C6EyANT3TJIMxrxFmKOljoDKXq/HvglMWb+h4KeHZsz3Rk5CYAOd5E9GFoE9xmO1VocQSZxP
IAdMfkNpI3SdW0Nsab5v1oimz2zaZ2vLTZPS7Q29HvRY5eLGrZw3T0FlVmYrH3XqWL98lL/Ys1Gi
eqFGfNQEOftklzdHPb8mkOz1oF78/fqdNTVDrgwPGRgYdb5e3oloRmpCxDZ2io+RPU2ERWrod3l6
hJz5/ntbZxwFYJlIklGFQcNtWZJDQbwB6KPSY7SeowqCnbOPhKcw3v6LHTziNuDyiGkWB89lXsV1
p9XjMt0ZLoSY6Caz7kz6/r2Zs4cBDMH/Y2Zx9EZrJB1pGz2GZlnItLyBhqUWKCNd+ZzT9hfOOCq3
yI5RzcTQySIrskpHCtIJI26b6lJAGLftEMSarnp2Rb93PDQTpmqXDO0T69yIQsUO7m2j51nInWJT
WC0kGisfo3RDlJmIrJt8FhJcKYGc21yQCIFK3AOy7mSKCSrG5SirlMy3/TCBhnp0dp3CII7qV7K2
c1ce3Ra0bdFbB55usRyka2wzbXQco5EeXJ9tjGrmjvVCZYBIZRzQi/DWOIzPft0nm4trYjOM8UKR
V49Nwwk0/zBVl8QUgSv//vxMff62xftGE4eNJZS24rF6RLvWtl/TdI38Ye1bFu9bbzStGBPYQNxy
3anxujMS0J4gGUzyla067QbMR/fTullf3QsrOjcZ+1GP9SEHQ+dNXVyBUi53/MgbQYADTcbUkaDn
fK6HR67DYd99v57nzoqNuTdEaP/QLAtXYNWQGdFy2FfZdUFvZHut9fdNdo/G/0Zvnr43dgrBw9d+
trbwCFSYCSjfYA1tmAt78jc5gASDJUK4vY2h84Ow+32d88iTMtS96XUYyqgV6V43DQz6Ti+p9MIW
umwrv2u+EV+D5y+/a+lAIK7XZlCh12O3qAMflADJoXDjUWDEptxnhR/oBt0kaoWS8tw5+7Qay6cl
80ieJwJ3hlhjxDPr0VEaxDMbDOitwZTPusjPthZnWkFQQJgeYo1EK66pMWwTDGNBgvLKkEkwpkBk
pSj05+PRrsptW1a3zeBcjKIA6I1taSr3EuLONCsiE1SHlA4yFCzdr2zD7CROtgGVOrhJYJ1PkkyV
c7+h/nwYy4u63rvQcDSsQyevRkmDiiVXkJcLGcTuZ/q8722fvQcz+mlOwcGsvPBfDqojGh5f3MPy
w8eTyBiYREDbMLSv5vCWYer0e3unORGmE8GyiNwTDSugoL7e+6wsMNSYMT2WzvghvQlqjZCz8vKj
l+iYK+tZhHLldtDG7fd2Z3+yWGLYxbOPm4jC6HJuEmE2WN8t2MXcTGiIpy5ZY+hZs7A4abneS7dg
FHcJOAr02YEk+SlZCfJJoHPw90w9MHcWvy4eSdO0ZLRETEZJ1E+bnK5x1p8JXfBKAyuCv+eh2fnf
PxU+297OusI3p7gS1muhykjr9b/VaqHzrJmZIQcZG9L3ZSZFZUZbBrqIWPOhkL2DhmIwoUHx/Zaf
e2N8gLMR6oHBFJD+xcdQ3Wxw3cYxpoTsEx2CnkV306G02FN3A32KO4yh7FjTfbRmc+lSK+wlC1vo
YH7/O864O/wMFHUQRGMgxFw8dZlh9ahQu2NsoWRdbrj1uwE/OZMrwx/nEjog39FfQIfdnDsyX/fO
c5qWOL42wtX1YenSvTBZWLuXhalt0akJRuOXk4C1377V3T8//0SU/Q086BBwQWHpq2lSQkN37Ewr
9tTNlLw53U1poHBK16pXp8gPHBoHjVpUepC6giHoq6FcZQDx1LoV16TUd43dQRYDYtsBOvHsykz7
bJMAYbQTTv1GGmUECAB42KASEvhZ360csDOnGNJyOMLzHBZGshcb27VtioIGt6Gqwt9KK73y/BqQ
WHvl/JxxLHOghJ47XvtTWimH9onT5xkW11MRZMuviDsefr5/n00svLKrQH2oQTk0rrPau8RgcwNZ
NAzaNkATBNyq1vi9z12JfyOM6EDgvOoLX4l6V+N0egV7rRVh7iEwoTmNuZSooSvTD+f2CG19HQcA
GQFQxF8PjAagR4qWvhWbEM0dQRVjGCjF7b5fvjOPKCpcmP+Y89cZGfHVCFAmVluZ1IrBtNJDXZWh
kZjav4n5yL3bolsjPzq7ephiN+Y0Fnx1i0tQU0/6wMxYMVAu6Mk8Or0W5YpiomTl5M3/0eLRxHf9
n6HF4kGl0S4FgaER/beLhg43EFAGRicrHxne9sgT5toNP3fY/4kiAjuP/36poNVNKYCahJC4AHgm
yA1zCv1WrE24nvuwGf4z6ysAGrnsj+o5N82hyUkM3NUmn5yDX/qROWpw/5ncmu6P565wbWc1LewW
WLSRnH49IERKfxqNgsTumCaPoLIxN7KWs9z8aGmhbyt7//2JPHfsAdQHQA3SrzPo6qtBqfu8aplO
4tJgkchuk+yvQdegR+fOISrJs8vXMcS27CVItyMASTv4Km5Dl9yJzETfWsWN2azkKecMIXBDeAzB
OmCpFl/T9I4/ejlKCF1vlCE01h6IIk1ADBQOTcjzhT9fvBkfCYbbuS+1BFMY8OqF6WtG3HfPrnpN
pq1cQ4edCYNR/ETcDa40gFuWB4JzDTKQGg4EE+140J3SvqN640Z2woyDPfiI9YVQToQgieqQ4Rzc
6PtvPLukACPMUxwAVy0DPeF5RZJ5jMRG2l0LWfweGqibDy3G0/rkPy0oHu45w5hlCOYf8ymqLAsI
jTCdkhhBS9CQd1ntR//++w86d+LBm/C/NhZXjI10anzQ8sQNpr3DwZ6eBBlAEVX3T/9/hhZOsQcx
MDUcnA4U5nZOBu1arY/yNaTYfKSXrvfz5yyeFJENdICyjhHjhueBbNw9CGJXrtXZJQNkA92z+c8S
PV/6VQr2ANgg5UWVvNRWHuhqjZF6zciicMVbUhqtmeAy2Te69EHZtLFyZ+XGnp5mJJOYtccYGURW
TvA1Avonsh0QFpp8TK9SZTyAdgslxrI++jJf8a2nW4MqDVgE4MttQLqWmC7ohvlcAAcTG2ww7nnu
q1dtyKwVK2eyF0R7aKECVIO/URb4emn8CoM2bTsasTZAfB2BLgA4b8Pg4n4+CtsCsSLbyfyiGW5G
0KBN/L3sVmKnM6sK8gz0Nf7x3J0oQk/1lKISmBnxaIzbtGk2A+juidQ2SbJSETpdUvBpIbwFnPmf
ntni8qZZUvYcwn1xSR+SjIZN+/H9pT39FBhAYusiqQVSdsmr4nY2enau1sdmWW9xJEJRR422Lb2V
D1mzM//7J0/HbdYaBSjS4xSeTmpgkeHbxN6z1fbd6bWaPwjDO6hlIH5Zvr2tAdX4oSY9WiZVJFv9
T9/NNHxrALw1M/PGffoeUgzFaFOjj6vW2pqyOJS8/u2Z5dvPt2eGd81MQ+BSWU7dGxVe4ol3XUxp
7IJfqK5ZQO0xauTPewSz3MCMxAP+24Is1dcPQmO1dVooooGLelfZt72/d9I28Ip7lb6N9Pn7zzq3
ejYC6DmYALRlSZIAgSNSdqLo4oxaAdePc1Ls8c3Pjcyc8WDExINxouirZ1qfYVS6j0t+3yJnq/Qb
ay2LOnesPVRRZugI5NSXLo/KDqJIrqtQLS8uXG798mt7y3sZcds7fP858wZ8ffiQULs2/szBwkmo
DIo/jqipHGJv6gKXHVS+Af1VZKp7uirPdW5/PttaPOWJ9FuFYuQQWwqDCI8AEYBU9P777zm/dPMJ
mLnOMNGxOHBGigmgFktnQcnCSPt/nTaX/NKb2+8NnfOhSJlQE5n7KidoE5V2fibNZoiRL2EKTgTl
GjP/2eX6ZGGxXPbA/YL6coil+WeoLxKKtsWaRMaZZw+j7CAvAckjIM0oEX9drypppVeOFYwMT9n4
yMjFVDggpSpRradBx55b9pzWVaiRC0muZCd23y/jmTIafsA/vdWZBwQozK8/wEu9jPYuUXHj8Ofe
NS8wwnVXcHEzeebGnJxwFOalPYflDtoJkyNf/tMP8GZmKTipk/SDAxPSK4IT44E9gHwYfR9JthXa
Qe+ePLrp+L41rixzJRg8d04x1vS/VhdxGhRfx4Y5sDraPBB9rIlozH+na4yTa2YWlR8o83Y2HR0V
C+/ZqV54veXFxaocwDkngmlQ4NxQv0BTY+HlJZvqlI4KeygpD/WhidKp3Gm+t8n19AXA0qfv92w+
+UunhVLgPwcM6O4ymzIT4Y4ZeM3iBChZIg6zCFE3HAwFBgt00cp6xeefft88vTtzkbpgmj9Rfp2Y
PanMVFWcuWPAciMo+hfoyRh+VCPo+Om3gdQSeRVGJ1FRANLg632Qve0WWa/qWM+LyOgumunZdjme
zG6TV1tNX+MGO/dtn+yZizI2dbqBD2VTx4L0gVH6QW3ndxbzjUDnbJ+C+vjHZVzE2ARwAbxgyIaW
/BNgtvftytKrmOo5RpkoHCgNx9Lffr+Op94TZvBG42VD4g+g99d11PqReUxpVewRL/CV+9eoAKwe
ErXWiDrjQmdLiA0NB4cSX/XVkjmQMpsyWuP0l0HLD5o4YMg40J1hY2p7xzk07H7qDPyIOiDDTflT
GWkDPZfP9pfvhJV3XTXBvlPwN2kZVyyhbYBq1TaV1a1VrXGUnVlZF5dg7uvNZpd9niQx3LRjlMd+
l20dXW4K56ZfO5anzyt4KLCieJhQgQJ92NdFLRVvBAJ7HtP0rQWBSjuszCWuGZj//VOorfeN3RMP
BojzJKwP37j7/vydet6vHzCv4qf/nzZ9puxW8XhkSdDbuyGJfDCt8ufvzZy5vuBmRtkRHcRZnWKx
TrVifQ30Yh0zXYImU1pgV6uyGMw1T0nvPWtpe/ze4Nnd91CkxkQdDvzSP6EdVZetZ9Sx3UM9xx8A
zhape6n58qfcizjXM9wK3YR5fgJJ+dcV9JOiZBiS53HKDX4xjGw41l22xoN37hx8tjLv46d9qrKx
B5Yf56DWtYtCWde8WxMHPDXhgMXaA6AdbRHQdSw+xDJLVwlUb2MfHEEmlMOBplqpHZzuytyGxPjr
PD4ACpyFDxrzrNVZp4zYa8HS4Wyoq28rZw3ecXqmYcWBDgAOG8pty26BgFKXl2iCxMJVQe0etHHD
x1hfY6E7awZeG8hp6E+f8LSB3t8dfSjVx7VR7XUbvnRKy1+IYtDG9X7eLkY2B8IoJPYWiE7Mxeb0
fgPysDo14gqYHFW3aLdA64CzUFuDXZ7ZI2DmvZk/aC4mLKHggnY2hJ/pFINLpXNureJ1oI8/vZxz
0wNRCroQBhZw8TH/FAK0WqL6Rz1woYnQHS+sYSV0PfsduPk6uLDQZ1/O8GUWpLqckgIGSdKgGOIB
sg9uf/8fvgQoAhxoTOieUHdw0+s0KhM95uwGsyBJD8rytYLb2Q9B8oHWF7IfAOS+Xv2ONng1bRTc
HHKRFm1gTzeKrI3bnMaqcM7gViXznN4c0X01kpUUU0QlwLaYerXoo9YcfHYwR5DA2SKo1hodZ1wN
PCXojtB7PZNNqbTwQUYJyErS2xtX+U9jt7b9ZzI2tEHnPgrgJDMOdhFZJT2GAQWTekz08bdUZNMx
O0MKzPclcpnMFntvsDZO7WwIulMSasA/jiChjDuXLmcaM6BPFymjwEANGKT8KZbagz1em9mh7A/f
H79z64jSC2LHGUmLvfu6ay20PzWAaCdAf9wrs29/JX7/9L2JM15ungeYXzc4VcwefDVhJIaTynI2
IX4ThukGH/yaox38h2oSlgs9cRSSQMZ+QsHaYhdsLoBiL/R6CnjlWoE+DpGTm3nI+fBzFwQA0D+a
eTQ6APj4+lleXuEpFI4eN3Ue2j0NyvwuybPo+8U7DXtmmNH/WVmkz16dazbINPSYafY1q7ugrTpY
e9PydufoD98bO/UT/14hFLQxkoaobuEnWilTmQ/ZFNMO5CfSCA2LbYi2EsmdtUJQK5/fPagBLK9V
5lQeK4FbMhItBX5mup1UBZBzna7479PpdczYI6z6H0tL5FKt5yNHpxOWDBIwdpe4Tz77sPP7BtAQ
vUMvNDPDif84cES/CIShsxNEV3lJSJIQZ0BPcsB5zyWKZWMg5a1P/3y/Vaf39quRxb21O9FwyUYg
3Tr9YpLqyl7lGTo1gZI56kRzRGpAx2NxwM0+V7zWW4ny8hUfL8W0xpx0zgAGQWcgyDwPvXwxSIbS
UDbZ4piNRQSOtyBrVqLFU9cDtQSgPWblZvRnljm/0/Fa6Hxgx9G84N5blt+jX4ym1/77zTg90UgR
Z1bf2e1A43D+GZ9C65IqEIFbojrO9Xgvz4G8qKFf/vM8AWYQVePW/ANszS/wJzOy7N1JeHp1THwd
k9PlpqRr6sVnrsxsY6bxnUngT8ZFdQIZ8YYa1dHTtcDo9raXRCn/SyndMMhBZwhNFdcDvjrUd+ro
ZtoXYGcwsIsKwxK6ieHnLmUK1DIO80OjNl/dtNhNdvXuCRL46c+hAzO4DrgPILgANFmeDKulTd00
CTv2lhOYvA40gSm1H1MlGrCCgX+QzGAsHoHk1x0b0lKjGJmpjh27tBMozgoWNOoXSPB335/AM6uH
Nw+HHUJCoAW1FsUtRawKpaExO7ZseO4rI0KXCkSCGgh5+82g3KfvzZ0JjfCYY5wYmTigTCej1Wk9
waD0+ZE6v1M3ZAPYEloWFv221Xepj9l5uqmrXwnUjL63fOZGfzG8uGrScZvJNRN+HDR13Toqcgfz
qmbJAVCA8HtTZ0Ch80eCUWduHwPnt4hodQzlC8vV+dEEFCilvzxybfXXlL+wzt843pvj35uYrUic
NuzWOten0fQcLYGVAukNfOSSTBFdsdSQ0Pw8cuu9lZe+eQVRiI0LkRCxT9W09qlnXDGKsYjOUEVE
FrJMdaTwB54Oih/L6dYFfyCHBLIO6be0AGuz/ddJ95YAZxb04DMAN8Wtb25q/2Vlvc8cYoQ60Dia
410TY5xfb0vOQaNnESWPkFC/McBnGiD9ipIs35LUvIe49bZrzGcIVqOHxwJm6ptea7bpmNyysWWI
jKrIyAF+k2b99v1PO9kNAL1nclUf+Q0Sz+VLZVdkNCbp9HdQ4iiqO9Dt63KnNNDHOkFlrVyuk70g
AMjPyIxZJdrSl1UUrVFlj+gWCvLVS1s1YWdY259+ztwCA7MzYnLUppe7Xdt80ow8k3eZfz0M8OzO
lbLeTfdynPZas/ZsnVxZuCO4CdRTUJzGYO7iGmkgLVZeTeWdypzAYC0mTra2+5BoK4XOk+Mz2wEZ
0QyuA2B9mcpwywdRSNLJO731oqFOb4RgoWEwDD5VoHpYY3A4efQhKgSpSACEME89i4B8Pa2l34Cl
aBrUHUpegaH+pi7mjVbI3nDbT08D5s/RuERhENy0J2AqIbspUYlj3iHKfSTc59dViiGqIbfAGOEm
5JjUrbjpHMJCkrjmTkLAtD4oVJQDf2IDC/1BHyHw6DtiN9isvBJt+7vxXEhhuAmoSUu/3Rgsdd8m
I8sfJnDlycDNWClDy0ySg6XMP441VLcDE+YBDBUu2LL8gUZUanyjukrb+dIZjtnQDUdt9J23mXZQ
BF0Jeq3W4AbgRekHF9m2c2ke5DkSJSEgLIlSpQz71EWg5A/GIU/ob6oV2Za3GNzxraLcmkYm/haD
0V0NcswuK3CQB0KS/DWrMtmB0QUU85usxX6XqbWdJJpXocjsV8layLZmbv4sResUgZbWd4anHkvV
1GCNmIonBuWZqMvBloLPN7ecgTCmN5Jpn2OMKPA6o9jwRMNdaIsHdKbTq2bU9I3Zab8njH3KoG8n
kgVu6rEPbRyyoAOOfgNZTOcXH40HDIcXDxJQzL3BJQk9u3PLMC0nB5xsDtr0my6g86RQ0frPCmFv
s/Ew3rMzePdWiP7J8CG7ZtQjufR8LHpQ+WCZkC0fXiivXWxObU8iSBh7GHk9K9VrfnIYTbMJGaHW
rZsrqw48WbEyqirTi62OqKDVMhYmgiHnKQyZ3rpmPf7BaNFfYNibLRQbXitQl6KoYYKWJLD0zAZj
au89Kl4+Do33RKYJ5F8oTetxC63EAFUxAGa1MY30CQLzAetToMkcf6hl2Gla9e54yPDLNEnDvkmq
Y44oaW/58h4F3FfbGOK0ohmJFBgM80b/2xpKBkntDDd+M6k2arzOrq8bre52SlYfYLd1k61oDYnh
7d6+d/JedGHC0UCMAAIEtjDtPShvQ5shv1NkfK6ctorsWnOGYCTqWMj81RAYQKQtbwKNVs/K4H+G
TGjgXMmssCp4Dh64VIWJlbtBzjNv23BHHnytcwDkznm1KTm0DiIdNfTLdspyEXBTPFizAHOg50m/
cRya72o6peiBtDwy0KP64MXAD0XBHspxSAO9LqwNZDifukYzH52K1IdxbN6F0zZ94PC0ugAZjxZ2
rf3apebkRpoLtbc9yyfjvbdzKEGC+yR0cgiXEeBDZQwJegDOBLA5TEHiFzSw9abOcwxbp3g3x9Z5
ZFBTIXtQnabZYQR5inWT6KDqnRo5BcJu6wiE0EU49L4TuWX+4VBRRW5DYaH2bLCZ5ALTi66vTzhK
NgmI0q8o1GCqAASNQhyakVkBMHBG6FCoE1apALSqrK0r1yiLvZ7yNERvpY30sYhJhhZ2aw2/c2aK
nVOyNFSJZYc+ESbZQmnX0MNm9N7NSWvYlYLMZgEk+3WlKgiyJrV8IIxdjVSLS7fm2m7qecUwgaP3
wC3m98lQvhgeheNROZhHIztXzxwgHHUBGWR6ZfcSbq0D97ARaNx8bAaCpUMYad1wU1dmWPiFeqh0
lqpDa2vpXtk8vRvRBdciaXQcz4ldBYWWmjtvStKDaFmVb6jmdskOJ/WmkPquTaCK3ZHi2dXResUY
HCQR8APCxuUza4zWdUGaEtAqeEN2K8EgG6m+7yFKZ6tLpQtcvirnOsgoh8H7Q1rP2w5Zov9JJJin
tr1Mig1oJ3D+8yG9GShk7VBXcNKganXvl8wJy6OituWTJ83xvs3Eb6CJ9UvW9rdVic3QoIj+jJKH
Bx6ovMlCv3AFmKktNB2zDJy9k4I0J+SHnavU9sotNKaGt66Vyc7sIdKna8PDVNEXg/b84BFhX5HS
ARmoqMstbrMW9nafBKj1QDpV0/MIuUoS5EM1bsE/P15pRaJVl6bTgx6rZNNvQFGotjOR75F30bge
0IYtRDkKNaiog7MPysxyIoICVdQ5AoR2qCFPelg6tR8oZUGQ2Sv/9MJUYan18K0V2iiHgWcGuy4Q
v+lXHZNQovaZ20Sy1Kx6X1d25m9qloFhiWAgNCdg6NbaIRZTDjXjpNmb3fhSj6UXOQxdWE4mdplO
oO1XGUhjQRQKAunyt+9l8JE8u2ndiURNL80NlKy8B13BsdqqB7esxbUXvBsfo5XnetjWdRd5BEQF
wdQDPRhUnc45Pj3JjZ2L56+IprIcit04VgzHNEvrwJpaE2pEXV4GWeXHowOlVn0UnAfuzPxhtskQ
DbrYU1cLpxK9PKOqgjzFT9RNkBSrUpm7WjPJJs8gz5R3Hr02h4IFZVfuODiqEwP70vb4YXipuzs0
B/RbItMqRBMSd9TqBWAYFOj+QJRt9VjZRrnlo042dl4kOLRJc+cMA9ChCRexAkJtbwJVfoXqa7or
hwmkIa36GLGUIR5cHnoohNw6I1TE5oQnYr6pNqalMDWXk0S9iNLItxgHv60NkWwqjbYvcIPqpSzG
MYKHri9qL2uOHmar4RtczLYnrip+kXKcnvMMmnXXWmeo145ZBGIo0gxRl8V9a43kRUr2x2gce+vA
J0BuKSdhP5Ak5FpXHBwIq+58t3u3zPaoKwOxlSWixte8O49Tc+t1mSPDfChFaIoELNqWk+wNE6LA
Cc9qSJXpeWhhkulqzBwKUoGqOcALV0FFvXpT5NK9x1Mmfimz6C7sAlwxBcHt6EgNnTOGqHKnCqvb
JaRQlz7E4gIvGzyyKfR2wthyJa6dxLBezJ4+tcTLHlVL68AePHFZwocEhFK0PRvETdwVuDkDgrlb
bxI+32j9YAYpNav3ptVdjMGDpRWSNCULxkR/T8u2qKKe6/dWOzTDXnP6or3pLTBsNqCxC3pTXkif
xK3F8itAZ33UsoQPnR7DmnoJyn15pefuEfz2YHwEeDNwbPmSeu0tp6Leaz7LQ1JkO4Rrnj0APzxs
aZbsZNP1hwLM2pGhDc4BMLw2RGdDBFLvIZGW10DASWOiAGXixTZHBhKrCq3wzma/0slMN4mVyc2g
gUZf6k3kp28YXGBhB2LNDY4IAEOOGeWcY1TN96YdXtsPczR+K66gNpRWaEShRFH4O4t6kUjs99Ss
9GAqEnTC0LIOXJnPUgwM2V2egf9N4SMc3oZi9KZr3ud3XGV/paTlduAFpnxJ82QWIg9L4rxMo51f
FK19o0ySRa7HP1hdeb9oqnfv0E7Xr8CC1N1PXpLsjBKsj7am6EMFdtMNS/Rxn3JH+ZvRKnV6jfkP
EYDbML3UseTAkI/Opeeq2o+I7Ow2wIgmIq8CkIWNr0YUsD28ZnbV1YjdNExKNXgqn/mIpy7QhZnd
WXo7jKGWC/OtU658IUXzCqj6m0qdmZgJZNmspy+Zp+6TsR6OQrYI+jK4lyu9aXsOyhan1KEMr0BO
4OFBeh+8ydsNHu3fEDHICGmdHTArR42HtlJsslQTGzspx41fEHrpk0zeEKb026Z18q1wuI1NcIoi
pCk0HAKej8lD0XIAhhLSlO5V27k1CVKQ8E1R6mpkqxH9I8na/qYEpbF0HLaB20W+oOdiDy2ipAyr
2vAglc1SsINWLQJU6UisTuNnuxruKFRG6b5amqwvkTNgqHHSskFdVRYT5L7kTlXtgaTO+dZBYBuW
fUK3RSnAtZhn96I13+sCIV5t09C0uxH+rkMy4U8fvt+3cOE2fI2LX19g+zes8IqnEoL2VxMndDNQ
dFHA39Letc6E8L0GEVpO7Bb/bXtb/j/OzmM5biRBw0+ECHhzBVCWpope0iVDlCh4DyTM0++H3o3d
VpFBxuxh5jLdkwQqkea3WuNxrCcUWkbzEJRdU5B5mRdoFqmvfARfdfudNqdJypmvlJFylXkYDXJ2
bkUfOJkCdPRD03BepN8rGtW11EOxv0t+oO8i96zoxupBJpwuGvdqMlXmoZbaLdihRNwqKbkvzEHd
56llDJvYbbm/RjPYDvSPedvYiRumcf5LTy3Osug3bzUvGTkLjvFRRgDqvsZF+1kZquiQGCIaw1pH
IKOUNpI6qMTq6FEMVvh1nsUvkx25vuLkvAeA+G3Ovw+HqRnVBtr9p20tmQqbxfnXnNxz3Xc1TUZx
E+jdkgRZlD6q2kxMRls+FGr/VEEhHE2v5ngXLT37O3ZiERfFqVKLMpgW0b6Udnle6rUmRh2cAC8w
3zPhmgeN/YKKRDJnIr3X+ZgNN4RAKY9oYtX2nmA/3XdN0ZQ30Rg3xS36m/veVn/gPuyGaxH1pnsn
VBXd26IOuS+a/FdhDY+qkT/pTWsxX035EqtW/eRSLFT7ij4vL7U5TLeyaa/dIrJDNkokm7Xn/pDJ
8mK6r2VcsgfWirqPbEv5kZap6pOl72V+4jR6vE2csbgXSNBe7Ii/3qwq51Uug+sPpnGHm8XazHP9
XKVDEpQp3wWRQW+dpFKwyKoXc5zIo6AHyI+npvId2gdxr+dl0BkQ5sPkqY+ce59i10xe8OI4Pw0r
jo8L1U5soJ2T+/kkqltR6dMQVDkX2Bwad5PLfL4ekAGqWyI1xX3lll4Z4pEq6/1iDvcdDWHjdZKt
0ubc5k4Xe0gnhlG8aXJ+y/rhSjZkS3R28XN2locK1CLjvlRTJTnE7i9DlKZfNHj9NiS5sR1RljhU
vu1CpbhO2XC0QIQIstxX/OD4iPSD11cO1LvZHKxKfVUn69X0hjSoShZIq1Bf9Q61i85S5C8JL4Pw
+QKIeop5Z43onxfolGB2ySNyhlz+acyFfkS68oK5dRYuQG0cXfelHI7UYQ2Gn431tVgiJUg6C0Yk
1SWNzllkv0w1VJ+WzOcpt52Qmz03vZHAERs/YquKF6VOFN+xcnO3JDQ/z4tBHuzoxtsqFQN/WtLc
2WNJgbxer1SlSNsf6KzoTVg4YXM9ZcGO5+p2cg2eYUTzki05YfLjkv/MsOR+Q3NTyj1yyPaUOiso
wNYjg9ExHxaRuk8NLtu9M7ZJGuixml2jQrWe6ozwWl/aFAU2HVZRn/Oi8b22DfOw6PQ7haJSnGZb
VoW9k0OztepSfeE+PIYFXNetRHK96Yqq83aFof3MK9o69zLKhM/dCTN3xErBLuj5Xq8SSOR6y66e
3G+8euFzHoF8dTmozov6WOXmuM8SLv+O3HMR3HpJ7x3V1hmDNCfp8bbvs9a89ioidQcr0Y9J57YB
KHgbmmP/7ABW7G1F/+7FlI5MlfcUSx6MiFnfjq1rkaoPoyAafcmiX05Xf+dI5myW2PAOY8v9z4NE
mJxsfKijuO83bavmQauObR4oqlqGRCwlYetyn+ln8eoMUgSWkheBYeb7Itf3emPvK2UuWmINdQK6
7GXTcLDy7HxvtN9cY9/bZA7P1ps+Re22a2rtyogJqvEHS7xZAB8/Y6fn+l2q0UCH3upHyMsTV81n
vYsIU5NE14i6S7ej53R+NnT5tTmaD8ncqN9nJamvisJxyNAT9U9NWcYd6ypBi/Fi3wrTHO/GNhJc
KQc7VJ30seiXX2lUWTuJZWj2OyNOr1O0xU/pMlQ/886aHt3ceyoVNY9h/2wAtzyR9MYsSpD1mndo
cqUIUxSRlS/YV34JNpEnSCKp7Zc0/VVzQriKJkO9SSK7CSeS/XyVNeZqcWv91GuFCVRTKKovTYHP
wVW+efp4Nonh37WlOW6qtE+uRx1DhkDD4SdD+ceN1wjeiqANN6V/lmzlmpNy6CbqqxAlGnghp1As
iXOILMIDjhPu/GdzAe7qwHIOA7cuP6rMp2lo7SyUBF65gRVp/cls0wW9nVVzHqAgCfS0cPxBk/Xe
6NL6KSmjNdzDeZGeLkOZu9r9OBr1WzI0svAFK+jic1L5VrMt7HqDq+124ipI/pC+1iDadf2rMzLd
H7vmvtV6HUcH7g9KZuOxDzS9fCwzezqy24Lw200qngAwtyr/AW1qgGTq1ynKWJxsOQ53Q6c33xok
dcjj22ITtYp3WzhDtKXg8y0jLCRIkSo5fiuKCdjQ+wEoQJ1yX3QvC+TnyZ7I+AlcVyw8IseXo603
iUpIn3C2o5jHQB1SfHi6+zx3bfLmgYCekYu+2KQ77Rd9NgIQ4YUFJZ7NzSLsFw0IL19YaG1sbyi+
4+zX0OoUXnppRw6WKdMkJClzJqK2y94cNbL8RIwsil5k/Oi5fF4pi9v8FsM6DVTzzN/dhVMrZk7d
AGah7g1yI8jYehQUSvqa9O51GYtAmpXj60bFx1kWo5+biRlMLELb3qyin6lQm/vCafp7reuWrb70
N9IejTNkbzr4o56slw0lM5lexjSx7HIrbmRLV1aygIGko0XWYQ1AdVwMe9qZajGfEeC4N+aIEXsu
LMLFWTzu+3aNHU/V0vVzT5E+yDNfU2TgN9GgsOyg0YzsC87mPYuCl4DePUpuIMff2fGainNcHFcO
X751k02hVexMYO+W0+Xn5NB7XgNVLaoc16AfQUcN8Dev0duaIYvaY9E0l+R6tsoHgBbrVA/S/GKk
Dx7JwI23GhixgrwjhqIY4F3PXPVB094A5IJxEkz8BKHBV+1gH4wEo7aSuStZ/c78NyYI9VA7EEo8
6wSNNGMrr2BLdKKoEq5XsSu+MM0Zqy7rL+eOjpZzbY/DoYlA8VK61xoO62NVGg+ax+0gUqw8KJLc
hUZtu5ulWKIJQVJNiAaIUhQqk0ZFKSi33y9ac7VobnYA30zuNSgMP2Lj3nG6dW75PuZro5hVZTfb
pCFpQMC3xvRjrq4T2dv7TLP6ba5G9IK3yFAStaZVVVhpd1IXJ9pMlqoQEpVp92nK/P583nzwjvEI
ok4hiAQS+dKr5OFUUu2lNR5cQCQvf5x1al2XHfeHz8d5T8vzateIJuBESFl+178n6JQR4jQkpvEA
KO4b43lARcZxeu44GQOzR9P1MOz04sAGxAX3C/3BezoO3TF0PNEW6BlhGf8e3JnVMbdFnTw21Xhb
asXR0L6gMd+PQK0r2Qlrzzs6d3udWf9S+dAhJaYuLctHyEeKPOejyIcvfqpLlQ+SVlACBGQIltbJ
eUkxS82kVQPf+mPvEASoc/nUj8rw7GCNHYbD4s0hoB+7VPyFUOof2cK/PouVLOUb5MdDlcVXfxnJ
T0uyoUViMh7nCcwBNUFm+hEX4ydvmY1dUoJytaJ6TnprfBOFPryNle1dlfUo/hSeXRAnoZJ9ZFbb
QheerxjEB/uWBJY0FH76vulEzPkpdu9jUi4Db9Djk9t1Y+EnXg9BdpRG4Izh2ETcT6cnxSXCuay7
jZe03o7bcb3TBgOiADT60AFi4DHJJmjLwsvya2iH+H70rEfUCGr4+aQ2Lr6e9cVA+6MwMAkhwzF2
IeAxxiQxanKPHjGiIWgWWXYbOVr9pPVVdFatJjsq1oJ7pxJpKByiDKystm44J7OzytGhcd0YrGOt
Z/Z90VX9jgVF/2OP442Y82Kv6qPL0qqkYZMq9cFbOm2X0uWy15wBPl7rgPbcrt7KHqxHQoCC98VT
MCcw9wF3kM6vs0H93TS8i0GsxUnzZFwBmHylub7YfNbXAAiMaJJSIzoLLgVTdS9cr3CF8Qh965tc
V6bpCHn0+cv+p+/kYhYStb7KsggGIKjm4iMuFqefMi8yH53ZCat8J7pv3k6y+Jo/APFgiowqzN5W
UoyknPm3rd3Zzg9JHYkiv5Korgqwd38K/iJUW3jN+OT//tp1rxNIRCvzUR+qm7bJN6MZn+mNBhrC
RBUvt2QfBRZ1mUalbfTqq1zGD6bdqu783+EvFhsQiWFIE4aXHeBr5kP0K/VVZH4VAXwpGMPcTyIW
oh6cg+RLojX6+zmXbvAoDtbMW7biEyXWEJ5862OdbY28STdjmp0aN/k2KRuty86q+VUw8GVg65ou
8N/KuDVJzURU9fcfkI1E5QKzRid94FhYDZ4W6ArEZlTVj0Wj5jcoL6tDnGbmuhvrB+ZOD8LLJ5IR
FmCp+8HNoyCS3p+lT60wJf4NoHFCCNbKcQ8d9lWhzqXd8p+/mJJg5CWrJBPK7O+/WG1lNqFdj09d
r1ibZNKa+6Sd5lDild9Ktv/budZKsixKx09j2w2FMW5rgHK1lr+Tcsi+WKMu58oacsJ5n3dnaAZd
pxdfjZGqeZsXeXI3Rnp5qMesv3G0xAryAfqCmrCv7JcXGyEfBONh9mNEzlCmezE3U72el2qoUtTb
vz3wPu+rdJ/LxeZygIsX3NKe1ZUJA7QCttJ50uR9KzdfrDWXH/g6iIEIeT0NruUYF2+t6rS4RdER
3SXjfJUl1a2pGDtHAaQnl+Q0wX1rlghFIs6OBn1Yuk+f/wEfPSSmH0enTm1dYy4esu/dBORAje7y
eAijxNh1zqmev30+yEdT49+DrD/lv84sDsodQ0NscKfP1L8mKeIcUEzljuzrzwf68GnwF+EwIkuW
jMK/Bxqs0QPz9uI7QOvXOKl+2zb6BU9+sUNc6P3+mXp872uSHybDd8p0rZzGKimN+C5NksIfYrnv
BlCxRHuo85Hbl/Gn0b5aoT4aEyUGB2fySdYj7t+Pxs9TYX9N4zvPfvWsfZo8FsmRYke/IVl2dP5D
O+j6iC66UnwKuCmxHV/8ZJE3UYwVSeZFXu6gln46bfafnWT/ZwiEf7ZJ+xL91H8/kVSFLLBrRnf2
PO9A0K5a9CGfzweKzNY/9N87KNmYPAq3YvygjHRpoJY18AQE63JWlj7ZdjRxw70XTsTVXGtBzLI2
EFR6FVC5t0tWNqGS5nlYWV4fZBzK0JgOMpjqbvJ7W9DZJT3UGyBG/lJC5wII0UeaY9LeS/hrPzfK
4SEaDOCPIW/3SaG7m2jszFtzHolumwYj7BFO3VSTK/e5Fj0bdTe+FKYx/c6swttbUaI8Z7P5W3EQ
8OuyTe/tOCs23dSYoSM7QHuL0kMaJV5hxoA4DHWpi3CohpJShakQ1IjVxRa7c3VoksneR2Yr/X6w
lxA1dHHlJfO8aVQkA06HxMVsUhMdgEFAVTFZlI8VBgz+bOyruK5vhqXydgt79rbLB+coJMClVpU1
NLhlBugpVfSaKmXezXqnkz2cnC4UNk4tmu+dJE3uR8zYJ88EbDfN6E/lqiCgVpuf8snqqcGI7UCo
hDBHWcUlA5blpjAQQWHK8cLJsMawAd/cDG3/MzWg2Uyr0MBaZy0k2rDyq5iIciey1dtCL9X7rjCJ
YDMONSjwXE4wQaLYJHStI5NoowN5SzOQa3bDMUTbYq1lhU3d35ZVLGGS4hknHigK8zRRN6lq8UrH
VNl4Q5d9gxqsrierVFkfuaT7pj052nWfJPd49g1kJ5MgQMp7Naps3M+ZrCWvnlBAsilLb6+YQ4w+
Jf7uzS0kOyLqb9qSuCPaDzMagrZdvhO3bnUBwWvFSXEVwnbJ23nFIdSZ4ejq3o/EjdTvet93G2Vs
lTRQZsd50me9fBWU5zzCc1XXuJ4xoOveW6uW/ctioLPg1TwwMeaNKPo3osCUB5GJ5bqI5uyHW1Sm
ezASOATLGSY7NK3E9ZmLerVny/sTy8W+HzuwyCTyQPTdOdqXpS3Rl0l7x44R35dq6iIihVp49shy
f03qRAaqErPEt/r4U3ReccfVQwnF2MQRCGSMDmjKnRujGR8couuu2kQu5QkaLNrBcy28nC5BmCmj
w1QU7W1S9+ZG69M5iNdJMluoMmkzONdmJXnPya/MmNMfZeQOp9igW7LkZTylnC/tg4Au3QLH2g+z
4N37th5Hdw6ajVtFK6PHvKl/6E5dvHS1/j0TQMDziJpdmgtw5ohoHCLn26JM1pYfaTrxbr0XY+71
oHQzLYQo6kNQlmqbNYUbVpn6HYDPspDUdbpfJQPRz1bNf7VcLFFUeM8mFCl4eVGGamR0G2dSO3o0
TCr6PKeIbsymH3hQl9QMopan+dVJX6UeB5EoUVy8Rbm1QJpkxKCMxOQ3es0/aEEz2p2T0racdoE7
ejJcbFGFVu+l2x7FQFACTAeFmmhbQ7bNwag8Ey4qdp46M1WPMkF7mUdzBL9smMHMnPPHhZxudP5q
sDRdQ8CLg9pjGBVoFhuKDa4T6iPBnGJmRvPSSVN5Bd+V/mIC5xZOLQM9yZUrO07G3ZK7RVCA2iOh
lGqQWCkC5G4oaV5KzO7ByRGk6iJxd0iJq6AdnOkP4hL1qiVH7XWokvyAYMKCHKqyiFs2svC5jeY9
C48a4FUew1yV2jM6lq4KvHwcroukiV8tBYG5n7SRFxhpu6zaY3k00sba1aPiEMyoyRd9yLjUTm6t
kTIPUx/No7uvCeoLmypFwo8iyk+zNnvUiz7ZtQn3PWnL+EqCk9xNYqhZxhUYHI+Gl1Qb1NshS61t
rijdPQQDqe95N4RD7wLMlYTTDm5WnaXS20dFc719T5HgBllH9g32vdin86yBUKMe7HMVgX1SVUe7
A/UWWQ9mPDRL9dYRHuijPUtDRSVAToO5TYV3FymaCPW0+50LTA3JSLGemecvHCcpvosUAEScJ6FE
gbFVFVRFilcut9lI+Y7iIvrJmoaNASL9pmsgytGXS1/PyXmsekTOrSnKDVpNnE8xXOaxbfQ1Dzbr
r2XaD9ukz4abRYfbUyu33Ri1U2xQg82BOStVGFuzuY8iVduKMvI2k+EVQRNpww9233wzx2myWaYi
9x2lBp5PlHRTZ8xpWZn2oTUtoAjbBIVR8gx2WvNuGjnkgd1SGdR55p/cs5eH1o3a+zqti11nMKwz
tNaWKocSK1g2PZd97oTNiFZqlfvdIhJBEzik6iHzRL+rla7exKx6R69Pxk1eSHvbwunQvaFahzZT
p0BpM/tggu08DKRJUOJHyw6H5CZ0auZOlzn6xomlHS4FWIgy0y0RQGekbFpdFEY9WmfUQ+Z1PrvK
Hghb2VvCgUiOoXy9CnNpMbJozErWHtFEaxt0tdk9VRzRzoABvG+rvD4U7TI8NbQZhtrsmnctsoEN
GxkVaYrsf2bDqrd258b3NEDM1OrHXUkLUxumvCxf96JyY+WQFhl26kOuCyNE091c1StLbsweHCCT
mE866R/MyUx+kX+UhlRJyL1OsiiSG4UoxGX4XWEc9YEBU1/XmGZTVmlXfLKCRAVN364S650DnejP
vbvsQXz4yIQbhWnZGwHy9MU3ltw89KUiKQ/i4n/kIjiPfpwipjE6+yFLIzJN4I9h7VXmrL3EYS6q
alMPqn2sI0Num8JyfFfqxQ20SxTYXY32ubIKcD9OV7EDAmJMiGhFVH7PSnXxhbnQ+qivmnDSe7aj
a1Iso+auP5d2h18J9/JcW96mntCklI39y13kr9aZnO9SYhMTVPQE6aCru1ZWqY9miBKDpBb7vq3N
K1quI6TncbJDulc9Z4siAt0a+l2Wl0ZQdCifmojqY7WIna2lVu2uBGO75lTAHJxl5U8D8oi2kt4G
dGft6vIsX3N09GIoRXaJqIAraWUlB23dbNKeuMN0dRGASZn3k1mhrs4UtQ00D9bVlEkekFg1YjPL
po3oumRfdvFwXqDG91U3dLfFAlyltL19y3c0Iz2KolPVZeptW1Y0c0ld2aaaMu6qEfBgBgB0/AK9
WajrWr1Ns1704TA4w8OsR2+5VQW5YZ2aVaFGa/D4YpMZMwfVorQ/DGfuzlozZL/Nus++eYsdbawU
JmxU41+ZliHkUkZsAWIxUFd4RtBJjrI6rSP7ypLeFjmxuqGJJIZ0WzOpF3faIHOdAlG07UYiRt6m
it37SzOae09DhZ4rVFjnJsFWmqy+zxVhXfHkFSfXXNLQKGNQXJPUlMiuXX9SdWMTmZWyiRENbWwr
ilUEYLVu7UzaeuS2HbHTlXISvhlHL9Fixn7U9y16gDq2NmaBLSI2U3ltAXPmx9RLV8WtZSooNfsh
TM3WOFqt1916kfN7bLPRrysmvYkcdIv5hUPpGLl74Y1sO3TqBAmtkZs5lf3BUfXhYay0eOuQMPjd
0BG7Af/3j06v5Meuq5azrUSJ7Wcd1fRXbbRYxFmXoglSaEwtwIaYnrqJBSHWyaAeiP9kSwE1y+cM
pX5uZecO2B0bdYk6TtT5NiYF87qcpPuERlPUQTrWw3GCUE79XqgjphIaNN9yWQ5nU3GKhxwh8lXf
SGzFqYzwQrjZRGS9XVOjODo7LEYK6bYzy4NFxnKzoJ5adG3c51UT7ytv7EIzc370zIUbUdf9TTqK
4nlq7PRaxkgFskJYwTLL5ClOh3k7GTb2G2IPfaNp1EdXr5OzHikovqwk5jrUDDtjLt2NHsnqSeYN
feYLeh+vztZDD7quSFreMe6Xkqbo+kXp2m5TpnZxXZJbcKUndn/DjSdizzeak5W304NjN9FBbVOm
CqQ88ZLpH/6tNIxHg2BTnW/TIh5p56FmOnDdas5N3XCybzUXjNIcxSbOInmm6lHxldFJN4be50gf
uWIUcTQ+GcLSt3ZrqSePD/uxV+1qE8eiCMt0jMNELSRNtY28Ik+m3M62nO8Ts+jvzYyAZWMxUYWP
Q7dtMxG4qXtA1/ucCVMJhxSQMtJHFJNFKW/1ibtSx3IYqGbZbXU9N7cruxgYnTruYktqITKXN5G1
SHds2RyrNtFuKx0lQI5qdrJVJH7LKIGT3f4ad1X/My9h65FTGjdo6yCzHZzD2djYbNVTdoxxrCAi
iOswW9RdvIbMeiXatkVfjqNpu5tepM2RPo9oa1iCaoqFEC7PkHoASYgouW+LK8MVHgW0VFS76J2u
tTrNwjr1PADMhG29rbpHUyt/p0nvnlSDZc72ao4tI9acRDHywxwl7k+91QqwMzGEet/2J7sozSut
9PqjM6hvtlOxQA+tdkwnY/I7vBE+SHu+XSwhtzHYQ+CRMuxbbTVv7AG1HAH19kaZJm2HihsJXu6m
f0x90IPRiJRTY2fpMamGYpshrcTKb8WbbkR6wRKubJAnJrvE6lACqD2HUJKujq7ntsjXLQxj2MP8
OKvdkFBDJDNenB9gKa2raTUO0B1KEXoS1d/7Jp03ZKILlFayCBY1X46ePmc/Qfztrdtq0zWZDn/m
NMufTEPhXVrZ8+iRLF0N4tdAfMVDa6T1uc8FJNqk6+dKd6TPcTTaSHJodhzE19ZxjTqnWh/Rc1aG
jxcoOgwJsmvdbpTjEBEG5oOcqLeqZwh8RxivcpqLY23UDoJ6hk3kzcrJpAQSf49ZXZWirm6kmY53
RYIhBPHSw9IXMIi1WngPwjNPlK8qT4pHcCTfapX4TerF5zgbkWbF001leFWQmuKPV2bDFXmX01GX
TXkw2bKCBGWuXwGmk8jhjvldqaMCr3g5CsMPqnOwV6lplqZINkrCN8tEdRHXtFEgEqu+MhpN3clS
dYOmduW2iEUWNIb1jFne3aO5K/9kEkfaMiMEkwZt65lFZu40t80JAQvOJN1bLL+qteXehqg42IOW
Bpx41R3qqj9tnnl7qSMNniKaDKakM64osKdeXdGu43osAjeq1XNDgA6vkBqd3lO8MDGyn0WRJbuc
y9c2bfMBUAG/FU6S1ZuHvBnUubWOwKfTUzXZlMgtKjfKKS2+ZYrSvogpsY/4yvpdX+P5qxpPnhTO
UxROiSh0mwZ4SxbavhrFcsuW2vgyKey7JoHE4OYqruh41zdFPSl7s3eQ3NFuEXO6cOKtGrUoRvO8
R4FaeJuy45AZDc2bi77Jz/nEEfPXCK5RGvnORDb7Utf1HQfmxVegJfxGZUZFnjUS3D5pN+4w5ddx
0SbPn+N7H4B7pKvTpOKQToTw5QKlFO3YK6201bPS6j90bt8ADF9khHwwxD/YvG1blGkzyt8oZcUh
Jau72joLtTiRwZr6mFX+fP4Y7/Fxz1MNHV0NOU64u9f//V/4+GBWZmqrlXUeWB863Xmwcgk+mf9w
qO72Px/rPY7MWETwMaCNUOESR54BWZqlJoO8z6d9VsjjIoY7HMaP6Al/qfMAFPMVa/tOTwAGi2jB
BEkmaQVRxsU7tGrPy0vkH+dSOmh3dWEBprZHSwAlVTF2GCRxc/k4GcpmLBGzfv7E75kynOU42dFL
rJIl7zKpJl30Vu2xBp8X8Nxo2BXluWxH36mPS41uFRWcQrqzKswdGXg7+q8Dc3r7/G94N4v4EzTI
TXctWlzN2n//wq0yiVaZO/Nct3FI0zZHli/m6UdPSXC0bhBpuVbIXEYfWjICHhb1co7zISy4sKXx
jjuDryTHspkxhtwm88Oofo+sTSv2ovkCzX9P4cIX4HSHRaXc1NIvPxSJ7bjFFrScNQvBvB7G66Fu
ulq4cCKeOLVtCDcaHf7j92rAwLBha7A9+mXisihH9iZTnc65/lszEgxEX/xwl3IivkaVEdbaN4hN
vu+VcvrXt6lH6DCjZpz45SiG6kd0WgFs49iflOWM+f27ldobawLa7b4q6HzHZq1Dr+ki7pq0A631
99AkzlYq7azT2Ri8ZzmX37LZfgAkC//zd6hz+XZtAlugli5Is2LW4oyEp/ncNaoMxZC0hzzLvxIo
rv8vf/EwPAzzwkQexUBosP5+mMSj8FOmynz+R6PeV1em+qaC7Voq4NB8//kjvV9x1tHoeF9ZVYfu
q4vRtBb2zlOs+ax6D26Omt/Od0PzvdZGwGlKTWc4lG6rdl/0cHz4kDBaDp1vay7fxUInsZRl6Ffm
czx0bBTSfpzQgWU24IQ17Ohf/OKj+2BZQXWLaEqFQSZb6mKGZGpjcXXz5rMDKJjFxfVidP+fIYi3
pbmGEFIUOH//bjX3D+7Pxnweu/qP2oojdea7z3+td9vf+mP9a4iLCajieYtyginOWf9TKzW/KE9T
ibvV2n4+zkdviwMdEYMGeSPQgn8/SsxCkuIvmM//gFORWfgTwOEX++tHU48ezDXbjUWJo8nFb4IV
F+97gW697TAX+rOBaqeZ8J2VqdfRyU65Ld6qKr+aJz15qvBTbYlUf/38UT+YiEik1hJSFGN8CBd/
RKEQoIBlhaWDW7ljp75LyoOOstnQukBmX+l3PhyOUTQypoiIv9Rcph1o22r9OBOFszGqb9PQ+Tmo
cje8mNUXhaOrEudiIcEnx2Zukbz9fjd3WsN2tGoaz9OkPutWtMX61/oW1AknsznFZ12GiZ3/0pav
Yn8/HJn0LDZwWHH1clEZTaNuhaYhKUUKNQ4O2RpEG5QHYVxr8g5/ZUAo8ObzH/LdcQ2FC9oehzlL
vgsnqIs5K6nnlJqLC0KviFmYi1u7qIO4asLK7W1/5gSzKXT9K0X0R8NadFpR7oTKlGn097Bm1w0k
WXvT2aKdC4MP1ZlY93VuWhpRfLuq/uJH/WCro0CLbxO2ntXgcr7CcOBUJUj7XHILc72Y3AKQxv6r
o+AHK4CJhnINLUTcgKb778dihsLP6910XkwnnBbrpGXt4fMf7OMhWF6Qyducgi4XGbKHnayV0zmr
q+FudoEe7W6KHj4f5aPfx+G+46D6t9jeLkYpPNFallJNZ2YMnNnewvbR5Md6GILB2k/y++fDfbBC
E8H4f8Otf86/DkFYt+RMd/p01mI4/+nN1R/J8tkuX8VWru//8tt2dB09EhcT7V291KDWXhxZ5XQG
C7m3RM0aOZNrYz47neZT3x540rktkKUEnz/fh4s20x2JrapSf3I53yuci8iC0/mcVDibhAJ0gFnZ
6oB2fjfeU8UFJTJeTeOLyfLRtCfb2wDk5u737sysKJ7Vd4k2ne3lCQ8qINSfWvn9xbOta/3FS7WQ
jhIOxWQhxW196f/68Ww1gfAigvIcqSeLBVLvEkK9T4P4L87OazduZevWT0SAOdyys2SJLdmyLd8Q
jsw58+n/jz44e6nZRBMysIC9AQGeXcWqWTOMOYbOgDLDZzCRpkdmsnz5j9CdQFDctr9wISDJnvwl
1G2scfr7G/Nql5WxEojyuUgRDaFK6AVruPGFbURRVeYqcOfI9WZOMmhVau2BNJ6tktSmGBrppQDK
AI29pK04qqU0B2T8FHTJgBzlv39/s5whq9JRysTxXNNUlIJXFHFGIdj72WfV/wXHAoV9iJ9B36gr
Cd7Clb8wLF/uY6hFitdrzXguQ++joBs7H2mD7lzL1XYMjk28EvctXQnsIWQDHhfGtDkyEd5nhdCl
Gs+57P3QI/FHLuc7yu3UR300zcP0ANXDTxSf4IWmKf/uQ4PsBa4AUXg44q0Z3r1No2Dw4dU+E+VT
2NrV5p9/MECYRmGArISqwOVuelVQhWbXDOfEEz43PZwv8HVpK7Hg9I/Mbh6Iyv8ZmbOI1q0YilZX
kA64GCCZe04jZhkE61fvUzQVxVf4ApiwMNeGbZYuxFRpUKFhAZA7f+cyfaij2v8bUZPSxab/LZar
R6lc0whfsaPNPpMJN5A6QsBz1ojFerl+9OiO2Jr/TpGxKQlHMoK4CwAfvIR/EftvLp3llYZXwAl9
9mhuTyPbWni4fR4WXjjeHAo0KjHlNFtzeR4Eel1ZFerkIDwAacdsEjOxbn7XyeU/HO2p1EdFSIW4
e/7UGK0A237VjxCy0G8Va8h0TO3l/ashowJXOUntXoUHZuy6gSd54hmCkJ0VlsfQZVzWknZm+P6c
agLs88CQ8Vi83Jf7BhKI0FUYoAUtzfYgxXIC2YEhrsxBLH0dNkvSRCpo19hyPaET447aeB4UUCpe
sYkNY9dkR71ece9LB/rvcIlJCHLN6S9XqYYeqNuf6R/YbfQ9pZ2YJsfbX2fFyPzWAHaqlCafjGTe
Ji++MLVqm2uh7qIRntypcAU15DxCjKwRahBYdsjby00i/MGWXdQfb69k4W032CgKflNWfVWhkknF
QiqC/dkEkXRXjbl8cL1mxVUvJJcXRmZHDJEzWDsRvTsnsOvExWtKhyNXXvkyVvYvpugmTOM/JFbz
QKJT28QaDTCGIfNntiyW93/1uDN4fkL9pQRw9Q/7h4YDOQ81YSRVL29PHpdqGRUqZSoNaTPp1OXK
ireRFs8BLQVJFZmv4S29NIFgCB13lSWh8FPxFDx0OgRqcfUF0YX63m0KGmrUkEjXE2SSGuZU0G9X
7ASauUMDd2Dmt9vQSNZmDJeiGeb70FYnXsPhKpc/q81iCc47ajF5Uv5IpOBByxt/Ixh1sKnBWNlW
IraHIk1W6iJLB/at2dlZGry8I9rwh3OpdRvQCbv10uOiialWzBelyvg3rnrzVhlWgCImcFtW5nbk
sfSr0wFakb6t9HtxkKp7oQ2sRwBwIC4D2mR9KiS7MImKU2EVOQw0WbERGjV8vX3Wlg4CU0lUkhnt
ZEJntuOQobVwz3MQJJAiETSlrvCSVd3KeVvy1IyMosTG4Db81DMrhQncq7XwbXEvbdOxviPBrmpA
kcZKbLVmaPYlPTNN6zbEkDvQ/hMzGCoLp096Bkws9cvtrVs6rMykEXkQ8dPtnoU5XeCN+DlqoKkg
PMjdALm1cFCD7KmQKKXFXfhFFINvt20uNR54KCehZQQeGZGYGRWtIZTLgTghgkwvA8Zb0c+1eti7
os9GfK9khP7ck/CujcVTXsvb2/aXjjGeHaFxHhCq2bMPGUR9EeiNTI+jlOElgpzOHABH3DaytLG8
swD/FHqrsjnzf2YYGBkKVwCcYOo8KIIwflAKz924Sk2uEcXGLlS76GMFu83K8hYt8zoSTzDxZ85r
eUoMbpw9J5uqjhMzRUlhY5Q/BZBpW/pZMlYCmIXLx6gQrzCNAZWUZvYx1VqHhgJWvjPwus1Y/gJv
V/ufb2/mQrZBe5GoT8XzQDw//YY3jqcW27hy1VY+q3FkbBvklVxIoISuuVd67VhqdbSZiCkAZEdf
b1teuIsMCjHCCdcrBYZ5zUuJXCk0el88x2IT2AysniDucDe+Nb7oSvL+SJ26L/zvFE7UaUsvl6l2
FoOZdJPPTaU/M576cUIa20ISOoO51kdaOCUXtqa/v9lSoQL5LvcRcXT7LY6/SSWiLVuq9vTjEsau
bu/idZwzyQ9P9PoaBdArhgRJhi3HL0PD0QLwH96dZ30NwOfDnrntw/NtWwvdYgr1NEOmKSzS+/ku
WvmgA4aHmBDUk18yVjM6jQcXFyKy2imHiFOvf0kTpFy4l8DbSv2n2z/g+kJc2p/trMVQM6hCiEME
66UA8l0Gd00irezoohHqylMlgSL6vIHaWl1ajBGLlILnogG1mtiR8XR7IX/RA5dJ/tR4A7JGUwDe
lTm6IBspKYb4UYf8tdiXbQKpb+8p2ke/CcIv7DKo4Cx5toaq/tzksoI3ywPfFmLJhZ81Zz6htqr7
XjbKxy6kggZEMwy+NEJjHuBDbu7VwPfOyDolJ1TzkoPmldEhV+iziAN1NfDzco08bVNBypAO/V1P
Pf/oEXjZFVW/09DW8fe2CLynRFZ66BpN6Us09sIXb9DEPaQc+bn1GVpsSvjMXD324dUbIe8MpWhj
JMy/d1EjpQfuG0zK2Zg/hkBAQW2oyksfWh/rrP4TdIJsC74YAyQcg3rcE7H7p3IYPBhzzfG+HMzm
BHdsQEW/LfQ/PQ2N37EMd/LtL7F0f0hBTHr0loWiz8wxZBm/o2883RHFDh6f41j8zhMEYN07D2jj
bVvXr+MU3/1na3Z8+6JWY6/E1tDCGUgnW5dXnsZrn6rojMQD1p0KH9dquqYq5L5n6Y4Ey/cT1I1M
u2iF8GmMle5Ra8V4pXUty/iyy3OsMkk94TdobtFrmr3FbtN47RiXKTXionjq8uEkmQCKd7Cfjgz7
mVCSSemrKebRrhuj6tGoGTmEiMS30U4XQTRm1V1lVtbHjKNr7kw9LvZDqaYUmE1jo8A98V2jnfE0
TQpsMrjb3+1RVJ38hq7gNJSrzz8/VIKCCjYxdAyx2IyU8CvIYhnFf++Hn6wQl/H8LDjptPQzOUSr
wBHae8nyN924doyvnRYWLAPNIepc1wAt3/OGHlnoyFFggdMMMOyAULv+z/vXMbXzgVES3l3tFvkt
XDX9mDhyGj8YYHvBKdy2cP12MtRr8cZQ+EczfH6eAlQCAkuBW0iSq/ChFU3/kyi0/l2k6eUH1W27
kyKIht373RrE7fpyTpZBLOi6THlXm11O6OQZbwjLyoGPZKPXp9by3n39SSJFquIkOoyZzx8WxZNU
5P2yyhnKRwFCXGV1CVNAeHkbNVknMBaRP0eUdR7MSVDTRJ7pwYqHrZ2XdtrGLZk224hxYlhHb2yC
T51Bk1S3UhXKamaVN1bdFjII/iGAV67XhO+Za5WbWnTLTTZoL2y5hGqDB4w/9fVmL1C6eYpa2dxC
gWruCysWALsP8ZZkDWYVRf7odbX2aLqacAwhyPVsxt7Hlx6iLIRaMtk7VqAMciZl4ZcR0Ta47+Si
e0kgRrU7HT5YO60ESMirUhy2aZkbax2KhRNGZ4lJfzwlJYQ5NCtMasaU01JySjFK7sRQBczXtO0T
c2/SrtVjhQG6KkFlT+sz8QiQU78LIfPcV5knE9gMGhTWVr0vQ0khHR/KHYOF3idPN4J9XtRIk96+
ENcenTgBZDvJhqhQNJ1lVGk4FF4L9aejKe2wrZVCeZTVYDhwM9IPCKQUyorBhXtATxNwEEGJCuJl
lhBERAKeN9KIyn3lSRrq51FIV16phXYYOc2UwEmkiQtD/KNeuwXM0I6fM6Uai2r/E/JV7dCFCFFO
Aea9BonaEdALk7YqghwacjVbCpPF2i+5fr8obKhMC3EQGLye+5si7oYyl4zW8eHr35eKW7wocQ0t
spXl0bMS+fKnMdd/DoOb7dsEdL+fo2fKXEgi2JnlrimnLu0MLymlcYNIgY8w232xNgSayELnhGrU
bBlni3ep2VJ3KRn+JzziUsgWaFDTt5qPYHjoOdcVZJQuD+v7DwK9Ezi9FF5GvP3saQ/RURwYSeqd
IX2cAEFC++P20b5+syZU6/8MGNO3eZMn6QM/XY7S3jHFb0lw1v1Dmj3fNnGd3U74a4A/hjV94bnL
9d16tCSGKpwS+n+VucYE9oOkEdNfhW55P/UKTtcyt8ZND034CDnU8P5sYqKQ4PYCqpqghbNdVMbO
94NagZWlA29jMUYnTZx7I62V20tdODoAeZE+mWK/qZA2e8Bo1tfZqAS1Y8mfpXGn+fdV/yIji+Uf
zKjaFvohqO/iJFmxe+0vLs3OFigMepNUGmZDRRtPia9rd0MC4dvt1V27QV2CU46IGNAi5IfT39+c
lcQr+7FkRtoZIqHYRLnQboI2TV6EJOr2kcvA5217C6siYOOrAT6H4OZv3PvGXlDmXVXp00s6fEzU
L6r2/fa/f512TAHhf//+zK3XrRSmiSpIThcH4rkr6+pBohkGN4jYKsxU+HIAE6BYrIRX11duqkiC
qjdpVuD2ZmbNOBUypUhHJxLhiUjj6JTK8I8juPBye32LhuAbpFygAjKdoyYjORasMBpGxyxz5pHk
+9ZjEDgcVuWsFzaSNILMDfAUse/8fWw0wgm3rFhR0O/M8aWihCQH6YPKbBREWrdXdR070O6FLIBW
LxkD4eLlKfRdv+qmgaOzDlLeU/5o7lNff9WbU8C4GIQm775aF+Y0+dJcD/cvwE83OwvaqTOhVu5/
3F7P9Sm/NDA7DqEuFbUskc0PbXio6j2z8O++t8QsRC8AuOkkXZ0DJtGY8kqyAKxxJ8LG4TPir3S2
lxt7V4XQ/93rubA2c4EqKjYVtBXBOdAhmDHDR19bjeKvTzbIqyn5URCVhVdxVjBoUlCOBUyCZ9EQ
AcnelTmSeWu0aItGphwIpwfMec5yJMJXh2BuG5zJWoEDDo9SJjxSHS1WNmzhQE/IhQmkjaDxVYU5
DYYKUKwUANE79OG9F59QDECTivLLtlwrZ68Zm6El/KJVGqMSeenVV2p4IrT4CGVQOhI3qvbbRUDq
9mlY3sT/Fje7PjkzxKi1sbgI0gUXPjk6kjDTrBTpF+4QW8i7q/D6ktTNzkMCnYqHrw/OsV5GL0jW
lHcG6kEvt9eyZAXCOoumvIj+7xxQPyrupA4WhOdEFp/k5LWO5c+3LVw7UkBbIH8mAjTYDOdPg9EG
RZ+07FZZf6rTe8hCGUaWbR0pK4C9/3Du3hqbPt2b5xUaNqODojU4u8LHHqWLsEcAMrWTPNyiGMmU
7kqdaukoEFCDN6BhdP1KGEh1QVYT++cRjgCFvhByFPaorOGBlvaQOIX4SwfgQKPoclnd4JF9t75/
Ds2DZd1J4rMidQdBhtUi/HX7cy1cJpJXJtMo9i1wX2Zh3/muMnjnFJUe3+32MA3diX31IuUI0Cji
KYnKNZ7i612cUNaTAv0E3ZDmj7rcB6agq0JzziUdBcy+gP29/eTJycrXug72sEM/A4iIJMpXwxBq
QjWcynZ7zhAmeqQ7225JmdCn7DMDLdK2W7G3gFqcDJII0lYE+TZnhdRGsRXLnmn8gKKWixyGD+ip
/hmgH5Q7pdfvhHrc1NK7Y0xCCKDyIvUI0HbzHkDcMO6qIvB2To3xWGapg4TD7vYpWUgKJhtMUPEE
M0A1Ryya8mAEQ9DDM5C2tsf8O8xHUn7MIFCIEcxqIHcIUNPpUahUE2HFAf+tnl7WoyZyef4jyaZD
NZ9DsEy1LhBhr89MHTz0gb+NSnMr6ekexdY7HXJC22JiuFCU3ZDC4+KVTW3riYDsKcjKPP+dB6h7
6eK2KNqV67N0lKEdJTucikFX42sCKpPZqBU18GZF2CRaqN37vkn7wy3fqddOcZxNwBswyEnkeFX2
C00lruinVedQ2WZ+ZDfIcEnbdo0u8/qFmMxMoK2pqsIYz6Xv8c0mhhRJrs6J3p8AyjxLQrzy1E3h
7fxzUobigRBx0FdiyBBJSZTO5ObsatCi+797BD3G4HumGodCfJLiMwRLKw/F0qrempxFdLAqW6jO
SM1ZySXwEtKnRGn+4Rq+MaHPuuy526iuHrIqL/2dKD9z+V/+fSCbnDTwWoQKlx+m5gBWqhi15xb+
vjCOtukaH+z1WwASbGrCgB+Ce3r+7EhVaah+oTSkJcExUUW7LhsiuvZDErsvvhJ+jyRlu+JYrkvN
2AT2qjM0DJfpvLISeKruo7iGzehg9V9j/xG8HwI9KvAkbxfUr1FRHtXycNvs0rVlskgFCku+x/Mw
28uJP00ZOQ5y+RkhF/RuejsfVuCci8/BWyuzwNE0lUYaJJFzbg7xd7Q+1VPietqnoiiFx2yUQGFD
32gHo/8aWJXvyKgLrvyGpSdwckuM8tIgZtLjcqGGFgWSYA3NGQ5I+PZ2iRkddPmklCuAoaWjYyq6
CDH0RA87Bykp8E38v6Mjmsld08WHSrYcPaJPnA+PniY7frPmD6+DpKk3QX8SmBLDM1clzjFzyxhG
lnNkwKXUPoXlqUH3V2xc2FHXyucLB2biZKcKQSCBl53tY5XDzIi4aHG2MnXX5e1BlPsPaa6+301R
qwU6T3mA4so8gCjMsnHzZijOLXQPKFiG/fH2wV86kwQKkC9YExvBFc6j8r1J+CgvzlL4HINnpjuB
QucjMuXo1T4UfowAwSt6ryv3XJ5KADOfT7JLIYcXTJyiiMuD6EbmoMRWWZ2Dloq3nNo6YLnCDXd+
/6V070fvILlfW/2bi1CmiMYxxEBS+NFsX0akEyUSrrgyNp36p497tExLOy8e1HYFl7L0kd/8xjlT
hB8rSa6DlDw38RdKDUoR2pX4cvsDrNmY+QSDprRfKnXFsOqTnH1LlBodw5WXYuEystcM7hP5qgyY
TH9/kxUJDKK2TRFWZ2jgukfkIwUHIT4FdSUY0FDjU7bILbwMMOn9y+l6a3n2leWcsXe9DqqzkcBQ
ox7V/BF+o50fy/Yk/17vo/w8+l9vb+mCj5uYPWgwgJnXqKtdLrdD545nV87PkF9uguJbpeh2L+zb
4NdtO0vbSjohGRNKigGK2acTQPmUlYvDgU/f1qRnE21taHrKz352Cta+4ZJ3e2tstih1CFDAazAm
5U9W8joUR6/6VcEeoGor0dj0L81uJs6T9A+HAOhwDsaC3Eo0YL1iQi/4UkCPjjjk7X2TFuI9dNqY
5oULAQo9ZXYqTAmW4qTSycNQNtgHavmxcKsvil889q2xMYLWrprygzsIMOkF9yhX/RrIn5BFsmn5
HsPI2iBhcBck5a9c1c9AgJ5u/8ClHYC8e3pFSErJ3C4PEPRDaEYjTns2oB+cwMl1tLIFC18THg9m
OgAHMVw6D6rRH0Z/uRRaRi3hzBu04qPZJMcC/SQDRq7tUPXb20tauBMTcQgVRgB9k1bB5ZIqGWSF
1Qbd2S0ZJaqa8UdnFsYmKKNTX3V/3m+MYTkQ1xCrTZihS2OKktdmIsXtGT5Zx/CTpyYEhTbGz322
logurYtY0YDagEEAztKlqbASzEofk/YcquFX9NG3dRh/MnsTalvlH5wZ6gh0dRn2J0aca1xYDI9C
T9R1TGVBgyc23UMvFg+S4h0LoEknXs59K0WPWohSZJysnMmFd4LhuYmcnmiD2YzpRL3x4YAg0Nvr
hu5cQQGc+d9F1XHDFQzD0mbyPoD2gQWO7HLm0PKRKRQLWAxRcHiCLQ1qiuh7F7WfLOpot4/IUgEB
B80pmaiyrkka4KYVAXgV4nk0iuRrZyXuNlYN7+BB8GcjLJ7uyMqGu3qM9G3H2Mg2ScviqewtaeVm
LFz2SSOLFj0AGrqAs41NYRMBAQu0XBqIv63aTsrdyloXHooLEzN/50OeZoB+HiFlrDeK8llMlL0B
lmWSH/X3TLCCiHmGEX4/EeEVChz41Qbda1vUDl7bH9L4nIn6yo9a+NaA6fHwCCqYIEVnyzbMNFOR
XOPiyNmHxMiOtf61gOK76uPPt5e/sHpa1eAyoB8A92FMH+DNyQUAoId9LOB6PDhza6alyo0SPJjZ
Pbo026hfaUUuPC40jhlfgjHQ0ihtX5qr4dVjRgF2AK+XBHh9FOMY+agNyyP8zgBTBNCuQ+LdeyOU
p2NU+CuX6PqiAlfk8WCIANAU2I9L+4Kq1V3SZu0ZrusPfct4CycdOQRzlcjs+uQCPoBsiqY8wCxp
3iFoYbssG0upzyG0ZYP2lGuf4uqP1n1NhqMIy7BXFzAhR5sc3sxmKLeDW+7i91ch6JFSG6BNwfW5
qqkS3qfCxCvhCEVnm2ax0bWVUfOFDWXqm0EF/e8nned1cLlUfdPUhiPnkLA25S7N5GctTt/tB0hT
eYkZUCYxvmr4il1jqXlcGE6iaRspYaqzr1ec3vVNgBYJnC6ZI4MeDGNfHg248pHMcX3LAVj/MKhC
hFA5ygy6oP8MzOZYWsIJKN+K0YVTcmF0dv0oBYtZVUaW0xdAogUR/e3D7Qt+7UqYFqQQK09dHiBP
s+feDATRTaFddPw0Le3U07ZJlp6rWpkogFeC00VbcCz+lXaanPblFkp6gG591QmOZv2omldN+djK
r0KwUrhf2LOJMun/W5kP/MvMxXRVgpURMRYdrmwxP93esyULDIzQyqHYRRQ8Hfo3TrGK67xS2tx1
Yj9Dnlx88DLp020Tkwe/jOOBIQL3MoHX09rTZx8e4uZCTn3LcoqIfgOSmptEl3YaKiqG7MGQXCUr
Zfmlb2OApbE4UggszT0vdBDQlEqsSRLUTdUhgw5/qJKeC3/l8yyu7D9Df2sabzZvTPq4aXsMCcGz
3D35WbVlRAu2Y8sR3DVQ4YIx+tdAg/ALNKjmD2XjoiUmQI/tKOZLWBwLAHq+/zVEA0TL3n+RJpA9
bghdUkBd80NRmIIX/p25URD2SH4maXYH2ZIF9e3to7FQ9Zmw0LSkrL98fvNQVjZqJTbzTnd6aI6g
4g3vIz+9a3R960f9j77rRIamlBcZ1ZtOT3f/YH0qPpKkTyRLc4ZRrYOAzHSZLSrldBf1Bw09P/Es
DndZkSO5ndttc3TXECML35Hxwf+MTs75zaEh5e0FyHQNp2+GjRg1m5pX2c+Rv5ZU/v/K5Vu43wDN
yW5hrYJ86SrB00vXl6Dc44g6uvCtCNYQFkvLARwwzfnA4El35nI5adqbGd01AVSebufui+Z1tqb1
eylO91FU7G9/sulfm/kSDuR/1qar/2bzotA1YVY2BceTJaazPaR3vOi+tN4/NkElRYY+h1a3DB3K
7ClJUrhJYiDeTl6OpyavPgT01KN4LSJf+DqAYKb+Nv3Za2yFOBYIIWWm6YBsPJVZvksSfyVquQ5D
IaAAFcBMw9TOmN+wUYJ5uPVr17FUYWOpL7n+lOl7xTq78Te3eqzGtY7WwoFArhJfj3A0vd95Jsyz
i1BzLXnnvkT6oalNu/D7I+qKgpJPDY1x5YQvHIkJnTLNbEz/O0fZDm4C9RV6AlCLobmgD/k2cNud
WKvVyrOyMHtMhZ1jAe0p+JGriF4ekXUwKtAPWe/tKyP/wHT6sUGLJDHlD3FqINaSaFuq9UgFEA37
EgovAOhXgbBTeDa7BG9/x/zZQaqiUcbW9c5w6VcO3PwawiCK/GRZkL3nKBvsiGLze7XnsTBr7Wvs
6fX9CBjZzstB/iUW5oojXTpjbzbmb4795lYW03CcgdD6GUjMXoTato4/AfH2PBQKwD4hu9SNK0/v
Qu1uaneQtMGgDPJu3vjIChUJTz3xz5ZZCyAnvtFjsg2p+NjTKLbVvK0ORpflG8ksvH0TWbktZwFT
xk3T2kWZ9Fuxyott4DXBlpBF3YZhEN+TqZR7S31/IXj6rUzFIEkKR+M83q7RQRtycNLnzOyetLh7
ZiLQ8bRoa1n5Sly6eBvemJo8zptPIbWeHgl16J8LQ8E3fvfJ8GF1v+2FFwIs5m+Y/J8IbiYOxksj
OpJAYmJKrtPp91U8MJHpbqLwKVbXGvJLvoT+K3ApiiJwYsxWk7poGcmm6zqa+yBYp04Kt+gsM6vt
uOoaueOiLRZEMZQkAvzw5aICpRfTtlQFFuU/WD613/wprwcGJdAQXpvSWdzBCZE4lT3AfM92MC9i
0eKmCg44p10eJrtcdb/4mfCr84rDP3wsnn4TZDS4rXmEH7QFKoiq6DoJDHeK90GuBkRCPsT0XW4b
Wjp6Eyk8ACoK1lehRq7WnWq1neuMgn/Kk/CBYdpjNXgrdY2Fih1chG/szD5U11CbdK3GdYze+uRH
wfcuoDTeyNZOScYHIZA3GaNXWaXsa1E81Ery9fY6lw4K+2kw3MmuXnHfe5oQpwwo8KJGkJjknS3k
EJ8KLzHalenH27bMaxgCi31jbLbYTO/rTB501/FShtNiBCPx8MYvRBqbO8Vtg0OR1/pGKQJxIygS
4juoOiLDViYhcpDVYMttjRoLBaKdMcjZr8A3vgjogpiujqMeqw+ujhi8NcTyB02q421JlrGvYwF9
dJHeZka9eyPwfNjaWFvbhGeFGZPUe9ajyD3lVWndJ8hHbSykVmy6ftYmjSr3WIpuw1uouo8+9L4b
d5Cse8tLvudRX96PTV1vx3oMD12PWFzUR92pSNXsEY2XauemCAqaie4+lFH8p2+CfRM0DXr1XVJu
xFBvH4W6yjdlNBg2rXwXhvyqPskNqTElTHVALCu+D0erhWdhUDaZC1+yp4ceQppecoza4Osg1P6W
UVZ+sD7+4AUt0fRDssOF3Go/jqplt1XnH9QxyaWN0nd/UH7ptrc/69VVoelEZQ6MIe7zugCjuGxa
U2PUFM5d+w0kWNKsnJzJNV4ECZMJps+mTsH0gM08TB0yyqdYruCIgd/YIwqTglmu2JCu3NhfI9Ps
D+SkuLLpqrx5bUa3kikghEQiPXNHDLine9Jl986EqGc/ep3/nb2LbbOu802WhMM+FeXywBhquNGk
PPgp5rW0VQK0NLQxigZbKKw1Hver2zr7ifN0q03ltKxi79xaxU96z/WuaIYnQ5AexqLcoPi98gAv
7/t/WzLbd13s3VGKAu9sBP5ONf1N0P28fXgWV6SRmpM1a9ccNHKO3lfuC4Kj618GS9zUyb0medsx
fwandNvU4mIgFJka9tNg0mwxXqcGCcIy3tkNh5c4UT8yube/bWLxKvxnYl6mhgpS0RqddEHzP1jp
Z0HfxMG/bNgbE7NkDoreMuwykSNggvmufjWIehsgRoOvgWq89xGcjhvhA7Q2xC1X6ZZR65C81JWH
tBFAkfROHv7U7p/bW7Z4AN7YmL7am1uX0x7RlKyB/6IXtsnQ2lL3Iytzu2rv0Qf+lwVNXUYSHhzJ
PBOWjTgwDUYAzkwGbz35W5fI+0J0/8GKRGJF5ggSRzaVyyWNsN+qk8tyygTRK1H9UQX9d7H3T7d3
bumwcYqZOJnmggiILs20RMdy3lOsaPM23AxCc5R6NHxybW3XlhwjBLGQN+GCAUbOHGPeIckXNNzR
drAe0QY5IiJ/B3nrVuzUzT+siTEdHpSJ4Wie4OMlgAa5Oo5eetX9X65xRDXqH0xQW5/6o7LK0M7l
thWFpPaAgwSnykP/NDCreNCRBDykVbGWWkzuePZsyUBJeSV4HUnZZgchNhkjrTPa9VIzfIysRLOb
zPs6psFH/MTvciQu701pba5q0SroeDpIoECuMnvE7MRRi2rJgW5v54mHMO1trfgcurtivB/BNN/e
z4ULzHAk1NOUxGmiz3NXzXQ9oc0s0XGzP15q2GXg2h2sgopxX4C7vG1sOtNXOwq4Y+onMQA+P/Ou
ODDBGqaSE6Wde28oZAFD0Mb7UgJGpiIzO6TGpOSoB7YaIvZ92/rCjaO4OuVT7Ot1KRkEddlFXig5
rVRvRPlrWT67vrCyxOsyMvkA0TivLhk2Va7ZAfXC3LeCSpIcU37yR9luujs5E22v3YfG1nNR0j1a
0Y/bK/t76mcbC8qTjjKRD/MwyrT0N264don947jQHDWLih0D1syMKIK/C4paPCZipWzhbnqJxqRs
baMcq0Nb1+lmHOvqt1ma/VYPMunRyv3StnKjsSNRrw9y6ZevrVLVH1M00G2lGKKHrqg9O1IF+Vku
kEKUPOI5cUg4qEUfPJWD/toPRXLsjV7eiGLT7onak40BbijeZnGQ7fRS9PfCiBJqVQwKVGQWVPE9
WYfjjgJq6CXEFoWUr/V9Fg4evZdJ7gO8Dwxes2eqLvyR8f7WdGKE48keJOU3CtV94eQ5lOfFKzC1
21/kukAHtcBbi7MvEsuCkFUZoohubCFHZG6MkEaTG+xqK7Pd5F4e9go5myz96JNdo7//cQG+MU1H
EQtfc8v2heHlshCbTjFpFxb6vRtUnzozWLlRS4ddhbwLaDqgZqA4s8PulwNidAKd7qhA5Rt526KC
aAqHJWS27n+Xo7tU1WwgDbd3d+EmX5ideeZgDISgGQvTSbzspzJEP9o+2PXJPwRQ5EQ4XBYIS/Lc
XRkBzel8kA0HzI6dy89t8Ck21+DMC88z3U7gJuDeFmgcRW6Z4ff0YNRW2aUDkpSjvMmT71Wwu71p
6qIlpoMAn/IQXzHKaZnSpKHoGQ593Hrfh5A+5ePYviiJBVZCD8qvhhoIe1eCjKvug26vMch5DFEC
PgwQPHo2CwCaIwjKXRekxQma33zTKMip5pof3aGPmN7piLxTgFDlzQhS/1XTs36jFzlCiTUXrukr
fR8WphaS03epZ2daWD7X7aj/DpGive+12ERdVov2FWLCZ2I9DVyea37wAwH2NDMo92Fm9I/SGAan
wUJ1sq+a4LFG+Zh0TsrsvNKFh7BszJUDt/Ao41T/27rp72/8qzqWwigIfKSie2HQQq0+lDpY4eou
H5+6ZH/7Qy1+J7jLOHRATinfXBrLor7Tcbu604ZMjCXHJPvOAu1Oer5tZ3J6s0cDcAIVP95iamTz
cJoORhmGlao7I6LRvvTNej9fBU5wUrujasp/V4RvnRxwtdC1dArm/PTo0RPWaN4WwhcGCRnVhXke
Pa95cNuWKJ9TrXUdpiM3edv+whmessq0FZ/XpczrlW+zZm92EOo2EZsKQWFHiJtHpVQPqdccPZkC
EvTaWV2vtRYmTzb/Rm/XN8sSStfyFKEcXMet83Izkhs/ub7xG5VsNGKH0toHZQxRsORlW9Eo/7RC
+soEhnccjQHmSJgpX26fmSXPa+Dt8R44RY7N5dkMxbDS+p4WnmY5nfC7bYBzvT/CB4P3n4np2L65
az4qdEYiYqK2HhTpOa6fM3Nl4mfp5E8V06mWQM9mfmrUMDB1qwhcJ+iLb6EAwYRpBMfbO7VUkIJ3
CZAEE//s1Xwgk8Hvakx1y3VaqAGZ+GTQ9bhhPN6Hky9Emzq7q2LOahAeXKgc88E66UK9awz3Sxyr
h9s/ZnHB1Gn+5rQgZmfHqEsVsVWymMqiL8H6FcZfKlR5b9tYOhoTspkRWLpgVzQuQl0WnprKXA1t
guMi3Fk0am+PSHD9gyGAQiTpVLxJz2YHpO5zE7VhDoiRPDSSspei+FEf/ZWrDvP2wuVj9vJ/hmbR
jaGKktdVI9X1VgnuCxjm97IZxIe4c7+Qu497kbJsKJTKA8KoxX4cFPdUN22+G11N36d+Ve6g0UL9
RWoLu8kjyWYG+adC5fkQQzV2l45Gs61dqt6C7CY7cDDqzg8SCVSi1ZJtlgK2ct161brMYKrYSrZ+
lVG2Jp44xIYY7PIBebyyjv+PtO9akhsHlv0iRtCbV5Ltx3CcpNELQ2aGnqABQPP1N6EbZ7ebjdMM
7XmZl91QNcBCoVCVldmFrZ71QdlqGOwvUQqvPc5PZTZmB496I/E712x9JyZ26ExzF/BssrZ1Q+oj
TQxva2YzVN3bsQSW0Kp9ZSzBwQbs4a4giNhJ3g97Nc0dH024+c2dHFzcEN3djV1m7XMNNKmQJnf8
oafqs+mgmjGjvGr3BeaK1elBjRMM01nzW4X/66HnXr2ZnXne9ZX57tjlz7kwna0+KjYoMfI7U60g
t1zwjdIa1WMKUe4Nb5RxY7RD7Y+NgYHLOeF32ZQrgKuWU1C6mIN0WTI9qy1yjwasn0HX5HFoOzP+
AyoiGxC7sBB8feTNqtMuZFAHCplNyl3HiBmApWcMACmhD0pm2DvM3Nsb5mK+CuD1Mcw6y4NOZPPq
FS7Y+WY4/oaMXQWxccqgzxS3aEP0Dao3SZbcO0WThW02zv4I4IhfGvNHOzlz0DFN3QxEbwFN6ahf
F0if0GhkD7wm6sYcwek3CVFrvTL5qR8yDbg0xvEj4+9QVtDf4pxrR69zBi8AKRP/QetEs8IaAuuh
hblTjxZg8USCucWU6GfF+egDrV99Jkz5oQ9dfT+XSN+oV2fPbFIwscWGIUAv0wmISdUA+OTiGxSu
U+04xC9j7Xrga/eQ9RmoAMQWcU6QI2ZhAoWXIPHQNAkJm627os6q+ypV54CzxoO8akNDva6at1R3
2mh2oUUuXKk+jDg1vjqMKh4+GZI0LW98B4LQ6HpAbnirZiqgCl3xbpb00+m66sFlzAhQz9I/zTZx
t2aVJDtIZw13Xm64IevMZjuapAlLCsUqQOT7x7KlOU5R0mzrtufHDHRLGHaf+3pjQygvdJAanHoL
/IIoImKhY5WFpVp+DF3MdnxIsyclh3gZ+GaSN90eNEHbzlHPTsDFeHBIMe2qpmt90EqmRy1XvL2u
Uitw5jTFtKrm7kivjSHRBr5pm85EAxoCwnM9pIfM6Jsdnz851OlT+G2PsmNoAFS7UnaQ5SWoIoLK
DtkOhj8WAV4duDPYhMSPxCaC24O1fl+nYEpXP0lM7yDL/vt2EJbFRtEGB6AcMxhXE1EjcB9dglGv
x3b09kYLwAkZ+z3pYkQFfQ1mIru+oHMFWA3g1CbSvMuIz7pcr/MMTf7KZBu90556TF+u7KDExh+a
KSC20UmEMuClDUXV5qZy5zzKqt4fHFRCptfbWyb5RuDHswCBArMHuvuL3KlJOqhfZxiabCzvmHlf
gCrM5zGgDmoy9Nd/sIVHJShLBOPFstM+uorr2hPJI146oNvc4i/kELbIw8O6Wbkopes6syVc5Sxh
y2rDbgbE7sgAZAzM2vm3mavoblC7DMA5aPlNbn69vTxJriGY7FFyEInGVaFZUafEoFOeR2md7dT4
bsrIMYvfbxuRuDjmfYD5wLESlCWL61/3MiNHApljPgwsuAj+VP2lxcMm9lYGw9cMLVzP5Znrlg1c
z9B+u+63WjH9uHu1yEo7UPKdLtaz8D8MC2l1Vqvw8Pk7QQu7AS9PhVkMK3nq9R//Ye9QNgekFi2o
KwCGNVV2nWJkMoJGxATQe5Wnr2BHSJ/bPgPHiNGsCS1LPAIChjYS7T8UI8biY6kMzMXg0c2jQY8B
m8ofclc9QHpr5eWwZkZEkTNf10wsCmzw2EMMKjUtWqrmXe+tHChZ8RCLQTwHwE/wki0yXAJibArm
0jyaGq3EvYZpTz1DMa205umeEYMHuAYLANYrswpyVqmhOXp5WCUFWcm1pT4DUTdEEtQz3aV62DAU
ip4PWO/YP1XFvc6e4yIysgNIj1csSeIvgKH/WlpEka5S7DnpaA6JSExMxKZZBAXu+dtuKS6KxXMa
RtADEIxKHgp7l59v4gqLe/BBRlWJrGsMUuXnzOKNAHL1CfdZ9btf01+TeIzoCGD7xPdEp+XSJLh2
qTaUShrZsXkE0/LLOOC9aXVrX0pqB3z3GF0TLKzOYv90o8QkjQluV7Xvwt79oEiS1yY01mwIbznz
/irnTj2XuMHo2PkmB0FB1uBJu1L0EL908ZFQqheBw0K1Bmoll1YSJzWTMjayyLJmdEw+C9puoXLR
AWtz2xtkhqA8AdYk9PlEu+bSkN45qIiCxhVx92ddHkn2q+OhQ9fAuhLP/tPxwk2Fq+rq3ldZl1Tm
DLa3QZ/C2Et9Uq0lSNKVgHVXzFC5qGgsbpBZKzvVLqY0yoCI8m212bt5/WY4yl5p/prmA0NAUAv/
x9biGtGnNis63BtRyaE75Ak1oGZS4lC34nlz+wPJAiHG58APgxk0DGkvJU6VMk+olfIUsoJu6CGh
zcj84fbKUa9JaKXpp96rmxG1TT92vA2P1Y/CjP++HnXxGxYHq6Yo/YIWMo24xu2gq91Nn9VPeIms
5fBSPzlb7OJ0zf2cuzFRESlc+66keH7MvausbKnUCCrZKCrieoZCwqXPax7rVD3p0qjCjDuAatnd
kHhrZGRSdzwzIn7EWZxgGEvWhoGlkdpGhvEjtY2drleBpr/c9g9ZPEJnRlBBYqTkqr6Mx6DeJBOY
Ghs79ytLw2jnpiLfbhuR3BlQ4fnXyCJKELXEqD5IaMUVaPWRmh0V5U5p9kX5g7U/KV/pHK6tafHW
oUXbJ3kCc0R9jcHP6Gg7y1jJYlaWtIywlTLXLhSzsSQLxSZl3IO2bt+qbOOW7L43q+duMLcoqazE
W7FTy8B+tpNLouemBVqjHwuYVb4nBvPzOPL0KK+H3di3PjAItz/cyk7+ods580JvmJitQtMrSiZl
R5Q5BRRfj0GywlYurDVDC3cfWDwiNsGQTX7H6ZPtxn69RkoktSFG4DBUjHtx2cHunDqhua3gEjFN
Pxuf2ulrHf/9A0GIk/1jQ/yGsw1LQFhORzcGQ61Hgpp/zNZrz7bqfCqTz9ufRpJWXlhaxFTD6ZPB
IgnS6GFDZzAVAeWrazzIUULq03l725osHJ2va3GCgWuwSk1xs2jU7vL4p5t/AdklxGN//QczmMlG
Ygkaf9VehNaWMbd1ZiiB6ZUXDSk5Ech8tMoc5IX547Yp6f5hxh0dSaHssCxWEF5NJWVeFnVDNeP6
1ekdpyi0Q8igOfEuQbkNULmV4yu7OlBacnQDlffrKkxBqJmrKL1HbjqDEmJSBt+snZWzJDWCeWmk
fhgWg7r5pQ+CuqrupsLKIrP9mYN7oeY/b2+d9CCdGVg4A5DQxM470OFmibMX826FZ79AVmRz24zU
54QuFMZFAMJYEhHMFncIhh3wnJl/69YUjNBi6uyv9ayuGJKuB6QHwHmAqg9ud7lhXm8kDe7GPELf
369Q6kefIbCGNZi4bD3oPwAHh34rwBCLa6lh4xAX1ZBFPWiHUAipAOOfrZD1un974zTZggyMvqjQ
qgZcZ6mFYeQN9OxH4dsp36Vx/ar0wIlxJa/Q50RlnWBmv4DmbZ3uhnKGjOLkt5VzX8TjDpNYO2dt
Ykp2WaLSBDQemO0gcC1+71lU9FLbLrLYTaJZNR4NNkxhGk8giDeGY0PN0GNNlMTsnfFhf3snZIf8
D98+YPM6iJEWhgdFhQCQhvkpHJVtNYyhQfTtqDt7Xacv3bBGuL9mbuFIs16NblPDXAqwQTOM28JW
QtvQA6uaHtFwC2+vTuZQ4MgAbY/glMIc4+W2FrzBbOScpXgV5e+tUaCRXKA+qfgW+2saC2wQ6Jvx
NAJECS/Lhe/SwqrATY9n69Seiv5b6n25vRSZx6IsjRRUzE/gMXm5FJDtVolrZUVUt7jGzPFkas+N
u9ZflUVGwUkO+jaAKvBmvbSC74Ms1y2KyIp/1sm3cdrdXoUsOzv/9xffP2FFXqGCW4Cl4m7AKH+b
f5QYhE/YCU/JRlmbzZV9/3NzizgMOpBJi6lYjtn7ef+eQhBxJjunWPk4a9u2+Pi2w9Iu67Est/ns
5hrg1vfb+6atWFjOwNaq6PmQsgDJpren/FR4JyU+KPEbyX7n6hjw+pl2vwzvwLStoSlHvvblrv1P
UHeLAQzUMSDvulgimXK8UJ25jJrmnU/PnXHUrb9+BOPOBweW6F3golnCrvMkG7xWUcooK3ufKjUG
k6DbVK89ga99ELrXgMRDwAd466sHnZ209lxYaYmy8VMVb9AtfCqzpxE48qo/mjS6/eUk+wbYEKIC
OOeAkF9+OMdR5qwx8yZy2LFLPZ+x1M+mlaRaagQwcvBZ4ZmKWHd5bImTZQokCUnkQCt6X2Qlfzez
nL2ZQ+uFt9dzfaRQK0EJEDzBaFtgTPXSVKGBOAW0/k1EElD12odpigg6vmt8M5IVmUgBcDWpkD66
okcFhNdx2hHy1lxB/7dFJdjSui70Zo0ebi9IaskCGRqyKGFqkVFbal5ZBsg4Ix0VngJTouA+DAZg
S2+bEfty+S6F+tqZGXHAz2742Mkwwm7ATNF8absRLSzP163HWD0pSmQoNBimlafCdciARVBkQvhN
jC2bi4WBZkMl1WzWUdb9Tow5pO7H7SVJXEHoiDlIV0TZeYkhxPzi6OiUK4+692LmmL20f1Kn9edh
c9uOZCEXdhbeDcCJV7Eedkx78En53jYrBq6zErxwMKuPmAM6w6sabZ1ANmWA8DEqBS0+jBs0kAbs
ey1ABdA3urWSsATRDHvodIAuTbxyloGOkt5UW10I+mqYpO2AbKm2Gga8afM2Ot+cEuxs9WvcrHH/
SfcRdVtxfhFm/9wxZy4466zyWq/AXFgBflZd4Fj+/izhgkDvAw0yMFMs+xAIQkVeZhhrKisVfPVe
esB8S3/Q6mmNVUZyanFYgQjHYtDEWj59IGRHUrPI8dxO+DulZFMY3gk7vhJYZVt2bmaRQNBqMOnM
YaZV9HeemS8TW/sqMufTkTpiDAxYfizmMjD0zMgJMawUqhFiPkUPu9wLc3IkaXbQjJfbR0m6bf8a
u1KgV0nj1cRB0XQuNmlifcWEtc8H8+PvzYDYBy84VNUxELE4sfpIa5WMqDKb9Nlzuh2gkAFwYish
VbZzmCUD2Q9yfLRyFjuXqRnnPcHHcXTgXzqMhcbVM1XHQ+4pm1TJ1xIH2eYJ4Q1cFTi+V4hOi82l
yfQWPudWuW+zdK8rzb1rrc2EyeIqigeizyKC9xL/Omdu7kzuCI/olDAfYp+ZT2xIQyCBVnZQbglB
z8FkxTWT8myWkJd1IDqTDEghVc9vUd8mfb9zxy+3PeKaxQCuAH4cxwXxLp73yz4YiclEAaBKogmx
tcbz2ui2Nma0/GwLlsQ+zFDDIv8hi4BRTFcAxGkj6RNf9CziaY2CIT+CeV7Pu88gt1q3p9RdY4SS
ucW5kYWzc3Wy85LCyNy+cgcqu/HBmdbSB6kR6HRAO1ZDtDMWDzPQTerEwyR/xIzskY3TgdVDxDFI
v/KZxL+zSFMgagmKMnBn4UZc6jIqk966QIHDTqP0YLKEbHobbw2liGZrDKZJvDTMgHAG4m0MZsRD
aJf55vaPkJ3r89+wCLqpaWVeZ+A3QBgoJ++KWW+d2Q4xRu9DC+O2Ldm+4iYEqQugfteFILBGQoYj
nyG7pFVPw2jfKyC269GhuG1Gdo/g1kVMxLwU6AfFzzhzxHbGvaGhVIem9tRvC/AcfuqdBZLv22Yk
SaYFVLngv7LFC17s7JkZjMWPgNPhLulMBFyi7erm4EHUJQEgPAWnnEVemLU2wSQLIudGF59LoXpF
dSjJRK5AGtcpimbvbRoHqfpfPhZeoGKBhkAZLQJ+X8V1QtIe5RyX3KcKXokeyYLMY3+fOSOj/cfO
koYSwIGZGRytRRAChKCzDdM12iJpOPQsAaQAPxI+1tWXUsZY7+c0GlX71MzNS1y5jzVTfJUnEZCB
r5iwQIXVjgrIBit5u3LEZG6PmjHq7CAS07Xla151+RSrRSy+WfqA53YEeq1d7BprhIdSOw6Y2FBl
xQt4GU6AORtROR7AlNVMAR0/R/rhNGvicxIj8GpMMmESEejNZR5A8oSbUD1FS0kHm5GlHOYeIm3F
eLh9uCR+DjM2qNBwMYPsbfHJEgCGK0PHnmWjg9GDEbAsO0iUp4T9vm1Iuh5geQAbAYD7apCCN+mQ
EQqUjaADT7ixo5oV6L290qCVmgHwCxrDYKa/GnHQ0zGn+oT0CbrxvjNRzKf84vpf6yUjQcNS/rGy
ANrUw9AmWZGhpm/1uBo9X7GBQ6/XLmHZmwq895gDw4g5qlPLKVGlAz58xEsuytlXTym3LY+D0mxC
0H/7HLMiWvGi6S0UoZ9ufyzJZXVhd3ExJxCltCyaAkiE9nJKUuDp32JyqGfA89O1+C65RlAMR64m
sAjXReaJj7PScvDjomLxvazqoM+Gt79fD4bp0P/FX2BSFl7OKKT6bHNWHjX6rQPps9o/Tt5PtEtC
pVxhDJccKCgx44thRAqs3csD1TodcXneJlGeIA10weoSb2aW7dt5Dm4vSuLqIsrZHroAgG+ai0WZ
iYn3PTEBSJn6TTFre4b6pddam9tm/hDbLbKnCzuLq7C2KWtIYqQRwEr3sWIFYN7bjmq/y9pnIL93
hlYGZswCjvYzqjP73m2Ckax1tyRZwMWvWFyTNAdhCoYbcH2BCtqkJKgK1BzHUzF/9eIBg/cAIs7P
t5cuVnZj5dYCTZr3WjVrOTIPx+79jD0k0A0aGb1nnb6zyBDZdOUlKzkKDtIAFehzSyA6F4sc6ryl
deOmCPpGWDR92K89WVYsLJcE4R6DG9RDtpHdo4vo2/Tj9p5JvRKFYczvYaYNNbrLbK0ZPBBDGeDp
iadNYpyc8sVc46qXRCfxCMdOoaSOks8i+rZKp4BPpEJ6azvJ3p3iL81ovmXcpP4wUfOQK8naS0Vm
EnmuiQQUo7JXNaABsjGNMyKL8aw6eXAnLwlTnAsxKNYGOZ+9rTcU5PPvtxIxy1M1lFCuiW663tR7
8C/AKCh1mu4nCm8/42QlXsm+FwjxwWAiELD4c/m9eg1cCxijSoB+/Uk9BaJgbxhEWEnhZV6HTwWq
NICy8apb+LVD0O8neY3MTH3Pu2Park0zy1YhCAsFGYAYOVgYoACGshqM14+tDXTh1KAbCrz5HRvi
tWkXWXw/s7QsNpE5NWhCQMkmeutz/8QrGoClzS+tlR6LbM8AVIEWJ8AqAOEslzSpsc0nHCQ3IQVU
USf3lELVb+Wml4W4MyvLeFBZpccq8VR03PJdN/gDYdYeSk4vSeHucZsGXvH7tlfLNhCYQDzEQSUI
XZ+Fw9kzKdAZQZ1YZ7OvqQ+Vhujt9L6rbf7ekCj/mALmc81CxJVyyEcCQ7HVHGOSxH5qKjvMB4QJ
mdfKaJJVoWaL3o7gOgDYQ/z3s0dqAmpF6nJooZN0Kn0K3yA61KcS/tH1P26vS5YVokklkgwwgaIW
ufCMas4LFts9dKl5fOd25MNqWZBiBBYYCyjXzxHv8qPXmBtK+FrmK/7txZV4bnvp/nY5ZmZCYHtG
acsY7yp0fQb1RJVhU1vvbQd20mHFRSVnGzNSYFlFpwkrXk5/9fXgjV7cAYTgWAEir28OVlh6awVK
qRk0ggWdE0LuspqBgb0xU4sZDy7DPmpMg2x0vE9Nb6X4LjlwCFFC0UA8UVD6unSUquVNj2+K0lNR
BVa7i/keAF9uuz4hDaC4a9gzyc3l4vmIRBGJhQa1kEt7RtX2al8bBfImEkx5gRIvIIr63kmTfees
HDmpa9qmUJBxUKC8Gi8jNO7a3GuLSCUJKFWbIC09P+VaAGFIX8cIq8fATvBRWWs5wR/k7dIxUe4V
WTfIVvHncp14vjppr9dFhG6QcwJ1f+mnXWeeaDmOwPWrkN4wGheFP0KCGC9RzIezwufWMB1du/oj
+HwXZ10OfbbUyZ+BDOyBULK9TUvcj9SZmiMbTND8ogf1909WVzSeQYINmMAVt1etu8xy+6ZAQCxe
iTmhLWOCK4qs9WRkify5oWWstwvSQMEHH6e1vdEnanbo2+zOKe5VAlI4vtfM5q4b6hCU4yF4MbaK
VR56EMTcDl+ycwbPxx0K2l0chcWzxehao4SzVhGr5mMHfTWA1RJ9pdglO2UggtFN9LfRqVmG46w1
jbQp4irqxnbLSraB2NkAEZ7xE+Wr49CplT9VyhoySzJ1AeJppGGYiQGpimcuDtuI7nHr5l6JwUcS
GGDNTWxgjosPK6t96hxBRedxMH6WW6f9nY10xZGkHxhDuJhjxisXAzNi688uIbQOoYaYJ1VkeL1v
snoPMqtDnLbA/5X6YUDSWojatukeZ51/rSf95I75PUgoP25/Ytll6Lqi8Qx/E7yjl7+DgkCNVUWN
T9wComR6XbNREtpsMmCK/DQxyN+7FGSyxLQkeliIq4uYqtQQOu09yATRsQ7Quwsy51njr3+9KFH1
cT1BF4eAsaiJeGpdjdOIwN3naF6hD+hToYADVj5oLq1U1iXuCzOATIpH4DWzuMFAPGmNQPPkxnOm
WZu4uaPlZ1ves+o7uJ2C2yu7puEXzIL/mlveETHrui6JYc7VnyBz1rUHDbxraXlvqaC0G++zCYOh
PxqX+dP0QpPnaRzDGvxrww8ef9b2VvE+b/+ilfX/OWfnjmyAA6FTihIATuhdzE/UBUfFEyfPSfyl
VL/fNibBzV4uf+E+Tq313PYyWMNQ3jR/65JTM31XlY/GPfUx9ZX4VJLej0FqTfLHkh5Q4PFrcyXN
kRwafATANVDMQcnXEXtytubJscEp1pdlVFgMTMrK1lLLfeHpj+hz7m+vWBKCL0wt7koGRg5LrWBK
LU9V3oNK8kDp+20bkrwD2b0loiAIsiFmcLkctCibrLYQixqoXqX2d29ww+muDPpkxZBsMeh0IeRC
GwePy8W+lV4/N4ToBRBbZlgm90Tc/KuEXFIruKHRc0XOdgXdMlmfW6064JJOKgwQq0HJ70x7xQVk
94cQwAM3D8YEMFm52DRV0/lUJ04BPKJ7x7TsQFSOXjwGFTBIjwdNoLcKONQSzc/b+qWz6wDs6SvD
PzI/BFIRKqiC2/wKYdWaENwYhqoEQwBTt+D5sDaY5wftegUyD2rzNXZ8TXbYUflFFx3Jj1Bbv/QU
AewwvLGqonxw7obK9t2keiiLdFObzkmAW9W0CGs8MlJnPhqNfuA1JhZN/sOi+TvVyweWNZvGsO/t
1l2J+bKOFjwKAERgmjAxshz6Ew8tXZ3iMoKmyC+7pRQ3KdB0DGQUx6RQOWZhTAjvqVO2q7X8zu7b
Hebq1iSE/5efAYcQoDds0+LApohCjdFaZWRM+b0CBjO11HZGitiU1w1YldIHezSfO2d6LKr6zZ74
4fZhlnk/2sk4ydBxBpZskbNlpGpbahY17LeBQR9qoArVbPt/M7I4yL0Jlhy1zOqIWz9rulf4r1lf
uVdlQUnM32CiHJX5qzJe20+ekyR2FemoTqrt3aR4gWqPe6U8tp29sh7pVzu3tsgYKO9Hs62dKnLS
76jlAJIEgW1H9bkBzGeeBkmH+a3qaJr3wByu3OmyQ3Vue3GnNa3ZqJUO2zkDjaj5wr00wHCQb8Nd
+/ytB1Hx7a8ne/qhOf/v3op61tn95SDBVtPOrSKQsm3HHuM06os21hvGnlzIK03tRjNnH7OtK9ss
803LBh84joZ6rTDOO5I4pdAXLkc7cI3jVP7Q2BocQOY4KLTAZ/BqwYW7WNzQOH0zJYhR7dy9zBYU
M2rtSEH26yejc8hiM7y9m7JFiQ7jnxcMChILe6VNPTpnaDBy65mTg9I/x/lKnJd5CMK7iCd/CDMW
SXo8ZjpJOUzUSYpxLitsmPKEZB7YlzkyOr6p5ur59qr+AHoWj3QMT/9rc3Ei8pI7gJqhCYyZzG1Z
Q9DRdnaJIBXri02BMawEL3FWlSEAXFvSgjPVzkI8W/FYRebgQv2xnAPM521dCp1hmt4BtH2orSbE
aoKUpr9zs9hkOjvRuAmUqoXQEAWppXcyYufQmvZGreaVLyU95UKRB9zY8IwrMXQdILCEoxkc2Zbr
W8Zh6ibfouXWVp5KZ9P3T1T51ZXUV90109IveGZ58QUNEAoAT4JeN1MwC9r6nfOajFHTRzGhwd9L
2uKRcL7Oxber4sHWEx2AhIryFwolPV4Ua8V1aSp+bmQRtuwRLTDo0KC0aRf7urd93ll+YXd+lpkH
uzIhMjN/Q1n6zdTbbV65T6UF0JZlBOmIEZHB/nLbYcUxu/LXsx1eHENeoCDklvg5TnZnUYrC0Ron
xNo3tC+jpk0hdeQw7GpOeBCbrxPUf5LyMBV8W5Bf0OL5vy1ocZH3BbUaSIllkcJORpUgjVx5TMnq
cHAT1P8wViMGu8SCz66BBBSd6Qy+vCgBOyPvvsX5K3JzNX4YtaeaP7jWszL3EP96483Xqmz9kmxM
cL6Z0PIu+Y6U3zTyk44go1upu0pYRYX//vvDFjlUNjlV0k74YYX9wAk0yACcSLpInQ56P4WNAWgD
iZj+c25+q/UP3m7T+DPvDzVfea/8Lz7+Pz/kiqMIAOVay8omi8pZC1rFfhjRgPMzrd5a0KCaqYoJ
SdC3mF2ojHQHpvnAxM+dinyvxerRUvrft31CuNiVk7voAQLhjtL3MrnjE+gzmgnI3H6CegE9AHCy
H0BL0v+19raIIGeGFq4xQ/Rr1kbgpkx9OtYoCvd1d2Jgnri9HtmRQjcTeGYQqkIjXtytZx445kqc
piUutumP9vZTbw9BY4HcBexBQ5bsyngNcSz1rXOTi1M8T2nSzR0icdnzIGNbz/0+opZAvacCml6j
CrROkYZj/23MtgB1BTp4Oe3hoSfIWLw1CTdpJgbyVUE0jP4XpmUuN0DzwG7ZCOhYPX+dmh0Irvxq
2LPm0YJILW9+mPTbWKx0K6WbfmZzEVhq0sfaXMCmNTRQTHKDunn3bMWfexpq5gtLdrc/siwhQ+oi
pFJQ8Lya3KM9y0dnwkfummzH2zEcYgtFquHeFtieQt/fNifLx6BL6uJ4oBOFSdXLLa0LBS9wFWdW
z3vf4jsLWOGs3t42InejMyuL2w+uYDKGmnzU8MYvp2fTPtVVscMgyNi91PzZzB9j/Q7UeuCHfW0I
HqP980i3VbXy3JOGqPPlLjyoZ6oOri38kDT9oZRP3PqNmJBl34qpAb/nl9aK6LSz8+9uu+NO4wvM
L3imVnZDpC/LuASxEfwONMEB9VjsxkzrWSGYvImM+kmlb+rUBznd57nlg8wz8GIwvDimb9tPebry
tWWFdOT6AsIFHCsowRam3bmZs2QW0KpyaDfU1NxnyqfvudVUPmS9P2y7LTdqqsVbywZ9ql7mn9mk
dy8sq38Oeb/2tpIeLrge8DSCknI5WuUMo1P1Ao7Xmd2mTdQozdxQQcqcdcW27IqQ8bVUXTKbC23Q
M5sLj0dk6aBoAuiho1oP6JxteKFvyhrEzOq0VSgPzSp/7Kv+x5jHe5VkocbjsKHZHTf0lRR7bfmL
r2G7XK8HkXma4ErWHICj7UMBnlE7KzeDu1ebr7c9T3rYz5a+yPo0hdcK1xFb1D7bN4C22276OTnl
j9tm1pa1OGQuTwc1ZyIX6/a14YUl+9JQhJW4DRIVKuLwtdsGRYZzdaDO1rW4pay6pVMlxsuypH6J
2/p3NY6HNCZ+PVEwkjRmwGq+QW1w5ThJ7aJqpRoAGuNKXrxTXMUYSopp3oim7F4r+7tabd4xrL+p
yuKkKvUhK2Zouf0HJKYHBLAOzSI8zeDMlzGbODZRtBrQZt0r9tlMDi2awBRNsMZaUwqTesyZKfGp
z1IOkmokNlMcFqOcNlxTnrWZhTyvVhp8skwNs0ZiOBUYVlCeX5qpRpqZrQozRU39Pjv9fw2cbq19
J/z7yk/OzCz8pJ6Y3igezOgx/VEo5iekQ1ZWIneJf1ey/DZGElfDjIiGwdT71Ejv9AaCz1Cng2Kv
Cuhj2X2di2lDJvB43T4EssWhTwApFxDxgXB/EUzooOQanwFgAYL7IUu6J3jIyj0uW9y5icVnSmwC
2TiL4Rqn8cmLPUGiDZq96bGaWKCZxQdC+KMCtvXbK5N5B+itRCUd06pX+mckAQtonQLAEmeoQMx0
Yxjsi1kmD0BqrKzw2pQOhUTQPaMyL1iUFie6Bv2Ehdc/CJsAcjLy7LsgEe9j54kQ116J/pICC4xh
khkweHAc6MumiAL1Si8XbC7gAYDy1m8wzvvzBHJXsuuHr6rW+HGLt7OdbXJlLbOXLhSyfDaSEE+w
oFyeOIfRWTeFLn1qD03QAJQRqENj7JAddJpvN06zZvE6lGC1aIXgpYQus76coRkhAZQ0Oh5JLdSI
wRYA1rUCD+eV4p90XYK7AXSnQEsu+QHiYY5bcF9gGnMCYxmzuk2pmceSeXf6tKZteH0csKIzW4vr
1LaV2bM6xOHCyY+5pZyKSg8hqbhtujjMqmqj0vapq/gKsFW6RMR94TGC8XpxCufCbmzMT0CvnZlh
V49A6CaD72X0WLQge7p99mRfDWoXNojkRSFw+Yae47GxSI1xMb357YEZmuKkg0P0tpHr0AXeXTzn
/owGq1dAOL2LtTbt8VC3pnlEkaAtQKS8xi4jM6ILMJIgLYEPLiKzo7NpMCkua+K+ADbmW9Uakl+2
V+cWFpflMFhF7BiI/TOmwWqChhIyjyw2Nrd3Sxo3wJIESIgNQgLMo12eXT2zEhW0yKgDkNwfvbDv
vlTdFNqQjWGDP+hPMX2Yxt7XzNfblsUCLu9PHQicfw0vthAT1Vo5G8hXc6PbNJXpp+p7CkRyM4Pb
HVeBDSnA2xblW/qvxcWWKlRLOm7BYpNZr6zqdi1kA3OMva7YkbxQL5cmzvpZopM6PZA9EwxV1a5N
XtW8Djyy1/TPNP3ZlUXYlqfB/IIBQd80jhWYLUwGym12cNKX2yuWne6zPV5OMxKnw0Sthk6CAx04
Xx2sZ71mx6Irt6zVD7dtrXxPb3EJZFDS8AZDlDS9B226Qy3TA0t/jAKPPb87a/joNb/19Ms9znqe
mMTCu2D2HovsQ9U7QBfhsM0vBi6puMbYSy3QXL+0NaTtqulFcpRByk3XB7GrbaiSryPfZs3H4EXc
xXUbvxvzPeh6fHsoV87qiv8u22saQIlFqmDJHmho+VOjHUb2dPsjikN341Aui2Jt9j+HEinLl8LU
D6Dy3eep5o+sDJmjrJwUeRj950R6i+Aze6MRmy52kmufYAvxJ/7t9npkt+r5AVgEGTdVrNzrQM2m
GLYPIXHgVl0t5BnFVEx66hX3gZk0Gth/wKiIEICXFWozWN8SEjF2JFcqQctuuOmugCjWrFW7nvNg
qEkwN9tCP5ZJFtJqmxsnd1gp40s/IyZJoPCHRPeK4nzWNMioVQhAnvowQqooLgIyvdjK6wRQzO0d
lh57kAVgavr/kXZlvY3jzPYXCdC+vEqynTiJEzudpLtfhF61L6RESeSvv4e59/smpgULuYOZhwGC
UZlbsVh16hyJ1lZdjO3l+lzkyPklaGMyXrt2DIXeQpPz3rT/eu3purWFrC3m9YM5xcsQpy5Kp5Fc
e8Fz1QCeAK5zG2CObq9bv3vvoS5uJrLyDFv0oh9sKq4mbUFD0iLLAY4gb0f8e5M4YT88OMFKLLY2
lfK0fLg27AKPMWLCDp3phnUmNHG9jTcGMQ+0W6jexBlF3etfTqhyBBtiMz2vkcR0hHhsIOGaNs6x
t/I9mrXjGo+XTtd3qGHdGDOPr9tePJzogEMJDLH8RSN8A5C5jh53HM6mj7zmPkXFunkqs2fIUW39
5Gf7ea40bB7k/KX6NTQA1VwpUFMm9M8QtfmpsW3r4MdUFzGSEn+uj2vRqyExKtHqYEvTlfuhM1oo
jqbw04NWv0FsM6zd9Od1E4tb5YMJZav4WgGR1QYmHIeHVn7yhb9LoQLXDkejeLXntZBm8Qh8sCev
pg9bsyg9kfZQWH4iJlIBX7JJC6dgu87OunTF4Q0rbwTZyuIrRw3qYSwruQ9vgmadgPmoeHY75PSv
z96SewTuW+o1+4EEbJ2PRrDOK4ZGA9m13oQmZRs+fdPSPhS2FZX9Sly0tBs+GlOuoBYvlMLsYQz9
E1uaP2o+21wfzqIFPHmkziqKPCr11kC6gFa+i1u0CMKaoc2erniJpe2GLm1IGCKVAey8sqOFPbp0
5uhMzOs/Xd1FE8TM0O0cltgKEISwipU62eICSb0dvEiAWVUTChB9mHJvgj2OVUnI986wo8L/2hr2
Dhrg12dvaWujD0BmuUDCBYKn881AEkurqhLvRXdyNtowx8L2wG6TR2T6fd3S0iyC2QEBAeQt8EJV
LaH2YTIdrtYcnaifCmg7PjTtXUcnmco+ZFm5smzmokW8hN9JnkCNr3RaBG2VJHVblE8FZzrAZRWK
EynUQnH+kMKeJxF3OdpYkWF/M0BQ+H1s0PKROQnZVGLCMywdRTQ5g7GDRM+00dCgGgIG3qFniU+P
OWS5QpFWiLYD47fd8haQ366LQb/Rh70WzKgIWHpcacz/NnaJWNkjS7se6W9o0UHXGtx9ikvqioE5
LvglnrQMbFw66PqwgJ/Pg4KMA8ENKuQIcC4yW1YTsBmy9SXacNx+rxOnC8HDUKwU8Za2oO2jLVIS
53kXSmA2p3YKPAFajvRir1daWI/NBuDLUHRrcuBLDhYycIBgeSBOA+/h+W73fMmMnznFk253/GZ2
qxYEBYkX6l63plD7/gRTHxOo94OfBbQcLgglzm1ZleeWlWYDIz0A2ugI7J569qxHx27AJZX5kx/6
VjOj7J6wDXRQkWSYe/8rpvqbzocm0ke7jXv0At562miHkzUKKIp0kPvSA3oIbJ/Glq6hAW2g09cq
b8u7nFK+B6iehqnteb8Sro8JGiGp/Uiq4Zs+8uwumMc6RvBvQ4wiB2raZv6Dj0xiJDLfe6rhqiMI
231FF818onojoI7BvuKR8oPrvDwZKRDXBSqxd9x3y80ASCOaEREs8fKnzkm6G0QhW8RQmW64wCPQ
nJ/HjBY3o8XM+9lzEpCb504IOrkD2FHcGyivOuEwtVXoVXUeDmP1TQ/49wydWREKUGKbla/1/MUX
x/YJSqGDt0P7LN+WlIEyrRFhlhRTPKHACwLTfkQTIY/a1ImSFtx+IEHfdVDdjkkPxLXVWkD+23gY
t1bVRr05+Ht/IPBzSKRui64la4dnaa+Bmx7ZdkR4aGRT9lo/tzqrRmDkKzd5Sr30weXZhlVrZaWl
04PEKQpYADjgplUuWFa0qcGCAbBvCV9pgIq246x1thq7ue6/37N66ob+aEm62w9RkAu+2MSZGCy5
6WPBJj1kmnmbgMbT4Xlkm0VcStpiyNlanthMwXDITOvNzebI4t3NUNWxNpnxNK35j6XrEr0QEqKK
dnF0853/rsYyONSDeQWOkx9D/5wGj2a3TcpTirbS61OwuKQfLCkzUKV2nplkqp4cm4dBfTvMEiQd
XTeyvKAYjXSGgMgpfqMXUGGqmh6NN3jWJfMYeV0a5t4t0lkrluQOvFzQfyzJO+bDgmquTvOkhSWA
rvQIPTI0KnIBfuukyLeJRWswqYEsNe1wYHSOJN31gS7NZoA3MzYt9B8vmjxZWwlWjnhjCbTHmbAm
7Ld2XLknlzbHRyPKkrWsMvsqzSBTY+oRWKpfzSrYiBqMiFO6hUtc2SELqBhJZgryZhPAIwfN1Odz
Wg0Y61BBaK8whzFs8mR6CjKtvW2hVX7XwutHRsbnjaeZwZ3B9Oy5J/AeUafP0wPaRtytRYpqP+NN
uhvSak2aaHHK0XkKWjKkRy7uP9eC9AMPSPE0ByKq9DbOdWCry5frC7u0r6DSAqeHqw96efJXfNhX
VZNAk5TiGQOesErq5U5fENP+qnwBqezBdh/Tmo07A+HLves2zsq2WlhxIHKkUi9asdCGpZyfOkk6
8KRIpn0QNYbm6N6LpLhNGueGFJAIsdc0vxY6I9FYinc8mjDRh4TGz/PhJlaQi2BMZ1SKQfBZzndu
9qZBebnoD6ibadAe77OvJKChR/5O9hTl+r6jv3zrGXFdiNMJTZH80fDXWrnlTjs/3Yg5QNn2Llon
Cb7PfxZEU7QsTRN+aIy3sew2LvnKcws15j+it/ddcLq+6JfTjum2ZbSDrSUpSc7NzcQtNc2GBnmX
n6b6J6m/VQHW3ihj3fhx3dTl/joz5ShxPfhdaOtywQ9lnaBYtw2KTQkgjO+9sPSJ8Bjt3NcNLuS8
UcIGITsyPXgjXZTNq9YheLBr/MDmR3sAaZx5q/E36h/KYdvbT7X9p5qO3BlWvMnlVQAKFCkHKAlk
rQuu5zF3qqwrgKEqBxrZ5C7PJQh6p9HXlfG9ByPKZjmzpLgt1+Usy8sC2EEIBIUWku1bZ9J/Win1
X2qQ9YalaN2v1PeK27rq7NvSdruYoYf7e5MI+hOU9WgtcPDz9Nnrt4MUdBu4xbe13r8i5HYOqFqK
SOSluwG4yHtJk/R3yTyHRblwkl8i0DnYSeZ+61eEfbVy70vBWjPqerfZpY49fqmNuZg3aRHkj7Q1
zb/5lI79jYtr484cRf3iV7geO3AxbP0p8e/zuptPpK4pHmvacMx87TXzyuA4m1q9CapW31V8xtst
bcrsMKUu3SGP65Qh+JSsjVejtTKCbvB4O/YlGFrcTEOszlDHr8w0DUcgRnbWWAJhxjRQSaW2te36
hN3V2dzdFoaDAJyMYg/W9vQW2hVtVIgh20Es0gYFEDpMenT1bMeKmHE6mMmTAe+PhBIgmqbN4R2H
vo9MKwdPPnN0/+vU1NpjVlBOQmdyxp+TP1V7XWx9yv4mAf1hA/8y5dqNKKwYCtj1KStcetfr4zHT
BnvXzITdFm47b6BfYIO5QkoE94RHY2cPkYfezcdk7OiBIUv5zTFz7XcLMOE2n4vx2Q407U4ERETc
GrzvxC1YpOVD/ehQTnelywussCF4ZHAn+06Z4R9bRBUHdJH9Fo6TbHtR6ZHv2vm27ki/MYPM24rc
aaPAS6Z9Mg6gZrXq5GbKgg6vgdzboLaECnxrzpFhlMUtYJMuvjKNEZ3Nn6z1G/TpcBELx89ixJpD
pDUozUQvem5EpTaXJ33w6hfRUv9Umm3xkKFZNmxBRX/XeKnxOCaVv8sTWqPoApK/zki7N1IztuPY
QVEF5qGdVyXOg2GlwBACjAb6ITzSuAl9VAbucPTMeENoOJUHveDG+qFzS/trDIg+gwJ9Q9Actm9p
XbLN2OrNLmc6JnuqQZnlT8WG+bq28Xk7bD3NGGPT6dmtm7TGXrMY3Xlp1QLZh2eNxg0SkT4ZI7Mo
zJ1rE4Rite+suLU196K4bDvROo/SsngEuHZrBl9JvgvSGSKqv667F2/BYSOLZQBnAUJUyX90fjd4
NE/nspnzx9nK3B/E8aA2lc9Ov08sl+EM4L3P7MTfePogbhArupBSMIO4cwnde0YZhHNdanE/fkei
I3LAQPYw06KOTPats3VwanvDhuVou5nEIJ6yWp9++j12jOnm236YzAgkaWaEzmz7scncaucPiMCK
CZB/qDv3MaFV+zAkg3VCFpHsNFMk2zGxSTybYnrKmabFXV+98aCnN7mDJ6ZmF148QpIqdsH+sivq
jv1kQ9Vsazf4xRvQvKYEpQpP5EHUBon1wAle9zTwt6bD+pPOIRThBz4BqqF0x2fIM1U3aHl2N7Qc
/tY9+PxtinYli+tsN7o1xSWn0SyqK2yI2fEdVEd0PK4SC9L2fT78HXLDDvVinHZJD3HarAQxNan6
/LE2WBc1fUaOU8P1T8dZoONEhAuYhuxCVPFdfe33Iyon+WNleQ9tkjWo/pqv3CN7KNfs0iw5Xt9F
S5ewi9ZXyQkG5BPgXue7qJxJ3TS6lz0andfeu/kw3xO8iTeTw8yNaJxinyJMg850awaP1uAGd0xk
2h5Zz+RzXHVQgAbzqVRMQSUbOWHczec/JReQfs2BsjnS4jsz/vI1FO55du/9+8jOg80aj3rA9FQu
vNkqfGHTxnxKkuf5rVprp1/4PPJDoF1xkQdDkG6e//zEaBD750bwRKz91GwDcyWjd/l9Q0fmw0ck
iLAYc3T+fTMB+2dfEO1JM8JGxM7n0nhyegBflDqQULAGSFNFUvU4QNQ0y/ZYD9sg2/pmmLe313fb
uW+8NKEERB3o4gxNwIRlQJPiFu2lFhL/a/Rz50EzwKVgwJI4U8wREuPQoTufqNRKRDtRXB5Z91BV
jyPberhrkqhfI4tRVwRsyqC21bFtsd6QxFEMZc3UzaVrF08Eyf0/zSoGUv7//8SPciAu6CCgsILO
A2CO1RJJmXDN74gHRJh+E8ADtAdjrXtozYQyhMqBvEpRBSj6AZmVgLtxDjO2FnEvzJOktXBxTyMb
jZz3+YJULfj3JxfSqc29o0XuWsrj8vPIPQNSDKpGpNVBSH/++b4u5iyYCHuaWhH6X7z2c5ASuQ7n
BpSThySZVhnSwKyHCOQh+Hr9WFwOQB5q3ORAurqyVfJ8AGNAdHS9QPIBGWO6C9ZEGS8/j/Y/0GOh
p0bC19XKV5YbRAucMXkEZARZcb7G/K2eagfVdgmaBeMMMk7wfOc/vxxEZnDemA+UZhtSIBsd63nM
zc9JdCPjodhRIivmV62W6rDTNU2YQVLpl6aHGlvLNinDwSLgXehCUgn5XzygHMWPg/EjsTK9Sp7R
4AxycdBFcG83rKlSKAcPDU4mOopw3+rok0QAp+ypxs60RAda4TSYcZXEjhfzT/pBmLBwmwIFAY5q
HTeTsq1MAq+SJTM5JQO40Cz06md7Ot8U+K/JWeNpUDaZNIaOQBClg0IJfVKqoohFWGX7HWtP5nfw
vdGXT50Q+XVZ4QSrMRh5EeoqUYo2gTlZJHp9qvVbbdPoN5/9PKi+dATRUJSBJ/fl4D7k1hxntjWE
ztppnIIwPzZNspJzuFxtyXmCDBnCbCTU1XoCyadqtBPDOW15+apn1i1QAivA8osFQEIDNDHYviba
VJCgOh9D2dlO3ZN5PKU3ibZrPgeBRsJcfh5bFXMvwxD1LjI0kg0TdcaTqYsfTud8zchK6Hs5AFTn
0TqLO0IH141aWC6YbvgjKeYTr2PkRuga/aH6fWRnUSbHzCC0wdFTjwPoliHTWiD46NoQICg/+eTv
V7+vnGjb7MB3keP7VXVEijLpdtc36fkeQr1dtiZALhOSawbYQNSuKl1LSl/Mc3AgeAJPG73aDuXm
uolz1ydNgPUaQAIZXb5z6Z/voYbVicGHMTgIvA5/UxEn/YaN239nRDlsoq5aG6+s4GDzqCJxbsRW
HjlF/O+syNn8cKSh0lQVEH8ODuiTEdMhMSPTDEu2EpMrE4Zkv2EC72PLOhnK3+pzrdMrk4HeVTuK
7EfJY1aiX/ip5CtWzneuDzI3fB+ai1gS2Ymsdk6VumYRZO/IEXddKUPZFe+09n1lRUhf1QbRA3Ik
34custe6stY+ryxFN4vWqzX8fJtvvGrXJvH1pX5/GP4TJ1/Oj3LyTEfz9JQn5BiIJ/81MI7peD/l
AAYgvxiN9q5ot30Q2m9CO123vDYyJfIZHHtuO2aTo+bcGnPcsZWRrX1fCZy7rp4yvD6wMGID/Tl7
reVp7ftKRIVsv9B0gZVpxMG2T/pad8TK99WaghewwWsHfD9lLbo9Dp32OZ/4fydDxgVQ7AM9qDKA
Ph1mpKc1cvT9Z9LuZntn9L+ur7HidlUT7wmUD47Et/ts4MjWHgXQg+0N9CfpJzmnLkwoESewEwHS
UjCReBHk0Ezjnq0xFi2vxH8nSs2tGAVNjSaACTeF3BpSX/8vF/LP96X9D7OUGOBWKQd8fypvaL1h
z/9uERQXYmh2bpTosjyKCiwfcT2G0+ceqf9xIv+MQHEiU1lXaGv3yZF+MWf4i/j6CBYXQLKLAjmP
njxVM8bvNciauZQeA+9RcxuA3FZiWOlrLpwgElAAYkG7Cm2T5ysATufR5rqFo7Dzs2hyI1AG3oo1
bYSLC09eRdCwA6M5yJ3R8HpuxRnR39C4mCXbAKnynfVXDLH79fNTJfsMINeMbBToes5t1CbYHhEg
0KPmPYz+tqvWMIxLa/HRgOJWXWsYqHBhIOgjRr7nZA3bujRLIM5HSgLP+kv4UO3QFDMoumP9o582
7bwzIG7drjRkLI1CUkMC0wzOHTSTnk9T1rGRpFrbHR3vV2gGP68vwuIQPnxdWQRQ7llTPVbdkfux
m94meRw48cBWHi2LVgAuQpsHyF0BLDgfQwNdH4QHKTnyTZY/+tkvu/wqzBXnsThRELpCDsoBmll9
GYHgZGBdZ3RHt9x3W8tdic6WLgiAMv77ecV7C2Tsua7p3bFJWViYR/gn0LdeXw21R+X9irDx9IX4
O9TPgGE+nyhvqIU5sKQ9Uu9m6HZZcOv42z4Pc2Tm6ab+aazlpBZH9cGgsrtylDVlkaQ9DmY4Fo+Z
HtXtisdaWhckpHQplIl2a0tBHHjuOEEvNuuO/t+8vbfsldaXpRE4OkJz0AZJHLZyynWnrg2Q6ePz
1tZ3bwBiT62VESyaQEcBzgkyB6CpPF+V3qbZ6BOjPbYiIsUvhGj1qizx0hFBD+1/bHiKX5e18gbn
vz0KK7LtN27HxN4k1hp31eJiWD7gyHhp4CmjnHefVhWneYDs/wSkY+y+Xd/Al6NwoFfqoVMbuRxU
t6T5D/GBDUxaSfK5ORoQR8mhj3JA85xYG4Rc0vM7EMxjeIbhcpKZVBWlxIyOcifXmiN6YJ06nPNN
/5UHN5V5swq8v5wvmJKsVCgkIWWhalKnCXp9GMSPjvXe0zdTs7KzFubr7PPKcgRW11OLI5mgd/c5
QR1yp6X7zl3B8V3u3/NBKEcE5VKkjSGfdST1PoUitH3L7B/XF15l1obnclCOQX8HOMrwNRXCVKQO
t3sraY7lDy/8M3pAXT751b4vAHTd2+wwA6MSvF43KmdH2QfSIghzAjAO62rBoRGeDb5F7AMzeO3r
WEyxNgYgWzAjX6zckxf7wDORqpIH1IKfAV7pfGNLEWpNywLzZLXHJnj6e30ga1+XC/jh2IwUxbqs
wNepMWymMtaCYHPdwsVGU36//PsHCzRxDUgqwIJn3AMpkeYA09yV8XUjl8OQSlA60pI4mzLBfm6k
bJMZ+K8ue2bBm+u+FCvNlGufV7axLcqhnEx8nrobt96ukYAtfB6qujjjYJ8zUSFVPDAp887KZic5
ueKGzTsgpj49O1K1N0C8Kxso1ORw3tB0TDQjOeVeCEkL/7NPMw8iXECnosAElmiE7+eTbzYEpX29
9060f6BAy66EP0uzg/ZHZLaxk2S8fv750raK1OBzcmLpnm/p/Pm1RWwAN4vkNvg91CvW6FqnK7Qq
fXatFnRvbfjpE4bYAxRZwLhDAwgVjPOfb2V2P1eap51yLY3S9gv5XJEY70pM/wcDF8o0zDV4Q33t
lPKwSHdN+9kwB99H5R4VPtQuJAXR+QDmFGlDa2jT5wBwKwviOiFfEyJdWmLUFECKgwIJ5kr+/YOP
6PSuAFFpr5369HfwYK6SaFz6IMRn0DyQ/UrIp6oYFEcbBo13Tg5y45in25KElrj5JH7ifSHOrCjn
wNA4Hahl5c95sxl4RJrPn7Oz7ytvmYoDadaP+P5Ab4f8Vpv+5feVVcAvRzyQ2/kzf/UAzyC7615o
YRHAOwPaHoTM0E/yFSeaO34yiNmqntsmNt2wugMFjZZH141cXMzYogCPA9wkUQ0wdL6TeqDCOISC
q2cdIIPEf0ma+xyyN+m2WwMTSbdzFgKgzcOAHiC60sBWgBjg3FKdoyHXK1j/XPsHNCSVWmgHK4/X
hWOBzD+uBccE2ORCjbzJdKHbmkGft2T+Wmpfr0/V0gAgKAUFOVRlpBjp+QCydugnrUv6ZwB+qftQ
Z7thjUxMMWEhOjrDfiknomSOGIzRzR4lZW5b93uEnSdhzSs3hLKz/s8MIBTojvbgQhQPZTCn8MbS
yR7xPIjwqAx794Vw9HlOp+tTpizIhSFlC5OSaLw27OwRYUYBWvYKPBXXLcgvfNhV7xZQAAUtxXs1
V3W2gQjavtABzxMa8Kq+gMBDE1JNC9GyGENeLDLX5PWWLGILgE4eDFfgcFT3MUeOLO87TF7le3eg
UPHuhaOLjdGQ4JB1rl+GetVnz2IwnZXBLk2ndJvQQEXbxwUgzMjbSnNGA9BAwVtowYB9tOGfLBG8
zyjIhIHgxU+HorD8ER/uliQvNAHocfZojo+JnYdNvfYAkeGZumYQYnQkpRYCdLVxpgE4pc16LXsk
ljhkPHup2DTeZMX0V+TTMckc9I2aD2AGvO+z6U9H5pfre+b9hld+AMghMEBEMO9UZedDhHpxYbMi
Tw6eaHkeZm4d7Hpwgr84Zm2FBEKpsTv01c1YODzumUfuaV31m6mb+qdxJsU3sGobD57lJJvK5EUk
3C59aQ0PZfIRC0ONdN4miR7c0MQXW6Cr/wIcRx5IUPW36ZB2FPwbRrUtHTKemkq4xwz0iJHRV/x+
ykz6jOARmzf35hiNtWgYFUE5f+NYlWPCR+8IGan0b0L99kuqow3h+uQs4U/fn2jvmBHZWnQ+ORUf
S91PhHUwDcJ3xWSZL7Xl6CfPFPVtQBJ/56LTDAK8brdNC2y/jOTB1hRG+vf6LzFluklZpiCA1BBw
t5LWWuUp4rgYDV7n7qHzqjIBx63mgS4/h7oxaG8nj2w86OfhRen7fEfyoY3RJ9zttQQUGT1NT76R
hgDkWNty9NpjoRn6ZkT/2Y+SNPwbyXECQpPIlk7DWWPSUA4qcqcAvSGBCggLss4X+DG/Qat3YjPj
wMo5bov+Ht0Eb9dnR7kqpAkHrx9gD9Cng2BcWSZutQYPeO0d/MxkYTBoGWAsyQQ0+MhWTC2MRsJb
4fFQ7sbLWjEFSlltwjYd0e+QBnVYZTb7mWvo8vj0iLDxwBbqABsHSJFyK40m2pgBVB8PDGx+dZtH
bHzLjDU8t3L3yXmTnhM5r3eVNDUMyQk6IJyGA4AwW5sK6hks27j6/YB66PXhLBqCtie6ASRnp4on
M+iQTLoYpoNhsOa267i2ySikPHo/+2Zg48bXzcno48Nh+d9xAc+J/im8zOBZz4+tyRqPARkxHcaJ
hHbu7nyOCvIUFsWPHpnWwKagoShXnMXCJgREHU9wbAoLmSTlfvdAgD03dIbRmYaz+eRSAlzb53Ji
7yPzZE8FeE/AaqCq2qWex/opK8dD1gdbi/OQA4Rvu3+uz9/SUKRKKsJGEw9zNZ9PQa2dzk7ODlnx
YqZuXI3f6+rrZ23IpjqE2/hHkp4oB6kb9dIvqMsOwdDuu6F/cPsTyAeuG5ELfb4REAC/SzPBZdpA
f55vBGPiJWMgXzjYYCEf3b8MPUqZ2Cf2uKnsaiUZsGgMD1EgZW28FNU8kp8Bpqen9XwIjOa25g8B
xIm4nof64IR6vzIyteaCnQAGEKR7pJQiEpcXiRNhNVVJtfmAhrEny8SLpfe7CDCtE3gCoeBCgxe7
LJ+1Md0P1vRyfV4vNwhyysjOyr4MbEc1v0yAeEy0mk1wT3nU6Adqf7fFGuTu8hQjUQ5oKDCDoHNB
Aup88XzQ6rOqaPmhoFr3hEaqOeJUpyCO8MxpnwHY9Fbadnqy3Jrc2VCVXqMKWxgl7kSp245XDkoP
yiNnHmlqM4uxAzPM16rTv4BF6Y/VJyuO4/JKAQfPP2bUSpPtUgESqIkdptr7q3NQXOvjp/0vTCDZ
LYEEuCfVrVkaZBwgVMkOqfg+WP6WkwBUu30MVuEV13vp6WEJLzc0gaC8BcTt+aKlPbAEBqC2h9Li
dx4Z02h0SJRR24qruV8pMr87cuV8y9Z24KFRQsPrXa7gx/g8SDpieXN/6Nqp3cLSFOk1ocfJSL27
YDLnDXP1yC4fwalShNRv0n3hOh2aLmn5zCFSv8nMPAi7zhWblrl2mIzjcHv9rCy4hbPfKGfsw2+0
RWtUzTj2B1rpmzKDoFA1NXsB8mjbaN543W2u21taAcD98PJCl5IUQTm3h1ezP6JXsz+kxERSMtVu
TDJuwMr2MFSrJNzSgaoLgAIDXg5IQSM+VRwsZU4DnHjXHwzzj5j+5NpXz3oZ+ZMBBZ8GnWx7vdRu
HYp3APk9WyvJxaWZ/WhccRDU1LQgY6Q/9E2P3jlz+kG86WUu9SASjXtjjWs8d2q5SDpdif8FBBWB
k6+rxfq5lALEVt8fKr3pZReicQPsoxPj5UNRXWXFXVdZxSMzwciaUyeNAgqCAIcaLMJduJb5XPJP
eBJI1Dk6cC7CnIFUdTVmYjjQCdzSfac9lmP1Z87WSEOWdtRHO0pkM+eSg0VH/2FDHgxWxFqlRUWV
RUPTrHiPJVcok8XgR5TPYfU17KdV5ycJHQ4s09KfIGjuw7Isst/XT8jivKGDEewxaGG6KJm4Yy9m
lxvDAZCwJ97wG6+bN3mfrWTgFs2g6cfGQwEUEer1ATfc+8mUYjBuc8M8/kwDL5r8ZK1zcHF5HBAI
orUM0YfqBDV0pXoBZ8OBBFmHVsj2DgQU2wbvuVCn3opU6sKlLANCSM6YEuihFrGDogxqMRfDwaud
GE0JD3RqntLZqKPER7YHHVZbvfF/m+1af81SwAPRHYAZEPMgaFSnszQSZ+Bm0B/s4FnXbkA9gCPW
xIlWxryJM+2NTik8zkrArWS43k88gnkwAaJ8hHeS4k1ZSSoPPab9oTa6GN3zI7hxoNTVaE6KWmSw
A3g4283JGo/10kGQOTUEx4CPXiSIy6AQk0ZgdoRjyUr3GSHSz+unQOWt+d+hScV6hMYgMlHjq54O
VlaZFiZUjGITTI3YoAkEme9Bs8LGHfw4Rct+lFpd9WVsqnrDbU+gVk0NUId1TkhMA0zzTTfsa6Z/
khJJ/jgk/EETgMciupzUiMXI7HngedkfGs8M0WocWuleM/ej83Z9FhYmGjl/Xz7a0F6ABMX5bdk7
aNTOR9gZ9be5/mPQtcLL0r49s2CeW+AgLi2mqgYzzLztQCDotSwc8xqsWc/UAC3c9IqnI3jTRHR9
ZAu345ld5Wqua/SRAyWF27F7JXYa+T1okW/68lQkr5+3JNGEeI/C/1xGHEnTBL28h53yB0Rbs/kw
Nn/66aCL03VDS4v1wZCKNgr0PivsBIZmsAnYwYiW+rVMxeJyfbShLBey2XVtaTKo6A4csaHXJhGk
Cbb18CrMJsZSRqVRbLm3MraF2wI3hawi4+a7FPExnURjILjoIapV8w1r7WEjqZHv0TDcreyMJVMg
6HakDwcsTI3R826ugtaAcwmC8t7L7JssuafOSnC2ZkSZx6aeUNtPp/6Awh30e99670cOmsLrG2Jp
j38cibLHXa8P9NFHbJ35t6ksA7g3tvniWF/sTyKk3/3RR0tyuB+i+NESmomSGu6BhN/pqXPySuvn
9cEs3OOQCflnWeTfP5iYK6cGNSsG4+IhnzY/c8uITFCurJFCL50iUK8htSMRIxeVE3MgXkYq7PCy
4M4+RdNyPGui3VwfzdLSoGMfnYXgVpXZ6fPR1CUCHTeXz5CqDk4jRXKZlnoLrg3Lj/1BTPd2blUr
h2hpCj8aVTZdNhXZnDTY2UZ1jxJKZqEqcK81L58eGlpiwfeARA8o+9Q6Mc1KP/VBaHbIeSuOpiDz
jV61/q0P6v149PlwLAK2xnG29PaQHfcg4AAzK+ZU2esjmohabmB7CO3o9j+o595RdNpBFjsC79yO
uGPsZA9JVjwkyRxTsfKMXTjPkDxE/hYQCzh5tU7asgC0T8VAD73VhFNqQ+H81bRWjCxsGhjBv7hN
AB1X6y0QC9VJTWp6yIxgn6cgQOnoPRBg4Vjtu3H1alaKb/JQozP/neELJGYof5zvUTufhrpMC3qg
dXF0qkQPzYLuxqz84fRpFbdlmYfpaL/UIw2pm0VzTYrt9b20cBhlaknSZiCAv6DnG6ssobwOyKGr
iu8B+ZZPbI2VdCGE/WhC7XPCuxOE/r1HDqVx0/nDQ8FdCDw/m6IIO3c42fbKIi7tFHR6yCUEps5Q
iSesCsSrqW2TQ950P1w2v4wAOmgzwp7rU7dw2HH28H2Er+g9VVePzY5JxeCSg1HYeHw/1OwLG45u
/u26mYXhABUskW9SKPpCMAqMyJ3OUfI81JWz77U+Egzyy+Uazm5hlRCHA+mFqgXOuDpr4JgqG1Kl
OsoH858us78lQ/B7YP59XWtJyJHpCg38aSUUuLQqS2YgHsXDCngONfzNvSHgc8f1gwPptFgw4cfE
1EI3tSFfWqYRT0C2a/C1fOT7aM7zRtIuACRIUwHbdhHJTQ3upq7SD1ANqkJIgXURz5IhZnN1SFvk
yWp7x6bhl5m3XxHl/qBUbDsNeSVDNJFW9UksDGc7c/8gmBYGmQkFB/upSKybwp+P3RhgH5j9QyXI
GOsWe4E625c5TSMz7XatP24MkzyXTaeDPxg0qOm8SZA6HMBAZjH3lULXEOkB9Gi2w2tD3ZtyciJX
syJjMO7KcdzhVlipHaj1XbgiyeaAlx6ymfACF+9qtC0V7v+QdmU7kuLa9ouQmGzgFYgxI5LMrKqs
4cWqEbCZMcbw9XdR0r0nkwhFqM7tVkvdaql22Njb9t5rEKP52DSZSGbhD8ex7u1zpS21TzPbeskB
QFBhp+06AULqp2HI7sOUioCGdNgxep6/jdnQFLGR++IcMFrFtPF/dk2HMq8cps3tXQHNHSTH95+Q
movhA+4HyKEXjG+vFVM21T05Vz4tozb3N4RPX/phjhxr3MCjNw+tNo1bRre0crbQ5zySzoEDTFsd
4EfzHSpqYa8lj2ECBzKVf9Au31dVd8AfF9dwkzVFHUGyGveGSdoRJBY+Vb4Y4knj1dT5aWJKKY4Q
4oTxb+H+tif/Ia1tL5zt7mlo0lNZBM9t3aUPuu7OQ1ajEp23G1pDko7nO+5Mw5/UaSGWxXgfd0Ne
h41X0bBi4043/ueKS47Wun7MdDWGwuo3hlU82MvJlzutE46ZK8IhmPtDm8MgvRxdUFH8YtzoIHfi
XIjY9ow/fsMjDeU/P6+gCFhHmTTa0FMQnYcLQB6KKZdbhhp0G7Ks+Kp9elKV/JyTIB4r/+A2bUKs
/kw4jx0ne5EyO2hmHlwZPLCcRDnvjzAc+wxF6kPm0j2kCWG1NcRzP8diLLaAPZ9L3e953X70WAfC
XXqas2Jbo941y691bcVjTzbKM86wDkZmG4MNGZunKp329eR9tCh7KTKl9mPQmbGY6SntQMPN2/G7
W5mfa2eMUYN9pKW9accA2nnFYyXG7FAaKnaUrzd2hpXg26BPkR8wAj+aqRyiKuBpVM1BGuqpyLa1
BVh3YOSPs8NRxRz5S6772JHuD6Mi3taFuXSMglMWjmP1zUm97tjmfEcHONGjCEEbCAs6Uyyg8LEj
aXlwweaOezjyRFCARHnIZ995nnXHogus2GvNEASTMYZOlhtC0TKLhrT5piWcKigjd6Bl/gq0gU1N
LVwxgCxb5EFQ8Ht/vwBEqWGAT5Ez7bwKiC/o59j+8KHq242VOVEAsTgnGEQ8m/O4Dazc3toNKIud
afy0+2nTOEPMRFZu0gEC6kqh8xXQZfMflCFewNP8MuguhnzgeJh1UWCBptmJSwHpRi3bTdNDd1LM
7Sddj86BGjzqmPHVbJvn0TChPju+lLPzbEwVTCfcUz6O4qxtVcJEfHqhQbVRg7uzsX+Gxv3CRPEt
KLPPRVqSEOp3VmR1HZJioL9XXH0jljzZZnOeXCvOVXP2iuaQjnMkssAJfci3TzL/hiopUjUhpxz9
lu2UpjW0Ne2TzKxQ9O5HcyJIBW3kKicyu27rZgpvR7TrM2U9MNfe53z+YBUOCUcenFCM+HA7o13e
PfGx0CKGozgaWBcVp6zwUcrMFT0TqVLkgrYJm2F6Gez8pTaNkFF65/7yt2K5yqBg26K0COE3VOD+
liLePPhynPey1wM5m0FvPmKIKTx6RvvzZNTVFEG7FJmfOLFlbhk6GlOcqM4+mDk3N135B6DMXQWL
MgOWc/p328YSGeFcDz266U5LH0uzg64jjStnUpu6bOcYXprzq+BWfxLwe97dnr3Li8SCOUQPiKAN
BOnh1ctLAP1bKjFb52CuIACdZT47TpWWH0YRtCBu5Axa/dkkz1U/1Xfu0HT5w99PJPYrBcwfL80r
aBnfRv3RG9h4zmDYcWqdrv3klbI8DLKFxAKeuTtIN2af0DMznuCfSn8UwFEcrWyAt09qOke4THZH
YvT+K2RiyanLpdj6sinckHgZ4HC6zZsQwo9AN1eF3oiU/Kg7O/0wTHUjIrvp0yfNTfWysI02pEih
oI4aqvlqN475s2fwj3GVRErGpn6yyAysDcxZvjKTQMuu9oJPPrNxfZ2MCu/9djx5c89Obt+oh9bP
8rNh5G2MEpTcTxakYdTAJJSdrfxh6DXcOWzhPfWKTR8Zo+MnVTVYALi0/LbsHrK82GZRDllWFrYZ
NUqIBIBjz5nqNqC9ODtYi92ryVzeC4BGIFBSA/h4ER1fPapGlQvZmhYGFIxl2ArXCK0h/WxSmNbe
XnOXDwBEQm8eKnd/0VirNYfHudWMy9R5Th7C935XOF/lUgUin/45EEC1ZGkBLNo8a7RzY+lhlrWl
zoJ46ldemvNOwFg4ybljbyxUl++1dC5zkQ9Yx0LnwXsb9K1l5G8yg0lmdyqxe86qp/ZhHvJ5VzVN
+6vMAv3BkSaPPD0CrXl7mJdv0aXlAAe/RfEa1izLr3oT1WFaDK1RqDNxu3bTTaa5Vd70j6oYOBQR
BXBX/28TBzi691GI0w1wuGnU2YIM4lOrJ4ELfWptpsG51078251ZJQZUOVGFWsomQECsDmBhWikA
kUKds1nxR1W6EPqAaHky0LaHAOPs/BSTnM+eR9LHbp6N7zwT+R7mTyMgEmX1Vc5+fmTIBJuGZXNU
SeAmjGLgL4EKcN2rLYaXBEw/nWqeQ1oSe4hSWRabAj6JoS4yyDtrCduwtm63WhV+PHZzekISGaIm
kGaIzTjuM93/lI2rABQykGaGut1MGnIhpsZtRjXQoHQqGL9g74cT1Zsug53B6IscmU2nUKKClQAn
6dbVBIWZwgsOuSOx8ebMju0W2i9DBStUyt3iMxC9vy0tye9AzzTqGyk30rWGo22NbJNnst3xqhWJ
WQ1oUg4oBP2eWWqcC1/aRehYHBLZtOvHZ8nZWN15iV5JG/CPg5k2HqOQllwvi6ZM7dkEFvHsSpOd
x7ruvwkok58sWU93HlvLV1+vigVd6UB+Drpha3Dl3DFQ5pQYz70xVNsZqlyJYFAgbA14y0ND39kw
WRcnzy7Yb5yU2X8x0sXCCQAqNExQSnu/AUQvDIDWuvHsW9PPbgDKmnJ4EKfFPQGdK/kRL+zFIR2v
S5QOlzP7zX7OWWYCLohMTGkT9fqxz4GBaT74aba5nTiuTCguuKhJItKiOrVKHIK7Iyo0vjo7vfzS
2dBZJCryWyeucMstSbudR/AHSye+HfbKnQNkatD7QKJZ8OvLknozPr/3DD+38/EMNsp5yP/U+adM
HooMyAQQHmry/Xa4a9O5EPaxcgIUKdejhJx6GxiFo87j/IzKK6yJHir3s2X8uh3m2qjIsjhRWbaB
ml7lrAl8Ql97TJ1p7UUsdcuwnMovnhY/TeHKRTT+dYZ09p3cf21wi86nT6FDAQjX6hNmxQhkM1fz
WWbod6XJTL6llojm8p68yUUgwOlwPfSw/FHnwj37/UcD2jOg7djyxA1O8DFl8kuF5pr39fYkXosC
1Qtgw1C1wyyulobFgAYXlOSJUl+0GAGEsMDo8tCzvkcauxrJxXMBowFMcP25uGhcVOtYnnDiHK0i
27mqDoeiPhbU398e1EWKxNQFwHfgwgNsLiB276dushublYA8JZ1RbVtPfJzw8Kb9fAe38rdw+i4/
LnEWKbcF9wC09mrydGDi6ajh3Bg4Zew0W7dCpeRDLs5seAGYmssPDfTxjaoIoYcI2f47S/Hi8vM3
PFC7C4bwElPmy1qU0pR50o7eUqL50Gjj22D2MWfNcQaG+7+YVWSn/w233IreZBGAWZoiI5BOFzaB
1L+ILMhH3gMiX1ytVmNaTanp6rEkk8qTauxDzzkG/Z0Ff2VtIFc4EJeGCB/Fl3s/ijRDb8gdMQqQ
OaKgtKLSfS3vKWRf+TLoGbtAVAN/DrTlKklgYZgtrjc8aUw8RAxUlR+q1FXfg4bSmBce7kWw4riT
5a+ODLKP0PXE+xwA+/cjG0s/nUcLGwwcmMj222gKDllW3DmUr2xjzwTWZAGRIrWve+KUtEaj0xkf
yMnCwX2u9CvvF1uUw+3VdpHdcXwgyoJqwT8XhHS3zOwiJ55I5F8Uga/NrWxYEJuj+8lHZgxH2J5G
Lm/I7nbgNZcJ0BZEBpgIMtcmnsvra4fRtgCEKF4kTpttoFm2QzdiC4fLb9ruD6pufneEnAWdY7et
Tvbw53b4yw2AKpiLEaDYT/D3Uip7s8sq2yzdhuZ1gto8eZFtW33Xwlb3PuO1MPjdf59NAI6ve0Jq
CIp27qomcTnks/jodrHZjPcgtlfmcpF7hj8QRQUcRKDVG8bRNhed1TWJWRSPzLThG5Ft6uDV4Z8q
7p782YoziwKXhjquLO9siIsxQmEVTXL8BRTcJSltGqk/t9yak75XwaHnRr8NKph13v5gS8J4dwis
oiy/4s0HMxaTwdJfLLLZLp/QBZp5XE7+pi0PdbFzZxniZLgd8mIPIiQe8kCkoJK06I2/D9nCcZmU
dmUmntLsVOFRlZSa8dguRnheOh1//i/iQRQCxTeQPFH3ex8vCKp+5h2bE92VeTQ2ZONV5Slo+M8B
4MbbsS6y2DK2N7FW0xnUleOwIDMTWAIlvtPvVKch2XFPVft6GOR/6FaBtbru5xlNihYLNnFStJMd
zp2MCu1XYduNd07NK98K9DcgQKFajK7lWnbE1S14t7AASBz7NDefRffoyO89z+5M2yXqAfwjEzkZ
wu0AkgAg9f4bOa0ULRqBRmLWUIFxdDgLYBXnh4rUoVvCvVBZVdx1mpwgWd7vFdofG18Z94paF2l7
+RnI2kDnQA3uwvnE0FMN9ilMmebBCs10k9YblTPYn3yohAqbe+5jVz4jwuGYBdoc0vJrSkjQ5gZx
2WDgoH00xBeb7vp/7tL/HdF/QqyKZ35eY8F3mFgl6hB4FdAmi9AeX28v+2vzhtMU0AY8uFEKWSVK
16xLozR8lkjnZ+YXkRU8jfJgGQ/BBDeE9J4z6rKLVklrKSxBjh0nDXRZVheUime2kwY2S8b5aw6r
vba7Z+dgXVv4b0MsI36TFydDNYPNEaJB3e5ES+dVgM4xcigIGEVT7vtJB6GQddeFxJmf7CAVoR6m
744mMcyXIsaclzqn8F73h+bObrm2bFAshBwbJMpxuVhtls7hjZsyxpJifqhBxddo5gT3qgooq1+Z
ZaTLJUVDCBMSVu+nQGUQ+ujRf0hs7VvJVKCCVym4uTUjenq9j1pRqZufDfeCrfKd8UtN23rTa8c7
KFQiYJjlf7X4AB84nv7qcVeIrR7UVhMolYi0AY9VSdSxRoijjVbTvjXt4ZBWykDBS6GUJW1P7Qyz
r3dWif2RgqM9hL450NAFGfsASzoeoweQh9OC2xEwBYATbdNGtpubISP5N09Ra6MHVaGoRmjcoylY
UPQy+8E3Yjd3QZqJWguoY/NlRNfHn1QdpZ3OwmYOotIsYHbGUyOc0toLZQcfbq5G+9GB9WUobKsP
G8tpYEuvu9PIrfJkj964N8Gi2PGA1qdcBmUEOJVxNqr8S1t5vRfWvi6/9EqjJKjzoo5RD51A6Js6
Y9fOjdwoh5ONFFnzBDkjZw/Kife5TDNnh06ME09DLo9jx/JjVdMCFA1DHg3f4KFZ5tNDD3mlJMs8
tOxUA0QHBC92YI+/Zjm8Rtnosc1ke9XRnXu+FwHpdkNpNpsgA0Aww7M57h1YlEJ/o0gAh2VRzkgR
4fqG+SypjCsDZwwTytl01Km2I/hAW+kZMJX34Y2mdTqeapm5x9xBDSodLLHXNms2qDSjrg356BBk
4wAGg9qOp8CFm0WjdazBK4LZizedmqkb8IGG8cR8Ac08d6Q7CJsMH31jqZVyjyWdx9l2xIM/6T0v
D0kOce0CxXIQf9GNdE3D37qEPTpMFpueCSC5ACOAJatpfrqd665lBtS+cI9YxI4uYLUFTPmUZNRP
YOAReRnQM6NVxgDtvPLB/nw71rW8uqi7AACF9/kFhjP3SYMjOGVJoCs/xCZ9cAtxNmyNzrpfAzMq
YqsI7tDtluy5zq6o4y2WQuClQ931/b5HI7MIZqJh1VIWx9TJdkXL4yogT5CpqCHHQ/e3B3ktz+CS
jTcZyqSAPK7uZ7438lmhFp0Ec/kbVoybjud36CzXhoS+DthrS73tAv804Q07KGdkCWx7I+maJ6+G
1af1qyVykxnBv2KiceaCBQ89HpyHeD6vjidAUxkvayuA+x6IFCBuCcK3xXwPm3PtGHgbZnVEcT4q
KFfMQTJ7SW63oTEecGbeqdJcW4FvgvzFPrw5B5uBz1r5COIMu9F7HusXWsJ1MXPCufnTkzs1qTtD
Wj+4ZiqNLu8nRFPBJ8fgO0mnB4YMc3vFXdvC8F52F9lBFOjXYUDCbVx/XrzkUhYpk0EX+ejXPAL8
6nagK68rdMEgZYpaMswZ1kQ3BrWTqvHgW24AADH+yXEyOfmxY5sgx+kJ/BsgCP+/iKu7AQza+MAy
RAz6dtvUoIo3z5p8g498ONb7zIbtDnSgb8e8ukbejHK13umI07+bELN1y0hUJQ6kVxoANtWU275o
o1G7/1rGWXYYXsbgDi7SFmvC/4Q2l5lmGUtwZs0wIk4JcEPsK89/3h7Z1YUSoIyxVDPgeLfaYpOS
qUApFr7zPY01IGht8y0N+i2TdzBEl6UGjAjAULRXkF9RBlsnXeIWTqc0TUChTqrW3ZU+/diOGpNI
Xno+bdB+LsLF8RFyMNku4M6v20O9svVQ10NDeDEHwn1idYU3xJgSKy9pYk2QnClVWkfTzAGhao15
czvUlWyMUEAOAzcFyNS6vihEbw41nq8JNT7Pep+OuBkJus/hAvvv9ChgVZZRLSQ7FGfXh1lBg7bP
/Y5CXoxEGfNjGNrtDI+dFANsoRB3uSpX5xGziJ4+GiCor78/PS1LplrOkiY898PCmD+6hnnWAflz
ew6vhlnaBGhUoc2+TmFmM3EUyBhNbLc1QsOyvwy2I3e1TZr9fxEJOrZo+AG8DhXd9wMazVb09WTT
pOcy9JizDSZvO96Vq782IGiRLK1FCE2gNfU+DOyq+qb2MwDfhj7pTVuFDuDlW+Vm6e72gCBUgD9r
dcPBVnNgIAW4wKWN/QLGM3MykqTzIS4+Gd4AzTRmhXnaAXL6SJSKYDJtoGyZtd2mpTmK4EFdhEbX
/C5NVX8G7lO3oS07aw9OHPSzSNkBd2e5z61Ixwdc1PTWaOs8prwco7QYmzlETV9GxK1JjF/1exIW
GtNWpz6kqtYxQLbVYWyH5pBnBQ37oKMwB06DU9YyVEBgeRAB/wB+JISl28fUCJwnm2UAWablFEE2
CzKJbCY7ZsssYTU8maZRphvI0XYxGWq1SeHMEKUALr1AT50eWiCHws50VdxA+SukpK6i2R3mc8rH
HxVMKIDm89LjCBRd1OM8BjzOhJWzq8URpA4vaqzFkzftgl3Tms5Zqh7G3K36mI6m3ukaLeCUcP/B
ByRhl0GmOgIwTT+khZBNWKXAvvF0P7tbjo5dbbUPBK/pPARmstrkoEbhueJ7xwaV8z2ao2rHARh4
sJrZTCbPnZ7Lbgw+QlTdfuhTYm4Mw6wgeS/M0NWOeSyp9n5XDAMSnTMfMyAd4gIuv0eYNf9F2wUf
RQejd4BS+11RsWbrAwISeaqxDvi3OXTEkEZDAwX9wpEVMItOGiJhpKHj9wD1ptAM53Ix2XYX1zwP
V3CPwZYFm6eKrJrL2AIa/c+gPRigsZxGppP7xxJM2rNqiXuE+uT4SDXgBik0LU5tB5oxc7mxF2q0
XkVmSiwsR2uo6vvWp6ro2J2j5lr2RdUQUjzIjJft9JGzochpQVDUrr/Skc0Rq/UUstx8JV2PCwpP
71y3rtwP0AyBJBSAAwDfrbu0I/Ebt+wp3MizeVMVn4zht9JwAhTgFY8/mv4u4ecCkIuk/zbg6hLk
ZMQ1DECvgKRMuvKrdn5U7DHP9sR5RkEs7M05UvfQJldeMRChwiZcqtqAIK0uQTkfQOsiDMYqtowV
cvK/eq+BrQrYJV4T+HNQsLjo3YsUbh4aqztRzi+Lwcx+hswuvUe3+St2uE6OhFrodyx4f7L+Wtoe
cEsBpiURFTG2MJCv910D4QljqH/oYXAf4HvtfC5cyqMJGnYRGc0uLjoOiI3wmhgj6J95Kf1/fxrg
IgaOOCpSaMisu+KNIEWlxfKzWu8PIA7pCQY0fONAjvbO5dK9tl5xu0SjFVQgdA1WDYoUFS2RzbOf
wBmkjbMRqG3YnHw2h8KOzNz7BWhrGTO7hH8fJJKAgOFiJyu+8L0hxTIHbvpIB0j/oxIKocS8zred
NRunHNc7FJWhVqMmEWzLUsBH0udO6LUdCnmc1iikBDqq89I61A2oOaiZ0IeU9nQX5DrdAHxaveYg
5W+oYQxbN92bpSSg3aLWFA9Vjf/GKwbFGaGB3QKsDCUdjdKIdjfIZED5mSD2u8DLI/Uo5P8eCmZ+
B57f7fP1zvStiWhU285UMMtPvJGASM0+jwoOe9ROQ596u25SkVVB6/V20GvXh0UnCwbSuBVdoHZq
p6YSpA0EVdNpaupX2tKPKYcUx+04V7f5mzjL4N+8h4PUbHU1A0o24hk85Xnowqbwdogrjw542f5n
KKvlZwcFaCS43CVg9NvFQ0+wyt0PGa4At+PcmbK/XKU3Q/EAGq7cDkNJ21cIhONE/FSrp9sx/l7b
LrLJfwazfla0kLMscN/xk6YGBSivPhbUCG23fxz6/Jeo6AeMtgVP0d0LJz9zboaklvFEmjun3vXB
IvmgQQce2vp9ZfTVhDdc7yfKKCIDxIYSdCBIoGzujPfa0QNY1wJVhtYwSnbv1wfRWSUKY/QTU7CY
Ve2xqEmoLHfvTs7Xjri/JAfpZh4P3pwfbse+NkTIsLtYPGDvXqh/2V09l3XQ+AmtHs2xxAhfqv7b
7RiXaiI4hHD+gBaNgwio79X6J0bQdL6cUHFqH7nxtfQHsLv2xDuZ4tFnmwGFoTHYjwMsgch5aM5a
yHAY77xVL9UbVr9itUXaEmB5PaPuZZaPpuYhz/zIcDeiBhHVj6rst8XA773z5Lq29d8MfS2iL7QN
LAByaOKVdTIW9LUv/Dtb8vrAgGbDCYsXygWwoS0zV9kZ9xKuRdK204PfCBG5dZOAPveF5MV3PJQg
7s5+ctu/M6t/G+/rvbq8JyGFt9Rh13sk80zWE6vGFWZwWjOSkKCNvJn1B39whz1tmzyiflp9KvKJ
JXAkFBvg5StIiYJCZ7O0Co3G+NmrFF9AKBXnKcv2lrK9LSxjx7iYvHLTBPb3aeooekFwERkCyqGl
a5qvihJ0W4GJ3IrJ1yGrnK4MRxvAt9vr17m6SVBOB0oFfWaQ+9/vz8rv0VLPPC+xBdLM8If2RnVS
I7X3nt1Y25qXIhpqEMbaucb1SnbwfivtGq+jKcB6NspnyIgbuzIb1PMI0iOaELMHupXIyYb3A3jD
EyuDEOVmtk9xuYigS2oetWbdzsL7MAK+0IjQMWyPeFa5pwBavyGHEsATY0O9aYzWObUEzZCCTu1r
0N3ZvleXMMpmkNtZiPD2avTg1/Vzh0MxySEE4ZBhQ//RjervJRXliP+LsPyCN4dKLt1qIhauweaQ
x6XoY6MEn62606K4Og4oqHhgnywlq9X+J1kG9UHY1SZ+0360y/o4e/adENe34n9irNufzWjZXTUQ
L6nhEVQMFNU3Ov/2oWEaaqES1+IbrY1jparNnN1jo1+7A8A74H8HGKyqca50g5Jj6yQaIp+p88Wj
zzUqDBA2vL0frk3kog8DpB+u1Rc6X9DqBoJX1H5idQzs1gBiaYa4c/RejQHNc6y3pfeyxm8bTZZm
VDkeCkh2SGtQDw1l3yO1XHvVLufRUu1bbu6rFWG2Jnh2dRYkqbkP7B+A6Gy4OLrdvBfpnZVxLYW8
CbXm82VgNAsUhoNkSs+WV4X9EErnw3/xXVDYBkpq2VLralgbmLUP7eIg8czpCV2Kp0l6z7dDXJ0x
uPEAsAfM5UWbjzXWaNGSgRTRgmgkigDLayzM2CprM+q6wd55NqQkbge9OndwLEORGTVuQDfepwdF
ZFo5xcLEgNiAIg+1etD+nXP6751yfY4hM6BDgPlDwXK1FlIpCXjCPXogFcpkbfCjm6wvMwFSVtYv
nhQozbJn05cJKnLPltEBGOZAzXdO4e0zozrnfClNcZAOV2HrtqfM/5OpHEho595xf21nAF61qKWj
R4Tz6P1s4B41dY0jg4TXc/sjaGWxbblvH27P+bX32Nsoyzd5k5JL16+BK8B0kMwNh9kDT+8pmPdV
AUUNClGFO0v3auIEmAlwfGu5TKyvESNuKC2QaLiHMrvFwQloCoVwYpwRD6RnAYi+X/T9QwVS/c6y
W/+A2e4+3h7ztcX99jcs+fXNmFHg6v1cDX5CpIpsPmf4ksHisQCmov1ckDa+He/aukanD3AciFqi
OrNe1zXU/Yym8BO37TcVhyQ4Y3EHt6XbYa7PLerWuP/CABeP3ffjkiYKJIohjk6rx5TAhd3s6gcZ
OEWonOxpqL3vda2/SUYity/vTOqyHNf7yn8TfNUJMCWIk3WQA/kw+2fe8UPAyzvn0TUgILpP4M0B
7ICOwzpBiNY1KgHRo4SYT0FVxzM7jhriS4moUXEuN/YwbpgdRBZNd9JKo9vze+3Yxc3XXugQyIjr
6Q182eN9j+iAFG2dufzjBd12Jiwui/bey/jaS/FtrNVsCgqge63A9O9m1JVRPt3J1P1oV/NHKaGQ
kOr60DTD1tPmbpZOf2clXS5YKLNgf8LMDOO8qHGh4oTKjB5xu2l+VXKE5tGeGL//dTYRA9dMDzjt
BS+zeivSya4hXKJo4mTG18qWkCquT4bdP7S0uZPjLvf7IjSzuCDBnBYimcv/f7PfjX4Exdkd0FIs
d2gMgxb5TTdOqJoHx7+31y+3wftYq2G19ZxzlaLDZ1cLk7+PyT0/xMuM/T7C6gDLoNmpM4rR8P45
8+JKyqjH6wNFWDr8vluzuDYeFCsgkYWDCOjNVU6ZC09mnuY0Udw6tSzYzeOdxAHJ/4vUAcIgpJSR
n9DhviiLpAZeddKd0idag1OyFb5T7Uu7GWKJ46KPNBnIIXX8eVPaY/dx9FQWcwCfDk0PLLAK0vlJ
Gy05mNBCfqqqJtumvnA/85xrWIXJaYctNH4Gro+84Hoh9spixb5xqArnGWC21ux53OUA1kHfwSYb
EIbbjUAB7AMkpfENWebumIY8YitbBa3XQu2Lyi5in4Ke5PSZv6l6j28dkEnD2RTZUUCTPwM5exBH
2Ep97Tr6x0P0h94qzCdJO1DdbBFsgM36Orem3HUFV3HWieZkDO681Uy4DyAAExWyVjmhVPWUFJqm
CSl7sPGADonawHW2JOM/9NQDq1RnVpQ2UApxW2Y8BlM1nkSQiw2KMQq9MdFsg9F0Y7gJwTcXYuQf
HDCBcdFuRExmpE47z7JNwLgDSUu7eWFDVkYgx3qvzKD1lnFZgg9NjF0NRbSHpuUUOjbaPrSe+6VB
UQuNS98NoYOXPqNKoCIjRTPT6oFi8TurfICG7Y90tLK46g1UKof5d3BPpf8yNWMFAVa18J6gN7Du
rwwKOM2sgwQDZzKsTfRT/TRqvDoU/06hgWQiqmjeomqIQsgazRxAMmHSjkyfbG7tA46OZsYeGr+J
0XQKDW7GfTk+d9T9LmR5ZoX5z52O9+FXB8OQDkOuUe9/opP/dSb2K8nkblT2nRPgWsoEx3VBxIHV
e2Fq6Umauy4U9J+YItugEA8A5wPYCn7S1O8qS/3zqwlwj4XYCJ4ySofrg116vUVGi6RPXpZtSzAb
WZ8+FN49LNK1c22RqgJ2H8iuCwR/Kk0K/U6aPrnaGsK6yk7YTck40O3ts+1a0oRNIWCZeNOCe7pK
mopnpQPNWJbUfv3TJWDiS4vduQxdi7FwI4E7wrXygnPaSbs0h6A3EntCzdwBq7u48zS/cp8Equk/
If7+/zfnpjWUbjcRMBAUbSg0rwMV1qXYpzL4ZLfDM+28eOinA9XIPsY94aRrWzpAtxTHNUSZL4qd
gs8+yb2GJdortrz43qCiWEzf+XxnHq/GQYED1hELJXl9Oc+ldgaznMH8ryb08z/BsSUcvBe3+nJ7
TVwBcQG7YkJGwoMjN0rFq1cADKICHz1/I8HesjGlkDiqDChag6qWngdHQKSuL30I5Mh+D0y9FVej
9vfo1Ofx7V9iX7lBQGwIhYPFoQb4p9Uvqd1udDSoSMkk0S60czpHNQlURCrIQfLCKr5MI2T9od0L
bzPqNVGnGN81uUmQ5Fn2S+KU22qRAj/Ytxx4j6HYOc381e9SQKjQfd4SISYo5xnppmiGP3lAHnJF
fg9icM9zbw+x4nmJaicsFm8P7coGx8iWzooFdy6Qrd7f9NwWzUMOt7bE8AqAFpxNWnjPZlXvb4e5
VOrDIwAHzuJFCrIoxL3exxnTphgLIzMSBm3ECnaw2kUZuHa8p3ImkS8r6PIYYQetaMgh7VxveFLE
f5jQ/EhpdaBkiIys2/l6PFt+D6HDfG+BfXb7R15J4fDOgUnFX2kpqD+8/41FR8apMS0jmYYXZgIs
UsS22aIDTbbl9HI71rUVBZclNH/AnMWtfnXDpsIF6D8v0qe8YWHd/jR8GmdiN+T/Q9p57sitJNv6
iQjQm78s176bklqm/xDaMvTe8+nPR917ZrpYiSK0DzDYGECQopKZGRlmxVqnSVJ35pacivD7kzmY
cJouohfrR5j0HSFbdZCeh9FQkDpA4CU0NIY9yxi4zwz2IWsd1Zspiz74lt0yq2il+6D1v5IiBHBc
av4hW1ReTT/1f4wpgxFlpvfuYEntUat66x72m+Dj9Y8kOpxM5ixvAnwckG6fb0jFO6MOqYMDsF8D
GJg0hmRgYztctyLwZwqJG6wiy3DqxYhvaxuVOeY5Q3kNDIKE1tm+jRjI9utMAZIAl9t1e6JjRkKC
LyFXXN7W81XNaTAQ/RXSs0S7pqSWMji/0+SprRihljeOmdgWqf9CM8/DsDpm0B9mTlOwNmkJUDvk
DLNuX0BjUyqSC6Oie31polMNCPw/5pY/f/f+pXqhlkbK0ubYcAPl5DCPYzmfW9WLapURkr+/sLgV
EL5L6r3k3ufmDOjJaiYq/WeEoG6kIHrrfe00SNGhbqJTmc4bMZey/HvnFRvAxOB4iE8IZa01lsdq
Za1RltGKqdF/qtYeLr75ZPQ4+gP3NkxceIh30mAe5Mz5qMbVm5z1rqGkOG7r8zgMD1VZ3vhytFH7
EHz1BeQMiQE+nNHHJfB599XNaVTlqOB1mv1jj4htWt1JfecmYXgzBtkOuO7GNgtO1ZnB5d6+M6hM
cZ8AXPSfbQnaq8S5y3PW7fBKTdN+lpSNbRagHjBHCemPYiX/8GqfgQL6eQIbzvPUGxPtr+5Rm/Oj
3LyZSFu71U6bhpPm9zflrJ8SNYuJvMwNJyH8xkzTagjgEAisL9IktaGtI2sLU4Tv6tJTN5768mi2
z47zJc03/J7wnDFPQZUTbMVFJFeXEMQB/uJcy/leT42DrTwE488CLV0faH5m73xzI6jThXu6KAgx
NLQM6648hdKjxNgVtf8cmh+KESihCSlly1yKrrhW61njVzRSJT10+buw6TluD9CwhJ++UYqdlDe7
5M8gCxHh/JhY8t4JBpcO7VNsm6divGnregdx5q4xVHf0b6RB3cU6Umf3kTzhAMHDtc9FyqyDf7KN
p5gIPRieoui74d8Yya2pfpecL5NxO1e3Ic3v615LEW0uxwsmJiqVfIDVeUYjmMCNyeTnYHxr+kM2
PefQk1nh7CrzD3PK3U65Uc3+RTKe8iEGXR+Ss04H1RlBXKJCIsfQGm3x1qiiHVl+ElzPfziDV++E
r6eTqWTMPZkBFKPtfuy+OLbvgrFnklA7TDPDlMqxBOtWvmkqjhZCXb36JgHHNIz5oMf/BA3EoGDD
5tHrEabRc+jLFlbR33784BT63q+2smABIIDfaxDUcGoXJP3qqrZ+ZXVxbDh0pDo3j8tDyJGpgt/5
MO9V5U4aPud6S/D8pS0fCyB/iXboyfbU8KTJx0yPSZ01t8neDDN3ff9ekdITk6Oz9ansT73+3BRe
43we9Jt5fOvb9NbMf2YVY5ORfVOGtxvHQr1090vi6wDupXQBr+C5m7PtOW/DxtfpeihuHz5JzV2W
3E+1B6qDwOlzW/3So1uqlskmSeNy4lYvDYh6YrVFjxWlndWJ1Jukh5a6Mp5jU390xvBkmBQtoI+4
vkRBSrwA94FxLdWZC3UEC/SGU1a18WyrMVSoD63y1zrGvJfvLazepjHo5r5pOuDRuhcYjRtrX64v
QXB3qWOpC8IWJQCkOc43yekmrQ/yyoQiRX/Uxw6oj/0aj+Unps33kxXcjEaTbTxIot0hj4GFzgSk
fJEOWoM6KH3M7vRxg1turPpj0YMozXt9a2DwwhRHD/T1knzy9lAbOV9ebJIzRVWXehCu1vlnsz/O
3cY055aJ5Rq8e81Vs5D6vqxSL8yn/pa5F8qgXZg+F6q91Sa5cGmsBsTgkvIwv3cBK5iDIo8DZFQ8
eYDjfGhPchxbLvPdzKczgtUF+en66biI7ReDCy6fqgwVrHXEpgyVAYFImXhJ9CU0Ia/9XjcpVNw3
182I1sXwxsI/BwU2WL7zTxhAw5h1nZN4dKFq5NqzY2k3gM2GH0TDN0Zr/b5uT7RlTPcA2yY8uOwJ
V7M2BL5jJl4zma0rh8mnJtCfS1X/29opnw8QCAkjLpBe6Or0pYCyFWeeEy9l/rCGfqX8UbVfrq/l
4gKvbKyOXxxEoR77cuIR4/9EmfbLrJl39Llo1aBkEBRPzDlvMV6IbcKtwbwq5cD1KzVTp5uKUU/w
5JHbhB/Nody32huFO72/t5utYrtwu6B8+P/m1tgnibliBla0xBv6YJ/NcO321S7YOhSis07rEVVX
UG/w86yeq8GefAUui9JLGiv8oAez8SWuQkicP0U+vvD6rgmNAWairbvQ3q2LgJORBymZF+Nedb0v
dGqcRXS7UBfDx7zxSIlMIZdM3Q3eSpU2/fnlSvVSi1B1L72uwU0Mn6eCmZP5B1Hk9SWJDgUdXI0b
hcu9yJUzo+gSTZMKD0ER5SglcrCTZuNox8pPU40/EtA8yK3e/v2HxHMwqQfdLu+8s3ogu3rU8i6u
cw9JWFAcbSA9WEk9uU6hSvtgitUNe39YkM9CiwWquDQPzYXy7qLyZExKZEp9mHvI3MU0nMZY2g30
NHZ09myrfKlD6RAXA/TCzmubSQckI5/TZDJgmWiSoXpRDSqdZaTEaMmp3adiZhStsyFucNU+KD9y
25XZnexUu8XO6JolLDlln8kPpWZE+7Iy5UOZR7Vr8ldu/RyBebPpovsgjP3dWA/JS1OZ/FulFOe7
UkLEmiGPKkY3tg7BjhY7VFb2Kfm9OTP9RKbSu2k6poS7gXOjy/78lEWWdk+72t/zDeNnlLRy5agN
zJ0pfhy4lJl8ZFqq7G2wO+VZrpQ3u/C/lZE0NUcmbeirR4l8GCSLEQvLbmBDySw9Z5DL/q2gjvtZ
k2TVdcYAOhQC7E9miTpgynyJJyuhk+5jkzEGfw7r21jRJjdUAuUOFnv/u5OoKjhupih2UhKpu1TP
jbssRVfBbJibVUDDPmXjpO2HIhkQV8osPs9Qb+y/wBcBd6FBBRkahRpzuQXvXntkxdJFtiP3kvpX
Vr75w5Nf/r1HPzOxckR2osCnbGKijL6bWnSbOicbLv7RoR0dHLtwC2YiuLhgTODTokWwkBCsXpAw
m+1claLcYxjBbWdAwg2gyKzf1/1zGf6Q4o3EQPQJiTlhv+S1p6q2ehXrALE01G9ibxiqg90NntJV
APit03V/JDJjgO+kZEtKTu3hfKfCzlFHJxx4fPu5PNlF01DciP0DI5TyvzgU702tdqzy09gYqynx
WPGLNYRMVN7O/Yfr61k82drxGDR0qNYtX+1PBeLdyStHCOWgmUo85tx+zhI8kb4ybHwzwVuBFiQd
SwiOYXJaA32N1s6zxNAzL4C0PJrflOQxGu56ru/1tQj2hnIUmwJojILbOuuIh7mr/ZYjl06jix4k
Uxx09jYKxQIjzOcBaITUD/nsdezfh62WWVOWedkcQLqUPzNedOOP6ttfrwUz9NgAsDPFuW5F8L7B
d65HmRdqnUf5zB0G9aY0puN1M8sZWm0/adoS+S8UYxcd6wB8YqbJQc2A+OCqDmD5IT7oCiTzzyaj
8H4/uH66kdoIjsOC+pU5dSSIF4QTld4paZz6peek08e+PExRTPNasuHDO1xfneBwUxnEFyzkFvCj
r4IUvasy3YQN1Wui+rfW8C6q+UaJTrAY3s5FbIU4QWcm6dwfwPbVhS2z794QNreJNLwS66G/E90Q
pm/slWA15E26Bo0ezakLfJEU1VkIJLvwdLOg3Em/QHKmrRlD4XoW1ifY6yHtXgfhmdVJhekXrEev
DnPTvDW6fuza7OCX2d+fA+ifkagxOHxL6+X806mIESRhwXqqvI+exkb9JUV+9NImAbJQGszk1w+D
4EEixsLR8RFpKK0PQ9FM/QjbQuENaa48zq0V7tSkd6Ak76yd0rUhw9qR/ZZqkbrVgRH4DEwT2CGN
iOdYZ2w11T/H8aPSk5qv0tjureJDy7D99fWJjsd7I6vDHkozeGQDI6bGFGL/IdnsMAiXoVpLiOIs
yp0rCxbq2fDQzYXX9eaDMZV38FsDptsqtAs36p2ZZaHvnqSkJzKHe6KguoJaZn+aCYPHsYOk7klX
vkXht3/x3aD4Y1wCpjNCsHNzOfTQhaywqiFqd6A4XLX5eN2CcEHvLKy+m18YZBGNXHhKbt84EO8p
EI0AOxitF92O3Sj7et2ecJ8A7YCqoXwOq8n5imCMiAMZNTFvVmNGvubf01ABUveljZBruaCrx4On
9r92ViFXNFZFaVRd4VlqMSGA1ZsHpZmqXT52wFKtVkKVa8j+/v3lVVwKVYtA0kVbwBhBnLQ1CWEM
DrL/hdxotMWJLFzXOxOLj3x3AMtsziQ42kqvKND9MrwILkPT/BkmP5V4f32rRKaWUhHZOjT4/J9z
U7mPFBT0F7nXhc5OLdJHPyv2CG40jNwhyJAZ+oaXEJ0NwmQqErD34HlXe6blkpzqk5V7aqGgkxKR
VaJUl2xNfWyZWV2qEV+khBbrktSf5K2uVv0wtkIk4bd7t5TVtaJkM1W1bmMDtq8G1i8j9aK+cltI
bc0tvXbRu/j+u62ckhQwdxykLMhhb/T6Mwz4+14teBY3AgqRG0dylhkE5ocY8FtF/bKawWsCgain
5sY9wKoHLQw3TIg2B1CFBosHIvcXtRsrMCcKfJyBxClcbXqepc+dsxGsbNlY/vzdHTImU89DxWBz
IqbHZkiv+97dZP4V7coy3KUiYA1t0xoC1lOaqkxzzDxlVOmDPtdtudeyH8XWSK3Ig5uLMMYSJoPL
XY7iu9Xo4RiMVlkUnoRma1jedPObVt31Yb+3tGCvN1tv+Z/YZ+1a2aBFP4hWhrVeGBCsFMB1Wnhj
bMz3lmTMu1iqtb08KtIptqESMPv+1Zdhoy1VYzrA2BMf+qGT3bpAnVipzGk3aVoNJloqdpHqFHc+
w4sb3ku0yXA/Ar5Y8uELgCjks8MwtQ7OJP+cqKU7m1/VbsPfCz/9OxurWz4DAw8yh/vQOOWdpQ4w
Z8+vhardVXG5V4EJuXqcbGBKhOuCYIOATUfUcF3chCSMkdGKyJT56F3V34b9P3Rh/oUnXkjN/tfI
yqOMMNJb00SxFvrEnS5FbmXUbhN/uv7ACJfiGDIJF4M4F2gcS1IWqQSTz1fcw/JymlWCXRigrlsR
uWIeZNr1SxWL5OT8fsRlpXXDZBWe0zPOFH3yi1Pm1O5UfQrTn9dNiRbEfQeyDnmrQwf43JSVG6mV
+FrhtUH6ENjqURmCWym0N+A7y9dfX0BSxiXRgrPQWfeoLB+dRLOfc0/WS8AFsvQi2fY/15ciSL6X
LIupSDq6/G/lVZwiltCXkGhQlb8H/6Y1nZ0jQbWb30ZluAdjUE0bB1vgL88sLpftnR9LEuLFhA/n
jZBvJdpjFQBcIZE0wXtcX5tgmxjeW3hBHVB8F1cI/uBMjhKab60E13F8rNEFzuyNh0y4HGiDl4bb
gnBbHTsty8LZQkTOU4OvRlaeIFiMG8jJiuHwL1YDihvCCBDWqAmdf7euJkUtOivxdOmLZYJAsb+2
1dt1G6LFLAE7kx8LZ986uzILdKftWl+aymBvoRRBeHIvJ6XbTRvnzhQcbrqiEMRQ+6E19Yc78N0x
kOK2n+uuTj1Hj5qXyuzeqszPCzgbYnBaCDO9QO/7HKXRUfJiCAql1DgWPFY7Pyylm3ZWEPFS5OTg
tHPjViWDNIkx518zf4puhllNfqdaWB0d2GdRYam1u74PppM9S/XBKI1mb0EfdgNP3+j5TZm79TCM
p0TS4z273HvMEQ2PPYBBxIMH9WeRttK9CTISWF+jOT/kstPHnZrb3V7rOnU/z9Xwu9XjeqeV0/Cr
nuXoNciM+EdQFM5N4UfKnQFz/97u0v4E1vo17nMGAII5uIkkcz7JRagfW/g9dr2ELqJaoHml+PTO
0iTKfyHkuBAjMuwamGZypPu7pSF5ue1MjPH3qMLRombrz4+WSX0q1xuOlj8Vv2ZDObR1+mUIlYcM
AfDrJ+xy8BSYHvWWBbxL7nxxxBDJnqtU6RIvWzTCm7Dh0aFtvasLEAxDexcU4/1Yy2+Tbz+kyXxi
FParHCcbaaNoxUuRdin5LOIGqxRETvJazpi798B0emMU38g9MbVRNDc2iPLrS76MHpYV/9eWev51
jbHwaXDR5O3mGnnudm/Ot8ncHsv6g10z4LvlKC5vFvZIrqgJqvCxrl360NWW3pX0zbPeP5aB8tCr
5un6koQmSOA4NmANLgrQSlI7rW30oCdk7kHwq0GT97oF0QaBD2L8mlESApSVWw2kWi2MnlYKDDDP
KRKdSpz4bmTFn2rb2nhnhbYoAVKvB+vHJTjfoEFWHVSV/diLGda9zWpIRWurGfe9Neb70KnKjSqg
6OstpNjkCkRDF41Ws6vMuIAZ3dPHwDoGzAkeOtUfNoLWy3gIjS/ebijOmNEiNj5fVZEqehJ1OV2i
XAV3/Nmo/rHno0JFLgAacn23hLYs2OBo43CvjZWtpq3N1mjDhIJI1n8ySYp3BkFzwTSV759gG7P+
mWG137jEy76cx0es8J3V1cVyeC8UP4t538PxZnH8O1PrlJ1sa8XG+oSWmE0BeSsisg3Q5EiaOAAW
UnzLR8BqwwfV3ChFC2xwzKFzsBloYK5pdQrlqZCZ8KlirxxQH2/lL+WUPqpBtxF+iRwwPTbOBC1R
KjtrZz9OWTOr6Gd4oMqmh1SVPjqKkR1rHizgo7z31lj8U0uG8Wj2Q08nvc0hbU/Nh5K55S35SsFV
4NCAcKCGR5VwnWPm0lTZw6hH3giooR9RFh781+tnU+B+QWVTg1xyxMvy1jTUSjVJTuSl2mfTDPep
rJ/C5qGKnb2Cpm+5RSkj2kfCaWchjwBbtq7xh6WZ9rmV4U38+kNm1E/ID93Amfj1+rIETotZcpn3
iQKNoIjG7GzXAoDxar++CXr5LSz8WwdAb9Tp366bEm4SDFAIJwE1pEp47kmq1IKmrOQLwpxb7CdJ
I1iPU2fjjm1ZWRb8LiDM2r4uGtuKvNlCJlMeX4wi2HD0IhMLZyDRK4XHi0SU5DFuR3RfvH6Wjj3E
aMwtbQDjLmcTNaBCIABwvIwlgNQ/X0ZdNlOK/GXohUq1LzJnlzTKToJYvkjHZzOUGObrxl8w3j8G
+vhallsJneh+0+FhPAAMgmCalauatlNXBV6QqM9G/1K2/+RSB8PlkLgtA++xZpzyVjkgQH00A+Vj
ovyLnXz/C9bDrqMh+5We8wsaU3+RC/+1j5wN1y9e5aKdSSzJ4OB6bNCMoB5iWiHwpMzJv6kW1Kfj
pPQ3kt1KD3A3BifdIIouLB8Qk0PgHkJMAxI+kG4Tra4P12+I4M4TzVITXfp6qJ+s3r+hLNRaHo3Q
a5WXNPtqVL+CYiPPvBwh1mzm1cnQQQvSSV6z+RcQovMI5ZHHHflJCe5HiFR50v5qq+4IwdQ9uuSv
WqJ2btjCX359fYKLA3cZE8SIzZO8r98MO+nytpH6yIO33N8l2ojWeppt9QW2rCx//s4DtLGu5eWA
FRjZXJ0qerc5hiB4DFjIMlxJydkk8Tw3AWtn4VjIE5LgVg3c35MUfUQVp76f5zC5mUplenagDt5r
1riV+QgcNkADtNuo6BD4reu3lT7HDszukSdV3Z05tnepPX9Sh/41mPS/FcZZjso7U8tXePch/ZFW
b95gigaY7/ZdWD6pcKHubDkO/z5O51QwjEAzbBkTXn1QP2J22enmyJu0U1qMT7b2oKTdrmq2iABE
n++9oVWwp8mzXhc2hur01YcdW2o+tPkIhGyr7i26ywCbKSf/P1HQ1cejKlIq8VSGXmcowd6ag/J1
DIzhwawBkF2/VkIvBizXWSAI9EHWRd5yKpu4ROzUmxoJ3a+cBtyYIP5o+e1YAixU3BARktGM9oTy
/d6IURwrE9n8pQ3dlhyVcN3Lq4VYCK319dVI8riHUNIOPHO075UUws3e34fpRuYo3EaLcW+VcIJU
wTk/mmFW5iEqVKEnF+0POy5O0+z8SioqOm2zEekKFwQ5HYMY4HzA+Z+bWqjCjMGOQ08BNH4Yqql8
7owKcUHGhzf8o8itLKnqAtVdkNarR3+S4C2fIvYRNqHxuUnpChjVi9GY0z4YFfWxDip9r9XVtBVt
LKd+lQIxAQm+aCkKLgWc8zU6qITBKjiG9GjylzJ0IIg33Dad3KkEuE6dK7VQ17Aggd2hWYHqbH30
J5QVrp9j0abSJYKIDng5zEOrZn/p15av2mnmjd2pGJhsNRGTm261Id64MEJDcKnQ/cCBQkR1vlwS
yalGlCjz0rA/NdVXuHFdpf0M5dX1BYmODgIpC0Gwwv00Vj4gUBNp6tHA8zRG/XzqcvT3JZoJ162I
VgMfB/cf/bdlmGe1mrGokbEdMg9VJ7c2YPcfv8eQauXSz+uGhMuxUQ1dnNqiBXxuyKeiW5tVk3qd
0qFMWmdPhda+dUayEaOI7GCDKQPyS4Ks1TWIo1FzRouZpHxuiL20oHI1pzjNWfN6fUFCx/ne0mqD
KP/2taOMqado1RG9AheqiodBQio0NW6jyNybgXxEWuDjbBpumUaveqF8vP4bRNHKkn1xGqmC2euq
UdDEDUOIc+pBivAGOO8FVtTjdRN/0t/19Qa7rP7paS01vfONU6CEyqcozzynMj7p1QwHRrQfKpaX
FDt8G3ADvXGtYXzQ6Dkko3OXFfEtMLb99R8i3FjipYWCh1rS2mvb8axmDtg/r1Crdt9IFbwPNrOu
4b8otFCzpDq8dNZ4ElcXPMmSKOo6LvgwJvGn3IiCI7wbQeb6HROu1xe1nMaLjwtIdwHEUTFd417q
uDP7XA2ABJfzT6u8cwAzZvmdNhuHoWkP140Jv6BNtYrQDLaTdcFZcYJ2ZGIq57Q8A7dxERFNra3p
pUvW+D//Om8rDxG8DmtGVsYlEGzPmtxrdbh3nGJ+Nnz7ZEcxIhb9UYfHrHQnF6FcXd2rs/QI2xky
RuFNgyb0hqtefMr66xqAk5f+GyWeNSkhvHrlAGYTVFEKnAjlzXYXanN5VOzc3ltWn0GyXMEPlDuv
YGe36KlEe7tMSDOIBFHoRTEtg0wmyJUq9+y0vXEm5VtVwKkxEdsdRnRNmGLcIgsRbTDVHhJ+mrX6
RYoUy0Of+A3A70l6yMoG5cGvuvr97w8ROGnHIZxB+8ZcHpR3cT0Ch1KYIv7nQedyqtrsNMjK05xu
sRqJohnGtBFVg0PMpm52bibyFSImxwFernxzoGj3g19y07uh9bUzM7dTtvq0Ik8K/zJJLaV+RlpX
z1OW2dBz6nbiWRUzP4iNl9W8cRo3TKxLEtQ65iSwaXPnYZvdTmOVPqlhMGxYEebosPpTIqMAwyVf
PYDcoqmWa9pKRpRZ3yZ/jG6kSMpg9euHmzHxk1OfhcotBMQ+DY1IP+bdlG61TkQn0SKn4M4pwFTX
r3DQMxXcmj2vsDTDnZh/TRD/y9NxY7GiC06Zc4GrUrm90C9KtYIhZwS/vF5/sMHpA3fe9VTecSmh
9ODEKBYpG++hKGB6b3J1/gMinKhw6Bm3vAh2Me6y+lYtHFfrb65fNOHD+97SaiNnvaVxlrU0wiPr
Jq+Tm1w3D10WH7vIuBsYYXJTdNtsRlUcqf2S5+Y+t6VPnR9vBPiic0vxmlAH7kAqB9r5VbQCC4HI
gYhKH+FTSwcEzuaNtYpMADGhhsZ7K1BSqSCmLDMasqC9wk+2n/n3toXK8vUvKvIpaMkvry3QbQBb
5wvpC+jDJ5uB4RGppDB41WPqBI+F8dBCzmlJH65bE7n/RZpFh6eWDscaxxDIc9CMGR02zUQmteyd
myx1bsMkfQwS7d5J+61QXlT2BQf0X4vLV37nmh2pMQwzpts2xc1jX2bhLpfrO2SDQZ5k3T0cq0ep
N92pRonWtnQE7totthLhRjIGazPQQnlwHWIYvcYwnVLhRoMPavpjZkDy+lcVORawQv8xsHoXjDZp
pbjmq0YZhNhoGd52cvpD07fA96JrDhCQdiLCQMu41vm3TEcKgaFEXy+QJcU15u6DgqSglqTf9cjY
/4s10T6B5o4rdpGy2HlodTJU2B5p4KM16Z8iPdtbWv7zuhnhgXxnZrke745HMtpTZjZ8OsP03TBQ
0YgE1RdIhyTJkYM4Xrcm3Kh31lYPqiLn0mjoLGrh6gnb0C1DmNLNDbDQdSvIDp6vqcMDZikslp7E
aDxxev1cWBs9UaHX+M9CjPUAZ1lndYsKEL5J6x7GUEEHqdrXmeFpiv9sBcPHRt1CdAsPH7yHTN4y
6X1BSosyT+cUIcQQfalSXPD720A2bsYO8FCd317fJ+GpeGdr5d2r0KbHm2HL8p3YrcJx39b6Qz/b
twleuJ/mrUhLuDiDtgnFDYP/rrxwZrflJNdg78L+LgUgUk672pKoO/yLQsAynLMACpl3WhOPWYkJ
yCckoqud77L0QSt/9PHn699O6O0YVAfdB78Ldcvz01cEWtoHy1LaLPiFlMahkIwf100ITh+pPcTt
8O1T9l0niOAmfFniTV/GeG/5HSo6RW3tVoPxoRntRyuXPk8xahbXrQriqjOryx6+cxUF/TvTCsAa
0MB6Ajt2x1nd6UYHh/b8Wx2l7xJs9UW4BRcR3GYIuuiMMhWJrOP6e+alMfSpnTDpa9/XZeLCGmzS
Mby+NsH500nv/0xIgwFbT8cClUVTIKbdD68NAVzAyER4M0W8kdUWHFhoCpyDQhXPXCZyzz9jlI1l
pSL+5lkLz1Qe7Bv1tzwG7qhuMRmJjsnCnGlTfyXuX5MN+klcy3nYRTQMCk9LzRu5ZWRncpjRKKWD
GkeneGg2Tr9ot9h3lkbp6bL4NKdaTwmgjDw1Tl9GR70fmvp1mLb8hSisAQsKOpNEEIWXNdI5s4fK
Qph89CTjNjGMY6k/jequqW34Iu9651NQf52hW9X0jWdZ4BmhlSGNpp9KtruOe7PcKYc40QYwbKlr
DD9S7T6Tbof8pgw2fLBg9ywVfk/cCEnmBZG1lfVaLgfBAM7ek7r7KYbhbn5T65dq+iIX1e76BRDs
G9ZoSjDnjgteF2i0DE23XtJ6L3PCRyk2X5rceI3a/nDdjMA5ciqArxJDwUqsriK1sTJmQ+rb3kvT
3p3Cz84Wikjw1c4MLOt856Ri384Cax5Ayhaf5AH2jrTlpD+Zcnqw8/sy3+IhEJyHM3srp9j6bTgY
5th7jmS5k0r6xdvILzgm7QsT9te/nmCTwHot6DkQ/tChrBYXOKgD2FXRe9rwpLTZvpo/B+pWRULg
n2Abp18Ec7R22W5TM2Z89FrtPN/c9wXTF7rhLjXOyd6iPhAM8kCuTD8YvjqKKxcD9lOSZoqSqa1n
6z3QNWT/qq+5/4+vfh7S16R2P4c3pCbWS/hLsneheQSwYgQ317/p5XJ5q+GxWUgyqU8qqw0sGyek
/Bm2ns5vSPXbODzMLRo6GwHjxdbxdEJzxFJpRkM+tJzbd+fSpLufqU6LzF9dyEdkDAoXfjv9oSS9
3nAcF3cMUwtBHvBKJuSgjj83NQVpqAdVKb1EVhceOqUv7tNc2uIpEy2IOBSaB6CBVN9Xz1ifJUk3
kD16djd6wFrurUE7KU36t0eexdhMFjDXvzAwrM1EqI1mQ6T6L4RuL04/PFHPdJ3c2HB/F6dgMQNv
u7Eg8tSLnkmplpaUaZL/oo01jmLYGW30BDB9N8f5xoETbQ/TRn/Y3YjgLuhs6lT3+8QJvDzP5Y+p
HOivhu9szZgKrQDHWcacKfmt336drrJZKXXgxdNoH5zeMvdzkPuHv7w8fDbHBr24jIZT1F4dAkeJ
pqS1jMBz1N/N9H0q30r5bcz/+Wsr0GGAGQcbA0vKGouZok8Qt3YaAjBaxg92bQsKxyj2bbwVm128
Hkuk+c7S8lXf3dIumpNRBoviNWjBAMfxenWKXaMHqWZEx1i1Pmal+vP66i5bhotRik/A4hbK+XVP
t7RnpVFrK/DaMQHg45gLFM4sD40uGR8jSR3cZirjXaTkzDnKCCMXCwV3msKo2qVRnf5tKLz8HGY5
GYSAWOwC+uHESZ6FchN4hQPuNv/AVKer6d805/f1dQscCLAZ2sxg5cAvr1M+pZ1UZUQO0FNMH6L0
KFNOcKwEu7yM2uN1UxeZy7Kkd6ZWzrdNbdPpyynw5glK3GnKd8WcwqgFBimt592MXus8I1Db1xvt
euF5sim886DCBrA+uVlcTuqgS9JLYsA1PEflbxKdJcd4BnT+GfriN5se+MYGCj8shX7qVOhukeme
H+KxivNs0MvAi7TqlA0lGPtq76O9e/2jClzmoj2ggyaFj/ACWlIWWqZXZhh4Kcjt3Tw1ylMyIavU
VdMEtXJkn67bE23iUvogDQTSSP30fFnFwmRmzvga1CWhtYWwApToVDz13aM0HuLqkCsMI1bVuFVz
F31PmDj/0N3BDLAGKeQMOqphqgSelvuncIoStzIhK9aDf/FBlx72AmRGQ2ANmSEQoKaQBKFXIX1c
BT8a69ExEHn6dP07Cl4GFvNfM6tSS0vMJ42lxHcMJZRs0+Q7qlYbz6nwky1F5+VzUb5fwQNSWx60
3gay1drtYbYea1rXWbcF8ROu5J2VVTJRVWnXTTSwPa2op5dkrtPb3KaFff17ba1lde4aX5nLfvJZ
SwCl6ISubF8QKrbk09cNiZdDWxPXSwVsnYLpDAKSHi37PzreIBsnJWw2/JFoLcyC0rUBDQxP9Got
VWLFcwNS9sUm4nGVJs8O4TA9W6Mqb5wA0WLomdrmn7WQUZ7fVhRl7BAWBf8lDcKPEE29TIG64RCE
i2E+Y5n0oo+/XkzY4QyktvBfsnpy9o0+/Ry0KbhnAGxLlFLk6ghyrQWbv7Bbr65MsqDG1TL0X5om
hbtfrY1TgfTkhHPdmaltbzxXooXxzNPhpu/MK7zapXpMe62r8az1eGwzpCHNm57s//ppExkBt8PY
EBI6UJ2s3sSJaBvkXBB4XZKru8xvqoM+mqNrdLl9+L+ZWj1I1iQlhl9EgSfjaKwUAPwvubi9bkN0
3nhlFzEUJEpAeZ2ft7LXjGwuTYZzHXkXd9Gu2FJ9Fh2C9xZWh8AMakUNRt7yOTmOg7KL5vKAysNO
Gzf8gGhnuJ/wEiy54sXDOnRGj2y1QS5SSnt/Vp/S9rWItiA5otCEuRkQTaS+RHvLr3gf6rKENopy
QpO8RPMDFTvzFFjo60yT1LDAcDqlUT+AeRjsbKN5LFwhWQNE0MAlL17UJEb6dagT6aW0TLCZhezf
pXGh3WSNn27cJdGuLYQ+C38VocOaER/9xjLvy1l6MUZjP8hfdbPfR8k3jsvf3yfSYJuKHYkkw4ar
J0+dlZGZEKgWJuaupXna+bP2XAw/rx/z5ZCdgZcgjH9vZfXkDYDn5UmXLDB92ufMyY4FMoGRU6S7
IBvg9h82ViW0B20FvRIIJS4QMJUM4Ls2C/vFN/yj08EM3iduvqD1kcy+VVtqQ9cXKLjHxHcQ8MBK
CHB3PYxgWJKWh2Ftv1jx8H1ysr08VV+umxCcPjwbg6fLjA5dhZV7rbhfrT0X1ovlP6rhRzh++moD
DyX6bP9D2pX1yMkD21+EBDaLeQV6mZ3ZkkleUDJJMAaD2Zdffw+5ul+madQoucrjSKnGS1W56tQ5
GKKdwxKKt2c1/jrqp1Hkwg1trRBenhn3GsdUR2vKz5YTdXhPbTG8/q5TLU/GR5Pzwn64zzWhJWg5
Ejfs2/6gZfUhtoodl+y+RyPI4OjyC3bgovnUdvWDPg27XmVP9shvBcmuLHD/YrJgIwc4Rx3htGK8
0QBCBPx+OECL3zTwiYKdBp6sj5+Vljz2Mt2JTl430RQMnfppgGkAPZA+oJxu3JQV/0YsvLzg3xxE
uGXWPsBUhHFTN6QAHR1MO2r8hmTqwKsYU80SQsQK2qqYFtyirjlvTcxfjf8ZmDFYh67I6VeLLGXM
jjQ3hPCSeTvhjX4caqnfJSAtve1KS0BdJuW34NFWTxKMArsG/ZQrgHp+Xj7n5+XV+YdAaQLnEMV2
eL/THzLYTtIkVRqFdgLWjCqtTS+eFHRjxWgcEyftvsoySz27j9qHqubVbV5h9jQHb9hLVJMCYlEg
tI7UUB4MbOPg8Uor7zA+l75d/qGrW/Xhdy4uZGsogM2TyA1Rj+ZgkFKjVyCWvzYjZrpUY/NDX+tW
4PJia6/WXMHHFVpcGqMEvX3ZJlHYgMSa8esMcxFaGlz+vPk/ObuZ2HLkJmDgBXrxdBtSB/KaPY/d
sKLm3oWu+JBsvcXXv+M/E0tgSq/iNke2wMJ+Sj9JtH8NKC30/WbSsGYHXEnI68G0inr2/PcPTibv
mWbbDXfDLn4CztwrB3Mftz//fr3gmTF4je7ouZaUIK2ZTQY8WQ6hP5rONNxPly2sHTgQiOFW4LEF
oZxFrHbcPLeqzGWYAXXA76E84X412h/Aku9wyHwn2V22t7pseKEAJwLpgbMpTOGaUSR63Q0zZlo7
jGErZAgVcF+OyLZ87nxZlqcNiLn/bC0uPbQpY1UZvRsOJvtpcfcWE293pjtCu0ihuWE99jU4ziPi
9YV+nOUDx46Eg0P+Pu+aJy3gfwwoOOIZc3pSOl6DnH4csYlgiak8M6PWO0QCgMJUqXyfDLElAP87
bJ99OAbPkSDZ8wzOAvWTx0mTCrAqhXXr9FdARnyaFDF8YF2zuy7Nip1ep2NQlbb1CkVIepWByRJT
dEC5dpjzDxPe5bMqU3fkk2wPJkSG9jVtZ8VUt/fdxjL3fcqjoOhKcgtnWXhoofHj5YOyljfMbTdw
G86jU8vsRzTa2FSTE4UpFQdqHy3raOnlDhoDGHrbcEsrmTHi8h9b8yX5cJeNHiI96H5FYVw46okZ
WXRsx5j/YLxofNWVW1MNa3Vu4oDGhM34gFlo/tQgqwcD+EMzCrUkHp/toklvRwcUrz2CqU8r/q2b
IvtOGy0nZE7Ovo+arsee1I3uEawFW1Ovaz4A6RmwQCCURLtzEXQmVojGKrkWcq34WkZQ+VL5rilA
lgn2Ha+S6lcSbYEHVm2i2G0D4jSHnUUkcDqSN6rBkvfaLa+C1vysSulrHTL5b6X+10yWCP+Y6NVR
BsYbC1SJp+utUNmJnQiHiU7hRN5FJzxG/iW4MfQAbegdQ8qZLSIo5rYUYo2IQj7QXyxxHlCF2zio
a97zo4n57x8Oatn3IpIxTIzGg2tdx/3BbMPL927LxHwvP5iIW5oIx4mjEN2f67iOvk65fu/obOPd
u5oaslluHfMns3NcHIAWmw/KARWFVZ7fc1N5JXjmumF4RqRqvJIh2LWT/NlOQxC3tZ8pYyPyrTmY
Dz/AXjjJQVkakGL4ATLHuyQub4bcuu1z+pzFQwAR5K3i6VruMw+AgosQWPEzho7UBWChgPATNFqc
fQZE9WhvKXStXSognPDAmBl38FI93bsJJJ6QTmEwkdgZMlpBX1FZI3vdaYzruE2bI16bIuhKQMgu
n5p5t5YRBwNhuGFIJYBtXlimmSMkZ8ge8068oTz0aAoaqAEInbTYuaMkvuZMXl5vYe/XPDfKqihr
YA7NPZtqrRs6UaedUFtNx+6YaRROC3EM49ia7ldRXf1DLEcehpENFFJsFAxPV9ho4LlFgmdcQl/i
5Bd377P4pVKvl1dz7Wi6UEUB1gmdDghInFpxOkNkWU9YiKbgzoAj7ouHvngVpfQMY4OCavUiYhAF
WQJGsFEGW2xdNTgUoXbOAPX4qkiNgCTNNeB6r3WhPTG3vzFM+WSknR0UDXnT860xsLWj89H+Ikur
apo1OFcs7BrlZexVTge3cryuu1cQVeb9Yz/+uLy8v6k+lqcVk9jzSCFehEitT9c3wgYmTZ6xUNPL
BArAFfA9cTElT9AFMX+4REYPhujwHlRJxO8aZ5wOdRUJlEjSFvK0/K0b+xQsdLR8sPF03XVKTA+S
R5iayPjnAixNB6gjVMgz+2EDPLN6NADym0FJADMs6+9d6UKp24lZaLXlHhWwQx9B5rU4mBjgAyze
u7xSaz4LoQy4e9COg0B5EW94QUujy3IWli69iqr6FfML75dNrN3gjybmv3+INzWBBlnpJCw0I4hF
Ze9IB30zummGl8t21uKai1wLMim2PVfwTu3ELQjMwSwAO5oj/My2tEMl8mGnXC27umxqdY+AYQBD
AzYI8JZTU4J2jYbyAQuJqu9UK/dIsK67jD9NY3bVDVtEf+eDUMhuMAeI4S1wfIBqamHP0irdSpoK
br8d058jqmp+4UAqyhv0XjsYjUuuJ7yJJ3RSMclQNtDVzFMUgr1SYE6Q1wp6vTTTNxzL6oKj7Qkc
mYWfZi1cZaYVtd3ZKPxNxNyDK2Nvq6DaGiJa817AyWNoF3UXDJMuG0SqyEltTC7yZGN4sAT/QTEb
YmfgCE00kAqjBerIegfuoacyp7fFtAWyXCvsoXUAngw80sH6vdSTIl06lKqwUYa2mefQO5oJv26e
MSWNBmm3Ly3M1OaOrzsbEXfl3pzYXbjNiQyx0jLwLBbO+N0txjdlsOMA4UCvoWKLW2hlL1E5A2gD
U7rAUSxnJqfKHjGVgIq+itWzBWXn0dJrr9bl8fLNWf0ovFsh7DgzOyxzMkAlhmJ0UNOHVJ99xcVY
eROfosB0+k/uIOyNi0pWEiagbnTMMc18FWd8TXFJWqd1JJwCcI8vlsXjh4y0xpMjqfErmdwmmOnk
PzclKNGngpDKA1VWcociI7a3q43qSrUJu2MJ7QOROPFVyfXWV1rde6oyWz8u9cFrqtTxeV31t9ya
jMfBrGKvk03tO27kvpU5UkG87DIsZ2LsLq/n2r7NIpnoH4Bc+Qwl69IplnaTsjDpoHBV4tfvUufv
HSt0gDAZjGY6mj3LG1gg0EYlBsZDBn2c2B32snywarYRiVZ86qw2BKzGXMg+YzOt9KiFOIlgeMFV
Xs/NYxSb94BK7nmaaJ7haBsncdWxzDi7WV4BbdRloJ1YYtZgdpwLY9rXLqHPdqJuhlQ+jhOB6obk
8OyRp1faLhHmU+bmG4F+JfRCleCP/fnofoiLaR6legJunHBo2usujW8ay9mYAFq7bQARzvQ7gLqf
kSv0cTNVBk55GNU5udZcUj0PRYupdTtlV5QP5saarn4SUJgUMEkMxy+9SEK6zjQ4+hCGfm+lQPDF
W4LLK7kkMnPgRoAZWeGRJGwiTVEil8z0exl9IiDkAMFcCc3RsXjrp+/t1hKuORC06DDvjw7uCpGk
5hb6IBHkciH3eJjfEk1eF5INHq2gBNCkkbXT0G+5fK3XFvKj1fnvH86GW+Vc1hrK6IM0XqBL9dYq
FOEu21hdShB/g50YWFNrSZeXR6ZIJDAgoTm1fhr1kB8SnjZ9kc1jaz61tQjGYSMVXPNWBNQMoIOY
JYuXpfuyqXtgSnUWxkJ8d1vjudLdyePRFpfwmi9BqMbUPZRaQG81//3D8lkyMVWKZnzYJ+qdWuoq
71LuO9T+aQj0wCJl6ofLi7l6TGZOvnlGbS56nVpUeIbgbHboHTvRAAhyMwZuxJId5UL6OohkdzGy
iGA0o3IjAqzccVBzQFkd4wvzW2fxugNEnIJsIHbCrhsOoCD1BsPa5QMAthvOZGXzANJ3kImh2I1s
bOGvKvRY+0kQKzStPixp+tJr1UuTbQ0PnNOnAMON8gkm09CxOA83GqQ2lIp7MzQmqd8P0eR+YXlW
e41ZdjMxOQ+c3q5uWY6oR2WuAyxsuAcoNCWHDGBFj8aWtitde7h1+80RmLVFQNoPJAfwSjOy/XSf
0dIo9clpzDDu2bNW6kcL7PLgsY+2QPorRxgiMzNwDUNR80T7qSGZ6UJFdm6GFBK6MOJZQGNViPJG
cnDIlvrU2iECfwSa96ixoImxOERTBv1AOUozJFpIqjygmApk5utEnv/6muChgGIi2LZm6MPiYjKW
1yYU5q2QuM/ckR7R7yb9NTVvC+2m1b5cNra2V3iYQCMMNJPnwEzF08Iu3cwKrbjvfG1GBltJC9qm
0vkHBCDeZn9MLXJ1Fuk2wRC2FYrh2VRPkNfdcNarx2EmjJ4Lf+ceDTW5jvWVa4Z9xgBeY2MSZEof
r4RjQO6ns5zbGUiy4dRWjbpzMoaZSviWxRm0ZdYykInhxuskiLJ4l5q7xGS3Tf7ExUZoWHGgIEtA
TAeGm5oAkZ+edwsv6TytmRXmJP9lcuXnTn7VVcYnkzXfxj5/iUqypUy8dkCQ+mHGDCSTsL44jRCf
GHtX4jRikNcvZWiQI3Xy4PIpXAnlqKWhAI4QgPR2CQ7NI5nHfWmZGDK8V13i2Vs6YStxHAYwzohK
OwbmzwjsjKRyJtRPwxZcE6PUPC1xgq7+1Tn3XY4+U3xwh7fL30Tm0vmivob3Bh6LM55unvQ63S2V
tHUrQaQaQhq5eZiGjl8nPLUPpgGKRUuhoGnbAFFMYtL9qbPrm4q19X1VjMTnqfipHDWEKaaBbb4v
0JNGohg5B9XXgJtLcBh6wFNjxvvyj17diJljZS6sGWelLrMTOZqa8HFxKTwhUUozoeSxYWTtysw9
4LmehtxpOSREdOjCO2VrhpP+eSS4qY7rdeV3UqHvbnQb93Pti9DRB70XYFeY41qc3zrjMtZIYoWa
Sl4rqJJn+hZoZC0wfDSxCPqcD3qj1ZEZphWZPLfT9tyGA0AisIs7uXFV1kotwChg7B3z4hQAkkUY
olTLohiP+DCuY9svxiygWnPDRb7rW/pVy+hdIssdyZNP7ZRv9KtWvxSuAIkaQi5u6uJIT1Iz+kqH
7aKpgqoa6p2Gca+wMI1+b2VjueHw1pwPXrn6XHGB4AVbbJ6yzKbJ1OSgRG1Adp4e+pEAmzFsnJE1
qABCBqY9UQEB7SRZ2DEmSMqYAmuaSSuzoFgoZFhOo/0AZWlTzAVweig1vYXoj26+1ZEuAteWkdc7
XPNLXWYHCBjzvZM6vZ8C9xmYIFl7s6tKPKIohVJYBQLgYoTETlwCW0vB7vylyHh0dfn2rm0PkG1I
iZBjgbl50cwTQPRxI6tZ6JbaI4/s58hSxxiwU0G2ugdbphan0KGRxlOpAMuUBUbPrGBiCmrleCCN
3//ho5CawFEgSTmr3ox5VwLJiMpKK6zrEgN/urNrG+tuiLWN5H0tvOKR95+l+Zs/vIhAXkz1AVpJ
Yd18y3PD69x3Zg4BZjA8Wv8Q2e7yh615po/mFoeORbxIchP9l8wmIOmaHfzxsoXV6/Png5Zst8BA
dg7nsKDc18H6qiem52Rb3ZE1GAfIIv9btmXtV5YVq+oRkGBaD4hU6tU0pzfBqtsOTKY6a55NVv5U
kXaAttAO4k13BdliEVj/UPh4hFmAjJbVtwwUig0jg4PKrHsvSucQu/EX1f+1MjVeXZjB+M/MvKMf
DkiccmoCxoTCLGgKUpe8m4a7R3N/4xyufg0EcX5X+ejZqK7hDoowrXXCJP5cJF9V/CtLNtoSq9cX
RdvfsqnomizOnuBObvMODTSu3VkFJkosYEHEC8leLp/AtQIiRgn+GFpEjFS1DUYPUcuOxioo68Fn
LPLr7qGEhCMZP4PTtGkdrwZD17gl7Lx6v5BiWHOfC6di4aJohlHtOHawjJHzRYnuMyR+Nq7w+ueh
JTBbsVCwp6cnwqq5MmhG7DDWv8QxHzxNlY0P7YPMs5MaQF5waDnjgyy0qw5CWgPQmJcXeC2xxdsD
A9dgkAMeY/GRkdJzB2JwTtgTHTKIeqe+N5qZfy4ap3/SXL39lk9xvxNj3XiJiKaNhGC1EIELMQMZ
IUd1Vs3MUNUnQionNAb7mhfpAW37oIla3yDVi+s4h5GP7yoWP+hQXwF//Ciy7prJDoPU3bVs2a/L
yzGf22XODSSN+7u4OkOqTvej7+Op7YrIDietjT3Bm+42LhIZ6qIen2rumoeYqH/o3f+W8cSUEVzP
GXIM89F5BpybHRKQHoG9TAHYYraeyLunqZv03UiKfWy0Rz78A3oHIhuA0QAcCALw5Vhl7LJErybU
tZr8a2O+o9FqoyFuu8fR2vBJa+MEMAV6Z7ye5nHwxWtGj7JpylrDDp1MSeVJLWGBMVbAIia1+jbx
8hNCQOqRUq93PdezazALZre9VavHtu+6q0bw8VgmVPmjNtq7MrMfL2/9mtf88AOXyY/NhWaTFrsw
UnHdFEjV8tpT9t8PTGKDjbl3buOxunzUZbWpR5zCN4NY5mttRteRXbxFoF65/DFr5xg+Bd1zF0SX
ZxIHGbpItmYjoLmgNZC1Agh+vK/s6N3I+zdaqS3M1Jqv/GiPnN4bp3GtRhsMJPaTHkBV/T4qt6q/
q/sDpCdiDsC46IedmuhGmowWJNxDlTLPLr7ZRukT83B53dbiGpgncDzBxwi9xIU7NFOwgsZJjQeD
uiogLjPk1bEUGnhXt+ANq5+DWQ58D4Zaz4bq5dT0o7R6dJ7p8K5GlAMn5xkl4Y0P2jCzpBkH15sY
ygpmDHMMSzM54pG7o/ZWnF7dfwyE/G4ZzUICp5uT5OlQJZjQDo1o+BlnxS3JzI1W3uqRnvk6ZjKw
8xm/GA+FGC8i5PGu9NOJemDHVRzwDBZfmxgzuXwQVtYNUZGiYAWhPzSm5l/zIVUDS4xhqDmXl9lz
lvce6fCs28LdbRlZJDd6nLZdJlBiJ1wezOkwduj7uhtJ/MrWAOyKRylqjMjYl45X2jkjtQK2w9W7
V3C1gUmfbzH5bdhY+s4oxrBiNQFGMeTRc9yMtyydXi9vyEqigklpBxk00iWAIxcepoTMsDJkboed
KvZQnbvp6v5pyGXQUWC82fQNUOQvmPfZiFsrpw6eYMak2PDbZ9iGxMCsdg3N3VD2+hVefqaHSaw7
Y2z3lDdHOqkN4PBanJxdDzjhZolEtJxOD17JU73VWGGHkSRPJvms+Ht8a2dTUDo2f4r0mF83GQda
zW0xlyyNUMp0H0Fmc8fNTP/Wprq8Agpta4fXjiqapbgNuOQQs11ccFK1pSJo1oTEvtGiLwOUsynf
gtCvLjaUGi0ohcwI8EWOwAUFI06D2X4D6JgZTXWY9Ox1yp1P2IVrq6EbV2PtTAH1iqr7XE3EiNDp
Wo+lpQkkWFZYZ7LxapsFyVR/AWxwl//Wg9R+Giy1gKffygJWwgxy3j+GF6vp9i7eumREIR48PH3a
+p0FXjTy3rMouHxt1m4mBpVx83GUMGS1+ES7Jk03tj0NTadifo0u5sECxdKGANHa9+Bl66DvjD7p
2UIarO2NrCtIqPBgGahzxSQBAaVWB/BuW0dx9oqLHB2lHOBNZzmpOeKc7ppAt3cA1paE9UhjQBJA
FU6dz2VbfAGbJ/UyG0JZFV4Nlxdy7azMtN4oNwPhe868k5rxYKYDRVtd3ZR6v2MKWAUqvoHlsPeh
8PxGXY16bQZ+28uW17YQvbwZzuWgWr70CIBupQC5xzTU2/aFS/cmneSG11m73XhlQ6p3JtmEWvnp
kuYJZAI44zTM6yPojLxIC1r+5fJnrG3bzJSLGumsF7CMQxhTQIXWLUzUWPCk8oxevktoEXskt/Nf
BFRVxwxDjUFUgBDlsuXVr4PbwnkBPvssludFbVGlazQ06qH7qlg1fGLQLg0U6be4DldN/e4UoVWA
WfCFB8smeySOVpphlBZ3CZPH1ODXUSE2yi/rZrBPQOlAl2d5BQzh1MVgV+iAVHfleN1G35jx+g+L
BiZDZNuAWwArcHokmJYndSFcGnZF9cky+6ObRD/Klv3/zPzuVnzIsyZUZqO+smkoIb0aFATKQiO0
pPE05Fuyw2vRBa2y//ui33XID6ZqI20TfYyBeUjsknh4TmhH6RTmbqzb1NclmhE9HbYe92tbBZQW
iERQxUL+Mf/9g1XVjok5SB1d/yl766PynmZyZ4Fd6u+366OZxevINmLJrYKa4ajJ8iVNzCSwpNS+
9JPRbpmaH0FLBwykJ96vcBUQAl08kgZDl5Ty2ApR1TC9LjG7fS2S2i8dK2u9JBbFrZzGcV/kZRGw
OrJ9pbTBr8FSiKxmBEwgbdJjA4LE3RAbVuv1up4d6nYofFLo9TUD65cn7Kb3JqdNru2ifBQABz/o
okrBX2NFxxgQob2OmcZgLFpPpgpxwDbgtir73U5YH6ON0OhPiH7QBur71u85tNs1SYiXFPpXS9O1
NyR8ZKfxsb6txwGNShS7gbA2gR5FQczwUkunz1YUG55IeBKYeddcVVaR7PUu2nqtr4VP3GXURdDB
ts7a10WZDLXZAHjg6m5AKeZTIA2jjQCUp1uKtWuXAA91dKp+axIuvXAm3ElkDjxH0TW3ACGFqohi
EFBZD3nHoNJibY2orUUvPHBR3wTAHErci/Pfmk1ct5pJQ7y1vjnOuMfr4+8rNzMx1H8mFmffTeKo
6zKK6GUYwWhYT+5gHOeO2eUrthbA5kl1vNZBTwpw1ulNnop00PLWoSGoID41hrqequlgSxNwAw4J
QkyGeVm6BTxYWT4w2qKnCMvIPJYFSVBVQv7XVjQcbeb3LPGqKNnIL1ZOH5KLufwMciBIDi6uczFE
rVYMjIY2c99j0ujPLZVqJ5Vm7szesDdyxdUvQrUXDQrkcGcsW31Td0PbAd3lULGLiBWU3UY2s/pB
HyzMv+CDy+2hVef2GSy0PHrKLffYavymaiER1OZ/rRSCyIicCShIQK5wKhYt09QekcIT5BajiL7F
Npq/Q68+swEX+PLpm+/JwumiiY2zB9Jf6MosQQ8gXeqrLIpo2DfqpxYZ3GMT5Z4k1T9Zwl7jsuLO
YgLydPnAidqaEIM1Q7NuPlm52mVahsY523h8/ZZGWH7RTGmD7gqohc/A6CaZqiaxexI2AyTcRl2O
N5i9snY6iH+fx7amfl60uufWE32iSd2+WPowehTRGhJMlQC5s+2UeAg3GruFhkpyFMlMPpJE3Z5Y
zfCWscH2B1GzW6oqNA+YBgZvSlLfiCP1jPVMb+QEj2EmteWPtOTHposwQQA1TLkHyrE/ln2DyVqh
xJ2jMH3icNM+QqejesCwUHbjxhEPxvQ4Ne1VBewkiwOWBQD5HuIhCwYQemn+EEdBbrMbEZfmHSIH
XrNSVYGOyYwnDso2v9D06sZgnfUItH/8C8GS7SxX1PtK9NNelP0Y6FZrfVI9omNrl4kPoJDzayyc
BKp3gnhEtVpgmvWwoxHL9ighJU9DQum1G5EqaDp9S0Vp7XahwDcPgYO9DADf0+MhY5MmCg/OEPyx
XmU8MXYn869p+nL5vG+ZWeSf0VhOAx1hpjMqzyJP1Lkf4GGNmG9crJWI6AKNOXMIABKH18/p92Ac
M3d4okgowI42lvJQtMZRMYydFFPpqcg6XP6wNf8HmUCQg0M+D7L1i4AIEd+ktHJKMDHdBIOV3NdC
bJRK17pqs1wnON2h6IpAv7CBObG6acvaCMfEtl6iwY13TlHor9lQ9UGh7PQT9P3sQFemeum0Mb7K
FRl9QdookBIZUMWT6jUvdfcOwz3J6+UFWFtwTOW6qK4jx0LgOV3waupo3IvJCDlND4krWaCT9o5E
1eAJJW+aarNisLbk4FEDcRPwdPOQ86lFJgHr0yo8b+0cvWLnO0+J//ffhAk6CDBCOh4Iy0UMlY7b
mAmkgUNtCEXx1YiZr9Axnczrtt/iQl1DcEFw5o+xRSJS9fkwomtLoAcA0S1tBLe8VpIIX2YRwOJH
fW81eX4sxKhQ1AKYy6CQcbv8wWtLijbWPDxnAHm5DEedbSoZk4IC61L+amn30BZbNA1r5wQYJFA5
Y/wRhP6LXZtKaQxQKCd4ZkTHkQVKd45F/jpWj5q+hcxYX1O04/CYRnETBB6nR6ToRvDpZJKGijQ7
5MgvmNzZY+7ygJbh0Wi7BwF6XtOWsY9G9YarWxs9hVn04EE1iRe9tdjQoalTOymQwNIyrQD2Mm8a
zg4EMV6AbXmqU8szUgXgKdO+kMGyPe7GB7yzBk/OwwiXd3Z9KQBnQ+MD08pnqoqEty2fEFlDO72u
0OyOLLjB+DtAqEEEmjVipAFXd4n+/bLdNYdvooKMEVzMz4N54XQHjCJ1TQ1QptAWre31iTQPzWiA
LkfXMGPLmi0mifn4LNMPPBnA42iiHoXrdGqvlM5U5RMhqHlZAYfIhox1v0t3l79qzQpA6yDpQsP3
fABujJUkQyStsOHfIafkg+0qMKaNkDKHqOWnQMZ0viQEuO7l0jmqijlQjlbIxStXO17vQCWait5P
BpDyqiZgADNc/q613ULzUMdAA1z4WdREBEuGwe3wXToe30mJkjmnx6kXXzQz2whna77mg61lDxOQ
BDHioW6FqW6ATCnZAal++Wt+37DlCoIAYy6zgsoDj7zTw1APTplJNqE21Of2Q5M7vTcAlmt5RJta
BV2e9j3uVH6cIn3y5GjHftKL69S666kJ6oAeEgy+XUrrHsK1GGwkXWT6eIZUpVeMhgitTtKHGmXI
HUYDUQ5JxnqXdrRqvMhAoo2Qa7+PusOvJt7hJI5jmuzHwbbflI5B6Fi6o2+ZY7HraEmeVCc6Lyaq
6j2niO5deAfVKj+OD1pzyBy9/clB7/9IpuQHsar4E8+NfGd1A0jqFVRLWTZmN0gaUq+fin5Phqnz
XMSuox6JbONOr51+zK0DmY9kBHXzxR2TonX7kgyoSk2x5WVkyAAiQkZL+cYNWDuOCEI2Ktizyvwy
VmgKyZqFAn3oYu7siWYQV+j6SHyb4jh+KavpHwYO0FRBqMA/TKQt38yYXLZGw4SCCBguIDfdsGrX
91Wx8URa+ypQPs7dDowonVUckEOBlR4Ij1CLMa+rmfwOQwAHPW5vUawPLl+BVVsoUCK1RyiC/z29
AXQYQTaDEmaodazyUYuQ14kRVYcp61CII+DTfLxscO1sAPkFBmwDn3BWBxCd0Q+5OVhA9rGgqjWg
EuwrAb7gy2bmm3t6sw3U/IHoQhY8890vvsvQhqbPMkwkZDR2rtwWPRqO7u04AX6dNWy4SYa+DSrV
W7vLhlewfbCMrgMKK/gBZy7SsrMSIHhhod7cHQrd9PtS86LKQTSrm1sJdRvcDN0DpYTrG13+XZv+
njMPlnFCUDVw5prfMqTqVGtFb5uhXqkriujqQYFuX+XyOSr/WvYdY+szKTJBhwcQnSU9KiaSuSk5
2jsD7f1Z+VzExt6dtiSfz0PdiRl3UW9JpI4BpkmZAJ5mjXMorUiCDNbIPw08J2GckBSl4KxJrqZC
jb+cfOCvG9t6fm7xC5BJI1PBONp55itF+b8TbxF5aZtPmGwCKhATQJ4dS1+Oow/xXy8ZHE8g+HbG
vrW5dy+2aI1XjjXAyhhssBhAm9ZysqEoLbBFOaBsShB5Mvp9OmpfQeEIwSkQlHRbb+SVb8YoJlAk
OETga1q6O63KrYykpYuxnihQ0SFnat9H2sZVnY/j4qoiWECbbn4bY/5zcVVZk2MolbXykSXdFQaW
fdMIk+wR2ZWvT/uNbZz/s0vGFjm30femZjSNfGyLd6y0VwNxQMu7ZIyvbfTt4gzFtW5UcwHJqzt3
a9ZwzTsA+oXFBJcOyrtLkZ7BFLJQDRSB9HJvRa+E3VoloNTHmXGm4VfK3FnJnbnFOb+6xHPtmqDu
hrg8b/SH0ij0lWhLIOfyKLS7zp78KH8Bt/1RB6vMEG9AZ1YODa4HAFRgZTfPgUdVhWpzMjBsIHDN
RgPNjgYx7MvlfVwzgmronLWBFQ4d7NMPUolVjQJDN49AUgWif2UYg0PadtnI2qp9NDLHzg+rVjIJ
RfvRzB77sfWL9Ec9uEjA3hNxsNnG96yei4+2Fj5bH10orSWwxaYSfS59p6FEidFzbwS9NW/HfcPa
byQug9gdQy1Df+r/962LTNgB7NY1hZ09jnXip1CJqJpbVR3i8miKjTt4nnKAld00mQNJF1yDZcjI
EoAOSE8zkLmgekrvK8fvjb1lb5g5fz6cmFmGDJkZhYGwjyPCieeK0mvIxgNl9RBC6Q1M/ejJnz0l
E6JxyUuCNRu+NhSURew70TfaJis2MFGJQcS5TTibOT2DtC4LDANm2WOXK98B+VY+vbj8r3EFs4rm
HyOL2wS4qq4DiZE9FsV9mvwYyHWx1ZxZO+CwgVIH2Oig0rXEnFcZ6HvTUmE78Pyx2rcium7imxwv
k9b+bjtfGv2o6YHOd5fP9UrARLhEIob2CdLbJalAw1RSRyNYrPH2IOOVY17V/bfKVUECeG89bTx8
VtIUWJsT6VlIBvJSp7uFSmotMwcLCVL3o5F/NcUnF5PDqvth5Z8zcZ1H/3I8Phhc7Nwwsg49cpE9
goF6p9S3ur7KIWx4eQ3XziCqmxYauXMiYC/8YOqquRvZpY/W8LnjX7TiJ2s2endbJhbux64xsAnC
v/Rxqnexa4Cu+6pJ/iGdmWlE8LCaeavQ+TzdHWqPhsSrpHzMWb03Rj1Q7KYkzcZqrbg3uDYwYoHW
aZ6sWZyBTosUMMR1BSXXLqDmMW0yDDv8gA7K5V1ZteOCehk1REwpL7N8rvXlUOQoi5pu5TWj67Gk
DfJ49Grt7bKllc3BrBAcHIB+GKdcYnCp1UgRtXr1WOZpoMS3BKXIJicb67ZSgITK1wczi4Urh5ww
3vT4IEMFXAgUzQqACTs/prt0bI/gSPX6knrj3wt5nBpeXKKx0iCzASL1x2xK/d6+lybxcnL1D4to
Qornfzj7sh5Jca3bX4TEaOAVYsyRyMqsrKwXVNNhMBiMMYN//bco3dsdQaBA2Trqo5ZKXTuM7e09
rL0W2AanKGxyHWfBhMudhFQK29V0w12X9Xs1vMXNiiNfePMgtYghXlToJoGXWRQBxWTLH1ycvZ6O
R98pNuhvroR3ayZmNxXe1JKZDxMQ3P0FcORvE5WrT38qVD6myqkJZMzVdJzKTFl6dcpPY14cGlE+
mSPf2d5aUPw3WZrlAhd2ZvteFCZqdXjBISJNxzu0Cn83neuCoKW0HqibGUcFFvLQajN3Ozp9HNDY
9R5b2/1jdbpz4onuHECO3b2phFZBrjHwunA73/bE/aPVucS89uhsGr3u7m1VFsfGTv7kErmFsrVX
wrkdCgvCGGLwvmZdB2/k2l+Unlt7jbv+AdSa8auqdPPRS9Liq22wLCTCB9++M6IiP5oQJZechS6P
48Bo9CzMDemHzFfVISWs2fEU8rMi8ezDWHK1Y50zhKhtJgcTuJKNZE6FSeUsfa1yKo6qhHJb2hv2
V9+G0jXAZO5rIV2xh76OfO84k2FMiNwmaePjT339OcXI4r1n1BjL9Izk3dcTgn40qF0DG30hNPim
f01yu9hW2Tat7sA6Qe8A8ncA0vWhE1LZ7I4WHDAujOoHg5vrgTOY2l7qjthajSbDkZlAgxccqEBp
r2mJLcT2F3s/+byz60gSliufYe95/oclW4jXBDomi+r+mPpr785CDIJc6C+9DG7mVUUocYWh8zyu
T6YwQzKeuPZuqTwAdOmY+w/GGkp04YaisIbGGYiUFoDStW9DfsC2q1PeuJvcyJ7ydg12uGwCJUog
X1wAlGdfr1QFOEhcWp96rrpdZufarmW5t7ntBxZeOLBSg7kG1JmoLs0LA2lmaFKXmARMROtsMreC
nGULEYgq1h6QQqxYWzoR4PoALAUgORCBz9Zk48Zm0FeBNUgtKfNAwTTZ6qe4zEOoA664uGVjgF2j
iIN5szk+386YJYqmqE+MH4vizUEUkvho6vImEN7qqP0U2MwdHWqB/1ibtvPssGvekEBwBdZ6AEnS
WAWJtmm9D4+fEvKFlx8J+Ei78sft3Vs69WiwATEC2DyY4mZlHSPtgdjp/epkM3AwdMdGlkFsa2E7
HLJhX5ImvG1vIUpBbQ4S8NP7NzF/Xy5yjE1XGWPMTkIlW218GMDCb641p1eMzHFfbdK0UhtgJBX6
vZ3kx14zHnmsPg/OA0ji38XMyREM3g4VGLyrk1t9dPRZqCHgyI7WSAPtKaaanwxkLIjtUSefeANn
Hy1NEg3PS3UqbeUeYhvCihw1/5Bx8Po71qDtlZNpGxNEq+hu8SwAXUIZDBkx7lrStKe8LbOD1crs
oQR5WyhTXd0PIE3dKtBvvLSllYdDbdlhNuqotkONcmMmbRFWEPF4G1rH37OsV4HJOZ4AXv+o2+xP
J1m+7wdfbjXdKzcJ95Kw8R0OQBQYj+oRpV0UPz2wiJosNJCLBYbZn+y4HQPGGi8QZZeujKsvcDJN
GD9wOQJ3j6rF3N/VNCkTo3DZCQA8wL3KLN3XYwam6IwArjvEY/9k0Mrbcql/5B0tQcJNTnqaF5tJ
vzYwGNOOwOWkm5J5X3TbphtLJvlGwzjofZfIN7eo1go6C/wal795lrUZZikco3TYCWifPZPau9+m
9zE33n0t2zVWF7JmDHx7OAAn85DHgJmptZh36Zk4/2zz0+XHVEAQg5109aFpdxb0uT9/55GUgJoR
+dY1Npf4XtnWCI1OFWcbRz3W5Yt0Pj+ehr/6zMjsQ1Zy9DygRNip7L/n8ggerq3kD3Za7YAuWlnQ
Aibk0tjsk3l+qZt+Y7GTPX4X2j2YeEKqfWXDFCe9Vf6z7lQ7Yf+vA3kvZo/yZHf7gy7uGCDZeHNB
wIjBp0t/oFTl2dIj8G/uG+0+fHclQVl699C5QAcVA8foD88eBT8tEtCX4O+vvedO3cfgncurr5CB
GLpy5VMuvT8AzqM/hcgdxFOzL2lL02I2xfvjTmXbKtkM+mvS34nxV9UeSuf7yodbaCxgwAkUj2Ao
xajg3JNylVGAZ7FxRdx2AelrswtzyIMd8NsgzTAAQJA6GDhRjKW7wfLEBqFiD131gWCAQSsOvuYZ
AdgIsp3Xl+kdgd7gjjpeEQKWXoRaWttpIHVev4ra6b8YBK9cnvvukwAx/4su+CumSyiIctqfzljI
17LI3FdGoFiCtHo4DkbmhpkjGAejr1dtZOL3v5osb0Om83g/khga3m1XBU2t2Gtp9uLz0BHEABhH
hiwHwlJUyS6PFnrQpDU1yU8wFWJ4d2Rvwn+L7Wpl36+PMM4uoD2YNcNegIHw0k6V4f2qSJGd7OJ/
SVkGfvLpTP7SwOwMD+5IGj9h2WnM3kn9v65pQn0NWLgwDzwZAYsDhoEBj5ojG8Z8TGuNaykCgA6Z
CRpS9MDJY86OMn4rkZa2kE31v8v0jyS/Nf8Pyw6p3NFGrDiEKWq6DBAmKDi0WnBZPUSQs1vUewVT
LUh/Tn3KdrzVAwrBA8/5Ie2tdE9Ej4rq5fZNmtzplUV0HdFxBAksqraX+ycrM7ZFb8Gifucp9F2C
rgcP1LdPW0G30dbxPwwNYT7x0opuxzpF3oEYsbeA5r738y9ufyglXwn0r70Q5DvP7MxCb8PSvI5N
YmWF9h3lmVDzT6ZfbYifIeD5blYrkcq1f700N0tiTC8ZTD+BOd36VuZRnO7H8gMcsLk1rlyz60h4
GitGvk6AR7nGMxttk2mMDcAaJ2QnqfMCktuDVq3xMF4vCGbQGcYgM9DacOOX+1Tnjq4UbQ0oRLBD
XLZ7ral/G2B67kGzx4VcOe6LqwLrI/rrAA1fJbaqHsZyhExRVGrdnZPFgcf0QNd/3T5814cC+TeI
YDA2DQd1dbkdi4NTI8XladLhHmD/F+E2BV4G9auPnXum1BcvXXt5r68VbIJdetqrCYA+O/Bp2vmY
LSj0SC/rNFC0hCqy+9vi/aGx6Fr6cu2DYWwiXkQVAiwa89sFUaIxGRupR2z4GpcfJVBgt7/g0j6d
G5hdqyozvFplMOCN+36S4tbABL6mSbdsBNGla4OqC936y7NnenmpSOvr0WizDVdtqLQXW2z+w0rQ
L4BAAyq3V7gSxzW5BW5ePUqzjARg9yN7oAYwEwuCi5XDvbgrU/QFzCjEVuYjHOhZmIniHo6dXn9J
8+qLYxRrr/xfEa9L942tBxgPVSGgOq7aH5be9xTknlgPyRNwp8DJpfoD5+JNA32Fayg7TBrxB0MW
dZCm2aEj1QEdk0CgH0d4vb39dZeWPGGZgRSAq8cmXm6hPo5uJ2PHiHIrLQ/e4JQbXrtrNEgLudZE
3Q5XiFIHOjLz2kOqOXmSWpkeZRDmNr4wQvcpYLnmk5lVDxMAwmnjTVcMYaWeu36lDb3kIgFJgoou
SFJA9zJzkSg+V3VhKBXRAfoqAbrVTehoVH4d4J53namzo2ON3cpLs+RPQCgLSiu0M0AhNyu3MFSb
hTRwA3sG4gWMAahHRyDmrVpH3iHElysMWkv2QMOgI2sANhIx7+VOZiNYFJtE6JEwyL5svYNgx4Ls
8vjw+RNzbmd26UcMpDnVyKd1xd8UbQ5gVv5628TShgFEiqttT+QE89iO05go3xgVIJDV3knzR0eP
wZjcDY+F6dxjKJquvNWL3+7M4PTnZ/W/IjXy1NNhkIlvTncH6vZNPb529ucbxXBUKPWhxTqBY+dT
xlmdZYmjpjPR1yFmFmsMZ+f05+2vt+CVz43MSYeA8mvcPIWRqjcGjG/b27p0JWbF1mCUy4YmwUIX
QCaA4C6/Wk6GmJbTI+a3B6H9jtv7pn+9vZaFjUH4BAYVhFFgKp4f6sqAiIymmQrDQ4+N+AaWFpo6
QBO+3DazsBIANKcSH+B8kze8XImAvsQoiK0iC3p7Wdk/tkO85c2a/vqSGUh54Rn7q+w9J88imk+T
1MuRE9TpTmu6qASBLKDzKzd00QycDgG7Fb7bfHJv7F0UtGWPj9aZ+1HrdrRuv4EifQVaseTUiY3Z
WyAfQF6CisjlVwNxDm0IS3BrfD8OYlMbQ6vIjsiwd1RYbQBqwgNLjCOpFRTvq1+N6YtA5smX25u3
4C3wM7B7aBxh9nLuaAeSjiin5CoqQBPWF+mT5pRfZU7erThFDjZ+u21uAaiDmXqQhOMZB3nFFfVV
B3ByDPC3ipw+N3eqNvLfsvG7Q4au3yblQ7cdfVWEEAktvjUS44RVbPdoyrgYkrr9U5ZuByJ/9Mvh
UMDFOtuABATBujb9kokhtQE/zRj7mIqgoZtHty0tYA+waEjF/8VNTyM7l3s9OmgDi8JRkUkq+Zgm
9J1qA5RBFJXpviDARUEeldzpjS3CFsO6G6m5a/pLC7EKWhcIzoCdBPvvfLYOYuK1W0pDRYNIt5ZX
n1prTXFp8YuemZh+wtlDwPqcMWFBxxnBZUAG6LlrmyahoJBeK2QupDgT9h2DQoDBTPw/l5b8HFFX
Z2ZjZBQ1SmDfs0LfcuNLmSQYjn4xutPtDVwwhw3ExmE4WcfzMP35+cIsgdFs1iLm4mLfmA0GeLuN
772aTgeyER52ZrK5bXFhtxBKAwluTBQUCKouLdKuhvaCA8pIpn5TlA0ya63uvGhhIldE9IpMcQ4k
MhgYDz1WuZEqPoT2x68/H1FN0hz//P2zw1BzaZDUZ+BY9rqw17cCFC1QcK3HTyNGkFBP4o6AQxkT
AubyS/FYmsz2wOCpt957WpoHN5Y/bm/GwpNwYWJ22vLR1KEiqIGmznc/eEd3CetG9GWGw6ftwBmB
MQP/oMU4rykTjEYz0Tk4ZjWquzkP0+bB6l4/awS8vECTEvSi4X7nbk8RSBKBU96IBOCeKFFtK5Pu
k5SsbMv1uwIzYEWC+iegasArXm6Lh2Jw1RgYJx4HqLxpO+KeSuOhpXtTf7u9oGuvc2lpdtDSlui0
amBJG774/K40Mdeanari87W2SzszJ16TXCurwjcjg/ShbT1LXgR1i8kUBs0JCGtsP78shDuTewMC
7wrW4fkA9BTgsY6g+A75jhRSUo+dawSmWgnfrh0BuiX/GprjFquxLjx9MhR75naQ3xuUYW8vZeks
oJwyjd9OFJTzUKcHYAjTVJhpqSHkpGyaB2be/6xbuss6+tNU/bfb9hZWNOEe/sJULIzUzF52jYO6
RxrDELm9+7sg5VG6a2QI1y5hIkJA5I70Hy/73ERsj8KQVoUSVPLTSxmqrZuO7m8vYyFsAIcJ0n0Q
wUxh79y1FYUVF7JDYlXXj6Mz7ii6KDojkGI+JvIxqe6KrjzW1acd98ScAio9TOaAmtObnXN0Q710
MJE1COqHqep+9dze6sz+jnHClcBo6SuCoA8jRyiDXTNKQACnNKBfgljbP7DuT288aenX2x9x4Sxg
h/41MXmPs6c7B4sXihUcYXarbWg/PgpBVzo2iyZQikL9E/2EK75zrpUGp1qGkDbvIB9btU+m3q/Y
mN77y7oXNgUkPZBGQLqAQ3e5DIDtLDUILEPrfbD5Fs8l90JSdt8LzE6BX6YLMsFXHMP0d85soiI+
0QGiUWJCa/XSZo1Wsdk4WhtBnBvCmdDpyI0qYO34xHPzyUs4CahhByDbWGnjLnxQDN4ARY2MEhO+
V83OIW2qVDIJ1weMYRqH4Cu4fSoW0hCwfFpoqWJSBKDgeTRc6RqKWloqIwuYPFntdEEede3QtJjT
UgejTTfgz98nntr5w1ovd+mzwhESFAyR+83xzqMFjKfvFjJSBPiVCdtZ8M/nNtg2LBBceWBcuGIc
h1AyJKgpcmReersWp9KQ5Ggl3kYVK4dkwbejwYUsCty6aOjP88cEMNW+LFkX9eJl0nSg9Y9EQ/Qf
J7us/ri9awvuAjQWqESinj3BxWd+3bZLYrMWm2am7oEMbRWWefUbvB0rjnfJDoboAMjBhZvULC8P
fk+zsmNCyEiORTQk2SnmzYvrrfW4lu4XSPRNB3yHBlLv+XKqrDD6LJaRzqIq/5/dvSfW0ZAPtRN6
+XeX7W5/vem6zq8z9ggVFET8QDzOIzLNahigyBKSwnnAUvDa/ioVSgpr8dgCyGTitP7X0HS9z1yu
309shGIyVD5ZEKO12fCgVHywSP3GLRnoSfts02pXArsT2sXvHNhebEJ4e7kLBRb8DLDzTCJ3Ey5g
OrlnP0PotadaHV6EmZiBbNvHPmPI7/WwcQjaOe2mLct3XacPomOQetPFIfOs19s/YvGb4xIikwPK
9CryqXvDbyqZ48RKOyiLg9edXBfDSWtY1r9H/2pzQROE2wE2+6t4pANH3KDFuBpO72Lokt1X4/Ba
QzxTUDA66CPZlLm9ydi71yY/B3CdVU7pIpZkYaN7vzBRsDGr4Ul6yZNr0H1tFc9uaWyFvgafWLpa
E1Xv1LrDqPP8HZMsQTEmwwcpyKHiDxQICo+uFYoX3g/QDaC85OCo41GefsTZzivwcsYOo2NU0Szk
CNjRQri9rwtXd1JVxwOCgZWJW/zSAubFk1rn/YBZSSt0Aakd+akdf1nOa6r/jMd7j3+5bXBxSWcG
Z29xUlc+VCQQ0nLtQRNm4K3pEi34cURJGHYFFg2B35yZNzFbr3K53kVWk3/TlL9rVQsyOGD+aSUw
tOykK8nuwtU4N/g3+D3bJNvOaJs1RgfpFgyYDzvAP0Fh8kX//OzXFP79s7C/kcCZnaGimFgpYId6
/qM+endNCsJrv9nd3qC15ZiXJ6IxepOxXnWQF6aBNJ9I88q6j8Hd3jazcH/QxSXAr0wFfQDkL81U
4MIBcFcOkQ0Jc2EOQYGKl1h5Z5cOG8rfzqSH4hDQTVwaIfb4/w4bA/JY0Jeq+nxxAEOa6JmC6HcB
es+81tG8tOoj4oAmxs7ChIwBdV90BeUNubKapU8Gsi/EJ8DOgWh1ustnB6AHGaJNwMcRSfVRU1A0
PoDo4fauLLmDMxPzYWC0RDG87XV9pES2B7BxaIG5CJvqvqgfCMkwV7ZyDJZO27nBWejQMNsQVMEg
6X6UxX2fPVT8ozBW4vDlL4e+AIisUFibq5RCU85mCi33SMPwwMjQREynqda1kcbFr4cWL3IMYEOv
phXKOoPOR9L0EW/0/p52HX/0Qa8SgmqS3bsDiBpKqXcHV4z+IaWjs+KIllaJOAGC3dDRA8By+tZn
50NUwAWhBaNHRvUxQtrW8L/4aGHePiFLufxEVwDuggn9c8WE48X9GNdKGshDD4nDA7CgMvkwFr9G
iNxV5IftscDN1oq8S2vDGLwOrh/8/1UmVVnpSApT6VELQGaIi108DcTunlWtaSsr/Ju3zEKQCZmB
kRPApQHmm37L+XfU0PXRB5REvG7cCfGc6Sek3rsKFMMOOEMNFWIkJbB6ETQYgdH0navfEQ3sXlsG
1hzb+Fn30Kf+pUu03emR8zU5RmPpnGHiB99jEtO8yvm82h9ZY6HHr+x93LphFRvPFoizEJ8Crf5g
Z3siNuhyAjD7w7GPlJ9oXIT2AA9rnSAWRni6qYs14vMFmVcfXHG4XshIF5hxhcti6hW6PoXLdvng
Z16AaXVd609l9VNj+QmDcRzjdKX7MIBKpPqp0hLdlS6oVbOPLf9OgktMa5Ktlz/3Mj95wggT0a/4
guXtxeebCroYYponX4KyuGMGtpdj6txLg1E96e2L4nxnIIqsPSRj8dYf/lc6O5s9lNZdzaJ0AJdw
wcDu12ybgoSOOwCQHQdKw6ry0+0rtnDW0Q5CPDaVSNDQmF61s/MXN14PTjwP3ScBWb2xMpOHhFl8
S9i4VptdqMYgsUDPH5k6Sgjz1CJPOs1pBLas1kT9QEU57oa8G++csRMhiITEq0dl/dJovna8vchF
y38R50h/UUqdzvjZIh2TOkaOFlXUe+ZGEh2SBk9ifGJNsusB/1TNyq2+emimYSdQMOFkYnYdh//S
3qg0u9epgRpQ5WD8U9I0QCNMho6KswMA8GtTs1ebOLM3d8ZgsxK937dRP/EcYwwvYHr6WCBRXVnY
Vbw7GZqqW0jMcP3mePHCM4H77AcZGbwjoSCJd49CshV4WvZmdhinB7R3rSeysDgLqSA0c5CY4JvO
Nk8Qq8DwvmoiV6XQwebFC6uVEVp+bHy7fUwWtm1izYIqCcJEyBPPwkSvJOiGZQyWYvKDCfKModpj
3BfbrpBrpK0Lq7IBl0DDCg8l+qOzVbFMGW7CHR6V9qmSmHY+6u7r7eWsmJjnCkAYuSA2gglDuxNJ
EnDjqV9DgC3aANEleDVRw8UzdnnSS5Qy04zHdSQy8DR2Ttlta6MonspYuZ8/e6gVA2mGSVB8tfnu
lHGN5JHkTeR3pVMGVWsMYJPnJgatEcNVbVociFTZSl3/uiDy1y1O8xEo5/pXiqBgIJeZldQNoB53
7RjV8X3tPrvGm6iebdS62m80e475sVxjH7Lx5S4Cg8muibAAkC2cxnnOomTRj5pZNREm9+gx11wV
guJCW0nJryMsx8BAw1+9V9ywq4kc7pbD0BNVRYlsXwvDfO9MIwQr9CYu6AbdDhDMynpjcGcM/VRf
yQCuT4/5l1MYNVd063HxLk+PEXcuHfS+hJBTt6F6AhSqHrRy5eBcf8kLK/N7YFtlBV4ACDX5TH/r
kWXGam1yffqhl5t1aWJ2DVKHYAyjN8qIlOCDf5GgoAdeeG/LR5l8r9PI/XSDBlsFkADCU+RmIGib
lSWbvLKJpdEyGoxNY7qBStfyi2tXf2lh+qpnb2Zpdh1adWUZQRJ5NxQ4FGV6qHN3b5D4YRzLl9vO
amGTQFk4zRWg642Yd+Z700wSaEONZdRWYBSxaEiNtdLm9E1mmwQoMGId6ORgGGn+eOlx5fX5MGBF
NL4f/OxbosqH2JEbWur3WospaFLsbUPepYa2NdQQDhzCUaRdibiughFs3fnPmH1Yy2XCryANGCmn
o2GWDc9JNW5F1e5dDKIAafAna9TH7a97Pbr016iD580F49IVUrdKbeFpoitBfwtlSL84pCJ7wBDe
rjHzexBwbp0OjKbpGBigYbKECumQo7Kbg1JCD/WGbjnwZSu+Z+H2G6BJAu0SeE4xXDS7/VL6gihT
LyJoDwc2jzDktoEg8YqVhasJKxMfD1jBQPM3O1itW2n96LpFxLKH0cN043Oav6QMzL8NDdr+pfm0
jPf0qREcgdNvwo3NGxQAvWiq7PIyatiz2wlQnO7AHRJk6WMzcRvWOtIOeri9v4ufEvdGx8gt8HJz
+KWmVarLW7gDix9ksR0NMG/GK7nMio054iGpClm2BOtKJ4F56JaO2fdMrfFyLFhBg3RSlQX0Ycru
Lt2Op1DwIKXLooS9D/ydlm/UfPv0x7owMf2EM8/WTnyzegMTqfkAWvmD7fzQcrniba5jSYAkz9Yx
C8mrzswNjBSxqDXeW73cWyVIntMxTOjKpMFfVz9zaxeWJn9zthw7I5aizGERUTKk9LdblEHtpEGc
7iAvuXWLny5Hks7s0Ov5nhHI2Zd71sehqp7BwRsWePP1B71UAdEeuAJ1Y/UBUsOw79zA9+lhpBBY
NHkwiD8FO5rlzszaV7A67JS/xZhr4Jt/RoghMfpeiBGDrQy544a7xiYBmxcEu/ae81vvvlJQ8dD8
ZdR/DshP2spEj+HNTx91Y+3lWnhKcBVwB6eyPHoNs/3NusGMi5LVU9WfmNVWOPnKdVu2ME2/mYjh
r1qqlQOlIeLQOjKNAUpQQLX529tndOGRmNLyfyzM1qATRw62CQtg7btH2hUk8R7PYwBBek3rt778
+R/sYTYXagtISKAHdXmIDKoXmm6aFdAYZVgnBejMI53s6j7emNp98mmgJtir4fqBz0E1HvKys3jJ
QWJit31cRYOy7m3xUZRrLOSLW4QyPCa4QCIPANXlgtpRb8GvUeEQON/s4mdFV+KVhfvtYPpsSkbA
63VV/7QKqSDmbWKDMINWyZfM/FpwFJPWJubX7Mw2BkJ4eUZjo45io9xmrtxzeR97GDBfcyP4HjMv
gvWAGB7bgdf4r0LUmRcxyszykwrrAQX4ri7VBtyCx054K6/xdG5vmZmda6bq0stAdhVp8d6rodDF
Nm2u/oMRrGGKJPEU4gxc7v00l6UL268jjzWbzsc4fdvumzzb3b4z06efrwUdcgzumZABAzXMpRmQ
PMaeTTMexaQOqHz2UtD+3TUjyJLXUvmlU+DACub3UD27mmVzSWzR2Cl4NHrQ2TXBxMjQVMg7/wjy
hpX4dOnmYCYFgbID1oQryPtIct7ZCeWR177p8O+O9R++27mB6QecHTWVQqRNxTkHpl7beN29kX/Y
0Mnhf2pr//kdcjA1POFBp2GN2UHgcTeWyZjyKLFQRG97/ZAV8QY8Yyhmm/e+Sl9v21vcJhfyHyj5
IX6ZV3s1khZ61TEOOaVfTP9l6BWy2Z9G8uu2mavHAQNDkxSBaaCICtjz7BLxFtAiB7StkTK8B5cZ
AYTFRFx86WO5TwvtPre8lWgGfb/5YYdNxGQoSIDBF92AWVxWeHJUNdYXmTkGGI2GGGElwKRZEbfc
8y4hW61gSZjKmB3j0QWd0NhU714Zd/d93oNWRyr/DjJr2c4uE7XpELaEjGJyw/KLfAe+whaYig5/
6nchGZi7sUXxTpMeCkAp0TAM4XVQ/9QsCFbk5peudpOtUKLFcG7TbzE1x+88jlTFjTUzkMNogD2j
I4FqU/aAcqy2NbNMPrV56X4UeOq2OVQ2x7Y1wxQHsKY7AToP4bVBU3yphgejpy9N5R7f061KydFz
eVi8aEet6E9EM49ZZxZbSK6rba06QDEMvQ5c4LlCaTplmOl1ESh4kg1N8XuHAaRCGRBLoVdAIHUQ
EnT09agHpomkOi0rEWB2ytrnGHIPO9W/WZrWbjRuAXzii3onOiWxosQMs7ZxQg5s3t7Mk1fKFNll
mvIw3SmgyCTjPtSN5I/bFsOGj6zYalXLgrq0NHQC0zhos7jZaR241c0Bf+BILd+IdKyC0WqsoK5B
czYQoG0q3f8DDiUW8HK0d5hOg5qVZ6fHPkfw0SSxvbGoZQYYIYDAbGGM+7ovmp1uj2mQmpkZDk6a
hXoHdQyNZw6G9VVxqKWKA8vBCnOCyI+Sotgw/ORvjuukd7LsIKYpfbmDWJ72DNgXsovYU8AZZXka
aBkZ9sJvm60+kO7eF2mNq0WsIM+VfcjHRmxRmwRapSryLBLc+jUOjv6Bdnl75Dmkd9IeWpMDssSV
MPAas4VLAUfposyP+35Vo+s4tJDMgdDIHfnRa+9N9BOSh6zKQlB/6BXbieab07z1+UMp78mwVny9
8tQTos9Cgx5oOMg8zBsqKGewoRNmGcVuJK0s6DDMfdvTXDm0Swt/ObjOXPXgVW3RWqhVJOZdCp5L
nqZBplubCgJUty1dBQYzSzNXLUarG6wMa0k1heEKsrWdCqnJGshpcUEY6AJzN0q5VwKrOlJYqiWo
BuQAGJjVj2Z4qfTfcm24c3Fn0J6Ek/bIhKS5fOLsOBFCgb89ksmXnD1h7Ssb85fj5SL4wH9jgIkG
w3FwykBoXFpQGEyLO0iVRKloHpyBB5DrPtXdh3DIg+M4QV5pp5pY927+VLt7UKru27h9Gfle16Eb
hp4GAr6gJDmcT/xYNv4mF6CZQ9rIUmg911mgRrrpwRZAiR54w4csf/eGHvT2ECq8bOyu7pKt9IoA
XHsJfUp6B29rEdjxa4IedMyfzdQJbLHPQOJZ286LMYiV23cVfk1fYELaeEA7Q3PVvPwCbCxQJ8sH
Fon6t9W2IdCn21j9TDCMuSqxt3Q6z23N9tNtEw6v1KMqIR9MqQcjvPGYr+3p9RN7saDZs55qNlSf
KhgRzrtbfBHuShFw6VCeL2K6G2eXWW+NDC8s/n7MVQYy++EPr5+/w+cGZgFxwQbSyBFnUrpxWLc1
upD6Rmg/b1u5VtS83Pi/iIWzdXC/lBjQB/w3b3R7S20NfL24DnhVPWvrEdEFqAtAj8/VS5QxNQcS
r3igK8B4t8An/+C0/GWk3jeQMq/t4OIxmegegEgAy+Ecgl/atVe7Pj5AEj+p8lRbH4352SrctHi4
LhQZwdd2FZ2XlUqlDaYrzPGjoBTXge23gVGtQTUXzwoIA/CqIH1Gs/7yrLTcltTVchZlXrqth6NF
2EpIaS65YlQ4/jExu79CJkhBZMYipDNkIxoyHj1h20FjogMECud0b4GOrGdaHraq7h8pGcqDM/Zi
Y+YNJJfH3AuUkX53KYDIysHwHxcpyCiLBLQ9Gdi5Rj5kW4StZOv2QGQOXjxu3N6Wge/Br8WGS//L
BT5b0SxGHiC7lME6cOkoLffiWYrPJunT5mPCHlXev4X82QVzO1oMFMDZKHd+tCMElqujbhYrG7O8
9f8YmbfLOnCGCnTI0J8wqIGaIBR/ErtbMXLdVv27FFTJp3YEssHZtACjVc9HoZURjav7rIw31FZb
ZeUvJTc2zlBsoeB6R2PdDU01bFOCPMCutrc9yeJ1BTf7//8Ns0PuWrKVcQ3VqoI/kzRHyfytR2f5
tpHFz+ljLGeSC7cw+nZ5k+IE8JKRMBY5MbIbvIaW82mV8OlbnpmYOXa7oKZGu4ZFOoL7AbSUsXuH
y7uykMWvdWZlVokCv0fX1h0WAh3BEMJlYZf5kNfe3f5ci17hzMrsiPuqaSG8XTGwVL1TH9AL+86v
Xmm68haumJk3M5hXwqVASTwCO8bTUJmBSvLANn8O1gp+YGX75wAJnHyN9zbW01gxvlaGCrv26/Yn
W9kYZ+ZIsxi4DFFjLY1RbzvqHPImw+CCt8K9sWwGgrBANaEwPZ+EKWFmoqBkQHw+KpVAQvIVE8O3
l7K8Lf/amL7m2dNOaN9aseIs6kwS5O2jprlhUoxbu1/rMy3vy7+WZtcya0lSjylWE6uPXNfeW4Wc
8/Zi1kxMiz1bTOL6zahJmKhG1aPpV7+0lbsSBE/X4SoN8P9dxiwNYMboFzaBDWjoviVNZLn9drA/
UPXoMjv08zS0+hUY+tIegU7IxhyHuzBiHTNwcFATJ5oa+7gqAjN78tn2/0i7suW2dWX7RaziPLxS
lGQ7jmOLcryTF1SGvTmPIMHh6++Cz7knIsQSit55SpXKaAINNBo9rBXlMji5dTnIRqBLDkk/8XVb
e0Pk2aULdxhhnr4vkJ5noHB9rBNJFcqanjhyzf8LEtawMZWut2obFlp9bB26KydZY+Ha0bmQID6j
Sauiz0GHhM75pepvRvOpZZKNwD9S3AiXIoS7TE+0okZ0C/u5OrACLnDjPVK8cXvlG/AMdk3/e/vm
5hXuiHby4h1X2NwzXqTMQbDvmbE3CyTRZilp+Fx73sHRQbsnGiTRCyZcNx7rFKDbFNVzqQHIxjqy
+EfMsqD3fpbgHLg9mdXFA2gIf1ADeEEMqOKp2sxeZRfPYGcPiBHt8vq5LH9OaKRVhjtpd/XqdgB/
Iyq8kJ9At+TSMJg9iNYSyyueq2Tyq+ikKqVfyfDRZUKEXa0nrqeg0xVlCFP7yhh9yidrp4HE+/bS
rRkg+PBAxTXR8nKFm0b0ChQdRlE+51N6yBAlrH6j1AoVDxWY0Ysdtcr9lBGJ0FXTcCFU2HxAMWxb
nWVIeXvP8VQEUxTUAJSwDFm96+oiAoMRzYFoHLnq/mw9jxHGN0anPVkUgYVj0kusz+pcgByAYJQH
4CzRzI1mV3W1itKxEm9W4j22TecnxRfXPd9W1KqVQzEuCrARkXLErLgaTQSNin3xXDfa42hOZ8Wd
JL7O6mqhtBsJMaA7XMGZAi8iMSsFRUbM+6mmXwcwznRvt2extt1QiAmgVlQtAtVO8HWUWM1tN8J9
N3XqvU0HFNR7gad9nax/quE1bp6sPv3AZrsUaSxPK+J4SpeiqeY5iZpHrWmDAgH20dUe2jF9vT27
tQXExYo0CzYDejH57C89BmDPMTDJwsVOEJZvfhjU8JXN5ZB4LaAaCtl8EIfh1ApCXINONq2whC6p
XtTavo9cNCndnsgV4iiIC3Flw5Ki1h+l8GL8YFS8yTOGpPvcDNoXvY4OE4nOmlEe8+xHEQFKN33O
Pf4S1x4U5atlfEOWA1DqwBGTfAjfEJf3Iv8Q1IEgXAK4bACX8SW/WNI8oZU2Om7/mTTeS6F6P7qS
9H6WENPvs/QINJ770TTvijQ6Oo3604hRq2/Ndi9xbMV9+/4ZSEAauBfBsynWHrrUaxA+xGdoETug
yvjIqBkH3TS8jnWMsGmGSJYLwDPfmF1ZscX7G2O5BmhJNIH4C6gnjxMJLNcgAiAK2Or69vOMdPYR
KC/Fg0NLkMCiOd9JyFGxla9gbXc/1xN9IKn1vTXY32bU/tbG/pVFiKYmHglVNwFZjF6oTwRA04cW
qYE9SDZOqM7XA/Tkl0hQzQEQqO9jC7j643ionPnB8OYnWIqdQ0mQ9wniLmN57O2O/6fz0TP5qZmr
yk9q528Q6j1aTEsDcJmlOzdKDnNtHRPkF1kGNGTaRAc1Ve89Hadc7cNCd+KdgvKmSOuz4Pa2EYzl
OxccQEkAM4jmR2RYhF0TFYo3N0bZhdMYqP2uk6EiycYXLjA3nYYkAipDaBi7HO38vcRHvx4fZZ4I
jSPc8E43JVz+aYdZTalJQ+2gGCxAHkWyQIKlwgJxAbxJDgC31x7T7ESgmWsYBIxvHQE8VeszWTht
VQZKUnD/wowA+nC5bc0BwS49jmg4lEewKOT6cZDVBAuX73+mAfZlYDmhPfjKe/GikTBTgYjKDewu
UKNgVvaZrERvVRsXUgRtF/potL2ptGFh/pUaX7xif3u3ri0USJ1QCwAi0JVe3awqZiQqaTgNdaAY
B+SifSpz9CRCxG5djRkjnXKHhnH9ZbaOHguodro9D8ENf9cGui6BDPAOSSe6/ATgbSNLcSqSIVC6
vdXukMI302CIg6SWnJD16fyRJZwQdXTjvG2LLmxRd60DX+uwlSpNnI5odlPSjPhX4ZBrj+CLAtqh
6R2l3Q2SidiCe1J3etKjcqsLY+XB8wKUfqCM4bZe1vbvhV5s4SCOdoNmBmD8hq55QEaWyljeZOPz
KV7c0W0/djOhDaYwvo1khw7BD3w/7zrEaxKQaWIrjZLGaMduDBoW6Vt8SOuvHxgemTtwYwA/7aoT
ux3VtGeDRkNz9I1mp0tOxerqXAwvrL6pz4Y7jxhe1ZV9cq/0xWH79yOnhGZ13vZ21YJswEPKDFr0
4eym/jNBDvj2+GtGFg4nkBdQrnDdA6tOgNIHE2cfwgT7IKbwpp2u+zTpJXJWFgrJKiAkALQAhZme
4Ngq6QiYh6KbQjv6jWqi8sfmaaBEBJVdyDXjbhVduDa1J+B5OGOo5gEbDnNx381HpkgmsbJYvHIZ
L0Fw+uL+FvIilakCCbxLprAvjtW8B8oLIQ+pJLayulIXQgSHUM1Mpg1qOoUNPP/Xav7Azb2YhL48
0AkjaWZF5RSm9H6IdujpMPLjB7RxMQXB7E111FnMKDCF9Bf3Fh8Va5ewjSFcbsIXExHOXjoq09zY
0EZM70bk/KnkWSDTtmD5zG7UInQdYaHQdYTQE/s8e4+eDP5kXd3YtfzVDOh0QUqlMzKpcTWFqBPT
kFCTFcLKxuezvLDfaLvREtQiTaE2g0XrLs0l9nvlioMW/ny/EC8juVsYjtZOYTTviXZo0MRfH25v
p1URYFRCCTQAllA5vJyC4UZFjtrFMQSkilHvh8S3tf1tEaurdCFCWKXGaMeCohw1LNonYKHOzenf
jS+sUtwamRUPmILX7xwW4DxsH58DGTgoqfY4++tyiTRao1hx6NRQGz5RVdlRoPnelrDi/6GSCXUN
LqA3UN0gKKGzLNTZxKkWenQ/lHdu+qBHD7l58MheJxJZa9oAmCDuPaCMAS9RkFUkwwTK50gPe1NF
rfvebtPg9mzWzvalBEHfQHxhBGWqejgMQfSUHkYwn0lUwj/y4mH/bp4cwEwC3g/gx1dX0gB0mdmu
TC1UiwAlN2V2l0Z3t2extk5AUsX7CEAoqD4X1skhxBxnK57DSlf8Iit9QIB8QAK20ztDDVqer65t
pY5n1LWE6L334y71f28fH294jiCAGxWJq+W+TQh/OnX1FKIElRgou93/u/GFFeryaU4bD26HER07
FeWvkn20ogEA8angG8AbFRDXwvqkOZ17S+tZOKB8t/DjWfL9/PuETQRoBTzmEYZBG4N46lRjQn+0
2YxhUgQgjqXmSTPC20skEyEchbZNMifqIQKsjwkANzSUJ0jOs0yEYP1QFA6KsBkiDOUwJZ9G6mu1
RMSaIni5IfKRMBx4Ryw3UlzM1eRBSmgeUzVwle3nAL7l/4YX625i3Slr1cDww1fXfOqy7ZfoYnjB
5zPtrhhJj+Gtbp8qn0pnVw4SW7Fi8RYi9OUCqVXEVBWv3jD62nb+XCFri7bADxyHy2UylkJmMB+i
Arwdw95BfSpYwdO/b29WiZpFRJxEiylz+Hkwx+/Kz7z85wPDOxpsN8KxnId7+f0xuHFdWo1DiKRf
3lM/JR9wWlEP/kcCn+CFO6abQDugJSQk9U6/N7L9RybAr2hgsfCn1nL4YtKBbxbTIaznZqcmxU72
HuVH9cogARP6vwIc4Zw1bs5cE20does85SA1QQATnfqBMvqVKyHMWtE1fD2AhIOjgrNbCociQVje
G1WtDkvdn35XErMnG11QhNWOgJQZMXrd73r4rR+wGIuv5zbxQtEKpU0xNxi/mXdd4UeyB/WKTQXB
DYheYJWgDNFHInHBOqYRcNK535LmUQcKZPZz82aCCCDbonYBOPcicVSOfBe4YfM6zB+VGXV/223q
YnhBv6qTGgmwKupQnXzG/mK97KW7pmIcAWRUcR9wcp6lCvpB1UxFMapwMp88+kxaW3LprBwGNJYg
OYxsIFBqxRa2cqIGs3K9DZOq+jQm6aFLqZ9ZtR9Rd6/XMsCyFRMOeEkcPQfoBTgPwjWKhxZ6JeOx
DZl7UiqyA3dD0Kuhs62WjDuuwHuBx8dhsjj02HLZ8kSpoxq8x2HyT9T69Jch08vKsqGUA83fHJMI
hRaCXorBBYBwUzRh1gKBITn0IOxtj7TyHfvt9g5eOSQcbx3QzZyGXhehFwCr4YwDiZrQGkMX+U7i
99bxtoiVTYaOFfh/6HRAM5mIxYmWQjubHb0OTTcg7lHaeyMZXwztJ52OI4Je5jB3P5tGQMe/b3//
yqa6/H5POIUxA2KtHZngt+z4+113gyx7LJjEwZFJEe6lKGbVECUGpKDsJL439YB0OyJDI5OtFf/9
wuYiItT8Zy51DGABpDwlFks2C+FkJIpNzcrALGb6kLC90jxEij/LNq1sFsLxIIR0aqNCihMdi3yn
18Ftja8evz87VuxOamk926zA+BlontRHXTkl6iFNwfgpORq3lwvRfUEdlUZIWuIKrIp9XO46+ph9
62Rvi/XVQugDEJ2A8xPzUlpse83QeHWIBkogsEsrMtZX63/j28IkytgYbKsl0Ln5dY4/AS2yjO+q
6JM07bxqqzCN/05EdHc8h7R9z+w6ZHqQAU018dFWelvz6wr5I4LP9eJ8ODRiOYjM6pBqR5Dyqd5r
SfbZRkro9/sDaXnEMtEGA6JeYf8CPxxgQegKCU3UayYvad/vJDuYO5mCE4qoyh8JwjxcYulpEcEm
Wu2919+Z1c6qz5lyaOJ9pH2aZJ0dq1vsQpyQjjRY6/W2M+DA2P5U+2x7wQEPEv2ZjuBT1zmg1xMb
C9Zkx7dukpxCyWKJXhyCaZk6aVisWAtM229RKvU3WG+d6jHafSRydzkVQ7hNcidhKLPBVCw99keQ
Jccvt7fw6in5s1aGcJE0uWZSu5/qUMkP6N+01C8ju78tQqJuMZeUgTYyTnssWNVO/omlo8RrXB/f
NEAuhP4W2KzlKbTGygPfN79F2rspfUZz5ke+/8/4wi3FtIL2ZYXxJ+tgJfeFrC5jXQV/xhdOn+Ph
0edm/PujfWoBtMiPNiKR/NeEAGcK3bMcv1JYotLR4sEBqGRIo7/saqfYn7LscHuV1mfxR4Rgpaam
ROvRu2vo+QCHGQpUE39A0UDFtPB25aXSIuLE6BRV3acjDgN4R8ej6kjKJNbM+eX4xnIjNQC5GBOX
1aFtHcrSJ9lBd/ZF+3Z7obg6RWN7KUXQBbjM4kzrYf105a2ZjmmBTNgh0YJZRh/MzegtQYJGHKe3
iqqDICBDx9mOZA9oLtPHYFCfXRnMmGzphD2sjRECkozWIcrjpgQpn7t5/JyNH3hJXS6dcHGUvUqN
KccGoMBsAnTfhBfOB650VKS+Vw4ihy8+D6qeRKPGDW57H92pqEhFp5ykq3XNXl2KEGy6Uk6zDprV
OnSLo9Y9ueYH7NXl+MI2nsdu7NMY4zuhMfvat9vbV/b1wvbtkbxEvA0XRlEBDH1fyqz5mh25/Hph
11qx3adAia/DqHousq9qclJkMO+yKQibNQFCYtlO2EbjdIiM3RD+uxUS3I+KonbNibCFegBIdKjj
bCUC1g/b/+9RBOeXdiqq696I+J2tay+jCV7kwxh/0dKv/2YaSLktpRDcF3NVQArANhzjztjIyvp+
J/1RNPAPl+NrdgIolRpugd4gvXoPHowPfL9hcGpzDkwh3nmz2w0dG2GSijHQZvQGfcRScCwGdDJw
VJQrtyAFdhCKEEOt2KWtn9tHIKkCNOf2LFaPAwwRGH6R1kPgbblKwE7NEzLjOKgeHE5/Jm/txhr5
/yjiQoSg6MJhJEeEHffEr7nwu79vT2D1sF2MLqiZcK70cUI8pItOjZ9mkrMgG95Yrk+rtGajl3Ce
FOdYGndSB3z1rF18vmDuSGfobeLgMJf20T1U314M2YNbpmFhH0U1KxqbB6SsfDelT4jjVDKDsb5I
KF0GhRyAusQnizp1CEdbmARiUtmwy2Tv4NUpWDwkyClcET5fKsEYuianrIaHTNCrcrDpX9MHShjQ
xoEaKE4YzTvlliLKlHSlxYYCsVrtzgNhhEklG3VtEpcShI1akbkYvZ4V4Wz8E1VPZnNvqDIg/CtF
oDAQEVpgKVoGqjHe0T4uAgZgZGosBWidr10G8IY3t6RbjZIgQLg99SLVNSWt6lc9JX42PGAKh3EA
dunmc4fCQ2AZgPwVmJYIBQsqB9uIw6p4qF6NubwH4FbWqxJvfGWtgLyGlAJ8MWRNxMZBV3GjOCVx
/VoqANFCt7rMtF4dbTAmA6cAZYfoD0JSTDAdXca6ChUf1auFC1R98QMt2XqFQgIOHG99RDUD3qbL
Tav0Wal4xEtfY+t+CqrqfqNpRa4KMKYoZECZEmpBBT+G2kU/2xGtXic08QJGJEoku+laBaA8QsMD
blEXyQUx4TMOSd21tVO/FrYPfqdGlnO71gAQHoEbjQIDF+dBxNlT4jJFa1vXv4JMVa0PdnsHJh23
3TwLkFnymDxOneqpYsTRgmmaW9IArKntrMDbay01g62aWIoQFO2qsTJoKKk7W/GpGEMZ+tO1HpbD
C6aJKNnUdBGGrx9Ts/DzTIZOviIA/TMe+FsQYjTBGrPcqGYJLouxa9wzYc1+eoqoud+8QAsBgl0C
jW3PQODlnmegaFE38kdJO+b1VsIJu5iBcBZaA8WIdoYZjBUNENDyf3kFWkznarOmubFAgRWwdgH/
JEJcTONQTeifLV71YxOPgaluroByEeFFohAuJZA8caEuVWFMujq3g5e9oprCd++YKouiXN1z7wLg
TOLhgO5IkczMtgjJjF7JXq38C9LEqfY96cPb2r5WBgchxk1n2zyJJ9q9kmpVkbksey2nLrCsXWXu
OiArebKGx+ttu5QjnItUI/nkRZBDLM+vfySp59+eiEyAoAwXxJA1nSCgHsl+Gs2dlmwNBqBHAOwV
ME6aw8GnhIORRY0xacwezijE7asmcGdZKe6VviEBWNfYLtzGojVyuaEK16tGNx/Gs9kHXRREzn5o
jxuXaSlCBJiBM5CWdgoR2sGwvniyaq6r7SQML1jXtCNO5A4YnmgP/T/AjfPd+qGSpfGudM2lwPTh
ylbR7ydWA+RWBoTACVKSB0XN/QHlSrdXaW0a3FPCoxcm5KoOYATUFE2MmZ2nF2bfM/JKprc+3ryf
dBRawa9BTzWS52KwvZm1Vo2bSQ+tNxAiqjLk7OtFWg7Pf79wYOdBQ6dijeGNYdy36jHums17CRJQ
ymCoqLhC5bVgyFHG0PRVrOthQn3m7LI52KoFlN9ABbBOiDnAQVvOAFV7JKrhlYRTse+au/wTbe7Q
W3tbyMoyIYbIedFQKYM8qjiJbi5LrzSssEriXau/jM3zbQHXewlfb+oIPsBDQ7mSEAmdW6cdGxLb
IY1fBjb71fcW4fbaOt8WszIPXBC8D8hEobr2Dsx5oW7LmB2nyhUrZN5BV3aGZBay4YVZZLrX4LWC
4an6Yqmdn81bY0DAawHuB0+hoUvqigmmbbykVQmxQrut/N9OVkiO9LVtRfEhgjKcpRYEoaKeM48A
iazP7TAbX1ugHveaFnjO9iNtoTkbuxZkflwTyx3rFXNWK9Voh8AZ9j0AxUa/N2sZ6AhwwhHn4CA3
XE0XWp70EvSqQ+OEpnbo48CUtS+tqBmvB6y+CrwMFI8JR67U1cGIh9oJC6TH8bjfp/utE0AfHHCT
kNyCkCtGGLv3mnxEk0VokICWuyaXQBFeT2Ax/tX9RmDxcnDIh6r2qfs7rw63P//6MBsejyLyc6yD
HkxY/9IbqNPZGgmHIvHBPfTkjfTJYd8dc/N2XQoSdpLZujGzdQhKo331oIx7GWze2kxAsWboOueZ
vyqvH4FSwKImj86mV+4AdW+brxHzNaputq8oEoQMeE6oEryCy+pQlqSlZh2dZ3NXkk+xKXFgVxSO
8TnlKsgfAXctLFRej3pD+y4640mdsbtUVjx+PT5yiXDwwRCK8wBffHnivCL1lNLT3LALkJnrZHpe
Hd7lGD68nBK8scvhuyipG6YnXhiV7sHuvIPEIvG/X2QW8SzB1fm/8fk2uDAYNuixaAlCiHCa0QQc
kP6zut1yL0UIN6g15YWhZRABQjal82t9a+wEUwCOE0JLqE0HJqa+nMKYZHk7TpkSuvSE6INXJpKz
tqIDRCnRbIJObE4mIDitxGGOVysWCd2vKVo11XhzhwZKcDU4ACgmxssXvA/LGXCcUsdyOhLSh8r0
ACe6kcIWHGVLAXyGF1pui7GhLaEk1NLsGPXOQ8UOVhG0emDr3R0xXIkZXFsxE6W4wK5BAz7qjJfy
+rEp26SAvDR/MapHWxIhWB3ew6FDzMxwrlqvQMKTIDZaE7S3fiu9A0qqPqBx8JZwcDANRBWixodE
o43tliRsGaLUh0bf7MyY6JNWkXLiyG1XD7nE7Kfepp4VGiB60XZgFbh9Da0tEOjVeVwDGOOge1qu
/xi31dADrylsaaD+UmU1KKvD2xwty0SY/Spayequd5ohs0ONdTtaHYbckUxgxSzB3qF9j8exwKIu
bKC61pIa5clYoHkOmrpBy8weBD8fWKULIYJhMtUiNwcGIQDTQSTrpUi2tmng2F3OQnCK67R0syiC
gH4C3QZgu7e/1pcCBHdMpVWTJnyZUFEeeJ8db7s7xuvQdRwyhKXxlhauHxXUFGZMHCM0qvkeLM37
uZY8HFY0vZAgaFo3WU84OkJIlLeJgjj8TrKVVjYrOmVNPB7AyodqQkHLOk3QoaASO6zjR/OLybbb
IgtvdLTjosId0Rkhq1vYlIxML+1wSL+6XxTjbfMexXMNUEI6XtLcii9PclxpVTn00DAQko3vyfTz
9vB8dYXr3wGzKN7mDnzWq5snMrwin2tFCe3vtsV2Gmjba1DmVp4scr+iZlBlctB0D/CriIgu5zHr
rao02eyFQ/TW2NberOu7PNrs65kLIcJiRYY6pxEXUlpfqkMuQxLmO0VYLPSYoAGEY8PZwHZaziEb
2mxOeuKFHPnL8X7a9onk98bXVNuchQV0LLSNmm3wFhkAOl1KUm1w5sAqwqVh07GF16e1xqGg+vG2
9q+PBp68uB3gngI17Oo1B44Ba65Y0Z1L43dxtOpf24dH9zKPwQGpCl2Dy1n0VeSMY+nSszc+u/FO
q/7l+IL1I/VcGS3F+JG7c143w+N4NnrUASzDvx9en2CYBm8e55F40euk3rfWgW6+G9CzjKXH2wFU
1nD+lovjFQTpOCdpz+zOsYs9MJf3W1f/3X+BG2NqiDaIkXtFnwjCQEVzdnRQYO9VsvklvRxf8DE6
NbKJCW43VJdnnws/KRuJgGvbhMQ0Yt2A5cTywM1YrlAM0Au1ZDk90+FbZhq7SQE5KAL3RSMLJF6f
A0jiXPAaalGRvOS/X7jHXtvGg1V33Tlmx8bzG1lzjGx84RZNKFMSUL10Z/CTj46f/N6q6eXnCzt1
tNzeyQfanZUu2lnfJ0tWyLfy/chNcyxGFG5wUuLl+tgDrRviqt25KGO/vdeA07Z5BmgSxIsBOUts
VbEkpCrBqzZPND+nxV/dvmTfNg/v4Bh4POwGBRvC+s+2O9lFXafn3g0o2sglZvT6bgNo6MXwwvon
kYKbtcLwQW59b+7L/l9+vnAb5AU1iDJgfB2l3j9qNz7cXp6177c83M02B8pAtGSp3mnS9HlWsvSc
x3tzOmpkP8roX1Z2kGvgCW2DBQSQEGLjpMmqHLCdcXpWBxVUTfctO9+ew7UA8FkiaIigG9KVcPOW
cxgoQd2dYpVnlr0Q3+w2e6nL4bn4CwsxJVmKgiYMD+amgzUC/loD3DGYZv/dLISNigNIK4SwynPj
V2kwy8jK+EZcOjDLWQgbdSbZAH8Vw+fm5FvmV2U/9X+BKnbzaUacxAUsG/w8tLCKvb9IiaNoOcnH
c1uBYDAHR95WHDBAWSBGjPo3hBau029VbjtWr4/92QYE6Uuuh5u1AKQMhNCBYwZ3VXz0UAXIdaxQ
B/BEPFaFt4ujcrueuaeKxBj4cJAGEE50UsbtNFFvOifJQ3SMvc3hBQAcXAwvOF5xOkZxxDC8br/1
xdneb1sfxOV1FAWgCgNY8PCIBdfFzOFnF40xnxvt/jnX7raOjpGBOPyewUD+UHDie9eZgY2cDKf4
r8rdR42kFk08A7jiF8MLxi5GlVIKopHhZEwAden+0s1Aqw7x1qCkKEawR5kat1pkQQwzdzUIn2RE
26K9E8cXDBJc18ijCcYvPSQapk80l/in4qUAAaj5wO5E+coKXYZGslhl48BOWnPWvMBVcQxeNmv6
UoSYi4mMWMlaRGBOmu63zW4jlTZYHjADWCJw6ALjEhmZpc1OPaNvMqNgp149uuWjtzU0z8dHpgjx
QZ6KQTnAcvxeabWqS2J2QhAGfVKpv315kAN7r5gEfiM80+X4epTkrgEcgFMKhP3Ey/zi1+3151bm
8jrABBBBxbOPAxUjxS0sUJcwCjqHkZ6s+l4hKDAFeek9boNMOd8WtLJZwfbLm73gfl2jiKOiJMeJ
Bo9jYvskCjTJ5SwbXjgLYBYDvlGN4Yf8TRm+m1trrt/X6eLzhVs5mxJWDgPGV9VvWntKT7dXZ+Wk
ob4DwSkE6RCIeacwvvAtCqMwEIQswMXeHDT2G3R/VS/D1lmxegsZwl6qLLBBgJ64P2lxQMBqnO+9
BgS1Ekd4RRHAQsGWtVFqirSScCLStBu9SccS6S+Ott+MGwM9gP/B5RW4yCh54ithTjrLHlu9PXUH
hZy9WqKHta93edMpIuZokhB91FjXisakTXvK2c7KA2vY3dbz2viIaMOcwmLALRIu/WJgjtqwjJ7M
5FN61xf3/2544dInKbUqg2L4yTpbxVsjSRSufD0vqefhLyREYPeW1mgqEqVLFJWeWiNw033kSF77
kvHFAGFDlTKJCcYfssAk/iAxpisHAIkEpGlRKA6sYDGOarhjnhS1Up6y8a7P7qMaRFMvkwyde2US
PF3BQW/wFnHEQvfZLetoAJvRqU4eNfeQyaqHV0zFYnxBxw1T4A9XGD9tXnTvc5M+uZlkoWRTEPRs
NGAhNxKIUMFF/sVug9u79PrOAV4zbjPU0MPkXfEvgQNVjzvbGE+J6evmN4Q2VX0fxT/n37flXE8D
cnC1wU4YBn8WLrdrNyeFYwFZ+VSld8k+azc7qWi/BiItCt4B/gQHaTk81ZsEpJ90Po39P/Fdu7WM
B/gQKCvUYOJQHIG9JJiKkVksUyOPnShwAoy3cnNK+z8C0LmCjDm8+CtLzRjKWK18OA30t+783sjF
yQm2oGMsDaphUewkDt8Co7RolAk+fER22RF97BJben0QIACrj2cgONaQv1iu/+BkEbLyzXiyMsuP
2pOrhqTYWjKMWQA2lmenACsFiyfkLHLUF6YOuOBPHRDEQBHSSZ6x1zYJsEscWRwHgcNkCnt07vMY
BXmFfbIeqfrVrfN95lV7S3u7fRTeERiXfh7kgL0FQVR4Gbh7los1E5N0cZM4pzY+ab/QqqyYh/Yf
Nv1GK85dVEkeDisnD9J4nw9ybtdJhaGM8fqcIK2P0dR9qsBye3s+KwIwGQTmEZB0ENcWdD9Hnlup
Y9mdcs32P4Og5kPjI1yFaBgoi8V7mgGfo43jrjuhHGSn74E+I9m83DgI+uDpVETcdFTUo35hqY+x
Up0EZdDdyY7BXZ586ZIvtPrkvoLNJpOhpK4u1oUsYY+VhRJ7PYEspcIbK9kpzdZiAJwS9GugzADd
JkDcFSHLxjYv4PK1eAb96Oxj5By3axvuJMyJh5JDdGwsFysauliJ0ox7rn7v7G262a/B51+MLyxQ
pcWz1ZO0P5XzJ1A2544kP/ye5RK1jeodxLfhGVxTzlhMGWagCPcnDyiypblX0zv6MqEfsVPf7Hzn
5fdl/lD/bJpdPe0GEqRF2M6f4YKi3vj2Umr8oN/6FG6QLl4aVeV5va4Y/Wlyar9RnpjyfUq+p8pT
lnOUDKs7zfEXPTnfFrtiq7HT0T6CIgL4X45wV0ZGbbRFFuO8/kW/I/2BJMVtAWt7HPlFvDxQ88/3
+nJaw5iWjV7P7QnMXEp9VLYWQWCHg2IRnhXCXfBdxBo8qpGkiCenO5GK+KMTxO3WCjNI4Pc8Hk6o
I+BVTcsZtGNHmFHjZZN81X7OP7YuD88gAzsLpgzlNGIBRFag7HkmLDs52YFGd5HMHl/rdzG+SP0w
FpMdWRPNTpO7a6v7UT86ssD1tYYhAg1CvMYP2VjRe4+M0dGKdspO7HfqHjxNYgNWZ3AxvGBjKHpu
vHwesEKaz0p/QAfSVmBHNEaiTQSqRcgFeUsxBWXqzNRTs8EM6iAiAQA9CbnLiF+zze+opSDhjPe6
1ZRmDUGm9uLWn+n99s0EwhjUoqLDBlFgwScah5Y1epe/b6Y+O8hwPPlRXVoofL0N7i9koRB5FPdq
O3SoCLPa7KSAYMw6Kk/GD8C2lDJomDWFwxzBQQXcMGL9ggthJ2ZT56aTnsCT5niBDoJedri9UKsz
+SNChMVOK63QmW2np6jcQ9uV/uImO0b2udR4XLuRWLMLSYJ7l5KJDID6S0+e5nfpIWeHCaBKveQe
WzuCl1KEM9LWtHFL5qanLvGHwQe53u31Wp0F2tDR1ouYLagElyYwU91BUe04O5F5Z2g+Hf2yuLeq
020pa7NAvxAHiVUtVNgIhtbUst6YrLo8OQYaAA9se1ge+5NDc+FsoMRT7MhMcjNz7RSvZ53sW+fg
ykg9V76f5+Ad3EIGSp7FmLZeUCQWUlqc9PjXDyv9uXl1FqNz6Rf+QTK3LUpe2uIU68+Zc9qeN8I3
X3y8sPjGiBBSC1/g5M1v3t7OX29//cqhRt8IOncAoIvAuQiAPgDbI5o6mp6sHlb8rFjnrSVBMOIL
CcIEZqTeddpwCea+MPfD2+0JrCkXe0e3EJNH4YuYw06nrLDGOU5PbXogPuIit4e/Xh/e3oQnIK9n
QhBVOGE2paVdRjB6RnsX1/dz9UmVNV6ueJiQgSQ/nCRUBwPfbbmDcPn0aHqGLer+SnvQgwZlcxy7
g3sYnB19SxJf3x7ZXkoU7JIxDnM3jJDIePdCUE93DnhJZcCd16oxkQxGIukdEBg1ect5KWZb9XGi
5LiXYl8jzyQObitnVQD4yA1Us4PTTGxGn8nguSaQn09K/UA8JXDL/nhbwvWFhCmg1BU7CwFQsNwu
pzA6kw5CFDs/9V2Qm/nOTR/r7mFOk52XbJ8MCgvxQuf5JZTdCqK8aAbrnjJEp+qpNfa1I7laV9YK
dSpgrEN0AYEA0VtW0iadaqbGp5LeV7s62+zigB0ATU9I7fGeG/GOKM050VRgu5+a4UeOjhWJkV05
hovh+UV4YWQBQ1THtMbwWbIjqbdL7SGwt4LHoBYZTVuoPbcQxEAshm+GCyFINTHiUlaFqhlUZR1M
ZRxY6V2nb/YKlnKEt505ZnWh9JDjtOFQ+9Pw+/amvVa1i4ptftEBaQchAGEenl3kiBhnSdj9su1P
cydxB66dDryMeBgJW5XXeAobtU+dQWXIgSJK7H6z1emQPitxe7SN5tvteVwrHYLgbqALDTsWeG9L
fURN5k5J0ZMTVZ7L/hDNB3u7a4AHBjrcHERzEV8X56JXhgdOZiUKo3Ff/6xkdRMrmlgML9hZszSb
SvcwvNK8uT/rThI1vLZOaKBDvNBFGT3e8GJur2xpqbc6zUNA7BgGsND/8vLQTgKy3Xig1hnlADx6
j7NhCvOwkCZzBqsrwhqkRJat+M5W2jqcPTQCwA+BOUfUxxIOODONxO5Ntwy/oN/aHwHoc3svrWhi
Mb5wJmoP1L95TcrQnPfmcFcOElXIxhfONNKIAyrT8f36eJeNB1fihqwMj9QPvBADxVUoOxRcBCBO
lm2h1XmoeH71aytCPBZ/MbpwojOTulVhl3mIUk9gpFJz8+WA8VH8z9uSdOSJhcVnzYCV95I8nFF2
kwaTrBR5xVAsxhcW39BIl+VWnIeOuW/ZYZ53Um55mQjBDxxnZejAVJ6HOijqQFHsHrWtaFNoDwdc
Avf/ODk1DN/S3PV9nBt63WCV2he7uW+GzR7Acnw+xYvrzbLGqJrGKg/JfAfQMmnQ+XqJluMLR7iK
0mbuPezRqAhqI2DeU74VqhFLBOPALx/Ql6HEXdhI/0fadfbIjSvbXyRAEhW/SuowwZ5W9zisvwh7
vbYyleOvf4dz8d62KKEJ+e3srg0MwBJDkRVOnaKBPpAJsJArnF3EXgtRj721mmF8+NIoWAG/EQyZ
5RKZUVjkYR4aV7X+XJ4NETxs/XLCFgYCE/XhKGCAJi+Hz6qsG5UumK6ZF/2njI49dSfb23vRAbiF
wB+o8uHwAg+4lJGjsNdu9F6+puVlHA/E3n2RLsfnHuUKbJBqJmH8iFzL9qISwfirNQJQElVVKtKh
QD+hReTy+yOlRxvWSO2uMroDFpqj15Ejm1/D/p/H67QpB3FvwIPBA2XwDedr0o2SJQPcEwPU0/Re
XnmlVorgaCudwCxQcqsy+wIFgbxZHIydWeVJ0V1TekIQMzI9IupmujqzEAGuFcRlGB8AaqGXC5b0
VmZYg4ZMQXDK2/PXx8u0MTpQPSDAA9cXoBk8z6HVoAJAmvLpOj0jRhZWh//X8Dwzp9T3fZPNGH6w
XpVTl+x9lRnc8N+v55O4CQ2IUfcYvpWO4UHXjn/y9QjwoaKaIRu4pc+yEllCQ52u/atSnPvw6fHw
G4cHX//v8NyznKlG0Acmhp/Sg4VuPcmnWETiu7G98HRYUTXMa3ZtLA+PIcVTnBSVfI2bwMmfJ1uU
PtuYAwSg7A+ahkYhfHimLUa1HKZIvlI9cEKJOGOOLjGDyHXbmgekwMBgvi1i4Mt56Db8KeiafM0N
rxw9S5Te3prG/fhM/t3bOfayXUYjxm/ktzy+0OI4x+fdu83gKyxbS3An8fB2VS3DSk6DGbHiQzw8
hcSpckGaY3MWKIxFrRCA+hbvGEY6jTSlmudrTE9q6PbpeXdfduRqGb0Xq0cycYvzfG51YKDDeGrM
V6X2jH9mEYfYxj6jpo2gGgJQScSkOZWIC/R4i6UaCInKnTPP2FtThc9fjM+9ntVotdjoxrym+QFN
ZtFyRBO8b+s9QPYEYhBhwGkFJd3yJNVzprVlH2tXokUODY5afAiMn4+P0nqVljL40zp0VV0jX3NV
Ys/+HFW7rz0MzxxmOGwo8eRrDC3kpotiNMnVGKXnxi2qVJBa3Px+RMBgyKCyDa7Jco0krahpGxra
NcSLbKnXLvmDGSAtCmQBcruIHnMXd1PIQyt3g3Il1fsoXfrT4/Xf2mPQzqCkCqEwxk6y/P656SwS
2hg+Ti7V7Ew5enT7j0VsLREDCwEAhQsPQPGliMwYkzwZahWIw7M8vcyXvcMDxYUCZFwVjDaWD72Y
xmwZDeIlvpzUrpMKOWkNfN4iZQkejPvxuRNaKn2cNAnGn6rfAzEPmtoepuzJanuBuq3XaSmIX6cq
IFo5QBBBw+keRMrx7OxfKlx0Fkq+WCKFN/FSexi0IA50vzJBT9a2jvwnApDiY7QqyFnyvDCSNE5z
ijo6364jV3Yk8G7sngFGZYQhYNgHmIK7kmwliXSlN2S/CvFEO7Yi0La1OsD+vRuf2+wobEejGjG+
1LnE9rTUjb89nsHGcVpI4HbZjFM7DltIQNtsBf1Leyf8mYgADxtHCU8P7GwVnomKaqulyvV42mSr
G2TfNN+y6E3+g1ViyQaDVVohis6tEiQmRljFim9a51D1ytmx3x+v0tY+3EvgVgnEtxr6HUeK35qx
Y9NzEyDz8/djGVuLdC+D7dSdoQTaxxl96iEj1Rxz8nIR8mxzDng+Ac1EpHB1c4cTzDDQ3ir+rP2t
Za82sGC9wBDbnAIqDpiFgfeNZ2DIw6Gw+4gqfpn1Tn+2tP1GDPLcdwI4F1elcqrnbaP4g/6tO7aN
ACG7+f14G9AWGhYSyOmXWzANc1zrpa34fXSwQi+P/uC6QEb0f8fnEb4hnaspSA3Fj5VTEj9V+215
LA/ihAQPBLDWvMsJJyEL+wC9XXrji9W+f3l8QLeuChDOMP45xJoBuV2uTivTmUQVkf1Jd/IOZL0O
mJ56UXX7phQF8XIVkQXWsYGTgoi5kaWz7LfTkQ6XcvCK6ixsnbG10yjOB1Ycrd+QueLsDCvtYmOY
ZNmvm0P6nEiHx0vFloJ7pFk5MioCkAKFc8jpcpr2diPZiezH6OpYHOXf5XiayFFX3kNRbHJDrRHW
gxjE9GAT87wbRjlEdZBHst+HJyPx9Mjd3cqcMWLci2CLeXczZVQaBnXCbIL01qDfqoiPbmPLGRcj
LiYTfxCeD0OiFbgabTL7llk6UtE6aIo4Kq9pLNiVraW6l8N+v5jHQBM71WZf0g5R49r5qRBRZrNz
w288KjTB6YFgNJxqziAYYeUUrWbPfqg8TeMz6ln6r4OISnlzHshFw7xkntDKGa1bIzJ7efYn5VTX
p5qeyv2hMVbwBhZlFL2j6oH3tWS7lywNBOO+4SZZ6mpzsd+6RDEL8LMGQAgAu3J7ETRh2cP+m/y5
dWH8pd5jBdw4UsArfdDeWkwDuX3oAjXFUyETvzGOrfXTLCPEBI4iFuKN3UbUG51xQK6HpDcPH+wR
ZJqrVCF+kr3mbe3VUwwk2W9a2O4QCjy7rRkhUAb/Eb7Xxt1eq1qUZaPmW0lz0PRnNOkmnZPtZsaH
sqPI4f/k8HHFhvHVokW05g/WZzOunG53xRcngDMGS6mFl0ogQE6fgdnIEsHWb2gHDpWCQ8WqW2ES
LrU81wNSoKmG7hfta6WeK/qqtDsJDz7WCJG5D8cF4Bnu8A5pGM2tXOp+rDUHxRq88Q8MHUziXwnc
A5LHVhsbRqH7WfI+HkYR5cTG+4RcBLAOoMJl8Fpu+FiZo5iWiuYb6LIQvGjxs20ck/QFZfdCh3Vz
P+5kcU/t1Ixaj4yU5tNOdTLVtUqvM//AlVxMiNv0rqunpPkQ0rq/5P2xXlyyYIZCSQisEnBRLI+U
OZWjZJel5kvVuUzO58d31YYtgqIyZDsAlAJ3Fh+QSImR5bkSQiEyR/o7FyFdt9b/fnhur2nRGVNc
xZrfa2jm5Lb1q6UJkgXMLuZevcUMuC22wjwY+hwzCOkJAeSCehE5U+kA4EbhjMZ+KxqKDdgfNoL9
cHd7YTdDmY6p5o+M5+0Qd4KbdnM/QH3IIFnITPDeapGOwBrqs+br0anMHFvEjru1IUAe40SBmR05
Lu72QBODysrKUvXJcOzokVROKqId33os7kVwe55Fw5Ahx6L6EQp7Zm9Un4vITXeXYuEmh8nJIJ6A
M61oZYcglIxCCVVfz93oWy96w7f2ARY0IUhdWyjl4dZpmKVC0UijwmF9NcvPuohyfOv1htUMFwBI
LwSWufFbXTeSvMPnd/pfkfUly48B6pL6L8T+/ljBt3aDVcIwS4fdupxLU6mIhc+9hPhE/RTbh3J+
0ponRcSGsKWE91I4tVBoYyV5genEtjuPx/AFvNGDeYoDh/wOgj94ZBkkBVFUOISruuqwQsJqkjJs
fX2o/6HJWQjQ39p9lmRGIyB4BTZPdJ7r2VzY7HD1+jVGX2BRC7TNTQEw8YNzCUrI3Vl5P5GyR5wb
M/DCT5Ls1p9GEehiS9MZz8b/yuBeJROci5Jk68wf/xGNx1Y5d/3vx2drc5mAe0FAh/0Y3K4nXRXn
RA8UX5UuZvKMVht7x0ezJwTLYUzDlEIV/fLpCxoZbdcHHYZ0kTn134Ms0sL1BADaBVMeLlxAL9C2
ailgllX4+xJs6PFlLg2HtruBiqwEClU+DILOELZcUCdQprGWUh3XeSIfrDF1o1nw/K0vEtTkA0QI
MCQsw1XxfxiAmzrtcs2vWm9O/0LtNrLNcviDEG//ZrDUi4pyEjBU8jdiU08R2pK0mh98Go3ngD79
yfCIDqK6EdhIPpo9tmrT6wkePjl96UGx2dz+YHzYzMhzsra6PJC6puCdkWJkFJrJzfpTq/qPx1+r
G9YFrjdjL2JYS85Mi8xstBI70pFPgNd6BvtPKjKmNk4rY9pgniVqGlY9gACxKUNdk2T/GGjyqYj3
UuTCtWNWIHj/QQKOPCGnzno511JBcWNozXT43FXj4fESbXw/Y7HDhYTGNmhhyT1FikaTIh5S4kvW
X73fVft3GOaLiV0AKBUmIadrgBHkrCsn8cG/Ww5ftf1xeMQj/h1/5ZyGGTWN2iL+EP2eitdkLBx7
PO1fIlxIjAQWqFqAzpYXUq2DGEZXBuKnOEDxj0YT2a/rY4pQAWIrMJ6gBDirSwFyO4KctUx6X8qO
OUr1YicOBRfFlgiQwuDVBNUDWUVXGr1NUd8qtX41nyPTz9IzEREKb4ow0ecEvMIoieHRck0Xo8O0
prW+krka2hkqjm4JZrF+onHHfdQQA3axhtjUUaqOQWUOfjj+QPXcmDyXs2vtTxKC1gEJEdzfSJgD
qrLcDnUq9EiejMG3wZgflbET7c4qQABjmTVg8cPS5HTOzkmCpHY4+uX3JPiiiSALa7tvOTx3XtHk
W7X6AsPLJbD+kWeGAMupzmCoTls7ud17siRAw6w3hsX/cYGwPP36FiF1FCuGFBY+WuDag+poySEO
iVvu7YILmxxvEYpjGOEwPAFua4BMol2vKdQvHAO4dluIbV+/3Bgcpr8KiCHqx3hXD2hJOibzRP0I
Vd4H47c9OapyEHWxWqsKk/KRdQNn/6rJFLIy0Rz3kJICkemQKnJE/h5biKUDvpDA18EVaZ/p4G6n
PligQOGTiPhvNscHhwhgK0BZgZRgqSNRQ5quRH7SR7Vg7pJw98ONWwrtjoHiYtEV3q4Z0dCD6FFK
fWm4mYlv0oMQhrY1A/ZmfzDesYLB5Qw09MbIO/BM+cVMnacpEhkGW3vMehuhzRoKxRQ+ooam2YnV
TGHjR5lLzfrcKtO52g++waV+J4TzWeYu7Zp4hBAqe1LlBNe9L5/+0b4SiQvsBsyo5Ro1E+n6oM1r
X3fi8aBJ3h8MDzYFxFUQ5VpZr5ENTuaATiXiXCFww9+Kv/5gfFbvC8sVWQWeILOWgmRMaowflF/z
k5x82T88fCHkEgBMRU6E84SmoqwSiu5eftx50zsdnN3DIwoK2wzXEBoB8MgnzQgUdEBTW1/+MTbP
I90NS2KVmP8Oz339XGG9ohjDd4YXXWZ5t9GE4WGaAcwLhqmVF4cC+KQ1wdTghz+07i8C6vzHq7Oh
XmAvQjYKUHDAtfm9TUpLqqIp63xZqh0ZTmhWeKYogrJxR0AIYDyI0yDqxOPBzViWUHCTd36ul256
CGJRfn7j3fygbwXCDc0KUdmzVLCiALFLpwetPxkvY/kcjy8T6+Em0LOttQJGAqYZuHQtBDGXUuy2
qcJEwlpNc+6E9Fej/lIlEcHI1lrdCbE4q6NHXKMweqxVo3+v3I4KdHljDgwCy/wIoJ9B4rqcw4gU
Tt3JSuNLwSlR3Xre/+Isxmfy71LBSilbeaFjfNQkS/b7QNxZxO+5YVvA6EPNFoJkrC0Wtw1qlNvK
aKWt32CHa2XyNPV7Q68jvYbdt8fasbEZrI4BHGh4fnCxcu+C3NRKN9Ky9r8rtp9NgrVaj87Knxly
CJWM6GDO+SsdGoe1aixrfn0kzTloBQzZG8PjtUGoD5lNwspjua2YVb2M6Ej8sAyduk6c3TwQzHcA
9gyceihRWueCZckcE31CeCb89dxH/+xdewM0ExjcBpxkjRnK+qpVlKTX/elT1nwOSoFHvb4yUFqL
KCjqSCBk1Vs6oXoTa1RR/aZ2It2tbS+oz3onMOg39gCUgAxAB9sFDyh3MVlWCGrAoJF806H1tyj4
+niN1tqMJCN8IBkcpSCvXmHPh8iqlKq0/Lhvv3SgIaI1AVhS+vJYzNYs7sVwNl6c6dqUmxU6q6mF
o8xOP+725LARLPMEqD5OE98BujNalGIq2Gut/qmiPYbg+9kqL614BttG8IdZ2nBKuEspIIlq0ELV
/Tz7GbbH8rtcvI7qUZ6P8fh791JhvxncBrw0AIByohQLDcXTiiBUdpDD591dStEaA7oGygSUYxro
nMChxGedRHMvS4ZPVScpz63Io9rY6cX43JVkxXIyyUps+sqtDlLHCjuBvbEhAME9GDNAasPDVbkJ
JKmUN1NZyX7znPSXYNoNIDAWw3Pf36vooyeljeynjhk4AIrv3t3F8JwilAS9q/MRw8e6l0RuLIKS
blxKaA5r4VaFO4sl4k4PCpGCJEgBCJPp70J9DaKnQDratUAdNvZgIYV9xd0bLU8maFAqINuI/quQ
L2lwfLxK61mYcGURj8RM0FyCV7culWQtA7DNHzKgXA5VBxiSM4tcZ7YWS6WGFIQ80XCYRUr4OyMe
km5GE5TJN+1TPr9J01snKppYLxTLhIOREKESUL3xvuecqpnSJE1xfbNqzcG9slsZUKeHb2eBe3ZZ
cOYFoIxIlNtRcdUD6lhK6uxP0SCaBO5T8B3BYgWDy3Kn1VpP8tyK6bXLQB1yjHYfpMXwvF2fBhUe
VxPDR+oXRoURvT8+SFvrryNbjCAfHES0tlt+fjzWsZJYSn4FNZCjdopT7EYkoF+ioX+ksGCA8VRK
aphn9RTm+TV1muB7Uex+1hDTAZ4QDeLQFhgO3PL7Z5mWpjXK1VWlYKBtHNT2eo9XaP2yQQLjn4Ud
g6eTN1CpNiqtUigVuLLcSHYK+yVRHDl/pQm6fO7OxiFyj3wuchyItsJkWs6mayU6y/lcXb3G/mzb
Xte5hqOMu3UCUqAOrMIHzyhPzJCDU7cJBzQF0HLZC2bbbfYX1C0lcDbZaGVwqkdIyDrqDrHsDdXp
8a6sL0BIQIKDwQlh1qvsXN9dsDYoy9PClstrlT7nBUK456Z7bkVwl7V2wFzC5n8wsSFBx13j4dQY
5QwduTZtiRITB+Wsgot8SwKyQh+Av49a6+U8zCiJRju0qiuJv9DispuDEgx7YDdCxgZZcHiN3PUn
BcWsZHGcX6fgMiYu3a/dGB8hHxMHCuY3jwcqkQ0y7SzI0E0cnGI6cVrpvHuj0U4c1gwKP9hOcM66
osezMbWMi0s7ltIno34G4DarBFbHxnFikU/UEqNAk7HtL7chMJQss4aeXiUnrX/9Su2ftUDpNq4R
RIDQ1oXh9nHZcgc2RfB41Ftc5JKeviaD7kmD5lUg9R9lJxmdqvn+eN02DtZCHjejLKqCvk4gr4+m
g6G1B1mUfFpbBwh7QwNhaMJUXrWC7OVkHtMRBI5BdbSCyNEsp9IEar41C5bON8FDyaAonDUYgnOa
0kAprt30Q1V/zSIEx9YcEHBFJ0vYhCxgs9x3JTPNLrNUkFzeSOvY9Uuc+Y/3YetksTsKWDA81Fix
pYQqBd63BtHstcgPGr1IyQ3pRkVwfDeXCQTvuEcQ/EY+ZSkEVd+llbcpvVb2r/zWJYKztLVKLPGO
87uFZrOyCKRTs55fy/kXsb8o1Vd1+v14mbZEINr035JBZVUKUiRRn01VkF+r/tUyT/3oqYHAEmF3
3dKaRYYGoSZcJQxVw5f/2lVLQL1Ms6ud+zKmkHwpVeJM+E8O3h/PZmM/gGtCHyTsCApQVso+5njI
ex2XlvnNQAGqYD82h0ejBVQYIWyD+NZyu4NpDuo2BgNi9h53rrAD0mqhVNTiIAGPoDj+htjQcvgw
t/poDuTqNoxvCCA5k3Ks64MWneRwt3kOASZjPsJrzoKNbKZ3zzgZy6Gr6668kTx3T2WYChRjayp4
m5irBy65FVu4MUmTGlktxlfAKzx5INTymp9N9XdU/GfnlrOlQv4AHiU0BZNaziRLk5aMVKtvBhCM
h1zUeHS15agIQE9ZpPlZdfaqXEPtpKEmRlHfaH2W5Gdlb4qFceQijwxcMuvfwSeTmzwNei2L6ltN
focHQgXavfX1qJUGDE+HXQt/crk480ANKzXU+mar3s92NzkRPv5+dHYI7g5R2eVGZ8akvlX5365B
BB7G6mbiRmcP+93oWtKGPRoW1LcfyXSVfgzd170HBxAUxEdRmYhSOGRvluMjFGQXfdjVNyU+FPFB
RBO+Xvrl8JyGjbKcNTTD8F3zGpdfMhGBycb4QFgit4WiK7zSfP+dYQ7TdMyT8TaYg6cXtad+270+
6McGGwC15CCG4nFZYdBkkRF3wy2ynSb6FEn7x0eKj/VvxLOz5s00FKOaLBRc3dpjY5eIvYricexw
L94dEDThLkVyHSEOwIG5DZ7zNJtUM9JvdvpDT24xarnkowgSvD6lCFmCfAVKvEnPqQcT6rxi7dZc
CRm9tskPkYgKfmOrFzI4K6NvzRYmOmTEserFw9eKiPxGpkv8UiGDrCEkxHwi3v/Viq7LYwUSysjL
yWfcJseM/pKnJ1Q9pnL/9PhkbawZrADQHyCvz0Cp7Pd3mi2DjDWjoPG6WbN8TmUPPIVoC37aLwR0
JqC4ZF1mIWcppCw1JQiHidzM/ttsHnpyLnaTYSMfC58CjzYqj9f4EDR1DMwwTwlU0FOSc9g6j6ew
se/IQSEbC7wf/uGdPB1hahI1lNxy6dDorrKbpZMlDZCEYg49eo/yGp6ncmCnjW3dWv0/w99Rkwm+
f2Of78fnI/pGY6LvCUKpt6zsWS8JDTSIhohce2ORFkI4o0mpw8mKKISgE3JlnCXBMdoaHu8miGVg
9yHcyH5/d1bVpJmBvTRMeA/Pv0JLoAnr0QFfh5cFul1Q+yB3vRwdTUGJROKO3Nr6RXqy8vPjA7S+
AZfDc2tTaKmmNhGGl8tX23zq56dhOpnp7rw+yhnvZ8HdT1k+D2UmteRG55/z+B7/5/EsRIvE3eNq
2ZQhXgdyK9tz/okSwQ5vLhLuI4TbcfchXrrcAwASqBGXOr5ePlqpM5WO9quw9yassUTwDwHdRXtz
ONTclReUSpSWCR67fNQceyocWgmUbWuVgBFGA0yEFuEusmneHVQQ/NA8Tmz9hg4uTgzy/91N09gU
7gSYSwFGUsxJibz+rSO9M1heILcCp2FrCnCk0UCHILMCWUsJUtUTxBdV7fa1RMdoIxAFHbbGR1aC
IfERuF5FeUFfn8ak7IzbUGRu3TrmIAk2ga3B8h2FHYB2jnAQEXtHa7blDLpUi/BOt+atHz7PoWfn
T8Opvtp0v0YsxHCmsZQnaWhbEFPGnuaFu1sjwmRCggsobUQ0ADbn9sGagwllwK12i5pD0x9aUaHy
x9u7XCYEfVDXBo0A9w5O1XKZiEVtSi05uClvjak7Kg2dQP9Zal/suHCl0lU6p9zbcB4vNGojkC4C
oBNQTj7iFHRGYZljGdyiMDwFknT0995SDC/CaiSQtgAogtO/Im/tBqiU+L2bnLY9SIYgirI+vBgf
NiazNYGo4dlHUt2I8o6k8XuCZkOg49uvHBgfvSPAG8n+5ENZdld2cgacxU1Ra8fMT8Dl/cEC3Qng
TlUTjFo5VRBQysfmXVZ3Xx6wY+CfIyr6UZnJDS/3LWr4y1C6Id6XlsBDClJE6/XH+NgBIP2YRckH
Z1IllNpiCKRbbr5Q5TSICmPXxhJahX4oBYOwra4OVWoRRVP09N2an6j9nhhHOu1+hJYiuGuDjpUu
dy1E6JKH6Fse7kUowNxmEWMQIeGpW3GzhcBbpjq10ndNfsqfCxGbxcYOACKiIdqDMgI4VZw10w9R
NuSzlLzTn1Hr5ru56/D1eJzx+qDEBnRL3OqkVa7m1WSn72ifgvqE4tve478cnot4q31ttGaP4XP6
YnWfalNw/tdPz2J8izNjQOlnpb2G8ZXOLc0crAlOWjhpXLuxlQnsyo2zCocKQRNkAZGA4EMnY2IY
UWbn9N00vhRd74zjSZkF81mbZQwc968Mdhru7Jkqb5DcLyFDOpQDyAQPSpg4wWH3piyEcGaZBRb+
IAsgpEBF/Zy8zHS/SiCYi4cHzWyQ8eVLbYcmMGgQZPT9azN9GpO9EDwEcDEmYsEKelKsgH5p1tdj
SCPzlqf/aQuX7G6dgvGBDkXVGfYC6SBuD7Kiz1AuFxi3UfbiJ2G3pw2FXgzPrX4qoZklui8btz4e
j1l8K9JJcIg2JQAeh3Q7nnyNt8cyNTbmfh6wQLXpxGCZ0AeBhA1VQLYBjw6qjRgpAHcpJQFab8qV
Zd7AhdhXByM9BqI2fRuagNIH2MVw1T9UbqkJRaxratH01g14SVdLPhfSSxnWbra7mkBF6gFxGfBr
g9QfyfGlnDKPs5hYnXULk/IleM6FJszGFbUQwN2wkRpF9dSP1i39TeNDGx/12DUzzxRVY3ILBug0
A6TCpUYGAilynuwjVO0+B9kVeY/1l++ngr6m33ddG/8VgFoXJE6QRFm9RFnTtKC578i73Ieeia7F
ver9/ySoy71o8hbQiwhTQGWEdAr+YAIqCgrg0MGUgT3DPUYRhaNVNAqG16RTnETnfcYqWyAEpxmH
KhwtLBGv2QlSKZExau9E/W3/HZKvj1eH32D07kZoGmRmMJiY5nFKZ8tNl9dhkfhR5JWKUxs+Sb2B
CIIznGqj6gueIgprWBARODwesdgUpLHCoYpQOPyk1O9J/XUkO9fpQwR7HbBiFsjHOJVLlaGCVWaF
flAfLeVGk8vjheLuPzYFE5cf2DBQ1st0e3mMKDpHT/YcBpcqCR1Fe1d3ttz8EACTGyhzJMlAKMhN
IKO0k9RGsy/5cJCPZn/Y//2wWVHQC3w5I8Befr9ileakhLp9yfrPr72+rzPYx8cjL43QFevlugJz
jjKhilyYNhpq4WX4NuQCj2fjmIJeHgFcdkShaGT59YkhJWSKhtBvdCdIfhLDVW2nDgVW/bYUdK+G
0Yq4Bu+t5yEwUvMoh36oPhN05dPdiJ5akfu8oQwM7oX4D9LfSBzzKkf6suqRJr1kte5MBNiTp51E
AGw74MABvotbCWeJJ7NXrKCda6RiL23ravVZ2FZrY6FQjYIwK4wOmPh8sDWXYyudWhlntQDd1+DI
9nMJjuphJz4H88CuA24EgJ+BhbK4Qztmlh6qdWhf5p9t+pZ97frd5xYCGB0vAWMOoALc7RrqFq31
0LIuNHwFI6yxz6r8+H6AZrBUrDkf/rY8torUIIyRqdbFlI7TJz0RXKvrO4ltNIrmUX6E6A8f5avH
wdBn25ovnfJkqK9zcdx7Z2ADwDTLmq2juQPh3jbahI1h03G+tN3nMXmKRDx4W99/Nz7fS3wITMlS
Yoxvv2WBO+40KLH6+EHWEoTtrIqAN1lH00IsegzmC4KUDpGfkbOcEhF76tYc7oVwR7TRc30wQER5
SUHxJTk7Y0mrOXBbYM+x0aBf/HwxNVcrUEP11/4tRr4KNbUW6i2Q4V2e0MmsJiMtpfmSNz8uDfn7
8ejrqw5VRwxExKhSEW7mvh6uhE1i2ukXxX5TmktNX6b4/bGIjfVnHAWoL0PyEIVynIrJpQTWGa3S
L2jj5WTPUfjP4/HZJ94FWNkGoKIWeVxcQfBOeKBSpqYzcPeBeVHpP3N7yuPJAUeFg3Zkjqx4sI4F
ce+t+bAja2FWuLz5LNkUtC3D+xsX3K/uNDwnhqgzsEgCt+V9naXRgFqnS4jHOrecxnx/vGTr1wFQ
fASXcHOAomzVjKywbGqViI5dilw/GPZx0GIHKRsn7HbSYxE8Qmg8h+UCcgNUFSb7krvIxoT+eXQw
O3JpqO1GkyM1ogD+6gQzCUDmoy4MrtAqsTvqkhVkcaVeuuJF+6UOL8rODokfcwAqEf/iPWUozuUc
JKO30ORb0S555vT5U27tvcSRA8LKsL5qrNsTH20dFAluaqCOF4MeqPSStrfHu72xQhgVdId43zZS
912WSFreldNFztCS+ZPWPEvRXtsbU0DZAqLpEMAwAsslMsIi02gZzhe00j2T3EO6/Q8WCZYrQ9mZ
aHsmc7e4HKeWVQTqdKE5iE7K2E20vXrN7CUkE3GVMGZqPqmY2WNh1CYZLyTMnZwWzh+cI0CLgELE
XYh+3DyLh9VWit3qs3qx8gbNqk6SiN+Lizmwg7oQwO1CrZGsA1ePekG1jaOQY9Q9DWXoJslfnbov
K/dfUYBlA2zMogJ8v0F5RrwgySi5mMZPI/g73b/bTNP+d3iVC/COqT1bE80wvFOqiTNnu19t4JgQ
OGGkRijwABfX8sCimaQOvhN5uqAYLCidVPBob6gcyw2gcwurb1/1MarrMUasLJkvSvPdGByjPZGd
5E9sBxYi2CNyd7NqjWGMfZPPl9j0tL9r5ZDX50bEpL56iT6EgAYZlfNwqXnGuEbJVdLMEEJmT59c
ujd69d9J/Ds+F/oJJgks0WEJA7A89vYpVI5De1ZHQWB6ezf+lcJd4E1rTR3tIYWgmpc48Xcimsem
BFQxAlYGpsMVQDGgDQiEO3O66MUn2rtjc4lF79zWVuC0IjqNkCWuQU6509aKp0nSYMbqTusUIjzC
1gzuh+eDG1Zr2HmP4aPO9NRfvd+jdOTxO8S+cGGo4TChPSkUAgECVgC9PLFTA/jPlKBSFWU8cemG
T/PoGjvbPn6ohYaabTAEgjt/VWsomxKaSMcyTlRzlA7jfNg/B0R/WOYM+KgVAjuFsdMgiDNdbPOU
SN6cfQqtcyBSu63NYOYAuFFhOgGwtlwpfQ6KiGrxdEmGl+h7V3ly9AfzYJ3uUJeCuDFg60sJYdVH
gVXP8yUL3grNtzLZGRJXEqHu2KvMb/mdGJ4aI0e1RSCp2A2qeCC1rOdvRfOs6F6uovPq+fHWbLx+
MAURAbeQfWInbDml2ooHuwvgiOmSj7skn45l/YIglCGKeWxoIgt1IUqHluWId3Ga2MjKlE5mJ1+K
+T2Yj/rw9Hgim+MjJ8FOMRSetxPKIsyVfqyUS2O74+RUouy7aHzu++V6DmlHMuWi2ombovKz2u1y
I6/MMK+IhyNhhwO83Aq5jdQ8m4h8kaPUUb3Z3gmEZFoOUA1jYQVwHo05ueNbWs2Q58iGXKxPU0Ic
NDITGIMbdxXjYUUKCmbImse0o6lMJebVz4UzDK7xVbIPqNx7vNEbao6yHcTcEehj2RvuXSImtcza
hGvfV7BpVfARarLTR6JGqVv7DYsT4QOQv4KblTOm1DTQzGBuoISkdW27ceneIBp2Aw4eiwCiwBuA
muV216GmU7k0YIqAdE1/SUYRun17Bv8K4E4sMWYEkloyX7TqaAzP7a/9+8DQ+WiOiiw8gtfL7x/r
wWynQJkvyV+T/GyRSyAittqcAGssjgpMBFx4O8o2h2hO7G6G6f9PSR0dBG+Pp7AWQFBhD1gn46IG
5JLTuAK0cboST8ZboTzHL3Gwe4eXw3PeFxhxDWWmGJ6+WoVri/rTrxUBZYtYlo/EBJLLnDqbNNEK
Odf1N6VC/7ujGZ/r3dkVcJbdieCRr6QJahqVEGEfu/S4t3QKFxLDQaL6ElYmmOJ4H14pQkoq6Pqb
0h/Lgx4K3rb1dYR7lBVXQwQuDJ4i1QwBRlVCxXpTxluHB63SGxSRnDWRWbBxjBgNB0wb4DhYemKp
CU0Sh5Wk9NZbLP/oX6j1/fEpXe8zi9Gguy0rF2JZwOXwYaa0vZTP+VtfOLLeO2ZDnFqQIlpPAUwi
jAoK0Cz2TPDKXEy6lpIie5tit/Cn2Hs8BfaJS4tmOTwTf+d2JUo7RIOO4QP9rzk+SO3rYQj8qj0l
7UnZiXPGqUKSy2RUDYivwJrlTBpQ/ZmJ1RbNW6l6jXQqCsGxWq8VAwczZwIl40iRc7dGpJVqk7VV
89b+02fOTkLIj6+HgcSSjUBZrlKOdppVVTKnzdvoSMPkJCiPfLwXa4sPZZCga4HftRW8jlDvnoFu
XHmbitptI6e2O68IDw0agcqHx6I2VgqiGFgU/2czW257g9hKMxNNeSPGU2b4yk48ChsRphILMLLW
VStq+dmOpblC7cSbitbTsopOpqKWe2vdwzn6sMpgHiPCxele0EwNqQNC3jT9OJfP03yc4uPuRYII
2KzQcdzifDpnjrGAWWOQt6Q/FZE3iSLvG1Ngbyf2AFf5OsOvp2GuopH5+DbXT5J9DMkrEcXo1hft
B18JCPdgKyFAxNlK6ZyEikwhApV0Aeyxszm79rBf7Rgpyv8J4dRa1VFoO6Ki8U2ywW3lJKIalfU6
IZdmoOcuCqwB4eXLwaZ5nvU0ULs3SfGU0puy4ygq01urHk4hErIM6rcB/tc11HYMIG98g2L3qUtz
FxEcNF7odtaFQTHQbA25QUZDjcAsb1vKSvQ/pF1Xj9w4s/1FBJTDq9RpUrfG2X4R7LVXWaIypV9/
D2dxd1tsoQnNB2P8MhiWmKqKVadOJcag1v0lNCqgFr8WMir4W4UOkwTPGO9GIM2BslnebMchapZl
HQR8Dj+rhe9MR/TzK329PDbjZjcKFbgg5oArDjbHm449nAiJzHamXdB6La2PsSsxTrenl1f4ItgP
LhPQ1olYVTpmRWVDqV/G9jlND4DQqe1h+rX1lnMhOFxYMt6jSVgwjQyxVRaxdom1Xa17/fZbztl9
waeFgkOwTYi8oGhqFM0l7v9lUsAQ/VRoO1sGFVq5INcixFveRkrVmiAUvmTIEUZ+ogEvJLFNMhHC
Kk1AtZVuARE6e8p+DOlDI2v/dCsBpsiEw4+sERS76NEOfTJXRe1WQT//sPKHqhrkLE4yGcIswPzO
clMjVVCSl7w8GSiQ1r/eP07cpVw6VDiwgNBzsgy4hKJdGvohSaLEjoOp2FVOMLToQ+P3cHHb1yn6
fF/WrRW3kSBE/gUqBY6JGCIyhrhvjWZIgk5/+GiGm9U6mnhznhrgIYG0EktYE9prsWGGSWDCSWe+
a3+7//Urm7EYX/DWlEpnCHlg/Kh4UNITVY5JtVlB8SmglxgiN7wWni/glXfrmATWL1GSQLHG3VQ5
/vTX/Tms7QCgWyYyOwjbwHQsBWjhpJawTHEQPk7f8+3+Mq93+290rh+vPl9TuioBUDwOdGJ4Z1rL
LvWt1VuOL+xANxfTqLr4+qTnyfK9Vv3IlJ9DdNluwZeC+KW5mshslIVDuaDLSP5yDiT/+b9tg+AM
pqS0k9TA+KXu1YMvYxReOam8iw1KG+GyIn4m7LIalkpdu24UkGhHfjntUfogXjlHqE2C5sCrmF9n
QTFlhdORZG7yQDWjz4X+oCLGvHmJePwd1b54d6HiQDhLuk5GkhhVFITJY/ToMslNu10i+OJIZyNU
jQwkUjrLHQZku1FQ5dYFxNyraKwytBk42/db57AUIqySE9sNrFDeBW7+PGgvvf+O4fkLEgl5NGUS
aSm7rAgrgOf6QJlfVPOx3EjTCt8Pn49x4QjgTt9gSvNcMWsLkfYgbV5dP9xY5Ps2PKeiATTC5v+E
SMFo2bGqpEofmPkl/sk20oLfDC/o0ngy1bR35z4I813a/czarchIrA5SHcAWQlUjQiDcYaMEbWA3
W32QGYOXH0ygPO9v79oRvRLgCkfUGezKjnKjDyprl2o7zTkazfG+iNtrvJiDiLQldpQojOl9YHTJ
XmvJjv753wRoy2sGW5/EWY05dPYv81eov2d49CrgIAKka0TcC7jvOjKbrA+ik6plXu/IyEpWFwgR
OUR/eJxDLF6wRiBW6h5XQAnPyaNCtxV6vp1RTkJto48Q0GCKsMUuMO2NWrp94J4SEHT28/a4NNw6
DA5ADQowoO2W66/UsdZP3VTDSX2w009OLYn2rZxRcGnzHKkKTxi+3XL81qmGzuq7NqDtnpJdZZ+6
bL/5CPF+NagT4or6xmWJ87opwRDZBkaJENOTSn/fH//20YZUFgebA4YCHSo28uwQ1h0jVaeBYRwU
yyus58Q9qomk+mJtoWCRQQ3kcHo98dVG0QOzqOuRBk3vd/Qhn/fh9tQ7JgIYG0rpeeZdTKOEqZIr
s+NiIpNHVT+TVT2vLRTetAaAfkD+w/wv99pt8LINUQ8T6PFPsMv6JR4KqbnTm80+KqoXTZB9IYTM
z62guDXKmDOytg3CjnhgvpYlxVfuNFKL2AmwlOHVI1YaZoVioHVrOgXDN019SmQsTavDAzulWRxv
Cdaw5TJxLkhQoVVTkD/H1g/b+Hr/uK4OD2XEeQdRuS0yTTGkPxx1BloRXG4+AcSilXnZqxLwhsIr
BLYZnayXE4gjRUWMQR8CQ0eagFJPFiZZE4BSWGQsQbzBS7iXAiKNxllvkR7osmZ6dqvNcCNgCNF3
G62oOKOReH700KSp0Tp9MNN9mR5GsjP6w/ZNAIAQ+DJEYLjuE2bQTkU4KfMQtGjAvaf4b/v4SDQh
JG3iUY5Tuhw/q/IRD8WeBYb2apkfNvKZc7ODgkLEdjhDPu6ZYBWGpi2nuiFDEHXW7hdpZNi4tQ1G
HpQngFAPhiDl8vMr2ufRPKcjoCA/h+ykxRK3ZUWZov0XT8nhiCLlJxygJFSZ4rTuEEz9s9Y86cml
b1+378CVCPESkLhp3CmDiNJNPSMuPEfivK9oU51THvNyZ2B2xTBbNRGVsM4CZC08OMV50s5jf1Ik
IZG1hUJFMmKRiIvcFlVHmdUz1vVT0Guv6AzWJsdme9QFqVeQGSDxAJpPPAWXe602U42q4XYKSPKZ
+D37eH8f+FYuw1OANvB4kcv7zSKusxye9e3oWEybg7o5tI0Pzo1Qfc6gk3qvyJ5HZXdf3MrJNcDY
gzgY9BM4/YQIg94icVoYIfzVBp3pweabyLAUK1tiQOsBdALmiltoauzqyJnZ0E4Rcfxae8nJWWmq
7dMAfo2Xq/AuMDe1nqPeQj222QA+8J+5Vw3fNq/SYnhhU1JW2qmdJ2g8AsRae6zydygoEJ+Asxl6
CrAQseimYQMzk8rtAoDW0oO6sVSf67/F8PxuXoV37HTSk5pi+AglEcplMDdS3t4IEI5RTq3EpnnY
BcnseNP3WdpBZeUUIfSMBwkCqdCwYjGvYsAnHlk8BlbsM8dLy6eObXft36jS8bhFtsEUg0gTepyN
U2YNQUOTY4lMwzzuq3c84Ew8HnDFAQC6fT9MSWInZhKxoEYpqVeWEiW7cp0XwwuGLuqMfJpdMgZq
tKtK/z3XDEEkoEI478YNniIfgEIctQxmuqM7FT8SI7S2y7w0D/Q2XFWIHrcdVzPCkCYLgGnu0JOy
8Gd9u6eBpyevPAdwBh43/4SrqzDELMzscWYB8vjeHu/I7eODsAKGAYBgOMPio2RwIqMfrI4FGvN7
VP/FklO6YkZ54SJ/2trog2AL348X48zaMBxx0/xfys928KisH/bKIUKyFc0POLUxKnqFQwTik0EB
JHgMuvwwF8eN3V+gK/BOgCuGQCSHSInuauYSPWTc3R6TP4rqMXN7VH4pQFiiou86Eyhg+POvk/YU
s4etxgDDo7Cdv585e6WwPKWqMr3N4OzZY+jNxlfNlGzx7S1YChC8yX5AAWkIdHFgNAc27Jv0wja2
tf9nDxA+4q9zHkkS9PWYxLXTNc4QZPU5IhdTYo5XZgAKDYSRgFjnpGHCEjUN6OLMpu2DQqn2dpEc
Ffywqdhv3glQGaKCCl4xroRY7OdObVIasdoF3cVi7l5Ttj97wNBzJUBYpi7VlNLIdQgAC+3ohF6s
S/b69q7BTUVhPgIlKFnF23CpjozQaePQTZ1LYVGvKnQ/VySBmDUJQNfhrILADWlbQYKeuKNCwMfN
kRM8VzhIEguy8YXTapMqNN0hdS/G5Hf5rv26eY/hD/33+fpygRLFHsapw/Aj9VlRgnBr3qyxQd5u
A0nJ4QVokccneGUR6qgDwyqq5i8N6PrR9srrZb2oV5foSoKgkJpmqsZag4S4fJ2/2DKqjZXbhnY4
PJ8Ny8nf58sJdJnWTK6ZuZc5P0Qpuss9JNutGng3ebqcF9aCC0M4RCxOs7ZFSPECkL1nKpXnftm+
zRzYA6imyntRCx6qq1ewFX1oX0a/Yp+6SPKqurWaWJ+r4YWLTM1xNrUBw5dTgs40p9g80Pohc7Yf
JdRjAdcDek+skwibTSJdz0ejCC9K5WvJ2Sx/bl6lxfjCZUCrdEXtgfK4zLrv1gd9u/sIh4fXvL4B
Zm+gNkY5k3qcm/Bisw+pV6Sv9z9/5aAuhhdURRrhkVMOGB5Qt773nHknoxVauWkLCcIC5WhPYsw9
JNS+0+9z9XB/AqvD20gwoPkMj8MI78ABD+m0tLvwUpiK92Bk2yt9UOMFhg10V0GW7UYVMaMgid6P
4WVnFb3vgKtl+/dfjy9oionGphI7Q3hJwcMYPenzOzSdgZJyeEfgBgEgUwhUISdDsgEMMZeS/HTi
nzIw9NoBuhr+hoexNdpwzKCGVPaUm78i85dGJAZ5RVNwqgWwFr2BfMUZaBapJkPFEund3toPp3x+
muzf27cB5hhxTnB4oYpTCCHVYdQDHgt7gDpjeNgenWUE/SsH1USSHPzvb0w5Yp6w6jMnasrBuvQv
jvbR7L/fn8DKIoHOAZhCsEchHSZm2aISzR+SLrYvAysfY+MUn93qEBUbib25l4pSQbw2uTq9fQ4i
E2k0fQUxvXqM9n1/vD+LldO0GF4wCnNrVWnYYHhysdwvjueMX+4L4AMsY3l4aALexK8yeC9E2F/t
6ugk0jjkoiW5FwZOd4H3NXYeks/bDQ9yeQjM40ECN0Cs7CLWmOWtAZqFyai9qPMzV7LjK2vF6WD4
tYajBIzE0sfo3dxOKqNwL1G+M12vnPbqJNmOlTO7EMEP3ZUfZpe1Zia0hCP5GlvHMT3c34yV4RG4
wJMfYG7kI0U3L6lmBuUL3d19a8HqjdMq2YOVJXKRkudZZxRG3cSPIrgYVOnKOACjkEFO6F1LdIkb
szYHRC9Q8IMAAAjhBPU6jOlYjroOjNDjbB/68rR9id769SD5DxSS+GyrVday0S3iYHSemJ9qD+8Y
HsgmnvznUG7BiUT0KGFG38SBbf9hXeq5n+6Pv7YBGPff8QXjX5XAaNUFxqcGXiJ+kfvtRh5jrpGQ
bcTCw0dFlFZkB7OnWYnGdg4vban5Zn6qStkpWtviawnCLSAhM0OK6Mtl6INh2qeORCfJxheUXtdk
aZxbGF/5U6Q7c3jHEbr+fMFDmhQLOOQGw5chvHjfoNvNM/YAnhfC/IhfiKwEownwrj4rIepWHhOt
9PLuoTI7n9mSVzNfZkF1I2EBmirOmgdfXlimulfKNAXTz2UYPGN+PfiD9uP+ab3ZCGSceS8GKAwg
bW5SqsTBs61VZ3LJc7+aPZpt3QlhfEFjGxNcyMTE+OQje6qC+x9/c9U45Bg5eeDlEc3Ge2epq/Up
cQonM8jFUckxYg9mdkShkcQgyITwFbwyCCQZZqrUJrlQ5/OUofr9XNCtKonPA50TYTx5OF7Muxg6
niS20cABODLzS6lK9nh1BihQQlUg8pE3aakYviRK05soMLJjiHYS2j6i+/s7cXNQ0XUBpfsgI4NF
gFMm6Iuo05W4NTrzkqr6rlUPceVbReqrsn50K1PBo4eDhtBqkgMxlpuR94ZbsQYVoaZzqtSnqjw4
snaAK1NZiBB0BwXqrcgriCCqpwMkzB5jNMn6vXm9kEcCbcMbPRX2ZDmPdKZZNiaoOHUytB06pbVf
ZZ5LNxeV8MIxTg8G/nAe1xMuSIHCriYbG+diV5+G5pjGvhtLAm9ry3UtQrgefdFWthpRBxUfX6v8
VPeupyjHUZccsBU9ZQD+hBgrcA0gPRNnYvZpOvWRc4n9BrU3LhgW7u/I2skC1zCYpFDKgKc1//3V
NS/CvjPAP+Jc6twzsl2anRQZ49naUl2LEC6J7oLQ0OAiWvU1izxb8cP0Ofp2fx6rC4WMD5g0wF90
o0vMPJ2MOVXsS2N+IGGQvmMfXAsoMaQdcNtFHFQ16U6FmFN4idH7RvEp3YoiAmEeQqAoE+M1djfV
JHaZOY3bJhZqlI4KEqDpnsiIRlZ2eiFC2Iah7kFLP0FEXx2cUvO0iHjlZg8Elxs9LIBm4KzPgHMt
j1Nuh5Wqx0kauMiMPTapxDFY2WXOsKriYqM2Howdy+EHjU7AyZhpUDi+tbM2u3889QN6eDTvQ4nS
zSulUElsxZOaBG3kNzGCWIfNh3QxvnDZmEq7Fr3YksD+mhoHRrbbU7x1TTy0AJjkPvJydbQCzBzu
3CYBO0zGR0X5sP3rAXLTUfGLQwohy+FDW5+UgblpYLhnE204ZF7fygEFvAAsL6gjgW/mCJ9PHAD1
MlVLg54GengcaJCM250aqAgQxOMeg51KZN024rgzNIopZMm3ztin6GOufN28Skhs462O5y5K9cTw
kj3bYaPNbRo0xn72RkOiiPgJX7jGSFZdDy8YhDAe2m6MujRoZ88Jf9DkENNDGEq0qUyKYKeTCRT6
blinwUweTYpemZ+qFkvlv2ep0IoLC7VS1uM2FYmqWE0DO9zp055sZpF8W6v/xhfWqotjPCJsJQ00
7PNuanbv+HzADAyk67nrJNxmxOvVdq4H3AfyZxq8eXO+gX8+rgMyAXiv404s7xvVYjNyiyIDRbyn
m6+lIXlGrChT7k6iqxdCSnhtCd9fVHNczpmbBcYRFddzJqlYWTtDPMjKe3tge8VST9rGtcsiLQ8a
86dR+ePB1Q6WrC26ysMW4n2A482bVyEaiqzAcpHybAy1eoIUHntrPrJ0Z6VPebRT2h2BJzt2szcR
v9Nl5TKriwc4N2S6PDsnhFMAcUFHq3GG3PY5/DQ221U56OiBaUXIgxMdC3uDvjoWGouPeZBGQNUd
kuTX5rMLJmhAHLHx+FbxbE2R2c2OniRB2H8wvtf11koToN2vhxdWJ8umckxdDB9TLzWSXcz67ZeP
cwwDCQVbhNsn3G3aWMmoqmkS1DW0LPmkbGZLwRRQEABrCuAbqKKEg1W2edHNnRHzEorW72SA3JXz
sxie//7K77atiUVoEITiUmenwtWQ7C8/H8K1gJVGfQnPBqFoTBi+iqfCbEeUfKI56tQdh17z3NT2
th8iYD6xOMib4cElCLETMEt3dcYLrP+Ox12kSDTI2iTQiIbHW2FOb2obRvC2tnnqYI3KfZXv3GqP
QpZ3TOFKhLDLcVnMeZdDhFvvI3S82b1neM4CBhXB/bLlLpcVAzdyk6ZBbj1k9pFIhl9RsS4yG/8O
L2gJO9LUplFj+BrRPklONX1xazAIHt4xCSR2UXwLqMZNJU4aJYllsyoNCHBEYZbuOllAix8U8bQC
evCvBD7Pq8ugEr0saI8eMXZFvfF7U2wuTMNlvhYgxE+sqQGhNMnSAG0rytMgAzisfz/w25ylEJdO
GN5NO0uPWpIExD5ZANXJGNNWxwefGYqrAXmDUV2uT5LnTTtF+Px0PCiuN5XbrQ0u2X/jc/lX698k
s1FNIY5p9gXIWHsz6pOvPsAr1ltLqRtAWhvbXdK0RRpM2VejO07dey7x1fiCLWDwubOOUHz+7EfD
K+bxjgtwNb6w/BprqeXE8IadEY1v9+8xBag84+YML0+Ys+XqRxEdo9KBHzmNp+/dZvohLP716MLi
6GXdDEPIcPS/6dNOl/UFXtPR18MLa2NMhDZRNqUo0zuU7W4qkbr/fn/517QcnGw0HUbohbPCL9cH
3ODFONZAz7mZ4dFP9lNf+KyZJMaMxzdFHQRYOC4vZ5u6yTlklcK6DjwJQRihtNc8d/Ypzk5j9YG6
LijJN5f68m25EieEWxurYROSQWmgJp+t1FO7D/cXbW1fEMrgaAow+yHouly0hDSj2Q1tHGTWbqiP
c3rsZdZHIkKsxVEoCNQ6m2f8yu9q9aWN/mLu7/uzWFN8nGEFlbKAvd10gCopSc1iwhMIYFw8eLNm
exQXhTH/jS8ovhwI8lA3MX7rfkxDEC//rSh/WZkkuCebBV/IK/WK0L0TdXGZgaX6Mj2b3f84CcH6
kIkOttZhEqz3x8yrwg/mdJR6AWu38Gqp3h5iV5NQ7WTu8jTPgpD6E9tF8SmaD2r0DkuE1CLC3QgC
8W7my6WKc1sjo1ZlgW4ejUthSIbnSyFe8uvhBVVbtG5TazaGL6qfqXnI/jTZPlSPSfx967kFvdEb
MytiochtCbcvnty8GGZENrIKgBPPVQaJtrrdDbCgAMQPzCaqEmG5l+uEU8vs2OnyINHgMSXf2m7f
KI8slxGy3d5xuBzgnLJ4DALOn3BBDJt2o8I5lMCP7FWozt1MywES3msBwt0YjanUqxIC0Gbcs3JU
q29GGOORaPLeaAjqovmauFSp6gzdHBdF8DTRz834afNOwytDpgl5atBNiRWDpLQas3HiPMhO5jmR
JbJuNQdSM6jLxTsUhYlgMVtuM9PcgtVRQgOCHh/sg9NtD2MsBQhmqBpGe7Q6CHDSXdvsWL+/vzwr
53QxAeEilITZykwxfkm/MfNxLHxUjqXmx+1SAIXj/SCR70Pse7lMSco6UKOldQAtTk+D/tBEp4ye
7gtZ2ws4Z0i580L4G9Jl2qih6qLQLjD/qt0vhvb5/vD8G5eqCXV1V8MLO9GPiVIx1aIBzQe/av2i
3zmhrPX02hw4QBq1IYCTA0W7XKiC1qaZJhkNquwp0IgkO7M2hevR+WG4MhGFNeeWmWH0znxsEooe
b9RrRgkGZWUKCDXg4/Ga5nXAgoUwyRTaNrKvgaG80jKQ8ezJhhcsBEElKrpWYfgQG00D2X1bWSJ4
y28E8BzDJOZz67YsuwiEX0HGCo/pYF27kGL7beCOpQoIPG9zKNbxOcQqsxzYx0Cjz/P8gZT9Memr
kzK2EiO0tlbXgoT9tovUIShEAsDCT7LOK5nMyq2sFhBlKOsH4AhRal3YjAGEv+hiNwHoon1X7AN4
/AxZoGxFQSHvijAoAtTQ42Jxf4Xsd1bSkFyy7Gtjvrjhvo2PpawZyspKwXxCg3MEB2pFBHOdpVHa
6ujOFPSWX3xnsv5GXDcIumMxvHCtW1PJXLcB0gVJGjAKV0eSfFVir6f70L+vpVYngrpB3D7+GBPD
rrpdEZY3HHrUHPTMz6lEhayOj81Grz10aEdiYqlCdOaovTki6N38pbBjQnfbP59DgdF/AUEzgHaW
w4e22TZ92YFUsXqampOsMdDa1yMrDfQ6ikPRpVMYHuBEtcptsFsO3eOfVJE4r+ujA/4DxmiEmsR8
jRNRvVUZItKTtWuHFyILqa/dNl6N+P/jC2tfovtqDdqlGG2NPh1I/NXaHi/mCRqw36GmDBFRVzim
Y+lS3Q6x+lBf3rmPZen7W++ej49iLJwcXvooOBtKoeRGUvP8d/doDS+OutMNL3R3ye/tpwiCUEKL
aA20LN+oKztH9FhvWI150OdscLyk31wDjB0GBx5+eNAMVF1LARW6vE9UZagXbOK9g0KI1JDc4zW1
xxuAwpPhqlVMX0Wt6rRON0WBq/q6XXiDlwE4LSWO5isuKibQNiIIASccZX7CRCgowjU2dxCDdif6
yRwPhvqcp4HVAx7ih807tMe1OPEAWHWcxnYbBXru03xHNne6wb7A/0McHEB2JM+E8dGxgY2ZDYNX
Wd+74cNknLYfLIQc4FyCbQahXmG5LC0x08qs4wB8547yNA3b4+B4SKDqBW3f33qfCAa1Z9SmaPML
9dqd5uzBftj8/bgN4DIByBzc8CJFZKEaALgA/hMQ5xTFR9lbccXMweTAOADSiViySOE4ZTodYZai
QC0veQ3G+X2k7tzsUz0eR1lTrhVdAlnQ4ki+AhYnluEzjcRZ7JpRMKPHaHrIsxeFnoyL/Q7PYCFH
8AxIr0ZGyH0o3X2dqU+LX/e3RDYPQVfliV5xyhbseLK3tVNj+W3pD3/c7dgjnCmcWs6cwyHVwjzM
EuxCaDoAqt8U7S5N6smq89YmAveMQ0VQHIGue0udiOZJLRnaPA4qz2ZPiftk1Lu0+ip5XawdMZA9
AReONzcntV1KoaNrjLOCIozB+p3Y+6jw9Wznlp6W+0xWp79iz6ER8QxA5QsCLCJcq0fRkNt3ETLM
5JHsHUdyGVfMOVrNc7pT0LbgQgo7Umtd3UyWEQU22iTHnRdpvr4dQsIdHU5HgsYiaFAiWPTItYYo
L1xEb1TNj7zMViV2amWNFgKEJ4aLoKM5KE4SjKbiR2xXDe/YBUgAAQCYBm0FaPTljs80CkkVGUnQ
pKVHlNL7ff8Crs0AxxbuGjLAt8jOHArTjfISQIUk8qrpyJTN9EUu4vwcRg+HBFghcROA7bUqwlGF
un1qwTwj45BamwFcZVg+nuRHaHa5QlZZRwMlZoH8VHccY3KKt6NrOejyPwnaUoLNaD/3NiTkldcq
T71x3L4HwOziuQ1IDYiYhWNKwdZa6E5YgH9B82qyy2Ue4cpdg61A0BrUam/8p8sJ9PlQmmZoIxxL
n8PG3Rd6dHDa7d4NigDxpucVB+ADEC70nDGzCEMnC9TiYLielHFzZZ8xNCcAAFoLAV9hn/VenweE
lPOADYf5VR2266PF8Fz8lddcqyhZrZQkD0j7sacemqLNm3kMeKcNzn2CVBFcNTGTmjHUuHWOmweo
7KWetDX4itO8GF44prHRdY2GftFBnZ6SfKc4Ly1q3WSPyJWzBN4T3qAORSuwQdwQXq0Tr1Hv9E7L
AhrvlPxhbFBc8I6TxGsj8IhE12Uw6S5FKODZNkbVzoDSTuznKJckpNYOEvw0lGNyumqYhuXwxEl7
BBlRNFTT3mPnDGDh+/d5bSM45o7X6gMaJBYtDIZbGg3NiyAZno1pX5rHIf4G1+YdUmA+ofVAeob+
lstpqEo4azQNcZomVC18mUG8MZPWa43P75EDW41WbAA5iazGeTwhJxWZeeCyjzr7EOme0vhaJpnN
ClISpgFlq0jm8BoG0Uy0uUqqEUCboG8OSe0BKzGjZsk5JhnK37xBe82tU/eOECEy6ki+8D5qoMET
jgJ6OfajPleAiBE/O1ba/v7SrZ00BFOB58ZzHA2DBJXl5kbUahYeyiDn8Ar6UrfbX2S8wTOwmDy3
g4T28gx0VcdSRwfETSufiuGrvZmoGRoLKwPnALb7lnnFGaY5Yi4PiQwPPdiaqmOxHdwDEbB50BvY
dgQsllMYSJ6aTkIR8+p3MBtkc/sHPoX/xhdh0BULB8WeiyRQ29GbwtPcfdA3k4pBBkCAvMSeBytc
YRssLc7BCoFtMN3kRL14jt+xz7h8QGSA7gDN6AUvUNeGtDc0wElJh+KekzFIPJCVdwWvunbghbyV
PAq6BHEvjYRdnQTD/Fx8QSfeofUUfd84z5Z92H4n8AoD4TQ6R1pw/Jf7HSH6P4wtEDlmk/kMKcmw
lkxm7daBRR5HCW4tAKCCIzLSPlUHg5exlA/dmab/4/DCWrkNSZOED0+KH1PyM5T5y2sGFpaVZ4NR
HQrVtFygUSlzvVcb3Dlnl5h+MfixbAq3IrD2nDEYpA1ozyWmYCItNMeph9qbw8eaPJSWx0aJPudu
wDK0BhFIawNuCHgPeLiXsyijlA4D7fEysp6o5ncVmiEeY2tnbkfvLQSJL/tJj5UYKDLcb3M/Ol9q
9vv+eV1dq/8mItqlaHKdErQ+uNvWKQa+EdwB+u6+CL6jN2uFujSUBoJy74YZiqWdMThlnsAvpP7o
/qSy0qVVAbgS4FUEf+lNtCgOB+TQGVAMae+TygsdyZVYXaOr8QWHjShdOgFEkgS940fjB2Qmt0cG
UTQGbxBHFk9hPAOWx6mNC6zdZGMGibWvwh1FAcX2TeAxc1B183JTMXVEk7wranBQBZ/c+XNqf7k/
OrcA4hZDdwMNAx0LInbhOoT2QOOom1G651XkNI2+bfpM9oRZ22aU4uIdD+odE10El4tUwZcxWcni
oFa/dU/99Pv+HNaGR5IQKU+45HDThDn0kzPUdYhQQVXu0ORFVm61dogApENhJgCO8DYEI1qxnNTg
PEItPznVWeo5aNk5buYAQ73EtRCutq5eL5PdJFlYQAiKS50Dkz2O1pYIAE0gxYFs5O3dlsPTHLwH
XWehE9T0FR5l+Pn+DtyaaQ31q/8OL7oBuRob5hxj+Cl5rNljaB5s8zDQvZ78VSaSUOPadiDPCTAG
B15j25dTiTUFdFohSnwa+y/D+OH2f8zN/XCw09zvxpXAGwaWeilCzYkWp2YM6gb9kA47GRvu7WZg
eKCTwK8EG3TjB9B80qfJzOdzA16iSv1bDz/e345VASjY5P2geNdOwSujgKWbNEvnc8V8y/0Qk+34
KtSmIdGCMCkvUxO13lS71KqcPrmAVtYjoJWLZe0tbs00hkXvO8SekBEBJ8FyC7Qwolk1zfFFG3dg
3c3M/QziF/RHlmVvV9aKEyDxJmkAfaDT1VKQ6kz6GPWTfqY5yFmK6rHf7CKDkwV+KnCNiEzgxC4F
aHWZZdEU2efyWTUvZS4p9ln7/uvhhetQjIQlrU6sczc85vmpZBJ/6fa6LT9f1H5oYKLaMz5fo4dy
+E3cv9vNLXEggTOAIqQLAwee6+UKhdYAfOycWWfb/pA9NI1khYQZgMgEASGEqRHZwhsIpTjL4evK
7mbN6sYzGm17YNnasTnaG+bvTXfuTQpajcIF4Czp4JlZSjHQVlFvLTqejcT25i9hq0mCN2vTuBYg
3Ahrqntj0CBA+RIDCWMgJSxraCJcups5CEcVgdgpz2eIiE4KmDTJb38OEXz/dX+lBJfjHylI3Lh4
kOJ5KmY7S6VzwqqHlHnwiHtkXmcdLNlqvem4K8fmTQoyLAg+gMEGEQhh163OaepMLYZz2Z5a55Cg
knU4jXHs2flTZh6Z+2XayF94I5JbySsbnhBaUD2qhvP0olf7cSPR2c3wgg0fjT6tNScbzm302s2X
bKNSfxsfEVQedkKyHqVHy8+nYOpQ477oz9TpvJjuen1jVOsfCdyuck8Huy8c4TmzJ6AEsv7cerlj
g2eLbFNW/wjgeU6YVpg/EerTjWFbaLYynAvtMRweMvfQlcf7p1fQtzciBGXVN4AYpb06nLv2cZhO
G8lOMTzQdIj4wVLAobpBy7KSJGrZMXam3WOaHJz5sPXzgRuHEgT4Hclm3RQ3GVAGFzd8Okc/qX5y
NtY88s9H2zHg9UAcvVIf3WvIyedT354b7TlMnhPJ198qKEQfAFXiBXGIyVqCgqonc+hoPrbnOd4l
to/z05p+1L6k3bZCbD4PRF057hBV0lDpwi4PbpMA7tHU5/C1M18cWaSf//lSOaEl5Vt4FHNAfYBw
EaayH7U5retzQvZj/TQMP1vbM8f91r2G04GLhlpsuB03TJ45m8ealLlypurO+Dyom28Cz8ECEQiV
gfsmOoHE6NFGPS+sl8n51jjfZC3nby8a72kPthFkWxAGF0FDRVmpI5rjmC8GcX+oVfU1HiTrc7sL
qPPCHUAJIehZbqJNidY6g9NP00sxg6f1MhQPqf5kdBL343YekILkIIwQRCjie6W2h5pGTjm9pPUr
yvxkhm5tEgDbwLdEIhuoBeFtradaYbNIZy8q++hoh7LxQCs4bleseLpfSREOLKnjbKoUjb0o1d8p
eJaqJ0VGAHPr3yxFCHebaQ4zMw0iMheIBZ4iJKMkwXarPrgI1LIgMvfmFywtXJcZodoVEGG31LOy
XR//rDu/bTwUaN+/eiu7gqcdxywjIQkMA/+SK1cgr6rG6CnAlBE4NVp0VzMgpYwbP2QyjruVSeGK
w+PECdBQMiWI6tU81k2woL7EoRciOhHtnOF1Si9Debg/p5UNWggS/A/weJl2p88M1+VUkT+ozYo3
NgWA2uXMKv8/F7jry2UDhHkAlzjmkkz+nH6i9aGWXcf7s0AwaimCggWaUeCBX7JiPw/HivxQZNr9
5sarBjK4IDFCPAovWHHz+8GcR6u20stUPNkHOktO8crwGBl9dFCIgtyLiPUmmR33OnHw+M6/h9YX
GRv6zQJxJAMCgSgIAnkOrOxygZRJz51eSaqL8toyH5VxkYzUeFUCrgVidniVISy4lNCkUajHalRd
GDuUv1n/x3JeNx5V+P2AY4BMBjix2/RpZloEL7SOXJL8MXUetfBzL6vwu9mFpQixxiKHo2wazciZ
UA9jechkeecbDYLxAceGnkIACqpEWKSsyY2pnRQ0r4gu88On8EmXvYvXZsDBQzipvKRaRH3QPOmz
IQe3tPbDoV65v78FstEFR7PR3bkiFUa3qtzXUgRvesk9uFF8WCGOMOUeFMJRIq90V+gjrDcI6dXi
Uo0PBQqn2DMdd5oMQHRzXrkgRJc5Fwn8BTEWBeLtTrNz5l6m2QedB9IsZCMMFC4z2ksCMYvsGuKz
ME/LK4FWrhnRldC90EbxNGef9PXWpxEQbgYyXiiiwRzQzWopgfQ5SaN2MC9R/fcQ7aJu59Z/Nm/5
QoSoWmne6cyFCPO5dXIvYRtJN/kqAUoAs4DSI0SbxbLOsJgjpyemeYEFioZdY3qmtdXIcSCghd7J
aHUAf030zM0x03IWoueK6fwfaV/WZCeudPuLiAAxv8KeagaX7Xb3C2G7uwGBmOdf/y3VjXPPRpvY
CupE2+WHilaiIVOpzJUrvVId/NpGJ2hZb+ONA8XJyuGYg2IAEWZBtzu10AeEGx3sha+ovpF6xpf9
WwEDDt8cEU1O87XebTXq1MGOFtB6ov3TcOpk9eYb1gmAZc7oCWgj1E84r0s9R7OWm/Zb7fgDYird
a1kfiOw1uaHhvKEoejHzoMENOandJgpyL4Xz1n8vl+pgWb5dg9KtONDPLNeVID7dK3eNVqY19CNz
3hbDR9RjcvYbw9VEhO1IGqsd0g7j/+jn0pvj0ru/3VsHCiBcMDSCNw7GUNA8zUBrujjjnYLag8q+
xD+64hMrxN9iSLnwrt+i29TWfYtbRLPf2qG4LHp3cq3D/TlsXBicthwUk9xrglFf7wHJkpSwzHXe
qrg86e3PKHYkq7Qp4aN6FO9V9OcQJLitNceaCRZlZOY9pfEWIIs/MYcrCWQ9B6Rc7LyJR8yB+W3q
1Z8wTtBnfkXAubzpZJkAFJaxaHHeMvVhGv5p0gvZiVH5MLG8TBF2FnFzNM5ez8Cyup6aJu46ZT6p
RjDLPLOPdMcq9AEDy+mGgcAAFOaGk0mtQOZKktZ9K5jfaP4I+mTjoZ79zHhHaL7+Uy1Ple51qa+S
47I7rAPhkI4CSYIYGP5Zzy5JoqgjVLHekump/aZ3+whLPhbvenhh+9UobxaaYHijzryTiR97j9dH
FolTWqvQRNGqN7PZzbaNBjmZR80HsrOMCp+P4dG/CQuEtuk3aAyqL4TU8Wy9LW7n0Tzxsr/3fz9i
IUBJoH0z59dZLz+N4IHMJqrnbA8dTT0Ayj6xQB/t8D5aFCB1uxZQzXnVoqNy9BblRz17yXbWwfIV
4iCDj6AgjKDIAwAESzqg/iV669kXxyvYl93rA2AY73kIQw7wp3A8x2Vp+4JkytvQHuwXU5bKu7V/
+Hq8JHgrUwTJRXwxiiDIAsCQ8gZMv8fbQdeSVOftNQQBeNjBMn2gmAW/Bq2PahpraB00VC+Wg9R2
7NXzbh0Dwh6BQawPwio3oVPaF3WLUgLlbZpfKb3UkiN669hgeNw+iKQhDAEruz5B5qyAiCFF+wZV
e5t7n/7Vj09SYjQBLvFxjEBZAcwQ/CeOKl4L0UfNpW3VosVSca6TF83xMtc7G2biqTubH3NROLO4
uRHQBnpFnE8zIqWdOFOEt4u3dK89+7H7yK7GF6aS2y2zZwvjL6WH5BqTlehvnFmUtAPUw5FDt5j4
tpnHZogd482KwG/9UoW7Px8RFMRoUN2OwmEREd8aVjFNHV4UZGCeZ7eyjOrW53Pue1A141TZYjGZ
XqBXSwuT+MZar7uw35/4+qvRufQrt7VpWlfvO4xe1V8L8uqAfv2+gBuFBm4Bzj2S8zAZt6GmQcni
rM+bPMyBqy8mOzRnlFuOO3kaEeZALScywmD/RlIHVCHreSQKbVWbKmXYkWdNeXaD+7O42QRheMG7
r7K0L9I6rsLaG+nB7g73h99apOuvF10mWrYKQawjdP4qa+LTAaCbvekoYQZCZpmaTd5bfAZLelTa
k/4/LpBgt0dqNAzkoVXYqxflVZP1beb/+8rlw9cDhg7fAvE+eHzCAqmjlgyonarCTlnOJXucxlPF
ftDySzFdTHIGDfX5/o7cGHHcoMiI4CQhvoVmOcJ8pmYpo7qfirBwT/QdF/U/hexFt7HpaCUIqjUY
DRhZEcTQsqyg4JgqwtlgCJJemhyV20yifhsHV+fxJuRqgYq+SYHNoHDRrSGpwtn04Nkc7Lk83l+p
TQkoQ8C7kYBtXHSIlcgZLT2py9CMTrHyz2hLwHqy8QWHjFZG1hVTWYZGpntk+idbJMq3JQDdAwGo
Q5EMnErBdPTodl32qkJDW/cRD8plLvfWPvNDxFssA6Us3p9ppmpK0S40RFYKiAJFOdb6Xq8JpxU9
WMFUBrAKtENQj7SyUtVG88uwi48ugskoO95JW8ENLJwN5Ic4UhlUXIIFrAfHXZpBzcK2OFL9slge
SqWiX/vPEnJraGuOMjxuy9dWHIQVWmFqNA+JiSwU6gMkWr211TATuCl4HALtKdfjU3uYch1XNC6h
/vkf1mp7PUudI9B5IpuLwBTW4yeaHo1q1bCQJQ/Ruz3vVwVQoPFnO/aZAw7Xw5ezubRareShHX8b
s8jTq51Nj/guAz4DElYAMDZ8Jbeq1FRJiiJMa9/sv1vz3ufJenyRZLJi6cyiAeMb7tEFv8r+/b3+
fLFdd+xmkanOGN5+QgyuoxJLwdVIuIV4QhaVRBw9fMOp0s553CRZlYeLBWb6qn/Q9TdoRGOmD6qy
+6mFpboWJpxVZ8zBjuqWeThrT07h6eT9vq5t3HCALPCpgH8aL0ZhfCNjkwVio5zbjDJrvZ6WHtMO
5em+mA2V4wI4DSTQCzfIemoUWDGtbEJQq7Di2JSfuH+QJ0ewHWgwHFuxsQyzaePYZVmHevWmGp5Z
SNZpY9MBF+IV8oCSwAgKz5O0dPUs60gVmuTAvnyZvjfTQVYXtbVIsBoIUMPDQfhSUGy70IyaTpAx
scrv8XfvGwVPE9Q5gjEJtYi3RTJzi4UrVNqEc5L782GaPzMB3v2IV7I44KARDpOqwGqYU9KEL5ld
H3L83X+KkLXBzQOVuC3/yLXStUfWYIHApNJ3yUnXHu5L2FAHvN7+K0Ew3Z1da40DtoVwiXMvtskB
6eWjMvwqd4eQsRe8zTZgqxZA6WIEK0mXuZknow7jn3VycatP6BucStydIAwDVwE/zlcPOlsZYnW2
rDpsy+9z7RNb5s5sndVrAcJW0zGr+kSHAIOdNfUc7cU6wXtBCMhEjTyMLHKN6+938mohozJWod77
le1NsqqAjc9fjS+omj61c6QlGH9uPHX0tG/3j9GGs7canou/Wv6yX0jZKDhGdnNRHC9CvGE3Jo+v
EPotA5COcigk0NYiNNAPWylxqpBmz8ull1Fmb87ganhhfy21TkhvWRi+BU2Vemy149hkEm3b3IUr
IcLzSrPYMKHMqAoLdnLgsF7u74JkeJGpFD7MWOfUrkKr8LNSXni9NT4eVUiPwmCbN0HiqUkcRClp
FbrdsS49shsrhy3G0Ahj4PkJ5ICwxSljA2OxU4YMPZT+rFovkzjaW5uMd4KF3lMIIoKaYH2GzCGr
h9iaynAcmVef++gx7iXOqkyEcI7SutQqpYMIN1U86zH+SqudZH3cW0UqgBO/4D9cm4KyNdqoRPpg
FiGbDlXjxZq3/xhBy3j7d1SKgelgvUptlKbgp8hYGClfUvMhkvFjb9w5uAQQ0EB8DJl8R9gFnY2t
m7YWC9Xl3OWV1yel1+Tnv+/PYmsjgG0h6OOAdwMu6fUsrL5SFU1VilAloVKjSycUQnbryGQIO8E0
MuQjehKFzQ9mvzbsMNT7n1bolcU9Pc4BjezDehYUFECa1SNENk3fx+FV379IeKBjYLx98LoV60ub
Mi4iRbezMOt+5/RYa6fM/oQI9LwD7o4/1m/aWsXEquIlifMQHUAX5aAnb+r4z/2t5gdGeKAATY1y
N94C7DY9kxNWtG5GsnCev9IBqBOvQLXpfRkbhxa+C2c3RmrXAWHDeiNaamR5mnSINdRnVfFeJ8Xb
y0PAFRtJVgRMeINqENIKilEuua3XOWSwqj2+qkVzvD8HfhzX64TczEdjKwCyOIfJeg5miYLxAQ2R
w+gc9YjI7L7dOJUkKDNgW3m7TsGHGRKlSLtRp+ECjMNjIwsD3Cob0quwSMBiISNzk//Ohjly3ZFm
oUHOmQMn9WjJajw2RGBgzm+AKAyECZs8To4+N4mbhik5acsAHj5yMGQtvDd2YSWE//7KV4p54JCi
V13IfhoOKAXp7lwr+J5RFAgeCIBpETkRvAzEOfo2zQkEfCftNyV9332KkBYDHIBjEPC0FU6RQ4bO
Qrg+xfWQ+daFIAN3X8DWLnB4FGeYw36Lqua0aWGWqZOGeE/Z6sEuX8fWvy9iaw+uRfBPuNqDZmpi
Na5tbHR2Ifqrud8Tg//Ciy8QOjRB2ypsQWvqQ1SzCFtQHFlzoJKH7a3BcwC2wx3KIzK3VByx3hIw
jTgKyGMuxHoizrsL/u3pydZ3P6sgiN8Q3OsGckJYJwAxOpfbvTD5WoK669f+XbgeXbjcchfNodHr
LYE/6ZfFM1zu++NvHCTEbeEA8CcDb8mx3uXYMupxbEgcqu7zpLwwBAJcyU5si+AdCVGwgNtNUObE
sWo71604TM1Tyx4X/VGJJLPYOKsAbCK+zQNJUArhVuichGZ65iShM6T+9MeSJhJl2JzDlQBBoZVm
Xgz0OEjCannWsue0grO0+3mLGA8iJIjtISUAr2+9E706RpraVrAZS30cO81j9df7e725SqiGBjYK
kdybQP1ilrpCCwNGoz8X71l32T88wBM81coRIGIEF+3MOlqUShJG+bkhl3kfPx5ufqS58fKBhuFt
iwtovT5znGdsqTB8676O36L6E6cUbNg2T2IAmyFWJtCkdKoF9HWwqJWX6YkX/1l/wqTyBtQqfzUg
uCpiZIjTj1pWkDxUs4tt+PbOJhMfS8QJCnk1OkgRxVsBjMIFAt0DC5v5tBA/dR7AHWfsJPr7f1J4
+RwI2ECsI+rzoBpFwWI1D6l+sBu/c72o/Dl3k+SK2zqtKFHlXO7wNW66DmRLE3dWV7BQa8/ua5d/
4jhdDy9oNIvsyOwn7PegWd4IOGj/x311uPWGgfxA7hCtb8BTd4O3qqwl7oaJFaHunEl21JITcc/6
Tvabj83gHXdhMLh5FRM/hj7QBEy6WKXcz81/UeL2iW3glxsYWpG7us0sDQjG1GaWh732kMZP5m50
AA8KW0iJITQMh1vQantJUm1hZh6mUeTPVeyPsvTk1jm6lsB/f+XHzHFbJGDbQzbD9VA40Jn773/M
AGluuPS8qkYY34xaBxyqSL0tzkt+6KdPXAuANiD9jEIdQJiFa4GweVnShSG7iuJL/ZCw3cEY8HWi
VNvUYfQA/RReJGDmilleYnyEJcl4bv8mn7EXvMUK7mZeRyriGq0krxzqTsiGuV6VnLPylFheuz/B
h3kgAsCZmsD5Lx4kQB5HxamRc3OVH1nglJ/QZv7ihN3jIGmxhmYqOodZc4tl0n0yXYzRG81jvewO
ZWASoMvCWvHWZaIPEOtlZ5Ga5aEzPWjpJZd4MVsmCUYb9flYKXQUEZQtqqq2z1MM3zF/MR9o7g3s
shSfkcJpbJGNxqkSo0pKlLppZiNVn81+iQr6xUP73URmlzY8MvAEousDKt0BKbfIWq3jyUhN5iCg
UevnZXlV3NdUVme7YTkMFaaDc/JqKOUWlqvq+rxAT/MszHN0Gx9myTrJhhcMBwj2qoxEGH5JUbXx
WO+HxyCoh9o7XA8OChbFfE83JHNeGIyGHdArs19IKuS2Pv96eOEC7QExbScLw8fsmNNvk72zsQe/
2oC5AQG8Bn1DPZCw/BopK8dIaRouyIgtr/r+5edUJDp/lgCiKaaThgVdGoueTCFpTs6f6c7+x/zr
oWZ4VyHQwEOHwte7bkfmeuiHsCm9vjwZMmzSxvlfjS+cnhZBMNPg4zvsV6wcJvVox3/f92A2dhhe
PEJVqGVATEwkXkvdfswRqkfz5ubdPGvD1/vD8wMihNpWwws3T9+rRsRsDD/nHsvOFEWDIG8xffT6
qncjibEbYHnlDUoQM7yhqFOcjBK1ivswSQovNX4v3+/PZWuprsYXl6oqlMGY4rwPu6DVDpkMaL21
2dfDC0s16hXL4g6fr5sPKX1apse2lvgBG3cDwIx4u6EjJ3x6MbDatpPa2ShGDVPtkaV+rl9KUNTt
fwGBegYofpQNwt+7eSO6Ogp2ldhtsee2V5e1l+4unUbe/FqCsFSASpRuzSUklUc7sGgf9u40J0Tj
QSUCHiNc1Ot7RynsulQpacP0O3gKpvLn/eFvdxrDcxwAylh4ll74fFLnzVCptAsJvRipj/Lm/VA3
hKlQhoAnFTj8cKsJwZKBdjOePrUSWGd3SD2GEsv7c7hRBi4A/ImcowDvUNHhq6JYRdOvLAry5zL2
yW4OAWF4fpKvHPq6Ltg8mBgeBIcI43pU+Ts298bpBRnCGrV9amZdRKMg6nUPnM3eSPZeP5CAQAwq
UOG2chqx9SxcvY0VPe7doJx/Rs6RJbLqgJuTBAE8FMND3DwZLZykQlcmUHqVbmBoL5pa+jVeiOPu
oAyEgCsdfcBR/4HAhqAN+qKhD/yQJOHBaH/r7e/7B+nGJuHiQeiWA6F5bZSY7B5TahFkNOJwJrGf
wl0Ft5o6v6S2rEZgY60wAdRcgaUWOCKRRgf9O0boBAQR82QOr03/qxsk0bEtETqWCi8hgmiAmJFe
DKXT5zqJwxxdQqxXdE3PhtP95doSAZApwAGcGATJyvWR0qcys2YtxSyio/Uzyk7mP58QgAosRAFA
5XbDjsrGwiRlrShBor1m+ROMYCtTPH5gVk4Bthwpgf8vQvAqF2f5qBOMQ+b6ZfZYDa9u/tjqnoGW
fqj6l72INkwVxPEnI29+CLbR9ZIVujMRTEgJmFfWKP2e8r3XBeaDCnOuGnCg8IpfCyCR0qCevYWA
8m+t+j3vN7UId/MjhUcpSKIFL9PM1LzTrFwJDN46Qis9k0rO7dYKwYeFGeeYItAKrCfQduXi1BQT
0JOjDbrana2ecMlhga7GF3agHZYE1SGdErjxs916dv3t/pmVfb+oFJWpdCXalAVsPLgDiCedP+8L
+OgmLh7Z6xkIR7aJWrdruYTU8TXmaalHvyu/9VD5rX38HZSDYnjNv3rlzakX6RcZIy/fgpsPAHoD
PdLgpt8gFJQUNLNpNCi4rI5AcYIESpPRM21YYuBnEYJC9AOhWPFKn5IxsvIpjQKWezY5Js6pHPzF
loQ/tqQgYarz6mmeyuF7eXWzW0urEjSUwJ24XCrnUlu/2G9dRp2/KQRIf2wZcBBQnLUQShtjcc0F
Qr4teu6Vxs9U9WTFqhunjtcVcrQi72grRvqVctAoGAeiAOVI2l9Vtjd4jYwmf8VA6XH1mqITaipV
XpQt3BMne7ICLdsblOXDo9MlUmnIDII5Zr1EXRwVS03HCDp/UE0/Uw73VWZzdT5aXiIHiyZjQuxG
LS0lbU0nCtQu88qEebuRqDzjqyJ26cLucv9nPYGCjp3epziu81HTH5xS8lba+v7r4QWbZbtZslQa
hm9f1eG9SSTLv6HPq68XDEoSFS3q2OMoSItzpB+i3pc2p94UwdvrgcAb+C/RVXDbQi/iwXbBwXBw
lMvgHFpjvwuNoMp/RQizKLqu6doWIpLkPOp+KoPgbekx3BxoFyoVwDMl+Lcss+g0DUMUjIAax/AR
Ts3yVy2jW9uUgvQNUrO8cFuEr+uUuYWt1lGg9H7yxgyvfWcyWtbNzeCcshZomiCK//7K7NGsnTJg
Ad2gS71+PiuLrysSP4EbNeGKQANs7ngClnjbSgc5O40qVHdwRfzKUSJEvCryK9RUj7XkOtzSjWtJ
wraQWB2tYYSkgRw0x2/2P5tWExFMRzY2ltIBBB1Q5+dY/9gdFIThcD8erlAMwIKEQ6tkOe7ZyHKC
MfNiNODajdAWxufu79VWD50CHgwF42vFj6hgXkpl/tTWYfrvDJBwWUsAQ0I8jpXjBFb5qltnMzqq
0Sc0+4PCxUEtGPw3fgSuJtG0JaJFC3UCs38cgU2NTvuvB9RB8J4hiNchPLseP40MeM1D5gQZe6TZ
QyYLIGweUeDwkLwGTyAAVOvxY0XR8wQIhmCyHxq6n2WZ7zFqOHjnGR7/EDRAsWPa0jZ3A9vpvdeu
2tn6k3vM2FbujFuAT900GWJGN9RqAw1T/0K5JZMFljcsHj4bhSicURbBa2H1mdMb1hwZduCMflOy
12OJH7asU9LGHiAcy+MTSKiBiFBYJHWmujYkmh2Mvhr/cPK/dh8h5DN5EzoeoAA9wnqL82owlBrb
FOjTiVhHdb//haZCWCFAEwDWEbsQJtM0uUWC2MrAQDM/996/9z//I7ch2GsktnhRFhpn8t7N6++f
FaUpR2dyg7E4W/Fj/69dPGnGMXW8Zj6Ov6L5WJV+bh8UifXesB7otYYEJB6toMETcZGjnQ52nZhO
4BRPRna2moc8P96f28ZVhFwaQlLAOSFwJEY4o7yOZjIZgAktDw3xp+TQmWeUkYA6/76grSMGAhTc
d2j9gISw4OgvQ6dGQ9UkIXH8EdzLpuS1sjk+qgwM2CkduHPBjBSO2Tb5DGieUT4p+cGV1TBsKCJ4
WAEFQ00VXlwicQXuikarh9EKIjSWKjX6oE7LQ28855+IUSCiDVcQawRkkjiR1KwNtVQ7M+ip5VWd
54LOZfdWIA6J0mfsOmyLGESYjKzvFlRsBHR8avQHspvLAHlaXq6K0B3C2vi5Vpe01gBvn1IzGPRD
Np/L7v3+93NzIajjanxhq2mcVcRcML46Hsu/WJsd24YeHQfkzm7v7W0qzC08kB54feGJCoZZEcfV
EStbAJkwAgOe7aXIzvdns6HkeDfypmuc6P4GJtYDBadPsW0EFTmAEa0mXupKrvANJQeTHAK36HuD
0kxR9wxz0Bt7HI3AmYBC9zr94tp+YnuDcbg/lw0l5FS8UA8QRgInI9wjJLd7Wx0XI1CXN8d+mGQw
g63xebtZABtBEIo2xsLJKgtdA+uXHVh1ECkvebj/8zlFEMgZQMIB/3w9/FTrdpKDmygw5nN9KGRM
mlvnliNKgEBHnOAm7UnilrhpUjtBOx5ZcVAf2A8FPDWtD7DVJybyX0kiv4FWkEkpaeMEs3lIK0+R
RW22zixgSij95CXpyLutF8pUIza7M3zCMrvM1omMf+Syxdrc6isRgm8e05k2aArgIFL4xe5+GbKG
55tT4DQoH213bzpzWYmW9VWaOkERvSzsITV8uruEFYaD91L8jwjhtJJMs9KygwiAxczhnNQSMNrW
lQQsCRw3wNFuIb4omHDgdlE76GuvNg/WjxxeSCk5Slu2AyxyqEbHHwB9hUkoM3hRJjWDA4qeWfoT
6j+yxDeMy5Jf9p9ZuHCATiJXgrS3cGvQJaqtelYsvDPOeoRw5uEz48NF/+gjDCjU+swmmZYpKNjF
Bc5wJR10WZRrS7t5iQM6ZCAqe5NbgAPZoXrQseCs+TQ6tPVptI4oaiXNkzRqurUpqGbBqQWBNBIN
/HBfvfnqrkBgAVQvgTZ4xPSd7Kgoz83kV0Ry1W4dMU6Wi6sP6e/bgAuhatPGsxNU5cVAH6WnFJwv
MlacDSGI3wGzyWOE8HIFa2KlZtwbDVQ9T76R4ntnv3fF991FQHhaotMO8qM8bQJK0vWSKVbTU+Sc
7GDCkgE1KNHFDXPlgFgOGg/cqY2yh/XwcVyrizM0VjBPXjEfSksS5NxaI3hrDrSQV4eInN5Aj01j
4/RWYFHg0xRPb08ayh9ljda5VRVcK6D3NM6uxPnixXhFVTvlQisc4jh7dNjBAZd+lfnU9meHeung
N8v+6AXeBCCL4IzCIM0T9p5h09LOnqD19gFUMLu5jLFk18MLt8jUZXahqhje7H9Mj6r9ZbdNwYXO
W47p8BDBJb7edacohwaMMlbA7Ce3fJWC+zdP1dX43A5c6fmYttXcRhg/fyDaqZb1WNoaHhhmzuLE
CyHEvEhWjIaV944Jk/WdqqF73r86V8OLJShjzYqR1BieqpnfpGCikrz5tpQCdYOAMaPMgudg1svT
JXGzxJWiB4Sd8+U01hfSXvZzpuAMcZwu+KqBcIVSrKWUczk1VdIY/OKowVMgQ1ZueCIcDsepnvEC
v0kYJpbaL0nh6EHV+QmIQVMr9WxLco1vCcEtDlvOud/gfa4nsbRRzt9M8MzZUTEuSfxCM4kJ3BQB
AjvUoeIlAzOyFpHEiVG7Y2IGsevn1ktTHhNy2n+i8ISBC+6C+hxB+LWIRYlJNqSTHljsC7K3Zr//
AYAGUaDE5o2uNPC4r8d3FfCCoJGhHtiDV9vKMTI1yQz4CIKBRTGZgy3g3XmBf1xLqPDyX8iMzVZ+
dPRofG8pBPk9PVTFcZEVIG/oN95hqIeESQfJmSZMJ4tLprnVRIKJ+IDveEZm7g8lXEsggm6wRrHR
VUslgTm8T903U1bEvjUD1EEC6o+nBl7iwgwURrIZbiFmYD7Wp25nw1b+tIdLAPQMivE/yNTWuzEz
u60sNcZ5Snzk+S45y/Z7tZCAsBFkAFgmGg+lKudhaKkezOSRNP/ERSVR7K0VuhYgOB75yPQuqyBA
HQ/RozVLzuuGUvPCZiQYoHTcPq1XSCmZqdXaTALmPJHlIe4e20Hi2mzN4FqEYDeqQasWc8QpVctv
3Qta0O+2GasZCHfo0hdVrbsjCZL+h27/2B/WXI0u+C9mXWkD4jckIN/NqTtYsX743z5f0ADd6PMZ
5XzYgOkCzh8PJvATJwgNEDm1JsjfkCkRtjgjcRbbCKdV2nE+xDL2AL59osVD7g44EvhJt92NmrHK
E1pMZlC3z2oSluVT21xS5nzCEsHGcQgnaB1vqHiyqs5tGutmkOu+NXmVKlHkLUUwERTi5CxgYRNv
t6FuaVaPrRmw6tXuvi0LGhfs95f4AxLxJ/6YR6nIeiPqrqJD2+YQYbyT54FKFGFzI3iLGKTnEbMx
hKNq1GhDacXYiDL3pi91fCjoUXJYN0UgOge4NA9ha4Iqt1GTGAA/mYEVHW0GPDkuaUZ/D9XP+0qx
uRlXcoSpoK5SL0sgCQN3PKWGB1qN+BPwTdS6IquHak5w/opoV6KlNSq0F4hYYs8ov/DABMBk9+ex
ZfrwauDk83A7blDBRJ07slSI/VrGqarfo0+8GuEm/Xd8sj5RdjlOmWFHRpDMz/ijIHxNTm4q2XXZ
LATfMjEWQ+/4LJjlF196W7JIW5sN7xu5W85jg4jHehIT3m+LamISS+dN1teu+JbUEhGbM3DwVkEH
UmyF+FIpW2vq2NyYgRl9NV/08c9PbPPV8MIdrZudOjgThtc0T3siMvqRza9HaAkmHJsNDNd6gYxl
dkvTKE1gbx6M5kJlka3t8RE4A+uig8yXsL/EKip4sjAc82OpxF4T//OJ5UFa9T/jc/lXr9yWzIUK
BjKsPjp2v7il5JW4eX6uhue/vxq+UzsyNgaGH/5wZs9Uz/kkMdxbEmw8QlUUsKG0VgQxpnPbRsuC
E1o5D5V21qvs3FeVRMjWLlwLEXaZRrMZmzqEWMVT7WeTxJHZnAOygg5HeyJFKwxfFXYEbpDKDHTn
jZTPLfFn47h/n/n9DH4ZtISHrPVGgE4DacHRMYPGebD8qvzMDJDnQpgMSE+0PlkPH2lLm81WZQVq
cZjTb2n5uuzm+uWoa8AkkL9GoPcmV6fnvd2VVWYFtHt03Mf9nSb5+EjLogwSLwbExNZTAH2q3qUm
Lh219nvjMOymfxPGF1RhIU0WFwTjm/AvhleThL2ss9DtOeK5Odz9wLYhzyXCeXJzcrSMwZtcVC8y
gVK36LHdXVaG9Pi1EGGdlpwBa5JDCG3OjPmxrBvdra6txxfWyUkrpkd8fPXfoXnP2ve9igA8G4jN
8OpBjT+ih+ttHtNMz+nS6UHXPqTOZf99jOERXgC7D7DON0zILVOShjKExSLnoBaTX7Tz4RMTuJIg
XMmDMiSDHtt6kHydURhPHv634YULJ+r+MwG6UG+q/LyQQSD4Cq8fJeslEg5QWWnUVhdLR2Qk8fP6
pLXHCRmOn/aw/3UFSTx4iLAP9lsMAFRzmSXFwIzAdH85D4m2G1qF4XlvSZ6JxWkSjhJDj626SQao
2+/CgGP0Zf9O4DnCsRxg1FDFtEPs1imL+sIMJjVQ6B+aLPa5pWg8Tw32VIDDkBVfa0I2tjZtYdGD
MX4ovLbcf5AwLOdmxYXA2QnWw6tzZSjOAgCV7g117VXjfvAikrt4D+I+43zXYjivRieBqi8VNBKo
v/+eZRRRG7aUh1N5XSsvKRLBf12K7slZMYO0JvLIcCj0v9zh6+4NXokQLs2SMRqbI0SYJ4UFeiPp
ZrOhZ4g381AtdhnutWAoeJFKit6qLFSSIygKFeYrP+3kpdP3W1QkXnEl86sZ6QxRDaZ5Vljcgi8K
HZI8u5dMY+OYAl8Iaj/UkODtLLLjwfVzJstkLEzGx+po7+ZMRW7VwrMDfebw7r+hlW9Kra7QPR6n
aPLVXvXMpPfvb/PGSeLV9njPwrfgKMa1IuRqM4xDqudhMvhU87P0sMhU+fbtD3jUlQjhzsxqtWA1
g4goP6CjLkLaJtoXyZCqm1JAl2YiYcxDt0KEQWduh1JgDeSsySG1fZqe0LpNk+23xuPWwv2Ayiqk
9rhyQJIwmQKvtcqokOyuurNlP6uuBxVstVOS+rb75Nh/tlRyxLii3UoENxWSTUgn3sAf0LPZjnib
h7bLvYV4LqqcJ5/M3tgfO3KKDFld+MZKorEkjAu/x3EwhCORmW6mAfmZhSQ/tKkfjWe6+NZuRkOk
dYFkRI4OyV3UJAsWGM2gmrqkSgYy3X819ZsGakxZ/c/G2V6JEGxMMZZoT1xCRNmc+vQ3ZUd1+r1b
fWzVwD0EY49kiphoVLQBXK7OhB4f5lMRnQdD9QpZud3mNK5kCC4Jy9s26/oFJzv3i8rrykOh7rcC
AHhzEm4ke3mzt7UVKLQsdRKAecIp+ZIXyOy/j7Kw2dapAoiHo7x5512RsLwbZwL4JzocuYrfpw+k
vpTDWzTt7r6LY4WEDfwSuNC8wex6JmhWNyB4N2Shib7dw4WpEr9nazOuxxfuExQLjuZI5yy07APt
X1l6kKJeNkQAiQLXhEPuEVkWNINZvRVHZluHWvdYaxejfpiT3ZEPjmTEi5jjrZE3Ffbb6Dpw9lhd
E5bfVRXXYhghJntfMzZuRpT0AR8EOjSOERIWijZpmZIhKsPmgcbP1JXMQDa8EJWY2ySuphRs4o35
89ktft3/+I3DikUBuQev24SDJViOqUqtKmNxGS7tkTEvyV6S2ae7O+sANsc5UPCwxysAF9f6rJoD
VC5hYL/vv5ugWckkSr21RDawD8i6c0FimW5DnbxLVa0IKfNny09kb72Nc+pejy+oWlpWZZsbGN9w
fLocZuYTWVearX24FiGs0ERKI1cjvQhHRAD1S04f8+ywjJI846YUlEyjIAhY7puOJWBPimqQ3xfh
kvuU+Fp1znrPtI/3z9TmcqFCABAwMHGgYme921aEBN3UY7dbdgRmx61PZSsJdG1NxIG2oSrE0JFk
EdQafZpaPDxadPJL34zprPvLdG6oBM1xe6zQN5sXHiHfBYpUMfGrki4ZlCalYen4iOvPg+TY3q7T
enw+yauoLLIeXTIVGJ+Y3uKc3OnoFruNB0TgUYClQh5HFxObk0mLTHHBaZ109qEF4WSyP+SIXcaj
AIBVOO5IkK8nwaxKBeilSMPaeUrpuSgOGZMQu22t07UIQTeGWMnwJmFpOPQ+Kf3MPMb7H7HrWQjn
aQZErtMTzMJqTx07Mhm9u2QKjmBmnbpC3iXH+H3tq/M51x+N/UaKTwGHFVW1Bu9ov94IVx/aqNCi
JFzIoScnJzlYMs9maxY2itTAhIAbA1UUaxFKNIxz1YEAzxkPKOUcoveGnvfaDnhNVyK4Tl7phN0M
g51lSRqWWKj4oe8uyv5X2loEn+WViCgx2kZpICK1f2iAghUXu/YtUzKRLeNxPRFhO3irhRjvcaxV
dGzHS62ePrFQYObi1ebwyMWSHITIZ1QB6UATqA81PVbFWUrFvjmFKxHCXujU6YY2J0lodx5Qf05x
uT+FzfF5vRqeFACCiS/yVtGyukutJIwtT1H9VuYW8CVevyex0VfjC9/v8rjUkGD83n2NmUeLVwfA
YRmCdFMprqQIx6lAaDBtEOYPzfxE6FMGG+WE9xdKNhHhLI1zZzUNA9m7/cMB1N3xXfpYjBIhst0Q
rCxa4mkJ0sNJOM2nyD5SmX2SjS+Y2EEHusya+Pi67wBulkluCcn4YgJbSQvXSW2M/3+kfdly5DiS
7a+M1Tt7uC9j0/0AMhaFQlJImcqszBeacuMCEiAJEAT49fcwu++URIUpRj1VZVWWFRIQ2BzujuPn
gN9S/GwupcsvNb+KVTxZR8NQYzMhMdH/GV5wwy+1vrofXCq9GJavvJfyEPRbdUna/OwOWhj2kMMD
fmB9S8tJxJHxTHkPVqag37XVbTUS5n1+e5+eHcWzXlZbSE9lNLkDbBKN06Dd50n2dvtnj9qz9ldb
SIDFjBcREFRivlKnur3Sl+gQzvSAIAhvFIhWFsdptcq9pAC766K4l5z0KCbpdlpeyHKdmSSUnYJB
HhUGsHlrqIJRsvK7cgRnWZ6TJPrR23r73mkCPgtBL8DaSELE64RT3vftbGhun4JwHxZpxG7leGEl
Xg9i6QIevo/C6df+d1iUHp885pyYm0aFv5HlJUfgQg/rR6M5bmrR/u6h+pKE6XQpgjjXPqh8l2AI
0ubwjV96AdTzhqDmpXNKxJWc77pLBCcX2o9WO6lmoTXOORZBhIqwLOrez7SG16IQT15A/J2B1Qah
ChxkHpwT9T9U1fcGsenb2+jsCECJipd4VP6/shmQYQGw08IM+aHIZG7S4FIN5WurtFSBwlVFlnl5
BV7NkVuNyh61AnTaS/tPlgOq2lN/SR/q3DCQW8ITFS7p10wzNJkKZQvbOVVABRUfFUhO3j9PzztY
jSLucqWAKHFOUX2s9PW/s87Pm19dDYMfFBRqL85pzslUZpd45C9Nz+oc9LMKFLfRvBXtVXfF7Qt3
wtk1BucFoP4AmUPJ5OU5GzvNaDv6zqnzU8iwieQucY7u+71t7KRnvawmCbpNqKlEZfQp6WtwsFbZ
r/evMVhBoEINiBa4FVZOHpczeBv6eD7FMcuqgmXvdoXxzAJmMECPoYTj2etVcK28nwDLO7kBVJWT
1J4vMTafW2fUS8LkIfkDrpnl82dRjzebrnJiY58aVEMH3a50LqUzzvSAA4bIEOlEcESsk3wUkJcq
sqgH7O6fRfKzueTDvL6bgTsCMngRClq202qO8HrtcPCQzKcKIqPyLvwTSK23V/lcDyCBgZVY2CvB
pvxyjjpn8GMTV/Zptm7sWaTRXKdDdyF1dWaaFgICEFxBYwQCHeutpNnsSdCKnnJ+a5vb5ufbYzjX
/HLW8MaxEIGs781yTnQ+Os18Sry00KS59IByrv2l7h2eBcojX1V50mlGlcRsDHhyVHEb2Re8ozPm
AqRjUGHHe9bC3xu9XAJ3jsqE5YM5XbvR521qFe83R+DgAxRiuQ0A0VrN/tj7s2RUmpPcF6hVKG9n
97Yqt+9eg4WbDcvsAzQCpYCXg0DmREe9MgBOg9XsYz08/jvNAyq6HARwl6znyC/G0KKgR2HtVwb+
9eT9mOylzg9xAopRl5hhZU1LGk/GroDCHwBZKHbthROwzPHLuBzC8UD5hyBGgbl7pQMxqYGJQUYn
XpAK2+ie1dnbM3Sph1WgMFaFK9AFaAHyjeNs7CETF/bR+R7wyIcnPvy9Rr14uRfwhUnqVIoDHDBO
j+4lBoszRwHT9FcXy1d4ZrEt1ttGGBOdmE5Iay1H2adf2ePbU3XmPL/oZfkWz3oJmtidhxkDqex9
1OzcS+mRZTO+Wmzw3+FdDC9wIM5+2X4ScqalaqJTUD6F/BDrXVc9+V+G+VKK9XxHMB2I3WCC1idb
Cu1WSnEQeDl4nd7nZebTbf4tGTdvT9jZZYF9WiTTFrK21eF2k8AyiLvCkxV8a6xUxHcUxBn/xqrA
TOH1GMAwRFqru07zoomFAbuBxYnpsyJ//wEBmy1q6X9zL74qKuznpHK0UaBqTXZBezX+iIr3ezQQ
fUOMi4emRc5pPU2+UHKCHPZpBF3296q6sAqvty30xRCbLApjILtaNx9OuDx8XbsnoVPjkeTdMmZA
vQS4RoF2QnISuj4vt63jcV/Uja9PdfBQbv3y4e1NtPz6y1OxKOKBCxbXHIzgus5JdqJzywLNR5/p
eBzKm+b9FQsve1iduyAaW93mnj7llJJRfjCXzNOZFXBA7ALEf4L/vKItsMs4qjyXmVNdmbSTIVGF
d/X+WXrexcqMQ1Yeuu89uvBg++ScgScoai7BqX7rZa/XAngWDAaQaqz4aqkLbjxXjVqflLgC6wrz
COvBcbcrrDRySGA2Y5iFl3LTZ2YPkYQNLxYmEbSDqzu8UENLByntU+JOaSzGbLo0eed6QIYmhIOA
V6FXw6JWjSuW8fnkyYIEqcx/vHtx4MTChVrUqGDwVsk+HkLaNOxyc+LVjd1TonlNVPXupO5SOozG
YUeQylpzY0y5jinIV8ypgQx5Pcxpe8mcn5mmFz2s9pgRs1UrBz30cRp/GS8Rwb2+LRAywswB+7nA
zNa+jpeHxh9NOUL1dyKBOBprpyfiJRfM4dlucPPhtCxVJWtzCHZSEAN4dDyx6tGaadqMBzMiY9MI
8vaqn5suMCrhLyQvse6r6QIhXxXVXTOBd/2zRUnkXFjwZdesDiOCC9wboJIBncUaLTsL5UyjX4+n
6ldYiJvhu/dVTvym/56+fxzwRiLEw8A4vqLvkrxuG6/T8kRVJonfX1iPc9O06EjiYGDZcZG/vD5C
RMLuBHzTaaZl9rNw3i36A/1FAL/QdrBsrXU+H6CzJGAhNSffvmHOznl69+ygThm+7cIcC9Tv+myX
LuiIOlefKi5I9zkw78+ZoRAaDIbg3cTj3ysuDoQcADAXtj4F/mZIMn2JsuvM/erDb1r0hFzE2NHq
9uv9ITA6CdWpiBJyG7uPpXMhiDmzwvjegEwtbJtIwq5uDTcE/mQUgzpBsWgOjrn4+P4lwKWEB0xg
/IBPXV0QSdkNdjMN02kssfshQfZ/a361wkPsjTWfxXTqdTZHKb10AF574wsj0F9ff2Un7EogyTGh
/djfTpLkbOc4h67bTO93+190tC7PmAYeOrWPjjyRDQ1p4vvEQHgWd/i7y0zQ0QIZBdYEhaZr4vVe
0bxByggd8WwW/i6xpqu31+TcpkXlPu5spLeAklttqcBQOAUaTwY8/+DYB09n6v2vEgme2pEcWv55
nUMLdc/CVrj2iQG/nY32e+0Grh5UvCGyWHQsoM/x0uwBXVv7Xd1KKI9cu+b619vz8+qSWxCKC7oF
lK24S9ccnjxpxhZYCHly9FH4DrEgPMcfxSUw9auTvepmdTQiHUnlanTjsSCzfQqp0C/vHghsU7SA
LnE3oLr+5TS5RW8SFFEO8Dk2c3wVzHuh9rr59nYvr8cBkS1sWVhAJFkgRPuyl7LzQOzeuO2p9FIw
2BDLeTfyFdsIVxCeARfIESiVXvYwJ10vYoke+K/hunkv+m7V+Orr1zJmMTVonLrXxslU/vD29Lze
TS+//OqKBtpSU1E57cmKD/1HE+5bCNx1+7c7eXWkfw8iXjDOCf69pv0uwsQqAuG1pzo6FMPRlNdh
cMFjOrPMyy2EnMdS8QhepZeLIFjCoDxRticboA2i6s3bIzjT/PKWjMorf6EJWtfjVrMfUWcK2Gm0
9z8hGP5262cW4UXrq1uuH4ZBY2TsFIyk9LLC2oN4u73ErnhmFZZMO/BxYGNesOAvp6jQOHA8qroT
dz6qfFfpz4H1/ml60cVqN40S2iXx0HQnJ/7museBZe+eqBftL8v0LE2n5GB3NkX7k33TTLsivjJg
/Lgk/HFmseF8I4jAizjkDtaPB8b1iloVXXca5bGOiIwvjGIxnS+8+0XWO0ReHAEdoA/rJxyrFtS3
87A70ZCMYSrmPXNIV3+2eDpfSkCd6wtTBkYIFMLDD1xtLfz/sqt6BpbkgDhdNrUbYMA8YGvAy1xd
eLV45e1gXMiAgPVlYRLEzfdydfo853Zuo6/gA52yTqUF3+bj1aw/vr0LXq3PEhWhkghvR7g+wPHz
sp+R6jKf1dyC4SdDMCzfbdBX7a8uprnjuc8M2rdrlc2zRRz+3gP/uwfkHUHwjvqVtVtb23EfqBAG
cRTbXt0Xwb7OSXOJ6u/sPKEGEmyzC4fn+gEDcN5J0jZpTvOfVp2qSxzcr+wJBoEYGJVjgPEgBl5t
LdufnCHJJTuVyW6KN0bgheHCPJ0bAXI3qODBMxKKIlddhGUrcnfS6AJFKzPpLgF4XhneZQjP2l/t
pMCnfhGpiZ30kMXqgYM7efgogv3b+/XsRP3Vy+8aw2dWq2PzFLYWeqF9KvoH1X/K/QtH78JAfmf3
nnXhyWAKoxld9L+cmFB+tMbMvUSGcKmT1QUSR5QHjcFqNDmpvK1T3TVDGtrf/m+ztbpDZkgGlMk0
skXaKahTnxPrUrLz/ILgVICc6jcc5qUBwYOlm7PSYaepTGOeWppwO3t7FGd3LuoEocWD3OCrvLCW
trGoUti5VUYrUjjk32j/N1Uyao5h1lcngw2jdDUvGey6Inc20mpvt7/8/os7ajkZz9pfnYw6z2Xd
CcpOHb482+l4m2fTeHAuxABnp+lZNytTa3v5xMcCwxjbb3l9DJJfbw/jbPtIniI5j6sWomQvV9ot
TJC7ZQfPas7ApjpdKlg6u5OQ+YBtQjwM//Zl+2acO1cUmCbwnKHcoFK7S0iGSz2sDl1hz5UwDmMn
lBHpH+Wwle/mssFSwyFEURqIKUG4vloDbUI9TjxkpyQ4aINr6EL1zTLH6620iGDiTRIRMYqhXs7R
NDmQeQ9w2tzouhZZUBHrqdh5T657AbhybrGfd7R8/twIVnU31S46ggBICb6QefP+zYQXBGSW4Xsg
DbIs1bP2kQyhDmfJEkqSrniMmh9vt3/uzD1vf7G/z9qnbQjKPJbDr0EyzUpZm+pkS/u7jv47AwH2
Ay+GqNl8FY8lYV00hpv21FnpZ3opF3Vuxy6oWLALhpildSg2VdHs9KVs4Xa45YcAPnR4YaEv9bAy
frYyfTB36IFCkBh0XuMxzt+b2FwOBc41cpuLfOu6ZAxsqjy3nKnFO/qBtk+dem+8ivZRR7AQVOK5
DRVjL9c6LMaRNihDPFHizrvA2769lc4dBaThwI68FGC/YmuVrXIrCfcJZDMfg/Hu3ST3+PaLRUXS
ZoFXrXN0qgVMfwSZzUk0pNWEXoLEnvv6z9tfnQRLd03dFNigqCaJGQnfW+iGx44Q9YywdRCDQ2p5
ZVSZMziiDCd5U1oQzo2/oUDmwhFbvuFzo7fuYWX0vBr8Zg5eVm7otLe72zB5HI6QSX/fKmP6kQBc
DrIPeBX268tNlIz57MVzM9yIT21x8Ip/1sn+53f9X8VPfvrn1xX/+G/8+TvvzFAVpVz98R831feB
C/5L/vfya//zYy9/6R9ff7KhYusfefEbaPhfHWdP8unFHzZMVtLcjz8H8/BTjI383Tq+4vKT/9sP
/+Pn71Y+mu7n3//4zkcml9aKirM//vXR1Y+//wGSgGdTvLT/rw9vn1r83g1vfnCFdO8/G/uf3/j5
JOTf//Dsv+H2AvkR3rKQSlzgKNPP5QM3/BvS1ThqAPYCdBMvSUbGB1n+/Q8//hswFEutIAjjESYt
hQ6Cj78/Cv4G5DqcLMSwsANekPzx/wf+Ym3+Wqv/YCOyiBWTYhnJ72jorz0HOQhUbABdhC+CVBjk
M1b3n04ab+hLv8rsUF2ryWqnjS+MvAdfLcSeJuX0FigJi5MFt5XYdeRsKjqqNJpCCfSOjcwfr0Jb
bIexgldM41K6+0UR/rMseLKxYvUD1QIjkbLut7YoKeo2ijgrhA4+2Y4eUg6U6ODz/M8aqMadSfL6
YVbMzyLm3wShlewaWoiDLaC/OLTWL7eb9I0Tmg+h6H7krq+8bWXrbiIskdNEHDEqh6CMY/YPZVXU
pPTd8XHmbXHrB7nIosKbUNxRccoyp1AVzWo7R8wT95Mlv3NV2eVHOjtNuUUwEe5pbyiw+7r9OLfT
V5d3sSbSZahwmfGQ3GYJ9O+iraMSe++MXHcQ70AA4hYBSjCr2STpEHJzo9z+kzStNexc1+QPqIgv
5o3SAcSASyvyCat0deVYo5+TsA7FJqB9cVcL+ei2pfs5xnviUYdiYGRKHHxYmIIUHksajBa1haM3
loTRocZiPTXUwFUaQJq0GXsW3TWqbQYS6RxiMngfuRNl232L6TCR1m9dsKOF/l4GVn5XMK9Uh6FI
gsegBcnw3or61tqUUa4/JpYT3Au/AbWMBAT7ux0AdRgaLA6BMqM45NL3UjZQt940dqIiMo7T+BS0
UXMshRUclF/4Fgn6YCBN4kN3JO7U9zJAurIeeUKqYWBfaR4kJC7gK5FggH5BG1rBtZI0uC7rwboD
SXk4Xk1Jrq6jqQ2GDNbtMV++/BiGqSzEMBJh8BQ3gHv5wUAQvOCFIR1TSQa4Z/3VHQSo2uDKN4K6
N1RpA7KArq+Ook6qvVYDdEpoOKVm9rHilq4yn7UhKeIihKJyHBPXxstYL1D0nwtIrMlBC+KP3GxF
O15rHn8uQpCuNKYYibG5JAGbttZUjdtg8DMkUW/w5OxBnM0PNzyqs6mbAryD5XlGc7akC6OURQ0Z
wnrrG4MIUwDc0lvhfZ679yEU3o7YXpk3uB5paFRv6AwRZh4zSFbac54FbP5SaJQvVxy7oQTIeNcB
OpX1vtrOYTKly+vTVuVzi9xU4Ge6s6urrqiPk8wPCb2fGqBhDWoBiC3nkXgiCDKWo6Iu7v1iE3qj
dQAPKiUVTT4EpRl2iGF7IsfGzZpEy32gm0+OVKkPRmKCapVmwzvf30woFiZVaxmipOiKTIdOQbqm
UCTCILDI5tqK+Z0w1Z3R+THneUw4wG9b27dTAH3SgPsksZrHxAY6Y+JNdTX5dUaV8xgZGh5Vj1ue
xQDDFoOrCNTXIILhVb/mem7TIZ6+gSgg3DZqeHQHxyVDH92bqATEXjU3vJfYIS2qE7IhbiF9q/V9
2c3lifXGXBUtzeLG2NsKEKRvUtXzrgB9VEGsgVWks+S+t2L7U4Q6q3RkLHgcYgf6oUUXgeCir1CR
S/WvIGd2QdrQkaQdlXb3bWHzCYiomqVT0KhtJ3ibTXl1O8846ikOb443sxqKmpvYqObRIFKErzeK
LiDgq5F3EPrIpEOPDVf5MTRTrohoUdTvNzvttTT1Rvd+VtZ8b81WnFZT8XOcOn5oymDaW04V7ho7
tGxi3LDbd0Vkbp2qmZ683Amve97vG7Ctp27UxYhL+chvqmn2QFaEDf8p6MK5yWqroR9kVGlQyTPd
AO9FvWJbt1GP/LDvbNyAgpNhom5HZul+8W0TX3Fs7o2eev++FaLCqoNX5iCbofvUWfBm06pE3nYb
wIrGYA+oJYndpieuFZeC6Khx7M2Ep47dNDcN6XA2thy1Z1eNX40AtukG2924IuUNDziRInwqijLf
zl3jb9ySBfuIJyXJY9SezhHPGUxW65YbETijnTYtZ0TmSbuzoS66aZTOcfGNBVE0cm+7PumOVqtF
Wko6PxTK8o9j4uWbxIaR69RUHDl1h6wY/LFLuW95D1UZCU70VPlBhneN6mto5uiu12OytYOW3hQB
zQHEw27DMbwRdPhzMlcKBFQkCIe957BNycPqpgvDEx97vgGQoSN5o+ZrarnNXTwxHzswH4bU45pm
DZ3ztA/9RWspdDO3qEO5Zdir0u/SoZfWZ5YX1qG0BT81hRNA9cnkp1nAnlUe2yC8z9xR+sQL+RGM
5dirLbtrlW42g992d2PXb6myMk9NmQ2p0qS3rAyommJjwOC5MT3Vx9zt6y0bRxfOgehTC3xEoWiK
hzzEvRMFHypdfKtiA9F4paw9NOSHXaBFRJw5UC0UcOuk2XSli5oLbD1TwuuNoxNyM93Ba3x5NWrL
/1A3/S9BnV/KcfixsxT/biDMkEVO30L85DaKdbnrOQ33AXbeQ29h0CSw5g9MeSOZtSyPBWPWNhKu
u0cc2x4jj+MdP2zrQxzoEbq4mHi3Lfq7mrXdyQLhHYlE63xz4j4knOVqa3NUtSa1f1NFyceEGf7F
Rby6D4WP/Ti6nwYLnP4+mEE5dMCNS4Qf4EiU+X6kYoZt6fr7fhyKD81cF5+MFr/GCheNO00y1XzK
b6uO9tsycRvSt+NEZBg+KN0tTY7l3o3sahfK1tvE9dB8U16jSKet4dDLyU57X4gbFpRHr53itLQ7
k3pl+VRaQ/fBtlX9gdKpuw7BDoxzz+Yru4OjxJx6uvGCsd1gPoLtlIRfmgrnAIuUpxUzDky2duNj
7ncd5BD0gduo0cOjuYU7LEyuQtqqK27m5ruYXJ9wakDY60yPHY8+1QXbNoM3HRRCJpy0hJ0ilesN
pLo4yl1Z9DhNyXTH4BTflQ17dOIKAZUXZeCCF8TCtf5gmbza2IXie24n/HqAWfkQx4W+nrtabCpe
APbk4j1EEBTVVF96z7ecTOJ0BDuoBnTXIG5hH6S0rA2gIQFLAX5wrzunankmBzpd4yA1XRaGvHmi
gY10Kx+Sp3lI+J/OZFc3APbH05VsSrWBvvj8NCmPxqQ2YoRgbBE8hHrG4ZOaf2rbwD+ZMYlJWAbi
AGGgRyOtYO/hNr/GG05PBl1CHAsqKBBDE2X5EZDG4ssUluoX1QXbdFLMWTu0QBh0iUVv57Ht93Os
p1+dw9SDclh0Tfu62uVWYjYlPv7RRmN/AEFw+Wsuwp91OwJ5O4XjfhjbcFsYKo92MYUPEszxmwiW
P/UjCMlkampZ6hrfLqDzaLl746vRAwArtm5kGXIrC5sg+lg3y4LXE4yg7TWA0PuAciiRJFsmgJbY
yADhAsmtur7Kg1hfaxl4h0iUt7oahz2QrUBLJBaDfZLztlPUu52H3v1Owy7AN+LtRyZn8QtnhAE7
ONvltuqjuoRjmfiHcNCfNQcv41DTnzKAbeaNF36SvRqusf/wghvLb3WkiitdwF2oIy5Syw151lvc
JXAWx8cu4c3Wj6svUJrVoFBKxi3SDllRxo+FMlvu21fAHRxQAgzMKo/yXemKbtdNY8ZmemxHt8cM
2uIjG4sPveRpyME3GlVE1vXJFiMltTWn4yxu4ybmxAE30K5ASRaZ8zLcaSZOLLbHfR/NTzy2bqsG
4p0IF5K0cyfYpKHNMx8+ZTrZdpX2rgM1LQH/2o02wpcZa4cdXJDqigl1M9Ret6sFkNW89OkB+7i9
Y5MHPhRlVamDn7+2JE5dMTTO1kK2F5ikKL4vi4ZtTJ5Y23auyxtetjmIOxKxNTNL9lWo6qwCgwsJ
tAMjV+pPwcQYgatTEE3V0Yrh0pWz851qWpNcufemDtim7c240drLmrDZeOAO6O3AbG14G8ym48aO
SnqgIv/l1N2hL4vkKkcQkVrGaz+Uc59fGeRziU6KIWupag6SCkrklIMEvZuKLa0rK+Nl3qTzDIkj
7eb5pommah841sHS2N8ezbu9CmZ2LBYRAUA7VUrt4ZtTGp84tSYB9cRmCJjK3Hmix370VCrBY00M
zjOAmCYGC5WcnvB+X9+0luXdwRJ/ZrIfPrA6yHeudOFpGdocIgN50pnrDD+EC72RPU5Ow47Aa0dk
SGR7KIqKxHYDLYNI4zE2TvZ88j82petgRyf7IYky7o3pFOurKu/LLB9qve1p8gmkWJvEs8KjMyzS
Jr4KgZHHxA9FMW66oPSuBk+L7TRbMKB84UAtrXnfgbnO6kOJWbaqLNIsPiL/mN/FsfkSI123t2Ge
o3zKysHb4Mq3yvImMIPYL0DCLaKlKJ2geLLL/TAFaXW5CSxn3g6+3e81XP5scJNh35ju0ffmMW17
a9onQm7jpCwfG4s2X5PipooltksXTjF6UuqaUTNlMgTPf16XMm2S/AF3vNoavz86UNLTolO4bfJ9
UmBJHMWJgiBaP3IsKXsM+hpXXFF58FFA8RjBVbOncauHBKqn+DmE1uB5omY7UO9TU9cOjt9Er4p+
Gq+tUU6IOAMk+KiLSxEeRjRUKXXEQUf11qURWOPnmm2LEoofeMj+yAprY9lw8/M23w+geiI+3qky
wZjcOEV3qCY8MFhT3GQ2GO6z3rjN1rLGcjfX40y0jy8Pm3/lguvbY5IdahMGRNlVsJ+Z6IkGiyFZ
HhBM0w17Oo/Rvmwlh5KgyPcAWEhYbmvYuIbD34zgK88bUTBzVWsaplVdybSy6h+69E7C37YirE9F
YNd76B+Weyrkn0PnWKnXel97jC1rHBpmE0zDMWnvRvVzQqwKheZgwmw7V0ltZ72T4/bt/qSh0mnY
fqU11Fdnl+8nQM8tV3WpzcIfXLZfrchV+BVEwm47PlLeuylHDEGFn5ngZhqT2yoOP3s6/pYXSYW3
etFkTRBeSwo6AFXrm8nkOk1KR5PQUGK5dYCIGyKfXodTaXX1kOJGT7KytPV17Wi5VU3vEdRYd6lJ
QCZpjaMkc+ErHGhuwBI3dOk8um6GuLa9Lm3bZGMg7yVkJtNaqltnll8i11Rp0k8fdM78DS4vhagS
SMMECnXM7ie8Y1ciDVR8j9URW8xCQQzyJmNJi00Tz1dzGGwoXmr2kSMl8gfD8r5e+nAnSmdfct6W
JDISUWyo/sSJuK2KhnA97qUbaTK5yQyPsvPSDn4q0jWy3+SKgRa5FdeN/BQnlGaQbJtOLvJWsHjz
kPkOv27yIEz7MqkzuzfzleEoSuzdll87rU4yqwSKxxUDApUQOB9ohyf+vYGlZrY4OD2gjqamQ6at
/qRKcdd2013RjIj6cG/GfYU8QDtBBjyaDrA3RRZN+neq7lo19SJqH6ISFeYXBA8fUXZ0UyJfQ0Kw
RGcW8n1kNr1JZenEG8dwfx+3KKN3VfvAWp/gnPBUTOrodxPdO0F+lySdIKWIu2+dWw/EU111q7u6
3FtW/UvyRqZ1b9eHfgHvJ8GMHIWFsWnwWhLPwGQy1Hog+8++qnJCqFFj6irpWwfHssND6wkfORbr
u4PK2nT2+UwiXoIDpPMbUnHodHLHuCkIvDxShmDdrz2BCKCS+i6f7SSDTlu/BB30Bm78EpF6H7Bz
7+N43ILURd5EwOUg9VGoTW71mBpddylgUB+jLr+ZmnCT8+B73otdUFsPLSLyPTi2HoJJIPVoNw9D
Kb1rtzFXpi3uY85s4rTtwchhWwTFJ5Qs/bBbSbdOwxeEER/SRqmJ+N3ANp7PJ4RxYbhDRU7Gxeew
Mv62dOsPOuxENoct8KzmWxN3P4OSszSXoZ2WpctI3aG4pnbbj30X/UrGaNu7Xsb0fMtbfSycaC9s
duj96SlucTnMZlI7U2i1KXVtp6oc24z6M9u2DGYCFeKcJLPzxXMstvNd6yTK+GtjXAubv0Z2ZuIE
ADbQRWhSw3ClM+uRWhrNL9UjzVH44A6k7fRkmvw6jLRLvKHySAyOxGzs4SO5Op93LTfQ4o09s4e+
eLIdVfHUeM12KnVJXL8/DIO362qXpspXLjJ14Dsqy6YlrV3ci4riooytLypuvqI4/IQUtJ8NUVNl
qhi3rWNlJi4kcUswwdfy3pLqExIQqA7quoGAD7IlPvh1oH+a+8SF8F3azDTfUcPupApSHX02HHjb
vIfVibyG5HjrSkJWpXDhmhOeJ62t5zT9rvSRV5ndIkM+eCQoJd7xrmq3oSiSbWgcRBPw5crBkMIa
rqFAfDM20FUGJdtP7cpPxSC2KK98Mi0VxM1jBEa+i4RgFe0H5F0yDymvFPd2n4mmnVNl4rum0l+R
6v9Wcg2gHYVvWEoIn0VdhE2Kcl/wsPw/6s5lOW5c69JPhNME75zykldlSkrdbE0QtiWDAEESIAmC
5NP/K+v8J6Ivox70oCuiIirKYVtKkcDea3177QllNYpJlUCpZAaBmp0/7dYet1kqo+PEyVJsdLil
oyfy2jO86gM84kpOLwqiSpF1fl+ta2xzMknssPaMLRYKCZgFSHQfGIZlY2XeiPM+mxBlE1tE8Iox
n3c0aFmpbZzg65JX05OXfgs/p6n7k3RLyWmGAMAAmBhdxZw3kF4KnfhDPgfJF0a6XJ5OukWdLHeD
ax/jdVLlwmNRQpwWhaDdM8FvhIDrsxJhunuQgKcumiGGxqsuZvx1RddJxJiHC6+8daVVMDQRqvLG
KwLMbeGJRzDdSBieG0O+QtYnuS+itkAGuy2SoMO31cuxmDsIJ7U/fTR+iEs/QAvOeOFr8zckDukq
dY+A9taoomVQFLlHDhaiKTpH0EqZj5p9osgZpbTQiBPc1ZJNxShXma9rZqDlkr+JnI/ENN+pXnBz
0CcQ0schsb94urrC34J3TDX1RRjUj6vs8oHUB7tMZzXilYPxjeD+yZmix83/2PQ9OyCBFv+vk96u
nfEOJ2297mpEzVcZxCoQTn1URGvnimRpbpAncjvhzAn1Ua5D/F7b4Yx+6zcaabcX3sO8zPs6G54E
D9+WZg3P88zvSjE7LailR/W9UvGHanmqo/mHBepJzS/hZx9paz/nkMXv7TT0ZZJsyYl6uHb6kB0n
UwOzwuGDyGDb7Bssy8gNaJpyTLoDTTeEf8XvGND+PU30vZFjfYCVVOLTSg8bwc3ff6coqXStYGUg
rtcf1s9pGHE1SP8HusYWnoUflcRsaQ49qykn3g0Fnv3SxcFpjPUfjVuwzPxmOaWhFXuk0UfH0Dg/
R1cRHWLqHh00vV/yru+adnheLYEUr15TFzynmvwAHpUiw5z0le9hl67RqHyiaPuqvclc2Ezwc7Cf
ad/PRTpjqYKXsr5IatZUtcCW5QGD7LtlS02eknA4Q0k/Lyo7h0H20AH4KYAz/Ow34nK/r7O8B9yQ
t0nbdAgjMN9g7oDMYNvhboijR4S6y3xkzfNiJ9gwGM6glr+CJn1C9s/TIvkTar6lmkeviFIH7LeN
HifsFsRVKkw+eggHUnO8Ig5iag8pqgsMd4wC9RDKsshRJL+KDX95nQeulqUVgGkYKiSvy1bcLllT
1mMSYDWeU4WXjtkNqY8zJG3XPyoz/v7HGP1/YA4/6m8INMP393T5pf9/8IgDJN78j/9Ysf+HR3xe
B75u4/TrfzWW77/p3zZx6v3LB1eD2DxsjEDSdwgf9t8+cZz9C7vhM8QBYIY3hfcLw/4/PnGAX4qR
GITf859f+m+fOMj+hVhhiGbwIcEsQA36v/GJMX2Gr+x/YhOwdw0jh5i4B4IO3xljn/8b/bCSrtFw
C+vDCLtuyROxbZVgiuwZCvZDoMd7R6ZCcl1gIB2aYHDHBGthK9kbcsCKGH12w6y+lPbJo+KjeKKs
eYlrug0F1uyYCv4wheLmOyzbie10kah4/5oFXmzeDPTucKnwe57V2OYQjsnO2jZ8xXqbBHrBWCP1
sV0M1nktwTsqKe3lvWbiCc1yp/IxEnAVoAgiXCnM2B9qMnKSczroXIxhY/AHwgHtWuxXHONoq9Hc
DXnb84NHx3RnlbqiCl1d3k+R/6GFDL+pQLbL6Opuh3Dl/ugv2XI0SzIo3OuerLYxiZ/bGq9VJvyt
Qv7o+FELKDmR8NIfaez+zpmGYylmpQ+YNoP0AxsFi+eshf8cJZ06eX3gwc5wmF9s2/heA7E8WHB7
1Bg5zMLVFyXfugNC+n+LAQcIV3or8QDW5RBgrUkCsTdEL7mzd9U2WFcoPCgKBSwqyeOPifwZTQsF
YUEbEin7SVSGIXGLNNlUt1NhHf8cSRNdxXah4YEP8bebJkjNkt5Wpj91In/oiSVQ39AuYSwO6ieM
P25hSvodnL0ljStUj/d6f1lQbA2/XaaL2sYQ0aGJatmrn0LABtiGlOzTWlwiHQxVtAEh6NozbPPp
JYH7/h5O9thkUdVhlwnj2yFuA3yKYBS89aDihuLMEqc65uGp6/gX5PRyhqFbNJZFkDI+qZRVvTb7
UaXkwciJQ5NyGlHeW1eo9Bs4G4yQ4dn6Y3+Y0uiX1VlBDUiHeMyi3GvbsAgCluW2XQ+Nq38glOK9
jmLo1Ybc/Yu6TQ/MC6q4ZrSQsnVHJP4B3QUhZg8e3O/KxZCNlgG5T0WzSf+PRrZ8DZEbp28be3gE
UMXGpGhcsJf+aI8ZFqxiRPBuLk+QpdVgy3alQyV9hQcibNd6z6I2fR09Japt9tGEhs1tQ0mMNWQz
PjDj5B9Vo8uKnJ4Kz0hyzgbf7kjEEo5bRwRnF9mbiFHEemuQVti8PO8kmbSP6h4KVReg+R/Cl9j5
6w/Mxy0Yu4eSlXUQq/pxh07WHHGFTJgNxiu2jS17t/BGP6boBmuY7ZNhknuu4uxlVvCSY0wZrGWb
iuFJ41cq3ThzDMImgETQpg1+IrBntxgtx73SCb2uK2hL1W6KtT0NktK/UJz4EZxGYb3EHvp05I8e
JIWyn2pd0EmMI7Rf+aw9o08+msYidVnwiySyK4mGQu0jNQ+Z+lBT2pvjVBUmydYjG018yTzGdxG0
RdXhCEmW4RL1Ci6vnLw34NIkl60Zf0UASaSKCtVgbAR4GNZ5WAgV2XXACt4DytXD3cg3Gb82K+F4
S7q+Shud5Yt6VF37dyR1nwfcbHj6I5w26YQS073JdfEKbUocOesRXykElaz/EPcSWaTyUUnzkwf4
dtphPo1OvFCLD5LPfikxJqO65VTDXUWIcqXUw5aw58XJK1D702iTKuD1+wpLFHYS3KWVLpCa6k+Y
cVnhaijXrdLvApMqQQw1Nu6+SW0i0DIibi7Zsm3QA81eKBzO2dzgq/Z+xrHhZ2mFvAWiCGdH8bon
EynoIMvJIxfWSvowo804E7Bh5RSmlWogOm42KFsPiXB4W/HEt/ky8/aCUMCqR8OK3lMXCZqhPQlp
6VIoXN6mUDYhMbtVMG4mbB7xtqWGyPlKplGAs/E2nAbiFAzbD+0RU3ZTY/co8bABbo1+eMJ+xF2z
X+GylsinQTULUiZVXl2SsBFn0sUoh+z4szHjz5VMUH9wtkDX4leZ+siXWCGbBSIcD87xW9Cu68GG
g3ncEn7uG5R/9YBWGHs4X7UYP1rZ6IckGp4X7wfp7wcis/txgvjppetp8ZI96+cKgNeFYMFGAJKl
a7P4Uc46KpoG/T0iKrEUY1134FvkFY7MdGoNXqGs+fSVE3jnwLToeQUmoqdPzHSqHPXl30CtwedC
aJx7fXSMTdQU3jj/yCjrwLFEn2kLgoAwD4hG5/3QMRCrkTwucbviAa71LaJ7l3WnePo7Zsv4jrcD
B6GI1+uCNqUcpOv2KNqPyRjxfTRiaM7LGO42c0X2wRPi02FVaPbWZ8FbkjXyCD5hKeH9j6Wcg+SD
ee58X6eaU8E/akfO8dJVLESjDgh3Lpmx86mB8r8bNTTHsRfRWzssIeJWQgDAA92nIaRERthYhdO6
w1agphia6YfxWOPnuPPCfc2S4xzHVQ0s6f7Du3CWNEWfubXwxYaWjm+QZfsGKrhJ6EE09bRXY4rd
ZWhnawHMAiIrdn+B88DiwGSfav2hECjz0El1CxzExGENzrE/Tvtx7X832nyiIywRTQc4oNbIbKmb
bVfz4XrHdjBH/LiSQJa8UetuYvVeJmNY9BH9i1jkY9CvoBT0et9nOof4u9JSxhY0FWtpyRr6bEyP
lpUCuDPSvGG95IHyCSnTo0kuPfrplxhc065fOISBQVm4lbP3QHHaFjG6d7J0/o17pntgbsHkBVi7
ckQfe9gWT7+bwGz7urZVjBzdid8TBerk4LdD3m/+WukZmZl6lFi2FqK1S0UVw5ouQXtkj03My751
u05n8wmUAcAH0A1wKbdDD4neJySulIt2W40U+sH2uXI1ygFDocLO4Qqxi+2Xods1HPLX0mxjGU7e
h47gbFDf7P0eU0drQHdLjJsJqvA1DMUrs1uYo4S7kGzGR8ix9gGoclp4M9p9kFW6muMMRzjYwXFj
06ED9T4hGwBDRdOzqBXMAt31uMUVUsyGNE87tYOgAyKJPjIQZpWVqB+SjB1VI+AsYQw7VybLV4bw
F3S0LwNZHuKouU9906sPjiynnckeNGcosxrvo6eLyrsFavBAPXVwwdpBivXWC49RNdnkKkSdpyI7
pNhcdYSNpbCFbUWzmcyvmCDSRevaT8AuwXEkc5S3M9Zp1T5MCxueeSRqdMfJ1ELk4t5R12woEEaW
lZ0a6QfnZgAvMLzjnTlghKgE3ueXdHDyW3rRtBM1RKYolAx43p0DE/5vm/T9bavN84hpPKTgOViN
qLBAn0rcvzh8kwQ97AsKUgcZyI75Fog8bOJ9x+u/PbH0GbwMbrK5u0zKHDeYhS5kImd6/KfsQdc4
EViB4Ax3dEnnneuWI6nb73izE1T37OBvcM0nPz2ziA0VIjb9XZAt9S8HKBX6YEx3neoH7KjU8XyI
/R7IlPa2z9EXIVS2BUPHPJjOYvKwgn5DwTY5PFZb2tG3zMR/AuaPexNNHnQUkaCChJwnB2/BI0L4
9OINLEDrC2LjES7yz8i0C6ZMG0U/YTkkEOWAiqRho5+Q8LocZLztUYAdJ2pekmR9EGIlVThL89KK
cK4SmkZfVtZ9MfRR90CaDPIdpwDSFt5XANxMbhQmc6OVbuCKjP89yZZp+A8D0ABE+K0z/TumwR+6
9bbE1sbzCO2DMfMJIpU99VrpKurHZN9mQX9Q0d/A4daow+AJXh+AWi8tNtOGh6gHeHDvTeIurvNm
hJWOD3veqdD/XY8tTLdlu6BI3CeoqRMATQVfEVrPmvjcEe8fJKOtjII+CLJkLmZxjV2H46YNvush
RtE+jYclFMPRg7rxRGyU1+ppzoL6QiC7VFOiJDCpCZ5Jjec/Wm8pxEKLj/sSZR7+1Z+p9ysTMPgT
+0WZpk/KAnEyzfq+yfH3kMrbyIMrNRCUSUIRtJaYLs9iH5eXHkQZJx2KjtBBCF95x3NQPQiHppE7
BahinrbUblBK5q2iE6/PEc+Cg0xQ2+ukh52Ztt7VOrozzvxlGWAH2l3aDdG9aa0rBEKjUsN9zu3m
ynDArkz8HUHFVd3D8mLuR8BSUqiazJjpxBPo9SIr0MjavyKx7JX1nN6iuXNfgdCqQJ6vu/ra82ER
0Fj95gPzH2oWWF11MRI0VwNKDXWW/gGZzOwl84M/IgLOoIIlAemH8mXW5FmryT9uotn1g8p23Mrc
BvpvjGT1MQwR2RvhR9D46r32CKSuGaml7ax/hhQoAmEbBB2Ku25YIC9Jzco5sxEyLyWMOJ7u1xpa
EUVrUrYaUmun5W6Cz31IrT8/wBw82lnKAm+dvc4e17vQQaPmyLZhEqdnxyw9JGL8M4XYptxRTIhm
+PPsXUg28g0UqiumIIDbYkfM128zvapeHFfs5t1r0saniHMNFRxiazaiNMnmiidmKqOhHi86sxdf
bbvU+UUWuLUyfPvZbeMogW/F5jFjTXYKY1dpF4QfqZMvUZi1x9A2Afo+R4+uXX+3Nd7DnI/dV8OG
l8gsu8QEuKwxhM/xWzPuY3aMNOFVSCzfycAcH4i/Fn1zjIm6iE4fV2w8/IVUxKiKavpRD+kBLPQV
LepWYE7ie2izHfzsIpn8e2MJIaCDnLcsSckzulaOJvyhSVh87nvIqmhBTWm7AUR0M4Lms3VRmy06
h229FNBLgQ0jI2cH8qqA5/7YT7D68Wm+6BgCSuvHB5uGXdFv7RF82tmLUMW4LVpOrCZRMRCPfYBf
IfnsFsAvYLQphP4Iduw0BU/LmgYFnXl6CiYMN6Jwzi7SotNsYAbskUP/DKnPfY2djEuTRD28sIy+
ZNDacajeewRMGGHJi/P7oeIa+iFmmdgLLD/skmQqURXUq/lhMb5+bSfkHHjrUINE5E7sGiiMN58Z
cOZbDfJ50v3eZU13TFXoDk0PRhlkfnp3K5xFJtNW6SH0955ufiliIlaOPMS7SxM3w3WcX/SwpWdO
4+EYeROKFFhIfl33FbeROq9r8xFE89OkYV0qu9JLS7Fp3ST6YQ5qFL14h/NsoGg4sK8yrUjisnM0
m9NsuSu0F23HZun1nqyQdzF3IXfeAimXOyre2YqO2+97srexN3+FEjVNpVUKQTr45HfW3ih83igC
0LlS8PmxUig3TYyROK0yL19E9wlzYZ/Bg+rudkDf2FMSD7CMnKBo2cGdxiPpd5YCbDEh4ad2gQkM
htffk61N32HIftQLCjWlYtj2qMRKzCDggLTkE+5lD0rWf+3X6Tz5Tbe3A4SZdYClu7L+4m94M+Ge
njDmRWAUSkA8A8H7BP5it+pYvI041FIgWbhWO3Wx/AuZAriM+NxVvU27oydhIesEKglt/DfP6rDE
cw2dHqhkDglzPXo0u7gRF0EdLH5BtA9GFTMwISiNbE8Z0J4U1NhDT/sf2MAIKKSW8EprqOggNoM9
4tQffFw3vsxg7d7HEGycXfvYa4tRtL8X5bUAShV4F45CSibNiYwZ0HlrO9BqgGMd+cNZ98zI+G1V
s/MaDgdX1u9DFjUlNYQWUdzCb92E/+wt0M8R8/iezrCwIjAQdxUMWBCBvdAvNfnqKZF75Py+JckC
u7pNggqs2Y7L9ByAp9tWmmGFAxYjrmFzbhXsF6AGqHU4f6Gz/9j2y0Wouq7sSG+oU+tc08g7Aw94
NyN0ykWgLQ74A5OibDnmbIROn5BG+MOMy00u6xE3/9VO2CA/xrvI9KX2w8MIMheoXo8xM78It+aQ
xO6VqQGgXIIgqh31vVty53Uh8Bde3Mkxn3FR4BWv0c8GKNEQ3PKQGV7/YuEC6XDSi9wJJfhPXtsV
aaA1xH9K+W4MRtRkU4vKIsbkiNpudOTkF1Ngx7a1K2v8x8k4D3AmI+8U+ui37nHvTLY9RdN91kTX
XWGCoN6x5gvG/hFtIMV8z4oObN7F0kXVYNW7lfMBgkz3HdYTvjzG4XYRxXeqC3fdRLpXMfC5WCSg
ChSfohIZ9r+ufjBdl2hJCiMCum+T5VW30CiRTz1/4Fvsj30Q/oDGi6+u49AZkkgVxPXdniVZvPOH
tP7uVnfrIEIUzYILLJkJliEvqsSilyEffQgK0za/Og2hyhvQDjQ2mcveImhSzJA2EfzPdzX84wA/
byhU6w0zjhAG63HeI6pl33TDF5SYuqLqbntHEwAvtDZFBL62Aog2fxochzlOm1fMgRzjsbvJRD+r
edWHbU3Ms9/gp5yt4Ue7Lk+EQauZhSVl7QK2R76PK60L25tthX8T7n58dmIfOvaz1/yCiaM6VwG5
WVb752TcsOVqm05TglEaItej20BXOEaKbAWNIBFpv46CQPNqgZlTTPvMUxXhtX4jvE5+YyBlhEil
oPMFEFtDmz3EnhseHTLloeUOB030b+xlKbre7mkPFGFjuD/97OQU2Gfdik/ox29dsPzFEY98y4yZ
aw/6CxEQudPh8AD3IykjDDhinbPC3A8H/F+7BAGoqIEwBwAdpRpkthyi5r68DlqwyIYJHebqngxY
mXmUE9xj16KTcNMxa3V/dO7UNuIUwboEK41BE5t5GIwC6QFwgbucM4hNDXuo06ApE0RDRAS8Laba
PgkCbqo2Wo4oaUkRwh044Tucr3c2LBqhVg8+u7dCLs3xDXJ0Kv1NTWDKFtcRVOjGvRGm7TnrtxOf
WXMGhcOvKBTBx/TNW+0gI9aRP5dZtiSvI6y+nDTkoWkAjIxbehBz9rk5xZ9A1e6Zia4mC+cCjud5
bfxfdTI9gWD4m6HKXcSWVV3LTgYOTV53kDFiyM9/O0afx4GeJ0iamafrIprYzrQ8wPzO39AmWQny
zBTo18cyGL3bFPqP/ea8HSLUxA4utaow5QfFHHSCNw7sDCRQPSYRwUpvAB9fbQoXw19vE+dFHLu1
zCRFxb4igjkHrdiUwgsvsWMekBPfVNuE4ylsurTqzfAwJDrcR1gXcBQOOLAZYVkb5h8494qE9dtj
0+Fjx6Uqdj0g9in5CTpcP3TGMSzRBc60LDuVQDuPUYe+xCnRT7wmQWUYGpi2rS2ceXH2sA8KQhc6
GdndVS+f5by1L8pPrgyl5oKJIRTiSL4dWgUUv+/3mo2nLgFmkSxQ7hqcTJ59TuLHmsa8oqPHd11i
TJ71gEpDHjwRM7TnzGbbLhZQQMAtVAJ1sU9G4MXO307Au8YCrka8I/jzgZePuzCwlzEjR/SoUFmi
9bsL5HcwxGmu/OYZ96U6tprvdT+UQiXmkM5T4YL3tPa9v9DVGrQNaVOh+RPfqSU/MZ0zYHaJhseh
Bhc0MmqLEYNtvBF7p8gzibjeB9IcpwbYvt5mtZ91clzko0ySQ2D7hzQe4zKCxj5NHs0JB6zTUtHt
dQ3sZ6LiMmyqe8QpDtat8TBwEGG8KIL4d6AdF94+A04K0elHJ31+shBx8BguwRuGq0BVBPIc9/FW
KOwfkqmBDzFN5gHtxZ9YBS9cwFDDx/oyx2mJIo12ddlwqXPMFU+3+j40BjNNVMOqS5ZisKWu67F0
KGzqHomX2kr2q53WuFr1vFQmw4PmU3860EzglHPL8G4XpaCLudC8eKu1r7BQH7TE/Pokkm+0lzfs
9KIXOznRXiMzjSjlolqCcIgwmuQVy93NXHv+0PGY3Vbdx5gbwujRyqINh9SCUOtNrAPQFFgFplXk
NnPzlIzen1Ctqlpk20Lsnw9wCkC5mvBFs+EMeXLD8Wn3wKhwoPZJ9IuE3jVhfuHRh7TzyrBNyXEx
Ct3JgIVXxdx4Gfqk5beu161iC3IQtm7dT0N7gziLs8BCwxUztLDa3KgfjDvdgl5S/SFooJW6ICnS
KfWqRgeHrHlDrAWIdnLDmYig/TsvNHL+2oE4B/W2KPCy81z56fQlUjah1wua9ygO0bDOcjfbpvQm
H2iI3z6j7SvYQBdYvBxuApFPyOWwJaZwXuYmBGRneaVZu1swq0E0xf6dbH5c0QOh9QVPqhpXbBI5
YhHf/qQo205c/aHTAOh7GkAaqsXBPMGw+zo2ZE9IS67rFCFpTFwMljccQgczISQY58whltlc2jk9
NgMJypiBzfTmYd8vIf5/PSFfiGVZrlBE5S1OuTYyV5aOH54H4Y6uUVSQMX21PfzHNYwxcYL09Wcx
xs1etMzlYzZEp3pbioGG2bsXAKGqcaEVDbBmrEbQdjjNvf88wfHNceX41XhfTE83DBKsFmnnA20v
DcuuOvUfGwtduwbAuaEh0jMvw9EiCifIMN3nbQfqgqlMMd+RzwMbi82HRLXVG5QEEpAc1gm4Rc+P
y2XKTjVf8bInLfA7D6lAIb2gu88H1mNBHXoYnDfWYnB2pQ9BF/xFQCkkiwUViurgicQZstSAkpRZ
utXHwI8AhCbWjLvZgW/GFA0Pc4HFg7shbcJDNiz0iNkprBZJJVvzFUU9L2mrmifk+pAyNdJ/gwF7
5o2/ixdajIl8wpV5GNMkxUMCIhG5PJiYTkTSA9jMRrz+K/H26EXw7YYYI+g8/dOPrP8S8fbHrDf3
FHmL0GUbpmPV9IPkYMEohngyoJNm1qnEICRluUQ26zOR4rFG8DWaBn8qMSXpPzGn188hRv8+auad
U9K+Q7HVJUpUch+uFudA1Bj8jbH+a97qW4PFB+CF2S+fhFfM15Su+4GfLLaCokaJurqSbm7xJcCh
FfZN4mpzmGr2EqBeto0OqDQfNnO3BOyJxBF8oLbHPHAHfdQtj5qp2zou+masB0GjRbs0Lfu+gQih
IgAHWy49+TPGveSpGbHsy2O2Nk1T2Gkxxer4Hxv8srGBrSwaUMtBJuFu/onC64Jyao7Afq4b2CWo
A1IGp3bItkNGgfrUZr6kCCrS4iSaZFcH4yWS+rxguKtdk6kUULhuwGe/UmrchSyyAfyOL7lZvzLM
dM7hWKoB/SmYVZxI1j0xhgF4mc6F3nSOPXZ/tOsx33zo1nlPOcPtj861pf5PlmG8QWfuuAGsvEea
u2yn8DHAfujQ51EogNkMg8IjU9GE5JgBMt93AY4xJK7DnVXZT2Sc3QajK2LCq1qWzzYMoWODpBl0
cxJTV7mtv0nH0lPILAbOt+AUaXweYM+D8xDA5OgRdrPBavxHam11CrUyi55CAyZ+trKtOi8iZQI+
t8w8g6M1A7TaitS+A6DLytghbjtvWfeOQZGpYBHBBCxNziKaLovtDmms/rgoeNaT3MA2d+TcRSm8
qQZRAP044C/DLHnhYnGaNoiJCXI5c1V3KDiBXEnkAoFU5QcYDFOVDj0abtMnlwTkZeUh1IDmSScg
1hG1fXVNjWU7Ax92ASCF183VLZCaoc+Oo+kDmWdIBzmKwQQfIXbEx/kKtH3PqU8u8z9uhIpUjKVb
CYaGc5vK9qdEsMXHYjdMR2Oq9DqEgDz2gho8SC15D5VInleWdBc5QlLcIZ7+opcgwFPb+9O1i+5j
kzYmT9nsjz+VTKLHoV+yLzZLnYKBx5QNxAZvx7YUlsVqLOg23fT4ukzdHmE+sipK6uA8CpZiTnhh
4es4R/2ezksC7zdpqmTVwHYitcEkWeP96kXNVxhvrghYAhXHYBHRvpcBAE+V1W5vxeyuNlDL3sNj
t6OBiB+V7oIf3L/7tp7TV+yIQ2WTDNGfZREPS0DnPxBtm2Jl9U7BHmo9fTALvSKfQT7g09IPU9cH
nx5dsbhsnuxuwvaSqhczyhosYZOctAVmoHghmmbbAygGxmvW6Bakln61ceRVtMPuBr2yFcXeuE9j
DJKvaG4fAHt/ZNH0DmLAh43KdqFwZodx/PC3Dvtj4l28bLmsIYOfkVD5KbEsA+73U7S0L2C1P+bW
RzxDVCf7RaPoz0J9N1jjG1OQHCX+wfzUrLy/HXf8sZMG3ySGlx+yYW6uq5dWiQKoWsAGScyOKYvC
2nsbdcpdOS5EiNxgEBvQ1lg4Mo/FKs0MlwSbSQ+GSlAmMToR1d6nNtYz5jV4AWfoHqoAePC/2DuT
7biRbMv+S40TWjAYGsPUe3d2Yk9qgiWSEvrO0OPra0N6UU9kREkVsxq8lRk5UYbQOACze+45+5Ys
XdJgulU5LK9VQ88X79abbeGepfbHH2NhNGAh2CT0Kr/EFuUsDtSBOq5pt1aa4L+c0BtiPed4/5MD
I6d61DmGldM0dI/I9UQRWFHZ+itP3EUladdJV5w032O6AVbcJHTjVPwtqpv2amqEaA9DRVhAFDpB
uPm5rXY2TRbZz70z9rhCKnoHjv3a597ayxmwqxapJZr78ETgqNjQXKMeNlV2GloaYZ5G083baDhh
TTOOfTqpx1r33bZwatrU3mSc0tTLr01IOu3aBnBwqUfecLoBxaIZT6u5Yccczu60jidqHAy6uphW
bmcVr2Fa5dvOqBeURUNG0oqzfVZI+0xUfbxldpH5SDj8jWXpiyf9Yx0PzjnqA8t8TXbs6xSH6kxn
RcGCNhUXiHsu/c0sPjfG0Lno+npkpJYX8PP6BkqDLTB1W/j4EWf7876ryrdkmpqD8FQuqQfIleWF
PgsJloJSMJLyopJevuqDoHtL2ii9ddyuexqt2mEqVNVN8xpxE73eGuaAXGUVeHej5Q4H0p/xAbkq
gbHS3hTw96+h34izmhf/OBItObZ8ls8Kb9DnfmxjNnKAHewIcIwXqVkYb1GDV0sTvn8xY2UeYkgv
9PTMUbL8tjHZPCaa3BSRhd8aukO/zRp4JpFdWLvcIKpYpCpbmW3DMoZdhEIruxIxv3xbXUBd6bYU
195DL8JlF+iBkUgRaHI3qK51xdzL1sXvYnu1uJ1EHh2dNm9pUVHfYIydq6sC4eTQZXhr3aYf5ArY
79esEmgWosAtR7766CR29oj/rl7brfY5Z+etMWIIFlVdXZA61GfCkNG9nXWDt1GhEbMRi64wZpnL
3o/kzcrxwv5YhO3w4nVFdSewWV6UJfbxsLzAtMbvLUxjDb0JNqsf989hqcvvZtUK7HZOlh9kbXUX
EvMOQoMZ9U9xo4p5DaUlXQtyko9R0X2PnKm7DLLZ3CLijttEY5iD95LcADTrVzLLMYmMfXLdZw6l
JCDY5JB0gno/HNLg2mLOJrUcr7aZFOKc94vsijK9VTqjeU0gkI4SJ3q1JjPFL9aMiivww2ej9aaL
wvewhaGRrLSr46MZ6XkXt1Kv57Hodgxy6Ehla4MNYRRtoj7gurMmIdrrjddVHPQPRh3n1/xN6RmV
nfviuIM26RPFNjEH8tP3uAQSVMfcdq4i5X6GxPBoJ222jnDbklsl8zqXyj9EnVA3JmqZ3humlV4x
9rG/yJNp/tLmHS3fdM6f/T5JaRVK/9JN8VF4BM82TYPNR7tY8iXDBi6rsnSRwnS47k0X/c9ry/Oc
umJVyjzcxkkZ4JRLo89SwY0RfhUd5sDyEBG6HKaLAc8izJNdIgo6CHPpXYqsic8yp/W3Qx2026SR
65HlYd2RFz9vABGs7ZEMS8JUn5PI6LGtfDi0V3VcDV9CZ0QVnOq6X+mm9V8I2we3eWjpe4Ij2aas
a/81jB3ne5pl/fUoJ0BAzlgPWzpfGRyQ0q9WPO3+Ae1/2QwplV1rTjkmiFdlb/ncxw8GDbptZCxu
Ql+nl0bUPCQM4FsTEPW+Jh15/KWg2Qa6VuEmEOV4LkWdI3nPKKROVl1NskzXDUl37GCVuxsMvvW+
MKw7QBCxuSJFaWtACS6cloZ8R0pNW6mLeCaTVlpy2ISyb79jj7d38HX4mpRodHwCOQUvCqtDXsQx
gcjR3RADajaBlSGQCox7GabbK4rXKD4AKyr1CmumdxMKvl5NToYmaZkIsy0mtnJxiaLYE8CqTr3b
8r22Gyko/8v2rVU90UXX4otW2fQ8e1Tw42y43YZQc38aSQKt6STMKyYfOCc3q1qYmzo8Tv7cndt9
kOB87ZyeZl1rb42hMp+Cijz/4stvh+Za6hAhnxLW4OnZhPF4XatbMcnwCvLBDGKf+UdNNIDIaB17
8eEV+fWUAfdJ+kKcJXQatm2FGw8MwsxHKTN2Zcjcb9EP8GxiKTc+88xWPchk9LSiPqQkRNuVGJ3w
LHeQ5mknGxvMcOGm6MrhMbZGd1UNPiGbcMDxFJvFm0xcdc1Mxfx1rHCCQzFZPrU2QkqTm2+JM1gI
drma9mxz9c4oiu/T0BUkFJKi7dlO+eWr1bvwQ2jPbmxX4lFx+uypATT+eXK6+oXiH6cMdsKwso5m
/FoO7rqUeKImoujfRQsqpzT66WKq3bpZla5fX3tYA5dnCjKRIARxmQSfmzgc0GNldeuHAZZDusPm
fUJTmZ+mNfw7unp4aysz304DJhrXDRxzxXoZf8slEcxVJpz5NsaxuU6nfHxjEgR+VC8xX9B+oxta
PwjDM2SCsC2Nx7jjY5sFU4S5JOtxmjbsNZV0L9M8pB1gTfqbOVjWfZgTbw7rTJ1P0D1oaZfzmYO7
4GA2RKiNUuPkMWnqrIaCTwhtcNJmY1Km1wZXeMKXQdYuNdrPwlBwaAzl7jo5EvQKW0bo+DqvNhbD
Ejahkt02mwZ2Qjm8jQHHmkvjreXB7UebZcXQ1EDJ9RLkN6RZ30wxm2BsQgmXjLVuM8c1mWwbr/jZ
EIJuGjKgCwHl70q3mWg2hexQRXlCII4lVndrxWiiq3JonGtl0Dhr9NTdG1br3ttxm+77GRZJ5kQt
WgJ0xnk1FSOTMlFgl1Tka2ez9SQSllMzNt2+sOaUZaGGeph37huZrseepNveKCOxBffTbsJubM7Y
32HvNxpIUq6BLESVEN2YKWMJwhxBJvJibpY/8STnynnCuxSeU4yUNwz2zZE+k2XDOeakZNToX4cq
Na5LzYzFwcOeF2ZldkMA6ItqsNpOM9s6LzSyLS+/vy6DkrTz1MbnySy829JeWpvaXBr5TeVi08ID
Ty2VODsJaOwpbNyTGEp9QZ0CpLgy3Oe+qpJNn7bxNwxeo40jLGyP0+hNt4kWIKWcVlh03lFAPycF
nieMAsZ5lgXMyvRkkxziuC0vyx4zy8rx5xyzgRuSumuQw9gxN/CWwHe+RkHCHYi98MWYRuS6ljIq
yuJgpxQmI5tXTZ9sC0kTqXcIn2SNI8opVH6hSqUXYoHJK+fJ6OBkoWwOvoEaP1LurYY873ZDSbvU
4PDolnE9XYX0tDZB2VW7jgTHtUR/PHe6Ob+0CqvbqGCJQVeTaa/nSJnY3mJWSKIm9wMp6i8GWt+N
50f6DJAO9KeUUNvKsQgrtwVbs3Gs1Z0AvIAaI2gp8KeECXw/u0qCrKG9rmm0KMTtu4xez0gTR3j9
qYNzYqGxEYlrhjHfJiBPbnUdhsVeEhXO1pgaaMQkg8juuzB89maK6t3sO+Mz1lmknzKhRJ+ZHMYC
b+Vqk5aTOOReqqN16UYMrELPenCasfs85pXgBlGPkmjLqVXAJKBsu4nCtRx0atta2j71vdvcB1z6
GaGZbmXXWfuE4AxqoOowI0t8nJuiHpFoybTcyjgVK6Uw8o6dHhEUvHhfD/mtstoryzGCs26I5XZU
wXzGFIr8sZqdgLhoyf94iIlNYnnkRSlNKWhTrG5F9ZVfpivX7aSWPr+VHLTpNFsxxsmuLHBwpWhD
d5ljR+uOBNwmYPoDWfPAuRKtAYsEY/HZFPNXT4C2dt2MY5vIWLBm3jT144zRNUd6Msa7kM02kB3D
WOWNtO5tf4mmIcl9DlUdnHegWW5h8ObANEksEfjt4wvmhNEObnAZbW1VuEubysYXNYfmF4mN6SrX
wYQNhFUF8qtznQi7W6P2m1+SH6l0O2ehnDrzShHBXvMe5FfSbwHa6zF5lEnY7hoMOOd+kcdXA/uP
Ey1+lGlLZ8ZKUtWxvtB5D5UZbxER1LZIHe/KH7xxA8MpvKvZfD1WFSr3JN3gnPEe0y6pXfWWxU7y
bONL/jYUCuobLp21O8uCIsvOd35GLmmVhbl7KafG++LqbIIjkZJZrUGxJHhgyuigEi+6j8OcURE6
QDuG9U8e2mmKNZ0JeUQ1Dp5NP8muQ7lM/tVJ/DRDXdoUpAlfwlqWGB9gwCTGQAi8WAxZ9hxOyM+9
ueoMxEYz5sQNx0hecyytd47KuvO+Evo0lRLqRTGzU5CsmMZokMPxhL0h6zFipwfBQonYfiOznZwN
dpe8Dn0WbsdUYxSyHcdfs6kha80OLEq3s0woyjt8ey+5lg7/D8hYCLioihXr3leR+fGbjtMbNonj
oRmcH1SO8hXjenOWdkl6DGLPbbD/8Z6yEqsFLOj30VdVl0tulQ+N36hyh4wHjhDJac0nly52QOig
IRqzLlqsj6k7yuNAkuUL2/3om4/z8X6B7Ed7IwdRbqqQRcyv6UYsuSUf018e3oXJQI+/FYZ/kN4I
9cLjiNKzFc3DYdxTyJcXo0UgZ9TzQGHbuYRvXK+kZHKOxpRqixVtbrcUK96tqBP6fMTRQjmIrw2k
1YdKuO1h7ATj5N04uhNxiUQwNg5S5oLQqAH7AP4Ke25ox0DbxQ7OC99PKZaIflx1gA5qwKZFvicw
OlBjBCcWA4teuxVcxRgkvxsKPEDcCnK0ljEQRqrrmGdbjHM7rQEuR2+xU9gHWfZqZ2GXpmfjFweR
hBUh4mZgQ+6746nmBWWn1OXpUS91GOLLdHJ03b8GvhXch5FTOCi5dPVGT9Vv2p69nUMceWeNBIMd
cxI3czaip1iLZqxHffWfsqcHOzEsed/KPLkavF4C1xzNeVOjuN55XZIteezxgL7+ZkVC5muPDxka
jMWmMwiiYhWYsR9tZ6PPD1Ziwly2sK7gEayD+sQiZV1LFfFnjojte7fusif2OGpdm0pv/kNf29el
GYWHLoBuk1ey/Z7MOHTwPvOhzEsbs11lYEcRQ7dlkDtmLsDI264eizXKi7EvorA5Nli5N1VDchtX
+jeNBQAoc4Glc8gHWj5d4bJjVELSerXz7K6jV5ptUzoWJAkLusg5HD6aw7SGCNqzYzo3nS47TCkg
QT0stTZothPM6uKQtDKmHA9p0ChvjB9nr6K/yVNIV4ut0zW7jQvVxt2LmAbrxmnT9CFu8SxvK9BL
m1Hidkxk3Z3nNV78JbG86YG4rRsoO7f5aDy5GRvNVmfWCTJ3dCpj3dyPczQS6Mjt65Ak0anQNilv
sx13STJF1/+RbU/JbnvxoZkFaMna8HcVzLadBDm/iisswIm4Z2miWd8uKYg2iPF4aWemGDHq9jUM
IUMQXiZMIat8BpdQ8HB54AG+8GEotlQ2866sJrnpptyqVv+JcduMpTm4e8AeyT6JItwfDZXwf9om
clUks+gw4sH7nAQYjg2gM1thJ2TcqVz2HVGi1f/ElTFcLEjrBfv9m7gytqj3QOvl//8zqWyLT0zf
9papD45kNL0Phf5nUllK/oTcgu+CtAbj78C6/q+ksvPJtJgVvOSaiUh6Sxz5L6K1YX/ybJOEs2fi
S7Shz/87pPUCSf8FaI3Kg8mc+YkSzDyp6OX0fh2IgE82nvJCvDgj/hjraYQORm9M4jYYnvwxA0PH
/KHBOBo0h7750yS95RM7GtBn8V9tOlvNUKfR77opXKeBaKfnX27lf0G4f4Vuvx9E4P04QQX4iSy3
Z7qm/WH8hxXicwnSDuQTTMatNNgyrJ2cAOJajF3l/TvcuxAe3U9XQlwRDFYgQf7+dvTzqDWG6QS7
lVj60HP2UI1pdf37a/rA3v9xFLkMlUFB8Jl88OGmR2RsJbgaAjJTzV3Lk+aYFV7/h7mGH4aC/DwK
3XfGhHlLIv1DBl2ZiIkevFEslmhnPQLxJUGS7lC46BhpZCC7RtU3G8bOHy7v/U+mfh6YqCsD55l8
aKoPkHT0M5BONp0eurTZHjjmcNTko3digh71+zv5YQbAz0PhE2X2mk1/7uP0qrkYK6eeoXk7Akpw
txjOIOh9HYz5uynzP00E+tuFKWHzLfCZBbBgBD5OK/bzOBOJKQiRTOFja9fmVtnNt8lFRfr9ZS0P
wH+/ldxBJchgMXmAeKyQ8uPM38RMU23XaLCBgOJD7Wqu3NgXRwDOwKnNoSCkHEx/GHD1t6eS0ZEm
dYESeFf4Hiyfil9mowR2H+N1oXGUDtrL8WNW3XdBfif9uU68G3nw6xv9j8dZChA2yfxjLuyEX47T
+5YAK8txZjsqn5xAlqswrpKX399C8bdHg8vBcvHjPya39MNhHJZlMIU4jJG1mfmIjwxfBHnCOEzv
Km1fZCEA8sTeY+Vb1zU44Vwc4J8dZ5MGgt+RhNXlpXTnz78/r3+6eqFsy7HATChmt3y4enaYQE4M
ut2zUxwFIjyNvOBPD9A/PKk+TkiPjzrbdh7V90cx54TtrM09zgeNJdNEYaZl0jRVuc7kBJb99xf1
T/fasqFrMOuL5UR+OByYiNTABIMPhCbwbrDVF9Grs0Y5J+D+4R++0f98MNf0KUssxRW+vzaCaMKz
aw6G15fc80ynmlqBXkJqSGsLYbn+06P099fR4i0UnmShZIqE9eGIgTPS+hG8jr0/1JdJpJ5oMZz8
cgB6JAkVz3ujfYpJjowNqmAAWwIcI6VJXa+z1kBADTnbqUgeINfpP9z6vz9PFnlZ5gA5/Ny28Jc/
/+Vtcpd1k3OOVl0IVZpTMtcWOezj73/gvz9PHIVSVHrsS0zf/PADiyCOUI6Q3+vGBEM/VlHI0Ogk
Cwg7B3Hi/+GixLKqv/8AcjzXZXKH4GvAjX9/VRKbbF04kEMrUzf5ogm5GTGfKP1u69IeVo4Mw6cE
0kCyNnQTqm0tlfFoRomtNpqBZ/9ulBDfY0tKCmA2XAvUxV4eyV9uMrFwWnGay89TvyPr3s/dCA5U
htYfLvyffs1fD/RhZ1AmHQTiiAMVdZIdSrYJW5qhf/o6/Pj2fby9rM62rSzTZZ7Xh4cGG2GNp4Pb
GxKRumnjDBs2EOjouy6kie81kO7DMMIvgOMYw1y320SPJGpS0qb//sGSPjfXFM7ynfrwQ5cC13Lc
8jlMPWPeTHwadzQD2o1fwT///aHkD+rOu8teFgR+vmXglM/RPvyMZiONIpHMLcMH0sDvF32ADqR9
KDlUWKEJ70n5d5Y9MssiIFnar61xQjmfEd58oplC3WN+LAzojEPRAzmL8FFMOJuMXpUvbPXr4lVH
IaFmX2P6QneOCP3g1x9QEKjf6uC5raZOnLy8SAjFFTEwQYjgI60L9FXgjGhf5k00xqxBxVA3Oqdp
MeMOM3Xl2BapoiE1Nrgz6bAyCXa+jCpMiVDdOae1Mfe63flWV6OxjG6LXU+Pcp8rH1MrzuD4LTRC
H25yY4TumSz9OdwogW+DU6BC3tMhlO2qzQtcSZacQAKbpG30pjVJvOw1U4eJhAH2+MLeSObnqc60
tc9dj6ysrHMHxYiuOGBIOB4e3i7UBqoLWgxhbA3BhW7Q77NrkqKT9s/MMrR18pxUhQg9GicRnipI
AXkPaXTyxUhDKdJaTWqjjFB3R2YRtF/tWrafqzyLrz1VeTDlmrzsN4k26WrWmCTAPmRivk39tA73
ZlKZ3rqrivRL3+b5m9Z4L+kLpYzobSaPpHAP++xzCgrkOYbGwUYA7yfSHC9efLIiIklHkeH03KpR
x+4mHiUdXntAazu5RB2ee8M19dmMv02A4m8nevM9W0L9ZOKtbgAHZcZzI2GoYmDgtsHy6H3H4AZH
cB2DISwMe+UFJIahxRbeiYQNrMaMzCjYMfJH7iahHYAtMCsr7PotxDi6q+HXOs0b4D5YoQCtpmTq
tj72geos6qvpwSbG3O2C2s77TYeV5BDWMVlxuCg5AEdRDrXY6DQX5qqSFYnFTrmQ+pOoG28AdcRw
IgV8RWzp/nXueyOsgtSc05aVNhybjR6sCsY5Ybd4vAAnTl+DnqaxJGkTX4XAbuqsyHjicK08hp0g
/IXaWF0beJKMNaKwPm8aG4GQrZHw7goJceFmyBPdrHKigv6eXvFM1MVvidc9jGODcRqyg3mLe9DV
W2UVhthTlMI/ONlYtQt1VtAsQHVPWLXiI8UNU4hyQyd0LaIuy/ckpMzPnmEmL4PAnnNRjmRkNkWf
QRlIjUxdRqKBn+JRL2D7KxcWE6sA1ixmDhXVysFFA8F/aqJvDhjPfJVGzehvs4Jyi0ir05ibxEpg
bjkO5N5V6fcyQLkyXObU9FXhrH2rNbsdiVYm67pFMcYrN1TLX8l41GGVkJooeOAEnWxLjva4qYZ8
TA+uai17YzVqPk+MEYZE7fv4iXrbZ5RPNfvNFWUd46Iqr56x3ZWaFgjYDh4IkgPZuZsXMxm2IrTJ
CBCSX/yrkn5PmsdiWqMVAoV1YebQeIjb+avwZ+cxm4Q9bMeoz47wA2AK9ySfiQeaRvUcDcPgP6dz
PWMRCZIs2rRWkL7SnxW8BbN2AUuHduGf4bCBbq/Isnior16uIfY11NI6g8fcB/REd3U1s+oANKgN
Oidm8hopP+v3cJrMg0UBAuEfWS/hclISQNyl0adhl9TY8syaDlOExuKu6AfmuEgrzB50B5p84QvH
9WUjSvsp87vke9m6gVqDogXRHda1BwA3F/lT6pt0NQfUswgqKcCtPSa+hjDi0PfJKg3AUK4NOuft
voxS5ybsiszFDU1kgH5FldgQjZNSrqGaRNlZAet8um1dcp9irfK2tvdAr4uq4q+ItNgxrsTU2w6q
cLkaII1cGXQNwnXIezanD4Pr0009sP9nP7sl946BF1e8hyOo/eYRAdDPeVQ5C0Gp1/iReBY1b1jH
tp5GGkTKI8ms8ssQJqLBY7bMmPKcOk1PUenYBV+cbJy2RVyaMR14BksDPNUyH1xnQ00yhPbetyYz
rX9uE/+HWPi/hM1W7P8uAZ5347f8pWQmybvBdsu/9FMHdD85FioFI2zRfNnPLhudnzqg82kRuWwm
3FKxLRIXf/KXDmh+olREBvBdz7GYJMpfRwvux2Q7/5ON6OGh2CEB0uNV/4pY6LwvqjxT2JyDQ7Vs
kYpTfyvKJxJqSMUEHKwG2y7GhWnb5sTXGBChX+uq8teMjcsPUZKLa8bO0RCpaaPj0M83EfLSuscI
RsaD/D15Lz4IEFMemM/y4jRzu5/FMGwwFUH4C9uvce5+rbzgodT28zxC7Kilt1NO/J2K4M7EZg4e
LytwYuC5sTT+uLY4byPHZ9ZAeOMZ6g3uDfPL7Ko+jnPNaKEo8jYuS8TasjIM58SvVnUUvNSjPzy3
Qk9rpPv4ljFD0xr0KDNuQtO7aEWA0cMltMvGj7U5t/CrtpiuxqrBlVzgNVWhMDdRmdtXZmD6h8Ad
RizDQ7MOcV9umraAGDLdqyJAoO/bU2ql18AsMPqYnOXaJ0K/x6icnjqDcGNK226dd+KL51vXFlOr
9n1Rv3rRmJ38diGPN+V2FMGZikYNu0+qXVHmL8D75D5ugUEUOqx3ieUHq6Fx5505y3bNjwNDpcIX
MkP+WZc55hyIlF+H1rVgHuABSdyoPY1jDjulVV8q/PJwnbX1UprJmDNqwXMONnAjxsYxSwZkHlvM
wbsvSFzgbs2ni4zxLEzjMJN1IsFKCQO//oQFnTjW+RA3YpdBB7kcaPlvWqDY2HeZdOBbxU1kj86q
Ya3aVCQKcSFbF5nTJJyo5jMX03apR2jkTqUf5ASWD+sKOYEapSb263uZTJC7wmmie+k8uF15Z/Z8
0JUzzhvGzDxUVdvuiO9dgBsXLARjdwldj+kxdO2BVnkVoYJJrGIDrvaS0GG3xEZU9I/tUKoN5uvb
RtRM+mj6ixZyIEOLYNCZOl8aNcDFCrlDl0EvUtnXoGItDcQ5WTibEHjOIJI6upz7H7EN68WcQpc+
GJHyrCp3lW0+dy7Ej9SirZhHOSFnCek+Bf8WMtKm8MWL7uOQfd58ZYTF/Yw5iRRAtLJGtoYNC3Ft
BCCx3HE3OQrOJ2mCdVlBb9I4RLZskzTxa/NAwc94jcB+CwdC3GUxPGIJsdkLmMaRPcq4ylgXt77u
nrUM7yq4QLcOHuoDQx7lVkbRfulLkNG3TmwzDiidoGWCyj2WtWcBsmCnsKP9WhDFwWbYVGNzNAvB
yMFYPzcMoFgNYE+xmXsBhleEf932J7OnJu5bCRJBqYM/AS5nVdr3PF+PZqtfWtdkQ0EcelMuP0IY
yWHnGvW0i3v1BZfsK7ah+17S+xvdcGKcHLTkhnOCyU9flIGRrP4e55n12WWFkA3xnhtNlUZbXPjH
3qrm8xFv4wlC3bwpfNffsLb6KzigPQCK+AvfBKoKxe8ajZa5EW76qJXOdoyWEhuvGW4lNoUY2hW4
vXmjrF7uDamzTbAAzHoxZUe+jdbeBoAGq0zNZJbqqN8wtpSJmEZ76eh5OykLPvaswCQVRAuduIvZ
8wBsDxEWuGupfTN5jXPnFQVOmXDINt1MGbqa+fpvBPGBXLZHTCmaV41cP5uteWWBLGIfEV/TNDqz
KAv3CQafdfHVxhV0U4fZMZAVvjhg55sgZyPrz5iMB1Ipfji9oIakyFMzyC8nCN6oxiSfDP6JvXvf
B+rGnBAevzBoYUbM913hYYjNz7M+5RUtwQeUSS13UJceMwglm2KIDkXqh8y4MV9wUMh95rlQFLIE
B2/C26nbpR7uprPEM5zNMFDXtViAVqIdwwPehW+ppu1pZoBklewxDIxv5WTAs2RLLoemhMIDmIoB
Leqn0vCv9iZ3Zc5/PwKS303d/X+bxrv/Vi7jbJuPf9VyNv9ngu//H/N4kZl/t3O56Rgj+PXXXcuP
f+HnrgUkovqEzuo59CeVaTJ3969ti/A/uUhIPjxShuuaitG6f21blPikHDYmtCnx3P2kM/+1bRHs
aBjHjfpPw4Ydj/Vvti3Oog79t6CD7ZUGqYnwYVsWI4CFs8iIv+hytA4ik5l4oCoq0wY6UJixuwYI
pbun0W6rbNXPSZW2u7IGzvnZNHkNbgKlcDX6ifanz1ownAQvB2qRYrSkTPMlmayZWMvCp6CLBNq8
Tku/fOC9UfaKXDx6fTGkoJrLyA3cazvirdphZzMisC681dpeF45RMpgIpCPZrrWZYL3Hh2F1N87c
m9bKtwzzsyp08+ovMDgmxPvJyapGukh9YzL3ZmJGMBt0XkxAQnbnPIkO49VCgAnzDeqCY4PIqDIW
v2CgWwOJctHCW01urAOCT6vIi5pdEjvpjRECx+UU+irbmVYvXHA0yZzZO5cpotQ2BpIVCEAfHvef
egL/9Ns4ilaqhYLrK+vDb8NcQQakU2wAzivDhG0DcykBr8yVf5anAm7ZL0/tP/SJP0jGy7OwWB1t
LO3Lf23rg0QdxGHDI9eSb0iMBCiiRZFE2orSdHghhWzp1dzGdXRWFuWUvbIzEXcIc83TNDQ8AlPc
QDH5/SnxBrx/OlEFyRwxzJp4iIfy+P7phAzD+MKwgDbWJCbLEcFsa9MBurewE8lh3nvJEDVblfnw
BiwC3CXcCg8Mx+9P48ed/vUtUYzN5kWx6QRRRfBqvj8P1y2wIS6+6xXDbDJ3U8ZBSeq6SPHMQPok
/G1DD2WIKHVBesbACfnNZLDHBhnOoquSVtb8VYZ94z/wyCs73GdjH4GgI8QTm4C2DaM4JvFCYgBW
m+bXQzBPwavTgwFz1qbVEhVe//6S3svkdF+5nKXdq+hEeCgyH3p77DAiVGOnYlwuc7S/zB4hLKjS
Mkv+8FS9L4uWA9Gj587RQvcs2rEfHmKnkAHPSIDvLfKY0QB9WWXiAiNl2q6LfKSiGDAjdH+4vI+v
DkflxcEWIug2U3la73+wXA01u+ZogS1a7F6jlE2pdMsA1Cz2rN/fyr9docM3Xjm8NBbNAFt90MRD
afpgNjJIXYGbMTRZyJRBZO1U9Oo01a1jnbXdAHHrDw8lleu7d0PRv2OYO50r4SLI/6hHf/lyt0Gv
JMMhwSfa5P4YrtKkn/MA5y175KB5wCrQ7Nrcrb7+/mr/dmc5LF1K12QoN00H9eGVnK18mEoLjPDK
Nue5XkNJHC86pSrqDtSj198fbXmx3r149IscRCqfwt9n1ftwb702tfp59hI6CEbaHbTGrxJ0kn1l
kPmfG88yCdXJ+RRxg//wCFkf+t88uq7D3fVRUnERMCPhw8GDIK0tAgo8P6AXqgKfCSbT4obJ6DMU
OSwVjY8ayXnvlTN7+CbSEEkfucnIIGSmFQ0bZr81CFwYuRczK/MByM9cTL1scJXCHLMY1Wu4zGTJ
UqsFAON3czlfg6AYIVnzA+fXgONpSbiDmCIalMFQTzdVa+LitgLXcK/JRMbzdxnXlTMQ7mDmt6Bs
JcRxX8e90X+D0juH94M99MpnnqhK0gt7iC1soIUp6uvCz92RaURhSZJ7yGRIKUD6AnlzENCfgARk
5XTZMIElxwE+1nrahVDO0AQ7QevlMTHQCfujb5OCIwSeeH52H80Zdr1oDGeBHOtFlD8JOvX81CmS
p/DEf5g70yp07bVJJtFQxwqkXXIGb1RGl7pX1DzuhGiA924OAeFExlgGzF/kyMlLVkDeOLdofmSb
FJGETwcNVUYcXUZeQgr9yJPrLczV0QFyB2wrZ3zKEEFkLFedZwXONqstxjZ8xvtaT/b3QuII0Qfm
sWTwwUuJ+GFt6SzUEb0PGVDg4THqp+JIRsZQ33zsvd29RQJo+o7ASkdmNZaRV70YzIRiVFiEDROb
MyMisN6KAWQc+xu6caTkI+xffpYVJ0OS2IbqmCe1RYq2qNwat9Qc4YYUJrMusVkn5NFs1FfGtCUA
hUngowD9b87Oq8dtJF3Dv4gAWcy3ClRLHdy222luCHtsM+fMX3+e6j3AaVE6InoxwMLYGbhUrPSF
N0BkpAFxEp2VuXcDulQ4tARl2x/DvFeUJ4tMmjdIyd2w+Rzm0ZQ/E8GUf9HodNxPQa0MoUU7x9SS
741hByEve6r2Kb6G46Q+Ehui+TXldKbuURhoCk/vBLUAbI4j8+QgvSZbOHSUxy8TkNu7wLWh05aF
gT4lyoepvY3KDPW1U2jn9UukZpq7L1rg6oibKvD6519ODsWGOJMlo2OCnamRHAYN9bj2oamA5FqH
ModKVmKrloQzDhKBiXwhIuzwypt8vh8sh4SSmkeSHqGn6v6IvyEQVSc4OYECzQvpWdeIX2xbz7qv
c5jPUwcWNlbD46hDsGLr0qwbvUToaWlQ6Vej2d605qBX30TbGeqp6IP+tcvkQ5FEcgCf7GHTQfml
/N1RErIQTVQQNq31yYiP+giJbdvCTbOoCUH7Es8OmHJ2RFFWs/FLwLGLjiwuMrAwRVoVcmKdUC9I
TMJSlYp2/M8oYinOSS+5eypFUeYP8+RQlUFCasB0NYKOVm0TMVT2HQ39fnyYwG5QexgohD9qphNE
X3ErC5LusY+Romj2wxAWQLHZHAZKYxEUP+dXWqOh8QUHBVRkMMCIKWzzGA9t3m+c0XfDL40EutxZ
RlMO3SmzDcuCgm5jEeI5Y97W4kM9pYpf40+BZtbHAhuPRoHCDi8d4rmvGemPaSBb/tZhsEABaFY0
9SumwSrgWxW9wqNS663/qPhh+8kYB8P4FxoOggErD+L5O0wepWo8tSZZjEvEYVuLIM3HkhoMjS9l
S1AhK5BDPdLerHajXdGtG+lF336bLscTIFpUDVEAMjR4AucxRqzSSen6yfUSX6b0YdHcFTaeGY7O
JT3Purky3vlbKOcnZGBOL1Ya7VDTPh8Pn+q+b6EceKheOFt24+hRmJnhf/sN8leUk4rMd3aKpRcr
MdwiM3gd2rJ57V3ADsBwl+gN2roxylEzaVoXNuEp4aoYQdfjy6dCoPuGdeV0TAWLAxq/RqYG9d8M
5gpCHzuryLXT7Q9/EbsSVDoq8atjWaquGjJEeRP5YKemRIjz+n9DlJRPcaeJo2lTlLk9yvny8vpT
T5JALNu0Ad+a7mIUX+lmDDPS+m/Cg1tuMF1TmwPl4jI/YLkVtLsO2EO0Mugy4QFjahFBgr8StszG
Fmts+dOIo3nr/604ZZhuGDnWEjXV49EjUx/6YxIlrQ+wvp3JUv2pPTp+rE7f3zt1AWjSNQl/VMJL
ffErRtOq0FAJZeCDsJhFHXIM4Ehu89TR68eKLDHANrDS9TUw6nKLWy7wZHpp3Fw0sHVTrvyblUXm
YBKiMiCQ9JAYMQ4Yp/bgiE77lHM7oiDVIOs9i7m3tm1kRvrd7Xmfx7Zym6sGYC/AvmBuHVDM58Mr
IrA6A99EBAs19S7VRXUKxBA++TmB0spKXxmL8g7IIVnNMQ178Y1T0UoiU2Z7xNjuQ0CkhfyKmTyX
Vjzu3zstwazYTuxlXdjq4qumndoPE90mbwgDO9w5Y5zeBwXyBhtVb8uH24PJ3/1/EfvrVcEDC9yc
0pVNxUucf0OMooRp5gF2Vch5H+M6cRGUz2vU9qWtNkp0sh6q6CtXwpVRHdckLQERCxVguXIBNpQN
9Q3Fg/rffiwQ6DnSmUJYeVTF51RxZOOlN9eQgwsUGJO1ZLOPzMHQaToZS1Cfk9uEIRC2DnDkEvWQ
xT0cchUhXchDGmK+rhooSJFL+f0Z15wyw912UnGpdFWkx9r3bikKJBJCSpuUNJQ75PzTB13vByXu
TIcu1hSIZ11ap1/7ruppfVdR+95P/npRkfAaOk+guQT6xzVaiqJrqoPj1H3tRUlWbelpDFsD53hE
WLPmd2dFTrryCp5fy3xymqskoNxKvEXkZvIKeXNFGHh0jmHlN4chGdXP9NSGT2qOrSXCFZ2yoYID
zPH2jj6/k19HpD1MFYoHEIDQspagJpqid4R/h2DQ9qLO0D9SYhv6eFt+Y1N/F0acf8raAH9cwrmP
twdf3ogsI6UvjhOFOS4nV36ON9Md6YelleW3h6kg6QSdhSVuVEBANkQPe5/+4aCU9g6NtXFlfbXz
Z1bOW6DwRN5tkweTgC8fQPBVAWJj/QEV8/mAI/uMJFjm/lvP/XicIOJvZ1BvW1cro33ad8OdlVgW
zpymu7MlNkZ0PRgqX8BIu/1NLq5OthHmgCylTkGOFv75NymAqmCEXcPUlyRm1+xQVm/mn32GYOft
kS6+PiMZ1DjAD7g2WM/Fg4DhZdYVzTwdUkzvUO4U6mkOm/aIJKXyA8xl86BZaPYo8OqblaGvTdIS
PK6GHFxfVj7g38GPm93pQFWNGM+EXI1eTvDT5dv+vj3L1zNzdmc7jm0QO7sUWlDXWq60gbZsFGuD
duALNPsuBddGv7E4oGiQHKvUooEqfNS2nCp4Gt1JO7RNbG0dtVY/lzPGpHNafUNXHSoqidrWTWAX
Z0kS/gHHtXbrnK8I0bakjjBlV2KoeTcX5URgSxUDOUgmR6aunVJlNOZ/FCXF9LsL/OQDyKnmU4ZE
DvK/7jSoK6uyHJ6rVTpjgiPhOVW5hs63XjI4Y5/a5owsgY14klLmH82q/5loYX+gggDsLRzcU65E
rXd7jc4fON6YVxQLwa7GZjTU18P65h4ws2aEchyqHgj2/HeqJAOwERvfGWBYdol4nWH1XyOaRl9u
j3t+3cpxZUJF18p1VZutIS/HN+NqIikCu55UD2CvOFB6FxDCR3HAvoSVbob0+F+MxxpzsEmuqPqd
jwc5c6TYQ0Ed98Dm3p4dBCRjejn1HP8KtVFduV6vTQ+spOQi0QAjTDofTtFL7K2cSvUso3A/5GZN
1taGCJ52JOOU3aSx9/sniGoPRU1udVZT7rA3H7RodTfSiN7heKjoWrmVOEyUDfc6OofYRxjF/e3x
zu+R/ywg6wb+3oIxQ4x0Pl5qoLc3gj/xkCqUwoxT/2ng/9n11uT8F0Nh3igYjFDIee01vpkaFEnC
Z+HPCLWjbNpMk2JuimJ09gn6UMq7HoH/zIvbEYU3vO8sQGHn82q1IZgMB5RFPIzmQ2OGzoNV1SXA
dGb43k8oC8EcPeJaHkJ7sSfB/CESGZuqJyAo790QVV3V9KsvSVPZ74qe5axgoUBkJdFXScGWsUbr
mpina6hcJlaDN5PRYUePM8Q2HMj2VRNDEu6XZOVuudwiFsVqqKuSAmPhFnH+KVEZGFQ8IlXPKSJb
gg2M4mU0Bj09Ehdlaw/b5RVqSUYVFwqRuuSwnY8m4ED0YR8JL7KVrvqgoY88baIc8BNS93WjV+CT
0KXeUAV1pheUA6Rk++0FvbxMqSDIbjfzNWjJLyZsgi2a8EXRPDErDU26bMSmKC29ikLAtoxta48K
dfr+pZWZHpeNzttluYuXy57TTJgDg1YA/veyBHAMeO2QOrE1yDeTuUMOrn73kaSOwcGnQMWrqeqL
08/HhV+sjboXxdb3Xk0HT5tyA/qv06xwH699UxkosX3pl9jL5rHSRGOnK4XuqTrBuMjT7kjeRIyY
omTaKy5eD0pp7m4v5JWd6+BSDckJmhNJ+yKzjUARxObc6LxOE6BqC1fDrsK+pEkrc397KPml/i9G
ej2ZJP00FGCw8V4s90ykU8hFAQBUV5ahtR0p+tNgR8ODD9PiUyqyZGW8K1NjhxL32bZEiEhu+9t3
IrOKXhlixhMFTiMIAo7PRpj9Tqqxvbs9s/M4/z8z4/jjtM2ZtMQytKB3NCQJQpte6UbtdxWpN+wZ
0jxeedkvh6HyQNWOThq2TWBuzyfkzihv1nkArFsNDYh+BSWmLdK/+rfb07m8X6irSGoWuSGHbdm1
g6szKk1saJ6aOuwJLiJvpgz8Ww1xH+z9HvsZ00LIzq3WCrSXW0QCdkwTwh0BIsfufIYzELa0aGfN
641B8fJK/+vQG3hQevFjxqlqd3ue10ajMkmDktsbUNziPsnJGzSMsnGzBIdPxmUjjN/OGf5YaQoZ
JgIl984RZXXdQA+Rog4VOgLC8/n5SuUX6Cu2tMfccNu72p9O2KfRAt9JG3p45wPPaDzrFMaAvgCO
MhZfM9egMhUqIreIC6nHipgQaZ3CTzcZyMz8nVHZ62BEujq1R5d8e/ExTVLVImwZrOxEeBClq+6S
rKtOCPaOWxWPhpUzd15TkJVlJse9LGFhVJnF4hF0QH34fW+0AJZbExHWcvrYualv7qYui+8Zr3n0
59oHL2mZ3/lT9c7bRY6vEaOxf9BfudiqTULoNODBvW+DdNxST429if7uBpOEeWXXLC8ycnTJe5XY
D/AYwDLOd83owlvpBr3cg7qefsDjKsPnsuqa+GRFZfJ8+1BcG8w1aVFQSCYAXfITdXBrOvo8hEll
Ht/7TgIAt6BDCv67fP+8KDfKUoTJ5nSWSzjqfmdUllHuZy2s0HF0A4SwEP5DERiWWP7PuyfGQ83h
4+1hNGdxGpLO8oGDcfYCWuoeWZLzFckhhITD3Ph8e6jlS86C8RoAnmFfkGwvIYE4CXdp5dvoNPtt
e8LJ5UhqYeyBxZMWTXq8Lcu5WNmPr3T6t88rg1K4JO6lwsZ2Wd4tkaPToE6LZm+Xbv6smGyTTWjV
7d080N/Fs1i7t0Xno7ZdY8xOqW7aR1iGVohVKNlHXL1o9qUFWN93fwsLiCWBuIMpIxfDcvMmba7Z
9PKFYeVePs4ubu5GMe0D0CN3VlZHXl0auNi8c1j+OktWOKnXc0tI9Zq3j38b4wQEUmTYg5aYQPwB
LTRqU9+C2ZqPaltTdNDalff54ujIMSXYkJUgE1CXt3swKnhMF8PemNLkb6R3rtcQLxyLUm1WNrPB
zz9bbDkUGjwot8gG6jLi0OOuQBganPhgmMrGBJnwJevc6dPtj3htFNJ6zieEe+4fOeE36Sjah9Vc
WVhyNgbmG7Fdl1usWYaV03Lts5GwET3J7BB83/kooT61QnQ2Ds96hS6vSCqvDxvUwxqlWkvULk4m
3w2xI8SQKHrKJ/h8LOzeOr0qA4ygKoHErolaWwVO52OIXjXuiYOFtWeXv/eekze3BNLJ6ZEhynjr
7Wf0k1HT4o5BYfVjiG3MT9w8014TWeXdXrEr86N/wy3AtqetuwxpRDm1eedQxR3EpP92dBVuU6zn
PoyiqH0pDHU8+GSkv26PemUFXxGQQM1kZe2i6RgiDa7X2rCPzP4v7lXaQwdshbqa8T5ZH159PiXx
tcnNyuvEHM8/JWIbVLRNdK1BfQZ3M36w28pt3B3qNGtgiGUUvBxqcYPYEMd9Ay/CveMk5QOmlpBx
e7zItlYCRT3GoOJZ6QOp/VAMK7HNAjf3v9MEmw4okjI92+Z8mnXswB/qZmggrTtsVKLhoxsE4XNq
j2iokCr1xSaPGvNTYVkutF5ncp9hJ40fVEwM7nkjYmSs/RId1AxnXr+k+U0Wiwnt7XW/cj/QZeeJ
4+2GHbhcd5+80TUoMO61tv2r5en00gvbWbkellG6XAdeUlAbYDXJxRfRz2ylCRUblrzpMRYtuXg9
B4vwB6QS0dBFG2GlynARWMrxLBO/TpkXoB15/u1BU8GVSXG/aCpDeA2WZOC4jMij7qTtHKfDxgsX
pm0zgPhPyzE/3P6m106wTm2DNJl9QFhwPnyHdyiqDWDYKmtMH7VK69VDYyHLbxcY7G6cIu0+tGZr
GivyIlc/MzklqAnZKVuCNWYtHcZeZculetoh7zejndPaYmdhE48CMj5lt+d5ZY9bwCPYdRxjnVRo
cb76BjDjbGn9vqwq/E7Dxor/UOQ0X6BDjO2mT2t044Hf/u7jod8hVhpUO0U1qj8Q/ZIGQ8+yhVvh
4zrbY0hVbIBGF+hpj87P2z/08nJjM5AfUnViPUDMnC9Ig3ozZWjpvdaTj+JbVGp7s9YKbQshVvdX
wu/LZZAhBG1DakBIYNny17x5KzhsulWCbNvrCaLOIFbmHxA0uGX8NmS2ivbx9uyujWfQnkTKjyNM
KH4+nobGd9rPTg9sPukxBseSOP2CByPOvU0Xu2CxWKdiZdArn9R+ze+pPetgHRavcGvQTe/UuNs3
ZZQcZjpr39QAnLUvpJjO7Qle3lGOJigokCgyTfba+QQBz03OpKbTPgy75o/ocUtIE3v4dnuUBb5L
3tjnwyy+Y2MMNY5S87TvwUHtGrsNv2s15gxkNUL8rfTGVh5xKsIYDZli9U+A+upH1Yjyz1XU+N3u
9q+5+L4EOWj7yQoKRXAKoedzxgkEBBshgoe1c7jLwDrdFaGvYg+nrx3ji/1DMd8BU0dkz3tFXHU+
VID/u49QnOlhwYTKZ6cZiLoD9lInzFo3qHyNK2/jlQE1Fc45CZwLVX3ZIgmHBG66rQnPacz8QWXJ
v+oOfB7HDc3HsENkYOWRu3gPCN7oo/E/1N40vuz5DMnXUowlYuGNvlp8EFFgfVL1RP8b4O6BGBNo
UEpxuBxNp6Bz1eyuifCUuL2eF6GIHN2BkUH7SbZtF5uLOM/V06QXXpCH1Y+c1uWTSkngu9q0xYRN
MpagTadaUDNEtbKxL7cS31K45GLUUDk+i4DLDofO8C1UxGmkSD6T6TZ7hAW6Y4B1iru/Pc+Lt495
mlQ3UShgUGqc558aGyM0zedSeP2Iw1ME5PgTX/RvNgXRzoRSd5cO2vvPCn0C7lqXEhJEniVByizV
cuAVElLWVrlPJqUZdlXa2Ob3IvBVZ+WVvbKZAH8KlMllv/Si3D7i8GQa6Nx75Kwo+YhpvJ8rR7of
6uVnvRxqTw2S9LGXRL9UFcWf2x/44jJko4BAhX5FJ4OATa72m9cliGd/7ko0UKQu+cnvbP84u3G7
sowLUBefkfCBzSqFJvgjEl/nw2CEaWR13hueMqr+NwSaB3SZDf97k6WBtWs7n+QOGZs03KezOZbb
YhL9P9SabWPll1yZrwkHVDJPNFnOWvwQEyRCU9IR88YkML/i4zcf+7SpVho3l1eShBdxO7z2AOlw
nU/XqkenxeBS9/A3/gvVnPqV6rKy4MSzBx+HuZXr4MqseKrJFSk/Eqkuj4meWGgTTYPhESggXqOL
nak4a90a+aPPKgwsHOEALp1cfsShi2uvwcPDn9vG8IwJof6iQgGK7AtzCdEmh9u78uL7UVyAjctc
ADYSC8pr4c2ubHPsdHU4il40gNBGpQBAkJU7+bPWFB/9OOl3t8e7mBrjsSldMOA8I7SGFuPZImrt
udXYnqH/RQUNtwPsn+NaW9eIJ90e7OJOYzBMDB37tZgK6Pp8MMXOjAKfNM2bRD59nt22+ZJhJOrp
+hyeSMxovxfo+r97UFkxRtqU2E6F/Ho+aIZtDPwFZgiks3woe1fF8Nk2D1yv1t5ym2nXmtBhbw96
eexNiSUnQAULBaBx2W9oldK1Z0TlPC2pg2dsLnFYifQalQMTJ8BQUfdFNiNFpxmF12EmcKpzZ+2p
vLK28kjILjwFegCl5zNX8yFQFKtkbbPQ3GOM0oNsmFO0OKCG3p7vxTFkunRpydVMSa5dgkXLThE+
Jqz0F303eUTvP7ifY4hbt0e5sn8IkTkWFBVt+n+Lt18Z3Ry7FClbhfeAF0bYBCYgRz0Fs4j7wMqM
e2gba+39a1/xtUcFJBgkyjIJtTocVmyHlRxZ6W2HotoJVApaghPcndvzu3L4AbogDk08CkN7eUU7
fqa6DS0HYtVYxTtOV7aYNzW7qKwwSAzEWsP72vfkNSDSBQBLPW5x+HUfXokExnk40QgcxxFDRfDO
3wOGdbExKBCks5LYuz3Jq9+TxiY1W84Fl/f5rszEZMUVkHhvcFSExdqkxkpBil/DWVsZ6sr3pFRC
aAGdVgVmJ86HAqY8ir4OhWemylRsypSQZgMmx/0BwdLYBaZdrzx/V74oI0r2Lv9IkNT5iHgRzhjg
EbUNAYKsQR3PAJqFfYA2WD+IKfxnckyxkgVc+aBsS8ail8obtTzmIapzVscqc4Xj+mr1RuwNNjrL
Vpw1h9trdxF8m69hP2LsQMP5oosDWKqjIRK8Szwd9qaX6GWxy0d0m/UyrSVjb/YQySv3PuZ3K0fj
2iQlMJwaCdkldf7zD2ugPYlzRQaUKfKzHRBC1HmMggQLb/D/YtdQc5ChG5EFQKbzodzOaaXEnOrF
ZQCKqRpxTu767IMIGzj5SrtW4bw2NZ18XFbDJbt8cSAS8NhBN3HBBHLjWBOACSkneQeu4fft5bs6
Es040hceJsLe85nF9BBsNcmZVDjl4veAnZv1UVNCFe0gEczfb492efpIhXl+eIAkRmP58M5zLfTE
5aIuyZs9xXCTfUTKeEDpIj2pKd3H2+Ndzk5KTVAeReGHkEZdfMcW6ABSDrnhdaGKjFYKmCEUc/WP
5fjhp9tDXXne5ViA2tmLAM+QTTkL0zo0HMj/O3Q7RhtVwK012GmKz2hk19UBoYU48EwsG/InqxZJ
kmGGJbL+pXQgSN9RV/OD4+0fdHnvaDIhhuz02nVzF3u2pJdbFUpCOTjwfbOS7klJ8Gu0jDnbmRMy
EHuq6CA27R5/rpWxr6wzKTEtTYlVAcUs//2bkNXU7FIb/d70ggTeAi+II0443ToetN9qa4MzXono
Lm+h1wuWliYxnQni7nzANJoHIpDc9bqmSLxu6qPvvtPnR8qC6j6ulOYxw4NnM/h9sXK9XzaWOaLU
wQHagpwW5rIAGtr4AeXdCHgzLJHaMAPWvq9A/MVZV/6ce328z3K4qKjKWw/qCMK4wmvzUGA4/oJB
77hHPEusbMbL7091i6KlTLpcQutFgNtD9cakryAqMorw3hRNt0+mOr8Pi2J+Kk3n4+2tdm04MHKA
/GnJQJ6Rx/DNcoPa45UDmespNAA+VwKxgW3s9AlyO3Y/76vUcNOVZ+fyZEsjBLJK4KSE0svCC4uJ
OyvsTLxrwxxx2qaAUI2nTuH1mhusQUw0eXjP0j3wHgTOuFc4Us9+2bueNXJ5I+BBRamp3hlOOW6s
phOfxnbOd1bTYzo8JzDUszT7xeX5HYEMe4t747g3C6tYmftlZI1fDWhEbm2AiWAhzz93lgC47LRa
0GlBBzVt3SnB2b0Ni5VDdbmsjMOuJsOV6pXL2FptRN8j0geQNp/Cl0y1o3sr1bJ7JJ1pqqfOr9u7
6Mq0ACOAgZY1bxTWF5dGgzFxgCah7iUj3xjZBvPJCQt1pYNwZeMwG14EmUxDIFzs1dJpg3LOVQpa
OEu8tGOI8pubDMM91q6o89+e0uUdTMdI1pIw+QMLtWSMT1Uykf/6lAebMPyJn4v5E9pRMB+pBivN
nmdiVA5RbSTlytJdmSXFSK5DnnSJuJT7+c2JbDW7lcGazIjm7t5EIyPCYbRDBW5S1C+3J3llmzAW
/TiyWhnoLrajg3FFOBqUs8wpzE54ouu7WEf/AMpHuA/tJFyBHF8dTzZ/WUYO//JRbxxrdDrb4qFN
Zv8uRQES2VERHLF8Q5KZws/+v5gfaTsBoERVLwmBRLS1VbeT4eH7Zu0R5dW8IvHtbSLzsMm32rUX
5eKyoYvF4SZugacieTnni4cxRahjg2d4VT3bNVqXrf1ZiUbs1yq/bvaq09jaBriJEWwUfGbDnZ02
LjLkNIGRgASfWa5eORf7iZ8EnJ0Ll12FPP8i1p7BmtYm8GovJ/ujgy5QLh6BZ2ANkKyE9RfLy1AS
7mZBeKVIuny7wrieI/qhhkfPtXwKym48hPMY7tsYwkIP2XllO11cO4wHskzWKJHWBcR+/rXNCPNy
tNcND2tTSIUNqtPlZp601lq5DC6+IbcAKRIgNAA2VAwXj3KCJJVd9ok4cDRjrx2N+DC5tdhzk3+7
vWMvpgSajHuHhaJPih3KIhoaHaWxMOssDjokls9sGvMEJSFc4W9ejsJfTTdcXjDoES8DTLRNBEju
xjxoBSbf+yiJhQg2/piOzf8KQ/6/fkSXn45rkSQcPq4FUXLZ4Zn11GjHonUOPlSmf2kvWXd+PqGE
heHvu5G6iD+DiwOyQQ8CMt7i9KW2VpuFXjmHKDHoHqk1Pg6Woj/4+BenquKvWIBdfkVSWDBk4COk
ktlyV/RJlyRWXToHw5rGPWXP+R5zgDVjjdci8dsABv64JDFIih3FMsg/57u8t2yAv0Vb7AZlQJ5d
1+o0r4/Qmjtr58alCPpN35n28MgJ4ZMKWBz+gTZpqJ9gIlh4IbqJcHlD0JbF0xxl9W2aoJy7wXVg
qj0N3P0/+MFnf8IyqD8P5ex8gPGrP5t+YqTEw+n0BcBsd+8nlvg8jF2rbtBud7QtLH8RIdoemP/G
Y1t2Wzi+6uPoqOPPcBBIPlYUhu/bmFLezhZTQk+xFu58ooTF/ZcYZSs2uT1JpWjYih+DQcDRQNZa
KZ7Uom/7B7+09XFfpIn129Wx9t2K0Ahf/DodfmZixme0t6mNPASNgbYRl0/V3vlmGzwVTT+0qLnb
Su9ZZhXNOyBsWeHZaFNUmyBRY3tvDSLQnp26bH4PXZHlBxq8zt5HsgaVLJSQh996AH1yF2BXUgBG
1KOh2061mWTGtsZRI92lBirP5anLEZ7dxha96I2RdAO+rOjOo0O2aZ2g9vHhdZMu+5A3aYCpdx2Y
/h/dGLt4T+CBnGWkRnp2bMtxRoE5zCoE5yNDqSs+odFRPCAcjSov0wc3czeqQ+9C8dwGhetjkbcj
uullZVZU33S35zrClBSjcltHEhlx89o9NFgLGrvbd5Q8RmcbkvIGJw18C+4b9J4WUQNdjVkrwz7Y
o3dcHOLSaHcZqBGUfwNj9jpaE7g9zLg1K+g+163jr4y/fGYI6AkApawClAqiennlvImQ+rkpJpjG
8R4h5+LU2s1Pv+9yz3KUyrNF0b6sTHc5Hrk/NxePmuS902VczNcUfpjOKIidAj0rfW9w0fT28DIU
yJTm9Al3c5hFw9EQpTCPdlM57R51LnE/zmrnHjD6EObBNuJo9vCQV33USmvV2WSVgURS0ERO8k/R
SFci0G2j+lh0auJ/hqQGVUpHcrR6msZAPdFa1TFxhRWGjBdn4WNGGN5/awMb40ZRDaLdWXZC1cLU
kxH16sZqkQDLBs3/kPVF0ewQ7MzxTbcDIiG6GDla0yCRbMQZlJCWLMS7l1JA2v+QAF5/0JSyKjby
0f2FN3Zv7OsqjnOcd0JNPwytGmp3IhbJXzxPEzPfqBUp1oZbI3afB1uUn5q4D7CvaDJrq6HS94iR
QtQ/2qYy74ehaqPPA1pd6j2/dYx+JSbtm69BrATzQztPjX7w9couEFXIbNCWeQLVGAUB0Oaj1jTD
czQiBXuYFBTaYZSP+qNbaFP0W5/d/EA+C+okoQnjGnuTfpiyiTu60eHWMiFObiwtrmu8bKI6E9+r
NqjG8m6IwrC8c5CxjVANjQMNpBYaZmg2D9ZsYldjFcqur90qeNanWB0/Iyuo/W4J67R7amZagAhO
6dIbdUSa7X0XXcCtUSNJ9v32TiR1Wxw9qdVCkkVZAGleCv2Lrd+E0SC48ooTMkpahZ0vtRzbgzjM
gcf+rAjajcmxrz00NqyXdPTHv27AtfBc5j5Pe1KAEt40tQBV1lLe6e5mO49+qU4ePgUFD/k+6w3k
9HRNlMY+4kDgKoDEEAxdJAgnjNIjnDU/sMeHGIVOFdnXcpq1lvVSi+K5V4Kh/Ai0Wsk808l8VN/V
wYy2eZXrtYrwGLJqD31ta8mmnVSET7ZqmIPgxD5vSB6VDNvCfV5hwoGmK8p5zjdjaoz5h6XMjvkd
o3RcoJpQR3sPca3m6EQBbgAdWltI0XEfiPTJnRBG/BNNvltyEVlNPD21Vlpop6lLuj3OLSL23DB1
65rPpOvR1gYT2PxDa8/eTmmJB00flm57iufQLDPuM3MC1uRjZL2L5r6YsU2IA9+LKQM+GaJwG7QS
89z/YVlZb21yA2zQMersAmv2gNP96KdBCeCNzdhusQmOTz6+8Ah0B5nZTB9RO3O7jVBHaWEdwRBJ
TCoxH+thyLFpCrFLAUfXqccJ/yn/XiHE/6iYWegkG6ceMUoAf1VPClZOdht/SYQtvs915neoptac
PuRklCqsd1naZupO1ZHr3/n41Zg7u3BMZUtjI0T1vRG8dZscVJUj5cmmbAaz0Ze99IkoIvWDmiPz
9K8968p8F09YHe3xX+kGdQPOE0N4Ahfz61jlTfJC4XneKbkWOyczdoJ/6zTVPpVd0GtHPr867Sok
Lr+3nJ/gDnknFhlDZ1ta1ZizOOhqjG/0YBWw7JGU0r/7jR6ZaOp20Y6nU8fGHaG/6WceQS770KCy
Mv0s3QYz540mxvRpTMI02kBOGV+CzpFWQ2o77IAS05dt+zS/CwpUonbTUKIjtcFxz4SpjUCW2KQo
6KZfcmXy/zGUstU/4GE+s+DxoIYoOZfYeg/KJF5sNL+ihwaVNepGZV9EL77eZLE4DCkMu6Nbs/s7
3Bdava521H8SXD6NIZ9eELs0/xj8S8Ah2JXTl9ORQ03xgI+TtjngkGFJLykt9K39ZNQNTgNxOcc/
7Zm21LfB9w2MvnwLmYf70FFi4xTOoWN7uZboD7WCtv7dVMLxfQxdvHjuZ1/JtF3axmVPVxrdUWgw
Dr5KouhE+pv+We/e83eZBKu+3pV71a7sQ2dNAeqKQRSOOoBJJZq3BbQJ9P0TbC3/6bVKT/dNY4l/
VZ9GwL99WUbNLszmNviodHr91dAq2Ci5NerTYRqEUWzdMozuu25MpscaptRIAYrXZZ+2mnKkpqEQ
/PU9MTQWTS6uQpsJ0VNPlRSGkQJ8Fn6Ht5EWj/GQdV+qHFnvv8Rgeo62mF+UJ2TeBjze8Iv9HWBM
uKYgcPHkA4nloqX9DcyHcuUik4iNTvQKbownJRnT9KDN/oTthE1rDi19s9G0bdvVivJ57X5fXu8M
S22EkAZNdMNaNiIwX4+1ENPdU0K4mH906hkd9S2FkfpfXYShhQtCj/sULuahsle6OhsPZZhxmxmj
Ys7P7ojy2cZJhvmvOU2zuW0KjPS6jW8i+3mYFb/5NQxNnwybdhhwDYhyzXnADLsSu6zvuj5ZKS6/
dtPfRoqSzS874ADOZea8REIbZGTJSH/95GhNAFtTLzp8HjCUwCasbhLC5gL5/DQvnC9GblbZvsrs
0n52jEknExjpfjwoOUb2MrXRjGpT0ID2P5FkxbC5gkDoyBrmmb5H5KXQvjVJG5+MotTMz7mRGN8c
s9XajRYhKnq0SsydViBvrziI8+lJLhR1eknauKS/uC0oVcxk+tMAKKr00lxVHzuLTLps6/xDjAWU
u28NvAFx5hn9EJB386Oe8kLfTSjVnhRn+mHQ2/kDHA6rmSmb+i9G1/92/EGskUovAgeqMiAQBaRn
Xm0Km+cxs0HDtbabaTgN1jSVwwYfHpyzgrikF70Z2VDN1oli9clWh7HwJAbuveottCilpSwVB1A0
VATkkXsTtRtdSBsUV7JTS83zC02sdl+BQEc9NebJGYOM2PX2cdKWiYoFKAlaBhG77HRf1B6Yals6
Sm6dwHnEKuiLsigw7yK5uLdLPXaeQGUjlNsHkXNSBKWQaVNjlzNvtc5OfIFRU+3aH5O+wdcsadK0
f4ljy4kBq5qo1o1DF4ktEWz6ZPGn8qlO6VGtzEHmFmdbjOKWzPv/U/K+kBbo0sBOTH10TkHjDMeS
gOgDdXj3oa5G+09XD8qW/yBfK6RcjkoRlpqwDricHbM8t67eVb7oKP+WqR2bhzqu3eGuGOzeeQ7S
KQ1fEldvnQcs6sRan/l1J/4PZ+fRJKnRreFfRATebKFcd1Xb6bEbYmYkAYlPTAK//j70t1FVTXSF
rhZSxEgKKEhOnjyvO//FvLFVm4+zEFc3L9ZJlVsas6GmPHa5Hpx85WM33CNMSl4yYNFnrW0VkY2t
ZXehgQW++ZTmuE7uyDOK8T+TOOEeeHnZ4yzEKKtwbqVT7KfSLL5NiYkAxBINqgPON9U/Hb/RwjI1
boIbKsarlffOZga3RF74zrI+X+xJ16WDqVfavecOOEZmyU/l9PPf7CXOM3thsp2NdHjCstL5m7jR
+MZ4790o6PwZ4qACKYfTAvsJ3ofnlzfHrKmw1c6P42IRSpkGiToRqOcyraH1KDdTlmN5Team3X7y
GJe27PxO94yfujNFcZOX3ndrzZbemh4NbhyNSxmXv/xyyB5mL/brXb5w5Izqqfa6KUzhpmnbghot
SSnFyrt/VnDWT/g9Euo32eQfoGRp0EeGVdrYf9mOZnMSnWZ8a5LecPstTuppcgSxCszjMJuk08xd
3mjfm56jsrizLUXADiOrQE/Jou/R/+pp3On7G/ViLYKXj43SZjHphefLP84fW6WWgMGYLo7KTaYl
tIK5vze6RT0yQa/3zAHEMQAbD3Uj+auZfOMeQVH/8+ObuFw5bJLYTsB7YJQJyelyXB/UTZbE7jAe
KwkSdFfE9CLkG+UGKSbjyGzTsoSrb2xDKmunOUQQHm2CCIvdf74NEHEkiTaFwIeGcP4opmVRhl+k
/TH3ZmltletN0YBr/RQ5JmmPYepn/dZJcu1hnIjGnMeivrGI38cq/34bPAlInjpjF2iIcB4v3oYM
UkZyWdoeSbxI/P1qwbCE3ehjHbr0A7kfWTyN7Ykjlvxlt71PgBdOXY95Pw1yCTHHxumiSPCeaMZe
I9xRZqPcSKN1iVztdXPuD/6oD2InIE6f6kWvpp8x7zi4H0nQOlY2gZW49xVEXgWJxIffl23j7hzS
PvYxgQPV9uMnfjko5+eCwq8/lM11tVo6f+LKMK0l0bz6qPnu70n3NcJ30/xr2vaNfQNivMLE12sx
P4BgwPsF97u4lhC9X5BrUx9Hpf2eEJ3ZYVyUxO6M7Zztm4HZKEmDllfvZNWXn1WcppslK4fvTOTG
OzhxN7+9y4abQq+DrrD0YZ3QolwgLDMDTSVnIY8azNcs6vsxCfE3bvtIdxhhRmaXkQH78RN/Zxqc
r7DVZIquhPVN8bhstyknrj61/XDEv87nVOQUpIqNtdmNB5X3mGjadVuO2bHTtUT7NCMYbJ5aoi02
+Vz0xbclZUD1LWDQ8ZSlgZZsq6CQR0Ena0oy6mDRnjx3KWISxRSN6OImXrap8ly430dyTdiurCpT
ziPilly9IPNiv+VI23/T7DrTxK7FTaiOxpEqzczGnvxH5ENtcmPdXc2UePRQrHB0hqq0MjgvFkND
Cq9dJWN9tFyrf5xTR0+gnHRNcTAAJ308v3Ij2UinaxcikPrmN7qOyd8ZQqg58jvW5z2yCH2TwfXI
sMhy0y9Fk9TzYVoMTWya2bTuRicebrKy1zVx8fqQm3DCWBUuoHLm+RfTV2D/qarl0fNYvE9dzab+
kKUMhg0Dm91jmxvOo75IJ95rZuGkT9po5100WG6OPToBPd7XjxfUH74r6CwMimHwADpfyf9Mqc9+
DhGCqmk1x8kdYU8O5EkYRv00tH76TNZv/Ex7b95Jx2lFqONg1qwk1ulrIqFL3ljhf/iq8FHwV7rJ
SkK+ZPdMaRkrNRTWsWOGzKhncYljNqplb7dA/YsOAn3jildcOoiWK2MWmJTCsho1nr+UmkheI9b0
/mipMZGRarxqiqy+zPQNL7NsqlDayuxeDcF/tPVrJqwbjXERdJu8sJwbb+T6AfDzuQkcGNAHXd2N
8uw40RtXHp3Oc7O7YgH/2uiJPbq/vERlhJWTJaLdfbwM3uvG+cJE2g0AvkIkeFpd8oZNkZPhYTX9
sWLKbT2QsBAThjAKWLbgBVn83OS21oXQwMoyiovF/d3wmtQJIlD6GGgLs2zCbdovOIunOcEvY7ob
cD3R7/UpKLQ9XzKx1XVazurYWMX4g0RDUWyzWdN28Zxb1Q2c80oCyjs1wdmxllnfLXr483eaiwJv
T83v2S6KvHvrg9Z4InO97cKJhKg121ksGUGo9vgkq26oXqxemQMMMlOkX2gjqxutwVWPxLmAir36
JOFJC8n2/H7sBI8prJ7zU85TljmNwJIvEWbMnQUI0nMaDJvEq7+YGfktGzKJDEAAbSmtG3SPq7MK
b2iV9XGsXbEogPTzG+kcGSw4homTiO2pxQS/Vp36Vju1GUQVon7Qy9mTvX3IOqY9YdUB5m6WyuhP
s50M/VH5sid7HGpWGhsRjD9fL0JtCAxpRLVV6v7fGHNODOmTuD55DVEbTJ9IUo/ceJzlXx8v2/Wp
na1aWJ8oXoH21sgo5LXnPyYFd1J9EpunoMML4KtOqued2bB1EQYzNmRZps0cE1ovl776/PGl39lU
l9dexS2GvX453MD5tfUxAFIeOvsIGmVPVVTNExFDeprRDYNkEhnxJjA3SrkXUAIntLq8GLOoiJXs
urAlIQkrLkPE0D96N/lGl8cm1o2J7+wyKxXWZnT6/FgO+uS/mkB3EXElrqaHyihK7djHVfvd9If6
VetBYLH3Cnp50uJML+owNueSqCaZW5+mrC+7MB2miWyroLKeeoKPtH0xiDk5MYaU934K+rMFGU76
yBpJ+9p6aLLcb2U3zNUOd7LpAZS7qvd9PrbJDlpiM302mbd+6Ufw9U0Pgvdb84gYPdWdnRqR6Gr/
t5/hDnJflnL8q4xnNgwY4R1B7SzMcl/jRzztXU9rjkXtAN73pWnvOwLo2gOwSmFuvJgwgTUmD/Hl
qXG9jl6mQ427cwtnDo7a6ve/V61n3OVNUJPPNNjjfKPLuCrEaERgrXGuYk9gErj++39Nf0rcfCxz
WNIT069GbZAFDAcbsz93D6FwOfQYydwo/dcfJ5fkgnjdcQS+Xs9VKfECowKd2jqzh7+CUZk/IGD6
4x7letIgNsKdK+rbmAyfMKA5i5iiAuiyKQtH0a5VgAMpJKMlVMj8kvs8z4x5vyS1M21sUZsus/kg
+zJrjcoencSvvcPQ2vJWfsH7lnnxcbCLr74+6yDrihJc6rMDJ0hLT6ZsenGnelE1BodQ2G0h3mXi
LjVVnN0H7VAHIvRFnZolruBi8u+qOMVsAUpWb25rv68FVpsQnb7iXh48OWJcWX+2WRAUp8wiyR9h
os1vbcPMaSsDu9gFFhX+Hl5H/omILaPa87kg1lgcVy75ZuqIhwonTQDaEkgUmwT5dXbhhLExez4x
Z2Yg4Jx8XCsuJ5mrUYSJqAo7HCzPKJvnK2nAGKVN+iA4eqpUfzdQdPYu6V/fFsOOn3WNNxWOliKo
ckqr4MbG866ZPn8VuGAx0mYjBH4gYe/84gEh6Qv0LP+oyjhmE+6FcroIg4/ql5fWIvnMgbbwgCQC
42fi9U72ueMc4f5yfEUcZMYYdoxczTR+Mv/pexliIDY/WSrxRuPeEPksPnMwxHOahGls86cIGFL7
wge6MKx1iNl+jNtUzzYg0T5q7kWOioDlNg++JEYaPPnxYnWsaAqcJAGGAacG2lM/wjqpMT6dZPtr
MqYa1O/jV/L+zC8eC5oQPjU4VzTkl49lwWnVdBvdOU4DORYccoBGg0fDaYftVC5tt7O8dtw7pSCx
JnW08putUSfrEHJJuzTMnzsR/N3K1M3u9TTNsrDCGUT7HsgWlEiUxJXtPM5NhDg3rT6JqCS5a3id
pN/22raGgUD3UZmoeEOjLNhoHV/Y7d6Wa6RrrKbA/eGU5Id9MtrJrx/8nDTTjdeJjjfo+DNo/SQy
+05aWtV+gklaWc85zK/x1OPERkJGOi1NpIxsdrZwcupMhWVjGhtz8JdqL6vVOAzUnMdqe6P3IksO
j4+Bl4vXqvLaeAgnd8ZgzO+aNv5aC12svpFzq3DuILJafHNji9Nux5ejfe5bezlafUUYYMgOERyI
qOVmyV4jeY/U+Eb+k2W5D7LZZFry5eP3eH0ghnfI0cWBmw91/MqPMSt0aM3DYByLpstK/KCk/5NW
NSHRtcO297eBu2Ya9ka8bCGHzdl2RhmitqPHB7AZSB9LJLnpc2c+zHLMjSfpkQH1ImRvfU4g465Q
VAls9qPGTsv7lKQ526yjq9ZiR1/S8VvTFV76m9xvua3Wc1uwDdrODqKgF+z8frJMn4K2NDKALVHu
mpS28wa36A/VhXtCFu7ixkUQ6sU+BbHJL/wymI+uFvvdPRadw7Ol2dbwwDdn6kdbjjBqgnHIugfR
60t2SzV63YVB92PmxRhwZRdeZuQosFrk5KNxHFy9Sx7yXk8epD30Y2QUsZ5uZ7LcyiOkqkXuPn77
axd//hHTfK0jqNXKH+jzostPi5rVMdTiBF6t8u3Sa9XLZBbIVnWn8W5U0ivs7B1g8DibQiFjvV2a
VvaOLi38EvyjkZSj5BjkJxYR5jjY4AZkqar+NrSwoSNlqSaPmCRrDoVQ04xdqfem322KYe7UsZ3F
tPdR+dmhviRifKmaqjDvWK6qJAQS7/DkxmO6fkGsipVnusoDOFKuK+hfnYxu5L5Is1E7FlPmG3sg
Tb0MvQU12GvtQOHuXGf8YgyrhPM/vx+s4XhU4Hf83brskcmtmLReZCc/xXLvbcG7y/ysDwkkvZD+
1xlvpZxdfwvwL5hI0kHpHLOMixlwMo1Dm4pMnHrskrBL0KEkbkba5/iZTtrPnnw9Npqw67v014CM
qHv5+Aev39rFglxhjDXZjqkgspLzJ83pyhOT0wXHluDt+yleXPo0L9dfBkyRHswiXsYbvcVFrg3D
ZhfaOkXdWRFOWMQXP9n2A4KYdKJOR2V4TJiJwxpfsrHEe07Ta9l+K5I+66J8khn0ILCpPiKyNPWf
jWQuv7uJkcTw1UaYdZ/KcYbiYepz6d4aXP6htXVgUaKgZWqKTOTSlV/XlNcErkxObRDTN4azNubL
b0ivw6M2MwoJZZktMOYqywvzIm2eVu3XysPqY+MprZq+SnYQd7T+5PaM1kLXLFPtMagKN4vkXPvd
QZss55cWGxpR4gPvoNolXjkmNyYL198SRo5UFUTdVB1AzvM3XA1ts3Ranp7qyTDuBQaucHr1LNUO
WVoYpLJr0H6LNcO7am4hq+8aqPPlxYgGN/A1rQWBz6VGKq1T6Rta5h2VENM3x686+ofWrRjeeo1K
qB5LTwCn3fVxvDoQkZIQWTrErJBpIm6Jo5jxvZhhtkl2b6zRfy52UcrPAkbE8gVC9TBvOy0L6u9t
O1sHx83HJIZ5ka7H+D5hvr4NfMY10bSUVb6p4UJ1207hUX5qjXKofstWazL5lBJj3sltqo2iSsKZ
hEctiNToVt5pstCrvo0Qn++Aixp715VAaCFFmx+xoBvsQqgJ1U8+04FTjBMQBp3kk/ZDWXoyFTtS
QS2q18ef7dV0hu+GWT4t+mrR4V8WSE94TUc2MjMOd9FVlPsmPHxpauXXJAGNj9o+ZTC8w6ANZ6ms
9qqfojZsbbgxhfvD2nJWRa+HYgwF16U3aQ7jbJ0FJCefalluSBngZOCnC/Jo8A61XzrX3+DvBQ/s
49//hwuvghQQgxVTYGWdL2qgco4iCcx3dFdDTgsPf1uOJPhqgSa1kJmfOAHc3joX/eFsQpQDZxO0
7pCjr9SsXlrSxY7xcvQRHHleBAnQlbsZ0kMR1oU//q1PjYhDwmCN4D62/eVB9lXVb+NO2VroDjas
KpUJ/yjE7G9HujxvHecZ8Q4npSyLFj0o4f3pgPNfcUYDDei6cu4eaFwN/xAzhpiPaTAL9zjORFL9
LGZ4x4+axwD8dWnt/Oc4kWhNMJdK3MiJodSp7eDDaHU3nZ3H1bhhPH2L9/K+SZ1/5Ss1h4aWPQyE
2bzYrnuz1Dyr0oOjY9TCuCMmy5Mbq8+r+bWt6uoLXywtQimS4I1zQf0dtuPoTxhliaXzGNo6KZme
ldD+mjDPvCVy/8PdUX4sjJUw5VyhuMsB4ig1J4394jQVwxJjfSoald7ZRsYZI1hy39snRt09qBSP
789mM5ESHKIYyDAVn4whfQtKZrcbptyZ/XOcsZK8FUl0vZiZ+9Lq6KtDy6qEPF/M/WrLOlllcxod
Je51X8TtRkpmK8kdSdRi3mPUgjGFrQZRyRs94vX+vx4nUZGsYadoWC92BzX3Sz5CZIWM3vn/IEZR
0NdldpA588nQcJvMvtFiXU+60dwzyqUB91fm9CUiaHqiMUVslidncgU9eBFn7iGIlb+XWfViENX4
Tw6AEsIemt9cqTDmaFVQv+ggh82NAnZFX1ofOTM8mmRCDa+ny3ky+Y1ZdP1JLKM2Z5E5Nvq4Yczm
48Y/O5NhPzuAG08D5BgtgqjqFC/D0o6Ia7Jy1hYNtsfkp3C39S7zP7W1Gm03XPy41z53hWbHL1Qh
Lb3rlmJpDisJLH0mUr51b7XM7tWbpAhDXIdIBMa7drDnq6hg0ywt/CBPSeXn4oewrLR6ddPRh2wq
AvPe9uashrNIvYRTAVa5GZsiU1/wesp3mavB22frMto8Ik4vrmByMfyJqKne99jwyuoT6TXVq57N
FPqiWOIfcT6Std3WdlNs6qb0PxOBUeNPY8yUe2HZsbfH1bcQBI7ixmMXQFC2re6dOs+sSEvjySJY
XNAe9JseBVh5iIe49HeLMp3kh4usatzYpHo727w2atDiOOVou5gdgh0STofyMXEKi4j5OrB/xEoY
2n0/mW73qhUT1vB55fahmUqimmGRmNmhd2QmUa3BR70bWJdtaCi778NGT7JgS8CLMu9cGA3xIZ0M
YEOnMGnrIDZ4uDL1wbL8JF/RYeKG1UiTNCHuTaYbFW7ul3kIY7nQvrqQQ2EgppaELPUfNzyMFNcj
HF0zzniQRs7fLpZ8roOgJDlpbmUMv1Jn9CNcHBX6MzVom2AgWz4hKcHafnzda+SaC1PaAQw8xsoU
ifML92kDDuK7yWleUuVFtaOlh85VZvsPZOysu89ao/EOEnJeHc2Ukl+OqtzvJBLmaLX0KQ/m74nD
CSpgnDuCwYcqq6vhLnehNN8ntoE3RdjDd/uVsoXc0kJfg8Ue9mBAatATySm7auLNKV+s0qzEKdAY
fuwNMXsbop7sR8+S8QmkBmYmFiMY5MSFKvYlA5Q0soVhhczCPEjxkClvTD+u6x/3tCp0dRBTWJqX
gumEc10vi7I8seaJiidswCbTwaild+qSJNMixBns0wgIrF2XtPJX5cXBd+j9SPE1q1bDl49f8XXh
oIMjVIlWaT2BXnITkt6jiyF94UQTQap1ALq49Yrc8Bg0e/6djmP5jVnmO8/mrGHw4B+S6MDJF/oH
FKzzRVXQMRQ5qeYnLfebFKpQi2gJ2r+eb5nC2VbE5DLLaansQqZjNA+K57DxC9hsdlgmWjs+G5nj
Vke67QRaBAzhANaWzbxCYXKdLGV64zu4OqcjgX7PxWYcwVz8Mj0JygEw3aCckzfZ1f2Q194nv+hn
GZpuPXzCX2PKQ4zztKdqTL0bEOi74+XZ40L9ilncSjOAusRWdf648DeCwrcE1olV41f5ndYZzZfe
1mskNcRzoFPoPSt1gPSaOSvNrZN1wonDaZZoWjxhjH4IycQZQrZaXQ9TxAC/0t6f64emULl8sXXR
zfvanAsjBCKszEjCjXpR7TgxZ4Y4aKWRrwXDkm+NLs/mT7qu2f7v3JD533ZeZUi9zGwk47m05jQy
gdHfsmb2pnCeM8fbxrY3iA1aoz44VvpElulOjR2BVKGdADRGtW22jthQZjRjM+u44X43h1qelEjb
RIUFEkhriBL43i+TZRT+rdV42X9RHigNWKY7q1X8VcYvwB8T2Vav7ic51k7YEA2O9Gbx9L0zV8Or
n2Vo65xVXMWp6zg7Q7lTsVcf9AbJGvWacGBbGve2kfqvolLQLl3UhCFi0lvnj6s7tfGx19ezB60a
vexFMU7hiInRKuV9u2DY5BdF9lfNjPswt5q2bUwchotcu1Ee/nBNyImYBDOqZTJ2CVkzOahV3Gnq
vmhH/ZBNzRjFullFJGOpg0FPEmaWN95Y8mvb+e8VT21450UbtGYMiS89qBvRwPn12+FQ2Uv55nix
l4cpmAEeZjqD/Bsr4LICvl+NWoQdFMPgK1c/rw80fIr04dCgzmb8VWU6ipnOazazMaUs0GC0btGG
rh4rv3AdjEBpYNUhGjj/phNzVG2LdOQwFIHzlZAkgp8aP8mrR3sSPZo3TRZvZU+jdePo/KdHy3bI
KW2FITgSnV+YPKgAwytjONR9Jzeecupl5+dd1oWQKLxbLPerR8sMFjQVrwBvhYcvmeaS+KKs4sh7
V9oYpU65K7ZB2Zs7DIB+yYYu/+O97H3icLZwuF6A6ywb7Oq+cOW3XQZqCKrFPUi4cwWiq3ZOhiGy
q6wUz60wbBV5w+IuT242N/cy1xr3VKBcaJ7bUnLcbhcj+YFkwsw2stQ0pP69BV9EBNT2jekK57tv
FPrPlopGIsts12Ljqlq8VZi05ls2vCA4ZH5lvqg5xck3r8ypPlUycNUhyIoy/RyQjeCku6qP59bc
suDs+HeGVtH4mYIGUzxg2/WLilp96IvfkunTXIZt4oz1phROm24KIOkC3mYW95G9mKjFKtGnR10j
G2mH/sNLvuacdoc7rL6aTYtgMrlDhzq2EYEq2EZXVFnzpGiDtxiowkWXrTW6EZLXsW7hO1gG5x/c
yOz7ak6qYXVAG+WbJ4L8lp/0H9bGykNlcgRzDhnJxbamGTYnIVGkd3OdGMubmQojrPNS/1tNchke
ixmfrBvL47KsgGYzysUVigk0nP2LaXeQjTR7TpHd5dIoHr3BN7DMJgzrB4HR2a1MrcuWAXXF/9AL
3GpQt70Dgf8CMcq67hkfzBB80OhbjBSYGsKPnTZ+jLOBlshmW3W+zrFLK5tb38H1D4VfhIUnDSwU
sEsLVidTWKOKweEjn2KIFwSnJ0ZjPbBgxt8fP9MVErn44tageh/mJP2JecmpJjRv4agm3QOHCBW2
Zi3QIyBr/K9RDDxOzLYome+tI76W53XLCPBBhmXiH5Kk0eyvoz4q576Utj7cqpBXpRlaKVkmWLfA
WKaUXFTILDNht6PZOQzEBD4BwapXPfENrDWqZsG5ogAyC9RY3IBiLgozXDvIjFigriRhxjGXXvKE
30zwv10MD9y5Boqch+VNm9se3DbIZPvfVsh6NVBB5h4OXCFkGBetBCkPFWxnb3U5NpZqy3hCX6KZ
dOB7qyzEP/9pjXAxA7tjNlYcauARvx/T/vUp5LM7Ok2+2ACei0QJjdMDJiua9e3jy1w/QdiwYDWA
WcTw4BJ7vkSawJm8mN59m5X1oh5Go3PTr2rAoucw234cf/r4cpf46upYsS5GsHxO37TnF4O7WR/T
IXaE+8KZxTFEVC9BlyN4A3JldgiZW+2VlozJXWmMYyujypyHkbN6XPzSVgOvLb4VkE9jBVl23Jb2
0i1M/iriPaLRbjC7d1nyDXSjUatNY3/j7tdi968Pl7tfN0hwOMA/EgwuU+DmEUW+Zy/uSxe45TOk
2UAgjbaDMkT6+bDUbvlDG5YkXCC5uIemqovXsmnUt8Y2RXdjDHnxya33wi1wulkbIpx+rPM3N8y6
w6DYTl+rxOuMMLEZX6fFZPxQMvU+pdPkbRGxFDe8rS42IK66GlTzF18cXg+XTg/sm8ge1Di++KqK
/4qHtHyLNX9ZfsFR6epNMdpqvpEPdXn6/981geHwXeVDgI15/kurEq8wDAf0l5l3E9w1UzpXx8au
K78Mq7hYqR5Wmbv7uEtK4hiDyS2a7xqDk2UzByqRW7wGCOu6UQ3WrfZ8LSAHIUcJ/jYm0wC053fV
LHZcTGNHqky+bHuPg3bE4rhTprAd0t848saTTSVC019ZhxRbN3lja74c01OPSFxHagDzgtoLU/H8
FnKvz/p8jo2XqjWSLDSbMXP3smHE+s1Ssf4MI1ZV20yOcoy6dO7SzzH2VuV9hb+yzkiT7EQjxCnX
KclxohzdcuR5t9z51zPiBikUiNXxw6Gd5UbPb1DWklOI3ruYKLXGQnzqgBd+gscMnN1QpXqpnWw5
j9MdzgFBCk1qWDzIpZID54vuq2DcSayNsNHAGs6GtV9ZRfXJrKykO8Kfqu6WGiHBPxKqpp2FrYaZ
AXaEquxW4ETFoRwGYTCTrmLS2SPDlv2ncirTHmOiucl8+sIG+vgGoqtxMMrZUbvJmIPyKQbXzXda
kIg8HBp/nF/8VrroO7WeXE3YbanaiiJxtPs6zhwZDcOi3sCWMmtbjH08ELZdzpxIBiqv/dLkZoKl
TqEJ5T5X3URsejW3yHndNG6GgzllxAQvua69clfFtxUE8GEAJ1kROYXKGOPq+VzeD+30iPWwXT7H
dbUy7f9bbVvflbF2P5yVAzrZS/FVo9VY/dm9wQxDjacqiEsklPPMhEQ0RhlVtoCzmxd5pnYJNXxj
TqrFKChdTUJI33j7+HYuOkHuBqgWHwkaXaj99GXnK6evFUz02m5f+yV+Ut2UHgLE9JEqOrSbVZz/
49tVfDBGCOj/jwsjtV6hHTh1l6chTdmNSfKgfJ0COz3g/gGLpsInkD8un4U/a9/IG+IPJYEuh48v
fSlSWX80xRXdFx57cDkvPYfTBu6OPs3pa6O8NNh0LSgEknhMPyPswvPI7ePCestGwwP1bLJXBdP6
axGI8kZhuX74K9uWY/376BzM6fzha6Y+SVFrw+vgsdLt2DBDCOnzCe6I3Ot2m/0UuptGBVz1Lx8/
gotNjSeAsBPNAtsMZC9i2c6vXDQmXjFlrb34RjyJXeGM6XzKBCyHjY1F5AZV7mgAjtTBzWL6/qvO
ixUD3VW6gc4VcN6/2Gb0DJtBGXTFq1q9J9DfW22xCrJm3Si2yl1NHGsoH2W4BBOBW2lgV8unaXJQ
kPVzYIl0k2mTUCdFerp7gCeo4heTcjf9M+HMNou/Z5IX1MOM2xbmLKJU6b5PzKCOpkDFQK3NkLYw
AXJzDt1mmiAtL9IwX2ReyWOtkhoMqeMr3PYjzhOlL8w5KnV9Ir4BzyJO3ZmRNBvTIy6eIO7UzncI
0Otxh0pUE2RStvnQvdGY1c+uNS8/Yipg/OLUbevup8noqi0Gskuwa9fJ5r7z4O9GEBX6dYg06N7v
pceTOUpgIsbQD52C4tBLxf+LjsF9hiZXnioBrrKfywDucW1q5sCj4oH197JnMrRp0H8PG4+5EEbG
nelidoQTR/sJX17RPVex35dHNTnCitaROwYxtTPGRhWlqAQwuJnKKd95EqUEltdeHXppLL/m+DSh
q+vEMn133NL5sUoU/a2rhu4ZF7HK3Q/QpATOLTIto1SNBD71pq4Ofllp6ouyZ3nIoVNhDedaUjsp
RYsX+g2jiC1Ia471goI3Jc0oMDpb/CUVRjGkM6KkqfbJ3NrtDx+atPu8OrAvz/i3aoD5RAV3aTQH
HmIPOiIroouzlvbQqkp/EFRg0YLZLdJmYDKwvS3ezCc91Y3Vf5euoRDV2G5xNGq0F3+rufSfK0jl
X8wa+UlIjtVYbZKqboKNWeLjpI+FWWyWAlYuFmscklCRYKwSBWmKDRMe+P592mbxvHeUX/+omZuZ
ofIX8RWlXBFsZm11JnMLq2ojc0lMOe/BqnTxrbagP++bpWnmCNcZbAJBBrsAH264AfCxlCJQ0IHN
XNzN1lTod75Rjb/aokzyDdQC4r0omqP/uUNLZ50GQBwPr/xUa9GI9aNXHiAzmCKiIIxH0FLP/tTP
SFNCfUaGTFZXGbjzEwuhKH92Jm3OYzyZtbrTADCc0NE00ey9AWUMLooqL48IJ3vnzbGTZDwtre50
4Til5u9lmXM+LtUQyaPM0ndyWLpZm4ZxOpbFdgKL3Zeeso03DYOwJdm5Wdrd4eFWMXJbmxo6KtgM
nyet8QEqDbeBD9HFTr0TPiZV5WNZl6rRtk6KID1aRN69jIy4imdzGWbSx/NSi29Meq+LJF7d2ADR
hAPBX3FxsS3F2MrN+ld8vMwNnn7+VjSpfpr1Ov1cD4DVDSSo/7ohr0xLSjJ5HKsg3L5o5dDbY0iF
Hf1rXuAdUZZF9uYLv/4deB26+5rv2Tgizo+fqj6Qt6wVrzcklDIAfxReR0fAetFrl4x8wCIt54XF
vBggLv40WGXo8oGCLWeuvU/juRwfYYRgT7/psjxL//vmjNAFIRiEAR7EFXHL7cpFuMhOXqtJpzWS
6FKeOma4d3bZxp+sUbcPjjVnB7dfvJcpwIxb6zPtxgn04vjF/shHGbBBQeUCJrkMjZ2EnIrAqMvX
wimNPInyPpsThCYQKrYJzpz6HVxf17vRD/zpqiucRu7kqmy5bOOLEjm6DRnjFTJT+lKTLv832jSY
nNi4koAMZ/y/N6PuKlNdvYbZTK5IxWODC35rVfVr5yVVddCqKZ+2ONjZoWzr2tswJfT9R8QKX6pE
E3uscjp8PunmHiTW5M8fNyXXqw++4Mp0sVl8DGXW7/Ffo5gmxcGxQRL3qmRd/Pg/ys5rR27liqJf
RIA5vLJzT0+WRuGF0B2NmEOxWExf70X5RdMtTEM2bBj3XotNsljhnL3Xll0jTiWWw9UAIegmh0kx
rkqckKBDNHXlq/vLp86eBMcYZQX6Ohf7IY9VuhhF/WQpmd31ytLX4+CoHyN++XAqHM62WZc9fXy/
l6/bYQPEo6fKZaCLOdsIFYYgYntqsieE1vFDk2asgtpQo9kY02YL/YK+3sdXPLcmM64BkrLtRZ7I
9HLxgQ9uy25B1vZjns4QOyuttqhmuH7S72NWVmMnJ6fYznj0rC1elEpj/o6SoPvCbKARuOaLZT3u
4loclV1Y2R01ChblKDLnZ345PGAml3JGI1tPVvBz8hCy5mE+kWO8MqJysmSo0pa93PrjG7sYOuQl
wXpikrZ5f/hI3w8dqNk1aKY+ey69rJjXgXTEXoPiuDMaOoNekNb4rSkRQULEk3PlqZ5VKBisS02P
WYsdBcgSa3nPf4zbPEPrUqIPfLadZNhKTWfIsFMiMqQQqwonzJ5kU+vesmr7qKWZ8fzxvZ8rSZbr
L6Uy/hs1OLqQs+vT7TQAsLb6E1/LgH4pK4g3rgFdvdFRSx+pW9k0j3RP7jL0zZ9UkxRF6DMxfIaZ
VAJDKZ2Xj3/SxefE3EWZeqlGYNej5vn+iRQQhIRWEI6S5WnxZEFi3qMUniNItbazJ/gwOvVzey1W
6uJ7IquXT5eqOCGk1MmXQfLHe0CFICLM/faTiHDv3Ey0o0+RKOHj1iLI9wPszdeP7/OsqsuTp1W5
PF5oKktO8PL3/7hiorEnUGM8PalRKz9JodVPXmpku6Rgd/3xpS4fKe0tPl6MoCzMICHeXyqOE7io
QxA/N0nTfqkH89uQ+u5NxfG+DFWk6PBpTfavh3R2sWRucEhFT4wn6ew9tnBLAPeJ6CmVVnzDmQ1l
lyFqtnmRc+eiMr4RFds+bF1Tf6UAevlouTK6R1g1FMQY3e/vd6Y5OeaFSp5rajN76PHgPY2+je+j
Fuz+lXUQjgF/3LtDqUmnD+kndhO+Isbu+8sh1LM5Q6XeE9sP0T7CghoEu605LweCI0pbvukeGUTY
bnw9AaZskDI7sgXPQkQ25MuHyyKbYIbpDFDUZqP99IXI061M0/Jh8IMy2lqgrZDla1kKs5QqU3IU
NLetIqQ53SGDIf5ZAh9KkNjCMOhTQiYhTR+GAd3pA7txQ70aKQ6Vu3yxiHLKym1jvO8WmE/YaeR2
7NUgq5SWjCdemjItPws6mAVgvxSD7xz18byJlS5eDSYEDAdu1sarKZNWj/q7yu9kq2B1s7HW4aMl
VfvmS5sG76Rk0906ndS+ZY7dqzuYjvIF9aL21cez/1rMhpVtgMnPD65TRvYq7hOnO+mWcp5s7J+v
MFA5fJKbi/K+p7S8gluOJj01TbyRxRQnt4NlpkQ8EWaeHbsyq59UZCg8DZWcnTXaH7VqAkgTx5jm
UxWqrpz1FdLhodzo7jjHe2+a9JW26N5fxGhowQ7PZPNryPycr6IgeWNX+PqQPFec3LW31uxF/YBo
LVuzrazHrRNktX4TUWY5IecptJDCbveL/0DjZZM5vAZuP1gbu1NphflD7z9rAx3yL3XbVMdWsi4c
4c5b/oaYV9REU2KobxZrer0BSk/EEQU82UNwBVcbNtmUsnHmr7sYSFsH8qmZY8m9m4p4Bgij0+d6
8DktjVtfr6f2ZFO7SD87MivFOuK0N66kEVvFfhzZq4VJAmdi5di1s2/rqjRWVBzrOlS1yuydk5al
uhUTtZOVSyxs/+I5Io+O5F/2Zr+ZzSidkdQ2ftB8L03wYqEj4upFweTP11Pcq10/+Qncg3ohRFlm
0ULLYiuahOxPJytMzIADKmGh87hO69r/SvE+cF9FC/RzTV5a91nES7O1MzMvQ4DvVvV66ozJPpU+
PtoDaOH0h4otzd3WiAs5yveWQkzQN0P2GrNMfYktJb6XBXrzUNObagtXLnDusjT2bxGleNVGRMid
vlL+rps1pbsJyb7ZAN33GP9JmMKJTwHiK+cnk38nH5UzjHdKQ+q8BpxK00AxuamwdDu6YmltGV/R
BHf6Q97NLswWL3XdJz+i6A8+r6Ti1PaBvucwyCxCTSAfhAoROAiMPnkq0nvM/+O4Dbok9j7X/WgH
yHw9OxlCfuqkI8coaSGtnESrCG4GpgJdQsJ62zcpg43vJi9HgBGSXwTuynJus6TtvrbVoF4Xjt/P
wmBwr5Da2+NJ9oH8XpHqmZ6qqM/qwzhVDVFWk+uGdpqN3iGXpVMe9DHSenZjVfrVUVicfkatD5BE
FAqFsKky81XY9OH3eYM2JcQNURfrAYFcujYS+oIHwLKFQ3GDHOFHAMO0l3OrHbrXSE59fuw7Ec/P
NPMLY1+JiRhO+llavhP5WDroUxrg0IxHkM4+q8WexM6R9mLd5uR+JX1OKGOaNisd6G+/NtiZj8wN
Xpys9d6P7IOWqCw+el5U2TxBkzh6PyvNiApekRrrLmrRys6jN2XrrHbSdMt21aVQaBfNVzroWCiU
ExGTEYI4tmZSQm1r2miZicJlMe987qxIqds+opy2Kg2/asFEYoBF+We6L0Mk4NpHdtveKp6qctZi
AmZ8YzWJMW+R4iP9tzUDG/LoOM0mw/JUrHKbWJUV2N7MfQpcJZiYgwzIxWoUOSGaRp2D/alIL9jw
B5hi5xLr8ZbTxH+bs6b6bBmGVPs+4AXdRR0iRajQOlJEPa01ivGeI380Pdq0O2jeXs9eqi3MFTwQ
KzlOna6BSkm6YvTWMO1rc6fBxPcfk2Zsf9VDkOE8KmrtTSN7qIfLHDhiI6zIuxbnd+5aYEvkex6w
VzaA9O45zb5fSL2m6WCA9eLZj5NkPMih8g+JIDEJPx2NtCJ0Gun+ivMgvafYpWmkKvA1GpXe0n5S
EA035BTlzqpAREu1R9jlm+G1LXXgIWqwW5Izre+ytB1OmAbK4J93Wfgql+0jmx2kDufQwRg6Ciny
Sftc4ltsWK9UsBkLww81V++1jY1pYZ0WMSqnj3d3l0eI3zJwXNH07C+bQkGrazy4rnm2CEpgaQ/a
utx1yocLPCPcZ8btMAGs0n4avg65EmjVZwwiV37F5QaarbO5YAGJLaBDcPbu0KDlxYCj4XkGcf0f
Rr0EoFuCtF4ltbaCFK8fPr7ty00tIiBO+1QuFmLqOS3MtgabpzlZT6gB4pNMnKxZI66sHkZnkk89
nEXyWmo1/PN9clmIYAjyKLZc0GjmVpamjAfraUgCtm5zkmxZUvy7vJjLO9etn//9LjkLURL2iUy5
OHRD7Jwqy5TWE2hH+X2cMhgzWawwf5SUfJVD+LwQevGv1RR6+C4mZgppWKhA0b7/EOsGEhuEl+LZ
URxHwjgQ5KDVZX+PGagjD2hqtLCju0YUgvSvBRBejmc4IMDwcLctTshz+Ula6hWVs95/UkMDGB4w
J9RZEw9yazmJXKvcTvdypriIu2COvgxDZF6rbf3lJ4BxQCnFoXAJCDs7myEZaHGw59VzN+ZaOA05
odGDsViiYxE0tMjnKoz1wftaBVrQk4nk9FfszZefE1Mhdiy0pTiM7fPTE5Vcvc+FJ5855lg7mopD
F7rSsI9oy6snabZXOVrnhxiMt5Rteek41Skrnb1yoctMg1BrPhvKTm/FQOjCkNrOkc6OOAK87q9U
XS4bqRQO0UM4FHWWkul5wdKrCaonUiJ6dmqMY3SQ3I6FKkA4EioNbs12qFP3M1AL75PtKui9pjXU
9+i27WtZcJdFkOWncN9MInzXOOfeD3fPaTpLZH30bFdqIPDPru58XzQELFWQxY2iSremUWnrIdaj
b4UZFavUaK3vyaSMp8afScj6+KP/yw9Cx8lawmK4SHm8sxPlhAbd95nfPhmEPp10WiHf0FMnRD4h
3U+I/ZTpWqBkojxmztMxjg0OJHnA1+CYjf5fhwVu9/FPuvgisNE4hoG2enlXF27TPAoC0RpJQQdG
b8dQepr/o5PF8N1OZufEZPF1cqS1h2ihH/DCOteUn+ffA5pTGKC03pfLL9y8968omMzIKVTRPmoi
bZIjlO62ePCaCt4A6PqZ2mHjEHLw8U2fLzFclK8Cz72Fqh1i09lrqOJFXl34/kNOZtjPruPUvJP8
VXNnAlgZNu5YtmprDaVor0z75zVJ5j8IIWjGSJReBPVnE5CuWiRrGoV8ZCzBf1FXurdNjTd8k5nB
EGycGcRR4fqavZKunJIrS+u5mstZhJpoGyAr8D8Wccf7p41ir8Vd7MSPdSXGH6OpkS5SzWWzsmSR
f8MH3e0CUIqPQa0DyyK67HOj+jn02YBfq11dzBP8ForrdDUWw95S6n7/WzQR2RKtQ/FoAHM6+uT/
bjhFZfuInMwby4hbN1RBEEckrMlyF/lz/tK3c2TtPx4Lf/kdTEicQVGW8lguWLdZalhqoFj8OPV6
dWinqbyz29HjHIhE6RVjsfHDs0f5bKFEf6NAGROh4nz++EdcDguXuhamHuZMinPnerYgJ7gIrIjz
qHpanCu3UlkN6tnWP7d6Z0/rxMbnBEoqrUD8mZ4yNx9f//KDYDHEFI/HAsIxot7370KR1Z5hKRof
O8sqH3NjLLezp4KVGcElLKxBO/CIru2rl7H+Z3mNrfSCYrDQqWFl0s/r85HmWH1TxupRdrMKgJNV
QRMOhaMdqOxkV+a5i3mGy/Bs2fwgcOETWObBP6qyKaqBFkyU8QhOE5MATm9qFaWMfqWjHm1jy75m
0zqfWJf7QmIOe4EO2uKGe39BWY5yyEgbebTnOdiP/VzdusmYTnfILvoD4zh/oZPtbKjhenxhc5H4
V17q326ZWZ2NDoZ/rLRnH5hdT5g0daE/4rogoYqaVz/dxSo2thHgM+NQ0MIrrrTHLwYyd42ynqdH
JJnJke/9XafoS0qZT/qjE6NGXzndDDcmT5W90n2cySeqSOVXKoIRNMI6Sn5+PIz/8syXtYQpnWIL
G+uzO3Y7wTdTtdYja1rdhSQItF8aSEbbvCM3cc/qle2qhCoVFGRvFcHtP3z8Ay6GtLVI5+ii4T2m
dRosj+ePUUazodEnzTQfZ/o/3dpOkf4fcoMg2jaI4vTKwfScArns5jiTMXGZ3DaN6bP7lUlFmqYe
BI8VjnnCtAS+2BmHuT2ckCJ09U7JnACzMko6i4AHF1lm7cB6+Q8xiQUANe57a68qdGZ4ytN8q4K+
KKywtxPESythNxKsmJz0xiP4HBcQvbIMe1nmcEpqsKPgPZTgx8qJgD7gmChaixVHVdS4vUwoiadN
g1VHjn7qrEdn2fR3gd3dpz2WsSutgQs97vIs2FMbjPSl13eekS37tKvpJrmPxTRScurrRzz92G+7
iKjRWkVs55O08G5U2tQbOXbDzm7c6ge0kekreXj9Du2ofu1HLS/g3RQH+ntRbiyj0VqCWt+PBzia
wEII4ns0KordO/B8bXBSmlkqY1X4lbbjgTdUGXtDBJumA0yyi5nF0qfMaKprAVYXkzw/BnsIemAO
BHBXz2YktG9JO4/1/GiaVVIQ+ZZEa/AI4Cc9o3E2JLcMYZZH1pUDwd8uS3hLQBGBPY9/vueA++5B
JauNR69Odeegua2LVr1OqFoL0fTaSSKL2krRdVcaVX/5GFnPFqc4KxonzuXv//Exji2xFOj69EfE
aPkvt/XnddJCv0Q8FOjiyl2eR1Ms3+Li4aM3hTIIo8rZnpLFrgK60OuPEZ6RbzEaIbVSnMsqCn1F
skYpMGc3yPeHdaIaz9xgFaZhYVRZezDQGJ/81pv6h7TX3a9wBywzFNoCNxvjVl+3bpdNm6GhG/Gs
EGiDqE3a1FsTzyj2Kaa4HiNaU8EsGNIC80jbL9p3Y+rSkPBxiOFXzjFnTxZBBgwjVjd2blRMGFPv
nywUjIQCJ8uaVyIr2HoTT2fbW5G87TWIdE//NKn+vhp9fJ4gM7vHu3l/NUhzJRDbSONA4Gfd7aQL
kFk2aNC7qVTf//VaOMOYulm5qJRcOH884YiCkn8AUVeXr8NYRhsF3Zq9gjfpD/96LYp6PEImaCwM
HETe31cZF5ofe0Ny9DHl1GE/kghpAc5t1x2692vVxLPdwCKiMdjdoklYlkfLO9v6L2Q8F7lodGiK
wN4XwSQf9GwSa7Ze/to0S3nl6/vL9XBqwVhi58EjPV8KyU7Uy8xO3APrTR8ScJTse70GRNIJMogz
eqD/WKlc7pArUlJBPWMi+Di7Q4OO7Dir2TlUwnlJfWE86K0hj1gKhxWC4P7KjnJ5PX/M7f+/HM+T
zjtoQP1cYZF3+Ka4SQdzpoa6ZHbtUHP0emOp3AgjXZv2adnN61gFxS4KrHL78eg5P8v9vj4HSB4v
WkQbgd7Z8HGBcWld4R9oSyTfEqJqb2Lkcd/00i6/YcHq9k4dmDkZSZV/Kskh3UV09Y/lbOtXfsrZ
pu//v4RZj6WO4toFAdmxSpGOFDsPFfjdNWk40yu4BG/bwru7z4yOQMcGYuyefkf+9vFTuJyJcFhC
weYsHeBEPIdlzcz8MnUK96Dh+D12VHY3KcnLz14trhlH/zagKaAxyHR88Ajkzp53EKEOH7hUU9nN
dlBpvRZ+RRdgUMPOnYht/fjWztbN30818AOeK7UZFu6z5QuuFvabyWA40x21wkFk8sangrsypE5o
0RRl+Yqnei1C5fI2MXUuBksmJ5ax3/usP1ZNVbUQLXBPHTwSkL/2RovUc1Zo8S2prwAiGlcWzsvb
xG//uz6JwIKi59m6Gcyp7ZKSSh5MYdPqG1JzjfkDfW1URU4oorh40JQp+yt758uBw2XZklCM5k4J
zX3/NuMq0pdZ12Y67NOdEQvn4Es62hSB3Md/fZHw0hZ/J9JdNMPnTrFMpZHsu9I+TKLVf0nMll+i
jGIlfX+XJFpWofmWYmw9/uuT5dBp4qVgC8pHyRB6f4tA9IhFpax/cJMquRUmUJhVpQXOqSsn46SN
AV563033H9/txfhZrkoRg3HLJS98cR6SbFmq3j8gn/EeqCixBzdp3v9ATFMTcZ7b/pUrXrxKTP54
V2yuy/zDxP/+Pke6NJE/krNO/q9JDEZVJvt00qMwKRq9vnIxIBv8ce/n/fev03p/uZIQ3HqQEjKi
aw1PpVMRf9W0LpQPowT8Fo5tkAehHXWtc1fXJWVbr0TVLpicuoNe9WMEzDt1cJ335gDBwUL+0qL+
x5YEE92ci1BWWTltSqdrn7zKrH/4jWN/izPPGtbARvVPLOCjxKgRTxqxD/FgHFKS+dSDbhHJt5n7
qBRfTKBX02kotdZ/6HGwFBtcTY2ztydRteuJJDPz62J56lc23g/7OJu1V2xRqOhoLdpm7l8k1mjr
mQXOIE2jBPQf6i15V2GVF9Hn2q6WamlFB35Tk3b+UtWGFqN/SNVdYxGAvTK44Ts8kUbzYEeud9Cy
cUTgk7qFtyE8XjwTBOv+8MzSe+7sCPEOewgNPV5s/cKvW/+nO73UVlD8qzrUbCSSYVMAFww7etsH
fqbdbdnd52IDKTRVx1hJopTm0nTvfLfEdt9iKrz3Uj1+WgKYvlVsGGFh8PhCD9vEMUOdk6wsal71
CgKdX342jCrvwyEf7K8QIdsEEL8xiw0Zkp2181U13qhy1F5b1NjmZtCEY6zRY3RDyP9P3cB69mEy
li35yH1dNDepNwURuujc6m+9PhAizCQBI7d+1NTZCpSDRuaPm5hkNONNxK0DyP1ZiTaOdmWfJ7ct
zak21LHDvOaxQym+QmcFAiPWXjPPIJLDN63iW1xkYHXCoW2p82hEeScnpyiL4sGlA6j9l1tiPsoy
9oP/hiAvsy2uDFGu+17r8fOJZgyOWiP1E40BagNymkQZxkixoJ44kyHuK4/MkLA0m8LeGm7NCtvq
BrGHCTL5+xgbp7PqRS8AgSZ9nO/I3pLjKvWJ531tjD5rbnFBQ7AVNgLkX5LMy2TlEHpEzGXZWSjP
rNL51VAKL3bMG+3Jk8BGrbDspOHcR87YEGvuzjXWI7hPa/AbkXrRi3acjJWNJerUUemWCiuTIQby
N6ZReytFMD/aftvNPxTKqKnaEH9e/teQJd59M6dI+9EMHV+PcFqUg2ETkQpGogpntiKkA2HS/6tb
VXdk7SR6/CwSy6vWuTb1xY1HTC/t9dzVp5xZO831VTfPEi1GkufaM19j3z4VZk32L+xDaNyJbL3X
vDM1grnn3mu3hP/gVgtZwJMveabFCSpolEEhg9l51Wl4in3RDZCkCHJaQrFi87lz+9naj9AtH7JW
Gd7RlVojVnU6FW+tSIVNeG0jtA3VadHz22TRfYFiN3Skw6YlsaddAv5pcogvjOt6EPtqNoIZSZiN
pRbGQTfdFErY8qeXguH62Wt20zwkeZM4mPqNqG/2fkftZ2WXqj1UdafErpr6YQrh84IJ1oIBDRP0
SKc5AVa2i/t8GAsAg5Y1/QRQGozrImXahjg4pVrYS0jAG56sKR9IMbD9NVw040vbDtVD6miuv41b
hG7hZCLe4ficY/aEMqCeK5fiNLRDvIdh0kgV31JVGslA9zpoeYZFhvkbwz/xb/JY9279uCb3xyWQ
PTggw4k/V/CFXVChMf9AYA0ozj03xnhGxH27BdFcHFubYkRIAc28KbWFcF9WXVGupNRaEsqJbEPE
1wn9JShnrV0PJOcAlkpHVYREvZcH32qpqHXEYgkC3WdYuxTPCN0hy8K3T0LE7veqHP17+B/omqSt
FP3nwu6zjdfzHP5rh2zEddeouF+NPRKuFUbQHD63O0ZW2HpCxtvGaVVM+a1Nh1VMbAg1gmTI3jRk
N78GLGj/ja6efHJbSzir5Yxbh40RjD97lTH7WKANb7IuTp5mt4YP3gcDE0eRJMGLpvUWGdyJnokd
0J75kDFMm9CI6ujLGBcCfY6v0u9j7um3nkAwudbmRt0mZu7HqwQhVL/xlTYegkDWXwsNc2s4TGbj
hX6ndS8xcoRf1F0kNEZXCrGJMApRGxm99CdBEohT29qrg6XsWDAJQRzXkl3T2/N2bowu2NEiKqZ1
1/aasRqVzkuaZZffIyTy0xW7renRpJCdoEl1VHEfJPn40llx8ZilSBkxkruivrczDOqPlq0F0yLR
In3tMELO/tVNS6xRa+UifyzG2bmZuoFqvKZN1fcm6sZveiKcfKtDRDK3NF/bU7K0melSIMeSU+4a
4aBcAWQFr3y8w2fvnrzK0MzQG+vqUyFj7Q30miEOI5pRKEkCU0Jowzfn8E2Y6gp9r1uuSPmsi62o
Y07KUdeQjjdEQJr3Vs/DJdo9HW5NEs5tFhy7vAW7S/88anSgHcIJjm7OArF2sUiWhzYSgzxYnP66
DSUnpeMbDDSKQZkiWr3IpDhZaV+0q3yx2qHQpKS0cqQZGCGmNme4dUjRuB84aIt1plcSb4Qs7S5E
N5OeiiAOkKDigLdONjjEn1kbGSxxAJvhxQ9ll2HksOSTX9pez+EoLbINh3/1phC1fOss4E4bGq7d
nlOtXgGcoz2LFdDJH8sUN3445XrRhwZBquBMA17WLh169ZTTHAEqg2Dofqobj30WPZtvQU4q931V
2P4QkloEcM3g3FKFo2QLw4pT1QA+UZRqoZ0bncc0FBivnp1WA3D1obvtNL/9oSH2yE+WPsg3o6Sm
FGLmleWzDlIm5p1W/hcLLIpcGUPZv2WaMeYHRdJdtTex4sY3/BNWsGpQqXqhNElv9klRzm78RA4/
PfTgqB9c4XQvRt3lzSaWra5WoDQtY++mvwN55gmoYWobnblLZ797clA3ptwg58K1tCJYBGkUtRE1
FLLEJ9W4zTFpyf0NO/bB1tvYVF26Q6iANhcZZr8JaonQtXbz/q1nPem2tT8u5qh4jO1bJx9caIqx
F38NbDm0oXCFmaGtYnuycmJAG6HZw4g5jDUEhZ2m+0hnW8Th6Y0yJvSWyN+ial/kQ7KBrkiEZuFJ
64U43rneYJFvKUuqiX1ZEMzTM2jfUezSkW3khoKzS+GJfRrqZG10vH0ZBPmTlmpYimLE8v6qmT3/
IYsNYyKSwDBum8Cq46PEDjWG1mTY+V7lsf+WBChfIVC1vbstxyqrV2WCOJ71FaT8GsEqbz2ok6o7
AlsoIYMhvU++CLhCbVhHytjp1Zzpa3dig7dG8rbczzSTwzQ2rlHeRjB/o51oSKtE+hul2SGPYpMP
cSD/JKTyCJ63mlIXgTbhW/WTC0dnOCYMeh12mog+eXOitaGpxYYCMhzUP4m1yZ+M0WEr6GCh84+D
Ce5XDQUfQI7a4UYvXN4Q0fIUe9mdqmJDtrBmhVKMzERONbOlK0RGuLxN84y4SE8x6NduisFgGdQA
CAwijTeV7Sf6czrWnvEQzOT3hmjhUxHqQTcQxgy4Z7HLjf56nGV+79YmIamEyXZrOTFxAFqoO75f
2SAt/OR0KpBrP2n4Bd7slJ8rdM3WJ70xogFxadXxAaATDrYoqGsaTJZMjAOne2VgU6ubbrw3B/K8
D6aDIT3E8lsmTOBJQ7R33w5xiGKJ8KOF6scu2zNRL4fY8OWX2m/HlkqH38droy+yelvQZwo2Uijt
MQ/q0vruJ/zJYZOabYSJQbjauoGNpj10jW2wNWDmQvTdNlxWKLOsbyGdSrYpZaE9CSBLn3ws0+mN
I1QH10GDuKe1HfM33up0XOVaV9Unk35pfrDtXrdCI6h5c7UxTHgcqArhwK66Zri1Zcl2hkJjphFs
nrP1cmJRec9oXLRvBERa0XfMIu1dBxm822lS6P6V3tLf6iZ0l6lDUUTmBHxWwIDMAvi2i+1D3Mvj
3Bfds2kIcxUpzd7q5fRL9pp5peL5uyhyfvR1OWfT2qRfD8P5/dF3QMkoSFOzDvRfvexkoWe31tjg
E9DDhDWnSxeCzgNaWWEeo4RpKGyG3tznjtaaWwKLgK667Ek+53GCpT1mCvdC6rnpT7oMvAXXiJOT
3iaqhQuTup/sQNnVCeS58UqBrdqaUzIlt56T8/I6bAjaWvWKqHGpcdh8arwsNW/McSjHE3SEHG2L
XfQ8DJlnq0Kvq3sfBgF6O40QsPF73jS2E9azb/8Ct4S03CgT/7MOQ2061WJ0vrgduYVhxRLyC4wQ
h8DAjbR029mzhlXO9Jv0hm9U0GdOWx84bD50xdaui5Z85NGt/B3he013TDFYzIcpSfVuS3lovpnc
way2BnFvxiaZ3PzzFPgq+dxo2KjXHAkh4Nkqt7JwnrroSs9hqfm8e4PkRy29YqJiqFtfUOmoqcnB
W8ThWlDZTwPO7lNepmaJdLgYKVPH3uvU1e0uGdWnj+tCl1UajK30x6hIoXqlCfl+7MSc7NFW1dkx
6NwjKoHoDUh7sLWMAbX/x5e6KEHBKAXTCEObPtUiMXp/KSJqRvhcuXsYUyLhkcH7N5iqplUDTOBT
FF0T1f6lEs/1qF7SFPMCE5zE++uh327oBUTOwUW4sjfTOXvQZigP66J1pxezReLqMVBuzFQRHNlH
HntAhD72UU+1+e3je794wa5Pa46VC4mLgfnw7N7ZFppBhy3gQORfv28bZW6zkSQs3IPoxgkPb79L
Zf6XJVHkXak3/u3SLk45IEaL3uQ8uccg4Jt2oe4erHjZ13F82bJVaLcA5FgTx6hSXz0e042Xa/32
47v+2yugDYCwctG4cvNnr8CyBRAUb3IPtETAI+Ff90KmhqhZN76GVSwnHwuXjGiN0OggKIe5HIFh
dayadwBti/HK7PyXIYhPjH8Ds8En+RvO9UcVHXFM08f4fA7T3MtdM1SBWGujph/VWDQplbRs7Dcf
P4O/PH4uCRsBH+hS2D5rJ4JDwENTD87BUaW5TlUS7wYHCmyS2snRNKZxJ1s0XOC6yisN2r8sRXT3
ETrxbaNx+P1y/rhZaYzQ50c6FUHX+eiM4uwHldee3nOAcIzoySUHYS7/fbhBgkDDuHx6fHTL8/jj
qpZZRvFSPyOrIvG1H0URWMm2N4N8NZjeUK8pp8QrWxF3u02mObiWRPK3x710nvgXmAQm1PeXx7U0
dyBQuGmsj9sKCdaNP07Dgxg6r4L41kavMQ7zPWwdv7yyEF+WoBdQEi1jw9SxqP5ep/+49WqklEqB
g94qzDYvzAST0oqDOvGZAeaaLMzw0q1G1DJwg3v3FmBwcWWOvZjOQWMumgra1gsQ93zOI9PdCmTi
OwcCM81tSf7qgfCsU+5V8xVJ2eW37WFAAWaPnNxfuFhnuw7pDQ0x9cwrippuv7UqALWskD6FszKx
C3GCJZPmYUvmlrcNRJ6JR3TGXbKd88w/Db3RX2vN/RZzvF9GOREzz3LfFISY9N+/fBf7oUG0IC6m
Rjg7s2UTH9rs+nduEcw35FS32TGhG/3gFaIrbpSOF/DGrlx7uilnE+IfenSKf0babjREiNdezsUH
SZOfQcn0z3yIyvysVRn4kiXYV9mxaHrqsW7Wb2mKijUmX/NttutND27nGsTr4oPgorQNQaOg0gA/
sIyYPwblLG1J/yHPj9BRQES0bmzeIbwRN0kcF/NB4s9T1FCmLNnHoN3cf50OuDztH8SkCOEcEnHf
X97RhcmaaxNINHQuE7tvEENI443yElCNfYYrEdmIE/UbLXb753+cexFWoDtjM+76SB3OxRW8+cGc
6UQforglY8RsjDKELkZrATn5UQcJcEDDM4iV0JX+6+Nrn2NdcabTIWY6YE7A56Cfzwb4d6ypKQE3
61M1fQaN01Y73ehGTl4Z7WqJoak5jZVAYyIxuEYvJNagWEDZXVoUEojnXdsdJup4NZO+V/ww/LEx
b3AExfouL1tr76p8/Prxj75YH5fVgkCApW/32wzz/m011aBR+7MbtkzRyaVI8XUiWGNrOu3P/n+U
nddu3MgWRb+IAHN4JTu3gltWsPxCWLZczLEYv/4u+r6Mug01DAw8wMxg2CSLFc7Ze+3RM68BFi9m
q+VyUH2Rh1BsNs+Fklo/0p6t7WqfCSjmJoXV31Kf040swJf9a99+uRadJIYivkEu+PHWVLxyyVjW
1V6YcfuQdpLEGFXBIu1LDYTRenB79TGOr8IRLudJnihqIhqvBvIl6pAfL9zhl2Nm7LV94+X9eKCq
qq+lUfS3MVuvV7Cfw20DUb3wIdMSXw9ksH1vSkSgQY449Yr85+KJIyBFH0bSJFV/9JhnT6GaFAot
sjb2Gnjol5aW6b1pCMPb557ZF/+G41VJzCEWmsGk2SAVGFMf75zkhQEeL1IciluQ+chabrRdzMBz
94qOZAE6UZNiJKgJ7rliJbkYyHCZOFKxryWBdalBfrx0Lcs6Ljjk7md7zHRf59u5NQp6U6Xe39uV
c/v5d3P5WLkckgWIHy5HuPN9riDsdaSm1u+bxB5WlZySLw2T6XYcsmv7q4tFhDujnW5z2Ef1gmr+
451ZJjDIeC76vR6ryTY39XCdpOiJckGpk9wV/S7XhPznN0kxg+oybxHb6cW+GSkIwRYQJfZeVwzu
CvNY1gd9ptLpoXFpZjsx1/V7Uudjtv/8yV4sX0ByFg3nsn/GjPInz/w/y1dFtcZxsVrtkZCFLyYw
vhPlWt1aG2GvtocpdojgInlJwXHrhbG++fzyl0/7j46L4zH20wVt9/Fpdzkh2JxOzD3hdl7tS9WJ
/MzMyoMcUn2Nb/+91kJ5Zaq6HE1oHR3mC3bPFtu4s+8mxgSZTKyl+zKu0kOmWT0UPXbPTaBQXwp3
n9/ixaeCgRrflb0kGaCsvKgeeeivE81pjlVdDbnvxhUdLBg29A/tYninsssT/udLLpYnFHoArPEE
LE/9Py81LiIXEsogj0j0NDqdQ0bvLUvYICCiHcWhErW8cpfLM/uwNYRMjUSbDRDeXhbls4mP3Iki
ZCB1RxUup7aNpCO7fSVpGL5/fm/ninck1Zy2lwkPZTkXPN/lNbT+Aa6r4zGp0YXtgWXYRRBTuo1/
iXa0v7oWvGMvmCnMwV0sYvdVZfzmt/RTki90aYf4Z1k4g+2TIu0MV84Hly8bTCZbUMy2bE9QPX18
8krr9CNkefVY5RQnfZ14E19HR3Byybza5e30r4UtskRROQFc4vGz6z2bh4m+wwU6ejRvs3F0Dq0z
m3eytn4TIhxtRWhr3SmpDXWX9MM1a9HFV+Rh0Qe0zVkUPCH+l4+3qkWDRWCJYxwxYfQ25BDM3fLW
GkM7vyGw6hpN4XKALbeKqJYCF8Ku89P2LA1CyPBlHQ23bMxnxSnVbANl3aqujORlyvk4kjlZGwTh
0GvDLnBOnXQLi74sAKljxo4mntayKnuwJWqXvuTW5I57BeFVcwLklfc/7dAsXz8f4OfXXyyamNQh
rCMoQ728DLH/fLx9LNSGpTA6jkLJX41UN0nss3Sskl1LOHxTJj8GODNbU+kzsfr82ufT8Z9rL9UF
1j8T6uDZCSoda6UNda6NETLx4yaqD7RA6Cg61fxNDnnxPEbN+PL5Rc+/meWijGAOlciJOUacrbh8
7DCusyY+xiGfvR+jaXowh5qYHzliCU7or4srE+S5+5F1liIpiw5HeaKZObl9fMhIHjEWQRk6Eo8Z
rdsqCvdDncovhhPLlQ3Nf0coWxV0hPFqQSMRrDmd7V152n9500stATG8StY6VpmPPyJB11K3dKuO
RiSMF48+3b1SjvnR7U0EalaYjAfPUYaV5SF//fyZ/1lY/zvKlwfAQQQxKJsdl0Cbj9duUfBosyGT
Y0Q3MduldIBHuqE0s/yC6JanJkPPRe+tIWB1ruZ5X02REgapUGicy6EnDanRp003oa5CtY/PKiex
uEKwfaSVkPzACXUt/YCjCz/q7EdjaOejYGiyWzmfcrqCA6fdFPOhgeJyZ48DD0cZkK760Idd3Y9l
YRwswgVA/NbI/L4kiRC/285wE/KE08J5alhQHgu9bt+RdQ1PxhiLbAcIx1Z83WaxuPFQLcav8HXh
cIdeGYc3uSGAGvU0m2/Q2+TiOarN6H2M1dRbQ3seng0p+34TTnqzm2jnovquhPI7qsJRu61pZ0MA
aCEH1/c0KLob7LQQr3yqd0WyatsOQvZEjz7djHVdWQK536zqWwwGJkxKoVr5j7ystTWzqhJ9r+d6
au8gQXc1oxIpTLBgZ750Y9GXT6W0BDnxk9YJuc6N1lJ3JjzT94hEh3stmrvvxQh4ipgqvX8StJ9A
U87x+FsOWqWg6GzSmsBPg5Oix5TX+6Yp4yN+Zctcd5kzbMrQotI0E7Gz0Y3IDQ+e15CGCRMmTCOE
NX32WCJ6Se4bTYK7NjqruRsw/SJLcLrI2g3WLKOtW9LpIW9hdBRiIuo0v22yNNybFuofEEF23Z0m
ux61QMMfBe0lQw63EejNxKp2iO1ex4J6wCpW8+FpwOVW3JtQyMugLGbS/FS3t4+TadVhYHUdRWEv
nuU+rVp8kVM59kdJdie2IeK9vhdk7Dp4QOoxXSV0PLuVIIT0lTRaU/WTAQcgvetofOsU0jz9GOnY
uztg6r3r4T4BDMl0/cHrpkbckRiTTbcV80Thl32NyTKdR3Qq+SSNo53AaIOJ5zbtOqZH8N32whYj
/JwuIbXO1G5nEQMfoocfGT55q97GGWBbbrXQZIggvQcYProt6RBN3yPVZqTpAYm7rroB5tTkOwz7
qoDNM+Dw1Ypa/uonUf9U1cpK1j09+eyL6YRVejNDktK2Sm/V2q0X1gZ1mc52n2eoTtXe65G64DEc
ulM8Z4Z2QxUx++mMUQcVZtbpnGyTvmoZaxwIIRqRMPgOuU9Ux0p6Ek0gdOTvyDtc8RvVQ5SerCF3
xt8Wnb50XZDRE67ymZTanSHqimxgcCQIFKhObQdOHpxSR2P60hlJHq9NoxZyP3mjyNeJmFGJwuev
q1Vq1m27CsOxRCcA1NPcj2ZPmR3Vgao98OEqxldIhMg3nD4iph0Ht/mTduyQrUS/KJ7SuDB1f+4y
KZ8QQukvbsS09wXHsly3ZaZqj3HUoTULsa7aqwkVsv0tASTKUXoi68Y76GI2f4GaYTyg9lGbwEnn
/DTPkD3yTETpCt+d9UQpbkyfdM5v2VNhOmPrZ1Q+2z1kN2Pa9ELJGiVwzXLQcMyghetX5MZ4xQ+m
6/YHfcL5e6El6i8VplNMtDPSm++yTZuS/knrbolH87RVaoR1vw01MHtIE8j8xGmKAhvTQs9/CG5N
NAetpRYDkLJVH7J0XMqDo7RuBjXHttaOnVUD38vD4liTXzcHZi8Ib51bgzQURyX8GUhYdz+2NaXt
Wm3m/FWhk4IQlKg6vg+rr+F7DVpT3dBDDbu1WjsAitXRpvamw0s6EJjGamKwMPzAd14JELueLf2G
k94RKsvYrOdycCxs2ZVF3jtE9XFdJnNI2sU0NAGFTRJHkMKV33pzquoA5mfzbfIqPtqQ8+yLEQvv
Nel607x1dJKLVVAq3UGBwLv1SmgTQS/aLt9RMSqB/mQUcQ/VrMfpFoUpu5u8Uip9DBIwbUg+IXU9
QHqczENJrGW01yHU72tr7spTRQu70n2i3iNthZQyvvXMtJsOHQv7gRSVRFsVTVjY60UT/+xl6DFX
bNUGF6SdNoBQnErjNcq1WmwrDzX0lhNb4qxcxClqgDe+Ne9trVVC4U9oOtTU9/qi/OrlLG8vMKH0
4kvVtU57aNwGmRCx7FV+XzPvKLsyqsR72FrarKPp1ntzLXPNHFfGIJEfT0ghSUOkD+9i9dW9FxBj
8RyoU5475GIDX18hw7XJeBAI6PfI2d1hF0eg51bItCX6qaSj9nM/SRmWdy0ks+FI6WtGQ50vAYSJ
X8ZFK18HNari/eDp7U3memlKZkczHnI1ytSH3htNshtMgJdxrSvdarJlpbGb7uu9AfkzWnG+1/N9
1fcyWcJ2Bm9lcW75igHUezLzwTShOU5O9BKyJR2+LGKyVyaQ8k0akXI7x7GRHaJJ05tvFlWOYR3B
dACAGSq5tnKr2kwfUW9pIJrdMNqCkBPxGjO30H5wdFDIE9dBuC6umL3S5UQq5pld9g2qwkq30ADF
s9PigYznajt21VzxJYMHkTezPgnnbsk6at47O3Leo6wsyw1VMFPu1FnKX1Mr0AOXVWWjMgjNhFaw
RgO4XC06CkRNnCy2s5U3zRuVUoB4tpuZ717JTwm8aYw0sD2UF1ejLSztZxXZWnHjzR6MR19DlJ29
hDXjdE9QoBb9JpFdN/2UVvPLmGF724l4hmfqZnm/03iH7t5QYus506hNdut8UqkJUAGOjo41jda6
KRrF2E2KU5sBjCQ9O5JhPvyInbiXq8RSVOUY1XYmjmbnZCLwRGw6N2HvqlsQrBzCgG3G6pM6qt52
oq1T+ohO1HwD/Kss3gTzhAiKEnid7ziTEwYjmhJ7m7GeapvldYIEbEMv9uHFKltgn5aD14Kq1x0z
lIhXqhDlOuolFblcmeaURJSolfaq0sBgYht382fFSFBlVkpnhpu8MFjwa3IeNqhq9GGlx4UebYEj
TsmGPWKPIDGWjN0eAOp0W0xopQOFxK5urYlMkEohpfVCPMokAtiKSBYarXaS9VB62Vs91bG2ybwe
4aLEVb9xzQgUXuyWITs0r0a1ayjeE9lLTvvmJOSCpOyp1e63UzpIxUqZYE/s1Zj6YR/pbnLbmLOm
Q8KC839LAlBm7SfHjVdZmMfWWplHA9inUdiTrw1OaxEcXRnhmi3whPrNSW0T5anixN8Xigp73WgY
71NKqHA1kUV2q7hwe/eOekwb3edOkXRfp14ptjlpFmzp6Gh5W0igToF0shQT0rm6dXFV+5UHnVL6
KDmdL/h50uq2iamYPFBBSp4r6ijFbvQayW6rsvR6NRjV9E0pezTufmVnuR70tMyrndKqvbNqYtAm
a/xoqPdrC5laX2DcDgYSPUb8scjKYG3WkTL81OOSHGmnKg1zzeBGpObq+URhklp2wIST29/T1Eyb
dVgnQ8pMRWlvNepOa+/qmJRxIZVWBPVgtLexYbf2nVPhQfN8kgSs6liSiWwChkYXHETsy4iqVhL4
lXNmGnQqBtcrblGaV+SWAduriQlkc5zfDA7JGozZTEFkgdR62XFT5D/VSIUsNo9mrUCZRJLHzGzn
OdR6pWkfx6aw0pVWuoVYx8QtUk4di+7ehnM0/RxmBbIotpRhX6tpg9qOsAPvVoTZPLQgiZRQ/1J5
Q3uaVdGlN9grvAZrQes1osBJVKrqzZxr0XdbsaJmH3bexLxFZUQHqifT2cduwd4TJ2pLFoxrMkR9
4WaK43tljW4AuG5kbFhRu3zlJvREVoCvCrEqxJDt7BDaxG2k9tYbQvyK9rr0nGirpFm/iw1vrPyk
SdPUl8hw1JthHhQjQOsfN6sFDpJv8pj9WjAis3nk0jmA43qay0NcN/awZRDVFvalZFSDsPWM9H7K
2lnZWq2WUzGsItJg+rH3CB2I2S6ZEH2153xeNKMZnLD0QPzOFD2NpAq1awS21c4Gha2uoTBzwAMd
Ic2gTBFfrqyyBHLs0wpSwti3aq+GK8TfiqBXEidnKyLT4c1V2JD4mXStcS08L1NXmMtAfVkY16Y9
+xFd7ubFUD3Xnt34NlX6EAUsvUQSegwJJ4gjo75uY4wHVqql7m3hCXNe85TxJ0dqw0lDVrP9mNs6
u8/FhyKO7ZS3kByljbepkyO2nywfYyarUqyHzJ2jR7Nvw43HLl8Uq27wmmcn1PvkUJMz9KjFkwMw
asIbK32ZYHv39apLyvUYF9kY9E3XZLu2r/nnS13YBTWsKTmbnQZZP+LazooAwKSo3/PYtl7DeULn
SWIBAUZoQ9k5A2Srxtzv5SwtDpFKrAHXZo4o/diwsvQGnIrT3iq2Xt66RNHoO9G6LvloGJbY56Iw
lPA4o1HlveVTGvR9E36zXeQ/vo3/jMggToW+jbqkDiri9JyDiFBWrdOx779PHfxdwMf62ILlUEKe
PoJr+5mIZmghgz2A2WVJd9eKMc7FSpOl994wg6TE7qm2bH7KtExe61w1x+c8K7HkqUsCYjHExk98
IPV067SoWbegD8V3Ejb66aDmrjsBIi9TeWrDRh5ys9HKVTTkxrBLpa5vtIqcYtTC5Bkd8tIRpYpg
fy4IAJm9yFoJaypZyIy4QwtBNVBxH1XD7pvDwPnrR02yxO8qtvGSZK7ZmFsyNcLNyEKWkxlpqfOq
6Aylt/3KiGsCgqq5xQbE/hwZpN7i8/MFcu+Tpo+pukEQms2Hggqz3DhzWY0rDjXWEKAFKZ+mvEY0
irbC9vBQ1ikzqWrN5otDvva4BoKiVWsN4bm2qo1YDzoa8vlLmXITmzwCiPZVR7vcPtWKrO1VPOfQ
Y8RMrskG/rHrwFG2ZjfQsaAR49Xa43jHIgzqh5k7t/Y9xWlOvpaKwqxOlXFkwkwcHT3OnKUHU/Lz
8Yowi4lAJNSKt2lKnKCfJGi7wRl7ekQqQ57mxd1QCG1gkwije81BRy0XEog53HZp057wibTJ1rYL
3douPoPDQOqm+icnjo82mbV6O2ukwqP6KNTqNuXj+dHETBQrwyMddZMQbjdhIqjJ6lmHRpSPd55d
S+eZhVZznkSssd33ERQ1P7QQzPiXGrOwduO21FwDoobr+Rbjk4b+G1qaujac2ntjZmUdK8oxqkhV
Zjfpq/WEVLtpccWssw6+32ZMhPrSItlUg6aLEFCHBH2jdp0G8W6LRKqc42xFCt/U4lAprlQZL2u6
hgUIhmI2ujGT9unHSl+jzSljTG2OGpld/X1ia5D6MeGg6cdPWW0bh3rEQ87IbXefFxkvr4zKgcBw
gncd9EvnnnrbSFo3ScvsaJDzuGnqgolIUfCAQhNP5LYt66w/JGYDk+zzC19oAmi3YUN2aJDbNPk8
7ay6KVOMRULnyqhC2MJx0gZlX4tKpycuhIojy8nfxJhi4NChOPh2o9tBR5Hll9aL/Erz+q+/hiYg
sjmUkbRxzzolrTNag2kp6TF3kV+w3M/zgZIhzHOrq6qnGv2xPE5pQ9MK58f3xIkoCSBfwUan4cL4
/NlcFJ2ZPPiLnTl7Lks7T19WximLPF2Km7i3smc9m5M9HFbDZxbLMP+k1bjTJSlyhKHL9eeXvij0
G2ikUGnSmSQBwj0Ps675QDsTFcrBScv8m9414UYxDZwfptEfMV9eyyK/uFUGPlHF6FEgcWPVOutm
aBFE9sKY0sMQ1SVJfIN1b9WldjvzGxkCSy1qkC98jNG1N760LD4UqrnywmPRtKVOTUPw4zc32hyM
G9PLDu2Ion2dTm6TnAyrm0YcmH9kDJ1wAntCExO40VgQo0HsabRxCqgpk9rgD7KnDjh6k/aF95Io
ozpvU2Ync2PZWRJtO1DR5j5ztbRYhfiMrjVIzh7dH6wTIDcyQLgNcjzOPiAtMYyuweZwqhJPrAmx
sfEc4ubwsXtWO2j6WeHPhNn8VorIvDJC/5Tx//P0/lzccRD0wKhbmuZLK/A/HTCTiMC0pQ91okUT
twDivTSsA84mfbPHtZMZX9s+GbYjin71Fi1qcesB686oTFnqUUSzO60FPQprHSmKld8mbT/cs+K4
+pWZ9Ww8//mdyFHp9SI7XBq+H38ne8U5ZNOpnZrJUZ/1IkySAIF1F+SKkhUr6jXx18+/oMvXsgir
EcAgE1nCq86umGMm0PKs0U8IomZx3xVT+8TqjVF0dKhhwZFVtVcIAJHYG05rPn9+9bNRzf3S5gWN
wp8IJ9zzntEke6Oir6SfOjQ6wOQ06yclvz5QCtXcKXXursBYexuUBjnRT/Z8ZVxcPm5NRc8ASFqj
44z14OPj5i5NikKzccKBL9d9udjkrVx/8ggI1gL8xnK+MmGd9Zv+3DB/0Jz8k2blnQ1EsiI7L1SI
CAtjQZpz6pjknZQJFHiTataVVv7Zavn/i7FRQlXFQ6ah//H2pom+T1sV1klOUejejY5UfhMbgayf
NW6E/5VGjzmtpv3nL/Vv9whmh7/QsMLKPrtHHmmi5Iy1k+Ip6ZuiuAQJyMFwDibRlddoXH+7xyUd
zKHVRaP3XCWik0oxSCoUJ6TNovGTUVFOdh+q94RtiiqIoL6uyrYbr6jVztu9f54t7UQuSIy3jRrn
47PVceo2ehmap0rMYAAmM0I43XVOFVgx5c6iyNtfrTrpwOiVeF3MlljDgdVfP3/Uf/8Z6JLRhbAt
QV728WcoJTWuUXHMU28oGploRrqxSX8md0wUylHDFH2wk6n6iWvKvUNhHgKgjq+BCc+3I8vDQKqD
VJKFkXlCP3sYtrWo96Ba8RLart5rE8E/OM8N4a2Zb0nW7JvI/jKnmLngX6ZktnjDMC8TSkSjODLr
6fT5c/nLh81ZFGMdyjugXueqA85FRZY2qXniDBAfODZHG0mq1zpxvPRGhlVzZd6+HPK0z9SFPwc+
zEW6/PE1RIlaOanVhZzrYRD6NEGqFzVbesQ0/Zsrc8jlpLmEl3JjHPvYf5+vpOCzIvoMVXrSsC13
97JJZmM7tkO/MmwlytfUjqiSFVFdv3Lqyb551F5Qb3/+hC+/O4wYNtPKgirj1Z6tG9KYLKXkpHoq
aUy88Xu6IBkGAz98mbvzNsTte0zDYbqiMrh4sczTjHZw9Kj7CHE9e9AYZPpe4LZ7SMdmLDYefTQY
63uLbku7qchDvHKbl9fDiklDgxwNpLEonz++WKrOVIhjPTyVKSWoPUW+4hGwR5uRliRauU7xJlxR
bv71kjxQ12RKY7N3dslixpAyQNY8tZasOuhPVrytM8crVpVVjMNWnW0zvfJY/xxfPmyQUN1zxCGg
FpQ0osKzOTuyM9vLylw8ZJou7EWcVDTfCGpy58exHc1k1bSa1x702stuHaDH03ryxFQs2d35CJKp
bup1P9gYST8fZhdjnV7ZogF3cOjwcZ1vT7xosio4sx7iKNk9pc2QfyPzCUWE2i5drr5O1R8wK7rs
VPR5sfZyJ/43AxotkcWaY6JLAywOBfpsoPewqEpjmsRDnygD7dpYfw1LAjdd2Yg0SDnimFfG3PJ/
PHsXWLEY4B6l1CVN9OOYG0NPyTQex4mM9Vk5lkaW77PKdfmaR+B4VMsrEzNaHqXB4mS4xpO/mMtM
0gPQ+GE8wQNBxsbHy2daL9ORwK2HqJZhshlSJ9u2FUbjLY2Xqwqci3vF5rjcJ6kFuuWcq9t7AF5F
iE7qIVEUua8wpTzOVm18F6b1DU1oQmukLOH65ovp8vOhdbl2Lu+UQFFSRfFFmefXNkpieR3CQx8S
snGeiQJGIDGV6l4OSvNqR1ZJpB09f4npUlCejX+PcISufOx/+fCWjOBF249cmpiisw+P/i5aEGLm
TkY7ChIMK0NK4ANCse7dbCIygCB1di8xaH2sn4TzhjtQL+noa/WQFMGkRzoebX2erwz7P9ENH0ch
QR+YcSAvoA282OAUstSLHh03uziW9rXUFLr7ZVM5vZ816hSviKifwm0V0Y06ujYl60BSTVvjEBBi
51bKTORXMoRJQGc9IYQOHdoLBDEXPRXeftM3OW+eaHWr3qZzvPE3SYr9F0nS/Pww1EyBQWirdbWO
Kpm8XXnzi4b1/N4oGCD5pBLIMnb20JMknTVH9nxhJEQ06H8Mjs5k9u4l0wzo/FjY21EzSXMAGXDM
Jp3OqtOkN47a51dm3ot1FJktP2RRZSJLRD/38WvrWHYcG4D6aUoNK9+FmSEA/WiNQztiEL1PNZmj
uLCb5OvnD+EvF2ZRIzsHVilnEevsGVCrADzDFHTyrEZTt4qeiW8xkYX9Fm3uGMDa7h9hCyjzlc/u
cnphR4Y+jEIRtRtqeB9vmInASBDSiQe6opi7VOhoNNcXaIGljck/Wh6ZvW0kt9hal8hahtLZ43VR
UGHkScVDl2XiPQqdNt3KPjHkPUo/mmgTkUFFUCQUS2+gpUXlV2QbSrUytLQ2Vq1aK1e+q7/NOhxX
luUM0wlbmbPpVRECPE5vRw/xgHqwYjW/60qVNArNoGZDFDrmcrQ1e+rl2BRmpR/9wYrk9vO3/0c2
fvYJ/EnKWJwa2JnOHQvoJMhwksI7DUpXVHsTA70L2AVfit9h0pnXeVwiNwdm39D87R3rm7BaQhAr
M0u63VgqRfgUGnAVYApm0/s4GANKPK927vUuyr/MWhTlfgYFpw7CaSy+Tkg/LCRKkyXvSOqaYr8z
c3E7iyh7dzo2Hp7tFcZN40H12ghKXPFXV8V7HSh26xLfaBGphQU9JWoajG9oHzStydZWJ+KG/p8S
TwE9XFfbWiU9/y5zSVK3QtNzYHirobciDKeMfyYU8HaNhlLIT5PJSIKF7YGmPm5bd8OIbSPfc6dU
O3bekKi0H6biSz0l/XQDcxJoZFcq6JdVbVaNH/SuzOnQSlOf1hT1bW3VRy6tHBq3871ZsoZVXqF5
Phyj+Onzl/fnVHf+8mjEsXJYzF62c7YL7rsyo01uhydpFtOvqRjqeYt127ZXBjGqtCxRm3b+OEm4
IXnr5t2bzlImfEgzebZJWxhgfoPa6g4VjaBE65bdT7IpwQ+mYdleo0gYy4bl7OdSgHA1zvycF/jJ
Hz/5uBj7VBOecormApSQ6AqjDUpUhyrXtqLo2KNsq++FbFV3q+AKbNZmCAJy3eYh8sSKtFQOVZQw
+9pXIJfRdNftbtdlLXCpeTC0tzlUGQdGRoNMG5L0q5Oribkm+VMdaeqRRrYucQvfW9Vgk1KZ2qhi
+zZPWrSVo14zynuUgL6njey0ap6XX0X9VGP6y6/GK/ztYVgQOV0qfM6y9n98GCoFGbXC+HSKc4py
P1johgHdE9GXwm+gxZnfioLkeqBDU6HeOY30Dl6sKuWBtF91sIKwl9WhpOpz7Qx7ee4AOQ3MaYEV
Q4A+B17YEl2CDZPoIY1qr7lHmTy/0krp47tmyqwdEMT2yjp8eUWqsYtJC38ansrz2k00GjghUi9/
iHHCqX5Y62xocgeapGin0zCV6ZW1528XROrNdEczh1r08u//UwZGh4vXKGyrh9weXJQJnZFCu8vi
X1XYNCCt2rD6x44VC5CjEl5DcZNEk8vKc4bjAohUVz2gNWxpoefOa5sZsxZ0eZEERpentY+nytt9
PkVcnpvY33Bm5Q/k2hfbirwcFdeKneJhQOHl3MWNjsYu8cb6l2VS7UZx684ekcq94fqzRb8YUBzt
k2v+/r88cL54Tm/Y8eCJnJuJeqeP9YYdzAO0OqxTC8KM+TB6tU2okiWCsyvb6b9cz6CUC3abaA66
6GeLqxwFUCvI2w8l8v1tXobfvYLsS4Jn2y3ooejh86f8l8WcW8OezLChOwMn5uOAKggjonNr1A9h
mkhtk0wRrUgXVFrIJhllbsN+I1qzx9H0Y089mUUJpm0Mx2yQ6erzH/O3e8c6y/TouNrSEfv4W1Ti
USrQpc2DCMNhK/S5ujFSDSUSWLR79HSEknx+wT8+w4/z+mJ5ZA/JV7x0ps7uvqXb7lGfLx7s2GzL
VYhS+Y0C2ejt5sqhlp6gHXF9dItcWgVnHfucmct7uPpFgeSBVlmgY7kjP1stALXZpeZsS28kLZB0
8JQjdm2Y1aoVhVoEajcbkj2DZyM3cTvjFTNJCo2hUYvIH1yyqFdKUrbWF290zH/eozuMXyp8ngml
gh7nxyfrobU0RltmD3XTZY+oUO1Nlis5FzSGQ1XN6Z51b//5w/3LwZB2COevZauISem8pJjrmY0G
eHYeTOI+H3idzcrRR+N7PTT61lba5EWPEtDNXseTFgKgYY0wB24ZAhfYw5E2/fO3RZdI95bOhWtj
8TkbXwh7Y6eFcfiAqiEFqjvZyHnqOBzRvLr6TZUScHflwV8O6aWcTOd9MejRvzvbOERxNaRJnzoP
WZ8UCsHr5LryEKanOFFTLfBkM17ZWl2eTriigbBhKfhRgVnm1f+sEMMYl24muWIazvNrFKP/yhYx
vo/W4BpnCBcD/7cPH5BFrZzzH+sf0xb3+fFqoZXWbPIij1nambsfkSlblDtukmXJG2UYyEr4VKIe
BGgpMUqPxYAUhnfbCfOJLzvzvhEzhyjS54uqpyNSW6U5QSZLsp1V2pn6zvfW2mThJL27KtPBFT+k
TtwBW+M5toJkLm2MIFEhDqOaNMmN6kr2W8Ssj0Sbo5R+FABgzTvFJmrVr6wMjRni1aQzflCgsjT2
JDomLrRdlO+yFXEIynQA0aHf6iJvrS7Abwv6r0JEjywePLv+pHBGYyGoopHkTqefNxlt7zywciPc
lIbdgCBVG0RKShI6L05v9HfLhj7dNXZibaxhjOSqxulTrAa+x4xEIOEBH1bUMYJW4JmF+tTVBjpS
1F9wCqqhmU+uUnvOOrO8/i0ylQSJolWq97kc1K/aaGmTDRvS7MN9kpQLQiMS2L7cWLNOuRu2MB70
THsBgoZ3h05/+CUpx8HEeGK0zQpBg/7OftQyngs+w/JYCgt/RJ/O9dscVc2PBmqSs8VL0h75nhXF
T3RRoadMyyl+bEoarsbQZd8ABNSn2BRIPukjhQ95SkGK0FVIs3lPmW6FrqU9ErWKaigGlfdgd8J4
DsXQP6ZOGv7sUw98LNX3It/3uhDfKi/33ilNauHakbIWX4uSNmeQp5wD/KxMWiNIkLVnd4XRh8Nd
og7lmyMdTlGTBg/Brw0vQiictZnrRx3S9O1EvbBaxV6rym2dFu3bPFWNe4y0KKl9S3F1JC9j7EUb
DokgUt05lN7JcbzFEqbm9tEl8uOJcmeZbFrTK/5H2Xntts2kYfiKCLCXU1VbsuPEkp1yQqT8YSeH
HPar34feE4syRATZg8VmkdEMp3zlLUfCNNdbV7ZbwtGvwjZaD9FQfrHHHMFdvACDGjCXLQTJ2XQB
OB5EaNQ/Gu8H6jHFz0boXfKJSYWbcWjdZjt2fnjw0y7TV2anNt1pcFFN3IyjHPpthd7nf8L3TUm4
p3bjuvCdJn0BBqzoL2VQGP0aiKSGpp1b+b86k/T2BJoNcperJkq5BvYL1h+mXpRSkBmA8wOWH8a1
ECAD0fQdrZptTrftZ1XTDllLGt4QjRQiKo4XqHBAtmiWbBra7cUuBoxPLgYFE2oqJTh1HaslvDRb
b7VvbV5n3XcNUKL+FIAwb04Gy/+NCk7R/jJDB3lPcG/IgCDRkXYPaqtVxQ84jEWDWDuvMcL7leiQ
5mml87uRQdz9lWFk2p+kR+F4h6VNPoCpdutDoUZevxrTUcARU3ExtRLpPQnTryy0vyvo8E0KuBvX
0BAcaDdAvAtAhkT+J2Q9rezA/zHdYglU9vYaVB7lyZRYaTKDJla4c6G5Rq+ZlYRrdGJFfZ+OJfwV
iAzDCJwfq2GEPrPR2QyjWTrP+OsFAN2URLobJVNxKamrsnuqxnHElEFVlL3dxqDLwxzR/00d2AYW
CM0Qtbvcq5PsqKNIgjFx4Mrg3h69YTy3pvCqT8zXL17iOO7JJtMKzzwNLO1ns64DbWtmdfZfrXha
uPBUTk/h5b2uo1hAYIhyCyi5eW3NoFwiErUbntVAt774mJJOxA0fl7jWr7uDOQLL2/upnywBGq6e
LxpVsLxVejmA7eHWXT4oIOcCSGy80XaaK3+SIjjXlCwiUMhwthbCv6vHeeKUkybS/ZvytzmrXTWb
PrBSw33OoYruCjFmv0JSm3LlD5b1rNfVsBDgXkfbNCRoU00zA24GiOJydiOVpRSl5fCUW527xVZN
/YRMb/6nCW3tk1bJ/oCLgbHXRqsd1tJt/BJrEPPb7cBsnlnR5AayQu2SW31qmk3L8i5CiOhyZmHh
ZCd9MAp9BVMBi46miH4BwY93aMiQSiGzXfWPddXh7FhlzT+3pLBngmBO7dqmMO/MFfMwTolRrFDT
kyaa0t+psd6j2d/QpUgqHt5DSFNgIZ+8bvFb6IwQkDJjElrynctpawqMMZNb4lkaEXwcC3XsGK4l
dOSS2MATmgBpC5NjM8hU/hIFAuKUuweU5UyKvf8aFxIVTzbs5DoEo5i+Xf6YGMeDLNDz/tnFGXY9
4Iy17hFqNwEo184Xr1aCBbjHB+eKHuCkAzr1968UV0AAO+DMjeHZAjCNrjLc48xIulckXqGD3N5g
88tj2mA0+CmHeIi7wmu5nBzSBRD38F04gWvXg4030QIcqH7Jk+fE9QOavtVnGpDZf7eHnepO7+8s
hkX8ka4jqFpq03MoZdiJdqgqXZzcGjGIJz/P2U8cRPl1RExgL4K2CDZZTr71aLhN9vX26PMFnkbn
YKNZQIYFunG2vYjucMjAlvFEEQgVvywvnC9Jqrf3toS/sXCRzG8ukMOUuBBAJCJH1G/uF+hAsDTg
EDsnvatVNApMb3IO0Xt3Sx9N/2UGIgwXhrxqp9HKJy1H4QpbS/ih8xroEHV4kVReec4UA7H0VaYO
FkwNO3diwrIyC+5AR3baa6H2xOrE8yPUhqQ3fhWBTuuzQgJngNaWOOOWPBtN0KCP3Xjns0gPiGTb
PLBGoMh1mLn9Ixl2OykC26XAfqXr2j/oPvVfB4wov6dN39un21/vessyOR19kUkZbdIkutyynsU/
qbt5fW4yIf5OWMWHivzgnNT9sFZ6aR+jsYtfbw96BepkQDpILmVUqj0I4k47+t1NnDWBK0Y3L86Z
6qGCDiElC9aNEwXHwGocNMxQo8XUJc4CZDUryzmgZNjeCXxIjD1O3C3GHHYziD3pbH+Hn0UKThmW
Wv98+3dOVZDLg4VWM4BhfII40CiMX/7MyAIQk5RSPw1VLnBQplZS74201hcuxesjxDgey0oOTqlx
LtYMdyWg3mzop7aU8YCQv/PHAnEWrbVWpcnx75PiMpyUMYFn8h5eTsrOEmFK09ZPSq5EGxpseXjv
jEY5LLw7H03q/TizxQPZH6ed6usncoESiLUHDmGVt3LwN3R9AJLdntZHw02iZQaQQpQ958050VeO
6N3ROEV0vyeuLQr3VpT+xpgoX6qNXu8LCt86VQbuXYacww8i9O+dMNLJNPyk+94pwrdXLVXNl3+d
ElV916H6zPmcBGYvv1RZqnoV00M+B32pFYQq9cizSa9tHcWV/uv2YFePCLVAHi0gHQjdEaLMyie2
GTSaWybR2SgStOdhzXi/SPxwKncbc3gAJRadrSgWf0fTNZeUsq5uoWlwAIgTQh9pyjnuFLCAAZl3
CM9kTYgzwh7PjA1qXd4qxvzQ39ciye813x4XSnUfTRrZUiJgwHDEB7PbL0LfKZJOFZ/DuvJp5Xil
uUUJJDiP8SjORTKl9V2j2tEKFRH7nx8zAAyUUYDgQYMAczsb3RmBsBiiTM+YxNK37pJ87fS58tOU
KGc2oVyqyV0dkWk8Qms2LeBehJ0u9xPYTj/MgBWesVx2lUPYaZnY9Y2fgp5J8mFJ0ejqlBgozwO9
ctgQumu4s4tGtysHJ7+mPcM/rzMqJ5n5xxvFkuXtW3X84pY2KGCAVyawVJGUmYeUcFrhMpXZcHYj
yiM/4M8azmZEDD3exFXbPMJWhxWsI9nkw7ylzYrSv12WmHhZ3nBIMf2CkGd3crzzIwsyeW2Jwd0m
LTYBIVnvUI2HEtJedXbdUNzBuEVAHTw26tIw5lK0dXWFrB65XTL6eq8nKXIZscjtl6Kp4p9hhAHS
v74XqPzyYrypkgGSmPdKKiI5p/bD5jzCQgWN0TvfNKwg9qXdLEl8X+0ZtgrRj2FNEd415qEb9aCz
CH/OiAXW5zBMPB1dAPnc9IBmd7evoOtIC/24qS/ODgXdRan6coOCt41IHfXq3Iwwwvd+L9M7pzM9
Y236UV399dQ6hhSdjKO1D41GnED8o3bhjz3FDs2XWQFsd0RMCccmR/kyqBluIE4pe0ADbWCKbWwG
4+84cOlESLvR/1pEa3f0DgaxU+oE69NYCWWJoAaKQgt4lqurBqMShG3MiTBBmHyV+dGPTSI7a84a
nB8MbCsRIFggms+9XhVfBx1PONPI+n1M1Xlhu1wFzdPXm7TSAenhljyP0DUvQ1mnHJoz3nBIw2qp
oHFu9hkOZFWklnKfhcEYLQx6daVPp5HmIcQh0DIApS6/ZVMSVDpCr89aqTX9XqGjCSZFxLWxIVzr
PuXxpJ4gk39+ShiX9iF6eUQDkHFmj2ZVoRMRGVV71g0ZoxqXSPUAvffehZ/zvSU/jogd9aWKytUx
maLDiVKJnLNDBDcLdtqwr2KEtZVz3lDTXOUeMA6kW5Q02/mdk4rt7ZNyldPTs3QAj0Db5vHgWp/N
EqwRqLYc/vsAVv0YlbSi0WCMH6j0PUZVsbfRwXqSsZSfKNRZdw1T/lRWKArc/h2zisqknMfjqU4o
LZVe6lx0WEUYsObN9A9S1cud7w/aBkRugbQVcPJBls6mRUphD+UUla+2jhaWYbax34anmGBZEwQP
yOPsAY39VHYFnaCDbiT5vsjROE+0DCo0N/VXiAvewnizPU3pBvaqB32Vyu4kLz39/bu0RYw+i66M
6WGAP27DVu90+xlXPVedFPEc+TtDAi9Ea4WQd+H6+GhoKnXsbd45MHizt1uMA/ieOkiRa83UT/AV
s2gN2G94UVCUiNe0Qf4GajgsTHi+z95mPFGBJvwPSac+29eZj5Fs5Q4ZCj7qYKyIUYq9O+Txcwj0
FXJ/aYs973wUbaxadz8lWQunWiim/duuAN3f3m0f/hr4u6CNgeFxvcy+NzCHLnRHOz3UUpm6Rn3m
b9smNc6mQgVshamMPokneOOrmnTx1E4QMl5jGzjGTwYtugV979mV/rY4E0KRlGPSCJ2nbbbomlbN
1OxA3f+/iHLHdswr5BUAZ9qrJsB/y9ERXVJDHR2E20thsdPexTzT0IRVLAIKiLTx57FVinGLWoH6
OSihVd7ZoVbQ4+qcXzTzg5fbQ2lXh5yxeEAma4MJlD4/ZZqOWknbJMVBOmF2bxipYm1oaEVfhjAp
irPsq+I7nQPFPTWtXb8YilEAGgCQtPfIIsxuJWot+KbUCM0czZQSHV6ycWGtIq8q/+vs1nlpjDDR
dqrWqcPp9o//aJ2oMGDKoIM5v2oKp+VYt1GCUXU3aMNZlsFrPFTNI1UXf+Eq/HCkiR3LH8qjb5bZ
7+4GpO1KV8kDcaClqe9GO3BQPgsrsc1E0CULkdIHO48raLKaIANFWXj6+3eDeVKismZo4oDbqIEM
i5N1/T2SzsEnAPAacomtkZ2ArpgCI9bM7RY2/gdzRXl34tZQUJ6yl8vh8REew8ZOxKEus/gJ0Kj9
WY6S3pfaGXe3P+D1TBlI06GYArWmXjy7cpWiak055O0hwI1tk9RYSFG3sO4rQ08fFcUOH9V6pB0Y
LCkaz7IX0FdwCzhkdGSYIZHv5RzBDKiOjzoUGnJu9JA1Dn4e5M/mwlJe3evQkKn6WBws1DjImC6H
qd3IjnT65ofRSbVtX2ObmgfVuFeVQaGRVsm7Pii/3l7TqwNt8pJMvQCi0Sngnl3qtnQSR9iWOCCA
GmEhWKfltohs86z2WPqgX1E4nwtRWcgF+gH6EEmV1n9u/4QPpg2PnC7IWx0QlNnltCV6SqGO0NE9
hS8HLcQOJIw2USFid1LqLiAWrdImbxd20/VHndhZgGAAsTPyvA2l5klsdYg+HAqtR6ZUa5Xki1Gj
Jnp7dtcPFXuHFIZ0FPT65MVyOT0lEgjE4eB4CD3UyV+oH+OaOCKjV7xWI1jV1RDFEXADL9KU+8TV
8xqyDqI/K9dNMZi+Ew22bc+3f9T1V5+8BJC4R8oa2fQ5XaUSg9ci69Ie0sbuV3ptleBzTeDq3DK5
scKmOvnPj/1ui2S5uDdqVKZv/4DrxecHkIVAjmdZYM7MFoXKjt5YaXfQ1MD4YwyK0YBTMMd/PlHu
VHaAl0NEbhORXw5DJl8NEq7LgYZt/z010ldSSvoDZS8e3Brh9Y538/721KgW8a9ePMhwFciUiUkc
OiFAkC5HjUQNd9PW+8PArv2Mj4sQaz6G2sD2KRAfUpB8P0dObaA/U+NRfY+PKJatlmYPG98yAn3V
s12jT1akhIe8Nf1h1cO1wMTa6mJCPTQQnE2m9b66RvwKEZ4KAD9CtFg3moRhEiMoh0LWScVTvVj3
Wa0d68kMGK+l3m2zVTj66VNWtaE4JUDusAZFuWxcO23dnAPPpkQaITchTqjHVaDQuygyzyaSkc0T
B8q9yyOw9T80JH69/8ZWkwldOwRVt00EdfCBArqnrarerqiDaiVah5EdAqNAdonOnlCK+mvtB+IV
g2MPsJtVGD91XZUD6kaAnyBaA0LKN/bkpLIWJZ40lM2adC96UedfiUGV/3LkCr27yVQJXSSWpVj5
bo2OTpv1f8Oi9x7AJYJRYO/VLmKazujtW7VB2SOwtPbB68GyAtjwqxczHpJz0jpxj1ml76E920qr
RUO0Svp9gYfbGc9fVBoRfeJ8jAg4oAiOqUD4ddR7X9/HjRn3/0EMCMtt36ttiogR6q/3gHJxfJNW
h5hr5RjKIxqO7SlGGqz8HnVe+9kHxOpvKtNCPbR1xmB8Eu6Uhxt65XSfdREmygrIZnTy0SBJ1oHt
p8nWLCmd32tljZFRGQN93sgIyuSKsmVW/WWR0JgrRR7m6yZ2J5PjzHF/+GnaFAvRzVtqM9vflPGo
DRNvAIuYs2lHtNhgKFvVwTU69TV04RfhyyymCm0mjW86WqX0i2J8sh+N1Ol1f23nxrTBRKM+geAK
0Kj266bHiQrg5C6rmf19HI5GFK9sUhqUAz1DjEsX8VRjnP9sfi0tJnDj+CLOnlfgG0E7qJE8OA3K
rDY+Y9Aq9LhALbVpXvzI6Z+TwS2wRKiyTxJ/pDv40NqhTir3h5Up4/CvcTvFJA/+wPQAQdb0Zu9e
m5p5VlMZPTRYf6zphqM3NCidtfECbakBMwddEMIQ807WNVNfDzbytDjvokQ8KpFpdXJ54HjzoXh/
MHAuTOn9pqLQfs7AOq8rl6TZgT/8HPZluPNTSlcLe2e6+mbfgI4CVyYXPznLPHX1SBwbiqn4x8jB
3iP12z5mlYy2qVH8Y6UL5AyXL9RAcHvE4TQyLmesI6REyNGZh6zSyy9pkmcOypUDN0NahKW2bkUo
vt2++q8iGXgC5BUsMpRb6gPz50ZQiu1KvTyYWmh9wTm+uIfBojzqRTb+p8AZW3uJWAKMXwcYMPEo
/BCDg6aBDDl7buI210FPDeYR6XW0glH7tH+MNOIRPbPj+jfmnzLYWZElqzXB7fCrA9AdAtiqlWgS
sVYX3tyrQgz0R7gngEvgnIL4ne20MYV/FwSOdZTBaNyPJCy7OjWVjaY3CkJxeNzcXvTp2F5sKZw4
6B7zh6/MJp9Nf2xtpzKr0DxWrWVteQ+633GqV9oO/JBRbFVXxl8CMMjxI67dhrewoa8++TQ6BcZJ
ReGtaXW5y8xBhr2GfPrRtzjEDUh7iv9Vd6wsC5VNtNSyz6AlFXUh6ftgkVFJISmZ7LagIM02t1X2
hts2rn5EAtlbZ5obVa9AAqLfaQjO/jWmxfx8e5mvQkaaCzQfKVkDH+fOmi3zEOKcpni+dgReqr+6
iBjsNDRq93JwjN/4FXkotaPvjoKfqe9NSn1iAbzzwXemlAulaRKlIQecFXyCTlK+BWZ/rKKg+Jb1
jXFSqlTZQD5S7pKsV+9TOygfhVrU5cJHvrq1UAyYADWwWoFOUWm5/Mh6U0PyIp44JkM9yBVeWONZ
rzxogkAUlgD611c1o6GPAXd/otMTo1+OZhoGXHHu4iOHddJgU4ptUqq1vgqJcTc599qd4on8vxIB
1BM+Snp33+t9/M/LffkrZnM220j6Y6dqiMD7wVdw6FyZAmwAYuR+P35Hf85ciywIYHl5eVDc3d5t
H604XXUNqAX/wc/xcg2GDI3VvGfFaUk66zLpXbTFdUW9s0m1ltoT1zsLtAUtUGQSpiT4jfj47m0M
MjtT7dLWj6HaJcaxUV2gcaho3ONrY0coCZv1b19Jxugx9Ytmyazv+ihTswPwiUMhqQo998upGnE4
FBhO2Udl9JH/D9DEHDZDEw1PjnAi8BG6tVA//nBEoARsWepGpKaXI7q4FHgFtdOjkWdim+J0KVeq
mmtfgNraW7i0S7DDD74m+T0lJl7kSW9yukTfLbDZaL7apZ1zLLXUOxpwPbNtpqBJhjJ+XS5snQ++
psEzCJyVNjCGr9PfvxvMVlSL7ouDbo1te09IKdkn5EbHg96O5SpR806saiuJNiB5nYXU72qehFbw
qGziGsxorgo4XYuiaZWNxTEuAlPu1KRXiYyTURSQfkrEqm8fkqvvSOWbHcuFoCPyABv1cqYqZgOE
NmrJTBOxQS8/ukdDKaEFZITgyPr8X1cWehzXoEffgVyUl+dyPMQLnGDEbwIwTazsBIzENQbv9TpE
eWKrFYn2NQGl/KKlrfHl9kyvF3bSgWK2k3In9+JsA9E8s1pLH6pjHdf6F9UejadEyZJ1jJ6xWIgn
rl50ZulOrdEp02QXzcYKM252LzKrYwNU5N4K6uRAIxEh57JF2lAjF1xBd1uq4n7wLT1c0CERTURw
/lyubUA7OMuDHp/ZDLeetewi5VyVlndq0dHdosHfLGye62eGliG9WHonXAVg72ZX7IiUGFQWrT4q
vgknzoj86retxo7GloWzlqI+H5nxq29Z2XcY3HF1b6uWH3rUpaKCzs6/fmEa01gFopdoA4OZ/xrM
BThaoTsckWNzdmo2WV4Fw2/CtqX79jpehuxJg4ZaMvcuiz3bxkWdNWHlaOMxoIaQ3eujTXLeqn65
17ucym7eUyXf9EbgbEtAFdVZHQlnUAsvzGFY4Q0m4pfbk7+6svhFqN6BvzMJYdGGv/z4iDG0Zog3
w1H0deBiUK3JdO1HpEhHrCCgU4fgMqJ1EOZRvc/JvN3z7R9wvee5KLm1Jngrocc8hh5gwwQ0z/oj
wITgtXfRx1rTxUjtu7GMdHMXYSfY/bBq11gsJujM7V34zqMHRQ+MHpnaWzfPuJw7F1ZtkS+gWelZ
5XhMwUGFzjFpJKK7KwVbnhJ5qq4Ikp9QVJNmGwRjET9jyZB4Jy2u3MZDUMuqUS5mas4if3PaDO9/
HpcOxX/C7AmxoVGWv/x5/TQEtLIOWYPBMyW+0SBOOSEh/gh3bqF0T8DAsV2nNN8j+LIdfQq86Wos
nbK4V+qwblY1d8a4dHxnW4bVYssQIHFjEDRApbj8Xf6YewpGWLgxUcgbVh0lbHkXgrCqNpXtdMd2
sIZHlFmsagciHIv12xtmfoim8SluvmXxhOOQSS/Hl3RXNdZFfyhdQ+wzPoPNY6D04+82d4K9Lto+
3XlDCtJrlWpwCnBhjtVh49XoZWqGWPR4n87IxYfiB5GdTPqJxDQc68sfhFCg4odQeR9SXEfuaodi
4irEUGLpeZjlQUz8/97mmJpzi1w9umntDbZMhfPgpAoWNlif9MmqtRLHWac5ZoVbBMwKe51jL5at
htH2o3XZSyf7t/vy/z9j6l1QcZiUh2aXWENjuzQKxX1ILHwNVpnCDl5VZSTblZdbiLzf/t7X241Z
07uArkOLEc3Cy9X1UgtQZG+7Dw0A+52bDFpxbyo+7mAF+mVlGvUbR9FssFZh6y68VB+NbREdM9dJ
rHBeVYmaMhN9m7oPCpl+fJ9TuqIP5Xf6fQhRRrnD1D3wVmE05CegjvaSWPTsbpxWGpwBGgy0EQjq
5uAlE2u5diAhfVBkZh3MoM1BBYbWblQ0ua6GQbmDmbcUDnwwZw//ScontGeICWbHS+PCtxK19h5I
x+Nyk+KgWqxoJA0b0DzxMZAdqvfY2X0xqk5bki/+aMZkuwgt4YJMZXI2OD548BQpNj1wTMXWab30
boh94xGm3FeZh+2WCrq7u73B5sgCZBfefDcJR6bGOV/7coch/x704zgMj2oSGPFmiE3p/jJUXzsX
lonebGC1XraKtLa1z7mKKuy3vhJ0KOnDRJ8zN7VOCIGk6fM4tma/Tq1gsJzV0Dt58BXlGL8SiCGi
4IHWnhj2KGOPS1j6WYyqTZ1pbgTKjlQAEX2cPeJV6yoFmhHGAwjCAl3FWEMYxKu8x0aNBmXhPM4/
EYUYWi2kNxoZIy/M7PpX9WyEA2xpxwCbn60Guo0mUtGhEtuO+4769nPTWktlkKurj4lNGnfAXJBN
B+Zy+Yn6cEyFqYT2Y+PEUF91oUnnTO9Wa9S1ExuZONeZodY0pfyeZhdWvzWGLrIxjHZBR31+PJi0
agHjIdmH6cQBvfwlqEtggUOd/3HAbwZ7Rk8Zx40otK61d4oydHtROp28G3Lovz/0SHg4l9zer2+N
8ffvDRU/lKbpnpLpods7T0lAV6J4KEv1AWkSmsZ8ZBHcjTGS9au4KR1l4wdjcowHVUVymy7AS9Xl
XJOrwZCB9doV2IAY68Sjo/ep8rkC0AuDLTWupVp6vr/CHLxv7vJJTOcJBw+7x1OGgc4iCEN7m2ro
ZqypH4XGl8zvgMD2fdt/swTwynvHb1TIyLJq2n1gZUW7DczQCNe1rgZPkhA/3KGiWPM/pF6F7zgK
BLJa5T6shZIGHWrduMXk9Yr8QTGxG2tYPC+U/VmQcdZiRUMxSTaKJR0cmlrDwpTF7LpU+5KqQX9f
BV7QP2mG1KstbqCGuekw7XG+x904niFg0JnSwixZ0oa/OhBwjbmn31IoqrHOlF+9y/qxhXJCpEfD
hwCHRG1n6S1KVKWhfJL45WwsmPnFHcHkUlV0lrZx+rirpi2I5jot37kMlDEGHRIJwntwjRI+OsTn
e5kXzDEfevsLWoDpP3ZQGJGAj8rFdAET6JizrZ97saEkeuw9NLnlbnyHsk1TWx0gd0csIVmvorxJ
7sehtgCnj24NSfHlqiY97TFZifAR3Nuo3SWIYturkGaysRppbQ7U5NTCRcthqCcbJAc7RadGkHwT
TXpg0ylOF07+9YLzi0A60Uae1sCZPRPSd2l/B13wmLuV9WvAw/SFFJ1Wu5ysHLQac5mFg84UL885
A3Ltwb2haWjPYa1Ee+gh6EbwWFhGfdQZdkdLMzrYXW8tBNXXLwgtDAIM6HBT3Xd+pTRh65Nn2SiB
gmn81OhR/0kpK6RLS7nEWppf5ajCUoqjb0AaTDNuHi3DEQ3Q3KvtY+pFpbKtZelt29q37NVgc7xX
iqi9+w7lg1Vlhv13Lx+cz7fXdR6vg9wEmoEuKZWWySthtrX6rmpEWaXNoxo6drFJpeGlD3BssuHn
7YHemLYXX5CRXB4s9/81wTnVBcqtXSb4kZIOFW2+lqOBN3EXGv5GZL7xeSgGbNzLQRMhSRxGX+sA
gXtlx7tLDXwlIxQ/zlpji+ox01uN3CJtOgx7zAInSBfGq5/hGmZ7rzX5er4yALSg6eGhHrAQB19t
febhAYHSJ6wWSOdZgKFVVUNpNpDwQpv60EjMm6ERaAcfFYO/TaUsYXQ+GI/Hjc0IjwaO/Dwi01qp
VZodykcUgYp1avrZT14qfVglRvY5E4V9d/tDXW1/KtEQ8idIkmNTepvdbFhhWy3haI3qSIkkY2Qj
LtbbyfiTzK853x7r6rmYxuK5ANHH2aZzenmxgYPxYhdFyke1rPRHDb+BnefG/lELSn0nG6v/q4eQ
Xv9xUNrRCG0B9eHaZsxZEtVhEdthtac+Bs44rr3GSlBA7JK91gjwdUB8nHWbFMmP26NeHbRpVKI2
pFgoLdGcvpyqPxQ6xo61+ii0EUShYkXDd1CG4f3tYa6+HsgpYiJ2C3hClwv6chhBj8w0FEt7dCoX
qzI9N5Hz4HH5oneOtr091tXOZKxpQ1LhZ1bU8C7HMlXiywgHusc+MvMDZ0DfIUY7HqzIU6yVb+fi
9faAH01uqhnqwAXBS86jC6FG1MHiFgPEQXrqit2LM+QI0OpeEgEs7ZM3fPDFjUVKz0vAE88CTZTj
y/kNbl4mzmAln0Y/MF2Ya5SHN70XN7R7tQYiWlkaHp7oVvVaCDv5BgAokVQmS9uCt6jGe4Vqo7rW
g75+NkAqwaq2o/5JLaO0Q7HGcpQfLZVeuTL9QqS/ZY/Ay3aonLT9QeCGdfoubQRGfG3aZK8dglPP
VW8QI6rZAP4fz8VIfAUUq4z67vY669cLraNQAdR2Op1o/c7uAL8Ke/AMgfZoJ7YqPXKIyh27tU26
hncP5vIweRGIeqLWhisFEtXm59gQeI3GJrE/HVKZNYcKPSv9Pol6l1JTbDn9KssSmW4dSfkaOTpd
T16LLsvCfFvRRe8esrTt4cMMQZlU4cqK9KJ5LjAi6b8TCWvRxpe4cyzcdvP6+9Txgx8Ea4cmHN2U
t79/F7FSZc5ArSTxiwzkuDXTCKSZGUr88ny/QtpWjKF8wN5a+KtYJD36Viiq4sFhy3+ksrz9EuD8
wJCmi55fc7ndJpth1LX6+MWA3ppsQlig+y4aw70mxuqb1w7GFrb7EpvwShqPZhLsPqRKQR1DuJ1T
0WRdjW3UO+lLkkfiqSz6BLqImhn3VVeM8cpXTCVahWFbAlyvS3tfucJ5dJ0GVg2hQ7mF8oQW4e0N
eKXJO3W4AA5N2ArC+is6Zex7MA8CIV5Elof1KqDAvHGk0TgrKU0q0mHZOBhsKqkTbEQ+VOUdFqN6
sk3TQjm7fRn/KTHM+50pNeKI8ExQMdTTsNlL+p8LHfo5zpTvRgGS55JdBJEPtOnld8PL0ZJjGQ4n
alhljrsm1GZgxBGCzw4hZLdqQUrEK+mnVKoKjHUVxNWs9K/ZKtk3vo0cjpQqilfKBfoSimF2Rb/9
tilxmGCw0ETM2RWGoQPNy8brT/XgyKM/knnp0orUVZmL7N5iRZc6SB+OOGn+URhRUTac/v79eTI9
2eZK05/SyIdukzSh/+BhFJtAwonyaCV6I13iG388JtUeKNQmIIKpTvFuzCZpCQmdvj9FyDk8c5cP
uG2I7qs2JPFmaqH+vb09Z3WPt1WlUTPVncHBUGu6HG9SS635jv3JHK1DIHNZ0CxKhxddOEqJxoyC
d6bvyc9ltUg6+2ho3qQpaZjqkfM8yO6zyEVEfDghDyTvGhfijzfa1u9CqHKXNJZ5r7aB+wLJp365
PenZm/A2aZDLUHYQ0pyaRJeTtjPNd13JyPgjJl/MjrQBxDMm9UqgGwuSXx+MBcHNotpLvRvmzuxI
BaL0hswcxlPSaPKb1rv10XeUutmYI9IPC/HgB7uHweBRgaZCVfGtJPpu90ABaRP6gcMJxVckpmr8
RDUE45tGrKTahI9VUnpLdZIPx4TFQhFfp4PxJgb7bsyuBsTVY+J74vL43VduJ9YuSn7KrkgqU6c9
I0W9+efvZ1G/h/kIA5eAbbamGt1kkL0V04S3fRJ68ZTLxHhNh+HX7YGmf+hd2DRtlIuBZqfRrd5C
03E4cT1Ha1xGMa2oBn1dNZnz4iObeVdasfX79qBXCwq4AUgLihWUJfivs4jFKtPRTcEOn60qsnDX
DjtcqX0Ke+UuIrgidgHS79/dHvQNavF+qsjDUZufrn5wtMB6Z/kLohCjljqOeIn7ifRVjwjmoF8P
pHhFyzz7XJQoCt0HeqzflaEmlR05labe57reePuAMKk8jNpXh6T2K76IzmcTdMpO571/KDt9XdbW
OnVanBN92wmxLeztQd0PpQEufVQspGIgVsM0begAhqfA9Ps7MP1ltSZbzO1VIOIA5qvhGZ+NgMbx
HSLx1WsbpZTxeXS6b7FH9v0HN+hg/JnHvfhTtIP70Ost8Exk1EO5L4XuJguLNq9mUcICF0RZFTFt
blDKhZcXiSlaxx9KW7xUeK6muzCIDQfyy9D7e61qkYIQwlKaTWyM7a++trNXJbU6ZxUmll7fVUOO
zPjtzzjfO6DoVUqVk/AOFVdjXj1UhQil4/r1iwZ+0lxFdYF/gZ8riO9hBZtsMll1C4fxKuqaxqRh
SIXJAC2JAPDlIgS915VdUbQvXa413SrCsRjPr9ZM87XoRmgcjpa0fzzyKXddupJkFZO3fjeK1sQw
QhsLyNwOmvuLBfXZ4Z1+F7k4DW1qDRTUZk9bL7raNvxOvDh1mz0GY+PfUXANxulBW0SbfLDwE1GX
VxTy0VRPuVwE8M82IvHYWptWaPzy/cb9bQZGF2xkXXfJKnTcLlvYffPLifmRObLeVADAEcxBhtKo
IYs6ZfOCqeK4rry8fKW9oO6gb3a/K27E4pjabdEtGJVMd97FRQGvDrGOCcAAZ4YDcDnTTEaWXbSm
cjYwjZB7vbadJ6Nx5XcN2ouJ/buJQpKfO2DWxrhY+qhvVKfL4dnYk7YfIkKs89uRfPfcVH6Est7Q
Omc1nVJUq3fT/vsY05zbWOAU6hfKfvnRzTqLLVf4L65GDeFugE1M+mrWyc8sMCJv35ncsvvBCuXJ
HWJcTRNdanI7mi3gGHhcZr6B+aHHyKlVub0eZeNWd6Zf9kpH7uDJrt9jZPI/zs6rx22jbcO/iAB7
OaXa7np3ZXvXku0Twk4cdg7bsP3676LfE4sSRPhDggBBAo9mOOUpd4l1a4c1gFR8LdV6uR1KCr97
R6reF3eMSZunoKjRcKGFsFPMLkoPqWAn+JEtK7nrw0DHKCmLlfZlGCIP5AeKZb9I49zyV5+Mo/k2
IuxWfrKa0WTcDlYWvrgqykH1ix1gn/XvX94e7F/IFBhXzpoaBBCXnzZWpVO5U+i9a5B+2ifHVMJ3
NJXzDyUdL3uHmJpY63FebWKa0UDs2U6krXNn/HLISp+ECGJc5Ycirmy/TSLz2I5FJnc5CTlKbIEx
qIBzNBHs70/25sicVcqRtKYpEVyOLJG61pSgK77w6vWcFOzd1VaXR/ofKvohI7X/LGjClQv6Nx/l
z/07E3KhFsDKnSEAgC0uh3XShoeY1+/LQEBo7+tGs84YQTjeU4V6mbNH0q7vKClQCRkSRf2AlB2U
OwlSKHoC6WbHT54rxtJXu7j9kSudWAuulusCAmjWs+SEk03zaxfnO8CzEt1joXyRqV2bvlPo5Q90
s2qxC0Zz+DFYY/BWjZ675ui3DJR/j0svgpAO3CKh3eXCRHVHkXoowpNiBeUXhKeNLUAk91PcRWJ3
/9NfVUr+N9YMBQehTZFxvs3/uETGXnPLSlOUL/VQNh/api1/YA2b75RYB5OuVbGxy3GntTYNTkXJ
I7mB/dhaTrPG9VjepfPvgNhJHgIqjTd7sftTExgm5hvBl7EDIkezN5u+Zg1+haLs0U02m9CMN0Uo
J/05j3kqVzbj8tHirQLXhNoLupOoPCxVBSbNTUsnqJMTxE812QDOl5tOBP0Z3+FGIJSmBCsrfz3h
eUQubp5jKjXLDkA4m+YqXpSegqqXT2Zqlds+7/vXPHMVOkMGr7Ma2lA3W1rTh/tffd64Fydv9vrC
jYOKNaIjwPovP3qc507fouF/qsJMPahNrz6LTAZ712wTy1frvtu1iWEdUdSm0azZxUpydr3BmTdZ
PSE2yeAVwiKNRlilY5eeIA32H8DaOQersKBiSFNZeyZvrfPc8iM5IgrU3UXtvHHiNA60ODsNU1ns
u2hG3DqIZSh2nR4wPpu+AZvB8ajN0rUc9Pr+mMWRwBeoAEr0qyaPrGjywb1PT7OWyj4HpPemRrLa
VQZgp6nxqnOgaN7KZX5jJ8OOm011EGgE0bWIQYchz6TSWNnJTDWt9L3BBIcAnhBpyDhOZldEc9Ci
lQ96Y6ZzYg9gw55pacsqp6IZ8+su8lPuxfZTK6f2nZ2F57ODFhcpj2F/bSdlTeP4xjaiiA8oaEYG
gTVe3M9J6wWTNKbiBJH4yYnd0Nj0VFd2eo811spxvXFkZpYS1RlAq9egoBSwMnmqlZ9EEHTf82Dw
UNfGyxX3jfIxou79oaQu9Q29Ve0lK5GW/esTy/AzrwT8Banp4quy+KFStTZfFcTIAHOndgvfFTVV
3FwK53M1dtKPoIJY24iEdVuh4Gav3JG3PvIMzOQlxIiThu/lrdHGA9XqIC1OAYIrJ/6PZps6tecD
RBJILCRj6A+4ba8Qam6cXyQNIZyAlSASW3Yuyxz5mr6Mi9M02uGD7Q2qvUNiuTmIsrHDzTAz0tTC
66NNRYJ1f9VvnSVSp98SrkAUltuajDVJOazFyRk1Rd30ohjCbdEMvwK38TIM00YA1PeHvEqkqbTA
lqI9xW6aXYMWmxqIJyIWsZGcS0UfJaXlOkkOcd9Gu9ZyCfMFfaaPYagpr0NHpHAggLae6AuCzWT7
JNlKjnMdIMy/B+Vg0kZwYQAJL7+6bkWYObRRfB6D0MgfS9F3wQEUPZURz8Q+DjnlJh52kG9jZ6cO
bVJua1wZ5CamGuaufJCrU8gtav0vUEGqhoL05Y+BYR64HYAR4kTYt2MunGdUuYPgIJNhHA6446Gy
V9RoqmykrScAWh3l//UbqAYDDOcBpyl7+RuMEacdLcvjc91Y07YnfoTLHmc/0rT70auT8yU28gTY
QhBNG5pe0cpNcHUKWQI6WnN3lhYtkKXL4UVf9sLKkvBcgNLbcV6qxEd2sN52bet906RSPesU5f+2
tAHdi17SHDPQfkY9dnEBCSTspyaplVNYR+lW4GykbmLEFA6Z7sVfcnNwdoULtCCM1PbZrEXy0I4p
6vOh2h97NuZKLfnWRnDpJlGU5Bfx4lyuwkBCUiPfHJ6NodM6PyoMbTuMYlL3RoEtpZGPznMYpPWD
QHVgy7mdVnbi1bXEesy9iblNRH64TL41a0Bcy56ic2rH4XvRpt5J8QrzOXPM7IuNMJu+jeMq+2eY
0MC/f0Vc3UoMjcQWzfJZ1Zsu5+XcJ33ESsRiB2hDIx7awmz4EjPyoYrHJ6sr3cP98W7sONJRelbU
RMH5LFMEYwIYrNlKfCbC6t+kmrWkYrqKHbClbiHDmx+jkN1wf9Abk2Rvw7yfs0NqG/P6/5GXpG7a
DkOvJ2dPOvYRWiDXSqXZb6PaYHmirJls35ojIprYtrK2PDPzf/9juJHUwG4oC54TJQSbraKooVN1
kH4edd7GDtUcrRT4lfcnafGnXsThkEx4y2djOLiNV6+6Uva4XA5uei4A+O6xaUORXk7qQcNkdq2F
d2uGYNFmtBYNAyLEyxmasuGxyUvl1DlY9AwUq99KbbQ23ZQ4Dw0kC5JaNfp0f4I3TsnMBKNFSWQ4
N8EvB50iWzEwhFZOioRWDZs5Sc8Gpr7bMEMMhmjd6DZFIfQPTmI7Kyf0xks6g49oVnoqnSBW+HLw
ouzB91t2cAoFks++ju1L7bdZrUebstGC7zYpABqpVgYEl/i13ZTI0FOGHUY6nG3WH+6vxTzcxcem
QkhPnvyWjzBH6Jc/JyJwHMvWiE52o6iP9ojltw+lRHW3WQvwYCVYuzo/82jsKxKQeV8vletqwGxp
I9Xo5Cqxtwu6XD1UQfoki0JWfoRG1dv92a2Nt3gVA2SfWuySo5MM0/jX5AQYBTtV1+ebUdo/Y3zR
1sCjt0YEOEsmScZOZLL4vGqelGHdmNEprsofIbpP+6510ncMb1UmWMRf/36Cc2/PQpqU8v6y00ZT
GPezNExOatvEn83aQ6vTCeu9EtA1x2+xcZPH+yNebxjSR7Q+eODm5oq1uOdjO+wpw5XJycbZ0a+8
TtN98NeT35W5uraaV9fD7AGOwiX4bjQvwApe7k4XGXqNmmtychPuOiVR2gB5LKctt0Odj9PWdQLj
UYOZl+3vz/L6MzLw3F6cyZkc+MVLro16ajW2FZ+iAfWFzVh66E4oZpxquw4Y1Zde06ZyZWWvrqV5
srQTod9wQK6AzirQjckNZHpq21agToSInG8h1vXqKIP7HoCH+jcw6lzbmFmE2/v9CV9H1FS56NjO
AHMKfGi2Xy41PoWxqaRGeiK4Cb4j+5p+Ai9lhAclD6yfAtxpgnnaoH80nIjcvRmbYacXTbXyO25s
L7BRKEzNgT14iUUgGaBrngN0TU40pqZuVydWGu7Qcx1p0inO+/1JX8Vr85yJV+cIEnTocnvVPKaN
VyrpifcATK9XDM3PeqRu63KF7mOPkgEGz235vSjCgDYBUj6n+7/gxj4jd/4dsFNaVZcFxjyOJjed
qDklupT6p3Iqo0Ma0hraAFEO9+qUZdrfBqlzOZMnCMwm5+qq7abR1EC9zUpPUyXrZosRI/Vr2y3F
m4JE4YNboxAVjk4rUTszcPNDFSRawTHdONY0s6klAhVCRnQZpmZDCmozV7JTFVCn9kvNyV66Wun+
USkrezuaEb17ttNerJzquXZ/+dgBbOZO5u2FKUUX5XKPp7UggKuD7JSbSdLskqLTx4dKmvnKV70x
P1quZCaUI6jcLveVLT0JuT8sTl6MOhok6vxx9lzYNG7nvrMc4XHI7DVxsas+L3XqeR+T/sGUovS0
eOwqbYAFGiT5CZOHIfyRBmaZHbpQlxSgFCN8I5Ssza3Ksy5/oo7XTzTF6qLeBFonH5uhaqedUvXJ
WlJ040QjVgVQg34oudEy2rIFAPvcC/KTZmCWuCsH3fFpi7jdBzzL62ElQr8xGswsaDksv8uAy2vM
BOogS76oiBpZfQqzynF8ap5O+q8V6Ga8cmffGo7kn0gG3y80wOad8EeETk+sFmoNos5u2y7dKwY5
1oZ6V/Of4lj2t/uXxY3ty/qxd8HxgJhfKiZojUwVhIbFKc8sYzpEgSyGpyAp0i/3x7k5Kax7SebR
p+GYXk5KSXSRcDWI01im5TfNUxw/Nhq65ELrVm7gG28eknLUb2CGOPOpvByq6VHM7+26ONnuJLuN
qVXdhynOtYdsysjdG1t77/Ui2WeTIf9OtYxLn2QVHCodRuqX8GIuhy70HNEUYyxOapXbqm/aNfs/
DZwDAO/4TbbJmgHLjVuB227eJUS/NOcXAw4j4FDUEcXJwV3ysxfa2bYhC3sIpyx9iYKyCnf0o4By
3v+aN56YWa0erAnpPTfSYom1tmrj0ajKU6GP1cYWMt6VRiq2xthg/apMaxnF1Xh8TzzsYQa4eDDw
L5frmo1hQ8kl004mreEPQhcN4BY41Y6fUSXdNBiqrvULrzYso8xnnRIURRs4W5dDIsFPmR2DyVM4
hck+ysbmmEZtDkl+aABT31/P60iJnUPTBlQkDgwe6KLL0TKjFcC8Nf2UaGPzhuxA/9HtsWLZ5zkQ
pE2floiyd5qW7LUMQzXNrpxH0AJ/a3Uxb2BYERS+YQjNodvlzzBoO+a8QsapI3N7QF59OFuKbfjc
rMWj21gHdXSTem3y8+QuntB5VOCgnBea8sZSPbrIejGGqakjGSKzcxJ1yQHZDuejHBsdO/NhqH6q
gzH4A8Lc56Ksk+2AyPOLqwYWTi2V3frY0g6/7n+S6y3H0zfLWs06l1RKFl9EpOjEqdIyTgqE258d
BK5ga6O7qu+IdsL8oY5rwB/3x7zec4wJow6NANBl+rLN05Ks4yhtG6eycJ0fiRD5a9WnuE+Y0Rot
6+reZ82p6NEHBnmIHsHiBOtdMs0PqHmCs2C2mzYMi2xb98qa6PnVBcU4c+2WK5HgEFWYyx0VulI1
qxGusppl5TNtffM72ge134Ra869lRWnmS5jdK0/ArY8HyRIsFIAGWKWL+8JWxkGk/KJTK9UU5wQL
A3CCzrrr6K87XwfpTcXKLr717egx46IEp2i2+r2caN1WtDHCGvPvuDSfldAxq0PWD/WmEh0Gy/c3
yvXXo2PCxIgSuJyuDBRES+s8x7jyVMeGrrw6NbizXVs3qv3P/YGu3lKyJsAZfEFaNaa9RIgiGARg
ZrKsUwwjMQAFNefjHpprnyPusn3hRrq97Q1YHoPjOtnu/ujXm4fRuRdtFAx545bSZFQNUSKWtnUq
Y204NEqZPdR9VT2IYqq3YQNgxffssdrfH/V681yOql9+ySyF4JTpCqOqY/cWTV7xKFDxgpehW/8l
1Tgd7o93a42JYrluCdPx/li84XWrJb1mC/uE7k22w84i2lFKjP3KhqWp9ViOJ4FGduzFa/ZYt2bK
XCkOwIXmsZu32R+RZtLhPz/IyT6FqgWxKTPVeBMVU1PvhCebz9EIRXrlmNwekhNC1w9ZtGWJvRtw
gQ/rzD6h6W0+QAMMdqYsgOEDKbTBx8Ky/Xl/eW9tIpqMKhEh3T3OzeUklRGIYooJ86ktbffcQevK
90NcSX2ThHpr7bRc0NRtmy5kzf8/QzMsqEmN/T//tD/Wd2BGlYW+ygk0PoywIqg/IjZD97CuteZR
ifjmIRh99+H+sPNVc/GeQnCg3DIXm1wO7lLVKR2h/iVtlJ+7KlQfLHVAnV9txS+XllrrZ1lukTr2
ztbWitDPPftv9zMgQurQCNli5QH9cDFr2bWqPQxKeZZxqPuj2bRnLdYk4uZ4NpVdbnzR6tH44OR1
tDLy/CcvJg70F0wurQ0WfIn+NcRg4dLWV+ckTIqN0Wjmruo7cTAQn380pzJ8ivOs3v71aoNsAhuE
oBFQ22W7oSpLF9JdU5+xZunPtQirZwudu0Pc0RT2sljb2UZU7uphrD6bfaus3FbXoSPd87k7SK8S
SBef/XKTlUVoeUVq1Gd7kjDtW0fxftmgcqejaoyTeXAIlnI/tC2lIXSJi+IBub7UfkzHQFm5r6/e
QH7KbJIwV+QNrpXFTVYOqckHSJszjCnEBlBuxixmjH8kWm+tvIBXzn6IkKs0BtnilLh4CpeBRZ14
lN7N+pwlUeltQsLat7F3pLYrDK95rkephDuC2WDX5kmEAbk2US6v1GYuP0Ux1EhzUPD+S+2M0j13
H9SSScnCGDa+4nw0IksJ9iMOBJEv8ZibmdZiiv2uT2S7cXOotZtIpNMbqifJp/s76nobE3+jzjG3
fecy9eLGmjLRV20TNGc9a63tNAuBpLZXb+NIqR9bWb4S15V/p4gBpIkuL8xNjUceLeolLBBIJEBM
J2zPZpY7zFUO+2GglzRNdbNT3fLva8PzgDNSf+YsgCmf99IfdyPYIq8OrK49W1I3z2VD85HLX9mH
jqo8UTAE7NLJKtlpyVTkm2gWE/SRhvn810vNjGmDzs0AlCMXv6LrmkAMainP4JqiI7/0m8zi8ID4
U75T0UV9CFp9Dcx19d6jOm0B6uB+RoYUNYbLmQ9hAndsMOU5Q6Mn3gjONBgSqzZ8OarmU+/k7sHQ
U0TYqTl9vT/f3zS3yytyrvaQa/E3zGhrObheNpC6u+xMdTr60qdq/uAOtUQduQgL6MJVM+5FOGC4
0eZR/zxoXv0dqZboP6Uuu+5RNpqEN9cp4t9+gAyeBEG2l5YQSCrL0DfKj5HYq4ruPSTw+g6xBOq9
8qhev27MgIQF8PgME1tW89NRxVkhi7OzlY7JtxZu1nOblRHebCLtdkqmZVtN0liAExz51WToj/eX
8CqC4fNB7EXP4jeQfMn6QHoQRzRV5OfSNaKPVa9Gr5GiVY+53noAWdH0uz/eb8OmxSeb5XocPhjm
bPryk8ksRZDR1YozTfT6udGd9AEFkg59VVTKfAUJkaPnhdF7pTu59INuVJVNgdvppxTa6mumO83b
ONWD9PvEhG48OdWJUv20BXvvbTPLbrcAFpVP9DBT6Ysmk1ixYG35UBt6/mbAENs444QmSW7wvsWY
mDynaUQmtTLN+XFYTnMWtuDSm7tVy4x0UDyjRqY6P3vgkG1EBUan35Z2LQq/tZr+O3hF79GTqdn6
9OmMcFe3ODw/DnZcGPsxidx2k3dl/LOZSuWrN0VmvYeYhp7hUFLzmIEyY+xnHLMn4DoVGDIdDbJS
z4o1L93F+UbAjZiLp5gOEOCpq/ONOgd1zRLJtjGNqjczsSvVTxVVe6i8cEIUoVLD+iFwZkXWGvGc
aSUgWDzC8/BQOYj6SLfBAi8LV1Dj3FAGZfCC4ozA80qXQQ/CGwsBpPG4VO5/tuvJIl5GhkYRkBwG
CuPlZVZpzmz6IfSXEno0HfAs2jlmlO89JYkfgPGJRy/LnG2dpavM//kZ/GPDMNG5tGBSvOD5n2X/
Loe2KQ+FMpr0F7sNkw/1UMWPkOTtTZt4MPKiqs+3ZdnqL22lGg/26LY+MvfNX5ZC+RVz2MVfeGCT
+i9Rg0WkJqaE+fYcoOR/bGSWfML0ud4FqRg38CRLbWXFF9HBTPKjFTGD8mheQ8taBD6dJ5xOjG38
4uXp9Kuqk2898fhjOrTBJs9acwMFay2juNpTyGQh4jNTvwgxKTVfLnXcukoYNUHy0gsl/hDKwf5J
O+p77Hn538UhzA5B2nliuGGwtMsyCrBbE1S+mr5MqUggCWrUsLdG0Y8oV8Sh/D6qVvuXpZvfY85I
cuJWqo9XGtay7Jo6DIL0JUva4nEKpYLXCOoROEJBhrp/Xm6tJFMDH4NGkUO183IluwgOepTY6csQ
oG/jhpr2w1D64qdRxF26+/uxaBVCFoTpz7dbnE3B6Hloailns0TmpLaMbeCq8jHRlGQF37V4FH8v
oUkYxQWug8RfTsuMOtDkQZ5x6ZTztpfqS9wD57USXB12Sai1a0ay18eA24YbhzFnYscy7TGMJHRo
I6cvcZElJytO3JMLNoUyn5q0nH4x9X44lqjL3V/UZb71v6maRB6gtGdQxbwUfwSu2CNnGUIkfEGv
i34UVmruuqwpgKYmbrsvx9EBb+Vp8SZPzOl7UTnDScdqd+XbLqKg//0K0gSsmj2EI5eXn8wsqxun
mAWX6vBRZeWtqPo3DYdOfayBy/up3k7GFqeNcIMi45qy7NX3JlUg0Z7RdXCh6VhcLsLkDJ7iZv14
NNtMdB+QcjTbHV3vpLL80VCzkBu/swJ3JddemoYR/dCJ5vygKktJGTjh5bhtG1dmXcb1EbpF5dp+
USnpm2FUuIlsKiJU0eFcFGEM0QJk/6zNhlAfRGDl2cZWcmzQoeMk/+JoJ1q/gybrwQGCn9g/ObmV
jc9OgEy5DxJV/lzZNPOxvnirICPPdehZ+28uuC9+d++U6NF2lXxF4iMEVDyjxu2oE74A0OtuRINB
m9MowYfI05S3OBXeIfH0st30lVqpG9UU0XsbtOHKLloyEzX0XuCwwEijsUaTY8l0mCyYJULputcu
HiUGgUWWRZusVexjWMZtu+vMtv6CYlLUjL474C9IEc1stkNTu8lGi8ty+JRayvwLY91Ljhr0RW3l
xrza6aRnXMykZ/DtSZrmCOSP8xZTexVwPNJXdRxKdxNR8N7TmEle8wbH2q1I+sbce5Cv8Y12g7o5
2JEl1pQOr24bKFU8gTSU4T+zUosf4Vqk5ElWt692jiK4jPT4p5VUarPDjFx7H8k8toXpTOf72+Z6
6nMVjTiOujChzrJp3lqyJtWy21dRN3I/VEEHmjIZoMyiFu7E+kZYebJVxtL9VNpOt3Kn3xh9BpxT
xplDWfA9lwsvArsfYDXL19BT0cdsYQruKUT1+iFGjiT80Ymo/YjMaBlu+i4bPHw0EPBcqYVcXTTE
spSSHE494fQVeVCENpVrzWtfdcWGtqdElc82Hv91wbVuKl2pv91f8hvjgSKa9YZsx8UXZXG7146c
MtswkyOFARWaz1jDxqS+Vn7U8kz8skG2pof7Q/5uJV5cDrzQqIJzBokgmeUcM/yxw2mpCmSrZXEM
CXNdfxTBGCo+QSXQD7+QAb69lBDBVQ0lBa1dPii23BP6Qs2mtaVbJ0sP9e7ZSKUR495oVpE6rFwU
80+4/IkmeHi0ktGKpmx/FZaJPvL0qo+PejPm+evQjHSDiloGpzSgsLm/vyLXO49WCKvMw8L+IyO8
XBCGT6yhr8qj5xQjWlRKH/FP60xVt36rWvcbxBis46POfhqrWFVXIuzfkOHFbOHmkrnNiT4wksUH
qZO8xrChj44CyZlj2g2GsbFxQY0/DnZQBS/RYI7yFFFYKraOhBf3GnWpmfmIo4TfmprK6gPZvHvi
QqvDjZwCL8SLiXRsn6k5GUgzjpa27dwS5lo5JKXuW47Qh4Ob6uIjcy+IQifAsgj4CMN8LdjnL0j5
JZ9yr1Y0X8Zx8al1UcM6VFYv660zxNOwbaq0KHaBMLKc0pHRYM+XlTDNEalQ3hIR68mnKHTan15n
B9E7hlH55Iehx86ZNGviHqlS/T1TnADgDA37J3saxoSukBNkv0Ipm/JDqo2l8aWI1XbceEZWG1sr
MsNg20wIJT/lrZn1+zSdE58ZU1TuRyQBhyeIxbX5oYJe8g39vzLeWIMz0f7ActR47BLs049sIaHt
h24ych+0HoUbRwkb53PWq2W0VjG/sbtIV2e4DJXO+eG73F08JkUdFUl8tNq2fxprMbzrWIU9B26K
fhL9iuqXktK3QTFRi3O2WfaXGFFeXRQ86BSQwvELQMpf/gI1VSWnmygGQUT5uVay6B1hiXZbO2oW
wD/H4ylWVPPVjMtgj9ShuhJGXa8Ap5jGzG9BghnfcDl+VjsTKst68BpYUVzvE+FNdHXd3so2COZQ
K/K9erLNr4krqxcJuzvbeo07pSsv+28k1uU5I+HijuV3cPUBl138DsseJ+Hp8TEupsnxMUCM1Te3
Nprnvu8aF//uPH/mXXa+FvhMPsGfyL5i4ha6nycef5vSf1km71qQC/ublbW4dSVZg7LQ2n3Az1j8
TJK1WVKWqBPlsMV11FTVRH6BFLiGhcvTqCdBDReQp8lXoo6bmmdL/HP/BvwdyC7GpGeIWgSdnRlb
uxgzzjFA8byuOHbNpPU7Re2L99htClqzXY5iehZZOBj7qdbEyZcp8ox8oxdK/9JrSYW7HtjM1Pp2
/zcta8fggjgtMyV47rhQhlgcHGsqbF3pc+1jLerMey3BVbcfR5J4/TlUk6bfworwbD8rTC/6NFqD
pbw4aTnSk1JFF/l6nUTZO+Zmot+obYexgV4pbbpD4qRIT6jr9+Whzcfeex9KOYY7gYrza62N6vB5
lFM+7MvACNWVIEdflB3nSYGgA+PAu8Y/lg++UcnUlYVpfEykOT2qYzj940pRGG+OHoQHo6285BxX
FecSUa7Ye/Jyq8kezVa2ZwPcZLaFixw/22Zmmuc6i6pnp6dcccD5SirPWoG23xfPiuPxc+50urKp
Cyc/Z4EerxnRL6G6OI6TqdBVAK2Exgi4x8vDFNl9kThQ4o9q4zQ6pgC0Q7e2KkT4uesRB/DzCRWG
hzy2erygM8gxbYasxxTO2JE0gDC/tQcbGsT9XXN11/BbAH3O2qQU6njxLn9WHCWdLPJuOBZwWLUH
Bfj/64T4y1OASswmLbL8WxUYMcYFTje8T70br4Qu80m5OEn8AMamw0VZ9vqS6YJEIB7sDUdT4v3m
t5DO/81tZNY2vRaKN7WNVtWx5nvrckjqvhRcQCDNIMJlM82IPMJGnFeOah4bP9W+expnEOFsfODT
SkR1FypcUG00JxAfGxLdF0ona3ST61x5bmqhzfebv0vSvFj5YdAroyUpOab6lOgAliuz3SrFoD8p
k5eFm04ptOFR7dC9FdbYFR8MREhjSDdVDtgu5XLWzoMyGckLPYLO3Cp9E1dbzcuS3u/p8/a+NWpr
rpLXFx+/eoZQUdalwcMnu9wvWhNg6k0P49g0IIW3md795P3Ip52Q+vQatNM/Dj8y3dIFcnZKowzD
Bk/0T4qwlWyl1HO9cwDk0KUj6v7NXFwsoBmboSzTeQFL09lHifuvKVr9XcWp9DXNmtJbeWeuaulA
agH2I3kDVQXy1eI5nGJHHfTWHY9c53ixR830kW6deQBfEL5FcrL8afA4H46sra/3T+lVfks3jUsQ
kK1J+c7+XfT6IwWhZF9Txu7s49R07akL0iZGyDjUnF0Qa8pHo8n+i8EEne6PemOBgeTAhQJ6RCi0
zDBxCRy8srGco+vmOa2sOEr3nWNP3/K2SV5kFf93f7yrLIbyARE9qGXAtLOU/+Xeapyubno854/T
ZHETVvrwLtt6Fq4r1tyPrq+9y6EWId5kp7XiisQ62kVOk9eNaowlVAvlpqiK+n3gOfEh9fJsB7A1
OSJBs2breR1c0VymTEjd3uESol53OdlQZGmO6p16HFBESR/NvCybhzqop9SXXlU/uEVsRjs7cfN/
ihamPTEDguSPWVuZr/R3tZ/G1CWfKkxv5AaHx3hfoGaz1j253nczch2hVK5mcPPL+pPSaeVAEKof
S6Vvt646yK1q1/17H4yDfNGVKTsEYaOLv+0yYJWDl8PsTUWeBzbscm3QTB3qhAj9iLWqCqXRKTdN
ZDqfBJXWBwoN4eP9jfcbBHT5IkAKoJT4GxzKHzKfhD/Ol4dwhFmWnXMcuVe1Q0pYYaDvmdkaYtVh
5jxFrYo+LHi54RFBRXvct2HjKbzIcYuev1HRpUxi7NgPKW/tkSxq6J+NCf2bnTma6i/E2tzx4LRF
+yA1dQw2oYN4p1+5gyPyTaCryVboRubtJpJp6yBbDaMfPU47jTqS6aa+nhej7ueBMyFfCPgx/WRJ
yzwEKFdHXwtV6d8oCNbF91Fr9JNpTAo3A30cF3Xosn+M2m4Mnmowjl/zvio+xbKRwXNPmiz8Gkfi
cPSLvrV+3V/V6+OMJgXyP5QHaTyAI7lcVKtphBS15hxb+mXRNsgtEE0FYgJ0PaUM1kSOfjPxlx+R
WIYyCFXo2czlcrw2NBSla1TrCNQBLwtDmER/Ka0Jv0bL4+BUTjMdtDFGA5T0vxM7AwhY/FgmWItH
saO333uRE4IkYsoLf+79biXOTJofe7hi7WsnRWbaaXLitvsLdeuXE9zOoS4aTTwsi5XKyxo9lz5t
j0EYOvzQXI+2+tSYR3RDa+s9NKWCwPig6P/lqUx3Ke0r96NWtUXl20VkaLt4REOqLikWbBRVii71
VYAF8ofiCbFpdLfI3lhxqBIrT+L1NTpjoNBYQZEbyerf0fsf5waGtbQrDASOHIkJM1MR+WrhGE+N
EKVfe4q3LYbqu9ep6Z435K9brWSlbC5QMngIEFsvTi0eL26R9rI9jrycnzQviL6L0XF2wAnNwzTK
+lQ3XdevzPk6DKBRQG2AXJMXmUN0uc3Q51KmDkGyYzP0IthiDBpsHcAmD+XQBNthxkY9cj3mD3ko
MFK6v1Wun2RSCFoCPI6zO/NycGEKK3atrD7mRaY/qNUg4o2KuCwCqqPytQjV9Mf9AW+8ANin8Egh
Q4kvxnJrIpUn7HxMuqOojKbbDuCxkK+WebhFdKXfRB2ozYBW95f7w95YZOoes1OuC6vRXJLc27Sa
JjeS/dElUcq+8gOQFXYcTMa2fdiUzb81dRfrpZisQrwh+Nuu3F03xwdtB76PC5/PffmRZa0UhGFC
Hl1Fb1KAIHi7SmOMrcMILi5jx9mj6itj48YHoVjqWufn1rLPEJWZ00gv2lpsbQPz9DJDo/eI7YBW
AexPYndvul3wySj0zkdsXKH6PSjxSmHjxv6ag0yqCDNXgq7Y5bxpdHkdmgzMe6r6R72H++9HqlB/
6kHMbdoH3lqIcePyMzlKKrH1TGAg0rwcsrBTo2L39sfBdeLhqRiM4j/u+MxA1MtOmw8Sq6p/07mF
eMBYPvinr51OQYNl6IKNrnS2+cHo9VQ5KEWtYMkYYpNOfcyxMdqA+RYeWtNNvtR5F9u7+3v0d1Rw
+eDwy2GUsE3JQIhTLn85ojC6EGMxHRPt/0g7zx25kaRdXxEBevO3bBu1WnZZ0h9Cu6OhTXp/9d+T
Ghygi0UU0XMWWGF2ZzBRmUwXEa+Jh89Q7fjNZZMBfaqNoPwwhmmCIg3l6f1suiI6KjYP3MPc9239
3ERRXNAM1cBSAXFU0kOFfFm1mzx6wvvYrUrvoSxF0ewoz5bGc64VenopOyjS+yIbnb/VudX82Rol
apo6tHc2iqFId8McYkx7f6C3iwIdMIPXEaU8iVlaJFpj5milgUD+K0s1eai5lL6HZJ8vItHjA7ui
33iOrSSZtDMQpEH+BrwCV/r1xLYaPr+eWvevmovE+bybdcqHu7bQAPftoy4entk6kXe0wjxKDnpu
4ZxoxZXh6wXYws+aPdv/fe8USMcajj9qfTB/lw9ERaDhNTaAtnUv0kCCYrYIBM6Ln3rS4VOaqJiF
3Y94ewIQkTo07V+2I0fg9RyggurNgzLMr61ZJzu0kfWncFS+BW7JeVSonfq/nIPnfD/o7ZemLmKA
8eEyhd+2ZPTAIxRu3bbqKxzO6ZDnqblLxzq6uJn6MIxO/e1+OLm1rzfQdbjFaTPQjwzsYFBf+0lE
O+jW7U+A3ReRTPr3+5FuHyoAhyRBlTyWJH75Fk1dE6WuulRfSzE1J6cfAudEqcnK/ts0Ds9fpKZH
mliG2WCuNCP6tI/HdPS2rERWBkwaLYXLpPrOTc+2i4XnTFGAoKk21Uh9KJUO7C9Ujw0uThu7aOVb
yoc3JzlIPE5Y+VvevM1MtCCLfCjIRvpsPoOgmMydaWV4ftYN9IK2Etrp/iSvReS+xIJd9m14819H
jHA0wot11F61Ssm/JE4anVH9HLN9KLrwMA/N1uNkZTplJYoHESUD3qCLc6IOG1wPhlx/zfsZYTVT
WL37Sc1Mb9oBYQvMjbRUnnOL5QpzRaqZAsd3bhrB2EbpXl972msRc8AIxfCSM7JPtb5R9L59fEjw
IM0M3h0yoVnUQZSonMEIpfrr0BbdXmtM+j6YFJwE9rN7kij1Edh+csDDkbLxuz8hO4T8CWck8Fvu
4hP2oWGMFZXY1zSr0qeoj4NHIwBogj13d8iFvokSlWNZzilwe2iovFlYrItPGFfUEnFC0/Fxzc39
GCXjufCa7kOehdEHLUi8vYcT6ucW6PGLElTePq676ZjptXinLhkFBxCUlPYoakqRrmVVmJy6yg2o
fq/cwNnXudbSv3Ahzx5Mjt1hl2vCnA+aorvKxj5dW8QUoyGhyTLbTVmxG0pk6atKe6XJa5y9wYXn
psgTCKcEZ+MaW41loUJMDZOy7DJFpt5kpgV//9VCR/FnlSj1V7zTwD/3mrXFo1iNJWETpLZA0Zb1
7ULBH0QfGVdpiPGvPoBXvCeF7c1fRQeGf2PPrFyXAETRd5B1HFABi3WkJaY31xROX5PW9h5MhBeO
ZoLdideo8w96++hW1XP8/f5uWRsigBDgP3+W8LJOVZRm13X1rL3Ghs2zI0zVJ6FXmdjTZ6Fh+i+C
yaYFWlzUR5frs23cckJmRH+F1pSUzyryD0fDxQwqjLEw2ZjOlaOcQgxwOGhOwKpu8szB7QYUhTnK
bSvxDin+pyp5taf/rBCTPnQ9EvDvf/BQW5fHHs8PPuHi6JkjEZmFkhmvKKVWh9gpjHyHMwMWWwlN
XK02nBNLeksaaeUTghqjUMUFSSdh2f+anLobutnk/IlL/QfXdqb9kpyMBy450/x8/xOuzCr+nFzG
WM9hKbDkULgkA9482ZRT4zp7HPL+d9kM1qHNKIizPlNjSyBoZVcQEA6X3BI8YBe7wnHzcowpYb3a
Rql2/+uhcQ0PlByt7syaDqh2o9WhH1orDOf3CT7J45TtxlsAUCWcw2UGH2dW0tlmYrwqjlJ+Aqwl
0rNjTJCnwKilP0mIhnw/i+HfvHtsZDohXVIjocAuv/ibd48dpi36lbPxOiv4HNYNrJujFs/Byxy6
1avaZcUWxXRtDfGoI1NBj5qrU36FNxFD6Y9nNIb+SpVY+RQbTuAckBVI0lNqzyLdmNiV7MjGEoTi
LeAMgBlLu4pRK1Vqg6r4NNckf27kCfvgiJYqQa7MTzzQ4lOvwQ0cWtE+KYYTxh+jUgmfKJ9oX+4v
6FtsnEs7DLQR/+UPuAfXQ3eNDHVHLck+xaHNty761sDiKB/jL0U9j8/cKu1jk0zlSzfZQ7B3rLE/
2OVY/wVMkhJ1kiFEBhE9eZ9WN4vvj54/GhrguCyOsOufpaFx1TlWW38KoH6kuzgoeVaAzfoA4Ify
rz4oX1OgVBgj4UW9cY79ORuvnzQsPpJXyfBh1y0FAwCtpVHcmC2LvvytKROA+8iyPlR55JwjLRVf
8jrH10CPzZ3dhfUTErr9xkFzu+9dpChB+/M65s9l8kglHB597o6feNAk3X6MgbyNVEM+t5qdeDtk
6o1dU6FKunFH3R5wrEdqsaCX6GhBNrie97xs0aT2yuHTFBj979n12kcoQI3yHbQ+V7Blhk747psK
QKkEifB0c6V41XVIcxJ1KNrIfRWhdo7qVNd3TZsUR8sQ7hcxV8Gv+0v+drPLNBIyrg1BhPrcYmlF
MxLoQac6r+TJxe++7y3KoXbgD/gVf70f6nZ3IXEDnof3k0oglvJibCLkss3T+qPVifmxM8f8sasK
Jz16gwiezCwYXvuoU49RC8Ec2flQ/24ZbVTshKXFl8iYiv8hX1m0Gyv8Jg/CYg+oKdJnfGfOoMWt
otdB1YJwqT+KTq9+j546Qm2idVE83B//zWqSHpTkkabOanZgU1wPv/Xi3NSCbvoIicMdzmYesWPM
lhTdasL8dzjb9un/L+JiwoPEbs2pHKePyCCGzV5xzewhCNvmQwz85RzH+vl+vOViYn/Kho/0CufK
ot5wPcIKBV44TLF4KXMzfeRaNl4KI3jVIkkvvh9K/vS3p9KfUJhzOZjRUcpbNkuySkx5WArxEjsB
LS1TFAOIvqy4gJlF/MJt7V9aUeTTPtVCY2PPLI8jGZtOCWx56tlAOxd7pmusUR86N8NSixZUnFU2
rD/honrQaeURC2fjd94K98f9ES8RNpI0z5tHWkwzySBFFmErxDzrIhtS9C3iuj6aemLsnTISOci2
wXmYHI8iF0816yN480QKCWjOozDC4FtoFdPnZjCHX4aKSurBpu6dHhIx2yddBchSReLv+z92MUV/
fisvB/gn7HeywcUx1qOCidZ2Xfp2pimXqRD9RwTAm70RoEcSBU36UFqB2Fjuy6vqn6igD7AmpeV5
oyU80lxAftQqfEgx2eNYGcpDb8Tds1S8+aAa+fyflPbMQ4XExdMYktjEU5FsfKaVkf/h9kMVRxaF
zPR6D7SjoL8Amd+vG0jQXK0o/Q5u9gNNx/GjYUzgDgwzeN8DQQ6cCo4s4lBipcyyOMI0M+PopaPl
94VdHweaC3zjYnqMIv17BJzx0cLqeZeLqd84OxdnGoEJyO1oQhMFurR8MHmFpWI6Www+kzs8to0R
PgaU/49jqf4SpdtsFBcWu/5POHIqaZdBakzt6npy9TDBvz4fe98bJl7+NkCzanLHQ+FExiE0YMM2
rS4+D17nbgx0+UyVoVHJoDUCuZELY7np1QRqOvCIyS8Dr38CISoOjmJKGkqmfVcDWsIlEBh0ASrL
3iWKOx2aaNAfKBFsSZAvTtl/fgnvVESNqN+BL7iehGicK067dvThQui/W1rKD5ZRJz7IYWtj1H/q
DG+O2T+xZJLOI4Erm6Lzday0jxU7s5rJ9/rRA4QQzzOs/R593306O260y8rMtHYu8B5vF1vl/N+u
17BHans09R6jwou+1zCNxL4LkurVKKEW0mkdDeUpFYP4aVmoA+8SXcvNHZ+0hdvTBdb3+2fR2nxR
kANdxyZBBGQxBtedKlNvrdFnTnHlnEpNKTAYn8oz+o71z/vBbjcENxKHNAxYiaZeQghwfi/mlk6E
7zhxgGxZHaTHWcygbRD9xvSt0t1hS/VOZiXXH0mWN2FoUIunGL+UbLDCPqNq1Wm+wBd3rxtKf9Ba
2QZQKUY+R3WknfMK9ecWaGa4x5Br/PTuQaNdSOFIzjCyq4uOWoYAq41Ou+4P4aAfE90uPghBQ3ko
VfvvOC76L/fj3Z6xJCKkalThpETusnakB3U1R4BRfaV1g6PtpAJUiF0cba32TkpYhgcXGMnhftCV
L4t/HS9lKQPEQ24xSGyCkfwHT+5T7ajPQa5lEjjQfrTmtjzmLKeNvXe7bOl0QImjzyOVHW4uktZT
shnpCT+csvTSzE3b7Iyw0z5PY29tYU/WlhCPc7o5kqcCX+N6n6PtYdR52hi+k9da9FB2XlvuBkRz
6h3nflAeixbkSWgOSXXEpMf5JGLFeWfJjO6AbBFAMpbvOZir8ke+KTzQ9ynRvzNsv9YrLd6Z+JGc
JxCkeyssVHiQjUCMyNoUI7q5VCTDkjIrTzkpbeXKD/EmrFAQ67asyvTzOeh2ttbHEUeZpx+SRLF8
BxnHZyDu09kVSfPwzjUF2xH4C3V68kz+WNzb7GgFiPps+fgqJD+xaU2evClwPpulnlOfxFjvX8ST
zptw5qlDLMlI7jS6gIs8yzcTM+fYdsYy2dELjj+68CvPNcbgGyO82aqMkEeJ5B1xQND/vZ5chOFK
LWCvgu1Whu95WSSvBq43J0Wrq0MW5T1YhtzeEkVZiUoKQsmCqiRd5yXeJBXzkGGYrPhT7Hz3ojDY
F5rWHURg65O0zfst1LZJNw6Imw3LEQyUHIVj/JNkDf16qKjQZxjw6orvZr34VbY296BRld974FXf
73/H2yUrQ4ER44HN69pcnEVuqkL1iwfFD+xYfS6HqDwbY2Reanp4XwfTRM2q7TG6RLR2qwa7Ghr2
HFA1qT+3zEKKvuy0MY7Ci4GK7vQlozT0xbMEruiZmsMyoFhjnTRPgMXMBy2oNvK+m1MYbVzyL6lM
T6LJFFxP8gQvGuAePXwzKYu/3XzqnsbRqT5PMHcsHl/ulkPXakBah45Ud5XE4OuAJtIDg1fq0WWM
Qrr6vY6O1Vi2P5BlzneKmlkbG2ZlFUlRZiIhxYaR6eK1krW1IebQ8PypjMnZO7Db2l7p8DHdCarM
WyWutXBU9iBcSz7+DfkUcmYTTpR4/Qar+KNVgV+m2RyoD3o9ZNXGDlmZyz9NwX/IFtS4rucyK13c
poM5vIwo6WsP3dibJ+AZrre3UPGyDnZTVhsZw8r4CElixFOMLvTS7KVM7ZIHbBxeSopOwREWr/K1
zgp4HHhC/3V/V64NT3btEN+kHw9W+Hp4kY18rlNO0aVOvfKQ0EB7zZEiOrdTm5yEbvz+F+EoBIAs
p1yN0/B1ONrHM0SaIrpU3ZygcZy05pOe1O0phGCr7KJ53MKKrg5QdkAAT4KEvnGfSIyupjoeXTK9
SNs9lcq4f2qS3NEP9ZwnKa5lYIc2dvzaF6SXJdMdRHO4La+H2UemMqeVo/gK5XX1pcInOt/jXDm1
J7B/1taVvHJ1cLix+XiOUOBZNnpKDC8i4YnoAvy3jfZA4pX8VHudcp6TsSpf0A58gflcbOiu3Y5S
Z1dwLbP36bosb2ZNANBuDBFf3Fov6e4CHNoX9chNrU1b23A1Fmc32CE6hDeFSFBlKe55VXwBb6Y/
WnlrnPQcAgTOD8XGjl8PheAAXEdJblqcZnXr0rsua4YFSbo4jIWqHzEIsj97atC8/yxjDjmq/18w
eXW9ecipQ+kiDuJGlzIZhopuaz+1u1CHS//gJrm9cVDfLhSi0ROEAYm7NcT962i0XzpPMRha6fXm
tO9CF+k6YWb5Lkrd4iOYl+k557j4dn/Xr8woFRAqEBocFuqQizNUq8IIILcdX+AIxw9a1nkXCo7F
UY0U8JL/IpbMtGh/SGKa/C1vJrS0W90eUB+5dAzru1ca4z4LHKOEU5CZ+38RS7Z25cmCoK5+HavS
wZjXwxxdJmGYH7BEVF6ydtD3w9RsZXJrUyi5OKQZ0jBu6e/g4e1AaVSJLnM0okpQNY3Z7KxuaMI9
F4MTbczi7akptSNNHi2yh4SmxvXIAFOWnW6nyaWmxfzJHorvA/59UsJS+xYPXffl/kTKf91VNUAy
Gd+EW1wLk11E9L8TeDTDrIw7ujGCy2cYvJ9uY1evXliqxbdmKC1Xsi614/3oG4NdZjQKDArda8Lk
YoOpoB4Aujvg9fRJGWoYFZq51Z5ci8exyQ3Pzqd4K//+myWaB4E7mNx/Fw8JjefUS5Svoev0+OZO
1q8aRYit6ttqQGm8AqRXpye/WKdQMouc6yO+9JMXfFXpS74UdljuUcjIHme77zb642ufk64nIHZq
D+CPFp/TMzuj6luLBy8FZdqcXdyrtJ8RHDzmnZ7PD15Xqc7zEI9zskfwckv8f228kLyk1YAETS+r
Z73itGFQyRO8NIcXF7nLr/XkVL7I1eIvZkN5uL+A1jYniGSqEDBCpBDR9QfNMiU2EP+LL1lZ90hy
dNQ6DDNOHm3kLLfwgavBcDr8I5dFerp4sY2u16PwoEaXQgmajh5oXz3qRTmVH8fM2Ori35aQASuA
ggQty6VBSWyxVnHr0YYOr86LKEoY/ohAoxQ2jrG1g1M5t7sxrLKfcFMrOuwDbUFHDPGu07X0w0gi
tvEwXrm+gJNQ0WaugUQtNcLyPM/6PivZOGD2rVcj9EawV1HgnWBDesFO67sofqC0hvzD/S+81A6Q
DyseclxSwDKldvfiEwctPPWsa9NLkutBcqiCdvpu2shc2E3qgerl3OdPbaK83MRF6eeQ/Hg7tJb3
cZq7/qXVy2Lj9pEfenFowk6R/XZeELLBcL3qjFI4BX7XySUXlpj2PdI/GhK/dni+P/aV3QQsE5iL
Se5NqWARJxzxdLGiObvoZjmSoKtYoMwzJIudi0DO765qnM/3I66cH3/gBI5UiZWyqdcj01PZi7Yi
cclCETxPkx2PyInMutgF+vxXXHnKlybQml2cus77sAzyO5O/4vrCIxPi0026YEd5Os6oSht9fqka
qeOj2ZD6w0zJP0+RvXk2r3xFeqOUoT1ZxAI6eT3WXu0b0fUes5uIbjgWlcfiraB8tRtLeOUzSrgS
PREEYTmZF8/aMdNCU41KcSlTUw13aVN3B7OG5gJUocIX2260jQW6dnjAmqfEhDQMrfUllLmDtF1n
1SwudRzosDd7ezehhPSb6mL41Jp5/EDxrd3jsWlae9mXQ5NjTk6ob07f76+olZPDpcbP+4msWori
L2a50kNQf1F+iWrdUyiVJsk+LthbO7txLrHq4P5rpOrxftTllEPgMABOIMzmweADj3QdFdeMzqFa
OvnoJDTQ1lTrMYk7zs5y6H87qRduIQzWAsLZkyg4jiiuouuAc91zFzFS+mqG+zwmQL+KQaoV0W/p
PqAlEL/zZS9HSCYv+ycyD1zCY+CFhQLnOt03sI3IHyLAUL/1zlKaQ5POW509+ZHeHngyGH09icUh
6g2kKqMyWGPVqvrBnGbJgUKqaL4onhNGB+jf2bxxCq1NJoQXqQOPdQX41OvJ7HS3NTKjmv1yqlvt
BctfkX0wx9r4z5yE07Gapnrj3ST/jcsBctVS80Gqhpt9EbHqI80bcyy83Bht3cimqwFvOn8ecIaO
9sVMBq9qg/hB1WY+d7GHUcP9BbvcJnKGgalSfZbvJprk10OurBIKfploPpgoC5BepxtfbAtTodlE
0n3XK13yqTe97Ov9sMsz8J+w5KVAY2QzZbE7wxn7qblFTEWC8PNdmZNr7YA/mYf7cVa+KDKNf7JQ
3jM3tbxJmJBFy1j1Z2cwm7PV4nd16DACic9xoqvfen2wt5T6VmPKKqzcHvg5LEpBCqCaUPUK3ccH
wDTPRVh0itih/e00jxqqwPWOslyh/Lg/0htYCVPKfII4QBWTOV1qW6BMMVD5Ggw/aebiU4Q+zEEN
yi4HN1MN/CXY/MFMvmj9hMRFPQ7zM4QOewPisbJhaY7/KffD3IOVdL2cEqPRuhTNW+rCTlbvG9cO
HpGTsJydldlbch7LR4McMXQu8FVSKQ2p1utgOPGNFch9w0+DafaeVE2pDuWoP7deWmvH0fKo3TSG
U3yoPIR57k/3ygLmgGDLSGoSx+7iwRKXwitpVJt+PxmdOGBekZhHrw2Lx/txVhYTdzf635LzL5kB
12OEcF6RvRgmYCGr9vDqSaIz7uqBeRmmOflBf6zyNnKb1Wn9IwgjM/QbTkCdKvTC44ChDUM4nZsQ
bB6JY6uZu8AwlA8tSkkoNY5mcMmGeQvCsnIi2nK/gl2hv4A+w/WA0ePP6TqM3C9GYP8qgW3V5xES
VHrCoWZ4ghaUT48SUv/FakOSAZQhvfb9t7hNkxkGPlh6lInlx3+TrkfBWPadlWo+5ipJ+jwpOor1
BtK+3qvAAEX7kOvuuJXqrA6cWh1+AQCobwhocVhWTgkywS+hvKUflWAUh0bFkP1oZP3g7MM4nuUD
OC+sg8U/XO1KJdIu719u5psfoV+PXNHjIZq1UvcrVYN6bJnih6A8crRzxHhI+oyN5b1y/XBK8H6h
DUp/ednVrpwIIZTB031dAYnBrZwBVdcn/VvS0iQ8Am2eqz1ys+F7u/jy7OA+4XlM0d6ByHg90HbK
WlfrU8OP0BH+FVmtjoSpUBXlFAsrFadgStyfepdsgffX9jPXPMk80GnQA4ulhV4YrJ7SNHxqzM1R
SQzvFHRanO10e46PUMu3nPTWZhjmEngfHpvSW+d6oLh/0KKrG9N3C635kHpD/1I4ReJiMp+64qTk
eRTuQ+pWWxamq4Hh2IEwBEZ8IyKYKqObO3Vh+Ap82FOMifIOdlP94qkDctFlHBRYYk96lG1c+atx
oRyDHKD+xSa+HrAwx14zw9rw7cJoPo5TN37pRU/DR68qVSouRpCObRhrW3rYa3cfOBiZQnJ8gSi9
Dpxjbl+UlWZgwlPN/aGcems8ZWE5oFusAoDdOKRWxwnORNKaSXGWH9Zqs3AA7mP6dhdlfloq86cZ
lzskiPW5ZLPWkXEskDItzu8/Irj1VGkvAvJuiW6c9TQqAGqaftl281lJ2iTcm7BH7V0ce/lwGDOK
Ofv7MdfGigQLjynuc1Cc8ux8cyCjnjmNVi1MX43Nj20Z6n5bdQYqE8BD6G53z4WhTD/ux1y74aUC
nNRDoRy+zKwUwGhGxHPYn+o8CU8A1LJT0OIXdLofZ23ZkKkCAyFlBJC+2KCOmmAg3zuAmirF+Y0B
op7t56EHKmpOajtuRFu7ZUhwwIZRewAAuNgdWHrEnWY3tp9rVvCsl10hDsVYvFR1fVHKJDtrnIru
k6ajfiuCoNwIv/IhOYlgGnLFUQdf2hoDIMKLzylsv5nG0T4rfYDWyayYmATm41w/2EqtpgdTxNOW
9OPKwP/opVNcIj0nYb5eQkEyOHafuUS2zGE/Ky3GH0hpoHBRBn/zyrAThJ91SlzDCCJ/h8aPuSUx
vDp4VD9VLh9e6sviQFI2SWEK1fELW03OvdAw3FVGmhuRZ83IO49mc6KP+k7JRhCGJFl8bMry5O1o
51+PXHPp9LWl6/jVYKjxsbKMFDGbyvsbsnCn70p7MDa+8tpcS/iWPPgR/DblRLzZrpMxq3zm2PE7
ZQi7bp+NSfTfsktEhERlFygnI58a5eyZc+HsutrRv9X8P+XGE90myiK3lp7zEikokYnLi2DU9Umd
6sTxk1rUu7kd0CauxqjeWUnwRWRUGzcCrn3ftwEXjycc31oF+VjbVzulSI4toJEvMUyd/iGAg35w
8WjLd5JYW21cBStHCCk8nUJghsBrbyQZ9GYcM1xVfOhuZblDkE17pt2UJ3szbLv3CTL8WU7gcHBd
Y1mBH1lsJEMfMzimAcrzaW0GO1TN4dTlbv9O2Y5/4oCigu5Fv5UD+HoR5SQZCe8WsjtHr+ZiVxp5
/zkaSwzt4tGYav/dxzCMZBoNkIIoRS9Xi6lmTSBmw/KLKeq6pzhynWYflDadz6TK3Q2rzpUcSxZb
YENwo4GgWkyiY4aJylFv+XZeeOo+joE1VXg5f6kFHrWW16mvqOKh56EPW8J3q6GB2yNyQcnnxj3C
xhqomQfb9EeuW6Dshto8mqmZJziFFWP9pFd9nu/6aIr/UvjfW9JTa2sVnDvAOP5wb0TGYq/um7Rt
HR8N+XSHZ17yU+0rcz9VTr0B+L7dj6CpMK9i+XDd8CS8XkGI9zWDGWsUYnCXG/ZK0ZR/RdaIkCRu
RVZ3dNU4S3ZqldOOvb+Ybo8eKKiMj0uWCimFkOvIrjJ27UAi4ee5HR4qLQjFIbaFqX9tCqN8wGIm
6v++H/J2XgkJ5ZtdCYKLot51SM0QVThYPSDdSnQfQsWMxb4iid2rSMhutZdv30ZAsFErg+wtOdHL
t5HqzdBQs9j29b6I/6c5k9acwsyruo1339o8QkREa1AC1njoXg9q1KHOhi5xLHeuc3wUnHg+JJOD
BpNtFM4htYPRPd2fyJVVA96FcigYTunlJPfPm8vL7Ry7sdLa82m5GtWpqQq6UkmFLQVQnSZ4Lt3e
/d04WrVVq7y9NUmDqbeQD0v916WzDZM40dQFNBoUyIXsR7UPTzHtzfjkNrADBW4Dh2nQ5hi5yagz
D2Ls0q0ixMqEv/0Ny95UpTeZmYdhfMktNX0NmzZOjimKaMXB7bpib05zG7z7KJTZP+B2WXmXqryL
+R7ctustoLpcOXP0bERmb+yr2EuNne2iwN2IpEQfdBLtf4Kk7TaO/dvTUEZHJ9VEaI0KhJyQN187
RroS39IhvOiBpX2bKARAmOey/Va3JqCbMU8+8UQtvsahMDYS1ZUdy27944rJpU3v5jq0UTV2lpm2
4o/UhJ5NpZqeROooX1sAQef7a3rts+q8fHkhICeJ0sd1qCxtsjkf0/BSaEONm8gQYqkSTAeMfb7q
o2d9ux9uZQsh5wt1mnzGc+lMXYcDCKOKfkoVP0MqDsEJrRuno2Dy46OJcMEY7uoJMFrojPZGM3fl
YJLke8LiSEZuvHiCNV04KQ7c2gtun5N9SvsBbVcUm96p2cbjRBqKSnsE/oryivwdb5ZNbyBgW0VW
fNEwbz9zyYy7GSOYc+bOfXOOLYUa+/05XfuEXCk0w2iv4sKz2CZSS9FLRiO+tLAWh1MMQiA/o6mP
aDc0Aqd+xPCj+nw/5tp3pDvEA56GLmnLYnOINMDH1AQqrLeG82GY1XEvlEDdI9ntfbY7HD0bU9gb
a3VtW1D8pTrG7NKYXwRVUGNO9MoNLxE02BGN1aJ41GNDfG5qOIv3B7gay5XoEhOEHYX268+YUJ9T
gBUBm8+G6hMeNOU+GETjHYpuUPONga2tTZ5dfD1IH8DmF7sidzRErb0ovmBDKH6pWlqgk5nFVX54
/6CAifBGlyI0YJSuB9VE2JMbqfD8LHb6U1oUTrA3WpSaH61pbrZ8e9amkKUBzU32JyiZX0czrNJC
DV/1/N4dVOdYNdJY3mzVPD42iRH9dX9sa3NIMkuHnaGBCJF//82+G4PSiTJeGr5Ff/8jQtFggEBF
1Vs2oWvXAhfxH8QVx+ZSBUHyt3A+ygKftoclHrzQwVsWlt/LrIFjFbvYzXugUFkd/wrJ8Orj/WGu
PQWojpC2UrXFimUxqarauzBjKsVPZ8+ld4gK8LHUq+K5aHqY6aNXnZji+IxpedocRd7k3+//gLWd
Dz0AbAxwUKofy9dkGKUl9ieKH3W4JmP7Nr2k5CwfcmvO6D7YtIVq5EzuB11pYYIpByeJxgVcD4RP
r7+umWuYiAex52sh2tovRVEHuwZPauOcUbXRd0EeiNDdJf2s6880zARmTUFjosU+N783fovcjdfV
A0pk0nMXIBQvD3txk4SUXfvSKwIfFxKOoZrpfoA1Xwb7PtPaJ7X3wnOopS1u4ZN1VgAFiz1pqXYM
aJtN+8ypUJe18i3izdo1gFAeuw3VHMBZi0ME3X9rpgkYwKkqhInpZIZkcJmqMRzvKeweFHS0Hu9P
xWpItrhUCpbp8eKrCE3pQr0wHX9sZ9NgMVbtCz9vcI+GORo8zSJh/ed+yKUHp7xfwe38wd6BXyWX
ul4JZRVnuRg627fn0tX8SPWa6cTKUHBEA5HY7CBZ6MauSBSB7xSOUx+czFB/pPMYfA48NW7PKS6i
j14VjPnFUDoEv+7/wpUDgp8lmW3k8PI1cP0DUUrzAsMKA/o4ZYL/4iQ6bz+RR/stlka4wZS6JY6W
kbnWJ6tsjK0sfvFRIIFKVD2NbxqU4EaWoj9pXpke/b/sZWpn9VkvXF8zmwj/mvnDIMr06/3RLo6D
f6JBGIRXxcvjpqCXJgofyWrFi60OWE2HiLDruwnTreBYaiF9/jI0n+YKevfGNN8GhvJKNkY7VK72
pTR2FQVZnJqjeEmCaHoKk+J711W0QXURaA9xOsavSZmND/dHezu3FLaAptBuhMAIR/L624qeXW7l
Yf4SwsoXuyIzvOaUxeY4HHIrME6WMzTFxtm3NlAOG6oysufMe+s6Zl+FgZ6ocf7CM147GVnjPagG
TnshboufmsnOyOOHraDyGnlzxvFZAQdy3NLekCyDJZshjPoJG4syf6kmozn28ayZxzDs5pekxjZ6
f39W5ZZ9G0yqGqDlK29VmCE4x12PsKniAA9PyzuGWj5A38NrL9llQh3fq5xNICBVRKLCBlh2qeoC
fjmA2tp4KLig2hRMpvll8Jp+J339XsExbJGilsvlTzypbYB2O5C/5VYcEIZQhtLxjklROqcmZ2Xm
BTqRgzGMe/Rq38fBQj+F4Ul5P0ZGdcJcrE4NtXg3UnTvmLll9TNW2oo2uR2fI4oUG+i0lU9GYs64
qCsDsFnSJLSGkwt9YRxSBKCDItTbfc7bdSNnWxylDIh7FsFLOhQm0rtLmrBVDUlg5KN3HNuQJgx4
5qMZ4aKC3oY42QqKfoU3zGeEuPTje5ckkblNeWHxgGV9Xi9JDEqFHti9d+xlH94G945tZ6hvbO3b
WbyOslj4euiFXdW13pFzTHu2UPk5RTbmIvfHcrsKZRS5/qQxMfna9VjSQTPK3Kg9+Baq9FcdzH1Y
RNPJtdruCGvP+xejAltMgZNXP1fhYhkaqlvVJi6Zx2Z2klM8Y0KsD5l+ev+oyMxY56A0sFpcREGx
pqxb3nzHenbthxTV22hX67lznAtjOtp2hbn9/Yg3X4tcULZQqCFQMkZD93oeVQd5hbHV0tPcu8VL
a0/VS6SA/78fZXnySuM9/G/A2Ev0J8nndZQw1ezWSPG/q2a92qs2d+hIm/mICsxWOrgkMtBikGhs
Ku4SBU0ys1h/il0qSqNjI9aEVfI9ow19psGgzHvB0+unKbr2E+d/fDQaN4oQ/LeC15YO8e9QNB0G
ZMgvb7Holped/EW0WXA1YI6lWNH16Ms5w2EkGNKTFzUC8a8mfxrLKD/QM8VGwp61pwmd/43DbG3K
3waVG+hN6pjGYVGX+pSeoCTXpxbNm0Og4CbfJ+YWfmw1FP0GKuS8JHi8XIeyamZXiQhlRkWM9hpe
x+O+aqf8oYfiWR7fv5Zg7PAyA8aEts0iWheknWJ0GW4/TRxlbA+2yp73VGOfXFOttqRQbw4aPp7F
80i6U2AduazP9LgMTa3I01NVKPFHFbXAvTrjzkt3tziJxBk2Dra1yfzDqJZgLa5YuWHffLeQbm2P
ilx6msxKR6J4GI9G7OSHKuRVdn8mb24iOM3gzfkPnWuaKYud8n+cXdlynDy3fSKqmBG3QE/GU+LE
cXJDZRQgBgkhJPH0Z5Fz87nd5a78105FDUhbe1iDX4c+HdKl2oVDQsnnxYNi3zEC3mU6hR1sMzDI
lpWvMqSO8PpahIb94Pu/4MLDAnmIXjQoMCg8z/sOAN0FNGmVs/MrHf2qprj1CtMH/LGKGjTh31/s
wpcEBg6PiXQCBe456calq8a95CKTYKOJi2Bo4LI1Q6wPNZ3SGlJZELfh/3rbg92HERWa0DgcSOu3
2PCfzzl0bIbAtOz2VvdJ7kN0quDaV/sVY6BH7FlVzHSq85VBH+n9xz3/ulB9/P9TAuFHsH7O7Sjm
KoY53Bqosoefy3rYjGS+NSkwYg2JF/TCw1Wmeez3U9myGsKp769+/mU3zUkAlQHYglAyDGnP9hZw
CDSp4A5cuj0hEwAoqfgJbHqwW5QXXDky2//131T771pwFMIkEAKXb9ifwGFJ1st6KamEEshuWvrQ
g5y4FacuaPy5SAVr248kphDDawea3CJlQDvj/Qc+D/L4EVvreFPa3ErV8zw1qJ2Ogemqy8VNxmOV
+vRD2lryETCY9MNqnHkf9X768f1Fz7c0VgLgA2XNtrkIUC+vd9eMX7MmXJqyFq6ZfsuRpZ27B5Qg
mAG29Nb5+4AwUl8ZNF9bdfv7f/Y0YXXgQ61dl3pqV/bsrUkXFdpCgvNLCLaRzlFW60/vP+nb/YTO
INDvKKgQK1Covl7TdcZowbQO7H1HrmQ3BM2yFLBDZF5GGqmvoTEuPCIkBJDt4ZLB0TkvqhYejXrQ
qS3Bu4kPC7DXn1mIe3sBgpPnyrbNtRTp7f6BGRmgskCZxMjGzoOxA8C/IHWzlt6KSAFs8Kw5WPCz
d3Kp68THBdfBPaj/6ZV55DmHDUJ/mAcCwYm5QAzFhPPhPXxTpqhqrC5n6jmfyVQplTV9k3ibfMij
T0Ry9BbYMD1Wsorb/RTW3ufKiaDl2QJuc82F9m3U2rASUK1DM3gD7J3VKFBtmMdhqU0pWkW/wg+R
3rDR/a306DzhUCUPkMVpP+K6uqZh9DaIbCnjJvIDGaNNe+z1Bltb1UvhCF2ihWb2mMDQArSW+JlH
MwDwdd1+0Avp7sJqlQ+OFwNi9f4Gv/jg0KgBiW4zRztvBlfL4k1Rgs+AvtYCa5A4hXqMWFqT0WWK
17ymTfcsAtH9jq0cn99f/MLmi/wNoocMHQZb5+RfqFdSVRk8fFev0AmVIbubUuMDrWaXudDgEcH7
052ulPYXV0URt+now8n+PFM3aERDtz3RZQ3g7s6GiS0TmJIUvsswAifBPBwQM9nn95/1vO2+bXiA
ZDZ9e8xU0F46u5qY52LsDfPUklTw7bCpcYtItM0IHmydPvaVaXbLaOg+YtGDs2V+HtwnD+//iIuP
DkASrizUsW9oH4BkIWrC/6J06mr5nrbBt7p26zaLp975WNWN+Dg7dbp/f9EtdXx9T+LBQeHf6hAg
I89VdFzbzKs3E4MLfwIYFSA0ng1zXf16f5lLz4a0MsF8EfMNqAW8PknAmWzi8x2U+aWZEL0SyyC5
62DYaPwmoXkgmfdgYSv+j+KMfz8s2olki2cgwp4f4dB2pmJNj12ccL6v+rl61GL6NMh+uLJzLx1W
rBOHmNyiojsXlUKJ6CpfLqbkUJT5JMGU/AzxJXJ0aOfrfZJY9UD9TfaywvjnSsC+cBPirgdECGqX
CJXnX7FaYWuLnq0tfdgyQGAKIcNf2nG6CVaAmY/vf8sLURHdWQSEAA1TCBOdXfUArZGVNtKW3rT4
qEF4UNTh7J9QYqvD0vS/IFEb/IlN+ykMWv7z/cUvbKS/TXDMYYBwiM8b0zGK+HXxkrUMl8pWe+SU
anCzhouK5iA6pPXtsDTKLRLdrNfQtBe+MPBOAJl6OJ0gx55lVipoZUtAlC89OFU5Gdwj6/U2XG1T
kpmgtzC1kOh2Z8cVWdssg3PlNvg7Rz47qwiLEPhBVf0XyfL6EKmQVVBLdPCVU7JgpSGNHIgpR4u8
G/xmhdiWY7uxzgUmS0NO14S6p2H1Wl6gARH7ed+2tdiFmwPFN3fA2L1kTTcWyteJu1z5sRfiClzV
odeP+TEIC+cZxCpICvEI35TupO0LCaswT1zRXpOouJCTQUUKkj2ArW7T8LNW1QJ/xsire1uitdAm
O291+10YqFRlVdy3w8FEyr1SvV3Y/pv+3ob8RR/6DbYA5G/etr5dyxRtIXixQnb0fm0T936Atv3D
PHsUw3+YEYsTq2P9vZlAYCvePwQXjjuQYoBRYAaKDsT5HCHsh9SZo9bFT1jkXrpMNZ8q+ICKrI5A
hv/HrhFW2iLnNnBFbEE19XrbtTadyeT2btnFo73jgYJVvAVVxTsNtO+TK2H00gFHyrMRILfVzsEU
MGZpuqoZ3JIEVB9aEpqPDbxUnt1AuUdDzJIpSAZdqV4ufdMEzt0I3KieUFW8fkTcmGb0+totW/jm
5HJKwxsJfcAMNMB+ZyChgGsKUhgOiNQPVSDolUv40jP/VbhCC35rXp8tX+ukBgXG80o0IZOfvVqT
W0yG6huoX3ljjgy7HovYbn477++jS6cHqQYOD5oRbxu9xPFrINgXr4x5oKE7PQ5rp+4n3NRy31fE
mcPc55DH/vP+spfi6Kb2uilCgyX2t/r4T61oAiBjfAcHs3ZYUHhBHTwR606559RxASx8C242potB
Z7or3OxLeR5Gbzi0GDCiYX9Oy4hcTDtaLddyQfuqydV2dCT6ApOXfOpSplogKwDK+DqrXte31BuT
3GXG97I+qLx/NiHczvAmEQdwL1IiaI693nbhEOIALXwt62GChS6DE6GodJ1Zl2vgXKc50+4yHbSG
qJAChaOoxtAFn7uur2yESwVfCroeoC5bPxqmwq9/Cfw3aEugCo9SehHfrYr5d/iQOrmUtDk21gTQ
0I/hTEDUhC76CjuGm3RGG8XTFCfy/e1x4TQAko9Ce1PY2KY5r39LjRuwJdrHN+rtfIzQmdsh2qy6
cIKF3/vMHeG5PNTXNAsu7EqItiDKAfO/CVufpahdHY8Dpuu2tKkj3dybRpgwMHR26G6MyQAY+SBh
akrAjC7a0EPX8MpzX4jq6EFixvOXHPVGeiNw0N9WFtV+bd1wz6tVZJBKG15In3hXguzFZ0VbDL2T
rdl7Ln4fgtSwYPSHOwx+3qWVrSkJTiSUxBHw7nwJO+NM2pb1H7gKAnF4/wNfPIWbDv42ugV+41yn
wRnGUDquhy8MDe8coozRvecxNmaE8gb89lGAAR3zh6gPUWIb9NYzqPVU18rrSy/8L+r4L4Yf9LDX
G61zR+FFctv0oQenzcE2BeXWhxxy41x55AvpEFo5aKZgPA7/vnMoVQA3KgWhQ7dEseV/EHEnd37j
eR/ef7EXrrFXq5ydHComwDJmrDLDzeXLbLrqBZKvZO9NZN5VniJPyVB1pyQWUxHAmOfL+8ufH1yA
9rFF8R/C/gZDinO6EjLBJjJktSWbqvSOJJ14YcK0X1zbNy1uEj8doA0fhFfyk/OnBqcRUh9/VZ4A
znoz/Okx85n8oE6Am+8hrUeB1EmzoBH2wPqZqwLsLI5GKxdPYgYBregYul9XGGHnW2n7DVv6CWl+
VNNvYlbqaZla5iWlJe1Cim1mGhbe1ALlAXhick3v8+2bxjQT4ETIHm383PNas0t904oKOmAUGf/n
vm9F3oO7VcZrqj9YuDvvkoZcU7Y6zxa2Z9x6y3jX+MzxeVymRLU8HAZSMuCP8hQa0VEGgl/yNIaw
CltBlpG7f91QwK+DYgPFfXxe1PKvD6jgEp+u5qS0lQWLR80K7Dd3KiPlyKaYHDk+eake1v3/sCzC
EjxbQEVBRvh6WaaiMQq7mpS09aOTFygT5MhB0w8KZOiiH2ySQ/vfXAtH5zEC73cDW21jYQyIcPm9
XnYMutgFwh17CJQ7lrVJnaZFH4cwzHr/+S5sViyE8QBwe5CwOq9jw0lVM6UdKfsEDZiBpWovqsg/
9TAJvRISLi61ieD4mxQB2iKvn0mOImxS3ZIyWlV9B/i6n7Wz4Ln26Xhls1xaCvcZCmNMDzfc/NlS
m2hXK+q05CoSd57b6T1gUNEXvSTXBCIvnAQ8yzb/3fARGPC8XgpFYbo68FQvlUOXh2lNcPz8tCp1
RetHya/qolzaGYCWQ+Qa3eUNBfJ6PeONQ9smk1e2DZtf5Lyyn5VfL1de4IWgEgNGiaEvGlBgR57d
Hh6aOD1FVleSZNRubnspgTRJ5ujEIapRHYKoGg6w6SLX4BkXAjiYMugmodr726Z7/XhJJRfqKxaU
HGQ3SIBhG95AnkofZeR4VQ4Aon/oY9feKtvXTl5FfX0toJ4nRNvZw7QO9weotngFZ32EccDeSWns
l1oJaAyvYTIWUJ/v9lNvFpWTuOPIElqIlKx+h/nS+wfy0ptPXNyaaJD6KE/Otq5GOBBhSIMyqSW8
Qg2fjsuAA9I49fRkG4dkEm7gV3L+S5tqi6zbQ0MZ+/y8AHvjoJ1Ve2UQzKBmYmz3o5lH8fX9R3uT
6+HNAsaM1jJ4EaD2vRnSDSOp46rxy2FI25sBQ5pdPEu4KjozHIiUTgBtc/i92DwbutmuYyGblDy/
/ysuvGAYEcFxaZOYC4DTfb3D/Ggg/tqnXmmicAnprgedIMwnJnov701g2LxbML+ifj4uA85I/v7y
F3bXxt6ElOpGOY7Oq6smWNQSSzcslab0rumJ94mOc7KvR9XNuV1N/ztIBqcgRF3rSl8IVegpbM19
RMXtQ7x+ctwno7RMhCX41XI8NmpUUS6Zn74E0kS83olZuz69EkouxOLN4A4Gf0h1gSo8C/sVFZC4
8eewNBAl2FXRKj9CiIjA+DG4pu5+IXigjkEtA00LhK9zBEeybvIynPulE7TDuJ8nyNkVy0R5GAFg
u8B0sUZBET3o0BmaJwE3+NOgOWwf3v/EF04TxGLxcfGq8aHP33NP+gnZUerDHz3t0mxuwm5HEh6u
V7bShe8JUV58yc2tEYZTZ0kCsdonMmyCcoYS4p8RDSnoOkRC7qgkOlP1Iq+MFi4cHaQiaHhCyxT5
0HlsWsE67kZ/CMpFu7CO0QxjQLl+aBZODkAX69u1Tfsr7bhLD4nzAt0DNIne4p1Cf1FQRq+DspNx
eiR6CYE3AibWi1S4Q2F8DQR+cT0MeLGDUICj//H6kLRhh+x1mYKyacOmSKrQ5I07QTYQAp9gNqbq
9P5muRAP0NyItnxv6ySfa6Ez3AStWnlcdtXij2OGnnFqvta1JWoH53nP0GMlUwx7K97Vjtnrzu2v
gTwvBGZ0/YGvggQvOufAwb9+6JlBSLmeu7gkIiSc517v1fyz7lWCFGNqhHsLvdhl8Xdz2g7tJwBH
rOKwbxutyrrKsGvp79uXgrIJwmtorKPzCznD17/HpDxhdhRxOaDD3u3oKNUNa6MFRkUh+8ASNn8g
kJ1+JsHwP1z/WHvTT9zGFcgEzt6FUSuo2dhcpe7WxeSbqR3LqBpZAqL5yJdbMLSbJUf7zaOZBNb9
9/sb4m283Fw+UOtskFigWc6i9OrPo9c4VVhCi38MsxXEH4jjrBDkEW5wTR3sbcTcFkuhy7lZgb6h
0c6tj5sQslFlMjR2R0BW3DNRJ8dAyyckINVzGsFSfQjq4QARb5CX33/Wi8vjHaPdCWlitNpef2dI
AfOIKhmWWM/eApGGSVofVR917VkohlX8vlaAwxY66bjJQokK+Eq6dfFtQ91gewuI1OezqRRiekmy
JriOo77/ZN3uo/T1eGqMuXbQL60E7XBkPoCuIHs/29PTOrYirklYOqI+djSuflJoKu3DxdT/2NED
PmRDTEB4Db1LfNmzEIbrVkB9bYoAVUklfwT7dkj0HqiB3jz2taK6LuBRnr4Az+nScjWqf37/s158
1BQK4qiHNmmt888asLaLRByVbNVBOXXSfHRrobJaJNfUnN7etdvAD4huzEwgb+1vf//P/IBZFqhx
SaPSoTIW+YiEvtnROBi+vP9Ib68FiL+jo4O+OG71N3c6NLlmHnKRlKiX671HzAeIXyx1xioXvLtq
vdbIuvQK0TuDzAfCH5ot29//81yU4y4UCutV4WJNJmWAamjWw3CMl4Ff2TDb9/jvMHnbMGiWYRAC
8t6m9vx6MUfwRKDMScqRdPFzTFM9lekaq/4XfHrD6buvobmZTdU8hlduv0uvFQHGh8ErBulv1Heg
daGhrFHF5eRiZJ6RyCE5H6Mod/quZZk3sh///h2RKm2qY5i0ILy+ftQpED4ZKYlLuM7x+Ui6oJvA
z+7owzL1qd6BLnWtV3bp7QJYg+2DtBtwprNPuYiFBIt1YmT8XDxCTmg51omIHyKuoCvdUFfmHWmG
fy9jARWD6ATcGpBVQPHn9ZMibjIYmmMHJVMIpxOgIlGwTqy7bRveFl40W7vTlbM+GeX+o8ELrm10
RICNhO4EUjdcpq/X9kdo9EKflpRD5agc1gnOrunrZq+FW+VA0g9XttGF0wL6BIRxQE2GnMZ5xFO+
O0rPxXpo6kYnAPTI7QIpv286IN6V7u6FHYvdA6gLJkO4tc47n4lBERsKi85czIMdGOfuDoCbEBr+
3gJ2UXKNWHRxPXQekZ5B9Bgjqdevsl26Kk4qNCCHeREno530fo17/mN1rbzv2XINFn7pVaKXDOUZ
iKNiz26/5z+BBxoJSQX7gRgAy2EopJlxG8OP4DPI3M41eP+bUSPSO9xRuPsxdN4ovGd7tB16LruU
pmW1iGgPixHnU0/adScHYfdtNE156AQMUTaxsEfu0JPKEgjTfEFTNrhS27xNOfFTtokftg8uzXNg
adwgx8YcJMV15TQ5yEf1l8FG3rJbm7k7xZ4NnmHRScc9zKGH7+8HJW+7kV8H4I3UBRQ+vIOBMT3n
d/sTob52ZFp2q++CYjsMMtNJKr9Lt1m6zIT9cgrTXu2canRUFkF6CWOwdA67woYL+TJM9fCQOOTa
OUaYOtt/m4cxEPoovDa3wq0l+Ho/UME5Gydn2Y0eBNGKMWIsyNEem+e8hvcBVIn6yu2KxdrkwxSh
0M/myRpMD9XoyMMCC6mhiJxUfYbqfRTsVA0cQJ4GCnVV0I3RVMTeFN5ULKgi6P02bZAbSGl/qR3I
WRfgndj1eZvzHD3eOU6uo6oNbA6VVd/MedumsQpzCIl1nspNpRaqMigPeO2aLxKi3fft6g7sC6Zd
0/Kdur5o9kOMHOEI/koLGTDexlH17Ch/miGn0AeJ0TnpHEubzJBp0r+XcXvJx9gu2okzmOBo/Snc
bFzvYApD1L5ecal9RWthtA+8GYfmFPDQSV8iXSfkWLkWQ8RM4grwliwVSyUPI7iBE9icK037Gz51
i8qSlsb0FLs8pLlcSOU9RkQA8cq4WnheN9TEK1QakYG8CIBDArBBGGxnGtd2KvPCteUnO/ngbqWW
TA0UyrXoby3hS/hQUyg6lBaI3ebgh7Ijecr8PlkzUJ37o+Cp250GME7NZ0AzTJ/DIHuqdn5q4/BF
ssmyY0PQ6t0FcHi32UxRru2dSVZkN/eB1+cY/1BRTDH15QetIJP6q0JDKbhzdOSZO9CAO7ghpZHt
p3vHgFqXQckj7h5VHNfrr8iZGNS84GRc382q6Z29YY47f0govCwOLE6w30Dl39hUXg8SQQl020LN
CfDXNc2nrjPkZYafgPmNsbbx4gxRm803XTz38udaYbTMCz1r20Q7Db51mI+CpThZXrCKrstIPVCI
XgKdFSg/N5ixQUyjGcHZ+uyrucJMB9fjPN6lneVVQWuUfXPWBSN12ix16pDcrvGA8RpkAWd99EEa
wj9bO5gfNTkmQnHd3FXrnEx3jQMKWpfz2AZQiofCjbceDeZZnYeHwLm/p8E2cM+DmcVQ9ua6j8UX
Oxqvu2kNtCX3A5yXQljSK0iUHiMzQu5gh1x68pocbVYy6ww6qbrW4AivQNYV/YRD2meDhGDjzZAm
IBOvGJKMJ6aYTB893gRtnHvK65r7paJU/qJwFGmgsda2Evqrca+kzPUqAfoJUxGzl9ipHASmVGu8
4hxzCYjP595YY15XqGj1hl3UrmbdDQ4QqZlRMCX57vQg/QGf6I1302LbMas8NqfZRjfqn5mEKOBu
5lzyuxR1Lhrc/cTZM3oyxDnB9Wjm+1VguOfngQ+7j/sEI861qBYZ+rcqikV0siRBKVV0IwAkB99W
vfhW9RgS3Ax9TNYn3S2QN80dK5WXtXpl9BeUvxVgPa4H6Qzks61wVzf3HTeWB9DvB6CeIMbrjNm6
rm6FWEUU5cfWFYk6gRrWdnfGhaf4o4yslBpoV1qlpZlotGb92CbhLzb6ksIgqtVLmzVB6mxw1CVx
q19V2Dv2e8BHPj17FLKdNxOba/aRNlS4GxWHOt8SdJ1C9N17dL9FuobpYzW5yr2pwahcy9aJpe+f
6tEmFc/kiOFB4dM5Adi0j2LgJUTH+/hbHQiH/mzUMkVACGF0uash264OjHNX7H21wHgIH3fiPzmk
Jqa72ESb1HwcMmhyZ7yqa/1D0YGte1DDSNtlnoqW5Ug1BClwzUD/5yf6+y6MeyYI/diPEBvCPwpI
U7Hj5Ns42TN06+gDl0It914tnOXkctmbZ2yQJM4hAgBZxHgKJT8ssWfEsfYXtz7amW/bfZjM8sOO
SdKu5TRTjJ6gUuy1p3kedVU2toG+WD5wBwMhn06N930BgEGeWiIGtTezW5nvA8eFkhOAkeYui8dN
OWgX0Kk1kALhRMrnNR3DaM4rEYK54dI6dL+BFsqjm6G2Fga1nenp8uIHE+QfNMGl4O1x7fTqkPI4
5TJD5xmM6xqEiznJ+QpbnLyttOZH3IFCfIIwxihfgJRz7biLVSXFN2OxfXBZGDkkKHKAX+IPvtdE
9sQIIGj3SVyjtwn6fVUdMfc1Q5rXM43HU++qxjlh7SR+WrXVzeea4lSfNj9zc+TwJwDEPIpG22Rd
mDa3yxxXMypTSbrvUezEulSYg/RtEc7MRs+YALDuBUaaOvYLXAS2OvYRoAojLk0mvQMTkVU6s+hp
xwcFyM/8ET3mcCyQsY/oTU484jEsrReOaiUVAAo+WvS1h93QwgyhhY9WP5LM02OTPLYcWfSdaPu1
37GFOMGcAbFMm6IH5drJB4fEUmUz5KPcTEFYZDzWVk24LATguzm+LfwAlr4J4yP10KHJFAMstUxh
YFjvmGPH+msUj6m9CWIzhXpngj7RNwC+k/SrkovTfKRL6qtdDNb2FBynKanSzMgZjKKsEzHUowoX
53S4T0Jdf1YuEMO3ag0r57DAsbCpd0AMNwnPVhU363cmNe/+yEm4+IUjOt3po6WTWJ/Htg5Zm3NU
zCv0bvoKuaMJZ3zTQMnUPKxzGkBfVSpMl34EzrpJu+KeNNVTBdmC/do7Yga8TJr6MICX6N/TxtZj
idkZCK4FOB9Vk6fe9kY6ICh/ISoNZjfDh6mArgFImdZfpykb1rUTj61w8Kms7oYuB7wGzuoOT6M/
Xc2ap2Sa6gU3dwDZGKUWifyMGlUyY6ufopGYwjsw2xA7WycOz6GwH32NWkKae84HwqA3RabhoAaG
BNyFBgZ4ztQXexA7o34PSSwf/VDB6xS/VXnDvZ6qKMFqgDsf7AinuozD2v5XA9HMKIPKbvNtCir6
PAXWBayRJgsMEXrVPQUBraIH06263QEEoqCqw2Z3TA8gu4Rsr2wi1K1h/USPUGECclM0uEZv+m7Q
TwYGKeZRCOKkX6uBeU0GznD8MUQD2fnowGRE/xR9Hz95owdBTaR91aNdI3xOEyyRV7pur34xEOAY
LB55+CTnMXicvHUNs3TwU1FaPbLCbkSgkzvCByXjiZnbovfmGJmwCCOkdj5Fw9hS640HRFsaHbkv
TZiBFSGfOKYADS4FvKbf0xiKKU88u9oClkCKFmPI66dqwYbMYXLbPzWj4L8YIXN18FM12m9rnwTd
L7tCfiu3CYRe06zmnmuKOAL6Z1drTC6/IcFU6QeHiVE/z76MZiB3qemPsKZvhtyFUVl/izyJo5Mt
GZKZCZe5QL5eieQDrrfGvdEYToZFSmyosmmC5OseZrfe2mcBbZM/FbBbKM5SlIcHCuwKP4gW2XKu
7VgxYAKWUD36E0aIt8rjWr+EDsZWGYd64LCDcC1Nj2zE0ABJ1ErpoVUxDaJC9H6M7RMFJtnNYZ3c
hMbGyJY9hMHbZVHQdYOBhRM3SO/SeMygjup+7Fhnfrfu0C+QX4vCTyxwYHuDKyyEbxZZFvuwVtZL
UUWFSBNgtbHatClWiBvwPOoExMiYXZb6BuNlqLC3wpOQkSU04ccR/PL0K67PPtq1uKWcA4ZpZq2y
1XUnp9AjCGGYVZN+OLCAyOq+nlhAoco9JcNOc1cGh1aH7phDPDWa9lCtafSdtJPCRIkPcvyOronq
dk7CcMVReGTUX0W7jj5EHT2vAUlBm/RIAx2MX4JwiQ+i4hOgP31gVZ/1zLB6l+q40Y+oLBJdIGck
LaCawltPPgdxFNXiUjFWle5IYEXh8KBNbhBBAHXNoolMcd4yofYUUH54y+i053ij/ozZt2/6qgi7
DuY6oNrV4rCCqDVnIaGs/zJObrDsezfga5Eoo2wBv+xqyWwK8/iTWVHd7/xu4l3RcgY6YsAiaj+t
ekrcF8W70eYw6ukGF0cIKRY9oq6yZv60oosKIAUQ2qkGtFd6c6/gDRbTrimjykBW+NFZAly1Oq8H
VKBozMeYR3QLcW+SufNC+LYISeDvN9Y0QQIL2vkt7EY86HEhFDX5EBr+u5lZIEAY9K29i3so/N2j
dh7CHzW+aA//M1Jjvy3ejBqOhlhKpgNgpp5R8RP06/24aJVCEWQgv/VCAJLH2Zuc4MWGQWNOnoCv
WQliuQ5OHlXzdMP9gMZ5TSwbssaV6VMMxdXPLIjttwi5rJsZsXRzNijLCbgpnu12OMXBlLPYUvK9
G2CCkTsKMxcwUrs16yRnwSlYu/BDj3oLjRLppeJkB0eMB/jFBXEG4RBLCj6Ncs4a49C0qEgKxyTH
WEPykY/Lg2IeYEJebYBs6NrKn0s2hhbxABQx6Ak7cVtYL5jqbIwdNzqahtEgr0cevqDjkTb7sYEd
YE5hLStyAWkdvmtXDgxXQOokzEzKIHQ5kB5aiL7T45pbe/BkpRzcOAv9mfxJF0m/wrvedbMkrOM/
7pTSH/GaQChQt5CiCtIJtlJJWNm7yNmQCW4XLQlyDthD73gaUpgCcRq9aAyE/9QGJjZ5HShh8zhd
+m8s6UKUTg3CQAHQ+Ijqh7dDdVpbV4mcjEAQ+0HXREB8oqNSzGGDbD9JaQgnK2gt/IjgpCUyhiGz
yQQULj7FE4qTrPFN3O4M6xIHCLmkY7kGexScW60YLxxnlg5iaaI+DLqf0rxCF+PWWQx6NEuvPLkT
oaXDaUWS6WSBtAq2FqGtVD76U99k/aoGL29QnNS5Hqc0gY6fqR8GA6OGLBYK7kcLapCHmNUb5LyK
DARM8dCQhqma+dZLWrBvDawNXkAERt2nK7GiOyAMFAEpZEI+Kb8dx1wnIfuJ8mwES9iZ7HQ029m7
XcTUerknmgZ23wvUdCHbJ71HEqwM8ghuujw6YchU0cB/VuEgEXKroUZzB9pEx/MUAVIj+Er+x5dt
7O6qSXUc0krOeJh7xGgIci+tzBPWubgsTVXTrKMoi+HxkWJyuqbDMGcynvw/TjMEfe5JyKjk2GUw
ylvYOH8M8cu8HbBetN7NrjVrUTcWknoMTYskY43qP/HBNzojhuN2qCUS+oLGjfezD1wDX8PR89qi
ReMRv4W2Ma5mAKkeVWBaxIXYqb+P/jww0HqZ62QoaIF2j1SnC2SUM91D2lTcAWqFLijRbYSCzoDx
sIN4VbwUQQ3t9Zwkc/xFjyiyZ0Ih44yAMT9jTg4bniBaAx/ReQ1getS4wFfqFtDAykhIlaVyxgdu
JUGCQ9YaNYEXtKrCO94yON/QsC7GOf6VOBtFtfdtk/ssEb+5tjg3rvfMakm2yjb6wZvW+2YY0UU6
WcjquNXQ3qsFzRZEk4p8EpAObfZTEOPCrYH4ERl8fGL0QMY1eJmr1OtApYg4ynL0Do44ZkOAQCm8
PpNawrq8DUSYFPBQshT/t+53EGfiYPkHUKrL/o+j81qOG8fC8BOxijncMnRStiw53LBsj80IAiDB
+PT79d5MbZVnvFI3CZzzR4RL9Zo7RyV7Ph2uiXTaHIcSDLqJ8PQOe8gMGkUyuAvqwzWlY2vBh1o5
i04j1boVAYJSiNwZYvs5bCZDlnJvuzpFMp24WRW2yX++Jxu8bBx83xuXiOk0LCMyF6NxkW/MP6YD
wBF0Zu6hxOTpMg2sb4gXSwQCOz+W5s3VICteP+TC7BZDj1J6zaKm3/yXsETRyyfiuCfc/SBcjrCD
Mg+aofnNxODivNGz9d8qpy4oiLcN3wcuZZHJuVbs15SS/rNbI00B/LT/FK6cZS5mtrbU1DjTsiNi
RHhHuFyJlzoy2/QsbU/foiVs3pt2jOdU1k77NHNJD6cjRuZ7643mhxzmyJGwC+R2F9Ugyn8Udpo2
azfVBwz3Hsyjzxx/6QATo6zrG3x4GMLDMuXZOmQmACTqE3K2Xp58cKf9BH7I0iLD3k6Vng7udbmU
deb7VmeyKsDDWzBcjO1DD87cFDaMSvLVXo4SXDNcexZF0X7fV6uJC03eJTu/MqIr3Nlu38LG8u2r
yxuzZhhjh/kPeaQoo2U/+rTuaiD+aznjQbiUzdH214RZQOUlU9G78o4W2IWUJkQWg6tBhdmSTab3
KWJHV67/tMOmO+k2kPGA1pqOszNFh+Ge75Sd868Y2kOuzCKbTSOfdWyp7ZGQkUGYwjU5w97WF7WR
EJfFTWBsvhifP+3ndVGn3lt38WRZx2Dyxfd5g91ZtPbFbhEBNqMKu7O0TdtCg6A5yrA82knGRr40
KQR7PZ2FngfWr2Rcg+9R0JIvHU3gQVlvaPdJgUON+aOaLYBQsNg9s7aKI5EPcUCGZnrEQxPzANjS
ucPB/x+a5uPrwU7TvcWHu34iX2tUphS9ZufBmHp6qlvQ9fNQzeTig/C6qabMp4GBWmixy5bDcjBj
yTL857uKC24g/UWktAewAg+zK3nvkfZYxcpWtGWHO7lXlRitzwOyi88KzaXIlgo7t3YDeZzKYB4/
xy7pTLrzpLU5PSFCkD0CoVNw0wMZenKqo8KPRPQirAi8JqhXY5+6kMTfjONeFVHSWF0GtbB/cbUV
f7crK25vcXXMzisddIL5xmV4K3AnT5QR0cXtPd1RW527zX4c1whB1pcGz8aUr1ONZLQTvJQn56As
K+OVntcsqdl9r5hQyldtm0oXswqcL9y5SZWXwh6+T+sc6PS4x7Y8NPYc+MXga1afZPW8Lz1oaZMq
Z7B+d9GgB/poOQQwUM8KOKKp+MNK1a6X0fOjr36Lwz6rfDH/47u3/s5zMqi0Yx74R94ly80g26NP
7dHf4CJ01dxzo+AQTknbV7QgdSQlF+2wyphQ5Kn/I71DTYUi8YT799iXZ2kC77d/X3zS6WB9OLMM
iAqiuJe3IWbXzve4dst8Vcv8oyHm/lcIH/ivdBr5q0rowkjL0hqd1D58dyu4XJiq2kkAhk2CQJbH
LhC0D6hlknkHHsDvzFaXqqDbX/qFGOvMtHvwxncb7bzM/vDp60h2JJ7U92Tbegk+qWUYnSxWx0wF
KgKqOeNnE/JUdcMCbjjFXF8lIR1DKv2j3oqZE/rp/lZ+EIBVjlmM20wUJVTGcQoBet71Ft1TEoL1
Y4y3ZsubThz6srvb/I6OZahzfzTHq5644Yp4kPPx0AAK7wVrFl9XQ4BDkonFggpyKQSls0wvfpuF
JCGMmSm1t2YKiGQoRtoDTZrMKMnSYOsJ0sbDf/A510PYZAcVF89ivsu9BLPvxpfaJhqoYGqiPBp1
nLc0jyoIryo+gSW41cm3p+2Pw50eFtUuqitZ10mXDxvkCMTcRCbOWtagH60v69NMlcgI8LWCpEnd
1O+zDMHUeXYHiii2jVlpDdcuE4Q8qtTMcng9dKN1rklQ/oBqt5sMlvv4Wy4sRnnV92OQqa6J3zep
dXTWhy5/0qTc31ZrNJTehH59bYJ6ChnvnfWjDVbjZkRE9xvUkhn2HF9Ru55NU7fX7tBRcorLLjqy
AObIYrMz9Q2sZTUp5QTJTftoxFN3POgOWuypfkBU0o1ZH7qlyjsumhvbsCZxIBo9k4tJCapKdwQn
mR5VfUfdEmnjIQDXBEJdJFRuV814avVRfVAx4+gigHdiHmMSa/Oussw787Rc0sVbGiDKunMxfGM5
/+eVMRbhzpXHE7/4UT8FgVWvt2ZfWPVdEVS/YnKYrHRcAKEzn0fqKZZoU7M5ceUPRSukIhVqK8lO
1/38/Rh3q0x3Eesym8Em9lOFee7T3vB42rByP8o6tD78yi5/hZEzxcw9HVg1JcsYdYFfuxSHsLRv
o1fJNXOdOnjwmEmXzPP34eMYq/Lfxgm8pyzR3YuPj9RLwf3lnG4ErTpZRVXzj3azuqHoElbADBn1
0RZW4g3we57c7t2DQ9xnYrbuAr3OBX7qVELG0RLyIObrgouw8M1BOc64qyBMw1mRziPvQf20mkTz
lMdeDJnIasz7sbXjCjNiBYNIsTzpJV/HgF3AHuvduwWztpxsmScQIuUvw2vkrXfH7WZ0nBIjJv5r
t2RAk1SK7Xu0qLU67UFiLTl40VJerWoc3GcL8Wh/qkLAXq7rJnokGHt1gXAEJSEzGYYMvi5li61i
T0zlpvfl5Pi9g7UrtLkp1eLwbkR618yd+9Z88xSP3ymqa6NTiuDrv7GOjwPGyzT8tVVU+7kFXcp/
L9w1vjRsNPFpDmoQtM1pPNr16r4+U0gno/OoBrU8G9ykUeoOKyAgvMfCnjwyyRY4h3ScMc22tAP6
nNEndF/leikdM2vmENf52m409Z7BrhlkJ1GvXR6RXbO9NBiCeXN6AWx7f9C/4HQah2Lp19Hhkqjq
vueF17UFEpgc65pWYbiqc2MmtxC1r81JqtnX2T7HijaweE/sS+j3wTfOVB7OGCCAp6+nhzr1wjmw
uOAZSrClj/uD6kYDQrlaZk8tEKsmNbB84PRVu7WkCJo4yVY7bHTmtjXzY8Ky3NMhkBC6J0Gmv7m8
rWW+jW54/0LmpE159PinJtf/JtopeT+kxeuM5A30cRmOu4HL39pfOxQOU82AbKGoq911Lq0z7gdT
XVD+8kRCKK1HS96R25FV3yLSd76ZukbF7MQjewLqkqQv2nA1irEeyQU6N5sA7m5ZGiuDWQg+Mee2
S0Z8QXfk8+xScaCrjXAb7cVPBDQyuNvOOj7CX1AiAmnoiFscBWX3ZIl9qr7iMtPWBbEJV75z+AvE
v3L2H0kzazgxQeTCQ6Cb1nzjiZjcdKRMtn9umRzA5kt3bbMhDhcIP094bdHUKuK4j5olPlVrCcll
Bd6XZCxrt9i2weLf7sLGJhq6kgzoNm7Up7vAbn9eAWDEJ69hLbq0TFZ3f+oHpxXvK3f+Z1m5Yn8n
PpCPnEisWBQeWQ+//dGbxIkfa6sx5ZG3/jIZHH0/us0x+qlE1j2fV7eeinhhur/IQXAlKnoygtQf
/fDnJj1DjLTgpbtIEte9i72qwX73kS9QoLULfyqmOBw5lMmN2TkGzfFmN0LsF7RA8EY0+Yx1cB4A
rpyUcjhxPNJm3y6pz8hq3qTY+GcH8n2wlBP7FFxdGPXoex8hSMGxlCzbq9oMX+imY9eAl7aBfG+n
2hLZsXi6fVhaNpqT8qwoeT2WcLFOJpSLKkhRFPKhju1jTD0XCvUSHIO9QDV7jcnk4K/ysW56XK/3
D2l9GJIjCL+uRNVvzw5PWMUsA5kXvB/BtDpBgfRx1G3hNyzGDJOHEE/dpvY/wy64txauncsYu+Un
vXFYvohvgguDeY+jVM/juORlV42/5wXar4Ab634eCITqwg2aPsmXcKdfsjJ1/7wE4S6ulUXTJ3DQ
klGz/MZCPXKmdS/cN59lGJdZEo7j736dxysnWvC9oauKjVKtzc8Dz5317Kw+y+6EA4A3Jv7VEZT7
Ga3Bt46UDqLHevVRLXFD2wQrvSdmDq7c7+Rwbsaq/3TM5ocnW/UGqKDefkb+liTcVX05/9d7Tvcc
2iNgXscEMqe+1od1m5Mmlhm6HLDQdhwJrjFLkPw9ZgNVgZu8uVQ6SJ5RWwBclWUV/dGeX/knbv/E
/yKjXbmnmmlty0VbdUQv2l2YBksTupcqcI8zpLn3AN4FrudL8YW+i+AEvhHT+drUyx/fJd18QhrB
eeO3phhj1S6ndZBU/npN4h4vrSA3qA6ICClg/IfCDmoi2bCPBXnMVgKRE7XBr3aogQHi+X68VNVe
/obGVr/idn9BaJ4MeRdRFEHJajJwebrY69LJGlCYWdqNirEygKNTU+5zfqxmOU9+649ZaGxhzm7P
HZXWc9TYOY9OIlNOV/ogg43VwmzHQmF77LMsUDgxvy3lOl2nBocvS1PS/WRAEM8oXW1WsHAMLiPP
pMc2NntoM1XVxZQwNvU/0rpCoG62uR8eeUoO61m8/5EVSs9sLVXzN6r5UgL6cc0bftMoRT7X1ZBv
8/DcBlvUn5ZFjt53vcfD31VtHWCzbUCmI1Pv30jOrVgPjjsAFDi29Ugt0ph831EAec8thaLfKUua
B5BGsVmXsp/7FmHOmKwcK6hX0iOw1igX2uLtj40LXziiJj575RGVJ21HzfikrZ5iWbXUwd86lvZ/
SGKrKcWNb9tfdqYi7Dtes7bve29jnRQx5YHWUfLmlFvbFcOwTfU5WCOY15Eh7BFJVXdDY+WQd1Kh
5vD5rix4jG0qTNBJ9YVHkAVQia1zTraxpzVrwlaPxcrwq3NMSdL8NaqeF7Q4LpeNxfnvXBx8TECa
GpAt92BLlsd93LTD/51OkI9zQVfnpo29GnB4NTUz+hBMp9oJqjVDIDQkQ9YjAenyMnLoVOgTalXk
eIT8VGHJ9tdHyM5Oc7L77NrsHOpuqp6m/KBHyMqc1lHfwh4RTbo2/ky+iD7aOF3mqkTckHigox5B
FwnDjc9lEFt1NKUjWn/EYGvYNbdqdJIt3ZQK/lpmGabn3VoY7vyDlEikKHaSdsSS/qHoxchs8sfN
5NZRIZ9ZY0Sr+T6Y3krLvVXzrT+O3T3dNwPAL5unKFxB3FNuXb8szM7tlSZb1ADOqEMX0A4oPxLT
JkiO/LlhcLQAUrJhDlG8tKiLWKR3DZWh+qkeb6Gsj/AS4fkzuQnGar/2VUcXXMMvE5yWzY8XSJ9g
oIF+aIOnemv7N1Vv4zcWmpKF27KHL1XpBFfuGmPnyTFrNtFjuEP1c29dR3FUIsVpTb9w2VAQu0Pj
/m63PXn2ladW5pix+WcYKQGcYWBlVs0Q+gDdx+Jeot1j9kLe9tLa+/KXZlCaoDfEc14qdCIeWtma
qwZoJIEFrus+mTpjaove/cvSLhAeeq74KiPRtfmoHai3bqp6J0XFZUeZE5vtR1+L7cp9fzxEIPRw
m35d9Tmn01t12PwvqJMVS7XlxHkf9zsxzGvNBx+VNnK20JFrkEJ/7ElhYp8u2rZfP31S4oNMlqXc
imbd+9sGMydvJI72Ponc1hxgatTtq1ut3fKwzOxLzYCMMsWVTzatCwHmpbvvjJ+7K8PThMsHNYFL
suZpYKK+B101LauJpacIyKQr+9QcCcO4uzXqI4hb8ZfzEAFIV/X1qx3bdXG/6g8qMb24/EtPmD7F
cQnR2jpBj1pEl+NnSQoGZCyDcUzafhn0eScGzgJuckIKqbTiKuuhcLjQtp07YvPHdaa2AXcsYoxq
PS1o9h+TY+N+Aa3up4y046MpkHhAG1tyMf2XrnWGH74AochW3xHetbN70z9GshKwWu6s1J43tVtD
oqGvLOB+TH+e+D2RnJogEClo0zDA3/MYF8FYNyrvQ+3DL3gtS8N2kIJ91qwRw7OhkXi9loBFkKR6
Pmu9t18m6PKuMHXV9u992eFnavlxmR0EvyLlRBAgVYUd62Ka0nR8EaRd3uiikSYLjs4HX7RQKTxO
FatSzv1XOeeD2Dm27WC1kCyIwQXvC63evnSI7tn9dxJrMuMSl5Oath/mvI+M+W/ruqrkh477vgDm
R647s/z8DiNZuzkUcVBnSW95dtbbZfQrCDbCGChRnPKtonPTl11SnyIRRo+9v45/+FStv7balSo0
S6h98YYogjpDQgk7VVYMoVHrjjMKw1ZOv5FYs7EjIHefZHQcXydeJ5k1pbU87MziW+EMrf2bXPP1
cSdvqz6vlh1/WTGb+Knb9zOd9/PBNBsI07kZL0rbY9olrTDzxEIwlkFFCpKlS8mgIIlpYkEoo88j
2IFtjLt4ycVXpSpfaW6tmuuOoCPMIn9ZBalVkTdnVtcE7qmxlM0FMDvznOuDXF1Y8z6xz3sYwvGN
Tj89H8QF6axzyknyhKLOD9LSjlbogjFJlrNfblt5Wd0RxZNpJRuEihlIujZuvStLEFa2mbc9yDgr
VwsjO/Df6ehb75ncUAQijqsaJ7enA3AVMHaO0irYbMUsPmz1N2puY+vnwQJVnSWgWJ/xhMrFSWFf
hvXKBRksORpV8LwN6VGUr7VEke2TTRWd5gjMM1vXIFwvK3k/Igs79+DKRiVX8UwrrhMZCvtXgqj1
bxsYt+dHKKfgTDOzG93/S+7mdud1fIdLbedstMqY/1JXnNQIbehxr8IVgTIWqDb1LbiVLZrEdzpU
e/VEbG5Vn7x12L51nRmbbG3a0Dv57GbQNMPA+zLP48YRkESdc50s7utz15C4++iDfVkn9q/IpC50
VnRmxgLFbAHx7AseFsvK9bqMD56ZKXUYSs6BOO74eC1L/7f0YTif48aUPhNI0x0cOJY/PoYbX14m
dLO8GYGaE1woGL00Ge8yewtadzgF5dFWL0fvmSQPZ8+fTyF3RPTPjVT0iSW23E4bHGZ0a5N4+u3x
XoN/CBdEToWUY6U2gC05eaJCrUI1s8gYnsYnR9ntQ+tM/qmzlvUpUbVDuABXwrOkyeADieQUFkeP
pQFRYDx5Twh8ocms0fPeVOQfVTZqsktvpV79r8Gokxfh673L4frFWjhLMLxjAvTEQ4X8YwFbrm34
sbi0LnOigVXCTbp2EUE5stP47ec+V+b4EK0Mu8vBb/yMJbQjyC1EEHO2Olc94gdC6qIXHBJ3nUir
ubZx6nKph1WYo/Jcq9Rfjc+sewQsxpE3YTe3fKI5UCb6AiYpKQ0oGlGoGaGo1T8SIpP9HOE52vM2
OcY/qGLRAtdg2wZqwz9OK17swmnq8kYcrlHF4m3Nxz6FPGt3NvPLvlfs7ZCqd/l4VRs7M0vT/Ngs
YN805B5G6Fr+7MUUPUJUb29IUfb/8ERF+AyAuUFoELmSXlJ3Qj4ujY/uZVgXv5iboP2clQMMs3IT
5jai2z1VMDtf0MnMf7YF5SSLQRu9emG9lOlQE1F2x/TVw1xt8W2qZfJVQhk/0wzT/52SmW1qqn1z
a3UXvDbusrzI0Zm/28pLGDqSZX3R/HAA/Srov7Waof4wwbylRo3+X3HwpiLbIuutqwLxIPRhM3dh
w8spwt2etLChErlLRBANG+nrIjz+ODPAu1ru4nwTiO8mZvvZ2565pofycqvQznTsb8UdOC6aOdSn
bhvU+XCi4a/aeu9qyiC8TrM9fEzO5DxU/mRBo/qsRMGg6jyRUH3B5D4hoJwL9uj1Denpf/WwVHwe
/DBDSzKR1TtMFiQzoWQR5XHp6+QX/jsiPto7/6T02Y6UeUEHF37cX+hz50LpWRs/9nr4zWXwKnOO
h/ixUgDgrr/7KVG+EMyB7n8g5E2e4X5PSdK/DX3sQm9y12Yy8U/tsk8PFVkPgz3/RKHwV8wrUoRh
f5BIFFP+dAPGCrfHSU3yazkSnJk1CiXO+tEoi/WKtM85M7FaZI5SLvyI7x1YRRBNXjawaz4FdRih
EVdm/C8MD5cOZaePng56Jq/rFE4V0O+oUcLHEvFIszzjW+fpBjNA7R0P83Q65CLnom67nTAb5URZ
GHfBd+Me1tuBAfRzjDGF1LIaX6Q1VP+t6MUZrUhx+BUK3/42s1D8tEbL/zpYwnmBzZav9tSLm66s
dcrtuvNOFXfFoyMXUSQA0Q+w+kzJ8+6KfxKZJUIbudVp7KuwmFEOwb+7yfNugrvSaDEFOGv/0+nQ
RqV94rQ3Orj3c4xGGsKMtPXPcNjjX4Zb/+ZCl/5LBIqj6NmBJ9Fo+Wcwa+YcClirbXsitXL4qBzD
FB9r/QBUhm1dVId6d0tj/wpwnhSMAZC3iwavSw73hzX6SEWPzi3mafQ/Yt6VS7cuDXTGApDZdO8V
9/brvR2Tl3GM3N9NcjddbEGF3i+gJLyye9hDd5iQuieNc4Jciz6T6hCPjMiSNxpV+qvT+f03LucI
6q50b7ZF6CciiL2UdNI19nlb4/7BHlBmIxyyBugVR2y/Pd+q37YQX07ftNZzNHTbl6Md3S31Ju2e
FuU2P62l9H4066g3DBfjfmVYsxasI375TnaA+LER54No2PGbv2Ndevz9VdkAjejF/QkgYL5gSFKo
VfaQZ26TPX9PC0H+igKcEgFm7Cq5OsK3wCITDEwcI4TW7HGFbWBZed8qiT9GDaIpVqm9J8SU6sEg
j3xwEXCkJhqOl43csDpDnudYebAOCCHjmqOuZ48sgArla6K6HUYfBPGjrKbmrYP0RlpqWxtwcyWr
n/NeDjN+KyRE5rDkf/U8VfmENC5OQxMkLA1BQyuF09a7RjHoB08JY+Szsgy2pBD/1x94FRSInh8f
H3JI8PQnOLwwjoV3J9atsiz3N+OVoGELtai5Hsov78TK4db6wlDi+G8enbPujW0MpOhILGv+K4Ve
7RSMzf70avrjkY3jaP9RLojhL52uVvFnmf1oPhv8h93Prt+FzcIXl2PB3nIEWTxb3VeUkEGPOKUb
HFGgM1nbXE+9OlimBsqw0/5QI7ac7Ri6QPLLrZ17w+7R7Vd2DYOQ797KiecHsIEEJY0tS+G0VZaI
v4x6782HFdbo7TIY/OY4NZEuo1cTl7H7VAnE0UUQVPEVT8zxH/HYjcjqXcz1pWYXkK+DYGg4oQva
NvtUj46Ij2dphTpSp4k9o63OUwRW16SxXtSCGS9Re/OuNbrchXvPHPGPAeohLIKmkebr7Im73KP3
1L7jWgjQLU9nb0TV0eCiO2gSlTvcQ4FQNkbGYI5S4xq2kFLYj71ExUjzHJQM2620W3dSaLwhl3S2
IbXbqtxbw9p5HmCa4osrJlPyeULm6D8cci5g6npoZzFXt6Sy45uYjsU6I0VrzJzGC1pejwG+nKnN
suMp3ieqyNiZ7VMUN2v1dbYiLuZ4JnbyGVnMOINpTJ7dUQ6KheAjdPp5uC447SJIEebum49kIGGl
3dY18yu3JP+8R5hZNKj+usfaj0yZ83s3kw2L5sbbd76RGhl+uG6/Zgy39td95KT8OUW22NgP9hbo
L62mStg/CMh2SZ45mFy7t3A2zvhMR2/tXrFSS/dMgsaIUt4fIWd4EjqFMWrrRfMcKjg9RJGT7RU+
1E107mU5mH9hOHQTTA0K5HdcDeXwTXqzAw+9ui4Iibdp5tWlUU7zvAlcsADndMy4WYMRqTwfW7jB
srGkcXV4tmUYfAXq07yKiTt6sFFulAd+j9hrTpbrNd732jSR9QTjufP1jpM17c8lFFf8FWcLBgN7
qCV5t4dM2tce6XCEDnLwygtuyqhMSZffj6vYMei9TEkzlbD9kcd+cVj8n9Ypn1ZcXax43rc9a8DK
/OEEmiubN9J6gvaFNg8O5CO2kVQMoQrAgGgwG8cXq16AQtLK0l2VZAbeIgjO/IJJdHHsqEOpjDN5
7q9Y2WfY42iESk/DVVYVwU5s0MF3u49n55ffhiUmkdXgWaF/WqsSyhMz1D06qByT+SwrhqBC8RO6
Tt6byTdnb6dj07tytsdM2XMzghUNrvK8n8q2eESiqbNcK7sr5hl+LbxbeiE7q2R+xWcTbI/0XDO6
c9JZMi/5OqMZ9d8dDMk8a1DoMYDkS+eztaWnXwMUQ+1L6cTw4hqQYvyH5lNUNz/mr8GtVCPdTj0w
lOqmTLguZzSMa/mLRO51/DdqGUzXwQWwLVD51iXPbLXr8xzNq3gkacFKQNvbRF2M3oblwRrKssyd
CEFolqy+5//Edeq3BTH66/raomeyThOIIJ7WARt2ukcxEBluZBjsemApBw2s9FFYlatCHlKX1J3c
7urVzZ2259k/xSDe1TdmRqMH+G9r8+xbkOhmXk9cLy4EwthEjfVA0e0ScwpQBQGx3ZGyzvURDujb
GXq2tWe3G+bxwfeXREG6Tqb1cx351m5AS8zuvFsb9AMsE0v5e3jgE0F863jLk9XtQ3QOejihj3UT
NLZhbODP7/QwuoJtxPf1sCITWu6y5L3NKAnU+gdu43a9VtLxAk45XK2SZLqgxdyQKNMWOx/KvF/K
gBzbd6kl9ILrSb99kKWy0Ql7lQ0DUMSgwvrFRG3b/lROW/Gqsuu7NMPLCKtseWIAEq45za0jlboO
2IzEeO75SHb1GRrw+h823hV3B6TltX+VcTD14Ydbevib05pyhjB3mjlu2Kgq3ce3QVXDv4WTJMms
fmmTU1CZBQMz2nz7OJeb162PRJRjhT3YqJbXCC8pzlZyad6idXFYiLxObNnaE+vDmzF57vRbkrzu
4FYMIBnCUyPpEHmZEzl21LivAP6PUdBZ/o/okHSBUnI0D6dBBRQ6pIqjuLaxq2PBu+rQT8pHEYUO
mERPpZ5/s/Be94XHeclBi64xedghAOQV6cIMga3dQT5pV3XdLeKehcxZITtkioxgTXiYjtU5hQPI
7KX3NpoW8cd4Y/XNs7pKXsAoE8u9LM6uPOdjXDhv/9SRJ+tvQ0eSl4ceFQetSeEdjwk1E91VQ7pM
XYg6qDVohDYaGuoiWMAXXNbIdTK3yUsAqoqVNif1OBgHww0ZSV00ZRMZqc3bEENUD2kfbxLRMZRg
n+7W2CS/RkIDpwpw3qqbmvBAMrNP/tj6q1sQ2B96y0sczMNxxWGtht/4IyA8+C08600pUM9HJ0ZM
XefKqtjXxLrN5ReM24bCgRXUokzxCiNwli7d2A88X14HZXRUQYVZtLS288gE+19whNrcfFMSRmEt
4QxjEulEvR92nYzfawtZgc+51iXqBiFkLCBJCDI54v7wS/acjs+pzut4he5k4NFhtlVx151Z1hU2
iD4Q/Z+eILH6NST0QvxDNanrf9567/RMJ0M8OQp3xGw7c1pja4xbOsDDiYfQyy23EgFwbLNUn3gc
+vY6I1OVLyF6hPqtd/BdnY7Wj4brureGQeggAaq/eo0MWJkjXIVYPOMjsKGQkdr9WgbDnUTUnmHw
WdZJieXUK2O1eMdNsi/nOrCdSubtAldwwcYJKV/eW9se7LkLh0KL0fm7D33fvSHTD6YFjSrv3k2g
57q1LkApozp24O9yTuLyDyr1ebXSfkZRnWtUYVGch6X6H0fnseQ4DgTRL2IEHWiuEmVb7f1cGG1m
6D0BEPz6fdrbxkbMTLdEAlVZma/C/tteqnQ1R5NloXwTLTyLdpO7gJ02GdQSGC/MdBDyI5VVApSv
iOi3FncJwmRoMqX2PaPX4bMZEdtJR9rO8o7lQrWELbh/nBcPiw03k+UX3Zi0Pvazu941EVMv49jZ
wQYOhhvG77WFluRU6Z7Ln4NVIZ4zrYoGixGjmpl+7mu3vBrHGJF6DNTtxT057jKWh5R6SR67kHK/
pAIsK+tzRerA2VoUdvzuyw6AwxZ5Mp2XjQz9sv6lxM8w7oKfpWsRzGPTi/HmcIDSgdj6xAhIetsS
7zYFFzPU9iHDgGXeMjxgMCssruuki6zA/+F+GeyDJmMGajUtELRVDhCg2HiDSId9ERfucEfs0ip2
0Wx6/zcN7VBNW99ufL0voXeVlCT4lxd+wCwYvxCvWBrsQ74qt47lowhtSN6RxTWidvF5Z4UFT0BG
TDQsW82A5aZW9SyhTttJXGvmrH+1QrVguheyKJv9PM5h/m9OOc5wjGZLrV+IX0fmwBkP15wGaMkA
jlMfOtcMGcFGzIL0Ja7Te+23WdtU20lfK2oJOSpekKBVJnyBe6/LC2YbUt2luvoDxlAWzbHopI0H
hV0b0BrmqfLMiz/Hyr+OKoL+hlgxLZUVlqZcqCHJcf2BLTKOh0GQQzvO8VJ3M09yby3PICaY4O17
MyHMGKFIGR1aqp48Yauq65i9pXEYH6ooo+Hlq9bi0AgZ4KbEyOR65MqmJcUg35mMoJ1O3Vpc+NxX
cyeX3Ov3/qxU/E0mlRMrsaN5ZjdKVrjmpWf77SduMP+z952FW6zHXFRcSikQA3fYTCEzCFc6+Y3j
thYBMJ7zcsQ/MqNBJSwuqtfLnI/u9E71OQ3vriaOzc5grip9qW2LACiFWDgmRhIer0887+0UJYaq
ilStCrlALfooNUcvdkXWIjoMViUz3KNpubKYqm5hhkd9vEz7oZrM/Ox6zaw15lKdtz7Dhx73Jjt7
8BpNx4mUWDmDLVpld++EvNktMv+08gj3Y5kvz3jwrfxhpX02fyocKtaXgDS3fFcZCxtPHQdrseI0
tZ34i4+1MwczBvihCE8uZZbYTT8v2O2GiJbaVr5Zf+CXEXWiWFO+y5saxnjEGYblheVtxDwjAPAc
DsoaNjAwfCtm+ohLm9ubCzcYLisI42ncITeGXYu/YVKBl/hwI5ry6CuvL1/ZrdDhLMftIJbfeM1G
84MkYM8/DO4C90mSYA3/5bLS7l97GSZVbRiK+rV7W+Ok1tMutVvVHga7mHi/Jx2rMOKSyvQsEmfp
IEpsw2HsSbfU9lzUhxq9HyyDS6b9yLS98A+LytroscvgotyAOB3mp6rtI3E3DlbaPo2MWMuPocPa
tc/1Gvd3NtO4YONZfskOHvr74ksg/qcngX2ae4Rb1EkUS7SLrZ37rGZ0GAH5ryv6f/BkG2pW6Cde
e/0bmHFfFmUib7xaKA0Lu0auEAaenaf85ibN7LV+F6IW8ROZNvL7tMmV2yZOz4l8jNMycI4DCpe/
CztOoJuZ52I4AH/ycPr0NhDhKGc/RWIWMudnUwy2vkIGVnoQAZZh4VAyg+894MtZ/WPggHwq+FA8
KefDGMX4Zhh765UkjzBhcVY8YEGQECIImxNjqcFd4VD7KDsyWwtr1zC8ETN3Lm6yIWF7R479qxOR
NX7Di2lqudWEJ6Hzm8Fa/JteO+1iJStzrP87tYU4Mn7fkhwmaeBVlGaDW9Oz/mqPcqRnt2SQLgds
lLq4EwPRG9Zcr16+z+opE8fZR7rKwVDQW5ynZSXkRU69k1d7akAQ+5ZvzTY0xU7TYwnQ2eCeSGK3
/r5drWam+GhWIAAdCbbolhqsdR4UqTkz7ojjA5dwOVnl7VwOQbvPh0WKHidJbAdflOo5XDFSwLRk
UxO09Jl4ZJhX47qyPmkgxMITjXlp2fo+1vYpwXqZQe8uCHKo8hIvedHSm7fV7H1aaFX+41BxYJ3y
hRHHTYsXmJAgd5aCVFI5TjK1QZSjJZZZW54lk9ISZtHKYQaYZUDjBhcz5PuVPxg/qjww42ECeTW9
jBhIrudb54XBW2Po3v8CToj6Vxm0NWGu1F1C4nctI9Q3AjU2JJMAL+2b6mJv3A+0z90nlgGT4sOD
VlL86N5W/SPGR4tCjogirzHuC1c9WgaSMXM0J18T7JZ18xg18mphcQaH8n+MJIlJFdTaCjdxN6RD
cMm7GnP9mGHr2K9zqeTBgHkpdj7QCwGjYcR/camykBRw7C9L89z5fh/f99XK9FHPkt9VR1RvTsJS
N6k/dM7H21P7CM7eQ1MiM51rtPFqJ/js43hbLVnsH7IwGj+nKwyAjGdssJIoz9FfkZyhOZ7R+hg4
0ctBdaGeZongJexJAv5JI79Am6fH66n5XeYO5dsKnUBTsWGerSjsAxyd+NZSgoR4JXrrs4ZtOr8w
mprbV2bGzEc3nZxyfYsTQa/XfxgJtdMxyRO3nVG0CyduzXjv5GNWhTsTdw4idDp7rArBzkqmRbW2
R6Z9cGdzx73ZMZSyZvId2C27alI5w/bcpycoKzE1+Ic9bAQlulZxl8b+YG0JhM7j12KmtT/i2+6K
bVYEABAiyh2cRkWmAYKye0YKEW0QBWoGLUMcLeOtn3t1/Lr0XYyr1+8j299wfOUD/YcLq2eDNLYI
sjDRwI8ckTJNCjJw0evakrQnalmkHGu7winZpDSKbiZO3g2hRcBMZE67Jp2d1pF/lzkulcep8gd2
NwdD55r+AQ+OzMUTjZXH7mq2sob+Sxnbnj4tYw2AGsUWETprTByiM5WFtweSZ7uPddMW86MwKOCv
M+wE58OOGILuU0Al9Q1ZYniuylZdlG6CXKQBaIWwj+60nKvmXBVTR0Q0K3y2uhxy42uWKY4e5P0S
i67Jcdp2142lzMbdsqG1F21dzn+6WPZ8GLnjnHUUW8U9ibieVnDsKGWSllBIe7BUz4B4gzmRkF8C
dAkjAJO7HE5BgwsjJ+RRjSFtK7GCdFx3TIDRUCM8/PRhVhH44w6mk4rvUXab4shpw0QKvc9yo8+u
p+r9MOPgohry6eH7J4iIIkYK2PFfpWUolzfE2LF2gWNEXGYkFNr8yLRe5UkRPvWTkntqKLdF1qJn
hixhcp/qFKfSvA3bMls/Z1AYgOHYEdXhV8D0nfJoeX4r1S4e8JhiDMxLx90BC8I119gqmh5WplLo
/5hWYixoloR7GZoMszlkiro4usU8N/ntFXsz7upxNTiZJtqw9r5CFLCLk7zWZQWFBKHANpFq7vAo
4d0MZJSdEano/e56HRNXwHEvZvmPTpi05Japz9V51QZlvTyP2gEJtmcju9Pe0PUb++86DfHgscpv
zF1r7/pLJVkYJDs+0XVlBpGQ103NY93ndvME4CUK9ClcPb+vz6RO5vKOgE6572i+q7+o6ChMjK0w
4c3EUIGJuI58cXQgaV/7Wf8sBMS4L7NVP6FLROHB7rriN8/wo27WRUgvRHW1J6vZrBxf3t6S8fru
81L8pgpkExuEwIttaCm9m8pfRv2P8t55yPy2YKAp89hJhCSuRABqcO+XCY1qX1tpXp2syG33TW1y
j6TmMj0q52rrwLiswj8OkmoHaUSDlME5hLFSE1gun0eIg+1dzi1cfStynbZDVx7nCtHJnTz9yjkb
Rt7GDrrAvI3KUGFsaJWcet8hzV1tqa5c76aefCKJxXVUW2d0JhofX107Ar8TbG8mD4SbNh8wL7kL
GXN819jm9xNXPGiMMJvCRy4e+7uucxzghH68sxZh3h1wO9OYK9BgLs9oR0e7lZVLAj4nA5Yi9hSM
1r3GrG7CzK79q9wWBn6ITeoF446H0QEMqvsxNRFrNuoO39lRyH6ozmXUeg7087hxd+00lfJS4GQc
HgUr0bx3DLiz/541vnTv0wgx48Zix+l4U2A6gBJTB407viNh+uIEH6s+99OwILcHbRzjvQHzeojT
HJAuv6xVnco6TWdMqVkXeN849drR3o4lYLgTnpyw3OfeSnYrcOzYupuKWiF2N4aOZ8PIN1rf8ko0
+hYjEVAI/T8tHs52/uBjFYU4Uc/xeo4bK5g/LW7LaKZcRNREVWlz/g323zgSyxu8LYUFhVEdIwU1
ZDyBvCuPlY3WulI7zEXRIsLGTbjs+OKWuCEigWuC8V5XN3G1Ff5aYf8Cx4ZCik03bdW7h2Dq4z6L
kO+darL8G8qowL7J8OLJG4s4lI9PtOoq+e4LMVhnO8alj/wuFhcXXDyp8eii4YsvKx7AwbFAQejT
XFWkTvu4q+4xnS4tFZcXVjtHjBQM1DWaUyXSawDjBYhMhec9iDmnCoe/ma4Gg3LZLH6/i+p2CfY1
KrX/7AJBJERYEnDtE3wi8xdN86KTiC6cQGmpzfNilSUKqqs9YEsZVsk7d9Brdw1pBA+sIldqVzdZ
pncTI8jyQac69hKbGz2/M7W5hhF0+acgr3OXYU0kkedgf94FtTBPQ4nH+uJZALluFo5IZlrV6J5r
skyUyBQdSOVrSGTqEZGONCfEJts7DC7JaYznKOYPo1elp5ojj2iSxCV/z91TTJuIgyw6Xu0v/gbc
RO/wJEQEx3wZBAScwkLP95hnK+9Hw5fISI76rPuxcLaakVCXGiZMx6DS8gFQsV9jLhm3MT22QBPr
qXpZUDKVo9E7tveyoCCzafc5GbUPlHZbjvasIFlYVkx93Tn/OE9rzEkDIbqmPWcFZlb/QJAsl4mD
GrbupsVkPrKm23xHi3H7abtEQ/cJ05MgcRHKJrruOpytmIcUBYO0GEHXHmNjn6szSxhrvvTUBZ1y
WEUbBpDcu9zqjuti1+YRiAdpKnrrybyaHIsxZJq29M1911Xev8Hzur9kQm1xiEWU3XkpJeauLCRV
ld3So9Aq0xJiD5/YsEwqrJg/BDZWtc8otk5hVkCQnlOrBkCxFh4/G1SFq2bdBHO1T/GwPGGLLwlv
kSK+gBDsSI/j2Xb2/B7eE1Gv9stx3Ko4lnw5zb4eR4GmAKHRbEKKFOvMX77sSytci+deLP9HuijH
zqnNQtgE5AGOIJpWXlx0pYBhhc5/vDpQLyEn3I/l+pG5FMMcjndzZw+v/EaT/5k11SS/RY4EhKg9
V+3RKdTYnfJ6ZDA6dH2W7hgiw0fJ4olcgmMIwzMV6apdD20CC3peNPLRxdJujhbSNCgTp66yC49W
+8065DrYr2ORPkmkQC/pfarrXYMxSvEUEL1ELhB5lIBDxVqdsWEEN8s42Xb7ZapZZFsebqqigtZw
2LmsY6i+q7YGKoWwlU41AelWuKWb2BZjwk0U46skcTbUKjiCJs4AcEQlZSFpgp4XyezYNNb1WyYx
Q5MsCo38j1X4/XJyB5AhD7adpeZKiWLBKlbuvg6BNgwOBeY6YGjdlPbEBG4Tk7srd7IqLBxoYOHE
XWZP81/0Okv8SsimH+PkFOUzY2CcICHT5jvmg4Bjo1W7J2Zl3PLZYBvriMoZ/SI91efYgthFKsPP
+50fhuEjHvG53AeTBs5C/tOBvQweuAEgwDLpbT2CsQPUQpgaHy15jXuPlCsyYDoUwAeq1SLFJ+be
3SpG/cMr2dHxkCJ6G0qsCrwGkMLevkvh5pSnLhYYjFMvW8V5iHn9GcM70X1mq7bbzgvzlTOKoaqp
qHowfapzsDn2XDQJMc+5B0Zg9J2LO1NtOxBgDrapKHzWtGP9fuSB+WcBU72SCDpDj4o31d7HVdqk
h3yK7FPT14N/QbIkXzlVV+wLrVX+UiH5wPyjW3C3QFijg2HAiLwvaocEuMUKw9uhDYd7mwXJ9ZZ1
YO2v5sFhJqtYIh6g4rE4gvm6xdKShsHtxilaJ0ARwQySVG1YscdYxVN4pBJgMKp0ZWM5Y3zEbiu9
jk+cBph51yKflgSW0YrXksGzFx/MPKx3bSj6hznVfn0IrgPxgKFNeAiWfoLYGpMNKG46Vnb53r7l
i6qOjEEymmR6LWc3WJMIx3PUI7s4b05viXnYES7MsQKQNGn+aBk45aWaiO8eqNqamQWsQfprmLDd
pNKJ+sOsS2h3HsGDjxxfOINSeua3AK4HrR/lEzsyAu4J67gAFZ6/VE2U5kClubZJVgqOQmR5IuFZ
Fbi8YtTO/k0Gx9DerQhd5gsUCjP9bzN0LVFqO23yGuBgn9qsRSWWG2V4JIboxuZPhs0Lk7eemyYc
ODLwh3CCF4+ONA3jTCcvnAwvUZenizH4mLOseauneD12kyOzj9peU7CKLoAktS9G044kLXDqJlIH
ACkm13G8jeup+A7CrmSaNOAS2WPDZWZkWRZYocjhfcOFPbJNicRpRVia62vFXr/M8qMAX7tACeqW
KvEAhsU75v5Qe0ftgs/hCTnbxDHHo2J35V1kinBJwsYoFsrkShbOE6tIVPW7DMPABCGNeiA+wGYc
7x0TFSsQdi6tUXdyxxDU1Nx28efA5CXeIcmhghd178pj38zExKM0k2eCaCL6iQzYhw/OeJNfgE6M
yRLjG2eaIpdTwUeJMNJE8KKxZxS/bhWweJpbVBjmD4O+p4df2pca5ty/SZL/I5fc1+AHXLFyTE7t
VDXJUGg8xSSETHbxsYIi55Qa5IfbYNI5uUDl4Z4UjakPuooXsTfdWJvnwmVhKIPUOOrPA1zTHJeQ
mw6HaGwESdseWXdTrlhq0YLhv1ZIkkw0jr3OF/xYEXCJDCt9ucevQ7cZ6qV+DBiJ90kxu1W/X3JX
AkSpK+7OLIq1vF36sj/3POtkzcLVOjT9dZmebAf7MR1KK9qVnpCXdVgdfOArb/ZNjbOUxHQ3yFPp
EcVPMldWBABMgS00TR1GoBt2f/UYDedwuiyE0OmgVmu8tNlAhq5VFGwvo8XNeHAVjcwmNKIUf5qZ
xNWmQvD/5YrNHqKJBP6B6Fj5aGnLh4NwHRahO4/LiKOJGby1gePBbEo7i/gTBtfECs8KnTspQ2gr
A0nTxDhD/jACKODPK5W9TyyT0wm5Cqf+g84uvQ3GwPUOqtGcbVGPQvymKHdwuWqBhTwOXR9T70zE
aO8QyO63kVHWn2Cy5gVrhUMLJ0uQbsTu5+/FKAJbV1wDhqSAHW5skFN3sOzplR22BL4uXTgDAXE8
rFZQjPWfAGW1uK9LO5NEli3ghhyZzTg/dOPoEnond1QecjugjpWWIo7AYq+WOcLKqpFxmYgRLDEg
aeJ2TXEYO6+XtwOVrjwOlc6+VckhjLJqLy+ZUdrbSbOCcyqY3g0JghA1DTRte9jWbIQ5Ag5XqPV5
KV/irBDBvvG0lntd6uEnjym0r03x/NSWlgBQLTHnQdwJPMg62Gg1WeLVf68x+de7qjJetVnykofY
r7n4N3Ty+iPO+rBN6rb1ygTog2LW1bvRoV27gkBgX1yazNSvM8gJTJJtW/3BaJjVNz0s3DfHhaNz
A77Ie2TOX7+B2FmZ5rnZdI4iJUmYY8TB/LYaTZgyXVavvsOeFv1lopqFJx/smz5jsuuGuzgQ7UlO
PZ5SgBHxK8FroOqqJlaN8arszZ3fZETsi4oRXK5U6e0YKsgdvkJDPmyQNZIOS6D6K7YrxdwLyCj+
GyjVGL336efVvuwFk4fUhce971lYkG6BUMTnKsXIkpBTrPSxUl5wApA4H0AYzoQPdB7j3NYUJ3dk
Kxt7V3TGItXds8uCMBymdBe77aHwcjbnzFjt6PxWU3H2VKEd7AGTra9OWrrWbd4xrLoi0EcyiZAC
eIFTcNl6Lj6Zv9o8sqZXcXhXB2VqPTGaYnoULWKcz3YweNNpGbJ63BcYwa1NacXxn2VIQVHUVHzA
dxeXOFYwLZl9JB1J9xu3DERehioSDN2tJRQfhM3LiNtjwjBhV1Cbk0mGTtphITclApFnQuaGa9i2
TdKnkLWBjmez/HTcmHZjk075/KrYCYb268xjImcrLJ7qq1l4M7exNdxXIzukDnPNssITkVDLHObS
DsGEqQHjzjpU9LPThHaxXfHZ0Tiy72q8SBW17c8E8eBez3Tdl3QEGYsFFZ8+QowPJnwzT2XQXlD4
AYvBuVMDrgmbw18bEpBJt67lY+WH9U/K7/g8lTQ7ZPz5IBEtlXoBDzqPCI71yvw3NED3YZ4zHugF
fnCvb0Ok8Kyv2qQI16g/BgbPFsdaFTvnMYzD8zIZ701ERXPH+mLAOg6WtrfcdiFy+aELqRQRc3k2
lE/wXwiYT7eYJpmZZwsGTkLp0ukSJ7fa8GvVbMs4s30wyg/FRE9Ol4k2nPTw6wgRW1ARwaJw3JQz
0Yyt68N23YTgcF6Z3fIFl6ZNORdytcx7qss6SiqhPMDGnVV+TCLQr2DM0RB7kG9veCXS6sJqO2v6
DLKQZXm2ysc9mkVt3wFgFretx7iBSWVR/hg7ay/5WI/l38n17JEdLcjSFPoRtFOWPDC0oh4GXqmU
mZlwaX8dPjTROKIsDd/bEet++TqzNKF6ned1uI2Y/jZfkfDF8IAfSv+bofaV29pZnT9UU317hlE9
NnghdPXdC6t6aCa7wqAXuJDlTGXHGNed2ehbV9hkiehoUE7m2B7HxzgXDBtDvu2LUWXxI73Utr5t
orIEFsPRhHsei5RehvarThw3JBfEiNA/LhNSwAnajfIfmcOF9lOzUolw+DadWG5qO3ejx5DcvJfg
6F+qs9M1869yYrs/SB3X3Q0LI2tGOYVgPNlqfGebIRoWhXhnJjvRboC6tJmFtQ7Pde838QP+W3fh
n2ztv11VxP7ZFZFrf5BnlU/dXKf6PBWNColEOM4E7xVv7gO9SZ2+9OQT0q3Ct77sRvCwTwt2wI6R
g5xOcYnm/twB6GXXhifFoWoneODU9xCXiCeUOCM+sakF4jaCvFtsVITfk61iLF04VjHOS5J3ZVzt
JzvCFBYzntn6cKJ3QMdZySkL3/IeRs2WwUtq3Bnr1VDJZcsUDFmx0fHymJuMpV6U7rPaGq8Qn9Uy
Ol227TKn0ZumTxv82QLuHR6VISfpQ1EAEnFMvb9+h2Rwa+O8eoe4V9qHlMFECEXInZ+E5pJKgrxz
V5aL9OX8K4CjMeqLUWZg0/Jh7xq+Z8w1U+EgraxTJ5KiZMx8yQeEPVc00v8I50F63xHV52liQQIy
IFtqqh/PN960pdDpiBnwRmCHSOf4jNTg0NavTX8pZlZOJsTiUjirHV3VNreZZ22g5o2fre/kzOu7
UQiSxOHwHVctkIhx9ceCidSM+R+c7/prpR4dBFho/3dtSGvcZloahlxRlTID6Ghphkm6tGq0wt2G
jR6Ua5B4cQ2osbboWlsFnQ4MZ8izVPv1dM+uFQQbBrdZuBWVNpBMJ/Y8jpjPR0hJFXtGaLO6K3QQ
M9QRO0SKKCZxTDgF/D1GT30wbdld2w4oOI77SsUeQOL3WshiVQWZxcuF3LhcS/8cg6kcOu7Y/bAw
IGNpBS0FR3GKTrexVTo/kPqU3N5ckDngyEi/aGwmPyDfoTXEhdKG1sGGD0buGaezMGI5OhTHywYd
hrTnALfpccK+ilewhqGyGXAMeQlMSPmZVytM0QrlilUrfhOUt8Uags4ISSpg6xWq+1gnBu5Xe1EI
XEo3T/Vq5IEnBiAPzAPrccAzk1KwlcPZi2ObWKWwXGjBlfT/ebGNrGF5Xr0vTGV9Y6/H5SXGuLyX
S88hl4Ly6lF/6/ENpwWA2LBkFxlaqDttq/6qGTuEHa5xEfihSewt7lvv5vbz1Kiu3TGQxn9dycbl
m1Bq+UUoaV4FQUABkotRzcZtPMkGHpQTshOQ9xowcIEgptqsn1011N9r4ObQRBnSsCyv8Um1pfOc
otxVQYCCjra6cbyoecp1iAup1hhu+dVU8GNgqh750gKzzaF4DOTgisLa23nQsx/cXM22TZX3D0PT
uxkBzwLBAavbnG89EwPiZWPsWm8d2rMX2QbDA1dnDaBQcKKTZ2xZbB/gun5rbI1nfsm79V02ASZA
3swm34YqiO4LR1Eo0GlLgpGuZeqNdFxMopA2O3g7KSG7fUryJdqy07lx6BBKFHC8//2bmtz1C4ZA
GRLYxD2dMTAELi9U/u/aH4OsX+3lOQwrAc4NsxVlHJ83NVuG9mla1nz4nbTIuRlyyjYbNe4HN1xg
7cLrjTZXu+WBtTNtTMZ2JNxeooYU25L3+QTfLhrOpmYcvMnhWpCXzSP8rZrcy6d2K40JHgTso6pc
5kp1m0Y/NWFaGCYBwd992AfRm2MahPOaGvYJjZP/xMl6XWBTTLyY1iz7cLd2IayPCereunOjtH4s
Mif/6uWVPEjiztq3XDv5duwnni5oOOld4DTkiakeGBbyQXAbmzSmmA6zeOm2S3FtRZq2pUqq3aDL
dp3yJkS/shgwU7A77BV3KdN2gjDXKLaJx5NysIYkM0aDv9ZqZX/ZBDS6TPIj95QGzfquOAflNp7q
8GNZrDFn6FQUr4SD9UfdCDciBubL+whYkr3tPA17T9ncWpuCVvY5npwUATeQsIMYYdP0eyWWdYQI
bIjkqipxLsOpe48NqtY55cP7wUYIRwSYHC3+WuXhOcTGWuzrDjoCJoBZ7lqZhveBMJbcTaLJL26z
cCR7S1rmsDpEf6+mNvoxBa/LnkBGbG3YoeQ2O+CRDBgVYwp0aKa/rCMI6EPXfmHoJMWivUSIEcgq
wyjn18lDB0efv4jpWMgpfawaDyyGwuCfJwvs4m7bdbOGSjUWtl9vtOe6PCy29s8kzqyvGPkppgZf
qjs+S+bWEyshT4y++A1IAWVy37LNiR5rWvqbrkTvTqLYM/wfpP5nL2WYNmwY8TjUjID6CbsTpCaf
ggDUOBcvt1JACj3MrfcSd1S4jyZg/USB0EzGh3rEGrthoxJvb7sOQCeYMmfRTSaK6Nt2R0zfXjcO
/7TCecCKkE7PLP6cAXv+rA5kFH/TOP0Y3V3pALjReKw6TG9I1B5OfhwdrXvQsL3lR00GYCSMzIaF
BTIRziX2y6TFEW91j5aAiUHNbIK1KXU/QmHQ6PeGLlIcwaUy0mSiBn+YSTZXzpBHy5F5M6GrTo3m
WLIYgdowrHKWd8VkskXuDV/FGIzRLsqdGsjyEOTfPQfTVwhGmLn93MU5HXaObLe0M4nVEX3yN477
YE23TT6Ec3deR8+LTgjBPXnbGFstH/8oRulfFBdR85f1PIaudp7c9roSary2MmDcGlqKPpbxn9DB
MJYgymaCkBkjmYPbt/nFa7Adb6/FHMT+eiGOZggBkOisx6ncrgWag6xzh8y/l+ovZtI+1gOnb5eL
AXAeg4532S3Ph9s1GtsQzFY1PAlSFkNAsidk10dB6U6QOUOjOcl1HF8ru+TPsY7C9PfFgiCyCWsr
+opTqFZUZWQMNi2e6+pBZ9XERpYqrb5DJNf4KMM5erXGSBv8hgFxGq/p5L/B+GTEGuiRfDEWaF62
RNPV7+D0ReMhnobuBdviKDaSshdsRRs27MrJxiV8ndlw+KJhd2Mm8OLJHJ3Fg2udsVTHHGKC1f1O
dK3dJHM4e3fMfOTMUYDuGm3Ia1XDjXbGYv7OGLPafy386i63xFTD2yH4fdDeEjxkGsX1vS80Y+fS
s3t96qqoIRAOOq2rt4hZRf0lmXfOU9Lm5I2pKUxGHHfjkPqzLjQ3vFy4pMNfJWcQgPwqVn0p2tWL
AbNMgnFyWg7iZoqwYLJUqUjLzeyLntVSUJ0m9z5Kr2VgzwKAFSBnHuCE86qqxAKitdkydsuBc2EN
aZZdb9fpCLXbrTx9z9GSN38Fg+7x6CPcsvhDoupvoAhl7TP59s48OWVgngwWVqSqRUW84F0AvZBn
tdBQ4dfSfV5R33Ou8Vjlr7Cd4+U9n0rVXWxndt3bnFXgHHdl6QNTIC+Q3ki8fKw3aojD7cKAeBLp
4+r/AVQ53qMklBCP+rIak55V3pSqggnLBq09ne4jORpzHOpuvOF656ohb6fVL5IY640E/iNMBybF
YCZbd3zNTNmGt7oSsUhsyU/8Xsuy8z9IlTrhYwjblU8bSzKyK6QszENsxpL3HOIdpXUPm27HrCi1
91rK7EA1XoTbWrsM2nn8ZLdpcPJOX3jCEULhHOF5TI1GvAPaA0Qyqxc1vJKWAoSRRWMq7xgJdGLX
STT2T7nyjtR8Z3B893ga6uIR3hgTEj+Q9RumySHYzIPR9/mkIRy1q1qxiMJzDY9eLfrlhqHu4L51
U7+qxBIjayA3zL3JdOvUdsp/DAsW7zSSuZgfJhbg9W+dF/CYoKUgewgc2Tz0v/9xdGZNbupqFP1F
VIEAAa/Gs9s9zy9Ud5LDPAkEgl9/l+/bqVRykrZB+oa9157Z66InCmrkGKszBNBENVp7YjJn5Do0
JQ3xCsDoPawzrI+6Cx0pbVeN0sd7Ip1ChW8usC6cr0gxkq9QyMx+hm04gf+iyz0DpVHBvUaBMtxV
rGsPzD6aBhU+4oUT1hIgPqvDVPIXGKfPNgfhs7BO+WTJ4pWCEaE8YP5K2VNcFxhZXsNANd4rJjAX
nCBzOCx8CCGteABggWEQS7IN6xyGwGuOFkIeKPftI9KIKnxl+Ucml4OuMt92chGPc51ny9EHfnA3
z6nzmkQlBkQLt8Cu1E1+9hub2Rs7ixS8Sl5TLEUjj35s3Km6M/3NUSI1u7On2mKXfh7x3+DqxS6C
12BaoPMgKxyt04omMsPFaMMmfHCHlORIdx3m5Z41ElJNEr5z97t02Np+8U4V/g6hJ5IPOhWfK1xX
aDi/SY5HeBkwUiDLrQrUVBNavzCxoMgNcEVsAo+7+SwYcvXXpmV7jzMsGa99ZEUoAm0gfAGOtAh7
qmJ9jwMBrHQWsQ8eEUtdXTfqXxE5NT/0sEHyE/Fj/uhgYKJZClGyScnX5j98bipkXlYJdkjGmCw7
mTbNnlBhr+l2BH8wxBrMK/QS1gdXpr2KxRzfUl7FvShux5GPmyvurVps/cLr6+dk6QZn7601fepo
0K6CT5nXhfwvO3jww9oP92XUMCjww4xNRDMZcB5J3Udbj6UST12ez+124j623n1GuvJzHK23FMcN
ZorWOngBV4XX8AlvCIYQ4ZWEl3VidOO2XOsKg5GgZI06q7hvPbNiMh7LnPWk6tmohUtg7kZBTDVl
GihzQjiiWncr9oWwvbaVrd6WXnU3nNvq2I8F02LrqkCke4+Q80vvoHnb1SFceOPeW0F5tRkdeHNA
56KpPBSjH31lWRj8C5EQUxCs0fS3rGVN2MOgO5AEAN1f1ChrwjfJ3mmQ4zTmnb4WTceST86d1yCV
IuFrzihGeqxax4QJJs5r4kqyk9P5wIVQSGAjXXPSFw45FoyfAOHC8nJjHCwPEaJTUKc9S91dveRp
HkuUhcWhsvucqM+6/1NFld3SZ1sdwkkrmt1jSrHW7nxE/nd9xFp/y2TdnhkqdmIGsYrbG51zWT1M
S++zQYKUYr9DxIFKB62aFnAKarHembUA1uu4UaePtRy6fr/YDN0R5/Siikl9daxjiXebBt0tYHQJ
icIzJprRZiIY4HLaJqzBnnzqSIiisI+HAfGqznkOF6tZPrz/p80Uvcmx2gpi365I7M2JSsjLrkK0
3SedaT0chCN9oAiDBtCeimzYYtPqcOVAUNu7spn3VkBIyIYs3cXs6yFS+anO0bxDQnEiJp68NEz5
5ByYQ8J+qb53qBDWi+/Lyd+NSSBuOR/5VLRH4WfeY6Inr/vyc2KkCQ9ZBn1gmxu8J4SIQWOr2Hfi
yg6BsgGWJ64gF9Y40y4JAeMgoKLyZC8pt6Msld2TtzjVyZNVboG5dYd17zAc6x7ltA7/InSvrDCW
JXTqy9Cmy1aLGwub6dK6nSyG9Remtaw3rBaDw+MEnp/gGwwXj5UIu3zvUHDckkzawvvsEc1jPje5
9eO4Nv42Nj1evUONp908noBPVEfWD+vzKtI+MgeBHcmjwMaiL/g6ZpfNvLta1gVJE/qQuk4oNVNp
sYeFqYftU5XFnuPEekTB2DlxO2K1jkj3K2W9C6UXTHGTsVJAXa1cOlPd6O9lCMuLbxBqxRGz9+gg
tSt76EmwfSSlZECFGy+1VNzg2AGCE820Y9D2Sy6CuQFXzEpkBTuwss+UWYT2tZGmtD4yNIgXpavA
xBJezrInSZAg1N5CN0BFSSUM2GgdP1ZMQfUeKR6I5FGDKEI/3D5xwNkvRIQk65PqAwo8dpttQ61k
8JxV3Y3B7Pu1BQihGj8JrkPU4aAjQhHbJG8JSrhvlomi4Ds0DDAQRwn32NZh/eD0XvvTNjd6yNrD
TO6jaHHvCmvg8h9XYeAqFa19qTtn0b+1nUfdk42BcU/B3NHTL75sXp2u9tNzwKK7OtsMyg5e7iok
FaYR9lPH+hDNhyPFj+fcnpQ8FDO5f63fwkFxQ2yeC/DDeSeJJkmoTLTD8Ntx0m67dimUb4IiCQ9i
h+BmL4uZEm9bI4cItoZvodzdWKoeRzxRnns6qKXhph9V8awWe7IPniaAcwMHgyELezVAGpOwMeow
M9dWcmCZLFkcDmkS+Idk6vRtGTK467OXKfOXpAv5r6ckuoMKmSFQEKRXHwYVTOsbYnKqDd8xyV+l
u3S8KsdKHjlwIGQhXB7BirmgWzfuSJV/+n9GyKc9L1yQaOBVIv6MQUr2s91jKNlBKufkrLussX6s
AWevEKoMH8os998xe7T2F8vVJnyeG85JpJRchTZBymvnx45vr+OXaybbYmt0kz5ss6wPE9QgWJc3
Mx0ACvk669QpB8wbvKLR8UBjsRS1vobV8y6grhYFQLBwsEtFpYZCrn0XfrrNL4BT9THrQLFqzrMT
pPPWo+S5Q+o3pFe+ouoLS2dJ6MbQBRNxD+1w1QNITxi33TRdRicjVG6TuXXKC81X3vykzIXkp9cN
g6BxaEoiuhi5olWnJ+Jr0Xy/VHggtTzOnpoc7rAerTvMf2BjRows37AOopAzwE6mk1KhaY5VgF53
7wUcuOeMCs8/2q6fXCs6yfXR61ZEH0OwmpTAkEykJ7pg1Ngbm0Vlcu5vWdyPaArW9WDnfmc/aBcI
eQ0sDSmAU8O1UlWvqVIbflr8j2Uk/KfGLdX5ZpJdd+1tQQAsw32UgKz+iYVZ2nZCJYVamFzxLQ5A
54wtWLKEa8M0HV7LaR6mP6NVD82I8EsFy3MbZpW1U7O5PehCSFoHKqnXVJQkQ29mHqQfNnKW+Lop
HNwdNMTEfXTmXEenqKNZu9Z1IM8r0Rb+HepKpoIhr/j4wRBTV4eoci0TZ0M0QoNZ1LAFnVKNu4Gh
BbdpeLPBxpX0pPlZkmSAT8zja8Y1joJ1frMAebsPPlgv1s/kSzPu33aLhQn+1rNdUbWr/p5Zohz2
LU0FKoysonFH0Fian3FpNINF1c1/irlLlkd/Mj3m7XGKCM7hvMXa5s/+9MQkxXHQ3930VVw52T0M
zKBmAsdAjWU+oVqx8Je5eSKwc6gO2cRCMZ7JEDnb9SjJu5hHTtEyL7p2C74veLhZcmmXyGf0NtI4
tfXYkEm2bHx3IGpl7OEv7u0ZOzgEMALht7NvpS9kgAjnjMI34MfQ6VTvFRiBV9MD2I8hqAfkp5gp
Y/1mpiAN9nXuWGeSlNCsiAIqz45VKNVUN4ZOHxdEe+LCKZA2EdBRFE69QBFObbVdwejIvcvU7deO
iiVhHREN94yDbuJMaLTbFDf2yqdh4PVh/KACmTMNHoyBRd3sGcCwYocyfiOfCXIk42CENe72nVEk
0bjdvGWo2z6mBX7suE8GOgUU7opchFtC8OIAnIvD0Zpstnqj/yfoat2+jTi/xQMrX1vEvUwdpJ8A
C6/oDsuLgra4xmuBsYyUtLqYzwTtFf8c0EDpPgV9dnEDladwD9zevDVFbyFvHiPrUpCqJO9y212j
c577bQUwyzP/ItHp/IOjbHqqozxoz+xq8cpuAhZkT0XkmBup2J6ZJIYTGlKXUEuCzE1HczGzMmUQ
5VDmOHrEQUuO9bhL2qz9xIS4Vg98m01zxkNHUNuSg0M7sUPEVMBj7i5/C0oe7gwthzrG1ydIKhCM
sLdcNOznrS6ZieluiCSioE4qn/SREl17h/8+3Dgab1UIONdGZJu35wqYNAgfpmHHoCeCApYgw6yt
RgtFAjoL0+cVZWBwZEsozVs1BphQBsgNR+WpMo2Rst8yKAnCaZ/HFP2OjObaegkN1kqON5Z9j4wP
vCerZS7wmPIJEZeeJYx4PAysh8AqEKl2bLx+2prI4U03K422IPDMwVrq/MreXniHghPkPNtmzpCG
AOO8jzxfk5zCAVy4eF/9sHnAOGsfJKk2ICvbRg37JUPQ/8K6Mn0lSLXpjk0ZWoe5HkkjsftQncuQ
eeOTYd1Z/GCT13DuQrnmf1VhEYgKF5QHnwWp239MSDbOgdXbZGYaXOtTb6X13bziyt0YVbpwjgOM
9XGI67k7Lxo6NluwyK/2gbYMpJ2F+AZ+ZYas4/Bzbi0yHphKTGzTyFXx04cJBJ45Q/IByJ5B+/wP
+KFGy8Re75nvP+PnC4M82JUuKAL0BGOlP6oqafFTB+wMBRnFTCDZtzQ7rkPlHUZuHZw5BDs5G7VU
gEixWui7umFX9WgrXFDMLvAPk4iat7u5L+AOsgBZKX/B+JJqOQ/JukvmGXSuz0gmuPOgmT5mExl2
cZdl5cdYh4W7D4mdz0lXX/2HpXHGZIdPqfdxK94g3CurnCdENCw4mOm6yCEKJ/rGhATwBpDI2N+3
DMWDDbqa7hsmXcbkKbmRDgtKORZjEw4aS1YFgX0FLd7GX8AkPEWzjZZQ2EX31FKV2UcaBfHhD9ph
PVyE85H80WZ9NDbqLDRoaLFxU6/2BdURwWNGdWH0nAV1qHarKBRj4VH8x0R0pr3jyftLST2fEYqi
QLY5i0GjTMr+7yZ+JoGSWEX33MtOP4XwjPzYsmbkP6jT8I0uBH/d6Ng9GUW6rP46Q46CPaayC/cg
W7zkVYdDdnZAXFb/8C+58OewvwqUfPnQAyScmcwT2O0aezpo+BPm3aOZtf8mjtvnxxC9E0NBDMwg
853mdUp89DOrl6f4f9OeLNAt67JpvADECCHLYyfardD4sSo03vIyAAKh0oqyJfoiCzCAsCMAA0I2
abJ7QhYWXunFRXyUWYHIwVaanCTGHC3pJQnz4r8hkGjMJPizkaFMWDiYFG5Zm5jXKYqCSaUvRq3T
3bywLI5bQmmT2B7rhchEjGYPgrtmePWbMGk3Qz82+aGZLA8kRGTSe1Zq/OBCacL1GqcVl2iECbhR
yYpnYEbByjmF2OWXClun/MUec/eN0mQgHoMK2sdRD1Z/aD1c+gdiCm6VocWi/dTXfXk0CoV/vFTB
iqkvddQFsKz5Rd1TVwRIUGndL7n2km02tCHsYo3+fQsM0ceOKoEdILInwuFoq3BJiSPwErL5nLpM
/mNcxJEBK0RHWzpm6wddNN1j1tqgHBPP0/V7uSQrayYf6/oLfT3oVCugZYxRSKAdE0UgjkTo6WUv
11Z257nK/PaOUs/wG4Xl/wdjb4RYNYjgkERhSMChrNHfptjp+xN5grjmFlhjCaN0PrD3cMzdV7Dr
IRtiia8KLk0q4G0UCAVXXBjqyHSjGz/TsAsCeXEpk5evZjXKOhmiOK+DrLEiMWn03iUiFhnng0fU
FgyDlRCG2WoHJIAy6xAFkoUJCMCOlDzw/mTeYY5K2H0Fop3XQRFPdgSBnsGjU4UWt2gDDyKsPTDQ
Y1FH0y6mktbQiXRpYXYw+mYbssOdp/rlAZSQ8FDHRsOt78JOvROFm0x7GAfkxKDAh8vdTnaoNoTL
wiTlwtV3xFnegFaoc+lNFmMBaXKLdcsaQattNC/qY5rJdKKGQZC2Y4KF+yAMhH6DpTuSO0kb8KVV
yzK5Q0zMsQ5pzUbIT2zVJqGdiYhYHsZnkFZkU9CTWtjWbNGd1TBLdWfTDN9oi2MwHxy76e95TbP1
spST911YJV07KR3DelcWi/0zEEzUxcnaBW/DXDZ05Xj5SSblJM1i/NP1woKfdmAHw1G+0Ryn5CgU
rtWTMGJH96a0x/A6VDMXNNgM5y2b++ieSXWZc+dlFXPyZp7vGtESDgU3ZdqrFTTatZzz/ME4c5jG
favI2rMK3WRnLp7yoaZtJQrSCaLwahizYtV2R/e/AvrGwQmWEr0+DMk9UxBLniFiGg4LkWSPXGb2
vGGRLZ3dvOZoMLMW2JxACcPj1PfWJ3Z+8SeseuI1cSr3B+KAqn+dsNrfZiQ8DRFSwiCeTrYoGqiz
qfPok18JYcgTFlJM+Ho0w2JhShEPzogOPXEG1rqJO5Lc2jK9vZsIcxMxLzUUqLFbkfNtAh7eZZuu
i6/jzoPas3Vmq9y3DPLcuO5y13tii17qnSHK6baCn1SyW1dQ36hVrbq7UjSQ+reZSDR84YFpSD5k
ekkX5SbjuyxbSjG7IFYKy3eEatSZeCl2TYgofQv9AKf4gMv3nyem8K2krCWd2WTdL3RJ1CLCzIu+
dnMr+g+Xjd8uUJX2GRlaLE5guI8fRHoAaJJoGR/sLkO1TlYzih3QWh81WVBRjPUCckTOae+zqZrG
s1+Hxt6WwmVBUpLj/Lh4DLuPQzGa8TQPefgM0oC5gcfUIuKfrkkczvnMyVsCp7MhoIIuv4kSMhRx
hGbhMez9ACmPwHV5IiocMTIQMkHUHxGS7y49hPWLxjiByzUrdTX+nKZP7hSgqWZu94nQB8GP72Or
3DF5yliyp5XXDB9+m0TriW5NT/BF2wi0epis9lHxSTP/Jg3QvlGT/OqZJI7lYdEBbUqG4eyExy2t
9x2Jme09q67wAonX56GTmHZALrRwp1dya6pLDZrNOSTq/3x2E4bgSVtg+CMZWbtoTTx1yD2wHt+o
9MXDbCgKtw6RGDoWCnIX1dcCbCNGAJIRVmLmLqjUpoM4UB7wCU4YIX3LEVxenlORQ+CuT5NwA6a/
5Tw81fDbmBiPPh6ud98mF+CnBlEhLxGcWWBiUZBqp3sMMw9N9Za/rVksruvSYXTBzNNlGcqFOMNA
Ciuij1c4AzzY+cRs30Fc8wJSYW73s5nDJwpLr92Nq2ku3VDZ09Z3PLzr7UpB8klblKUHtgYTo/BS
DOfIhZq3pdhwo101yuGtWTTtQZfZM9ShJfePbcDMeSeUkH8xCWsOR831semaRnwUkwgvoCeLz7Al
5GJDRIsmL0/J/qdVNh113xK3QBQuipmNz4KMDscZ/UfEnAlpeUE7hLtRDU2L6bEtTy4iG31c2tZ4
B8YzJAdRQrK4NSVK6wOJDe3XSoan9WnbC1nrFlS8in4mmY6kl5rHCJMvAgurL9sfy0KmG0dgD6hh
ZYuUkBA+i9FHpmr3G5btWp5GAgWuA4AVsxHJMv4H1aKQ29VzscuuEkf3kRyKWe6YnrX1eZrXm3UB
ABOyVVLgItZ7GNnRuvnDn8BJ/d+s67F6h9ZYrdjriH/OpgavBC7VKjtljWM94W5XmNJCJBd35DMk
9oX6PEEKvYh+9g8tIVrpiZDealvrBLlGDPkoqY9RBJDkMrsLGBp4BAjZPAbaMR1NnV3Y3C5PSc5D
esTOuXA3y4zET+VzhSLpg6Ozp7JHHrcGc++/YIsjtrNOdebusB9hI0CoOs+gMTySmCCr0bnkA/Nz
iOiuzvJdMFaS9Aw4RYu5tRD4S8CUqPUzmvTsnyy7GvI/ZVliUbRqJQhfAcePlm9D/bhS2fPn4Ozt
2bCWytkWGDrcHTFR5O/J1qOhrWnnVkAQ2ANJjuJ/vMVYhWQfQMS4o9qP/mlkpCPy455FUOvRLmx8
2n7mOKpKP1K3YaT5IFnDJC/kxeGzBNIYYdzkJUEIc1mqoXP/UYWsxX7igvrXkoXz1Y2EaJ+isIdm
NbOgWRE2CLYmPIFNdMZeoc6kEqTJuesH52WMZM1rybbC2Vf4qeYz2RHmP1KZ7T8NU6Dq9sJU4Q7z
jWQJOobdulU2hG60hNZwD65ttt7EhBUqWXKmDMwbS5dGOc2RbDEdK/VrDWDGviYps+y/XUlcwGFB
kshnCsbK++QBxHwRD5CekmPGly9+lRxt57TkqPmYb3XGqo5B4Nol5lXh/UcT3SPgN3xF58RIkmS3
luON6CM9pnB/Lb+gAA959whLSAZlnyBgYSi2kPImR2fhoTwnuF2xdAjEo5xIAhp94tteF5Dkitw6
lgmjXL0VBlos6BQ4J2ziXMvnGtMul5CdZJa8doCZrQt3Xrbu0gj4+g7shpTPjtOzd8buMuV7e+Jf
fI86GnHWPPjqJC1Luqc18Ctmcp7EqjVB6nLpZSy/36d9UN3znCYknE1M6YEelwBogrGWuxw6lsdH
yjLZnO0MER4zYj8M3mo8DoDiKhW4LIhb/Wnnnfjp0c5ErwPuRMD4LAjP0Txo0nZlETxzzlsknC0z
o1bYBM3d1HkEcfZrjVYfgk10HFhSkWvvjO5Fgw02B0pMmu3OCkOmi/ha6q0fGs/fIzEIqg+3YPVx
ymZK8tcoA2Gy0WOayStRE4ig4UrLHHVBUcvshZGsT/NeMiiQh7GH4s1ot76BKSIfPivo9IDdzXZN
LXrWTdCTavqCwMqr71c4VfmeSVry27RASvEsIkfb1yMZmXHtzCykaJHI8TNBZz6tdTKfWTBL69j5
XeBdmanh5UNKWW4VkJK/je485IyycOG5Do5jbWq83TPaQsmgaUWrUG6WycYzX2ht5l1N8E1ErpXX
NcfRIsdy56uQTFcbCIt1auWk9JmbyZmOoUv39YyTZrp5C2ta3TGFyZ5HLOs3K04DQsk8m7id0E78
b4oHTpShoRI7iIWBxSZB0IC0tiLO6FBHHjHzGDxBnYrRnx/RXofVW8DY7hYhrMWFH2BxORmRi2zL
JIKw6boweqOqW6qvCKP6AmGgyyfrWQ4NMpdcA1nB5Yte4x1grwQliHMHxf2MPEDulC6G/JKQ6YwI
1/Ky8rJ0s9d8rZLcvh/+USr56XzRB85PM7A7PeJGT6N96w7u/RjSv2D5zlIrnkqgFmfumxX6JCUg
f6cjG+u5gFXFeGbt+nV8mVu7LVF/a4gDZw2fTO61zwjszGZCLz+ZKKfPG8kU1My8Tswdk8TegmnI
PEY2Tp1mJ1zUgQUBuAtQgY7pZF8sZcswNqQPdneymkhWjBjBMUDOvbSZCT/j7ARjAXkui51Shfe3
rQuqpSKvIUtqgF4bhL3BpRBJSoY4RBtk76SH0xMjhgLweute2mkNioMJ68LbkX7DyyMHIC+QE3kQ
Xpgzh7CFloizHXyJNccmRbOG1jXyuMXaMU3+YGGZoqdOcfPelWaVfD6SPxs9FFIvwytZeKp4kuhz
buoc7SRUDeTk4F5mmXlq4F6B4oPMh7e+WHIJ0QpT8j4wkaBdgFzfIevLk+TQygxY/8YxfE5YKHIo
quu2Nq4SBIQHXvNBo2uebOk2DiDaHB8CAzJ5tlkkWTTxlocwPijFC+nbK1ldcwW4Y4d1sQ63gmMV
R03etQct+z5486KcrpJl5LrHho3LoYf5MyL7ZlPD9mlmi58HInjjeEUNjnNY8j6pQBOHCGnre5gC
8TcDJ4euiKMSDmnEuAiZhW1/ZAxeiaREMUg0ud353yYvSa2mFCEZni6ToMmkI4gHtgnX5SMqIJK8
XKdxH/pF+iSqQRunXmyHgHNs0ycQfLCdK3gPooxye7cga7qFnkjfPqwAWl9ZNLNHadBUlwfJSAMZ
WPr/SGSgfbhCtBL22TMiKqDPS0IEVE0lw4JwJKF0VMb7RoUCrYSNGR7DJWQuD2m196tLVCt/7zKk
INalr6TZUjoKTlay6FCWy8KwdNMaoRfnTweXHXcEw2eu5ySGqpH+y0e7J3CxnUBLR6v7V+ek8KVV
kv/SA4G1QIP4F3os2Q4OHvGTWzMq2xBAXli/nMNI+ZOBh3BHkUj0Z2U5AZKyCvrgXdt68Og8V/fN
MTeoYhHBASq/z2i3v2tmVcU2UEHxanfeg9Emqh5UYcRdEOjSxIvyXTJilgCMY7RYtnvspfFAfbAO
ZCYO9iHniECr+UKfPso9u9WVNINVU+ZU1VJQidYD9RWUv3VusF/W9I9QihAAQrBvyqegE1N+1WIt
/zhr6zm7usbaoPnJLNqemP59/S0XNISHenU7E6NOJXo71fSEZ4fR3xA3gVN0G6uULZKHprY/1FTO
H73TB/2+Dmcn2qnCsdxLm0bJJ8/E1B/gmPrpx1QB5I4Da2BAHgSLvNYLPcU2RO9HTLTpUmKe+kQs
3LCJeI3CmXC6LhrX6V31MwjOOfLtu5aEk3oLqIRkUAZfrtm2jpe9N4uN88otwWRgNWK/GG1NhN4u
ts0w1Fe8JS0VbdOg2lmcxb7Yi09YdYfzFDhGmGobtVtRU/u92jj/7OcJC1Z+ISCta74Zm49woVWG
VWrhSTRJ9Uznm36C32O4hhWLmZYOktSL/dS28CKmNWrfejsQM4DIrpVw5GKVtdZ4tzaB7uKFvid/
mfxecYiZwI+2ERIzjIQTYz6wZnhSDDJj1SeVx6Gubbxxg6X5N940JphSGLCCguIBn5whPTTtgPu1
q+ougpkOm6ljjdGnBbOzosO/03czw8kmlxqh72yFDvJwbHg0FdXgOq19yAg0mdcrruOMhWxvYbdX
j6LLe2dP59W170tjryR3uW43RvsyTwZ85DLDozxIPM7PdedpPljIckAnEBlr3JYss6PlrFZkjHtD
XE597cNGyrsiHzkfL07qtSSroNQOJ3B2nHMe3IPO1wfW8lr/socy/mfChrR4V1mNlpkIFFgJsTMQ
arstVLc2dzbDetRkNRNcMGFhMoKL6gPc8RMj9OrgNPzxl6zC7wRijVUFQt1O+9a50MypD6tdZ/lj
X6HV3NDw9/ymep4zIHYpeQFo3id1NzqmMl9F2goC2KzFI6bBrpo46rzhQhaNt77YcObcczdVwKEs
Z5mCk6YRNpucEpT4UPIomDE0cqHc9XowTIeZ9cEf+p8Zb0AZOIjMKCJRUnFJN1CAUrBBdFLQQ8+K
laqOE+2Klf4YpPbWgfAJCUHac7MdWzTE20hYunq2CzL/1KaXhOde1cLFhdxrBNh0Zf0g9XMh3KG5
Ukgtw7s/0/0y2yzTdOtbBtegixAXdolsxz+j767ZPa55cdc4Wr0i87bro9sL6GASM4jNwKAlzmZx
qQSrRjALap3GZhOU9+NdYTQc5GpODFqTfroRwVpAUV9NgToWG1AZ/pa8X/MOsKisiGSh5NyMGSAx
pKh2BAGdL8YLDm4foerOQfHK4xKtA+s2EjOrGMUWYaigmnEjRZSBBMgGQPtYtc9zdzWtoE1vemDS
RO0atIMloSvRqRw9HX46jG0/WpS/aF4Q4VyzqsjXe2ua7PobxIjKH0k84CRgwz+vyMFVFQUvmj6t
38JamH/awaJkb30qkyN6+OQTbXB3glaG6h5dnM1LTzt1N9U9KsbxVqgR68jE6ZWFQx9cAOriK7AR
Xzrx3BvHHDW6ArHra2eUjxkPL4awCsLHvaXJdNgarr3fUCGnPwjp6wwHJMPFjXJCWWydpquiM080
6RQQ/m75DHP3xWakUltf0gtAEhmWs+H7tuPZZ7B816MrQLUBe3a8qK5LV3309erUf1c/XKwzf0NQ
v+RObx5JfjX2nSVs/4PK0Ksr0ptNAW4TOgPakrgrhtD5MLVnlvLAd1GmLKKxD/pMFok4/e4yVyf7
yg2K95xVKjFrJS8ftr0bQP2FhWWUsf6OmvEtKdJUYbEXChMlKLzK2ftUaNWV9XOSfPPyri4wXBb6
aBf6LLW3dJg33/5Yz8Ql429SQQ0GQBTFz1gC7LydlXRAhS/EjXVS+oHYirBisKerZEBDqfPc619m
/rM6lT6nMGcok2fvtV1Hc86iAgRDz91Cuk3RYlHuJMx4IMH+7VErC/lDG+YNHzXG0jNP2IyKfgpx
ZolO0giSqO5B+U2BEP/iw/K9YxAWZNRnkO27j4rNSUfiFN86Zv7FQWjWgxjcC1TiHz5x8fdIGYgK
hHU1zHuSxsSIyCLpDKOQoB4ZUYXeO4hISWRbNVnuGxp9rz3MCI+cU3kjAFFOkWH0LH38PHoep+pY
AT/PdoXvdPg+Ecdd5qxLI6KUcFnsXAfnH6WLlZzszuAxGtai/OUlV98zNndostJ2P9kfkUu3QEWM
DpkUhDazRes+myBxiLCdhvR97Wv9CGaKyXWL2wF5G8HSODxab2p+qcqi+V9pudwvnU8s5jbVKjdn
zCX1cxPp8L8M/MhMJruYQ8SwIWSsIhubMkYabtb3wHjiNJCP5saWy9YyHpnIdqxwuIoOLFQTpMCN
hpKSN7730oZqKXFbQaRSTnWrmDqndllc3CLV0ZwXhnEhMaOncJyQ1dTdVNf7fDRSbWcqM6IgIbKT
KIzQmLxf07E2zqK0RSKjcmaX4CkRM1KbOYqEEi32mphya1f6vn8VpaXRfKxu8cD1wiZ+ioSAJa8C
n8V9a2QfxLnF6bQnRcWEh8QENzY4cO1i/EjKG22oUmGq0O3YGDGHdB5+SicHuxYCEMLwSxrChP9g
YG4q3Pq1QZjDe04h521mjCpQY7FHi+F51hFygA1a+1VcJ6zE/605qPBYzZ5VxvXCLAciAlk4NVS3
9MURLs4qnvnlnc0eFTQMQLpx5hADfNLcaZHwBrP1byj6/OLVbVSe2zXtsqMl0+balARnY/rrp0ls
TL66ZHd7THW2E4ayL4NDLj3nEiLfO5VDcdG2aoqbhTZqrzPJEfafxRckT+HTTUDuWEJ98tjA5U4x
KfQx82MfvJEs0nfXwVxz6GuB0vIE2Ls2XxPeAOSrxo+qg2Zy9gwhMPw7IeNDhz/Vjvc1J6M2V2J+
iPJEHwuwGRZ/SwjYiAl/E2aiY9PoNH9wWYRXonIRMLi4PF6CWZA/jGbCsx9Ci6FXf3JWe2W/CYBF
3zeOP5IbY6vaefTX/3F0HkuS4lAU/SIiBAgQ2yRteW96Q1RVV+ONcAK+fg6znY6e6MwE6Zl7z50z
9+RxG4VIwS1ZdO1xnIrSaETopCaMwMMQEFLB154Sy3VI5ReAJLMDOe0gQhcWzQorfNaFWqi/uKKU
5B9B/vMZPc4UEHeMNHdXZT3jB/yMBhyO6Bfs0pndA7KvFx+KlKRbwnFX4Xah8pxvwpZk7qM0Ql1B
loi/pwCk5n4sbbf9oI6ccjLtOSu+HCAZb2BMRmJBkvo36CZzquXsvmHJCH5TbmSiLmw6AjziJHMR
dH4Xoi0we0fDwsOYMjf/6K+n5TyLHFxfSwDIG5psDn0MddzGOhZsQgLtMKVJje/F12CC1z+oUtYv
bJnuH7DGfBhHsdZhgoel7hggIdqidDDdZYS5rOd1pGSI8JNgXQopBT+IiLZXvvkwnM8kcYybU5Dm
/J65ce4/oJ6qBTIXKi5962WOv95AK7SWPW7BAD85ESqw/+yNu9XVdEm82wFgwA5dVfWtW9/0lxZA
E2yDwM3L6xielQWQmViUJ0/wt/JdjCqTYTBae45PkBH2LQDXAlvh1AVPazuQsoFMPyPBesTXxttA
InLGFfrqtsL6ixHeds8BfDLxOKdDzO2NmoDQFHxpzb5zqyq/29Ttr7wl5Mn0eblEYHByh1XsUpwd
Wxcgq4uYeK4fvCyIP4fYkeeRWBQWpLmcb/ww7+UlJ5QTJhs1PzR7LEekq2Qha/vmzSrzikYso2sm
yxZD/MGdKsJ25Dg5A9y11LR/5s7pgr2r7WE9sbgtlivFXIvdO8Tl+i864pAvIuf9bj4rH5DgCV+B
a45bONDy5hXWNER5sbE/gVuQJsJaS8fhk5vznlO5Sh/PGPZ+IEvEqEVd0ZJWu8vRquxEY5GdmySU
U1d+WPUaEC+a8/i4XefAYEqStBw5bOpW13ZeatZlKVvQpa8jl6B1J1oJ6JyeSyr59AhHSzw1CejN
ndh+ZQab1ZCdsPcUISOOhhO1TAaDkshU4kYIVZ2JnSSrghZp1WfAPQgFckr7z3wJMDOEnLTnCZUr
nxf52QNAGj/+hj2W4Z1JfE3JE3fkAbJeWm7ZX5BcEaeeBfty8iB1KY7cV+MsiO5GabMvnX23g9Q4
WMtBOK52H9JlWrltcPIjBkI//TKkzoITcc307SS4nkOnNeExlTaTKRay9YrSt5Tk3aL56J7oJzpM
vPiIflWlXX1NxoAhq2DOxhve+ypAlyvaF4QZBH+j56B/6azCxAAJlzE9jI3n3efsCVf4mRhGs06v
3w3ve0J3NcI1Zizv2bg2WfQBQoFpG0NNwPlKVEFwxnPDDhyQDMw9TfuH5MoNnfzkcurUl54ubDp0
kJbr8cjyJHMO/K42ZvfUKHZL5eiuB818J+z3XcOmxT+h6hg4H0UGktJ+coqcLk93nmWdhsZdupPn
9HwLTsYugUcxQR+SW4t4HaVnSpotCyVCK5g57UWWxcHvDN8lJgWK1A6EZhpwXg0HG42VmXteMSar
5RPCxWW5y1vsVTzLYGybcWq5TElKuGUZOjIQHTndTgASvC+WHA5CWPrq4aRrkPMXJJMorLICokLk
4dR42YxgKfezpbFJ1FN/m1sUuGQ7Lux2rNkZmA0nA1XjUDqI/Qg5SHAKoWcYrozFhbHHBMPRSd5a
nVz55N8Cq+9Vcs9UHQaQwadjDoGS6/w65QOZKZQNKXi6hFTKD1WI8jZM4BiQyIxzBsM2UvDBlRHD
Uo7z2NLqWyIogYin0fDue+bljBjqdHxck56EEyYP6orkDdIX2yJOru3CUuGbFuN4LskAKXa+mpBG
kAS2oCZjLL9pA0y3SlGfYHY65obtaxo8AT+C4MuUXt1VtiCoqsGb9ruScjnsEVAaGYnNpnD2q3SG
aeSFdOEW0lWDrsqV5zZdoLiOHmkDFEC1Ukfql9Hct6QiHUoa9OCQAOJwb3oVdvrQEWQid9MIjuBY
5A4V10SeWn6ZwaL96mRGYYcdEdAmuYD/upX8uHPqB2C9IbaQqHJm+ZStFz0ZgIRZTsHOmywJVgeT
1SWngc0NK91Ac0XftehJApdfo2+nc1H0/Z8+nwcPRRN5z1vKNzgH7u1u7LP2Bu+sVtPZJ42vvyqE
U9roeLhOP2zd4j6oDMwhJFm64qcxzsxmU+NZjBC6A3DsaGO+dNAWE4qDRS8TwkzwLp+xKJsTOLFK
vEnE4MUT/I64u5sBYa2c+9QWZoa56G9BqVmMzc5h9cxscYW0gF4Nz/BOM2jLn/0qQH0QkKutWNyn
VMQ5tTs+pSLp/Ts8E+QAsQHYGC0r4UJL1Dg9W4aimPrNt1IVZNplBQNFO/T8xyUjd+AcpIoza+eX
zM5JshuIukGly/HPZrxcWM3GB1mqmjaKp1LG+dFJCbmEzzKCG34qKmGHG4DF6uenEIk+MgvttdWw
K4iwXJIjDUYp9X5dmvCPZ5VFute2tfavLcltxb5EkXyH5Wx+zqw4Nzv8rgx6Zrp4FfWQi29rBpJP
VUehzG6yN1euclFpehj3nxIryehmDCHtR0Iz80uAaHo5tZBq5adFt56T0YL6J48mK0/A+61ZCZey
n/r1c5UGIW7Ey10C0hWOaVHPwiH7HrKx2vKvQuPrO5fxFvchA1A07Moryph1KZLSZdhVcYueRQQZ
PDaZMiK+GwPkJdcKihwbwSpGH7nnrvPkkYxuS5FmQTx5c8cBGEtEnYnH/hEjPWCtqONYkuSLBwlk
GcBU0ED39G/N6OwcFo6Q29GxZeWPclGhcVpyLqPDJ2sLgFpBdCOSROqA1Lqx9Owst2OdeO1fhoEz
05vYFj7m9cbJ7FMN/giVXomhHYM85OdVDQfk90Xy1dgqdA5yTufk2gG1MpJsac9pvH7MXFd/U9Rw
M2VUL8pHwl3wI+xbFCIzxW5f2nd5Fm7eKZrft67Cp/fE3tGVH607WEA8HDnZ2U0j1s47zDM4lwNy
4WL8lfQQMmapmsLG6CYuX++Ova1XoWVsYji2VDpueq+IR7dRNGV5h9muXKbuDjfnVBw4B8v6HkCU
REsI4i65yTykGw+dTYP9Hc893KeD3cs5ZnmMrDPFK8+Sxv/xKCecTfoblx8uNxsej5Ep1lUoYC5/
LFjzkMBXfSsy9m4NuyJjWO21ewfTdnigyId9w/8R3PBXOI+rn7xI7A0sFVmxZMGpYbU8ffdS2R3O
3LS1jqbpfPuk9EDNvIIFTCERBWRs7HsUYSHhVyo2AtN0RYkVORYZKuy506C5QQUeJoSrZatk4YKq
ZUouvd15Am6X9s3y3RAbHJwm6bMihciLM/mzyKmbEV46abKfZNMuiCtNWN3MhXYactNTOugphgHy
bRsPjo1hFDUgfOASiO9hfnA74NmzWWWFqYC6W7cT9tM+A2UZTC1QF8DMqnVOa7528x0M2kAycYOQ
g+BHzOHrzMijPPRVuASnEY9Nf2zRZudzVHlDReI9pBvxTHYQyZoMp5zuIty2J1c4k0XJmYelxwVg
0sQTg2dQk1ZAcvhMb4aZYnUyQIKIgdDkh9Q30HDhMRyhCuq6OFdAHmSDAYPDkPS0KbB5a4kOysVu
YTfefhbDMPgvvkYoS95S5xNLZAJSL6MmN6nbYyWno2V/zCQsbPdBjrWE/8i24rsel6KOcNv1Zjcn
sZCfhUq7PL3mvQlcbNEFuvwGLwHI/B1xIZzSjIQFGX6J6GKoZT6IuJ3KtQ8Fs5PkNbAOmwE8wSvC
W0DH3PJhOi7uj5nZh3vDvqIQv36Nsh4p7myBL0YsLRVhEgXTUKjFpJn7Atk82MZAnt02GV0khgsr
havKZ9J6NlJlm9tRuJzqRIWQeYV5Bg3ewMw/8pBy/Cmp46a/6BsY+xFh5KiRNBQNJUVCaOm58oyx
ngZCMOiqpOGhl7b2fR//N3v12wD0uHxQLgSdEaYuQCecoE06Po2UXzq8YprdA4qLcH1m4Hdq7L5l
dhdADDL5HXDCxqhjA2RN6wO+X6cCsViLQKgIbD4+6YXsA4N6XeXrdCzqPCg/Y+qA6Vrx5A0nU3dk
U1RJmBnW6HUfnqfZHsypFTYJfFYvwRUxtsDoauxlIV1po4xeGPcPEzLgFB1n11cOeDCjFInqCbSv
QzX686Wkt0INypdU7Sv0aiySUSswMMvL7AmlrGbO700FyUaatiFa8EG0+7qm5t9bJhwojZhf0K2l
Nel0KKedXe8uQ3pmYOMt54DNn9iz0hIvDg9QeBaEKn9zyjNkrHJf3jTuQIit063vuhTOeBBVURts
4T3uLYlZhJmSF6MiwG3AXLSd0+lCRFT82zcuccqtF6v+F3mI533R2tgtPwkKuMhHxuKdCVfW5hH1
HLE34+xCV2jyvgqOzPVgIBe6t6KGaDXWfe5kTSzzOJH6fYunz2A0WZX8LpRprtGG5AD1ipUuyqZq
pyAqvRmTR+JgZlMgSTGM6yK77vuuCa+BLkwNbuYSHVtCiL1zYDVFqRYkCZElQZ7xYAVWk6PebGZv
5VCE3IiUV6Uf1tBk67kC2djzbNt1fM0pgExqmNTwk7J1fBGlmFn54jhDKW831MO1RP7BbIo6gaE4
DdtOFarxdjN2OaASi887YIE8JV4p9MM/NpAA72FxKUQOVDc+AhQalPSKdJlgukcqnmeXPvQGcR3M
5eIdSIZIX/tJKoX6lx7wFn65fssV4sovv06YytUeOK197LEXOLaFbf1JlFf+DjjKa34Nu38drXXB
UkXmXxUZlF7fwGKw+JPDywqhjbf8zckX+glLcuVcVpLbfsrEbxtQThDG0fO1a0ZiYGIc1ny5ue6h
b/4OExowaKRhuD6Sm5XeNxCfllNcVZ6O2PBu4TWNCJpDQJozITNdUJ9RGadyb7dNqJmBInJ8HBx2
TcehI5bqfh2Y7D+zrSKFg+8nbThuiUfasTDwTrRI0PLSvngDoeD+85osPyOpBnOPcSt7kXpM9FXu
u6AvyNmBi+4rS9wtyYTzl2jR6mkScmqOlb/YioSlUBKlB+pW76Sf9c+6nguG0xxGxxxxc31SWZPc
K8lq+zy5TLuI3SlDbKkTUZEHq9c+8CiZxmLnBgyg79O6Mj6o8VFibugHxUAmya3ItzMsCGQAyODC
jGW+BJaN03s0gaRNqBPMPWRA6zu4vMTtWH6A49RGPERILdYYYihC3zrVXUwqRoFSoGD6LDuierqM
PTTBotZDo2aghHBtcneHKC1BlYnTaTutMbUdtc9r/BUnGNn2QWx5T+iOgNaPtUkedSXyv9LKxU3N
mJxB3P+QLiv0kO0X67odiHjvESVWywCDfcgZpYHjrW88MBXow4ZebDrpOQ7JQAJnVmzQwuEa1kCA
3KxfuW38ojI/tk0NHJBkAGUjaLLLRBTBNmfC/YcUcJJkc1lrNeyF3+rlGm170t4gTsMSMefpJ1Xf
4hPi1SYvI14P78p4KYlXOBuK99oa2u+c8Pi/OZRN+2pLcn6xOiSXEVvG+krzkbJ9ipWccY1N3sZL
Y/fhW8I5+uTNRVui/+LwFWjwO/FSgdRtL6TxTEf2fnzLKg4IInRbz0QB4vOe4gZw7Az8Of5mbOUi
54BSVp6El7vOWWiV/axCrH8VyyUSF8c1P4UQbHHlWaVQZ0q9hTVlyKcnoVokWFV5dUKaXGGCfYX4
g2ivxOtvBkCCku04Twpzk8aD3CkLZmYkMK1XZpwC+FsI7W+RWg3JhV/QBdpso33e18IrWHS0IR3d
bBUxkO6h7O3rAQ9jthvdGV8VN299t3SZmbAnGBsqkWPXe3eFrnOzrp1+G1UxfuBzBKcTWqooDkFC
HRmNg711iFnS/tEMg2CeZAzZPmtr6v92q8B4Hw6GMCTEIrmvrkun9qdvnHeMZ4EP+9+JWXgpR0fq
ecdyT/wSe7r8smmtxxu9xsgxd34dJz82Ep4CTt3au2eVkfS9awDucJqihneOyMhVfTtq5dXHnrbO
jdxAe92zrGIW4cTahUfkgSMZH0S5bi9tN7yYBArLgTXqhhJEREFAEnU7CWrwX+h28zp1cRwhdIvM
IDFMJGnqfPqsg72bnjSw+aXGPQ3Uxk0rYnsRLWF2tiawPm5s2Rc1hiVxLkVHWewPsVdfIysjIxTg
RPOTWyvT6IzC/lk1svjASZZ8x3DwzKFeuLtRc4R0psMU4GzPZHcft1SJUZJOUNOboUs+QWtjPwLb
5LOaa2LNMChhiYfo0QPsg65x3HuBSxYWQVVlFRUSlz8B98EWSigt+YT4h4WjnxHEPBPPrR4q23f/
AgyYAJ3Lzv0qU/QkZ+wWdMRug9iHsK8lOPjEGdX3LraRgvs7E8WdLTDq3Zms8zYKKvwDTFQKd/m+
9NR6gbo+gyisZpCJogpbd5/NNn6X1hS9pJrXI2hM9IXDWU/NDNgMmoZ9skMUgvyrKsKLBlAk+xRb
sdjh7lDjo+loeXaqw6p61fRefq5HuoTrRacaQHjHBGC30gB5h9Qa8+DI2b1caCkkYmCiXH3rzkhs
GMFZxDQ9Bwym7vTOWDQV91XLHuEfthp82ocxaIGNHifE1Flyy/KPEOkTiwa3Hw55gKeU/sOZvJzv
uUierVl4GTCmMB67m3r03FcO8SA4eGma99ESlMlnj2Oi/7su+KvlgVnuYEe+wbtNYLd0qy+dlv71
OGAfwF6ClKAiBAqN8b5Y5KhvEeIt/XE0S4OgEEmMNe89KrGYp92xcEHqmNHdEzteHBEerFy9K5bS
CWE0BE737sN5bU64cNvmbsEZamGbjOE9RyC46vSB5K/MYfK9MrRBdbMgHmZxCtUBfzmJOFDH/DIq
LLmaa8PBmJ1XDmh0XsQGJniQERld0I8MNJMymLagAT/k0MDyVkarJ+bXdA07idu3r7ojsiK7Otgo
Ep+8BJPZPqjID2KcYpWvOQkBzm3c+hSvDCSQmzLZ7+QrU7nxN+QFplZW3kQk4OxzLeP98QXbQIJr
I56a7fgPGl2d/NabgnNrM1pmqwXC5sxyx0n+Eu+FGBJcofSPTZsi9A4w+KZnEnQWl8W57ER97aXj
MP7lgneyW6AQfF85hr0NotPIZ2er159QQiTxM5SpbaO4rBI4QbnwWB83x3h6NCuoL+64RDln6SWI
Lqlix/dgSZfslCSY/ne6nzGV0ZEjWaeXFwxWUpvmxadkhEzjl6qKckXNG9UolOwnj6ae3UJFlHp+
nyoMqtwAIKSKFbIzRRHUR+ANSnkKMFG7PFD1OOQCKKhQt8Advd8eQMdywxhD9S+TLQh9YyauERAF
VnCpCiBJjyaj9P1ocUz4ZzdhOISEqjZYz9N12i2JZ43vaeqp5qoxCGojJqutIN5Kd+G928y9ODCo
FNwNxFM2/xybleAR+ZoH4zStU0agLhzPZ/TtU3mZUsPIjHlMiPQpQdopH10EqJ8jfjD3tiO1eDja
MQUGDAUHu89S8HMdJ5LbN1pENxsdYe5LSdDuOkQnP0xI8H2TEiBvEAPONrB4ogyQpVpxm760lVq+
qCuW6VGHBDgTUWRs74QCzsEyZLVSVTu05nV7myR1n1+T1hDkd23D8mcfAjBkZY3Xo2a4A7TbxbCJ
DRAAv+NCV2UAruAwocdqdUhUAG61/qZB+TJ0j3PlxfnLWEwZ+n5+Fg6tJWcZzzUTxtZD5ttB173Q
aRiiRxM7qdhAWetAEIWW8eC/txhUZiAWI551/kS54fugwqX/m4e00WeMUKN3npRnZ+9cebb1wMTc
xE8yyXV/powhWdDMgYtn3LW5Uiqvl/XDjDY7PWw7H/ssPDxvBz9DuUVPzTqbXZMggySW2M3jyqM4
pczpiZmFdGF1iI7kkdm0ocJ2CDNSV22C4ebge1lf/QAkgGsxp0H2oaVJLrPExsJAySEXC9HI9Or4
TDoQzWkzX+wpxxMmE+P/xOSt91HHYJr0ocLiEg3CybljFE4USZHzrO63G8zfpq7+e+iAFmLgDSeK
BWADlgaZEPDNure78zqJcaNVaQxVIkTuycpmKVqgAgoUaVer9SoOsDIx85phRupJCQ0g0JDH0zMX
SqJiQKDSlWr+Y9VZ+bikYZpinEo9FJtIsSE3w8R7n1vuRyyRXfIqUpgvTOeNdWthcsCp1PNCRQjy
qOYRrclpi+DN3tBbD/8y06JGspDgs1FuM4+/AiGDgbqVgSynAPyL8RoLsoeaOGaHjNdv78UjVkjk
30iTa7Oq98Iv8mavkdt/oOtnuZf5syFnFp/hJ5oah8AgslQuvkd83WFiMP42rNuOp3eq5a7jIb2F
achgsywaNb6DFS2/1tXpN6Saia0oDUb3EVSQeTJOPHySWVn/c3pZfMfkzV45jhmBOLYI83czlzk2
N6RFXwxHUV51i+7aQweHwTqEVZl/hGMNAs9G//yZ4VN7ttDGp8ibkZ/sDZbFuyolMGsXdg36KyBu
3U9fUK2wZ3eKR6y07lsoXOdfkWX/pzWNYxCtqupQZ4++FpAv7YJoQNTHbO+S2t77tsO5OCM9LfZs
katrhTIT8hExx3qHghGmsgFXWnPoafyLi9SkF2GPZJGRx5xrpKKwOKqUj0nIkTnn7Zov2Ch0inht
p3pBR0C3Z5U4+mTzr5Nt70ekaXa/1FlNdnBMHWQUMDXUzrx2gusB0aHASSXZhKum5bNqwm0y2oog
LK98txwwFnFejYRFIVxVAo0KesU8nk4cBtWvmbT8tgzn7QYEr6yrsfX1T8CKL0TDV9Ukv4YM5A+J
BfnqMK5S3w2urZ65cxL/TBIf8Q0LullgGDXf027kXKV7s7Kgu3SMQMH7TUn53OmeUEqH+5pE34al
7cFm5fJP9qP1YlAEn1fdOvcwlTe6Dlimnp1ZkSI44WqPTJg71SmLE0xoS1qq665cw9caCsYYjXAc
UDc2DbaRzKFIQQWCvTdkI/hgIZrRF1Mp52mahvRRxzZ3YSIJ0AI6kMx3dj/VgDmQkru7FDjZNaa+
9VtMVOdR6pJ1vfNnunA2rDaOWjnN85sRC5xMmlH2nuysO9TZbs1MOA2ri4fYaYrGzhseWavplzxZ
mtu8Jh5rh2aGwZnXB/1jCfWRMU0SzP/sIkc7wibMP7nFUDbHQZBPfrQsEugjdOcEWCo9r3+wT+ln
1U0JIhKxeYOHya6rI3UTiea8980UCYty6lB72WoikynwVojpxI4ZX/GQFyL9xvYUMCMyjZft8TDm
TyGNbUDVGFdfo2sFP2E+TPmeJ4GMrJaW7CmE9sM/w8bHc2CJoK/DzaYQrUllMWlb2+K1Cxd0KpVl
vJuktWvnGFI56V3Q5xygSccgidggztVdCJzso5vnAPOxz+9P1RDzaHChIRDibIDNPraZ/UAWIucU
QC77K2FPxEPVjPLUL0P54Y1O+QG4pf4cBhdhpS0WecPCIX+Jax8W9FAzrr9MVV6dyhna335mr/2J
DIcOKQ40Un6zIoKidsgpewOngbzpoDZPz1AeWI732Funi6xpn1WM4Bu808Keq+NlBM/UtpQDBNsg
srIDAc2Y3pE8yWINfshy7wwYM6/7qOg2n13fInQZA4jCDqTdxwW30HywcGL9KdN0ujcKkx7lteNR
tE2VXDchFlMwkHLlqyVQeu2wjgo0kUkSmj3Tnj4/CERACDl75sC7fgw3/DrbFqY5TWC/Kd5fFup+
XYAeNzS7u6RLxiFiODS17MVRAhwQTsB7Jte4ePcI/hK7tTDEmhddr8DKTSnJELqPacESsGHyWHFU
3qlgTa4RxrTzHv59nnzmfer+y5A6+Ts0XD3j9XLAhFGlzVcGquFaZGaD/xsbOjFdR6IIVlnqd7i/
9nLPsLaD/oFi6zadZ6e62PkMyQRoRwWqyNGQPXMal+Zcd/kmvIRBAfdJdyI5WKCXp2tQlSwTZYfC
k2GF7d1NurJ+R8TYJ2/7p8NrTQzWORJNf/ylslG/j5uA3Z28TfJadDAJw7zVz8VcBd9h1xtuUc5A
fKqwQA6LcCRUJUahN3KUYDZp0ED1KKBp5YnUQ7hx3JPa7DrHqWaiDwDIIQ/FRghHR5cnEosbHEI6
idOz1zaQRpShej+k8Mc8DnXP/HNJMEoONq3QwBa7tzZTQttfsHLaH54eGBlbE1deZEF3YdvhgwDC
BlMvEpFTTr6cU0AK3Ymwx38EOLd9HaAKAhxjc37DTpg1lhATvZ2wTf1eEo6bQ9dv4jeE+tg648S4
p3ZgccmPg5/cJpdwy8yc1eavrundnLb67MqqTq8pIOQ9v79GFd7m6TcW5Oa1UhXj5zaWSXWVQNhg
MG8JJgQZq6T+2E2qeY5JyKF8LhLvVuJyAr8z++YzSQZuaXYcstuntpMEh8knx34nnKpF18PEem/Y
dKndlOOQRKjfd/cujS/efM/S37zp5GH4ftz8m3H9kCeLxAKhqhzzLxXioHZHOsljLVI4UDjzhseQ
uCFGjXlTXxCwtxPzp4DYsa3oZNgRzM57CWSefQi74s3LTAwNuEpVX8ok3cb/fYFecMQkTF4B+1du
I52itnXdmaeUgJn6bga4/ZPAKSLsZtWZjtKhSN565KQzL2493Kmmmi2WGLysO6cYca+UbjeQcBDG
vzzgjHMgDdcM13PxzMlYPSdr3dV7b+iXPzbWi0cWDoMXMV7XoL7hYd3F67A9MWTWvQfBYi4k1UoR
rX0oNh5VDDzDTqYiAUwyrx82Uudb3IAYK8QISIOvTzB2C7ypRadP2LSBKprCeOTLoNtfZht2l2Cx
StFSWF6zL0PLvbV5GslqySp1Tfo3ViV+TqfZu53L6nCZXYqxgYBJEVmmc9hhU51gBbLX0By6wvK7
AyJtvn2OoeCtlBkz2xRxD3MP3bpnnn8+WlvZ+t13FO1bNU/MMQYEz49LtVmlKG7Vvgavn2+DHmyx
mpIW31ApactGTAPnDtcNgS3ZNL0Salg/03hP33OaF9iKemJyLEYNbVQzs6x2KZHiIkrWyj45A2GH
1Kubebdz6+INyXr31kPey7kcNydDZi1srENg3vAYcgK93CkL/nGoqGCP9yRXB1MO5iuFivW+tuxf
d77LFPdAXFzmn7XCWHZKqFnvezXSeqEOz9F+mTJ7cyXuBVCcBNNfpb1VP6ErTNHqYJDHpxXX82fa
UmtFac2kcg+r0b5wctHQ94hQyr2FXMCcsRIkd5i52Gq5TD6gMmZcOySTVV4e4TX0Qzz4WcIdwKob
SHrSmO+qZONzxBnVH2yiA9gSasQ2jDu7ztqzxZ/SJ+bLCeVW21j7GSekuBvm3J73YV2iM1sUa9rL
QMLoC37e/gwwULAeXJE7sq5lxcoK28nHQz6uMegFHgl3D4nH/RytAW5kRwLlcEkVZvbj9rh4fL28
RQe22TA3aEChVaIb7MjksgJfHy1szzRQxIEvsARJHZ8bTXlVKgkbQknCDRApkfvKZrUXIBDDxpyU
bfQYUXxydWBT1k8BWWXJUdv+/KfP5o340jkYhlm5ShQMyD2I7RrG5otZqwRb4GBD2VnIjV9zgDZQ
Ymwy9Ha6Rny5l0UBi0eIDHFIB1EbTF3W2F9DC2Q64gh37ld4Q8hkPEN21IRmiyDWQXJ4q3DDyvZp
YdaLPedZf6wrv3xXy5J6uxbKFgIM6oXyPPRtSIo0Tr74RFYXbQjTQ1ClHa3Nv3zM8UA6A2quS2UF
PbRCShlmj9LI+JwwKsHaPpN/DW+ovF2XSVpcL8lUv/gB8Sd7bBNxeJdzPv8ZU5OyK2q0sve6jg3t
K3m+3wwGYI2Mc98yVGKX5z7Chmm7PX7L/CErOtcga+AP9xiWV94LrCRkbiuKnL3rWenHKitU30nm
Jg/lVLvDgXQneZoCQabS7BXjLfXenJ0cWspsJ7mIBG//CE2ntwr7B8BT/mWPsF6irrXq7gVOu3qs
xMhm0axOJ07eiDIU3XJHc8cOIYPfDYGKGY+j8y9sp/Uv5nK7iUoR49kgetJeD5b0UwtHF+4OjvXM
YqZCnwJpj+IuJfVy2nNhdlQykL0+pkIB6uvGwf+S/qo6vDGujRAzSbd0an+czvHoSYSQRNjVR0XF
++sygEz2OTpyCkxsLQ/YhbhwvYa1HSas4VcxoukYSTgBMCVccfFpErjuwVJ41RuKIVZ3bT/IAwMV
FCFM9GjkSkgLL8zb2hvNUA6PVdnV5qUCaBjsEOSwbUGbQ6oyMmaHsWQe5Buun+jRpPKycy+8KuAp
rhag94xbx78ryqr80HdILPY2eo2PgtP9b81x9LyAoM2i2vPXg6LlhI/fJN6bO+b1tehJMtnLxmWL
7nrNnypwkdHAkGofAJul96urJEaDsVz+MaWdfwV2lk/KyfZKMW/N9y2IP6hVcqgOJbTRt5Qf+Ikl
FUqhYmS0n6UN4Hod1hJNebVN2sJ27GeWOBWxU5h5ijveMJhG1LqTaUG+E+08/qX4YobKS9nm5SOi
mdRHo6qayWEUwfG8t9Nl5BARjjeFzyFetPo4pJMf7Bx7MQV2m04E8bSrFHvoMVrteRlussJp2C8j
tOr/kAPA1xQU7JgZcPeZcC8JnP6R1U2zaJRHjJXZs9erw8Qrsq2KDXDG87nFaAxudhqIC5zZdS+C
N0XbSVhIbj20sJcN0+GS+q7BhwxF6M4PDrIZvBQeJ5h+iJ3AYXkDW8Anfy33yzF5c3xbVCoa+c1x
gOrcA/wPIwuM5XNOKDSQfNMG4zXRdaE8ynHJvZNPoGH9g6fVCeBFOG1vYDC2jX8A7AAk8coNIbNS
/yf2CHQ+LW0fFy9Dz3m4TdUY9PVZhWQu+df49VlAHLJUZXwhs9tC3Dn0Be4IeQBFOINRScmt2wnm
+2LrHujw8fTNlGqhtT6UcPqrE5JvVncgPDkkKzlw4XND9cFVTn6gFc123ZA6gdiJwFWMVhsLzABq
z0kfXwHmkAwcpSmWdZALDscP7p/0PQ8hjO3yDl0qlUVW23hofc+lP6fW20siS+88pPXk3XdIRcqe
82mH/9r60/1H2pntyI0safpVDs51E8PN6WRjei5iychFKSlTJQVVN4RUkrjvO59+Pmow6AwmEYSy
60IHKBWOhTt9MTf7FwpuvyzTrL5Qy63qfYTUAAlVilHLvgk9caapjYNPm+saGDyB6fkhzCHQHFTf
Tox911nVrxkyjAdAb0az7Ekl4OEDZcfrPDaQHEWA3OQ5Noy/bAuiNUbY6UBHCFg/mQ+UhvgID0u9
BVKoC0oQRfVYtIoYd6h9O99l0o83KL1TncdSowF51DZU0aRpgIrr2yb8OgDR/9vHKC88DpmRUXfi
sYbjGH0xccvvoPduK6Y63UKYIstHIJikrBhKJNz9SbQmfyr2o5kWCH/zrpOAgKYGxuFgka3uUQD1
qiOKRxjE5wJXkbDLHJfKOvAVqLCpdW/RwgdSWccAIJ0mVZ5Vy6Q+I4yo/BVQhB336SRE+2BHlf6J
nA/klu+QGO8mFefQY2+CedkJgbCSqapGdIf3CXySIqOhsof8CPoo1G083A1TkeV9My+RQwRtRjmp
/TCFKEhpgHc9L5L+HgOzCMkPbbI/W7xoaaaCo9Dxzut0iGBgP/ESKWPc1PsRfNhAG4scTqfoUxQQ
wDke8D/jEQzAGzWCDOOQNqhs67ausuY+8mrfOoSd3nd7W3gUI5Bf4b9GV0fsoiz3voMkqs8OqFCS
VEgWP4VWGj8QCOtYJtbIyi70BrH4Ad3aXdggXnqA2maeHZXq701GlfoJwBj1JcYW37Zg7J+QWBq+
i8woHnULQ9ubkB6Od8SqxnSONSZs3JjGLG1kVPStD6YO8XgvSj4w/gxWlexx1aCqhparo+5Q2kKz
wO68kWZpFP3Ikgxv1qzOlPeIOiVov0m1us/iDH1ladnlKQ0xcLxzoNw/qE0VuzLgQMYjFCHBA3oH
YBBBN4Nf0hrLlDtvCtMzGA8Nnh9iXN+DMB7/6VEw5n0N2qTeidEPwx2FYd4+PIcRnWU6uPlraqKf
rUDvv+pTk3/0BB+K+mJGISJT0K3HQsxALnfs1W9RKjLa9G34HGtzhTVMjbFDZN1mvZl4zkG/G6ja
8NqDREDyCiFA+n30Tc0RbdXisIOzoCDkAO9pCs/OqEnrEIAldG4KGtTFjoSATgGiygKSnsZljcB5
HyAUgcEWzF/oczi3yf4fHn8jNsnl0DzwHXmVR5oXzq8uqnG7lqOIN3uhC3vWVJBfhWPOtOQpRY2G
t1cGHA4/ig88sYb8AJ9AtLdUJqty31qa+IiMz/AN/mL1LeLF8g+9XL/lwTcNbgK3+Jn+Z+Mi2119
GtAoR2Uo0JDX0QyLESMCyUT8B8w30Jdk+scSfdLitlRlgLBG5XR4cLUFjaD7EFw/9lQWPAL9+O9/
/a//87//Gf7T/5l/zJORNvu/sjb9mIdZU//Xv81//4uuwvxv737817+lIVTVFKYDqlJS8ASDyt//
8+05zHz+Y+0/AjUM6qqm0VwYafPYIYVfeEH38XoQ6zKI4GdJ03KoqjmWbtm2cRlkgGFm10riu+NQ
i8cwpMtiIQ6z5wAGRoH7Yra7HtBZC2gzIACmNqYEi4ASXU5VR3ji3Oowgr+bQIJdPe+9W7zhVecR
PHyEwSmZlvVRi/TeQTPfzw7Xf4Nc+Q0CzLSD4xncblNcDjoTDsj5aVLOYTR5kAgyh5cWaFe9+9GD
UuCNjQmqN+8zXuDXQ2vqWmwmmiKdajhCLGJruhqhwRn7bjR0cx/Eh3SOmhXoVU9xbqWI5a+SfvJ7
On3VSc2aAC9fluTGz1idgRe/Yl4WL9ZWV9cYMtTSO49GXsOIRPlFBwFkTNWTFYbDzx5iISjrqKKK
c30C5vG9WNW/F5yQwrLZgpqlO/P8vIicoBNnJmQCZ53XNPUJmgNPdaFFaJChGXS6HsxeCQbAnuVt
G9KS6jwNL4KJUKhlBUPKBdNTqc/cSrqyGzQHiliHfezDjOeLfwppw4ItslrfCL+2ubiigX7C/Re6
vdjBEhFwvPVK36UFHd04RRp9mLKs/Bo7GXo+CdWTjYW9trkgheh0H4REQG4+Ul6M11BGx+9z6buA
wODYTapjH5ESjTBYxqYIwzhu/gEigT2CYsLViPIEHqbl++uzvvaJJWcDybPEy1QuZp1eE5i1qfBd
cDvebU9GfDDGWlBrz+r9W0I5Dl04oYM+XOwm+pHEx1zC1YY+/lLp6K4dwVUhktV0IIf/PJhtEQUW
o5RCaovZ1TgjqQ8qZ1iysMwNh3dUASsBDLYWCv3+DdE4kDmMWLj8cxmt0Zx+qkHpnoOy0pSDhWXM
eNMrNaYfNWta3lwPt7ZWHd47goMR8om+mEm9xk8opzZ5FrPwXi/1+BAXgMrGADKo7435xt5YWyRY
xKgsUqhGrJXL4YUq3JVOLZSz2eLYXThwCXdJB5DTMXk0bSyTlX1hqw4eCiY0e1vXF8cdwNpRVQpb
OUsSrz3jnO61qszxVy1u67Fz/iIBlDdGrNDgsPOhExv7cmWwtqZxENmqhDPgLL5loeeaZ1NTchtt
jG55pzYPlLmxfcBxNthYpdo8c4sTlmC2kKrKuWcaiy8JVhzZy6ZVuGHzKnsvfaxQgyKrQgpLsjym
qKiE+4lHBrhRwMBQRnAvSI6ZLPEzKuvCTDdmf2Vp2bzpDFMzNM0EOXb5qcEopwNgFZZWofUn2PdG
tqOpBTNwaNp7OtVQwa8v5rXvzbfWAKtxNLya7zSmElUHInUR1f7lS0BXB3i6DmKpnH23clLCD/gJ
JUfPM+xbCm8b4dc+N7NPO5aPoKnaIsfxEfXSEBFMXMRAaUva/fQRCJb5LePg/3F9pKuhDEmmaKi2
acnFxwbL2dYIfkduG5K272lQQaf0m7YHyQpO/+F6tJX71ObgsyyNyxtagn75JdHZhe0K1cRNJnAv
zzk9YfUj5fCi/1xNoXT22C526T8eTNxThS+2+XQ9/tpK4h7nQp1zYpARl/GL2vM87EfBuPlIrO0C
6qS/TAomf0mjFh0MAAA8G4t3dYJn2J3paBb808W3BBnIB46VyDXR9MLHbkBLkYytS6YPXjRof18f
4Fo0G9AWrxlbkCAuonnNUFFoKGO3rAcvhexV+pP8kNIa1L+HPZ7jbwnn6KoqsbOiM3I5n0mLAVuv
ysjNTQONZ4pqCjpjoFxvS5mDhfqfRVucwp5OaUxDDtE1KLxMT2M5Vd5DmDvih90E4/HPgzmqMFVb
1ZnN5dAEYl9mp6ShC23da2CkJ/CfqVYK40lvHE9sjG1tZzgkXRpvUPoQv9P+F5lXirwAdm5j6CJ8
0qXgd3k4gZPXQLcZvhWd/N52QLMhz1j/QB27b96wMxzTYMlIgxxFLDK/At5i7hcyduFJyW+1hDCp
RX18xI/NeKKASOH9DfNrWpbhSE0Xmr5YqQ3OyqFe2rHba5U6HZxYAYgC0hOaS6qW9DzfEM42uc1M
3SS5XNwhXRF0TTEMiWsFBmIBNSI1qFHiXrpv7L76cD3YPFmLGxTArk2+AGJeBX55uS1Gr6lhV0QJ
+LfeLh9UBLWNhx7y0MbZsnKczfg3YbBQuah1/TIOGDKfKriRul46WMkN4k8CHnTYV+ONKLHnu89l
YsYbG2M1KGWFmYWN3sYy8eqNAOxc28RuOwAA3kWDGdDNbIcelGYeG9aNNlXwT6/P6Mq55rATLYRG
HJ2u3mJ5+jRUhF6qsasIdDExDOmjdiY/lAgsH9C0ifSN9bI6Su4qDboy2eyyeILh5OBPdQ4vA4e+
r3j93o5wRXAPKzWk1ZAHaLYee/Pds1w0mm5TTeGL2pa+uJvgjNd0y7rYnah4P5toYog9AlkWNaeS
U/bRQUFVO6lI9ad/fisj6KtrJLYOV6OzmNwJRrDtoeLr5mqRljdYf2MTEtep8YjBDm6TwaAbYbvz
Cw9CbKWknf3lz7+uZoK/s9B6UCltX67jBNl2LJCt1NXTOP9hd47yaHUYpINVKofTn8fSDYMHw5yB
qHJxEDhIO9BMqDK39EvxLtSy7DNPI88Dutd8ux5q7RjQSVcd3gz4eP1OtF+c6YrZkIpQPXYhL9Gm
hyyHtXMtSa2ux1nbHPBD0A8hOTY4ci6nD0K/3puNzFzQMeJ7O9fPrbrNEKhGmvotseS8UngJEXCx
VlL8PIpWd1LXrkVyG5lT/jGzeH7uWGHJzRvGxempapquG6/ey36b9m2bmYlbxnR77tAcrU8NUo/W
SYOE8df1YGvbD7VAQS7ssAzt+UB48bGmSQscnGdSN+4i69ZSVFCQMPE+xH1GTb0dhp+VaQx314Ou
fjlqs9LgXUcxc3GAV3JmbyQs/Aoq1LsEn70fo6i6EZyRItTD9WBrRxovc9sUvNOkpi4/3WAOCaCy
zI2SLJGnKjOw1ww1uLZ7pOp8xPsyYLlv+IY80gHaOaQ33LyX0+okGcZF5sR6UascZWsnh7VnjPZD
AUh94xxbm02DZMKmA0pNwFzEovxn6fiTpa4j+h79ajuPjrnA4EbRIOht3Ehrs2noFi1a5BTZ24tg
oSlDYOJW5hotMiE3RlfiPhIFVXXUkJuzMfNIo429txVysVrsyBsRYu0zN60Vq31HC6rDdQbV572N
xNIz2Br1+OdLxmCp0Emw4KYus9KobLoaIFXu0gmEoBA4w3tPmYHXXZ5Zd6MWZZ/eEJCHEocYD37N
XFR3xVRPBTTPHAOJIEUiDrkUC9WLfZtW9QPX0/SWKX0Rb/EVewjLCe4EudsjFNQwQj4ipUfzJ7l3
9i3RCnujtjlvsuUtT9meaqPOyYZC0OV+GBHern2kCFypYgd+qKwBHFOd2+XG8lzbC2QI9Cd0FY01
Y15LL46zYmgden86E1m15Vd0HJVbBDDyp2Z0Hq9/srURQZzUSSDAuXHfXUaaGpubNuty10ig9GD4
lAXfyiTYTAHXVj9VCtIjIGTcc4vVn/lZhOWxk7uRrPwnZCBn/l3d3mrd8JyVlbFxmGyFW3yoGdkK
ezbKXeiGcXrT4aWzQ38HotEARLY4WLJ+w5OTBqT6+9Wg8e0WqQl5szPBgs5cAIWqiegLUDzLS6vy
k6iQwt64Dla/G11BQRMJMLtcDDBAWhZrwD53W0/IjxFCTpjDlIXYuOJWHrak5iSXhqFxkizfefhz
x149igxywGihmaEHantCYb08Fbxc3s3uZUjNerhEPOLEYrxhf7+MPk/Ci22gynpOV2xSo8lQn/wc
OZ6bNNVyZxdLBxM7B5eHjZBr8zpPKKpGiDQBF70MmVVWoqaRlrmAGqIeOB2gx5usU+Wb4vDyE3N9
ArnmyzgQ7yno81RwU43u/D9gb/rio0P5R9kItLYTBG0E8E2ablLGugwUyWHMoSOzE8owVU5BWt0D
N79JkkwiuZR72RsuHRb/nMryDKLFehkPyLCn8ArMXdSyoKugDo+Yj59MtxUYfGsfCKfa2Aqra9QE
68qJzOEs579/sUqQzYux5FJyF4Pd6t7GcGWf2brxa6IteOKNXz8VYHvvQG9uXelrWad4EXmx5asG
DXkQH4U71WCWlaEf0eapU4BtWXCaZJWfncJTNoa7GtSybEFLg9r28pzJ0W/xA5S+XY8GNVqVFYYd
RW8DaiOVOagc4+3e7s2tK2l1Y0hV550iVC6F+We9mOUihkmWIY7ttja9kxPsD2kfpxrQ9/ULaXV4
L+IsvqYzqVQkIoukpS+PFmi+f3RwODBvsTjzkExLysfYb5p316OuXbgWenqUtEg/5XINhebYFuo0
vx+mVBlO0QD18aY0hsLAzD0CiPaGcAZYxrlyz5NlsSl5NdQtwmOxa4pYV74jhtHGj2orCgs8P93i
6Ov1eGsfD6lWlf6LyZmzfGM25sDdi8y6aycVhToNsXScXRFUmU7XA62dNvQHKGYxNpiGi1ViaaVA
3YVHn4zz8HuT6/50m1vshxsAq7V/rITR3r4h5Pzyo9hL19tc3ISIWhjqCGDOzWsIRx8cAWDmFwzv
pr73UXfCCU+ERrWRX/xu4iwzQUY46/QZqsm5erkd6KGXEmkG5RwhKSq+1VOg5zdkU6n2E3YIhElg
tol+ajvHUj8kPQLgGKhWjYEMNezqoN1JnGCqU1XWQfhuJNn7fH1W1hY071J1bnnyv8ueZ91Yfgtq
lBUG6v5Thq0GGgBoSwO3dZxP12OtbVn6QkJ3+ArUSxarmdcvHt2GAoMwz8fqoAZB0X/SGxPeHRI6
4R5Nu7+RUU2tjbhrq1rOL+K5kfwaYBE0FIVLg03bVW3ifEFgv1HgKwM/HTYirS3rOQXSZ5yUScP6
8mtnQwU7qBhTF8JJ7h300Bt/aWGiPjSxl/0tYOBt7KO1oVETNqlpIAvwquAtkxwPiDFkUSsY9T0h
UFYlpypHPHV//dutrZN58xgWjafXmBFuMDEhC5e5TZwYiBxqVdje2urY1jd1MEIVvB5udSIFghgU
Zw0Y4Iv0ChGWMO+sJHezBq2YUDdURPgsHwhiE0qgyZAXvbdMJXjbuflOKctaJiQxwDJVVzJXi2xO
IBg+dEPMNsl/vmFoUrfmhI41uaytxWkxZEnD49dSGpQb9Baa6h49lxDlrmYIrANaeWm9MZ/zMbM8
hubJpANjW/arcn4KMDoee4N0FUz9TIHI2p1nTTUStfYY7zvbVt8Bt/Nu0yguPlJXLb5fH/Xa3ucZ
QjGWxyov1cUHRYCC052OAe6ZGPztvAYJQWSYGx8xqQK4lVqD4D1AGrK+XA+8tpIcax64A5bO1JYH
8IiqV8TjH59hRQVYjY3szuqwZT3QDK4/1yDYpo0kYXWsJFzOXKOi17c4BdSiMDrZKKnbAF6NgEA3
0rlXFCDP33AXDap9UDVeTs8PfcKtJHc9NifBjGXjRFjMc5kUokcKLHMnnOa++iJK5QP2aTM6Bwnl
r4ONdDbqSCDpNrphawcETQV6/tKAe7G80VXcNK1Rqam4Rz0cxzyI6+HBtjj4nuEfowG7saLXACwg
ulCdBPjEttUXH7aohaPZcUTdveq1L2II7hAMpequtoP/LsC/828cKIL7CNWqL3ho+e+4mNJP6AyI
p+sr7PWUc39SPWPS6fxzwVwe+lo45HjD6Zmr4MKCw5EiH+wmRRC7rPB5h6pLQX8Hza7+eD3u65VN
XEqTv68bKHDGZdwO9EXYSTtwDdkVJx3aXnRk44pmn4TtNH/qIr67HnIFlzrHtEBXzE/9VwkpCs9K
p5VOxEu7iTEXkVNyq1MU7T/DVK2wUyiQA7ofQqdObkYv/sEzoXZ8dISHQttIrV4fafwUHgDqjGKk
r7R4AEjZNKpoUaGJSl42U5gNP4s+nMJ7xDuh6XuDNTQnBf0yXggK1ASBF5Q8bczHnLJcnqv8CAR3
EcKmSkzd/fIbhJQGMoGBtAszf7rVlQqztMxoYRTGtXWUYZg8jrjVRjsW8eiGFp7gKISlMGTgVyMP
c/3nvM4GDFJ3QQIjeHm9Qg0XAPqrvBogAQ62hVqUic3RDbU8ZM7fEAic2u+2KWXBxd7LR8ykE80P
3DJQUHLu8xhN3EQmUCD+R4GW10alI0ZSRiWBDKe8DSlSREeJekax8SHX9hKoHXtuAgMRVee/f/Fq
tStVjWN7CN0awzB0D3T2+8mcFNkjoSmS7D0E3tK+uT64eXEsFw9XEqVb+ALSXgLASlq1SubroQsx
OA8eEAcZvjta4iPTnyErCaoiGHY4ZHWnbCwhaVyPvnKAzi0bqtOWygPFWj5NdIgQmlGWodvgxfJF
Qr1416HxLG4Gn3cMDKPAMN/7eQQrMaJaa+60oestDJI8W/uZFWpTHq7/otdXCD+IjAh3F+rmvAwv
P0JjqpHnOUXkRr3IviTIt9NrabrpaKXso+ux1raKDpcByskMbFpm6kFdaLWGsZmLZqU3PE5i0LM7
SNgDGvtviWTNVXprxm8ssgHOaC/G7ZBR+aY1HgqQs82vpFGKra7K2vSRK1O/A1rAn4uzKEoQWZRK
DLhHT96rQ5B/xW7nH+g88i3nDFqFtPDnjUAl5PJDJZ5C/60VwCYklnkIT+MItZP0BeoN5NnaGW84
lsUWAc1j6osXY4oGbplJtiXKJnJ8hl2ehN9grYcRlO2gCN8jit55O71Xy/bUKY3/AUKzZ20cQmsX
/MtfoV8OVzU6VQcyEbkNkrcIsSX2eMIhxj40fWXei0ToDyArkAi8vnDWws6Hg9QBFpivABsRTVyB
BWYEEazPsOb0ffMOjrD6Fzirqt5NrfCUd6pRT8rGubS2kEwhwByBgQYmtkgswrYPcoHNjRuCj8fp
yiN/0WWPtTaa26j9XR/majTq6L9LEMBxFxmrE4yWiPohcjGjSY7lOEAYDvEQQLM5/HQ91Npy4nQH
szXj8+kvXX7IvENqHs3MyEUzzQPgrQ8FHgckw1h91L7AKBsHkY+IKsU4ifoVOmSqFpj28/VfsTZg
MWPhwBKbOrj9y19R4a84dWaGE48n4ImpQ6gVT3ka9hJ9i9yQG6+R+epa3jKCfABQNa8fubxldMsL
oBtyhRYUen52Qv3St7ryiOGu9RlMd7QRbn10/x1uPnhf3KR+aY7ahJgGc2ygWTWUAH6fimkCXsHj
Nty6xdY2ye+S0owan3Oey3Bp3dh6peW+a7VmnrzDQNdDMVjmKn5eVeQof0uv7GeF2Moq3rBw5xIF
gA7uj1elM67BcYAWBVxfWP1z1+VBiWBykRxsjObekOvTwgPQTPuVO2uxcpuxB3tbESsotR5tG008
lCh/QKyNgkMgB/nHDeyZbqGC3YZhKF7lBlAax8yKFR85CTMbDkGKAReqJ62/ccCvrRaSd8rpFCa4
TxYHvERw2UGfKXLrpgw/RKh8zkUXJU5L1HT0Vt8Y1tpeoPQCshAELoCtxdZz0i7FVZx0faD/NCIh
aIpvypgbRxvpzS/TYGzeHasD/A1oRKBPIzO/XJ9GTDEUv7rIzdCvvEm6YFaWivPmFyUZr3lDAjXD
UeeuGhfmksgG8dPPJRB/Fx2HKj1ao5qPCKQoSbPLh6zZSGxWJxMIlQ6SiprgEq1p1aLB1EUGbk+L
4jG06+JRA7F5AIUz8/LVkFzx+sm5FpHyI8gmDjSdIuvlZGqwc8ao5X2D+m/2QUzNLxTQ4qesxGJV
67tgYzo3wi1vpsqylDYPzcBFSaQ/ZBMarQjsx0fex+GviWrCz7cMb+bCCSDarxqU7YCeuWKg4RLE
0voBEO5RjBgI7LPWgkOO1vEbjmrag1SNSRZBbi0OldLysHKnseCiWofCSqGU41913HjOiUzfuLs+
uLXHDltAkDDSW6I2c/nt9Nyp+56KhYtkr3rUqfndFsDsH6xAdXBoNur8zkzV2a1IV75dD732HSl+
QiSWEiTX8qGTY+6hVjjSuWNjfE0Q8EZvwq/jB4Qc9McGFaHz9XhrdxK1TiaWE4Za62KZxnFai0wZ
oGcgofST0mqTHdI8zo5oc2PxSXXkFrlhfTpeD7t21FDy4h8QmzACF5+zlphFm7IFSNkO+t3QU4ja
VxYkJuTrlXRjb6wG45lBMdfUaTEvsrYGI4faV4MElFpXuzCg2SFCdu2xkmY73LxhZGBReQkAGQNC
fLl2EhVqfCSSxMVUPN/VjZM+oSJOw6gWwVsSCmeG/AGZAd2/ZDgirpdOXaXF7oAz5nQr7Xj6ZqFA
/zFEYWDXjDEmBtj94uNzfYyri9SEE8ILmPN7WT9FllNGPIl5kEZl9dXMbfs9iex0mkKj12/xLbPl
xnpZXaYvIi7ei5MdCru3Ld6LuTrC4ERFz1FK/wmggLk3xglTPisdg9P1ca6dA441JxWQNMhGF1HR
4+vsdhxhTVDBe0pEZH0yjExRjqCAQ2xaR5x47MRSTwhCYY9+PfjqJM/UFzpYaBqY+uVCkqVAVRCE
nBvV1fhuNo21n9BK8t55CvIed0VFirX1/l+dZhs6ClJEnD9y/k0vEmItTarAatTEzTJejrsJUc8f
6KSHX7sJt9kx0PqbrNfifGM9rcwzOCy2jASf5PDWuAzb4R5DqSGMXascnlMPtdjOjrHeQMYJWX5U
BYJzrM3eInhkJc7++jzP/+eLNwfB55YkBFOqW4vDftRHtMOzOnYTvURdiodWc4+vWrLV01+ZWxDO
c9mdrG4m/F0O0qrQkCMMg1Ss9KgoAWItALJQS+y75kvvANHIYtF/vT66lbOPhEcHAMIBD2ls8UVt
JOQhxcCHY5EP+S7AaXl8VMIiwksob4rgz0tVhONAgu9HnXlJ3sS5UAy8KzgZKjQuHC0S5wBQ2Bbv
bmVvaJzj1lzN5vhZcsM6baqHDgk818sHCtYa9ljypkEQW6IhgylKGejezfWJXPt8c+MEPABQIZbK
5edTZsusCmsRN+xNPXwGnIREk0Kk8ej3hZn/bZe+2u2UEsW7jYfH2goFPs4GoWBG72RxDAHOBZTf
Qb71ihHx3WgIivKA/0d3+4YhvoizWKF2F082tH9sH3HRwbW99D9BcCiPbTHhHxiE2gGtt/D79aCr
gzNZojPNZyZxXM4reOYJCVgDdI2TN92HOC717snCn+TwljiUxngCkFzpi0nEVlfC2bYTQJCjoR76
Wp385xx8q7OxUFYHRGsRnANoqFfgRPi6OIW0WeriKiZOcSYG/yicVoqNc2t1QVIPRt18ZsUv+xpJ
Ijw0NIPMtbBG/YwqUKAdDQRakp0W1RLZNmHUGtY4FKg3juu13Ufz8P9HXjY6OMMwWSTNcAHJqB80
CRF+x9Gj4SSZpfb3ukG88vrHWxurDlIXOQxQ3WyDy0WiqMjacEZDFGlx6vLQEXpsqiF9UoPRP6ZJ
jkI5OpDxRtS1s5OyokPZhP6FZiyihqU5FX2dZa4XRzQGY8B030XjFzzp7Oif6yNcm9OXsRbLE732
nCQu5GuGRvPFURo09uoyF7cDruBPHSbyz/+zgIvNjqoK3cqOlnQKfo7BKVaYHTEMLT5ptW5+LTNs
qt+wbubSCRAgcmOxLCYGMEP0ImQLUho3T+hhi+bRjhxge1Nii/Qwycja4vev7UZoIubc7aYctdwl
+L3haQ2UykXhvS6BdRsWWngo0m9M5+oK/e84yz0hsqgEi0Paj0LnN+TVxz20VHjKdizsv7I478M7
Dwf3rYRtdYm+CLs4PRu1QgpY1onbUX3XkERMPcxGSpS8T4E3mOHG2bYWjuvvN1QEfsWymRI0UTdO
IRCuAgDOTYz56R2ZoX/f9Wn41/X1uTahoAV42lDWV3klXm55rqnCx7ua9Fc3h39mQ8H7zMBPYJfY
/gkJulvE89qNj7i2CTle4MLwzyw5dBnTSlHlFQEXIOgjBKEFYtZ3WJfKhx7NVlRBIXVslDXWQAog
vDEgxphCd14JKo2xlTeWArh0QDHgm8RMoOq6O6XLcVrAHmXWfMSNGpHHASlwxS6aG9Fn7RZAefW7
WrR3HYP0FJGPy4FPTlOJ1ECFQvHpr+5UM2kffPBA9p4XB0Kqb/i0ULdMgOo6FOrF0SMiRWJwQrPI
w2/sDqfvAsc8nMOfrRRZT/SH7PNAC2bjhF07CQAZce3BjqNmtThhzRha/ajSsRUigL7VjF19qJEH
HQ7XR7c2lyQyZMA2vTAovZdzmWDdjnkErGlT0RHFGbyivRniqdSwGyi9DWDJejAwJXMPek6HL4N1
ed9mgTNGrtWgxqJ4iXKvgqb/DGK6PV4f19rmgM0LiIWHBDo0i1CNMWKcohh8NU21I3RR+GMIyvFj
jUjucHJEV258sbUjAGUqEyoQNT/gIpeDK9NcTSWe227bVAYOZPnQfwe5hXZii4ZDc1BogVcnRBa1
rUx4bVrZDkBlYELQcl9UjOzaK7kQKayEoP6a/RgW2nGiAtgf0DiRG2m3thpN0DkFNU+xcXnscCN6
2Yidi4tnVbUvUL79i/J8c5PL0jgpOKQeOARabNytsf9ktq3V7cPAsj/WOP8+IAZOM9AeIX/uYgRc
v6B+Zt1d//Rr8AuNPBPoKpxZoAiLHTvWdp60Hr9wxOwYOzNL3qZKNf2MEV7ClEaLceISxlPnjBVK
ma3WtPuCd59+Ezj9xm9Z28Y8n/8fgx3K/OLTNH2varkJqivJ6zTfoUzsh/u8V+vgDXfdy0CL1RdG
+lDHBXoLTarWf0/FlOBxD5BNu2tz7OQ2dtd8+iyrEJKlC9qfK+8VOEuFu95ENjI5s9hzvp/0WsFQ
pAKKs28HRMvmEuYjzmvhexUBlP3177sW3OYG4sqbn7dLMAu4PQ5rx7fPMtXRlq8j1Sg+NrlnKp+K
SB+jU4mMefRY1Vnc/BVInGpO13/Ayg4gvWf9U3sCorWEg7RFH1Q1v+ss9MaPD06StNat2YCswRcl
MP58uBz/wHe46SiLLN/TSRdLjRKag8FmW30qBy1vdlpZOtONwMYvPMistjFS8PvqnVJhwfOG+29m
ktAjRT6WLvfihtAHXIHj0nTOGtZ59ixDy9GKKm/pPI2ag9K7iTXZs8jCcksmdO2oAVOgI6uFrA7K
1YuNPFu+lBFyDGeroxew71oAOifFn5yPRVrU1g1CsH72jCUoRkK20ytnsmfzyVD72jsqnlNVB6Pp
+uGdb1IT2E/F2BqP44BBoXt9Qaz/ULqsFD5p7MJeujz7DfS/MY7WvbMz4Jp1okIXxXtVdOPHzOT6
7pQRpWutoyaO2/MwtXeeOvs5BEh9IodfdMI7+SXXlb8znVieWA32SUvUNyAIeF3MUDyuX2Evq/0V
bsO9V6j2Gdgmvp4YrSLgMeb/GF7fTn+eNgFBpQxEFsMZvKytxYmi+GqaemejK8LyIMwJIfCi7LUH
pcv8MtqVdR+Ye6QqnXADMD0vi8XpNO9OGmLciDyEF8tm8pVhRsE5Z1l2iXVoGy+5h//Di9/MMLb4
UFci/5WQfvwNVi15HhJFizZuyZVkgOKQYK5BotCuWhzHCQrjuL57zhnLGoTXM2UE7Vjk5ufWm/C6
1JHB+3v0+niLLbyS9pAV04+DkcOmWSarup+1+PZq3pmuO4JCCESV2T4CYpne+FMcnlLK49nGWFfO
Y/03PJ2rwKbzsEi1JjMO667wvHPsDVV4X3QIZ0dxrjt7FCXiI1bFbYVoNMboO2MKuq/X997aYfwb
q/5be0db9uaQCs20QOuggaWKPh6wzU0QkdTt0ohuO7Optkjmv1E9i9UFgoNZBgnAgbjUwOs7Vk+J
HSel4lqrd2ppy7vJi3Ptix8N6nNX5uOnqBmnfTaGJVY5gx7d2kpWKLigCCxhEVhXj4rtqRvF7LW0
h4xnBp3yRnt9KZsya5SuQNkX4b/wi19N3WPM3KCXHupWdOjqLn2fT2jqHIwswTkaLXvnYxJ0iXEK
k3m6rn+YlaXIRazCWaACTXVmcW94MBmsfkRgNPFoGfAoFJH5c0pCDHCoSkFSkybN1OsxV5Yir3CU
LqVDC+oVEzGlqWo3oe+c21Ia93mmqyhOoTRpHxyrjPGe6VOvPlH88L1d24eJ9+V6/JV0j+FSR6Xy
DV58KYerJUpaoK0szwiZpl/HEvLxHn1TTFCux1mbW7oWApICNCeUIy7vG5DMemnIwjknYYoZSjZq
6jsZdJp3qp2gvnf6vOuerodcOdEMzhSqN8Sl9j3vwxfNtkHrnDywFeeMQUr9EEG7Dk5NqMc7KJ+5
tccRBZmR3Eel7XA98OpYf/dOEEjkdJm/+YvAou2syul751wHMwWh8Eq8TnTPPM2qvZ87za/+XLuM
kVJ65zgD+mYtNUY6SOxjHWbeOQki6EWh7n/FG5vmNEVb9VC0s0/19TGuHGLcVDzB574Xl8bie1Zt
jhOX1zjnmMP0BtJs8hDr4V9xNWyxUtdWKJkkJxdbEt3AxWdEdL9syODs8wgv7tBVjYVnWKnn5hu+
Gt7TGHfNMqyvTskOu3O8YxT7bJZ1czIxcFMw/LCiZ0MJMcXMcuXPpTs59QD8Azufm7LLK9catDbE
EpB1kpulg4MnPUQAYYWFLW1nhs1GLWNtWYIHYxqpL86VqMtlOQRBGHmhQ/EHpxockvIJq20Vg6gI
M8NDrhv+nwtWMECqb4DsSDXJKi4jRlqROroeOmebFXkUdGpmW5Fk2iK6rY7sRRz9Mg5KTANSNJNz
ziLZPydOKeOb3MBackd52PH2tt6kP/54/c8tF/s3rw+ayGJo2mh32YiJylnR9W+mFzvnyZjOVVxa
T9cDrVUwiTTDlKFLkm8vcsM0G8YqNHhSQMGJT2lTqY9TH/KthFJlp0zBZTb5v5ydV2/cSLimfxEB
5nDLTmolW3JQ2zeE7ZlhJouhmH79PvTunuOmCBEyMANf6KK6WOkLb7A8LLRLJXZfrB7HPL0R2b9v
/4yVTwyqjxB0lnYhVF2WBcjnZBoNbB6Uog9GYmtf+r6NdoyXP2qi6DemvXK/kClTLaVcAyNlSWgr
I4EASeApL3mYEIVPbviUBpH2VOU6vptvz23lhpmDT3DYqunCrV+Eg15aIZyrm8GLMhV26wdeMFZH
NZ7Lpm8PtPIRkf5wNaptRJ0UI673qR47rdUnyFqbboOvlq5J3Jrq3FKaG4saVfMFAdZJ38gtViIM
7o35zBszEmz5JbHxDMK6nUK6QrZRfIqK0D1o+tA5Z6tvJmOvjZ0ePYgojLObfKi2Ns5akMf4kKih
hpFdLffvpFV2XQ0B2v61o3VHnY3k+T1uLRjq4uLzpFmhfqY2ARxcLSQOX8PMTe3rrDth+J4HG4u9
tgb8FLrHqCDNRIPrNcBQINULBzQzhpJ4AWuDc6Cziry4neKKl1iT9vntRf8tm7AIv397WHB6YRog
L3o9IsY2AqIvFgulq1TOmeKIdcnJhKqbsdcip6A2j0jKR8cNjWAfCZGYly7ruunWnYpcPaoDFaKb
sGwjD3/XSYsfJbJJrd/TEquPcLn6GAE6MwyaHcTHoH8ZeEYf4K0r2ge3iVsc6kpTTTFlynoMpwJh
OgcBrgMSbBK09c+3Z7t2XcEhw65jljWGy7a4i0eljLpGJuGlrwmWo6xonu3QNpODObr4lNlpD2e/
HYPLaLjHMMIo6GiVQGXeH1cDk5llNtBWhoi7WOYwpYjYm0jalzbhdIpWQOUNH3JtLD4PXeE85ZqT
n4fMdu67MDcOb3+EtcuLXGsWGyWsfgX6rLBJ6WKPb5B4WvM1iNHZ0p2iaPwUtM3GWPP1v9xdvA0z
9ZlyG5nU9e6KJcDVyhqDl6I2yFd1NQzqXdDpUvhh3j84iMyW5FOu1hy6sFd7XxKzJhuHaiXUpt3M
7cktCpfFWbwOht7IemznDNOMsPKbtMwIPwVFpD7zoGT9XmJ7/zC21pD/9/4vTWwxd4P4ANQ2r2eP
UD/+n04bvASaKA92g0W3zwvRH1SU3k9vj/VbAfjVp4ZGzxsIehYA//VgVWVhYIYv5wsg1AsWX1gC
hGF2jkUe3KsKNk07nOOHj0piluHR9jIds2IL81U/ho7tHOuuHsRWf3N+m5a/aZbbow+GIt8rpFaR
jJYWdTrFBNuN7+Vgmh914dknd9RyH6hf8QnVOjB+qp18iHLL+GpnVnVsamXiKmhJEWJMPLyNd25t
O7Ao6ChTdZ71ha8/lERUpZadG7wIPXfdo421mnpTpj0u5x2ClpqvOkq5G2na/sU+hB5nzfQfwMhL
REnoeJUmUHR5iTMXo2CnGeQHNXKBPoT0FHaTAgTsAMG2cTdO4dqr4s44YcSMYZMsATRRhK5kOxre
i5Fa096dLLy0JRukSLSzMRr9xrKvDucac0Ef0hGTvf7A6lTip95GbHuvzr/YA1VZXySKvhscfWpu
eYnjboMus3bPcJESydNZBk22OOJlOfXCSyRr2un4cMYBHiyqkkbpo6A/iHdvZebYzqYy+1KbaDeZ
Uet+evsArl2rzFa1eF6w4lqiEktDG5t6sL2X2Cqmm46grT3k0vlHJlFXbmSDa1HT/GwQsFC0QITy
+gvHKeV9e2C6VtFPNxgG4wDKozz8k6tga9DxCZUne2oDFlsAPd24alZmCsINAAiSqLOW8uIANRpo
hTqvlRck+q2vCIY61cnq2x+dAkd7Y6arY1F5QIubYBsO+vVM8VWIZNuG0LvyOj6nbt7rvpNl9hHf
n/4vkO1zy2Gmk6JLTDB8PZjs1EG6+IVduspNnmY8mj8GefbQ4X2715Vyq6m+smt/d1WBXswM5aX9
CAJiCY7L8NqlkRpYmaMnqhz7uq2zezscJwlPYbR/qvkEd1ebouhuUGUk/+ILz5WZuYDh0MhY1IPc
PlTSBkdBkMlznx0kXPm5B/15MRvV2LgZfje3Fg8Cbl7/O9hi67SdZQDiQ0ggMjPvVwxAWT0hTilP
9YjWNSG3xISSp7y37i1y8U9t2ZmAlQfsW/FSxHmTUjSaPz9cpZz0nWbKcUsuc23D0cyZnwcQHOD/
r/eAkZpg/CN+4aiaw3Sbop1snnKjjfMdFfFNIYyVu5JmjkdMCrtmLu9cD1fGlQXqzmM4ZOz0Y6bD
pT4OuYMveQbqJ7rHl2IrCJ7PzKtFgAo3B/xUHpcNhiCKwhBISngpdA+YlY8frP0s0nHU/ayN+/Km
UzvFOyPN29wXuWcnfus5qRP5Euujs0rMMO2UKgWZpID2/seVZq9tgJ7XVoGazPxgUcGjanj9WfBu
kvkIYA6CmS2TXQqwe1fmgbhRaolF+rtvbqJhmsHAPGdY0mINwshw8gb60UVzA4j50NTb9jhlXd6e
pioq/nt7tLWvP3cTKInSUYJVfT21qrNGJxrC5JJXRZTtrQbw4nPujtPWNb0WEc46DrOCr4XW7TKh
B6KOVkSeI35QKU68S6l7/yjsHodYfZoVnoE/tUh5gaCl8pwM58BIxAFwa7nrLau6KbEgPr4997Xd
boHA5sWiakTafT33rBUSuxM1ubjfk7jubiGfVY9aEMWBbyZms3Wfr6Z7FEut/zfeUnmnMZvQsAs7
vphmonXnMRllfpRI0tY71Y7uKqotwcfeSMOdbbeac0MGgtd8HlXlFkNzbUPbAFGphAN7Y/2vZz6/
JUQuWXLRi7wafRWb2/1UdMY/UFO3pGjWvjJ1W+wQAEsTgy3289T23oQjEUzewkpUvxmcHFNOCcbP
V7vKMXeEROpGTLASkVBI5WI3KB7NV8v1/AatRdMUaYBLTm5ZPHjBkLYnDRrlg8QjKT3GVR+OJyly
LM0hpRR/w0oDowRmC7AoriFLZBB8EYkDJ5faZAOd2LeGggO0GvFbD3EXisRv6MUEf3FzzM6fLgVQ
qp9LxRQF2ftA5ThfjFLpvvZifO6KzONhgr59efvorG0gai8EdpiwcVctNhDC7DE4QiiwUTVMya3d
qOYhNlPjmBelVG/eHmytLAY0hoQB/hnp+++D9UeTqB+EhHxFLTDXqX5QwSl5HApDnW6jNosUn34E
jT+RRIp6onMW3ub4awtggRbO4EnDLDYih7U9zY5Gw4rgjFR+8SDEhiycEn1gLIwU5zaciItkhefB
QSDp2Oxpw+Qf3/4G845dvpIUSDg/xLoMvUgpBL5wXlbX4SXX09raKUhKGrtxLOPyXigWYrOK22X7
Zmz6LXWh9ZHpDf7fkZdKp2qQqrUG0Pkyua40DjR2re4Zc3IPBPugOA+5l4PT8giBtqSuV0eehSxB
PWIjsRQJM81UKDwnuCfDY3oCcBjcojBZmj86/uR3wH7cWxTkqn/f/6l/QzznkAQr0sXiagAXKUG2
EeBcrT12qIj7MRf3TZR50ddO9EO7M5Uk3aIhr80WhUlK64xKIL7ILarUteQQUmwt28n4FDSm+6nJ
puq2UvvMOKZ5mgV+iPz1Vk6zBnngtuBdny9pUE7zWf/jdJUMzHsb42ipav145+LHc9ZU+Mm7UG2d
50lgcJ+5ce3cgbC1do3j7JWKzYDerpzGo6cK/UsLsvovNC7mHg6dcPY9GJT5g/3xu4xJENzVbDzU
PSHS8bDixV6EAYo3tR1vAeHWjjQlOfw8AHJyzyxGs4caxLdthpcw6zVzV3bOgF9nDX3I6TS5zxKx
VY1cXXBElecMHeK5vVhwCkwQl9QMDbw0LJ+HyaX5FovhP2yeOtOfyOD3KsJ4u7d39+o8Taqgs5gw
N/hidw+UvtqkjaJLMsXThV6OVD/2XmVMzwG4pnpvNtpmy33ttSCinXVm5orgkqNtjmZthFaHYlrq
Nd/qBM1SqvOu2DlG7sqNV3D1s1oE61C7acItByv1vIhruINwaKNG93PhTE9kCnq4KwejzpDbSydK
MHGpv99CiOeexh9VF8oDlBmXGzZBCHzi/Y0yNfjRpZF77/ZpZxxpGn2v8L2rN9Zy7btSYOVRnIGq
LOf1gIGS6UGZGAhtQHHSd3rgNupt2liiPXRk0fEGBmklqqKZia8HiSEV+2V3qnINQemBDRuRmjf3
jdGXuLM44eju8nxqxkcpU725cbIg1vxYSce/UA5CuBKlVCCOgLNeOfpN01ROaKdcZKTpe6GLWfrX
cv8ZgTl+evcxIR9iC82wbugw87f44/LRRujdqYn+zICOz7CfJlMTtwr1n26vuQP4z95DXHD/9qAr
W5dqAn7mMzPbfoU6sGVV0QMyY1KkTtt7Xh15e8zRnP8QwrHu6jDLToEG0HVjG63kgLMULKLKswgG
ddLruTqhJjvFAs0BshZVSvDAdffUYqOZbuTRq/Pj+M+O7Vh/aPPf//ioOJzodohU4At5b6DvssyJ
PBJB1wn2boj1wFNTGnazo1cPvP/tT7ty7SHsw5WHkDo8WHdx2ZqRXuXqmAGvwML93obYcOwS0d7B
/tP3raaMG7fQ2jcFPzLTbmYriSVFG6JWlSVTC8igC7T+rFkpKFlHZP0GUGWthoVCAuAK2joGqewi
ErfMtlC8TLovABL7c1Iq0Q5qTH8enVHZ4XabftZxDI1PYV0e6qxX/qG8gwVeaLd2cwPhrf5cTk5b
HUtpbAnxrd0XEB3xAJvlG14V+qt8knKQjfsCXMhTb6vMTMIb3Wl7+TlJO1vxK8WUz4AojOpkamUc
nt+/5sQNVOBgWvHvYs2drrNiZwIu61S5eyqiZtyPYPaO42Bbu2oK/oIZjBUA1z9pASSoJaC9zrXI
yBvGa6CX/1SFoSMj1dt92u9jgSu2j5Nk3t8Nkz7FT29PdW27gVfgWZ9fHnCD1ycrGOEuqVquvAQO
kKydoVSyO+St0/z6i3F444AqzQiQJR43MJwydyLA18YUDzepqLFrNinKbaE/Vl42/CbwrkefGvX1
ZVGwjLQJkQ3wiG2D8Rg+PvmdodrNEUZg/OXtKa0PRfGRQJMUc9kfKvJWKYGVMCU0QG+6XP2ZBnX/
RTS8pX8xEpgGIFAEtJRerhdJl7md6FUcvORx1O7Touz8WnTqPXs42Hiq1yZFlY3qw7xUr5QMsITs
8IPg6GmxPflj3uTj3olFgR6F8PqNt3LtWicKAa5Kbjqr1F/Pq8gGfNv0UHmxoxDD2Vjtp9h3RDcV
u9TMyrNHi2+69Yyp3Fi6+W5bJMWEsdznqFRBIFlWWYyMGqwFIvhCclL/4HyIT5mj/hRS9+61JApO
dN5wsBpiUd23aVsf317PlXm7KvEIqh/UAl71uJUAQmwbdiQouVd8wphoGHdj54k73eqy73blxZ/w
oGm1jed65SkjXeNhmTvGPKWLUkBaEXmEbopNvOMW33JZpfgRNVbg20pqPhM1JBuXy+qAbNn5Cicn
Xu7bNoBpISx86aNwKr9WUxR8HJrwk5bLVOMhycKNCb6+zMBAUZicoe6MuGR3Vpnl1mUHkWWkjPMc
aCbvFUGY8eOdywd3hJUDg0HqOEtyXW9bI1HzQrEicWnAJ3zyCs1t/W5wBJK8o9HeqaXhxn6TW+8W
y1iMu4iCkOnA2T7EwQuCN49C4FhPbt+Xp5yiziFxYlViFR+89y2cB6WCoyFyCJ51mUxnAxszMg1x
6VjNPamfuU9rQRhrR/qzJ2T53ruO8UgvZx03OF6vEMIaJEiqo+hT2JDYO4gSwlD9trWF8iEG5LNl
hvvqKM7DzaVBimOz6O8ihE1j0jmnT6uLRSthn2Lct8dHtbihVlafSmHaOxM3iY1z8XpQjj/ZO/cz
eE/QOdcbCBVTkZvWUF7mAgr+Z95dGsRN5Ns9FW50jxUcTzfd01/d7AaDkkXbpH3cttZi12L3Vke5
7pQXzetVZx9Ro3rOxkQd91W7mQWtDgZgl6WE6kGD/XqGqbBG5D4ycamId75iPySeHAESZWoVdXhv
xDxP7I+xFtFaF7t1r4+FuGSjbQ2HNg3NzAdomG412F5dZ/NAM+SOQG3urerXk9InkdCK6pFOEcJ9
6lNZHDEST3eBE+q3yeDKjRB9bZtAQ0fE0Z4lBpcBxsBrUANXxAIIzvW5ZXOcDacYe19kZHVO2ShP
Vdwe3r7cXsXeTPLPQRfbBMHIgqIOBp15XU737AxF7pwYu8mDO9bFV1ll4c/IQ6+qy61g42Jd2zVo
DoEnBNiHoOriAxsItg0INmBlZxQN2KnM7fZDpzj2nnb28PL2RF89FvNECbeR/5ulMpaiYoGbYeeS
YMKLJWn1lA7K6OyrsijC/dvjrH7Q2b8O9CA0rOVh1xXDUTBUxSBmpCXp5V7rh970b60GP/ExUced
LK2IVpooso2r+1WU83uG/39kemjX+7WaOj0MZI3xKfv1q5gdKuwJsKsuQ3GTyc77PBliEH7hFlkw
A6WVz29Pfe3AaNCeyKPYvchJXv8AU/aeELGB5WRv3em6MB/12m0OeiZzHky9+P72cCvnBWwNbA/u
VJqGyzKT8Li0OftIHZVm6wt1yCdfuhQluTzSz45au/d9EmzJqa9MEmIdGcBvc71XOpIpciaFJ93i
AlTfuYvVMjjBrituYT3qEUBre3q34yOQJR5ikNUgLVA4Xlx4lejrZo4cL4Vo08MQ1Xp1U7dN1r77
Kb4eZz6uf1Rd8Pimw4kZ9WWUddDtZqL5qZOd7vhpS/Hj7cVb2awk26wbiwGadxkryjwmIIhLnNwM
UWmQuj151mTd/JpR1FjVJ3CT/YaYT/frtG7c5wRdWe/09o9YXUt0gAk9uN+BOF7PuJaVFlP8ZS2L
YKS0lE6nsA3cGwIShEFbMPNvj7dy4YE9czXQb4z5KtiRmgLduTOKi0j16qC03HJ+Q+f1Zpq8otiI
jlcnB44XSUMVBtsyktOtqg2sAKPQaYzlbozK6Zk+unqum0h7TMcs3DiOq5Mjw5oxaJyQJSxMc8Ih
7ScmV6ZdfT9IU2l8gdVBgevY4BnHtz/l2uFHfJLyIK0f+srz7P/YrLbQnTpr4vLC6Rj8JMlR/gwc
9UlzpfzIoz4dAqNx/nt70LUpIvsHAgYxD4o3i+gxtNUitaORE2Jq7oMnNNU3+sT6Xjj5lmTI2urB
p4A8T48JG5nF/LTSSKp+jPA4a5NiuM+NJFZuy0Fq4wMx8hB8V6VCd3Fjz6x+VWirYLooRvL/9Ve1
yppyNcydSyJU9TPoMZx7W3VIf2qV7n6ugvShVCNH2Rh15cnEVcnkHv9dW1mWe53WBCZpNPkFb4H4
i5eMld9KXbh7t4+1bBcUlhf50ejq5U2k5Gm0EVCuThomGDoBs7LTkl1Br6cMNAXVriwrMx87DuwX
sXRzfaWttYOMJvyKs84QG6WXtRXGpYKPzEXA3bO41lEuaCMRoUjIDs5BMbnTjjdS3CQV+hAhGJm/
mOZMZgDCxXVHHnu9trDZjCISGPXB5Mm+KalW7WsIyh8nte3OVguKdJdiyb4BcV5bW/bwLP9An4Ku
zPWorqIGBuhUtML0IN4FI8JAhEHhi6Y2w3HopXKQhtn+wsEn/fT2YV1bVsJoHBZ0m3/UxV4uJizE
6Y5nl6prnYem0NpdmGAO5Ashxr1e52LvWWJLHG3lXeN2mfEAjErTdvmkdCoKHnHIfAn2bvAs6p97
nGX2xQibch83wu79tJA8a5EXWM9R3Tk/3573vG+uil2zvCywAOCZbGg6ftdffEo7TQ0qfkGhT25y
G3eY8dI/cd8tGv57nDlPoWuBpfEi3NSTyKwrB62hKnTceiezUcpzPdVpeYjrskhv3p7Wyt3LNsIM
ZHYrRcJ/sX2pweiU4+3kgu4FO6mEu6Xf24EZTPDMygxFv/ffSlcDLi77qZ9s8mXkuyU37b7xHGXw
peI1L6ImCay7prwphrj4mVb99PHtua5cDQwNlIY26kzBWcwVw3I9TR2ElYywdbHTlNJNj8Wky6+V
13v/pElubWyalcPCiDOQGik9YPKLEZEpH1qzMdNLXdXRB9WIHHBaQ5n9iKlM/FcoHX5lpd1FG994
7bT8OeziG8uuKhQNO5KLF9Y/SlE6d4XZpqlvl131QwT1HVCiD1bbyNtCjcvq8BefmXI0sAqUzAiU
rk9KU4x6oLes8NSJ8ALe8K7Kw/FHq5ojXHWnf398TboAcIcUjf+WOxjN7lRJ+jTDSqf92dTlSIgS
ahcMHzGjfntmK7cuyD4K+gj6o821xDZoUgaFN7sH4MxwG1QivzXqYJB+o4TyhMVvizlqFLi3Inw/
Bnq+Fv4YerGkXuXiVdggc61hD4pTUOU5B08xrRc8oYeNL7q2a3knQYMD4+DGWzyhYNDp/admcilz
2TW7ZNLb7lavsq451orj7VNFrwK/qzRrunn7A6/dRhS6ZkdvMHZY6l1vnUKGXpspIL1BtI53gwX1
y4UM8MuUjdyIE1aHIgYkC/wN+loMFSALLrVISS7AjuuzW03NuSthW2bIiT//xaxoozIlKFC8YNez
UsrRSrGSRULQzpOTO1WxP6TSfIwdHpK/GMrG4BQEHUX8JWHBmdi42myOUE9V1/ldOppHOzJld4wy
pxw27pm184Dqy/+MttgouEoM6D+ijajj2dr4UgDtetCC3tzFGSYBlTPkgY+GsHMSVlNshECv8dwc
CeCBKImgbMB+WXzWyQsUNewYHU8/DSJQ1GfIeOp6j5YClCwHXPWg31OGsz7lcYMUxwSy/zZLlWzL
WHBtL6FMxpUHl5gcZhEb6JUctaRK8kveN/2xwwfnjsZ8fbCtVNky+lgdCz4TOdpsPbdMluy0hWGl
4UZfV3g+xLlMtJ2IG4DUVUvr+e3ttPaNweGYsxglgp80MK63bmY1QhmLMrnQN21HQL9a2h9GdZKH
LquleTJsTfY7LCnt8VZrtfLRsyM8G0B9VU9v/5SVS4n8kLsXBwxsE5YAwdDDPL3JUJeLy8y5L+Le
8HaO0vtW8CvI03nNc31rf68EDDS/Xd4yl3eM+vH17OmE2dMoAHhVoE5/WkDztKNT57HzrU/qClGA
2C3Sw9vzXB2TpIkslYPKK349ZquXyK5OeEe6skhug2koJc2TfriB0qk+hp2qvFuLG4TPnJpaDDfL
5CxuQuQc1GiwwXUqo4I3sq6450ZJso/QRN2dnYT91oAroTSYGRaSEAHZjCU9wOjbUnU6Bky0xN7J
Vh/KQ6r1mrrxKde2DNLUJMAk3Txoi83baKE9hJrLp8RF6UlPGlGd89Lsw7ueFmd4qoRLbTFAX2J4
78icGFpTM36NMhGohutFjGPQEroGrafoPRJr3AvtCP0mQ2RAedMQLRJ9zOqd5RXOP29vn1dznvcN
zxopGuqOiDlcj4z6kIrWsCcvoUZ7fOdoCbod2IxE0KdjezB2WjG1x7HTtq6KV/cSA89VI0ApQBSp
rlwPnBSuG5dD3qOI39YPZdndhhIhYn8s8/69JbE5qJwleWlyaDQbFxt2iMc6QIrLuaRmM77k0hye
4zCIdl43bskCvZ4VQ9ES5sYB4MApuZ5VVffW0GmJc5G0PvtDqYAHwDjWGu7ywkz3b6/dq6M/T4sq
GFEzuBtwU9eDiQTL8Ckxs28ujPAD1p7Tf2Zvjy9Ro5Zf5n22Fc++3ixMTqeoRrUfeuNSw30SRtbU
bVp86yMrP5h1U0f+BKHgLvPE9B0VsuGM1qb3F9MkjweWNps4v8IXBEFrFwNk8G+VV9v7olAV1Yd+
kvmIAeQ3okla7a9GxNV3RsigdLrIqQUnMaEZnn3LxdT7A7zeh9yR4UM0JsVRlG6/Md6ruIiFJG52
Z5WLWUN3sUFHwxa9Mrj5twFK0GGUsXJoVWv4QrdFHusoxHEzT4eExMEL3ulhxINBFg+rFjwy9/qr
lDMvkkh3mdgnodX+VEy7dsu9aMkHIsQh5qLHMFsozxHPfGj+KBIj4aFIuzG0H9pQjceyFu03Sn3f
9XFSISUb0TcxNMoxddP2C3WH5j6RzRNwqPbz28fltxzQHyUZfgdwv9+ChDPAkfv2+ncUZQtSRJ2q
75ae2YrwDSUburvQgCR+J6WHyJRfwimID+hOqDAl0iQ0Gt8JmqT/MGXmZN6E0i3lr7Zt9Wmft577
1Qns+qeTAuyC4TLAQTgrcQmQAWyr1z3WvY0VrWJZL1Jp1cbXzLx7NIQt418bU5vvleup4aYGMgYC
3XzVLe+d1m57EQda/H3ogTs/gnRovydjbGGE5QVg60dHDQ8pMtHWTWxUpnGo7EHNjEMRF9l0N6pC
0z46sRJl/hQ5fbQfiyQcYXfGkzjhHJoGjxqQ6vKchBQ9zsaAvs5Z5HquPaUpf3TszrA2xJ0Wtxtv
PcAJDvzM954lK+eixR+7ZgLQFzhONf4Aalw+69KLpe9peCu0uocGSbFlE0n4s/yILhEy+RYlHw6h
ukQYibgvlAwy3ncri4V1UpqRRMwHGF/Zt5rS6+a9AyBGe6glpDEPZaPxYAWlVvhznSY/1knoflej
SNH2gTfmiQ/wq3N3VYyv3jFRorp4zptUTf2+nMIPloT1cW+5reEAtPH64hS5lVa8NGYQhHemGRpl
9aEqm1FtH9p8zE+mQXfleUrQk7xJS5lbNK8TReR+bdZDd6IPU9+qSZE3fp0NWvxx0sL+obBr3fUd
rGd/2k0Uw4M26+mzWaB4s2+UjtOYOVl1TMZx6G7aXEmDU5l0erMbsrDEOS6rkuQohTfI28Gdampv
vTEG9mOJi/WvlIJY5zt6UFcHx1CK+MdojmjJN2nmJLssT63QH5DhNJOjnfVB/AkGSPbNG/lkdwUt
cmdXWXmWPIgKqW5JmcCkKe+3VmUpd0YVON8dAqPoYFRe9qGqJ9kiqBAk9slCOC08NN6YmefBjTWx
b3UQk4epq3txcNnSrd9mg/eMsqoufLW3Gu8ERi8N/NGCmL4bwsao96kwxvYIm0fG51qhQoOOwaQ8
NzxjwU2JzkDuA7waos9e1Qv3UGh25O4bCa71vlBVkaG2beded0A/Q8WkEQVV564zS82hbYCm3K6q
ggRi0Di4Xw0KpPadM+pe9Zm8yZSPVmkVJt3/Kb3VJaoBn0TEab2vi3p4VK1aSj+zothDpnaqw3PV
6YPH01dX1sE0Si0/KdJzkgc11VP7UeBxDa4XVf3ppondxPNbNwK/nk8FdHxzUO5iSStu16lJX3wP
0UOTu4EH/qdrN864q+xSfOTinL9aYoYo+yCcPt4ZKElkj07ZT/+EUxshk92Wjkj9BLESpB7wGg0c
3Rdd3Ls7Xit7PIX4xuSPU68qWuYbKdeq2Cs5ggEPJiFJ8BmXG02eqyr0tAdTrZXiHORlPZQ7Q1ZF
/jnMcyU8DigeRj+0zsb6tlGdrC33TZsF+qEPdIHyk5PHavI1UCIZ6X6vNU6p7/I+zq1PKqBD+y4v
AVednaoMS9pF5A07jp5sP6uuohfhUZ8MQ4S7Placzu9z2wxu+94eMCqp4zCt4XJ3mZu0Pk4iiDvW
gZ5Ge90eA2rqeCpdxBiF6pcorNXnibZg6Ncd+MBzzKWsHVH71/8NsAvDchVdgD3c8LE76F2tGp+n
SBn7H5ohDIAonSqTL73orEdTMaLq3pK8Sj53E5rJrhuq9W0V9N6wCy29rfedZwPL6fUyV5+TKk/+
lYBcrUdVJSMaqenZ/qAk+bQrk8Q6TSg8a75aO/ZPeyqMlwrxC43tHWn13h4nHIsDYfQZBFCnafwS
LaFwp1fhhAS405QN+lYuQhJmLgagRlOsoZg7yV+uFo35rkmV/GMDZNH1I7t0h5uCNsvod00YDL7l
FGV+W+FG1RzVqI3Ok5EZ2r5u21HxvbEdW/TvlESqB8KpMt8jTut+6HACrvzGxJh3bwZWGZ0MM9HN
9ICTjoKkPGzR9NzBWWpAIeDfaH1DhiT/FXQm5zqTWRPt0aPtzA8w8Vp5m9VI0d4jRp90+TFRJ9O+
jesgerGyZGz22WRYETr9ulnsnCq0PkM6T/q9Mo1O5/qoPXZl6FcuGfRORzL7Q2imQXvJPDBLOxpE
eoI5oDrPrhSdsqerr4sj7z8Gt0JyRT2Vnd7dqH2hk67VsEh2+RDl013TZ4H8APkaeYQMdu6lpm30
Hw+bGX4Ji3E8DhoaUr9aPJf1ndVMgLwQ+c+akyWm4qPqpZ61K+06sQ7GYEpxHGk2dTthV+ZwVGhr
gt1OMcH0xxTM401GfyTaF4HpvBSgO8a7vp2Zxm5mmfIsW292QIWF7PdT2xb3dQra6yDseLDPhdaz
nyFr67ZPB7Gsn824iMUJFFNnHwK1AI3eCEfR7rsObTxt3yAMpf0cc8SgHlUopsj9WUOS6ffhXEIF
BxDyPT3eDLkLyGPEi0x6UcYnSOqm4uwzEU357u04aNHIoOU3WyEBZKHaRR1qqXNP2zyQ3oiVbRJa
TXdThm32uUJgWn4IjIAz7vKMaD6vjT0cy7Y1hJ8X0n2nKM78K6jtEbFQJ0GYZcnzw+ZAs9XI1n4E
RhbHPpf+RWu9tIBcsiVB+SpIYiiydmrf8DTJpc3rIAnaQhKFrdB/cCsWl2ZswzsniuvvLb7v3Ulo
TrrlbbLIVZgc9vXIN6HJPGfwy4JBiiBVSkgb/fQyM7J8xRH9o9bl2n2rIEYWCswEnFJgnjC0mthY
3kV2PXd0qStSpvidDVpLaF1h9fSEaiX52bZiqHbpaMffcopRe3vIsq1sYf50VyG1C0T4dzcOiBBM
60Uxr6lD16IzlfwIo1Z5TmBDtQ+8HWW512AyuHsrpIR7KqzO8j7kOdTvQ6W2VXeow4mgLDUSOAWw
yapzABz/swkOuKPA23rdf0EfuWg8Q9OX8ddeiVT1CMMkV8+xVzf/VIVtZ9ybbl7eTcAbuxtivcLY
QLm+2jgQ9REUISnjMJLmLipOXTLYDQJS1o/J0En8eM218GOqR/Vdr3Q1m/b/kHZeu3EjXbR+IgIM
xXTLTmpJDrIt2fINIckyiznHpz8fNecAbrbQhM6PgQcDzAx2V7Gqdlpr7bLNq93l23n2+bA5U9dn
zuQs77bIv6o2c0adUu/T7LVaD2ZEH163CkUTL3eDdk371lwmRWwORZG54g//laOzWGPQIzI6yVB9
GiKGoO2LQsvar4NS99ONSQrT78xKm+Dz8PXMbaYnzm9wGZ2+oS0DT2pk9PaQeBFczuS7LJG6sw5w
SKfqs15krXaVjIHlfpvKoSlCL5oHK2deYRiyeA3HwjcJzzt4CQNC2wydvC/wZMHOR4Qj/ew6SZpu
dECL8U5vde0RRcde8yxRlqAmC/pnpDdFVF/nqZzkD1EVZvU1yPS8zeCZD22+Bd+tBhvFqhTF2SCO
6UfHVAAn9fLQ15l1DF1T2dl6bEbdprE6zd6jATxNTN0StY1SDo8FpfFd2pndkG/bvMlon/lR0dXf
xIQL++n6QZo927Iy6w9WrXirZoogiZ0KIYaq1eLJQns4CvuqHx/pFAS7cMoYViRD57M9Gc9Md1RW
OlxLl2DBeyM1hsVFCVWnmXX6QjaVHLReNuqjkpMr7K0xDvajEutf1cRMgoPqTN1WdxIj8mJplIFX
W3ksVg7+8rLxG9Dj5Ymm+EGjbakh2geqEiRupj8GVmBsmLUe/8j6XHrU7gUhByQ27/JNOyu5vFnk
YgPUANRETeB01XGhtWYZ1fqjLYgqwgbafiKrcN/nvu8pvTUdUObQNlnYPCihEt1orQg2Tpmsaem/
s3J2nkuPWAUlpreU+58kPjVlygVPjEe/CcOjCudqJ7pqvANypd60TdtfrSz87M6Doqe6g4OatUzx
FqcLr0a77c3eEo9j5NZ/7CaxPrvkPdYNRBpb9cI2ctxt08RTcmDyl0KKWynVrtW7Ytr6Pci0PSgL
f6WUsaib0ibhR6HgCoOBSq1YUgoCpu+0kNzEIwAgudFRVto5edmq3tRl/e80R4VgP1WGr/5c2Y1l
RWM2TO8Sog1e81w0tI5HkG28jI9SOv4D6JIq3SJhWVyVsjHcnczlOG1jP5KPsZtXP+mbRjsot6r2
QW/z9juwD0yJmjTVwNOvItwwj8x+MB/bunO+RpVub3xXWg1BYGkTdDp53B4ur/2dPWfYDzV/ajkz
mXbx+NOHVJUJbdjHIgz/Rr3Ib1SRM3gqhXC1pVDXPDCESP8YYmj+0EiDwCUW6PbO8hmn6+w0ShJq
2lqP3dCrV0KVjOTop2n4RmlbeI4ZB2s0nHeeNySr5k1F5gFAy2JnXWLspCsy8zGr6qnaZWM13TDq
xZ48xLj9zyCzmnhjRGbXb2AC5Ru1MsaVxvoyIpwXzVIpXdMS4LgtquWtUTZqUrNoFR2AQwPs45oY
Pd8MJFlbNYZ0mIZGth0Hc23Y0dsogn9jtNk0iFGwWSBXGTMxPz//PC+tQYGNyYXOYzj4cf8pyjgR
32QiTHAgsam3O9TC4uozJG/Ul6zWMXYdGXy/iVAn/5wjcCePadQrV53lt9Nf5s7rbeip9BvCfV3b
2vAyiL5pI4bkSO3bBLHC2RTQuG4hBdXFh50EtUeaVKjo0zcCmn66lrLKEafKE7axwIVHZttEnhxE
Ak7CjePPGliilXD6/OxgEVgbHSSH7sNSPt8KhK81VKcfux660SSU5tegNOO+kWl6jcazdlUb6ngo
cG2HBEe68ijMR/P04/H1eBhtgrT5vix8FMMIG0FubD26nWwPupM320C6A8rpw7S//Bi84w95fLmS
KM4CkaTVcbq5shDT6A+F9Wj1iFt7LdpNx8bVWunlpSWabee0CVWsVvvELPnMvWq4bjudjhaAu7DI
gw8/Tvwc3BTgddWZ++inPydufNElo2Y9lqPe3UnLL3eyGJO9LQvNm+CUHuxEfFCclMcJo2w4BCwE
1VGeOzU6OAq8y6KxHgkR7YOVq/1zZNvAQWqYOx9ruf5fW6h3ULpnKNIyeaJEbNRVFFuPWq5HDz3a
iV6G1v+xzvNs5duePz/zupDUmD0+yPHFm1u6ALIUvvxjYnVMtsIDIzCnV5sxzo+hGSibYEK3UTeD
cOX8vm8YBS4g8zDalmuUBjUh0ZnWo9LX7nYIu+yKiRQMgMpcJKvbfNf11ZNvaunKe7vUEGFzkdPB
KAk4MSUCp6cf0uza0BSyTH6LAY2SHyCLXc0znECj6duqiZeb9Hn2Y2r0Yl+morS3nK1YYy5O0ac3
QmoNB74vqCLXnRHtDOasrM3JfOfC0U0kwp/Rs1CZlz2/MG/yOE8H47csmt++n8R7s4vkxkgSfRsH
TB8EhSk2op4KrwyGZFMPgXuIKN1tL9/880eGKVXgLxnPgdSBtQxAm1CtWyk75xGZLgnkqBu+1mWn
PI29qaxVn85DDrCP6ESQWQv6+kswHdDyIrXIwB5jOhA3vmZUR1+aEXB7VXmYtCZGTbNau9XzrT19
RekTgXSn9kNXniDg9DBEU2Ank9WFvyvdoHlB+/2xZSpETVIl2m1RtcOfyzv6nkG05+ahBHPZaTna
ibJELwOhRr+72hx/At2td26lqweoDOOvtlGfL5t7C46XCyS+gJQyD3KjWX26QFi3dtHadvC7DJ3C
+p6nsV5sqKfV6k0i1dBTCkqjSGv9qQfp31QGUxW90W60Q0HMu+usOgZD2Ydtsjd7htD/KiC5rmzJ
Ox8ewW+Xd5wYBNrlIgIa3WE0Qr92Hv1KFNvcJPCKhiahGhb3LyJtHa+SEQ7m8s68c7SRZ4VZRm4B
2WtJjFbqpJyYrI1V1F0AKsX67eQO5i9ViepoJaE8f+s4W2+SkkSbBCfzb/kn0FISM0qkMUW/VTuM
NmWdd4e0qhMvI3y/saTafhu1ttgEMXSSj64Sa1AogJzNE7eWcO2CUQB138rkN2JituGBT8o2fc38
DS9OxZrQ7juHDWvg6ABlQk5G/XixTqZstWNfx7+ZmKnqm6wpB4YWCmR3mX3BTMedaHJz3AYJOl+7
JO4d+wmS9vCloAfre6buq39VRBDtm7HoynGHBqUT/YibmnP6wW0hlwJVbTP6iELzWf0uZCIms0Ea
+RyOOJ1NzqTRLVHy6O+QoV5DTpx9/TlSQdKTFJYMFhjH6a5McVox3MmVz6nux7edFScHJ03pkLM9
Xpcrxj0Kj7dG3VUrLvbsrZnLRBQQiE8RpoKLcWpYZgOVMgp7TxH+4YkS3XTTdcVwVyTl8AQpZG3I
xvv2gG8Rh1OdOisWZbaRiyHWn/w6za70hCFd3ZAluwypvNIL0GBeqU69Z5AMBqV4mjO4ysUCbT/p
w9AfxBMQDOdp6gbra5bQHVMZebg1OrE6xfmsPsLzxLAm7vBb1mYvP6Wmyqo1deXFSavW2uZ92ZDx
6JIWuO+G2Y1RyaR7TrTRNpWjhOqcfwML3TTfM2Msgz0DVXOe1izWI38ldyYe52uevPQz+xeWBE7U
1s7jmloNoqoZ0u4FVIBUrK3u1pJIChRvaG/6IXNM/9ahdnMIFCeZvoiKbhBtwZrkTolM6X4uAj3d
Ij+T2dtBM9P+c1O0iMJktlDrqyqz++w4KAESQwkUa6QXgUOZV1MdivCqYmpnt+/VLlV+NX4L8JFC
pZHsnLaRLwaxgvSInYnO+04Ls29xgui73MD9zMZoZxVGVZZeRuf4nv6tMv5yZWM/GiaJ8SdNhOKR
2DxKXibRBe0ucrNEbgAsJM+yaezQKzKbYXsFw0IPblCiqd93wyi/lnpFqaIpDP7XjamSjKC7Rxe0
P+aBZYbf7Chqv6FS6Q9XSuan34GMoGigzAim7RjZtAGVeChuRr3Rf0xu3Wi/x3Ri0FYex2n0paMF
cGOhBhl6Ex3FZB5fZaX3tRhU9egMNSg3b6pBTG9ry4huXciuzrUIHKP17ECpGE+SVDHDk8PCbY50
SmT5WqdUjjZ1qVV0ZCY9/xbBRBY06cM4uWVqj6Hy+Vz/3rRbpqjUWj5anmnFAuGgXirbMIcUcECm
Wbn103RwN2Fv59UPqxyl2u9aURZxtrN89HglE3cC6ewHwOy/JiVSxUssu6jfhylV3r1bKsZfEfpT
nkJhclwK5lYPGKpfccBnz+Jczpqh3sS3MFaXZT3NDdQwLdTxhSeiOcikb/ehaIL9nFV7Fcg7hHdR
E1fDPl5JAc4s29DDgM/SR6Xkghs4fRdzC1GAdOzEH6tX0wppCRhFW7Bz2h39pfy+Ap3DsAmqn7l7
aJgYT+Pgsvs5Kx0QeCDHgsYUiMGZInf6A8Z0CM00zYK/Dep8wZ3hNM4vpdcmArG0+gLbPIpuptKv
dpFs03u807gS15+FXCBsqR3QiiTzotu8CEhot2kZiUv8THivHULmrwXbIhszw0O55LPCGDmHZrpb
rMEllw821URUYQi4CbnnoHuReyVO2QxFpVrPI/rt+3Iay2OhO8UhQXcUbcSSeReXd1osHkXa2OhN
INBA9xPk7XKCY5sEKA3bg/uMVps9gSHqEk+ZffSKRvoympzx7mBs8UIoeViUFE+/qKooxYSXdZ+p
FIWeGOruh5kH6SugG/ODkmgIPyFNMMeTRC/6PHHp1JY+Cn8M9d5/Vpm9dBXVU3Ndh6WKIi7CLGW3
KqL8FoD/61neDAJLgvbHZSGMOTWIHHaShG7u0rQ25Z3dud0X34F+3Kl9cxwZsxZ4fkHNIK0KcTTK
4klvCuXq8oc8S4nffgRsLuIoTi7YgNMfUXVaQWM7cZ/TstWrrW9NjhcS4d3Lphuv+9ERO2lF8Us/
BP6rLqf+S2JmauqZqersL/+W5fvx30+hVE1/iJrxkh6dZK06TE3nPheu01pHt+uyyutaRpF6bo9+
zdbQyon2Yx7dae0Y3F22fn6k+fwoqPw/64uNQIJLmC1Cn89ln4Vbq3bGYGNIRORW3ufzu4odh7AK
8jk1iCXNajT0oXebmg1P9Pi7cGHjWFNjHnCN/Y0VutNKm+c9e2BXYD4zAAgw7uJNyjvHGl13dJ6H
3jTQcR2YdD6O/YZ5OOJ3U1bhyvreu7LQNoiMubQA4+d9/icp62YM75AG7nMSVOZXfaiCx0w6w3ES
UbJGI3tvbXTSKTXMNCOix1NbcUVEWDHv+JkZ9fZwYHp0cpMboTN5SqK4DOtNTOP+w8cErIBGdkPZ
BhmjxXYKLesdJcr9Z8XX2mBT070K9mqMK195Yt+5DfPIAj4anUoatYukr0gpZDCdwH+u1SLf5Jnv
gooolJ3FmN4rvRqTTZn71Y8oqurD5SW+8wXnLAPiPiQD6tKLL6g3SG+KsnKfNSa4uwdGVkfMqBJi
2qkD8LuVqGHpM7n1CFGSwCOfiNbXks9uhXqjJFqgPCdCEfVckB0Tr9Yt+eIXSkIU0aReYLj+r8uL
fOfo8Mgj/UBljFN6VndmjAoVZpPt9asAiYm8uyJVHI4KQwx2ZtyuDe55zx4sFSgxpHDYnGOXf64F
zcAq0dRReZ7xEdcKfJxtl8Of2ilOGN0KdmGt3f7eZ5wVsIiDZnKMvviMtJ0i10e85DlAbTPYwqf1
N4puRdkmk9Ha2Jh3Xk9skSlx9d/6X6fLS8xe1oXs/OdMFK1OI1kAL9OGSV15Xd47LcQd5Pt07zku
ixvvdlVpxJPtP9tp0B4nvR93cRKH1/St/Vu7nJJjNU7+ipN8zyiy5nPyBwMPzMbp4obcz924boMX
hUxhI5Kq3zE9mmEeUiuv2qIVnwo9jFZu4blRlNIoZuo0UNHRWDINer9TQ1+1gpc2lBBjU+Tc6RBB
R9s7Q1DeZnrlFh78b7G9fDHOvyR25wiIuhYEoOVUHirW1RBImzsRN0bllXwIQhJKRn8v2zk/njyg
qDOxneBt6NOebioz0Ky0zlv5MvS2e2uM6ehFvW19E7ri7j5uauZPgPcgN+AHn5pKgzCOGDMYYqpP
b0dFj34wBxlsMyIWH35W3sYtwnvB586wmlNTQVnLGkIHq3KN7FOq1MpxGDWuQidvHVnn+8sre+eQ
oMqBc+ANnWVsFq+K8As7bUOYO7Vam9vQHppfrmIkx9SNQjBzho72bL4myb5Ms9hEOigohNO6oMy3
XCP4lioTWR6+qGrfHwyKLluDWaReOMbGZyrMDQzDQX8A5DHs3Fi1VhzjeweH0GIuhc28raUKvx+W
o10aSvhCda474iajjbCz5Js9deHx8vaeP9pkBVSyEUXnLnBaT7+mmTudOVll+lIPiVHu1DTM468O
Yvn6PRWq5i4ooFuvSU69Z5RaGBeNZJLQZvFN0yKOgbDn+YvWQ+9VmRZ8R13IuB2HTF4hrzGsvG7v
2KNOQOLMuE5SuWWgkbnWVAF/yl+MyjY9oMwhqqJ93Wz7sRd/I8rEKx7//APOXpCGFOp6FDWX9UyA
QVEWtEPyoo76tHfywL7vQoOhQFo36R8+LNDrECumGwFKl2rx6RckjMhl3xfxi+LTKfgxxhXpv+/6
qXLMoQv8uHxezlY253HajF2di99nW4m+ZFD0Rti8zAJPvxtUjzyNABXnqxjd/4ctMjMQEnOpg2LY
6cpAjxWWOoXti6HmJigBBK12+EQIHrUSrrUgzt4ZknBqs3NuxMrIE0+NdQK2cunrw4s71PWt4YfW
BulJ88vQRcfOjXahnsUrd+/MD4GWAwwMPk3nGrhLRGZeOH6WBJH+osYq4UtjZ6W606kVruR9599s
pvMx0ptOPVU6Y74e/wRmbtzVHXma/tLQo4BXy3SRazn4XbNJVHctCpz36STl53vNWDuYpygv0wM+
NabVJpyX1k3+JGZrAH7MzHsYodFmGhIbAGiYbSCyubsg1rM/l4/mWbUBgVDEFWZ9a5RnVRBKp6aN
wTLStuqqv5RMracQibMbMqvxWxnBNkqqoP9TIBv4IxLacM1sSedBT8d+Za+XY8JmvLNtoFJKIZ24
hj+nPyLMlMHPJ7N5NQyw3bvJivzKM8M2KKmLjS3CJqGK6hEy/+JeEakEFDca2lXam1VMzTjVn5oY
9PsxUbVc3a/s0PLEzRQN3BkStWTJSFcsfpwRIh3SJKb+ikyR8a0TvvGkgLT6RcW7YnqZBp1toHq0
K8lEb8oo6+yNayrazGnM52BCdA/VFA8/YWG0a1oMy8mn7BxqQbjdeYQscJLl1GitcpKm0yb9Va0a
91NI5+mXZipJ6em1Y3zp4Qj2ntsgqOT1lOtTj+6ElNuuKvqrRkjIs1KU0lz5nkvXMf8oEmEiAbKa
mad9+jntjjixiy3tdRqT4dUstfyvmVBVFXy1b8iUrU07e+f8cEGpUSPSjDgFygmnBgeIRanUBvs1
yiuVORR91qCHaKeNV8o6+JLXRabe2nJUPZFErbPNcdXf/Ex0HvzA9E82Es/spd6k0fby4TnfCUq/
c7JOAgSme5mXOEmOokSr+X/i1nxSYsun3Z91/a1vo9qYRtXrZXPL95hKL711WPkcNRKSZa3Sd9sa
KoQevAY4AW9SmQ5TK6VyUxV1c+yNrLsWvSN3l40uH683o0ztosIPbpfK7+nmQ5eTcMwwmk9AVhtD
igMtLxdCYK59bVE8PQyoyxzrAEbvZcvv7C5vNHVtCt0zWHnx2ftJlqbZKsErCkX9Y9E4+VZGoXEj
2iHeDo68umzubHdhEKE2yiuNt0N9ZLFQIiU1DKMoeuXi1KlnIKn1MhjtWCPOkfYedS20eU3RreWZ
S1eECAi7OhdEABWcF4Q15tW0zIuIX6uEqwPlJt8GbuWbTPbF7330xGKM1iacckKxWbX69GsWla13
TtbGr0ArwtEr4bQqu8Sg+gH+Xtkh2VEVHwzGWB91fKhnBrggYon5Af7H1UKSjGiUd+mrGQTZVeU7
zg1sYP84hUBYL3/Cd7YSUwBwcTTI1yw5dxOk7iJWi/RVJnq4S11N2Q9S1zNoiRQIVtZ1djzndTFr
ZM4wGYuxVCChChlpCgPHXkEvyk0YD8ZVSzPqMI6d8jVl2tz/jz0kahyCTIC5y1k5agOqKdLC/DWM
zAAtiCIvm6OqD+ZNUGW54hWFMFagk2d3f14it2F+bsCHLj9dLOnJK7GdvlpRNNz5UVnsqjyyvKqN
Adyotd7clsKchyIX/VrQ9M63xL2ggMTZmRO/+d//c2xGk4QhgOr5Ktshh85Eu/+qLvsopNOdWl8v
H5x3viXGSEt4x4nll1SNLDPCNDHq/HXKYmOXM6t+B6RwOHToMW56qHcrb8279vCctE5nLNlyY1Nd
b2WRDvlrW0XWFQWJmDmBVfoVx5Vd1bj5lXbA+Waiq6RR1wUfPY8dWmxmOaR20Kda/DrZvfqtDNpy
S4F5/Eohfw07fh5yEkTBbSJxflM8UxfvqFaA7yRYSl4DpywYvzPpCZoLjvXTrfXojvnwcMYitQQ5
1RlfLDiH+7qbypUW4vkG8yNoEOA9UCChsnV6eqhKjmo05lxOe4oOZpxHyE1kxh97KOKr2s0/itbB
EtO5gMNSNKDUtKxno2jcFY0yZa/1KJ7qtmyuAgPHVUz2NiRV2l8+ruefE2gYnVjKkvOg8qVgFRSh
NjZ8pX01YuF/DtUJyZrIDY/C6F4/bgkkIWEHzX3a24tYL3QZkNkoVffq93pxO+mu3PVdEO4ZLV8d
Lpta+F9gXYhZgo4FwqAhALYcxDNONVIdSqr/DbJcwBeu9R1VteChCGrrmDpmsPWlWq+RVt61OkPK
eOcMAuz5IP3zzPQANftGNtpfCA9C7Bqn1B8a0bQHEDrGi1Hoyc8WkRXtY4/5vFiKIbR4SOZx/8v8
k84siGit0f+O+sg0dyvzjW8Batx3Mq19zYviqlvx/LOb/ScJ/c8iQ7hoPc9vwLIcag1MjtGDzPgr
B7pIQZtPD3pkKytVnsW9+8/KvCpiDCi9S3he2lCYzDLN+NuA4zkiuAJMslegfuZxxnzJUWdi6Mdw
a5h8q87jokgxibcXb5sztIOrpML4W+ZM2N7Nf08P5RhC4QhbQFITAcflk7q4fv9Z5PWGu0CVkNz2
9MwUZYY+oJ6Iv0AQw13tRtYxlOiUKp1QdpdNne8nyRZ9ANpk/EVb7tRU27vhPJNLBp4ajNUIQmwK
t2ad+8iHqynUCaN9/rBFNNVIiA0BdIM/pxa1wMl7E+RM4Imodq9bx72LyHrdbVQJiL41o9tWTub5
FURsjH3EzePw4TCcWhx9Ro/GAukOr9VQVPvUQkRBCEQZ/9bJ4OyYdBY8GaDhsqfLK50d0emNwN6s
N0gOCzV7CSR2Y1NablIhqQrqU/0UDK08og/meEZZBD+DNNa+onXDrBO7FjfWqNpr86bPzxGKlXCd
8JQITbAFpwtvdLezGjWPAi82BeAThjl+YZehcIt8jSFydv1nBVRgLrMtyl7LMZ9FlveKUttdQL8F
/RQQ26j4dEUaFB/9mhiCZMP5gUbFfZy/9j8Pqt2Xw1h16sCJ9dMp3rko7uvbpEG+6y7jSbQ8EHVN
cN3qKHCsvD5vINyTT4px4ri5ckifgnfu1LhfWrIvJoOj5ENfGvcTVUT9RiZF8DVMDSTIEsduVLDh
gA23o1Kq7rXmI0oGC2nKN2UUWJlXZvnYeHrcp2SBg0asEnkII4Tia56iqLZBaqERHkhZi7G4qHyE
T2bU5sqdVRUyuzYjpVMh2jMmzzMsdSQu1gbEkgrPhxsaDhthBM4zSkXZL5lKdBitya6MdudPlWPk
W4pAE3yhCrWOX5dP+9ktw9nMU5GIpikbI7B8ujVUlEsjGQwt8Cw3rY9Z7aefDFGmGymL7DeJ4PCr
dpxqjRmwSCHoGqGSwRvGDSe9Jo04NduZCM2IOtUDT0Ihqo99mY/Vpu/Q4LtJis5OruFK9TdouRXp
rqQJspZHnL2gUGBmreG5Mwc3dYm8saB5Qe/pDYkSle6OHsDXhjo2WH51k7tZ+2yJwFx5tc8WjU1E
LdHsIHKay76niwYpjpBOh56SJ8z8T84Qty8ZyuQ0bnv3Wh8GcTBB9++tYbJWbsA7qyXqZkw1rnem
YyzeUtKj2HRjVBS9sQqv7CYo46tA16fgWxMatbjNiYLTlVj77GTRI6cYNUt/QrSCdHK6Wi0QbdRS
KIxA4ArhNWgQNhutMrXUS/ug2CiF4n6qALD4K0/NW33t5LqT0YCBnJl9IEmg/J5aRiwpd1PDgGLS
qF2TXQ+kk3W1KVpDS342cP1BGItWa64cZgGGzcZ2gO/cDlaYtZ/srMeF78mo0bioUHz80raTIj2t
0oGhp0raFlvHbcRBEqzC4ytqlKMJshF886DyBvYfGSdWuxWEx+rRNkhWEVuiZ+ffuA23WfeUzNZC
JmUp9bQTaaqGn62YIssWZeqq2CaAHD8o5k10x5vH/HeyHhQuKeSf7kdM/KyS9+g/e7fdmvq9m0gv
Hb9/7CFZGllsetz2jTFpUv9pfEcuQ/GG0Qu/uCtnanmOl0YWSWQjmfttKoH+k9TNM7RNoFxX4dFZ
U/5dHt2FGWPxOlk2lOxCeVtLcGV/U7+Px7WVLKOMpYlFBpUHpkkSwTdBaEDeao2njFvrJfjR3Ovf
Ln+Y5auztLR4dUoo5LZaYUn7El+jwmXuzE/ymkEsl82s7dnCkehg/XN4d/pP/1O2jbbqd2bUf/3f
TCxesbAXja/4of6Th3ojtr4nd8r+som3+SX/vh3L3VoEXyHDh4yiZBnlU/m5POxDWAdee9+B0/8T
Kl74yz0GW+WIVJy5VhFdagUs7+ky+0tDpYybnvVFwaESV7W/GdOvat14lWJea7qHHsxn09kFxlEz
FE8xSwA5R0W9meo9v3nbo9lh/UCcrYZgfHlbliHpclcWL4gKeD9KBs6QtJ/T/q7OHttq5f1490Lg
Lub6M72TJWlTl0R+aHBwfmLvR3qt/XZ/B9tgn19dXsm7x/QfM4vbkI9R6MoYM/nf+Cp/GX8px/Hw
v5lY3ATFKhojpV35s90Fu/mYjt5Ho+m37/HPKhY3oTGgk0/JbOK6uA2u9WN5jNduwvwCnd2Ef2ws
bkIlRWFXAhval8z1ulswWcxbq56LymuNTfxHff7ftm0RL9SBqypNyunP/043yoNxnR3WPv6Sl/7f
DftnTYtzbMeaLBTkpH/6v4tb/ZD/tr72+O3rrto3D/JeTF7zS66MZVk7cQvH2MT5UMkQm+O4UX5a
5VYpNu4P6/5/272FZ8yKIEHhkd3rd8PVf4fOOF428a7zpWhKvIx4F9f0NIxgts4ESC/Wf9rVda58
d8R3s588o3/838wszraaB34STZgp5M41D1F8XRSbUKxc0rd29L/HmxQfuhGpj8VUAbBACwfc2PDO
q0SdHt3akZmnhUN75wNv7KCJQ0zf51mOMiFKWOGVwpiObBuj1fg3jCtB2MEQhJWqw3JzAWSAu5pB
rEBdaB0v3qWxHyojanzt0YkTBr+pQ/alIkImXCsNjzR0WImk5l08Xf4shkOHGzEgiqpLdhJKa/yc
2JW/AzN1hedHYcI8Z99eCwuXnoPon6SHPADcKsCZpVB9O/gIcgvdf+xq3SnlBqxbq16TGE+OtqFZ
VX9wVheAGmByxLgg5Weu+5uT/afQkABXDYMqKX4bZWpuuHeZunEU5ljZ5sTw36gp1kQDlxecvBmX
NdeJEb0wmCtzei8a6lRgr4zwqdaV8GaScfjFYprhJwSNnS9TPuW3CYD9lWLj2febJ4NpDpuKMA2t
lcVlTI1EHRSEl1Hw1EGhUHU4MBJA31y+i2dfDz38udMOkJsaHGiv06UphYPUeqplT5VSusUGCe78
uzsPUz4AMUlXPM75kmDCzNM1wR+Spi5FSZ2CeiAjb9Knwsra24qBjXdZaa5t3DIcZrMo0c6tKKQw
SIcWG6f6E5g4Og73dNiRjlUs81Nnh9qVPc4iO6E1giANYPAnlB5+XN7NZQ8MUAhNRIecFP4NF285
99pUk7hUZODclxKXAM11cKone1ABjWe5bFG1daowBGc9weD9gRplprueFQSx8hon/GcrG/4Grjx5
BGiEIeREvZMeC/iRxcnFFfqIsovgoVHQPUYGJK7t7GC2TRfcpch22DdVkwltS/e5qjcBIsiupwpO
3vcKpYXilcm97ehvapTz4sazIGNbpecmtVVfp3ptFltS3aZLN2NAYetqFHUk1gYanV0+clskF2Y0
FGeHPT09oWXiMsygj8X92FnKZxDCCAp3dGZ/isHXhj01a+2P2itq+cFJI3xLunrUpriDdIlAPp0a
rjjB0rFS577Q2Dmqnr6HFoZ9jci8cfQBCn8SuV2uuOD5g5x+MC49uCKWTCoPIP/UqK/3XTIVtX8v
a0nnq4pEnTBEszYgibeNYx+S3tDGY5h2agY1QM/8rd5DYl55Fs7vEP04yL2gQbiSACVPf0Y352EC
jvW9NQX19BlJlaDaMnzcMo4S2Fm5nSoKeru+Nwt7F6iiUO4u36Szd2mWFZlbLJTTYGEsa0tqVAgz
VPX8YYrHsKcrEA3D3iz9UXpZawVrL9OZOfYawB0nDAgQiNfFPXGCymbQhh0/JFOSUPSpMyjwSgSv
3IvZ95Vn4mx3Z0YLLhPNJpwz+NDT3e1jWGSmbJV7Jk2Nd0lrtJsiMbJDEQe950wUl8YkGrZU7Bzv
8raeP1BvFULG5sx/geVbHGrKVCYCMUn1YMhK+Vylrnsrusj9nI+tuWHR4saIU/1O84X8LDT5V9ea
dCUwO7vQuLSZMDgzBvmHJWXQNdNYKEFJOI63ocReJN3Ob2f1U45Tdi3K4DFEuWx3eeXLPUfdm0Y9
KCgiIQZ3L1E7pujnmKI1H6oiz77W9EHv+rQX3R3i4dPfXrcba5uaUxl99uXkr3V8zqwDLAN/Ndtn
36nCn35xtNHLuHP64cHKbefWTyhEPteF7iab0Igq+gbgedIDDqo/5COyuB/97G8FcBwibQD+foZz
8buA4qcVjg896ZG2kZHuXGex08bXRscAGi8Hvf45q/Xie1TW1nXWjeGzkfuDufK8LYPg+XcAzode
MWMZKVaf7oNiar07tqX6UNaNP3qECUV16PUmqZDCCwKwRW1arGBgzm0CPUYoALP/tdxObbZDypwH
xPofXIajbBvRuV+m0kV8JFa24HzWJJ+XxxtkGFN+UDYh7VCRnVs8JbHZTHpdF9VDNCEZIrum/4S8
x7RXXDfQvbLQCf5p9v+5fLyXoZUBDwEXhcAqpwuPv7jXQWwaBZh588FoGSk9C11GP00xGunKSXrP
DpcH3UCM0VFaHOS07Z2wQvmHh7JTwuvJVxJ7k+pVJVYMLV9kFgQmk8eYSG0mxsz//p8ov27+D3vn
0Vw3kq7pv9LRe9SFNzdu9wLAMSRlSEoiqdpkSBSVsAlvf/08YNX0iIcKndGsZ9HRrZbIBBJpPvOa
JUCobTDuZD53YW4Ibhuku8NEF+fsC19vToYirocSANgVwOnLoYIB8iQGS8YdEufVG2ttvathsgXN
WZYofIQs7pNq/VqMiBz9+qu9Xppw7jYPOiAwfLNTHLHRBR6qpaZ+h3Gat1dF6+mXDSGHHza56360
BiyUfntEyP80g1mihIWnoIkpV3rejbq885K82wvX6/eBoYKdj8BJ6EGpPAPSeLUbgJzC3UKFEdwL
Fl8ncysV/ftFDetdVpnFoV0oLCkAvpHOHrmQpe7u6mp4+PU7vlqjoIY3BIO93eeb2ubL72mMORT0
Vq13eRVo7/PCsvdWt1RnLpSfjuKDx4KKDkXulFIsJL4GA3aBd4Ex9/HSFDamQ8l85sDk0XnaHyNC
JKc2VB1OvPgjwls5SWecUa0DYhnpJ6G1GpJ+7YJZqYszU/51dpu008Mkhx/hhEDRmiALrSxN1MPa
jk65acKDof4G0qJbju5U+Bit9EWCw22m8JuJCmBXwVeaId6ShwFyDOLBCjIxNpGWuFMbhECuBy0L
y9l118haJ1G+76xqgFCs5q53D7S+B0pdGRwUI5qWNnHyWGDqusxI73p1eSVrgXNASG+e2u+h61gk
SZT1q+VSb/cxDbrA2wU0fwg7u/CBf7TlSEfeKux6dI4DBsDYdCyV2RhumICRzj1qk2hPhuMETeNN
kOFR8w4Wh9VOMZJCc5PvnKbz8yuUyZLqIc3MqvqAQlySZheYu9nwoSdXF/gqLWpeZBLWhomRT5gg
ZtNooWnWBfY0hlWNZDta79IRnJymuaC2YWT3a2biZx8mAs0KM1ynOnEH8iUqFsdSd5b1fd8hhnQg
t/Pz7yC9AuwnbInW43vhLAOFT+wKs32LNVb6CKtKqV2KX4wBAgTAIL8J2Pl4OXGDiD3pt5t9r+Y+
1/cNuj5T5DTr6N5ZyCc1oeXkZrmf02rVr31pJ/0bUxZOio+NVQ+5DAsr2YTish4r0dCz86F41xui
APIyD/g6HyFRe9pRSqsfb22QMCXqxZz3u2AOCuc6b3Fp+azrlFrmyMhKhDgieEu21bJIVCUvDFOr
ntDNrjftWnNOd6KwJmfvSDxeDkGgND1ezG7uPtST1qnDQqybHGoq88tF4hLvxfVsiSweVSK72PM1
aUeTmIrpapBWax8wagmmqG0sjJdsMdbtJTaTrv8h97XBf1jEErRrlI0AXnazVlQyStshcQ7It5QJ
/ATXH/fEY7AWHL/DYLdY/XYMF353Go8GCJU8ClI8S5CYAejsLaHpTn7estgx0dohadFgzIfLYb9c
a4mmrZf0pGT/fhoHM/08mp3tHCYBnuTTOhYWTvGymKewRIlv/SIz/PV2uKEMpSKo6zbzNspvnf4R
Qg4Aas+1Etff2V6NEif6pLa1d13s5t8CtbQ3aqs7It0Sys7pdAWrZYEwHvoDQlKhVYiu/cgj+NPF
TNpaHLNmDPTdYFtzeVsBQq2fGpL9HIsdxE2uF99oHD1K0cUCDGdOiHyZLD9sd5rVXqqozj1nUZFe
GG2HUj1RcRnz6awUL7gV+5R3tZ14+CcXqRjFnw2PhDWPhrmacOKis5HhmBol5i/2OM8Cco4lkW0u
FQfB2ywXpbyA4Jn6blTVfdZvPlK6Mj76ZYJSpg1mgDAoVTJbnRAe6sDNaiipGcdxBNT+TQGfSPsj
Cm/MR2w2pETfYEv46U7BQQq+/vq+eHULI7rxl7kn6Rj10pOYhpfJMHkrtI9G0SlQYDqgwqho2/mt
W6QcOLqq0zPX4ml0A1kZYC3HNkkgBNLTogY4HwBCrVZ+zgKjSaOKAm6+H7TUmh8RVHG8779+w9MI
x97iQkBZBN0gNYATvrwRVYY1QtDm7ecsmYIgGkTdJk8QF5R/lbcjZ46ZZ96o+PBr3x0S05mNz79+
glcvDOZpMz4PgNrCXT/FpwDqr2sOnuK+xrjtPkis5Nus+92NaTcY+v32WM/aPptiIwDf05vZ6rAy
XHovux/QbT1WtTObMZXpfgyTsvGbMzHcq7nF14NkmsK3jToWwlUv59a0Fw3vtiG/N6YKvzRgb8Et
3rT99ZSW5QFLQvMzYW5uxrVXVPe/ftNXPQ6w4FQSUG8A3I8mwGk+ldqOhnFy2d+jKC8+1m5G/WLf
ybmu8U7WlD3sComtfYR/pvlYtYucITjBQBi8yFzt2bgZPaHNZyrXz62FH0MWtBNJDZgOKDIst9Mp
6coUjqRs9TtU50YrPSRoSKEcr3wik2vOrHku9j3wZ5uKTrZ6VBSzpPUfpPJKwHjdWHQVguA63jdR
0ChfHikLKlfGmLBxxlj1dFYD89XyJCemro8416bvClzt5UcMtGqRllDmw4wkoHsovSY3j1MdEAkR
ISXnMo5XZZhNa57IkagYMP/Gcnk5XtqwEtPF0R/KbLWtdxTgzTkWvtXV+3RuShBUk+R4OJim1mdG
6HEEyWtZO5O1bx0P/8lfr6NXaxjQL8Ey8Emko7dHevk4c6Obsre99KHrhLczinwGNIe+rpMZXWyu
ybgXq9NEs5arM12q07MXSeVnO174N4S+TP7Lkfn4WlpzKzyQlhFv9hn6NoetNibw/tOszyM07vI3
CwKMSSy90SjcjWZ0mqGX/dStJfHvg7d6+QW0svTC7QLtNk367MIdzOI3US2Mh/6XwZnPWUTt42R2
lWa0vSjm7sHoK4HjkTuWd31aijbum8psw251IN9ZpbDPgAJfr2ryoE1yf9uEYORPShET3dztvJ8f
nBT/mcsmCzT1NknVmsWeQrX7zLz+ZFVv9xo6+JDdER8/1bJQ9MnKaZzahynL0vIT2n0TFq+NrzA+
WaSdXVImQF2vwoWjjAED93OcIBaZRn6V5ucqFa9XFofxVkOgCkMt+ZRHVualn+TjlDxsKNV4cVxx
0VnvWs+KJIWt46830OuZJsWADUj9mOCFEV8u41mYCH13S/Dgo5zwCSaCcZ3VLnLbOiKYt78e6xWC
iS+JNhGuYlTSNg3O7WF+KI0IV/WBO7TaQ9krSXKFTK7XpREqtAEN0aouyuWmIsAv36BspWuYwKJB
cFc3dPXe1JYmZU8faPO6oCmM1rCxr8lF9Df5UifFZQlqDQ11/MGcT8nsTx9+/fCvJgq0P5EAZVBU
QWhQb1/th2fvJWayntKNe/o4XnLJemg++2SDCfIEuavFvzsaKhZIjqJS/dzFOJkpq2x1JHJL997W
cuceL1sQZa7m7Jq69s8s/m0vvbjzNsEMJM0g2Gximadt8AX5NtxoXWeDnxpbGibjtFm7Y4lCekwT
xQ4zPuUF9222k6td/W5AuWkpbxrs2EAAAT5teg4OgKE8bfx7QSKS0isKVL4vJDYqV1LqgXYm6Hm1
uWDWbQrJEJi2cU9ZBQOyp9R6dCScnaGP7HG1omyQ8pIp6EBzq+wMxOZ0PFYN2Gba1PTfqeKeYsfy
FDfrYNLNr6PpXvv+KC/b3B0+TlV5Typ0zob71Wg0JbZSPTRpVHKAGb9cpHU39TnNhPkRzgBt97XV
scD1qiA9mF6d1rsFYeJzpcDTMg9IFXcLzzcuDKfoKbWvGPt2GvJVfwwCoa5hWKirIfOaMxviJ29G
WXpTPtmuenKdl2+G02qqbL/SH7VBjHfO6Mw7XAyKuFrQawxNrXn6vQ2IJZMORpvKO8V+kBsn4w1Y
hROLivwR/3I9bIKk2I3jUoZj1qy/GUkwFP4rcOq264cg5nSvw0APSH/7RzW77UGv1+lANvK2JnJ8
i5jS+JtJxjPwHSjPRnHYCG8nwxG9Zs3irgtCm9NmquH3e2nLInIr95zF1ParfjxaHKJ7CtPbHuDo
REn05Uebs9zOmdz5sfOGCov2cr1IEWZ4k+CQfPfr7/VqffChcB5A1YyLk0jlJC5FgNZdrNUZHpc+
KB58JFp86aU1lo99cmyle+Yq2yKfl2+2bS/KmhSiuTxPF72jr8ATIMc8Sq/2HpxMdyiezfqEp/Xg
zWqHxAZo1w11JH/zvKT9iCIB/TC23GadcxLw21OtL6uvyseg4pYLidxEuJL+RvOIIfSZtfJ6VjlP
6GLTY+b0YnG+/ICt24x4xjoL54kbHGWVj989SAf3fiGcT4Oszp1fr3DGMF/osG7CEgBSgC2dvB21
raSA36R9RdvGn7+6oNvWC83LUmFEftEK1UXeuuS1uVtx0Jgu6jnFY0I1aZVcLMJBjDAcUxZjWA9+
X8b9mGaqxw9sUll/RYhumKGhp7o2YDRkidIIBzSEPBA1KBxrmI62A50TFGjqczJYpzO5QUGQNeIG
oHkNie4kXdA7oywXF83vRRjLbUXp8lgES7NDxyn/7BjLdObLnW49yEPUKp5NezjHSNhefjl9qDVh
Nq31JzpGWQQiZA6xuM8POW2vc1nz6Q2waTVxdW8QM04UeGwvx6pS9oBNDvwVlcfRfar1IENRTC5y
0Ip4wGKn2su1oX5sZg63YTSm4B/nMG02nmgU9JtLRARTLbOyuAPOZWPFYrdDyPGLVcGZiXlVeXBR
LAEUQ4a/8XBBWr18Wm7OZCxEXTwOdtBPT2aDxyzc1DGfsOimiKvtrKTT86dRalaPETOi9DcSc2Iq
jjlhqzworvvyXFxycqBQhdmEeaAjsblxBzqNExxha0LURn9badocm9YY7JeiLy5QkhiiHJUkilvJ
OcHJ07zneVT4q4EHMRh3s9PqQSnbTLiF09+qLMEmQc0NgMCguaxMqh6tM41XBBDjvlEYY1Glcy5x
QD2HST/ZGdszAFMi8AQ1yA451fUb/LWthB00t/WU11mEvJnhR+Ww+Aev7fx3vUx5tF9fFj+ZbMp5
mwACqCwyrZMFC4R3qufKaG7zYbGu1TTXBw0jmodEBn3s+xw5q7DNw//DoAAiabmBZHglJKqlQIP6
cmpvS1x4LhKaFAedEupb1NREBI9xDLUqm3a/HvTkGHieXNTCHBYVpS1AUS8Xe+P4NWWXvruFzd5G
Dq3vCM/eNYZGeU6i/WffkWgCG0bwy1zD26P8kCAVmdbS3TDb26TSXHUBia0icKrTUbvFuN7xDgYu
2c3v3YZodnC6cd1vWEHAT6ewxRUS20y/o7qdhsyC0+YXxz7QaZOIOT+zaE5Oub+G2m57RqTydSrQ
gWROb066wtKlSOVbLTDG3VAl56Lpk2zseRSo3ZymXPDc8Cf3RG+knC5NrW7nakneDlX3uJba/AEY
W4LIktPuLKQ6cOfKmiMQyT9/b7Vss0lF2N4kHiCfnsJcM0162Sjt9FZbg+yGa1iLgmodL1G+q87s
hp/M5gYU3G56UiPwPS9XC62ludCcsrrVRhQGZTf371H3z7/8+oV+Mpsb3oOCA4hWXNBOosKizAVm
QFp9mxsw8XA8a6NMCDe2gsTbjbiiHMfFpgHdbJ7lmKufE4I73ROb0gnMcm4cUL1b3vLyLYsmnyxv
mPpbaG7Je13U9J91K9WLGH39+k/lSHHuMt529A+RKQtoQ36SVCPxtqlmbWffD9sQvEadJ4053OJL
ql0lk5zlblq17huAHiVjsMPGOyX64RHRvOkCFxLtcQiS8tFAq+9rwWv8bbb1X4/zfyOhdv3X2N2/
/4c/P1Y1JF2Z9Cd//Pf7+kl96Nunp/7tl/p/th/9zz99+YP/fps+tlVXfe9P/9WLH+L3/z1+/KX/
8uIPO4Wi7XIzPLXL7VM3FP3zADzp9i//b//yH0/Pv+XjUj/965+PWMP322+TaaX++fdfXXz71z+N
DeT6Xz/+/r//8t2Xkp8Da/Ml7V/9wNOXrv/XP23/DwjXuB1QWYXksSkpTE/Pf+H+wd3AJt9QPXSX
NmiNqto++dc/Lf0PPitZB10TIgS2zz//gfT09lem/4dD8YYzkKgZRyxW+v9+rhdf6P98sX+oobyu
UtV324tsC/OHVUSUym1Oro3XBkUSgH8vV9GSe4NdtmYdG1M3q1BCWx6iUSfqbCM9SK2qDdsKPnAk
CBroeA/uRIBZ6xg5DaIFUjHOMi03XGa1RD7VYzt000RcmsA100iNAhq/G8ytwN44qefIwYhmjtrM
kOLtkLt5E5ud6tSRkebHVmYLLlVC19KozQfDQpxhnC8rPVnH0B9944YrV976WBxO8VqYHec/KAxs
jIcBtENhFHBL65rYX9Pxb4osb6xRefEadQFOYtZCA1Oatxp6o/5RdUXypk1LW4WEAAi6opeZXpem
t6qLyVy9JAKSgtTNpCp/iX12EsLuS/peX/t3a5/77+YKQRDSPtfhBVs7u8mwa/ksZ82Bcdcu03jU
SBQ2Xb70OpkDccftpiuuZv6nwtrWiUZsR5fbFbmG6wVQvvVBuEIO30B7UQAspCq8y0RN8C59o5rk
vnBbt9st6yjiZqmQyMs9YcvQTxDGe4edFgAbZ8QGKUr0yjTeDWOy+hFA5CoakTU6qhXnoUM+0Ni8
UUkwzOi2WP2xhn0urnugDMNussr+0pKer46UXeuruWmU/dXF/coMnyWBlPSdsPCC7LoAPllH2Cnm
MahN94MwjOIN0JERCbaZxA1tqRZmVu1bap+sc/2Y5P1KnxoM5IMjzelYiLZxQ3Op3znW8gVYvxev
JdMYWr1TRY59KdA/uffyQoxR4VSgKaRVhBLmjrMbtt68SO2Cwp5upDtjmd/3ReBiAj2t7hgLvVEy
CrwJjMxMTI1nKgS4cwfwSXDJ1kEZZQM+wUwBvHmKkbarJGCJrNiHyjTdSy11DyZNRHqFro4qY+6j
HhGmFZ+osezRCOdOD8hG0emnSVZf0YvwbmqkncLVr5O3Qhnq07LNnLkkc/zDefT3vv9xnz8bnL/c
5puKC9VCtBDAN5wGwna/CB1fgiGWOu2sMMsskV+LFFkNvnRGMy0L3GkI01kv2mNtdn/O66rPV4hM
5cHOouEZ522h7DDo7LUN5ymZvru9K7/jpGlFiCiooxbk9gcT4YEyzMrWaKONjH0F9cmNVaK+u5n/
1sKp7F3FRtwrCkPAPDoEeyTZ5lOwONkNHeH+z3IM4G+Yo6IEV4Fy8qIuMcRd6Wja0yJFddPYfvGu
dNFJC0UDlCjUO34FYIhE8mBCyMNQ5lQHEq3oz8Vsp2SV509OgYvmgIkwJgHNy9MyM2aPfo05xFme
OrdV2Y4PQ+N+ypPUPC6y6C8cHeiOapNl17jkwVree18KfeiusYgzLjCg7T8JAxe3vBiXKz9BYc5r
+hylZfOcqNb2KCdfnPIDFQFOdtQ7T6P0AORS7WpqiNF7GOBMZ9luyup1Xw26eQiU2+zpknl8eMgZ
ZwLo0/bPNk0U+CFRbQEu+OKTaQqClhLg0rHaZse9UHnrH42sDeJ+XeqPvjYa76zS7Pdj2pV7xNV6
4mtMAdag2iNOiatLHjwBz9He2Cgs74BPmJeIZORnCvanJSieErgilTVScZJxQuKXH9MHYFhWbjLE
GBJynbRFRw2jEx9qbCzzaF26LOp8LAbDFWBcXLgCKZzRWqPGyx8C2U1HmFr2A6RKwL+NCVVBaN3O
8Mfy6Kb+cpy9YjhIZRo3RiJQyXre0f8/2CJG4aD9RbD1Zf2SJ13/5SRC44f+Crh874+t9cgxtyGz
4fIROP8n4iJoot0KUBVTmOew6u+Iy3H+IHQHCAxEhtiGQsl/Ii5bJ04jItg4AVu8RYfgNyKuk0tj
IxcQtT9bm1H0Imx/uehUgtFx34/sQ9kmbujPIn8yascCgGpr5lXvlM47O8Xu9K/18iI2//EGOKkP
/DXu9vAgCrYa0EkaliZTIyahr/vOFWOo17bYt/ZaH82pcM+k6ie50PNQAegaEiJQL5wiL1+xXJNs
hY617Md68i4La7gL+rXfmytBnDK1M9CFk3Pur9E2wW+cHkmjTwsfU0PRKevnZa95o7/HrFTiV1e4
cRP06b6eQKXKtDEiLMc//LDsfnKn/uQ1N74MpgoWzFRq2S9fM52A4AIn4Ev6XhUmnat/H9xy2aXZ
auzodJ8TDvjZeEQOFEHwBNyyzJfjtcXiJiIfVgQuEXEKZYbVcizbdUTey6eKaJdceGdWzUnyzuQG
rFdQeSxYNs6p8DSWttzbaN3vx7zPDpmr0tCvDP/w65k8HcXdBKxBz4CuIZ995Tuotfbs2q037R2/
cHc+ZtbHJsvOEQZPdwCjwGCg+kob0wUyc5KiJ3anEXtN834UpQIqXszpfVbXgE4ne9Uvfv1KPxuM
Zh7oPmBbtMU4g35MzvvEqC3hynlPKSA9uMn8SZJT7K3U/PzrgX4yd4DBqDbScCC9POXQ11amFDiK
GfKO9z6v6U41SXAOO/LTQcgTObeQ8OLYevk2rGjqLl0/74VlP1p2Pl/JFZ/bX7/Jz6aMwg2zxakI
J/pkECsRhSt93oS4YjzU63qLviS8dZm6+1+PtO2UH0IjsIiQ+lgCrANKpRyJL1/HNRcs85yiuNJ3
Kjzncnbyy/E3224WkHO007Za1Mkvn5JxXWgB5fvEW4FUrKku2lvLzYz+pirxaD7OvVl7kVpFBkWg
rsb6rio0Md/++h23YX54x+0xQJRQDeY/7KjTgj+Cipa/zka+7/UpXx/8SjR+SJgKbjGdc78+eiqx
/pxH+AG/t/SfR+bYByfARAAmO1n6zrpYRbsOxV6kfnFYUuXsl8xfIoA0zsfff0mODW55QEbwNLdv
8UMJzE5GZSmqwNAPNO+TJrv2EUDIcDEKez2sZjnc5o0/nIGs/Wxmty2NQsBz8/IkuBWZiRPq2Bb7
KjWgRwxe39+PQV5fKLef23iW5lCHzVhZT7/5spy/W7xKf53vSRDx8mWFqVdqU5Dfy0D2HzQXYveQ
KPWZ7mhzIJWqrnF+t+9/PejJzgd1jiYvOFBaC0gQE7G8HNSeII4gjVnum8Xwb6ben4oYnoz1m1iF
v8Yhytoklql52aeHM+iZqeu0cq8PFIacfLSva9NzbhK5/KZFGeIYIDCAANI0RZ0XOdyTV0oKd87l
YEATj/o/0zMgK1AI20H149aj/ozUCNcM3wt9x1NHTmsArkkDzD6MfeJ4O7r46nKEAZXGU4HxMwrK
Y92HAczmBshOZuZxoXySbw5YQ+EDLt0kLDqNkJBOnPbJq5c0COdMBg9279haNCYo7Yat1xV1OPpY
F8AKbiVHTdV4nyu7GC4LinGYxfrz/GQgOWrEgzWmd7Wyeo9kXZXHbFIegrl5a10Oa9s5bwtz1fwb
jOGbiIKQ5R9KzZ3uPek5KY7uZnKr8sB9yLEL+izmxX5nZL3z6C2O902H5n9TIN1gxV7Xe59ReZR9
WOhWE0S5BDcatmsN6hw7lNWO6oYnid2+Wo4wFrGIE9LWi11JHvmBTSzeDV27dnHn+P24T1Wublp3
tcpoVKMdRJ01ygun7xxnZxl92sW2IfKZdKsGgazlgfexGCEr7mYfMZLIMSTTT44w20fFBjURftGW
r9i/mw9JYRUBBCujLMKgzDEIsaXZXMJCMJYdzuROH7nDUNV7TUk0F71JqgeZiq7cCU0vbhrPrfuI
uNK6kk4DGKTIHFweBSURK2z8ae3hBnUGnBNtLIZj7lCPoi1vV208Tl73UeQF2zX1qXAGVHvWsGj1
3Iqc3M3mo+Av9LAL+uBQWGsD0JrQ7gKpA9yHGhevhT00ufobrLX1vZOuurm3YGv0F1peF2/rVBMW
9Cg5XS+FmsZoojLbv0H0Vc2c/NPghJDglDra/mB8W1O36naWUsXneTGtP2kKTD0VxQ08JlmDHsAK
lSC7gZJkHTdCGmUk5qIo3+Zw92TYUw5pQuzux2rvJj0mRXnepnt7ndX3YMzQ2C+ErxQc47z/LLy0
Mi+8StbZdZtRXWrsItAOtIqJ9SB0QDXJOIcOlZFmHZUA7rBjIe1mihYEYOAauR1POFtTuxu71dKO
PWH5EA/dsmR7OcCNs/o1cXZV7hZN3FaNpu+01IFelZUNtmQY5OrR1CyjimZrNK9qF1XCfW0MuRGp
YdBveJzNQULvhjoSAgRhNHWN4UWeuwZ62ALJlJGcaipXMy2V96sy0GhBR2n5E950bYem9OZuZwtK
8W9ysfQ0m9MGMpE2a/pBNxevi0sDheydzOqy3FuAH8WFlxQ9mr7G2skbbaB+Hi9YiFwyE0u2y4lS
r8TcBlUkqsFoIj9xik+GCJwk0hQErEtAJiw5wJS6E61VhlEKflcTR4qVeMtBNOlahsm0FjSdB6yd
Q1o6TSDDSUlBDkGjodzZkBbGaLFrBFFXvZdf23acnLhsCsfep85MRRm90ik5wLHs1cfArjAyGuu8
hyVGMVqP9d43pjhp25KyW+FND5NavDVyrGS4h5jXOp8mp/bu0lTqcp9b+fJNC3oHdqKt9/ZFt1IC
olA8Vx0grrS7nBsUuaOsq9zPopxFfyEpSkoYSG57X3C+5fGoddM3WF4KGrlTuFqYp2AtObmwm4+8
ZkBDzRtqMe1Blaz3NpH/G8za2mXnKFDQuzpQsgoJ+qW9n/Sy6iPKYRv1d9GSnTNWCzVuV7PlPoA7
+n0aZ/QI4EPm74TplPXe6Yr1CaV1/pltItdQG6UxABBXLIG6A3cae16ffBmDpLpF1kfyw4UI2rAA
8Wxe5a6Cn1mVHgV8ZbvtFPZ1Nc+H2k1G50KKQBt3c456CvYUK2eUawgQMmsNVfWyK5bmWPqzIXYa
2XQRCirTRZSbtOH76XmpdWWzr+y1ry5kPoxmjBmmbUbGhi6JN1qtuTMTW1y7iLY8goRI3vZI1XKu
6BmIgWbNiy5KNbu3uKV652nQXc17s+mEwmCUSRDstIa2VVhQOhgxIykS/v9FpUkErMFyo2Ia3HQn
03F2QoN7wD0aDWLmh4X4Vw9L5NsrxFGA/lBT4zwqe8SXkUJaNmKsCE1vdqDtFko9AGZod7QwWefA
d7U4dQL1Vhv79CvMt2/kClOUekJ/X2IDH6p0qg/WWuRwPYkwdq5sbqHHZnVcFTr1PUKX+vNzkSVS
BUzJ0COpZWbzLnjbESrwTMvcXNHdGesDCtTDGs7leCmszHgzEI5xMFS7wQm+4IHyHpJhsFMl3l0a
iE2/qmTIJ//mDN36YTLz72B/9oluHnH9/lDgibXPF/1haWWc6PkDPl9HuzZvHVlVkd50Xbj4WfbW
8tYmTFbnE7XtPFzNZUblt3mDQtNyhYepdqxSttbCLReBpFdhO/WXdo/fGGTjA93hKirGsn3Tjh6q
KX2fxHZeXjseDWEfQF2Yw6mM6jEdosWpzKjF9ijUpOouM0QYwkHJPQ2+5cJoy+R9Unrjmwl3kG7X
JRx8UZe1qo11hz2v/Kp5shqj/uaitT/vMszoP7b62FyW3uLj7Ep2F22h0qFzDQ0t0MB57NbKXHl3
1lrYyMb8sKaiv8WdlTgWC4+PqdGKlOVNwSvjRQ7DOOkHI1DZe1RW1ju7Q4QzF94bpD7G9zM7SEbU
V9IHWcvJCw3lF+8bX0iNeGoq02jqe/sb+gQUSIxyEPrHNugSO2NC3ODTNC5fhIMy0uLcuvDiw3yE
Ias5XZgk5ofe1ysAWLN5q+p8Q62JpaFib3m3XjpZ34exc2MopMtO7xLCj1SP15lbSeVpNUT0eVNj
17Z6+1UQylI5NjtBQzSf9T5ax1bHwtsC/qP4Ly22sCz50+os/U1lahkd08Asj43XsRuqqbumtL75
DPbNO43g52smtHW663E/tHYbJ0eiRVMVWUQTdnlCyWO+XOb1qXK8YYeSfv9WUAHAy7t07kepp98K
WFxP3ej3cVPlBBZDUt3NlO1vZnDH07ZFWG6Z7k6XoxxqROZby/xc6+NwEUy2/t2X6Z8zpNsbc7XU
h6VfjoRHxc7QDO27lpfDmyoQTbTkxkPiN+09jBccNYb+0mh0pILySQ4cU3Jt3yHscJE1GGt5S9fc
NIjMbn1bG7a7DMoj/JjvIy3VsFlEGQp0Xnf0TtZd52VdXA9Qh+ntmcvHPLDrOFeW3IH+nyBU91mk
G8nylNmOf+3XK01evTEZ2FC3bjodA31972srIN3cN7zLxqlaP5bCdZ+6ZFFco5Wm2hBn9+HLBP18
jKy2mnZEpXrotmW/X9wx2E3w+WLAjPtJOB6nfmrusqksdotonTT2vRWSFsFcEs3OXF8KkDzHyqjn
fTNYlCMHN4jzQTjIf3cQBGxbuFGQzHdicPMPyA+OhFB1sFw2+kSHTehyN09CfbbogH/s0U1842cL
wWpOnzgblPVReSK9RUt77LgpfJjNaY+ixBbdvk/XLluhbbOoSn/K6aAsWui1NRqtnZkcWsuekPUf
BqSxLY4Up2fLYRbmHDVNXOXaUO580O8R75zs5xXBiLToOuKVnk5750GBbtWShkM5qEtddt17gkDQ
ZmXZRaJ2EEwQpQsWpbC0LloGePqZXY53dt3NVmhB/mgiUIjJQdTN/DldKz/0l3Gpd2XBhb5f1//F
3pksx42kW/pV2nqPMkyOYdkAYiAjKJKiJJLawJQaHIDDAThm4On7i8xr3Zl5762yWvWma1FmacoU
I4jB/+Gc77jykWnujnCU+O0Qz+XciwQlAW+NMdrvF67SsYjZn6UUgYApvS08jjNVYNI3+NwJVHFv
6sbAyvdDqNFxJfUi3WdUwft4rspJfNdOO5cXrTEy3nkBx+lD3vLGlMlsCEf0dBTsWbVOLRWL03gH
xr9mOESmpf6IFEde2VrOJ7+wmhMIlIaHJSykTCG470saOfauj3tpEJImWrDa5sVm2oLvQLZ4NT6i
o277w6aDxr5bYjPdmWBQ3ApRX3wKMNpNzwZO2WM0WD+7zhbZthnn4A2xnQ6TsI6e12o+hhw/x9Q4
Pw1KDdJkajf8eBPqHFpAG4+LX71PnuNn/aoeS2syKWoMh0OasiwNZdSH6VLeNr191K0n3kMVu0zE
2HEiJwquZJPx+r6rCQ6hPcD7WpdNHVcO2Zrkh76h3+w4xw39a1NawIma24s2YOBRSCe8awrnAeve
qwSXcF/IPDWNVx0Cip/7uujCh9A28jqzlHwJrCJqTv6+T6mudXGWuecxZO7ZnpdBV6ZjXZbDU1dv
3bWcfHXg4XGfet1HwSHoAuMfe3RylD8Bf+4PwQfs4F1mif48W5R2eyXtPZ1KKZ/oqLpEQrVIGM8g
pVu5LIm91NVjpa3Xvhvakxduznfj6O2L8FRBV0LQGY13OSZad9vF4/0UZmw6uiO/gS/sGmyTeRKp
T9Kw4WiPe6y0nyxE16Bvq/2YBrITzR2lYXjyeoOkocVneAoq9CZV9J3Eg/iO1uXBZ8ftJms9A3Ij
vXw+h6X12mzd+Ll0rPlDlEf2Exim5gDwlmzeHZU8xtvHzsFu2pt2/cGdRcDrBKtxcwrgol1YXOcl
Du618U6RXcwf2Y7chUuJnGZrJb/bSS72HRiDLS2b9r2Qy+3ctNeTU5PwkRTgKJ/zkPFS4nq7fQFG
FZ89OQUkg1BBNI12Xykeyk9jPTVW0gc3LRAIEtkdqj6vl1NMPBwAhSCebg+2/FDLXHHHUtl/5WQk
ibAZSS7gXUolpSkwkOcg2pGPq03oYoQJ4W3pjA19ZR2bz2AzbH6t7uimyLbyF4nm/DpEQY4uKdQo
+Dp4udfCE9MhmJX12SF2aIVam0dlOmsNDHCy33z++aVug35Nl3r+tg3OZyZM/lGqfE+2vK0SNudz
Vja9o5KFOvKIQPBaIluiRJ9zass2XA3U84jzJ9D2J2s0y89yLsuz1N3rIKYFoa2VQ6Cxu5mDVIUe
/xE1x88u7nmxe4Xahoder9362e77+kchuvzIHLh5l2Hvv44yhvnhjV55MGzNfwvXLT80fdDz1+yj
DZSfUng7ytk2XOFG24+5xzs5i0hbDCoAIZ0jrYcgtCJ9H6Bkfzb1rXeY3Wl7xzamqcYpIj7kOs4x
Syse2INeNvG5LOBmJpwW/VcbPEtW6a3+6Q5GPZg8AsImZvvFczpYNgyMlkMrcNskQVvWZIe7+K5t
C7EVD1oTPfZb1UCpGb0LkeZTfiyKHZ80kV5hk0zRxB8RBpx1DYauNN5RIiQWvw43ySFo9QlgYzc+
6IKrn+rSjjBvjO569MXuuZma50bARQnGL1MkKfXXtgvuhyHEL1mosEyLyaD3qdZo6g8D0iCup1yb
JpuxbT+Eaz/KIzdIvWRxrfUDFgybNEp3bFTaE4TzbfKoKNOy69unfIuCla2Q69gUT45TZXonLzND
NGV/Lwde6hlGMWg7zsIYBebIpD9VsQ2K0elsFCFwC5c9C5bNQv5FPoRzCE00fFzWqu5Tdxh1A2p4
djUK8JBIt8gmIxjpA6E3YghRQhkQJYi5VE2mTwN1cKC+o/7KjPHbEyMF1XEUVIF9qMOw+5WzJ16y
fNZ1l0rmTQ8ty9hrtW20wVUV8laP5m1+IrdaOVnObf9kkfWHGC2eihm+CgK8lFpuHa/xKtf+3LCB
3lNmvXSFLiEKaZHP/qe5VrQoa24wT/YzyYjZ5k/7GwObecyGZRivNVe8ydpcrPMR2pTg9zoL+Wg4
wPdTu9pcYFTNBZV7H4fIjm5gLWhRDfzqOqzZJvpbPqU+UdtFwqNFpEDvbxIFnp6c4bCj4Z2oHh1x
bRfdk+w7htOz5KiyGMSsNHg+r9o1acKwVtSgdWhdTL2F1SHsx65L+qLtP9WwYNckWC0mVeFax7/N
DqNb/EAljQejv5mJNplGIovboHu0K5tDs+0q3khAUFudmJJpRaZAedzI0bP+WnqT4QW6znrGizWJ
XzhpxZuJ8dYlQxdXFngCMYdJYLUQKxGebA+gTTon8QfPPOLo33WqnEn+xt8Y/GoLxGVJPg/yXbhj
9GvwiN5JbNz/R8/Sxk8rJJzbaYsVhPB+GwI/adg6ugmiPEJP22BhZitthm8AKVRcHuMp9N62UkmE
WTCgxTkwCJKSEghIlYEIuQkH7Wm7itE4420IxnQjJ/BlPjDZmh/ltq1RakXxqjOsUlaUGXS8zKuF
XqOspyrisW8sQ6s2OLG5ayYjBRO/2n8uVAB3FngsXh45F1B8cxKqyJI3yLQcktTCp1BUXp9aDLfq
QzW27KRiU/IkMIrDy1V7wfY1DEvxme8cv6CiUZRYrieDdC3jvr9vppmvFfEZOTjRP/sXs2i13tVw
s95sA0ogGWlj3+aRKuOw58i4Mnedgpeocjf+KiTvS5rPzrg9yqYCnVHH7vSltAFZZEE8InbcQOJ4
HyILPssDVa9nULOV3c/VmZwy7fYZbekCPca/jh0jcqivosVxBejL9jMzFPZwyuFNXTZn9vgRrePe
wc9YiQCkSrWGKLWJyB32NMjX0DFPUgWyLi/xAMOUMxNL7NIe7HnIyzqZBWvE8Vwqfq1Bugs4Y/Lc
wiBreEF1NXLbRbVF+xRxGC+EgglJN90pWnbXbkxNlg9X4rDFBI3dRVOE6qPxqO2zxva6PUMI681H
vx20frW9ph8TbDLSnKQyxMhPiPZzMGnR4KQBc70uWWo7QgSozETFzcuabz7ivEl6DHXh/TDT/qZQ
7eRtFL6HVX7RivL1kJtarm9zZ5z9zkU1C0G1odXMipXU1yfXWqrioK19nnTSg/yJMx9j2anwFq99
BYW2UH/gkyi5/avGvSs8uy3esSsV+8X2nanGJu907TfOkcm7uKptf8xYTyqmKiV92gZzucwYCSNg
IHiN9n7tqGpPKhgiuGa98uQrs4M+/6CmSFPstlu8HhoPiWQm6HsIEFLs8RkTzNL8VP7QWViVokYc
ulV78XtVDyxSlXFAG2zCb4pM8Y2K+6Cpplfiusm3AVHsA1jjWCwz+Najvljbtnv3MyiNmKTkW7f1
uBea5zmSeTQyuxL+J0/cCGQK3vbPcRb2x87vgxa/4zZZkFnz9dXd+tG/gPuyyxOI6QZEbsXghpda
Af1ZeGt4KOc5nNMBOWXwNJEb8JG5b8nruFgHyzraXe62nJWRjLmnpqU5yKKN3WR2kMy85eDR5NUX
sz89+cwU1CkAwrOlnkWkctI1wfbNEwPcNm4lO2BkhkLg4Msq/FUtk8PEmdlGbB8pJHw6zWkO/Gzm
PoG53+cmfDZBqAzHP5FTrLsCtuE2AC6GotCerAPz7BL0eQ4I6NzxSI7HfNVdc15Cs/6i7C59zph8
ip/LZfXWryC6uvwgO6hpGbqOpj0oayULHj4l7XxKEqVX/3DJc9godDYvPjDLtAZesMW8JdbMJixl
f168ADWeqW0cJLg0EkvfpwVhi8VP9EVeiWPLG17ivNj8xN9C52X3FQLUsCWDYpeb057aJpjXdBQy
HE7ursMRmeA6VpnT2qRygaapQLhg2s9A+MTmMjg7KXyDvXtP2u/8lxqroEodWyP/JgLQuexszspk
q4z11HmQBNNe6+DFpxn+JtyirR62Ype/PLuZrUQo2VkfSS8PPlqNwtexjVAM3zfPy9cnxqnLyxa7
JrjvosDsl9gPO4kdhh7yCvTOB8JA0mN8Qjw8tRwr9b5Uh76uIvFoVFm/kCc2O8fB2+yRsrIvvsS3
kRDN9Cjo0PPpBzMyOvC9R25+QugvwiNRZk4DpXiStPLcaXMq6t3Xx6LZhZ8CZa8f9yHvP1CHQWzT
AyjME1aoSJ1KewuW69RVnPBohcR7SQB8R+dKK3twckP3GdHK8kyaKv9O6TJddMvhioa6lhuJUj0k
oBXc4Is0MSdzDE062ch0YUpuLL/Nhp3q9NAYqT6bAQ7laXX3niIFCglT36aomeY4ej0otG0/OrkO
WyoBupYp8X2iBPYX5FZz4Z2q3A90xWxFbEa1Iw+64x3FuOpfNiEyRRaNsai5LfcGHpILYjQb2P06
dzfCWH0UU6e7NHAUK6WEf13P526v+ahBJ8NdXL2mouivxjlcH5VlzwyWWlMhFi5LAyxycurl0Of7
yP5ju/GB23iBN2jcRr7Bt2sgZWqW1EnMrTpfwObRZodMIPxEuULVtOXTANd5ENVXkJqdk/Wmib9q
jfEA8S34zQN+AJv7Lyo8XfPQ5eXyQTrBRg0ce4V9GdXIjI1k0OCn2G3RpS3/XKG776fxQY0T0aTe
7hn7YBehvh83dqaZZ3vrb77eqwuLPKLT1kHZF10BZj+QPGLe4ViENNAwE1fKwqX47Ng8nB9iMiA9
9gNqO3FJ2N7k3LTBwWFyGGYxAXbncqxJ9RvBc25pYfbYOkxah/La80Worj2Q/wnFMExK1gldcW/Q
rOvT3uZNlVSbE4yndZaFmzBXZuq/2B0d9MCZuCST1cqv7qLZALP7YMzOtIc5CitOC/v5VO+f26I2
9n1c+dFy7+c0oHd7FFIdynYk40MKaJAHsl266v62/0b0WTEe9YOWad9qh/N+tgdd74ditEmagQA+
OMnclPZ5qZfmpz3gdskK5Jw7ZVJRzUncdWvO0Vu150VIKuS+29ZrTv8sKfAmrtgcRVt7FuXqM0oV
FNlHuItMP2JGryjmG39Th7qOwa3wkrPfcoNtnBdIs8t7LGLjb1ssV3VoY9Ey0BrGW/3FFEYfyg5U
+0PJ4dgdUbDu1KKcvR/hUsIj1AuVW2Zt0E9PqNGLOCljXuac/p23PNVzxx1pA9Rw3tnVuoRKcBx5
dm7F52AXkUoHYAAWJ9Yu2myslB4/9lQ47M1ybf3ccdP7Z0C54q5ujPuFokTBd+RY19laifyz37q4
Jvhd3xpSHL9esjmlP6Wjl/vbIVLulp+nFb5BBq7N0XdM6VuGhZFTFsNZcb+9hmzft6QaGCIdEHXM
sMXsegwgZjqFeilJfmDFHzSEg2F2EXt/3JdA1N+WMcjHZ2Hs8ooZJe+ukxcxa9tJ1aWfs9xyvTBA
El8btTpjdism8zvT+awQDDXkfHT9VgQvAmX84wQiZjnUrj98jNTNVB92dScYg3U4Kdg3dh6b62D5
pBxyW0+FPWLRBhke5WcLdWB8nszCR6S8Qa5O9bTPx4kGersLnX3pHpUpKz60pJP/MMNeWrNYLRZl
Xm57VVrmEM0Pk7U6jFw3EbXpLpvwWuHQCU/hlA/mK2x4ojtS3TCROBCg0Q5vSAJwiRRzOBFwM7Cw
r8I2MId9MuGDyiv/uzSy+rRz9dY6UZtr+VcR8MwenCEMP2y13FuMMlvLRDeaKsQyItfTqZyZBN61
ig6fzb5gAnSAQ4lDgQI7/M1EviJQs6tlmKyrdhvKtKr9Ji0ftW2D4idOt7qbqtPMSWru3Rqzd7ob
ZJH3uyx8+yvei8G5WoWYxMbELsde4nebGb6Eu8uQ+IrAeCXVACLwDT+tqUSSGGPlWINGmgcQsKGm
/3LcUi+XYt80mWQkqk5H8MdmgFHRujNWBdq8QzjtxXIOONPIHhmU7/7MATV32VJ4ivzDuXaqu2Fk
HJfCH6m+e/XCgrQjdAGpMnSY4LJQrP1QYql7KE01q8ba9CJ8nvZyFy/hsCx1sgV9WSSsBWAYIJHw
WEfQh92r208be8v7wYKTGUy/mMWcUalM3YlhVj+lASV6kJZCLPf9ij3k4+LO6zurP+A3GPjzNhnm
2TDCtwv/16CUZX3gkao/D+tsfy5EsHwNx1I8jfRelLXz1P2GmAk6z+KF/ZIuQujn2aMeyALfLOwH
wr0rsrBjPJHkOauzpHSd9RcGGdw6XONwuKukcJdDs7IXf6jo1/kXSefljBod/ytlGPOGFiSbvjLq
pHBCbmPKhIdZv7lkJVOf0fUhve4jj11UWa4Fq4jeTHaqarfCIMYvPLhuoVVFxxZVWP+APLKAFSy8
HlAIvyUmdWs5u0cE0YNMjZ4G3n9G7eaInq+aTlYr/PrQMfV/M6vnIlFyNKu9aPEk1A3LxeZmg7eX
yVZwRpxtAnPoZ0XAQVcWZo2vqLaBvJHqUztniub8jUHDQFWgLGc/BAgKfwRCW+xLF8Kbq7HP7QM5
F0N5DJB1fRsgHG9PxYZPMLGsxu7dNIf6vMEWmdz9MhStGg9hNFJOWEEPb7jaZi2vm+tqxGR+uLiX
nbRjJvZEW18kI3ad2f7sf4wtm6Wt9uPmwtWv4HAWknNb5cv4o1QDLIHWoaZNVtPsXQo8pdNIR9vS
SpuS8WBazlTh6V4bzaemmmOEtXOdLpXvUPc2bokJ20z813d4OCtxshqWmWntTt0jAeN7kIboDyP+
elU7mVMtxG34izJhavUR+3yAEua6FLFlMjuqi+9ROMAHBf+jXsNho8rHtZOPLKnZaqYVCaMPsjDW
d8kv7TPaCLFj7lT1L8dHLXMcTcSgblkFl2wQ2/ahKJrYfUSCyxyaj1WeylGFKkERMIAiFlbwtM5U
gFlDRPnXiXGEmwIcqj+O3VKLhJwMIxmse26XCtatkDNoeJ5m2QQfRnaXX7iN0cUs1dLSCMrVYARk
NcsAQffeJ9/vW4c1Mbckr/ZxocUOiP3w4nFlcFVHt5KmRjSYgKWa33K6/zax4k4Ot33p8FjM07ii
D1PcYADTzREv0vbdFq54Dj3lvRtRs66pLFIDkpgZ66PChOkfpGy+MdEM79QyrdvrXETi20LM9M+Q
GWiTiHb0r/lkT3bW1bX70cbEVDw23Y2AiwLAM1nFwO275WvlZX20l7ScUgffhd5a66mPvdEhCAE1
1NmHN/Ir0lVAoLunB0BvbocIap9byrDNLR+CtWRQP/BqiGkgLSe/n8pJma8BaBaG6XnVaLaiCl5O
1Q5sznH4D0vimHFjebxbdvi4qpxjXA58xgQiUEymc4uG4MriJNwzRw0WFG9oGDyr/mwUdXwnHiIl
fBuFChnLCapiiox+H8tfLo/wDb4bekOGSmbsjui6Iuuub92AazyUjGe09OcouxGvzxXt95x2msnW
g1jZAc2I9uLUrUL3WlRVvBy3uHBJZXfsX7GjxpgX6lZxpeTQPoAv2HkT7Ov+i6AZ9dlCxDwnhN8N
PzjOJtQUFhaGZPSXZT+MYnca5AZjBVkbw0ELu0ZI7wcJOZW5Ai+z619lWdnld7jBpToQ+qn6dPRb
sBi1jsvfWI9qze58ate7VlIBJ2E9I74q4nV7uM1oxozIjOrBIH4ihrKy2/KzOwUF1QH5Tvsp7AoJ
mFeE83Qomc/tr/yNW3Bs7JU2J29Dpp4sRuY63ZcGWU7bRhq9yjTqY1Pukcisuh43nY562Pwz34NZ
4Cy6qL3Tcbgy+R9yRvpaSFoNUrrxIbspCmc0aoNPbt/B6gseCOZ77N/Y2hRTKmxm98gU8uC1C3It
3uOoVPt1UAQKorUIxSGs0PkkQgB8SRvdxeUdMPJWvQxuM16GfA5VpqLGZ2TcTSiqbAIE5Jm1H9EA
+PE3dd65z9QHsF9wjcIoRrjqBzvzDmF7M1mqQoL3ZSJVWEfjUYfSqVWuLNIb0xntIFJqI/OklhR8
xNeH+36eY2n3X2a7a91HKhx8WLDZHP292uGI3+OXFf2DBaS9KB+2umzZgDpkdnY5nVkb7ZmQs2S/
qWp4WBE9e3TVpuUzI9Rrm6slI1AJ7BG2NicvhqDBB2cakQ1SKkWYabrABne/wCGQsMMp/CaksEUj
OSSVmHnvHdnTVX46j8tWCqoIq2kRWQRcsu83KPx433n7MHTJsC5qSWS/Nt+pRQgs7QlxeTdrhc9g
6nb2CCs3yCfyEbwmG1lBMbG31v6bvTeyfgL3FYeHBbGOvsRWQcBB3S4L0//AX+Xz1i798laSqzQ9
bI3bTmf0fjU49WXPUZoSJIBvdVO2eKsIBfg1cBfr1HgiXzNJcMdtKTmTsMh1HdjxYP8HiIhyxtQf
Ox7FKnVR1S7ZuntCXG0O7Vdu37U/5SxZftaBLvOLM4wz2sxtaBj91jR8d3kV9OggRBVEPFJIatJq
8X2VbD5d5je9ysjPdg9zTFoggC5sDhGbpb+lO86PcuY++QCiMq/oavPxFSEbwjfc1qzDfZS28py7
OmIsa3F1OTsqPf0mJl0R9K73LkBLUQTNbdDRzPfEMwVEY+BsC4fz7nbwVJN1LpvwGVWKZiyx+973
nLlvdbAr37eZ7zT8ghllSKIPCnKT1tRulEBCWqPq6rLKRuN19MM5fCtKD4lCpREDHI3qV59BdNAB
g6njZjsGsg3b48ioRN9Lh73IGegACIJOK7IaIkvhnXXWbYgZ0E1VqRK5bvFAaupmTadwxDBwQVbY
2Wmx34z9OtgaBELuxOpylP0Sn/IYedW75axUMPQ/W392N20XF8TZjZsVmwk7NiflLg/sl6L9gNpR
UxuBg+SFX9CoP072GIDDZzhkI/Qa++EBcgq6SC61XV1Wdxl9pI3TbTGOz3N54WlQzifbXW8Lytrq
bYqN3XrO3a4Lrg74Cf9x7neDDzXiMLszVj85ScCJTgrHDudjEBc0GzPPTdFor3nLg16aS0t3ygDH
aEs9dy4sCDo5jxlQ63aWfh2GnTk9+nc5fLMqtoRPqsvb4UvfIhC9xm61YV6Mu7WrU6f1y+hH2RMn
IJOqYCDuUI9pxtTu4gPBkwsQgedhaZ3plcSI0G2wf/gWuhxYheN+cHylhveAsSJFHkv7yEtxxdZV
k+wUOdz9C8bvtwXVSUAR2LU5AG0376ZP3P82qGOw5qDaEhWvrv7g416oT/NWIwiyimmTiIYYP85Z
XFp9f1epTsv7rQYZcdq6rmdGwR4/+tGWAJNfQ6e2rbspoA973iGvIF8xuSqcx31xpgWFCPSE93ZU
jvvQ2WUUZTmBVCR5IBdHJU8NK9kB16rax+3SykAqdfFbOTTu4xzX8x6hjLdgVDc7O5JT52ur/sCU
rW+vrCxF+Qohp7MvEAOH7XEZWhR7jY7b+Hb0uVe926pMBvJe7og5Yc8TMCRFhBjDRiCSogvPNMAs
DkuqOJQgJEoRNGGjFkxsuqLv9dihG5wVnXGCm36+xJNPEzzO/MFlsmmwLMD+HpJwFEwCaUB+GtdC
+uspX6hWu5e4Khk93VVEOwnoCUvl6v5bZJctT6SqUS3CB+gcrAG7mPvpebbtiZBV1Kd1OH6ZmbVA
w5i1qrrtO4nIdH9HXm2BPd7761yY6LisI2MyDjDhy8xzdmgZx7l2CwfZQ7kR2TiDKUQICvs0powt
jEAPMAyRNLw9XfaBnMayDyxUuAVe/qxd94I9JBkFMi4Pi+0Nwcc8z4uqT1hxRt5wh0BMrDcwiM1R
MfPZ4hcvKPPl3LNY2TMZGtBWUd3onhi9ITqNrVd9MQS/8K60pf28eLv+VeKKmRJRLeInx9rsU5KC
DAbKkn+NEenCCkRW/Kmaovi02s7en7Vrqa9Ob8RrY4n4rRiaYsYQo4eqPfYFpUEyj2KtDziJHFws
ZWvSvWG7/Qfz4N/y4/+3SKO/YJD+KSLp9vO+/wmu9B8///8p/OiGefzv/fgP3xgrjuU0/IV/dPtv
/rDjB94/hA2DIrz5ljFG3ghDf9jxBQAkJCjYMT1YmSAscQr+hx3fcux/sG9g34n/mP//sx/fcjHk
u5BXwDc4PvBeDFb/hiH/dzv6/7Vr4aTGzPc7JsCH9gaT9G8mwr1iuqJUSKXI3uXeYm3zOTBVX2QN
uXzpPi7TcRhMkFVmxF89Qtn8tthL+ItebvsX1sm/etl//ygsNW7fCuIUPIKbRfZPfsYm3gYrwhiQ
urzlzsJFjBhaJZVQV2PX0oQoPSvWhN/NisPhTxft6Y/v+2c+wF/d5Xi8vYAIAIjnXIgQ9e/fDHiB
kdYyeHvLSL34Eo0OjXOz/kRYc+Rs8/7FD/urq/D3H4b2mwsHp5Bch78T9rqtD4SFCTWrLaayZC99
8zqWjP/8G/3XPwQ4COgG7rHob98Ib2hP4BRJZIignDuQi3O2h5738s9/yu3u+PPdg20dzAq+8ttX
ITXmb3dPN1B0NlTbSJXaZ2FhzFul+RSH+0/p7O9q7+4AgjzV/b8ievo3G+3ffnCEIRM6jm87CMRv
f/6ne6WFOWVhsMDVIVqLwBxTUqypJTKveaRuS1N3X8lWau1vXr7vD6vVxiQ85SgJ8abmOpsqzcKG
MRpjC7NEnxEKxyhGwPW9Yu8knMV3LRwGlnZYjGnjzn4WB/jaIrS8n8Yh4m+75Ucv0y0MDdS5Yrbd
bPsHLAWhi/gRPFfiugNb5ra3XAJrJ9SEnBE9ywzgqyhjWBtbX5rK+9LzK5Nnr0cOnTjjFDoHgZ2O
krgbCHveAtZq/+4NyIW+uWmBg95SDX9/J/z5lyc61CjI3dkYD+qBoPTpwAEf/ouf8p+eKajzscCZ
7/E8x/Hfn6mxXBnbjYz+F6iyWTwyatztfE05oe3jvLtN+s/vxb86k3ms4BLxUAFRuOHcMEX/9ZYI
6DvAq/Vj5oQRVw6pODMl42eyq1gGqVZkzobi5p//0P/iSwZI7Xl7C5KpqKv/+kNjAIswR3JMT2p6
GvpOnUfoLYyC4yek4v8K6PqfHurbMSJswAoY7Dk6/mbetbttb2UbTVnOR8KKaM9I9Vdx/Off6Xd0
118erhigCNeOd/AtQyD427tjdDqXpsSPszKsti+My9FRNlGn4sRQ2X6K5u7aN3N423PlsZO1Fnv4
FCh0+CnYZvFYMl2O/ri4/7/A+J+MYf90eW6lzl/oii/fph/l//hf/bffSqCgf/Aab1DG3/+zP2oM
6D0B/wPVysPm0jvzFv6jxvD8fxB1T8AKtK6/IX889x8OVNIQ+pOLlRyNwv9B/jjBPzx82wCLAdvb
BK/+OwUGiJa/vKoJM7vdqzcSQ+Tx5Ln+35z7cmNGNjCCZoWDCu6US6l/ln684KjqQ3G/CqfM3B7g
WupS/DDk9MbtC5sz5AJzZeGjtgO28L12theJV8ZjcThWZ4iH1ckt9oEYcLvIkzJktMINKQ1Mv9uE
u9qQDLtVL3+IRpo7bAWfGwZyaR/ZzQW5+2gzqcr717IyYcZ4xPqR45n/GHaNc1zEStSf67x7S85Q
TY9MkaNpqc8kXFLqd72S31a3Dt43qdAUlWH9EekMC/V8VOpOSX9LuSRXPjcqp5jNXJ/2nSt+ybFB
R1zTPLMVaPwnkTMgxi2CMzz3lmfhiapIFSjxMmUNNZ+Y3EKNxY3in7ZhRCNUEDfJwGHcdXXXGb37
l5wBsMfSq2ZWzk6nesGo6M4nb1m3Dkt6rsaHQq3lCQWP+1BZnSJ3rAnFmz2G5frZFVPfQIGu6ktY
DsPPvAjqk1/UdpMVEQOipHZN/XktcFfgIyQV7kVXnFbLuWloZb8rPFXorvRMG6O/NIPZYvCDhJAG
BrnC7uefaFM3KTLRoYErDv48T2b+tRQrQMEqIXqvG/CWCLxqjvXTiVtrekJTKNDQc8EkyuiG9Swn
aKZ7LBv2w6pZmGPO3qtSfsDgUbdFyu1ttYsHSi+AXOanLnG5zkOFQcUkSOv6MrMnPydYtbGnH8ti
bXxg7qAHtmhDf7cYJiPpLKo2ukb74KokDOYZh6mzBq+5iPDWDUFk5szsqxxo3aL428R22cHWoOJL
iOB3vHb16NOPr3gFp2NejJoDbr3NeGrjDuk0MX94GP3anz8GOIK4tTQF8LsQgPIwzv9v7s5ruW4k
27ZfhA548wpsT28l8gVBiRK8SSRsfv0ZUJ3bt7RVLYb66caN6OhQVbcIAkikWWvOMaslbIZuDD4F
QcHsylJ17bZ5OuyQtRZ3njv7472Ra7VznBAJyudJ893nWAX5e6rXln0jaOG8zohFsz3nbvTAMzr1
iK4bGZ20FB18YW5eREjZK+ADoirSJzl5KErGwQcSONEM+Op2yKgi9OHZgifO879KwZEx9FCLpxex
OdO1gh7qKDRemgxO5UpV6akwXYnUkMmFMqe2pEFTNCUq48zMth2drmEDP2C68VNjnA9j2y7UjwjB
2mE56e7IuDOfHIfW+CbOxPKCuJVrj7VPK0sWQ7EbJ6ymTsFu/ARWDruwQucOiHW0Holmi2UEETV4
ylNl5lsBRZpuxUKc1aS1WG+cZBLzViWCzE/dp7a67SxFSw5beNKe0rwQ8kAMHvGpfWmtmnMiQW98
A3QmRVKtUI/wAxHFYIauXFR6wrBvqrWsH+qL5b1TAi7dSINimGxMvFiPQ5kn/bH1M/Sn3VClyyYV
XobZoHABORgm0Ek8CEGFsqhJJ1wLbvrW4pvBJzelN+QyjjbRnFrxEg9WvuDWCWw8ZBORSwlht5Mk
ptfm88+9zP6m3NYCDzKbpwCSJp5JJJ/fPX/WB8gIDeLjPjAXFE8qRf4JBzJrTgvSjg3Fq87dzPjY
DpU+tA2pvUn97GvwIJQClEq4pN98Yhl3XtD79jreGDdLNhhLkI63TiwHhopXjCFuVbY4/O0EJ+hM
YCrNUHR0i7CH5KKwKNurJBE3CuPfJ42Jld5ewDe0S3u7OjYeDYmdj/iaphZGkxL5TEAqsiBwpkQW
ZePR2Ak0R9BRM9R7EfX4xNqt9edNPfYqyS4s2STe0RRBI9nn/eCgSs30CcAY65jhs7eGaaVfZ1rl
xNSkaMVD1aVJo4XZtBhgAIhYUbTqNV0f3cu2cfMmY/oAok9LIJHTayWSYIvAnAJONFDQ0RD/Vjmy
eNNBRb1ocXtLT9kq7BGVUSVGZKGT4JlKPpJJ2e51bOtlbcCYpVfdPooO8BA9Vpu0WgQL5KTSSyI8
CAWPhxM9qu1kxh9sOaIrjrmjCer1LIvGZa3Xs6lvs8Hg51LDGXWabYstUTWM7HU3GPK9JQ/LIqnm
vW+XiuBonWwPb9wkCerAYTuknjVd0PeKRRdmVgH85VazwVc5YWsHldjm0tC+OnSfMMWh9RBIaXmh
sMKMV2dqluIB2UAtN45PO2ODg65+IM/CayLIkSgip8pZ3EiPq767y/0mGS5ji3b7gQAMtRycWcrv
pVPLR22msbvtLc9N+AXb6luKICBBKenKPjLonxM6Z83ma1tin3nUpgm/SIJOdgpHYrOcfUU3zLsx
CytrLxLb7ApMUlid+CzSAB9tRrOAV0Bt38WOJM1+LygQ82T4BvEtS/oMzueR5DRK2Jy+VX/TK1SE
ODlpZWHQqSa5o1pbZavOqFbo8HKmY8tMib+20PBUlym+qeOSMZFcYs4AwmuY/Ey11+ustK9zV8zm
rdKph0czLFaQTHPtunf5nMA4MVFWvCbSopJfGjR88dj6ubye3KA4+NPi3/TcUfCc+EOD9YBVwrku
4f7apxItfHcsukIbU2g4hl7fUC2elhATmXOj1+iII1iDGAhIBy6Xr9KIkybyaWi+lELDmopNPbl2
KJc+YLuKdx4nYBl1S5baKQfcvKJfbZiD+WpkXdquk47dvDbekH0u4cskEcI1H59YjiXjWGmJyO5A
QtQPBqHHzrOWz95C72BEY3Ji5gjsbYlGqy+jxAi673bDTT3TDSW7vsmrMd1IvxcADhj9Mr7oSs/W
9zlKArVD0QbKuqfBTU8r44sgVrQUtrBOia3nXxGDuy3G3EQp7Ha1XG7HilryKzK88jV3VwSvokWl
6OE06zstawdjCFve7LhYo3QeE0qjLd0Sx6Ery94QU001D/MO0p4RXw5B7Kp7w1eJ8ZgtqZ5vca0G
cPGCQJivEDPA11aLU9/27ey95qWtk2YjC9PaD33GUKkNE62jM9ktziII0gWPTU1zE1pGlY2vA5lJ
HESFLAGB+cEwHtJOKy3cAp4mMFMkoAPK3Co/Y2xjg1OlVefsrSBW6bH3kc+FvtuyFLi4CvAE0+Tj
Fi2hDS4NTyx2WwvNFPYWbQHmwVdwZcyT+aku5/zGNLTq0QffvUQOKGFn24vJWiLpjuzCe4MlWG/Y
D1Nq1/n5/tgh0ChtRA4LLbpPeoCFKLLTYYAgMTkelXBFmeOmcEjGviEwNzbDoaiDg8JaI09LgCW/
Muc5280Qf0+x1P23mArGiNJS+MRTx8O0qRg07oM2yopWc0zsObbuBUuFYoPvot45oG7FfpkPtvze
6M781A6jsQey4qWH0qzae8WnSsAsioTPGC+YOl1u4ZiYIwX9ONPvYgyhN51myHcC5Sc9JASJbu+6
d4w0VBMrssSy+6ghY02FmBUY9X7i6kwRTRYgUwiIsNu6GnpQSjYqTtwdVSj7gtr/rFehHElFJrdS
kKReIsgITRstXeRhAKdPBgHkM3WV/KLpR0uGCb3VPiqweUMhKvT5zekE+nnLE9SN4DQoGp2S1iv7
apSGl77bpFfoQIwmamTnkFDoVDTx6mbwbtmlB29A9Zod1lCGBNLODHaGOfC9WOgRpw273PExVfQg
D6pPl1t3HJh41kjPAyU07CVVGrvB1uu7+Uuh5wHyA5wVGLY0zRK7oDFgeOoOKolTPw9GtZ0w0zar
KY+55W+n13+otP5cMaQGQDkIpSMOJgN0qOefnQabjlVe1G0dkTHM9F4oJ3nAbVZvyjItkaC4NWR4
dqq3VtY3B8XC/lFk1M9FlB+/ATV1IOAAHV3XPI+8Y7GkI5sxUbaVHtMxq+wdyaDy++/v8+dqFFdZ
RxI1GuonPua4NULh7wXKwjZmSm+r1434pSIq2DJ9n9Ecc490bqxNj4133siuV+MHld+zkv5fj3gt
ha2FbEAN55huOq0cgyatihzU7XLjCYnaHjJNcGki1sHzjDNvDGM18/zZxTGhGMKF7JzCM3y0fTdt
P6jM/frEbW89+vsOYGzPPcev97nWxKWdoaxdLHtH3y8/1PGS3P3+if/TVay12cLD1ilDnJXiCkzg
o5dyenB8XR05GMEjgkb1Aff+jNPJ+HVgmhqYuyigAtA84x86s8+xMfdJyXI5tzOBmyY4qFosT/Rr
kz+Mj+FqnmdzRY8sHqDO5tnVLJ8KQR9j0tEAPSJ5dex5C1N1lB98leto/L8Vv3XIgH6mgkpWLb0X
ynM/j9ax1QeWO77KOK7HfNdoDvvVGF9ZiMepBsTVZ/Hx96/r527Pj0v+4JxShnZdemDr6/xbEToA
HcjSWuEIdmv5vYMZeOukKUlc6eA+6mqqvrLcINvQGKcfjMdf3iG3imHB42YppvKZ/Hzpxl1NDotN
HaEoJ2bq2UFdaMpqgCuY5OYHaUPGOvB+erg0SFzovhg0AvQI5wPTJJGUHozP3maESsrxbGZhyMtl
eXJGCCIR1/fuYid1nn1gPvhGOy++xsuYff79E//lJfN7MO0aVOPpKJr+2RNfJNAUS3OQ8fT+uifB
iZxujI69VKSLwrVCYGIfjqx/mAf/ygQk5NejFHg2sjJEiqpYgXoYppznqvEMiGBZHmBfwMo5Jvsg
8RWin6ILkuoDVukv7xlBmu6TZbWOaj6fsxkB6P56Bia7qiTV9wI5bNpwKPTld9TwHGH+6Ola9GRp
p+gujRV3bXicDSqsyYM+Y6WLSs6nF8OAzC4UvvtSyiJHLEpl8IMLns136wVZvJjwKPhyh+cXxGrd
k8XQZLiPPOqhOSCH8uNZ9WzQUDY2MXhY3loOJqTnl/nOz2CX0BWN+gKbRBfkxkbZsLGiZjLzg6vP
f7hw/nXB9XIM1pVrezZg3IoQnjFGAtghf3ldaaWfZqYgKiYOAQXUgdKRbJ0P5r+zkcJFLdvnxEHv
2WZvcj4jSMfrpnwB82Zp0zvks4VAsOG9NGEi/H6U/MOFHBrtVLnIHaP5ezYk0wXZuNnliGr5LMIS
116EQLQgh6JY/vxSLh5njhdccG3Q/jzLTfq06DgNsPGSx7X5cVMl29NNsN7e7+/qrGPkrc+PdDMW
dwQN3rrv+flaSIWcXBISHrUgwiiCAMag4Dn141UuHJXDhPKSO6uR8bWqOGpBx1P9ikapVLwf7dKF
3GnMuPp+/2v9+rDpYLk2LUF9jQg9D+yse3g9uQTPZyqOddjzCrBQQ74N1j/9+aUsRg5HZJbqXx52
psoU+yQiWEOMT94wPY3V8KTz5z+/zCoLMT0DoYR/fkd5hmGwTimZ9wb87Nooy62d+2Cz+q78Lx4e
qVg0Uy1GKoPo51eaDTr2bPQWUEArnIWZiq+JV4eiuv7p93d1tkYweojWpgXFRI0EhdH086UosJRF
h9kvYq+TIwud+b5BS6hjVTDH0N9IruD+jV9/f9Wzk8iPq7osDoTCMkC885VprAstzjHGQ4dKIYzq
nDWvJ2cYbgLZM07TdPqksm44lj7tnN4X1Qf71X8YnWtgHkGZdI5ZOM6mAg7LyBU0a13/x9a89fTS
fG0QQfeoRBHqffCJ/no1bhXnHclqhADY56eeClQKAnrUbaJbnjSoJFHvgtL6eC749UK0+jx2Vjad
wwDW9M8vExOLn4wp3DUsFz++BBpn/9WXAMuSGKJ1Uwxu/fzprdRQzIgDfQ5XQTDiHT2LeRhpW/Gn
3w+Uf7gjdsc2T4/b+XULM/W9n1hGy6OT+Wn9tis9O/033zYDAUEN+1HWXDZoPz+40nE4Iwr6pPh8
mwvqre/VGjKfp/377+/nl42D63EiZRvImGN75J8NPCfVsi7vKXfktgGQ05nGzcd38w8XIdpv1ahR
N//1Ir1XLVmTE9pdwld+sJ1UfueLsnd/fCskDTC1Q26hO3q+O6mmBmCinIF8jlZyx/pSX4h++Ohk
+esA8NbnBdOf/SR/XP/3vx1V2N9mGeqzGBgfaeUbm3sb9whe2T4HhWQH//ub+sfL2eu21WMrgtjv
58vBK6pjb6FUajbT8lROszqKhVJF6Xrz9s8vRS7pKiekZPfLx2oJ0hpoDcAdwmA0b8ogay70guNz
IzIIb7+/2C9DgiIA2mpieDC1/XriA3IbLBS9tTBHY74DGcBZNmXw/eFV2DXaiCGYGBgPznkWqqaK
brS5DMZDhpuk4rppF/+PHxxX4aFR/VuXY9asn98RiIYRp2ERY9LSh+kwwL8kV8iqvHv2krb4oOjw
yyacqyHiYBJiw8/W8eyLnQcL8lsiQPdmRfYMCRHtAoj5ezg79NtzN/kgHOyXN8X1AhPoKFsZZH3n
k6sOvEXQUg/CHyVlzSWebQ78/PDHb4rrEIjNaNCRE51NeDiC9SYXTQw1W4uXC72aOQ768SyW/40L
+4/xT7/ej89MZ/rsz6jeOPq6FfjbB7z0qsMOMPFFgUIvaK6ZeGVyvwJL/ftbcn7ZyjAk1p0ZaaKo
a/jvn68kk2mqMViv0x5zN8EY81UWx+aXCjXCZSstcKUTHtSbNqDZqdm2VW6MZMEAvnR67ocqLWCw
0yDRO3hFunahLzBm0TdIatk9MizDW4brASzOq9O4INqLtJTX+FzUcxos1A4ofC5Prt0TXynigUaU
h4GpoHFrZ8RessXBduJw+IeqJJIjXu0gPtC//EQ8lpWfqthJXiSCw3Rnrqesp3nCd0FNXVohzRtS
6hy9lk+Tav3kGqhbbIe0Aa1bQQah2kgEDQDVjKlgCUvifGs3FuAeXkzwTY0zfFTm8skktcmdD3Bj
GlLPMwjHuaex3fG9gbLo71/HP7x3yg4cyamgsbCefzeyRK6ZDwjVsGnS+Shgl+At/Wgc//p1+j/W
UrqLlFtRMP/8zmMeB/pAlgfbbygnAa2Pr+tgYA85Eelg4DT6oHR2flsWwR2OiagKnSNngfPactNh
i/diR0M2Usjvc1DZeyzyyQeJRP9wFSZSqpxUyKiWn5eRc1/Da4/cI+xmi614xjZLOVr18PtXdL7Y
cS8BGjMqgEwElOTOjvtxmZk4LfWY3v3QXOQSDH8oy5gTQOV+eND4h1vihMYHyoGDjfD5dgG7yJDB
e9IwhGo2iEuWhYTG5V+TwB9pFR+biv+chzv/3d7wnyOgf/p/7b81a8yyPP9R62/z/5pVgmn1Pzsl
wC7L6a1++7uIcVUq/qVhNAM0h1RI1+H8Vx70/9EwGsG/sEGse2/GIUPeZEr9t0/C+xcuZYq5fNrs
ZZFt/FvEqJnuv9a4IJ1Oj+05WC2CP5ExGtZZiKzDpvlHehoHVRebBN2dnz/zye8R0PTA4JxOzeOm
szpZfNHgcBahXRqgLGwX8ciGD9Pyb7RFR6MOYUH6w+3U5lm2cYS2IJYFDFBCUtcD/SqrtAH/VDIl
8W600DZv08osh8tkSIrgpPfMX0QkjrJ/wirs6kgRuuQTYpBZQo5Z+vgKOkf5BnhTEEE9pkYAbXL0
3yyrwtmUBsNtPPv2m4egAwedLD5nXuPs3ImAHYFl7AWpjQNDJK6+oBTLABVmPvinMr/W8Dh9jufY
wEHZ61BGAgshj1O+ZrKst7YYylu8qRA9DaPf2vpc8QSWjr50l6e3oG/hRS28UkhcLokUvDWYH7rH
kXAYNPvRnFtx01UocjalaJI7NAr+BV5tZ69cNV+DVwDcpvKVOjJIgCnpaF0bUy9HiBSz+64L+RKY
FJGJk+7DeOqMW1Zd+pcIQJs1/KHGwgvDM7QHMe8VZcsx6kVsnID44+tr6RjfSBDiX4xaN8LYKx8d
SirAm4H3BknbImMTPnp8d/K3y5L5T9mo8/c6LFVbx4+/00t+qToiUpdBTSGvdjhJGnG4n+cR3i2c
HviO5b7Cvf/kWtNOm5pN2sA2ggmVGLRWSm2Ds9XZNfEgLnpQFHtemIaTVsonwFLGTRqDGmqKp8xC
V9QvPlxAc86SZ7V08UWVoBYhG3is3rsxhT/SlepgWNWM8ZZM7yt30uYhNKFgEEEMGiDld6sipsT2
RkrSxJF/FVCXV/5agzX4SIw5HUHcDg+BC2gLFqO9Mey82MK5a/YBchzixWCCDovuEEpt0p1HjLez
CnNbjlnA9eQ1SX8qHCz62nOR7xOvNY4A06BGj9ZVjbd04xbBchkIQNXoZ+nwQGOk/6GRitSZ+740
k6sYAeFjnXvVdQy+/V3ZykViJofqWPbZuJ+tBSOvnYpnty71e1WLNgKmn36VJH5ANbPyPZQKZ9PX
en4tXGCVZApfdDy2W+Kc5FGSbI5LWYlTvRTZrgOloqhnH+rEECzbiDTCZGrTtQxLRaEwW15C5YmQ
JqAMc2cBstxB0EyDVD7a6J3vhTaZ+xwt7N7MlicT3XHIAdUNkZIh/iv9+jRUDhw7LW03hOC+IqfP
j31lJfcxfISF7JnSgbPqFqRitfONX89o6VIr3+ja6MDl1PcIoqubXnPq3Shy6wqBbHAjk1pdQx+l
ZmQ58oJ0PVQEmFbs9yaxLYA1cjpKMWcXIiPbx/DkZ9RuybYRhR8u3lJfETzfR/gontmwueQYJgFK
0YlOgr+befWnRNdW6I9Y2iPigcca1RgTVNoBtRsgWfZgw8j0W7bVInjlaRaXrz5CaMLi+Wv9GpVh
2DP6CpXwbZG/BxPNQf8JtASQ54Tg20TPSPaGTxxUlx9jsMcbUt/LT5M7WCcxGfZFMWugAGVhnRqC
XnSvezfH4stKW7kVcHJ3leZkkUQZAyKhxkI8Qxhd9l4q9HiX2F4AeIZXi6UUGmcd9oU2DV+kUaRo
oq3K6ZtNh6PbD52MMNqNRD1zCMjweivsJYmQ8QaRyG33Kh7HUt/kBHlBlMqEce8BE2rDlmfXFdti
9IxLlAvMOqYlbVqIAGvTu1kmsx8aCc5wazJWvWK5s5rhCkvqQTY6cbNdeyzL4gZpLNAOht3BxJe5
NyoQb9ny3CbjSRhm5HKNSz0bt0HsfbHt9pTb6a71bEALOmlE9nLQy/Q6Mas4GpvyobdwCM2xihqC
n3RRwutO99LQd9UU88/NgSYKpvblq5096DHzm++8CGVEc6LvjG7cN6N55Zvdrs5V5JfV1qqykNLN
BbVzlNLlxVjBtp6BPJIWFqtur1JxXPJ2j9n02sfV43WkcRATATBqV8fqZrEWuAVDhDmGaWM0oQMi
MehlE7YzmiJdSiCdjkDoDy2AIuy9lc9MCuahYAEa6vgSGesGa9wt6LZw7nX7kYkNxqJmQJ9g9bLD
fDKp6nuQxZzIG9zlzqrgnsVDa20h/twJLOLb0a9vhGVdAp17gJ+368pu32l5txEV+TSIX2xUdk76
rplw+E9ZMRl3Rscim2qFJOsldp8EDuBgWxjFE1ZNBEjkzqDAtUipU7AAo5FJdNdNWbVzAvhtIKrB
P2N43jp98N2sRbUfK8ILyMm6ROD5tXWZStxmUuGYxtAmFkXEyDx9IeyD0JIUDdY8dNaxEGl84xJY
tBEerODaak6zHyCXSfthS5/Z2YHbOzEdEn8zQSHMWjltkFSC2iRHoA1uGq9boqGnNlVofrMRFnz6
JvbElrosX3A/vscKQkY2Hz2/GL5AaOSLCG4qS5mHeAo6PqLmwYEbz15fRmxa3noKDFjAR7E2iEnC
gDbA3LmD/bebcu3amHV1BZZ7oac93Y2sh4FTo4OE5X8s5+RTDj92M4/eaVjkKYnlnZ5Yl2JFMpEO
d/AHK8Y0r1efJgTWG3YP06EXRX2Fnc57m7C3nMpA1PsYfSDEqgCBmSXKIZz6wXhJSRdA205cnJUl
A6EXFDWrsQUjTZcN+0VVbbH4FZ85pGovk6euWEHwWw8+xrqYjf83rODwanXz2OPH2DL3TWTUACVH
CfMajzjOE33Aj4dsBxyiV4IaSP0XY06cSPPihwl+MlRvZj1SHVcx2zgSutRJUp3sprp16c6G+tDv
cqBfUdaqT1B6pijoSnBEKmxHR3vtlWTus7qQd096Aa2yEsnnOGkvRG4hPhNDlPpyl86ijOiw3Tmq
Mq+r3LpErEDICe29vZYrZgpT+y7byb5K1HSPt/9+cAJ01y3sBKO9ABG5I11tM6dB8T1HqrCq4Vx6
gnQek0zt8zFoYAGOHrhFRPLBuLhs5uD29EJfniTUzZBoLJA/i0Zgl2G9oJT+Dt7aRKmd+wfQBxfQ
BoIIGPcnN8+ciB4uGKccb8gAumHntih3N6OtC+4p7dqrlhi9kypnY+Op6dE02Tq5lf0W+2imMyHV
sRgB2nogqrXRuE+lf5Pn6DxFLIzlsks9eQtGr9sVKDi37IRLwvk0dw+wonknabiDIqGnCwjNHguE
28XJmwPLKxx9EgXDLKkoZ9TacknwWH/X8MTCILMFWtZZfzbjOUAfjp8kV6Y6LtrIPw8TzKWDUQQV
RZvELg6xdLRNPyBm32a8U1hnYlz0U+kiZBZAiFYQmqD2kdeNdVdLq3y1tYQLmsq/ifOiuyLKkpjU
iUpB4s4KbWmprENVC3wWbenWV3IxxasOESeFQwA31dNJKinn8SgI0kL6FzshOwL/UtMgLHSEK6sr
TysscllasWPD7Z1mL/+MwncE5WUoYy9H24C7m9if5SLY6JTgIrPeEbsZifTWT7NblRowkef5CzGJ
xqHI57m+TXrQnBsn7fzx2Zh9Ld+3fewxaWsEJqmuk/MesmVz3S3DcoFKXXPcEBwKuo5INjUw4Hxu
lPE+O0oetAC7xRWOUOSWVePfxwA6CCjK4Gtu7GHunlJf54Nx+tp4GwF+PpdYd5GPlrNziRxRI/DK
htGzB26adO+WBhc8nAqNl78YBN9sa5go1kkfqsy9apqmBulmGZ22ZxrPtI1GnGYfdlnDuWLxbWTK
aux10KY6pfV+37l2ru9MTwrIZpkrgk/1DGrzvkw7XglOqFm7n4mLaA+ow+wCIhxwt4GP3YX6iDFI
805qyFrzczG3hn1oXR9GXOfEHqIF+DOv89z6AK+rKuvwSudJevRYdszbkbA6JldFzX/gEMW5LBTK
zYetosjY8sGC343iwnG+2KjsH4WpdePRxWY5Pggo2uY1B0yWaU+4xXRZL9Dow8ADkzeyzHbjGzUV
ypGsjJT/0iqo2pOVou06qs7ySYvJSsjFy5jNpwKWx3AxwW3ZWl3FfVkGkardQv6mlfTJBjsPBxh8
Et8A2CRHSGfFlxJ+3Ab7zXgHdMk5+kvtktji6wRgqWzH+9Gi3AP6Ho8kgMOQDoKNP2vp7Yxc9zFL
/E3ppRHD8ujjHN8UqXLDXJP6BmX0U11qN1YFJLQw3GNsSe8gCm9jEYt4w7LRrtCRFFFr9zknm2Tr
DkJsm4rRUwTDzpOGuB8y9KOR3QTXBbLyz3C53mIp/YPtjs/1DCex0rxuM9iNcWsSGfYQ6+4DUTxz
iDvhCWFUs4WDFhWxOAUVHOd8mG77zN5MbWvsrFK7MIou5te1HqVpRHTlq1XN+zy5bbtbiJjeqkAY
kd7YkJ2sF/iQJ04HcUTVHUxS2+zNov/WNxBKGtJGpuB6WvJP8bCgWRTDvMYN5M+86pdepLdpQ8iW
pok3QlOhxRyduv8Kp+wAS+hSqco5kJbx4ua8gBmUYa82UNCj0Z0MehPimAsCO/NUe8b+di+kvktH
4+ZHFmZfkZ8ZTN/0ANpSmwTNtanJB0wkNaSX6jaxp3sAkFeGAJ4kR62LVDtezbG8iD3ztp81nEd6
/z0wKYiI4kT7aLm0LKw2zcgmvpm3mWayMRbjnWrKz0vgv3Iqnw4WTnlXoEP3XE5GfIaI8fbrIlhn
h0p8z4k/c934lqb7VWJZ27LH1SSYBibdfS17dZEOJVaZ1WaoJE2kON8rjhlJ6X/pF56Hsxwxyb7A
nyOeaMpellTOsCKxAqj4hdLvV7upzQucFK/UPY4LVOSESXJTLYnamk31TH61vh1s2nu696bFALGB
WsFZJEttN+oElC1Wc+hYBdukv/ZaG+r5aKq33mY4ZnXO740me6oH+zjMJt+y7qK8VdamkfzKJj/J
lPULpcmG9N26CX2/fAenDKUYfJbFhB7hi7xAQX/pe9ombzFJkv3m12FlAMnSrfvJy58AWd3JfNxj
lOzu8JZw0vd5yr579FbWG7tbXw2R4t8Xre3t/b58wEJwoNbO+aXeo3B80Nm663hD8mJ+nsUUP5Vk
n5VZvPFMdW0FxZOl0zbr/VM66scG8H8Ga8ZT7qHryFboJFx7D773JOu9bk4XYx8fuhgA+dBzpi+e
SlPHUUBMnp0c66B+MPF5UqopTwZuTLxu2WWgG6e+NfZ6Zh8trLlxs+KhhuzbbEt7Wwhl7XW7P8UL
aH4zuLfo8h7ShQ+cdV6EGFm2wijgTVGZKJfu1ie/+WZ0xQ31kyOlms/Ift6J3yAV2iNzqS8QVFr2
APxpNKCDNy9dulgXQUvWlW56my5lxsjH2tjk6TJt8k4LbmnkwPHJYZq2unS3nKOe59mwSDMwyYWb
5mJjxX11B2Sb8AKzvVgDFfZAt9d8kfKmrPQHVwoSKGl3uvIKi9KjUzigk4PgfkhS6hUgGAi11KPZ
ENQ3gn01WpDee/ukWvtkQDxxxmIL0Es7UNjRw6YkvNR2HjBLHBdSFVjbko3QxIWCC0zMJnUkyh13
8NBPFLU4fVOZPCiMh3MMXDofDwBk4czr3g6kdwzJxfmi7PSz1IKTR7oOdSY+lMwzIruory0oUJ2O
qSFhuipw+2HGOnmguumZsalpj7kfbBO/POCL0K607pq84ctqggYFQw9cYUE5xPA3RRBgbovf60yE
OnHIVkuIipP2oOmW8bkD6gd86ZNsLEas3EuW7IYzo+fYt8zXYS1IsXLyjdezj4dNqV2Bb4e6FOzK
2t0u/X3ZesdO+E86GZujqu4JcNqSNXMcTE5r+Ag0gy2pWexcj8g/XZF06jU0NcfYsTmbq4mIBkYU
vNU3P1Wg75LHbuIonpW5uyNXChATodKR1MVhbMxvNbGGylDf/S6LkNgDy+rckm86Xi8AkrGfx8fM
G68IaSACi0wjq3TvU2gvoZ+DrqodaoGQMHCqi/dR1Cdggq9Fnl6VEyZFY96QG/Opa8sXIygw7JAx
10GGTPS6iQZtukWCsq2dHi6cuAJrsfUwdbSN/TyruAc6mn3Kq+JmBJdtD/KiFvZ1lmvelUPfMXTi
lRRL8m7oxcnWXZyXpbMx8nTX9WLOoYFYmBm/JLS7NwjlK57bxt/pDVvxoXmhjnakdbenIwPIOk7I
D42nSz2QOsobSrymxpFwHsynJIZeXmEj9fkxRLPOV7kavNCvswdfr16gssCTmPUdwUlLSH4ozgjL
OfUOdnvDTKx9Lqq3EmBf6IwyHPAu+kdjhb6zEXmx6QxHok2mXWlT2q4zjoLL2HanljzcbZ0SZElZ
78vAKyC1Z/L2kysP7AdfoKDqkZF2WzKxY0w+dRuNMrir8vKpjodg+hxwjGIrm9kkxfQ7VZZTKfip
WYN/FKus4GUe/CrRSv2hkilE9K3mtzNJJJGXdZYVDQT9FDvlVyaknbbo1G7CxHMvU8I2disFrrmw
cwBt+xIo+JOqULLwPlyS2dEoGI8Vhkd04XZJ9DKJzt53ZXgjSyczrOTINcXvjRdP464gjvg7+XHe
faPG6V7oflFQjQRaHs7snryQKBbmCPL3BiqbrUZ+rZt07Qv+YANDWrdoDScpLLKbqpqK68xt6SkE
o/nEzjnAMp/5EpXkki6fyRUiIpCOBGGTXjWknOpT5gl+Rz97MucYSI2MpdViQpqgaBM3RvJ7IQSv
MZjzmhHR2jid9nWqVrA1qVJGyGu35i29yoFCPiEn+3lpqlczt/s7OHzqBvghysnaYM8b/Wgx/VEr
7v9TLplHr+s/d9uuv/Xpt44kwXf5U8Nt/Vt/ddy8fyHV/R/yzmO5ciXLsr/S1uNCGrQY1AS4ivJS
M8gJjCLCAYfWDnx9L8TL6goyXgXtjWuWaZlBXCjH8XP2XntV6OkOczU/WGEy/6aG/MtCjon6glIB
2w7qoP8/cXPAma3/C/8Q/TJ6cDQbHXm2yX/+X0f/14oRQUgE5t8H/WP/k3nbT4DTL6YJ5nYIsRlv
02HX+XOfJRuIhDuQBiTpdXWj3c2dY7LC9vrMFyZumLJl/UoHtbt+22H62UucosWWkh5S82RaoCXU
sE3oE54SmRg8LVKVjw2WswkfgubnOyB4mUuBHMR3xBO1J0FNMgUdp3n3y1X/2u62ngZgIDQ7SNkt
6zfvh27PfsNWizmeXKxdbY09XyJBx5hdFQtSXjQ3lbKTwwQ74YRPlP7XC/A/Kl+sVRr06TpiukAg
icYL9qD+aWo5201VtNOaTx3nkgROPbsge5i3uG+gmsCjJ3qug2h6Wme+dvCGDHSB0G5zV3QnZT1v
x4XQVCtYDvzK7riMWXM0A9Xtp7YJ9uxp2xOMVoa9hVLNzLGstXtEdBrLhRs8Mb9b7Au7NaQbzV62
7Jypj0//utQFNf2fL7XxSXuzXmtIYJT3FAgWssNPurlSeDqmC1RSQ5rVN1kng8tO6U5HtC5+n11S
MV0E3yFdPPg+rsyhVuAvMjuGnuoHyWMwTvmLB1i5DXUKsm6FAUxwvIQz0O2ZpOSJ++Inr6yfT7fH
RZUEwQxQFu+hw0v4qzKJsRBZCD2oqn5o8kvDIPIqq5etxgnS08tG8n2m+BTL0K0J9e5ArK+Ogqd3
XudiLI6jBYhiU5VVsTFU0uwxkub1Zcom+MzGKH6/JKn/JhiW9NtqaSHrzW3R3DMiBcbDGOp0BkOw
s2iAMrXFXEo+CkWYbHZa0bubErnSXqVZ85qpvr0wAqt9xPY8/6CG0m4ao8hPvZTtdhzX5iUbDI3d
tq1t+X4xv2mz7qzmA3qkK+BvKyK2bj1nDN6reLlvcZU/VENTPlZJWT5oXu5u0P5kIWlwzVkquoCU
G3j/XVLmJA2mVcm3sFCnhOe4l3yduotqKctjazZJ1Maj9Wi1ZnzuGIti5JDdkCvTXcZ9OmWbyqNP
nbX5dGtZmsygYYBpUw655Qt/LPTIjbjwPO0ciUF/Ao41vVSyO455sFMr64RMwzAY9CezbtaAHJ8Q
cak0cjhLzWTwzZTu2kjnqaQZRGybgqy/ISVQAuGnsnXHlM5NQFcesj3oE3IE0UVl9aMPam43umN/
1XgdsyTc0g0partWESLwxfO1Ctt+ffsN5BLe6m2xgVfwenwSDtauSBXBQHTj/HFqQ1fRpHXWyO29
Ca72B3tU/TD3pNVrMoUSq9OZnF3vsddMIgHbbGxnsgmYZzPWGyVdblHmYVClh3F9+02vgAqE6+v8
i1+9eoA//WoXQyBKKpdGOy7hjy9FydzY8yqm0UUNuVvWFjmJ06JY1OfgwKDrnhTe8bsRj9M+B7Cw
xUTfEXGaxk9//iGfFxSu3uoewT2GRxEnzae1U1laRRVj0qRSI1TDlPsrvQaoyjAbO7Nt3Du7RgHx
54P+towBCUXtifASN5KBXXC9Or+IFRnVC1NDoLQGBSTjNhmn5pvtteJtyCxroE8uymnvyKW8J/0A
gLQORr8OKZjjp3F1mPdUdE/N0HXnGtLOsLYM/8xt1CYj9O1Lbqb7273CWbd+3tAO62g61vri11/b
TrCPYSHTTA7GMnIGKB3a8JrMtUVKmenFSAh8TIbNbMGNcap9P7pnY2Jiv1a5n0RdR3KiVpovNeyJ
KyfN20sSizzG7Wa61xxSMSY7bl9LSzukWpWejmPfRiBFHq2Zhr0NmIdY5S6+RVJf0Fcq9L2X2/ew
ISd8an48722dXX0sav+2jZNgU00Caz1VaBkl0OovfZ3/EqFPIwel02zciPm5SlA5EPIAY3z2YRY1
4/DYmda4ChCCK1yAIoSxgmRNxFBtFmbwz9AT59MKp8leVpIs3gBFTwYbbCGeFs0N4avuLXx6/aAx
3tsTbMI2J3VbnEjkR4FaAgaVTE5Ckgh/fJGG+01V2pLD25Mkgsxrb1fTbDYdbnfaTmZ75ThNd91j
inm3RWrsWM6yS70m6A804LicFsnAfF7W9DZEpTFJUY11kTgmEnk57WvTqr+5cVNFIhYOLeQhvdKk
ZTKdK+OtpPg7Ibc3pjk55mQOw8QysyI57dx2OW3xiO6JfxTHAhsya7Yu6H3GU4U9ufac6uDiD3tl
+2tse+EuDPqBdEO0tMZqNzDw3ZeEYoUk1SBXgHF0UJ1PShWy5hhYd1u/GAL4PhPtCBO3PIHfPlyC
XXE3NFDUOTqFE99N+x1C1W/svK0zizmBK2iyQFAxw25ML4gpIR6hMJdQn8ruMqfdfW4TNbzPnCV4
peub70u38QmUzJkFbJSAhGSNA/fZqTCt+e39MufxRVf1/tEfFyL8CK258LALQWKqnX3n6VcQgZ4T
MCU3c0uOkya7mIbgOMJrb3J328VMmQ2ULdIANd/J+JvIrOp6mlz/mLsz1A9qofuYBIQHymiTXAqJ
KEZkJ5ZFhqAxJzTR/Gy+K5qcoN+8rm+IKs7OVOnPUS1dSM8TbVPNnq5at4aGEmjpqVb69mEh5vou
r/x9nI/MkYbe9zajD0a9HofCwDiJbX0BSbeRaTltiA7pn7mH023u9M9xnaenQHoYSYypcw5Bujrl
M+d9a4gMQRfjVjvXLeINe2G5sYb8+6zN2r6oBuVFgbII/CV1AhBME3Q72ugxKUsEDLdN8r2yexN0
VeGBBsmIK65H4y4GjhmlYmkuBp3qdNealXbd88JcE8+SvZaVuICap7at3VZv1GI6oebB+gThQTy1
7MK8gbxBR9pvhwdS0W5lLezTwqRVg/C6MCLT4UFeMKCAH6/pNxWDQ1gQNwD1TGK/GCz6jxoJD4eK
tefeJ2HsWANr/UapmmxRE83nnSWYxSAZ9uTelYR49Wso3bbETjjtnMaTIuylYbZMHJL4m9a77i6T
Mv3eeq1VbPqkKC/SjtFLivTrhPgXE9ra3LxqqnnzmtKPEE4A+/GAs6BtcPdGJuYzBlv9WZqny7Ez
W+fMcxR5j97yaKUEJfPG7+gk7vk0BjuhE6VtSHmFXLCIoNYGmzg33D0WL/tlTN1DFeQmljbFkCcP
Mu8Bsz05UWMAjYf6KJ0ePHNoLFT9Tr5xkC+SoKNl/XFCkPc2Z9WwRa+PtKgjZJe843HZD3Tyw9bp
4m3ACPAQyBm5F6UAKUKwGLhQk3Y5NWN5m0g6m6FLBsQ+p3agvtbhuiy0qyyXzIIRslAZ+rN6nUHi
njGdKC+01KHP5tOe3/Ykir3TniAVr12KR78UKpwYzr0O8TzcJoPGwj/b2xgk10sw2tMF6CXyu93G
uCQ/INhOXsCdGeHVwHTx0bCdjqq0MfqTzhCJEp9+mNrEdO69CRAIOjmbFhe6ImAp7tSeGqxjMgKV
oPEGrO9+XdO5Jl9DHfQYPVaaZ9DmaseIA4AzlknoFoNAdY8Vjd0d/Kd+oxx84FFv6cb7NCyVcWQ8
k9Z/HUlO0l3HGsIOgTgYd7PvEzyIucdBGmkAo+EzMpnXwBDc6h0wUR4RkadfQiy2iqjCLDDSiNWX
cwr1eTPwrm27rvc3+uLwAZZyTPc12O6rqZwZuzF/Tpm/Lsal59f+Zml1C7gYi+9QoIyIJmUQj+pV
Jgtx3Cak+tZ0jHYdCRjWbhrTBlkJsCPjDOxdzvPaQ+OjQEz3UwpoUBEFds53PHjg4Hlzo2cE/6Bl
KYV1ZbuNSa4JxUhGFWzU+S4lz6uDC+WTflMlRf8OcGKikumMS6Sx7eHnT80CYYPW7Ik7NifjrtaL
lp51blxCsWoPdLuNS13nnwUGH2M2b62/mXs+VeCb/HMDlLEbVuvZk0+PFsnO5ps2mFFl+GZV3VfL
2gpHbUUJZFWjuuodrpbWA3u8UVCeL5MFZSahNYb9gieFR4MxtkcXW4OdtCPYg8eAhm267+L1D+ll
3h461QbnjtMJtJtW/kSSAL9jzNIl9BDkPAVD2zdRW/n1jVljvYyMXPR+FIySB7ZKmBDBJiK2vFy4
G10tvX5jap478Z9rGvRSVhrpeNykvGVHRFLHJLZzMrWHtjOdY0WdSE6wERSg2sugOsuVjrzYc7Tg
IRAVlw4tJiKT1uze7coLHkj2TZpIX3zDpaJQzkseG/qjEYy0Y+n1qnpHO3m8krREfixM+kltpw3s
EOGwCkV5QBO18c3itCbEuI2GxAmuymDRaEoz48ZfQnQ3mTn5jmSMZEve07yDTnmtt4v9kjuGeeHM
wDa10th2S1deB41KTgWBHJfJwERy040I0nLlxXcWXmCFq9l5qxKkJrQiE3Fq5fl8QDiTHT1L1tcD
UZEXS6ATiwdmD9me1Z5OuUEwA5ozdmodo2abSmLneyjojK7JWX3qqTo0XV6fGf1sItNO83d0wBs+
H/ss0QN5bs0+lUo9FAdcbOWPcq7UBUNg/a5OElxDzKdRj7h9a6Q79KfD00I+JaVKDX+LNBK+IHGW
OmFaIOELiQCa921jHeiq2Dx4Xt0h5qqW/OD2STzzBbXSM7PhM+31lXECViwoWTSNlqttgMpC1mTE
B12V3hk9bPXdZspP+JbJdMvS1akhkcVIuyWVsmPnf0D2LC7sjDcb1sX8EJv2IzXmrZeI6zYx00hr
6vasm3Vjnw/9DdDnMXQsVLzwsl9FZVVRjzQ8THjij7WikJoJ47vWppkq3U/b/Uw+TEJoZxQk7CU1
15m3WJkGjsWHvjcddRT9OJxVlayOXbGoA10E/9lKSvOq6Fdv9ZRZRymIHbfh+G6JEk7RS7fiogOj
demqocOc1Mj7UbMea1IvD1bnV5dWObxoY1w9tE6dgtuEQxGmq5I+n/v0EMTdg6ga92lQAOA7G01I
m9oEni9+x3PQM9pd0HBTGPr23tRqmvRkZxuy76/7pNS7kDeTFqFheftqMG3uvvWels498MyLpYd+
VeXt9j9SeNsTDnsnRGhxyeYFNe1EFCKV6H1J2ZnO+lHPiEwtFTs2ZnKvndvf+IPzhnLhEVE+Kh+9
vmnj4TbT5F2SIP3N0hcz0e9/bhv/Uaf7f6XpZE02+FMffPo/z99f1kb4hz74+q/+6oNrhueCwrZd
rIg29mss5f/VCDdc519QQVgRiRmAIrE6cf/LeoJhZfUDry5QNum0CPhX/+6Ea475L7rqNMldB4fW
z9b6P4nooKf+SztktWrblgk/n79FL9l01ybPLw0BU0ckMpayf8o9AikcIebHyWBlrOm28jL25je3
QzTFADEfL2JmuDc4SZOXqXd8MtuCbPiiLcJZf/o9GGDAbGG5ccmWMD5ZttIFg8LUpfaTUYw+Sa1p
c7pYKDkU8dqbX27W1V89n19zOT72rzh1E/iEbtMbXZsLTAI+nnpKBBcR9ko+1/HeL06Wgka6CxNx
aMJZbRUmh/xLyP7fHtOgJcuB183qejt+udy9E8yl8jlmF3ZhtccYE8mt2Gi7P5+a8bFz8u9z++U4
PJG/HsfxxnEa8H4+9zu1KXfiVGybkxfm7Zuv+Gvrs/jxjq2X8ZdDfWpkNQTT5FbKobwQnHVI7GgE
KHaTRm/N5jCFVuhuv7pz3ufTczne6h3En8WdQ9j08fRybItxK6X5OjB0IM2q9M0TIVubzmiJ63C/
1khi4xWjs2VfTco9RWAlNqPh8Z0xheMDpURktES1VbF5aM2yRu5OoYuyx6uphxlBZ1YkUDOYAPyY
2zKp9BDTIeDOjpZXxm24TJX/6vcTRoCupj8bWjOF4mZJBezNtnbcp7gY3cPC4ACrgArI/VA6uzHy
1hBjDLxA7CdjM1v2Gl4UHC/KM97qChdUKK2uf4caifNHoN1stzR+4ywsAcbf1Uqv4ghe/KzCjvXl
Ts2uUaMiZSR9KJcUNwZoIZxk1uSkwR5GFluNoo5rOECUH8QGYuwMQj/oumzDdEB29DkMFAFsbeV5
x7cNAIxmD4DnCr1RSMxF7eCXTGlGLChHLyYZcMqpgoh6BhMYBjnTthbbGbDYm9kF+/DF7GV9gP67
Y4uDC5stK+SK/GBJhBjz8WYHxAWmTtEur4mxIKY0yuWc7a62//Mr83nhwchLS5RpFh1txjufE0Ug
bzMcYR/2Wnt1EY2wvRBTZBWK6uYrIN5vb+fPY7HGgTXixBhsfjwjwqBli93NeNUn1kAOVtN7HUdM
YyEqOrg7Pd3GW6KW0zu3D+LveS2xQgyBnz0PXsxA7B+fOkRH22cZBASof45p6lqysXV/5tRLoKSO
oSFeMfr60M7e8oXv9+P6x4vKoo5eHUgVuAYTSOfHM098ckfNoSyeWB3zHeBKLRqkj99thnRhxwQi
eC4piUKvgnOM6sX9PznT9fDrgbFtYtS3CY/4tORjchs6A0fMk5B1CTncb8MKGBAkeCf5Ygn++NT+
PJRrmUyX6ZmsHKBPZ7qylxN6OHTL08G6Amlv7/wRxf2fT+jj4vvXUdZHls8Xoz7zM5CiA2M2e33t
PlVNQty857YXJm6GiLS/GQmarT3++Xi+/3FuwRG5b9hFcbwz3ddd+9Oz29e4eMbKsegEyey1MBZf
0EtP2A6mfTuW58wcEfOgpBtQKpWYTbeLL0uCZ/2UErtcEqvZE+GAUwIwLPL9EXvlq9nAig1Hv6dD
VsEczpBZ9WhmFGPDVwV3ACtbLWkSFZJKmvxlPAS9TwrVhR1rycnU2Xy8hcGKuaeOwuInABSgnAUr
fVJ6mtXuk9kx5u089nQjU2mJA/RLowZ5YBNqsFiTeqiZYTf7lNAdugct5vrWreIM6VCS0Yi3vTwg
fdWzLwitsFGSY8clsrJ0J4nlEbJbjTpsMN6ltZQ15UThjWBCx2pl2St6X5X82XaanHo/6bOj7wLm
PMHGozx7UHbt31eJ4P8sBzNHWlnoYoRRXuek2y6aRbPEMtTB8UQqo9mPA/uCaEm8A6kQrnFIKhOJ
/uDHizxYJVXeVULIYHZA8aS7uzh1xiOPIjHCMebR7NDYbXKqipT+ooUpJNmTqVPgLMrYv0a+QUBH
ZNV6G2+UXk/OnlzsGLOxKVbnlsmW+CooU1gPvmzidu9hDFGRZimjjxbcC2SpcV/mTWFPtBQSzxc/
Om9teXjkjXeR3RgMJhId1TPEAyJTpV40Eyxxn+YLES19v6FfR0dUTKwAGXmoD4sr/JssK4qFTFDT
Z7hB05/cV971O2xyE9xHfQZm7LXOdSmCttjKKsBNVk0Oal4cBfYjQ1v8m1YXyM0sl7bAxDbIZuMp
wxCb1GUTC9/dzJMzoxazFZVujLyI1unPXLOcOGvfCophL90ieRiaoHkkUUa8ZXMg8BVasjmblJ3F
W2wslb8dGa+9j0plJdT9JSu3BE8G90trJj+wEyaw4hqLy4TOweJ51mp2g4u0kgeI4TbpAYqEFrT8
ZnaleXaP1HZyp50xke21HdLG3QurWx5cuwcyYmASYdUkyRJ5q26mu6G30pjRB6NzWmF4wnbZ2OHr
yPmp11Pcmdi9dBOrjVfhydaYD6BAnCfjqiZKYNlagNxBeNMRxVm4NPIuT5AXPFNL+el7RunDJjUX
yVEMpXbvdJ3BRwvRDPMj05Ry1e0pWszONOEI7GaZh+Uc6GdCa8kb95Spsh251NO4XXqggVHJtOhO
uDn0PEYD9gXqA/+ejXfwVGuS+sU03OxbxeSFNrjVzLghlxhpAEkAVC89Mth0Nowu6svSv5YGoZaw
nIIfluyNx66IJVodpxXmSast/ANHYeU6iImge6xrgbxZspxU+ZZJ6bXBn6QDKkpkZGWlpsjKG4ZP
/HjVbAEuiooJsV0fHdF2F+QpM6ypvWagPMzz5p1x8eRspe/kd5o+kGRqdaO7ZTkbry0meU9QVwsv
KuLWvHb8OX0Ym2K4mxerQmnuifFGw2PxnPSTw6kkAWMND1j37cjNor+f+zqvpI5e0HEyggPnAQ2o
r1VmHGraRK9wHnHLhUM5ti1JyHb3NkKHLwgUGnU31DPHeyXnHa1xRQa5HY4k5eJQwavww/PWnKA+
m5m6LFp+0bhaf5vaI2q8Op+nq9goERKxaCB8yJyyvKKVRuBcJj3uBI3TDuLinKCntbJUhVzLxka5
MIr3maB1ojas0guipB2onLF46Hi8WcOuGoeFbTO5mv5N6Bk7SJJw7b1WZO7ADk+3cwYWqpgvPdEY
w8GQngHTH+Md+PdYmAdoYgNe7wIvLJ0haHAb0iWRmrBmgc4qPatqtwimcsTGjazr7ZirAZKhqtxH
UP6981N6eGyoAtJtYRXkiZP7vaBIJAzkKctM+55+Iy6DDuM7MQu5QbYq4X/BU09Dj+DlLoFRiPQH
UChNNcZ8sz6QYW+rNZyQBPjq2CyJNjB4VmKKCAMomAg0AleQytfs1FGTPZnaRjyzzBUdURveUq+q
6EEiTc5Uok8bczGmU2nNYEmn2pT3s+TvbkvL095zo+LT3mlT0UfuUJhFuIhp4Dkix7zf2GaPQpdX
FnjCWLlDR1Nx9ZTpRVmAPXdJCtqmCDnPrbpvnhQROmQ9OHNxMg0zUozYaltzlyde7Z9YVTGyagbg
4UJdGTzUJT2APrSxSjk7Za72ilj4pNdgKyVfRWpuwFAOZ9+NrWXiDcMye56Y4diZKeuUbFiV3mWO
DvxbpHF7TlejdmAcDGsRthSt2OH7b1Rotx3mIjhFjLBNTcbXw+h0RyvLq5TXyvB+0K1YsNKR1/Fs
ZlpXbZnYLy+jsHu0scWsbiVx7ve+AvJOfnY7D5vabMSRZBv3vaSOWKVxhuVv2qYwrrOkc9+6JV5+
YJ2fdz55x8sWl11Tb+zeB55vip6tnEh8dacXzPbXORW7Lge7Bf7wCbHQ1jQRAJ0I6BsHvEr+81xJ
NmO2nk13edqk+pazcPSIVYRtahvny5U91fabcPChhE1MBk04g4l+lfhXj31ZwTHScE4l2wlO7atq
1Mwlc9QqR/DKkWb83PQRCmXxzqy5f4falOPVNYzsByXsfCZyaW/76rq00VxHVRP75a5jD/LYTVrL
B5agB2ffm55aHWpaZoSyclchd5ok8CdE0oQoCavzwV89FRjJhcYawTwttDLHfUULNiO49QfvkHWM
+ENcrjT4y1SJ58wu0/spmQhfKLy5u+lQvDSo4fWq3/DFTJ7pi2ZPsulWaFPmFi9US/KtGE2PhYtB
rxmV/SCvkBM19bYBjZ7tEGKx6xEJaSmG1PsrOBSADPgqSjtKlaVOiCifzhczfQicpjpWpUgfuhIM
FB1zoFw7r+KjGRqExjyvObRj1MDjSXalPg03CMe8ZMMIUYvJ68DPz//PZyUQvCdkJzCyQKbVtH0f
WQxeL8zBCcg5sI2p2DYqWxkJPctUaqQxRC3Dyi/dUeuaU7trGNsVi1C0WlQtEZAanuoPiYZxppjl
sGoX4wu0yKtbR9b9rdmU1JGOclgFU3tC9pEgIDMc+QypeOAjbRTKJhGeZniI01Y92rynWWSZK9tM
V6zAppwZL6AXu82WHl+EcFGmRrWTpz0hC2LWN67qRXMqyWzdxW3HLKTp8yI+mlVWvNSgZBgEK+jh
aL5z38TLANsrTFDCqtc8KwWNh2IyMY0jV0vLYU/cRzFuzQH0CxWDVrP6j0PwmJRNdQWkvL/AMAAI
wvbHDj0X8TLk04jO3xDz5rq41UsvGnK9SXaxMqfpDh1LjYu/qjQZGj72Zc2mvghpQcjDuq6spBYC
y7BuVhNObZlnd3JkFgx9oW+r/WA2LB/6tLhdlBMiNkVxYkzLTtdm77Wc5/yqZxrCEsWn/URLfSyr
TE/1a2gwnTrV29G/j2OnJ3+nKbqauSdxU2fmZBGcthW1rGO5qb2hQQ+jlzgzBVIisdPwG+IILirW
KWOq47c0GzTS3Snmj+TmZX1ktoPsDmbvdce8zcz+xIYL50Hm0OmdMOApg8iwZ3PZzlqbJBgdXVWG
Zj93V/SmiDD1Yj07a7vZ+FZURfCm1ywHEUMnvdi2FvbAcNCpQSLRecESTXlhGTvPLgfwVmmGS4Tk
EBXGXVryR90lPTYBICEtXsppp0qgbdHStvW8cZE4dKFTVNoR+fOidg1qUp0viT+++3IiM8MY2YHR
Muq1geGSnMI4QKODeLfLGoyEKFfCerbLZ6MdkpdY6PWJwybO3TVwRW58QVQtqNaU5bJnA3PVjCOi
nXScrTTygtn7HvQxVuW8LOUjW7/4SBmDMGI26/Zgy9LemEPLODtnxWIdhmv0GlRiPsxkJGI3bMyt
ozD8hsRQujisGv8Vb/L5kiYbvbyxFU8ZukoXC4/uovWMJ6IRz/gYDy9macLIcOZ4PPqt1qF7i+GW
bvI6rx5MlrT4AgBSxhzJHknwCONkEmSx6b14EB1xRucjJg6xtcb1xJSbd8lpMQzm0Y8TrzqbHaa/
UY0r6kmj3wYMgC2yzmVw1qGky0PGAsQEvi1Y/Gt0aw1L/pQCsKAPP9JYE0EctokzPjI4NF5NqWzK
ZzaxThjEYj5NuqZ7cEmxFtTFGM/2mPTKu9KgfbRJElmoKJEWV1VkXXxN5Ht159YNuWk2XMEzxGMA
ROK+La4BvOS3bEuLZ92edC+M3Vx7JBSM93AVyzywO08etKrGzUj42uuKKXgYY6ahjA9bjVjCrK6u
UACNgkvpam1De9UcjpbhLnc2GfWvMy8OGVuz6zyNsweqICABkqCwsVck1vmB6F6F6sq3OfaC+BR9
e6yf6ZppTdCDbXuKqkBm3/gR7SPkKfdWqlrdOJD9qJrcbDzPUFBSpXtz0Id1glkPB9JcXeO/R0Sr
isRvNybjVPck8dIEMZHQ2Nv0aPwB6VkKLNEyv1Vj+qoLXn8ULpY8G2g2UxuU8AYHyWoSlj5mvHDu
4bAADFqc+7YeaKcyuAt2eM0JcmKukgRRrJteuamTouY5rWZ9CctsgoBCqGX3raNHQ5t/EpV94aaJ
a+z7zEz6c9uHZrTNJHkxCCYIh4b/MWj3Zkeu1cXM1cs33bx0xVliurW7bfih3tYf2vHGU21N1V+4
U3cCQGU0HwUGewlWIRVu6PkTFjYjK0dcPSOhKBh6y3SXaB6DTjyrC0QV4HzTiRPbMU03uqvgFPTq
3gaQgS2fi3ZwRFljXFhfr2iu/eB1WtrBO9NS7PvbpG3LU0I8cPLjIIPIyJd3zHZJ4+IzXyqQ8FRK
fo12C3VFf7BMOUGkMqWT7owFhM+pAPontxMElZKSRunlqWjsIHteNGx5kSzs2dloeIzSk9QHvHwi
CqNozgIZx9ktHYjSfkhnh7Y4F8RbDtwXD/OWtt7xeOnX75s0k6u+tzK4J0GjQaPRi/GuNg3rG/sj
kkfhxucPCWZLijy9p9aPa7Y4gaTwiUaUI8Ymg5Z6gezBRvS4dPBWvEQhGA0w8i1RTtW3VhZVdZsl
vXwceawkXlwPt7ybORmvQp1W3YHkQvbZcTtRWBnNYDd7vo3zPRQQOvCKvsy1ZHJYhrpWN48G/ioA
RjkPxRlkxnV/aWWFc2bmcW2hgSqdb2S9llM0jU51V+QIe7Y09DUZ/QdNd5MUssF6GhD3fCcEcc7D
VE+t9z93/37raa6pP66FooIke/q4azfyl+nVsoBP7Zc5eEpzd9rms0B9nxtfHOS3lubPg9CoBRGL
XNn41DjNcpcODS3VJzV4HRJDKz5UDtYbz6yoVwf5FW13nSj+93jhZ0OTThMXaLV3oMn6NHFUXtr3
/oS+ewm6JURRh/1sSnU8CV65g9PykPjpvNMUmv4/X83fT9TEmEHPnWr2pyT949WE+GOnbp+Vz4HX
l3tSR9szjRojagku2DjZ0F//+Xi/3T2+dQAQbc9lbuZx4I/HcxrDGHKasc/BlCx7lflepGe4Wv98
lI9zFC7nh6OQ8fzxKEg9phkVGj2NQqvOzIrvnZugq7YTrf6CXPz7CRFWjjEHzL2BDeGzlF8be4pu
T5TPfTXC5mFKdyRLb7j7pydEyjreJoMMFosJ0XrCvzz09H/6WC15+axrvKoJm0S2h8nrQB/2i2b+
353Pr0f69Hop1QQOou3yWfMJfLVo2m2soP7x59P57albRQe6u87S8G9Y3qf700y6D/1rKp/zSQCu
qiBZCWE2CBU7CwfTop38+XjG35wVo1oDz96aJYMh8OP167DIEETWdM/zVGlPQqvLImozzbkt2jTf
9K6ElAceMc57hfZZqJ3WAmEK0Uq414D6yCKMMSkou9e/mEX9/qTy5kHwxRFBAgUM9o8/zJhFO5JC
2T07rJowzZg7DaB3TpZ6ePvzNfibS+BZPm8e+n22du6nR6hlasHnUjXP/dQWEbLIbENXP/5iPfm7
88EqwRsOwZeO9PorfnlQ896o68kuenIkA5PmT/G+5FoRJYyGvzjSp0iW9SVHCMy3AHA46eu8gB8P
RfSb6U2i655zNFRb2CjmgeZ6eWSzYWBDiKdDky/JRQeG4CFvW+Qj/VRfLIgrvzujEF+sA+ZvU0WE
MCupf51KIZj5LAdQtb2A3Zqn58QupRERUcumJUiku88pDuwQEzpIydhsvEPaMIbYuF1XBzvJe3Y1
jZWNX6FvTESw8BPDaQywdwZs+UGiB8F8UmImbiMs7ogb53wQh7qxigvNK8U7enDt6DtTvSDTLPN7
zSphCwTI4qpothb7emT5P/4/zs5kOY4ky7K/0lJ7TbF5EOnqhY+YAYIgSPjGxAmANs9q49fXMUS2
FNwc7d6sTYowIxjqqqbje++eK2JPHf92r5hOScowp2/gcHGZrSoPw0ZMjS3nJcT+6yaPevWnTmRi
c3riHp2N08ByClMno7JbfAhpP02pwpUUCnf2VMEfhEuL2OSy4ea4kbSNG4YZ/KJRuSdTNp5p+YvJ
zBzToNKzZhRSxYczzM5LDP8CtZkK/codt9vytrVULFZLs16d7uQXTblTppZsNFVXEAlmTeGl6sSQ
DnaJmeoLoXBLTu3sZ1RW2ZlOHeVOKS+YpqiKBpoW54joQpg+HiDZuCOdsx6FBQKuRIiAmvIdsll0
Ef+l9xQL1aWEzAX/M52SlFLMLlNh0xmYhOpy58vhZ47k6Tu3amVRJUH9/S9HkZZYgs7UOcooPkp2
Pk2V1tFElpR+u3MaAkpeGHcbkEPq0kGndeaDHW8/tDVdQ22uoezfzmynAzYqG69wmp3hBeO9kLn3
oNYmxr4oc+CDtsEaXff01pAvQAWSXyJpmgsRYvKlhL31fLrjHxfSgwskvwYItKHztNVxGbIO58+Q
pAXW9kW7A0FEEtu1rYseQcmGlOnEPFOhkUWDR2l5ZT3aFKeveeabz2BiFeIt7jZCWfJy+icdzWh+
0VQoo2NVwRk31xYKu+7IEugYBDdKeGOksbIOGrO8IqB9ztxspqX/mGH4cvHpEYNOf5qdoplVdG2n
Nf2O8nK8Fcjstw3Vgy6S27G2h3vs5XhwOY3WP2MWS6xAT0x3W5k5FQCJTLu7SVc/LmptIJFgtwkl
WIpdZ3+M4COASQzhilgej9uKgfptESR5VjshnpMoUJ5OD9s0bWYfknllq1xadaop5lMYUKA3JqHe
7zokwNshaqER4Zl45rRSv/g6U9GPQj0Tz+yjXSAhM6sOaTbssgkeIkrbuhuLsdiUepE+BrqFuiKV
9iKg1vvORsHwMDYGIzb0co30wt+ArGmuqXIzLnjz9Renx2CarPMx0AHNGpPZmqXNl5aK/TnO09Gw
61WzWXBDStdB6b+UHmssaLtzzlFfDbmBKZfDSABo12bHmEsqY6ojGHbkK8h3witdFz5ygb/uFPUx
BLg4y5B2zffdSpcebnXFuBMIXAi5hvU2R54OY2yE+1Nji3y6vS96xe0Ikw6DjRcQ4GxH0BoEjzDP
hl1nKeJKoBEhtK3F6/9BK9wrOZZddt25s1la+DDe/WrYlfDHHoKkFb/TPNfO9GXC5s9mBPJbAPk6
BRm0NTdR6E0NKzE3UkGs2dVVU5r9EwxIj5CuQRopJWq3lRUsbbUEP5PXhrfLiZourFpPbkIzK4l2
cWMYCJbd6k4IHdQJuey76nUTk+7Muig7M4WPR59LsA3sbnLm44SYXU6t1CwyT6jqroj9cFMg11zA
TAvOLOPjVUwr7HcGvqsmhiyzC0olHL2xPA+Hkcz1gJwqmG2jXlm5stPPdOh4TVI1ZzKbpmOGJTn9
lE9Ha6To0o20wtw5JhH+AXfoZWtX1q1rlP0V+fhzziZH1xTmLE0pFguGreDjRfepPVybgEIViruj
3+rWjk2UulpkWUiTx1IlKB8O24Ko1K/T8/mLg9RmwdBLfEHZg+ZlkZqZEMqupNhRj6VdsCtIcVeU
Vu9d58zuO9HG/m0+wJL85lAnW5O9DsxfnpaW0XK0hLurDbLhS+RzxF9P/7TjKTX9silQM8FWKM0/
/AIBlk85nqLeDtlx8p2lHfxAcnrO5/GLcUcdM3n8mJPJz9zo0tMKDdhlJHZxp8ZrLPvgl/tqSVIw
qEq4SmG41SGPn1ngX7TK1OJLcnxTpzgvfFVLHWh6SfqGF4y49FXVeI/jSHuJEhls1SYz17GbxGcw
DMdTmqpIC9dMXhUuvZ0NaD2Uo5u4Y7qvuPxeulFPMXNSEaGvc3g7ytA8//UHdGG4UPo5VfvzIQ8/
IGhTULJln+2ZY1wROdduQ2r6zuwJx9PE5YCZYh02RlzWPHRJurHUKmkVe8sc30Bp1yulBhJyuivz
jYf3vcUjl8VJgBRrOv2wK2StNKj8trkvPPuWjcm6toMR0yUzN7enW5p3B/oZ+w51VohUuNfOTUky
nVdlwT11n0qnvDYp6l32vu/dn25l8lg5OGCmZph9E5IDsQtqgsMO2ZApFa1hLiAdxgZY7Vytuyy0
NgpvSluYNwMa/FtyE25LlZ6O3WzhUDqzcs3WrBaCDACl+FKDuqTqAoq4CvCmp3hv27sqIPksVGoJ
U5Ha+ZXI1fabOzruc6UIlHWoQEHwuJUCuu10p+bz+6NPzGtWC57YxxXeLTJn3tYMXQfVDeb8eoBg
eCVH457ahL+zIOPLTCP4363NraioyXS9zKW1RqrJSpfShE7jnfOEPpp4H6187BXk8SGxH34n7hpS
TQ073ZdRLHAW1hsQNGW1Sbr2/fToHbfEzXMqEJ9ETsTltcOWgrrxxxGS9N5P+HadsHjQTSq9EbXB
6q+bMvAE0tEYcAXjcx02BRWbktikD/eZ0mvXSd6RwSqlCX0IhNfppo6erVwEETEgXeEkZ+ubbw9d
xKu7zYx4n0k84avCQGJKUT/VxbLACccIBU8fp1AWxpB5762e9Su90rubYAhyTE3IJp25WBwv8MMf
NOu88GsrBjkR76nsIR2oAqH0E42r3emOf9WMMe1VBJ2hUNnTCfTpPlFhT99WhR7vw8pXVpWbgoTS
u/z36Vbm91RG1zKN6YCeLg+8fWet5CAMs07me6VFI28mSnNDVKS/pibe/Yk7Cm9M3QXAgGXauvGC
6Ex2ZX6MTs3jCDkFABTHQS9x2LwNHDGgMDDfk3uzbyJUXgi5i2arm0O48k0qoOKAG9TpPn8xsgeN
zkJXnhaUlP45+V4iz91aflduG6dtz0yTo4sZfSOuiuqQfrGnWbOhNa2e0novL/ZBXAS/cuF51MaV
ERUUarMuEkqxAtUgqc88bba+JaxlZJluvqCcZFyO7PtE1Ux3fbrvx1ssrlmTp+0/Esm5FzC07sxv
NK/awy8ybxJY9c8OJYEULybqbYMT4V9v6SADOXyRJjLBIJIdfuA4aWywp2G9pxJyvO+RCTyUpd0v
UB4rtzhAupvT/ftgMX1+ijPq5GrIOHEyUnhgzxrUizK3dUpR955dqeYmSlMTS45aUhIlW+yJRNw5
z+6oiDcZ9y1FCWN5EdR1gg4Pa827qme2rkrOzUuTKzIQJatzlVWJWEsBvhqb+ObwL2+qIuswtOod
+48lKQo5M2xfTFGsZgkKsgMgtZynCozeFEDo6nrvJo1KFYxTXyNC984M1nErvE8ptINoZZE2NmdR
qCbsSHMEo9zDlsF3T4TKRQ439K/7Qisui0BTdIJEzmy5hUBepEE9394aa2wg4KSuqHPW/3ZRIxPW
kL8Cx3QNZBGz716z5YehHo/7lOfeRsESHXxrFZ5ZPkfbJWiu6cxj05xeepMw+fOmPMk5KgUftz0p
HFGvA+xOYmJzkbr2fIh8kd4rl5TpdQmadCLGte0mZ27LRwuYX0AVKBKp6Y7EBD/8BfgS8NaBBb6X
gTCuh7YbKIHGzkVLe4o6pur20wvqcIfm3CVHhOuspfFAZkrOZ6KaNU2NM+lIIrL4SaEnLiJWA/kt
Skz9wjSpSAnCIT+n0FKnp8V/L+N/mmXPIBSLrPA4okY5jGyAuow7Cd79MbVzqaNuAZe0icE3qsvR
tsMr2/aBCRv6hETHidnhFgfy6O+SKh8/xZwspqdMJFYSHzvOp4NYCykuywziYBKoMPXa2bjECabe
gmVo/iq5+tEUfeUpj6RVIakxW5CSYt0kqyzUI6hotjlqF6qBAtg+iXPucT7bKD/a4oXAbOZFCUzN
nDaHT93SPZEmFVz7nVuEvr00xyF+yCOPalqu5i3gDryWnnASiYoV9z3XpNS49SHTxEl5o+ijZ6xy
KtwuqCBEs4KlkaJfC5mV95npeuLB9WP/itol8SRUEv+LjNn15Bhl/eP09DxckP/0gn0FKb5O5ND9
iMN96sUQWlVP6oTpaam1jYRDqveGWstl2XfD49h3yg26mfJ3qmft7RDZ2Zl32OGl+9/t6xTcOCq7
Dzm3w1HErUgkQEjGXata9arGp3ETcmFC/VHlZ3brL5vicFMJXvLZ5vd7qElSClkqOyNEst04YryE
R0S9GbDY1elRna5ds9XHIcp6p7ZnUpTNtmw90QY9U2x1l1JaugqptHqvvVgDvO5UMH4JbMgSSn2g
BNFfhTj+Gc8Jj4knrM0Gq8022BzoTpsjKtn1SVm9Rpwca/5tY4qEBpdjUkfnsvJfjSqRDX16WhDk
Pkpf5FlgJqNgySGyXCFTcq5qLKVWgalWZ1b34dY99W3S7nKoOwZvGmu+kYStarCwSn1npGypYLjC
aKO7ZfkL5TnSqRBo+s/T33Gmmf6nSfAZBFe45TOus+mJ0FR6bTgqOyeqWnvTOkZRrtFbBY+dW3e7
rC+orAb1F39rDb24Yc/NbmzTj5Yl/8UzJ8nxpMKyGIKDCb6aZ9z8hKaeE5sJd4r9UsYREo+IuJjh
dZMsNScOUWJGeNBUPcWdWaG9nh6Iw5vOxzhMITPOToaes3N2ao4C/0NL6vrOd3D0S0YvWSkuNcmn
WzmeS1TrkNQjGMkyxc34cDOAwDEGyBvdnYZh6VLpXfCDWP74g4zPTKXjlii+Yc6ye3OdJ5N42JLW
151kr4v2ZHpBwUYGlneVaFY4RMtz75jjsePKq6h4/VK0MklrD9sKyMyXjSvjPY402Uvck1ajXFNb
+/jRLKvWx7oO3dsaHa/xLDrLYNuXcHZTTNioAadyB8ejRSjKczehL8bAoCoLji5SbhzSp3/+aesf
ISg5Agu4fedE0cqtw2aZD7WP/SeZ0dMf9qshIIsw0bqpeWS/OWyK4uY+ME0/3Wd1n26VMcvX4MLU
y9OtHF+1TNtyscMGPe2CzJ4tVuz0IBxkdbGHuKffVMR5yO0qHZocM0R80NsvlDrI1elGv+iazQON
R5puGiBQplX7aRQLqSU9yp+Ce3OrLaVhZJcDtpN/fXYR6FQmjgHrn/+ddc0OFNH3Q1TyBki8ZRiU
FBUIoW2y2IvOXJA/kq2Hhxd2rxaMYt4aOkSEWVsWxVxNNTZErRXbR2jlSuvV8UVwrXtxf89Mx5GL
+z2+H5FqQlFIqMYJ4R/amCd0TmBd8AzGQQPPOgEVpGvxUU2KEc0pt18UOtlk5dLpY/2k9UEVb5TI
Uq/MUNEjCKAdXEEV/Yq+gMLJrCQYrPzJEFk4C1D35o+ekMPEnyKFuxDTe2ghwaf9lBQf/8q9tHlJ
C9BdOiURzbJSbfeJMtv2rWli4rV6jM3LytVIPVxSICp+j0pa4DhYFMZGwd8NnB2uHOiUnbJ4rXKF
bobUAaX4CWJjuAgqqV3XNqJ1Mgde9IaVn4YoJ9OhE2Ksg52NV+UA5WoVWabMBkyn+qgyxbVEmaQs
0zxWAsRCCkDbCD0zJLxYaq8+8blH6Qc9OEzk1eRfJrc+rIjKvTk6EAwqqTjAgpsEsbkf5rdW5mCR
kWICTVzcllG2ahP4tsts1IGAD/1oWksNeQS6OypD5Dp1JswHoj/nue3xEToz/b+4BjPpYVqzUfK/
pD8P53/Say3TIqv2Fqo7+JpUW1zH+vAeYhf9UGAHutRD0V+EakM9hlYLfopRPFWG2WwAYQSrUpXx
ZmhwcDPY/y/HOvhwlkGCp8jJ29lFoFkk2iX4BePMIfDF0iWkrGgfKCGbm+HhT8eIruy1cKj2WVcV
PMgqCr+tXF2f3iC+2GYJlVNyDeeKAoc5uqJNys4a+jrZlw1S18Ht3NUwtpNX7WD+D5riBNVtkByE
/+fkat/QOzTqOju6O9oXqeVbKzWR7iUYouFMUOKLvRZ+l0NmmCT0tP8djp2nIxlszSTdi0BD30p6
g9PDr7LrFktqvHmk5z5KbGUe/34wP15b1MoQEZnvtsAyYBLZXrZvzEpb6bqek+fA7WAMneDMZeT4
tklQl+sm04NsNJUchz1U9Sxye8vN9jkoTCTTyKuCIIgvOqMBi9dV0Zkt/osnO1jZCUNGAQfFwcZs
JYmiSeDwJYSSyfKty5KIeBx14arWWoJmiu39FEkcrIF+d1eGoYdrg0z0mYP66DlIuEAzKH80HGI0
5C0PO603Q+8Rx+KzRiiXJFmtW92U3l0q1PAeVLq3SfmJmIsO8RoAen9mNzmaVTzbGQGeZ0xgEtKz
K4kBgxiISKoSTVfrX0zidxWI+gYtT3RZUNJ14XZ1fuY7H3eZsw6gFylH7tdE8w67nI2ZG3EOanvc
EvKrEnFxuYDUCloKL+4HHItQ09dNemuXFa6iY32u2vVoF6LP3B0YeFqfKrQO2++sJEBSoGt7qPBy
NZgGUPDRPHcL/aj2/nyqc8elVJDEFpMZTcF85XQEySkOS809kdhaXfgg7oHX+LV7nRc+7sNOPYgE
Hqfp/jJqRG5AQnxYKgrP83wZ5LG8C4RjvUhXADDAgAW1UqoPuYaiqDXhKHed8gh5xLlucr25bTPP
W0ukJvVSS5Cg5mRMJzWR9wcrz/zVy0ai11adRiuV2QYythyiYAWtR71All1YCwr6kMT4eju+CK3T
AvTlHtrvvgzGVx1oDSWziTaWSwsi2A/HqxBKeJqbXICvwmVraGtlq1otPJuMAxmfwdod2oXi5SrY
SyRQJTVDKM/XEuj2DU7L7QThrYr7PE/xwquyTLkTjcmv76Nev/JNI33t49AAQ8bEXaYZMHo0Z2kp
F4ht2l2NBm0LqBqmn9en4pzlzgd/8PDjoRVim9WoOuWotWfLsveRGJd9b+zHyvMGqEZYMmKVYFhc
xHAT5SZCASOk5/DBq2O3vUQ6itS0FFzylrIK0nA1+Fr4TRfCfi40YrCLrreNx6EL2zuVMWmussQV
ZxYWglem7sHPNtCwEPgzcbxQyLXMDliwAWoXF0hfdXTVSH4b1KlVNlkg2bETraKM8Agq2AlvoOml
C4MXgO9TMEb53gBQTi6rBTu3smzfM7aJLOob6dcSl9ZIfHcbYVZXoKrhRKh6U4Gpdav+WopejmBp
ldDetk0LyCTx8MhEEW6Ni6ZEErLIJmVhKzvtt5UgqV1UADe8xejZvbfBTimmCKZr0X5DtYHJlmuY
/vI68lysDscxCoEe18UraB+B720u0iera/thSxm0oUJp9SyMQEVhwuzGR8/9Dqorw0AxcaBweYFM
vgMYw+M9rDrAsmHj30YUgjcLtc7HFxfH0WvNCVNvGRS1f9vEElqJOwhEIkoVj9/ssInFyo8LcdHg
wdKvAbFgzqI0vbcKXBP7zdABLrJS48b9ZeWN+j2UAGnXoRyc34mfj7cpokRtAzML89uWGPs+qwzl
vjfl8EJ8EsRAq5jsePHQ2u/QdxG/sQF737I4xV6ohankYr2d+7scwzSEztoIBQgMB3fsOOiAnOhV
tLAMWT2aeYozi1JXOTV7CfTYuBsxMsqK3CzWCEwFoKIwjJ7KpMyV21TCUFhFrtbjx+ym7rjqyixX
V4mXduJ5EJQWrwJF9ctVVMp+uE3KEb37SDXGvi/worlzTWC031Cqe9HOKjxTUEFWNh2qWTUU9aOu
eIkD1yDy8+iiGXE/CfDxG6zktgsUKiOozhTWBQZ4nHp55ec/IoR/mIvGIjZWkR9PcN2CqMQiT5Nm
S9Ie3gbvAQ8W0WAV77Yl5U+sFfgrqonf5gR2qp88HRYS4PdK34yeV9+kQgQKGt0I8wCsVMsrHnMq
5nN+g/d1OuBSsExLzY3uBq83kgU0DLXb4o9bgq1qouai0+tCLru4KjDuEA42e0ojhvgag+LknTCD
dYNftIlnlaeZQG461bolila9GnptlEsSAtY1jLUIpWHvgRjsEWivAAPB2aJCJcTPWCipv2yGxum3
U+Un/w9FHcFaJ3w8XpK1y5SrxogGsSZMo93YdR8Yq1SUIFyNhhrQS1Wty0e/b0V2mcm0iG+wSXbD
+6rTbRQABDQu1QYTBtSrWRkuI+xAXoPAs+8cz7EYbL0TBRIY3a8WapHat/RTHzdiyNivcFwu78Bm
ij+NnDxkh1Do0Jr61IO9kETebWeAIrnqc9X3Lygldi/UgDvSkkmf1EtF6rm2ivWu0TZ914fZnVFY
SbisVa9ON2reQkYgCwlpIMqd1L4swWPrF5SmwSPzFB/x7dixhqjyr8EufPiY5E5fvNpQHKhP1Mj8
bTQ+9C8XWTFGH37Swn7TQv+xVWRaYoAt1BfSyp65VkUfD+s48LxLCWAEB3C8TV9btaREXwuCUcG5
t2Lb6mItW2suv2NVuH54bYb8PpBnKjadgV0Gr3odmvp2ej+WVG0X1jc/Bmp2BSIzvyaZADugcmIU
SUA6OpPTUmDTkRijPW2UWvLD9nhzL2pwVU8jx+yfsokruQAu6FOADRfHBWI2hDuvdsCcoSJ2C/Tu
Yx9unUb1f/ZjRVmB1jq1xf4kVW2pewnv/yyRBgYYICwXVTXiLl0SqigmOFhg8iDXLWVjNQM5MAkJ
NVxAvOL14EHi8nmoauMTRT4uleheKZ8HIy/+OHWm79jL4VbleAz8jCMcJ4pScj2zRBgxsrod5Nuh
Kuw9H3csloW08e+QeRA/iSJUU2zS00aDDxdiLJPEtroK6CS3eKmqaz2s4KEauLhj+RyEdrAgUIAl
AUeLGmKo2hFiVUEtLMcoyZW1REs4LOzGhaPNMY8ye+wcfZv7vMmWZaV4P7TcqjNyJyL6gQLc/DFY
ssyJUdShtpZgi16IumETrvVufN/hjkWzbqneVLqQN9DbsP3IMmsPyZ2/BWSkuXGsTPpLNRfhbzYO
A6y+C29ggeFCwBbnjcadSDsoCN4wAHziJklwRToFXEPqnF0iGJCFCGx4uX1hDaQlVoanRJx5uhII
iFqWdBYdhqGbOCl4pQPxV1QsfFPlxQgT95mUcBqgwCobkwtYZF9IPTA5HQpV+xNEtZUsK/wTXvOw
x3YOK4jkGht6nJqFgenEIurzTlsBsepfqroNOu7ReRlt8myIgW3GMKiAXDTwvbI41L9xtQMqVriW
/ws/gqS5whsKFwkjL33o7ZWbGItiMkpfs9MMwZIrDgsLqwGoZIoeNLsyE+lrGYrRvwAPpmyjIYTr
iGB9uNLbNLTg3QH1WWhpIp9Nw8coBoLJg9upQXnRGI2BExZFPk9GhrsB5VHFQ5YGFNsyfbkRJjy7
N5mn5coCaX98bzni1Sp1mZGFSNlRu17gxgH9puVrR72jrnsVL1OsilS3vyQSPYJ1gLh7zc0EPyQr
bMM3kH34uhiETX28aDXMBp2oMPQf7N5GBMFr1KBRkEbg8Sn17MEmZq0DHBhGLO2GmIRHlzQd24UV
6u9ZLBPtPvF17zaUSkdiwOgB5dXIyn6wq3PK9HVktKtRxurjgOVxSA1jZP4g8qHY16HjZPFWhV2S
LMhqec73jK22W4In6YaXjnt/s9B7aBrbpoYXtCGYWzfkW8gJbvvR4MjvBkgbHfxKueXCwWrKoZoM
V240Kt7OIAI1XsaBWuS/M8WCwqeM5dhsGse39hXGDAM2bmPwqBulBsGoq83kouEF+JPMK9Thnip3
cWXBGn0OEtcm2uba7kIJhtZaGU6f79xQTcCcgSzr1kAuNFQ0ucPfCHgILckXRem3XsVn4i7xqsL8
w/drlJfYo4oJzmaoKFcl24y/lm6lJTcBmwbkZqnpj2mJefKFMKO0wq6hD/xNV8TSei6At95AMLee
QtVo9A3Jf/UPUIihWmFlJuOVZCrWq7RDY7SpG72JV32SGwVJpKYcUanpzbWb1JVYex3wtAhMJ+5c
vHealUJIKlwh45M5Fe+5QVTNFeVLq45aT8mj0va3mpqM9sNgtHG/zUetwgordDofs5nJWo50VR+x
c2lDs9Rl3L030WAL7C6dfJeqniguh7TiFjGGjXLvK6q86TDSgaJnpOmrLq2BA2Mo43hjDLjJ3IDm
CG8jfGwxOfd4zoEJAMu0sVuCq0uvyREQEdFUHqjYxZiAKHn93MqgKy95y8D0odvpW1EoNiaHrRAb
gUZ/WNSVtLsl3uShtjTZjR5MEx7lFp5da69rX1r6Ap/U+p3nsvIEwkfu2adFvskVlBWu0aW4hDuW
dhmrwhiWbYJfovAwCGbceVFsKrp2E/FiZdsYgthbOW1l47dY1fW3XolKHh5pKYotxJvqzqpKpd/0
Ks+2lZ5qQ425eKx410WsFjeYKpvgCjo/kQj9R01bq1GS3iYppfgLpbS031hUcoS3NqSipdeW6tqv
BeXsObDujeGPCt51TRtmL1zDorXT1/kSPRn44cJEyQE2CfrX0vVLDjZtGDh4o2rE2bBNIcIHWlyv
/DLNK8olXL1ctuDVeFtYuLDha5GOIYxGKBFblG5dtVVqbXKKA/pzU0z+aHFYqcpNPKoYVrhNaS6N
ysesqJnSnDx5FNyEkrqJdr2p9L8UdYgz6K49hbw53izVKq+F3UNnwyxmaba2YgOXGpubxuIPizwk
rcTKMrrXuNaMP64zuo+D2anRZSIsKHkC6xyedKn3Symb8T6NJseQTirmvoVOaUB9FQ7WVwbEslUV
paq8w4MF926t6MdXExu36qrCNui289qJ1Qw6l0c5p86fTq+sdt0OOK4uZTqh/TRnML4nWR/p9Ipa
7nVXDwPQc3MYrcnmKHFvHFBb2Kk3Zdetuq5L75IGmSxi+I7TT6UGqcdxL8ID0rKz4Jfg1v4bW/FR
LuF9YuodQLhi6euTaWSkpcE7nNxUf5I9OQQERzWGmw7T+8JzSW1siYf2f0qgb9xOs978DRbNLVY5
AGpzhXmlCxB9gm1Fi4SaV6zNsKFb5tjMhWxduB0wtjw76WxY7fMoxk9QRBr2Un4Y928uLHJAXhE4
/3UjGuOeV6M98EomQMHhY9hPSOEdRA2a5sMaIkQql2Qf4QDlCC6A5wovugMNaotLuAcp+EUolepV
paaDv0r01tQWugiaH2E3wRsNK7XRI3txutEjEs9TYoZUC0JABFi+GVZL04CccyHUNtPXWke+Fglz
Cr0RtF74UBfVNAaVqT73fUgChVOx2fdBN9yRRO7uwygdvEsDQEHJrasQd6BP/GFp4GX0ggSoJePS
9/mtEg8pHDYKs6lO6XX9tQ3CGsvdcaT8crBr66JM7fJ99ICsrjX0m2LR4O6drtwuzZ9gMFbXgU50
aoFtd9UskjKpvoPubZDGSjkQzxSuUl8kZlSb91A/bKCfXZ7yIKeo4KLVem6/pHSNaxRoAFE9Hej+
Mq0GcI5Go0S3w4i9Ul/Z2M9gj8L5CaEqwH484Cm5sHuzxpzKauXLOOYACXLbTnlP4mF73UMP8a41
HeOiRcO1Sln0gVU/TaYRmKrbwY2LvQ+2Q5gvGiszsu17LzCsuygsxre0FtJY8t8q/wRJbL11JXfn
hct47WAa1oBwQ1vboyeNNZoMelyR80T/RSzP/x63AKB4oodai6mYWdUw6NzioQQxi6wrF2wuBaXp
uCyWwL3XUjF65SllORkQjkFREtVoPPaRglOZS0Gd3VjUNsMzxBwAKzerkr+qPgr/nI77z6rY0cdT
fKERoES8SnELqdvDKGkRs9Nlvsze2JEWjf8nTZ0N8NfRecpy3rIZ+3F2mUe/4/BRBVp3pvV5jHbe
+iyQpWaFq9h2k73xkrrl8lm85t+NW/nL+sb2WGDY2WwLeyW3p5udR6bnrc4yEJnu4AEoaDXRkduM
5itQzCshqkWPNxocJmswlk3dnsmiHwXtZiM9/apPCe3YApnlyY6+gnazbcb3GZoOppMkNdedZ5zJ
OMzTLIedJEx42BxkVUWJPTpp9doqSdLloPwRdgyFMTiTHTvdMfLUhy11ouk8rW2zt1609+QRaElf
Wk7Lywa4ltxo7tPp73d61jB5DxssMhDwNT42b0VMIpzRzMKH0y3Mc4vzwZvlLsys8AXc0+yN4Npi
ErKJ164/08Y8J/PRBiU51MtSvUKJ4GEvyMibZPrU7C27rLfGyt6Ky7/z2vj34v7UxGyg+rE2pdNr
2RvF5OsqfQvUc1VqMzHBcROzkUJLqAJUohc8fjllM/wdF8lzuarW45X7zX8Yl8H/ZPV+6tQ0Oz6t
IxPZbA3tP3sLnGZrhNuyIfC4NfIMh+eLTPxEvnVmKX053z61OMueadVQV3ZMixZ6Iq/a+PW5rO+X
i/VTC7NdmAAy9wHCl2+KUDaGMC4tcNCed4U1+umJfZQMnc+62Y7rIf8N7WbI3pBUXFIWuhzsihtN
smqqW8jdS0WtN1H2XqlnyVFfbhOUaQGfmcqI51VEROvHgoxw9mZ/p5rjKn0Or3L8HRbx1vhOVCZe
RbdQ8L8PN8PinIHSlxv+p6Zn64DMzGCFmpO9te6+6X/wBvS7auXob4p/J5Jga+i708P85f7xqcHZ
qqC6OdOHys7eUlacK59R9y8VOOOnW/n6Y35qZrYURjK6dgrHjC1E3Tw+PMDfXsE2OtPMl9P/Uyuz
6Y9QI9Ab4mVvqY2XBDfaMNyc7si5qTGb/hr2ztTRM1wF8Fy5JjqkTqCKZY+v1jmR1Zfb7qfezBaA
MGIMljBtfMudpb0xd/YOdnJ6ZsjUo1acSc5Eop9KSGzGrNmXKcfcN7SxV980q+8eqPyCWIsjIMr2
aFzhh0uBbSn9WzKSOoZLWbLkXh7/jrAIWDW9QeF6VKf9InUtY1Xlol1irW5QHlo4537oNBMPUonT
rWSqxJjQU5Ok4XA3tUuyv+l00jnRBQR0M19Y+/rF/+F+I5B6GeR3WLicOzSOBmd2E9IO20yjVIaq
zoUhdSJu9LvRux+cP9SLkTc/Zy72Ifk86uCnC+5sKVK3DWAo5R6U7sO78Cr+5lxaD9S62QQgbnAL
8yFNv6dnttkv1/+nRmef31Pb2qSkgivR8H10fxbFEgjZ6TXz5Z72qYnZqhywZ0/Ju3IoUYm2EOo3
QRmckA9x1b4YRNZxxHSD19NtakezxYUeZhpTEQsVFajvD7+crjXFBJn0flNkTKEMgYg+XtqYogVL
MiD4bcpS50tOAaZF0USQUpCt4K/T6rX9Te1dHfaxOWbX7uCNv2PEJJTidHonF9yOZXFFYZCNrY+D
R23RiMBfpFPVyqLVRgfJuA5M2tNQRn506q/sMG9DCg/r/I/839NfeyWxCVs3kB9WjP/9p/viPfsu
q/d3ebsv5v/mwV+s/8/HP/bf89Ve7g/+sM4kGa1vzXs1PL7XTfJPI//+N/9//+H/ev/4rzwNxft/
/sdr3mRy+q9RppgdWFdOZIv/t+Hlwx5HLrk//iv/uF3a5r/QV03igA/IApvY/zW7tJR/QfjR4JyC
DXT5gszNf5td6ta/eLEh0KAogb8xTZA6b2Twn/+h6f+i6gsbH4qIDUpzABr+jdMlmISDnUswbyB5
6oAGDuegT1AM25HcWmv5f3F2Hk1uK82a/isTs0cEvFnMhiRomu1banWfDUIW3hVMAfj194HuzHck
jEDG1eYoQnHEAlBVWVmZr5FucBs2WFrSnk90ChTtbLcTi9x+jkMa51vNLq2S7osxlNVB76kZ4nM8
Tk6KnrpIRo2/G2jHJqYWneLOGX+MMU4n1EPsdBeGXnfC8knHntjC8XxXYb2Ct1kyYW9CGd99Uixc
ire50sWz3naVv5LGoQLnyZiiZzKB3wQxWgRfrB7/j12cpvIjJkzIntDYc8gkXZp4eKX13bMc+8n5
oad5EO3zLEnFTVHm8mFUS9u8T7Cssm+pf0/hLSjU1j2nShGFj4E3ieLVQV5XnkfJZss3UgNUNm1c
ISq8/nKugLcQHPMCJwyNm8A+SLoJXiA+wiqWKVnQHksMd+NDKe2w/oQf4OgdxtHFEF40Igg/9rpb
P+ZlJL2HCU8c5N9J4OIbdCwS9b5IaDxuvVm46FbBq1s+WjMgHfEKNa1p35ZaSYF0k9l8ji20fKO/
xV9kiP+RmPdVp3DEJwbEsmqL+EkxDEmPQJ/oAW40Gp3lE72jsLrLPc3Ce0nvZK89iU4tmlOumqG7
yYfSbV4TkY3T3jK6xGh3FpYcjW+CYrL+oVUgqWyJBAuucdcgQoYYNBLMDexYp8tT76us6kD74XSZ
qD8YaPa2iKBbssCxwFG8s5CKlz907tQzAW7PTXrTxXg/WtsUJApC+FrnUNqnWBTFEXQ0gLYPIRVI
3CzMWk50avJWK9tbILy2+5rqwimpKSBMGB0RRPEOOJjH4d6NJojYqEzn3nPYWZp8aPO8Su6ol/bJ
VuayaL55pQxE57c1vaN/DFE3Z1NvXGiHeQM2hr6ZMvQvRYDvHsCPMNM+ZAFa2LuqpB8qmkpFKIM8
kVkHTWRtsLgvI/pEkjykx1/9vnb0+j7sY6J0Eebee2BSHbkB1CtoljVBKCZeSEmwGwtqs+Ren88f
pzqUfAVtZ+BlRX8gteJP6lSWFKo8ekp5KmjC2ACkVJ8Wsvmo4dByat2eanuRl3Pzd8w7Z0/rmRu8
Z+KnsXHrTO19rCMDjos+a8UmmwUx87iQONtQ2QScrQh3mzaqOLhBiZMn3JD3Bn32TVuJqdwWUYsE
rRlI/G8QKagOopLGmxT2aNGPr6rUH0I6OrugTULqSpBLvsVoDr8VdmK/OMIrywNQgFmt2THDEsZx
hd9OT+OAQrDlfTBGtCoLz5b0nkLbiu6R9qfzQoma7Duqm/e61sKbuIuiz1Qseao0RW9/C8tYGid8
H+PyuaL/iju41uV0DLMcLAB4DE881aObPoH+CQH4ykB7pFXiRrsmgUiAVa+bfA6CvDyV3lQ9BZUS
aMfRUoKetkzznDW1fRwdZMZ3g+HAyVDQoqsAImkjTTtdWindo4nTKCwM9U6NUjosZtHWyTnMO0gB
ZRd08lQkeGOKQMmKIwzKovG10hgbIFT1qXCl+K5NIV8nDxOYhCi+Emdq45SWWvtaINLa+KkzO9kk
vXSe8oL20VaYo6HuXXoQ+HRp0vuSJ+gxH9KhjH6MqlYmr8JT85vUrmk6ZW1gP8USOPC91RFtqAaH
+tkgheo2OLSOX4Yxv4c5rVHIEjK5c+2+H85Vj5TwViOiAD1EcB4LlkaJvkMN8O4dJb0v66HMXzqr
1x4ASwGRamBgU+Vv+teavsm7aE3lxjByVd/O7fp+54wh3LIiDhx379C32FP3hRNhxnJrpckZOVEa
0nrcYjdQgwev/EZRkTa2Gy1ztmzt0Ll1SlXDz01SefmSDNhOgRhE86ZVQCe8BEVXpJvRDYv2ezOJ
tjt6eIS5p8CSzmdw/GWxt8lL+o0ZNa37hFZT6J2GptU+hQDdw52pjvybEqqOuZ2PZ/RFRKQgz8hu
6Le6zDkMMUkzSG012gwWFHqBeT0tmQ2mchpXfS7g2NBbgZL4TeoYclOjNkH7xC1T+cyFRi85trLg
DlFHFT/3NhbgSFvMHnY5CmHjQ2XyOLsZyqm96iod0D1LDtcMmWONcI7zCbSgYtd2f5t7LIjvblTp
YodXkIs3b2WneBqYGE/sLC3BrhYPMHkLfFApj+BVZIjBZDR3XbPYlPs0Uc+TzXtvlITTZoe7hw1m
r0XkNzskVqTshYr4fivS4rVVPBAxUVSJ7qT1NEtnkE9k7KsupjOBeSQXGyWqowdMozr11FSIXLyZ
FPCJwp18Q85zJK4g1V2Tv8YgLixa4KoPktCtDyDKxx1Au6qAKpFjsoRxgznt46psQUvpkF+exiAW
D3k/4mCltGM8nG0qIDj3xXV60qwmrY5lVYU9akZYuHxI6rB7Gpqo9PaqlolsG6Eq2dxEFGfbGeUK
cAowmIfQ0IDeIE41XW7dYOJjgSEcqqa7ww0p6Ld2EyJIWtWRYu8Rl5ggdkBr0TvwttgonjS1wFEG
Sc7Z0JKbaLqvXDAz90Yfdd22RUElPJZTqlTgjDHJvGkdzr4Nbll992PUQStvTFbC6PdZw4Q1AV57
O7pvugrwj3MKh6VBFZ/cKFCaXa25QbcrQxsCTVUPNFvSssIMO5pgi7nwt46GBZJRouqs7JFlVuMZ
bFcje+nU3r2rEHIwHeUgP2RlY40fPCEyC3dKXapwc9oxf6yj3nirQIwkqOkoJachXO5662poTPmR
qZeg+Rt9cA6GMjja3sBTUzsNepihue6CM3sORU3GknvW5Gw4esJjXmiKzhfI9fYeemyQ7yJEpTzs
8jztU+cAJtM2WWynxVHpVIR8i5gcaetZgKrvMyfAWI/kmt5oPzTpQ6+3TrWJTFAhG3sCOXu0vCjN
znXkah8q2+idLflicYB/5j4kw6i2u8Su4uZ50oR85rnVL4YbjDnvXBTxSYWsQxIHtrT/OvWjq/vQ
/DSJDUorx13ixI3zinuhLY42s586W4HASfilQ2e03U9xhV5jOBTeB8stUeDE0oTFrERmE29HBeOj
fVhgyEXBr+3GsyLLDjn/sECeDhvNSm6JheptjH9iT6aFf/WZjvjwycBNAypW1dmgy6p26P3EqYbP
Hr1YpLdCFLmKY9NnEdLhGc5nfiNSHPV41t7zexAxkc91tUOrx6iV7CHSQVm8gEgfi/M0AofZ0BBM
89MwgOffCSdr8HAZtMkl/ECr2E6aXZvHWOqwYUSvR815bjK2R22y8X0ETdaHr8y5YZ2Rj8nFd/w/
ev1AWWaqP6e6nXlbw9bC4XEERKo9Gb3SRX7XJoG7KxI138/00rdSp10e4XXQ7HSIpdgLqjmaeTnl
E2uXmXUw7byiRHq4amiK71wsjZSTFwW180TSAy9OdendfnTzqaruUkr7nO59MdyqDYYJe5Vfvi+C
iWQmzyMj+5joVt6hLAQ/EUVjyyzfeh2D1wdtaKV7HOEKf+i5g1esswz8fC+s+CjaWfWYFE5LgQ4m
XuEPnQeXra1h7n0H1iU6kMraJH3HHDvlVoFY0t6YFXiI7USHdjaErcppUyeWB5nOMevMuWHVg1rS
VUtRHmI1QCMBdg64/SRQ2EFMdhLZmV94zNPeAPUlOXxCfJQ0u+1AKkem+AA4zZ5FQsExlu8Vlr3y
q1cSFL62s1b6N69n5TY/kB0G5+XThM0E1yHqZjifZ5wjiGCWg+E3OGjy+LEnERNtOHqyAb908CWY
luE02Mafzdy234ZBNK4/KFWIm02BlZINYsuQ4Z7UoQGIZyj8GfgBjEY5nNGNqMvxUetbJRq3Xm+k
fbUjFkQFk9qhkLpNSNABBSUNmXILuFTQdWwUD11nTqWdEadjAzy0AEEV2nWIv1U80PLvudi99qkX
KihR9SauoKCL8LWjfgZ4tdI2bp+N5pumJ4azS+BHKHhmZHH40GvSCL8TZutiJz3W0j7qasc9uVZf
GQWwxUF4714k9Oa5i7iNPhelU2XbxrKLkIw27OJdnhkEP0zF4sC3ML3FHxZ1TWO6Y1rt+Ixppfei
F3acHLTe6OsHpYGNteuJMMlNWdbyZUIZpsUmtovMpwqLMTAN3EvV7x1QWs3nGm/lx1qmaCsK0rv+
pRkbleNryvPsZmwAjxyiRjM+lWLSf+itANcuy3D4rCqO9uJ2IdW1WKkasYnCDk+grOxMTHCkjL/j
eBg02Jrped6TLpa4iYHQH4BFyUwFIsCNZtOHTXWfk5Mc2YTdWwRz090YfeceZxDGD6C9XI1sNXPw
nGzKofHxLHWyu5ZZqZIN4HSgH5g85WUGMlEazEQ3WY+JG1RiA8Zv2KhM7042LbA93ar1R9tr9QIE
92zMgwUjTJYwKyyx6REa16GnAgDaJnhEAUir1S70vYpT/+ughUXnAx9rzG0hIs1jb2XssKoSPTBc
BTI2YJnMetA9YKqPVjW6JZhhIym2ExeybBdPbROdQf7iFTtpWWRsDGEVsR9z18EvBLnUOzw1wxnv
U0j3tjHJDSn0lQYU3QaY9Scra9xvxqCo7Ttdm2Z4iBylt/bgEbtmo5dWwCsMhfWQ4W4tQZv2pvvE
T9TWbe8qLsirXNNwN7WUAhs90NRJelRtiWh+3bmlbWyrHIgJgCaLkwdO5UuqOVQAhMXy3maDXbon
zps2OkGXM04leFz7kHep4VE7sAMw9Eot4js5EuZ8ipI4Hpp2pYJcDkoZbbqcvOwstGLKdqNGlrrl
OuE+463kORvVky4myG4Tv9kkZCc4SgLPcT3H3g85Boug5EUf6rC2P6UdirZbDbQsCprt9OI6RcFD
Ipm1c8Voeps+MrxHuw/ifxy1A1msyLQ4Mcj4aIyG4hNY06c0TFpuAe2AKkAXuM3BCodWPWH0kUc+
hUcNMEJqYWaa9K7V7KFHcHcfZhgB51xX1BsZEDJvMOXE7DfsFadErbgizdEbozR/ILoQRi+52USG
PwF6gZTQUmHdxmgzpfep12a3DSbiftJB5d5ihOzQrRWAlJ7NrFYltBedqBtwahXdLopRrt0J+Crg
e5Djwh8ZgplAmp6KBWT8KKegzU18Y8V4EXjlvW4540eppx1qgK46ntuwLMTXZgBvAhmtbcMb8LP5
QIMKPWdUORNAYY8D9d1s66U1WGCqcIryaNRjdAeexlVxy6yc0+QOSnBqSKkR3EFAOv6Yh5PsHgM3
NnVyVK0fAJiF4RPlQtwXPah+91bTG2O0yYJyvBuwBT0ZtazPSKCa3RYAQZ1trYCDtPW8On0sTNP9
ouVZFu9SaBpcVa3Ye0HEJL0JgQvhy9r1giwThsUrNyB8vYFwgFDDjKxsz4pwbKruQo6f1FLKU6CI
ydhkHkCtqi/zHxm6EiiKiUAjWgRjNuXnvJ+y4dwLF+n6btIQHx7TAR64VWSKDsCPOTugBdLPDp+F
FQcvCJJU7llBRu4mA9uD6ISZDsoN7BWofFxD2u+FW2OWblEgdTYYGIz1AWFBfL3cAYk38rjgIYaE
d4tr21PXRR6+YoN0QTd3BPPGiCv9NsNi83vW2M4TmjTe++jGanpTRFoWHIWWqdaBwunYHSYjgWXQ
1jJ+BvdsPJktMNyNCJzxXQV09KYXsrhJgTv7atHvx4h7vVV8lQZbYmMCtXtTqarhMWmQrbWBQeQs
1fsw8OwHg1prj5JvPHIZIH16BSs3nGrOzid3bBvllNsD5bjMDuQTAKPppm8A3WFL7WU3YXX4Wk1y
0444BQ4mAuHOofX8ONvac9URk7sQB7gwetNcFlcMEqndDjDYD2UZJ+lWwCGvgCOmTEUCGvt+RM/y
3g6n8TNNK+1jbgXNw4itiXb0Cu3VU8fNKMUPTIM/4IwNd0K04Sz2NKUV5SUrOqPbGJ2YGGVTNbbN
js9kzuWuERLgFTyvj6Bdh36He+fMmVMyGpFzPeeHMfUl/nepQb0THWDvGU1q7SH2OvdBAQUNBrYe
QyhKLFv2aTNmT4kqh37PfdtMf+qQVZseB913Q4WqzMltGFSCc+VJ85T2hCRNCzIxkMVXEzzed3z7
oIDBdrRqjoTc/VEURfnNtPqEf2rXfYolTtsGm7igDEzVK9Jf9JBiqF95snuv9QKJdFkYOhU0AV98
V3pOIjZ6aAUDyeE43HbgBgHVUwtG+cozgOnCLAofhq6R/1COqoo9pCD3OxtLP9r2dA/eJr9HMz69
MybRpxsb3PkD+vAhJK/a+ZLmTmBf4Tj+3t36t7i/aJxJDfIYcqow2XKk64hGODduKkdumvFtrPej
eHOKePtL1+Pxv3uB/6vo8sdZM7T5P//79+7zv2MtOoM48akadTV0ffRJHLIpDraFOjHx2vTE5Wub
6g7FeOFdebW5P/FvQ/Lf4RZdz4xY1KUaMkJOkd5WteEH6i39s6fLL7MA5Pz78ws4UQxvAw9dfj5q
IPH23bAjgXtAzuUEd8PYTUG4yzVp7YLcxfPT6c5dHLzGtvV1bO8vP8LaCy4QZ5HTqkrZTJUfOE2N
E6WLiEgSmr7Rhf/dsqP1Rh/sDzO2aOr+5yWXmvKNA4Q5rfCCz805m8uC1M9iFQGMti2NrSyFu9ek
qe/7oDYAkofexirDb13EB4gkwqXgvcUh1Svjf2Y7+O8DzWvrFzBSMHpx0eiYXFNv+ZG39gt3UapI
XvkxjsybmRy29cYrU7zyfZdaUeM0YuWYMpbD4hw4BlIVoZqkvoJdWemrLRV3p15q8VA3lY+WO8Iy
6iECfqE7zxVQ1ssLZIFb+fdrLVp3WMA2sAlF5fcVxRtRH+QcDckIJIpC3Yh0i1FusVzecp25BnSY
1/8ftt1S9ly2vZOGBrlQ39yoJSJJdXas4Frp4avS/ECWeq/mzFiMTXx2bZn+3i7/9z0XkQWmEzfF
HulSR8OtAtJA4yrUCu+CARoAiLVij+fGJrVeq+qgRl/y9soKWZvCRYjRZqdgLxWDX6ftbDQ7gu6P
5VywSaZnCGFX9+G8pf/0URfBxhajorMPGShSbgYt3fEiZn43esWz0vQbD4BcBZOXntzllbP2YovQ
0k9abGg9vOyCzT5F0b7V7ZMcOBZQ1b48xMrJs/QNy8zU4G7dDX6pFkc1xjPds3fMFIHFL0DuBM2P
Ir8i0riACf1ngSzFS8PUqhD+yAffVrQbBpnHHILed2LxivPf1kxVhMv3dpI88ocqHlgrFJrm51GC
8jx54sr2WHvrGarzS/yC0+rgucmDxKVDbVXe0aPbMZhe/sOlPKtKeHRXzr+1oea5/WUosxjsFj3j
wdfdEPEEd1voX3qqiZBq/IAYMIEZoX55eTa1lRWzRKrMxktqp6cD/kCfPFU5VbY9R4BR6enAwAqr
kWpI7rzmRzUNMxFzN0STr4yf4+gdosflh1hJMPRFMkPNCCu6mlVLnd2PKYoW1puS54dQf7Htr9w5
/cvjLJwT/11Oi3iTaKIPIlEQ43ICG1oHKfcgC92BTVTKr1I7eUb2jg89488r26Gq2LF5zFDclF51
wMtgiyIOJfQIW/nyXEI8nD9SLa37jm6XElk3LnIQjLNty28KDAxEna5AphaSkP8+/CJoZYE11SKs
eXhyacwdnyzI8rEV3xradA/uhe44GvrWLeD83bwRr3yzeRL+EML0RQgLcSzP3DmEian/6NiTPxks
D3c4labn61qw18ZXR1a7kK/YtgiUFJ/gJFLeOfAszpjs5iJsglBaP9QHoSXw4ltItf+oqrNrnPfL
T7m6jBeBz+tQnYpcXJLnZUwAaIMvTnMoRi5YrOR5zbJlysnYtlTOxvF1iKnrtE+OvLm6ihdUkf9M
0FJ0NdJriIcqW2lq0IcAAUNhvynvEeuc35f4FCFfOd9gJnXvKMWVRb067CK1QokiElTzB1/J6YCq
KQRhZ1cRpUr3kYjYsjD5FLg6NgGNu1R+u/LJVxKGnzH7lziVpFZRK0Y7wDSOn5r8ExaPtPKhqNov
hriLoBYjOrKhgLtzkcq4MuhKqPg5/78MKvA6hB9LqFAcZV8n9yZ6ijGbGIzKe6ONR2F/JnHAfGCb
UNWivFn4vHnVObeQMm8s5NUgnZfb68fhyvbQFqmao7aCkikHQxupnh/KjjKdcpVnsbaufyb4v7xv
poq4Lqb/ewCGxpcS/ostnPsxuWNpdTiyGvJOyoPd7o1UQ5Hr1pXaPQfTKOTx8jdfOSF+XqR+eQQb
1ccgU4PBj/TvmCo+2VN+DILYt6Pd5QHmT/WHCPNzYf8yAKJYUQ32afA9Sn/b2vF+lGV1ZCld/vm1
G9/PgPrL70c9Hp3QQIlgxd5Rf/Rwf0EIcYY7nbljW0rgPjaCJHw86XHIqVd25tpaXcSkKB0La+jC
kUuY129re/zQBuFnN1I/VmO4R0jiM+y7+soZujJL6pxN/PKSkAW7kUbH6NM1B4fn3k+z+kJruA8U
eq+MsbLWl4p0CX3r3G0sAlxpfVTt5PlqGrKS86iL9GqsysJpXS4CuWHcVqm55wvd5G1yO+evY9fv
7TB9IVhfWRErabk6f8RfPlaD3tqYjQxnOuW9GEGrQD0ob5JZ8Uk8sCSsqfv81y+3CBGtaudoMBIo
51tOTz6RaO4+ILEK0h//fbe5utZXltzSAlVP9AwcBi8mK7GjCezrRvxAbAiHZO9m4ht58eVPOE/M
H/asusikwgzR7aLgnWo7+TJH/jkMibc0NM+9dmW5rcSFJX2taTQc7m3GkOp4DIvch4K4pQh75fa5
tpoXiU1EG1okwzT4al6+l3rwyA3z8sdZe/DFxu/VBl+QceSKFI9fkZ59LzPnzembb5d//s9bHaDw
76sXuR5gAbox+EBBv+E+e++59Yn2Nl0KQKuXx/jzK9jevMB+2SEUkcfBiW1ipjJ0NKQgPzV5/dQO
p8u//+cNj13o77+vpcVYlo4keUAShYxbjtU5nJ70sj7Uc44YP13Ny9Y+12KzA65JNDMh/CepfaOZ
RF/O0EkNP1It/rvc3PYWWzwNBlfpvGr0cS/fzpeKgWuB4aKJx9ZoyMCAt24JKKI6XA0rK4kfaLbf
v2FtGKnptvSMnEAc5yjPRY20e/6a4s2yan++HavjqzXeE9Iuz9vauljse6o1sxcVAlKdcH4kQ4uQ
45BPexLMy7//57hiL/U/e22sUPzi96lvP6uB+kF48bbyxhugTidFe/m7URZbPweZTtNCIoPFxb2u
wNuBdb2fzxmzno5eme7+bpxFIBClVY+p7EZft0dQiJF200XlP7raHpCAe/rbj7Y06MmR2pm8hNcR
Wn7fld29qIO9a+YPqMrd9fLvpmbpiEvzpwTL148+OnpkZ+neK7tjLspPldK8hteYgSu71V0EhsCt
giagbubbNqqEP2/S0th2EQCXJOmvlHD/fEziN/P7zklCEdhWxSBxiHx4hKC5rs83Vk5jF7C2ll+z
HVpZzu4iLoRK2puKxgKI0n5faPKudNsOBQOTXHSIgDmkj5dX2tobLWJBVFqNA3Jt9AunR5o0d4/I
Pu6rlFYp4t47ve19WxuvVKjW5mgRBDBJjMGikNh6Y/rgjQ099KE+Crf+AnTSv/xC84P//wkGRiK/
T9Fgeg7wKm4d+D3QCU9r1FOJpZd/fCWKuYv9b8qsUdA14uiPqnoTTMVHAIXgM658n5X6PRW03x9e
ZjYdfi8iSmYv3fjmUnqI5xs4YKzdZLGsB+1jXf3dvnQW6QD2J2CpS2ZjoCHIl2r+4ZbsQUCgfWzq
Ucq9XzOuvNnKsb00mW5aQMb0nAnP7R7H4L2LBgevNmOVahNUQttsr2bpK0t66Z/YpoYcDE5WX3TD
Xq2qndM29z8rzK6FEva0vRrZ1ubLWcSDclSctvI8rh/odlKl0cJXyJdbGo9cB8biSaSoYV6rdq59
w0VMsBsEVr2a9+LSQdjUy/5oAbxk9fElp7mgbnt/d/44i6gQgkt0qqkk/FTygxW6xyKjdGmm2H/1
aYOSoHe1MDPvyz/sV2cRE3RTFqpRsTKM3KBxylVKPdS9zXow5xYrEDH8nLMBkNXUPuuB4733IcSz
SmrBsxYhsnR5Z6993EXY6EqBrOaYkBPROMpt57FBpioBcdVpzi4qhw+N+ASN8vJgKzHKWYSRjjge
VhkJGA6n373YEttsAuR0+cdXgqyziCG2FeBkoNSjH+pVgfirunUD/aVDaE0a5pXtvLLF7EXoUPSE
xoLKGCC3fQR1fLWVX0ZEBhRuwjbVb3zS/m4p2vMj/HKhAFaqBMhej/48IXQQ8wyAIfldpnAMXmt/
LfSq/18JFve530dxICxqZlRwsCfRPwg6v6GwCzwtbVBfMneKTG5k3yB06fjzJSC3EJE35BeIF7dz
UqZ58UtBVZv//zyFxfHyRK6skqWNaGh3PabW3A2QSX4I2dtZUb9d/umV9OKn5vovH9XMLVm18xqx
ShNqp7cP7MbvhjzZ9MiOzbXCy+OsnJdLlj52YoEdFYwjswBJPhsm3pQ//+VF315aLA+ja2kOYiH0
D7Wvbu/eoix+Nnv78+WnX4kJ9iImgJHv3cwh25uAP+/7uOqOhtkQowBI30VFCaLPmDkLZY/qVoaz
zeVh1yZnER0AF7d9lM6QPrNFISoq7sjNbpoclxSD0snG0KK/zGfsRaxAeCXDA5YLgEP/SurdLhbW
B0Gov/wmK2HCWoSJQcGJYLSZfk8Bve6xi1SnfEcpd2tr5U2HTUpenf5uqEWYwMtU84SlAqFLnufk
v5wywNwHGnc3NJYnca2xPH+ZPxxX1iJQAI4spsqeiHxJZnyJUewqhHaccfVpcNeCQsgGJQcSatub
AQmlK0ntyj5aikgAjq7Rm9Oh7pfxHYaER3QmHsbyyoJbOTGW5hXwUWL0x/l1rdDf0F99aaL+QxDr
h6sbdSWULS0nExO7RDzSRr+KIcCUVkLsLq/cydZ+e5FAOGqDwKvJb6M38DyXS5TSuxIm1z77IgBI
NDdHNPq4hqNrXWP6WVg6Wt5XHnztsy/2edDqqTpNfHY1ymDHdbf5jL2AS3W1XLE2wmJ7OwjF9ggU
EsCCdkenzSzsF9c8KVV2ZeWsJcDmYoePEzZX3gSNDQ7W3Zi9kvaK/BP/5ZpfF7rPaFdv+CuNbPRU
fj+kx1hUsWryOrlRffCMaCfb6YS79DlRw+Pcb1dUxAXtXm6zHjbmpDmfLgeXle9oLje9zcGPlizn
DMREr0j2Fep5ZW3ssuhK+FobYf77Xw5kRZRYMcUWdzFA8MOMnK1zNEvB3SKEfvklVvbJUtZhiIBr
1MLgCmYMLSQQ+8f1Bs9KoF/a5DkpzsRVUk9+mbkokHi6vUsDJX3CgaK97ar6s1pZ0y4IwIlffpm1
ARebvhHg9sXEgAbkZJfbCI7q2DmMszo3UhHa4eodb22kRQyYgCMHjhHyaiiNH22ZoXAdoaQYFJa7
Q/YmOeuxLnzFonF/+d3W1sIiLqAxDE4kTSZy0WrAcm0cTl1nxXtt0rRjCFnm7w4VcxEd0EnnKocS
Mmsu2veOeYDYeFRxibn8GitpzBJKWmaqK2E9TX4ijKdwaG7VNj0LkoANSFHfNNP/mYrcf3J3YxEW
EomQYG8xQ5Zbn2EBfdIq9/B377DY+G5i2Elbsy0DMOjzpTdx6Y3GzdnmwEe59O9GWWx+6lVKHTku
uQvAUNdODip2ZENyBwfrOmBrZVUtTTOjysDWENorrGtv3xTxF0Uo91FoHWr1monw2hBz5PkliLUd
rivhGE9+naevqkcjllqI7Sl+3UBnvPyt1sZYbHzmgU6MxmskcdsBxY7SjTl0CTT8KTq5SL//3TCL
XV9X5eCJiFeR5lDd9zLW8U5UTlz04HNfs/9cSS+WHr121mMx3rPRJ6VFS1kd7xRXaXeTHl1pL63E
rqVDV6qK0U4hETIByQaV8qNlv86Ar4TuRZEV+6ulxLWjeQnuNCA8jokkHucJkhHDvUkXiWZSAf29
gQpMa6nOqfi5Yns9FV/5fEuMZxngQuSOSO/Mv/6zfUUlHlDZlH1PIMMVwDyL8H0ujNEw0agD4onj
cxm4vEJWvq2+CA2ZqpmFjkqKT5c8Kd6ndkAABvWLoD+WyVsKfeTyOCthdOmLHXIApala6X5KibEf
QzqE6tMYUQ3o3jv92rVmXtd/uNYs0Zxx5Jmpbgndz519heWD46g3w6AgIfGQoAphz10ua9insbWt
px/WtbqLvnKdWiI4TexfXE5yHUnCABkF0w8MFYL8nuO7qk5IzfhoQt2DU1KzV8CVZonKNeX3scnQ
MovutIrtb6EBFFwvs65EmJ8Sbb9EMUcXXe22dFqiKDF8VW0hhEfpYVRC52zmXXtNZHIlH1s6OQN7
NtPEyy2wV0WH42qgbHCdsK+cXGvLc5FE9D32NWEWWpCjIJ/a7WSjMlT7sN6xV+vT5yQgt+i0qwto
/t0/LaBFMhEZkZJoY2xxhqU7wUXGND8N9T6L0l0z3pXFe6x8HILn7loJdWWWlpjJyRTeJNUIWyJp
3wyWODRiuKtUKpCJcmXnrQ2xyCsmKMAkW4nlJ0YLu8Ax2lsov/IUxqE4D1z3L2/wlTC2hEOiGDYE
IigtP5xFfrP6lvPtZHnfLv/62g1tCXxE/6TIJr2x/FrPDq2pnAYAyWahooGSHt1J/wyR0UdO/QSV
7fvlMefL3x/WwhLamGYKl5l5ZQcaNiYtF8Fhq6Ge1ZZ3HcYHRXYyFPXKJK2BGZZAxyaM7N4dsPlB
0IDqZX20xF0YWwcG68v7hiETd58O+0lBEvRa3FrhSdlLbGMpJ9HkFaNqgALR7vnQB0+6Oe2SYS+s
N8YekHGV7X3SvM4EO9dGOvJagX/t884x/JcA5XkSnhuy5n5eNWeZ2JsKwnYrD3kh3/qpPbhGHm87
lGAuz+baNlhEEtTqbDfiuuhb4gj3/hVJ/S3Oh7dx7fzlCMvYIRErCnBF9IVanwfIZ9mQfna9mFre
7vI7rETDJcjRqKBo9yUmZv00JpvcBEetKmd9gi875Tciwrm6C54uj7Wyn5dgx9HIvR7RP9MvUMBE
paI/5Gr/XndXFvzKsbFEPCpFO9VgrEwf8vJHaf0XZ1+2HLeOZfsrHeed3QABEGBHVz0wk8qUrFmy
ZPmF4UHmPM/8+rvoqntbxhGSNxRVFaeOZSUS08Ye1l6L/4whE7mxTCZjoeMbl3EEL9X69rEQBETu
9768T/PLcXzI7HQ/Izqp+tF3ig3LZzhZZF3BNweZJkuUOkvhoCPIVvB/w6spC58r1oIj4IObsa7i
myEcJ+thqTEEtfIn2+Wfs7Q526zjmSagBSPQOKj5MuWODxoBULNDmHXX1ADQU3v8OoLMamPLTSdK
u/BsaC30XGISQdVlu1BCcdxS8y6pc/9jR1a74uCQicFSBMZP5UzgIHM/xawGadOy4YuYlkm73zQA
saNtKeHb2TLvyYwCcijRG7gylnn2mLGN82SIQoQOcOTCHkiVYCAHGiFicM/WYxyNP2WFEaG4NAFQ
l0CTGpwy+2YLkfi+bRE64hEyT30yhQJ+nNWdgX7vYlqyMwLoTosO0hI6d3CDTm+T4Xr+TZbWBkVb
AzTV4IfZLzQsOCp4DCvujXiDRhBDAawHcri9DfKw0wO+v3Hgtvnz9sxRVYDJLR/Qsfq9qp07Cf43
Uj+Mxcbt/K0Q/ndPQejwRyg1x7SG7q8PGtDjjKi+s0CvcAnOS9+NocOH9IQqrR1qOgtyVAE0OT0K
DUQEcYj51vTl2lE1lcV9A9XIUPbnIr9ywuYc/URxRD+7+N06LVZ41uAULy5g+5Vo/QJKnuKJD12+
9p2I2PpK0O8HVIXCJybZ8slNel9GG5M0xDhCh1syoiKnqwCJFVDAgtoNKIvRTAJprAvCefuwqmNd
yWUC3S2dd9A6HK8oGHWewbo2fqr7sK3BawcyhbNhYrw/TENRXY322N6A6wDhddOR4BztHtHdPKI9
fCMgNO28ZhFcCfnjJUJusA6L3TiofSYGaBY/J5vp6PfjWrEyKb+1zBbExZxgQjIfeo5PHMwJqaD3
48oMMA7gIxkfTh9hwzA6xDFohFWi55r7HPRk6GwNbos0u52jAopYw0Vu2Wzrcq5L885Z1mGOoIZ1
utzBu78any7qr0Cn4LaHbDpLlHOEB1ongydjaBx9rP9F6JDHJV0Ay0Et319Icwkk8bfImT8thG/U
p0xLp9/+sBKqUCmsae64HqvDa1EApZxDAK2wli/uuGFl3n/eIC/y50kIJZ8GCRZDJIyWH+1QnKsE
nDVZ9cGP11wADq7kuWsKRMICzbBdvFzNI6o4W9fbtEqaD1BzBtFBtQifiPQ2sqfHcloesrEdwYsJ
mpZNF9a0SpoTkCBEpCBcwjh9eC47eaUgipdU9sYqvR9UCB3ZKEFW3cQtppFBSxYwGwniMEemwJw8
ieywuJGPPpfTV9I0E+3ml3GwyKTHTNxouB161G4c51JN2cZFNHy8DmuMLPBHLwCD+y75tWolH+aB
n4V0Vv6Hvr4OZex6Aa3MeBA+mB0vg8XywyC+3vQmTN9+PWZvHFbQp9rpOODbq7nid4CwZmf2HM8X
oJKuvpyegKGvTeioRafq55mzUQDL9DUaz2hEwIrNPZBKWZBvv2jKADbM2sFvyYsXJFk+dsTkOuW3
U4tBagimS+RTipsl/dbT6LiaxJw89ZCYzzIJocWNoQw+mY5f7MIMeEWOodqLjOyBOQ0ScWtDaLPM
7+0m33jZTf6mjl0EnTQ4LtejNvPuTEwk84FAObR1469cr4MarqMKhL1qfo7n7HVzdoYz4momp+y6
dqJ0reRK9lxGr6RpLkW1BTszepmapUEvclV3BEUvVQ5Q01s691Dm7FcO+sR9nTrlzyGy+/O0Ud0n
iDSjZTrfIicyTExqIwdjq6JM4mo1E1B+Fskeayc6h+rrhlfzfuwsdNylomDim1JkbUAYd5XP7uO4
mSUxNNwKHXZJUf6Ou6zBWQj4t5KRaSchWw++wLt8Si+XQJzPzP5ilw39HZkQiKQD0XUA2zpoPOD5
pkVzCSLBjTtuuAA6QBOsa23KUoSMLUu+1xwUbFMwg5Y0XynUUKFv5OfN3kGDr6gjNGkr5cQDRI+R
C17EKHRfs469VMtnSKRvPeKmMTSzCLLXGZgqW/hSBi/9Yu8l1GWrmD1tvuOmFdO8naG2wc1bIYyz
M/tqQDhfO3RH4ZpmBye0INK8kWMxPLQ69DJMp6wfSswkXaxPUchfgl7sAOCGg8jnAEA8EENvmUHT
Vdbxl2IJ09AJJHwf2CFGQUSGRmkSgOohBX0hdLvbg1OAiHdrQIMzpAMysYZk4CHGA9fKE6mmqyli
u8XOoKLc7sctvJpxWpqdgBIO5NtaxPnBin8H62ZZdEeCK5Ymyu/j4hoI6F3PkjOo2jcb+2Yy9o4W
ElkxUoYMnHH+nFbnY9jvG4hSnI2uS/cQyk28RUKnW8b3KaHgX3fcTzxDMuD0k21aV81lSsGCChxX
ggSNoDdp4R7hQh1GwJUD0G1t7p7B/OpwTQUh7mnmmeMvYK+uMvtA5vpTVkv/9CQMN0ysf/7m/UeO
rIMuQ+X4IXoIvCX+7I6k2JHYfiiG7glyUfPKYnh6LMOCCc1exLEzEBbDJpEeIHhblde/vUAEACJP
QMO+lY013GYdmAmLNIHXGdWVsbxPkDVQMyQUQB5StBmka0sv7JLjsqn0Z3i/dKCmUB0Z3fX9oujb
2ucDuwIH3CPSPzk0NMtboDj7szgln1vZPw8kTDxr1Xsj3fdS5OAnzqfd6dU1XUAdzzlZVEIXBHeB
W09lfoMYl5bBedQ9T8sLs55EUXzfbOcxTVrzdghgElAbx8MquVMebdbGZw0YYU7PxLR/miUZSjlZ
drW+2nF3STP6Iih5ncLoABbc+Qet6nTvjHZ0jHj08/SIhoKV0OFKVlPYMrbw0FiAqwHGtgvYXZyT
fUHWSAtl0g7kaQi7UnJYgo1+DcM0dWa7psyGbiod4bM4goA3Gw9ALz7NDqTaiuRcyfylKOwLrpYt
LVHTpmnGcpxVkrTJ6Pi9pKG/UgB3mb3V3288fpo5HJFqQZvy8ttQnYchXy5bN/6ZleqRjEm9szi9
AW4Xwn7Jrw5ahBvuvsE86ljXiAiQa/WYE42+0pnbyGRHu7m0qo1bZfBxdHgrGZkqQdvt+HlfHoCF
2I1NcgVlKP+jBl7HseZhEVPZxY7PhHUzIBMad2jJSFJI9J0+3Aaz+1tS7I2JLye7s9slwhIt0U6R
9NFuIxDyqQPaCQ/ZVgHUtFDrBr0ZBaXkugwKvFP2wtGlWlsgPw7P696W0E7feEAMN0ZHtIImuHcR
jzj+qK7j5VuHunUNltQJMkiWZKvDNkN76PSqGR5Grlm4tiYl3PQeq4baJ2zAak7l9WCH/moeNmH+
v+vv72QouWbsJm5J5InxfPRBu+cIGnseguk9KqlXjFl8hNRSAOWSrDwoOz1KCwpEdSrvx3gGKKiY
s72EDMdO5ls0jgYj8bsq8GYfxwkaGy5I0NGyjS4kDoUVFFK2cFOmQ6LZCGHNeY7mI7iiIUMhaLL7
u2op4PpyKz4rh0FtbJ5hEjrMNSohlhBxFK+rKpI7wdr8FljxYON9MtgcnTO0Al8uOltguNNGXOC2
PtpTep6Dk+L0yTPcVx0UGvQDH5GHQW0/gihOP0svqZ+hBpAhUoQQzBYvqWmN1j9/s9FVSacohHaL
T5NZnAXgBb7p01J8Pz0Jw04z7foE8wQi1R6TSMvgB5fLzRRHFxZO9qbBMcA9BNNuTgXVmDIO4X8D
6b4fpPw+FQWE4Xh4JBOccgslbCF+uC00hSLogSD505XkEosInYXz07M0GIm/gUWTNEd6AbOsVxWG
PuwOTRteJVn/DCBv4+WBPe2mhG4EHKY11W6PDR2RZamwY30I4VOZFlDlA3t8mGelX86QCzk9KcPx
1mGjdcVrLGzqgH0g31e03kdgN+rIlii3wYjrCNFsjK2RZbg9QmTcS6PyMEfjPq1qyErgqNABrQPo
G6hmWm1cKNOE1ov25qQnVoZ8YAGwjMOtx6Rr7rIY8peiKpONd8lwlXQ4qJwqGXK23lhwhO1WDRZw
+y4vp7fDsOs6CjTNQzk3Ah/OBshi0iQLL9q2gMJ8Wy57KaAadnoc0yQ0ewAVlxG69rhOTImXoVgO
VdF+iCNb6OhNni1BWkBMw4f+IySObPoNcP1b5t6f/uamFdIMQTJBgseZkL0RErJfgw38Vwk0m3X8
ILBR6LSZ2QTFmwCKSH4zdFfUqtDRFMU/VOC89m65cUpNs9Bud2RBMOF3ONC7Ofhu5X2cWpCe4leb
AYdhBB2eqSDwCik2gnerD66R4beQqEE9YULEcXojDEfodyP3m4tWhwzyhBnDRqAHzI2jyaO8/HX6
sw2voo7InOw6dCD1huoBR3LMTmV34TTL0xBCtkvWz2Ekho3bbAoGdXRmVKc2sxaskyLSR8EYfh+8
PwiZ7FcfrbWveXO1+psh7KItPrh2q/F6s3aEV2nRgxPNt9o5vYCWojqDBOwWdY0pUaYjMilkqodY
YvnmASKJ2aEnyQ6kLLc1fUWSEyVxZJ4BXfAau//ghmkeQAQ6UZBJYxWRuDq3a/6lSdy7AAqpJR22
yy6GF/j3Hr5ZtnkK6sBuXe4DDo6YdgGFiQOCuX4hx1iCW7lc1DWfsq2eX9NwWghdxX0YQpGE+2HK
mPQKbrc/KpeillU06UUFyagrFsWVz7qObjnNhufrd8D9ZoqT1UDgBdqd/jDODxGkhyAlCojW1sEz
Be46DrMJKYjnKVDpmf1KS2en6vls9WbpknjQntuVVncxOwu8mQ1ImGERdTAmsflglRwTglbZZeQG
l91Id1EW3nZO9uzAf5NbQGvD0um4TMaDIhykw32lIPUDYcmVg3/YXjuDRdWhmZRygMxGHIeGMzjo
vdhbAOCOaEi1QEq24Y8ZLJ+OyERvVTQ0jeA+KWm2y6MoB9SALRdSLu2BQML5vmJjumGGTHVonXQS
onoDJKWwZF028X2fx6vkSozej7b1gsp+CYfksQcJTBdCDdCRV3ab/mwWCPSBve542tSbVlWzHNYE
lFXqYsLjWD312QAd1upBBd3DJIeNtJFpTTWXAWeCOFIyDvUY57uABueadoMM4C08oItNXkTTRDRr
MdCMI12EUcAe4QLs2O8hgJfvhZs8b4ZBhjeXaG5DpljPwpJjsUJ5jwTJWRs3W+CA91eJ69DNfhiQ
h2jRABT1JPIJcoWsVjunSG2PtOq8Ak7h9I67eOT+ngThOlyzGcI+p8A/ABBWd4+Rktl1VltQzGii
ygcJEEp9hNsX5cjcuwRqrRsHzfAqgoXsz0e3dS1QPHPCkas6NBBSsgTd4//mxROUwL18qKF7S6DJ
CYb2D5pbruM3rSGlHaQSOaRB2a5OgEYqryfgOXr8A+23LGo8WnP0KWy4M+8fEK7DOTs7bkJ7xniL
A/hQivCnnbqNiNT02eufv3mailDkArwbAuJWc3Ze2uhxQF2g3dge06nQ7EBZJtCvteESdXnz07HG
G15L9BKByQhaZj7aNC+g3Pca2uL29Cl8/7pCtuvP2bhJwHN7jSOsiV30IXsOU2BeGQToIJk4fDs9
yPtPEnc1mzDySJVxh0EiBbLzjkGCUX5qt7p8TJ+uWYO6BO/ZXABjEwDA6ucFGgajrPBp5m683QaT
oEM3BbeqGiT8cMOnxQNHyTWc49KtL4BA3jRphn3QQZs2DVXLOcawhukqzur7pK+fe7f92tGPofe5
jtJMoPVZTQ7QVm5tn0kGmeG27moIZKgPoVq4TkrJeWDl4YAB8GY2Xlnb54ly240rbdhlHZyZyQoV
/QAXIwDJkTu7F05VnxPqvpw+oqb11271krUL6Qg+3oG85rKKBgPB3STo2d1EC5hmoF3tBGa+G0sM
0ZflVUeLG9SLnsTwMYoArvNNIkHLS9HgGgDBeB+CJGY/g/cECozPlETHIo02Ehum26BdZqIYxF+R
KPfBl7gf2nqPl6PMrDsgDzftt8E/5zr/ZOQOw+T08CJCQXarxBki0FUAYv7SZ1BbvXdCSB7X+9N7
bxpNR2ouwkUhl+G5gErpYR67C9ZG39bVWyxeAzmbvSLSKuHtJcc23myfMxw5Hb/JVZ8WXQyXz0nr
5i5JWfYIAb869kartLyky/iGjTe8WDoPJYmihikGdynuktmrIH47szL/kKfOdQynyAKbND3Q5kOX
DgQyTehvz+wo9/ICYPd6Yt2ZYk39/fRWGZ5HHbpZqhmMcX2DnbLQtYC0YApt0S4BTV7Kvs+uODqx
jSu75UcYzvrf4JtQnO5ARM99YUd8ZxGW/0pnsuzjcKn2U+UUled2UeSfnpxhNLH++RvPYoLcd2HR
ZA1DwINKWdoc6bxKbs0OGNcIuxHj8DFiTQi7/jlW1Ddo5g9bnAke34DPrwdKJPV7BIpDxkJvKchG
xd/kb+pYSgjoNlCMwFkoW/fgLtEVUzmk0VEb8XI1nVl5E1/k7TQcWZXh7OeiRK5/3CCeMIR2XEda
5m075DUyMcCQNjsF/hfwv8GQrGVTdEVEFPLEz6smnXCSfQsh3M2jY7D2OgxTEjevlzJD92WRXDtT
mvTouZibS8uZ3M8fOi86trIe2rALmhR5IIDA+DTdywmqICQ7JE6dICUP4vHTAxkslQ6sTOspbVyF
gYq83buEg9Cu/zyVJTyu7u70EIaLrfNeWmTMqzSPuN/3PRiZU7prA2CyV2OF3TsmFvmepQs9AEFS
bJn91cd9JwLTeS3LOXfbWFnML4E5GcHmAA2Vb4MsdlA5+SzHZt8U/QGP9ZkDdL03ACa+Cb40reh6
at5c9S4PhqQeIJmZt/llXPJvENH7FAXR7VJsBXqmITSPpmzzvl7qDpuWQltufuqdYR+BJXWcn05v
mcFc6RhL1jcZdyHQ7E/tCPncvH5Yn03HgnRYSIYdjv3pcUxHQwtR4PZZkCTG0RAJuakDaz/lrs9B
FLpTKjxHCH22AGp5vhmtGp5LHV8JqqgpcCGN7Ndzcz5UKHcHdCO6MxgFneaSxSRMrRgfLdGH34Zq
8RT8qe3eHMOe68BJMuS9gIfCfCcZwA/E+h8ghgGuq/sSi41gyDSE+vPk2lVnj2GIIeSaMaXJfo7Y
hUyr1kMscXrDDRvwNyyjY7mZmjEEdRNoIlr5t26ZtzLLJmdPxy72gBw1g4VPn0rrmDXQ0SsW7IHj
VNMOLu11HXKIflmgnoVq3BGywVv1iHWF3jE3OlZxQLBVRTPufOC2KAp059ANdfZEIvnBHfp5qoZz
Cszuxj4Zbo3QHvgSTMIkb1CXQq/nN5LgqPFpTv05+iETjFraX+sic72pYPJjr4TQ7mma5oDdZwhA
pBQPljwL4ImBQ/6QN8vG9THunRZ70KieVFAghMITnrfsCNQnWC5UNXhlGOyCKdwXfDpuFllNO6Zl
FqyiHes0QFDOgCJj1TzvMuC68yTZj2P2GtfdRxFxXMf0WQ4pUui3g0sjre+h6w4spDx+NLugI/rc
ENW9eATUEzwyu3UySQGKzDx/3sR0GcyCjuhLHTIsyVqqVNCzs2j72BN5wRJWAMKzYRZMu6+D+go+
ZA1tMMZY/oS2DzSeyXFlnO/SMxwEFPh4+pJ/sATFdZrKoabEJVODcN2R152lHmaEgJuTMRytv8H6
Gr6kiItABCIDDynzc4RM12qML1XHz7KAP2w255pG0gyBY5UoUUsYgsYODuH8u8Nx73ZgPOCjvIR+
9tdEzK+nLbfB6OjAviwJ4Pcy7NAkjoXVekN1k3GOovEXHpJPQfcqz08PZDpumiFwJjINowQ/yAIk
PSDFntu4N2k/nG96aAbvRielrEWE05ujDuA0P8BMeIZmFe6u6uqo3lkPp2dhcAd0yN4cOrU7KYla
Ax8jRHjxp1il6HqtPvj565F442USwLRyN8O1n1sH2aAAzQ612vPU2YINGF5qHc6NnH2k0pQiF+5k
oddS5+dm/GSKG3XEIQ5ol9IeSZkumO+yQZwDIt8BkxV8UjK6ImX/yykzhMlYtTCcX3IRbPV4GfCp
/G9oxEoVKMUg+wSOg8thzC9skp/lCOY8yx2eF1v5URFdLHn3nYjsmU9qD6TPpxmlVjBLHOBSbClt
mA6I7sOXfeo6PVJEVUc+pbX9DU2QK9HChkU1nHEdsBiGressyQLPOmbEB3+V+C5EH764YCv/5K4E
mgtg34+nD7vBDunQxSKvBQsK1J0y1JYui6oJHkUzjAsablsr89zMlpeZ5PQX8ipsq5pnWkDNTtBR
Ta5YK7sUdc51AWkI+sWtBnKDFdJpLd3QLUhX4/4m3bzDE6Sq5KpIf3DF96fXzHC/dFhixgrHEqOC
mQuGbjcFwK9kpN7w1wzGWgclNmDKHqIYFg68FOQxb9Ca4yeuakZvnPo59utxEpZXNEtb7oJAciAj
mNV+7DQQbWOQkRzskSOlQIt+T5pgJ0CFw5h9sIP0EvKDe6vfSowbdkmvFodxFddDgrTaAl2+NSZy
7Nhv8vY8jawfp/fp/SGYXjSWFI5JydYhFhKD1qtXHgDkq2AMyEb7onr5yDBcp/okMTg2IPwNc2A7
z9PQIRNe5nes7QGRyJLn04MYjIIO7GzTKkqJhTAltaYnQAzB/9Lv20rdqHhY2dRPj2IAnHEd4kla
9FPNA6J6hESvgy2OcQFdicbp9r1dQak3/LWgM7lRArKf9VPTD4ePhrA616dDcrecWuyWI5DqpMvw
MFVpt+9qgEvd+e70BN8/ElzHf9pdVM74z8r0RjuPpOp8xF41Qh2b+cvpIQwWVSfurBywdhZBjecd
kuDucBZGs4eWIEiC+ijheyJlG++EwYrqUNC5DIhlTQkqh4hag5alHtQ7bzf3wzQPLcxqV7MSh5nw
i0EdoYN+DV/LbhPfqZqLlViE2B8rhOhg0GYKrYLX6NcBIMq+cPqA7CjP5w17athxHQm6OKDBySO0
ek6B8kNn+pH14Z6BqWozM2UaYb2yb/w5+FdJHLdAqU92dCk7t9+t56oo02NSRFsJEsP915GgJJqX
QqZoOCJZza8ge5UcEhmC2qkvFkBg4sQv5jHaWDNDTMd0FExGQNpgp8Xq5TEvlfN+Cu5QXk8YChKM
XqU1Wlmj+8y2Nkyo4dH7GyVonoU0t4Es507xMybB90AVgUen6TDNLgiTAcWPGLCMAC197PLoKNRq
oNYIFn0g8VdWvog+hXFeesG8bJQ4TIeC/Xko8npM03BE30+eQCsx60ak/lVyF7px4WdddXba1hhM
gI45XYopqbIOPYFwdewzJfitXDrlxVPcbOBqTC/C70DgzekuMmx/SAk63Sz5xIL4rqtAxJXmN8k0
fx2K2mdjcdsNJEV3FmDWeStc8DNutRKbJqgZIWq3yAxOFB0gdtd4JB6uG7u6rbaS2IZd0gGn9QTd
v7pGzyaZg2+ZE7W+NQ/HoETHdGCpXx/aJB1k6lZWnjZAJ/njKs5NOnEEf8oNsLkbW2RYIx1aOpV0
zlLiAuse1f13mrEEBd+yg/5IV2Xzw+lJGOyPji8V0IMWToBm/14kh1YGiCtL65Nw5KpyhRjvoykr
HWO6uG1HZJBJn1W5/Yi2x/J8VOVyLeJugqwf8n4fswA6vJS05RRkCjMC75+gyPZY7mXcJk3pKTrS
DzrUmhmAorMC+UOr/AksAIUfK6o+k7REd8jQxeAKR+mO1KAqzOZqN/W5ajaqMwYLznWRc7Q/d20l
YoAxa3k9lk7vsYUyr1rGm/V1qqf2ucniB1ipabfpMrwfGDEdxJiDrLWp+3wt66bWIUFWNg76dsPW
mT58vcNvDFHcxplIJnx4ZBVfRU7vmnBLt9f00evNevPRIKCOY/SjANcSBt+rMX+hjdqqZ77vRjGd
3rEvZBawCJ+tini3oD/YUejcUMsuVtXeDZ423ZD3zQDTaZ8Yn9PQbjFQ2eceqWh0TZEfqdhSb9iZ
940l00GJoBdllgKXjz9MdLfUyTGIU2iDy4vNrmrDqWU6JHGeE5KOEVIfFW+9OXsBiAkJ5LD6TqKf
AqYGypveh0+r9rZ0vC1liaSuny1s9BRQAHTeaiwwnCgdnFguhOQkARzf6tpHKLPelNKKNwyX4UTp
oMR64HHZQtPMnyZi72QF8YdeiNKrq2U/0/ibXUCHNcvOTxt+w67r+MSurxO3hMqln6sHpwsuEQWU
dfN5E5n+vuvHdHhiPy0kiB0AUejaCZm7FwBfe/A1Ryf0aiHBhkW3D9j7rxjaB/+86FC56cccKpD+
gLJ75+R7Z052K7xmLt01iXx6yUyjrIfijTlRXVlXFrKwPsmz/Cpp4tIT/QA7m0YcfXRDB57sudiI
nkx3RmlPTA/lv5wJINZRV0wAfyrqXTosX1Z/uVfVl3CJoU1UkJ1I6Rm1s61cv+mE239OcobalDXW
SAQn0voO2Z1uT8OMH0+voOnQaXkoyso5CuTKLVo3eecT1id3kkFcCYRGjW+3yOqcnR7JdPw0I8C6
OnKzlf6TSLQAx68sFfu44vvVUlMpvEza12gI8k+PZpiXDmnsV+KnJYrAcajw7hYFfRlr6xyKDvEu
H/nG22+wDzqCERguOXCJpibqBF6+hmp4edqWelH7BMfqMHcbAxleHB3BODhLHUiFdi1F47OxSL66
ari1UGA6vViGE6ZjGIdwCuQCYD88QfdpqNmlm8itYoLhiuqIxQYd145Y6R+aMXwNWXvdh3VyFlN2
pIl1odS45WWadly3BTMFiDwAiQWI4pqCxZBub/Yl+G8Om4SpBvoBpqMGl7jrknjg6KbNG5Uf+5CM
EjWRyOKQQ26z24IEwPaVruNYOxXF8rOF7oJhTwUXUHvJ06jf90Cgr7+f5fbZWAX2Fi2aaQ81K8Fc
MrPeQunRWQuPYnSY1291GJgsn44iFCMhaOuscP6ARRMhhGzkGELIknuFSC768ipAORWULNvFbtOx
0ayFAAc66DCQ28vGvqy8kAUiuGgI8r0eqwrX+RTwJK2OuUMBevh9C/7rx/Tf4Wt5+y8oSvvP/8G/
/yiruYH6Q6f96z8fyxz//Z/1d/7f3/nzN/55eC2vv+Wvrf6X/vgdfO6/x91/67798S8+wM3dfNe/
NvP9K1LU3e/Pxzdc/+b/7w//4/X3pzzO1es//vpR9gVUw+5fw7gs/vr3j85//uMvurp3//X28//9
w3UC//gLS/Kt+Pm3X3j91nb/+Mvm/0m5IHAXCFCyDlvLJOPr+hOKn9holHIpev6II1a6nKJsuugf
fwn+nwp/k0oipcMcuWYa27Jff8Td/yTEZkoRQrhS+Et//d8v9sfW/O9W/UfR57dlXHQtxlzPwf+C
iSTBy2Armyr0WhLmKN0XJ3KhDQkHsrOWaoEK5QJOg7OEhkhqFaElpZfLtoFcRuq4t6CuB9NBmrLp
YPd2o/51bv44Nm+/y5/G+fdXYQQrJTjBfWY6bGvg9Vi3jJAdDM8MDLObrMjvH0HbbtnprZHWS/PG
7ZFoLZn7ClCWfIK9a5Dq2qVpk9wA/L2lSfneAjNqu0xR8DdCL3T9Lm/GsssK5cmCkl2xdMMhLdNh
Fwx1uXfjMfOLaECbBa87z7Fn4QXLCHZ1iI1/e3Mc/73rWyv79jusJv/Nd1h43yYOwXeIQMFww1jt
7oMitu6nbQHuP1+Pf20i5XiRKKOKgrz3z6HEPORjUOE8qWXuL0vJSoo4MrXsfTi6AC3Smjbz4fT0
/rRx/xpTMtB2KCQloLCiTQ+Vv5SLCNNLsIsRGpKs0bctCwjJsrWurZTYXgAJxA2P73e2X7s6uDSu
RBel4+IirY7am1Wdw3ou0j6mOzxR5bOifX8JHuUl8dthdIKzkk0B2zWysEGjqRp3z90gI+fN3Kjh
64ymewcvAfI5fk6Qi9iXRQESMFEWiOfzIYrIVQWIfexZc1QOYGLKqi2c3Xu3wKW2ROuG4vS3jXv7
/bO0KAelGN1JSObNXhNGw8HN8ph4jPXly+k9Ur+XQ1suzimWysVqEa7jMeaFu1OhlIve+GUZvNax
bRfWJY7vSlVEymOQ1Ar2EJGwgKIPUcyXol4FCCpRhV68BAioQ6sMxl01rWKZNOqqS2pxR+5HsMjX
Xi8K1h0HOB3Fvm46DpDa0k2Pc9RQ6mHNy88QP57yzws6FqKdi+7ZeJeIrlAeiGgG5FKDqv5lV8VK
rUlVcVtEeTqBALUYCrGXcTLvZ6agUyGhJmAfrSFoyj0I/odqTwAfjm+bUvLxWNUKxY2iqdF2bhXp
8rUopyo7yxNUMK8a1TfRTnah9dCIgX/vcxFVZwEDInEP5ajY2bF6HPckqEBp6y6W+kFDAikPjktj
ea2q1T2d1HBoZC9qr6NtVHv4X9fvHdA19b5tj1a6n3qafulI7d72LA86QJt49VnYeGuuxmEo70Ra
ixysb30J654t8rPbVeG0E3Fm38imrV+wTCL01Gj3PxVlwOmCXi1u9vkCwiuvlaF4RUcmNJRGOoBA
aQD+4ofDZ/kc573zhVFnoogdE+eiAqXJj9ZOFtBDorz9Bdwcy3WTwI+lsz3eDWUjbSCKgvRrCsZA
Bbj8siivDefurktRotrnZSWe5tYNSjT8OvND0hRlv6uWkjwslhWGvgrK4UGllbpf5ICFghDpDG67
BCA4r4VIz7ESwPt7dpb3oBcianG9WbWoOxSNrF14nqvePRZF/nAKoCMOC9DVv7qE03ifcCu95EGd
d96YQdllv8xEDjcCusUX6EAeKy/HQ3uP91JmYJmPbdl7pXTRkjcFgK8fHGvizkVUoM38IlaDvYKn
8nFIDg5TyeciaGy5UyFve69IxhQA1FI2n1vbkcyTqcurIzCeXJzzPnfKMzm0DnBdKmo6L4gT0TOv
KBEPRh5UnWP7eizyJfQ4bcE6xxvhMOAT6ukuJKSwdy1emdqrYMjYjgbMmfb5VGY/WJTGk780CSid
moigv8Sdh+5rNcY95HcskLnsukGK+ThDTQFXhcvERVeZ/D/MfdtupDoa7qvsF2BkDDb4FqhDkq6c
qtLpzo3V6e6AORowB/P0+6usJU2nkp1Sz9XWSKOl0Zq4MMb+/X8n8+AtY29j4VkFT2QzIgRmUUsR
IHQp6H+UrUzdL63PEOcDexY/Aq9zKuNRUOc6rTLJtjRr4SvW8ZRPu2LRHU9qqum08cdhmddhpQ1P
Wk9iKZjQEuJGuQhEfcVQ9+cPTYtSKjLOiAicGtc6sbHFHNqdDOzk7BB5ae3jHHpI4ql1y1rY/Zl5
/i37LJ8v0inDfxAJOvEhtjSYy2eKj8yPxVT2141fV8PXnstsvIH7Y5HdkG5iM9CDobnyU5v1iZLp
QO40qF2PjBjYyy3cNt3GISlCBir0ZRF+i8UaxFCU5VlMkcZjrrEExCPRVvML3zpSAK/RXR5TV4rl
ooe2rogHsaj7BSkyZeIFmb+vXcjFIjopD2l7WpDdSHsnjcCraGHIpixCcJtWOMOWA/VG2rJLsINg
02yY+8hgIXMb6HR6dtmwjN9kpVVgoqKWYGo2HP4/Jm6Qu1eTXUZhFt5H1AV150p6wEy2DYfhcBCP
o+F1E+mupdqNSO0G/k1VOMi6gHynL9MSRZPyqHsBxS5Sl1Wq+AFOHsMYiRmZGKu+Zv7RDZ7TaUeH
oqo2k6+xCAeKFJtE5ukQxpM7m0PrI5NvW+XurCPkbIOkNOCPeZEfzMWjZWQBtmp1CK9KM3C+Hr0h
3TRyLqqd3+uCbntr+mY/MAtItM5r/rWATOXAx1p8cdwu24mAL8gkLVwZRAvz06umG+Y10tqyhKde
Ec+kx7wuo35Ap0bu/Wwe4XXcjiyZFhdQRDlX9Q+ZlXI9o4UUWVhV3/eZ7h+ywTZfRmENbHXD8at0
7IDPOZWJDDiYsj2o3c68K0E4v87z8kfjyxI3WMm7VT2h+9mbDlLwvlSrHlrVtU+P92CZ0iQzDtw5
064qD70aIYhkg0uubNqv2iIsVkS30TLl32Hhlya+V4YkGjLgdE01qLXTCfGtGIQDC+/0DrZbTG2V
Zl8qIeROLbNcKa9eszFLwdAi/Mrp0Keam2VcYwMqjnyGNF7sspc2SMI6mPu4VoDqIw1MFVSRYuX5
I/jG/caKQMFWcQQYRcK0jGC20sOvuczWhkDyAGupFplL2Io0snx6GJyv0b7Gdb82x7gFWX4XM523
U+MjUtBg45pnFm5EWmJXCdzFoqc+/6xF81gUstx2TbayXosjgOoiLkI56nXAkCqez5BPwrCovyp6
7ZEkd+WTP/ku+hVTgxzEMJDPrpguas+R26KmP0PY4hexU7lPLTzrY2ORgR30ebEZqg5mEk0+kUhD
7yzniT/KftEHULJgheksiLSyi7eqxqaPvGB4yTO4f6NvcdX37c85kF0ytiXM29mFSJt849D8MXCD
20nk86ascEoXx7kqytLABAmGu0tnBxFL5F1EblmPFzLryFqx7LJX7oGWnh/XjatjUbftGqGSwTb3
Jbu0BRQRtWq9WDljCutEUgM/8X3yTSrPdInsUrtxa+pd52Hto80OC6SkoxOs9bqRltFYtE9+3Wb7
mo6DgnQIifBJh7wlugpSfVtyy9emHeF/PSwHD6kT15NiOHFoW9+E3L3slNhWmuo47JvnbKLXuZCX
tIO2zeRuf4Fu8nLZpMGN8psphpbjS0Z1GstAODGrj9vKlKU2T1D6ftFjnb2gUgyfg2VxkkosEuk5
Yo6J4y9XSA/uOf4CtTEZwxy7ARAVaFsrdL9BEMYHR79kdpQAXny58rvsQqtl2bPJuxny4DeB53Vk
aku3rM/he0FeppqvUaSZG+0QE491uAEBqY+Bd/8E16FL/CVso87zb7IpHb/NrEerc8nuCtx4C4RN
DGlEqXISop3mbiEU4W3dXCcc+XheH3RIlwmSIfRrrKYWdP+ZRfWwxPPU00g5ZoVqUF4oNtGkKcNx
pWp71/hdus6C6intx3Dv1e5lEeoJCuFhU2XAXIUMdxI9LxPoH74YcYFx+r0z5hdGWAi/sm/Gkwc7
NDYe2+5KI3cy0Vn6o8pxvqEX4UJMBbu60llxBZPIum+zK+Bs2GJQ9QzG/dm3KMHbqQnjADqFTVag
XPYAMic6bwjupr4Ti57iX4bGEKz/HFR2zL3i3xobGPhF2xdSKpVktU36oQJE2D1r9PYjKmmd9FzF
jdYlPk4LPWk2gBo8QAsvzBcvtNhvbbPzURBPETZ7WEAt6fQQAtjkK2OdblOD2zknsClBGGDTAv6o
5s6psdwFcHUmTLEkBrXjt5SloN/B0Nw+U0gVoVczFtteK/MwDotObavBWe4Ul+neKkS+ZROnMgqY
ajFrVVqJiHqgn0fjRMnvwGTuEuV8UG3sYs21cam4U+BKXoEmiaMUU1+XE0tQn/D6ws0AlUXMYcvw
TbTImNoQxVpxoZcAWbkjolPWrvSbWyTXw4q4lcLbVqTPLpHjAItgXGYgVe46Ol+QohRbZw6yIl6W
Afm3dV8XQeSLzHtOXV6WMSNlrxDd7HUvmMYywBFRk6TPrPjV2RB8o04O/hQVbZCqaEmhBFj3kwme
xDD7FHp6y8YLTYV73aPPg2l0iDzkpBrTpMwCeh9aVTaxB934NTG2R+Y14Isf7lS7OAjQh6JY1NAE
xr7LIS3AU+ZypTsKHQBapmZKllCi8qVsaZZI+tTtk1Fo8hXX3r2udBrGwob4YWRqSxiw1RlEuSTV
+OfRH4Ub6dHJXrR0aRENvZ/Oie4dbTZp05I2gh+YunC9sXlKPaQETUzSrwZ8bLrOB6d/nETQdQm8
WzBLSDtHywqhAsES6zDlX1TpGZIsdOzwP2d1h5WOowsonTtUX3lg1VfEOGGhurQODi6szhBubApE
xGc8HUtAbLJ76nWfY65stURKOkMbaxvUt5ltAZemgzzaJB9jUOIgMOVTkLchj8ba1VuAV3a4MNRv
f0t45D9VUz3eoQE8PYWN34IJp62HtV23UEGWgj2aThoVQ0W/bIrebQyK7SU4ckjQLotoLriJ1TK4
z6Bbi0dfIhQkKlmaY98tnBS0Z9vxh147kKF3WJgjfPHL6d4P2uZXMSKbBxfcVpbxMCPseGhwKYj9
pYMLSgM6SbsqlDdBnuINAGa70PpPpJLs4PEKksyG+n4TIyNMy6gIRTckweBM2LlmxNrhW6ynX3yo
vS5e6j6DgpOP7r1fBuYulaxSlz1GuS8nVAcRukLOuPGZKXBeTryMTdYPU6S8cHkG6NDcIZZeV/Ex
6/0rNKftz7Eky03h+S4gSYch9YUD+DhUOYVM1AAPmZLWCJEnzJlKNJeGHs57sAJF0WKWBT5rQjL/
idcS+bLDTNVPpycBx5Er0XTHAyHQR2ZGvdRq9u4G7+hr65ugR7iLZsu3cAGnHedMUOOCbUZbb3qq
y4e5l24QuSAa/3KGwc+xE3ft/VjOuKCSpUafPcRWC7fzsia/Wqn9JZYWEEfc0xS49KQaBFHO1qIk
XZbJmnhhFvnT3uhMyPOcne/lGHYuGMWObuKulHJB9tbcF+sZXOomqooyxCQbi1sVAtydYpVNwwy5
NAzN1rj64rzIpjwNYo+W7N6rljyMHJT4DyUwePzZPhxwVTMargUCVhRmm0E12K4c2umLcRhturYm
ha1Pbrh7UTGQ6dZFlhtEjnOTm00xUmF3rESbOhKc5l+dRlRBFOR+dhegbnVhBTZ1zYotU6+Ttg2R
zdN4VZ2iA9HhauR0xfI7BNs82wjY3qPIH0fnHt4OcwheaFBmOD26ADmmupseIAPnTRwIPCYq7Lq9
cxeVQiU+2aLfhuhlVBuSeuVdZ2bhx8vcE7nqimxUWFgU7eOxANQElKXHfi5xhuO+Nq6XSsDScNI8
fJSKNWMcNDii1ik8SOAB58riTN/1xDUCnUmBUFSB6ylyCF8bwG9bhLzxuZZelSF9cCb3C9P5he3p
IlBmS3/jeEejcgP+CsqVkOR9ggt0c61nJ127XDsIHSjaXZ8umbv+vBv3rkuL3yVCSplA2495p84P
SrC+AOszS6hnv48K8T9B0yhsCKlaoSAjZxD/D4ZDZDE6wpT6LlqNJz3wAqavfICRbiJYVSRUWjcZ
0X3Y8tB7CZnwzvSD38LJr7OODrSLFiSFYQesMd/OOhKmU6oIU4lBTGr/AxkLXfgVmRHNys8yxz4F
k+MWP9pxblYLxD1nOp0ftFXRmUF5jDaLH/inGvqaVBCaVQAXLDbxKMQ5ElnDycap6+kMYvJuXgPG
CKWcwLyFipCd4Bgjz4tlOA41w+103VZekSB+wUtcw6ct5NnnyAAfPNrxoSjhHnApfopFB5BnE3Zs
7tOgw5Eus/kK3z12YrD7z7zDd0OF+HJcz3Ox+gMqTsmVnjcFXZaVGCoNeRwQVDU1w/0A3ED2D/H5
r/DKnfrZNX3zYk7RyDcA5o3+Xe9N9/u32f3Qp//m/4+45dE15v+NW17/nv5P/KP8/aupFXa2f6DQ
V7zz+P/7B750A/ofbGE+HPU4evfMAxL6L3zJwv9QD2svpARgZHBMWv0XvnTc8D8A6gjenXBx2wiP
zf5/8UuH0v8E7vHjhJUw9gMOKvNfAJhv10kYwmATAAznHuJ2ERx8+q03IbrpfqrlfaWfpzzh5DFr
/ooc9e8QeE78YgYOxDvzyW4o4R4yy3vYb6xy/Q2+OCtfQAl4MKN/hkFyolb9Z7BXOBYN0iBwT2VN
UolJAJNx7icbIZTnWrQrZEThQheAeONv6w0Nzgz5Fj37d0TKELINn8sjTP12tyQ5koV8WAvfDy/N
U/Pg79EeOjvI253qn0EEenncRcMWFr8ng+Dgm0KvZvIeqfbRGKRRlXaxz/L1grvBH2v4A7Dzg+cJ
qUexKEIqGLCmt88jcd6lgLrlvUEom+M/6PIb1zqicBLkyj0z2PEo+S+o9fpcgnAu8E8A6d1TxnzQ
zY1uWqP2GS72vLvxuib+/HFOFzgj+PseBz4PnA7f0nFm/0AZJ1Nk9QyN215L8iWk1ySFYfIwrT4f
5e2RGYano5ycJH5LQ9R/S7qX40o6Efce5Q3arWEHQt6ZBzqdsuNQAexqUXxAzI839PaBgFEMMhRp
tu/12AF3X7eMnovheJ2VP9/L6yCAtD0PmDsjnL4dZJ48r851le27X4gAtHNs9bqrL+bn5oI+ox+X
NXE2R/QR3U10/iax/nw6T5f76/Bwuoc7rscArZ1UIFR7dW1ok+3H8gHw/j6bmm3jFj+RSHvmxZ3w
C/55c8EfQx3Xzx/rozcqD9wJTT0xIhU+Cu7Jurpp1/TLvKvOKIQ+fHN/DHXy5nCbY0GlMJTLx4su
W+LUnEvtPv14MXEBYYxTGIwfi7eT90b44A5gOeJpCBBIy66YykBBrGLjutusPrf3vf+4ju8nBHqP
DRDW1ScQft8zD1dxmu7njK4Kgc3VJDBp+HwxfDQIvlsmjqch9lick3++oSFbAkE67BFNVrw4dLsA
xlJobn0+yvuXg0RVKkSIiQthLXIyCjq+8JrOaLZvDcsPvouGUhZI55wQ/sNhINJARQAb5neHIZlt
5+mQZfuwUpFdYG2N4JC/01Ad1zSeBTQglBZAOUF/ejtjvShz2Gin2FXhJTyUoLWq2zHLN389Y7iL
AITzCG4l/FTXDXs9vjA2qT2gehcO00gUds5pOV/Vzm83Ilyt/xjk5FFMC89cAV+WfbK7OXhb6kfi
cbzxEpiabJ/vb5fYJiRpEn3pX3Vz1OzplY3u/ofnRKV15BhSgdrr7WwWuEjj2tOrvZcCRDRFc53W
57IdPlgW4Hb8d4yT7zYDkiUkafHG/HIb2hls1TNajnMjnBCLbG4dA8oHhEAm7FYZGxLTdeeyjD8e
hKFeFSDDoSH0dqqmfmymEFDavoZ3Zg4VTHYujPzcCCcHrZnzpprtiBGwwaEjG2f1mYl6LRHfLTn6
34c4nvV/nAhBMIh8grBy363pZl7zDfxGo0MVh4n6Df0bQnIebn8idTe5tpF9BuYl78P4HKX7w+f0
QCoJURrBf/dkZ2XZNJqOLGo/FMNFuhQJuDt/WXthl/Dd/w7xejL+8ZypahsnU1btxU0Yqk1/NgL9
1cHi3Uz6HnGxFrB9n/Yt/FYHuZw8fLzPZQJkZqvX/abZFTt2LQ/B6uf3y22Q4D3y+3JXrOm2WXcb
gJXRr//hA/7jZ5ysyqzK+1QVrtqHfF8PxzKWJZ+P8KrA/+xJT5Zl6brLBNxB7W0sN/LS/u6LVcvB
7ojSVRDzyCYQA6/0phySoobvatTcpOv8748w34UQk6MGOFZuJ8+5mNxR88TUPuXtZhra6odDW/n7
80c9/pF3T4qYigCEW3RpTlVuRg8Z6niu9qq5lh6y9ZwrOyAHc07/l+X5x0AnhZlbO2JqRkwpEJbY
C8EXOjvEhwuUUtx10JOBRcQpn37OaijCcDLud8/VZbl2r9zHdI7GbbBqkyX24iqp4zJGlPgV0J54
iIbobtpml+Rq+z+cMSjoQawRLsevOXnYoVaoCZYq3/tNf+0hLnB2z2V8vRorvn1z4ESjHwTnOo+5
qHLe7mu8GdSSB0W/T+sx+N0vzrh38xli68bz+ilm/jR/H1u2vOh5Kr9ZtPZ+9DDFftD+mO84gjPv
0UFWl51n0zTq4A9ZA/If5c9wblvsjksDZKDKTbsbZE5e5tS1P0dewY+F6zLbAYuBIQvERN4SdyH2
hSiDDWQVlbT3D2VLmwJKNqe+Qww92VE4wSKYvls8EfdgW4EAUGpAjS2x/hwL0c99JJRbX8tuLiu0
gBf/fmmrbBf2DnejZQ5n+EsaVkDiW3ag79BplFWkAOYr+G9lLfyOhpnJyMDSvgL65jbfbAh2P/4R
XPMorxybR4AOzinD39XnLkFPLkCDHZ8PGo8nn2hV+7pWKh/3lMlrq+8bn72I0gJhu8ZZcEat8+4M
QacYlwGXBfR4Fp8K+hYFGRqyVQkGI1EAFxSnO7MZvBrKvVlTFDqmEL5A6EkIMCWOP+GPM4Ron6ZV
46tDWHp4P9aU+jsPJ+8XsiENDGL9mtw7XueMEZs9QDO8ZMEluF35S6WK9HYQLUoqagraRbVjy+5h
SEdwDtTsB1+lkbhpgq/c/JIhrW6dedYvoDGRX4gWHp5sRSeQwaBVVZFhcz/HFVRw7YosMPwBmYkV
97B3A88T1EnXwhxtTq9SRqu7sBDzQ5iFIIcBc1R1BKu5ulw5sqag1RW63qVdbcqorNyCbWaFazCw
1RK83s930hOjBZTp2HlCjpsT2N6vHb23kxc4bZ+BL6IOyNu1OxJqPyLu0MVDWiIxHvx28wRAAyIl
2YBLKFPvPq3Tn+nUTiuknDVnyvlXM6u37xK1PKjMuJiAm0JO+diBbsTQtk1xKEih0Q13U5iByHDr
WKJXDdK6rmgAypfrBt6+0zqIBtjYP3gkB7FrBkV+1bchXBuYnC9lr0kM921nL3SareFdXaMNNwV7
Kcu1M4G/4B0hIzK37rq0zF5iR2qSfhqW3VgGIskmf4z83Hirz6ecHZtXb58RehDgNhBq4I6HS/Lb
KZ8MSTthXHIQQXncBBrfvIzhCGQM2bT0SjWO/73S43LhgTE8RU1p/LvJs/m47ZB6dZPisnuoISD+
MSCC5nYp6uwrzhX30Ft9ZHiAcWCR0zzpW1NVOBUtSgJvjPXYuAebT+0dQ8BiEwXVUOw46VwQDloJ
F5xBpOFvUIXnb1nXd0GE9of6PTZZqkH+zwYID5y2LW9ghz+2sSLOXEb4BtLfYFuJR6fIxS3QYEig
SD5SE41VUHyjo2p/2tmRU+RqEArg/kb2k5ObHS2AvUYjF04i4fnhn2sgvuvBYkGLAE0b94iQ+fy0
p2wDrlo5wrhu6EUqoL7Nm34HFrJWUV8O42GwhVVJm/XIr10G9OcgzO1Df7NMXTEA8ZXD189f+7uN
kAoO3jQgNLTOPOyHb9865A0aHI+xOPRDLrY4KFhi6iC4/XyUE1Xe8XsWkE+glECHDv99evshqasc
pqr6ACq8C3bQwL/I3BkTnZJtMRCYhIlVBdPJjaTK4MA0881UyTpWvZXgTUzstsc3uP78V33w7EcY
z8eTM7SO6Uk7tzFIqazg3HKopzBcdwaOWMsCQsbno7yvpIBX+K+6FTQ1cOycXJIr8C4y7urmUFZd
fwVgXF6HTsq34fG6rG2xh1S6+uKmELNPpYP37ijwAZHlFA/+DFvkAR6irbfU8VzSNpokqbYuceD3
WRX3ITjw0TDN1ZZz8J8HELK3ozPqK8PaNg7zoo+XgLornPGQv0qkCHz+cMfi682mcXw2nNguGsho
c5yaXaQQvrZgpjWHqU2hOuSBE/c+QWu3YNmZTfh4rTsdCpOHZhpWEdCEk2ufWbBMfeQWHEJQBq6E
hG1RoAlsonMP7eSyDuJqLIuDAPk51tAWXnz+pO8WC56UCQIciFH0qNhJk4DzspGWG31ASQhKNp/l
NcnUcAYQovSDpwSwcKxMOC4spxZ3WivSa2Hag0bSTzyZTCAkbDHLqmh5tkGil1n7aHLdpwhuxwnv
7qB3d+PR9Z0tLUt7WQ22ijRYyZelmSGBKFTwohyRxyAczlGN+jXD6Q19SkhSuoZQfk4+n6d3ZRzu
tC6H+tB3A6ysUyNAx6lqp1ZjexAziIou63ywQUUas57tIbgBE8MxZybtHcLwOiQkYcdhQ4iO3u5h
mScznNtLeygchkwG5cptaMCpBQ0cc+QMAZISFS6aRemeWf4fPWyAIVEVHGHy023NUPAn03bpDqKo
XADyJoSKZVnKld/VMPMk/rBvQrBaP5/iD5Yi5hbtNsBeeFrv5EZEusonvet1hxwOR7GdlYx9m50T
a7//tHGRxcUP4L+HKvY0a8AdUt9oLK5DOsNVPJizZ2OO59FUyL9eMl4IxBZnIlAuOLAfn/ePSnkA
UVWDduUdUvCpcYUBDRBnPUIgnYrH4ApQMLG89MyiOSHQ4EhCrBBKcw+4s+viinty8gH8H0AEbRBB
rsDW8B12gTwWaKOQKczNdGlEeOVmwwF8xDX0GG00j+zeSGgPZHEuVef9C8W9Fu1oevx0UGUeN4U/
JqDzel9BPOMcMgNIyc2Dl1kNzZlZftedgBYP8C6UPS6kcMDJ3g5SeqTqTZanDx30SStOG7D0aKoS
rwmr1ZjL9Mx+/b6GR63zCsbjXgfGhXcyIPh+oUOYCaA24E9N621SJMJAVZTdzRKE6iLq0e+ppwGB
pgV8GRhdF8U5A9n3Dw1bY3ygfgAQH5/LyW9AQwhXTqigD14tWFxTu1xalCfoxzd2kzdIaPr80/yw
wOMCeDdOfCLeCUYrZBbgU/LCQ6YIuEjZQun3GiyGW3CzwE/tAKbc+3YR0H94M1tihzbgn0hV+r8M
zv1zjcz3GB5egsDlE5F3eA0oP9++9bGXpZ7nXBwKbs26b1uoPVBveZCyCmc3dFDfoBHmXFVZvux6
D9d83Vfi8fNZOc7y26P7KAHGyY1vDkSH0wSdqi1nyL20OPBZCXB0HSdeSvfl80HY+6MTYDYFmYJD
JclQIbx9VNsRmHkhM/JBQSWMvgGI2AoySrPV3eIuSNkezQWxmetvjD/4Uwxasy2iqq8bYKkq51FX
heMzQX60G4PNBfOC0J9EGWtFgXXhAn1DyoatcWcvvi1VgOxLNoBHG2UuS50o5TK8xRWxftRZN80R
sBEIcyc694llc3Gb42p0Q5e6I4kBhRfXcEeNF3TIQW4tC+l8xUWe1nGuevEdHHmYMQk30HXcMK6r
xCla597vFvrQiKVCjwn2zpBtZrLGL5Mabp41yVm/7nPlIUetEOLG0jafY+wEDo8z3dzDnZn8+nzK
P1jtAcMJFFAPSx6TfjLlmTfyHuEh+iEVbFi3gkBYsniwzCbYD2Ifyp6YybLZBnl+yUYLH9hcFw+t
BNv+81/yfoWFaAJhhQOnBL3rSDL6cweF11AVaFfnD5BMpleWpzoCi6M7t6W9uyMDNsT9n/uobI4k
x+N288dGTVhP3K6Q+QPSffNtq0h4lQa8QgcpL9AllMVWhqpfqcHJ7t0BwisstD75/FHfb2kQO4Id
z0FNgrQ6PE7FH7+hkSX3F4jpHiABFDuA2fPDNHfkumrEwbMzdD9/Pd4r75Edldy4KZ5UVxoeD0Wz
zOqhKlwncbJ03MJmHuchI/Oapdk5NO49wQLVAAh6FOU20GBc0N4+IBoNztwrvEs4ihhIRM0YH/n7
K5BNORSnbYtW6YSPTzQ8mrko140MYcotIWXxwyaLkb9R76fZ9BdZCh5qjqvLGRzsfcF5/IU4TXCf
w+3xdEpqP8gG9Ofyh9DFK2CdAJ0Kwx91h/4WIpI5nsehfQAB/K87/5gbvHQwnXBlB3PudAFCd5p7
C1S+aJxl2wml7hr9zXOA/wdHN4YJ0QfHPQTV3yk6xUGc9seQg0wQoJnGiXHXQEntGpTWfJMOylvr
MYApbsG7L5YNxSUkA0FSZ8RLJjA3zqz44wt/e3zg1hWAvIH2Pzg3p15OrTu3UOnUxYOqxM1c2Bce
Ngdob77LIL/um/H58wX/vvBFNeozFKLg9/B34H2IkzIAnb54mMCqvuJOyu6dcPmGRqp75sHeX2lB
f/zXawW9gdOkFXOUMlQ9rR/YIp6KlJhbMSFrO598G3duPyEawJsuKqjxExVCw/TXz4l7CzoSIaja
LDzNmAsHJB8XQDofgiUgl1WHRqQmvF0FFTvHPQRp+N07FLCWQWMfVBVg+adRi1zTJl9AuX+A4jbT
WzIqLyGwLIq8Ju8ryDKdQsdN7U1PEC54ZAPnWVSH7ZA3P+qmzIcr2KGW0PqqkVaJXnQFxY9u2N4N
2/TWus6Srri30LX3mrxB1dQdJuo0q5EMmbdy/Lq85gquNwntOPnhjpP/kpfomIyu7vxLng7Zj7mQ
BqpPGK9ytCFRLkV1MNQS3zIqggRRkeq7aAY7bEDy9h8m3M2fQwqpRhQOyr+dB+s/12kBwxeLD3RV
cbi0QT8RTF+OrkjTsdCw9+A1DzYa0Wi4F3XuHeBEA+hHlLJ96FMkntf4HJPsyGO7JLp2DDRFztJH
0LxDVOMx6NfjcSqDfd+wdhewgYXrLO+zMZoHKr0db+vKgYHgWG6txmuAeh6vOMpQ4l0Ew0AvU/Rb
D03ryBdcw4sJaMJAAgi8nPHb4g7AnBZWlEgBHsgC/hzI5rGCh3e5IqDMTJEmR2oBGZaMbApXTzpO
G5PB6ttOKGgWYzOUuc0UbIQDsAk3cYAUuVvY5aZLC+d7GxpIJGvfHQcQiFoPesGZ2TCZmpwC72Ee
NKPA2zIKwzbEwCdohBXwzJL6cWGS05Udcc2NZ7w3fuu0DVAbiKgojWpBIA+Hx2wBgSCU4TIpMl7O
kRw7SPOGwTQw7p9LMOZheG1WDTpiMACYWnsl61Q8K7SVn+XoVztr04zgD3VwSmdOCoUOmSpYp0Dh
K1UCSZO6UGJwQDOtfPWAM4JWyCQNIfARwehdCxSXUESVDW7IWBj19xKyu7Vp0DMn89yvsAWwy7Rz
1GERrolTpuaELj5L4zmTi03oNF/j4yP6hvdFB7MG4BF1omCUCxUUskjvkQVc7imBcOZoUJBeZnB1
34HqZH/kaOTymC5zFW5ziPNhfuwEXh6lg3UhP6mr3yGrJGRM6PIfOiEFXmOYZvCx9p3vQyGD73oI
21vH2PL3MJTll87nCjTh1G+uZtJSkTi8T59b06ePgCwdnoS6JrcLSM1N1PfqAeroYuOWbVMmnQcq
HyQKYfU1aPzhquU224QImBsiCDNhx4I8awU9Vq/t18aip4ApKhYOA3K/L6KU1vzSCgtkaUZd85j3
ur1vCkqe2r4TEDwsqrtvuy7oo65HkQ7F48h2wqgO2rZwydba504NL3AE8VpTPFjqj9faVZMTOXVq
9I1yEbYRMVDLMAKf1FPthPwmhcnec634gG/f4V55WRbq+KLFDSS9/P+ydx7LdSPdln6Vjp6jAkj4
KYBj6UUjShMEKYrw3iXw9PcDVR2XPKpf7Jp0dEf0RIoqSYRLs3PtZR5DuuEtJQ9axsBWFvmdLirI
weJgLoBJJ56TbZ5bLoCaVjVBqGSj5UWyml8ax+3PRpmKvdNNvIa5if2sy6JgGhP1PJtU6yXGZ7eE
NjroX1Uda2I+ByMvAvojrEoZO+TjUaU/JPzZGnFauY6f5NZwt0jK/LsMN4HJ73p3eZFapl0Njpu/
RMKtFC+36voW7bt9pyI5f0bZbtD3E5rp9+WY7+bIjjaRoeOVyddZXkfT8rpCuRxT9+CqxbzPjLB7
seieBEaR0YuEDfA1IqIJAesyiMrTe0e/UCJONvDHw+ZYZAb5PyqGLrQdHW2uPBmNeu8LvDZeMYQI
r6nWptsIR4OHQmvmo4svcOQpU2hRToISAmbFzfyTaPaF19cMRsgrZ9WvKyEV9Ps6InX8qhPDQ8TZ
oF90zBSvgoWxxxqXCHxKzDG9KZ0sOVentNICvh0uPAmmLV9bzQznT0Ck3wlRHDgAaanIIZRyADqp
VQ0jS4U7aO29EOgYh3S2bqbeeCpcvb003UbdVG1VYr1TJrtUn/qgLQrpTwW+LuyHfAfLxpai6fVz
YxpZvvM539edjTbajsQlHm7jroa4vRuHVGwmpOSHXkb1F9CL6GiAsn5Sj/xe+ayIBfbMrqui/znN
iklZZYkaMNv7cUlyL8MP1k9iZfAxijH/9YHt/aV+K7JcUalwBvGlmYc42qwJgIG74KHzb0sc3NHA
02g9mQAQb22pd2clqaLgLlWzvMcY5YmE6uEqcpwGSbJifoI+rKeujzWqC0EFFj2dLoiyp42QGlo2
Cjerukc1aHsSkJOQE+wu//w8/3AVKqi1IKeYAvk8OW8n6M9RrUf1fSxZYvsc65HM0j6j0f9+vHFN
lQLYBdJ+09nwrO/eGoJMjHuzubknyLY4Rp0p/Mpx8oAFKfTSXHGDYRpnLDbNz86ab0jnyWskpBk8
jO6/hZ7v5BzfSkvPojkf7jMgI9IiKCb3sVFGmwx/F+yrKtshlSDsEXkjdqVQq6d0xtxAL2pEzl13
1YVqdiGMFE+KyQTGVVFtP1HBdYfZ7uxxW05ahP+NJtoK+wyzv3IpPuyAFzJAlpna5D6P8HfwheBU
1Wk284CGUh7vYkdaCqt2l2e+kHRovD7UopvByq3xX84NS8XLDwIMCAUrGO/i4/snrC2kZz42Dxk7
hY+UOvHrHhrIn8fS2yHu/bvmCgxWQwcwo69F9+LjZZaqNwnMCMeHyvseIEb2Fg9ZrF97r/Gm9D+l
dJwuLqeXOxm7hNgmobS4HC7MnvAp1fxko2xYy7lWujmqXrL98xOeIiXrFWkrQN3A+IoRfdJ4pRCA
3WNE04NVu1doYeHK1SlZ3cNPpas+AX5PZ+bptcTHlxmmbt4JQxkfxuLcMH8k6d2fn+WNGXD6td4/
zAkMIzQMozLJ6ztzvcZzPcKoNmNweDZ83AU8zf8S+zu2lkBsYy8LVO8TgcYpJMDpTaXhhA5ufZ/q
b4wppCCVhf+LvM+aUtUQPlczMN+Mb6KPW1J31LIaSlldpr26yapE1JDJZjuG3KSSNM+ZwbzK1W4p
PznEvkUXvXsvb/fF+k4tvPI7f2N2qm0Sh0rVzPdhkcjHQesHL8MNbmMr8XIYGiPE70YPvyDH1ukl
uf2hr7DqiJRuuprLGu8WFORXTTPeTFqXn/dz2wdzo0ZBYmTZlz9/w5Mx8narOj7W9LmQDkMG+jhG
Fs6XVHWWvHcXWwmGuYHjIjla/vkqJ6OeqQxbnk2cQz1qP+s0oaAzSCgoxsG+x1/JuUkKRfWJwB58
jPDsfWhNf7tH/3+N6/9EYv/u1a/evyfevG0/RE/5B3nr+k9+yVsV6y++tAXAzkYNTd1YpfC/9K2K
rv0FjkxDDh4BAKfKSPhb32qI1dMXETR6UGacuopi/5a36upfqLEBuE1rxVEsMg/+hbr1I/bEFaDV
wbETlCuA92gnPw5GLELyxVBT24+6zL6k+5Pc0CxqtjC+kmNRJhXOvAYFeFNmyYU6WPHtu3d1/WuG
vjeOfWPX/PfE5QbY5hH3uhZke27jrT/7rsqY6igpYxBOnztV7pWux3NkQMRSG6U8jJgMwjub8aAx
+i65NAvFxoUHG7LN4oxYqQASL2eS3shDMVvfwqTuaq+R+nQnonRcdkqdmyOyPHtTSqv7pAo7aaqt
t47jAia0vDcKOUDxj++OA21lmwKHJMuaod7MaqJZWyBrvHJmzP8e50YM+daVisYzhYtIDji2atnZ
LEUX+n9+jx+LNe4FQRvdeTTSq+oR6fzHe1Eyt4MiLIGcTRP8JioHzdoDglmOX1cZVl0ZlgWpr0XI
f8FFVOw//nwDb8vWxw9J8YDUiaYn3BjcCT7eQTPPXRHF+uRXmZyWjTsOWIkY85CpW1yA02csM82t
rRmpE4RZsVTbshvHcN+6Ra/uZF0k8bHCMWPeCoUTGqx5Nc3xFo8wYDQIvOnOhDpNzSer5AkjbX1v
VLdMS1gA7Bv4AXy8a6wjqZz7dPIbM4b/HI8AAH4hXTp3ej5CvW0qN4XPHhqjcl0Ys2vgcjbA5e+9
oUICnIl86jY9nrIYV2s5DF8Fxmz/8MnL/bhnvN0mw82iIMXng0pt/fN3s8RxE2DLcAFjU90MAg9G
K7dqW2XbelCR+Kii6VGXiaES+3RRRHxZLxI5G6dEzqNChfSz6ZZW0wOrBH7zkk6fxCelwVs9+mEA
0I+yMKVwDNXhJHyaxcIwF3Nbicp3KzNqr/JGr1s/jfvVKW+erCUw67naFqNrYAEyFxzALCfHmVCh
2bYvhxpoM5pS57hU4fDcxVOzxd0vm84aM39OmxRWqCWzFoCwRxOIXH9UghJfCCOAhxqqm7l1iQQd
rLQYr7DVDIk5ZoMM7+XQTfc2VmcmkOXqv2ORLfW3I/1/dBY/qYv4QLjtwf+B1bn2BtFKfPxA9pKL
ch5sbEjpbaY+XdJo8ApVxRlmUosIO82wyWkNTUa6meAefEXOrZ+3fYuhI86z4MuNWE8gfx43iE64
7vuPggDagnbB4EEl7LJifbyvxu0nfONocBttRd6JVk3NYepnmQZoR5ryORUF9lV2mJTDWV70hxLG
SbpJJx3ru965pr8M8VIb5XSw61z6+OnQXG7bh0EdprtZdx/d0tQPeZhMmBoXgxb7fVHbm65t5bnb
l/gvldKjr1MCuBkoixLRl0eSGfqdrrYp4ViOeleN5UtZQvPU7Zxz12Jdzi31HGXlnEI6r1aHsqnw
Q1jdOOT6lWb0t7WtT9s2n1/HBtRoqMvvUm1nrF9w9D2blLYLN0VtqHvRxnmAmUhx1jrIH6GiqNuy
6ZfMZ7jEL1mLVbQ3gimuQ9V2Np0qY1zskgYwcc677bzMEWYkw3CcpfyyEC23i1B77pda1qiUo1tM
HDUvYkTscwl3wpA5nUknLLNtETX1rpaW86Q0UM7SSI8vqE41eg+h9Z2l9NjprRHYuFnv50qN9ib0
+qNscIAcIxukTfaarfn4cI1FkEfC/NpYuChntnK7pBjndWlfHnJtjnZav6Z/J3YbNByafbufpi+A
Zfdu2GRXosa6WkuQFswKvnRtgZ1sUp7PwC6PbSGV7+1oRDFjNcX6Fa+GRT2aExEYR9fiiCQhvL8U
PQ18kGuslbJdl8v8WnF6uWmcsLit4/57Ily5VYfypy4FzBK3kZETyKzDrm9WreUGo9T0GTJ3jWXh
0o8mvmNh+tr1nf3SwMy6do3B+toSSvoTjkbZ+xCyRs/qY+XSSK1kV3cX1B3CKIaDRQrKPq6qyTPV
8oxGPIZ4+Kvhs8R32ECvgg+rIv0NCGDEe5p2BUBcP6EPbMODXhVFtQMQbC/HEZcIDEmgJS4uVsrj
VB30zrECZa5xwBit+EGfsSUsF/0sjcJp47qTcYzIY3a8qciN3TDG5aEfo3y/zPXIqm9i/01o648x
i9qBj1a2Tw60x2cx6dB1B1C7rZOI8tbssRTrsc+ycC+uZkz5qip+coln3w0xBJMEub3ndHX/lWwE
gTXoapcOY4x9xxGKWvl48kzXjjvQQ8Ec36E5lteFZ2XGkDKTsrLbZtKy20PcyWQ3pIbh4UP+GMGJ
vHWwgdso49w8s7Bm+8kQzXeMA/LrZkQt7qgYCWkw+QNeOoeSArdwWkLKXZNGApzFtrADc4w4UBeR
tp4iMnFvJuOETCliLYfUg2sXPrgHcnay8zlrFmQiWEIOpgpWEicXuanQ5IKkuS/BPc70EeeHBHBu
BxH8uVaX4V4TjFgv6oQ8TonVYg+B1KUoDHD4cLrG3PpbD/13K1WnPeD6F5s+HknQtTkWf6sgud64
YxhitpxpNw4O4l+gFCoHMU5lMFtYrLWF7e7B39s72ZhqF6ACMPYUNdf8V/KQqmW6z+zRHL1yVOwD
LsHRXW7b8nnE+O6RnkgIXtFBDoRkUl3Oo7bstaznFxkTYNGGc/uiVVlH9Eqalt/6jPjMWQGB4iXN
e3RY0N7A6nBn1Ms2v4cfcKPnaXElFWt+dpeo95u5fy4M86dLDid6C12Jz/RWzW+LtskuB5GOEAIb
ldpXT6tzxYjcHez5eN85i7UXi87n07PJmQLsZUs/ZJ+7L7rlpU2S4dFQ+upLoRWTZ6BDOiZKK/14
WV+C5D3+KNJpOdhFQVeC7qgb2KVWbGSKgVxkhrRjjNaYd5EGRqsZOE1qAh2lt4zJ1KBp6csHkTn6
FWTvxcPAQZ7rVWfBTo+zowjrJ60PxxtcsiH/dLXcYatsby1TyS7B+dRNPbUY6JUtgUxlHZ7nUysO
ZALNuJyP/XWTd9kVFhTSm/jb0WbVMmWkF3jtKOfN2g3eRR3yeiqw6WuSlf0l+aKjubOiqjW3Yd5Z
y3amvX3l4EiOvG1CzVeYUfRTTep+pJXJup8VyaXVcZCYrN7dKNRQ/E4TZ8l/AvuPFwWNmU1SWO31
kI6FH5Np4HdWSlutmR+w/y4Ds+pDr+qk9WhwIt9ioIgnXdbgyD6E4VT5nZrqCki6qXGwGm+iVqDw
JYLhizaJ9pBWwCieVuT40WHFmhxwx0eOwsHsPKwUi4w5dr04pLXhcWmxy7HB37RmYu+1Sio/Wnv8
mbiVOISJcI5U/LP0rJFf7JAVzQu1qQ3cMkmxsuYc0DZ1tclwh97K1hF3taSzjJms8aJ0unvuxMWA
DXw/jFfJILarf3Gq1MN9V5TazhxV645uu9j2sh4OS1aJ77ZbbDvHxlgx7hftJ+w+hv8syuvQiNod
Raj8Jod6ucSAc7hMzAij/ijpDhZd48Vr6ozUEpiJZ3qyzFd9Ozf7sW9W33VNeKwA+lmCjSixCvXX
cXHdI/xf8hEmG2fsOjTUwYuR53hOkp3BnJxoPSdyh/1/SVdEH/eFHJXMh3jWUnaIn7VlTDjcTvnW
WNcWB5ovHS/p3JmabhF8PObWbpJC2xaOUd0ys/OzpWnR6LVtFvkQLxLPCKHVNQqhjHNlKg+9OauX
SZXZ36Re2Hs8MLVko4coD+ZQ4oc40pXbNJi90nmr2ocmUvVHZZKs8jRlp58aB9Nrq4QmQMNtiDaG
7KvIZzY/idG4LaCQ+TWbkCRH+zbMZPt9GPPodoRY8TotVfYzcuv4JknCbGv1ikVnEXtdDyP61stq
DIx9DA3lwUKs4CV1/NJbS3zIMrPlDtXUSxK3Dqo2zi769ZsJI1JgJJTsVVlSJ/uUVpeXpUwRfVab
24qYRU4WBtWFNBx9R4K75mOiq+HBPibRjQBI75lYWfKCqkycCdI3ObmXivmjVhN8XvWRTmw/hfPD
NNbKDQbn8RQo5BVg0OrO5iOW46ZfzEV2O+pm87WpEtJqusJ5iQFvnQBaMSuAgYbLk6U6X5tVDcsx
KWr9OONRfgVFgGfvSzrBPhMrD1yXWb8d5ByfF2NWfRkIadFom84vQ2WWiSeLuRVbnHrtbyKaEhtd
IU6NHuWfc2/g5Q4MrUPKCBisK+OiTfutqxRSHvG/TJ0HUlTKrZaDGlJFmCazfYIL7LJow8qfthzH
XVwhiW+Bo4k4170Zk3qedUaoVcf7JiKExAsbUVtAcfl8zejIonM3maNpmzbgk8GkzqO5FXjlF36E
wBNNT+/ew0QvXoTe1/uRw95rhBiE/XUq+gtUFtF1sWgZ7IZhwGqaTIyBdccdsL2GvYU8qCwvYnug
Dxlr7kup9s7opTA3AyWym2/svPF5DelxryYpOo1UJsa4G1QjxD6k69k3YK6jy1KSml1Mr+Pz1NUa
xW/TwfCznvomYOepvhVNZMuNZpfhvdU6HQpGZ1lqKNd5NQXjogEF01hvxDZyx/yln3TnPm/I0JFT
yw8eVjdmfmalPIVsW7lPiYnMOXXs6C6TRvikLo4tvRloc4fLu6x8Uoud+ynJpnKHAtX+hq0GYiep
6H2/09zZbYOEsrz11SS2n9wUD3N876kIre8WFudI5u1ejX216rJLBYpQRJFslngkEw7ibC3MRr9I
im1qEhw9sEJXYrUMpgbOhwcfOD7Pq5FOeWXG8IPZrnN/njDeOdK6d+61Bmo3gR/49Zxh5lorfjZk
bvq9JIfmnKlcKkdVVYZ+R3kwLLt0NiuxAbAoBhxG2zY/I/21T33yWpzYH9pQfXC6DJ82zGYdwTKq
MF5FCS+X2r0xiWhUTaX1DNDs2NOpW5IzuP72A0rWPg0UyRfdOPVgTlu7cSiOy6mIWz+soAwQUpDb
Nwb0iMt5IjTKclO+Vp6T2gqJ2Jw9E4P2C2WQzre4lYoMwsHRN6VVWl+ghB4jK7auGzUUx1qkypOI
tQITWWPhhaV52ik+fqiKVxGNsUNHKm9xlmVrIBguwuXccL/Wqyu1U1lNsalw/zkbhkh/kizel1Ve
j68kKdKr47oVwR5Gz5IXt0TipkXBmXNoxVTvMqsfVtbAgmPx4gyzueXW0YNJY4Q7DQupVHAvN4vu
k7bDCsN+PF6bus2hApIgHV+Q3BVefYfLNPjBdmOokSra1JjQLzGnnyTC0R7Fab1zixTn2RxfctJU
htR6GtNFR6g8ET/GFi1gOtg5zYCrKlzWjErHjAjP0/AV2EymwGidOMPh20pasnwlm4ozdY4Iaerj
ccI5meFveJYieuGPapMfp5zc7h1LiztzUhugVKjx4vZe02PVvtYLmeknhCCmn3UQT8EphPNA24CO
K/UBGsRJgw1Wg12pnKG9pUqjH4bqFqU/hl31c55IieBWJnLRa+2G7CoKfjb0jHb1AvUJ+wHtglCA
9EqDzcGoTQz5icL/N5CWm3NcRGEGwBkakNObUxtn6uuGqq8rYOpGocbBD9sYlyieoinG8ykifzI3
pJps+iU1qx2y57HD1q/hbPZnNOZjS2aFF+Ex23A94e6Ceq89gveDJaqFwJx8LDhkzdgXj+1ZgcfC
JrL0frtkqfnJ4PzYaf11ORqeoIbwMDWahh8vZ5RuNyWJSqN8Np56RdYPvdUtftVb7tOfH+wfrwSj
EwEoRHSOpR+vVESVklYRikMlgQOdzK56xGpi8nt3NH41WP9Vm+l/I/rxP7qt/l/ooUrb8t3r/r2/
RP5kX/2PL8mP6n2L6e1f/a8Wk/nX2jkxNT61yW+r4+HfLSbL/mvVIK0A5a8+Etf6u8eEherK60YW
BceAYbICtn/3mDT7L0yVTCYMfGu6iEh1/kWP6aRpjdkeJHLbAIeE0eGgwjoZiTCUMLxf+b1VaCmb
ehmmwOgIZvOETUrBUFKvNfDX0WTZt4463Cb6SkLWwd3zHA4jnMZkbyctpoq9AxkvVZxzK4+fSUYa
jnHc4IBSNmfaADDOnu5eRQgMj00+f2ZBdoKlssRj+Kmh54J9ji/UKZY61aR2UeEXGzTArU8eDwhC
mFyb5C74SsO8HlK8zd9963/oj51MLa6JJY2xSlrpBLJ6nfR1IlNR4KHAfAlrFe9lN38Vdgl4WHzm
9HyyiP92oZP2zUCsUuKEGDobRv69TSP8agr37s8P80/X4Gkgla2jy/iN6D7o9Pr6JNooNThaO3Uc
Afr2U8PKdTi9w7zXR8HSm6WIGFMLUf/Jo1hxrVZQw5WANDw3iPL8rELLhh/7zh3ax7Ed7ttO29gZ
coZ00W4KR17/+TlPFvpfN7DqDGkoAcmfNlWtatTcOiXOxc0qSsQpu1j69WA19tiST5P7yb5yusf9
up7DxAfrN9hiTh44MRcdSkUYBvEAwls1yXPMmkzOnUNiRm5fIXqEJmsaN4SMvI5Wc/vnxyVB9fc3
TpTO2pqiS0sf96QM0ktJqI4RJhsOlYTyNZe5soiNYaWvEYf/m8wyb95K9GKsda+182dDT1/1JD+v
BR76MUEQAYYXrlepMHf1eDGuB8O5bBLzprCLc0exLunTvaqdcYkNVBbAOdFJylKwMxya1MOEJjwW
bhdfZxoHUsjIL2OuJH6r8ssc6jeLnlGAYRVnas33LLTu8NK4AR+6cVSubNjRPazM3LfM9NmuYRQj
5e449RiXUx+iPuA26AF3NFXtu6mqdIT12o0xRM8hACw2Seo3Z6ZSHtc/MjNh3qqh7JHW5q2Xx067
tzop/DjlUnlX1oi0RQbOrC439GSwzOv40TV8oSQVN2nnlL+eTKTGxTxCTjeadc1LyGIowQ6Oqt1k
F0nWPRKuyVPZnMQvyqXwJzk5gVL1YgNx4LLRaZgspvVNsbvya+9OYUCOGcmY2qr5ROXpm9mo80Qd
lqQhp8OyKZ6t3L6Uo3Nppn21z7pquYAk5W5n00FmY0k47jQ48OABbY9jwjn0KNmWSTkG7DyXGuGY
npjdkvY8R7TF1m/qrHjOZv0BSq4IXLsjKS7ON7BedfoR5Xy/ftfQLs/T3qZKlnl8NbjhJsdt1h9q
p/PNqlCDEWr6xojhwRsdsQZyfclvr1EaVLIQIR3iaqL53o50sVExVyREE4uQUisJ7otVF+DGvnTj
3N2Z7TzvmtlyvDpOnuHNpr6e9fVWFbzgyJ3EpoMstJ06fdlXlXlD89w8qxyGglykeTbxGmKrWLZt
xpVQsRAJGIV4ciiY4pN4Kfyw4D/Dki0OK5pXZ6ofRWwf3u49j+xyp5b2gRjFESu4BRqqeLVCwHXg
McQbTFd14SHHJn618EneZtEkIGXMrg/7YPw5JGO/ARVt9tmY3xArU+2cSgry1rhv1CbLFsX645IS
3GOmVhYkmiuxC4MqrnW8JzdOoq2elvOuJMkMy+X+cTEZALixvCqRUe6quX2EspptJFRpb1IIX7EL
PmbZSrZXN4FX6Wo3rlYLwlq4M7rc/OuwPF8njTryg6eBv0TCKXowpvsQZ5D0Rz32RoXDmhGH/OjB
dTwgnldzZJLlS/GctNZlPGkXIpyuALbvCNFMvYw8kotGZ8BjmObuklAAo07GDQx/F7mABA1yrMuy
1KZNmXMG7kv3Upv1mzxlIgkretYJfwOg41SWh+0jDI1zQ6kfFYU3haTrK4ZRQ6BOfDBt4TEF4fCI
/60ZdCSePYOUVCCkdYray49xZaZIBwBvwWEyLJQ7OGgSlrpzp0eY/Xc5Yh+mLMejuy7WlM26+Pa9
nQW0FB/TQty0Sc2kFUwOWO76GmkA1EsbpqQi93sB4RmTydID3+o3i93KY5308iiL2gkKSwExQg8G
xmTEl3o/kGFmRHxOu+PTmB03qSpKeqEu3NOUO0zROn9GnccTFDHoRrJEW3yRBsDNqvhRrACg4SS+
u4bR0MZ9bO34edQH+oDtY16t796ohE9bjEXZZpw4MfddOfFrnjTL9m2eKrV9V5CcQ2sJ/k20psy1
sNv3K+K4SSOT9zYySJxRuZMzbsSR4h5dvOm2Ds2uL6OR5g+jHXK2UsN03uVu+FOdeLUCIQX6LP5V
qIqbPCt0jy0zfOpSAjLNtewL3XVpbKR2rtuVsnYBTG2HLV+zEaY9XWk933KJBnnt6CyC6aRlmxYO
9QHasEvzgKEdoluZwQ2Eskec4AR5qzzNMoqvdacQfsr6vUc+VUIcrB6tpETSBcVbI6K1q7datIgv
AKrhOqDBKEZA7o2rZ3Bt6FOq8Gtik3+JeGpPB0d6mjXQMFFnbmIeWekL/aaNBeuiHEa/hyQJMJ+k
3dc2j+OrTMFdzWzNJ9h8WWAAnwST2yFSi3X1UcJcOetkQ4xvo9bfNMWRO6cM5wslxwImUNP4uYuU
7AumV0/wtYfET8gG9eJUxfcvrBdlIyZNbMapMV5qyJn7RMNwK4uYLDiJMcMjwjblLLqATgE5is2o
Pk5p/iwl2/O6ONUVI1hnw3YkP7ce28e3bZG69WamWUP2W1qDNK77YhauZ1qKjcIxL/WFcVjaTIOa
BUNfRh6oMNszQ+uxB4J4aY598p2MKid4WyOyxLpUu7q8Vcr0Ocrr8IgzGjlzlUi2LPHrnpLf5SNt
HMBplDOsxxIBig/N9HWoxXWtDxdEJP8w4vxbaWdn2QzQTvYfAasyprYoC3ebjqrw24QJJ1jiSOyj
IVGpuUWPDoGcnhXzmWxUupfS5qASOm1QIQT0mHQHkY23Kd4gW5GrWANLU17jlUhC09TJY1mzrFNR
Pjrl+phC7bgo8zGnC/p9SNy7uY6fAYaYYW3yWkf8ba1ZJ+1aYLyVC6XWPs5W9tykvE2gf31jkij9
SaV4whJb62I4YroOTZlTIS6XHw/qOmpEYoiXeJM7rFXYNN1NXIlFM32dsH70l4QQCLwVkk+u+4ay
fCjJYbHjsIX5OvqdlTL38cIkqHVDp0VKYJNwHCd2gInMUTfGmzBDkFdrZU4tQqMb7wbSe6oLGhoP
mt08YhOyszN0UQVwxm4xdEq2LPXVlshBQoTTdrmNpoxOHAc3P+66Q9irP0ynVzw9VL5y2r0l6+ms
0Rzs+qR5jJXoXuuGF3QBe5y2EAoxrMc8fCUvt/djAsWsqKFMy0d5aaKMPBaYNnhlyMKt29ZhWmt3
mgVMdMacmRqX2CLWfqrPyqbIWSG7PruandqiG5ywb5qGTtWYwzhPJpCXyQEiKepMErmLL9GgiE8E
6b8dUJEMwBelXiEViAbNCQ5T1XZtdYlDnpWgCBlz1BBgBgeyWl/TmtWTjfX1z6X/m9Tk5MNCYcVA
HQCCIfXGP3oHgIpBL0EXc6hY65vi4xgHtM7LjR670abrlm+DYx+alF1lZU2MoXO5lpNiYUEvcE3y
+zVES1vYc9eaSZ0ogdav3FIMzHr2DIsjo03Pqa10DjNKpy6F2lCJ/LWp20e9ptIZFs41qX4jHdZ5
t0M/nCQ1VRDbPqSDfEPj6UYYlI5rualALiJcbV2vmJ2JYJMgbBiF46j2VG0cWt5qurGtSdASzh1u
qXeTwv6UwRTaaxNfuytN2HX8TQ5SjzLVurvKFXSluyktAzdiT17o9R9/7YycuaKJjWFCzbGRMoaI
5aJf9AGtWVhp8fm5YFegW6WshV0XcFR5HqwpC9ZyS0+aR5DSfkPxHB6j1Fy+v32+/2No2ofsot3P
6vKp+Nn9vxBbtKpc/nNs0Q0c7/Y92Katf/8X2GaKv4BjsHSFUOfQUll9KX5hbab6FwaCKl6y0P9Q
06+WHH9DbWIlgWur6B2CGPjv6jL1N9QmjL9W5jekChypmUf/js79EWEBa8DhjCsDsOg4SHEnH9dZ
2yiUSavxrura2rjQ7CI9JtRT717GP2BSv11k9cx1cWHGigHY8Y0L+W7OkwmbKfhqtQE+hebRRFG5
b5o5/IX0/kdK5UcQhUfhKhZMUl4ml0Bx8vFRUqZehX6iDVhf1DNpJXexSaRtMipYfaiKtv/zQ60/
7r8Xsr8vx+b0hk1BiD+5XCgpVC1bknHcZ0/wRPGTb+mQL85M6mBsTn6qzckn6/W66/1+zdV/jGip
tVHx8REhjagovFSumY/5edpE7qHPiBYUvT4Gy0hQOKytPUDafEhNoqv//MQfocVfT0wngvRAPGQw
1D4pBsZZy0IqecghjW57E0ZJHLaBMmOnjz550N8vpbHRYOe8jvB19Hx80CQKh3yEsxzAmKl8uI5s
x6yDPsqzOfjzU+GU9ttbhYgLYMoQXCHvtz9/NzyLqgyRojtlALEEf6emGopjIuzoNsGAs1xdjNvv
2B7SQiPoWgMhcqbhkJtD8T1vQn03kiwAsJCn5kVDAvQD2o64CuCWJq8OMZjwD0r7UTZZFUBPVreh
cPxUrJtJi9EvYgVADn+puw5/8Dz6aozh+F3R4uQuXAszYBdiVn2ki0THirxDl9RB7DE3xH9N1daJ
2sUvMJs5jx0TPz9rCftzgk05khuImCAbpMryYLIX/wiXdjA2o5vkHf9XSM5+sXBfZZXQh7Sajhhs
XL6gqcelFZ7ZqYakb3SdCzfVo6dwaN2HvhPhq10BzftQCMsXzBsa7UAYuKlRnuUYaMX5kgeOVsJ8
aYflPlnYuvEiNu7jttJz6iJLGn5vi1WmjfXktxS19w8BMS4JCnNKtT3hnOllYk1QSwpgndX+Os5L
Ol5KNATUt7gVlqEpe0+XeEGVS9f1AcdXG7mHtUC8UEc1eersZVCDEDeaxoOZqpwBIxRtUNb9/KO2
Sqhc+ERfjFnaDDsKw/hRNdPkTqWyxSa4Na27pdenISC3O3/5L+7Oa7luJM26T4QKmIS7PcBx9EYk
Rd4gKIeEtwkg8fSzQE3/U9J0V0Vd/nPV0SWJPAZAfmbvtYNsZiSBR8e8nnOju7Fzve5H32TvijOi
jtaVdqwfWWARQy4gFRgGGKu+DxZadNedigghO0wL9AXzgbU9obcMGgC4Tb2OlesYpw4Z143lDMNC
gZOH30I2rveZidzsaLL+K9nb9t01gyZJ91yuNQyMds2fE9V6+Z73lIR7Cole0p+TqUfDJjw4GMyf
Cgf15sHSU0/wIwTPW3tgjLKfLFHtzSy1V8JWRROnSeczB8R3cRrnZf2mq7yGC6JXhEzKImeO8aK3
gHTum+cS1+z7UPXTi2H2a7Or69W1IUIEQxch7fE+B25nowrqG1AduT/ZL36bl9gnrbI6ZCwSz1Pb
B8dUZtMXFYzOQ7/NU7NmnX6M45DHKWY6Aca4Nu9tZQ3139nutyfUr8/PjSzIMezCcA8IEfz1sdKq
tXFGoUGrdWuUDzgidXCcwyesLhu9HvoDdEGXj0N5bJke2+7r7FwOJdCJEFv+1VLdznnHvPA6SD6N
el/axmEZ/tus/Y9qrP+4jvylgPr/LfzR3jxA/7mKemzfs/rPVdTH3/9ZRYk/NiA+lQrOG0RF2PP/
VUVtyY4QDVjeCDCBIcN61jv/csU5f9CzYgffqKcbdIs/+lcZ5f9Bi7kZUnn0m6xCvH+ysbR+nhL/
c23RPTmUHT5NMp3Ntrj/7XRstTmgKZt+KK686V76YqL0D2ce28vIYh000Iq22SNqeW8ZznrFemk9
BrMtvuNWL4FS1Ylyjl5fOQrb/KqLF2RWqxXDeSKtFxgOnPjJcdS7QjemkGWSfh71jm68yG2ZA0YT
R5J3sLLV7h9bIwlBZpZOc2f4qeUc8f170578dXc4rlNSQshYO3Oik++gaLMP8KooLA3f3edeNcVZ
tWK3yay2u8McBDlE2gZYSrPL+2knTTIudisEIu7VpDWepKe7OkqrLOmPY+DWPxyyt51xRyJzd5NZ
WfcKC86zLkcoEccERdAQEaAcwr8bS8waU5K3qNLI0lB7nsF2GbeNYW5zInmV9Kmw92U964fZbKuE
B3+rX6FfYrVdhklhbehSbE25O4XwX5Z55rYseJxjrWs5N8psPkq08ttUsudzJKK6lvEwLt3yxr9m
LKjaZZo/Sahwxj1GhFYd+gR1d2TKxnzIq85yrxEsVvrgjANtFrLSzeSF5fF1xEOuIkgrxLxLHrPf
0DAk/qOsa8D11DTtegqUOS1Rzq7lFRFhWR4k5WEatQwR1zvlMH47BB1KnZ3bWUSArEzhybUfLYml
YsKSrGCq36AC7ZwHfyXXIE7yjHcxAj56ZZUlw3MxJzYe5AA9V5PK8aLdssb3YprkcgCH04sI8eDS
3YzSIXIymQehYxpfpFMO8lyS3z2PZASEX+uFb3fZpg0rg89qwEkaT5NIythxlXwh6A5oRCk4XvZu
MtfD2UiHZWa3Xlfd65xV+Y+mlUiImlqk1rfG7Zc7f0RfFampMRY297Vg2sha7AJN0JwckmGsgmgk
iUbT9iseqz33lGQjAxvwqXWL+QuoE2XvGtscuZPY6xMaVSTtCBoyUfbt2rPdvEgXix8mUJtSdvfs
veGUolWv1A5VJNdFMK1UM83SDWbUiTmwDnUYLnc1jBUr7vx5Mh5LMQbiHBjwfeLRCtZph+2DHwoC
qZSx1S/L3WKbhRZkpm+34jj2E86FnNGgRUZ6PSxvS0O0+4kg5xWRdyPBoabR6DSy+iZwBa7zbuR0
QWtnFADiqPlcGYbPiyQbXsSZhzQ2XsOlfQ2GYrRvmWVPyeHn5boy0nZxpyt+b2UUPBp+XnT9LBlO
Bu1kskxjlVtfyWKzYDleWcAzGoJ3X6STG4vM6Ljop9T9bPco5s61mHObKbzvRK2bD/d8JowiMqnF
qzEmxZVb+uOtZ81GtytzKb4sxiwAmiXNt7wocUc5dn4pAfLup8F2z2pouJUpQsqYgdp0SquaBS49
0VqzVzl4RlXc+KXt428rEFQecNIoyoNkZMy1mi77mDwxX5bJUju3LLYlWa5flzbwb0Ds1k/hFLAU
Yt7cvM2lGV6WOsONr40aqRAhXjYugKSK+6Ypn82kDc+dOzfXrtIaalra5neQc1oV6TxwTumGkN48
KfKpXNzHQC74mxqZZWkkzGkc7wN7VgqexwwdsofSafP5DP5mNFCZxaaX0AG7KUNg9UQNADkL08ze
abfr4tby9UPR9IaMKWXdO8+qmisGiHwHjqE+qQVl75AM7oX2FwTkaAzgHYzscVIXNhdzXuZ70Ib0
LbVdd5XOTbGHr6h5HI9PhT/mN9rWP8x87l8CizXjHqiZkUcez1njPFVN8rIU+aNa+/Q8dgquop7L
eAqUel3CGQfDlCXnAodL1JaqObYFl+4EoHuI/SyvL1bBDZ1Ncpx3xgKToWnD1omQSnDn5taEg24t
JMAGt5Q/6OOrR57YcGTbJKTFYEPdHYG0Yz1r/UrezmEXFvu563oAn+CAeV54a4fQPwAFk3dVfrWG
WMeiAFn214AIRUIL/KxF9tBNyXuzbkaRqrbfVNU3FN2G333JMgPLB4Ee+rGbO+9I4dpBqMK6WMS+
HscgCgWMoyb1WPmXZXE20YBTODuKNqjwsd+I9MIWQXeC9L++TRq3WKpsVR062XostM28+cLRiD+p
IDT3lDeAf7EE9vGWcV/Co6qFfZFhOvNPZbV5SifFN4bVrpi+Gc0ivnty+pGwir0mYiaNR0oR8lXD
5JXRpv/G7mWLRxraL1gbydDJNU1abybQaFJ/suKM64JfVYT+JWP8PLw0y6l7oH9PaKOCJYv7cG6/
a3McfgT50N3xhN/cgtx7N2BNx6+WNfqPSk4q7meLxgNdqH+larG2gMVsKm+6zfvW1v57hVfiPje8
DAtJUu2HLF1fCmt2L8dAWjxt2uQ6KIv162Cu1gvacMLjaK7uXQZImArGcIeKvmHD2KbT64j7k+eH
H/bDTWXL9dOKrj6H5xHwYBiZJE2nguYnfMV5iWbXJp2CyNTCqovNV0iCL6EqbE8Rd70WxcrNbq9T
uFsdt55Z6Vl2H4WpYiE+zpjR8rkdnoPe4+zncRCUTGvXlfMkof+Q2Wgfagm2IrJHwWGMK2mTznrg
tA/sWpblwGlQvCD3nbwDhNXpUrgE48StGZZH/IQIpTsMXOCSu2Y073UTDKdxrNzvFQv2C7IW6cpc
x1m8qLS8cj1KDJZ067ZG1MWuUNHxQeIYgydYj3rYBbXCFrkrfXiPO8avwWe740VHCx2mS4u7eOKU
4JwoY2OYkP5SBCFOEdxcsWXVbRg3SW18xz0qzcMcpBl2glKHE6Y+u4uncBkP85KkKx3ghPilZxaE
19bwydk1lV2ZlCWhumpdYsliNmuDioeOwf7D7GegQJspBNwWcG6ybvOs0nprMmG9KcfXC7FR2sRO
IUR7dDNKIc4Aemk03+gL9v06terOo1LKrqwEIgH3v7bHi9RFBcY3MTrFFa3r8DnTor3nRA6mC5ER
NbdLqDrynVFmnFyahKNvSo9ueYTHFNpHBPqqOfiLw/HB9No54XGp0mM+QYMTMvTbaFqxDzJpcpGD
D45J1SrI77Duy06U1i4Lp+nOnX2QD4W02qNyivCyaun2GYhx4seqnk0oCwzxeJhk3qVOWteMsmLJ
T06S5g+2WjhXRUtiGMXRjVflVsdnaHf+BQ35gs3ZW+mFw5Z0NC7JzKgORrLkl3PROJfVgLLlaKpE
FVEJDEMgGlu4/g0zwN4ZGjChGKWE3avfpkmwE+vc3RScoW40Lc29SMhQjE1lhqiYsTLScU/MNEAA
UorB+BbaiQJYWhzD9D3EugwU6ytlwHsPjfARYQ3H8jr0xXVvKe97avlYjw1JVqJLtYUTzzNuCvY5
b6GV4jnJZcm/TzpFlFso2pngtnHKkVXrLb1xaFpt75IVTcNODuB0T3XdgMaENYhf1K3IYTxUMAG6
I1Mx29mp1TWuMD8GRPop2IYXND4QRtmnZs/hxDwoSsM6+DxXPTwcV+h+N8sseO4cU0IKZdZGdeSF
7TmfpHNht0EA/rvyuX17r+ZlSqexn4M2r6/CeuHz1w6678hnHnPlgUDt96mpxJNDbOyrQO9/LHDI
vpGEQDFvlc3yzR6t7j6Aqa55xzIRZwWZ8QyEaJjPZmnWILeVMt+SIWUUNn80AbK0FhsLavGM6zpA
/B6ubOcmeNHBaUSYg5jIENKgVUlmdzdbyQ/HnbNLMzMX/MR+cMZYO16FMOHxXxilauNKOqsTq9Aw
6636Y0q62s76Iq1+fVaWZhTHxn999KeemYwMK+ey3MxQtoPBAiLJEtzNAVfYri6FFZnbw8K1egei
mpiGU2+n/SPl97QDFYKfDRPJCcMcDaFsQAfwwRfXcPSa8yCNft/6vjxLHF2uh7WLBNTlzE034xQP
0on9slnxJW+GMLlZw0hOk/cic/PvvajEDzW5xkMVZv1byFL8MdUJ8Zucr7HtG5URuR9uNPPDmMbt
+z35cKsRz+R8BoLD3qxhcOXENdFr3bHrtf9qMQqcYm+AWsusLNsFs+Xx/5ug07c4HCTO32Y8BIVf
E0y8WfEguuHKczaD3mSL+kJvpj0OS6Ap9JQBxpUxSj58fp653JlUHsc87F8yH5meZdjepd1jrctM
h5zrajlRvelbYXT2Z/fDU1h1s7y0moEFK8VJf/Q2M6INrb9HbUxpc1zEos6Lxtsv4co8LaXlH/2U
Ar4znUNTudPtMNqYIJPND7mW/rdm2SySRSIR4qxg9y+DzUw5Tni5oiRVrKPDzXiZIcc6c/p8l3Oa
fvMQBJ8AwTp7NKgLi8HNyAlnp3dQwqHeisjQDq1oLEf5wFOyxGSqqv3cZiGPCCRvgrM+xD3mbH7S
WefeZwa7aaSGNI+Zv1Hamk5AXBa5kl0+9XdVltV76CvT9Yxt1d38q5MejXMPxPRS5ISCT4kHxVdV
Yt9ZBiDYvHX2GaFNt+GHSdb9MMzmH+ZZufloydkc7hGVFkeQ+sZFb2w6ETLKqCyVL30MuKnp7vqx
a9NdCe7/UBoV9XUylBICa5NfmJvtFx/g+5oiIKG8GE+FhhReKtxTCMXFrV0NqIFQKnXIztiY79AQ
+i9zvuij/LAdW/Y4Rj30k/nglBnXEtfnOWn7zDkt9RxuIr7moR7MkS/fSbDzQnsYL1nTJgb2URRl
+3FzTTNxpXGxqGp4ToYF5uE2K47z5rv2Z1HeDm3bqgvXc6e7wTe4iaS98rg31rz/Bg8Cc7f54fOu
RuelH+kJRa+s+lj4eMOTosaTxXAU27ihcULsKoMGhct4pSbvRWruZmJcHkVQGWeKcQztkqBPhqhp
M3Mimu4eaKQU+2FztneJ/Sq6zrqs8yaLMN2OB7ebc5xMhvFmLqZ/tDfXvJXnyyXAs/S80H/sitEg
f1Ax253RMcBA3lz4nZb0Bhbq8VPvO9bTMkIxjHguuNCUR17zQq7AC7KABCMOwBvGUWFxB622e3PT
2ivpzofmk16STz1rhNvyAyow9wY3DrZ5YAN9PVXuzv8gEYBdme9wDBrJrXangHH4FD7XZtnvCSSZ
j3pIi/WwpDPDbMoBHXfgmx+oB9eD9cFHYGvUfyk2aIL64Cc0kBSWmWVYrJx1rzOjPE6bgIDKE+V4
sMEYlqlr90OFS4wDsPuiLKO4ky4kgj6ZyIv31tm+tj+ID+i1kjPuqPnc0CTdV9N08P0yWGMfxuQX
PFatjjh6w7MlK8bsgd4EevLEYJ0HBZTrk98wQ5kp1lVUeyr43s+mRp7KRo+YPF8ragDP6MfjssEu
/HVSnztX61Oj7GG8032hD81GyfDotwh+WfZBUZV3lZZnxbs9KkNxowcbbUPMG3hj/YBwpH4A+r3b
CB1r73afYabctOBa9g3Dz2hx/OxzlhIe2vc5dI61sBmgmbDJi6E9sV5hXggopEnwzeaMyjSe9inU
jDEMqm36ZHaLs1ddTWotzrST9dHZqCTQJqy42EglOd/S2ACbiEdojcsOWEB9ZtYzxvNg67OSwnhA
jMF72Jgohe88WD6UFIZ+JI5zTB160DzXiRj1FcZaQ+7tdcQSHA6OX+xWFkWUAK7Kbsw+tF4TRWU3
Dw26SEX842XYTAuzOaguvnSo4eC8WNUyHzq7zJ7t0lEUVqC4x9DNL5ZQ9tdFirADN8nTin0zqgHK
+BtZxh0G7qAB5vptGYI+mJfheRS1zK6MoB6fB+EaF10djK/BB+fGdbC03+XUEctb7QbAViaflJx4
TFSuYvohj3HXnKXWumsrwXtk1Fd3d9laMUzFNzbLmCXV8AlsPBWggxN93eltEpSIzOyO5KQwuOyc
lCo1HNlh7zIoV0+6Ewo3mGzRQMlJXBq1yV+gsffutJirT5y4/XTwkEcxypqb1GWFlDIemGhGqthq
+46cv7FJZNxIiqqdDIo527uLtbRXVCbgRrC/8ZhZhE/TxXcaMHySVTH9jVXl173rz4m5iyqCghIZ
ko9n6Bd7W9eIZLad8DtmQX1Bxr3pnvQqZMGGDLaFaFTSoO3q9Y1fIMf902bh30gSft2kb78bwp7t
eJssAf/B7zaZwJuGzmrW96AZ6ussdNQx1TC6V4auSKE7xSayVA9GUogqypVhHv7611v/6/djgHTc
rfXAToVn6rdtwRyoPpUfSbnlVG0zLmNeT75Rew5S9so70oAzsQxnbRGKOBmLihdvWtmHF3rrsdkj
UtQvFf/FTraSWJS0CHvALUG/z1y2DxEC7QTDvulXbRxWswwe/ulb2CLzNmeTs5293u95K9J3pQHb
lqm1aUm5r1CrMwMNs0x/TZC0Tp9akmHIWcXeybYBjtKXPM/FcOh9BrT7mQUxeDnqiZygo2wpzoki
rvhSNWliH11pY8cRxdAtd80KrhILJESMv9kH/i+YG2shXjch4QAV+R/x27dgkK/JPB5rvW0lhXeU
vWSUT2SIbQKuYsC4HzGIlFR7Bd+RrAM+3LS0to/eWOZnsPNVdVx7Y5li6+NbMDrDK//GG/TvXiRO
VGKwoGvb5Dv+poVwHM4LHxgYod99Ph0Tx/CaS0yxvC5qj/tRztn3sBhZN+XFyof8cVWEDaEZe7tL
bW+PWSBjYuX3qNUX7a5/R8v+CAP78+prUypxNXM72S6JeOZvTMgWnVkZSkzvtii5BpxCl8FbCc1q
2huaO/ydXAarjGdDiuI6te3UQg/Jbvsm1V4jL13fSd1TiYCXhdYmwTuwCxs2we4g4MP0QGLafFsL
MRKA4AONzH52YY73u7CHVc84LC/EoaOAXuJq0+pRVHfB0QiaquEHVsYPWqf8AdMrQ9esY3kCVSow
3lsJgeB+HqRH6KTjloDpx7b5u2vsV50QDkB8lhAO8ZhtfrwPkdefTbwsLmQLpAi0vSrD6eHnQ3Ww
h3w5Wi0zyBvOBRK4vIx9TOw3vfbO6TKs5U0InIJUYhg/4CCHpaA8LMnpIClycbiNEpTt+rJCkjKn
EKhHL7j+6xv8I5Xq169VECYKnS/0kaBB6vv1+byyW6l89lJQPuQib4wsoDtTY4apIKPsa/a12wjn
eugJ0t5DX7D15Rp6Kak+Jol5l4K+85YFxpAdw5oVbVRbrmhPnANFfml6OhCHCp+pgQhUICbflOgY
CKqUf2ovZMx0uE5M4JNBj3PgvfWqgjyMxs8/s6Mw9ae/frO/Po+xuuJF5zGCIJWYVh5Lm4TtTxog
PCVa4+QA1RTM9dYEpFGRLeW5Mqv2wst6RhpmQxL1KPAKaCOshr85DH/zvG5mW/x/LjcQWFWXKMDt
tPzTK1glmSZ1jlcDocfQHDwEMtTBa8BY5OdWio/ZRyybCPk5w7eFVlz225PVSu2vrnThFpStm4nY
Zr6cRHbJuPVQIWR5q3POcRroJDlDs0m6/Rb9d3QVJou4o1/PiI9ZYf/uKjsx9q5g1nr860/3tyB0
H//s5uXFVb/5igMQmr++OVd6qZl44zeaq+6aYVFdRqBOefUMOcJrGmGV7DLLdy4Sv5Dv5MUwEfV9
ItP2iEsSZz+H9WghvPfCW81wN550nj+iYRo1azHLfQyVzi89VXPbmIlb5xELqLqPTROvULYEfsRU
m8l/oJ28iNsaeCTjSHfYV2HbP2x+jb/LWv0t4u7jHSNV8GyMPDy0kS38+o5Lo/FLt4FY4myrQYfF
DW1QM2zjP1QJNRnLQTcduMaa63JKIa9t5jXMAT2d2dg5ctn/9Vfwu8qNrwDcKmQiuMGb7fv3zNlK
iIw6SG/PCo7zcwNf5DHPidIg7MVKunhxPP00dROOZBfqWLafydhJrkJIULiD1Ii6ambXjvg6dcMf
tSQhcZ9XpndDgr1jHRTmvR995rJtdduuulZT3ZWP5oxX9ueOlgdN+2q3g/vJVawcAP2ZDCA//qsx
uS37BhOIWqTTCdV2SoxTeRgSg0ukGTvIFKgBLRxMm4XRbeGOxbqyhjaa2cSnUbI6WXasmmXYMAk1
A8eSvkLyI2cisSqeIiPcyYYfVn4sUe1KOOmJmKbuBJ4WxhbKBXphN1HJvgloytnUJs2yd3KSaeIa
Y5s41zrf1AJQ7K502VpPQ6gZarsN7RvwDjyqu6kKr0uz9SzoNVYZ7p2xogJ3CXhh4cena+y0pdiY
fXyx/0gu9H8OcMDd8p91Qg9N9Y6U7Rel0FZz/FQK2eEf/hbmSAoF2mbL2kwNP/XWtvmHjf4Y2SwR
dZsuiIf8v4RCAX+EW55YMzTXm0bs/wmFhPMHhyBisQ8gAVZl658IhX7Gif7PqerbiFrhvfKIRybE
SeP99mAIGoPREBPUqGWT01366xbZ27bwA06eYXjr3URUJCwrAJVp9dBm+JduyoUlpw2jaU4Ig1lV
U1jfJKm31Zk7NWS2aGEgR7hqVaylWBvRc6e5TDCsmWBiWGq54TsTzAzydJla3a2/OtK60uayGqcx
r5YS2hMdovxUlFTh102lBElPTlU2zRVxJGkfgWyxTlPefrjAmsbyz/YshwezazSWV1XfM/sf1nOm
CvHS9IyXYhyJbnoAUFXdwpXDs6VSf+mgodVWU31xx9VSTMadek6ueOgzIYmhei/mkwmfK7npApTO
R0QOtcc0Rw/2rksS1v6BP7iCWaasX4Ukyxxz1TQtpzrgYtiNpCkke82Ue4xWxYIgXokAXKnWYfzs
cPgyIA+MwEgpPObUOKSp37Qx8R9zel0yAb2unAVAaZGtMMC7Yb4yy7mx4ZtNZFDxFrK3cVzHB+3N
Jbv/bFgs1D+1c9B97gX7CoqsOIicRjwGMWbpnemkk8p2nmlN5bWwm/lzm3utB7aGHmhPT57xSFPG
5vlRSnzP9KifCxkgySTHKu6zgfXikHr35dI3V9CRfKhGo5eC/s2s9FtdkSJ0NBLG82yVdFyKYXhH
2VXCU4bGQNMjriRUpRcdmOCGOsYnftpe2FXCgjXJ5XiZG0NHAqYNXFI6xXRu26C8XjpjBEVm2c4F
R6b6kjpEjIXUQtFUOeVX062pCLuqJpCoAFp06xeuhYtZz8XIElO5l6jD8rdy6LlqMJsnS9RWwBVY
UC/BjxRIIKYtI126nc1oUB5dwweLQQTf8FhNjTT3fTixgwzRqey6AiEZYhVzucaVN4HNJUEuxXvT
Ea7GKk8ZBxocCnfXZoKB+TnV+7VrJZJUMRodBWcxnnpX8Zwu7Wp8AJcHUNTKguZFjR2ynCIr1icx
l/2ES8vKCFYSE5nSi+/VN01mbC91CRQgVjn1n+ouy74FduaOZCLk0ws7LdnFSCn0JzV4PP8lAzFr
h/xhNE46G91qNyBf+xaGUj711uqjD0kWuzkmC2OXeJl1+wPBdYlvN+lJnwL6NO7SdjDuu9rN/X0O
v4zdzuCVJh/vVL7O9KTDDtTWtlPH63BZjWT4bbOD7FvS2AzORlRAKFkzx7snWTZ9gnMkemaNeXI0
XBm8u1MZhnE/DMFzNtYD1DedyQcS3YxpbxpdfovtHCjo1Pf1lwrvG4olxZ/tAKUtfOL+NF+lzDU+
ZWXePPTKV+NO+IN9LmrG/JE7ieHFYOU/Xvmd0qepEcLYWXUSXoORQqBW0uwvsVmp3tyLrkAcLegA
bgMDOQlm4YIJk61nJut2J5Zi5ytj+NbOxvy9cfq1PNcjqpu7rbpgIGiZOtmHI0+zL2vickUTN1S/
pbwG6JQeQ+ArYIEGKYza6HH6OVXxNUgrsRx6q229SGWG/zQuU+VHNkw0tcPN21d7yp/iyfIM9Bdj
paqXJXQmOOlrHnztoarcBXNJCFzpdmm6x+rjgCdXhClHBB8Z/PIE57oOy/aTPwLr3FH9mCUrY1v+
wARed/uianEKp+k4XEDTA5LcOUtyVafNEhxa11rXqPXgMe4HnZjBYfQKQp6HwQFfHuSzTnYwc4Mn
xzbCECm4roaDa03VzXbvhgeJB/3EdtomGcda8ruu9WFPwsxI7rHbVX20JbbddRRTnz17JO/WFGGY
nvilKBQ13L6EbaFja0oaIcZ4ckKd7TsbFVssMOy9V+bsEIA+85SLO25pEbXUgOXBn2kpIs9s3SV2
MEPeQ+rK6RmTxuvjRcIgiUSO2XNntaVx0QrMwfQiw/rVT9LgqbHV+H2tAtARvg2CYkBN9Dbkk2CX
23hNEvGB89pxBKwpKWhp8Tgg8UbuYgs0OmtoTWj2i1Y/zqpw8+MMJRa7r/Yp/nOzymVkINYjNyhE
KXbYIutzwgzC+plvbcJOkjbJt2DaLOOlu04wPR0erZHPq3wCdg5ZLguQdVTLihFznINcHtuhMB9I
/QuYyldOX0dtLtQZcJnd4KLU04PjS3SRQw19gnq1sx5x/6a3vu4BhrBm30i0wdAHkbk0660Y5tAE
VpnOHLHWvH4r03S+yPwcaqnSg8WSZdFsEfRajfdUB3aL8E34n7t6cV4tb0wxiKAuZm0/B324C9BX
vahSWw+snck4tIeMy9WfWv80WzU7SkY1ThebNnqpg2RW1UVzaJATZdaO+Y7pDFHcIOZaoWSpvLta
+xw5K0aSAfx3yTbMqYW+MxAjV1Fv0ZrGTWoPz0pI+x5dSWAcOMPMjI19Zj1xUDXMAiZlc8r107rP
JDv6fUhXx1q7GhRhk5y/7aFJe40AJrQUf5G8qc9EdbDbbD1h3IQVC9TdXAVcNVXXzjpmVh78YPoF
0lt2zYpxd1XAdF0DTRk/IyF01DHt11TI7K5VZuaQCdHa3F9ytS6qpZDEFrbST+IEx8xjuI4y4ZLn
G9kLSoaeZM16uEwSvYnDhhB6ntQ8NHfKMosvq7vkN93CBGsnmk6wBxN8izFShfHeqkWjyTK0pmNe
Dqin9eJ1Atmx9jh+EztvdkFubxTlNCk+W06CuovWtWO9ycx9l/jAaKNqBDqBrDD0X1DxbJ0Fduun
pgit9Qiwa8X+MhqrOgzzshGk9cAeUKzZzGCv5TdFhcyRDyiha5AkdetXEYLyFKe+nN1PXob9YddJ
Pn/SUGV4B/Iwm/Z+Sw7t1YJgc9mzorIVZAGDndbsIaVHFTLZX5Sx1BYVRRK8k0GZvo2LsrqLwvUH
TEJVOVa7AvfdQ2mBJY1lQLe/y0edqYNV5CLYsXdQ99uOJ71YOxJZzpVQ3nTVr8F2K2mrjVuOhJzl
g2D7BLkElQ76VxqmAW/QwwwI9cGDnfCG1scfd3Yz5IwvVJVvjtiSPLC24WotfbegzDDroYZtj7wQ
IQSsRPea+pRZk0MYhHe1ZrSHt47YQLtGjjT1i79Ips8cKAYRGSubeXRl2cK86ipNEWk9Ux7n5TEx
k3q+svXqhBdiNZrmAZnbMB8yxYjh3M1Bgjwgt6zkq5v1hTy4i9qQHxoB0JXrANR7AA+PfGO0gKHf
/qn7+Te7jG029UtHgSRu+2JcOp5twvLb7CrJbcNrc7Q2FX98LfoiQz3gV1//+rdYW2Py269Bd0qc
NgNexoH2bwOqsG/rgdKQ+YnAnk+VUS6Plj/y7KTAzIHsWHZ75UEKySPGLOGt2ZO+koBh+/TPG97/
o/4YH3/Kf+57H7/3X35re7d/8N9tr/OHyRCT/pSN1tbDMuH82fbij6HMg0GH32ljbtEP/6vrxWXM
ToH1E3+Ap+bPXa/9h+1YYvPT+JiZwaL9k66XHvv3i5Q+HLsiE1biKQTWZV74n8ebGYk8yA97KgWW
GBeZLDbeQONeYE9p3p3GUi82J+QO4YrcETfy5iCAwXUy9rdgqpMr4kLEl6QjECLMs+BcSo0nIV/X
A6HF4gqJRUYWDwCLz1beDMe2TOptrxDWd6E9lldzM2Q/5lSY90gR3TMPfePGTYr+gTi37gZxxNYK
zOqO1ATIyAgdn4fVSKN6loSvkJYNbQa8RzFmA+2JbTzlI8zxlkzk82jpCsB41v8Xd2eyHDlybulX
aet1owxwwDEs7iYCMQcZnMnMDYxDJubBHTOevr8oyfqq8uoqW7u2NtNCqlImgwjA8Q/nfOcqaJ/U
vY/b8dHRDce1kWcf5E72Ky9Jx4NtE0RBalF3P84jEVSdK/dTl4gzMuNlg/yo3Eo3yc91O94wJL6L
hbWJJ48zFdTBIqzH6KrfwT8ByIzjl8tgR++BjynQrK3NxORq5aTz1UkqviIKqWqMoauB324K76iZ
4+9k3m0zCEaYBJKjsIuLGz+Pc/1gyELvk1iOd/1MkVQGI1wE7K7ja6WH+VxVfsynp0xDB+fsMLGU
FI2oAFEX0mjN4/xhZYn56PSlOhiz81Qv1fgtjwJ7XcaOsSM4MxwT+5bCFLgxCPP7qKzFzYLk+HlE
VLzx3N5FMWEMT7Czy5VGYtyvBK33MVGjC/um7V86e5LpekwK6KeOCi5Bn3z2eFisrKwZ2VtYU6LS
XiOkgUzmddEnmuhkVyq7u7ftBvEy9ONdE/XDddJykUbEmLzu7ry2ezMG41pJ2OtxFpKqjElfibfI
Ueyfkv5W9dNL3LjBap7MdZz3H56dPsjcRmOZ5zcwjJsjMDcYvcCStraT1cgtllM3TCdlUH2Wkqm8
/kiErmjyY5hs5fA8CB/mOmntydmAZd2s0ETxIVpLs86t3Dr0cv/gK69/6b0sP1mJP54i5MD0wggE
WrfEmjWX9tYc6KvjjFIXLdeovoRCV94HNLa2iBH5qWPkOHzq1sYVM9XGTrusU7qFy5tE0bHukw36
yvwGkXm/TgM/Q5bn7/zMptdjAvuJDcTZUudEYtWSdRMO9Pd38+jgh413rl+BrffmXWryopZzMawp
LlHCGBsTYVLB1g6uEu0fvXqv6mmvRKqOYgh+aG0dMBuQO5OhvZIZeCwb907cedNNArp/oxkcDdQj
MIiy0yB65jg9U5/GToYNmc0nu0mt41AoUp3ZzEsEzchUKvuQNrZ9i5j1th3g9U1GAVbZU5+toZ9p
XeuL5ct7drswNDrY4fNVjdRazrJhj/o+NTo/t26a4UnNaAdn2ww9p14LZ0rX8JRB/njsrOiakCTy
IOj3pXPck058Z5eTMrRCJwnXPIovAEomCu3kmyhKczcU1vjSg2Hc9rXqH3shbzrf4FolIFCa6ui1
Iwm09s+sTA+amvWGMsx5yatFhE1x6dpAhXikMpoGglTscfysZgKWYrSHL3IqVdhrPz0FytjaKQkO
nWO8BSolskjnS2jq5CladOh20N+qudx7Fk9TyG7NO6dAT15QGVdrTDmfRZLdgzHv75g5rZLAuSGK
8EAt/1J7ZNWnccY92TWPUZJ+0RS8Mzi/ZZbQ3Hopba5bFMUKI8r+6ug4yqajA+1dfTCKfHhRRlne
CJ80iwR5w0osyttGU5F/2kOgzxjrrnK3YvkJwz0PK7sYN2D04lOO0nDX5y7HXWsiFc1wCq0bPOPH
DjMxkVL41xE18zzRFKwdUS07fZ1zYcWXW4SqnIYBApfZTbxdiSVmnS+xuzFL+2O5asoKXHPrhsTA
HfZC/zQzXzgFg5E80PGI7ymSfOwlSWfdDm6pCQdOj06c30dCNdWmgM+zjR061hy5NZAxDAeWm6Dg
zN09mrjsLZYpohXdavbyeAnQ2kJ4X4J7a8icte+P04cESfs+NzkTGBmd+EUW75rYBO4gPpBCPm4G
Ja2D9mOyXLz0qyPYKaTjYFjXWdVL3S3DQyPK4qWdywUP53JItAlzPhbVvQFMFEZBFgiQ54v7ZkwI
DTFbbrpm+k5jTOApru8xWwwbqW10O6j8c8TSuWrT60DC8IrQxMiX8GwrwY48ZcvC1qN9oaSmrq8s
dK1kHcT2dgLFdDX2KfVQLa4Lowu+h79rZ+Nqp5uMbzaCrDPlR+6HeQML0zHBgBDw1fTfPAOFaYBE
7K4z+uEQXMGnoq6NsEV7SuOalgIDfTzos5218bi2Ii2em4qX1ABGfyBdpcdCbvojnLeKVEArV82L
MH355Fg1fsGcdi9mblW5wR6pk/Gu+rR/GITQj4btVw+iSdpHShGak7HC3eFeZfBlHJF+gn4sMzm0
6kBOF7biyw2ocrjBrEt3Mlry59qxXsD2cYv1JdKzZrJRsenpneuR8AJ2FSDzpanZ3CdELvB/YjZ7
bePwWSAVJRuJE5LUNyYc2r5DSFdjt1pPbTVgSJAb5Uu9tgMzvY6B2dAxfcvMW6WjByP3eBMzE+m7
Mdv2QfHsEjH0M9Wju50hCbQtfDz55UOyMBB+MstEFLZ8mGI7MGEPkySFUJcH0XxJARKf/RwE/pCN
B8ca3sHvTbCmOCjWIjWaj2u5eLLrPrijfewUbuGoxbfFoCzq63fsWkY4x31zvX1vJByFwOMZHVPe
X0E37BjWSFIxwDZTRtg3OEqdezOf4m1FnIOPDn5Df9XeD5nlPmseJ9xQGDYeMw9Qpp85wV0SV+17
qhFKpj2vmagQaoPwELIBYRqHRLJRS22qv7hr9BZaqfvD9dqPufAW0iH6kYtDalmDTeBLzjLZUHvR
06NqXPeaIo2pzEnWS/Eoc5KF0kjpkKyg3Vgv/c5LrA8vM18YxjJlaiWD4EA7+5hAQeix0fSN1eje
nK9WiPRLGtU59muIqB6nJG6F1SIc8yXlO0bTNYv4xEuo+jFkM1XKMmr+dRPvSMgb7SswJP5Sbf7u
Gb5G2WxtsmaSZxuU9YNs0DwSTpbcWddZhtLDcKoMAsMwNNuXkWXsnhQQorBdVhDNOJGIVXTZ58AY
doMxE9l5btvP459DEqZ+/k9WOViFhMRBJxrK2RqrmkTadrW45e5wmWMSz9lDVeVOjiSYo2TZs11J
N8RFFXdxrRNSFoXeT23nI8nM4gsuF2Y0KBmbDc4NI7RAtmBR8CVGi/S+X2YmGDC9btkZk9sja7TG
6WDVz6gDWqzKf45/ZDIHeOL+HAs5+GIzhvsov0Ij+z7O+d42uo1nRY9BcU79RTGPAeoTxt2irizJ
IVu5WDUOWTFYP3N2H/umTE5eandHTRLXqWhihKA6nfd5MpcHra8JRL0nXpVvlWuyuCCJ4yMPCAtM
3dyEmdEiFF7SdNN75ASu6Y2uwEMZneO+hRi3mFkcbARA76OGvdkyd3Fw3HqDl/OUOgbFmZjjFuU3
93laz813PaUwAWW3I7G2hoFIaMBqmdMRbE5GUWyaHbshv8JQxlUm5Q8f+YlRI4C/PteOSeeR2Bs9
Vah6BSC5cqW8wHgKNDbjA1lv8TVHu/JXWQDzBycmFk50qM3KaZb+ddQ48pVvp+XacfV1ncik4qmK
cyH4QdcQtiUrbCssRjPiwpn+i9W1xLUltYIcbntPM4oNeKOMYx+mzC5RU0Xelni7OjRnBOd4Lwyb
bx4O5tD4mAHnVDUYifL5qRg9TME2QWWc//E2iynk2o6R/1KU6SUyVLpF76XfRcZAhvTTvP4pjHZ5
z3F+r7rYHbdIyp8GxL2E5AR6RMtBoeHgfFiJzBJrESn7lhQzuczuuZS8k2wivG6R2OtjVjXFk6AN
4GCiqeMF4qxLwpo2YxE737k6/YH5lxsmZDet69YYt03jyXPU9t8a25Rh4Xd4TYI+lXtG6wSBlxFH
XoVg4zL3qdizuYE908TBumMZu6ltYzhavJyPqnOXHWN2hrm6NgiU9OM1eull27e+eSJ6CuBfpHEh
ZYnaZxJEcUJ8orFuvL58a+dGHrIGgTkRuHDkXGsOmd3Ne/4RL1QT45yzAz5gvbrjAFuOhpXNa/BR
cv+yMWEWMzAB7LoSUHqn4FIL+mTSJGmLkgnUaNk58yXxGRYn9WgQ/WcYJ3J8mvYRb87DqJ0jEjq5
6VyLFC7nex982VN8EFm7G/oxOKRlSo1roQI3x4eajm812COQ1gQK1IRS+cD9ka/JyOne+KDfoqGS
a4jQr8aISTFXWffu5s6PMUtOQ0VE4FKMKwssMjt8lo2Tscoi8ghbL8FTxRNhoKBYO72gYQgGufEy
tjB+450xC74ErQG8uMdAgqb0Rhfe1fdZFLfadipOoMInXHHyo5C+WN6YiQspkv9V5XJ67uZarSKf
zQQ6am7iiQnwdcYLnalZGVS97ZLZZ6evdimL4hPC8bWtczLdKvmo2SSxxqmXnbLktyFK/DcOQvIQ
0/y7gxwpXtdG4/NLp5bxYlYQPhpRyx1ffR1GopV7nPVP4LKWhKMNXVsWADTNaehXggrpoY4imKMw
Dcnwk2jSd3FgZtkGPAcp22YdIS51sx1/UG3ABDym2fI5+3EXJkaHO7JCaZ4NTXSnPEm/o7wXoPlB
vfJklB2cIOs/sgEZrrQwXuKHszd2MxGmlDWrQUzGrecNwYMI4Cbhg/BvSFhb+X0HMLwsLpKpzYmN
iLtVM2gRl0QuKbW/GgmvQS9Ed2S3QK1ndp+BpMBU3S0O8M+sR69LlBWCsqLdTIYgrU2JMHdVEM6+
eu6l8aiNWq+FkrjDrfZb17njnqaS+1XydaggQPc4uMNeObHPb8gLaYxvoac7x0HOy8Waiu8Lvv21
Zw8ezioaUJoXc90T2DOo9FYwaj5M9MseVmQlfNRVVOhoiDX4ZglahLiCXepe8Q3gxYRpwfPu+OlD
a72nnYYjNYvvmVT+pmKvTAaPDkkbJiiSudKGbw+RNjBdkrNKGNs+wte6WO7RMzwqSx1Uw5FkyDkI
7QxvgXKsKw3YOfO+XeFCeMzFhyHGYeeYct62k04/SD9l4wKxsRi87147nDrKdXVVHoMhvuZjW4+8
K9pLj7HwWHo1Y4oKiEM/OiwqBDmMUbUnuZgkMyfaDrq7U1WwmYmwKcdg3vc5Rt5oBGtAYPq6iavq
kDDvW6tODjvLLOS9dp10V7Dz2AZjM4cumOExkP2lzSsswKn/FjicKngbd3nUA07KoxvsxQLLYaFZ
TcUCqUj7PDKPx8Jwrkv9hafTu6I86FT5vXbzlC5H9s1vtlXp+7L1nrqI9bgsaurYMeh2leMPtwXz
Ahj0xr53VHugRSf/0qvnMHJ0vC4cVlZ15nbXyNl500PKDjSJhhn+0w/atw/XI0tbjKU4NAWKCqgY
IYGK0SpmBONQRm/KnGVOHCfEBg8m+DUl5Tq5whlIt8XWH5sHy+W/oEFIT6KML3ljrewgRjGnS4Z/
WGDCzHHNmwbdYijt7HmKbPjDsblHoerw5DHiCQZNS0+6O06CMvlMzZxdGhYr+R7bacB6BqiUmN47
mwzissSYm1cl1yheciL30ERYGVMM3emDcidNHB4Un9YyHqD0HGOFG4cw0Hxdo12LCyZ6Zi7SMGMP
qudJEd5ez6tYmhCfR/filP6NSWEdDHOYYYhd52Z+GqvqtddWtgeqkBKpqVNAFZiBnH6D3by7FZEr
zet9Uu0xI/O6KCOg+J1/T+FhblxM4hz9PcA5b4LZEByn2eYYqWkwex7QFSXgz4Si7Ic/J582NnIC
DWe2dzGWf46ohaMXzIVS9h4tDd1pHKQ71RO1lQTdg2Qf6y4YZedIdg8l+lY2DG/wRtRhEWW5Ltkr
8dHOptHcEyS20+jgf/rEZTtptMub5ZseKSeQ6lDEIe9bLwwsVvQ8pBe7zlsnRfw9CFjxesiXbQGq
ekg+PV6Kq97munmUZG9smg9qaGNUUnK9WMNwX+P2Fl1LsDiif51LtLiTzcwgZfk9AT3xqurJyctk
h0n01Matz4tjHrfLbL+r3D2W0Pis6Ls3cF/ZU/qjKDHpGdc7kEwEIpGbjaWbazaxrLqT7F0v1L6d
n5bEvZ8Gvq5g1Bv0AJROGA0iyD4bKOu8avMspuWsNiLapm75lLpY0XI0SXVB31cUGaQfpLH09AKR
4rOb2D8l3r0z/lWH/Z+0tzgf9Lnva+Pst99NNbwZrPyDOLNDqdWXp6ph27QdnD96QYxYWRkmY4NV
nd3wB+9ZpDk4skfb1vu8IrBz8RpCFXCtaoVrWGwsd7plCL3y8uKzb6c3kUl3heU7Xrn4ovfsqrKb
lLS6s6WEfFpiDncD1MOAeMzos/daDPY+GG56/C177KKfeV1i6lPmdB7ndoLMNxVb5t+ULehhvOFs
peZp7HmZTEAv55zgnwVhfVm6N0k/b4IkX7h6TYKfRixbIV3zG37klT/BUeyBn+7tuSQC8Edbb1ru
fzwn6Ac3o6V3Iv8549c2vw21CK9JhkteVGFp5z9mWcHfKSgguyq7Az5YhH1utiu3KwdGWMlrmxXG
IUbQx/2IHsayntDioU2xjeIr6YUbluzcYS7p5Z5xph1mBO6C1tIFI3yjOlKORueRJwv2+KOXRbcY
MccdFi5ikZFxrZt2eh4RV3UyAcgTc/ZjZA/9yUD7akVvwin3GGzaDRvy5IRQrLjh8k9bo5d7uF18
0DqpnnQwcVI1bv/WG28yGLZinjaUVS7StXJYw9zAnONY+tEpGaaNvjhiZTsgUUt2lCSfrpFuojw+
mZDA+374AhN0y64y2tIefQXsYQS2TEIlzJNRx6D7Y67Ykm1KVAyI4DdGIYhqtOBikjt3dBfpr6O0
sLeoI3f9FFknJPH9prYa5xXdBGWBP8J5HMtx3SatXtUQoW7QGPj7CQH3lnaqoNBu2ntB4NMhZWOg
yC6umN66Ha9u3/nRSuiLTFesafq0PT4OQo/pW87DTgOCZnx8nDGiuCk3YU3y8q5P84OVkfPGGxcq
1Sr1vjU5kieosl7v9sd4TOabhU3RthmszYAsqUuRms9MVBiLC+pf7vf+rveQCAbZIz6GJQTfUH4n
n/iURQazr/Gh76QKbZBazPDa54qqKb0m22ithnVJ3Ba+VdYWla8Z96fe5wRTZ+1SSsxma+wyT8mT
dnlTMQSDlD/Dyhxhj7g1AwTl8SAEyjkpBrM2bz3gUyvTW1yTN2NVO2stK2gGLjgTSGODV1vX8V9z
My1an3ITxYaNJ3YFN4Sc0ihubxiQQvmqiLKKFAevReW3WVqrvXSD6W6KxEDh7PCatOm49rOPmIJi
7QkZl73vjFLtDcNKQQVZ1D2ORez0lIxA4nQd3LQoBEDAod/cZhXhmGw10DEqK/OevYn39NgHZNFQ
Th0GLwNVtyiCTOF899VNZNUcTLyDUGSpzicWk9YZsNoc8uPQODB7/zDQqVLdoVEgubNsyCwYmfEv
tfmOy/BslC5ikCo94DVNXoXsRAhrBbDrpPrt4KjsIKYgWkcTPwICwGPHe/kHX67aABlHpuiRN7kq
88x8xetsfiXUNpDWoiL5UauE8IyeiRg8JtImuJCfmJqgtWJhedfp4u7cqhvfam+aXnJmz+uiRlNG
3ENxTFyG+wrpPePQ1P4moALfMBKSu0xTaPYchJcoSJ/LpYvOUx5U90kr3I/BbBW+KPqEUAaocOfe
Tl66rJawPrJhuSW2J0fr2uVbawLamVkyvZnHvnnrvSU4jujtt0ynWqraogttWFc31aTJQF2q91jp
Oydlf5CYV3q5VMYhwdB7yw2B0APfH8Yry6wfKfsahFOl/CYARuGNl/H4MgVZdoQlYDFnipzL3ODz
YxY5msegXpwTuY7L45RRj7iQOKg7qg6vzSTii1dQD0NWcnddAQPe8LT/OjqT/hokfJsy8ustHKEZ
P6F5BXZkzsqye16L4xKWcWk9ODkYDIHv4K0Scj4H0qxPNRamLy0YnTADqmLLZY4IKM+ISqC2HoNs
rBJ22Cztc2dYJseNES9ffVpf8wqtaMeo1AYp95K1ufHuTV1EZ+R2ewA8/X0bO3HoLyDQoLEWO9Bc
oLraQJ8ggE28wigu8na8PjzXuMgCEW07UBdR4ykR3aXRMO5NYTknK+7xQkyyokLwis+GC3BcKlav
jBgg33pDjcab8eWDpsPf/C+HB1lDh6/XS4YirhyC6hQtrWSuCQ3QjmPCS4wYCoh29N2/L8f4lyDS
vyBL/1vhxv+LOYsWLoB/IcdIq/i9qfWPvxgRrn/mb4oMTGR/YOVxwL84pMoF7n8qMkw8BaYLocvH
8WVjoP0/kgzrDwftBFZPm9WWh8MWHcXfiaXWH9b1n6HtwEtIYhHGhn8jY/FPe+4/yHlowISJqS+A
mQoR1zd/kfNMaerMszaqnaqi/DOxuxCur0Oix8JmzRLuiwA/8N7ho2AwG9izz6xnsMjszkGA4pPv
CCGj8aSnxTBzkKNGtpoHRDdPHgTAdTF7UB3Q07Lu8/rLxNiZJSa4tdAsMmFA1ICbsc6FUV10oZe7
gLagplVw4kcszta+tdvrlio37iYqNAq6uIiLtRksFyYi3YCsASAXXOyFFnZgfJu5qftakAJXhTIe
YnRusHfW+ejlvJVLl+G9ZVuEUpGvchgGZf7G5vmn+umvl5OSxYEAC0w7CKT8xUpcsGLpfLeod9NC
CRFxymgSdA8+tGSwHC7wMsLKtxpNCmvvWR/F1N5WRv6hJzSXZTy+T50R720ZVLfasU9uhGwlgcyC
fT+AomLf28icP+J6ILGZVupmGews9LKUl72Dfp06GBLoKnKW35DYr7fBf/m9AOv6Nhx2kjh+uU0I
mKzbyRzZH4/GBxwjTuDCvilkBVTkmoNV5bdEdam/HSocBfGP+u5vf///gB1zV6dV1/7H//yF5c/N
ydW83uzsgQT+7F+spzJJWI+grdwZNnAQkWX2FvanwdhvcJAkmtZvDIrXv+/X39Iz8ekxJfAxBvEQ
/6M6CYiNPRkGYb6zIxC4Mgw4syxRoQXEI8zYod94k5h+c2mvf+m/+qHXi/APjs8a6JOrcbrugo6V
auQi827zyNpAEfV+xxv4ZxfUY5V9DVa1MGr/4jqqTEbxKIQbvsYZ0ZStNxqDR2ujyAwyi11eHFPp
UxIvQXGbdx1MjmrIPj3kzrAfDLHqy7ImN1BR0iqUu/9wcP5fft0BJAisxoKgoV9JEBpSEO6gst71
/qur2/TU6WU5iCAb91r/LtPoFyXan/dWIJFKiquly5S/fNdgdCboUTypfkS+GXdgvIX1on7zK/2z
OyogPcl3fMEdbP7y5eo5atlItPVumCGQkY+KJcltWNDC0VjLyWtQnGa/M3n+01/NYyXoe/A0+Ll/
vaNcOFF5Z/OrjSN1x1SlHQCIrP/NzSR/MUtzBR0TKZy4ArQdhqO/aPk6EKVOg3V/l3iHuH/w9SHS
JiKkYIMz7FQQ0DqWD2NFvf/aqznECL7umiwMjJ+msbV0sDVKFDvR81yClq1p+MgTs75GdqYRCeVZ
ka9TZ42jd2uOcCw9kAfuXqPjjtuTMr8c2GlAMFBnv5fRchiNo194O/YWnQKkdoiKm0ZKqHWoPCpr
V0f3dozRDCWbrroVAXrrkolgvqDaQ2fmdeNG1ug5IL872Fd/cxcIxJW/POO8IG3stgJ5m+XIX45P
HbQB/JxcMb43jG1J8v165EG4rzLo/VkDYFbZkOZYJMX7xM7o4wiXADlneozaGUeZY5HeEuWodhEJ
oDuVkUFlxOpdpQmD8cC5bjyDlEFBkZ6G0f/dOSx+Ef3yVXsUCZKUaI+qw/R/uY3dwhnm1NJ6h/SJ
CEGHXWW1Kj69Z/tneb76WjeghV4xmuDQY5ZGP/Nw7/4tkv3fcrj+/1phcr/8iwqzqIcfvzpdLf7I
3wtM9w8C2jDQeBwvTuBcySF/l/zafyDmJSKI4vIKaLnibf5T8+t7lKN/r0n/4nSVfzh41aXp8R+0
5NzM/0aBCZT/lxccFEBOIhOmAiRuqkz3l+OIaITBnXqEm7Vh5C994aHLJHEVg84iFbeRDSR03SqJ
ngoJqXowE72MOzlZqlsFFu32KjFGFCNOnyR7Ak46JLFtoi868UrWX33lfrRxheaG5E3jtrGSYd4D
CUVH1bMPFzvfBhiH6Tplf+B0ANpKO06ObRaRDyrsnQPXU+yqJE+fY7+z6g22ny7ZjiWpLis5pP6D
57ZgBuDywkzWnKsIGU1Y5iU6BKQoADBvlmqabBjenputI4hGHZojwFhkkpZEqeZ2lF/6uIXM20q7
tUjcwEZA35tat3VjeG4oEMqtI9/syqOgUT6Njgf0iq9PvFvZgAsjrrICfxkbPfOgLCetQAiqxWdf
wahvPcNJPTtdhEzK9ctzPlnEb+T8lvM6FRWUsEiMjIGnBVD3duoHW1xkfHUwFgZSLT6xhyh44mB8
y+IYzIgU7hCzeMXqF6olY3K7OOqBuOaWhVxvsjaZ53x4I6mAEJHWD/RbGUvnmwcT4MWLp/F7rgJ1
QTgyYAadXHTIUtuJQSQk48a1wj2DGpdAWOpIccXDBsu+Ab/TNYEP4bD2XwLO+DrJVrZhg0G10i2L
hxXqWDzEb+V0px1mfA3JuXPM0sDZ8ykqxSqLJTTxpCkEx3BOxRZrwjtRpPemda4HxeBneV1Y++9F
vXQkQ+OPQBsiEGx2omRPZZcfiyGe/SgVa1kimcYiLRkJs/W8sdBvEOJ7mfr+yYyCY2JYL0X7g4jK
OxW/FG76w1EQ12PzDaXSuRwYKCz+pQdDWBjYSoBvW4NhcujbJB+0b4qICBaat2qcd9pR9zg7Vi4Q
DDZNdGLwEC1Rb0bvWE9oA+MeaawrtiVUnJUfJTsGQ+eFLJudIELY6gK1yZgBXdVT4omII/sRRnH9
mZntgXKWAffIeDfxwC+vatt6iga0fZXDpHI0vcdcpg1tVMczt0KW52wGazbe0O+nK0f1P0Wub1w/
u6N1bE6VZDw6jO341PIeIBp1C/b2mCDPu/UGZrKsTuNBHbrgrNlItSNMDWESNbyEixO8Bta7Od/O
jr/Og9BygDaYr+CFN8wPXwvw4yX6KihNgITvZlGsFvyucKfwi4nu0aVSMHrWWCZCIaQM3fLdvaZA
Lt2j7Y1bIwM7i01VNUgjy4mG8ZYQ5q3PVs/04gsvX1zPTugE0zbv1Db13ZMPW3nCGITy5IQdebVU
uIgzySKECqVN1gBi93Dd+o3DZ3Eava+7+rEn5KL4hFJysoHZx/MbCZgLs9VPD4sh+8I0KrYY9dfB
tMea/Zm4+KLiZAOhHM1r2g7fEia2V+e2lzyOgfWkporqyQk+DCN451Y70R3yRCR01kqUoZHfj4GD
JlurJ0+hrDbHCQ02CnfPb+7LiZ7arRIiDtCRyerN7brz4LC4n112jFO2LbtGHDq3CQd0sY7RTeGU
RpuslRcWOjs3Gn9I4I81B6sQ98BtxlDYsyJAIofJ6G+isTgXQ3KzmHa0i2RehNyOJdEiMj9NRT89
TPzVoxpQcdYWrrbhBtsG8a35K9yDXX1dEXrC2LV5f5CL/1gu83rAKyUCQbzqxUzTY1BQ8xQGNFvu
3qGF2lKkHwElTWstPbGwKZtjWxXkeHKmB1vlucd80O52iXhc2zdMud8VLFevKrPHalQ7h227Q2Ru
46UXszzL1DzHub9rhuJpqr1b7KCOBHaME3LdKP3oZWgtDZSPfrex2jtjJmwzjR/GqylN5ceqex8G
isWg7fUjmsIb+CxUXfELOuEHMR5Zy7Fmxz/cYIYqyW2KIH5AcxxzeKHI8U4xGx/0bNoAlc8C4bJk
6rxk5rmQ895BhFmP0JrVfdIgKXSNs2S7RdtViD2O0jOoNo+M2jIlObKk2Y89+nycFlnnbYhFYFU8
j0FAwz9osc0Uuc92M3OoFCUtBo0ykcQ/2wlBkZ/v09GLTlUV6HeEUoQ/D/7ea+A/DC6rLGIq1/kw
PLNSCVYJYjG5WiQWhTpnwt6OO+axu6VrzgjXgIKTmSrCpbtgbD+30acuzLOFa9WvmFcP5SbPOetp
aHRfrtNE7BasEiqVZ3N277AFrhB9bsEpbiXUQiE/FoELp7p4E+5vCHLtnVmKcDRP6ACQ9RFC3iT7
AGBLvnIBL7/bRHLlK5jaNf7X9pKTm96jPfBmc3xPm/bseM4bNGwo2/0bRMpTP7MLtp0FiY+DXybd
qo6BsjXprVfi1qs2few+QXIVrz7+lLXwziQqQwZvLpjTOWxru3zutfzmLxryhPupPAM/cfexMOoe
yRn80MSotN7LYI4ULKwufUyubeT7WLexGrLqWkW6fksMPYZtat4hknDDmSmXdSh7dvpmxkNWE7uV
EOjBtN0r93a5cAqm76mLNC5y+MLby+KDJO1QQnGYW+AKw8514DjE5zgw4GmMwT72zI0xkBxrpm/a
8Pi+ciIklIXRib9+fmErxtJj8gJ5u2hCDkwlM0RiW0mmKC/QKzlD8qSyHhiWYj/bb+B0/JNepoM7
yhuYcT8lrzWm83k4KYG/gIXEPO7r67s0p/P3L5Z+dcpyxfvxJfD8Y8yUnAzE4L6L7vzYe52y/ICe
Z1tGxWqaPnyLxb9TTzRyzSZjn85Ueqfs9JgF8VPWN6ysJ/ZeC7oQBz8shR9SQ2IBNNsVhqafGmBH
mjWMBdrbHiRUavAk1d0hn1F/LLbc2kH/Fbuuv5ZsNkgQPI5NfufabFNQsjAzn60n6SqezWj838yd
2XLcSpZlf6V/AGVwwDG9xjwxBpJBiXqBSaSEeZ7x9b0QSuuWQirRqp/aLK0sS/emAoEA3I+fs/fa
w1avkcLblXHwdHerW+wHGGbHckO55R9DvhujMqAD60a0OLJK9nm9mQViOYbvmYuCkDbpwjMz9CX4
pur+a2Jy6KQXJwcI7d6qiIx5EX3RoRsv7PQ1RygDUvXRNou5PnzREbtNzVbQn5eg4jSIniqNyAmC
BT9q0B0DKCjpvPUPMQ7wAGaUam9MQ7w3TNc0FvioFYc4o6DFrxRw3rcYlNmaPbcqfWUE6cpAU0wo
2wQrPDsoy2twCDowY/qU7MvZi5kR4RG8jjlOumrAihAkp0DB/g5AozPlyhswFEcZA9wBd5uSHbuk
mZq6IND4ySCb+sxEZVJ5m0ArtqGmLoaWLzrsA9v6XBbGU6ep7icjZz/2ww1VCSwOQUUKeJy0YX8c
lh4HAlnB8Jr0Bt47eO/FyCyypHpU8fVOmyvWoBUGYIh98OYgNqsmppuxZq9Tx6sQDCB1T67s8tJR
d1+CcDAXAKRmxZjDaYdAg7dKf8gj7aUtvivSWw/ZqVX3SU5GrgtleyLAh3IV59/svl+a/sFqv/bZ
cnDsBdEcPF5inZhLPf3uGu02Sk5VTjRTne0rNfbIGPbXFdDBeADtgBSPDq/Log82Usqn2KHYqr2t
WVdrEXeweg2bdaeGUBXXmMRwzPZjbMy8bBrQcMKIOM8wxg0sjhCf9QLxkZKeA1SsaaHVLwFcka2h
cgrXwkXJJcx8oA2LVDCqtmr9Cb8+lRNax2LTAURPetyTBdfH0PQrVhpDcWZkj6c9uTKd9V7BZhgU
9dlAzkrPniNH4dfs4sQVa+hmSL3h4DQiqSeQat5r+nvdtN0lZcKto3ajo7UaPHcnre/SHr4U5U4f
qMknEXW7D23/YSDhNRga2hw4FdVxD0rlO4B/9MHKop94joQmzydPSqVqvOS8QTTyN4Quzy21WBYl
rkvqHQ3JXjVJaH1t1RXhc9DzQxnJ1u+/dXG/iUP9IfTLtZU76yo21m353VPTpRHoC9N9w/F+qvVu
5ekkscYSiGs897J071nxygSVEPrpSrSPlbVJkkeulbAaUnUS33gx2XQ4q140J+F4RiSOlj6ECR1Q
29rgAloRVoieEfXk8FxW5sPUK7ZZLI/Qn9dYtBdNV55xoc7DJCSqRQ8ZjOv6AhnXBTfSV9Eos0Lt
JqGNiBDOtQHAch0cmoNyY3SVJx2T/6RJZu79pcejhvXA2vRFToqPiehTH5WTYzWUPlAFRPg5xiJq
t4vYV+ciMhb4aooZaT3lV30SUlr2OfXACkQ7EZZnYnSsZTvSQMS86aW7NC7JAksf9Bw1hQ+HWZgD
J/HyxwihU0G5BeY/MYZw5kfq0aX8SasFpOBAj5F6F+GDNypzvUeqCCBi3U4eImJTxSxsui++zXoO
gm9D0xNfOmAb9Su4IJYBPYbxo5nNTGkof/T0mVRThA709ErhLDowdsS6tLsYPijKYOcAJkis6yDY
BEZTbRyjatF2Y4saQrdYmkzc2XuBkcieEK2kjFdYeOFZOMO7FVUIM3O33AHWqPekqugEdWTKd8WZ
ILlCOUDQeoMft4aoYvDz92uHsM+lafvwxgtvj8IIq6OEhTDPIxYau+jBQBdL7AEpyuiVQI09a5gF
G6O6lY2ziCr7oZHlpxSWdxKl+OKzYDYWPlJwT5lrDg1Lr11jq8I8IwqHXBX0KCH0ibRc1l4YnQs9
NGco9PuAvEACh7B3pqVJ7+1Qu7Kd4ZTFneM9SgTpmB0vORY5CKJLWCszJ9uaQ/NjDLbTb9esRjvn
LwllQAGjlaSWzih5+heCxzDyMEqvXtETYwMIGrf+QSaNq22GqWuMb04lNtRhVpLMAMo2NtSiXEWo
3zcK1deI1pwCNMNSEMFrODVZwlkq1uqE75+KhGlBnDlHtalRN7KK9Q+NZjfBFimq89l1RY920ehd
dW1mJj61uijyU5v0hEBhyBEHNy3YfWre1oCYDZETgi4G6+wQSIVrld49LpYicT53IyeLdVmTyzUv
MxsASChHMyAZRy2nyq/JtGVlkiA3L3xbI+9NBRerK1ZEIEwXNe//8xn4fzvZ/m3+/c8+5v+HM3Ch
01T8R4cya2r/f+0Zgn/9dQp++1/9p0mpq//lTJNmwZuro7L6v01KkswZv0gAsyqD7tuI5D9NSt2G
uceUCueKResZcfb/mYLr+n9pqqrDpGUoKW5T9f9Jk/J+vDklPjtcnZwGjki/7+Zi6E5MVjHFO8NC
G86+MWHO6LuDZeuUI2LnbINnr8Z9W3O08zrqUyWv402iDPXBJLkCcXIM4QSWQPcAeKyAWV3H0Fwc
y1/DD2Ob/uX2/mVSJu4b8lywrSL2sVRDNRlZTgOHX4aGZU5vwalL7wyoRGG0odbsz1GziksN3Spm
kqIH0CVJOaQtSm26LjwSkP99EfezLaJYQUJwx/gPP99taPDLNdQF6QTSiuMz7Rd5InJM+5q0KN9R
B2E8qFQ0QjTF/E///tRJSfHbLEVnoKVqDOT4v/xnepJ+/epgWipwb1V29it8JKe6s9JXxjwaAXlZ
sJYW0WdjnnvPeBcC4FttJmCh5aPNhmK5UbBK+tS+aHXHSaSLPNSzVil+jir+27n1n4+T5jAQg+xI
w3vCPv9+iYmLIaLJ0/hcO0N66CTNR9+pOJiaWjsUG7WwxLare+Ook88Zf/RsTH/7rwNlbhCjcmAd
AIyZ0Tl3GoRKLUNG6lV6RvV8DNXcR5schccGGseDEhbBzjTjlEN+0btzH1nnFvyfQw2Mazsiembx
we81/R6/XY4OMQqZyzRCYhRwP1Rniu3gfsuCM+ppXqk217u3UTbiqDp9lcCf8oyvcLira+YUGh0P
R+9oDeTDwVOy1HuIUg3Ma0MqzVX9+Jf680UCb2JCCVU1gKAkb9w9TYYSQp1vavtU5Cp7Jxyno91p
1asQbbBGbglNq3G0jU7Q1j4OQ2WXCRzq/75F0/Ts9zvEx2uTtMIBiqzfrz6JlrDqEFxzQgGdv0KO
45yfT5cTIBd8lWllfPDmimk0e/eJ0/dluQMXJFl1+ee/vrqE2jSxYnQnFjNeElho5S5O0ZSTEEe4
FAEEC1w/dMNUi9qG3MQF+y9tVr+f//urT8Op+yvheZVyYgrhsHGmReaXKwFfDnYwt/uTr/reocb4
tsoZrxCx5fmTfU9F6BxW7rKLkuhQ48PBshE4nO4yaxmHQAlHpG6f7cD7gKb0xyuss6+gi5o49vwk
95ijpBu8nBVOPVlmF6yZQpU7OQXTalFmvooMmIh0JlpFNgabD27JHwscH40qzGZxg5WNdOD3WyKM
BjOxrCXIm9y65m1LoGOdckovQ6d7Q/stjrJqrTOsC1IsXRxIpJcQHgzFho6hryL3TLsOk+KQbei9
YKH49wXez/11rs/STV0gTkOFKO5+skKtHL8rNHlS9a6+NjU8wLRomi/kFZcH3whqwLIRPeyUB55u
V2x++/fn3za3u6d3ujckgEsug7rh9xukkm5rMs5jz8kc5RPwA0AoeAAWAtzJCuxsQHEtggePLNZg
VoSD99J6LgftVDjd1ckQKfz7gv7yDP92PXdCiMYukjbqfHnCavCZVPudcMIf//6IP3c9XedYP915
VbC23z8UNtAIOBC2drKAdapze6yblev22TYt3eDQIIs7hJGlrFI1y1/7KDc23sgsBs9JtIW5BgFo
InK+ZynwIuE0zgcP7V+eWYNHFTmIyTKv3mPrq1DnRGCG+omXpL6W+I7RUJFpMkvK3tKXH9yMvzyB
BlWkRnUIlFm731IUA01warcIiI2WtZLWb/vSOLq/t5Oqf0sMp0Zta5N2oStetGHvaJcSQ92BNf5q
I5kgZ9gzihWmtHThmxUHROGV8XZQPWLRkyTG2e+36QevzVSt3i91lL8QnEFz/WWrGQ3H6AytEqei
ybFJhQ2T29L0ikNGzh/2YsfsCYUu9Xo/CfqeCZl/d3KKl6YR+o+6M7udljUqKS6cKU2Gyc+tqOrr
B7d2Kg7u3i0KYFtSA8MP42p/f7dGexRUSVxkVahtiLknFMfUilKk+jHpODH5ygOHx+cYos1xhO3w
nAKaSzJO78zKvxtAfz7KRPjrjZNgVFXVgAsgbv/8lz2CzxxJ6hPaqRoNYz9lM117gdfIDTLrKWQF
3g9g2rexFtI5ouP9pa2naG6lhWIEku5JqRv9ABGxvhpEfbxJ3/9/um23U4yOJ4grnbaTXy7R6MkV
LNJYUI524gigLD4bofsJI2W/bypyQ5MwjzdWBSlEddTHvMxZyUfT3oqcYQrd7w9SO/6ozTFXsEZT
I0t0R4zUfr8ej2Gyi65enJyccF/y7nIMyznlFx0iOnf4jZ5w339YV/xxLJk+1pYkeNCAdeR9be40
gnmMkmonL3W8byCbTI5QLYJdTVRLRRu7S4iTeo8C0broIBa3/q1I/+AZ/ttVMKaCBUm8kgR29/uX
RwLbe0ofilNka8yZKt2ucOqahA+bMJPJv/6mFqNLa6ynITj9eQpKY/0/vgjOpYIj8HS2pU8yrQa/
PBFWU2L46bXxpFmmv8+yMXsQ5Ni+RYEUR4uxzyHv4+OIsAsFv0EJXEn7g2v4Q43MdiGQe3ISYLOW
xM7cXUMn8tpKpYpswbP1ZW+q+WsyvbheOq2bbhKwf8dRZK5wq/tH6RfiCUBx9p3oYH9cmNIgg8xj
ZM4csKyvkd5UZIdI7YLz29iTeW8wK2mzbSnM6pqkXYbpluwxMGBeHKwsW6j4hmqQYjPbopy9Hbes
sWNN++Bmi7vwIWvaGfma/OKCR0837w+jcQrACCv0f9aIOBsokqw8WJM/Z12w1Ih9mSoGoNria9hY
8SORsvZl0sTvG6Wh5PUMoHaqNskDtScvMCWOdXqoqHP7ZWwY48KrZPe9rDr9mNXG51JvDYxpY7dt
qsQ6M3+qXtgYMctFmTX/edJBEqSf4IvbA0aiDsGcGRTtevSl5FXoh8eBJWMB+y/G8TRiEBTToaiP
DA6mSqYbe8jL0bHV2mVhjpAa6rDYNRBlkXjXxjJSu/RzkXjWOUfigiEpy7YgaqKLIXtMy7bg2WKA
+14Dw31k38u2Cj/V1iQDeufkQ/EMc4U+YV1oyxwHFC17zXvw2XfWTow7suqV7MVqFeUbrELVn/nT
uUDn/6cW1UrWkRyr1cIKUn0d+lbx4MZ2v6Ya41Gh3rIvbZdmW5v2wKVATcGgZViVY8SswLM+qQE9
8NKXa0/1Msa5gGffMjO0D+M0C2hHeFuhyO2dXpAGSi4utn0Ohj0Y51Vk1dZu0IhFKYkUArgDYA9z
GlBw6pJL2LSdjxxj+A5gKDoGIUe4JHX7BRSDbl/o2Mn7QCqf7LT7no6Rc4T1BwABzLe/hXqgzX09
+ZpEjbOj2lJWDeHuyBqEf7KdRjmgMq3TWdqAkpGZcRZxSF5tPh6CSGEM3zUi2yJYr6/gBtvHJKzZ
gWgqvVgiLvY0WvEzIVjjD2//klTj9JD7pfFE/3/nopFflljakFaSE7gve6hOt73KzHttrlQ1ayZR
CUcl5Q0GGWJsk9DMzpEXqGvdiHjlCsPqL74RTSKZqSxk+J4xZJbGvsA+tk5uP5pecCNdGm3fwiiS
D5yzrHVa9cOswSnErHHwCvqiAgtkta/psn4hHJVcGmHt+U1rZqmpO2eDM1eywrfvAjhexKrrMfoe
6ud87LFsYac/BEZl78ooxpaal9ks0ooK7KFMIihZ7EZeYSL3yIsRG6yS6s+xlPkDwY6AeaQNGzzO
4qXVSXkMNJxMg+zbbx3B7HRvlWzr0epdBGiaEbWIcQVHJ19YrVcDYsosa1aDb1uCIXAegB88tki+
DqlT9Juyk9EiUHp15fIkz1TNa7N5Ln3x6rREyM5UPFmLJsnHfFE3TTiXmFGvlm5xahgCBSy1CfdB
y0v5qSqC/ofVKVsll+5WjRx775u5u5KFKed+l7yIytJYSl26/HH0WPeW9bVr/M9EmYmlncpk7aWx
dY4LBsd5mXab26ro85pd2YZWdEO4MAJ3F/DwiG+Ita8ji/OxUFlLq6r9opdgG+CVZO0bBPFoy9qf
bcNa5Z1UyCfQF3Wrf+2MrrpS9tZXWaq8GF3Ci9sTv9bPEWqO22TI/K9RyeoHeGeY8z3pubSWvRZw
ceajW6QrXEHewXULuTZbd7wWcZIuncEbVn3SunOw3dU5xPi6GmTtnRS6/3gyIfS0Rprsscuxxtup
AvDKliObriWZ8wodNoRX2sUnO1Tdo5ubPscxi+UlgL2+tOrh0dWcYtepZv6a++DmZ3XvsaTkPNfL
EV1OMdMNdpmqDItXYJ1859sZ6Hb34sE0zyP0H4CwyZtbBMhNEsMP10mMylu1/ehBIYHjbXJPftaN
qntPiC97IPjKPplJpjxpTTHsqk4zVmVf6VvQZN0WLmQKthvO0xjgGM0aTNHeoESIfUKC6euJZBvG
9dWy4eGk8UjJPPqcwG5L2dBr9TXPiU6CToCsx08qOo9hanEC6I0dW472AsVzx9Ele9YC9QHDYH0d
UxeERK7USOEC8u2JeTnoihh3yVBk6wjD4KGyI55mb+DThkEAcFQaOjTpWHV8TyzqVVOXB7N3PoP8
yb/ntUtLzcpBOOIrVl8zM3hMO21YK12yIgGk3cME8jZmFMtVGY/2Q03UI+ZlzdjYUQt0pcUIHtsQ
SIK8fhq0DoVcaRtLTQCXIBH0bJoToBMH88We3m+nsfjlbr0rEGG4ragICSBmue2S9kmDd5O5o7Ok
KB2/QwMGrDfE2c9mQjgVR2jkSez1Qwv9P0bXuNU5upPs3c19iwA9xwPCaSq+ypA+nez2DlNHFUyw
VsBDcHLF/4xY8WAqRrgiUrvbq5PCP+ky9Tmh3bq262J4S6n7FrIn6GIRjiWk29Guq6tCevKaEV4R
LMhRf5dqX30iqQBpEsKTYa8ThzJ3lIJDdxUOO9IQm7lfWgnmDsZrA/F+DyWsr4QohVnpyOgo+kYH
TBgV24YQ43XRqsoC4/r3zOz7B+Ho9i4ydWOpQ3k8EpkYPGmRau6ygayRQWvdFZ4S95GJ5DS2rLNT
nA4c3qVbGLxVvPUJy//VDEii7ssRKStgh/YLfrjq+dYEuZV7hZkFl0KPku+ji7OuSvFtp9DbZ5Vi
mosMVAyxz5zxRMflQNaCNyKHwjpZtJFnqYzJGne64SUeFGWHQqAi7U8rSUXRgjXHmmxrqamc62ph
y3nBjdw2BaXmQsO2t3V4wT9BJEaRiCvyob3tkEU4bqteFlsgrWlJb1GD/VY1IW/52DjsZtmozQM9
705hO73LzGTBYWb6Y+NY1oUBHn04A7puiEJ5EcXcqcYmuJa9y810XjPbeRr0ztw3ea6sKYPEVVXM
bRp1Bv5a14BeC/aUIU4b2hcSN6aqeBoCdIiFvqgxYuqZBGxw6TXBO+PEYPdyygoOEWXJ3l1kHe9c
zTkODVU78iddV3CinOrIdGzzV/Do/KPeBas2C0y7eQwr/nR0VbY9a6g+E07DE4jMOZ855ih3TA/8
XQAA8c3R+vpYOlHD7arscRvXSrUnAlBjRD5WxTcpMXvAN6alFatj91zjF332cls5MV4GzaSPKKZs
MabbzB1YfTUSdVB+on0vZ6I1B3mWUYvgZoC11RxDEqTmQRD1GHQChHS4T+Zty8fNAsNqn2gdV+8E
67Sfa80ISGJ2EntBjoGxt1UwH9tblwdsvvaeks72WaXqhSlQ6NVFb/Lie1aC0wQW7MfbUOacxzWr
a9BwVszkTU8LyHBBnU3c4KHkcl5Zecp61poGrSrdzh4Qtpczu8zVL0GXgitLE7/bI4a6VnYuH8c4
Pw+hcbVi07kOem9vWUfbmdN0XLwgHdn0Ut6yzOb3xlCnUWgQBhUqkA7dCvWU6zGFNxNRzvOMEXzi
NrCwrfzRcNVoS0d2WBZVOQkBTOPVt/LuICJyA3y9JUzecs39iNZKwiCgiAiCz7aFmAPDDBJVly72
YGXwVDVyrryemVxUg4iUiFdJohtawnykXr7BMQMRCciIRKU6VcpveRUiHieC3j2CNtXTBXQZ+c6z
5zrbnusLHzI/suHiZANiV9wLn1MzN46e7+c/UicHlacQ4POJgbgMP8WDOu0Ado8SSfR6+dlu/QqR
QzfCLSAXJinQlCTKF9QV1iIXJK0gyMOQVsUYAQB0zDwU04mt7wZ0XjsN8fixM0W40gjBewhd9XsR
VByHQK3Hlzi12bzZB6KvrIjYfwgydNDOBSxmS7MxtMNgJ8JBgeVYXyu0shWar8qvdlGaypfYq/Vg
EThNf2qrymnObksYsjOjh1BEa0kAwYsY4pS/z+7rK7NjKiBDH4N1Z2XwdwsOF+0QEYPVTqoI+szW
Baky1DkQJuL4s36IzQKeo1eZ7ikP9OaEuZnT97R4Fvj8l03b8N9MzrEgT6iiE1fh/daSlldHS0BY
zW7/WqiKYFhkRZ1tVS+klCI3jXnirfbIp35zmHBKuf2rFeKaS4zoae+1nWkvHJm0K1lqU6NRr8/R
yKNRqok4smkyV0CzfU1Ib30NwrJ7Yz1HVTEd5diG+UR3OjV7qNSuo505n9SsdtUFmjy6uTCS89cm
GgASOX1g/mgCOJE/B5pxOh0IUq8J97qZGXvTBJ0dFz1TazBT2Us9HXi9pKMvi9Cpe3MDm7VODvBn
gS1ZoJybHncBRCT2hTqSLDt9bqJY65LcqZfUKBFaZLu/SDeuToq06qtO5tEKsgyvoe8iG5yW1Cyv
+AsVL7+tkpK7Bkc/XY75YGQzz4ns3ZiMYqVGOQrHscjIGLfA1c8EFEw6aHxz3wMy7ttFsaqcsd8M
if+jaYE6NkU/bNkOzh0xIjA8y3SbwHresDpYV6+DFekHDZsUX3FGuettiHGMd+hjwwNhqSk+h9h7
qrJEe+CdhawGEKqfh7IWj1nd1Fd+du4f1WYEdtP3ljXQaABiWnJJpEs4kz5C7Mmxs3Swhh6SGt06
DEf+ixd/vXVCRGdwGK9UcqzAXCwc5NgzW0RkgCkkHMG+Ewh1PNX/RjY7NweutIuTZ7o5lj09YmnV
nukF62Bj9XgVD8BIb3c07ozqKnpB69DCxpKwo3M6idsFPSjjMcoT+Cr8tEjMiRCVkUoIDmk0kLWr
OvlG6oL9RExdtgQ9CqLE57jael4y70KRLKUIzedEjQQZRmwe5UgOGO4lj0iCGA3slLc2UiE8KUHN
Zss6yPPhYZSB/sypgVzxgOM2TzBSIZ7YiHa2Ba6cVW4aB/zcUYHbIMNhprYtpo6F31s9tltz2PVd
dvWV4BtRjcYpLIjiYQdEWI2IVZt3rdYcuooINEEP6NIMZfnmSNd+rEia1lkauGFEAUBtsuiwzuNu
1OGO0x6+dDLKiZZ26yX0JX+AdBroxLJogNrANs4URw0YsyZF/01YTURfS6VMHIhUXxV2GOCvalFi
+7EKxNqKl53dR6dJO00IqRJ8uTVovFjhZXGH3ATJWFjDC5szv6dlIpx321i/0sb6JOMBtltUGNEX
pQKBXdU6wjLhD8Y+9uz0Pe5doI3T4154jnvJqC3Aa09vdxRHUEBroV/qPn6Opv61ShaWt9BEYWpA
BGkIoAXkZYEzapPxRROuAMbEA647ysPP5Uhozgx4NWYp3sfamnUEN6PlHeurOfWN1yphRPPezdRV
LaKcDghkPpAQFPCG0sEkgKvJmAKQs5IsdACNEIk8OEg9IRyvjhrR5qt9ZXrSXS35AoGpnVPX+qfb
6gaDO99ohvEUlIF9bCtKvtWtS3g7ItHpwEYeWDG4UT03ruVUTt6Od+xHNAvrjrdQYyJ+sYl7zWfs
ku4hUyP70jFjvI63hbhU+dKp6+8hjcKuJCobkhtzvp0kKXCvyjo/9hpQs76P+KOx2BWwqL4Zpeku
UW+qZxU4/mRBQXAdDOUWbemyxAh7pDmmPKYN0PNbpy8HgfQGcz20oFIqyUNn5OVrLEu03/lEJSxx
w9w62w7Uur2ZdBxq+gS5qiEx4KTViQwNcWym1tatIYncIfsUS7/fmZUH3qAblHlJEuiSvOBpRWiz
6jGqwvQYMzG/tADr1iq+vWPDHHhtW9PCmlvGVx1M6F6dNj402M3Rd5CaAijufjC6IbegJStRLZHL
GrpK2di6LEaQfstdT571WS3ibJPUg88MQnferHGgZ4NEpCUH79sAxWYLFfMo9FEsrAYmPHOLKThX
2CulUqyLFeIJw6dEVY5BMUftLg3/aAQjioW+4hGpvUybVzJi4a/rOFgaLFID+PFan5A/cfMuZOjJ
HQZvvk3Th91bY4zGPrr1Km77vOW17FHWODUCrAJv0Ip8RX6HaQCUOYE7h81uLdM68C45S/ia7pFF
80IdHm/PEiIgscocSdMga9Od3jjlOqUHu23S3N7YhZFvCzcJt07RLWE5YWRRW/+5jfKvZFb5Bwoa
ijIjjA5qPW4i2WrfqlzW13iasIKilVuMgNrKKRP/QXA6mIm4H54jzemfAf1GR8ehMAALa6+NsJa7
pG21VSbtI4DK9kCsjfbO8xS8tqhj9rcn/oOe+J8jWeZQcCyMKXoeVdvdlLyo8RvgiWDcaNXQkE35
DtY621VdistDGOmuhMO47pIS4bPffmqJlZyJCZpMBghkq59CnAIFxjo2O/f876v7U17BcAj7um5I
U+h/eIJBwzTU8RE2MJ7XecTcPAoUeFKSDDmw3BnZ8E2T+ulCzQvUv//+8D8HsYj9bPo8lgMgwb4X
SAUEnYBxVexTblH/zJKcOYE6HdFUDMVXoAbaRyqXadz2+1TVImTTRBUG02eKWvp9EEN5S2hu4imn
QWGvwKLgR7M+UJ13jLoqGKxMPipZ367ZEZwHPyBJVdW4uFlX1CW586bz8u87cPvx/7ggpnTTOBWJ
5S2G/pfplBZI9uAaEfko6UlZru+8lSP9VES/3aquqh/k6TprT7eHrTX2I+F53gUCaP7DkR2kSo3U
1flg5sUiVTAx9VXp7tXUp8IMAvsKPjnfNF0TfDDP+ovwgzB1VVKImjb6mPv8eBfejNlZhTy1XhD6
M/Bm+ettJ6W7iJE0iApwz+pLl8YkOpD/oJ/1PPO/R2pMvLqVBKt/38UpTOvuZ8XXDptG6GCULLA4
v/+sautocU2QwalOm2g5Vnm9UQqfvhHE3EXRuV9QndZnvNvuQFgOREg3TZUDGEeQmhkz39QZ9XEW
kcAz8wIhzqVal5vOs6L9bb+wk9i+fHDJf2pVJis+2iKHIT966buRYCYjnPKU/ScrsuKDpWISan0Z
wSlsGdFggtrXHdW17Q3Ga9+X1SryulfYH5yKp4MOPSV7FQ2D/8EreRMN/f5Acl3sGALqAHTZ+4E1
WtPc5CwsT+RJhy9ZZrlrVOvNtQIeuggIRcHvGi7CksAXQG/OzmLMU8zisFYeRDPiQpoKIR0t2AJM
SPXWIMFctG6cfiQ9+VM5Z6ucPE2uUTcM616LMMnmyIwOtFN0m/DcemDBEOWvAWU+9B7mD3NyFbZ6
GZNeHkYLWKN0Wqd53r9/yT8XMZsbNb27PIK6dS+CouZi01EZeN4Guqrfju+OUXCy0r3k6E4To39/
3t+edRPOhIP8CMWvfScM6bQCpXEbayeiR0IyO9M3xjGklhB8ei4729h3sVNuuzJvGcJQFPz70/+i
fwI7wmcjtCKmTt6Ti4JiwJmY8qpBBK2PHaRwThimfST/hCZ23e6YMEQHO8GZ2PdT8gvcpovhO8ks
SxPlrc/yZ7tLvAtqpI/uzF9+CYE0hR9h0u1Bw/l9FSgzPzPUrjLJU0EPd1NQBn2IUEV2+Wulu9UH
Gp2//BKsORaijmn/Qt7x++cNFL6SBFPj5LB3bgydEx5ZP9kTOe2McRIduncJHAdOorMzpGF9NGz/
UyJE21SgRptWEV2371Y9gpRVxwR0f4oUo9maGV6O1I7Tt8LFIChCYyGGSRzIiPelHe30QRvsZwKs
GojhnbnxSDH5QG79t4eDC6LJCoeMzEPz7hfQMR3kem6aJ3p25pUMKSyWjo71MkdQRCPDtH7gtybD
teQFcQfQ4kVUr4Xv46zuNTNfitoPvnWk3b314yR3+PfD+5cfjLvErUYuyaJxv9nmUk8UD7LOSYpo
6nmXkhFWk3Banoa0kYj6t1uxfFuv+n5kNPHvC/iLyhl0AzpfQyCzpR16t+rXfSadwG+ME3kpwyMB
6ZJWPwhxMB77zKjrPZDMcSWIod4EfR+vI5O27QfPzV9qDlTpgGXQ1JJD+YdGCi1zZkLmDM6O0ewQ
i6bM4/p63eLmP8fKOH62e3KcipK2D8NIMrq14BKZUUMAke+Fi7iMimWlVV8bT6SLvkmD9xC90clU
aKcU7oiJKbJoEf771k2V2d2+RIU4aUt4XdDQ3D1asdFxkszr8FxNaxwdK+sCLQFJFRHdnEqmsV9j
fLhN3/7au49lKGLSbp50/Kgcf3/H/ZDT71hpPtjDkpA9o8mvZItzKlY4elUQUdAROLV98SKfx5X9
PPLmFd67GQVHdh58X0ApDWOrmkVe/EKg7pPLizrLDb8COd/QyL+JClJyJt/cjm4JI5l8Lll4V0PU
A6ZoaODrmSXxq4lm44bFvlPRqi0akZDs3Hlp8pLe5gzDJN1XVRoKxTiMe7oSuPzqonn0Ryd7/dkR
+Tl/zsMBc15EfkqZBcPJ8dLu7d8/1l9eNIeSyoRkaVIn3q/ECTyDUvb8WBCFzIORqtHGRz7w2Qd4
NE/IoTv6mS9W40DSiKyq9AMR7N8+npoAQReSK170aaP4paj2wFnosuuCc6X4yk4tBHSWqc+Db6Hc
5F3WKjPPj4sVuvy3PNK1D85Uf/t4AAMgnSZR9h/HGki4etqVRnRWsCVhk+N0eM6FToSLEYiNcMfh
W6raE/5o8JfK4MkPvr788wKcSTWKY0tHCqzbdyLIoXWdNuu8+Mzaz1N562gWDjUMuSD0T7jy/PXW
6eoHVRxLy09/iNLGB5wWMT2AbNLw5Ahi/zdzZ7IcN5Jt21+5VnOUoW/MXt1BAIiWwZ4iqQmMkij0
gKNxdF//Fqgse0mmSrp5R8+sJmVKEkQE4H78nL3XhtbmAiPpCwQyGyG7NX8PU+dm1meaCWaU0OQx
u5qcURKaL/tGTXcxRBPgCDUNfZ9M7ZrQdctr70hUmR8X2jgEa8jC1QLX8ui+pRaEpI1SVgyb64RL
Yytg0amWvs39txGBbCNyjypZoRldpwkwpMev+drWT5q4fErUoXnovSU62vRuTj9UjPYqtaj1Do1d
uup2f/1s//XEzJl19RS5NnYJDs0fHq6xxmJmFvV1PEX6hZnT2sIhW2rJZsYkUTAU9FwCDIjQOFIc
GL+p/v5a49CKJTcP8tP6DVv6+6vbfdEsOKMbSj2Q26hIbSYyhateOh0dZ5zneOB+fb/6X8oMGkbI
SUGTYaBiLfzwNCW5rhelK7MbK4XxIZPYJAQygxPo1ox/3sos7GXCj6TWc7rrgc02Vn/dVlIJHVH+
ocHQW0fd5p0Hr33Cr5w46DDf6lMWzuk0RqiI43T59GYC4yCm3v/6LtyPXRh0y46DO45SnaX8Lwu5
QyacgLIjr+IuFRdeqzcny2xaFFTm3UxzdUOTirjfcuiXzVQu+VeZNw+tRhcNMVYsNki8rQMz/gyA
yNogIXsuCZgsXY+zV57rrHrK8pYneNDy5TM9QsizqzyPk3tz7ybG+Epo/Hz99vgyM2coT/z77cQi
/o0Um2ZbqnaDPm6yps/louuPuXQAHDAoP1VpOu1Vl3x54RLVoc+NQrxiHm2bkdCochyJVx8c7yrS
xhrv8mgH/Wy5ISNmMPQJA+NdPSIjclExvjAsMpEez0VP8CWgtd1bfVxl6njtOhnEjkV8UvCRXHCc
a8PBkvKuBH1CMOQVNICM4MKF8N6pUuDXsAFD1y5DaFxMo/tek7u8JeSJoM70Uuh9/j3xlOrhbcYX
A0DKwfYQmadXQgW2X+IxQm351U107Tkl1uuAFL7ZEhKK2qGxwFb9+vv/+N5wpIW0yhTfsBED/6VD
YHljNWdaq141FRoPzNPstNa67JgkJXlDNv3YAf8WJPG+Lvnf/3lnI34zx36txdymcdL/9//Mpbx7
rS9fytfu469695u7/377Z4C+wUv/8u7/rK3Xfr6Rr+18+9rJov+3RXf9L/+n//hfr2+/5X4Wr//6
x9eaFXf9bXFaV++sxiqb0X82KO8lkO52/stP/DAn6/o/XY6kHGgAteq8pHyLfxAUiUanubPqUygR
yC2nPPw3QdFdsYurVYJWFP+wNoeQXPTJv/5hWv9EGshkhX0YhRI6579FUAQbzer6p2pwJShSt9t0
a9YrURO+X33rOuvIv4Rm1rnK52hCpVfcJchR911dWHtibCp/7kt165KKgmoAEV6iIhRYmiBzEmNL
pAOo06p2gywvHyJ9trfOuJgkHGZUieMIdXjlr07ZMoZSiwGlGHq/F5b9Yrhpdu1kjiCXQzCgrVFV
WIX9PI/Wt4FIXRm9tJ1eMOt15SlG1nWNbas5ukOECqIlfF2HdxqKtCM2LnYn7wgiNb6eYO/6Blk8
uyWLDr2YVg2BdQ2c5HM2AzQTq6p2hLKgTciD9V7ZJawqIQu9skWCTF7cmjrIhJJgi2TNIozWVMKC
7O9donY5XLKYzVt6mXsfJ3UTqmumYbOmG06DG+0NKzO1wHiLP2ztFFaHvaYiCkUvJbeo3Iu3wMRp
zU40EYo+5iQGIuCIeo4Ya8qiK1s0Ba5D9OIEDnE5iDWREVZBtH6cApbstGY2SrW31LB6i3IszTGC
f4K7trEjoh41FeyPQyZiMCNhJb67Q7eNgJOESC8ZdhVB6GFSkx65rDmSirZGSqbZGi9pr0mTJomG
ESpxSptQuqV+JOWHWEqFGyWiMkqVC2PNrWQICUvQWdMsI7CKyKPWiEunxTToy7foS+GSgjlLR38c
5kkesoSMzAaNIRn1xVdjNl6JNDszMiTXozbn74QeA3xIkBsSw5E153FZTpq40eJ9pvVlQFMi8+uV
VJfkaKUjlLRIPxM5P81a0p0m03VeFKmeNNTDi5hwL6adsVsak/D2mf0QMsuhG6yvTSN2iqI8Tw74
Zyf6UudI2ttlV03qvtTK29ZzuIGi51uNAYtJziivXQLjq62X9ghwHc1InJjB1IOqdAtCNeMcRG0z
nPTMJdBFK71rE3ao2yB+sVo4wnuED/IiFkRcuppCW9tqv7Ck7xfSeV4mT6GtBGQmBvangylNB7Va
BZLepb2SP7GU6POnGf0oIZRqrmw9vQKdR3ZXqOZrziw8HXcU7j0i4/JmIkTPrwbLRZY1KvseWdal
h4pwg+LFINfeSfzKTuZTXuUEK8Y7z2n1AzPyOMzQiGJ6LaaHtonJzCEn8UKKwgnbRo0OcAgo9RHi
Pw20G8/jUCsJJjPojmovHrKqfXYkZdAkOjv2+wxJgxyImgIiooCnAmplZk8C3dTGaBtt52WGC7HF
gRpj1Q/D0jaXahWj7yN3E90dEP6611G6GcjDnGb4OgME7DdohsmIyeYEbjMEFwsNhAvdL0KKxHvd
p625auoSP601NdCL2j4bfRzf0jmfLqxOUfeFtOCMJZ79jO3vTkl0x+/q7C5NqqMiANZEOpO8kVXt
dprRwjiaqA6j4V7VlberE24472cwDKR69+eq9IbQmBz75MoRoQanhtS7q9vSQ4dld34bQSo28+/W
kq1yubEK8kEnSN6N66uIaACpjvYOAMF0MBbHuU1pM6FkdN2jYNnn8TPj0MpL59ygAEHsxxKLsGyu
8nAchQ+1lSg2/expCIPcale85YbYw4Gg8HPU86px8qZPYnDotrbzyOS2lDGhZEtEzI+TXFjiJlFM
CX2wDVFG5iFUMsef3Ny+iForMGbtlSQkEhRK74j+FKk44plgSArxQLhQAzfOvi1Fmd541WJtC4LB
jiJyl+1kG/U3a4LVyfxtvLbKNNurQyXuLRUcTjUFab4CVFpjBW7SOagWQFzaJresYzUU4VJpz7Om
skq4zqkvFNNX67Td6GaHVs3SYHZadnqflFMRoTZW+0NjlcfJrQBUZm4Ihlb4TEeiHoQlEg805w9E
b/LrXYSzJjK6AFTB5NeyS/j86R12JC/meRHtTWuxfWP+1mnZuFOlKHe8b3A2jYXRpSTcWrFiuG6N
fLQgNg2MfK3NMHZwvjnAXWdt+WLFMl4pcRDnhp44p8Xy22Gcjgm0mY1TkKXk0RfoF0gSs7ZnTK1c
azM4EKTkuS+06qqEYgl/9ZRrNX+YSjZ8l14rkXgeSXULYajOoU0y15MV1xxTU0CMDguP75QrTgtV
h45U9Wh0/UDPCgVKMsMJgWeW82Ff2nQUdvNoLGcv0yYMy02/L4rlQLJQvkPFXvB4qDJIdCGPBlFw
GnjUXKKv6yC7VU3WIpQS2i6aoWsmDTpOwe4bZ/U+Iapik5Xiaehmzry9uCu71j1Ws7Pg6mHLjNsp
om+fdruanFuWb2CFRVbdVB2Cf83qj7FR7Up0QPtBdOqxnxfznlnLoGdjIBfOAhZqkjAxMzVkoGwy
N3+m6wvbSI0wZGC7vDV6hbixmWer7ZXHpMuTgIdQ2zPT967RsKWsDL04sD2Y+4LVAzeW7m3VCuWY
zy1AEx/HiIDGFkkyOUgZP40xx3DLYLHkGTFddSVb58HI0p1h9yEYKndTag2t/4QuU/mt1Z2g6Qq2
jCT6WvBZAPHqn4sY+luTTSPuRIfwniWNnhplGG9jlz2PGYeFSnTWdouXTBe9KoicHOzmc1K3Q0SM
dxuFDjUY2dgsNwFyPfRYa7TuKNAN1zxNUyy3rOiPY9Nv517b4SM5LSIjpekpLtkrsyevLy5tq7hq
kHWvKRdWBk22TYxbW6v8znic6vmuyiyafF+80twYxGLFnve5bMnZzs9elAaOwWFNPumSfXVg4IVI
3JTGHj96IHJ35EmY3FCdmZXmRn9LUJx6bGA7xCAwUd60BzuLHwklxlGj2rfNkPT7ZITd4rbGNW19
dqk6VAZDDfth6MJU7IzR29Z2cTTTp7mxtlJFUjGW1Us+FVdqpweF0O8Ub3wSKnw8U152UAzaurnm
mIbVERJV33p10BlLF3ZOSqrhOkyG9HJQqFj9SpvTIKKLtLE0Lb4skniPcEkEHdJ/gsaJbSmrz24O
4jZJ3c9KPgJ3Qojvuz07w1AjR2l416ZNzhx/yyZGnGcOOiLC6XrIkExhtal2jGafl0ZUPo2phTSv
NTFXSfcE+GqBVCJSyifzThZ8lbk6y9BBJoRdl99lrxGEqdJ+TpIhC2lOsFm3OTZIyRiMdC+X5svs
2wnYrLRNzuWsvCaecwary8OlVIHRtN/mxDvPOhY+DvHEfWxzdDVzY5iIkdrON9Y/y2naJ2o1fofq
xwzYU5diSQHm8FQwpVjju8onHrQSKY6AmzxeStf+Wkl1PTFzwlSLVwozcaxp5TwZrXFDUBR/FamQ
I30bW7kzS+3GhbW7jXEYXGndeNsk2q2Mql3LYtARgsmHCD7WmqodvFJjr+LSe5mHOLvzing6pNmr
JDROL91tNPfVeSkoeFrMTCvC8bNqJuXZHUDatRhfrui5YpVZyuaWd+qaefa3UcvC2oQxXhNhdUC/
C27RwrQNSM8w19xL+4KJGU11ukNho8anGnv+silM565XgDZvLKbPmPiF8wXelLtGWecXUZMlQRyz
wTcziXdEqMCFHxju9HUjA22c4CM7BvHEzhrOSoarXzMsUmc8SQQXUl2QiTXUurio61y/5JAkw77O
n2UU3ZLdlD5HbXLhsNP3YvDCRFCA2/RxT6VG4CA7cusD2MG/WRuJX4/SfDFqAcR3tBWsQ7pyqF2F
pVcjNYiwU5rAuK2aE+zWe0U32fextJYn3SuGE7kdWag5dcnhiRlJPYr2bkqW7mqIIM2rplPeKzNd
ZdtpyMyISz6Oyok9PKhJc1JbcltSJjAbbVa80CjAWode7n0GARdv+1ivIQl31W4ZIYwOZdb5rJPD
Jh7rOgDYJDHe0UZsTJDzYvS+zbwfA9OD7LYqGjXMmjVKxOlRk6rJc+LmpIfasXZAflQdy1ousFDw
PB+QB2oPk2YzKTCJOy0Ur/2KTbOhBzefKiDdxabKNe+hBYEZDp5CyLeKp9NY9CSo3XIOXXehjVkO
M4hfr/6kmBaGOIR0ztVE39fXGVbsc6cz9xKuPDQhLVL2dMUjf+znx3GeNOJYV5i8Da/gKvPEvI/z
6TlZShI7G8/NyBpBOXC2ZiThbZ7ra9DlvJtZKcNeKMs5lx148kUAsOgW47M31vpW2v0IOpFiwHdN
VuKi0VXfa2Nw0DnB0YNNs3oBXioJNz52nqcccRXKE+HDD46Wq4+IWDWfoLrx00Kl/WmaY80fF0nL
KbPKneZW5d6JK+nXSVrcqpNFFhzdPwLjGwnVpKqwuzpRdy7mCP6uxNjeeLTCeY7a74PRj37j5fq5
NfpdqlW3k/dYVGtWT19iSa7rF4383jB3GoWdHL6frhQVuPPmq1d15g7ODQacaI5GOpGJ2DnqBCsB
GhEEDc28TlPrGcWj9VAjN4C+WiHm4z0jiVNwprHs6iKKywmmvaDniOXqnCfNfdZa0BlH0zowsy15
WsvnHi8BDMYpmNusO9oFngu9q1x/blX3pK9vJOGFn3JN5DfSUKet2uTEcjMrNOLuezX1lHZGWV3U
jjWdOZhP10SKeWEvqyfGHmTxmXFClG/eB5U+LixH2L7wFU4X2Ri9ZT5bEa3TJXtQa7yUxYyAARul
uu0UMRIViWfPm3wX8OzlqLXRkyvrZj9YvR2mQ2RtPVQzG3UExQhywfEdJ9GQh3sb23L7o4JdgYO2
3R8H07AO0ZDb8Ni8ed84Az3QmWo3qJrFetJJbr6ptUy/pVCzvhhu219OqkwlRaAxXjWs6axEiflN
waJlG+VwiA0BBjWKEJ7bX5NmH6fiuum1rxCfg7I56M1tUve+a++Nvvoys6cfScol3rZGCe45HW1N
p8HegWFPufAaS7kp9BrSbJ4PnwyTrVZp4uorT+RED6FV9iUBlheKTANTyZbbbPWZ8MFnp8lw8lcz
Mid/Vlpr5yLevAdhzsKa6Uxe1eVe7yuOC0UEWLLUvKdqZPxEyG7zPA1pdZgjI/vcmtKllMJ965tD
SzKc4pT1fpZagGE+3gyyKb7VXsaD0CNb61iWgE37LZ1zyNZJ7eD0dI0leS5XNqaJ7PnUJ0ash7ar
qIBB245EbHMylduJopZz3dDGT0j/FeY5ViGf46kpseioU31bEe99nXOPu6KmbCTSFUflbJgjWTtV
o10JSj9yY8umgNzZlLCNrUQ765MwHu00Ky+nQp+oHjQTlm6Bhhc/3RiNd3KqCJs0uGQS1o19qaZa
8YleuHkoNWW5LbuOk6nmFOLQ4nHySD1tovtkhD2Fyq92rpGvWK+RTOAIUxKziblQK8cut7vNYGXO
yTGtdIcbbCZfE5hlwEFU/2IV4HTVKVK2eUMCOeuSCK1GMQCLLg6HhZojUwaBE8dMf1SFJNWBZkaT
n+x8xDHJ6d37EnvLdRk1+kOdc7Yoq6Y76W1Et4aj1YZtznOgG+qx7ScuuGCEOEkaaMVCrG/kvljY
CAbp1b4qkaEUCm4dkx7AMZHq4BOVIs6xyKYDEJAjCHAI9sqpSoz7ttV8syGkpIubbc9xhHSU6EYy
K9mb1F4+ubQgO7qWk/tC+IVH9ujsLrvWPAtMCn6KMxrB+Q13wXCzfzJtZ5POZphJF1Sc3RzctvJR
gfAYPDGu8DMHfrM3+jKyfTd1N/14GVO63s5IqQPLIvAkY8BAroGfs63X8Fd9hk5sMWNa6YGKTCRs
8QWppLMW9o2YF8xB4zZF12KqZZg20eCP034sXnNclf6Abh3N5q1F3Mo9J8MB7bb7HS0s7n6Vw+1A
hI2Ju4YZvjY0y8lObPvowUrxwXdvXTX+Stzcq6HN8wUoxb01W6NvaNCRmX8SC2wWn+he5FgXuE4W
mRAP3HlnTWm1s1zvxIiXs2LCbMSwvrrdWtMBwyHww/Wo4FXySDh6muwJN3myGOQ4qa8AFVTfqdPy
lh2Y2dk8+VpGD9BBjqFYgn6HTrOSIfqWIuqqXBc8q0A+EnkZLo1KMze2TZ2nWu6LQRZCmulbGnsh
wfY4OQgqmFrmXLVOLreI8Oty0I6tWwDnQUYLBe8Iec/dN31yAN1rZ49jvBQeov4l85XMTG7R89hb
HtCXmkhE9PdOUGtax+XmyzqeOZu4jINVom6KKsM6yiTiRtHJFh4FQnNsNrxKMDwwvni2ereaR+GQ
s/uguvbiz467b1JJkjAJ1Y53vyhrW8w9aaQoelKHHEEl64jTgnAmsBL3IRLWbaPgaEfxTcmhXJH6
tZP19KLiL48z7rjXJ44CdmjO0+cVdEDdsJ0Kh829xHZ50SbJtOnS6DgW7S2V6mVuRhWR7QSBVZH7
TFjCCP18XdPj26GSsKNTz9iISD/MmPY3tRsFWL16n8EYpi5lV2UGIg+gyRhKaaTUbWMe2PU/ZRGj
UZqOwTB1F1AgbycYJoV+0Dj3c0YMahUbFgc8cngYbmwsWCY8W0ROJmWI7v5IqwbsMZY9Mo/IclSq
fN/H/dH2avYzNYIjL2rfAJbdW4MP4ngPh/PCVkvSA65pOlL2E/MganaTCCjHPBLigeuTHjc7ZZFz
vrU7sek7x8azUwFomMVmFiodrMmxfPp+16NbbLu8512zCI7DA7GhB7GhUXYYiAel0X6LD2tnNwrs
/ZcR3lEYtYhGZ++bUxc7IyOiu8hfBWAP2BNLf1YrXb1puxlsCUJlSsoh96fMjT95JcD52tTTvYgk
lBa0TyDK55dCl7w2CU93rZxJoNnpBYAudxiCNg6jhRabrI4J8ZCzZz637SfNjf3B864Qt/pN6m0R
KoMIkKDCi6DVcCEgwkkvvNQN6gG7wGhGgS2O3qgFY/MotFc31V4ozkfST5o2VDr3Oq8IJIit6VTj
iISYIZfTNJiBE6nXZY8bk5iODYs8so7pihMIdOXxsZta0jYePb27rRqPvXKBlDh2lASdkT9mabZL
OKbYgi9FJPgxAWOn4I/wTCkPin5OFcE4A1aJKk9qidG8JL0nK3xd7QOrvJjzCtWFu68wnJ9a/rtR
HgyoEjl7CGyIetgp7YVJn4oiyDy6pBlFxRpQv8mjh2ZEx8GK4ix3mi5p8vfb1NsNJEVAKaIExVtE
k2VSHT8CLMA0ZZPIU9Y8shSthpENPYjNOqd12tuUinQyR3I9Zl9fjGvbenBlRxDDszV/ybsHJi0c
9jgOsh+giqH0mwCo+JUjtp371KlEPgmN5NJ+jx14Y/fVZa/Qc8N7nVesaZwnHyel03y3Lk6LKp2N
SLF1YEozyNuo81BnUOMXuns/kJ6xrSb91nTkfMY4zDlEj8hf7l/NyTmWeR2aurwqOOJtvbTFhCQY
M1C/BEriaqc6Gu+F6C4bourbJl2fauj/pHmVHBr7DuBBvVyYURsQb2AEgIv2icoxVCe6TJ1dYFqm
Dfx8HgX3wPlutuOTrsnPlWWk0MZb6ZyNsr9XRzyQbk/uNe0ss7gxiv6VLYjuh0MlYybywmZpBPO9
ruT97F5FWT/txs4jq5zgBxDdW4YZTxinB8FpvrsZ1QdHqS5RLm4K/Mp+lxioXxfPPjCApoUr78yc
7rDNsabB4+VMeIiWKH7qe3O+cEZrS23NqG54EmJGG2Q7266uL3T9emnZafVdnubzvhsnbws0dQy1
ybknJyJA8nRSM/VKiE9jSwZEV97nCjkJ5ETosMw3laoxGzC3Y8lwrVremqb6HB/TMR73iPSiLa3w
bF96QtACXMQZwIN9yHtxTlWY+Z0g0zy5FTRyabOsXtbKuymXgpSQ0Zr4WUoxhY67aog9Bkh6St4Y
A8UgLhKbJ64tAr7pIWfFOY5OmW7JfTHMMeeQqNl7sm5vNM95ytKYkDKw+YHWpt5V5UTRMXVyjEac
LCxHOGevKQ/YdK+SZAvhhEGp5n6p+bGNpRfqThlwPM+OZeCtzB1tX9Fb3SFOgsxOvs8etgcFEA+h
k9aEJc/9xrCVZ4vaMPeUZE/xgB0SEMGG+UHhT94w4XakOBr7UKWwcGV/iT0+v5/tymGrRpvB6e12
yryXcjR3mj5cYGpOd4tZPc6Fckkr4SG38r1iTXuQTTcLjq6gVyUdK2+gu28dF2AKuOv3ZKAGUQEO
I8H0HZbNykkiF5gIU/y0vUnzlwSEMm/GM4oXPbTMcQj1YfqerHKSJXOJEKjzL8kcUSEiy6ezR10l
1fQlc19wiN04VprTcuB1UudzGpsPLidFhfb7LjWommLT1Lac5Q8NIqFDOemen4H/wXTX3EWjUqfM
I5bi2PV5uQNY9bVwmeIl9Ao0dsJYvVvc5FAtTOBrwjt9deZpyyCyuhNPd1QHapxfKI4xs8SMzBBK
pUqO9pAdabFFW4R/825oInvNGSF+wjR2NTbixMbaM8y1jz97PKR1o/hLsagPcelqm2m0LwdVpbqx
ScpbTyhDEpEtVE00NRmzAjxdp23NDTttukkE+RmebGxSvMdXIWlRSJvsiSg3UDt2cebj7GtCPB3t
ZV4YV8SJ9Af+tGTT9m556IFWHGPoDXDzJxlEoOs2Rmc4e1vrP0fJIoj50MhlaqMkUEA2T4p2x8t3
3aa0auhjJVRXuhbi3GWsu9AJg6QwPdkF5WM7ziMntRb5aKFm3+xV+uw2SXtc6pjCfpAwk+oZGISW
AmjIVStMF5luWzsZD81kgZsjfY4XsUSsnLdreUc4KkHQJAYtHjEY09T5VY3QQU1pvsq0akLSxb/l
U/qolNR0bZbttAG5gW6MhW+3ShrgYnqKGRldr9KswKUZdYs8qQppG2H9bwoQLa5UzhCfmVfUgxqU
2aRsOi+7m2V7PzvRcyEJsDXbhZw7h5UEJQN/WLtIH+g2hxPVPtccgFO3bU8kPrQHQLrZQ70M7kUn
hXVoJf1szXboMM/qtb6OkRdRXNW2Xu1S5LvfeseU+0lvSZ/GE/xlHjvlsc6r6SlV1yC3WpK+l8R0
/8vmswarmaPOcglM6WpO9FtlIKhkISto48IcvJsavP2Ww8QiA/9STU0beJr3LScpL/EGHOc6CCPa
0BQ/YNtRJ1AylNTi0FIysziYaPw2jj7at3Fq6kHpiAfbo57JdOIwHDMawm5ylz24x/m+n9p07+Zl
96Ar3bnU1PQzQ5R2P8WI3rV2OpO/fjfXRrYb0lQcnDSy/KzNzrJCxBI56bAxRLmlCRUyh4NN0FeE
vPRohltjTA/EQW7riOgZul5nYpfaq3GUL5HVFSGqB1a0btE7HyM6BbwABuyJ9uipFzOJIz3dAwIb
8a0mQW8QrIRfhfGbuUz6RkroQoxg7zq1k7u6wBOrQ4r4IZ/8W7KsX2Y+vEuH+I/qrP8PhVe6jjT9
Pwuv7sbXb6/vlFpvP/CH7sr8p2YD8OWBMxx84Gus8B+6K9IiaNoamNQcE/nTqo//Q3dle/9ULQ+N
9+q8A6upI5bqfuiuLOuf2FEwxtB0XjMmDPfv6K7eC25tvHE6mivNJuJktVdpH/SnsjCSyiN/0VfE
xDpM8+SmoPEcmMmiMy6SLmwKhrmCClsqv5Fyvxd8/bg2YjTkvi4ET/sjhVcvY7CJQJx9p2Uz4HxC
iTJ0aUDnsPpb8fP/vhTOGbx3GFTevDV/Eq2jb0g0HSgrChWzCcp8gvreMHdSBmX8jYSZL+1PMrYf
l/KwDNnE/2i6bqz68T9dSoOH1xodd4V9wTxCz5gDszHn37iBfva9YUsyNfQyOIw/EuVlGcecfTGg
i8X29r0xR9thVsURP3FziHR3qDf4VQ2gr9mk/eYO37tF/rhDx7RXCb4J22L9BP50h7LRbUICGvLe
kGJVDLFWNAnu0+2w2rLqMeVsw+7i/+mVuv4hBPwvEJDXdVr13b/+8bOnBXuxhQ2T6zKXeX9Vr2Dm
3NpcNe2L2Y9V+jcNW+FetHl3+PWl1q/o/ykR325QVy263AbsbbxnH7xf5COns1ZCOqR5l5BlWtrJ
LlsQOdltPgWcoYcgcYsoJFtpOkei+x36+yePEA/OuiDo3K6lf1BCVmmSaW7BlztMbXbSa6+3fb5M
gKi/vs/3ut0f94lXa2UKIbygonz/kQ6qpDmUZRbFKSIMsQ6YFdfuLlBVtFQFibv/9fV+8hXqOq5G
XkITnaf18XMlJBjOE3abXNWMvR2PAxHL9vxg9bhK/xeXWk3ACEltG5Tf+1srTJ0DjFvC8Bibr0Ur
nB2Ch35lh/7OsvCzhwUbDjZjfFdIZT88l9GQIV6yUj7E2RVM0jOSnuwy1s6kAHX35URb1B8tkXzi
+KRdQMcrg1/f6k9eRx1VFlpc7LooaD58i5xRtUwhUJu6VlfuvUhS5jvJfGiXRkk5qhlFoDuV+pvX
8ScLEI8oBRz0CaA03odFoJ5mMUELsjgaavamiUn3hKdlbQnGVo65UOROtmi+hEzb77++3589RQaZ
HjB98f9QOL7/amemyVLvQfFBfHosNGntmM5bqxTE/t/c4w+aAaoc8+PzqnU1a6gWmX5PQzDom2Y4
DP08fxfdYJ9LOafXA6Nfgq+FSUPrb98lq48B3BzDLZkIHx6rFDNErArL9CtO+PtOT/FGaAjkUq1O
fvNaauvv+rDe4WZykCBYGF4xlb3/RDvCj3L0KaYPPQnJRlMANrIQslmzHtGCQeUJBIlWSWPfGWWN
LCtzvikqQ5Ff3/IHA+fbemTYfM4wJVkd8Bm//zuwRg/DkvB3JMbE4xwlD9BWaegnMWAm0ahBlliM
XrzsM167ZovI9vXXf8FPFkRqNP4QTuQqa//66P1pZ2PSutBKN000BD2sUQJHTqRjJ1vbnKptDtDi
Nw/YTx5lA+cPjJC1QiSV6/31BIftwcR8SRz81GzVlPOKasVpGKuK+5tV4ifLFFEvvK4o4daK78Ot
LQPCMisqTXqhjJ5qZ3B1BiTzeGePCBpo9NjrLFe8OmIsrtqBpuivP9qf3KqJOQgXP18x/sUPz7Nt
plWiMUlEs8x8ZKBQ3qB1bI9Y1bK/f6su7EZy023V4Ln9sEDQ2hoqVUlMuh0W3BET/p4T0dSD5Ntt
i9jUfcgecYi5DMAQo/zw13e6rnwf3qY/X/6jiV+0ixLXs2KwZa+PbKzm26ab69/c5PtH9a1Ut/km
qYUMTB3qRxumatMPTWZDhOQxkB+ul/aj49A+rQEYofex8994495/f39cDz09O4zDdqN+eFRh82pM
q9nhXJm3DAnGeJ/jzPMLJ/vd1vL+UX27FMZpLICrk9pDLv/+rQBbHakZNKZQRYq5yfQ83i6L/pKD
ot52g6qdTE/UgS1lHCTU2L9ZDd9vp39cnY1N03lbVnfL+6srUlM7xqJ9GFkaaCTsAbC97e4oOeWH
wA+0sMWD+puj0M8uup4QeWp1k4PDh1vWZIx4ijTSEOVYeSiqsSD63cxCjwj0746b5TfOIsfffKXv
t/C3O/XIzoDWo8H68MwPNRJk8wzEsmAK08CNzdOaIFsx0/hrFkbovYOV2ot1uY0XYfzmQ/7J0+vx
ZpKkQ9GkcgB8/yHLCEtVOQ0t/Y+YWHBFwbEmPM9XB0cL9YaM0V+/kz+7VXAOay3IDbv2+s7+aWF3
kj7LdH1sQw1RtT+lsXN0rBHm9mTb5EoXDRM+Q2lvRd7/Dov001v9v5yd2Y7cRrKGn4gA9+W2ilXV
3erWrpHkG0KWbe5rcn/686UGONNkESTkgWdsQPBEZTKXyIh/gSklXSpIfOXz/3XoLFJylIf4tJOD
gLQD/47qcDv+p+NHXJJpPJratX6QfMSzkhwON092FbzV8af2ul0UodlcqsrwrnglWxfKZhK6Zs3V
l9KhHXuudAeC+2x60d9R4Xrvk4Db3AgM5Mv7wckOvvYqwfjvSqMkQonB5VKl4LGcg1QZs3iewfg7
+fCF/eVevZAiQ5jQ4m09XTbPdfs5CQ3j4qLlxkk9wIClZ3NwaG4cYsgboK1iS7Ibievyd+iYotJ8
saS+szO9j4vBOI998iNIhHPgrLa8BP47YktlcXPbqeQTq6+ueIUaoaLcXjCv8F7MQS9vWNO03/aX
9dbagjNn4DEGX5oXyHI8iIia0WSX+Hs3uNHqMdjpTJ20L2pnd/6oFiil7AfcmkBKWBbcd+SVKAAs
A7ZBVDuxWkt91Ky4drM6PiGCMcBOSaLbfqitsUHD5j9gfHTW8jJUbYSQSoHbXrKsri+V6hTwlEAX
mSHuw/R86ut+vK2h2RTb8FyjQgSwaBlPNBPq6agqIQGFCHLnWJADbZqDgR6kB2nf1mlEwofkhYmL
CxWUZShzVCmcoBEI/tZGxdiai88lavfvINvoYNhtACtaFgKyGJEV3x/lr4Le/7KT/y5M2ejkyc9f
CLYsY8+V69iTDXDFzTFmQnIWD5hYR+fM6durrijd53gSwU+klsVDlM2eCiAiTq9KW6LUFgVZ8K6F
fojneui4b0BcQ6UylSiAKAY33QZl6h7cUhvZAGpyFuJ+rAZ21OroDnQBKsaDAoikH8AZd3weDVV7
7xVF9G4Mx+4dTivGj1hMxRWvoyPLt43TFLkHal2OBk8fov5qWWRWMlHDDDi6olRBEgB01aWvASVg
tIGr8xngsk5HOxDej6pB00Z0EmfgmomLx0zRfEms2fjPwTeU77HlN+Ty5Mkts3nShV/H7avbzKyq
um8dyH5QQtsr1ENcXxMH7FsQxOjJNApSD8hAnVMdzZZqNoP3+I/G3/d/xf0iljc4OBE4TNSwfz3m
Xv2I3qzgSZSCkofl1GerRsaViTJuuugUBEhL92HOBELH9MoPdurqnSjXsEdE2wVjgq4GedpqDVNJ
oXkEWZb5saHwipn216AaN8gL1T+OMtuPwh5CoE9BFV2oBptf4k4bDg6o+wNDqkVwvBtopSJ9tDp8
8dnV5rKYyouhVI5vZjo6sqOWvHOmcnrcn+vtUJykKFwyh+tFyGYuUcUmVDqb7Z8NANVLIBoBUMqJ
7IP9tvVdwUKRfNMTQAZttd+GNLWMxOiBWKpAu8HeITQIj9l28H5w559SHOhU16MzkqdhxXRwPt3v
dqo62NRqfFtyEHd1wYxJLqbUozvWpJH+JrAjl1ZjqOLnkxesZ2DwvGOVh9RVIgzftAOBPrlw1hvL
5clBxeXXnbrKD5LAqp1Wz+DOdW7xNqz6gSQpsvU3s6WWD1oG5XL/w24EJPWmn8NM051YP1WleY3h
mkqOaVsTPsQws86ZGC38KICTvImhMB0JVMlVuRoi+Y+K4IhUXrLd1edFhNgZ4kBaUFFe8lE/j16m
JHco1AnwHJJ92ntp+i92LHqg3HYmcXnZrW6dHgE9V+/BCTltG9yMzEpfRkOE1xH9mg8IrDlPtYdl
mz+EELxg06Vv7TYa/tqf7I1dxIXnIqxHeUmjVLs8NoSrF54I2/LSmL0GlBzkuoFLwFW3mubLfqiN
78o1TQ+I9ppHD281y7OqyWXa1Jc+7cK/he4VT0UALtBo1ca3RDLXB/tm60yUqSavG1nlMdYueALU
ezi5IAOoAvcWqPc2yH3sET8HloIwp5qZ/R81Z2l1gcBv3oRlByALwgDV7/2hb8wylrkowcrKMNDq
1R7iT3Dds+L6wtkN3wC9RLpgo9QiCCRQbT/Y5jwjPMIdQxGNq2j5SWfX6GvkkOpLOrXWS5fnxvvZ
HqwHfsOfqT56B3ee/GyrzWOgqWI52MRQRFsr3AIYCHACZGwlLL6HobeQmkYa5cP+oDZOYGo6xJDv
curbq0ElSGjF4KGrC1rOBpoXBt5paSzOs0NCdjYG/uyUjF1W3QDsJP9i5ZIAczjQejJQYlrOaGHY
TWSNDhk3DLXnvIp7JK76AJkoc9RudlTO9sHS3TiRSCBkGxPZYBbverht75SNEVBZcpCmqNqiPruR
M3zPquAvFVg3Zh29ov/+KmVXolKMTCCFfXN1z2Q9ksw5fKhL5cTjY47B2dt2mIuPlWm53/Y/58Ya
ZWFqOrcKS5S5Xc6oUQmtUlKHDNIAOFPB+TkVQa680WI3h06EGsR+vI0r1HTgLFuYRFJRWjek+FZO
4rqZuOhJBEXfZE/wHJ0wmjIQEGrtcnhutKbkjmmD8TJPk3NQzNr+AS7vGuqFrKPVgK3eibjD+AHd
HBR/NADigPhIgyS6v8+VZ8bgsEGzd+h/fEsa/ev+8Lem26UGYnl0UMlRVtGTLkNxCTfaC8nFfGoD
gFgnUdGT7nt9fOKsz2/7Ae+fCLKpabBPpQ8pvUY5H68yYSenxGZZmedDA3Ae4hSEVThC0VOV8XOR
FMZjH3XQimZFOY1Knvxn6hSENkav8mvF7X+38MCPoaHrUKIF0OOuq89qOtSdZ7YeHJahfWmQaIVU
gm/J/pjvDkKi8FDkGITPyZt5dcgHXlpM6Jy6vuFk8zVpoXTXfXPUmLr7lDqSaKhDerSD6cKvr5KS
MepzqOt+2Q5InKjjzwYxq5sG2xjWO25u+4O6u7l0g9KgjqIibQpmb3X0VSEetiXqpj4c0+L7wO74
4k7CAUQfH3UWN0KR7CF5KRNtFZzIcsl4Y95Sd5t0vw5C4IWVAjr9hJZr0Z5RMZ2Sg9PufiL5TNDw
SUZskwRs1eCzGtflRWgafjPZfyo5gDZrmKpr0zt0QHL0WfYn8u4AIBLtM/lmp5DCKbQcnZZOIWIi
o07bJYr8uLDrt0lStO/UwepfVLjO4DC9PPIDEc0PfdPghLf/A+4LjnKsfEa4QChU0rtd/gKnKisr
NqG29Byy4hxqARh6JxjNrxGc1eScm43x1QRZTisMBCV4xjqZyInRjItORgp17+CSk5fYInOQP4gX
1S9NY1qbqw8+4M+Vallu+K5QTMjKOnjrNqzf62H2cVLE/AkYSft3NKJhtT8VG5+eTFSjDGxb/G0N
R8phoOBXSyMqQ44UOo5h+xDO2zeJbSjXZEbQeT/e1tRTmqA+QfPEo7G5Og29bja6sYMaTTGNskkD
rao/oyQR0SvKOpGchFXxuhyDQe+Rz0jg3rigcQpfMWb7R6/q1Pj2f9LGZuMXAQXBKUSXUoXLxTBp
nZ4XnNK+Pk3JY1k71Rn8tHdhl7cHoe7TcImn4apHupoaPHfgMpauFxrQXMyQDdpzl8SN+stQpv2b
qTeREvQo6vUKgNR5HhDoxO34jJy0+P1PTobq8dCR8Ky7L9AraoFppDH5naPVGOVpAEACE+2Wmnf1
APPw4HTZ2O7UE+nZ43NBtruGEcUiG5DcslR4oYDJHSuqX1CXUp4EAil/a8Iw6gs00voDQBF0SGbS
W/Ng2jcWOagFmfJQl6ZItyqoJkFMTXVmkVMYS590tdVxJ4SXDmdl/nsoPZDv+0tqa8i8OChRUI7R
7PWuCsG/eQlHIO363E0+pqERPaF/DWRdsa26OdMNwsO6KHNw62LWNCjmevfHb/8GniDcIiiWegxb
Hjmv0o4osYAKIBbh47eVXFX0aSDUo1Fxq2wA2KfAcppPSJUEt1rv53M2ITSy/wM29hWJhsmkI1N1
PwlmljTAE5vZB6OM+k4HUabUwvHiGtFw8M7byLFMleKvBI6RViKvtBzsGPb4RFUuamdd0eCJWc3G
ZWD9P7tIkZzCJHW+i8JofDdS3Ic08zKTXEuz3k6N0/iD1UYv+2O/P8+51gxKj2j2kTGsq58TlT6t
p5fnW2YI/Te2xwcyW2TPEfB/Kgoslbqo6W9UqY+m4j71ojhF3Zf7hHaauS47pga59eiNlj8KM35w
Mqt/UtiWB4DZ+x1FGiTBx3J1YVq0OsfiiR53FZuWz9bSP7lhrd+SGrG5xKhN1Ks4RA628P1iIhyp
qybBNwjwrm5sJRJgno3Q9vs5zX38zOeLgXrhiS9dXfe/3WYoWmYeeBQcg9b3wZB1LuZ4KARxIcN+
61z2jYicszs6R0fj5jSSgXAoeQbQidWo5rCJFS0KLB9zr2dELdAuMZDUQaCxP1dxEh+cxFurkvwO
PDBtM1k9WO4SVVeG2dZ45SFkW30GFZzhrgs/s9VF8rGa4QvmmhHcShsO8f6cbg7UodzF1kSIcA1C
nM0+KwwUe30tRkKjrwxop0OkvgD1zR7onBz1ZTbj0ZlRDRNq2F1XXXPxfw0phfkeTc4HB5WUzx4c
0ic9CwqUhKvmr/3x3R/41NbkZgfao9MQWh22CS7EqMsRb7CZQD1EpBjR8+Z5mHMTvaoUZlpXwbvH
2/axpeFwsGS3hksLlEoX5z21ktV2bEe4ImnG9OrV5D0EgYWMmmmE1OU982lGhMvfH65MiZbpqkmz
zXZ125KorXUToJqGFPXNxvbTACJKRjf7kyJsg/yxDXz4AM4VVc+jHHkzKE86m8ogvfl13cuYgapa
bolhM0fbkxca5TnCuPtSuUhXTkpf34YKS939kW59WOkvwtud15+Oiu3iFtVwoPTqobB84QYlCtxa
3FwF4BTzpEW9/U+qhjnakrgugZKJC1WSxaPP+z9h6+OCAqRayi3KXS5/4quLHEW9ATtI3fLVoLWe
ytHoL7OmBD5CPa3fde3R62grHvUoXmZcI9TDV6eEN7pZllNi9BXdmH6qeaJdgXyW3zXg9aiPp1AQ
9we4ceBS/qJiIGsFNhCy5QDTTK3KvDMMfxCawcU4xVeLtBcyWvdzP9LG0CgZGJTcKf9wkazO2wRm
Y6aVqILgbP6ciOJHOVvxJUbR5JzU9lEffyMawGtg12QlYG7WavVlimv5HKuOr3bY/XUGZQmnM1C/
TccGC8yoP0g67uNxAsGTAawvawdrS7emDqIc60scjuG1IlNRIc6QKMo5T5IBs8q+P0gCfoFCl8cA
Jg9gS2i9U0p01FVeXWW9i/wAD4ammPSfsFfdn+6Mums+9OpbFR+IP/Ks6t9HURI+xhV+M7fA8aKr
msfDM90IlV5DAfveDdyvJLC8efe/tvya65/HC8eEPEUyzpdYrivPUGiOFxEKA3pmP7AzkaCcsuFx
P8rWrLNTTM5+LnJy/mUUUfYjhIwJRYpkKG+VKONHZNI+544nHlulPVjB94cgXTkuGA/0kAZ6SP6a
V4eBQfuPzFEEfjpiM6qDLz970vRdDYvxGllOfoGxdQQmvd+glIXIG/jKXHDsnmVQ00hEEtlzeDHV
TD1rcx5hYxSaV9KMo47NxvhMsmZSFCBxsti2DFX23gyKVPA2zjAGbUPHOZl2XV6kUeIpHdQa63EY
5vufcGN8uH/iF0J/TIJfVus4QVSNxpuNjOVkgXJR8+4cDg76+23b/m4LWV6ZNL/0X7w9d/0UdSdN
6Ak6b1TYuhZbgcCuUduAMXDpMu51/KPjf/YHt7VLLa5psCk8B/mH1Tbg+WcPOBXEFwfi9N+V3UvW
6Nxl5x7Vn5uaGxW3tYlc8ejqzU/0PMqLKFCh9odyArPQct94g9l9mcIhQt0hOAJErz2RgCeAkABX
zyXAK46a5+qbZ5kRoLwRXcZ+yspToxnxU6xXyrsktjDGFAOeFfGYo4ww6NXboBniF2EWSArXQn+p
jRIbncQLwVmAUB0xbxSIwTbdOx0l8e+6pRj6idSBnmatjAcL59cRvjpiZCcMWoSseGN6s/zplQnI
Jw/aCJ3z4lNZqdmjVqeRJEwhYO2ACIpy0d7SrkJ60sFuS+FmhabQuW/xcQsvYEeqgxz/7jjiwINV
SGOQjjr/u8pEJWSsGKLZPCeDEz2GRSp6VFYoJaaeMD5aapBf99fXVkD2DLcAXSxZ4VlOQYAbr9KN
aCBTjzcf9EgYT1Wnj76TFeVj1UfpbT/e3WaF9UYY0LpU0VCXk3/+6gR06hnnpgBCFf5Gw7WGuAJM
AVzCPLijvx9qY2ik00SBmIARtLqaSzJfJemtwjz3aC82J0G56B9vLrNPXq4MflF64iDgxtg8k6SL
Ax4gD6nQcmwK7zCRV7V5HpXOvUDTynyDrvXZNLvu4/7Y7hJbIrDrqAI6sju+buQaLQKFdQPhQs0b
gBW4j1y1qcguVQ7tfXAH4SObX36MdIRx3TA/Apff14GJ70ikCfm8Q6totWwiJahBDSUQPqD0+Jbe
hW+8uW2uhtWKjxUGB+OFvRMIVBEG7bMnhukldSr0/9JgOO9PhQy12MTypwDogVBJRYO+9nLWKxAQ
mhPCfQl1Lz/XlYYgPCqhv78xyRJYSli0U2peM7bUOuoRW0A1FjQ/KpleUaEP0lHdRk8V/T/j6E24
OSoeaXh50G7hIbwc1QQ9xBnHzjwbtBMehyIsnru6zw7m7u6+lnPHa0EC3DgF1zmnNtBxywZhnjln
g7/cHAjUULQFhRlaJgqiCrr5fgJudMBv3tqZksOjUVOAo/7LhevVIZCQ9mnmhHpErLX2N6EX+Xiy
7Eq9zmaNuG5rNEdVoe2I7BWqepSy1xg7PIt6W3Og7dT9THsxhQgxRci25Si34CQQtAcTe//5DO5C
XmGUkMHrr5ubue6ks14QT+90BVVst32k2Whd95f+/ecjCh1GsCoeGdeaS2N6QRhRnIYLNYfpO71x
k4vReNNbm/ZmcS682vmnVFGJ2496P5dkWwbPInYCx8/a2I/nD3taCiibkAkfuqBJHkx1cC+xG6hv
LDcbD0YpN/BygxMP70LSLofL+pe1zKvVQtsduSOBzUDSonFiIvj02GEsirI7kvW0/ai/Wa44lbl5
RGvbOOYIDa3ElV8SrN7qbMFgThmAUhtnS8d4PmwH7AtaS780AlHYCVjyKdT65pp344C0mD4iKKwY
H1UL9O7+nN9fLYbKniDHhfpBer06DtCOCyo74ZBTtD69BMhnnlUN0WHbmo7S6a3Py7KiHk9Gh3zD
KpSIw0HRA0Qjwq5FUqoyUFJDjvkBDbv+hLLREdJ2M570IJJ0Y/kiXZ50IkMfC7woy4mFdQmVnAns
7Oy546vCjxXTwbt3aypBjrAxLUBJpD3LeJ092LwTkHBIXbU7aWqS+VPkksFr+lFnfusUkKxtat7w
QAE7LEPFQkltoyBU44RSyFr0vlG4RxCrrQkEuEDlkDSWsrAc8Kv9EaJ/HAV1Y50HGL7Iy2U2wjBT
gDlI8qfTO9rB0bZ16IBAAmBFZ4hJlD/nVTgUkqJEGfheYky0GzqIyllRG/FUOkV46TU8fMZMO2IN
bgXlnlLZBbBFaEctg2rVROfXwXstNrGJQrrB7F50KG5/cmhYL0pvF9ZpTNXx2/62kx9offRAFiax
4JaEsS1/1quxIuEyeSnQr/MUT5GfqUgT510d3zTF8z7zvK14thSer9jV8GE/8tZHpTRLWsMdieve
6qMaoyhKe8Ckxc2q+irMtsaXvoxvXti2p04Yvb8f7xexfj1UurxIN2guV9faEhkBIzW11ZBtKLwB
N6uwwIciCDv3L3Qp7Rq52EwvEAUJbOSwsSNQT1MeF29VnOm+aUGRjKea58xw5uwQCUXeyuH5FLfo
4OPo16NEF2XDcHYB5H0Vsa39k1FjRmus1nPxAMY/FWe1LnD6mTREuE6OYqcfUZNEJZOaP7AN5G0R
tqzmvjqANNxn0hJoRLWUxwiLa40oa8uInvUMK7weYQZFqW2fcKloL9KE7hzVHb5knl2j1YtWSNai
VHUw7/J4W807UD4qNCj0sKfWu9cz0Ci0EIZG60WNvyPijHRfbjfqzyHTRHjukqb71GqAURFxltbL
OW5fn2ttQslvbmPzW+maIa1x9MmsW9p2wXsr7urgpFPOBpHcYHp5TiunegxzCzGxkH4L1KMoR8Fw
fyAbxyr9YMBOv2QNeBQst0oyzbkVNeR0joLqmOZN2adhVFCm5Iq6/H4oizYxcAQafVAOl6GMrKsq
jW3J6gFzyfejP6OJmRsjaw+KshvnjqQG/X+o1WVYmJWjmTGjsqxOe9PrVfZtlo+iE++/CCH5Av+e
0Srng8ncDGs58Md4K+ukdssRovqNkErMCDO6btmpqaxmgjfZlfFJrbrqm+fhNRSYjXsQd+Mj0jKl
ukW1iUxj3X6OXNT5In7PWW2M/CEFDA1k162fA139+dvfkJuK9z85nYQ0rt7KKdUob55STKiSMQcN
PDpXD1NR/WSZqfd1P9bGNbyItcowxqLsi7AjTY5Epn7qUcH5o5LN6P0om3OHMhQ1FBJG7DJX30wt
3SHTKzQ9NLyrkrH2PnalXjzFZXDEkdoKhSE8DS1YCLAuVqsyGceY3UxlA6vD9l2YN8PFjAVkqaz4
a39QGwuRlILmB207XohrwGmfO+OgR9IKcWoAOyFicVXcgVpu1Ye3NKm1j9OYW9/3g259LzBtcl3Q
yOL5u5zJ2O08p+z5XtmUsxTj3vUhHv+LlJqiEI8nyfDim62+F9XSzp5qhiaaRv8eNsXfVaE7H+06
/RdLnaGQn6A6RUFr9bUMpweY2o8G8tl9/FJaNTeJHoaVP8+BctDO2FoZZNIw6DiKebqsYuF6mduZ
B/M50gfUjlXgdm1HDbOcpiMK79ZXIo9Gz8WA9E2PZvmVokkbrHrgaNREMl4Rw4xuThscIRy3FqBk
7MKzZpZY88soVWG52DVPXCtt8yf+jvWFIsV8NQe0YoDI2CfN7quH319/cOtZfKjw8excjcxWvMnE
DZTyBOXR56ITvLaCDMlqfz/O9tj+F0d+zFfZpbx1IK0TxxjgaGmaVZ10s+6A/Xgzohhe9pRVpndQ
OdxaIVD/gK2AGUajYRUUWktoZwWy+YaAanoKAhF/TfuoxNErrY8Y5VtrhKcJdR7Ls8jeZZb7aoSJ
loqkw46FVn9u+ZmFLUgRqvrBi247CqtEUlug/st5fhVlcvt80G1BcQcP6ievTsDp6+l4/v2vJYll
KiUzSlZ3vS0tKfK41Q0Mt+b4Gc2Z7NxmceMXuElAEXbfDF7wz37I+4FRZdGp6wB8RDppzT3AkFSv
tIHFn/FK8D2rsj9qveF+3o9y/8iRtRwNCL5sB8N2XU6fyHs9iiDYQiFxsltU2eZDH4vmQ1Gjv49U
eH+iZWmDd0y6y7+IjD4mpWROKxhjy8hoRVQDeHI+HP5B7w3Mwb+CZu7elG3dPNbYob1jU4wv5YD8
8X7k+11AJUlWHiWCFiqWnPlXS4bqpsgidh8ErEG+aiycPlNde8izuDs4TeQaXyb4MhQgTvhBv4pm
y1BaHNoI9shQpd2cDS/2zgFXKO557c9JCY5QYlvhOC89OHo2hce16hRCvvRCZ/Z3iiEN/ka67dtR
ik8HRP8vaZcrB7XcrTUqjxJJiCQTWWOiYw2JoCHk/eKEQjt5Ru75hYLVw/73uj8qLVqg9LA5SSSV
bPW9kgYdPLiH4Es8Eb/l/TvclAE7L3Ue2nMc164Pca7w94NuDE1mCLzyYTqCj1gtT8CTXgsTmy+n
YMaU6VmE3znHzH6UjaXIsxOPdpYJMdaZsFk7dt5mROnyCXitg8tsjDvKO7S+0t9+zZDpyPoJ/y6l
1HXzbaAK1ds5O11P1ABIvvSCiNzZ92aMMDQT+64R48+DrbaxIG2a87JRxRK56/hhHBWbVcEtF5nd
dy0N3Sf6WcVXRerQu6ghH6wU+VGW200SZcFX0J6iqbnG7jpWTpd2npABc6fhvZkMuPO14D8zk9d0
VldUKHIFP9cwyj+6kX6k13j/NaFFkDioNGgQobFW+UoW9ZnqTQ6g/Dwc/nDtQMWJGWrcZS6nsDuY
2s1gsnTBB8XFb00GzId5VLu5gApcI9tV4x/03GC8cuOZqt32V+k99wEFGnziJXee2in6DMtjrFAc
zI67KfejIcNss+jHi8qWuHhJN70J2zF9tkYkkMbIghGsjM9m7zbv93/D/X4kLq0qeU2hHbNGGoCd
UWxjRgsHGd7xEXeqCkfhObr+iyjysiXlJPcz5aS/uhp4jrNGM5xZB71rH2LyXKAUlAD3o9zvCpmp
QKKRNT5GpS+jGG0zKmlBLc0Q1LqNeO4f9bbH6MEeJgx3ylYcfMCtyeMMM2j1WzAn15jv0BRoJIMf
8OfaaD62Wmq/9JUrfvuyY0SAQACs6FLacjV5eeIgbTtH+BSmqfkQjXD/s7kckTobsbLUwqN49/fC
Mp6c5lcfayppKMNJKXxnUl4yUFBf0WSdHmKrTCBsun+0XuQdbLq7LwehmMaXhM1RtAOstwypBgXO
zSFCr6PemKc+6bzzYDrNgynx5lpcHoH17zY58SACUIZyEQzlzb+M50TFLFosU31DieJr1FR0fQzw
DPzK9uDC+9XbWRyeMpYhewgsEpjTq1Rw5Hgs0fDNfdH0k3c2hzH8xloa3zlz16NcF+fI7QdTdp7y
zrvUlWf8UPHKyk9NqibP7RzpX2bdQFJ0SlDDTfE4Q/CrB1RsFvkP5D74/XlefuVZLx40u5k+UMju
UWwzalyVyuagUbk5c5xZdF+4YemULmeuqFB4HtlOfpyP9vOgOt3F6qf26gqhHCyKu3UoJ44wYDGk
wOgahNCNjjEOPL79zJ7+sAa3+DEE+YSzVRuBla9F0p/NLD4SvtuKKiFhkCD57x39r/AickpjzP1S
0aaLN48VrAe84AKkcq55ixl9RFJ72T+5tmaVcgn0Y0jCQPxWJ9ecJl1Q20rGcw4dsibRJ1+gvUmh
sDiCb2+GotsDuAwpQR54yw84zGJyQtABWJNiIGZFFj4P8RD4EfXv3z2P+YAI6qHtDj5Alp6WoSI3
HMzBNTO/HXL35tBS83H46S9KiomN4eXBf/Zn8f4+lQEBK5oQDxCEWEMvlJFimw5uxddGPNdOmll6
V+DN2VPXKOXzEM7ijTImAjnetPwr9hr94qhJeXCjbiwgooD7gLFG+2Gt3OLlwAXLwk19lBgcv4mN
0p9HszpZQzy99QIPZ9/cLA6CbnxVjk5yQurqXHxraIvIW2iKrpn6SBjGlwANos+z5ggaMKAk9md5
MxQVKvSGYXWQly2/al3wupwGQoWNGt6EyMJr7+qYeltN9vuHDXAdKSoqSU53Hfo4N3rTKBRC9bV3
KoPZvSooKZ3Lojmqd9yluGQ/UssOMC+6zjzhlqMK8UEBo4SRLumzJ417rFuFTPnZ6j3vp21hA9xr
KKc2Eq6AmtTRs2hrUoFjS40unhJUJpbhazIiG88xHOHQ/D31OI5fRaXqZw3vuYPKzsZdC64U1INs
EXAIrE7w2UmiOre6DPMwXGyKoKk+ZQESVWXQFA9abmS3/fWytR8onZL92eBaqL0sh2Z0VElsnOD9
NNSrp9yxEIOp9OKK4A9tNC3PT0mU1AdHjxzE6tJFC/x/QVeXbjzlc98goumPgdHnPAOz6RN0bvtW
FqnzmBpGdPXwycLzwdTT7/sD3oxNPQvgBehpcJLLAbvaOLW9jhuOPrbGm7lQ2xOZoXVWBQ57TdH9
SL1Ce+pG+wi1t7WIqB1LNVwEWwGbLAN7U1G4ShxnvtrOISa6+fQFym145rg6woFuhiJb+3VNSr2m
ZShKW1lRqUUGkUD7MOeq86nsHajKnRocwMO3IhkeQFneJlKxfzUoJg1Hv9lO8WvP4/MsZuUyjKAy
k9Fprr//4XiLQXgn2QOOuNoZBYXBxFY5bpAIxZ84T5r65GX5x7pulBsWpiis15pCG6AZv+xH3rq5
KEbScSG8A19ulQDb8YA+4WBx0s2K5uteYlzrRhWP7mRH564Zp+jkxO7Xvo7K5qTLhnpPfe0gVd3a
qbTM4VVxLHBrr8Y/BXEq6yap35oJ7vF6hEifWUTnOit+4GJp+DRzjvTc7p5QnLsSZkK/iLyfkS8X
UhXreR9WEzHxffJHU3QfUP1xDwpqW1sSKgrCRbKOYa8lFlpMKMdIeCnHaze+K0y+pzuNwZXb8g8n
sKr5XLdO9XayEbI4mNStiwVuHkwuWjrcYasBDkWPiFGTZ77Z6011Ntt4uIwiDR8sK22+Jm3l/nC9
cMRzDZv7s5hdVTn4BVsHPq9HBHylsAdZyXKK2y6tI8RHU9/mkjvzfAYiEnWJP6hUb5LCPKL6b+1Y
eYOSvYOlprS/jBdnNh1UhXhWYmVnd/JmX6vt5Bp5TXawY7eGBumHRz/VIbbtKlTSjI6IS4O0x4v1
k1e6NgT+QDxkdjFdBjGbB+vofmicr1K9k74Z1cV1L982Gw3DyjD1+3H4GDaie2pVEs0MMM/7/RNh
KxJADDkohJKoBS8nMZMSX54pUmzmqu42YKLsg5Lvr3mD0+t+qHupAIn34C/60fLGXJ972NOZFINz
MlYlHr/rIu3rk9nFyE41Ypg/TXT0/hrGbDwLDxO+2La6D32JIalOH+OKuWx5cBren0P8GCmQypEI
53KNJsxUxTHbOeUcVuLsc1lYQ3rOLGE+2APlqlOQV+JL2FVFeJA0bMalwoLSsAvYYN3o7XS6/m2P
H7nR2z9HRYkvYA+c586iFM5re/LzzjI+7U/+1neGvoEfgVT/u0PaezS/zLwuU98ctAyG4JBenWRQ
XyYDK41/EYpbDaU8TgHeScslNQ9dyP8pn7kB2ni13Hhmx9Q2HibNkfXU/b7UAWtYEmnHuQcUfhlK
iKi1OpNQg6njTJnCcG/Jcf06xHIU1NlRK2NrFuWtBcQGTCi4zWW8JrY7vcAM2c8L613kNuWZu7y4
um00P+5P4tbIeCiwOiRS8+6+morYcJWBkWV2LFWJ4CzMdR6exjgWn1o8qw+gdPKXLxNZCRIha4aN
waty/dFMjGoVp3QS39bq+to7inhXu41+gIzcmj9wL1LtXzLY1915TS+p8edV4qNpiqG2otkXK6XV
1XHmXPYncGtAr0PJn/KquljEZltELaHcMtXepW2Q3BDw7v/FVuYdRRMSLD889VUOPnIVaiG+N8iF
peMbr2jdl6BBU9Tqx+BPp4DYXLVlddof2sbakA4jUnOFc4vtvBxaKIpc5bqPfbpofwUBpZt8Nhws
MCCcTYF61OndmMlfGtsgS3n0IyqzDBegR+WW4DUAhtbiKiJ7fA896vcsz5COBk32qxBGtk+zYr0A
G0/PzagmSpdXfXNSEmys66ZK/hgjZXwLyvSoI7GxFiElUFcgE2WnrWth6O+5RDTkWhybM+wv62xH
EWLKyaHYyFYoLjwKC9Qzuf1Wx1Q1NmmYYjzsZ0He+Hg+iOtUcNmAHTnqYW1dsrKOCZ2KXIVsd/Vi
MqIUjjeHrp8NgXrCuUT7qQWKWZyCWGqqZNIoBnMCPxo99RYOuX5G9yS7FV1RnIfc7n7sr9WtoUtc
gsoy5Wm1bj2ZMMwHS2liRNmV+J02Z8ELhx7KRGp4BIDcuFYdWqR0K2lVShXE5ToV+F7Z+VzFPlYp
2clw6uaaVh2Q6yhueoSJtOBSpt788LsD5PYBHADWCL0BtMyWUSOdNp6rphCuMNS+6GPXnNKRA8HC
6/7giXq/7w0a6QDEYLzTCV57PIDndyo1jWM/H4fsFIu6vwBZw6qlhMvvadWRRs79xge/JyurFPsY
5PqdBjUYnFiLoP6MSNxXar35BcqgcvvtCaRKxFuJzUGLeQ3n6NLRzmCzR/7YDoaf10mNQpbAYQfv
l4ODc2tAkFd5mKFUda/WPhTIzBWaEvpk7AqwN6jJA2V+f39Acjcvr1IiUBXG/4NVyGperggUR2kL
9tHoFwhRfVAbL7naFmpTDW/DW8q/dnJCpfgg6sn9/QXCJU51kWxItpxWzxSo5s6Ia/zgcwPj5NJ6
3VUYYvq7mBPcIgpc7fdHurEgyYYkyUF2UOAeLEeK51IgrJZ4QZNPYKjK7JyrXfjo6fV0szNIvAcf
8H6L83gg06P/imYj33AZMKtaVIVyMmSR1MGtgq+LxOmsn4O4sZ5oVplPRtwlB0nLVlAIqpxhvOyR
FltlEn1qkJmP4+hDlS8ueto5F0dgcaXZnfJs62H5IcbW7CCxuD83JTr4f0Hl1L9KX1S9ASMBAIJO
qB2cy3p239CEGs5Nm4Uf97/i5vhI01H3Z2fc8ZHbNGuGvmK94os7/alpA7YZbqwU11j/P9LOY1du
pInST0SA3mxZrKprZK98b4jW3930nkn39POlFjMiiyjiaoBubQQoK5mRkWFOnDMrQVdgSmXlvHp0
jDyQKUSuPLVoyF03R2lCJVRNcT4FmcWwCl23OZggI2cUKfWo71nu690M6xGioSIgE/nNKdZi8dDM
KqcgdebmRKjTn024J0+jkzqX+x90xwGQ2v2i/6PvxVu0PrswVLqhEvUUdPRunhcIFs5taDBrlKap
pj3AgKNcQ00t31bGGB6svePiaO/JbhhlGIoiG7uBWj0VjbeMvHfjp6735vdTY6af729wxziRUGbs
GFYmYo1tOYSoSSuRbx0DERuSWFEkV573OsiSuTnIS3aME8wYPUvp2OAd2IQzXpJlc+XhPd2S7nyb
DQsVSbV8Kiz6fXmddl+VYsgPFt3ZHywHlPCkH9V4cNcHOKvKQmkmGQPbmzw/LnM1gGm9e0idsfPv
f0p5HuvHgjFuZsSZTqf8ArXCeinb6kLNG5n0xyKTvxSAcCeTQakXqngFMveqdVBZ2l0P2CZIHMBH
VD/W680gLuqxJR4yZ8t9KvIpeRvnUZ361RQVPxtPFAcL3hokG6Q3K9nZSJq3HafOjZtx0pYh0FrE
UaJm6J+TbuoPXqKdVeCbkwAjSQQEJ8Z6W3G8ZIbeKCLAYJlrBgbxhD5ReeCUdz4eRRvmGIHiYJXb
gtEyGJ3QeFWDITZGg4h6HK7hGGXflFYkz4vWhgdVgJ1tyTkpSRJBfYp3dr2tyhqrhKauCLzKVK+1
Myjn+HjA/vaOEbbSiICUXK6zhSovrp41nr2IoLe65EPU9uGT0s4JnnnUKCcL5wNcJu3Bie19S8gn
CFOgcJKp5XprSaII4hVLgGkq3J8w/uaniOGYh3iGcDsdpiOum9s7TQZG3VFSczIbsIVqdl7D0Fdd
DOhAFSjkxEnz1JoYDNXbIxjvzqnRXwFJRb2Nicwt6mcWqbd0fYnJl0Pz1KSGds1iUpL7nmNnQ9xi
4GBcYmqI2wdtsVKldTU2NIV5/kFP2/6cmhXigvERpertSuBFwFozTQ9Mxtz6DJpVsdOnFbGIq7bv
zU61PntFseh+MjZefLCtXzPja4/Iar9OCYpkXPDm9YRka0gQzZsCkcTVAAt4KTH6S+I6PpwWpFcL
XZYHERXzcLWIaaD7mRML3qgyVctTUcwi8+1OIOHQL4rVnTKvr77o7eB+UmwnejPH5vA/AlcPpF4D
AdrDTI3Z8PNRN5bg/gnd3iumAKkwwJMhCTO2MJGB0YbMiJI+SCIKNn48FdWXjL5R5BdQlfjwqzOH
5Y0HF+uW+ICYnPIQYwXwsmLzm9fLw+V2RVz3wcCM17cpXBQIjwdr0c61EHN/TcRoX0ypr3tpR0bP
7Tk0/lOctrb9JYtN78CH3V50GLdJHiWGA3r1rVb3FEd5N9JigHa8S547UuXzHOUoVw1Z/5wlTnTw
4OytR1Ma2Ai9cYxW3s7fImcTmfdMS3uir8LSTwWUuGevYQQ3BjzpC5SzDh6F29tOnRstctISPMzN
i9oN9FXyisAycZIGsEPLFSyzo3B5bxXpK2nZ0nTHV693hQAoOG3QmMFQpt61QgL3Qk+qPbDY25su
KYkklyEvNgHJJjoYllarIuRlg0h3kzOFt/ajGTaZr3IJXw0PkUsRpELVTCd4CyJIZ9DsudcQ/yMs
huJ0Mf5VOIixEpNPD3ZYRV/vX8a9rUFSAfUSNJeSFH39AWvY1hhmIjCuzck9tfCRp75eVjCWGXb+
v9evJSMRzI/qPTWb9VqdUgsMBqKquTPjZ56/8Ez1KXs7KHN5pC+142QwCIJVqdpEpLDZVztNJZ4g
IntThfqgTJ7jh3pc+TUopMdmtqaTTp5+vr9BuYG1j4bKhOAYFmoeBpDl6w2GWjN5vSp99NQI0IpJ
/KnIRiF1BNxPMxxhj3U4OJduHrTv91eW//J2ZQibARaB9KPru7HQyYu8Zck5RtEItYZfDeIRHoDR
/Xl/nT1zITyGp0sOpUGPt96hmzuOSEbWgWczDQoaiX5eu/Vbc6yng4+557BgGWIdHleS081SdBDm
UZlDaM24fH4Kj9ylTmExSN322c7G4cf9ne2cHbEkLDEy3DMAEK53tkxZgliszE5LS0MoFIimSLy6
8Ydl0R7mHj3iOBaePxjLEcnajq3KyIu8g2vPjjcxH/AMTS/ajEAiWjKmJI0ctogEsICh98p3eoSl
Pzn1dL2/4Z2jXK26+b5GHs3LMlJpMKD+QaAwn5+1KJpOtSeO6Fz2Nyjrz5IpFLNZf1s2rTTqjFOb
1Ci5TKY9g2WpKGoI3mA008dnN9OOpC3kP7q5ErKrAEex5Nu2tkBJJ6wmCDk0eP8yFV7oqI3ehePy
ekA2TyqtSBlSkSJsmUjzaVThjU145rzoe5+nzku+OOGlNYR+1N/6lfRud0SBj2o3ARRSiPIz//aE
Q10QLn0FRMbu3OK9FeficYhCE+xwUr3Tpkn5p5/bPtA7p3uCBrp6McasX044h+wlGZb4ox7a/0Sx
GZ6IMbr/aLNSeM2tOfDcSBw1GvfuE0N0ZGf0vFH32hRBw2iEl7DmzdTjRRJLwQWet+AqK/BFAcTN
1TkS5XKmpa8cPKG31kZ1GWeo4ohpemytbbR7q88cB/oqtU5mv3Gz+qNaqkwCU6tPPmjL7GqPgkmf
6GDh2xtFJUYlcaMaivTDFsAwDAZokZm6bz/b9mXpG++ZxD73lyEMX+0cWUqO8MHiTANpy1Bt92po
TxPeKp2VkvldZ6gDpR3t95ZSNZ2fdYb9anfBijJFBBcCLmbLO64qTQtni+BB7a0xSBLPvhToZviJ
3moP9z3TremwFC1VuHtAk2M8GzsPhZ6aJaZT9I556fUl+zdTSvc9Ir3duR6Y87N6ZkBVNTtC59++
OayMj6IvR92Essl6ZSMymgbC2ymY62U6edkUvqkK3rg4HGE4KLO6/XR/q7sLOpJ8l5yVWvPGMxK0
NrOXyCjZdZpnh+k9P6/S6lS0k36JE3DB99eTr9jahbjwhtK8oj8hk9fNp41MTZhhjScuUEB/Slpj
fPI0KHhm5J4CGJryTxU4jms11ItvLu3fr17ddGQp3eAH0BzZ5LCRnjeCdiCZn23SUo4S6rW+Ubh4
L6/tTxmjHRemy8q3aSL6s6Y3R4C1nRu6+gHbl3ZsFK0YnT7oG/p3dEaAj/TF8KazpqMZp9vnh3CC
rhW/Fywrjee1KU1a5niFV4oApesugAUSYlO3PwIh7G0Ib8eFpIgIL+zWYMfRsuuhEUFj060PZxzN
HApE4JH7Od0/vB1TlU1PuhIEKpJdfb2hhL+sNVOIQM2QSQ01M/PLEX7Cei7UU6wc0kjtbY0pQkIG
dka0twnIhrKdaqtWRWBlUfngKjjSuK+WtzUgzYOt3TJSU1sh34BTlxYgSlQbu+gzpRLgSigoUj5R
ibtoX/vZrDg/6WZ5i4/+r3VBaXkur7POiP85hnfnvStiKDvCRMAuBFBCE2eKy9WnbA7tN3VE+H/g
gvdMioIBXWEeVQrj8ov99v7TbKMElPcCJmOQli3JgF9UenXwiu0USogLUQVjxB8QILXp9TLT4EZe
o+kcdFV3l7ar0KNTqOHWbYoYb1miBKfX4oI8zsSVVd2TC0/uE0Na7cGx7FgcP4TYgQobGcD2yWlm
Bm8FDHVBJXIPVdVksXwY2+wTuazBhGLkvDq74Xmz+bqE/8Sq2z5qjPJbXaTRGExxIh4dd6BCOQyU
2axQOdjbjiNmVADEOV6CRHHb4FCLChjePA5BaRsoDjAV9rikRRogKdIHDBMmTBGow0OzxEtgFMkR
1nLnclHZpvzG2jKN2xi8sBmeTSqX/koSqU9ubvwsENn5OrSHd2vHaMnfgD1yuaj9bgHYDYwspZqE
cDaXtXEWfVZ/XsImOaAB2N0P0HLKyugk0QNe26zV5GZMMjoE7VQsT+kyjuc4TzTKpEp9cHI70QnF
GcgvmHAB1r0NvRrHKwt6LkNg2XHxRSxd+ZSHnvGi6ZnuDzUSVGWiTX7Rm68vQwHrpnZCIUoDXOdt
7r+jYFFgzIegyBstYMiGELep0vMc98ZBnLDrBJj6kMwwAHhw+OsPCpUxHEsWvb6295qLqhXRtSjT
6jxl8ae+srIPg6X3b/SkL4LBXjJfeG51FSRDB197zwcQTTNSznQy6MiNM9KE6zZulY9BNUOI5+dL
R4dJ1fLpW1yaQKTjGc6w+w/dTv4A/pmJYeYm6eYam7thzrqdLyltXK/pE3r8g4EAle08uzNyOhNK
YyclhCPq/qJ710QeLK1v2FXJlNffe2Z4UOiW4HuTNvm5PSkvxlylH+6vsndNCKilARGBMTu+XsVJ
jcQyW9TujD6yzmE4VD6Mdc27Sa+OZsp3vyJ2wztCpQgow3opL5pTgYLXEKBoDGeiFjJUm4ihOsMB
+W8/FcOXXDWPcv69/fFggZ3AYlwer/WiZqFZwq6qMYCKY8IoRVcFqrD1d2hZHEkt7G2QyraKdcq2
wrZTl7dLqI/xjMvRhth9tK0+SV4aCKOtL8YkX6moghzX0sf8qBe0dyfAm1IHwKXxemxCy3GZTbOH
WiGoVejoI2L3oB46cRGJNp5BER5xchyttwnbQy2cjDplvaTu00BthvicN211UWfPvUSDcUQitneK
zK+AHeQPeZzrU5QMQoOYqyFQQK19Q1oPRWwRmuKMCnhy0BY5WmtjpsbEwH9GG4w2zKifx9nynsqZ
Alg1x0eo/N2lqA7TTIaXiqbheltRbzSQQtLyN+rC+tKLPjnFQ6GeJ8V+/dQePV0wGvTZZCq9rURk
g6eMlY5tVkrrXWG0c696S9/f43pc7ruUPccFAw5CiBLtRidhvSseILe09GEIGJ0ytXPJ9xzk3MGR
V94zQpIArB1CJuDWG9cVZwm1ddMlKjXt5KOp5DZtBCt9qh0z6qAPXo7u995xSZFWph9JWRlxWm/M
RRQeipoIiCwR2kW1hXlpSnTXwknoBwWP3aUkogFx1p3REHq5UakvIYGuOpfnDHHQzxiGoBRgpQdL
7R0XeFx6IlRFSRg3n7ENXR2932QIvHDoHktSuk+KcqhNsLsh0OM2zyht3i08CU6uxY0hDgoq5iau
qV0gdGUPovKTqs4O3rQ9Pwyu7P+utTmn3qgMN3WALMAvkF8ZXnKfHWVy/+5zRjkVNXaClGGyP7B6
GnTwKgAop8wpg8TfUrE8rftGpLgoKhrVv4XWMrMV9W54EBXsfsdfg7dylBmAzXoZK89TUY4YPTPN
afqo5ZH55EYml1iESxPcv8m7izF5JdEZEnW8eVZaQF1VNNfkBENnhr5RW/HT3LfKfDU1vLz/B6uB
AICOElYi5LfXW9OgrFKHLP0FPKne2eGIGMhkPEX5IVvX3r74drrMIKFz25p8qKWOpjBVF9iRSuXH
nZ0HBEC+xEOlHACN91IDcg9SSFJ0dHo24Ye9NK1dJnzBGjWrb8oEl4BT6ZlkvE7OQ9+rfjkp+WmZ
8m/3P6a25x1liIwqIyw33Lr114xsT8mKkSwL/uzl2R4R9K6subqmYoDaXSjWNS/M6UNTD8l3GJPC
51ZPk+UES3d2ruKqu9ppZPylhqKw3+R2XP4rjGH+7/6P3D0H2RLAh0MOsjVmeMfrVPN4/zx1tD6l
8QieNleif7whPdIq2fscNGWAVQCRlC2I9eewSkZRG4dHqQw9SGnxDxe7m2H11wE7INx1NEa9tzWJ
ZSHSBYoAyHS9Xl9qCU/JxNOezfCHlXb6zZTc51Xv/kkSyAwhPTOZe8JyuV6KqxvTm2RrdpOiwIDm
U/sNFu3BPiU16iGn15+ZfCpcCIAY6NqmX1HFcEc7a9iVFblB73VRUOoJ9IEFPAf3l9o7M3BvMu8C
pgLCdL2xYXDiyBwpDg+yYx/paFVPpTmTSUcZAtrekP91f8G9Q6OgSdUAgBYJw8bfDWbTu0aSCvjK
TOUxynVIoMshXrikfXjwSO09u5DNwWtA4UCmJuvNkcw71WyyVjWYw0uW2b0SkA4OzsF57awjW6wM
izG0SCtq8y45ejeXBQS1gTUa8aNVzM05D5vix/0vt7sKIABwN+RZN61VZniKAYFhASNg11WXoYr1
xyjRR+/6/7fOxtap4IBF5AkMwGJN/uxONVitODkoeN7qRNDyh/jsl43Twd3mG8gjJoOG4GtQ60Y8
P9l5NWl+Vee4paHJs+9qn1R/j3PVigejyjWSEREzX28CI/kbGSvdOKuz1T1qaqTEQUGTWfhlkju4
N93p/2pLTVN81YiTT31S5noQ1iXFhVaDwvTd0GaldIOzMfhDWBrLSTA5m1FmSM1HtyOVOLdVtnxu
57wND0LBnQsnB/zghSEhoWq2KfGMVseg5IBkb1jCiusWyfyprSL3QR29xDc6rbu8/jQJB7GbXwDy
bQMhC0vTq2GACDor9D7ORms+growjuL2nXiQyhyjtETS1MO2hQe9a4p0qOVL37ZMnunA/AnW1AAp
jv6i1AQyPVnRgaXu+BI5RkHbmfoj6d3mAVjoJy5Gz7dUIfF4GNMpe+nqQvMZCDAPjm3v8kniSto9
UCAQhK5dicgpqiB23WOtmUX9q8i+GXSDD0KZvVVkC0ASccrxPWk8vwW4taIPuhKVtOoaVfkOlHRM
/ZHieHDfJvbqjDJqoWEv2bt5Q9frWF6fmZ3u9nBOJ0INbHeKPgw54uWnskzs/zXdyPBL03bR+HZs
y/4TGu3zz9S2Fe1sahnyJvd/z962id6o6qBtxODB5k5oU1stYUzXLjTT2V8iTX/ohK6+vuhgQ/4G
UEsOUjAQt950M6qTGi6IoLsUw34gMFQ+wCebTX6IjOhBnL13HeQ5kj5QFWOUeL1WNkVZ3hlKF2id
4mhv9chxAC4OqVKdTHhssxcvVdzch+lv+nn/W8p/edNrtqme4mBopvBObGLSucvbTkPINogtFWGR
uc+R2UGT573mRfaJMfT54PD2LiEtUCZqHdqhzMavtxpbimsqykAEkeuZrziKA48yRP61rdcHdru7
N2JLOa1PIW7LsJAja21mo9UHVW/2j86Y26fQiofrYNfi0ZKEx/e/5e7WAO1C+wZWgC7HemstBWGC
WvyL2Q3hc1wpBqo5nvZkxNpRf2Nva7SUpf459SMANOulBoiJ+gGagMCZzPhhJic8xbWTXJwu7L8q
rH8Qsuy6ABBakHsT/DHEK3/Qb66GwG+E0pSRh4L+zqkYhOv5/TQ911O5RP5YdNOXcjHn/1kOwny+
Iab0SoM2+mgbWXl0W/a+8++/ZXMzqc91ZkQdPhj4NpDhM6oJQ7AF/0kc/cGTgb8D4PKLKGEL/Yhj
Y2jsgakZKNoEImClBmwz7S5NO5nn+9az59Ug/5WXUCp+bV96TR1TWNHIgONZyU6Zro9vKL2q3++v
stdFBx8t2RcoqEgg1OYgXbPtJmXCebaVY5/TUZsvRuI2ATB/hottd3xjGWn1Ji4B5HWNNeNhQzH1
lzYTDrMLlFquQLyrz2VoWY89WfNBFP4L5L51SeBjAQbD8omNb55pHbbEEloxwQhZ2/9bLanz1lTn
ebqW3ONrXXeIIReZ0w1XXc/az8Dwve+xaWQXRHfTv5Pa0IqTNbtdHbT1WB6c0p7t0bokidQ4JFLJ
9ecra/iBNCrfIFBbJzk1Y+g+AM20/uoYqz3wJ3uXXBICkCbw0gGPXK/VpgKeh2kWQTKM06cMQZJT
6YYhcmDK4jdJYn68bxs7e2OaCdAw/APMvd3ccZ7VhXCN6u3QRtW5byautpUSwgWaMbnZgU+Rac7m
nCGGZpobn0KPdjtqakLnOg4uo0Zp6Jq+LeBOL83R8cemLt8C6tUvSab+0KexO8gldvcpGdwouvO+
b/E4TlcxHpozfURNcgxMPU2vbgawXh3cI4aFX7HIzSYBG/K6SsGJbTu4ZDBpNrSGW10ayUMzC90v
nVr4XoqIsdK7zkkLu/FjpOBPlDFBWcCYXy3bxMr0KxnqhduNgaut7w5BOcU9fS4hPA2KMftvIbry
3EFwcWCx+9slPQOdIUUntgq7jps2QO4puQ6Lpry3ysh6YcLLffJGxFHUuM38ZZmdoIAo3neM2Tm7
aXj0POwEU4RR//c3bEGtLtMZ5B6Qxdd6136fVBrQNpIin2AzKJ/GKfE+dmmRvT7gJxClEc21IanZ
3tUu9GKlKICKDN0w+vBp6M8ho0wHq+x4BDm3QHuKwoGUaFl7hAgK1j63WUVDs+FzFKdVemrM3nm3
jLN6DmOqMgcnuvMqMdkrW6jUsWRvf72iqiadCDuVj2nG8+IXXqtWvh575r+v9z2/r7MJaBgIjJFK
pu5It6O+jFMRnpsalM1YjM0Bx9fulnQQPUiVkAluI9A6XvJhcQRH1VTjWYN772I2yVF1c88KYVeF
OwZTREJkU0yyDbgp65SjEiZxfaSHMtg1p7OY2yaIcbUPxWwfTVrteTbiXAp0TElD+rBZ1LUruDjF
r+ptVT6pM3TVvYXUGBIJ8YH33jVFWSQA2iyV2DevtLYAkeh7elR2BdN5iVCy5i8u7g1wXB5EZdd9
+gMLkQREBsMmoPk3lji6sERHE/GR0RiMl6cLnVLFib7YXZ5d/2QpYjEyFFDG23krbV5cZZb9N63L
MqZ65ypo3NQ9O5VxNJa9d2IIVMGjzv+UpeUj+VtcbbbwxGuKdFZN1XwVzRL9hWCH9WYstfDz/V3t
2b0M3eUEOPQj2/eWpL13xChbR2rqfmZAOv+qwExwYBe7G6LkRRoL9RtJ+npDvaowR9Lz4FGxUy5o
dzT+mLX1w1iqR6/NngkyOgJQGSYH2Bk3FhGhQTJpLu94nYvoApO68pC3afZ5MUR7gYQrPHAce1ca
SACbkgw1fMb11loGzSO0CEgGzKkJaqF67+NomnyXEsc5iY0YQd4l/Hn/1Pa+J+dl/pp4ImDZ3DM7
Vep6QgElQCfN/cwQ/4j2t6ifwxG+9PtL7QVkvy21zUBIlrMmqymxqm5cTJckTpR3eeUotW+jmnly
eqt4OzklUEjcnRfcX3zvMHk3ISoldqA8vrGbpU4Ts1Yo6khloLekl+9zq1UDVZ+Xt4keH0ms710G
AFwMEsjSDhD29VnqqCHC+TqC/DZVJoFMa7oonfp60iY01Ejl5OAYnnIb/fXhQNQ+Kn0golh71Nwa
yZrskLRpzy6xR0k8R90B2Nh6L3EIQxPKXtjlImbwOPN8RqK69PvW0i9GZqDZEUM8ff+8dj8gIDW6
IkCcAMiuF830Qk+jjpogML3sWveITDD1cdRI21sFF4zZU38E4bGxihB6D8NOcpoYU1EDGUA9Zu7D
4nx/L3t3jHAVRhIA5qTF0jZ/c8LTwoCtNWD4KQyc35K0nHzmdubIdzL7TwIqOYPGGCgvi3YDgoVa
Pxc2xQundq1LalUFwzPu0WDX3m0iFsUzGswoE4CsdyQF29NYqMwAKX0Pj7opAwGruNZFVjw6ThUd
3N69+hBRAOgYCUxgzc07RutOBWTBeCSqyOAxk8W75kpivzGVJT6PIUh9Y6mtS7Okit9ndokWnRle
F30+konf2zldZSneAQEc7aL1zvtxGPXcGcnrTEv8Y5h5eiqAtaBthsiEFqXmj9fbDmxlUicEAWOA
/+v11LkOw8IeWC+vlLcE4NkpbNzkxU2ZAbi/1N5loAsqYRLQI9xKpSfh7Hojo2vx1HqXyOuyLyMi
qX8Q/EAxRZQFLSCB5GZDWp7HhjYx7VSHuuKXWhoFs+ISvSreH4yrMX3DuBqWI6lNNj6kascYlB3s
Xandh35qhRVi7uHwOZ/H+aBVsuMj6RfQIweiA0nntsLeZR2lME8ShcWWfTHSrvTnvB4vcKC1jC44
7okW7BEJ4d6i0B2SPsHJL0UH1rYxhCLJXa0fYVZQ0r/01DUeqnYQJzeLlJ+2tnRXLxTG61H2tO9A
FNLFJuvfdsxrYA4jXNhjMCgJk1pQaJ2qtK5PpHF/v9IeKRTJ4UY5jWPKUbz19uwBQfQkiamzxXl3
mjsQARXd1Zf7q9xcaLkKTxunBgaJts96lThrSmr1OasMYnyygdC8K1EBuRAZvsSD8mr6crkcVAtM
l2Ms5G7r5aLcGNuhTuqgil33qqiiDZTBTBFe1Yzr/Z3dPDsMzBAXwC+F9+BB2MYgM73KsOrroPEm
8WR6xRJ0c1o8Q6R1FJXLf2pVhmIpAn9aknDuSpmY9a7UPiqcIqob8AyjlImoLd9p7QwqV8V7CIHy
+vCyNI81VW5/9KZX0/TJ5UkI4TdlWIzi4nr5AuauKulA+RRwGZ2pkjUvdSFnR4nDgrZsaHO181GE
svd5NdqiEqjPO7Ddc622KIYVURNIKaNTx6z5pVKQ7TSSMLq8/iSpz5KLsBodw82jYy+8t51l1IGz
OMu1S3Uci02kXrfOfPAI3PgUPiWRAzSSVMel3s76U0ppKhsURx2oXqS2FNHC7odOM3Tyo9pUPlZG
b31k/iL+cn+HN2+PXPYXMECmkEBg18s2/JR2jLQ6mLQKIoKZBy+Jqv4PvqPcls6INnw027s+WlNE
3oudlENfXg1L0QM3cTW/HyPv/AcbkmgAXBjl0a1ebTQ7imeGbEhXnfrFKLiklNJsiITur7NnhRSb
AGvy0kGJvnFfY0+ZO87NGu6upDi7TfrfJDwQKIN31EDaW0lO4cHHx4ao46+PCAphT6FGUgW8LO6D
CzrFb1JPfTOkVv3aNwZroFHFGYFwkOjQ9VIRb54yOpRFrDoZ/WoY1au7TDyknZk/3v9+O+6fHggD
7RgFwzDbeUpMIBngJy+DqLJF43dzrqZvdQK8xwy+4eRUO2794/VL0hgA2kV58LYbj/abkbBB5E27
MTknSCj5aTctvoYu9rV03aOW+N6V/n29TZgw5SGHOaD8aQmNx7rulVM66fOjK0IDPoY4vtZNdsRh
JK1h+yJQx8D4NV68GwWSkufa6tSmDHSlLM8UxNVTTjnleZpcWxJsF/6Yqw5RphudjMnWD67f7Z6Z
GpXyICSQjLo7mz07idXadYsbK2ESe8yjxQjGngmPIcr7T2o2No+Ozn25f7C3N0SOqlJkIElmam5L
bufp4FSaARYG/jToRJTK00Qm4evQQLzak2Gy/EdBAw4lllvfEFERn2HQtFXzyfraDdPsT1ZYfCpa
pz64Ib9I7NdHCdEnkyQ07sBVMHW8Xiu17FxZ2Bn4y6VPkJLo3NQvlSr7kU9lxfwfQsCnpiui/iQm
rXsLuJwXN2PQTOfBipIfdpjBnOCaAGEPvN/ts0FaTWyIt2DQxd3eXrTUmyIzbT6DYqSfUspzJxUp
lS/3z/XWR9BrAg4BcTVFAiij1h8APcg+j12im1TVGQlPFMuPnMH7LLL6uz727kH/cG9TLEimTq0A
kLQ0s9/KBctst2ZDjTNw7d68tEx7N+/V2LWPuAv3tiXHZZnshKnkpr45DWa5YDgNo8YNvGJ9nGc+
qNLIL4H4vuuEclTT/xVxbi2JNB4ObuBAmO7GamFtUim6YbVuGkePUzRV7zzywc+9wpgNmoy1+dmZ
QyYFYcjq3obCEz8y2+uCMPOqb2np2s9dH7nP6lCSyhleMz7WTWwikptGL3mtJfStmkPYjTTvmx+N
Lq6sykLhsB3zcEJyZcNMWoZt+9LxFS9TPzaLnj8ZaGq+85xefVNas/F91hTvIKvcOyFwChKDRuAH
e+vaEmZYtSZ3MAire/M/MUXeO29pynPiml9bQL5H5cS95QAXMWNLq1GilNfLGWXihWqbdMGMANE/
pWJNDwJxC3geDNcXhXlU1dnxl7+oyhycJQHMtpaflLZZ9oPSQsKhD+/ivtV8yqbmY+2OR1zCO+8B
S8kMj+ifvGtzp1Qz7tUMDRxwp+2wXNxG1OdSJT94ihoucG50btBFSXJQ0r+tW8HmhX4GLxEcZlSM
Nr6zrVCUbTMGABYEU2G8SjsQ7Vo4tn6aR+GXWKnnl0oVVZCOYdgga+l107NlzG7tt2aUH1Gn377K
/BzYomVzVz4Qm3pn2YW521V6G6ijEN9TYcKa7hbTm1Yb40tKl+1H7ExVfqn0MXmZy0xc7nvSnbvE
W4UHVam40maTFviba/O6JWTeuuuCNpqz7zXCGr4TJ/Fj4yjRyU3S5fNci/Ghrpyj5sOOrYHKBWIq
z4InepNgMDdoaf0kuqB2FSdo7DH6oKtR/Ax4If94f5O7S9Fxo58ti5VbDE/PQDQtlArClxKp4mKJ
TF8A3TsVCdDu+0vt3FjKPpJdxpXV0W2XtBIao/mQbgRCRXfmuijt2PM0W8A7tX4uzp0eH6W9Ozfp
tyVBUK2P0E0NZJeg8kQi2aFR2gIQfNL0UvsvsmzlNNaQR1hmOr3c3+jeN/1/GwWcsF61cew5VZSw
DSJ3WYLIbmkS9fPyxsqMI1ex+03lhaUJ/Ivrar2UhURKEsG8GbS5Vz0knsjfLEOtoEM9J8opjMcw
OYhi9m4FMiIUt8lLcVCbzdWxXatLAmNprIvED6uyevSG5N9ET9oPjD/PT05nee9gQDia7NmJNKhe
ACWF/oNZZGMTJcNv0HVG0rZBKDL7qmZFe4JP6/WJIxNpFGUkOEi21je+d24KYdhk3kGk1n9XZb68
NTQtZFRz7s+vthK0+midUvTSwfdt9tN1dbVEA5mVHaInCRFfE4wjyhBw3B6hgHY8KbEQ26K3xzjy
todvzprO6ITGBTAM0Z0mLW2eW8HoH1xASvfkQp71NR7G8qk0y+xNKoDZ3d/rLRZKtqxYn5oXSTIe
YG2ni+sMTvkLqyAYkGKU7p9hoLDXKJV5bQ1qN1psu+eIsMgve9u7ErsfyRbuXBVGKcliiU34DTdM
Yqk6T32CULtZjPnFTs3x/dh44JOnc1J4+cP9He9Y669CJoPmXBUQkusNQ37eTWGGz4G4In7OKzv+
MoguOVhl5zKyCkNapHAWuffmociFFjtEIuwJweAfg5rZvmcUzVvPqevnDJmDF0KZmmBwOXI8eyZF
pMesOc4AtqtttDe5czy2KnWBSLMe4rZ2gzKltRQl6fjQJZ1Cj03Tg2kxqovjTvnX+5937zAZM6a5
Jftr1DTXn1dPszysTcoEqWYsuBzne0OcfIG29j9VifUDn7fj0OWwO/4O7CLR7eYwQfaYcZngFBbM
ZvKrruye9DJL3i00Ag6uyu2R0oVnFTowOtHYdjC2cr02HRoY2LwxnD/GthWeCoQzfFB81hWi9jqI
khCZ1JAfcv+b3sKhiaUBL1EDgSgIGOrmTJsw6kQc1V3gWBGyfllsJWddKC2OFtXv3Fdn3XxwltE6
527ruufZ6fJLR36TXbIqNn21b9rUT0Xm6P5kxF0wmGP/98GPlN96neGA/qVcgew5RURipPXJu3aU
VskIa2g7RfOzvsiXSGSVL/qphPzK7d8s9gst/sBjODP21cm2HhKjPRqgvY0s+BkMAGF9lAjojqx/
BrQSdh1FAuqryrAfe2X4EXUId82DmV80OE/PabgclU9vjZ4xbTkuIrmpmMSRf/9bQBotepVEYceI
E/oz6VlZpkHzc6gz1SvIdUggvb6d0+v9D35r+wTAJm07YD500rZpHSAzx8gFibdAb+REMzI6TYMd
vu/S3DqoJdxKBtgOOSvJhaT3pjmyOVsxcyW8AhqqUOlNdIuasFj8LjQ83dfqeHzqEyjIr6hBNmTU
I9iY01Da08+lVQbj7BkpxC7qYrlvXdG2xUn5P5RdyXLduJb8IkZwAocteQfNgyVZsjcIl2UDBAES
AAkQxNd33rfqcnV0xds5wpIoXWI4JzNPJnSN37bcIociafbma1VvVX2IraFH5A2ztVumdHmcvWz+
rVf854vCCyL41OAkcaE7/7jaIfedqRRYmU6gKyrx2B5SqeQ3m7nEvKRXr//1O0KfgjoCuNfF6/CP
0xBhyfjx9WgPtShZBR9M3T5HWB2+WrLhs/uXh/3zhIKSDW0iuB2cvvjH35ehHoUgu60RbC7T2dyP
eUHJt23cEFkPDw3VPEAKQ7YuQQTvekhkgrBJopygpxpkujjJ7WJNvVup33Pwiks3z1XOuyad+T1T
A5Bz5zkFlpLEh8Ipj8CFVrdvRmOMuwO0htgFujX1E0SP/DW6qPMurWE5f6KC8MeaNu5ua5KUHeYZ
RVFnJLfxMMqinnrICpf5COkRQWAxheCv3xJHCALLkfR35TH/tfdBb/twinwSumOYoGU3apSu6MYZ
duV9K0OKyTAYwrW3iHRhAvnYg/CnNTGNu/Uo8/iHhQgUWQX5yvKjsS08bwuW0qcijJm+gk0ZYjCm
TNoaOFnVfI8aLkj/dacFZQRgGEiwAWCBl/j7G4LqNOd5BTyb1UPbMUSx98QzBdvktj3Kndf/dSmL
ESQ4CP9HJXEZY/j785CRUmULNN+HCOzxYymNPq5wXnqaNnjJ//+r759bC10qulUYKaELQG/890fB
+Z8ZjHmaQ74ZdaZNxm/rPYPyqh73W0yg/Fsr/h/u6+/3DQg+rCqcfpfr5k/cp1j3AoIoyHp3ShBg
uuc2vufCDe484hvupqKgfy1w4GUHlLGUPcl9LlU/A7SJfV3Rlr7NTdjecF8PczeCFaa3pbXZ56yN
NR1uGPPu1lI8DWEGjsIHFpsHWD2j5TeebdcqEfCPQ8uVh96OlUm7NR9aDlu7lnytl4J9EERrv5rM
TrQjlSL6qJgMrIsYmPlquXJzD6WM/jkhpPQlFVPybfWQzcFUYmu+8gVWN50d2HINRlfGwzA5+8xE
kv6CAB3G3bqlInb1PqFqv7yN99yV7iuc36obuYz5r90jpORQlXH4C0We1ccsINal0xJpvY+RNwqE
iTD1M/dy+YpUoghoPaGL6vWC2fJbNWbNW8SYHXuYFp6STmGd6pfo+MafalqUKxwOFhHlIWfpRJ6o
gnN436L2wsaDYcCNbNrwtVg5WfukMP4jsWpYMKRlhx24UGVgwgn/IMBYSKccDw4KMwV8g47Pcrwk
TZcZdQ8bjJrSzk2wr+syD/z0NAOleHWJQA87ISlk7Sta7qJzGAW6ja6dtycXYnJkDOzYv6zvP6/b
i1U6ylmw59i7mNz4Y31v2GaQCEMJFiqrb7K1lXcYFxF1b3f8x7887M8m5fKwGvctKhiMw0Av+ffN
tK4YotgdyZB5mso+SFefGur+TfnzD1zxQnZcovpwM12gPFL8/TGg5UuDcb60z8TEk+PUsHALzIke
CcO529m8DS+UEXdbebPANFc25dbJJk1En02Z+Te5Kxw/LpXs/97U+I0un/NFlH3xBv9TsAkLwXwI
e43EiQm13WvtZOJB75HWwp+8Gsj7xhBrWy7lZRYwM/BRYBuZ4hWsVAQ8TicTVkgM8gQR73q1+mtA
2nsBEdXGIa5g08YPeWvHulu0s+KKIqgBGJde07yH0GSlz5qIsTjOS654R8NAs+OoKuRsLKtix4xT
92T9wvDVkl+OnFYuXbM1MztBvRh9jwTJfeoc8fXvLR3MdG4LP8ijSNrsGSdFPR3lGtpHmy/hu6Ks
vEzIUTKczczWDzJo/dQ40/7wZYItzumCD31j1RJ6Xs3lD6M9lJ6DWdwDlZip79hSZO7V+jG+0lwn
38aZVQ81XMVSTKpZtvUZYXAtNUqPd0nbwodulBMiwUuTz7eC8+DvytQ1H7M15Y4MGquuFx4X1o+R
m/SU2iZ8Axe4Xu82CAhFRpq9urJZSZe4GV6PI5sfwSvN4hBYRCKcaZqRwtOimYue5bW4x0A4Vhf4
tf111KK+QWQAyjv4SoNfUTN1TYeYJCDaK7yz3Rn9FSw4R7nHWybVBB05IlD6GqY737Ef8BvmEAnc
uNQRhoFahaAhLZN5OxlW7hhWa4J4gTETyQ5+JAaNGUdSY2drO+oD9Yo/sQlVyxfXGPudixQu0Awh
hG8g/aamCzTfvk3wmkxgSxOmzzRdYnU1w7w49mOimo8wMJug4lnY2EMWQT4A2+4vXq7NA28Q/drv
ydr+jPjlX4LViGyACUf1bZ0zofo0Kdu3NMAP4LhUnOrDPsWshpyI5vDpHQqNHION0bXfa8oeXTbx
vA8rRos6hBUzAa1OEYZOVXu7fJ1Vs3z6RKb7ETJ5/QDdGQiJYsjInYomHw+tM6rorMH0L9SKSZoc
2mUWJ6sSGEZZuEEUJ9CN9ee0yv0XOvkaP9rkrlivZUN20UeZud/oLCZ75E2IbwSjLPtbXTCkliJ/
PVn6YbJbcrftlpi+5o0QBz/U1TMMXIYXhwlJcktGfHodmujLLJ1dBviQTtWgzthH7IstfENkN9m4
CtyJq78jpVPtDWHlvPV+CFU4XgbweLetQk7HyYD+6Pm0++J6WsL0gQTcJXSmrpMzFyuSA2BUw/8a
wkQf5q0xEmFHOv0gU77WnSoK9uw2BCxjAiIvD9gQ6A0TWJY8lQmReV/xvfjlrazXrnQY3+kC7Foe
ct5YLNHRyxeGWeT8DKcpeTt62pC7OqNQS7K91Ok1sjFK0gsxDkR0bKqnvCdIlb270IrfVRJy7Ncw
ii8TvWBsYYzhlSIzjULpyyrdKTpuvm8D9FihyLVBHZKViMSZMWj2UG1Qd19RP+hHzOZXP/S01RaZ
awhw6S/5VPYEMxvnu8JiUd2UohifWFIylOWF0/X7MrL8rLYBTRRhquj5UDH36Gguh+ccmb6mX4Sd
Jbxpwep2aI2y5pCsPnypi9w2B1jQNCs8XXV4qUFBTP1acAqxDmvkDJK1woOzIAZ5SuzEy140lMfb
pdysvFGxFD8Tit71Wgo270dE/PD0ZBoYmPZQN9ftgeIji10TAhwXETyxfUHk6WWatxzGBziTQ2GS
w9TG3GAMtdLDWVA9825msVX3nlXsNziLuj5C3b8Xp6R0CznXck9/hA2UbwdPk40cbDYWn2i7UQvN
uyjOEb7sVX9xMnyCJ4mivdF0hVan3mrovnMhATeWZE1vkmRuGbZiLLZeRMzu3OdYdjAshybzi+Z5
/ejrrPzOhnYbrqLWW/WEEWEnT2ZuuTpN0qTP+0jifjGvnB7rjeOdIA+IIx5lkBHLOpf6WuRE/Ugv
BjM9Qkndc+lVw88IsJ3Cze7D5LpkVtnXqOyKozkP/MbD45OAtcjnDwB3pYe71LR9HXe4m3dbrNcV
sW/Iht5sge0yYzDFnFQ5Ns/eZojiCtlakwPUxbE5SgfBTicHEvDwZWp+2+CIhRzBTF+xLVPfIekl
kddbTtOfooxG30SnsmekaRTuKJa5uhlhsafPWsqlwYc02y+0qlA9pjav4vNmBbtNUKKisqB4LWyB
mfZ1zbR8TYYkXXAhLurHEPycd9ro9C8M3Q55R+m+3luKZX7YAgy+buBqtcwYByjJcCK8ba+q4COm
mBBQa7sFyh964tvq215blMhuwlDJAXo5W9623K7wlBc6GCi/zHjByNr9u/EXkXibret7Oe/ro+TZ
jrvSWhg8jo6m+mbONG5MZIsN31Bllsiaz9p57msPFfPNNng+9CUiwDWqgyy5QZlKMFuFVR/lGaF7
M5IRzeBKxInuMyzmidAlUp/X4qu1BmfhEN3wCT0vy7vElJJdGzfseTcXXk5P1CyUX8/R5+ZeNDA5
eYsovYe7GbQK70CxxBZZl5O46GF49jjGTLVdVSjqjju2te+Zz2SBzmBtMNwr4267yu9ggNyWz0dI
1OICtGNZ9quLJQ0/yHpWX1MpBO1GM+vHJRnrH65U+DJRMQJHoGD3Ry0wMtEzhpPqpIdWtB00BuJ9
SIR+1mAl16MfszqcYKi65ae4jqvocTlRuN7XGhMkc7Xlokcrbk9Ssx0gBMt52vkmYHXYhWz3OjPR
Q9gTsu0uywI6xctMStkTbegX5HQDO8+Ypl+SJHNTzyCy+RGYaAuMxqYURvA6xWvaU2sfMjOn9Xkb
7GBvNMFExfswDKjkauHI+yLSZO0RZ1l/NBHoxyEnUqiuzmGAeXHZYvcwe6dNByTZbfeEl67uIn4q
pIMz8It2zRPZhTkvAHywISn3g5sbUPCNTgWadwR24h61+Mt7pvLwWLtdIOiLptUTGqvmesndlvQT
nvaJwFIG32MGi46lkIU8lSLHTsTrX/ezjm2NCGZByI8UGHrbUW3pT2gMFENNO6b8pR71Uhx1Veh3
kdVSdaL02V1b+Yh3o7LiKwfKAJOzZEyu4EyUNAeX+7I440A3d/XFPaEze5b+AmpAEEsZHOqBraEH
EyRqp7SgnF6FZhvSXhjCba/JRsQBXhbZJ2YXkssrYRnWb1aMh5EWjTvBPnf6UsyEITt0z3cNVc1g
Ypdjlv07ZmVxeYxLCel0JpGBgKtimnk/M9FstwVOKXHbeBFmbOgFYhQY6dU3UUGm3e2bsfSEfWlN
r6o13pfTktND45jcuwHMCy7XurRANyA823rpneZnhwFmhwkNA+ocOgnkBzPX+KshT7L6lM1T/k4m
AMJneP9gJ5iQps/okYbxWGdT097xEVGMXUrldi8LMo7XMsON1eligActBX/yki42W4/cxfQHotZs
eqIst/Ys5Gbe6zSAVEIjwZ7Ihm6qNxx2cB1pN41A1WUHebCmSFli1dTcoLwuMKYO0FSdgV4l1cGA
O01h2V5gA08cl84JzE3Cu+pi2YZ0H2Rlo6ObK0QqmnzpSjQegKyQigAhCMF4So+EjeWVtgSfzwK3
oY+FwewHK5TvMI5wvEFVOZHv45KvppeICMKJhLWN+xwYyp0NRuOcSReIt3LQVgmgitrs3Zivy/0U
5Og7o+oI7R6mmWHzZrF4+ypKUpxKBhiho6SFnBzvHiNdeDLznd60+2sRQzXh/FHtV1G5JkMZaUvQ
3wjNqcSZVhuEgOB4dINaDDGc3QjN8xuq5xLVWln5pjMbK37qCTZiXY7wqOXUJEaL12YKLbgNGKPV
HSE+eMz2aYD8qq3l0dXFuBxnaA5JB5U6RksUQcuJAr5FComNiVrOEu4kN7EIAn8GrKeysyKjKvsC
kyixi8U0xh4ziyHri8n5JxL5Br0p5Be/DGOVRFsw1Hd2NiWSyaZmqnEPwp3qieIs/+bIimtEYF3G
boxVvMPxgNq6mC3qEyT75r+mkdNnqybzsUSVqLti9HsCkzkSjhsvYGVzGWehvWjr8S31+256T7e8
Ar/UtLeC7eQZbyQreote4ISBjLxGoooPX5nYIXsZIWnL+tLTQvSBsPo2DwNU4xjI0fdk23HD26GZ
Bky5gSM90K0qJSounRyETdzet4utflckkvaW6JV/5Ygfwdt3Pnw42HMgBG9N7OdctsC2Ml/W19lc
+rxvlqJ4CkW2T4D9jLwLY7pA5Dly/VrODLWmZwKveVuRnNRXBtnznS1ytfZT0PQ2N/Cj6zeMnhaH
IXAle88Mf/FwEzbQwVooYIZ2cPxWc7fRQz5U29wB3FxhNhhIPPqFl/MNHObJL14P5XgYVo2evMo2
Bp9ejIjNh2Wo1q2zY5u8xSm3c0+AGs7nXCGFpsqdajoyVRiwxVcAGlMp2oHFq9l1sfYBDFrR6uGA
5Vn+hfuP/uCJgDejDdohNhyHukLIO10/iVldfl+rKJdj0a7VrwC+BIGhUUu006hOu2UUgzhsrQDs
NiIWSOPuVviSWCCT7DNLYv7TGYZlnApxsSzAgMACrmTYf+104DdMrJWGcQn8YXoPYOzdJiVkl0iB
V9ho6ZTgYFxc+QaryOZ3ne0E6RbZ2vCD8GGp7zZVrs+Tq/g3+LZV8jD4dBk7oLdLvIkI2vuFRID1
ukHZ1SJwNJU/s3RMN1zCA4AFZxv3kuttYFdrCtnlVUOLDRswDdNvteWbOI6ozkagoVPxESbpf7ha
zEmPoJNUA4lRLZAYudlwdZmC0x3RSLTqiC+96V3j6ufEElAl8I0uIZCl8LXD9U3nO4niCofLbPMz
Rlwg9JwMK+oOnkTDb4lgAX65M+HOPUGa/rki2+gvJxY+opcaJ3mAhsqN6GkE7iIsf4TPhe3S9vDA
vTmgNJMC4KIzD1tNS7wNpOABGKp9Dk4BH/l2So0nH6n2YAqqVvi1K4a5nsGpIoTwaENKfpuqQlPh
hwv5CTcGNN9igNwZ6wu/t5qW7SumUtjQM1RRL0nQyYrqICRXBixN02EizuJy9k50yQg7i66gG6Js
F9T5X40yBSLbg3efycTMgzQD+6nGmb6HfRi+O5TMAKzhBf1mMpg293Ri8W1Hdjn+vjLBjKssm70r
WGSszyVSvWs0aEOXDSy/tzsaHYyhYqDzuIeMnT2ilr/YfV6/7M0AzGXRixjRURtcixYotDskHDdE
D39v/drUSFbtSjaHZ5zXABJESLYfOinn30Zvs8Ys01Db3sdynLoIF79n2HoVL9TR8RotgftN4lp8
4dhBv4KeoeOTwE9m9P0p8NuWFxVmh0xabR2Fk27TpWhEkWdf7s2bQXvoOw7M4UeWLTM/QN9Si6PR
FWpwuB4voFdItE8Ac3aJAnsVvgczM9lngj50uCnaiJkBkavim+XV9OTy3P9oRz36O7PLZgNJudWk
S03F9N1geTMd0YPDvTi023wYFtPO1yP4g88BeP9tiyDI6QbekvUzHMsuXnPgHnVf7jFLjxgN1HfN
mqyv45bEn/CanF4xj1uPp2maAB07MLn39RJnhuCmCq7B0G+NS7e4ibwrFRzFsYlg9W7bK/+4txK4
f1Ymk73C+atPa6l40lU5xQkecImBHEvnJO0VDurnmOGuxqDzClQSejwCh6c0mwGRCjZ9ySrr9hvg
GuVLRJ0Mvs+jZT5CWGqGjgF8j8AaZbj2CmhpL4d0wZqxCQB8pRB61wm7T1nPm6SVx30tguqtkzA/
yyGye5S2MPsVa9uxeShBHv6GnU18m2HV5rABLzU038fmmlG1CdRpqdmesQUACyEpxz0sTEwWNtTV
pnrZwiK3H0dbvJFyBm+xIibiwrwkU3ZneLHecEAYtNsspnfPu2XRHOkw1RLNdBZAd25R/9z2MLxB
qjubA6z4mDhQThAisFhXohoAjf6bblu4242Pn3LEQXqfztmGbYlR8PWM+tffkDjny9VuZHJV7Slz
oIQqR09qa9vpvKBo+dGGgC620DE/aVoYdVClEc/IjE0ey1qXLwtY1KFzpqqfMcCsvplhS4bjNNZE
d0uS40eGHRnkfUX8hKZwKylAgLDjvrDoGElf4PQeD3ylFwXysl5yJKd9/Y5KVrxz1+A2rGmiGTZ9
AwZrsMJdARWJDlOvBXbFOAr0WfWeatgwphP8MkaD6qAlw09aeLJ0q4c+62h8YBJcTL6oDiPsc+gw
tpG/oSapvpQy1EvvZBNu2KyzttM1Sa6l39fydqugpPdOueFK7jl/UxEQ0h2Hz6M5sXrVAwp8j76k
LDT5FtGt8CMBxI07QQCqulrrhrb9DtL/De5ARJwwjzaTg5O74SfQt+wZgimJSJUMsJSes/YMRb37
Rkyo721IRtBrY55eQ/MvZnBLFhthVO14l4HJWrvcj8NTkme40K3zizhO60R/MMj/dGe8xWmI1GZM
iTUylqpLUUO90N1nqB3lNK7HytPlPcoJOlircVR0cFu0bxhlTH4KLICfK4QNvAdbQT/KMRePy4qy
oY+bKcCMw+Pl7KIFuscHPbmjr9iCnEOv5I2cXMJOWbokNw1Ou+oIw5RyOiy+ptPVuMio+gq5CarT
Q4XbZllIdleWq6uPMCtAwYX+F0PNeT3wU2tzNvfcmuw6AqIHszAbdxbgxEjneEC9Wim/NYDXzToB
OatK3M44YlFiMIj7Whw/O2jiVtzXdm5RE5GYfyqoMf6aSxi/9mMmMxQCKwwuWjbgpHYwje9BvC11
187UPm4qDtkBO0PVMPXYEfNXtm4vz1UmU4bOgcf3tSBb2o97NReHNQHagxIic6Kv51C+zxK67luO
5KW8s9CZ3O/J3ma9aVX26OOlt8ThQ/gtpKbzK0UqyEVTkmdfCKrnpQOZBkJXyfHGXyqdHh5kyUtt
4CvSN5nIHyVanOmZ5ip+Ksgdmuu5nNxbMwzsqTLNaWA6Xa5CknELnN3mQATKfSwhNGjb+7Xdtw+Q
FY2+wsCUukUXZD4TyXAyIFwV3zGqJH+KW1xaFJR+hVQUPcCjxv2DkKomArWlqBwA59SlRJ85Fvx4
6bL9gemxOeBgZS1gm82ZqxlaL+BGWsILY0f+u7yzsuA4LMtNPOwlDd8M7uovBV7O0MlkzX/PDUep
e/HOu1uLdg5n/I3zYymERu0qAgVGXuD/0gG5WRcbYtg9R9lK9KA1lnmHlIsSk7LKQxKIF/tcbBSo
PkB98r0KNcqG3NLhJ1QRcH9aYfopuhqOHe09qF3Afc1UAppCtA1JDztWKMHxLRNMN0FhYh/5xFTa
zRUsxJDyXq3sOE9mfS1bxIXdOlAay3GXmKVDD1xhXldXUSMsBCnYP6AjGfVpT9BYH9NN4LLJLWfx
3AJuf8PAdHEBjAnald2DbLragVe5bl1GDJZxmzFIjFitym4UTQP0J8HdgeuhYtOxjBMsBlHpZfI0
xBFKyGPauDY1XWG2nZx8sarkQQF1RpStHuWqf2luLX8IrNno1bYMI6ocZFgWO07RIR/zo5QhgfTE
Myg67YMbQEzvfbUUxr0ZZ0w8o2rRLOkELaBqagO0m/Cpy3nykq+hbGBEn49QSHVMVTgHj7XJJvGl
YJXxtEvhMSrhI7qb4rVE3O70YKYkpEBfcOmUV0taYcYKkZo5SuspTZL3lKtNXYuwmfryfWqYbzns
K9xLlfmI+ippYjP/quchRz0Dwg/PWHWLaYbOzQnZ0NvHLc2uSBjz7d6UgM/BFWg//S4S7+Pcg0hG
93WyumL0N21jjcRoWM3K22VCIO77iNCV9bPJcHc+pM1Mqz7Acz58BdFi01flq9GLnraVyr7NiSZp
dZIS7OAVzbwHnbwUsYmfSZgvUh7UcPzHBOXseMZjLHhEdgng3nElIpfgoyiTFJs7q+Ga3yKmmq7w
xm9sucD5aYY0AbALuBT4Poz4dDBAsbiaXHkSXfKiSD6j0nCbJqBJqLc7FM5rarClCBQXzV+VKar6
L1c1Y72eBzCkjHdlqIReADsNpfrQDW6Zzxb9Kj2GJhTDbRgGuT6S3cAcu8cQHOy+MQRD69tgMbZx
Hgrv1V2Ktrw8NwjX2I4SoHl8rjR+/7lLG5AEcO9HeN8nG1iQrxVPk/Cd7gHXBliSvb2yWN/406ps
bM8AxJ2/zlaPK5OnOUgUYGqbvdkTB1PnaqlHf7WoDTEi6ySHDVelW8QDpFDcnOatdvONjWkUR09U
MX5f7EgNmtulsUfgnWV6ZSEyiZ2YUL8eimRXNVgMICz9Tsqp+RixY77AIlCEu2UnaGFiivv1uIYV
Rgnwe96/ORb4LxtiZq8rHALjIZQj/ZYwO6cdS/z2BtNNlp9C2iJPflaF6zBPL5GvhOuvPMLUbJy/
s2WkNRqsog1XTOOLetwbO71m2C6fjhhBDimkzvsZuszsDUNIAJYI0Pq2cy3Atw6DNckTOFQmD2Mj
4vfd1PMXTEhnr3vD0hpd0jIcF8OHCfQBasSOG8zediBP+P2EhvupgZ8HdMzlokhHK8q/rwtbst4T
u/pOab1/qDzuGwpZn6aHzOXm5w5T8o/NjeEmgdG1hCBmrq7dArN7dGbVMSmwL5BvOV4XQhioBdZ4
BwLIy+PMfHk7Y/dsXcwdiBu9U3vlymEb72SNfMytXEE9sEJr1Xmea+QDgBIHJw/k5y8Vs/CqZ10D
M62lnw5GQt1+iByc7xeBE/E1TewCNBqWpsiFIDXfwWgUkB/IrILcg+PTfR0MgWZ6nL39gOKo+UJH
lY0nNtG6/jIj6/vdIMsSUp0ykM929uMOBIYs+4HuRE092cJ4tKwNF7eHsYZJMzzEZL8FBODeLWu2
wcBDGnXt041fbdAyz/cE40yIhxgIru/WTgAwYGsHpgbekwB8tjzldxhjJ7LXjgoGwHlBdC8u/gmU
p6F12RlS2++G4W46hl1BySHQr+M2HluE3rpI9ytgWaw8LM2i+C10VIlCqOGg5HGg0b1FCASWI3rH
/S9VZfwnjOybpts4CbcKPlD+tBszfLfrBrVyw7l4WnU5gLTMmxmKxT2u4FfW3N6iX0LPChv+9v4y
3cD6TFV87aHxAQMDWhU87+onpB5ohcjVDlmjCy4rL8ukMzSuL5yjHe7ScYZ5fo1Kxx7KsIenVRRe
4yMJJO04TqDYMVtLnHhZC6kV8wuO87bV+3LOgGO+g9KH5sGPcKbusSyBVos46FsWUGIdPSZ3PA63
Sx4hiYP5NpqifE3bQCUiiTesm3zZ1/wu0dYOXQoO6IOxpZLo8RYouufFiuaEw6jhJ+So8pNLdeL6
GrRVdpJZuzyThcWL6o/k9zOz1RPMduD6qmYc4l0Sx2Y/8mHfnwaIcl+KwRh1a9tq5kdaesF6A7nB
eqSEsgYsD4qMU2PBh19wA2D5njimAWBmxJyyXAl1crpsAfqgAQTyugbfuz1z3yfcvWUvMzjjvGPC
YooHk0L1BrCN1+yY8naAQXpdLLegT/b5IxOxGY6xTJof9bw0RW/MFPwRmxt+CkJNConuYWnLa5PO
670PCLjqYYwEaL1RarrJ5wS4Nc/QyZ1QIORfDfH2F85Q0FrjkF4QIsDZKdrPkDW9FciBfhPCxisB
EYUE8JqAlIUwaHyz3JLXLMCn+DbDffccVVahHvj/5Zn/UJRBLA6npQY+SClquj9tkCa57g5FFcBX
LexJBU6uvfjXp/wpvofnLwyQYAMOo7oWLkh/COHRpJhKxanptQbwXEu8fTJnUD2NUHOEvWD9AEvy
f/nT/qHMuzz0P0JQTGUCRrz8//9S3zuW4SaiMKkuETB8C9vk+WVGxMBZgbz/7x+FwGTIdOEnhVvl
z3ktePJkch913esMioKiGdYzq0Z35pmZ/sW95E897cU++ZLO/p9QCBjT/aHN45uesO1801Ohp26k
SEsYazWcdyGqTrv4bzMM/8cCuUiF/4e5M1tuG0uz9atU5HUjG/PQ0VUXBMFJIiVZsi37BuFBxjzu
jfHpzwdXVp0UzSN29tWJ6KjoDFkCCWzs4f/X+hZx1NDO0ASePbpsqucQ8YiHcmDS9/ncj3uXifTK
Dbz0rdAy42vVoaH+MkCwuBdONqaej3iPrNkB7bcRatk67y0avmlrXRFSXhgbGhHuOht5zBL06F+P
DR1tuBAY/33Pbr4mppqtowF1edJV11ghl+4fpET4VUzsjMYzfSgOuaZulMTzqYC0j0gBnGPOtvfK
/fsFo7EMCw+bHiPCBrZw7tWtrdbidMhjUiSV+7DsrCP6YQ2TRa4c+sbtfa21HL8JVU5xDYKXIouN
LWIac+kudoGOWObxL08tOH4Qf5ssofhrljvzp/ePk56DX4N7LFo09H7ioVlBrmUY16JLftWr4vVa
hqhLJY8gaOPsSnoa4+4m+9RHjqOupZZQHVRi3A0sNxvQvToPVrdiugQF6QpKpa3bTBANMdTXkJ+/
jiuiWkBNLQpdJlXv7O1UYk3QXOG8r8TZ+JUOC+1PGN3NM6a85FoW9bmvQ+NrL75e21iQ9Xz91zc4
TYUW0gihOuZo7rF2yi8NfewNW6BvlMoKHxuGuc6ifrhi+7l43YXtwcu6KJ/PrusgEqcGN3O7yb5a
u2ox0eKEB1h4db1WIntCTTV8dpsx3bw9oi5emHRjRhW6ZLw6r78wupPRbDK6T5LqBwZ4VPHIAafN
SDjhSppZE+hag+i07K5lA198rkvoyOLHdTALvb5yaTYkChWjxygW3ftRjOOHycipvQ7jUNy9/S1/
nTGw/EJMXhZMFrBz7ExiiLTuG89b+jXuVh2mZqvNdBvevsqlb2RxBMaFxIShnSMLOMeH1F0dZtzR
anEYV3S3urK4mZDSX1myfl39GaQ6TjHMp87SMXp98+bME40DxMn3EHadRjmFJxOZ0CcNiIMazKUZ
Dit2DakVvP0VL91IEHpEppG+iO12uQV/moCUVKVg2nEUnge9+JzrkVWsc08aw/rt65xba5f3ECOm
gwHUAl9mnC0mQtHITphsD9cB1kIQsrx1qdTWtDAypK0p28ahs7636CVPg+HGV77mr2sn8hpsAQ79
Tbiq5zHxXa/TxKUF7YdAtn0T2PsqJRZwLYcUPKIqr0H8Lo0csI8Ly9Wg0H/O6Iwhd6QTtlff7dR+
Q3LMQ0jA0JowNffKqnbtSmc3FgLpnEwNNzayKzyshUZgRJqF66Kpzf3bz/DipZY8Vx3WBcSysxec
+lcYtaHp+aaSmF+hW5CabiT1hzqJr+WZX3peeCv+famz1Yodid3RmfL8PvaAXetkj0YU3ALywC20
m+RQvv3VzmdN3WKnsxAg1J+EaOvsepyG4MF1WRcMyqBtMSqNCLgmb5PpyAoNY+w3TkTNx5hycWUm
O7+pP68MXwj74bIsn9scU73D/qjrXeCKzP1RVJW3z+gRb/Rcq668g5cuBXRRZW4GWGiZZ3OMDbg/
n6TaYbLt3R+o700fB8WT7Fvl2rni/Pkt3wpn2cIXhjPM6vt6WsnzrtWTCMGrYoxHWjTah7YY2hXd
DPtd7ubXDHTnsyeXW8y84GWQN8LMPPtmmuwITnG9PhiVBDml7W6tn/4K7BZ0WauKz0G778qTO5/S
losynbBzM5eToXe2a02svpFOhYjTpSt6qytWtusHRbxv8RZv2HVYAVWh6hB3jfslnsbh8S8PWbY1
PEXOUwbf+ezF7yO6bu1UyKCYWrmV2aaq3hlF1N0XsWsF9GYrhCXVtS99YQzh5PcAo3mgEzFYvX6w
fcfun4vIIGtTGju2rsw+e1j7R9QmKA7e/oqXHuvi3jfdhaHLYHp9saZDPsL+TOKpMhLfK+zhVLWx
uA+1Kd7IBkmaUlfqlceqXRi7GvfVYUCphIOck87zxInUKKslovVWP+nUeWnTuLb8msvK2zX9MDw5
8ZwdUin0B46E+UeqyEbQYO5tyM+htxZ6RUIpC2dHEFahsdIIIr+2i774KdGxLfhBlKjnQ37kVE8C
dYp+WcXL10h3XjFKrF2bK2LX2lb+7e1n8cvpaRnuDrYYHOyoHdRftncCXWM7jV0Q4yjDxzg676XX
9Y9D1RmnRKdUrEdh8uQJasB5M5Y3ZLEma7xP4U2W5GLXO9Xgba58qGWQ/9nz9vNDcTY1QU1CnDnn
zbQUSvUlFCnIaru4oXRXbBzi03dOlGTrWkyzXwlpHYU614GVV4jAeehB0wFxJ661urJfvDReSa9x
2XrDmzDPaT7I/6Ow0mlTz0Nc3KA6l5tauv0d56yvWR059KnG5spwvXRNqBFsh0HPsoCdrVwwPNVZ
GSIZ4CtKUc3o/dLOks5DOrl9tqIBSEWiCE3nymJy8brkDyzoS6QN5xlrGp30OaZUR/a5YdODkOWC
o+3IMqUjE2O6VVSAZlljXnnkF68LLXGZ+LCBnz/xSsZj0lmlDFQ9N3ZOmtk2emSZ3oR4xtd9NWk0
VrCiXZmKltt4PtB421jVwGxDhDyjOAzogjvdwCcCgbN/nySjWOudbb1/ezxfWFLICsJ0zjsNgPKc
QoAINbekN4vAbqs08AAX7TEVIMQQ0Q9Mzz2nyVH32S0YEFw748r+7sKtxeupEgJqasj9zrcibB2m
NtNihlKe2jepjebeJeZpy6ZVBLLUoQ804hpz58I8xkWpyLBRWDzwZ+OXxQ1+rccy1nX0oZ0pY8Ge
KMxnTpj4jjX0f/0dhZakL+s2qc3q+bLpigXjbLsyMPNJuRG2aB9iJMHVRsVZmfhqLqPN5DnT/dtP
9tK9pczDLo8bqxPl/Hopk/gtLGT4MlC6WW6nSit20qrVAI+ue68jdMde2E4P/4uLmlQ9dOgqy3b6
9UXrQiRqbrFY21lc3YwmtfPWtZRvUV2PW7XUT4TzTtmVN+XCDoGdAUNY5z7qcP1fX3QKU8fOzVAG
VVgICuVG9ygJ68wRt7cYWN/+hhf27WRl4Hxm1C65QufbEYn0sOsH9mATzmQD89nBGmbjUaEXupJ4
v30D8vdGZnP7/PaVf0kxZemhmUoA7cLeWmJzX39PtZxZ9ScPTRLFA3ocU3NqaGT+wLkxbeLaIF3V
qFvrm1uHNc53xM0IQhRdPeQEh7+nozPc1PpQxmuUURgN3v50l94qVmpeLAqdnCvOHoLVD6rCzM26
6CJ4c8lax3oU2Ue66+oqjPrxL2Zp/7wZ1L+p4rJNI37j9c2YYldzmoZTTNxR97Yk7AOdiuY20aX+
1xeABTiM4JTwNpU0mteXot9kiBg3WRAiTt+yC/5Q8pZvmWA4znitdefpRRb89dtJni7oPMD8RPqc
vUgY4iob9XcXWEVF+UAru7shKafACxGnmMTHvXv7epdmCzB9rmewv3MJlnr9Hd1Snat+KvugN0N1
N8adhgNfyPd4JzU8+lrIM9SGKzu8S2MGQCrJMJAzF/Di64v2SewNEV6EgMK44dtegzgtT5Q12kJl
4RkYVx7khYnCQFlsGjxOEkbOr1e7TMB0rofAmqLsWFtJ+7HVzWlLhS379Pb9vPDVqK4Dk+P7UQi2
l5//qcplzVQ/5zkd6GSi4HTcxsGDbONeVDpE4/Dn5yu7sgsXNLFos4bTLlzogK8vWFYmzhVMFkHW
ROGmtIeXwkz0HeFrKJsRd18ZnxduJUROgME0iQFSnB+U6MV3tI7VIRDMWQHiwGyLNMJElW5fg5H/
wrPiVV+2QWSqAQqjvnw279kx6jM7GcdApvG0swyQB02idA+EGWtre5CCA6la3iedUA+ixpdjCW++
U4cu+pxA1v6KJdwEj2C0u35JeXEMK3yMwrY7uRwDD4yHdFdiftlFUSavAc5+gubOtnH4Gzi2Uoa0
fo3NmjWDUE4kdIHVigqVUYiBy9JH64bQu/JjhRiETew0Rs8ey/G+ahKgJaiNlBdpVAlmEmgCYv32
2LywhNEjoNOmsdVx6IG9HiqqUsFWbRkqmi0V9EqFu6CbepAuiMJqzcx2s+IJnJmVceWFv3RlqvWU
tulQgDk6n2Wsjkj5OBqDVHW+k2Jhsl+f5Qk7uhVoUs8/2qJPVoPwuisbzQvDlcbIElpMFw7Zp/76
K0e4xkpZa2MAZD1GoWZnK1IHjcBq+mtx3hdmUvDdy3WojgNHOfuOhswjg9VwBPgQLvp+cyi2iH1G
2sAj+shpbndOo/dXvuCF13+Zaci1YF+g6udV9UmzujarcMXXE3gUFVEtcm9YH7t5GEtmALggtf/2
MPrlnjKa2V9aS7eCAt/5AQX1QKWNbjfx9iXiJLS43OqVOWxRY17rJV66FAMWvAWbGPeXhLs6zXs7
dYBoLLrNA569ZJX1LlIlatxX9jGXLgWmyuAJurbFxuL1SCm1ekpdW5kCfMTU7IvW7IAb92mM0mnI
g7dv4bKKv5ocwBBSqgS/zhSHdvfsTXSx1yCmhbmQoLg+IeJGLTDPFfSWt6/zy3vHdThmLfEjKqj3
82hKTA0DxhcdtsNEkq/thtEhsWoiknCN4aAhQzjuOvvgjWid377yL2/DAlq02SgzgXMQ+QnL/NM6
aGceOIOloo77tdnJTtSBwKS5lp0ybaiNTx9VLR82b1/0wjO0qN8ZC5+Wc8F54FYMbw/Pq4aMCUEc
DA49eVdOFPUcidz2f3Mpg4SD5cuxc3o9XGzscxo6yEUxJYnBtQQ6KFh2iOw9558Nu//8Nv5X9FLd
/3NciH/8N//9raoncGGxPPvPf9zVL+WjbF9e5PFL/d/Lr/77n77+xX8ck29tJaof8vxfvfol/v4f
119/kV9e/QemCpxGD91LO717EXiBfl6AT7r8y//pD//28vOvgHB/+ftv36qulMtfi5Kq/O2PH+2/
//03qPR/uuvL3//jh6cvBb/3OCRyfmnzL+X3X37r5YuQf/9NU39f0sBoA9PnYz4ymR6Hl+Un1u/k
hDA3IZFhJNL55idl1cr477+Zzu8uFC2VY+pS1aak+dvfRNX9/JH1Oyc7wFbsbpjfFiXKv779q+f0
f5/b36AR3VdJKcXff2MTffaec2Yjf3apYlO458+dHY6MRERISnGi6OYcP2eml4E2SDFOambKfkBt
VOF7nBgZOzJCMQrEWhsU575o8nAfz40a1LGnrkwtEidPyPoRf8/nmi3YXoaddleMlXeT4XG49djC
HyNOX9RGUVUfy4So3WS2zWPvtYEF23pfR56NYaIX/WFMZhfdUET1R4GLgO9GG0giULptF9qUm1sp
N9j15k+jw05r7PG17nGbkDjbG9aNlo6PpVclx5Hf3hpOi7K77Ae08SJqnyWsDTzOUmywcz/kFgdO
byxha0IVcH2liKMtdsQ0yHEhrzOTWMNVi4Nk1caJtW10Ayp6keTjQwowYrWss37kASCRJppskBb1
AYTKsM2j0tjgpu6/DTlohNYwXwAYYROoACJUeLJ9PfPSg50X02pQcoohRtsfKW71By0nmRiEpObs
h153CozcELwBBJNpM+YiflbLSflKt0GutdrLVjiAWAm0ZDqMAkvuytFG5dPcagh6u9TZSWngS6rs
xvsUaTI7gM6rH0VnEHVp9jlUzCz/MUJl2mVlvxlDKugi7qZdj49yH1cYDNdlaWxlq5Y7F7ny+6GF
mNXhrj1GxuzciNhqrJWZiX5X4aPEdpjk1g2mVs3v6nbe57ikT0aiAqq0i2rrVWoKUzddvMVGUcIx
JDkViOfC5ZlAE3eW9YMJ2b7p2w4Rc1jND3NvWg96iazergscN0i5t26jtFvPE+KmnxOcSUZmH3AF
QIiGebNzBizYEQ/1vZ4rA7wFFMg0D/RtA7PBx4ORri12duvGULQnABC5vjbhPem0Kla2NYerenSw
AGJ9x0pAE76ot0JmzlcUrvwr1l9uXa6undH5yAm72QyslcjqQoHlq3EOcIPMI/EWls+5CECOkxRr
J8whLgMP2BfuXOzjopG72oP2ZA/etuh79QPFFffJtEO5GTxNU3xPhfOV27kbyM7uEVen5nOVdzEK
fiXC6hzp5U3olXG6UgVuSE7jGCtMkWrPcR7PCPz6/hty8MkPI0Nv4Mvp+lrUo7Z3hQWwSC2TeIvo
OeR/LBkMpQMMGpp3DgwDJrU3gQ0z0MgHXdXx/048y3412bqGQH+gym3l42dc76qPg3D8Wuqx9YTp
43OmaC3i2dw4IaC9yfGj40PUtK2hWNodzpYwEJx1twMusqCqwTmVBbdIQlY9Ng25FCWC2Z09ejEw
IrAu40pYceys6invPjSDN2erkF4rIt/uWaGI+F7v2wXLZg4bQbqwOo7VrlQEgl6lVfHsZ8+VK9Rg
MJ3wI69qd5umbv5QxOMHJ/ScXWcpRmDry2hEbWbcjWb6Lk+QkE9yTDZKkmX3YYdz1sykC1VrGLsT
6n4T+muV0lEoqyb7YOvjuAO10d1Jo3demjHWbiYXSRH6W2HgDZaJj9B8gFk1qvK2MNVRCYZI0Y96
JwssANEgmjWe2/JE/meK0aawsOxk7baCQbQKu/mrMrTTMSZP4DvmA7aYJgy3bV2L2B9Ne9wIV8FW
jx3rRQsB0nj8va2STfJQ5sVwo2fSRKA/beo8e58ppgUvfkhbvPZKVwwHt0t67y6pJvJAlKbLPja8
6qeKzUvqY3OfHyqlPLpRa64NN9L3LGVxuNJBEaDKR/Qe5I5ZPo2VbdZ7VY3KbRxmol6n+hiw3sSr
pFAOuhMNazzmckWq+rTKG/IIoAXoeeAmygc02/bNnBXpE12ETeEN7m00wMjDP6ivKWpy36s43Y52
uKaDGEEdV7xob5hxdxuBU1qiIM0tTgZoSVn/zWgkK1aXFnsD3PRG00CnjRBxsehbmY+SGG9dTk4y
tlay1qE9Bj1AuYry8IYewzc7az/lAsiU1z87eX4yAeXYyDExhEUpcIfStpMV8igsi9FY72RWfwGO
MR2VqYpuLW0ZJIRH7lS6fEFnSAOV1Bhpu3pmpkxncaJIajwroRYFaOKKA35wnL6wip6yxJk+s9l2
AwCVAF+yLvcBZQhwcnP1Sc+bZ6+fTtng3WHKDFdt336XbdOSp00bmokxYLYYOLQ642mm4os4K+n3
EJpvpKPH/mS6D0auIaVQhq/loIQfpajjtZGVyToq55ll2yt9EgDTdeJ6gJqymOgjgMtYvQxwZVGo
R3c52r51R8r7Q54n7kp02W2HU6vxLRbgCu7rUOzMxFMf697JvhScFtIV7G3Hx9QU7omfaLYCVhiz
XZd/nMg5PMAWmLeuDZQEU3hITLZTPXcY+E2w/x1MLwfbi6bXxlfOq/VGs8sEMb00HFJjhfUd2LZ+
5+WF+tDWsQPwgI96h8l0wqMqDrqbTofBicIPVT9a6U1SNfn9GIbftGHID23IImbDG4gcjRI5fajt
MM7Vhsoi5kOndvZelmA3lFb8qZkSC9ZRbUDGVKJ6X1rhWAbgavdOw+rCvOzyP5a1ZWCq67TC+EEd
xb7LJhVYUZRr9UM0zs6XUs/ve2jiPRQIFU15XIjyyCPGNCUh8N4P89R9MDL1o6h4o0aXalICRsHF
P4BLHlrRpmpB0GskmLzXQ6XaRU1vxX7J1tMBVqcuAAo2Easabcsaea/9XCc4UaLaaOkINuHRBhh3
isFjvsNuO+41kTXrWGlmfypcfIiVARIAVqvyjc+YmytN5RDtF73rnKIm1G4iPPob0JaA1U3p61ar
B7BKwts5to1tnONKWoGky8ZV5hWx32FK2XhdvFVEXe6qvjgC6NFWJBzRmID1UvlKD0UAbB8a9Kwz
ISdJvDf4hrKQEPXO/CypCmcr3VXGVZlqGQZcG9ykviA/Sm86VSGYppkInsPYau1TCjuPJUSDg9Zr
7ugPmtrc941Sy12OFng98rITZJHaRuMnkD4+Y8DJQBi42uDrkDm3sPcjOuau8pjFIxMXtkPi2we7
/jC3afOppdmt3oJ0CF9yo+m0xxiYBCCg2pk3FZWV0J8T53Ob9HMO0TAx9U0J3osoXvCtlp26781K
/GgN5UclbeNx8EJ37WLVxPphuKCdZF188Yxa4kbO0wb2tPROrel07EAK9wPoHyVd81PlgLB7q7nk
K7HuVo+mKdqtw5Fh04BvfWelDBUS2Wc+eO+nnWw3KgY7l70W/aaq0EkSsYACSR74naXYH032khus
QQAIIicO5nFMX9xidtYuIS/7bmIlpSSV7aA+1QFPotmBzpvflyPtu7743Jg64coh2FKHuhlbiOy2
9NiJFTNEAPIstOKTQ47GykmSW9OaH/H04LonTeFLKq1Tmsn2XuRZtGef8tCazSa36xMumBe98qgI
lO8a1Xsho+ddMprfjEzfKoDZdkM167fwvJ8Gd9jnuXMfcqTGuqXtYVMLymcwV0QDF8WM7X0b4RrG
+UiN1tEzv7XY0w/qOjdjABP5/HVMw6U3PwAAdzyZQpmPbfFuGhsNMWRSDRAWu6oga9iRFlCZLPnm
sIN90KmPPNGCoMoTSxs4kT5FD5BvIJmq+eBXjp6v59EoHsPCSFezN8IVRJhywIwfBQMe7zvPmiaq
7l7bs81NQvsGa7Nis+pFC2hTGR4G+KTTxstVZR3bbfou6vgni/S11aajOtTKTnhpsnPrmdNCnLO6
FiTL7ZUoV+6dubJdnyPlfDJz0ptA20UcuSAQkkVanWLaXr5BLum9uVijnTqBAQGtgmRbzovbjl3O
mIwAXwTOGwcVDVUY6kCrHjxBYJg5s3BRx7tsCPHkhCmV0ZIHbCXMP6y9RnOTSh1MmxuNx0KahEok
z4CHuRGiHJV9OeXsIAp724bd6BMBQEAYDmHtfgm7QovqvstnWa7L7rkE08Fi0j0WyawGTjcXO9sI
243rwmaILOdQFnI4xIYBWwNn+UPc6Le52WDF72YQuVHzEcOi8a7B+LwCOinWJUSJo93AjDCHpvSd
NC+2RIdFe0tXwm2lenMwsQW/cxJXP8baqG+awja3CB4a+BJO85AWDO8Z0N1ixxzYWYzH3koeQKJA
VJCDsidzLD+GxEyBrS29NIALW2QbmfTFu1mO37u00nZDB9mMhEYcu3iZYnbcnVLeWrx2EGqEsPwE
Ycd7Rx94ZaPIe6dNQ/axg9OlBzLsIzMg8148tS7JBJypPHP5A4VzGyUm/5Ml0UMS6uXoj3ZZB1Pr
zetYY0ZQZs32o3gxVZjlcwT86KTBeY3Awiiwc8vEFYAEFOINXHi6Rc7TCnP1gAsbnFM/c2BFZJK5
dXkP6cLhGJlG95AOPazmZfHOsma5iVt19hvMyH6x5Ha0vTavASgw7KCFNN8xnVYfLWnlw0qOzEOr
iBKDWSVg/AYrND6Mjattq9TOHvtmUteAc6yNnNt8D9g2Oyap+cRgYPPTyUk9zIpoiqCtFxj/qDR7
sqeTgEpsxfqc8nzjRnQrzh/m8l3ilRKO410xSfexBezdcUoV7vPiiL8Rgyupd9T1sUNN6WMRn57c
2aI31o3K13CeJp88oOSHJm33mfprugdHNj79R2UVDaALV18llobXNwEIFwNs2YHp0/zEUb9objrc
/Afcqjml0AEFyPD6ndoQ9jPhcD3VqX1Kky70HduL2C0kDxw705M2an8oLv5Sge6pKvi/85rbqzrd
/7My9+pfbV+qpfolzv/U/4/lu0UC9p//KpD9Ur57QsUiki+vSnfLb/xRutN+py5G+Dwy+UXY4FCF
+2fpzvkdlj7+NgQsKJWx1v27cmfwo0WGqGqU9ijrLdqWPyp3hvo7nRdKbfwqNTcDZv2/Ptj/oHK3
FPv/VJ9HtvOz5aAiqkfU4HlndbsUTPyoTrC0iGXGq5AO8WFm7w3sfZEhKnm+ntp5vMdRNdxomLa3
f7pPf3ycPxcOz+rYXB6rCfVzdBMoAUjNeF1cNidDNglB7wuFSDtV5dx9TUQ4Pkonbv9ayRxJHUVS
G7+CulRRAUO8vlQBAHoUGPxWRpnmT6NMbayFHMkbLfeufKtfbipqaL6VQfeRkBMaIK8vZbTl2Laj
B+SXJIsVIIhEYS8LLXkVz1a1mbnkk012ubaZoth7EYOYrunOzqWlfF2b/sCiYXQ4TlEaef0ZRNJF
A9y7gtJXn1a7wRti4Vtl3lGtoitDxTHS+kfhTPknQOc6BFwjqz8YuSnTjdI483d7aIQelEOLw//t
h37WE+Kj4YmhaY5xhc6Jc96ASiYgerPN5qp0ZnGslbQ/KEVTXHGL/dQpvRra6PG5kIbPUkcvfz62
mi6tvUbjKJApZRIiNx4na2VADeE+wOD45IxRcld0ish8sywGwCh9jaN/gNTyfSjCNn5IWj1+wIbd
Z5ix+0oJ3AgY+LorUvUR6jSMV9bbJPGHKnc280zpGtanNFbOAI5y22aTbmym2MBY3QBe/vb2XaSs
/+rNReHnGv90wzGzkKT8+gET81lMvF9Asbos29iZ6m7QwzkrdqBoFsDQ3799Pe3CBZF7OLgQaDAb
tGJfXzDyUhzbFYRILVa3pkVxSzfsdR92az3MPrth+1i51jZtoCdU5qdBtQ8qFN/SldvSLo/RchOF
cq0rzDx4fhfobSBxpFaCXs05m0DAfamW0k/FCtN68lgziQVFOL3MGD8Q54GkykkK8d++E+fjV6fr
jQ6Pl4KXmxf97NWa+7gcI5NAEmBy1T7WVch5ueivuNcuXWXR5DJ2PbwlxtlVuoReRKoviPu8xpU8
SNA2trCvdPcuXYWeM6Ft9NUNfG+vH+pE3S8kmI+r9OC/NUvaa/p6+RUp24WrsLz9NHVQ1fxFS8NO
heyBdmG+Jc2XwjSGz1rTmt+vPJZzGQ0LGC40h+M71HxsKz/lhX9qxY7USSutt761Xsc8r6IBzHbE
+nr1C9Avy+9rNfoICDhHCGOair7OM0imAfNgpKyboc6BoaBJ0U8WAAtSfNTMqU5GYUmxE3a65NnN
smKDaBLX7qdjSz1WHwUVrEQ4ufVQ9GOT3+gU2o1b2iD8rtk1U32IQwvHvDGpGjF0IoSCJ4y0zNZl
S0AdSdGleTc3UU8HI6/JyQy7ON1FWet5dBkwhq96HginBhKPMhKm0/ErBpwsXbdygLhBtXkBVoh6
iO7qPjJ249SO+UfFMibHl5WjiNs8Lrr5HaepWX0fVjEpDBy/5BzQHWi/UaWB+EYKHgnHKgdQZP5J
voC0YUz2HHPUAa6JQ29iLSsiXdbEzUzFpqktN9pO5tx+hLzRFyQ1h5HcFGFt3ZXQS2F3kvvYHUKw
JWSqlUAX4ByKcDqaNYib9aCP1bS2OGeItRlq8ZNrzx2JVUD1tQ2YNRx9mjmFA7Y73W22uuxKh6It
SgX2vo3Cyq0JSwsGLe8iX/SasVMxQLebaM4rY+8i8AEQLqyZ1p9DSR6gmfqZsLUqC+rE7GjLZJYC
vGOEWchRZbmDoGvpnU22FT3IcWTJ46BlkaiTkFoScUspnGE7EDwMOOYr9uH9p3Gqs5d2MHoRQHDM
vKDi07+noMogyE3znSY5mt3xx0DxkVRjc8jI+mKkxDzW6CGycP5IutCkHscqRSCujaXqbbxpLDeT
WZThXhdMwpQfJxDBbmtk+b3SCyq1WqZnyZqzSUa9T+uUZ62lYxkoNVxWArXa4pNr9MVXwLxEyrAd
TZLj1IwRNMbUHjkWVHPzSR0BG64Ll23tDvIyDH+hFs33noIUeQR6AqBcI/hmTQONZtAACp0gAKLu
uPEWJ0LG0qQBS4FP51PWKxy/b/K8YQ9BPAQ7RtQnoP1H46tVVS4sYinp7Y6FAqoLCpWW39RQRwc+
0JAeBjyCX5uJVcuHVKpR1rFNUa5Gp5GZH1UK2T2gkVikAdxGXyan8cyd3eRmiypH0b+6JHYJX6gV
YMi2YGNDIHMhTwVuGWdfG1HZHtKwmeBl5x45PY06kIkCJw1zftS01PfUNNeMtdN7pDf0U2wnQVQi
IvYtK9OhlM6AcU8UicxxW07d7NxTaNU/YUuq6/sQV0T4XpPCSg7KVMOCKnTqi13dJxDiRV/GvshG
INnJENsIpYQyfkoHQWRNBh68WuP30XCyeqL8DE19eDBouJFqo4cOWnp3aCwqpFkIe9IUEhhj3dec
vJtqyuZtnNUmRFK0ZflCU7BgwEaaIF5I7R2DuiaK+BUU2HoPQCwrb2cL+NeKDj6wAhh0wlxVXWTY
qxG6fxcYZeveNLXoad8DRC79uevLU47rqFq3JuXxFW5zc77X3Y5Cqqs35nc1hZOxBQwE6tFOx/ij
lleV6tdhVn9PDOkc9QoicWDUKutwR3pXoJUeKLIydesbW2vsJz5SeAxTQQmmBB9AKyKjU74e86bZ
JXnb89qmUJjA7ZT2Y2K05l5xW29Y22puHmGelAO4IofaCdUJrKxJnvazrya1d9CB/bRHunTshtLY
aI29rtbho+nMfOO+MKLvXtRpJ8WcnYYuakVx3XRzoa51CJHzNssBYK8Nqx6o+4ZytveWXZuRX5KR
afu2vVSdKLg2X1rLnW7UQivI4KgyQsL6Ps4/aCNI6aBmttrOSanRMitjo9kknivorqeQIKjxgg1w
Zu1upqMRBTUJPIMfU1ZBiEywAjm1pnbg3SyMW9tTlJuyGSBA9paHzKAgU2lTl63d4HyiA+HPlAgH
oqjAYa9TN6UEAQRS+cG7IJ4n+EZfqrrCizrMjUGJtYhtXtlRSpVtXF1FKzCnTb8aQLplfpwpnARh
6Xmqr3pFJ1YjQNXPnplpuh/HvSs2ldPLdGWJWJZADQvlfuqVCq3HoMD4nbnmN7McRLhpKMeABSTZ
j8pzUrS0TtN6oO5E/tFzyuJU0t3GQL5gMWj7txVQWuC7nrcuuql6DO2EqM9US2IGTt4lT5kc3fce
WHY8O14q6DA2unrLQWp0VwYlj3I7x3X0Q7h9bO4t8rQ/TOzgCKCIBKEf8VhOlLiSkAYHXHGaGWHY
tkc6suIW8wjLa5I59b1d2wM7xrDX3+dhLF2fqcT9NMumfrCUvHxfZcIkA4/MTMtH9F3/H+bOY0dy
LM3ST3QL1GJLYVq5do8N4e4RQS0uNflss5sXm8+y0IPKrEbW9G42jUYCFWZuZiTvf/5zzsfGqq6U
MTAja1lCAzOh82Bj5Zt36kDD3BYIbiu29w/koldE9Q5JJ106j52WrJxpyum7HI2Kb8JSZM7TUzSU
Z+RywNiYmatOS/dI01tvVV45sj7hNV1uI0QQFLHTOfXzmKJuctG9SNj54Pfa/bKijYtvdaxkeTFW
lb2c5eYz28EhbSFBQy4V6oa6Eju+6bFRzU8Ch869xsuye/tQ89/wpSwqZBT69tgm8dMqrHgpqOOc
B2cvO6oKiwDsSMRdliLf30NiwBWfATFVZdjlKbXjwR8Hu/+R6vT/Jin9rXns/0tdCWngb3Sl//2/
2pwS/T8LS/xP/iksGcY/iIBQW8Q8TScC4aD/EpY08x+kVJisafPg0YR56P8qS4b2DyZiA8nF/MMs
dp++/0tZwhMGAcKkLgj1gASi8T9Rlv46LtJ8ZWHU59UVLMIM4X+eLGx36Lht6gD0muwDTudpLNxj
KYGMzdPnv3wq/42KhNHtL2Pg/cUc/jEYXsTjsdD/+cXyAYRIReMZR15Rrk9l1qjNoau4fyDy1hTR
cejS1DMx2+x3u7aVsy0TfRpDtRucndJR2csWFQsdgLshah4g0wzmPo9B4tw0aTrVDlW2TzbmmleC
a6C0ZvAQ4Lp2FrXsZz0tZH3NExrrEHx6GKVJloLbckGYHBOiGHKzGlqRBDC1aDWGdmZ2G1XQd+qp
VLARaNDWKphbaI3BxMoXY0Zk6vm2H/r+lvaWrW5QZyr9MDSlxHzAtc2GnD5uugg1OtjjgX8JrDll
pjibmg/mUh4PNJ3qgtHAlobXAorifjp0+i2rsS35TT5RTGS1DEee5B/w2biO8catVwVeoQKO0Osd
JRFnGhOVPVpTPdwnjomKo1Wh8YaZnrzdaWxSky17MVDE4CFOR/1ec6sMFD24UNebmpQ7ndOpbrtN
1prVEqY/Zfa7mC8RkjM0EZ4lQ/w6cbSq9gR0jLdMZIZnMJJ9xVkZYmB6aEaYIOQm8LKtAvakNuJ7
gYXpad0qPXoLOyDf938pj6qAIkCAiI69TachpJaerIEKXprKaSxZ7Ardxn6MLXpYoea9ukLHoqNA
4lhb4N+J9p4M9rO1ZI+i6umPFNqV37h27hrN8Yq1ehjseDNGBnX2CgYQfvp7uTjm3r07bdIYga9b
YbXlvAcvS+WBRvaDuygpT1xtg5gAw4EVU43YBWQN8pAtruM87aiynfDSGDuIQ22Q59ODpidHnoBp
kGRi4/RsAiWQkoAUuRNIvuwyjX5GrHWM1i19VZWHCSYL0MhuV64lhqDZfDQqcDqLFn8mnXZY7PhM
OIj22Q5ogFyjcqtW3caQ5s0ZiyCbB6w2qriM6rBZnfaRB8AFt6bYNV1Pg3XmQcuOwWezCsmz9iwi
dqEaGXBByTvP1q09Lbt1qa7qyjtoautUW5y4teQX5WHsitr2mZrzJ31QQrNaLlQYATMcohe9H4+K
Ee2Eka3h4DLo0Lm9n601CsBXvjsFxh/axINVI1KpWOv9vaV+3U9M3kT/LKx5+9jmCFCx3mFPyN7T
yGn/RLOUAeeuN9aVgnLi4To6C9Q0ZDnPpRz17gqrhPtTFS4LQFYodiqzbWJ2v7oZxEa8DCMRLbpJ
sLqBcttEFJoyNCJWquWzhY3IM+F6cyg7VWt6q7UYnAUAzXFVLjPtSV65mOxXldzYlFVW+dAC502k
UwGMDv6qNS6ME6efKTnvthR3eKRY33mjJ83hT4HI9O2KPJRKUt/WNPndFt1jhNnPU91x2+JoRMR9
t/R519Nc6RkVQCaKT7+S1qV4krjAhppWdqV1RB11q5+Fq0G+5o++H+09oG5fuqD9sIvWfUb156lv
aL5brOymN7WxpUrr5pZRf8HdkXmjXHcDNaSenti/0PI3mAPr45LHj43acyXORGwIBa2eIevWG9qW
XXG1noyYJuSSsjuSovlvagOYY0b3dc0Xv1fX6mgPzUfkUj0TVSa0g+ZXneKLjTVBOk6YGxNfnDln
grN6ylDnuEGRJtT12xrF6zr/pU9xiyrNNhXWRi9TbEk2vdrF4F6NTj0A0ITjkB8VSjOR3Um1j9FD
hzPEAxpi8nsqH7Ioa6GHmOA9zaL3c918xb+BoGmPiY+gMXh1pCUbW1o/VHM8ambu3CIKwsK+qbQw
q+3nWVr2PpPTTpr5vpPT7Pe4/+m2vc9teyAHhqe3NJJpuZFSyqaujzmPaQ/k93muZLTNqZlHELN3
QCv3Vmn/nFqGrWpatoK+CG+0Y3wsxMKoI0xEwM0ClKsaNBVbQoNjsF/lRJBjqW2o6ZxPSidN3yDD
sa9GcZidhXeK9b5jxM2V16SMkt1gD5DBmtDQO8aVLHqgYOVile23NPl910gFdZqYoevIsGSevc8F
DAFL+lwqLk7rycZg2if4HtqO+2586aQTLktrhxYmyJCHRHXht17T4j216nkuqGlTGXWvil5CGRuS
2NPxo3g6pYTeOOY4NLqD7Yo5bGl18TJ3POKrOmCOgn/h2r/1KeduoOY5z8UYg1/qqL0TrIrcO5W4
YweVo4kJHG5plO+Gek52WpU+YEP9QCk/Q6p87vVSA+prb1sSI5OPce6tcqX+i0JOcalYrtHDV5zt
Agt5MjQgWVbTL8xl43Tyy22SZ22qjV9LiT3XtOTVtoblIQfFsqWeacPD72u164++qaXnlnLZZ0LZ
gTKdmQWaXTJw3s6qxgnbiTWyRQN9ZEdfZOB2DPW/xzphCT42zi6jEPw2lmx3VavRQ9AQgHXUqnyO
I56YA3UqwC0KnQ+KL6lS5pcKm7o3jEnodhOHeat51MxFD4xUPa918bus1g6vVNNgKKBAJOeCKo37
2JlW0hdr2XspbjOavgGvunCj79JWFcRl9VZxVqMltXO48HPOC+7wCpK+8i18VrDfgK9V6OoHu22O
Q0yMj9XSvT0mPWb8NrwqVigFtrMPMBbDvlHMd3xgLh719UfclA/Mt1/gV++l92571ug7BxCcGydF
B2mmzQwcoyEFeBLCXEl+cOr0wWSCd+zqyQSBG6pLbN2ffcRaE814XN2FXv4SEnm8KsUT2uGHOWPz
W0ZjG9UACGtdSXciFmQMxnJ4QB3NjoYmzk3XuAHp+g/cZtw0VWVgvgY9yQ3YDt2pFD8nvfge8P6y
PE8fzRSqfITp2ncd2pbI3m2qCTq2wUCNVmV9rHiMNwpn7U2f4MFQS752KRb9qtMe1K1zz4GFLC4M
rX3e66FTJntDG650gn9OxnzmF26cLCa7wIqKzVDA6xKmexlKXCb64mCeJG0P9FflyGwDsbgXdhnr
kcL1yqur8Se19PRsqkfAqa2nu/mnlevXtXWvWZ/icDACVSnObULsAdLpd+5KzAvQDeLaUgJ8MDsM
7zfyVA89VcmLBn8DxxmKCvC+FZEAozIY6kL57J20Ri4yX/lrcWfK+WuctBfFpm86tadj2arPjKWP
paa0BwOHue8UkwiG9r5dK2ktnrEmURkjP5oMBx492Nql5s3M+6yNOZQZd0v21oG5xMLNyUoeKw4U
SH+0pupXOml2vk8SySYHP2b5GCtajhmIBw/WiJwaIYBWpnnEeKRYW6FGlfDqjDDTzmDxWH3m7Zq/
TTivRhR0mldAoseufgZGpnAkZEns0yjNP2LYVdVdlVaP3P+w7PzrgsrQXfaPCq/Gdt2x/9pGGlca
H1+RkNUoCareK8FrNizZcqpG3FP+ki5z62dm9J860P5t/WmQziZV7xAOI7XFnv/PI1FDcTTt0tZA
tB7qFQOQMAieZogZfgEXXfeEdG2s2YuFuJNZJd97xZnxzkNxu4BAdP5k6sa4FZS3v+f3x+FESF9B
QrpXuee9UwTOgo+OA+FqHgHDzsCt87t9dqkgmSmtqTwPbR3jXBbj/B+Wkf/+qTLZ4qa4x5uoscID
8afwuazsxKZFEs2jbIvXznSL11EpdqLUeArT2G2/WzJ3lPDv58y/Fr6yhcPGYRGbwrdBdFq/z7z/
smDKicrosQIzBr93kQZG1egvulSNbtMSMkbC1EZ0ptpMuZJKSq2bYF4cYd7vLxBrXEno/+/f0V9i
j/c3hDOSgZ0srmHRkPTnNzTGrjlCJVH8gV/zsbQr1Na8E+eMAfQmmkacZW1Hoy8oMvoPL/1v8/0f
ogNKgqoTkUc3+PNLq4kAu4DRFC/8FH+NsdNwu6jWNvaBV/OtUztpOf9UgrAF/fc5MwSNP217WeLT
qqnRweGyqiSV++fXZG3U2gDxYjBM66G0dxWs4aF+//vP9I93/q/GAfKqNjlHh8Uy5lQKoP78Kuak
r11p12WgPrkb7Jf7a2kF2877+jEeqk39jqP5gYcGMD2CyL6z46a/+fu3wKv9VdEgMcuCnxIUeuE0
9vx/eRN5xohnx3UEvEMe3bx+TiKOX03OZKLbdfQ0J1MbFMI8zEl+bUpz3/Tceu8bnd1SwAvlmHd/
LsPqkTTuYyR1u8NsJ7+pZ9iDoC1yv+wzDlC1nj8Qv0kCtcOpp7fJW9/go3Sk0WwNKp0h+fhrZ5EN
yXwTZRaQ98FOrVuTIcXTg2KJ+tK32q4voJFY4h7whyLbZD1bGzIaMLx4Xuv6HcWnVCfHwnvIEE8o
p5xugx69t0oUumb5RNLze9VL2LtwIRleLoU1vbXmfDALPmVzGd+iYfrQuvkDm8ZbpGuHTK+Ogrsr
zsAM6ykj5axK6HA0xs3CfY4nLShjvqNI2aBKEoKZ94oqry6e8WPnON+ZJuBDt8RPYlSptQPWMxbZ
k5qUl8awNgucks52DqXuBNbM7O0qP6ZIPmHT/UxldJqAhC2TDi+Eju0xbbnIu49S5XCot298Ks81
xX4eGaMN9VfbbEkPpTDfOaExNceXpFwCtoubCqKVB8PrbWRjnWdq5TGPbWJDbM1EfOc8X4GElTwk
x1+1UT9znwYu069UF0yHCA+Sz9UZiDp6qZxYh6zbhys+H0Igj4muvZs5jsihfF3d+jCU+DstyJle
M3cb+jowGULuhXwIwzLA+vKBDX0fr9xGMnnRluxtitP72XjHqm6TRuNnObmjN+hUIqbTUwGmW5Z6
qHTqD2HZO6dzOb/yxY7Feu264jmJ1QPAuSLox85fDdZ9fJI1yYi1YpbJqg8rRcwhDNPwOyLdZZOQ
4UD5MvWkmFDkIAIr/IosU1EfBoGiMPUEo6rneFimDREv2DdRW3xTlWZvWkU9RVm9XYmyWeUQ1mz5
eLn7Nl1gGF/tw+ySOkOyTlGdMOdKdAp2E1sBWRIgbL8FRHKCS6r7g949iEHvLziMOfn22UV3CAfK
9Qrwg588EYeNSIxDZjVHRtODu3KdDYudbRqyXB5YI3s7UBMdilhLdwnO0GteN6eRSt6ICBYCRTb2
HhCpHfS5jY37l2TMuuyNVrwYqGN7Qw7iAXHmN5UAGAZ68QY99AedmLa/Csr3lLLs9wNXW5jW6Ufv
9s9wPkt/Xqw56PgsFHvdcj/ofSp0MJxx06jK+iQqy++j/MrnGlR1TVyAigcfSOfoaUsNS7eeWVO2
nPsUDTu5XFrKvFIwkNGuwCb/usw48ZdleIbwgVlkoQzXHOs3p+FhKJHZTi1JBJ9WUB52TV8ERT85
lDT2w7Gb5e9IMw/VEEtEF5JeUiV9Z7fG2U3cx6kb3kQ3PU6QveMuWX37zgi2wRWibXYzg7jxbrSK
PAiZ7ICtQMShYR1487nJlvAedVQUPSyozwrsehV+dDfDj+ZVscaLOccfXc7qQ5XbVmMrU5rbBogP
C9vGI+v3ttbLJSVeDKKaRFMKPTllXdYfihb0MWjPEX1CyHnTOKpfLfl1WNKvslLJUCrsKI3bbMGM
d9Yje2DTUyFvKJDqMB9/DOunmqhvw9pkBzfrjXZrlFTDv3XsZ7f9dHfD64wHUwsDGOZeCCypafiD
Y95cKsPBdok8WL8sMeEiBKupgDVZbC/N0nUfmRSrhNbQiE+70pDm2njyMfZXTwREzceBTB6SMB+6
y70x1hp8m2P1AMeyuShUuW7phb9bsfJXuhE6fvxL/uraCege2sUBwmvZs+rm8oaI/LMX0PtGESGj
qIE5id+Cfj60QIJQgUUV47Rf84iUTdvf7IYWJ3XWld/zikhySPoBgTOCSufNjnIGOnssATigMkBP
M+MRtHGyrucmVV5MUtmPxAQ79qqp/TLQfBNmHSDMopi0G5EdquY1/sij09YcZ3W7/4pzQx5gyi1I
kYoNei7OI591lRYQDb9OS1FtJZ4Fy02P1agY0AkiPPDOuvpgeBgFJuucgvgKp0KcnMm59ZNm+BHj
ESkVFIgk4vkeD9mhilngchZQUT842iZ5+9p3+rucZ5ApbQ6I1qYPgWWsOOiOvHTz9LCM/clYAMN6
tt3X39rS/9RJF2zVyGJDLAUicCkj1C01jfoPVxlrf7arQnwViUGAhzJh7qErwMSlxqcxNc1hBKJL
ysthPH8s1TVF6iiL9IpWZfxS2TpsOjb/SZhJQx29zqpMFMU8keuRRohMDzriYDU5HL141dLo2jI0
iD231gRuUeOyu+sKB/wYLrAZohMu2R9pYnwPsWKWO9ee1EvPKngDa6cKbFFGm1ggWAQZeOtukyoz
7YVsIpMz+onlFfxfUij6w9JM7YbQN3NXOzV1F3ItpyGNUWinBcz467J2w3ssC3kpBzXGhuuIjrSn
o6CV185XRxAhJIfdPGLGwViRZicz4jCjK/PFScZU7EdTB9HMudt9HDlfPBNmbg+tVqyD7/Zp+ZAP
Cz/ke6of3SqgMQ5yFYhEr2lpM+4SFtdksx1Rv44I2rOjQ2tbNTDe5JnDDKuoPy7N1kkElJ1UTG+J
2T6q90QjiK97vdVk4QyFCd7RZf8u+kRH4Eoj4zedO8YzriwKM+5JWGPOrqVGDDqzQ6Oh5qAlluDX
0nmVAEtZkEegr1r6a2Q7ZztXq2x6wSg3eOIoAn5JUl+Aja14dMsqeVGWgUwB7kpQ9s5I2MRW5vOU
SuOtGhLpM4hGG6004tBF6dpWmZsHpt5OvqNF8y1TJ3Obr+60w+WQ9zsT8/WW8QHmKo8kbuiqAQ1W
53rejW4Ds7ZHI53j8VSBFX5nL2YF8zo8sUtcjyTHkSCUCE4UMBPnmfv+tbUneXBMpSGAzwHPb3M5
GRuO2NkW5vWm0JVjbjaffDQfc+JeskHbsPvat2uzzdZ5S/GDHUh7yjZYkGIFPb21dynbzV9kE6tT
FK+bjEQWqjpo730LZHob87u8Pz3H1djo2lgcZ42baCVyrHRsxI7siGCc4rjjvonbxphGDGGO+RDl
xOXEWuClsc3mVtvL1onS7qEyWyJVpbrDDBTWaUFkiyWdNxlFfRym9cwVsviuOrShkBOSdpt/8vQv
d6RwwiW5Uzvr/LOP+XJ6t8BmrU23rmxY90OCK7l7x9PwK7bMR0sTHaNLe9Cq7DSRAaJ+Z7jljvst
M0I2Ihu8BW0mGE2qMtjCLKyW1F0GYaLVkX5JZDNkx9MZejRErMk9ZHfKrkj6s3ScW5wLP8X/ujNG
V/rzOG9ng2a/OWalxy7jDyPALr4nYHE+rC+OGr0YsaX5rO0Gr62m5wJ8d6ibNc/dqqhU1g6cIWAP
kdTtBu0HRtQKBxwnSn3K1l3NEkbZgxafwkYaK581AN/bQCqKXY5ecBqYCvibzq0tIv1sD8LYCvCc
78iV/QEUxN17TSxfA9rcS86vHvtJRmgJipZlwEwObm0pO+BToF7DkPcMDcm92Vn9YliVb0J+CdZJ
dkc/U7iPW4Fcce0r/QHI+HzJgV8+4U2BJj87t6Yryo1ZGtUPa+polyQzv7jJdtLF+iArTqqxmb9I
N3vtIZN5Jk5NNFPjakdK61eqnIhkL4e4Rf8lV/6D9mpq2ZSeSPfs2N21Hpbxd5XLBggoNq9stA/Z
nQ3XKeN7lUcMC2uenuj5tgJCtLS8oQdsZEteNuo4sk4xe65OIzhtRLWzgUG44vqIbwtUSx9B7FIr
dfGza8r5QdNyO1DtJtT/UBuier+aJD2553HKZg1d9psqE69rZT+QguXjbjaxO/i4OFT03w7v6qQ2
jynBZchfYafMfYkfJum3sxicr55qG1RM8BU1MWHUm8XaJ8WYYTnkqZf6hWXETzqotafFMKdXa+yr
ZktkLBpuI01PObHMSgRzX0QgNjjODwtaoQUIDSWdGz17Uh6WUEAuKt0ow+huOV83O3qtH1hfeknd
Xa1VXuc2C3PRPA4Gu2pkna1Ss9lqbVYqbef+bsmPAa2r+jdjEqM/zbaPjKccWwCzm0VNGz+rGwGH
jbBzl1WRr9V4cJNVC5uYtrK4F+nOylafW8vnqHaZlyuQ4jTjqMKiRFn6ZpVhhNwQwzS2jdCxeF4T
O4bhaTejJya50gPQ3nRNPw4dv4B6zJ6Kqj7pbDpLB7OWW0+EEc3K1xr2aHbcXmSvtbcZqJprtznk
atpbNayIbWQX+1FON1w2nXcfvSSrCGKG+UxmulHe0qXnLhnr+3lU8ERFQOZaTfuUhfZiish8ZPPO
gYrM4Id9zyzbd8dqX+XA5KfyLSrJ1U5LD940wfSEL3WfpuszFtv6wY0TDvp4lsLJxIQHkz3acPns
zc4l3qnFzUbPkAQgTUp2r7MSoDOqF5ubu58llMfUHBfdsWJVZGYnfYnKcDA5Y0/DmQcfbF9TYjCo
CKRq1qhvNHbhnptqD3HnPoLK+xyl/bvV1I7wpPtgz1YcQnzkLIQxERgGI7pZXVxyltvCYRVfKJO/
VP0tWd2jadXlHq4n5zGXgSjT4/VQNClMizHODly7sMTb3v2lp+KG9flzgGHom2r1qXcWsOSsveU0
QpSj/UphHqTSSd+3bKH32A8PasV6iYYch4u3fZWLBiyR3c2j4WS3nD3TeYwpE6SYBfbsNJxGMZhb
zNr465BRNX8AQXuUU4venTQHahFzz4BkxlN5waSKnXEXD9qyI3z5xHaDntMeHZ5DyCZq4BFvlEwQ
OjH3A57qdyItNCVlNFQvQufvraKgTdhkNmBxe2V86jFa+w6hE+K1zvNoZizF85VCaQyJYVPcI/ET
IEhpdK9zN8y7wRkoQCOT7tXdUu1aczTBYkU7rU6/4BDPP+vJqL2pMt3DnK9fSqs5B4zFfpFkH1Ia
yEB281Hq7W1VmirsY0vssV8WYU6yCLZv84zr5leU5gmmdKMKq1L/NNMcmqnT09XLapyKWTt0spmV
HvnmtUnvfjgsp3N8K1K8xU7O19QLsbEM62IvcBTvyoNmjE/OPFz5hNJgtEqC4zjoB/Y9iWkddQ12
qBnJfEtfR4jwfM3GqOaE3bj0Yyo/7m2EAOOdl2VQf7NvhGBf13vapG+JOho7nNTv+IKtLfOvCNOh
lWzDrMqfiWVscVfeljhj61Kszo4uAp5TKYtQXZFfTYdq3kNN9DjqXzrDuKFUSx8r6rWT+PIyukUp
RjG/TDvjJWwC1WTv8R83zWM+6g7VATxwcPIdq3LEcpqQ/+YEeEgmtfpZFJW27fmfjFb2PsD35Ohg
nwg+O+eimakVQGuXDlM7ZXMXbTZ4J2s6B4nWvEipvFC1faMV35upt+SNaHMQAVfydUN7Vs30OjRc
0CCiH1h7/yDwQV6HWotGnxd/0uXitUN6xBo/656VFy0XDL0f5qxezSb/GRtcOalJkjynkgRDOFYU
qWA+SnVE5tGd6RC8jzk0YpPWHg3O51G4rDxRyA/3gcF/84pooU6+eUlk8bTa2CNkJp67sXirjWTH
p0i+1eT/WWjZaKp3Dr97VzLhMnsgJ7ZzHizYOPiNuHMgCX37yGjsOHpKUWXzNE7tC0AWmNgdIeu0
4JjatMdMxmddmXZDNra7qMhqL1GGW0QXBRW6Z8ftHskENh49Qa9GV/Z+K5LSz5TyrVJMlNbimq3J
i22wvmrScWPUyx5S6afhzCA0lS21vrjT9fLdouT9lfih5U2jskn4YE5sCzokvZJqFZ7aXtxnp3mo
Fk9FZuQbN7I94c9vOTeZn5C80/t7y6vN647vJgfULgN1D68XTHFe+/g7abvQDDQ0FKWZsJU7Xq0Y
/8NAS4wLsZlDz+fYQiAXIyePrKk3U0FWeBGIs3WjPI1N8iqT9RcXt3E06iIL2EIVYRzJMO9qKpBL
5yEvxiebX66rsmue7g51Z+xxtGZX6pRYI5tt5JmzYA5kp8D5i30+gz2Z7fTGYJgyEZHxdoRzI8Yg
kZiKesPGNCx7K393M5DG4FXrYOIWZCysGAuSmKFulTJcMHjjec0+i7g7Yd4bt4y5mwbwblBWE6Xe
83iTFon4ojMvSAiPk2O+SxcvX2HkHlcXdGk3WK1yU8zoexSkJUHmItGBteTobLm7GvDnbjLa9oc5
t99F4lLEBuKbu+IsfGMFTssESzQgSCqzP0zcigNNn2mBaJUbcU1U9chkaIuiK4S906KMJ1Ze51gi
T+ntUOKQmp1H21xewLO1oV4MH2UO49Fh0lKs6ICnj5KtlQdhrXKgjwbbU0onuSTr6GLOsz6dQV14
dPCyRGkgMw3TA52vdMLZuK/MQvYwTOtD7k6vSh0/09otPFeWJ1LCaZAq+bOxGBE/iGpXlFYbDBnN
YWxfkUWnc6zISzM5F4LlR6UWwA7op8KUN373FPZ7yVA8JZWypUyI++Xda1zLcT8Z60FSNbHpEnbA
Y0RuoKi7Klhr5bU3eKonjsaJXUt7H1wcUjltFeBqbU84uSBZw0SBzVBnCo69GYVGcbvdLPCa4AJ5
0NZ6Dgs2SGdFr54WSVrLM2JnF6sMBHparXxUmhlGzsw1VfiObXw6ttm/KxLhzKDdXzf0W+wmhrd0
lfLY0ZuHFKGl4rDM0c+xxfygybX8mktVnO2+KfxBcUMVdgpOPB0BtFoe1YgaAOkOxxr+L3YnaHRz
p7jHpC70bdWIxp/a9NplCvJYZKI7ptxnFnt47iKkBJBMAh9hQ2apFT773eZKqRhsdkzQwdJhwka1
wdHXJYJorWN0z1ZUd7elUKLbJFRSAm01zCdifVhd1HzQOWcNlEH0dp4cY4WHJXfObY8gylw+EiFI
ufdwjKvll2lRDKaz7zvpietu2lo3PFauK+0jY9ueljah6+ReolAan0XmLLtxdaIdRz7GfOUd2td3
J2prL03zZaWjw8ONJT3VKX7mZZz6SYvglFvTx0pQyqOX55bPyhLQgfWKreEtda0RFLM5ev+8ZJoG
cHFX/iypUQ/VQV4bi8OIYmTajoV8vFXFbAd9NyMFLtqPIlYFVyt/vtX3uymZH1uR6nsifVpo6dov
N4e3NmoqE3ZSHMW4cv+m3go4yYympso3meQc+uw6VGLnuOjaemhE/GIww2+wHAINWquQTSHuSJUT
+6DN2Vb+YXFBF+siDMiRrTNFiHO1Usy6WiND6Ig3pnDVfZnwTeU2N0fKDsMBRQeXHue5Fm4KKTcD
36Btfg0JKEFjolcpS+0Az5R56dW+ORN7nvhg4GzTNsdnph4aRyYXgQwW6HGLwq0v1L0teZVrvm22
PBsw49FVF3e4NRp5lVP1YtXmxI23KGjq4b0V+aZdZYfeGsvapzaM/Y7aA57emjSOVWHb4VP21Pa+
SLIYy0l8Uylw6EwCKbEqcX3dFexE7ZhY82YnteZSrSUZjsiqw1W2mPcK9h69pd9kw8aKG85+rOxN
k3AA16lx37iVI11vBIy+0RvOQCqKyqgy2toMhAE1t6FG/xvrx7dRWF9lQ/073470m9p90YgDUxj6
JFDPi/gF/eHqDmVxWTDZBsPiyh33+ByLprGbK1XBkyU4xiZGff9j8qQlgMUxMFMjxCeh4cElf+k2
qBnlhxm5W6Rw5CazOFdUKHgFjYOeLfp9ueJSc6MZw/e0bWv3udWZU/JV+xDT+OpO1Xm0GCosxiQE
i4XqjIXPixKnJX6LkvF9nFbGOKR3msOVjbq6L3C6nyZ+t3YzLAHSO+qtG84VV2fCcTLufpQgk1hz
VUYYUTIQ9AZjtuEskG/rV8wqIcj1/ZJF9HQp37OuPbazemp0Umhi7aLAXfrYL/TxUuEvcu01mAwK
E5uWJvU6fyzKrg3pOHJ83vFvzLIXJUu6LUGVh3wisVKR/g4I3xS8ZBFKV9/Fq3OMWsxpZsbpLM/H
Tx0OtpeMaqDjmY2kzsJtRnhqxpue/Ch1mfhoMwdR0ZdE6xfv7I1983PU/ZoWBl5mpkSUlGx/x1nP
U8vVFl+kya62jfepTv4Peee1XDeSrelXOS+AikTC30zEbGA7eiNSlG4QEiXBe5MAnv58YJ2JprY4
ZFRdzvRFR5uSsJFIs/Jfv7mrnIamW2QEHM/nEeBpJ7szLpSHYWq/6suyrbplWy8DEFJP09W9Gxr8
pp2+v8yIDOic+BpHtXXWHLmy7K06+Yo1AFIXuCTHfMJ7lMy5zJiOsW4eCyeO917s3C8kiG46WZ33
4VzuGuhX3B4XaBlJ+jMPo1+1VfzClewmtMxr6vHPRGad63W0wtjGYyRyeKUEW8EiM6naF7zbNk6m
qwuCGiHvWhR7plQPaTHfUn/1G8RKOy4b516RY/IJyimcqrJ3qbJdBgbU18/Eci3NZLhE+Qm8Vozj
l0baXAiGobmzolWC5rIYsX9MMh9p1llWt3Tme+jViVHjqJVqwPyT2wal5gw5OTa9/asjP/TBi9po
ly0NAJ3se78cRKGOoUCoZ1XGVs7lg0wWFGKFDk2Odm87wItQwkHGVqTIeEkMDmSGffloE1S83t4T
N8YnL3Sew0g191UJQLoZYjv0jdxSAE46ssBxsbboBnjdtCa8Il6OfTtC+MZkNyl92DGT70QAMrmq
x71hiq8ApS2rMT64nK3Xi2OwRdRC31PTPXe54127Rv20EHYpRZhc9TEyT47RDmqam+5EP2yj2BR3
CRq4wJjtiwWaASyI7UzXpzcdONZ1W98njZ2u9kOsPFNhbwn92ai1HxKPuqC0IaZ7HTS1CfPvq7jW
bUoRbw81ei+mZdw6comh1CIR57J0hQXSJ+IKbkOHIq5dngExra1eNdp2MWOHN44A/tbrj+FEPwZo
7IHW4fE0x8gC0ujRmc1j7uGBW1tnqh58VJjrNimKbyW+dUvWnctJ5Puc/WkDlz7ZINlcAi/3nqlN
EIB0CWCRcH9gtBV+Txf2cq+Uza5uDFSWDeHdUOlsjMhmA/8lULJb4pX4CVFfnqssPmDolQU0qi4Q
PyAGhA+tVTBsU4yND3GPwqTiMugPqfukadrDYtfXYsayYpJ0+YphovloWwjYJp3BcrbOQgPWTL1u
U6usDSzJDWPxbqkSAjormOzGxn2RezCmpzGItPJzVHbPRHhTrlW0Bp2LYjFJULFSX89Ys2Z/g9+r
3Dq5o+26fNjmxED4AO/DJkoJNXQtWp3UoedpjcrDiFCrS7fgSDdbHJnUNl7Knd6HuK1JWr714i27
rhmOs2sUW777WTo3zbGtAMjTULtqx/RMM43P+ADbQYd74i7pMJUyhhFDzfRLm/QPlXLmY9+5IXgE
eu94sOZNbfV3TlbijRZXPobIkz+UGStFmLu2zpytBVpCz89cTVTgGwxjcy704Qn1N1ONv6bahLxe
4Oro55RZ4DlNUBOeZdquHkqsoFAH3+NZMaw6myfININPzX2D3ninMjuE1WNOP8SgfZ67gV884H2p
02bZzKtMketUvGc02nTjuunTZIqfcWv09+ZYImQoOzblTOK4OMMOwWXuqi4ZX1EX51YKtdkoNOK5
s+UmiSPjTqIB6DdZZ3Ha0L72Wzj7/tTipNxH9SPM8wtrWauQjrq7ch+7oh1ok3FdzXBCvbIaTsYG
BIOe0zwEwJ1HXJYlZK/mzNaQx84JlcowZJ8cJW+zAv1f4uVyP/QCNotataNwi1a++1DmXO67OGwB
fmsBjQ7xodzDxpTjJuadonO+/eLtktqB0ezqbedcG5ixkbk3R1G4UdgyzuejiQ8sFCXCms7zeEW7
BDGzgQHjffazrGjltcyFlV3OdsWjymVCNaNF5ujXzSCST5MEoNxOGeqTM7r9nrNF1N7jkUlQEYvG
oEeeIYeKA8qh+Zsjnbna9pVe21vd5ta0JUAtZTbMNqGEblRl1yO62Z/jQG2jNTXbd9Pzl14kljN3
W8eiuENok7EgO48yg2tUmv4k7SUtH8uJVb4pqOBf4uOH4WeRdxz6Ooyww6yb+Cu0wK2EZOaPgKOM
fjT0679HPcTL0pizGfwZC5xN2ega5g+Fp1U+2N8Pc8CreWukVOYVLuo4G5NBfzHF7tie0RjiwyDx
xMi7Lfldkz0u/KVw3b83ep/Oz0qOo/s8QT55jFUoki1+7liscXWwD0tEkXo3Kr0yA7kU2aWhjw7R
62le7SekFngKDl5OPjvlerm3VWQ0pLkqA0JO1EDZcLkvZb7e5pm4t/Sx38vQGdrdOMRueuD0nBj3
Rahwl7X27Nx4rulh/b4Id/hC1ZdUfge/s/JD/FrdjfJcpT2lXVLjL2DTW2S59rYAbIgB4bRuqQyq
Z3rCQQLDfmvCG8O7kWYw1VlrLHuErVD6w07pn3B29pItAg+sZMe81LC2HrshuaxtR4uP3qCwcnKR
ARY/wGTiaR+DzcAySu2BEjdWQ22AxmJ9HhJiGmerbaVq2msL3VRx32m2TXFFv3i6rQo602edCes+
yPG9NM8iM0zkpXLQyYGN0PAI6xRgJGsNNNXaLCZrO+lqfAbFKhUll1uLy3h0qOqFyFJwa5FJcafb
s/XUR62at0YzwFggz91buX0olyHTpWrnRnZLQzTudOgUjS7x4IU7eiaGLm7hw+RzyBUP29xh4+Kc
46Dz4K4hr3UY7eOdnWM9d+iihC9Duxiy61C7lXPhcJ07LrBxceuec8nVH3eLMdBgwLn0uPJUu05w
+dQuMunY/F2tM59Xa9DbEdvQyrla7JxDhG0dcrSnV6M6ZEsHfVTgJ6/R1IQNsFqosn1AI4zvyYAC
hhGZXT+UbRRbtMzIErpsRO2ep/B7fuDDMHBuWlF1oLGgLmDsX5J1bbnY+mqwTkZt7G+LusDzuprK
mn6iNfcPi1aZlAsZhDagPg1Cf9ThoKCDXZ+NdTEijAujdIfRbk4bdG1bukRmbvB/bbLNFPf0ZuFH
4IzhWFGajMxFvcDlPdW/JykHywaTEGhibH8w402jt8zH2hoxLOGm5tWXMksTjCjmMW+h6jM6NwVb
2QpD1r+MslvKPaaKbJdKTFDVUgi9mJx0tsTmBSUD6QcOGo9YTRB1os4d0iOsUi7wqSwwpB/TfrQO
tZugbBhsbbqz7BiX6Aly7iSVNiPwDpWsz0q7UL8inptdlcAma4Zezr0F/4cx5FpMuwp1pvmpA+9o
YGplVr+VRFEtiCOSFuTCMuNnB+dFG5NdTpah1N1vRZbXN9PodTeWqYHqxDKlKweGBcaE48CDk04s
Za/Lenk9pfwcn0ZXfrRS5dpBmpr9cyUlnPN2GnJ5OUL1O5h5gVBnwegNAZxV9BikFGv8fCfYPMUU
ZWdD3GaKko2Uh4DiGbcNePL0XwkLY3whkLB16vCq0Dm8sN7tBDL+TMj73u3KkN5Hu5La53AaAkCp
5gptM1skrZWHvkffDr25s7cdju34VMw6n8Wrp/Xjur32yUI0FAWpYRiH0Cjiix7Q96YSSKCwjMMm
RYeE0Ox6p9A/SSy8R36sSJCpaPmxC9V8P8SVfgOkAWBOthEk3VaUReDmSR0dK91gaY6ggCZIFTDb
3h4wzEMPGhGHO9jVE2RbthCQpQ4Tl8Xs5oMhlrgPFhWxP3KPCmu/KGbjJ+oTA9fuFp1gn2T6GKTh
rHlAFNC5MZ5KL8B9ynZXC7u6aInQwEvEwxATI/rxCeM6aOzEtHEOYXJHWkNVceBWBOxtsG9XX1u7
SjHrN3HW4DZiWWqDKq+7jAmH+w7Pieq/1vBg0804uoZfwx8z2SVQu0yYuGxK6uMYZ49R/CrgHfte
grTcD5WOUtdNE9fcRAuY5pbtZWp3SYl8bDMjq8QifPBGTFIIBEnPhFtoUEhYDZss7rRv+ZKOX7p0
gsrrqukGqbPrBlT6+SMtw3zGSaiD7Sk06KL0eSPzKhts9nCcq80wqLvK/SW6ur8aPSRjFMA1nKiO
g9PQ575EVIFLxFhNNZ4m9nBJ1rX2vW2YCD4KBeZSIXPEqhix2PddaUP4hACIjM+c3W/hkphPMOxW
exFJBXHjct+KA8HGTucl1OI7r60ryAg4TH0K4w5v2Lzrt9zFqda7fvpU9nP85GELBKcU4zqYJlmc
l986IcvbSRPiOz5tyUU+DsX3xNZx+kgtZNtapnOd6heyGBi24o7uCWw7odUGdvpKVBvcZcZjN7T2
r6SuKaRmQVWCAlnuQOHyR6ipMTokK474MgvUnEKMwgiUPln3A45r2sGk1XIFCjNupapxfBJGrO64
737qc0uyWZkKInNvzemnuQ3Ln8OYfxsc0F4bJG7ZLuMdZX90IzmNbl36htl56rSQw6cEhz479hDi
tnbrN3RGYZisSl2niW+auBoujKrygix3UgciFd49S0LWxUbFevycRF4Ib4QY94ckT7hgLnB7fFp9
GQLgEYUtFl3tLTQJ9wevHd2aBrnX1MiVdmHVnXhoByd5rmCcaMjqBs/djbSFafOBSpsB+t7hmLjA
5lQDWrIjmWmYoBMSRuenucmRJo1Vk4sDh13AYlnaq5RrRbtd4EHjkQy8wYJ6EU0s7jAOe4MkVCDM
Qr+RuHZDzZoz5r0+zaUNQbRIfcPNaTnMnRfJM60vrV806LVrPcIJ55kGMfD3y58bE4/mLYKQJoBN
sZzD7vK+DkmvP4sFSVoAPFffxYSMtgjk8a706f62R2Kf2DOSqWCHyUuDaUzORbw3QgO6TedA6O/S
hsOn4oSGc2Txj4l1PZFXU8HHlLOF6w7dfdWNgIfwHeFdNVxmopCY9W3cRfh9JWAFsN7xlIKKkqbZ
9xZSTWDpqXUuGptddzRzb8aT2kB40WguVSuMredpHo1u1w+EtfsFmoGfXC/CywrlceAk07wTkZNh
hdMMPmUDrUBnAXLcTCJzUeVo03oRp2ZuwEnLdF94cuw2HeLcEgMvI/+OqxqDQl8BXdEcds5Ox/KL
jGpA718QlaW9MSLdflQsZLYyMnbUvtQdE5tf6cTTfScdSQsPSyX4pA0aEU+JUf7oXwar75d4eQRN
yR9ZwNg71VxFcGvJ+wnwNUSUVS76wNlJ/Wy3LilzSc6I9DrgFv/RDS/himuBUG7il5433bQimUlH
gBeNCoHfhs1AVhBu4RdpVHoPthtFe1Tm5r2saJxixGQ9xrZBcVlQdYlNyo3uycR5DGGj6cJcsvv4
Nu6m5QqGlbxVix21gejLlbGOejS5xR/HDDfkvTfm1tMiSqR2juNbZ/B048zoi2U3NG39lNMzeow9
B1lB0j6Qv0Gj0G2yH/rSRJzGsKhBeO1LegBU7ImAs4pqrJX8aRupboOePifPhbY+vByMubY4fbN+
lpC73aaq6AhuqqUa7vRibs/q1kyu6HI+6zh/DL6IdM/dRiOuG4+VzGabDAAsx4O8yDhHsraX5kF4
sdZu/z79VTLAtUaSydIiQHgIanOebpYhjmsfT0tm+AjOMp6bEbOUgCeLG6Xzonvz1qOGeB6tI6CJ
mdKuTk/AzC9/AUg4K6JCnQvlIK266cZuIkouw1tvbvZgcUgpWfG/mNPEws9IN8L2A18Mgd92FWu9
Dy9LfM/WuQLLHomjJcS86+0llZe2gyfTJRHQU7hbdNM6t4YeP3ErHxmgLGz4S5B9ckCpfp6yg9Hm
jbfFQcSClrEM3Ixlr8bsUMcT//zfuwBNmdDGdMoiLaJ1s2by4bBm6D1fNjBkBg7uqVwEEtcPewVj
Dt+fEIgkTyQPgyILIYZAo26HA2+24O220MIZfJzIKlMc4HDCp4evoGGKB1cmpk5bLHzfdyP0OoEi
0S5m00f9C7rvuy8FYcfmIx6KHlv6cyACo7iBn+alfj/ASPTRx2KEFVmO6R282O7bPbEe8CEVC3W/
hCWb17ywLmA659mjViRN54P9EovZwe5hVsPT/Om1nKebCS4HDiFjbzv+0FNIbWYyJ4Rfxtyr/AQH
SSpBUeflRT1PenoYcp69abWMoGlNq9rPzCEbYLOarGg7kdIFMhW2sFAMGyjJl6YX3fddG1LM9H10
VidlgjTC7gQ66yRDzdFIIgRoGcGLJhyxtLQ9Ruto0TcQA2X/YHEDcbeURYgIh8aGKeVoa/meOmP+
+Pc3bAHiu13eRdlwGMtMkD3CP11hwld5z3QpR2MPEkRPWBgdljYJRvTsKi4WV6T3CkgsA/Gwmxyr
SneXYhMaKIF+/Zb7Qujs7SkRiBNUUTwbNiAnez52fb5cZiBXS/XiEy57ZnM/wc4Jz7jZM/3MdqIP
Aykqe+wMsrpwlhdJGWDRH8IaSpW8hmcR5twTY4w5ABfzjg5hho7fG6bSO3STbnylynefsibcpq4G
hypBXrOyebUoutNq5p6KyscokQSFVPnVqEyEHmSHpEAReN8V0V2U0sVGadbDVup/ydb7gnyQHdHC
JL7a9WL6/CLbW42j/qNPPAksPPmv/+v/S3t0E/Xi/93G6iEi1xBLp7+TEl/iENc/8LeJlWH9RTUr
cbo1jdUAfA1Z/dsdXXp/WTjTEvdKsLzwdLSv/yfX8C9JOwHfdITcQGPO6n0M73zNNdT0v0xEm+zX
oF4sfsPU/4mJlfGioP2PGNTVMfiFN69b/A7XkPqL5+wrya/K57TDoveuwRO7PIIku9oGHj56mTia
tMs5au8bW0Hg16o8bDd1bclLmjJckWZQUvqNDnzMwmY9bVrdTpI9QUt40caz7kS+5njcv3Oo+dRU
RYQ6TLMQQuL6s6gnQeNgPsI6hTpOYhZoF1zj8NPY9+O0lY1LGosu4uIb5WSESSnWAM1FQ3pPHO6N
WODVtMn0BesTb1lwkMp9R5WdvoMwV8LqzWzZmmRs1bWkBZX3zXwPxEq/PbI6w29YyZjFWQhpLB8T
p8KmO5gm9y1M8XYPeQizwFGNMFsV/bcYLJXrPCTgnjaiGAtBsYIt4pMaNIewxLEUgx9JXXPxbgrT
X2KQ5lNjJ81VNhWlwf+1ym3GJCrxh4FibtP05UDwuQ62zU5AYPNWWhnKI/KIadhK1HPltuhqcWCZ
l+M+tNPsOXWmFn/aeom4woU9IDs3GeOrkcrmoR441WKwWiI/lrBxtlUkJeeQWaf7XJiMRwMJ2TuH
xk7sfZu7evJlwNX6GRI41zG6zkv3OVFKeV8kt6QvKRkalJjR6g80x2N+LABr1RYitfW5JOrzmzMl
zBMthr/q50UCq0eYOGn5Wp3XGR5faQDm0qeBgx4UdRUsoovW0QuY8lWL30OD8CNCttEQX9MsXnet
sFJvAzyBrTjItKmD4WjOy4XjUs5gXVysh7wxmVMwAuCGGHZQ023srjM4iCOajvCWjZXloZfccphd
2DxlRVahbis18tBqbzSwB7XMhdZBMwti+iYLQ0zSNzxu0FOlIM6UWP6RstTFP+m0ashUUHLWXLL1
BgltCFXRB4tdoo0XcbBvOgXZqJUyWY9kzWsDTs4+viwNynwdkPVmgnJU7HPK8R9uh/5qAyodJ9sR
g6pPSeHIO9U7oTLIFgPQr7cZdYbb+S4ORxkgZs6x8AUjIi//FZEhCktFKiouhEIw7iAGYwtbYWOK
/MSvWOHZpZZn7nMEo8rZDNzquz33MyA2Vx/na1RLhr2Nlrm1LrWe7YCCZhifWlqclxAq9HovllpF
uxI7RWvrFECIiM1QJe5Ugq5XFu70Awclh8ikobfkI1T+VKeNX8f5odRNHcuVuZv3Bqro73TVnU8x
otEeWXWR35L1ijRWs/MezQkaqOy8x7I42c6DNh0kikDQr2ENaFkslE+ET2EUiaMeOFjWqj1+cssn
pbi+EKwovV+ijrIrL8Se99LBxK4LWkPa971MFLLpuGXrguw0b/G1jx8V/tYhpFFgA98xER12mDj5
epz22MqJuL6gK9w0d5UyMJQ07NS2OIfL+gu0ZOqUrhmNL3Fpp59RAQvDB9o2ErovtkPNGAr7Rtlk
i+GT1TpBPtVWROMIeQU3cDO8oumHPgQzGALUqsSt98vM9N3lLqpQPycukX5CjXZ2r/f9/KuujHLq
LiwsjEZ75xhZRWBEWKriTsROAlUeM7tvNPKra2y4bfxsnJh2FletOSF4bSgu08GMUIfHHVueUTbz
ddRnq+YB4U6zs7yS3j1lfUdDnEBsLrplAh5emnFKy1XEtrYFKJtJdnQx/KW8cPUu0BSszAPQIH9P
0Wft+HVqiUrD58qd2OpB9NV3utpmv+NKNT037PNPhuU538Hz9Dvyw92d0eWrgcvULt1NZdUmN8bO
aKMDlser8U6eeM8WOmYrqEitIV+xV8B/c9TBaY3RTyvIiCMiiBwDpwPWYATo4D3EcBC91QIDtSOW
wWk2LF+BG1kSjhfTLyT9rSoDgAEoZ0QK0+XHKQgHcNkBxwUh+UQUTNYKk5S61p8vQ6YTXoqe+rH2
sGAF5u3cM2MdAmgAbbVs8H4Ec/znddT/o4afq//LO5USh8PPH//1v9tv3/9rWyTtt/5n91vdtP7x
v+smy/5rpSk6LtXPGm2y5gP8XTdZ+l+QpCW5H5RV1E8OLhr/UzhJ+y+xmpe4luM5XGp1/rr/KZyk
/Mum+sHWhAznF5+Nf1I38fe8NurgmQ7FEr61OJsICwnK7xYatlewKctUwiNwx11meuUxCWmJvxqc
m7+rsNfpMSc5Ky9PocIj5NgjvUB/sWt5VZu5hoI30w6Sjj0KD42d6qtGiiXsB5Fc6A5SSgqZNlhQ
Zz7mKq0+MKE5cSNZH08sA/9yMBw1pHOS0JCj/SPbbzYDZQix1QpB61WPObHa2v3gTU98Xv7nUSY2
IMBHhjitQo0cY3CpTThtNt4OpsEnZVOZFSnXG5o/GFdoyOXY5r+8P8BvfEbGF+ocH5H/cOoh1EKi
xRgfT3UVY/dQhB7MBjS9+/efcuIk8/JylstX1PFJouF1Mo6ZNGy2VssKhBYnF/OUl181ngvFrsAj
LMuG5/ef9zIv/lPTY4wLIguQ4rkc/6ZjuiezE3VrpVMIGIFHKe3rVl8cNXDxCIRJVm3Qw8dBLpcV
zm6Q0v6lluJrIqoS2229fvjgt3BVOV0p/BbyWwhAcrEKO3n5LpkdR48jEz0S2dzSdoJ5Sq5DHGei
cISOtSwwwsPu0uI3H12ut0NS2V+jVEWBJobGf//nvDGlf/s18vd16xYd+dom7HBLI+IRm9pvBDuI
M1F10Jrff9Qbc8vidrZ6VJmEAbknL94ThayiiThgZXTecWqyezwt5Pn7D3nzfRgVU9fZEmkK/v4+
uTPrQ1lKvjQr9Yw6xUBsn5I4uIT1B7P4o0edTCoz7N3JTk0jEPATfWoQb4PP5SWN5Gz7/ku9OXJr
5g9aZ1ywzHVbfLXtGSKit8eOFGDk0m5JWG7OlTG4/3gqEM3J6mBfc7n/2uv7vnpKlo69WTv08ABL
xLEs8CgZs7w4kmPd/YtHYTeNo5MBXKcb6wu/elTMZwpLE7ZiAVbzCHSt4fRRUEd3YfvPUnVY+ii8
mXGcTASfWad7TT9AkWs9AdStnHofV8Tc2nk7ffCF1mn1+wbDpzE87pDr0cDZ8PsLzbY3CQPGUMDp
rf+0yXu56Bbb8wWg3x6YXv+eyjE8vD8t/pyAvz903WlejeJAYkbBjQk7nVB3H12tGbEpE3C38M+w
P5jsf07B9VOBijANLSnXsuT1s2AWkrvY2uj+FCbUPbqgs8bsw4v33+jPgwG7Netl9nkcC/rqkfXq
jSgz8yIcLeI2dU0/GF3tHIBrcFZVBcOoa9YHMUVvfDYL83Bcv/52VDvZkkiid4iL0IdgQZdIK3qp
lB86U30+IUTFdBTCF0SC6oON8I3vBsK1DqKDTZ+UJxuHQySP4RUxPQDPsGB4t8UZBIk+oLXYfvCC
bwwosRfU9RgCEuPlngzo6qM4RdPIC4phvK6sdrgXCyBuVU/Nzow9d/rg3d44ajllLSpN6hb6fach
bADSOCo3Ca7WJIZgHNuXFYdcY+HbrWA5hklDb8iuWutb7WDd7Lf90N96umpuE69xxw82mnUoT9Yl
de9aqpF5ZZvOyc6ZoIt2yPmB3pobIXZ1oETlljtmRpOxjJq7Lp1hqcywd5AVgyObHwzHGxOMfZk9
G1t+BuTUtnAsO6mrmOfjVxDujFKrg1zhTp53+rch9eJjM4ALvL+I/pheNtcArCXXfY8gvBVffb2I
lKv0BeIKKW16mW67MVk7ri7yzKr8+f6T/vzYPMp1TTo8vBsb+cmj6p7OCm3RIVAlXQDAfhnuXRF6
x5bGMjmsjTL3WLulW+AQE8JvGDtHV5kDinvVJMH7v+aN9zYEn9lzuY0y30+2KEXccz9ITGX6ol1V
IQ4c/JyoKXiU6QeHyh/LCoGdzoWHi9M6zVc4+vUQL6U7hxpcpKAWgKFtkjp4FkTTQxiH0w4zcffp
/Vf7Y/fleWgWpYkJJhXzi3fgq33R1kbYECE7Rgtz9DmbFn3n9a12fP8pLyP022rhMXg7usDf9BDl
6edESB0mC/2dAApIeK53JNkTKlDh6KYlUj+bTSKfcSnosPYz4t3cRNjwZVMCF97tbwpsWMAihsi8
gD+UbN//bW+NgEVTgLkmucq6JyNOAD0NVoz2AksY4gz/n2mHoUj8QfW4zteTAWBjXksgHkGo3DrF
Xo0zkbqEYFtLF8xZUkOhGJfsIlky3IrqZpB76JnpJTjYFEiIHQcr8Tztg0msry/yx0+gzcF3WLdt
76SSiBo906twJFGZZuRWdwBrmxAGuKK1fA7VhrDuHDIF8fOT88Ac9W46DP+2btZlsHNb/VAL6Fzv
D/6bw2LpbJ+0mQGeT5Y56B+mvOXAygqrBFJtLbgrzErgUMdhBhJNu/sQ0hDfyRJUc65pLX+wqf2x
kdrIqDmquZeuQSWn9QcIPfocYjaDOsXSsWY0EKvP2XFwhfdr0dyJObroHyxz/c+nGi8htVwmDH29
iv8+H2yAYy2qchUgIPxstldl1V8CriPXMTc2WRukqhwNm5xAZELpsqMRezScH2PnBZ3CZDrqfXo8
1+9/jDd+00vYLFud6zjgQL//JiLnpljAlA6s1hguMvoxV12tNzeLSQmhpUt77cxO/f39h/654a2d
N8KjPKp1+m8nJcvclGpw7UoESAbS8/lX1m3NqUaZ0bcfhcW+8X4cmRZGfoaN74N1MuaFMsvBXbKF
wLukvUXOtMaVleU91gQWUv7EvVgwNvggO/bPGc6xgfMr+M56fhjr+79a+FAT8UByGdTEZRRjfJrO
oqXrDvlcW/DYSzc5hNASDSSjw3zVy3o5vj/Afx5ePNekYOJgMUApTgY4qm0r7bNkCUSLODHmpnwe
OlX3hXR6+cGj/txKDSpC25Z8Skb4FESr03qtx5aZ5DUr/EHwYPJYDsaXf/o+Jk1eDG0FEbKG6518
xVoNURS5PESJgYapbtUQOGPjGeeUj3CFP+cmj+IWIIQJ7EaV9/u3UzM+GjQxVio7ie92Z9Yo9vHa
g8aZG36czNCD3n+5P0dwPSGF0O31rECHfvJE3qsaRD8HIe1kyDaNdikV5ir/5ikv1y2Tbrl1chgp
EbWDUZPJaGnZFMCRw0IlLbLdv3gK9bFno7yh230y8Qj+S9SUdHOQ69QuRZfa50MaTR/MuTe+kc7p
QQvfXEEZ52R9ZYMYQddcCkU5yWNVNfaRfO7mzjRj+IhCNz4Yuz+Xk6nDAYb9IWEZkED7+xeasgE7
ZaQYa+IlTo2ppnmb1sxL4hHolnxwPL71cq4J5Y+vRLntnsz1jmb6aHeQzzV6fYgtxT4V0S/8LW+Y
PeUHN4o35h73Km4S60618id+fzMdKpPdzG4fNG3jcWfqYXTHzXB4f1a8MX7rWtKFLeFiQDT7/Sk0
Q4EoNYL0UjP6WYSJSbFjfMEYqdr/mwfRgeB+CkB7Osk1ImQMvTZwXh2a8g6hUYToIVouwmX45zsS
s8Ew7PUcJ0n75K6vuQVUtlDAWvX0+saoLBx7Ha2+n2qMb95/KbkOz+9F3Ipt/+dZJ0UcYlIZuQ7X
7qZ2oouxJaQVfQKWPX5S6uGt0Xf0NQtNhy47eu1SUkbVU7/H5Z7Cz5g7uJ244qIE7S0cNDHWeREB
66OL0KRsp/KT0sr6Z2uNkhCMDKvBoFjIlgnef40XuOX0NSSx1ybzjZ7Oae611sZpTNojeYdzJLZx
bHSXw9T3T/hytWglC2/rhCGeMESFkmXUJeFhhhf7L6biOpgrHwf0zDmpdzB/dtUs2zGoTFx9I0md
i0xh2AMfWR886o2FvNZ5VDruurNbJ7N+Jt3FstnJA1xKM5gLholPQKTVFy1+B5s6Nhr7g33qzSfS
UrC4sgomzMlEsUqM8sasHwMT2OSYkN5waL0I3+5oCPVLA5vVm/e/6Rvbh0mhQn+HIol+3en2sXSw
r+Ssgtir8IhF5EEMk51+MHPeeC2TE4tP9lIEeOv//6qc6nMznKHnqaBJV/m5ygdcZdL2sIikvUak
N3zwvLdmKhs+qQTAqw6jebK4i1Smtqz6KYhWw6loxgVjiWS5G9O0+jQ3ufatwLwS5S4tRAzXPO87
3miN9S/WPTUcGD0nAbCTtY7+q/eOSFrJkTZPgbB7lFSEGR01MHUSEsx4uJjMPL42Snc8n2Us/cqu
SIXFJd+HRUPEQD7UN7ks0L6gM4d7UBW7WKFam0fi6vKQpYjokz7V4srhg+P5je1+7UcJOreCRMiX
/ezV7565v4is0lRQu3OCthTVGPZnSr8pS6We//kMZMazpD3iVoR7MuU9FaFSKQrGKG5DjLXrBq9O
K9r9i6ewmAntcIVtnh6TSvPcRdblBJJc42jepdUZnKf4o3m3Hu0nOyTbo42hFAAyPfbTHaOMlaAE
UYFeRPYPhRIGD8cl9rYyC23vKIrVh1MC7D5gl1hiDmmb4mrsBBZnhv1LKKc4WFQku9nJIiRzIxZv
hKm0h0kX4+P7I/LmT6Xcp0YhEcs6veJMiWVOecW4A3IsxxmOH/bILc4KSxjuVS4ROOu1+f39h745
sdZYUoxwhK2vzITXC6JBDjZWXjUFUGY+t4MrfSEaRQLfUmzff9K6tP74Eq+edLLloNjS0jUTPChH
DJhI/80vY9x+Pij13n4fUkdpW8NTPT0Rh96OUPy3U1C5mHC2aFpgPvYkDZTSS7MPtpM3X8l1WZfM
X1qmJ5MrzcKh0RSbWoamfjdXYjWsE/UHr/TWU1bcFJ/zFa4/rV4bB6cB0+qmwFQEaOozxoRZjTXg
+5/nrYF7/ZSTcyfTRdfoRs1E4B53P1TWGPRTNT+aNSrID8btDVjaNI0VomXSeYzdycAp3ZxFGvWK
aTAoIrRceKta2amz1cvzM5lk+tlkuO3TVIv8AamwdvHf3J3Jkty4lmD/pdfNMs4EF71xp0/hMU8a
NrSQlOI8ASRB8Ov7eL+yrlS8MMkqe9e5yI0yRXc6CVzc4ZwUeP3ZbwxTqL//3h9/lsjn+RdYeMOL
mPfvb8AcEsZbPiIJw+gQKz1Q9MbOPy1OhCE1bH/OkNzaqciuilHRXLUU2d4w7PP7T/Hhb0yyKCa2
EfTBvDuhlFOaQ0PBaSLjoT8GM6itDqntH3YR57J0v38HqWs54SVYIyv+7r5Hvc+AeMctVzKLzmuT
VQ8Vseste60SiYvZ+gpMR7Qr4WF9s8TYbFMnEp9dUnpvZiYl9IcH4aOH7u+f511UAOUnYvBVa9Se
dMFOkhtAPaPfdQwA/uFSH91hHz9RQIrepcnh3R2umK8MKYWwERiMfjr1TdJgqf/DInd5S97fYFq9
LjlJTpuYkX59mOSkxRzoHBg/MTvT6NAYfIZrqD3Rt4gHNZnjur+2jSJT5eFHqf7Bc0SdxyULTADJ
VvLr9anZZtGaBTrp8ri5GgDpIyhq5OPvn9YPcuC8KbRZEUvxj/++kuPCe5tGQdJDeiZ/q90A0320
TtazmePg7HSLQn9SzuoWcnX+Ha42FppspjnmtI6O9WkFE2eTz1gpGv/+k320h3I3L70EEelw7933
ZwKcgfzZ1qQxbO/YZLZB7DJG96sQzRGMW7fx/SZ4/v1FLyvE+x/9ElHiS8S9Jd7XELNsKlyGhlhB
OlgkEBruMbSW2ykMvjDG+4co4aPnOOKeU4Agngbv8esv7HYT4GfDi0Kp2L1icJBBwDKY/sGeQ6ci
4xw8yPS3XV7cv8WbM5PEUVNwH72FNuyxbe7XcZZPv79vH70sUeheqmYU2sHV/3oROnhrgmsqA3Xk
qdd0jJ1bpLrqqrXk+DW1/HhXph7UOFs7f/h6H/1iEf0LTCfEVEjfZyQpzUFxpjuI+XqLMYRC5nhO
LSffNWHl5BvGJaqX33/XD382RotDkpH0WAXvVrqhc6eZT7QkTCzEOCAqP7Hmotz//iofrad8I3ro
AhJdJEDf3dFcukIXDnjhtHFuPbXEVxRhxpM9VssfVpqPfjxBxxMtrSSHaC399VK19EMrcCqTiMzT
t1Xs+i9pNLbHBW3yruFnP2VWoT+3bur9g1tJstW+JETZMP13b0BvR4raqEWkwgDFa9FBQmua1v9D
FeejH4xsBpkozkARx85fvx8+rLCYa48lTqEBbmLdIEt1u/ifrNgiou8XYyw/W3z5HH9703q2X0yv
nEjXeHFQnsbmEJp+SH7/YHy0LlKuJISkd4eb9u6eDYzKOpK51iTwU30DRLPOd5qpzQ3uGRkm0jQW
DoRa/6G75cNjf8xGxKXp8/q3Wa2+ZczPdogq9eTbehO0Q3Sfjka9sDiGQNcXmAY0fx7WrpzvdJy3
90z2fP39d/8wwmP4jF5CDlcuqZVfbzGqHtU5C29FrVMXbRPouTm0+zf0RsXBrK3/w3ZX7wsnBAUj
6GKdA6kY3DO1v/6DIOTvn+Tdile2YdhX+UooH/bT2WlzjCuxHP5QJP/g0WVqj72BbAFJ/fdBQNCP
flYEHYH1OoNLmzMP+eVS984fft0PrkO0StxMJp944H3JtwcQBLVnxEOVK0hWcPEPkrrOH+7ZB48u
jeQuJTF2V4pi77ai1m4HGXi5k/jCgrU3h+Z701TtQdKZQ/kvCxDS0+lw+P1DE/NMvNvTeVx9EnEu
l6SS++szU7r5gKoRwbcecvdhqqJ8H7vOsq0uhogpZcp9LVGh2Glu4Ar2zDb//vofrOQ0yJBvpJ39
0iz07lvLXOZVnmXQIyHS3zccgXZRK81ThPLrH1yJdNhlrvJS33z3dojYWbNarDQDKWHOgz8Nu7Ua
rCfbwyf/+0t98MDQIyPYmtgEBf2Kv97UQpe9TgvhJIbGss0SQRZgVjH9w1r30U/HmY3WipAsCpmf
X68iJJNDMvCdJGNor0jiUOWfHEb+vH0oupAp/pYCkM1OvU9d5CLbrG1xIvz+m37QqUPw9LcPcfmQ
f1vWw0oxAY9cI5mafv5ZDb68m30XF2QRI3/t0DEcvEk3O7waiokBsTCdloY+PjDrLNIR2ZGA6eRn
6vvvP9iHPwEDupe2xst6+O5z6XZey44cbZJ3Dda1xeATNbiGfn+Vf3XB/Pr+EHzTiMIxhIo5J6Ff
v78dTcwYghShE2ON9DEy6/B5hefqO+sXz7TbqhayOgSzoDwGcy9/7tDVVYly8pgm4CltbyFaOvN2
7FLPOgK/HoPnqQCpfMeS1N4s05oheZSzf2GEc5q4Gpo4H+EOLSI8Zfhu+30hZZQlYZYV/b6rhvhr
usC+2DRwAILNaJngXKX5Yo7ripRmb0blZtdNziA9EhM2ZLwbBgBEIwElH5r0gmeKWG0kTsaF/hG7
5DSdOG6maHFRUE0XeRFuOrouVoTxfi12SNEzFJb9+qK7tSSp1q5cfwHdDEFyBla9E1qm41WlDZSn
ggkLGFN5ZaX8LR0UBFdHpMsgKTKLDBG5cZMB7ewXKdfJPbYBQPa9csiqbfO+hBcqZ3ptoO+qXhxw
E1Y5BZnuMoSSay88zLqMAJVZcX0l5ASIqqLfEppHR7XqrJh8yxLadzIISX4fPqUL0y2AMOBKIOmL
Cw0Ut1zQpKmCkUEvK5bgpRJqfXADDVvbAe/vbTh8WcM+nwoSRsSG0bIpCrf4hCgwYhbIm4cbQK79
54B55mzjRoBC4GGCkEQOBOxT595TS+YCQxpCQNh8M0HTJlbTeuz9C+S/BI9oNlTBRbQNMq+cz7U7
wSwtZqUeVYB+JnFERbY6G6knH+r/w4tqIOpel2EkAfekq7scYFjYn9ysKaEtBZV3W2QmLzdM4uXD
ibxP6W2j0cUgGCKZYHqbiSJ339DVj7jUm/D+AiCCaZ/X+HnjKersrZPO0XCchd1Pdy4Gmde0n5lU
NdVUMeBN0eAsQI9+MzyxbyFqmzvptP1ZNGtD9dlmypbjjh3uq7nUz7bfxB2CEKmvok4w4EGLjTNu
nayDX8nb2jAxbEQmbu1RxdZRw15avkxCjAFjwK63bjSj6HiRxropk3q2vZ9L64PjtWyvPMyWtH52
BRmXDZM10AcxgvHE2m1tHlkx6xg71Np8ChqQYHiKyZVsyQfmX5E6ipNXFM1fncIooZ1lLu/SLPLB
Nw/lBdLuOy44pzy3E5ACjNx3oqFRt4lH/Cua8UgFIdooaCyBKT5hf8SSw/uQdveLu0LMFRMFIGCC
hfwRRDnEsapumWNOo37+Oha5BpE+gpTbRWUWfMqtWs8Hxw0BdVNF8rBrLTEjwDyx+5x2Gms31vB1
NrlveCnntsHk5Vdxb+8iCRlx61prfFcB+AU/mPJBYIIi9an50WqY58b5ITnv3LaxN3/LpG1ZW1cH
WPgCUfmfCpr5s42IemgqFfgm+D20oICpYZZGnGKrGm1Aq4Koro2t0NsqtRb3Lu8ylpnswkyeUyYN
gNgsiIZgYrSn2C98f1P0rUc1Sk5I42TojggZlwGzrwsJTaHadakfL3kxMVhuV22fYNmYyxukdTpA
LHfxJAgrhxBrxTNzpoPy4CJzfmk/u9pWgP/mpiuRjEreTmQIKC1dNafVUepwkpvBLSYcES2LAsXv
dKSvK/ZAlS0ieLJyPbj7oV4lUhcdAsGHB1PopGEyGVI0LbgQUS4NyGiqHRy5oNH1YQmlyS6VsBAj
+Kyg4CbNoGNafiegaQ1oebCIjvpGlxxG3wcbvmy44k9CDlW/AEUSIbSqJXWprP1PHHC5K2iSSsA1
trekvuKngKXoOYCiSTZtiPGuFmF9VQ6IsTIHEZMbISqWQ+S+mNwp+eNYyZcI/AxPVN1Z7R8CxX/L
hQlaPSgsMSxAfp7+Ge/XnS6jt3Ful9hPyjB74nYBOXVSw7SvXSeAGolOWxxGXlr9YFeqoD+jF+jo
x8Wdx2IDB+Ffx+P/FvLk/9NRXd/9WxiSvI1v/wkwuX1r/vpf/+PlX6O656LNfnTNL0O6l//xX0O6
zn+QZeHMQi8LHWJ02BFY/2tI1xL/weCWa19OySSGXALf/zulG9r/Qbexy2GHmI70rk/k+p9Tun7M
H5Emo/4TXqalgv/OkC7hNk/Lf8VNJDNo1ic9ZPO3XQJ/8S7uX6sxBwXh5Fsmwc1F19bJSOyhfihK
WL0VWwdT1fGZQAgoSSVz59VphmIvrB7yuZ1GxS1oSfEzBeH2c1Ftd2UVIXz02kT7pYmKZ5FpXA2q
q+XTuiL5jNqhv7ctEZ5DAwOk1YM8dHGPvScYGSzdAjyxvxbLWHwNnTIqQI9Y4SdvrFGfCb91bVxh
y3Dpx6iQYg6FAGsUast/0lU5sc7GbVcm41rCZFxxU6RJ5s39fIpRejlQEyChu5PgRe5GdwZBXZt1
2odpE//VMx2oj2MGNXZHCwvuhdjYznKQTK1EuCGobmylozT4rHm4+NmHZglOVuRjt3fjnAHclDzY
cvLTJooASaumurIjq+b2Yb1OyOYsh7bRIn5J/aDA5VEP2RFil+ES8dJ8ybu1vtMDLRSoiYU1H1tR
I013mSugBm+5BIZAdW+aQKTlFuAiYNAa4EJ0aOhJ2aUuSMItvERij26Iui1j3qCiFpgc7j6YfVVt
ATKbH7jmgnRT96FBgz13EU4HnTojWgpoMYnfRhAAC8vUT+A+wjvXBWu6W9oOWpixUmgweb2gQBhi
i5k5dHRfZi8o+isZQyfbwtpy9koZ75szNqF4gBRv5H5kbLjcBgpkpb/aLvkHPH5Q/Kq8v4vA703P
QLPYqRpYasMujppYncYe7JntTObAcRecGozIzNu2soz0WZZSfMl9+H6opTMNlgPzNuQT23tZHVkM
27LpxodZ90wGTF1YPIMtk84mcq32u+4D/WPOw+FzR6/6jR/VxXGAQn+erApY6JTNUZRguGfDyu1w
PVE6sZ6rWDWP8TIPtCoaVC8wXYezPyGFA8cXuU993ch9Orhm3Y3o1kuwJ1n12jlyuEfJU4dAE7U6
ipKAbaOIgkqGyub0LWiK5TvhKS7OmLj2MHXIdNFfyAYU6xKHwDhKgJbboXHSrUCC8dasZYWxEnHF
4EzwuWABdn/JNFD+ti8jdDycsECWSR29QUUG9OA5aXdxCfYHSQ1h2Dl5FN0NCAaoUSCqwOBSgFve
TMASM1x9NTKbiRrRm7AcdzrkpdXuJRarm5BG+PsK0iwRXJAvF4pR0d4IdTHd1IDrxw31lT44Ue6o
b6ylMjYswd76FhoHD2/VzE7/h+Peu0PlJQlMBYuWZSqKId0977bAxiHw8cfQ2dQy6Wz7GMLM+NtK
fv+vBfDvXIEPr+DRFOgzxgRc4PLnfztOK1UNcqq4wiA3cmXoMCv/H6/wbuGN+0l7Tc8VMKQVfIdo
VP/kCnTqRbxWzDO+75snzaJ4XDjITFFiBf5xoN/q93fpXVsj/bRM4AiO3Q79+UQl7xsSMiAxg1em
PAdj5+PamXr7CaaN+FRkvuWcbTn0Ld+MsQe34hTd+rg83D6qb5wgC4ZEACgP98MyNZ+WgYz1VlFA
Wz9LZ7ab40Bjo3NIg8Jerm3mbJrEqav+T5mDSyL6v/Y/vgFPD8XZyxwwnUGMBv76Qw9dtQzhEDnQ
kp1re/wh4urK7+wdJsw/PLSXH/T9ldzLfC61NDbv96NElu+o3K7xu7imf06FLM9ztD60ebMmv/9V
Pr6QR1mGsgStre+erLWG412Q6t34iIZBjGw93b0Wsf78+8v8+51jxO+ScKGJh8H69y/hEtadMI5x
MZbViTeDvqhb8WVpw6Olqz9c65Ko+/XeXegeVJj512V84N0LX0TV6AMP9DaTWE4tgnDEG0u/bl11
zqP977/Xu/T95ZGglE4SiWkIEqEcqH59JKqwVb5Ych/1k4fr+BWsMXtEbCFSFW/R/CizK9Fce6hr
/nBhiub//j2pzQT0eAKUoxL67mnUfi+zvpUeh6Rgeo6cucQFIuOaCB6LwF2r48XbdqaOfri1VV9R
KF0fPT0jp1DL4Ce+RNJ3ZKMv7sqOBDqMt75laq1LcyK7YLI+g3CsD3PQ28Ab2RIB5k89tlC6DzcB
pNzn1BTOl3RVJK8wHkP4Fc0AkyIY0iJx0JegDW2mrN3RmKpNAtIY611JQea67NfxBAGc/3oI9fyt
7nULqSlz9UvYM5nGCckJd3WgxGMwNVo9ZmPkt9sMYfhy1dip7Z2zXtvfRkxy93WV0vpieSkAX41g
5MruqcFhBIyLR2/K/mJ/yAw433aKN9kSw1rJaNVdEzoxnCetwsI9T4Khlqt4yYanYdWyOwGgknvT
W+pHYbLxPmixdiH2aY9NlNU7f2wcmGKlofam+tmVh3kKvRvPB17MHsxxfptDQrDJo3XAUOCERvZ+
Yb7/W8kpstis09oTeNJ6vdz1K9StPnWH5qaRZn5LxdSdh2xAuDgM9kPsKXHvSLeD6uSH19Docryp
hFPbrJnKMoGR2N25cTc3+3ke7ekpW+qo2ADiUpcRN4WBGOBsps9kTGaqyU6qlnBbqrGaDsrFarNp
qigyiVd2+qlvI+SgqhDVl3hFE896d0T4k6JtlN4DgWH8pFvW8ANe7n2N33ZrT9g8S04gr1bopNcW
DUIMraVTdt2j8tVX/JjuXtEkliwihV7fZabZ2DLD7whLj0Z03pqdNVThsm9dlo/rCYMME99uHgXX
Y6brwypC67V3V2AnMSSJHdy4yeepDiXCPGNH2wGutNiDG+tLtLKdvJnGed0pZKPVBjx1cXL7NO8e
p9HY/X5JoeifG27lXZyL4aTTmM2jbY02zxXPjnfQ/HVhtkETQxPJBZYl4ufRL+rd5GbrWY5tiI24
1/jYVcezvCkg2TOz2yH1JkLUezXaUX016DkvD8Ew0xm56QomMu50lanyO1mv0NmlSzpaRxPEtX6i
W6R8U50Vd2dvSaNT3a4tqZu4Q+dqmjh4DqtWFtcjYocOIbZpgmQIZfl1WMeyR5E7qThNZnb1g8+Z
bNmO8Ni8ZuPIyDq15O6gChNffkJUJP194dJjBJMb47tv4qfcZyAoMD5EaxoRxjd83/netyhd4XmQ
9wtVbsJnv//JGLp/LG2yjUVpiWNJNuhNDLbe0VsD4wyvn5gTB/q2TIqC0hf41nQ+KiOsFwisjBlA
X7MjkqRT/qODhP4IFaiwtpZu10/S83SN+Kte3+IcAitsNbvdR0xEXSkm5TCBsuruZ5WOn0MvF2/G
DE6LS3DyDlY4jvfzVPI5rIDMNpqS5qoIyfa8RSr3nEOrCms3ZVZcJa2fYh/ssUdbUOPtXG9zFjlc
ymsNJn81n7q2z98a2bTXDL6v38siTMUBiG3c7TgKD2brY4wngWS5Zb6VfVq8mAL9xKZRljwETUr9
78KuwS5U281PPQ4igcas40cMTDI82HFfwymf2sW9A0OnMF96SMiTKpDjeh34he1uBisz9rYJ4GMc
rUKukJ/TdnnghKmHG0lObnptpkCnLam22qd8NBak+W34c/lmYone0+ZtMyWyuMszn7tNGD/Tb3aJ
geALVLd4OzWk9PD/6Tzcj3NprLNXRq1/zC2CsY1E/nbADKRx7GimJaKo7H6EHRqxTVRifmkGaent
hMQDT1dcoJWwlfWYIxJARR63xcuaNsELGPtgZ8ABX8XgrfCLM8uX0AlkXkUPuekaj5mNZmtdpudB
2ogti6Jt70erzA+T50XfqPyLYjPFPZnKsFp7b8eUvPBe8LpDMV+y/lzLTEbHDmeicxpSB3Vu1ZmV
RGOxml4/cfYrMbzbRdHto3F1/ftoRNP8eUwH+H1oPSbA5HbY7Oxmsq8Y9eqcrzD/nTYBZz3495r4
8Xpw6vmBE9jqH51Bu2jPNTLUbHazW8dvw8e2n1wA1DRHuFtBlh3OMK5XNrsBHAS5dMnvehv5E3J5
EgcLmORpdbLjogfjvo5V13PQCvVyjuQMwg+YaHZjZkTyl2O4PBnX6p6ozcVwBfWIhzALJnpehd3F
93WmXVySrmkwxi8NWWO6Nwys4zHDbj0BJkQwlFoxStXMhPW+hBsIqt9mKvZsBWtdbfA8p49zzNty
nAG7hkf2BnkMSLw0tzLu1KGwyWU3mYtzuiTpoPcp4qXjqp3mU0ZCFKMZ1at95l9qPJbAzMlqO5+G
OgRcykwuApsK/eEhYxr1HtX4jO0N7rSz9WeTOXtmVfAKdSb2Hv1xbbmziz70ircvGwsJT9GkxZNX
KZsjQertwtJNd+sk0HmTNK8P4KBNQYJ6IRzZyIB8bJAHrGAReHgExYxJof2MvJO0Z8e5ruJQjzhF
YSQ++p0fQQadZvupyQOSrSq+uB6ULePoNvAMmGgOKe1e96v/sub5I8s0+eHcnqfhOCB4KT9XIET1
bWPV5TZS7XBLY5YvrnF12KSJZC0xA7ucovYMxZAkGFuPT73a0rCZ0llPWqa0tqkpl6vZxtTdrYRW
OHrq5qu11DXv3QzfAkWDrmrk9EUP1Kxa/IugqR2/WfgBdo1ebVhfXm8ffajc1XWT6jI4FsKjVuFI
0MBEnlls9eTbB0PKxgmU3qTpGyd5ICpgZ8tXPToF2xhFFXELuqRsznIRMYpGCE/9Zknb7FSmcGs3
EqXj55UWN0qCKMQOMx0sFWstzNljpoCbnjKIj+2VqiqERoMe8x1jZ1V28SRPc0KGrxq2As1W0lht
tqfzZyWC6s0z5hw1P9lo5ZyiKK9ENtB0T24m0Zl3HPC53+b+Wh1Smm722VgPdPqG2T7j7W82wwQI
vV6X5bgw0rtjtB9LYpeF4rpyalv9HKyLymJW5NGGIjio2rJa9tqKYlCUqmZ+mBs9VLt0dqv4OKFx
vc3j1v7SIFWvWEgmRo3X2ZzhBS/+RoB3rRm+s/FEaIaD68+a/AnCma5h5EF1xrl2YbUT9Rb+TOvs
2Lk3ePqwli9TXH8r2VwJDKw4O7UVhhh4GDo8L7MO78uUGttiqKS96WrOstfYpnjiqjUu2dLC6Eua
pZKiUb/u6k5rggnL/gLST+DaFrF6WDy3rTZNo8Kz2ziCpAOCwV1MK5i1RZYq3D2oAQaYDR09p57W
9WmPCmFpr5i2S781bkUw2Lit9YVj1LRu/QI501MEaDQi5wSpEAxvbt7GMq3MDyqH6fDNkZ1T7Cd4
tkxB1oVsnoIqZwkZByqkk4xzYi3SuElXCadJyPUxx+IhoduoecnxSCrveTIN54Smt82VIUl4oiGn
azbCTy1xzY4xb3GsZ7BH/WH42fog5gWZzc1SVidTVecJLUfLgIu/a+MwB7OBJfNUmaHaX6BIxzIu
0zvY8/Vzj+6DUF6RGdoU8cwLYC/YJu7WgNFJXqnY0CvPgrwm3pqlHDeqNXrQbjnQRceI260YAEZz
yghuJ9twhvKb6WcNBP+FV04cor4SZxrD3L0llPXTyXiztizNwLcRR+mrIM0H+7wuqBh2rP/Z99Dv
J8Txa2+9TB7eFgQPggJhVzqtc4lRL8rggiY7w5T2/NpTseQUFsPrriAO7WRgqXLDMQug81hV1xhe
bbG7NBo425HWzUMql3Q9IXQ12am2cr/YOore5Ua3IL10TW39ZIUohE7yYoS7FnXYYcHhof1cyKjF
EQBvV+/Gderaa/iv+oyt0TMnlsUc8+8EsKtWHlI/p9TmO7tBSYPE2mB0oUbmXmXD5dxV0FPtqHbM
92E9R8fL+MSWiZNQHfsyQ+UjFj8iORa65T2zNcO3IVLzDbTS4IBMNU7SDoz/xh2qtLueLp2Z9kxH
7yZqFw2us53CkWUzG5dop+l9HK47sujR1Yj4rnkeYVQT+vN7RrvB66vPHodiarhpMz8uNEk+WEuq
vtIFYS+7HOnfOYN2fp6D2n9bGhdla+Y3dnuzagDHvMYjKvQwpS2XbdLHYu8hrMYqzmTgbvDt5ba6
9JEqf4amzNmkgqQ+QBov+ll+R/Ax3VmWbCkpO1X1zc98gCtzmoxBG/f71ThpBZgxX78wggjn2B3l
RdVe0MgB4aj8VI6OO+MLy5t6O5OjrzfDTElzM7L/jJtUuTH+AykTJv8GtgAV9ddeqXV4KmPi+FEF
xAwx5VIDbXw/xjEK+Goe92Yp68feWbId01PRbgKdgYSqtcWBkbbsa0l27bk3/czLlYplO4x18dAx
KvQqHY6s7WpXdwG5qF29hMrekDRIv7iyj0jQOcNZuIW8zbGr1MnSZwN4l1zPn+KwL37WoE+IyZd4
OWAUMrfhDMaJH0ouB1ohpUnasBjvTOe7hyoIHfXS+YG5ylVeJCtNfeueVy5Ac01337bR4fdQudZN
RW6dkeHMbh8ISbsv0+z4itBLcZJdFQEQNf5sYpnIerOZx4CTJkUh98S0ZXAIZ7jQVVHV1zzRdM91
fgkHaBoePLdznrVfP6UtYUJAdmNTeoUd82zU0JsXe1h/stA4VygCY3+fhrk+GeJ32Fhr235SFMfz
A38bIrCcsdukkegQOcl634UdVTuN3gtTdeTobdsrCtWl5CySMnHzRQyNdcQFRo4KTvuEO1hZbBnw
xtZlh0SVwrAzdormmlK8WlYV711Okp/DfPS7k6usgaT5ELZXhdsLXMEprSRzFlYPViGWL5bMmsdw
gFQawJc61xRrrmnq6XjonMi57bCoHGfjVY80+kQ7m4LStkUDcjeqIj6GVTyjsOTwvlGc95okHLG1
TVPQJGPkqvBYLvxeCQ9BMO1pr0CA29tWjIdKOHR5QLTnJDK06csQLuKwOq6VhDJ1qP4Z4m84bue8
UOsxo0hwkks84YaKvTFp9ayukLsszzGlnIfccaiw6GBJwx1dHj0tUoG1JjN5eNRhOjyss1pwUIUz
Ou+hMNWxc1MyFp0/4FKfVLjpJkfvHW2x8WBmTQtkcdNcJU2OX9eXOI632sQlx3RV8n3b2lkeLFeg
u8M/de2jeUlET/mQXsriAN0KCbpjegZkGNlzNwpy8SvOB7fCAWvDhXOCOtt7vYnhlDKSvqXXfL5u
nVgyqz/K4C/wnliL2779Sr8BNj1RPqbK8eabfp2C5BI8vwhTRU/N1DUTYWs0Vd9XEfefjLT8eW+t
wq7vuR28Pks/o3pwlq7fjpOo+ffa4PPCgkLR75IbJA5YhH3w3S4yx6IcbcSF9Fq/dYXvsBiTF02k
x8FiXxSW1BviV3dnm8qO6escIjq3ZFrtByTwEGWG+fucXoCGfnjvO2U2bFXPSWrjWHq+nhBvPUWW
7W7xffv3qg3EX6EhM2UaV3vb0c3Xz3Gb+p8BoutHkmCcJeMyaM+CtwufhFCToCej4gidTy7FuJWC
zU4Xa/GUxmu5l14R7ZARpMW+py5d0i/MQ7CT1JM8Ol7yATEBKobrYKaIuhVQ0R9o86j9TU91nOiX
J4/B2M0yP6Urzo1X/GxZVDYHmr/tk+oovO8Ztt5M6tquMeDGjfUDbW66MqJp7L9StDbOzmJoAci5
zvd0cK5nLSOkiyMs1PyoW6neIr/xDzjeaYOZusIczehwaa08ZuQte5YPrtU7dws6tySu7GlXMSGd
2E1BU0iDg+HW7yAYboaBLliaQNUa3PSFeu766S0Scr5hbNs8+nNcXK/GX1llMRjKq+CQP1Q8fkeD
wQIBqE88fohkgHS6aKPoyh4ZDz743dDdkJM3hIeQjDeLm+UnkAI+TP1gCF85G+orTfcXc8d6mY/Z
VI8/aKCmDYT+6gYrF4/GxoHFkwiyU8maOv5I+qSaX0fi4G91F/I7yJCj464avbxOctHFhNs2Z7Kb
VnQIehBTI0DN+2WaERy2w02uBasvIZvvbcvVtC9x49BHTbddfbfkM51mcvJYOOCE4hMo42GObj2v
7vZiHiNFrx9nC5oOAv3NnTSelFpF08nNaxUfUmL9Nxgu4SHv5+rNYpSoTyINgy6lL9rec3gw+lAM
8R2v5UOVkznIwYZvAhoH01MsJz/Yx6oAnN8SJ8f7iHjopq9GF25a2sdJ2Wfyc1/M/lYqRRG8jpv0
k+TIg+Btwhe5wbkrX0OSsBGVolJ5j15HsTidS/8UNnz+va2tJk1kKQibvNmFn1PkqQbYgQjdOno6
lDdpZsQPEpp/dW7zkNLYFGzUItw7ExSds18pxde7LErrJ2/0p0Mh3eKnV1eGPiKVEngKq/E3LWCQ
Gt+3iZtrU1ZlwKuQZytNWEFLnSLszFvWC5gBHHuWV/xc7bBJRVWeHa+dSSlNteOd3LW3p8O0WhdP
rqbXcOc34VRtJn8aq12dNbLcl1Zuqp10wLhvR9ua02dGFUBhRQVd/nsKzPQcURBMb0QWRyi1ir5S
h6qtvWurGF1vEzeZiY85JJDlNgcjZjaZDJaBioIpvjskx+ctzuziuvTbIUhSH//70TOGRkr6VMI3
WhwcCBtETmESZ/V06JH7/W/OzmtHbmRJwy+0BOjNLVm+q72VbghJLdF7z6ffj1pgTxerUITOxWDm
YtBRmUwTGfGb6NGTCvMl1xOxdRpW9hFDCH6HkXtitLe6CPhcqVFk8XDUzvXwAfk4wVhRs28o/TNl
No/UovuBl20nO4VSFD9aynTjZ81DK35oyXv3KWdgv0sBDNR2lcvyI2BIPVq5USq9CFO2u/NURap2
Vqa4Tl2nKZBqIbnH26t6biYa25tQiNLvMUAQsU+lXrAtDTtBp+qVHG863Q+PMfO+6ZUSE0dZEjfk
JsGt2tbuuI0Fr3ysPLnZdUAJeEaV1nhfY7/9QFrX3aVK1fqOIfU5BQUgz7tO791POM0ieNcQdKlD
r9ar7DINtX4rZkin3ShaKqx8vXLfUrg6q8RNS/MIbCYbeAlThX9qIBmBBmYRvyVjSsroYX9MaiB5
yVvZDNGwjooG+s7YCkjYNR71U7sRvPANSVfMkB2q+akdx+5q1NXq6NUuB7MRFYjn4uDDM67/QbDI
XQP6KZ6FUShf4yTX6KxxY/1WkzB8ADxqrjDF8Gt4MiY+Z7pe8w7G9TO5ySgXPtfDqHZOnEWKjKd6
Y/2Ja16utug20rjy3arqttjcDsHGMjwV65cxRxfHq61416fIIDoZqr7oV0cqljVpm20jLyq+Jdqg
3bqNkO9Fq+6gH4ght2sMLNP9beW58JgI6BeG1meAHizeOxIaHjGVg54ENEakV8zw1IHG/rvCSrhw
2j40fTtN3VC5ifzEfw9dPy/XYB15mokl65mesvVKVfC+9XFylbQoWym6j8MhkNWcr5iBIKn7hodG
Ht4k/lDvqkw3gKlUQ3MzpBRCjqKLk9xGtYYCMHPd1fm+CdOUlgGf+k6ti7Rdp00LjchyoxaDOuCu
3o0ISClbYzNUH1X0PNMNXzygfsaTIr4XU3ApOTYv2QpMi+/yI6GB2P1A1wpESZnvRHqGT8V06Xow
GHMbu+qodEx293cafVKIkalcBli5jOo6KCUQw9wo8gvmKOl9a6RkghF1R6aK19umpzYaAQuPuRfQ
1+N51gXlEB4kHOQ/pEgOboQuqYb7MqsbbFV7pZAx4ZMOnhV2AVLTWSHbEf2In5FUpMEGaHrcved4
y5ADWp0fbMtc4bItAyNbt4Lb0aqjavOYd+1441sgyh9T2nOMzKy9+AGQv/kIZrxOD3E4ZAJuR4bw
Ola5eI854FjYYkLZSIuKRFyn4ijyqJN1mUTH0vvbJB+Nd0WcSuGeUOsyooSxfmQtuRvyKHFjDXWT
HvpaUn+ScTJDiCTn5Y5e12sGyJx+TqzUhl0llTFuMRBCwSv08Kt7KUjF8GeHqIPHPQA14uEE5NA4
8nS6BLo52LopcFzHeiu8ZW5f7EKDK9VOgnj4yYeTMCDGmv57xLBtOQlk4ZmmaExzBXrWSOHOUJ47
XMymoqNbrSIs9fDADcsunHpP7b5OLC/ajV6el1uv0saXUIOaCJut71/rAXmCfPCU40C5+pEuevg9
rYtyB/M6KTH2q/No55cpKLBek9dgB6lRJu5glGsV0RUQ9wPeo10eZeOKwoT1nGAkWt/GtdDFT5Av
kMZJTHR7bbc1pWEDhCGPN3GJwy2Swl4sko0YuLACeon3dYfeMPUyzkdHsUB9+w05xM+cJs7wijis
5D9VbhJ1LFk8xZ1hUCnpa2bZveJblgQrtw/S16rrLXLkyqSKTncdV6s0oGy+GVtL8B9rt85pfQVR
9U3xvGSf46a9U/1MgdgdxuNbUCkquMc+eva1nLoSbEcXCLeiN1TbGlks7LAI+tKhHJOLR0QcpeAO
bpUvYrc7sMJD1pZxo3Fl77HlloJDSJeZN6nP7IO8l5sfIDjrOynqCgBdlaU/BjLnsNMVdfJgekb1
rPDsR3tUwGf14NZ6/giJq2+OHa7pmzjKvG86iVBlt71LrTEU8Z2srGr4UURmjtelVwWt45VcLgDV
g7q/wb4raJAx9fpqlfVN8KB4eGPtEYYssvcCFP0dtskoDaReFL+nIggEW5Sq+qXW9PJl0A2YFqqe
CxT7g+xgjkXpQzTFScK2lCbCPnTkDeEkRYTRO4lwcqSgFz/y2wX4dqpUq7+ioSlv2lQrHySdxERW
i/EtLwb/NsNIZvVXUl8a4/agUzbBZkmjc6DbGqQZbzvoGijxQYHqk9rgs43+KQxrOp+GWMqPYdrI
n6qYW/7KDxQsaWJAnd8CckBqnwO4CJvWo7Gr2C/7UgubIz0347uUN+aNApGWsnop4uULzjzadrju
JjwE4XjJaig+tpncbuVAL7AXDgaYyVXMCds2HEhGXTT+ruFNTNcyqaSd3Kg8soLUqiG+dR6eTTQn
/nBlSQBX89JcuVoY/6jQwbsFWug/gFAHVciyQjddp/6XQXECCWmnAGabp0Iu5IcqaIJNkLT9nWiJ
8odU1tJR7yVtXeT8KTyaURBNg0pL1kFBCzGWu3yDptzAKlHTxG47UW/XSiuE5oHWT/9OpSjdkDmL
o51AFbopFd+7NbTceBMbpMH6Um7uEPS0doEX0e/EALbivSJ5FPBpjKXkpDT+P9lL7rrNK+shLBsq
VbHLD/J0ZeMlknivBKhK2nlcm6uE4+S9EUnuRZbmGkwjKvS168vJH9cj9zsGHVjHg2cC0cegivN4
R5IOAtbvQnEPyTZ5DqWq+66kGAhipNZNasieVSoPfuDm1Q4cX3oIa1Xf9RZ5ro3Kf8aKFoXkaQDf
QDszLMLfouyO3+RKozMi0mkrd5Qrh9diFGsR53qqjKjaJbm775QGxC0ms8pvhW24RQbWLVdKHWLA
ngpR/ITMKVUHgCzSU0cNk0yKqptdRXKbbnyBtqeV1LHseIFiviYj5LC13jZGsa7CAJBbC4FklYQK
VpOu5Qk+3AcjFzZkFHnpxPQId2nsjfHLEIw9pj9Jd5TJ6yDrRJxym4wr7QbcXyNt4zFJHzSTJGdw
IYxQeZUmY99KnLwApw+3cSuS6nvqnKb3vR0LmY1SYjk7inQRVl7SehC3K8DS8Ofq9k3PSLMsb6h6
2y0Erd838qhSdTYppLHFCx6RCC6vcFelXVFVumz7tHTHuG7XEMy3nBfRg9sbUXCIMF978nFlOVJa
6W+Q0Rpf6bZ7yHeIkhtSP1Q8fB1D7yUXAvZV14R3nqRTpAaoh5p4Q54ebqA+8YTlUc++GJmwxhHI
nlf9KBQ91CW//FW2UZc4ela337VQ49ByCz95qLIaWYSI/hbqO2GarU26EulTQ9QndUiTG5djDEVf
Rb9v6r58xBMa7z1ZRMp5aJNqYyH0js5rHbXO2OSoeU1p4QaDZxVTc1lLdg18St0xDVF8onFG4bfg
b6GqBxV+P3DZtIda15v7rmjBN8ZFqXibUoNvZPdUFlCPcvVIBnnRZA9KqMq3cHd85QZsXdbvFR0r
e8csxewBu/eI5g5mczad/oC3RlHee6WqsTe6dBuS39xIrj/+gHTUPZc1QEq7Qcv9WFrNWK3zxHMt
RzNIsDY5lG6cRPO4hXYlyG86mfc7kPOBCr2m0HZQC8wJMhdWN9tuolHlfbRWtag1SdEG9dBFQWm9
x71YHlNt7CPb57Mom1JNisnPQYAjh3koXS8xju5DaIPuhjRBMqktpZVOz9TUIQB1oT88gySIyw/S
nrICalb4Ow1i8p8KlToBo3al9R94ypvttiGfWcEi1BPsRtHhQcwVFth6auPifKybPVV6YDhPHAMR
yCUx4/4Y8mRbjrX8akhNT7ewy9bMuPgNaF/OKahx/8krXjIk/NzcHY/YUaMcQc805lhO2hA2v1DR
08XN2FwrfS3olNZJACIKfccwkNUjbIEidBKAca9K7qlvKtrZq8iQ/U9T5qfs0ETIKxoQmRnyWpSo
TPGLe/9mMKv+3RqjQN8Ell6Ka05cDGRbLkPv3TJL89MbRjnapzA7tVvQiSWuFXEEQ1LLM+kWrhWp
jYQu5kedquHPoE+VH5hnVAJgsNT87oNsqh2lyJOSbr5nfvq0LyyOePovlFA7o3AmMhlHl1DSJvLD
5D6sB6gQErgMbAKNIR93sCesR0qYwEAQMw2ecRoX87vIFbuObRhqJCxql7f3ieqPB19q+18i9+pv
JSvgrLfR5AWZWfK0zkOz/5BzSX2GdynBWiqDSSmU9MygW0hpaUM9Wx+Qv4DLBZlSSWXbTUwJspts
1R8lr8mbsPejcp/BKzNWDQc1rowtzWSIFjgb0kxoqR4ktWeJq1wtvAgLbkWL1uOImYsdeUL1pjS9
+tNPSfAdBddrLhOuVuSo3DrT9/TO+8c6Epps+z91P6ZNWrYc4UGkZCgCqO0fs6lQdfKpQD9FTWpu
Jb0J8S3zuh9yWBfUYEXx23V06DmqF1EQgKmWhFwyGOIZNDTrpLbym2FyUHkaAvk2YeNaxpLq+AWg
Lb1I0aQROik6qDNBFzEPXWGoIVPGMj6+wlNg+baV3dHLzdWH6wO6gHW1Jl8FMPaIq2DPcQqzBZ+V
x9ifImzp82IT3Zcocx+vh7gwZ8gkoWtuKIwH/dHTEJqSC30TEULJH3PjJR3XFPGvhzhHQaPiJoqI
jCN+gV77DJkc4XvfUq2GU2khbioodhBtRWCyo7+kXWaeYYNNERUBbvNJG1mbiGRfKQkomSiWG2Rg
SXLXDinrdQhzDuZO738l5iGwFuHI07c+BV0zZfLkXmWCIke96DRglo9wCj2UR6t4dFqKh6J0SMtt
YN2Gwa3nrVvavfoC+Pr8i02wZzBsMuotujjHrsseTU3U8ehctE9IT+FkX2+UZn39m52vvEl6kuc2
KGsD84jZTOZmDLNfJ4WWrPu+eavNBbWnGUUTBPlk4wQjQpFAIuts2dOZq6ifGj121baK+mchiU6b
vYea7pSDD19UBe+bC7bS/pCrt4qHMbXFPY4xC14VZ+sFlgGUDA4LWTclhIVOf4SUJcC6rZHilaLd
Z36+asT6aQj1Cs1B6UEuwhWthAWFlrlX+jRyPp4IvUxEOZKy7mlQHSp0XPkSRfLQuiuL97wjG6jU
7rESsuOQyuum0+9oyFGj1DD+g8Xz0JsQl3G/TotxV3nebe71T9e/96Xvwa+azHVFJgP+wOmvKquB
rhU0Htutf2a5eiOSg2mhWthtdmvqOJNja4t95qslx/eTKEKaKD/R9FsgMVz8IJbIgx3lR2RJZh/E
kOnWeT2Y2SIBcqkJK8vCGbvwVlQ6dhElGNA/v66P/Ow4nz7Hl5DTT/pCY5LLgQZ+SsjS3eQaFQ8o
/h3Ntqbsdpm/sHfPttUs2OzbI9kLwrkjWAs6hgubRqbBc+L6iM4OCIKwswwNETdl0sk+HRGAyCFs
UnzDxEFb0zTY5hEgW3LB62HOjnV41SjeGRoHhGXCjT0N4xlCXQs1juieZj4MqfhHNzVqI0n1Oo5G
9nY92PmYLOwjRJOTXYfUrc7GlCdKIdSa4dpCIG4lkiVPad9YxQsX7vn6I4wFFXLSoYe1M435y2JA
FUBu69FybUN6q8NNQq88BSEAOrn5MPIls4rzpUciIUGimSg7sHdmg+qE1q+twqOcRlRbDZp967aY
RSWPkTWu23R0rk/ihS/G5Yi4J0cP/57vrgAp/ySSZNdWs5+tLt3Fff2UDrGtpt6C3NVZJA541gSD
QvMHJ7fZphKmLlWKxIftV8Yj/2e289qSDlyomCt8hxdW4rRrTm5hrmBZMaYEAy44FLXTryaWfdmA
xGMLN06lPkvanw4eSCrS/TPWSfuRtt36+kyeLccpomqwRHBfULX5FmsK5K48kYhZiCt6AE1a++0O
S/qoF6KQXkJAn9w44KrNxkWZaZCtVKfJ3N/1WMqXLm/yhSvwwpcihsm3UsliRHV27tPIyk2owiRl
wtHkEa+W+My9D83b9QmbydyyHEhXVJ0OEfAe1CG0Wdbc1spgSrFMnlkJ0hEuMmYcRtHv417BG6nR
/rhKV4PhpdaUt+kuGqBblXRv1nLo9gur82zfmaTSOrVSk1IfCc50Sn/Z5V1VxFZvSAi0yGoHcIB+
u5moyouitjFqqJhaemqTLmQ85xOtqCKaBJMuBc+UORdQbajm0Omg6Y5sTFT+ksVx40ZHV3+5PtPn
g1PQcWbJwNEDSTjnUHqDVoxlDZAvY7LbvIUepN0k4C3ywMmtP9eDXRoUaxPJUzxwiTtbPYnSIm1p
UQyI4vwB7uYeyiO4v+7YysLueqizo5lHECeJLDIwDNiVadxfPlo0qQuN3mRGE0erzH2rimLFm90B
kbxO6180Ba/HO998k6UUPENEy0FbzSmOvhQpuRL6hj22ankjugmCLOGYHXohaRdOk/Pzi1AWxjSY
zusaycjp0IJK9xATj2AKtWa0l6j/IaA0JKt+0DPfpiGhHzxjaG/ojL8ZNMYX8oVpuZ8en4rGSplO
AUNWz1ZM3w4RIIXGIN226JJAVSsWnMJmmpPT7j8NMa2jLx8vl8zGkEoQ6kkgpbusFTBoGrJmjyQT
XLaB3qsipZ+R0CJOlMb3SiMueXZfWKl/FWGm9xqXnzz7BUnsur7a8gskysQOhPsjVhLc7sNHbCwp
e16KBYoAyWNqBLwqZpkRKOGBUh5ZXoy1kSQcROs2Sbhlq4V7bymOfDqrpdDCU0QplTMV4J1069LV
DlBLKOKFS+LSCsGcFuU+EuWp9nEaqHDjyGskOrHYqz8WufcL0bKFsVzYbpDtuOYkXoOTK8lpiM6P
wLnFvIrQ6MntSmkdTe6RjNKKhdV+zl3GI+9rpNlK6KG1mn7GrDUqrJvgYWTh+b9r3AklLXGEkjpF
86MCe6oLS6EvnGGE1rgAKE7xH7NBhg0cXGA1vDell8C7p/2niruieujkrUhzTQ2OWXsQ+20OT618
8ssjzf7G2miRPWY/rh9vf2shs11/8ltm06CGdYAcC9PAbxmyrVffZeJ3F50CRTtCQtS1bdA/x+6N
G7Y0Sdd6tBmGhSvxwrIiI9CxKeJcR6J9dntIra5kesl05KUoUfHNubDAUFwf6IVNgigxNwZiQVQb
5m/8BpAofGhquPBf/siZtgG/+xvi3LrQ/81U7+8pN0kOoW9JSQjVoNl+LLyuQD5f0W2aRO9tMDzm
FYKGafzLjfJmYVjn+4XMEA9uCpAapad5rVPo5KJA14NVrAjbojB/KZEM09j69q+zRxgeQrJIHVIC
Vna6LYcWoNCAzZVt1O3R7xM60CCSs2HN63OhMPL3Bj9dkdPRgqKISJva+D/m/5dLwlKFqshbnzpD
2BnmY07Vf+/JitC9x3VehBslpIeypjpuvqsIoYY0/EZuKyGIusGhChfsIWrqbzHEbOPWLfPuN+pL
1niEegAe3qA5l6yyRCPJrUcaChu6afGfAS94+o9joL3JECUfxDK2DiyZHtfUtmtfcr+ExtIrekqp
Kk/jraqEPcAUBMpfDX30XqqgDr/RzKj3Ydo3v10jrPdwFvole6jzs+NvYRNJF1I7bunZftUwNVSK
AGBIUvwMrNAJzc8iQP6ouAvDvSEvnPjnWeT0UsSsBfMw1vLfC/3Lt5jEt8FM1HwLc0Q6yH2kd2dL
TXurcpMp45JT7fkmVZGukCk4YmlHXj6dFF/CYd9MP76yTN6Lku03a03pNsYIb39JBPb8yOGv4wGI
JgeGrKT/p4FkrWwrLYwsO82+KepNuGRdcunv8+qljMYGIJubHWm5BdfQyyAxDWP2s6bHPXbG2z9v
SdRY/hNiNldCKKAoCBzQFuHY0Ju02S2O0eDgvXTGXBgMECrqcMp0IStzmecRxHpoVJnJGVPRt0Ul
RVkKceHDn4SYrWpcgLoOypYJ01LACz3qPSfMxG43QtRfV5nYv1yfvAvXHv1EFhrmECxt+hGnCyBL
gcg2ZmrZANRsXckPeRTZ1OTQlwA7giAPCJYX5Aye1LB3TB8WSJbeZJCgDfgFkhw+Xv895/tMp7UD
ZduAEoMz+ixVxMcwjANDcCd52idV9eCDljC/q104+h/mKC08as6/KOOGTkH7wNDAPMwSEC/KdUFu
RIH2b+Aew8r40431uHCQn19NkzQMT0+qCVOde/ZSox/hZh7QMFttfwSZCNTc2AhKtvAlz2eOKJNz
KKUYfOP+FrS/HBkR+pxBH/iek1fSrzpPty4M214wYAKVXQotz9xe/1SXhoWDCa4YlihO6cTpyhmb
dGgF5LrwnXxJc/izgYGG3NIBdb4hLPoRKmJUwHgV/GpOo0DBibzSs+h/GG3oBE0abHFjQ4zBi54M
bdF14/zpOYUzOaiQcT9/VceuYNRmgbyKbyKt5n4AulxHFfuv6XcKx6SuxZKt+9rq+lyef7zTsLNd
CO4KbQ2gF07Y9GgfpxuxMA4mcg99X284EBYKPuefjhMfPwzMtEye83P5cUQLUkiKfuCAdD1UhQiB
behucllYKB9fiMNVSf43eUZhdTNbIkgiVwWeDgzLRKxxktcTj1H8cX3uzhOB6T7+T5DZFQYZbBhi
klenD7oIHWIAzlXsoMLjjKSCsfvH78vn6yEvvJlw6J3ODFamikfj7Fprg7wDdNgHPMqCR7+TNypE
qb4Uf0mS94i7D6hg8R0wLgW8YhWoS4YcZ8vF4skuogzKfpDoUk2r+MtebyCVx+1E8e3EtrDrzvhl
pYb2o1AayZHoRq3iIh1er4/57FtOMQER8ExDkt2Ym430HUSPUM8CpwwRBtSR0d1xLgdrr2NbXA8l
TwWek8yXWKR0RDN1zuW5tY8fYtLZVlLgIHqOXobtp4Cpxzc3Rk0memviHtjzEZbXjR9PU+0kYNv6
rZ6EmzwS90JzV7q/DWOvdQvXxV+7iLMfhvwpPZfJjHB+yI7l0KGTrwfOmFLgpQAWkpFZaQW2F7RZ
chsNWaA74EyBuweC3tS7LJO1Bz+WhTW2pY27SwLT8w8lh9Bgk0cqK6CJ8mMHDrJdle2QwwJHe/jG
RLpMdaQIkLMD7598vUgK5aMxkNPe0IYMl9xPz85ZCwsUJhyFWHpYZ53G2JXbXhCxcswp1xx5QI0r
jBByRxxbcScFnr67/o0vxqPExsalykdb5HQJR+XYSpUO8Mny44Ncf/MCGWWHjaguJO4Xli0tdToT
pLhsmPlzN4ghNaBOxLiG4o6d+Qv9l60nmAu376XhTEV0bkOZDWLMdiTfe/S5jUInDr9L2mfbbnTl
M/cXjrrLUTRMzWj7TQji00kLAlFCul7Gb1Pc1+PniBKC1z8E7ef1b3NpzlReBHT+yFk4vE/DhHHN
NehagRNyS2yFQEsQ/VFRGLeCMFtIjv6aMM221N/cnZuI587ZXg+pz2dGEIWOjA3qG8oRiIqnfig9
9oMITHMAJYpeoCCLP6u0MzYpMMHXGELZMQHJazxAoc4Tpx3JfLZ0+EDPG2LlflbIIbyMvhf/MoxK
2yGTAJB1aE3jmxpm0o9/ny+qHPj2UEqlQj6rVxcN+7ET3cBpcOxzfeDsVraz3H/GDbFFv4aZbRls
qiKqyoQB8Aadf+fVoqNFEUTMt+vjubTMdCxpNZ1uOx3Z6fr5cr1YaoHiliownsSg+5/2qvqObUHx
xENX+TXqPgfg9YgXLjTikHJRw2Fti7P7tLJChQ/Zhw6vEfhIYivc8vF+9mlVw3cQ03VHLWmh2nZh
lP/36OXxw9vn7x3/ZZSCawoFT36glx1ahEXnJLwDBjz43C5ZyIOWQs1SFHOkRlJEFCmi7C2H8gXa
Fozxh68upJEXNu7JkGbTiCZsrSkpcQCurryqWht1sGvGf5YlpeqN8ilJuYWh0NldIQZiqZagrpk5
c9VI5Z0L+Rz5sc31RaGyzGYnA1r59HlBFaKZZsyWodKWWRg2ExcvfO/0kgTy+XqAC9M19ZhMElPq
bLR8Ttd57mJ0pWd4YCDk8Ceok02GEAeI3YUr6MLinlq9KDtxuvGqne1bEQFLX9ABlCKqcKSwRk8C
wbH0kxYXNKElk9zz3BQ43NQ2kER04qfM+HRUWAuhQJBGiF3DHEPfAqH2Ud+LKYfkxpARjWsQUSzX
fvrvi4+4KgVPMgi8PWfDHAs/dYUcigWkekeJtFVWCaigSuvrH+3ShQH4U6IGQ90Cu7bZV9NxDNSS
Mo2cNibryn0Kno+W+aqi/4YYAL2BOlgX7kHxtm32hhBAbz6XSHG2P/L8Rp2g++u+uadye/1nXVis
FOuwK5qyY7Ays1mHBV9oARw1tvgWxiU8+cq5HuHSMmIV8UkhDCIaMTtErLHoizgjgsm1P0DXqu5r
WtqoglRLIIhLGwPvK1HiJJ6u5Vk24xm67qFDgHyOl+8gGa+8SNsjZbowosthpoLP9LTQ5rnZ6KmV
YnIwOl42Ojp9XC3CJkRZcEm8FIVzissF5DDvltlgZNe3AE4Ae++qozZpdI0ROhELQ7nw+emqkDdL
9LEQ/54tfkxdc1FJeX8aTbPTYATy/RYy5gvjYAgYeEyVJHyAZysMb55GiUvGMbrtG0ormwrIkhgb
/1obAOg6oSX4/rS/9XkFrujrtAkVA3B7ba2k5jDW9ArMYWG7XLgRT6LMFvOAdPbYhkRpsWaaKgQN
mqUDjjPGv7nUTbgrxsNTTedpA85m/vmRLZYGMw9iqHfRXoDGoyIl4tbB9vruPKtC/A0ztbh5ZyDV
Pfs6Sim7al37seOqJXxJRCDohB8GC7lhjYnMi3rVNH/+m5gAVAFaU8WZn7i1W7qDZxATQdh10JIR
73PpscyoXCUPyKZdj3bh/EHcfqq00MufGpSn9wqVb03PFPQK8bS/wQ1gn7TGSm+4OAHFGu3C5X9p
tVPvo8BhUqLFC+U0WuGa0DI0mFDeaB4mBwrJ1NZytfD6uLQMpwIO8urSVKCajanR0H+wBBQJxEzf
TrW3MMntDq0HBDcXsoCLA/oSavopX9LNQIVJa+mEUkrrJYZzHtu5Ng6rUh/KBTfRS4cRfVDOOpIN
vthsVEGLM58qEQq1wL05GPeIVC0shqUQs9EMmt96uUuIMu+tp9ErQ0qInvd0fcld/jz/Gci0JL/M
mT+AUh8topidYI+8CVS6YE+K8F9crbSnp7MCeBPN8dkVgYqPOKZwS1CqUp8nUExrubtR9pFxjW4V
wVyq3106LL7EM2YPxsFEHcdzMzZuDjWyKv3MyVps4jy5+Oa6KEkH3tbPos312bwYdfINorZNoWee
onSxp1VeMNmYZfGB3mIe/5al3oalkyiS05gL4c5BThyJtAX+P960hr58PblLDZTJiIderjMgniUg
zyapIoK0z512n1Bh1xAjCtfXh3kOrZzFnS1/VULaBZOJmHbpuEVSRS0eBwVdt23NaIF2ZBV+qJOm
RbVHhft68IuH5Jcxz/aF7k5a9wmx6ZqwctAEFHvhYYg97Cs6uIHJvyc3J3M82yFqj9Knn01jlY+e
hCxqhfYidOTro7q4D7+MalpZX74kOvVeg1EOeggWmsNa/b2rGug2XgiIcsmK4i+QcPbs000q6zB5
yKjBiJ4Gi+vYayuVEn6tIT7rN0h1FcYvzGbgL7sv4S5rbBUJM9QxFHEvon0V/nB13Wm9jzZbOH+m
lXL2U7CcnQAGYB7nD8RWBuPV5DVviKD6nZhILTTwxGPTW7gbLs7vlzizVaMgr0dNnyELuJ52o+wI
NRom43c0If+LPJWlRzWUIi8Yy1ma4hWUPFDfYn0Kg2UrGWJjSIQvBLk0bWRAYMGBqF7AMSlij01l
h6YoUkamlx+12D02tfn276uSxMei9QOIwZzz6Iy8FXwgGLET4SP4ootDvC9RfTz6sqW8aUn0fj3c
pYe1bvHyAvZDBoSPyenC9NtJeDAYEEJFZLmt99Rhs/abTso3HBoBmU7jNu5Wlbu5Hnf6s/NFyFts
yr34ZhATT8NmmGK0jSdyOQnBEf0ldRtVg2iLmVY9mPXBj9/6JkMldRERN/3h08CAQyWKCHgHTnWE
WeDCGoc6UDCH8JC5RcKsNo6C338IlYJICy0NO2nMdyS/x/e6y4dVHQ6qU0XBk6co3zvJe1PMMroT
9GHcRi2yGx4MmYW3ynkWwu9jZoAwcJ2K8wdkLIiVMHGZ7EJ5qfP3Lv24PvXnN+bp35+de2lS4Y3g
SzyypW0kvBkygmaPcbLVzFXuNf+8a06DzZaXGqYqGmsMxo1Xooe/JiR/Femg60O6cDuygDnNeAnh
MajO0QhyVbd0FikcAGO3VeNNi74ryquQ9nahHSP5tehuqnaDSJv8r47TU341LWK+E/Wpv/2Y06Wc
Gm0WFwpOsLL0TYpWsTtp26Jv+sfQHFBOJXaumtatre7VjaqNa90uFgPU8900/QRwCxPHg0b/bFEL
qOaafcuihp++lvJVhJhWERxqFUAPhADhvkFqtw3ZxrqDwZSTZpteXo8NcuCrTn2Qc6fydwUp7+Ai
b99htLFtoQn3zx2CHuJEgI6cQvM3nak6g4uaafislrsBS7reLO20+gG5aBUJt3X+PVF/V+WzZd6r
1jYcxC3GxgYdjjh5boxDmi5VOy/kY6dDn63mAGvYMY0ZOuR25N1Q1KYWiSmOr0JpXQE3XQ3hk4bu
y/UVd2ETncz4bF2HfS8IcUfYdtg0HV1y5vGZlzqLzTvyEF/IVRY+sDLLrRFwxvTZI1yG1mcNyV+M
D1GPOEzryBKWRsOniA7k9SGeX3gnMzvHOQR53aJo12pIW+iOlyN3DA4zwLTkehhZPj+Rp0uAFwrl
n4n0cbp/3GFA6KMhzjD2DnqTcDSf0/i3pR2k5tEwBBsR7TFCa+u9KyNEZDay8kn93u40HVGvzhYo
TObKbYfFNDJqgpAvZL9/r9zZlXHyA2cpv5tA3EBblIlAVac2DyFCq6maEI49j7JL8zseJHtSmDW8
hzH4nuXggRO7xjcBf1pnCJCGsh6B18G5uDfRZCyNO7nSf1yfx3PQ23QOAeQFLqwYlB9nhwDVCnEY
KubRG+UVXrdW9Br4e6wTZTBGIbphqvFkUiKnlWcV79TLm/4TrZCF2bq4ar78itl+lPGSMCKXXyHC
JFDdzwKsZ4p29cJgLy6aL2Fm+0800SqK3U6zu9JSntJREie0j3bTa2MJAwqF1gYjUSdyZaqXyE6u
m8Zt7HDy06mUwFx4sFxI75l7jGMtE2AzLKn53IvWmKNxqdlx8YiTkF/uFTVGTzyxDWvVWB9G9k3k
+/My5p8fWo9OsvWtK8ENvVyfmL9H/dli/fJLZvMP30VRlIpfUrUjmmu7BkhvGk1i5gcLYX5kiCUk
4AT5XqyeRHHjjXf98KoKGMSGu4aqdYg/u9wcStodlblOtNoJkUrr1RpK1gdCX7w18+3133whB51m
b2L86hqaoXP8OVpRnYFJqgYw+MOV8eb5Jii+XVbqFhd1x21HpwZHAgpeqhcOn4urlU82iWOgJTG/
OBGo0rM2GHHIjjEXaWq8fROh/USpNl5YseevoWmM/4k0+y6e6aIGXBIJBATvFDgo/qZGPEpv9IUx
LUWabQ054aO5EZE8RVy53NxjSu00flCbhRz+L6LufK39/5jmtxKCtaYx+JyCQTG5EiMKyX/Gh7xB
WzHAPj1cyxyVnuSMwp0kbmXl4AU36v+Sdl69ktvKFv5FApTDq9Rh5zB59oswnqCcs379/TQX90w3
W7eF8TFgA/bAXSJZJItVq9ZyiIo+pc4Xrfxk2TP/8jZMj5TDaex9zp3Mi6t9gY5Q+XlyXjccbXW5
lwwijXCUYH9v45Mnv6mlPsgJPtiU/KcxhMS3tqDSRSG4HbVDouqHUZ7J5Fg7qC3fEv97jd6zhx7W
cXZ6tJK3egLXPf/kg4RzYw71aoRGwnBzcz4UU+kpMmw6zkMTqh5CN2R07hv5ZWhN14r+/nqnRLX0
lTAfUOILbpKpmTREaDe7KFuQr5Ie/T7dt2m5AUhYGyJ2LOoUSxnpAsIrNQlIZYsLYTSk2JNQzHBR
F0RHYILbFtpN6cD/6x99ei8hYOSGzZIJsExvpxsDVpZ7WnDXhetkyb6Qf7fFPlZ0B6Y4zDhmYjjN
x0DbFY7ySWvNnToWnlMY79FRvoWK9cGBVRnypldzUJ4jXT8YfbKRol+flZNvWb71xBO7xIF3z2D2
uyUpYhwRxpLNxwJqDnhxtcGr5ewOncAu29gCKzvgbA6WPz+x61d0EebAk5CViG9TazhEc74v2r8v
HNsGrREMkCOP0rHg1ykQBCVahpfEdxAoe067UQ1Yn8ATC8J5qvSIe8o5A8mcp8D6PGq3TXaTDJ+1
8TUr7kAt6urDUGy50BJnX7jQiVVh04BVCkI0UQkFrY/K/NmX/GMq30n5S40mSAuqDKzfVnZrdcm0
BYZl0lNO3eh8yYyWR7Q5MVLdZF/4+k0GI3eROxtv6GXCLoZ2YkaY0BpJnMlazCBE5ZXDMURHKofc
7V1BrxvEyxtH8RLVXzMnzCRBvwofHrdUUrwo2UGKHwGIR8FPVJJIfMDSzM3oFfkPRUcZetiIOK5P
KQSE51OaxlmqtCnHrtaEMFjKzzBzP/ap/W8223+m1JKVczPo0ZFySxljabxr2ufY/DL7767P4+qZ
dmJiiZNP9nMRyaHcjaxaMkuuPEC/LW1Y2Jor4XmWFK0MJwUWujA8aiNv3TG4W+QQrg9k8WLRH8DY
gAOhMXDBoJ8PJKhoubdllqSpNdhZUYWyH5WqBQdzL5lbGI21KJkYYCmPkrPRYK0QrKGaYDQxK4Pu
TT/9MkL1Jm9vqmL0zBjedOdZniGsGolJrJRGz6NsNUd7fO90qKr9cPQnWftRWD8kDRXKF6fNd01R
7PThXrK+2WbtJa26EdOtHXdnH7wEfafrjJ5Wiowod1eiNs9qPJGQKdrvmkPPKX+QAMrPok/QZuf3
4TRHnjTIz3bYpRvfsbJKZ58hrBKJLl6ZMC+6YUUiQjVbmTdG198mMH3BxYKSbdDGWx3wy1EguMaZ
UeFkCjLVRn8So9m8z0lkDfnk1lG+BybqdVD0ydpH29pkfVs254VVQsTfOTUV7p7zGdeLUcvNEYc0
htpt7uIUlk4JYPfOfkqt53yqf+lm9q42pdvrG2Etl8kx/x/DtnA4Bb2Wpszy8pb80A1fFfXXb/ZG
+0NR37YxMJ8ZDr/7ClGxzti4A35D/S8HTVi45GLkixyC1RWKj/6K4bZjme1D26l2aNbID4oPR0UP
sZWb5sPg6U78PkwzOGWHOfTQ71CJ5ABwKdbW+bZy+jAZfz5IWPtQ7RoSm0yGSdt+1n8dwDn1+cYR
t4K+s8+siGttmlXvT1iJuet69Dui6RPd41x7O83+VsMJG+YuuVOrgNpY9uYEMu8cxcPpfRm3OxiE
i/aL6pBBTd15/rLhD+uOuFTWl7ZpR8zDNXleZuXEmhTdx3G6T7VbLT309B2NKExNgMLvM92DOe+6
2bW0HHPyx6x67v/JTKORg3K1OzgkGRf5yJDHXbRvwYHVzc6Gtbbwv/UxRF01vZVUiSwPWLsL/3gq
vYM4WbU8uNxi0pOtfd9sfd+y8BeeSp8XMZG83BviSQSaqwolZsXUh92impq0PTLaL8hMN8nXad5w
EWXLnuCIUhGkiEUwHXE03pBMUaLBDZVDWaJLeBeVH3v7vWE8QrIejh0pyUekP9CE/hmPu0h5NctN
gotl+q+NX3BZczYzpY+X5TG+5N18W6fzAY1Ut4s+qpKXdJ8mXSWr8aGa+KKNu3ot6b6wG/3f5ItQ
D8jHjFGhlZhsa0tw85D65cH0H30KYhnPpfKHE8IespFu+H+sOjJJtgU79fuOPLkDJa7n2mo1w53T
r04qu0b+BTJt16o+mvZtNTaeZb2XdGljsOLC01AIXQ99A4QKKsGJEP/08kDLomSDY5FvIdn3BjAJ
xoOmfKr7d0WxcQCLuRsM/GYOAb+tyvCcCXGJViPt3aM76PUdEMIO7l/V6VwnMfZauoVDEu/yZTCL
GcqwYHwviOIMOMFz8gJQAueyX3vFlBQQ8SOP1BD5wBR0nK05ug3qPN0Ii1cGadJeCKsFzT6QCwqD
RLu1WnRsEm+EI8DFy7odydovyNDEdwjCK+71k2zVHKRScGgAENN/H/4nblN3BULUkHFzfb/pFchq
tFsh/1O2Mt+/s0enW5IJpbeEqu1ycTqkE89PzAAe2kXakHbNGkiQiTATKoF56M5UhDQY778E/scm
h6D8s2odqalM6nukJ23zeH28F3kO8TuWCTkZcJuMjtz5fIcZ+66t+ocUna/shXNSLx/hlvDzByvy
MmWPTI5rRw+OtJHduNgywkQIZ3Mzg5ifVD5ARyTdG+zABSuNTgOSo7mc7GFc39eqsbFPV9z5bPaF
A9pHVcqIYVkllRfu4/KuhsAjDQ9SfyONX6/P8Kop7kaKyfR2XTD8NL7TqZXDzoEwnYzWsVT3aR3t
1H7n+xsHwuIzFz5FExbYNqCwpui8dlJYelBTxBid57kFnfp53kqlrJsAbguzIsAD8ZUay3qfVwt+
PETr97dU7680+HJ9xi6C2t8+SQvB/xkRoomwDpEnNHm1yA2tbBSG5GYvaUH3JeuddG/asX4TJLP8
Ph/T+JCW5fDQApDq6WqQotsEtdSt/IP4cBY/SDjWqxDtt0iXGbW6s2SvDoEo2DvDv7dQUgxfnei2
ghe+c3YoT0WGVytbHyAmQP73AyyuSap1APiF5IDaJvpsZXyAFSOWqXiZtNfQ0JMf0c4s0ChAhcmp
qZ1TsP+uGxvR3cVdKloX1kOa9MlA9JU2JPkYtk8zpKtq9A+I+GH4LNuHtD409caI1/3sz4CFGUeV
rurzmgFr/luavJvKx0z/dd3NVjem88eEkFUtKnlGWgoTVGHl+jvYtsx+7mfADFu48a3BLH9+csbq
GcoHacH8afH0VHRvkiMf1M3uo9WD9GQ8wknuJJqWQLiPlZaXJyqo+nFAd5WnEGzZlrNxbC8h4+VZ
82f2hGO7cPLEMJbZG+cXpAx058k0H8b8GAEoae8o41xfrLUppBWXdicD8B7NcOdTaGpVil6vk3hl
+RoN34KYKsRW3mTDxu9tcLJMSCMq2dBjA/ltKtKIYKMVSMb7+kjWIoyTkYiBqUodbzArrGSp9kEd
tH3X7uR+SFxF29hDaw5Btg+Ej44ILx1T53MGAEJHjJ6aHhiDoD5k1CemLx3qo51xP/jH68NanbwT
Y8JuUlLDHHsFY4M/7M3gNaYRuO7/uW5kde5OjCwfcbJCPgcRwRlGLG4ftX/MzAOq2Egabp14q6Oh
uAyvhbE08gnuZrd5gBI5N2kJbqT4PvaDO6H3bCj7ulL3dvg+pVyqoMc6515X7ybtORy/1VuEo6vD
/fMVv0kiToYLiKqPpJKvyGM6W76Nxp2GMvcWz+KaFZiSCeuhXOABI7iJ43CVmglQfGh/9GTn2E/S
uLO3sqhrM0qUu7y+qdsbjjCjJjRuDSKFqdcEKDA5XxvgokO8Aa34nYoVTyXYf2Af4NGwqAmcO8gE
/4DsLFYUmfphl1aLjEVa2DcJVG5oX6JXRzlkTut9kNjdo23P5V6Oh6l4HE2rgc7KTu3q5yDRrQcE
rggc1ZvjELnfIFV/yk2KphgAW+BwhZHL1QGK/AKldztr24e+10b5mGbGSIBQ66W+07U82CK2Xp1G
CBJpFlwAn2JjehUiYj014LGlynkaItVTaN1ug2T/9xuNBNJ/zAjxcdogpNSazOPka72rDQgpWoUL
88Zz3KU3/50twTP0hJS71GOrz7/a6X2ePKblU7cFZF0NYoic4IciOaZdpGgDJOYajSX0TCP+2UGH
Ucmdi6QmD2cd4dv6BVrGXQGTXv23BE5L+ARZ2kJFbuH9ImdFmquK1EWsWaWou9zfZwoQGSjU/pY8
83/tUKte+AB5JAlXclkqUOJbjLCqg+5QxtavtDT0jQfyWigMK7hNSgVLgOjPd5jf6aEEFp33YtHc
R4B0gzzcuLfWDqRF7WHhDIN9Qcxhmn3YVfNMvyKSyMluHN9qpXbNkYb+sdrqwlwbDkJdgDzo6CNf
I8wZMkxFNU3cKAkiYnbx2qcv17171cDCFq1DNwWvgxC5205vSGnKYIwF9Nvdxu33f2OA+jkqhZzf
YgukE8Rj4Oi0QMIr+INMF0Jn4ZZ+xEVFaXEtRAlI9LP2kNsLq17UalbVMdpvY+MflWjvqCQDsh1i
qJrxKYgXEZ+HRRMXird/M7o/hoWwoi8D2mNTWi6tKv9GX5qnB+oG6GTN3U7HJtwZSpOi/B0ytkD9
Ck/PThv3km0cJmMjQlrOMfFuAm1OGRE6Y97ogidQKrHseAa4UluKj3DW97Em3zF8rvv4xRkDE+rp
9EGGNeD6DK4ODwAT1HgQSjliN3NmOnrr95idehjClErbJbGFVL32KZd+XDe17ibc7XSimnTYiXVZ
KNGz3Fx6sfpS80z/wSqeJxNavFtV+1lUN4bxKqkfrH7jAln26MXELswSpF0hoxZxeTrkswRyjNBE
+FMFnZP/qMD32slRHw7XR7i6m5ES46ggOQha5fz0K/Q+tCoVU1XLK6tR6hs/iLfqpltGhOc2nD45
lzxGYHP7NPjyBwsm6OvjWJ0yzj2kt5b4UpQRkybLQfKRU2mSup9VEN2WEOaCjb6xh7eq3upkXnuI
QJH4H2vCgDSZt/ZQsMNQHieQlrs9mU8X2TdYQT77vfOkGJ+vj281rUmTF0BxYDB0lSwTcBI6I9Eo
ZZGESTScXoc581AN/IhK8KdcRiKP/hIjRzk2L5Hc0b5ozrRTO33X2eXeQiL9+resz/WfTxFiKb+P
pzStOMIcY/AqiSjqCRHbzmj36bhhamWiAY7QqreAFXgpC+7ZIF2Obi2egzbTrmyQDN+Fxo1pZbvA
fkMA+frAtqwJyxp1dtsjl8q+471szh+r4MsYqBQgeDI5d2Z+c93cykFGR6TJwCAr4hIS4sSmrI1Z
HWjcAw9yJP3WST+M9h1qyRsH5so5jSgHzQXEvzTEizwG+lhLUZ0tTXUUy+oP5gCbxV2u3ygp+lsq
r+dyI227No8KKVt16UWCgFYYmJ11IMJ9Ts10fhkrL8zHe3WPRv2+b5uNNssVX4QYlUQ02kIQgojs
fbJk1oG8tHM2CDSP3FEuUn/4SBa4fmK9mH+NRyNwwOCiZQRxF8U4YWxzUIx+gvynF8No30m221JZ
GNhnf+8bJ2ZEvYy6UUujXcz4hNhx81g2nl+q9C1tnP9rNxwyMA7VMPrHgZMJO6xyjK4tZxo757IG
dQtFMWw7uVrdT6n+Ko1N9GpHk/bdr8z2MOU0sIex2YWuHiJCvbH91vyUmaUox1KyJ4RPQYhZQYRU
5ZoY3yL5DQrOdF5w0XcG/eVO40ZbObhVPz0xKOz3ufGrqDAxWEBT0qUIm39Ef9hVi9gbsjcl3Njv
ay82sMZ/BigEnVJoq1mLRBBP8IfSbsDWtDC/LHEuvJEHSebApmzjVN+u+9LWMJfr+eTqAAeVjX3I
MGnbeq0KDprQ/FSE9lFy5pcKHbgh34SKLkMRQpizoQoxqOGPvtbkWuqV6s+x3I/oN+u3gfNgObeW
/uy0H7vsUBkpwu23g7/x3Fo9E2wYYoCMLLqiwlXZDe1cBAXT3MoBBAU3raUdetuT6T0atthGLjBD
v88D3qeoA9HhTnPt+eQmwej3UsTkamYpk6KOmv0wTABFMj2jZcP/rgdxSW/toN7BNPheQoR7N1go
Q5MAdrjEw+z2+mqvjZ7qOQJJ1JZ5pgkHlDOgI2DkOjPv20gYQJAVH+PmYEvJscrm43VjFziZZfgn
1sSMXhFrQVtGBvmp/LlTkF2v6gpU9yuHlxcW+m7I4l1eq49VeCiVnepZt2b0oYwfOKTRXUd0IX4Z
d9JOiTc+bCXk5LuWcvQiIAEJ5fmySEhwkVJjFkbKk0lVPnM1bEz02vUNVpO+Wt6qNiwj5yacxA9r
qV12cxJZyW7qE6BAkzXcojFZRagqO+3767O9eoCcmlw+6WQn612bqISexJ0LIWD1re8+mvN+UCiv
fx4RA0Y0UPp63ebqRLKHmCz8SReJQyFQDJK4ZpTp4KDm2DwM/hbubnUi0V8ln8Rr3BHBTIqvJDNQ
DHTYmwc5vbfGd5J6dIbX6wNZ3Re8+Q3KyAqSfcJy2YVWV2ax7Isgf0k06a4Kq/eTDdtx1z2FSMZf
N7c6byh8mPADabysBHNyGwxtBv7Z07qquW/Mwnkw5y26hOVHxFMWD/yPEcEfypjEYNhjxDDGnZNU
yIoku0rduD/W3Q5mSKrj7HYc4dztUuKuPE5gRej17LUeFPopy9toCG8k2ITnRL/pSud+MH5azlZI
8P+YXoQMFgZETWyPNVEyQu7YIUbutF0bfVUk1OVq9dCHvjd22TEz3oZiPAbKVvlnzSkXZiygkXBV
GWKBuq8oEts5EL45quPnLmjIb8pz8lj1CgKqQdtsvHTWlpIkLvgnYEH0AgoHFjlbQwJpRTIFikW/
u525HcKf131yNdg7NbI47en5Mc6NPIQY6SXHcccSgvNA2qcGUxsvYsvjcSYDlsfO62g5CHtEP/7L
DxB2RUF1T0ozPiCQsoOeH635a+A/6dOxbYJ9V7+q8gdb+0U1+brdtc14Om5hnzR1q9mZxmIacYFO
w9E2x911C2sx1kLlwREJJJOXz/nM1oESaE0zsd3hgdWUvdJ/jKWjLt100CCn9JBeN7fmnSSHEKVd
sIDkbs7NGbMPzW3IkakoD4ozeHELT0f8VkjR/rqhtZk7NSSEyE1p5AGYFcj3y/x9N+cftHzeGMua
51ORXDDI3NUXNHuR7qea3RNBhe0Xm3xy9ZL/m4f9qYlllCd+b8htWmW/XxbDR25Li5503pReF3ht
9VJtcUevLs7JgAQndxJHriKfxZmSO6XukbmAgM6O3XEryNkyJLj1KMVq1yfMXOzfKfbHPn2sm3dW
uBHnrK0PaWJqIDSmXJI3jfFsz6Zvs2dTu3B76WtZVjdDkG/cz2ueZgLHRExX5W/xIeqHsjHrFkeD
ncRoc/tKRzeFEn+87s9rebTfAtUL1zoEomJBVW5jK+8QYER3RHrrKu2oShptNrI3QTM7jCEcrP9o
cCBXU31wumAfsKXsMvDSzt7w+9XTGOEB2PJhmTfQYz73Sq00B4p7GUf+3NKmHvWjm4zUY/UCbH2B
PrvjFVFFy3zk0q3jFfNWr/RyKInhw+kHCNvCdKo0s/Il30XYkHeHxLrPUcIDIRBk8r4rCt5L3vX5
X3PZU5PC3jD8IQ7KgNq8U4+HqP2niY7FoO3m9p/rdtYgd6zzn8kV9oaRO1NkLYSJkzFG8J3nbjnA
bWnVd0ELyRmtUTur/Uebk+Mw5PtYjSDn+esumuV1dPoRQuCkI1RgD8sEN5nvpirpezQy7Z+z8b0y
/5nCR7RavEQ/Nt2/SMAh07coknKeUnM89yxbm8KEYj1HqhLfBBZKUIX/oMbvW3sXm//E/e76ZK+F
1qfmhLmuCqIyiWKPF4Tz53yq9r1u0gdPdnHJwyl/q8j7e1YXRUCOCTTVxLdd1EaxYzdQO6JytZuq
XVE+zTJ0O1sUMKvD4mGnUXteFFKE/RlGc9HpEXaq7P2yKfrqOCrBzq4e7a00wqopSOkWsmkwYeJ9
XtZZaNZxxVEgK+j83WjSLkMQwP8W/a38+zJ5SzmLBmWT7LNYH44me2xB1xM5tPvWgFDmtU+eZXPw
LOWhaTd2+9rVcWpsiZpO7l0lSsogtDCW901+7GNFRmxPh2atQxv7ug9umRICsCSZKz1TMKUNT9b0
PZVeiNY3bKwdXjCnEeGpEEMDVhGG01BXLWIcouwqN+kKD7yJi8SS6/yr0ZxYEsIuumyc2SmwFLQ0
gWr0lvlPff/1+pStHf+nwxH8O656XS5yjBh6RNfxu6aKXMU4KsqHbKrcZnyuqv11i6sTiPghajvk
mi+YurhsAiTGyNaP4ZNeHEr5Nko/wLn331kRvG4CVN2NFVbKHBE8JZDe5nS+ixT1OQ39rUt8WQnh
Dl1I63mxMR4OJOGoDcFIKLFN/hyS0H1NW9wAsZ5ZpW4HBVoq3eqIlnL9GHcBjaK+qniGXW98w8rb
g0+AZQI+C9JY4pYeSwAf5fIJsK6p1r6vd6Vx28MfKFvf+0103cpRtZQfgf6TWIPeWNhoajMWzby8
CDKjh91JOiBf90E3xxvaAe6zwNxqYFmCEHGCmVi6ZZaKK8jP8003K/XYaRqrCahvP5j2ngz9dX9Z
OToWiN0iUA41Piy65xbypkmnWqM+FkpvZfCUTaMbpxs56S0bgk/qaSRbWYWNeYA+y35LLOlBscfD
9ZGs7K+zkQhrM0SJoQUlnlDHBd39XlrdRtp7BS6q/8YO3PXnMzbD/qtA9g7Htt67hfwMIKKLS28b
JL02beQEyK7zj4Xp/9yQSpWx0mqe1XMNsMrt6qlMILdTnJ2voIwItrMIi33WVc7eJyd+Gw7jcDsC
Y4BrR8tvdFoYAEKZ1pK+DJHVsavhOIdhfMBa95N2HDly67DKYd10fGQB65gEZDTOEDdnUwLwt2XX
WTcdlQxwSEWj7ZO0VF1DmsfP/jDLX+OgCR6cqJzexiC1/NekU7WvegeHThFK5IMH2QqOdqqYP/wo
mV+sVKU3VLL7/FiWZT6AAguG2JtHdMSOtd9a/YNTJ1J10JpECY9KEISfa6MfPkt1pWkwFxbh13Ky
lciVAh+VNLtV+xsKg/lhiOvY2bjv1g4WoFFA/XiZg/cS7ru55BrMFFKmft7uWuNYE76W+s1YPZT6
PrPfXXeqtbU+taaer3UQd9EUq1izqoGaNK1qbejaJDeum1nbI6dmBJdqkhn3mTCjQKSXvSb+u777
Xm0WwJa5EY8tqH1AyBGjQsu5jPYk9Kl9I3Q0GBm9pvpeajs1O2r6cxIio1LeS/ERIJFTvZjmxiN6
7U1Jw/gfs8voT8wOLfpYvAfI8Gk/emiHiuxdiiaN2e8No3dl/bmR9i0ECVvI7gv+PeLKhbhX5fik
9AQ89NywXc2tBDAr89Cz+64Xb3M/HoBHBf3HLmnuzGDa2zwIFtGRkYabxHjlKr2dw+Ju0qzj9RVe
uaHOPkWYg7a2U+oyfIo+KCaEyMZOMkrAy23gdUVyqxZbfD8rgRQD54ZaIKSyJZIl+KafR3o2ZF5a
mO+LFEEau0w8I/OfOqn4RX3hppma96Vu/7g+0DV0+KlhkSzByJRkkJQesbRivvXllGDHziyvlfT2
UTZ76ErKPInv47mxirsklPx72Uoj+mvLJvzlT5oseW1iKiTXs/5FVqf4Js5sJC51SOlU+v/99muY
GOOnPqAu78Z6WN2FQ2/cTbKcvsgxF3IeFBv40jUXJiql4AOQy0AMU/CkOJibNuxHEE5S33s+qHbZ
bgxOBf0rKi3Jvq6TD2RkXoz0OFeJ5irjlgjHykkElgT03YI9AuMhHBHgGmdJi+SMgCD7rGnh0Wms
T6ayhVlbOYmQUV2SP2QbCInF43WIR9OoWL1pmF2Tmga9b114zIBXXPeTi/b9ZXNSzFBU8DjyAiI7
35yNMlARs6fMq9SvIw9MHV71Xa3ssvmulz9CjQc7ZBjeaNXopnQzyNpzGt2GwY2seSr/7frXXM7u
krDm9Q4VF3eLKYRCchrPEv6z4NYz0Gw33ZR76fjXpzykxAZCMaDG8SaR4qYLe0sbARigNUKuN9qN
xpuqfhq3ukcvg9NzM8JRQ9CiVU2BmQzeg0F/mpxkY7YuD7PFAtG2CVUPBMdCcGqkU6RkBhYKrdtP
8sd83oHrP6Yz/FS31xdmbTDaohyuwymBJLoQPZrm7LMysJUia9e+tHlEsbfNso0BrTgjFVENRBpG
wL2JokdWYFjofWHGnD4aiKOGSvbJGXLaU9L3TgP+nladVOqRt65hHlm0MAO3NaL3rfpe7+JHX/kw
WqUnaZtdoZdX9tIeZVLGQewH/nnh4KHap+m1XGVekDuIs2pw00XW/Ezi1oUAZl/O0P1M/4x9dkgb
AFHG++vTv1LrPLcvOFMcSEZvtnVGUcI59FXvVpOEoqwSPs3+r7qJDpOk06BFeD9updTWvIxyErfX
og3Jvjk/IIoCWMqcN6wJL9iof1Sz3RKr+OP9nGzVey6PPYb5x5YIGYkGOoLDCFva3AKghUhlvNei
e3sL3bU6JtrdqF0sxORimhASPlLNJmEAzUyuIhf0xhy66Slt33LpuLF0q65zYmvZWidh19jrTZdY
2OItSYj8U1YIkW9Mv/B065+ZfHOkHwpQSOOH64ZXxsjLCEQZ5wO0I2I1Q3XsqLH0Igev9ivIJVfN
uSjpH4zvrE0RllVbvPpxDzKI/HU+RmmoszzuSsSR1Yby2VFVj3IJyXvTue3f1zfBOYPpxIoBilSM
Jst2qtRgqrDVHE3lcUaPuhkVd+425m+lHHRuSNhzpTbVZjpiqMvuk/BxLo+j9kO19yM5S6tz+/ye
EoisfiqKW7vZd8nr9fW7jBwxr1Na43aG4FBM3eSGkwbEhrnnGwOAKFrh0ZoelvKk9T5vSg+y72Sr
bWNl/53ZFO5fjWNezXRsznp6cOKDkvk3lnZntFsFrq3BCYcK+mhGXI50n2locELtyKAmt0u+K4a/
a/Xei+RDZH+9PqGXT9azCdWFzAQxx4SsCIPLLVJgd22zm/W3udF5c3tjXN/+vTUuMvTTCGPo4162
zMm2n0a5p9lF4R1eRHuNFt6kfpBIvCXVeKi6AYRFt3F7rm3CU4vC4hlGFyGZjPKnpJTHZvwmZTQo
2+YhCjNX2oyiVq2pPCipfiyUbMKWB/UWh0nN+Nqx2E25BV0NcP+p2KkBzTZbb+aLtYMGQjNsDYQR
wTDB4fls+oM69F2nSFQ/PfTAFtax0FS9WH6041ceUNfX7iLaWawhDQbehjD04noIIyNvUh9rkvOt
yWhc0t+uG7hwfwwAYoZTBHlHwir1fDh90VjoK8HgnwNDJX/Zt09N8SmekFVDuyBrbsphi5dhy6Qw
g2k28DxTWaNgekup/EErXcBMmIK9/Nbbhuds9ZVfxPLCGIV7T+3mts/JZbrj+GSrB00tCLaP1+fx
4rwSbAhhmT8Hc2aF2Ag5F/3g4AxQjI27St/YzGsOwUuM7AXJP1xC2MygXOGdjrBTlx9SLfPqcsMh
1ifrjwFh75pJO81ZsRgY3/NKV5TXTW6yrTEsDnJyILXGpMVJiwk7DA7ofrizvuVjGybEzoRCicl0
LNPUhKarB59kZ2Md1qcJNLW6vEFoLjwfgz+qZo8KMmOIGxeO5rp+p5rvrvvUJTxgcSqbIh4IcfoI
xcXWW1gMwSMtWlbJLqiguKl3s3Pfd16sW65pPYdS7VYdxHrNTq42PHp1CmniArsFGQN8bucjVILE
TOBel1zLf6yyZ7vZKDas7piT3xccLej7PkbnnaNtoglT6/eT7crzY7rVibk1DsHbKlMLjGnZ/UWd
uply48tbBeTLNxHrtIAiraX/EnSwsPnpLx3nYWSdRkheTYMeMDeIn2rN06bb0tjF/lP118WNxSRl
Ox0QEoeBJvif2VRt1cuMKqGvTXYn5YMONKgybq674NrknZoRnCCLIN6PVMzI6lcLthSz/3ndwIoX
gKemQoLMOi8EUWtdHcsQORA6W6rmo0JOstpN+u3ofLpuZWW3YgUvXkqCMGEIIYIWLyDnepbcVN/n
JAnDOqFME3rXraxMFq8BExZw8iBUWwVPg6HP0roc6bnY+ehYr3K4Qf5zMQpSHrDigw03YLwlG3e+
I8OFYhdQWOjp0lMy3CfmXvP/dr0xwfwsbD80tju/VaxOjuY+AJVeD3no0f0gp+90beP3F385Kzgs
v0/qAg0hw7QoZZ4PQerlIMqGIvRa7ZdSvx/auyE85MMujDYMXfiVYEiYq8Dx8TlE2j21mOk8vYus
Nz3dy/XfLjlCBfAjAb4BE0PoKewPLctlJOEHOrzVX2206/qtwvLKOM4M2OcTlrWxYk6g2D3Dep79
A404JUCirXLTyrKQRWa5DfJqtAEInpv4meIb7WKlekx9RIjVm7YvPPQdxq3jeMWJT02Z4ttndApN
GTEFg5VeHLvmrrc3bpa10RA1azxYl1ZS8ThOi1AfulZjUfTveuna+b3f0HVAsi7Z8LKLHc/yn1pa
Vu9ku+SqOVMWxlKBylicU3zYIv5YmS6e3SwKiAkKV2KKuB2GPtEbI/QynhvJR93cx/VGLWPFxTAB
qBmexIUiSPBh4M6+3fqwFKTaT1t3gxLK9fhdgeDo9eNx1Q4NsEsJjlvLEva+bQ9OYZVO6EnSLta8
ONiZ9vO81aKwsiTkn8HtIDWoamDdz5ekizQ1Mucu8pBFUqQPUfbx+ii2fl9Y8l7t8jBT+P0yOTTZ
S1v+uv77l7O0KGeT4vz9Hrs4gaNwcLSmDgATxGp74/jtk63PzW1bgI+oxnCrKrhqbqmaA5OhzVtc
fI7qcXZiKAmqaW82BaR1h4hdH0gbB+XlniSfTlsOQ2NDqmIo26Qz4l6dn9A2+6yEDQXnw1C+dGpz
KIdv12dwOazO7xhMIR1kUh0DFyCm7pPKoAaoYwoBMuc1yeXxdUib+3lK6puibyJPnYZ/tGYa75No
/H7d9qV3oOkOaQud8hZE4CLQagi0UaptphP6Gc+38n2zhdtfDnxxdDp3F6EAYCpqFOf+HcSVmebm
QrFgdHtLMlzHau+TMvrcWpPXk6y2kHz8F4PirUl6mgOCoZ2bjLUuCuleB41evcR26bZbtfC1FeP2
XLTB6fGWRQO9pWbxbxi0USGhEqMgsBudF6rxcoyi0+D6W5iRy1OVHM4CBOAUopVPF+LBPotrx64A
Ffr5y0ytqnrttl6gl4+3JZvPWUd7rw43gvh+KtWiK+0pgAcw+mz5ngxbaX8zBmi4BhCHvvQ0l1ZQ
1Zuo4jXH6wt2uanPTQtBQ9mOCgK6mFat8XZU6L00aW5+N/81APR8iJaQPFLSdhhbJYTL005dM/kc
5uWh3SpbXDrH2WDEa6P2oyFuBgYzK2AUgWfAOvCucUYX1ZNPgYLoXT24zeBsHFiXLoLZJSSCfwlI
n3iPlEOTyLPO2PyUZvv4WBef/L9Oci/zR/aAOxdqm0uUYhX0Ur/YqByzvxkM5yc9ps+tNJU3xB2H
606xOqA/xkRC+N7REmIVjIXaT0PezxwTgb7heJcv4fMRiTV8KzR4ImsY0aUHX9/15kMMQ3CeaYda
vWuU/Vx+V6Uv1we26u0nAxO8MIxnZ1J8bDqRmu/qNH40+knnYVxIe3r5tvoItuZROIAz2c9Hq0Dk
Q9ZeQ/+l6sHrbHRGbJlYbpmTsDJ04nC2goilsv8hIqPo6VrBRuh6SYW+LNVCJw3SYoEoLh9xYoQ+
JkMfDMZhOI8S+n/VY6G7beeO2o2f3hrRBwtdvUB2UYOujGc9pSnDVduNJ+0ljkb4imVxT77CybWS
bnS+YkRdTXPVcHRVeHOTb+H4nKHnOvg7E+27/n9Iu7IlSXFk+0WYARISvBLElvtelfWCZXV3CcQu
dr7+HuraTEUouYF1XrN5mrJODwmXy+Xu55y18LzoNCer15LeSEHepaxhd5TPNoN4xgFc0wFg/5d9
c/FAwAxk29GrB4BK2+V6asFzEMKOQVGno1iHxUBfFaI7EWKEN5rHXUwrgLb5FcgQLxv/nHNhOB/T
GJhicV1cQ9qrDvA+Z7Rs2E4q9wqotSBF6asfyA9W8KNo1xxqvjTPM5NTc1Sftx24WxWjDcGfFPkd
/6ccrECEPq2fSsAKVa6CqNhleX/so+DyOpe+5Z91YrfPfYjFZj3aAoZz6BpVhB1FrHbcxswkiBIv
m1q81SlEJvC6RH756VZP23po8xi2XLRj/I5MvttO4M1PgxHSb045bOf/X9XkLrHSA34rxnlX2IQW
z8zpb9Cud/Tsmjzt8RsMLsMXlGj764zleFRNRbfJTVBY9IaY9mCjGq/K2Fb32aD2Dd5fKxR+/8dm
YCL9f5tU+uPUgr4QCiP4ISbDGEYTdO1B8r+MZpc4OwHxegCYe2wSim3DWvj6nGjD2QgqruDWm+d0
tG9eERmD+ahAiBTjHTEqjDyv6YcvuhXGxh28J+lMwHjuVvboeRk4o7HN8Q+w2iXkb2+GoX8hzwAi
AgofGIpHC1O7TqQxEKMo1ZxnOFctKw5RC3jG+HPFb5f2C7ALBCGOBv4nBQGelrHlyjkl7BBih9B9
yzm0wp0GfDBhm9qvIch9ZJOFmGXsfw5l8b2u+WNFQ9C/ZOQ1bChZiU6LoRE0iMCCoG6G6oMWgrvU
wMWk0BpO6mwbkvAJc0yHZqogjAbBpjB+pG22dYZsK9KVjOF3WU4PVXikoSA8i9RgdE37tAkYxwlI
pDZJ+aDYsI8V/ZmOiZ81T5PVBJaI/oGsw1zH7dDH68r3RuIW6pV9rJ0EiZrtM+/98heaD63+k/Bd
XNR1Gf6nj7GPvK6qZoRDxwMkVrrHjIx7cB74YTjcFQC8hskabcWSf59a1PKmEqoO4zjBYimnCuJg
NKjN9D1G3cRZ7ZrPG3ppdZqXW0YzDXYPWwmyaa+PfV6+lf3KDbR0350uaD4DJ7mEcoyotjwYGRGC
paz8WIA96iqM8PjZXv5aS4+SU1OaAxVp00bgOEw2Nebv6nwLVTEe/wgTEdgQlRpF65ftSthfNglO
eUzJIhoR7TaXfRknkMJGsA0rWJIbldjH0TP9lnl3IQNRV3afGNMKt/dS3JiV6gHEBFkDKOzO99TI
lDNGFoIgoRi55e5dLNZypKXPNq8HEIS5BqVPVBSlGYPVuMH1zfhYPmRj12OwDwHDCeK0BG2EaKDN
WUMiaOUyX3JKCMSAgh0VfLzUtQCkygw3qdlBE2C8T8iugQ5Q/5VLBOxeuEI8StEa0r6a2Qx9Hjs9
VBDbD2O6E9Fr7L0yd3fZHRdXAt4ZG11BF9eidhtOfBhT3CTwDTd+btvuTSqgUvppxesXL3xMonDw
v6AW/WlEG/CjUJjDiBTPu3WiLUuu+3w3qr1qH0xnW1hbgjcCu7G6ly+s78SuFqqiwWqjPprm8JHv
vEQeSfVUZMbKLi6F4NPVab4uRTyJbJYnijgtN4rwf2ajBy+m+cYuc76Ly9YKqjxfGblYtoshHzT3
QCmhn2ynzytSo9cPFp9sE2fudcdZME7GfWjkfm4ZO8Z+Xd7PpVONw/wfi/oAWthkcUcALNuQQmxc
eee1a7ORi7f7qQnNJfG4oRUTMOG6IaDIOFnbSDyI/lvJNmgv2ZAwC5uVA70UIn8P01toJwOmrh22
0CmdepIO3KRDK9l5B2XgZkj6gGCqKVbDVUOzG7Mfj5c3c8WqvpmY0hgSoJiw0uF+KkHV/2BHb8p4
qOlBVZtqbWJr6ayfLFKvXXrEaxPMlWOiTgLGcx0RIA6jL5yEUxvaeYOIX8GEDRs0qaGU6Ds08m1U
tNUYjA0E6FbMrS1JO3hj5iZjZcIcjz5SzHbnw3ZV1eP3NaKlIAwOP3f/53kdvS1AEtFUNe7QTQti
4Hhn2Z14h9Qf+yvG4O7OK6z8eSjc5I4PjZo2oxLGPbq7aIv1iehvoipNrxvHBWHzZe9ZWPtMeGtD
3Q/spqgWn1+wbg5cZoPXKwowx1Bc1Xzw3W4VAD53VfXFz69zPFhxk3v66DyUJ1VBOtTI+r5ybgy3
sh9E5lynQ48nm/L2Y2f3AdKX2wG8yX4ki2llmQsRZ6aoABAMUHOgYLVwwAo8fcCIjGUSYLZAP4XL
4vJGLkUcmICAGWDmDobjtOtcTFXYOAI5WcGuveYw1Fu32KT8nUYmUDz7ocdjeKXTvPTx0GME7+BM
I/yJPy9lJGtoMWecxk3K9gbyToBQL69rIbywUxvs3EGUZWJiqckRq6sA1BSDCKbsNoxfQUsJ0H77
hVQCpO5oQQJaMmea2i7W9ShYS/Aeja0rGl2Vww83XskpF3cNU614+sHzASs7X1FW0TiKJphwLbj8
X312OzYrj0sQMi14/JwnzyTI6APrNBiNHNSYgIscKJ24ep0FIX86ZtK9QTamBBVgaP9I69w7hrE0
7ngumyuZWdlWAhRyCAszOgqpmnc6hOZHJYvwYFpi2knDEXhVsILsi06EO/But1cmmzrqTzyf3pMR
DGdMDGnsdwM1SxCNuirIRtneNnFqBmPNyk1ct/ZtPXLjXlXh0EAdZ5z2lVWJD1ta6S3L2vIxLOvh
hsq4eUgN1eK1GZVguksyD3REbS0CYdo/3SkBWXVO69CGLlzZvLRtHG9p08V3DldOHcRODEKmEh1S
gPkjDm7ACSI2bw0DmQ82rn/qykkcLaeytl6IRMdvW5ceonIoSpScK3UTEzL/slAeO+h4BHbV5tAO
phHIUr2i31XMUTsz771s34qqPaDK2B9ZmMViY04ReRXp5F71rB7A8TDkJN6GNB1Ln2YmvbFLMzyI
3gOTVFmbde232MRdD3GuwMGcFvB/LDMOXZvGgOo6nbeTrIv32eSx71kTZVeoPhovMsm6H1Pohvd1
2dOtYUWkxbw+JakfoxtKAwiyUswVmon1jUy2h7b2wK7TrLU+2lTZ/9AiNh96nsptoawYCTMgB2lg
5EX6LUtYX4HPuUj/zkNnuJIgtn+TVtcdi9yaNqofs1v85+1t5LoYPE85uQ2N0UJjhURHd7DlrR07
VaCKKS79CuXeb15ls8c+F56EBLIiJQA4btrvwkyIdA8guX0s7Lp5TCSpdkClec1GEjJeYeCr/8G7
yESvV6FY7ELleN8DHKd8CkbbBxfQjLs0rGQJ9vc5hkPT4lkkWf5U5BMrAllG5bEtqupdUBZ5fmWp
/oN2EoOjqTVOzpUdpc13ifnInZzS8ipsTfKStyUJj5B/jcEMaE+PUDvKd1kyOhsjNPijw6vw2Fi1
Y+47GhKxrdoqtHyWo+66oTIZu31a18NjWnZj5w+pF970jpEBaWS0hzAuDcvnQ1X8BFAneiHYl8iv
wFL7LCynzoOcd+lLIenwbINa7YdXgkVWpJ7Z+LKU+UtOuurDSVFRAI6IAQ4SJVH1rehT7zH0RM38
vCQEnOc0u3b7QWynFhjvtKj7F7sabeULQxW/hq4fthYaii82iwFoSV00i/zMLsACncVe9EySEOJf
sRP1vkBy/mKPtrErwpZEvlmYKWb+w6F/I0r0xzDNlOfnPWPXfWmHd4I0OMCF6Qw4RRhmjLKyu+77
xHwfMfnk20lF8dMdN8zAxlvwu0zhgQ3qHGc4VmFsIHQwlYxQ9JvUFVVG8jDKqS18iM1Ux8plyS53
GtTLnClSqD44A7AcMvkbc139a8m99pi5qYfGNoqA9zneaDkQSlFQqkJ9CDeM7hAN28BQ2fiTZ3a1
myhYnEiXD5Ff8xKEHNM4iuu4i5G6eiML9xWV2fOAcL0zZW13PgyJY+GV1Q6DHsktLQv5ZIRjdGAR
cXAcEnAiuCxqtoKAUT8dp24HTrjkPfNqw6dj1G7BWcEPoJwAkxwTThcoNXIU/SwbMyEgUBU7OnJI
QtKq38Yyp9uiS5x+XzKmvI2bUWfyASOuPb8H71wT2FGdRniUKXSHnRIUrX4HUrEtAP4N2XDBky2z
kvTFhWw85trqwYBkPHXUuAHeZio3nlknv0ATDyzlUFTNW1V44XYkqnznNGwOXZQmO/Aw1O9EGM2h
glbyRhlts1VclQGZNz3KjekbtVrzV08T1+c8KR4xGMBvROPV15DJmI4WHBFc4ka0JnKx1AoAR+Cf
W07LHqPYGCHkFUowKTxN8c5EL8Li77b3zUQ/eWIbo/STcUfXpEUWs7l5XHCmEkAxWTOrMANVWHMv
2aj3FdjgU7U2WLmY9ZxYmH/BSS1PtKUtQE2Bpm47/iitv2eSfc+E4AVBQSj+y0vTB9qsgb4XU0hq
AojtoVaOAbL5pX5itaq5bAcDSUMyjz7GR6fbtVnsQ5cojg5D/C2kf8tq5S2+lKigqscxqYiaClKu
c5txHYG6eG5fF+FdHPs92zXlvq9vw7VH3VLadWpI21IoOo1eN3eVDfXSqu9EHNs1ucElvzg1Mf+E
k/2TVaiieP5qEz8OmQPGY/LvW+MMBS685DDjNdMen1soMMhG7bn/5vXX/bjn3tZzVnrSc0Ktv5XA
kQ8QKUgP2KcxbqvOatPq5pbt5N70bnrVxAlUJ2PoyNrB5dx+6ZOcmNJnMhTndZmlWE3oPrv0AYqJ
1tpo72ckOxhET21oLy+CLC/3ItgAI+EGDHRIEUGZOZkBDxVYVowbG5OFUcegXAFoIAEVUQYOltzy
EzkcRqjzDXixNeYPjiGBy6tf2Wh9fMjlSRXW8ySFEluPvPUtKgtXYm0YasknITEAuB5Gga1PSuCs
S2sQPeDlaatfiXqJ1OsXVjFXXkESAAp6XQcLWVAdjjVeM5m3rSq/AcoEdI9uvjZBuegrCBGY/ncB
ONYFcnpboniR4HlLwivb+KfqwNi00mJYM6FFCBNy05Bnh4nWffa6GBCJwFyTS1yzMf/7SYgoEtW5
1MWT2S1+Vck2Ke6H8ukrX+TPTn16MYPEp+yxjBLpWuV8c4sfYbbp1Vr/YNGzTr6I9lSOLTsSzIGd
HOov5FV2K3Xhta3SbiOjwgMppNiqKttWkBqsnTfrX5Pzz9HhZA1aPJWJDU65Emto6ivZflPecxI+
Xv4cK9v0+9I9+eJemGMaXMGETb9HKYQ31BfuhFn0AZOpqNchBTt3qdFsk9HM0KPKrKsYMoK4sc1/
Ldcy7xPSNsDwwOfq6W160zXsymtwyscMwyz9g2s8ts6twAA7W4mKS/nAqSXtEFbIm6McAKXNaO5p
dBDK9Sl7BAVw8e+nYOc1MWj3zZyuKPmc75ttlWGVS1jqrMCldxPddf1Xvj0wUZjDR+0Vc+bnJtQA
4SIrRKO9KW8dr/Cb7Ctn/Y8BR1tDmjcFc6M5uneveb9j0XUR7tkabGnxJGKCCgBpzF5ju86Xwc04
r+p2rsHxfS92RpX4cu2iXroNwTgKHAbaQGDZ1fLAopwAh+3RW4sAKc/ELmGjD5YuS24vH8elJh47
NaQ5GCSaFc2a2VDdlDcoKiVXOYoaW97U9QMQn+FGdaCO7Rj7MZhWHbDJ2aUsJhvwDK9l3EvOjnv5
tx+ie2xryUnakKmYbBxdnuxMewCc/kmY1w0kxQZrpeq4FIZOTWk9jby0K9RVYGoe6I3JYw9xjss7
u2wB5FUzGgwINy0OkRRE5XIunTb1vizuSLdymBY9BBX8//x97T7wcrB0qQF/v8r/lq0MRI5qice3
JF4jlf5Nb6PnwHjaAXSE1BEz/5ozwhHR0wKH2cbtGITqHDx+jJ0jwKyImlUzcYx6cd8W0KVJihsM
LN+NqP1NdYvKWOdLUAET8BDFvXdorbs29FD4WtmLpffh6Q/UnBjotHZq571ojW8ue4jYVRZtowIK
oVdVeSBrwxeLW3+yH1oAQM3R8UAHhM4iGmJ13PisHAEtPAgUiC470VKoOV2YlrzkngR0ZMTCJAYm
yWtj3JnmSgRY9NOZdh1zCehb6H7aG7kDRggMXEj7JkospN9r3d/FY/3Hgg6/j/PUKzDTgTkBaBak
9UvNd3n6Pa1vjGxtHHtlMZ52rEOPqb6ysZgoLg+FjG+gp3X4yif5737pL/Sa2OMgQ6zGY+2+ID3q
armf8nTls6xtmubSVZcoaoX48iMgxCDF4DnItZKAds+9TIP/35I0fx5L8CiCxgvXZkMDVrxmDNhu
d2Xfls/on33T4mFoWjH3auybkAcTQ6Cqvh3724ohgYJ+j7X3yO7yqpavNg9gctCfg31Bn7Yu5Zj0
lLa4TuKbOLsKh/sUs8e29Q1yoi2IfKhPrQ06wT5eil85t/NkFmrvBPA9bUfzYUpQn4bpqL7K22hj
otAfrWmpzH/kU1g+MaLtaEfz0WDzyfXcveR7ldUYyV9pnS0eqBMb2i1T5fHkTA5sDOCbyWdSg3bF
+dYsaEmh6MsyNgxYwF76oVFsurWh2kXPQ+MP8C7+W37hPF8roBDDigxTV7krXyRCqp9l0G0Dkyvb
cFAggelmfELn5APTX8cv+OCsKgk0LeTbgac9t10lfS3dZkAD1RGPmUsA7nnp6wq17PKmq/kmH8xH
NfycmjfMxW+p8a8JO/FSAbUuEtUZNcw/1QkMaAgpC2vPpJWAQ5qP5oF2hgOV+jK5cd3Cer284iWn
xFZDRBcABxPz2OcLHuLemqlQ4ZSRbyXglc/vJzGuHK+l4HhqRLsWYXuISwojEfkr5mjoHFKnxFPy
pW7fLi9n/kv6GTu1pJ2xYahG0bVIj8sBzH+gfATAaGOjSUSa98uW1jZOO2m4SViKRgzyRe9DiANP
njnfXjaxdBBmBDy4IsERghfM+bex7aqq4x6jZXn4wWNo56D/XKIjafq990GMXSV+Xja4vKb/GtSH
ody0xTRxDYN2QbZswLwCJHkzNEEvm1n+SH/M2OfrKgvHUnY+f6Rkx/ItpUGePhP6hUB1snv6o9+B
IDxY22GFqO+Z3HflSqV5KRCe/v35308qIxxA9QEiRniSDBBHg/CrXLuVFr//fBuCmwKQV/153Mk6
BSWchTll/qyacSOHN2VSNBPRBz3GI9pEa2DhxYOKeVdAGgDBB8L2fE2iKThqVrDoWTdxCDyK3OWi
9/vWQt68u+wFi/t3YkvzAhsU2o6jsH8RIKAGw8z8Siz4zLw4B9MTC9o7KHfHnKoBFipMZMqrUj0X
4knRTV7tWzSIkTvLK0vswG8NXNcmz1delIsJDXd+U6VjhuVTQhP2GbPaEB5oRFYv/Yx34yuNDTSc
lXQLgKPDHK2/oXpKOcvuGUBQxWaeQbi1gO8DMy0VamXPFw844BpAKoDo5hPxNbdFX9UhwS/qnqW9
rfurxlsJWmsm5sN/cixI5o1VnFJMM0t+l7TgU8vlXa7WOH4Xz8bJSrRAj+jbufEEM3WXNtcO7wsk
I9aVHGIW1I68cr0UEuJSXNOqWHvlLZ6SE9taXO6bNna6crZNCnAr7VTyXER78OIA/vKFM/LHkk5k
K2XduULBUtQ4vqKm36yps698Lv3Ec1JwrgpYSCnS0XJnY+CHZiuticWjfrIM7ah7g1VifAVu11lv
3IWN58vbtPhBXALWJuCjMD04L/LE53IpIX9ToRcVozpkOqDKDmR6a4QPaIJdtvS7Oa4nGMhs8U5A
YAHsQFtKkloyJTOQA/QAfkiuu+5XGoIC8c6AMFRTbHty4Nn7GN6WzgNacpetL60TuSGQTxSyOIBb
nK8zZEYuIYiLfZT1h4owWz78wHDZ/eC8kKReOchLJwzoU2CagE2gnxTeigLPJHce9LOpCb6f60z+
HIjrO8Umyq+7JKibfy6vbtEgqF8A6AA/p6Mz/xgQArXLsEGZxi2ux/q9BluFO9xFbg8Je/EyZWMA
oeiVLV3yf1yiLmTVZwVqvSXN8ezjuQUYSULBYAfphu56XOWBWjQC6i+MW2CGGbTD59/Nc4cWpUW8
pRWtd3U4HavI3NeCrXyxxYESkCdDDgmgPNQxtetb9fZM+ze/HuL0dlT3E/hiI1XfgVVti1nXXVRF
DxAxfRplvfHSj8ufb+mQA64M/imAgVwUhc8XybwpZ5WHJL+CEqIx3HTF35cNLO4iGHDRjEAnGHXU
cwOJTavBJLhOeTjt585daZg7IdwVj5gvqE8n/MSMdoGZBBqkfM5LoMLrtzamdLNdK5/pF4DPsxb5
f5ejHWarsMBFiznQTYicLsYcTpJ9VBbwe2s9qcVzdWJIe6nEbsjaEgQ6m8IGvbz3QTHGmT439L7l
QV7Eh9r9QkvPxRgXQ/BAW12n0iv71jNVhWK9SK7G6bvJDpb6QncVqsRo2SPBcmz92jIImHSkgYKN
J+WGDyCpwBW5Vghd8uhTI1qsZ8kELqIcRjLmPpisffTyp8suvWZBCwyE5FkBMTmcGUjnWMO9k658
isUcFL07qHSCAxyxR8tVEnOMRa9wKmv3m1kAK3Q92s9G+yqjR5AuR7fGLYpp01deeCdW9ZdLhNwz
deYHf59MGI95axT3SzdYZcWfXVc/q6d2tIAnlNkPoIhKNlbF8n1sj4/d8E1N3gOb/sqA5/N58vPy
F1sKQqcWdZ/IE1IkBQ5T4gCYMEsMtE/JvxYxxMPl1IjmFpld20KFWFbn7cEi60OWFxykZI2ScinS
nZqZvfMkbSp43ZOBw0yJF1g6jH7Gfjb9oTRXgBaLk3mnhrTITUcr5faMzYNY60aMH1OID3Yblk8Q
3oNgE0joHRsJ1RdaeoD5goAPRWUgxfUKgCeFrO35Okw786rJ+V23Su4/f27NAWHCmwk3QUX1STsl
dIp+wPw9TPDqrpqfyeXkx1HrZ5IAKVOhWHPFSR70zvdBfLfLNSaFhU+IjiJzGRAsgKjqJA6sa60s
tnGJmGAE6ou9xJSG+cNZI8he8PozM9qdCPCvoAmHmabBEHgz3De0+tXkZnD5cC0c5zMz2pXYtFPV
xTOWMq3lLZRYAMv2k8eBe7eqCH3Moqxc9Qs3I8c7GF00IG8/99KkZZiVrHHVS1a9UbvYRu2vKATu
vH+GS2Gm+KcX9/svrPHEpnYbG9Tonaqx55AVqOlZJY++T6C/LZuVlvniN8M7AXktAyuhTg5Y1ioT
8WyoH8HU6Ua7bsquqkms8IismdHWQwYleG/CzNDsK/Yg610aHS5v2fzZPx0y6Nvh6QPRR2RM53Gq
CStojGF4ftP1mNWPt55CFQcgncxvvtCjgXwVZkRAyzwzUWoXCqSucaRmU0PUBy07EMhnp2v1g8Ut
w6AI/hqEfkHhdL6eOiOASTguqjCA0oG9Y8SMpiNWbv6ls2SZGLVFKo5t06GJQgy2IVoDKFBp7cMI
pXBJQVpHx8DrPIBeBhQS42LlSy2tzAJEEOSJSP0+QepkzyJgZsB/GTWQWPJUVgXc6/pdTKaV5S0F
vlNLWkSaJs4ATMDyIo8CoUxv8s47CnAP4qY5Xna/pUXZ6LdjcBNsI58ewqA6CVMvQVG0HCAPa4JN
TrLtqLyVevKSl9sM79BZtwqvOM3LK956aRGjEuMlORQw9tCPjNxrxv1R7i4vaGnvTi1p9z4k5yYg
vLGg3NiB2cNn/GfnbTvyfNnMQnILztA/C5r39SS9sAzbFPhXmHGme957+6IoVwL48kpmss5Z1vwT
x36apZD/IigsZfmvERBx7xtvt/2abNeiA4Au6j9WtBAXJxaporlq2pYPRXscQUkyrNwKSybAZIPC
DtDNM835+V7FWea1/Qx+b8a7wXkzQFFr1iubtWZDCztq6BXuOthw6Y6K770FBrM1LbmlqIPeqQdC
fWhsAcd/vo4htRNQieE2AHrxZ5lFNx2B6hGRuxQMpE7l+i74Y/3LfrZ0i894grkuhmFwPQdyCiX7
RmBdcVcCZHsnEbCrrPBBxLth5RYITOjfXja5dFZPTWqfqyvtVJQmzmqV8TvMfWzsPvurK61t5rm7
jmcrYXVthdqXowqTaSHDro5FWWwaOnyEpVEf067+XnTmu+mJYhvG3l2GebCVzV3+oH82V/N9iPUl
Q1picyduDVDjQuEKlCxdAO2Hj6EI383CuoUIwMoYw9K5Rs0RtMaoA+Km1K5hyLHYY2nMsbC/xrOB
DIk/xRsV/rr8GZcKZpijgoQOYCkAgutzHxRAxgHodsQPm92aCduMKQugqLmvDHmdJe+Nmx0d4BAd
MR6E0/512fyiF82FLFRQQWmgswGzrusUqJCRvBd/NUkGx4l3tuhwpX1khlz5kItbemJMC/rEMeMQ
rGAoyoBbr2RvyZQcvRoSLsZXsmr8uf8uS4sBDpB4kiksa4wAqDbda55z5IXQuB6Ke9mYgYoa351W
R2PXVjj/+8l9k+MngSYPdiNZHuxUbaTT+g5QHeDKuh3GcYNxuQfRgQ5GmoewbZ6zkt3zuG8gA53u
q6T1rVWmysVPzEyQB80odlAxnf8moGlT1bfz8UHlOo12HnjTaQCqA3+NJG7xoJ5Y0lbfcwUWjAir
p8MPSvwsPaRohlgyCEUO5Y8V1128S06saRGpGMFAQOZ1xWAwMcfvIeqkFkQILx+QNSta8In6xDGc
dPYkB/OoWyA/fWRjK0YWg+vJUuZ/P3Eb0jhtZI3zJ2qb78RrbqKWBV34BjTclrJ4G0cfOWZ1L69s
qTc9q438xzF0JQXZRbIqZ6uDk+5IHB/BWLmxunzb8eaA7BntFRmAFOOp68guMsqtKz5MQzyk0fHy
L1nZY10iuKkMFgLtN5eh7YBGNrgx431prMnsLCWDUHXAwwCEgWBM1iI6T+vS8RK8eQR3oCTPDgCs
77+ykj8m7PMPiYnnGNT3iHB1J64kjzBMGr2F07RiZjHMnKyEnJspSFO4zYiV0FEcVV3eWt2TlbsY
A2ErnrnUbMQMHOQ3KSAYmALSNo16TW2QyENWCE46KLpNDqTWfYe8cfp9mHZteO/0fk47kD9s6zXE
6ap1bT8jpKo1VViojdpSQR9ZdBW5m768Bsdv2v4EIhvnETTsnY0xq357+WMuhrOTpWu7XPO+atX8
Ri5iMJTJzcT2Im4Dkb3mHsTDN5etLVUoz3Zaux2FiMoowytvE013TrctMebqdPspVsirnojxlNrB
IFe64ouONE84zgeCfMI2Gl7am14Bm2UYHXPVgYS93uausW+xxMvrW7yGZkIvAPwpqpWaI3Wjk42h
jdeyE0EUE3mq0dJ9ihfGRL/j2loJKUsLm+fTPcjrgM9Hb0OOhaCOQQsk/ITXvkrSv5vK6za2YLE/
2c7r5bUttTjQ8zQBrYCWuw1ZhfMDKQrPrU0H5jCpRvd1Ut40dVUETiOGIwiR2L5l5K8mrmp/cNsi
IAM4/Mtwes5YucYJvxRMEdQxHkDxaz7xwdpZQwZkWelGpt4VbasNrfhtuvrKWnBXdL7m5yikCWY9
be3OaqTobJd0KCLGT27+UXaPBdh6R4jkMHTnt7UBSS6+4kOfvypsojSG8VgCiRa9/Wq4dhQXIWzK
bGPVz7GrwBF8LPo1uqs1O/O/n9zH3G4lVCVRUh/5pmmfx3wHhWxFv132mjUr84k5sVLKHnT6Llbj
pJ0fuQBtWc/URGf85bKdzx4x7xrcE0Oupsd156ziCEoHzbya9LnvHnPzvlrj7f98uM9NaLErcsrJ
82YTA/8p+NFSgSgwzvBrWusCfL7DgTkxbWi9/VYy08dPGhCWGOM8KzyUj0J5T6bbrtSsFy1AYYai
zjbro2h+TSwZhXGIgnyrNo38Rsm/DrkzmyfkEMGPN4uhaF+9jcqxHn4X3/lrTXYkLPwkvM8BCbr8
1Ze869SOlrjaQ44ZvB6lL5YFIk19wUGohGYQXVnP0n6h9YTmDwpHYE3T4nrbIHErGSpTyru3i3/S
3l67GBecy0FcRTrPUVnhuvy3AhIiH3Okh61TQiD7xYTiZ8SzmfzFV8Wt5/2iTD42pN0l8tHs6gMa
HC+tTQLTUmDTKhAjqrVnweJvYiBKJYj5s0jY+dlVLVTOAOVHysrS63Bqr1Vs7Unl7Eb4/jitdS+X
zEFLBK6PGiDcZj7iJ6GiKMDx0HN8TFVP5fvIQxDFZBPERTdFmkKMXY4WBa9JC/3GHGLJwqe04/40
8P5KQCRk67VT6vpAhBY5JBrcmVFLdvVriCLSg1N0dE2kben3ok/CIDJLMRqhT8OFUxeijoztGfGe
8MPEDIxpuHLj4mYwmr/zuF3zkRmme96fIZCegwKxTeGKaLieb9AI6dxBuHOiaCjIJNRm0JP2Btiu
gE9joCoPZZwMuNt+j1HGta8z//FPxuELFJwfM0OhZhzIndpoJ6Q2Q+cFqjcPhuntuIlJWsfZGS15
neIeKQ/Gae2XrhQrhaqFAzirx0OsbFb0xFjS+dJzxJopC5HDOeJnH7m+DQ6rfx1KMMj1u/EAGgyA
RM8tpJ0YKtKFqNqGWxodK+t6AEFS/v2ylYVr6syKdqSGPLJAv4hd7PhRDYDYVveeu71sY+FBQWBk
psrBOUK5S9usWk3xpGp0h3Jn2CUAG/hCeNaGN9a4b7wkgRJDnwRpASLuQTbDHSbNULyxeueqztrH
rpnGlV+0dFLgug54AeeCtd4jI3HYUwwAghrV/oVOgp+5d6FpPLRej17FEKwsf8lT4aLg8cSLzobL
nH9J0tVoa89PmtIKIZaS1TceiL62UVVU713M5A6Zwn0jJn4Hwutb6RocohDJisP+3mT9vOADQObU
wnnFjNb5rwgdNxq6EIQUQ8n6BhDhjJgbwTL6YnigyGmSVoHkfUjy6BozXHC6WCZoU1oAmR85l+pl
IAmIqhqD0w+3EyQAn+3U4mrLkiuzGvNom0z4S37dsPql8GIrKMNyZjvLm3ErJpa92qxxZh4b68Vs
qPGryutq70nDfnPCsDqkzZgFMqLTTRTTDJ2QMIx8AV60h1aoYW1Q6fMzE98eiRnSdeQ1TJcxSAY8
vO0uTzeuDbyXzR9y568GbYTEUmDnJLthbYhxoeQMiyAImC+TuS+v7b/sGO1bjtdKO24995GIIG+/
5fwl6j4geBejBsNu6ap849L5xmWAziwo2kGXqR29PrVHBzIS6aaPQK5qzcouyT1TdGUYYCHvwZ0D
OSzUs3HQ9WnaPgVfXjxgEjptPVC5HePyh3S/M767fJSWzi2GXaBrzeaIotes+kKRFtiedEPdfmsP
6ZF5SRDV1E/Juxjoyv22uHcn1uzzE/M/nF3Xjt26svwiAZKoQL1KWmFyHo/9IjiNcqCy9PW36Iuz
R4smFuEBNg4OYGB6kWo2m93VVetojlnWwlq/gkDcNHeFe89mxc7JjYAWH2BkjkcRPpCZ5HPsetAe
nMvp5zQ78z11x5c662tFm1nugJDOQHsO3VmMFp0uJwOEp53467yOJmBOf3QLkDVXq+fHMzqDO9O9
HDGZ2qhoonnqLsYdyyM4bNAywgSnkNpTq3cjp8QuOv3LOjzNzWWcgXzAz7UXvT0aqreKpCqASQDA
9Ln0AYZvxDn5AQJ+JVB08JH+BXPrMwn0PIzSXZ/7bvZGiiCGVeeWNofzvinLCLZ2hdQ/M0EpOFGs
k3b9IXXn47So5sJk7s/fSNhM9K3+qqW2/dSbBYhO+Wh2012w6biwkuOGa2dVZB8yt9yaEnw/r2Og
3pABBzSG+lTsHKld+HpZfOJAb80IV2OcLWxtE5iJMFTczPdz/uaVdRAtvxKwZ57/QLKQDywRRHs8
xHxLxKnzan9XTT1OGkY1vEcv83zPfmijpwEC046q0G/K/MFBsIfaEQGNmRjvDaaNrCU86QGOszd8
r3kyV3y5ncYeuugVs+CadTPE35c6KOmR5O9dc5u4DTo3Bzpe6davVmN+2TwV67FywrRScfDInGn7
+wR/dVhHcjtGPgDK6Ez3x2Xfug+k+9GniszjDyZbjAC48cBeg9cqbiEh8JCWdkZiYydaMwGM61As
6GZw8li/zx+Ys4SJQfy8r3ZFjcu3+NYQ0AEFBftpk8t8fq0oKEfnQHce5lgR4aWZ6fanCW4+mA1B
mxebwMorsFFh83coDbVZSLznrNw7WTjmxxoabHEZVv8+gkUwbwnzwEuBa0l8QzCGogcqURANBtc5
aqd+ZAWTSjJPFn63RvjNvXnE5l3jVRgwRAJgfO173+4PbrknyfNkH8vozlQBJGSJwNYc97qNOcYW
O04XmHPsLKCOb5HbGcNynup1JPNePPV1KAOg8osO76mdYdFsx6gRbUk+YuLwol0fExDTWcb3QsW6
IYkbuC7/4IiBbkNN79QUBmOzMrVgKs2enLjFOCf4iOu7GFyLJMBA2PkoJfleJ9aE7zVlZlxoM6xB
L2Vl4HzEfH6aWL5j+qX1DTy7gLwoAqMk1p+YFL5ZhkHkyh5h0mzJTu+HcKpvdJVjSD7YiREh3KxT
lkUtT6biqfRZcYmGI7bVB9P6yBQplSn9YjhPmJlFqQ9NltMvVlaZVVgL38PiKZ0vpvS2rwiG9EI7
3lnVc5pZQTL+6qpfqXMdrUeXtOFkOT7R9xRU5OlFH+/bqAiNYYfJqmAuBjBt7pFR5FDHS+4m798v
QXRLPn6usDWIj0Nlpvj7LTAKHsBLRntw2Y9Jozv313nvkvCKcqWFD1tCNtZSzOisPEuJ2I/aDjvt
S4pyqNf7eXKhL7s23Tfk2jN2Zn3fg51pqQJmPnr2W1Emh0Z1BcnC7+bXQET69ENBuSyadB2/xsM2
o7EaQwQ2sHPd78YLEJP70fQ2tPPBtu+rMpzmT3QcYB5jcw7Bywxz76fmQV5NupmnphG7n71ncwVE
pL6cE8UFKD1fH2bEYV5tjTSvS2Gm6t7Sdgrj5lix6jOHeGNECIi2pSUzYE3YSu1bB17sId05KqJg
WWziuCw+V+GCgUo4V8YwT0XO29KJ86OILtYCQpEXrQuy2fyqrr/Mr+edVbZvmOuF3B+KRoAyC59H
73Xge+MF527ZafRo06f1E1cwHx3+nwnx0zTmBLn2BiZadlPEX5mz0yrF6ZavAqrlmG9FsUmsNYE+
fu2JNuH6WI+L9UXPrlvVNJnUBDonjo4yISZNhe+SjKbRri5WMc5PQEEv+TW6rue/hazzCB6+DxtC
kFpsaF1AZgT+1b6t3yzU3LtAs3+b6bdhfChwLdpDqbApXxbeOZiJwgtSLBuyph+sGkCqwG4v4vg9
RfGIfD+/LNlNgXbTfyaE2zYydFqiFA+W1mg3aUck4XaYVbertzM7xftbtRrhI3lLXCTWAFMeZNdj
4zil3wCPPr8c/jeETBsf6WM5wkfKh2XqDB02WLr4aeFb7utCS98zroiqQcR35pwp4XAaLmsjo4Gp
qf5paJdF997MeCgezi9I9ppHvcwwOT4aSbL4aFuzCUoo0H4KFmR3wExCssXwo2G8cpkTRGaLl1xz
61JyWOzoJnHjh4QpJk5lQW/7CwQXaYCCBRkDfgGhF+Py2xmfTYIW9SVIeGq6T3XVinmgFjYWk2W2
CVIyjHODvfT0Uhq9NZknw0adsIWMSuIX6Ytb74rocrZWf/a+EJSQe7wd//3+wPwBUPOYwYfCjzhY
m7c9i0Aj+idMURqW/WGcd+c/pmQnMVjDdaSgaOWBROF0ZU3pNjNLIUjmsDTo6d7RDwnx0X3z7TRE
opWpSl4SH90a/BPTNo8Rx4S+RDNH+HRW5hdZAyzxxTpcZ0TRi5Ic7RM7wt076hhGt0oPxRKIr1MX
BezZ7z5xwZ8YEZ6qbjPYVYW0NEgwDOVFAfG+TCpOZkn8AH0AypAcXgJP4P++2bDc0daS5E4RoC16
3dUD1Kuyq35KdzWf3xwzxb5Jou+JOSFcgREH+hw6fK4wf+Us9VPT8AttB91zir1UTYWqrAnu19oD
MoEK1kwnbLPvQGL6Vnuc89A2H/Lh/byv/+0SFpp3CDxILfEIcYSl6XrkVIMLTQq3Y6heQMRw9Kt6
f97I3/4NI+iDQ4QaPXFwP5x+Lnst0QGdY/Rf0Y22hpBpKV6nj652cd7O3wcXdghgZGj2Il0S31PZ
Gtd6k8KOYbznYK6FmBn7YkLybwR7kzsFia3ImP/2w1ODwqcq9Kk2IAeMhUW7tjqO3mXXf4WYlVKm
TZLWbC2BKfx0C4EXaaaqh6XVcgiy5ihK924fxTcGybJ96kEOoynb+peVOPFjYtDk4Axe/nx+f6XL
hY4ul65ARUNs0kSt15JSTwH3ZDcdIMeF+UDdr7MdslZx4qRfcmOJe9TmgJd2preVC0v51IQeMjjm
QOZrBsrzmExfRuvB6hVpj9RHNxaFkEKtCFPgBBZBwl1Pu9V0AWi9i5pPdFnxJdFfQ28TrzlcnKdL
s+akgp4uDOlukDqBbXT+OIKdTffb4T2yHvX0efZugYv/zLf7z6wlOBCUdbPYqfj6DHAPgeFLu3e8
XeXt9ElR1pCGlI8FioAHI25BO1DDkmbt7OJmWu+N5e38YuTHYWNDuGQMTWvcIUkApea8FPWuREeo
XztIzaXAxb6Mma8tF6OKJ0C1MiHl0VNXHxcDKxvNNdQALJznb9Gq4rhTWeEF+43vR15V2g13kJRc
JdnTAD3zXKULKvV2hEmQNFHUJS3B25u2rKPVgw1m+9Wa+RSQU5ADJKh2nf9S0pCxMSTcL7lX9ZHB
D/KMmrql/YzZjUd2a+szlWqUJGQ4BqhWiGsaALaKoCstGgpvdWMkhtPOru7GNOzdp7G+BW4hr0O3
/Hcvh3oPILQ2OgZoGAg7mCUkHmmeoliSXbvGfWG/lf+e5aAdszEh7F0Kzs1sWlD0z6v73rxvxxdW
B+tyZw7/fo2h74OAhBsabWtxuJMN6Hu4I2AmNLov9KeMBZQGFq6ZbDmedwfZwT0xJWwbgGfUbRxs
Gy3ee+3NgQh2UDeL3w03Bns1sps4GhQvBomvn5gUtrHQLAtEvVgdKtST8bbqh9a7rlTtY/5XTp9D
vHf2sYdCWB+XvFsXioV5xq9l/A7du8h7ZMljkR4jU+F70hWB+oyXanhbRoxDw9Ql0PxD6xi1xxFY
jLSDiOE1GRRfSxKJIDTwYUeIRPk0miTvYSde70w7jJrnUYW54n9C3DZsGs4Q+iAAHwn+UPU0qc0I
gPTIBBRTfyeqypncAIjNwNuG+pz4mCMU72J3xXAv1MIgKW8+rXatGPWXmkDBjDe7AWkU4YV5YtgT
Fs3P6a+6eXQwC3P+1Mi+N6/I/c+AcNslvWHOa1WiwFQ+6IjUZn7nFo+JSgtY9rm3ZgS3ajM24t7G
OpLuYq1eXeZnkcKjJNcBV5j6byWCRyVxFydzjpXQ+lVLv3oQUofUZr7kfqHiIpR+FchxU0q49Ieo
yE1zazI6HS17O722+iboSqb4LCoLwmJypG51zYEqUDciqIA0Kq046QfZLIH/+yYTaPsGbQEP4C8t
eUmtZ7KAyHdSfBGpDWB6+AgX+ghi4SqO1orlM4BX9XynaSGtr0n5ft59ZTczWsf/meDuvVlG0cZd
bjUw0Sy3kFQdvNACbLK5YRqkkhkkWVXTRLJYbFJgbdEORV1cLMgC0watIIIeQ7LsmdOFJjSHiyXU
nGvEZwam2/Prkzr1xpywvh7iHWCYgTnaXk/GMXVfXRIu7bFRYYnl3+pjXUKwnEYK+qEVhob5m5Md
GCqzluIZJF0Lev18EIuDT4RrjDKvxKgIenykeZ6alzS5sGIgXp+y7BM5h/lhSBQnZMM0lCVD4NeX
41g+I4cvmmAEAtNRjCBIN21jSCg+xCYFfhfQ1sBJvmhF7WMKE3qACheQRmgP5X9wsGD2RPQ4HVD5
DOwOcHHiW+hqtTTUB0zoKrJpacTZmBE8zeizzEhimDH1B017Y1p43pOl6RmAz/jEnP0cqe3pUa0z
J6sijj1iK1ThtOSKZnlIUvNoJNOVPt3OVQV4mlkxv/I6RVNAtocESQBnIOX/CbZ7MDOTtYLrzfSu
zgvfzo6TBtzrxfk1yvwBQCd+B6E6SEXCwaQfydpR+ENtHMzo97jcLa6qBirBMKIM82FE5BcE7/4A
5g0YGZoAGLXQpDeR+9VyD54dGABMVI+Zd+hUCosy99haFV19IUBFcKtddZVCh7P596E0LMuFW8DT
QSgn1i5ac1ybtYF79LPmDIHlZt2BYHCTBczNHVCDDrpXKnxS+r0+bIqFCwAkupxym6z+XroQqf46
DPvzLiF3+40NYePYNILCa4UNw7lIOsOfWhvgqvuiv19RseyisNZ2urk7b1V2LRK8vkH8hykMIIVP
z9pMVgP9BxiNeiiv+IAKZyPo+TQGfZmeHuzJNMOma9IbrY9QWFxK43D+B8hiPVdv4JQ+eEqI2PKi
0CgZCvwAC4lFQXYMhy7yCl8rXs1KkWZIDzfvFKHMjFKzzr/yJgfQSzKMnjfgdd6m4ZpVOwheMx/i
xMiabNUkqNRlNsaEMLnWVRHNDD0/vblfrLCfXnKqcBnp3nlcdxCAYc4ndroeLU7coiomeAyrQM2h
+S79jmcmQK6Y2EtsxfUidZUPa6LiFXNYD5AZFrSk1lNCv67tW+ytD2WlX+kVxc2J0RRLheKVRpON
UfN0iUXMNDM2sMQSyFCeQo2fqEliSg5D0RhtQa4mVgrLsoFueoJlWdk7WTV/nXxi+171YqvGKOSf
68OSsBa0b+ak4x4x6JjV6XzHC0j6MI7o7339xKHCADsaHTYuUfG9CSm3mPTOjDoA4EFufwul+5E+
A0E+RiqFWJmb/8GPo5VucEa20w/k5HRJSYkPtIIRIG+mHRvwNjRfzy9IdnJB/8P1hzGWgfLaqZVa
tyvQay54R7nfM/I+AwfMorvOUTyiZV8IY2oYMMCgE0gBhRA8dMMUtwn2Ldauh/hCN2+L6cqsHwZH
0SeX3s1bS4Iv6ABSDEnPv5DRHNbWu8p64MpIRUCs1AyhMWJMo2YHEyMbc9f9auy3T2woVgiUDaoS
f0k6Dy1d197jGwpWW0+zwpjtekSO+P28Hal7bOzwV9Im5FJNK9BP1rGj9Cqzr6xsr3WKu1kWl6wP
E0RoKuSzAxHkFEuZxy+Lh6LufMxA0xuT9wX9KXO51VVaqVJvBMTGBn7IQZtPcBOXLuZkRFhUiV6X
tQSO8Z6Adt9MFZm21B1R2KUAZgLlYAt2yiUdzMyGk+TrEU3YJn3Wpl3X3NmquqF0QfyRivUgqRJj
YDHEXR1nJryx0C6c9p1640+vALteyxQnTGVJ8Pu2iNIlamFpMh/AAmeVXwgXDIvz3Xm/+4N3E2t6
0Pz9b0lCYoOXMBCvkYElMXqzjrVPnDYYq+yl6azHNh+uU70Bf+mz2bxWaXKP+TdfS9fdRL9aeJ8t
TbtbnTRwWXZhjSo2IdUm8EtvcyiGwmaOxfDbwG7bebvGutGTsNUez2+BrACBcjCk+pDZ4SYQvCdm
3mQaI7AxdP5WDO/jGKzZhc4ulyaYfp03JbulQRAHGnikVjYV2x7WkhkTBQVekM93tXEHCgT/vAHp
jm0MCDuWE61ZcgYDzCnCjFwvfVgwsh8/U33cLkS4zVyzHktngB07/ZaWq28bD0b+4/xapKd6sxa+
1s3Xx+g/YJrcxjKUfpa/zU0c5EaC2fhHqmphS/cNw4wWVDUoRLCFe3OKR7wAF9hqG9BYvs2dr0Om
RNWSlHraxooQ5CGeMaHojQic4Og42a6PfKCwBv2eRnuLPp/fPmm43xjj/77ZPj0uJmJwkFuq30QA
fXfAne894zmJg649slSRSil2UHxEV64GUPTy56J8G+rD3ACG9RyrOL2l1yTyNQ7a+0OLc7ooo6kh
AlWveDRr9LAaoCB2+puody/O7530nG7MCCHBTtGHiMApFiRQv04hwm1+OW9A+ogFjfx/CxHiOyOk
zC1QOQSr+W4Nus/a4+S9Wtajyb4kQCxBfYrWqlgvPVEbo0Ksn5MRmvY5jNoNYjvqQsgPwzxNfCTH
IXF/QYlqn1SPg4MM1fs6p0mgDV9qvXoeMSrNshqkz9PL+Y2Qus3mJwkBSxv02G5i/KQxm/Ase2oa
zEQ8ttrhvBnZB8XEHPBnnP0AzBKnflM2fTnWvYNaiBmmYDYq11WRg8gWsrFgCx/Ui3OnLVMKC+OX
WQ9n98Fw30Codn4dKivCF4wybBZhLmJi8XsGQUSc+/38rffez5uRHTP0xmw+1IHhXrGw7Ex1l80M
iylR30Arxrb2KyQIzhvhey5mHhsjYlGZmo2emC2MMIzslPGTx0IvewARVJdddXUWNqOKs1gWf7cW
hWOtm7GH2XVYdBg4i4PBxAkw/aW6nn7llaqlpdhDV3AI6g2juUwwptXP+RDO4wtRhFxD6g0eh3eh
oQEcp+ANfa9Z7TKgJmS33bOL4cvjvJh7l61vYO/M/Xyi02Hu2iVMwfB1SZ3ibaoZyn/Zzkt/glvi
2i6nPZnXXgEIk8UZriEBLQmuleEK++yZg5XoHABPRw21jhSMEBEKVd8zx+9Vsqaybd7aEra5BYpQ
KyHbFzRs8tHzD9b2p6VCSck2emtE2Ghc2zFdOMy+WgBLiI2wLsbbUgOP8Kda4KhGm2iE4XEN8oPT
SIXUhCZdPONiMEIbTMVJ9f38sZN+nI0BvtZtXpDR2HNLGIgNDAICdk6G1I/G19raGZVKWFEWd0FQ
4kL9ABxvRKR5G6i16Ols8Yblt2b6yab9+cXIvv727wuLYclguXFE8HpZkyAmXZi4z/2smhmRbdnW
Cv/3zZZVaMJEJcb/gjq7GO1DpGMkdAwKitfQ0yfWAzoPDB3grkLZ/tRSMZU1ZJlxTy1WFrBuT4Zo
b7qKuCH9KB9G/uQm2+XY0Wh2OoxEGBij7iEZVXOZsvPiAnNKTLgy8P/CMiooKdVzhmuKsOMKdbjK
r+bH7DNokY0VKhQ0KtdGxdPEOsx4XxrvM6hdzn8NCa8uHjlcgo7ifQhUubCOYbARXxZYcNBZqKwL
vEOd4S6dD6DBotFF037BCc37QxNDLwfnFS+h879AvpH//YC/iH01LWsBoeblryRoqR85L3X3No8X
581Ij9HHOkUKlFhPISDXYZ2GkfgUd0Px5KlSF+kh8jgNO+fyhADLqWtHC+lAfYLHfAVunvbJTi/0
6qLudpkKpSS75cG+/p8hMSaY9RJnCUonqDiZ0800vSza0erf2vJoqTol0qO0sSW86KY6q4rFha0M
rZgVJBNNqrhLFasRP01tzla3UGybWSZ+l6N9cU2Ha9aHVv6tcBR9fpkxiC5CbgW1TlSFhHtujT2r
GHhkmPN6n5pmMLj2xbC2x87wQOkw+33bKBrJ0jPG1VYBAOEjWeIoI+mjNI0K5El1GkRE99EeISQF
JdRdxC5s6qfRbyRufsZuc/PazcNepZYhfYttfwH/yJt4qNF2NNIRvyCub805XOPQnvZNcZPENy07
xNljhLfJ+QMnt4lCA6+eQytArAQBhdL3KTRaghLDCJOFts192txr7VXidGAixDR7nfuY2laY5R9Q
zLn/sIcC/MBpIoSbrKC0KisHZr2KaL+afO1QA4YswjBr5UXVcTAp8HcHhqGqwM0yguzYnNZ3na46
fhkaneMwfQYoA8Y9lMNAQoOxFiHIMtQoKm/lE1x67Vf9G6PvjZLlUXZQN0bEO29G3duaPAw60W6A
cKqOLpZib2XxjTdEwM2POSdPfGLaOQh24j4t8TRL/Dr+OYBpJfd+Vc29cuBCFq43psRai2EtdErT
uAzmuAihjXKdzklozpOiBq0yI6TxQ7bWeWvCTNQ+duRL0RIcRhWBjuyG265FyN/Nal36MkrKwNJ2
NLl06B2SqmxSfBzp5//4OCJcpVhWd9R0LAWvEd9lxHdVYEnVOoQgEulGqVcGLNj5w1Si/gUblucn
n2nDeqD8Azk1j5hiSpJTvWZNC9ZkLW5fM9e7bw0NkrzzFSZaD53ZH89HDOnGfZgTE5C8TDN7jeDV
oz0cZmN+WHEjnDchdTPOlMDV2MCiJLiZY0T2GJcw0TU/CUZQ82Q3xV//2YbLZQ2hewDcJN4jpyF+
cLrYZlpTQgdpiSx/iXT9HoMWmRtaVVWku/PWJAPGwJbZXFcbBT7O6HlqDqq/ERkt0GhZZeZnGmKp
fR2hMT+4aP0GzZr7dEiORnFP2n4PERPF7SK5xk/MC2dKH80M0s0tdtTaaygtg4ptDD2Adol+p2uK
BEV2lZ1Y43fO5vrsMD+U5ymsEfLY4ym29jvwcvpu8joQ3DMoTlxH/ScO9IlR4bjZCyh2exM7nDR3
TTwh91Kl3ibfJeGuPDHB/XazrpjQutQKrEvTHiJ739EdSeLQ0m/s6C3Xdmml+e0vUmr7LNkl6Zck
GzgkEi/ewAUeLr2anJ96/HVhz3SMVA7GnzZ//TbHhgrMH61QkZwBo28lAzViCcjaawmCgfG7ve6n
hh7K9tlaQzgfwMGqaTjJQcVbA3hDMLajMCiWdfTFipjBVWqj2c/Iq1PfZP3+/MmRXKJ/hvIBBUb5
wxXn1AtNJzNxQfrQmeTgzj/NYr/EXTBXh1klzigJ2CemBA9igDNRp4apxAgLDQjQo1cdFhW5pCR+
nlgRnAiz6b3HOlih+WE27zpww5/fMelHQa7+vx3jy9x4KWTearNJYSAzwZD9ko77JFXAjGUgDGAI
0fEG2NT8e+4jSVpQMY+YNXBTfYfhGeiu7cr8Rx6FqXFNMBOU74sUwmi6qkQsiy0nloW4rZECXGqE
TzmwByi41mWoZz9QSAATdNqE4JZVPoWlJjGbBqZHdINRiBFSZMPLooKMKKr2g1+AdBZTuwOIJXu/
XwY/KwcMKyKLCP/5KwL1/GFUXKdOsyXnuMlqva+de914d+af5038mbMXYsbWhlhv78bengwdNkgz
PdsDu8yixc8AsO8w0pX3JOzJe1u8OcYT8nDmXJdzsjMo2rvU13NMHdrJRTo6+6WEJIDzYkY6dM5+
phi9BW7FH+3qfp7suwzT4ud/t+Scnvxs8S5Nx8SwO/zsEa9As95PxquXhlqlCKmSOxN3NeCLOnIQ
VNSFgxpbSdR0C+C4i7Nar6nnld9ieAeY2SySXOFUIHnoK6etsRkJGInPL/LvMAFefNDPIkEBM/xf
pFFTwUoMjKcABhRPtX5VFYrV/R0l/p93n5uwMYomrK4cm7SNMvz9Dr0Wj8VBpud7T387vwoJmARm
gJVCqQyldtg6DUa8o2lDAA/cC+ljC4rPfK+TwwyVsjgGMPfOXkM2+q533Qfs2bb8PgigVdvsV1XE
ki0XOrXAjEMTC8wTgs/0SWNki4nlsvp3nTvX/aIdlsFUgNP+jO6dnihQE0NjGkwMQB+hBXO63FXX
B63REZ0mx1kTXwO65N1ISudqqc0x9/WiB6SwZytUcmrSQVWlwAjgWhotCY00re8NPKvv0KjvUoxV
ep0Tkikyd1PXjjPU04ey8jVIQ9Z+z/LkOXKH7nlaa+wg0XN6NKNMdVnxz/PXegByAx8DajGuGPrY
UBaOlbVoWVkxni8N5E8LrwCnukapz8zyemkL5HMFJs0y7RPYFewmcmWwqQJiCszY6W5qxuxBIAIn
sC7eY+cqSg9j9MUuD+d9VOoaGyuCa0DhYsxsPmFCu8c8D40WJBfGy3kbf2cxAFRhis1yoCLKIdun
Kxk6QO0bMnIwbnNvDvZN4pGDE624PmqfapHi8pAFDz5eCkVrKDNTsQ3YMaLFxoAltcA0e63pm8n3
8wuSWkCpChkAF4L4K3xENZhGE349uc7esyJwSCgGf6RbtrEgpDELQ6e0yWFhrh9GEEhPT3p25eWd
76mEhP8O9Pg4Hic2AS+2gf8RPk40Qk3SBBA3W28BgdTZMUp21eTbFJKOu/P7JuEiPDH2Fxa8jeK2
4rDsloWleTMth5LtaL4z4qNj7WcS1t1dmYZ1dKREpZ4r8/TNQj3+vtlkhtAeAVSAL1Rn1y1K4d4x
Vqm6yQLG1oTw9GsSL4qMFSaGIhzmC7AGIMRDByDz9hoNOpUguKRWzLcTNwse8/h64rt6rvLcqgDO
CeJm3/X3+vpmZkfa3S0JdB9+U3JRWN8abUJLH1Jv+vfOVlTEZOcA0QlXKOB7yA75lm+2NGJOnA0E
6y1Bc4LZHX80FeFJasHl8CYTpDgAs55a0NemyU2HI49I5xvljZ6qOLkkxQmECuwiCLk4f7p4AFqm
6Qw6Lri1bPSTrsrl0fCOWn4T97vaCWMv91kHhAT+U5T6ZSdvY1g8DLk7xv04wjBQ6Z52MMiPrL81
lpeuuTT+HaB4skhRoy5bcPYbvsgmrvfd8r1ZzUstScPz51u1IvGIsapwFo7aTkCg5qx3RXWF/Ddy
fuj9EfgxhTXZgd7un3DaBuA9ulzna0LT3v3W9ZfZ9PX8gmRhGKNiOp/DdgGxE4Jj09ig0+0x+UMj
C73ONv2djqbmTzXUUpI5Xnegi1Gxjsg2EXUyztgOTB+lgsvPWkJSjyM4yvyp78FbHmj6S234i3c5
qUiRJFtocJ72P6OfGDgW1geqRKPWHNjqPVTFTMt5bnpn3RcuqA3P76QkNBrgF0Bpm4sJYoT59CDH
OmR5J/AZBCn0Lo0lvY3reyCmbzWjuWzIbaKTPbWRDp63KqHiReL0Yfav1sA8IEWwET/S2TtitAri
K24Yp69kMY+a5lx2zXMbJ1dj0oW4x0HkYHnBAq2LbIWclPtiZcnRGqzAMhSvTyL5yvhhcCvM+COD
EJEgbZyNtVvBeWmNyQZtiPPLxK51Myi8NHvFa3L9Sr3Cu0jJMB0za8nDduinyW/MHjKv/Rr5bM2T
L1Xb6PdVZGZRqE+9XRyjLh/AoDzN/WU1kxnaootDQtdMml9DNsZTaGrl/KsAe/PvJAITcWfNy+xP
qWP+cMfWvqimJb9aYjrMAe7q9XHwWgNOoedfo46lFxhz6fYAqHXltVYN3k2uj7Wi6fr3AxefDENp
wEngyQRhtFNPKbLesJIGPX6ju8RTQSO/lvqmiFRTVX+0AYTsHpPi6K/xYScMUguZLx6+Y88SC72/
sa30IEmS8QZ7Or2ng9YddWsAWYWTN/MPWlnDbTVPaGHoY97s8jnvLid3bh+LvEZltweh30ubWvk9
K7ThR+Npq2JLZM4CXiAbSHnOCSw6SzzoFmRD0Id2Fy09aM5q7hzmXTRN214QgirQQmnkL7U1/vsF
D3Es4FH5/QhZXuFb4PGKav6f/mj3AJpC33V25w+o7GNvDQgxvLfinmpw9AAEJyib1FrjR6keZP9e
UMLgL5J1TrqI/yMGco2NbEh5O4o6bDcM+W1FBn8YW8WVLklXQNCAKIfXIidwEF46VTmybMon1KHp
FKYaDu0cnN8wyY2EByEoAjHRZkFqSrgdpgRyeGOLhZhL0IJCHJrWgwkizNFvDaKwJfk46ELbDqA+
XNFG7BKOutUUY4ROdFL7Y/Wtne/6epepRLMkewYrqExg07hCj+Bjue2lJl24leqrQ28yVeNC9feF
p1SyjOtY8O4wnStf13bxXCn2SWVB+OqZnjl9aWIFlZlfOGN2rJvj+a8u/xIfe8QDxCbRZk1SsHXB
GlgV7z0CQpj5i4MS7L8PdEG8haLsxsWMOdfNqR17NJpkLGGnNB5We/Zj+r0nt16WKHZMknec2OE7
ulkPFKW6BRCuEgOT98t4001ftOHr+S2TVOlP1yKclNyJzG4eYWONH7MIwPByV7mZH0/Hfr0x24e0
utC978snItrJ0gR3c0AjqqWUu7MFWc8uGJgeNPUVUX0q1RaKTpfUS+8NWF5En+zmro1nn+Th+T1U
2RDcbqnXqDR72Gjjx5Ue6ykAklmVoklPD4qFmFbEIxZcO6e+MFAzja0OG8Y8YNDt0APp2OLzypqr
vyzgFkhf2+Kpi6C2CYTuUDxj6vT8MiU9DrgKz7mhAo+CjshJVncMkOkabj+wPXEfxnIP6MJ+ZkFU
er4O6J8+Xxf/TixrQ1KTZ984cCi1Cxmx6+Tr0houUtPyiFE+8K3QLmzH3fm1SVKHrRURsNB6JQUF
F6zY7VvVhNZ6Q8fGzztEkH1Uvp03JvMXjrznY2OcwlbwybUx8prqQBUVbdi2kB5yUSt9/IQNkDAY
uJks/mo/dZcJWY7HPLhLWr1X8XUPohXVLS5dBsGFB+FKZOciXLee2mxKZ7gDhyskHP2Hcr2K7F/m
9t6HERGtO9PEzdYVRvrmOULvPP1MwcveWhB3CinKkpU4vRprfHQmneEyUvE9y9IRQAsAbAaDPG/V
nH6NcnFxpifAb3rjWp/DYfw6unuSXyzT6yc+u4VHOEpBgJT9UQLb3BigtC3BSYvP7ujHNQrj9iIy
X86bkN0YnEsEqMs/mt/iiRzqftT7Fcgbo/jaaJd4/4T1uFucx8jdU++Qm++uvq9dRalXcrfDKlSq
sIsGNOCFLbSTIXLQ0kUgh6CECbXsNDoyPMRqFTCFf2/hwQNDmAgH7xqaa+LJMYqh6MwyB5jAGXY1
YX5EMc2GGZgZ8C9jB1gGELUaUFMTdLXX/Mf53ZX4+4l1Ic0b81zXKHAawLXOfkVvDaZYn3QfMWCD
WQ60TRyxyVW4Y9ejao7lIWDn2vs8P2rJTaK6LCTBAQY+zAjr6BPSp60HMyS+hsjimBztaP+JrdqY
ELKw1dQoi/MSeEZQ9U4dMMDx83kLqkXwj7U5TVoLnmPC9wolCL/23pMRqmWNoh8oq/ZjcAcPLjy5
UCYWn61gqso1kIsBiwHdtSbF0y7B2ADxq+oWD27YA/s2eI+b+mUe/o+089qRG2m29RMRoDe3ZJn2
TlLL3BCSRqL3nk9/vtQ+e6aKTRTR2r+BLgQoKpORkZERK9b65G+hvlYqTmfWhb+crBHl3D6WZBwu
6+Nj41gf5L66FXRZgWaCyGIefMxwxOZ4eWtXIuKZ2cUdGKVxwGOKRc/aS+Pfpcb9qHzV6m/a1oTl
22/IO9CCQ0VHGJze2iJ/yJoBekDZimmmyqGbdNVDZkpuKocb8entPormApR6iBXwBnzzJmi7qs0n
M6F717h6d1+OH4Zq8gbtWka/AlHf9+NsBdIEWygHcwqWBfmxzMy0LK3Eo5MsKZ+S8EVqvl7+SGt7
d2JiWXo3OjN3/AITJTDOWv+ideaumXaXjbyNeH8QM1xWNtcwkh/nDjhB8z0MI5LUlTXszbjZDVs5
xNuQhwWbkULezvQ5l6WyTJfMXI6QL7d6t5SuDXXfa9Bw9a+XF7JiBvl1UTZhLEA49/lC8LKsdzrg
A1n3yXButREJ+I+dsvEmXLMC5h1uOxpZ1DfENzs5r4Y0mUriB1hJfYZHKv8llbuHYZaaa0X2pavL
a3p7TG1eHP9ZE7/mxFpiGfEsaWiy51GVuHr5fczTj2rw1Z7Vq6n9fdnYirvB4gqRAucI1m1tEdDj
uAz9qsKdnSKARuH7CHTKLD9cNrLibrb4RAyZguqFLup8RYCR28ISLGUjuAvDJZWxnrkp7X8um1kJ
B394tm0hsg0scRF2ptDJlErgwSz/kMxfQniA4ojRr12hHAD/UijaGpqkCcdPP89cbLycihfAEhW6
8kUmG85S5oQBXLJaaTezK+v+xKCI7D8BjuTrWSFPbjdkit+z7L7bOUM4uJVik1XzRmbuQKI603j6
IA3QTc/NcD0Mkv6a+Q2pSCT35VVcasm86zWiqZyZbXjshhStgZ7IetfUQ3dHBbl+qJQp6G5LK9Kf
zNnkvM3TfFDbKbw11Uz+pk6FfTtGdnPd4V4Rw2MZgVmfdYXmYZJIUAwFjvk7k4vxMOv29COSJuO5
aPzsQ0gn63OZ2N2t7iTjwcDGc2mD+ijzXA132ej0N3pqml/6KoTdKZlCxR27oZ12SiDlD0UEoHmW
0ybwplruvwtGz+YAAVpx3ZkzYbserOxpyOt2vqXLOvhPDsjSR0Zd7N4boEps3TEPi2vLCKfXsqvD
gxX1MIEWCvwAFDTNYxhpaAX4NnTnu6CbGACa1VB6TNVc/pJUs/9ctE1E/8Qyquusl+Idgm8o5/R6
3njUrcL8Ni+T4obPqAV7zUmmX2qlFhmsaUn2Ebqiknc2hOGHvGmi301bpepBsuqcN7FldQnv8qD7
oupD+7WYAzRl+tCOfyDWoO3roNOR1shT7U4PG8pvrelL7mWXf/uGpiYmC6Y8C5gEgI/zkxVxUYVS
BVeyms2eDveDKrXHOZaPEdTMfp/9iqWtxtXaYaYkIbSuHQjZlkURww8sPc84ZVpyMAEfdeP7IXYs
6sTCIqiXeWoVrWBLDZCOldLJHfLry9u2tQaxrSchtp2UTp/+RAr8q4keRvX5soGVBBOKIo3bAr0r
WhTLWNSCVy3ydqK4UajSN6u3rK95GAy1V9k55VEHAsxD5jsBpzAz+9ltQz9Sd22iZv/UgRbz/aLm
toyGvtpd/mVrS4dslPwMejtK9YuAnwb+OAQ6wIih+yQpvWuGG42GlcuSlf9nQPyAk7216zYp1D/E
RoP6mqjQOILAMKbyJlc3LG0tZeH8RmRnsSWkFWvaGaAvyk3NqLXb0eJNysMbCm+6AOdriZyI+Cyw
CUSqnWq9OnAchsbGF1k1QmORfBJb9LvPjehWGpUD+uqeZD/3zSHtdoa2YWLtm8DD+q+JxcvQAbJq
+jFdumb8lhjmLu6AZOcDHcwtdsutxSzcSy66ohwkFtNMV0p905CRb6EQVvIjm4oOGRK4BxA+i/2K
+kntiXsChZAfYB08ZEfzQwixsu6/n8oVOoQTU4t9Gws5SyaJEqVfRleIneZpcDDaXSvfh+H7s74z
U4uNGxUr6BOf0dZi9HetGe1gWE2LV12GyV0yvctBYO3agEUTUmOEakCzL4xVQdF3jcMWDqUXNZFb
hmjkXSFD5RroJcdbTrHqfifmFiGhURJ9yiXMTZnvRv1ukn/7vdunr5dXteZ75JkUWFRdfdtJheWs
M1IDyEiI+AGABBvQhjJvcTNtWFlqxk55IJvRRDIbwzZlh0+m/mJuMSevbdjJSpaDdtlcz1XyR/q0
NMzjoCU1ZX/lfoYSj2aRH3+4vHFb5hZuHk3ImzcpG6dpP1PrJ3N2XsnkUBh/vmxnpZsBcx85Az17
+sNA+M9DXc1xqv2OEfmeezczPMd46dQPykTlI9qFxaGdthuHa74uIBvg3FGwgwn13KYTwrEeFIAp
tCIXE33abdF1H7qhzPZK/dDTw5GcDVDEWoRyYOFnibJj0aQ+N0n+OGjWANeANOjdXtKejKTzYWvI
5evSrr7Aw7HVqlq1+IcLAF4wIWh9btHsWr2pEsJuMaUW7TYFteFkiJRvauJLoVfplZ8es7HLNgpp
K1cwoCnNtGyKIXAOL55cfOI8MQfaKnloXBfdveVXx8s+s3Lc/oeE0QSZRUdqsTIpRQdd76h8y0mS
7Y0ZXkmzbkawGNavv7DEO5hZBEeMgi7WMpeOSSGYKBUXFETU5846lmq1v2xkbcOYPBecMcykvCmp
K7Md1kktiN3MyR0Zw9K2lEdWXME5tbBwPmtGCkbWJrIievLxUywfFO0qy+6K6S/ydIHspT8KNAJS
K/HpTjK9JB/zyZ4EplJhiLRzvDL8eXm3VgIT/UdaUYDWgRctUcTJEFulVmoQhCg36nCT6/vJ/l0Y
W8/4lYEr0V4FewNrvMV/F5/eSLNuikRK0cZRcXC6oL/Ke6eeXSs3zGBnOaF9H8lZ+BA4YVfs6iKr
HoYhTT9EsxbdpJmaFUef8e7YrapO36umn34QpfI7NR4h7lVRZgdFbkDB2QxD47txwfTV3oyiSaVw
EBkfUgf6GI8miHkdN01V8+xRpHwjCxSrOK9VsD7w0HAkU/S2l71kf0oCv6ZBwMvNkPfTkPue3jTS
9dAKg1U77VV10I/G1A3Huq9s7/LHfHuSMc/MCszGNEnfyIiiFDpESUlbEbqS6tBaSfDFngCM5H79
ftF1TAk0J+AdAOjLcDg6sRLnMf3FtOsn11Ly6DosTdtlXGeLH2RtVXw5wfblaCov4vNDQHlGKoaU
UdtwKpvbwjbLZzVu7R92qVHCubyDb4+DmJIiqBo28FsI8s9tkds4ZtMzQVqWj5VGKwld43466qW0
8alWDVmgudD7MzV1SfQRqGZl5UlPmxlw4xQpvFejB9R49o1evVxe09uAyJr+M7WcJfJLvZDnFlOT
Ccdfkz9OXfn1sonVTwR3C41MW3PeBPZKzzhzJSaGPthlvvaUoMEXJtPGTbXy5mcpQLLp84GbZVXn
n6eLHKp46UR/ZTh080uU3krxa6BeG4x4R0hnVrczGunxQ5kCx/x4eY1r2wiLgVDW5mqhyHpuW5Yk
q48SgwYxUs1Zl3tZdLhsYW0XbQH8JoUCrPim7tMZhW8Se72ofEXrbVaf/+YsiShvQ2wkyAiX/Zwp
SIp6rhnfHJIrOUO4YL6KyKIur2Nlp0gDaeDwlXSuFO18p2yjqKLSVqD/mBSvS/bMj2xYWDk9YOSp
FgiEgcz/zi1kFWODoR/mXp7f++FDVN1bzu9B3XgwrqxDTHghEsAEIDOci2CASGbeJnmSewMCj/oX
c0v1ZuV7EzgRmOZ2p+mxjKF507UTMzy5V8KsOyQ7NX/Uug3FxZUbyQRcwKcQ1Sh893yn1NTXTUpc
uVcpRyX7ONjHwvqsm9ey8eIbKKYw1Hv5468uCpSGEAgA5K6Kx8JJyqIkINWDAYN9fGcYr6H1NWGg
7P9mY7GoKZGDrrCxMeePfvdIyTqOPlw2sfrt/1vGUiCgHucGaDcm9Hk6KEp6NTEl8H4TjERwQvg/
s1yLgGINel7BIpF7EsOrkWlRo0/+YhWnJhbxsomskPIOJtK5dh3GnfuN18nbpx8pNqUAfMwhrVuG
LNPooe6q6twzi8jV84/xFxqrlDh2Jp2a8cflDVvzZZJVSMIEBAw1sXPXwuWctKvbHAGsx6lHPplp
apmemgn/4HHyzaO8JVu25swsEKkhZgSgqF9Esi4OC6cseuKMGbGemyz+3m0R8a7FslMbwhNPDkyt
1RKvMmxIuRv97pvPcrCLww1HWNk6i+qn0D+nGkU//9xIOKj+WEsDl5ZxK5mxm4UfTOYgQ8dVzFs0
o6p5I+4Iz1pkwkA6yQTgZqJFrS6O6NCoCExOE9/K+TBLtzr6AaantYAupi2ysZWPxLwGT2RH5zp4
I8Zj631OLi7nXt1NUIjzutQ/VuNWU+aNFUEaYDIrK7gUuToXR0mWmcohRwN62CbMMO1KJXet6HjZ
w7eMLIJnVSpO648YMXwA3vCLaflfiK0JXgLBQItDAx9Z5riyMozmOEJMEKvU2rXdEJTe5WW8cek/
FrBBz1aMfi8uzrYrS0blaHmPlbPLq53tvCip48kb8WBlt0gwGPVGplvU9cXfn5wcv6hL0uiSSnjV
IsPKJNP0OXh3UsYgPjK/VEj46qR/i7VITREatVCwykPtWev6nZEjvxdsxNG1pZxaUc+XMqWD38W+
sAJ+0pTloxJ1j5q1hU9aNaOxXzz5dV6Ji1PZj7wZzZlBvD417tpRu7cAj6hZ9343RhWZDE0gh8QE
3mI1s6SatSFaFNS7LYBmlebSQLrsZG+uHj4MvDTkNJSsFPKncyNqUeU8OE1AoYZxGJxoz1zmcQjA
8qTxyygNuzDcouB5E0UXJhcxILbLyhpbmhVZpDNTvY/K74Hf7hIm7fT0oNdHmK4uL1L8i2dhlLyA
97Uo/YHqgAnifJHWXJil0dKote2GnN2Co6bcw9twNGf7pfezq8vm3qJghT3RR1BgK6bwtPD20Idk
uRPKXANlxi7dlyZt+2MRe4X1KUleFeU5DL84wc1ls2urZBRSR0WIFALE4PkqyZGHKKspWmv1TRDS
nxEt49tmdNyi3+BvWglNFJ9oNNLAYJLKWXpNnqRzVWDKVOXrTPPvujSBxqj63Tnt8+VVrZkSTRIZ
dBZXxvKxqudFMxg93mKYvew2Stnd2+HU3pVNJbltMP1FpGJo0qH2RMdJVGbOd3FQ7UbxBQV0rZp7
+q3QWVMtezfoGw8BJy2w8aSsb16QDvANvIcSF6z61i6xAsud0/w5UlImT/PiMOX5l8v7uOYdYKTF
2sTtvnwmVVbdp7UQYLB741c6jUcVFeY5qBs3tpNDY26xiG3ZW+RKzdiApQqxV2bRbzlsESUdb0Yq
8I1UPZv1u9OXPxv63/IWR3zKC6tKEzbUzmHalT4i03sotlgYVwK/BXCZZJ+uCXnyIpHNi8mBA481
jIl6XWnPbW/sQdy9/94/s7LYuSDr6iQW9f0xVA9y7X/p2upem38GUb3R/1lbD7VAARckmaE0eO7r
2jzF8RxPROL+JR0cRskkN9wKvis3DMU5yu78h4Lu8urXmbyufViHIIhSdqH8WY4++03s5n7zXEVI
um7Ei1VzFk4O1A2k/lKvcBpD0AVi9rmZyxsruUu1f+qh2pu/Svri/Rb1i/gWy5sFXgOSABIbdnER
c2Gl7+SmJ+NIHOenlELomEcb4OG1AEh6pvF4Ik2DB+v8I3GI0G5viLVUia7lLt91w/SNlwhTVcbG
PbnmD+RPFo80UZFePg0jBXhebtEoia0rsIQgoa8aNd0oO7ylXOGonlpZXB6mHmW5IzTY2lTP/pFm
w7zxR61+guFq+qRIs8XkuFkeaaqk1Cat5jYuqYa4eR07j6oz9B/MbK8OW4T1b3u+i5+1OAxONBl+
aLJ4Cf6edDgy4WHOXmCE6Grtikrz9PDYbN0Da95K04irBrYvXf2TSZwk3wqUu9YMHaFX1u11ZGrX
c9Td+el4NXEU/bq7SfT6/Rmf6FP9a3KRJPeFOfl5gEl4OdxWN93R/tn6OwBXezqJebRxHtdOiEDt
UqTXYQpYzuZ0aTnnqeAIUBz/SYORfKw+Xb7ZVg8IY8/ok4q36xIkogZG7ky1sAAOObrp5UyJj6Om
VKEbl4b/vQ378m/2kHITtB+8/Kg0n5/Jfpp6PRDooTaPjp0lf8nl8qYoKTlY6n07QSaYbanSrK5S
1Dnh44I5cxlpwmoejZipCM+iKaDPMqyJ+a1eOMxfGBtVh9X8lY8lghoG32DvVCtOEEnl7vbblJHY
wdW586zgECc/R8uVtIfK/2CpB93aCA2r8YdjwEHQBWZzsa0hfe050UUbtbFcpGOewOgdfMRkLjvM
WmpCvfB/zSyRMY09BWonDp1cB/ugfZVoFlTFIZxmNI43QuraZ6N8y/eibARzy2JJgSEpqHuKRG8E
StT49j9ONVie1I4hdDTJ8fLKVoMYg3A6jxzaBrw9zh0zcHqbJh9fy+y0h6h+KWwLQepiOKZGcFDn
9Os4G8hWPMbm1ozL6kJPLC/Cit+iaNMY+EyUZl8G+fOcaM8lxVmPhtbh8irX3IRaIg0PEmfqY4s0
zKr63A9iTCWVkbilof922uyGxtqW4NZa7KJlSkixqMErS/bCqNVQBhyZmKTt/rWonNDVNul8V/cN
gggeUVy5fLvzLxZ3YzbkLTZyCwAxguhFDIJeV6Fr3HgfrjoHb31KPEQsMQV6bgqanGkeZrrNZtva
yk3raEF6T7JZjq6OlAEQ9T5ubNcc1ORBb43wRQ3V7tYGzP7+Og2VRqjyeJUz5Lw8FEZUdrYj8UOS
uv1EPs1YmxrvclhkN+L06pKBU4kKmmg6LrsDsaGEqV0RNUmDbzQ7DtwEuWW/Cb/5/fDP7KivYaZ5
apE/KTyHLrvp2y/Lo5VQzX5TKHpDOWNogzGU5Doe3bf9YEIRX+wCOC7z/OWyobfxDEPg1eh6itfk
MkPU+sHoNIf+hN/c5ea3MQvcNL/iQU5nZGNNb4/euSmx5pN8BXqvUht1TCkTqnrO3ilIFrcu9C0j
i0ysN4ymUkRLByWToPnhSL2bvFsiAJQxvQ+uGapCzMotYgjTHrU8BpTyE+ZuzLS/yqz0oElbpaCV
pYA3IkVgJouAtWwcTgpJZalQVc8b6ztd+aPlE5CDMti4ZjbsLJmYEektEGed8bVscsNSOjTSuPeN
LZzxqhnYnsTtTB6yhIBLTj9JTWWya5Pfe7Jd2K5jFvB8df77g5VCl4Upa0pIkAgs33FBVROpUsj+
I7N0M3tvW14S39tFtLPrb2YZHmxmguZ3z6mIoAQCg9qLAurNXrieGTVh7EdYtdP0I9xQr2pJ2iNL
KLQxA2Qw7JYFzv7y8V2JE2LkzBQslNArLX2k14I47eaoYPRHPvTaj3QajjMZ+YRm0GVLbyuvOOJ/
lpZe4kdF0Iwjllr7E4Mt5CR7yTf28/jNUMn19tVWb37L4CIdSdvCB8qFwbCpXGsgY3yIB2bcPkeW
vW+kL9YWYHx1L+E8Yz5PYECWN0tn6Z0xNknhKcAWp/B5VKed7Lu9tZEiv323sZP/2qGVcB4H66KU
S99kYbGiUbn+rDuz58eeZHzJnM+2tCVp8zYRUVgSpEI4JevSFvtozeEQBjVhpDJv1al0NdivL7vG
ysmGQkpQ2NIFEGnV+YLGKqXQwEyvV9qq7E7yEO+TFuoWdJu2eNHXFkPt2ARyLM7Z8kVIRy2VUtWi
nR6UrmE8baZUfxL486oMwnpi7pkIAoJwmeh0NRjc2ucUj0aTu6Vv3FqZ0R6kKX4MZekxa3TjxleH
O0WSbmy7vpbU4lNVzfelGgTwwHMKm/CJHpJO2tzfFEjg+BIZWSBr/caJfEudynUN6Fv0/8lT2JPz
fR/qHghTEhbMBpmHUsmu5FAQxsu7skcfbQQSHfuePP4MZmMXK4Fg2tsoN658ecgFmLCmVkbBbNk2
aEqfDuQkCTzATdBbblC/QGx1fLd7YYShWaRyANAsz2WWZlVWTgGBgDzMb+SjCfX+pnbeSrpH24PH
MU87C9jMMpnu4ipXtAQzxZjs8+6TNQlsbDtezZWg0+l2E8JTSonsodFs5Zqr+8izUlgnp1iOOJIG
VlpkYFuP4cQaW28slds03IIErJwegTD/14yIgKcZWF7DwtRhJiro76TmQxtuCa+vRG3REtRBVJK7
wndybsKukBPKJIKbWb/o/kOff4FYpx1f7OaLrl91/kbuslJuQETpxJ4ItidLaqfW9qcoLry52hX1
QzK5EcVvZTfMN7r0zdHcdvgk9Vfv90iK+BrPECBWpDPnRpnFLbISIB/9Cflx0oqbMTAeI+nL+63Q
u2L4S8b31WXVBopJwJYpKo5GOu3rdrqu6mYHzHfjOlpzCg1NUaBWYOzelKGH2A4r8iGcghEVrflF
7v/+degECFUFH0QnbpEuqzEDAb3Z4NzyR8W40dAUSDfWsHZ+gNiJUS8gQjjf+QfxmcguaJzidciB
5LUpSEbczbthzbfp2YMUBHzKbbe4SQPTLhzqIeyUedsxagKJiTI8J+Eu93/Vwy4rNvJY4UaLqwh8
iJhdg/2BmrlY9Ylvp31dM4/OkLMGJ6fVja46PLfFU2RHbhpHbrWlnbWyiwwciqasDGSNBPrcnjT1
RsXLpvCSXEzr2j/7gMtFU7fAgyseJ/qWoEbERU6t7txOrimlH0aySCVr6WYeVGiWe2OLqnPNCk1Y
apDsH1fkYvfspGL30qlAZOR2RFB6a0RzxRsYAOaJAV0u8PFluUztLNjWQv59qd6XMqXUhG7oR6W5
g7dfDY7TFkpt1Z5oUpKfwuSwbLiBTzGGVmbXrGK86ZzxSCXeNZ3fmvWDnAV2PutI3/i948dEOBNh
P5jYHJn7fbGJQ59XQ0KKw8XUXlnBgMz4FqPTn39j6eYsSxHMURRvl0mE3mlhAdVt4QUUHyCGSKPr
SL5vyYjRxuw/qZNrz08I+wTR97Q79vNjuBXP11zl9Beo5w6ZGGM/VrleeKo/SzcofqmPemX8fHcY
FJTK/y5zEaNqLVHYSJYZJ/Je4k8kkK4tCMcum1l5xfxpwQHOB7TCANb5WiZHniDbFoeLNKItbU8Z
0RWJHqtii0FxLVyIZt//t/QnoToJT0Y9R1GYKYWXavNVpsNH4sT7eTBf3r8gZtVoO9Exoc652Lc0
Uaq4o/7lBdSeLSf4MdbRvUzGC1vSVjaxsnk0SqFVEXzz+P1i88A2ZqkWYEuNy9uuC57myTxadYYc
h31IkvZK1p4U4LVppUJl/qAqH0yzvgsaw620H3WSbCx9Lbs5/T3LLW4rnt1Nx++ZDf9z0St7vVZu
jDK/iZPwqaGykYKDtMhX6TaFkIhsuOzKBQSnINJF8KuA8FqGnKFXp2RoASfmjeNmyvWoeMgKpmrk
ZRJZ3dfLH3rFn2zitQDAARBihPbcc2czqKcMnjJUx5B2No5T+n3uN+LZlo3FSTf8IkkdPyy9Osrd
2T/mU7CrNocGV93oZCULlw2qcpSVhpXoydFuv0rMFaW7MN5f3q8tKyKqnZy/sHSYiO1Yi4kEXABY
4Zpnn2p/vGxlfcdMQaSBKDIE/OdWbGWOLdyw9FLE2BUG6NOI5tPhspH1pfxrZKkTEEKmI8+1+PTS
fa4/ZtZVPHljt4GGWHVn6gYMLjGd90aHq8otPx4tNkxqNNKO9rrUqrsOlm3G9FVvUPyjOmwVe9a2
TxReGDEh1wGIfb59aWwlkMAylG3bMZVP507O8qPTKp8ub+DKDQYLCxVAQj6GlqjBKqliZSorfMFU
75EXPhb+j8sWxMNtcUtDnCeExWCmFixQ5wsJh6ZTa43k0LKjDC41iAGScGC+vMm/DVPcEReDbCP+
vbUJQS9zvpDgI4KnLQvtcyYZraOTYrXRrne+6tre724G/Vsne+9dHIaghhYzOgS8ZdyPfEXrmoI0
p+y+jOZXv74OutdavZm3hjbffqczQ8uA3hRQU6UDd6ZSf7ESQvaWfLw4juefCclvk3YxbzkYYZcF
skbv56JtTbKM8XZun8z8KIWf6+CqGm5L9TZoNsCca1/o1Jw42CcxqAjyuKs7zKXl5E3yNZzKRz/6
Jo1XbbwF/lm1xeQfKESgTPSqzm31MxrynDQuQ/m1teMr3ZifC63eS3Xn0lnayAXeHlwxwS6AerDG
8efC3w2pjYNC3BTDkLmWdRjsT365v+x2b8OesAHxLGwGiLMtmQWKuLenYkCDuSt+GdNLFd+FEzCQ
jcfxms+B0GbOlcSQpshi3xQFNUfNElaUZ9OPqIg8X17G27iKADhBlefBn8iw2KpOrsq8rOLSK/Kd
WaLF+TPQH7X4OkObNdkCa655wakx8WNOPC6rirDrYBPy7Fl3o+TasJ4No3Qt+brZenGtuQBoSjBt
4PNAeC2uPuhsh9wI2bgK7Y20PgoBOCPcYhhYtSLkJLiTBH/gYvfCujAoG6clIlTPkwO7mfMiWVts
rGuexhX+r5HFrtnVIBFpMTJzOIvrJvo5KzeysiXytvpx6DGQL1KLQZ33/OPkZdlYSYQZOzFuMwZ2
r3iaQlsajN+szrxXAz/bOEKrFhF/pk1KJwXs9bnF0AhzQ/a5X/3sH3HFNpZXSdfSUO7a4njZzVf3
8F9TQALOTUGm1zZxUeAO0xVUd9VQuo5BWrdhZtUfTswsjqvpG1XXDZjx073Zf+3ClzJ6vbyS1U0z
kS+hvIg66hKChqCEXgO1KT1Vfe7jQ2vcyI4PeMQztxB8q4sh+MhAnokOyyJMyGz9oGUsZmiiQzlp
XgzCZ0SU/PKCVj/NiRnx9ydBIc0G20TNsvSSLqM25o3RflJMty3+IpSKaZf/XY7Y2BM7jIimKiT7
PB+QH9Y6+zWfg7/5/CcmFieV2liAOA4m+uDFiB4j53EeN+qK65//v1UszkyjO11lCEeGtOoQBrdd
cqygrAh1dGY2n9TCXZcJycmWLVN7qDiGptIx1uUhc6mDmBmYj5LxzezsXWtl+37Wd5XZxVDS9FfJ
7Pzf9nOZNZgWQ11wgf0Jr536sdePfrNV0Nzw8qWGjppCS2CX2EhrZ2eFj3LruNYWfGbDx5dQ1cos
BsTkMKIEO6fd9/bBUG+sraLOqm8wgATuiSoI0rvnHq7JUxgqI1aG8ieaH9W079Pn1A88K9nK51Z3
DTgxJB+MqZHWnZsKdauBuLkk0MkftWqfZr+srVi6mpmcmBCp0cl5jYO01Wyf1Zj5q53/GJXvieP1
9gd7UF0ANZeD0PrW/beeRRCyeiktBp03WC1BeRR1u3AcmYh1B+NHYbxetrW1sEWUaIKgl6uCvQtr
44reTT9+NoB+KNpXtbzv1b/IhRlU+PdLLQIGnfKkDnSsqbn+I7WmyKVjeUA+5fryqlbqXWSS/xla
zvwDTy7pvbOFbbCv/Y9GvrNoH87x1djtCvOqiIju4ZUvb4GHxQLeBKkTu4s7d1ZG6IsZZPX8Onnt
nfjaGT8avrDJZJoTewrV6Kr+m7T5xOiiFlX4cxMGCUa7oT5k6nNZDSi5HtXm64Awczb8vLy5G8dt
2YYDHV0lsjhueQd8mJnQui1fUsnaWNXWVi6OHNy8xtxnmJGLn0bsle2NBS/c5FyFgzc5brOV2W4t
S/z9yREP0jKURg17/nRvtQ9F8VGtPlzeubUH1KlXLg52X6Vl5QgT8/BhnH5o08Z9vAI9OHf7RdAd
bT8w4x4D9ti+zpP0ojixWyrhM0w7CKAYt1H+WKZMCGTm1okTSeslz18EktpWKzmOMG3qxauWdXdx
Gtxa1nST6tFN7cjeXOYQUZt7Y5Q34uV6DCP/RBOFgas/weDky+WMuXZaS3COJd1L5Z9yHB7DbD4o
CMxkdXzP5O1GtWLVV7jawLvynHuDcNcYEBjTWJw4A0mAatjnig7tyxZ4d/UiODGzONhIV9ZOPLGn
bdQfMtv26iF67KE+zrRfobM1Ub66jcyCUpoFcUEr8vwAmHWr9cxIkhe0gjgz8Zzu2MLfJs+uWnxO
evfyYVhf3H/mFre2DnF/A5075614lcDC2J+bYjc3B23rXby1rkUgofbnB2ODoS75IOcMUt20422r
P0ryja7/+r8tahFEGBeTikx02qfuu6Ufc9jrxjslunfi3WVDW4tahBKBS+30AkMtLF32Q+x/cnzo
sl6K/G5U/yas0L8RGFgSKUMXP+bkgDmyr2cJM/peGNnXRfhZ1gwvzibPtEKYjmiwjD/lIP3gO1st
XbGKZVARdWhGDuEHhTvl3LBhNkY3DxiOIvl6lJxbwudzXJv3fRhuHba1++bU1mKRMAjmhZwTRUY1
OYbBbiieu/mKis3ekdwg1OFbs//iCJyaFD/pZF/1LCirNGJ5Tfo7s2+l7vfYopPiw8m7RWq95i/i
4QwBJRgg+mLnpuqub8cUMg9vTg6Wz4DtN9W+86fioKo7O9hi6V69iE7NLWJJVlha2TWYq8gpLf06
DVUXxm47oFnm3NnFvsx+daa5cShW3eVkkcuQEqatVWriE0r39njsC8qGIBrMLTaxtfB/urpFRNEK
ZtNaalReMXxLZE8On5JpI1MW/8Qbz6f2jo4izTJYxc6/F62RLjArbpjCLh760n8h49q4srdMLEJI
jkivXbQ1CVbp33H691Wz9Qhc3SgxEILogxhYXzg4BaMqQpoJ4BEzUkr4tZFHN95ikFs9uP8aeQOD
psiFVsdIKLSm6dvcfoyc8DqimDv+aKQPcaQ82/C+XY6+q1sHSoxWpmBnXmJ7c4AENjralImmb7Xz
pG+Ndq468sm/v/g0o5xPvSRS7Mg0r2wnegwT+uRBIe396W/qGjAI2nTmgVFp2uIbmWEfwX3MWuh3
pm5gSZkbde1NFW71xtad4V9D+qLs2VljqiYGhuSSR1n5+X/GdjZC6vrO/WdkEedkMk8rSjFipEw6
pq7NkH/3KQo3judqODWogyMGZDGluohvudS0k61hZhI43iANvTBDGM0YI292RrdM0quBJ99lr1vJ
mGAvYk4IRlMAlm8ALLkRh+DZC+ZC9hDD6z1UHW5d7CTn9bKhteezYBZjcgy2LUZvF9EngfnDzEwH
tJbR7fUpO0rpfPCRz0zr+arVf9GNfjCoT8WTeRcbW+31tXWC0wGpKCZW+fM89pmzPORDDFhF76pu
pyFOs1eGxHG7pGgRklHznRxCEXV5zStHGgA68FJa30wfLAFqat7lk6/Qe0r9LoXC9ccwMWp52cYK
64AKbFUUff9w7S6r2P1sNGbW0QgyJ/0p68EDYa29tdE4upEm1KSkUXqi2GTdKqQAnjrH3xncBTlk
9okbBXA5x+8n7BE/CcwrU+uMCS77vOWkytmose7e+GlUH5Ig2cE7zK5Prm86G3FzJQScGVvEtY4u
q1yaGBuDEcyMZEyeCr2UK4XTj8tbvXIpYIlGJc8zXlDLs5JXVFychtSqnnoU6MKgd9MoknbKJF1X
U2Qc6tRRXAhifrVj8fGy7ZUYdGZbuNpJWofKXgfvEc0raTY95mUsdVe22l7fEldYOyena1yc0imm
PtiUdF+CqXmwSHaq/KiVNdIokMIWV5cXtbahaBAwywKJGkCKhbGwnWs1HVlU16ChW2kqRFmyOb4i
3GNQAs3/iVJIgou6jz/JdZf9P9KubDduHch+kQBRO18ldbfbW7zEdpIXIdvVvi+k9PVzmMHcdNNE
E9eDJC8x4FKRxWKxlnM0D27VkqL1LABkJAaPgEQoLSkHgOvMDfTubd0QFtswPbjT2Me5C2KqbeOz
Rp5qaTEW5Ao4B1vgBJ/Lw+TbkjoltO0xyrjMr3S8npMrkt7lk+ZIqEJlzIv8K0qeh9va2nFzBz7B
4W4SEneJ1jb74k5eVFrJWzkPR/Qo/lw767iaH3gan8mWbstmdJH+ReYLr7niYQEtd+qST0Y7ROVS
hd3m++HiGg+XDUm1lQL5EwgSBBkU+SUSFH3QMVGmnvHXMyMjeSF5Ga+pxgMormi0N/+VY51vIaqf
41LYkBMkLL5r4rbB4FL/YJT7wNpdVkkpyrZFXymgz9Caey7KN+Zytl04mxYIhmleH4Ck1YP5ZiBX
rnMT6IYUlOIENAbWEC5ObjJK3K52/5RWZjPNr/rNI4CLQZfMWrfrPa0pias8uesqsORd1lOcMulR
AsgqZIaAmg08CbnDwO4tzFGuiHq6+pOA5gGWrqmjsFAqdyJD/PzEeRZlYycmgwxe+D+mpbxJ8jxC
tP2MyOjoZ0NoG358WS2VSB9QtIK4CvztcnfYUrM+2ET/IyOfDSOi6Vd/O47sc43ijvYhrvKjp8Kk
y6GdrQSM4Wg78dHRki2/nAIQruiINO3vlZGFCbvJ3f/cqwrSSrzAUKVHug2DDOdL2mX5YhZCpEG2
PSfT9Tbl+5l5+8vLqBgjhBxLzHuYWEhghp7L2eZ+HXtxu1sMvJj2c5qjRAZEEzRYx1b6EwUYvPqN
IHZr3YiGalGB5ioa7nAcXBkvrzALNJd3OOsmKmWgp97V+Yvpv87edeo/NXaOloQP3PF/oFQwECJg
2KULAsNvaTEaWFOSWc8zphbn2tplmD0ZwFapWVdFah1HHa/n/5UlV74DnqFlpMS6OuWvDDi8dZI0
EbqoXoY03+VNe7Qm3odmRz8FZvp6WbjqIhSIh2gtAy7nu9oqSjzLOJu4nWi1wJM+Udz7aDIKqZFG
TafpitAJk87GtmF4pyAQttg/aXqwpiquire+33GwnF/WS/wq2ZWd6iUFFMM2YjpX9LIt5NWqvgOP
4wO/H4VOdFAim45pg/OzkJpTGnQUv3+k9TPJlh9WbcQfEUHRfgEuA6ApSiI6c7Bpi5ISwETjCtCJ
JojJLktQ+XvRCylYa3zMMcsHOpkWViDRFfnmFLlNuI7AANbNzKi876kQ6Z4GIqQdDCLHa9OX3j/W
VWxtAYbF7Kjmn+qflzVSbvuJRvb5tgD/aO3dBsIsboQEuCEO0Wy8cs18TBcD2gY9znKfNrLIuW8N
SN2sKRqHMDidR2n1QorxQ3IwC4lTCWA+eW/A0oHTItp7giBjBxNx8K5EL3VMyKjLOyh3iAK6Fp4O
UZscDBtmUVajC/9DzWE3eddFHrvTb7crQ7P5bCdP/32LBHAC+rTRD/BuSptuAPttfLxquvVtQgbH
0KUXVDv0VwAmm85tYO23oK4CCPDYdx9K9P51pvPZOhnSyclQBB2bAjJWb0+LR9u9R6R7eZ1UcfSp
GtK56czZRIodIthymxVAKzt2c+yMGj+pU0Q6MC7w2K3ZhpTBHvd1X+7BxBzW06CxZpXnBwgDYmj0
e+KZKT7jJOrzDYtOTDgBQXYUhBl9KdEVWXo/G/rP5WVTKnQiSSzriaSCzitiW0jqgMvuAVO39g7V
qIm4lImeU32EvidSesw7rR3Dsi359ugGRsh63JsZiT2nfFnIFGd0wsatKGx5sbNNS9i0+b6qivuh
57qPUcUPpx8jXRSr447WWkBlHtBXhuG3fGv3FaCN/Da75o4TwoUcMD0bZ/UH+qYEuMb/7WsgnbUM
T73ZEb1maX7H+Y8eGFhsB0CJFTzX5Pn/tbPyVHWTJcGEOWOkfv3s2KSAsGzQOjXrYFA0BhRI584j
zbq1PlYTg6yDVYfOnIagKr6si8rlnq6bFAk1i9d7uWh2dNcHYkXW8jiNT1Z5W69Xte7G0smSzl61
9GTjo9gjzm6b2QuHAiTry7hbiuyhWCiI/RaNesqkh0A2AiQa3rDw8ufnY+indu1FPx1mdZJjtdr1
Huv4xa/TYwE65BDsIG5UusVzS+m12a/d/j+vL557eO8hqEFVW35CL0GS2S36lqK0zeDOfrI2wHGM
XHZwlutCdxuo1IU4x0MRG9llpNXP1a16VlAPPMJRkBn3DkEk705IJeXRBKaQEiBwa+btVnMMzbW6
uqypwlzPREv+rnKGaRwqaFqTu6LbVf1rk2hEKJw3RKD70v7DtSZntRuvS3IuOjmK/rGYY8PZFXSf
LDeTrWlEUOoCui5MUSAJCM7X82Vc1pK4uY9lXLwra73O2teCfb68XEpdTkRIB68yvLRMcoho8l0x
3/UA5AOI2cavqA7rVyy89ALBCNdfZSSb2AZGedlhYwAvWufXa/eNp2ii/3FZH0XAi/w+ikWCwQUt
FNJB88tmyDYfFkdd0N+hgjPpKDRVm/JXwrvya2nllJMZEkzjYeG3wXisk/i/KwHcEiBK4BAJDIbz
fQd2irVsotqW1iZH8xqQTBH/1ppQR7UhJ1LkRKzfzbbZMUTus/NlcqLaummKt2k7XNZF4W3Bz/mv
LnL600nq2chy6FJQACQCaJ/fVMXeKN6ofd9sj5eFqfZGTLwjvyyAX+X5jGDGyDngK9C4sw4Wsk3e
GLKty3Y+RuA0q6cyNPhyVPohCY14UsRrzHjqwK2L0g6Lx226WU1dpVq1dCjo4EXtA/sPNn1uBm6Q
LbUFoM4oAxA2OJfB39seLCSTipY+OtmPwK6Pl9dP5Q0ARyZa2DFyC/jMc4kTQl8GfjKUATjwBZc+
tIwnt0pDdzXC3NVMFeuESYFFb6OToSIiBm52YF2OVn49bsV+JYDE1lx/YqVk33Oql+RIRedHUIph
p4Xfm4ByA8VTmBS7uo7HZEIr+IOBIPzyUqpM8VSk5FgHVi7rMiEiRpvVddnQLxMGjG0n09VYVUYC
G0FeHEj46AWVjGTZ8DhJDZxiji5Gq3zt/VeK3kz/SPKrJNOE1up1/FeYDOLcTvXa+haEdWl2xaoG
Y5fzFXifjrnThIa//bY8PoeBYeoGRVS+6kRLeUw7MwvmFaLlu3WDcO5feGqFW34HSGLNthHNelqS
Vc4J5m8XoSKzuu8ZcYbQHN2oLddbv+O72rTjwsw+8eCr6SVxG7wYZncoRiucPPbJ6j6n3EGVB4xr
oFv6gEEJKEmAZyEz8a4HxzYqu/NxNrmXXo0jHHY+/dNvg8ZfK08lUp9/QHQFedS5CyAjWmJtAy7U
Mz+PyfNkfxqaw/YrXd8+oI4FUDsiICPfDdcy2i9Gv8F/loUTrXgQUh9DiLqyuFIbRAGgbRbAhHIp
AMz1ddY7kGJ65SO+JSrBsJQA2KWu2uuJ6C4FVSMJOtj+ypOsZ2u3Da4M4RSetVY4mL+27FvLwU8+
O3sUYu42sn5OzBd/HCKv0iFnKw/JiXDJy5XcWKoyXeBQzeomcJ9rM3kus23vY2U/sHknkiTn1tlk
A3EQlrUtr9CusRbfZt04hFIZKoYsActgYz793A47zhZnbKBMnv0a7Dho9vmIkXwd6o/STf8VI4cn
XZnX7lBCjDliXqZrIy5mST5ydE+ESFZBJ7pY+SCCbPbcs6tqfCrS4wd25ESEtPdGW6WgEYYexIUC
4DKyMrQra5yjarGAl4w3HXwxaMKlPUnrck7sFkLa/hZcC0N/m+kYF5RPRxR+4IAEhB/w9c73Pe/M
qvS5iaAn+Dmvn9PMD8HBgBnL+xl+ghehVTwH9QfKI0Bn/ytV+JGT/BUeLisF5wsuNpAGTGbkoQf6
8gYp7BkK4emPJlDQMcr9JD0K6Tib8KsOt15KG6+T3E5/zNxFd8eky9ko3B56uhyCrDxB7C3HcWz1
Nm8acT4N8guTzLG3lkejWePAHUO7+HlZM4VVnAmTrNvnKbEyBmF1dT3zAbFHyJimUqZcvROFJPMG
n8lmkwVP7g09MZv1YlVPJaZRM+PXZV0UAc6ZLpJjY6Nhjh3+goaev2DYd+9PyEDRPh4CerfO9gvQ
y3deoTM/3RKKn5+Yn7dZdGG12C+UGz20NtQt4DE1LkJ8uxQEn+kmnawgmFOgsEK3FEAGdQDe5knX
RqTTQzpGM1J4vEqhR8HtG3TgY4aAQhEdS7ciRjvTRPz8ZLkyUM+0YDOENfgHb7oNpj0fLHGeQneq
o1ZjE+p1A2Qh8CvxLJJvoqkmtUtHeO9ubWN7vOlzHSGRKmyAQv+KkG8hdxwC0WONrEUWziyk5Ja7
EQBbfAAp8zKcSYTyoKcTq/YSf6VKBzejizGRFlKr3g1H+7Guv3b8dsl4mHLN+dWsoS+dX5vn5diL
TJYHYHm2HgJDd5GrT+5fZcQXnNhEayxtN1IhAW+7gIU83bHiUJcC+B8gzgfWXF12FbrVk85sjlIa
32oIBIAuBu+27SFnZTTnMbO/XZakPlV/VZMOLmtoPdQmJAHCeZ2RcSJhQzQN3qp798wEpaPbO804
zbkIhFb0ccZe/jY03yaM+S3mt6aIVytcdJBLOqOQjjHmoNCf7EAvm7zOyTdtGk23blK4QvoFKOUc
v3+i2XdjZVeAEHubOnd/eXt0SycXfSYQIyybMO4udTD1swfE0pgC3BHYptmd18SNde3q8LCUFyIQ
VIFw66I99H2eE5d/YsEFBiyN89o82kjR+MZPH635l9VT7tK/kt7lOweSm/U8Q9I6YLRoaMNu/Ih9
n0iQnpyt78+zKdz5AChYf/kJ1qRUB0mkvDJOZMi+LujHYrCxR2711QOvd3qPMjWvJszJo+dUs2RK
1yAAyX30RQNpXnINxGB+jylZnCXr0SZVSIKYj7dz/qkzDpc3R2niJ5Ik12DSYp5LR5za8cl0Y9fc
0U7nGdQG8FcbyTPYqZW3G4M2zEDMsOwMe9o11o50U9iTqB0YmEKAG43et9ey/touEZs1J0z3BZKj
AD4fwssJWo7tL8/+iTLn5VVU3h0nqyg5iq2iW1JzoWHzmrInSkCT8ZDMn7kb1yM4GTpdE7TGQKhU
Jna3JnEaMORFKdDYfDNKtoilAP/KokVXrtCJkg6XxwZrm4mwRaTMDLFfX/L1y1JeuzoYUp0k6YjZ
mFZh/igkMQNdqze5kUVkDD3+kweaA6b0fkAERvMqACKR+jy/7PttBcIrxjsjM3gzJpBEeD8m92HU
9eYqT9eJGPl0WXk1piJHtfnfMRuysFsv0WRUlaZ9IkI6XFOwkNkXjycWPGfTP6tzvGzaOhWko+MW
vQdcXqyU1RShWaaxOR/s5J//nxDp/KxOH7BFrJO1eGAUqzG/f7DTL/8vIfItWw9DMeGpjKcZ7qHC
2m2GG/q5DohNs17yy3lY7MIZRQKP+C+Z8y1PD9UHUKSw4f8abyDFwn2ATsxAhD0Y8I7c5TVf+mho
b8v8lmCU7vKiKT3biSxhfidRsZFbWen3kJV23xPQ8mx99WoWNuhszd1Eadz39d716q+XpSov2xOp
0rmZJuJVm3gxpeyb070YgLleBm9fEYKqkheETVnq6CU1HkFGnWyzJWGBuN+nDvj+WUiTHbClQkPX
yaGzD+k8+V4zEC5Us9ZjwOOavWlx3XUipNM0DZtj4rqDfdC9z5+a6oe2xVojQk7y901grHP6Z7U+
V/MDHZ+cXOPY1CLQKi6KiYhTZcdW2aw3xUFatznMiqsyeUHz0GU7U9449l8Z0mbMnpVwEkBGXq0v
eT2FOXf2JU/Crmu/No6uAVlp1qjHA3ULiMFIB5wfpn5w0f9k44LzMb8AWLGQzvtlyOO+u86Ko6nL
GitNGtVlB12hGPZwpPt0SLaSrj7E5eZXZ70O+mPWRnVwvLyGyn06kSJ5CLeskIBvVhwc+xb9MiZ/
ywyNCGGw7xJPmKMBGyv0QEft+bqxobK8OkVytcJUmXlFyt0ItEGLx2N6cHwebuXbB3Q6ESj5n2G2
jNI2oFMVrNath7gkSmYXdQpz1aG6KJfvRJRk5lvQlQXfNjRR0PJxa7IoT/2bimvG85SmcCJFMnQL
Nj2mM6R41SGwgeT8UJv3rq4zXUEoIRrE/m6U7Hk8oLxzCjFsS2MMGlbmEHrZfd/tePu6YA47v8Gg
SZ7cLOPTWgDkYE8/9KDxxVQSEFAEyqZkKw4gNpknEvHIkNv81l2/eTq3obTHExnSatqolDsucqHi
0ZTZcV3/8Kfv07Yjya/e2fW6SVLl5p2Ik1Z1NNLJHBKo5Dhf3PUnsT579EabhVAGkj4QzAGBidS/
jD8YrJXbNmLvxpVHS/8jSzQ2qLT0EwHSqjEnc/LOh4BhOpT1NSCZAG5y+dyqHCze6EBPFD4dheHz
zcfQqJEFKTyevbbNU5dN19RFO8g2F+71hMGS+9QEMYDljDrGUNUWoW0sQO8QenffkblavOEubTgc
hvfk+4/oTuLWTal7xqpW0AbKuI3JcwvzRZIhgK7H6PrMFsfLihMg/KTuBuY7+3B5FRWWIBj+gJmA
Od4ApabzVRyBMWzkAXjSTcyDAqwlMUPgsOmgisRBlJz6mRTp3lho7/PZgxQMtT90HVBQ+2oPiPvn
EXlrD4nry0op1g4cNzbQJwRGDIClz5XKpqpyAi6Y2Ods1w7jT3vikWeYmjy1UoyNrCN4rkHGKYf/
PuCSAQ8Aluul6L40C/rYyfBAdWgaqnZ55DYFrDiMDTYnPuMkLPdzr3adDPzTSdC4u6AviyfTy75s
ZVrscnu+rZPuviy8txZNgOGyeXdJWtuhOW19yJOeHsvR1aHKqPbTAnGyaPwChYgMILAsFuaHe9BD
i8ZJRtstbCaPhD7i3QgESllYeDoANqVIgfeDEXust4xjl3E/BXVgXUec7+l8nbgD/n1bQYva6fry
VTla0N39lSUFU07uLYXnQNYKSNY6u2qWIhzzyNzupy227ccVcAKDsbtstJbCr5xJlazWA2N6O/IK
8AR1KfBZuF/cWaQdvyVJsN4FU25/Ionn/k4YD7p9Os1gzqw8MzmmJlke2Vo1qCtYpEehk5tHSpZh
icZhRO2us2cCMk+Dkp/ZmHo7lqdwLBP6rnlYWXZ3lZR5+pI1zlrFvTFl+zxZXE3eVuGuMYuFE4lW
QYzZyg2kNmmZYQgA5M0FqZr9PNMjAAkz58D8u2bRdAuqTuapMCn4Ziks15ghDBOxlhUyYzB/Ewwy
P81GXn29vG86WdK2rblRtn0JWXb6NDnHjhySMvqICNGnik5lx5dt3+psjEPMOG6V+w9vHkD5riW0
UmqBcE7wsGMCW55en2lb5GyAkzHd9VAyM0QpAblMXdeRagwajVXg9AabKdrT5HyGVc2lNf9ZrbwN
19X5kTY/67m6tTCYN6/Vr4H4EXGKyK3Lqw2cMWmZP1xeTCI2RL6MbMFxipvB9VzZn5aVOZHBFhsG
7oEdmGPeTGqwvUsx49BXBZikXefZHIIqNM38hru58dUvqqeazN4OCCmGZnNVju30c4RbOHHvtduR
fBO+dLGzkIH4oNzu3Ski5XVNP19WXeVhoDfBHBkuJ1ARnItqMOaejWVRRxg8wsDDnCZR0uC9Q9Yy
watnNCZdoVUpESBFYENFmyCu43OJZtCw0hYSC/v3RHYMVfd+u/J0NRSdGMlhJ6CVZaSDmLK9T4q4
S+7mAualwwpQWy8o31AK9HALUbGXJ3s1s6rMx76so7T0i/3StWFBi9tiXT/T+S1rqruhmqPezN9m
z9g31XZ0rS+Xt1BpLejcFWgavmh2O/+CJR3rxXFxNU0OmBheYcshbw9D/qvWddEoHfaJJClmAyEl
uLXEJThMbkzLL1k2hyU3wwxvnnxmxy5hmiyQKhaFdYJPB9D/uCEk3Yx0XQZbXIAIiHlYl3yNh9nR
NTKoPJ0jwha0iwH76J1JrrkDgscGK9jHRfnCMUVrbvHlXVJGEI5jiskfMIuacv8telV9pzcQ6Jop
0Iau+fo6B/thuw2A8QcGCOLHvm40WNWMDHqbvzIlR5LmCThOKGRaoDxqQUcIT9Z9X+x7O9n3Vrx5
n7I+WuHojC+9FVWAoWjNeKqPXnukrS4EVzB8Y1gV5SgMRQsYJvmo0GYUj3Z8DWtvUhq6zu+EP3ZF
aCQhs569JNzSHQGTzfDJLW/sNk4w2Npfz/OuY1+rfNcW+8tbojIudPX+L20KSPak9xRJamOwyVhH
88KX0BQB6tS1o2YIS+WIHHQ8ggoetgVsrfPjSXmLIL2a68g1f2/jl87zAYIXYJD+A92VuKwBOksd
5BaR9DsXNJfjyF2H1ei8PlLs95Y/BLohatVJgbNDWyBIQwHdIznvMQ/aGcM4ddSs7pXv9nd+S64M
MmqCNbHy8n0M1FW8lgCMIiBYzlVhZdWmFUUvFhsbmocbI+anBRh314PZ17E9TObjMlvzdb1Ophet
dda8XTYNpZ622C2UB238Of8A8DblmzfjA4z+mC5fzeRQ67ZL5UwxmfevCPHzk4uj7+wVLzuI6OsM
R+B283b5FqeLiea3ADCFuw9oBFgSPOuxqvhzLs7uS3sMBiFusSKnpncZd3drvj1dFqPU6kSMdO3O
PRoXph7WDig+4FP7wxA2xps3fqbGsdM2+4rf9s5OTqRJdmKlubU5DNLwsJ+qLxtwpLL6BXdv1r1N
wa5tzTD4bfZH4C+Gl/X8E/1eEi3dheY2JkO7Yj277GCZ18uwy+hdY0R1f0irOOirw2Bee90Qjs7P
JNhlztdsOCbzQ67D4Vf5F7y7BZq772I2V9pYt0dnqxtgDYxCdG9fdW2cp6900zzWVCcCARvgIkEu
j3eHdCIoq/qVgAcCTN/kMHCyD8Zstya2xkyV1yTo3zBlbIFZClWScztNXW8Z2SAuiRUQOruaZe4/
xjLMZbgmVpHsaT4nO2DJTk8VQlY/WhrUSvEmqLNJc2OrNAZ7GzDyBcACcnvnX0KKafaTcoEpsz21
vzV1aBq6RmvVcTmVIRlwia68PtvE5ZDGmx+W1pVVAbSy3QNtwPtAAy8GqpH9Aqea2ERpaWdAhOIy
hELDhuthtoqwmIsPOM5TGXLEURscwShkJAFGi8D9SI7WmP3w6/Ej2Z9TSZJBotTgG2mD6676PLb3
3vSJb3dm8Sl/vnzQlTt0smiSm64D1qOjGzuUlM/p6IQV+KOdGARrm3NA1K1xK0qbw4seDzLE8+/4
MAd38qaKiIEf9yYoDpX16OmgElT+Amiq/yfizwE8uXes1R561ot1Y28b+2WNMRmiWjcGpoqtTqVI
XsnKrdKeGRSZwIhtzWMIBIvLG6NaKnR4YsgZ7KsmwATPj6dbdkg5ugShiH3rYty0RtOpLhWuikP+
ZMJNeFckqaTjSTmmz0YUH1EUQV7xsGEcs8abx+rSkHeHqSnjgu0uq6V0gKcypYvFa0riwQvCn6db
6DS3UzpglPbGrPdsjcb0HtgZaJm7LFSslXSZBYIk13RtE3R+8h1iTGkxoCse7wQ0Py8Crqz+Xayo
rA4/bB36wZ+UwrkwF9i5It+Hai7mBCU35KbV3PgLZjFnF7VpTEF6wRKu5W7xPTDi/QoA8MfcLx1Z
Q5pmiJP35VqHJf3HLra7Gimiebxy+C31nyfz6AVP6dyAibSKfeDt6Lo+36+L+FQKdmzsvwsi9HMb
M3O6dluNT63GXc6eSP0Vj7fFxBuF/768A+/OC4B3BSMp/LIJ2Av5CTpSYN+OmVeBkRR88f3mTGFZ
bTre03dnRkihrki5wsO822cMvHdek6M8gTn37XpsxxdOLZDCNd7Lf1cHVJQWkOxtVJDknN5iT0lJ
N0QLZpZ+r5Eu26w0uizinWOGLgLHC3l/VKmI3CDSTIZdIeuBhG73dbWfpw1Q1zwkaRo2+avr7S5L
U60cMqp4xmGKw/JlZAC76dZycweUqfLh1SXpbZANrzTVIfopzAABupjONTF7ReUqLAGzWF6nLaIf
037z1/FxRGR7WROVCMslmMMTTvPdM9HkbOYURyrKutmLgFE6wdPoYLDeHRwM+Dk42niPAiT/XXp6
yDFoDIyAOiIVQnD22W6mKHWfDMeONltTWH53oUGWC1MANogj6E+lQ5on9ULXysGaBUgi/GOQuN4e
Zv56edlUUjyg3wA8w0XqkgoDObk2V5ch+dW6In3DHwv7ByaV7romAIPipnHG77PRUAjI4shHiSOK
9MS5qN5JvbrxIWoAYjOfrxcb1Zgr2l4Zzg1xI77tPCRLCva18G/QtPTf9cTDHiU8F0UZgMacC6cz
cEq7pW4AxN1GmX/wgyPekyFKGhpBKjsEexIMEJ3TmF2WIoTABl0tXSEIDV4ReMzveeo8XtZFLQLh
LuqRFlBOJV2s1hwyB/CFII5Nj93IMDO5dD8vy1DZhegixtsL7wRM0J6vV5qBTQNkqw2KWD8CpLP8
rwNIi83/TCIHm8CWmLA8WDoee5KYuSgZ9QaslnPT9vSudvwYs/aaPVF4uTMpUrCLcgezSQ4pQ4eh
/XwAWYHzq25qTb1FuWZ4hwhcf+RC5eGTKXcL2i4Qk3pfcrBDVknYj7F2eP/9WJxYtH/l4DI6X7TO
m1q3YJBTNWNs9IeNf7Pb6y2zwswDJSq9b5Gd6KNKB1WkuJrO5EqmbfW0SpdEyHWmHUbVomahYVEF
u4U7oWM/mcgT/GcrBIgwcdHjAHAfZM3ONW14kk98Am8LfBdwydown1iY2K+JbhBPsXVngsSRO3GD
Hpryib1C0GhX9bOf29YR5d32Zh26byXgpjV6KVaSoiyFVgrXx+C43FUwGxgZJzacxNiVr8A1i6d0
nkPMYYWF2dzZSMoljqWRqVIRpEh4HyO2CN4lVEqfABG5mJvI5h5AzpZwyWLagN6h12SGFacNHv4P
9rO4VuQsZ76woQ98uA7k6K+DuslCj6AWYPs6jBeVRghefZDeg60OudvzTaOr2S2shEYr3v05uHjp
ow1KlMHWrJxSoRM5knFkpuF4S77AFyb+ISdpZPl1XI7b/rKxqy5IeqqPdBfzJEOmqoY+ydbEZbkB
JHE/+jtvjTrvGtzqHMi+vRGPGN6ct5vc/q9NPuKthGFHWAgCaVeuGzRAERbT5E1EMUZAjHJnrc6O
WO3TZTUVMdSpGHlgIXFmUhkVxKQZnkHJN2b3z47ZxpNFrtpOZ4xKaeIiFilEFBGlYkjOe26wYINS
MAuza29M50ee/06XMc7w+rmsmuJiBsozqkCoB7mOIxskMUYT3UJQzc6bB6O2b/3++2UJSlM8kSCZ
Ym+uQ1pTSPCLJWrSJdzI9ASGCo0pKhVxXWAkgH0Hgbu0alPerPUC+p1oDNJH0+fPdq4bnxOH8+y5
/OdlDoYmDy9QCpqA88Pb5vjvunVh7Dx5SkRfVfvZR7LD6cLguWl2wLr0nTv/twlA/qaeDpfXUeU6
wMADWGER4lgyRn3jjH3irgBRL4JPBXJRDfuZz7vE3DSuQ+XobcHcBjUDwOJLR3pwa0asHC1Jhe3f
oSs65q0XJmsZUlodloCEea27yohSNyQgKDaQ+qAZOl/ZCkyJDXOcBuiS9puT8qMHFrlvfmXfdJN7
18yjF21O9tkb/KeccRa6ZUaOg8PM66Tuj64z2Ptu6uswJfbL5VV/X13ApqMbBWGxqEABrvz801D/
Qt4RFBlR34+hm9kh85zQW1BNYbw4Wm2ydxmgpYx+Dt2ijAg6ZtzmrsTEx4K29aVnYe/+4/a6gbZ3
+TB8Fq5zPH9dHFpLTt3A/hNWZAiom8mPUSuF6v+U3XhoyUuzRUZ719Xx5ZVQnWPfRd8mLn8KbnTJ
+jvfmFA5r5qI9HVx1ZuVE5V2xu9au/I+IgoKInqiwE2Uz7IT5GPSUCjXDtsdXVGU5uZnz2fPlzV6
37wJGT6koJMXFY53zUYoeHq1KaLSDVSgfpm9LFN+Ny6/1+SXzdgxyKYsdGczQi33meR85wIePTYs
E9wyM9EE/KoNBUI51hV1cNeVO6aHziUsXxM8NRkJ7TEC4GHa70E7kaAlb6Wf50zjMFVnDgjsYEXF
1QkwdvkdA5za3BtSWJCVhsn8w/f3TbdFua4/TqnYiRzpJRP0fmYErYG0/fIy8YelOZouxq1QHqN3
pNt37AOxHIAcgdwl3DTqK+cHNoeXNBKW4cAGwBZHdt0wWDgOROMmVcfhVIxY3pPw25mmYiRgBQXA
0APz23DCoEWg6wlT+WK4HmyTcIyWXPzGOahrOuc4c/w+ye7qAYjX/hU191Ozy3Qc3EqNToRJG5WZ
QzvWVYHrzTHDvr+x8sMIyMrLZ04V3JxqJHn6ckxHdLJBo3XYG/4cNRgkzNrbKX+xlo8Y+F99ZNbG
BcN3rEohKiVfu+CKl4+D9bnXcZEqj9GJFOl+8Cgr+ehCCg2OtHtbu0/oNV+Y5vJXHiKkNGAHeINh
9EqytrRairzGYy+105jOv00rR7b1zR8B4mDke2KbUbDqAlGVQQgoLQpiGjyLZI+fF61VDz4MAlH8
jlZ9WAzpLtDBw/0ZkZfDqlMxUoA4EeDlGBRiDKTLX+bSXdDzPOZTsVtcf312MBmY7AFO3bghWkTm
Ou4IXb7jSmbxSkmKIb5gqYwIIQFpnwLLmF75THLRzDRSHy3TA0xtzdDpRIfW/1GvG31avKHqkHAg
wXORFPSRe0DlWepk/Nrjt6Aai86NL1UPJt4pa9NynxrOMqHYBPyMMJtQ73ocGBJqMe6mESCuRQ8Q
bss2yz3LuN3sGGPOuPfHygNo7WbH4+B3D13SbyAoLaqhCudu8iOfu92+R99CnU6Ycx2dtqlCns0d
DVfUBe/pMJEt9Dze/DJADfplNcspD3MfLYwh8EnwquLOhpB67NM5corO8q7Lxbdjy0/NZ9YvvLib
ndV7IFlN+Q6gCyzd+dyqPgH4eI7Rt5x6YeZgDs2p0MOEWVszec06yv27rMZzMSqY7X8iQz0cs3Tw
97xY4LRXpyvMg9NQsLzRtfBfWNGnUzjPS3Ugw9Tuayfomn1BpxHVxtxhN+iK5N8TMyvmiHGjA9WQ
1VWagEF1CE9NSPL5w8Y20PfheNSomo3J/Zw8+cgtBeXny97rfUkQEQOKUAKUGGkCUFOdn8OxMJ2M
iDzmyj817RVA8wpzv/YvAKUNu+Im8Y+2cXVZpvIUnoiULhoeLKPfGEi8DGhD7qw+Qxake0y77etl
Oco1RN0R9Wi0reHMn6tGx35bmgpyJj5cMfT+t33xUtjeUzczzXapl/GvLLnyzdcGxL0i47x5VyT4
Ya6Pk5NH6/+Qdh7LcSPBun4iRMCbLRpoQ09RoihtEBpRgvceT38/6J4z0w0iGjFzFuQ2uwpVWVWZ
vzF/qIU7TW4dY5W+5QWz8siYYdX0jXTq6fBHFpkahIdfARCmFmjd++VT3t9Xw08/+DHmu0jbj2zY
8DP73IbVKheNnctOGL81yV/Xp/ljJr/8FfLlNMNCMr0m4Fd0MUhH76UaYycTh50XOH3xNQh3Yb3x
bv24gIioaDMqeRYWXo470+C1hkGT4Uqg7YpS2Kuheeq9rTArNV7i8CChm6zT1Vw25ry+04tkyjkJ
e/1FtfD47YLq2ATWja7QLE7luN8FCo+8JqxOYY45Fprc5r9fWvOv0GcFZR5rUBAv59eTwChLMXf6
tHwNrV9xMNpKxawK34T0Rzc+QCMep61WzeoUnwVVL4OKqZf4lcpHHbTpGEn6WxO0+7xSN24BK/uG
wc1dB8rpcM6WFQiRHqGXI6aKBDvKgulDZX1OOfnTRxPfi8pN6/vU2wILf8wLc0w6h/OUcg4utg3O
Oa3VViyfOv1V1TGS5Q+eN4Il/HV9Y6zO4VmcxcbwLCsfE4OxVfVNnvzVpK7UP18PMX+Gy5vG5VAW
a6PCQgeYCkNpqudJzO0BAfHrEbYma7EQTLk2tCBjEDFoarL2KQ7NZwMNX3g1G6FWE8nZfM3zefYA
SQszoqvCYDLzUTDehVq3pwHxMM/2pLte8uwaOZ1/Pzp21IzOxwoEX4bLkJZStkNvUu2VGxXLnccx
fMi6cK9s6aqsLYWzOEs6Wh/UyigGxAmk7BbbGrfRE2dK/I1csRVmubKHpFNbkTAt4iIWdKMgrZwi
3YKdfyTjYzBCJjJ0PGNnwd1FHCBeRSiaVECLsJ+caOjKz0WHyFuGRmnvlJ2fKCetNSVkFKoodOFg
Uc4yS+EhFMPOVaox+272aXcr17MhZF8BB7r+XVcn4uwHypff1VAqlXs1P9D0upfck95rQ3WM/OV6
lLUFez4Ni90nZfVUjB7TbfRfrabAxA4+avkMCiEQJ+5qb7TTr0dcHZfJw5kK2XzbWET0izAuApma
cBia3j4qRe0mV7qYnmOypRe+llogUc0QG6CU3A4vpxC7t8bP51Btq9xVXv4UZvru+mhWsz9dqnkx
4fmK8/lljMCLo2YSaQyUSPP7Fdz6oywem26PjJtkPcl6YDftBu1nLaExfWDjKYNyZ1rEFAQLl4WB
arA2+LYhNbtkGk+pqrp61mx8rY/FDvRYqGvPyDeiLSFeRmyV1RTKGZ2+1J4EZ+p8W9K/VfJ91t9k
1Zfrs7k6sLNoi2qHkfbNlKZECyh/mdiPiw2FiNrOt+RzPvLS2P4cm1w9qdiSBBZZU5iqpM7mcY2a
iG5zs1es1AkBYja1sIsMyenHr4C6d2M53HuJsfeicWPlrI2VH0A5DJTWvHouF06a5gUOWZxKAc9S
L/3ZmoGTAsYXrXDjG34s75C3KafS3cRP9wNMbzJjqwjnfntY1/dUzIODl5qt04yoxFrTSM9dC+TP
17/k2i4HEyhxLBGRS+7l6IrOKqxQBA3s6/hvVWlS7/yy99y2kH5dj7SWwWa0HsIFsz/mUqxOyDAm
sIQ0p92odG/iOPUVtseSgftVrZo/cn2sH7XQ78Fx0a3kdcg1dWOCV2/Zhs4EiwirzFbal6PVwk73
h9igNp55tqL0dHdfSssesu/a+BjGj4X6qOuHqWz218e+Oss6RSB8YSknLSHrkmm0qt/r3J2EH4KK
wxCP+szfeKqsVOQlLhYgiSmFG3A4F+lGr7xU1oCW7gw5sKvxkOdPQ/Ssp5SCDoF+FOs7Wd5Pobrr
uXZI31Jx40qw9oVNwAYq6wnE3DLdQTUyM0CSM07psTP7/QzAbZ40806JTv0Q2oZRbZy9a1mPZhvi
UCpbh3Fffk+TrynVCSMezB+TxDvlKQXbXqNLZQyOX29pwK5sUBIBr8A5IdEsXaQCucwLqFrljAQ3
y9tyVE1M46oAlWWVq4dCzenQNGbtbYxyBSjA0U8rByAbIrfAsy6HmUdym6QpcbNxP6iPvWZ3Vgvd
uOMdjMXKvaXtWvO3SVuNfoUjaf9al31mWwEZhb4K0ZDtexnfQ5xF6BuUj1L5pg9/quVz4L9f3yFr
if4shrIEOY2G5ml6RYzaUp9lubVTjA4G8WekxXcAFI602L83/viNcqctt9KpiLfUSFcW08UvWCQH
qjrclE1+QY5BsIV8Wl0/IL5zqzeDowG6G8NoKx/NO3LxpqJ39sdLAn7gB7xTmShxO0lqvhMKf9IP
gtZXb+3ke7MjYN98CqjmPpeioKV7WcP11fY0w/fvJF+Nj0aRd8q+TVTxJrLMfos1tHIlQ7RXoUeq
AefmtXz5yfWhy4d8rjdokXYQJnNfhFugqNUQ7CX4CKhnfHDy6fQ0Ho2RZIzM1qmUKQID0ri+qlbO
bgne9ew3OT8gPjz527G0plbj8ZCmR7n0MfW7q0LZtgJv41OuRaLwN0vUkRs+4E31PEpi2SfDh1FP
8dd3cutGy599+b/E4Y6HkoUizR3Yy+9iJqZacwbwXVLxVhJ/imV5rAcybaRtybasbkmVFjn9R9QF
KZpcxpIFpVADI57V9h68/gvlGVsMjlIS46zyKORf9Pa21W7S7kugb2Ch17bieeTF/bLL5CoMKm4l
4nhvlPdSdpIlYacpD0bwRZqO1xfJ2q0A3P0MGjJ46nzwYIrUwE9HMc93haXeqbn8aew+W13h+n6+
L6LGbpT+XhTjO1Mwb2rJ+3Y9/NpYAfXiqGDM1eM/X+GsFBG2jdbiMzef2tbrqAW2nCuYR5v4sYlv
LNbbxt8SrVofMTcRfS7DQz5a7G5hGJXA8xnxEGufB3ifwig5g9TEu1j373Sph8iCAWuh7DTvPVW3
WAhrNxVcqHhW0joHkLM8UBQvkIyuYbfk9Z1ZcJc/mX1Nz3kEDn40Lde0Dpa3TxCli6gK7uMtLbq1
16CkY8w6i3dw8V0yhSor9OoW9/RdH50k+lINOAFV+B2QG3ThmIwn1bvHAunff2lwvKgz/MEpLBH+
AJH9MpgPGCjp0V3cVCmePk1xb6UosbfhgxF5P7rYajZ6+mupCbIMkgUwGSjiL881pcqSUG7ynVoq
2BZntqFz2QUIJML/uD7ClQsSwhB0WpH1BRa9ZL16hVqJRg5VrtN+4hVyQOLOaXgXWk11MtDMvx5t
7SvyngDnQigqun+aFmdbp008ZN8tnhRcfV7+OFrL+J6IsSuZ5aGvnzpL3HWtt/fpSl4PvTKnF5EX
qVHIMb/p58dM7T31XrRrMlBMib9XjC3507UsTCgOr9n8kuW6uOMK4wQLJiU/NJNyo9Ka5eS/CwTf
UYrKjVPVTotgn5ufJj24nXr9UItbxdLVwRoy6YnaJZt2kS2yKSzlIGOwk/AdRFkt1HbRfKppOl+f
1JVMCFOE1gOigArd6MVIW5MeMnuSa67U3lRm55Kqd3op/RSy5iikwynxtrw3VhBqszMUByqtLR5P
yzeLWhgGKsDEjMOThvyLdiP5hyo58vbMzGMwOanxVRPuMmsvR1/wjrIx0tWMx/Zfi+pyr+ZBgaYK
p7eK0enlWdsq1hAII78joroQH1Tls6Hdm5VHZ/7WSra8Ola/6D/RtAWjoBvGMqTvzkzjU9CIX6k1
OMOg2sVWyltLCBQzmF8qbrOk5OWwvEQe+7adePSLzQ6wBb2X9lMmFbeBEn8arOr5+gpa3SwkHxlm
GLQ6+i6X8WpxEEPeivlOskZQfQUuHfu4FW21uEcXB2FfL/zkZa+hieZd+Pl68JX7LJWqf2LLl7Hx
85bEih46MEYf6Hh0JwVbMNZ5ByzeC6AogRBS+0DcdFm/wPmrCEwPZclEMF0TUIAmjtwCw9P1kayd
z4C/ZmgfzNYZwnI5FK2F+6429HbrysoPoR+o9qSm/nNq+pbTaUNyCNr8PjJ0goOpqUc1sgN/5GLo
a19QW29OXZ6OG5f5PwfVcvTASP94vUD7W+IH0pFLQ9TycSsq+V0i2T3G1qX2Dk3zVhVnajsJWP1h
hbpdaNVBbasdUuvHMH2qTP0Ya43t0UqN9PDWM/VDIAsg7LcafutTpykGch5UqNQlhaWr28gfLVZB
1uEtH9208Vvk2SBLkC7+EqnFSQ3fpFqxZb3/LKfJPooquxK3yB9rC4XlgWg2zxEut4tUygeRwpgu
3S5U4O2EqjQcwSYDVK+rjav6eiTePeYf9uKfq+bZGUz9rkza+QkbqfLRlIJj3SWunhiH60tyLWPR
uKURr1EJhsV+uSIHUREieKsY/QBNKepjGL+HMIzVLeWC1QwyY6l5DiCl9KFMmY2wupoIrnReep7s
Btj+7DWxarhICN2XzhyNr1IrScc0MIq72qilO1OvpFs1K9DYkyx/K6PNqXi56K25/AKuFWLoskCL
Z7OsaLNzRV3ZXXjn5e+t8FtuXAMVZflQZodka5+tTfV5xMXdZgyKqrZmD80o+1aKu0SmLjw+9spW
33/tbDiPs3jkeakn5nVLHEFO9kIJCM0adsJQn3Dexjgl2Egfa7eL83CLFdQrQTiEPROZNG9ThShA
8dKHn0TByb3czq399fUqaXO6//DhaBrQ9p+FrJY3iylKIyNTOGMpgYDVTKthqA51WZu1y5bRb6pG
LhXXB2O9HzGvfhWLSn4SNGtUbhoj7ehVFtKw12MFn4+WQom/V6dxfJbHXDR2yqQoyRPZpzwUfaYa
x9CLhx+xBN1gp42+4gaTTxr0TT++rUur6R0ZDmmFXH+XB+6gCdVNIuaCG87LVslkD8WfVpTerUas
j3Ldx6MjppYQOl0QZcauHjzzQRPKCBShZBZPiq+Kn0tZSt40MUWdS5DMiVt+LfriTg0lD2Zi3kSn
Nu0V7q2jhWQbpDp+g9k+dIanaHYiCv4PqQoLh6pn9aKUSl84Y1v2bhs14neoDOx1VQx1iEKpH+h7
LSjlG7/HRdhuir5Jdmnda8GhTsEJgGmcRSakRJ1pWuLRKmV0PpuklSfbKgbgHtGQlaQmhO9v+jiw
kDL0I/M9x6BjN7aG9Tv2C+mUKlZ4oEowOlYCN+sGjD3STw3afXaZM8m2X0dj5GDg1+6AE2JE2Ipq
+qssxvZen6y8Rtoy8lo0ZlvUNTBq0X6nltf8kMJmNHexX1c/21rKXnKMpDxbK0fTaUzB+p1oTO8n
Izf8B1w1xGjnj0kOV0Kd7lS0jt2uivFVkDj2s94yD13myQO09+aUNm10M/V9dqLQJZ/EhjJ4ORR9
aMtZgPttVbPChApU5Y2mjUp6n2m56cpCF/oOeo4Z6nSddy/KhVAdx0wyfCeWReE+bVm79pjL+Ztc
jWBiPOCD6q4ap7J0elzY8udiiIJbvRoVdVcWUwmbZyjL2bUsrzV3iAN/HwV9/SBok/SiVkM4gYnG
o92WlVyWngqtywq37aXWvxeaSrkberl2FS7Bf8GBLw/obYBXLVgZ6cYTYzW9z8QP+mxkVGVJQK6q
htWTYnAcobjmyYegvJf7b3H4oMR2Fh2V/Hc1OaNyp5ubfPiVhMCrhhoPLNBZ1n2RV/Ousco65mYA
cfgO2tiD5r/HmIEgAXOQCTf23Z4u+G2ZhnadAIpX842ktJICEdEC2g/ADHHvZR8hE8QpDfQ2B7Mh
2fLuoN21vcquFJGD2HLmW8nuXIXpZ/KPq/gy/SVFraajwb0gj2sEGihZe4hNxDAdLTmhEmtUSnwL
2SAqNvL8WmBIUJAa4bNpHzQ7JCHRaqkRqG214H8filSnn3ocvc+eEm6sprX5pKqCWKGMnQdZ/vJS
Uow9+boERO3VKnW0Us1vJHFoExvZWzSVSF+tM/lSnNlTq/dbajcrNy86mSa4GGo7iLUvojfKWIdT
T3QVY+habDnIvFMSbllirlwHUA6EtK/yJADMsAxDKdIsgoLrgNS4lXbEmYIT+7Ox9VRcu94DleC+
ykxSAViuzlEfCqXwQ+h/zNVbSZ+WYtwIu2jXAFHHL1X3+RVBFI8Au3vV0+2RQ+6717VdaSe+H99l
vmTcBnVnHQNfD1zPK/zbIOwFV1KTjqJFrceeEzc9fdFERz1crrpgi7GzVpRitkD9yzMSGDjw5aKw
ujDTxBaH60KnWhBMdpBkbjJ9D5TMloLvcGrkxElVaWPZr62G87CLzxTXWSpXEWFbrXeL9LMyjodk
yyFw/u2LOw1yK6oODmuG0iwvo02i1GMncjnuqFP7SvAY++2GqMJWiHk5nr8n8oqN7RMiTWO+sBc8
y034798sc4+aphBypnMF+jJGVYpGl9RYS5li8Qkg2Q/fS/aYDWzc3ecb5YfZOguzKAi0YVLpjUkY
3NSL5DGHrRCE95FlJ5ardF9T/XD9zrmS+RgWQ4LkqiP/u1gCaUn1MNVq9O/HwMnz5jGaDLcZ1Bu5
8RwjHTdOk9Vw6F7MXNe5u7YIF016qbcS93ePaqs0Ja5W6jAjkPlSgvtiyz1pJdeq9KD/jrZYFzAy
BiEaiVYJj1Nf27L8Xsf3jbYP6NBkW8lo7dPB24BRyA5G+GmxQtQYRc6gn11e9F+q4VrGYeh/J9Fn
q/ecsn0f1K0W+9pkog0BwMkCCUeJ6nJJqspA3dyPS9B2UCVzr7CnRB3sNo52Y2CMu1Zv/7q+WlYS
BtUB7rBw5ef70OLzpcGQW/ks25DnQMUG/dH3tYPM7di+HmdtZFwPFd7tyCJ/UBwyx9EI2WtAbWu3
m27RG7Vh1AQVl8MtGuh6KHppZF80IpYQW8VD7GBKAFAZ1VsuisDRvozg+grvOG7Va9cWiA6n7H9C
LVG2ehhzj5IArcPqkquHXi8dedJ3BrsvMX+ktdNsqbGsXV35YP+EXCyRsM0QthkIaeC4VxZfLO5t
4pC6qhA/gUK185lxS7drdr4QD4ll7XpP3sAYrVwGZtgUMvsWlw5aSpfLlFZlV0UTM5zgnhqiZm0J
1X0jiCcTBPX1dbMVak4IZwdBInSyIsxSQeVQHs1ScwQurs0Qw+LbOHLWUgsIfbgXGLPxRRc7QRlG
qzJH4KdRl7ketgWOLOQvwtC7kZG6ZiK4w5BvHEFrx9x5zEU6M/xID7qImAlG91mlUCF8uT5/a/vb
QIJApQ4JumK5GTxwfWo9glssNA8BxgSJewB35oae7urc/RNluQ8ymGnd1INLnlqLYoXwGsbWwwzf
FQx8kHz10Plb3mhrW+9sYMsaf94Ukj7FAK714KuePJneb3k4hbU7JU9B+qJ3v67P4+o6PBvh4hSP
mlAWwzlc4N2bA/pl7lS9bmr3r66HsyjK5WoPNbqJyjyPlUHnoo8oqMeBsrF71/Lj+czNP+JsS+X0
faTeIggEbFsejlL7XqnPWvhT19z/MGmzlB1gOZO8vxhOG7WNIeVMWkdTIBIbRwmP2ChZ3uv1OKvL
7yzOYkRRbbU0oxmRMi+3Nv5pFuKul6J9nFjfNE+9KeL4v2SLs5CLbGFkvRZNEyHThsKo5wTBp3pE
TpMWovYz6Laa3KvLD+YyzDuAGnS1Lr/Z6NdmIhtzcvIFO+keCpBoXfisxVstg9XFARRiZvihZbbc
VpPXjbKYEqhOvmrpvZDsoS/vMsstqSf9h692FmqxpTJKcsagEGoU7sRYtuW0dZPkxqc2Esd32lZf
eXVvnYVbLEYlVALRquYpFMt9HHi3fr9lL/7RogLhCQoOf8/eYiGmoZWGajvP3vg90z+NOIwHg22O
Nw1q/9Me9h5ah0lxbKIjTnE7PfzSW5/05mlEwa0WPl+f39WrwvmvWaxR8KJoxqv8Goyy2uqWbp5t
gBjtat8u9FuLK5gs7sv6NsjcTWmMPx2f5bMHCAg2gshjQGdc3FMEHc8osx6RQjDlbzGq5nLZPwgt
dxMpPoxWbk9Z5QzV98xK4GJ7WyaG6/EpyiADwj0FYPvljunoifahANOjlfSTonQYmiV21n4R9c5W
UwX5SVjAqfdD1as3VdzIDmv9PzCyMP7p488adovR50rbgSJl9F3/tc90x5MrZzRnZfTy1bPkE2Ve
txhilsbg+lr8RvXW9fTmrko3nUrWUsf5T1lsMwC1eM40TERmwXkPXNH6xctMLP3jxnKbx7T84ueB
FjPemKk4s7O4qhlcf+NXxcRLoLDr/LPetVg7HkqqLxFtg2Crh7RWbZm9T2a+KuwMhCsvPzawgrgr
LabbV3JbKYCMvCvicyq5Eb4QcfQYjA/pf8BgXsScD6WzY3RS2VltScySQn7pyuGoJI4epT3AkXD4
BqWi/3R9hteOufNRzleis4jBFBZpJxERHctIuI0L9BlyOxh2ingfJVuV6jk7fPyc/zunkCUuo3lS
OUZywec0svwmzOtjAaTdsH5dH9PaefPPmD5iGaYK8PI8pnFod7lXchvBLy98SS2GOW01NVdTIq5s
ENkoYJnWEmCTyJKet7gj7bQAP55pJ4rPmprYhfHZ1P8Cs5vkox2qb7n32GYb+2N9H/4deom2qQdB
i82R0E057Ht5n7atk+IXFv4HhYXZY+oPlons86G7YVQDhCmZSGn+Gnj7atzJ/r0s9rak3CSRY0y7
adMteXXzn8Vc7AZjmpJMyompUzqIjX0iUh+m1h/tBe1WR63Uc3XBCaUf15fPGiniYqyLPRF2ptAm
EnGztNtV1qlqHjSd5I774x2ITlFoHKp6Qb5vZdvTt/bI6jcFUA6mafaAUhYnrEQnEOQh+Pgkr760
ffQc9v2uD14TYUtqanU3nkWaf8nZ3m+GLkHsmki5lzhFEDgKrOFCyNzr87k2IOrHrB4F+Cmitpdh
cqkbAO7AVUwE6A9GFEHs88mjmap+j6V24/m7Gg3kJtYQ/KnLNpxZVqkkiFCFBBnev6eAEA12qVA+
Ixe5uz6wtfmDO/h3qMX6VAo5QfeHUIEAQzlWGprPsL+dQtcO1yP9KbAuE+d5qMUcGloWdF1KqDy7
reXvsvWkFw9teRcUP2PsVafvovQqeUe5+5rHn1Clsrb8Xddy6tkP+GNddrZWaMLqNS1lrj75e5re
iObd7Dhpyk9puNV9WjuSzkMt7jld6am1BUJ+V0/G7zh4jbPQzvXOKQQWDojUTk02pnf1Q1KoBB4J
9uuDGLsQ6UJcdx4fMtNOoIu/tEUAAfw/MDlA2v4TZnFrUsyAHppKGG6Rt02u7idChIN2BNu34Q+2
MofwqpFG1AFCw4tczCGOrf/zuQyrr93EUy2nF1OMMXzjKaKq5mjVAJWtq6uN+8TKiwhtN2iCJh1a
iorzVJ+vEyTzgzQN8p2Wh8InpU2NXYoQ1MYHm5f7YjvQNKQTO9vkoTG12A5TqXh5qvAwRk1Ebx0x
RDwEgaHvJhWOBH8gqdrgW8tr40Kon8o9Lpa4oC7GVeYdFcNyhr3BKlCgQCdth3YuVnWthkiBdsQm
wg1l1Y414aQgQ2gYvqs14aGZIrvyeypXvePpvTvpxmcxl2zTTKikxkgyxU6RWbtYjp3rSWMlE2r4
p5EEZ30ZKiaXn2IccKQaCkCNWV1j78ltJLKT6D1tnq/HWVtrGtRX/uC6fHAtNLpMoIpFP35oDhom
lF5w8kEgoqOjNkeDffx/C7fIurlUTaIxzeH8L7kV2JL1EHWPgfcl6zt7U+1/7RmA0jWwQNxvwY4v
CbZpUYZDLerQmHsnwXbOauwolpxaBupr19ppyu/zLVrm2peb1bwBdZCSPnQRfbnVhiDpITtUTqMk
uyz5lY2fe3GLJ7eS1P+ohv9vnEVCQv+X7oLENtLMY4cekG5rgmpL0y4pNtGP80ttuWXJrLOnhiLz
AliuRn+oKjUkliE9DeqTMKDM1tno5bVNh9L8HsJ9XuxRYULg9mBulVpXP6MBam0mus5tzHkqzvJS
qhuRno7Dn0XaiD/j8ruh7eUOtUucpNA1aA/JsLEv1lLGecjFQg0ab8hqna+o19VumqyXVBE2su3q
Bzwb1SIPBroy9lpHCKEM7koN7UbESbsqvNfi5Gu3KUW5VgBhi/89i380A89mUdaTujAbZtEo+/cq
eDQwL0kC/5Ea2E2htC+Cb+4tCpWN+lb/J5jTRfTFoWblVjMWFqMN6lNcumU0gGT8JLTvnv9qBnd5
8SKZbqV8LtSNO+Xai+Ai8mKjhIIsZ6NJZKwrHKFC0qcJ7jQ9eqz0/EtdJPux/wTx7SD4nRNHL6Py
KnVbYnqbk7+ohcSKPuZ9weTH5XviPYNodBprl0aP3R+HhmziLfa13rL+Xc1FSBrjeAIwXloetePo
i0OmEjWQnKx5Meonr99H2cZCXjtD0Lv93yhLUdAZ3JgLGlE0lTO95XTdT9JR1r7LtV31n6+fICu3
B4oCIvRgKJn44Sx2TWiMGaR/UpFlQryJD3rxOlrCSyVmNvQrLD1kO9GCjQ7JRtDlU12FcfT/me5d
7uTdF827jXhQBhr10jvDD2092zj+54S6SLgzHA9aA5If3AQXuwXBOcsHgMcdSXou0JySq9PYbbXg
V1bHRZDFxtBSPfUahSDT8NTwSk8sJBq4g2kbh/7WYBZrPxRMCUTBHMf8K6h6auGebf57TyYAjAD8
5jfqHzbl5RmRlRhqYm7BIkx2avJKP86c3FFDd7TY+jir8wZxieOdYsoHQQtLBlWdi4QqvMep+1X2
L4b/ojX//hXAgP6JMp9QZ+l6iukoJQJRBINCaWKXpqt7btl+85WSFv7Ggls7Y9F2lqD165wR4nJf
0en2a3kOZ6SPlf9Xr5TYVr/q2rMxHaXe7VtkCDbWxcoBSIHWMCDHg6ehYnI5QkDHpprMl8FEa3B1
Rc3GcHPAzuZdqYYb41vbwQZZEIAtVzKghJexsHPNZc+ccaf4EefxyZK+BPmbOQy21vycFLciA19P
VGurhOWBbBUXJuA7i0Q1lnriRz0RNQCLQuPtBBWNhslzZChK/6dQy/c9PYdYK+M5lNDv4iE+CvJX
BVr+lJtbfYz1UfGEsrCspye4uIrVvuwVg6/lu7GpkvcMtvhfZiEJbyC1i5fakD1sl/PEvwWEn9wl
02Tc6aOMb4MkWcEJg3jed7I65RKa5anU4gkdlJ0jKmm3cX9bOZOAN8iSNUN9aTctZr/QhqGGHgGm
mXYsxVW9ftLyzk6ghil5gODbt+ufYG0tz1ZcMGG586vWIpf6elt0RU28oCntOEf15dvAdVwXn8zw
P1BWQEzBH8HyBhHSZXNDUKu8VeaxTWUlfR3kYHRlo7iv0K91AKc94K8QHhn8BqZj7RltoJsxK3Pw
VPywX4NEgR4agSzWKt17NTNx/ASUQ3qZwkGWdkqXNN96XYmPsppqv0uttX7AXu3cumuVyB7o+ZzU
rNbe2PH+aOtNan4yo1iLD0Ku9r2jl10QuFWnx1+1QEDNXldqBx0d6bc/KdQ7JMmXth42KycTdjDU
i+lHUpNY2pt1foB7/YizNOKxD7mf3yWZAhjG+PeJDrURwJf0/dAIWoLeIS2ayE7HBbVwO4HjIcov
1L6t+C+l31j2K2mObEr+NmbBCvkDzTDLglwNZz5caUNoLUbM2uqbaqCIOhzSPDjxPa4v/LWbLSGh
xEG3h8e+BBSZQlUVJdaOkE5/i/GBTGtLbWgn6a4b4n1sfcvzV195jbINUYE1jvZ54CXGaCjaWGwU
AqtITZZA6mvBiawnzfshJ51d9hBubqzygHpsaOFq/FQZb6H/bcof6i1uwVp39+KnLE6XocEnp9X5
KYJQ7TRktnqJ/nbqaOKPyKh3SnWU0zt/ciCK+wiWgI3N/oPeJOrZeGsC+QfVtaRUG4oH+0oBIO0h
lBFpj0Gg22K+keXWbgmcomwZaKyz8uYircpGI6eePiO9KZL1+0T+4aUHc17I1T4abyrsiHRjU2V6
7iwubsOzBCTWlNDIwKXO2/jsKuQV/JQ+nhHT+TdZvZetxNH050J+luXBCYabWnUBDlxf1ysHyEXM
+SA8i6kaqJ+rJrhNAc7NlMD4H3/MnQItSaCQAeEHdHM94uoqOh/m4mwdxt4fDHUOWblivs/VQzod
ZqSEZBwLqbHD4mT591SDmxJbkefCer3+A9aHPIsssIJ4Mi8+Lg+MIukSqJCieF/kTt18Mhu655ML
YiQjZV+PtvYuZ4b/Drd8VMVhGReexFeNxGCnyMfcehi7U1vuhBSjYAh9nv5aiEcazqn+PlTqVvz1
VfVP/MWmzdFdgLjOcP3phMuQGn4t4NiJuzH8EijHAZNmP9qIuXbenA95cUvoQ84GeZ5hWX4Oul/i
9KC2v69P69oJcB5icakuui6ZBpFZDWDn56CoRGmvAYKw0iO2WtX8ZTdOgJWrDw7FkKMhAaHkuESI
Cb1k9ZMCKH6ybuAuip1pW9VfoXcwNr/ZWihqqygUATJWPhiSWVWqeqPfF7tB+J5njjaBpYpdBbbc
MG0B31ZuutDXZ3FreDsocCyWh9poJtLTA7SJlL58dsd73I2in115vP7B1nIqwuPUT8htPE6WlxCp
E3UP2QLOsVbDDzkzVKhiaqIiXl83OKKNtciJMlhidqcLJpzdNGr7xCn9Id1olKxO79kvmRPEWc5D
b1cVO0XEtzwYnuvpZx6+NSADxpje6LR1aK7Or4WCGDpsKhr3i/k1NcWvkG0AGTThuOIZguogS/2W
W8abkAAYuj7LK9G4FqH8ASUPWaCltJUYImRj5lGJJGT61Sya7iiHZgUfuoifO2+sTtfDrWx0kPAG
FECSqfbBCCrwu9AsLXgbYjSZdlvGoLkkGe/GRt1Sn1wbGc06LOc1ZBBwEr38aCFmrBY+Q+VOUopD
UGVu1nWnITSOTVtvXLnmksPiHAbSANmAVzu2ect2Stv3NB1rQplRc0yN4RAYW9J8axMHJYTGJxtP
+qDU4gWCWOoKtrVRwzMZn5N3rK5wVpmMX9e/0Nq2QzECG1QSCtSF5VWmpOhWFFVfgn0B+Sy2twAq
XKvzToVoHMSmeojlErvNYi955vtG7HltLyfSQGqWiz+ex9RdLr8ZXZs2Coyp3Mne6Dbe5OZNguBY
t9fL6r7XA8752k4FhM5S7ZCNQbRRDVnZ6PNHpHgFHBQVv8VJX7VZA7VeLHdFr8MLGUakA/rugTZP
4KqRkNqi0Uru9UGvfdmzmMvjHpkMFmUnlRxMuC0Z30UeQ1mCUPT1MGvbYVa5lWe1DthFixyWQuET
DE+eGVPWQeyHn6WkHbWpOuqKtL8eau3pg3ENh5FJ/uIms9x6lZWok0Y5Lu/lXQacUu1UxwfdCbXf
icX/R9p57LjNNd36iggwhykVWuoc7G7bE8KROWde/Xnog/+ztJsQYb8eeNKAirVj7apVawFtbctt
2r3GRBVd51/9R/OCq/YAWswvMV+3g7WDkZqGjrDf94UOtiSUxg2H+cPgS6NbRv43y4huPbv6tvIR
C1EUfYUaKpOgI8jMC8c4zYwTMAWj3NDz8WgiSE1uZdg7XvlVGdXryNOuWsDbbeD4LsfHSpC+NNk0
EswEKGD46K4930eZXY125VjlhnfRXV8Pz/ClPku+/KmcnM+XHV1aviemfh8nJ3fjOBY2WBYbU01B
T/WYpQ9RZwYbs9LXcrFLx6xNmRMAAOMK99m5V+rY2Br4fi4PEqI86T73uvH9sje/EwHiCeSAh7CA
rM4qv8K0pTAbTmOsFrPEWqlv5fJmGn+08SFJNDQUPgWNeWP6H8fi6A0vpfIjcopNmdxJxT6dDlZ2
pY+AMXeFf4XcVq+tXJ7vZxWdb550pExs2MdFGsh6MHw97+j4VuieQ66rTf3NqH6PnOfLg7BoB4lK
ROFn0klRhWVwOq2jJginDxLtBkWJqKd4BZveqszAoiVcopfstyCwcN4HUlF5fYjwH33rqBo+w9Iz
eg9D+vWyQ+8XDq1CvzPcM/AAAqDzheMMiGraHnmmpk9MNKLRE/M8b62VfckZdgLJ9N+ktmK8WreS
UVcBL4yuGJIbwlLpLq9UenzBOfpjX6/UQd5vvDmLS4mNJtE5uyqsVMWDv2TySDlUlkf81F4ZrbUx
8zUmqaWxg0V75v3U6EsV25bhTdHiJOPxPViH1PuhJp8uz818GJ9vONygsRxf6NYhuj2fG5RQu9FM
aVRODSgaXS+FCCK4gdbMjfSj3v68bG3Zmz/W5r+fnFaK4oVaEmMt7I3dJEPemljbyybms/WdQ9Bb
OIpuUFcRd2npaKM/5byP5Fa7lxJ7p+SfneHZUl/VqYW+pOUJWK7xqF02+g6DriV2aRoND8BeOtTt
PjCuRmiGhvQqNAGjkHYs1rqEFpbfrJjL3QZjNPn2+YtORtIegsjpBo3cU10it7CXJnkbr4pQLVgB
7EV7iKnPXQuOsMi9oc9HvyXsTYx0a+YDzbwSeYloo47R2xiZH7r81ZCSbew90eHyHcn7G5pFKkfb
lvBwXZ5YRX0/s2cfM//9xOW6JyvuzTG44zxJSMcVDZzH4TbmCnQb+y1r85sOCIczSbukvxuGceUY
WxgMHoTkk7n86BQUO3XUAerlKB9KaAPtD7zbfIj1u3oT18laBPc+DlZ1ap2UcSHOhp5bGPa8UMKQ
sly1yUe08jpEVN1ikh9Ly/9umO1DXMbWCpJgYWMCsYQ5AIgz9RuxFGA0aGyqVVOxgKdbkGs3TVbu
Ls/fwvDBTwBYmz4r9qX4sOlDI7QjVYXlMP9QjM9JdjX+Pa5kpltkV0BZBDOruPcnw45LLzaqDWQE
2wECEwh2oUb2/15uFjtUwWeMG5yT4miFbdL5fYKdEjZx2Mw97VCGR1vaXx6xhRttfgaaXC8zlaBY
NakyHqS0OVYbX7o1s2e1PEwoJ671eyzNCzsbmUSZoAvG3PNt5cCgN5SWXrG3Wxr87EPbOPuw1/86
08GYsZRnsBztoZZw0cS+nlIRZMzSCXmNJ8srXfp4bXJk/zBoJ3aEK2ZM4eXOA+x4qbYPZhUCy/wI
RVjm5uNK3mHh1D9zaR7ZkwMpjA0tsltMjdAKmCjX9oazzUsYs5XutTK/JxWa12sERwv56fOBnFfN
iVWpybSpq7A6gfqBbc9Rf44KhGUcRLlr6UcY83gkN40Kkv4IUdnl4V04KAAOoAkHyHMurwlHU+XU
VRZlXkU9JdqA0wEh/fcTSCOmRT2SO0d5p3+cktcwh7lglSGMMgKLsz5HyUs4rcQJS44Q8tAPo9k8
lkVuiE6N2yLPwnoTlg2NQJueMO7yUC1sLAK3PxaEdzD6EBNkgFgonKNRJ65UA3b7Fy84UjmKZsFT
WVgMpVZoPUyp9Sbp0B6mzKWsqWwu3EWc138sCMeDNLTyUBZY6J3HMNlJGax4oJU9N9NWCk1Lluh8
IUEJ/TsIunnGTha2Ngwsa0g2N2N6UzXknwgifuThtvEOlydmzZAwMU2bBmGVY8hhhfUK6po8Z6kr
gVJYK38uNNnQZa1apCD0+e4zBFsU8CEl7ssavb0eIbdPZX5vSrAVfjfGLRzPTf9d179P9T2vdc2o
XCDgrb2yDpdW+sknmHOq5GRcy7Rq5XHkEyZw5p35pOcr+fmFewrOBGr7JqHDjIY+NyDJeRajHV1v
GkV1e8KWynNVpXLpxr88cQsH7qkhsbRuS2PdxjaeyCOQb9jsb/Twen4d8zI29L0WrKQj1uyp547l
uaR0vom9NjpkxbbSCcH2qbFRJLdIf1lri2XpwDgZR/GKtA3wUkbDOE5IPMg0nX/zm8fLI7hmYv77
yVqoG63WUWFnqmDjHl5T5T5ZQ14sr4YZ0E12S+ENdm6iL6M4zEK8mLEG5W3r7wLtalgTI1pc1Dp1
MBp1gFKJYgpUoCxpanFkiGSQ06nrrBViFyzAFQaHBVExyBURvRbHlZeU6lhuTAJwF5DOFirxeiUq
mre/8FqltEazLXw+XHrim0K34qmJHL1Exq7aSuZVFX+irDChili0D8EaQnTJJbJKPCpsqgvvcEVl
optTFZDBMxN5ejGb8uMYONXfJ0ZIw/wxIpx4tF5kSFKR/OzDykU94boxdS4M83B5JS+M3Ay5UOaK
zFwqEQ6dMvKUKEN1ekOjW7AvOwuwDYqEbpblD2Xl2M+eXpYfwqQ0VgwvHAok5dC/4XHGC80QtlDT
BV5rA7nYhPLRt3et81iZV0p0V8Zf6gZGkKfLfi5cVmfmhBte93Hf0uc2u9HctfIulopdVFZEe1t0
Q1aW48ICQbWDZjQT+CuJBcE3X3eKNnU6Ysvy2KXxJgFVctmdhdPhzILgjpUkBiplA+4UAEiyeFNH
z3p6l9fD9rKhpXE7dWX++8lJF/QQoKKGTqAqP9V97mY+evPljZLDyAza87KxNa+ENV+YCPXmcl9t
2kkqH9IgHnatVPpPxeQ8yVmjrvi2cIqzweYqEoJn8wl47tuI2FwxGpjrnKcsPVbhD6dbWQlLwzcT
7umUiyEhEMGcXRkP6ahO1aZG39Zw+/bQx2CNXrq/79KgQ+PEkOCLp3qAOmMM2dEBeZhIfrS6rd5u
x+A56FYClaXl/ccWEfP5uNltFwFExFYzvIT9tf0PKQ4KTtBIcevN3X1CvDD6wTCYrcbR4FfUKt8i
euBlaSVVs1Deo8cEhR22KLmad1RpfROUEyE7W8jfesM2qdOtb7q1/Ko2n5pkZw+3oLAm59flJb60
5k6sirFXCoeZWs++2fmPIjHe1Erd2XX26b9ZEZ6XfZ44RdrjG2HkVUyLRJrk15q9xoe4dHnQTjwX
migzUW0/Xwiek0EupOOMJf/Kk0OfPk957HaVO/UM5LfLPv2ORYRLHtjrH2vCmacGOlplIdYoD5tf
xjY2bmIrQekiNbwJHL6mQUI+VY+N4hsbI6vzWwvo5hEAQL2TpSTcoF5eH4MoNbd91di7Ji5+XP7E
xckFNvk7nTwr0ZyPhxYmetM7Jl+YPvbxfUI7sfz8DyagN0LfwyDJJJro7MS345RBMCaEibuY/vu6
cFPPWwk/fsdl4mjPNG6IfxIfkJ079yXMtWxMzZE7LFZ3XfPW8j5oA3UbRc6+L7+rluOWXbsZCqAp
cnfXaKPu9uW0r9vPk/2YBNVRUvRrkg8PhuxtC2dNBXbpEDr9Pu38+/rAUksvou82j98a/S5dA24t
re3T35/tn1x8uR7psa5zyKkcQlp6nJpuawXXUfTodcDtVnJgSyvn1JqwkxBkkCIVHAMtWl/Gak4O
vBprANCl2/XUhrB/zNae+rJgxGB5i+IPGi+9eKuOKwt0AXmjUggFnj7TT1KAFibGh2l/SBNcmdTX
3rfoyzxWwFtz6wj3hllf6+REy7UH2ZJvp0aF2aodrbQ9g9Xadx+T+IOR8Fq6+4e+PVwjZJ15pAn7
RVBbaLVdCmk/Vop4F5YpfW7d65T9vRDmuRnh/rNT25PjkolCSmrKt86ICMw0wbM1uihSurq2cp8v
T9mJX8KU0TVb9/LvlTE2qEOCdAFNwqvgNtWibT9LjyTQfudApZ1yjS9iaeWfjqkwc2oAsl2TGVNP
fgrbz3F7VQ3Xl8/MpSDs1ISwuSTVyic5VognhuS5s1V3RL2+tqoPFf0SVAZWEnBLJxPQ57naB8HH
OxxdOUlGWHuYMxPp5xj13zIkSi57tDhoGu81CDbo/hWxDb3vdaiscL+Hpf0Wwqan5OadHRgrZpaS
5LTu/bEjrESFJr6ySrATpOHHuvwYts7RHBMoFsaNNr4Nk3Sldu1LHfY7v58FAsONPSYfLzu79FI8
/QhhdepWqoS9PF95o/bQegHKVvUuSvRbyfSvKZLsDPQscsxfNrs2xsLC7GLVgPEbs3GluWR83EIB
hmUeL1tZc05Ym1qYNyA8sVIlGxs3ho8aOu0aAJKvSXzjUQa+bG/xoDyZUeESkHMzLgNrtqfvAm8L
xClz3mj1+gcrtFyxNGeqGVGCOUsCGc10Xo2ZdisPV4a/7ds7TVmJchdDePpLwVlS1iNrKsRboW/R
kzg7E+avla664XX1yzK3lvoA0YGVbIfu67imIrt4mJzYnOOGk7jAb2rNGgtsotMUR78Go3X78c2J
7ptVnsOlEAS1Z1DG9ByCxRDcg9rbIh3M7jPsuyq7a4O7Sn9oildtegKJ+PczdmpLcKtVpWlsc2zp
SeAG5q7wtjqKXFK/st7XfJr3w8nwQbIU5iaiVJugTXb5YCOy9CM0VWgLGvrstQ1Ryu4/eSYiUxFL
acvKn0exeMj9n1b3MYT3x5FXBnBpXcx1f3Bg0OpzmZ47htyu3EsW9UTDguczuTf76wkGVq+5UYur
yx4tnUynpoS5GvRkyFsTUyhEeflX2Toa/s//ZkKYpiwHZcrrmUhHgQ0mfJSK7+Xw92DeGZTxvyET
38JOrcepp8xrLmz1XSTDEKvU6AOElC4fFMeTN5edWlx7AA3InNHMSwbjfIrMprBBss3Ps0F9neh1
3UzmsK368UZOMhoxtDd6PFdsLp23sHMQLlKKmzPs5zYdPVD8qqfQm+bw0M0neoO2wzbRXy77tmwH
+L5G7Q8smuCbD/eSToNEtXGy/ohYe4SOpyP5m2JcWXzzD4nvQsCbRMA06szosHOHQDREdT0xiGX3
tS4ACGq0XF8N8Q5CJC3bKWtivYv76sSecGGlReb36oA9dTrkvaupW7/5bCl3WfHXaGOqEwqED7N0
rYXezLljaiopSRNG9SZXCA53fXPnIQqmHv92nrACb4BKaEh2WMQkpXpsqOOUoHse0YR2Cwq3GrbS
2lPv/aCBeyKlP4vbk9YXZT5U3Ynov9epZ1db5IwR/koLWDEfi7U+yvdH0bkhYXZ62w9AxGjUj7Tv
UJWnvJHrb5dHbMkEMGmdDC35zXd9i4oN1F7q7JolfVsrv8zue77G37NiQuyuHZw2btQJE+p4jIyj
Jl+htHvZizlaPN8280TMKHqSKSCy5xk7ufcKqRzlRrFJlYXIdDSU5v18JWWz5MWpCeFa8LVIHiYQ
84DPIM8q/APULLuyzf76NYUnmiyTGIIAQ3kHddWSpskbTrS8N77GQUpwTLPQHWCh575v7H1mqCsr
4P2Rg0VdA/RMIVGnle587PQRTnGYJ4kZABok/v3kmFddR3fXMQg0t6ncdK1a9P40PbOoCRlur4RO
vO3mG5bu9rzcDWX4BQXG28ns1hq83l9KmIIFELoNEock6c+dU1s7Dr35UoK85Sb2m2czJaknleaH
ofeeW7nb5ub48fJiXGiuPzcqLJVaLuFilbktLH967AroGVL7ux1NG8f6MloWspXhfqzsBLCX9GTm
9T0CKley9VFOvK2jd9eZYe2L2F95NSwu4JOhEOa5BEbkeSlfpTTT3mur+wEocB6UK94vjjhnI6lk
jVtZbKnT7bBt7YF9kg5fzEZ3dYQc0N+EzGMaDrUluZcHe+ks5pEyp8fpcH9Hed3IkCJGNl4l6edG
y/a2Uj6l06+s027ofF8JNxZ9OzGmnq+m0jF9iyIu2ZQaEZssPsT1UXYQTbmpm6Nir3GVLM7YiTnt
3FzlV6FRVQzl5Hlu36GdY8ibIVyr1ax5JTzFW8mUpc5jjwyN40ra1yDcSvJXJXrr7BtL+nF5vhb3
/olPs88nJ3WHQL0Tkh2ib0R1h1Ddls0Pf8iOCfm+/2ZJuDxrKatCeQ6lzOxXHlPqVN24/pDZfw+I
YbdzsgBOpRMGVa5zj2iO1K1IcQjZNN0ld3vfDIkb1PHhsjuLV9yJGWGWaOwkqiq4GIomlrdeHioH
OA+03WUry2vhjzPC9GShLtd2izNmfUvj3l6zPnX9sWiuTGlT2p8vG1teCxDWAxpCsVkWondjyCbH
k1jf8CtvpJboxqxdrbTcIPt7WmAmCe4qey64zLHh+SSV5qBonsnoqSGstOazVr5ZgwTJ03OcKRul
WFl7S6cS7306G+m5AVYnDqM2UdULiHazynDj6r5CqiMvnsbuU7VG0bg0iCCiNVr4aCt6p+Ke6e1o
Rxkhb+7TrNlVvvqgqlF4lRXGIyRazYfLc7a0DOeCJCRW8P6DXz8fyBk2o6eNP/OyRLtU9e9Hf9hf
NrEweOCZcAYIMVJb4lzlhl/ZUwQk1ZGewu4u0uDwKLYm2Qs7XFnuCzmuucecRwO9I9SqxfdWlXOT
5QUTFUTwr07fnULaor/oFuG4D8liWBqMxXI/kgObnjNjDSDG24TxEiJXWi9pz6JrAyZhsegR5XY6
GnEM9FKl2G9EUfDZ8sd4pzS9PKE6F8cfMk/qd7Lm50cp1NLvTW6bmw4e6BeIuuQPyFhM9/5IFTbO
pGZvR6HB08eWbnut6u7bRulpMTByVkShxeV3WvjrT3EyaBujVopPYPrtYDMohQT3TT58kyXJeK5L
27qvEseDkTINDsALh59ha6ba/eDpcBxbc5yWTLL5yxyavN5qSaAei2mQdr0/JcdJDqwUhs4Yqkc9
DqJboyAn5VK3MmTX6Bp13I7DaFqgDvSsd2Mzd9QreNF1OrumVA92kVIg7FrLVg3Mtg/6XYLOzM7y
vO5X1w5O7QZWFIQbJ2odbeMhknIcFW24iRQpva2TtP9gx1PxWkvlR/q3HzHVHYY8swBqy9PUuY3l
wA0ZqOmsNaVq+7Drky+t1dibSSmS55Zk98GvHYU2BhXeyGwg/Q+gIKyKnW7GfQf0VzavdCPRdmYk
R0clydRdovCqNZGcvGbTSPAIVPVRqrry2ug6+zgCw+jIWw3Brumktvkee63iX8Pgl4DTTAsb6Xoz
zHelXlnadR8MKh0IDLnLToD8rs1kGnqSCpESKsHFi16FEcFrzEWNqPprWlRw6kiOsx86D4hAaZmt
a+u1/GUYIxiFWoQ4zK3u+CADlciL9vSA07lZFp3/0k51Y78kydCOm472mresb9JDocOfvTGnNN7D
xjT+kC0fYE1F0/8uleLuI5JDjrpVMs/Mr6ZSx6ZaGcEbsomlfa37pfOByDs9jNAoqJ6blp52N8Ei
5riwidG8kSltczuohZVdU8rRddR8VHmXlXKQu7lDqdHVMjTi3TxzLFpYw6JgI/Z5t2+zTH8NUz/2
kNTKsmspleVDyXDtG2LtH1VS6DyYYtXK3Nj3Phidpmw7GF3uWq0Z9hS11es6yMqDJzXOrdYnoYpV
P0bGQ278Q5P00TNEzNMRvDoJ72kIlV3uwWWuD5PvVoXTwUFlGL2/LRKrOyIijy7AEA7Ktpw05ZcW
drDe1F1IDNWpg+ea/uDdapKUvMhW3v90pjbcjc4UP4193hzAYSs/YWsreneI7OkmziJvm/qG9lTW
irQJU/gkXA1v90bZxQBIJb/6AnV1qLpWWvif1SgiE1qEhd0/elmWXoMFlciOyk3ypPe189Kopf+Y
gjT43I/1aO3lWHOupl71ssNkSfVtoCQWt7wR+ru0ic2nrkiQvO5tKVFuGzkpng36OG5UyYx+5QYR
ottPDklkXa/7ne1nreOasd31L02fJZsoKptrc7LGrZGm0S6mV2hcO60X7jpkoOBemKnSkEsWQq3e
sVLDrlNOBXbEVpogtR7SzWg5W6AciAZFH43yp45aqRtwbrZufP1t9PNtlt8Z8vDt8i210OnH+/zk
Y4SArJblovbj+eJNfMgLPqRZuo2sL8OgbafW/5WX30vfuA08Ys4G/ql67Wm7eHedfoAQZCTIstvZ
MCe7+ug6ytptW2bbrFYBm+qIGSkHXW92ZhJsU4oBEPW8rQzA0tWF/+QpZvZiuBTPQwFJKiNwKlxd
ZvUtDvRtUAd7Lau/tMlbjryKW3X5rjFzf5sUgesUw0oksrgYSFdYxL08/sQsHKAzpLgswNVAhB8M
r/3GVrnusuuMeseKp3NCQrykgWD9z9T8KSePllxC76BpQYtLRbkNnZ0clbucVhzUYsfu1QyvhuC6
VVcC/oVQnJ7Z+QkN9w6aD8LwxnKieySDiSG5AY2pf0Uq7zBNMgxRmbUpqvhZWmseXYq8aGyBWoUm
bsjwhOAu8CVpSlpMhnW46RFk9tUAWr6jl2yaNV2VhUBSQTWK3KPC00UTeem7LKj1QhuJvLTvjd+7
1lrX0dL6ODUwj+/JpHEMqmVuY6BtypDuRD29z3rvU4LYPU/CpNxeXiTzbhPXiEanHdSRv/PbwnSB
6eDyBja2ybqXqn8NojffXMkNLg7ZHxNij0wwSmMh9ZgYtGFrDvW2rq7+kxNidJ95k96bKhba6pvd
HVrr4z9UOFCTmOU5qAZQ5BB5XzTwG2McKzwgwgCID2IieVm7kqJ8ytTitguapylAX7rs1+phS/tJ
m3nHUBGkd0ts7Y21hM5vWa03Xa1AIfBNTndEa1Iw7erkwyCvAGCXVh+dbg6CYVCTscLPVx9idm2t
zVdVrHwo810yfZOsG+KUy/O1ZAW5GwVeLvYriYZzK23AK1PWmK8oe6hp8fQGt9S40v8e16ABGP5j
R9hLRuE0fRjLeAMDtJxbh3pKbnNCxiSTVwpFS4scjXib6GfeSWIZcZAqxGADponr/zaxp1uYVg6X
R21pq8LRyL0xv9F5xZ6P2tjJOlc39RuptXyazTJrWw6ht8lUykb/YGpe6iSh4dkRD/HeqeIksZw5
SKjdcLjOsp/IVl22sThitKrPCnw0rxvz308OulFJ2tKJJNwZHmPZcD11BcG2OF4nBoTx8gM/7JrR
qzc+NWS6qVy97N1kTZxggcKTzUKTKABj/qNwfe6HGYZlkMfm3Mgml4c6i0nXGM04bqUgko5B3je3
0VSSCi00I1U2vq1HL1Mp1x/zHg0VL1WGQ65N2V1RwZe/+/sxPv02YQM0k13BLciSqbIOzOpwzKV+
ZS8v4ARn/9FYmmmLqN0LN0gpR6HW21DexpPO01B7UcrPvRocYsT4ioyiU/qzKOSnzghWQtmlBXRi
WBQ3AQht1+HIwHuRsu+tYJ8pa0Jj87eLt+OpCfV8bpspD5TCNOgazOTXplAPvldfTVawKSzdd+PS
h3TZfKwL/fPleVtauqd2hRdDolVoqsm4lkqPZfKtlK6t4uNlE0tnMJjVWZcWwVZ0uc5dQzxhsC2P
aaP9yeKRaTyYQEbkT5etLM7RiRVhAbZQbcT5iJU+/GEXx3YN9bL4+9zKHL0zsvL3Y+PkEJnMjJMy
Z4936qvU38byyupenAgTPlDq5TQ1iVnyCvCONagUgdsKfTtpcMfyqZvklbzrshXLgn6Wa5fXx/lc
9H3A+dDjxVg/5/2uHB+reOViXzRBopCrg2AP1u5zE75iN13Tc9qW4+/w5R6YPORX9b+sqhMzwnzb
U8rvWnhSRkdDj+lBOOjmq5yuVLUXF++JGWHAnEQmm5H6oGbGQ1rcxtaxlRDy2VxevPPHvtv9f6zo
QsG3d8JsSnysqNZmim7l6guMSo5ytIedskaNvOgRgD7+oWUDiOZ8fiCjNAetDptNpNyGE60qUXyM
qh90JK4AkRcTAGjw/Z8l0SuDRJHNoY1X46Yt9rZ5YxRvyvgWZMc4ywmTjk30lKLZ7K8VBhfH88Sy
cJp2pBr8Jotp5AzACTynza3Wvg7tfRrdDuXfQ++4liDemgk/gd6JOzehtdPMQEsCZX2oEEqWH6ve
lVDhXrtjF3fWHMfOTASkE+a/nxxBBBVRGnnMXAhHea0rbu9864Lj5aW4eM6dGJmXz4mR2Kya1omY
NMnwXGV4Jmd02cC8/8W1Phea4JCRZxic8IaOiy6FGZu5mXg7N2OwmfzkLh+cjV/UV5lVrbwJl5b7
qTlhKfiNBuyuwFwbeW6i+/u2+s00uIY5XnNLmBzZrho0LbHj2F/T4JrmqzEhHXtoo/3l8VtaBacO
CRPktL3RNw2GDGrDcKDlwZXar3GJLzBeaNAJzS3gc8b5Pba5TlvYoOfjNdv5Uk5q/sZP3ir9CJth
G93IwbOku/CzhfptpH6Is40XrATVSwN6+gXCAS979Fj1DV/QpA/J+EJm0yW7TjLIdaLwH65FKgxs
LJoxybkIUZAlx+lkD5y/4figSj/KdK+tpXOWpu3UxLzvTvaVVNWdKs0mxlx5yiKkeU1v30Cid3l1
LCY9T+0I6zBG+qZoM+w0zpWTfG2lHS2efv5LM2iSy7bBuEmdh2FNkXvhwGWZaCqyYtBrvhOImFAU
JSDAqlKVrqJ861oohiEhVF4Gj9pgu7IHFjb1mTlhU3d5mCRUs8iR+NVjmWVbvYn2HRBQIqiVAV04
D89MCUtjIiSze3MOZ7p0VzXxtV+bu8tztuaNsDSqTrK0scFElz5MytuovNjTS/YPcRmOwORtI+DB
VAn3ftnrjplPXFND/0JxwAiPWbMyLUsvtFMbInBNQYkqawpuqNFOtuB/t46PJJOjfG6s3FX9ctfA
AIWiD0Rr49PlQVx6HZ/ZFu6VEbkOx+ixLeufomLXx9dJccjD16nc1cFH3zg02stYHvtiq8tPmrly
giycVmfWhRUZa4GulwOjm/r6JpB/VOjPxoHvern8mhdr7Cxr1sRF6SRBEs8xHLwVivZT7xDczjpX
Tm+oMa+M6/zlwn3Nc5sgZm6o1AENnx9cWlSone3hmTGW90Yp3cqkuPrGfyyjgHSX9znPKIE3ynMf
ew+2HiKa8OnyJywcnWdfINwEeWpLjhLjbTRQMbHtXqHwVimQB5VrLWeLA3virLBJ4PVJWznD2TY0
bgLJ3xe6ca05nRurCV1oP/7FMZLi3LBQ3ouRo+xPQZJB570xyiNch1NOMfXqsollh/6YEM6WJEQ0
XRowoVCpHiy3iCdSDLdxdxXFr5dNLd4BM1CDbu2Zi11YlDKF8LAyMDUmB4QYZe0GXTpd3YXZc2GW
K/ttebtD+QYIZhb4E0lNWQRlr8oJxxnixDXYv9ycK/aTG43dXWLUrgFuVDX9nRn6m0RR3RwZ7db4
DqRmJWJeHOKTLxG2fhAoQz11c4QJoLNHQiejlY52omrbBysH7JopYTZltXcaM8BpyULQ0ASY1cTb
qmrdqPsJV8raGC+U9VREBP43xkIsUURwkhsF5kbpbUCQtKWXeiYw9mEE+uCYj7QruOEa/cbibWhD
14SeOnkWEXEkTarZ5hVGvTZ2R/IUtlk80Tyg5Gt8v4vnyoml+UtOQjLDKOlu07Hkk/8K6VDoJFe2
Vt4fy0ZgeEG02wa/JJwooV03sSGnzaZvCE/sYh/V9j6Q16Qtlkftf2bEmzeuB2mKLcwMdNdL28x7
hFqod1ZyO2tWhDvWpiU1GJKMEYsPxvircR6jbOs7f69uSSQ5s+L8/zHThB1lg3sZFdphNlw9zVGu
w+9Sl5VvWRz9VDot2F0+t9acEs6tNGlsJ/YYOi/+ZY47J/wATUDi7y9bmbfmu2vUoeA1N++DCRD2
kmHVthOMvKsTP9B2emH6W30M/ymUPLEy+3qypMPBCQCpcBaFiCXxhLtSEbjyUIUDqHTZn8XT3tF5
xc+VcFpKzi3lSRpqynzqmRbiQiqlIrhavzYsDedBAiH936wJIcCktwGZJlbEUDU3mtfVblnU8Cl3
Cog+TUbxsTdDN3WcfOUMXFwcJ24K27eNddAdc7aiGl+KlOZAQD3ZdJWo2uayh/MPiesDLiOUGbg5
6cQQxlO3urbJQrZWZoOLahCrzUN3VKVdTAZQnuptajubXksOl80uTSP0e/Txg6+EBllY/GWo+1AT
sPib4d5JN0H14itHP/0WFKNbRWtalYsPhFNzwgWWw6LVyR3mrAASNOPeyiI3lw+e9mj0H8Nwn7ab
LP6HtXNqU9h5XQHjZZJg028QINaPWZW4g3FPaCBbT/YaQmDpAa7OJPzWTDlocoidb4xhoCHdNnIS
QeFH2hG05qqWyHf6bqTdzlTWUBwO9tby18r3v1Vn36+gP4bFvd+XnikVGO68bE4hR/bXvPhY8q6U
UBi0S/aHJh3HJnZbswBPWm1zo73qUu0K/WLXcdq9V0RbOdP2prTGGz07fenbhNXdlLWfaRKreyI3
qnrPmfkpGlZ20FJwBGQC6SjgE9R5BRtVhXBsNWJDCmjKGp1Mcuug76hfJ+0OQNw90rP9CnGOsrh/
TowKB1OXWpM8+AUhkpV/jIb+ygrabQFqNwzzPb2Jm04HN11+LuTwJjJ+afF0pysfE1lyNRjSMvhj
dW26rbzs6vK+Xl6GJx8mHFyy6bdDB2vdRhsgpJXe1PbQdVfJ+F03QjeDMKO4s4CDtcfLdhcnGgWv
mTkU/TURcJFFPIKBJzMeQ3YwrOag2j6l6rVq3PJBQj2RMwvYxbuMHUjRFOQdm7qrxg0Kdxu63XcN
vWMGPTrwVX7Qg3zbWSBJp2BlaJdu8rmU+X+mhTNM78l/OfMZ1prddViWR0Q/Vpby8ij+MSGcIVk/
81rHTJ4DKhd1So6Q2C3I+P/LZP0xI+yYIgNXlpCx2YTxsK2daJeY9a6HuPmymcWr7WTAhD1Cka61
6vlqs8OjMe3t/Nnh8I9voxbJyEO71j25Nnjiym/gM8lH5idRtnV/Z5q35vDjskcrS0AEmkWR1zvF
HKBK+YdBe1gN4xZ/H1JIg95pwFgiOyn0voSL0+xC9tBUL6VzuPz9i6cWqjfwA9EYAwXh+R2FVExu
JTW7tJHj2z42XU2JXozig6kXh8pMbrphrY16/sV3F8CJRWENlKkpl46KRXM8mgi8gzaQDkb+A4KK
y64tzv6JIWH2e0f2wQFgKLAf2tpA9xJY0Ro5z6I3IGppKppr9eJVE/eTFKGHzBHQc8GkyXCUR+ip
AvmTDNVwM8kr87UUhSo2mB+EyMAI/D/Srmu7bWTZfhHWQg6vjcQoiQqUrBesUULOGV9/d3PuGZNN
HOKOry3J9ljj6lBdVV1dtTfbLiW3ueflaUUntarlV12wVAOPBwu2e1YrAHCI4BP8KKjKu9QKLvfA
iaJi6Xw1saqmJ1FSwnuiJ8JfZUFFuHzhDjG7jL8FsnU1QZMXYdpDYJm7unhXVXaTf/P6s7AEc7Qk
iLm3+pwOQtOSzowDYUVjAdIsjj9EwTSmhVeruZMraQDNBnMfhY2gf392AfPrxCg1vUOpkIjW3s4W
jaX3+zkJeLhHzTNFmsb5vZRQAErSMDJ0quAJxJwKNBb8QdEkSlAwfjQ3gQdXZQJJuRakSfAgwYg7
0+9R1WYFiGS5fsH9zDpxlLUAax7gIPpVI1vUdJFX9oBvMISjliBx/K1quy5+jsVjpFhBvOmWUlpU
hRkzpCBYAGITLq1w4IwieFWdBkMJCvtBfckBUZLeF7KLS5auB8hu3etLhmLGGuGqj/dTAIODdI7N
UooisN5UAUDPfJl27mAAsxhF6x38UrL0LjyjFwAokJDqxc0D9cP0DJxpXhIWYYfmVHRwGryjF+Nf
k8wvKPfsbM5EMEY8CztYPgUihLokYA+2mv6+W0J4mbF1OjCMwB0CY4fmYGaL1LKNpLCAkEnC3dBH
YzKmEzt4aLjtKOa0D4JwUwBCNvIYrJP1hVSq0WpGQYY2Axgx8GLTya7kESCJZKi9SfZF8HRb5twe
IeEIdUdDPoqembkBI6OI4q4FHrOeOplXrBOtWrCpc4E/pvVbBpM8m5QAxfsxZMQFMAbAOiuhlzyj
jXFO1VgTGrQmK2icwP/3iU5UFAG7xkBVEfwHa5eMrAgNva+AzHfned/h8JQv0Y/PqgYqy1BqjUN1
lazgBzBjjnjmNZviuTQE4kufWhLBzB5vb9OcnoN17h85jBEPshAtWg3k5IUZS6BRvxOahQh/rjgK
JdyiijwBqnlRlXx5XDktTAawD0L70vwwRV6x8oD2UU0SKB142V+B/25yK77IdrkQrEHG9svoAX2Y
TX76eHu28uyyoi2DsmHi4YbNAQlyJnlCPACIPBn8hNSGVh/7PPAftGQoPkc5Q7dl1Bca6BlUJba6
OtPvgjhQTalFPyO4uaJshX88d7NYQ2t/Cee0G/S618Ahp/o5CafpwaekwyFXDC4gB8tdEfjNiwL0
ygp10kXPE95Xwgf0NNSHgFPjJ92YwB0zisj+gj/4GBq9UFgBgLoOoRcL0OKKDKByA0SpGN3nLb1G
eMWog6qiC508HvOfPuBGn6Dbgbd9QGM9CFmJaKYUWnEjAoDjDypIsJ3AJKM0nAaIdi63EwBCuc/r
UBk8we8SoXJ5Ltt5vv8HFhjv90BvAkcmhs0YeWXwU7WIJopfp90XQGcZ8RRMFJA93taJOeMIWihk
r/AYqgP9hpnPVAp9p6X0qBlgLDDaBJmiUS2tUuvKp8qvRzL5uWiKidATFQjitoiik+fbg5iJ2gzk
yil9Nlwo3hQv1zTwhiIBqBDAInME2dJTVMQE8M9d/zL444LZnDkDF7IYqyl7QSePI2RxxsaoXCVo
9iC2TDRuIcaelYO8COIdBNlXhKNRh1evyce6hoGoH0YRD4UKB1wpQwUCwqQq2cvtNZzxOEBJQ1IM
mo7zxHJBZEMcokkZ8zLAc9tLqIXsl673M9byQgSd8lng0TXA6huBEmz2IE2LQIRtCKPVdEv88PNi
kFlCMAUHysYFfqgL+UhVX64+qhRtxd5TxH3fXq0ZxFkKKvdbCKMGqR8odUTVoNRO2Qo0Cg3xW8av
BeFFSlwF4ChFh6e8uxbVVUu6MXP/gnCEpoBLQSka2104BVySxSfoarUGB9yqr1Mg6N/F6kYNrBqd
9rcnOxMLG4Bx59EWCX5xrOrlvqUdOHzHiqp80a+9SHaFYXjHW8A297udLGcmP8lrReqPt8WeEBuY
GBxyaXUu4n40czBye66hMGHQlwyYKXr+Ao8EKM7UmYxpVesCkUZ0+Efhh6/88GXzpI8iCcToFabX
ShUgx6D8JKveY5C7y3W/KoCXl4jdQl53TtmQxUf8SfHy0K94uTYJin35UsHaiE247fGynufDZtBe
by/F3A6cS2FOTjjpWYvGaxzOuujvZOCSAvxUj6Wa8Go4rfmsjh9j3nB9zUvNYugfboufsw0gCZXR
PAucEhj5y0kWns+hmwgnKhpqtxHzO0n5gxsDmrt+i2AiqaSLUkmlh1bhw0PHp49R0Ju0COz2TOa2
C+eGNpcigFFYoBx5rONJazNcTCoDZTSTIxbT2kjHBTHa3AmlHM64zKF3UWJXrNS8rhLlHAwxgVDm
JDFwdICRofQWn8aV4nSBojp6Vw5Pelt0d0WSxFYC8Dh8E4dBkpAPm5FofFCLJBoaIPkApTi3eKXi
RrMKovgBPLzSHggSNToigdxa1L0P1A+eH3Zep00bOfJS4F6LkU9KwytfG88A0FYgpA1p1Cbc9XU1
HQy5L57ryJg2HV7LrURBfzbAWtP8NQdPlU+koogiE+E1SmoBgNN9Skrid3Yu5vmKywTD8ofAe9B7
sYSDF7XeARFrBvxauXOlcjAiItZ6hYxQ8FB1gIvmhdJbc5m3jnNOXGucYgvFJDlZoY3O1BcG3rmN
8R44w5MrK5y8U0rcTkiQtDkY+7IYxXgD6ucBhyZLq3Gqp+NYqUJKei0qHqQJCXYCWJDGIyNQfGz0
c3bPQzIIblum8S/ODwWAHYQqHi05EAsvmMjZMEgHC7UAjwO2W/bCJhpcnSUaLlIoj9N24Jwu7lqw
d6xlpICOeBv3AJaUtYNVcIN+J+htlAGqYvz3jDcSnoV/j4LxSglykEWvYBS9Me2GWAMmU+vePkFz
pkhXAQuK/kIQ1rMM5T2i6VruKhhlXQBzXYCrd+HDGBUOl+QfOZ+j901fF+pSZnMuxtOB0grGXxHV
w+x7kWEALVKqkSDJhJ0Ymjnno040Q+ZxVfBL+aa52OtcFpO+SNtoSLUOy1hoJUBf2iR1AO323CRl
9Vgb3B/wGmDbzubGOLoQx5xrc8gLpmQgYdKgbnLkdnoYfsdBsh+1oLCA4pHZfAbElFLrq5/bmzpn
FvEPADcGtYUKUkOXBj4fASGTNBiAUHa4C0lGbntj/+Fx9VJB6pxhBJoXMmtIHNNu3ktJ8lDmEeJA
eDLZe82SrjONEkW4jYTHbgWcETzKwisF2Ce3JzinPedimR2N8iL3JJpeKyuNZltDzZJjhAgZkjhL
dNHUVbFhy7ksZjezqqqViMNiAp2PJBk2tFjdns38dv2ziCxXIdpyuTqCHDPU71TAuff9too/bsuY
OwNns2DhtPSWNyavwYr52U9YcQTXEBRg+PdN2S20fy1JYowWkA0AqU3Xq0H/Xz52ptw/Sbo91gtR
zIIOsPzasPrSOKSYkV75tjY5uRFb02SV/ROApRb8wdKcqI6cXXUy1FZ1TYwd4tOQtMZAggK4mnZZ
L1y/Z+UA9gwV1+g3ldmbQOsbjSRSqyg1gZVnVqXsC1knmrCgcfNykAdHmhW3AFYbym4EKFFBk1BI
hnftTwWgKlmxB+/nD7SOPpj/rxxGF6ocTSmShnUTxMQx1HLHK94xSvQNHNoS7M/SnJio1k/LsU40
5I8Vw/tQkfshPspB6irRSZ9rj/+/iTEKMaKJqqx7TIyD1qU+qdTYLsRnL1jyXXP+GWyB/6wga8rF
MU5aGYLiISNaO9hAWSW8cZyk0azD+CGtCkDIlws53SWpdK3P9B23kEBBfzjsa7TpE94q1B2IYcko
AGElRRzpBE3q3F7R2eN8NlHGk/BBr/EgSsM1vxMtXO5IKLRPcVYiSObMJl/qu1/SFsaDhG3VoQkO
4hJlJJK3VjuAi4FdZokgcVYOwN3BSIUq4CsyjX7MM2EckZVXjXwbeKhTQTsRh4SWmi3Rf86u4Jko
ZkqpGhsdUATpKw2iub/UYYXyDpAOZGal/kFBuoFEJF46AfcOyBrGKbai3hdpBkOlSGC8HvO/tCDZ
lKIITC24x0oeFgzW3OvGuUC2zlnRgPXX8fAquFev+ULeqGG9rX1+nbVvoFS8VxWVCAHUNOVxTJL1
beWc9dC4BQtg+xUMPHNcnodySHLQCWMXE66wolICHuOHp3gLUc2srpxJYTYwT8W8bSJI4SnScNut
+SBy2hj3TSVfOOCzFxyUgADTCndapJwYu6Ij8VD5KWRxjS12iRWLIYJvSwSCXyUT3bcGXyLyH3Qy
G8iV4wYN1EqayL5cR7FVyzTp8VZUjp4zqH1BBFB9qVyzkMaZtV+/5bDkK2PA9V7K0Yec2ACJ2Dvy
1H3Wkk53I68zlepTMWT7torQzbkKE89EMknrQRczhZMgMsGGGYGF6LdLzbp8j4QMaZ2F/VuSxjjW
SS8o6C0WUqZllU8+96ga+0B+CtC1Ky9AISwtJuNYezVT5YyHLLUr7YmzxsxpJoT2RyC+lIB4jBe7
kJckMt41LjhaVQaJwhg5jdJZkeHb/SRYPk62N6QvSTjcq+0Sjyb9Z29tIXMmBLRkdXoOsT5YsdIy
wcOTshBIztWNGojtAAyIFng8rzCLKWYarEuIJGjI7YLuWJVvTb2VfEsQV1GOnAJYdJ1pSogXHXQ+
ICpwzZWt1q6lAoSxoXlbZ2fN2tlgmHWuwrTuxgQT7tTHtB3tIt4iRb0gZHZVz4Qwq5pIfaT0JWYc
xxupGoA98geAdnjAFNEzJKNi/4r5TsNWJU2HZCOHJRS6r1r2CJ8RAOcs7N7sep0Jogb8LCyKZQmV
0iUEoXaJ5Gi+9KWjoC7YrmshMhA8eeSfReTKwQ1zKaRCzxqAsaghkXuT60I3b2VcboR/vS2XYhgL
gndoX4ol7L0uip2d6bxnj2GTWLc17NqlXUph1J1DERBQYTAZfRKtNDpWSUhK76NX3v9EDtC3af0x
nnEYOfpQKFGiIvaRG9C56/KqMrSCSH3jArZviV372jxhUsD7QPUIMBrBrnC5QyJFUR5kpO9bqEEw
PknowtWsAMAIwMHGTR6ndkHxrs/QpURms9JAUmM/4eHP1OkOdxzSGP7h9grOqt0JkE8F6Y1iMLrd
aUOugQcdh0hKPrKsl1/RAuO5Xmwsgd5cx6kgppJR00jrt/ESxARTScFNgzDKeH6I8w1gvLoGpRZI
jJe/8LRze1LXbhKiQBmlK8CfUkWRMXATX9ZtOyiwtsKmql4F9VmI1mBJHiVYo4UFnAmpLoUxhi7k
RT/nJggTE0uQ95ICAI2Q8LrTVeiweKo8e1oij5pdyrP5MZs29qBED0MVYXjSEakNyQSsbcQfnbda
hA2dW0tJRYeLgXcQVWXZilDl4HU5p2HbcjJwEhkMpOa7EjAundVW2/T19tbNRPy0lvK3PEbns1CT
i0iDvCx+aWSS8Hdp8Y4bhmnke24kw+DorVkbCwZr7mwje4viPUSneKhklHMoBi6IEwDsIcLwIgDL
G6D+sYXAIHGxEvkXXV7fnufcuQN8GSCTgUOC2jc6oDOfAs6PKR5LCGzQqF29a/lx8L5ui5h53Zb5
MxlsgrFUxEJsKo4+oVdPUzZZbfsXOLzfZZq5GIUHoZC3hQK2e713S/RHxdMrag0XHM5M5dPlKBiz
GSVhgGFgpn1fmIXyUXrZIR1yR/AyMwQzXu8jXN5xXOhWXQuM8WShhmbusJyvAqNQcS4oKZqDaBxr
2GVRkEl+nYSdEj1ow0Juck6LzkUx7ihHwrDUakyVR366Kiria5bUfkm1g4Aurlda9yfG51wiY+ly
RYq0eoLEeHyOShfo336eEg78EE33Umu+HfBmxf/73PjlljImb6jg9CYqddBecmTc5CW/vrSQjIHT
U0Gpa0ruUmdTQABNCmrQjtRZuOuk3JYk75ihgnPKlMfbR2bO2J0vJ2MGuNorCpT1wgxIHVGGJzlu
iNYAXTr4jqJ1+O9v/nQdcQ/XBBQMo0ro0ghMTRnV6A3DzSP96ZsOF36SGVYqvNye1byt+S2GURI8
SHeCRk9AM0Urrx73ciPbvFguRLBzQd/5bBitABSEz9cSxPD1Y9ZTp0RfhU0tUle35/NfTMrvCTHq
IZXeGAGbG5ViSMgPSWMr4as6WaLmSj06wxx6TVTMKbDwyLsQWsz6J+CBoz0DFWqUZeZyz/ShFvJJ
9gE8mSj9dxrLg6vGU7TG+7eOV8bU6x65Qq5fp04ura5q842M11y7ilLOub0Ms4YNj84A7gIMFnh7
L0fCBUUc6zFGwvHfYIzqK6fgtjkSYfxSPLUkiVEgWp8VBSkk6YZv5pqdFc85/+aXgZ0X8YK/mD36
Z7NitMhHEkBuiwC5zMRBLxRKGUp5RO1QQVIlRNv5qxAeb6/jbASHssN/FpJRJ3hnTptUqJOiuSBk
5FqbB2FApJpeZXXtwRhxR2+X9IjuzmXWAWf/TChjaozSC1uQdADTqjhoKAbklW1SvyaTYNeC72RV
gwYFpF0OqHKtjE28VAC5tKXUEp7FH1KitqFWYZlTkDsH0TMFisE1RpZtLVx4GTy1QN+aKhPreIPS
hXGNqWpVa4X9BJkQNkUvZayalfErlUCSUfTbRondUlR/aeBH4AGu3Q39ju9+OBTPw3auE/7TEAIT
bzCuNHBuFHqPZRVtmzo3E2OJOfWUCb0eNMUsRHAG1h9GD0tpBIZtA9YlRdjB4Zm92hI5WE3RHY45
mE11FDh3wyMIi9X+uTc2Kv+qtUtwBLP+CCx+/xkEoyRCOXUVNgoI96iSJmL/jstpCDKY0Wr5Ejio
tTW0iragmrPu4kwos12hmMZ5EkBoXBGpxMzxJlksscTBVM4egH/mxl6nW5Dc650CMUUba+AwCuQY
3AphjcL4QDAb1IUHKCUXpXsh6LPe1Pqg2dRtGNQkSsP2WxYiWSaxNxofPAhot0CxN/Z8k+oN8TND
Hg/T4DW/8i4ud0JXe+hs05T6EehCrTOCiSxwxD42rNzA1akJB64lTVEYLYZReqB/0ZNy40dKs0IF
ibTNtRKppZITDgPgVJ/yqg2RcQJ91soLCv01rXtvE1c+CtDz3mutsS2QtpP66S7TjMSNuMFw66zO
7dpTYhMpcm+fRrVmIUNWWSP6/F5ASNRvPNUA9RRIGhIidlO/N4o6ewBJuvYXAAD1fdpORUtqTRcj
awpS5LYbFLa81gDrsBPQZzsZaj5BIYhm/r6opV9hE7cPeS2EqWWgZR2PaVNmTU0aPHNRp5IkSPWH
JulGjUhyBfw+dZqEFUirlQxVkKP6yWMBt0Hp00ZereVRTmwUoF8ujWBY6QbezlC7pgH5lPLctIZR
HfWpG59BOFA+6MMQ3NfozNzoXSysS7Tk2Enf8T9hKXaHPK/4X6C9MtYgvcC/6OlV6hSjVo7mNArN
ukJGfePHgG0DKKQvWUix6y+AkWj2QTmqBVAw+ezLA2OPA7Kn1jN9lFisBD0tUni+pJI3bTQKKhGD
xsicWB/RElp5ngJkOi9uB4KctjgSPRKFx3Go/YPsiQFt/Ui8uxqsWw+4CYLnVS319F2rfK8meeQX
IRa+4nQgc2vGipcz+YH34mYDPlpub6gNxa7h9cgGJMH4o9aqbOYTOObd245q1jWC1FNWgReNvg3G
4Y8J9Br4HSAObnKZNGO5V+VJt722/yuN9M+4andahlEr+bi+LXk+6jGQTznVpQHQ4tJdhKUEiqUh
RReiUDueVMdmrhvg4y1lp5I6Hy2kHCwzXsUJnwB5ghNwVc/zbOEqRx3xlU0+GwXrqJsq13lkr01k
lu+Ac+bK3HpK3TLqrdvznfWOZ4IYu9sB+pdDihzo3GXbkqyNO1JE3k7huV9tqJNuWiJInI1BUJst
0dItXUeC8XKBuSQ2gLYUAf6030rCCc+n0p4EGKfGR/BodcM+0ux/P0vKLEHJ/vDJNlzIaLhpkxEy
+eqD0sH1yqsKfka9fVWW3sPn54dcB/jidUAIsVcdPwCjGIoywE7EP/sDUCq2SrKH2bV0FHBpshOC
SEgQFiY458kA1IyCZBAoCFc02J0R+kXXZGCbmDKiAMc2aEK7wAXo9jrOikH9LHAmeAhiS5L8dkzL
zkN8k0+rKgYLGLcXm5/bMmiIzaq+ciaDCcFxu5AMSYQMXytKR6jQDV6C0m1hweYO2LkUOtOzqNAb
R6ktBUjp+grYgSVYdmOzF61q8BfC/HmFkHDtxcMXEvhsQ1yoZkXEcRCl9JU99QrpYUT1cjLLOl8r
ZaOSDJmMoNIt0CItHbfTlvxeTrzB6XguAHYOkm9osBd5CoV3NlGgyedgZk5T04me0n1B7szV9rC1
fgxrtVTKczLLv2XpogAQMAhB2T1CU3BuM/HUoHF5X4ZwlYXVm7UNNnFrsDjCERS72LkZWGC5NlV8
4r5oNvZg9pZgeiQiPClMzuqJZ2uWYrULO3CCVbsal6jgoQe9/8LVewaX+HzP6UZPSpuOq7M6CwXg
Zo1xTeT3uDQzNBFnmqPTW3+PKrYy07c8U7N0s1iwvFewRrhV82iYQm8zAJWuK2eEHo4Y+Z+B6OM6
TIjgW5VBYKPUp9oR7rwVl25V0mKFXgLy9LW0KCJ7AljxzL2o46MuB+3HQLiAgD1IPOiama3f73MT
caUE2FUSrj2nWH12ZkIyAs0ZyQ+gE8yl5xKAxDFHHlDctERbRPiCtCvu2Jc6WqZT3UllpBLLsraW
tbe2e/zOoR+OQ5z1mhD8snccB78ja+I2ZO265NHFl//8wLU5+yCPxMVfr/HrI74P32vTv8cXk36Y
+GHRL6ZJLPNwsFb42K4gy6Jf8Gnig34L/Vb6B+trezwct1/bwirwp+0WH19b+r9gnNsFjTg1OV7o
KdqMeR4lR9AGSRQMdkuUIOOHJNWJQnLy/rdySveNpZHRDknodg4q163U/O6d0tQl23uaNonbb3vS
kmNh8eTnSzd9R7PGDbcwNuFKXXByKNkJCP94QMOpjMFMxKFKcy4JzO1bSmLi06X+fDVt87BQInoF
gIozCsQEGeqgot8bsi61IQB0g6dkuCGIbmVh0113V1sJwX7cdjQnQP7L5b4UxHiaXhKHeAw9gP2S
9GSyAGwK7VZtCX+SMEn6meLn9u3N2hv2/t4h64FO3H34lMlOJqWl2IWt2J/kAWEqwSMOeXXtJ3N1
+PraLlFxXTkSejsH2LiEmibQPmOJLhemHdAaLtbIQxWfkWyijw13s24zvvUfw69kwdNf7QLUD7po
oJYDm46NYPYbQDRCN3F5YL45H876++HTvnvyF03zdbkILeMB3xceosDHrF09unGF1AZTGppHhWCv
CdlhdYlprxa06vS8e77ZdD6Ij8D+BaplCuZ7uXiiJya5iOuNCfOyd972f/9wYFX2MC70429DQY0F
tRgutR9r/Hf6efph28TOyG5nwmwcVj+HlbU9wDh8HVe39fLKMWCooERXKXsR7ablGTealo0ie3kL
IkazNmH0wpPFMldLfZKnZzFmTQAyhsZQwCUhPcH6a77P0zgdsfjUmsHWYtI2WThlczsM5DoBOUBw
DCEmYG4YlWSkaRmCiDEm2+1xa+3fHfcVx+fVXthigd4crqZzJokxn3zmC54RQNJ2v8e2wTb9wcag
41hAZA+iZJChX+pQmBt5VIcTFWBZb3vnm7hQB3O1YGtPSMDsRM7lMBMRujQP4hxy9u/vH8/Pzz7C
lGcYHhqsTPg9/gTR9s42V08/hfn089QT+vNnJCMJ6C8Lr2+nctfrEQFTBO1aaOFlsR8rNCiCtlOA
ptDjsr6HS4aPhKNcreAoby/zdRYV+o9yhn+EUVd0FrL2GrygUlJhcP9w/I/w8pjqijro26KuXAA9
akD01oH+fnI2zGWUR1pkbAxwntKog0Yba3rs6fmnIcApHFiSOb+WZzLFy+n5Rjy0ddlAJirNCb4A
AQ9fj5htjAj02311H3YPu529sInXiV5msoxjbctODPgYgmEBc+I4z+4v827JqMye9/MlZQyt5gti
UYV0etZeIwas54MLTX1ZUpPrtzFmOoyHUsOkEtB2CkFvlrN2cbNZ0I6r+8xJO1SE6CjTQCkP28Mn
RXnGxePfO7XVyBtoyG3LgfMv7M+TqTRX9AwslL7OH/8zsczxjyUvTScBYql+xOStNd+OgC+EOxjN
xqL3F0SEziOBp6RRR4Oog7ivwH493akSggslfmL9FxzTCbbsygqcDYxxTDr4iCcAO/x9WqBE1v70
BQeHHh7qUeEq6WGlX/AVP3b49XSYTsE3VgvHeOEM0/NyY1RsLTRXemXLX4yKjgwD+tt701HQsdBL
gH3ypEsjkKhKsyMA0gAKsYB7gTiGWZc8NxJFrtDlSQWf7in0qkJvIa+Y/Z25oWbSOjhLQc0pb3Uh
GJ2lCsA2DNxtUVEpMZayiTIuCnQJDikn9z7xSWqmZke+8buJDPjq02jKxhgIhuLuHszH9aO7tm0M
6efn8IWIa+3A9uCSs8Vd6HA8bg+rlvz4uIt/LcavV7lGEXEAgHgAR4vwHkVIl4av5FQlajk+Bp8Y
md68n5pIq+kj+fDX+Tp6LEjlxs+j1X8scV9cOxT0TBigCkfxAZrpkQC8FMwl6Jgf0KtKvdc9/Onz
M3UpWIOnkSCqWi3ty3VghZgKoSbEAaEE+CSMQC+QG/SNihxR3ekzXCVrZ1p9Sy63KY6h+QHSDVMl
PHILQKtaitupEb9QCRrOwUkj2gKkIoKUy7n2aqByaqdB9IvovnVWfEzWfe8KbrzO3HpVLtiEq3uh
yMhjVLDMlJYXC8jrHOFJeOveRPMxNr3aEh92/U7caRbvagtH/r8IRYk8mi1oBoVJalVyy0W9D6FJ
Ymq+9R4epl23+qxBZfKTbWEBHbyzvJRLASZ7B/57rr/FMtFC6BkhCKEg1hDN8fGQ/vAmsKfNkN/2
v15HK12/oKZlsaKeWo+rHcWmInEF1A70IF/uaMvjzEx0spNByo3yKbqjq+/Ln8Z6fogSMt4HWGMk
j0j0wm9V+7Z1vbp0nuZ8Jp2JVkqjnkoZ+NtkVMiEMogjHA4wqjybc8XXJQTiU5/R9VzxPIC7rog8
NqO9eRqi5gTgRCTalT/lUYQ5S7bqWnCHx/xt2ABUyyxBREiWTMSsYAS2ODi4QCD7zAiuY69rCw6C
09RGVYSNZprSzbbKY0L63ejojnHoV4Mb2YvZL6qr7JTPJTNWkdM8T/Rkur2YGxE3hSM/NIT4u9q3
VKKTl3qVuQdprTws7e2p2/ZCNLA+QLatgN0RSSegbl1qVgeaISCkp8jpDEhw+ivjXiLoILI8ByiI
TriN7WabHmTTR6oWCOfHh94FvDysV0bSh/oeOrD1bPnubnIzM1+LxLdekoU7l0inz47xdMpxT0Xx
+1Ux9VTXiZS3YFS01ONANBtcpbZ0914gBkINoNvswk1npuuARHfKIXk01qkFM+Byz7mtrBcOw1Wo
AS4BGHbUddMifNwCLxfMQBcBnxcyHq8dTSRhTUTbswq79t1RJBzWcPpakHhlzhmJjHb4BqqwEpCT
mBXnhEcOFYhmaWZbf1fiOMifyv8hL02dE7PiF5NkopkGRDWoyIbIdpNx+yKFwG/DHEz+LUzBlUWE
1EKPlHt7ote3IhkUwXDOhoSlVbDjl0srcerUZYMamJ1V3vlEI/pGu08fgUZg9k70o1ooOUBmOt5l
dz+S3ZO7xOSJfpeSv3rif9wezHUGhhkM49TwTF8rTQ6S6hH5QIV2u8kjAcbkDhRoH43tOUBDKc0c
LwMiUXPi/es6IkY+s+voGxDLesJijMhFpqS+qxzRTp6BJfPYrITV5L4AdcBJCPhWrOYOiF2bdpWZ
xkKZ47VRxDB04A7hNRw5j6vugspH0Bk2SEQ1n7VCOlSKr8Otb+vr4GO64+8V1zfTwLaNtbB00Ohu
Mzp4IflKG1A/UXaQXNsoEune5J/Wne5ROyOYyp57L3d1iFO+ZBCv4zaEa4IAQBokuUFuyyohP3Zq
xIG7zIx2khWtU7u3DRtbzyGQltzox3/W9p1uAunIGj5bs23IbcWbOQWXA2AULzTUVPLQakyvfg63
mkIi7PSfZvf2pTvjZrD87bCVf0RbJqjAyrbxswy8JZPf3DV4TvQIcLuXRnTlnrAkNIhFPx/OpcYz
I0qSqYjbDnFWIJm9jeZ4LoEp7v+aiG41II4koxORY/yMSMQ3v3hQpy6M4Cr8oQOgqLlAr4MKnm7L
Z9kgWR+4WFMwgC7EEaQ2QL73H3qyGHtc271LQcxMSzlKEhH8m6bylOw0EC+QMiHFNlyn5qv4KTq6
QbwF73adkmEmxziUOM0AO6xCJh4gnvkNb8q/Wqznt34fmhUyeulHtiRybj0BZ4MGF0Q5NMi6NLRa
U3JFxyNUVt+He7S6lHhWgr/vVr6rGXj/nGy7t0ZoVWotKdOMXRUkBbcTtEbRzVQZ16Kr1SCEepOY
8SpqyfCUOYaJsju7Bt6pyeFZ2PieVHPa+84wkXq79OY5u9xn8tl7Ax+FhSQPkA9Op4O2Viu4U92a
zNzt7fVE6/8E8+n2kZ4xohdzZmtPwqGL2kCmV5OcoLKexBvtDbzDH7FZfg6YvBXYg+29FvulyPK6
KwZnFrhFCFbQhKbAnF3udBOK6DyZfLwX7aSvypne0o28lvYVXJqNOpSMtKvbc52xnxcS2fWNmhqH
CNVwJj+a8nu+Gqzoftz7j90qIel+MGG9zezAO+ELuJ+0zSJ5ylWG4XLG7FpnkeDxoQr5wZq7N558
3H3LY2TFO/159O1ppcUkM8tn8W7iFqzU9ZWUEU2ty5mZGoQgjj2JTt3tdny0wl3NDL9Hg7RoYL/v
rWEjbnGLsKTn22t+Aoa4dJXAssXFUMPzOYgv2POceK3KiUkVm7IbvsrwTZjjLt9LuCptORscMmtj
N1gyjDbKP6yJeM9vgDZeD5vw2Xsrv+QFHZg5YxgPxQqmtNOI2RmTBkScSVES1M15B/lRcPKNb3cG
qipEB/GCE1tFT8ylW8L1a6UsIirHoyjyYXg3OCWlz1a/Ajyh0BlZbEpPgM8eXQWlHfKv3DXugAse
HesdwPoWgrTrRDeVKQLKCAkBlHKcjt+ZzMgLNKEeyhjGpLP4lyEkHZFR2KITKPhOv+dhRblt4+CF
fknZrm8FEA08O0rSQYlOmPgwz2IZqMRYY+RWSLjybfGXt2sdw0VD/SN67R9u69hVrQhe/cHtBfhW
vNJiV3XxUrklORmq/+HsO3pc55lmf5EA5bBVtOQ8nrwRJipZOVjSr7/FAT6cMS0M7/tszuYA06bY
bDa7q6suGUdyYcQSt3nu/D2UlnRL9dKDamtWjGfycxeopuFV34VVWcYDRH2AMEpYSLfbggR+C4Zv
UPckrL83jGxt2kqtkP78FtHCVKgSmcUKSHVoYOyT978XfttjoIxRIbRswGpf5jAWA4y+aj7zILM0
S/7g7dQZPRan8aJLIedG4onSBzqM1NmR+bqOQg5BRDw2yEDP/ntiRVtMZuV4BomH0G19EErqu2jP
GrG5zQrIV/1nmfIoo5njKFTjzGrOLtj7v6MN/9E8pp7GeFP8TPdT4erKEPVFCyNLwiaGIVBPGKfy
0Z091NCQX8um+plvlTu8LaxmB6pEddc8sETPF25jrBNQMDKEBhFOmvey1bhGlCts6La86/b6Qa5Q
8agtKbQMK7LS1/IwrS++ijreE8OVyBe8Wfgvy9QZUoy4NGLiSt2zrph7bjYFT7UlzSw/oNExuY2Z
2O06eU+9obCYDyry1/+yTiLKr2CVcBCpi9EtsOpHAB6j1V4A19/jxa4CzktcZqK1FKCAJ8B7ASkm
Cu+UOw3SGWxXHWKjeszf8J7fzSsOyL/exXBjb1VvLLbNxQvgt0HKrbKzokdiDoMXS4CQ5WFeHYY1
piYOkoeiLL9hhuDbdxHWBfZ2Ga8idF54ymB6zhV1yHHthsd0D9Q/wtAQQHBMdKTP8I7hO+TpQe+e
Cn5egjqAmAEd7ye1lEcxRbwH3W0NuW6r3xUuSAGd2lb3vQ9Z3O/kvj/prCvu9kkk4nr7Z5da5DBr
MVclsFsAfrbrDuhojEFqfvIbETUgAXGe2SRaOia/TNLDMuEl7LLYwHc9+/NGWkt2bRk7w6qcxG8/
+A/R1DbTSsGpvZsZt9xS5vJ7tTRDRNpe5BbCDZmVPRob+TjahhsiX768dOvQPQfD3WSybJIPeLux
kCIwCKBKpAO+0KvJqJz7zJqfL7vayjbZYQ4kK2EFH3Jx3NghiQJwOETbi3rbDqmWKXEKOy2q2/MJ
pXw3CaqnonIiDKatJ78+pQ/QQULG5v/tuxQAGe6KK/QH3aVJAFncEHHloSHORTciV7EuXnJ3thUX
nAor9dGFTJE1bNXnxI3hVLrbbh4ms11Zf/+Apcz86gdQax+VRC/VCD9gtLcAIH8k68b/yjaqn+4k
FG3VwgxYNGBMm1T8k8Rk7NT6gvi3jQcTLSpjn7qqlxyLJ2WLuiLnYZhccBJgNRmrJd0geqc1wjoM
ZQQiuUsdWVmNlJYjq601Uq90VDvfcF9KcLnv18ySydKtgjI4Ai9Iw/Gup1pT2Ygn5lTPyFeCZrBA
zW2Ln41uDch4o84UUrtxGctbioSaBqUnZKNQ8aIT/UtTCZOoSZl1dzZMZY/6+0trdsWKX0vH3G4c
8Q7GV6xjupg2AN8O6BdYcSBGRX3VQs7iOSnJ9XI0XNkr7+YVYRT1O2cz2RqyYnMDthwMKLPSpYX1
ahKgeaSjqyInpKo11TjkGZ9imC7HvXn+rDbJ3RTcc+iKjSvFbVCd0gI8b/eiWewil1sfyauDlbv8
WLl2KpSK0FCGTB9yJsy8wel+ZQ8qaBb4cVBJJQFu7L+KKNDbtRO+tt7kYBjNfNyKgeQqDuLlbD7l
cIMhiOwO7SsuNUGf9hY6kRVvJ49Fc7nwHAABNPF2qJ6pYDSh0irIi3DgFeAQXh4r0YkepHf+ZbJF
dStHeAcyvO82XAOgrqNRAWlWlCLp5rqWc1MTliop17WP/Rto3t8lO/4sMYcItHwDWPRnbJZP3VZf
s9TxFhphENci/KEgF8SvUEmI/7UHKIEaNUakMmuNTUDNDu0Abwoav0U93rC4h8RCXXQDhvEd99qY
pVN56QY1cgxSOhEjyNwMVGDtQOiBXBEDFVDTo5EcQksqLSF+i7R/TSzpuXVOKG15vXP/QaAdyd1H
3joo3pOaLSikZDvZVOY5KE+ROzuSox0KT3cYe3N7Un7/JqA0r78PPwnR5UJqPxfI6pgXBzw6Tvd+
5s3DZFdAaif4EmtuxQq44m2OhHImYT4FBRNgxbS45Fhjxq00krPVPGdvstUUgGMNjxgidaONtDPr
iyWb8VvQ41u1AZTfvr/5V2b9g4SB6wOKH6FBUgjuCepJOkxM4KHSxz49WwJkRjC+7ekB/4bydfZY
eud1EVtzMH6PrSuajK9+m+hjPJN0jxGUUcumIbFpISWa3qF1Xe6Ede5BT8vmOUDSFEyuY5xnTs2R
MRq5UGS8NknfrYLWg00EJkWv8JO7+8KPMMnzRKaKqm/stRfvhKPwKmGiqMHw0effK142b5AJJ8KO
dqN82BR6LZ/nC/oDez62ojtCEokPvTOceZdYiR/dGx4osS42qeyGu9L/D1V0fIBfv4CKxhrH59yY
Qhp6dAVXOcX3cYyJJjmovWpdp0BpWFpgRS/8c2Ma7Bv49s4HryMedbhlJSCNNHIOf8WhJAYJodhg
/dwq3JZvXGuOd3LjQG7XVjAPbebMOvZt8gqLwFLxkPOBo/00zX5ZzIVpvrQCNpw/qkfBR0IlHtuv
HBiFlXrqNJt7CIF3s0ApazOjytLBwtFC0kxUfQBdu15tnJMvICtnJM7FMxxuHw8u2EHsqLOx0Taf
Qj7CKt+ZD+jFNRtQ48Erk3DJUQmHXE3SHEtkzflac4dniL2ZPLQrUnM6FGZ7UDz11NtvGO9mpctL
+4vJSJXccVgvDacslCTSyxj9Lwg0OaMpRWaIev3s9W72icpExtxelkEqcKvQl4v4AgbTTf9d+GEw
rLvIhLj7/M1DM8NklbrEJYMapsxQNEfiegPjl0ujb4xaRB8TLFyudjLMBBosJlgYDhvz6Wm2TEDr
HdVcsacxly6L36apbU3zC5heR5iW9n1ut3ecxe3Q9/KiLXnL135lOeboRKeLXTzImwiIkr+j10Ii
izTy39ppge9CB1X2zAlnS38VTtGufBRsXNDp6Yt7bQ/CMYByudlsWY31hcImXJjInkrAs5Bm7vUx
KqNLGBUhWseoo9YYqfrm9gla2ZVbrEU8dzeac4H12VF3ccBE7ZA/Tl+O4GKG2B5IQ/AEpj66cClb
vW6j3MI002CYWPMm20JGIfMzO/X6yPz7Gy/dEMhFMW2kgqwcemdUppar52ZAJRcaZ9bsopJgRUH0
1azip+hYvcO1pTu9MsVPEbEDcQvQqcLPnv7+DQu1DDwZZExTYtYJgp80g4KUKGA20fEbpoD/kl9q
0uDFtJqV3StWvwZThQNtStZQ9ZJ3ISlEeQE6b2SWkXqtxCnXFZwIyNDoTo74Fr6KzoyMMC/d6KvY
AZW5N1Br9dMjK4jcVo1kA60v3EqI0pCXoLa4CaNZqkljFz0JfjIbzVT9aAPidp2xuQtLVNA7V1Uk
Wug4oWhz7cnduRDqc1cj4ZlM5R7NPpt/zINwo21BjIlK/Tb/LKx8fQ6YieatG8Mykg6C2MObm644
CiFUueQGjeTUF1/DNwwpboCTPBlo5oV2+Tzg4K4uFyD/g3wv7+IvZty8/ciQp0URCSzxBgoMN6U5
LscLTMbNX+/aI4/B4QcDAKWL93neKvYWIkCxrXlPwsqMfPCeYxiyQjeysHQ0+DHfzqwU3l7NyDs1
FDmQeiLxpHmEK8izGnKJqzntYQGhZFVuwFRbrcNVJKIRhSJh4SHIsY7WbcqLTB9tdYN0OdEWozwg
ySsgZUB3Y4nH/hHO7UjQ8bN5fw5KF3qe/H27Yhzm22SAaGxD5RIAdoAgaTj5cLnUEN8Kz9bkoakN
0hyrvNPW5314ADTru4jMLDFFwEY4mwV5XrgriWnC1YHBBnBDUYuVpawLswyBWzgpJzmQHc5J3+Xj
u7IbUPC2Mh9z4v1qyk1kvpIF/jDvwoqnPwDn6/h9/RuofDflE7AnGfgNyocEDFCI65p0WhPR5GOn
f1dZVe8FP79aM7nEf+WbcXKOhzTGfRH7/bbENI0dbiDxhmQhKEzhyHnTUw98zKN0370wdvo2P7he
KhVAOYjknWURS22eQbTnJ7o9PGHMGBxMZKOt7i5zWc61cIwALOeJgAdaqujdX6+2g6x2MyVw5wZk
DaFfvc+YSKtNyAqY0V6xqi1/N3KYUGOsdOEUXZklm/DrI6eclGIGVgcMyUN+uxrdyDSb9Wj1z/Wp
XjPbjrc5H2AB/1ZJh22Bq8e5FpFktmbkAUeH9aFts8O5Sc3cC3EfP0MZwo7vTlLQWOfUJqTxKevy
WPKs37+C/Mpfiy7HvurCGN96Rt3EzLbQBbXik+F8iT7IhjAAU9Vmv16PLLda/tiA0KnkEWXQ7Tgo
C+hZA0VlDJwMtrLqd7nFveV4sYUmKZcyU6DFI0tEgP/PIHUf9xgYFVuBxEhPOLuhN95HRwD4Z0vA
4Mt/gdFhd0FzQl5LPEYkKB/uwQ0bTSECZG+NHx32MTc1F05siqcEuK7qOFosJauFjuO1TcqB9QLE
72qEozq68ne2vjgAknnl5ryrfUARXMVnXXjkm9Fh8PciqW96VrpG1QYY5L3oLn9INpk/OpXF3/19
Mhd99N+3/Mluf/moUiWxemlgZnA1t0/N1lWwnIHhkiwr1L2SFvEkSDX5eh+zHR3DjVji+pL8v9fC
+GQ/t9uvtaAlHHbnC6ykm9AD0ctTa0NLz2VFl4Ui9JUv/PTAftnpBbmL0hF25KOAYNatGwfc4c9A
/hz/XtCC1/0kuABjowoPCCV1QYSC0VXxoKNhKOAVpVdW/m0ApNpKZCpHe+W26imzy9XfVheyAFgl
hGhIA3QUBajdInXnOKlDNJWc4h6lZyt3UxTfjM3Zb1Xg8ouVVDxqXmUdL6aB6rSxYT7ibrcSM/dY
sqFAcl7DOO516ORb0YC0To4kwMzvskdhMCMnFSwkAmYSJF4IhhAJAI7t4ERufoKW69+fYOFBdW2f
/L5fW1xDtbY1JCB1+2B2Bfvsyi/CbnJF8/ygbz817+2TYfA2Zl8ZpM9hz88NuO5gMHxVBPMCWu3H
YS2YhqNsexT+vtFXYa3xNs8k2u14KvNoNBB0zPUaU37iGmXENjc2d0oP9W44pZqtbsCtM5izZ7wK
VmbXoSUpzKizUEYHxwi2FzLoKG2inn5te8jrOo66HmXF04DEffNcWtoM0KgM+oPdsE5Ai6SgIFXb
/SF/jx0dLojakMT6BLddBPwM8rwB8zEUP3WquildwrHUOzwkjdBVelPcTtZ7buE9KR6MwpaOtZ9s
UFb1WVF3oUKCCiOuL6RgBmgP6fbOYChNfKlQ1O3RoddWxukLgzcf+AQN0jGAzzx+dVkbq+r5Ytis
m2XJuUG1A6ZFkIVBFZyOX2md6wJn4OMnb8Y9dAhUc96oNp6aESozyJIGTNroLgtddzuXS2oyGApG
rZG82Wmzaj9G4JVEkVMf7MmRt7Et+pJdrCf3bBNYtm7HAI6aZQEZR7vw7LfA0h3GtP0CJv36R1DZ
fqJVSiPzE3lc4SGJk/VurEO73SaYSja2ull/Zl8b0cz2la0zrtqfBV5f6de2aW+rG33QBdiGw4Ed
UH59RXv15UMJ9D1SQ1M9YrrtNT+W991uflcT8MNbghO+MSLN7aPj+ldQoRW6K4WkivgVgIS91FDu
G83qPX/YDI/ct76S77oMHbu/bYoLoQaju5iXx3FDnvgDoPgVTqUkgYbqzKOMAi2RfW0mudeBKk7b
36ea+cGb8bd6/9SYnGE1DngvbTRYgZLr4YPqrl+nLPj2AiwRlWB4PvBqApCXGhXe1U7RsjiUczzq
LyD0NMeN7juZl3mYOQKrCsY/OfjDxZx784HzmHMgt1sA8yiR4kBA3wnh5zr6yckwqbmg4sgr6+xi
A8HmDuZ4TLbzsTubNee+iczR7QVUL6l+o7WBougCFnKulLJTagWcAWZr9gG6uF1qQr8ID90ekMw9
WPIAoK5WEsjomglt5twC+hXS6sgHmXPktwnh9Y8Rr79ANkPo89zixyDqAsGXDnglRIh03SF1sf/8
s3YHLCxo+RJrx7hqF9Kba9vUvdfrRSJkBWwPz9n3FNhC5NSmfOhfPvTP2RvxSOtWl42qmelR80ry
GGc+h29f4dc/gYpCPaaPqobsRekYJ+l5wPSAtFU8DJdbo8Ntj+KxYjEF3CIYUcMCYgJqbShTo7J3
/cV7AIguUVOitNN5Exk1bLcIvfu2dbLDyDK2sD7ANKD/Ag/HPU9f72EI+qCi1CAYuGu9+EkG1+NG
7E3+dMieYydKV8idW9ZlvuBTV0ap8CpycV7oOYyCSMuLVoKpQyp01b5UT9pWXIl7BSL3YGDI1wIp
2f4d4RbuFfQbEE90Mu8kAox1/Xk1Yx6rMNdzDF6EXr1NfT2IIBr+Lh4iazwWj4mt+MlL9pScUo9V
R1ryaAx4QWMN7VIBYHnqQTxiavPSVjUuTqu4N/ZkEkcR7P6M0lmbYoiWzLBmm8jTQWB3dhDmnwqP
mUvdZrC41NFyAbYRUGDMU15/gaFrzkXH4UfUzjl20kP+oG94X4TaUEAmFQQI1PyHFPbaJn2XoTdR
cgpsNhvtBApBMuGl3MmYpM/B6onnn6XvtaCw+P+9aHhtmNpuMIQnxhg3KHcfz4fBJh22F2UtokKr
+5qD8SfXeBQeh21oKTbD0xYOssYjhuuolwFESg+iYFSZUJBABjd84IPqpBJzolvrmACaWF69aAv3
FOhs0eACkv56T5N8mEAvMqEUCeU59KS5N2OwATpCnZ+5roWYgQL7P1uU/3BzloKwHLaAPs53+Vb/
jF2CIRddcW+h27Dl33mGzN7C+5oU9f/ZpA6OUNaTeBFgs3RidHdK3IyxTWi5pG2868xAZ1a3Wauk
PJbjBTIhiDaghnv3g3/MIrSRJh9IWNsAw6dgnYPeZzWTFmYDr9ZJyw2X+aCo3Yh1Ql2oddAyg2aF
JZ+KdWoftGMLqse/nfR2TE0BgwmZvMCIP2IS/b5pz/KcikZSIsNWXG73Ptr5W2s26HDXrelNH83T
HTmbxXqT7UHz8Xji7uOgegWXqff3L7ndYvwSAEhBMAfEFGmoXLtwNlRGXTVnoI9XXOfpRx7UxOJL
p5iqLYPDZfCyD0aCcTtGBJOommD1hLcTeM5rk51xyUZ9hBT9vI83ozv4kJywhNdyI3+A/JgVikiq
dPWqoKxR5wYEsyE8GNY6Fzn1CrBjT1g363mHceYR2R3je944MDFnqCSTBE0aoEHXi9PwgOr5vC4t
SQBBQAcCoNn8wYCpkM7dDMFsveFhyer43j6YYRblKFxveKnjdqG2MVQaMWzGC4pPfrrXt/fqp+hj
3C/gUQDDDF5rWzhTXMLw41tk949ZAJLQjSMvZvl6tVMRaXFTDfCePTrAgx0RXgr9HrlM5mnbctM8
qqt6bfgsJpBbagDKMOVDSsVdiirv4ave6wjD877YXOC+rnQqzeyr2tSIVGjKdUhsUrN+4gKnB2T4
bQIgWPGZ+Tq5z2gnI9oM//cdKCdToRoU8Sp+Ttc6yko7Aeu5VsGFIp6q0m7d0cHE5areJPvsyYK2
GMPnFqyDNhsNeLTgwR0rUxl7GmuRmkN73lIf9FdtQyiSWys8GImJGwJNJHsORMHktrqLQTKG7QV/
v7JNeUCdNlPd17ANBvHv/LHZnA/SGmg0Hcs2Kmu2pNqsHvgnhlnyZ6kPDm4iFZgSOB5qoNQxgwQW
Sr8VzHJrFaw3wkZbz2vD4b5ae4KigMmvmX3n25UCqkMQpSBkAuRApa6mWLgkozaUFeniuH2Q7Mpd
+YC9XaEshVQ2w3hVv9LuGQslb93rhRKr4JkWeBE1ITrFCOPuLJwhX2hVeGmhQfdSrFHa3mJOzYYe
0uff1m4f/ihA/bZGhZGsG1uQINXoo0yr3AGh1yPhO9J2Q9CsMt94ANmXMzgdxuQkr7lL7IpZWSYn
5Wa9ZJyBCMZjxIt6+6tpWSZy3lUo9IKKndR7VL/eNqsIOEcfZoN0NIWX1Gdu7+0hwrMEVV5sMLq/
0OXGD/tVgxnOaDIMCGbWdFTAAX8Ep0kZqCnwfrlfPKFNGhTeZGd+COg2K37cgqQIdhxpJIZOUW4G
VujaeFHxOX/Ocqjm7csEcwWjn3nToX6WXfWkmm/VNwpdDoSEHN3DXBKrMfTTEaQ+OlqQWDxYKKAG
THdEz/y5LWQJrt0HhClgOiJlNzMZWkdAjvB+uJrswkkf9Kf/HYGHhf+yrFOha86MOYqIZWWf7877
zgX80DkU7tiZM8YqyKFq34dtU5sK60W2sOF4kIpAD2NsHSAWasPPOTe0IrSdoegHGXG0wIs3yelR
3GTWs0gwoj4v0h0dgytA+4EJgPySX66VJap6LmOhsuTtFER30y5Bisf5kZ/DWs96lNyGRig7/LNG
J7NaCb2mmOMr67yJMfVQbWI32eKt6Ube7Clew3xfLyR0sAjmYMw9oSWLQfTr9encrF2gNUmOzmxP
uzOmlT8bZ3LDp/iVc5nk++TP0Z9TB5UCFgmxCGDPrs1FXXoWL+e+glqOI2DwE2/45IE/KCF5vG8q
FkfMbV1aAb4dyEFcrgCFiLQ9KFi3BSRr4KOutALtrCNbkJNacw9gfbq8YK7BEu8hmbatvNDJGjN7
z78zpg8t7OrvH3GDs2rUMe9VxMUxQu0xcXiAylYFJp7AqCGLVr3n7kfQiXQ240ZY8F2SV0Axk9dJ
gZq6aDGCU5+zGXY1dNtWlxxjZq/iATnmQdjVdvrE+5AjIEMtmFfElFtRm/WaibVj/Qgq24vDshDS
HjvQucJGcMMMSGXRuXznFiSgVJ8gDUJ0mYtH3j1G723wyPgI5NqjPO73R/ihAv51gCdJq6AYB/vp
Bmo/nnCXYKRmPOiZ2aBfj8pkgSLok+iGd+mT+sSbl5W46y3DfpC83M6ZvrBwAJDpoUwNuD1A8fSg
Ya4WbT7mE9rdd+1jCz0SCEdt6gOHZvBB3rXMR/nCnXxljwrSuDUL/VLCHrfSj5PDb5NAKu3zU4XR
KsFPvTTIDorFws9KCwkXemEQvgANHhg3aBjrPKWDIvVAnoH8SwZziwC+KyRazodgo2rm9sfIkQIN
tCIo8OhmGqQ+Mn0nX0FQ1x/Xk1N4EGZ1TuKmPhWY/PrbJxYezvhN/36dRh2MKp81Na/x69RjEzvC
WgTkZbAgyl66k1vsQoe3v/82uZQlXJkkMeKXG8pKqVbtBSa103PizD74bF9FK95vBIuM+IdmHpvy
JnEldP3/Ns1cLXUCldlo2lqE6f5bu5+fh/070jAP2izBIfdGK2PxnC08aPF5oVJGmLkw43czVCcQ
zKGcYa2RHd8DIp7G5vl7cmpnj7n7p4sdnQTUaXyoCUKGh1Gg/5kApw48xifR9selhvY7HW01I4zi
Ru1RoHfOAJCATMj5wTlsBhHQccV9vpiCq+0T09hxZuv1A4DGpfUSOxI4WnVzXAsOGIZ3un0pzVX3
PGFThsfZC81jZYfb2GEEqNvyOsDeRCVHF8hULkor156RpVECyA1+b/aIMtJsN++Yn8Dj66v3MnBx
+vFGOQAm4PQrdfe/V0FhHBh30MWSaVDkj9fGpSzlmlwBzh0zUK9Q1BzfR9VWGhdXf2FKh7898baY
D2uY/gXBN6GFQYv+2pqmqkWcRgN6QQ1Ou0bQmZo5vDyXHuFNUT9LT9MwgwZWJW4zW4HyOa1YU/wL
maOqQXqGZI5A2tHUCPIwFmI0QHS9ec5R7ojxKkuD8G7CcJDDWC35dpQj6kADgHQQhFbgaKFSx+Sc
RX3ShJhcsGRrOF1kUPKaEwTaHpN150tujoJScWeA7h6N0YPhG15fYM5NNaHp2wIA9PfPWQoDv38O
PTCjlmFWNJyRW8VG91R0UyIn24Yr1BbitRQkJyYQZCHtuTJIpZbRZaqrMsX6E7D/gi8Os2bHbqXB
1PgYghWj8j4ZS7zp0yjInf99cZWK6/MlD6Uhg8WL1UHR0gRTQpC6B0zqolEiepn9t72loH5lj7pc
4/5y0fMa9jq720ibebAMM0PPvdjLFv9Wgv0V6oz2Dlsco6wDX/sPof3qB1AHqoibUm3Lnx/QblvR
hY+p7kcUPOFSDTWThyI1mLv+11UjmTQQrEi4wLOIpuBI0r4ctAwZ1WQJdvOE1sndO04yhvfxIIoR
TQ8BZjYOPcTmWL3I2whCRABxljTMBBmIWVS8EgxMrV60roETi6+EuTNxPl5SzOcnDrjyXNAmmAUi
5cMFymPH/10RBNZBqYrRFZT98Q9VYpF1LlbES99YLa4vkA/tQM8Ds2g9RtvBkh4lnGUM7eb3q4w5
7Hf7UkPvC3UkTEFhEIuM7FwHz+iijpxUto0lbkFdBlZh3c+sp/K59DOXFbuWjREUCWjoMIpNA5pG
KezlpMN35lAPnVeGRTKF3J8d9JNWzNB080YgS/tljXLj+KxFs2pgabWjBlHAmfH+bCeJqe5f5HWR
Mo7tLciVMkc5ESZeakFAUxdv3saugFCAwoR2xsgPKkbW34fltj1F2VKvd00VUgAVe9i6BL3zPq4z
D3MBzwQ7zrnjnlkNurlzKHOUhwpyDw4rsrTuuXemN209gMwJsDMZxB7RqfOahyPzTN50UimbVHEV
1Sf9IpSwqR/zVWyTXthkxRsI5kg56Ao6UHSOHvIr3i08VvJ0E/GJbRkUx6T/BTEOKgJfMEnWTg1s
Cx/GZ/bmhlsRTcfeHVG+DkqfuZ03r0nKHuWpStLzWUW2U95yABZdkKoQHrQa/O2oeRF6zM46b3Wr
8P72o5u0hbJLuWx3mYycq2EXnGOunprvd4rH/3/MHyyvjyTvmJKCQgPlP2dIHsWCMSDCBaLXf+Vb
sIIAzZaD4KhxhrfEf4uDfo0pqb+Xd5uc/Kzvn13Kh4xCklI5xagK4Z5QiSpjuGneG0cAaKg4mw9H
1ly6tBhz0AsQVFBWwX2onRxmYFiLBLGcZGfGpnX2gj9Z+7vnEKoBZK5G24n+Nnn4Us3pBQwIZuR6
8ToB+6Zx/8CspZIwcJUrYv2QWiZ4IiCLFFqUkitTocwKuQENOQZdk9WMvFQ2lSNGucsLWoD1hgdR
zXzoeVaAWjq9mG7BnBiYAVAIpDwrltECaie+QTt70FfVAVmh5ah7NCl4RrayuMZflsj//3oCJzw0
MfIRlmpngNo63lqFwVjNbUZGviNSIgDrCeHbD1Lwl41Mz+U21FTEv48RGph4YngawB2qr2/A7Dmj
/RGbu4tZgvFB80VGir1sHQmCgpiE6Wy6fAutq7zuR+ziFIi5PUhWhQecJXjw4LuLB14NxYw5B+ad
mLCdGxgttpmzWbeNIPINAL0GAFPEoBjNcdQXSSxkJYZ41W37pt9FOYDvCSoc04fmYnj7TZpN6bVx
onseWLXqI3GNgbENS7ceFDChjU6ciuh8Xm91JUaoS/ZJa+Woz7vVHoO9rrLlPzt0oCrQJ4nGf7jT
ryxSzqWJU2+0BSz+vPpBMXo5GMCCdqBha1jdh9uhMKLw+2t51Msur0YVxAsxVNg99RjbvZPa3Blk
46fJ0z4ZkXHhfIItSwCWF5VsfFHqhpvz9sw3UGvEDYf1QFwlN+HLI0bs1O38wjC2EBTxVAV8GKbQ
xqPhHWOi1lUEzmM8low978ygCwRjIQR53lIz9XB0GfZIWKfC3pU96rrJQrmYJTEHZAfA6KPsEWZx
FzMKKE/ZvWF2jnQkF09llpvkW7lnWCch/i/r1KUzRpdanQtY762SPCB274PLo/mu2/yp/Gys+Ith
cOEWR0UUjDfgmwLggFZlEDmxnjmxhDL2FsDvS6B6irM/7NEPqFYQOfPOZoBR4B6liP8wyEhkiH/Z
pg7I3DSa2BmwXR4HE/0AK9xn3uB895rJaoku7epvU9SuQuRePF/iqgVzerGJ992K23JHVtN3Kcxh
QRCW5VFhxMgvZaXTOhFg55pYmcFk04FWBr18ML34zeoldstnYyvex3fTOkUyk71nE8N5b3nMfr7o
vx9ARYEmn/vR4MkPACZ2OqrAJuneCJEn/hPgK7NxYhfQd+BThQCUuK4GbaHYG/eG+QjCfofhWmS1
tC+jwKyhpQASAZTZriNu1iT1nPANwCtIXhB3UVHrdzECb0S4DORVYvcgE+Q91l4vvRRBI/jPMHWI
Cg7iV+0Iw5h+mX0elzsP2BThsMIBTqr/oG5BPvs/gzQDyxC1KQTfYfA1Ctra/CpMEfs+A0c52Tzq
HWBuYnzbpRD82yKJI7+SCmWs814RYDHd8Fb/Fd6f19wraHZ2EqtfeQvKohZHndKzivlLpSNf0419
oH6Dws49A1goLC7DaDWkNFbik3z39wp/nvO33oOJKfDhoVdKt/IV9Ak7VYMrGyc10NbSE9ggMGB+
wAwivi3vVtYTXNk6Ix/nV7wtvLDahIsZA1wX5Q3US4HSoa652BjPfK9j4aqHIoCVfsbAVe+SA2ef
HUyf+iwY5+Id/tsgtal9qoP3Hp0RMoaJsuzFfHoRzfY0rUqQvf+Xz/trcVQ61NZIWZsQtkqHDx0V
c3GZyaMRDdrNJ8LXRJo/h/DwUd1FToeXeoa+NP+/twIBWEVWCMAVRDSANaRO6hjGAjRwZmSnXujl
37Pbrd9n5KeaA1z5KTpUnhwhrfh77bcTebCqKGRLwfwJBAVdtiq0ORQyqQFitASljZNvL94Ih1bM
AgJsmNznUfPGmWURftwCY4hhsKqgCQS+3hvMl1RnYzsUeApoojWu60C446zEUX2QeM7H3h+CHIIG
44vwyRK9WjrEQJHqBng1eR4tMJJl/YoXY1MS+pOJJOCjm0JrLlqdcYzlzgpX8gmQpCCWkU71zFc0
8SPqGAMMbYBfBYBSfG/Kz2S8r5JpFvCKtjXQV9r71ks0xxQlp9qGjo6wTIiRmenwQh4FJDQqoqCx
RW2SfnTp6tjp4RlmpRPI+86u9iwZdnhq3dmafGRubjvZDK9auO6g4ADWQgiDEs13Kk6Ws8BnBoeE
lPfaO8LLg4li3LyFKa/CDVq5Nm/za7zwGIFy0ZuRsQJPBlY5wI+oqDHN6Orn3UjqP/MzcO7Se4pK
3i4JuifV747VnRqZwhcTNrOQOGK8CZhJTVTIJAp1u0OR96JNlYYq4tbYXcCq/5StqlWybYLzg2C1
UPXyo0PohF9Gv8remcH5BrSAo/TbPBU5pDZueYOYH9xyh9kbcDMW77gEAWRsV3HJSqxIrL92Ywl6
IEjr8IIm7GNUYjVdhHnMB6nFM5pDXi7i3xbJlbQTA8NFnld6rYRLKQVOONB8lGRaC4UZVgD5abze
/AzAlAzAVHnUwKmPrg683nEZ/jiP6dXaQg3BlbwBPwVcRasekKwYZO6ZVyBgc1DRUHweXLDy9j/4
HHD2wMkSOjL8Flq8W57m8MKPemtFj82H6giYrtirHtouX5pTrFLwcAvBxKBrXriPr41SW54oBiix
idHuY8KQoGbOq2aT4MZqXbDy7qYV40Dfhq4rezRZY1+JRCgQ9h4rX4fcen7kTAEFzs2TgYZhtxW2
x78t3h6pa4NUkJ7yEnqlZxjUTtJTh5EJEB/fF2yZkNvk8doOldiM/Nyl/QQ7qd8ABrwZMC/hgnTh
Hl7klP7kolulO8XP6y9MXFZlceGVcm2filiRGoVySzby4oSoysu7zk1fcgcRaz1CzoqkGxq8mPcT
f/c9HsS9COG05D3EFrNqrgv1sevfQt1PJV+kUtjht0SPvYPKMji4MREF7TSQrqbv7XP1yHnp7hRv
L1bqsbg/FhKCa+vUnWEok6JkZCemQHVCTz+bBpBGAqYpyVi8/pG9cEd9xaxMEUeiwgjGRZEM4N2P
gqRBRbP/R9p1LEeOQ8kvQgS9udKVU8n7C0Ommwb0nvz6TWp3RiyIUYjVhA6taB2SAB4egGcySTqM
RGrgRrTXzGlAs3FVPYmXhZvu8s8S93peevanswabLe5ZIs4pJCnZa95oSiVRU3O+bA7POnSUUvfQ
4FKt2BNoKmf6Cd8DF8ID3Kk15la1zzhh0LWJXnwBcoin9x+zL+WBTvgCskWReekeU7d5R1fDJgHl
ev7h39fX/VP1ym2kWTk3gIuktIzKZARhGYet6kpbZQQLjNzsKzTSoDX0Cp3NYHdXgn91m1KbezL+
vIfMk/0NybhJOZimnvoYqmB3O3EbtI523TWotBdt8qKBciDeS5fkWthy+Xxna2XNClQ2+JlbUtGh
ezrJklqModz4iD5shgvpAXWEsQP2mC2Oow2CyyAiuKs2/eHx/+01Md5vVGYHT0Y3jHFAanSlZqHV
HeK/6P9Fs4glfp4HWokrzDP7jcTs1izTahopGF+KstzL5jlDDJu4OZruIBLbbLg8o7MfPDefzEpW
hl/oYgc8yMtdqniele5zB0WAnX8neG/1lqtksnIwnAyQ8QuKNkRdpwNQ/gBTQHqcBFvqrfa5vg8m
rrjeSs4bvId4fqFPAdfIHwl91B8iE11i4cbEaZ7rjfSC68PRuFJRZcVZuTXL1NEjiYvqXKvA5rKg
a1aaUxo0YB0MbuW7zkFReXMRP0Nt91ZR3Bbqgc0bqJV4VwgeLmMxUabJNKDAFT+oGz5mTgTNZQmk
3jpK2mzpUnlF0FXYzG3yvxkxqtnBADKz0pnMGzfUpNYYEx1n7L64ED9rSGPCBQkPKC8L/lyQ4/SW
gAFa5nF9rF3SUOeIZUX3IPIsbJVtFpe9AJJrmNDV4IV2iXK6S+EaUkofpWfu2i1XwnYlTwszQv0c
GrShbw3y1lOvQxK1U/oSGqftm9G6ZecOe/BmyptkH4GyHLksEOCAW1t+4czwmmtf4jJrK2ZVLGrV
jLvvN/oVucXxdsxbuzk2bmM3LzwB0JU3PAY684mgVBt1mWydtlyJvS60UWObH6NimU/hnXibHuks
0TfYPfhCCdJYwiF3BN3ijHXlKjyz8aMZA5wy6EZl5liIw7qvSkDXOth7hL2foYxtcsdr8JJtjbvk
KBdWesV9ZqzdG0BKhqJ0hNXRNsH4IznPSqpOmOIGVJ2II1v+XbB7CY8mX4Rm9qWsr11AKcwFIe4N
M/AnjLBAlQoCfpfqO/2TH8crcKWPnuKp19QTXoOXkF9FtWpI36P8sa5jL+ftPMq5TQpRTohK6JfZ
9uXBt/MDfy1XfdICjnlliN3UJFAkxKSiO0qElJsdHSGjZMu3s8q0fpEc019Q7s/684jiIgWOdkdE
KU43qVQNqCmW4gYpfVBUQxh5q1qDMxx6EcSkeMWrry30Q0CwfDNcc2x37T60hGZeG8VgJhlELRrc
StQPyc1yRKHoLD1+he488wZS75sAVWS+m3Gd4coBDu87S3gg+IUAArNtRCnspUEE9LjHlcE/il4N
ogWcdNdIv6t7ZZvcxJvzw/0qWGYMGZjonIJcLeo22Jo8Uxyo2EXAbO7nJHCOnuUCN78AIpe4f7pz
C8ngph6yIHvtEn+4CK3+IF/z2zzmzXnuQxg7KylKsPoEH6JeJfYjPSShlWq21DgG9GpQqbl9g15t
aZH77EHehTzmsRWPdTINzKrnQ0XNPp+nwYMwL4gOnuvB7raxY96Kt40bWjpCzvb5uf9ZN2+gPBHF
Bah2AFE66LxPrTwyCgoJrQSmts8ujjhvu+v4GkIa97BxUH9ZYOP32k/i3MR47v0CW8Qeg4gRiOkN
lTmOei0TpHhMG7usIOVOt2gj+BtBGDK9qLbZNjPsa+nOmKOtYMHbjrfn0b9S/uxiz1mSr4sc+mwZ
T53qYxCMYYP3VWaFtrDX9hq2ujZCQHcmlKY79dh7l/H+5RoqceAhvoMAuZMc1E3pZeBaBLM4lyRo
pTAX9Qnf38S69ELoq0rWaiSurp6JG+xlcIfmN8kTWuvA1xA/gb3WvaGCpV6Xh8BBuT063s5Py9rd
5ItvcZZvQyM9uxlpVWRyakK7DBxQyl4GOXI4s611iLOAKehatiTc/c5jrkU0TjCZfTcmfldpBjDf
A1ACXwxPwvV4LTyXzgtoUFAGCY/rhHvlgFnfcplEVw6XE3BmB/SmHJtm1s0BjbnPJXf90aYbAsGm
HrIqohWBw9fgRpRWN97Ma/nPPDO7PQCLhV9QwJLtBO001cr3lCLjW39clPfKFZTSHO2oIwIvcbPN
qw53ic04+WbEjXeUMd/ylehNyKTj4vt+q6HiU3PEvXAtXJm2vFHAFEGf7iDSav2CrgN+Z/kJzN7v
sqbqNR+fIB1lESbWuLeTNXjE/tp6mZc+Fxt9L4M24rytrc87xKkgfKlBppt98Q+dMtZBh3kHfRtM
q4Zfba3uWQY3io64TnGIIVKAlz8IRX37d0cMhLGQggD0XDF46m/FLOnjSBi+oiuiU25HuL53zPrh
I3ssrD/IQNyPFojm7eTR4OYu1843aIKh6QCCTSYKlE7Bta6qaDkBXJ65hUwLadur9A16AbZ6g9O9
Aq9RZ+cvFdS7Z9H0HWfq1w64JTxj8n0ZRak2zGMHBcnH8EyPMbqGCzuASgKEi+jbLFKfXn2eh111
qjoEIWZekLmYkYlJ6JHcg8AfiZAKHOs3HSKV+lUGWtFiR7c9aH5kpMhVCg+HLmo01cQuOELCB4VL
UvLT0YDZAEyyUE2QQaDJ5nDbOpdQWYlUqgSP9uwJdwOEq3JYnOaYFCXe/XNgt++gQTs//q+D7PSg
O8VlvKtYR9QYNayubt0b++Riuq7d6arzbsAlhf9rIYvR4r91kOBb96qLO8dTvSEodVTdym228aNo
o9IeZ2B+kWOf9k9c0o35C859IWOXRp5XbSHPX3gVbsJ78PFBrs8A3xW+4FCgJBBcCHvDkm4hZhKC
mK7jnXpfWSj2CxDSwUUfQiYzSd/pzlDo2Ba9hMJH/epKe0Hh/aZyQLFhVaiGsptDoVpIse9y+wOX
UOsvdOQEjzrES+CfeOWDK/aqIHH3/S2MvSZBgKJIEd+C/DPC+ijh+PNqQprA/4SbhG/C7Rf/alY1
E2+qO8IPUKyUdZ98AtvunWtdGScqPgGJ4RSdQBJE2bXde+Wk76olf46gRCmefDJ3DiEPDz4UlLX0
L/LtB/qwvXyX2L1DHV7D8dcGObNIJmPIyoSNRQV8lXSMbtHZ/ApyMrr3nY/MijbSVY4k5lOPfPXo
4cnL20Yrl5TTOWGMNA3r3OzmZTE27y1scBveIYc83aBy6mVCZ2l8g5CNfqFf+Zf6vEg8VuafzhuV
ATKI9pCv1xHaYEx0Ek3aln0IqjByoTSjI4/0Gf1ADzFJXkUfE5+gPaXhpgN+BlgBi5fZTKkxuy7m
mqzSVigLDZWzRbX1ZYuKmw6StyD1kmxtQsEJvCkqf867rJ8HBTDnFL2AZC1cJZOCUNqRZNJcGWzK
t6rkVOkIL805jVYxZvYMhHHxIzDLOaTlZOYFxpVowaGUNlJXbIviz/mBrNRHYSQLFObIixujSpoe
KNFMrDqiDyGnt6U/XNWKYYt+1SEwXznKLA9Zqffoy+MVPfwMJZx+wDwNiyoav0CIOU9htQ0dnzU0
9AxT9EHkYiu0pVU1OWfl1s645XgZI1VTses7H+PNwk3TPUbDUxM9dty44s/Q1zyqWXrKRP8i8oLM
qNIwFfOW4p3U0s9JMD5TaXRB2WzJdXDRKR8dXpRRixqlVo72ioRi7xSk6VlZQ49AC2Pw3n0WhniM
0B2nNBlHkZTzcQYTl8t0rYkCH1PeT1YZHSZjA1o0U0XuWoACNq/Ycd2OUa0Kj6BDfJKxY8lsaj+Y
pyIzRqvI0EtK8p2SZZxShlXvg1vrPzCMIQ+K2KNUCjBx99QUV+2Ey7PiGYlhj2hlnGw9rt3ze4c3
MMZyx0b0y7ADopBOdmNA58oYRTtvhpJjszwgxmaDUCsUsZ5nUH+g6iUK2q0i5pV3rc4fskZ41olz
NJGxWEWnRSTWqJL3wahd06c+vgzG2Kn9tynaqMhg1xqPRHp1L6KLx4BsAXitWFKipGhbzZ/r5CPV
M0pj09dQmT+Orej9YqEMpG3QBgZeY51ZKNqM0pRT4Kj1aE/KLpxEtyXUPY+y6sgWKMwqpYZS6TH6
OECJXlxk9Zh4QUNe9Ab1eJLU3uRBzItP8RCZUyiXfakbigwlB63v5e1LqaIGXsCFpw32Ukx358e3
6jUW42NufeiZjrW2BFpX7oj4EFd7tQ9vpqp3cqi8yka0OY/HGx1jkFk6dXFUAS+pBy/V5etCqy3F
SNyoiS+HXEo4u2zdGv+1EtYrGo2U6HoEK+lEVHAO91X9t9Q/B3J7fljrJ+73PLLEJaihjOIiA05j
Sq81BWlKFWfkADXwCylN0bQxDJqbgX3VFooUJRVS95c0BY/UgDda6fSAqiP4KnEebUU8yXAKVM+2
CWQEdF48Y3UZ0SyHfYfKYHA0nQKZkpZK5ohlDItjWnoDvRELxG2rp9Dfnp/ZVQNdIDEnQE90M5sG
IJnSYyNgHr0MUYSsslpqWKCp+I29zD2lM8cJ2jkZr6KQPmmibl7HEkiR6KQQNmwm6aglPSfzvLpY
CyjGtcQVLYQCpAA2ahfuDKl/idXRznptV6kmZ1SrZ80CivEpdUwyCIVhEpUAeRxTQ9N8+64YXDWy
n2lIXJAWOIw3iRXI6341D2WgiJqcDC8VKSycDLZRJvcN5HKa68mw1cY5byS8qWS8CtXDoc0rTGUp
K1YjmbmVVKDChV5Ln6k8l7JSRzyPEs3Hc5v1/Oup8ZdpXkCYE2hqPPxJkDMSpODKGIJdk0bPfpai
l7xu/8bQS6ImeqgM6IjEtROXvgNR3icFoZjzo5/x2Afq4ntYcpiO6FnRt2jZyhBCElFXbSig4go1
V809ojmJ6YK96hczDsJBFXSAKPNVZMaiSJ6o8pBVwBTQ4wzhbFfJR2cqQKUtKZxA/Ur9iyIswRiz
SjqSo3YJHS5peZC7g6DZSnTRp06uP4CeJkGCP+LdYlYCtqeYzCLjndZA4n5uEBP3WXSVNpjIwmni
OypbWuso+TEQtjR2kbvym+NobMV+Hza3euRW2iEKeHGAtR28mAI2RUPIKIdygs+p1eC1p/WnJtFN
MficbODsTVlTQggIfB7QaARDC+P+xCLI5SgHTKy3m0HLXkRjujlvrWtHxxKCcXtmICMAj3phW4lr
q1YONQ7/iVyL9NEX3v4bFGOkmtkYeiNiY1S1aIXpTU1Kr9APKsnsOufM3PoCfc8cY6NNHfppAoFv
G47IFsBBQFChqXCeQ+sgs0QPxJfRUsAMiA6mEdUEu47W6JaMQzsN/EMhZ5wlWjtzNVAE/QPDjKWK
ktwvpzkfmB2H6l4j9XOdXeZJ42kQXA5B7sM5n1avT0tEZrdNspIJcQPENhvsMN+afzA4+XIsrH1E
7Gm02y7zfmEc6MhABeb/NmefevEG99CmnXsfhQAFbujZJXrvJs2lKd43Mo8Mf3VfLcDmvy/iIUUS
ZAECm3gUFbI79BGskdjg/7f9wusC0RI7VxEfc/OmrBAieWzBYc97L63P8eIbmL0dZFMymBUGrGmW
6b8Oym1IcSC7CsEJVrh+X1mGclXrL+fnmYvLbPhC10O9r4FbTdSCkqDQ3eSgkJO8AipfJEmtQkOi
V3FE3AzOQ69ul8WIme2SpR2JsxHIResmAjQAtGHT8V4060s76ybh4gRd8vlOtFha0k9CToI5pTgJ
Tt1AzUdu2ufzA1kpFsRpBLmIf0CYi31vVo1uDqgaEM0ryAQ30pNpbipykSqXXQRpmydT2tTNpZF/
NDxajlVnsIBmrvqkpArpEO6xZZRrtKpgTdE9CVHGVgm2BilAoqscb7B2n0HoAHXgKI/Uf5RIqEUW
C8E0l0gU92N3bExLjzy/QEGGDGHiZmvkLmd616LNC0T2dO0MKanHDIidvmkkV8uvRzpZfge9v7Cx
ZLw26sISEl4d+Kp9guEXxe1z6y772JBFE/l4FbCm8JhFlRsJqHwJui1ndKsWuoBhNuDQmLTXcuSe
DfLRtFapX8CFW4Zf2gT82+D3rvQ7UN0JsSuFr0E5WGquc07HGeLHvWLxCcxOHOQwSeJwTn+XqSOE
qkeV21EZrquWc3StT6kJjVYFxO4/Al5xZUBCbUBOLycX9XBD/WMW7M7P5/p0/gvB0lIHbVbmbQuI
MkPOXC+cPvlNbBBqJv+Mgm2TT0UfcsHzKFR0KFY0d4LxEHIZLVatHgoHYJkBObqhMDtbCMQkIgZQ
Ehq+4PeNWBnbSi/c2J+OmSpveu0mg4gO3hI550BcdSoLaOY8hKhsOkUdXkKJ+FgMoWUmndVH7a71
X+T+tS4nzh5YdSkLvNlsFk66DEU17rt5Qs1pI0/DRuoFt8glKzW7q6DUNnNeIkpE57yp8IbJ7Lx0
6AZZmGElkzwS/71LytBq5NHL5VexS91eKjhBhdXHKeRQQEuLHBOyysyitqGSms2EmY0k6AJLw4M4
FcdILDaGgVIu8SESx+0Q4DP0EQQPPjSVLZM8oSHXMmqoU2u9d34KVncLFBYEVB9AIYftoFKGaGxj
1UALeTlsEqm9HUJeTm12Hj+cy78QYKg9XdyuwBt/CgGB+pJevcR7MKYbQ/Hk4TdebAHEHvWtqqfm
gCJcX/PtyIeKURNaBZ22WciLO6/6sQUUc+BLRpJHwryMXbPttBujf2pE3jm7/q5egDC2kmnNJIwN
xqOnAQKkstWj8oiiHcBv7DhzG92V5ohCzUvXcYGZ7Z/5YPUPxbknWYAGoB9YE7rclW2H+qdqsEZt
K5eXpf6bo2ExWsYHGF1OjZgANJMcnSiWH2z0uuPcXVbX7UvuEUFRlMkzIHKWpIMxr1tGje0QgZZh
1FxdlO3zu2rV5BcwjGMpJW00Yg0wkIaw2uK9ykG7N1M0xJ7vDxyw1cN7AcYc3hB71/NqBFg5ZtaY
XBZggBuDtzqfOO6SBzS704WX1gKxwrMTQFF2HfcbsOpZOjJ9ESdTyluj+bBYwKgFDgAawxAEdP2k
QXoXCqOXlvXd+TVahwFlJ+jBkSBlS1rBnxym6IoGvaUM2QJ5RGrgbpDEXxncNwrjKDJaVAHyEqAA
bNStaIb3Yxlt4szkRB5WTzJQG/4zGMZVtJGeBK1hwscilDKFG8XPXDXaNnihl4Ez8QICvLljHIRR
+b3S5oAL8stQAhVfB8ldXmkLb0zMXkX8KzS1AVOXItjrVCj9QCnelL5FiQGyQYEiPlWmvezKydTe
n7eN9Ucxjip09UGQEJQipzaotCRs+t4H20fjqlDFa90mRI1Tflnke7NxID/dopggGHhjnifux1n5
jftVbrSw/SyYyrGjGPMkopsZpQr+wLuBrF4rFxDMKTl2pEkSERAQNHYIRlHoWw2OVoptOlB7RLkv
pNUDnoIVb2TMRtAziDklHUxGJfpuKNrHqUo251dt1SoXI2M2gapFbS3UWDQzP1Zphuqaex3WeR5k
9aq6AGFMH3QWBhlHjANRfUshuxpesJJkq8aCaQNk0PcT2Z6H5E0dsxGSXkizVgJk5vsIqid76L68
nodYde2LUTEHlib7SMMa8Lklynyz6pj5+abVjhF0O34DJINmXJJVGd2Vpxsr1sLeV2QCkhe9vxbT
OLClDM2NA3QiDOXpPNbqKQwemX+wmKWqyjppNBP2kKoHhA0GsXLkxpHR1gE+nfNQ61bxDcUsUZ2g
DCYrACXK7YUcjHas3A4pCBiENnjvqmSHbna3L3yJM53rJv+Ny6ybIlDowlJMpwQf34KgTwsegqHn
ZHhWPfFiIpkbhowOJF+eR2coTpPcFkqEqjWIOqpeUZluEHrnJ3PdGL8HNX/OwglObdeaYopBJYHb
IUPWFRu5flU0XukoD4dx8mLSd0YpYFgSKm2G+e1XRsjK0bs2j3led/aqPx37P2MCA+jpmDKDpH5k
AMsMH6J+BzJOmYKzsLWnHsp59G4y/w7Cfa40HN+xQhiB0OS/a4d221PggWiJNqUAjmpwb8Z/a98M
PGMQrAYXkpKSTVrcdd1omR1UWfDkLDrfkzooKsrQVOj020Epr8dU4KW8z5sU2HRPPytrdKXuEqxx
Ez803UE1bpo83MfJo6a90krjbJP17QneMBFCc1CfZbyOLI4FxHxx5lWJAOJEu8vRvi7XUIjaDdnb
iOIrM+R4hFXj0tHBpouI4OCpcTrAgfqSFFVw2ohcWnro1s1LLf8pNc6bdz30vMCZv2OxWUg7xnHt
Y2h6uSuyXRqBsuojqbZpdzOKG1HCWftZtQ9lcjMqvnN+o64u4gKb8QuKUUqNNp/pcrlNNNSiQ2YH
Sf3W8NrAEdr+P04p4xcg8iTGYgO4IP1TRpdKYZfQglY5g1o9bReDYrxCbcZaUshA6ei0U9X2U2wl
zm39vG0gk3u6ZokQm0UWASIq0cIGv0YQ5CXXSemdX5/V0wHcBeCsFqDpITE2aJid1MRpgNzHkB+J
Ih+1VHjUKv32PMz6bXmBw9hgExa09WX4GLl/QnZQlN0YalsiiAgDV6gcAnkl3wpbgbOr121/gcvY
nzSSum4n4FaoUqu6cu9PsoXHo+NnUCKkYIk13+os/ChiUDGVaJto6wtdR731+fGvLufiMxi7lP0p
k/tm9mVJuy+U4lCjTi4d0MhDJg7U6pVmAcUYZ2qqRY/XF7QK0k8VhlPFeNwVXt0/ga5x+5+GxTKu
05r6mTy/KYPKC8LIBpY52oLCuXquOhFoZGmQLEb7n8EsoqIMWqz3MNJy3Cj1HxQ/FXnqRIKjNg+V
UHN29+pJsEBj1spsddroA9ZK6F+l6kHrDpL52PshynwPWeGNTcvZgzxAZsVo7RMlz+fhZbEVQBuK
HMVKsqr8MpVdVXNlXjho1X99j5Dt0lHDEMXGEtokkFKwRkQapri5P28Z69U3CwzmUuHXqKDKBgxK
SIQbM+rRNJjknZWnEqgfkuGy7OMroak/KrlHEbgyPdT+tCNzSquKrqJKDO2qSmI3T2Tfzjpku6DS
nVqx6RPOkbHuAf81LrY5yAdjqxqW+NBYmPYEWYykUC6DEpJK52eEh8NcMMDqEhexDrNCTHEr+7lb
6rUFQQgOzPpe0ecoKdKvoE9kDg5NyVG3huHo2kOnTVadOm0DzgtQrQ03gsZVMV+9tYIBAJwPYAIA
Z+QpXtDrg08V2FJC7UQfrby9SJHkHcL7AURy2dZEETJBu0jGa71bNeIF8Pz3xa0miEyS5HOr2aiX
GzL0m57XArPqtBcIzNmYhKmKgx1TOYCsLpu8QvMdqm9zhcc5s+qyv5pMMYEGHr2nQ9Hj2BzyHqaR
hbdq6UaoqBBwR1LcqOMdRKtWuIBiZs0fpE7IshmqvEFrhqXVgpUGMcej8VCYmUuDEBwB85uTRBcm
Mv8RyjkzXrPXqttE9TKYSsEC/6PQN+xRDIa2HVRUiAidRxdjbOegbZbrKzNxYwqeVJlzDq3QEimg
IkU/2yxxArZdZnMVSUdTqgOyySx6VG/Ha+2+vpSufQ+Et89gz8EVYxf8xRXjvO9Y29QLXPaclSqa
xeJXSGTaGSCMRmVsfC0Fh1Z0xvjmPNZqt+QSjPHcIPKiHa5lcw+naUHCPoAcENgLLe063aeb4mBO
FoR6k4fSCxwK/WIfxCrnP2FtPyy/QDrdD0hpypGmwHymwWvjwzgiRnJvVI4mvp0HWk1jLZGYnQei
xkzqAyBJ8QEuuR1bRxYOqorSEXlbaV4JGpeSF7z4qdCKc3GJymxCw+gCqSOY4drKjxMunXdCbA2B
hVB8+NQ8+LeHZu5oj5w33w14uVaZZ0zM5pQmGgkdWK6glhh6/r12HT/Vju5GoKgcNwEW9CZ2DEex
q516WzrkFS3Duw3YQWHdhV1vcYiDMRx8qlv5pfKEG3KIeLf2Ndeuo4MT1D5QR1dYyt1EGycap2gG
1IdLPxrskXtsrTkoHSpbc/+DKkJ56dTCqixtEmHE4ZH5ljqiiC3d+NxOhNXHxxKFWecKndDoPQYK
Gl0FkKzryRFar0r4KbfI7CfEM0W3FB4mYdObnjoKLse6533CRpSW+MxKJz5phFQHfiKjBrQONgIK
wNQkL7ZSLKAUm+7DrtkoBbULvDJJ3O9QafSb9NbyI+ZTdnFOK8h0oj4SHyHmNz0BkTOqFNOMl3hc
fWAuYdg3QpMSOaWwajzJK8Or64upf9SIhvbm5zp+EPKtWu7K6fb8FK9dEZaozFuBFAPKyucuWaUk
ezrphz75S8TkqR7J53kknsUyR0/VCXmWGRifPl6r4sPY3TX+3/8EwT4L4jZpMz3AYCQ62VIk2b48
eVOSOedheEvF8jVOhhmqbT9PmuIRvMhx3WmNXSVddarbi5+xeMhFR9DS3XlczgyyF/0gHDpRCAEb
qM8V8madeKNKT+cx1n3rv36FvQ2rRlwXaYFVinrUrHYlwh3k2TD6Q6VK77FxVxvR9jziuq/8RmR8
zGjSKlF8IFbl0Rdw0QZRCO+mtYqB4kbwMYIC/UdFUlYbNbp4Z8Now8vc7BEeMZW8/Tg/ktW5E7/U
hFDnpbJzJ6ACqE9mKg2p1JyRWKNw9JPRkYjslNpVgGzdf8NjZi4NppHGc4s9LW8r5cqnHh0vYuMl
9W8GreLc4FaNbzE4xhXrQhRTYWZDGLsJ9fe7itZWSDk1eaveaAHCuFoadD1S3gDx+9JF17ctRCbe
38YVCj04ZsdbLMbdakEWS1QAVI4qfxMlK24zvY/DnSwdSMPJLa3OnTTzvOmgWPkRmtebeiwSH9cl
CNqrY78XwR5S8vjJ16+9CxTGHDJFKgjKKFFjewyvqu20RfZqlx4L0HTEFhK30Chz5F1mk2PqCakF
mVFX4qzfihAQLoaLb2CspGkVolQUW6D7uJJx735ETd/n872kgtSmdDpb3eiQph+fIEdvy/tJBeOf
wvmG1fLD5TcwRoTY6JDWAeahBZ+Vk/a2ejsc6g34BN/Lj/BGdmkB6qtSdM/vxvVL8WLsjEUlmTRq
dQlcUGYaBDLew6HZSp/+JzhTkFsSPMkq35ElvQKpuay7v2ARPp372eIX9xRfUSg1I+Crd0czxUXc
v+hRTx0DebSM2/bg30qX/mQF7+cHvrppF+NmDvZYqwtVm6UTY9ClIUoDaRPi1rwkEAfl6yG0GJ1O
0faAGm4cTNV77B/UxKZxZ00l54U8f+yPG+f3YL6O/gWMpNY+WPHmSQxSOwn1PzJeMqYYWoL8dwoF
PK4ExG15JbOrzmiBOt+DF6hQMazCbgRqW3wSX3ESuvWhNzoa9xrihlHtnV+xVaKlxRb5uvcv8IIi
NUk7x09Hu7R1Ha9j/Rn/oE9Wv1Rr6Ca+CO+NLdySi2zTPCixndyQi3Fz/is4XvGLj3HxEQ1o8uCx
YDeliL3Si16u2JBi+s25tZhaxiPlIL7uwtluyiqzfK20Vch1UN6VkLeAjM9JqmwuUwCKEH/Uolu3
Thl+qNQdaWnFXAHytZDlcvkYT6OSoUr12cuSrrZGHc3M14LuRF3rtLUTIvCmFp7ePKIFlOPjeEvG
uBipLQVoQ2CYTbtBwGFI/qCUmrNgvKlk3AlK03PI4ALDlKx+eu7TXTptDNT6QYDSmzROpIaz39li
NHWsorabFy41XNK6EZSfMmzBeDdJnT2ah4FwrJ53TH/9fWH2hQGbjyosXrJD+ba0h8RtcdEcTDex
omPtxVYt27ej95Bsun1vqZBtPr/tVu/C3xviyzcs8NF94COXiRET2riBriMUyHEvs/n99KGqZIK8
H8SDLDFP1xJVViRcrYz8sQ13unloyscwcXWZMxQeEHPjUQdS5unMuVSMXhmCDmmP1s2kd9pfldGA
kOHfITFeROv6NBzQLWwL+QeazXEzTZBrzXkdvOtrY+jIEIKXGI1np+fAGMuCmGgz1xBKXFODohhp
d37113fXNwKzg0chlCZDg/VNYmyNUYnTJbd9XbnocmIlgerUvc45Ur+i/z/t4RuT2dHGnK4rZ/a6
KCufqKTjiZdkyBIYSuglwtD4lhmkkgquVTq+RK2SorcYbfZaohOQjEdEfpfaqf5oBzRUVYoxXAj9
ULwqTZjcortSAZkV6IcsVAJE23SqUblaoJWsbBvjL8oK/cd2FMZ3aFdCbqscQO1KZWLaY4N6BKoF
wTZodN9LG1XGra0w6VHvgu6oj2OwQy8cSDGb5lg3kTqL3SiDU5py9NEZI1SmqKluJ71W/oRCGUN7
g6aIDRHVjeXhTij0dENL9U4eiLlVcgl8jiS6zs2IcBZ0PRgBg/k/m2HpZUZ/0lEagNkF4QVBsf8w
WWnc4ph7LiGNSC6m/AG5M7PjEWivnwXfuEyUPRtDUUIR2RyBnMCJQiw/0Wz6u+P7G4W5GRE9yUCx
hB1RguZMbW2/80L/z/k9sT6FMtjbBMglzAw6p9suKE2FZiNA2vgumDZC/zCpG4pLH/oz0sgj9Xs1
V7T95qBboDJ3BmVWcq4GoPr1W1Q+RmIMOrwD6XYyvaMqLwSyulwLNMa1JHqkgvMaaIS8RPKHgm6r
SXf/40Sy3mXI48A3ARIXN357JZmXg5Bbbb4fQ6dGZD7L7R45l4KXAl89CGRz5jQEHQhoxk4XsAjN
JJkaUGTplb+ZhsFOo/Cy7YPLSh/f9Dr9zQG3gGNWDhSNetVK4LIJxBeltEYSWbpsKfRi4M7oWiU7
2o//HRmzbFrVmwYhGJkZSzuNxFZobAvzheBOLuoHGqInWHGx8c4v5NqtCAGsWQAVdNHClyjc4o5Q
gkCQZDPn3TikVlUn3phRu89b8AJlmzCIt2Nao9FceDoPu7aMxqzJjYJCkDqxJYwZ9IwgdQf5eL/G
AavfdGpM4ZRrPPjMo4Ak6Xm4tS2xhGOuD36oq0QYAEeFmz6p3dp4iBuem1w7cJcgjGnqlWFOeQeQ
IP8DOYuIOl0CigWwK+QHydc4NyJx9ofsWYtWHyR3NXFWFmDgomTqi8EE34hGQyvx33rDQv2yI/ug
IrpvcebVUBdD07A5NpYvvv9iQkGuPaODJ4ANgCZEKWIjRzO5Ln3Cz9rR9NTwHuir87nAYBatTFW5
ojNnBg0ltMps+gCtdDFu7S9S+6nw6KRWTcQAvSRqGhQNJa6njsWQaR6oPXZ6JiOIE4Ji6H1Qc84b
ZO3Wh8D0PyDsCU570O+SmUawzOvHMFO9DBXnv1mZbwjmsNaKiWT/Q9qV7datK8svEiBRokS9aliD
Z8eOh7wIsRNrnmd9/S0F92xr0TyL2DnIWwysEslms9nsruoVjKOtYj9CdqqeO9ccfp1HEe5fWyUa
FOVAisgbn613dhwnWJtBe+pSl5gJTABvsSCRtoZMYupCQ9iAcU4YeZmFlCnA7OEhMO80hi54+oam
VY9ax6j7i4Y9eGEbVeaQDIFAzqkhBH1RWYG2CgeQah9ajZNM1C9SyQZav5nfvVuUdXdv/C5oUmlJ
W2yg0r4JUJpgWvuU3CWZBEbk3rcw3ONxP07LbKzsFuFSHLLO2LcDyix1tqtS4vTgcC6mW1WTMaSJ
9tIWldu5dhqE9tivqOTV7j9Id0Hsx/MGKJs/3vtB5aUlGiD6bkL6zMY7T8XI61SA40n7dh5LOJy1
vdZgK3+Byp3MhZXl3WCAT2KEJagauxgN+tqAV/c8jHBIeOr4437Ac8jBVF2ZzFoPGIqrGwq57Lu+
Mj70sNyj+nZ/Hkuwf8FjSlYbRywInehT82uS2KhRUoz+NXa4JVBcGocbPZaR163rzBn5CQq3cYvZ
KMGF0KL1pTlUS+c0siNCYN4AgPyZCsJwAoWd02HM5hzPaQAAmrZejj7GRTNAY/q4NNBlDJT3qM2d
lgWSRx6BPwLHLbFRGAZCJ5UnxrKDyNTDpkN7mQUPrgbOZBr3VhU5SXHVXVVUVuYkMIwTvPV7Nr5i
DlEWgvoIlKgNO7AOJG15yPLj0qaScf3Jw35Zr83AuDOwiEwzayMAaei+MI6UuJ25T1s/tZ+scUfq
Ar09hynZ06V3up4hIJVVhAu22naoPN0JgjQ6VgRfMM/XGYqpCDukxeG87YsqqU5AOA+fr73Fy7p+
qTL7wYQyl8R24qm9am0kJKwEtVWRE2njQ4nwS7LJ/ws4enxBqUYoit9PFxOFF8s8kh7dBbhMU7Rb
KmyXxc+F8dAqpRNYR2hJOZCfPD9m4UZBweZ/UDnfolQZGVVrQF9Nv9NCryAuAtWdWu/D0qlyPCfL
OPXFC/kJyNksOuyKXFkwzKa9Rl+LPbn1JAmmhFOJmisQY5rQtf1SezUbVlCF1QhzVePuZrKjyVPr
GeL2mg41NRsdreDd79EMhZcxaiwmeL9KGTeCaJzaKkFPQYppIhw6Xc7c7GYlHRe0FSDUDkKC1sWb
qPx5fvVE3noLwtmMkqE8bBnmtRI2dKf0JSN7FYJdljs2knNB1GCnbaE4Q+lUkLYFGcZjTj7q+6fq
PqbPUfUwdXsb/eFj5WfpdZS96ep+6Q9j5qKANI49IiNyE/m87Xdw9tPFTGXQQ4TPA1tIpT8V6uwh
54Cq+kmyNYQrCFWNVQsa9bL8VSbFsxGK6glGrFMQve9morhVuTu/gqJyXFSlfKJwIVFkV1FmZEBJ
aO5prTfNb0y9GNTLqN4H9HKwIMVEruL0WrPcqX+l6UewvLWycs511ngHv/0KzlrnSlXHrke/sB77
FmoJx9Lta+p0kQU6ZeQtO0l2QTi30PcF6wDUXtBec7o7TGYFmWIBb1nsystaivcdi/ykHZVlD3VR
rAGtWbpqza4qtxxUltRRWkWYYAohydqfPOrgxcxNIQmdOnjkgbr4CC37PnGyj+Yw7+Kr5Pk3tNVv
yU3saXscZs8ZVO/Vg4zcVTwH/3wYXxCNvE7dTyM+rGYPaRA5+nJMdcmdReQg0AsKBWXVWm9j3Lou
+jhnWaGjN7x5qlX4iARkGRd08TUi6w0RzfMWivNF8Qwpy0XHcLrWV/FukYIt4PxekSFwLiivu2xM
FyCU0ERptdpJZa9JwpNjOwjOuyTTlMfGAIg4OYIQIzL8Mf8ZqYcEotPKRdBeaTI2J5EVQJ/gj+iz
yZC1Od0JkJvP50RbrcDYqcyv0Wwgg/jzgsnvbgIiglWgACEx3yAZGBFuDgmsAEKuF+2u3du2177H
++fZ63dQAvYCNwAFh5NbDmqjfVkpvMhlb+E5y1DKnGbzOsQYVKMq/DQiY8u4iBfJuS/EQawP2QeN
6bD306lk5ohirhjDnKfb2PSM5M0sbyl5OG+FwgXboHAOWyXKuHK5wmGDFc9UDmaIinJZO52o7Boh
GagjLKgPUYjmnY5lJFlvDSVyhjbLbxR136DPkj0F4VO/ODotL1P7Lge+wXZoFLFlO00ETyAtw5DH
wxUKzLSn8NlshpFWzqhjXNV6Rm+y7q3omU7vpHhUaidaPFT3MGwK/ZbIeLkE23xNHzFUtSOXr1Fu
R7QW7p9Q50Q1qKr8YlXthS2VEWSJMFbSdCjj4a6LC9vp+Pp0aLvZNpFvq4bK0Wa6g4DO/XlDEZyp
hKwZPYQOyITa3DjUUTPTZoBwM40Y6Er9BdwVDfvoY7+FSHXMdufhBNZ/Ase5LjMCfUG86kQrI+i3
FHatKxNaeRDT0+lwHurP0cQ5FAhYIrg0dWglI/VxOn0RqN2bwEYh/nhRogFjdEHY4lDIfnn9Rbkf
EnTalP4b6v0c+m1wwfIHecHQe8+99Ep3VcdC08X5LxLN9eaD+LNUsTNjXAx80NKj6vv3bEUeXHYE
lpchvK6a+S8uxJgAA+UAaC+FLhi3PYeQooOuAJ62SoBDtdfwMOr39iU62KnzOuZOaTnp7J4f5R+N
yq/z/gnL+R7SDEhPgu7Ffcp9cFuEIKLdQ17JCY7GXXy1HOzdcJk5k2P79g88XebOT/v4sz2A2k53
wl37dgOytG43u4F//sNEUSzmwwL1BK6uOnTDTw0i7GIQZwf4sOC7squuQq97B5Ul84Kr0NfAvbR2
lbn58S/Ylk5gySlsEGaKtqyMwGELIUt9cNjz+YGJqllPELiF1tWRDrUFhOl98PQD2hlvypvkpf0e
u8EDRQ7YCR+MlwrhJMoRvIvIT52P//ETuEXPq5SGWQilaAi2OmDoetOuDK/8fpdfv79W13Q/Pgcu
VlrxmEO9+VJGXy2qVjqZAi6GtEkY4p0HU6Acrqfb/IO56EMxD+z4/lLu0fQVFI7yw3hgD/beup+d
X+eHL7p4nsCvfm+T5Joa1BEZMYZPb2+Za+6HN82bUFob3kNwsYIys+6CrVFGZCM45SH3hd4qVIXg
NOI9nA3FqipfUnBNB35b7SiJkR3P3Mn08EijdtdKeIGSCjVxGYokf8SRP8keAoRnsG4ZeEcj0J3A
Q+zpwOfKqkwLQjDu0uFyrXdOqhoOnDL6dPa6fiztW9Y6IUja8+JmYTeV7P4rOlBQUWtg/FRHKxu3
p5UJylZGD/yRXrLEC5NjYYfIBz+dX2AZDLeHRxNN2a2K9Q3QaLvU5RU6wt+VJvqmdTJdCZHSKdGZ
wUww5FiowueGFIFHW6OrLYG/3O28aB/cMz87To/sUdvrh+Fy+qZcFx8P9Beijh2Okl0LHejJbZ9l
u0rsMTefwg27SVqwQSiY3RR6wN6AOzCupskud2u0UboTujmdYa/ulgvreH6+RXecNebRUEgGkiAk
L07taprRQaQZCSahg2SZNe0VYrsdBFXHKUdfRzzfIsH6E/2rPmll3DaiuAupcQN2hZv4l6cMMCHp
dT1jW5EQnT6/h+Db+cGJtq0JcUQwT5kqLlN8zDVTGxwbmFUSzfPkhFVphbtJCzOol+Vh7Z9HW3+N
P463aFzIlYR1O9cT0LKuOxZote1a3Z/Z4KYxOCmi1/NowrnD0FAVqIJBhH9tai3IePVj2cHlxChh
a68mNZPcoESJfmhEgzIWFVB/MqinthEm5Qy10Kpzy3J2oEDlLJA9tRvmp0F5ORTFRTBCosKID1Zj
OEvbu6UGvdtGdwmlF+eHS0SOATWQoN6HCwLhIHf0kiEP9aFvOnCJML+aOtewg8t8zvZTMB20jOyK
IttZ44NWmm6u6vusn48gCndqBlUAmlxBss+NoAfZg6GpD34kxc8Uj1q0r8CKm13PMRtB6pDhgdWS
hGnCHQb2CsTHOjVwgnA7LDVIpIQqvlyrX6zxSrMd0r1WkMKM7mjlTMWlqUoFtld/wdviFnOdzc0x
aQa0UdUWmGGbOjFepwtdccPRz3Vlp5a3k32tZZlj96io2fV/kT4kW3Bu20VZQKZkBng/Kt+7Nrkw
2WOrdX6CtsgpqB1jfjtvHMKoYIvIb72C0Xbq1uFC1YshFxQVrykSl6bhmaHpjLWnQ8ME9J46+LPa
zsnUPSRciuz3OF9a9m/J16ymeG7yufsQ3k+yUJ3wNVAC9ezp6k9lKfXI5C9B6lvBXV28qEoOsqbn
OvutsAcJvqBEjFhI8plw6AYebbmtQlOtqSPSY/7JY4NoyIiecEsn5EihlG3t7BT1MbI3XNGVa4vJ
haVGrGnVZAyd22YP0bBj8cWsQNJF30E30ilDiWcSuFqbWbhK44FOw+sat6WopUaFpaIcLW8zp1Ps
h7ph0PaELmr8Y6hkD57renHreYLGbaYm0BozjNeSuyKE0VznIFsPLK80v6Vj66TttaFLTmUxInLc
EDJbq1C58aFUyyjSFrGlFWdQ80JKznhO0HLf5/rD2H+gdRBEbbL6BZG7t3FlwzUedS0o8+PsJjGS
oTMpaoIgS9nSGwLidUIKx2h8dTySzFeWzDUU1G3+pH0JCYhjrR/Om67gUDv5As6KonnUldDGTOtW
+VK0VXW0O9JIjhKh8WyGyU2uEY9KWK4lXPEQHsMwdk1635ixi5ekXWf8RVEvhoRnP7QZ4+AyeGeQ
dFY+LVhKO1Z9iywui5+1OH7sSrabE1itVkmMZ/3+L+b6iUg5oj2EbVoy9Gv1GGoLK5IdgjZ0U6ke
iHitUL+D/mZcjf745M0Ro5gGG8sEhYUKrmROpSw/VJlWmsCpYO4+ITi3HhC9GslaB6cmxQGJUXAN
79aygyL0JnCzEeXlvPkJLcMmUPixQTMF13l6aupTjAKyVWlOKZxB0XdtcNvEe5a5ejF756HEm22D
xZn6UNgQgRqBZS2lejd31bUdm/f9Yu+rAZWaOlEeiBGDTwsZZWdqs/kOEum6X9Poos/y5LZjef5d
8k3r+L5YzuabuJ1hD9U42DG+KciTJ6iA/sjV6ibL0vdgfMrxAJiCinlUgj1NE2cxQO0WhO/EhBz1
+e8QhHo223wG52/LkvYJW0tWIfA22PRCg7BcMD1ZMu10MQ5FaQ6UeSzGtyUtbVHinQo4cegydW+F
6bFE35W0OlwUnmBAn0DcWht0mGK9x7wO7F2N+r05d0iJBtb3MCoOevZq2pBqBJuKPnde3j63ZLjr
qf0MzSlHK9KbZEaLqS0jjxBurs1HcYtd4gF/UiN8lEodYl0ZiBNbts8t9B2gU2WaJYsq9EobOG5R
FUXplYZgsvsZue/OmwavRD3N31gOVnPVBoMEKBd5jirkP6cE5X515UIFaQfOcIei+CrVJGeIePI+
gTjPVCZmMMwJtPPS4pdBlzsrvgcBLC28fn7Xg1Hi0cWG+onGnSHNGLUxSk2xIXQdN1dHtdu9ojU3
tirxSusPfXUA/wDxR0eZg4KP5iihjeLXFlnzTPXyLgfn9XMdeRZLL0FKd37FRM35OBoRrzKEHhAc
45YsDVC5+KcQecmnwwShLw3lDAU4mTOjvElBFKmY1Y7RX33/QYvfBO2zuAlC3NX2zD6XfIzIRrff
wq3qQkmdFjnOm3ZMCqdB/YA31nrkGXGUHs6PW7SkWyhuSStaZiwxAJWO4TEbNNC99UeIuoMgTEbe
LxkV39E699VEJrQWuVRTrssaGX+dHExL8r4lPNA2I+LbWGE1WWkFgAmUbN/HxrNSouKbdr4Sgvqr
I26qoZJtNPerWNE8JL4V493QMJx4lGnYiXYnvDq0+sCwgVQpl9hj6tgrNYUZt+HoZhB2NDvLbW16
NXZvsTY9jJCdlHie1Uz5nQNiRVRWMGTSvgirjIhSmmiVWtVn/bvdQEKgLZMMoEXt1TqZvTCUCXmJ
1/UTkpxGK0EVoLdqld+1WG25obIwv4lHaKEOVPbAtU7Yl9FpJt63LGxUlT8pc21UYkvHhIIb6joO
f9ng/CVqv1ehMZWkHxZNEAVCEpH0x1IdJN5vPR2/gCPta5ooel6Tz6fjZFqi62MN8GpOdnFCv6XD
IknwC6dyA8FtfJJMiVoucLC9me5Q1n9Qs8wrI1m3vCgVBD7Rz6Fwu14vsErZ6siT7EqPvo9RhKLg
+5Z4aX1hRmBVUF8UdMX9havRkbMn0GBbryGn81fUdm63LQ5Fs8ddJw92RdLvLejMKSySFBgJvdoG
ijPJnppokzUAFTHTnxBDJPOIV2f7FpLdd+dHJdzjeJPRcc6jRJ1v0UyhG4t3V0ylkrmIVtGzXoD7
ADFVk79RFv7VHH6icdFLE6atka2BRaBdmwxPmMnRjmInlaU5hW5kMyrO1iGJqFrZjFHNYb6fIvCn
VB+22l5M0fMASdzzUyherc9BcVZfRmVNsrU7S+nA0Gpfp9ZbF4y3rczsRVGFvRkUZ/WkiLuUQKbG
HebY9uowSPEY3d131vgSkvGmn8fYDdF/cpmZiSFbOSE4ajvwdGYbazfoqfUPKEVStRzgFFQOSuVN
07vSHu08dsr2Ias+pEyxwln9BOSV76tQR8NdDcBS24/1z77z7PQ5V2W9iiI6atve4HDbGq+wdaC2
IGXrPGyB0I8PgdejFNcxHLr/qVzPXnu7+LkXPihXpn/ecoT+coPN7fPBHpLZKldsKL7TLNlZxD7m
uuxQFQeHGxzuQr5QCFIWPXDSn4ZvXhDfYD79VvnzrvhWg1oUh90e5KaSKFj0Gncytdx9LRxxmWPV
CvtU+lnkKYfAN67HJ+N3vi8Ocwa9KLf5gBQXlTg14bz+Uco0UAb8pdAKzWZxGQQAZuTa1tCQWXuz
1ciGt67OlwN1g8KtnkK6WNdWy0maPW1vKZR7chSJL60H3YIqLP1w3te4m+FAsofH85Yj3B0bbG5F
i9wa4koBdtgZl3MGELW+AgHKvonNw3kooS/dQHGrCEoJ8JOHgCqUca+AM4bMCcTTULBgZqg4pN/P
w8nWbv37Jh82VUHVZwXgNPu10u7LtW5a5sxks7f+fYNBMySNkCTF7DUxjob7vDuE1gX7i/YaFKjh
4U/VUc+FJ69TmLbTu4ilKk6h4jJTvKZ6j6SkbIJHCjSaULyHoaAR/ziMuhuqnBFEdbR71lh/MY5V
443L66K012hE94eleim0x7QoH86vkzBw2ABzp17cFvjNNXCIkeCza7dc4EhAOTKiLspMIDRs0r94
rdgOlTuCcsri2WRrqKKi8XUi1g6cjFMw3Gv1WiumSvjuVrv+sr0/B8gfQFGhRtGwxipJhxaFPvw5
zGjEOj+JMgzu8CmgZGCDzhiEp1g13AwCR51VWcpIaO2bgXB+as46avQtQPq+ApmVSt2AMH+xNIRf
pSwYEhXYwCDXrmtU8aHYldu/dVtrM5kxbXVyKJd9XN4lwStqvI3wsdORgJyfCT32yV0VHVvZY76I
cOQEnNvY49iVRby2whqZn9JLg1yH5jMFrcLkZHhQq6806rBBctoIQyPwUWsGUQkiS27ES11ZbRkD
tFDy5ylCd0MSeyMhfkUNp21NiCQmrporu/O2Ix7sBpcb7NRGbDLXuHNBic8c45nWDJ2Azf5UPoGb
w9XmpwIiYSV7oqkswyUF5/xO32a6BU4ghC7pgNqF67K4seg79KS82LrorX0deGFzCGTpEaEtb8bM
eR0lXEIb1NTwAcRvE3Zf96ZDg3qnWU/nZ1d4DG2AOGejUnVsughAkRUdZ1wmmVLsVnKX8zCS8fy5
6W5OoqSjyVTRFWayA6cep+dIXxwFr/ta30vuKbI1+/P3DViUGnjXrwGWkA+t8ifdDcJjgOf8eiVu
Gndqv5tasB/LlEfEgSA6uin6hk0QtXJursxzkEGFiOW7ZnRCMCalU4hOAmXP9NzRm/JAshn/3xwN
NfENTLSyWA8ZGuAy+2nWf1d5fzw/7f9lKj6/iPOJVYN2yblB9/dQ3YN9Yhxuhwz9ftEFBdW+pe8V
vJWYnW+HkmBKVOQNKY9PYC5wa6EhQwuGqVjq1ybU951JnGkyb83ZQAeO5VdK6GjJfZfPFwOb8GKn
HmmUH3X1Qc+iC5sGj7X5NrLXoiWu2hOYSXQxWHhIGkm070rtd5s1fhimTl1qqjO0ePtYGUPGWibc
JQwLNwPhwkJi2imdKQaSDXdDdwyT9xplQobqhdMsWS2xg/2cM87BNkE12MF696wJtDgf2mDaq9W9
1t0auFMoFp5dHs+bh3jzfwJynjVs1Mw0RlhHZQSgH7IPraqhRXPyz8NIrZB3ogU6ZIdh3Rf5LdQ7
agYym9wJVRR/HdPUzfveAyn0qElfC1YrO41tKPSJKUi50MaG3C43o5WNaj6iIgCu4qs2iPeBcWHC
4nF96ZO3FGmtKXGH4mrKvaYfHDxbSgb+dYKBr62tiiiXVC3+gUkxB73FozQC8Bq0OS3yW7tUvTRi
4gU183I6u1Z516iQXCzcpf1GwfSdRbfq/O8ZFU+/gztOCNr8+6jGd0TdUu2QXBnBPwI2WqNoboMy
iR0wUs2784MXjh1i28jVqRRBA+cBxoWkYUp1hGP2TWYcwvoxlVFWr5/9ZXlRBsuogRu2ysuiDUuL
Z9AZjTiBWeGNAPIOFBImzEBTTkQ8O7hq0dciOclEw0L5qb6qiCN9z9cSKcSCQRkY1jTfmKCEzedd
OP0+P3Vfw2WcIBsMbl9Oph2ibt7AhSpymQKzkdZfyUbB7ch4rrNgWhcnj9wBOfr5ps5ezg9i/Uh+
cbaD4GyuR2bAVhRAWMWtYvUgk/LN8Kpr/3UO+XSuuABmxHpo6zZzp/pan36VaGjI75kuedIQrwiK
DJBlATWAyaHkszmGc4YV6cnodOEu7SRLLp6tfwB4ioogntmspgCo5oemWd/Vo+CBDIHEer8eMZgt
yLWDII2B3Yuv2QotyArZ62wFQwjCSpS7w/EuVUB/mUlfPIdUSX9BLLF7XIIEYu5tlgaSW4RwoH+6
nzRVR9cVN5NFYoxqaWCgJIzQJn7MVae1UieXEZUKLZwCAOJYSBlYXCw2WXU+t6DXRAPdDzaguScA
oY95f97GvwYHmM4NCBdemZGl1N0KYmR7Ft8t40M2POHQcfq+layc0AI3UJw7LcNAyxYDUCy4MtG2
WfS5e34wQtvYIKxfsAmbUYVrVsoAhNF4yePDBBXC+UarvrfmwUheylHyiCZy3ho6iuG/saO+MCR0
U9tAqM9GYFU+FjoYS9Dy3US/ourdsH7ExfH84ITTt0HjB4eGwxHhP1615kOdvSmVJGkjnDx0860s
qoDh81OpnoZjOCgwt+G5C6909SatEFrbr5bxkoAlfXw/Px6hea8yzci4gS6Pv4wXgzrnbAk7NxkM
CClqTlslKNeWBQ4yGO4kaqzczscKMBk9GjY6AXU4BdmRSoSLsxkMdxotiUnYvA6m2ZU3YK44hj9o
6LQUTX9+9kTdwjVvLpdf+oPljS8M7YCJ21yBMfb8lApKErCbbYOtLKAIGfk+RL3WF1TPxegVyDxy
MXnxD/MVLe6HwMmvUgg4+vajUklAxUP/xOQ8CFMGI6ptNN4iQjWHR/LvqzlOx8S5jaZTEi0J8PuR
ftVUB9P+bsvo5MU28jkEbmvlsT0qBgOEyW4UegxZ6kh5FIWnhs1wmJv6mgPmTo2BxQvEY4CR1ysp
zk9knFbelvbf90FTNMzBLYH+y1zPyVMfqKb9hINv7dwbTLj0JR0esoBF6AFhPXmb0qj89w3rp4ic
ASy1HiphjoaqYnweqgvV/n7eqkUztx0RZwBLqlX5QPD7Wnuoho9Rh477vB9yWYpXdBQSXHOABV6W
L9WRs6Yl6KqCA1QnTxsjh5LDoB7Z2CLwO5wfksjgtlCcwSlRAcGnGu6i0pHGWVJPj55rFnv/G8r6
FZvjUBnMLkw6oIBRJ9cGF8+yJri0/gYE3CrmSuKDeplTkKUnttnZ61Ag9AIpDQPkaJGs0VloAmjV
+w8IF4k3IYpxwgggMTqWFj32TDSkpqkGufHH88MRIllot0Kfl2qC7/R0OKRCVi/RsH0sY9XFvE2m
Q6D6g0y4SlAYg9AV8etK9Avh0z/J+c3aTOkckxh5WXewDLem1lMCSVpDXxoHHe4OFNvcOUdvcxDu
zFZW9b1aF3+v2WJz1sfmTi9HPKW7pFjcnjZ3i61JbhuiYALMDwxHInKJFk9wFEZLVMBe1rKOEOdt
Xwye0YKnNultVE6V4CftmiD1CGvA8Db2kgch0fbCEQiDAemLAYd7uoiDRQJriREqWRDIYSEotyt2
FbDuLy4COm5Sa38eOBB4atw+U2wDIScissAn6C4Lh9LrwMpl17vzRikczycQT49bz+UYVSaAdLWF
4K/WBN1DkVejisscVDAlO1psmxs47ghBKrKc8xJhtBlPDpRGnSxRD2xChJtZEHOJC7ezUR073fbV
IrskiGJqJFzQPoKEC8i3uaXTCy3Qppjheod8k2F/q6oI3I71VZQSz9B+daDpOT+3Iq+P2gN0AKm4
zql875hl95PRFavXp2PjqF0UQlwwLg6kBu3sgFei+uV/A+R3HzNTvWsAaGclksIfoak6SYkg0Roc
akzP59FEex0dmFBihe4a6GS4sAPFefWo97isGhP4UpmJdwOZfrhwBsEDgpo0C7Env9etRU30fLVO
jUxeYfozTZ0Gbfmg2O8ezo/mT5TEuy70AOPpDnE6eAU501RxR8iytkMweLQP3Qu51sF+50wv403q
gkOMvLPjuFtuTOd7cW3eznfz7Stqbw/2wQIFCNp6/fPfI5rd7edwoU89LuoSVficdRGnoMSj8NN5
BAH9BEX56eeIuQ0Rl7lOoKbcufqO3gTXoJy46zzrYN3kF/2r4g0X1bXpQCkHo8yvCr+ThSqiA3GL
z5lrR9oaBWXAN8DJmWVXLL4JSsUr8VRxfqQC4vZ1pAyaL3iOXtf31GsnGUo52xEdldimLwpOwHQu
PHMCU5YZ7LMcd/i+g4wfusrQRIqaEE8te1npqND3WSjKB2sumPnw4HL6EVmgLbXR4gaVpP1FQONj
bjInafpdT8CEkIXOMN8lEagKo1/nhy/y8VtgLsTBY3yN+xyAp7Bw+vhQoIO1m47nQUSLacG5aibS
v3hW4KZYrewmNU2E0oq1XwKwl+yZ+UYXiYcTVBasZz6oJpChgwQ0T92R9qNh9GDEcbXwzoQQLbrq
3TjNDoPWHoe0O8R0fjCrV7TtuktYoE1cuyBFJOlYEY7VRlSKallwePEJT0UhREHxMfg7usxFdW5S
hk7e+JAePD+nohPL+sTh855TobYMFTawmCL5pseJX2vVjyVQvYGETlX/mmNZuZ4ouGLYBKqBNhIU
OHM+3Vhy9E9MYCkIYh2KKfqSH5oSycFkCu50vbyexiFySakELtGITKBJ5O1REL+KYqyJQ/6AhhxG
mzQzaBh0+paMd0P+exndqd1N/76PdG0t0CGhZaEKWOfTrGhbUMKUwPGY7Llqj0ny2sbvafXaq+8y
2gzB8x6wDHDdUBQH44rCOdlkLPoZxz9mFCnlftjNeNMad1p0q9Ed03aMQDmJPBNZvlKYr9nics51
SqHEpIKLzVWN3a/JvVcObbNjP74pT6zx49ZvniReRrh6FPwWa78n/nHuzVwyvMasnfIsQ2MuvTJU
R9d+qsn3SMa6KNp+bIPE+bOMjiWLVyTcfxwI2VXqzzF1DRnnuNDXbHG4zRBOlj6xFafoUCmrHQYn
c4oL/b5D+s2r7+rApY/nN7xkZH+OkM3VLRiT/5/DeO3FR8ds+VymEJrKv53HEXRRwiqRioCaDzjm
CJ/NW1qrBDPzhKN3b7raQXvcla6hO+xW+xE+LG6yr+9A5jE6y+t5YNFRtMXloppuFZ0v2QirbN/C
4QgKudDenYcg62/wgdwWg9txg5rpZaoAY9hlxCFP0BD3piM7tl7wUD5qo1e4OqjyqBf+zNxL9B+4
f5Pu2X4Bt/eyxFJ0JcPsLoTcpYu6A+GVa6KgY2F3Q90cJQOWTSp39M7U6mZzwoCtB3Nf+tq7Arlq
yI6GN2irmEdP8zIv3iPf1DvL7Bgv4X65QPPse/TEdrLE0H+Z/TVgB8UmOvW52e9iKzSXCE5c3dNd
uQ/2x9w1NcfaaTe124LUzTe89kr/rR3R61zsk7353fyLOzqIqP75BG76pyWA8CTFsdknF6h+JeaR
yUi7hRsVOkpw66oBGUbO2eWtodVquY6y+tU3H7YxQC7nwRw+zi+t0KduYDhPl051hZpuwKC4ux3e
QB0RlNclmaB+Lg1PxVhgBbXRvw1WIM6K0iWdligAVgi5gazHS6eJQpufXUhdc0TRgDm6SFTgXpn+
7szYs+bh2qattzTGtZKwnZLdTWEq8YfCmBmW9M9HreuwcYhGmwfBoNY4VCDq3EMXQcldez7OENs2
X5b6wNQbXZanW83ji/8AFZSOWk5MBl+8qjb2XOoEJ2fO1Ps0Nx+wn/8isEOL7j8Q3LD0KFWmuUZQ
QArdbxJ31PZqio6a8DgrF1Eh80dCB7GB46y17e1OiVYGIx0Zl3FAP3eGRCDE1f7CWjcwnLWOZqVN
fYCJM1PtELa7MlE9ZEdcZfIqWSOjcEhI4sDLINK0//B5bgwjRByaDBUMQ2tBhVqbjtH5fyMQB5UD
ZOZBCmYQxMXcxJlFk3WISvH2pn1EutciE6cbuzhwFfDm5okbmWB1OZyfRZH52dr6nIN+PO1LnaS1
TGbNKBarysHB2Og32dhIHKTIe20huFNYqUGuW8cYlhIjZRrdZolTgNpJr76fH4rIpWxxuLMgrsHX
BYU5BFAoYmDtbdH6y1Q4Uel3MqVOGRTn82tSamlrAColhQdW4KohaON1m+4qi9/Pj0r4IrsdFucp
myI1wQiM64Ny6GenIw677o6Gb7vktrqEPKKXOamr+cv+gt1G374n7vfQk13U1r3EO6ntN3AeJG/6
sVe71TL7ws8Lf1zK3djbDtUulRAFkb/Oj1m03bZw3EaoQboxlwxwYFt/VFbmHTCHghlilLkqoWmC
GBR5IQ2bgE+SaGO96EqPmNuod4t+VRnXLPy5yKxFOHsbFM5T2Xac5aRHPijO9yMbDooCgdzgcmpz
v2J3oZRzfL0pfFmtDR53kyhqtAcEA0YF7j/2YSFb8KJ76r3+DCXScHCq0FWeZk89kJt61+2C6/Dh
L5YPaS9rLSsCxxBnsYMOVfNoxngVvFqkoGmKDff/SPuy7chxJNlf6VPv7OG+zJmaB26xalcqlxce
pVIJriBIkADBr7/G6r7TEhVHvD33sSqU4YHN4XA3N3O35PwuOq43RlZbkig31/6a1KwtYt38WoCn
+PNhXMzjQeDG9dB9ukDXVg5lrqBPMmXLi0y76dpbSgCfBk71pbB/9eLGBTseuyLartIfPzd8cfu/
sbvyLplpzFW+nHg+E0iJoIDrISLaepVd3CVvrKxWSetFI2YkZKOOXtvtq63O5tiE0EMijIIarU5a
98fn47p42t5YXC3Z1LIuoGzZF/wYlN8LcUX4d2frrr5gBayhwCUA6grG+3UdROhMnwcTVlimRaVn
pbVsw8q/EUax8RS60OQKE29MrRaKVBBd8iieQhPYwx8MEc774mreaVf2bd+HzYFE6hR8NzaqdRfc
ySK4gj4/1PYXbrL3USrj2mgRiaQkmKd8lJGgkD2PeWgbiyJvAoXez1ftwm58Z241yMGStScrmGPm
udHujXJvaPefmzC2hrTai0C7Sb9b8qy9cy/RadPHjbga6xhMpcgNJob4Pdhp7590/64XJ4fe8uKG
k3iEY8s3ZvfSkxLjRTsZyqFoblynlg2uO9osUThnMbm2biAv9dA+29F9cRbnYZ/fj2kDgex9daao
zhzzL3xLWetCcPHuB6yOCc0g5uVU+AFTlmZTyvI4D76L4JrlW5WKzbGuLtq+04u6cGDKIjGa58An
RUL7V56+VueXMi2/tkZcHMgtpNvPY1g8st3zVnJ0a7Cru9H3W8BDA6z82MTSjm3Cw75JCvLDKp8+
32Rblla3Yu21aqAuxmqrSGSnrj6q+p6rh6zYujiWE7G6f98u4LqNE0ACyy57WOpNiNz/GKqNgPpS
lteAmrONp4LjI3ZfDYXbzMzsRSUBAilOdoNuhqlOOyud6UlNMQYHjEk0287GhWhfOKbgUMehAJOv
ATjvqmiZE85ZjSozGKetuId/gzw3Si/lAGJcmdR+FpZVRAJ337ATEVdafgIrlHJOrnUtnW+uvCto
EZoKDNVkV2Vx2YoEdXepn6o5lW3szXj5WKGyD6WfncYMzMX+lAiAD1HXjvj0JMDrMgzP5rhU0SIP
6kGsOqn+xhv0dMpRhwZ0AUrCWx7wws4xwZ1ugNkOoYC5vlGQkGlbbXYQB8ADEqjvgHCjigKU75yt
Dv9LM/zW1MrZthJarrW5mCrOkL7heWTJMiygCUBil2149ovG0D3qGughNdEi9v4iIbMEH6EFY7UI
QpBPpjqIXwfjmybP7XhdsiH9/AReuJkXQ/9jb+XYRq5ogTcoXk3ak+6B2dd8JNxN5zH53M7WuFZe
DVqaFuPuMi4HeFGQAvrmS+vsrDnfMc8/+JsUUhcMWgba7kGxhGfLB/ZJzcz9DHTcY2SAcJWwQzH/
UJAWoN1NYSRbKuQXZhHoNN9H0coBU+f6+m+o180BCUBq72SRYl9UNiMzkEq6sTsu3Pvv7Ky2IjOs
3Oa6N0Y0uJmqq9p4LLYkAy44yncmVhvQmq2gsDrM25DZkWnJyP1ftB5YiAFBP4XMKYrFq61gzpZL
aI7JsvPx60DnWLD8npYbMcPFcbyxsuyPN+khYfiaW+iwUsG/WQNEY7baqy4uxhsLK49fanlgshkW
uuaVdYkFXkkDadLPz82GkbX4ju20FsEBGaMJwJfBOUjfhufdQOdvzNVakcpvOuHZLUaij85NLswY
GgDx5+O4VG96u+qW+X49+h4tx6jojWDBmK8K9+yoKpIglByUFbOCnheoGc0lHuN6iJ4RFLpphC76
OBcgnZT6LpMPQ7VVJ1iWaBUVvPtRq7CdipIOgYbZbcYvfvvQqWtCTjU/oSplVIkY7z6fhItu4l87
5i85xTd7ssx0QUtz2ZOF3IkC4kbFV8iKZtVG09fWeq7O8CgCn7NgOcNVeTv23amhj5+PZMvC6tpo
OxL4kw4LaIbJ6M4cjI19fynv/25pVl7CLeoZWmWYq9rRH/2yLEN/ln44Bup2EloSVH46FW048PsA
bc6fj27T+Mp55GQ2HF9mOBD6Y5P1QAJH3XjTzLdQZpvKIJLaiWrmhtWLmxFZL1z9qDl8qDrw3neJ
reUiauCxMpoUNtq5AXqe0Bz47N7r/4ueOgu6nSB+B8DU/KCO6E82Z9DvFehAFb+bvn2ckAsbDRrr
AGNuTKh54aC9tbWaUDn4ZtNVhYiMM0c3MQmrM3v2rrKHL+Z9/9Ju9E5dYBoAxOvN0Fau2c9AL2dQ
mBMv+nXx5D1U1+q1C0J28lRkJbFzeHLuyJaL0z8fpLN8/uZ4M8+soY8Cq3idJvK3aELnyj7kdZiD
YmXD2CVX8maEH0g5DdbqdIItFDpjWnbRDEhbee/bu89X7tL989bOsrBvxpQ7ZV0NJew0VnBwa/uU
g15Oqq0E0ZaZlSMejby3mmEx4+iRL48lsmtbWftLaI63u8JZnNqbsaCF1FPjYkTboxix67+Vj/Rs
xPTUfrMfSjcsNtzwxTvv7eSt/DA6qXRRLYvE6RN5htzvjyHmoZYUQFQOTqi9spP5KIDKv6uf/v+W
beWf4Tfrvuhh2bJepP9kWjzs9C+f29gc3spFC1UZmr7sDffKArrphxEOp+K40DZLDKn9Nh+n2yqG
Kou587ee2xsOxVk5FNzabj51sI26eNeExo2NQnzoLuoYyXcdsAJvI0a6AKdacGmQ4ENDIQRQ153t
mUInFxsMgJ1Zgbf9TVMfqxLaYbHZ8LgoH1R3RbP9OO46FWvddVltnMQLGYblB4B2EV0HKEyvcRXz
BNKbmgJtHQBLXok6bhi0s4GxguRyBsXUg8pdaKIkzRbjpOEts/k+TnpvenVyWp8AbuWhL7pyT8RD
TbIBTe6+kgdoZ2vBTdOe++5ba+167ylwQoH+Ga1NLP3VMJ5dvFGcUJ+qO8BDw4DoiQV+THnld9l+
FlXksUdkSSA+0LR9HABAyZkIh/4H+BeiYbghMyQz2N4ycxQoD8LmKSRYFD/zuUKh5oc/a4k22GAb
SA1zX84Jaw5Od2w1mnTyQLVdVh5cOodDc5h9MMXvevFQTVeZBZ4+GpKSxA39RYoTAYOli6iiaeNg
vq3LG2qiDSiF+jtj+4nelNBXVKk+IF6lTyC907N96e394Klld6B3g6TBqVZ3oK/xjCr2+73XPfhD
2lRWyMTZcY8luXPbsya+5N7XAAX/+Vz1pxaid1118Nr7ptpR/pzJR9RNaPDgiX3rhp7aQbOa4vzo
AmRqxQu3QVBxI+cUPShJAUqS5pvOv7deAZrrDBILSeVe5ZCwM77Q8kFrny0FwZwMXBaQIHMJpkuh
pmYfuRYHxYvZOpFNvuvqGvIHGiuiEYUUU5T7xk+x/aKy/ZJ1e/DbzsPvoYvK4KxnN0hjCf7Fr35K
MPiAR0t0y4ScoHlNgymqRErshOv8oKGpYgDvoWPe1JYM9dbf+dU3oIXSpkjAn7t1338MnZaW1EXa
xdZRFlq3+zYOyXonHxcwTmQcvEOfDvGYFGF95uGgh/qtdQUq2wQ77EEnaJDdcIQXzLvIRdlBYEBW
F0ro7y+WrnbasV9gguUZrbGRjKqI3vR6mIVfH1wIdtLjCwpHX3nSbQz8goQmqg5vLK8Optsq1+tx
qf0FD0Kj0LEL56+QLm0Qukb3XuJdsYSf1T4/eDGLyx1ka0HNE2/dBBf8w7ufsbrocsHbgUj8DDMC
0xhMZ7G7gzOWafvtC7jfwyD2zlX4Lfj1+cx/jILeD391zUGcCLQQHuplIJLKmx8MbGCMhaO1Nb7l
96/837vxrW46vWrAnOSgftWEzbUdWac8rTDOLha7IclOfD9GWymlC4Ws92Nb3XBNbpnB4GNOmyco
cB1o2kHiOEH+MX4erq7rnRNtUQ5sjXIVNdcWeHb+wu96wdFydtl0bWn7zxfs0i36ZiYDfRUj54qh
RalfjopLfurOftbpgYH7lctnVJzioJ6eB2mGXpWD1thHew1a0mQh7pZ+zM9/ygUNvLcT/IHJOwhq
kwVLSR7B4F0AkZiUHsq4us7in9Vuiud73GohyiwhT/1QRDIF2j8+OmX48PkP+bCJAwvocIBxLXQT
APy+OjxSy1WtmxnCKNWnpt9FHZwr965Mdf+5oQ/rC0NoDAW0wgWlHRrg3rupoJ5r5kKwCYk30JW7
FDJDiWWmnxv5uMIrK6szaQprricOKyBVBbf3jPgsbEsw/QJ7e7AiCn1ZFK+aDU+4NbbVCaVMNh7p
Son+z7uhfGROKrc4LZeveOcEVgNbHUhkLDWujxiYVur6oa665qupWW4JokXVXnljWf/WxnLayGNe
2h1oXfLQbg+6bX/90KtKwGTEXEuUA3c6RxOY+ST7k2l921i2LTtLwP3mcTTbJqiEFSYwQFwXG1Pq
7sjR/A5KQHL2H+g9OzlX1cGJ+BYS8uOzbJlXExppqOI4C+XJe8vEmwMZFBW0JQ44dQdPD7/2oUis
HfoykqVfKdoY6nIdf1jINwZXCzmSbiz6EQbdq+FcIDO8CyLnzvsh02mXH/3rzXTEh8TAaoQrx6o5
ikovh8HOSae4jURoGpCrj+yUQlRjw699LNy/t/ZXcuvNSo60bgXIktA4Exs3/k68tHXIVWJGy/ts
3rk3HIFRHg3P2E1qv3VvXTyIeAuA8hXAyQ9dYMpoW2rOjQSwCpBWsZdLFstxtwZ5cbtaUAG1l9ZQ
e11EcAffYwGmFcHW+BvSGZGbaOfuyH5mt17SIx1y3dySdNjS2L28WaGIhNLFEuqt5R9Gfx6J68Mu
Cksv9h2A9WkW1z/Nxzlyou5m/LmxV5dj92GvvrG3fP5mMR3NrIc8b2XkmUCyDBDbDK2o2KE/MZZ6
OOL1tzGzH/EHy/Z5Y3EVzHpjVruNhhH6P4gKO+SpUzBxirBM3dhQIb9RsbfTDmgQ2f+eIu8HO2rn
cqPDfwlbP4waXNkGCGcw02sMYF8z7rfW4ozqs2389sfXz6f18iDfGFi5ACDLJMhI4cuHyQXKuw07
u4xK3b+nI+CpIwuAd0Epv0ffm7KRgs4hmYYit8z3hJURyAdC083CYO5uJJOHyrdCQ/YPviOQ6tOK
rQfGxzB/WZM3P3flQETlV51uLrebe3B/yGfonblp/sD29yzke/+lSWcZl0frOEWGG0+Rih/+bQTM
+58QrAI3S7OnvnYwY8186PQf2njnF1Hgf6XosPl8cS4uPhIsEJXEuf6gxVwKpytKDv81o9ZFZ3Y9
TfrucxMfE8TLaMAcAZo3NOI6/mqTT9TD83TxyODydtBOfj1ep84JNLTq+xCSR+c4gEI/KtI+/dzw
Rbf1xu7qvVZmfWVBvwMbuzAPNpvPqFKD7VMlef7yuaXLs/ivEa6CPUhKOPNAYMkPvhbFk10kn3//
ckLWRxQoF0BeAB5A0LrCnXic5aD06rAlibPjSHpkt8F0L+nOoPV1swX3uDSat9ZWbrBx2ZzzGtZU
8HUkaTtsYZ62DKw2hOsVzmQsBlz/YaGCEPvPp+tS8LgwZ6G64wCos6bzMEwFtj/RS1Cy/ORO3A47
XqToZglI9Lmhi/H3G0v+6qC2E9pqvQqWCksXEc1zZJyr8qohvyAVkxLTAri0HmIqgq+yoOiDo8OT
LtDN4PjtdVbzjR3/EbGLowaSUxvqwsCZfuBLgYJRZwmK31P9NkIjiAeAinjYnq8BUkJCZNA3XgKX
jljgAwAEZagACJpVOGkXFti2Oi4jko3Q+zgzq0F3TdLy+K+J/o+X6T/Ja3v7j73O//u/8N8vLUMZ
hYDn+/1//vcNe6V/u62fX175fy3/8H/+cPV3u9f2+rn5+Efv/g2+/J/G8YJ/fvcfCR2KQd2Nr726
f+VjPfz1/fiZy1/+v374t9e/vuVRsdc//3hpRzos30aKlv7xz48Ov/78w1jixf94+/3//HAZwJ9/
HF5e62f668O/eH3mw59/aIb1d7wrAcDVTcMCD8CSiZOvf31k2n9Hpw74JrH5QcMAEqw//kZbsKf/
+Yfr/d3ANQ/aSyBnQVjk4yMOfoXlI+vv4HgyPdAzeKYJ+Wbzj//7294t0b+W7G+gdrxtCzrwP/94
fwrRSeOCHA1oJ/S7okEZr4730ZTqlaNnIyBuXpujtRa1AlV2067zJ2RKFQSZa51tkc6834+LTReM
EybgLkv7BMjT3tscXSfPspyh39rjxbOQE00NadxRHwoEQgLe+WY5/jnkt0Nc/Pq//PI/zNkWmpaX
Zz6UCFZ+edCHrK2sjicUfCo7wBJZ2JtzHUO9xf3HCXh3ADZNIW9iLKyO6KRfeZpsrJk+oukmIagD
TaEXgBLVHlUWhKAwrTbum/c51n+OC/Lr4IABW+kHgWSOArXRGC1PWquvrnOrH3dgfbB+dGXVPAya
dOMe+RyJuGzsrxb1qg37l5YRr1PkmEH9FGC875dR6HrmTrUGVnXXb05s5HPoV31/HuaxhK6lthWH
X7TnQnsdlR7wMKy3DfL2zDQbq0dFJ+vu/bnrrtzJEidd+v4pqLfYHS+bW0gmgQZA8Xy57t+8M7pm
DKRDIE7OPM2LA63u4oG1JjRSfWcvA7/euA8v2UPgBWl08KHg5C+fv7HHFTA/hVR9oqBekQ7ENW51
CdW0xiSIqSFV/W8eC1sHzXYAovHFA1loDX5vr3b8cbarqU9oOdu3Fc/LlJsQo6oZLb5/fgJXhToH
Rbr3tlaxRGBKt6RW1ycjpfxQuSONSM37SK8KGmqEjEAZmbcBeJnvgLrSTwEgpvvK49ZWJL32BcsP
wYbVwXsD9SvEgu8HLUsl6qbGD1FBQ3EXaui6gNDeSYyd/Pn5oJf98dbtwJRpGzqoHwDtg5tdjRl5
K0acOe8SJw+AES6CPnRmiIMOqq2DiA/yBZGH0yQ56bL0c9Nrz4CaKEhnQLGxEHoE6L54P0pmVEGn
OtIkzVORaNfgCBy/abtRxfPD54Y+jBGeDpcbxoJEFTzIEkO+2bO2X9WQ6Q7yROWIosyicG6YYZd5
6KHbH2Ut4h38KreSvKdM39i/F2xjY6HoawI4aQKy8962KCBmprU9eudrUZys3NX3szNOZz8nVdQR
45fMbcgvzNTb8HsfZhdNeHh74n7WkaI2vWWPvRn0iCEbHc/rRNS038NID0fvl0fVLTraPqeRaDWx
6wR1Y4ugZPj5nH88TIaJqCAA3TtCxyV2eG+/C6oADK08T/jszKlJoItiZR1qMGxwDTDjuQY6w5XT
Qqdj8PcZp/xcKoJIM2+3AD4f18D2lq5EXELQ8gKy+P1P4TUt9HzoIJnCGZgM/PJXAeWGqHNzvHp6
8POhlSpA3lnfejVeNgyiIc82QI+zTtxncuRlZjCG4XKxd2TjJxU4rHazbtFrUo72l0mJe3eW08Zj
4oMDMcAEAN4sb4nLICCwOtW6ygwD1Ott4pU+j9GxzlLdbyBUUfT6Br7iwhiRzMP5Ra8/Lrw1H4l0
tXIQ4P5JaDeRs8wDJ+WuKQ6sCTxQAJnGvfQ5EtGB8++9ZHGqltjTR2QIJnRoJaw1LS0pvYnrskks
KE7EWaW134lePTFlW3ur1cgREqw0yjMa/Ftw0MXwQjOP5QRPBvL76zMtzU6r8f0kcbrei0rpG4k+
O9bJV9adQYKtltdV0uMve2CTBLoDt4GNYsJq/xatZgZdifK/VRrzsygKI/bMfIDSTSEXDsasP2ea
RwpgFsr8TOaguPIgUfBzGEEY1BV1FQobjSBMMv6o2b3YF2YgN9zN8hve3SM448go4A4xrEDHe+H9
GQNzaZ+XmSPRWZHnEVhmoRAUyHbvAtG3RwuriOCMht2Gk0Ej4toumi3QtvNXwLXQDK7cjOeDEpLU
SJ5l3kSbSHdEP/8wLEA0ftvV0HTXXtDS6dxMhaafkDksraTMytndCSe36h2bpVnuJjlN9QMv2rl3
wpnYuh3rY2YWP8Zs1PVrPJRt4yHLxyaI7B7gy8jqWsc6VhPN+T6zO+r8EKZq6V4nIOOIFVe9NoC/
UQdqpvHqDKQtudXU+xH4bKRCTMaHVANnYXNtSct/5t3cuF+zgefkitmiZ3HWWqqI0O4rkMjUhuGn
PrnKPGo5EU+z4qYeMa1n4O7GXi8i3ezme2JNYwUdKgv7oDGryoZAVG2bYcbb7Bby7TWJmhaRYUoD
Q+mPoy/t14q10546VH1TZKJ95KueOuCIDsgXvI70Am1Bgx+3Ah2FUZ8FGr2dc0uOBw3c3nrM0Dgk
4N4ZEvjwAiTVhoY/g1DFYmnu9HLXBIgpDh0pPYCAZsHH3ezl6tsIsb+7vvO6IuxnJ/uhpOzEkfTa
1IRi6r3ryQfLVyzxEEJez88ctquCDAp72EaAF+a2pbWgGqypCYAN/jaZCuiv9qYqrIgXJn+mfdMb
ie1pw5M/9tyM+rJRFvR9ezIdSl5Oz5NPxfXYeq5MpTZkkI8SU1dFxcjyMS1QAdFQwGaAw+HRoB3q
oXDOoAAcwhzf10WmX3rXFFQ5v9EpMQBF3UMp9aBcbRgjjLtg0SzzmewzgK8OXtbP9Iz27lzFY66z
7pgTXUv0pgq0Xe84UN0wZg2anNQsGjtyQAhkx31G3GsP4oJo9u6HrogZWC/LJPBFL+Ic4iA06vLc
N1PpTl51BOKYGFGuKZ7i1reypERER3ZW00woCaq8rRKdK3mabDLmidaVZDi4vKGAEBudjarSZLTj
ITBat0hNxbLXINDktct1HfX+ADmpxLc0EkSVN4tHi/Uqg+wmQxTeQLaqC6tBy5o4c0X7tQZvRJHY
/QA4MoItG6Jr3KoeIfldYBn6IUMbL8+G1JqLob03x1KrY2MwSXmnS4snplNNzUlXMxDNDdi9/Zuh
nX1xsPCAvJYys8ipQ57uYXItTQMbRdB6CSQXM/+BDbQ/s3nqrCTIvRYWeqn8eCjFaERGo1CPpHlh
9bseyISdTsey3Y2Ond3adc+bPQKHsg1rVgocp453iIIbpouQ4t5rcKrKATdMDUo0gwfZEy60koRz
rqNLzwqy4Bb06rRHJOOiON/UtWVFLjNR5CmJan+6hOOSQniq2aEnA4W6jF524jY3slK/M/O66RJk
OOo72ySutrNaHVpGuk6bpC76dsB06GNwq5jbBbd49UCsk/HCYlfS86aHlplGdQwafTwXPdC4iakq
+jJVS112mEaRxUgPZgdaTMYcTQjZoGZbGB7+d2WCilDUulFCwLsbtSjLrKkFjK0ZVdK04GoL8dwQ
WkjhzH+VEJyaEzL75pVW4/UTF3OQ74VCugZtH75+M4AMJyt5cZvnfYdSV+bkMbwJXk55Y3tAeNXU
CdCZWhr9V6IVbh4OjFORiooNeeh33pCDOtgo0KHc5yw/ArrDhkPbShzzvAV5XaqoaCE5ZdZSptB5
Q6tL3QTO9Qh0l/pSicoWiEEI1rUcPM+9t53OAcF0rQ9lpJTjvza6yNB56+J9nBRul1no9p7A0Fpy
0USDxWY0qmhg+XcpquhzxTUaTtIbzRS4Dt1H27tnAFNCgzmDJGTO9IOJ7oYbqhit47oOCPqbdXt8
8vTe0/dEH+VdEJD8EZKO7reGNnheCcq5HuJJhJZnozbH0BWZlkPAuWJgiUI8COFJ9It2ietNsgrV
RGc3Fo1mTBC2KdiMe0dKkHKpgn6pSOYooAnRgOX2JQ3CtsvVGPrN4CEZ0PnNw9T6kIlSyjUePErJ
Cw8EA8yuUEiauT2yjZVCGHloXd6qQ4VzTlJKAlXt5nEQHLoYaNWQbe7hTufFiOvIL8hrQ6oOXZu+
XpBdNxjel2Aq8iE2pVHhaeWrLAu9JhMzAOHzOIasVruJD/TojhngnHoLkmoGiYMi5LkmTzO3TRaq
EulruIGJzDuVmXUT0dbTvvV8nn/TxprKxCgharAf58yPOB9NJypozsDFoXrIZSB71BQpthTcEjHn
8moOevDzmzLTXo3cGe4a1ih2UCJjCbgrbVypBtOb0C5Low1zTTeP9mzZIi4qntWxZWV+l2YI3FEA
55aDWqlt4SYaQYANNNFkeHnsyx6J99y16ILmFNoYkgJBB86HMn9KcDSd9ZwHP53cqbo0n2jgh5mo
u1SxfipBTtzYLKyCYv5JDKGxqGV6NcXEBRVMXGmee9OZnZrDoHWFk3h65ef4UIHbE8L0cwZxK36E
YsMvgoS5lYDZy7u2LI8/gvCoeh4JhAa5A/3beJatTVA1cOhPR9SsQVhmkyvcglzElVDez9buuBkG
4Cb1o2k0CxINQW3PoaqaYQqnGerH52LoHJ6UqudXtlHMj8Sbuu+1GvQxzGfu9w/Kk1mwYyABQM8L
McgvbSS+u9NG38i/NP1c3bRzCxwMcCRoUNac2kQ8qtXVi2ptdehdMrpJ5mZWsxMtCR4VtrUdg1zc
cdAktGRe5qrq494V1UuWlcCMM4gmgscReDR5bMW0xLkWQh+0G3cQm0YId1LeONaHxp54nco5qI76
YEzfJVPmnvmVb4SlPSFYqLHgTcwUpVqCvkPyBbyRIoVYlmKJzDPjNRt0qaJWG5iEujzc74TcQb6f
PWEgA1Xr/hRyLde9iFFP1TEiJv/YUm3Qo7nXyR2za6wW940ee8iYe+MKZSbO03pkPobVWwFJ0J1a
jlBmMSjZGa6We/FkWxY7aQanBZysMJ9bp6q7qJlAnxLW0Gaz95BqtCHbggOth+YsVJ6aI2Hq2BEo
bsqWhUHm/0Q0aVtXluGg22pGy2NoDdDhg+BIHjkT+wqy2OKJ2sVMQtK3pELa0APJnxjs6Yumj21i
i8J/pHPZAd7dZUoec8TfvyQCUWSD3Nx8pJogj0pS3iLAr5uvM2sl+6UjC7wL7GG20oBPUwNwvQud
NxFIkNfMtTlViG5JNwAJnpdniP067EY4fXcsM1+wlHmUwYtpzJJAfkvwtwWNavaz1kCuvK2QMApr
YU0DWuGFS4/93LZ55HoMmQVNdpxAm7So+zTPBq257oUu8hTEnPkcSZeLcc9kN7GwgwBYvleklFY4
dbbdHGrmz01EGlkbEbJv8ntNnMwLp5yCKQMh71Dsyz6YUWxDUXoGO6Q/PAeq8XD8M0GbsOjr+gSc
lM53FekbRDZ+RvYolVhePHOmolxOubXXpNXiWpe8GsPKMPhPzRqNFzYQgbiIZC60gJ3eiuVI5yAS
ud2QCGkl4xHdGgAnuLOmaRFwJTiis14YJMJ5rqdo8sYm9ZxOXmsdAITh1PvYsF7QSbBK2TN+Xm7m
Ab5Qnzm8T4UoNzKHyhfJpDJ/RC6VlXdlN8Anmmjf3JscF+OeTTkQ/Xh6wiZVpv9rKGxPYXuq6UXL
IUmNWLeD5/NsORRxDgzaBGI12SLizIuu2A8Qw2zCTmi6HdqgPRli2Zh6FvZeaf2waFE+iwrJoB1X
YNYO6zGgV0WdBX0yMa+wwlZY9dcSiRUaD1WPE1r4owdNFCLNQ8+sAWGnjVAX4aQBOjxkJkYb7QeN
N4W233VBqnFf0sgsq7xBFDd1FIEw7Ut0rBveTudBGYAQrnKGG+XPfonmkKFgewi4aYhCpESU7RR4
w6KmwVSilKY7cTe01VeBu2uK897wwtGGfnOkGQwE4FNQFmPIK8SZx6nWIV5lItSTIUP0Ggqr6m7z
ZvQeyaTzozdMvZZWMsNDz9UnYK1tR9OTEUe7RxmkGHUEZ2iOiDVnookV9DV4v7kpwhH0Wk8VkiIe
MpdsNKOSQYpz10JuAwuKacXG9FSLvOY0MzdhxBS/Son04xGivFw/lUXHrV++P6i9LYJ2TMq6oD/9
ru7sdMym5qXELsVJsUeIsGnUs1hcSdT9QlvDTRdDkpZWIbe92g6hVjDvvGAYzMTFPGk7mhOjiSY6
lSk1IYIRM4h5HzTl1vNeeI32gjmFJp/j0bIPe4a3b0hBlXBU7aTu8YodcYHPJYIj28UpMzRzQnfD
HIhDbzYBDY2OzKfO8VWBoNTS5B6KbvP/Ye48lhxXsjT9RGiDcgewmQUI6mDoyMjMDSwltHaH8Kef
j13dNl01Nj1ms5pN2a26mRVBEnQ/55fEZJRr91rNvWJ3XQRaYKH5POKmmBYK2RvfPHXjvX2Q9Wv5
mEvmBP76FpX8SrN+dhg8vliyFuNuhiey485x0xft22lAmTA35r6gx8gkbWYYffM1bR404IG3Ixsv
+Kgau+AxyXyOPwBeHbPHFG5M5wfb2crXdjxFtaeIa1wUI13etxDaM+Y/K3bC2V3vEqbwMCmunJGV
TidB7dYFqT1F/iaagZEhLAr7ow6bLJmHrAv3eptmc/TTyecfB4KfpoIY13NYcEB2YWMPlFSsxXpQ
fT4edLb2Fv4d5Yq9QxoyRcKFB+YMDUcKRuAtwYCeuDKnspET+RGZX4eE47TOT6nXfDkMuRu8hRM1
soWvtubFbu6SlzwvsawQ/xKtaCFDheU8KLj1PGCR7AkySr772myoS2hHvvmTDnwONpdQE4YC+pGl
BXBxtZp662JiBFI7LmorX/bkyYykqc2qf8yjQG/nvneX7ADLxltXTLLlkW/dMLu6Qx7oI4e+QSPR
rp1/bEqZR3FNVMqedzRNUXOV1X1B7QTmmLLBeiR6049PWlpT8acuygxLvtCc1YnmVUHyuB7Llm42
XDHQolV0HsoADd04lOV2Qo6DpEiVvj3sa/JGzDHrGK/B3frwXY6dNu/DnDoFQ7HevoQION2DcNJ7
4CsijthaGeh261Ks343bW6fVyTmRZFZyJ9lFr//41WQeMksbjhEfodZDYWTu7Kbcbdu4rrqJ3CDG
jvWhcx3sITAFWu1tZ4L17kKO4WTKutQ696Fb6r1XzcNLaq8Tdg5uD4IbLW7wWHjaKx6VFeTRIeQi
szC2ukF2anUGHzpUFu00NbPxnMguCorEWCPp/OlUNYxmfuYdZqLQh8Ty1uavX1u4UyLXuAcvu38k
9uhn3PjzIBPJipXHTgYwje4ZkDLmMZi+BcBh4T6ks2vb8dWcncSLcAtciNsYsIIFTGirn1vyYzWN
FqzernNZtcnCXQlB/RJsZPC8rbk/bjuhoyJIiMe+xw4QeJQ9RHIlkqQZ6XrmKC7HHWABNWCogjJv
x98Z1wclitLZrR2XeUyrW+QeuK0atl+VlmwUqs8+bCYwa+e385gnSBTws4kqVDBwmNfzIy0qyHGK
JsRIlg3WQkVBY5OsZbaU+vGqZodktRjd7LRUVZjtHUbPc+XxV5OyXPQNLIFAHk6QBZ8YmUYofPt2
pMsGe/W9CLwwbHuBVfxY3Uk/5gy1fFE7T7ZMzbNHY4DivmSRHmsTO1QKfnGagl2dVpz1YayzSu56
Ow8ejG+pCodGn/4tOHl/NkqGH7TKrD4Fc2nBK/BnGBcT9uMbP1JsFxMN3RevyzHneTJPf+fb2JkT
Cl3LPeVsktwok0jpVu+H4IkJ0WwnORfN+jyNJltjiMkee5LfYFGrgEA4e0w4BpzLanosp4yGuUZ3
48/AKXC7NUxmf6ytDn7aauiefDNpUIs1DJnmW6lI36xBXa4dwE2+93IhHsoMgvlEybopziQx2l9G
rpxPf25oYtvUUn1MQWH/HgJndR/7oQUim/OCPCXb5y+eUd9nR4LyMjSXNZFcvshcOGuwMhV7xv8F
X3jsuW7cHa2xMsOKORRHPXnssN3IYB+vlmOe5VL6563cqt/ekDsRN4Pl/OT40MMrM3QuT1O6BWEs
AwaIBJyh4nlnHcv3ji2YRoCGSMxgRx5+Z5OVrju25qol3tSx92LyQGymwPBB+0Za3ydWQxbmKOQ/
g230u2th6sGOfXvWXhItDFE9gAkZ9hOBL6ynk+WfNju3970u8KrbXr0CJ3rjdhBFA9YA9jhPmCvd
gNW1MjihgiJQXxuvsrBTe9zGh9mZ7Z+aZIOSIlkLNkwgQ8FW7VfhNR1XshtcX/Ujtfb1cm9fYpG8
SmqrD8jxW5gIlaUs9lmg5mT07t/ZjTjECxdTUx14FsJT1xF0RTCCV2EqNCtzTKfGDmxsctOjG1qt
d8hLTBpsZZItagYu/s5RV7X35yF7rKoo+xNYWe4w9E5lvweHLvnIhkAvxx7CyY4bbKDrTvuGYmlr
2KwO8r7hCzMzYeg9dHqHxXIpd522muHkDB77lNc3ab0fZhU5McYmp2bFHgaygesA99Iwd9+I2PXN
Qabz8toGzbyhzDFyjKcsJOIkyNf17KhmBHMYZNOcSHlsBn7CxDlUtVX/JbMhv87RzKH/BmAzRvuG
YG7GHmBM/zAbTRHamKkcpDrqqu5QOflGlXs9sblzUjgj82nXBXHp3tv6ZKoHFpe2zzwYgXmujzx0
6snu7iZqUUeshoUzHKLAmJCdpJ+nZEN6CXIbmi7aFZQxqhiAt3nMe50DReXCfAHLgT0LbYwGuUnB
NeygXL5OPuHMypX5p470LHailFSHKPaQIc48q2zjrZ42Pm1Q4zQO520Gkcx673fJgQWoFPjbMTUl
pRmBCIfjUo3DB++O0++I1s+vPVRVFAezUdegYwSKJ7cVRw4ENpl5MasmPrkOuyTsjEUc77D1+b7u
I76OVi/HFL7FDboTk4XNaGEG7RxWpwd5bxmf2WjCMlx3BIEgJ3BM4wQ7iM9ZP6iq2J6sIk2jw1Y7
Yjpw0M/dg91xqFOISaHKaZ3thqkmU2GVrKIYFX7afvgGnluxARkp3CSb2+G0BTwutMd19XwkkLl+
V+WWNychsuCUo/0hMp/171sFmuvvUsueXqQ3iu5a1nZ2471Xa1KGKUn/ZASpOOJSSHc9IaXML1nZ
gj9Pqf9QbCnxa1IUbF+uPxS4ppcmxxAdeHwMIaQ7/iy3Sf1DbXdeviuyrCJRpcnZQupw+ZHTEUUy
bpsGVlwv3vyF/jTLJMZMhlsWNijpVTh+tbKOdXsDd0j3Gbxnm5A70k5JuS15GfdS1PqkeD6+j9vo
sA5RA9feVGl4CrvIuL9cMqA6GK02/CWrwX33TSSr+I716pjm5ajna+6iXt1y708wjTW5F60ePuXo
4eoeQqDEKLUs+A0C6AjlZn4rDkXuefYeCttbkTEtXxE3zD/XZQEnSYu0S6xpGepjMxgU/lx1nM4p
EIgXY8dj/9ck18l913Z5RVY1DNexs5riUsmgErsoM0N4aqZNvEZsRiXnqJbTc86m7AAHTdkLALd5
pb65zPe9n3fFcfORztyY/thYagC59Op73Zy+FvATU1K3ub38HawqqjHLrsEUfEC3RCKpN6jIYzfw
fb1a21rmL24TNN6jXtd5eyIXp49eO3esgge/koX6LqqI9JbKKUGXYSmnZ0dUjRdDPPb4cf972vRf
NVzAlRiuA1qQAnpmyJH5Z67Wb/pNsjSuiZcWy3lVnnyyVzfac8jh6Dc8lP/+8/5D9Pr8Dxr4XyS2
//Jf/8et+DV2U/dX/bd627su902Nf/6o24/+X//k/4eiW9eHB/8/i24/zM8/FWnsP/5Jqfvvf+kf
utsAlSwYO6nImOCFT1Lqf8puhfi3CNcgyzwqBz4v9LP/qbr1xb8J/gfi8WQYoOIM+FfTP1S3HoJc
Uv/gw6XHl8QmEOL/WXUro/AObN9T9An+5Tf8V3s8fLQEYK5z0gTI9YSHHo6rNSzHLNiqPY5j933J
PP38X96h/3hW/qs49Z91S/cfKu8IBuJCga4ExOyfH05PzVFA7WlxkrqRJhnmyBkSoyT9JwTFp35c
R059qzxO15jrZJJcZfCX/xeJ7D+rWv7xW7ge6ikPVYP/v0lkvWVduJDs8jTkzbnoPA4zu48z48Kq
yeZ745r3KHJ//fcvHQnJ/av3v2QU958bUMKG6Jh6Mgdx3L+otopxszZLTN3REmr5YER4IP3G215n
4Q+Gz8FbX6TC6XVN5Sh+F10/+QlNoB0Ih97yuCrX7deo1sX/jozA/YR675dTURLd9wGWWYo9Sl3d
J3hr7qIwUbr1m0Do6D44KyOFGkybMBi1j3M06uJYg1B3saXlM5mAj8NUsYqkDmdF0rmiW65pQTCr
tWmPvlYSHESP5Ch26mgkTVgO5RnSi6iMkhkSLpEruU/arvSruLMVfLWECfiQUc7M0FcNNjmL4puJ
sV2G4tzqJftDX1Uay8arAU4rkZR9Fh1dUz33kX6Olvyz2kDJglpZL9vqpehhYJfGdR3Om+P2T7Yh
xgNG1v5bWw1ZK3P7Fo6LfAPpsE5p75J6YDuaiFd+SBmU7sGQXHYMhq0+TKt5koNZRJJb+pszjD+H
NKV+0BP7pZHuMeo9O2GOAa/bqmAXKutvTcwxkamAzS1BKk0QT9gNL8Kr5U+1hRcm1CgZcl6iNE77
Bze9+BXCxyW+Yu54nTP/swnKkeHWu66i1yXCBAmkUQxrFcVtIYuTroEpbhoe6snHM00X8DwcncHa
/pihV9N5iaS/Enk2E2WyRX1WQ0tbU4V8VblPJZPcX0jdruB9H6ryyh9enhZPCYeOzE3xoWzS/0rW
PJ44ZA5lcAGHWYKnXDQjOSRVRZxZD7nhf2Puq8g0THUzvLqFwT+HgNdeT3U1ZywS1jTfhiGYtli0
kXuRlY+UxY/aWe3hZW2YpnZrVqJPll6fROsGNwtCEKC70Ku+ZjSevKeAk695dV/RHcJiCbFOdX52
GJeyfe7aaFRXxBIQp2HpkhjErCMo1WuDV7eCkztB/0fteZ3LDJh1HJxfXMz6g1y6jaWlsaJ+F3Zj
6Oz6ZSa1ypk1e+K+K4G+b+ngyCd/CbfSZ/wuIgWhmhuR+H61zT95jhcUKM6YOVXc0tF2SN0KYWW5
iKVGXdr1r5Xye5G4CIm/Bxyt5W4t+9rak0NdOke/yLdXLeEmznXXOv37rOytvvbrJknQqqsxiDnn
SZEbZpCVXTBiUNjNk8WgU4a5bA+rorBw7zCzdBeXF/u+sAxBwGuL0oym4VBJal9mWNTKggCGzouq
4a0gLmc7INvw6HWRQ0cYTe0vMQrjUF9UljX22VZew+uqM+sp6LLZ5xeYGiLYGy9M96HNCrKfoTyq
HVl3/vat1LmcHpa5iz5Wimvrt9WQykCYkhu+D226fFGd9N5wiK7kKeHMhFSFm+M9zguG6KUdi+ob
X2iFTbxyRfY5e8M8HgrGUGKExjyMTiTwtLeyrZnls9Ld4I/ycpJvurcG+atykUSgoNnW4HIvehoR
15K3f41snypJN1jJ3SdKvkn0ZlxouSZy5vd0dLdfxYL97TqOvlWDiNQw0gHK3TQegB+pUM4jc2DL
Xa7e1OavYm0WcbDknUzxrQiWTfRj+8vUlbMlrZ16I+8kxDi0w6Y/tlKM4b4pXf02tUBHsUj72j63
yqtMwztZtle+tF76sBSUXO9FuZpXf1VLzcYq7Hsczxp1j+4KChlzbyyXwckNRY7uNv6J7IZ05GHM
nad0EMyVll8LgzA8G3/BNegKs6/s3wEMnOZ37wr5KMAB7d1Qq5EgHQnYuw/8YP4Bqj6GF+QCao4l
Hdj3hc7ur1XQAHRWS0Ooq0NAAnjlFjS/Aq8mDswJpimWdpSv0JxgETnihB91PfZwcFONnKiCIo5n
dOawEqH1LhzjPlutTQVv7uf5tQqbJgd2Lg2mZ7EFQzwUxDF36zKd+AqxIjQZ8tLLPFUCeU5Wrvql
RgzW3Zy+WsxtTNNuJEsqy4vTNBT9snPRIzwFMI81+1fQjdBTVlHtJumVwGggtf5jNfbUwIqy3Z4r
UfdPdNc1QwxY5dVnsogiLgYb/jh2Vx4cFFUTb7XVuR6ioEIjx1ViHZY9N2/6lJf2+IBKeMye1Vak
Zt/5foHLtF++c25mTwD+HblZRV1fRGPnhL2o6avf4bZdmxXDb8b9BcKg2q9wz5CPIlLDVc6jlDsx
F917mXk99mxZ2gfQA/cbsrfhx6Bru05U7Qy00QSTGY+ZdsJXpXtyB1aO9tqzHwjaHh8be+znz6h0
V9iusbfygwo7/VG1mfXcr7b2gGCVfNZLShIL2HNoHxcf1DsZ0Hf5R2vZSjdxrW2rd96mSf2mh1U/
cp/eB5+Z3etaoYJNDwO4ir9fMruNjndDxkT8b2rwV2/1b7bEJQCtMU17FJwwrMt+mBXn0UZTfbXD
dsovay/IlZIKHCqktruyayt8HJxtfY3usQ7XMByr/LDMylMHv4I5v3S+Ynnb/CHflbUzjreu7gyx
5qC46RXRTz2dp9VNmQt8v/utV3t+CEt2rZMel2hOjDOIGzf2Eu3Z8oIffaVyALrJIKR1asfYj7Mq
0j86ZO2/6qJbw4S+XZABOWp7OCCIyRaOB2f5AyGckRBlZ3V2mufQ0omrGWDjLYdc5+LJ6Oz2gWFJ
WVv+tDOIDFrH+ZcKCOXtHeva3XW4WGPC7xFiRHdzPpWPTE1Y6mL3wRgXEGbJFAE4VLKnltZRlyVt
8pOjJjQow1DRSxHUq802LLkSbatFfFLnfflg6in8EeopjZfI039hedNLteRE8yD9OM2hUZdWgQt2
w9LHlqWcR6+t1B80bWMCbJN+WFFdfcscSVAZ95937YfUDXYB8YcPfl7jp82b4UJYynqhwJ6bGgrp
4MJ1fg96YX+Uon9dRvqw4qZarUOTMiMszvxqoumRgZToo75+SD3ve+ePRO4192+c1Y/3ul+4Fx2R
/LZl3a68tz8NhcqOtYuIYZrtk86yINlI1IPth66kwaW4Bgp815L0yAWRVcIHW/Uj7NgTY1CXKApo
Dz5BAKOqmAAmetkkgoPQjW5DFKxJGlYX4bTHKs/6w7YNIkFAetJNcJp9cfU1sgTtL19Dz08fuwKg
s+3Sfucrjnefctu9t46YnJZNHxy4wxPHw18NbHcUwfh9ynDHZmV6wmbzxR6aKJYb6TLO3D1VKcVE
oMQX/kx62aaxx09TfUUAYe/wQrrHasuvoXBPYz4dpqh5YUDu6MixX9JxZmqyxCkDxyXkzueayp3y
YjawPlfZlGT1VREL1BjkM4Oj6EJeUvLMCPAon3tUSnGuOuvGJ5hidXDK19x4VQtoJOiWtJb0Ztkm
PbUeZAZfpRUi2yfXZHQOxdL3zwzuaxmrGbmZ46q7kssSP5STLzBwrXz33EX+KE2bP87V8F2YWTwj
MVYPOrTTfd8F9cXyrWfX02sCf/DuCOC7dAY9Zbvb2VvwNcjt2zhCo7EFqR/YcdqzaOQxb8BROtGJ
iwdZlRRLaH7OlTkOpLEOUf7N1dJJlpKYstE9Wsrad3Xaf0X7ybeIftubhuk79pj1d66rbmYtz06+
Fp/tnL+Glgci3K/ntLL7I97n6hbZv0MyDyfS4eLGyk8oi977UXLR8f91QaF2VxU1j1Kis0HG88nk
st3hNJ6+tlnlV0Vu4r/L/6H8Y9Gn/VG22Yp9zL9fQ+jTYOf0pq5eJ/Nd7tZe7FES8Oo3TXclHOVl
M8ErPIc+NsaVj3Jpw59icZmQ5BYcwnC48ozqdzlWD/haHvo2bR/yAmnyUt5az28IU+7HXWWDE2WQ
OeeJoO2zyJHAenP2WlvzASHfloxmOdiR03AfV+DauzpbLn40HinFeLVcwgqLuT1NvobJ84bg17Y1
+ddwQduTeaNkbozqr1sbuI95sEKJL+C7jznU7a7oR8K+Gum8wAhWe7gNZ6dTRAhFWcDHI2A6Wmbz
fqceOQZNwSxlZ0X4oFtEqVZkV4fULF/quSH8Mer7izD1pbNBlxmS9Es/6uCCivrdJuf7BMwdfFsd
r0WyCQTQI3nbt3NA4VazXfyhQuZeW8WlrVzvROJAhmhugh5d0ixjr8mbH6a3Cfpc/Hftcd0tIeBB
yumflLl8HwMne0UcQL9BVTP0ukGdpLZad61XdMlWpV9Kd7xS71IctqYMRNy1C8Ei0gcW2DYlv8Eq
pTfDAX71woblC0Fo7BVRcWv0iDBRe8eFj2ZnLx0ZWjnYZiB10jnbkFS5BbGSd2j1vNZ5wmfDUd/d
C+0p6j4WUWXYvv1i2gGGIjDYTHtxttQj+ALx1Y8gytRLCfL+hGikjLkvkSMh1L76uKMPai2vLJxF
IrbVegeQR7zh6Vb8DIL1JSpU9MOHF4c6hwQOy8cl74kwKxh850QP+uxI+9Lx5WEgr9V5JTJoZ4+D
+Az4mG9zYMGmBKq95VaPWKQNQnpTvKw5OJtFkiravN0gMvXelvXDgiR9t1Y1pJdT+YmZmQaMSavX
UaPgkg20MYT659gDW8QzyMGT5830nthbtNsEK0Fjpe01z4tPNazq76QZH9xK23s4C1Nwyi0PHrWf
UAXFdGsK+UtLzsq5s8+B8k+t7R1NXx7WmqUQhQE8TBqZ/lKIzr3ULY8rpNtmErsdmhUwgVTQeJlR
57/lYsYwFq996K3PPplGHgGZWMIRsKy2N8nXQs1ZVOx78HQoD/azkeBOJxsJJLWxHWQN1EZQDVZc
IKHUbMyRGOhraTbZlLFJC8bn/VK7EFvhsvXDzzBK9SxB42vhZ8m6KnJhfcvIPjxgvJE2l/nULbl3
KFVmd9sv7OhZ9OxPw4dChTfvCxeZQBGXhj8V3hbb1m64vzti9EvUO8yiqJSnnBotu+jm4CttsW4z
/qh0iUL0hOpqkuoc1XoMGZCKsS2aQy+F761HY4Qzp8dZek0o4kF724ylD7VdUV/QA05eqZPGIC8j
MjhUq2ehv4vG8Fa6yyAPnVN337OpT2P8f4gGctSFcViP4cF0pZMMS0o6mZ9NlIyNx6hxf3HpUosD
lf+GAmMuYBo8SLLC2g6BT6P8GqErE1H3t+sRDOKTzQg3Gz6ctt+bEHp7kd3TqK1LOeCzKC0qPUhP
ZYE1pZ9EXYfegTOAXCDb+7aizdwPK48mNinsJGLQp9G7i5NKB150p73lvo3ZXxsxNRe+iuMhy6vg
pfAa67aYiZ1R42/qFps0IrwisepsgkoXYQ1JpOR1NH6hTmaw+T5tCAzXmptESfVSQDPzciaEmKEp
O7NLkeV6MUw9Yth+YHdaHat8itqt+uZYaYnyV1YkSQbdsEd1J70hRotK5Lvr8Lxm2KJrwos75AEg
SSAS25Cz/xoREBwK4Mgs4US9e4YtzY+icLMZ2WvgfeYFHoQEPUx+cflok1LdRSghDQdZsNQfdof+
sshRUJDLIZPabI/r5Fdnpcc/QyPJWHLvKsD54De+Suw63OeU45699s47pmW+S01nXnyzpKduGrOn
Nh3VB4JZ1EE1s0Zt8sfKYeuIGVf/OtZGIcC0uNPDqGbnAa3ja1F43tFy4FMmjqHDUue3JWysw+jQ
meTY7aXO6/oYzYy2UPZ1kBRaAGVZ3RK82mIhvxiD/y7D/PI2eKv8YVnZAMtde+dppp3PXzLn2EpL
o6RyP3sv6s+ORngPDPshG3PbxCRNrI07HnFsvHgLjLrQlFvaZv6rWvzhCpXjWQWIlKopRDPvb6cS
+8BLt0CEF3zVn9BCSuKWIxepQb+pvdV1cj2hELBuesJfliwAGc/pgv9h1/JUfALRpHuMYsPJwjWA
gsUOEqsMwp3nB+k7syLJyLLgoXet7nmY3VfSOeZ97VTNS0fpEgNPul5oa3esg9cVIhGy6RMrk82h
8FB4Byiw47CsFc8zAl7yVyH/bjLvSceuKTG8uL0fHmvMexvEtAyO1CkUDxl2iH2TleKtd2tDSO1U
8vrmccRW06FKyMf5G3KH/ouBaDuKMuoyIpWB7vZiqW6dFYjnRjMPj9E8vPkOCN6yEVEYFXmF+s2B
7OY8cJLG7sujnwu2kcVxDo077LG9HO6qj5/a9rd4Aaw9lTi3ks1qTCIgT3cOK+LvkhXjWuqMEHNb
5Edls4L45J3EWqX1wYoMh3+16U82doQ9SGkyIfGFAOvmiYPd3z6RVCrHr8UKk+gCJu/ToJ8eN1bs
h4jf/x1sY90LNvzvSgJK7kS2fhEt2oS40oodaaizAx1e3IU5bnpL5evJAYmeF2e8pKJd012ETvLL
ZreGdzfo9lNtIZg3hrCPdRguTtp0O+X7+kNNLL9eVTi/XTP+zaa71gy8nvChtJnfsOu/bnY27pSp
tmRD6n5LO+OdF2Vx9EtGCQQGwHpbdih8r96Xpf8VwoHaRkPX8rgx5DvAAsxx3MBhkQbHoZvp4pqU
OaVocRK3RdWnTNudx9peD00g9NOKPib2wto5AtRFX7asKB6DUfy5+56evcKvj3e28Ylo9+IXIr75
UHvW+DjXK1S3PZk9ou41FsrOTi5syMuSqq8gUUcXnaiOmOpEiFs3D7fY1vOSICQCehjbV4F1+6y1
sJw9ujtGw5HkiQNrT8ri0/P1bkM1vCoLF884BO1+LYb8hGhN8WLVt8Yd13PUhPkDGGmIyjn3zpuo
+me8ndXODJEwZGEH1cFCLhZhY6h2ImcKXKqgJ1pWj95PCsysI2bCLKeGyOuqOIu66TdQlPlVVcSD
hxGgSthwLTi4OtHsTRrBnLSeSrz1Z6u2qkcb+Krhglf5OzBAe0Cn6+5M3ovzOOqHxmmaKzgjhSiN
fypUGz4W+XIbqaxE0ZqfAkx9ZzVM63OZFvmpRRXwGTJvlPsRB2S+642DSHulc/VlS4eWgbTmOMWo
UhzXYTo3nKPD6r4BW1P+WI4fZGgGh7zl3Vnc9XHTtj5VejiObQsH4YuX1V54otGGYOECgppumNT6
n4PbIj2oJG4aEtPdqTrIICoP/HX7OwjCNOPhDEx9ZAjpT2D8AUlzqTXurIgi7I1p3bnaIMIX2ZWE
wQtcIu7XKloSEwgE1HDkvxksth9aRNxZ9p1lioSL9FDJfa3Xz7ls2MTXB0CQaQftKLO4LfuHzhP1
PhT+RC8ZLp9y8zogyRVfxlPeMQYfgihPBuHc89jRte9QX9VM9/ZPNyvaQxqp4M/mNRN3cbcmgJrt
42Bn7nuKFupCmiLbU+khIiIjRrykE6p/GqmceABpi9cZHThO4bza1c08EiTIF1PgfI49r9ze2t7t
eWyM89KJVSHwQhG1K7rUO8Kw1/ySvipffWsNER0VC1urKtWpms1C9ekCpYXHCJuD7XfPK07zTzxC
d5cT38a4GfCfFhrbTzPN2V45PsIX5eXv4C/6UDPD0XHjpdcCP/ZuavLuM0UYeINQQmpdu+7r1tri
9Y4YvYDviAsahuGyiVqiwG+lPqG8j451GPkvM7fae8frzuNmLKsT4yoxzz30R72U6ysRXt+R5Vbf
iGzBEL1Mc1jfdc28LQ0Wy+9GElkT50XLtcJvxLKixPZd4c7+dKpQxs7cOxND49j82mQB9zaHIc8H
6ylJndA25eSd2LFDEOqu8C+0tFoPyDuxiTj+/EC6bvqZrjVyWA+5lN3ZKO1kWc3vSgfEwmLy3aVA
mCeeRYJwkQtyTFtVeldZmm2b9o30tuwH1phb14U7y8JItm8LciCueSXBmBCTWBEvvfMwBoB3ovI9
FhbZs5+2stcSssbO0t3IqvxXr4rlZsc0DfYW2qG6UrDkz4fG6ytyOI1rOdcmvQdx6sG+bhHq2/rO
p8n2yoNIAbh2xv7tf7J3JktyI1mW/ZdaN0IUgAIKLBs2m/k80d03EDpJx6AYFTO+vo9lZndnpVSV
SO1rEbEIMkhzM4Pqe/fde94CmOiIjStGCfLkPjGuAtyJkHK3TG316TYO+RfuX06m2W2d+1aLL0Zv
V8duUBO1mY1zh+2I8l8oikOONeN+tG2Rvk14eY1k9uIQViJ9uS2EIm5NTQNxitxB38z9n6AKU/Gk
URzxmpfri8G9FE35VVvHabSdpDiEdfs8imtUwxe7bknvcjZ8NWP41AyMLeM83KZr9ZIZ9Rman2tI
QLWf2mOQxjh6Y77h236WF85GWF2FPvdpHHnzyEhhRQFmznsgH4s7MczPk4r9KCnimyVn+uwnHj3v
cOEHjsiOeVtfpo/GaZd9LpZ67+Ou3wzkQoPrughVyyjMqwfPqphh4C5f+vQuaer9MJMqmIfZPY6D
8zTPzL9aQwYV2/Um7Ywf+V3+UYZhtdU+V0XmuWBwmD6iVRwDNH+MVRdrbIb9FGKTL/gnbJC5GSWf
HINNx7IPWRrSe1gtzXkWTzixU/Ws6AJ3eTrfCyvZxEGIn5dnZDtqgqlTc5eJ4W6MFUSqofsOK+L1
dBIbh2r+0WJSbMbh5Hj5bTF6wXbJWpTzlM3tsz7izlYPyRRc7GIYt7HTfNii+HKD4N5bHBRKHyBg
2bLoUn27OcaFgb1VTzork8dyEbdNOf8qEsh+DScpIokfNa46lM2w7loIC9uAdOW54GrarahkODfp
eHvbzy4ZuK8NnTtB0YKkGiPh9DYJUxaTti4jjGpqsBS1xb5E9kvW4Qa1+opqTdxfq4f0rq1bXeWP
pYv6YgwVbMw8mr2kJW9kIsqNUxuGQWX3g/fnuIzpxTbuDzckDbyRslUXwxFy+JtdbmmYPuXznN2S
xJx+8CCEUcjiKIDJI9/QVc7MN3p/mgk3emwZSe2ZR7EIEh7lxb2nf7UNsvPC1AeZlmxc4yjW9ipt
iztJYYPma7N1qqxz3BRkZ2nz4p8WNtrdVZ+IGHF/DnJwv6/n14YQAdFEJjDmrBsrpJ9aqcMe0jw1
/W3MYIwslT3508nIicZuah1f3isSEJRvhrCH1CJcKO4GPKsMHDi8zl1VZ8kNM6KMUJo3iu+B8zT6
X30psPENQ3ZMGwqpD8chQB17bd+8/9dOFOffW8TwoUAsQFPEAY3zkeHevyBHct2GphZpcnT7MH0s
2I/7NJHBaWmRfWQS+AlCRbY98o5nw4AG3eIAYOVBH8Yf1VBf14dUkki5RRrmMON4x0PLZBzH64SO
EfVJJoqdcUeyvZi5lU0/X2X4+9gNdIOLlD9kkehKAwTKPySdwTk0fPr/4Gz9jzHt35wr1/U/N6a9
ZX/66mf5zzTIv/0ff3el2SL860rZFeEV0s3SIjxaf4dB2sL5y75SCnGYuU5gO/iT/sGCdNy/3BCU
WIj/TPj0onxl/uFKC/7yfMdlvYpylQLt6Yf/HVeaI/4FTarodq7sX4Aztucx5PzXhWDEHdOO5EZz
hEFBzGljowCvr3Xj5s1tNy7edD/MGJzepqab3buyXSoiayQe8Woi3XWFsWE1JMo+uJwt4QUF3vxu
ArmWj+OaooWQzOuXTxVnjXUXBlOrtmlscq+KQtzB1c04AcOxWd5U1F8iw7q+a5dsFtuFCCVLYzzR
4Kkh6V3uBHbO5BwEVfMQxGN5H6rOmg6IP8be9tjWvgga6WePQD9E42y0pu8hw9W3UyGp/x0j9aS8
73uA7RF5BozlLrwO/W7XjRpfGzcT2SFApus6IihYjs8o1yGCTcHlkRLPWsruRQxt3ZwM26lowPyy
fWslot6xdkkZUWCRib/xO9XpU5r6dXlg4JM+M8Ct4tMocv58NTkB2nwAYgb1qmfymscj41nOQI6g
Q8zofP4a7ESNkbhaco/ZzKBwg3VbhzvpaWnt51qhn47OFKDpuMF4UL0R9U6kuc8erGoWxSZOdG0j
CYhVPo2O39i7lqbsY5hswX5422fTVILRv4/wMoUEiPnPRIFqd2y2ZWpSXL9pf9Wsc2lSPEVBmEUV
4Bua8Rhn77YfG86OZjJpetPnpUJpsZIh2dQiXqng68VaSX+YkaQkMeMBj1atpmFXB2Q4oyabV1ZX
AbSgCykse9kEZbjKiKQXjt0k7Ov+h1Wv4BQKO0/OQDgIYA9lwgAOVEEXH3J3sbtmE4N4+k2aS+R7
G/RdvHWUR8i/G2uZ71EPpvm08nviHRruUhK+wneyGasEhg9wCQjHpZ2nP5NxXK5dgrP+nAFrLJu1
0V76Vs+G7KFa5/QtW1riKCbuiUELP17LS7p45qYdSbt+dPm0fNmc0vrENdxJ5hFlnn5K6lG+s7nq
IWrbHXiGYIW3ujckXJ/TLh2K2z5s5up3KxO7+5NXdVmfaHeSdW9bjOXP4L2EPActOdlNqjwqRQA4
feQYgCOHrCWXtAs5In55xVpT97b2rDzugjHXd5YRcnqTk4yDi1d2TPVFGK4/Y3dc531D3s8+UFDH
7sWtUMT3WP5wcpBNr+ybdU2m5R4VSiwRr64eX3O84yvtqYf/zNrirxjrx7HoMRqmYYle6mSyw92u
hb0eXUej+5C5M2r1CFeXV0xDrZJcMimrU7+4q1ck/RsXTRJtBes304ZiTC38911R1i9YUOqMT7kH
10j8IujtMuq1nMtzZei3dFt3wUtM6oiSBHQC54Gek27AteA5ROAIPjakiRbE2KsnqL5gOAuedT4M
zmbRrcX8kEg95qbZ2M4zorv8Wa3Qaph1r6gkbs/W32ecf6J6Y4Oce+vAwl5P5WpBth+ztTmGKm7p
I1dkxsMgLGzxRZzM0wZuQBa4SIaDZ34zMiCe78+LaKPYn/BuMvQgdy5Z9mNvVxha8c1symRlr6mv
yzNVlIXuUKStjHLIkIpAeo07yS3cROzj2qmvVrYxzw9Q1BbcKxiBUiTYwoSHfK0t/2VoWZgTrcPY
l0wyoFRtg1K4L+sYBzACJXCMswMta9omAUb1vScmEEVjm5v03QQL1Ch/dERxJF1Y6yNzNvdPi0hI
a7cCy4mFIPaal+TjiU3GfXcIXdaI71XJvp4I8wAdwip78mOljeS1H4slTC9+YTNUS7yhrHdkvtyf
qQ9jYStNuBQ7IpS8abUTNp9sZks5hKq1+hmaalH0WfR9jwu+2XGnlxzsiN2q/rXAR1FtG7m8gNq5
9cKlx+DjiDQSU38cglxCU3HC13LSQA1kEu6GbMGo02V3RT8+DWlzSvAknjUzTX9qGSsY0Bna1HCY
3Hxv2mq3Zu2bLQbrJrBiBPdy4Zvp/7aR/e4dr4JqmxbxbYDJ5r2FEIWAnFkcx0wDU60bsirGbOs6
e8utMtyCQ6vWXVxVIDHhtOjvHEIUiWD/k53P727QH5WHQyzKcEo+5ww8IihgCxP+utghmhLz8R+z
qiIp02IMy4tbC0MACyQt97fOpf+dCHW70F4mhT/cyKEPb0i5gbS5xq0sU97GMx+wNWfvVJ1MTvEL
biw04EOlvGfVEkCrMnWQo3uYNcAlHXY/Wn+8S9SwQy/3t6pRYEXi+ciAz9mBjwQkGiRbrnN9zkV6
6CgRjmvC4r2yckVkXQ0WBgCHn0wPTqaKiEHZDYYGGsS1r74HsiP4l8zBzpW/SytHfNa1lf0pW5pG
8j50QFBfssX5lUz2ZcyN8zAOLSndzlrryJQogm68nCy2PBJY83ZrP69YNpN4y3ZnlLGYW6NNO5ZT
lBewVtPWY4hAv+tWm4G6/7Qyqr8kgbDAwFUzZGQbfBSuIXnpRM1kWU4dw5/WI8JW8WELZyALBzLM
Sc5oiO3JI9F4KOKSVWDT1lABbTmgDu7cWbezWom+L3rbjfxteC8voAeCUzlY61ObXwNzJu7Q0+vd
nA8dEXLial0nLwuxvbemtHBmuYIQ/8LZVCVxfwpimoGcuotx1Uhi2jP6O/ZMtgs48AkvTB9yUvVN
Eo/eaxx28amxMRiM2kem0Kr6448kEbHBzc07Htjqt1/NHoAqHzSFtTrPob32h1HQCks8Cj94g7Ov
rlnLLV4BRqKV8+RNzPSLEk58p8yltPBe8aBzIVsO7xkp+dOMYjwnvT5XSX9ZWPkXAdvQJwHpbTuj
j7K9sV4Vr4HIIF4r4f5B1Pc2AtgB/o22uKwSb61Xm/zCoGHn10G3ybwg3dekB0i0KZZNrFc78Nr9
wYrhR3j2/D3HUMggcukwsca4lAZsDQx5kSS9OUqW7FYgz2SDSjZ49BykCludZMuJhjfemR9bYgl8
HbMZH1K6gi5q8LQWK9AXXFqSz4TIWBevP3sw+p8FhjJrNmwQDBwuIjUDOc1wgjADeQtGeaqT/IvZ
TLCFa0BbbOb7LhX1eTDhaU5ZAI4qUm8nLR9g2wBXr5pt0po6RCAJXwWP5RHTX7ebBWEtZLiQy8//
Hgs/UZGbto9z4idMCtr7kOH8LihQwF253PAoI4EgnATmowrsIRKIUBAIGdKybGWNEjkDLrHm7ybw
zpyFZ27nBGdoPWw7iTNSeee1TZ7H1Y2PSW2vUcwusjg250SOd6A5zOe0WpK8svVzghd3mLFbBIV7
DP1s3WIE3tUk1j+bjrHPNYze+v7yUzuztGGR4Ia2VMwqmNFueYHa2QTY0zgv4tO6DOyg1HzGFMhj
lGmN0ZhlBZFx3dtKxy4UrAHaQMUouRQ/+9Z6serEOpEG/knNF7w7cH4vMl8fdGHcGy/xHrvFpxCj
OlVh5R8nxSHr5Ko7CJDBmyYMl52dNAF0pXL1boZB3c8xi560Q6g1Ev7gPdZo06QXMskdRPRXqbbk
kc4Ig1r1S1Jj2tlUoku29PH3EPCSg48gceQWgOnDsla7afZXWNimx43zo3RxBjTWsCn1aF4StJnf
Ii6GrUaIu3RtOOJ458f8iHuPcUT3MRUduAar4b3P5rOQsbuL43HeQSsQf0pnDPQmZGpytBgFYbcD
Yfej0/Er9+lTZhjY9WuBKZdqaqbEa5cNdmhY2h5Ep7Dpinrj4vXackme6q5853wKzksD5cBe5+/a
E0d7wMAaY1V9XhLLfWHKaZ/8DOMmcAzHX/eDCLb53LWvNZEDxl95cO/mc3gbuGn4M8uK8D5hTv5o
SdgPGHODUOxG1PSHWQrrbmQgsGWBwQNeJYB/C1hK7IjvMi+DiB9t5+Ph2jsB9Z7D7OAImgwLCzwg
SrwvslwApLDmO8ckd7HXrvetFb/oUL4BbHlOsjD+gWQ7TQe2/s6/OL5w6lrt3s8xYCyxhFNA0l7d
UsUUjBOyQ03Y/E1nCfUNpfNLEPrxN2cBGY2pEH+WZnweyUZOi8N4Nemg1wQDoQrweYKRhP27Gt2j
7/afqlTuR8Am+I2Wg4ocbxhvmlTwjarStr0HvWlTcQTLTmcz+mfbDJ/tiumUGWfI6DRIT8kcJL96
iDcb3NMJ0LXpV5zI8tLGV33KpWb8HHD5kLHvn9OrL70iLsJspHpa/OYxx0ZHJ4XbZUI/9ToGk0iT
UdVOd63qXqq2v3GT8T7Hm0gd1nSvmc2yWW0ra1sn7nOJGSsaunHjtFzT/HAC9mf2Evo2VUdjBwz8
Rb7riMlCTdPK9w/arNlBsP4kH1BwVyug1HZawqW4zJL2+qjP/Rfp3xc8rmC+eoYhDvVwoIL0jxkJ
q2J5CuF1IcQtvl6w/Gbx/GtePLVL9eLQ5ceSL8CUFV+6s5t3PXd0ZaWwyVtMX8mQe5cc8BMug1YU
hzFmoFrAaqWBG8n8AGDJ74cebASt9nSFD9a3vWQO0Xf9x0wpdMiU+z6t1T4b/BGfrmI/WGWDKu/8
feHYn6Tom20boKK1+B5o8CNq3484rvjr2W4Z5486Uw9ZFWYbJMh3rxjJxomNxzbv3JQvPgzIC1NT
8IAzzS15f46NkZFPz8FfgIo81KDnzpk9g0yhk36e2tHtKdfZAAnHrUn2PhEwDyYD/ZqeWohG4XoR
+MUZk87hpi6q+8Rjq6Jvn7yi9dhPA/ligQrKHDT4GquufGaswsvWsnzkQLnYV2yG0j+YKe1wdL6R
5/nu6G8jRsm4LxJx9r2k5HiC2AksEpROhwtC2SEyIq8Mhg9nNRCDEUgDzzNRlbpbbhkAna6mrI+y
m3EXIkR7cf8gas72TOqjxPv3ZHUes7d6pebGkJ4drBQ2U0BsCCRDun7Hbmfv+fjOocn9jW4LcPjO
4m8wjtByMLS46bypfJdlfyj7iSPVce8BJhxJKTIT6/TB4U3cL2FF93/tBFt7hITsZ2K+ZbqU3rUG
qcGr7GNiKuAs40eXrebsXkl3gEfHcwvsc9uEfgPehBw0A/u8/OXq5DywYyoTVG9jwr2kZnPlxxAN
vcQNjn5AMlGm7Hiz2qx9IPyGEUexCVITcr7XUM9/hZbGtsTStJ8kobuLDAgbST5rOD4JQ+0NIlu5
r8j4Y+vwveFSLtzE3PR3S9q1ONuDAveACfUBkSs/lXPHgm6Zdgz5ySLJZcF52ND24zjSl3Zw6l+O
rG9yf6G1J965bTLnAsej38aIV3dlQteUzSjBrFpYvmLmtShfg/+eUariTlHTecaddkMy4Nbkpvj0
OXawM8FLx0HF+MUSvwa+t0fOoLeR9Qx/HLnEOwsA6iaEbEsT5c/vhbsc4AmoE6am7o1IAm3+wt69
3OClZAc9b08qDu2CEdiH3/foZBROPoPBrR3o8gYFsWTuxr9AMlUboZjekZT75EF/L5rku8nrj5ir
j33ymAZfKqM5poTcM/57UlmznGltORGTL6iAzsNc2UTRRXlKlaYzLXfcJsBQDJCWkqGA3UPFqZJi
vZ/KmtW1o0pu8G4uLA/WyXUDOp5WclvyBT0v3I5dfCNzme6Z5Q0by8M50kqDtc9vXg2JnsOgh3AL
GC15NmZFpG9dPacMgJzrfvcYhvhkMewVad2pbcVM2opKz0kuU++sm6Kp6x+uGZ2HGpVjhx3oxkYg
YlnB2p09xqfgcCqzK8Ki3sOBMnez1zt3izQxDg/oW4skMgFU8X02izonSv0ZRJHvIVdwE42awbLi
mxizcD0ghxlDKdxOBl+ZwfGw9gkfce47Ud6HktQo8nQIGtRa+XovlODdeN0R3SSJPM0Yvp/SYCqe
HMAFksGey8xGLw0JNwAV+2ZpyJmshT/3R4bgIOGW7CibvPe419EguTud+lQF+EVnnVZAZU1t7WUS
bHGtL/k+T+LgU8d1e0wUUYsZ7zuuPS02Ksh/LP70q18t8VLJSYPUWefwN2Rw29v5pc7vPGf9TLX1
VOlFvpe6JiBVJ6++01o7JorZQwJziPhicIh9kkf9OsqNbj77xDSbwfhgS7XfRm6YHUY1nORkKLp5
NCKr96adQ/EZY5+/bq1JVj8Kh/bbpYC4t7Qe7qhp5YNVpeYlaMo/GdZDpDE1e5Gp4vLUZtV6V0+2
V20A+NLRrP4pYGv0EzvZms2EeRHJJ1yoSL3vvi6OeYe5u5qrL3+UT2GdF3d9r+9qk84nmrQEmpPH
ITfX3p9ETuuxS8DMTyxFySwXDJvv7ouVoShN2ing02zrKtmx+yl/GVQO5o7EViq3o1LnvtJesFnB
yD4oWNeU69g2j263VICgWjn8Vn4XOxuaH9jKNbKB7/CVPLG2Vz+OwSz+oBnmDJUzm032dW7lU7Qu
dflgxddIcjZUDiykwf3gsihc4nSAImeIICcoFx4DpxEXqqoLwjx2Rqy79eA4wT6tHSfbYjzS6XbB
LM5j5RZJfTS1zVHSxjwLke5oRTaORwvhNmmxrUh4zpuSeHXA1Tk1j7M09SWtUFB1TYYlE2Abu75g
ebOZMy4m3ZRUpnHuJBuM0U4kazOSScK+Fmm1lGDb2sF/ATMBqjT1F0IudZaNUzRqDxdsgqV8BiWa
Jw9j3701QdFeMtf6FZSzR/xAwiwZjcVXmorKemDSJuUmbWb3OSkT8da62fDHYUkEK23jDvqTTIHl
RHXnmXenEZDHvGLwNrBWIFPVqc23lEMvf9G15180DcQ1bbo++naQwaltU0qkpOXLpGInfvfFcmc5
so+YXzbE0QhMMV3hTqrDPGAMHVYAnzljdxWKWx11U1eM285Jxamta0pJobo7MNTbKhbN++gA/WPE
DbuSyUYCFQjtvggw+uRPOh7QssZ23FdpfpH4vT5pN8Jj3YryzovTu4DbYxeOjXMxNd9EocVL2Qa3
fZFdLPxnfBPLKLbaJ5yV3Y4nnDxMJeXrulQL/yr7o6XmCzNrUuZe3e0b1OTEH6zfuah/5F4X7jAa
vC3Uz7+upRIeAyYLjbi0M3kU5XRMNEedwBci+4wxfSWzswA6gwXYFUftQkwhRdwcnRlXhINKE6mm
Dm5aF4vnFXAgMWL5vEsw/qzJoq4IkoClkGH4Yebk3DamPV6znTwRfrFNC6ffmgFFcIAYAH63QoHw
abOxujGo3Zd4c/bK1ndrCc5XZ2encsctye0UABpxUNlTf+bhcuvHzD/i5rkj/XtVLas9CVhzJFLw
nM7iXXZopKNNcQ/mueSJktkjBpsX9nmZJ2k72UeqIM7W/lrsOP7gtzY65l2u4uTBEsAb8PhV5iXu
V4Vxaw3JhraEm7GS5Kv1JEdvupmKKT2BKewfpdEz/UDhj3y/msXiwtNEUrAnqHLVJ0yHemdg8EcE
e5cgUoRGjm3QMHRZ7AI1eamn6bcWPoknXLbELDFojkgAuP1g69kVKGL8c67acf50I+YgL/h0lrj7
wVKTrjz47FC5lWN/HSQlJJ4tXDkqmoSXAcRr+UuUCffMu3LWGLNWGfANmtBONYWz9dJ1oqV3qkss
iwrtz3f4GTwk3grDOcfyxu+rZNx7mplatGbVoQlUTyAysD8Hkq1ONDMke0td6bw37Ae8dUau0q1A
fj12PbDUqL/iznB1Z69dgn1uk3ez+Ol106/ByvNoCA0XHLKaRStYdmX/hS+Om8efXLkeuPqCfuNS
1IGiCRS+D4L8u6VhNSyOMJCIs8sm12icjP1QQMVOT06/5mxXoDLPgvrEO9c9GjHNP3K2ECXUtazI
6+3G2eemoWZsSbdcfCdEKHUtr/rCqTU88CqzCSGWoz6qlHCh6Gr9UjA6BLsoV3eDDLgdHH+6LB0i
Jz6zFNRmC5mpgf+dbtNsJUnrmnw9+vxZOhryNdvNbfpFH3cefH1FJHQ4CjWdwrArUb8xctTqyiCo
qq3lCOAUfeocyRrU95MnCYcVKEmbdJ7IJsOxst5jO9a3Sw8rYc6Vug313O4pCZ0/A9fxha/HRrup
fdMEQxBc7VR3vRlwRoppeFEWhrfADsCE2Bp1MFtw9c+ye0VQLgvuVUdcOIA3q8Cf6vV+/GMY1nyI
1l71z5bVxr/ZXoOFvTcFSxHSYoKRpnrBnzes8Pgu1mCTR6OODL4E1sz47Lt+bJWguZu+2VnQVLsN
Tgu9nsd5Gh/M3DGuCg01p8iLecdCgPoRcKn1lWpzStiFt0AyA4SZjt5TElfebepnJ7vJ1GOnQpa6
T3gzrohpG/XDLgho1h6vZQbnS1La24FrDDdm8Zbf14Ui3r7H7XuTM4M/9GsJ9y+FWfFaVKX+6lmx
EG6hJvW4RLzXAqmI96l+FmSRzwMc2VipqxWw4S7Aa2sxvBrd7inwACEIxtJ3KOZwAVjs0Vj5D8KQ
Yr9IQruRaExxm/OM7yCnwTFX7GdhQWS5o4F+x3EcEllzx5NOoS6momSzQFFCOmnGlfF1awq2mVbB
q26mJw3gGF+3ye50JW7yHAIvzJSd33mnwMYJMM4PGngoEmsSPMRz9yNQubjVDgzPrpIwr2cTQZVS
f6ba+QjmqudCMgCip5dStO+2l9e7FG7Hxu5qFF+rtLGXSxlyobXyQBJFRM3AsyK4qnYw78pdw8rm
jZxyCzEEEDoUZrgZnPzPZJGt3drqlU5H9/qGUfiHLempQEO81SWy/9qvzh2+GdYvtJ28Uqmu1JzF
7llwopC+8a0u0mp2oLOD+WCVQYbQl7f3IF8+8q7yTtg84Pdr8oxowA2cNVyn3EEAPUPUv5pFEpeu
z0VHUeK7r9ZaXWq3u9QJiWrgNeBd0Hu7JxpDxp5TNbivgyFRjwT1XXGJure4+RCrLSEs/mQ3zz/r
1lkQODEu50FCsGOVlNt5HPvnvl3UD8kjdrStpIK6xzYtLGuui2TUe9iGJ3tVeMlqDWGdJoVbl6eN
6pIKw5jpObdFwNirJ9CXpvGzY0o6xHTgixZXqFJML/s3O7ByYjNd5fIzNDCLrQH3nC5uncmwLmKi
tOEycd97ed15syB6sMRzoTRiQ4Fth29pYnF2CTQvn0gvoBk3t1jysyBgGt/b6YQEG0dZwhSpgxC4
1iSdyAFF69jkD4gemnrJ2SWk0kfO+I2fj96e4h2j7cDdy5D+3suaeAtFymyzeHSgLMLIg7r7GYD7
2UN+94hBBpwDRK6ijp0mP7hlvPuyXCH8+nHy4c6OeXd9tHNl+SCYjbehrRK3EEScpykpw1uYpgI9
UlVPneP1e94H+7QaL34nVT+f69FWzAzi5zJ2vp1ZPcZQJwc1IirFTvnNMK8LomnoQNeS+3hkf4Zm
OAW8kGDxeocF48Y0cbzN2EZ5wiYe8S1Innqhh4U3Yhj2K3Sn+zkY82zbEifmURJx/SodVhtNlvbv
x2F4KxypnwWAIeLB81jyKzSUS5SmMpaP7dCwAmse6NUCbGqsbcmTwN17Xj+qbVf7mBUyuy3UbqG5
KhgYtsO8QdZI6Su0wXtjkrV/HhBPbLJ6s77zxNrGkBqJp0ddXY+M18aOCwCfudeyiqVInJu4kr18
odVrEgSpWTkMsvKhAqSqHItLANzzC9x8G3NK0fccgP64mMNMMuJQA1PMNqMIgpwX3EwTMvmMJhCT
Ogs2LU/Yl+v1WBT9VTCvrlZMPCgH3eRtbMvWxYW5J5w4zhn/0mQ29vi1cLCcytUDAUmordtlxi8k
kB1l3TVYkYqtxPJM5tzt/rZ3UJevy9xkgFnqwL0bPSya1iIQE6cgJFULlvQtDyoEYlgR0BDjATNn
YrAIAGd1Pxq/qcqbMInFqVNzLLc1W5hxR+Gr+MFYv5OHIB6WP4k7ufdtnMCA0mVGbdHAhm4f2Dkj
Tw2RQuy3iyBSnPuwlG+EDWf56OY4h+mfrParwoY2kyiTPMx1ZuEwChpcIZhfiG1GuiYMuTPC5oIz
FPNfGQTSKSr7EreOS5Do1CA+wPlI2Gd1yBmEYdZhFBay7cZmaVE3znilgkaF7/ZE0ARlkdn3lsFp
/d4ZDTEygD7CBVSueAW4IOK95dSshCJ33H7AOuRZW/T0m1fRok9yxlwnaWEFhPtv2atgaBBD5r6W
7daWMUW3TTw0g4GEkQn4Cj3kVRO1f9sYNtqzAdM58gL5qKMGYzRBkWTyy8Oigzm58K2m2RY4PIis
2G1w15QpQFso9GDh1yCw/DO5w2netaVNpcRiA1ZLNJWzeI95YSiuPWSC79UK55dkcMN3CLET3ut6
Yjvt4tROcWzaKXsaXLcKjmsgOrpR45gFTO7c/+KE628SJ8cLoESc4vJMVMN4HIBqJG3GvNFIsPW7
dYUjfwoSMiwOA+UIQ3yiOdsUDhjEE044Eh/FkAY2Ye26AM09+9kmnGlgZ3rz91Al8KJX7KB+NCkM
9hHW7pk9KRhtCWGS8SAhKkxOl2STFLmbsNvd4KyrwyPvPeahFa5Md2C+ghvcSZI1ZQY4OMVPtK5U
MwWt7P5pmWQf7mjURwaodZmmzzCUSYOsoym9X5Xm2H3qpgxFFCdP2pifLFTIHARI9vQwJWCZwiNx
F05oUruBvWfNFcuSPDMsZhN7ExM3ljxlFMpOL7L7f3Jo/gdgvKvl9v+j4RRvo0vciG2Drh8Ah5P/
AsaTbIOoSRsuJ++SnTn8478j7/7HDPtv2Ff/cyvs/66Suvj5z05YfvvffbBsPhcBm0NZLinZAC7x
rf5fH6z9l68cxQpI6Xv8noBf+YcP1pJ/uZhnQ/B/Tihdm/HV/zPCWnbwFwtIWSVgCzZl8kvuf8cJ
6//7NZ9kSdibGwrH5TUKl2Wr/+LSrsGiuFKqPZGyXhyAg4dlEeHjz4biELiFeKBF9545dXKivZhb
TrMFdYbZWrj8TixfkR1Kg/Jnu8CrptDU87tZ0+me1SrWJ9s+nHrrTOnEqEahmlHzTXeoBGlwKQY2
bUAnuWZo7dJYv0ZppVSaVg6/4P+wdx69sSNZFv4rhdmzwKALcjGbTKaV92ZDPOlJ9C5oguSvn4/V
rqowBrWYxQCDRgPd9UpPUmaSjHvuOd8ZSoxE29aQLlvzbC4anrEDB1d3GlZRxDd59Dok1HYjHnT7
EAFjCF7MlL6JzSIGMkduThGrkyfRd5ybcRnmcTmxJIcxFHCKLNJnVg4tFV5GyndAbs8eQdZqifzv
umhkBYMuy6SBeu9RsX6D5Zv7FOvZ3Ia2ftOaRLG4FbCOTmOwNjqH/d91MsWVw6Yr6DFQaB1fsTQh
1WjSOTaFAMlxnWy0gRa3K7G7VN+/+8j9J9f22kD8r2ubN9IFysWvHpCodW0qivnz35X1AlxZWDWR
EzYreYP+pV+iCHjuX2qF5W/3A+lbq28aY7+NfP7H7xIUVT+MlrjRFK/YDHFOW6JoDh09bvGSpv8D
yJOY8R9/K+iVfDb5VPIN3QB86J9qrCskGlwDw4fnsRIPWUQUrxVD2g/mmK4+LhSTJGfaOQn5ylVn
2oKcDtgDzguFgyRJIcHHE+HQpU/0W6Z8BwmAN63tvoqecqn6NY7Zth2aQvAEyYeanTPsZvNAvwlP
A0y3vSbW080k4KFnq008BUR1bOjfbPbUNJ1txWpmE5UFJ/SqjJurQCRGf2v3on7xWRmwJwBHRUzR
kf4OrynhFzK7E3vyRfOAiHUq8Hdqm+1GoRybuIzkwbpnZFehM6Q0K0w0kzRHnCDY5WTqYVcmRGKL
PQPh8JPuCfk689ni4Kh8ZhAyDyP51dT02LpT0HZsU9fwD65buF+9n7hnTeg1waozwAXJMAeOASM1
rMppDi1yQc1I64M1Z9U2S4R7oyRYNAjw1tRtGiB0H3lL2hidtk+xdaE5EkKym0keVrwcW6qqC85w
Jm3NU5+XYJNhFfxYq4lQAEcvRaSHZmGihIqo3br4NDGMYmL5IZJ41tshL2eYnoZK8SclFELu1/Wy
db8swmFkIi/Eaaiph+uOzKV76fUleoU5klUGEISrKCmGPLhQVuETjw2c4SWx2X1vZiUb1qU+P+fZ
aWxEKJer/3KhZK08ZcoYHhWjckw9ewBbAjaf/QLQn3kkAgExo2b5Xr9Lyk4iC4E9W38rPwfg0bW6
P/eGz0vhccwkVk3fK9zwxkZ0GHrAUzNnoekwCSd1NxiVMcbBq9Zr1dMcyzMcLXlZ9wX97IltT8Yp
6fOMk9fSpM0ho1q62UrY0CnHytZcM36Zyeq9TvF4xGP7peM5/0ocH/FoNIY+4WpcvPbcxKo8KctA
eseD1Hght74FALcrL/G0c7xdFG75bnGvLciX1blJVSb2Ptw73FJ4WrbdvLgvtr9MT9rAt1/iN92R
79NfzCfDS8qraIUSGBewVs+BbhNrm80D4DbCNo3rON2usEZ16/n57G81yMxqp6s5swhA+WMS9pZL
JadYnE+P1/iFoEHsXviYmNAN2WHA/p/RJw5LrBKD7c3Qs0JISbBvCiv1ZQh3hFWWsir9MJtdOewb
G7zmhkwWSjkTRAV3Z4BHVSD55/teS//EaNh+F9xgKvp0Kw0upHfV0+Ibk9hVtqUeRZJPX+6gbWuj
ba87uYAz4gPpJqbcmefhF+9iLsNojpEUgxzP9c6f8dyH7exFd3WR2NkxW5oxoWhsMbptPRcT9jQv
7RUDee1/+NDZruDjTeJiWBr/e7Jd70bjKf5KlrpRO6O1MVuYqigMri18JEz7kCW3EJpxnS+DupK4
sr5ZEXZQPYwyem0gllHBQx+pH8ai4Ta1CI3b0emae0Rq/jUuIkLQ1hCkZMTSRt4gDVpxSEhAyX3R
S6Pa+3MTf5IOaF5sfCq0acpl5XMaVhGEi2/3GktjxOdv8Uu4ifYyin1t1sF9RHSLEgJ6M3jBRhJ8
2ECotlmXLe0T6BFUbCN3oi9vcT3kYsu2PAAshTkTfhj9yx5Goj98shhc0b9tm60LlAF+Vq270r9M
IA3cmR2jJdH6qVVUILGZZ1sJ/bem2hRC03IRWUvvb5Ohr/EAma6B92EQLvWrBlvS0LUIf7P2ZjlI
DC+AP1jMi7HBhtncWXNDqRcW/2wMfQpzb0iQs730aOO+mrI0lqCkXO89J03oH2kaqb5SpGJ378XJ
/AQ3hagjck9lbROfWbOnjpN9o5dnFeajzPIVCXa7uQ7mcZChRwEfGpGaZ3Eo8pj6RJDQXnNOaAql
7TbJ6anX0dqfx0xjPoN4El8qav2fbunyqvZznNzYrmW8AqJlsHEiI/0GxGpjZYTAO5x1TnvpVnat
M+MN7ZA0LH9gJVnWyfBdEXtyQnpSCWHAFzABYM4Te/wCqD6LeQeiIQ64lMIikB1sxvTUThkAV4+0
yEibIgUPdPim2JTJ5FKVaXyqLHDegqXvb6gXki81oYnPKooiutOSjjSltBf4C4VFoCgsOkGqVihz
dMMmNtuZORnC0FaqKHvJ6BZnQxTEbho646jx8JkZUVuLwgG6mhzH/ki80rI2rjVrjnCzRRzZMPub
iNsvrmM4TNSIJBD1iXvULj0ZffrQ83lnhALPcKewPuYUh5rRzdQHxACCfmAEN1IMcrjXC/3WxKPL
/GjQwBzOGggl4kZTnt2Jq2vjBwnwJB6C+a3OOub1aQ5qCkPzpL8VC2dJVjGi+Cztau004Zj03Y5D
9Qq7OPpJ3yWisId49OqPqAfkfw3TI/xVrlkWWXs/i8TtOEVOlMyzpO/xmxf55D0uqvB+9ESK3sqe
iw5/UZ8Dasy7tie/gAmdWokFgCptDqZN4jXgLDOO1UgvbLRi5Lhr74MkDyRuB/irU8GOFV2IcGwa
16tB2qy/SzFLwUOss64nrrJ3QmD2p0uvHpIAz9txIz3IZ2FW2m0eAhOWGP98WSie6TpRt52PPWxc
He4kmvLsWIqFshU8mUN7kmNS5duJyrNuL6MhLyDL+WjAXYRJe5fATiS+5LYF4MEmXcSla0+LJMZV
GP1FQL1h8zLHNmtDNCxjvAc0HozbWOvqgQhAZF1ro5vaozKWFVFSORbrLzpglsih8MN1ejhLFHu4
4qOK2njMkDniGZcCHQZExDYe6T0IeTncBSwxgyUDulNZUcfLS55ypDy3blPS/Dp1fpzTMx5rV+9h
zDEuINtgDvzA1pw4tD0W9EnUdRS5l0UjPAslh1qcLObUOEb4BbxZY8QxOEZYW7twaVCFl5XnGcEr
Tq0Glc5Fahm38zIs+SUmYIMu6wm4SfLTUm4B/bJyMnmbE9/3flb9+vv4UZWmzq6YuTOeTDijbO0g
quVYlRYNG3uLql+n+yayaAKsW8oY6WjzQWlsQfLN8oDi2LLdC5bELcKs9bPheSFqUj8BgCitPZ4z
M3qk4cwlu5LbS0rNEcq4OsbUV7QD6jZozrs0QVYgqytdBbFsYfiIaSOaOHuT75c8RY2KnzacKK5P
EN4ir+6eZsWGsQVn4gEmhrywyJ0wY6e7MpBSqsuqVaO+6iRJlxoupJ9LRHXcd/4pclRr3gwtayji
aq6t75pmjKwHq2t876pUcUG0ifT1c4D+zOXHZsLDt1NyvPE1fCxoVI79oqFIfXdCdSXscjWy102p
WTlW6ImvWDCHNSIXjBfEiFJEuDzSHE9sxdOw8jv82JytJxRgc4GeHmEh5IBHwziONEnaSzNeIIMG
OfX0wsK22fjaek0Wq2lD1Q2OgPgPfHZH+4zbnLA2gzAXuoVZ1SYY9HYS40TC5wsc16bpZcfQSow8
BfA81cNN2xd2ssPhM2KVUhzJw7Q0nOac2SThdxlQ9u9aMNFvEoAL+OaqTt2bbpkux7lzSZc7kcnR
nnVDfzv5Nj8ZrTFjGTs8ull9EF8i14Us7XAMbqOE7buLuYZktjt8WginPxfm3vjVMNsUn5qK7+K6
wmsa1wBXN57d0UO7sBz8aZmjld1GhD/anYuFqiUZEwwzvzqlkKXHEhDnj9l9QeRtqHNbMwC+WvDD
5wo/3aYBWs7k7bvwdcZEDk+rM/PZ5SlIhdTSsrYr4FFLRNtO3/msPbKNM7HkOCSdXUDbYNoFCmJW
7g0Rm5xcQhDHj6byyreF4xK2Jp4QRgg43S6oIcQotCPmu3wskvUQOb+kQIbuKLlDQZ9SZ0Uk+J9t
JOO7yEtxf2YNZCRAkTkQ/oL0Fw8lMp8Ydmwx9fvfBvf/F83+zaIS479WzTZfVfrHUhP+9b+pZvav
vuMy0wWBjUkdsARixt/S4+avEkc2QAFJq4hLsijgi/4umwmL+DhSG7QBQeTckxAJ/h4f9361Vr0i
8PHUI+eTVPkropkt+Ca/E1ukFUg0MdNyCbGbq4T2J7GFxgZcXwZgnyYhansYGb4dbsw2/P89/d3e
vpsG3VK/CzALf4im9niHebv+0saCyJ+TeP5EuNdsn3CdyBCyPq4lUGS4ATu/SCNUAtD1+LjxN2/b
paWBU/m0H/LAEZMBYMsXj/3keteJrYxkl+uYLsem8FtsStNKJdHDkFdXOde5s+EbNyBzYc5WxyWJ
5npL18A6PriFri9A5aaYtwb6R08SiF1ym7UA2bk1ZTltox4K2lZidIZNJc3kxUrifNh2Qen5507r
iXQzNz2YFDyvmKGbce3SQquZBD88iERnviCxOpb44aDrbAU1xN+tTLN7bO+zt+OvoFx1wPjlbmNB
ydG+tZ320amwpWywpUZPUdKlTHzcryEngbWkMKNT3QPKKRayOe4h+xMCMHjwsYz4kbZKWdjr4H6Q
N1pdaCgWuPYI7QqMjiyCEQ0HVsTAwIr2kBils0bV6IbjJRgm/6asxszB0BzhVAArmQ37rpHtR5Bb
RGiqvGPPrIhpki9shua5b+2yPkyDwChYOGPs4NAc62tOKMDtYu79Ln7QEdZbrBk2tiA7onlnqa6z
DpjS8nRvG46QLNwi+c4DV1+lmTV8UfFqFReuytr+Jm3rjG2vpSAVScB78ylowdYeh7Ec+r29aEUf
JFkx2iYRnLC+DgkVy8zatodHZ4i+2TtM1oEVmHidLTI5d+mYlO81PA3MCMGYVT5341Yy7k8dvvYu
4/l06C2CK7iqZZ/vqSeCHlmO6VoEQHHirTvJiDMdVrw3PuyYnmSOFMAMM8JTk10PrHtu5A+szsI9
TIvd3jrYxzje9x7GxCzwFw3OpyGc1Pp5XYZlOnqX/ug2RWiCpAIPZBF92kTgFFCEWxxggLcgp5Mc
kXZ04w5u/9nhFn0AoGQ+VLxAeIP7MXlyMz08DKNd09Dm5zGPjzIf6NyaJv9nNnbOy9otvaAzwGXY
RM2cfJhiMK45MkYm9Ot4Am87jpO1xbJSvY6LZZMnzRJmptbwzSsD7+OxF2n0rWNa6JyxiH8Svrbu
e+AGP/rR5kGpqyr66Ckk/E55fAKbHlvIkMp5wotQvZmkf1sWlCOOPtDHREtqt7UgsQUVySiPLNDa
1u0iizlmPPtQB2TBB5MLUm8nKFZvDBAzGQ4AuhzslQWN3mdQxSs3jpxYDF0C25Fm5nHY7jK+1Dd8
Wo9irx3Adwp85Zs2yJqDjKkvREWmWjxzRXELqhUnn7btMgk52CYfNcEGYrtp/6S5tzwkyAgl3TOK
QSzy5+HL++297kXbXePcs255e8mVdqI/lay8PiBd0MVpYV/9MDLi6VuVZlrw2bDZ+CttwG0kyIrv
d7Z71C9Vc4VjbApIKI+peO8x+lz0VscUkjCtmMzaMYXKLn2wASWHbs7uXg7DY2oSLUcwpG/zsiLU
wFGuXUa861mGJ4t7FuMu3ICetjRC4uWyXzsRC5Q0JwP4wDoexboCT3vgwJffdCYM5A2AuLnd66RT
H6bDaoekWUNDklFjTtwvVJ1c0TPpeJdEgjGIOA2RRI1dIbsno1Ijy85gyQ4e5vfhZLcYuzdl3Qgb
a0VLHok9Pj6TndMRoAl71/H3OOVJsUSx8J6w9NScrMdMeO2Tv7SlGXpEjE5GymH7CqY94NUm9emS
LSOq9F4awxLz5xz41pvdKrPZWQW3tyNElvo2qCmH3dCb0clt3a8A2xx1lC4BBjxsxyPugggX/7yp
EEwAVRHa+wFAySIV7rYI5pGOoHfxAKcXNNZ585RatvkeR7RdW4UX3fJR52KJLFF+awnIi2duSgpj
GqW4tLCDXf//GamfTz///d84qfx3h6TzD3YZn3/YLf72FX87J1H7TFkb0yS0JY4kHsuffxyUDOn/
arNgdGgIcjGxkm7610EJmo7lsMjx7HX/aIt/rReFZLsIyYUPNvuk37aSf6H9Tdj2Hw5Kruuue2YU
PgnVh+2i+NP+BmAOYyDey/0iTEw1nrbSHz7KJHKTg+13rYNquG+4gbivBXYekurUpsOMMEaUJGIK
/dYx6TLGK97B/zRpGGA9CLX7asWHXSJr2zw/Ai9bdhOUge3gUcwl04KwtB7G+QnTGS4XNMkViNGN
+QsDV1ztIDqeE6af+7nI7IbwluRS8GK/yLbaLQhK07NK5KCIprnaWBxXYhYzPgNAGrv2M21Wph2C
z7cvEdPq15Zu0Q1wavg4bLOiG59mJgxEOTTMg+ENQXYA3i1uO22WwTGxy+nZo3iCEqWgXxC2GOYJ
q7XagfLNYRAfNbUmNQ7QCfVYTF8xsYQGU1E5PYnMN490ZxWMtSTGT/xfJHCrIr4d4yf5kHEKwNI1
ZfoDF6yCUGdhHgc061rYRga6e3ZiGcznmVvYS96l6Lp6yYMPpuP2wtGaxGIqK6PZmnASnU1vZxiG
B6Ry6heiwQBA6eW4LDyH/FY2C1zHQ8Kb09l+9tpIwvUUmgRY70Bk4v9oRYSKKFkExYh9wnjHqYEX
lAbOFU8IrnGnbCWJlKEYQmhP+1ertJNP0pJgsNFJoxtL14In9WwpGzRg0L9TvGvbm4VFKJ8dDukL
JKU8ezV8nKSdNwLGSwX4k21S9y6T82ik7wqnIoI0+G2H1D2ojxHrFkqpvdYLcajJ9l3npoQEIlC3
8HWtreHMsGqnyNLVHqwNvXLKCIjLU0yukj2AdefO6+gxPySsFc/O7GjoC7CEp7+2bV2vHiYW/uty
pTqrgeCP29as7jyTvzfdM2FXO4qvYNYy+ez7AMTB724r/8n6eF3c/mt9zLfi8jSlFDgUbO4b/p+s
IcVAMEIJgJEN7jQDyENYSG3gU1TGrkuAy/VtihrI/7xlD6Wv/tfu7+MXypH6+oV2z+4XVJKfP/q0
rv4PFH3avHv/zTQ8KH6X9PcmkvUL/j4PmwzEfBQCCfPBktL+523eCn41mUC9QELw4p7tcSv/h4uE
cZh/xh8LyzKx/vzuNo/DZH2jIa1ZpsN/XEv+lYHY9/90n19bRAPWCTgDLL6bEH8aiDOqHpGlm+eZ
Zqy7jghUSUISXmpqnlFVj/TqOueEMPxGc3Bt9ZvtH7AibW1r2g99vvPch9F+mCBAZjQnM9IFWysF
TIXApelW9437fnnAOLs3VXmuCZL30WU9EBH3pli82PHZtu6F8aPovaPVgz5XXk850Gg81+JnM0Lv
Wi5a61hJe+t2H/i2WcOV+alSDk5OAQ63zsx+j9qDM67fkdDbsv8IMVF9RSudXGjSfjjSct+uuR1G
ZMUUUcU2vsmot+Q0N5wKJ2P552K9vZ58de8u95DSDdqPOTtja4xHythG4+z4bCE4/Lpji+CY1yQn
+z5s8WJuwEnR+5WtwNvxEJHLMfrhoKwylF1xSFwSQaQpovGd6iDFzrVb0JmNMPHin3Xph8TirrRD
htkCTHOyI46mnObQrqiUWmzg9CM/fzcAEsX/WUFsxzDaZHKbGMZes0MccC+a1rzT/TeyLjSl7xUQ
7Cy0Z6knP/iJAsxdF0KSXgIoz+Kaoz+FNqydD11EpDofrpgBn5bJ8462APQzmX685za1CdYQHk96
e0i+KBPH7eeFpas5nMrsmc32nsqNDXafo49DZiPm9V5tyfaKrhQeetDQjPIST2A+ua+ehzwSWMYb
RgRsQqEhr3RQn3gCUFfT9IyMwvqIhqU6FGY6XHBP7a4HgDp25T4PYmRpRn0zUeDEVZsWFFsSu+Zj
SyuBjKNngdwiuMXuEvcFAMgBrM41vHnwpo7s4Bsvtzytk0PqX1Q8k3jxT1Qdhm7B9npyJp5SbWFf
2aOzm0e9B0WGAILzdGkvasglcTZ8tVHBJ7pW58mrdiZEPZsPKSPVt4BuEfjlwQlI/A/pXrDj3zQO
3l2DfRQpzQEakH/lFXBtUSVbnNwygp+3zZVxMHBglY6EeGPGBzGyfaATBgb4Ua7tJlpj024wPulw
IqGXDAbFNRnHq7sBAWfDfR1gUbn1/flgNP7OIu8ZSazIOWGvUdxZDq50/8FJ9cZUmugZIQyju/Id
+2SyREXJPVoxfDBpnFPifZkdUqGzr7rPrn7sgB+Yz9A4N5YznQAdUnoX8fAIOmqaaHNh28Cq37ho
MHMOWbCthvd15etVdwOquZWwPKyo8NZec2OXZOyqZD6CFr8Hy3gQC/2lEBJdFgC2k8IZqAZq5M17
Daw6Nc5kJDZZQeUmRTQMrt3enK4zKi18k5UGl1KXTTupv43lJTVfLQbToonaO41NuakTks2D3lsG
E+Wpd+/JaGJXLZ1h3w93grCNaZZ7qz/D/30YKKhdujvoe4CtVB9S2XmZTeWRjs5NJG8s8NqpF20H
4pntIlC2McNwiEw08floYjufkqFIuNwz74QEiMXGuK3hYSfWd0TzWAGCcRgfoaK8Rhj4AepVfKo+
Kqm3UvMRgbmjCJrO00fPahmZflcmXGmuwACedExn0MH6DXxITK+wJuH/TctXZHxXOQefAnKMez/S
RNtndxng6Y7kqJsGF4stXhnm+GhX21HEH2LmWF50T7WHNQ64BIHF/LJ0QeRmZ3ZI7PyACag5OfuO
vlUQCiI+LuANaP1NMOTJBF4UjQHFrFm4c+hai12IDkdYnWFYjLw0+V2/vAT+j8Cg+03zCifVnmlg
x+cu2MXmeGjbmpIGyDsOfoE82spy/JZqOXMwvVwmUkBYZw7m4Ph3uJEeAduESazeGkce8B0fc8Fm
sy4rj8bUlnt8HAfLpS+UE1pOcq3ctL/uodXjNgDQ0bnJrQH4Bopue0sa6B26G2a//g47LQKUZ751
PGtUlU/vivb3Lb0AYq222NG3CieOzgr25y0lLgnpCffOYhdRuS77ea3TC4AV1yoq5/cgowqpFSc8
3XTAeGHDZm3f9Ol4XdNIsxG1ziAaDft26c1j6whAkindS0vc3bdlIrZs13jtTFmcWs08R3BvdC+J
EE8vBJC6Q0yV/BNtUBCIeMiaCCRfow6sF2F2gJ8nIuKjx2nYra38VZF0wSTR0DBhTmFMzpC2C2c3
diQgoYYNG37BvVOPR6f1P8tGxBcGPSwndPYGY1IAEg3a4Lkg2/YUuX4fsuXBB+lzJ6I5hON4T6NU
Mvp4saoNvQQS3GX6TF536woe/oHUd24RcEUmV4QWniIjotXQjFlsxeQrffEczLx2yrnvsGGspJbb
cfH1qVgsaiGcF/SJaC2kmxqKbS/iuPl2zIltX21WHwJmwDlmywMc2xuA90M3WbZ8sEjb1ZhvNn4i
niwX5Po4XMxOcpyC5aWHahct0HYgOBGWZlCx0okOKe8USKpdej8NO+yGhITQw6p05/BQgkAEd9wj
EgxidOCknLyYlX6tXQphrIaCWkUBUTWeKEK8LRu1N+ruRUl9SJRKQo9ddmgJ09/HVXusYxwLZYg7
kdUt5SSIno2JP8RzWw3C2oAVAi85yVjBp6nRHxeqgsZluOgnz/8uffrDiqbqoNn31XMTGT49hdEU
Mn7a8OOMDsBFEcw8V/vUhknvdf1db9gQUJ3OuSmkjBbU3gRXhkk3M3QC0APUAMfvntMmRMjoyKPy
OHFmEtcevMuaU0NjEc7YNDM3bYJ/oOhoBdp6Q2PdVpHDgSjNuquKPoyDYlC6o6ETuxwLuOE5asCw
nzyQzneRa9fAv2Hv4tYb7fTIaNrDiqFrkZwagj8JTwAAiw/oqEojWjwiow7O0mBHwTsBUH21Hpfg
MrmONmViyAuu6u4mpyz9zZmhLwXEVy/ZuEwDt7DOfa9w9FM36rPbDwJf7b3WGF5rPgy7ceh7M0zY
IMR7pAtka8Xz9YyNs7h0Bgc5Lcv7E/dEd4feP+/zhYl+01N5yX5mPpRGvlz0dhzfWZoHRy/m6sro
WVbmzqcKHnOpL1yOF88DcIdT72iaJHNBHi3x7EsbMPmD0SXTG5VP3bWX8ECiqNAOgyyQO7/rvLt6
IU4cUDd2x48SnVJqFGQRjWGZ4U8Bsv6czyI4ZRDm2d0P9FrwAyyfA7LLoYAP10TYAOgziW55GJv7
LrEhmdJ7znnQvMgb2wDdWlcfuJaq50SCEnF173Hp4d4bZp/vVy1zHNZdg2LBltpGR31CRSW11bSH
QDQhy9JdbhRQOW1pbGzXb8/sYFRI6PopLtTLLCilC6LY45KEZ09beedmgirQpT6z2U93qnLnR2PJ
6x8lJq5n1jbRrq5zfexMTsqFSDogMARprNn3nlZiyN4gMAmzLRLbtiXrxdvF2WqGMLoP8vguyARy
BHuQK3wFAzHDkdqMwvsEW3JWVf+ix3Sf+ndL270l8WNbL3pnQie+Ym190llK6HIR8kgw4xTFUXJD
AVu+c/T4mPoRrDk2X1yjQXLpTM4jQjMIZrO9MiLNABSRVkI1IeyTpl8tOcxtlc70F2P6tNrpQdXT
1lkPJJwNj6ywV7Ch6i7TmAN7kX7G6QipJPNexUBB5AgcR7F5HjP3NiLYfIaocZnl3wXvZTgX6X2U
dbCKMp7EUQajVqVGvsvwt7iG9VK5ZLfgCmcXfUK0yIJ8Fo/BPSh76MXxxRws2FRsfUdM4aUa+9ve
7rpz3w1MBy2FEQS1D0GLo2N03up1brEYUmKZn4XVUplJot7zKGgaPdpvq6BiYAoA84WJ5IPiBWd0
/uKBmymHYiWWPfygeVOSs9vjM3yO00nRt+dYp75PguxWBl0TLnxuvzJKKEM7iaKTMgy508Lwr6Zo
rihDdOv2xEOW3lxFHmjPRd9d5YQAr/M0zQ7sxTJCwG2dc2VAu0mntgpjJYcOX/+6zm+hV2zYX4xb
UHViV/bpwhzlE+udlx7+UW126ueoJ1YuwGzMsOTzHZKkTj66vuXVtpMzGIGuuySujGmjcmLacrQ6
NoaKsKPmRPsvvI6N6nJ08flhpVjAVBnjwZvFF00KBzVAA89RqDasWt4YirMNeNgfZEwoNsaEfPpf
01aar+qhV19fPeLK/wFFxUGF+K8VlfuvZvjgSvml/v6lT75+2cKHqX+vr6xf/jd9hUyN59geXV4m
eAUTS+U/ZHQhgNUji2FEsC171dj/qa/Yv0qEFxIR4AnQPMBp/tNuYLi/IqoAvZe+TVyC4MJfUVdo
N/qDOEe2Y9VxpOWjrAS4H+w1xPO7bIdleMLLVLOHQDkB1a3n+CqwSNxcTlgDgMkrA8utv7C+3Wms
XtN54lDxmqwBAjzEa2iFnRUBloWoQIbjdA22xItLyIVsileHQzZTlJkHdfkANIZIzPRbPAb+V8q6
Zw3NFL8FaGqyPGVILUlEDnuN2MyCtA22ABgdrJ2HKxZ3Uc090F7s4/BbNkf+ltOhpV6ympbAtsMp
oPasTWVQnoaxE/MLRKd2pqClB+sGPz32wjYVztESNeLF6K4RvyYjs7qhyyx6d7hem1DDE6fhrSkx
gy+LqiHwpnUMZ8ktuQcmlZteBQYWQNzHBHsxR6/+33Ew8o+SUNa7ufKfIVS4nIWIhQTPC4Wzry0S
3UwDW9Bf56QCmSiDQnzXnGCZnqSq9TZwau+kp1XvrdO6uE1q4ddoD5i8t3YT8/xaHKOeWZmJ3tyk
NRxARh2/eeRBrRS/Ujo7Ic2LIAYRlpcHTY29ua0qN9qTB6nrnVb8MqEQheHt7Ckd/IPZDOqQVnAZ
Owhj5SbwKnkLk0ZdV4MHYajtFiyrBKOCFSFHsIOFSbOuEtALfqhAqfuaFmtOV2nv1VtVaOp85SLt
Sza+y3CghjB2toOgSDoUUBinrV0FNDgrU7blwaL1mQ2F72XZ/aRGzgILiwrS/qM5wugbDM7E3ZC1
sMgcK092cSCGJaQrgemtDBSPSKsZmUO6psuJIivDVdtx5LR+4BDkEHuMwWAdDJdF7mVOdVF/mXrw
pPdgATC+UaYHm9O37Iodeo4Nmvy1kX34hAm6XcLP0YaDETRU3bIxhfcvcrIvoDTbLCwnUFzbqrWX
elf0raBXxLbNgT4g3HhASOw22OCRnZsdDJxJHQ3600DrApMXm7FhB+2TGWpj47GutefusdjTz4Rc
0WVnlWvjJS3bnkk2lYCSFG7flBOQLeR9OmCrfqJkiCAHyZ1Zv5U4x5ptQgd5+giund7lnF6B86Tl
WF6kaW+BoZ6KQN8oLGuaeQ69dN8sFf7vccjt6LW3gtz55uc2aKXCrgglmg+Qu+9wlaehhJbe3Ll6
BG0Qm7OV7pN2nmCazNqFmZTEPUSODJrXhicY700JBaq4dlUp/ZuiwpHHxQLg5WwvcY24wxAoDshC
7jeBuF6HTs7cucNfSGbEXBu1diotQbe1o5eIXQ7kjrEJjHzG7Fska/NWyRMdWLNZsT0bmvLamuCS
7Vlw99ZPutvYZBHNH/rbALHN3A7TVCV7tzWzGM/jzLodBCYW76QrzP5UG2QFCSGvf0poADoLWcW2
vLIK3WVHbaquvrYEdx52YsQwTkCNC7JSfZW6xHbISZxRV0b/UC2NFgzJwMC2chAqCqlGLFHv7CQR
HGdX9gZ54tR5cDJsU7ibnYm+0Gn2n52AlPiWd58vqmTnn6Np3d0nfp29YQlS3+0cud9zjukprLq5
fkEY47uXnc0/MJKRAPRkknHiEiuxCvhOhHzXpiZ/ivbC7SZh0uSdAFKzayO/KPaUuvU3IBQQLIOl
kdfJuJg/G4dTz7Gcc3JhmlpUEAZapl8cweR1PvO64pkZ6pf/YO/MliNHrmz7RWgDHA4H0I8xkkyS
SQZnvsCSQ2IGHJNj+Pq7EFW6LZVJatN76yFlVlJlkBEIwM8+e69NAUf7u7cXGi47Kdvf82R5vzPh
VETWscnQduh0gOPLhEq4wOnISQFSqL9A7nP5FDSDUdZV2YS9hki3GSEuj+SSXua3EK+l2SQ1XK4t
3182pNkUUxhLXQCeEtuFZXMpBpv2ZYqv2vQSsxrOKSjn0/Noy6S5dso0f9TIIvlx9HCAXJo2nWir
dGsg5Ri/3VfP9nLXuohFjS2F+Arltdimh/oaViNSdl9NFG3JjIttC4nFYJcI3G/YGuTJFM7TkyEH
gWloIsROfn6wH5PE8y5VJAAaxHRhhxfS6aIbg6j51Q4EbDDJKsiT0BOJcGC4JQIXyYFASe1SQy/Q
u6qtE85ldUi6oL4dxkFQMuTN7mPNKAN8wRV9uKmEBIUnq7K9LnWU1tvBLef7VmBqPPZpOOBybSJi
TdU84bZxJtet4ODi1MeWZIvHhpfPN6qsvOSwDLP4Qb0CIa1KhQj2Q5xzxFxXgI/aSbv7oJjUS2bh
0du4YYu4EaWAgAAaJK85DdnczKB6vQvu5XzeU7vybkcszlSiNWRPYfsWj3im82tl4wQ/WMAx33o3
iFHRR4yLbhHltw2czBfdl+NLRZaGwys8gg0Mt/JuULQ1k5OBLb+ZmiHycTTGptmLtC2fQMNkBCOd
HBhoG5TAeHLi7pdtltWNdWQEtwl8SJMRiEDcx58IUG2GL7CUnrPLVSaApOIi+BJRVduHCYH03vhV
96ipzMGrbymyEATiiAplwRj85BDQtxd2l7AcQjbh8aYDzOc4BhycXI4Y/NthqpFPyyltT72I6o8c
RxxWI6YUHswuAQdMXg1Hbxq6cLfhu0dqx9vlvMixaj/hbfFRylamd0oqKz/GPeiVrcEqefJduRZA
zulTQUM77rsgpepSkzY1+yDENHak26e+rWmzuAG0z8SqRQ7UJUKdeA9SO/xYBq94FCsU12F9/kw2
ash3cirqL88XJUibgiY4vBHU9PEApZL0oOBlWkREPflCvCqjl62K1w9ZOc5F3dqtRV+B6LBcrQ+O
LQyQ7jMFiZRsxVSTrLMrTay6IMkoL7DbNvO+V7IADmX304OFU23NK5QkoiyZmbtGINjuuZ7ib88b
4vmqmE3yRiwCL52FLZawBScpDoLzjBzm9Qo09AD3+RObJ6uLpLXkXT9ONpc+7vGRUHeT54fFnQLy
RUZmSJJQV7M9gQG2MwsPo6taW1a1mUa9BDsH5u4e8S6SF1HBUFjrXoyHouEruwXBxDWA73ulYKlq
fEspnvwxZILIaUtaadq2y5wFx3akpGhr+TV4m7w0ExCxKKa31GvxFu5crIY30IDq/ODIejxBwfYL
yC55dFcyzXf7sCKquwlq1UHe4KSCdO+kuOKt2P3d2slU7jBcTiUXZsaPM8VW+cTBb/xZcSww5An6
+SbUc4uDYnbRu7AW4GifE8yi28YsVYGnFBMEFcIgyTECjtUvLCtNeSkHd2x2ZGgCrBuIV+8aA+0z
1EQWNyRZsNjRZ1jROoCzfx8mVV3sSqiZ9LH0Hc0zLR1131k/sLlClMVEDEHsVHtF9+kWYUVpKNyb
V7/ueHzI0EW7n8MU9gmHZs6pKUok0Wk9ZDU7R1XetTBmPwNZem9OkIGL7DgzyF3ODZZzdmxnej9F
HnsGLn9JDQRnTSh+JeGDsWzAxA1QDOS2cBt1T7m4/yZmg/mvgaT3ZSfSD3cUsy9PDkLc09LFLMyi
1suoN0k6aMY2/VlfYKmHYs8hiodQaGrMqVMRB+4mA8YJWB+57R1XflFtiEJQuFM5LFv2YKvLUzzw
WNvEtm1IEvt2fjuFLlHExk4aNqMqoeQ8mEsO9BEs2E89eSS/Y682r32DlxBkrKM/x76N6JhuclaA
bS/qZd/ygHM2C2ROulgajHhbADglrbjtzB0t8GzrpZa0rJ/gjCQfbVia93kZ4zvS5Ply76muxBW0
jMBJkqjmEx3scOC47vXV/RzSpElpZMVWK7HxF7HbktF1i/WBLulB2VedF5j8SJ1HC9DLXdphBxEg
vmcjAdxrRDzIts44Zp8EdO3vRMyk0MJwUiQ+l3i67q2B+0qXk13BTuOON32gRHFQbt49ZIRgPuEZ
MJSwphuflW6Hl8nJmg9hJmpjM57Oz/WA93NLrDl/6OoCPyGYGsJULrSll2ypVgNMxqUDkiUJ7yXJ
pNvZd4O3MlfAzsGB4QQWfWDefBfiDcxX2qp2ixVjQcaOU780WCVhi2k3+QipKKDUhRp2gOjzukJe
E16/yi5NPyyith9dF/aviOqIqnRpEX0ffC+7dkgG0YGSt9WpJGz2zniDnlIF4/DTa2X3GmZZIWi2
DvlqvA4mxWacuoxvm4iQExtEIEVP4MjVk13V1gcYNXxhARCs10UEMXDYWHDZz1OwZIdYJsMJYBg7
uIrjzs08luXvZZymF/jay4c/dQVbDJ/0y5Cg2x+4sMorv6J7iiWxyahHyKI2Ab+67m0phDevBd7R
d5vAgb9igNgUpk4yBIfAKY3B+l4UnJrhzeBCyyv1RIC2HW/DzMfmm+kiDK4GVKxuDTJ6v0drSuI9
MAznK2WbjinTjWV2n8BK8KnHBEvIDaw0a4Mz50GQovyDCoAGo6conFuSdzSH+VSSvUhv4LSunQgQ
UGe78WeXG6c9Sqi+PzkUC3G7FqOzyaRwjkqHvK+XBzkyTW3CuG9wz6m+5QoRcyd2gts2C2PCY5wi
cXaRAKph8Pzgoar20arsUwJZ+9iZGw6K+1IsdXSDMIkxosl7GZxA5aw9wnSr228T5nTOUqwzLIJ/
cV8Uy3ZsgxrjB4gF8ZKSybiLdTADrG6hY5bX/6eo/eFGXYM2/1pR232X9Wf7q0dT+9/FNf6mP81L
Dj4kT/kh5XSCdozVovRnFSRNkGuSBwsq1iVMTLhD/zQvef+FcIZuprw/zKsBXqg/szyW41IticMy
BGLk/KHW/UceVfsv8pojKNrADuWs/xEMuH8xL5mgMpY14ehJ52mEswpYAboFfVq6/o0azCTe8UUC
HU2lGCQ/DsvRzm6FAGJmYcpx1BiDsuWoslov3TziSaaSS0OXFHha+AFsFMuFiolQ2f6d5J73Sw0D
xqCcKC8NN3wx9yPoOYAcbQFmto1sx91w/7EvPS9ne58GHL03Ga2ACgMJeaRdrMb0WsZZz+0zHAz5
8XkSL5asoJMghhUsZQCV7WsXKQgSbyzbLfjmxTpQU9gml8No+h7Fjq/ZNlaL+oRsyNIJck3wo85V
bsGFq4uvCPInO4e6Tm4GmzUgPCtFpiBc/PaqdrOFVM4Mo5cDP+LJvpq5k7GqbaInvE/VJ+mtZbgw
XpByekoZGzY26OrHrh4ji9st2hb3Pqt6H+QyKxrjHHG0iZ1APJl1dWDb4XMj8Xo2YjlZ6Q38O0KG
eB+al4bhR++xPGFBcjgt8GdPkRUCAomqLXW9M+j+ckGyENC/Bvxm4fg6VqBH4ERkExC4JS3eIQiV
Dg7bltfxCyN/zwQnf5ZkuxAAchmfpsJa5AUznP7tW8FKmiRTO102erGqC4uM9nII5yau0DuHgDw6
vvsJ8nzriUPaWQXviMiGB3uCzwzVF9q7znLvPfUNd3N2iMEzLUadOYo64/Eadd1nTq8C7hN/sn+Q
Bs++CaSaZ+MiQ3BlrBH9AKv1fVJL+eUPpgE0mMYskKaQNRw3OuNgetPunO2JIDG9i2E4t6Q7jrpP
+qgBbSlp1I0uyzFg1CchPKb9TY7SAs6YsslwV0K9XoNqgX1Q4O/coyk96x2la74lU+Iv0dHRVVJd
qFbH2LOjHjUMpKfC/WLPdn/DgxJuczcsWN5kwYi4gUxu2o3BrtIWADPRtu6jzm+ITsi8au1rTM3Q
2/GQlF50yymrYQFrS/4MQgpRnysOlWDgjZePl4iduYRyGqFOvc9C8nuGrJTSfZ1zMf5YsjA013aS
Rstl1IZMkVqw1OUnboZ8D7iIFFHT5KK+0oEFNyYzRAkpUbeYVRWwTuI91eyJVxd6d/xAJzwqDnx9
VtgdYL0R219S2E+mKNSyNZVIovdC4C16Hhpy4Ld2QnPNjyG3Mu+V4uWw+FGNjDc0hg6NZuCLM52d
Cr8yyWHCiStPdslpe5uMGI+O9gQuCsYiPMwfGuBNQ5R68FlqR+HaNGCGYHT35ARH+0E2HGvQtrKV
9cMp4mfGh8jLOMDsMUr3rvdWWNTm7IeycToUqVR9lLg7kh2afKXeYiZLhPhsLJ5BUakRHxsk+U28
CrNLW87B9aww6dHiiThXjgWBHgcSwbc0eUnrk59jFolLVDjMZ9QN/aRLY4XxcZvBPxkl7vBrTuTy
wBLS77fcd+FxIm7q9MZpShntgXCX3cmuFCNLUQfy3h/rID8kYWTu1SREweeecFOCejZm/DqQvFMa
JWFAwPsg9mT4NqdFxkyZunykxHxHTu4RW84Hlj9Z+eARLzyleSsmyjOW+II+2KCiJ8nEBlYkNp/o
wN7Gu2e10X0uFGG/QgnTzMqZTTE7UPyPPCbymW36sS01CNmUbTzKRNfDfurK7MLNwdbQ+MQJbDOo
lJ+E84dv7TEDFd09DdQsJCB45vaGDEIfbfs55c2ymBxQoSKnL/kONvNPrgEQl+kgyR3mjSxvEoG2
u7NUsviAwgUtayFZoZ89AMs8dze6CeffQuMIOGZobUxrcTQFWxMUJcNknQb6aKB70x6eAfTg/ZQR
HOI+f+KUT93GpOjt2ISRrWBxK59ZqZjclAWoBdAzTtKUwce4b4UPyRHtydFvUmWQZ8e5WmG5quia
E8OTvqbyoS9IkpVq4gMU1bpTWpJwV/B1fnYadLg9nTXriCLSEckg8x/QcCkc5eBOHQvo3fw21SW9
VByt/U0VxAtqWt+Nx8bhwrtQrinX5F8S2xvPGcrHCBvQwBJ34FjZ8syhz8On+XUrHUOvIYd8kDDN
sCLXsvVHzQvoblv8Mel8oDXV5+KoQi4lDyoiqnKkC0o2MfoXe1MG831SFvNbg6Eno6kpW70RfY2S
kErLjq8CbLS0zBM8YWvuTrAjk2TwnyY3GfRWENTA1Gq5PQU909qvYnUhj+eJ+xmK3DCW+ySbe/60
ahtl0O5B0WQhPVEwZzq1pSulVRfMY0ADUm2bCnr1aDloZJ3SmDXXznMPbOCuz3TwKGrktM1ACdOp
kHhzkHLS7KPgyVxtR0g23baMlvquEyQutkyv7pPRixsQNC5wwejMJlzq0VobaGgum45344MTjYf3
1++nt6Iayw8gnJQaj52gr3hmPbJexq71mHQyeV3yJvxCOBnRSTkeKJYpdJBsvGbGXsYiz+axmQSX
hO74eXLQMt613TZ8hIMz5MRDbQWiiRbshet+KqdNJ0KSZiUSr/cQ8J0Zdza87QUCF6FIdPemK6+Z
6yHFt6Vj0d7eqRp73JgRG+ktfQlCG2BDLZ1YbeGahq8mzOqf+Akx9QZ4h7i7h3X7UyCNALXncZ3u
ib4MdxFttv1xwjiZbqeewxWzbVyFSJgghraAXbpT29dRs3ehGMCHtZySFZOpbHxe2uX/DqsnYKis
aQ4hkKM5p+TTlEQHsCHF9RgGgb7oVqFxN67sdiBWS1TdMnnNb6Z1S3P0jFl+k3lB4JZdGkx7xsOo
vO6mQE3rtbdcq9bVX8wv1ktOAu8xnmONV6Yfww+NXEUFuSjm7xKUw7CDmtK8RfAYywNFhu419gOy
uP2MarnhH6YXBn77L7cdAnoKC0v22zZyLa5RIAsVR1pb44rG6ruZReffFmbQELQmbiZQu1geoeNR
WOnSBiX2TdpEVzaudReJ2fT3FcfZL7DPGjkkpZ+ra4vmPTRT9hX3E+3atsGiSSedm743Y4zUXpIw
fRqYLb9rmnXuspFeXZZFdvjY+mF+1WD7/MXxNeLzc8b2k6dye19rNbEurB0iUWy/s+fUS53fAtLN
Q1g3y8VIEy8/cWOJd4NGfmIaJPPIIgi35ZzgDJAdxdq80XH4wdwdv8x+4f3yBwyI24me1A+9tC0Q
oHwOr3tXcb6KyITh5gOC/VZypVB2SlR0WyekoCgqHmlkqvqCTDLCPSAbtjPBNenHktRTnE3NjgK8
kWBW6esPhReppYIZwM6mbwf9GFvTeEGPEJ7XKp6Cu5atAW5XgRkEp8gSPrA0hdfud8t86XDLZ7kN
PPiFe5oNE2wq2CNV3LjjLaRwnwOT25l6n8nCa/cIxNaLyA3jcaPSIt/7Ja0pcARaMDYwAPtvLbr2
XVpZV23ViNy9HxO2QRspeuslmsrxU7HYeQRXT8g/6VfETsoh/2km8orSRcNAfQihqF0stItzWCjW
mCpUcSvaRhgPWeOulOxNrpOUWGlkt/WF9hYZbsQ4Y2dKnTavqECmd/2iz1pqYxeWBXB6fc7TWzyx
int9TbcS8CYZlFiTtfUYESsYQVVLyCetG2EYyKy1uI62TrTvCgcirLjY3aM0zPJmKqIKEGW44Eps
LFDpG1DZ6kU5snNwoRmM5cEZZWb6UgtysRUP99Uo9D1NRoX7aOS8u4PeJTmyziFPFku52a+eqwS3
ojvx8KEOyn7HFMQEaBLdwZyhCc3bBJEPiExTjT3u03FyX/mc9Z2Tp95bG1gu5G7Q9bdkPorXqBeD
oGA97IM9kkbynJRxExz8xUqWH8yWJOGZwOSypSR0/F4gYuFQDih73+qu6eMDX5fhIqpDnIcRG9AZ
7xHIA7BQtqCYklGv3gWTZIDE5TdT7lc4xOqQzVVykNNYzjsTNQyWnSjZ41h9IfQF8cE22dZebwN3
ySsse3Qrj+GBmruM1QN0Uz4aPNTJrvCcUh8hYbYUxmGDPWQZODFamvqJqQOdDgOKpNqYPSQAFmrb
+q45Ftgub3xCf5R6xOA24ZJbtNKVHreyXT/MEBUKQ3aCmJfkvOkbp+j2uYooj9No1+qhIIAodq4V
M5L645LGF7TN8ZiaItWDZ6iVyY4rIjRFUazXlapbquoSFHTANhyHZbbPDGrnxsbswlkcfjR+PZ4s
JJ5daJVHDjPdI8ulOr+KlB1QDVJoODcydwAnFlpzlzWx592GC6WnOzYg1mkqOdoeuxaZfDMrgJM3
w7x2SjlxwK+Wj2H4lbVgMLYNrCCs3LbQ0UEzbRRbsE7dfJVHTpNeFLI3Tw1YW+uolQ4xqIedEFc0
GIXxkx02vb2HsTVCrZ6LggNs4mXtZi7YArIus9kOLbTVNDuq/CSbrJjHEJI07PxjU3BpHVpliB9B
28s4droF168877q7AmvJzjhOE+2MF6EOtIMxztaQDieS5aBcQqfrSAl18L/YpTeUzV4KP4n9i5gH
c30bjUWbAfiGZncjyihNL3j+k4+tzrt6kMZzf6nPO/zuvM/vm/V/7c97/uC88xeehVmRY/bIZk+F
jfiKXJ+GWQ0qqrxFkF/oy4P30CBGujwpnaJcsmN29hros++AHzCvD3kbA/lYzt6EfvD6dp9jWqd6
eLUvkFFcnKO/Pt53PcWk7hXGD84+/UIHyc+BWb2g7Sztl920NLgj+nlmbR3S4DrQ+bk6KKi6xU2B
15PVuCHoru87TEPpLi/yyDvoIPOdnRVSM3CUNp2Pwy7EpIOGhCsyOBh3oONwnGofFrKebUMrez3Q
1s09orgnnd+mj5FPcHjbU8gwvoHP53pE9l0W/4QvJ0quMVRgLpkpiJsOZuYWT4Fre44AAR8Zhfa8
Ax1vEfiuP/wqwD4AVQF/x1TQMOK2jOkoJ3suKMwukFUwvpQzNMnrvD8bYv4wx5yNMszwOts1peqT
C5ERrYEl0GOsCYsFGyZNl9QBKAVv6iPXtfUa+GUJabTu1m2dCMAbz7zF5SEgKNFft2439zxRsYYe
QRi6836BbAIUwS2ZMoF6ZKhRZ1uQcPww5rSd2vZ+HF0+DLHgnNmzzdLpVjWT0pdpXg7dJQ/4gSvN
a1t1alzQf6fBr7AmufgPyqOfQ945ADTBvmT+sDKdbU24fbE4ueHkXlvBNBBiPZugSOWxMTao6Kds
dUmNlIixhus0iBWKRTj6tmdTVX02WClddLSA4bqyJ/ZbGNSL4T2gWuG4TB3mEnE2a01n41bFT1zv
69XPFSc1t7SxkvND6tgRe4Ylm+RuFgVIS7V6whQszQkJwMEqhvxYzfsMQRALNMS8gKj1ai2T6VLc
IQ+wXyGXri6R3thaYfhQMXn2rKQpZqojwB941tKFGo2DxaD7mrZ42kJTzbjjzla3CHH93Ull/jGf
rXBNFtTMWWeLHKQtc+VIhxxVLnifuVuuhrr8bK7Dqc9aRbZYpXaiDMN3gH1Y8RZHcVpxzhY9K2NN
umnZK37x5cfEF/qroc+czX3t2eg3r56/YYAhs3L68MFwgp84iuZmHGrUsDgfshu+TKt7eDZTP94W
+owgh/bacZCqaXYo8dBUCe5AZZGBAHaiFXPbkUpQ/FuktNl6om5l8SPLTI4Wd62jave2s5zQWPFu
KGVOiXVY6v5gU4mNVmtRgqwf7Dxc+0QQlNTei7Kc8qtgEQ5LGiw3cQucxMa760UpFu5NNUx29eic
MZWBOynSBCqX6Y6tJHXCh3pubRLvnRwaqERdIrSkExJyNKhSk+A0x/RiDTwBwkJdFLBsip05A0GZ
Bc2yl9CFUCncAVX8CK/HgyaaAWV1fhFCCs2JvmyYpDIhPs+HrWL/VOX2PH13RkacUFuY6qBRR0xp
9RFhYIWmlk3s8eRhQE64XeR6BLyahMBbbmzIJclr6/o2kXyfVAxuCU7tVNISVaLWhQVuU87NR5S1
c/TeC5UPj7SwUT64Se2IKQH+olpJPlUN1p2YfxV68pUDddI9evFChnYRIoBsmFoj2RGMYpN68M+c
3xCXANQHahRSgYaJLeRnzKVRn3ggwYikwSnTesdjsieBWjSg7+L5qU2gQx0NEVwyHwEGD3vlGIvM
x5QjLczWjP4N1tEz+ZgPrryMzjzk4cxG7pPJsJgG/PZtz1HzrVeMMos2lJ50XOnKbiMh3aZYU2iy
ZFjUOD5WGnPoVIt1udrgcNVbvX/t6751riA+QA8YdQDTeTzznacz6zlwsa6SMFsZ0A5zOHcxS88P
3ZkSjRkEYrS7DCRV2Y1DknaaPOBU1FROuYNrBke5m51ObHWImoQ8ZDevpCqSL4s0Y4iWlFsPOqlD
0o2OhvU3ozCxic35YtOoWSd3RvA3bSG79DfIRJSHjEQi+LPu0z2C5uTdVVR1EBnqezh4LcTNaUO3
VfFVB9X03C3haO3SItDUQlvJNHBf6fTCVztKfzuooPDr/YSIRQmNCxEAKrjYsb2IiZnUgfls3J6M
HGoZMZ4g6h0H6s3YvrLCxoIbFEacsrGfzM7pZ+eTMS0+pH6R05w1JeN2DBIIvf2KvqkxVWyHxfPN
rocCxOwg1t2KY8YM0p8mWDx2PRFnrmam8cl1GswgevHf6wm8OaYT0X4bf1jjtbbJ72dcLpSNwv77
GRt70Rc51/8pqvygg7AYmxNR27zeMeQl3z1HxBNyCO+O6dvxoQ/nATEQaz9Vdlbn3VlpDEx8gJLI
XTfjm7zl9JBB4GyDAYRIla7GLqseX0rPVswYWi43IXgN/JfTwgHT0hEn0cVkTI1jgvRH9iq1c7rV
sFhvc8zIv6w0pOyqtjW9SKBuv40b016JSLSD3Nmqa0ya+FlxXUXM6AjRPMrSuSJKzt77TXIanncN
DVF4F6x5fMTHFCaXYWFhvY7KlJCGcBqIpNLyx5sptChm7jOZfTNHpR7vbh1c00E7WnugYlQ+GHwC
27bS1nQpUhlQxRIW6W+vgpW0JYXGusbT3pqDczPOyUCe7AV6ou1zTylymcFdU43cW6gkzr7l7pdc
tUNcc0Rec4F1HlKn3QGmZnTl3khfS2M5j3FcELuqM1zBBwIuXcRCWbhyoy0Mb9BcOyypKDSsgxQM
ZlbUrYXwwdBLIfDo2s8BKZ3lUC5ucu+2NjiZPltwemGBSb9ybu7IIWPQa3QcwziOjCHtq1br5tNi
yH8OGXJY6kV9em0ip7sl64TzwQcQfY+VIk0Rx2t6xuKuZ/U1FCJ6bKUT0YMRu868BcfHRN+EbEJu
ORcG9xqoJ2Fw3KWrPt+FtFAi/voXiyqVvRuKJnkNGxxEANZcdQHRlkjYCtWBbC+aBj1HzSWdfSYb
yksGQECoZedf4VuBNdfJDMqJHWlyLe3Ecm4joEct20xVi9q6jdtmb91S97+zxgBEtsvCfPkS9MFJ
9R19UsJeVWC0GLZBQVAPp14vofVD+ZV7C2Nk8jeN7LNXRZPOPcmUnMiglm163fHzXWMhDGmyHKLl
WbJ7Ag+YwFRB9KkIYWpaiCAOClz3nWUTPXd9JzmZsqt/EW+A6zXbTfeM6yGGmaOL+vP/NvR/bugB
t/zrDf32V/nd1vU/YDUl/8afMZeVFhX4KLmhB0YTzMvfNvHBf4EXUSpUmF9FoJyV4/Q3qqZLg43r
osjaNkAdGjf//yaeBhsPOo1tO0RgiM6AsvoPFvH/2ETju7YrhMc857DbD23p/CXkUuedE7kgAA3l
rhcq6kB2uKPhTLzMfxBXP6f/jr/rf8K6IbPzd6ybv70SL8S7IULyPf8Yp+kdniMRuIeiCkRCyM3D
w8fTPz+Uvv2hYOvmm7/7EP7JC66cnv+B6/zxgmvASK0pHo/Y0D++IOPcmMgw2yVJnh6J7HP7zliq
/p4DLEQFeECa4w1hdHT/0Hr+96/9z95W5a3RJZZSvL1/eVuj0UkJl+JSpfSy2HV8f+cjRmiwe9gs
4+J/eWv/2asFCn+CKwXE1RCvx98nldDC+4ov/06jPWFIAJ/C4XhcDxQjm1Bz9+9/t3/2vnIv5FcT
SkGW4ar9+1fD35SMdQEFwc/AZ3Cz2fW5z0Yv8zj8+WjJOnPvcsEf//51/9KjtV6q5Lp96XmK5BWf
7z++rlFerjm44eCnmm9pQCnmveKu635GbdFtMVnE//kVRDujvZLeWM4o7y/vqwBL3QZtuXM4ZdJm
z9x8kTeRvsn9pUOby51rHryMz3h0/0Az/esvy186ePjtpCt5IpF/409icH+5gnwXcXbKxcH0FkZ5
FECKQ/n4UfWH1Us/+iK6Sc4Ge6q7MdtTkKsuk9WBb53N+KO/GvMbT82nmW4JPHirc9/pFwOwc7Xz
67SFFM/pdiXWrI5/AqhUDObOUH2MLQi7DZ5AeWeFqqVNRXRO+SRpaak3QTV2mHM60Jh7osb49dUU
0dc4k+P6SfWpOSVsAKYdYQSwIlwWbKToeon2Raz1FV18qbvLs4J4l536yIQF7Yfzfmppi4eR4sOM
w8+guy1ei7r+EcQpnamHqWWtdxCsjxLiNwA36ayp5ywzx1lTMM+ms6QfakL1ZL00VIr9lxnLL/A0
0yvKYKqOqZPmIIIkeW4Tau8wypaMqk4YJQliU/FdUJZK+tVdAQO4KJB3aadF0NGoMqvfvCqeAzzV
WPgLf3k3tZcmW19yW4fHrl1Sul1Wg9mwKC8O8Cm+xyR08RVJLrBdyLDxNGpHVseQRDk7QkthSM6C
guVOJxCi8LPE/a2Howj7bhfISzDoPewe02MbpwLgC9sk1s8GwuiyF/B8rpSXmegiq6WRzy68I2bH
iZr1S/pKgH8vTBHzW1aniPbjbDznNXQTJl2Ghs6nZJ313rxCQZ2ZjcbUVckzbnmSyey6PDo/p17H
+p5Di239mBsGITSTAekDGreRefNq5fHoH5hvk+TW1MKKQNBXQ5MjB0y9bH7mgoX0BsyvzA5JX3LI
LVKk9K1T0y/IvbDChstxhK5GOOqgNq9ovGGlkCSmZlUKbrqmsMdjIyXxD2dlTJRFe9YrHsoeM4Q9
Wf26cQeHXKe7YHa8+U3EaTFfE2sULAUbl+V2nxnTfMH1IbRGVzSdZExVqjcwMQLkEHVLvWMaf9qD
VTsPMpgi9wAFmoQci3/L93akGqfxdbEJpWx0yG51JzC1Rm98v/Cu5oNNs8vs9y2jWV/7v4diZZBk
fZ6H29lZRr6OIdDjLUvoHMOkIr9e+g1ndzt2kW5czLDYEJScXxMTjo/UhMCX61jTA5rRC1jVNKqs
B5au4yuDbXMaJE/qrbN0iYPr3micSYiiN4Xfqjf2QhGaPJBW3MJwgDezlTEVTmUob23dDRgj6olS
Bti+Vr8p2Twl14hBNd8+iIIPiXKWp5J+rU/LmZxfYZsXby6Rns9GhAykDT9TvwfXVdzFsD8+2g44
VT5H+tcoIs9s7aKFijwFDfuoAk4ACddSWfeqSSJ3U/ue+xn7vkeGnerVB6ISusFwHvJ+MiCMz9Qy
c98hSIHRPury/DeVl94Kdg7YG7L5i7cIhXXHkt6ey/cmdQkDYdhldVBdGlllb84wLvyNvi+/iPvE
EKwhU4LnrqN0FyYyj3Gl4KdfwqYG6z3k6Pill0UWvgG2sdr2mCBUz39tEspyq92IV4K2Jyj4mxGZ
kWhAI3A5JJWC2kwhDkwjS0YL+qGrIyQrkfPBhaVArp0jt74acf2vtjEnfaRDHbU2kgjA+HCN96qD
3LFpbvGR1Fq4K1zsTeifepY+OCWChsbnRsryvTNZF+5tRIbyILOatLtCBOj3HnUR5aZkQ1b/iMDb
ljeEX6K14i4BxtQ68XwT4e4lHSb8+MRanGRAya91GSD2Jz8xNabjvuzChF0Q/x51ACl5uPkO9zlK
vOuQ272aykEsm0VOPpxF7HrquPoT1AHaSR3taqNZO8ERYDYUTZHeuD1tcY/hSDXEQdqyoPgvwyLy
AGGAHFXVqBaaB50+XHdj58Y7mY0txKxGTcUe7Ins92NhBXh9OtSZ+Bv6Rxw+xdqP4+vExrd+WIBQ
Uunn1x7IlazAAUk8p0i+2DOa9rptCBXQNBFIdrgNvq8dRLuxuctpV5c/uOf6KV/EWjOCx/C3LvLc
6vQnPJb8ehV4rH3EeXBcSxABl0Ok0aW84fdaltduCNjE9XEUzzxOJHCTU55Fg/hpfETMfZB2yNGc
VFoDekDY81Vigzc/NFaYDh3scbeJP1BLwR1wI5CdxqM3g7QwI6xsDA40B+00RrKH+v+xdya7cSPp
2r6VQu1pkEEGGVycTc6aLUuWZG0I2ZY5zzOv/jyUq6uUaR0lXMC/+IFG96JQ3XYkyZi+93sHpaPc
Ltj6SHXvxGcfBfkPAhyCT9gXhWdQMvF2anNN+15jWrczFKx0pDF0yLfRgKhjaYz2vPKssE4WXeUT
ci1shtrEUoJDucqvznJFx4YeYkoscT0hIcVXsxzqLQKIvFoBZTnfOlXCuRkIIdkaYaPJ9YDf1BfE
ndZdaGfEx2rQvb/VI05sCAXr8msfcJSvY7cuzYXlG36683XVWJt+yLw7G9P1jqB231NwvCJveDBt
Ey6+ga7rzAQnm793PyW0rWjsXo1TgrNU7IQFRB7bU8MK7X177iIpmS76KDOMG3MI1B0G0FCGSf9V
Ew6ZgElLtB0dARxTBPLUy7DPbzpUHOpksggUWOF1AdeijA0nPe0cfNQvctSYEpgVr+z7kPxo+4HN
uyXTV8tb4MPCU9WyH1znu28o+VBOjfuE2Eq7RF2e8SUb27iErUhjGY3KuJN6WKC9p79u42EH9r0h
6hWlymAP0IQn+HsVRvGYSS9zDqZpaWpNkC5i3ZDFzmKXx+qD5UOQWDLOr5WGSbes7VJES8I//EdL
OiPu9OQXLLqOyw+tl0B7FIUtLmgqAs+VMsCbt4GNSeCLZ0/fARrq8zyGZXxRZi0R2bEVONrGls2Q
LrXUV9V9DzirbSDsmPbXQc1RjI6GBmVHo9qmedRCjKATT/f7tFYYTp8OmmLj5IJRepsgHmt/ozVz
x5tWYynPygqe0C1ZPao9p/XVBWc6eBdUCCD4wlynLS1hwvu4Six9XDvqJY1BSiPQIIgOK7qy1oPF
XuWhtWhwpDNjq064GaBDhH2ZeAEXtdo/RbqEj2TjBsVXx5gwO/IdMXIhdceLaexUta48jiJuOmns
biAkj8EqxQYZAvcQQoVAqm/CYSgwWLK/QxPC7Q87KqKSl/h++t6PyMy7aits+syE3QVhdJ8SZ422
ERV4oL65COSTdcIUu7Olk38ljZVUBV+M0GyF7pD0hNhGf8rRgk+nMDedcIWBvfjRDUl42fTG8KUu
EUiRB+Sa/ScMgLEbEPTusM/NQuqnpm/kBk32uJ0cLHp2TlQHlxlpT4+2bWb30nAqCOkWPYpVG3ac
2qrzw0d6NnjceVYSAH7rZoEJplI/7Cmn16mhnd9Ax6rgUY5EK6CbgdJik3yentPtG6+CquMCyP6L
Fm4cYz9exeQNfqlri16DMDrUiiEa4GbbVaTd4EdWYm+Q5LV4wrVhuk9sBbVPG53wu0JShnAxKwXf
UJf9RVCWswF6XKqnNnDLG9dCOb/g0+v4+OdRvm6QMn0MU+BMDvxK3xGWDhgQuj7hZbVnaF+DXpYn
XZHRqRt63TbxZHR0em9jnDy1det+tHr62dYS0W+H0pWzPDgxa5IXgVlnMaz+Ioylt4ZCEKJbuYYB
B9/fprig6QyW6WMqgbqWLBqEtkREmg/5rL4tZh2uNStyuZEhzuUi6l94FYrd0cFRekOfISZEC0I9
HXSAecPq5bjEZYJGkChctKEhiN0j2xWyYNdEIdx7BmJhMeuGwxcJcS08+x5Hw/q67qfptnkRG2NO
0hCp/SJCHmc9snyRJhfVLFMOosC8hYANxl1A8svOomCwiLl7ETjXL2Ln8kX47HGQX2OqOGtoLU7G
VEB3WrY/BdMv4mlr1lE3/SypRlBcXOovQmvjRXSdveivbZXBJX+RZb9U7/8N3PlTAkS8Aw7maV7l
9WsLnPkP/MQGLesDKhyTqyn7g3SUAcLwU6VjmR+EgLcBS1PAYIRx9Dc2qGGPA6plkMeDyQ04gQs2
8LdMR3ywxBwY/JIvbc3I02+gg9Y+1qMMzmQMqNhfLMo+av4DzKUqudeEsQ0V2m8rG1G8HFnDavrU
TqH+yWx8ufH6Vhpryyi7b3qGI45HC/tGZLVs1lGlTyd5ln1JkgzdruVXEK9dqyVDT8/wrQhINJy9
htP8I/tAGiyJbnEuMui0HKmoMmA61X5720vp3SVGH9IrZe09FlWWnudZlbcres8LRJbVtPIda7ig
GerOnRAwGrQF08MYONZNS0sEA8Q6J9Mr+AxBNr/XejOvKFsKCJc6p95WZ8ZjzNWrdax6Dy1bnn0j
ddjWlq++/RuYpJhf2D+g5PxCJZCO4vvBIXNNcYCCBi5pgEk6SorbxLidEHieEkiBjJTSWV3nY218
b+APr20i62lyNgi6SQyDCM56je/H2O1/TFxOaVk00EBTD+YVRV14U4l06Fd5ZnWnUZBIE5IzhdP7
P34fwX357RaRMuBgzow9H0JSCHOgB404C5sYiqx7V3rbTIzD2tZCtS5pHK3eH8/YR/x+HXD+Qa8c
mExPD0gfBk+hzqfvB+EZ/GG2mTVb63q04k3l0Hm0BnVK132D8el5MiWXSSJOK2+8R7iwho65HPCx
e/+HzdK0g48IaiMVlrsI6cDp93+XqOqhZ8JLLhc0JCmj8lPkUt4RDPDNUQzhSBsbeq4VB1Ol0GqO
UadgqsDrO68qo1qXJoky7z+L+cZLBlWdwX+wVZIbDpY4YbcTUnvXhsuvNE7h3NK6WX/qn0F39O6C
NjDgC4hyvNep5O4qaeMZgDYanyOTiN9AB9kLGcFc4pEFsSjCsBm3wzTGJyVBSWpNnrGe2gFPmTag
mJ5b8N1Od3HN8syL1vXbjwa2/pAGwQdvUOFnDyWoHObPaYVfKRbGfiigzXCb7evFBEzAnd9ITga9
EwR9RsN0YmYmUvCX9/Lf8+pPyQx457x6Kp7/uHuuvj/vHVn8mZ9HlibEBzYvB2WpYxq2ci1On59n
Fg69HEzEoShpC1tw8f37zCLhBBM13eGUo8eEipTj7K8jy7A+KKB9bNtc5CAOh81vnVhztsk/a5Nr
IPkpnJj8ACoCybm1vzb9FGGYpGKALq7Jk9iCdssl07W/wNq1Trt4Mh+LcfSBeytTrIugpKnvxqa5
yXyVPuUG9srUCOVa03L0kVFSC0SmenJlF431ZKlcnLVKh8eswl5x2E2inBYgKOrBcw3tCiOjHrLi
mKf3LgfjuUasIV1oWrqQGc1dZbjafVvm0E+ifNwGCN2+YqirPVnpiANCYfRrCz0kaVSTSYhpN57Q
1urhnorw86uP+tZBNL+HvfdELWApQBqXFplBs2H/PYGdJ2VMYJYEmPts6sgB66Qc+q1sK29p+QmC
IFgtOHtJnF5Qj7ff5Oi6M1rvECag+f5wo4URWBZcoO5Ot2McJqsO6UCkBRe0h4qEJqIOo6CpKoo7
o20hw8REh/yL52APRiarC1qY9uEZ0dW+I/v8B3tG8Cn1vOfAxBA2KfAMT2wN63l4D1UxYEEFVWDr
d4H9yU2HkcZHTeHjzPz3xje+evi5YsbcWAQK6Odd1IsT5QfVWZx11kczC6IT38jD0/d//P6BOrck
FY1Q5QruA7pFY3T/G8AeT8za9X9knOPnma6sc+X7zXJsOnE+1zHHztP9y8c8nmvYdHr5pnxV/BX3
x5v6JBy5cj63ZgKALz/jyGGsZRE1uybPkjOv72nV4Hm97GkmDlitbN5/XvOXxckPmBtqtqKvZtHz
3v8BaVQPNGLzZ/iVyF+RbaYAW2Tefs+9TPyYEq/UiVDrTmytkSHm3vqIjlJADptCOT71Rhl0a2zp
1XkyiCuZOZS0LVy1x87rElwaRodEab1BazARbHPWKYHpP0oWEilCbd3ZeoypHHRhZIWV+QnShdbu
EIr791mW+Z80jyDiRQsR6+z9x54TOPfXGmlQSkkal65BJ1E/eGzL7HM/CJpvZld15YJIxvF0hAj0
UA34S5OkHuab3Ax1ztJBEESE+8y8F3j1ZaISG3A+CAIAjJpXFqP5xgAii7CdGYv2HoFzcxnYaFk2
g1TXtqrl3UDX4pJ/VaGcK+ccyjY/yYqguiCqPbwFI7gGKXdO3n/GX6ayS0IWdQKLEN8/rDn3vyyL
AyPISn4tSjo2HNoT+doaEbS+ga4bTcXP0/n/7I++mG/ubV+Mx38NNjBjns7zTHt1NSwjev4mRMm2
cYcH6fkSI6EwXmVJk0YnbeqKJ5NU7h0hkGeosMmHjr36k4AlA2BDYjh+WH53DiFcI+rDzexdbWSx
v6osS9viX+ucoLDFXorObNOiVUK7BC+9vg5pcdwKRwhtgTakvzUG8p9lrD7ptFitRZc10LY0s5uz
3apTl8jhHyx840raHRhGVHHLev+1/zqz4JVYtqVTDOpkts6Xu1evARYbrr/p9K1Hy7uK/Qq2Gi8L
3nkVnNEEghTLtvz+kBzvB5OZIW0ASnYvW9cPL7/IVpEpF8M3mj7qxI1n+niC67CElXdsv/plu2C5
sD/yhedKlwCt/afjlE41Ltuk7XUPdpWXCFSaOvliZB76QhfUzfZ7KKjwZVCPEpn+SK5UfDFadj8c
+SlzPtzBU7/MNV0S3cO5OZN4Xr9oKMyEAgr3K015/Us8ToA6LUL4jyKqUCMPXUGLj/Rr53Pk9bpJ
f8inWZnV/YOIsKrPkr68GswW5yhDbycm6JA9S4V1/wL9WYeOtvNwbcAVs144VZWdCS80cRY1A/Tl
ghBLhkyd6siXnG10Dx7KNEAZwBlcChmm7f5D4aWgSjxPnxIE+ji9QXX/rtfVtKxY5Vfd2JASTtub
Cw5on7EuWDjPAxx3XE0tS5HfAkpdVkaMaRqimcspH5q1AXiqVjIzsqc+9CHb0JmgT4TVMpeISdwA
7taXsT9aD9NgdndETIgrtuEOebyxi70yvI5hD6A7GlU3FyNo2RcQSWE2Vl6e7QTo2BdspysQhzH5
rBeNPCPedDqD/tKeGwkSiYXRRQPkBRlBsvQJnbw20oSua6tC7ST0c6088hrFr9PUNEwgOou3YDlM
kP3XaHYoqWtfPJEMqn+xwElwMAwsihUsf+Ck1NlY4UHoDukZfdfhxAkGbQmnITmN0sqPVsSY6uWi
T3AOS5N7B47Dp5LUV5p3TRAsi2KWwQ++3Z65g9/i+NTU+fXLkv5vrfPnbHvzf9c6qyj8mrdN+LrS
mf/EX+AcjjcGSIduWaZhYH7Ad/0LnDMIxDbM+frG5W3G7f4pdMQHB3ccMDlIezo3a7CB/xQ6+geX
swrzHewD7Hln+61CZ2/tOia1F3epGR0AigGMOSjbUb36bTT7O5dG7+9s0LJVBC9m++p9fPx5oP6R
telHbnVN/T9/7m97f41CPgwnOqc6pK/9qQ2oAzt9ZBQVW+O579cBQFwljqyglzDNVzsR3o08DzvR
fJYLYeBBtD9O0gWhKXra1nHbWNiOBtVorFACqo8KP5V6O8aOtYK2D9dioFu09MmgIGXIwji/cG3k
pk3XZrfZ2If2mh6EkV/g2yXMU2IerW5h+tXgbLIYttE6xChkZrhDVl5UKEvq1SBFe2JFhhcitR3w
LnEmK0hWfmOMLcpa1GT8lK4u4O61nvwU4khSnvluYXp08yL80Aq8S67ZnWS209vOaVZOiJvD2vYG
8xt4JElsOHHPsjhU4QtEkqiKNXhRVx4NKPgRnFZnPXyvT5Imdnil54N+NwoB9x0H6Phz16UucbB4
A11C/2oSGoxlm220KKV9SyRbmq77Vp+4Nw49DeTKnU9DktKlWkU0VhxAVUVMLaknhlVi5cU2thvQ
XN9lfdMpTD84hbYzsa5Yh4nr4eWf2sT1ul6YdWeYROPK1AjuSHjUjv5JJfqpOe9lalEN59JNV8SZ
5BmeMVZB0s5klbsqd8aPXojIdWFUPdZjNOlIP6Bfh6NghXHoEwCt+1Qj5vicqar40aWmDVPfB9r1
wXQeQ72V35BHmT8sy5XZF42ElJKc9YFOupHpQu3cQKsIOItmeZox4cAHRaovIqha2Kt+cpGp4gAu
cH1b+KWqyzNsIyu1IIikwPHTsFvx2FQI31e5GCDBNwIFxdoyKCq2iECLfk2li0Zlgi+AV69OJXRS
2R5KIm7AugPOFTUA3WR89g+KRja8ERlnxa4s7OhKTlws/7s9/+RV21Sg//f2vC7bpyavwqfkj20b
Zs9Pe/s0f/TnPk07hN3JlC6tUdw5sT37zz4tP9gGNR59Eh2cg2rhn32aHIH5/z13WKgjCFLkf/q7
h0JMo5pv1Oz9BDiipfydjfqgVOH3mFR84GEmnmuMSSzB3tUxxCmq4A6w1IosVmtEY529VeaEw0SQ
htmDdEmQWRV4ZV4gWUVTMCAmHbZpZjTVRVL4pPukNn2ehZA9nKPBoUey9joiYbPawa5Y9voAKdTV
WuJVdO1JllJPziwcPZEhmnper9BeaO2aCa9u9Wz0bFLrepyDcNmprjwrdsVCCkUGt5dN7VpLkD5t
YCwNJ7hviOy8dTSzREFjVe3Jq6/5xuGyX7zwYmZyJCRpDlIgbvDC/ReD5HhAxkJuFFDZKUVw+2Bg
PnMyIH89T8ge2EYugSQL4HX//v2RD4+1eWS87DgVbVpvHG37IwcEKJg8Fw4SeJm0QHuXI1biR/B7
tV8p8ffq86STzEzadwpHtP1RICGNVcvtH69+GMumg9/GIoR7c63DuozNE4k1RHdGNUUWm9bp3XWk
ZYh+F6SYY55Fe9iuMHJqixgu5FgVZLvVk1+dWxpN30Ucjbgba4lPDhJ6mK7YpKOF3Y2ROa21CPoa
5xFLls5nlJi4NTUV5pCQQjERX2Kz3iUrLAcgHTS+2a6cbrRu0BjDnyOBOMf09oWnEE9O8qmd2QtV
6QSX8cxowH8KWjv+GBAdIIjrTzQ3KcSCn1QIY8RmHVUbhOWxLL5y9iXPRYYrzlKnGVae4mCDOknD
ID1aVwlmCxeDbdKxg2XW58u66vCTQxJYfkELZZVrjs7qWdlUIjRxJiXW8YQiFI0S6TYIzrBCgwNM
K2JnlUk9XnvM9o+unwTjMsFzM1pbhTAeRN1hz+NpLSLP0O/y55ndNuy6njggLFR1a5vSuS+JJ4gC
zOkjI3RXvl548Vns2eGA00/S4c2rKgNeqJX7gEuwZDHhLb/idUROncC7uF6/P0Hna+KrCxEXLTDs
+c7FBc8lTfYQ1tSmHG1ajUIwyE9lWWnX6HNlgeeuMaz6pEOyBYmy5YG/oGfD0EGZl2kGyxvnXOpG
I/B3Lz/ovyXCn3iYvvo2q6fm6Y/nDEn6eIms53/+vIH3mPFPr8+elz/yVztEmh9mMQ5empQCAKzq
7ypBk+oDkjvAC5PPSJU9n3Z/6XvsDzq7A0nAqBloBEuLi/V/yoQPirswZwX7Irfh32uHIBzem0hU
B7ZkFrkWLFuXy8khQuQLQVIGfZzFVIT47hZicpqNEhEdNVz1MK1QRlJc2TmWCsu0HZBQ2tlwJn2v
RxYbE1G542rs3wW4t0D6D+uMHD90AGIJUTjdpPT5+Edhl9k6kk24ibogxWIbRucmq0oiW0mdjR4h
sJWY6SZOa24VhxaXVScl+NDjInk2EubzZA0tUQcSPgq5q5MTtKjiuUiuas8T2KSPcd4t3cgLBFF0
bXHljkrPl2Ph59Y6yodqm7WwE4mHqQkxjLCtI47VdkibmrTUcZYJHjNfVccaWvX5FBiblgDB4sSv
nZaAGn1MymWTZQS0QgiH/AatYUzXStXQYwkfpusBgD/FC9IunG/IX4O7TOv7iVzkJsWDJBjca8sf
vB8WBqPkMfb158qcw+hhXpr3KC+DT9wzBwPMsE3X8HHSZtnhFRGstdjLriIuweO8+VUpnlOkRGAf
H3rqhKN/IEsmivC3tuzHEJvqdtlB/rHxD7RxMKNZFZI24gr2J4JdgStHrcK/txcczr73qReDcw91
OJk5RHFyC3JOkJBeh4QM6rVXrWamwmUZ+BjZm2gMHsKEQyjBDxI3Ab9Lt0WhG+EOLrdPPk9UFDQH
RHtakcCFu7qbacbKi4l1X086UTAXltLUtAzNSqBKdH2YGYNlVjdYCJcITbUue/IiWN7nImo0e4Vv
NH+h37ukrER9F6zKIcPCq+RZ1TpCL4mOuNZKYnNq7h7A/JU1bEbpZ9em4eW7jo9JGh5demTZ7OXg
Q5mDRZMyi/BZh7v9kES+H23HMSQIBtk+WZEiCYiOwH2G3pCHNaWNiAXgDq9mPHQWepLZ3oZ1VOOB
WBktySO1XvmLqUETfRbANlHAMEYUPGWEOoanfpgPhD9ag3ZSoMausI6asvTax8BG22A8416P5RwU
K+h9rlpLqx6GpEn8U8NK9IiEjMq7oWjFgnQFpDiIz8ryOVJqN7ejs1FM3Y1R9J26x6PHHKgobbwn
DKkVw47TwLtp05hOUavB2lrAucZcMMR0qPik2VPqwKnRMlTDyIWnfhfgWH4J27fpITEb/uzNlTjB
NjMiMzrvRd9fGLnASaXXdShmtd+k0Oja3MC/s4DsDkkO04dVIQXutZFeA6kvLXtw0F3nkOuXYR1F
2QbC3VRuM1zw2lPMe8x8p9NAbRZxmlkD0imJJVUXUxrhY64VHMdlWy7hAEXRWoqikHyi2gT8hHdx
DbO5vIlcnWijMsao/USTQ31r177mLJq0cb9nPbq/VeTGhI/3WXzlhjpU2DzlW/AyI/MJi+/usacj
iG/W4PeXtCih6FP1DrdobUPswsqcuGzdwwYKalPUkUU3kIbA9lgWXyrToN4Uqra/eLNqYlmSP/KU
iMR70IXpP5eGlf8ALG2hRUUoimBbFyOOqE3e69vSTkxcgVwnOJdJUVVnGBrG32mJkwSAf2h/ZQhS
AmZAL7UvSyuEXJFnGHssHW1SX2WWmATI+o4al1mdJLQdldlel64dT1s3MjDMM2VY4jMVBqhH8qYS
aqnlRXFbDLTP1qllnsUQTqdV1zlQ/8E2cLWocd611mgMnDkPwalPXAj17brMSQqSJBlVX5MynU1A
/EBYa9dXTrMIHMdLuYzFDvnXbUWuNLQNbc3mtqTzPVvc4uP22Jt4GWLaUZXacoRjGa5huF/Etp2S
VVP7+o7MQR8DYeUFmHINXvEISbN7bPMMZr09VRDZoRSFXz0MlduVHkkCM/I+Ccr1oNIuxe8eXwOS
Acqx3KLZGcE38qi8F3WeP3forb9nhJxcmak57zlRZY/kMgqLmT/UGnooroh09LqwxpYf36tsgcUU
LrkJzP0fspeEdrQp7LKVx+e6xnUAo+DEG9f0a0+xjVVLlxxUgnQjHF76cUBUVndjd0sOyogRR21b
N4K/EDLLIGG2N3refg1bG3VrnGru17BvZjK7FQCTu+E0gfooydpEg+5ReoSlOhFo3WkbTXZ81zWO
bJeoOyx/BbvdufDSwE9WGKK2N0KDSEbGJPTprWV66QPQUq2d1NSau5gIt2BL5hHOubWGqc6iIVBL
wrPvgltt7PT7ztZYHSQxR8YSA5OAvOYIQRCRkMUnPwMtW2NtEEAhnhWWizxP6ZZN7gSs///sCtk9
V01bPf9BImL9Bz5k37E/z7P/D8IRnXfvkuuKgJx9GGP+A3/DzdyTJBdFNctcX26LP+Fm0/4APjpX
q/BAKZnn/vJ/dOJcMSHWcAEVJnGJlJr/3CMFZJy5dSYVqhtp/R6tZu8WiQoVtRLNTnr2hgnEckhb
DCXpsgFhhotGaWLT+4a9jtHgHUGb9/tR/LVI4fkv44CVEOV4UDAHdZyLBvYOaHNSPjRuMuwc7CII
PG8DFDhNn65eXeXfQCAOK3RGMyEwWQ4kDIT4csYJXrVPcSwqU4eKfIH5abFwB4L1GpbtKXkP0ZGh
5r/qn4b1y7PRY5sfD/KUCfdmf6hxRLmUafmsPImzR/CgYulrRXD7/gO99NkPhrEMC3YFHSl3vlrs
D2PY7OHkLcPRjN3iY+Z4WAaJXqvYQzScrzGvffaatMOqsRXmZsDBepMYUO7Qgjgby5iSx/d/0Btv
mLmr8x9esCXmOuf1G65NBDls7VAlLQm3QTjI7rAuqp/8lm3xX4wlLZP0AgTTsFz2x0JnkqZZ1MtF
bbvOVVH27W3hxHKF341mHGtZvDFX0fbbMzXb1dm3DyAkrNXHMe9nEK+OzFOjcr1bW/pqXeVafiG7
Lv8YT7JEEtYAIVQGxjmlPhvIZGhEO8y7luiVsZLJRdSdRU0ybiy0hEeIJ2/MORuGBL/R1OlTmTMA
92p6o5juJiNOifdLtWztmZzEhYA1/f5rf2sUm7cwN0CR6OsH+KZOQeYEKoZAWtqDj9WmReA2epkj
b/wQLWTpMIPYzWzaUYKexf7DhG5a9Vx67YVNebexp9Y/iSDUf4PJVp0gBCFIhw6HS5C9EDfvP+Fb
qwprKIVmkg2a8nye5a9epLCKPmp8zki9CmbnNGrLnYsvmLPpHA96R+QbE+enkICJKhgxm6nqHc6x
Bpl+eL8+dxL2+fu/6Y23zqxzkBfy7qHdzADSq5/k05e38xhvYoWJ/zXOCMOqqFV6+/4ob8xyBaGS
qgf6hWBj2R+F5B+89NyIfd/Q0l2Pwlig2p8NW1NbIvdkPX97f8S3nkuB1ONCCHbCMbA/olfSXctD
H70QRshL3iN1AyDK6vdHcakkAT7gPwDT7o/SC8wcJt+F7RfbeH5OeINhpqg2/2IUgB8oAfPBpg5W
xpRC+hxSeOJhXXQfse0L16qcyqv3R3lji6WPgYHPbHbCzfBglWtiAsFJOVleREAG2iksfbV81RPh
/fsPBM3SEawEHej+cNPD/LGAmgfAkzogvWogdSXDAv3ISp9fy8EZBjjP1YUJ5wKtHTyQPlRp2ugN
o9R2yz7Zo32jGkXeuEJEeYMrQ0jCmfrYBe6RDfONVwlIhmsLz0ZH4nArUwTVlVpBmxIbC5zOZJ1u
2qmzl6LKjilB5sPo8CEFjSFEpFj8zD2mvfXrpLHTDBzliw7XiKS16Wbj0RzoKL21TJyWaIWPvNY3
VhaB2vQhkCrjE3O4gUo3V02TNNbCHE28umvK/Jp8gN8/hGdpiJIQFOClHd5zhJ2Wk+hnEmDW4c9P
+bNpm7S67NvWPLKI35onktgOayb/wiE/WMS+lfad3WsWVG/bP6FsFSfYL/bbuRN4HpmpthQasFdF
R3ajF9Yxecpbk4XGGCIeE96Pax/sVHneWJndiJkxTFido1nJhe1WzUVi+MWRl/rWZJES3ghM7Zkp
fHDZyHp9glja8emq/mrwsk9jCHxHGNsP24sgDbfxkQF/nSsIz1xOFxOumw5SvT8724wdUnVoxTHK
Nzc47glSk0u5fn/nemsUBWl0vp/MrThzf5QBqW/r4QkBPlTAw6wbsSHlzjlCEf/1O0F8xryTFqyO
YZY6GIVUQDJJfDBEGIT2TYTzxLcWifZ3RKjT9v0HeikY9lf1rKTBuAt6DwoI52BOkMYNqVtRwXA3
dHSSC1TRrswQcHYVGp28cvsOt9xA9d1syN2ZNYBKN7MCy15vyAHtwsfJ429Z2NAbcSbW4/EEzzkQ
xDKrqrsiLI1gPfSlQ9gCvVKxMM00/RL3gQ9Nzk6abpO7VXgxot6IV6LpenOBerz8TmplYi7DQO9w
amTdzpJxIW+9sbEgMmRtDNMvtEg1acJQfvVso/lB5op+Ra4j8LMCb1sUBT+dHy3s/kwamXVL3jv3
+gaDv3pD5IL4EmgT+LbA8vLcdTSf57RL/9SDOBmvmNv07Hq31ugf+DTOlq1J4MJKT1JLHaHVvzGt
jJmIB0uV2yIA1/60SobICYkyIcOnluIibYtHHGK8kyOfmr/k4EvPlCiuHlAI2MMPznZs9/HRMSS5
mF08nkV0yneqcPEXSfEQ/f2hYJShvqSVxHo8mFQEvWPuL0NrMQ1psp2jQEriJKW/SrsRcdz7g71x
13WQg2AxRxlO1XCoB8sSEYDAUUVlTkG3A3FnSMBL4X6shqJPydNNCD4hfsRbGpWOhTqY/vgda6Fw
6w9xdF3ipn/kVb9crw/fNbJJ+mSckybKhf0P2hamhdUp1w4yaZNT1NY4SIWybM7x+YxRnSbqAh8E
3oopI2cOOPOHy5IutL2wFHXD0if1ZljgFUstBvTtXZeD0scjW+avezSfm5a3oix0sNQ72KNzJfIa
7yPJG0rF17qkURsXBIFT+IvnntTrSz+I2uf3v9YbexuCCrAfZMQc6of6XIfADaJckZMWuTTPCdnE
2VQPjd1ExNbl+0O99XwKUEEHm3IVZL39jxAbUUSNhfpTktex0NVkL1xnuCYs9XmU0SWZUtORN/rW
w+GaCOKEogzK9cG8B+iUKcm7QCZtX+5qOhB3Cf9yiZgQNvH7T/fWWEBOEHS4ULjQuPafLsMAjYsY
xiAcRe2J0WOTLXuzONfKqf03QzGT4VwD0LHU9odSnHhExXFtmfBE3NEHZXYkVG8NxlP/4qGYi7iE
sHwQeu2P1E/pGI10YxbWqJubnLMV/xVihTc5Beoxu8W3dt2fRHKERvPOuD9YgMRdZh77Ue8UkPAH
a8L2pbG/vv9Ib4wCQXSmrEMSJbHn4NqMyYzRGTW7U1Aa6VWMhTDuETU2q/9iGJ7DlbNoEQrG/sNA
kIoA05kOA9DGSRYI8xwuiL77/VG4mXAxgX1v6If6r4KWVgt1jSXV1N31QFQCKQiE+L4/yrzxHOye
AggIrweAZfDbg2eBH0bUSKLJBdU8Z6KV/vCM9qMROudwiI8JUt5YR+xCMBcAqzk8XugIr2CJaGpH
aK8MxvliPhi5ozauHvTbKhC/j27N1D2wb6oNCxbFwYY0WBr82J7sGaxB1Hk9DUT34pd3pOR94+2Z
2B9QpHGfm1fS/kyQtUHE3UQ9oxLd2SkNFhxhWtZN2SgOFrMXRwDTl53m4HO9GF3OM4/nOxSLDW7t
jLwtsKYi88gmymKBAYzVnGqA0tdTYUzfcUQ0bqCQ0cHu/Lbb9fy+7W9PGhOBL3ACPBUUtQfrbDLx
dPS44S3KsJh2ZSSKtRNp4q5p6IeOpAQdWQpvvWaOTV0JlgNyioP9N2WNIBrjqf0KW7cKVufG7YPg
M9bg04INW7t+//nemKd0RaAAokacFWsHm3CFdY6mvWDFBBpvVOsaK6PzbSxi7Id/MRII2uyf4UiA
6f0JFEYYUjvJwE1ZD8Sylwaa1KjLzpK2638bvkDvjHgPXa+g2XA4V31EAQYeS+C9uvWxNjPnTvPL
6cJWw7FOzfz5DyYpB9fMkEXKAH3pYLOXSKEi4TFSJbr4I1SmG4WHFIGEFY2awLHTVaeTtEeMi/P7
O/OLpy/3QNxNwLX3XyeMij6mwSLJgxrUZ94BWr4kmI5MjzemozU3uvjlXDz4p/1RgDVccqTYW5QD
uVZp0wPszRQ5UfBce/3vb9BgGGyWgAiYXhziGCTCUJcJ9kzbjwrOgjmHPsC1cCROB9WVnR6ZJm+c
odQt9KE4FoAtDntEWNtpc0UnF3FVDuRbOMm2b4NjK/qtUZyZ+8xOD6J2eLhx2UoKkTHvofN+hkrZ
rvvoaGnw5iBCpw3DHZHN8uCGg947r0uPMhRq1nhhF628rHQiEH5/CYP8g7DyNKh9DuZclhN0o5VK
LkaK2a0V2tbpUEJkhYCl/YvpDR4iMd5x6OrOaqTXsH5gNTZ3My70U+FFVMqDex61mjwCGc8/+HD5
cosH36EjB856sNtWlYq51zIDhjAPd34lSWqonXzTEeV+0pe5XDlacV7pPZMwt4+iJG+Mzu2N6wHn
FvvHwTP6OEj7rd6xhLGXvUuK2n8KUVpcZS6Smt/9coprjwmCxVaPtOjgy+lRS+gQyZuLoINRU2th
dxPkbbJFe+gfOTF/3RIZihY81jgo9ni2/S/XlyJApT6BWmtdSaaniTFyW5byKdQGp1l0M2BONNzc
NjxyRXlj5FlYwDrjIOSdHoB1VTlNNgaa5gINureNKYJvYvK2PlODkk4YIC1Hlokl3TSSMnVkvv56
jlIQcgGjVUMnnT7R/lO7Gf6xKdXFoglFCMNnCEkFivyTMXemI0P9utZd/X/ZO5MluZFr2/7KszuH
DH0zeBMAEZGZZLZsMpkTGJsiGkfnjs6Br38LUbpSMYtiGt9YMplMZsUiAhGAu5999lmbHmOIjxW3
Lf/z46UywIwwsVG0AmMK7gTjS5fZCPfy10/MT67CaRxTAKIu7/zLZQuhta90zQ25ax4l3uoZCZ/l
NePBT69CJ3M/FPCun0WYvxyT4SmuLMwcx22SnS58SS6JMzbmb69beIj5DxEDPmX7y0YKOMrGsfrQ
YYRiI/N+nBmLJXslAfK3Xf76a9s3xB9XFC4FdpqWDSEHf1ON1sJemgWtHO+5134mhRkRshinzxhq
19tF9PVxLmzrtzcyLkpjks2MZg2L84snIieum9E+NE4Yrc96ZRavJXbqy69v7Se/FccMbCn+PsfB
ofzHq2CqdcvABsjiUkYfiQp1UxpDa/r/cxWWZMonar6XV+k7nxjzkasoEsYP/GzYGJp6e+UqP3ld
93EXSrO9u0p/5sd7Yd7EKMRoE1G1EH2FagmRNMK1Cxt+eWXp/Ylqx2pIIcikLNod41Q/Xmuhc7au
CGWxDDpg3QwntQcjEBNePA6WO7/J+1QuBIANFvFlxF813yhVoyiW2lWn2iigoClveWBKxk4Xb3V/
WybeV2smcXfsEOe5l8um362u5rwcO8vUXLhdYPJJytdWrb+fJLkK7wOCDy1Tvswfv4VcZRl8Id7B
HOTzI2Pk7ZUYiHpLaqbDEzbI8pWf+CePK2ORCKX7RdkWXvzEazhGeU8cFL5W37xeamc7EmO5vtJU
+dlVOAztggJVG0C7H2/LNkY4sSVgQBE0zgc+xtOUTa+9eT/RoveF2GPAOcJ4Qafox6toHpnVG/cm
Rte7100V+pf+1vbvBjUClQ3KvH1shOgJrG67a2Hm9bdNFJNIF+jZ115QNK+scj95fVAadrcY2hMS
74tHZlWhJ5gZ58ekuHxwm6A8db4c37njZr+yqf/kUmw+aHf7chBxjP7x1rF056ay8XdUzVjcQs6p
3xJKOhA6nalXXoSfXQoZCjsKTkFKqheXItu1/bMNx+iW/ELoIvPWVQb2HKN/9cr2+pPXwdvP6YiB
HMowOv54WxPpWBlmGNQNK1MXctPVTWEEUVriUj0O66sMwZ88p/RNEVpZ8/ay8MUvFrlUIKHVgMGR
mceoCMmpvrmqV9a6l98g3xnjNbRMHcSLHaj1410xSCfHQHGVdaIPJIniSE2CK95XtfG7PkLiQJiV
2x05Lj+V/fIR9Fe6fgNp74yJii4xhFkd9EAs7693I1gEP+7n+2WQgk2OWRZd5+DF4g0sYJvFzGVC
QrG9xjsJEtmcsk7BdiS7HXxjNFoTcs8UtnWM3OzDPhXHeGLa2N1vf7t8FrZ4VHniZshK+vHbJXt9
3syABi7u+A5zPICAdh7DUxc5Y/rr+/77bSMG8WDu3FVEofDlD+m3ZFqWuDLCpq+uIr8Y3gw2ebG/
fxV6DfRZz11298UNOTV2+5JXP5aDr58tbx0epds+/fZFeCR9Rpk5kMGQfHGRVZKzMIHUj8EZkY8i
bBIUvPJ3jy1IdSQ60aTZyV68zy+2N79fxlYvfGHCCeWBiZD1jdeSRf/Kvbgv1439OjttiMqKxZf2
7otnYJibhZ62E/sYnr8ynNI8zw3En80ncggqZNB/H3eggNjRAs5iyc9O2WGDx7gH1b3AwjbHoJiJ
qpc7noAFz5MX5lIHV2Rhm8F78HVMAvltH6hTmTXGZb51fX4Bj368m6w50My50A+65Azcvm3bqqFF
r2fn6wrmajtAujEu2rlzCCfeVodYOl4V4sFt0x7A6CumawAnyLeFtzAHR9zl+MlRGee8ptZTfsGg
T68S9pDwolaD8XmYIma2AD8A7ta2X3rH1qwF7Nw6BF14EWaG6Scdh9L8VkeTuKnXYP04u1Y3JaPX
ebcFL+5wrEVb2UdAflsfW8zrqksGhWRGaHfTPHbjVLwL1xKvf+Rv5XWjpPMeer/1uV9sl0GcHQYY
w5hvmpPm6JIdQmYcrjkQiOclHKUmale71lFF2oquZZWx7hVwOqvLShQ1FCxOdvkpC4k1PjohiYdM
DdrbFsMlb5t01ERppAzPFPPJxnKVfyjkosdE+XuoXh7N9ZtG08dPGdRsOtbuqasIIjRUn/i+XD73
Zm993FMe5kQUGel+W9tG711P+8NlMXTb18Lxsd0NhJcAcPAtde8VtbhzZ0UC6pDp5oljS0kKYaW6
LFkVMJd4FH1AplSpFjPOyeW5ZurC/WgDP+8Yo2FCw+T/85yPM7Qwg+lE/OKhnI4bJBKVzlHG8l/h
bK7TkXB0DgYbVmxyWpdlwMdBokxcStsn2bW1P84ZBPiLfGr5E3PQ6ZUzsie/tbkqsmvcVZtIGsdw
3uemMPXBbqrsMZAraT8Bw/kPwTyFdwwoO5fVOkWXZeGqKxMUfeJgnYsX/NjPq5H5H5HwBz/GhgrC
w3BGEn2zzaloARGIIxOHqacuxprW6NOAsvHN1IFgtLtZNA97CC2JRVAZX/bx9CdhZlGfVJMkrDnE
8aGTKCqWB+XNW5+SuUHoyhBI2VyhnuVMhlm7PEb1K0yGiubg4zx0f8Zk119noPjNaSPi4W0bhWpg
KjKqLmryCLOYR4+Ad8JvrYiZIam/jboOviwj7h5CisxMHZ2+Kh41YkPL8Kjf3fmYbcK0NjvlEImh
SZgjzKpn9nCt+qk40K7Y3qqwbPQtNgr/c6HgLqcEtJCYNQp/JNWGQAeyCmQb+m8rO6yWW29QjvMe
PPNWJH645rwMsh7zpHWrxklrP2LQlPT6oL3HJjF8KvYW1YnxidLGjuPN2afKGczmutyKZU5mQ4kn
5YYhs45aelsCTXN9ZFpdEvbciq4Kn+VGcIoVlbp72/oNsOIe92FLt26YP6liI7BWBitp9OPYkhkv
vL4Y4kHP6mky9fyQQ/XTccR3cdk6VciA1zCE5RVka3tLRysP/Ljpa3dhSpDjM3adWnP4YuBjSUOV
lyHwUjUGpE/DUHzrFWZjXTBV2r7tpALgMo8VP95Wu88NwZnvWP+H535s6JaEjvQu8Pj1u4Wp7z/1
8zpER8fwZXRwCialKauUUEkeLeNttZJTmmhz2MeTyGgNmfSt9ceiFPndvPrlGK+EKBPvSYu6RvcO
V4KiF+V9r6PumLtB/ZmEkvwOPpgHi7gxYadmuuY7yc2qjZilAjea9Fnh6lRuYZcnTaRldhjz0rkd
G2nbKTlCEAai1W6Z34eCuaQjht/8ogmGes0PxF1N9iW6aJ0ToRy1xDGpbL7PrUkweFKo0P0o3XkN
48obrWeGtqxnNbEUXE2Wp53PpLRTCl/OmUOrsw+j7Hrl/SVet1X2J8OaZ2KM7RJuEa5P4R2G1RN3
6Gk8m9JRQ0lQi+HzZZPskpFiWg/3ZVBU8MNCMYUne6C6iWVNUvFhsar1RkXbvKXevAcjECEt9YHZ
WffGIFH0fbkFoGkwwwXelV9M8x84uBhmNEtneSdIkSu7x6kl/vRSjsr90DRAlpR/NZlO833NVb/G
WeFtV4KI8I3Mh4yRjb3RZB94NQZIiNTz8Bwtg3o2ysywTGbHElcOvAidyNYOL73RMC1iD6X5vGys
AmllrOEXA+75fn8aHISb2fA3PQaijwNi98Yq4+LuLbt5/WxEXfGh9shiiBcnZGYx54VCC6/rUiXb
1lc8wE0N4wn7cfCwlXTNg8kiUwhbfnblGKYQiYSYS8swr9bo4Pl+zxze1E2nEC9Om/ouA8bQQafy
sgQZVBwd2QyIs24xI81GG4wITS6HjhediZNcRHk/WuWyHdjCgDeN4epdzJGM3oWmaHJ+SF8bTA4X
m5daOUvGwWXJu+91aUG3F1PvJhwKDN79KNjmhMA/443Q/cyg6San+sKriuh+y2agHKaQ8maqtQLv
GbhFQmRUdjDxwpN13A3+HQ/6pmEwscF/tZyiANKLij8DLsHkdz1o0q5uIW0veotH0uu+u0QbGcdJ
96F5a2GNrQ4DYybus64ZgD7xWAfjrTm5JWuHxVN6bYPih4fMfKD/ULoDa1/pEyJ0LMrM9Z8GW+j1
4BLrLU+2YkQcS/vmkR5f26v1ABfYs08Msxf2JSVPN10WoEP6o1WUCwEBDIIujKzXy2fVEz5xu1aT
89BvWUaIsm4KN7zozmyn7Mx5oiKG+UTMifP914fIvxVp1l6i4RWgiU+59rLt5QgxsJyvzDKsS3co
7MYjGycXt4G/5He/vtReHf1VDeW0ujdX9qIF8z+dhx9Pq4Zj4RtxNjcOcJqyL/l+6iuHZ530dX2E
JTVdlflgXw79SozRMLWHX1//p7eKaQGBb/dBvvQQLIJJ7qIZKGPAGRzl6DkfZMYYeVgr+Urb428V
E7dKN56S3men5UD7460Wou1sWI1u3GU0gA3LXU+yH/VvShR8oSFqExy6M0H3pYfFIOstCxZ2LiZ/
BXgATl/T5I6YpkAn/vq7+8lvh51z1wuwMdFteKGGbGZY7yP/bkxshBnbjYM3loTCNQ4L37lhIQNy
sfXF9VQF/dXiZeHXX1//Z1/ouZmD5cFGAHpxfVkZQcsRDlt5mEn4BRlRC2TIv3KXP3tCGH1BtWB8
CAvSi/qeeO2NSmpxY0MBfmNwfji4AQeLdcl+nyGIOE8zgw4EVqq/lYhqdCeh2hBrRxlVh42uwLU/
eOEfv/u17VfZge+7+RJf0I/PISBHTjAoTrFNQFJszySILboaX/na/q6LWPtYCIZ4/ssY7D6++9f+
bFmGuA9yLmMM9XJL/R3APWmId9yy3kjV0Ic3etATJ41Z3/iNZRy6lcS52MNscsno+4zQTLB8YETt
K82Qlx0Yh0+Gyo4pgmYcdtAXa06zysHtOEATuOCbn/PZM44mG/CRqPA+DZlTG2N/Kl4zgvz9aeWq
2IN2qxBK7TlA5i+NrCxap25ndrDSWW0yNB2HeF04r6xnP70Kc3e05Oj1+y8bWVpMy8jKCQakbcLj
QFKTaerXGhZ/lxiYT2UYjDlqJo+4nRc/LZSEMPfZH/DwR3ExWtNT2w2E5g0iuCcGUf95U/9FKv3P
PsjxC6zfWHAeLz//lai0/xv/HIMP4CmdWXl0S9BVd4fnP8fg7X/g+gSfStOBmVu6zv8egydDYnfq
YCphEt5lbOpfY/DOP9iKaYiwmqMgnoGsvxGIhNjPU/DXrX3vP58Xsn0akm2JD/7XBaCqV22Ovi7i
XOBuvJob5d3ZvScNnhs7V1eKQdEJsyB4mT3nzynMICV1wvg0KEWxqyrXVk+yUK5K2sjPgUVQztvq
DUPK1SdniebiqtDOHnLMYR0ZGcq2OFhF74eXMFbq8krBjCGMtKks94QxMfsUeH12h+ghmsQW8ChS
QpokhDDbIv8Y5uCzaIg/TAYxqPxUUda+Q4gArFMqhGaiUUU/pz6JimNS66W8d6QD8wWKGouWzzn9
ZHoq70BaCFh8m1xAaFZjr97YEZikq2rlpBfX9Cq8k2y93voAR23pL9nG2DLrNarpI4g2hxzajVGW
zq7K86NuzJyywZSRedu6UItOjRfI/AgOqdCoyBQbiR+oNqpieoOMUbKosOjfVh0dUmqD0Cx9kuLk
uvSxX+ECjVkf1HDo/Y00yRQSUAFXplO9D/OmtfayUFce/KJ1Evn2LiBQdXg/7ymM22XZecUQfiHn
SuvpTQvVwJzu52AoADJL2qVVdDMtpj8sD7bR7LVUM2AhAVM4a29A0Sonl5G3h82vbAGfiZtCYxJD
qyj+Z8bfyfibutyKzVZFwRGW3zAdfKsT+witdPo3vUeH500JpekZk1FXwYYJChneLWthQezTxUpG
VaTa+V1e874c3IpDZUz9ZLUPnZSOuHZQncQpqOdlSZy6UkaKukYIjyUnSq2Q0XRoLeiZHpNIDHde
bmOI6pFkYumJ6VtkVF6sOwN3OONwpzMatzpjclXl2USS0GMPjpAF0FCZpTOdK3stzO66O+N2yVds
30dtM1ixtsR4l8+gW4lM55kj/xJs70BeNkGj+RbeAcrTVjogUdnQX6AB8QtVt+Q8Q0+NziRV4ZT6
KQiqhSqWuaP9uT2TV/0zhRUZKbMpTCarwuwyyAVP2bzaJ+2NWJjcqnSo3+qQQm/xlLafaVNKkYZl
O4Rx58yThKFtQ4VdQwyneUzIUa/uLcL5HiKrX8oLPZt4vuWfpcmsTGV9AChrNif7XMlQXFPViHOF
A1qGaieL6rme0P32Yshbg2Gp4vJcMZn4hluoj+eyqhrdsHiioULRtZ4LsPFcjI0bpMEy9s61WjlG
RlAm45+l3Lms884lXiGbPEu6P0u/cxko84KKUM4teZl7nTjNxFSCIWLO0trrSENai5vglA/vmTem
0KzPRafbDcab4lyKLueytBR7iSrP5aq3V672uYg1jWL1UtIwKG6REyh0A/S6d9Ne/UbnQng6F8VM
HxX3uXbEiatSNA/nAno6F9PuubD2J3cujuZebwfn0lsI+otptewlOfP+/RfvXKiX2V64bmZErKZR
GdFVeC7rGdyb7/291geEX/gIS7z46AhDoRK3E0gDeUBH9tCcJYOgC/MP1a4jDDjUxSFsGkquBdiP
Psqz7KBEWf/BMRQxQuy6hD5LFN2uVvhn4UJagNfcs5yx7MpGdhY5cP8heMxn8WNctZwIKSnAUXZn
gaQ+iyXUz+YV/S8kFN6Q5ntgkKiidpFlPust5tZkRfcoIrm888+azAqZ8w+O5ig1pTNYIs6rXcAp
VvemP6s6/lnhoZkxbanehR+f8A5xsCcTTRwE0xCeirNORPNU3W9MTWcUKSNKkjqrSuxkKEyCNe8O
9jW6k7O1vFC5vetRbh1Znxjm1qwT7rTeK6/PjQPthcwle7a3p/B2NXiTJZjADHCEbeKyh100RGOX
kIauPahkwuEnUIxp94d9kI+dLvSX6LGvcg05e2TxigPbgLtkjYAs4wrzEfm2comaOnYLVaD7Gb5/
X1ZROTpH16+ZfBSmtxGLMFTmozJwR135a1V2sW+PoK6WKGwgWreu9c02FVALmvxDewUbmnntnZHT
pzXcwfrgjniDGEB0rG9g3DayXVU0BTHiC+ChmKyQbDw6ulZwOIw2e9OLrYXB34RTmbZCONfSbom6
jQeIn/OBrGqCzIHyO9OHhfzCdxlIOOhx9PHueAW4V0zSSJaRMubLpsy47cixusfN5tlA9y1IV7CG
BqhrZefR9MafNmG3VJXSE99BvgbhJc9GT1I3B3tSPnU97x9yVZBp0Nlb8gQCv/4YiGEd4nkqpvy9
UcCCuzHL0ZVfqsGs+HZt0E2AADOPRKnDuCkRItiHwBRSfESVeeyLMbcPQ9gDzhuq3jDToWKZToA6
oKvVC/5+Zg4yhSbO4RcGlFmvd4Ivj3z7zihJHshGK0u8mSTSg2Cy+jN/bv0YzGP0sO6ER8xsen2/
mHNwQ3JvSMz5IuWTZy02WqLWgXMFmjDs4k0t0XdjqLY8FWJqb5i2Kd9Fqzve2VHWh3GbR9tjNGbu
Mx91/lQZartGKe5QYlXZ39d+od47QGXzOHcoDY6Ny/YYTyXD1/sjBgS9pQjkUxdd5MeapC6HDuAQ
kVhMkcpRxukW+OAkQw1xrRu3OCyN3t5mw96Cstomv2BHHReQdLM4+qXMmxMRO+NVy60w+iiEeoBI
t0ywDs3ubbSDKg9F6HUfh3BRN6TL2GA/ECsfwqofvi3D4D0IQXuI7I/eyg9riLki9jMMo8lYGNmp
xiQLEbJd2tPWLEtwSaHlQYonu9wH2E4W7NF06u7DnjV9ZSjAGKk9LP03gvY8GqKFVk+c0Oh0tVHh
fGWBBTWpXSzkOKnESBR8mKnbIuhbAja3WeqE56QmJyPKIPHxNC0XI5MmTbJQ6bxdnd7mwBn25ldf
FlSuM+HoUay8yMhj5DO46I302/e0+532jW7yKsCiEnLmadtudOCdKH84RUW4GhRSs//JtAQdtNXp
/PZtwQsKzi0CFA+LeFJF3IyW2wOQFFabYgvLw3QI6J8RM0b3Y6Id9FQ5luSvbYqVRQ9SmkhMDjAD
kurUTOnMxAMcRDh+3xQJH8SRuXtjD/OEX5NSzqRK2rQDJi9/XMMP+/WXwwAIkGT62pGjyTxom9H/
6KHgR+wYcnLiJUevZo1zpHXR5QsxWAJdlLl7+hrpaGuIdEWlhcJa2xjXU9Ap62RwGixPfrRxNu/p
kw9pXkzg78BjDGk3NOGhq1UWAkw1loclI6DutDL/TYBVSPvOH2L6H06dtNXk/dFxS+a7RQ/APWnD
th+7HcwUgZJzy+hEV5g6AvjTZj7snrPgvRrcqEyhwQxvs66ejaQZx/7eGC1GX+tgUY+RrBn/PpXw
SIfjuhmKFbkMOsODhrn0pb6Wi93XXby0cOXSleRUATBuKjci5EMZ3astCm9z1fKMlMWkHzJ/6DsO
VL2l4xYZ1IxNjpH0vm0Mp6zspgs1D8wUpwXpNnNKCF80HfO5Xz+GeV32b1phMMfeFEtbx3AQCaKu
6LZ/JqNi5fFYSY8jzyerTzbDHn4qAG5WNCZJCPhTzvlvCf4/u3PlP5fg74s//s/pc/PlxyJ8/3f+
STW24ONTaO9eJnZNplL4R39W4Ybl/wOBCQgTYgn/jDGZf5fhzj+YM0Q9ZYxrr7p3c9L/Uo0dWMj7
rFUQ0C6iK/tbucQvA0P2yU8kReQ8ZHYHLEZo/1iG99QRKx3Ae1C51IAGLcPnllL83sEUUsbSq7K2
v3UtztTvgzkaskQPMnpPlbp82/qabTQ3w+pq60MS6Nir6kdnNZEMjb6KLuuhcx5p0dvmyZGmm0ZF
uT0wBkGBbdKbLa6kMgLjrWR0t7pY1qn8MCFDPytrCefTxjM7Hj1FZu91aRQmZoKmzmWiSIgb4xbA
ri+yyU61lOFzVIZdywqb048vg96hWmMO2YIpACQycculoQ5uMDogaDLVHmN2cA9+xHuShMpQTrIC
t9zLmQj2Z7/RyT3yV7Ix9tIxaWhJVNcQtPPXYauZgF9sEUTxVrlFfshbq8vSypl2TzhNe9wM7trG
/iqb+Tj4I33YLF/wznhimGViwHTpk3GeK0y8Qs/ve3N0b0YWXlxMkuNQ3E2zGyWbG3GqU57iHNNY
Uq+pNUqjunTcYj0QqsYpyRmj5lGQXYNC27jyEUUBNoUVSeihvtbtnPSqKsmM7e26TR1nJvcL/Hpw
UxoskcRh9TTTzYXs9os1qMBPrwsG1yQnHEZfGDUWpAScqJ3M7mZ/28mWOf40zlRpDrNNx9LpOGXi
uqhMANILwrcHzhrEc2MGOTHMEya3UBvb+5HhadP6OFD7sf8Q8MW/tXlivLAUVpZY+TOWhiWY6rf1
UunxCC+Voa0Jp1pzqBsmq+bSzK/odls1BgUOvhxIoi08DN24I0IrC8g17SE7/++iBo398tv//Z9d
jPvPi9rp85eu/auouP/xP9czMmZpcUDK3NmANNbtfy1n4T/QBVnJWJNYmnZG+r9WM/iZhESgKO4A
HLRI5Mb/TQiB+e5h3gORwawWAxx4x39DVHypbkMHY2ncZUXUF+9vmL7BnYkcJCMW61r3jocxvJ47
W74yZLir1//WLUN8vYhDUGkgleyCfcQ38FfdcuxpmRMyG4dWz1CxbPGBzRsN3yJTf+ra/zGb8cfb
+eeVWP4B+vAdobz+eKWwRK/QHEztQmapXbksB3p9LZDvJ7ezczT36Baaj+xEP14k90IlFYuZVwby
gsHX/HZYWf1C4CWvWZaZ0X353eFTZkZntxIRy8AO9uPFMqen5PJ2AhmzZryzo8yuIyycAuMFcaEp
JVeEILwN/qHOZ4ekNjfMMDaVmzPHU+Y3bbLBnrfTvs0HGYc5WRwJ9hjcWgQodtu7aCpN55CtDp2k
qmttG1bIIG7F4tjqNJpO/hVhIsoPlAUUm0YXdI+kr68MoC+6tZB7Fv6hnUv/e9luuB4HZgvmo9PN
3vdyK40g4a8gCG9tJBe2SsP65hq6RDFzbKolY1lw5zCjE4VXWRX4FAU2oKkbEwwqW9vM3+1wJKTK
tZp5jhV+oa8EQgV1MtsZSpwWUY2QLIL1kx7M+akY4G/vtH7O94oQJna1FjJKPAZOczUXnlyOWWAO
f7RiabJDber1CxEd+lEvTfMde4d3LTtilPGsFdOD1uFWHUVu5zM37hZGEg2l9xQ2nQvXve2ML8NE
yknmNuJDNnpKxaWbEXRgT5yi8b7CRHkKq6q2zdQqmvGpCXEg4BHim25D0T/TP28fbAWOPrbHpXrb
GFYoksUNGCYaETueFG/kl3Yoyy+8NdPnYo08Iga2DvNN1tn9vJuphs+gHrc62Sx+GdPICSmpc9Qn
XFKrYPMe5fJpH0P3Tg0l1JBsgRN+on5ybmxn4Hyt8rniy3RGPoScxaO2wxWajdC3W78UHcSTUbxr
J0VMCZBT96M1a8OIrYkA1DKKxked1ctHKUiwjUt/Lb+iIgzvBthI9dFex+VaiQWPodZ+bcZiy/Xb
MNJ+nlosPENc9Nr8w1yW6uuM/6pCRmTmKjZnlSMH2nICXt+SlcwBZhanrK2sKwmsGQPQWBpvdyq6
mQiyCaxEU7ODHWy89n40gb4m9aacLJ3UCr3a6nISEcJta7Z7veG4aBtrfhZLUHxBXs6Dh1CV+dPk
43zCEbhrHpxewiJZDXp/sZzMZc9PsLvtMEuBdjuPKlMEnVr910EOhGcvZTA9wRHrptgOFurgbmyX
BK9tvVFsazIIxqADv21WhrgxNnO3LIw+pWmtt+ahdcLibYaKauNs9NwudkJsV8CNxPo8VyXKd800
pQNEyBM1K3XNW1ZzxfrAHEP/zSoGE8CGwtAT71EUblqg+n9QHOQ+CFb8KFWmX3yb3HqhtTgUwafG
kf69rejqJuSDM+vLhwHYTpNA3e85c/YbBiVoyI/CEv2h1ibPv9nTAUv7zcGaG7mN92lgovUrnPrm
jjDgqkvXrue5iSDlY+EkIpdCOHIa8jP8rFDx1un5CYWhGzm2mMNXzQP04FT2Ezomv5YYp+UGrXT9
I5zJn4gnSYcgAQIBnywSWXhAgmmnFGWAqg3n4mSkkqjij4ol81llzJTH3uQsMmXBUc1l5Gft57JZ
cyMefCfjicpXVR0RXegmOZnTYssu+gqiVL8ql0O4s153jRy5TddYbvn3mg/k6/EHLOLbmn1N002a
54XzfbN4VHSknSomLmGQKXkZhhO3NUk8hNitlAWbV9cHm4b4Q84NiCPNni0JezCLhNvZpMChaQac
c90lw+3bVfoIV9/rE5LcRXiaB6/SZG3YzhL7qKtv6Csu5M565MpZTcln4jS/YDnsR5vFrO7EnZdZ
hnthm9hTorI3QwRWneOv9VRzhenSJKChs1SfllTQ4KYRZmBYsj4HGU0xR16uU6icw2wFxMkiRJlR
bK3Su1NzA8E521T51eVp3WP0Jor9ugjrJq3E5MwJEsXUxMUUFZ+ICyvXK916+R8MWXv457xqvnPr
hrDEvGIePwnhEb+bfJdqH6eUXA/7UJV7IdoI8r6jO5KOSweifCKsefiagSgugFJOTpM6dc/iOyAr
XERtbkdxubSlTDHMu4RUtDnG6iCY06I0zD+mrJMMw1iu2XDS9i+ccC0A9wZ2Y2JPGJ0LY7PlpXDb
EHeb5RdvZ1WAeXIy9806efV7U9TRF0N66tkKNUZ6Iq/yIV3UmF97TTjcjI7ZO3Ae0QQPXViS1OyR
9YDQCRrsgxH05pelK/WDa4HPT6hTDXECOl3eNehcXeKutvrai8V6zIuZimBcjIwY+FlWVSwxcwso
voH8YrK2HeopdNp0srPuS4vd975TpoOeoaw7toXgZugZkk8MbR9tI4CWxt+/IvUWM6QPf5zUhQgX
hPTF35/zXLHJyMpre96/dnifDU1BGL2n16OiI/5N0KPwE6uvfSsNlL2x7QasX7Fr9erKKGGWJrkP
7IaCZ7d+KnsMdTJahbocefi+SL6NETc/nNl4doLtIrBLv4ybnBSxNhq8W221JUolQyEYdy3eSACq
8h327OBzKeUQYA+fl+ve9VFvDNceaRiMVXPJ3jucGkrwFhtptT3ybFqfO5Qdg+6kxQZSTasYT441
8ziZbVP3cUim/KdtFblICWBhBSjVjMjTRq6+DdzRbd7CLCN6Q9krIw69jOQnUk54TYOtq+9XaA9k
oTv9zcRGwXPE25cn0ZyXz/a4vx8V6W0+amqugiTwnfYRS0z57FdDwcKO8eXC7XPvWDoN4SpUybTC
NCBGglLOUWiMKfsf8mUgIM08h6XVSM90YxVRa8eACa6GoI49XG3hNEkY0J65tipnJzYaDJWwEsEQ
4ztlAnIUh3ncosIiyIbKvsW6Ku4x3dTzm8GSEoe+zD333g726DdmQfjt6MmQFuadk8NY4eUXUlHi
2tgglIfnjDFyPPY8HxJRAYebdijeAFJd/EvFWAUTC0FnOYdxKee7Krft7kQ6qmO80SuifKyXgJib
UObbEoNXVu/7knMn2hoaCnU8oyzj0rQFMmeoLvrW1oLhFJ9wDABuOM7VtOt2mHH1F/KNbD9d8ftd
gY+UBMoUzEUlrpgK59apeOPYSAz73h7sMT+CTlsVnvSgsu9G2+dMNMiVvcvc7JAWrxnMx3KkT59W
OQ6/G6TomqAOPXCwm7Tl1zcoykQdVZ0kipB9sU6F4QRFWlXh/E3ZLtYl+lo6xD7pYD0tXMwPbPL7
Z57WPCRfJJr9Ag8WhmxXd8O3ffQY5cLvmPcRuWE1sApdNpz/x96ZNMeNbFn6r5TVHmmYB7OuXgQQ
E4PBWdSwgVEUhckxOeCYfn1/YOZ7JTHVYueyzeq9lVIDGAjA/fq953wn6WQ3hjLQhybUOtftwqln
DUZPrh9HIbAhl6MnfLT3TtPeLtPUded+sHKo4l1sBei09eEghjJduQpaMxQRYY6oBA36ZV89+ufe
1mTwYm9jEZgdPQLChKzrrBfmjoBGczmW81DwYqQuO9CS9dWFFeSTJreF0vtyl+EVNlhyzME+xG5C
bn3UJUGlQg/taBnV1BTuk5FS/m/imEMI+7KeVO7XrvGYZcHd8dkOhqQI7DOdH42fKxbNJyMGT76d
dSZqj/FYT81TxsCtvYG+2no3jWkzO9KbhD2Yus4tXl7P4P/TYv1PfIK/bUf8LbL09S/81WD1/kDF
tnoAIaCAf/PXM+e/GqzOa6sUOiCKPrL/aG3+K+3D/AOEFBhbmHQ0JhgN/7sl4f2BMIr/yv844/M7
1j/pSLwxXqOiXP8lV0dyx8+2pmj9fOLNe6LGrTI9a3KUT4wjUTLIvqV6dhPAG5GelfaNY3QmC5XU
Y7XtSm+oT1mV518dX5Xzsei7sYp+uH83fzYrfgyjXr2E/93C+POHMiy4GLRJoDG89Q4T7tDq5iTO
yzw39yVEu8/NOIsAUX9cfGF2NH4IRhF84pBsvEe1Xrsjf7s0XlhuBsJP5y3mRIymFg9efq6aXNvx
SjqXHF05oZqZftPPRvr195/0V5dbRzeI3Ex82W+JUFY5gaQSOXY7wXgtTWX5jH2p+hL7NXIqr/S+
/f56P3dT/ryzP17vTTfdyrGfKK5nmAu7Q6E3R7ft9L2f88vfX+nn5tBfVzK5geQpQDl6y9lMM9nU
81JgHKj6Myex8pin8/AO3uhXD4rp/imihiv89iKMlgNFrXyu6abvZ9q03yXD+8sZE/3RZOH8qlp3
jKRwzXc+3c/a8b8+nU8zjzajwRHgzX3sikWv8PSdE5DhVtig495ZxZjc+Yvj31WTGk6TCAZcQK52
F7Pd/TN4zV/Xx17PI7oy3tc2549NvsAjIcvRuX5Rk2qAB3PPZOE9s/svHk6kj6wxvsdV4Dz+fJHC
8REv1emZsHLnWemztjf0Jb+diiI9m43sb37/xLzii968e0BlMKRjMOCib4k85uQXpJglZzK86xMQ
Yu1TDWvoptat+NZHXfKZ0EiIBS6nQV0VerfzeG1oeY3VvPv9j/KL14TXcf0/r6X1t693qAaWzTg5
90oYYY+rLopVRw0SEE75j6+0gueQuYKewQOwvkY/yKqV1IqqhIQ+UF59sqYsP2JOcncjR5TD76/0
+jK8ub1g7hzSPSybRupb0iNhAE0yFNblAGP5Q8+t/AK/1f/aBMWiLkagJY9enOarUKAsnhyN+iFS
denf/v7H+MUri7uDT2vjz2Hre/PmMDznWOQal7w9VDeLaBB/0HLclvqynGewr4/LLMpjiS7gHd38
Lx5nqBc6/V1s8myr65f+w60ulzT3Bsu6rJPCP5hz0CPwSz3O1rPcxUaVHH//QX91v1dECNAoxMxM
St8IiFVgp2y65iU59C2Z9Gh8SvQLAba0oqWDNQ7WdClTX33MNN84aHFlfURT/B6E+Ff3+8ef4s0D
xhofe6ox14xCdvV4Ttvv0DfavXIQQFZQg/dzHTT7nuPKOw/cL3YAYIA6RAKeNU6Nbzr3blWgpVyM
y34qMRr2pnMAvGn+M57z60rIfHgNkMGjwayYsc6P32o/ylhvGuNSi/WefLvB3Pcp4YmdUfXvWJPe
cI7+vBSOAUJ+qcwcyrCfL+Uly6A5g3EZ0Hp3wyGdPYllNO135ARiJGCbSc5U3+MxM2czqmxENg6H
Kn1TlU77ADe7vnLs1rrSfYUh29I77z0G0a++bETzqNU5ATAGevPI+VWXapjjL+kjzJcjcpGtUQXi
xsxGd49Jfbob50o8IczO34lA/8XaDcDWBmaosx9CnHpzZWbB2tBq7kmbs+I6BifDENZWW8dvu1uX
TfmkZ4l1pwsHfWjbzXvPlUymaJ+N75QEv3jtDB3dAkBPZnnUj+s9+uE1tyY11vDxToOsxS6eC3VO
yiy4Jx3WjFwvTe6k56lDYMxDtBijscuUMzy+8+qvD93PSy1IFQvkIsUrTKjV9PDjz1By62FMeidH
2kE0LQOZyUDpz7WxeJdmEsdXWM8xETledYcdnORdxvUXmVsl7yy2v3hkX+8EuFFuBpPMN+9griZr
MJR9issu/xa7ThMh9D/CPImYQMkhar2gOya9bA8IILLvgSGHT37TVoxQrOWY4p6DwGLLK398l8r1
+ki8uUkmm9F6LDIpEd++TtjoSWx2rZNj0jgKA5U6kcK1eTTVpM5t+RTri9hSUCFhnQYIGio2GbPo
6hTXfdquMu/56Z3vbd18/vYjQYF22SBXiu+b25XY/aQVs36yVKbijeWVzQ3eY4n7kDojaRpxNwed
DJXqnlJzWrW5dXCMh3q+TSX96neqkL8Xmci6WHAY50IvI87n56eoGTu00J51Suiv7aVHWMdGThBY
1IR0c6n75mEGOZZv7Ka60iz2ld/fjV9e3gGatJI7XeQ+P19e9WjrutE8JUNi7+Y0kIyUlQ5zK1i1
Y9Wobkm81vc0Qz6j/rff2T1+/Xi8hihS566H058vn1W20oVnnPKqaw+21md7plbeznOEfitkYHwB
AiFfgjJlFS70LD5OgTh6OUIYk/sTlWXQv7O0/H11dagaiOdgdE+J+nZlIdVxiuWSn7K6Xp6wDPCo
gv5AsUzOSRdavTujgqacO5D5/M+y99a9BygSzSWSHqkm2O5+vhtaOtoFLaSTwfQbsXrTXZDfUXz9
/Te+uqfePP9cBaGXwRJKIMPbEsnJ+sZsl/S0eHN9NbvdcJSlVoSsFBmfz7N3gmcCa1GcEQg+QRxy
GqRJOKCnSChr+UxSkp1vAHok75y3fnHr2V/0IKBIZqcP3jwMIqZXLvnBuDvmYaqN8gotcLaLJzMJ
/QrF01zHVchL+85Kvt7WnxcEWJDUqiYXB2z41o5c9EwLq1K78N3CF9FU+7IPG2DXFd11rG+RGGP6
1uaYTO+d8F6PcG8vjQ2SKFG8Z/SB3nzkHsyZja7+JD2nvrRamnzlmPUhFK5HrNFDCM6k3ZbLdJsM
rXsagWjsHG3udto63WigkdxIlAuhcOL+HkvGNe7/5XYxHHku2wFt/pA8S109qJFUSyhw+baiPR9i
XdO2Lr98pxr+e/FNxoKFvGItEajS3pSh6LkFa6p3Ybbr+yEAcERLGlt76bRBvQVP+d7W9/dHeb0g
XDNWTk5Yb535PC6ludjuxeShakiQx++Kgjjt378wv/hUvJU6Wh4dNDpSmJ/fSqYkzaLlzgVagvhm
8OyV6lEBFpkNQ8ybcUm1+99f8O8HU4/qDsodL+i6KL85wyCkkBQd8qKf2ywKgMNsRWq4O4gX5jsf
jTPRm2efAoU6l94g3xsf8K0Bsq2EmnLh0ugu7H7HfAPeG0nf1Ue9cucq9LMBo50LcfajiX7dAmSt
SXPLRH6ojm4Xu2cTiEmKIbqzAHAVi3nomMel4cKIXm0Vbo9rZPYZ002QPHvhBVN8LLu5/qbqpXzR
Jr1r72fbLEihV01M7HcrrMdRiuJyQFm4igHmNPJwTD4Zk+2hOjHdHg+bD3trO8a+eJaNAhkGLUaN
GySs+VXD1wXbJEXusTMZ/xShnEpnG9iLlhBWK8QzxonlEjnj2EWVb0lMfxiDY3ZcNB2bsQEt5emL
X2zcxlLPvPzyeyuW6VTUHnqZrB7RiiuhxPeuQQcTpdbsviBFyO84kurfSQ0ybzEKMhxMG+mNGHQM
42vVGyKJtALqCbYH4T7ltQuNZdD0+ItdIn4lNl4ICwqSnqOntotbJQQ2N+IBtAcO/Ga6j4VAbZ/j
fptOiD5rJh+YuXFBmBOq1yQOGEQz+eTmkUy5gYBTH3MVVKGZt9qL5MTzoUdwQ/755AY8wc1sDFuv
Er2xR2aQuzuRyo+mUhXRhUY/trs8TdqWyPg4XTYmQ5MBqg9RXAhKZIbSH1HDdwxcsKoG4X6SVdGP
kcVG6cN0qfgrdbcEcFAyoLH4hXDmkZdujSeScpYsUnR2u7DXxbCEYgBO6Wlug9LDqdJxk1aMvzZd
xVYYdZY/HrquxCbat2mqReCvyzp0Wie+LuWAQRCDOXPrQsvMGxvSW7pHpTFe9LkcFmbuc5uELoNT
f1M0kp+n1TuRbJnGOOCDgsyIT0NQiHqriJXbp1rhPzu5mdkrmYWnirxjdJ6BqIZHXgOOc5PuzKgU
HNn1W0va89HqrPIzVZXZbFh54q/KSdevpEo0tSmzuTgq05OPLIpQuJJ5sh7KykiRVLUTU6Jusr65
FfssIUytfSeFZXpR3NeZisplRuLDY7msXamKJHc1zc79iJjis59iaNmqIm3zsHHFeBJ+K5z9kHFI
3sgeQc0hGWSQXWRpgNogLXJ6AuRi4G7FG6FBh/KK+blxM8Rr5JuBUGLybuyzESvkpvGWkgkmLKkg
Suql0UNDW4NDOh4edcKTWZMMlmNp3QQmHOA9EygLPwhKbBTGsqRQguyXl2FDHpkIRVkqFbVzD8ir
aOoAW0lSDF/dfPBwGYCo+OItDjppY7aEvgvkkFzapCPu0TOtjlGnjz/HQVn4mwRFwjUGBSREzGwx
0iQYLS4tgScpGhFItEeDyKzDJGeXaRrWGn+7zFpZbvSpkqcaQ1gb1nzJwzbz9firvWYzbK0CJFOU
yA4v7Uiocn8w66b/HPt+3l97fTLe4cs1RdjG2YDQmRuZ7DTLjx+rpsgQIxWrLKIf9QZkmZ2x0MQj
ceAR7D1KJ7H4jDgzgD0A8rJBFVRZeo3vsHO9cstWGTw3CJLtrcCM6W2Dxit93H0NyhdoYiMeCmFQ
8S85a46NSPpr0tq4qWca4M+LV5gXpd76D1ZuF2hLeCL1DfnBWrk34sWUW9m65LoVDPu90FBNd+8i
xZKRkLXXbHpCoyz6YhUrtGhVRUHbrAV2lpnqQ6YKpwiNsa5yOts5FYkyqvmK+fDyARUVy04ymOUh
yevF5zw3at+9zHZmNHZuZsBznLTbPJ44WLlI65wQbpNNRqDZDWc1a9jk2qaub12rk4hfpgD0gzGM
nx0TZhF3Ch6Ym/r5B74AWGjICu/NTGhW6JfVMIdlUun1FruTnW8JCwIUCAWnCzZTYKTVzkwy7z7g
NItRmZByHOWIoS4J2l0+B8i4Gf0jq1cba0D3uCkcY9ExUzd6EtXZ2GJDHXyGsrPNnhKOY2x9c/wx
O1t5lTvhzCdsDo62pPembTUfu2wxvw56PT1PXqmImUlRN3kcXW/sXAaPGjqkq8SKEZglZaW5WzyL
LrZiO0GFmJVDH4cCNVBDPOOo3+pMp8UavMg3E3iwCUPZYIHbgBQihpqCXLshja5n6+vFeMgCK/9o
2oPxQts1vhGMzAD06ZN7V8cOuhfSA+DvUuXqlyLnm4tsuWTenrIeKx4YMHZJ7BxxEi263n4fdapD
5CMpcojRxJezbXzhqijDgo7Wh4eyjhpFLNcFqQvjp2DsXGeLjdQTR532z6c2D4oh4r1S/XF2DFee
Zj/VHmbNc7BZKivdi7FEuCmWIA9g01XiA0qkoCbvK3avda0VIlRlk6DRgMNg4I7wfDKCfRROG2ys
xiVFC835XJsgao6zxqrtOKkkfUeLiTyzJ9K4J8YzVeiQcoiUZrEl83XsbcOxmYrqYskpJKDAF9fZ
yADlxXEHdTDYaxTmDb1SF1NvmUWIJ6BuQ5Cb/rW06wxtiZWwpFtFY32xtbJoI4qhpQaKhgI0KnJ3
+FxINzuOJgx2PAgWAsdpMLS7CqtAsplNs/gGNKKfwymF6bkDfub5G2kbMgYmWqo7jtxLHnFxoYWN
csrnzh2mcWd7KGvO4+zM1jERgXuoWoETnymqbbGgCecZf3hy1S9u8zxmsiB8nrTPW9DV2tfaCpKB
Vkpll5j0G6SzvQqA3Rq2QBtDS7hlwQnye8vtp6uSVZ7JFfU6m4LqV2lvnCALXQjsvtA5jSycP71R
+0gS9VTs9TgN1DEeG2y1VYUbZgMqSbPPBusPNeHMgeIGjseghxaWDSQwehCnIzZnlQ+4U7GrbdGr
6CauVh5NTP2IWNC40SjfYqJQj24dU1MMpFPROWP0tBWuIz91rZHHUeJ5Sb6Tnpt+zEgh+ubGY1aF
1UDZgwY2M7/ZyhtvHUaCRMabxPVubEe6t0OMiBfORYLSWc7lSjCsuINh7FNHb5xlZDv3l7nRkbQl
BgWRbzmfUi1LL+fE9e+XJZnvyQpwHiw8J85RqxqaMBy7ArRFetyQ/d1PgxOiOWtOvZ6jIPJQAH+0
52J+ceTYNxFSE+dh6tLpAaeelW3oYrL+LWbsYX3FmnuN/d0Yd0EJo+GuBcsxsiw5/VphOXEbjtaC
QDDB4Yu22csDY7cW1meNWqEJp7xa955aDrceaIkvpdb2UR8s9pk0GsgZhujTPbU8a8o4dj7tIxxg
VxqBtcsuboMCkS//5QsmYzlF6YRZagsYwTk7ahgeFkcv22Ou211zaMe5vEUI5e1ZZLJqn8+kdG6T
2KUFEJupXW3s2o5f4lQv7xrSOLeNXbWg9RK/QFgwLuyTFsvnGHaZVrqhnc/tsgGK1QS7pey1dIeG
loQfE9bfQomrgu9G1zZ+COy0LKKyHvj65qDsjXMAcjbZNQGJWGi9exuailrgxs9L7NxXgBs+NCl/
awdjtQLUp3X95yHFbbyxYZmWJz9O5iWUfTYboRpm51s+1/lTn00lZkuP7yRyDb/7SqFLYFPQjUm1
68nT7cIBIxcn7NmvVRT0tvdpdU9DjHKX8kFvS4cybaBW38IKnYut7sbJxyYbjTND4uXLRKr6o91X
1oUvFJiDxhxnRILSR+g5dEATpsJD3QU/kPJnHua9S8M0PlgDQJM6D/YWvBQjzAqKrb0lTW1bUXpZ
54mbc6u8PMsP5Jv7l+y3YBoA06JzR6vcK2qhfChxrjPLqKHzyeGhspFrrdZ2LKz+WPRfS8zwn2dR
zXclD5VAVdivoNJJ1Zh326p3Dyyv6Aq72dCLcMlFe2LqEmskZHd0H+K5kXjbJnv6BkKQxyG1u+m8
JHyYbdPh97XoKWqb3EjMb9OcFDzReG13TTsjMYf1Hd9rs1OLMOnm4oq5s/ju4WsfI4AW9qfadIZ0
q2VGboaJUVdAFfJpGnH0zdN4kF7hGxys2i7dQDYNJFrgFm++JvDhHexg6t3IaiZph5pyAPekqT5f
4mMlS6AcYqfYxRh54ZuLuIycNk9eaGZ5Q8je6/aR6LXpkytzZe+9UY+/C2Mwj441I+quWI8+r9OI
K6zyc3bkWxi3rO9VAoDQnB5BjyCWE115jTFWIbJZ7HS8tHxN3IPg8YKD1/oQGiz0beelIL40pPZD
wja0s70CJpOvqVxVhXZTo9cLUmQbm85OnC4MjBXVO2IoBp1QajfKRHi7aRPOMxHHm/H7UkhN7eRs
aCJE9jHijKsC73PFfznPY9vddYMwbkTMrcFPj+tgAwUh+NQpFold0/WesRlASSOGd1Oi1pdEaZ+Q
JaE/T8H6WLvR0svvUHK1hzb3c+6d8nDWzfiF+Jccka1F6Gq1CCCATKFlCfwTgHnKeosHXg07DR/B
hSMZxu6ko6iYEULj2yypSteaz6bM7qrUGc4Sgs4IenxaghCqdfAFwlIFzq6Mm4JtRauxLuMQWv0E
GdpRXTZXC2u8BkE/4zRZT9r8uZdgj0KBxrDejUB5H2SfSgnA0kw+vLZq/kcP9590v3/oWkVP/dN/
vMDn7uerp/Llv/4Tje9/PDyNmfjRovf6d/6UxFk2src1fxdfF50z32Hw8Bf4y/oDQia9Ohp3NLrR
tfxbEWeafyBUw9eGv41kbLDF/1bEmcYf/Dv8Jn1rG3MfYrl/4NF7M8mkvYZmCYAYEjsL6Qfq2Z97
erieC5Pdn4CjYOiMrzF/ZuwAHAXye9xYKe8dLFeJg9TIi95oQiexp4SnfsgRKiGbR+a7y3EoO3f/
/Hm6bl6q+16+vPTnp+Z/rY/iMx0YmSVp/79//mX356+Tl3r9fn76xfb1u7pVL3K+e+mU4K/+aflb
/+T/62/+9Y0/zA3f+HOtqn791xL8QD9+6+gaf/ekXGZfX+TP1vTXv/Fv6aTlYtUE6Ib6iG73akD/
l3TS+AMFC+1d/jxNsmDtJ/+lnfT/IJx7zUjjgUD4QPbhv58U+w9soXQ0UWM4jmOvE/x/ffabP1vv
3Lb/q/3Rst9OB14jg5kL0PtFrui9/v4Po2Z/FrYyekqHziJTj0YVnatC+K4Wxm22+uBMHYKXOVaE
l2lejAG4hR12Q2IeoU922vbujsaX3JVuHJe7WOFV2vRVgqOa8JdOjwrwo8B32A9e5TK0HWtP3QG0
daltmPXjd1bJooWo1eV+iOss3XVN5sbIzIs6gNEzSBc3gq+9kPHqQbpQSXmqU1mvXcplvNBHNekb
q/V6mkjCAF/sdQPHqdLUgtNIX/CjsHoKffprxiq1zx9gNZQvblV7R19DUo9QXmcVb/LDZIGE2cLr
8UNg65QaM7GG95Jo24cxazg+IPcaP/eFMC+o2zJ6ALnibFtTXX1ZlQLsbBOz+n2cMcTGIFkBemm6
Ovged9bwYfI0xznV7QjlcpQzLcTFBQyX1WYHA8mZE7qaeuffe10NviatJkbFWmnJOxAX1lPVBc2x
C9xcv3AI5XsqJlNb6GAI7bIa8VNtUoZAHycGFNU+gxFQc6o3fMn8N7G9jcqt4ZS00m+jXpnqM2Sf
8VS0snJD2BY+7PXBY0xMc7ja1OUCLWbxVL7PG2/0w6YzIit3xrsYlMkpWbz+c2tYTRvmgw/0DYB7
Zm5iv0fajonUrTZW45hnp0iMqzbIPOwucwApwwYLf+0SH0o3Krf6E8y14hN+RikiR+B2uxj4cPfY
LdaAgR4970bN69HZSMXqkLShKERwBaZrIjodd+M7nf3iTsFTNVs5lgY8+hX+CmdMNhzI3OuxCSh9
Y0N2D5MfLN8GfZ5uY+Xbas+hLyhPWdL0zZ4kuGTr+jAPLCSIxgYgi7DuYierXqq1j59q/RgfBzaC
fRMPKc2uteevuXWitlgFGQV0uT2ZBwEW4BATMEi3aZ0bWEujqiP9LsYJSiSMFmZSwT4GrwMHv8kY
PugkfHyc/YSRhNlqZr8z1w28e93LEwRgD+XrDt84E+yEZt34jaVWSwiNkHqgWEsDHLFUCZQhfN86
jIRr57WOSCp4ZlsnXfwvaHngJvKcU8px/HIH9GnDym55rUxUYayQpla1PlaztXrxlrG6qF5rGv+1
vvHagFoHpCN1j/laA2UmVpzNnC8xbP7XOqktuvVQXHrxw7QWUnjgTMSkr/WVvpZa8FCpusbXCqx9
rcao4anMZm0MKIbXei2dK+VudNQsPIcUdPVa2gFV9D6DYMcXgucLyoP+WgcyO56+y9fqsFwAIG+c
tWjsUH8oclMoJfvXqrKpKna6WqsNN+oXY2G76zXtKU8tOuCtCTSJxIq1SnWEe/Zfa9c4JuDr0NBq
rOgpCA++nq0OFJw0z6Tt1s1OG5f6IUDA6WxnTpDdhSWN/Lvbyfg6B3Nmh2ULKpzuO7mMd4GZpE9+
bLL6cCYnSmqT+vricRYzAFFiyci6u6GH4rDra79RN31q2lctFiLvlmktGHnSVYkC9VhX/O1gd/Gu
X2w844UnW30D9TGvwtbv5Cfsu/IC7OPMu1NXGBJVq19lspJy6+MP4Vwe+NnXWNH/HQjt5n1VFKZ8
a/UYFe4ELFO5o/7sD/S2tthvg/Yuo8sjozzVl0chBv1TCSy92eCxw/ffgtAjByEHx5lfj2Nvzdf0
l8W8E2Mrsoi2LLQjxinGsuvEUnLepQF4je3So91o1Qk5DFXiV9mtpdX01IO5y9Jo6bycnnqHP+dy
wTCORaiTzbnpKtcPKVDML8AoChVpfe7UF56mN4/NnFZtmNBsxECuWR13pm59XIDWQJoEZ2eJm8Z0
tFKLys6D4G7g+9GPXjIqe1dL0UWdN/fFEf1o/VnSXb2NBbFepyrDqc5JEwH4xo9982HOB7c85Kxb
ZyzRyXJTLeCz9mhpi30yJRVZC03FnqeXhUx2UL2mO+ggU7cyVMxpXc6Z5p1w3ph4yvo+1o+6N2Wo
q5HkNtfOsshxl4rK1iPlF92NxhcpQndgSZubnC5RmnVK7TWjHg7/vCI7Z8+y7urv/c/l12sZ8d+1
2f9/ddtvK/zLF56WtP650uNv/Fm3mcEfzItdBK8U8tRYaxX/Z9lmen8gZUJCYzEvp+7/gSikmdRt
HvgfhNUU3WRJoqn7N4VDxw7jA86gesPhx9T7TZn2u7KNP/7z2J5KwyGRZlW2W9aqz3sr8+K59Vt9
IlC8p6cVtXnhhKpi6pCMflRYSr9qSnln2HJrzwPQF93st32tLnSr/QI05xi7w6HtoPSgwFd7pxh2
ptRpN5iJCltvSkPOvJEKgtuM1nwRfIzbp5r5dUJXsk3yi5m6Ryj3I8Z2ahy7vxr07GH2sv5a69qd
11sgFbxvfms9D6XJ2G5Exlj2NygojqS0fEnsYAH+B3qO6nN6rHpyUWhQEgpkSWxfbsS8Jt1kMTbf
ahivrSo9URLgU7eJnRGgy7TuhlCbMXRTg/ZhuxxpHNGoMjGc20UaxTWkB7yjL461fAFuvi1yTHBd
Nu5abfjeTu64Y9zMxGX5mhfi2i34WFojxIVNn9Hx8i8cg1TkWnLnpdV3plR1WNfqk5TljZoBZAR6
xxgueHayS9tJCDV6nLR2+JLrTht6ayGknAUBy5iYdNb4MQfwPLSCkkZ7qHKmhOxnU98CAjZACRRu
Ro2VtyFMJI5i7fLJFXQ7ib7Z64ShCWv1MyOiAbvZbSzVXVfZeGsP5jWHzHAxe3TC5EkGTEHLuvrM
kic2QTNdBEXiMYOuzs4qKzKkzLaTBj7fL0ydXSzO94tX3iKW31K77AdfTkBBbu1YnC1Z0ku1LjqJ
+5ts7Xup8jv88GmoJVq9c/sVOaF5z0jJbjRvlaf4iOkQRECStig5EXbsNUGffgisgK2nBOTKu8Kk
zdeBctYHsmKvBPUEVaS6qaR1rxHgdF/IINlUcYITkMyjvamWR81OTnbBfiOXFkAgAAnYAiEhNsZ3
LW5MKkR3PAzoj5iGzfFjBhoqqizOFEQnWkdzHi9Uni8ACUggKUWbkZ7VMbRzJkbqib3HU3kjZfyd
cvbsquZjVVQyksQ2k6HFSAXyNBOadGcOnkf7spt3WuxMYd4G50zOhxk0a+T03kXKSXnTz+rKQBK7
06Bgr+WGfRP445Od9cuuFR4AjJr5at2mnwqOLvQGSJ4qMnta7ZuXhYKKKIIPuibOHuHwu7TVJa+g
OV3ZVXkUi6OiWeWfR2UUUSzbYatbzWOhmGK1Zn01NqMXaugDtgDr6PGqM7Rv6mDPzbdgHw9BfhY2
cNSYTvWxz1GqlqrFbG2PhsmUqT5peQtms3PnPf7KMsqA8TG+FAPlingejazcVGSAbegdOmzr6oSj
+IPLPCbqx/JQtsALxxQdS0Iz0sun56BiLNUraB3Mqmm/aaEJWMCb2o2mTS1MF/MrA4692WUk4Ci4
WSX2Z64Fgi+bZFSomQ672KbiOiNwbcssP0z72yrWdkHwJQfUxaOQPyfj5aAQUXBwvEntHoJHjubE
tmV1SQeckpLQi+TeMofmwFmjvXQ1LLQcW8utXMZuZ+pJeuRwcSQ7afgi3GbczUZsfBoDee+omTnJ
TGzNpNoNvADnqukDJqWTU9FI4KimqFajsbTyI3CaJZzp1DPuZUBVBlVUefW1tUxn6CUXgDimA+bV
4mIwqi0PQnMzBtppbnBdi+Db4g0PeT4+CgJeJAzQqJy0l8wdgm3GHGarJ/F1AuMGOtiFPcwnzoac
oJ1Zha6bh/XsY3Beau3Q9Wt4mTOOe3Bw5dmcrdDTmDVmSRaW9XioteEGm8ZVXhesBWTPHtTISCrh
GKgc/6IrNHg/QeUeFiarqtQ+tS7eZbMd9Jfcx4+NZgCABIljX4vKLC/0Cr6pMZHRssjpUhdVtVfr
ILTD8B7l3eTsOJDv5qG6dzzBLPGunq1DNWom2GC6CcIW235gILQUYn6IxXGpJeu3Mob+cXbN7qwl
JoeQZbuo6iKdx07f0CTp6PbDXR4de9ypzHTYH8DrjsbSPOsFy+dcuMW5cNNrrZmScBA9nm6VMrKh
U7oDl3Y9lk9mUemRU6scMupMFKHtPg2q+ZYlfbeX6MVDu3cOCHMPaa3txl6P6rheOMSPG2JSL8Zk
CT0jI7wqe1wckp3SobwALnvMoOyUDsAM5jJ8P3EKfLR/mT0gfW0iTm7sx0fTZbo4JUvOcK8JC/T0
lc4e06pz1vsfJPD3UcUntxi/6UZLhxpIkUPIYOyn5ybRX2QnPhhkDm1rG5VkKnmYakeUO4iqxiZL
YZ1kQ1zs0KLsgv/D3nksyY1k2/Zf3hxtgMOhpoGQGZFacwJjUgAOrdXX3wV29WtmkM181aM3uGVV
ZmVWxUQCcLg4Z++1czDdTWPCoAH/vI8iVKZm3SG37IY72euvo5q35OhCWC3qz4mODT83mAAGM7G3
ANCTS89jBern4VU5AaospzGMXdVAs9ZbhGME19XbqQa4GWvdRPvf1vci1+aXcZ6fXbtLV+YAHMgq
wRKYmhip16EvGC2MZ5Q14guod/GbisN+i2iNkDWwyNbaGYGRAnEhispW3ZsemdlhnoZkr0USe5EU
09NS+HidoLff6vCh6Sc569q6tsLtZFmcr0j1Knv93tTkc5YnzUOs92Bxnee8tNpDEZAuErWgccIh
zVnNmWS1xGnh6bXUMIbgk9fQw3bKkugXfcjWsqIQ5RUXow4NJa++DXBhTrCahvWsWfhaJ+tzTAer
zx3rkBmafl+F7bOYbNYy5w670q7FHPUsw0L5Vq1d0nDPV7R08ovBYFdvVka/LhtWy5TO8YEiIWdh
CEFJBKcpvG7z+CLy9EM3Ck73hl8IiNtWXu1b5nihQ6xXQE+c4pSRJhBTLiJA68lR1SmAnp/TbMgq
CKwDEsEpMAjX7JXp02ndT4nxkHkAg7psgFy0sBeDcbhGJLCDt8z3CGepJNQymUhhq+xNvCjipuKk
d9pmDCM/t/kYvODajbp7dAmfJvrc3jSyttaHQelbJeVjk9IgMdAozrG29tCT2bQiVx7lQ/r1i9QT
6jvyhGDwrVRbxzalOim+iSbdFeKUw6JR3kQ0cQ8DItxL6ybM1ZdUlMe5sdel3WV+P7JfCvkQnAxh
XbjLgm4fABsGyLBLyWJg27XtbPuC1G93By+fV55ryVZNIfIzOd8BCruCNlaskmyoOL3NjxQIdH6T
gbMpXft91Q1PLke1tZxY0NrJvu5y7tvS30LHPho661kzzd97+COKDIStNaAyyJs9zfkDoQXXDGq2
fLBbZqghduXRpIG1lsl93wSXqqvf6uZO04d74CXrpAnWpXlfFOlrX4bPOUq1snW3vVcfZi09ZaGG
10i/qqxsPWpxvS6Ag63HYfRWpa62cELNVVZP34vEfbFSlirmhsSuXgun/ib14GgNYBuD4tSodDcI
TpBK7kjXhURX7hLwov2QbeivXfSyf52rPYSGXVGF7OYJr8y8k5lcefPwqZ/EqQlPurwL7fm2GL1j
l1q+JLbVjeJVHdUnW6f4F4CxRslLQWqsj7VkbzOF3WWXqM/EoEIzB0lag0RfW2X+JiqxtxttXSaX
7VwGFLUqa+25qL3KnB8z6fb3PGFgs5uWp8l22FF5l1VVXBdmfYuFbcv8cWmD1qJXemON2Wau78xG
GzmBA20X6XWqoHdqlbhEo7luQdasB43FpNJB6jDhHDz4b72+Dez0Wan0UrJRtRrjSGfmScnoETu0
Ij8C7NxkAD8yWLRUd1MY+qsidWBNUB4qgKjbT5157UxfkGquAbfBmGkmVLfAYkbv0OXeU4syza/a
7mKq9e0IqW7XmdotQYSPVfnijPYJueoXRhI4oDa5E0CrVtBBcJWlCDmHaHhDbArquUy2IpXyMp9A
CeVltp9HcRXH+s1gzxsExwhciJ6gqjNAMnW+kcKrIKRMT0rzlhNF5LssY+EyLHvvdWSvFLOU6TlI
tNxBzPxoOtQ3NVCjlqeguMr+LicXg+LhdTUurejumLAGRtqCNelZArrROgRzsKIV9tr31whxrkhk
vDQ1FzxgAGfBfFlAKAbTHmtGjd1IlI/d/JYgDba0b7N5VJp1o6MtAwS0THu3CGn3zdxdFuiqbusi
/joWeOJ16wnMvOVbctqg4PbJR/CjQLuyBrVJ3PYCqdhmUiWmr+J2RB9UlC8idr4hId1ncX4MlT5e
hYa1iobguqxAjDW9SQzOBac1ZL8tVack5p8x2CqjOxjKWVHB/pqD9POJ5j1ohQkbKXWErw3NZVpq
OyWQh1TRnnycT4mrPdel7ScTRC5Lh6/j1kL59P0/p9lw0IbwyqrZks4ak43JMZ0cwgG5VwTsPsgH
CLN16CdDD+4mKr9rcbsqBZg4ZIB3iea6G8dgNldO366ddjAPEHuRzTnwyFL3ISij1xIJSdz03Ylq
8VVZVUv2aeZj0hsuStoxfjBZTxKprd8lRHCaZvzWlvK+wGa1Izkc9xd7SRNIw46d6WPfTw642uqg
ZZSEO61+Qbj8miXg09jAhz5CH+hUcPeyJeeknkf9IijwMs2d28G/tt/CobjTm5xsyc69qeMYwn6w
qFuK5poWEsoJ+4qMOih1MfrWua74oggi2VBxtYkk8RocxeGrZjMNaI3M9o5LOmmM8Q4g+TjvgPGm
W8LSkGaVGV17j0QtuiH5RUqeAI9cBc+GET5ElZNzVkEfwE/rrinjDsjm2CBTqd/ycgBCalaw0uHy
Qi+maG0i+0U2MPsaBME0bv1xEHc5zF76KZtANeUqRYrvFdU300FgUKMvSgsDvxB6dbCJSbmthyC/
dJTgMFHF5tpxK2099lO7jWziMO0C2aYisnPDIyUtaDxMIuMMGbJbGYvxpg0SajZ2H5wQ/jYZvRNN
HGWX59syK6tV7A1YgpzSOAjkuSsLJCZcjTE72JqCqz5+gf7uu3q8nSRjI1nUO+5pIEuTGu+FbWXf
XdZac8o+RWSD7IupQFNXxYOzGkX/KVPDEwnPB00i30TDdTE3LG3o2lepbp5EzzAfc3Fkawr4nLlq
XePFScp+VWryhBTWOzhG8dAZpe5tEO8xxgctOrC0ZJrDyQPVGW9TsBUu3C3BRuqzkY7GZkz6dOdx
tt6FLTWYEWeDj8osCg4qTtEO63Of+rVLVR898TJ7BMc4JKO2Mc1VXc22H4I+Yl8nnrogeuuIbzdG
49g7+ZVkJLpN9DlkqOWO9qDcxlkbZbIJIAKkdb6N8jqkLWnQGoHzGkxgZVuW5RjJ7SoJyP+1oMPg
2VsJcs5tYziGuANXtTdtSZEdIQlQkS+snDqueUVyOD3G/KIe1DdJ2C3UxQtPmXt4S0diLlI7eBwb
96YfSFIV1rZzxYVDKGvfoQTpkBOpvvkUALBr0uwN4uVVlUbHdHoNnY7wnOnWlMSlT8kLwrxTmVT7
hfJoFxZZweoCXMktFEDfVNMKD260BoB1oi1wYyLSLpuOVKNnIqTu4pL8CjnPG8stX6gqyIPDlpgN
Y9GwxGqSEoFthts0bI1tGk/qhBT+YgiqK6S+Kxor02Uw9tep8G75LNeR3TzIMCDlSfsm2ffNZvc8
RIjhIJAD01F3tCS9q36M7aeqq/UNDph1MxMmQkNtjdDrFTDPSg805t0CqzvAx1XAOrUabO8YN/Fj
34SUs0hWv2gidbtgbDeWjto0yaurtsdzT7LMPWRwzx+6xCft57nNjetwDBxfFDA7u1mim6yrlzAh
GGYljDsNnys7opRc9Aoy2hL4nZZs3zvYWKR00aCkKxdG35ukLg6BPniXuVdOlHJis9vGABZqldxg
KmVZdDnsdtumcJ9QOT8Kj5mzT7LpGMzOwYShQmGILlsW2SwMJhInx4jVTuhsckQJ+HBjkSlGOjYH
ROnch/l4H6v0BVZ49E/H0/8Kdv4P6aYfyDAWp/S3H7qQBb/94///q5hv/QNRDTwkQ0o0Ffzrv4r5
Hnl7yKPRPAqb/yQsrvGXBMP8oePBe0c8ACIM6vX/KuUb9AZI98B/b4HgWP7r3ynlv6/jI9URroHA
GXuk+8NZeGYqbCaTiLaa2JqxZ13z2mbsNm6uqRvHCOt7p7bHDxA17y1xjkA6AvkB7RK3YFpyIYX/
7Ou3WKITu4845qJTXteG1NaN0N56dM/bn97AX2KTnxFY500KUFCoDhciDNUZaeM8PdMhwU9JY7dt
2UmXk4DrlpbURvT70qNZBxDaJBQs9yMkh2hkWRF1EE5r0PZJnRrbrLZZCXAURG2iDB92c7ifbMys
fFxD89Vs5JINo83M1HmhO6fUhsHoaESuBey81LoprOS+a12iRVN3NNu11tmpefJGlVaHCGsNXW2j
7LxNoWVGAV+2ztnFFYMT7mxnJkBhJfSxqPa5aigxQBJu0nVGNA4SSulSgCMmJZNXnPSz5qZgly82
LfLN5DIuw/FLV6rmWKu5dD5n8VigW55D5ya0VHBZ0ib5klJcVT4ZPXjbLNEg+1wjbsHrCWo/bFpS
xBff1nUa68FlMY8JaA5FohIS8Jbj0rTGnW0t2YIGa+vJyhwUAlgU0wHmgWZjMptHNtZ7m+H9JQx7
I33NtaiFwjloWVwBYOxIOhzhcqI98EBzG0c3qkbSwCzswVTbZGLMRNKEwm6saa3HHJsR6BtuLsdd
WuCbwWVDuCyEjKori+GliuKhurRCLc8f3IGoPaoQhWX13iqu9F5/coYxaSYKiBhaEE4q8IQcagYO
zmRA6FZB6cMeNRIhVhNsXCAEDToZD1W93iAyvYgxvpXOddtWdtbcorSunHRd0mhDckO2QkZbIZNy
Klu/iCxnvnHaysgTbB4x+INrtJydfhc0iCKew9iL52YzlUgtYBOzq/+MJb6gWuIRlz7dcgOIHNZl
jHI0R14vm7ryrTIqEBVUWFlQ9wPGnqo7h0ZMdpMpTV4D8taabWOonjO6nOvnKpwYRFXfTNm2rEWh
rXmPBMmZqvMsyjV1hBqbVTFZz4Ams32f0OX3R6p74XZwsvrLHJfNvGmhJBPRoZdm+NTVWUGTgZ+m
c4yYKK6H17hLFXVOEYB+RgftFWuRx7idKkwmCZsVzyG4KR9a9gBa6Hq7wLPU3hwapAysqz29lozy
sZP0bHJp2PHAcipv5tfBsAbCohty6q7gXbrmKe3HKj2qqY9MNn+ImQFWyTliFTPbptkHVbX8r+mC
OBZ8FeIKhq3OdnWMBgw1qBGRMlGcTfQ9+nrOQoo6SvlNL1KZ7CnGTuGxsenJ+40wagjpQHWxCqjx
gJVf6helRmVz2YdTsZ8vahoGLQy/moRQKKQB/ooeD32r2dkWMwf+ojbps36HLtIJ120QlcauaXTS
QtoOQys+t6nci6mxQbXaZZKtA4X2CmtFRIpVV2r5gkGummSb9Z3uDzUE3D3dWFvfhm1OmxDxu6dv
TK1NvJvEK71mTzz18JCgAw8vAz5kd2dVojPuw1EyfDdamsr4qSiCEbJwO5a0Vk2ZI8t+HXONyDii
myh7X9pujgJbH2eNfMuGM/K6k9gXVrqtdNs3YwCeJ4CFenSgC51WO04d0dccs/rsR7OVITJOkWSg
0InC5STOlmssdMJTjZRIQ8sutQELSF4dkxnNPnvgweo3fdZZPelcOcWlxMDEec+oHJz1FFmRfKRa
T50Jc2sastuRo8dk/Socl1PnrsanEM/UYoU07oLImF32oO44FZ8inGxCvBrUdT3GJUovzuLhOitV
juBE4kOnFkYwqtsNX8Mqh4vhkn0SBEXz1uN6VSbQ2anX5PB1FFGTVf8raP4rbsRY+H3/OW/kSn35
XH8Ou/d7pOXP/CVUdcU/HFhDlrPokyWRG/9X0UzB+h+LzHlBnp1LHgzwn0hYF4WESfgIvI1/b5N0
0kqWkBLk0bxXW/4txcP7XQs7LYuMexYk4G/w1uzznYSDgMGTadVsa1JtV01lWQAhWD3MgF7jTw/m
N9uWM0XscinWHPAOtrSxE+nsFn/eIJGVgEaffD7m4uJQZe1tXCa7CBEQwOFj62j/VOD8Rwnur5fj
kSMaYQcK6MHlMb27XFJS2hiUVW/tznzAn7mheJ6usIagE5jgh8Zp+MG+7NdnyRV5wwA7Ebfgh3x/
xZ4eeD11XBHnF27QptqMfQUFGBHGn5/kDzzaT/wPHqUD9BmAFJts3CWG+f5KVlnUgBFg01Vh0OzN
GuubMlqTQIQynC4KI0qOltO0D9jOy22e9weafff8pE+9LF+yyd4RTI1YzRm8mdm6vtaxCm9sERyY
QJM7q8uqD/h65+Qt3r0NMIJDwjLGeEKM559ffrzQnlIvTGltMSkX1QnG4I0TetMpg9DSR/ReesuE
GrN0c2kjD5s/P7Ilq6x898iWXwC9ER+b5CNcgLo//wJ0WTpRpG6yjY2afNkc0PgRC5rYesAYlKPl
1L7Cg2doPgQ2f86AcQXexRhan3Ud/kA4aog+5i+csYcP3uZy62e/GZYHlEYWhgI+67PNvKLWz+4q
Q+QtEqvbzAEiWEItrebQdrlOpQtnVIaKlnQLYREqkZXS/ODsAt3g7JdYcnSEYE4h+OYvd8XPj4cM
8UIqRUMzG7qQmulkfYKwa9HKzBD2Qa0mK2A5Tt3kKs1esdE+BMM8rwPWIwqDgg49WZw8N/Jz7vhj
5YVuzfqWs6HcmrTiu6AL8M/RNWeLT0OiLB6KucD8GyYvFIlFb7oPyDAjbRPag0RRk4l+2KVa7IhN
TPRrScyuNncnKg543wOarW922Tq4vc3UeHPRB1/lxA2kIAE07xWmXPvc8NezVgT62zQXQ3nVzDUK
0RwmPoXxqRpvYqIMxdJ2m7YNiW+7ns3gxPWbZm0Uen60YA1fYZPMlozHpv9GkE8XUVbpcFk67JM+
E4MQPNVJPh2YhhJzU40UVPNFrkltRdvp1JTH5wY/crzDvDbZF8iEvd0o4+QA4s4klby08yu3we3U
J1r5LeNiDyaiWXb5rpueogphUpno7XcxjdR9E8MNrlKQCs8TDHPKV0KXK0nYBykkU8X3jJOpL3Zp
V6Qns3ba7xG2wb2tFd5z7kEVp66pZS+5YwdX+ewNl4bTWj6HGHFIW0UBUytlv85LNOns9VzUSBii
rQsghtRPe1lMe6AThtg2qu+JhWeTM/qpV0GPqGxv2AE967tdM7hSbNwQ96mApXby5oaoFJprzVup
Iu067KxyOkRlXk6bOHR4mRQTiaqtR3ue/YANGcjExBwQbEg9bi8yBDsHL1QlN2m5SW+vSYKppkNV
Wwb6UpYTNpptZHFCUc42Ir8aW1xJzgvKkMy9For2JNtSoS8BG4l5nDu7mCln2QYlLLN9RNAc6+vA
bMbPQlb45Iy47KuLpIa6tunndgovZ5JUYg5rsaShksS3BMSUno9eTXuAWzImVE/bcZ1XOUx+OgKa
eiO7GO/naKf2vM2cEkF2gDf6Fql5EB3ckISVgsbh99qZ5De3DZDW41nmWBQ4ak8Kan5ZWW57yYOL
v9d9X26syb0JJuJqzTR8xN5ymUTQn2cvvy9N23p08iw5aqnX7ZVJDylAwU6n2q05QpXsrHO8mrRf
qnRL5zxaF2RR3U5eT119nsTGSrxwLWVk7qF2jD62lfhI5YCom05aO9fsa9SBaEtiEaMcmr3isaG1
9Jn69rOGt8kX5kSy+CIlyojoXne980ZGdLglkxHwF7Hd5CFBd2nqVrsNsS2SROAOJUcYNOXGJG+L
frxwzdI5DrKCdBpF3TpVdX2AdEMoDn0eYH7GVaGF5kYT3fVkdCcD3sZF5nnbMM5GDMc1MYFRO+85
SN9r9C1XokER3mscXPJUu6bcjZLdCKPN2LTGYQD8c1hk4ZcpzuQtBzc0RsLrXoTdGygSxI0Y4u8x
O2r6ViEmikCzHjTdKA/x7KnjGCeEbMzDpZ6b83eih9QjCEn1UjtZdKhVgzqvzW/DKLUXRiAzeVaT
wGooN+cYNiqiUtr6wsxiezfEXb1rwl7jw5V8YnnfzbdjMCF3oYNtKGRQ6bO0cFHaoboWI1VOElc5
KVvALtSKSHZ2baIt1nVp3A1KQXshj8Z7IGhCrskRvsgTo6XzGKJKmnVS4VNq2ndJhkZHqleZCMnW
qMiPtoVB06dGZD1XeEeugrhLjsrO+g00z4qsrrYDdkEghjbg7SGH8oQSYNySCKSu8kzdDsoYUSPM
7CCxcS/K+KYcrvp06r5HwHtgJahmp4sBxE88ls9dbQISEgh2djaG8zWpW4espZ1E/rGzRcL+NZal
47uirq6NpC5hURS6tquKqPveLrhOzHcwwxd8QLp3wE/QSBtr5RfyaczJtMSUPp8k7d/bPPOmC8Nu
KzzKMr5wYsd8ipgsdmFYiJ1WQ7412pH0kCr/kmBSvB4MN9sB8JuvZDPfkXUc7l2IPHVX0MihxjKb
SxdHneA5UObDjPgpo2j0ghGKflk+em923Y6f0tSdN55jkfaiaHSe2jYnqh2lOQZqMi92ZWZaN7gJ
KOLEqn0opmTeGl0wXLtp2iISNmPSrSoKdzKcDkOEPI4Q0gKXSIBKPXQ8a9uOTbEx4tmEZBK91lFo
7hJAPR5F+am5YkmWXxDBE+6T1NVJz3CZu8CyKQUF/Pwomndqwc5Ik9yRfL7oIRYmJZYMTsqI0bgF
EAfBW8P0hOwuv/Makz5hat6YpEuncOg/Z4DhdmEldD8ui+ZQ1uHGgCN0M0f2dRkN97CmxLEqxZfQ
dOt1L+ZqEwFEWeuAAbchXP5GmzS/6ktnZcUp4eNa9TalQ42TgeZXoKfr2SPEQzlfCDAKdnnSYe1V
rNupTduOx/kpm6LoZgY06Zdlq30jBuQuBDdEZjgMPjdKN6XB2kYZSn2zK7p8LfCprfIi77ar03El
lTuia+w8F1pRC4vCK6Bz6SUTVUrTbhtPGKYDz3ibREXaGyfm1J+sZryCRu1to5GxThGvli/sNuyr
ma8romDEJ7Mfuzh9VBrZfqguCEgdSAOt3cZ86FO3q3zX626CFk3sJkokYB24FtdAk+ZVxy99nxaq
/0R+vLrOjTrp/L5Ab3ucUSmdoDV4r3MyU14xAkmCW6sJ/YkvQR3SyKzRO2mIqcCyM4S8yGpfZgIJ
bg1tGHeqDFDoFCRgF6sSZ9LCEpELERHQBPLZGTkPOSwuYAipTPZ0qiRinOBGdPhrTqi070QSImPD
bCqurcgqbrR57BZycV08BTblMmqGo6jQTnhI8aDPqYeCjCCUjM2AwrvB4/RkZjCPkaLWzXcKUeQX
DtpYWKBSXFXg0mvKh7QiiTKO6vQTgKhubc0ps1CpGSdC0uSVquZCXiRm6AQXBaXfZmejDr50XRV/
pZaGqCMk9/zQUMg+ZXXk7kuArXdA4V2+Qtbn55g5wG9gKtxDKtiYmRyPZYSodWXrbc6UpQevE9jK
XZYFw7GJYeYMZVheonaRb0m07DDRseTeJ9Ji3e9LsuuOUT7fUtYO9tgyY4qbiIZ2YrQNBPF4o7Z9
0E+Qn5MUL2SazwojQUqckwvq4wajoN3fKY9IrDWxjxlLoG3BLGlRoTQN9JOxc7zStz1cdDO7nCWN
kUmmaAHTJI4bjzvck+OLMWTepV6BD/MggLU6ndw4YlMboezPHlMnHb84HK2+lZ073RtUJD3072V9
cI3Ks9bWSJ99jT9Bf1PNyBzONglNeJin0U1fL5MBQKTJ8pk3WIVBgfMug6m4q6CLklxeFdpVS7gv
VqlsTDcxXtaNIAPvRYsEiAB+drShfpGt7Tbtbw3OCBeqiFoUMLO2I5+tPTkY0p4buJmEkTYzAUO6
3o+YjyaX1JyqC0AzhPNoUSH2iuIgMThJ9p2ziUGTDqr9REokGzEEk5c0k/TUpzBtb1wPMgRUCRlv
syk2gqseTWIAjBsd6Tdm+LqF3GcambszS+m6D6DdovSJWnN8oBDLjsAbPQ0Nwmi1T0mchTfAhbJ4
5cDcuKtEPVDFn+J2P1TE7IDmynkQ9cQviltkjpEdrIDLRLteaKyBdaniFbgx6xjmRI/Bh+ur+5k2
y2vcttm4Nsgr/C68ZNgnE/o4feIUAtvwkUAmHAKU1J9bVaq9GNIMZXLazjvh5tG6h2RwsIeGuOcR
j2SkzTUN8Dm6pODdsyYAmwnp2G6DIpjpQzjVV4rZ0OODPsz5ZDr9YY6c7vbHCftvtUgfioy//2h3
+n8zRe2+FQswoDn/Ue9s7f+/+Ng50P/nAuHl56+fw88NVcL3XVT+0D8rhJb+D+kYS1lEp0Ro0RL9
VxdV0irlWC4daQgDYOkSOPNXF1UzDNKHTfqlkHh16ndLF/dflihh/cOmmEAhHlqea1vibzVS38NS
aaLSxhXLr0DRjianx4V+rgy4JeZeI4o4V0XpeCA0lb4HJfv1Tw/lw+Kga/DzuRms8qBLveWez64i
aa+OIJ/83qqOkV499l3/zAmTcz9RcrWky/XnC57f1uLKp9ssed4I3TiKvr/gaHJciUNcEy0FvWua
F8HOg1z1QW3nl6sIQ9CktXXqnaAFiIh+9/DiJMyGKZ7qpcmFl0dvxE42pvygfLO8gn9XkHh4HKU9
UzchIRANpZ+XA9kNuylt1oVbNUp/ZjfQZuE2YaeKVOdhjOMv3ZjWH9za+4rRclEqw4KRS02Pdrdc
bv0nwME0h2E7NFrjS1qia6OzCT8vJ21jaWI60TguPxgh76ury/VME+r00tEXqAPO05ecadID165a
iAbOixMUzprLIToNk/aDK/360qi5YwCkvM6yqztnd8YJrBAxYe70kaPxYppl4ouyS/+LqwjLoL6/
YKSN80SbPhliW7ld60dVhIsFwlVAidGrsOP/eaS/L4T/eHCW4BsGYYjcQpyP9FgSmjhHHmrbBS6E
kjXZEYFo+S5doS14UvG9YTH6oPr+m7eFFoJiON1iJqNzNYQOkR5T/WIZFzLf2BINAMplbZtX5UfV
8PPXhVaED8yFRS/oF5LP9X4gQgW3O1Zj04+HMOb45pog54Lsg+F+9hQZfEsvwWGy9Vxdx1b3/iq1
lUSF288opKbgDt6a3AVhz0mYWmWuH7ylivLn13b2fS0XJCKGijk5B7b7Cz+a8mnO6k4lR++mo8kx
kLfmORfkt9I9SaL0gxf2u8tBiKM3s9SiIQO+v7+qGaRbdQYYKNsGBaeT1q2oy9Of7tNeA35GnFL+
wTM9e3PcIrHtDA8DhJ00ERC9v6aZk9aJ2iFB/2prB/CV90llNX/7xgQPkEoiDxFezPmLi4ywaiAE
cJFxaA6hnskDne54EwWcscfBrD94b7+7qWV6smn7MVjOud/SXSb9TCNC2zTUtiPmckPj46Pu1q+v
i/V4uYju2fQJF07Sz7NvbqLDLwGy+mNC0muQa+m6qMXkF23W+EimjQ/6J7+5K9YxhiLva2HonK3P
jtQ6GhMM/zmggMTUCWzRIAj5z2P+16vwithk8PeyG3DPruJNRdpbk417EVTNuu2J10i6ptj++Spn
cxPDjrHGhoNuJHgg57zn2YLiUVCcUt+ldLJagE4b0AMxYg0z+OCGfnephRnlsVUzlm7d+9fUCiOE
/OGkPoGuth91crxvDI/gbjJvP//9u+LJLR54AFn6+QdM2mmXlrMHqtIOH8ouGI89YN5VOQ3d3x4L
2BYMhHWsKYy9871aoBut6sIoY30Mkf73Ng2zURXOf3FDzO0Wq4hFZtGPeMqfNhiRWThDi4zXt2Ot
uZw1fTauRFcBMtXRk34Q4PSbkccWisWe5V5KPqz3L2oAjOnCB8x8HeE7RzbVX+pF6B7+/I5+cxXX
Nui2L3k7mJ/OvlqISMBq+ETRv5T1Jm7mV+g9zgfD+7cXIdGHXTQjXVpnK5XqIesHBhfRujzdoA+R
1yGm+A9SnX4zskGt/fsq4v0DE2WYKCpAma+CIdpT2ATo2laQocXg3P/5qf16KarcBAGRFrmoQs+D
iixKRVNF98a3wN9ytPcsYLrCip8pqWkfvKHfXMs2mOCEjhHNACvx/ra8JEnEIAFXulYsj4nj5Cdq
0+ozZwn5wdzw63tCCbGsTfTF2bqcd6SHQGgUVbhUwby6QToAfEgAn/3zw/t1oZA2tWtiv4TFSc48
Gw157AwpKSj4bkIi/i5FVxQv+Cvc9thjTcAwK7TU/WAE/npNDiFk6bGdoJ/MTPH+IQLszMRQhBST
DcwFQaLXZBhY1jpt0EVKE33Zn+/RWN7KTwcgZnTaICTT2DTSDc4jZxdc6MAkIlegIDovaHzHLD3U
pl4Jh6P1JvdJQwyfLJDUrl5Efs20QRihvyIQbV7Amve2T9MDqESZCyDFthd117IDrYQPKxnTXcts
a+8QOGrHWZrhpz//9r8OOYgnbJaXo6+ObPrsl6/jJkQxz3I0zFmZA71GOMihYA7etDTAD/j3r7Yo
IeCoMN3xyN6/m6ZO6ZbQd/GH2GmnbZZY4rEGz1FTpvbo9//5ar8ZCYYu0S8hV3YRhJ+tfyJQseoy
1j9pJs1qlBHkhLxPKYprJvwMCpXjRzP58iPPxoKBnAqlEbswxrz5/gZ1rJQkMpAi0HgYZzv720R5
3k/0aK0qWKBSDvd//x75elFTs2HROcu9v2CnS+w9Fcsh9iht1YXmM1roS3hNAcA//IJ/vtpvRgsP
k0oRAaZwDM1lVvlpVTTT3nS0WmZ+yFmF8OGW0rk2Vckhpnr/QajV7661LIfIb39o6c+u5ZZWPUyL
rduib7vBd6Udsx5KTZoho/3zbf3mrTmuWE7CKETYrJ/Nu3mUg89GS0yDrSzXVZU4j4KiPK58F8yz
zONNivvkgzXs19FJfg1qpAU5hMrVO5sb4eN3s1IUjgdEH5cIeIONpQ/GwVOQ7xbXw/bv3iR6l2XT
vhyMJXl079+dJjQsji5btG4Yh53b0yVZdaruTmk06Bcx3bEbTWDU+/NVf32LC/ASbCk+Av7lXF/U
yEkWDh5xvx7mdDdXLGRVQj8Hg/5Hg/OsEMU8zPxlonNki4O54PyBQsF2cCOVmR+LHKf5PMnspvJq
3IlQ1POnFC7FfdLgm12pqeuKDyabX8cQ5QbGq87NLlWis8kmVeyGVAmIw6nr9rJY0B+EX0TJCq91
fKVZafwQWJn10R7/l3VcUpBC7cf3D9eKmef9W03AME95sbROvcw7jDCcT54ZuR9897+7CnOoNDnv
CR2h2PurzP0sJr1SnM8zkhqdBO+vF7rdByP0l7GyBMrjzeEJEirHWvr+Km071r1hsXc06okQcDZk
iDQQEShIff/Npaip/LCwoP5bPs6fJrJ07uo2Q2rIDQ32XthoaKQ+4VMktmH35y/gN8+ODdb/sHcm
y3UbWbt9lYo7hwNAJrrhBU7Pw54UJU4QJCWh7xI9nv5fkMsuifK1fg9vRE0tS6cDEpl7f3sti6eQ
xMxnWeuff/dSBekLBkmZs8UbvXL4WW2g/eTVP6wpr1FdrgKKRFz+1Lzeb0PQOvRpUS4cjFqahwzl
xfmzTYJg3vz95/npQv/2OoDl8c3iVX1/WIm0STE7YxWB15i0als3HIgt1gDNs8nQjlOlme2uM+f6
FzfYX36PrHu2hZaaOtC7RTojGZbaJQNGBMOaE9jB9MXKBKPZf//x/vplyCFy6JMeF+KPP1eER1E5
9lgEHEAICzo188mBRjnsF5fFt9LPD1sFvkehr6lLx6VZ8tPncTLoYwu/F23gyJ0RskQP+KyQEVn5
EbU4lHyKN+XIrG3j9nvHK81f3AR/9VG/ewfvaXNePrVObxscCHvNHoie2uVTLxfr7p9/o9+/zLsH
nd0m08ysBowPMU2Xhec+ChwJvyi0/fVnWZcP3HDr7v/Hn80cBuZ+wnWvBbZf7Vw9qhnd1Dz9Fz/b
X139FB8IviPQltRVfnwdYHxD1jdmge4QAc8oJ+OulWS2AsGOT/qV04RnzD6/OmT85cdjxI9Fkd0e
FecfX5bYauXpFS+LiazsmQ6hO5tHvbj9+5/qr1Zg0IMcjCjVG/K9A92GFErFkv1dyLChX1czflWn
o8wiRwFo8+9f7OfPtA5wciOvFXRWr3cPFTPp5QDLmVJBPXb4j+IalydEsn9+R/M6bCI5xK/h4p9O
8KJGNFyxYAkEeSmwCBntwe8mv9jP/fzdcXK3mbNgTWQW8/1JiritrE2JoUa0BHg4r82bIUbh5BpV
8Ys1ar2Yf1w62FKZXH10EKkiynffXD5Pg2ZzlAzisQh3aaU1+xpfzHVsG9UBz2v7i/rUuwA9K73D
6Z1JVoMd3Frie7f2plZtzabWgzgAE55ewzGxqpecHZnibOWp7hYflP5UOh3KTNJcufnBIcXkHNkz
QBr8+8vmp+95BW5SjjF0SiU0Q97dCqo007gmuAkqqdF2iaMX5Pu06jYWzq92lFwm775pYkYo3egJ
OxbPVfl+0xwyzBR2YeIEeVVqrJRzqQ0ebBgp24+lqPU032Tu2AA5XiSsvjHg5Lss12qI3W4veXSk
QU4Z9qEBlJO8pHOryk2CcQ5HxlJZVzknrTuLzqJ1yiYdsqyqR2PazsoBtQLF376YmoIsXaOETQZP
TU30CDDI+dYdSUbo6MPCdk9sTSBY0LnkVDHY4xd2qfPTeJNJ2jepKPfdQd2UXQosDOD6h0LPvUNb
xJL8cJRmCXI5D/AnijduVvKx0IwZDGCkHwo3UAPDqcVraM6FMwczs43l7RxnmoOdLtKMvPWJtRRU
4HAPtFDcM/Ih274z7FT5+K2EuGyTNMRctNgt8rZGMGl4LoYMu8jW81QxJX5qWSUgZzddehAxlhZO
J4cwWRikuKumN+GSvKTCFzcjk5blNID0jtqRPGupL0X6JCYRSzBsyRzad85AShX8nyqtm6ofPWfX
zLZgnIEf2Aw6gkTG1q7ljKsvkmAlN2Plpc1ezr3tXWXwEUARtMNUn8OsaebrcVG59qhFhdlehEOn
hgfIFwIeSmLopyFaNYOgApfyS2OG85e06jXwkv0ITtSNE9s5kajMl0tbZqk6IgUZ+yP5z1Btk5RC
8EcvbEC8sgwCQybLFX2WbKqI12IHkTpjtkAKL8Q4QSzaUAyMkycNGya8PRZlMsYEyOY3SOn09H1h
hHH6zN2WhZuwscrwPgwB/p8Mq3adXZuZk/mpmIwk3eL9UvbLpGIIf4zsJAW0p7kzMSNnZUtgLYvV
pN8hdsCHJzUIRNdlZjYjRt9G5/OMpfdVMevyBWUn9CDdsYvoAJo2ztkQ1siUxswJ5S4iNnvdciDN
IM2MyfQgehUagKAlc4nmPFjqS5OE+ich4tYhWsl7QzNVw6VdmqRsdkw2jGfGFgrQRyZ6xSelDU3n
4yDsSWqFo9MFRsHmxSermHw0lZkDlWc6XPotvI9m01Nk7OGQRFW0zWWpc20vmSM2sT6JN2NgusK3
PJheML2hrQAin1Jwz1aVXrddarzpZpslm2qYF7EfMw0dVli66shw8tjizXEIq8eyrWSQMWhpb4qc
EYFdWevml4jx2XQDAN5hzJeDOC4iY0GTFo5Z98lJCyEvo9ldSeSLbUMb4Zp1MUxqc7XFWWcQ2sSK
tKlk5Y0np7Y4c6k4q7OTG876vJNjGb2NFceUrVmYOORKIsYIKVOre0zYDPeBirSREy+TuWpHAbi5
bxmkny8dtIrkb8cY5izWwI6ZZTXATrqqKx0BFfgApFB54cY6uMOhCC/jGhdgEIWd257Spo9kECWp
eFgyjIJPS2KX/Bhpms7ocEr662lnyEcW/vipRpd7x9ptZitE0E4foZ2ULDduoy+HkTXzq9Jl98ka
CjVdUDRIP6EzSYqLGekD8wNtY09k2djfb3RQqF+g+hiPMYQN26eD1TFZH5mDtqeIjiZ1nMKKubJq
SPRbOPRG+1QgqLzTldZdG4tB8WjUcDlesA6V1wPA1RwSUu1VBwsV3xJQC2ru627ICBsWmvt1mEOy
bXMHH3Tvpb2ZnOsYOJgW61a0Rziba8zpDNEXMRpGTWq29cZj4TVwXGH7ge+P2TG6OyNp0vQMl8sz
TphBrSc71lvb15j9/Qi+sJlRg2IcbLjZJzc5zZEORHyei+Vc93FZblqryjQG6SNRBZAVYM0wJRRD
YBurVtwgs4qNTda0xUAKf5HutnDHsX8Naec3l4zzOGg/+3gQW9YSZ/RDp4Dl12rpcgtxVo3PCnnA
s4vyK3sk8pQZF3mr2fIwy5glH5mywNyEPMQMjB4K5p61ZDB3BbF6LCFzuNjGJtISgpmtmIroY25M
2StDK+aTnVduuJMGeosgZTCKtSHhGaC2Uz8ODfUYETV3oYZp6iHPhPKeyGgm0d5BcMnaXXEUAXUs
zDuU27rEABwyC2KEnmh8TkWFCnSgAOnGQToXbxQEpHBTQhQrryPIm/kTTlp4h5lH/P3sRMTGHuOu
psY7EtHOWNOGnHFo2oQuF2KKK92Lodv63YAsdK9mrvJPGrIzO0Di2Z8YrZ/Go1z48bYg9hn4JpaT
hb7nkZc/lMW0VF8V3f6ZM9NQvIyx43xpPNtVb1M2MtvDFdVYW3K4meEzmEYcO4PdBcxRn1aWch/m
unfLasWYfVWIaDrV3KMiIO6L3xwMW6dPzCjkKnwyG7tJoE/2usHF7trzBviZq/Zrn3+4ywxZx/dF
HXYSlyxQJLKpbi+LrQs5qXjASlCtVmIYsVwlCx7cSxWPY3Zqa+XlhygCcRQMiytJqAI7bdRTCYaf
0SuvWwrcydkijOG58+jqv1hd1EZ3yQD+800wbc4tlISxddUUkQs5KBx42Oteh/OM2EbiQ9aYl+Ns
M5C0hShmEViBMJ2RGLBdvuGgrKak+cDOCGw55Ck8NAcmlgz5ILNZN65VQS3xye6zNrqf+Kb7/Tw0
Y47ocmmMHe3FeNin0SzAZIk+fxrh+cx38yDKdcIeGMYr3dYuCrxslj3sKrMBza+5ywiFqWfi05gd
cbJaZF4fawbtQ6bFECPB7HCXi1RfRveAvJDi+WSQKQ+gsWFfZZHQhwMRV6CDhpsY9XU7KwZHRlL2
8N8Id3Nj+rHel9pzUWTauDfiJhohR/MKZ2kmo7PjXJkbl0zll3DCOnK2fjNg1dit0I3SB1xuTjdR
q2Xmh8EW2lXD7IdzJihvd2+1B+XpiqGMimqLk0mjvWfAjoupaEcsIx12QuPGASbg7vVOei9ap+vt
ByccmVmQdu2ZObIxrbe2PJ6oiGpaWkmNoS97hoTajRgsXpjeHWEEVxFkaGMu5sdv+/Z/FNH93+Vv
/7+TEui2wepqfneOWY1V/+YW/e4e+7+v/b8u+/blhxzun3/v32Fc5u4ZVV6bK9bvYqk/wrgWf0KH
wCZJtOY5CKn+GcYlb0uFnTgppUxMOPZ3TKP1j0hlSiJONOKpHPwjq9S38ut/Tp3rEYiODyEmSRaH
WvD7ZCIZnAoBaSw2TRedxGzAh1slFqFYNvpirvy1NNuOVnyP+M/XlhXirkfdRuAulFac7azFmA9T
ZB/LRYdvb6G3+e8V1s3fuFcWR/y/i3mT2+i+/HBtrX/j98tKWr+RwCTFslZOKaDqlBN+117wJ/pa
x9Wpg3+rjXAJ/5nxNn8jHfAtu0lrkQwlf/ZHxtswfwNqANpgnWfnT/V/RIH4qZpB/JyODdc3nUWD
9/ljbUtrkFWKDAgpNuB4n5ItP/f2er1k4o0H86/CoT+VnSif8SJibdmTprTX+sJ39Xg5JXiAe4Kg
XQtWKoMXg/UBBuB3P8DN77fF95isn0sm68twG7Mw0Odjn//jy8S5tjRa3uGYZGewdcDCnbKQYwO3
g7iY0yjbh21bgj8HYOmr0R2uKCCZm79/F99CjP+5Z9cf1SUxSdqHiigf933ti4KBzrzT6PlFrarX
NNej2yXbL2wzvlY8lj+3/YAWlpPcqbBhWS9GPABJWA1DpcrqGxtp+7OVoHM2CmIV+9IwMoyaZn3X
DIV1xz4nDRb8PeeEJjQ9hyo3LsBmGzYjNQyExl7o7vTWYph1SmAEdgKmIpCFdMsMffwiy6z6GEf9
fAIOZMVM2WEOY8a93VWR2UOdKcfnRc030qvDK7tGqu3mcbWDNjw+OHjZA0NTKXZUt1iou4yoLP67
nvy+nqw38/97ObmqcIt+UeW/Ll+QIJYv/zq2+Uv5uf1+fVn/hd+XF4qrvwGCoffqUsh1DJe+7O/L
Cz3q3/hP64X374fTn8uLqf9Gxt0ho8psCZ2U71yIhvwNcoopyKSQBKZTLf8Jie9dvZ5/f63GguMj
Q0DO931r39AytpoIPm4yTYmNrhnPTtZICkuQKinuAVpS7a/Ks+9WGF7zW3+KldUyLAJdfFXfrzB1
6zqlKI3xhlTksEv0ctnETVEcv/tN/hcrzPoyTN4QH3AJa5OtWt/GdwuZUTMnWJjGcIPjoDzHMMeW
OGXsfWEZoY2J56OFXpWN2XEq3Xs7r6P9L97BT18ubEUWbY7JJLws+311lEh6Py+MQt+4VTccZJ1B
RYfgttM9IP12a2WnotDNTRivwooGJbGWZQBlmao5ZAbkM8tW80Ufi+zS6IzoIgIg8yrAGP7im1ov
pu/r5TSUGVRiEslhkgjkkP6uaaMvsUxtQ5Y3KaOJO5tdMtz9SNuPZWEdFpPME136VmJ4bq4SDdux
vtSfGDtKodgvnzssp2+l2YGH1VVzKsJ8uozD1DvkptPvulGIfR256c51vfog9f5mtOfxoyEA+6Ga
mvkZ0Bll7Lqf0e3d/+InWKvd3y3wfLS1JURfg3AitKT3jaGymDXOPTK/sXCNn8BATIGDxeKsjxHn
eJXrZOcVB4ewGBmDnvVdSdvvF0+Zn79e9hVUx9cOC5vT992BqgWyT2IxuxnLzrygN/CUIkbYCmgl
tI+uPfzagbBV/KvL76fPzuaW1WPtuDCg45jvftZO99rBLhmSHJ05DhbXeMpjehRxCmgthD59YNz+
3glXjUeUtRtNQQ75+6/fXG/lH75+YKFrmJak4drIep97Lg2vKulK0xKAv7t3Ik0SH1oc5sGTceuG
Tr435nsZUVXEW4QadWE8FySn0ZsLWIOmusgESgoXXsFtptxDnBR7s9TwQ3XGxy6nXi195Sze1d+/
7Z8WKItihFxjOfTfGA5b7+vvVo6skzVpMZPp78Rz7jHMDFv0TuH271/lfYeb3SEcKsH3w3mG9Pn7
5IM5VXgA6YdcJ2lxnKJe208GF6mLQaTPrJRzvJpemIN9TXqHZcumlti7zi82Yt+ugh9+IrpWxPHg
VfFE4XZZr97vPqyWKfB11WJelyLUr6x6OOvLhJih81xA3TAj/AaT0NksUgmzXB9eLauxGYyumXT2
iwaHoGVdxpT6KsA0ugfIFS4IrCqFLcxJ5XCIu2Z9lkj1TKpEsEv/88n7V6v8T2ssSQuOXB7jRTzI
KKf/+PajikCEyjymBAvrzHR+9KkVXFspcZM5UMYM8nHocUGlTVtBLJfI46ZpCI/OsMI75OqFkHNs
PFvsqy5JSQLwHwRhtjLUl1/dkO928vzgSKrXHqHg2U544t2Dz/SwQbTl0F2LtGjuTAaV9mMTOm0Q
ZcZOwzPGpHDpXOA7mB6LquYLBNIKHmaAQhU06cAMoSzr1K+LtLvWHNEA9y4pRH37Sv9biPg/PNy+
u7p+qkFcvuQvY/L9Lu7bX/h9Gyes3xC9Eg9cU2wObVXxxzZOcBJkQ8PAj1gpYZbDHfTHKRHWMtsq
esOAlf4oTPx5SnR+Y8yFbPF6A3JBsD78Azsimaz1yPSfO5nKCAcZcqW0YTl5EtR8dycXIf0GntaT
T93cSQNq9c1ybrlpdmEWVh/iUoeDzmfgSedKtZty1zrGdMNvEg+vV+maxUVrqvzBBnO7m9gQnhpD
XzZlVBvn1jOwDdnwSqOlpRGLWa07AVOujhSQQfN6GJ7GZsXm07MoUNugGikGRmuX8K5byi1vrkZA
NKDcHam16VP9QXb6zDtBkGY28pTz6nVvBN2I+lBNFh7qEi+Dh4ohgn3qayvcY5yHC10hgLMN7SsL
9FNfZbtogYxK0f84Qyv2mSPz+1qi7tHs+lRT+vdjKrvbxQODP7TQNDIVPjTNy4wpPpsS69CbmCwi
afP6DQTTItt5orrq6FfvCCc/UHfdR4BuAIsc6hAbUdptPDUf8OdkQa9n3hZBc+uDbrkGSQ9hv2U7
a8qgT+xLqWWPobZtAQjJAhmskSdPMUMFjZgwbCTbKpObyK6fKTN2ftHZsZ8K84vetvEnotLlRu8s
lHuWgcm1Npagb3JxhCPr+lPoBZOHLWOMisNcZMJPyji7KxUc/grzqS6Ki8xzta3WtxiMGsmYdq+/
iU7Gm876jNn4FOvabV08WKhArGJHaufSA1dU5OP4ojDo7Blwj+5cQ10hOj7VHZ7AUzgjHkgR6AYU
wsDejtVx5EHMFUW7zh0uTK+7K82SwUvCMGIwURP19s1Szl8UvISNaMujN0wD+NsJc8Z8yLqs2Thh
dhr7GBn7UnxOkv4tktb1YnMt0cUgDwjgNU00VIbz+BWSIfFVWR4Jiu4E09t+qy9iV8kekXmebzTA
PluVItPOBraDaHVUep3qUPD6aMjRZixns3TkHtdzsiOyc6fsfNeSRspT+ihQ2LKDXrdXNGR77FLN
W9gbb2UlN/08H0XWn5ALln7oEc1VBn2MsCNNi139ps+yL21i3Rpq+WqOIXiIqGM63sCSoMTOMzH0
LDTOrZrtbtkmj67sHrO0vYpq/V5q/B8rCYXEv7ExTbohkLu3DjSyamlOsV2+tn2y0J+N8LZJ9SqH
4SOSySwLAFxdo2KAoKQevArhAK1xQ8st34jNIA27z1HXBSYaRjYh94maypuGJqUvBIlYNHHGgX3o
WxYL8xRrCprt5PFsqWqb41F+ovP+QgV9qwp4Hz3d5/noQSEdkpslurA4sTgwk8rE9WfjEKIwQiD3
2Z6tkxnSC+xPnOwWA3jkZEUbmv4uNz9CjQSkCye9Uu0JygfFgtuJ7d48qWdjDVCNsE/4oTuCEcNm
Ejre0yfR3lcT0rPC8FNZ+GbCe+eWD7LmZZT7NgetXT8Nrv05xm6a4UN1dP4nAid1w/w51BWPLkH9
PHbjOtunykoz8F7QS/dpAacR7bPK6skh0y2Z71w4z/NpUAtcAyHmxHqz0kFCXpSsOmnmw6h35dEL
Jz1+1tPyWw5ydrLyVrdbWV47Bp6WTxWhAWR6iQyTk6caA8BU6xS1cwhnc0ZM04kwuyBJkdk+zYnI
3OhUEdFYDXHMm+oi8arqwr3WvThRG0PThlukS3QjmPSvj1NaAacSSzEAAkxp4Ptuh+d1HzdSPCE1
RZ42znoNvKwR9lukR3oSqBIc1RZyzcDqnC5NJ3wbkzjyBsWmjhAljNnAhpMzbFoibsW267U83S08
b6xNa/aTXzd1FHp+2Ql9RfPl1c3CdMc2bJW7j3MZfSraxA/nnBvetQLdiCM0G3IoL0PVHoE0byyM
0x9psOYvLZOC+GCvmcXVLqu2FA9VCACZZmTKVsye74VRQ5KRTvepUm65WQM5wmOuNRn7z56U9aED
nHdtdAO3Dr1LZdWQm6ZDaaoTMgrv1Cy7eWyDbsouOmu8JGXkezDDC4ySNib5fmgPQ5puo2zgi69u
RoEM3vP2GY4kxSy1VqObY6WdD4C3DY5sAYRyzCrF5UAIgk5l95AkCQKbIVy3mlsvrJ3ziNXcR727
SLBnbqFTpYsPReIcRvQnDWWCzQROTNGZ2vVpwo5aVkGujd12ZBj0pMU5kedxL/rBenaY/PLNSdBe
o7G1W7iLjnbUf7DjKgA4uAQyObVLvRmzhq3swC1pNvGdDWTfraPdMuT3hBN1n+25eIjmuDhP8yQC
U8fKFk23OeD/o8zzi0JlHWi7KQxsC5bPMIYUXBF1VX3NWGr7BdXPV+KAhs9EWHKIh7negJvKDyKa
md5xnK3KLYS+kCLriXtvGXPOc3FxMxbzjvzIV9VrZ1Ak9DVbzFj6lRt/EnJuCb4kF0Vb33Ql4jka
lGib/TlJ97Ddy9yGVOp6H1Bunet6uaNljhSMAMJGqYKHDiHcDiwxk7QHR1df9bm7cUSRX5e88Eqh
37eGcrfGpJ0Hq79yFIEujgbITeBKJg+enF4AuYXZavxKNW8/FsaOE2XgLWcFCakvwdyyXeJR6g6f
KwhDEgZcUAO3OHaTEW+1gk5iPInVj1xuQXs+ds50WuJhuQq14mBjtjrbYt7RUL3prGhNzdC91SaQ
+RZch0GmoH1e2P9vi6TfDct4pP9oAB4B/lPXp3BKPxWLHszYHrSq5PHS9N7R6NILt8IE5vAN1E5y
1yK2Vz26BtblSS/o11dRkNS2d4HK7KsjMP9K7TVX1cGtuJBqA7U94gDy9PArSIc3XAD93Gf7LJk/
1Gazm6toE+kG9LriUxSqy7qKD03IDUIJcNbKL+lAF7cotgyP5GxjADRV2ZOwuoON4LILy+ssp5it
AEvuXGsqj8Ka9qKpILpPOwh5r13mbGRy04bnmDx83cAyhQE1uizG3kNLkgytFvubR4jo21C39934
1KAyI9yUf+hrnacgJRLd2xcdbIUQq5Wp+ROKNxwiJFTsJ715GQrtzctiHv1nWu36l6SoLszMDKDW
+hYI4Tz09n2iPRYGU0QR3FqwdW7xgcL/kzHq+T33JKETh6dcFQ2XlaXvo9z+aqdiq3dsaRpvZPVF
HcujcgrKWN0lcdvMJFFiOH71k8Z4MholA3zYWO4tyMXsoctNpFgKXQpcOtmIVrsqUhBg3rMdbc3s
ok1ui4R282ABGE2Q1VXJQqWmrp4sN7nqUz1Dsyz3XGrwomJofknYXwwdjwy9eiFKe1F37pWXMVHQ
JDUSzVQdYI9Bxo8Yp4pxSTak41W7Kxhk/jgmQ8mT9rnOESZEjRFtPWoavbMntJAEg34lOxJXeFvc
Q2g24WM6hliJDyvFbCns29yAe6JV8pMHlBCJRm/Gh6Gauy1Q0VsmAMYNhC9WhpbIjcQD22V9u0tt
iKPEKQJUA4FMuX5mgP2VfUULbg8LsN0klr56Jgr1WJVl7vhUSpY39E1YCbnphrOYhnTTN9OyczsT
y4epZZdtOeabppYPSvGIMWpCjOR3Pi1mu3xNEv7NnlyNIWLO+6Ldqv7G68bHBU83VrGTszTH3Aox
jJlMVBpZAA5vk87RWTDnPdQ2nPVxYzX4USWkPq1wtNtltjvfI0/xIY+Xh2INH2rzRQNcZ1uGCm0V
ub4wMZ600L5QTngQaOZVBzzQBVNWON7ZneIzYHUGo5lyKt2nvpjeEJ9fxeWt11uvYZKsD5ePzWRs
4sLdhn2/TZEqbsdQ2Q+WUWqHxSZq0UqiWZE62F11AVzy0kwjg9V/5HPQpUv6cks9455q1nUxNrsp
LDcLA1H+xMEVpUujDjU5a7/lfBdEaeWPlnNTu9oeEhu60g5hfWUfOD3EQdvVQWNHB0B3QS0r5Inf
gL2WXfnRkM0Hw50ehd5zmCtc6QOzePB4yMarHwFEuRj7RzaCp74q4Oq2KL8IiZ4StDO68cSYhhfg
E6HU1Eo08tppZP0Ky+LVw2S/7fNwv8zJtgPGW88PFn9JSeCSDLEgLlOSRpw1+OMQ9qd66p8yoQV2
0l8ttZEGljK+jir5Ek36ro/SD73Xn/uYIAcGto+ynS7lPHBve4eZn8UOD3Cg2XE8h84uUZwJJNvb
KrV5vupbyoroCjncbfO8fGqq3vtAVrtDiu4eJDz0oMl7Ylz69ZLwRE6cZvbrlDNhJMYnuxbPZS6N
jeMlV4jDX5ol2aqyeIxB8QVp4cGaNT73nRfkonFO7XDdgAUJHXVoVKMHutZsxlreuE6s7gm37lKV
o7Ux2Z3WTn2bN+5uXJzGp8D1NVoYTcRZVrFEMHdPQLXxdY8Vy+uHbTOZL/A8SYzN4nMY28qvYEMG
aioOWjaVO4A5GxF2lPpRWguXw4dwhuICyBe7RPkiHRo/kYdqMrLme3cRr5GqHjjeG7IgXUO2PPR2
Xd/v0MtnmzZzdrKK7sa+3iE9uRvTaDuYztYa022FWqVs1cEdp3s7rD/WbNxz4g99yxmpzIPGvfBy
uVNd/oiwtWyLWxCqxOAsB7MzcSLZrVscv8Z5x3hkMj71fehcKtwrfrfY6XOWuWorjRAqqhY3mFqH
npPCDXzG+C2KEx3QdZLHXyLRL5epTMO1B1saR64ordoidecHZkMCQhzVZDyERDYS13xoDbO+0Y1F
PwMc6HC80hHL9aRHsQw0iWKqfswdsmZq5vAcLstlU7DFlbVjE9uoqh37+ZgTNRdwggBqYztju1+W
vuVZoe8wqbyGMsZequuRccwKwwsaq5kOjYOvVg3hs2bG5SO9W40DXWS+ok1qnlqSL3tyfsPOi5xk
X4Y1UlLptkeZ9dUNR1gDe5w2HnAhW7hphpjvvmjELo5d8SiIYY8BMc0GA140m3fWEqYWr19xzNEo
ND2EPMpI2TGOQeZXMpQZmSzz+QCXPCT5ykPDzqozj5as2Tvpkm/GtczRZl1PEDY2rks7HE9F6SbF
Th+z+bNNsjlQgNyPrEDVMWrj+TgQhz8tXcnZo4Me3aqIgkFi7ua1aKzHzvSUeUtxtMhif2xrZ4p8
gOk8AHibd/Y0jV9D9lOIki1nX4ohPOiMdF9PYTF/ziyPQ68OIH4GKl0HbYn6J3BSTkEVn6w645cC
dwmrf9/FER0gFbl7jesBd0hr7z1rzl5ZyE9k2OJtswz6wdVdRh55Uk1fSCLVH7thgGZpZrZ4GO1u
hgBayrMQk177VSjDw+BWyUFv6CwWHNXbVBXkrFcqxlLWnH8bwoY8DwtAw2m46/nyLyG+wnWONOCh
Ro9LcqAgjaKYUmHNUmKLe4owIUCrxbqyzc55nSjAP+hFxvdFuzjde3qt7WrQ6Q/DGFcXVVqLc8Hw
1aYw9ItMW5Hxi63TZWLsIgtGvepuHVnrz5EV959ix9RZU9Fq3SLQ5kDigrN+jUgqI8lscTeZ7G4P
TtPZmZ/O4tDIiUNsYSXW51LPB0rSjRixdodddmwIh1wgJspOllalZ2RM6mOXjfMx7YV1gTU+Ur4T
eraG0NsMT4JX9UGwYybPsTuxXa8a8cT5Cf6txkMm1J1jkpTbLlyOtGluDTLnJFm9O8iwL5hi940K
T2Omon1sAEK3af91bDhI5h87KKuFP7c9FYDKqVw3YMp4vqgTJLrgNXn6+0xCpPS0S2/vJuOw4SA/
PNjaaJKYFQzsO5zry43dORZnjxKpfKfpAbMQ9V5SwBXosp3wrhrLeK/zrczWjM+ce2CPIA0YeZ/1
HHaiUQv3+LzSnXJrY4PojhEQ1xlfXNwAw+AZN5o+SfYB5UUuxkuGXkvfzFDPZ56X3hrL4lxiqbyr
ZEGqmFGSqR32nVi6/lA1zRAhQeqdy8npmmKj8hYleVk/Z6Wx3qlj3B2LJKVTK5gvdXAGqOSiAX+Y
b7uMJZXwr9rXk3y1wo52m0Hx9TKyyPb7c17YZ3bIxracNaqthTABrydD15yMGpFkX3Xh3lY0MAJR
l/Xn3FyoeS6OHfGLMpkT9KW6HXW22qbJWYrNSD98iusCA9UCWJfVD1Clj1ypCTdMhsBBbEr1qLUN
+jV0C94pjFRKItjJz4tDzwgE77GDDkXgWu8vR7NeDTGD+SDksm49Fnc4jtJA5SeccD4xu0LWOM3q
9nIKEXT3hrTOZh2aiiXE8HZi5ITIvbUYFFW67khRZpsUHAPLXt8OUU/E2Rn6V6PpMeiNnIZTm9RT
11Rbzx52Wiz2fTOeq94c78yOlr3fCx14b17pvkVWW+PAnFkL52s3DlIe4keOV80XckHxbnHBFfMu
IhUAxI0vpyKeLpj0oVximvHQBHVfRSd7rm4s16rZ/BTR/7B3Js2RG+t6/isO7+FIZGLc1lxFFuep
uUGQ7CaAxDwn8OvvUy3ZIZ177RPa2j4LRRyJarGqUJnf947tfR4q+R6zg4WrZkCFwQ7p8G3TmF1s
TmydteOt9OMXZ2ies6oDWOzje3uks7u0pLchjXmtKhZ64A6Ht1dTTm63PN3qsZf7pY2mHyGGo+tc
gbSRQ3ySnLWsNum7sq3kMOXtD6/Qd7bpn8bI/uYYWU+8lYyl7OEWwbl+zWBRgdY406YR3Vsw+/zI
HL31kZ1vSXye0KdrnqUq2IjKW1sObhJGNjePKY0n/u+68X/IynkESbL3UUu6dUiE+WT8eSWmal+4
/rrLKDBGivbSURK7iRenvwdnukMavEvBVrV4UovtX9N3+Gk4/+y8Be+1XKe5RmHc3Fs0AnIEI69e
Zj7ISw/abuSbFFjkxvjgdZTu7BIZyXdCk5MVl4FHxMvoP6ctKcUd0t9BPNEcTK1EENyajsnBDYuv
3JE3wqlo8I2IwR6QaDqupinXFdWXy7NScypvkFzfimzECANnHBSUsPvTY+45Pb12Zf0wDiIgNcNc
N5l8LRf11fXeR6+fO0pdRVRt02VU+9x/rXIYCPxoYE59QXpORgWi7X5gmuFNTP1n9OTn2dClaAEA
ILxegyIuq0bQaDJoukn6aVOBjblxdTeC8hFcczB1veWl7lxOhAj2pejFjr35xcw+93rhjOuo0Sfq
l8nl1qYAcHUeCOCPgE3bp2kYbqOQlhUW6OsJ408q2BfSXIptOue/kg6Ne9D7D6No9AH/gX8N3nCo
gjhF0s2QFwRqp6wyukOqo1d22P7CtIcop6pKkjWCB/IU55WH8Y1HxH1EUnAizjvdNKkfbntxCe6e
DnA6zttQjWwF9UvuJTv2omaDCPLXlGo6aZIaQe2UaAGnXlrP6KrK4xRGXrFXnvUD5OBqKMGq7WB6
CeRAobIxBzF2981c/ayHISVBb2JEq4rvLtbAW+LblPYr2Yt6U1HpxhOvKTSn0nLfBkgwQVSepxTU
XMTNfSywIQE/L2crjRq6euJu5+RFvfY9f9g0nbquZvPu5TmVKYhnuFfo9S6qJ9B4a9UVVIt7ab9v
jUMU+txBHkFmHF184ZXTwaDLyK3O1eCpTZh5m6VDyA5hvxF2wzsXratRJpTQ5ASVC/M2u1m8Kcfw
OhsWebaoC19lVjDdm4EOpV6wxSYUPNO942zZDGa0733GK1wC7lx8Nk1+H9VpsDWxfPJlQ84ExtZ3
ksyng5iEd6PKOE6xe8z6lvw3DWPuCSqvSaM3/c+g7dzjYmXd47yM2Q8ucnNVVcnnYkU0WyxxcBN1
xLIPPC6x5bGeNBd6RMfruG7wA57w/EXbNApSHDY5ZeWZ4jsRdPM1MVHWjtjKjZNX19FQ7oel3tpB
+GEaADtgDwtICmIsVPO5d+0VOS6/JOdyk2dvCTxMBT20Hk2GpAn6TbYR3tNKbGk1cc/S43ta09Td
OdlPHLS7EhuSzZi38qdoR23lc9P23pFYxbVjA1TbVApROc6HJJmp2eMi9ZxallkNNPKAR/ffumve
lixMrkNfb2badCgb4VJhwlipS7+GxKXZ03xRYr7obBdUmyM6YcNN7WV8dxur3Y4RDkKMdc/LpL5G
P72ytD7Z2j/Qy7An+39FOyqQSndIpmLlZlFznRJiczMJagTIPIXMkRzVoYiWDZTGvCLHp1qLNORQ
07xIsKuqvm6G5Si7IGdqHdyDHV6XWBARq+UZglxECavaIWW+zp7mqHi1lPmGxeLlLrcIYkl+cC4T
QvIWAjANA9IpVbSM+pN4JFzq2bSWIrcrOToNbhcTXUWlfXZb4rogsVawflepM524GDswYFuLC6+5
611Vb7TDKuLDbuhMgTiK8Cq3MVjJxX3tlp4nZ6KyJDCufYIOebJC0hOGuls3VvMjgt3ejJgszxmv
ZFfRA7nGXqRRmzG3qZdK/+im76aD7LB49ClyxFxCA8CvPvbeKdhAUeRcfEc2BFYJ4Ouo8LlyVXFy
UWTA19yocaFDIf2oRPtDGGiFgoK2gRDsKb5pxpyPtUGrs+SJs9NxEGxCNky6y1ZSDdYK4RXWVZde
YMxZK7ez78eGMpKC90Gn2CBj+ghw3DRCXPWxUxzqntNhCYAaskqwQFg0QZRi69q7yWvWnV4OIdW0
K8pnxDoRFPWy9t8UprA3uWvDdKXmZIje2SeFEzz7GfgyXfDJxsr87hZL99cA2zF21v5CcY4WSeI0
zSWbJrEx2tXLu6ure9x6U2a2BalsmyV3WGDy6qnhXbheMpsD3Pae7Izfb9ZceQt5clTbQKe9EHC/
cUfx7YkvPbbTZw9/uHP9jP/4nfAIe+mqKLwhJ/2+deM17tNb/dsgWxcvmYzUygkXJu7xEe+nPCz4
cMJw+MDqNmtaZqYXBSCrmwCQuvfuhYwPS++v+LE9mCqkRuLAkHO1G85xYT/QKUpRKF/WpdXPzRJT
yDqpbzqgMGFKnLxNRRVsEmOV1TtC+WAWJVrwArLRGPtEqdBDxAjiiATeGYokLr5jYsxAtKluwRK1
dwfGVq6a24ZD3q/LPSaRTTPQzRCaeF3q6CqeiitFGwMCRG8gJKg4YN8+htTuruhMzb+4UGi2DR1K
Aa1uX6Wg611VtZtQNuAz0HiC0ttbvlqXntvlgV1o7dGDsoqqxdn0rVNtqjwfV9KfnkCAgbuG+oAF
bWXbPxn8D0Vincua3V77+c+4m85e3r46JPLxUYXkx9/BCK3pnN1mNgcyVspNPDfXJUNh8Zrjy7Yj
iBQVgKl5Q/pS2PlOLXNM37AdPQRZ/TWp/IFKkRWWAnF0vB7wMb0KawQDdvyW0VG9ru36u6iQI8xW
vO+5Qta2SC9UGZ2H8CXzSo7puUjszyHzKsIQKdWzO+dKxAO1Uwotw5hsw3Ka3z1RtK/p0o/7yQL8
8wGFNsyMh362flBAuy2TBojOnTboQKZ1q1EV+tnJKX7mOrrpSwyjNHuUo3lKnHgTiOmxsnEXy/4b
rBM+U9AhR5fG8xTo9H0Yy7uZZXVqAajrcZuNFutQ0FwFfX9F8vhdufyIxbKuMWKIGiNA7t8D2+2x
3O+HKN1elDGSZzFSLfI+wLvKp3aLfXVHczXdbpxJau5Q6ac3/Ug0wTjyf4L+pqu5monzR65wCz1w
rLW9M5X6shrO/ZgIrXIU1y1nfNiQa9fdj7JjzkTSUcbDrSobGtVeioGuQoi/0Hks/erUz4LCuMso
4EwRaTMeG6DYBCU3YmC9WSQpYJMfrzp/Qv0z721lmJS6a10hyAzCDWrmjjI9ubbGgwgKhkievTTY
93PyNXfzqq9IRqgqyJaGUVSs8th/6sDysyrK94Pj7hwCTOAQH2TXvCYz4f5ZvE2wlY9u0lCvYiff
KuaUvfh6jZcd2fFXbeFtlwVJU9zHx9abz52d8s2SFPtm8auwxlNmA60U94yb007DEhtcyKuC7KNL
C5BjPfUFedljvK1x11sLe4Nit2htaAN5NbTOsfaWfrNYChS36IHZ3V0h22JTdSJZu2N6KBeUAMZZ
Bd2ytyN8IBpl1eKtorz4cHPndfTnWzC3fGPA9r3yamxpT6cHbHGb5N7qygjbs5jN1hczOL2u519U
RUm4cufbJOU6X3ij3PpBhNnj4p7Cst/MuXxMy/FmgjThYG/ZqOpua8K03+osQxZR7aEaif2iMRhV
L0/2zP24LZvsRtHT89wxnnJAJgCuwClO7JzcmRKdIWcPtZevjsEpbbPHMF8eg246pEMAT05VjV6C
5roRg75BkrTcVqO5MnJh1Il+/kVV919pNv8uTP4tVJMI4sFJL76m4F9bK+pwXKKs5NGgKMC9nXFZ
EjBRDtnP0m/z18ZMAKlpOfvXZqzRbyLM6OV2yqF6/5kEFzXfRXl36Z8lNv7ir7pI6v4ifqWAsPOK
3i5XyPe6jzCP+KRtMEEqZoqSSpnCsn4C2wdP9DZ2j0Gvph3EZddv8O9lf0hZ/7/u8r/7CF3/l6j3
P8kut/l/e/zIx4+fVftX7eXlX/pDevm7izkk3QmkChm9/ztT7Q8LDQFViChdpQhC4C9/q2HBKOM4
GGuoGOCfYKJBsfmn9tKmvAW/Aw3OJEaRSPuPjJ/qYiH9q/ASG5sMbZdGgEuwES6ff3Ga0MlsZgVN
t9Nj9DRQsPuYGQu0svWWQ89cnu9E5PbbIawLiGDKm9R6HAP7urWL9q6PqxwiK8gl64CwoPqkNdYr
pvD5R2V38xVYVMF1hXrjNg6Qha1xjHEQh5dey9SGKXDzFAWhKh86Ty0pbHFl37ttLCCb7eyqrork
4MfxdExdabxVYRJW0rZB61f5/mfbo8yTbroMm3IeSYAle6/dDrQ1QW4hn3pNUjo9VnR3zm+l7sAg
ssQTGDy6BafrUljcdnN/D7Pu/qTvnHbDcEkQVw0d5aO7oU2dGDGeJJtkcNipt/Q8VweVS/KmgOY7
QEmXBf+gDXDTqikkwBuNhc2PtvKXayPtbNfQ0v2e9k4YrHsrz6Z17jjkBmWzG77WU+x8ZKC8J85j
AcCJJU4OxFSQqqLIBSocJkgal+YuqH9aZU64patm4v8ythrqDW10DVAC/S1hTS0v3aizzYZGDm6W
idNUj0gFe7oaQzZuL/gWsds/xbJQ5NF3odqMuHviFWwbl4JA93O2acW9IWPzzpG5/ll5CcVduvWY
QGjJIpDKL7qYbDQrF8/xkHgR+XnA2pXphNrIMUwOfWnqN4QtbyZrQPoc+N+8yNgba3TffTfRqKpJ
qnHok970MRVxmDluIhfvxmocx/g7YuzcZxYjcqPtZ1xEN53oxbmNBsWMGDrvY5u8ZwRGrnvAMX+l
yS248knIRRybo09qwMIHmKi9SusTvFW5I6unP6e9dZ694Sbu8oWtswAtKwLT8ab42QEXqYU3wcKk
ETXCO2cls30cpN3T4hfZF+BkunLnqUj3bt1z29LYFryiayJtxkZgdCF7l6SilRT45tArAIMVVBKH
spI1nHVPvC0Dj2LaTzBPtbl+ZBfO9galWVzwtyEqc0qYy2+PjXJtGTluSQmwfrl2x0bZsTNcHE1i
6N8mOaOAUsgyCBmAGx6H64QAzeqCYchkeAePwu3Kq97QF/vZeC2Bcol32TtDa+d3/kUXNvn4YQOL
HXyYj7HKUCEkNQkxIX0IU0ROQx/edxFIha/t8ilrwl9s98Qlkk63Har2rnYvUEuNnLrqeE4tmxq1
besz0YPxUzRbWADgK5Fb1rZ2bHOgpDB9J91OvLXge7tYThPCFtTR+8xjnXFyeU9OecUAqqtN0Nvp
Vhox3fZQNjtQ/Zd5oR+xr4z6JLnUc1ej3ak34EJ0mT0KhnQ1M72vm1KHtAbOXrjGM3fXDi7fpowB
w7VmtZmJ1wMkZaPpFaExduOOa6axkfHDkqcYLGybUXy40vUA91DK8MGPSPP2m8retrMTrlOrDVez
AyJWRTZw5ZR5FgHTZRe+SOPb11ZQzxxAYhm3hlwmpKx5Ez05pHy7GwKPAmoFpgA4bXYXuJVUdUhy
/QenXkpqO/Fs3BlmyFPYUFk3xyp6NPM8OXdViNaqsZ10nVD8mznLCBE2ZwCck7nLc+09VrwmSARy
Cu+ylPzrTWwjZ4XbqB5jyqefeuC8g5P18EVtj5CNvKZTgER4ozk1diSeX5p1jfUwjaR3ICcvlh2k
ofZW84KprZwhmsZFG7Y2Y19XJq9n5AMmJNzIRig0Gcbm2gP9WFwTnSD/zN2s8UtxZlTjL3e4fMNM
V3+kpcOdEZoy+h7CoM7uojhoXskGg+TRXu09lo3f2de53wfjv/EH/Y56/YurgMuN/iPH921PoBsk
BPrvI5JHahnaT+biYZjLfdgkp2nuzvFUfQToc1Z5jdgprO6QkCITlekeE7VzdFm6lWm2g5ft4zFC
HGcH/yZP8O/GH/eP34u5DScsWfa4yP/+ezkWmYY92dE7P697wmNJME4KtQL4G5ByeVvV/7sMTfs/
3/P0DGEHoxFAXtylDBR/nRYlrTuzm47ubkzCGwoo1arxoK57fJypPHlxOayyMjsQDhdv8Wpf+sGH
cpe1T2XVvFI7nm68YOnu/jIs/RfTtPy7W+2PN4IwSs/FTcY0868VS0o7AjYj5QOCqVobK4JnmV4I
o/BWNTztcbSXJxv0j+iVL+gy9Kh5BU2ZWE9Z6t3gC4YcrTRSppKombAKN6BmBcqe4EnlxbReuoGt
vWKH7jQ68fTz96//j6be/yebCV0e6P/9UIwX6V+cSPz4H+Ow8z8kQSeXpitIZ3zlF0ffn9MwwRPk
d0ocvKRAeH94zf+0IhF2IvgflYOe4/IMX9ru/uc0zAztkBpJZgX+VP7cfxRXgbf1b+Mw0giP34zR
GsPzJQb2X5ujAtvqY6KJduiuhHuotOY+zY1I+zc18Zu1NC8j7IaBDZdgnYbGnkAE46a5CkNrCPcu
pcDjA90D0j9jdPP1URCzNn4njayYVeBntyHF7QOufJl1R4nOoNzFjUcBokO3fUJrrkgiOLm8HF78
DJJ5bdQy2YdmaSt7A6ifhG+MOBWccDSn5fQYNLab/USjRFkex5afeBtRFgVl10mW3haqo/U7qfIp
/Wk6eREVe20bHvXsTM4tGn04xiTj5h6Edvz7NFkMqGO5wE6jqrGjJ+FP4W9ltdmkM4jEFH6RXncG
oi42qs3uI8e6brnUorVCdl+DUzt9sC/IiJQM+30PrY0oMngRon1nh7Djo3EiJSgDg8JehP/spMmr
0/ThaWnCDmWyaxbeUvb5AgiKdtn1UqsROjb2ydNIqKx6cZg9EBgriOVdjsI6vprCrDn5AcLWF8fS
1rInjbJbLykaw5clwxARIwIY2vKYgULdQqVE15hRfS504v+OyMpBVEvsD8dOenlHRUZrP3UdEW7r
JBlLKluGKIiOS2VRVIueyn6g5be66OFMRVGWXSXmUwfU0jMg4K7Ym5kujzuywSK1zuOw+5QdbbEq
0ot/T1R+whQdtyAaRTbLH7IZ5g8gNSQIqeesdJ6cp4jYwQ5uPlilQePRFz4+L9ivj/AM6lfe2RRt
a1TrHSSJ8RL4HkOC+JdjBqBoJ+kyvXed2QznWhvgeasPx7eU8xeIa+6KPRVvdCHr1DTznqoyYHfd
tyB2c4+h8yEpNJxxbwtNFtYYZ/6vlAQP+1eGYMI8ZhDS03Fuu5DWd0PguSRmknQ2BO42TG+/V4uv
GsV4aC+ZOnQ+2h6GbqkzcawFBbZfnh/5pPtZRALqLXNtQapg7y7+D0AmkQLkEuDyCzZKIxcOVNIu
q7EdOd73XRCSNuZBUATAxTJX8Rl+EP3hTrR8Kbczo5veIinoqs8wmob46I6m8R9rQ0f3MwLfTkww
w2mOnjZYKtipns2uu+tEmOY3fYCYoCFCUuRYgpDi21ufdUSt3HSwwxGTuw8fYoE1q8KXR6+a8Hdr
L9hn7tjuJWP3TdDA5ECVniHCFqDDQc+P/RL773XWxFeRtuUu9t0RwYuHfT/0s09MYAY5UhbQJnOR
pSKgIcasm8LdkiUlcses2GvSKVGgMv4CdqOXK9faquU6msxyJceAznF/LrOnAKka89Q88Phmw/BC
C0J7xRmnUd0u3qnUUARROH1r7cQ3hrknb+3gocqW+CRyn/e9os2O3zn0+EQnvg8tsQC3RW3UE9u9
D6dO3dNecBKepsDNMKVFetrN1jjTu268Z+G2y32I+eKUW31/3c7tuCYR19sgxbT2fa4SA7Ooxlen
cECix0bh/U1DDlNkoa3YN3JK2RFVcCWCAZ6eKMVyr7NgPCyUcf6QZQ3AL1OH+DtIBh+abKRVHDV9
raJgYyMJwl4Bx0S4p3WUeWqdh7G7s3tgSj10YheXeLyXZoFEjTLPW5mWWFaJkuEJ0dqwCXU/XJnW
hNucyDewxkKsvXFGo2CZT3dEnIhzvH1gnUsPlkiDNTVwAjBZmp10sggq0bKvKH/vT3MyJW/xnPn4
ICZ/gymg3flmiI5p0TxmPo4xz8OMNQVevGdyBg/PQS3TAqWftlrU+VadHsfUw4LaQomtPGVZT01S
f0o3bHepmYY3kJThvsFgjzMQm4TdzDnvyLSXmZNciVJLhBsiXOPrGI+ezj/iZaQL3eaHL4+8fY6X
gh8JEFy4BLhvjBkIgazhAJ22yrZWqMJDIr3pOKB/PBtYuzeppXflBGN9HFt26z6ivFG2lxUaQRxX
lrut2qE8OF3YbdivpvOAI+tkRjc6x1US7ZXlSgQcVfsxkya4ZYtrjl5Nwlgni+EQLv2nz0e4xXwi
H5pp3BVFnlxnsS4PtjerK2eJgh+5gMhFKEnqr4NGkO026qt1CDB6V1OijrZROj9kmhrwz6CBpEnd
8khiprqzE+pcrThC+oo/CaPEHE/li5O79xWk9Lq1hHywSGPZWF3S7DwBTmTJIr8fffE4tnAzqtCw
qwRcrQuIN1JfOuT3mQpOEynDr+HsuxtU+fMqds0XUZMcLalqyRK0+kjjUQot6Ip8RqFSA589igzB
gQzM3PJXMTz0fHO3ydS2TKlVgOHNJkk5ihseoNo693RxkBGNVRTmpOpvUA5yizvCLYELdJS3O2Q4
/n0Te821zIz+npZYddeE9urUzXgI1JDa48qvBvDiFndZbSeo/tCZ5Aqvmhdw7cRvQxC3NgolBHrg
d03XRZ61TWJLN3gbQjfNWmLwAVkiiubJfvIZxRcINZ0ocfnA20Q80sQhO2GO0+BFw3qkF2m4CTyr
K345tu9FH9Ib5gylBTDUe9/Z+GEIHebhLUPc3FVPxXD/njfFvPbDSR9056Z3aJkSeMIkf8rcMkf2
mi5K7ISvELiHY4u1rZx0sR6ConogJdHdlFlkn3Xo9du2dWt2iMJgaeq75ZAh5dtM6mIH8llk8T3i
Bxo7MJc+UO3RTofxaFlzer0kbvFSDoZw4rz2q69JRgxWboXohSrCahOhM92pJn8mGzjEhGb5J5WS
Ao8sXZ8tP9YfdVOoZ2uoJ2vb9+5A3DEwXD6hp1hjDAv46ofza9eRVFtUWbEz0+L+0vPsrD2ZWvt4
8T+mCB+rgFW6Jz0kJFTD6x/8oeLY4A/ksdGDPxxDnSbWinAMtCSVJBs58x7rDsre1XoMAa2s4Eua
lPibfvKfG7d4i6K5f8S+EMarNNH+fSdHtQOg6E+CdqBphZ0v3+X95PYAr10bbkzcyseJfBmCMq28
1PtFleo8ULPzbkz4aBdJcFcz/e68ZIBumxN912iLIG8zdlG9QVqQI/gvESB5CCvfzegU51R7EOKI
u84kVQxr321SpE9+fqiSUcqV3wbDU5B65hqvOCH4Fl5NfMHueAz0AOxLfgcXxvJphbDD/WgjOy6d
8q33Z0y90RhCeGWVcTEeVGZagTFjQu9p5ST+FmXivbcE4m1QDbr8zq6H8eKt9l6noHG+lkJ0z9yM
Y4n9csl5A4cMp0vCGW6UfdSetp+SOZBn15rilwLL52fWzrHZxENlnkeMKgffFJervJiSixRVnuc4
786JZ8T5Yt46ZfwR4dqxanG9FIv3VNp9c+XMKs1XYZfhZrEX5hji+JNnP7Tjs0O7xrJblNU/jvYk
4ZnRGpDcakywZtaIunc8A2lDZWHlTL8MuOMDvylp2nBnEJ9TptZtndryM2ia3sV50LXz7RwJE782
mWXLWz3YYwDXzWZP8ILAAPOE4Tetz5ZVRUgkVQBYRYgbxiXGFP4rIYbjTI+nsGi4z4fWWO7ZHsXS
bQEzyQYgKxvBgRNPfrnzxzCDH5VBFh8Cd4QJBHYHMsT0bLo0OoBfHwPVcCGzFxDE2rzyuuptPBEV
0gL889lzAa6Y1+pjoabm2ppwL034jjL6rM7z4oJVNgQJF1mXrIoiRLsyTZiQB5cqHt8xF7MGMwUY
5cat9VUCjLvykxyYFuPk0fNj7+i6xQ+E8/eDHJtN7nDp4936EUkm9Jpv9cZkxEI7bhwePXxjP/mC
qseYo3vt9JP80U8mebab8ALK2dEeO4135jD1GLnR6+4sdA8fnUfRsYlG9SFqbMHomyrzZTrvAs21
1pywKhmKwcaZdXBj516rb5jivXf0L2I5TaONacXRed9gGh50/lqks/kV2w5XX2pEkB8K2xubY5JH
/GZl7ctDM07++0DQK/p5JwqJbcaxSUauygm/mkPHPVIhxPthpUiR10thUxgqCKegzSDTFvrgyKua
g1BBrbaBX6UDu1fCI+wXTGbHgZIIB9GtO3W3c4BJ4gOSNpLbBB3DV+q1CtNLU02EGyiunhUAZxGg
ap395MPvC8c6o3Dyi3vLH3nrgjgmrTkbFMe5C99wWkhhxutrC4OnsE4x4TmmJt3AVUPs3+cREl3K
uMH0kNbnfnR2xrbG5T1GRDAUC4rbrcWL+jV6blndBKx+3jog1Bx4aVzQ7WUacQyEOXHzxC0kznVC
rjhKAkIsL8yUxGrW2CQ1k1U0DwdLDy/ooPNT5DjhVs1DtEsBmm/rpEp3ZIM4Bxnp9kssfYLSAizf
p4r3lZTlZVtfINLIiuq9LksuTF8G+aqRPrRxUpj8cx4j1A+lUjmhYrm8CkwZbqEf3vLWHXnyhV+c
krazTvEkzdbNMK5mqJ42uuRfi8um+hxlUWD/Zyz4wjnhYaSWebgt5iKvEC3k7cFy2/7nnC/ViWrY
6LMGQeEMdGsVbjKxOLvZRgu/Allp5nXZL8myjR2WQC1UvacRd97h284sxKGVvcfnD0sW2dHVbMfj
3rdCeTcTfbedqsXe+XH/4lfzDJjp2VusW+3VWKERJzpFXiOslOc40z5qgLoN3sIUTcMiRf+pKmu4
yhED7IykRbTIAvnTqvv2KgGjecDpY2PRawJkZbOP2szmtlkN7pAjk0jIWJaOYn/nC79zL/q4eMEx
SE/DvZpbNmujoquJfroN63V29BPV9dsoc8Lrvp/1JnIj97GiTOi5j+PsWBLE4WwKZpojBssZ8ZEk
kGVu9CZHwnyVTNWENcDODj0FuMjf+npbj2l/FnkQRLiWmvoHBvlLArY1lkN4iyCq7E+9ZdFMakmX
DHDLVbV/ixmRsnV4LcRhKxT4Yf9HreI/wiP/L41hvvSQ/x8Qx6qtvr6qv1Lwv5vL/+Tg7Qt86AHr
UYogPeJy/4I6EmQEDE9Nl+PyRAWXlLc/UcffqUn40EhF9sQf7PyfoCMJl75/YRSoqQskpTn/CHQk
9/JvoKPrk+1HdC9lurAkiDqg9P+GzQdLGFvlHH+0JGUsVwVfmeKmdvTMt6IcmuaIuYkSTnRE7M6b
3pDQ5V6Qn7CzJPJKDYe+z1NZ4nUYFED+jBsBRCe6zqTwGmyrrRqI6EB49s08vGTsjZjM+ic9Kcao
VV0pXN9HYmYN5DJcpD+wFzRd2LzGkrNEOZvIdhPTbhqZGnR+lBIJQxqRpLNzCJ5I1K/YxpMwEX15
JqlA9uNuIC5jeGwTPeR3zHmD+6YgreW2hsyryJ5NMZSRPiXCD6DUQp9IkaaBBtTTeCCkpvLRVMZZ
vqNQR4hTzFZ/CYzoRbMFXWu/o8S6BD44cmwfXdWG9UM4TKK/rb0i/2E1QHxHf5KYN0Uxiop8KC/+
0MU0NAAnsuaAICjSX/lxYNCzLhRG8PdbxNm91XQbt6OkBA/0jHRgCMpxV0oZVLe0z4gGPUCt/V3o
zJl16NtC5fcVyZPtOhgbgqiStnfrfeo27qEj1jEk5K/p6xUzlEfmPqRksoH6zd66IJvPKrIF+wiL
/HfNcDR8ORy55U0NhkjUbtrFT1anPMSpgYq+qMfs9F6ZtJ6esWykIekSMaVD2TYVwZJ+FCJRzgkF
cx78wpmU6LeQVIn21q9BIK/wCSgPnW9Ff0+CXU+dCoSB9+OU18HOCVrzWXChxNu+jIjW0IR0PViV
i7HZsUcHb0reS3Tty6XuuWYauCSXcF+v08ZG6LgAlL27ZVo+LkgE1KY18fjU81XLcPCPJO2hhvPv
fPlboOR4l5LkIDMoEAJNs0tcVfKbMZG4n0yM42Oq0Cejny5dsc4S0d62/sQMucInPvV6y+LW1Wwc
JYT7OsoUa3fSNFW5h9+in0OkLEygHGxJ/8HemSzXjWxZ9l/e+CEMcDQOlFlObsu+EylRmsBESUTv
gKNxNF9fC1RkPpGhkkzTshyFWShCuOgcfs7Ze+3CzgSeYDw4y2WvQrbWC+MHqv/Jcvx9mqmouGIH
3BQH45TzQzPYzWUqgX2dVX4zLRu4CllyLTt8sLskVFRSfRM4n8gGJx1uwWL7bJsmdI925/HC2Joq
/7Ikd83bzb1d3lXEPYWn48hX4GgwmtAiTbyZ9Ggvo49TZrm/w4Rd3pVylDQ5Yz6qmyRrrZoGkbfA
x6BTuqAPRoKDAGOyqUi6vsUV6qN12yq/kQif6Y2FJ0PcOB+zFoUnN6omE2Ur+I65p10rZbUjrMVw
2wR+QSbPw5DHbPcMuL6SXjMqyMnT2emIk4JMmXYZH7Qn0gqHqShu05QOxI7iQOstWwews96Au2qT
gpJKKO8menZlVVoXKFCQwIahpp+liwyAm8OmsdwUIeKVLeYY6gtdS+ee5TZ5h1yOoIY4HACeiDge
vfsCO9p4pNE8lkBa7QHTVLxuepYxHsRWYAuFyWClfvpozMQ0wB6bIuN5tIpwt6AX/8xVHsebqQ68
27zvidhAaGBZ7yKNEZsTt/aDUuFnZ9R1c+qNSEC44PAfd3no0anLWmJs9glJnu7BKIZTyPtVhtq4
cYoFoFM3qfaEZr/pDpnsUQ+Lnr5IxsgY2dduqULRfBJVrc5tD1XXjWjGrj505Cz4G2/qQR7pyco+
L63v31ZGspKjZQJgUS/NiFIcjtOzJGjwxLDKNx+qYYTXEpI0Ex4z7fnORdErEnnc0XGS4zCI6HGO
4/oeQQJXKx+tZrrwJK3jfSCNkdvKKIC1UOhGHviKgfA2MzmdnE1EAya9Gk3jiUuEppJY+K4JxPuh
kfJz6HXF8KGjidIfXC5NQ9WbFsU7P54iyB+W7WYnY0A5fepNwWQOpIRa9ZWaapumpkvr2IeVyowV
MB7h2Gx4n+iUU61GxSjrPUFOhXttV+nIvbOart61boEwzJthfbMsLQsgqaEHMNWRpuZ903PqYdoF
crPA4TNOkUwzGy/kA4yC00LPN2kON01uY9hNA7r/BcII7+cySxhSIovZwm3adEBjS18/ASxXkMfc
b5cCf+yFn1dW+0TxEScIE+K2xfYwl+3obi2/Spqvop+gt812V3tfsI7bD0xnZhwns2/yeNpGVhWz
sBjMRfK6TYYZx8VYgg6CPt3buxF/SHqSz6pLsM6woG9zk1fDjfFDOR+RhvJ93HmtGfJkgy8E2gU7
k9zMW+EW4q4KwqHfNoJ20X5Cvb8m8kz+cpV3KSwlL8+ceTNLb0iO9cD3bMugX9x6YSbHaVNUrk4Y
OFqLc/TBqNHBwtbg4/UO0+G4JElYPBY1eb/oupI8M2ILUgVB8iYdUjKAtlFepf23bM2rOu8K2weU
VMfNVKoDIq2w/xwulZpgzfCGKWZDmReqDSgZod7nZT7hbaqWMEjJK+PmNqdl7rh2iXZ5HuNpj3U1
nS/VFEuisNO0MudeN3ThWWfNY3D0RJVx45a0tSGfymoapr3HV64jviWOQ2+PR0ug9q9tmjYFPnr0
AOVGus7kDxuMTo45kmE4oWcrBmqiUx7dhLVJzJFML8vKtYJPdECQfhjHbobrUbUjJZOL16390Ai3
8S96iN9i1e1bwXnK8Km4CfuiVrtIj1KC3Wjrxdw0gbLmex23tvnY15RR2KdavcCpIwY1O51FopmU
UHq37Z0fS6TPSOAT97luwTecE6lmqb3nt2X8MY78Wu/pn8l7ZuTRJRdOLrtFeuqpkcPKbFj0lJtP
o9+VoMvSOJlXP0LgnWXsBor7OW1T87kwffWkFaTbk7I2pbmYAl7j09jOx2yvCCgbb4qqwVECmEoG
+BprlZ6jMfKqsxhHnTqB/rb0jzS+OFPPxu3+Yapy/11bDeojPFhHPASVQwC1CufWOzaL3WQnCUwF
tEiTMpolRZT2ThhIYaf4EjPrvizLerwbIzI5Ld5fncHP8FK33Jg+Rd6lGB/eYVKIx/2fSzH+Py19
AlRLvyh9PqND7T+r7POr6mf9n/6ufgD1u6wC0SoYhyhA7OV/NBcSvD9g4JDSSFJ3SIQa/625kH+9
oOeJSYbCvSoy/qO58P6CscC/JpFa8OeQs/8A/vq2+EGh5cKYDQEiwPoW4g0EWQQ96tIh+5SFIw0N
OcWbYZrs3yjB3qifWAk4CFmfITtXKkHvreCqqmRC3/MTO8n0RM19hCPXss7sBqHRD1f/J5Kmn55O
tDLTqTRDgkhe13KJv0RlNEcfnblE+uqMkbnrSXEvdn96GKpVMuEJbkVBhv7/9WGWSE15oKmqtIG8
RAbicF/PUGB+c93W6/KDgI7rxmFYGyL04b4vXwR2Xz7fZSrp/utfzr8FW2B2de7jgixgk/ux+wEa
PiZnOiS7lLLxUo46PHPnsvnN+f3swL6LJN1lKhxRHL8+P3JI7KH17EdGb/HOdaoedhXcCr6VFIJB
UYldQ1zp1Wxl+nsT5cv0f5Jv9U9u4GsFEJofTpkCmrqfNVfyurw+cp0Rct46y6MWCcb2CXNjvB2D
jiYimwrLRuSrQKUEfMnKQ+2DN9nXYUPf+df3958P7ApJXpdYHlpBYvnrXxHMWVMujXgc8tTbI+25
142FzxDizh8fKMKO7jo2VUWAQ+HN64cPOKU56z6Co9SHePD1HlIW8WpTkpz++pRoqrx9mqBFk/xB
wpSUAdDp1Vvzw9OkAssabZ1eLbOblNsZ6Q+Wz3jiPQnrpoLyOhKqRyRm5G0FLdIzGSU0Y+2gwvPd
zQEjUCyVWMW7nqzLnVpHMOwncDEObeB+rigP8U05fatA1+D83wXLVNR78zLuMfMiwo1oM5TXlg0i
Dz+jghJIxD1Do3Zh67MBDOR8oeHjwWgwC8WRx7xWbFz2n/3GIv+52igN/PVoYdggM9Z1lsvQX4aL
DC39dICUGILm1UPzOaw817vsLMQbt2FkpR8YWS4kDcMbqU/gn0X0Y17GdIXjGhqDwaCpvsZwAnwT
geO0EEu+CwxxhKtIYW04sufvt9XLFNEuq/qr4xNjty9JKTansSfa+9mMdrQJmhZKWFmgxCZkPulO
m7hJ7e0Cngb618tQ1F/g/SQkBK5lToy9y/jTbO4liZPu+aIC9PdVkZlPqaXSr62t/HATt5lgdkv7
ikEu4hg7eRrwb94txrf6K/My8Z2mlt3f1gkmiwt7tK0cVbPuhctsGF7qOikO+M5Yt3AAOjq2gK+Q
UIODwM+xoAr+e8iMFL+MGDqD+GJ0s5+bpmUiTaiBgkJIKx+NxMemqbPcvRWL9+JcHP2quyO/w6EE
oKgFZ/eO4N+6n47AUlrYke5Q9JA7qUK0fUDibART7MJPGz8EIfa9fVXNckE2WpWJTlIAeotNdwbB
TsbN39IwWPtfFlbhtR2Gql7qD7ExLoU/WP6BvllJuB5dNNMEIT21YQXk35ffu23u2nlbXppw+feO
nPnenzPfu3W+YChKs8Nt3DY/Bvnsj1jiK9tS6qFL27wGQRtHmNI2tW7wl3suh8oIZ00afRqhXYbl
3Wu7ukoju7DPjYkD+wjetX0e53pE5eG24WWUBklzWjtV+MFtTdLQmQrKb3lZi+S5meg8XnVMC9JN
q2HCXovEWNdoorL4iDrESt/PYSr01gmVLY6yRSt+E9e+ueWz4CfX9A2tZR3l5x+nus/l0bR26COw
8haHiyHGqf6QCrbuxxQninvRE30aAEiJcH6MPm0qkp8Th0hQzK+PAV1LvamWTmUYboClb3uiGsXR
GifZPCVpMcF+S9xpoZPGpIgXCYYP40t6kckjMaKmPfQR1sWHeeyNi3rYxPF1hj2hPIQzBPlH+qq+
e0/8sJ1+jSr87l86pMb4V6nhHIdKdqhE/QH5f0TRPPG6R5e5rQOIx3GfRz0oXZAmuKDsfoyZOXSt
yR8oL1vwalmb4mCe3ZrM3Q0JGRDjLJv28YXVJZgb05SoXeXkwc0cNiW+xsCCLKRGU952foDuyAFL
EuEppX/F0Nt40EnyDlfRPDTigl4dqM3Gactbh+bbzdCC7kPI1CXRri+bbOLjGIPPJN3SeR40F/RA
OncablVnvBL20Yp9Q8SCkKwaTXpZsbJ029kZiuzYZB1f2AzvfXGkORHfJowL33dIBO3tpHxeFxJP
Y+yeVcBnCPAm1nUFB+E+RtL2UJOHRgGRVFiSo3ppx4PJgyw4CAsl40aoIVPbmGxXxEAy+9jN9J1Z
5vPpxvFSnxK8tooMW3GM4Zmdh0EkovzqenQx3aIqyPz3CnTBp7AfgFD4hRV/tAFAfKHSM/e0ObC5
y1Tk31JCXZ1t2mXdp8Cy7ctGAzhCGpbRPByG3k73I0TTj4xdKlrZfi6bLXMhy99Ip44++REdnx1J
H+ocX1QfbFGMdR+6EZz9HPrVUyrGZuT7ofRTX9XWhO0NhHwzqTo7YrMZ6YU4EOCwndjDIUQIYHY5
jrYnX1Y+mIS5hIo3uDShrSmgHkOzt4VQlb1z6Gd+SifHexhsa/zCCgVAE7FOFO74zDkA5GUr6LpC
CT8Ax15IE1hS+TwlU0h/jMNQAGtw8LvGbukH0P5UFl3Dwb5bhMeczNAzpFPFXhEMq7+URLeNsYPD
x1k1xNUSFT3ga4dGbCNXsFauCANnACoYnqnc1Q7Ej2K8YsY/wn4SwXwzYyl8HrKiv+gsAxyIOzAi
8MjoBqhiEOUlr058VRPnoHeBF8bLVkULXjLXojrehSF9GRp78IHxLoUkwDO1Lraemej6TkuRfJlz
iay0j1KXef1ssRYK+EPotHDyXJWQhnAYLWPz1FIcY1B2DPelb+fqMyG92tnVAduMgzsrH56Alopx
ow1/CAxTA1aK/7oFfRB2ptgXVY2HCgEnhrCsU/lBW3HxyCujnOMYKwTM9Bzo4bVoYoqtFI1/575I
Ml72Rf87tfuXE7AD/EXpWi+fq6dMD99el678T3+7BWxKV8i91KiM6FCrsgv+7hZw7b+QkzmUWZ7k
H1R2/1O4Wo79lyft1RLAQA3hs8vf9/fgDoLYXyFYPRwwEcxTx/P+aHL3epPOX0PqmO37oRtQBrsc
6/V+1mYHZiU+6zYDGwsgUO1fkHKU3+qg42X44dL8pCx5k7/zciwH4q1PMYT5/CXB9Ye9Mz18otRL
HvUwMjGsqzY0ziaBCfgFEok5dxmR/K4GeV3KvpxeSOYPSZqea3MH1u38D4dkNwswYBWGWcHY70gW
skiOTLPflAU/ObGQAlZQ7QnpCudNUVBK19Pxqs1JkwjajsQqtA3YPgwgzlTos0FQSv2mrP3JjaOp
YUesVB69cfHmmGvaAo3uNUF9mCNQC3MFTyld4GP1ktbqH985DkYVFzgRF3F9iH+8jHnMIioKkOGm
Uw34qcj/6tWjPtFYpc+GrAW48OsDrvflP0V7yEZQRkFAa8bnMeH9eTNO5oG0TY0KbgNd89zuZiBz
cXPODPZ9l/vRRaVocepu/+uDvn1Y1oNS0XFEMoTpJb15F9Iejm2w8moI9qBJXwUE05d1+ZuH5Z9H
CRnlS88PPHpPkDteX0ujm4qdOaJ37TTmKoPffak7+fTrU3n7dNBWCcCN08GhNcYm6M1zP80qXJqW
UUPjO+1DBBP2phBBDelq+F1g7U8OJXHl0WwQhD//43w64uPSfPRnGvK0k2F+1qgnM5eMQUhww/Kb
e7Q+aa8fDCI7Wa9gERAhxgr5+uqNWa0rUisW6sPMO5Z4OeBcmuEDeurgehkAIm2IMfxd7+3tC87l
xGe1YgzEauB622FgL6V1E6Yc1Qn622xFquVhpC5cSrvtPCvb/83z/5OHhIam8Ll9DhO3t9l0Ux7q
0K5w/YGyC/cR5qQTRi/Tb17rnx9l7VqyPtITePNaZ75nTVmFuwWnN9sVSEE7RmW/a8D95OKt3Vd6
fZhN+NaJ17cMvTWIbBvhJPIEfayL1TEPVfBMoDZ8Tgelf+PI/OfaEeLKi1g/1hNz3uIgcPYEpLfp
tWhcTrjKBq8MzYq6Hx6byrnOsRLjxXfO/viNixBs0XVzkNXw3r0+ywBfYNUqZu5hP5POMfj1oaYp
eRJby/Dw60P947ataxQsDmy3aHdsub6RP3zUdNBYA/BQ2KKIWy8Ry+dHpXT+p48g6A47cFwaXWvL
K1p/xQ9HwfuFn45c5U0xZzN6UHb9u4aGxrs/PJl1lbJp3jFWhkUTvTkZCGLUCT0JWnMAbSAYSdVS
Ld7dPzxKxMZjTSlcP9C4N9dn9IeTIRW0l4XHQx6h7mbaA8aDgZHc/foo6299tTjxxtqEnPrrSuhy
9V4fZfYdYaC5c2O80Dpri2W5ITxx2uZBlx9+fah/PAMvh1qHDmyoUO69aZ4zCMjmMVfkb/ophL65
GrB9zw225/2vD7QuqK/PiSEpQcHrWssk1nvzUWxNCHxYLJJUtyB2WNPnXp5kXgWjVch5BVmIuZi3
gZbl2mCcoN6HI0XRH58vhRlvFs5am1v4NmeS99XNkwwicT6ZKTmb4yayj8Ktmvo35/vPexgICZnm
ZSjBcd68x1acgwD2I7kpp1od0kgDtRuW4SRxG3H/60v7z3sYcADPR7znsMsRb5bfYHEwZFWMozuz
NNcSTO9JXYR/x4T/P4cBPzkKWZcUGesEibV+PeEfHv1ZJQFsOHCaeagSIu9cJroD8v5fnwvAnTcP
SkgNY1NDSHa27GzeTo38jPRDQyDeFtg7hOCS7xforzHVX2UI6eKjRScH/J3U7E93fdbEaFSAiXsJ
KShYBd8FbSerg0Cow/JpId/ftAKZ007EVWFfZGhpvmI9BH+NRbBov8VxCYXGgzcNczzr7PYdniEj
kdoqG9VIricouk7iFO2ZPcVInTddiueF8KbIyD4mNs3MqOzHOkVTS1d2SObwVIs8ym7zdPLMYezC
BNor3zNtbuFDkGCR88feflFqcG6lRC+7IeUaB4ZsgIeTEOrP8ji7OSmAEICb98TT2Ee3NgWeSs6u
uY69yJIf03acy0u7q9BMAbdcoagmiImfmOs+OimyyFE3C8P1+XTqkDreWrGX6YPTWdN0wX57hg6A
vhGDCM6hBsCFGqsJghY6DL6phY8Tq59E5t/V3RSnh7RDxrZ16Tp7t5B62gyvRaxvc2jcDAcyBjQb
wJq0WIuOzRXJt2GD1tzvhHoUqEvssxqEkvsgAjtdSECa2qz8DFozSPdNiPp7g1UrxfNt03LcIVHT
/UnrGSQE2qlxcxJImXwq8jEkI6mdBHj8yckebKBGyyl51BZ6xTkHrt2Kts5uyEkOHujSEv6FBh4+
n2ml+7x0hoQirF5oTJmu1i13zcxtu+uyCgHdFA/pLSIVWW8rmQLeDOoCSArkX0vcppahJ2NVwUjz
pvJL4PNlgKsmGKqyv0KbF0RnqhHlzaAHN7ifiXSYT/FNKz9mMavGqNrTacZwSkxUmfTDDmZIaj2F
Od1md4uVa+quCHGr2nOUA767byyat1+zal5OW3cOsZQ3JamYCskZyjPW6hpbT4Yu4UB7rW/fNT3Q
86eZoYbrbpWywzbaI7TuCWAqMN0h2+vi2ha0pSqdSMA6WICwZAqd2OYrOZl2f+GFuuy+DTpvG4UT
oSfPGlCL61zZ8OvTM5wGKfORNnD0CT+i+1LYtCaPcYRjNqxs/Wx1QedsgKT2FozMSE4D1mdV1Tfa
sZzeo+RzXfNlyeOcu4q4JLJOo2kJzJNNvLs6JkMEPF9E0LQJCUXIviHdEPZ1lLdkXGD6S1Y/YIBJ
vTVZKbdLmunkdipdxGcOtu7ocuoB+ByxlNdfQ14qc0yZNttfqg6G4zZkEnOOBdmeL8optkr4b/QR
T10c//YebQyUyTL1zRU550lyPg2wiO7CEhHdoa1yganD0lrsSSTC5YQ2BwkUfpKQ1nSMCnaP/Rlf
BAHLFdzJPAYWzUrKF2waiLjZWHO0sCWp4+B6Kkbn/YzED+sAf6W39/D1McWTaVrsGbaZ+qTHWZMw
qLEHqORdo+NtmGM+38TAL7/BRs3YAKclo7+mqj3nxB9GNX70C093pykVD3HgFlrc86arEu9miJIx
+FDXMLHvmImp5jQIoYgeRY0rnEcoKf0DsMLog/b77NJuIotUqzKvv9lMkBJCQTTxqkvvMYAo4qZu
9oC6wvKdbkMAUpZdw3yI8mH87DEJwGpU1Ol9PeZltFUtUaE0soW6IqmGfKPBCbMZgFntoohE4ucz
wKTgh4uUkk6oupSJYsTb+FhLi1QZiyiD2w5QAcOgqbSuirnQsIgpC5gchoBHXRx77kYphKAYSeAa
Yy1vnK1Iwqk9JlPsd0D7w7zB5SXod6dWH3QMAVoYThk4gRBzWQ7IElAXvmvPaXS7rae8jR/huGFF
n2rYuRcuyRHtFcqF7BSE68oTdrAUYpkUmfoIHWMljA1L9DEo+XBuCeUeg2eNYo+2vQN0+FwyszLQ
KVJwXBpvpnURaJs0yFCVZXBGj77zQSDb5CnxEZ/tDapxPew9gf7vgADYIYI27iVm2c61YJJGMyTR
xK775SzlbXEOrZXbYKoHNfVnhErQ3YZj7FcEmHVufqptULOYqstcPPT0vhFcSy+Jzmw+5bDCIYIh
raUpxB4lmCN9cMkODvaFaOQTy5q2L4NaJuQwQeNfm+6E3uBDwkibytqTnwzjVtJrrcqGXDkk5ORx
J+tVlAg/etPMC2cyYgisd41HMuDWN8h191HrJYg2HVpp8zQW9jZ2DPK0pZFuubXGscYFPtFa3y5O
w6awiYL2W221MfFA0OnHLQ9UwB4/cscTnJXks5iZadymHgs/OWBoATE3t+O73Mk8ZsRWwKtYlq11
3Vgx6G7R5GbclOggmx1Cwyg/KwthtXjBrIy5We1BDZap0WJn9ESoL63G/FmsJNFtHzkjyNGhmp/C
RneG/Fp3DPdFqwfWdjIj0HjZDlYAyB7dsBd4mUok95C0NhmWumNtGpJiBjESd8+iG2H4jvFbhr1K
FYZ4ZZF+nAIS3NRqjIMtbrP5lq7frLZB16B4boWFPr3GxH7el2gQMQN33nu5GAYEVedQmHYJI/Cd
awYGVVURjwtUOuJi0mUpJL8n9R0mRkzENloGWHpzcHgIDMulQlEAGBq2HelgjyieHV55nNRqY3Qr
ySH1tfs1la3iAzi6tLU6o0gKZOKoBUJLoy0yf/kYEL6Sw2fIlkJ9RiNXgxx3a+cewR0w7LoU+qy1
25yxuJWTMrm6DvYyMZ28ciFkwNGNwilkg1QisP4eUzr4wsYmoWWRHwhCifVNEts6uZ5xLmInSMKK
BNT2JQ6VeSvRqBbrO95XW9XpZfGSoVrqMZ/eiZeY1RrfS37l5fDDjgVTlAkYtcezU6Vz4JyTgRNB
WWQv0d8DUUPDjHpxjX4NMNytISxpB3xnU6MCtpdD9RIgSzB33ScX4iVhtkX4Cu+xEloy+mv5kKKs
RvvhMbGymN99YtsiUPsuyPABXo9xvPMsLP8ZH8TuaDBL+ier4BSSSVkhcEgoDuEvqgH/WAD1A6cl
leCjtlDSnmFtQKShqtahKwyK+DYcMh3tsiEilQuRRVYc2hiR824ht6He0fiBfcOmy8WconPB5ddc
gj13xj/rO7frMJD05a1toYlF4ekvH+qUxAn24CSXkIDYenctk9IzHxYLAG5WqIskdr18m8xt0G/d
JLD4QuGUbvdjHwNZGRLhPs7UtjxuIhoc0Jk9qUQR0Uf9wWAsxGARR4vYSkJ90OoGX+n1A6Oopxlu
x2y7+ib1bEnuI7+8YQHk07ixyAS5slsAIDzyKubn1TMtckNPIdmDFM4fYztlBbEs4qQ2g8smccOY
CtEE0k34gXzUx+2gLVS/mAb7Yov+dPygUb4vLMNiJLDQaYJ7aOxluSeLC6qeKAvoK2VdZXDZl6Q1
+1mErSGsm9iaTcmw9963BEPc2Vjoxdn2yZuA0G9745YlxHDo5vmjEFmbb0MgLNhAw1KdBAotMEdn
OLPRwxTeOWNuVTuvygGvMKNDYZam2nzDaxLAfiYESPDI5KAJBwzv/BtX9u87NOxf6qKlZbqEsB92
1GzjM/rU5kOAiuLEi2P2UiAS1yAwR9XdNiHN4WLGV652fmvh94FKhE2hyq0V3zzIhqYn5dDn0eol
8hfQg3uR5GWwn0o/vZlY6ZqHKGt1gO9QdjxKYAzkTqOYQ/AjbevQpmgDDqhnKmIoCSsbMF8r0YMr
Qf26gyy/3A4qR0EU8TG9kJZJkrN0TfggqlDaD00oYuJE28JcLxr3ANBH292GqWfdYTdNrX1gm+AQ
YbAFcGy8YYOQmVQLv2jqJ49QhBtDbMPEFrsoKYZFoEnZHVICqStHIVPgcxDHR4FafsLDTqFxS89j
/JYQzfNcog32d5XV8fUEFiHgtTuTIqEzhESU2F47dVsVm3mNZEj8njIY1syCqr9pFcs0j0+dr1Sr
fIo+WvNStbeFDRGSnwiDBj18FtrFg6uAcDJdFnMi2GO7sMqvU2WVvJU44TusJWyA+BNpx/J91U7L
wyh5vdYEQx8fWeOWwMF7339Mutzce5SCq9lK9uCJFkJ6eJTyud+i9glDeDQwwKeFTTug+oUyhLc1
46GzhyBF6CS8Pv1GiGznYXoLF7I3uuFrrvvUbAnunBXPKeFXm8bSKIncKlkTKnShzn30KukBlHJI
oLKqgnhNJ2UHDEeFpIDMtd+bnNV7W4elXR0jWQ7g8RWuZniJ9pXyYNFxHxpSfUiFqL4mQ1xHRxmm
xSOgL5dU+16VB6iumQsDYokeyRuymhsS25CzbMhT85unIaOQuy8rhmSfuLazsy+sUc/7dGLrvSmm
IXhIm5aI+9owBN0wau+zXUyipzkkuIm880oO/r0XiGE6TmwFkc8bugnRrUU7Iz8nxjOUhP0hX9gL
0yHfEpX+4jDqZ20jhIkApn6IsbM4xWT2NJvYkNe9h4yo1Q2Vgukm/8QfMUAjiMlaUF3OtNwvizXA
KIg6gFCF7ZC15AeXauYv2WogvQExBoF5P2JdglLR2trf88Sxd6B9in4mRPRCboKkh7ahPUw6jm7z
pDzqDsHAJiDS90sFjZuVjynttAn8HPnH0MvujFQaDARzGiHxYAOKZnKE//XZGtM2uxj9moiHfA5l
e2T8GUM1buzhru2qrOYzHU5XyumqaC9qbUV85PUE3BQV2HFRhmA6rFMWMFgaRpzqEEqipZcxOJFy
hCtK0h7LuY/mR1/hYoMHBRs5kBemIkdAtWFNgljQNP1G+pW4t+qgUqyhbHY3HdJ99m5l3p5nIAGm
nVys/D1bvpkNaMo3dNvGPi8/dgT0aK2nKvxgvUOeVxFGg9yawWu/yDoZuw1KaEOfR6IsOU58q5sd
zyXLYT2R3bO3kipKdmVCSC85UVn5SZM+hBx69thmL/ZSPpAIvFwT2DV9aysNyCqZsrY/gydsvvJc
Ji5mDErN52WGCnkEDl1YZ7FDlMJmwEbOfNq0TnkStkOvjqGM+HJqJxzcA1WvbX+qKg/XhHLzQu9b
u1+eJp2x7gxEJ9yU8Sqpwa/ffkSn2rJpMlkbtgTGF7MVX1pzSJDgu3QePN4vsGn5cWzYkgxXdhPO
YlfoBVVyvVCpfqFxkFek3AeQu5LW6fpjlzS0qSALU6vfF2zjNB++UQTWY4nzIX3HUFES7RQ3eIQI
S/btsrsr3ZLkRD+YGLjoYgSMEcbB+DxOhQVChuwB1mkRUy3Lgnolk0F2USxh/M1HlP3M5nb42MBF
Fh9IphjK53xi930IJFvojRPUq8e8a/L6HaqwRh9FGfbpfdAzrKYLoPMPfdLfqWJe05lN7+A759FA
K8NmN7eww0c+8Z0NWCWu86euci4IpbtWtfdMvVvs0kZ+VaWYPuZR2O2hkkTHQI5n3brltBrnGFYT
dktnFN6XJPTm9Pzfzf+A7dPWIkDFIJC/sQJFEjH2pIGPJIm6ORyYrv9IWwJ13yxpwR5FN/rX/w7r
CR8V5R8FukqIPKhz2zAoyofraHCdd1RmQIvDIcXlM0PDvQHWOfGNwZ3/8Ote6j86qUi2mYjgp4aQ
4YJkfN2xVZHxeTIDiwIkRyZBixK+ahztOhvN1q8P9bY5TGHI3IUZEuN9tP5vNfj+5E79KiraOERW
QpXNUeD18/SHI2+OwkjEZuS9ysFhYL4+oQ43Q1+nOUEZnmzPKILUBcIW9zdHeZFZ/Diq4DBRRIHO
5pxBo3DezIa7pG890SOoikarjIEW8dUheNJTei+7Yr7Kei+8GqWNmwjij/UQ8sF7tgOXrc+vr+rP
biBqdBru68DTk29+CMwwz7EsbiAb5WE79hgYLRsYttLE3r4c6n+VV/9iIvLDVf9HbMFVlnxrX4mu
1v/+u+jK8f9aBziQ5eElYxZaVQLfRVegVhEvr48Jk1MBEcFmcPbfdiH3L9TfjmSotiqRpceg+m/R
leP8xfgfhAJyKaYca2TGH9iF4CG8mpXwXGDMsNEx2BEvBW/4+uc/zGTYis9ZQr5lnJTCnFf5UsM5
wotXbkcE7l+R4NCt6gbCWE+sZiamsu50b2ONr2Pr6DJrp49dmBnJuRUZ6C7sr7yvaThn+mYMXWot
2JrFMc4btew8kJgf8Mij3sH2qr749FufOhQGl1GvnHADGrMBUdZp92yw2zp5GpE5JxeWcJazUPT1
kdWcCDY20fIcYopdHmK+2RMNxKqVi79HsJ1H8DS9pr2c+9Z0JxBn+gciC+EFgFuj1yNypZf90qVM
QvxEpcvzDBJRXoAnpLcDdaQ5IZ9X5owUIpnsJ0Lt6ILg7fbs44zMBUe27xv7m6L7rdWBjrPxEB0P
NXAfdJgq8k7QvvcukdLxFKOyFXNNrMvsuldBzdq9jbGqBsjNgxQJ9GJaOpDS8uOvA3sqQFIzsB89
x0oDY1ekJhgDwGkMQnM3ywTdJIAZJgA228ybYuh8tSNJrLmoa2zwu0lo3W6aIaMvgHEYBCbltLNr
80bcNUg6D/BZvHPk7DFNy7l8nJ01zwEOa/5/2Tuz3Lq1bMt25SH+eUFublZAvvw45CklHdWy5R/C
kmzWdc0eZTuyYzloR8S1jvWkdH4mHgII2PCVWO9irTnHPJKXZKuujoz7ueglyQrtmIe3TlPq0F8S
ePAIJnovo/rxJdPhHa2G1CEiVSsicizUsq73PoFrGVlzgt1COKmQy5HEyiM5yk2JxVTXNU/G3aM2
DKTi9ayJGhGS3TjhK4gKmhB1KMybqJTlMxEb1IZqVlKElmn554n5egcv1clp2Vjzw0yW7wuScEdz
83Awl0hAlWq8LgOtc7XYpwqOXfc207teXSIxi9nfoXjmXrEDgLiPcCIo7tK+Rfxv0KpnUV3VY3Ke
BcVgk3nX2iNFEwNUIin0gdnoX+luL0AsZJDNfEQ2nkwbsovZotSRyYNVxAxJie8iIfC7kcXdPBnx
maxgvhmJed4X48VMDGBX0DB0SHlYTX6VrsI02gc96fM5aYirOjI6T62cdj3a3TnmVjI7wjR/ig28
KDU1EQzWqtcBHgpWo2U/D3VZefpIIAEyAnCUrJV3ycCCpDbGbSBKKtph2u9Yd1IBDZWHNlUfEljB
20K2lLUHGPXpVKZbterOx9LxtIF6T8s176a0ZBliPfiqvi7yaNfYFoF1wnBQX2gxFft6XCez+oKN
//M8mU/gls+ignCm0aTbM0j7G8lwLwrF/dj2r9jIituceosrh7lZRcWi7yRozmef4+kTBX6S01OP
LIUXCm/sECnsrlCHB3jCVC8xWMvZncZefozd0FcaKuyEb87tED31PG9gYKzFsuDcaSpemsEgR7UI
PrUk6TpO8EVW1u2wNPUGluaO0fpeJTPb65XuWEKgfSzD7BoayR6tor6LtZho3q4+zBbJ4W2pXAah
vwMK+WlBN66ygIgBaiRLAVn1CdTIzJumLO+NcnhUsvYSMxHNivZMZVe1M4qOAOIiu2dUr6iut8V3
cHUKiCUiD+iIMliM1jixDzBv4oE9ftr3sEQCUlnqgMJ2mnbkKpAxu6bwiNo7yo1mBRpu0Z73s0tY
tXDrMo02tkn0cC66khSK9ose1f0mNswXuoLJRYW275g79VWQ9wMWc0pMmm8653gsuCOWSPHgN/ZR
zc3aLTuDTZtGvpu6iQtdXTmhTK5bp90hWqW8Vhh70L7rePQfQ1M+5U6VuiX8Ljhv46d2BK2ajdBY
AUcZa1Nvwgv0/26VtPjTTTXeBT0VNLqSXoeHaIlPpNUR6Rd65NRnAa3uQ2dR/cN4UK7NpD+zk+bW
6ljXElF7TMoo9DprfsbdeJOxSj6YsDO3gzV8TtMgu60LHTrdMFbeoFL7ilohdnCYd0Lrx6Ndp8TX
WRFVFlX1Ir06b0e5bqnNrptEiR+jQd/ST3jC/S/JT5eXadZ46LPYvtHtX8eV5pCXF9le2PYle/L6
vhm7l4xUuiSJzvJyiVeZOgCG+mNjU1JnsFGOI7qrFa8caRtKeU2oJVxiMd5D0hg3qtRgiM0XC9Wt
GtIt/nRBN4tuRYIKIeSLorEM/k7KbdJpxc4Mm01b9L2LTwlaieOlk8LbWSlUqvoXgiAPE0Gfulbt
m1lV9n0urxnfsqM1c82tjQ8ljihhGEb5wh7r3lDz76KZDqYM1xOLTm8sinOKqc62xmO7mXPlGiNI
sLKcmm99VPZZJQ9l37RPIVG7pY+FDlUleX3CQPJAG4SSZvVcFNNVlpKBHJTtsxXIybMhwpzJOlKQ
4Cyhy43YJGpwM3dk5ViNScqd86KM82XbphLmj3EwB+ti1uyYCoTt21kONhrfXLXyRcpwh6yxrb6r
rZrctQCWDNLA6YAC+O5VnoCDuWWjFzP52gU1xOJ5JEKIjWRo6bChw3bWHmQIUgJ7TUu1IkRAXEab
pmir8dnSKacDXmmFVudrUMWLBjGw9K70gNJHyzw20O+07uwuSYbzNqviPRlQxJEAeuuMyLwWAFNp
fakKM07xXWidVWT7iiFDzOuO9DXMaD7FNs2NQnY1Hpwo2bByYqsnziJtCOYvUq3a0SJ0CCCEth3V
xEnFVs9hf8ZbXy/EmG8byqwKnekm39H/6sU9D08U/XEKFPWgUpy5GsEHXjdNpD5VKt+RVzJXCGoo
ZOqNt7VlJIWxsxTMNassW0il+AQD41My5KlJ8T0Z2RTnknfoGkB1KJR1oeiD2gLJKAK6Dcy8BsXT
mSC60lNUWQYQUCfMBp5dFPeqlg2pchnBDm+0fWcn6uOYp0SheGHcgkVk4jMEcITCo9wgq/E8RoeR
ubofVaG8wZJAJScyMqAbCbG18ZbIWYNuoE4BZguHHH63i7wyJfyR8MQJr5XaVQjzyDjOIE1mpYV8
H2FJDmHcZ7Oure2CQilV3YyEHxJtFxh5MjPRHEM21s1V46s1g2zN6vp6yqbJcvWmyrZjS6naBYzS
RI+5Vn9pmQiiey1oCut21AhI2ttCUiiOJC/qmiXUVa10MfPJT3K6X7f0uxtFh6yKGY9e3xDNQ7g0
ysIyXKDreJTQ0QrkG1QlfrDZsZlO0dWQ2GP7uS1wjO39HpGQF1Iug803ctOljPBSKUVKDRDerzQ3
faMM8eVsL1qqdVTXtrUhSqAH0IqacJsMGc7d2Orj8RO9pObGz4yAGKbG1GqaNiXxYlHvVPIY9uSl
gwSdomGbj6lKthTkbgp+qWLufCetrG0I/ULl85YY1FkyZ2sFvhiUIM2h1tb7TuIOISsajy89y7xS
dzA+Y3AQTtCsKhrrFW0IKoThdAncFdSvT/Mm3QNLFPIhHCiCohwCk+2VOBSdNXkLRcFN6wHGBDrG
qaGA5lpNMzQrUCL1Z83WF9xPCP7QTtJD1ooGgdC0ZGWX8yeSYstHkIZ0sJiw0tqJ1mNjiO2QxD4J
g0rQ0L/KOg96egvwtzFcdgfK+ehYxd40E3me9N2wm+U47JXGqm6KlNEO8m9nrJpm8Fpu98GcZ+t8
Hm2xs2hoHFSbYYurVNZOSOOWUntEiJTfJDuzwkdiz0FyZqddBk03bTZ6ZBZ3DUh3twE2ShBUKS+Q
UaVkvlvdIYaU8hCPlnqudEH9PZ8qVokWa/xvKdzz73WJ/3qFxB7NT0dznZgqUR5HM43XWoYWooyS
2aO+zq5BK+yOdU8kNhC44g06O/WJuJolDpNhBJoOLbWsao+OH9bLvPJUYvNZNV0Ker2obOQ2ZvLE
nhVhVa2QxQaldjeOBRqYhrlyX0fquCEr/AmLzrCvk2zaGTUAZRcpFe7ebozXUcDAqASJuacgpm6m
qrdpXOefmXZSIqvG8rOciOJ0KLu7WemHD6WajZ6dtmdOR6aiTht61SYl2xOrM7WNgycYqVkP8d4h
rsKrp8jyQrZQrj2ZcjdW7bcGSvmGlI3iehiqqyzvs/MA6DF7MmI+E5u5PCGHw9UyK2FDljnCE0Ml
78eou4eZFe5jVSpr2NAbGVi5VwS9uQ5KVTtogYOfoIqi56xeNrJWVlxkuYbertNiL4kbpCzURFdi
kHCyZF9+4kpYok5O12+LrJ/YScbm3vK1+ThkTbnv/NriwvsR/clEpymy2uRn0ee/KzH/0BwKdv+1
B26L9/XbV6qRTfO1e1WRWX7uZ0VG0fS/YKPolGRUuv9s2ih5/Cs1x/yLqgsCQgos/IG2w79LMgTq
mKAWNJWSiwb/ZFHV/6sko/71b3iLZqOB/5OCzKtyDLwMADLCBmtnLfYOppPX5ZixQtyp+fFloCoo
WMymZdFOP0/d+vzQuhyV+l4lbEL5QJR+UrD8eVwbj4KgJIqu+Yek9pcyEN9LUfVldBkGa6kVFz3b
jTBr81U9nJsR0Hlgk42/oLX15PMvT+jqZ1H0P/IuuyqivF04J4s97O9a6Y9DU0VCOo4nEcn6b6pg
EkxSak2XPQoDClBl1a9jJyc+DTxX67KFC4MLmIzFZg4w9a5Abww4m+l8Bh/USn/kY52cCWwUh5Mx
FsbP8vR/rYWhpQpMyveX2KZDsWJZIlKvoaERrnA2ECZG8q9We6mZa0+ojBoU4FlFxLHmAKdxA7hg
ZyJWyHBAV1NWHzyhpdJ+em7QY3hfdRR4UFxenxt4RcUcZ+cIA1QbyPqz89oD2JzdT2M7TuvBn8vq
LBBV8RE7ZvnFpweWCKp5RottUjtRoRuTLTMyGS9V3oGnwuiKp7EgBNOHhn9ItUz71NO4v1KcqnhQ
zThw3387Xpcnf7wci6eQMqlOiRQn3OvLzlRJyb5xjnFQhw+RObZPQhfhJmjFR8bC1/2Hfx6JWizW
DNYngGJeH8m0EREWgXKsCiP9RIc6vBaD84Ef6K2rMQjRgDS09FVOvVTI14IC0cuRFL2SnXMw3o+B
qq7bqm3v379vb10Nhi0D29biy1kKyL++ymkvUGPqyWWnmd1dBTf9EjFltX//IG9djo3OXkjNohW7
8K5+PUiXoHJo0ugyR1ZYURgNs70qK3kTF+109v6h3roewvYsiuGLN+f00wRNDTA7Si6BanZr6GdB
7WaAcP+sCfXzJaBUD6fIQLRI5sTrK2qdgeItSV+Wk8x3cUbxuYnyj8zHPxwxJ58Uvluh63zMkuGG
uenX+8aWqO7RzF1q9F6XDLS0yFeVVfX5RtpZeJfrWXs7iJngTVSZ6AGa2M6QLpdCAwbSA8T+YGx5
4+Ya+MUsMFBMP/L0qtEZAJhL7WPT5vU+oYaz65VkXL//BJeLOr1oZ2k32AK7pCVPbEIllI/ar7Sj
EJSCYtLISBHLP4Vp8jQ69QcOuDcuyBRMngYOELon6smYZS0p5o4xHgc/CfZUWCB16IHx0XSx/JaT
K6Kxw3sikZXhBjp5/eM8pKmSiqMz9eKQNZQK0FWE6D4ohFQSVW3lCwQgkMTIlPVj47NhzsoaeqF+
PneKvxdR6t8RJhHfwjDqgcVQWnV1QnRujM7Jt+/f/uVkTk8WcyydVTbl9KJObr/sRFkJIY6mQMo6
IyV9MgMDVNNEDEU2BepOHVTj5v1jvjF1MG/8fcyTQagN1bGLW3lE/U5IXdkq5N4TmLnGjQtqQsfF
tcrTRZxM/sB0DsdIuX7/BN56Dywdf666+Aaxbb3+0LqycSJGlSO5sBgPlLohgCmMPnjZtLeOQtah
ZhKMKhY55uujNIVWodRWjwSvkaXGpnQJLzJbKkOhJqkjzogZgSqFj2WSGo+ZDmYEv0YOLak2ST+U
MTIvD/Y1XdoOHWLywdf95vnx5dkM0bT6sKG+Pr9ZE5hz2O/zMtueXxfhDRiX9Ik2uFiT6hA9VPpA
abtZcrKZzMfPMGo0kM59xJ8c5yryR+17mrXDB3P7j0Xl6TvpsJpRmQ75iuyT96MndGRoHPXYRbF2
YO8vltSMvj80fYNO3hij265uikcTMO5ZXQ/RJ4IHkC5GVTNp+J8xGJpBLfYkviaHHEnY3Z+/PUAH
dbibpr1oE17fN7PsGpW9wlGpDQpwFNJXRKh1H4TXvjEs4tsCxgF8kGd0OocGZECA1OmPWan1iVe1
MrzPUNqsotmnhJnHVITev6q3Zh88oXisWdUBorCXWf2XpX459wPZsc1xVLv2TGsT4ZJxKL/gjxJX
AyVIZ0UtkOYkmYLahYy0cYdvsL/1Z7q9H7yab3w5fJeCb8de/L3WyeouKWg1hDbhh4FCAynqvqti
TD9YOby1qkdTwtaGJqPBBvLkettc6H4SNsesFoY7QEl3CQOptz6VQi+tZmsvwbR7NbIuNvETzt8s
8AsoeBPODXeeWuKH6lr94Cm8MXdwUmz3DJ1JQj+dDeu2tiiO18chZOuQCe0RPdW3wVafEDPi5Ji3
jaV/NF+9dbcZ7XTmQ5r94tSom1DlaYwCaMaANEspa4rrsTRcqTntigof9wEgSjeJ8zGdPynLsKl3
11TX1q1WfEEqb3/w/b95PsuQxMuPxO/Upz7rdoXnJz9iE6v3vOjwgfFBfnDVvx+EmG3JNPRjQQCX
9fXbruRBTYWxOmajCO8jWox3WliYf3wlSwwGMh/GiSX7Qn99kILWSVYZwzFbdIP6YCaHGUXxB1ey
nOnr0ZKDAI/h2wUwy1Dx+iA5eamKYQ7HVh3EbdnO7d6f5xyTa7+kNH8wSPy+XGCToltgXbgcRqWT
5cJE046qWH20Uhjb5KLJ4DocjehBb8aRpJrRBqVYxvo99qCOENpg/DqRUXuQanKuCYw7JAJhUHHL
siQSliVJuhraKUnWjd6Ug/fByZ5WELjnxuL4XWomDNi/DSOG4dOsF1CyRp/c76HD9aQ6fXRmGCaw
NJv0O5oNjgNBwByoz69M4Og7yvpG+ocvwnImbB7IBSc8WTinappEH3FVVNPRTKzZZWmaIMWP1A8e
zumLwEGQlqmGhhICU+4peGSy7WDJVT4C3sZ/MMTDhYliV055fPzgxi4z3K+v3I8jLXthVjUme4OT
7VCHC3BoeQvQN9bXUC9jw6Wcax2ADRLciIt6pU6mta2H8LrO+/AKvb7yrXUq51Ba1Xz3wdksX9E7
Z+OczBaRFQSmILQxkk1zwZySX1Vi6K5UdbioFGmuq4Cst9SMaOJP86EMin6DyFXbWWYg0GcIBTjA
+6d0usA9uT+nmkWAlBF+v/o4DwroREbcF8r8KRVoqIB+QkpTq0ljnSQIebEH/unQthxdEO+9oKO1
BSnxekAgVAHLjtEcrUwbXOzOrK7xHnww6phv3PRlvEG9Zsglyvv1Qfxeqeo04RWgG30tusbCLozH
GxThWjPs5PH9G/rb4mS5JnSZjNfWUlWwT55xquDCctrq2DS2Co5xEOI8w3p+azsAILnDbZe7Qi0Q
Swo7uonxgGtepLIThCsLY/KDL0176wMwQBUYDltjixXK66vX47w1tLRhBxM4Z3NP+4TemTRRVsXK
ZwY4bQWF1do7uYTs6JiZ1yFG2rBRyK+KrKy+fnB3Tkfl5e6whNEdgwUTCOmTyaztM7sw9fbY9pMC
O6QIm0eSbSw6rCwwY7fLCRMvqqkh14faEAjKAl2dJ6t+uIX8SLuEOFxSt2fCZ42V0gMP1X21iFwl
VbX+IMnw+PbBGS/zxOk3y9DMoMhwyGrnZARh8iCir8iOvZUH81pPcOu7torZyIsGy8E2mrSoJuqg
CSvXadT2irw+65s+g9Rc8Twz84O54nQ5sNxBahwLIN1QbYbq1w8UrOhIzGN51JRqjlC9qMPWpLHc
/7+8OCDSbY2JidWHefLZpLZOcnC0XDf2iRVBORpWZkdPWVsluU3UTlbsSZ6Dl9Kb3VzhRUdQ5JWV
TmQLabUZzhjs1R8MV29MHI4kfEsTOOGWnerri8flH4jZdi4ae3LOg1wSyquF4RfIC8Pt+8/9jdtM
PBj8V0qpbJ9Oh2or9MlxTpWLggiRvcwy/F9JpZy/f5A3hiaKj7oOvYyhVZfLfPHLRsZibQ463b4o
ISAQHDd2Xk4R+TpJyjqEYJunu/eP91unYqGYOw7tH9ZhYEVOl3n57PdZPfQXhBg1n1U8NARL5APB
f4PdSdI7wnlUN83sIJNz4p5Mel0bppe899vogyfJ6HP6YbE0owu1YNU5LTonry+e7VQ4dh25r4Ba
QzcZ+ipY42VoP4/14nnS2+Ge7DZ6FGGStuOzlCgNXIVqU3OFNUOSfxyAi72IM58kEGKgUZzOfuh0
ewwt9DmFVszKJ5U++HyYqlQ9gFtd5Oxdy73taoPAYmy/Qe8Ksx2P2lwmt0BHqme6BDhvQOnhmsYf
UdfkOOYSX+KohP3ayCzlCT9qco0XJalQ4pTVc9uowbEYxunZMJtArgsgEniMIDTsxgnl7D7IkrG5
aM1+HDZVZ2TPE614QMaUSGOv0LPuppEkZ7lOuthrtU74HbHGQYemSojkBf4pmcOEfyo31dwT+d6L
Jod6yvJln8TF8Fjm+kQMilDmwi0w/VaeBRjgi6ajo1zhyaTtFcyzfRkRpoW/rtUhyBaqmneHMXa6
buWMerdrc3pYSBfj0HJWU2VmVH5GBKPq1ikdDeqBjfM+wsRBCMBzm6jAZAH/9pKQM8msws5zyjd6
YuOFKZzazrYZ1EEHgVMPUxV5qG2lwSpnG624lqJ3NmwTUxgXPpRwmEvOGI3w5hVnvHLy3t7qfsN/
7si67XZkh2rf8zhSFwnDMAarHnv1vGr9gIgIdRmeCRYdsoAMqXo+ZjoaAleAmSMfudCE7dVmOvIA
SZUyVr7G6H/f4r7uvJhIsjvRGzWB7/hbMN76RZ56dNOX8MjZBH6vtwHyrL7h6XggU+prNFJMnsJM
xbWJjV07ygZJL0qS3sTUZzRaija76+odZpr5ke46yI5WhA371TDLfRctIk1JUsHDBolapH1rFCq8
/qyMX8gTSOdDrhYTsc/Sr58LM0GuW0VTnrnabLUpVou2uG3ToGi8CYi6XLUYaTTYw5pxNbUiuQnm
ijdIndKqWXUVVBkQHSOWiaJ2isCjQcpb7fhlg1S6sQcilQzM7JtiyjWi/nBGE/5TUmB1+3EiLLcb
tMlZB46f1eswU6R+Lkin77yyiIOvsg1biOh6bt0W5jTe6ZMws42El9tvaIONIejHMblbogGZH9Uk
IlMV1+JV7w/9tVbQrlt1LACwmo6OeDGTsYTl0DtiTXJrf2ZBbtnqKdQ+VFjNroCMo+99g19D1rFv
roahjO9Na9IyoJ11eBdVuXYOO1Q5w0Yb5shONOjlmV125r5Q8vau7Zzocmz9JiftOqqGVUX16KHF
s6+7CHKcdN3Ng2QMCSqSmkoAxN3PKfW/RQ2IGqgO/deihpv//b9Yyhf5az0DP/JTz2AYf9E8Z89J
43qpCyylpJ9yBv6FjhCLaaYKsih+zPf/NJgoAhgwCgemM0CxmD+WuuM/5QzYKf5iT4ElRJds7FEF
6H+iaPixRv57CUgXRiPxU4JrpfBEA+9U0iDsuTXjRbVD3mGoHK0hGQrXJq5A8aApmeS/YzQOVqwS
Yh9ytdO3iD4hVZ9ptZSo3XNzZiTxkQFuFbT0+Kjm3Gn22igQD/W0T9KDpSmUrkojRBJqV3C+V9hu
UstraIUAOcdbcAVNRsm9LnTw6kptYvxAClS/BDJ2sHWDXLppMX/QU69xEQNbdRCpRkPX7Mjf1jsX
2tfnpjOL50CJLJzidfHy45n+0et9WX7Lb9v627f24mv5P5YffS7KqY6CsP2fr//a/Pw7GSyLG+nV
X0h9itrpuvtWTzff0Gzxoz8Bbct/+X/7j//x7cdvuZvKb//5j+eiy0F+33yD8/DqLaRs/e6LO3zN
X9ji/Pxd+5f//MePH/j52uq8gGwnicMxfgpqWL39fG2FDVUatcGSNwDskTr1v0U4CtmzvJLsQ1nE
LoBLyX7i368teGt+Gw2upVjBwvvPgpR+WOP+fm8NPimAeFSmWawAUYCo+XqFVfTY/lvHum2TEDVM
5AAEUAPf2VflUD8I0cp145goSk27uM7nyb4YNGN8UtkxuiTbIXNG+ekFLJuOdduPj2L0h9sJHMmd
UejlphvAexmAdR7mSbvjA5jv0QJjrwyb4NpPu/lMtmjpw0kZSdXoAyKkK/6ex0m71zEvulbfpuew
IWxkkGhGV20K9Ilcx7pTvZLIynWFZP1zYmMYQn+KKtaLcotk0UxjoYyLXZhuilL/EtyZfRZXRk0i
A4D2g9kNDqyYyoTGNJYllpIMdmDqqqmT1CtJ/YwgPiXaqVItoUIYOsAeo5XldabnZrhv1a57QGoa
wV2Tk7zOhsTacirNReZTbK4KX7uSOK7cVkJ+KiYDntQIsGyV5K2Gu0odoxV8B68ttUNDhxgBdHRk
16iegQD1MrUcrwbrs6N3Vy3lpylW8KpX1fdK/2KEynAdDMOhb+ynOpnOdWj1fnZGQMth6Nt7Itdd
I+mw4I8W6576Vg39FwXSyKGqh89l4Wf7ruzFZS1tVzJUrWq9gW8Wm09CHe1zxKwHbtUlLInb0anK
teyBalcD+at+GDzFBAdjFLaf8ffWbmhY41c1a1+QAgFvwT30OBrNI4CV/SCUQ1ZD4woDP71hiRBv
jWosXnLVvDXz+jspH/dYUm+ZrXdowcAD1ZvGtxN8QvwJ2bOkyKBLGG4Rv3r2i3oTl3YJToTg+FqR
N2aZ3dWZVp3HYvhq6NNEx8wnyH7innZg40DAbHsSdcSZ3sUJmKoIXMkAMpxGakB++wAxxx9q9Tv0
ZLcSyor9bUzpADiCABQA1Aej09YANhL13b7S2/hhkP50GC2TiFmSUPvP7H3M7kWJyCwOLC/IH2GD
dYbb0tdbNdnE1n6yG7GuSvI0RkWClUKJyjrQMGofGIeiY32GNNEdcsBzMND0KuvPNeglXxXVyq+a
PjDXNlCdvUEQCl6xUptYrY7ghaI4Jwi2yR7QkVORQ2qAKgUJK+VSoi/4m+VcWXHlrIap2Q2y+SRo
0dd6dgNN1MsCcRvPrG1S4hpaUV53ARYbY8QvazhJc9bpo+6mMnrEdLBh9Y0ijBXYinb7oUm5nq7s
zsGQhTs8eOfE5GQQeOfJzaR9ntCeWDX9QDARAt2woWyXJbV6mFnyu4kICg9BGpE0vaLiDJr5Pzlb
K5mU1hYJ92WlwUFboQ48z9URGW6Wnit0AFZZDleqUbJ+zezmeGHWIVYtgtvFsrJfwjHvFMTf14je
qMUn3Er0h9PGsYaUHXLbvaRR8CmL6r2Sfqc8r90BdiNIsTKVh9yUzLGVswPg9qkkpGtDWgnDk67t
kszyOpI1t8PI/aBRYKBQKQnHMOvB8xt7XkGky9y5VTEONHZn0u2WOzn6JArng7bVG2k9aZgxNl04
YHMqZ/E4jc5NkOD6UFS8AmW8I5X+iY3fdREO5GerhEFjnQiL9rbpJ8edsqSnQWkHJPv4MeShgCp/
/Oxz6zxolgi9feM57JP9RCxtGoYPQdk8y6lLnpK82cU1K9V6EO5YdYSeyojtaeJy/y8j2QGsMG4U
hQRPVelZ3MpuN9oq230+R9UpdhFQvkLwDKJhhO7lFyj5012e+8Yxxi9wxeXU7ljM0TEz9G6Nq8zf
KbIbCDbTD0E7BWvTH6DYadZOhhGauRm/kRCPTiQGnjilk7s2n4MDFAIoKZGgHWtCw+zZr92nmNHi
Sm6JX9E93XwEypytBrjT+a7ET+WvGWzlp5D580rXS/2+HDpGdTt40iLBt4sRDrcDBqMqrlbFbPVb
GQUGnIxePlNA8Bh6bAKGWkPZlw77R30MlTNd7dXuK3W67ExqXftUjCbpqKMwjOdcKLn0LF8O4GMi
3MUrnB8VwaWVtY20qIfaUSf2hSgK7R4qZuWOMlaUbaYaxxTm35FwXaoJZu3rV2ON1rMFeuAxcjsb
IFb1fqixUVqaT6pPpWMHKZwmPdb5EG4GKJaukgwpH2ajerESgK3rHWNF0TPazWRqbke6jp/KADlr
lh0ldrCaKIIy2xVjn+5QROQ7fU6Je+kZAik79Pu+GHZoML7TZqvO9BG3WDCm+IYbDJmbqJLKzm6H
eFOoib+xuBbgrfMZTA/tChyqC9mWW8A19KP50I4DjBfCxW/mxlDBLn7t5zja+H1p3Svd5G9GC5dZ
q7YtQvNm2MWy8de+XZkPgZoUXxU9ne8CqCDrkYLTBRvy+EGJhnAPI0TZSj0KDkNchIdEOIR4pfV0
DbejfIwmM0BWw1KE2RPg5z6RmWDCbs2btlbyc/hT+QOt3Pwp1Mz5NhqJuVFNYqxz6asb2rv+FU2t
1DNz1YfOP83Pf77C/f8zVBQBw3vr4Ntv03P4LU2/Na/Xwn9v4cy/KI7bi/ROkBvICvdfa2HJv6ho
zZEIsEsEikaD4l9bOB2tOlOLqgq0Z9QAF3XTv9bCpLaw1gYeja4PFRw//SdbuNd1Y5skBdbAGgIn
mvS0905zK/Opq4XvCLJEU6lsCEmHsOjzzYPncD4obC6L6r8X3f88lGUyDS8NLfOHlumXmm5OnHhG
PoCPCXAKPdLCylVpEWD3y/2/+vn7ftWc/34US1ct0HFLUgR86JPiaUWPpI8q/DCxrWekLTVynSuB
vf3joxDWAPIBjdOiRTzpfXQq1+CnNSTWaZx3mY/7v2mbaPP+UX7It17fsqU9S4OFMBvw6PrJxbDp
XlBROX0Va3rBzg26hk2zXFFqol4GFma2DiXlvWJKz43Ohw6keuiQvUKtV2rVr+biSpTqhTWHt++f
2etu1fIsKUegvsDSSmPeYj/2qj7fssrJaAuhUMhgnlVtdlvAPVs5djh4vEkTawWIyO8f80Ts9vOg
NKwRWevQV8RvEuswhx4Y+2Ru5rG9HwulYEsi4AGOIBINOys9wqqHtQ0Jek+tQXVrzTzmoTluTZ3A
nNBkagyMwF6/f14/pIavn5KDvJjtqUC/z/d68pRYbaAnIoXPTUm9nrzCmTay1oQCsW+eKE2KbPL0
sdEvnbKMrppYZ1sEsGumX/fJjqkKq1IfzomLrbeEWCzFWovqgEWB1KtgNVPXs3zzsZsN5cyWYr7p
RT/mnsKcs4qVSK79RhGZW+uR+Egr8vvHxJWx0vjRVCI94eTKBtNqh2ZUWVtYM/pVPQIqFsiPRB6v
+x0/nitNRAKNaXvAEDkl6swJcAoj0kNS5dV5DVYZiHJAe7As9MoVCen17z+w38c8BDA0kSlP8D86
7K9fXkyXVWmNBl9ViMl5qHqcJ6ydvGka/jAZavlO0NrgOaKTRXvyh4DtlzGvTqdELSstdC0TQBgo
pp5vV+QfvYHLcHPyBoLeR90u4B+RcXEyHGld2Yaxyh2cpZMfo0EdLy1agusksllRlpa6UbVI33Qd
AXIpjmeoZZoANDZgf7no/XXYW8OePg+CkHIVTm12FWbOiOZAMXZY+L9QnYlYzygdLGR/XqPPbs6M
fFTXaQydsA8qCv+pbQJb99MPxkBmzt8uzVymJnxbvCBLxejXTqDak88EDSt021RPQIfZjStA2HgW
Rmq3Q4DvsQLHsd981Id7492nvLqYllT2Z1Jf3tpfHp2oddaOOJRAnujhzqmA1+MILrz338U3BlKm
XgMlNdwq6l7Lv/9yFOoVaZ0LgkJ6lFTMWaTvzMvqLe8d07WHKdz4DGofHPSte7qwuFR8KqiNTtXt
pdGqPVNk6GahZDM3/h/2zmS5biTLtr9SVnOEoQd8CtyGrSSKpERqAlNHNI6+cwe+vhYkmYV4pRSf
3rCs0sIyIjMo4uIC3p2z99qFvDJEKG+xlnRnyC7y9xNJ1YcwqF/KMPvNl8razDYD2RnDwds+2U+3
Kxkjq1ryPF6mhcjPmhLPEICC/vOX+psBLlgawZqyULCROhng4eiWG5SJCRnsGfOvrc+Czlx2LaeJ
F17Pbxukn4ceezjyp6myU1HnhH0aGWIvGZuQsXUj2Vsf2pxC0aR3BCvC3MPcB5t3uAVNMByMkLl/
6eu7rCqJa8QfeETkUx7RBaCys4GiN2FdnP/5izj9ur9/OPTHHh56RPInb5dI3A5JDh9unbzsRq1r
dZ0MAKD/fJVv5dJfv4N/L3PyVAmSDH1KAm5UZ2LZW8tEuujcEh+9LusnaSbZ+eAlw5XZzMtdV27H
PVq94Iiz6SanD0znNPmsqQtHeQ6vrRfWdDCW6pElI9wHoUpvYHETKRoUFf4CmR+qAru6NYmvL9zH
6ULEvpq9sL3N1Qx9XKTP304m5qWEnUDzEAJ8KPLuCx5s8Y6BmwMYCaZPY1Ln7HmIeG7AUSCZUxym
TIS17LXaISsfMUKk1tbp8MkctKBMEUQeQANpQPuVtEXMaGk8q4snMZLYI3NFEqnlzvA8UnIL3B1B
s0CNp3ROY7KeXwpbOtFL832hDUHuJLYd27eK+vMb7NakUsGwwNiYLDsiwV09clvlXueZuGDXAQva
wcFAcb/fczJSb/NNaSRqn2KrEVeD574wE/3mG8dFgn4Im429tbmef6CB9r2QLkiVJGz0u9JzniCa
gksGYLH33XJ54XInGrRvXwCaCgepDFo0IqFOJnWozu5QM5jpkupYzxbFO3+KJziVMcb7/ijZVEbr
AGK9DztJjg0xS47QLwxLe9s3PR8wDAkmffawzL60zp7f9hLKfjtVhNRlK/QDpkzpwkLKZss9XU2c
83dk5HrXdjk0l8ZKe1sJEgiI0yWYQBNFA6bL+tjaFdNHW8kLSG9jVBquuJsltZ7Rc78iL3lBknM6
qXIURV9EDqRl+cwrW2Pz56kbByXZKMloUNRZwCzXxucyxa4qaxgPfx6Hv70SUVAcbk2odeJkNzMC
eO/nThmQuuunqqq6Y+vVCtqLabxwpe17fvYcaCVtx0VUTNiyXXv7JD8tR0vrLhZ8A2JjOss7+3CO
zs87NJVSO51Tp/7zbf3yruM6/6YiB4jG0itOLkbXferEhtkch9U+uhmkJmQtR2IzgCO8dFj69c5o
sgWWh5ic54W79/mdibbTISDWNE78FeF0ODf9HmpbF5ml199IAjoucYIUL6wEJzIqxhczDMUJzsTg
B9n3nrwkVLapfBlENtMD3oXmdDdX+hrsXFT04rLI1QVFzGORqSv2dS8Mql/eGoYTvkufPTdFDdyB
z++4XDxsHQrBlJPNoHeTFkkJKBF23pDb//wkf/lyuRSNSM9zuSTlk00Z+dNrUyTt2BHywf4irQmD
gCYdZboN9nVLB40QBWgRbTce/nzRE8Hq9t0S54mjhFM/mxt3wx78fNXZ7isvmeDS5xzKjh00lF1h
1elFp1RK4KGNYE3EQeG0r9t0dK9IvRpfWwTnnNORun/hszzXfv74LPgubJOa0WbDe/5ZwnzuEMTN
PGfYRTs7GDRg6m4yI1qMZGokQXts6Vy+bv0D4RXoW2od0T58wWD163oGd1owHbnId3nNT/0/pnLx
YgIJig1212+YStpr324bOMOU3h2RfpF0nY4Z/jKafdp67SPwOY405mBjGd5nXTnHb1/MX7X6/5cW
Qn3egf+sZHn8Wn19LiDYfv6HjMX9B+jCxrxgb0Whczvgf9cDuNY/HAJMpkNwp/xXyJ/5UQPdfuhH
yRM+B3IBM0CeyVKJqexvCp5UFXg3/530eVn5C1Uu1Ts0n0R4us/f3ZaOvQfEH1EbURiATgsOvW9W
Scdmx8ARKTxRVHFgAdE7GfkVndPKO5JOv74OwAem52irQCxSiTGAOjtE8tCZXIGHl0TBWLugqqvH
xZ5B03RZuryXdEcew0YiSSY0nYIPLmAP/ZiqLco3XWMEhE6kzRh+GGc4Z2tEYLU7E+KOM7EjKkQu
C78kS+b53vLTRh7SssuclrN5XxhPspyIBWPDmTFCIqRlOQgc4He2dbEYSFlzdA2g2mPltI28CpMC
vng31NkVg9FQ16XK62y3lqatDkG5FHC1nBXotGfmvnuO5yKjJbysvbdctLTbmo8hsrCcuonvpD35
cHmY7S3wfogKAunZ8SKbMrOPhapUcpVNI/vlKCHSaNmR9uB9TBrqMneJgJpHcFPvrBQP2GEadXZJ
jldTvas339iHRQ+6v++l0lbc9roib0DVCbgpAd+92AnRZA7YpcV3lldr2dnZjVgT8UFXlW7PSVee
s2sNttLHmOT5BOXtHM9YEu+QcguFHRf8MiuNU7KLK/dYhXhOd0lKGfXQO3ZnQ5ECFsqbUUZF2wMh
FLAx3YUHEwTNCrzIXteknZ/M3Fi8bC/WZbLdnVW3WXZvqKTyuyM4MjLHdqlT1QHlEW/UznhVwlri
fzV1l8jP9lzO+oxmaG3DaxpHtzorfEp9T93kGvZt6qb1cc0D0O6eIeR9YrbjxzrwyUnKShMzXT0m
FK0S4n66cmqL82Ys++o6yNhKEt0TeA9suHvnLBWr314Q3WelZ0NmLwkQQxJnVti2NypZaFS5ortp
pwm8np81AK4G5Vs3juGM56MNFbALq+nebpV4GM2q/VT4BaKSNnhvptQtI186EP6cvvpsh2nYwZua
NlO0OfUPDlil/rUu3PKhNbUJSGnWFDVaARPdTq/T1AbF5LXsvuLOE6SyIFQ6kG5367RkzMxdU14u
eemPeJ+88YPyNLBF2sUfbEKY8KdlLuGK9ZSnO6tcnUOoQisaDYXQVNn5paxJG+GwFYOBr8+TjCyT
eujAqmvol4zmp9Xtm/04294OKt7dXI7DPpxs/8ofC36Fa/dv07B+Ow8OvhQomE9NC1N+WRobbGri
xgwOuXm7J3k7VANcM6G9Atmx3bUac1CBJr6spelfBg2pFTGozEJedF4eiMs8p2ixC3s1hgdMJoN8
hT8Dqhba2ax64D0o1Bc45wQ9VoNKzFfzTNbWjka/4T+mxYAWoqDcncdTU3qIkbI1qXc12Fzj1aqT
YY1prubBa1htgb+3R9Vx1gax9yQ5DBEjkvjt29mfIQoSVfAptCRCIPzAFLmA1Nkjvylv7oUR9v6x
sA0CvCr0TbxMIOFqUghm0vBsCcodcY9b2G8GHGQkihQW3F8zNe0HZc2QFhH0Ayu2FbtrRnkhg0Pm
QhD6iE+enEzpEoYCcBrszp7Ih6Q6VGuW4k/XQmXze8fvQjC3cm7sGBlIkV0h1m3gLOp+QBUBZ8Iv
vwaqtgu0Rl3bHkanwcN7tnY9XiIKQjh7RdfZ5WVPmgrfzsAegn73PIvmhW3gtlD8vJDA+Ni6IJud
Cec9K9PzhSSzyWzyQFCQMjWyx6mDwiTOrO3Hzz+tpG++/8b/3NIiDne7DgcujqwODcTTQ7KniAgJ
nDmJVqQ/n9pMLZ+sniiWP1/l+ab2+1XYVW6H462Q7G///qdN7ZrSPfdVn2zddufMqehqi6as3w4I
kKOulcP1kjAo/nzRkwPD96ti8kAPSF8Hr8fJWa8Eqx3yhBKCS2o7Hg3tEMdkpuPeDdZiP5FKAxnc
AZzQdKLbmw0pN1HLCeTdnz/H88PD948R2HQf2BdstYjT41JJNcehSBWldfo+hPN7xVKLyj5Eq/Dn
K/360nBicLljOlkEjNgnN7z1e/LGWo1oTGtx562JdVhhHvzVYX27H5trbO5BesRsu05ezRo24LwO
TRL5m9N9EPawy9I6uYLJ/Xctjm+X8jDNQH2h1wHNyT55bwBip55fU7bqk+YyXKwv5Bm+VGb99fnw
irBrg/iyndPdk7NPSQV2zELiVzojYfODCSCJxyQcyf4px+WvxzVPZ7N846OiTH3aqC6GzJ9TYQqi
tboHw5wxOKTypUr47+6IfSgBFLwDlANP7qj1OofenRLR6iD4iMyJk92lnGsguYRxdfMLlY7fvHY+
NR+0s8jJkX1vB7qfRre/QLthEEL69ofpYPej2JMZX+7//HJvH/rnGRHPEo5KAHvMiFzktBMaCCWU
W4OdyTwwCwP+lkt/YnD3xjxdNLX55a8vx7EAtoawtlLaqYc5GGGGtgNs5ZI+6Hvduc6lUQr7sp9E
8wp1pPsCb+LXKZKqjYn1jeTu7Sxz8iWmqyrMjgw3/CkZUqsx/cgBuY382Xq1+H2NJrF64Yq/viVc
cZNDC8q2dIdOihpgLp18rrlih9LqsAadjlgiSFsyZffX8z+X2iYNuhjUv0+7655bD3MJozRi960P
AJHVgaCV6S4I++aQWkV+HwzKWV8Ya7+7QV5+RgHwO7AlJxMvBqQUpP4UbJGo8xEP67C3yWo9DAQT
fT+b/z9GlH+f4znysWLT93J5kM+HABbzOmHTSwrNnE6XubGZk4jqPPu7d3JbrGlVkrzB3xgJpzPv
GA4SDRjvfDlnn2QvjSNI6XpDCs+vK89IDv8f18OHalLWRhN0Oo8gh4AUXHRJJIJi2WWkQELSdJeH
mWllQnOYVi98jb8OAvYGDu1Dmgic5U9LP/m0GjOJDbjxFFY7u/bZettZIO9cW6uLXgiiLBZ0GC+h
EX57XWYVjAPbdui00TZSre9RebIEqMq9K9uFjIhSoM/vvfHzYoGxMdAkvvB6/m7axByP2ooFjpLf
yevp5mIhcFiIaAS/X0VDaTqfgMvWL8zOv44CQoUol1qUIwSz58liULL3opSLHtQ3MHN5S/qFOag5
FkInL9zQb6/EI6HgwsUQFj0fBHNh9gtmRhE1pjU8cpym4e+uMJm82ZpewlOdLgfsQuB28JIwENjx
nHZbSI3oJ8sfuFhSktu1+jGm088qdQjidtoXWF2/PiokdnhjaZygw6HI8/zOiqDpMQvWgtoK0h9A
283O8JoXsQHbr/l5iXM2JR8zJXdEz9c7hc7gttBlVtO6WZJVobjyFTo2yDqkqfpGQwV2JomMys4c
ZA/Y8HvAzeZQo842sqA9LAwPL6bf75JyntZm8MKL9NsvYdtSmHwHdNZOHi8xGEUC60tEQet3sZ9M
AJr9RL/wEv06FCF7UYxmtXd5L09L7VhKkyycqjDKCFq4ataleZOajtxZ4dDeQlnsHnKIWC8Ue3+9
tc1xHqC1oze+3d/z56uMIJmwtyK152s9Zt5S7QZRZi/Mbtv0/Ozx0rXgIlsgmsf4+Na5+2mfhMrb
kIYeyOpY6v6zly8SJHEpqUShruq6XZ/YnvGKlNzKvfIQLfkvfLW/DBlilWCFsVdD3Yl17+QBBgQW
VKPfcv226q+mdKVs4faAunRNxnlEwGK1//MCsv3GkzuGNoNOYpMxAII5mXsmTK85sQn0hIPMre/d
pEnId2mm1D1frUKJF9bHXx4jznaELtgZvYDrnoqv7NYZkW/76Lkxee8E/vmoafRfL1LbVZhR2cTT
yEdq8vxlKbHyh23meEAoJHD2urGOHq3f2CJNMHZk1X7pEu9FMsRpZZkkNlK4GHdsn7j8aYuUFISk
n900jKRIcXRb+iH3rXe1CF6F2XDnVfMnF6WPG8x3cKp+mGj/4/bmpLfN/mZrhGx6JRTF7HBOB0jV
2KRqLKVHDyZzD2Gm0/MKj38sV0+/8bHpfCDHtLjphkkdjcEezgiNk978+c+v08nzZf8IrmH7GOzo
UFKc8jkLROi1cNYqLoI6jNpRoZt3gr+DuXIC5Cr035gI6EiD3D2ZDEqZku21xYZ6ulvo3sJ7C1dp
vTAYT+Y5l/dna/HRqmeLStzkyY4xr23FRKT6WKyzSA81CTsfUfnC95f51NPt6oknDg8+rrTuw5+/
xpNRuV1aIApjt8NOnGPi9tF+moc8O23DbG3H2ClS4y2LBgb0xkE3esAFSHX2b6/Gsoa4LiSWjnbe
6d7fpzqW1hoBwggNIUIwRbivL4uJMMsArN7uz1f7tkX8acrh5lz6PQwUsFOwPdyTSQ5tQ4LKrJ1j
GsgEDbAhF7VCVzAE6jibhR4vpgIJ+Q64gL/cdYIPRCI8RfmjL0qje+X2Yi0QGtMU8T/2ZmIFO3fG
xLcL7NS6m/2mwqsW5EErb2StMFUtmTXh96NX9GEp7d7cF9JqxcGH3D9m0cimuXlIiAkoPn670/9r
B/63vVXy/nM78PZr/TX9WD4zRWx/4ntD0CDpkGBaNBCML5cZc8PVfO8IGlbwj0cZARXBtyxEdnL/
tgR98hFRgCKyM4Gj4J34uUXoWICsNiINJQ7Oyn/TI3w+7tFy49RAGch0ynvKiOAj/Dz4GlReGs/l
jZ8b1gN9lPJ+Cp2yjxt3TP3YJUUOqxRJTj99Q2++v///ucz7/arUMrZTHIUajLfPrxqEKcmKtbiZ
YR5G4VLlt92S5i8UFJ7vL35chCr4Bm5iDg1Pbq2zky5Mx/BGpq774ACffjcQAzIn1WtX9cuXP9/R
883U94uh4UEshJCHSs3JHU1h0sHvCfkek/SuNrxH+BT9vil8deMiIYCfoYAT18FfzZ0/LmtxxqcY
ufV6T0qssrBUsE7BjSWt7tLUzm2KfftqmMim/PP9PV/rfrnQ6frg18KGMhXcKGIbduhA/cjsDRn/
+SK/exkRl1L/p/Zp/YJ799NhrrLMv6mSULzlh0jw0ig5L8q1xbAjCqLIXMAeL8zR3xaYf+foH/dG
SVwwQCmLmycvSlms+ZKV4c1QOf1O4eNlgzi6Lm5ej4jqRsjbqRfJvsbBg4khR8U2O+KY5so9y1Pa
OpGTTDryShLVC3sKL1RWWsmuJOP+76ROPz4pOn6HRg6Ll3n6lvU9uqoiuCGOj62elKsbA4AJ4opW
9ZPtrOJNS6Xyr7ax3y6KYAFJDis0JqDTr2eZssylzn2ji9G6sHsldmudZC8M1t+8X0QJMCGwA2Eq
OmUQ9gZpfstk3ogKpc3o9Wa0zqE6/vn9gi/HxPL8UZMezCWYjqGmgRB7PvG0WVr0fZtf6XUOSJb3
PPUgirBsLmAVhc0uDwV259IiyGg329ZEKFENbClyO8eaMM6a3RM2iyTdrUSNKPTcbhvSsOeRHPt1
CKpd0WfJld+BJ9upRhtFnK/CfyvVUi4R5rnkzQqLz4ggCWgsRCJv7wO/au97t/JVNOuuf8pY3acI
6445bxZyGFIpiUnUnYzWea/nnhh3bY/F3UhrKA4rgLdoYJ1xn5qTRbBqng/2jpbXumeTUFsRw1Zf
pYZyblodJvaubnL50aPEqdmcr4UVN4FP9HfnOFuAENvYxRDO297pHH0Y6tbBlm711c2WH7seJf/H
ltXd43cdlKc++FYLGansahMLa8cxLu6Glki0Zsn5kW5Mxq9uRkgzseKj8TmdbP3UF4V7HtZjUCCU
8Lw5Dnsju+V7FOe2JqD03For4cZeOKSXftcQQgd5frzjzG0XhxQxwDmlBGXE7WCDpBu8DGIYYhOV
HTn5zM2OqFP5FKJHgF5uWHa6z7txba5slTvgL5jHlmjMPJy26dAbX3tN6O8OQot3JtgFBhfJ5Krw
oFG0fmAPnGugYnolGawzOP/2YcbB1BtrcevkXvcmrQgtbCquENP6Le/qwhdD1JCgeN/pJT3y20ld
CVtfPYaGmq5CIvicXefI/s06D95lRw7qx0zQwYqKIquto0+C60OdD3VxyDmv+PHg6ukqD4dZ7u25
7YE+Q7lLjqaZynZX0YQg1l2oFk+5CUuh9VHjH6hid9bO89P6Y27NEGXovgA9s1bVfqqGBGEGsujm
FZXqseCAqDX1GZE5Klo5x/B4V5l+9maNqQ2UMi6atO6Xz6bqJhD7A3ZeR0v7fQBTqdqtWaGLCBly
ssZNpxyKBo2VvGokFKvrTqmAMAFPNWoXylDdjrkcrzqncZ7wMfjLG+lZ6tJOpQJ563QWIgcbYoGs
cV4T65qBMKgmqyQxaxVyPNall2D3J0HDIBx0LaF2uEC6YoXfOo/mamk0Zv3JfNtRg2aImf0mOJ+V
nezoh+ORXlKNqT81s+BJkUo8Rd0c+gdjMBk3Q4cOiMUlD0No2mZR7BNn0p9zbbn39N2GD2rs8ttA
BZUEi+IvfmyDkvuouqW8d4PKu5HOmn8SGij+LnfF0O8K0cjzhv1/dS6qTL/qNEPvmNducz5VDV5r
7rX9hFueB7SGXvXJNJP0kU8wvK/nYPRjv8bxOFOJkbvQasQHUTqJFy1zD3qsFWMF5GedlsekHtcM
/QP4dfqsQkrspqZ5XUqz/5C7q6J0rKvi68JjKACf1fMdtvHmsy+N5DGsSWyPGnqYH9rBct9px21z
TvRF/bqoU2gs5rdoM69pIG7ZgPaceOCJvwkND6CGgSjqMTGy7NomBbkm8wGcahSgS/UPSbP26qAq
HO+7pnZaPHxp4N037jzfmWgm50ib0zs94FKJlwElaGTlyCSgX3R4NtLVVe8s7Sc3Hem+8tiRcJdH
K1Xb/EgkBnGYNWTNa5MkOgBqRujhRBxml7NqUoNaAyJokRfn5daT6nGDgLPrMzLK+iEVOxawnPBM
21ZvyD4ub1SzLFmce4Z1xSl8Y2vMo2PuJ8/ulkgbIhWUwmup+Jrm8kby3oeRDtsSkcjoeuhCKsOJ
Uw6TJCzSD7yYCyXPyQQIwmvNTN5+qKa+Qarr2nlibFpyUmYwSZBIEMRbYEl+BV6QnEFkxms9Rq3y
KqiEU9Ar59ar+pCtuDnYr8aeDTmTs5NVO4qCwr4whJcN10MpC2NXjzUj12vtFlks/wxCgVGhad6F
LS+EWLttsUt7pk0bQkio1rwkSSKwLy0nD57qZhLuvtSwqVZHkQiNbbAZotLF7Kag2pEEnM/mJVRb
W0dkkPiP/RZ14bYm6Q/m6s819jTf+DJLY3hXEqjoHQaowiP7XzP/MFWVfGPW5fzVyDzrK3tyd8Xa
m/PoQVxmiiy5FCyG0Qyl3htd6N60dpbVeyJDsRS8C/PBvOuWrih37QJs8AzRDKKJ1cslaRxOA+LG
yPpFA62rlnI36tJLUfgVzhdPF8hfjaCX+ozSA1GvGgQM4mHURhpKQivJAg374FU56DQ4G8OysPaL
0zWc1kVn5PuZqAsnhjLTvS+KMdA7exTV+8QMF84RQUHwQCJ4fXY4ylgocX3zZrmUn0TcVS29WtfJ
En8Hq8GOnLr2P+peyXqfQMhoY1cOxNCLVE3EZvtjUpLRCB/moN1NBKjHAZiY48vW2JtEPwOAmCaf
V9HUvo4wcyafHe3i3gEeUUfEgTJ2rJ6F6MDWo0z2C3X3ImI30zsxhMGaBLLCy5IoqBwQOV5Ohl8s
5xX+hJia2YpyzhYjtEpgiiRX8tbvA5lMNoEz1BLJUCvTLi6MjGUezsXQXZs0wMbDQKjsfEyGhpXK
L8OlOMuT2jeuzBJh4oVmKRD7xpOFpjrXOO/p1ofnJAFX827ccjBNtgoKrfSSJiCNgjDbzWk+JCCC
kl7cVdTe6vb1anVACKuq927QBAUf7E5hBk5Et7A/WVF8IO1ChxYFDgCQyFOyA9lEVBRmPwAUbYRr
yXgNqtFaYKs4RcdD8dk4OGqu+DqTmVzHdBotQt899ntxB8QOqkrgwpYcnI0zScI2iKd+w0/qyZmm
M/sblVJTUj8iMzT0m3zZ+Ikc42FYGqDdjDNlFdWt/x1wuajAiLv8G/lyEI09X/QUp7N72rN0+Fxv
FdURH1i6xhOLSH0ox34aecRIAHetObKqDd9om/N39GamEuKl1TcmZ4cdFRWi6EDgo9UcWy0PE/0w
+XrB59hoWV/MaWPM5xoV4ITXqarSWKUoeXkd0hbsZNJLPkLWw+yZaq8h+1K3PVO9V1I7ntDqTK2P
3A9ol5hi9sDY3UbypKpoNbotGHpc/dcFNS3iJpK1vJerQLiS6dVgXkYQkh21wT5bh5lxp2nokozn
z/N4Tua2nBHj5sXDlM9B+b3G93+1qP9GpvPTkWdj4f3g0r36WMG4u22mMfuv2+nLx+cC9e1P/QDW
ef8IVBO0tGj9bJZwDmI/gHXOP9Sb+A8ueFojdBb/rUbZ/1DfprSBnBGL97ca1g/BOn9IOFguabMC
8yY16K8QHc8LANT1N1gGZ/8tPpI0kdO6UJpRyg/68tErLPPOk6mzJ9G3RE6zjPgFEx8G2Ny5L1Ud
qJj9fCrcLktqDwU1SnEhuIVTb4Un4IihWXjX9E2NEk+GqT7CdEse2A61YleYs1LRAq7qRuAeH/ES
T8EdwRHjJ8dflyMlVcc7J48yL88MnxSgYzuNnv1O+wU5P7Y/6C9kk+cXgZ8M5sEpXH5FAQcM4NQ0
6vSAKNluj0gD/eu0meaHZMTUh7x16b1rpgTH32PuWV4j6ljGGJKbNxyNYAKzlJSSUHGetrwmngaA
eh5q2aBk5bNMcWO0LQZDf/Y2LlZuDskjCk6HEwyZuibmcmZczVzSyVWjEa7rPMjPVx7xUJ6HmqTi
h0xIVieyYxOTOVEzTRS7NrQn8ZkQjwTu3Wq39Y2dN+YnxZT32GR5Wx911vbe2zBvnGvOUip9x78C
/sSuSazGoe9ygu7VZGkwfFbh3TbWpN8ZYWlnMTQzEMwRpqb2INB3sLvrppksdJTMKeAjat36bVtC
VwNgNIR7Dvkmar9sMs86Xqph2+kk+EsVrofjpI3WOuZNZVznMGh7QLOb4rKsvZR1bWj8143qVXWw
VsBrZzo1MkGWMbv6rUYvxL4K6gTNsGfLyYyHgXPhTZuHY3aXBdUndpHs2+lVhGqXE/8UqWr1P7Sy
YT4taGPM0DcmtG6BNyEbBkiN1J4CfDjgWICdDq6LTnIkHatzIhtf40Pm+vPjGIwVe7/FWkKSPxKJ
3nm03HZvGtBto8V2coDHumjRjeZrbV6aYwmmv1PtPZIN/5FO9WJE8Mv84djUzejg4h9JX0aSgIar
F0PVnWl+x7lAdH+5ugvXzoLiKw6N6ms1SVBtdJmBjoA8yb4O5gLXmeOSHQdpXe86WGZlvDatfQat
gv1AWxEtDeTUTafY6yuyDG08t1ccYZEpLqwqMgKUoK3IyZP8C3nC2o47J+kfppWTROQMqv2SDmnf
73wzR7pfLd2929pdd5hXVHcR/AxvAlfBMfJcASg/VrTpx1gTknIMErwQ8QpIBPz20prpvpQg0Hbu
lHpvRdEOXzgn5G9VmhCwbuqqf5WHXvPONWe/27M6qSujLxhNoZT9W2zKaiCzS40XQd6hIprHVh44
Ug8qblodHC0i0blwpdcrUck12dkr29modOB9w6sZAmTxK9eLROIowttpCftRZeezjORCMHhUSTWA
uQNizGaN8/N0WE2PLVvbTP0dXoj2ppAEfRCi2K/Xna7mjbPofWgwNbx36Fpz5LCL6Q31rvy2kFP9
aq0IqeZEo8TTTIWS5VfrwCHmuUS2Fqque3ATytSRQnb+yir1crcsmkHsz6N465b+8k5Oa/kR93Ym
90kyQrYpGwNvdjiX+CoWs1zeNIC32DQJYxj3rYFvGFa6RaZXqAeMFZRfUmvHRmZhD2nNGbTFwpPm
QU5hByHcLz2QgGXi0Wrad6adt0+od9WtJBih/5o7hOtEabCO18Jf4I05YYMm3/GquolxirRzpGQK
7K2feN2hYIQUBCFxVOQ90LnPD+uy0FWLWq/3poOsudXrtG8970uFztW7gGbRDTmmC0VFt8TEQras
mWqFmcnuRcurauoUatwhXKmnxKHXzYE+zNNgvOMhswFc+zl0Y+k7mb9vhxINDOPJnneq8CwZnAXA
sofxYLQB38vBUEPof/InY82Ovl/lgTwgNJBqQzqGNVORnXqGR7FkVUNx3fRrjlQfW8Qa2+y9ByCB
mDxKjlD9lEUuJ+Ca1mfrOKP9SrohR2+9zP4i4L5VIXwVmwgbqj+OnSUHkmRMSiAikAvQwVE3NHBp
uLsX2xIFqAkzhAjOumJqSCYLK8Ech6ADZdRVMOarul4G0hzKyCyGwb9LKwvlXezkvWVus2odHKko
yaCO6SRW810yy8x+7M220vu+LzYVzIj18r2Vq+Fp8brkncLPYRH/N5tfG1u3NrU6ThRRUOIfiRcQ
i8cZPRBrHYzjB2a75GkdFA6twqyeCpmE58VIiuwuNQy33vJCuxp5Bt5pEK7JdB0u0i0gzTva3qeq
bt76dMM3Ot54YZjZ+HFCTjJGRiC7Ty7MW/ryFUzvrRwArpBkYYDKaaGKduc3rOMkh3gmlMy+Ne+Z
PPAfYWVrXjFjIcHn5aVytxjZcN4HSEP2LEJ2F81zR1jKZl64rK3MyqJS03eK8qAOPnYa0gxkzpaW
VgVgcj1Qclk/c8TIl2jg+MbwlpX5hYDl/m6Ck0rxjYVORpSygrepbspp7y82DnjbafnwqyjNz73j
Qj8XbZneij63P+mVdzpafMWNTkurzTHuDIwoR00GY3ZogUR6VI4kB9SKSs2Np8Lw3Sq7cdybXVl5
uzanugTwIFj6oyZ1AHDl0FXZrixSNWDlGeZH5QRMWU2xZGFUkknARNd1FSJ0KwvuAXHK+SDICW33
wpDWuBM5PP5oboKyPKRhUzxywsSvgyXV/qIZ1l5UrFP2MfUZP1Hl0kiKNdVLCgklZiwsbkVjR22+
8sfdpgheAbGs5c601yaN7VBqlyqMAyeTKZjjNeVD81JkGhLo1OfsQZiQZyIzKKX719Xc07pkY4ZR
xTaYvtjirLT6K2O7du+brX9ezK7xXiqI9bG3Lna+W3s4zpGvXavbu7pqurMwzZCV2UIyo0MAKMd4
lXbWRnAV9VY8WboFxxoTExA59j9UOgKKccMgy/NB4QDfw34OpuOyetMaj06aH3BKBv4FuW3dGXUI
Y6a5kFDzypPJZ14KmXF75c95nBUJbFR+GPH6SGs54pAIvROpJG/q7AWJd5ainx4IpdD/w96ZJOet
ZFl6K2ExhwytAxjUBH/PVh3VTWCkRKGHwwFHu50c1aBWERurD5TeeyKfigrlKMssIsMiB5IIAnC4
33vuafL32N9nbL52VgGnVVb3pdeGb+3BHNchwZjOmLaSTCojVU3uS9q04NUwTMbRWiBEkvfgsX8k
K95GHIN31Tlp/Qmocrx0tWDvzstiuWJpTp+IFkrtvTsNOGa6ujTOgmHwr0EiTB1B4MzuiXHDzxjT
Lr2fAFXec+egHwFxsG8Nw8RpFCK5h+VDlybEis+Beyt9WXNEhc49c66Gr9ONiZaBDlGx26VVcj3V
ufEpyIP289zmSb5JgajwVa7b5MNEtfAyjsf0ckQk9p631Z+aAYQq8gNl9RGilOZrnS3EatgIQ99i
c2I5G7ecfLWdSjCYg4QrdIhhB3nb3iNtYjPIIP844kLO8KfHWvowjEES8/0bw7IhR1GaUYkEnMGG
qrFzMdGcvSnJh0aMnoq43lDiJ6zQYirfB5QqKxeLLQZv5FxQD1Lqs4MxYGcHMNHgYrw6YRKfzENv
w14k0zdyPOUVBB1N4oLAnOW1VxLBsYnxS6kiZ0HTgkApK14yCTC+QpgxzpaBgjEaO8v/ULPgX3Zl
7r4KtQ5OA3B0x8MvXKxp0gRp6DQaXXdSoQ8fs40ThyFPuwgTDWOcXnmFDu/rKnE+AbiAfHWpIYy9
SdpJuvUowQsA1tmt9wzGFOGKllNc5NO0Hj0BA6Z9JVf35TBb8FJxCzaHSA+1me1yw6ogqRgzVajS
uDHsgkq0r62sxL+aGXkdAlF6619XfZNtQgo6fegBGF4yLqqyHZUMaxDbuPYaVVbebRqBq1e+YMER
+bVXX/tAIB8qFM6k12SLQxLMXCvEoWPu7vOkE3KvKsu4r/04qTZBlvTVRR4XXbrtuB7EH8A+bH57
kYo3gRk79S6gTAREzBE/Y89VpVGcZRR5S6sSM+py5jUXmWjBueNcBbi65uplmcxGuymdBIVmV4gC
52i7wILBIRL2ixWX2YeKj+AG42eIszQ3hJI2/hykm8aIqzu8UaeP2dDxuAH4nbtgIXIwGlxbd2g1
J/MTFkPUrY3NhJkdwL1pbQstUGzE8iVOrAMInpT8PkWe5XeFa/JL2GCvry1ZoJjFyzh4WyqMOrZj
W/oHtxs8hNvLaLAsGnOgBLF6WJ6dvbTi6Ht1KyBghbB6S1Ann/diLBcJNXK1w6Z8rHYG22od1VDE
BQTR3jnaSGfx1TLUkEWjk/ZolSg6buSoBKHR07pNZbXkNExdw0zO2Ox5vmE429WWwzisdmaVGB/g
1s6vMJovSxzWZDHstM+UYhOPjQ8xqzc82iwx5/M+J5Mu29SV0yRRPqaxprmy5cF5GHFNvjX5GxQk
bRAt5rCsY4F0+tDRinx3xPgPuATRCWDkGaJTdt+2t/+4uJf1/WO2E//sD7YTjq2+jX3BKhNFNmT/
CS8ZlvMCph9cPxhN4DvgLH/iS+ELGmrYq6Aw0HODlQn8HV4SL8j4JlohQBnkkwzier9DdnrMNERQ
h/OvCXwFDQ8vDVxjHk//21nXwJTBqS9D63Ym22jmmO31HUCl/AXN8CmfgUtBbgIts2hVicd9wvvr
SEpTSk2n1oOKO8INjExPB79Jyvl2ETQUqwhlZTQ/vh+bZllTiJwanJC3np2NOyNnavXDS/4JV+sn
Dw0NmLdmrwAdi6d6RDBv3NSr8cQvQxCAV5pHaTvjq8lV8dXzV3r6zOCh+6uLDwc0koOHPJkfuWg4
NvNZj/KUg1vKyOAEYEJUEHP037kMGasQ+8jQeyrV0KuMwU+aUxZr522fErlFCpb+BWlmffQ/Ek14
XmQPYJrLYIl7ecoHy8Oln2YIQl41zod+1Ng/OJ3Q5bbgtzrNTqN+SxPCg+OCaGBtLGMhgSMfeLIW
urBte985ChFXG01gISmJ7a/8X392V3zamDuxtzINfcIS9jU8C1hSxyEDAbDp+CJzdMeI/T1D6F/8
6k09fznhrmyeH5jBZdUuw2JYR6NiomjmBF/rptLX6dK7e/YR9er5hbEi3E9fGrJwG0I3jxAc+Ino
cRGd6OVUH8t5rD9JZWZ3Tb9QfLqFlWuI0BaKuqIKipeTGESytRlTiciY+vaGIj5ZiOPyBkyl69L/
2FQWNqs+hY9xrItwZGKC2+sNEFzVRfjnQUmXhTncFiWj51ftZNtctuuUtXv+np5+vXA72exw9RRQ
KviA11v+4RHSBccMc/tjOnfeAb5Ie1khYzqCoWW/0GH//WUhG4POyVbEfsQs7/GVYiapoEbdsU60
uTOcxKdBm4d78uIwb8BI4VfKnJ/dGZdB94CI00Pw+/h6pZqtDiTnCGzdbZdxmA9BMI3H0pyKt88/
w7/vS9wZRgH4HtsMTcSTZTjlXS6SXh0JNF82XS0NuH3ZrzwJfnKRdQfn8OPE4Dx48qL6oqbKieXR
mXzc8X28+RjSWvvn7+QnzwwXVERFKJaxYX26KwEgG7DDq+OgZbMhbC2I8iQZ8ebx1C/4fD+9Ehd4
cDxiP1pv94d15yWMxI1JHungsgtcM4y9lHWzK8fUuX7+nn724FYxHP/HQmfDfXwl+ld7sozqONPx
MycoBpxz6Qifv8jPbgchBoFz5kMc6pPbwUMJaZtfHMeaNL3RA2BPtcURUvfuy+ev9NPboTRZrSIh
Tj29HRIMZxXPDJLCbD7I0clgp1W/soV+PGdbD4v1TpjprbYJTL2e8EiFuUiXxJuj9MNbrynny8bv
m8uxssXr2h7mL1YzNb9gKv/0kvA1KCAQnP2NjZ2aiWePMASKRaWbnHS+vTla1RF8pT7Os2amYRiV
3Dz/MCm1ePuPz2FqUdTJ1KOcWMh0Hq8O3+914rblgSwn3NAHMZqfO5kJ+It8bDSABdyMXBObSCho
oz86Zpvf4ZXl4QXlyK6FH2KaV42sx+t5LJY5ioVsz8S0sheCICeVnS3IjFJ+/zwacTTdD6W1BLu0
6MLVESbMoEQ2GBW8wpPIpdn22/5lPsgh21uwijogzDooabZM9JHl0gLWhLFdaViGxZDeMgetzdd2
5uKcDjVNuBsBrR1fIiv/mnmh6s5irKHg9sSGfGsw8Gr2xIKaGM4W49Fc9BqVM6UmdI3e9Hed4mFs
fKsazxx78VVkoWxMdl0VDzsrLKbsNJRdcCXJevmI4VScR5U1gOFORfxVuV7nHtbRzgd8uHy9BR6i
5RcqT+7hBdW44Pcm8ZE4/+DblVgDUaSpOV8EkvjNiBZ2ILu8nnqxTapJqSOujWB6jWrDlrbR73gh
fhFYG/AoNnGVD/O4LeDFeSQV+TPQkC8yG99gb0x3sb+4H2BWQsuARFN9TYGBriD5NOUmdnT8Rqk5
hkSWxQB0c4J7gFFP1hcXp1lGGB1zNozCmmWHZG+CP6XdPKrDev5izE0L4lZ1eR71abW6TuWlOtez
ZQJejxL2XaxqLY7JTKIX3vc6X/thbKpgMtTz694V/UcYmfou5gPrttJNTEGEaDu8zWdfvk4bMCsY
OxOJOkc1YY6y1fZopUOkMi+4gFCU5UemzMWrxZUMT5d0hJ+UWqij22CCkLEQn3BoG/UW9W0ZH4OZ
M69REIH3yhvhDzdD1x9S0oMGAq/G+TU+A0w6HF07Z5pB17vZC5ZPJSj/ZTBNyXuq/glvJyMvuh0V
vjdHbV9XbwFqDSfyFuV/qOZA9lsyr0n+7WdNJ9P4rVHt7RxpNwtSd3czAUjDdkqtMts6uchu+zT3
vkDXQ7MexkjXNm4jm+o8rwo+8cprMf21xqn8SpQR21pXlra/zXWV3i5TIq0TXspxdtMYHU8bFHGG
Xq11QbRR2eZvvLFy9Magl9Q0bsDUm54tpYPTOdYmVm3k7UQKY/3LxLcJ/lHVTG+U1GpCP2VN05Yk
WeNAPZQY235IjXeOXzHDintfEIU7qdKOklbPyz4w4uZTOoQZH5LZzweGs063S/HfLqOgzEzrFV42
BjOSQLTvhQVL+SgYvcTY6pfBuxK4tcEfel7cfQhHM92JoQjfwW6fmNqozAZcT0y32XiwePU2dcrq
hnQQeEs6tMiIhXzuTuTepdXnYpqzN2W2eN1uHvnQrxrfrzCEF5X7tZxlzfAAkjb/WzXtjAzBU9ga
8y6SSBCEg9O6U7CVZF4dfxYdWgXUYTk4Kawi0PZGdPiwl3aJF54v0kFvXYDJz4SJ6GnfZD7QZzvb
c7Zihm0DZ90rx3fT0DCF3Tbk+sIGLQedxxfx7PgrvTa1mTJblpXiTNl91+39B3b5pwWo8QzscpHd
f071PfPE++wRq+fh333DXcIXSMQwJVq7QKyWKMD/YPWELyjCgCJwOwH+WFk1f6Iurg9WgwASdf9a
EVJ2/gm78Efmyg4ivJLSyvRc/7dgl8fVE/YL1GamiZ0XkJCAS//kEO7NEVCoVSLCx7nFR2Duzhft
XssiL7ZjrPt94pXOVUoGMwJFNcEwX/ytgwqc+XIv3vqFo7eqJvtgkRxCxUJet07uDDf7EDzQDrzK
3VTCu4bCz5EQY0mgi4uB6F8jK9r3BQ0/FiWBfSKHrgEZb5iOsZ2MuwYzGpvdl1EAlaP8ygpv+AiG
bjtVZQwZrl8YeElkPIXtQ1qD7sB0WUSQjOs9ZH73elZ8sMFADlZupi8Ngxl+YI55VFgjDb+DpRds
3HQfWnXKwCH3X7uq/24s/ltfxltZ8d/H6aoPiamf/4xe/fe8Wg/3cqWSdU9/1Prb/Pmz/ofktq4G
MM/AlbK6LTNUrD8Et67/4tsX41kvmFWwxkPmZauBDU3dNx6ca74IyXL1aS2d1YRrle3/YdRq8UcB
8CZKbAbZzvqZfQcqyXSlwybICo9en0KTku53PpnHXcAqcMcxgKYGZTmMPGw4HpetDKjhFICURX46
t3fZiHYl702GEj88kZ9ge4+r4++XWY2kaW9xRHoq7bKzvIvjxV0DMfPuwkBzc2pHbW0HM2k472b/
zfPXg6D9qB6n4gAbRl5OJb46l7hPXbNjLBXHGMVPpELI4ZqycWbUEZng+hk849lAHeWbqk8UlKqG
SgyfjVSdZcjsMLh2NbF22A9WQr9q3boKzlxrcsO96w6zDA5FkNLvbHRYF6QXDtqIDbrBLGfStEq7
KGNIUEkdM95O/hyT+V0k2CeQotkY/dAedIb7aYkApmfovWmd3vcz5nOUtON5OxTz+NlCyY054YQM
dKUBov0Oh81gOjC8txj0EB20Yr0kzX5soTNl41ZlpgsSMplQuLCNI5BZQIdgy26tjR1mMDJwu8AT
J8ebsnbiD94MLeSdr6wS4vbU4eBx1G3G39u0ujOTg+kqbF6ZsS1+iDCmcGSM9mUkI5M0LMgoAXmP
MWhFjNOEX0xrFil8+HVP8osTrjTC3ZotBGh7l04l1pIRw2Nv8hh2Z8zlA4ORYB65acsmVRTKDtAA
BaXRvqKLN9Ozqh+MkNkmNx5DQZNtdV55VvnexbhTnBJIvQz+msWSaJM830o+dYlZdSfMVWYbhnZb
2fLrnOv2rVXp2j4Z1ItZpKbFbrezclIUQDCxwk2tqsB+6wLvTKtJYU38JNV//kUyTm03wjR888Az
N6wIeU7Q7pu4CdPPY4Hf132N6yt+bCwzC4lNXjvVuUa8Z2wXECSHhIPaHQKmZZZdUOPMOt27djXD
DiztRaTGZlgcq7rK3NH3YIEXcXw+MfiuXjcLm/uZ8Imvhc5lDg3aOpUog/Diqe77N2sbKC7Lpq/V
a6ZVXLAw0OBclaM5OufSor/adPj/TjipMySso2WB4rOr4KSLBWrfOLgO5bGZyX3WoR0+FzpR4npK
0gbOdVfVDfEIuQztknLO0/pEVqzZgqyVlXR3EwmZTbtzk2yoeizi7Ab2f6lKHzuzduqWj+HgICCM
2sJFIFUVjFQ3ug3c4lJVvLaXjlR2eNUmukHWI4OiemNkTtZfUSA41lu3hU4P3hvUxsmIF6AWvDAi
TyA2SS1dJLt6oKaWkRjjkkimIaiyS0gvieChr8nICpOwRF0OiTtCAypbxBXtxh8zswSyW5r5RPPh
iLNc6GW+omqGd9L7jbC2Y9cPPYocnBrWJkupEW5t1naZf2ysRrQf6YA70pIHMy6d7RK29fCGPtAl
FtY0lMz7KO3L4pP08kqfG0NRBDd5QvHE7rNYscbSyDFVwxcvyDnpNykG02p5PWKa3eEN0fV0JMMb
t3KNFq+fUDtZeMWeRaG/adFMlf2r2Ajpac/J2Jrb4G6Bu+QtJ9hcMQyfRtK1v1FycptoyByHqBzZ
IgVc/ZKSfKfEYmLlIcNWdTsft+FVTpoPI4PilKH0ZrAgr1URzGIrvEbfngFUMG1GnBUBh/tQQAoY
bRHqoybZM6QmUc3vtG9eY45m5GfYQxnGzul0EG9bJKvGcdLYaW9x0oaOZBpmT2I1G4d1gwmQ8lDX
ZX4Z9QExqGeFbtrzOjFJuyhcXgezVCABGnHXhpiKGdRqAQtxrg7do8S0Ywgjp10lNITwAbbkH+G/
zoQgDHM4oLAKazyA48tkqOLUSKAkAs/9Aud5fFxyqgSOz7AF08DVFg6K+pPj0s56jbA7jZweldOu
qnpGe6VYsvfPn18/vQ6+j1SxCKKh6jy+Duc+lFsX3pcsGgV9s2yGN7lsf+W89fhY/n5IQoNfvRAZ
tjw1lgEICMjB4zKGMkJxWqoJqag6da3XXripO9j7529rBbD/AsnWx2eSDm+tNhSro89TM59Y+sm0
CJvHt0w9YX01bigLqr9t7VsdgA0ECOnO5i2l9fiLN/e4NXi4NDUBuwgjCl7dU38tCclYxBjSR9qL
yx3auXKvlSTEDfnm9vm7/Nml6H+YxwZIzcOnUCChvSJEs5dGQ+FbkUgq/2K0ivTCkmSHPH+pvz/Q
9W5s5tVr/hco1eN10oMDdL5DA+KOS6c44sBozLjyPriuBjOU4Ez1nKfHgd7/27v8rW7g3yv1r5v7
+o1u7+/15W3z/0W9z4jnmXr/b6qX1WH5W7XvBC/YIgXVPNwDga0af/Jd9fIQy8B42wkp5+neeJXf
q30b1QsuU1AW+CZs6nH+6Hu1T1e9KmX4OfAV1nb7t3Iavlko/PUBYtyB6QVGYKv/Cs04QpvH68Ul
gEkvWnzo2oV+N1WDQsyRfCPqBpCz/HsgrjZPt2Rqd037ydWjYc+7JKbKZJaXWQSALhJOljmFUIPV
N6Jw6YbpEh46F6HVJv5GKHa+0YvjLIBrnKceBe+mwo2uIw9dQVeU2QiYa8RaQFXugTDFtosnx77K
p2xlHfdGVkNsnqVJfblXgnjvQzKt/OcExeFc7INv1OgRB4uVKF20zrBVDwzq8oFNTaI98v76gWWd
hU1oykMghRxJYLcnGNm9N5eglnh0r2xtY9XkF8JISO7S8Uyh2H6jdpfruzwzwNa9L/kD/1s+cMGJ
kFiJ4bCMYYn7D4xx8HggevXAJJc1aaVwW2sY5ouLEHuDlyIk1oYVoslJaPSlkjjRRQDNM+xjwOCi
+epgQ0C0/eJVqVz1r766yxExqCuRJBIzXCbldb1Z5rbAOWQijxtjY8tDElqpoFmo96cgOGn4zMXX
Wbo1WXmZnYT9udmhutgZYyqR9tolgDh8Evk+tvSEbQBOwqc0RuMYTQnQIRBGqV72q2gd/3i3f8Pr
8vobFPnaOVeGWxQzeQi9c4kIvc+2qHpqFdmwks/zHj7cBmUj/MwCZ19+PRwqYUDLzlzaQ4l2+Iun
SZncNGiRy13BAoYq1qdIa/UAaeasMrtE7lKLv5jAlSPvI5ZOsAGYzwiOL5ykP/MYrWAnPlAZ4pfP
v8w8q9HOPlsq/ErSOMXQfgyrEiI9LusobHXAw8SyCoJWCH80jSyg/yby8YUO3yP7d/0tygOfyKjC
GWBULobtkauQWGkvschXVImANPSJSrrlgAykwXvlWjRFhtDXDgwKrqKS2ZcxdtLx4IsaJ/ET3qOT
c5ugEnWQn8pE+tGgjIYZf7hwrp7wo8ak+jAUI9TiSbdQk3s4cxLKMtYX2z7JnOs6nFS8a5cAgrKF
ITgRrplk9iBdD0tOZN5wkOcqbGb6UYTy0QSV82Vved0Xt2+BZheiL3XEgBTN7+w0GBGMs4DabDGg
eMkXO73raAQAvjHTRPA25wxBjGDU121arPTmFPEWRSTkgx0pg124D3un+Rg6I4Wk7O34MBpIlrc4
nehPdMrmG58W/9NCC/iOeUvV4jPi1BckOkvruKpSR2LYIO5FXWNnWE7inTKS7Aghmi8kZ7GVTQnH
w2vRJkZhpZ3V5pPEwDNf4zqD2ETIE3pROaHknYbXtLTth9JrUmgOc4r9ALUxv3UdFywVP2X6oly2
GJr8uRyPmJjM8qJdjGUPO7UMPjGtApyGL+/E07Um2RbFW5OkiJbtsSLioZyCrj7TIhPE2Y/57Gyh
j3saFVmA5QSTipXTNS6yCjdJU0O1Rn+Xu3QChSRvott4IC/Le10w43tt6FDTjxlqjGnAgbrX6qeF
2OReJg6fqRV1NiEMWye2VUZn2HjJwQ475gCs0sI0h607mlZ7mngc1XYcpJPtMnILxLmRGK4+FdJT
RAn0aWCc892m/tnoSiwXtkTcTe3G8KWJTaxttgE08WCocaIrxSCTz7ZjpsMnOO6tRNEcw6xEOGwZ
7+tgyEnh3JZNmw0CijsUow56pd9Yd9BasAU8QZtO7EpEidOa+TEcwQJuFrPzrrOkajtI9L57M5pI
bi+QXrnOwRZD2x6asp/gvH6w1cBGFg5G7SDrSa1lTs03gmQKfAnP7T7D5oOQH/0+7wrcUKEvN/3r
GuPH5pSmXUxKCh9M+qZCwNdyIOGAtEVvNqkIm1aEhH6q+3BfJihXMKzA2vF1UnWklhKlq18FFu3x
pu3jviQgwcinQzg3cbxVJOxcxQNYxLamKL8NzDJt9xWOS4AXZlpddbi2yrXYRwSOlT1L0sw8EjXo
kZTadKOoy0uPzpGYdFes+hDlQOQu0rK4GlBpcJh2ns76SOBVdq27Mp4PtPXVeOjmNH4ZkxQTR5h5
jPNJuq0pIctrdd8J0XzAoWOZ9wgY/MsBowoUSAkuJv5gmmdVUnlk8mRmmB+XIsbpPh3JXzlhWMHp
KTl37S0jqaTZw/QQyZ4+FXvwTd4MxOAusx5uDYlzZxISbXdptLYSe9i3jYriPIRdSzQd4gCm2QwU
y6Qj9c6OXfNsnCURQEgegx5xIV4vKuocIuoQxEtcrCEDIcNMxsCDreUn1nnmqBnRmo+TDwRMjAWm
NkzLfVw3tDQc38yO0qFMzE1KoiszUDsuzrDZdicwMiaGWF6J4VjosBv3Sd54nyb8lQiTQjTQwPf2
Ld1sCB9rl6PJmHV5LRRxAxuoL85h6DMhz1hQU79V4SQYNaGAgImtGiAkYri/iLhUwQYB43xml3Ed
bJvWDuTeaZqhverruD1LnPh1qRbJj6zG8ioMUchHgTGTvtJ3zVtI7yLYTbQXqoiEndXOpfIS1liW
1NZ8M4P2pNumw5XjGHe2fe0Kl2S3TuVWfl2mxQIPUTP1RXyRpK/YSZyPjsSA5Mh8I7v3eMs80Cp3
7A+Dtt3+ZpXh9gdD5LLetEaY2qgk3ME8EIvEuBu/o4U9CHkFzGRXedZOi0o1xqvJwyX2S1ZjeDpu
hPbtfDOa4XKJa6R9l6opeaMeJEBGapmfY3j31SZDN8NpI1XV7+ZVO2QPq4woHlt/PfhQF4nRMr+0
D5KjNk183qvpLJ/RKiFK8r2qyrFCKPF7SFfdUvEgYaKOo9+EtOOgKvUK3nA343luUMWMO2S29smr
eBCRqN2sQkDsDpdpgqCD94Z+ivwZ8jH9B1lVwvCl2RrLKrcaH6RX9dBlbMe65JfPrUXdVW3ia9Ky
0GyFltRn+A6m740BRZeVIoHakTqG0Kts5HCZPci/WIqUWW6YiHqXPUjEak7YU7fqxgbPSy+6VUvW
Ybf0oX8QmM2D4x3Eg+ysReemIhkkrX3SqzJt7AcBdLjq1cxVuZYSyhS/Vw+CNvUgbgsfhG7Tg+iN
cK1VAQe1HTmc/SCNM0p6BecXLePjnn9tAXwSWXDwDZgtYIj6BPEPB0KTSALGPYH8g4o30cCIl5bZ
vYJRgS6lUwOY8Q8N0r8B/+Mp49F1QNOG1GmCNzxuO2DWeUMAmhb5VlGdu04THBb0ybs5npZdUQ7d
7vnr0WX9gDNwj1wPOiKGxesFIcg+vp5n4DBTstQjOSevBOfthmfc76x8CXeJocetnqxha/eIQxxq
xN8iij1c3V/NJoGbV1726tH5IyUNFRxwr0UY3iSFuQuFRtJr11+ev8XHIMN6EazSLZtGEy4f46Un
FNJcN3U6sZmjLnTFppmFctmDTQSLxDwxrPqzv/3J6/v5tRjcrpbzRI2vS+oHjh2KKdTTmRTAdlW4
1YlRvVdjaF70bd53v5gUPYQrPGpRuTF8TInLCMGlXPMJpGFYalzKqUHbSBznRsw+Ru9jZS7HVmF/
VumScSpV91ZNuTrzKye4M6DY7lKHfKyhARvk3HHfT5PSt5gnzQCUK2Xh+QfyGJ779vCZnRBeQNih
zxf1+IEMCdlaBZJnRKOB3PXETB+ht3yPofgPwvJPNoIfHvjf3EXe0g89Gqeuf/0bwGK9AFQBuIB9
Dk3SNL0/ARbDfGHBO4ZMxH8CkzLU45v4a6DKiBPUFGt9cDkwyD8hFvGC0AYH2gAfErRlyo/fmadC
cOXd/7B+sdNn47ExFwmY9vLz1r3ph4+lMcle8fOvfla44lCPpXHh57U7X/ZIo7tN64ftctug675y
MCG0LtJuysmizsL0yrCt6quf2lOxKkBjXP+m+F1Ojf4pHYvmhri3lKw4FFEJGg9FimSamHa9E+Gg
byWqYWwYRkMAutsp3WpoKXBqzP36axLUKai7MNU+FZZft1HsuvKlU2LWc7QVQuvdTLX6EXcCd/5c
x3NrvcejKE4PbYdw/5DkWTpdChTiJxy+KhN1uiXUDWmbkpxn0tnFjWPYRbFryMXcu3Mxqu1QymLa
rQZzKt/UsrGcnT82MykKMjX6E2L8oTnkDGfRkYrayl93btO6mGXToMe94YoLM0mqS1K5i3ZPEIVm
UDjMKySRdu0dZfui9gHZgn2UFLK4lh49xghGkb0cLDdPcXuLLSAGGi+nWkhBbIf5uu0ptYnj9Jnu
abUMGIz2Ka0oGZYeOV54isQbV/n929LyUMOHNrXWfoH4i5sCZ+XQfZFkttOMG6K58brJu8rqKesx
IUszxq1M/pL+1ToM/xJCCgR6cMf6K0Bscj5UPjVf3rrEP+oGs3PlFqPcN8AEVQS35AvhW9i1ATV1
xS7EK4rmoiqtAOEvTjw4f+btm6CwQ0JTk3CYt62S1OJDhiMVjV24pKcw9hbzMOe5utALjVGUYCqG
jNlkPLjxYM997eMuIVaj0KwCxMYxE07a1ikSeQi1TapFfek4pdPDSIOSR52m+KJ7TqFc0djRSXeq
C29yQjERYc+ZAcGlQke4IOiGbNmo+EPHmAL/PhSit+Cf51k41c2BLxLHyDom2FENkhvrCheq5Ihp
Fr2D51NQe4b5npqbYPa1FoBNxvx6ihD/+DfC6cm+GWcQtgiXlHTeOG1SfRFI/zjAVyHjlinmhHVD
0CZAd6IRV/gqZPdLFuTQ/upM4htTZc4OwEXelUEynicpfjO7mM682jqVR1DlrMr6w+TZ+i5PmERt
ZFr59/aAx+lpxmnqLglBVmYMIynqfTq8jSqctX1MDcPm0BEz1ugDUzzSTd3MiYpUJKehSDKGqGad
5+djBkc1sjzwhw3zd3zCas/tt+GUY5KXO3o85Ys90LG2QFWVmYJh9cY0wbTE8mtD4Y4zje67lcGp
RfnJQRD/0dBaUlhkBfW1wzTsrpydyo3cKoAzC2jKFM+vfNibOIEhrUymWiBPtUMm1Njk4IBo2OIN
HkEwWMXS6DtwJtIAfXJySc8DETiE04DGn3vwvUMwmi1RtBg3dRtcPFL8krU2brRCdoJzXxbfl/DZ
1R6DsqS9WBYTekNtObqJmFtWr5beSC9dckDqLYVZfj+lbnGTlmFqRA3rvo2Q21SvEzAmJNzUMqS9
kua6GRB63PZ9qj6xYiZzZzJYlceaHYVBYBI3Z35HsCjM40Tc2GGuMLiUwYSbuFcLG05xbZy7Q+zd
jw+8FmAvcYEJEK4bblk2uCl0aZ3sKBLa7ugvaI4i6Q8D5ghh6x5qGtRh6wxTeihpP4uTkAgHv9UR
/znhOeE5F/+sMf92wr/513/Jf0Ak+9f//sdt/eUfL9t//Z/6c9bcPz71+RHfTn3/BcwkGD2M7VCE
wWHg+P42VhH8CfwojnwoKtTEK7PojzMfZ3sXo2fmHCiTSFXnj7rVt+x//ZNawcRibJ16wrNCawhD
6LcEnw+Zmj+c+uRMwXwUuOSvZClSpZ7U/CUUb2ThfSQzdwNlpzmZDFCwn3Kdo1lm7WURYxGAhWy+
gDyXfXzyq8CDJbKkzhkM4aHcVoVf3eAWo156MZgJJ+G8fJrVYGxBcOVb/MjRDvzwzH9S17s8th9r
FTIjGMlamODy/6l+vCeFfYEwtWz9jwi2CzuKB8t6mWYJJHhddPmrxAHoSoELX4GRYgdTQc+9xmhJ
fV0jRC6d0nHPnM7GUwstw3U5CZ/Bhgqs8wlcFBDOGMaPQ9XUb1krePNQws87TQj2BYaGFqdHVhqf
29gb781saF6PNQl5Xu8Md7k7ZJdGEvu7IaW3idq2zi/ICd4z7yg4F5fWqDf+UnQYECVL99XDz2XT
0L9fOKXhbfqmM34l71jr+b/eLi778FdZd8zhAecwrXvSk2jCFUp/fU7oERwzvEp7cNqihRBj+3hQ
WVb7/dX8Z2dgZ6Ai/n/vDG9v6+W2fkKnXP/Jt50A0uTK611FqFAJqfFZst8HrOELhzBT1Lw2yjN2
hL92Aj53tIJgHlj24jpIl7DGWv6xFxCc4a8RZ/ASWbfwm4PfaQAet4bwDOgKWS0itKj+kZE/2Qgo
yexEGyUWyOgDOXdDBdFK1VNy+OGp/OTbfQzjrNfxLdiUZIaZIByQ3B63GciXl2DyehQkfof1B4Yl
70wCqN+5y/J/2TuPZbmNtcu+SkfPcQPeTGHKHu95JgiSh0x4kwn/9L2KN/4OkVRQoehpTzSRRLBQ
qETmt/deu30te7/c/fl6v38u/N4/EuB4UjyaAX6+XgnOqu1bHMfZanoJE+Iu3Bih/6ts538/FTM+
0p2X3BhtRz9fJVNWUHO0K1CjNPPeUT2Hf7gz2W3pbxmW6kvk6M+f6+fZBlcknc1hkmlDwCr4X8X8
L8e10rQpGpKMNQtbse2q8nwhKVHYeZgXYjn8v13sl5vY6+s2rxbfV2/467KvzNZ6Bj5JqJkBbP9v
v7EfKW2MSghpYOQvVoS/HkSzgbT56ICGs7peuy86yuHF7Mh/uMrf3D9O86SYSYVB7Px1aTTq1R3M
bCyhz6/FucytAUwl9lTFKzf689377RHkA+HeIeTpEcTlLPTzBwLpYo2EtuA2Dp1xdPgwET/qf+pu
+LurwAagJIodBY/6Lz/gqh5BTq+UwsvONvZQ5qrIgC73Dyn6HzHbv7xSLs+dydsEsQxH9MUq8vOH
MTU257peVmEJjLSLsbUBNuYmdtmwrzm0Qx3Zhkldd5PTfxZSK9YreHy9sV/6i+ey3mopn8yFX3vU
qABADgpH6oMtRYVaG8OfQmNIR7QbBtIiogXCZU6NIA6dt28l+o6ntxpKuSG+zyq30hi9teWkOBXB
Z7fyoDtsDQjHCAyRAnSo9/0xB3WEODa23ifBDOSfytYun/jXO3KhS/AFX3Z0v5alsxoImEA2kJ+1
9LF9Yv5EMmqr+1YO5YM7eYTqhtHYqUV3KK7Q8uBfzW1/LAUY++g80tkwXh6wn7+SQU2M+2ZQQYuu
+cjA8sIgpwHiz0/x3/xgLAJc+ODwATMo+mWJw2JK1yvo5HDsxzUyJ9M5c76bYr0v3a9/vtRv7wiW
NJ1gtMfHIi//6xgcgOuAhzerQruUzYe3TAwEGsdiC4oQkj82Tmo6/wqt8eMe2gRwAAHYxB5w+f18
D7VuydscbDh7InBN5MumHa7y9R9eE7/+RsHG2ZhAmbFdgti/xYpzq5G5ZaSX36hmlLC1crXgop4n
/x/eDr9fiAEvb4XLC8m8PBY/fxxZuopxFbk1Bl7ZydgcZFdbLY9//p7+7ir/3TT4zPWRkX++CiQI
QngaOqcfLFY4jl0RWz6TlH99Fcpp8Z6jGdGzrf+ysNWzwSjKxHFJwq8+t6jBVN9U2t2fr/LLVpm7
xVGI180lmcJu7FdHYhHkYy/gFIaB2rr73KipEaBu48OoP0zEgqUB4PnnK8IT4P78deWARoLplg3X
j8u6lw6zv77paNkT5FLVJckBTThSesOIM6OcY0x81MHm6I+B+2qTqIComvbg+lhp8EdCmej3RBpH
OyRxaVaHjNfXmExMOfy4d4WPlC/7sU5y25r9RM3FQFxjrNcvKqAPKzJqU6Lww+L9vvVzZceTO0gz
9tHvi51rbQUYKmugo8PVG1GdINxjxLY6zNehYW0+2mBhMguqtqaLKOGwB2w61vzoBIv9LgAHY1Jb
M5OOEpEydFtw3hwk5dBW2A6ynsHXy1RCOujVtxUT9xZps+muEK3mVoZr51nVBZg6A0TmpalHS4q0
wrylyt4qH1d4YgTkXiI8gV1LF4khR/DPGeisIjMwtxAVQIYNpGWUp20UxCWqhvfYe7UYlxQrXaD6
rsbBTiXulmU7JHapX/ub7X2xO6bJz4GOyZuA3GwLSLVt47VtJI0GH2AsGnfcTnrAcPMSo229V3oY
3Iy/4cKaSz1F3kXkep1uT6fP3IaiWuYnTHGqji79RXnkktpOMe9ASVDIeD5yUNrhQ8HlPi3eQSgQ
g1HQNdZXi4egijV/cr8MGczBF+wO6WevnXC74S7HRGA5/voQVLRK0H6EhE2LRP80jYWtfemIVz/Z
bEnyaFC9Xx9a15gfhe9MgpDejHrKpLneEmT4Xnvu/WYhAaPlxhumxuydmDcuji4wu0+9aJgHM1L1
lIgLOMMlaZCyy6K+8RRAArOe7ajHpkHxZZHB1ozMfuytExPvqdjZcE7fh2bSu3evrAc7QfJLMzhl
HA/249ZZ605zK/zGvZosjaIZgfGvVhs+GQ0Mqbm3MXrCHSDP8q61hhrDxi02UI6Z4DkPSst6qHQm
2BG1Qv3wYedYPs+E9S3t6Ds9Md5er8ASawGe9F2J3++O+24Ur4xc8ArIKq2GZ+jDCtQMeSKsAcz5
DOz7q/fG1JFiCkbRxWNNDt06NmvHjW2Cqp+ONcUEdljUk9B3jj6XVtSvJdGzQuWd992tdRgbaJp2
8VV51aLdMD0uPHxv2J9OzCqH4qofRyYlNmav7ovSVF3QECvHrQ+wrGTbweEXTyutDouUbMcs3Xgd
twUcsksJzP0azJR/4GzV8A/gBnAAX2bOGJdG5RJ5Gm3M0xkpShX3a90/U/Fk9zHBzbo5Mxr107AL
Nk8kjpXbfignwR64heNeX8N3MdV1lkNhbRKc27Ow98qqZ9eJFYdaKnlaSOY848EEMDlhcmE3MXe6
LE+o2XURC457Ch/D1r6vkzCPdeEt4x1LTqZ2Jup8tpL67hxcM3CpHfkJC/g4DN8kBardpcHLKZzW
SxY3EH55yCSIyvIFT6ghomVe8ttpAoAXGl1hb/Amoc4KESQbsjXw+cmURG3Om1uT+Vgq0M0pt9Un
nQYhOek6M3iCt4olReTj4mEoHPqXxYd8y9q7CKL0rVU1u3auJgNMhSvLSF5iLZHNMYESCs0ysFc4
gNXDIJMe2Rfi7XCRS44LB2xyDqndqnLHj3lDooBb24/qTCyfyEDDLhWBY5lEem0L9qkJDszViTpk
LuLz28W0h21Ntw+LCyYq0SdV3ECG4ZXtWLMzJ8UgyAhBtsRl0bd+V0fmbAV3lS02nMyDwd++YNey
QE2iVGNYoEg/6K7gGIPY0i9717nEd0fTRs9fOwbSkdt1+r1W6Vt66pqZODCPmrgr3Kq+zQt+BOym
0/yRPwPH04zxbYtLmavy3NLOxaliVW2KEded/Wgu/Mw4bkpfmh2qmv/InTIhcmpz/YaHwUtpWXar
b0PfkxRsZtPhpLqlQR6x6DT5yWr99CKDryPuJcUewiLIRgfPpHVfNHP0CPIVWflkQZcadwvVBvpx
MMAJhCkK0LU2p425p4RXTJxG/PTyY6mDCseYW70MuC+7WC+k+bQsDWfIDgY3jNtecJRQNSioZFs3
93PHqxPuAgBuXFya2b7X7WC0aGJGfwz6vMUirDgJMRYcWa2Z8W4vGokUa2cONJBEuTvMZ34cDqUB
etNd2wVSHpwIfdSTjSIUJ8r0XmDo6GjAiRZZKz7k4IjnsVDYVutmln2kL62dfcsRPOQzf02nPcoa
ByIPkFY4b1u2ut15qHVvPNPzVHcRNS99ldA6jBdxvKSp3m3+NwD6qve6o6GMWWA78jfgv+5ok4HL
BhSRotdN8TgugOcTqyahHXnSxL9FrqTUr2lvBxOFaxLbMgVtwDMBkJjtya+a1ov0rseI3Zq9Nu4D
Jir6bsswOx5XQBfTVUO/Q3H2WXjyZDHttUha1BHnHeIe2M2wnJxyPtaQTKwdYsuav4zENFMURZN/
zoTb0huQ2UNT0rbWSP0qUF6PnIoEo/x7R/Sd/JJmrSu/z0U6UnRmlU59ELwdlpDmiy4/bIpGAIjo
HUR0jbXFODC/yp5lKdKeb9Wd12hTftomFKoAQXLQ0Cpsbis8d3fOMBvjKBzhYdgu/mstl446FSgt
mHAZoc7k3nICo4gzDS9U9k7WU65boxWZS4NU3VSc/Q+NbUNDxj+1WVFtOqN5LGbd5+5q5YzBP5tn
bPwQnyio5jSYNG7JO4xDMiGiKm/FdMJkxXKfL2zK1kxztihrqE8Ie2aANzJ30iKZ2LbIcNl4b+3H
si1yeMAegVGWWR+JLBPPnqFJnklWivRMIky6O377TMM1HcWbCjAVkDJzTRH1DIrQMg3gZzEctuI5
042ZhKClHDywBFjzpFvHy/2tepDv9cZvxK8qHHCFU/3wIgsCxFWuOXtbDv2VJQC2JkGGrSyB+W+N
aKHW+jKqSbvFZeq7sRlIl9pBGz3R6UG9IXm6qZ5MqZnmKaf6bVi+4/FzKEzT3elpyZZF2+vUlVWR
Rm3DGk7CkTKZ2fq9WmXqfM0dvWuuym5kld/0xmdZI0O4nqyZmrzIbrRy37pzO16QO42KMFmQjwYb
7MyXUTuCsKyyJkTLQxFWS66/FaOn0Q7Gq5T95yLNeqc1o8fEASs/IcfakkcMwajKSho1MCLpcaiH
NoKtQdFn5oSDAo0VXhoyuBAW1qcKs+MX20vnYt8LUoF7yYqqR20J3IEAheYCGg/8xb/3GuY6sKYn
5d04TcE70ACVnFhjXhLmrsz+BMUyQ6WxWuPJHVoIr9lWNp+nwWu4P8MS/HgRU19WYosw+Tw2wzop
yXqGnAngMzCNsT7GXiKvNnllN6GR1YZFhLPt3uR8CUK71VYzPITFd0EpSUyxhkuHGCeMjFcRx/+S
8annq/vR4iGPzWkEoeg3mYERURkB7HeeSTrWXGW/dKCOiCm7RXWeONv4O0d1oGEGe1o4vbT5ev/n
o9QPJOXPJylGEhgUdKxNoLv8X86IusPmlPqQOtQGNj0nOOl5RoIiTSlh03Q/PazaTEMthml7i718
7nMMBdt6t5EkYS+PJFLu1pzFJM6aakM3XmpbhLbbDe1dpTtG82BPmAwiBHIH/A0mXvMo8Jp/Glqt
mRLSGXl6z1Fb5BHtZGQVLGyRn0gBZ96TsXnWkU5M14v9sRMvtlksL8VmpcHtWpFM2uMUEe5eSwnL
hgySIErXEg/mpz/fo1+HKoztTFqLyEsGjFXIc/182Mx68EoCMHToNwahVndLD2lAECV06gLAv72O
T3++4K8Dox8XxEcIXgWlDpzezxec1sLTy9WFtF7p1ddNk3XMoYN9crsN/2TU/Jtr2cyMUEkIFKKU
/DKcKl1rIndKgMKRlzqNvvF3tFqI4+bSJ/fnj/X7oR1/JEohxlBESLJvP3+soElz5dQ4UlK/ewvy
cr1e/Vz+w737/SIuqvAPreii/HiXf/+X6T7+orp3J9I+1FQU3+vCzO5k3c3Hf/tR+LFAbIRgg8/V
+3V+U/uSow2HnDALqulg5HiHDEAT+z9fxfj9y7n8+YxUPGh6kPV+eRAcVy8DR0FIunxJLTg1T1/Y
Ihou3nEiuzTUjbrq71THLOEZdJypPxYc5TYKFw3MDea62uYVbyYQCutorN4xM0TpRalXL0H857/r
3913TMY+M0BkNeMCA/rrfbeCTrM5THPfveHBwhZ2RJT1/kFN+duLmOQlL93rxCd/eYKMKZjMoVuZ
ZiqOIexr4dDGa9fhzv/zp/ntxkMu4b3GhYAeYZn+Zb5UXqz1EkxCqOHlpYUlG0Do974WUR/a/5PW
/PvFEDgvUttFgrhwrH++ddk2MrhyCHIwQJLJVmk0Bo3+i6SA5R++pN9GdaxfuCFxReLq1Rl4/3wl
05a0EOnrSCmjGEPyUfORt1lxmxMTvKaTOMBzFOj/9md/WTTh1zBlv0g4lxjsX58M4cvRhDjDResu
jfH4tzvT5mn+8Y39f/n8f1+MKn+Qz8NRlnnz+X/tPqufLbSX/+2/Err5Hyb0JIp9ys95feFU/x8J
XXP+c/HMIxca/327XcSJ/3HTOP8BYY2Czu6P9Yc30f9V0Akp8wihVkGiBC0LSODfCOg4ZX+3pbAZ
x4VpENEhQe/8snpUJXuqsadUZUaRMoap326smgoPWkcI1VdqCu2tuUREAndPjbv5qRHFjtwbLFPa
JkyWM2Bbq5HA7k+gVKTxrLHpC3xtZOoReOctZYIC9TuRdCPvaDzKDx27tktagKZT5pgxGVp0NftZ
yuG0zrTT0hqXJ5Xv9YeRXoJzq4rHTNv286KmLk5FekulBqbSwN3ppN8kfsvrDktu4jOYvSWgQ0te
oNGNreVVw3c4PEhYCHG3pvdoja9pM8WF5mFK9XY1aPKda6TiNaDkNDK85molrYI/aMN4Cz3hrV5U
tu+YWzMltOmVUfTcpW4/YTlQz/VUOLfzYFrHytIvvL36e115QZL2s7qjC2j7jnL2bvo02JqbUcUK
ONrRzMEO1lz0tghG+9z4c3mPu9k41hkBuyZQ03Pu1e0cjulinOil15keE0Z+sEWNGVI49x0MorVz
3xlpGR84mondqGKp5xiTsH6/Ls0kSGfb6ZVvLp3BVe3tGqa8dY2/oWmTGeLOTtSp/73PDCfJMotj
MlFhX9JJVItPra9MamoXU90JEGmvVZ/SLjLmbD1b6oZuLH4VWcirfWV2wTZRMbzhTbgtzXUuve/B
UOFlTbmFE4FAEnYrvoo9ji2XWJoaOLvsXeGJ2YqKxncjjls5pUnNTFPFSJ1NPDMPeTML21++KCVS
8sK9ftvVlsKwPFWm8dTrQr+ZpHdPKy1Wp83gVOhWFXob7KGWNOSice96ulJzFnVayGlgltVSnxaz
cm+ngG8jK/MugRy13aayu7HNC4QLk/dyw7AIZzeMydMmvBdYSmZ5yk272beGfZhairR9Rr1U1pvv
dZXFZE70aCD2/pqnpoi3lqxwwdmq0519vzlWnIKYIwm53a4STWvdiIzwn1ji/pKRDWtK39LZvrJL
/YqueTzGE0P89c3ri2ux1Ynw8zMHQz+m3DMR9AWPP0jITAsZtUP/NuKsoC/N96KNGkciGU5/7VEU
a03evqIFyi+BYtXqibZbuJRmtV90UzLaWG4WNv2Dexysh6l97B3CotMaCfMrzZTJQsUQKas3Dijq
YSzH2/RCx7J7CuqDcUeqK9RT81xJO9RXCDBWE1NzxSQPa2lXmAl1DFMSbP4BRlcKuTuPNkk6VmjB
2cf1feSrgqe7nKuOmj0gDOSyHSMCrG9Es2sdOQSp00SD7p2Tcd2s4DioAUtIeq/qHvnZXBnF3SpM
8FfvOeyfTKeknNMPG9qoH4MjDvQw2JrjOhS3+JzpGvAimnHOaJxxln+3WVW8xciOigzr8ww2K4Rb
FdZFv7dbz448VJ408569KsV1pmqHdU69pwjpV5AQpmgp8+9wNu8q6gixYzPEGPX+revnDy3lsEah
tXc07fG8LHU8LtVN0yuAdvne0JbtMFjGl7UpF3HNQNGK5xy061o0KbJ7Cb+s1FqsMGCcI7LEe7LU
2Jt9s7vBUBC1BUCTI+XIzKOKLtXigjgbwkFGOWRdFVI841W3mPgFO9HDgcrKWNPXZFXVoyiZ02n6
F+oDWOIyv7yvtznaJiIE6bQx1bGR3rxRe7DXVH2wEXqAJJQ+yDrNYaea2k2RkYJO0oo4WzjpwXTt
pFAcUR7kYe5aAuTeWB2F6IwXTEa42+mFftPaBqCjLdNEI/r/gDFbAfAyts+lZKBjW/mOFschYlaF
pNMp+tdat8C1bYMZ1R9hLTHQzf23SvNHzmKUTc/BBARr0q9kXuSnzOqCky/8kQr2ortKYRiFeJwB
lfmR6uono5rvkD1i3CtMxbehuurTprhNG/zaWvZMFjGNW3147dkS2eVnZI7IycSjl6/Q+Vr9m59D
BHbTU6NaehHKvUGYOGotdzmLqe8SrezBxpnXfjl+rZccn7ayW8TJ8l4axtdek0AABMU6o5EfakDm
0eyZSecSN5Ar7ZqIX6DC6AD1vWJJgO2SV88aGzNGQzubRc21NZIchRMBPmzrvqbAiqmQbk4L0eOP
aa78vdM2H4FsT3Mp9Z0nyqh2bMo7pzFivJcUaX2z1vltf4mlFHL1oqnJktJDsOy7uEPqaewXY3nZ
tk8K4muP1ZNsxptsqKHjoVNe+xpMMzgB3mqglJNhXA6O9inXmr1VUn/rmtur55f7QvvkYuge+/ka
HsaT0GYgGbJvYp6SkLKMkKDnftSbe1lNFMEtx024/BxMbOPedCeG7pbd8Dnvpg0HWPPF8zAzIBpc
m6SqRyVpCLXjFZNN0NvPaZ+9pbZ2wjV+KnmIW+z7YijOjRswUIbtZwn9nca/G7fujjYxxNq73rzx
FXfbiVajJw1QC7g67cYLmm/b9NgrL9sZE8YGGtdEOK32dzd1Eqtw9qn52R7L2C+g0ZGMAUzhPJKf
e1vV99qrDlMtrsGaodc2rMR6cdNWxqFLJeF9P78rULjNMbvDL2KDL8Zo5KyXsAjhBVheEEaz68w6
zzD5krr6Sh/FUXROYqouLrouoieWOlh73gXLe+77kcXXTve2Y9H+blwH6bTvaw2tUFfHygelAtmv
MIghFVWYqddsEWdrfV3nbE/QZbcsa0TQqWLMP3cn3WRshO7wMPXBYdqWe7QFACdBk4xp8MGPNsYS
uE8rReTJS9cj0zd40LP2gfRyzIJgxw2LeDQojsyObU0se/P3jVyTAt+07j45mvwsM31vFcQeWDYE
zXj8AOVNCg2DMpYHEwH/IpQ3Wn9Ea408eA4pOh99uXnU6sATi/L6IhlRq1F/KtU3v3Jvlka9mca6
G/v1YJfOzuk2SjfnCoW8jYHNYfM+Qqv2Aa3rSNaZDPaysvh6dRe5dYzx5LBU2VfMX65WPWhC3RD3
ozdSaWVpcT1/2mjxrd2Kkoap9s6L0go+aLCehvqDr/JYmtyTFubBWF9fJueLKuKptE/uBWZNpvhG
9voFeeLdu1MNAW+cC2agDvB9EupbDqA9Mx9Ely58E+qBVsZwGqY7LeO1uBixk81HuTFfDug8Nme1
NxYndmdSmJZ6hNDjxJSfMWH36y5WeN5jG5cP0oH9hobRPE0NlZqWo4JzoPH4uVAKwnbRnCfwQW9G
+xRsy83QWY9tu8QOhLFRG+4zvz+7pklX6EzVnMmO0w5iaIAnmOgAtPp7W5oPfj4dFjN/Rw64G0am
ysGVOWtxRuwJFko4cu8rW13Vs49mb0803w5AZMxhV2MaYAWdCHJQdymH5x4mpL6VJFTwMMDqDUKd
t3aQAVvxbbTgOvamYeetr8j7JKDsatfkzrhX/qlqmfv1+WGCZJLoXm4kq+PwqHd+DPsv0QLzq5Bf
QHLne7bqFOuRhU5qc3yBD/kJbeXdrJb0ROgpYcTDEoBCJkwG8Q1xcwBsmIsvmBveGawL00ZHGog4
3hw5vB/LSz8PzhSNU3VjYT1gdxJ5CClWrRLagHf0wlHOeF1b6Y0tbtL8vWGK7Nu3Van2E0BFzLSf
FDaAukLQNDtae/R3SyDo66iDaRbOgii23iZO64fd1miImXIH4SEeUoabrDGfIYLuCwRrP+cLcbQn
b4ZBiIzduTTP2g6Vz2MszICHZ0Zb68x902gpxdi8NQqGiZXjJmXrpfvBRim10wevfy8oZYuouvB2
m/1g+bWVOD3eu7n0d6lHoZ9Yoyl3jGOh0wHgeVcc8HapA6wGOkjkV+VLD008X71DvgQ3znoBOVRf
AsRz2/isPPtuxY5iiK+V7qLfZj0ozeI0Gq9Wa352ShqwGyQoWWa7evN4a9N/V4B1YGOJl6hteus9
S430ky8Y8pSNX/RaOJtUckoOkrl5Ma9I+SgXL33J2pQkIrCl9VotnbMbcrj/EoXhiB7GC1MhA9Ar
b8V0MG4XI83ZsssvQA/eZtbnUAjaXoV2eSTdKVEivzNX60u9eHm85P2jsXi0mszbCVjvq9lnD7Nj
y9dCLz+AQYe0DV5RaRGaxryn8vfeWenFMbv8Jh31D9VrJ5nXVHs27oW0ERep/ACME62X7P/iX8MI
uAG4mKiq1KJAwSnSIWXx5k9oMbgSvErvioDjnmlo5XUz9cVNh3BJfYCDr6StKJ5IsBOMgUEdOe3X
nHS13dQE1pHcnvNYDZdGSdQNLDFe+Z7SXEwx+oZoaJvqysVoG4EC3d41MSCjTRM9BARsriljCg64
zLAMGWY3QctIZ3c3gGa6wr5fzbGljbpBAy/jo9ioN/v71GWQtkjazjdlYY23iFwa6tHm+/ygWtxO
oVAX1q8wZJbHxoh/PlG52RlXLfvcud83pTa2waFol9GPU2CjzgsGFIKiF7eP3Gt4mpiJiXzPk1ZD
i734Z/KCfcfGFvyumyntDFeWXETONL8JcosmJk8bjoMESIPm0TRhWWXGyTflhh+3EhlN91uJxAG/
EwIpBw4oGBA7W2Iv1GGENhuL15F1NOd7MzmK2pXmHjaMgYqNXEoheLUBDQtT5F2YVsJeEV0q293N
JZsNwBzAxatiOLhF3tk3HvhRCFGAcHEZIASGiq7iwyo9eQ5oqSOqxZsARKzWsCVrtzpCbeeJLmub
4GeztN5NOigNmZ7UJBWlvTiM7H7DiZ7Ka3pE+fCjX3b3jJCq1U9mpc3FLSkfx91Jgjrbk2Njh4nX
xdE4QQZBFq6BkR9rxo8MAbV0fembNrN2rs1vSQIYY9spyMMWeqfOAqRUkXhe6vUiQpfRjK8+r2U8
DF4LBZjUniNL61BspU4G2jF6o7vWJutSG5773KhjSu1GdVXMi76w2zU2krnFho0BUXjx5E3F9HgG
Wuy5y2OB+9v4xgEu86DkI+FNs2rsU+ak7vJWQ/i4GgYbzozh1iN7sGXGi+DnBxM6jPHQw92iN7MY
jXPKYJyVCSbRum+Gokr3zgDbGE9MxaCiZzVhPesa/7pwfZ8J9mDSETstBEKBxlGxHOoBOExCCS7f
hbsV6tpVEHLCoNQuxOmydL7Qi2CLqIEtNZ7SBUVqR8IqpQjQytLI6pfJ2dciZa+3DtS7hO2oe7fd
4lPOSXhFe3BVBcW4C8YvuCvN+9VY1Ld2YIdSBaUTD7LL9kuzqlOnT+2nzjAQP5fSMbfjrK+6GY1B
ihWlrqCoNE7X4CYwt/4hw/dymopU0LSZplns9xskIHcRcufmC9gzeJWR02f5Ww4I/Dwt1Xo/Kh2i
MNSwlUD7wBgLSY3zQymMb4ObBkciDMFjNzj+Q5/77bU5jM49wTYk1bKZjZNU3Uh9Tu0Er3SyOvc9
9pjLsbso56hCLqEIuFfo3jW05JNb193l259xinW5E9xxfnKiRSuKozJETfeE1158DaVn7xZ4qa+L
kw3fdenzrM+pjqKLs/CxIeN92+RS2/Xlap6RODkvGFeQq5l6eSV7iNro6qOLMabi+dABaTuVMB+h
qgVv5Je6U2G04jEdJPsRe1ao3ePEtM1hM35Tk9F9UyOBN8jXUJgw0i3ic9NU2R7jwpbQoG58Lb2K
hO0wGfVLUa4OY0ZBl0rRZe0Njhv5zRDNLc9RhUemK75rBb52vF/b1O7NgWIa5kyAnlw/v9ErnSFp
w/rCpl1040NBm+1MhaCwwRCpFF61SyDuitC6+2osF5K08BTuUmsyGP0YHN/AuuNqaEdCUbg5F9wy
zZDNz8xc5zU0Zx1FLJACLprNJtm+tVyYfQbhwX2nW6kHSXesduOCe5AxHAIvLrI7afjYJTerPVrb
eyYfZgk4LwXHe8Xkc/W85dGbMAH2/ApPYK2B/5HedcJRUJlWa0b+zSg3tjiLkV6gTlLcCeHbj3Rx
c0CwNxWaTa6egD9x8GUErXZidJbrahQ2x9buYSvt9cYA28OPy/LPDhaiA/d7uLdYYdh2yCaZlyer
ZEJgMmI4VEFvhjYKNvAebB+wyXqON52+nEtM6knvS6LdFmDjnhp0jDJUyExOykR1uBkpl9YrXqdO
sednVcW6LN/61XmU9HDP7V5bgvMCHqCxaZaq7FBja+Op6lgH62EMyEqYKduOLU30dBuvZp/SmzYv
YOHRsMLD2eA28Rg4G62cru12Tk+2XB0OP6X14daD9loIK6t3eju7LxQEssM3ksm8oyI5f4PLeV6J
RlEFX2fXNNxY3+cLUS9cbX2CRG2Wb1W7rt8q26o+YS23qYjSYn/JZCKB8AHywwAqDxPpluA4IGMV
7AnLZqFIV9bZcULRe6u8pvjAxkW+q9ysr/ZGtJtFWcsTr7SrZxg7xicqCrobS0HDxCWnNLIwvUdX
kLaAgitHXAF4inHdBtPtaortfgbQxNhdH9wvhbTLE340ueM/2o/OrB/0xXY/OqPyrjJ2SEYym+X0
WcLqhQg89LdWU9UHH0vyPt80jzMX9d2Npoea1dwvC/OhMT2jom4EUTITO9iSva2yNvZzhqccw3MT
1e2t4BWIHRk/LQZMEaYiD44UP+8Ui2mv4z7lRU6gADtnxJ857LKtv8bdoZg99/gqJ3FmrAU5yxJu
YleGEU2CGe+Ghf1l3pZkaaxDZ2rZx+A5IPRb/JFAAJJ0HIdDm8LdLzfHjhfNu/KAyYXCCbDeKg6z
g5oOauUdZODrLhmIegQiw6pNn8kHF3tE9IJ4fE2DeDe4iduu252n2k+ECr8V0xIX9EkKs8elYjfN
aWQUT3hlabHLitM01C9aBQY87a3PuBAZLGWFtnMJG5By2eORS4+dXzCImd1ng6DwjZxS73ZsCiYt
Wi13zLSSdRzY0vlaHzHglQA2ncdpFiTz9K1rWVfTL4Dhz4gR8ewM25740qe+Y4LZLrTF1zzGAcS2
SEMdGkbLS/zpo8CjBMLDPHQN1nFgd/epcP8Pe2fWGzeSdum/Mqh7GtyDHEzf5L4otVuWfUNIssx9
CwbJIH/9PLT9dZfd09XT940CCqiypVSmyGDEec95Dun/is8Fnr3Y9sHwSce55D72rhFtsie2n/id
vGHYsrzvsSiQBoq7nG9DzZWTbZgL7eIiqXfDENZbF6M8ZPLBOy5xMnyOPbdyJYfPQFZLttYSsQJL
123hPXtBve96YHJIu3CvONw4/nRn5aHaDXF27icnPkAndQg15zDhTQmlQ5d5vMmLgP2va984kvps
nVori3Q23kJ8Y1618RHqgvENk6KH4GHuOF5jXbRBbkzohjjNrfsiUQSvRbm140FvASxtmcZ8oXJr
QmVr2DH16pObI523EByi0WaW5nrjrRHggCrYh62VgePfJJWO000fO60OeET6dZak8m6EzcTOVl8v
cEXWOj/bEaErrkqZNw9hZF6o57aOvVE+4i28smP9VWtxapv2HMziKmuyp/C71DeqB3bw5qqsy+Ku
wTvwFcP2ys4SeY1hyPiSpbm4wQFRoFFArWHd7bdeURTnoKwyNh+8mbGvZ2hf+av6bjfjTkuYLm6W
ABHJUTp++y6+LmXyESgE6lRdot/b7Oz7Iz5UjI35HSPCQxmIQ5LA5BkCDM5s4/HDlYecir7O6G8q
T20bnT0vxRh3U9uDI5mqu6xrvZcaU/g9ELRiZtLEZatzsziHCorNCjPnI5DXfl0srLNxdlfSr6sd
ISoEN6Ysewwd6moUzslGxFsP5njd0XP3FIZ5chMZ3Q40SXpvVTOSm8Kh1zdAU60B+koSBi9ty1gR
k/JkX3Bvoep0Q3Q0axdBzNqowvwyzS3GSiteBZRvIASO+9GJrV3dO489S8lGx1qeqGRTr5oCOTaj
OV0IfXXvwCuHY3CF0+Pe6KxX24n3BUsixOo1v9GTo6Cehg95xdQmTseVGu3jFBlnGCpHu2J/HtZf
mgkjZTWcR6NUbMQl5V9NnW+7GTmxaQqkdRb2sNC0VjTmm0NdfFPwbuDYfCVfdt9I7NJOCiiR6o4s
hQrTGP6e09J08BMz2Q128TQhPg6J7Xzsy/DUI+RVsLnIcXyXBbkRdGJ3T5r+tk+6NLZ5y9QlSLqG
boXJ3lnJ7J2FbD9TFXnG78awgAn3vG6V7ndCt/GW53K6Ns3xWXTiU1fWDxxnC+qaFlaeN7brJjiO
dDvkLooxoM1Nn8VXjncak+YMEDa5HXszJcjj3WTpV7sYs5SAA7pMOw07gfFYcyD8TOmCfpVSezdD
OoJpjOnZ2HYZaGGt+0VJT9swWhvcgi7GyMWADf8uvCurSLENDnT4FHMEMc5MyI0bZwqqz3XseS/m
orkV/JQ+f2m5nwjtYG5k3yY7LJN2S78aCNKNXS3FlG5VkA0h/bT37BHVOeqGG/KrwSZoEvNikR6d
N1IwkHKxvL+JhC0Gekz5zmY0Zo6YDWsF2oIFrLDi+Bw7DC8Rg9/NCWMn+6BU1ePeZmO2TpSffXb6
cRovketMiJtdJg0GiNpaF7WafgTf/msG+cPC0vOvUQqrl0S+pL9WufEFP1wgnvkB891iKiT6TmQu
xITxA6TAnzjUA2PTAZdABG4xb/00gdj+h8X9gXGEIKFJfzrmx58YBRvviMAg8r3fga/0rf/IBII7
5U+RPgKr3/OjHhnZhffyz7W+SGOZKKZ24ydBv0Na+gZWOX1BBxRXpcGZsmCquXeGYd5VYVR+dbFE
7vJMu/soCecvdiLjHdrC0o02uv/O7rcYo/7hkv3xw+EBBSMH74XN0W8eJo67o0HBTrsxmrnv1yny
1ymUvdLbou4hb+k0ejFcDCl4C4ZyPTcF8PAGpbSiM+mSeX3yxZsc95bk3Ss2K3aL7ug8RLBu+3Xe
jIzBSjzBRuwanx0CI+QgJGXOa0p1CnZnYSOeyCKRvhCDwWlIkbgAxwVJN/N9Q2A2iMINiUXxMNGt
se2ibFzTw4MBQrqh6zIQry+eoRIXGJ0Y3gtY9Ev+kcwiCOtx+oYzhyhMlZfkSHAm+F8mSXSnNMzM
/De+uu/Gud8/SAec9+J4W4iPv9mNAwUMykgauWFLv7VKe2uPUKZ0CNGYEZMyostQ0hFs7YdioGMG
yniwF8l9C9SgMuNdLR4iuRNil+L7CBnItkW/6nuPkKOk3YgRKIWe8J5Rm4ODWxuXP91Ntz9+zv9F
BcktgQHV/e2PX/2HPy4DbgdSpwzqgZv+dhnMdCnQFEW8k4bZdBMr3CAW5qz9X7/K8l1+/4wwY3MO
Jf1iBb+bS6GIp0kpC7kRE6Ks4fErraK7vrwqRPllRoNfFcRr/k1W2P7dgsXTw8V7ZXq8PYx63/EF
fzLOxo7ssoY0K+2Ibblt3NK8GkuwpvhBTP0CH8555xamNo3Ufn3nliwkK4ka/dbUZXnlpcDWOeLb
t71rsj8siTdf0buQfcpaC/LXRItSi11+r/3JszcZeYZ/d2n9ShPgl8MbYG0LHTzGlu0Fv9m0WVZm
j05eiSbK4UU61KgtTcfUCSFW2JhydrJ3fCwHkdj5JhIEpDXuObMRaxDvmnEJqSTPSApydISXlN10
iK9GznjOC/Zgkygi6O7KgkRwSQPUhqyKuFi1Md6MGMf3fmPe0zJV3eRZXBFQRxn668viV/Mm7w+n
3ULxFU7gipBlksvmT78gbzBgWvaAFrPBlQdbyiPq2IBfxv0GNwbsNoeIv37Ff1r1eEUQKQH7AryD
uFN/fUXmA3U0lLxiI+Xj1BKKn/rRxiFywl3h/DBwvun/Hb/X/497y/qnC5BXY+LiCAtToWdbv3kA
65zWsc7FpYPrel0oT+0aMxVrqND4TKC+7sgnAGy7NQ9wKd1Nqr/99bt1/+kC8kyLZYl3i60RTsdv
a1MfGXLq3bjdxBzj90VduqeiL6MjG2A03s6LNpBw2m1fScEhtw2xYrSsNJ4Aot/LYQ1XWBzNISQv
JNSOHPgj9pZpy44wXBu5Mjc21SEbfPW0IZWUJVRBMvLdfA4sXdut61iSycuh0VjlxQ0yTrWjZdyW
VQ4r3fe87TiE8X2XGcHjADJ6X0RNvhUZOfE5ZCH19CJuKRXUH7kwzfXyE0nNVBGISnbW+MefUsKt
J6tmbJIKfn86n/X5+2f4343XH/biSf3XOy+aTdPX3xhWy1f8NOB6H2wfKAesWmqCLIh2/7P1WlBU
tAMRnA48y6Uwl1Xr59YLG/8HEB6mZfKgAUsD9u7vey/DDvizZcHmTgngI2D2/V7K+o97jSbVf3nv
/br3CiiMWf4BTEPRL7u839E0DQZha7IVlhqyxncc9790Fk8dPw/+XR8YPqlfnm68li94wiyZI98N
bJIavy4qXSutScYgGc1CBiuDBW03mrw0FbjaWKsKmwvaOX0azFb8a3MoEjxLenwQZVS9NMqprmtz
JHFIj/oxKL38MLigVTKqFldFYr+Hhu8emkZ/SuvQOXV9Z9ymvc0ZFPXxNi8iRO4pDh6gOF8nFrEh
KirDbecN75McarCrsfOWGkhwQRQ/RyG7lZXf4KX0XZSZlUqjCTXJwJi1jgZ/uOlKdTvYrXqPnAhR
yfLEa+Al3T4N3W6VElBfuTo7FQNMz6gGhrqeF7uJ7KVLDL2vvk4BRgUoSyQfB9k4tHwz/EXunLJN
ww4k2fYIRwjMpYrf55j7dQP6Mt1xvEWGczxaTHDVozdJheQHI9Ta0odIPvkhTKhEsoJDTZcmeXy8
IG7RAmAw7Bn5SdeTGE9CB8b4jHDFPjBhPjKsQgQJ70aGhKSH3OrfCpr3en5HpUu3pFk5L52GWbCN
TSwpZsDCtnY5vJHR7ZTxOYwm/24uo/prT1Dt3uqnEEpflA5QMqxuUOtsJNmq5tYPj2TqvZBAuM1n
bo0whU9e4ohnesdDA9DowiqoRlNztpcwMSzpR4c5GrqPXU2v2opcf+qfkPXbHNuOmU1Lr+jcMGFU
AZWLlpl+svFrq5PR5ZOJ73vgcovbUoSnGssr1pAgpAFK0nbgbeMyx+8Y8sKU0kmv5clfOh6k3jZO
TqJnVr02piwaVxS/Vk8eKqmCEOyrx8z0RgLu4dSZq9TsyWhqBLbNXAxs/mNFNHBtBQnQ5sgtx25F
mM2PVq7Z2UAgJxNecZ0L51OXDUkNtSMlsr3kQN6HqGNJl2lhfw0aZn972kYYdDmCgsPcDkleOjxQ
qBNFuhro+5DhaR5T7BylcBkNOLgnyI8Yy5VbO3b9lpVWceOaUSs3qBC63YlRlEyiR8CoS66o/Trn
PvHUQUR5jU9StD6z6aKXG1tyotkNMpxUfNdhomZdYFGamu49l4GbbEymPp/Rton7wlTQp4aiqXnr
+EkIp6Dz7YoEcbGIj0ZfJafWAxlxEEqVL37m5OjoiSw2hWNptYMNzYeD499Eyc+7OFwFEUN64jep
pmUSFeTO8bLgjWsidY9NB2pvbRUDT0ZTsJdkwdDTq6R2w90qO7eLXeYCDNrC8mI14fLByDWbxoOd
MavbjC5izGy5OMHTzimCtQtb2t6HNdcMfIN4vCuH1BerNPXJdSr8h8sIxFFPWd33Hzs6rcRR1bmi
OUoGjH86YUxoTqOXQqoda2J62uzeK99CxJ/SlMhyFfbTQZUDUjTuWq/dOuZgZ7fmoMevwumkXif1
gmpKauYoJBkN4za22vTZ1FEfPztZ6HzVlte/WYUq7mWUlM6mHt0Z85oxpDNGbyodcVSXjLNahsEG
5GlMjLNdUgY6+d0t5Yqzv2JsmrS4+BlqH+o+lvcLcT1bNRaMVQpEmvhbTrqdkpTScJsTfulGb/oI
i+9WqsLB/VTqur/BMg7rMyR1jlUc1gccOPpckx0uC1lznGsTcADRIOxTWM/gF1pwMjMOB/BNh1B5
NU67LLOfe1rTnfVohwMlbzRA0pVULTcSWcX4aiLqjk0yHCd/O1em0qvZNlvj0QYF/aZyFOsVKhWe
Bl+HAwi6UkXbOnbGZ4xKdnGwcjkEK41JPodmbDCSGcuyCz51iIj4HBhvXnkU0PnAPhJTcvMWw1MF
TBpKkGlN6lKExBS/1Mwl1XsAwab8RnnRrF/ryM7KTW63rYdOblmjhJOm3eCuqz1j9ta2V+FvodiG
hjr6UxpzfAiNMU6vCbZaA9cWdVnwSsrOzhTDsqQaGsznjsDH1Xa14ex7OWXjDZ8z8bkyMCgIWhHp
bhCl+f4RsCIj74FZTy5viS7aYhArHP+R8y0z8qbE2Y1iR8paDQYmGEwSEy6iFqREtcomqBHr0ugp
SeHgakSsSKZou4+0OkzMiphzlsGTmNBMWZzjrL1vGP05G+qV7flQTV6NztI52NhGpx1YSvCIsfi1
5N1PcWo1/sErbFfcGjgfWg/TFL3EmFaC/pn6l7zem5UNrj1iRm+t4yh1uaNaKleJNFM+hKugYtJ4
nxMZdA9VLntxRKSkwIUZfm4xMBytNvw0dT4+p0qGcBc2DUi77G0elK0em94f7MsEcb28eF5jteQN
3EmS+B9rkVw1dGNjpx2aMvpo5vY8bGgsGZK9DTSl5KfvJD44o+QcB6qRXokAw8aF9Xcc3xV2zsVp
GZfeHUQl50onrK/nEfjTsOnyhOK2YPJ1dZ+HoaFOSRL5b43lxtPGqMOs36ZdUYmNmrukv2XgY796
ECb6b3Jqo+QFnlrZX9y+aOMrfOfCPuZkSNFcajNUyXpkGTUFFqOppVZgYAYxbAHmM85dJxBM3BPm
j6/agwCuNcOHMEvLa98w2C6wSyntjZwaGn3LcPYOfdEkTG9KBsobQO4Ae5yuwAGesePAXHfwsE1n
tl99HvMWsAt1os02pdqRGsikoKVg1t+82iwYRbBsUY3NfMKtgJtY9M0RudbVjQTjs7OJcGEOHDzW
XKPBTzaM7dH1/SXy4UCwiVpvAz23OQ5DPT9VOdgpzOnYSwNF9brdEbKcANhVK2CDxqWydLCXkCJW
KGYAOQLvOgjMVdUIcXAaZ7yyLNqhhk58baZ8OCRK+WuBdE/1etTsWqBku0zprzN2071v44XqI6q5
mLH3n9pMV7ch1OJ1JhLrIH03e67GJPoMwJUSbt4r8ashqEJ+yQX8hVU02zzk7IlNplF4zFiFaAE3
eQcXl8fWFb6aNjQu2lzQeBxMMCa0W0YuSBVTzMYbrduvXCbdLecxY+0o2AiMqvuLRBJnHIAnl9Wq
kNvE6efbqS7yDStfc2r91oOmr4y32HWvgkSrTWvk5aZElriJaNWFNNLmp4yK6IfB7ykNTElQmKxi
MtvD9f/WVwtz3oHjivWZ3qM4TD2CHAwESGA+5YCcVqNe3JfdaN6T5xg2UPjEsaXADyZYVT7gGJ4u
kRW0F6UyeawKTuVziWUom0A4JfT5sZyyfVI1bHZiHilPNlc6IBHM9MpS9oNWYby16oWChlViHRlN
tW07aJS5ruJnbl5UrrhXn6m1YHJqaPuipdd8q2pyctHUiVWDpoTDy7lNwuqj3VQmYRzDOBSUMrkT
MJMxTNFfmVPwnVPGHbLu9yI1p6eCpqF2l4QuyitU/oHawWNVOTgCXbOgECiYuak3ygj8l8XZdOto
Husi7LyLz4Nz31jjk9Cy/DwNuE/HvHdOhRZEFNB+vrahjdO/U/XJnoviyHToIWytaZ2M/ODYZxO5
msux2maEGKkkSF1jXNu2/zFM8VmsXEw771YN5AGfP2wWu7NTGuBsUHW9B22EuY1J90IeLou8k26I
Vqt+gzafAxGrMvU+l0G/qarO2LYD21MG0c8ZvQqccQpvY+AUA5pA08BKOSO+UDX137I2GX42Ef/3
rP8HctlfnfVPtfz68uuQZfmCH0d9J/yANBd4jEuc5cy/cON/TFkclyP7wpdFmjRNEfwpaus4H5b5
B3ovg1SL3QFf9D9TlvAD/4MYLhIBfwHO5n9y0P8xqfiTuLz0qfnfX5+oHZrG7xCGQaeh6uxercNk
sA54zfurbK7tbOu2MhQHJY1CrcfYzI6AUJJ5B7V2U3jGJNeddBXOTDFinHOextJuj2Ma6DuOv5/7
OgVzaIzX1ZBOTEqF82gzn6jWda/HfeNkesejdL7S9uLi6xp167D7uHRe6XdwZywWiUKzLdraho85
JGyc0jlRqKPsHR2tZYNVgZ49yqGQCC+96feq57IHscc+ECroO4UNXv0SBR1s5w0hTSy0IZRdg71d
MsXbSUc21D2VYe8NNlQPYyCZwHriSgY9xcjfFeexZXt+bkQSbOdm4ilcZla7ciKPhd+UZUlUK8Yz
UshxPAY125lVGrIcWGomccr3pdRSsxHeVnlqKb1uFFvu6xSYqA2lSrZ443vtu/eIjA2sSsZa9V0c
TemxU9qNT/DzLZNCmYSlCRKlIGYnSZc9Ol0fgUvL+ZxcIoZZ0p49nDzYwozyc1virLgq2qa6blsd
bPK4m4cbTQ/kOpvU+DEwSyu7uOxR++siJLHQjmpxOFAm6704nAB4D/hVi0fTn6ry5M8AeKIVZSEY
UXeU7uBFXKE0lg0E3iEakm2ZB9gTeSZHHy3Jeg4TMYiwpjDw8Y1TmC8E0JXJNCfaDfS1vcV+jnG0
rjNPnM0hKAGwcRGhBEi/0HhxepJmsIEH+F68aLNygxi3jddl/Q6DKV4ayHBz+TL3g5WtpRUNTMFb
Wk/e8UbC3UkICq/ncbIkdUqUCK4xQqfMglKv4Dsa85uyiZ0xUJ8tj5pY1/y8HNLibck6bj7Yspji
PXCP6ImK1PilcHFvrqYh9OaVl+Yhc3cQag+AMD1268Sn3RVPgNpcm5agJzgxs4D31tT9OUCf4lfS
9+LGcxum62zqnZsuFtWMWOQx3LKGtmN4mJTpMaKs7JtwHYQfe4qCM545cgX0QFMf5NZNnnFcdsk9
GA18wrQV4aGgOAeFJh/ne1ILmNPS2OXDmrQbXnIzyJgH0X13zCH8tjt7zlwsnPU8PRLGTVqyU3n/
SuZV8fiXrviaiK4PV4XQ5rOc1fTRaWo7WoOUpF0SZArKemRiYqQWqS7zKxsIZX0BSuqEpP1qrOCK
QGB1jjF50zVk1O17jyYWbQe3RA5SJMkMKnZiVbGp9KyLO8TdMQuC4mwZDJl3eG/Yh9S4leaNzieS
lHFg8jQmatkuH4jf1ADSpGRTRU8NwE/aFiFQY0IvN11At1BuYzyT3txsZ0Fv7mqm+fLRVGG68fvA
vYa7indr8Od0l1YVB5gs9Yki+kkCLQ52fy/u5kboAq+v0zwJGXfvPdqPs/NmQz+nsszvg5rzrSf1
cl5lplpyKh90vEHzM8WuFULfeDKrDoNnJtbGmrDfbO3ejzK59yKUhd0c6S7fOfaVrTkcc9BcyVL5
FDt1RbkyB+HGPyYn/30Q//F9BvOvRfdtN75wHEh59lYqVdPx699+fMnPR7H9AQ4Nsys6I/BY0/Xw
90exSakcEjRDLUZpJkiMf6ju2BqYQC3PcDoW2JR5PNp/PosNW3yAygTMhN4530TKtv+ThzFjdLTu
fzyM4SAt7AzKavhhGDthsODP/zTSgyDk2I2OjFVsxvu2aR5dbRCBr0hvTXsucpw1XiCociKW2/dZ
ddNQb3UesxYnLmigLxqqw5uRyKVfgA4FEvp5ax8BBNwMveGvpppQcF4pFsYs+RT4Kdi89BV/A5d7
5p4qull4wAVbtGcO9N4jr+Xt6wo6xCR3XNL9hr7Mc2b3z71sb4k1+espSJKNq22u+aF8dHg4rR0t
3SccGu2WJRGsQawgLm4jNLF+j7qmksestKOvMiVvQAqIQdSDhhWGKcji2A6pvECOh2OAuY9lzjQ8
ImDlaLbXcSVK6q6kujU8oB+sDrq09+Q7iAeRdWjjJ7t2KgzBRkcSM21hMm3VmFjDV7dt+26FMZSs
mExj0MAO6rixGiAiQ3sn25B0G56Q1qVOrPaK0IHBe6XzafjUY08Kt5zG/T3FHkOxaprYrLa2JIi4
woIY3yVYJS8Jm6OCzQfpKXT7ka07HizG5kYUP84w3fprR1f93o4Eh63aDOLFjK2f7GigWh0L1WUs
rD2vfceOfyaqCM8gnkyHZnajO8CWjK+4dLZjHvFbbLJFNpTh0TD7pY+5iw4tnIFxjFZVhg2hTw5u
CtYkEQ0Hx1a45xBQZUPTANr4Wcn8sSVHA3ZLIkepZpcO83xHLysOTyP9NHthcoHGnO1lioiBSoBw
u1GTazbrdkooBgygHZcgDkoa1xDHYQVxZgs58RqV6xDz/89HiDfNe/Wg5Pu7urw0/2dZCN9qyA38
ptT3qdY//uuSvsEZrr+p3//WL1/ELOznarr0Uv3yH9vvK8dd/y6n+/euL368AGO05W/+//7hz/Xn
cWre//bHW92zN+G7xWDvfl2a/nKE+CUtX19ex/d/+pKfq5nzAWVyWSuoSfnpxPpxsGDFsnE/AEMP
cVK7wVKg+vcZovcBJ8n3qhMm2uy5mOH/fTWzP4B+s5g8wmdairT+o6NF8N398ufVjH4a2C2MN2EN
mUst1q+rGWDaYCKwT+1d7Xv9Yar7SFUPcUNJc3ShtyIz9gncBOuSRZ2/ay2nPpNLko+6qkPyfgQB
FkIQ3TmQeMA+jPUx1KYkaENQqlIN9NnUtO4nEXzyQhycFFHtOyg0+zYgAy0irOdBQPVkSS34uUri
AS4EIcA+9N7cyq03ooFBUo/Bru/1E+5O7FX0RBt3QRbXUH4Bpw6rxp2qNwdzyJHrfxGG+oY0NyCP
jB//0PBXHho2qT0qaB2c7RpnKvXoFtIWtfBV7NVklxlbFKYFlsVtnl1LvWIFOUNTuOMAbyJDcA+R
mSe10aPYBm40nHnRW6AzOxJwd0IG160DpN1Jk/4spjgTDAXzCmp9Au/zm6NN4qolGJZ8BUzYIpGp
zWNtzp06STP3r9Le8l5aMmyrjHHUWpvuQ4Vb+DjS0bkHn4vGPQbhtiqrYpcU5oG5k4Vn3+vFjsFs
tZMjMNsRm93KsNN0p+fhjX7B8a6xpwYHa0yIvszCa9+lAhLfer81Mceu8i76yF0BsqVpMg5ateez
ZJFKK5Ludg5pR1OGo48QMbsbBhus391Qnw3SgjBX6IakODA+ZovM0RLie4S1XdWrZqjUm4ROuYNR
Yj3P5eCe6VZ3vhCqMvYlzodDwud3DMiG8wtMEYf91GYlbVTVbJTL2hlGrr0xhXfVqxFYX17OmlSX
3OVWskygEXwPTWg27GrpcZTrPDQxDQGCeBxTYvSBqrsTMEbvrgwS4yAaSTqXUSpZhyY/B8vgz1Se
u4+Lns/Qt3m+eV0h3qgkrJ/pysREHjBwmBtycK52ssdsEJrkMXJc7jMPYPRYn5LYJpEZESagCYmA
Me/6OgC6AIvChZ07NiosF6qpsesTy70aa9M4U+BpdZsy7rD5FpNn7SNZ1C/TOA77iWrNfdvPEvzf
PPoHpw1MtKqMac1Iy+G6CCPMylLNRzshA5nNAXbrDjrSKmGSFKGLAxgcnLdkMF6tKdyLaooISXej
8RQWVgUJINTo+HX4Uldd+9FwE/eBC2fmShH5pqPf/Y6MhLfTHaTxRKjuDanaOJmMl+9lThumJ9NP
VemKvVd5cFnNoFubiUaXnYfkamS8vO6i0tkxd7Xo0nLkzotNY6u92lIr0+yScpU7ifjWjm27D8PK
PYtsuuPAGpPxqtK7ytP7QRs0vyYwGMr60LF5uNbSPzWqlFehax7U2FYPgrjYnsvgWnj+QxZWL7Ut
Uc5beRjpmN1IZGY+sOHLRH/mZa5jMKbu6+zhk+w5YO2TdioY2zr5AyYCwfktta4ZFT0L4kaY+K1s
51QmVbsSYJMoXygDNHd2VVvXuihgTnE2daQxvI5DcZNHhHHret9M1nJyxKpO614yzx/LsGPmkt+V
/fQy2vHzNIiPUSlBMBjlLlCVx76BjILfbX1h7j2URGwi8bk2vWdmo2/Cjhg2tWO01UX8GtntTWDO
yZfUg5VTz4VgpqaT98hv7sNEXHd12Z5h7n+qU9pAO3oMOGNvOj89g5Y5+onxTLufuLVdA3592n4a
4mDtp3hLHepb6ya5TUR7chph7KrKPDHwbSg8sK78wNuThQaN7DQ7I42XgSR1qeSs1m3XuA/EYLt9
kU0sjcKa00fdet63xm0LhKf4wXEjPBn+dA4KPr8EavmqqcLrWAELmiqIuFj+OLILvOuupf1V5YR6
O/fBNsAf7OTNzmlTuWbNuAQT5zAwscVp8mv7VLr2NQIR8rIB1n+A63+QhXdFxgzuyVy8ZaF+JxC2
96Bp4v1ILnSNntKMZLR2DfocveQN6stpbuNH6hIPyFLOKnH1lvTxxakZtScjzxQlxXsU+ZDbK/8u
GcfHsiDcx52xEoPNCNTgfurT7AZkeXfQiQX/LrHvRtvZIqzfFpYffqMrCpp9rvxdokLqBiDHZClP
z8wn3SL4BngRygXgXKN6h3gdZmVtySujpXgI48wtsZ3N4pzpATtYMn80S9Hg2wT+jPueDBs+2Iek
JagyEbzsO2vYRllQAD3pivvQ4JfmSL52bddY+7FUqL1ll+1bIEO9SiWZFBDo8usMxnmDz0TtQ9to
97WATE8HxJhQhCtaFYI68bnAcWIyG3ZVOO5sEUbXBM6W7ueF97Bui7F47dWQPjQt/95IsyrQ+JJ+
GA9EY0koCf+uTyCRG33Y4K9gmtCHjBqhgVREPrsIlkE7cJbJOGTY+VWpUgE1EEgVUk669j0as/hl
e9dZ0O5tgxvOqNoZ2kCbAwSUYotqp19aCAAphyGH7lnJNBaIAPLayp8aW5/gxgljM6TdoB9Ln8fg
Cf543m7t0lcgcHzdG82tzlIgO4y8ywaKIPGccpdVDqPAKD3EnGLSvn7BD75lyALauyaYYpALzz+b
LbbvZDDpsc7dTzrr1ZEP5tYEhC9ArkCO79cJ1oHxe/QP3oebb0KYW6zbPAHWjR7MtZtaZ7OYXpth
uvI94uiRNu+abEKtavxby0pHziI8WVUUL+ytlvcIz7mO8vJbYII+E3War3yr0jgYDROjzRxiAZhG
vWmL4iXzJ46hkY9houZc1OptpgkXwtF/lJQh8Ck5mNHpFNt5o/E61Tq78etO7rF1PNd1ycrZUR7O
kJwG8QWWMNX+x7SdLkkRqUPYOsvIGs5RsRjbI7NsgH1xlbo5bpAxp/Y58qbhmAepcyhTdJS1Sd50
k7vxeMmNODlbMAxJ5sp8P0wTf9pVn52FegdU0kc0i+oUNPuooqvaDSCmyKKggsPInsa2nM+E+9QD
muUXkbTtDgqycTUN6ltb5ru25UcxuSQZEQ9HtmH+l6yzOJVnroK+JuHl1Em4syRxPwElUQUMYvSn
fIraXTHm8VbGTDfTSYHH8Z89F3qLGU/ZY1lyw8sa5FqQQGDB5MdDkPaV176N0hMFJFO+9gWpJSDb
w0ubyY0Sts/mRmHIKOummpC17Iq4/wDWAicbOEOI5nPJB0CHuH+gZ9AQW6ZlBkHAUecY2EAsGO2d
RSO5pmuioMwBlk8zy3OttINNDCaAxB06IbKuczWl7bxy8loHu1En5bSj7fwZ9v/UbynSceSmRGIv
L4FRwfIaUA3jI+wy8/9Sd2a7kWNntn4iGpyHmwN0zJNCEZpTN4SklDhucnNz2CSfvr+oqj5tG6cN
+K4P4DKq7KxMScFh/+tf61tXM7fYQgoXRvGGEtisvBjJ5FjvrWOO+4amybZkLMfN+5LmbY6C0Iki
PVvSpCuWB+wUfMsq0USDnNRhrxiVge62TdHq33WXEIFYsc7N0WdNQBivJg6xn9FKHKwViAUGPQTp
wMTMYrakJ4MOdBRrCLTy0MY+R0IjMP1jZZpp8ym7sNcEZz2kvjmb05xInTFnz5LD7UH6/bgsDJ5n
i9GBX7CLc6dd0ovuHlRcTou+JKh1bIm1emuoCTp+B8bkHzMTG1iyKEGbqLPGNdgewc2kTzTctCuX
YXTd0hHfEyoeMvxtWWktJuWEGLqpLqj3iYgE33HvZrz26wq9deaP+AhhxTX4zmkWwIvY+AXb71nm
LWdkEdtnz58GJhNWLsPeMWPxBNDB+4xykRAU8S3aBuXsY0dw6L0H5jFPLS2bvTvfHJ/Uh9qXfCAM
x1o+5yrToyR/2qUV6YvJoMKmBhuALgDF091NfSbtN520RnColI/ooys761cOzteiZZGcK7lLRjUa
DwWePL0UYxO2D1XmY+CwAlKTDHlTZm7IwLOX5x4z2Yj6vaY6gFBDR4yeVxuIFDtBSK4G1Rjbqq5R
nMOyS/y7wKLZ/TBaNjb9xMo6mKZG4XMK5smhfmNn07x9UkNjjClH71Q4MewPFUfJC1Vo1kcX8vgF
9BOrZ9qIJ7Hi1SD0Llbxg9lZ7LXnKcjGO+3NLYCherZ+h84QtltznEwWqFSoMLJAmu2n4zzk9dno
eAkCoKMo41B3sA1MPJU59UsqHF6MtqNIJc9pUbmYjZa8bMXEeOzkMGDKTrYQiJCuFhNm23U/xG+w
l/yHzCzEPiuFByeHd45qM8E0SzecGsZi5Vc5rKh8GnetcxvvbLvfh7NjXoLGLC62iem71ERQUaVi
QTLItJtfkY4t3A6u+ytO02fmJq5PC2DkAtxfjO+Cm2/ZW5F404Of31sZqKulSaMtRyzVDcRp/Bhr
2jSaH5RmudPKDBGqWhl00a7hLP7KxNcZK9WMAewQiLkmhK6pPzYjAKLEbptNFI+dvfQbK4aqFJMt
OmBerPDw+EPx5MO66Arbv8OwqzZNbAHSQ8ifbXrZSz6AKunv8O1pDAn5FUjFMg1zmR9EANiSWRZz
I6iIH9IJLapUXUSbSeKt1I5vrZvGHRcDlpUaj1rYk9AiQ/Xvq1X/owb1D7rVv9S0/heqVWjftHJS
aIwd3LdsZCJE8v9Zi/+Pz+n7H4T4/+e//5cdnt/pL+kq+BvVhKCnoZ6zmvZuEZO/pCvL/JtFJwXK
PV3uoWV6qFp/KVf0PuN8D0jDoO07NzzrvyXDI+j/nQoPuQWjFSZ7AMA0fZMh+icVHptfrA3ZvTNR
SAAMQ+k3t213YhLNHwtUL847fgV9sGUSVs6kDk5jQfVhKytV+ICrMMFI46ihlOodsVJR8sQpTQUr
VWJIAoNspm7w9e9feP+/XVIog//qEjp/y4/y79XPP379n5dMGP6NS8QJAl4klIxGN/Hxz0soNNFF
HRwSJArooeTC+L+XkGNSHU62IiRX4SF0Wv+9yrnlWmnFRPv0qcb8Yzf0T3mJf5Wf4Ev5x1UO/EoC
GgFLHPIbf7/CyQ0x4fXOFbwYT11b0fT3uADFXkXWvPZCw7iadg1oJSIXShaHbXC0RWkwtjnW+oe6
MKIl6MZmTd9jvMvACK7xlfQ/QmT+Crtq8amdftiFRQBAM8lz0ptp5q3NTpTLWvf27ZmnNzjb7S3W
k/SxifP2fDMTY4mv0OZdVNal3evxLhRx8sieeF4ns2V+F7juV/kfLkl0Qxx1HP2vkYmds0bCfeJw
UQN4y+LwoRChtfex1r8N6Mj7XJQlQsiY/2oLHsE40jgw+1CVVroT4ZHsBN6JBLziHR1VqGmA8FZs
EKqDHoNg71LytYc/GTzEIpnOTqqb18auY8ZuHTHScqtimLQ619mMTVN/A2Qdrw3BqXrZ96nxK4Cd
hFddxfLccEy9883BW+N89C5dGCzD2kyObVZY5054466J9fQw5LJ8I6uXPGdFQ2bRziO9ayJzoggz
ZeYd6q47ChhCHIxKkb3FQcFkQ0og3BYggE49h+v30dPgbbBS/zh9wwjuiv43XUQAs9vottVKPKIs
Y8rCui8Ga98gq72y/bVWqp2dwzTKJLvhWBPeqUFuu7Raueo1dhPEL5KM1pck2/ZV26Laz10rfxee
xESYo8Mt5gEAD5IK/kLLBynjuNB2hvbRqkKxJWImk4h20Jo4ZVPUryMMWH+i5NB3mZqyghKvmVH/
gRXWVbrR3vKeKplj3/N0sJ4mLbb0S3ImTiJyaYw6SeruaAM80xu36OktXiWBHT1QO2Rx/GWbbtQ/
pPytbeZgxulvZjqD0bbK509/aqE+iS3tvFj62JAzA9crGyzD0LsPENWyRSPKeRcXxjrF7qOz6EPn
HP7z8MLa3/vJK4MB1Bodipcwgf/Wdh+vaJ38kXLQL6xGWlgjLndLmYDK469wtD6cUWe7qExfdYR/
twUKf1TgC8b204cxHrkchzoDEVMHdOPhijftd8/iywI+BGDb2GdFvoVWXb2zW/Q2oXiw3EFuaMB6
LgZMEuZTDwGmhoYk+9Dfl8j2BZHEtgqbRVANV16aKSQafQGkS56kA3zTlpzkq6+mym7WFrEWVvzq
V+Oe+EK6RGKlc3OCUNGF5l6Zzb3bGHCkoT4mtfcrzJLflDPe90r5cDa87yzwL0VG9kRoKVdWgDBJ
rSLazoj3nVQiWYbSOBpdchI0smIZtPim9SVIo3Ua6KXLS4/0Q2nwNWYPcxpcBfvI5yYySCZ0AKVV
n28xc8Vnj/PliBolfJqIcTQtRsz3q7JnInVM+rmCkO2HxZVIEo3lYCZeTTi3rSMamCKwVUrpuXvh
lo92U/305bMOZ3MZe01/e1+Cmuf+BHsvFllnuWvTwjg5FoLGucnZR1aHX5a77glRLLxochrrdPwG
pZYdwiB+NrqyuvQA21ZuCN89C8LNzQzS8YwtgmGToo6iqThsOVi0quQaBrcVp4HwQcws+Km6GX77
FHPAFuBnVeGcA3f+CGJpAhiTIvxwJ5RhTB6RAkKSevh2R1dcfaX6j/EWcbLGSt1rlNUty9P8bDJr
3zbBc3dkIDJXg7TiQ0FRKdbgebae64FDf8oj9hilfL6ell+Tnp0Po9bZ14yL9dsRpnNJVOvus6bR
mziqvVUZupJMh37B7YueAAN65xnWS3kDi0WW5HLLDapmvV4v/Eirw1xIglDTWNM6ULi37JFzxLVL
wv92RJ5DsK5t372XIarBxDbENch6WhhzDhVpEcx2VA9bXXuGOSVp5hvcJxnJ/mq747GqAnnJxuGD
nVRxqW5jRjAgvKM2x/dx4IuvuI6Dr1LEuKEdLMZnnO5w42MbZbRj8oHvnk3jmkGovtK4ABQ6yemc
idsnQ+NuGBPrKhLra2b+3KQecrOX+vbTYMhhJWrLBPxcsqahHHU8lXaYHuN0Dt66sXlshKktRKIu
/mCng9M8Bx015Ho7Jvkpr9GHF7w+eKTi7N20c8g7J7LKnSjGCVAuNYJx5KzonHc16eHWo7E2Rf1f
xqmvPqVfBWQYan3sBhfKbRnqc0BFGamNXGFZcmdtyTWPsZIKG2wRi0L3DiE8rjOl7phEcZ+zi3Lt
0tyA9ktWKMYeExR9foV7cnAAnfvujROi+KxxDCwxWllrsxlR583KW3d+xf1NB0BKhyD+x17wMq7w
pxtBuXFzA8iU5KMnToyhkO3GyDe6MLGLLyyCY03oVO8xORuY5y6c4+Woo1fMazRmwFzi1RDB6kHT
giClorZF+VX10u2GaDVLtU689JJ4ibMMo+SucuNll5TVNm3xRAydB5Qqpz7VbzdzqN5U0SEQuMiF
GAn58qlcQfbgpzM865pKTKp4g7vMcAYyyx6mJ1qWiROogyRIv8g4jGGWCyFViYKBsJ2npfJ4ccy3
3xVDY1E38aa2fxtBh5KbRB/47ZauX3nYo30+w15/iqI54boIlsIxSnin+psQFS0IytDY5TqN0sXT
b3CxtpDEs3cOqgpmcwTgYDqEOP4j5vg+sIyV21AcDjxqQ49rtHScRC0MzzzMZURFA6ZuObyYk/E+
+k11nnEFsX2eAOQNekRzdn4C27mfE6qmK0cfHMPdRQWkjwKIxdgKeMpjA9rX/AoKlOFsmrtFELnL
zONvLCI0a2JfP5MJWXy89z31axAO4YBk2tJ02RwGULdxyEouaMR3B4OhSRAVoW8REm/eOeR0xx5j
/bKnEHcbhdSrzI6+6wevuEKyh4JCHUMz2ozMkh3yU1xUGGWttmcGv2t9Z3hjxt8544PVC4Li8Vfa
xPYpsfx1h4sUMFWxSumydWFTokBtBjNYkqHctF31mlZYh7NKvBAjW86BuZ/sS9i7dyXuLLP1zUPe
WBFdCXrlpelHRqjo7Lo+KDoB18yZr55Puiurz6xJLyDIocoLNmQ8o7Eil6+zwfwejt3eK9o7DHfW
sMtQ/A4u62jiwChUBPIwrCaHoEpf2tJguT2HP6DAiOI9piF2x6or3mDE8YRO4y+QEPPaFKdCj/ly
LIdPfIFX3DrEhwUXKwWjqGDiPdQZzdKNtyxME0ehNV9T9gRBWYDkzpxVZY5vkwize7yLanX7MUHD
KDe+8Jo71zXcc+E/NmX+Eo7V3jM0skNWPjj9+DP6xPLcmkXo0BpgVENX/TaID7VJ7iCkV8+gNZ40
zg526u2Ja7bg0CXewijLeQToEMZ9CBiOBYVb1JpX3o0M680XnM8shWpyCV3JSorcb0jpcvkrKDWG
SbVMfLfdWB4pOWviTiNdBZXbE/BfppzeiKLKzwQVTtTi8f0TXiKsspMkjoiCYOnSnDQoZHzsrWKX
63TkjFGt2oyldQpyrc9+56F36Wlm1mRcUk9yPSPm580UnSw5b11Y+r7VX/ykPNJed5cCw2HHk1iL
CCrYThYQClZQ2k/wozA9YQ+5QQb5MKgvnqRH2kpTqOMxeG+igUVckW8gLMwLgkApS85+r4BTMddM
3zz46WQ5Qrwq9/0E9zOxOFPNbAdwg/Faae1oXHqWKR/hgrBkKUz/2Sicg+lhCDBlfYwC9O0yf8Ak
M62Y6G9cT7Do4TE3zCfFkcdunE/SbkwKHZyuloeoHJylPVv3sUc5LArgiXfSyYzrFzaH1BHb4SHh
IQ6DekuVwC4ty3QZ5t29ad1nob1vAQBWOalwUfnxrVmamxXDLkc5eYwD49E1O8Lotyb5VtzlM/3k
JN2DCPsx1brrRMknv9UC4wLW+vOgY/9XPAJuy8GIYvn45ILlPUyudpuVtDKkfbvhBfrjeaBQeD2e
8gnhMbETSrLdgOqaNw5TBIfBcWCT7Tn4RKZeB4rleBacsbjD0aHe82Xw8cz1aCg8k3IuhxknNEvU
fTVMGyRq2p7VbxLaejVZfNRZOj8GvFuWcfxiWMMhoKh+J8onZ5QcXEsDwLfJm8WXN1hPSYVVYacU
8wBJr0I7/MI+P773fnTOjENGP+vK8ZP1LJwTpkxU6W7A+Gzf+qSThgNQ51KjlId6E3RqGxX1szH6
LPDt30UPDLyC2bd3CpdsqbutZPJctbdjCMzDqO06XPxevuycmKtbkZ/XTsotBpDTy3ubBat/rQo4
vnbW3ddt9hV0Bqa5mXW+J8iTYTOZooOlbIybvbnUfshh2dBWukmzYTk4/CDEcLZz6001HNJIYp9q
ojsjcB946gSNXbv6nPglBCnLFbX1mFIM2ISR9TbYZrXiYm4frCQb9yOGm4XbMiNk1OIueES+0xxg
r8mnDhcRivnKCpF8OVAoX3kuJ0WqBCFNX+qme8gs+j8i0efE8qqTI321H6AnY90zPkWf/p6b9CNA
uV8aGseIWUfws3z1FtRSkYgL7kU4ZivmCImtM+LbkMXWt8qTGeicRxExViHcGwPReGqMctrlsaR4
2QuPOpLfKsXYnZtqPMJUEsvYaW0qga0Ev0yz8ORI8MN84JMXa+gm2Rpn/rJsuwlnFCs0szVZfIax
IHmG9AEPfY2egQSfog9g89mXHQSVoSGAKeLH1h03WoGNMoyO8EM3HJtY7Pw8eQI9K7djk3Xb1hbm
KowwgHMSyAf3q836RRLd5zgZkj78InrQINPk3xV+9QXOjTWqKAHcpCJkZl8EWbd+4kgdcPKa8JOF
Efp7Uj8PtbQgCljbJM2OVC+hvadU2BAfCZfjQJ+U1ojsiYGTYXI7nEYmN6odrNnLEoRoFhP4slUW
eP1qNhWLKEPxnQaMnU25iv2JtpShU+vJcIFzDZl1Aof40wfmUXh0mxlDcu+aeOZbDcFQZ+uJT3Wh
mlfFUxomvEf7kO9j/ZfxLx61ZzeKH0k0UseQox0VvDBspTv+K70n3fxW2eOlb3Sx9rVuT2kcHqQ0
PzMdfpPwATQzkcPoTewnHM6vVnVzLOSkbARsQlI08cYYuv5aOc2rNTjPBBa5SEZWd3G/Tntva1qc
rW5dSF0Ju3V0nwR93jZ7kUy3HTdpujey7OLa7ScLweccX5ib1xfUsn6ZFOyk5ip7KqfyquzmJ46T
25UST0uqqmoesrQXJYaxMbzq1KTFT4HjYMkC9MEx8ospZ650gcuAdmm2Tbx4Zt59mKVXbhpz387G
pyapzTdImiKYiRMtet1+tRbOXjqNNolN+AWwLsB1966e2N7DN4/d9Ce3so2GBGBa4/CcqGFbGBxG
JfLKoq+ZTuTUvDiZ/VmGvAkG2fIr2zJf56Z9LyClbGVjmnsaQmx8da6RXumS7ldTxPmBwQkLxfzG
V7x0BvEgRLPuCnhgjVD3cSorYJwZPhzHGxZWGyICddmvPpwv01S3a+X4j3gTnnNMPqsp4xBgp96L
HEcGj4kKboxjRl80jzl7tDTO3ggjjluh/CdlBXfVrO/ybGA4EHel93xLtK0KUb1mioiyMX23XnRq
DXVPK+q65yW6cUJjZr7ou7VhuL8EfUlGQJgr4+fh5y0QkKJcl1yKAZv0eqj3tmfsohyPBY0bawGx
gPMlBmWdxAdf0liD2lOw7TbzV/R1D0jOIva816wEFkLh2CYw5K2E7NT680aF2cMQymo5xelLAYdA
WGa+6d3i2DTD2aJoXN9c1iyRGGHrc5Ho+zqcmTg0oRc3KU7oAvxcq6NyS4or6MtoAJWynbzQa1gu
eHcuA/aqIJLzceGZ9bk3wnvw3znn5+KetpdsSxZ2RyZmU7qItbyfCjN9KOfq1R1Hc+MPllx5AQzQ
jqqbqbDAiVfmNWFGcHJF95iOCciRo+HmTszHsX3t/WqXORs4hGzCvEQtBdrPhBUWisEXghiUULNb
YwYMLtqjOGGuCQkn8Ta343ATKg4qXOr7wbmP5vxouOGNCn3P4HkQnfc7lj02SOtppFRzbZYGPSZI
WJSAcKifXvuEYgPP5gwgH/3AaFa3Cq6Ck7aZ5ZS3T85Oj48mqfJBMftTe7EltjZtcrNv3+EhvBtm
ezToyXGMWB1QT4FamWz0Ve/AkG4vXeSR10qnp1JP90PXHbilTiDWn3Ff+Asd6BfKZSADYCoppvro
VeG5pt3J90EDxrO0rliKbearaekN3ZGbYpUBW7Qs5yVmJli45IKdXF5yrd5yyanNChQWfD9KE2IO
8mir5likyHyee595zqNpl/uwD+8bY1wou1hRYvkd0Jy0QI4sljd6R9kw2tm3WVm9S8mWufeRZW1N
zcLWtCf6ZyqeAi3+o1zMqwagRahsjvaJp9ZBUzYrk4O+63P4BNFyDhxmP0FBoQBUiM0EIE5xCCsq
GGOn3A+59YUd+cXpSEI31KeviK184wImPxRxfZsDz7qhKKeHvu2ztVF38hVt0clruGSaSSbhdJ46
bJsm71cwdL9KhqVVaeriRNC/4zGpEpDNaucV+uA3c77JbLECycIxa5iX2FKcXa0eXa87WFn5Q0w+
ffZNX21cD6j7PPOhUMswXKvZ5uiTTeidsJzWfhfqbSQYVkPQ3nRmU4BZFicnhj8cvBWMH9T/4XjD
VJfhQJhv0UwBzXYch63hc1JS8jn04l833MMK/YXEJmvm5MkcxlM4xLhlH0qbgyPoAHMIfxJO6i6b
iTBw3gEXfVWmBKee4Q9t14VnvHoq2Ps21BBd7sJxeJmLdD+DnJ/4bGELLESXPhr2FeofZ0dCiX55
tU16IzvfOfVhcopzuZa48XLTxxRsGfkaWz0schbQVKEM09EkfHeX+TipFP2wRoQwNb3kdmPDMkGc
Uw0NE3P+NKvywn6E423IUiBGOlKMd5shx9E06uTJV8jQIclMzoElzzuvWDWuvYWT89GZBcfYeBNE
JfUojvvsxwowYWtdipEaIsMlb0LNmt5kGvB03fb1hizrjLHyzs7Cr1E+qN7F2pjx5UCQ/OLtzUjY
JQDlei5dO03OXWcsCIx/kIDplp32NvTNrzV4elhDnEu6pW0IytsIIwOmMfGGTigl4yMD3L3Hc4L/
2/dP8M33ETw8Smsx6bp2cvKGkp3naLz3qrgDobOsjOw3R8qXkIXUugDTsCg4v+2NySI2M9rxurDN
QypuGijFYZkDqSqpUBFveeAs+rZhvACyyfFGZlfcdT38eQs/imHubNRvZGL106F1GLw5V4ObwYpn
5TKW/SoTtX0lx5ftmPjlMaKsY4EQzQmX9yXO9EjSegCIi1F72Vqmv2VnV1PJ4e/aMN1gsb5IGM5L
6jDQV0dzl8Y2nsumW6rMfnd6bpyZ3rZU5kcPw+pyNDPB2qLj7ivtmnPLhOPsDg5Gu6NOBz0nn/2n
qom6epnNIR5Bp/bgZofRe2Bb053C7f7htYhoPNySCMq0ZfUEsETHgbRNXUgjY0hEFIyfm1yBKEfm
qsfGOyL2j/4ToBlyTgYI8jvd5yWLQTOmzayy3GbPcwfxwO43mPk/Ycw2y8hrL1FfpyvLz7/MqaQB
INiMmNXZdc93lgG4bICv0oa+PM/IBZ+NjKsLxUIJt2ceXhOX0JbREydYlmHjisWQlPlWdiWfFVZ2
gL3DDejCGZjgsxLtJrYye1WDMj8II8gDBpiRA4j0m+2QuOl9NfVUbaa0g/jNZG6qucZLj0AS/ZYW
iRFwp+NRdXkIFBw2UcngtY6DnvJ3m+wTxwxrPXd9dipg251TwI4rqfsOIdhr6JmspPqmS5K2QE91
66Dnayyqnqq8cdbdzmOOOOgyKc4ByIiHAHt+sdShN+/juWL042R/61/tW2x3SXYzZM5+/0mhQLn3
Aypz8ggDqZnQxuZJhn+DI6VsZi4bbD4nfqK3nkXlwczO52pcjny2O2qgOO/GtrrZ/2tXjJs58DE9
ViU+ItPLxP3kjOEpNoKwWybSUj8j7kGKpSS3DHi2/HkeWpEt3X5ALTIJ1b72eaPXbSHrnbInxmsS
sQ49S4CRWsXZapPHBm8iL60Aq8yta52aRHNuGkTHmYk6OLsPs/diFsZvw5oQWlLV+xtHYeaLLaLf
Hn9cxUkbphdZweiD7Dy/W5HPZ0/CB2BTS1Uiqpv9axQW5v9Z2itSbmrTcYsA5ovjdjv5nQQdIMtd
MYpfYaPnJ5xU9daJmDJ4X8WneWooFOA8c0HDmPZ5PYoNtSHJ2ipdVAZPunvf6elBQ8W6T8mMrGk0
MaEEM8QvqrR29T2zDms5fPGKw3ubqXlv9V2Cos7dDxssx+M+9ePFq43oIXQY2CHd+8adg7azlmM2
DQsjj7JfdEOrOxcI0L22avdokZr4FUWxmg5F65n5ruZUfEJjp3iFOkCj/RUUQYeZFtzUrjal+EkM
6WxlYsQjDc3sAXdhkpBqiGU+IIokE+vH6lhCIaYrdjCylSjwbDKP9JJtuT16Fx4gPhpN0YRn22+y
dFeKTpK5k2yz9VD79sZGv9gSq8C1Jo0Hyl34COjRMHcxsKrDTETjZTaG9jVEy6WGz6KGIBiSfSOL
8U6FtbO1w3cRApfxWyuNFkNnRY/Z7NAvaTsEq20zkGtAPOm1LQaAeFHdufT9EI7e9jziH2KdOpep
y/B0c7eTJ3EHzSioM1Iai1BrXy6o/4byh/vu2Dipj8xIgtRa+iGKzCZsu4vtl5Tt5H16FzJGKmKf
5AoG0QRLKkmj8jf/m3S+chMpj0hKrbZKYLK8vRiAgeUa9Bvpne4pgTVNnCDT3kvPcPXa+IFG3Agm
fejdfjyhslHIVnvmqYYB8d4brYckgn6+rKt5wnhrxXeKxN26LlDxUao5RRBV+RBuXzxEuL7xXEoZ
HpOodN+akZAJOXcDmE7VXwlVujsnnL0NHTfjS9ukj+CV0ytJF5CFmULx5PkZ/MIwkOiNhoTJRpDe
Q3fwK/NCSK03Hielg3OgAyh6jfndoxWDpNNs+jyXDQpWAOY15UbeEmZftC9GX8YXizTB0+zg5Re8
lPyW7Ay+kWf2ldHjkLm3kJmBKiyn25oP/KGRjTwVxirX86odMUNEnuM+TLQXvWbu5K51SVTBI+uE
vJNH1JA6/vTKj1uctBsh6BlGXBxNBt9lOSHjVDd31NAV6Wlq5zhl1HKdX2YaRq8za4at54pNmiNP
JTTbYeAMvNc+EsEVi4YZ7MFSThAi8Eiss7EjEJFrDzOgY68Lv2aW6b0btzBy8yeHlOUiItuwyhyL
yRF+DVB41kMgN2952GCkEgj82ArHC+/wKHTuS3tojxOMz2tr6/ZpSultL8pO3MXpBMJP2wUz7Sjn
Gu0IawwGeYuZiu6VNY3v4VnCDaRZtaodEsLVTGpqLntiDgnXyx3crU4RaeSkvfBNMVzmyUc6jQPp
3k2zg0HSqCa9EuCerHUlJdOG7/iE8OzRPTHndeukqa5I28AgSjxoi6inY7OmcYHBaoodnn1sUALV
6M+YjlC+33G4ryfXW+BZlvdeTUmuUXleueLJPIWrzJLB01CXNzBW4Gcm3pVEfvh6Duq1Q+phDaEZ
vdVISuy1rdVUJIt5H0GHJNRnl3XxOpHhoC8Fv8rdpIaBdkzLvualxd6qAEq+wWmq3/I/Vm0gGBJK
/Aomfla/4t52e5+UcqTMlcMltp0lHgHbiAhTtQbMOOhaB9LV6sdnQQVwK5gvtme2JzJwyd7kdLq+
8WjHP2nVfwV3/yJI/+nK+vqvNPA//eP/eaoF//nnLPA/+DC33zWw3u/2n3/R/0ILJqDrf+WX+4+q
+1BfXfb18femuT/+pT9Nc1aIlfFPl5zxx9//VyrYN//m4ewEU4S1M8Kl8N/GOCP0/mZ64AgY6+zA
o97B/7fMlSZso3/wV/qWRy7YJYXsUJwAljH6J3+lnIDuAYqJWPb1tAEqWxyKwoqy0IK+56jYBvTW
kiQD0ijIXDB+EeW8xOBDjKtvNLTlNNS5K8EUFHPHu0jfRBtaXt1pIhEDyjDiDHQAmju78dnMRndk
YwK6zlPcW3Xn0MU8zO6ISuyxSl/PRtOPw6Fy/EqkZ/gjID+pQlG0twNlI6uhtNG590QirPFOxrnl
QtgG9rGjmmhSv80WKx86K+TXr84d2NAlSTeJdT7MSq57kYDxlmM5ixqHPGMX/oq45Rm6iCX8Oorf
XM5JKMgxq62l9HNNTGhMHfjgwySsYkNgeT5hcmqKs+w4yBzarJT0Q8JCbeqvdsRL8DrXY/zAhwdq
XJd9kK5yS9vpXdzWkX7lnDKtLU4diJua582QTBFwBlQzeY0GTz7zJ1QfUdTI80gxqCIO5qRsFu3Y
r3dejDreWjPM44otQ0q0tBt+l5HTdMdJpP6Fh75Hk+xE+jg/ubORbQuHlf5bF5VsgkhNr+fWdz+K
TuHCzsje2Qs2dP7SEGwXcGqQDOnBYbwMBCSIErL9JKyjCp1ASE0YPYuRqCC9GSWqeTFQEhPrwW0P
GEvqV05/4NX6CSg/u1B6sqN+9JbGHMztRrcgmmRByVLM2GauLWy9LCS8luaw0SA/bz+qlOvnpcXX
lv+0TPspddiGwaoGpnJwb5QUl+PVNYJmqRzszXsfxSLnk3aSCFsZQbFPk3XxNuwsQsUZ8d6pJG85
2G6zTEaft2+PbsjSnaKtBcdtpES/MO57mEOr1g7xS1FkuAgnqNNppAteIVppXoYpG2iqQzYjGC4K
JZLUXMxujS/HxI/AG4llQbuCssGuMjbiTRHgmmLIVa9464H2zKTXukWMyfhZhK2+YJlGbaShPEOF
GIee3mfVjT9UX8tu7Tm1RsPxGHRmu9YtkW5gx/RY21NTx2uHHFe6rtJ2ojgusTEDOKNYlsSzrZOl
6FJKZ6EyOjowcy19dmQmIze/xTGjV5YKuRQNflzEaRsRSyoM6B9yLYhcVAzOQ/3i16L6T47ObDlu
HAuiX8QIEtzA12Lt2iVLlvzCkNs2wX0BFxBfP6fmZSJm2tO2VUUQN2/myeW7oQvy6Co2tfgzQ3Wd
HeWx/RNrJv7yBDeHvKUyu+Gjc1hBdIE+g5xdAr4TOgPrCtPpo4mbSD0bVZFMGzP/oLFTHHU9gQUa
+mD5u4ad/zOxRYOcOTmfyzxXWSoyizMb9mT9MAkLsq8PLFjuufXYfKIcd4R7+HLOgmRenFj9VCkR
8MmrlvZk3IgBm2ou6VQcDRTx7Vc8YckhIbqCTpq1uU0tKyTA1UCFD/Ns5ZkdAzqDKSKe/dnHERv0
Xk48ihYH5OCQzMp/OJvHnwD66/5OdoM055x7e3XcnNhBWweaq/CSKXteb+HhFFSMyO4NJqSHRSJ8
e6vpfg4LS6hpE+vPrdoShHrIRHsOiTz1UTURYXIgJyX1zwF2xLZDmvQqN7sysQQnS4wUoZsp+pTP
OspxY+Zk+5x+pTOKpoH7rjflg6DIZcJolYwPekmWn3Ilr8w6q5/w7XAzq/YxvDbLF2LjNktqfcHQ
F5mbNTB+0ErLYR80su1Oi/CxBM5bnKULEXWmtXmUkLlqlEliL/W+AoN4pB+6Fb9G5JDkQMO30wOQ
5OxIMVH0T/T/TAEOTJJ2TmOgGqPokxcKeS3uQUGW8QMgt/AjkxzfJMKZlmFVbsLDNiL0Ax5TNpzG
AJn/Qtctny3+2XmfQcBGVO6MRzyJgo/snumteeswtXJ5y8xbFyfVsdaO8fduHXqvgIODp9bJs482
awbnn20mNhbcHQn7bkOTRy3n7WYPSmx1tqddNhNpYxEga95kBQVf3Iw7m33oBmZXGmyJOzwPEUcM
e7lRd8d1FTAX4tAro7NoifXrogh/WaJNfcrvsQIhAx6Q4EEph3OrDJaNNufj81vAE/RXO8DiqsDx
8QCLZcT+xhNfvEaTce6s37cVSaC2uCIZoW0nWRfDq8PE8BKFPbyChJF4v0BSfemokpJpDTz+heQr
J7nst/wrDtv1fcgYvQry5bX9qwkwfSrOpWEHlIOpXNT1yb09THmVyOaoeTyrQymVYLk+3QrnykmX
T32IcnVAnFYPOdMa83e0rHi30JD7PREsai+Toe7cM+sJdieyGBV6wgR28zd2tNtvgeEcYwiFK2dR
sf0968U15FkR6HBN8s9Q/bg0K7kbhFfyetchzD9s7fQ1NckPKD3UICnGtd04xgHas5io/261hFzO
H23MmhP2185e4zhcn2TRyXaf1Q7RdhOFBLfkzBlPMmRSM04/t1k5+Xz4SJ6a/CP3JHucJ44INhDe
MW6CgQJpdlqdhyKHMUJqbQQ/KyfKL/nsKmK5Ymrc34DZ3WrYtw0v6DSrVbYdecd7z6Zxb5kssHLr
E3emjeOvrE+rnfhp5TXj1K7kVv29QEuUJ9XNDFrWa8DaM9OU3hnPX9GmS8KUs6t4EbZsfIxTvyco
7+YwOOxwkIIzvC4lDlc8N3716KwNXZS3JWbEX6oFiTFmRdVePFXm7o7ro2Z3hTXp4pDeZRPj3Grl
h46PCQkfeEU2IRKnGDz0eB1odp4ufWg9gUPABP+1HhuJcx4nY9/deIXL61w1a/3gugm204Rjb+eL
tjfn1kUu3XUwAF6E6vswDSnCJbkN0fan4Dn3Uo2Xr3rPgP3/YNXLHw1GQ/LujpZvb1zX7atShfwF
bMH5Kv0i6R+yZQmZZjiqUjz+N92uKUtJ9J9+9oMQYnlGo2p4GVerT6wAiaf4SRQ//01BM3a2bKIE
hpx2lgf3syNm0onWgU+xjGPIe2pwo3mX0M/8h39TsiMsUbRg5cLBnEwM9PEsZBB8duvougvbwomK
1d5d2/oAecyavZz87TI5btjCj7akgFXo07QMBBl1zmGrR5Mob7lf/UyW4Gb4Nc4RbpRpXhcwKlCp
MG2sb5bF/h8U8O1z81pOyHYx0wz4ZCAnG99SekQEk+hlcYY1PGnl9eZ9g+rdH3Ro4eH5vS2TY0Yl
LTD9dUzu+YinebeStjyT5ghfLIDCbwSJnp6/hfgYOmnHPjOQFZXsPsvleh+ueE53zHtDwRc/5ggv
AtSPg1Sw37nnlnF/HSPT0EDPAqm7G2lzBx/gW2ujcTeTW+xOdc8sv4/LaP1BOU/1R8eaVnoIfs5e
a704ad0qCQM3ED1X8HWSb4uYHO/amoAqMAx9Lc2tbYnpwBPC9R83eytIr7Ui+J5oOT50NZFi7rr0
LjzgTu++WV5E3EH466t080T+e6nGfHoOW3YE1ynsXbqgpux15NsDLS2Ep/A9TDD1830zy/bgRBzm
rybCCftS28hySFpTOZT6Cjmw5swqP3xnx6xvUfhR3ekwj2W6RKRR0UNZGcPpovwR76dEC2id0Lsa
sk9t2g8tjQVztyTvk4LUdVy8VtyHXLlIidA5Rf7eOl158NYFuplTDtGQrtOaQ8nnlVQdoZcGLOPY
VZy3pU7MtWZDdMr8sMe8EWdNhcvXLPZ1Mhp2cOtYeRlaz2XJELgEmMLIJbY7BJz4fBxLeJ/VpRfy
tRArwZGl6P9hOiP/D7k6/AFSIMLwR6fAYznPfvEVgXMBXRZgMDlIhGO6WHqcycdcUhiAm1PI3w1k
OLLWYZZd47opcS2PyJ4H3soRerdTql8+REfnjteuz5I9H2P9LAvX/wsIHtstl+f5YTDMCZd4mGKc
ddbJvw1oEqK6Y/TSkNItjm0XsHyUOD4fGDvxZ/Bvn8jPaMFjsWGpKi61pb3lXqyy9e62sqGVZQbO
/6cXCga0nIk2/Q7qsV3+uHnWzNR+jz7Wqa5YuXGuUfMbhP8GH2ap7xaInNeoVoqLWp7/ZmVwaxfR
TfgTjX8KcIE46sOJLWGPkha1l2gp4g/+znQSRD3nwa7ok2HjbNKIgUTJY283ZN30vriTyHBmgKM4
cCpRzEsDTOM/eIkTbkcCzPXwQQBWFz/AVi+KuLz0qlfjbhixgXcXHfR8NiwqxTxb1ReTr677sBq+
DwdCMiCemmzgfgdqSVE+0en8hHi5/QgQxdxD7zkYhuDoltjbcLj+mgU/5MOyKDGBm58tUFVbiNAQ
FopL83d1pz58JwwF6AX8kncjDS4nslv564yB+IM2MPFONcZ8adzC9h8kYigdjcT05fN+ki/l2Fo6
SmW48p2OJJuvsrJcqIGSU5k9dcV4ohQml5c89gcHF0qP4U0EzZOJ8uqMm1GeitABa8JO9DRSHvHg
GbY6blZ5H47bNP8H6uFijdtBc+jMsGrKhSscpo0mmW/R9PA5skAxDiMSOd7OMPDtaSgKIkQVu0Eo
e5V28xsyMAELKOcvrqE4Duao7s7usG33ABsSSYarCbFsh7OglKGDspMOcoziNJsnbMu8BHmi4fJ2
9U/Fd6F96EOPkQIvudrOSQNOfAewEmpE1ujtWPdwraZ5ZYFOurU8Za02l8aR1X/dzcmAOap5I1eQ
uY+lQdMGDRM9GYwwDwDJWgYI08QM5DfgYBS7TfYtvZrJRbS5fuqi1QMEK4v2SumDeWQLYuavzt/o
6AGdAmpli9WdlHq5m2uNr8qv4/gwAS96rNkNnkyS92VaQxTQOF3QffY2ruxrS8UcLm5F+SUt6WZ6
q0wJtEKQ5QaXwtZPYO1T+o8N1fie+fESXfXYYVnuK3dg2V7ECYtwkb/Nym9Sv2J62VlLWQhUH2j7
pzlot2841d6bswbeR7E5eZqP1rE0dKrp1EmxYB1f1crVdhBcygQbLG1aPlErAZdpcdvolFMUcF+r
c27BY7TOOzFQuwApRq1PG8S7U7KMRbKPi8kBxb5peZmgPh/oiVLmHjtvmKXFGABXkKEgVc8Q4VEW
OmIanjFVpG6vYYZplTnVZ1g6fHCuJEK8rwru/mA5uMU+M1TL7G8LkOET8jAzp+FbesUD1b3i8IFX
MfHyb/fcA6f2qfNyunZLUyc0aU4u6YXGd8cTd4H+P4+sVvw5OUtE3o/4WnCPGtzfRlXxUDG1mlfe
aOEvaHPuRW6LD5ieYNdnm3Ryu44eaShRhAnYumBsKWgfqzdpxRAdKlJH4TnXQBZSW6zzXYj1ih/2
2kXBJYvb7tPiGBt20NKy59zOBEWKWjPx/L+WGzZ+ZM42WeS7SXi4DnoNNpziisjHpd1iJ96XwkGO
NqH/4EcY1z0qTB6DYl1IDEFXPnVoSgfcqPkpLpb8J85GF4CdoNo59b3c3Od4BM7T2HU2RZwO35pV
jPgrc6MR3aFwPHIlvnnLs8QjaJXbHQdr3hyLjIAsN9PAjC8uWMFhb+fRKd5w2PPN8SbyJfi3BrXy
biZHOhMHbydWkagJcwQG4a3wkp6wGLuxbziWcAsXLN+YicM4vnrtJt98l7sPT0t5Io1aXYI8zl5C
R8pnl/5VOCTd3ERnsDtY30KPftmwhE2ezaI7mq3DE2JVc26aGVqdzRl6j/Ma06oRRvHwq8lk7X1M
bL/EXa+RgTksgo4QBC2Yl5mjqkmL+iZHkJlKyEdCE81OvCuTN1ViOKUbneTTrppr+5JNqvzl4Lfj
T4TcgDmhZvhPQP5MR2dKSn5x5Cxnp8IRsBtW6XxxpWqbC0n+9k/Py2zPbrNnUSZGpnXHGa8qEMbZ
aKdPEErKpMuuQ+vG1L42yntQZUaCF19mT1Q0YLc1vsdT3c9PsOKM/ddBTX2WvJW2x9JuqGHEtLjW
NNTAgXZSy08ipP2W9moN9lvsOsNhDOuiKve2iVYKNUbOqMe49AGFwFeqH/opbNp3XxXBsIt8c+ue
4ZAiWxTXeqOurHAiNF8RjSBoGveXSkb8IP3osqhXgabGbFdXtHC9WPqt8WJnrHKeuz6Ypn2zZdMR
mypTcmDxWm5USD368O793RiSCdxFhdO2KdTA9j5qekmwcJ2z1Eel/FOispCSjpl/j+tsWVZ1ZZLc
c8nvz5HI2+1YoFI/8Shv702Wra8AnFACxmJVATN5vOwLOPf10eu74LTRKxkgxVGLxNm45AfwU8Gn
iaPqvirm2ykYadA2Hh7m4rAmqpLnHs8E9Bx0KHPBKEK3TaHW+nPIYYOwTZTTsy+26V3Vq1uliZVB
dZE+9TLpEGTFD+xcoPPMRuxtP1pvo3x1bKLlvlAtIJfFdX/VmjLiw9Sy8D1vmgjV++bJ+dfSS6Aj
HczFRvkaA1/tclkd/e3quIZAQDSsM9WxE2cmuBJ3O/iDlOciCio4hPj4txPHadu9kClONPxcFVcv
QZ0gvxFo5vA2ySC/S4Xcsuvyqcg5Ber+SVC4fCLo2v6ywCbvKRzY9qVy5gOYSj+taC9DX1qiFbu1
u4Vk8j0DkwstHMdbH1d/5qERR8Q0BbcOOo30J+eeVJQ5L+0cXjB24cDsEvdXNa7LPX+v/omaIOe8
KBvelaQq4lOrPGc+RZsT/m1lV7e7epm280yy97T5Wf630DJ4rwbbqofWdGbZ6XXLfhK8b1+wR5Xn
bKImcYdnSl89TfKYDlhnxduUWOw4nV5jnPFOgaDg1wJE1WiU/A+GfPB7qBx98ZFnLyzKuWwXdAEd
/WorP4ohsBh2knWZyqMX2e6XQIznMYo772XMQlVckTS74FpQSVneTDSxOSTUWsk9+1h9hqBP7VIi
t8pNBYZ2/zhh7K5PdbCwXc4mobGAUs/Gy79jrbkDoKES2Pd+9JMojBOkhoAl0p8onfu59If4L0Jj
Q0TE3CxajsDRdGyqGel55DQjibQmp9Vw5/Ud0z/mQx0GWH4SFu0UnmGzKh3fsjoIooFVizPwyM1R
/oL9bhIwj9plPVjbUype5ZNAbpeifu62ef7MNpH/KAYVkcoGD9Cn4bjKaB9Sjzk/B/Dx93Lh0mdS
2wcN6ho0huJ58db4JVS8Lx6DvgF0NupNuf8497JPG85Rd42wyT9ApRLPKOx8BH7jnG9x3WEvPPry
QLAF4hpifu2/KG6T37i76oes7uJDWFXDZ9L3RDRsIrmhYuyQZ5K8K5BKLp7NkUAisqWr1xXm/uIC
Lqt00+48qGrbTk+qeoqsrF9q+mHbqzNICqOKqJffPo+3hy0bayyrKZdFOz7tm5GP7fLQWV7g2gni
dClagjd2GrCbVVUlebdA05Vpt61gxzW/3LxNcV6dGiHDK+Qw/W0pUkh5Sn3yFSJy5D5Rjn8mJEKf
koycAs5k1mE2qbENK7IeHQYmmG35cdFi9EC6TeVFJnaj5W0dt2Mvfefv7G/IKeAMUbWKEVGGMXsm
YtlMQFO572+/8Z/K+8LVDlqv05snb6mD/3Ixd2c7OPMr5wrZpYDY8jFbnOw+FE5ZH2KWN+qkywH4
moW7Xh5CeAkpNtu+fLVrW8aHxV+1OA6ji0xg61uQEEvn+whYbI9nNvnnlpP7Sny/+1nnVmFSWJL+
J0H3Bc2qcfC/uob2MC0dgZO399x/I1nWB6Rzv7v6i+DeHbXbZDgN66A7D0leNSmDju1Tqha3AfZs
YkbuESp/jnsFT6zeEm3ulF6UunCXmZ58aj3ljxZAyvAcej3ut5z/KXoOpExOyB0+9dUFWbdXnDDk
m4NQUJkkKVU8yRxfQUnDMgb3GSDrfmTtAnZxGrP8NEkeFg7hjHVXBFDs6C6z9L9UYgasJaLxih3x
goXcuuf4wa6qvdLbo3hOsw/koIjuRvKfNkXh0xgrEDJv3UdE/IKHlTvyf5mVQ0GfygLoOehj3yUr
RG/dPsYEnnHkVepnEgyaBYyzzG8+9ik4y7UT7RkombooVSL2ycskSMFIlW+qUqu3px/L485bymUf
+eNyYCacQNqGaHJ2LxucQMzKfkl/HyzwLIDnG220nIROshLb2mrU3TQCjHtaefrfLKgrDGT8/kSW
l3YcU1JgOd/kSvxOQL6Wu1EN8Sf/3/mVtHV/MRLtld3S/G3FJH66id5+SILYZh9kg5hA1+Y014je
twE3JINPosSKXX/A7Fqde0mqdXgJg5ytJ1A1QQItjLofdPtF8AiwgFwryCPt3lodgyckEcsPN+v6
l5Yu0PjcU3LjnLCBAmRYiz6evzKdie5XQC1M89dqYzcOopjxP/DgqhyHCkb8Cx48CQxSUUHKW7+a
1j9jm+B7stkcyMNq5jJKDRs8tpkhqw48gwnBWlYoJHTjaP2mkjeJz9iQaTkJ4vWBZOSkHjeYi0C4
WDMwQSsyw42vW+8gvS2svyI9RN9i2hjOEsjG5464wO9uY4eyC0p8XDeAdGXLy4hMnl+Yw/3rXIq5
SEOs3XglxVhSHjLFDzVkDXWj4lF5Osile2Lf4HonUmq5+sGLJh5ReaK4po3Hv0GnUTXmd5wHmb26
S9ecAEqaCJws7INDU4oQ56lvp355EKKIoKWgMGoKiPRNW0f3gCAj+JbafJn/mV5YcdVL26krH2pw
x7LBI6XcjIQbNZa+ADpn2JC0iJbOXNduGG5v5a37ytjMo5P+X3C//UktJgAKmY5mXef1re3o8saz
sX32TcVghHtVq2vNabFczFCs3iXBi3CJBmeL2NahU/iyWavfiOsOYRyQcaBCe4Gbdu6qBxv6hWE4
6td9NU+30Lxmlh8Rbe+cOvFet6h2UkmP4ZeScbicRT0Eh9kF01hw68T3bhgRsn6I9Y8wzjZ5mOu2
cB5Gx1vrixc55GuJuGEhA3fBRrb/uU1VzNNrli0hUlsN3gMtmd4riApMXLCjS+7B2wZkw1FG790x
oKvINW39PhnXcS1hlgwYBtshrOJwtT4NZsg7ruIszkwwUi/BdTeq34Xc7Lc7K8vzg2Phg/cebqyE
DUVT3JsOBoJ35nLjri7EErToz7xuVHFsan+InizTFZN9jK39WHbjXLwxqcZiR/dTEpyzHE0HmnfS
LPaX1tYPaRAqmr64z2fTzAfuEWUSHXSmmOLum1nIlfKssV8oRbQeTMTkVHZRkn3F8bK2+9ChKCf4
bUb6PYFQ+GgwE2rn8uIq3hOW9gbd5BdT0fUZo1ZOvb0GoxeA/UzyIJzv1FITmKbd1CMwelE8metn
RVRSPHfdEhefEWWPNSYAzQh6q1cqI0q3cHA6j0IwWe91NCxwFgmLb7umKCv3BJpkQPBmT5N8CT1j
7gTkzBRVpJtw+/XG19U4WAodJ6xxEabxLs4QSLrSjPptYAED7ZNHU5U/PJ+uRXp7K41mf6XlD293
2oVhMG37pafFwk0XaiRx5xOnVAnAbkRp0iMdNZjncHO44T22pR93v2GOZNzyN2O7Q8EVgcQPW2m0
JL4uQbje0+YHDtgDtHjTs9Gwh+fGhMrQU63KZkiHoc5ycjDYcuK9gQe2UG6sa4hZJLeQ2c4EQ7H/
e5tbz9UpB7vJJdkgztP03WzTfFZI1iadg6Uq7irRDeqJk2PiPs1ql3VgM1Wl10N8090akqFzSfLl
jjd0YifWtdb9MWmntauuYCf7ziF/Pi3x3y6Ix/jdk4VPw+dqhgZaZqQgIZRxDAwCCRt/bDaTEt+5
mfQmnj/05Y/OKZvpIOkmbg8s+zncWqpc4wuV1F71iJDmm2MyjRSRWSWn7NTVWZL8HTHtNDBGZ4bp
7pwkUedDCwo33KPK4ODLKTBTjPUHlldrfI0g8IREuknbs7kqBI0eT74CX7kxytVl6Z/BEil9h4Fs
gqUUMRRzdcY/UvwZS3Zjt8t6+/9kDyFdEZ5q46pwhYbX5559S9zRD09YadjFc1OaAvekUGOAO21Y
TEZytwM1ZEQtcbukXdyWgJpkMM13hhhoSSQR+xYty2s+URmd5JgMp6hz/cNIZLxKhzGvkKPAhW7y
5I5FNBJ/25hO9Xl0eYj22hlYB9fV5qyQhOJ6zMkozk5+5O8XjhcaHVz9smJYdv/RYOagbfNUEHXI
HRYr/0JqGtkAB21LvDzksmwToqSi6MqbEd/NeRNh1QdYBTHBGZ2/o6G+dy9Xv61ONf6S8ejgOF2R
hJGCWcqh6+36fKsphalD/sRKjMpcF5pjQYnprcKda70qeU78pOU1SrmAA91G92vZvZEE7pJ/DiD2
7azG3u3u6+IW5w6zyRJbEoUSgJkbl2VXhJrl3eW06ApWqSSh/ukGbixhLbeFAIy4rKt9ZYWYd0Nt
qvlh6YL2hysYluEQe0n9uzTuRJpo2iQAjh26e42WtMNmk3vdxRqcCACxpiabDhW02vKxQqwXx2Vg
UXCYY6jMJ7jaPQiD7tZb3dFAPV0C6qidX7cdQXTRvLDjL45HrO5yrfvqg6DDNj7qoY+dhlycly+p
pH/Y3lEwrektFq3o+uNccNbxtphBkd+GCUktoM2LvjtkAIIscf7cDfb1WG8Or0qrzLeMdC6+wHiP
4T1CFJfnHXA7hZwXRE59ahkeHHPyvF7T2xxZXVpC+DgPkYUSnSRsUV38PvWMJuYS/COL09TwYVqX
fMERjy8R9sPMtTe5ouV008VyP7afgOu94Do4GS2seKnGIdn3y9abCz4dMTwscxDKf/znxqDlBms3
PUqIZ6Q1kUYYzkznleuhoRaOhzBaoS1c1hJ4xxEUPYEwzIlV/eqCf0mbuWVK4Ex0CKcxUpmFqcKv
V8kQk/GjeWxZXyWAxzqwHOlMcE1f1zj3m6vGupCdCLb3zrOJ+C/n2HV9+phLV1P+vKP2TXLHShQO
gudp4IWZ2mDMR0SdTYzZJVrzrjnWcFebt77tW/+V8wNTxYk9u21eS3qA6z1s44njXNdNs93njlwI
3tOp3myp18Tt/BHUk9P9XRrl5n8J/OK150Tu2ET1ATChkbNG3I/ONARHhMpq+mAEk/kZ2s6SfMdj
xlXlWAm0qSe+5Ovwbk1P026+rcFoXmelpuC+9lY811wx2Z9tZMBgRURevDWfwGfYom4doV17tTNd
gceAynjvXxCbHh6NO8mXkE1A1LNjeYrzRWgsJiUos+qp3BrSnil3Vti2lyZeZnOMpskd2wNy4LB8
wwKjCZdpPpyJUC2zB59nF24bHHxkELUMOLiwnT9tVvI5kcaRPL//gTS3y0JlV2fq/2iMYihEhiq6
KUrrhXu/f+/JKqQ4BF53T8/VMI+pIKaw7rw5jpxDteQzuyjhVZ5zqMsmmF4D2t97cSKJ0Wdvoupk
f1Yzb1K8OBRQEOBsk7Etv6LFZn1/kMWKWxPGglqsOVYuex6T8uMd/Ic89OaA5CrsvgGvDMYN4ikO
H3dfYd2qzthPiAg0vMPzz0yIDXRAP4HEZKW/aDpNkmWJpTnqYOY3JUqMxRy8cLSLCwFAjq0G/ccA
1t/Bd27ebrTa/6NWNX4B2Q9eGucWHfGVA4Vx6GGVhwQ02rQd3TJ5dICDY9htAIISikzI0JwyGUp7
GGUDbYPi65U8Os0MLsGGuVrUaybwzgMjniqgSguy3xNeLrF+kdukhp7uwjyI852OmfN2ic2i5oRl
cuZLayvQ+Yy0brDde7SdPZqmK45jNmxQiScHU2dRYZhzKahkrnQKB2XYC8bnVmfJOZMDO/SRhuuz
be34aPCFNbvWu9Vg0p+4n0DEwwsnnfEalDnhJs3ailXMUH6NVUkL2eJH19CPCnq+k9EH4eg4X1EE
v41gFwpPZLP8oyeGvy8i5X5z3QxOIGm9O49Pg9RwH4Jc4010nDuWfrC0AoqCyBE4llRair/Yf26X
ZoFa6ji02tvZTYjoZRGLxS18BOUNi8S3/kNC4zOLYzToSyeX5s01BoSXaeNXAbp8t9ikq1OkWhKh
rCUw+HFCfLRMxgeAJPNnjI04BcHfnoAA5Pv+/w1m2aqvEE9C0sk5kXOGJkpNGC4US9mkze4bb3CS
tBd9nCI41p8UcLBWjlvzz43zaHtitZNzQxshzKgqU380RXA35KihgJQLp/iPTs9xSxMJdGSItmk8
8usxd9L8wVMRFo8SvuOvJp9xtnijDt8xzOLLgLHI7WCZ/csYtZIuKpXdE+dAYnRyjCmCciA+4THw
Us7XHrNlB9xCZxNZ/Rn73i0X2hzmsBbn8v/eXGT1BOHf0EHOS8GlGo6xk+RJFj8rUbBG66p1/OFO
Ib5d/sDqwa8M8Kak4IuYj3XzUFXoMhcPN0kq4dX4LEVBBu1E54iVyPlo94mzbY8RxRkpu7fmJHJK
L712worDS0Xw1RgMDSVZSyi+R6Q4tyul8tUmc7ZtMXbuRKMnshVG6i5r9vIkyauCSd1ghw/VEuC7
RTQ5jZEKvpCy6LfUpTmRfqJOa3QQC+EDoROsZXExeDKetrglA0LyXrJNjyAZUT1jp3theUwZ7pq3
GlYOGPJAWjrhh7C+o22AaZfmhZ1SjIzpynIXoVI1eLyiiuxvZyuWs0DlDUYCOgfsMRPoRimdVvrA
pjBsH1Ek/btVkLROq22Qe0f0oIIY5us9bkL/UviVPhOcHBWbC5FdMs6eyzyBrI9B0F0Uladsr5r5
jrDn+Il5tn2D9Ve/Sxv4+2VCFWZmkOpcNP76BCaluM+kSh5cm63YvpKkevSWFQ3ajaL4VTUJljI/
BA0H88K5ZrEJfrsoPBXHSxT3Aey0rnSJWrb2vSOk+cOtpu5dtHCFhKEBtdYei1G6lfIzt1a2GlTw
hup+muUHpC8umZCjgnzy7H2PdHIPuUCD1ig8734tVP9QYGf5lMMQC+oiKp/Kr0iCsibgIM/BlNBz
r+qwuhIf4CmEBNc8jfWEoUjyklEBX/ddYzx1P2JnKY5TTeGUWeQ8XwMcLykXP1KhcjTTY8VG77P1
MfObOKRvCc3nOG6UXO0t8XCRLlP7xfe5uisyTbVjyW3jMDpJ9dDXMK9I5JfR48TLCW8ne07eEuyk
zpEkq4EwOmU/kKItFN6MXbYb1Fe22uOhw0wK1KFDHcwFbmIgLstz0ku7r0s/TDUy7TH0iXwGXFHv
k9pOIAqpl0wLj4vzs14nOnoyO5RvXSzX55jPIeWtLQjuceb83fCy9gdhma0GrHLf3L+S7dwKynS6
MndeW4IdZyljhttdE1GAbAdT/Cx5z37RKlCA0wcDw72J1hCa6ZKVobqOACkt67Swyo/C//oxy95U
PwZoJVxcUFo0DZ5nn61HDQZNL/QYsRRoYfQ4yTOD08o8EDbvGq/wnd/7yY9Ziim8aLSs0xzbtXuy
2Fy83ZoE5j3PWvcxJ+bCgqJPXjw0pItrxpVq0L4CoLVq6R23zKW6DL35LwbMMHw2Rk9vKJDaOebF
MCf7mbsrTBwvR74EjBPk+0zXC6D/pv0bena5qCh0rrz/y/HHWDZ+QjWOO3SXUmPUPfRxL3/E+DDF
rquNxxhRKMXvuoRC3NZ50WMtAg22BszY/zg6s+22dSyIfhHXAkmAIF81S7Y8xFPsFy7HueE8gOD8
9b3Vr33TiSVzODhVtevPKCP37eaICAnGrOm5idNqnyVFXR2FidLlmHixWH+Tg9U5O8mZ//+JL770
6bxe5fA3mVMKttMyQwdE2cftI2aPZEiuRXbuF7zSe0dGpZ3QOxrJMJiC4Kofae0ZoWriRCyeY4H2
cDvhu3GgN4rOIepzBHTlO153k+RprCuMBvEyTAxHDn4Vi7m7zHZCth425GrNkoFC6Aj7+41W17Mz
8xeV3Yf8cFgR0AknBGP+9AdG8opppRjMcMcEFsWbdgj8JzXTq/ZMQlCKA/nvLjzT+ZNKDpA8Cy+8
BcmQqwEHSKyJEexgQoKkmp1pxr8MckQAQFJd+Z46LrHMJMQ+f6CSYl6BLgxDBkdO0TC0RpH9lJnm
oEgQWJFNz9r+L3VUZISj2vQXnl3Ot2DUMLtFDXx6p2H4IZRacHMZHiJgk8ZiwMSZLIRZc6nTUzxP
64Vlf0YR2y0wskKokZ9tb4z5CNMMR8NK8pGG9M7xWI46IYIs7ylGYLqvdXY34M/MN3Eub85DuBDG
3GXJZPVrKvkajspbI/OvGsfCwTrA98+sanjsn6LeGv3FrnY6sMzA9FppHaW8StqyeLdLieE2mlBp
d31Sq0OCx9f8kKlpgYHFS+D+ammhye4RX4aaLcNstbur5kY356VPCTXtxdDTJLBVS6fUmS1k98qh
FBRUNBT1xY2CIsWbDpfuKZ3rPnI3bTw1WKoM7/93yua1v2sXkgo/yu1YVxa64hcCnTVa2KAlsqeI
y8uiEzOI0zJBWZ5QOzE1lNBtKG8jcu1o9pE1+YqYvBvgxhnG1iPqqHNQfVf8dH5SYlcXovpOVjAM
KGPsUOD7qJguw7n+pUe4A0uflwHV6LWNYHtnzWEYBGhdh+UrdQZpUWZkdY2dfiKlqNSI87i6ayEf
6+cY+81/GJCn/Bz0AEVR7HhB3+JxhC+aJPmprLR8OMLwD/UsgpNUQf4ffMPpgrgWBKcezPo97t//
hAXlth5znfn15zp3ZOhu0HTIHwE+1XabyFXzM2tULx58xknFAxYryFcpX2DyY1ap7HFwtPWHHV3G
ksAbkTt78pc0DmiOaZSD/5wjXSROFIwLuw3INogDdLrYwQbjjTPnYCJUWLOKMCqzp3pCbz5W0dpX
v+E6k/4PTBetIFpmnS1fmRCEdAvG9nZbVd5IWsszdO8Uuun/W3Vk7MaDc0UF1jhhyGF3vmLYSReH
x48/sIsBSGM57XVd/dPSBjrf4YvW5DsIsCvnjaxH5FUMM9MI5wLxcb0CxsTu000ZHpYFC1hxTes0
A+g7JkXOyhIwfHMUki3MXvCfb9B2W0bo0Djv5xPN5VEE0MGq+o9Ze5Z5l4nKtzTeTYFX2YtyqlsV
ls1Fo8FfAF2SlXopkwVw5h2oJ6rh6NfrhtUjUM3mG3MK2M/5IbWktaCWMO0ajYWnl5IAD3twwMbK
xQ3MphP6ZJCty0dgbWtf/AEeyD6Aas9lzPQSZC26x9iV56Lo5c/KN0XzKI7TZN4rEzrdZ91hO9go
2BoM17Q1YGrqdLhgXEq133YHO7V1v09H+re4JSq51I+QGSb+2cFTuXvth3Z2nkWT5oF8Y1mVB3sR
dml0zCTL9Vt/X9/hjl5UQwc8XVvS3ie4lPt4V5Igrf6RZXe9HzdK0TEhkmH4FaNCV8HP/mzKKvEv
HHxdtfU0i51nmqTwozaeL6a7OePreelYhs97ifMVumRcSOi1WKCAKd72U2YCAuZ2LEhxx1O6xVOp
bc4Omas7nknJNhzRpi749HERtsn4U6Aq7gq8SP7OY2Ai0zTlF53Gkzh0US1pNNTufYOtffzuWrgN
KBF+fgPwpMPkRodZSstLlFSaui0+lnQ6t22qnK3HzwfFM3eCv2tOxH2/wuj/0g6NfuO0LtnR8ytN
pV7AIoOLdEFbL7s0uCVVqXTYJktIL1g+DYcW8OLMtodfwF7Job92JbFHHgpN/YwFNr54rWpeFqyx
YOE5Tz0EZEd/9xZpYNd4jdyMQ0KSF6G2nR59h+LS09IFLvYnHLDDGb/Felf4PqESvLg3aN7Aa5IV
MRsCSsaqqMmPRnQUFiIR9ueuTPPHIrIcwnoaup/Y7gfNnWzikStfTNmzot4aRCo9LPRR4EnhEI1s
6iOJjluWf1Y81gNC6k36xLFOU5fzq4UGQNi17PztiifP2yRleMPsEswTZz9tPBrTCcaYQx2gz281
ML5dq73sg9aEcjtFQ+hyhilQ0krM5s5DsJZ0XA642PYyixuxi2Yc8FhgIji1IbuWjQ1tQu2AdNPh
CqKFUxxRN7tiVyiQoggS0X3MYrWNPufUaV91WoXAn0nn8Bw0sV3PFRRA98jLZPpeGrIGZHBw6bTl
mL550UKZJ31OoMwxnFTd3YiDiyDoGu1MMYJEaKHBn1n2+ukhtsutKz299XAhg78HE31mhIuH5b9U
kdi9Mzoaf1XppOxZw598dadAs2RxKBJQbZw2BxFxnjxUupcnm+XezPHZreQjMILhCbaruRg5GfVg
dN9d8pKkIGAasaOadT4L0NvnqbfBWQWl+tERzK3BpqzHpSzaJ07H/Lq2WTxUYMdIdvzoIclPFWnM
E7dKuue0MjGAWZZul2zhbHeGY+AR1Cy6Nbq2HSbBk6GUKz0If2F+q1IHndTB2YpdJp4Q1qsoVUdt
0m4vMuZUXpqj+a9PZo62nOEDNn8rEA0KjNu7nL08dzPNV59Rimzz4lZ4nSDfWBYeoLqv5DdSZGPe
09CP8roHkaSzaTeNFqm3T1qmprEAkugpLARsC6Lh3NDdTKkj48BLF+VsdXwaTChP0GDeq7YyN/St
iB6bycaM1wQtN+Cpg2egnMT4ZlD7+7JOxA2L6QxPsZPnh7VwqssCXHY/yRHf0dAvdEDcMtNdgsuQ
frX+YaHW4tJz2xlOnFTt7dyRFjhlGDzQi6E7LsqrHoEQhXAoQY2HnsiKS1d68c7F1+vg83fwbgYs
zSEJzr3/NvBgomuj1/KYhg72piwbYWHMJhnYAPslriIWPQ0NGGGf0+bnmAhbwRC3xxX56+JgzWH2
HggAH3DDYHBedc7tmxWAPisiiUSXcg9TYCqobd54Q6CWU4ZBnLz1NIRMGZ6MdpSRzKeewoBD4Rfs
yUC9OH8JiqfHqAzSL9Xhyd2ssfDPHoCnmyCqG73x2CayY/HjL0mu6F0W1eBsO1xTFxJmzSFVA6WZ
so7yz164/ovyVAbQpkCleDeOO5+tka5/qFGLOBlmHuhmrg6wACpLy7/OMARPJl4dOgmIAIttDZz0
6LXF9FMZcoOS0ONzvbTFrsLNXG9TS7eMaZ2KDkgU2rNBzH2C39k99b1fxr8yVNHHdkB/wc4QcJYq
MByxyK+BE8NCSSgm5PgHUsbFPkulLwfAqa78n2Ci1Pm7rpv4HjWBu6yufTA6LRxwwtisuE59jmut
oiMkFI9D1fQ5oXesEA4tKS5bZ9orUyPq/DTEIti7aEIMP5QRISbPrMswR+dCx7AEXQ7APdEsjGDU
CP+bOtsDpEnZ9W9KP+GhSnjF2QFhvAERffBfHr6BlyVeMNeyUBPHztJWx2OzqTjkELT4gTRKHAwU
4Na4xj5SNZkFezqQer6p3KnZgjByXEkYt92ODWb8MDO7vE9G8AGDXqV8QTEloGHJhsurmTe6vgSv
ExTjLw69aXjVPVXkVdP596HXzfmFvuwqOhiAVPwFY0s6ScjKMx/IJDC1bypdd579bob/Sd4cGy/y
apjvsK1iViARIK4x14c54TwYvvERlHdWL9QF1fU4kO2OlN558diMB1BPmj1BLh/weoCzTKVhm5bM
jT1NfU5BtV9BeWRtvpz5z/6DTwE3kIaaJeBFs4B2rzRIew9UXqQXx7fVyel1+5uza93fLyaal/PU
jpSEYsllNw5BUU6ktbRJ2JLDd7j0t8NqBXWYBK0VY36289SzeRbFv8zWnC7aWXX/VhyqcoNTxhB6
jSKSWvAeR+8Su4wVwOx7waAgo6QJ9hX0NHIBBcpWNRq8EFgn8xOVJMWTIxuZHKvqlraEO0iMyiVZ
Z95suqzAbJa+CnCXVYur2r+EpswdhA9LJanGt72zVgSwELCslns83Ddwmjf25kiCjdJukAMFw2A1
2BP6XUSmBljIjrf29Mjw2nW/yYyQPMeg5jfnkNkpPK1yTC7r4sxfAZBT1i+iwiUUxb/LhcTP822J
PP02OlhIo6Hy0nIRe8VnvrC/oI0kW99cHDVc0Wi8uBdjzmMPXgqHdlcQZ8AkF/jZqau0Fx5k0493
fEToC5wQun9hGMZv3upCAXIMjr+8zDyJ0AMT62bCLOByFl6voeCl+PBBC7QJOQ2sMwkxRPxFY3yz
q6XT+snDEeTUhlO5nyBNkJ5FcEfxpIyTxPQxouMu3fn1iPmObh5oE7aUvqWJivqe6Lh6WffHC4b2
mc7qlUrtUrJ05FJA+S8xmT4XoRv8qm8tywQFh11fL+6ewhZgmQxku8UL8erS6xzOrwqK11ateX/E
SxeZX9BuKedNdZq2R58XQM7WlTbf86RAeOyThczvDnnJu7cVKpVDNubc+Kkg8KbBTjbrhHoTsf71
LR8MusQA/BiIP3Wf5Y8DQuZ3lwIi4KU1AvRdQlw2FVmjgxjF7bGZwnLgwCEbFJ/MOQRW2eA055J6
EZIXdjs5XgcFdVmJk4CAIR8D63bA9zvw3TXEJRb+Xu57xYdukBd2kIRDKmbjcNYQE3nRhDRLkePr
j/g1FnqF7HTqzAhUgHEWvo285aAaTA//cSPWVKUHSf/AsfKGiQ0lHdv4Iv9O7qy4nli0brq6HI9r
M/ZXHC038ugUr3sSAe3jyg7mrBZvPJqZ+nYG44YFX+IhXu75XpyXvldkptMVt2oeoviz2umb/dgH
fK8lJ4E9pWzpb5Fwb1I90lrx5SxYJr1+xejtLhlTObnkajfq0TwSOgrPoDFZIhVjH3GKSoRC6Eoi
izsWJuOQU0/T4+V+6TjTnMCfjZxm0jo/ZmyEMfOrBVNo23VQeWGmM1cYRV7/4BCD63erYSdOvDrg
N6tsqBifipWrjP+ZdIud+PrKqHroxtpeY37h9/iGCJiVMVWp8EwIFKdLRTjNJERNdNhXF46bck8k
JPxrB0UitbPS3+LC6eL9ZOmUKgBuRKQA7YSBk6TBq6qU377nLXxNtm162hRsVsqT0i1B3CK1Jc+F
kKA8YnEd0Gem/Sw5UPkEQIBjDRwwjQBQvrpdr8BKQv/CLxeiMpxGX9tw7+rapSOt99PoVLFKbvYl
eBasLxpVnSzsGETGxc49peSDPEgqiM2qTI6tY4RLpwpi93UgT/JYpQXn3nBiyf8ktMXBj0lS4mpA
Vzu6TpKx7OM372xC4qsG/kcPNC7P18dknix/RUCQh0D1x4xY9sqciZlRyjSo7rA1Z9O9AOWJQW8a
vPxYtX0YHppQOfYewljk3nergL4N6B3TfQwi7qRY3nxgVs2/5qgAdo3/DXMs76L2rXM4Rwne3Rk+
Pnx59jjd6mN05aojGVmWjwqFlOxrO2NM9PK7YoiLTyi2+q8fyuC5TCLlXVe3mrI7zgMYGXm7z9Uu
ZZfA4pXd80MNa+Yn9Mvs0fLrfMbC3hPy1nBJ0cS8eRm3wSDd+Az6xfOfNV5kf+97fQefgZ14D2WG
EMM2mPC8IF7QAL4KTmSwtxm9PQ3GMh5xGCaMpnNHczzbmRnAsxv/RzPg2KCaO5BpdZINnAU6lyhj
nvZReFgyJj5SL1hM3vWMXf0Yxhhe9lpE0XkZ8vDoy7R9bAZD5cCaAxfZ8dPQfiUx54Eyn5ZuOy3r
8AGNrv0XhGZuduUSEGWmQoj6GF0My2MC7b7czmIFl9DggLrXAWunhzlZqV+J/QbHqW46FOUw1Syy
4xgL+3UNk/LZ0W2pr87q42RRXLT66EypvXgrzMVmcYNL6Yfxj6BP4vYUDqy+Uw2WtSvMK7DWixBG
77Dvls0lLXvxWGZ1t0OyjJ+bZravBZZiAIKUh1AjznwRQkxaJRJdgdUvWDvyUjRQOOD81qJib5aw
056+hoEvqLwFOWMs7sqI6oQKPz0mAEMHkkBVs1+Soj2poc6vzeyJE9SlxfuNWB/iqy6YHNIcXzJD
XW/6Xw4nekkBVxyG5yVX6wlVC9I2XCX5ssghjh4xR3CiaxtivteI/MXKqh9YXQWC887OEVq45+Ks
u0yOkIfc8TBVbZ049IJPmHh+/trVtp7RRWsARMSxIo/5uOHzopa70ifIZVL3lTQPDwYsDp535w5R
+FDE40x5joX22bFb4ceVTfCCxT8annHn093VuimPgZAtHkoF/DPzHEm1mjvyosUoOeMQDuC30hX/
BKOdfPOr1onw4wVqijb9KMK7aUrg+zRpg6OCSH5vedKGMUfEDADDX1eO9qDDUqirY+g3GclCWUVG
YKhWZKwNOyJaUjeQpDzsVpFPcZbRw3LlRjF7pSyMonKOdpRGYH/PxDAcV4eNIgVTEopQ7UdFfMCt
oS75wjzugcu+rwh2EKpY/OSZ3G6Lv8BlSAg4d15LQMrfU5ibWjIvkFN58hxCJSeAUSQGQB8QBAbE
jK2/JExZNeV4LXRUg6QnB9XtRvbsIB/cZcruB04Q6bHye1be+cj6awPEMxuPfuOQB857o++LrhHT
FzEZ5b8Z8lffRvGDpl1V54cWSPaNSmYhrJnJvb1wdLDH7T7oA3tcsZ4l+6LN4sJQvbgBVNDNBJPu
ntZL7JWAdiQ6Rz0v6muYp8A9Jb3mwI3XCYUjtQHvDZHXw/J3CYv2pUPgWsBHTRYzIbDfgsX9UheF
/lf2dZN/IECI5ISzIa/+L3zjFTHBLDHqq7w7hK3PaZdSUAkKuhyqEHldm7NkokCR9lpbwfPF0MWt
DxP2PhRTFYFiB6DEZw3X74Cj7H0zZN1HjCqVPelJ6QeWQ2ux68Yu7ODxoH61W/IYzn/V1HX0mWQa
gj+yxDFEG3TuS73O4ERFSWBU43B28/7U2SLYARNqYH9gYKcMJmuk9+YMFd4vOKnwxSO8BXxveZ7k
nzZyZ0TJBW/bMM8M1AG3RhI36DjwZXiEeB455nc8tTi/wHTxaD7AfcIlaljf6n0kpnU4zcqDI0XT
0fLhFzVrFRaL1NziEY6xOFXrfcHmB6yXwUW148M35HDjiL3MkCN+dx03H5GLX0WUZ0c7JtWNRjqx
lmjdyWnOo+VzbpRJxggODpHUx6FevP7ZcXWMSTIIMlyjlj8SZO7N+NLbZ27l+RkWk0unTFU+qWnS
UNlFrH7Y8IdXvOL9rgQOvJBCYbIE3Ya9+4byssFvzwy3jUh200HTlcjahb1w9um3kaZ0c3H9h5Zy
J5/VyVwV6g8CPyapGG1tkzeyePSrRhNa8eT8BYUkuiYF/sn9StxEkNIUy3GWTA3HuXJiCaSlNWpf
Lrl4t/jpWShKoLPnBB9wf+JG08Dh2jSDA15jmoAirCbYzHk5vnYh9mESJclU0nFD8ningFt3G8hN
9a+V8/JWTWn50CF8z5RVhoqqn3AFF4E3TWMaPPaYdfYOR/3/uP1JRTnWY/pySYMCrBrC+NzOwxye
6CNBZSf4tb616zjNx6CiXe1X0eVodwnm1XIbRDBcbh27Aev4EIzCJ/HylRvWJkH0bHO2WFsO5u1H
yA8+A7sQPOEqRopLEKQx2djUYQEqZ+vSPBDa9RNTff/NIQGcsOkX6HDxDEFKK1aICXa1w8oB8MVN
i5V9AcKCOPQEzPJ9hYx6IxthJ48Pviswx+UuplKElRTPOC9Odeh5QLXPbaIznGciyA91WJvr7PL6
eybCNHpXyinlRVayEpzG0crOWN07/85xA3hLVGB7XzmUihCkPeMVkQRHweOmEzBMH0p80vnvyG+C
s1EYPyFYDVZDYMjc6dfYu9Vb2DDzlVFC9c7UFe1dUdNLsNMBHJsFuJQUH1PazH/iqnFOs228lI6K
ZflVOkr3iM22+aduttvtVHad90SwwC8PDKUOnsBSQ3iSKdThfRI77X3JLHOFnIBmEPnSwhEesUie
w2qI9zpmYVUeOIMycvXhRBtT13OYxJC/Sra1TiSeS3e9pXMXnxrZo51meXKJel4qXPY7+GUUcQTJ
vJ7HOKABOcaRiE2q4lrHowvJ/pzUc0R/dZQ9KYX3CCyXW782WLJ/IojlWw/v033W2u6/WRW+i9d2
hLGRCHHlRToiX5roQxC1pNbRYEfi6pLTdcS4fmnYWG5BjlgCnA0b5ye0GhKC7oQmd4lS9pOvi6wz
3E0e3JPqa1kdcYhnEpGM6LHgn6YxEuXKa5E3OA9h6GRob9r7ORFwS7OJfI9hx+HtwyBaP8piqP4W
y+RcRC0QOIyRCocZvfJU/CWLjxIzRS8Z4sR927TFGyWOGIj58qGcKW6IMYhFt6tgMenX3NLFsm2n
wCevqLAy3vIXGAf6Xp9ha8MmMrjl8cnqrvwLG4G4RCpnlqG+0LcH5YI6Bq2u/bNGXfO8UmD5Jx21
fHMix9H3sBpr58raJONmQQ30WXtQg7lXNLfmb1MmQ15O7FZuWLRxvkO414CAC16K5yrT4zlhAxgc
KCOkYbokkXHkxZomPOHzAer6QOftSg3CISwrd9nQdEtJ81AOOQ0MuaBlouD94DAHgXTkinJALEb1
H1bEEEcjghcYIcCaXziTW3pLIlaJYoQeQd6yPHNj9vjGfHPucHvKTRktsbePawxJoKs6XoXwzYjK
wE1ugp2FtJGiy/g0JYgp3WO513c+PgDmaBnh7aX+DT9c1we7pjKE47gYNGJZHBHqDgGlXtqaDkqC
uu1aE7glVMPghpaGTOSSlDqQFpm3tQzZXk5zNr7ktUlJsbWkc57LtGc0j5clP4iBlHswiMF7BMOw
eke3qyzFJi7hDDhaQfraso0GjeN2Jr0yayTXMSXUAo6UIYLH/So2so2i+gnJeO0e4SvivIKIZ8P7
udPoe/VSGf9CQ93CtQt6EQuXk5hlL/uxMXcrNZIZfhynJtvmRwTmY7SuhaJJnyR1bwDfkqfCWbjD
O9xTboujFIy3SLz6n1nD+iHg9fXl5zb8NTtyPEm6tgYyBBiZXeHNNeJvg0wvMfY/5E1p2gNmmfCx
V279vqq8mPbtaKYX9ok6/RWRZdHZtqozMX4mq0sNmxYhrfD4jQ2bjX4gsj5K9g7/KNSu5JfkqPFv
KhdiqV0+60/deNk2wUASEknvbg2z5eA/+7XqFJ96mtdX5mT/9sZiY1PuksCu+lRywGrfgjFuur/l
GCbZH04YGfEGuya0+KwdoXOEId68Gr1vxShLpfOhDKkAYJ6uwn/tpKJ3laQANFC6ee3jtuC6QGW1
4yvLQO7MfU8K4kE5oxs/YjnEiLipxIJovGSh+gjCUj7Pjls0p9GUy9mXNQYIb2leZDZirBKS5hDf
TtCjTBS3/UZklBbkrQq/WgOA6qcmifGn7niMImYGdfczqSpqH2J8Fj5FSJmqcZZRBgmghjcTYVs8
5u0Xxzqz/CVC1RQ7Ysnef8b1VPWkb5QPgRbg44es474+driFiIiHHCg3vqY6LufJe1XTYgM4INr7
Hj36VfzIx2RCPWG4p+6Fq9wOt3IjrScX54bf7QEMcABr5ojQDBCM9Zzjipp/m0EG5hPehpcz5yzJ
+GU9M028lbPgA6/BZH9xpbjdOxBBAztijvr+1r8nKgLcTfHEMwIATDelWD8sK3sTUC5hdRTdGeZw
2nljFyAWcbdB3gqjq/Sc5l7yD0u7rnc8qb0nBtfhEjWrvu29o/5PYar2N61ghC7yJDEnEh79Lwso
4NiGXftNWVL4YPBNWGoBkgz3iuNF16D3AKzzUwjEZvyQwKqYevI/7OInNz4MOUYVgrR+WPPXZIva
o46qGGwrlj9+a36lpr/xmvlAixtsgsMuysFrf/Lk5p9cGZhidj+xfDB0S8B1z5V36SSiCuanVaC6
TIKeyJ2CN/1ewPgoWL7loCsIm1CpzNfofjLsaUgsaWlyWGJEirmi6R1KdzRu04yWJ/hUfhNiyDEB
OqMcn0XVcfVvPJI17f1ACLDd1XaBSaP61B6jXI8szBo8Qzvih1kGrcsSxJLhWLtPKhtLBvKejWDT
KY4Na1aGDhlb2ynArbb1mrPwVwqy47Gd//Y14/h9noYsgMcuT+5nchDfWYTWDqAe6Q6PmvDQUH1w
pjPwiRhwmi3X9JlzOk4o2xW3goV5fo594NnTllyTOLFARUGpiQJ8N2GXrC9ZLSu4r/g6jr5BekLD
48EDyS0Wu8kzizmlvHQxLnNFV/1XXdTBNSeKUiMaNpn6bzR5JXihxgXHNkylXDM3KKSJnwlhNeVb
lUFx3HdMaflh8YpkX3rwiQ9J3C75vu7yqAZBUcQV9TyRcj/8YHWxMEgIhW8DuYXiI8SDgCyKZzZO
LzArvRdEP0oNCYPiEhOafseGR9deyhhdwm3T5lj7PGzpPjDVvZ5mItYZTtfnyrXabjWNE09sv+Ns
X7gwbH96Lx24QCCJBv2R0Ya8CcRFDr2jd44ZbLwdshOOvXDuUmfnRwMxBdxGBC9VRi04Kc9jXdbt
manSoWuPvlbnte7BeB/DIaVjDs3eTe5X3wGx51ezNHd2Yr9/7bl6zLGwNmIOlKxnd0mS9fdcv+s7
oC1b8g5qMSObHsdJE9AnyWoyM38oghqKjfHrnG5J8oPcFqH0x6NQwKv2y+BOMNDyhXCFz0kdclG9
nJtZ5DOcMq/cRxi/WZ4R6ji7voKYrsMBLYV6Ddx8pRs3+85vkntEkfylUi2OkNyX1XtUAjHhhNOk
36hZyR+ongIKyTRizcbDye8WFskWV6QPZMpRSVXhYVtVab+owgrGUz5z2i8Cdp97DW7nkKBZkIEt
NXSDSIH3e79hznJmZ+7mfcesE218Hy2Ua6rxuj220JEmR17iZ3IWcJdYMN3EeIiRQL4oOKEtMQjr
RxbxBPyzsmYdHeL8whekKLcqXY90Vs2uQBH8hK258YvVkHGwIxsVmkeF3a8ee0uuq26hWTjM1yn8
bHkggW1t2WW8QBR0sl9BxvLiBSGRiSBywbOfmDqW9G3lOZjsvSQlGMWh6VyhJ0KficejShu09ELS
qdOlgN+gjJ7oJsb/ZqjLGvjOR01w5nYnCwGt/sjLMFNik+A/oB5SdzBZMI7M05+Q73C5Zwm7gmxz
XRJtuO1ri8raczW8rFy2xbnHj0AKricti182CN/CMpu+4aP47YdDoIIwQ82PkbDUudSB1vc5G5p/
nCxjXIqdLdHj+9p/z2Mv9k9st/P7lKMy59PC75InzCkeTollQpxOpuTKvgi9LE8QdhU5sA3ra8mC
b5Tyua8dUJHKnUkbSfbie55Y6jeOGedXU3g4Q6WVkHbBjlznAfJJCs4VjXxqm+8GRNedrTt74NhF
WkmKyjuN+Bte0xQ0/jUk37wDHeEI6GQyk1s8LuVjajpvJYNNfnhbuBPSP9oXlZuNWZo9H3B8WTjc
vmKED8QxIPLI1zQVLWvxuQD9r3Rxscpo50ATln4Mxl4jai4JHkTsBV7/nkZV8zO5bKDJGHcN9jwR
xHeZXsCpID94bz5Cen2eq3XqbhQfm1EAnsTXxPLyIw13259tqCuq9e1us+7vRkM2/GYKldFjj2W0
e5mTodB3IbzK9TWMusx+diBDD3UbAaWN3KaQO29lrnpc2fjuQrdbfnse2c6b+PUPxiHGJGEA09YB
Fqt46NovWS3MGW09WLXN2ry4h5IcDM/+7LMxaRhuQF4pgadSqO5EsDbxzl3HqDGECt3cNPzBTeks
3VfrrPNv6nE4uo6TIY3Uj0egIirgajD1eXS8mnWe4kdEhVtC86DDEb/NSln81Q2h0PyChOHFOMEC
78Q7Y60SDK94WPYsHIJPAdLimbxmAeykiVglrdbjvIjFelcxL8DNcbLhCK6Acz245+K/NHJmJOWx
SB6mvq7mb5OHmOzmIKALSGNzOUp3KMfDWIIE3g6Y8v0t8271aQIPxmrbkBifShX6G3Z1dGQS1nwp
Ob1iPPFTMh91WPwBUGuuAL1nS3rb+k9QjPNdlfGcppe0X1+kjgpaJbVTH33S/PtaxoRKY3cpyJhA
YuHBJI6CYfstnYirb5JglJ/9Qv6bgzC/pplz/c51OO9xdnSyd0EzwQvJhvaJNMw3ntTpDzT79DRD
m2F5X5SXEqvMyQcmyApetjnL40mdtdaAfrJbhJmi815QWYSUfOfajLKn3ik0q54qEc9ShsG3NTys
cf6kHVVbtQZ+MXgfHssElkSD8Xg89HFwCjyFsC1vGB9sCvyUrIrTf2smi1dSqssfMJMOdAsV+2h8
hFc8gZ0az2QWPc6TqF8sP/Yn7NruiQmVUUyCCyKVJrLncpzUd557LQEBPUbXSIzBcpdQnKWPBG2J
rcz0mh+njLMfDiU4WZpUzoN0aw5fTAp7meKl3woDfhfmKs7RcVmvHpZ7Jk2Iz0jpWMzGKK2QrUSy
7qTwx2CHpyj7aFKTvpec+nnI2+ghbUv70rYZ2CzmmeJj0P3vrCsVX1eBocFav766cSw/G0Aub6k/
k4DUfU7P4oymv8rlb5tSCJonq3qmczYvTiE33t7nrddvOuX9j6Tzam5VWbfoL6KKJjTwKqHsKHs5
vVC291rk0NA04dffoXNfd52ztyxB9xfmHDN4VE2P7EZiursbbRrx3aTliHNLqtOiCFAsgk5/UH8s
ux5nzN5p02j+8fvalnsL5sqeNKGU7DyVsx5F9o1K1kIkN/BrEWQSmeRozU3kxJa2X8LImx7sW5OF
boTnN5vAUCIwji5OXZCdxiRhwyVVxR5bL3YbJJich87NT0zpd4tXTvs6C6izsJiTJltkXXg2Ro0g
TbxnM2cA4LylPVtjnr4tRr5gtbL2Dny+exvV87FpRPgUYCY/rFW7mJNogQRwFnX0C0ilm1i4rnPO
+X0gGLE9EBvPnTw2MaOgzPCq5m3hGD6Du+O3ZdOUsePp8/C9ZY+5Hj1kGs8el9WxyBL7HfkD0RWI
nlmqBmA/JPFiZTy5XujRPepvpJnDa1S0SIEIkX9HiOmcGh8GcTU6hpjRAjQkEu/sl01RtssbwtVz
MJkbOfC5mhmWVTEKdNM0VXHrulCwymCSAHgnxsGEO5WPGBvG2GRhdCU7z6alN3mKLMySbOwLr8rI
6YHehaCito9osqb/zNzN324haspZ/YXecN451TSjVa2T6M0KE9RqqfW83v5SRJCkbse0ZNSzIdrJ
oSY2cTOB4AbUSwc7ogfQvTmWROxswdU5F+QUNKJhMI+3nWdBQtbc5ucAow0fdYWWW+fIOGyHUgfs
6XYwTLQ9wNQbQYLGEwsqYNHMfYqZgql3SpfjMO1JRBi6E+iDgZyXUQ9PUboe+a6jHcGPyAEDi/Uf
ltpvssaquBfGOs/5dMZSzbSyk7r4F4ps2Fja4fIb+FZX6Mrly7pEBFeOciL3BOLBgJWJdGAnrbjQ
AHJ9pPS7t4Jt7PvbSojyEJXUEzka4ac1+PeZr8wFXEDqnKNUcKgKENYP9oiMX0N92uKOh2CKquae
Yqm69+eb+VwitfhJOsH37Vc4kKIylHuSQnpxCwRP3yxh/S0UeDAnXwAt4jPYM3chofRmNKmUGzRb
AKJcxGFQv5RtUMK5LCvnFDJt/gwD1V7mYMSCTjn8Q+Xe/NY1MdQ3hyWvbhLwfybsaEOCpfiauuqx
HVT6EcIx32g2oo9JKOs9ZHSRkQoO1nVb+JGxMdi0XOq599NYonrmwprPPpUW0eFgeTZjT7bPUbnU
zxS3kORcEu4NsTu3K7TixnpzUxuALrNcvsFIH5lS2Awg+ZirYnahiDU+o+xBbZ0VuBcQhag4qwKm
B9S2G0r66J0QQKwEYxsckQEB4CgqLLZFpV6HaqDZJBBoQHzk35CpZK/uWunnHDL//0bUpvqP5VTU
7LwlFQ/KrClRqjUzI3Iqoc0rFzbXlDc/EFe0u+Hxuwlelc7+lEniPJDjUlw91uZxNcwh5HHq/3mr
UIcEO3dYsyKu6jGjZU2JoK9hNmzY8Pe3yiL7JWFev9Drf3aJmxyGAuwxjnoqBFakRBDU6otF/JRT
+HXqYoYi9LYZW2zYAAzovhYoO9lW+l1jLvZAy6/G/j+mwwkxse4EzGoeu2subbK6x4io8I71PbKc
4oYWHUG+4w53Xn13ImTH77vqSxUiO6yo72/phgy2YZu1hwWS2VPam+5Kl8JZIk1n/iPRw2y6cUVK
YJqaUUvn+9mWcyEgbgfAz25YZab3N7nClq5y2hoLWFC7qCS2agt9x5xiRXRKeh+0rA3bDGmfnYTZ
bo9ZK0ZMPOxakysMDTVWVbsw/VbOI4kQRRsqvcvXjlK2RV1FIlcXjwArOU6WN2Bz6B/dydLbYYqw
tk7vXZb67PFvoA7UTrBv0g8z4SuFohdh8kWpnM2zgWfOnl1ynOGpENars7C2cV1T3tmB63wwo8k+
TWB3p0hH0hxEVR4gRN7kRyW/D/ZwJ3tKGoZh+8CBv9grnDtb0saQxiQ9OTwTBuwiVyewbtYpZ/HY
HizNeNAzgXypcGW/BK6fxRH+N3K5IhhoweC8V2qwPyxwbdahyu3iZzQekhturfq39IfpPkeNFQF3
J6Zr6zDvv/nFKfZJ4Kg5Ocb8odGyungTSdPKhIz64T5g6AC+k2hJu9xiF8rRxns3HTuk0nzsjjnh
gnuSDmRcB6mH0m/+m84Io3BLngsbY3lLdYyiqvhg8MJ/bIyea83mNCrrMyaBaNOF0/BeQKPHozIv
jNbXMh3+mHJ5TZNbjVDwph0mtNwIgT0/Juw22UkdVieMZ+mTYuXwWZC8TupGHTDWvu0anDnj+MTj
RMkFdP3AkoGpRmjX5OvY3UMfQv4sllK9TvAptmVp3H6LMEHcdIrZ603r94blYanPCUMPqqk0awkE
AvF6t4JR3xGEMvxgwI4My6y04YCLcpRgfuAu9G6O5e46Pc+/rSrYXY78Fb/+lPNk5XWytToB6F/g
1fnqTDldaqYz7oESKATPzSYcLxoPOILbvLaY6KIrgcv9C31ifmd+Yh/CKvIVQVeD+zyGbZ+dSsE6
ez+snoeRByOc2QhsWv8c4XEVzYhJ4zGz9X88vqI51Gzs/5C4PDVftjHN49qv3VMA8+FpQnZCb6ci
gbM/JIgeTD8ImxNqNo9UqcgG1lvA4pziARo7Vh7p9LK+0jh6PdOOjhsckWvhHAO3uVH0knq6mHma
o6+RPi9AKDXg3kC1ZL2syG6X/1TOK7AGAaRZpk3IRMY1A2y4mqK55EvIzcsPWBT1czCNBgjH2pXn
3AkymHlt/rM4GRHyIdpqfw+Qxq+e8AA4024CJ/ZOGh21lsEAt89k0xzpDtFIF2MTPIoJ9F6ovYLG
tlrDlywtfYByBrHfi83oN+fYgGdDNTG6Ztwhe2h2iRZWdIcCxpFbXdX+Li98ezcp+m70gvALCSRd
6j2Na8aoDomMG3VQNn1JhJrHdYgKv43u1qxp7IM2s/eXvWl7Ll2d0wES7CFQUDvTHW/hDXlMCMEe
asnwmyPXfGSKQ5ZPHXkeeuHERZsJ0YEFZIixyMSmN0yAbFgFjHWw+W9Hj6H63g+D9RPNjW82JMrL
P2aoliZOyUlWj5PGPEpIHTGzo95U2gcX6Pd5cSPDOXR6WYzVVZFWuOBBvXcB4zWvLLKsBXXOzf37
ZdPEth+Zh7oAiUHHMgVfBX0///NbJHbhz1ZNyUWC07B1BqZSCiVvOiwnegU+Juao4gWaCfOoLbsO
wadjH4rLK/NKCUcK1OoWv0+TPLtpmaVFjLgqmxWlLQPo/MjRYKWCCambutcITQWWYfSR2R84ikXy
ltSjiT4nTPL6bCbk/PhXWssg1DbQ6NqJ24icQueAOkBPx4x3tajZ8WTGAs7RJnZ+7ySJawOnhusE
zS0kA6I8lWkezCRarautyVhS/VwTmaXzihKOf1SgOpcCOzvlRppgA6MNMfk/tpG2/DtVcFAmQAt5
4XXoOSo5qWtWJSpBX0F/XPrg8GC/9HtGy2DAuXjWK7KQ6OZfIQnzGhW2NRxVAjqIEBWukw1NmMBy
19lRXEtFKlKKzmGDUZa5WDanDJARSQ+fZTrf9lLE6d7T4SYg1SFfUIHhMPE2uvdVeRzradV7E3n1
J2Eadn2ySpIKBH6gMXYKuyyOdNNkJ8plWosHOHdFcFhU4IanGc5agqSzoeYEKOOcjTvSo0DpYfHk
072+gOaB/LixvE7rS60TJjho89sGxlaYz1d8TSiHGyNpoR1u9vGh1HPgH+u+iaZ9aOWrwmDXmk/H
GeHzbiiYbhG8zICPA+5I5PhVH/Qv/Y3W0RKlS+xWGBKu3t6UwAQvJjkmeVQNwxafR6r3ApbXV5uP
iEM88NbcNbXvPAWZv9yYWRp50yBJTjkhDguXU9+5MtsLZ6rqO/6TUhEpqhDkchxIIk0t/dZbS/CM
AMpMr2QUDY8yMB5/FDE0gEpcVx2aoXaB2kVMZISjaPh95GUUtJU9cbZn7R+KhWb8HWH+/BJQhxvK
YTkeYifDwH+PRKF/76qsA23LsP25sUb9L/LwhxzxvCJpJT3afmCO6BaPnnIofNxw3vHYZd+4K4Lh
ZDFd3cguLR4LjoPqYKYqK/cN0Xc/UpKTE+d4EIm5YHSZHku4bhk20JzPCX+4vgAMk0RVWU7uxWvZ
Ocs/5vHjtU9VOx6ipQ9/IMbZeKpJUGTM6GpqaAlcw46zVLan1iva/wbgIsyVbFKro2Gd7IvNlu0L
P+l8XebOeuO1Jf0JtRAJZ+FYjMFp8BPxMNG1ePtGmPKSadi/VGcdRz2/fOHtPVWyIe4ZGGDZwPbP
AkMV0X0Fic2KU2wZtIqcQOIyVWv7hkNHMvSnUUJVLZwcR8scCPo2R7o0SSS09Q8kIRQBEU4dwpFK
Ouo7IYTjzvdlch59rORc2FMJ90a02AnlwN4yDhqL5O4UWwf/DlwgRIWmLXilUQR35CnglZIW5MCb
QyczjPAqWceo2/zyrYaLPh3rcax/rGpGnDYym+WZzWeBfQhA0Y9X4FHFRy+S4BWGeUkUeNawE+ir
4UzsR/AhfHq4I0NABw3SYBAf50047vum8619SA/cHlaXIXuMM4Xu07U9b973SOAMPlcbg9+A5/sz
X6eku1Q+dOAzItgs/a/vs7rYWXrS6c6alKpOCXDGHFIsIWxYLWbxAugc9rZk13fL86RQGzEBPgf9
qBiIiESU26qiJNxMfJmgQjsw49xyk34u0G9dbIib+UFwK34ToUjPzP5WXqlKAJqa6vaJ9Wgzr2is
hjgcv6hwxU9jxPYitKkc3KqY0RbXgnPbrJ0THPC5QG7mpMRdPHDyPuMkqD9E65N5y9OLoSA1MJJi
ksIgsXElEg+hOIhOJs3z9LVfGD3vRvBZ45bxgfuUAw5rY8Xf8Joa6Fzx7HrpFnSsuLd0buNNSdfy
rtUNpdfA0LX+7H2r7/8wTm3uLL1OKf6tqcvPtH3eTuHU0Acmazx7rMOaGQQonEgPOf4dEzn7LFJO
DZEl5lvUYYWRplqZfQo8dGyDFviXt2cubU6KfSHqGeLNBBJK3L1F3ExO/wdgmFz+c5KaQJBNLRjh
fReuQaZA6enKIwWhkZuhtwWaaVjM2VWXDd9GuYiJ9CNPzhE0nohJ0jy30bBbJhz9GwH1dNpWVm2W
gz1ZSXEweRi6B20xDnMUz86mm5T+CQX77b2suulOIMrpvjvmySWChrTXJ6bjVnrXESgqD64ppKSC
qoDITAwXrtXshqibekpurKUFVD6Ja4hgE7ZusE6YyQq+amnSyT6yFtD5FxveUd17Er/50XG81r8W
DJvtjd2P3Xok9Z6MMbedGv+42H0RnrgtJgbi+Q1qqlP6YVg0DvtS1wapvrW7LnhtsEWSNwUUKv3W
Zmy6c8rt/4+gFvY0/Nj9i9Wj3owHKCHrg5c29j+UyfPjmE5ApbscsgvGB2E/LQqaQTxPUGPOfesE
/9AxsKWTnp0H2wDZY3gmbWQNvhT00HgMkUBpKIZUD3WVPwS9Z+yd4Sa26IswwwlkvdulyoLzGkZk
IVNaMYEr+gyoH8x3cukzWt6KiGSxL2z2nS8uwLVTBRKH8mFqfucAUfTG9BoNifHhOe9E2jAa0N4I
ILGplH7s4YZQUdaGkjhXuf/K35S8zL4NFo47O7LBzCWEORVh2I7POVLBU7Gy5b9B1OwH7O/ZXavE
h61Y9cYafuPjOs1wV8jCUxsfiMtOtfaKHd9yzyGQwZSDWqJ0b8JEvONH1cXzMto+gCrm4FuHc5c1
iOU8BtCFbJzPtWQQ1lpPAg36XcE8tdzWDPr2nVUQSHjLfegbRFu7ijH5CblEBmlkrqMDsjH2+m5U
1B9rbfC31i6RUYfJzFZ51y8uQiUjIIZpFfFdmCRZxQ5amurYcyVrRcB9vmJHagvnb6nwRGX1zI3U
ts2tmgo/b6yYBz6DegDRxi7VZdPaIXWqSmeTTy0ss6ZevqRb94B3V5wqNuaUs+e4rymj7l1Shzdq
lRFnlFNQG9o6+oAf8x+sIw8Mq5me0Bvy/hfjykvA3NZ/nGmirmCDZw48Jqp7RI/pm7a0dyhDHsNy
WjJyLupcwNDPaAP8zq3uoRigdVoi/bfzdXluOluydi2Rau6ivKzvIicpj0NVyLc2rLgDWWTjO+oh
BW8mhWMctWCYFRvuhGCX+8iSAQ8l0UbpyAGahoHokI0kUqMExzen154Y8HJqg/tc4HEGqYF4zWCW
YZMCpcT11p2feNykwAwe8jKTjxnCt7tQEDXEdBp6UcDIFK1lp35Gqo0xpm5bXs3qgkGiEo+875bx
qkvJyx+2nV2H0VTLZcGgrDtUPAL2HuV60vLtKe6OZVAQeJqunPuddsZ8PrHOtZPYVLUGPEtlgQ+G
d+OF15q4RUbLZbc3QTbaceCprvwuF8MewbdmjtwC8BZAgZqIwtccZRR6m87AJkMbLTPgHQS+gSBA
PXYC0uszpJ7t1lN7IXj9YpqPevkY7C5rtmIdwv5xtlI93TFrwdghcex5PPsRyoZNmmBJPaTWjXPJ
SQC1qmOQ4m4rZ0IRwNAnQkZpe9HB60x1Y9iS8sP1kvoP0CluazSd/Y1SHGWwA7rlFgDECUIKIqJ5
sB9OQhrJnvU5QbfoJWpAZRE5aPTcI0ey29iGtDyGZqTZDTUaGbPIgD9e0H3e5sjIlbZ5VquF26gW
I+MriGcozBFMx42TBi/QtNik8Z8v3lXTcpwtYdR9uQlrvi3co4gbBA9vdx3w2fLzzkRz7ma0u/i9
sCNjS8UvCzokDIZxj9zSe4FGFrGaQ7mRovMruvyQlZQ8O85sVpSFzqIQYm6Csj7gPuI1J48Zqmdm
JliMGeig2GscbzniDZrMtm9m7R7wqDrRwQVxdGojAC8IOzJjGJ0oVdzhjlDqoEt2LDsxdKRRRHLo
wKSE1vDojbd8jJD0+bfa6lDyaWwjV+WVsGVBCiILLkyYL5wknW0fiJFhksiTROZsTiKxe+nJVnSw
cjV99guqAwxzEy7Jlw3GDLmJVrmKi6iq2D65Sf9qE0r4uy4DAG1ynbjvEey2NPiBJ26fzYTB25pq
vD9UnRWOuh4K7lktQ06KIAF87r5dVvKCaEU8OiaHyo3XlTy6PaBJvcYoYmkRkSdTBpLua9YYbrcD
n88tpvnYAbb45/DDfjWMfcP7Zims+cKhiT2aVDgPwx0N1jOvN37WYO5DdlYRcS9UBFFuEVQjb3wA
lAvPEVpn6HMJex2eJ7s8TQoc1tYMS/RpJY7lbIPi5hlCydr4sE2X3mHVMHSfyEsBtVEh2PuRloIg
HAc1AtHWfaT3HhonBJ9uuLQoMMYhZN5EP7PTrQevyalARW3GsIKhYZSTlZeB4YjP4Lv18yMbN8s+
+Y5EwWeSrgZqaEwY7uZO8wjBI5HjlhVX67K3qYerXyCRv7lHJxtYHocfZ4qLqLgpGtpbQY0fxqyz
OHEqIQjRSfE5SvjT5OHu+B7aEjJN0nknxCtu+uKFSOseWbUPBGz4rT9/+sJt1R7YpzMeyip0oi3i
Eemzl0WORfhWOHxnXCRDDCoguI1cCdrbZuiOX+a8IhgSD5/2D6m0Jn9HEd67f3Lw/ParoOWyIEQH
eYR5geczRohSlXcjMkBwSBTC51Ja/e/s6hvKvJ6bA4Vg+jIGGEZ2XSvwlUOmmcM7W4o8rGFSmwpO
g2+aZSfnFt5sgB6Q5by+qVSpSOU/mMMs86gc/PC81E7yb/bHgkyqys1/l0x0dzXh1YxSoLzwu69e
lZAfipwSSVCEFqhnq8qSBc7YJzK8dmCM68A8wuqKXC1LLQtSRpB/MzMwhklth04pUfJcp0izMFR0
ywv/LHiOEN52u9VFSbfPGEQ7W0z1ww+L2NmKKVWUH49WNoyPjG3LjE26boCwismnmxxQJd07aVj7
H1aCiee0lAUDHq83BLxDgxzL7ZwU452ZcPjHC7KTZseIqVPbFKffFU0E3W/RQ+izMt97qxZ/ufRo
9Acwsl3wBKmZaBqyN5Q+LdSmHLQ9yxZQWsgKoU6O2ZG0guGfPbbFjzXk1MLTgIzy5GAwFkef2/p1
AV35D0xRop4aB6PspnPq9WGkiHnsh8J/aNKOdUTCYQrMZmqt53TpWuuuHlT1nZEM/9fTKQFgqkMc
y2CgI5aB/E8vht8vkeSZgUDJqLegqhnb/bmJB3ldrbx4kCwU/4NrJH7RqDdPYbogTisw+x1QO0Gt
tVOXBDEWVpDgerJG8P7lN7BWFMiRNZpbUq95QlDM4gJ13wlu0cWW0tl7rhSA813ZSBRrneWx2uw7
EF8vsDOdLu4RG/50Nn05QRR29yYIHQu2hGPkw74PB5Y5Rc8U6KY5i674sEnr8kWRYhXHrwqFJEdb
h1nY2EEcLFnGWhU3gu7q6DtRec8MBa7S6i6UdIpPqFjV7PNOygdpDd4fGJnXsl1eATE+VXkxP1nz
QnhDP4s7tGWwfvosfcQvuzz0PFI5aOu5PFUIcU/SMUguUCtnp8EMcs8tUx4RY6sXEn6WK9v8dUeH
R0zlHFhfCBjtCyG9nM/OKHfdQGZXAXhqL8JheU+lfp0ab0K3UBRbN3ODy4x16F42A7rnMrTOTTjb
sT34nysPyi7x9YsCWBM3gPfQJpBsh5KnYTnL5JF9rMJEEwWZ+cCo8M7CPvytsDo9WxpSAfV9fsxQ
UpL7XEVfnQSVlArD4qxjeLtJ2qriVB2H/RJ58ssHqvRuZc2NXjU69VMjAvvenbJki5zrKwkJpwEX
GXRIVjsIEIxC1B12p9eVG3+jcQdA17L6GLNGQarhnP+2NnS5ZRmtc0lcynNdQGiwq355QjxIOkZv
kSgUhv0FHXZ9Kcux+Om6FPhHURfHnkzAR8uM67vkpYxpYwMcQv76Rcu+nLg/sTZkYEff5xznInN9
/2/Q2foCU+kGu+yT34JKPk7Dtb9EKlR3Dm4kDPNDc0TENb6NSMRY7A7qMVIB3XUPLdKyA/3aExUH
RgPHCWidhb+r+SmyINrqvnb+2Igmt6EvnRMMbvfoGe2+JUUq/4543A69QzoQEgTx5Iih/OP7hfpw
/ZD+3mlxHzsssbveql7ICVOHVdkYGnBJ7yyQKLJTxUHU3V/CV5odGAmGeBUjiYsxcMGTFmW0b1yP
aS8SrkMCNwH7izcQz0O80WGpEMdSqqANc5GhxaYsxX2lTP4GE6hCLE3hiKZk3I9C6qMvm+kepCtM
31EyACCLiEFixHQRdx+7C8YmJ+gHC8KXYgpZ8czhhnI5euJmkTVc6yV4mLzwZcRZcl9mq5KcysN0
cmyr+kaPe8U/0n26Iz6cKBuRybbziXym5K0to73FEO3Tpx26LEPtHFoEERhMmdbinxuOPEBPuIU/
8oHLWVTW+A8bIJ5VesbKm4cnzrjPoFnz99L3phg4LaMoBwZUQ8QilOaB6Tozrrc5h1yfNbh/qP79
g+MpzgUIg7hV3SFwtwnpSdcKjJQBpFHvRBtVR9DB6onsMZyg9RScVrxB+0roE2Y7G9VIFxUxqd80
bXrw/yxoQj75KSYSF6yXDmvep1XSMiCeaO4IhiOlxkNTA8RvxEzUEPV87JzMO/qg2Ij3hlTIkrlh
bJNO628tsgXpvzb7VShsVNP4Liwb1ThpspJtbAoZIZlG5pQ0AlxvU768SKLBicC10nfZq2S7ENn3
WpqMQNDVV8EPFJTpsXTZQm6afsWigCeOiTw6UecnHQY/lvCcxMbvdAHtP3W7r7Wrn7POByswyDsF
bBSpTU1CBv+OEs+YsrcEtOr3ImvMC7+J3HBfBweB650Bs2/+sz07+ggmhJDZDO1eKb/2dmuKmD+F
Igb3F9FM3KypeHUXhYnDdzB5Og2xpwRhX0XRosIuYMitCDmD4g89SHcInXqOq7WCjYfQvDvJFGB5
1aFW8FomsBIVgwKO+Vj5NuvQoV0/7ZkckDlBkM+y0LmwntU7byKVUDgILgJo6yeVRB+TD9Rf0z1d
8zTM/zH0RD/R5fT/dtkW+yCXQYzDAK8HNWHCzLXTP07A0JqKl3wbJvMk+KgA1F/rIjUaKFQxBwiM
ouQLIYLoVvi9Sp3DDN1NKSN6Pybf2z6J1DGd6v81pHgy6Ine89E2H9j8qN1ZWLVnTuPsq0qlc+l7
89c2qBPgo33lnnAvyiEaeyIYYJ8AndsK7RgIH036wAoLK6jLzjxGrYWvv7KXva1184BXBfxE2bNI
GTL8om0hG4VVmtUceD31rYvCuy9CkzwKfy6QCFrZ1h79N1Cw6RsDGFbQKN4eLavKPydGC8+z6HES
1jDiFSzKe2IHHkktcJ8qE4hDv8z5k2sJ8+5UiHF1KfQNS3pDvVpdeFFh0R+iCGgvhaCL3wukxAPG
Epy/cjRbZjzta+vZqGHLSe3aKHG2cJ3MnnmbfMp5J6iWM2IQkWzjnluD4V+ZAAFD5jO5V7YzCUZy
I46KwWDsVDq5rlUIqiElHQ+dYnJvAuKFaadJR0Lo5X7jAcNWM88DZaI3clrhzrxAWYF6g0pjfgOl
1qaxjOg4N77Nqk2nrne3LHl3j3uRXb5InXhl6P5gpZ24gzI5XOY5VGe8FOo96GkgpQjUjknw8tWn
2TOQSJS0afgEHvfL9vwOHSrDuk3tYNGRWeNcE7AXe+0vw8V1Om4frsG9lKN7Ekt1vZmDdwRZQagv
HYvdiZ4OS8QXMgXVqLbdlNKZhf4QbQwKsMccO+XZoG94CXwt/mjdS6jxNojDXYLbU28aSQN8kYUv
j+HQ2CdKd3Gcl16Rk0F7f6Jnsik7WudTrm5yKnH6n9VK6xOxZoj7RJrdiKBDIFPu++elrfWxyef5
Hcd+cwx1A9SNLzaAMMhC9GVW3Xof9azU7dnKLn3Uuq+FE/Jpw6GIGCvxA9+AGuOj1ZfWtrSy1zmH
dUhsAGBQCS/J2042ARHGwJidMWwhew1Tlvoeo0jQrF72rYakjcWUJB/G1g/gw/xnJ79xzOogSS7u
ILPHqh3rP7jWkMFWwEyjkfxZVrZj+9UUDGnYNtq/pUO4SqPbMe4DVUGEbsm5sMbkSqQHG0Woxz/E
bnvfEF0OE40rLh54G3dC1MuhgVNCo4hEumH2OLrxsBDjdi4G9lQ35H6cJ7mbxeyPiG5EqomA0WoX
ZNiJ4+Vsoet1Z1c6PSQzg1CenGLbFMJd0F1yqySKusBdZfubZUYf/FkHb3o2+S/yYPQVIL1iHyP5
v6URyAA4M/qNJi74kAfuu54wt26ixZ+mGLd5dWVMUsIL923rxcGJ8jk2xqCQ8K1kL1s/ecgnmaHz
pk3YEW78lmmlicyQ3hP6JshjnOAlFd/ckBLg4cUoiNjAlsOG5iMhSOGVlhQtnKvTGHViuO9r3zqk
tRD/omIC83EDrpMEkFGbJ/6rR7w7JiBHvSBf7qELJgtACxK583rWpAGT0cPasBqpXKf+illmfQam
ZtHdLwGTvaoypxzyEBXdEpDl0IUxyYIJCs50/Pbd2t63btdc21xGOTeIncWpECx+05C4gzZpKQ/6
PIPKHMkTMdfRgyp0/625iu6mKgj+YMEa4yXVLAVovH0SnlweBNWvZbRhmNxuE6bX32VHejyrqPlO
MEw+5vhLrkVGRmLsunbzWbBW/cVVme0JwGTNVtr6aejAMDhllv92josKyhpv4VmJd0GuVzys0Uxo
5WJ5bw3a17jV9bhPIxHc5H9d+I6go//DajI5uW6dvC1qfGjbVZ91AcS/IfTmJ6Vx3uH04NhYBmeT
Ac24gVIEqJ2QFGhRWvqMNHL4Gwxm3PP/S16t0KYdVj6xcyNs/TOMZX/v0Ovj7gqWO5mI+dSk3NtT
zdqGEaSjH3Lqoo7w2BuNy9T/TUszPjQQ/O59H/cYYk+o6vaMxbCqi182/pzueWbdOLpGfY8zIbIM
9M4zsKwNyOf0L5Os8pE2oPtcZkMyjTKi+bMa5w0zHdOLgezBbacptqMuGB8jaMflzRneMBzy/Hdj
obPDlB9MRC348tyvzDZNwj3bjHV6dTqjHgqlDYD6WdUb8temZxCKZs8rahO8YIVnJuuRPgRMmhAz
/M/Pppx1uM5has4a5MhwJiVxPJIvU9/3cEA3cqLN2gDG1VDIqsbi3M3Tz9IfCUTGiCY3VTpX+3xK
6TAZCb/5Q99goC3Y00JpvZagOw9EjoWQoWzyRzGFzIhP4R4Z7BZ4RjYO6Ln/ZU/g5HANObhIW/GT
UTnQlKMfqrMkOaIyjOYreSejvENCVMakSiQvUDYElT7EpBYM/y2XrN9WQKX3vXR7YiHCWyBLWJAH
LZzhPyCc+SM5WX7+ZZaQx22mT+D9/zM4OR+pd/UH65Ayrviyqq23hnJX+FyLKWPm9xCwKQGhc9pu
JktS6mpk3YyVJq9jpiDc4yyb7jBHYvjJuNT/tzsJv9AIegSoA4/kCBl3KyaX+rRaqs+Z1kYsrdjP
EP9IfdOVu55943OC0+g36WGhliqRMPFq71/qjz0DGUbid5w6kbXxeXNwrAzqFOCxl/t+Dr7AlkKa
bxeXsCGQMkeXeD2eqIyyjV0D5rhusa0VtCqkSQkM+S/wlE7cFx3miS0AoP6ykpXzMmmwEPjNskuU
z+pv1vfDNYmaEkuu6j9zTqUzbloTpwS1vhD/UZwiTL13rFD1wZLUQ3ntI8RcPKvZhY7Oj5Xd9/Uu
8rr+Kiy5vll1Ki9LafkhwjyUg4gbatR5jFIkP8lg7+HEZ7Ge/fzsOjX6snnWV1Sh9iliEv1/FJ3J
cqTIFkS/CDMCCAK2OZCzhtRcG6ykajHPEAxf34dNd5s9e9XqVBLc8Ot+/DNrUmtPmC5D2S47+ZCn
Ro+xk8nMfapto/lMWFRyaCGh1KEzEydZ6uQ4Yb386qJo/natfHlqvD57nOtFcibQa+E1pngUnUtP
tC7KD4c61V0fOv/gW3X0UoA07YrO+GuMlN9Mtk6OCpbYatovv7rJQr9fOyrCInaRrmT8nWH8YBNQ
WheXQsfNqO2ELD6JM3gdkQJpBr7iKYxxTG3ARrqnSLs2OJ8yfV4BXBsdUyvljnyzU1GD1yBm1TFr
Wrn3RH66fyWu3N5K7nj0eWZBPWLjHewjWBj7sOB1QDRy5hsNlPrv0qUG7IgFtT/1NZEL/KZl2TFK
ITJGBM0nrzyZvMzI+/thbN+GGkuUifiPjTN33zW3Jn8DTu2DUARpaoO0yVcY1vqBvPL4vMRRfyp5
tZWkYSkNcVxS5TYsDRy+YB1Yuozenn6GJRgKNz8kfji+AVHpL5ReF3ex9o+A4nCwvLLcZZMISApN
rRP+3ZC4O+A2Y01MSQncZUFamYoZbt7ErXXaB1Seyj8MUuMUlENPVyB+ZHFx8XuLwDJYt8M3YJRu
WeQdhhpKMu9s5xOpNiUAnegRJKg3UzrhWN51HicFSGNKJOp7lww/ADSEhTXMjfnc8eLt2yrBxeNP
LgUYa4YkcHBJfZQr7f4ZwVm4e/Bw1hm/GTsgZOhCUvsnpenvE0akV3aNKE99odj+JSllbd+EFsdn
FPBIBHE1NvV2xH0yXey4w9NLZV2UPuG8sWhQ4n7zY7vCtLdFziLlhue/qwAPx+kXSiSeJ8pI42VD
3AdDs8gmWWyLmg8Dwc3Nn3TSErmY08ImtJaN8BARxrHg8xzjS6ZiCJ+yz+WwXybjpvMVL4NLFoNZ
y5uNHiaVvWS+06NmiaRgN5PpNKaTJ8bHUPht9DziRrrDUMIgEWcGUWj4LHvIgQz9yrbLY421gwkl
L70Of55oWe/5YJJOhSFWfqbyl/8ILpAb8pZ+PLd6EcsZlmX9CogZIFzLshp4QrVOYqkSofcE5JXN
Lykq3pZODGsISFlm8NuWI/lJn9sV2ldJlvFiEXTlYUj6ggojL+rzowYKBv5+AgpGArQG+wah3TyM
bkdAJS2zzxGTKmMhoTl39STTCaer2r8sSctvJTGtBUgf3N8tJD4L6YztPQ5arsCq8Nl5aieG9NEY
sC320+yZ/2WdQRUKWSnzkoAE4K5Z1cAp+Y8kadMls4CPV0h5HsdBqQeSOjXPfS0oUjYNZVxmoYtw
b7miLHYtaJT6UghfHalkM5vTmOVQ8NSUiL8r3ZTpV7fVry1HFRQuVRiblP3CK6vXbqGKBmpC0FCh
Nl4SYTq/ph64uuSxV9+AQDiPdLSoj4jDnCssOuhrF3JJ2gusx9T6Ais7yKICZuPzdoXcaXwBOzVP
8Gk1QqtVVF6A6VJ4e1WwUN0he+HIoOfoMDb5+GKht/4YffZGTTD4lshHSyXLTqLBgZyi57+ghc+Y
bvFkh5k1Y6ttphdIK96FKw2DR8TV/APzPAUO1KOiqoGZDzO994FxbnLL/uDmiMCgC+PApO2/J+30
O9tpEtCdwmXPHdDWncI/NtjsGSWIOaB+9/EzvguqV3EgxP/ZA74OHgbA1e73zHH9AdTpLImRbiaq
tit7fKLRYVtKEuLA4Z4ISd69Na7oM0SSu/1wO4l3cRpbOs3h4u4LfFY7MbjE9mAeUrcYWQEOKkKu
bp0era7LsYR4w8GiFBEspds8kGlRT3WPBL8NaeUCXTCPATmTTwyO4w3d2rykUa1OpvTEp9P34RlO
Hg1XnuFXX0vd+LdMr16p0HnNB4ztg+kn/2Yu9geTjDW5WlAjFQab3Gch7eiNlXlXb7Kmm4A4uM0r
04UcSoINT0P82rAwkxunxx8KA/GOvCzeEQS9G3pd9ROFQj951TqkhDewQwAscXB4F5WL+pEJwGvX
UWo59qtTP2MqnSzhPcfQX8FEwU0ohMK60tYFsfrFgVaRA7sCEv1ReO2vz149AGwT/pnBKP0X0sXN
zVg7TxKoYZCF9bSxPePINgzZu/B4YZuEc66DK4icuR0vnqSs3iJDPg+MmCcBWyVo6Yl8AOqQsU7l
iGLPdYwyUiWdHxpBacX1JkWwbncTUPlbqWVx4TKLBufd2REmeCsa9wIlOCQMG5sxc+H4IpZ8djZe
C784HykyLTlx9ijK7Bxw6h0wmHBdZHeF3jHgSJzlV0sqYtMP9rvHbmnPWqfYEF9/VLUfPhiTdUsJ
zW0GMtcBoCQ+qi7vd/OidDBPfr1DCS73iwFHdJBd/Q3Crw+ws/ZB5zgf8UwcklL2LXM8YEnwxUyw
LBZ8U3lXvKXuWWrsx62gQqsN8dvpltSzpf3XPIIZR40wRBj3eyH+CNRRl/ZFYaQ+lXHsfrASv8gF
o7hok4SGZImmOoivedb/rCa7dTAQukZbNhKq2VzssEgPtnJPuFWdnevJCk0njI9Yk/N91MaoiJWc
g6pvrSckf+8ik/kCVA+tORxfAeo4zELLXsfOfMFn+ScWgyJ20wLHxq0c4Hn6CwSSBVtEnyQ2TnAR
lHyt9sKIYOhiRePTYKKl5FS+c0qYZ9o4cPVMtdq1kyPI2Nmz02xUXDZfAs9xMDYVdOBmxDV8oaZT
uVuteDfwZABlFWIzeVh4WfDIA0wk67lZvQ2Mr4yzc+7sOw14Ylw5eRxPuKjbyn1o8H7iRxfxzqQP
F1mt2vBq5c1MCho3vNUfCYthTRuF3sQ6/6+w+fr03mLcW6bAs2e23RGYy7htvaS6hnb/5rN7fIla
G6kpxeKo6R3tQvtQK3v6FqbkOuF4V4UCxh0MZBCIizaAuQZUi7DeEepR9tBBjTnUvfGtgRdvqNXq
MQmTtfBct6Mpg6PoqJJWfVMviEsky8eKKnpir6Zm/5T7Qj9gILsRWKZnXJpscby5rPa2M4enXBnc
dpmck3NcDsgbAAIOozIFKwxCDAUlAJAj04b+WpoKHHK2VGengrpDw/0i1d33GNNyCU9DiYHLOHbM
DWyvngCpSB4aiEMBYKlm1/h18hYL4xtY+zCevcQAnUk6+he7sQlOBm71Ac9/hW86oeTbKCcZLC3l
tQin43RiruY9WNnDBZqNcUzVUD/RxZJ+caHHH5U0Dp8leltSz9UTVRDqatk68Ocfp0ocNKKWfOwK
GANEsZA9rIgpuq7lnrSPbpGaQ/bk5bbc+J5l3HndYFwZ/zYYb9LDhED45di9+08PHt4ZEc3zVqdR
Z51Y/3KtT76GzgkfXd5KF3TFADOBdyPlcJW2oms1LZ1o2LEz+Cg1RnzesOCpeq4JCZ0/xZRjw64G
IqR891mS/Us6haPcb7Id/+CfzXip54tYyugjMeit9kJLbRHoPHqB3L+zPf/XjFo/NzE15g4wEiSD
/Nv0Qnwf8XL1aDB4bGq8XmZUXJuiadmKWhnm5czcF9T1bBecH/lGSq8O5nHw3lgLk+bIB66UAw0m
h9RqeSs1yr9665J9SFAfaVcCyhFFprjUU8sLsJbFK/sVOmd5rCfHrOB2xNkb1ysOJDZuRNk4/p0K
OSCV7JjAjrqFemSH/xitYyN4uPyWLUNztsveCjDlVy9Uc4cUXVPLtLNMytvdiIBlwbj2Bz8VbeVD
/9YamOKK0nPp9qvgJdWKWcpky9z4K22E7fN9EvpsDtOH10SB32OxKgnXLJM9wV0va7bQVvEvsue6
ptvDgLiiGAlRsW99kqr3bKG4ZZrTR1O6vLKaVp7LMQzyNvvujBzEDZR/H5SgO/PLJGVGsCn61xnL
cCHRA3dp5LyG66IfHN+3kemT9jDH/fozdNGja8Xry8+15dXwou4QiaR75VU6782xAgTiFH3+qVzX
/TEnkf7gL4OoEifVno666jdU4VOSEIbZD0P/2dnLo3ZTxIWJLda2pxggXtzu7lr1Yejhlqj2O8KL
vGVVlRKYmszjKEt9ZTm2FkivQJeMdc0Y673EyrjlFfLNBHcGSTqdqoWDxiGWfbLamczI1EfJpmsp
YRt0XeyRYMuDHEyPHNmw7jvqN7ZAL26bhSRCou6SmWX21i3sYQalKfBEJdVsDqvsrbI5V5UREXWF
/HscPP8Ajv0/tO4FlHW3z2GOXZIMf2UC3PvEY+LcKiM+TDPpr9Euw3TXIYLv2tKCaJ0Mo8EamL2G
rN9avDgb9uZgVQRD72QWQDolvT2Zs3ap54t8IGE3mlyboUKH3Zdf6yMYjoLtSlGBmvGfspQ4lgpx
YBDmoZdLzcmJ5rz0wvgVHSZME1ddfmLlwYY9vBpUlbnQRWpSR1gUUNEX2CaHSFUeg3fZaZraIIwa
EPcOw4jdsByzo9k1ImiUUzxr8oL7Klm1wrSgAarLGYYL9zFy0qMgwEe0dOr+4t9vDrZjzAFtfwzf
loLVNwz1TS/x3YNOw0gC0bmA51yvMrglZPVNRjn56bLuhQdI0NqZT6+lg+GdLav84ZpOQ4NNrPqe
1Xl7s8gi0jKKdGx5w59WSsIuGy2SezxauKhdP1rVTYaoDOAmdG2EGjepr36vH/EQPtcC0/NMa+EG
Zsm3r8vqAoam2vdzzLSo19bxjMXxpTXq5tS7ib+bIhKIqmRuS6LvuWh5OTqTE2DUeI1F+VjXLa9S
pNEJCEekjiPj0H1gm0lOaMKFzB4qHxPv0GllvBB3XMVb9tQWBt312Rfv9oqnS33GHCya+dGQ8fPC
egcnTlbtIrzTz0bYP+UZlF2GCnOPVmPua69J/5n4CDhmeHB76WeHCQFrzwnSQmzCorSn5lLSQG8M
z8kwaGp+SG1sMP2mEU6itbQvcZPPWpJZocJrLfVuLtHMKhMMQKD5OevaUQGBEm56ERheLsDAt3dt
4pTHNo0hOIUwZlzvN+ziq4OXGvIp+5nM+8t1wD0t0EcO1mjLm+JoPxgpCeCJ70UZ8nKEYCL2eHa5
0iKW9mNQh9746smo2iXSS1/pPjg3bHNutmrs/8jVsKob0vDTJqq7ovZgwNWDt2en9h555kDKlkuR
R/ZmnnDrVAuKuj/OI+sv3MA7cx06dkbI1EownyrtyI/OIIgffMMZUdlhwWQ2VQnnhVz0LYeff1YL
6ES+ubX64xequ7eG/VBDM2DFhTR/wvGPPzH2++QSexD5LQaODZ729HHJ2JsMA60CKU/HW9gWyXaq
Rfe5sKJD/qCAGypNck6GKHJPhcSlWqGHMMujiYGPBtQHu4frppXH9oFkVb7jWasOgA5aEi1w/Ryq
5sAzK8zKzJ00JgEh5UOZJuMRhh2fjMyNT6ZQYPhEx7bYJB9WaiSbWKs413giSZfMvBovlpqKF2eK
+jfdyOahyiIz6OJlfBW0AaDfIRedOxedQhbzJdcU6lRWwWxIP/AvEGufcXJcM1WKYqcdtkAAWEWU
DHlAz1L90NSdHQyd+Jv55Vl6/fijucNdCAAKzl7CLxPbLrv7jfmg80NWOC6+wqaBC5CkS9gfaHcY
2a6G4RP27eES6chN7zlijROMEjXo5IqOY7/mykzAExViE9ddJ1jNVOq9IT2xd6iLflIJgrSx9Di9
MTyWDu+ArHtWyvsRQxKjVbX2IYentZ/cGU9yZvkSLrM77R2uXsHCIHGoPJ6bYlAQlCZCRBHdP/jX
m3VfZ07AcEjdYlh3suWf7pPm71yof3PZuYdct9me/Xec4SMseJZR244L6JjnVBbGH6+uQiqk1vw6
9mEipp5FHy+044aLaT5sgMv+g91LvtLibbPS1bYZDZwHLk79tukpk+GHh4YRr/d67vLVuauimmw9
wXInoqMNC3VvbRc/PckywSzXtBpL7NxcOTJhEeAWx4ptDvNHN1gVgCFSVByW1Fzmr4PNqvKsxjHF
ttGWfE2hW2FW7GN2gggM9MMkfCIBhh1XHSAHdKe8xCK0dTGQHXCutaw1k6J9pxWGaC9MGUeeC8gH
1figsGex8zUGHa/zGMYJTeS1SjDimcN1wb4MeMVVcr8U4RfT9nJ3yFGbG0Lq1hGJSp8G8AqvhJYV
cBFMge+N0nD6sSIWd1OP4yGLfSyXPf930+yiX/iTw96nCvNMJP4PyY3yuGBgX810NMIWay+7MUMT
DSCoNOXeVpVzZ3rvL9kEeQzzFQKer0X0GLqtu098vpdY3TFo1CNarZV+0hPTnWPNAp8Lbgu2VLEO
I2Q/nE14oyzT0SFZ/LNeYFMeY0Okjo+2DFbY32TIyMrasWdtQE1Rl0V3o0eKBXENxWSD5pAdWDzY
6T4XGDcw88fizcr0ezqXyJDzDOOG2L+NaU82v11cgPkEUorqbu1HNT9m9OxuhhibEc/PbioH7wGv
jXtrceoCMQbS2DgsfmdJpxLvg3+JPYggLOaYDdj4Hlk2KFc4c5BkuMOdmmUZsIDUWYgqp9V4ppt+
2SSLzlfajxCXwYzVrWMQPhINsenmgUwKrp4qnQYAGOa18TyJhJwWy6B9TjH7YlcLKsLRbNgClH4c
H3uvIW2dQPh28s7ftegw2Ew5ef8wXWFmD3vnLYytDz7VVQHHm7uJjPS6hGr5KB34hVU3YmlrLeo0
l6R8Epmp956e8VOnzZ0eUpb2IVjntfFC/EboH7AA13UO+p4gGA+Jgn/JumBANOdNBdQTJovi9OXb
M7c7r8XCU5sVk1JKXxmNbz7tfE15oYVkoJQy9Fgsddk+XSfREFoh1RiTh9KCzX5HMnZT2SlTpD/S
GgUp/LFO1e+8eP/1BPkJ1EAm6Q06r3Ao5bgtewcT6EI9+76XyuLuJPF+wieExZmkVWB55eqcWUr+
wEW+kUGjxt1VbvLFi+SZkCf9CoIQO7ByBn5KvRb2GLRPh/cZJgiJhbmfHnj/Ns8Tycz5ROTcJkrF
32Y8BjOnBhpgT2WM85Ra4tzjfD0iqhbHNO2pCLEo6WOD5+/YD1SsOQVWXStKLxP2jLvnT7sYrvBB
mTbr79z8XiLjoJuWFsscymIz5uhbseU/zyO9CmqidCSf65NX00WFCcz4jCjzBfnYmiFPk7tADmzE
n7Ib4jqgXRRsyAgptHRlf2AIbc/FgtWLasz60Wtn69gm40pxoCzOtzQxAttnx5OmF7ZT/lPqG/fR
tqqdAwUXf6yBhpuP1kQBUIPNvR078DE9jZreilud/9T0roHcp8D+0hfQVtZIhPensrWc91M6L8XF
hHn+opBqqzNmAfQK3XYnXVQjMNPWCx90z2P7yEK3yvdTlUF6iOdiGAPpLsRid+z9yo7YTWFdpnY9
vBvdvEzZdE8tU+6sRn8TKprq7axxW6IPMfnVCz2QQM8JxbYRzB08UhFGNgl6YDdxMzwWic8vcDLl
v6n363OIToetEemv9fI3wyB5GM3o6CZ2sBh0+qYl8B4RyZ3YaE9ThDaZY+7JzAy7hZnDJgqJA6PW
tCK/eAv9rnLOx2vm5FDfhIqabV57BW/bdDStLWYFyrjn0XrnWK/+YwpYPmoul9O+XdT0gtaqX5wF
+nhKDPsoUCTPuWG+r4TsPfUS3T4yLf8V+3NP1CceMYfbfceK0qzPrtl4J4YJkBfZpPbYzRHsLEpa
niAqzDmZ5CYlDx2FV8lbKXs0bC3GCzvg+QxZxcW65dX9EZvF6LPqwMCUck89Kj2GNyEWqNK9yj7n
Inf/1pQJ3Z0lt99pdmUr0BTa21igoXmKNNVBW5ZVERmRkB7sAknAB3AAbLJ22reUP/ijyas6GLSz
R62gLXEhqBvwI1qMZVoSguYUD5ezq8LkngBju40eEDM0MUhaICLTKUjmicBKMcpsOyvd/fMqtvKd
apCfOKkCz+WSXfHdNYpkjvfgJgC/N+TRjiDsGr6DXPHorcXRTK1smuyAR2GFTrx5ZxITOSaFrx6q
JfuCLh7tF+LERONUc47d9qHoltcKVJWlWRkBZaKexlja//oI9dBXFV5sd4T27TqK/WKRGxvXLRqQ
ELEc1n/Xa1gm+U+BFWTvN0ODDyvxF0KsRhYMbegcTfjOeDbz6mNx04OTFE9unPxmLocAAXzS2H1K
OIE1BO+vemzWWgypqAhPjHQbxTCT0gHsbgQPdF92CGgE/LriXfduxq4M/DY6LAdsi5cpMLj2n0xt
Z7dFk7bvUJ9RblgU1aF/7LCQHTNuCYqE2/wy0Pb+RG1yxZdmRgUeGh0kfi8vyDdcnVUxHCrSzNcI
wNB/CUwBYMJAn5CTfa4fuVU9qnn2j2ylLRxYhNCXqVFBp7z/FIXfF0qAGDkgrB84ciC0ypQPgcc4
UBMzAo7WhRSYW33WbBI8akgX6md6LbeyHcSx8qw34U95RaYlb74m7DnkdyFJxUGeKOsZZ/kzJQ72
uVtxCaHlPXi1IR/wCLLNZLFMT63IgNbH4XPMlnJHsaWldjjpe5pABtvfw4Kc35qhF9+RiwnY8shH
DWklHutBMN80UJ3NY+m37k62VfFY+Om0s0k23QEaSj+Y+Z/LTWfbGk42JqcLS8763ZaqaQOt4/El
07n1sKQhX1c7SY8kI/MzsyAbEtciIA68ct2rM9yyOqLfeTTwJLhN3uv7qGT9t28j54s5pj9n0Wwc
ai3Six/3vYveYTgHIFviBxE//s+cBYZ3RPJ87sqbmvLb6OjHikUSUXqfyPiYJ/l9KYcsoM9j7Voh
9LT1R9eGxWtQXk1Z1angxstfnBLsNE3SbBUo5qia/5IEHJDVcqwjxPLCIy7PlrBEztksZQkkdhT3
tpn4Q3hmaW/PP0XaNcHIbSXdmiZd99JRYTBOJTViNHjA5vBpNmTzeYobWKCoV9UywzJiIX0sJxGF
RDp62zgZnOZkwKpmvHdWY0xoMCK8Nk1pDce053fxsgAuAsuZudyMHYDTFPZQmqlhbezoHsWhEio2
7g40mYMEHnkQXYhtd5GcC80Iv0xSSoYqrkmG0hrsip+YreUjgATKvms+it9YLflpyEdlsNvhuCtN
+kH2I0m4Rw8X2QValR/wDcyf5kL+06T+9qGAhRxLMIakCtrNyNOWjoSnZ1fTqA5+Iv/Pl4TJyIyw
hu/RkH7TOkIQ70U+HjppHC1Z5MT3ymebuwVOeCINCDoUNkR1jOcFVBgrAcESRLiGdbDrhg+F5NQL
qHUyu3QGoY7WEygqFpsBlj1AGlOJw9vV7nRbyOuiBTUyRMBF8sOUiGJqez6krNKtjlHF+gDftO0v
r7LvYnfftqr7o2uzyOlqKOZkF06YYLck4njoMEcM+h2YEmYbpxrMq6JF++ynmeG/0Mbm7pVowLGW
4FP29EVbv4Iw8LPrRKHeTFiXdhpjwWfcwdzbZLFj35pw7mlew/QdpH6yhAcc7mWLBlTotXOQLX02
9egnk9X1yQsXwMneg8VEzi4br9h1xpR+ytjKAptbhPuH+/g4nAxdj2ngmB1VpPC0cKi5nNoXa06a
56oFTwX9OFR/4N+r4ilGwHReOumwVwLyUMXPmpdBtfdDvy4fgW1Lrn30SA/1WRP+nAItU0OuIlp8
7RKqHOsxSe0X9ppEW2wz8roNJBQ6CLfcQ6IgCQksI9NQJI0wZlEQXS/5lZyoTZl1aXjM+JOc9YiY
QcEvmyoEjFPhqAzFA1ck9t5KQ9FK6GT2akcTyc65g21UvUztZXYtkb9MoFuMQ5+o0Qw3QjcVeggu
LXqylr9tQTvdxQFe9JeIqhXkpYyWR3yXabtvwy6a3xjVCPCjsyflj+d08pmhr1CH3PFCoo0DAlJX
yO7ByM1M0PSeje4nueaqfrRrIZcD6wDcLZtFoA1u5xjWSr1BbBogH2agP0MjJAyWWA5vvIoWsHpr
TE4+8fj1SNVct0xmLwy7Pu3mlX0iqij/Ok5KrTk2NrnjFUHva5iK4SFhkZhfI3C1OGkwhp2WtC2c
B1GB473RlVDeufxl8sgFaOTYzSZyw6EAM7qJY372TebBrYIcM8B+HHldzMgJvC19v8h5Wh2LmoFB
VbXYceokn4yHNpWKZl28zW02NB8A7lTKbxB7PFgCfWjDlMV7Q/lseKZDzBSnIu6j6cqifZb0/XLd
2gLXjz+qoq3UbgwHIiyaD/5aJNIZz3jOyg6SnO0dsYB11jvxXjpNHapDDy6z8U9KQ8c7y5BG/iST
k1xH2TOhSnaoe+At2RmGTf+Yj6I8mmuYpDJpo9oYNRI7goa7WvuB5LyjqGUUUZYqCv9UTKzjs4v7
mDOMdmm7MByqXKquXK+7xUCGye3CZPydCDxXu1LGqgkw4Ez9d25oP/pOaTkfz6Y1Wtk179Vw0i6K
KU1Cbb5m0ccWT7IRhecax5F5x5o93QkkAgNsO00/tlssQO0pwom5/TxgXrKwvyUcF5OdYP9apDMk
15IMXPpgFhb9jdFspWcby3gNnSZ22JJxV9Y5AiIdDsfSTDH6iibKcMnY0T3SPs0EMm/J2w9FTktk
n85XAxN3z8JZJh/GUqK0OyXtyI+NHRoYYG0gWi5t3+qWTov3MQx4hzfGRGl8iAT/3tS13JVTaN69
qi5PMnH7v5Hluwq+iSUF5kpyYRd/gTKbJPBtod7NuhxodEXxQC9Oq+SAKEY936gjMz5YNgEHDnbi
Bpw4NLv0bYhnGz9z9cd2o8FmUkg1ob+JXf2pjszxh4Ko4XPJUDRjIm/5MO0hh6OHthHcm9V2IcL6
FHaNhaUr7xYc4WZjVucULAeA1SwaENsoeikm1i4wpUEGEZW3F2v5FoPsx3faJ6IuSKcqXW0ecUKH
RzMlXnpoR9O5tVzFl7stsMFlEI5UuSF3I8n908tDtZGum6d4posBHxmlfRsxGDT/lCUi0F6zq0WD
RdvvL53RDw6CZqS8BxMqfwhYIrG+Ki4zkBbh2YlDTLPWuUHTnvCYWsYbUDVYBJR1DB6815WnHG9b
wbqaa1xnAZE9exkm/QYJKaVQO08jbAVmWK3l1qKEg2fDDMamwKt76tvmNWvgK8jV4PteD63t/2rC
wcMjedMKnrzUhF0MlptYYR7E3JnImZWpcnn26HINqhDX5LYdoFddk3GwNJ0Kdhmfao8J4Tiw59/j
WOzf7DYBjFZHFZfX1WhzUg7EBhy7AH4oslI/jP/dnu43TEURcM0n32J1eakF1r17764Ow36uLLik
LatNvH00AT0MIvfIXCckwGnLomqKDoGpsOyK9J32cS/nZXPSYjUGmquTJkhrP/6lIUN4D8iVbvGA
3dLBBeoLryEMLFDekSJTqQhzpSOvHhWbvQhsdp7q0fajmM0K64qdvcBa3TGkZvN16nnBPplVi+qF
0ai5qGKs3sl3TIxKpdF95KbV7LOkqMUnc1txSphO2DzLyAX6glm7e6uJlscsXmx3Z7ZsJA9WFELh
cmPvlBZt+E+B6kdDH+oLmOzwTGnzeFWJKCDl8BM4NBp3dou9syf2kbLfgxQqsRN0XMRYdvE3oHh2
nMMLUBp7PFfHOMBM3007J5aAAfFQOdjHbIcFLGnFeB8JgsKXsvDjtfGiHxbv4joWDK5xILvS810g
/FbJIT900AdYEpXKfPPKFdwMBAtp0VqSYp+xpSy2fjODyydxyT0u51TZprpROW11rb2NmZ3fk0H5
j/xnstfDuTusNtM5flQst6yNNdh9fGDw7jARU7ohH1t8uifDYzFL0HzCcwjyFK9b1EiTlYU9v9vC
cd+tWIvnbMhYm49rI8HNa+22v5l0nZS3Hgkm/CnY8HFyWIrzFB4dxVZHrpgojmhNtDRFKsmNZOcT
o4xyXhN8f4/GmNi8cjClvEZToa5K9aORbiivMfLbbHLngU4VA4afOPfrTVcY6pPJVBjPpsma9NOE
KHrA6pS/DwTqxh9MuZDPeJ/b8afqGU8O+Njr8V6mc0z9y6Tw8rhzPe/amjIQWm+VQ0ZHVc82oNqZ
ZDV3151Lgw6/top4xWUpUo3/a2W2fgxGm+65FNd3vhOhvpLUs17pHqGB3OTScErYrip22jL6JDbV
zzsccj6PFr/y8BLCkSTJWTd7MCADxUijobZ2N5UOWyZLxu6D1FyQzmAYC7lswKnM+KGaKFkBEjbZ
/zeEjQi7to0eP4c+AVgzLv65wuOPtTBB7tlnjTaeL0boYzhb/gn0fc+Kn8dkb85DE13sifv0NsNn
XzymjQv7ASmL2TcfGxfcYW+xxrPMDM5HpdzOwOElpSJT51lkcFWHJxf6pe/u6XFwpz8+eNIHQ/Db
s3Yox+P7UPaGXe5ovuo+YWXTGd7UDCI2mYruEvWNOiMQxOkWJ8QqFrgOXzgndVoSiQLmpLcRnmMl
J+m4wj+VaaKyrWXwxtigwWJHjJU77ol3LVck4OUz6oTZHoa5cZFe2pkyoGGhyops2rjFvOdcS4B5
cP5kXKa7jN7QhQBv2BnvuD3Dk6daxWEItsq+V1bZTM8Jec8q3ebQiciJZU3kyUD0om6fi3geWV1A
QiVEILGg8iVoNBgSW5/QY/UVQ5ZFZfIMW8SQ8qrgv/g7rMoSQkVadeJPA1re3Q0tU/M2hU0yY1cR
iZ+DoFLleBb+uqOqYkvWza6CLuJzjVajnIddOvKdZPtF73ROCzePA/evgFBgtIumQX6npO5vHt/S
I8XcqqfYb6mmu2OY6MHNGAJC70mgABTOU4d4fYsg79r+1O7kDFcubxs8tbiqx2+WRHH849X0Dd9I
SecETy3aAQMLITPEhZl2Wf8cOwPLdLv3yvwA+0fIOxo59Pr/OTuvJrmNNU3/lRPnehCTmUi4jZ29
KN/VjmzDJnmDoMgWvPf49ftA54ZdXVEdHElBKUSTQCLNZ14zOGa+DyvfoCZQ+RnUOCzsyh6y/MEW
sEu3cREX1wAI0m1fCecQjMBON1lB/akbLTSnnDx0Fs3JgGme61uMiImlA2tomi3AOnNHKX0Ac0Un
sEIXJ+6yp3Z0k+QmEe5QAHCfxS8vrOQvCjUo+haG6Ul+O+KD3ys2jLWZa4RsgrFFLnwV2Rmt5TbV
zzA59QbKRIecWG5cCwjPBHXUBgtjU6auzNGES1OUQHwkF8DxqNz/MY/NsO1R6eg0cmTBjHJnmxvq
WAVaLDxF+tsddLRnOzVK+4dowvoWQPiM6FJZ7IEn4H5CGyk2wf1M3Q6VsZFmf9FRt0EtUIfMR6y6
LRKDNVlN2bQ7qwKiTtXSHR6I4OLiGe02UAfcsr0Dd7AlqimtiVug6l3bXeca7OZUjODKUfwP1gXu
mWCYS2NKPmMcPbv7viNUu2pa7VsHtwhk+ZQuzCJK70jI/Bj7aUQTMEdpKl6Q02V5nJEogw7uCNWR
E8xB9BlUeK0/I6A1wAfTvUsy7oUGWjUYWpfDcERXMaxx58sJe57QjiOP2ih7EcIsPMPaWnbU0Wud
uR0b0poyDj+5LSaEq64HS5gAsU4KeHOCFhRWIVhSNtvSGdpXnS598JjyzLF2XHRuSEmxvVJt9VxE
gbePLGlWu0DJ0AXIZemnbGy8x7ZL2idZe+HriKiC+G4hzrBIvbvyF7DDAZR5YvWfCNpDJEnCEUBC
YlUDF3mIvE/Nn9J4BYVTow3CJ6ObjG8UiaYHL4i1j9GEi74tsn0of9346Ml99knWXyvhUSziLLCf
kMPGDSlNhm66TxFGvy29lpdHNMHEcVX3WbDVZaUVXqgV/k+dHRb1NpMQQ9daptO1EdNexIVU9k9j
WIc/PBBYcgfGPcw+uaWAUOJ7sLK21I451cRIHBGAPn5CntKwjpN2u5G4J0WYG10rq8iR+k4wSKHz
Qa9OdJ53C9elLDF2rTANymxKZdcZENwUa1VsNmGdhFpuO3w7rlVJAxoBNzy26eVx722BA/rjJ0hB
3leYIOkzLemh39Z0r6+czEbjH0Ggh1nRejmSktrZMaDz+Vco6v6LK3r3FkaDMVHCcCe8sBUioV4g
h/Y7rpbVUF7PFTWhAhAVd9Vd1NP5wy3YKPtvmNwAUAHEM9MyQ2bQh3LpCcBjyNzOFMg41lE4dwHE
6MKorkfcc4s1jXlaQWHXDPQFMarCztdy7Rq1YfB5410vvf6+r1rnTkVF9mijZejfG2OCP63y+xHX
5NJpPbnJZdkQ9/mlV2wVqpchUvtVdIi60voSarzqrmjSO81TQ/QC6TxVodx4eMg4pNIl6rkreJAD
EjMGUv0Sa8GDX+voLyuU1bOlawRu4l78TOPUOwKDqf5uI9HexJGrr8s0CNK98noMkjzIEZTrhiz6
lU3NIttqzkGP4Y5h3zk+za27JvRDj9yQkPh6skStbsA8N9XB7HljEFsoG3lhDkmrGN2oQg1Z2eZ3
3bfGFST7ZvgCJ80TlN1JSBFxr2EdvxYul/99pjNqvXQl5sL7ZelGx7fp0MVUmBTyXhgJcKUAtPPN
kftFcvdvcuyD5cpDeOzQ93PU35J2gKaGH0+KMMYxEoYYmZYzxsEzkeaVbcdgYoep9PA5n/rgoYZo
1m27SSZIic+had4DdjE6IKmE/McRywzGmGLIMr7pDnc918Nn5czTPfbBdvkJv6H0W54HlFQHL7BR
fIjKCALa8u0QqAWplMNk3jTQX4wHrRC8yA8ywDgEafep9srPhvaQQTZiC+G8Vc+Zo4rFFjhGft4K
PSQ9HN8qQKU6A1nCisbpYKDeUVoj2l4879FH6RT7Bqvssv7FoCMYmmurLaGHUY6KxuBArRm5aGXO
S+dXY3J6IypOHyCMFOQoI03hlwBRuRJ2eTHXG/rqcMAppYzOs8YSDUVwoCPxjfYap43QC0R0plxx
ZXn1jUXL6cX2R6Q8WjQiUiolRUCSn03YpMZoOiAbMeoCjjMC8GSWlpXgFtJCx5QvWVa3yLZMfRiI
W9LIFuheCluTJrpZ6ASOBMQRoHKung2q8TBj6VtRG7oi3h2ZvKawD5nMYWoE9WhgiOdaV6btJA3y
IUQlqMEifGI/LrTj8hWp3GwfDFa5NytS7lfHWhZJh0HHleMpOpN9GWU/x9hUMcm9nDc9VufOBh9v
VuPQVRRaww77tb/mAQbrIS1IP+4iwymLe6WMrtrVQMOCtexznV4ZzShs6Nc6t26TIAEwiRsfxBM8
ew4j6x9ZTHOwxasGkp/uYbJxbMak9tf2EKCiGyVpdY9sNVe5n5TjbUHHQHirug0q+ymFcKkfYS9k
abAC/GRsgbYBIyxRsgLw5w0vdALRYog8AUyeilEAlqM01G1K6P0siUGyz3OcR482FVtyN+rGPzHq
ILRzdVB/lk0dFxu8FdzrnH39DbrjjGYy/N0tCRnFInqZckxWFqnHiJJ6kdnXURHwE6jcoy2I64KL
UGdj1OUd7bUI7dNwNiv7iy2d6YA0gYYtm2NSSDHPXHVOjMJvnlRXjVkmxn1DDgSEQ5rWeF9wntIR
paWQzZuxcQIb1ItnPkVIAYKIirw8PUb0ztcewOSu3AxZrOpb0LRR9i0PQc9+17bdd5gYAnpf237T
DuskEob/KTQgCNFZ10QI8GELZX8tkPRwjFWA/ph6gQREkwxQl5dcAT4qb9WoEbWh12D98HCI86Ek
4XyMyQ+nkb03ZooXGVkOxftbQ/qJ/+oV1K3QKuNQRlb3e8kXtQ9sq7rFuSATsro1G5yQv/QWBfBd
3KlSQsIUjrOlHQVzLmiHeQsLAe9hhz4Uci+tnp0bd0L5AHmK2bnN8VhxaANNlD68bUo9h/4NwpZP
1LtC8Gv0QQlCXCj5MKFMkqgCEoSTdMfYBTJ0xYE22w/YeVcB4iiG3xAzl/QRU2z7zPt0NvN16Usg
jQSMYe4+N1SpyNTLzBl/UT4HxkrmOYFaoNxYJpQhscQa+1fT4w3XUkfUKLyxa56SNMz1OqMa9HXi
LKYdathhRgQ2jU8NwfWndO4NdlZYvaCjow9VKbv5prJ60tIIudedjexC8KylGClmzDKxf5FjaMhr
tLfUYxpW7suMRUQQ7JSaEfEYOf2R/XBkgi6W9uOnvCgC/76Do7/DMgPB9CaZHzuJ+t7i0dwH3bMe
UxluvX5COxXLsipvP3PtxACesywvXlQVsD1hwYTfOGLcr800OBRc0hkrWnzI9SdpWJ6AjFD1PRW1
dAYwkWn9eSI/EFct1hjfC7dzoxcARiiYjVad4CDt+uZDX/gKnlCVkBKFg/6qMKo/wkOGU0u8agVP
LXpd7mfMScm22Dnej6kf+71nSkjKY5ld13KB3FMkTV8IYKcD5V9YlK5pt1vMmpFKRNi/RQkM2MB0
m1lT/QJRIhofEzcdpnpV9IpfuVRIKToS2v5s6WUvyH0b1ys0alBO6kqIdXlWO9uZjBnCS0AuuJ5b
z4xefQQnb8YJp8ajjL2CXl3S2uVedTMBKKp85T6MupimTF2h76IIWqHR0vXCx3e09TofGvcOe2hC
bhggdHaTInO/0XIuP3da9ShsWFnf9Fum3xA3uecM9TeJvo/xPEASN9YzjK91ySGtr6Qja/S/Csfo
8WMw+/CXQ3yaXtU9ehEKPwznhmJ2Xx9MCMr9BpG5DGyU1yTlveu5A2w4Mi3D+pv6kwWx20BpoXxI
wUwXW+k48BGRxUQhG3rxQHvVMtLgk2mg7iaiEa+HrTE3lfsQxDWUUmIYf02LE+EPpLuQrYrgzBlb
ns8pb8tBFOCPXU5m/BRQJyx80vqNP1vuz5mWElbN7ILnANkNcBYJusvwKQyMM4kKVbpu5mzwNuRE
yvzLyyHwrtFOpkuM7o+YCIbB5tNrQsEAcSGYgJQLaJE9mq2BTUVFFxTdR5s25aCyrYVMV0dPySEP
QIwLzIkKF41aR7RQUajsBrvBhKTdI2Bqrk26cU9g5EWyi4lOlg65mNwfOYKzyFqFqsp3NKV9CKxY
wR7Hocifs7auaXjE3RSArFxkO8luQfTtQgJUGL4doipI6gXp944TbLx3E08l1zLuorbZial0jJcS
2S3nW9l56DK2AffOEdUt0HmV5L8p4lE+fULhICUwJni+V2MnknmlTWBcr0LYMfPGweIhSIwu23wA
zt+6CLHwib+WCGDPL7AF7AAlnTgLu8cC18BHerdjgIWCG/yNwHaXfK4qVyPvDVJhnxrMIVGxA94J
M0/L+47fk8SDwIymH1OLv3GYBnRZoYWaK3cKwGA7IiCFoEGx6CYFQXxbdkHxmvquRwFAWvwI3cDe
2W5PrWlpf09H4N1W/VJHo/9KC88tfgxcFJhGgusmPDL8un7KkWZAOZ4a4INvVZQGEgSCuD+UO/9I
jLCEFEdgB7EPT3I8a0oOHasDlnprj2I4pLMor+tw8NsnwD6j+bCIBNT7VrVIFmzKrppwE+l8zhEd
wph/xK4oCx9pMSnGFAmcU9PArWaPWYX9ijMRiWjstiGtpbjbVZ7r3Fe6T66Uk1TbSsbiLwdaH1x6
kPnA0fC1qW7sWeFTRVkMgNbMltzBUxACEFU072WRkwR17A13NA3KO9qnpELBCUENYc2fawOY1UZn
1vA1D7LR2ycYV05oN/kenglmTDVijSR7jhUhhwfyDKj4+2qcv+Y0wQCKynyOJ2gQ3O1relL2In5J
hLHqleWWTzTo3PkqgACakPRMLpJrnIvVIbT6mtbRVN7SjsxrKDlWbv7sQrt8do1OaoR7psGaAd4Y
/MY2n/pPdl53N4B4nAOOOQbcnUQBuMgHpAgmz/GWkn+OxKuX9/OL2ZYRIlZiHF4EfGiLChP0UNFn
LOGIedUHgqUAU8Lce6TBxBxnhhsbHGSeBb0TXy4LTm4Wy+Ix8MoMwz2OOKCSXUF87aONcgSBSnUx
QCE73RJuzeAwPF2a6wQUbr4vOrqgARhkjT46+MJDZo9Wwr7va+sb6Moibqk2xBV1gXkGOGkeNHQD
RognEbqfQcBGt3OTpQXCBm5vfOpnd8DQrPJscT9WshVHzjJIhGRh9fca75tPiTBK/4tTdoa1SE6o
+ir0ldpVEDGOWOxOd1pP9GSNyL6dSK2ar71ND3ZNJU79ospSRM+4MczPleEQtZELOuvCZVo/444Y
PTd0cdbgYEvrF72HuTzineldZx2+Oms0Tz36UDFGRFCJcTa4RnI/+cS9ADWJlMA0tpFTeXSv4wxe
467JnBkKyxCxRcdjhWQeIsCayi/Od3ii4iQtbcwdkEL1hngtU6IHBdClh0F5SFphO/EmYH8S6mZW
5zzGA5nlpunmgezenIxPpTsZ8IyzpaB9MwMnD/ZDDFMHGyXP6r9LZBeTp6kZkwAJOtFQlrAGD5oM
RCuqyQFaU+PO6PHaFGsTO4PMWHW6pA9TuXiBIGZfKn/qHyADBHP1tyPqroe22JcTNEpoUe1I3bIA
t5ZPm74K81Y8opcb4//tG7T2m6fIRCrvS+sW/XgLUMcog18ewXbs7+ifscHAfI/A5fduB94Yh7UM
Su8dud6MDYd2hBekCFkgBHHATwTqgzWRfd5R03fnTVeo4ntUy6Lfx9qoaCDJytTdPuYi66DrjRCE
8rWTAeE0D7SLwvBb2GtOrMOEd+hU7mQOPs5q//73v/77//3fn+P/CV6LT0U6YWX0L+SvPgECaZv/
+beU//4Xx/ryv69+/c+/SUNQqbQcFF2I2jyLChc///PHQ4THG7/6v8wkyFrYV+UP326rakPmM+xT
kcoXW5FPwPaDpw1xHlPuRngT2Uvt0rkfE/paEfCky0/jvH0Y5VDkxivCg9Npe0sH9e3D0L2b7IF7
/1sigXtspC69rxJOS7tVfTZle4xUoANXSUhI8YcjQ8q3LCUc0zZR7Tf125GVpgdkhMbwQqyY7Ots
wpbFBhznOHZwAznyp/QRuLo8pvTevq6J4JzpSk3NHA04B3P3t4MCm6KU5ID3xgBkaG5ds7MRjmy1
la3ox9J6Wg1sG47msrHkJ0vBO0UI3/JSbmfToSxU0k3d4PpaiINNmTamiFV3BAUYbC74RAO762SM
y/5xkJ3vHoOMxObm8kucfDJTeCaSwq7laaVBWnnu23dQTNBsBb14mBzZA08qx++o5/XbRgmkukyC
mq+TUsHV5VGXP/W3VWtKJSQGK1QxWSiW1Muq/m3VFnOThJZvF49IPWJiUeZudtMnMAuhEc/tmnKw
Q38Zx9mr0MWd44Nlap0Z3dSOZrUq/iXU29E7sLJ104ji0S+G9iHJTOsxaBaYLvqIHwy1rPjTFzVd
S5kA82xP62UJ/faijTINGgK6eGxaMssc4McaMlG96xJv3NWOcJ8vT+zp55RKsyDBG7oW61KJk89p
IdhTjdAfHnCdhLcQekubhToGwnJRfqDgT9/IJjy+POr7CWVUiwK+loog3BJv35IaBy9K8+2hSAjR
V7Nh/xU2VLDpmhnzz8tjvZ9RzTKlMuZaEt3T0zOGtVkJSmw+opF5eCtLSbBqxoiXwEmLlpIUlLrL
I56ZU21q6bhKarqtzsly0TDBberXizvQwulHwu7HtFBy0ANSkNjI2PGWTCM5bS+PK89MKwO7Np+S
w9Qzlwf7bfFYBghS5aX+AxCsY2mYdbqrTQR5Awou+Gw36NRHw1z/yGz5ohejnnXStJgN+MhW1By5
NuyHgaTOzpEwMLUKby8/4JlPYZNxUoa2qToKcfJ8VVgGQ4N6xcOksSZZhZlNXQ7CtL7OG4wfo7So
Xi6PeHrisrwdxUHFQmM6OEPezkhIujy7oaEfFJsbZCAEgpaqAABpGwlnExmpg7YN2vfwT9pdhEPu
+vIDnPkkHJiS56C8JW3zZKUnvYQn0gXOg92N6irVDaWkMvVB4/bdB0OdXu0cknrBBHHQgmhDL8N8
+7JBPPqdm5X2A4p23qaEWLsDf09SSD9/n8fldUnot4IAa26k9JHZKArQAfWcHS6/8/vD2vKkZ/Ew
gjcX1sk11+LmApB/tB6MwVMI3o6uvCrT9Ct0ekL9Ai3WPhXTBpJs9L8YGR8gKV2XO51peDsD3jzU
nlVq/QDmgxaoYY3OZqQAtXPnxLqhK3VfZ6P1GlVueX35nd9/Z4uriWtRSsIJkBZvR+Z2cuELNPJB
xUSxMh6KEcGncN6YUdP/dXms99vIdhyBSZ1W7HbabG/Hwmwaz43G9R8EUMadaLwlmQutPfDodp2L
Md5fHk8u+/LNpeSAqzQdzhbYyAIZqbcDZqAteldkdPgCQ5bXGBvG5gGN4uzvkLaiubPbQVxlONyg
HzUFONw5s21eTfjZzZ8a1Cb/KsDZm6CyivCIqniOGFBUQzcvyzC+80LLu7/8wCcTZNtA2dkFji34
0ZTeyQLsm6lDK1bm12rO5wNSYfWhMDK5oQ+XPgSh+GjnvR/PFMrmi6DY61GsPRlPgDbCCT2paEx6
mNPmA5x19EN9JP7pVSAs7u4uv+A/59ZvX4Q3BKokXAchL5d9752cpD1QiQLsUnVNC7l99rSR7bkF
87UdivEqMmfzqzHoBAu4ESRImbXJfqZpvRGkLltLqfGD+/z06PnP8zgEC6xHJA29k40nU6RUOoWS
ElCZPAux86zNX0Nc+uHffkn37aoOx0XeR6TxPgcrg74woqiPGm8i92hidPr8wQSdpDn/PBDoI9c0
OQhpqJzsR7p0EqRkyycJsrRfowUNPkFj0cTitGJxj3Mk+GFqsugYYdI4mTurM8TfaamicNNnmibj
5Sc6s0ak43me5QrlLsvl7R7yhDEQ748tOAA73XmxnB6RlZr2lBzMVyGpFV0e7+QQXiaAm0B6tg3I
WQl1siaTDuebjgrHdYVYdLYua2FQzkZJ1qHdDRz/4Fa1Pd7VFLWfMNbs6w+WqFoOhZMlSgjLfc/8
S8Kvk5C96VLMYpqwuQ7HdLpqcadDE1SMX7yoviPO1yhohfeLZe2vbGnTkPma3EgVlXIbz9QDLkno
itPSGVcO8Cf0gKX7d9ATmAT2EK+SWJCyQU98argKkJZQ9g1o2R+XJ/H0o7lky3wwdCA1CQ9V1bcf
rdHIGJKwp1clj47RjW2hW+NE91x8zlriVPBwebyTW8R2XVt7FqxooeiDe/8cxL8FcKGqQwcZcOPK
db1ewO+k7jzSYqwCaG6rNJu4tj9YlydnO0OSiHJZm7ynFNI+2bk2tATK/G571K0oDw7Fbtw+JqSK
Wt2sbasat8gsFh8sjpOwjEFdxyIFkLayFhHHk8WJUd6UgfTEisB1XJqGGcQ0695O6ZQcKlHW0w6t
L8O4GhtZtvTqgTSs446mzwcvb75/EE+gNqK4Si2XeOHkA+cCVE8N3euIqY8Ybmixhe1DBpI84+K2
u+ar7qQNo7ej1rcxA/R5MiTW2nF6cvrIam5aeq3iC0Vdi9oIAsIi+jaYi1EOOF7ENu9i8H3JQ4UY
h78RtNS8n41Gc3MrQetz8IRdLR5K9FpDktcKlBxaFujXg4huQ2KzcorwiI6GUoqrBlUgPH0yPdIu
neLCWNLPSETHocu6HuvGCGD9GoqUETyZA5rMzzGw+vQTQTVKhOMwjp1aYR2BIvflNftuj5CWe5Zp
olJDJqfsZYp/W7MKpB5OCKCT7CanL5r4g72isYgQjprLX5RT3A8+2rI4fj9YWPv00oSS/OPy5ZaD
57cBkwbWNi5k2VEMY/sZmdzyETvU4INR3l1p/xmGjFqxKbhpT96rRLglBmqeHYFp4OBMvfCq1iYe
Lbo3MXou1ZWRIa+I9XcI4wmnkrTMmrUTTskHoeXpSc6DkEhaIGMkhRdPn9z1Y2IidYkxwDHw9PCs
qzTa5ThSH3M8+Hq05Rf1x6gojyS61QeTcGZ7KApSNkUCh4zidKolmnxFGUncQiAVru08j+4zFIy2
w7IKR+gcVyB9HCwisR5OKcR8ury0znxpMhmTdUUsr81/rpjfvnSYNWqeMjCUQS4Bu4IEzX4ZURb9
+QpWwNkE1yToXWGfxAr9UHQOHuR86RlSIqKmo31ruv5k7YJ4CF4A8aP7f/nNzmwavqiDQiIxE5Ix
J4srbsKxDLMwPDYaMxzdN9fwBgHTd2DKLIUTxuXhzi1mlJelAPvNPyznt3umFsnU0ggLj4Odco2O
Sc355nN4jGOyQ+ABg5S0RF1jisubwKcxMLmtvBd19fPyg7yLCljMFMapNjn2Uvw9DUt6PYIbqIPs
iHiqwlV9dEb3CEVnTL5qbErnVYVblfl9bMDrrcmdVLSxC+rEq9m1jOBX4oyivPc7hdAqIi31bBsr
mhqWuamlFyhzVRBLxsc4mofybgaM1N9X0oHk7wnkjZp15neeeShyXYO9AUyLLOflF3x3g3OZmhTY
CT0JhU19ku+jD4l1tKL84oJTf110Yvdt3yPsCmQI27/Lg8lzy8hhQi3Qw5RTThMP8Ay5G3FJoJeX
mvkuRFHoJ+xOBLITd7IPHGoOySjWm/NOgRioFk+u/qnEiCe94bfmjwoYjL923Ca6xStbljvse9XP
mBhWfrAEzzwqORnVdocdZlP8O1mBUyGg8zbRERXM2QSijUutDpzm2ZqVW9y2VOf+vjw7Z85Nm1lh
WkgBTXW65kc7VlTZjeQ4TF6/wVHIAgzrRMeYY2xXmqq5acwAh8MyiJ8vj/xuEWAFbqKgyrHNBUW/
5e27NqnEj6mKWIc2BrMQeFSQgfnsousMgPcHRbUzhyQBvkXyBbnPpKj6djDTggcgywoDPdMdr1qo
lWs5Jf+LS4hziqaRo5VNYnUSzQ94O/QRXOdjMyfUMME2AxsV0sC+EzklNBQ6vIYmIHB+mm0vz+a5
70hoJmzBebnUqd++4Awkx2t1ER/xEUop3Kli36I2vAldhs8a+Kowo/Q6UPOwvzzy+9iYbsNyTrNg
uR/kyWYGvm4OnZckx9bVhXMfGlR/tvihhI8qUPRzR0wacbUoRv/Pl+4SSy33PVk+lJ23r1yX2pxq
w4+PJc4u22QojdUEkP1mHGP7dcR9DhOMoIDOQpW1/ODOf7d4lxo5dXlBj5BSmrl8jt8uXVDjQeR2
szra8OfWBb/q86x8VABjkX2QXr2bXzIcGpGSDiAvyRZ9O5QFnCOnPqSOODkryHfYOTmgzVeB3Yzb
CdU9ur0i+9ODiEldRuUWAtpP3Pp20DoFqT8J0zmmyHZck2YhYIUd0Cqf22jf0vb4YD7f371cCSQ6
tkv5TNhcDW8HVE6GbU6SWVx5sAYgReIbHsd/VzYOBBiXTKs8ynj7Mke3PYTkAclR7YoRuZo/XM3L
1SQdag+0BlhWJ4tK23Gi/cDXx6atvH3TAupEkSLf6NoxV4B0xVMONe2Dt3+3eZdByfeW/cOQ3sls
Rz5qmKPwzWPaxHYIbrebwckMxOsrj9D9iLYhQtSOlTmHGtTqn0Z2jE6XkkhDEf5wFr+dei1kzeke
W4gt0YN/qR18AxD+KIo74FgJ8hhBA83gz6eZro/NGUn/jvrc2zFnA/fGLOgJ5jAMg4tSxVvfKLx7
F5+TfbCovIGFzeIPVvWZXestkSRNLq0kX/dkVElrYwhafZxEZgqEqJoGTafApxgrQyC0l99xWSpv
UrBlXlGCZAtxmXP9vB0tS50uNoxcH3XJydCGTr6mXy93UTj9MNExPF4e7tzLkQcQLhJ4cKGfrNwO
EluE7pOJVsSUrVsVYZEngLLkCBN8kHKcW69LbdVUhMtEyieBeSWrYda0Vo5ph0GEMDvvYCDUvcud
3LxqQbs/t5GUG8qXaCJefsvT9h2lsiU053Qi5yLhPO1e1KgeIB0bekcTzfXMBdg8l8UaUZyxXlUw
SvytF4FA2+KyIbDVxbZXYxAReJO3RQDbtJHn9yHrr/i9MfKYKOxNYjfnyE08A6zw1QdIgHOLwEFC
gdONGivH+NtF4Le+H9QRPODZBX/Yg/tEJMPJDnlMSjOFifHB/LwLdJieBTTBgiNt8pyTHGYGf19W
U4CueNa2v7ByrPdwUbO7y1/h3FpzbSFdG4QiK+FkaevWHSshan1si6p9xFspu25bhJ2iZtYfnI3v
h6J6IU3TWUJ4ApyTF8KUwDIQpHAIUHux9sNWbbtKI/Mc9eYHB+GybN9u2KVQIiAcu9J+D3dJAqup
IQI6oPZdkFYBCsiOitovYMP7HcVTdwuI3t9MZgk1RqDHcnlS31/0DO/QEQdxBCD5n5X/W0xhorOE
3ETuHafQnW/SUt8mJRq3lNh8TOhBHKoQ8YDLY77fyYwJqMhhjRIZuydhIzqMWAFOi1QFpboHMY8o
mDmDiTWjk99ZBQ7LzdDDvS6Mn5cHfr9Ol9iJlbO0IReI0dt90bhDWVUAgY52nNn6ttQN2ugoJVfJ
l8sDnVs/Sza/JFWUEU5RFL1h9dVkcl6ESEMcce0ubyI7fK4FU3t5pHPLh2nUS9WWD3iaZyZhK6JJ
Be6xDGsD8JrdYkQZ1fG1HAbU4pK86j8nqZN9GzoRv1rcjZ8vP8C5OV2CCAo0tiIJOLkByF1Lw8gm
+4ho1HzvowyIhxH5/p+fMeRrhIcuO4VuzSnOqI8dbTjIJRytMI57RE3byt0nlBf/+JRhHO5PkHgU
nTn5364RyrezO5cOnpYgTL87es6vYRHV5HDi1+WZO7MNCHZdW4H5W/5aFtFvW8/RoQY67VnHsZyM
rS9ktqPGPa77vsJXG9gZMTaGyxat0g++2bmRCf04cmzH5OMtP//byPR5FmQ4Zw5s8ewbaknxxstb
CB7cp6jVxk62R9Gv2wAn+6j5dGZnUJuk/UVDEtjF6c4ooh4qadg5x9DLYWAZdLemNk023eBG+8vz
+/4WJNzy4Hdy2AgKKif3RRgb/T+UyyO0YdpY/hQNh0xTVKFOjMyKgUng5QHPnKW8lkuDiHuXv0+n
1UCPqixjjhcZIKPcW1ed5SFrEpmYJw5FvXFQ/Lg85Ll3dDhkJEuVVWSZb78kecNQIclmHr0eee0A
7Ow14CAfNdRCIy+TeB8cN+c+HwgHypQ2OSjAmbfjIYY9i8mszCMYpHoHXxFe6DzjRTK4f35W05Ul
2TWpSL0va0TtNFal6M3jXFjei+zDfuNaY/HBbj+3E1D5sCgKcaQ4pz021Uj0/xBeOZYVwsmVlxlf
sAHIN0FfgGu3GtWsEWH8Hjn+H6I1OVioQ5iO6wLx04D8TmI0lOsTvPkI1CWQ33wFA9b+0hTei5LA
q/UIJaJe0rI/Xi6KcBClzCVJMO3lMP994xetE5Z9Qg2UgtW+DZJgo73Cf+rQI9lU0DKjDyLDM+tT
IYRI5d7jQ4I4ejsgwgRwtweSzL5tNNbWUX+lcuVf4UlEq91qni+/3zv0xTKraLySUKIBDMbvZD+I
uJ6syOvMI3o+7doKYtRtQBluomGAkTASG6z6yERro9cOqUJf3xYLv2eg94uqQ9gMH0z4metZUWCg
ScTlxfY8+cojHotTYQ/mETfbhq65i637CkwK7FQbS8hDPXjlroHCcKjAYD24dpzuLk/JmR1Lzrkg
UZDMAUq3fKHfPrn2Z9ePulrhgjP4+4hu+nGs6mYbVkXwwcueOf9MCWaVlqML8EWdXJ0oB5pok3bq
GGeuuIZfghhq19lfiniOXicnnm5bsxcfnPJnZhi8OAAAMoLl1D05dFvPcnpntPQxF2j4IibudTOW
EMi3rNIKM9lVj5rgXdCieLNGlt25dvQQdh+8+bJvToJ47lNwPBb9MPbyyWdGdTJGr48EaMJo8VvU
DP7nuQ/V/Oe7CdyMRbl1adOjL/P2WxbpgPheIc2j9B36Lh1SpkXZKEj5kPHMnE7vn68dj9MXpApf
k6Pq7XiYEw/4xtL9qg2Z/RoNbR+xjjfuClgHH9ydZ5bp0uhXS3ZPKHkKB0W4LzBqneqjoHK7Rud1
xLOyRTo5UCGy5Zff68ypRPABBGdJQcDNL5/ztz3hJfHcmyW3ZgZG/cnryepWUP8wWDKxb8Dh1XP9
D4Y8834sTnIsNiF32ukyhQwTc5256ghtS9zUhVVS7GsQ7rNRNr38dmd2BKVMi+r0f1oPJ6ukifBz
82Mfhye5YHQsRDeGVYAh+AbSHOxusx+/GeZg7wbkDEgxJ+vh8gOcOQegx7k029gNgC9PDuEpSp08
8ktYleEwGzDjzQX6ht4NihtqlEgTgdxJ1nCy3OqDHXKmpMtpC7sJqDVJERnt208LfblqqiJMCYMs
Z4Ih6KMxJ2yMl2Zss/HtMlyk+aIwuRuUjNe9i4u3O4fuq24de3t5Hs6cCrRSSXHBN7Ow/yGd/LbM
ktEQZNUiuZ6NRL6yMgB7pbH158H876OcVlJ7RIg6hPGTa0vE/kZ5o8bxA0Ho1s2KL47lPcxRWR+7
KP8IwX3uM3OxOOwkOlwwQN5Otc4Bcnrw1a8H2GD6eqpRcHjyAks+0rRMv7ejQAHQkakzfhC0ndlL
S/OHcgmJPDJbJ/dM3BrKRpMy/v+cndeO28oWpp+IAHO4VaJCd7udt31DeAczp2Lm089XfQYYixJE
9FzZgAGXSFatWuEPF9QfxNEtGt1PEg27ijBeu7/fBkmLyO66b5mu68AMWiYw7cC/GZhcXByRmfio
gGrFsCfOc6wtuqprqxPGfV1wCHGIxNJ3LAB4H+sarvGMazRkopXr/DZ0gZtk+iN79jphcnGdh5pA
wgwNn4tRaTjG6pqY4q1KzveR7VW/OMM8/vV4F9++bYnXJljC0ZAg9kU4gRAVWqqS4EYbjblfZGq8
r6282Tm6uZar3O4ow/Joz0gKFghqb/FhcWdtMRiC0ZbYdfMr0uICEU+OKGI+RQvdPNLznTp5CCa+
+xElkJAbHDwPpJlF0OjtqkuwkA3OI1p0gptU5M9dHBXltkpTRvaPV5P/2/WWolPDOJi9q8GpXa5m
QFfFcQR0LZq27kuGCto+qDpsYvD3Rjh36rp2q1cSpk67O/jn8eK3+4dxnqQh8LwO3YVFbC7hdDgD
1pNnK87p8GXdtBFW1UOvt71NFsb1SgpxGwNldcOknxYjt8ENqdHIUa7Dj+fcBjVNVCvT/QEUy0qk
vd2jXK02jWGZB8JbWpyKwdFR78W+/DyRVL+WjTu/KNDHz1lbeGslzb21uNZU2ja0usnsr8OeEztZ
Bd5pOiMvJIEdOQrUCH9DUU7XmrN3lqJwkpB5DhNYr0X+lWBi3w5IiZ+nzol/YbOVvRaJku2UeU5W
NuX9pRDSYxII7nQZ5zDjqFR0rnqkOcvxFTGR4qiXZrFHUXwN/3xnC8KQkJATklg59Lx+gW7TY9Pn
5cO5R+jLdwXC2Xk8gPko0Qach7ZbebQ3EsT1gbMYm0t4k8PQHsHH6wUhEavRYAf9GSvBHJ9N14pP
UzQGn0uztn7gPKH6onSR6RM5rRM75B7bVbk+HPUMnxlCeYULLX67j0/ibbCzCDhULoCR6MEtO2G5
wBZOTzC7QuYAQQ19CvdOF6TnCBkZNDhGH1lQ8/R4zTuvnukVXRVwbYTzZULf5eZQZGhyng20e/9S
QDR/G+sI0UyEIA5ag0/d4/Xu7CqZGgAggOBlE3YWb94bUdXJ4+7cIBF9LpBCPtHjn4+O02j+/8dS
UGEALlBrM6W7XirWurGPMq09I9GVUW6HwclQQvMQUZitjNfuPRVhxpRtFNlbXOwnzLc7NK+S9jz2
cfPqKprnk/BqX2h0uCsv8M4mcWhE0zihJnKs5dAzRl+jUmunPav1iNi8Irzj4GCm6kTJ8CzqCZmq
uXx/SU3Dja9FDg3KhYrz+lWGXiNcJ1fFuRxm4CY7lE4CoGgZjo05ztQROst4n42Rz+geGazSM7Lg
XzRZqmZl5Htnu5J7cS9rgBLpTCzyga7LcDgWJRhwtH2njy1OB9GpEDU6dBQ5CvKnnRlk23dvJNcg
MElQE+sur2enmWg0zGZzdox89Ccctw4x+i9HU0Ez6fFS955PvmLKUI/s0pP//keBgCHXmGIZRXYu
tXYC1fu3mONgD+5uQr1A6Q+Pl7tNPCymXtyODKWYoC/RtHrXUzZGljh7nHyE+CG3T1hlHKui/Ii1
UHxspEsXyj7Nytm8+5ykARTANBFugBfoFBaTgi/veWys+AuiHtlfg22FO4QXpKJiJfaPH/ROFUiH
Wp4aMl8gAcsrJiHNqOq26s8WLCwAaEmKR3mGkdh2GloUZhqBOUk4xS6qkvk8UjDl4d+pUNKfo5Y2
K0H3NlxwlqAWyX4rSLVluIgmtMxRopnpu9VDuMN/bX7x+rSefLXRyrU9dfuR5clFu0FyauXeut5T
fSSSycxq9azVJS5mSYoE/A6TOuPrhHz4F89GbRvDqSTdiS6tVhCPt+GKscDbNJu4yH27OLBAjTSp
C6eemZHUW6dJqp/aIOL/ykJBUMaTLsFWm7i/Hn/uOy8YKDoJNa0V+FRLnGWCTKtpDRjyhhp6cmbS
uh+KXG92btjkKzv53lIMWWVOy0oMz67frttYdWRaNKeGMjV+Fs44ndBLQXdQRXfv8VPJd3WdtUBQ
lxwtk/65yse8XirkjpRy+tM5BDF9YKxqodpcWMcM9N8Ru1uAAY0CBiapRgQmqmLlDN15Ugf4O5+T
u4BqYXEJuCjx5pJTeiZlKv2GUmQzYEmyQVBuLUG7sxToIaYhAKSg4S2HSo2qGOSeaX2uAMPvNW/K
Puc4I2F+KuKVEHhng9IUYi5Ic4qSYTkvE7R/MIUeeSpEUYH3j0pzBvOeY1yPQPT3vOIgXwTHpXz3
Vca8FUEFjfoSRrsr38EfoR58bDxFEb6PBs4gwJdCZ3JIrp153rXI5P1TeWLI3km2BesMXsY2TFJ6
SaRarNliR6hihl2cc2+ocn+uVS8/1FGKoGNud/iflHR9V4LdvRcMPksOXaWqwxLDSV+w6jOXTvSc
4pQa1NavGKXojds56KDb1b+F4q1BIG5vFx4TDQngD/ImXU7StFEaD3lBfha10Tzbc1Md2lHPIWHV
uT8ozZpwwHI94MayqydZVTT13GVWonUo6dqja54mLStDhOkNDCyxto3C7iVp1awrNnJEpa7soGU8
kMsyWpBjcykTtKxx1bIsIvjSxgmLq6Y/VhMatdvcEDY62B2KsUWoQYTLLXcXMcDfD+447B9HpJtr
lc2PxCMNKLAmhIQlKljUGPDOeaifsA1qaebWYzF8ERb4pYM3x7X6OmLWaR8CxQuCQ4ViCK5ZWZWG
z0NFj30foUsfr+TiNw06fhMNG0PCZ+FCQZe8PlhRaIeAWKvplFW1tSnDUFxGJqtbC9oMUIoIjxsY
rlsXNyl6eGnoV7irvbeklT+Cq1amcDCVwKhc/wiNG16JYZOcBmA6e8dlQXzEx7PjtP+o+BivpKjL
O14uR2Od0kPy6UlTr5eLzAlro1zvT5E9jOI1zb0MdlI0YQJ+aNgmibNBtzbFsxnDt3hi5Ikhwsp2
lI/05/XEbwA2RmuCQ66C/FtcT4jVx/hnmP0Jdzz9tz1P2bdMRNmLaKJ+5XGXPSSWogHJzgPlwFR3
yUmdMflTm8Hq0McrHHwm6mZvU4CtXA23x5pWC/NDmUcQwJY5o5dbBZP4oT/1fTU9iwxaLyIVGNJk
o7pxEbbbPD5Ndz6iFFzhkpWlOH3P64/oJfAzC23uTgZfb/jSpyX5eJcb05hjdJjb2RmKmx5gjohn
8SbMWlNdmRwsYzUjebIlUhmIzYDh1MU2sqvUQXA8bE5ssgR7gsQspuwAvQ4ySVo7iF4VStzhPpkb
2Hev6SndEM7k8jw6VxTtGRKdRS7VFV7v4Mc+n/DgCnXv2AsK+3TjYv2UHVDSFu7FZfanfi1MVPJo
p7tt5Q1bMau9+6PDZEV7GWbXNfzM1mPlh4K2XnUwepTP94qKfIHfQDALxTYcaRf8EwUiyV61LnGw
5SglEeqn62HC/KnBtRwJzThCgPO9XxhUCdeExnyGY7JMoczYi8H7hsy+4vpLEXW4QLf42TRKBpui
74tL5+jtwdBiZSVLvT0wBnhcCccjQsgq/nprpQZ+1aM9BSdVBUmaUHttI3vKv7378ViFybBJUcfu
WXw/gWFwqZtdcMKuTk82YdNJmSizH+gadlbl+q4NOHzvjKlugiXNw8/vXR9ACfwN0gxwszifXD9l
5JTFCMXKO81OADeUSCU2Xc/MaY7S4BfOgOEuDbPOQ6bLbtf46bfRAi0byhlad1AJSSevF0eMr0LT
ZvZOY69hDaRa+VNSu/lrr6H1WLus+vhh76xHIwYpPsn7gb0g//2P/NFD37aPktE5NWmNnXFpGD0+
pwJyWVMpFABNWK9kj3duVuRySDgoQySmYXmp2XZAAl4XzimcW0kFweh8Lik/1IkZuVMHBsKVdVQy
yABME8ckz1MMW3XQovw5bbysWDlO914B2HIa1JxOKah0/QpEhh4AQ3peAe4TZyUcvyAUXu+DXk2f
80qJV7KdO8sxIbEhjgFslZSD6+WGInFajJ+sUzgm+SZqIYaU4WTvtVAbN5PKdOHxF77N7wC60bSg
fNdld3FxH4wm7xJDmvDclbgYbOZKx4kUBRHtl10GxVPdWzb2XpPZf0X8HUMiD6eS4vj4N9zeCNwG
rA9hEZWLm8CR2wySA6MBnzVq5bFrMGpP4yjDn4EmSREibpgR7t45zqWHyjgXzUf+lOWmjGZ/bO2c
IRdNgiE8I6Tn7XJmpr5XOsUBYv+ausVt0sJSsjyR9QkzsMU3NVT6ztjFhGd8xBX9gP5kWO4tFZ7m
vs8a771gV56MvqUs4FEckXOc6yfTqrTCxkjHltlRmhM2l8qmyO30B47Ga42Je6cVUBDtJfpd7Fhr
cTqqwMA6VOtwa7Os+WCkeHcWNi5ljIlxHBgGc5uMiKIiIoeVOUwkzHe96PB4+9x5vdw4lNUUCBIG
u3jeIFNCteo979R2XXkYBuujO83JUwAC5f2xgIyB5IXAz9tdtnzizLNmCxmbU8/78N28UKuNMLBF
2BZ9JrZZmMfvlJok6qDbw6VK95cinmrz+mPGs4ks/6AgmDZq+jOIBwtmvlYfYZS1K7oSdz6mbODR
ZmIGLg/jYp/q4ZBrIRYKp7lq6BPUdaP+F1S19pfdp7ii1PCmz+bUjtg7T536PJtK8h0TQHMlJN2G
wDcKGZsYaBbljQxZf5zMqpxbA9pyfRorxaVR26KbJdL02S2FOGlU+P7j/fOm7XpdVEBZI2WhkGJU
TJV9vWDZ4m+Ie0l18jCtQbLEznKlPCNH7thfZpwoeGAjyNEml9o0fuuZtfJpxAulfrIGNa1/B7Uy
WWc7nhT704AvKrY1osmNX07S2SGmPIMRxVsz6OL8NOpT1R08bSjQZo4FFkabRNex8MRzEE/fDa48
8fwDP6FI/Rp5DrY9vibqJjpYZtoD14dKof9Q8Yr7B4ktzBVdBMKdfTYkYfrqFmXebeJAFMr+8Ru6
DdBoF7MpuCngW5BdXr+gwih13gM/P26qwPfG+RMD0/HIXCQ/NBNwXnUMxpXU4/ZUk6lL3T5annII
tVhTUUwsru0UAVcsHHexwLhZLSwbYyt6kO99PNBSZFXwLij0mH0vHi+Z8iJS8uw01pP+zcS3Ity1
qduM28DRu9Gv+hGI8iwIpysr31ZjjPTh6zCo5GgDX71eOffCXDAE7k42AkAjlPVQBXyihFi30AtJ
D64Z4xhZ97i2zoS4lcB5+1kpAGEq0Nehb0YT9Hp1SF+14NYaT1afG2hyQyWkkTDuexo7z0Xmzh8L
ycN+/LLvfFePiQSDNXqvEEYXN0YHUpqROw7Ujj5G9bEvYA0eVb2MkMVu3n8VorDmGChuyqE3467r
J4xDfB8mrelPaq1ae7vBKZz8xtvMibHWprp5mW+YMB1pAIeqgFnX9VIOcs3TWEbtqQJqiYdmVu9x
+BtexlDVzkWSpfiopmuQ0puXKaEntH4YbgESY6q/WJSy0hzKuDm1QYjgPd0w68WpJ69CPq0Kvz7+
cnI7XIVJBJZIyAErgSfl8y2eMJ4SzDaxZDl1zeDtR8ZbL/lQeZsQhbL9BHFxN6Ukj25XSHvu2ly5
fG+vJ1l3SSCF7NhjGbC4ntIYVBRGR/WpNOCro4Xv+WYxZEhNzyL6gJRxtp0YO5n8AqzEd7gQ1zqG
Iu/GtpObA/+jmc/4gJ28lKxJvRLvZFcTp3w2EKFoOwvPAyzANxkytl8ev/Obu1CuJcVDDAbDtNwW
UbCzdMQ1y1acrMkAyFpgl5lsihb10gMRxTqYUR1oKyf03ppAykl0mKmhOL0MCyYCG8IO6lPdWFV0
rHItGr/aQsHKuqQr9MmBNf/euY98pyaTSiKRnBQv5VIDJxuVtLNq+npd+Z8NhWprz6H9deqQ+Hj8
Sm/7yaxFbsFGJrUi8V680yqJA9vKO3FS+MJJx3C2KrJwm4m2oWOrBJN2JB/w8r1bVd5X8vTK2kdp
rDefFKxLg2TTGHXZrsTiOy+dvBLEFaB32WRd/ChERdoWP+v8lODo9h1EYv+T8j5SNqD2ep+2VNi8
/zPTw6bOlLJE8lxfx46qmC1HKY381GV53TCcHrV4F2HLNv8MzNT8ZrT4Ra6kmLo8o9cxBLIL3Uc4
EwZbelmbqOlgxBZdstMMriN3NjMHJ662FlaFExomskumR1k1oQtrYFL00baLZDjUWLNZL1Oto2XT
WtNQ/qNhr2NsK0trwzeLxQRbn86mCeLFoep1+yHyPCTnMP8arE1U4VX2RXXGURzr2a5a//GOuvPt
pBIuOYRrgzlaDiii0micYqwzQLllfCwUSz+mihj3emV9rdwoWRk+yMp08Q7pFlOxSm1v6slFHKzy
vNSqOGlOKuO9czq2zaVwprU24psi6mIZ2H1gJ7jSuKmXrXYReQhszfVwwm+ld04UuAVKLCq+Iofa
dZhxBwpQfns3KtgjfKmRS9XOIbkaEtJGVqQ/0hmPkVfsoYfgG90ZL/qQmBi/TTvLKwx9j4tgiMlf
SqIszVrHCjc2HDPtkzWMxHTooC5y8FOdGXsrToPWB2QfK0cYozTcClHUEAFBHOjHuDJ7DQfoyrE2
6ZxNzkdUbVUEcoLMm3+2Jfa02F/i5/V3oWhqtM8D3axeIk+L432GXsewjRvsgHaZW8/jt8w0UXyJ
db3/jfFEPr3MhdZ2l2yKFAOVWiOatXgzRUWhnIVXoza00XRUNdINsA7Le0HxMHBpR074Dz3eZLdX
PXMPckUpugxfeonnAMrCb6AIOLVo6Y7HptJH7LnDKM62MGaa/x6vdpOYghEGcUAujAIF22CRWEAg
DyePmfVptDOnjnboiJv1Kyb1juMX0xin/7V1mHTazsWtzNnHI64qnx7/hDsPDCobvidEZRoLy/ik
DCIDjTzVtBbG4rsBo+K7wG0Gv1M8Vf4/lpIniYEPRI7ljecVuTPZcSFOLarQ2vcZvsTwQ0nJUH+P
yHSZHx8vd5sq8mqhJtJRfJMXXLSwh65OKnAA9gkfuOY5F9jAQXA9ZZronnFbzTaAB62VyHtnTdk3
pqon7sLlWgQNMwGiih0VfrBiKrqd3rW62NqKmX/tw0bZok3TfY48/G4eP+rNR5TMMaAPkpGDX8yy
lietsZkbOzY4tsJ8dnC6PscMq3GybNfu9Zso/LYUMoLwaiU1b7FlRRIFDfoZ9rGJlPqX2Xiz2GOw
mb7qaKGccmPuV07k3QUJ+lLhnV78EiVplFFDm16xj7Y5/x0gdv084NO109z531xX46+P3+Rt+ouC
IAEfQgjfECSAvBb+aItgSTNjLOmYx1JV0o9aZ6k/zI5kYp+khR2hnlyUOCQnQxucdMVptY0aoBm1
w3RW3z/+KTeFgMF0h04b6FA4OFzl179EdYMmdBtHPw49Frv/KVM0Nc4+d90haZ+q0UpCKUeWqS9z
AsZla9dg/g5JauTD98c/5HZ3eRTNiGrIUZcD7ef6h3hdw/wyxmh1mJtwExqR6utWU/g9UJrTu5ei
fJR2PWxnFXDs9VKY3mJgX+EBitWtW9K1iTLD/qyL0B6/k6a53pfH690EYESUpPIPAE3GL+yx6/US
RsbTqCqdbyf2sG9yO/p7arGRovUj/MisYGu7bXgxzSrePV75dkLKEcJIAKQFQiLazcQjK2ZXoHDT
+pHT4NiGpsinGJ/fi2IE1Z5XVO2guCLwozktOGfNQTGxnJ+aRo1PdldiIWciHwouId8hT4eWV16V
pwxhZwozr8bntO+sj1Y1hCd1wN4wC4T+YmqJsxLwbk6nfAo8reB/Q3ZnEnr9AmPQKqGJ06HPe7Iv
UV3Xp6xUk22C9cMBL7M10dgbvD8JEJAQNFWpxUEmLEMdyYBdDFUCpss0o+qAmHvEBN0Iugy1yXmu
9fDziNBodxZOkIYfOoD2GZkCaJ4nF2sO9Ys3Rq7i46hJq22joKVkrlV2b5noVU7HbyR8oKRAmQXS
eBEjFSSCrXbshN/gznDWmknfCBGJTVPH5TYalPhvO9eNvToPxvNYBhSZyDzs2jrB1LZKEl/rVHen
mSE2VFGUfMR72zw0llXvmrlMT4j5p08YD+L/iVTyV6+t9IMnYmubERxPVdTYGwtH1QOIEeWIU/C0
snNv4pJ8Oq5vF8gSemtLFTJ0/tAPKhXh56FT7GBXZU9vVuFlJfRdkHbt84hk1E5tu/aJWVj03hAh
l6fdhPaOnL8vL6BUaKgSj1Hj5+UE4rSOXT8S9bztbWOtjrqNDmBLGQoYpCyUAku+qQbFb6xsIznV
ueqJfqeliRMcBkuMycGYy6B8cXU7MX4GYVTMv2ZB+09dedk3CQUkJE6XweiHRAaI1uJ8WemgZqLg
J6TZeInCstliGdo8W0Nenxubg66083x8HJvuLsoDw+mSAX+pLT6g3ypcO0xPntDbPt6KFqFxhMXt
0jmquIvM/6S6nifptkhN0awJjd9cN+gAsbvkdATQL7ni9SNPg6j0UlODozIgBdZZDvDu3kn39JnS
lbd7uxSdREZ4NHFsAspSISSimLHjfPKOZWNnR1qI+kcENJztjAfvym1+Eyi5ZGh8U+jJ/j696Oun
Ciesj1Un8I5jGocHNUcjzu11+wId4JtI9fS90x2Wo9fMCI3kSI5Dr5dLxxKDpQhGSQZPfq8ipr7N
0FI7KhHWWEqFPvHjLWMsXiUjdAAFZLxv4wvqk0W2TR9TDUxjUJ5MUCI54NCyHp5y/GbSQ9T1bk37
MHfQ46WdFoqNcNSq+Auj30H1U6wh7Ys7mCristiToDMLYVE9kEd384+KovQ3JSX+rMlsAVmeKV+T
vWmn9uRbIAPmZofZVPo0DqlqH7SxSqONh/B/vQ3acZxwupqDUXnxIC+/Ikpidsdkgq64RYebiYcZ
AGw4Oklljbu5qoPQj9vAySnBc2021oAei4ACwRZ4h3Q8kMAdWe5ff5Xewm+ezk/4pGZG4AshvvWt
ZX8xgtHZOmZn75LeAc4z9Wt9r8WJZmEKTPI3WKlkGqa5WFijin3rK6NUFqKjoWq/oNgo+zpt9ZMW
mcNRankcHm+JO2uix0mMNuTGR7vl+mFxSY4ra3brpzF07WMYI1dQdJV7EYk5oTEepjvQd2ss47es
+I+7FwVwdFZZUuI10a5cFvBhz/VuCWu+0MAx1X3fu7OOK0+blczQtCn6txTB8FedKgZOymWTmVsX
OfJPIb7G6Dck0Oy3dW03zWZCLvTFrOtCHII8cpznsArdb9Ys9PB7meRK1hKJwfKh7p1FBt7keTTV
r2XLq6g2Xoin8gsyWW2y66fWcb+oteYWu1ot2+qj4Vaz9k0MZZ8/OViFpbRUgiktt0UGhDpHE9fr
2IlSLz5EHVBgWoGvwwDo9BOdPeQ6tmptVyB0nMob650WNoXYddgNXZoG6tqBeyT93leo1G0Ymw8n
VOhndR9zbX4YYdL9m2Jm958HP9HdNPhgvy/S8QWYzbypuDFyI9QtrqzSiwZvRtH6knuaQGZM+zVN
QfxiQs45TnFirGSgN9uM5UgKSQYQIqIkXSwngMEFI4hG9CKt5NIEvclwFjPwgLbVYe6sfwsvfCfV
Uj4iaAyOEpB3MANLYT6PeVAzQrW9VJ2YPlnVXP7V6p242AbzWk9q9T0+SjfBFQlA6ZMATBz7Fqqx
66NkoTsah6SGL3VkTT66asnTPEelD+Z59t+5FPc9gQIzQzxxJBnmeqk5DeoCbnDwVFNvf1bFOG1S
O2p/ZOO4xtd4g4z8eVZBs/DVEBN50/cBa3e9VmYIUYA2aC5142bFmYFFm58tfVB+GkpiVhsQnsDg
h8TwPgGvGrqtghaP54vcGb66mR6mkPewQTm2Lp3sOM5wmTcmDuXK3ba4umVIkfpKxG2JhCQvuf6Z
c1jS065741KX5vSjgJTzDzmF8WnSi19KIqqVNpl86j/fCq0jSCTkuBb0NtrCi7hZpI2dD4U5XwDi
9JdxHLOnuXPWxN5uH0pWKBwYaVsJB0geqz/6HGVXYUmZVsMFUEWKKcOkxi9aZbWvud4lexvB6pU9
fHdBchLmw/SNuIquF0ymHlzIrPcXc5gntEMqzdv2qWv5SOWGh0KU9pqy721k4E1Cl6MGIzoAcrle
cZyKuVQK0mYnqlV1WxlonMeBEefbMW+nD2qI3VA/eenKvXdzWLE1lrkz8UhOqJcBSdEQqYecpl0a
a+53SmrbG6qp3+3srelB31mJSYg8pUzfocctzk8L4TItsq69WAGiR5uph35jmZSHG82OxEpgeENJ
LPalDHxMKvmITMMXr1OFWmW3WdhegkQJdp3O1b5VBLi0vzrDacVGx9Ky3bjDFP3oW7MvN63XmR5y
rHpgbGSSoH0JmYH1x7pr+3pndlaKXYeufOcK9Mp93lrdefZaDMtsLQ6RUhNCM58crNKZVjELSPZO
3nd/m4WtplvEd8qPSJ/q6UE1p6lCA7kTDEucZlw7j7dvGf4+5QhejED54fZcbyPYe6OloSNwsXBt
83MkRDe9E/QvjC2Gd0ca4hjNcZR7UGtACuZ6KdH0mjXR+L+UTv+7qKnzg4HLS9Lqk41VqeU/7wz2
1PGAQ1AvkoozhLbr9QIAfYMdDahJZrr5e8R1aN+3ej0eJiec1kReF30DuXe4u6RLKNBLgtwi4jiT
EcSi9MyLhcbzripM9AI49herDB3U9/spOeDnKUAZ69nsG1W0JldyG4HoVjBsftPb4H6TH/qPkJcz
kC4n/HkvZuiOZ9F1ZrX1Un3+17WF9cEsRLx2c9xuHe4NZirARNEshAlxvaKX5kmGnbt9Cepu3kfY
4JzCbnD34RjPK1HnNtjhVIWwrU7K7aho9l4vFVq9a4YahZQRpNpeRS302Jljsq0rBC9UbHB+ugoO
tI/3z9KilDwP2RdJEiDPU8kc5Cv/45UmogxC1wuqC8lyloBddIZ826PwPO+FoczVE1pvzl9D4+oh
bPtK0w5VohTqDpHvvNzFk1mlGzGXrvGSRINzqFR4+Bs6eY5+aO3cTbHChjKy8qqW+0D+aEhlGJUC
g5DAz+sfredoD9gTXLKY1DD5WHSpq+0aiGN/V1FUVa9DOFjvHJtIG1d6gTD7qMcl8nwRRGZ3tPre
nupLnPbZ35ipuPlOEW317CVJ1xy8oJ9+Pv42t0/JHSSxF7TR4XEscUQO7NdsGoPmIvq6fNabWT3S
/xbfk1DtkG401oQzlrUtTwjig5iFSC4Y/qVWNN+z18scp80QhHtI8a3F7S50jTw4lQIPLOyt9eCr
PVfKdtC7+fu7nxZsIfoD6DPS7VjKwLhWQWNq0OqL4oSDBhdHSfqd11Ve9DwOpbpPMosf8u41JbcJ
xBtTGtooi4AmPa7zwLEwEZuy8ts4UArERm//jGM9UDexqzSfHi+4DCfckXL8Iruv5MI3FXVjkpZV
ujJdJBn2mDF4PwgPFGWXNWtlwO3uoQYACUUkoV1wA+mrAk9vUAkZL0OlGfvaNMttOXmqHxbhPzMN
yZUi7t6TkcKwGvg6Sfi9PpIS2jEYsNIvBXKX0VZAhu92Q2S2P60qfq/UJiboMt2QEGw5XMOD83q1
3pti0wVy7WfjPOwdPf8+wCnb9YjpPaV9Z65MMJfzALkebCYSHEamknCzyJxc0oUBtGntl9oQQSCm
oMlf2s712g3AqwwClR5X/ljhJYlbc2G8IdDCGEhza/9mGj98w03Ti1B7rIp0U1e5C0ml0YePrpa6
32tFNPomQPn0s9p4SrEtcmVk6gy10d3mtpLtwwSNT8DSSrcPC0jjtJlEEW2nEGG9beRU+dfH+3R5
0789r+yXSwgFFMBFsCO7w7i1r4U/dIp4CZskAsSs1gfGYAWTIbx3Rpv+rlaYme94wbSSRV0vj6SM
FIdENpsGG2MYYvz15y20rNVdplCHabTTY6Dn+nlShmRv0HFpd4OiVAixxQUIC6v6EabqmlT4Avr2
vx8AdATGBlEfDuRiNztW7YUpqL+D0eCpWugwlhNtVj9F4H53eCHPz6PuWh9aPe9PQmvCfQ3Wc5fY
SrVyP1/H5P/9EBx46IZJHh2/5vpN5HXUKd7sqliFByABaFuhHxmintvVTXcOYEu/1p0THqB2mP7j
PSD/6/9XLRA1ZIuTTESSbaWQ2uIdzFhwA7eIdD917PBLGszBU0Mqv/Kpr+PG2yqMA7nn6N7TAlr2
GLO4nNXOnA3fNanPcavUPmmTLnZeEqx1K64j4v9dijE8+TnTYqqu63cZAKcqncg0/Njp9A+x0nKP
CW38EYSje5jnYC23unk0+vbUHEheMWJDaGvxAl2lbz1BG8qPix4WjArnBRNS5TDQPdg+/lZvwpJX
HwupT+5NMgW+FjT7xYmxQi50XAJ1X1ht+zp3XbDTFNfdQDPVfLVN/k3zqDpRKo9fMT+cN6EVuc+q
G6df7AK3JRK9xmcfAo8wSnc3kXmdJxvPc91J4pc4ypVPMw7Y+3hAyllAMfT70M2hQEuDSbQM9oXd
1R8fP9NiUMz3ks8k5TEIRLI+XjyTZjUTneZO92vEUj9zUSfoBDjz0UgNQQ8aCLVqFv1R74WyjbLZ
OWaFLZjEKmLvGhOCBi7Kqo9/080W4idJCCNzLVkOLF+zWkWa0TNk8l0jtT6gvvyxnZrpKApkXcty
/v14teXhly+AVIH7jb4oL2Fx+Et7HpmfGoYPJcf7knqImLEHaFerjepXs6ltaphjP5KK0PjulZk+
kQuiRkcneFkxpxGpGqwSw684mudIAzGTGFGwcZxq+qwasXKJmlk/BUqzNoa6fWYYD/RE4DkS75h5
XB9SwwoEndIpPGY0i3da2/UHI8HGrzQzakxXlPssy/Hs7Yw1Yebbb0uazeNKKW2L+mLxtvvKKgTw
tvQ4e3CbqtIp96VlRM+pS6qGMNcaWWixHvM06Z0gUxgqCqLfYr1sNFGcCSvoQUYFd/4wpArpWU6N
53qIHo8zUqe5S7fl8ae9XZbeFuw17nU2FUzA6xcsnBhlZVtoxzwwFBwgcevCOP1fsx7GQzyHa+Cv
xVXOU8p+t8tHtSCt0ji8Xg6mQxeayEofsSITu8Zzun1a9sZ3o4ijn5bitcd0dO0db1rd5HztlQx/
sZ3elkcvzv2fWTl/uV7exiCqmxBqOGbc5+cOqOKmjZXBr6vkQ5y36j6L0x9QGI3D47d8XczT+KFf
AMKFJJUbgEi2WDcs1NhrQlM7ZnUQf3exhtya6RC+onum+7NBdsfsN19JU+8uSpcU5JW0+llGJz1G
Dc/1cv04Css4KLntIsdAwDSbCAY+Nd2ubrU1l9E7HxjZGY4LpSpUiBshLAC/9pyb+jECW+ZjTRhs
Ek2rfSNBk8Kmwtp6Qdccg7K0dtBz9N+PX/TtdqbHrhlUyRDDkKlaXBIDeq96PDvWUWQwsrLOyre6
MyS+G1nJZlaj9/kFyg/Lj4Q8SA1AI/EGwz7FupEOdWofE3d0t3bpui8RSA6onjWikyvX+r2HQ8GI
Wx3DQFmTX+9etC8KZe47+5iyh494OosXfZDQycEcvuUcnJWUb0E7+N/Twe+DYUHkpfe9OK11OY/o
ocTOcYZasKkTY36qhiH/rJeBbA9rhi8iu/D1zMTdDcSkP3EHbhLKV7/P2/kpCfT+U5PgrE6NUL4a
VZG/tg5EERpH0RZAUA4WRSUlGoJwyN+XSspPQ5FGdcafIDSWKEf6rL1RBgn2zdqQv1pdbm0NDVHe
WnRrmje3YYWwLR1MVAQPyNL16w8z94FWNE5vH+vSTY6eDi0GvW/ndWhs8AfQYrdlFruHuEax8fF+
XySVbw8Jk+3/MPddzY0ja5Z/5Ua/owc2E9iYOxGbMCRBUt5VvSBUpRJ8wiQS7tfvgbp7pghpxdXb
3rhR0RUqMYlEms8cgysKCeNiU3s6MhG4IRMbMB64p1hPs4MvwBqjgfAO17S7z8f6YPmZv4+12ls1
FFthOd7RLY012IVTUNUnKklIQCRwW7On28/HW/nDYPkt9HQAwoAPw/5C1eL04dK5liRC/32Lq0ne
KHV/xTWZe7pIuruhdZKXxsn2uqytXQ/lEAZ5tjFAoLKwUJXG+/zLvJtooM6BBEfcjtsSsgSrvUd7
uEKrIFZvR6oQF+rOVgiy5jFxhHH71ZEQ5C7ysQBjw5RuLcML/JlJFUS3CM+hcaBks+IPNdV3aa6T
Lx4o6KFhCBAsMLnoAq0fStrdXDXc0XY6aco975Jnxa5f0mIsb7RSnfyvPdjSsUMIu1ARUTh9J7AA
k5+GxoVhgnlETLcVTnZwOBwbi7485ya2vvowFJIEXHkLFAwNw9V927dTC58ZLIxUFROrp44sa2J2
yy7S/GQyfrSlSc8kKOvt8TYmMqHFQRC0MHW1QqwpQ3PSFNYugQh/oItK82Asyt2UtKnfzSi4fT6d
60NnGW/hM6EmAhgQDsvT3SEK6PxzZCU7gMobT2q14aojEITeNIzkZ69Akl4dS2cGQ6/HVv188OXD
f0swIXiwDI6xgXjGFbDuNqsRp7IfLQtIykb9ZtS16smohTXW58N89B5RdUDSAYof/rc6cqqytqRj
D9YObm1KQKbp3lDA38kotKkhrBIfm5g2Z269j94jWiAo9kAK6j2BhkD+tu7ylOwyw473UJDvrzPi
5DjCp8rVy0H98fkzrk+WZSp/G29dhzB5rZMclaRdNVb3ajv0B0gVTr/6lNrnpOg+GgppBh5uOcGw
bE6XDGpKoNu1A9gsDSpVRVeVFxQXlbdQMs6cYh/NIgjrQIsBs7jIuJwOlakDj2ygAXZ21OcZi0hs
u01a5IgboHDFesL5mXD3o4fDXQ/KHQpVi0La6YhlLEyjUBOygyNEu8FBoxylHlm7HOjULw8FUael
BWPjkNaQFZ8ONU2GtLI2oTstLV+Kwpgu1Az+WXVUj2em8f1DoT2wxBXoySFdemO3/NaPk/1gi4pK
ukMjIbkEWd6AX8mwqDM2X0NXIMcFfRZtHiALl0onMu7Th8plVk1RbNCdocuQFItlsj10gKnZgKxR
kPONhMz3n6/996sELR4QJUGGWSAda9OdSc5wJrTnaNfFrc4ISK2h2mqLBIAwN4Bwfk1r7e0ZFyUa
FOBAcYDr2epeKKN+HAUihBB3KfEm3sZX1MyNM2WhFQ7q72FQpIL+JwIzYMtOp9LQ4sKazDGGXaBT
bmhRCFfMRX+TKtPEhqzsL+oG3QOaRclNY6aZixB1SFxImKd+hj+YEL2+BR1Hoo2p9/TMqfqG2Ds9
vR2glrF8kaYBNbQGE5v9CHmuQlN2GeljJoAVeIEHVH9o5fBQVFA/UgpiBKBWG57R1dS1Su5sLIsL
b4oSPeyHsdvyMTe3eiaMRVvmqhln4EKbIobCvm24aFO2TxYsC1046eHgLqCkpygk9omVkZc8G8gR
ilm5X5vmcFTMge74WI7bvhaOZ7WAUg8Zjc/clx9sJfTtAUdeKkrYtqtNW5FSIFCXyg540TEsEigm
Thm3wg5Z4pkJ/nioBeuOpgC6YKurucpbYVrVpOwsXNAXYKFDcxqwnjDueXtmqHc3JFkAEOhXoiMA
eLizWmoF1N5yKKGkIe1F4qWZou+cRKiMJkLZGTbIfKYJEanPt+2758OgwCehD4YBF7+h0/UNdiCO
EWPMQsiPiU0qLbEx7LTfcDM7dxt/NBRKnotgMPp7KGmfDkUVsF4SEmWh0lVwoxnJeBz0sXNHUfIz
BPF3hxGe6vehVrejLHprskY7g7SZLVmbaNyfEiPxMP8/4hi9zM8n8c3M8WQXLuPZC/gK1wjixdWC
dCaQZmkDUcBeVpbLlary4jypfX2c4fNDeXwYLAA+LE5pMCmGBPRfmYEehoiCnmn80oHizt0U9zXU
YJCYVHURfzWkxTek8L8DAgWrCy/hdPIjymstM6DBguO/vMyk9TjqWvytwJiBYxbV10QMcW5iPHQr
gJREfxULzDgdDy4v8QA9/BwuKz0PMj63FxmXUCrhVGFQMWgUNuhJ484I3TgbTZHtCezgzgSAK8ro
29cARQd4LRBWAP1bA/50u1E5F2oeOsYM9UZFhUjuWI+zeTHreQrnpaJ1nono0w4Vn3L+KfQIDRYH
DPzmq2fWgjh8UwNH9RtTs1qSANVD7LW281CqgB7OsZoyUPjLwMLuPjPUunCHuYfnAcIIEDuQfa4B
F21X9VkFL76wzgv9Ii4LyiyAz/1Eo8NxjBri2rBEuEpIou6jGGZfn++GDzbfGyXLAiLvzef69NWP
UBWsOuiIhVzrx8AWahJWmSr8eqqmWwtNzTPjffiSUSDClQC8+SJlvxpwmKO5Lvsi7MloYIHnA2As
c9ewwSFJgT8Ty53BBIjduZC6W40Qz8GmPOeB+NG0gzmy9DgQAlnrkDyqW6eHIGER0pGOtyPwYEEM
67TQLOQDfjI8GopTuGQSqUs6uPOcuT4+OF6XqBIwBiTMyHeW1/JbfNnNTTxF9VyEpiwiFI2EfSFI
nYbAUZxz53v/hrGEkfmjUgpALeoop0PVPej7/eiUodIkE6sGOqA87CjPEOy80+GSd06y+V35aEGh
A28NiCJyEDA3V6cXKGcA0GqOCMeK2q6aQWlRQEkYxKWkYgrnkFEpwQVUpVP4vWHIjTAa+xrtR+uR
9ua5nuy7BYfQA/VILLlFKw8Y5tVUN7wjxaSM4zanReewBmiRbYGmuoulVkMhZC4vUszDbqp78xva
/M0mTZWfX9tlKIUudUooQ2A6wFrST98BbLOsaqhAG5OGMwIe3hfMolWyhyDHuB9pc648vo5OUBrH
5YEKAS4PpGXrQAFuxgi2uKWFjsktzwQQ3jP0VjKYE+lQ5NALN485OXN+LyHPb/cqICqL7iPwoIi+
cJGsRZHMJuoqYOCVgz1VRshHmlwpndpD51+iLdv11nas4NRRcn6uQP/hyIsaxsIWht7f6rgexxjl
oQmcOS231LCKHXsDm0Cx6yvoR7fQSmSdqiVIbGDf9/mLXdVj8MyQZUIBD1W85QRdF7szqIokPbo5
RwGIlJf3WhRkQ/vFHuUyCjYVIIFIR5EmrrXdLUFF5/C5PI6jJreJ2hks7sbk2Ap1dnNtVnafP9Xq
dHobD/UKA+nhgoVdB7cl8D5DbE3lsbBp5hGrjbft2MELfNbPtXs/GAqaZKiJgNEHTN4aYwQWetqX
hV0ekeXiPdVVRCkrB4iWOk1mn0sQl6j1dIk6J6Ot9iGw0rMiShhXohFiUDdtwYSVAynQxq9uEcgb
V7ihm7vabJ0jZMUMBjtn7Uz8uTqPl8ld6gq4XHAwAde0Oh4HuLbkRULLY9WaZeyVkK1ywdY0blvD
3JtKCVHMz9/m+kD+a8QFyIHa7FLOWOUqU4dHphPm2IrnaZ9b0xFmU84rl0oTSpjoAf6GKLfOnMfO
oZHqxhYqHVDD5fhy9TkG5QrqjJNpeX6k6MgHoXqCK+L0LJSJEAK+x/yYz5aCzm9bELdvhAkWdg5A
W5fhbZSAOesDLV0lKrqYaSCaHoEuFr6VmFCYNlAljGubPMgKUpMUEgGGF5WT5p+ZuI+Wi4Y6E3Yd
NgNe2ulX7QYNbXNF5ce+h4tlDjot5P9j4tLIVA+pgkilAz7ue2ML815UmeHHdm/3Z17f6ix/m68l
xYQ0+1LyUlcBU7FEy3ZG+BGmWTMQEYPVo3lO6o3V9DmLsk5hVM+/2E/+a1RwuekiqIVUabVKI6Wk
vV3iLcW5QS+AYX3io14B5DLNfg9QqVuZya+qUe37ue3nM/v0o0MBV+V/D766soeoGaExIfixRiPv
ooOMnweCHglTvf72+Sv+aDMi/NKxOcAVg3DJ6Ru2ayVKqnrix6mJ+Hdgk3Of5nJADQgXNSuRCQWf
D/j+qoIUAJB26GlB6ONdt6IlWS1R+OHHNm3qyzaB11mUErkZpu4KYuUpJE3t8a7Hmz5zpn+0jIB1
QU9PRXKFDs3pk6rGMAk1c/hRgb/MJlWb1LMGUGW1kiZ7lUIuf46BCvn8aT8cFFhkCnlG9LLXFFbI
IKMHMsXVMUnlfJsRWh+MGGaEtC2tIDLj9jqtyTmB5DVs9G3tIr9YxBIBDsO9efqoVaFGcT7WWD5J
YT5PEOPf4uaafNFk4kZo1iusVcmFLZTHBkT2I9w7WhSRiXGOQ/3R00PdA1wFBEZLD+70e0SjlkHM
peHHsnC0wJyIfFETB53poUi/j44VHSYphzPv+e1Fru64pSQFKCeKRNAjXr1ogBLsfJpQ5tdbaLjD
VF25baQFdr+djffGpKqdGzfq/FyahRUAeJRsaOpMeCVVtYuiqg7Q7E0OeHHn6jwfTAcEq1H+xUWP
TGQdiNcEjVVJyuSIXg5klqQ9edRqDZ+20EacNDvaTFMxbL64ApdLBuEothuQIu+an5FSx2UOG56j
6JMYbleAVDNVVnBqQDBQXvSDhIiM1ZIzb+Hds2JYhN34A8gjxPyrl1DHpmKBFp4ci07TXgvYSO8A
V8nDgg9P6XKoGeN0LhZdjQkYAijAqJ5gsaG1AsGK0+VWjyI3hqLhlzX8XdJNG9mDXTCgaiurctHO
o92VGnWyCBy9m8jXSlYYfKntQmcEuCeQdteW69mclChYUXlZNXO1Rx73gAoXiEyj0BgUTsYzl+Lq
3AYUEsklmkDAfSy0MGNVnpR1T6zKtDrwmbtNK0GVHKwcmu9wudkCu2hcfb6K1kkkxgMWH0jMhZOD
SN9ZXYdtRU3uGIN5o8I0zR11pDBlBi0AAqE2RIrT6A9qW3oxcfogjowwdopzVoerm+Pvr4B1hXR+
uatWSwpAAtC6jdS8Ecac+U4/9julbFVgIifHy0b9zhps4o4oPXufP/zywb8dKO8GXj27IWKjS+La
vLGzvPIEVLCuM1237z4fZb16/5phcGSwW6DjuK5BWmZblhYR5k1T8CJn1OrvFKSbwWTTeFs1hbMH
dvOLidVfjwYJJJQpoIMEqO3plmkdkcdqPJs3c1cNAYzjiEc6wJoLGOkwOVjnin0fvcM3hW8oamC3
rhtAMyWZlg2WeRNHs+VzjTQubNAACNSUOCwg6nFniTgJRq2fvtY6XZ70zZPBQBi5GCasVk8u7EWr
P7NuEhJz35JNGuoCPO65qs6Js7zfmxgKhYeF9QS8+FrXisRFAwjYYN3o2nCRgMHNDEcBHKToc+Cj
6NicY/t+sHTQ7kHxFLkqcK5rtAIw6LU2Q+j1Rk5ZvOOldF7b3EBmZ6iVG5mT4xJ9OtcA+uBVGpCf
Af9xsXfDiXe6dOBXZ2S5LskNnPMAI3WybueMEoyjqjOPcwQWRV5VN6Y6TuesHNdtzuVdokaP4HEp
JS0Yu9OhowGuX5Jr1k09gQNbkAaNWxN66hFwksEUqfCszOPUtyichtTWiN1cfeNMqbflBMepqMuI
n/Ba3Yq4PQdZP30XQIzgikfQtYDVkdshJTn9blqWJwmqNORloUg4e5Q5C30fpWrbOF5kGID69rzL
+odSVrH1NbH+t8ExLKjRQDyBYLIGriWDgboqzMtexpqmQQ4XhhATmXg5oec40A6e438Oxb+GQocC
DFRYKlKg5U6f08wQq9jGaL9MAKhtCqq1waAX09YhEvoLIE92eydX1XsbBmAsg23pl+5bFEMxOIBq
S5kNqBJwo07HtwptlChsZ7+qEVSRrQN1RfVKNElPHvMm0YaIKZAOmM9cBatSwjIsyopQpkO9Fvc9
RKRPh9XThk+d2ei/ZlEq4MY5Ccl9CFGRZkeLtu6FB+iQKm8NcA7tKwBA1exiEmUimKlHALtDRSLy
uwi585mA6/TQwTdabI2h0o1CN3p70Ic6/WKItQDWI6n6C/hIEGvMPNeCLOJd71mibJ5sXvfnePjL
Uv59CQAQDMnJBR2yIK7fwSRtBep9PbWSVxQ6BIyyx+EeZoQj08oyefnK5Yhi+TLUEoEsjjcIY1en
d9JBt4TCyP4VNL3UOGSOBMoNxCa7uNP0jF5NfQIHQuw1ap154+t5xUoHfB70CJTmoMSxFhtAVRtW
U86YxSzvqdynNjc2E1T9DZZSomyhO8DPKb2/m1cAeqEFhIoHnB9xuq5eZR/BDKp0ErjGKhQNdiXu
LLeOixjcxyrefD6xp6c4JhaKNMvxjSoH+n3YVKfLRsEZRpWuaWOWWSTaVrxER7+oBjbVWno5zNS8
hGRazhI6l9vPh373mADXLgU5LNpFDmM9dDv3qBBCFxJG46Y9XcTOFPklspVLvUH774tjLcB8BxQu
8KaAwVm3vEWqSMBZeITHlFH2HXKHNWHAiclDOQtHnAnO3z0ZdI9QJwUlCoU+/Lk6G3MtQ7l8zocE
rWIADIEvyksmssJx2ICL6sxo714h8h50dWA6haMJCpOr0dTZjOdYL0jC0JcuE08vubVrrSQy0fgo
rHxB8YKO4FhTdTQm0376fGpXqQGWECb2L/UGlAnRzF3tzQEl28LojShhaH/oKrSEjWzy6qG0i7Aa
Hbh6tVWcwbJbbe2XxIbGP8s7R33qOtF9zfEL32Vx+V2k/dFbXHyQV98laWF4SJ2BJkxSI91Ivej2
XVX3eOOUw5BoPifH8G7y0VZEGQugJjC2cDys9o/ey3hERRIsBT504gYtVBlAW0phZlFEuySv5HVM
jMGzANQ7s3/WkQbkjRdfHmxePDYKo8sN/VsLFa4mtLXLHkOPRlZ+m8r6BtbLxn3FVbSNqT7tcqjN
nzkv3qSAfjv0kdIDwAaYowHtXHiyrms6fZTiDqoMFasNgbu4VZtBjF47lhN38XfzziDJWG3HYtS/
ka5Mrw3oQPFnUmj9QUCOcWBWlU/3lspTjY0UAdkhzbj5BLSeddSgunPVygTE9TS2BmUjwLQcv+Mw
HA6dCq6x2yF2a68oJLvkX435//g5/q/4V3X11zOI//pP/P0nKpptGifd6q//dUx/tpWoXrv/XH7t
v//Z6S/912X/q+1k++tfx+da/CuQ/OW5Syu+/p2Tj8BIf38T77l7PvmLz7u0m67lL8g6/BKy6N6G
w3de/uX/6w//9evtU+6m+te///hZSd4tnxbja/3x9492L//+Y8H4/sfvH//3zy6eS/zaJv3RPhfd
c7v+lV/Povv3H4r1J25CVJLQs1lMfaBA8se/hl///Ai4XqxD4AkgLwfszh//guJal/z7D4P8iVAU
HGTU/3CrvTmvi0r+8yMVDLGlQARkMBbyH/98uZP39T/v719clldVyjvx7z/AsTk9eHHqLj275cpC
cLZUmVc5STTHSWbV1aumsWQ37+o78AmeOohidwCRsNoj/kselmHizgdtKxtWbYZNvqV7Zz/9sg79
C9ygrsQFvyt2ymXxkr1onrUt7ubEpz+Hhy5izbPwVZfvJrfxna3u1rt4a/rOft71L8mANgRrXOSx
XnPdhOQ5uTJf0211tA76swNPhmKr9Ux/aO+6gwiVQPjOJfS0A+4lbrHLH/Tr+jD40XW2M4LqRnd1
v7ia/Oa6TVglPfuu9NOtGbtOwC+r6+F+GF38RFzPB3szHuRDt2tulEvjJyAcbhIMG2gmb/ILmH9s
Ig/sRl8NaZC45DW7qkJ8ywtjT7fRQ3mjOMz5ab8qFYthCt+7CDMITi/WEFagZho2YYRB4Q556QTW
Vr2Px8smrJ2rH/KYhiU+Nr5IrqbQuZweMIUHPMOr7vMg2s0sDYmr+taeX1JGWR0Ut9Gdvqs2+IKu
cO9KFyr0fn1QQ+OQeL2rBsmFfReF6DT5lWt6HSs3wy8eBa30kydrW4Va4ASK323lMbpuM4Ap9tF3
us035u1ceOM14DOdxaIAwrTCrTswILxcxQ7byuTYoBL4o9D2BneHvbWDNpjLg3Fv4HuNh2lwS9f+
1t1O3DNMd4Dw9dN8KLfpNQSJNri8IZu8tTzwb/Bc0BXCtGS7ZEeDcltt4r0e8jvxXbkojwj598aj
E2gghfvJTp2YjWnPN+mGePQGGGqw1F5ix1Ue831/OWzsV5iId6x/dG5iNj4a++62vbQJQ7MeOmym
unXwRS2mbNWLNIAak1dvpKsF8tkOp7DjrucQv9xrl8ot1mfvpgkHnXRLA41VR/y+l7o6iwOyL0qm
BhBNSDeFV38TDJTt6/4qbeBYy4wLTFrJXVjDbBPgD1VPuxujIOGgbgZq6taHPhhcWbLyh+WNXrNJ
vC5z4+NV6TLgGm6yYGZFANr7S9DdxTEjDzr34uw42Jim73BOTZjtR650YebmKy5Qxemm+V4e5z0P
uktEuRDzRcaC/YZlpLrjbqTM1C5Jg5CbH3J3jFkrA408SdpiJ78qiKgm57WI9lbJiOUCmj4ax45d
/RQBdUewL/cmoy6LhNeprnHfXwPIdV9mzOasBl9Qda0c3l/gVbjip/Rwfd4Xvq25W5C6YWA76S7B
WiwOZePxXqIhy7jFRA9kVliorJu26k8gAN0Ua1f1o43Zsum5CedHrrLMCaHB4WluBojqz+pOXo0I
nbkPQ053DJsd93P6DDeNS+uueU11sp3obXRBcS51wRTyA9wqA0P9Zd03vi48cSlvaw9m9qAFi8v+
ODH0O+ej9WAGmpu6hUdGluM4Ciot4BQeBy0rIHaZmp5iIuemzEh2ceECS2/lRzLfmTX1+o1x14bY
wozcI0zQJOur6773aNcDXshsyrJjdWW+2EDF+2MghKuHTRokI9LbY/Gc3io7snH0gDOl2Yyvije5
auM/VpXroBXL8mvFx6beJdCYEX5nPGN+1SfRerr5SDwncstfdfuo+Lnp5ZsaeQXs0UAMJr5uH43C
5z8GhaVgTjoQmY5Yux8RN38bXXQi/eEGtUIv1jyS7A1t68w+QIlYEYBlkJ7l2uMEomVefU8gWsjd
fIBTwc8oLQIjMG7lvC2Tq1FjXR/qfv5A8G++QaxOP/L7ptyVj/IxnS1Wx8ze1oOrtmzYqMcW5eTv
lKA9xMRDngSEPHR54KiPMK+otoju0UlSU18UngqB/ScJCPm8qYibg0H3jLmebg0Y1W+H2+GWPmBN
uRyr+6K7UXtXQDmGsDbsrnPvFnQOy5VshpUkylcDYuRD7FzHijc8ikf1WrVYH6i6L5UgY91GKu4W
ogP8Xrmyb8T2xfHA+i1Vr2CiBqT9mR5hQ+HKp+ZSAtomAisajlp8wwPjUsbuaDH+ncp7Ce2WtKEb
yM67Va+448/MnTa8YiWju9Qr3M5LbwZ/8kmE1tgRjQws5Dt8zlPhJtdgDQFIF2BzIAtPwtaX9VF3
juRHyfCxHnySnQI3MM4N4HRcTh4NSBkYm4b0PkgWFUqhKbNhv2JCWcstG0Yhb/kAL7Hym2My0jG9
PKZPKnS9L9vuuxbvaOfK+CBeoYoL1aKfVnvvXFr5XoalczDVjdf4MFK9tKTXj+597/vDz1L4JFMZ
diIbG2Y+xvNLf4SeD6tr3YtxUPr1sQczaJO7WPYjxcGa4wfXMugyHQKYOWFpql7hxgJ7/CfkJWab
P5ipGSCVe1S8ZDhCVyq/jWBkBpHm3ucbBVj7UO4Gr3abH/aNfUEzTEV3bHJXcKb/wB/dsQinQ3Rp
uaXX/EAkvMNQeKm1S3x4H+RMtDjq6x3B7WJ+T3byRw1Y6F7+MK6GLeQOTTb0bCQsv4IHReM1T4N1
pW2JB3+gAM86gGcc0HGD/0hMpm5boCOA8FOqgCdbrNUaRlmS0WFr2WjyQ3tgl6VhNHuy2nbWI5xD
4xcJdps3zi5VfF6Gke7lY1DRTZiEWGRYzf3RhPJ6xuQ29Z7tbYJiTxUQOxhIGKG7VoXF4I6d96K2
7j9CQF8K0O+qEv9fR9onsfrmV7WEs2L9j/4/DMcRJP/fo/H//RonzxxeZs8nITx+569wnJp/QgEc
pWaEvDC5AaThn2icqH8C5gmpmkUOAcyCpRb4TzBu/4lCFgLuN/LtgrX+OxTXnT+RN6PABmdBELIQ
538pFAdd+KQ4SBZ2AXIF4JyQjEO3aY0vlnWswt5JiXyND9kB1o2/piQ2PFiVHOCWTNzCGsKmy5IQ
NUR06fvkW25mi5WB5ar6pPsajHaPFRlhryXg/xgo6MpLJmNoZ7hVtFRRpN06V9KCwLkPSDwO6aGL
h+IqzyzR+01iWo2KT2kAaWlZNuaV/tMSALa9WBbU6OZRAv5QO3oVP9ZZVz71He2PnUl/UKnJ64KX
KnaUIwrO7KQcShdasX4sibNriOP1ZhflnqrE9nViwkYa4dao8vo4AHoZCTZULcD6HVhsB8dO7Xmb
mqUrwZPwINguw9oGgkmABxWCHytdq0Eo3ynpFZ1H1bMihBpq2lyUKKvgkjX2SSS/Ty2pPAl5C2hZ
j2kbwhnhICyeFmyONeoVY5V5XG/JhvAZdxsYJIkw9lois02Rq40I+qZDFOOokaxcxeGQ3+gjq3oQ
s4Dgre4JoQEJEy/e870JEVx1NsqDRkA0aCDF6LelA0JYXJDLErR4ppbaq1SmY1aK4TZuygs0oEV8
UZcDXBJQNW8f2tZkFjTrjwIfKRmBapO2Q70N405qAvfXXE9RQSgSbOSpNy0XdJR6CFodPn9sTLpE
9xZgpHQTYT1AG9gW7hDHM6hq6jC7I7T1ua4PdlBJ2Es+TJOW3ErH6PbAEz006QAxUCLNMtBqNQuk
atZ7C9N2pWb1TjazBxrJVcVl509ao3sF4G8eKviB1otniMJAIFcT6sZCrQh92lwESQEHHkDiu4wV
msOguKZdgoYsLT/XK+QKNZZMHw6dlVzFdpyg+wEcwgADnWK6pwKUEW9K6wthId/qMqBzhzkJaByb
wJDNRR35SQt3TZZLdLAkZO1ZltnDMYqKXdvlnWCJWQ31dVEmcxJC+Ala04DaDG1gFQNtPQts4dY1
FZXB3gVdBuhTInWbAc3TBU03Qol3chwiQLv65doTvdu3sieQ0x99tFgyWBqp8y14eSXunnEAnbqQ
d1o0U9Bu+hh9aKpXaCeRFBh2BIUdtPYu0fFhMuIo+NRkP8yx9Loa2nDcxFXbptN3IFpfOcpvtVaF
cd1BYj4DktL5QXJjDPIaoWrUOgeqpdGDOUDOCXCkOlDreMCVyGGOiH2UwicrIxV8JKt+VMpfOjZT
gDU9jVDPyerRnec8JBbnQZJzfmvO84RocJTyOI+1M7MER08eVn0zXqFYkSEjzHp7YkbG+9lN4wqh
S2yquOoypOK6Wt5AdInexr16IHqtcxbVyhTKtgflZMj2lcEFqgUNQA0sAYQH8t+kh7bNUMHjZQJ8
vwjQRxYbGzZaIN5TNSk2I9yXn9VGgQU9oGGidGcxwkfTTEcrlLrMr1XIlYAEKdr6GFdVqjOhTvxK
l42skJPWibLp0PH90cca9OlpOyAWLmhFLTSdJteMTTvIlDJ+nbOJ4JybOg92c+hnDzm5VqY4MVij
FK/OYGZPhQMhtk2fJj2TidQQu7fZQJkd5aOv8CS9icb+2RlzJ2zQ2PREAWOIJk9yV4kN4w5g3SGk
Si82qtCNTZnGrZdp9gBxkSblua9M8Duei8pRt41Tf18QxqED89c9RLriiQFZ1w3MHIts09WRNTKz
bYzFI7ZwcPR17YhoD1EKCCmKWwzDcweIvmsISBlgYrHM0sKvqh5J1jxW/V6pWwlxilzjnA0kbmdo
WWpzWElaXmTUrJ8yKgaogjhik8uk9YY4bbeQx7kzbCETb7Tu0LVaUEEiRkk8Gtt7yEJdFjViGqW3
t7CrRpaYQNEGdd8nnK9tKEDEP4Bj5Zpqn4ttPNVHWqI32LAC7cnFrVYdIUTZdnFke2UD14x2hD4v
E5budcSSh2Sm7V5RhkvLSZqW2VkBk73J1NPULQF7Jds6Tcl1rkBOzBAp/wbaenI/S9DNWaPr3wyn
uYb6ZcE4fHFZ2db3WOVQDu/pNUC7yJE18xo6WpPK5qQ5Ro71K5vyF50CD4QwDv5fMFpUL+CrDfl4
J+YjDoqymmsoCrTScofG4NAQMm9wRdlhygvqtbE5Hhu1Lu94qYM3atqlbyhqc6g1UAfBSoLF8xy1
qLFn0G5/hluX18MApxKa9OBggRyl5bhy01KEQ+Ug9E0bpBGaXsI9Fplm3bYG9N5hStazGv6PyNNm
0y8dZK+RGA6VbhzVsb6B7O/cBYOAZThCcRJFjw1HywxMU0i1M06cIFL4poA/iNvoSrwt0jRHrJtq
8vus9fyug2zuLu10fgkrt0pxMxAZJwZJjHaJgp1idknL7yKa/h/2zmQ5ciNb0+/Se8gwOYYtAghG
kMGZTA4bGJnJxDw64A7g6e8XpbrdSlW11NW7NuuFtJClMiIAH875zz+UvMh849QMCUzo7g1rW6LS
xNxvl2aDLC/xji0/1okUGFw8HNzw3cJfH+2ysJqoKBH3RrY9f1c+G3fvwqdsdwEa+W/bHBSXTuuh
5YQI99Iryxkup6m4gdXFxbLJFLxQ1rhEheZpKTJcRXV+WgIfPE7kwDJlKVoj8lA+vFUMWS0KanjQ
exmmzZ23zo6bpLVZX09V401XpiWXJcKy/hSi237zs2q0T4u0b6yxKu9k3V2U55j3sm6/t6UZF0o5
9S7NK5oTux2mp62ozCVi1ntiptsAXlEiVgkcvS3ymjK7IK+shC+D/Z8zL4vYBVlDGIFdI5bkqmS2
vBSnIXceitRGwsoyyYcE4kt4l5u8nH2BuzH4QK3rz8yaqjmCJU+bhdHOCErnQoffBT1E5LgIG35H
ZbtjFaPed/qLafHmGZq56U474oDb7CmbVv+rbtV9WpoTNlsOzk5Ht6eyinmDkx1t2Ph330A7+mxX
LrIb92ET+B92oc1rsgf8Bnip1elNzmRnBCQs6Yp6pFELSfTn1GBthynGWmNhbFAlsWnbL6Mnhwvl
GvpnaflY5xqj8a1ozhaVLKWDIU17j2KE2bcxtQq0RnTerbLZtBg0EtJdZqe164JLWSInKDr1Mub5
uO8tG/9YDtMcTC8cUHIWrRstrDTaLiCKuiQ20nC9cuZVdf3LUsHr3a2eSdcNjexOWump7ex133ci
vUobW+2NNDDyuA3marnY+tkw4yxvTCSrTT7tSOxaMSdeRAa6O27bkWTM4lKXuW2QvD0cptnWewYz
Y2QV9VdduF5ECqh9A3nFv05XpRHArhkZkwbWIThPtOqTse6YOFstr81mwIfMk3Hp9+V9vjRCshEg
4CLIuxIVXpW8ZYp2p3GvV0fkF+FsPI6LWWSx8gt5WeAbk5Tl+Gxn3rijis2/bzlYW9W0MfYy8puv
2yWPVBk4n9hr6MMcdNZPXmx/yOoSTEob97QcSxgVbdEG1ODpCxYCS4KyJHwfBstUoFiyQAuvA/3M
yR3Ml1OeYukrRp10jQ6ec+7pOlImrPu4rDL9qQxyYZ20bt71phWiW2e6SFUtwCx7xziGnVN/5E5V
7SZzBYy3pdV/37rWIlYMlrVwqGKSthwuK2N2uwineNyZt0Ws9YmkC05K5FPeFoe6rF+3RWHp4fhq
vVRbiZ9xq+ctPAZGTzxjalgEHWxzMcFXm6sny9tUiAkWFOaLABt6MG1twTPz68XLrgN7E+I6F+6M
iLhqC+cwlnDeVOgsere2g9veuGM2LLty5biKcq/rohS/jynmzynncfHPZC4kQGWZGDgFMrXOQu2A
VdT2sEFmm+z1AjuUfjc1Q/gPAblCqKLL2A4W77NUjbqrYb27+1xT8ekkY4+1a5RBSNoeQyVF/z7W
PvW1O4xHTgLdtFE49PPHRlo4gxmMN6uT3IoumpvS2JmzQSzpKKrhviZP70fl53YREWpKGbqmrnia
XFFQWM6+6JN+qLl412W9bgbXlU/cIwiKajMb08To6kersGGmTlm+qb2HISTToRn3uCVJx0n+GHLS
6Pda97eh7i98J29wxlnlqycs4GJD5sGLsBUnezniEs89Icfb3u+qqzQtxGdDpK8fKQJB35Rbt1OS
a5WJfYUv37RvJAVVM453cGnZxU4efhQ17dGOgvgeFwukNas3TYnMOFJiNQvi1p22WpgYiNSm7gwN
JRLCEYil67u+MPYml1ceWSbv/sLUFVb53KoEtk5VCWMUI2Fvh7DY8/eDLktNZlro7TJDV+5+omv0
3hclBzepakSRsdlP7jdEL0CpQ73KKiGTqFkjfMjFfcMUe9jnZE3MpyLHW8NTU+ZF+YjDFB7hTfNz
TIVX77uwtJ6pYMZxJ111LpOy6tAq1d6kTdZ9LqsfDJFlFOaLRxQ9fZbK2/BkulV3V4W9qC8KCEtU
cQ6AFaaWap+iGi2vBZ1aeCwRH3Hxy94zX8OwzhEsWL1xXReZd0DmmN6MplFk2E8U3XOb5WuxX7NJ
3depNX2OsAV2/eakP2U7qH1lrV7kh7nZsloWqlmIW85tbWrcBRZr6DL+7fd55OVZeWMuzqAfhHbr
XWaJzYn6TZgqTmHQB8lUpG15PWMDP1CT+hSRQy7xv0rngO4o1aTY7/EisodEpJOb7udhnV+Wvh8f
wi1lzKY2XRwcxSHw2oWpyeiLzk5S16OqinO8aMZdKexr34ChS5b8ZZ2Z1YXVU9VE3rDYdyrs8VFZ
03WWF7mgKohg5VXLdRvCdLE22IaxJdvipdympbkMVWFUR2nBysvcfN3iqt6y7ITzI02QHhcHlbcm
h2SNt7HIHwN8p9Z4GaBg3jpusXbRYGlPHw1l+gtmg10/XecbTdqdzMqwjI2wtEcMA5zye9bikE4I
i5nuqXO5yqTuJ7DdtDKiaTa8q6UM7AQpGWXNWJfG/ZrX4KMLlDJuwvXBOxuHzlhVx6kL6liWhXuD
BbR3BImRd2NdnY0dAatrw2tffcKrT5QgwTGkX3nEHTJ/rzOckGGHBRaopd1xl54D6VlwiqkSedBk
kQb2ouMKT/eT6i2TMqfpEs9u5SU5K9tt4fIe8qW4mXLopKFBaGvKcRAvbbrmN75TutPBtqBGPdZ9
7f7MMSWB8DqoujmEpVGRUjj4OUCVUvCoWeZj3HqZ194FU7Hh6VV3Hi41zC6WNvw0HGiCFefqUL0r
3fSncWDf3fq9IZqDLgxUI5HZzgc3DRJkTGkMivVIiPMjxtkvZSh+GHNqvujaZ09aw9PS9QA4xnjX
Cv4qs77XZnZoAnhWQVqutzP13mNPqQ27TFynfQMcHBiEXGZMN7j3cKYZFKO+0iCTbLgPZf8w2tZX
Y5Unezb9XVU2SSeXDzs3itj1pyNU7gdYPmE0yfpjOMcEQx94MfCQiJTo7sagQ1/ZvInRfSxM41bX
rjh1Wcos2kT24uXdbbPIsxLsSocsstHaPkTXvWEJYcaBX4h90/cyQvk7RXkjvg9eZf+oLaYFxRTC
ORqzj8VmYNxWJyPsgWhCcJTaX3ZizopoCuUAaGSfF8xEAh0tdWRJLAdQ4B+avngym3EAh6HqZLV/
aZg0kaXsh7zsvo2SjkjILVq9fqY7Z76VFZUcMYWjzzmYpdkJ5hhdrcVz2PbbkLT9OvMVfG90s+dq
c+Alb+OJC/omXUfuOGedonBbbsUQ4lPrPQDqXHdWe9StlwQluEctOLcsegrIWnG6VYd+MOVRGwp9
p13ufXO5MmR741DDp1XpRZsHqxNlICEN+Ul7RnPd9ow9Vr+7NVVNXeKdA/ecbV+NxbyvhiI82uXC
N1n6WwouuTPABHLR6qSZAy8xp+k5XP270Qo7VDTZCf34k8n5xISEgMjnYRI/YZo5Jwse2aVWtLmA
NmSlVMN2Y3nLDbWWHXW+fwhGCxyNWWvppV9Z6woC07YP2KRvFqZzia6rY1cYxUl22Z1a4GEs9o2a
VvfBqaEImQK6eo9BAir6rj9KDA4PxHWpyOtBqPw5cCL6nv7KJgj7CBX5NcyNfd/zBbn9GYB6l0Sf
6l26GXpnMeVa6vpmtMRy9PLyoRPSj2kiUxbfUJw6Q0gncc7vnIQHrBnUZ7pMbmS7NILETJpRV299
TABTGtn1Mh1RwtwSEPC4NTUwkurX27BS66d0gyOxKt9wVngvOkZT2H9cONV6C5owRGSSPFhU7+ZG
zOCqUCA25JA5vSUOJbyYU265JIU2Ai9Fuc2sM7XdisXuD9rvL4quURHXEMuJ03tX24185GN67LnZ
HueG+uCP1sdQU/0i9tRR1fd+1BqNefCkRVz4yKDT1jPMgi6N5r56Gr3mQZTp2xzgwhdyg1NtAAyY
6VcNDFOF5rXXUJmmRTHxXAuuoTm8l8HYXna521KN1EQC1zTSMtE+hs4ox8VrtprLHgTkdsqDdycd
rjpLvBNARjIKHjPnumje1WGmGcQ7bxLtzi4rtpvAxzVqteQp86rpPcxVhXNUcRxq99KchiAiyXcK
b4kI1/SRpWenSTG4uXGQM2ZnB3B+gNJWIOr47rT2UP8YQ0tfbHkVngpUEY+y60xmhrkNjyZwnryt
3E6qzWyiYcyXkDYryUWNPAwTzZiosjLfabnqg8Y77WURvP1WrX7iF6O/n5GNPcg03y6dPm3Ynoux
n1fAf9Me/c+5AdCAvpSonrIoL3tuGrUMj2VqNfsRUzaULvmVr3V1zNqBQV1ZMhHsAd+YwnVV9xQ0
2z0WJk8ZdX40zIN/pcZmJWQYAyYKUtvFsXvyrsldYbjGtorzolCRIBVs7xF6xRXnP1nVNOzAmdqo
LWzraqBIOQRNn4BIXrFxGR2CzEWoBF5GcyuPlYQt0kzZRutSbrHq/SaxCqINmunad0Anmqq4nUvz
eR28gyn7PnaBz64wixq+DJh5h2xeNmifjY6D0T0VrRTRClegDRmE+sulbJr0Mevn9ZQRETPGfuUc
M48OMnUq+YrTPZDhVt7Yjn8o86aCAqCnZLRVdSrU5L3hW/zdDRjMEyKEs1gwPW/k3jwxCjLjfOir
vQ7gMpQLrou5fBp9SCz5aF8S7B71BcmAgdO0L3bhL9Eyd5+ZkX32so11SkffCMaUYa1/VmySrmLE
Fhl11+wLl5N2o2uknXTAN2hJ+VsrW7GVZpnt6wy+h9Y+2bDm+KMkYdRHuFyP1oXgHDkWbv2DBocL
3jAv7KEhUTR/XYJ0J6z1OWsGOuhsfvbc3nuDtOvsWXt8+UBm7S5U1fXZ8WsLtPihYRLki/+eFu3L
zAPFM5TvPAz2xbL2R7fyjkuVXqt0+7JNlTNCh20b68Lx29he5uzIQKzZyTlklARo7uIAXXX7YVnR
PHdtl8VM19LLmWPqm2POr+UkpiQYgm9+Wr7Rnfx0tvm2OkfLDfZ0Q1247pQjQHRmZ4fyNo3bHMSG
v/Mx8CYanpRXN47bh+tyAM3l4N8NfrUn5PRaOQGBjqRF2B91GVhwrk0HblEWTKTrdgMSd4DMAv7C
7MvYHelvi4VsyB2uPOEZb/NvdT7xNgO6BeyXxQm9VZAsk3EBAuMnWR52r3XQedchb/mHMFP5YRni
1dykliFeZmvArq5LeSuYQxkMHEVaxMz2whsqrtY5YMyXkh/hwl9Nes0j2KVVOn5bsDW5z8ty362Z
vlRZ2wsIAP72DM1xLSNda2tiIGV4xbxb6p4QJsOpVXerQBUynrHYmjSI3K6byge1DYtIZmucyz2d
lM4fGsMW9U5MjGtWoQICBJv2ZwWEf23OuvyyvSmbI7wXiuVZVLUyORH89hAMjrysxk3X0WzpBUoP
v87Pb3OMHMUlrqPmvgHbyqK8mpwLUDOyUeuqjfusELu0CN7XprmuMKdvsE/lIq1JN+9taFClWUej
6PZ2WzHIx7jYibCj6G+MQFw3aWt8L1hrdxYCtsAB3xntVe1DnQI1wx0jNucStma6tzLjB8fNTbs5
Se1PIpZBhtFRPiyx6vJdm6alC4AQVklJMuQPYes8Zuu48dIN3SsGjlwCs74d0hKTpC7DTnzDxaZ3
mp76mxVGMgWiyQx5IF/WAF/6mXvmZpQnrKQs26PZdDpNTeFk+6pMa7+KerVBf49a6VSKzW3D+/Kr
bT8Di2b73lXpa79V1Scxgq6KmDtDD8rbzktmr94Fbvq7juQ/Yi/8H9KL+6/2cRq/vib4xf8PsBgg
EfwFi2H7Gj8/ivJXEgP/y+8kBmFCYkDRe3YBQ0LonnOXfqcUu+5vWDUI9IyIKBAdOzhT/JPE4Fq/
IXnGcsjETJgQ4HOqxX8zioPfsAqisjp7uZHMGLj/CY3hrBb4X1z3cziTiZAA/kKAW4X9Lxq3LSe3
YZ1zM/G3rjgYQ2q8AeQ1fxPT/CdDmH98jHtOkvRcB/tbrvhfifxtqCxrY9SXVLhbH1emWInX0h0i
2tQvq+P+0LbGa3G0OaNku955ZdYflsqqPrylnmD2qayMpxbenBIVe66Gy4f/1d8p/niqf34aiEv4
Hg5sbrRmZz3CH/QGBU4+0q5aOxGOKy+WLm9l1GxhdjVPy1eW1+l1ETDfmaCe/I3CxTo/gT+9iLMP
pIfC++xn8WcRVltauliDyk6o6+oHXcvpZcJEISkchoHb7HOtdlP60aQZ/V9uTi9dmcsXd6alarwx
sWq1/o3c7t8sDVKJcLHF34Dl9mdT1zLHgcBEg5qso42N62KY1Z4U4eb7HzbLPznuf+S0/7uPCQVz
l/P6O6/5X5/5IK2pceW0JF3ejGBgQPBCMPv/v/gU9gtOAkiJ7D+LWDqvBxQOhiUp6g3mZd4b+8BM
P//6Q36Vq/xjlXsCAYDpsYRQT/7JaSYdKh2EVbESdZM61wQ+rPGqWojuuEHEzpZO9AZunfz1h/7K
QuJDOUEgISFUNpG5/YseyHbkWQKZ2jSc+r2vuuJuC2wGl2GbvdtdS5LUWjV72TgE+KpOfPvrT/+X
t3f+dE4QvKYpi4hi//XtbRv3lBxCG/5vfSfCzr/zUjU//PWH/O5r8cvuQAN7ltIRRHvWgZ21F3/c
mFlPOYCTepkMnbHGWuT6uvQy7GQ3pwa8oPR+S8OVtopp7vWonexisxuXMwbSfD3Lr9BepvfeXJlj
DCYT4uisXn/PZnrTOhX6Kq90fck4EyyzqBQJkfwinyIZzkqwEntrITqO0m323tJBaagWlQkVopGC
aq5URaKEByTDUE+BeGbm/DyPa5GMk2NfyVHU92eEdVfmo/dWVd12UZahj2q9Ln/6g2s8gQGvezVr
Fa+85hUtd14mJVRSrCr99roeS2/n4Iy+FwQU0yXXX8yo+i+M0mknFqpcJkYr7hRplyA3TG+apZOA
bUvpX5m6Di+dAW0SxGBn+7FhfnmJn3t/mTPNeJbsfwAOg2wZ9JdeEWU8qSYK+t56m71SoyxoX5Q/
jbuOToU/g9rvVDZFt8u9Ca6an50HcisAUp/ZFL1S9nHAiGMf1qt6QUiznqfZYWxstXtj0gWAREu1
fWQWkdnuKOU5LQlv+V3vFsQg67l7wJRYvUqnRvU+FH2E9FWIuPCWQ+DNWdR0GEfUaz8caefABKa2
BK0wqouxE1idYZVc7rxiec27USWeM7oXol+yQ88hHnFLW8fR6IgfKD0SJHSgjrM7MwThiyK0NyFW
d9sdMlIyCp0w7jxjuiNyOAQBmuCvm506dG5lxjYsnlSlj+tsPGTztB4H0wR+8ld62m6/FbI9zcL6
cBWtdmo2IK9p7x5GQ9lAkAgyp8UtdjneXkwmxGFaq+WyJCc+MYZOwlyeDo6XWrt+ZgX1KboFCBbo
MHezLl5qWkxZmVdzYdOOgxdmrrgDsXsovXLD3qnoGdll4Z2Hbu7YGa59bLv6Ku+qG6stReL7jjpg
n/dOlk5Xdt8npz4RdfqtzehhsnW6TKEki95RxyDjidUeWWxWI1RsMx6LIDKtO4FQr4CSgb9lNoo5
KcazXdgi4VoBQYqtj7ppKUmRsx87JMcHiDhnjUeYxZW7zXsvN6J0ne6DVaSRS6hHXOXOrRmUN8Wm
7Xg03YYMihbGcMUsOLLHUt64KWNkaYVHGRROPLf29iCNxT7mg0rv0rH6XAIPr+x1Vtd2nsNUrrLl
cnNnIzqzSmLVEqfYNOs1QFYdMf+jTO6lOsjOuVoHfRjc5U2aZkdwWvtKagrU90Xcllt7bzCseA7h
5tzZZJO/KZh1R3qJW4Zd4V3biHVX6KEl/3Ekv3FUPwQuyqvj87VFf+dly0VbFT/SeUsjQsXHmJZS
xsoQ447p1HNnu6dOLPVVWvHQQutdFb1CYLV+0NOssdEGNMr9wZKWAhpDHRnAM7GnxwkKG40X9uMq
0Gwt122+4+R4AThylQ29CbbVvVrwX14MJolGEDAi1fkW17VxcLW/3cjF+G7kTrqr2xA9kVM66+1K
0Rf1enVQwQBrriZLa5pSY7948jNdQdYbL7/QYf4OfeC268aXoICL4+G3ioZGskHPh+AK3VswPSP8
siSwChbI4IcXlZXCIPSMxF3We2urj9awiX1nYFGq1n9sp/puMbtgZ5eO4DyAKZGHHODSv5DjdKmH
8rMsoar5s3Mpsnlzo2b9UINBEpjLPKrnFXf9DOEgG6NKrm9z6N/MNJzJoMMiNkeRJq7Tup9eY0q+
B5k8hZk/t7J8xU/079Sy1Ip/ruTOeT+4zbElPQt7lD/dVTXpMaDQfp+EhrGt+3rWfbs3F8VwTNS+
8QXak9UwaEfMwo6hp4iw6Zmfgk119pDul2nKH4qiYS2ki4NxTN103acG6fhIid4Ue5ibbaLVpJ9m
/GZ/Zi4oxM4yDMM8yHrACWWQ8/q+FmH+aRSbme1ktZ4hszZLm302i3OO+tR84M5NxvHSeuJ7u1Jy
F31NZ60bw1rizQ+an35tVB8zOA7q9S6Y+OBy64fYNMuOrj7zCR9QxdJ8suTs28kwxztTZMxlbFy4
xJ6wuuKu6+aOZKBsYBCamnOJbwI2g5eFVFrs1i1n6BEE2M3HjHeqG0hZwQNT2o1MOWmr/rhgtfCR
G5omnDCs7UPPNUopZuDFdp+bTjon5gDGGXfY0wVx6OoB2ZSvIdxklGIyks3Z352Qje572vgDxurK
sNGcjC2HmZtOzW3gltjAg4qJZzwkavih9lTd0Ro73ChCSR6mESxBlNV2eDKqXKJ0t5cF5N51YRDK
1CQjbphwZYqwdVQPjtf5TQynzkXVYPuQdOm7mHU0Zg6cilUeqg+7VPBLvBEazmQ7y3TpmL4Ok9HR
3rJrzAJMpu9bB/JfW1YvZGLZhA/MKqxifPrPhmo2TlxRmjVMS/CIadar0Mf7eT+KKT0QICysHfkP
Pmji7C5IdcohXHFDnmu80eyzewT0rH7deX6a/RB+q3LoadkAT06tHfoeQxRfiOo53nHwBmvrQX+i
oK5bioOcaKcz5mfClzZ133Btw6WOphKu1IF/1DuQjO1dFQ1+5slsc1XceJvRVCdfjEGKxsltpXVZ
B6ptC7RCy5jiEV12VazksqKQyeziWCpbbd/CQBnnqeSQvhgSzAN+EBYLCSR497L0BhcNR205C6g2
PqQ7ZjKuk0zNMj+PrcmR3Pnp8qgVfmxxzm3QR4PQNhQL1sH9YOdmTR5A1mD+WuUTshFRQYbbVmkl
/bjZGQ8wMxd4V97IgY7BjcXgIsh6Vlc1PnpdMb3mlmXcezDpXvkrs3lX5WX1faZZ+xjWmtHhOog7
ljyTN2UUYj6str90sZmV6nZ1htaO5o1JL+q0MTwbE7r+WzbgkwH7J0TUorTP1JuDs2C8NEEu5mXA
gStmvfC6Kqm/y0JwuBnpDBtMOrnOk0ZYo8V6VeKhyPwRbasBxzgqFGriPUe478FdzMoXg9E7aG0x
zgU95aZOAfzfD0MqmcaLZ3OFuTDJV/aQNL6RMsmDwCljUUltDSqIOnhWIMlZhwrXElN161t4uC+Z
YcOpo7Q+tZXfO9xnOu12g57yLWqCUE6RgS3k9RiaK/McPbkwVjIZvGunRXfDXoF9PPmVQi1Z6THC
r7ASF3JqmCS76YwKALun8HUz/bK+ghtEjg6cMpcbfvNQ4oVBB9mums3lSGESfAjgzmfiHGwo71aN
FWGhiYrfc0yIb81aQpRSXdNXF0xDNg6weWoie4LCD5S2+j9qsmmTxRjX4WrZOuNGr2b6soW17V2G
rI4igRTuai55SNCXi1tCxt6WDLF1VSwcRCvrUB9aawzJ4dxG8H58CNfbRdtoDZn1pPeDP+GQOZkK
p1vVsmcYweA+slvHejShWRjbhslUQV7c0rg2gi7axniysGKNZFi4j45QWZ6szC/uNm1txS3yGYJA
K/xNbkD53GCHUV9hRoQMoPEwW+pPSAJnJnMPsvEUisJ9qrVjFDvVDUER58ECs1T4g0aTuo6fIZxi
JoOZh6TYXKftni6jfE2zvCcYXQnn1nVTksOtzco+PZbIsYEkwUQngFu8C3EVhqUfyrHdyfNhBXsj
sAZg9XH8Brvbz9iM5/S2hV5rZICjzRJmf64/8643Gkg3hitiv0ceGnptBg/EWMKHttscZ9d7g811
hFnESdf9cB+ERv69d43+Ua00Lrs0aOVHilTg2FSBCxnJxHZ/t7RCTbuRX/ZmLPlm7/ypHNCwyrp/
Xu1iyhNl1ej1Ws3XwCRe+/CSiOQQF5ac0u/2sLhfpu1hGeM4hrqbgs74CoUx13R8sEhjyI/onLuM
m7PtHfFuwgWakgHSxkvDyY+s0BxUl6DxgEXdBunWnRpr9N63OesfZj0VqFpFBzzsrcEAcA1xGNd6
P9zgz64WV5PfFqDz2qJyrNeUc0w7BO5cMHGrnmuaBs2gbOkREQKO3eLEUN6PZj5wD0DShL/Umoxr
+mq2IBdaMwTMjPJlO1auqj+cTC77TJsFOyALuJiI4YOD7Rf5MyOTjNLKq+op4QzpavaIY6F8lQbq
igoru35XbQGzjK0HPopAVrZkWHP9ZBcGyDhm+N0D9LDzwjr3MpgfPUFr1A+TNztLXAZNc6enUFNv
cLGiiMamh7rIo22Ki6KuP3NFPvSuw2Bqjkc5olBFoHHrlKXr7EYfy2DGrLkqoiLU5ywJldf39lj5
MqqW83g7hGNBD5OlWP9US75+9oroQH7bVr1MaqKXWfyJG90wlIsRkVL1cNFCpsifvKaG3zaX+ZvR
MPOPstJQV40/1+JKm8FwUwFWPIxLi4mPbafQgTGEm7E4mN063TcKkt5uWuoOD4IwDR65LmA5VUEm
nZ2BtUS4LzyNzNMwZhn5pp+mkWX35ceyaLiZLZqJ4IXGqJBxGizb9ixTx26PopDZpa+t9E3ZXVmR
aBVkyy7nglwT0EoIL6VgbDrP5eS9BMHsBpq3024a2oVaI7lBooMr7I9yP1l2SoSUy03dMI+8J6Wp
Qi9JATFHjCGmLraHSbGkKeIuHBUORlJ06/AGdbMI9yu+aOF1r+VmwDjBry9i2nOmF6WIjSU2tCJG
xkTSVkPUCOJk/sMFscWus29thsUQMFP6gkLnXwRkcxHqBtObqMtzpqAe9RxUYGOE1xlKt/6Cv80B
YlewSM/VC1z1jDnJrYuEZkY7j/1b/NdY0z/yK3+FmnDZxF0DE1Ci2hD3/Qo14UC04L2SwVJ0Rftk
u1kICV4U+Jb7yNv23eBaT71orFOJigx50IQ0uOnnAZa5YrvUoQyOA9adx7GH2BoJZk7QAaRpOUlp
LNaPsgiW37/z/x+8/I+zRej/fvISfbRZ/fHjS+Z/tHM5/z+/j15C+zckoiCHDtl7Hk5C/3P0EgS/
mShBXeJCTB9LJwFu+c/Ri+395jFmo5jE6Ra47bwA/ltBav2GjRiUeeYkMFbO5iv/gZnLGRr9w0I7
T3fOqC0WhhazIdQhvy60JrNhhhlhcdjKzt1T/5bM+Eks8La2vsgcOKx/eDb/Bmj/EzrtYpt4ju4g
dhODGsKg/vR5rWNVkro7O3AdLzvXkumTq/LmuG6qvF6D3DzZGDpFf/2hjL1++ZHnD7WI90Vyi5SX
5Klff6QtAz2rzs0O0yCMk6yrPLZaz8G9pK7+5vf9CQg//z6QKyZaTNPOQ4vzcOcPw5v/ou7MduRG
smz7K/UDLHAeHq/P7uEec4SkeCEiNNA4m5HG8et7UVmNmxGlktAP/dBAQciCkOnuHMyOnbP32hXJ
tLP0bbRHSKrP0eziYWfgwDw+z3dIo9Az6KDd//wnEZrD0+9/6YePJ/ce2Dsln8lYBEoQY7l3H+/R
3ULbFjaHXOPiHYrS2el6Nm5ttksagzU+rlAL95r3X73RV2r3v/9868Ol5gsAhfYsN3AZDfLnB0ha
PvQegltLHeJuucn5aD9hAE5fcoQSG9TCVBNxI9wraSsEA6rbI2T0OCqPtk8dqFvrIfC7cR9a3fCZ
RlCR/GFl/fC8//x+5G0RC2V7SyLTh++X1h6QqMJUBxUKin+0RJvWG/1DWPTjVieVcfuHC7KMW/72
gi0fSLbdAmcHkk4A1IcH3mg0GgzdtQe6z3jZXM4p1opf5qMxjWv3XtQqu8+w4dBvh8sX2uCPUNhP
57HOc/2HMY394fULyV4zwRez4jButYjtef98IP+om6XNcaAIcemXN0lUr/BUtSdFqOa4chqRodOl
d5d28psPIGrfDv4Me2NyoRHEobhnhGS+uLXdQJoYm4TKDlb0c6I7eWzQJFEzUoeRp6YtCrkh5IWr
WV/OZaWMYynCASsWjYxd3NfxJbBK8+X3F/wn9O/vF3z5iRy0Le7y8h5+fAOl1hZgK/RWHkITC9qH
ap2N1hL6TOOT8hvI8bkm82XRQVjRtVmgb1J0nQjHZNyax54+4sxq33rLM27RcxcPhdeZYPQnfxEU
Fg9ZbskvsM7jY9B22TcH2gXCVm2/drNBu3qs9GDileudZ7dtQZy01YzitOwxy0Prfvj9z11e6H/7
tQEyZQss2ILie39DjX6Ic6xIxWFeWpKYsaFgTN6fcNIf3xquKRQwdhyil5b52ofxaEhF3418rwOd
h+SzwWlaxprYo2b2voeLo+33P+rjIvLz45joLQsZiMGPnOWAYZ6YGz7OKevkwjTxxBcb1/hq+j8s
B794H9gYli2WR8aHWPn+8pUA1hOnbYsDJ4TkgqR5fMp8s3iYDdWeOictHkoL3+7vf97HRXr5ectk
1mUZYgn6mC6MQiEyC10hWnN18qazIaTuzRVvIjM4y8Fb4TvPE9LhL7lGdLXocP50Q391hT2+BJNb
F65stNzwv21TxuAHWW/mEhZTYGxSz6x5brqKhovtlfEfkOC/eHq4k8zpAVgyIfiZk/m3D+udjPZW
njQHaQTFg5sOrLTpEOxrqo2VKLT++vvr+7F6XlY5BzUJE3Z6rlzgDy9FDQQyVVFZH0yl5nntchbC
IxTUHOxcYhDx1hr5fGsFCUg4I4tJRqnD9DzZDWbnXqRhdqw9MDtVnLZvnd90b6Ut0dGJIcaKnvrG
OXb1nwJifnlHiOkDesy7Bm/5/R2xSz/3bcGoZYLIuMoNKpM4KKqriNb64++vz68eesLaIuQ+AE1Q
ob3/qCpMVav4SZRDTXyx7Na6dO044M9XITbCvLoSTu8ffv+hv/h9TNSXATo9aB9q6/sPnQdX5XaF
vnxkCrILnCq+TEPrHyovNv6Q8/qL9wtKC3IOPgyMsfvx9otJFTPWVDAQA3S10s+yM/EJ4bZ3VXvX
aWs6YmbVCc6F2jsPYZn84YH/1W/l0wFYLyx8Aqnf/1ayPIPBYCp8KF0UhiUTLIT8MrpBCBr9QdS0
/JYP6z9ifjRdhN4QL/CxtKVAxzErYAa77FmnsUK72PrYipgzz85zwvgq24T1DHxB/fGW/uI6W4Tf
QCbnw3lyPzxHKsTX5A2+PKTKhHfmxum9UPSV6WggUsrmibUrHeyxWGHa5N0rsKJvfv9U/epRBnzj
gcBB7fJvt3puSZ9HDCoPrjBp/tu+fxx0bG7rtL0rE8PyVoVd/Kmm+8XtZcVElsT5zIdN/qGIWpRl
oF5YPJPMja5jJuoWE1MFEhj/fLb7/S9cLuKHG4wqyQ5Mykfkdh8XT8kJKUTRUx9gR0fXadk89e0f
q9RffAjAWZ5VkimQxtkfquIychqktIIVIaHHusLwF8FpSNBv/P7H/OLK2Sb7DixdYLrRxytX0C+k
HYHIbmR48pynJLTRV6a33+dOJf/wbPzi1YBlTuXtBnCDrY9HkaYectLgNVgKfvG+FFFqbyKTinb2
w/KKnpVxC6UHh9pg+K+//52/up4ueCfCyIl4ZgV4vwAYGTuUHqvmUOS+sWl6983I2PV+/yG/ePYJ
a4x4+C3aof+2h0egIoLRDMqDMjwew5miYU7G9gQGBIhMrlAIpVHyp+LlF5s57zoSOX4ZW9XHA9Ts
CpqYRVwecOC7z1U+gcdDovQYOnV2yPzyT2/40jj5+AI4nGThXbN7ELn5oVRJUO2VxezXh8xxGPAx
oYvVKgPs/4OXIXhiYYgYwETR8DTLML6NqgHOOO5U9AqJl6kf0rWKhyGzOQU01RTsDakdxiODePPc
lNo/9/TgrCkLmISGKsKihKKDIBi7faRwkZ9+f9N+8Qag31xc7+y99G8+7E2Ob7barZB52JKOLzgE
39kECF4/Ybvt/xC3/YvPWhZGNgabe8XZ8/1TGNihDCc7p7j1jYTJzTDv5sZo99HSi/gf/yxmDOxA
FtGhVO4fdrzJBHs12VMBLpKOR4txdW2CSNi4scgOv/+on73P9yuiy9GONsOib3SoYt7/LLg4xmCO
MS/XmHCi1mC/6Rf4cm81hflSaVz5WBy8er7RxcTm002hTx5aXjy0xlAh1uc5u53Cfj7rQJZP2M8s
1DpmjRqqNuq3339be9kMPnxb1iAqbdp1LHr+h5ug3KmFWk5DpByq5EoOjnwtEDWcZTsK5gxpmrx1
pmgetadwbDFsBffT2PNdEgiF/AcQsbBMfdfUmkESruv7uuj6DcK39gS4K7wbwmrcm+nAcCL2y6sB
q8QfFm0OXO+XUvoFlFJIO8nBIoWWq/5hPcvahnQRu5ColQyAV0PTfYlR7QK7lRUDeEhDMXBd0n/f
BuoBLjmxMJyvZwXMgc5eGa3UGIZ4gaWj0i1YKReochiJcC1Cw30WYYqOZnBtIoLq2g/KfRo4cltP
M4XL6BZkKkcSZ/FOu1i2idvIEkg3U968Ev4B+iE3FxwOBzeGYa5LlgJm0as8N4I7MxfVSQHMvkzu
GF+SvlFi7XmJfZNBJmDW2QZqXjeIBYc9Y+L6zRPYpDd17IOUDBBohBNTmW7OglMc5cGT5aL5RtKg
UP3UEVq58RDbVrsdlYWwNl7AB2mBQwPKCpJGIkb770E738959cO0avhvUzBvBQ6IdMpBciJrYbCK
NusVFYJxxAZHgnBeB9eFbcz8/l4+Mrv9FoHPuTgyQlvTmuAnXLqPTzgB8eY6hfCPdtT2FxUac7cH
0hQeMcsXN4lQxcE2Jm7HUMXGo6qn9PNkM99f1SYaduGNxg/PbnE3AlLAwIRmWJ+9tIgeU+XENxUa
Ip5Xt0LPGTZM2aSW3k7L1pu3BuSMTdZJ5nVx0OtLXbC70n2IwVspJzd3fe+JNcD+F1z63hsPAixS
7ZXTlwbV4bHNFKofTiH5vosd1F9h45NSNbTZPVVzoWnK9F9YO8uv1qgxZZk4YYuykM9RAih48jrE
+D+t97mdw2oKB0HIYPzQBv1zVBYQV4nfjdyd7eJYWmVoiW7aoYS4OxZRA7Vm7kA2Ry0z0yIt6p0w
Gc1j2co39my767A261tDVe05ZQf/hKseo3UTp6dQx/XRcCoAbKUbXqaoZIhJClP4xXcNyFwtKoHc
QKgEjeJzIHHj+yXQVuRk37KmJ4ZSQ1AufYeC3Asf3LF+DbQuDxU7wYPu8+bRA8lwaGcOoZ1N2s6q
bsr+ugSrl5Me7ohta/k94Ddlv3Fkae8AoigIqm5+opVnHxPlZ0845Y3tzEn2bMZiC1LokYSobNOl
gz7Rr2UYviAhNlVmAxyyGMvV2CW2aRuD/KvzEelS5kep2GGimnaxpTAyhlkIhkXQzoYx23fdVoON
UqsI0R1Wy8nUMaFUWBjZxPaWNsK3UaU5Rx24aciRiY0eY2JVKggEcg6RH81Fcu5mhb04EP1FICoF
tpIW/ZJpZx3n2ZrQTyEyuHJceDlVikbD6r0Qx37GYg1yh/F217VrnnHrWDbZMt7qHeOZOeFFz/H8
qcG6tx/H1PqeKlH9iBMveTJMv36b1V3M6JN9npVzb0VdskMSm92McyzPTLcFqsVSp8GaE0+NxFTx
/4MBmxmsAJBzg7xeksjeZJOOhwpMx2mYDfOeAWHy0lmGve2LAWS9HGewkX6wihqPbXCQVn+vdG9/
97sSHQ3dV/bHUe+8yv7Umg5dcqNSDCOaUc+Yd4VJcnIArg/lg+Ry1agK175UwVM8GN0nN+eYR6S6
128ROlYlKi2zP4yQYr6GQA7a9TxSzeSDqYptIHsfAVWGYhn1kHMzEaYON7J0x7sqjuZPyHetg0fc
7mYMOlCNqVOhROzUaLxZ2QTC3LTFNgMy+CyFCK9GnHxr1fCsbdx+RmXgoHpdM9B12nVf5XovqjTb
xqMBPp9i5uSB6Hw0POE1SC0wEPAQ2/LWqxxhrCeBBmCVl7G7S0ydW1urxXu38gbVpzvqoeg8lqjJ
zG7uNmkinUdPRhCCuc/5kZtnK4iUst8neVl+8zmsPPS0hED//hiHnBEDAvPv9CaJ/EyDq5xMCxbI
TZS53l3rsPiOQRysxWzUMInN4EFZZXSldReuAtAROd+iZzEXjopffdR3N1pmFYi1Hq4YKg+8DB5e
Tn8ox4tVan/t9eLKa5LiUI4ZlHDLyXdOYxXrKQoWV3yj9ry23Q4JXbedZ5ff6pFuPha9sbNK3z2q
SS87CDXEy+CDP0U9NfgPKVrL/HNhIMTLA1sfLHfAltR1slwpTYqCIbuLMRbucUKI/sXzA4YmYEjv
bOk1+zYM5ENhe+AGAkN8m9xqfpbQj7ZKVXtt28VdF7jPbYN/2TSGARX6CK9O2OPE6lXHVrsG/sgv
jTlef3EL1710oZdgte98jLX5IFejPYmjN4EJXUl6uPCzZrCgEmspNLvKyldNa+TnsnexGk5+U586
7Xn2ln/BQ8Y99gt9tEjuZjdL107TQdc3anY2guiQ4aD+e7SHwNzFiTM+NrVBlpwI+23oMUQKbCyT
bs+0Hu4Yne4q1eHDHNT+tKGpGRvoxYk3FMFY3uFVkmotbUOk+0FbVKdt4HwXZpPs3MJpzU01qRT9
nIecDZKatZJLGFQ8RfLoeURQcvULuNfGYWLc8AZdMjqOZZ/RyXC9fu/HA7gR0TfFuZ/m9puIlSDx
QhJ+vilcJZmBDBzPNgkKg+0YzRC4k6L6URiddS194T31UeUtpM8+OfdF6hSrVKJGRuPSd5u286UP
bMPv7vpE2oc5JDXXLnGQjyAsryZSVpHK++JaTs7yaHfzVVPyM5EpcjyCI2qtWh8kAVyX15ZzwDo0
imo9GS2yB8y1+YYweog2yivvTWQIW9cTwD5dqeYrFqzvwomq7Uy1ctVWiUKl31ev/ZjwwAfJRtZG
f9SalCXMTP05SRk6oN9Gka6DBMK/Oa3DEVCudB0gVUPzCfUzrL+5s4ikDY2DjoNnC2bAOsyVvaKL
REiuMAPnmI6w4aa6zFELRdnBn2uxBSOmN3HlGYd0IH8U5K5zJqv9GvtDDWiGo+M6YfUDgcK+bzC5
WQMJEg+M0cp9ljTiMmsQY/x1X+1U0Ds3OVL/eycf5muDWEPWL0JLvG6R0gBreWiYx2l86GOPxtBk
hGpO4ZFnv/4knMbY6KGJn8dMtXfGUGdA7eqg3pXLJWqDfDp4NiKhAFwTnIgh2Tr5Z3Y/VvHKTqxH
18pnyn4E1ysawBxMrKRKL0nrH2EHJSd4FK+hsJsVTM5wZ+OvOFhV3UM3UliIjcZs7ilwfsAeqV/6
uWquetF86iBrfgma6K2VE6V2wBoI+Okw5F66KRvrBWlwfeuwLmyrpJzvg1w/G0Mc7zLbSO9EN6M3
kxTT+0TBWoVCOaMF9YdN1zCF7GwO1k2ky4vpt9HW9bXaxqpsrsIIabWoi4gEWgI92qw5ukGaXjiE
oGUkIx7swGRho5+TT6jNkiOYwnvXKR+LCQpG32p5misD4ZMbV+fIARvGO0Cmbuy+dWm+1Hajv41s
/qDYhI8u0y9p5cMaoXjcWA3xaVk41xs1i3BrZCjAR2IP4bWXMNLSkfQL2DgUms1lyrpmVTX6GVU0
tEPH64AOmXJamcgF15aVZjCc/TQisiOONynMhadsKmd88IaC+BVYEkxgbUWI15NoWwFUumSFFmtr
rvt9XxrGfk5xtHl9Cbk/HMubkVScr7KqyDKoxoeujn/q1clb6VKyD4ak3w8cfbZ2PTyqaLQZ8kjv
eSFqXpokGbZtPuSXBA7RxkwPqVtNBGFI82gXgwn6Wfd7gZb9YKkkXOkSxaQyZHuay8T5CpLA3Gk/
axHMBhRnXTg+uUsgKddfrgPpihND3m5bCeclLbDSjFjWtoUeeMKtuKElUB8agobBYGGrgvoDAhBU
dnUdDVpu88ViYw/KvQkBrx0tUXy12lQ/61i5B1b0/hQ3QJutzML8BlDtbYDFiYyqEsxBnfy5BS35
2hh+fRdh0fgM5GHlKq/ad2XoXOmBABGUIg1S1qg/Gb1VRYe0opdQu6PcTtJpuXcFuO1S9NUPNwrS
jTMh2s9AN3S0mVPzYNqNuI58oeD1sumaRmxsDdGpU0M++Ur0cb8LrNrccMuIVZBGQwmOfjgawr3D
NV2xOYRINFAJqlavjTT3th6c1CyHxGz147QxpqLZlUOeQcyN5P2YkxIoU9bCocybrWQ6vo4C1h6f
Mwz0z7K++Mj/OJiG2lhHaV7tLK1glyEw2BlN4uA6orAHA5bl5I3gMbsN/N6/okfT7CbfmXlO/VMD
eKDaRM5Q31jpwsKmAjwYVHVHAvW69aQ5EUMLT+4hxeoVHzBsoIY3K8b2QBJxDBwKAyrTaEqLRUWZ
cKnmc1Gnb+Zk+tcF4bl3SGav+4oCvzfmby6c+HUAYwILEvjtwbZ/1ALqRUcW5x2mj2Jnm8L/7KST
cVXU9QyocOwgM5l+9xT3dnVWtZg2UI6udd+/MBOQJOWZn6ocQbXR1cWmg4C5sqWv162ZDIcC7Stn
WZ3fyb5m36YJvjI1lrVCOsOqid3uBCKKEJtBxXsTkDlv+whHxo2j58FC9lhk6dfcG+azaulXQliY
gzUEmRRjpZ4Ai4vyW09ttdOoGo4W6sbbIavRFWKFPQYmxcqqaRg/rhUIwxe3z01kgIWxxehVPhlt
G1+FSD13eYwbEvU9aU067lb2mEwgg/w3pPjTpptTBK2NCN5yJes15yYiU4TrPnbYKVdV6cuN1dUR
QKwS4njqFwHbRzZjsONuodub8c6l2LCi6GzlHf7CYADS1I76usDC+FRifWRDqWOYMU5+GpiFb1t/
gmKGDvzR74myr4f2GLnC39dR37zqDtGg2YzXdQF4EnZbvfK6SN75CUgvs1DPtjtUgHkCuCITSs05
HNNTVMb+LgvANeV+CpsUu1V3buK6fZhyvUQScX5cD8UYFis5pvmVE8O8SBLxYzaZsHSlkWD99k28
C315MmP6qqu+kuMOjC+BGeU4b7ISq59V9VsZ0seywVetkq5110XW5Qfbc+cfIxXp2YgDazvM8cVI
Hf3gQLDaMWJCFoMcbtNaQf3NiZN67SijpTrgzaOFRDhRwIDkNkMegKKH1fFTkI7D3nPlqcuFuiat
wL7qi/ElypvvIs2CHRAncmW8ZtqZc2SCNB3K09jX4DoK6fffDeRVFUzuun/Kokl8KsKMNAP1I2sC
zppebR7suCJqp/JJ1rLn8ksCoHuDT6M7Nf3gnnI19rezPbGFDAAGtnYctYc4s0JQhwAd92D93fW4
nOWlSOodfbv4PhlYvOJkLg4pbtIHdlecH7KKNxkWkXUs87HGf+TWu6LWvEmI89HrM4WiYKxz+RKX
w0jQmo7pRIH90l0quKzWdHKC6K0BaHxqhijew6BUz3Smg5upwq2zEpl5JnIiOQ91gWXVNeto18Cb
MTmhA4rbCU4YFrpitLCEM0mIi+7U5HhaFdEQW8+doDVaSWNiqzSUHDYtjhOqY0Zw7aYe5lXDEeSx
Hkaik+hUH4M8vxVe4GzrhBJczGGxdqe8WGf5rHZmPedHNENoeFUon+eynsYVxSxAJw54OGPsIpl2
vm7ykeCAzppAzQtr26XpPT0rJgKIY7WcKAeDIMe9F43+xvFna52YVbHjY4brOGzjvQWG+HqE6by2
BUDsoiT3CSXW2leQXrr0ta/ggkHG0oeKjtnOioytmn2AmjHG3VlF3dXgRDGoKPcW+GJDl6ah/BS2
fDJ7F7OJOUJGxixiYHiMx08MR+CPe5yka9NXPwC1Vq812+Mdau5pDUgvwdUsxd7yE+dC3KD9ufLB
pxDWFSTOqsRf9V0mibUPYvclkpJ8pmjx7aAcPVpmXhwDw7pKau8TFoPqGJRYn1PVPdWWlV8VLj5b
jF/txlPuvC3Jbv7SExsd7ieivbe4x1h/W5hx+yGIvYdi9PJN4XRq78iiu4yI0k4SlPFO2K6AM8aT
iF9QhBvVAh21i7jdBlGb/rDDNL02egVFxjb6jU/Fd+p4Sq+oDOpDLYPo0LqJsW60757KcjapYbXz
REsheg3C2iZMwm8vXj8Gt1GUMLAZIp7COqQO76ZK7vyWV5bjlL1LwMLdzXHq344TuMpZ0NEhE7pb
ajHvqsXdSNGWO91r3pMXDJMQE8pq5Bo+mNpJDVwkif8tZaqbrqhfADfaIxtGM3GaoW44xV3SXtis
g7UZxsGV0r7EjmEZwaGz8/JYGZFtrwJFf0d5bfx5DkR9zILePC6ui2eLHtMun3OAwbEpOpbWfuaI
jNLlpYlRGGYpTGqcmtAfAl3icWgH0ExVkH0iarV5sBpXXScYsdgIM7Ie1iMrGYmKs4GJKkpyEIxJ
VqWvST3x3278vkw2E+J7AHJNANehGL9qkQEyV2Qi5JOFLyGu5+FmNozmro5z+6qIK/mYEXJANVFN
nAX7XJLf4vdXuY/7ZZ1kuss3wRzhgphzy/o2YCE84yop38zSpzUv/DG77ScBcnXB6/nnUlcUAaGq
s3MbYkhZ5QrQ3SYYU/uTCxjsR9vl+CAnOPFXdhayMUMDCA241nZ8Ww1px9bLifts4pNVlyaoDJLS
Bs8/KGUG36YUBe3MuvgjmeokvKIO8w+W47KvjoYlSLqLrMVFnTfVlfQrUqnS1lCPRiLc56go9VeS
YhZWObASDGOaGenAUvXStWBloQ/ydbsMMmLSoffKcdI+A01SP+DnmC/c5ADfUho128E2XMiiGUw2
JpQJziK4WVAqHQMZEOJCSPEc6ejf5/YhFo79IIkHuZ5whpbsjOlU4XMB0CXaklnVYOqWesmlSb4R
3SILjpLxqZpDBJMEwKDTdX9+LyfuvXULYTLbUWCqL+00wnUHCsGfUrPiDeQL0HQMohsQcvHFI4KB
9kgk4sM0BuNTHWMV3w/lFAFQnme1sv0uV5ekCkyiHtoxbeGaDggmYjNJ9kHJmBRUvWgf+kySZ+6W
mbuDCF2RFgl6+8ExqyQ/FmEs0rXuw4Z4obyB7z+XlYOvKnLpbNi89XGXOZABWoZCbAgC0WQ5oWeL
iCK+CrCVPODN0nvZlYC6dNBxQVrybDiJITdKKP+l5e54SjNrx8CMyqJsGd0SFsD1Jq+aD4+BWT/Q
0kg+04bnBB0Z0t111mC+1G3QnuifZzDos+LZHLM+x3vDnAkDIjBx0uS/tkOnry2Q1Sffy7r0KmLc
e01Dlv98Dg2aVZuJZagjnlNO9PFlrHkw1wj0EeJFnfwCyCPGtpwlF0jUyLNUnx3C2GeMWwVT8mYZ
SXb2pgxNQ48muN82Po0ngBsckLY5Tct+Lc0IX4uJx/UhKCWm3xRbdLnRacfTmAB3/ma2If/YOHF6
7miNP9MRwH0Ez5ygn7oAB1tHnnrMhkp/zeCtBLToHACyNrJMr3bUI11Ng8PdVPubNMyhZKNwHp4a
02k+KaIf1gR6hM+cGXzYuglMwSKPLnXjUx9A1sB5SBYCzOaW9YqxKfV4jNsffp9Mul0mMtRirWev
zdGgrtQspNe8B2QDjDRnc9iVBRpGx4ILgmM3ZnjQkVWb7LtgMD9LvIDhutAoAOlg8WQ1feY+h3To
CYFRDjdCZR5DCUC63EyiZ676FHmuMzVtfI/Cgn2XZnB5k6Ju3ag+FJeoiIrbSFdxQQwofVVidXjp
Z+43DdAS0jgKhkmcEIh5z44qeQhaX34pbO1/8x2RnQW0ENqQ08DyYGpUj9pwySyAdw64dYZIOjFj
MHl5inrRqWQSmMPGK7zoUQiDRx5SK8FRkuAr7FJMjnat26G26jPPwTgJgOo56SOrPNCjGp4MmCAH
E4HDjcPA4IHxKIzOgQeXbSG+iMAvHiYcao95FAog/aBTv3HYGYj76DXvRqqRIFMQzJC4I4NIQKGR
0+2poxPgefgg6/VMH/FzMc02dVYt7faII0XcsxUpH2hkHmdHuNXZoQmDpDknvB/lemDE8SIKHu2c
6dV1lfN2TsRG7/AYsermU/KZ6RSXM7DsqboZ2nCi6BAJkZBMjJbEJwbXHQK0H9LEirsFw8xy70uH
R1hly/tNMkCnrsESM5iHdr5bxCzkJrUVeCsL9qO95kP4j0YQuAoHQNdqiOzmQTvTwCgqJuQlW1bm
ig1gB9B3PJvekpJb1fKe9IGRyZEFtIminh0o9/lrOs4AIaHgX3wzbLgG6H5v2yCuvZe8aIqUI6Tw
aaLSV186VNwkks8IP6oEh6GmLP2QYNLML26EHvu90qo+moas4ZkY5knPgnvBJicJtbXJEWwwsgHE
GflzI2Yon6zwaXxTeD5rZDo7rHNeXLOImMpwnjlSmnvCJtTGSwxx3/B836iFLzlgT9lq4fUHA/b5
Wo7U1GvCY7hIOENLfRX0dYvnvqrotFZGGBunqTSLaVXXPHA2XlgXiEXW722bmSvpHIpi26RLuheM
a84MTOdwleG9xe4Om4qEVtBedOQ79ThKi3exavzoppdQxbgO/iFWEXBaB2LzZmhqnOBe651q5gnJ
ygmRFdmW9B5dnu59Dl42oS6rvdeCDYUqGUjRgYSpS1Y2bX9mFMqWpX1ExpWL+o/iITtEI9CcLhu9
XZZ4PCo9E9o1wVb5eqhQOK5MMQ1Prql96saGTQpMGvpGZyoeKLQMuCBhwsOrYaFTm0o4U+shKNgw
qQ7tK47x3c2keuypUrjjSrQtMv5stGC06JsOQiZ+TdNa+aRorQ1jRAItR+PUdUN7ojXBr/GgkhAc
hFWIdHVFCVgGPWu8UbVQNGPtuclfQrX/Befcf8pcfBfMSHAj//s/ADREKvOfbXX/j5z1pHv9x2v1
7R+r1+at+4YG7/vP8PUlYZ1/919p6b71T2TsuOu84KeHbtHwD3+lpfNXkclkkb+khgZSiE7vXwY7
K/gn+qdFU4lJyYePguTlXwY7y/8n7BQcAQhhcO4ttrz/gcHup3by/wuAPALXfdcJ+ANnFh6gjwag
jlN8KLNm2hS0iR/SsWtPegqneh3A9HxD1WF3DLDzeDeYVnehFiQOQg+Tcld5L4KjPZJLxQoTHzFP
uXhqaUDS+huhtabanN9yOy72ALi7ili2KvyDvNh5L/fj29MNQHpq/7QuRZb1gSZnmLh9phq+iOi8
6XUgWe0h973JXDHQWrIyoubZ6gUs8iJOc/gU9gYB0m4yB+Z4Hpq0Y8MgF1RZEBJ8OLg4G1cdsX1P
JBJsQQIH1yjKpttOO8NnhqYTe8PsGLfEHM27oI7nLWyfpltlpVF9npNNZd4wQqO5aVbhdIeuW5xj
rK3HCGYBOk4m2+kKkpXat6kJQO1vz9/tX7fs74zA93K6vy4FdkuLPQOyjveRMmd1bl8Wfj1uIE7E
qGFEsOpGk/auNP317z/qvbTzr4/CvISwc/GLEu75XuIGh9wFSJiPTDSnZltU0jy19LTXdgT7Imjj
YJ901d3Pz/xfWIVu+u+N7prv/4Cb2v5j11XfXnVaV/8XVhwu9H9eci7Ta1W+Nu+WGf6Fv9YZ/E//
RL3nozMnxcRBBPffywwGX8JXeU0QNS8V3KKO+28bb/hP1MeLCYVTAsrqBRn4r1Um+meE3MJbgmXx
ObHM/I9WmeXT38kMTZiP6N+jn0r4iKXm/RMjvK4KXLfGTxGCHd/Q9qLfgc/VDv4kB7R959/kzQGL
KsLSwEbq4COFf/9h4FUjVtsKSHYyMwBu0U3NO8PuyUUp56a8AbRGQnJX4C0+YVTVybZgp2XoImbC
J+zUdNcBo0MNn03a95MImk8uvJxpnXHu/WoObvOZslwWTzPcQ2LhmyUPT1SSKrzpmeDtAICWzkZJ
t0g3c99BxglcEXRrpHgMbi1OSwyXJpv8eScnynOjiJiBxhcoPnLmHuJc7Osl5sK19mXdD7tJTais
GlgTSBtollSHgnkpQPuqjsg9lzz+qzwv4rPLl3kthYPyzWgk7Yd6mIzvfGNiGu2hUA8Yu4bvtHpc
nwRCGR5JXNHxnk+1zmMBygcIjpu8WroYd+GU+yWoLQ+OdDtPotv8F0fnsRwtsgbRJyICW8AWaC/v
pQ3xayThbVGYevp7+m5nJkZSN1R9JvOkRv4AsgKcBCj1KjcXUlvozpPOVe5//ZyHn8j3lBlV7mJD
4TAdYDEKWPP9uPZXbD2UQjo+vvMRqWWffZIEfE1OZIRhsxkbieeU5Ol1cTm083tfpAPuTTsXL6OJ
GjBCGEsyTZFm4ytBa/LN5iT9y9eafnjUDvBXOI+EwXSmx6+Uu5YmyWEmnaoFGacj3189kEdmv34b
+FfBTTmpY0UA5sDGLKrp7rtiGdmn+SOZdgg4qCvrZjTa2BYMK0XF5CFiBMlimKjH5mdw3JV0w9HX
VmQGsv8g2rZ98bpBOYA0giGLRVCWt1pgmLqffTYvzHNSQnCDzPR+wO6kZFmWvvqW42B+eGY/PGyb
BoOwsJrIY1lLRDn0WOrPh8RrQddaQoQbcitOkLPkcg5UKrzTljrG+usN1pX1D9T0b51L61QXokMN
a1u1EU+eP6G+XeztVy9bPUezGipieadVpOdmHsUldWbdIfYsrxxbLk68qZUBbwZAxsZSaF6DHhVo
SWZEXgjztG2T/E9asiS/kKkzBWga5uF+opTFaQrQkfzFrCdMHi1+gMq9qZz7IbMGFBeGqZ5EoMqP
aSzt5jyaRvkuCF8IdukMcj/yGhlAnulhrrN8aMj3JWmFn2tbokaxlJLlebAzLqWHSpDCiRSqL+sY
L4Dqb7UP0vPoZXCLWhc3EfVH4CFZLvr1aZNsv1iYXyfvPNTtI9pL8uW7sPb/80t8pTukF7y4yqR7
wfNnss5FUcWyslpBM8Z96VIZjFIjCPGuaZa7cm1WNLhOs3w7c719DmtjIFGwphxe/TYGV8uNeV1f
F0uB1g6vzk/n2PmtHzAk2eoGqYBg1+lGzG/7OelUhsS0HsFiRaFpwTrkGJiMO4NV153IfWL7dMDG
MpFph6x2ES7HRm+xkY4RBKQH23G2z2zsECfWg5/+PwlYMhoIFxF1AklGKq9YdHAduJ0w6l6YkAbv
ZKcAjWp9pqOMzj3rJjNc99wbzvQSNu4UJNjgCg2EdTDIdULk8jotV3UVWHzWHisqSPzEk57vzAC5
1G6bbPkjV9YAp43jDat1ZeqPtKqgk/gbDXESrovxOtRiTQ9hjqJnnwlW4/EIN0jvOTnX6TjyRFJY
oLh858fymUKf6vqEBNP8oPgy2bEwIGetZCswdUGwjI8Zx43xOucdqJhrmEAW9UhWmh1tpH8fWiG6
gbEbWJsQ7gTwJfdT9Yg2cWMd3yNGjSB3uWS2pkUzM0pVoCn91uO83cwZxaInFHEK5gYUMYG3VbwG
pMzSZst++iY8jFG52RsCP9IoSQEGlSq7eJVej3bU779Rx/JcTwKc2y5vOnR3zSAR7mxLCAlUTZJr
Jit7qz6RScMhndMuf+kqTa3d5KjytvHZJRCEI8pDufSuuR+KOaxPtIIIuKha9X/BLLuHdmuAKQKs
REAw1nDQkpkzTe8DBw33vrhOFfYlKvkwAruUyxMyVwWmD8N3F8nBhkXmkEj1yGRhQShoL+u7qzEp
RBZm60+/hayZlCiFZTwyKgCvm64c3BJKo0tQk2mtyBB4MhDnzV2b8Jk2T4Fo+ixpOHZtmtwSMFKf
WSUIwNXLv6o1lB9F0wK4mnLhDZHTrfN9tpWk8UA0tf/pgoEqJ743Eek4hcywKKbnP8Adkq1lsHog
dSfVnCCH1M65AOkaXlq+O4C0qyWbnYf54mbqnBIVhZ2xxhbgwZjvj7Xr74XnXflOXYYGFbhZjx7T
Ak8WqACduauli/1fix7KiNGzeUuJe/QTSfgays2yYcJbEb+9w2AZOjFbR0+jtA35zbWyzafOqCAE
iY5dScwUvLpZe07OpFcr6n84RGkZuxz7OP+nVjw6XWhDAEM8+Zn57vSvawd7vrRLJtVx6YdAUSfV
AwF1KxDhFmsa86uVM3eH3q58M7fUxEwEHG6LLCIfjXsXyt127grRIhOuU7YQAOWM7wzXf446LG2Y
cS6IsaA+j53acTWMV3Q5FFUO6Gqnmanfe1RG5okMETwStV2MYkeoreCTkWX6J0Th2Eyu9XJ0qzHk
+6vV8MzoOZsBd0vovYMRUvBAofXAki5ArQ66W2ZJ2cduiP3NAkXXkTYpvNm61dwylHI7mdnBzErL
Cr5n9H/cyyGJKKV0mnPauj65FlVx2VyDGEiLFEOoBYPeflnUbK9dxXFsdv23mFxsc+PtJG0PwR3D
wzHeumD8RKJlfErEK6B9G9TkI2G+zRL3XpmfUPeZsSrGfbsRSu52PjMyHCvofcJj0NcnCGnTWQk0
exFqX/7t1FjmrycgrKXX0zanErHhZGadH1Ws6F0W7Vn1p0kGixXr7GTxFhQFjH2Tuk29aqe0BhuJ
J5M/3TGUd2ORJFgf87HjUhag6IxYTwhFOOzFq7P5x0aFD9XM+I8MQ3+nzM5JGBffG71vstyeiKIR
zkNjepIFoqIEihSwPGKNg5x4ixG7a5BPBkOiSYRMldgJNvmasje0OOdgLIonV1vVW48+kBgxnoXY
EoBH+5FEbnoHdm1ob3Zrec2bC8DO2mFhfeP59GJ2Tquz02mIKdxSWRoJX3wGTcuhjkilcbkoGC4M
TAG3PQ8X3GMxWHw8+KtxXBDAtvjEmTorqtQstN8bA0m+BAZMcpc20w9a9GK3+v6JVLt5PTZEd5ZR
5ZnuL5PW5m5ws+JoASS7rkj//9Vy3ybEBoPtWKoxdhRZSLJwLRCxZD7fasi3msAzwulEloVfEyDn
wTecqJy5UDFQ3A0wPyKouumdp4nqMRnJo5SCQY7txYfYWqkjhBHjUMHNJqwVp1FfTMwB2Cc96moy
jl2GsXGsH4xGf4XQ854HlVUXNSOnumbjxkUxPBHB6IxUgtXM1syvEgAH5R6ZzwD4uAX7ghbOj3pP
d+8dSvaIlV/SYfZA8ycb+02OgDyoiXCYAGI3boHoVi+Odm6GXmn+Q79hUohXiTO021lqeEuX+qRg
2zxquj3W1q3oTptZGoferZIVQUeiOuRmzmRgcvXEDkr5HQZAHihNbbLOHLyOlgwhC6+LdOP9MTaf
I8R+29MirS8K+CJDrmijLZ2QDzIFEPsla/noicCaIDvOJtxaX72uZlM/Am6huqv6cK+cMj1OBoeA
sob+z5uM7dYdCWTpzBTkDYzz4WjCAODERtMkhgCQczcjlcoadKsGaXQcwRULtzYvI9qD5dg1w64M
mu+xlZwvmYH+uHcOpvZIQh0pRk0IQzFqvOkwtBwPaDPQkHkEHeb6PlBFH+fYGi44I59Yqz5auErI
HXLcSDqtdSe2xjjMKTIHZb07YXFus/FHEkmvF0jYNTKAXWEJ92DM5d7dVH3e8u2FZI43bFPyYmGo
Q4W2oRMqP8PBPnUO2Yau/U3cmWBKVRlAU7EMRs6AJBo7YJ6EPTrBfPD+nGVh5L8G5PV48OcnnsDb
zeAnB+6y7O2rNgeBPc2HDy457a1rDldATl3nLyu5ormPhwC8PUNs1d5Q3dmnXmztfqk7CwldtZ/d
5g3r0nKaRc5ySW2wYTSg/HGcWKbNDqtGBmnNhH8hIlTHPRQzBF6gzd8uO5GCIPSIo2O850j6yv35
RSg2HnGWs2ZMtqJ1gOWxErklVB3BkETh2lCOEsNT9zjvXB2D9X0Z2upZ9f7DVFiP7bhehRD1LHdq
aNK7whcPQ1Ab+8kuKbU4C3jeHPtXe9vIljYww4Mftl+ykRfflHzWFa9XWJjvDkvp3WqnOvax6F0M
a5m+GIT8FH44HhS2MZSWrfmP0uGGdyeNFi/7DAzjmIXzQycCeIZyAtPKTeZ5ezLB5stoe2Riw6+i
GZtRcblKP7t+9oH6ge5pSJ1jYJfLvrCM8J8i2KyJ4BQrJBlAE0+1RPVFf0BmnqqEz9/VTu+NJPf2
qlHLnWDPZuBXc5nksZ+PMhGdcVK9e561PcTkWz9Q8DFh9FkD9Z2KfX+i8bL8A28mYUyOeyvCaorS
wj3VCODPmHt/CyK42crzj7xGmLuxDOBrqu5DkxVfYg0j6jaCh2V92lZ+dSoH52HpTivT4l2tjJXa
gTrpUnW4gTR7xcQhAntn4IdB9Z7SfLU17NJUHKaRr5y0ucOC/LIgUTT0h0vbiwvhXZ/puqLB98V/
0zV4y1x+QoaGl6Gf7gN7mYm+Q05zMQzrkfTb8nbYEHRC2NrTL+xHNzhaoHTjwq58CE1bcWdnzmHE
Bc0cFhA3ap/gnnobQqRPaVtOxofd8keJpR53QYFprDLrp83PXK6iyv1wKM4o9upjupkvZIo+6q07
j6PBJ4mhmrzecXDjDi8O6s2/TC83oJSyg42HbOMq63OsVhvteLYei61eoroYafaEuyL7aPBEuGVJ
nGy/3KBedpJWW+/bpPId9ZpF/WqkIwT7ppZHJE9EoXeWjKDfLV82ST8xGmQzARCMeKxT8yl3SpnG
85jpImKaBLgbadd9U5vtTZMvzUeJ6Oory+eNBEtZffI0qQ8l/YElc/FArmKsWtnQWTThnYaaM7s9
WfEy0zOHuB7vtnL7MEq2kftt6srHit4FQ1cwmI91Pv8QZpA0oakjAvHI4UMwySeaJ4OT3eGG++61
UIfFMm77dpoShBXdR597j2pBSs0DfAMTyHgJybm96QUCpi6s9EdBeOavrR0eCeIsXKYJjy4hB6Hc
OJpaf+jikBCRfF+ujvlbKWxHS23x+k73zkobGujrhN8KPjXQ7iOLFo02MJSc/8OeoMLpg1336tFF
iOHchfiNrO4QoDe/DN2MeWW6rXT2PJUlf35KiLvqlwjXz0FmzXc6tg8rZuuywr3WWt0DsjPvQ6xu
niizebfq4cUx14VuV+cJEu+/AQ/zrZczKUvtJVLCxsNWqN88NaezwbwFq12civ68WO5HZUyHmWH9
wXM2xiSdRLvu8bTK7urttftdWa3V/aIC4zXU+Z3BgjcJGDFFDc3XflhsvpZ5CjCsNJ3zBJ2Q1njN
SGK3jeY8e3DrLWjaNI0V9Loi/aTmrqIpLx6dZagiW+XvLG1qylqgyONUYcLdzmOgjoZ1dUH3so9n
EqIRZk13qVq+msH4ZUpLzLCE6R0slGstoprEaICjbiIouOXm9jvL0Yqj2Lkl3T0xQqOld+6ZNmBf
n3YukaAvMsD+kkxiKVkzix6wffBXLYgAwlam2BeKq+4B18XmL2yJmc4wwrOgpob9cEMf+o9rk+2F
NL6479rYk/xo/hrXvjH52VHY9v6us8z7icD3KG3n5urWKpxIo91GRY5UIBwQWGM60mFj0aWjJeWV
P7KY7/YpekGOgzHLL/jZuNUMufPGIqHAeql8tJrJkvlzdllKrZ+y2jnNFXkZ0arCIvac9dcXw7I3
Av40GEZ36UhgKKCsk+2tL5isU/s6ePUTy5txa3bHRvOpacdjjrzp9jC3nk4w3xCJkw8Pi60cI5pH
xHOjPxhHH4XHDuNoGl+xmFVSupXNnomGqZ+y66/f4s7unB1yJjeZrdR76TUH1JpPVuyGhXMkLEAn
QZGZeEI23d2afXEzePNztRGet66HzlJJ54jtN6RJiSWh1k2EjjLYZYy6o7FZiVoW1B7oSDI+VNYK
Ow6EPVRyjwprYdKVLIzXGQe2G+Ovee7Kr22w2nY3NprrauU5K5dxOBoKJUJKygECeqmSwfRq5pON
eRZOdu4zn7Y8139mi7bCZmio3MMWTu+SMd2tV2XGq1700VrGt9md/8PwvAtTTtJr28ipRDwuXHEL
gGTAd4INLH0ZveCJ7UaA6skakF104NLwUMNIz3v1NQdIdUOjYgaxElt7UFl4CZaQVmlymX+kRF3G
olRobyW9Ce6MGFj8nBS2+Beugb507fKHinnfdldFMFiwkwoD7Hf19NtaPebspXqB/HyY1+5dkyiB
fVDj2eiPsO31v82mnGrQNo29VWFshC2M612fWce+kpJ7GontqEilRxDQ2vEsrWSpGFYa+dURkRXt
y+IRPVpTD7q9y2S++uBwYF6XWR98k9vO9q37hgu43mg0VwcWOIRwxtvB4jICKA/2JC+rYnAwlCW2
lMlhPpXVlYmTXM80Zq2+hHbunCvsLuehHf8IdESsAOPio87+f+hl80gQK3aEaiu+6NLMHSDxGUbA
dtMs8gNc4paEc451r86Dx6bql9uWW2VcEMkMDGZCRDsRf32+J6KOV28R95qxwXM3bhfFlvEOhlCO
LcVS97jRnjG28hYPXRdfvQuZ4i5vCYM3OVMRCz0wJrwvyACNCgzwhytg5y31zT9VtkfgzvG2mfdb
yMwN0Onb0BH3yAFsx55S704fIiMNm3c/mP3TOGOm5Ag1WVF0h3IkOGvB0rq5nDUTHRO8bOJaMoLN
BV+HE3bLqz/3jKpYvyFAFSgn0c1jjnkRQ23TZeONw95ePYUDxmIaiQEnuLaOVrbJ/Tg4j8PsBpdA
LcO931tnNZT1a+O53Y8cHdIvbFSOUZtX+yIcOnpDyP5hLv5xPbf44QNqGbPbGqRPviS8pLx3YaID
WjaBR3qcgk3fsXLHLswo12u84d5IKaj2dhX+BOAK6FKNo7cG2d1ijhZj0zDcNexP4qYmzyvEMXbI
bW3tBos9RYrMZ6enDk9+uQ4HhpNvZEIsOB8IYAmvkQphsPxs3RreiNVWHiPNDJxCPX01PTL7mCA0
kjYmNaO/SecDY4IeJWV69v361xE1cqnlyGb+e71m+gxCyrcBJ2oVGwFdzM7r7Zl4BRkMyNRSx9zl
IBsQsmlBGA+ZJdgCpmp7p4UAoSMaPrEho9b0jNXQoMONoIkLcTXydbCUBq707800ca+W3Ya0b9Hx
oobtGa0l6D3L89wLAxZGc4gI2w9X0HOnvTn8p8WSvZa2SW3I6NzEGUz5t9BaIXnWy2mk2eUp2vp9
igbhWulXrO2mK7id+0/F/TJWh8JqnrugDeOyzf9tlUNANuQZnGgE5C7odVkVFbGY5E4QZoSccwDP
OfTczGMe1ok2s4LnrNU3LrdmskmKzdEb6z9bBx+lZTlxlzrEoyr9M5GKxGDViZ0ciL0WU/NCPAhh
5aYsjnmJaSXTcjq7OQFTM2mrP/iqvMOYM+YDlzM9Zb2eEsAOy93qIiem3ST0hgU/LJE0IzMla9/J
1I6lVXyHWTAmoykPmWXtun5jhbsa4g47mnUcFA/tbKTtyQJrHlmBpkXbWksyYcVQvJ+JHX/uK+l+
WiPU8qX4t7XZYwXmdAfeX5IrkR1HMyXghRUpSimSq1e/+IOLrpI+Xf4TafeNz6rcE5L2jNawS3ps
1C+ZTLOv1MpfWA/ee1n5WJe1eK30pkgB0RNWueGNJSFfpKFJ+nLu5xU3STZj44hVar93rfPO4E0m
zDf/08AW+IrlQRBogOV5CP7lJeLbAas9FxiOS2+9JvWsG/ejh6C98UV1ay1s/Sz0/kk+qC8MosMO
AOR3U1nq1+x7b4iVm3undrH+BUVa8fKC8/EK3GjD0h+EaGmdwvwmCzBRyaYs3juYcbIsn0a2gAk+
eJs+3L76OfOB8teF/ODwgoKTVxuaZ2HctfNE3q7ZXjaYBdiR9pViEtqYe1dVDwov3oO/KoaJha72
/uqcMcXVu9VcAO8xv5N8RicKv9MsxT0e2iqeRmMaIDIX69uCXYd4giUE/A+oshlQc7YBdvRuc4nO
GXuTwz3z915KUAVwrmtY1t9a5k+GZbMMGNx9WbhUbVnwRCfvRaSDNlzlIt+vPCcXqzMOa+icOl9d
hirr0thI8UZh3RjLWPXzi6owGJtTcYLyobBZ1pqF/eo+Ftcc9Vwfy74crrFkrGqQNJ5RpTo79jr+
rlIVc66UXR50fucJxg+J4POybF81C+k7PDT8bxfkg9no3Dlr9d1QUrNdWN7IFoPuQKLOz+I5LLlC
X6LlVH1wNv3BOcmwxSg0n0RolATtdPYHPqQSG7jZwkkOrmrG3iTWHbeEcUR5McJIEPmnk/X5LWPE
5antR7q/lBqNYa5tewfUp+MTv6v6EWwzsRIP3t7JfRttdSDb72AqjCACWE4hI9gVtrsM4TNb9G0K
aVN6ypLBX9gNpEgLiVfWqY//2Bx/TatqiQ8crz08eRPFPq9IGKr7gMa7tccDb+h63rauvjNsttXc
xozlpIvyv3MlZkWImJGW0v3zek4vhg7/UE5T1IOzu0NQCrerrwz/ZRp60+CwsJxDtWb+40oaEfeI
kO63MxYgivzNb/4LZTcfWbMxwWl4AVtXAHIA8BoPZEQnXeve9O5qXKai/W/SZC1JZ44L1QlaD4+a
Myia4Vnb5XvokVed136+s0PvyCKQ29PJKFjNpnlWpOFQvpKuV5NC95SWbf8KXWT9NNCCfozE2OnF
1cyymoJIHGV757bRFHGIMTn753JDQiBKL78ddd/11F3IDiLS5+HIVLUxm3viodLPbpXzm9zAfaxp
OH5gT0fROXR4bnEPZgMrD9d9MjqbIY3NYtpPwhwDAyudMvjyK4LLEnJV9AufCsfNOjNN3/KRstbq
QZDH3Szaz2FwGRvOaSnoU3OyqNxu/M+/Hj5Kr4eihM0gTf535uDuKs2+0MatdyRjh8mjy/OT0GsY
dWLWYfGTm2sRcKwJP87S9c6TythN6M/jxiHl0q5S952dE74Cub23o2zudZZxf8il4ER0nJu5zDCk
GV3At1RPTmRPtffhtSZGZEtKNi6rfumzNQdhYA4JUmE23yk32Sd2JfmYlip7UGJ8S9OWo2RkCYxp
TVTFLQl9k7mzq8U7mlauDoh6eTAHHDzCni0It2F2pZHLlfCXzcxPJH3jOTJIB13Fkl6czaCCWTRm
R/qw2wGCXD0SXyphn57cgKevxJmcUOhUN8bkDwxgq/QFGQlc82rLySkUw3BrIU4544feu5IoxmKm
juKwLo52Bd4syiz16te9xf4dKJDH7bYj8/K7VNZxXMw/gjpU4hjZYz6bIwM9PJ7ERQdIiUGgfI2r
olTfxHU20fj0mrXKnnH5lQkVSo1Z0zafKytMQUMYs/ysDMxDdSsvfbHZdzZv6C8AieyDWj/A4GK3
kk8gbw6mtMkJaGcIM0tANeo1BdLtVCzdK7bTKWlJYTtBswW+shB8fw108acAtz3oASZJW3Y3apRF
Ngszb2puDIO1GFFtATEoSne/zqSMmBX6jNGJXDOrZjrpDJ660J7PsYWvgcKMXbeY8j1R0Ntrhb22
jDhYxyRd6y3pdbHsR2x594EfLP+VNmssL2czNIbptWEnzCUDEPM94FjGJucs70EpnD9jkGuMVyD/
yPDDvjOVL3+UbXrqphx8HcvcWl9Qx3jnsgKsesWe5W8p59lx9SElDN0aHGCcd69B4eoy8UC8xOh3
Kv720CTbL2+GMF7QgaJGYFzwoKoWdWRTsZkuaReZORhwF8MvGmTksIW1mU9w0yp0CcVfW7l8Xy3o
613ppDpyUIPGzgoalBCoKlaGU/+1vaX+zVudHwlKIwkF8uFducCeSTfUS+70YjSTfwt/YtrNTCPw
TZfUFIF2+hS50oq4VG6I9gs5lTttYYvGPeAZdwp1wkuIcufVcAsWrsa2XsWr7cpdoC10S6k73a1q
zRuWzKn9lqdFiQTLNqXL0squ7g2r2HjvEUBcKG60SWm3sv4stOa6akg/puMkQPBsuov3KXR4XVeN
tUPvkFfnNdVFXOQcHzFxFOi5ZgKHsPFtmv0gzL38MjVT/zzKjpYrWEPMC5lZgrjDyGKgD211MmXE
wbCfxgXBIrTN9x59uhAk0aJNILvNkQ7Vq5Dfdb8u93lnkUqW8kqQfU6eINzOncAFBR9jCf6zynm+
gFPVa0TQIStWMEdR7tp4T20G0UPLrNjO3s1lm27HlGlEpoIHNBQhnllmaLShxgb95xrwxN+jw10G
LeymImgDqtl0XaGWJBKVwu5Qj6zLye4ynCqN/KBlG6Ppahre3IKrexTnXrmsD5lFYmLb7vO0esLk
O5xtJkNIxkTL0M69R0SU4EnOGEsZwsXAnvv47v3uyTSZ3tkCoD+2+5Xk5FAHy5F02437B5dVxOzP
IUGXdspilhuPrQp3HoFEicOMI4ap/yVx9CPXspG30LK9sYKQh9TUwV8ahD0SoA5xXhQYsCN5wqvs
X07nwxAlqF38kPlL6U44qkI2KnGVImO4znsws9cp027Si9iPzL13Yc3aYDB1+xJdh78mRa7MPbUn
NSAyE4TVumhiD8P1O3Qc6is02BXtMgq0FyOV6xmjBdKB6aoUGsriwUS5dBhJH/kHUL54F2Iw3i0U
Em4sQh1+su8t70wXRASWWleAAxgbND2ufljqOQTJU19RcNbkWjkzMnQdRbo4ZxnU1nu+2vmT13Zu
ZLjmQuoQ88MfRpzjJbMqcV+v4Q8ZX68F0ePCyq3fCn/OkYgpgV2rraPJxMhaWpL0Nb3DZYlSHFVZ
v7fYaCH7cKrvhTUmUa08KMJ5oh+9TKq8gdbHWvbqk43CTdKoimZLvED+ZG743DM2P2m4L+SX5nfE
yl4YNf3gnpu/QMT9OBYJucXUc7thb1SJiXaPJVm7m4m2dtNyO2C4/qA485/0PBhfYW4pLr4mmUfY
3QEhHEarzX1Qpi89ppqda6fZsZWaHsWRATQu0HpAzHlIHbyoRGa7fgXDv/yuUrM+L7PxqRvnr+Hi
OkFkIwWRxEtKvpfNCdV9X5XdpV+8c7AiegN8cFpkAxjSdnKEsmRrKu8On+7w7m/exYAaWKj13M0b
Q4wNbykWNkRyyI6BjmDGRSbEMpI+0O7tG5pRMnTHamNiwiiZQcDqwmNbLPaeHFtHL2QxEfbVzVYS
mLeuzdO25s/A+tZk6sID4QS+F0N/5kVOwfUTexlm7b/VXfRDhXkep849d3r7U0mCwDhY0M+AtCuf
FkampzLr+0evr/iNbXLLOubtYAdJ0uQMspyJQVLlFP4Dio6yOTBTty9jVXPtMFczFn2u2tSkBeGt
iEzfa9+U5wC9Gmsjf6VaqM9pN/7Jzsv3Im0MWAFm7ZDz7NmMeAff3u4Lv4M9wPzqA9FOey/W3HIj
cxnHYKcYf+pIFcAVQXXS9PKSm97tNGDztan07oiBrF4Gm+jsmC6B87cZGmTCw+qsO1SXExMFY7gU
OUnD6FON7sPpr043rzdgetKZ9PQQxNM+TP1yByBwpweFi1chCeyddbvtzcY7Z4s/9reImwniHEJr
XGKbUHkGESB85D4LrvdZTpr5xACgxLAlpxq0G4cq66usTuf/CmOl4Qq62im+e+bzmtsDOAhfPYyc
5q836qI5FXQX9HSzNucHL/enMalSp38dwmF9LDk8vS+nb7rncCmm12ntSXnL5lw7+6ay+R7mzSeS
AlPyOOwgQ7SPcnaVAa4kbdsfgFB5fT1yRXEh1hOcp03K43wqKnQQe/gtOj21srfNXdhtdBX0YIAO
iLiFLkqoBxa/kQC4ELBPPzWJQNvZ7o1C2A42sjDsblvpXuPFp0rYp3ltMBTmmsSoW2dtGYLV88TM
ch2tPHhDGCZ+mPUbXPWD2/GVDOP2gmSQlUY+aegcYV7J6bfhZuK+NFi7MQ4DCQsBZNYWQ05hN3ux
dXaQjMXsBRcYYkA7jDnw5y9NWF1721d1/TzZgXouqpE1fzByzXLXsORPXLpu6yLqgvA75O228wKh
ytsSxBGBZp9VTTh1MjZGxzkrrfCREcVET8GUHjJFPiGdw8/Ga2GgGYeKh0PGI52u7WE/BVll/xSO
4b0hxay5BNurRrJKLRPfUIq+MxmZAZpAKaptY6nn0rU4GclQZKCq8FMg7Sluq4yWht/YbX6cJR9u
fWnlJmJXw132KusYvCuSRv7qEl0kqoqgeuhMhqO8ptoRx4pISB45vWEn6JkX1edwHP8/MYBphqRz
8+h4K0WzCYfS3vZbgUbpWJh9NkUC0Z95bPLR3/YBw6QRmkFlDvfr0FjvntliFdJrSfpUB2SNsYcC
u3MA+7PVMQ8RBkVOChkAoJygc1C/ISp1CouQ5WbZbImXsABWGoeAaVAkFSITSb/oqfhDVMWIyJ8c
ZFtNLhfxUnblwJjUcoqbule2iDweA/sku97xIjZNGj24s7U56n7dqAsWq6pPejo3cd+yQDDu60Jv
8kjqn+53C/tSkuXRoAdAidzKOyJ4XeHqDbkjy+Pi2AEYMdaQDBdb2NVROQzh++TMPmiHQDjdpRiy
gZsZ9aEL3A9vwAXh6IIPHlsJZTcF7weO+YYJXWnhvq7Za9lMBOrKPThFMf6PuvNYktxKs/S79LpB
g7gXYtG9cAdcu4eHjowNLFRCa42nnw9JVlcmm101ZTazaOOGZEZGhLsDF7845zvt3sF9FWyFBW17
NUuck59ORthaR/tTx+IcNyQyPRuEqU3fWsigPsqjOjj5pA9He+SN83hPAVBQjcckRi7O8z6jcrPQ
g7uByEzSblG6jRuFZ6a+7XnL4gvE2o6LV9Fac9/7ZlueCsBU7+XQadqmRewk3CGqFSz/BZK4ZySv
BGqYBSseHq8I0dZUp1hAyhiTlsuYOvgWOiiZEUCyFX/kMhtufT8tUxBHZTJDZUHXe4nJ15xOJg3q
wHGaBK8MTnIwAIUDn8xoC+t7b2sjfri6tkqKrCotbsMqTPJ9otbqMtNGkomJV/ApSMjWAKB5GnFp
RkiqYMfA7kflW8SiEvcLgFDZYrk2cHxXJZg0GD9TTixtG7AexvRDDqSBXvYmDTkbGBIXsnsuU8I2
XIYt+nioUzOd7koDJR9PWLaPFIcj6l1GO6whXiYTaP1jifRt2MVj36RnkQvUKhKsQ7TpUGFKPgP0
r9sxM3VgFQRFQUUgq/NTmk4/uo1asSFXhrAHXx7ZjbEP6lIMLuPq4RZx9Fh7cRg5lz4QzXhhSN0F
KIZxOIImQGn11ZNhXhw1YHkPSLlZnvFeUsAoqkk+VRhEvnM79POYbq1ZorY0JaXIuo/COtwyTkom
r4VoAlnRqGilkOC3b2MH2IZ3dhGhRhAjkfygn7IPdeAjKnOqVj6VFEnBDodcazIot1THC5vaEl6P
Y6PfybLkMWY2Gg9pHQ3/sPbTouMC4ZFrEjddT99CNK7Veg7VxED6GPftFjHy2G1kQYLcISZ8TGwg
taZUH4okSFXHc8CIg2XxF/0pKqi8G1tCUJ1SyzxDDeYPQrPRfiWkiTuuaEf70VGc7lzoGlLKNK20
6jJ1OEP3XMdJtGmbwnwTknRST4vTpqXWS7V+V9JKf/A2jRX70cR+LyYj+hBwu5ALC0XiNFQF9zI/
a75xoqbZDs5gDF4qiZO9iVLQBB6j766DRh6kFiLBkR4EtaRu3Dlgfdrf0fz/P3x95Vd+39ZfXy3G
vv8Fbr7Fl/Y/u/lWYde+5T+b+Zav/69MTk0XpsCAypRAkyZ24t89w2RyWtJWKYF0gzYIt9/PZj5G
xYijdSRjJN5o/KU/zHxLXCepXfzzXxmf/4JlGFUJBrq/e4YVfclPtJe4pF+NdQGTG4EfTN9Jk3lB
ga/fjQwn0RGpV9kOTH590Bc0Tp3je18z/2CcIQiHm5Zxq9Y+RqmdPCmqfA6FjKFGOCVSlrQdIS+g
67dj8I5WeEv0WJ8ymLF6sJkmyjAbzmHpkkdPf6iV4SvmMvPOVkiOIg8Z6T46aKPTwOoVJajdoWGO
2mKrCU48c+ShAQzLhsvS8NSksIxXOeKEdRKrLdMB+N2IHegWDrLXg6fK1v1pZ+R4PujyQh+KvF7V
G02U051Zyym6Knoe6WvFqFK2vbXlYLqYpxgJvzm10iWWGOlxJOz8Icm0eOkz5itaw+FgOAi/fCOt
16ogMBxnXH5mnpW+gpaZDpK8qBNEw2hnjt2wRo+JEwQha7HWcHK9+12Tb6Zl+FbV80C5EBbnJszG
Y5Cl0NQ0fYu7QZDJwNi6sjIUkFoLjJcpFch9WY36bhgidOHUDg41Wy0QZ1Q2Aj9W9fZukpJlVmpG
5rc0UopdEgTiBKanOtJfNLc0W/cVa6qd7wcd/hZ13jroxFlMMFQJhDwTVTp++GzZmflM00UkTX+A
vj55aaKIh9K28ptZMptlswLX3ICH7WZ2Xz2TcykPVYr+ZIU409pPhRKgdCmtnGByMQIR6LUbm73X
o4rXc2PNi2OlSObb2XCwThK53XgcaNHo8pBv7pDCML/X+mUU2Dh0WUuM+RYid7EalVRw/ajVsYrb
HTxAmG1sLPZM41sIJgm+gUAVz/j0DZfn6bOCiezInEgsuYjBs993GIBmDmo87xWda1lBXIQdsoZx
G+7EktWKHZK0iMx8jjnDIXeGYmeBFWXXi0NT0KNZaGEUlk/QfDOFPlyRg4FEprL9gaE6L4Z5ZiE+
W3Z9WBCCqdyD8I28KbK1rVMLLFSlKaYzUwHlaHQJu8m561iaJlOd0fCxQdd3AMhgw9C4dtfBVPy7
aJYAymap8fQhUBqs38wy/aabxqD2gjAlMKAFa2kziI4NFFBISI55mGlnKKXzkyWxxQNqzPpy1wWB
dkprqT5EjqnM2yhnWEytxWJSWqrQ7mq4PxarJ4IM2w14Wg1OadPrCn+zCpiuJ+QNZKEsDkM5jps8
ICLANTSh3OqBxfhe162tavy47YZKReEsWyq1uDxHOkhmXmRBeLTUAKJaGPe2BgK7bMcTOve0QcRn
pRuQzapDfkxp+TABIcFna8NHBE1DVOEmmwMbY8cUElndhsojSdP5Oe2X6fzQqndCFjqHEnp93DQo
K1ZG7gx7U/ZybyCq/m5Njn8baH5Wu1PZ6g+IaFoq87TVNTfUIBF5PvqDAtiUX99U0tYC0IAaQXmM
+fVkqxBP+dGRLrg3beSnq6ZV0iuiu+nQpTGazDhaZORj0+CGxndf3My6ptwWpm5tmPCg5JNh0GxV
VPGot6mC8Q8MSsZQj43vCmDKOHAOB9pra8cFOh9nyNnpMaxQDbtmshUt4894sMWVi2s66SB4fWaZ
MyO9xKyVaqXWsYO8U9dRkESsqRpqq6OBX/HapjHXnFnBcUxZnWuMfXr9NMEi1datncBtLrHgbZ0m
s/Y+6Gb08kOSXhAVWye1r/BFpwxZWJhOws0CiZBrDMG06FWXAQ5v2ha3Y6vs8XHU6HeJ/jsCUW9O
ma0AhAJxM3E/9qiE6WHvikZ/tCIrujedbPxW2mb1blM5IuCSir7r/XH4+vFA/pdKk7+mlfwCNPmf
qCfLz/lAAlFHQdg2//mjYgm+CvetffvlP7wf1JDb7que7r6aLm3/9mxevvL/9g//YI88TOXXf/zb
R8FgcPluAcbvX0qMfwgYwLeRf0V//vo/+AKa/I3EMAGqBLcxFQmFx+8liaaJ3xh12cSlESNEFBao
kj/4AvI3Skmhouh2hKbbYknC/KMk4e+ohoqMUbONJd7blv8KxUT7UwqXoxkqlyexmsKhBPpBUvk5
MHTGWYzje8j2czQiQAgeFcaLHgUL+3JnehoYsayc+JT0e6ZcyZ48CSLF5/IyOfE/Cfj9tTYiYWP5
TSi1dJPmd3ndv9ZIXRMSG4GVdF8mw55zF1WcLqJvkir/nwA//vJF8x7qhkAiTjn4J84BKjBDDTNc
kK3qc3rlnj7qp9E3jR05ydqm9Fn1J8HAbn8BNs1RweS7TuPNrFNoMB53vJ8KWPqCKSjynwkkZFT/
Uhj+ePGCj4HiVJfImpe69eePIQK/1kbSgaFfKXTdE34nf2c7Wn7foybyknA+Jl0bIyDSSKPh0JfC
LWxVPTpMGbaaiLLjNGJCWMHdu3NC+RY0E+qyfZ82GxbNmybqPd+J3+hGtBRjc9h8+ghMEE1nhAGW
00m0W9L02l1X6QyBGJVXivnczZnpzYsdqcsOkWIhJX/s6PWwvynjxcflP2MnPosYUIsSfdfIdrgS
adm9Lwdiq8aXDsAs22FFd7tgPqmjynIeDQDxNd14DJ1LAE3RQ125V+z4fs6TcKUH7Nv9dL4Ufbc3
rdZ/L2ac133a32va2B5FoVRXO2OZ0EJuvoZVTby8GZJX0rMpCeeycoGXTe/hPKfPRWR5skfuKqcQ
+0LB3L/KzpU5n3PCG7CssW2espdB+jq2X5uECvjUjWWezdAB7eCg4c1YJ5OkQ5/YXX2rfByMUHhY
aJhoxTw31+SpJOE600O8z01TuHkGmbsewtqTmPjX7J78o1Vj5uMcQBJXoumHAFaZa7tPiVNK51dy
alG295WfU2zijVOGAfsayd15p05EXWjPhV7IdVerh1qUylmp50+WY8HFYvdEMeIwKg2A5gJvWDHl
iNejzp0cT9q4zZinQUGmfTfTULiVX7Bbq9GeZEFC0RVl5rr8Yata5CWFUd80KU552BhbbK8fsVNe
jIwbY5aP06wdcqg/hh4l3pRlr4alPhH++cI6WqyBXEwkapls2c0h2uUZq4VARYBVkIlxnBEcUjDz
uYZNru4mFRCSHLMZ2ydLzKS2q3PSEkFDsf6ASh0jvlQW/s8c3xUGRWybas77EAbK1cmQzbKVnqcV
kW/2wRJ1+NH4enMD7sFCtI0gaWVyEL82QewcA5SiB/7F5FnvW+E+VLjs41kJnrVK+HcGknoQY4Wc
3lER6RcjVsMbR62l6zNwBT5MnN4qMxXeNCvRnXunD5EjpCyvkL9oiCwYNb47GegzryRveg/Op7+i
rhv3jonAtpVpeYBSbu9bC1nxECjDXSuaOXPpvKrd3ETJWx5P83e0Wz4CFxgbk5F/6J1mPquqqN+w
E+fX3gmGfQef7m4Yg+GcEQl1jlS8klmi9OeO4JBgNQCyO0opnVNTWsV2mlvbwIcKq/JiT3W7Kyd1
eiyryLiiBe/PMp4QTwTDR9KYVbbSrWz4SnXjbHZ5eD+XGtKQCuc6rJmdhpssRAI+1kJZGbJsPyqp
fnZtV77lavsmx/IGvgC1R+mF6Be3caWwVsn6qKXfwT3VvOYDZxeycK90Qkic2fiUEOm1q7VufLZG
7UCAknWd82dz+fpyhv/WdTQZJJSlccbJ1Dwa5BseuskG2oaXTxFnTZEvcIeTaDVFYFGaZTmn90Pl
2uJ1siZ124rqk7eEGLCOAT7Nl5cKquqSjg3jANG1CSi9tt7oI91be+ircYPnjKy4G7+fd4TeuJAC
6De5JpHZwLV68NXyqGdbyQSbk1YDbSfeU7/t1q1Gsl0TudoIUBoKQhTrBxszKZzd5xJUoJHjccHy
poTkffT7boBYERjHaJw3JQraIbTcudgM5XPVH9Gko5VBr0TQBgo2HEKs02T30Q25terJYZor0t44
ShjPDvousVBTkA/Q9d1ZZ6AdxwcyGdwgttA91utKvoUIzosu3AHKhhpulnD3EB8y017HiFTXAljj
PmyYKM4dnXVF7q3R7WbjnhqJrbmyavrvCrhXb4IFE4DYUThhe7U7BrjrBwjhfuRfO1FvZc1yMcTY
A27D7WdkaQDeV4DxLQb6cLtzmPQ9iVMORa1VoMZjW6NYawX0aaTeBnheHaPUPHN50szzNp0eLA60
Lr6JS3Gk112l/UMaRu+G/WUWYExJOEi3JdJdlxTKSz2eWavdK2NleegK07WlKddQb9y5nO3ziDRh
DNB9FH72hdkxX5cmfm56yEuda0cOkH+C+MI3/d+f5cDVJGpSG4oSIPZfn+XkxoY9NPlkDxNu1RcR
pRPqceGnbsXRUdbyKc8BjchC8YLkAMxQ91phv+hTw1R23FIxbpredDxHK4I9+YVpy+Y9y/LkEha4
VEWuu2VQufSmhTuoSnFH7pR27fKq4VQU75jzb6qZprmItRffWXTuKoJ9XdvhxkHdK6pNYzaPBC5G
a5bn3FMwhrHd2HwMOKFUQXwEPkAm6Za9jsE+uqNuX2ifdW8w/OKpbgXsxK7Pv+mNwlw1Lg6TET6o
4Ks3Mu6flV6s8W8eoFJKhFP6vQYyH1ZwEJ4Rvp9hd7OLYDnhh7i1sMcgcEkOWqdsbLrUHfpsUMiM
y9dMnCekS90jz66l60JHTwqQds+1grYix/2FiK42yNSZlpduAXQV9djz9MCl2zt3EBSaVaWNE1ON
lDOhR5zDUdQp4beWnE4M7quQnCcQ7jmwWOdSswy2o/JRxSUYduBfdKNCkrMtmg9TH5TVrEQE1NRJ
se8KoNGBirt7bGCgF/qOQvWln9qbKNG/kpj0oVqaGOkYFyywg/VQCaxhJoMexsO7MudRGA+w8nhE
12rzrvg4+pqqWMAHr/ApGK9VNN0takiUNm7WEW2XMYZY1aQ9nGQXvGCsVLd9QwIb5jR83A1MBGGL
+7pexnRRdYG+TB6UKnGcJOxowLpedRIn0eDwBYX5ZAH3Q3fRZZ4aZfZT25nE60zxq16oOn47nGco
eTEIlxS9BIC5vPNgXXoLuX+h6wcgJua6GvIXWfaw5CzxSKbh+6hq1QaTUerGRMflfefZDi0oWnNO
FcMjBes0qfp2UFCNVOro5RWY9epDKEss2XSbaqqnhBRxbK2w1oWGq4TtAQ4p+V1VdAy1HDmsr7rI
fe58Rb+FBtNiTlAO2MUuKtYXUbRcAwAj1L4FbsxygN3h3Rxr+MCjAZUIQWGp/qTP0d1omGfag7XS
88Aa42eb3KVGu9edfB+Mn0Gon1Iddimbk5Rsi0666BQQ/kKlmV3Z13vbrwnHnLwSN1iksxgNQ+i8
9wG9RDEIL0fNJRUU2wjKRuvFYAzG5sXTK8BRnbpuumZtZqei9WwgL7O2V9LxNqmcJxukBhZLJyiu
CHkw0G+F/LJwNBojftGzLUnf6UhkTy7UBqcS/xlJYYsJo6u3Uz/QvoDwnV2VPZU6vjL66NhrVkl3
6qqbpOw3BdqHuXqV9vQmwrey+1SwxndYO0DTWPFnq6heql0D7bFuK1dhIKjqV7Q/7kiGGEzuHUuW
IfiMc4aY4fdxBhUQbcr2MxpGWgPg62iQ9X5jlwekJz+2aI7mDYCzSi4eRPtETV2yjPNHa13wUCuF
Cfjy3NAN01Mc7rrXdHQtgy5Grw9L1gTvrtOMd6PgFqVUiYZLWaBdSXmHGULXhe7CRr8ooB509Sh4
bqJqZEklDpHquAr1V0xBnwRctX22rH3IRuHQMW+N6kNmM96UxSy5VWa+Dzsnm02g3ve4TmyP4J9C
N9dtzdKw9V1QAO5i1tZbbkX28xWiPb3ZCRg0TgU2It5QKd/JCtZVcE8R5vW2DV6u3DJdBNuNvrfq
N0uUV0M6W+6/ZNoM0MSbHbxTXIEpkJBuHHaTg/sDMHdSU5nr09HU3/qgxgawJGGrp362DwHRFPW2
Uusn0ydULhdnPU5uVKKORylXUj1NWY2spD7CROO2Klwcqbu5F94ce1IALSG0Rsj6xLT1gL/PNc0j
FpPl9Djn2KFMcRPrr0RorbNMcyEe3CKBOjv125DfBDkcn+BDFmTnDOdobFzCRlyp4mccfOQLF7xp
W50986qZsfJkvHkE5wB8qWTqbJmhQOIzsN+UdXnB/eCh9lS3WRLBLrBv8SY9RD5MoYn14ibo6CNg
2Jt8F7a6Rjhtkr5nqjzXa/jpKOoogsaseMrq4DsM8PNA7O8hSof7UWBS9DW01kWaZIeyX0QhDxM+
WkPvr1i4hGNuFRHYbqTUxwL1/djaWxW5JewgZONK+gX+nz06v2QbYd4xY1s8aQ25m77Mtv/emEhz
rMRK9pVf15cZpdA51SvnpaqQBgdQ5OnFMgWpjkhTfnQVbMgedfYoJY2rYY/RK1nQ9jGpZLxF/dse
//EoQdOXUcHfd0zMcNDuswEzTEvwrPxvmc5lNSrZRDDdvkQokLmDVY139IYtU0/N5n925cFf+pPZ
xkRa1mp/TTWcR7yqiMNr6Wn8pbvJlj7H/9Hy2Ev3k/9ohOIfTZGy9Ef+0imJpWfCh6xfxqWPEj9a
qrJKlDuFxRQCxbH5tJUYC4o2MnJFMZIemrpxjmRAiNfGolLFFyiss62F7Q3GhvAjsaV9MBRqBhmx
r15yWJSrBHD1HsBweexaJb4r4a+dsAtw+2rdQ6LSoiVlVp9tkyhWc+kt56XLnEPRbHxdMlVGYkmP
P8IzZ3AwK7cA3roPIpn7+9xwnkVGgFXBbm1ViheYOg7gjuCatLAdJSqdPO3fZhNdjyC74TgWMIWs
3kfrT5uTxR5mFAYXWLjUjpiWsKbdjbSAZ5gecooS9NQ21vOY1jyXjP4lQX7OxRmQhLhnU9y9hFPT
kzA1ppY342ULVsjunQPyKs1aYSTuE89WVMhHiyHYC/XFqT45ldPcZlxO983S0pFTZFyLpc2DK9vu
CBqn9xt/9IF4qgueIjSHQzgXiI6XjpEFU38mLzO9pktDyaJvIGOXJrNb2k2xNJ7z0oJqSzOKLDH/
6OlPkWv4u2xpWaeleTWWNvYfX72MNX+6dn+MwSxGgAw4TaGyrF3+/OPtLsqD5j/+Tft3C4fC5Khq
uveLAYmxdF4GO4u8uhR75DQWomvQp61qPv7jH/sX07dffuyfKnbFTJCOVFO6H6oC+JikrtKSxkCp
Yf8O42VgzYD6LyZ9fzHk/PknWX/CuZJuFKZJDbQuDId3bEVbH102CyzrE93vP3lV2q+NyHISsIJC
6rG8l4w51T+9rL+fVCHQ/mO6nDjc6vZRLKdQu5xHDNgdADZDAI6f0wq1brZXouUII+tB2ybLuaYO
xEf+PoH9f70gOEcfddEU39s/ixZ+XhD85/+iNYK24Mj/Z2nD6a1oft4i/Pjyv2GKrd9Mg0WeCgMY
6LjKlfXHGkFVf2OP+zdI8S/KBv03ybaAG4p1ga6pDlfIH2sEzfgN6jcrBoNLRGo0lf/KGuHXK+13
XYMlSIv49X4tCyVyhJk5ezHfBAI50+anl/8XtwsY7uWO+Pvj7O/f+k/rgCSk2qg7Jd2XY96sSr3L
IKrZgG1IJJnp+0L9DtSdvGiN6py1ONYX+5v+mVPdB4tbE9JlpOG7W1W6SmQMAwZQYXNtTBvLKvJN
yUx2XqmjFCCnfOzVTjtdiaWhPsRMEj63vmN7KskVOO7bkolzMDwa1Ty+ZoNZf4urqHgCHRve25Xd
fs0ZA+ShtEomV7ZREgHWOvc2Y8q7Rs2GF8zP480kUKDac+d/qwZG27YiadzIZTaWDiFKvoNJrO4i
U8Gd3GjGvZRdxXAx1dA8t8tTMGNxGMFnmtBWNXm70xHfkxGKRWgbh7LeZ4OW0wRi0fVI1sPxrck6
cTOM4c+tishexRVrulOSObhHB3ltrdl6z0un8xzFV4nd7iLaMSwvHoqM7Ea32IE0jZw+xzlLXPJo
wQjm7XQUTgHwrgFguWNhYO4qpamu1CMaOX61OJNrFh+dOZeBm8JU+AqaengTwQyMqMe67uWJhY2O
xRYPoTn2LzFhl/A+4G4WQAk9pyWfp6lAJojIMm5MnBmsO8xp/Bj0IfhG+vz40rfxfM1pSL0ws+Rd
k3XkZIFe+BaVkX5vxaHTEU8q7Z2DOu8Gq/zswshgsgg7L9h3ijp5YwRskkkKwpBSs7M9vxCqUV/X
AJDmLU5Y39pFqZHZDBDa5rsOdwLSSNNoD9ac2SzBI7SdOpKvJc3dCO67TvpbX0/MXY9/CJqAUPaq
1Sf9JuMGeaD/M4v1lPXGtRRKd4asC6ZlNuJiY+dkNiURAYS4sBAIl1F8rI0lqI+FGHJTmWaCnpDO
BzqNeiNjhaiQqbRx8yusjb/bwdRubJguW9GXc76JGjvZEdaFFs1GgFnbZu0GLITcgMjplTnYDVn1
Zeo/zgUYV4iN05k1Y74z/VE8RdUUXItOj16Z+4Rn2Qj7Rh+6EGRV3yQMYDsAn9OA/tGvJv/RNEf7
fWgaIgpQXzRuJZPyHExJ+L2XEfupOi5IZME4leGCK6zr1I0461pySUhkq6CckUdObrX5yVQ7vO3q
PLqBXRxtC5k7W4QO1XtjheLIfghEKDfEasH93fYOv3jGwsgrREI7pqP1Y7xX+vXGchpm1liYUPDw
+j5tUTf7TKE9XUW2ynCghvnhlq0KzsPKK8IPlckqI0/OMY4PI2e2imIZ7wc2vFdiGRi0dKV/Knuc
GkjCi8dIJbzOwmNwgwBGWdQSzXOr5+LRafAGxtGMj00aibbrWYYQcNflYMgC9V5yPV4BlBpvaIYz
BQJIlO/bqi+h0dnGoTBCx6sofO6Dshf8aqN2I6bMqJiCd8y1Orut7pS2LDYSvhgEwwBFTQ+FykF1
0TuAB2JZhHh8Sv065IV15FJgv1Nyf5k4eG91tQrtVZM4xjeCvvVsTaagzk/oswb5ot/t+Y7cUo6j
fDMnZXz0FQW/jNGND9Dl+PDKkAUOzkKg5FhoCYtOq62IJvh6xB1d+oaxQUUz90Lm/PQSiETbRvXI
SL2va7mHrjVvRlZ0EBSAzYkxw/GOPwZvUJgCylAqj8Dm4YWSljk6+4dNBxkHv9ysDEdw3xFHY9z1
d+3sx6dybAdOOUtT7+dRVXHcmIh1UWSBemsWQlRhjdY+DUnDYfxljde418pTE9b8NoFUgq8Qbu13
w7fH1k1LyCVwFxOE0uNI75bF5S0BFbg08YLVdzaFoFtFerBF5s+KSVOa28SxCBUEC7AjGir/5NOI
boiOl+ce/9+GyLD+uUsHG4YKIbK3hobZZlkswIuaR2Zra0AFrUaue0NWd88ZusQBMQtOAyzTrCmL
+E1qel+vtQSa4zAq3U1UC1iiWR7j+ckMCERKVJhbv0ToBNUACv4GKEN9O7Oj2SM/lfcjSuRdLxT7
VCPbu+Jy1gFC9+AOEiKRHodE7U/sQrnAlXTeBMx81r02GTdsZ5mVDj2LWoeD4LY1ACOOPoRXPtoV
OuXkDlnlKzYw4wKAc9pV8Wzgb2l7+R1fwLiZwpEgqDhzHnxkWZtKxExy+bfjokbGodRxzJR9HX8A
hBv2bSD6jd/G2bdwSp1H2DbNIehixoJxmM8PYZIMbHchLvd0Qu/I8BW3swvn3I15tAtyVeaodAOi
FnnkDaxkHLkFtThyAEcONyveIpTi9cap7ehZE7rj9VVd3Q/Sct5DXecw4XIKHzNAUa5WKbNJ22hD
Pp7gnqlVNn/1orGclRr48zlAruh2S9aROvg9FnZD2cZZVn5TbMR6GImxUgbRrBwJnxLb0iDFbVVL
tctgqAfZxfbz4caJc8h/5VA6FypeNBVmr55qLTf2fUinCp+793SwkZuONv1iqEN8VMDYfNNSmtLE
mZmEgMfh4U9qC2JCosdabzTwsztVZt+WRHXyEEuS+6jswj1sb2T4Sp3eIxpjsScKcTBszUJBN1WE
N/Pg2WrOYloh5Wb2rCDX/HVh+MqJYOPwpemRyBi47hZdFoxGDpk8OWo5439WRaVzJ1sDDF0Ptp+z
udq2fgFcdayiBtXlVLOWIfcLePXcJ2hEi0I9+nXmnKVq4Tj0HeVkTVnLCFdMHvVQnrt+2zpnX3Qs
WiPFAJ4iC/9G92V8kE3cftTAq7DORF5FuABe+zQJPJRZJs7FuP+YStM4+6AXTsQk2K9Gk7b9CgWk
MVMD4XHWzKnZA83/yjB1wwLuGk9JaCNxuYs7J4l7gOyJX9yriu3c5VoWb0gYl15SWtW+UDjqqzqz
DhNYHRxO0rCg0QbmKwOk8oQMXduVQ4bDOTFBMazLpoYNbxLdZpsMJG1r3uZBHFGhEVhHsJX2vdCM
JboZbSNZpZZvrcey7k69aTEmQ56vfstHEX8rBDO2OE0LEnWn4JxCTthZqQAaNzbGedScZt+G+A1W
xJvGaweiKd59cwKEVNV+ekglWXpO16HrNChjDizpNDLpHfuE+3q8q1g+7JOyEc8SlM3NWOjlLbBC
uXMKDYCLBEnx7MyYoxH8dfPWHFrWe5wd1zEZgrvMSbF2xwMLBK7p6l6GZuAWIozXPFaNAAwRhGGa
6Dh1/VIwRx7N/q0dUBGzGL7UlBhbTjB/P0+Q8ygkDbHB8aftOaKxwmrq8NSxIHlQGyd4GPwhOqGU
a19T9jseqcty7/sdI+SkNL98u6coEc1zhaZyLn1WXvgzXdD8vlxTaFp3UQMipOdCPdhRC/ZFrTvS
QmPVh2rXKRd0IVUJEaTniG/I/jGCrnuMQd/xbobZ8JAj1bmNDD/5kPjn3tSGPPEVUbA+syd9vjUo
Br0hG+2LrefOd4xGVcUfN+TaT2nGoFeaTKl13F6Yuwae9iSAZCaDbT/lgmEOg9szH6aNDMb+Se8t
jAY4JTj/MN6tFwlYTccTlx+1YvrntALyTgVk5v0KycO0YxRtsjmvspNq2ykYqZ51dtE2fe4hGWcu
DYJkl0eTw+o5m1i/aAGqA6SvbgcW68KAajgGY4u81LECBYqVrzE79zPITFbfgUQyQvPBLuz+WOZY
6Mp6eUVWtcQqT7Q7vhyDdwetzVUsbeB6HM1PRDLiPhz9ZodPHq1EYoQsOZugyG4HjBeXRMDnJrGQ
y8mWwdM0BdyqBuvtB+qqZK+m83jOwWmxxDNkcxq6kkF/r+tcWjx3cfASubKK1UJV6eeiwdPtvIj4
KY36KRhsQFDvKxX3Vx5tUHFmpxLF8FYhCO8QkSdJth90es/pjPlBc6Jg31jlcJWTRZIp3tHbOhvE
BQQX/JmBJSB28brdan0Fz6PvmuoAv8zasZKKjuiKGJVbeqHsfCLHH9JZmb5i2rR1gTz/5CiC8JNe
0b9bXYQXzjSql6iU/bFo54Ypmq9/lk7LfShySXZtyLKIY3OaPeaT2clKCDlXq6B7Du1w5FFdB2h/
UUnUTBfva7OOTkK2+NEHQ45uImJx5VwMPvUiNthtaXHtjpMOST5VF64IxDb6pHTQ1pY91i7Ie1CP
Df4rr6mlAqqYJEJIynp/tGNEIJiWHBx7bUuEO2NkpD1OgJNpGcRClydLXGmNF01bAmZw0DAHRVW1
bgJLEHfeJ9/qQiueHPCgiAYFgA2N6CL2jSA91hR10uOpZ68JSrG+gsQct3ZJOGBUhPkFjP58rHtL
5VP+P9Sdx5bcSLZlf6V/ALUAgzDD1OEqPDwUQ3OCFVTQyqDx9W+DWV1NRvKRnb168mpayYC7AzC7
du85+0z1rkrFWGwKhYN4UXmvyRRjg1/U4H+rncplZrdocMWRcp7FuBrIDB/0RIlj8UEPKJCRXfmP
YSWIH7CQCwPKSSQBPGFb0KSAuLfxOrf/JryRQTQ6Mut2bk35ucFotgFdnCMcptK9FvjUUN8jmaZP
Ki/gKyLOa/jJNi5PEgU3waRP8HDUp6g3Un3ZzdCFgkE0HIFV5L0xmckvYTaKWxXzkJcdyZfr3Ftt
Mz4FaM2JJb0lVPwMqDfD5IddLTUm4nywuUZXwmCqyNHRZeZL8GPPXr7NUj+5Xvrce8WWm75Z5Mnv
m8z1PpihjrZj4WtBCmWE/Bpv/23VDOYhC43yi7IKe18LygyE3cNLHwE5w+QwbDLd2aBXSkgXGDTC
R7+KmitvoSXfG5V5XTPU3bfjIm+Ea/BUZNp3bmYbjc4MahTximmR5lRqHG6pt4N/1t4DnTDPfhhP
z52DSzMwkFFfYT0pT0KiPWcQL3LgUbmR5nssWuCGLtwKkSfGbB9IaJt9BPkGGo7hNww1Dk0Pod8i
LSMP516RBcc5E5AGqSvDfjGr7MkGKfCt9qf20EUyvp7HqA48iV5lVC7MWsfFPt9Q+2+Mti4uPXb4
rVrhHNQD+TlTZXpTjDDV4Ej47iW3ZQmyyJdvE4eAgaP37JPbR7r2peCjHJzJ7Pd+4ttP9JhoEycR
aZImeJXZWO5V2ThHZEHtvhwIvi5Z/9ZNvYdTT73I7iPrC2AM6GspK9exwRBElkiue71uhaYmbFil
+lUyR/R2jhb9a0ykDSw1w3yh28BxtSRUagPUvN/OaLRe+ja8r3o57GRjzVdFUq2qvha1S7yU1bHF
bGQEBjE1GciZGZ1NZMEfB/n82JpZtTPsCbRk5/XGndVnxlVVtfXzYFvtVyKinS9xtn7oZmh1wNEl
3JvsVbi7CXYyTTXgN1k6vDXzwuHEPxEeEgNvYsmgKli/t4P74bJggMhe4OfHefaMK1eWFOxMPkK2
SWBos6i8j3qxwpspw3U3AuGjctPFocJ2vY9II77uGi8/pCmuuhZz0/UA+2/a2qMZo143yb5ZmsZp
EWXh0Q2U2dS3Lfawhl6LAocQk3/MeZyCCw1Jcd/ZGR7VDDzj1HQDolZZfsgHiYDSszwAEnEdnz0R
D/Cxa+RGdOXsKdADWGZA+hy/ZDjIG7uoxIEar4a3ChjJrK3nyERe6momJMbQDej/S90gTGinaD/R
ggLEZM7iZM0OJRMTJwABoVU1H+yidg8qHCKqIIo+gsE7flZrAsQImdEGHlE4gsEnpxzWQuGwHZJE
IlP4dqb+JEzUI2YpWZhTDuiQpiPB1txZ3d2EMd5f1zmQwQAD1C0nV2CiOi4/owjB2GLpRl/bneGd
u5FZDKUXPsZZpf2Woiknc9awifJSdQIC2S4BZ5yWqbC+1UmWE28DluaQRBlja52E7VdPThHNhbxu
rsYpV7d23ybWFrRusXyR4TLfDqn00LgJzTyrCQvOMwOBYaBOpMezlCZu9KGXhA0B/HKTQwuQATcF
lp4njOPjBchiwGJTi1DJ8zrMLWFaUDkb8tK11vluw3CdPRTxbt34w3VN8PTBTxxj2HRLQtoN2V45
4WQWSOpkwFS/EWZdNEHklt2+bEIXoG5bEhjisETchu6wHPCfuWc6DrCdOluN24JwsbtsQA/Se2P7
hZyb8bK1FfxnjGbME2WH4sjzhvFxcuE/cYx0HkfDM77g2goPiAD0lVdYiBkpwLqH2k/kQTrghzoZ
jq/lPETEi5gGmt+5WO5gFg13rjFEJxOJfUn9rnB1pb6a0Os5w4cmqpKvhWhI2WQKLTbCWyyQH4u3
1Znh+xcJFoQ3FVP57Ihkkc22KIlYpuGhWWrkch/XbbeHdQCIJC8N41vDAoewqPHLkzvJjJR13nxc
ZOaRvM2lQMbLKVAk6M8rszKusymFZxJ31b6XrUmyWOQuH8mw4r0D/7JR7GAUoWUGoYc2bLJxZwXe
uDHCe6xk1WvviOQrLUr54jlDdMTiq78sPZpOE9XUxyVaSAry6vAgzfHFRTfmBUNqN+eydZ2PlWjn
D4wErHkn+8I+5drIn1Ee94dQldm2LsIuSFLb4tRdt1H7GKaNZwdl3lQ3aefoz46XseUyBu5uuhZM
qBlSk24W4tP2dl5VLKFCPSkB69gn0OJqNIS7G8zMuIzn5Ji10U24Ru9g0lnR3keLyUQXhy+A6pIv
aaWcvRzVcB96hjgQWYjgpRpMmly1JJsaIEXH6ShXz/TOIxiBZhEDiVANGXDTUKkXBrbLt2FcAU5F
2Z/AntXATjQc1gg+Msd0NrWTwMeUIqvyl7cexfe6xIpx5xMkwJPJ/O6KPqn7OeHFHDZVj6KkDbHN
C8sKL1NUiofUmxa8AjNndNhvWY7NsEtBGhdjv+O0N8KpMwt0LRLDeL0r5k5dGoTnsbr6Y7UHwhu9
tn1VvGoZLfeCNswHn6eN5kQZXSWxX50KWkOHkbiCQ83JB+cU0UpfODlxmGlmRJd9DG18s3iyf+il
me5DAKioAULcb4tBt2Qo++Y0h0Px4C6sfqg/hj2Hi/KQOAOmSBPEZguk+g5yhRkIeB8b5BVEX+tS
7DtWGQhM9njnUS0gi1+M4xg5kE+0xdkHJ+KpyMrqeqQr+oyFtaceJvDlIktFDfDJi59KYIc3RSmk
3neVpeG0wyqEnlc5b32aNMdughmdYY179WNbbV1M7zskwiAX8nINEXT6lGl/lBdHayFwO3NC/x7/
e35t5jgVx6iHmo13mSQGrY8RhEA0RgN+0WSAD23O5lOOkoZuUlRoKFkTzDdGJ5f5VBR3edWZxzHO
Is7CqBQzS1VgHWxDfSIXnvwsy1Ntc6jI+QHRzTyqkqa66uI1tV4AA+u3ijXubYxzEjHLElkodnf1
UOolT09lNVUzhNDKQzmRywRhqqm8p1nK8Yz1ZLiwyPo+G4Tbk0votrPz0paYYmE/TX65t0Q1oh0p
5uGRuCPzKgVd+TCY0Wp1oLVGEVfbzLmGUBTxjureIwOHd/QtmY3+iU6l3g7JHJ7TIdPPqRe6V3pw
YjrRYRPuiOJJV13nopjN2KpFxgeSV+07ZcA15cQEwhMXa34ULYAshFwA6bd+NM/3MAZDL4BOEUJS
w3CIsMi3rglwMD6Wjo2Sr+kWGo1e44xYHhO7OrIq9z3r+6Kf9VQgSlWW4L9oh9lyDuZE82Nn4El+
qBwdgoxnpf1MtsVgbsBgZTEHF9BFx8wd5pr1y0a4OjDvYyXxCW0JJo9wEswP0BhKP67y/Vxpeziy
lhEgmmd+dMl/W49vs2MV4UeIB91wbNsZ8G4aGwsnXJ4sEsIAz2Umy3buab3zinW1dka3eEvGxdbX
seHG8SGGapZ/AOTAnGMpPYmcTFpQDMc8nb4a2hAAFA3a0TtXaQ5pjo8l+KIqXOAbSL0bFYx1O04X
XaIKOwACTvKXJZN4ryKj/VAoytQdf7qCbY3TnS6nirSFU0akJEAyR0LrbVgH0+QlwQcRsWNjjzim
fcspZYRzcm7iwSZFpOqKD1Xqa0xeeEqTRBg3VuZnI/r3oXomyz5dLseiqz9obABfEJNVB/ye+rYB
QsUoMyoOaWKTyGmT2GgRCSgnMNZCF1vw6cu3IjUqDFwhSS/HqI+t19aeiakj7JW6zPRAqWzJeya4
JSoLudPoGE0owXnBMrQ8ymWGuN+ktbRXxlN6lKNuaFH2CRIKMQ0PaPrdAO2Md4FoLHX3bQTB1M4p
rmbTpf6Ou+6gqq6/Il5SnFnn+uelmxHxicXsNiTXpJdgSZtnVGHLBe9teV3LKEazo/I7Bq7RKfbR
zyNj9pwHWCTON9I0itduXKnrkYehlZqAmWmf+W3DitKIKwFHfR9DbgXdSp36tWOVXPXbfn7ZzFZ7
n5DKsvN93sZ6cUdmSG53X0jiRKywx9cBiLm/hyyXfOhgswS0fasPIp6sS14rxK8qLq4irykCO+zQ
4ct6uJ+BOJ1bW8wXk7swoCPuKoCzk+/NuLYDcC/uN7Rb7jV0MQD3tPiYvyUwfPcpLNCnmQTSvZ00
2WnAEbiR00x/p8t0EyQwd586BMngXAYI/+kcMQWxSu8tZfTgbFTeovqDr3yb2G3j7XhTjOcuC0uO
0k0fNyBPSPuzzXbcD5WT0vcYnacIGWIGn8ZLb0Im+1e43JgPmmNkM0D0mmviyjhBNAVk11Lm8Fn8
BpTMpsOluB1NNd00hBGd575E4vhd01y0TA9Uhlp5GHsQgnYcb8E8Jq8ZEt5i01b5gKlrRpzL+Eed
LP6cJum8z5n0u9bs3fRdaI2cfxsL4INVbS07XrA85IOx+y6f+P8ts/kfJKBxkIf89/qZ4K34VH1J
3n7U0Kz/4kcJDYJJ11UuuhdUYP9bQSP+hQNWCQfXhrSQuv7HiItF1/Ox4RN2yp6JN/M/Ahpyvi3b
l/BCTMyzjhTynwhorJ9lLnjv/dWLiiRHevT6/1J1/qB885u2AIg49UeGjsRONHm/9SUBDskEygz/
rr5GK1hRVbvM47yCGB56vk8//Fi/Utv8LB39/iGQA/F1mIIJ2Env5DwlJz7UldAdQc3RXpwp8A0C
OEBaxTMp3DTWzQ9jUw+fUITlkMGoGY/FAB400F2ZPBYZRLzffySy9H7S/0glTcdk5qnYcPHFOu47
HZBPc5yebEaKCqW0SaitwppRY7hDjx83xcs0roxkht4JrjGyyUg6VtAWSVcct5MjdH0xE57bMOMU
ctxnhtEmwTwSU/s2uk30zbX4BBsi0rBXUCrJ+iBx9scBFKHlheKvPxOu138e60SDH3VgGLAy2KU6
dpHCRiAqkR+trmqbK8YE0xDQHvVf5pbpay71V8cW8TebRMlysz5I7p1TjGG0S5DGxFtyCsaJY7ei
Ci6zimAQIrua9JhYjbo2/QFyhT9anGemTE3RpRWNHp0Rdxrg6pVYtjaAqCqaaYtRN6csF9YXqQjK
xMAa+3wljUhzJ5yQGX9XaLthIFTTaohDwzL2a/FGwKWLt3LDPJLVnePe+IXtA0rVIJvXyOYIQaOO
hLe9FRcL9QtlERl5GjdBERbVi1F7YMj81qcr7LYLikL+KFmeuDpp5WjB9NeIYj6PG/WDf7D6urA5
spj1hcCBC4PREYB4ZaOmN7yrAG/SqmxXeiz8Lb7DRJ+wxHNMDjbyf1T3vNPTjuxV/WkBWwgW0eo0
BzMS5+rzeuyrdy17NjIdVzsXGG6W5raFKJEEfqjJlqbnKG4IMJ6/hondOYdpnkyQ3QlYREgihrMN
o9C86LRRFeeRQ9rrqJe1Mh/IcHEcpFQcxD2oYZ6wnlaVM6fo0EjvlnCwP2vA2NeM0xl5JfZYPDox
BOCg9XFrB64Xmdl2nqRxnficr4IpxbDKjQHtsi/zEVdTwtA86CbhXQoHR/rG5TPkl0NYTC4GxL6h
/UQXwSGmrQBdrydr+dQ3I/GGiDGYvDg9F12Vwj1cRDk+1J3Hy+CbIewzb5j1QQzCVNvRa0ue6yUt
H1jNSE6kRUuZpCbAykHH4xehhiidznlY6jwS52QuiTLXyETJo9beTLjPAGcDrydNvG01sjlvOqPW
TGSaCUNKwUlrQ1Jad096WTwGfu7F2DtyNX9j/ricSX5p4Esq0H87kzypCkxIN9BCBjxv7/Gxgbv1
p94dNg32BSbxbuTeTcifZ+QZOJkDq56V5vNW7rOKZUPyY/xUF2js0/ErizhZRDQidj0u1TdwbhwC
xGrRvsB4/Qmo4XBhw22+GitB5Q5bVZ/60BFXmcSsDecGY/Sk4N1P3+hKNYFozXhH40vvtU9nlmzm
ORxn+hm8U0nmIakqvpj1dAXWdhPxA81uclo6+r5aXtUQY0lNz7fU6HeyG86phKUWWg8V2WAzfeiS
GAo+x4Zyi0IoojtVJTglzH0d18k2Th5Mv/3QZ+mWQcduAotwltNyquqR01MJqA/JAyNXa6ysb90q
iKPveSksvoFy4yOkmKpvuXE0O2j3Yr+BiCYn/k56BhZw0hKun00iGulrrvOgIoxTvgsu0wdq79OX
z0rG7+ho+JXNnlQtxyfic66CrNGX1sB8laEx0Hbjg1lp5i5NtO0W/65SY7tj2ojZp5ghkkzTR12Q
pJiq+s6qEODHs/vcFtlVY+Y3siCbtBm77AAajuylFoEXTaPlsnScm1K8uCOUl8Q6ouHaawqtLwsm
D2Exc8BgEOSVOq3oVvCAq9gwln17RdaRtcnGInmy/PoxrKk923xvILHbYlDst71TN6TmLV0GYhot
UB1zuOuK8YLucBjgn0OD2DZ3TH0fQ23fuW15Aq/zNkzdKTLT+hsA/mxnken+GpoT5i0nEVSXFmFJ
lIAbMH75wXYLf6cj+0PRg7ixvZbe0nzfRobe5qF6MCaBN45k1YhE2HtSkTaMD1MUJTsaMhXpRcR5
mXb9LSL6diud+YODEsqfM1xoVsgDVjJbbmq7v/Cn+aY1JnsDfH7b+/4dyQfPY4pqYs1uZFk527Z4
srzinl4rH4QHWU2kZA2YLQOrzbq3ZUmuvTq9EU5p7OP5s9JfrNjfN62+8tsOUWA9HzisVmcV2hWo
5xTeactp48UYrcsUtQA/n3P06/CmFfQYOI8sw6d5BmctdWIHXms+GkVMJ7e87v1q/gh7DF9Zbdpn
RFNIQM2BRAPM0k5/ZeGhjnI425XlIsc1HUwb5K7u/RJjDuGWz0PUvPpEkkt1hy1DbgA/nms7OiOJ
2OLrdIDIJrvK1KeMSVItnVfbnM4tg+bdwpQbeVIJJHrh5ME4nKYB5zmDE2eT5edRRjdzH6WnxfFf
rMmmqS00yh1nPUOYpNTvDWwWd2YCWa+rcXpBG+rKcxqiwrOwXrGEHSZOkcg+kUqa3lnYHNWlWT+S
QbkEnU3zA9MmnPsFUVAyJAfO01vFQZzBL1hkPrmhgy5qH8q6c0Fdrnn1lQrzByQwAWT9l8XwaX8n
r9AlLoaBaCEaYh4MSwvtqXYLhpAusd6e14u7yWxvFagQwgdNo7aPLKw2lE4fz+uTz2wDQ5dFKyWL
d9oaDo3gxKQTWoIdoVBmdGGmYJbHkKOZSUZb0x5t4C+Xg9EyDmT6UeBCbRGjUSHRfyAD8VZLJBbh
uFwa/N9uwpS0ralNNwn7velN9IGYzF0WQMDQX7sPlmTW13rJKdKOE2BRT74QLnrZa5RQNmA2c1kd
ko6KtkDhK5k5SVDHsjgQAcJE1ieCmDz3kpPuXLAnuWM1BOTmjbsmChP4Ip71mS944+miOPi2WNjL
3ccSNQeli/qGzhMhk92TaBYRc5NVNOWXLDlkHqE/tXmy0pa8JM+4oRyTzyKbv4pRX+qG7kw5GFdh
JNXtVPXTsRmXM8tveZu4dfMZoYDeTHl4QzQPakxd7qUrA9XqJ3gn+yWekGVGPjm1EWsDdSjhJP2R
zUsjhHYDIUOoLDNpT275rW3z7SRfTGc4W6Si8iYDqK9sqjRYXxkkz75+SMrxwkq9jZOVbCxifqPJ
kd26UXEL5TkVW12PPGsuebyp+WUm19uJPpMzcUYPjUaFnnKln0q2r8B2hiPgvS8zXbtDR3trhIHK
S78QoGTd1NqPX0ritbRJNSNrMjXMWhgMS1ENFHH01juI2KGNXJidSxxttwAKzNTlbEY7Qhi3y1hk
jxJ5x/1M+g1lKDPFp5x5W7gRzcRAijys9KvRVpirUyMP031XJOndqOe4DqYCK3RQRGi+ujCzmba2
2B43edWQAugOUs7EEhrNg1cV6jWVE3SgKovaYDZbdaO70fiWNrMYjmbLGy98JD+b3u5HbFTCyJyg
bFN3uiioGCl7wK3Wh8yUCfUWMQYAE6t2eVFlXbwoFAgHaRvjayQUoVlplX/yOjP/WiJQeWxCzNZ1
DbFwM0IPPtujXQwBviumGLUtnRV1UqNVJvmdpXEoySXWpkL+6nfSeYt8g8odGj9wCW/x0GF1hgvm
cWlJ30kyLNmH2R5r4rZ88AiOEduwsdG8hkATu3gn+Wnrq1KWOe+LjBGNhXoNjejrtrnPis5DBO2U
Q7Rvwql5I5nH/EyzG6oMoH10kJEDcdlT2mc8gY31okyN7GYefH1DMy6sgt7Kc+O68FWd02blxHxY
+m66r2vTfxw6AlSDJDRJ6onsTFzOqsmmzUjGKdp+cIHkjS5w31fcAqFU5ONNDNI7hO4S2AiSniwy
JTkpCiPvZKru1s/mmirZEJEI2sxQdwkuA0oovF8Y1UMfpSJafdYMSqRyi6SN566KaaScOhomz04V
jvXBDC3jq0UslBtkZdzfzSlE6m1LEYgpW5YJ4QsAHRGi1NOUB0tq9Bg/48m4J6jjUxjbqKcqH3Xn
6FxMqjC8XS2N/jZ3m/gLbzo9YZs6IAwKBDlkbmuVfuoL1sWgKbzxgN6j+Loo0HQbOU59f82ZxGOl
Kooi3MEQzIhJsUYUpkiijfTYdCWDXKQeYxq0bZbWUJGc+druYUBuR6brnE8z7Vi7gmL4U+O72MQz
PafGTZ3apP+JMIGW0AwEepYFgak7r2uhgdpejztBddDdjqHlha/FaPioJ8ak3LiLYkCROZTYwYg8
Xe8JQks+ZXEikq2qQkAhOeN6j36Yw6GhCpX7MgLwhMuX+hUqSNEPV1CBEGnGCJUI+erMwti3oYUc
02Ysv7y4hBnde01JYH1e0vgPmsHG4O/HquiOCLImZpCUSw9mUsf3Terln4qJvJS4tmBvGAOwyovI
XtPJ6Yc3XxsaaebWQAv4kR457vQZBNc3QjxhxNOlHj4SnVB7W0ku6isrVNrtTI43PhFTpsNeRpYF
a7Grms9DXoVfI9BBQCjskXXPj2NGtk3hWOVWG9onLUI0ZPQWY0R/LoqT5g3vwvzgA4gzAbmsvTw3
ytzy1otSDsELtNUNesgEU8XQETIv6WgHQJ/ozM+d1zy5qafHvSJS5y3SbuYHeL79Szde5ikgSRI4
V7945ivXX1Lqxo4C9vfNknc2Rlokjo85VngegmbXU6v58Iceki0MnE6oT45uLsILZGesDrS2DqxN
0fb3l/rZ8CX/uhTgJM9S3xl04PF+vBTxAorwT689pvwncGC7LJACw/A/vQq2Ns+XNKWkwA767irp
SBAejDHANNo29myi0AGIAfzDVda/8n8cZut3cWktUT3S+ZImztifv4thZ26tFXQDIH7ghNDNIs2F
BH67EATwmHB8eLB9c7r5x9/N5ugpuabwqchXMN8PNyunWCg6fyiPC9IBtD88ajx05drc/E8D9Bc9
vb/fKBcLBCRBl+amLe13HlCSGvx+yszymOCs2UlRrll1U3b+/VV+8RM6352myvGk633vbv7wZeA4
xEoOABFwHjFiBIr14IXWcDHDELvVIcNuwoGz0+8v+vfH3XWUBWDHWx2O0n73uPsk3bKxAvEXBhkK
mtKZGRsDjGV0ut3vL/XOl7w+Ii5AH+GbeDAtz1u7tz98PzeF3lOb61koN6qvXpbSf3KcFhFm6/jG
3eD1MYVsGbd7aPRq+ucvm+u4tGWlpxjUW+8eFSvph85gazyaS56cUn+iF5LM/R/ARX9/UkBOKlPZ
vNCOw5P583fE22iKpmnb46xTaw/N7TXySUf//Q/5i4t4/I85N5ew1PuvEnFOYphesm5MJUd3WqnP
qk3/+ZPBqkFbHjIfzg7Lf/dkdO3UoOrVcKM9h65H0bk3fZGOF16fZMfff6HvFtefVw9H2qaSRDy5
Livvu5uTyKw2S3wqR4tT6LjBGEpnKB3R3yqv7u4Nh1DOjZCV9xjPNie3iV7UFzudUTFVnDeaIJOw
Cf6wpP39eeUeMsqwId1yVLPe3csl7TqyeJL2yJb3Sc0A0AZAFp76PHvRV8vmLFsYzR9WmpVJ+m4d
5aKM4Rz2FBzF8t1FRV9YNZo6fax5XfcO2bhXDvGOJyHC+DSlrbjTmBN3oup8gJZE4/h1vlzWMRYE
287lSTkcAZAsjddQwujYiwI8CCXWiIjZzv7wRq+PwM+3jbslMPA6bJcKC/TPTzvhHsnstrzRvnCG
rRdGJSpQzdzV7sL6yvdRjf7hnvx9uYLJIYTAC2tazJTercQulY6AuT0cy64Uh7Kp/L3lmjU8RBhy
3x/KfzT3+7/zzt/8D4sGcMQPr+eK+f03vvf6rQDfe6+T/3V+K7OfB4D8k78GgMr61/qeMmMz2Q5J
XuEW/DUBlP6/XGGzWkjHWy3x3Lt/k3j9f7EgMlqgOuBfmayN/5kAuv9iSLaWJ56pfN421/knE8B3
jwesOKAXTCZZHAH7UpD8/EDWNHYFKqVpZ+nBvYMg2Vx2nkXvv02Lcf/Dr/KLouDdw//XtZQncZQ6
DDXfr4/JRGpfgst0J0kIZmRhlFdLDRc8HGqoJ6mw/rC1/Oq7Sc/FYeaw8P/t0ZeT59NVrmm5Vi1B
2iOVelGwt6zZu3+41LtF6PtXk+h1BWUPEGHxbunHNW60Al7bzsEBsApf9acer8+DHBHCbRoy+q50
qioYPalu5e73v+uvLq5Y+iwuvZJ8391DhjH4gBsDhZZblkdbrkkxBM2VIJWS6ooxZ3trilRdpPQ9
Pv/+0u821u/f23csE9SfJQA98ND/WKGIyMJmJAXmXCMtUIQU2dGu++QP27e1Tlt/WDbXyzAnNX0T
EAUkwO8c4x8KIZnPuTtX3QQmDGpfNXT9WY1VekBSK+71+khFSVmveus5u8X/vNJAASvgr+6HP6yn
v/jGjIV5nnzHd6V6X3OGndOlU4FIi+y2bGtUnhGMcVVd/f53/f5n3n/jdX8HbG+BpvbflX6RqAgG
U9xTocZl2RdWZp2XJiceK3WM+SM0qRVMMTJb2xNNpr0N1Wr0YKm8s/7w46/75/tP4vA5WHVgPJFJ
8vMtdiLtA1blk/h96x3p9kZPTjc6l0Y/RZ8T/HjbkqPGh99//1/9yhQ4LErc8hVS/vNF0ahCl2XY
jxov5eb6lA+zHx3++UW4gbZrQyH/+0V84gYyuqjDjjE71oAV58x69P/wwMDD8Vj9TdZXFvqfv4pm
BhTjfuaBsf34EnRuGnShl//hVPKLH4zzHNUghecqW3hfBXlj6A1Ww8Aty5DgIsUOtAC68ftf7BfP
gk0t4dqKIx3i+HcrjZb5wIEvRI3XKntnWdFA7GufVI8zh8GtO2Ek8qTT/eEJ/MU6bgs2OgvdAop5
9913IwO6GxLd8guOxLw7BBsEEbr4nVlk9h/W8V+tNDwJjkU7w+ZeeetK9MNKkze1A0t7GXZ9Ql95
45eJ/aYUqq6tWvTqLANkWh4mC7/3waBBlQdIV3rNuKE33U8QMbL4D0/pL769z9nWt9j0eYzevwpL
Sh4Urc1up93OOhXjKn+tev804tL4w+39xarD7eO8Z/moX1h83t3fbsC8UU34bfARB4ZdH9hVHhJj
OFlmdMZRhN8EvXNRx5eZETb/dGWlfyQpcQXrqm3aay7Bjz/90IeIxJXR7kbpRsEiQrwEyvlTC+lv
RYhHQ4JthGsgOFKrTuunq0y+RqBZd7uFENSgIhpmg16Cbv8SjQdb/VsL99+St8T78wkhYexZPr8m
FT+HNfGuACcEZFkMmvmATqWNv3HKiUYxqSQw1MZdaAf4LXFm0ntlcpNNOTQK9NBgCGsJq9LDc2Rv
EPSpai8Yk616/J4Ul6nx+nNeWIL+UTdUn8OIuTCoAuah+zxnBrkpshaAQkpmnbProG0QbTCBGUQS
CaV8I8k7SfZhiaLhgJdTjtuO6dJE37mw72KAninGzcJ8kil4iE2uwvgFKaElApGwBW/7gkyzfZcr
YQVwg3prlxKiKx6B5k3+xopdlW4x0CT21htEirQ6q6v5EneYp26byQvtHf42fgHCYOLPgumct5Nk
K3+q08F4YoySnBqzSF8APfb37WSl95kKJ9wdsPgx2BnSL+7LIcX5n5a9sD+2eZI7m5rElnSL9ZQF
oqZNEwVOZHUEqrReVAY94/0bpRMIPEuV1QBGbbrGqveatzwkVScwq6Q0A4Kn0vsqbpgIha5M38KO
PvRGh8n8FX8pxoXUzNuvJGcKUJosuebRiBwMkwwOEuw7/jJucDbQwzbWieDcDLRkN5nKHKQMiIOc
a9EvUXXZgJuszq6sF9wdnpr9hLvcEEt+jZ7eMbf94GrUoP4gBtTJaQ3DGv0mHWi3tuzNyAqQXYA+
b80Lgc/yo2d3C0lCSQa6tC61/ykC5xRfWKTZyF21FMmeFGOzO9EdIVnAZuDYdaCsUS3JMF39BKn6
gMltSE+yE8adMjL6q1VYUUkRlKoGsAWUILg2qTiCzOrMDDtg2w/7TjcJ8xHQMG+1BxL2oPF2rxmk
iq7E4HWJcRqyhvB5oOh9F5SdFZJWOMzh5Ywun2b1khunhh+ZQeWYOuneJ2O+uiT60GQqy/LTb6c5
dG4JubL1yRANQ0+bX/NhZihWnVTZw8KwF+ykZDU7/U3BCdrZRgUOSWabRv2ckRSLRy+PYnNXRpO4
wR2VnKeclhOg3778RgUwP7PoYeBKcFe8RnNJ5A/JhGh9OtHb3j7OwiY66ELRPMFannzu6LYDeC3n
7g2zmGsx4KG03oRLwcyAlYCxNQGU9+SE8zemuklRbaTxgqg77pq9i27Du4fmAXSrUSqdt/QmQm+n
V8HM7TItC/GyjqiIV8Yj6+x9sg2NAHVz2/FEmICPAlO1hrs1B6dAYcZ8v0egYObqAv7DyIPM4jCS
x5A3xnU3E7r5WUYNEpN2ArUDAqSvH2uv8qYXYGft3TQQ6IGkyl7XjNhm1lPUIfK7/2LvPJbkRrI1
/S6zRxsAh9yGTMFMIqiSrA2MRQGtNZ5+Ps/quTcDERYw1nqqrVbVpAdcHvELxWSnb/MxDN2tj2MX
+9cy1XuB6NQcbXCeaN8Zbuu/iEZYFHaCOHUO6Djq/xSs/39R4f8Inp7/qalfFhWKtMjwb0Gh9Xv+
s3mLLZZ/8L/YYlv9jwzMZW0Yhp3Mi/6LLTbN/wBfBSH8/wyA/qe0oJjo9slcij+BVKuQBbP/qvPR
1/gP5QA0G6lv6xKBLP6ktvBahPzf1IHylizMSSirzr0i/UHP39o6T0d/srPIy2DgPTQlilxWrU07
JOGCndn4xBWN3+3itsHGHq/QfYL31QEjc4FacteBibXcNaHa8xD2n99ECRgTG5m+8a3nv8nOEJ8w
QLkis1raX32jwM87M8f0kyhS/9cwpc2w68llTWMEuUN5PjhZAqNjQPQDChFcYOJY4vn6KYawgf2d
gQfvZhrjsID0lw8r+fVrP2Y5hcRE5IBYVpvCXUQPIqk6K9ExMsRU1lUxvxtKpAaKqtlGqa14DvgF
1OKmEshOlPUfxsnk2ROB9bcJdfRZHTX9c1864ycT1R5ogUVa/0pDoCgKj/Bp0t3kN+Wf6IdphPPn
qUnKj4k+flDB2X15s3mv1H7O85N/pt11adJQ96GxtswckNmtVSOsI48iSXwPV5X4wjS1lQD2PFZ+
HYVNq+tC1ak6mLb8FW+id5WMOsKGjA1XKwh/4TC1LceqeqzjaK2ueh5H/ncohxyBWBkDKVv+9zdD
Sb2nEpU7HCaj7jdpUbShNf7UKBr8ZNf8fHv2rn2XhkqlY9qqTRa+2AVDRV2xC43IC8Eav1PRydhD
qHOetKwZV3pqVxbK1amYUeCg8SSW8bFuuFE2z3XsxXkYHQYDivY8VcNKSnd1FG4GOjL0LtRlG3LK
IB2Olhp7KTHVgf9HjYiDIv4oo5BrZMITYxgIPY5LU+J8jXSNrHhEmsRzTRr9VVd1Bx+5kZVvWWRN
r8MwFP0e/hroZrZ+Pkw7GlGUhwlbgUb7LodzeKdwp22iEVUYeK77udIhHE3OuCdmQVY8LcaVetF5
CfCfnwB9AyM1+Byk2IufEJs5bPc+ib0h1H93ZVyD/epb3FGCYWfMwHzBk0e7trDXTtzlQppUqm0a
lUyxw4Nz/u1Omvp9ClzJq/Mu2HVh2qE1AITm9v6/PGwUwymgoy1OFYBi+mKUFs1hXY9iZOVAlJi9
+V2f8hcFNBJqa8+3x7o2lTjmoVsrq7malM49O9gxKpaNUcZeW6favu5bE0wnsNDKKcOdGN0KbRxI
AmlmFWsb6fJtMknzuVFsrkmdlVwMHXZOPvhN6jnjX7iyPhnoJw2U/JxYve8y5VOMN7we+NsxhwFh
q/sMYv0Uf68lWQMKaIfuWdL9vD0dlwtswU1yyQuIFIg1FlNv9VWom8Ucem6qRF9cJXY/xKZfH2+P
sqi7yA1s2bwKsp0hl/rV3ebNdeqLVneKLozliwYiDZfi7TBYdL5dPAEaLNzv7FGJv1lwMveGpbt3
cQ2SEVGecXv7l1wuvyW5SGxpKnbs6+VVqxk14hhx7IWhltyVJYWXpKV6l2YqGaGaGwcpWf8Bvvaa
hc/lJmdk1Oj4eiHrrIuZzoSmZOXIxhsxtN8XE1qmmAn3excNovdAytSVOZdfch5aUE8itoAgy7Q7
y/F0rRkyE+cAL+rb6NMMoDBCEUQpYYsOwlRIQUQeb5OpQpw7jQ5h7oNFuz3Z15adWFQnQuSxN3gN
znd8OUUCb5gs9uxScx9Fi8ehRcyyKbtG585CSKBDDutjjFYxIDxL+tchI2CKsFyJC8V5i0FuQEd1
ZYWR4hD355Lw1ZUa/Ocpa70oanksQnhf7QY9qKLbd5C46n2sZCkGVAgVPSoKTOipd6Tu3VCQuRoZ
kLEqU3oPxEbu73F9Shoqo7FqILlvUaRxGvTosEkUEdWA1kclk3bstyKHxInUnkvqhffdV7s3xg9Z
3OF01cCk+qWOc/S7ctzk09A1E9ooQVn/LsmkrT++YImJ5Rnkfxx2KfP99tJDpywwsjBpvEKBVNuk
hJqNBl8lNGd3M1WR+Hh74S8DGp5++pc29TLAEvoiMxB271jwdxpP1FWJYo4wCWKx+YkL1TzcHury
ApMMS2xGqeLZwLAXxwoCWDW1Kj0wRDGHByUR/s4GPvZvRqGqyK3hUhpfvoMVPGZoQAofpAr2yli+
oJjcrwxyddZoM2KvQc5BLH2+SlhKiNbqi9ZLy8jdDS3ih2iBWghXIjH5x7Mm2Ak0oeWbqy5jmgm/
bd0Ez+EZgZ7utd4HvCnWnvUrSwOYV4P+ikaqrMaef48ztRjxIvfjpTrymNgH/+qx81rZ2pePKohh
LG0NeEjcc8v+S8sTDwR66jywxul9gInmneLi9UAOGuznWSDQPSBl8ufTJzNsBx1l3pBlw9Kyqe/Z
gP89YNAUTkxMqTI4GCufdmU/EPibRLkYv4GfWWztLNdq2Il17SVRP0EgR6xWYQJIVc18d/uDruTy
jmmqhk3rUwM8KEEMb28IkTVOL+ax9uJiUraRim1IF4+41na2/+TrrftON8Jxq8RmtS0iHdXMoBIf
kcGJUd+zx8/60Io/6nm9XtmyQ0NyDL6dduxi+1hmj7RwmLdePs/ATQP7l48O/n7lw69MMkmE7BPy
SunA8M4/HA4OTCF6L15SxMEXOIIwIxoctwZA0sMxLPKRsGDOaf33GJHBEqFJtfWD2ERKph8ClC/6
Bore5OQvUYe6z6Zyiyxf+ZXXfqQMxKm3sEDOsncSZRWFgbzsvBYIx66YsVcPUCjfGk4z/YudQLjw
v2MtdoJtl3pGDaHzQFI7B3MSwXsjxHC3wDvtXh2N8FD0mokKpqu8t1XAzxk1im2KACc2e8GI0gM4
79uLpMub7zyWAQsjvaQ5DfIpX9yMOTJz/qSZg4coKLxcSHVQkEq726GcPPywtMhEpWGGibFVKsWx
qDLntUcZqMQVrW/pKUD7zBpooiFmCjjBWVBIg6nWN4Pbtfa2tdICqXQLib0QxY8B9kyqJVvKJKVn
IVIXrVwfQp7c5fcQCFrgZGQ3Tl9sbSefxyAo3M6LKtEAW6vjQw+Ob5sPlrOxM1oyyP3+im0qUD5I
8Ae/fRiSY9sN+iZGqGU/5WlwmBHLgqCDrIWYdGpHaapjn673P4c8c0CuSkGRhi9FM+N32HaG56CO
dSgwE32X+2N+P8SDe3QiLMWQyGvuFXCq+9GmXg1zYw0bdLmBuS4RUDcAXPOwLTO8UkWzNA/VwVOV
RtmGrVu/WBYEqkQV8en2Zrl8dUDCMacuWEWweK/p/JtUoxq73rBme/CUGuGosEl/VUmv3f2LQdBu
ANrNv6C9z28NRVQtwnft6FFoG1DsD+0tBT595QGQd8/5NqHcRRWUq4nOIuXc81EQRMEuWrNGxO6a
X4DjH2LEBnAcUDd9W631xq8tkUHERobmOtLY53wwH0lLLA/90dOnmgYJNNNDlqiUQBVMym7P3uul
uvwwXhvKnnK0C/iLG01ImZjJ5NWBWW4RXI3uK1wuD3qV4qeVK9UDHNXmuxZZ8FdZPuvRGZwR4glQ
L1y0ECSVqmy1cKl+BJl+bO1k+B0LR61XTuqVzSQRCUIjZ+SPLxOYoQE5o/IIe2Iayq3aIXtsIXG0
MsqVPInCAAmyMFDqYN/Kn/F2z2IUZtOAA9I0x2WE8EGC6o6WGDWiwVbd0siz1fouDiD7bYym0b4H
HR2zw+gHzUdcL6Y1UNCVjUdRDuYH9SYe32WVEKlXUYuonL1hjrTvszIHbG879nK7bnBgwdFiZUPI
zbXYEGcDLnZ6pGLYkFUM2DoQgCfcEo41qn5bZKmChymiVD/gmfE1Vyf1Y5umksQ4pisv35UDQJBF
oQuIAs2MJdI4DGwLVOQ4e5WtY5KaTtkmx0ZxB+XTWPneq0OxoShagsTgajxfb+QvogR10dnz4YyS
dCKRJTpk1IyhaVaGWkDJZRgFtp8jZsm2iCwGnI8FI5Fe0GDOVJ0ccezBie6MwAgeIYU50JbxcESd
EQok2H+cI32000QdbWPElT8hgxWvbPXLqgS/xiHiojiMwooqX8Y3Ox1lBwwC6ZR7yJLpm0brzc9F
hgAhOhjNQ5LAXNV9Wr580Y+67pWVkPLavIOAsQCnAji8CPbQozXbOFRnT5/Tr21g2Tvp9tgI1K1v
b+jX2Hy5od+OtJj1KS6qXIdp5CFWmz75UKG1g6Zj9IeDbNu+n/EkRFfLByyyGUSjeRhy6pQiysw6
zq0DyEJQhfsUtKmB7Qf4TFQs+rrdUb13C4Ra9PoHOqBqh35/panvOKG6tdFUJ34HBFzQdy9DvHBu
f9PlrQ24l4knGQGxTCFlsWtNOxxzzVSEVztJdfCjUjm6YZN5ITgMZecM5eTuXHXCTEEgYXNy6Qi+
TEmhoupbOT66crSWj3bk2r/9pFZUXrJB+Zgovfbl9g+Vt+XbuYeg4UDfAbAK9NlFAOd8j0WRY00z
SrkeLE4Ts2kxw0ZuopWDdTkKACrNQeGM8SQ893wUZHMS0aIC5hnAIO5qMSHX6kz9t9vfsryJqZ2R
YRrCMTguABkXo+Ru2ZdDUw/eOLTTu4B8Fh/rxP2sRLl9PyVq/PH2eK+thLeTJzRIccRPxBs23Q5n
MWCZavBgm1T1/ErYeFkS2G8qDS3/DRRVXC1SzJWxHCDM7rf8HbgUB8jq42BP8P+zwWPK2NZNgH5L
34fRi111DeaocY7eSaHhhLaZzS5CJITgCWEHzAbea1mUEmVUVvRXw58uNrlQWpBRedf8Xdda8NR0
pf0YDgpuwkVoqvhNzWhBblFRp7oWaTUszLKoTZRsmgjJAzAxDR72tdnTly4h94WDMTkbk1pptG3N
0Cx2oSnKp0hxauSBqOX8uD2FzvKOI1owTJp55CzIfpFZnu+MrtNA3ORN56FkCiGFdHm+cwdHfTaq
H1Cvlc9mMk/fZiO27jHqqpA26FL02kwdEEaGv80DEtTlzxyHAWwIELLNdpkUJtzgEq68gKvRGilO
qD6EiDGV7zRbzPcIwdDDnkEv/x3C5a6OeNS56C1Ib2cwhaGn1lb9CdkcWgxB6liI/NSJuom7tpTq
/MIcN36btQ+ojAjkga1JpRo5JVENRglH1H0neuNL1wXYBAeY5uCvayLPXLppXu0tVPWfwrkSxTbE
tPVLiTf2vC1qiiRbavA2bGwoz+VmcDoT6JEo3T2AyPBhMlsDzQkf0fJ5aHGDjNxpxvu0tWsUIIY4
1R/03mg/68ihptu+azpnG9RVHD5iyOo/KcHcn7A1xy86DdS/2GGIvaphp9V4ufiqup3sCmFYsj00
jRKRFN3RRNU/YKsFxX2u98WnCG09PCaG0UlQqSkTXOuD3NQ2o1Ees1yKTHYRjYBNnfv1Fx1FpHzT
IVpmIl0hvvqWNs7ybq6dlcr98maR+wdMOBVA0iWYI4v7q5mySO/wJvTUzmr3uPnU+5LO5OH2Nr0y
CgUzmrOkL9ArDfnf37zEZYpHfZHnxOAGMllCJArSvQg53h7lonvKxzCMxQfBaKH/pZ8PI0U5O1/p
JrwOsLZXrXbeIwlabmOBQsdkj99RHsETcBLqvujItFEsaFaSNZmMnV9pnEUeP9qXNF4oeZ7/hFAv
/QlXu47uqabtclAcdd/gM6NaOR5ZZnZXxdg5u9OvlU+Xf+/FuGjLEWAB3eY+PR+3kHIpilPRNWg6
RA7QB2heMqZBQhxd93cORO+3SxCSoCg1W88lJgKHhFqXZymKsR2y9AvuSDkyDMSG6PkgTbtxhiBC
g7zV05UGydXfSleKe4scEJDF+W9tINrPcWf03tj3tLVzXcXdKE73RjuqdyPGIuRedrm9PUPXtqBD
zV6+1/QEtUWpCbctrB1Sq/e6QUu3gxqT1VG8XRnlynVMFVGl9QHbSicQPv80tDBbu1KVwRscBdxt
Pxt4bCAuBDCIcOpbm2fY2OVTFaJ7hV3lFpVgbM1uf+mV6eWM0XUEkWRw5y2eBIgqaZ1iguf1+Bze
aaMbHQMsUk5m3t+7ae1/ylpb/3R7zIuaLkfPItClxE/DAgb6cnqt1MIHQJu8SHXvcF/ZEL89kzh+
QoCPrg+WjWP5vU+NXYJuRsmtLgHAKeJWK7/jyjLzO2i2q1RLZDX3fAHaqm65c/EC9Md2vAcObTy6
kI0esjrFPUVMAjAj5il6qZWoV2vSK3myaRgpqEZ1frNHPlvbgtVZrf3KWGZxQMlx2XjybiLfXUxQ
WpuRhtQLqVGPjrZdhL9RTRzRA46wudC5FSuzbfZo6SffU7RiD3OBPlGbE7renqEru4NTgMaCXChu
8sUEuYVfYXZE9hsMnb5Rx7x7P/ahulPNEU8BUYy7Eq/Q+9uDviIdFl8vI0pCZSr/UA/ksr15ACwz
jUuB04anAwk6wi/xD1aZNMdhVvx7MGI5PjvBx0pLu72hILpTxymTQZ9gZ4StcyK/shGDykGIh0n1
DqsJ6G9R0D6CLlIONe7T931itT/APg/3IvQBtfdOutN7zXjoVeMLRiXhnguZnIGV3/AeK4966w/b
fka+MMrzjDInIGmOE82VNtnTT0x3Gr7hT0bU5yu4KHkJXEyGbA07zAgMgkVu0xgApftUm71mqpu9
06eSSIz0c5i54zbWJ2PlTVpmopxNSBg0N+ArOLTgFpdS1dKbTzqfrad3g5dYNnpuSdhi01UXx9sL
feX4EYhSbVZVulK0d87XGfw67y8i314CBu1uwL7+2LvKWnZ4bRTq2fSWUZy1kFQ9HyUCORkXZq96
jUkwq+e9fdernKPb33JRzZDzhl7BKyKWXutrJe3Nps3R3ovHJtQ8H/n6HqiMjPcE8TRyCXnyLRjH
/sVElKV9QEcs/FCg85ptq9S0qwNiTWqFzh8yLX+YCsof9VoGph2IQopU+n17kkpfj8CQuqqHGR4o
EtR1tqgB5SujvPLrz/eo7DkSwlCXQ4hgWaAqYF3Av891L8Fadl/0qNLvAjWLzE2Ke94XUcThC8Xb
qUOpLKgwKRUd2Rk2wMTecxP9RfPQiO7MLsv/Rjy2eRZjipS7bQ1QxQ1DCZyVa+1yS/B7XZpWMolF
mWFxrcW9SzltMiluqJjr+r7p7LSpb1ee1suTS70fWJ5mkOyjMLHYeKT4zoyrgu7ZFpdHh242eZZo
381Nikj8gHTYyjpcHVDyi3jJAZIszxNPXTBPzax7lu9g+IhbzQYUk7YfyCq3Y5S6u5U9fxnA8IVv
BlxsL6oDWl51QvdyMW0CG/UpR8wPkWG/o1gcHZDsdO56pfX3sTv4h6yJjCOlGlg8HX5AVEJybJqH
6QE54e+I/sb7ik7FfW7NygEp2Nu/9fJa46ciwAFgj3KFvYz2cW/DVYl42ENbL9rxvLaYtWINHPlo
+dwe6uoyvBlqca1BNHPmkQaB5xpZu6NVQG0pNTQoVVN4QGB6LYy8tps53ZKiR5RMYfz8kAcG4hqR
numeiIzgPohUvmoq1oAZl6HA68lmBWwgLZa12M1+OcFVSXQ2l1lZ29KvbA+z23hrEJNI3yd7D4zM
fbk9lZcJEtRrTg/iJkSpoNTOPy1Xtd5FK1l47Sys7dCmv9XSdD7R40aQXy3Jyd1+/u6jm7xyQ1xb
Q9vWEROR2EMwjecDC0ufOGGx8EazjO64tacdref52chSXCMnvfsX4yEtRTMHMBj9nMWHdqVpdnow
Ck9pUwqvphI92S4iilmIZV5BLXglq7pyHNgu5BySIkwCuiimUe2OprHLZo8khyAunvSj04lfcYnx
2+0lvLI7ATQCUYbVynjLOqEf4VccmfXs4WykHuH9PQGAXUPRXfkcUMAOK8UgNKoWy5WL0XAUhyCp
69LqjpgMuXHsBDd+UQcr33NlZ9CFAWxN2kBXUixOm+tmWq2UysxKOfr7dizEU4JC/QGemXakCpj+
+W0iBbNgL6DjgMrM8tNCv5io5qpeHM+4LpGwvaCW/5ci7OR5TsZwpRFxpSziEsSwBW0Tl9GLGs8E
f680I0v1rFKdj83g1icRZuq28n31wGkND4FToT2bOv3BbHE5bIZEWckAriwnvwH2jpBxC3yi89OX
a203ZTzhnkMt/xD1RUe3MRZHQYF1ZXqvbE+CJJVkA9U1UvDFExaVQWtZQG69HjfIx2mEJY9hkbpy
j110KASPDu07ckGku+hiy4vuTXRYVIWT9TLimGyn/CGUjgdZKPrexDTlAWex8FFtgwHHyNlAsbSN
trgQIwFXWjp+qkV2n4roF0K32t0wlfkhT4Zwd/uYvpY0FjEc9Q5JwpLYhIsw2UEmBFPQTPUmF9Xg
wB5CiNdxfxc10bcRHtcRIFj0kKbZix7k+Tt7ws2vHCkB52VsvigTkPEWWTmwKQDEq8FMUFev612b
w3sdVgKda/uDVUPuRCrJ0TQ7n018J5OJEr/q2a1TH5Wyyz70tiHTc3+NP3TlBZI9SinmwnV5wYPS
ZwPNBDPQPLgv9L9pOzyNdZo/t1bcgAd2NUnaUnkh9Pbn7RW59pG8CJbsjEqw9CKMGCK9CeN+1mB3
oCYbRvNfjTmYd2ms9fvbI110+eXu5JmVrQEd/Lm6OG+O384Jq697s1M+FzQBjlqQtX/zNOQfU5Fa
G2pEKPfSgvlLwz77s9mkE3ov0crdcyXE4J4j1VV11EcAgZ4v6xhGUTHXve4FKFNvuO6e88Gxdh2V
kt0cI4bvB9rH25/+en0utj1ddZ4MpCtMnkL5m94czNLulWT0TeGVWoRefeWE6TtjhF+1oXGJMS63
20MWWZDdnCLp9Y0T1aZ9KHBtQB3fQvUlr8zfdBbrEDYtKunupLovlqtYfysEmuiN20GR8KdKgFCd
neS/43gYhy1+nYjB+j0S8RuMZUW8d2wF+RyncvWvWpdNz5OJL/I84Vr5ZJhN+GBXFCk2bHMk1Jws
e/STAY85MccV7kFQdZtdVPjGvC2VoX+El9TTqZqbCSKaGqbZDl3RudyYmlJN2zHUrPcCSfL+SbMn
DQgDiVIBBlpx6F6ZXTNu0wm3uruWrXI0MZh+VJU8R3Sa/Bo37khBCd0CpKai+3+cqRkW26p1ihc0
hFUdv8DZmbddWPYv5Rxh+u2K+Kdv1kV533aBKat9tVvC3C3pxrQucjq27wdryPJrmxqwkMaPonIC
p3Rx5c70oFw9boQHMue9PZfauyay588opHe/jUkdHlrYi4gFtNm3HPOIESR82Txrc5He3d5jV54Y
EiEQZjzfGvSexekajERRdH8QlFjz4J4WIhRE2/kzURkAFHRG+QclLUmj1fXFQ4brre7Hii+8FE3Z
g69byR6Dme9/+CnSJkcDDIQdO+ivZaoxWsgDqW1reVE7VPsKtbDdHEVrb/LFzcco6LyAyrORKYMC
dH4mOy3EdtjXbG9EPndjx4H+LJOcu8o21q6+i+udPhYn/x/BIxlBng81DIkh2ihRvMKOxaZLyw94
E7aIN+fKQ5vq7U51w3HnGMUasurKwBIAQ4LB1Qs3dRHWmfE8a8UgFM+iG32y63LYplXWIaOc/XRU
pOXjZG530dCt7cZ/ygBnV57UzKJaA2lQl1CExZVXATxFgyRKTk5jk6RS1QkPTTGnT12jRPOO/hd2
hlhC9k+0AeM7szHLPaYL4I4zmKZGoFK4sDLFfW+0+AJmRWx/QWq5eo97KKrjrt8UxScKKxEWdMmU
IyUcDFZzIPwp9lU+Zz7JY1g1+1pgxGI3DWoKFUKC1cYuAdzsuF7t94lmY6jpdlaBnzZe5Nm2TsL+
Dm3cAHcWfR4913SDaNcnaXSyFLc/IUli6Nup6HNPqzL3uQ7y9HtcaCkXN2YOuFZm4P0TxUpe4nDS
sNnJBnxU6hk/C3Sl9V+a7Y/SeBS57nZwH8MCwdMnbtFYOzZaNb205hAIvNxFFhzwrTODDRHA+BMH
F/EzqwP1dwH3l6wU4cdyI8Gk7r5NIgjPoRnq9ximJOYOqmnzK8nSe4Wbies/8KHyiJbNcKckyfAO
/VjjY2vicISkRmpJBX4rwFN7stH8cJNgb2fgE5BvMadwV7ei+9mHIwr7qGEF+6DXhXRycPNmT808
kp6teoBleUcxxUH6meYZlXRc4vMDjpV/dSJNXnAlyjLWpnBRuear4geqe6heIMP9YjhVg2S1H5rx
tuvD5muLBGy1d4m3PKeb4wNWKcF95SbJt7TuBNjPshPPoQntBUP3tEIaPcmbYCVgvwgS5O6lCkHX
iDWmLrA4sQ0lU0KD6KQ2eAOOrqrstagpdshdtfsGtdFdieL9SsB5Wd2lAyJF7rhhDe6+JUNSVSoj
tzonOSl4o27NoSq/QBuctpWCkLI+DfHRqfL0mBT04MN41u8Ezdx5TrRHGx+IP01BIUOTslCIoYML
DVzen29iFoxDrd5N/OzE7wj3eF6JXTwOxqbpocIGSMkfb9/6lzkhsTRStaw8fUrK9Ys579LUNeKk
KU5anHQbYSvzMU4gmydF1ryfe2d6VBNLZfYz7Rhl6fRBmxL92+0fcfGK6tQrkFuWaFSedHfxiqqO
EjqY1+snO0CnxZnS/tHSs2lloeV9f343WlLWgmhBsrfpTpxPrd4h1IONhOHNIjkqxojteqhru7SA
DRrq4bMzV5gpoEy3xx5pDdN7+e4xOM8dJVU4L/qSAcyFpttg1QzPNOrgyTawUpcS8zsfYYHbk3n5
+kgDPoIFYFSvi3r+mWY49rNaJ3xmA08kpBsy5VN8zBHm2OO8aVOJ7QT3tOX+IV9cqnsQdlARoqkI
eXvx7OVTCLo0agyv1rFDtRS7+R6MFVozgzs9JNYw7PLJx5wa6aq1TSw3yHJppZgFRSguEN1enJpG
n0wnqzLT87Ppy5S01ie7s2JApWb4INXT2qKa7rlzwp1lFO4z4k/3rpUeWyX8+88nn+IGiR3Xl33R
0bNKy0rdzjQ9hEi69+ZMPr0p+1q/U1PlG5MPCxVSSUYEkMyfbw99bXtT1pScRMo7QGwW6+4GKDpF
wgQaOM9oUEXZuwg/+/tsSof3WLI+xmUK5TjmZg3IUm4PfuUaoZwKU4ZeHF13wIPno4swt914JHrs
owKNkDwq7/pgat7ng+38ZReJsQmNxog3/KzqBGAn3Uv/mBUh+ov6HTvw7Y9YbAPXt7t+zkOLJkmv
bkfXCA7BQIJttihOwLWP9re/+vVpON93UoERoiE0c4KxJZZkhEkwdCijeDVWEkDO4jT5Kqw4+27y
UHwwSyCr21Z10mDblq34SjyhNTu6EjWYE30KW6yBsG7fBraSp4duaLJ8Y4FX/UpAAVwuSicc0vD/
M0sMm5rkjvAVv9aJjAiuBDJYX5u41hWYY0l3l2ragMcG6NYfY03Mc/tLrzySkA7oGsN2ZGiAmufr
WxW4Crm1Y3nTSHu8aBTl3m1q9xm3ye4AXhhW0zQCbwL8t+HBeES2pduUbVgfGkRe17qSlwvNryGy
l3VaFUb9Yrc1WHVjQlFZHkC5+pTn7i8O+HBnh5nzOOjjWvPt8n1iOHY2FXyeZvKX84+PwAhWkTla
HtZM4p1Z4FkaRn14vzLHlzc3tHUpe0vrEtWNZZqH/7AVcnnZnlEp5t+A4cnsp/CkRbr7Xi9Szq3S
Kl/FpDSf+nQan8QYP7axq/yELkZIjTmMuQ9030l2qp75HqrBwU5NRYKvvNZPK9gFeZaWWx/1Vtl9
N7l0llGTnWKCgjSg5WE+NgOGDPR9A1hxA5JOP9yemCvzwsUiU9JXUNHylCVWOVhRKWwvGYr5iBGV
dhzsyX0MRh/xTD+BvF/gfl4jOrZywC8DUtskHJUxGQTpi4J5niKBF9thcNKmebybeiW479Kgue8a
XCFx08v2NL7zP79LKSIT/9Fb5jIHJHO+3RrLT0J7tMLT0IQnXc3MfdZX1QNpX7mLKt3YjPMwbxKC
wZPo428CbYeV775cXPkLTF2aRVCxQ7LrLApVBUKgM9zbk0gb/Z6GUodIKUBBK7DE3e3FvTzKDEXs
DTKFq4VmyPlQiZrZwZQ64SnuquZoD2l9h2SUhguOEn4eunytc3+5pBJsA7EK4Uyg9MvOfQhuOJ1q
8nLVjlFZyBTUT+L7EhPZzZQGaLCE8Sob5sqYJnVPiD4SqAIb8fwbO5DNtKa16KT74/hxMqEJbBDP
S42nYEIvcOvnafkJ/iTQ3kRvcf8M+iLVNwhGSjpQEKCiZ+j9gAOiEY0ntJnFrywcAnVnTU32PhaI
om1ur8qVl40aAoGMFACn7bZEhznaRC9MlPEJu2Rll0cocwZJpn+dcbk/qrkS7MrW0e5KrebXOn55
n4jKBoQvlI+k1M7eT2JxZzmJcxdpWG9OHcInmD92J7vJI1yvpmkPg9tTgwYpyygWzQMS482dpQXl
g57Z2i7OsS3IyYP/OMEi/KePiDEs6CRreclaro/3kpPEp4xCQVtThOqjyCAFN6KNVep/3Z7HKweJ
3gkwYCSOiYiX7hU1lklm6wTxyUzdaQPsKt7paDVuUeedVoLg60OB/EWFTubOi02WUl7PtNmJTgDY
nA1WofG7QsUtOEiaZmUOL99D5pDZcyXBy+QVON/PiG8qQT028UnMiFjC6FB2KML+qRqarAO8HUUG
vG9SYUXDL8mMGSUUtb3t1BS8oOt+cNRKO0CtmXe3l+rKRUReCFxcwsloFy7mTx2H3nZ6NT7Zk2l8
rLpy3vbTZG/tUHEfuiFcK9ZduxSg2doCKQnqusseUFirjpH2MJF10H8HiKXtriit8DjoxIUmAqW7
Kaqsf/GRstEMMp6PpMRwPqf2lAUd5If4JJkzd4h5YkUGsm6Ph8mPQsRracFlTgIInmWkoIMMDhvh
fLgwMJUQYffkFGtKvrFF/tjiV5dVxm+9Fyd3jN8Zmfk8VvmfqoCwd+j3kOPrUtsfEOJiYMolppZy
y/sdz1YU2GJfZlO/MpsLHWYK8wzDtU7tH3kf4EeLLdrmPvbZKgUrdE0gdcCqal9yyDSYyyXcXRjA
SndJorMdrWjKoB3UTpzMeqSGIl0IVOoGQ/3VjdDZ5nkotrY/Nya+4fF8aHsXk0A0IDAm/OONDtGD
UwsnXip5yo355lyNiW/OvkKN2B4y2exvsYu1pInoHFvbCdbmynhXLiaiRMnCp9UpgIafjwdlMJ0c
P6a+VvffIgrj93HT/4Ibs6b8dOVaAnYON10CihhSnvA3H1aNvpuVvZ2dgiCCN13ExrbV7TULqyvn
FhMteopQ5KjjLJ0xrGzSjKIzshPaP/TbVMXaDfDXtgXOIPscKaddjXTp/vaaXYIMJAYG4ASOFVKr
bjmJ2VgTfXZBfhq02sFaqMwObmZWjw4og2MdFsMpGw0A9wV6bXHqmt9Lfc53lAJMKFUUeftIGQ5d
5efPNbaVz8a8Wkm8sswOUbJshVG+hTt4PvtD52RBYE35KU675NFRZwrt6jDCHHTWxPuvLDSrTKWQ
jhUVyyWwo22RdbKh5p/0GHnxOldw6k2bbCXtuKDTcrrhWUrvLexsZMxw/kWqPWjoLyXFCUKTAWpc
mA8+ZsVf56p/PdD0U2i8vpvjoD8S/hSHMtGrJzRJqX2YZnUo5xaKj1L+qssiOoCgyve1n46HHsve
e6tPv+mxCdNbL+cfATS7barAQbu9b67NFEAFWqQI0BGILFIJZZC6kL1TEF2ruCaLxkIHI1wjmrxC
ys6TQcJ31yF5lTweIGHnMxVAAQTp55anvDUStmOMRXSZlQi+KV0m0l0nyujvMIEqvKv0VnyZp6C0
EWo3/O/0J7T/y9mXtcepY2v/lX76nj7Mw/ecPhdAVbk8hbIz2LnhsROHQQiQEEjw678X7306NnYV
J77p3YkdBiEtLa31DodBmQru01l7W8ND8DGt4bi7DaBVf2gcM/0BSp0Jj1mk0ByEAGG0ED+Hkv+f
D9VcCp9r0M9iia/fYQqYBccz0h4su6kiA4JqeTh1NLg/fZu3BBnMKrQHZxVlsCRxGHl9nyxw4d8q
guJgpSnUFeTXRqKnQiRaYh3K/N3GnpXvmY/g73RRr+S+k/pVM3krB6939mbUo9EdRasFRVN9sV4t
SA3gg9blwW1aEL+aVu1LB3bdVhl0O0jO/xprb9ungn+BWvuatcg7o4AcFad6uPQB+4Z+8+tRMAjT
S1Dy6gO3BpjOCEN9hRMu9CfAHNmV8K8hYWvpZeToTX4loUW6ad3B34G0WkZuzp1NbVvNikrnO9s5
wtfMGwRpCrigpW8g+HIZ9IZQoPQslT3wjozg9ALKdT+6g0ZDjZmNH+ojhOnD0S4uSsatM9sCmy7s
M0OHTy5+67HyDByO4LQDjolg6pdUM4G1rFMd3T5d19faGs852+vFBwQ6SiMApKPFAOmW10NZphTK
81mDg2Fn8xuL5e4X1ChQSszQjoB4FOQmmxhHjyCNPPCo9/gi7Q6a1AVchooWLsoMTg5ky+refmxS
3bgSeLmtCbd5rDOlDUDpwOkQZMBUa7SoQyyc63w9nGrt0STJoNmg6Hit1t0bBcXPwBP0oWTfDOmG
2Kr85I/F6MetxWS7McCLJrEIyvHK6ZEexqjWKhB8Mh/8gS6o62hIW83dWgwY3Y30uyKLem5VbTzp
zEPZDZClvZb1uX6uTXm3Q6HEpCHyi/rgGhC7j2w+8Z8+OMMtng7aZTgARqL0rqFqNCWtBFJjcib3
RwOVGAZLWY1/7oXZk8jUc/mgc88mESCgFmyxO1L/SNOhuRfV5MoNkun6TPhQY4lIlzomGLyZVUW2
Bun/cFJK088LSdwe1dim5ZGB+A7J3tQD+ITR2jkI4jATld5s/ElAQmLRGHRoo5aQUXJDeJcBfdN3
nf9rtFt0Zk/HnODNNjAvtRnkhsqtizrWIuWzNNuB+aszHVxGgCNCPIBkJGtavQqNwq/AQJ485H79
FNQ7Laik/qUE2nU7mPVUxICLGOQCjUG4/HYNt55MpdLPziAgs47zSxbxqXGxOqCICMNoKPd+b4cp
FRGodPICvHsdhFd8gpuix3luA59o877wBVxGx4mDKW5b3I3L0VAXphITWLk5Z7h1ZVpwug/0h6I2
p6+NXmHhsIG1VpxWepUYUNhCa0mMpNqAwVulUQOrjXZDVEsfbaitmnFj+gJm1FjxTmgHowRPo/Jx
qvOG1rrXBRn3NlNZF5Ie9h67wGgsGcI1BNUKVQkT3vao22+9bnb2bqwhcLZ+3w4GjLwN4JygFwKu
jZfXcIBoRhqDtxpUkcWMOmSZk/9M26wpgJrM8iqileHm5yD4acj9Syv/pU8i+wZ9z/LWyHvlXzDu
QkCwnekKtqXBshldmgBW9xNAarIiIzhuFp0uCEjT9QYbpH0PVVuYQxh9lj3ARwIkfGmCQcvhow52
uAaMeaRpLL3KCSXNdSaIKc/L1NGHHcxcHLWdeNPcnp5jcxb/Kgqh/TejThA9ZoiPvsg04JZeVkUv
uoMs/Spy2tY7t01+6HQ4Ug8OdEqhJ/nYKStYqUPP0W1xX9RoZ1dltF9muejX0W8skYOV08gPLams
qIF/eNxkJlQYU5vtxLBKOXvnPWfqOqpH2MRxmFm8Z1fWhvLtFPer0ou+QpGqTy0fiF960fN6h7nV
bDrT+uMDLbJQvCMyzdmRD4SQ169pupnhT+bQHfKZFj3LxG8qF7L8pz/imxweHQ5vxqMCtIQKyDKP
6yaK5anT4WAw76D6/AFW5MGltLm5MlveuRFSn1kuZbaIRNr1+nVSAVWczOz7QwNZ7BiHFhA10d3Y
EsbX0vh3bgW0O8SXEQBhwrVsVEgD0AXkj+pQQ3Y4QkyYNuBX+hcgspGVt3rbBUX9+uW9Fkfd0moA
WuqVOkgCYSPB0BPMJqiJWcSE7gU2wh0cLbyvjoMduc1LHqIH0GxOf8O3sd5yIP+BsxjwFAEUj14P
rUcoQCS+pw4mBPdit3OD83qc1sS63kIw8ao4x86pMqYKCgqvb+PykjAHzkwHZRrNTqPucMG1EQ0R
W44XQEL4EctkeeNXwBFVsyQxgGl9rDHH/9PyAh7kWVkbJSacPpYPosYS6rhMSJzHbR4qyZwNUB5N
TIJ89aXfm0tAFCJrBqcAr78YWyjAALlTcXXoHGtHquy79P3injEW+mm6s/o8Jla2GxXbA+pwAVD1
Z4HZF7aepV15fNTBJHZX0vh3HgkfAEBHtEJR9lgeJ4reKvypD9Tss1rtoBspP5USCEduopT05+Fh
lrDCcfjZEHDZBA5YNYw2qh4H7ggg00jp35bSg26kBdmo07P4bQMCpSIXXVC4YYCUBjDLYn4BA6Xl
mW0cJBC8OPbpXj07MVtVHQ5BAJ5fIUtYGAWKItOls6DhF10ztMuiU1DHLTFkZjh5TpMw7JcyHPvU
vsiQRpezjiqoDSKl1gYIQPdxAkn0E8y+yjziSv5ScPL6gc2mHy+o1KY9uL/YkT0FXNrVlMr6j8tj
eFE83XwofFYbnT/wi6oVcEiDlY3ueHCsxgJVpJ3CHIWsG7QT2AoI/725gs7yXzAr1C0Xa1Yb+kEb
iTYegnEY45oMVZRTCrb/mK8qus4V1tf7Ml4LZKq5dYpqmbf4flCAa8zJxb0cUXhRI1gLQr8LsfMa
WuaWll+BHaPFBKz6M3yPS2kGzUpgmO+weAK4fSJCYQpBCGa5x1SB5ijk3OOhqwD5h+KXjtQsg8yp
NuH/Qib+vtKbOkR6Sdf20bdJCRAh8E9yIOk3K3cv8m107CYn76vp4OA4E9qUQp/KlQyHIjjKjerP
TImx9KHqB1oFFsuM+wGK7/UUYm7FB88b9UMAZo9XmOyLRS2xVxI09NPL8p2wj27tzHNC0oVTp7XI
Q3radVNbVc5hAhjkSxoAlVAGPpYOY6B1hQP0e/eNBiRFWLsVBEqDKVBmnLUEkCTWeV9PP87bvW5G
xKPoi++LcuCS6lhDw5Y3xgwRVsE98HQ2pHR9thJh335MMIQALEOFay7YLGdybQYFYyZzDtzOyVYO
HK9s2uXeED7bkEEYK2WId17KR0nEmbMwqAYu4Q4owEN9I+P2QYeUTyhrlL54E4jt6aF7562wWwKp
FmAXn7vvr+dM33YcFfLOPdTcqc8JeDBnfWblO5weZqSDrv8pNgvhYC5cAw8/f6ilsHbasWoa7dE9
oJViRBTZ7KbXJQrTWRWcCTauMbXfrn7wfgDOQncGkpf47+v3o3UGOQgj9w5GAFxSCkI6qDBC22cM
ZTZj4l001b63m7T85+mBff4+r+MOduNnMCKEZuE+ukgS3FxAQYRjZOGOJX/ZNlLpTKv4xum1Lxji
7qZF0z8uOh+Ae70CH6ct3Rh9XXsDfYTxGkaXVRSU1mOH5DCECHV98KFivE2FZ4eF59Qr0/sZLLV8
XsCeIXGBiIUq92ID6gjsvVRveQdWafXGBVMo8vquvE8biLXpEpKRQSqLGIes8bLp6hZn4qzYGKLV
4s6DL2MOAn5EJGBGpwfy7ToAIAQAjblegZbOEhmSDhgOJ1PZDTwKeDRmwoxKqFSu7RJvNyqwzxGQ
ZgdXCJAv++YAmEmnRPf6RkM98hAwpuH8rXrgQYxWyIdGpfbBYygaRBO6Kf62zKAoFBWFYTQQ/OOS
hDi+NJ8q7HYgYeWF/wgbqt4892GUdFaXWbDLy9LpkSGClw3nxiKTqHd1DEaeTiAOI3PgKObWOF6H
ulNyG/5wDv0KcfHpwnVrTqHGlwcgQgCDDsCybk8bLy/JWRkEA70HDGqCykXPGAkrz602KNU034Ie
NP6B5+QGuzP96WWFLc4gRlV/YdwOyk3dFuZNOnneFocZ+qCzJudQ60gVjV28zBMABvoUIgpN96ZF
YNnViREyE5bk/Fy1PU830mDGHgiW8mfRGqWOja0iWeRTmzMI17ntRdfz8hdDSgpdczObvsFQ0v1U
sp4SKMkT65qakBvceR58b6AEroYs7CG2h2ZO2ubVrpL1EFV55WJeMZRXAfxSYmPCF/NSy4DaBhzd
lvAzKV1irMyHN2Vx1BKQ32M2APWFspn1Om7A27JnXiWKm1JAhD5wpRlb1BN3na1BzcUaxDn3NGvT
MDS5JqjIraRob8MWbv9crUNfC53MReZQTHClsVOYAdXEuqMqB28lJ27kycJF6dXrE7RLplAOEDU9
vdrmC7+KAlBXRY4E5DiOMJBfXry3W8Cnpgdq4AbNHH6lGm+Iee4a5yWKYVsnLbMr5PzayhJ/m044
yMyxe2PpAZOA0+rr0dYqrEusJ/NG9LS5TB3UUiXVVEzRc98z5G0XTkPSbQsbMjQJpnrjE1Jfgq/L
Vran58Rl8f7ARUBpFkBPqCYsSx+Cm4bEs9g3U+4CXad639E2penIT8ofjWujzFHtTRu9tULXznog
lwbn3upghgD2KBsgo8+b7mLA6Uhuh7q2r3kgoedU00mXcYtECVKTLXw1oiFI660ssw7IYAj2hJDb
67MN0KXwA7cbO9gTnGyQlk7Q3I8No24hUoaaeB2VHBB7AKgZBAszT2AHOz0D3mQE+AgIhfgfOIVB
OWdxOnBFySVHnnMToE4LCFpAI7Amp23LZb2BEUgRn77fm6k+V9Ce62horwJIMT/Pi4NPBvFt+ESW
1k3ncnIFiyMLPOTUr74wvflMuG7es0Y69/BC7FaYCm92lvnOkByc+9TYoZfNJ25pXWdqo3UjubLD
ytKqCKCbtf3rncmN7hZKJHNqOlfeFwNKA6qk2TLrphiz5rwIKlhmOrQ8o6TysJVNGQQAzfLawMf9
7ozkzhd2sYdU9ZrS25tjH14XOAUQPIDBsdCgfT3QVWv3ZZH11g0IFONnXdbNWdCiyZcLLft6+pu+
N7Ivb7XIupDbUdtG5LyhPoqTqtVohAxJbk7f5U2MBqgIkBtwVeHrgErl/BQvZk7hGTokl3r3Jh8t
Y0v0gu4Bgbfg0DnWZ33bGucZzO3DRu+nq5EYxkqofFvmA6AJtW7gDwD+x3guMrzCltj23dS+aW3l
b0qf7oq8rEJbsAsgc++HWr/upmHf2PzT4BVrd5/H8HWkAnIHqTsO1Y6LtvpijAfpabqoc+dmgq/z
VU8M6wBZ3fxqIGKKeQGwKHi3/IlYOv3Oq+oLLNNnJVteriWO85aweBDkuTNrDJ8BRf/FltEFvTd5
nGo3OsdBIjQ8iU42VFrEJ46fJS6FSWzIatVakQ+tu18y688Egix4pbIbo0m0hRGzKSgfT0+PNwvP
niuToHphWzGBO1t+n45kQJMDGnYw+zHbKd259LPROvPsxmpgoEPHc2j5dolDgJ1hJdVQjyD1Q5dZ
xdpyWC498KFArkMRANU5ZJlLgJjh8SJ3UW0+1K3J8rgbtZZszBxJfEAYqSOwZtCrcCCIMl0GrQZU
eUsZlNwy2GDf+fi3aaygzz4CvdYbVjxZfjU3wKRdbPgEiaZQtzsXYRMVAuiL1lN9mXqV9ELeEO2M
V7bzg4FVcInOguRghhbdvY+9FNbelmxlCNHy4dHuJ/tboLfFJWt09BYsHJyCqKnB/4son2tnZUbU
V98aBYDKJb2Af6ADla2yNkNkb60ZcxxlNGiZtJOKxFTVJeosaPeGhqLFmj3VGyDUfKBCygDOJiCu
b+WA9EzUhmwZuc1sws29moC5CUWeQeqxGPzODBHvydNAzOpzqpkdKncTEbem6K0z5N/VY2GUNmDW
KBajbFgGWR5BkRdVDAP2O79W5uEcB14uEDwrnEaAJADjHXil5dGimpymoyWeFTRdKFsSvxLRMDBj
Ry2939lm3uxzo6E7s+TkdpwVLAG+GGJDEhKh/rkmrWIsFyzMXNB1AfRkpphg/1tkW5DaLUbONPNW
g5sIVNPPUJzeGO733EdJo3O3s6hL4z5Qo7x2JoxcM5zZivxhgo2HAKcCjquQywF55Fm140Xwht6K
0zupqd9WTe9GLnw4I30a3d2AzPucwsc+bNtcfpcQiYaU50rO8QaphAQX9c9gJsphV0YEfb11iF44
qedS73Yyk6K66oxPDbqyvtXHEKyMZ2M1Gxq9ZXnjigBObncjmGuW3UaZc0WRkXJ/Y9dGGJjfyrrc
6ZSv7Gxvtpbn5wNY8u/nW1qiKV8qjRiVdwto7I5u/P2w8UO1ycPD6bm53ELn+0CuAo0MzE7U8xbj
YMtWwUAI40BCM4I2SjSEMsYSWhnvN6F4eZ9FkldYaTtIF++jR0bYRXkMWch4U4bAhvw1r/7rh/p/
2VOT/LWuuv/5b/z5R9NCdiWDkd/rP/7PVfEDWXbzS/z3/M/+82uL3/rUPtW3gj89iauHdvmbr/4h
rv/3/eMH8fDqD5taFGI89E98vHnqsKk93wRPOv/m//WH/3h6vsrnsX369z9/NGCzzFfLiqb+598/
2v/89z+B23vxcefr//3D6weKf3fdcJH/46LhTw9v/tXTQyfmC+j/gkLkXI6HeCTKt/gK8un5J6b9
L3gvzMEAaRT4HvhJPV/v3/+0rX+B7TYXz7BUQCqY+dLQgpp/ZHn/QstiFpNFARENY1in/e/bv/pO
v7/bP+qeJgBgiA4XfhUltedQAAbQ0o9MgnfRyrm+E3hIilGah8aaP+l/VE39ffX5vPsizECXU9e7
lGmHunTuqYD0+lhN2xfj/Peb/F+efDGpO6P3YT9OUZmqy0/AHPtxB0PFD158sTItMEVxMBrSQ12V
31uoZ+xrWDCtxJljYz7//YtRsQZILBQpnryToGwCMXShoQixEuHnJ/y97f0e8kU+GIDA2Aqtym5s
zUg3wLo3D1WtBzEyLnP/sZGfd9wXzy9xB22acAtj7NVFI8kWRMT0j46Hv58fE/7lxf02INCI89MD
jt5ZnNr2VyV0rLn/Wkz+l1Pm2NgszmCgg6N+CiLpwRsalMuQsEeOUSBnQ2X39B1eH6v/8/TLtoFo
lJpqoOIPmddOV5Vs2zPudEaknEJ8AujfDmujf9R0j6wcSI7MpWXtpkJbSomK+sAW99cTyviwFrLX
0I3HLr5YvlAHqesax6CDnrnftQqdSritfDs9UotK/e+hWqxf4vO297p+OHTM2Jis2MipQX12b4qv
/vSl4VM4e0WQT4SVULpzkRKfVT3AgHtPbPG/TfAj1dOVRWPON31n1RiL9c7gUGNPbjcc+hTqoK3c
TjCDpjeyvHIzEjvWI4xCQqVN4WDuB//OQ8G5xpKtwAhN9UsakPjv/7DBmX8H2VsIob4t1caN1vyy
0mDlSRcp+O9hWwQP3eeAmubDcED7dm9Zj6PPIhcjYqkLXm8NOYaUklDjfjyhVAoZRNMWoYcOh14H
sNli0enPtzDo/P0cizhTBbTUuDnSgw6NECGDUGLkfCp2hosRAm3L3Ev/Lm0PabY1GpjM6JfNGHng
+5Wov6U2xGuEOMMvEwIxLUhD6Ssj9Jw9vfctF+GJjh6BH2tbHBiFRpvJvb1U+p3PbHjBlG0oKj2S
vAGzs21vIeHTh1U31IfUKb8OPofqLftVtMFl0dK7wIIf/Khd9UFxp7rsi9YhE+lnrTd1LuFjzvPx
wjeAKunRjlR5txep9cWV/JFQHQalbg7Ot/rOBrrJKxZDm/yi1yAQDsg598tzsI2uXaFukRec63q6
63vvAmiLKAeKdR6xwgD7LB+vQaPaTcBglFr3vajZVd2ic26Z7Ay+YLu8qA6FG/QhbJm2TlXEY1V9
laCZVIpsgOzMIyHZ1qzUuVO0557Z7LoBhJVquIa09E1VtdsMZuxAnabJyNa8s49FwUUMNyTNmCMI
S8wBG1yulArdsc93fWXSK72r7U/5hDpj2q8dTI8FqmVgVxO2fjhLJiNvt2bBtyX7M2bCf+a5vqgf
ltIs7ICabWJLTIgJptxm296fXkRHHntJ4YToGfFdHNITtLbRwnPTayCZbk5f+8het9RdHDQcelvP
YQn6LB1so5QDdnfFS/R/3ODPtBl+D84ihluQJfdsKIwkowwOvV2dlzpJTj//sbFZRGTYTRrAZnss
ga8vWBhVc9NDvCs+ffFjgzPf9EUGA0yKr5VW1iVDAOi95hAtNGBBtiNCNzenb3Hs+RfxUaHb3zLA
4ROhwdxTAwLdRCNxJcYdu/gixPVQf6mHbOLQfcB+EzgZP5MQcPtYTrFEEStflWh7V11Sqerem0DJ
drOnj43KYqHSIB8LOHXxBHiRKUphQWLraGp+5OJ2sFiqnq9VYpAIO1VqQCcPTx7V1PvQWkXL9vWU
KS2tRl9IsISo4MdUAbrfFPpKLvT+5wSA8vW1KxNqcHZTiARe7LuayzbuoLG3kpIeu/ibNTp2jPi4
uBmgh9eZUyTTVe/wYxdfrNLUUbwnlo8ow3h+NqDHGJcpX5Ponj/c250cTvCvx4UOMJuDmJVIgt7u
Q2dqwEggt4yUF0Y1/UL99bwW1ZA4ZZ2tdCKPvc9i1XYu/CN1Mg9WS2AJBDIB2MUfWrTwNH/9NkHj
ZUTagicmbxHtUR4LoYF4dnruH8nH3thFCrPwQbiFbfkgvPqhpo52P3lTF1ZD6m8mpvQtwTSLYNtn
XoOOBptGBiGwiDjGDVIG9qkenHQ7eWP/RUHa4rqCn1NYtyCyavCxgXDnKC8hs/KTuJ0duoOxVhM8
NuCLgCAI9Wbajkha33/KlG4AgrDGVH0/DXnTS017mvJAUHxMD4V46nAvBMLmqw6RUxcSJ5c9zftN
1erd/vQ3OPIuS2vwScCdGg7WIlGVHhpcJ6Eh8jVBhmMXX8QIaLmnNe81bLWjm0Ya90TY+YjNpx/9
/Q3xDWvbsDQ2QWBfJI6fF3E2OfTCloLGXW8YH9rQAXd7Pf370kGf3iU8ybUGJwa02jcQPv4z+vn/
ZiJQJH59dViWtqJQfgfF8tEMM6f76Y7Z2mFnUUj9ffVFWPAVQPVFwVkC1qq9R4HauBCy+DF7zoUW
zKs3pRq0ve/n5Aoq3wEwMRbbAHkZfGxnW9IJGg9sbsvlPJlodwNm20VfB79Of/lj82qRqzdaaXNO
hYBAr/2j1e2fejf8PH3p5xbLO/HbXyxumSqrTyHonZSN6vcQeXVBtUNfyxWaWYQZzwY4Yyi40JXe
N3gE2LFk4EoSBKtzTUw9OKZVDRZsSjaeDPpbj9baFS38dCsD2uB0M4JhlaYU7TqB7RjuS7tZUxzI
Kj3YVbnzmQ0pjY1JslgDzXYzaBMLcx/av4jqWTQYgp4JuDLGgZLW1i+qKbJ1xg7g6rf7vBqrULh9
ca0F6FJZbtrF1Jz8OxJoDU5+ab61IMJ524xK3EErfDw3mNPGkspxM/r6j37sykiXXhmPpGvBDTNo
CFqtvoOq+J03ULWRoMGEEx/asFDDoyo0FjFafHC3WRrLd1KrxlE1LBEUhkDjSKZQE3Ql0h3ZmJda
bG7e+vZAhjZRWUGjEcbOYaHXT+gUoubgz528EhrEoVHi5DE1+ZoU95Eo5c2P8yJtB5jO7jLdbROE
8nzfpTVg5AFle2UOH0p97WVzzoQSK3F9vU1Snl5qAMiGjcnX0G1zxvXOcvAWIRz8vwaSiHabQDG0
j/KAw/Eu8DRUDrRxb4waWfk6R5b0kouMbixtodfXJV3LPgEo+F2vm8+nl/SxL7AI4qog1B+ZZDBU
pda9zy16U+sTyHYu0ePTtzj29Is0aZzQkveKsU30XL+EWuvPkvjfTl/62NMvYh1vgfSRGXIkXhXm
hehbE5QUV78CRWFtmz52i0XI66G57UEh0oW1oh5ctp02wMcBPkPt6KsPVcgB2Hu9Cnqt90YOwnLi
toYbKnv8AvevFULnkcFfEn5AQGbF0OLawEr30K/iV233sco+GEWvn5uMgNjNsq1JWUXc2QHtevqr
HnvmxQHHI74GsSjiJtUg9jSQD5kVfCxnWaKywbF2Ge90N4F3vQZhoAy24bJba8Yfe/D571+EMx5o
UzrC1i5huaHHQaPsCGYRK1jWYxdfpCyWVANzKuomjtaUMa/ENayQ19g98yd7J5ItMRVcMfD1u9ZN
mD601zJFIyULeHHWB/BwhfGADKEToMWnv++RJbUkEYBlyb1usJzEVxCaCcqmCH2fa9eze8r29C2O
DdZi1cKTmQCNaTiJbItIuuyrZgZPH7r0En+YFXI0Wz7iI4OIGmZ6Z8B7z/gzD87/JKbOoirhg2RJ
4FiFBx/TAbod9e2QGx/bRpYm1iQPdGYVLk/qsgkNw8tRMbfvTo/KM+zxnRm0dEGFJY+fl9AbhQXF
ZS28nQ4jdqjymPXnNE/jrr1ShRPrxk7RJ9N6rKxvwNxfWO7e60pgRb+BlVdMZDulK3FvoT7yeyDn
yfdiLdq5akZSUg+OWDJ0lYp8BctZAPrHwNzr6SUaFXb/yWPlngzXdc2jJkV8ZPZOMRSb5yYGc9cE
do/MxqWMsyzLBvoCVZMgOdg2lQMNBl72H4uWS7xgDe+rFkfJJkl958pr2Lk0V11Rj7TRgAB8PYp5
CoVxvfBp4vdC/oD+cr+nbfaA4nwBISYLNVDmjHtVtI95Ony2jfZrW+v+jYIjcNRCiwSeNQDSEQJq
y+Cib9UMRhFbrSk/wTs4A08dv9cJ3ztrmva+6PQBnjLmdzQbrizG1uQ3jw3/IktQaP47fcrrRNPz
X6aZszDwh2ll+I/kgEt99ok2LtMNgyZMVVcwngMiAgc7OB7SBzOTH1u5SzqyRAepgFJplXiZeuj7
7NGVX0+v2yNjs7RZm7yusZg2UBh6BxsalEmZtmvjbh4J9PYiQShEPrF8UlXSo2e5z9Vk3ELIobwy
YdAFibwi2we0a9so8Bl8zzJNXdeWqG6m3uJRJ9tqK4koYgj3uY9Q3B8ufQso7qxA6VDgJAgshPHZ
MZUJEpd8goC2YLFspBvT2SKYFh/ryEP38PUayCrIrvT1gMEXRsjNfIcTRfyx0V8EqWKaaqviGUmw
inauV391RLUSkI992PnvX8Q/+CXg5FoJkhC/fgIw/c5wV0LrsSsvEhFdKoiI902ZZNzJNkDK8k2u
dbuPjcgi4DgeB9RykkVCewkUZcaMeOzZ2mJ9dqV4Z5d6/vsXo2LVmtNOBtwhqLcdxiFCVoPi2KHu
92i5UwcYEkgy6c0DoMswlHmC1+mO2hCNMfdz24QYU5xXTixyiAa7X3073zpUhVkAKqTMo8a4xTqN
pvwzYKah334DsAE5ckgs8zYd2KZDdRJ3Ev6dxN86YvvXbY3M+1hVyV5kPVLXzNKwqypRk/5IGoRW
XVtbzEe++pLljm40zF1JQxI+NOiVqy282z72zZcuHgV8elxAxUkC0Z3Lxuw+tf3H4uaS92VBKyMn
E53jJko+vuZuMlV9+dBMXdrqwB2J5KPj0sRx96mdsA/u50uCZkMrQLFdRRILak1xAFjZHuTANbve
Y59xERZISmqKAyeu3rCrLO3vUJf79rEBWcSFumGUUG7TRJ8ImE49aXcabMHij119ERhyp/FdNUAZ
bQp4E3cNubZTM/jgxRcZQgsapeayvkwgVv4NslJd1Kn+g6dCa7Eq00n6lpxUncCIlGwh3AT/+eZj
55wlE4LYAHkXyGoTA/qCm0H6yLiC1Dz70JgvsaQTqk6ZC/m5xGb2N1rWj3AuXWsFwkQZO9E7sXgp
IZRCvoD0bl0kOngOCMSXWPaO+xWx1mH+Xq94CAZSp/ZzjFaT2OTiGwzBN/CZBm0ZPF94XAZUO2TD
tLF6a8cpDWX30yKfcYUKhWGrci5NXMUVA6I1SDJuH0IebG8ZlxCZhaYMJmnzDQJnsH0sQgD3Q7gG
h3xKEMDb2jlr+v2gb+dQ3UEjr9XLHf5mwrSAZ+Me+wezclivf1dNA4l2cYUfmoC1c0CfhD8++ulP
3f9iwJHItj/hsHuJzcCa/J9c7T03jxH9NXwsv3EjVubzttD04Hbk9g53Z564dTIWKrxI0d6UdE/w
Plr+lI5wgQx+dL3zfB9c0kAtWEsBUSuv8GsQQ9ngORwDlksUJVz61zB2Vahzayds5C9q33agoAzX
eLcyfeqHdosBwW426O15WtlxX+gx9dKw5uxcwMA4zfDH7bzHjZ4R0qH61Bj9BSoG39IASMv2m+ns
icwuYcMSGrSAV4b7Dc+Qob6SVfTMNO5gnBK6tXNf2DDhrMWGMsiO6vlmygBeF1dwJvfQQMozGMSh
gtp3FUwgjI2aTKDeeujbG+C86BEOZb2+7SFrhycX4h5S9uDRjxe13sFpHPDBNibwy8Q7mv2dT9wr
FAFCfdJj9sGiwvMh6UXyAG8AIkF/LJOuzApYZDjfMyi/nl5qc0r83mJYZIJZ3g1Ub3GM8IT87AlT
ogPVi40FLnQIq1RQ48dhTXjoyB6wFOv3GwjjDcCEJCTPLgen+WJn7h8p5P7n1P0s/vtiiBhhLan7
jiRun9t7v0m90FbemgD6sQdf7AFtrwI3m4+66NjcUamuiKArNdgFm+f3ky+2AIamteNIq0hqzP1c
5ZHB5TkWWN7DKMTbzhlPRw4SU2/Iz/IJ3GWxcgQ79ukX+0OlRF0pCA8mvlX9Qs9LS9Kgaz9T+Dz8
sgonuPbh7b1yWj32mks8Mx9TG4wyt0ggocsuJBxSD3UHw5c6hRtJ32vqqvZLMKEhKhDZaR/A65Eb
wb61Oj+qsfD3hZcZK9vLkRdfQp3BIK5gk0zrRC+b9gp8iOpadH51V0AeD1FzzDZ9Wa3xsY/MnaVn
hE80yHaPZZ3AJfiBVf4dHbOH02v3yEa2FAqqhDVRDhBLYmTEQXz2Mvj1DAHIyFax1wkPzqD+Ocag
jzUfO4It0c2eMsbUV6RKzPr/c3YeO5br6Jp9IgISRbmp3LbhXUZOhMjMSJEylEQn8/T97TtoFA5u
9QF6VMBBIipib4n87VqtyzHggm4jfNP/7z/nv31St//+H+8wtrvoEKJZehMDfUo5fQ3evwk8/tuP
/keIGHClScJs/wgd+Ttgrj9R7/yXh+m//eh/nA2bJZ1pYV99NLH3Xuv2Y1bh/2dD4n+mCP7jEwHQ
RxkPZtTH1HkfdZdW/fxv4KB/YNH/77nzP6tr//Gz/RpWTMgixaMCc/e8bh5cqOHAXjUsGSW8OqLJ
iEzQXR4BSi77ZXuCzikFPQY77wW3wj+MI6dgm4K+RrYZmsUViFTRpHOBooJ/VEPDMuaaqOrwRxQL
9WVX8Hqu/y0CvR2Q/8vN9c95WqU3t/hTyh8t0K1d2FUSJwkEI7nssGMnnxDPbBiowP94GtgVh34C
Qq0l+sB+Z9mGj7eIasciEW51vT/S7nUagMcg+Iu6A/4bkmoTDWUXDyWiNa5YeQsdXFLnt2hLBD+H
7tlqV2CdED+GHY3749kfzv7LvfBfHqt/TvRip9GbwhZ/HQJfsR38f3vJsF9+a+/9bx/c7Vj8j29e
paNaUB1tH3t/4i8bxF8Viqf7G4uW5Ohgsy2TNFVl5w9e6S99c5CEEkyTw8N0gIpzAaCmrRHhKAnx
jalpjjGL4b2jN8gt0QwcBO0PICIt6n5RAkXvETRkF7fuhlTccU4t7h66wO4KeIeP3YzQHKWjI8CK
kfErMy3dZTFS56oZ6NlTEyIRcFpdxTFziG+IkbdkTJ+BEC7C1X/gBji4YA14BnorCEv71udxPynQ
fKcdeEAJoqGUboL1CLY3wtMAkfw2Vh5Q9m9sYXu1UdmVQU/EX2KX9itJl+jbjW765lMLaSoooJno
YINId/wSGOEOs9n69gMAoKbEGxJn8xpLFJcTmot29a41hvgrYOF7wAZJUoxB8AQz1y8gR7ay9gnJ
QxDejq3h6xlzdvGcS9pesUzUHLp5/hKJctm0OHaXsOGbBbR55zv/TMep/5gHFl4Y1fVhYUxXoTcN
uTe0GPyQweIepNebw2JWe9wiGxXQcIX57guge7UOCsxWIFJddpIPo3jvhZruWzK1Benr+R05USxR
np6iLzb77KE1QOLuUQ6nJjtuM2tK/GwwlDyzVYCh+vgH6Eovo17ydhq7so/j5qHutHgQkwuQhBsC
tkn7cwHAudw6HCPgye1HLOtjwZz4Lu88rV9IG+M9ndhfDA6xQwK95gN+LCY9FNhawI7nXbNiStA1
Fh+VE9tp20XtoZsckV+tScHykXYqGi3MMfBnkjV7YCsxxLTQDSTUTSf9U8t8fDurGpuMmq05ebKP
D1EwrJ8gRQVFOoPR0srVO0CRDVTUFgyZG0VaeioKH0li5S8um8DPNQaCKgCJ23MdtU2G+W5EZfG2
vfay3zk80hz1/SDd2Jz1ETAyCmcrxsemKLcmxQSSNsharA+TaQaOyQKoct+CEoA79EkZ1nybCDZV
V/fBLwby6YC8sB5/dc62FciHqvSt5x3GmibFlpL5fkzWAIvWXvAxhDqAq5LU5qvtg/gkl6kp9dZv
ecu9UCApcfqvx0I8oaPXnRPs230JlTgA1ZFdWgff3uaT7mDBaK9c1LS5AEGlRAU3ypJwgpvS2dUc
915PJyVH+1WHKjxPSyybbOynFW+EYWdwQ09OOSS8FikVwNngxv8IZ2i4KT8ptfBiWKPlOIt4x6pM
mj5tPZdnCUn3p/ZEcOfvNhkyf0vF2eLFROjZN6cNEPInrqe0bHCbHDwA5OeyNfHw7jsJcyNh6jAK
x9Ax67c4S+M++A67ZIjyFhv5FQZM9EVZlGtQOBX+PedQMR8doK0bsuoVwKcAAm9USVv/lFgqH5IZ
Tu6SphSzozdqF+ig7WHARs2b0Y5pbG/NY5qlPFnL1B86no2zwAbNjtXr084pcjPwjvcXQLyifIUR
/I8OgZLPAM3dosKEq7dVYztiCSFJ4EDPIjjGeUbZqJ+CaGos5sBX87slMbBJCCLsO0TiKGp1avk7
KYLDo7X+imkzGtinZNdR6Sgd9rJPew2n9rwQdCdkkK310OYL37E6WNvpfqaDO+xmDMpwstiuYrEe
ih1UiHMr6I6eBf4ayf0+g+1tyvwlwbbPxoPrsGtzmbVPymFUKGKOiWfKnY2A8MNDW6bgHD15KBAW
a3sTShtMtXVuSXMhgxo1bJg8M4DUvltj9i+N2TgY2/c6g1I4B94M6KUAnH15nRY6joCVYahM4oFf
YVoi8bHVlhYxaZZii9Ixr0W4MHiWIioLil7ar8TN2GRavPAxaPwIvspkYQV2C7BLNxlaBaGGr75x
sNLSQJU2tKwkoJ6Uvc/33Aej8JHqhULXavosESlXBWu1ie59PdIckjLz0yzGfix2X64NRnGPc2zX
qTSQcb64Oa2fgBdyqJooz4OQoU8K6BM4ySBPJVvGpLeCRYGezQQ+MubKegMsf+R/BVtofm1DfEN7
+PM9eJM1QvVmOLN1laeAr6gg+DLO5xHvkQ7nKUt1ED1EGyC4WReNCG9gRngBabU5c+XkoaOOlV46
yDcyK3nk0ALcT5s//G2hYci9dX1IdI24RejgAX9VADzsunzX9bY9OQw5w2Kbul9Dy5Jqh47ogxmf
nBY7BZ928Hs8XXCUr4HA2QaiX9a03k9ftL9heHzgLRCorQaqph+B32Cbg2ndt0sFcv8L2PVBPkCG
liVa7gVQ+xBXJwnAqfFqC2vDr51tDH5T/EIJXfuql+hhJJzsBRY4hzuMyZkHPSzQp+wIK50LYryj
O2IufxjKPoAiN8DqBNTLPCxVgNhu7gjNhh4jmtzUYW7jOIfbYs62Af+9Cb4m2eYw1+SgXw8g1trp
CfHMb09GoHiHY4R/l5I7bM6r04Dp2AJcugRB64pZF1qBknzauBKHQd3+IjhFKsXBIEoaN30CZioP
CTPxvSK1q9Ju8p6BR/BLNO466DLqAFO9XhccBNSX+P9XHZ5Q6cEOOcGnUo3aB0iys0Qcb6AnXszW
ead6h2BXrLDIWRstOUwEUbUFyadyFswBAiD1RuuyB9nvECF2L4NBkKIPYJiR0zqcO7CSkTzHa11S
KBiquLMcG3IjM+UIWhxoZs23SydAaWLRsyxV0olcDKQfsDkp1Gu0wUtqkAkU3IdjxJui7qDTcTvg
MEINj2nvoKTG13/bzRQ+2c+BD9VePi3YGp1Uk55cPwdXzK49M9FDdSnCOdsZqYFXDDUmHebvW2R7
j0Vdm8U1XbyMx6aB2IohkxhpYwo4I1qIGTr4J8IpPJCgZqdJgqYDhAnsFhY8tQE3yXkYKazvMiKX
nqQ/4JuJTlIwch2m5a3xHM3hfMKvM/vBZ5S2TdGy7i/EW/GxM+N7PAVNxhDIoXTaYT4ElDTyxkhL
vlAB9XI1hbKSCOc+hk20VajSouXbDUhrPzV+wVwzX94LEvpHAOPqt8gu6rrj+ixu+52p3F5wmCyF
Iat7m3eP/05E151ga9hPdG7mCugfXeCNHbMV7iu8HDoVB/hZ04MUGppHB152RtaAXiU079Us46Zc
A4dN4RS66TTwX/bdIlBMsRs76Ti6jjCvXsAe7VB/lMEZJO9Nwogpkwzhw/qdDj2Nc4Ca+O0jAzQg
I2ytsayGTfKJ3SBDiLyQQ5Fky+0S9vezpvoazSui38Z39nFP1uR1VMrarKEi+M2p51cR8LkXt08P
iBnpa+vcu9NtnS8Y+y+2HUrTjdDhue1GRBqYFynbJUgfVK3st8e65dyk4m+UTl4JoRR92wErdRlW
28fj0lD/yKN9wmR/G9/1o4+R5tpD5X20fLvWM1KKXPZ8vt3ZczZat2U4K2t8MEQW3jJ7pMRRKj/h
7dtdHnUdLMpMdDgLQVniYBxXVuj7bW7iy76N4ieLxvaAJeco24ehL2LBt+OaDH9Rw0d+A0HwBXQp
erHYMKlWE3lFXcvvPoxvorh5LfCB8fsNnBwE+Ij4JuoUpk79rVJtuOczsL1YgOhUxvyoPwIvhWOR
cYau7WJ7VL/237wGjzUfk3aFaEWkouxCg2OUp1RVKRxkJudsFXAdEJMNfPoxeHVyhbwC0SGCGKzm
dr+BLQTdbxvnknaQ1mRo0WCSy7Edm+XSQ3ShUnpZeANdfTJMZXPb7R3jbS0hD/xm3gLCbaC20qJA
W60yngH/0mR4TSc2YAViQGUdv/cfOw3uJOqGgJrcxtWqpugAUsQAvGOcIt61sgLiDWPuZpk+52gM
fk4iTPIg3r0c12eUqVqsR+zW6YK4xR6GqdbXRUBf2UL2fmdXfzwq47rcrzedOczE57ATpffWBexN
jWa6hka5XGMUIEsNHqkGCxVZwnG8eWbukQxwXo4jrpuWbAqn1NjcAyZ3u+frJEfXIT5FwSTfkwVk
9h7syKuHX6GEPwnGHIGIOIJOOIciSwHd2xhksOidzUybEmh3XkhQozGSaLuXdsNvgMp5fMIKDRxs
Y0LSD20I8tjVyc9BGxaUwOYl77OJTZutsH/D7+eZO1Uv+0OP4AOs4Jj93VFX2DPKlVyRx9b61W0e
zRNvjf40decfRxqrvIs8hkmymGM0ga+VCKMfo12S3HngT7CU/GUga1c3M1dFgbjFmZrGtpixNf2a
Nrj1eN8Ml4bZ6LKNnl9MY9pelj6QR/x5e7U0w61JZKKzJ32MtUyS/hrX9kNJrHwpZAxIb1r/Ydl1
SrKQSXMMhf6LEYOvsAvdmG1Lz0ug3/4sNRfl4PMp66lvj1rjxjbThA/Kau8emfCOMXisVHZqDqut
wwmVWL09OIvTbQPDKAdJc3tGKpU+b5SInLd8LS0Br1h6+IKw9RAVsjc7ulA7rVQdYwODJeOdvOUk
IaRYpVqldyIwnYMCJ9R5TOI9S/0tfOkTpPQ4hZDkbcTJPMHT9zzpkZc1Fhww8eNivAlR8CKD2XkZ
Uk4vD9SIjTUKq3SCobzK+D6rXI3HiqbB/N6uK+Y2cJBnjou/TQOimjNTl/El8QtsKfUVFDfy0Err
DqOL/HJpsRks6dqCWrdO944qoXEkT3/5WIsfPShmF1yU8ds4m+5EQnpL12eW+cAKHPamrqGnUsge
dwvQGE22+zGFKCnod3YI0nC7r/FTgcdz+xGxwVz4CcYg691s+WS3McOqEaySaY0Pf+TkqB3d/2xz
EBXEQ4ttmNL9UWxo/zg5/B56QZ6i3pFyUmP0luxDfZwQfl9mVH+zZEcysQ41DMjrjqgjSETFWuxI
YVk2fB2mvrnbe1Y/OSVV4ULsPwwITxDlw+B6Z0c/ePapqSuG+Sbwu3eFdcDQvWGnGVkFMo2TY06V
0bz8WFiEtTotUWxScYJGZayPBhdURsBluNRoKWRii+P7aEGH1c4yudOelVezhgsWbtLNIshs3HHz
MXIgB6bxXEh58BVKVlHjxA+YqedCAqL6iOoHA9vA/qwFw27fFA2fUxTqCsDmZ+XYA3Vbelg33heJ
Ee29xjoeeGoLfYz4/DgmgxdlIVnZGXo7qwsonGI0UWPCKzMn79EY+/keix+JHXPqtQZgsv0bGdiP
ntefne6Hv5BtilzZuBDx6hV2tXTLInCc8z5af3r1GJ4SrIGX3byJPKBDkhvcc6/oRjeFQSGn0gIg
whHgZSwFOXHdQoI1JIJXuYnMXOJl/9ooh1aTYkACt993DaIaSmX9AvA38lgbaHFGoeupwxQeaiUg
84ouVnhXTbRmPaKi0nKgLHrbh6+KKnoeJU4rJpcj7Cj22d9XUvXi1+QhH00wUnno2PaI9Cg+IvF2
4B2D3mD78aPlzQMbHJ5kpRdkZ9H6YbQX/+k0amB456bkGcqd6UJbQp85E9ivDOzwrlTDHmujALEL
5jVzk2pL3ihMuXd+dEbhxL8XIRLk0YtrzB6lP7Td7wPOLjVDHz+pe/hjVtpU3Rhtl5p3gFQD0/I2
oNxw5yE0/dPaFnUkAnCVM1sKAKG+68b2DZ+ZKHo2/emNP6OclNpyGSI0pEfzvpnkBQHZI1gCSJt9
+gUi7KsZZHvCMG+cD+Bzu6wOE6S5Na4asGMLYLfvkasYIBjnuwHnSw00cAnGaH9SGu9nBgVQe2cF
0VeCnR7UG+T6aPpk+xmvwS3IUD7sd2LL61UV8xhWQqfX1LYs6ySJz62Dwi0Mwi3b7RZVCJ+8suEC
xe7U8nc/5YXXJlcDFVtpTPQDMNI3xkKYGvG4wus+qms08OgVpX5REcnNITKCZmqoE3ydYVFbexg1
AOS2sb7IVAzDsQm88cyjPqoWaTz4agOQyuNkzqBAWRvYDjB+koUDRrKXKXgiAck8mSRlIIU6EABS
ziTQIA4gny/GQTQVClhT4fGUHQc1gUuihrCCJW3K43ngJfRVpogIiQuISbfcn9fhY+ZpdIYEG28t
DwvUidv7neoti+MWSYPXnL1JF6PSHPeov1QS23hXC1fl007n9i1o8anjm04vCZVzaVODKIDQhziB
a2MJQ7xeyQAemEQGiWjgN0xPqGyPTOeI8B9wbkXFjMvzDljOi63Ha+wL/zo14LXP0qkMuTh5qIPt
y20dz4cJQQqwoi4f16E/ENaBig5bbHSrQmHa7yVW0BFOkOtlcaKCAn0lAdyG+u2r+QdgohhL9MS9
WzHqh3bHjiqp/7T2w4UGQEijRvm+DzGwLRNcgDS+zguWhai2V6VUmys8JhkwyVc9sjbrUohJO+f/
DnC1zeuUI9+Dus9zBLmB/elQTQkQg/pr/cTCFEn7PmxHb1DiI4pRv25nyR8mJBSnZRvpBVC5MDfQ
deVQzGMTbeLneKfnSKOnS/3DHIQHH1XP2J/f+EyTx0TqEUeLl5zn1DQ5ocjzVoKMjxKHaznxii6K
bAUQ60nwEbRETnHadniavXDRTxgwbX/71mRs8t7wROAKJELkdWjizKfecTGgZIFZg1jvCG3jdfea
Lx3U57kf7+charOBrBexP+k9KmJvBexXzGhPLJj2CElTgNarKjA3jzNMMnlM0myf5S3u+4Hx4JdA
yLSANunsbcMzvIjnJCHdMebphCqERT2k28s5SC8GF5wxSbVhNriRuyt3PPMZH9RDOwVXRSQ9x4N9
Q/P0EWydi19DQqXx7UtWY1ugCxk0g/tydG55bDAKlY2tsDAMCPnYdelYLevuXpImQkVc7D8aSadK
kC81tV97gLo+A+0gj0I0RuZuwd7oFosqiVX0Kxz287g5d+QcwkHR4lHhCNPmMUv76d3a9rVHz0uZ
+K1nsph1g7iVyM+4m78b3WOSGpdFLXv/tpV5FbjoSSz8OyKbZ7RY8n3Yn6jyhhOlCkomimbaPm/g
cQ78fSX2b+uCYxBh+nVKVyRA6hnlgu7QRktSJLvkWbO6K3K6K4yVECnv/nHFHGzedTXPY512dxx6
7vuY49f3l71krXeZMcmMo2fo8lDy9GU3HsccET4zH/2HFeB9YIlZn883ixj2fkO7ydyKGtiodChS
hUrSwqej6BpMx9IhQg0SWgbZW/MxJ3orGa9BN9D82s3eMfbAD/W5B1sCwiTEePYI32Saux6w2mFb
76YJw7v++ktBz4BAkmQUifzet78jlbrzbrhFHUwdYbo+QNnwCcX8Ffn5Jdxw99eGT6+1H1zm+E8Y
0o/RU+fAg3x8fUBoUHQCxRAYyWGpbQ2mglGaR16zeMsO14QWHzKSv/WC4yL1u0oF4scCv8gFOGt3
TgxqfrSZgztIGp5Ryw0zjKy/dqiwZ2rZz9oogwlVrEETfyE5jZdPQXG6zIG56ya0Q0PzyLbxrMfm
E7XPMRPpVypHFMCmnGNsHoYIf7h6M1JqBYvGiSsY8pbgrqtVUziB5RZn6QMlGLdvlK9uZ1N7mi12
NdL9A6RknYFeeoDS7l6CawVDcizzmE3QuUrKzvveVE3zAqjJxSeP/oK8dk1+4ri/q4PvRfdThrFq
RHt2N3dr3KP62q/fDUvtgQN+Ca8v+dsF5OjDD3vCjsoJKY88YdKrRavF9r+WeuzJ2flbEh6wHtOi
kL03sSowF9ajo92HHQL5wGZI098mkkLdCTF3gyMzXlPMssXqp6bLH03QmkKXM3ji1L3Vt1c1SvsR
TYQY6Zs/wTbeEIfJnilFgRaG2e8OC+xktvebQoo+zIggkO53r6jvf5OeTEeCrdI54rTou+nJW5H+
0rAH5hhrmtzzwjJwESzGaVTQyf+r+/Q5wvigLwGHg6HU5ChqzmVQg0U817+EW5Hx2LEgq9IoP3Yf
GyyxOeuHO5leMT/u5Z5zZafxzhKnmyzewmeCFpfrp2+L+M+jYJzFtT8jkpWYkds8dH48VhGMrBMT
TxmEoJfeevnYILnaF95jRWe4OHxEbrN57IlLZ71LvOCfYrvXHdvee7ldZ3ReL9ZT8mGN1mesypQ8
MIeY2Y84FXEmY5P+Aenz4EW48GokQuiJ/24GPy6WZftuO515Q4iCdDLC8quxsLYBhUb6x0Q1z96M
lHsKZIym5HqBQrGCNr2F9Bi8/onUwPlIfhcK2h5Sat4XreJ8i+Qdepw9jiG0SQIHsEmNgBrVmV9j
j2E4SOqwXSQgh1YJatHtJ0pdqI1FHLphVN5RxpkLTeCTGB28OxG/IdGHF7J2r2Ct4/PR90GIAYl6
+mnwfOZ6Nq+JbsOSS7tj23T/Ofvpr150P2mqf6HHuJcEaufcl6sscMFEOWnHF7vTa+v98ZmKUSYN
2yPDVPXVLl2f7Y0JcyJT9gbV51QGmp990PEKmaCp0ZJgfoacJiwmMx4HYZA6ceHQekZdvG7RNiL+
3P8Rqwrzqfc+JkdMQVoUHSACG/Jwx3DaHOCCiqmcni1H4tSYOkYuuakPZIHPNShSh24KMOIZrx1O
pY0dk5rAK3hz7XjM746Rde/hSPS9V4u63BMfo6ihNJVYu/WlZ3P3zl2LwjDj+iWJUYqDcme5Q+cv
KsmaRC+xdfHTNNrPmbMN8UcCczwChP1xHU19h9SGvQxEeK+4CYLnuBkRpMGbWaNZAOKPSipKb4Tq
iMc/vN3Nh3jQEp81zvLaW4LneZIL0O0IVdO5a4ICmz72OuEKvPpCYppQb+NrsI2sDMP2eUws0CkA
0sIcrGSx+zZ9WqI9udBZ4iQBiSoTTHxhlVUeBgTJebQvQBn4aGNhAoEe0FnY0HoOm+M+D6/bLCCB
9QOIz1Q4IzqUHfTx4PVxqDiDpgdvgeg7h9DgEk2xyAn2Fo4jqbui822NLaRpPe7LWO0+nt6Nt6SM
VND8wIndoB+rfy472JvZaNBSSbG6W4ThSEsvauaL303sRFZKS2GHLQeI4dIPVOeypel936QUlcDa
YukEq3Ov3GfySukuwCcBlTLuNhD5Y0wBdB4W7gK/BaUxbHFR1mDm9W3wgMGE9YnPcK13zvsbGHxf
nQyDVxbIvgiJQeNR2b1YB/Ixr+gNLKZXyCbQpF/S+gXYeJTtHA7OKcfrAQK9sO1WoL5A3kDNQGFp
xY4zHqAW0aEO+6Oldj76DjUDVBejsBBJsl9Wjg/RbaE6NfWCJxljMg0tGK74QmsmXmWnt/MYkqno
l3B5XOJbyYEtca7rXiKQIuJ9sSBj7ptOn+iyvKK6ADUz2ugM53ltj7sT6f26J82VGjNU9dpjnmBZ
1MGJeX9K6EJnBG7gZE2BqO9Ws7anaBXB1yzYXux1Sq+ipRjONwydrIndLoWQ8wNw1dAlocd2QNc3
wHc2DewCl5BAGbZOsnmJhj+1ZkADucFHgIg5EooJ8d2rfy1z3Z0gMKEnM+v9tFDLrsBJ7yHAgO3w
e8Fr9YB/PLGcz97+Hjlg0rvejHdbpL3neDT9T9bR4LxC7ojxqXr6YMkS/EKTLMIMTD1ULTp5Oca7
cFegYsoKsW/8DpVPKEKaht7LRKVwGHgDKsgRiqkCG7BXKtf1gC4YLycRY32u0/qkbI9y3uaSA7rQ
wYcaPP/R4Us5USPNRSG6ee0QyT/DVqP+NI5uMTbnRVB4g2duzTbM40OvlguD0Rl/mUmxE8sfVxTN
/jLQ0A/+jnJrvtbj4iCi71D47utUFmPb9cDFzASVfGNr5HM4ZjBe3VatxVgCPNxjfN7hKLpfp3j/
E+zS4B1RoHm6yX4pb0Z+Mcr02G0eTsZOjIemqdk3nnp7dQ0bKswvJs+7MzpPAjzw6DINfEM9Ogw/
G8r5nYIVpurcjhTfH4HbzdChZVjTGs0KY1/M8TssPNLFpoW6LsHKH41s/CtEbaQYRDyWLTNV67Vo
2aEYmhxm/J2YzYFPKmvnNfmyLBqOvkbhWlh7ww0Mu09QoKb0ZxStE8I9SM6/6x6zoegWolnayObL
kXg5eV4Qv8Zz30KDFDMg5Kle0a/BwYuGNGp8qAZEnsMDkKIMOCbz3xZPrt9Kfd/G+DIxFseSrxC9
1ic0ReUXFdHyd0xdAgR/jQIbTcJHo2Ic9FC1/10j1j0LM8RFbAO0/ep6Oaccr16vRnRy/KCtBoYw
t8F1f+2ZxgbOtlz6KFCnPmIYnVi7aP7YR1w+af+LN3Gjb5Wb/kjovOTLrIBnTVl97OKuXDDlXtbr
NqKqRLA3MC4JNt0Tfo++2Hs34eZMO4anxKtf+rSd3na1NVjTQFVjLAc9RL9Zs6C0RPDTm2Xtz7Ba
CDCFjaqo3/lXGRovpwvaQXGPMZ4a1e4vj6TN/RQ7tJk6oXK0feMHGzAgTmb1SYyaVdYiQ8GZyPfw
mw29w3ob6ixt6zgmsUT8tPiI0ZoFwvdsQtfkccRYXmU15S9aTxgREATDAin+NZI1HPW3we1Kr8Ne
wWvmoePdjKcJ+6oFT0Jakm5Gqh5DSiuTmn+1HZqQHu8/mlGSTOIkIDmgYKEoIL2ff8ZNNH4s+EzK
OFxxO2C/GGA1jABtDmM1mSCyO8xcfy2datAKVT9FEq8H7E7rx25e9M14Qo+QFE73PYuC97gz+ghd
xYAuXIDS1Doh0tfhhvxG+ZU31qaMXY9JD2jl82GfMK3WQDI9+whm53H7SUMoJTZvqSt0cRKkzklc
xu0WFLL1O0zjo1+8p8tapQlBv3hJzZ3e4VlLoCzJmhoIZtjATDajcfNnqjFft/RzmlsM/mSix07L
nib8ENQrCl1e0901cegGSFUgf6YBw0MpZFhEOn0PYVgBaw/doU8eKPUwrsnvyHjqSpcGh4KWHm4W
2r/hzHclh7LYmlcPEKgXtk0oFagxONU2hlro/zB3JsuRKlmYfiLKGBwHthBzKEIKTSlpgyknZpwZ
nKfvL26VdVtX96Z3bXY3eXNUCNzP+cfUK84ajOyhtmHNh3oyIoCev1UlK4KohuphnvOW8TYnk5Ma
nhdak1d4dXd+d5c4h+A04TeICMeQXADUOLXqL6td6I0V22yCMa++LInhs0mmenRF98nj7x1Xymo3
bGzVYal687Pw4+mk0xk6mU5BHDGJ+ZZ3BkrOonlmHGsiPdsVn19qPM5uv2xsOoyoq0EMl9YlxTf8
AWQQD9SiKcFenfR8+TmSzk6sX2MyrwiCpMNr0dWUHCq1HfyOfa1pgiui/3w3eEzTBux2FMvyd+o3
/n4KAK3S1KwOjjmhipBjf5ZcQwqmbbbPk5rzh2YR9nNma3FcaHPcO0b8EceDvV/SwnhY0tH+jtuO
H7aDfii8yT2m2LT3gna2Y9Gpbt+oKXkuFnCBcJpd45q100xNiDP9GqpcK7428ULLbUve8LSir0mz
Zu/FKzR+N/2iWgQRMdv+U1LmuoFZ9q0HN6GHWrswUi3FQSeB2KfZVHQmfhcqXvgWjuwRZRD8Kkar
Ppe9kE/kdCLML4yPMdHlw9BCS9rCrrZtDOBkePQSmpj39qB++rrmVK0nVV1TxzOsH06Sehu6PpzI
Ebp/qbqge23nqtvNnSOORHLam5m74TOb6x2Kt3Dq1AR0kkYiQ2VhmOMzQDoweO+IcDS69jFerGKb
2dJOQght/mylumioUo5Dy36EAPqdwNdtxZRNuyZtUQJXR4jwzezrNBRrX5+alQCkdDan16nU7daY
dPaarYjGvMQef/lgVIBua3dqdeNuPR3zwySDgWCGUKG7iHd+a39yuXMPJDv/SlFR8nkO017GWfm9
kov3Noti2HEwxA/dOKXnGvkngRNOsJUrtgdtFcO3ha7iyxC9T/Vm1cebajLfR76qPZ+ueI4T1b3Q
vN6mYdON2bZVa7uJl36TLEa71XUVn62JqDF7sPULRklNhpxwNp4u61tnNUihCso+yZ3w88ck8N0D
cWjM3p01nhAuLM+r26pNvuhhM9ltcOkhpX6wKrNhpsKpfhlLiuUubtiDmtwD2h7t4SG3Jv3IBv3m
OZXeE6bqEh+cjO1DYs1vDc3lkd1SCDo5/veUufa5Iw8bFQzAMsRjARWJKhK34TMZOl9urn75lKED
BWTgq4Q1AFvIZv5r2ivUT1GNmkO1HjbsqvQRpuwYpPWZP20vdvaVcvOjaIIGaxuUIR2FSeK0Udbb
S0cMPP+7LJVx0G5SHHyqga9GWn8Zs0YDupJRd5BBph6qTKOL8nE6ek2fwyw3Nfyre3MKmT1ZsYLh
8rLupvt1ec08Quoa2DosdzDmaVXM+yI3vsrFzyOUWO7BbaBOint25J7UxORc+m66gRR1Nk7C4UDo
6NRe0S+/acNV+0405bEmNzOa6hUj9+p+ukhXzlk1OR/0v1Wod6Z0FyzxuyyXnxnhfZuCIu8tggjM
gIpHqoud+FkV/sF0r/OK4EJmzZchq+za+l397HaSi9LvNohXrDUz8A2mKxn1qN4TuItQlsbjWjYZ
SL7zs+FAjrjd/+a+3A3uPmlvptMPV3tQ/VXiTlxHmWxjD3Win6TBxSz1z552yI3VTIC9fe5zd401
ty24XVl5rDh15fi/gpYktnDwUFOlq5Bb7Zj9bslacvnAKbaDiwi0D1Dj4bT6mHpVRkz/hO6YsWds
EP3KF8kR+Gj3RfrUooD4zDO1/rW1ql9tEyGGN4zWM8KOgoNorMHbDS80kin/4Rq9g6I+r1bGY0Nv
EN2j0jTsQzwazckI2AC3tWuXt6Fc0BKB2bbQfrHX/gxs/LHIdZptgwjrYEHBotPOCMtWIkEeXFoR
Oliuj1kJ6qp9cuaRpT+lQHPHJbCzg1Yxj3Nq9Q/kgjNSUkgQ93N1LsvZXqC6Ymj3JJlfRoR3e8Re
3FhzGW8DVImvdE+WG6Z6fWjoPI0ssPaHNDOTCNkEiA/NnlsJnxL+E1IbG8ASSVAEQLTOT3+IAdo8
ywBGLFYjeJwXBvE5yYN9gNjudwvHyjq+InSyp2LbT1n93kqh0B92YCHRaAb5xpWtvcdFYPrn1C+g
70p2i0uhewogMFxmqG2ke8s8qv7uGQ8D28TfHhj/Ooo8yzeJnPy/Xu0jURvR7cQwovu4WuWVTiyg
nyyrX+bKtsm/D0Alh1z/DFCmnpSBnbApgA8nFztOnE/524RwCkBqms9D1yCEiAMld3ZHwJZFORBf
CApgQwfdpUe5ChSfIzdISu/ZMyskJcZkh1TH+iGTirlv7PYD8DHdg57yhyZIyNd0+k2mSPUzMJfh
yg4ev1XgWvugXdWJiuCF+yxjKWl4QLtM6gMbkR1ZTtWdgrHONiOL0fuardQ39NPAPWQRppnK5ESD
cX+auhkzgJej5Vhsd9r7RZVc67gOvqcJVK+Tfbz1qqU7pAXTjJrUQnkFDMdpnSf7gGVjYniVzDMB
K1qq0VAuRbLmwMN++9m5lDAvnIWhzLPlwcswKjIRyfTgMj5QmAC76VgZSqPUHf4MtrFkkeiV+gCu
rp6XHtmHyoz43BJ/tPUcuN7VSrKXoR7nB3pnmw2honhmKnYSZ5gCOLBSPntW+pKabbw36xw+rrI+
EdKMeVRwGfpOFx9QzKp9PcfWcWg8FFwicfJQJVK8OInfPmgUczz7XRG1vEdgO27Aqw6jlcYSJN9Y
ZDgTIfyDlzy/xgLxKUty9T4EJA6E9iw1+I3fp9tgdOZHu42Tr4Sfj3J/YivOuTxVExPjobPxZFV+
vu2JCN42QdJsyJ5MotIF1UhIZiPRijMXvP7FRdq+IT8THjHJ2p89lRnsA/l8SBBuR5ahx/NkrbjX
s7k41oHf77I1WP56bsy7EHCD7rl+mkhxlUOuzrRpGP2EJ6XP12SLHYdzuc9KoJpE/+h9rO/gw79W
cxy3k4Oy0nQSnUbkthsHIduv1G6hLREYbRHuUImAKGXGI0L/BjgpFg+vXX7P7tqElCE2KIandJPP
WbpveQOvZr7iNhrN4QPKuNyqAkfoyrJ6NLUvT2Xj5ygJ4vqrKMrPyTIBOlPOEOFh6oiV/jQMtWKN
ES7a8N6IGvS8zwUOBiz0Ja+ydj23QD1CWY1MRl4H0fr/NnP/P5WnvaqK//67D+1/61Hb/1H3zrH+
v3/R/4+laffssv/ZzPR/lKZdFK1ZZYZv9k8NMqb/6Vm7/5b/NKZZwb9o/7ZN1zZNK3AdPIT/bkzz
vX9Rjm15/CwlilSpYd/8T2Oaa//LEtT8ehyAzIX3Vpj/FKYJ618uZbGgFY6DvNIlX+q/OqP+3WT3
fy9Ms61/bLP/y4nn8bdDZjtCutLlX2H/d8VGDHZmW6ZXXVKR2gizxeCb0dLZFdSlWfTzpS+qHOBL
Nm01j+8LqPWyWbMCdjy8t3U2b7kKZvOPTKnDfpSNnBDxSj3/tLkOve8ioOn6QCidkN9F08N0q9ZB
LEpr9QoBWOtmfCpz+lN3RSC6TW936R1zLjmd2tyc0bukQ5WwuXVkeOuCgGwKcCg5ipbJyF7L3nWi
3GUFee173HtPcrDrCgWLKJ+nYZLm0UupOdgmQK23oSrFOyRrbpw0xgD1Q6w51Wsbpp3+YBAoIfJt
YdzF/yN+Zofk+LmvsotF5NNBygLci7wwhF1tCWcEDruMefKC/dJLwMwQW/2WjeE/kEY0LRH6xtHB
NjJO5zK+803xZHGsdHU91BdUV6M6L6QQOGCvs6kLIHSHm7AiQnPddrmqBqz+he1dGdDYHe3OVf0h
sRq7/10ETpMcUyOv6hDPYPmVrA1hH0VmzI8WzhYz8lXqZW+rx05Qma6LEsNv9C/qV/v9yCq9t7gT
6mjNbfEK2U1sGAowCivJUDq2aYJg1sc6xroB417D3sSzwbzqIrv9k2Gw02FZi3rZ1MXgDmFS9SuO
gZV26hooEaUYD0XXBruVs/OaAHGybzlm4DzIac5R+y+plZnbBvxlYcTGK8hdn2mJqZMlbep2ql4V
TbU9/9JbhTUpPolhKqcNCJJx8JYcAc+svGeeZGPdFWUCk2VD+gBh6pp56aWCRdH70SfrtAglGpGO
NPgmUde7reD+sAxTg7QmdaqR1AzunTVR/JP7ebiWOKOKH60jahfNZRwMG19I2+eEZdA2D7EYff/3
hC6WTTdg23J3/lQ0mk1eO+gtcysed9IgiA3fiR7m52rwh4fVQtHyafEkOD/mxiyw8SLsG7G7LWPV
UghmZW69rWmZdXCEjrjkVD9Ukgwkz2Q/neqYRurFmNMnz6ocVoOCsIR5q6bKxaQDNLt8CYeNIlyb
ZR5fhrEy1UHXPiKbe24E5XOTQMw6m+viHYL4LkGvF6GxJ7k2Md2DiTWVQbpvEM8s+YSNyVkxSX50
uA/v5UYqQFxJS6GvNws2vIBvuV2K/GJ63bpUkGOJD7JmgzqkJ2nmsyHDoclFmbLriQWmMCE/Z1VR
WYw9K62QC0dBmKreDX7gLAc4Q55WZPqPR3il+3MA+e04I7Do0qJAmW0ObmDSRzZsMwIT3PfGX+mk
jhgXfYQCgu5s75JSnG74UUkIkNrBVZTDcMpGu1DqNBpUtMKPlkvlvhB546NS1YAVX40D6HVwAoIY
YYnR77/GlYX3orUGiaa9CqbyDcE2CDqOhj6jYSFGNO2znz4zmyd4S+xYVIfMx4scxo6o1DmABqwj
8rGy4tQ6hhc8JQoYHV2x3/zGTOpvcbAK41D0KWXmuDkNEeFSKtCf0RD4WmF55+2pqUPeZZnpwpx7
feZ8SB+ecwM62rX7kYXX+5gDCZMGryWoeYsb/SEzY8z27ZKZ7SuQpfY2ReGQ19aOSnxUGFc27WIt
R0EaaneGjBgf+qXPL9rpC6YFl29ql7cz6pMEmGYPiYwyE7+AiY8psLLpec0m9UGtJsJGmjlDK2iD
s1uK6RFzTocqYy1MpJXZCjzTI6TO6mzBegopcK8ngxtkRv1MVmNAcNo6xyyzHJLuy85zDvMs/d9m
VWgEn/zekCkn34gAXEfO1nT0G4SMPlzXIwpv3w2Z7JJ3X3vJBumqJQ/o9NttRlY4ePVc/QEUXD9i
K0M1UbngnrvRUIt7HNcO12DMQ+w89q3NpEdSasI0pGfTj6qxcy8iT3G8GoX5UeBhZI/q2+Riww7r
FxtK4SItAH5zAEQ66jpvg5CXwNSXGGdFXEZFNvnD0Z97fKVFExvyEoN1qUdEjOOLQoldHukpN/mj
XOdZO21KWRypTmOK02uLxLCq91pVdr41jVISJVa+khLFR6IN75WaasvHmQLvhFEtQfqauzYSq7Qz
+reEuZ+coTbLhx8kmhfviTt1cJBLjMAzKDMvShLRXNrG0p9VrdvjjJzqMTF9zoVkJrcjsdLnZUCH
UmZjQm23zfkjJnVuRd3FL0JMBlgxYr9QGnwgCbKuOaKRrgTrs+x+3xt5QddB7a5nUzvGp1nUNJKM
IniKkd2dehiiyzyn+tQVZR3Cj+SPlcUz6Q8eLqBKt93Z700sY23fvyHYoGKto6rOX40U7BbUifzU
FyB+vFYIg6ZNpZG365IZPGy5xGCOO5NnGSIItDj7LZGvZGzwhCIkWJuJ2X1Bg2YeVJMPR+EYTOCU
1/coSGL/A5V9+WnTF7c17273olfZiayp5NNce0eH+C+vOAQBK+cJEtiYy6NAphPN4NUn34NYzgBc
11DbZrkxPZbrjc66Ga/H5D1LDFLIF2Q7bWZvlWHfEeMUeyPnRiGW/BuoGt2NUC2161UH7Jo1I09o
aQYvplrzR3NpqD5fHP8852t7GGuNGXhYi7fMuEPWVUyyhZcHqM9JQDFH2/pG+cNhENjtSxxIc4b1
LoIPO0HPyZ1uXT1wlSOw+hCJYcV5rhyA8Db1vxOp/xQlFooG1dZtSITYo7Adz011d0F5ZnDr8GY9
Y4Nl2xauCXBtGw7hXqq6lhlF9E1NsklGWyeTrEOpYJxtYoapsMEnfRpppT9MRVqfOYwN0DOd7icl
zJ3WSRP2carPuYXUOMyr1j8HKs0Oizd5r73FQohNXz4sovJuRh5XP+wirk8BjyXHZQeIshZPFGgD
7VTuupOUEP1I1oHGeLNKoIXw+kWmbb0qtV71gjIrzFen3Kjary/4es0Dsq19bjXlxmnFJ3gvNiht
7hPpxBTB5vmB8iqBFXpEo2smv4ZpyF/9zpp2GdfqIa/ykvNW29u+cXjJ0vZUDpn50EDKgYdUT5o4
z2PvQRQ2aPaBWIdDazjeZvXjZk+0mnoQY72GfIAGqVptm2RPPBOO2rmZE5Rg/pZ0niCLu6sY4+TP
Pf3ky1GjevbwDdzZWnWYkPk85PGCTs7ltlg47Hy4gEql1W8EjN17K8p2b7oi4MM3n+qRF3mfL/2L
b2dGVHPSbIZa7KS/pgdUMXCBpDBuqhUStKqD6stZHXJlkXqMMzS3yJ8SuDubwksx3IBS0gcnlu5Z
offecVknu7xbu63bIiOJMNFMuDLTLjg7Zbqycs9YMGr5xtxLWE1P2hrpAmV6wHPEGNi3Qp+rZrS3
9jCpi9Ar2XR3JBB1rWQOB89zrsOAZXBasjhMFDK9ZE7/GoYc9qtjce8kM0zXkPfoNdzJMKChTesc
l/147RzlqahdSRrhfl0jTxbqV6rHIhI+HHrZdu0bj7Ufdeh8mEiRw9TaCjbVkIJCef0azotnX3uZ
99t1AQwdlkRdlMvsRkLBsFc5AQo2gOw9qOPOUttYAR22ln3aMJaxDzEV/pOYig8q7NIx3c1p5p/7
psh+TP1MiEVMpxkKvvqy8M51iy02Xn13jKRGvAsoJgSNcPKK1BN32fTDjBqqZLFAsyxJY5tItZnt
YjxrwRmzTJP96Zf2dKShkrtD1tUmsb36bzqY1yIXeie5WC4V3P0m9Tp9thEI7Py2X87W2j4OwrLu
ajgAvrLw7sow/4NkyDc4Wn/n/xONhUIA5NM3401r1A+K0QtVSF3uTJx3e4XoKJJGLF7IAEj3geyn
F0u0H2NBcslqM9mPfZfvjArItlnqnPcRCVOfLg4xhlX3nCR5eXBbLK51X7AsIAa4tm0FAJfPMYxt
4GLTWoL6aLsY/+0EbWvfVIQPxNXyMc7DVxuk5RkcRZ4wG0pe8vpzWLKUqXA19+giJWY8ginnjbN4
5oYQq2aXA3Ti26msc5plz8MEFB42KpZHq+AhtnP7pQj85hV3L+BxI4oPjt8vnDvtntqYJRKS2caw
/E3bEuQnB9/ZjbL/5gFDts50uJVaqGetGm+jSj7rzonr3SJj4iuDCiYaz9NFEBy3YRjoImNpXoTn
+psEgu3kDtUUmajQQqZa8bfELQHAt6Q7TYZ1ZOoaXeLUkxhhcI17i/ExMQ+Hjs8BFpInnp/rsjQO
Q+6sB70ummiOBjEWJh7STZoqvs74RMrIqvJ4568ucFs5gUx2KwR/qYEmwtGjBs8dkm/TW5qLTzzO
sYZd2jpl0AJ6aytKGDPuj/VcsRo5OIpTfaOgNrklmBJfiH4g3JHMjfNg3iMOY0JTQoOzNCrj7q1H
j/YdjHNzyxR7IhsqK3JAungEb218DkZV7PISiq03h/Sl8eIiwrwwvqCH+9WLIJlDuylQhCStugdY
yGrjoprgw6K17BEhR3HjFy3P5doQ6+A7OUEZ5BWw7E6f2tfmUxy37rkQjbOtjaR67JEonbRiCCnR
hGw4Hap9Xy/j1ZtrdXby5YdgL/gRqCz98u3yrre2vC2vphfhFRVbco1KnEyruCk1vipruGG6F+E8
5csZaLr9LuS0nrhmyHc0G/GZjVAAdDA2jwmo8XvDy4L2ETsdxnimujQdxzPDwTu9ztY2c/vyQltx
+tCxR3/LlIHA18D0pdFeJk9g89MyOct1UYca/jqq6fE6OZ5HkVPl3qolF7slGIrdUtl6l8Slu+sd
hZNTY5VYJkuq0Omdbj9wDp8ahAOXIe1e17tJYnVtzk4YdqwSuYqCIT0v0hAPAyrrI4m3oB1qhBgp
sQA1KMQ2QW1dJ9zd29Rb3xDCtls0RDanFHBC1g2PHNjzn7WT91CfpKn3WeL4R0DlMWoEmS9CuNbR
W5B+l6O192wxvaMXxYHS3C8ViX4/j4d+m/ljCyNRq1cVyFuOxA/63E6OtmZGTjuy+xzfqXZZYwfb
poitS4CXJVQINLAdmuNT53k0I+S5i4FjBp2PUquTEFxJ2xHJUpZ7HThXT7n3V5YsL2mZ360ZJ4fE
z3QY850I7XySh7zLusPq3bMbWuEfxpQ8De7z8ayA529r4GU3vMfduTVWdk/L6Rg0UvfEF1+fCIL3
Uas1YOzafgWxdbawWafMKtA8KXN8DdAER/6cGa8rftZn0yTFwi/SOCQnQHzNhV6juqGVOatj42yQ
zuSFPpLlQ+snyWNfxtO+85rf3Wql59io9dZyGy+0WXf/FJ7jbGJLFXGIsTU4lVU3D0iLJzRqXoob
0rGD3cK7eIZln5k2R/Fh+2vzTcqsF+x8kMYNuE2/17lsn7o7b8SxS3hITU0hGEMmkgNVkSWklil/
migAacYwXIi6WjLeDNNGIhIgP0N308lkiI6GlIoXE2V5xOpan0qzH8nfRZPhMIc89Wlr7Uur7vYm
sP07V3K8NRxZfOdO3G/JG4bo8zxsOkitz6a/WAf0VOvGyKgna8nQh4cc0zRkAmZhdOvyTsVNZzHT
ZQaahUdyXI3TbOWXRtOsWJOI9Bh06xzWdlaTTkcg/h8XATlxFTGfLzSyIDEj+QRLSYhwQ41eWiB2
YTME1VO2INGGNiRFkxQ9vZGO+92ljfXgz0G2w/PEDq1Wx9/SwzftMyxNHzq39MVsxuJgd6ihppwC
Rneps4vWNW/qUs/RWut6J5pUMDe705cWKW5BS3k+sgFfPy74nn4QvojPzE7Vq8hYE8OOROEL5vgx
isvMfWy1o/dcIDZE6oSznkCTOByqysFusxaftW8sz/C/v2PPXh+qZZ2PSAYXFTa+PaJZTnxCVnSz
tf0MazLr/UV27T0UKpgw7VUznILhd+A5c1uH1HP4WwpnjRuYKTiYLeebm+vsJZ3AfECd3b05iPU6
pDUa+7wy100j8WgTYWHe5m4dzgY2red0XJeHoIAWKz2HiJ4WWoboGMH4kxQe8iVuwyCfUcOwt++W
hgjKSqo4DPJcfnXDgtQ291DKFWsRjRQscvPZDkXnsrYK9lMUaqDz477wh/nNygpuj8RxiG6JUVlD
t6fxTaI12BrUOhShCu4wZ+EGFneSY/i/FanizR3bBZsA0JFQUqNIaU0HddWjGsn9Mx0TKtTCBLRw
dQHDL+2h95cMT2UBDOfnZrm3E9ba1a6GY4JLleUo7bZ2NWbkw3lT/1NW8j4/L6P1bfRD+ip1gZGO
m2Z+S3vWWWErfy/1Up5by2TycxsFE9YtTNEtLjSUJq7JpFA1eZS0+ntOSvs6zsybCJmYKA2f+vbR
JN1ErOUfZdzTBDPc5uBI1leS4WbirZluUJPBw8RLTCCy7lBbyNR9T8ifIuxLOI9m602XJV+So5QG
8PgoAIwtExKqiFcHJXHa7YgO7hBs9Te/VN5O8HSyp7pED0iVhjK2vypEN1GTMXRMiVn/6CcirLIe
63KFtjQa2vWhEJDnlZNRa9g4v4s8nw+Mtn/8bHww8r6JQI1++d14zfiG40vwOutpdRoR5pJSRpsI
ul2KEz5Mwd02oM72qZBrt6PLUYXMBYhY6VKLYj6MbPTfMTEdMAXdH7apuYlMnZrsflGUxs1u0NIx
vL5OEoeeXn4mifFJrwiT04oApMrb30lK8ocufYsJJKfRHY3Vo4aFDmfBJ84Y0aJgwutIecrwYvQB
AqBA+cgm4sK+zLhgdoYaWHllwV4lq+bvUFrljzXPDrbLoUmS7EQYJqDOVJEBYagsY+2vnc6D5rO+
dctxwWLu7jm2XxYBHuHILkflEV/WoWUONGlKOC4E/GaTRKSDqZgn2fzo6mR5b7HDbDqTpBMA8zSS
yOrCzlhJ7JzT5iFx3fgiEeNsW0s8g6G/tYll7RrDeHO1615jv724SDw2vE/ZJqDS9MnI/bOS5nIF
tvF50thFl3G6FF5f/hoEB+LoNQu6ShAFN6lZg+IxOzYJG6mtDWImlnlCdF9Wzz5Nel+WtTBYkYSw
rZXqj0ux9F/OZGPJim2bVRtV3NHBluMUnSRkpeiPZtfOO8Gyd4hXZQChkDgHZRI8ycTC2uBV5NGk
hfdYu8G8YcLqn00XgjRu8vlZCV7KGdNImIpkeI9zopRICS5/zMX9kCVNpogqRODH2a0sh8iwpMjC
zOAlbhExH7BrYmVs4nmfN71ewzGZEK+n4su3AFiVdvkLB+KQEL8aP3sggZv0jI4STh7gMQBGU/iI
nxB3r/s+0fnFj935NbECYz+ajrySZJyBomniN6gG/ec8Tw9JG+RPJOOP22poCHxkPX6FiFIIQgoi
zh0vOwyBnEMINPdYWYDBsSoeZtkjT/BBpIXCgGqZFZK3EqMesrfiVPNl/Vl97y/kTXrXs3s98Ulk
dPlWEmwXw8ifiSnhXMtHuTOyGRkGIi16Udue78HdG2YhO3/10NK3xEm4wbkvHeK+S9wKpK1YS9Q3
FudxLNwLelN0Zn08j21YregVi8XCydIj6gxFTsyN41P4ZEPWXCDBAF2q2r+WhWsnaPx7Sch9/+kN
pApwkSROtPgIxH1uFZJUQJHMaQHm7kfvyXR8Dgfps9vFCaIZon8vddeDxZnjVdjFS+yq+MntY+sM
IBF7IGdDdSgKlV3BdfGGtmP2OjR62HWlRxSjJNBm6/hIcNGV07GH8/Y1m4aXMS6rR6IdhytfCPNR
b8XM2uVCGGXigm5WGgXyhAQU6wapUMFQqsvUNO6hQMK0uesjLv5EanQw+OLbTg0QTyCP5TkX6Bsn
4txCj6ymgzHG3gOsS8UEOOJaKYL0J+qH77poiyG0ySJ+B5hCjRQ4Mn0cZDZtXLufTk3DVRgiwYOT
U7o+0B/ScZA1wWY1Ub11Ng6Z8u7pLa05v2EcvCczMQkd/Na+qcaaf7VVPV/1FBigZ91HYLOMhKbb
tnc9+s81Rd/PeqcBIxmSvKC8tRLet3HVxXaZ9lfULk886uVIfOJKLhC6wXm+TfxFgDddh/17u+bz
GmwANGysrqsTN80NUpmEpzZh/kcu7ryy2EvxUFNP9UPnHiGpUZtMtYrQzrMdtNniZhEmomH4VQ0j
iIphz3Awvpt70271gsH9qNuxhpPVnWgPeVYSUUogptVv3TGzf5G7GEDSDnY8PQmyHOk/j+3nTvh2
txkrb052C0EnDdV401JFQeYO5AT19Zzf4z0Ak2bbee4JClK73hjUm0IKuoJUqnazLLp+gomrd2pB
eISzUSTHrK0zpIBLL/VGp6n/NZJSFhASNPNjFD48MJJh+v6N/jGSYnbpVsM/gY6NN45M8AXLR3Bj
VDaFg2Zbvhi6T395bnCbmtX7qSGHtnY6WxE5XU8dD1Jo1Zlfbnq4juesks7MSxDrB0utDVy41Tuv
hm3XPX11kB1N2YnxwcVx8EfVYr6Zk8tbP7GxzUeDbJxbVyTiI0tnxzwScJHfchbYAtBnViV6RT+l
zz1Q01XMU7oS/ZO2wWsh/A5U5+6S+HYE2dbRPMZ9vxVBfe9RxvnxxPnL+louDh/iCIKWcnWLosGu
NhggUnk1vnhYUuQu94gUeEuDvjOOJRmn6a/BECNLmsHT46pKs6L06q+NaSY/SMHn+j/YO5MmObE0
Xf+Vtt6TBgc4wOJu3PE55kFSaIOFQgrmeebX34fIrkq5R1S4qVd3ca3Ksiu7KoUDhzN83/s+76SL
7rrDEL2JPbZmuLnq7AlKx7AG4YV9M23MZGPmGU5n+JNhTss97KicKt1DKBVzzQMjjlVRKzcOemp+
ifhp9Ezo85QIwq1fc+4rtzZcxiuTo8JuaPr2B1veeIlvfu4y14lrEP7lCtYGDt1xta7p7m3yqVe3
WWlMl3kYGctKGIB3O318dVgI7lPhVGKJrABUjmkZtzGb6hdVTsbD1Pf2V2Re+cpRQiCKPa4LkMRG
cNEKme4L+tUvuVkQ1wTgmJkLNdZmRDK3pPVuYpurk/JCqo5N1auk8ruwKTVfWl2v/+xqZPxdSXMq
7uuvRtcymerl3swBZdCiq0uMagVmaQitr3iCVdxu8/aqF+Ipz4dnH/LRAZ269qpEJhFpsd3djF5A
nSf02e0yQ6vLeEa+iKihJFz1cq96GLXKjE+279j1gpKkRkQo0y3p0GIbKDK/LP2BIayAunJTRBau
1JAtCHYGlyFf5S61tK/JEIjvpRTaj4hgwnWs5MHD0I3yyqkMZwtutl6UmUfWhjF6W2uK4gcLp9SO
3sw9224k6mNi9Rs0CbzicLIvDYWkokXbjfZBD3X41Ulr3bfASB6lT0vSzltSQbKRZTbMsNGhVsVd
haLVXoVlbi+ZotQrVDM6Yui8+2oXdfzgV8FwqYqhc5E95Je61B+ZkcQDdNVg36Jc95cjCLiNiEuL
nqE+uzUjR9CUaXoEG5SnJ0m4BbSYvdpb1r2CxQSt6XTnlerPYcTQsyA60V5oVFv3GDtajmimQ3sx
1FZmPnruRIliybeboQqhEIdXr1uomnp4UwjHtmVva1XiZkhMlRO3Xso1mNkRaFmaf4l7b8JZkb+A
eGXKYHKEv9BJHBONli+lQalmtHRyVYYOdhNbm/mji8H95YgBMMcWOxWlIa4Znc2+3+uS/stsWdOA
wFNY+oGxFLwk8hi0rHY1LP0Gh0U7GrR1UrPe8nmJLa1qc5nOm/iEgXjdism+G23PWQVFfevjB7qN
9bb9EiRJ+Nrkg2YvkSNVP51uEJdNUeY/hnLS73umgIWiO9pDlzXdKzqF4bV0cmubKpGYW3x3ht6W
h0L1hgtF8Jlh7LyDG3iDFc18DB1vxaqgsv3Tk13sOT984sOXtiiLQ8hvCKGaV8U1rSgy3U30J7qi
x6SpTeIuisbqZkiGlzEOnjtLp+iWCCCwUxI/SECB606vSzLDzK5fFxWbC6/WLnx7oulrFNI7OPhy
wIEAw1nPVdjZmlkdQtbPbSUyexl0Vk03eKAXMAyoWnFEsQPRcxCDfvTNDoJAWyIRab7EeULl2YhN
Yt1C0AOlETsLW8pt7DNjlF3JT+om6wIFtELRzxRrO8OwgvoFejVZ2hXWUB1wfEnO2UpwKr90DEe/
KdNoYzd15SIe758Z9fgm2aHdRzky5sZBcRL0/LN24PVbM2f7obWN8TzQM9hKvWZ/1Q0aPABa5ve+
Egd4m6aeOMRI7MLaG+8qNK6uJJUC5YyRR/0CYTQ8C1oJ+P6db2rtyb3lOcYBWwpu6NgPflH9oB4b
pEqsLVmE4H2VeW8GP3NMcdAqwxRQsI39edPE1S7X+GYvJh7GNbaAqb5AhSMJZyR1FQxWB2A1DsG9
0mclaamlXQVF9p7R4j01DebzRdAE+nXVyoZynoF2Wip6IDn5JO3WmYS1w0UyLWLFkFtFwo8v9Ki5
kBL3/5e0GYO9OvngIW1ip+PCr1e1I4gMbZrqMtM609tUtFvwWZRw9Pb4DhFss6HuiVSKsBd6VJzo
/7idUJVhP5UoN9Z0SLKtxJ17kYgIsIKG07RbN5PUIYSoVLMBmqA47jdNFmrNa2q3wPQ9DXXToh+T
MrqVnS+aS1mX5gPmPhTARjC1KLg7DjXqF6O3PftWs0Yf9r1kUdwGNHe7cOWkKhJoylbOOOxzfzCV
B0JoTPuyhQySHYxU98g2UBIBADAO0uZHMwpDuUZLlvi3tHL7ftWUhtG8jIbTgRBE+6ak3yal9CIc
oTba43BJjTPCmAoHDuvAs1OoWvwaKL3irWj60ocFlgNIkPHQmuWULsaCsobRlSmMp3q6ApQ3LVUb
ImZIcfmeegwkTw1p4SGpsvFK5ZvfBnZdBbvRS5G5N2h1F4MD/VwrCc7xWuAdXag6bqsa3n0jxDaT
PTVFdDimFl9EtMpfqSVV3y056s+mYiYWxTMhY0yF4wBfQh1/TkWv7RuIus+dpjfWvk/B8N+gUfYd
UKldZOyHvGTMjbUpfhZhgNo3d1QsTsijiEZoEHN6MYr51OzHVxlwXBoMw2O6HtNKX7C1dszVQPsI
Jottkn1gcyZKwaBtTdaSYSZvQ5jqWtoNd43qiVd7kN2u0mKOP4ODtCcKCdahRIEQMweyS5nt1iym
oTn4UmCeW9KUMMdrMyxySFZpFAlxEQx9KL61WCtjZYnzawh/IvoMqKYJGVVt96CAmk6uU4TNPqI4
fbTa8qaYlFGJllECNYQDiF221lUTDhY8ecchl8Qv+pAttm037Z0hClWPkBeqhLks0Yn4lPyD1kMV
twKUmW9GshC/WpWobbcpWhxYluX1V5S0+1rhCJUW4x3uymYpUaXTSOiesnyyIrcngSmCsE8VCZ+j
5dFoXuWjkfpfmRyT+Gtdc/hSVQOLrgM9GQARx0ZQsp2jUVcAkNYg00hynzVTwdrZrCCCVN111CdV
/ICGSIcYAtaoU27+e1Yi/5EY+zJ8qXK2ss2p1PpIj31d/Mrum+rXr+byuTj9X/6/KMqWaKI/EWU/
AwzpftVHouz5H/lblG3pf83h3Jap0rbRqb6Sb/u3KNsSf0EKkyisIXLTQP9NlG39hU5VN0hI0CXF
Oqwp/1ZlK+pfFuwblX/SNPgHpSOcP9FlH6cqWQaybIOrODYWeNt2jJNktHAcxlDWRNew03AkzjA/
W6I+S+BxJjomvCo8aM4f5SpxTVvTUYBT7rY5/YvTIFXPGYIMtSdd8ZK0HC2haTBmoln99hpu/haW
/1fWpjcIAZv6//y3dRwq8z+XMUxT1Sx22vItpOu3BBjNK1I97QMCVJBbCOJwdG9bMzfVqxaCUviU
x1/jZAsggmZqCdAMqj8MFwL/YKf6u/JR0ZbwBmVyVSiuBwWwWUK7598YqzA40GGcCmZZjtXkIiOG
WeLxAoqORsC+0K4GKA45hvzDLNutFlJb6MFy9p48xz/1ZycHJ7xUlJVKiAcSdexVL+NLCeKpd6nG
GkG3kALixAHwSIb0W/HpdbDvcgFgWh1FE9c7k4z3bhzwTpgsVSwAkunyNH2PCBtytjvGAUC4fqEC
eAt6xwfE1d3FZHjAxvGH5TjJ289f0kfvyLA0B2WiJUGdMNB/T+lJssIcc5/Lqqj815wSOP87dXH1
+VXe4nN/sx68jThLCG5Ml3I2HxxfpqsFBE+DLl1gEeDhlpZrZBvwlz2kr7x7MeSigMwpq+c0+1In
V5p5neZwSpjrGf74vqLlgINlp6F5xbJ4UzlfY2L3MvXaEnvNYtt7HcKf6kG9Dv3TqD/KlDJZ9+S3
V0P8o8vOfD8f3o6t2tLg0Yn5Kzq+HZIrrAG7pOr69lKT16g9lggx1uQN9iOAqhDSSdRsTElGUDe4
A3EeZn8TmfwtIxmRor1pi+tUXQflIZmeTSKBgl1XGm4C8aSqOVNeJFW9KvpdXK7guVnRlWO4MDcX
qEhpJt3CLQxhJFvtmSDh46i6v79YW1oqcyGDkJSl4/vCqOEh0ZaTm+BYWOjlBDXJHlzEthECcaKj
RWmcGffacbDW39d06Jo5JpO0MOTJs4QrntLMNyfKb+LSCZ9hU3lXgWmgVi5YQ0s0VmDptrnDdEhq
RLCxJ8v9fHjOg/xkdBqWISUsUulw3/rxbedUGK0qk4PbosZaTuICXOgqHbKXfmzUzZ9fy7ao1mMC
4nN3Tm4X8HKroniaXEjhCO3bhWpbFoIrCNFFD/Tk86vNf9rpnREoJFmogFJiEju+s7HQ80mYXEg0
+kUeAQNBxIZrUZjkViTVl9iy4IvU9CbtM5/8BxML66dlOJo0WWTNk3VtGIYyLhvYG1QqMvpgTbQZ
O9zIn9/fB1dhYXck36Gmatilju8PHZzIDO6RSA7q5G1WUs439PHM+HhLqTt5jKZqOcRFqri41LeV
7reVLA71PNNb+tZ4BVY2TSZ0Q8FKbzWHWaaxCXO7zpQYNeRAv1lp+jOT9Adrg4kxCxyozWLNfHN8
lzBHqGuiKHI5o85t5OeyQRqjjh2ScoL09j48FUbwmat+MBmYGrsDzTaIPAAud3xVamTI0xKiiPNs
iDeB0KhgOwjXw2dJG5wirVeciWT88IrMqpYqaPir6jxV/P6YSXoGe0MzMcrpjBj02TjRwdz1plRb
gr3EVRk5/pmX+8HHj8HOkubsjuNf84/67aKFl2LD6QaQX9q1WU1UL+Vo4uvJX0dbPzNcP7wWCt75
u+djlPN//9u1PKMPlDjmWrQ01gCQlVU+NDmOYCyio6Kd+QQ/uhpXUh2TPS6zzcnjBJmS+AkDxI3b
xw7oOj1o6AhipCc5acaZx/jRl8gzZKcn+TcT6fGtQREd6PZxZhIhQlegrD3RYyhYPv/e39+SUHVL
0zFDGiq6pJOZuvUB3KmA9l0vJpTITL53XfxjhGZnCD08szK9mzsd1DqG4Ri2aUiD1en4jsLS0du+
RjsK3SlaYO3pt+AugiUgui9g2qDFa9OujlGgy2D/+W1q837oaMLh2pK6obAstkvMbMfXDkbMkjQZ
5g1G+EIE4mMd4dIckE2SDY+wRS0xSAhsJX267nyqbNVUPyIBOPdxvPsi+R2OalrCtBybnenJW/UG
ZMUkLBKsOTU/BV/HqlDhJ3gxqVBI6kKFbs3/4tbZjrIRkJyGTOPkFUclOQBD16quHlNXm7U5fenc
SkwglBiJxbBCcRu2RL04ZmlTWjZes86hSjTG537JfKWTl4B23OT050hNEtlw/BJUxdY0y0LBjsKk
XYVpMzvilL0alSg1bfN6rjBQpdBtskiSB6qsyqoDN206wZVidMGZTee7RYADJ4dEmqS6ajAfnywC
KnKVcNIikuEpPtE1CebZeFlmI2zwinQpEezTInj9/G0Y7z5rh8qwIwzevaFz2j0ZiMKXg0hCe3RV
DTxG+tpxQPD9b3nxi28GahTJGOBpspUSrGq5dqYvqQRneKXW35MO0vNOKN8DB/gRFphicRtem/sE
r36P6J7stGyDtj02fyGDH/iE7Z2V3HsBzpJVIXa5/yUan7qAYuRtH18O9fXnt6a9zX/H75ed7rzx
w7PN5tk8GWmTIrUI9w3LTbU11L3C6dMyf472TUp/t6qfSEOi73rtjQ95ciCipB0fbEJDi3VKlBu9
var/oqFMhrpioF0Im2+y3TTWN7vYZhxr8w223dFZl+UG3YW9qDq3SJbYAQuS4+EF3Pj9qmp2OQGb
/dqLdol+wcjO2lvF/ymSy04c9OI5zy6Nfv00xFudspZ0W3mra+4QuPq34YncMBDSXXCfJCBftmZ7
QXCuNBf5DzP4NkBmAdus0Ja7nwwyQtcUiZ3ZLYeRcDXezYLuaaH2SIgBGJs3TXUQHf6Ux9yhHs+4
euhfIjwm4V3mkbe7iaEORK54tOiJqjfBdMV2fI5jkWgiV4TToxTlmA2CFkG4beJ2XGco7AAMWd49
Ydu2dQHlgu2LYu/mregMDbcOSAjB+nRPWPtASUD9RrHr5273Au3KW8r2WhXrlDwrwqNwsCl7fFAR
/mbtJvCgDja7iWC54MeQrchlRM6hTlujWlsgECB4QRyhj6E/q/Ky3JHVK3B/dsD5DmWz1cgZMHYQ
NhAofT6q3k+YjCnozDalJVXlyHs8Z9isTikhWmxIc53emxYd2BJGK0IfvnZRQuAO8/qZNfGjT1Sy
/zVtSjqGfZp5jt6ZvKxh3uPzH8BF0++wE/wun9+Y9lYVOv1c2JmpkANYmTT1ZCqYNRUlNkWIVR25
QpxbllLc6t4Ca8L0UiO6Ub8X1cPY3g3GT934VeN46+qtjb1NqLugdjFbQF+XWPY6t7VXGPjIVTKd
TT8rv8FW1660v0X4pTNgG923AKLTwrtTDmkNl3CRr4JbDi0GtDu2gYfmwt9bsMaBja6DQ3PZmC5G
VrjdgKycDQKJq/JeWAvkhXJcQn6Bup7fUlLIHXy/G/8KYn/RboHOOOliB6kDXFDy0jUPdnifOfpi
fJ3WvrqiaydaFwcuHz0l98VY0pYOk6VqfiVRAWeW6R1qc6l1rj1ehfh4alw836rqqgi2pHThkhu6
eyoCtgVBD1HbBg5t11/qkTtlfCKLoFwb9r6un+jcNrfe9DVPHlODyBO+sk77buOfbtJ+32gof0rg
T8ozunOjuNZrymGoEavypkv3ebu1aHaOPz9/4+/2WpwZKWRT42CKnP/v8VBuILRaJX4tt5dR6Zph
90L8Eccb0zhMpOK4f341TWONAY9hc+Y4GV1CZgZQVvQuWY9136CK15ciWVjosdwMp/DnV3t/oqPk
Sy3KdsBg8MU6J3vjKoahjUdxxKZn02hPEcP7OuphtKR4dBh5MrYG3FLxkrbrPaoB88zyMz+9k6+J
bTJ7WVODcYoE4vjpRlZBiE/M/Q6Tw3KewGHKQHKf+Wo/ugq9EerLbJbZMp9cpVLryY5touPM3P4Z
IiNbYHc/dwj/YKDwh+tCosef39zJOioSh9Q09IpuapnrZAJyjtUJe4XmQXm3J3Hm3b3fCM3XoliE
B9WksHGyLYtIx03brsQjBn9+C+LDUSmjzYDIhvhhL0OQbdmgyT8fMac3aWtsgniI1BqolvKfjt+X
XXhTaeK5Iwy6fyryHl+qfSmmHyV81DM3eHrw4FJcRrDv1tl24wI6vlTUDZmPDJyytua0lyyvRYxy
RJbO49xDFt6+C8kO0MNx/fktnq5dc1fA5tboDejsL98OJb+dTgnZ1AXi1RrTDTMtnGFCTDSy9EAj
ICDoXXVSrDOXfPcd2hqrpWNy2mGbzdH/ZIDqgQpxoiOOpzALOrRKdYmjybV64qJbJV5N6ARi+okb
sPe7QZ20M9/H+7cKeYcLU9dhd8tB7/hRh4mCrJ2oE9fBWgPqFW1/zrapgqVLcJVz9/kDPh253Czf
Ios0xSr20qebA8pL0kuUiOyh4brusUiqiFHtkjZ60VjBGmrB9yZ7/fya716q4BBL8UrnfQraVid3
iCm1IVmGbHKcMhUin5JvEqWrW+JzWFZF+xqT035mAL+Vhn6f3GxBkKyg6MAhALCRefKx4GBTtLwl
KTe3b6YQiDZSEe/Crh6tUr9uK/KZCnaMKJTA0toO0XHogdIL/oa26NRDvFpPyjaoFpP6PegeaePT
fF6H6BbM4qLNL/nrCJCtdzjydgurajGBIWm9abVH/gxsI/wBJrZ99tZJPP+jCnBAzbuY8sfPH+67
4cN9WjaFCDZ8c+n65D5tDO7maMcZcUjVvddXxBwVBt62Ie8Wpiz0M6P13cRADYeRM7dRHIfKxPyu
f/tAh74Y5RCkISIEjoFoxNhAwHFNC7FKkuR10gMEsGp402XGzec3+uGVNS7P5lafy2XHV57mZOmG
HHJ3jOJfwaD1K4vcqmXZBcrGUdlF1RNZkmh5nTMXfv+EuWUKglTM2RwY4mR+aEUY1/DdQrqUKmhm
H1NcaHHYGhsyrNJzK9m7ZoTNs+W5asZce6HmevK1gD5GqdxMAwbemkZV7VYVSqiUeDezl0Qh1sM6
c7rsikaZ78qkzl3sd2e+nrfS+PHXQ1eEfijVZn4LzZjjh60XwLDTagCijFwiBdWkKmgJHzXiy4RQ
sNuEKxVl5FbV/AeQzjWySzPckWexyZIdA37K27WnxihUV2OM9ApIlsBGiLUFaRofSHZPltrSbtaq
vHHKHQd7zqEYcFvNQ1iCxCVae+UzzRdRM/fPf+Uj1KBRVBQ4IFJNyZc+XDdYwdjxLPSCi114/NHg
u0CKnBnzH70S0soou9NBpvrhnDyNLtJsP8UGRxn6KtSIewOz2hDFbI34gjSCttUFtATTrXzzNm9q
rD8EG5x5Je8m7rlZjoyAQir8NOhmx29E9cwQRxJHAa1LSJsCazXYyqLovliD5WN0HVeTr6w//+Te
j3xWYpix4q0vzDx6fM3ERnbVVPAFoTG7bduivInQhPoGZRFDXXx+MZoY/HFHg06n1EWxGIkEl2WV
Or4ceeV4IJWe1Mhb/YUEJzT9X2CgyHEV+7e4Ibxxxd8qL3PAOO3Miojki46iTw0ff0kmRG0s1Mfp
4O/IkdFSN4XjY/7kr+3wtXWukehE5cbW1opomLBxBerPs92aIUQYlEmJdVeAVQAAXK0ycQfecDC2
MXEG2E1yeqLKMlWXHIz4K3JTvErYd6N2YZTLembuEnJCQYbqw8oUS0JjbLJs2u3sCHSQ55FztKkp
ZQRrLPKlufGiJYaJedft4clYZDf69XQDPBNDfPJgfdUa8NUL8nZGEp2yrUF4j7Ex/J+ZjelwQ+15
unI40nVglueilriXvpvLLfbVxLkqzHVVkce8bODuq7uiXjfaJlMx5V8VwKaQVzpYezb8PwE0gFGY
xGZsdjDxTH8p+3X0vY6udX+vPQHeVINlcCGuhm/9a3qQ38VGuch+AVzrYnPlm9cQZkgsyCHOt906
1h+98QXARRG/hOktgXuUAbQbZGq+tkedpoSuVJfOz+ByOjNDv1sa5oEzcwMdlW0rXbjjgaMkGuoo
aM6uWo8MA6eYY5gp6ug1GpZBD/YTMD7yeYTvQpmSuzMD98NxS3eDwTtXy0+LtKEJHV+0WuMSTrHK
IfTj93f7sSP4MbJ5W2QR0SMAZO3hRe07koI//wHvPlNuXyIFoOZjGTbF+uPb17jhSFZznLxS79Mg
IDqybO+xTlMVyYYzF3s3D7Evp9Bjsjap83R0MifYYWA1Vo1fLzIqf1uP3iUV+nWBCXChj8mz3zAY
orHszswOYj7BnUwOXBexkM26aNMKOL7JNA7LCnF+4xIV4G20Tsz6DVStEBaNDbN2eghNfdZAEE/Q
x8N1k0gTPnuoLemRTm7KNm0FxPdAalftZq34hdbW3rNvE0TXmRCzm1ChvhiSsth4Wf+ns7fOFoLB
Oe/wDRWR1fGvx9ckOsXpS7dTykNltpi6UHv27BmJaJtNzGRQRGeO9/ObOH5iXFOA55qlFKZjn6xa
eDjtGuIcoTxtOW3AuWykbPddKQ40chSm1fSc3Or9QERDQS3bEZolOKWe3GXnIao2OiRRFD6afaL8
IOENI1yrXPVj+fD5oH8/DudeEDKyeRhqjnoyDsM872og64S9sRZtSpVqHEwS5hllhSzezXzH2bMt
ztafX/b9Q2XsqRorsLAlpc6Tg7FDBA8xDTlGUdGVGOvqFXIbdUMy4ogpH6Bb1KZnhv777YfOgJlr
nrTCaT3a86fx2547M2sNSk2cu9rQ6Qt6QDGzCDVNCRJ8l83p4Y1MelhwabdoWlGCHuqDZafFfzzN
woCdVVqcVR1DnJ7jcECBQCh1ok1iAZkJM2rqJGARQ4LVSljoJUN4kIE7mNPt50/9/cA6vvLJU8eL
11qwbrgyETqD7a06J3QwaJrWiuDOz6/1fjE5vtbJZ1NQf7aYzlK3LpXvo815P2h1ZJAkjDVXU3Nh
iKhcayZtwM+va7z7XLku0ypTAVUyFJ/HbzklesUp2oAiIOjVZTvWuBPJGz2zl/3oSbKt54jBQoEq
8uQT9Scz8pVAZC7m4WwZkjI/6j3EOJI5iR04Jzb4YOg6BiojBq5uvTF/j28qQi7uTDm+apjqL6GM
XzEm4BDSvMuelSP3iOxmTx0klrWj8+hvaYXuPn+s4v3qPP8EkwlQB3KMsvH4J/gVzUoWR0gj3fci
mMvpmRXQt4+yC/zWkDqqLjzkEPcWjaE9G6OCD5tGACQxbxEjtb+AHEmIpCqrVduaUHUj9px2kBLf
oiDThsL4xyssPxjQDAONoxeP7fgHt7oZ6RqyWDeIlOuCiAPNN4q1rGI3keOaclW/AM+pnVmh3g0M
g/4yJSHEuJTcTXmyh7IVDwcWOY/u7NNdwzAk9WJYOob1VU9j+39zMWAUUKo5yVOjOb7F3LMxnNVB
jFu/ItHMIbGsj7WntgBXR9/28xHw/s7QR4K35vAGdPqd1BjdktpXAQ0PyI0/qrLOtoXtbLDQupkG
j/HPLzYrztiL6nNl/+TOvLrFG4rh1KV+ucXCtDE9o1uAvkgXQyhfP7/Yu8UI245FF4H9GOutcbrx
G5UBURs+WhdIJkWnSEK4cezn2WCppVa3S4NenpmltHPXPFmMFNBgVhdSDbE9tA+wHDZ5IQmOyFr1
W1trKyoXtLFLbU1g/bDUgmrrB8LZx2zdlxlACXLSXTkoxsHybJgWunVGt/JuX8AzQSxAnYaGkVRP
hWrDiCmdciQgiMJW3DbRk2vR/ChzD9IswTAOeSB20hdnZpn5tR7ttRD3GHNdnsvOZ9jT3ekgsQuK
BMQcH9IuUaYf+PXP1f/f2qj/XMWmGqRLSEmzmWAeyKdqKhvtkS8EzMs4CYq1GuYIewPK02ra3+Kf
Kn5gzL3FA6dtRwVaV+toP+u4/TYa0yEIoDcp/VTMkJ1nJt5i16szbEfT7+sKF8vnI/N4Ef37l+L3
ZpNAuY5hfjKbQAKuek8JSOQu5KXupFdN6UHdIGZ7V3DGdfSnIPQviMcwzrx+7fhNcGVBCZ2K+oys
xyB6Wk4PMt9oaQfxTYTNNsLfTrD8uK3KJFmD5xYbFVV0baIo9siuWI1DQOTbIc13mVlV34ny+vL5
gzjpLrz9HulQP5mXdbST5smCO0RKb6mQpV3gKNLVSx2Riav4VrVy6nTV+3m+mRrnG8ob0rYgW575
Xo8/1/+5PEUjA3cHu+RTBSWp1EQeR1y+q1E1YGB+UIByTop6gykP/3SnDGeuePwB/uuKnNJMmrb6
u4NaMUDqo6kw0xYjFGoE6t6E+nLKbYB5wahvyw5aCp79v0fc/zcf/fdbre8/m49unqvnl1/Jf+3q
5Dn7WR95kOYq4b+CIcRfiLBxCnGK0BiP/Dd/e5A0TfsLrRviwnmzMWdG/DsYQrP+QvnH9oa9Ezta
tiP/9iBpJs4lWlZv8urZYGP/iQPpZFVRBPX1+V9vX89vRxvFw84ae3MkWhVdRXG6FF66j2d6aG7g
DsepoSvfYiu7Gth5iUpHnkMRJ9TZKXqS2C+9eMkGAooLffv5d2seD+N//yL19Hs1G5H31ljvo0Ld
w0+A3p8X+NjR1Bwg3KzbnFBsrwJGr4/NBTQPImqNmm93IikpEqjy8EIOxrTXOnaTFr0uDVKua9WC
/NbUStdEFz9A/7DWSUMG34Dxfynz6E6Q43ynGRzrgG/vkzZ8MvSJVPj8YUqjK1aJLyOc6QUxZeil
ktrfAms0V5OdN6uo5Ae2Bsw429v5KeFsk3+j5vlDgCaQHuqVlYL4CwCfLnoz+qb3MAhLRXtBVPlF
awdJzV69H82csPOOv7SNvJ6m2v38gb7ZeP5ZvP55oPOD/u0Va00hlaYcur0TUbjuiIBpNe7ZD2y8
ub0GX424j9n8G5JR6dFWK6KnPLMQ34GzNAafmave5GYvOGQT6O3LXxXgmLT73loYhZThpolMBU5h
4uMK79Nd7xdsYsUYLZ1IdKtqpI7cT13rwsJOllM5Ipg05IOlZdqis7rbsrTObAaEebQb+OdW58n4
t1uVQ6N2sQImdvT6GzDXhyrDtlzplzzkbdPRJugMEKiB6VlfPZ3xO1r9kxEm0aoj03xhNuUWoQsQ
Sf8es+bGdMRLSzrXZqphG1h+8k3PEcgx2LPbYPRvWr+czkzeJ2W2f376vIn+7afHZNeOkaKW+wro
JD53jLz7EGeaw0qJFmKDs/jORpsCMm4m6jyRdvJFwkyBKuvGxPsWoLWIXWD4wpdO0OpCoUod7cLR
53Dy/I6o+fvPB5R2vK//56fOT/+3nxpkRUBeVVDt6UgsiSyfaz2rGLbe2LVQpgf/pTIZPnb+kOjR
/VTVlMkDX90apDNVeXFBFgfgv+rcxvM/vfSTHb+M+NBNE8CFTRBAG8J7afmyzq2qb435jz6fk/02
Ee8y8tWq2pMwcFFCSambERmypNptdsLB+JyB7VFhqlUGZf63jmwAtzoR6T15KURBq8G15zeHtq7B
OCXxRjcDMrGS8ElN4nsNZFgeWb8+fzfHu45/Xo04fjUWcSEkD+fVnuBYF1K1A9gpjrKFSWuBM/6Z
KeVkb/XPZU52lwA16zAN23Kv5UAjgcnKMuX5+JtOEJWh5a5VFQTLETVvjsvP7+yt2/vRe5jLDL+N
Og8kbTYkWbnvnQkShH2ADAfEyiBAqO7lawwU1a3GQXmM/ZaMmWgbSXM9kBvjKlVDfyTEdD10hNgk
vvotKhG21FX3w8l75jJ7rJbs+c/pJcXHrwEZ6PFvleaoSG+0i33Td3RxRrEQgH9Zp9ppYRuTgASf
bKTvPApRrwNzGjCzpl8rEWiLOY0HK7u/GtXmW9riFfT9K6ogbuqggjdMVN/y0A/hSxmKu34kA449
h+oWmrKqU/XyzMOeB/f7h40z+fgGJrsuezCP5X4Ka0LjDKjdGbIjXT6ocEdNWoQljNDUiCE3gvco
5Brb3KI1qZc49eWYhEtOUbfsdMGAt3d9rqLgtF6YaLdeStaQ7pfnupf6f/qpJ3N+Btp+TD2n3BMS
aRBFLeyLqSn6xQSf9srpJ7nyR3YowYDhuMNZtPC1+C6XhXptar6cg9IISOxAvUKwWjgpCW6m1xCC
6aX6qonrepsI71Hpoy+6pz3C4PnukNpOtSTZtHX4rNZawE6EDXY4qBSIrfFgp5S/MY4/zPTrz9/H
mwvxo/dxsjp48Nzs3NCKvYjAM2bhQUpvn0rnF6zRbZ61V3H1jdd1MCd9bVTNQc3kOkuyc6q0t2Pj
R9c/mfIzu6lawcjcQ4qBUTONpJ+mbHqkVpPWzZbCAYuIuhePlqL2P2LdeCmUslmGrZWzXEGaxl2D
XHj03WQ0+Wzbn0M6lAv4GARL1yDqjFRr/WVRoRgOBsAcxUTuQBEb28FfWiQk6UV1ILj8YFCSXRhZ
0LsZYeMrx6YZSjfpwoZWvnEUf0sn4HkSCsAxpDnLMgV5jKqtduHUPE52soN7DdG+ojMJJOmOE2m/
7oLqu+lF+qI0of+NOJb0XLmCBfQYJ9bXQI+fOibxhZGQPOvr2wJg8tDLal0GxtPnL/ikWPqvGRXX
y/EHRyZRb8tOwHEa2NDWfvlQd0bpFh3d5VZXwWsFolnrxBsQA9boi6TPxEoyKbqsxPGaykS5bGLj
maIH2/PCSOGP+cHKIxup6gcSfwY2wp//VuPjHTqy0uPf2uVAszu97YiKDK6qDkrYlV5kN4aeHOY6
9sJozb3ZW8IdLG1VsS+wNeyfTtXhPWiXtZ9shlQnAIjM2qy6jocnQDeXlgLyq+iWhV1uC4z7ffh/
mTuT5biRNss+kZdhHraBmAcGhyApcQOjRCVmuGN24On7RHZZWf2yP0tWvepFrmRJBgOA4xvuvQeO
iu/sW9JkSyfhb42PcdhS4nhrFBGbQn7EQYh62zKj2W+fC88/kce688YqmmNzI6yn0jtz9q6EOFfj
l7ZIovJIJE/Lzf/8PfzjNfvtZRsvnHPpNLZHFwLdrh8yQD514aPMarODGaCBjYMsAD9Duoz0IFbF
HNRiYfRpustnJljfOvBeVhl8hk1Hoi7TiYDgcwskvO2kDstdvfzpw94/1L97gn97ZQtQOkaSVP0x
r8jNjGRIvELm5UCN6jSmVg6uSdlMa3l/AA178CMSlfooCUGX3BMCAVWhwU/dNHsMsnwABhuIaFmc
9oIUCktDLfuoXgxSaRTpeV73h3rG+6fT/be3/gx9IyM7VB471+jXi4Pwv+gLgqm6zNyOIUntdqr6
DQO0aQ15YVoTmxmQbgf3skqac75kz34TX9Uw712gZZFyqZlVmacbxiRORGq4u8qQg0V2lfco6Pxy
6/mWsbKsnDwCvzJWDSLwqDOz70OYPPaySiIrsZw9Xl8MOXd2ewOyFhsM/9CYmBEygwAt1ffVCvL6
sxtT9N2rxrgrJdCHbj/O5fegTR8zPA+KkJsLT9EBLOpDIOoNmaPEOPsDo8vENuoIg2B3iOei4Dm6
V/VGrXekor73RU9R7Ut4pQGXyYJQjBoPGMUfbu1/uFt+X5djwvUGmld1jAWRG0rRTBB6o3jvVbGO
xh7HY5IgjPfl8Es7FhmaAmmLqTu1Ccmq3Ei7c+Gem+9m5x6LxX4ac/tsL2lDd2K7V22NZ6euSRzB
yfQ/f+R/6Eq83/VZclK14+eqPBZF8J6O/Qdp4NXKNSaUORY8vdB7Z0L4XlnpFbRdvytly0npiRqN
Burbxsoeu4og5Tx7/n/8RL9VJjZHLhFYNZOMxsyu5pwzgc+I7nuBi3FPMZzeXAvRksWyc5OaDgn7
eT3ty0YcW0em/o4DxsXMwszoksRLtmvvbKA/fLZ/qFB/1yZY40xIUW+oI2hxokZsNKSujSjJ/lu1
MVgaPRIYbuFd+4S2GTKEgeTKxYBWmSOkFu1c00EaWzENFvMEQ3Jw5/3qD5/uX1eH//U2/H3Jby5E
k6rBHI81KFxrMXeQgFEOBRc/kAePRz0Ylq3rQnMz06c//M5/39WSAfyvb7XKqgzTKufpSDgi8W8Q
SSsXORrsnjQGd+EYuy4M1w28x0KPECHi166Ld1Y2N0xQEm9NQPtjkPanP3ycf3jJ/q454KK7U0Pw
9ZEMtVc7L8lA7qFxykI/xrmmq+uYowBS/VUJ/3TnByH8fXHo+jHOLO7G7gUhpmbyU2YODJY2//QC
8QdvuXX/Sv7Nu+T3JBfuS0MRFTcch9Qj/s0fk4+YmvkvczbDIzmd3d5KGnNFtCJow/FUMA0ru+7D
cOW5zZgGkHCGOCwY1ZaJQXakupxgkXkZYtfy2R1tEMj5d9+noauNGQNW/wdhzj+9sYPfXoII7zFb
9AHom2Z8dfsw2HQ5RMpeBCvVVt/Nov+YEl4QDmsRx+k/fc5nKEDEobpD+lB54tJlBDg6g29voXoj
EtTc/mmT/Upqqto/XPp7l/jvvt7f3nmeEgvZdQB6LCiHq9DIL2aDwDIz6i8bCgXFaXKlgkxB9zTn
wJFk9t4xz7AwVmSUwcqz3dsS8MJqYsLPKM6GaS2U1e/+/nz/q4H/7c/o538MJPv/MGbMuk/l/3nS
f/vMsyLr+s/6vw/5//6f/jNozP0P+HU4xfHQsMz37oPJ/zvk9/z/sFm0Iw8kWsa4q7T+a8gP45m1
kBHc98h/85/5DP+Jf7a9/7i7Ok2g0Ij9EbB5/5sh/28jLLp4h0/AfsFBImYHf4ed/fcRCmRQyyfz
N9zNUL7Wg3ZIpY398ls5j86r73VTtY8DCue2iWHUuIySNsQqCvTdnaz2wsjCdJMrEB4gmkC41NYU
H83UtKtIJukX4ZB6P/ZJCQVtCm8zdKm10edN9seixPjXsoQ/BDs+XgDcM3etBH7Xfz2rY6sBMZNr
c2dBuNybWade+QL94aT9ODbRoi/1JkY7Oa+92OvHLTjX0+zBX9LU7D+7Fm2wHAz7aQgYtAY69N/C
dEleWCt3uKNxH7b3UjfYOlaWPKVwQPaEeY9PQcESgimHi/gj7anQt/Wix0eTrMQfcTzl67wEmRwl
Oj4DriUrOGZowoCPjULa/vAc3e81DeT2bjP71KXF9JigGFAKpCtTLqKh6bkq1ZQfQ9ImCDfWxSoo
NLmW94jmtHOyl7GP7RMX7h5nC2/z0CeV2e7mKUGI11lD9eT0JKq2TIjPaoqTiykgthJq69UsNy1c
o2xkGYENqvnJbES9FJDonPVgNulPWdThtyYnitEvZ2jInYk82iFpnJGJ6wCs1ARumGvluD7zkLH7
5pSTBZ+e4PiOgP+cUWcSU+KwNWK9MOVV9TZDS8JIZYWotv2J2LS5Ci6BhJmEp5OhO8kl+4QI0TWG
KcpMYKD7Qhb5I34auYuHJNtWhpH/RW8vNjV0lgdCqFqQAIlFGPngWxert8XaN0x9McNY3Uo/E6Ab
jHZfxEXxSPg4q/oOaUYjR5v8jkl/792sJFtOA8QhLbr8tsSJeZqNwbmMYzKSjm03b0DyzK3tjslr
D/lprUDdWqsZUexKm7mxZZEcQNBoVfOFFtG9xkxc1tw/NK8iQbO9pFQrpRgcyey3PQKCtB7U0BFH
Wcaa0oVGPgNb8NkH4VoNLUrydoMbBbhTNYHzsnV38AKjeeqVZV+RyOj1nXHplir54vAB3urLAsSh
mWxTjPunGknINlW2OOR1ab4FQdAReW7DKoTvRJCmUX0UTu8/df48/1VlwFQiB/Dhi1rAokRdNg9R
kTk9I8R5PC8wvYdjLY35u1/0hAMsQeKTaxAWyItxxWxsG/BOVSfq0C3zYXGsn709wo1IlFzzYCD0
KIGDVmx/bFvRRY4svUwxP7qeCH7ZQX9J85YMv1Bu3FFvGbiIjcu4AygacfELX1nMaPZxCkyALbp2
T6CMN8zp2l2axsc+gVfYOYpF3vIFBPQw6HijpBrOOcv8bV0BOk/EKixwGJhooN8ny2RqYP1sy9xa
k0/zS5gvjRIPiw+VpITuM4/pky6zN9nPt9ZrKf7IvScuociqZyvFWjrAZ0P3GOREgQ8ZEd0Y0mPm
mmkOA7Lq/1be+Bs7aW913X6KfHprfQZbPs/+CmLmCjEIe7NXEPRrtxh/pLZzSwvrY05nonRJMr+K
NiTdzO3tx87Kv+aU0G+gk/pB9eJczN5xRMJrduae3CDGVr8qGxhQ6Yijsk3g22OybpaujfAh3UAy
ErZL0xjX3IRDw8RKwTrMSmjreXtz5vIsQ2ZbhiZXsFshRdwbxB227P34UoHKtGlvA9eyf5aeR7Ax
sqLLYKfpoZRVsSe/+uYUsXtstYttP82bnzYCvHVeJWDmSFMoivmKQeybyNPglwhtsfda95hP021y
M2djuL18Md1xY9Vl8m5p5gwd+CZyOeiP0+NYIWTN3yfZ9zvPHDYMTJao4PwsC4OQxw93pB+ZbfrO
Iv9VW81zXtkq6kNO+957mIlW3SxZQsNXvQJUvKXBQ5qlt9wmJb4q6i8w2OycGoti3YovvY9vpDdF
lA8TjFV3VXvVLjPYZgF1Q4eZHcvRWtMBfyzSuGptXHwFnzkYz6BbxGX0wNPMmXri4q41af7piAPK
0MgaVdo9o8Ba54aPuEN2G8sjO1YQCEta+kE42aVpXbLXzcjNgibyieFcoQ5/IGAFkop8IsCccl0i
drViTjYv+5Zk3jdLqYsTcq2y1n7PIfdkYf00pNW1aM0nc4BkQnrxEcReuTJEeM5Fl0YVNI1VQ/Jl
kQBdNfLsCp7rykP9Ijq1wkBHaonndVEWgr4spxUr32YVaDIJQFNtyFq/jgFD0kyp6zSOZyWG72qq
gf246POTT9hjEV5yzWovJJveyE4sDQTyt26H5vBi0l9yu3rPCVjDMlYP9cLeORf4ieqzOYkVFKll
lVbjU3Hfv5vyTlUGWQndCeKrzRJ5Qku9oF9RFlN1VsZxv6m13vfuq9WLOsL81TJzH8KN2zbgfpMw
3jN4O0N+v2jl5TtH/eL5Qgyd3NUvAEBPMXzQyE3ygjzFyjybDLyifDZMBKn6lqrJWRf4V/qVtAzw
HLLXVNGeONae81wSvclyAM9VX/Pblpx8ubAqmb4WxN9wAmNudQ1egz43a9IH+3wxRq4/wYWaQoNN
bj3vRs1+pxvmDcYnxZ6ZgRVB3W4ovCgMZz9qsrg4ZYG4+MksuHHIsujuePixaJIXgeai7bCVLp+j
PzzHsnqDXX9d7MoGj1fq4DzHwWsgu6gIyu2IGpxQoyOkm6gs3U0X5tsKu/mqyvUlsM998xbA02Ad
zmXqRPZYGfdnmmANOT845I5PtfnmC//VmZtoGYv7gD//bqFn5PRj3uxCF1v5YACweQDzmuzuw/fa
x0XTKtUzNLTWO4KAP+SLuffN/i1oYrADSf6Jw4xTywq2fae+cD2T1w11YQUcsFm1Lop+XzlfY+2/
yhlGEobwcd2p8odP8lXYi570uxy/V68PC+NTbqiGcispX4bEOijhAc5gilOolzRPX9lRgkF0mA6z
bk3rR02S3UPdvgwGOx2NGhUKSBKD/0zrG3gURlMylNwp4S6d0mPhMqwiQvQIStRaydh95RN/D5k/
jrE8WK2xLSbc0wsILZ0SjwktbC76vwjEu4Q9W3yn2oVt+F0zTgKUxZ8F/y93MZ4l/bMtS8TLEzma
qco+0gASBRh2wERE3SZskExC/btq4qzqufNnUcU7aRj7Jo1ZoKOHV0aKNkevE2zAITCEiCkTXHRA
Fb6Il0hxo66c6ZDptNk0OVPQYCAcnxOM/ABwLKj5GVq2j5ZT/2iNnqvl1NkuUS0xJzmgYzVrVl/6
JWmZ7FLjK36hx4pBnQgYZ6XjWYDnfQvzXfacj7Ads2BSoFESPrW0opFVxsoiIXs0yHM1ssbZOpWk
bl5g2o+Ol+ykmb9qF4G1V8JyGswNze7G7EDjBTImntcCJSCCxF6xXbP2WYUc36L23lRz+q031Q6c
w1GU9ZOTUpJNd6D40PsfYcuUsiUXiZD1kq49hJJGebEevazZujZluMySH0WsXIg0nJSmaW3CpjFI
ijDeuqEke2W5mA58LumTQxzG0IPnJv6llbsW1fwks6llTOCLHf79bT1DIdCaMzFfszDcpHP9reqy
7DjZFODcWyfTnbu3itJtnyTBIc4yIxrxBRoqcFapBLyyMDEJ2eclNSGcYnhUvvWGbWBP+ngUJy0n
h1VE/f2m9IrqBEsJLUHoM70MIilTIpGQ9eB0NS7C9YKtXakPS1Pb0pqFYIQx4qH7TyB3oUqWFZb0
RAYojOL2aemzt7yHA85Bjf4rcr0G5vddueO/NzG5cmE12qQ9ahTvsNM7Xbz6CxtSG2ZbUXGjmnP/
5pXzxSFQECXEvvTHdyAoUVW5j9YQ7rNGv04aKUAudrInT8s7JUmXb8eOGKdxWk7LqE+ZbfxqumBc
JymTHyM5WXH/3e4oc4ACnxabcF/MCwWk5XFvd273qYZ4g7BAb7BQedHQzh91w6J3ypdPPutnMCXf
EII9NFlq8Cwj+LZsyPRlPf4IqvLJntNz28HUFhyZa8QBqmD9mIApa7GtJb6VHcViruMgOeBDOGeG
sarxq3aVPtcdo3inSW61B9FeuZleAYEjcIC4+cmZL3kyKoaAJjN7XuxFBr0Iu9wqcdad/Uwo/bEl
tsv0ADwOOeznjVdw7Bitx0Gf3+yix2iCQHRx7b9w/qMcH885sljPmm/CwHzb+P3Oltlba7fPZdFQ
13PkDn0BXRubnyP6LX67cTfkAG7u0GiW9aWLQdDzQkLpMV8MxGoNNIxV8C30q+5gkjqzK5m6bSUK
FpS3o4cKa8g3rb4ToGNp6oMxx/XBSNHLWRnRX3232L8UlqP3QKboX8zJX/a1hPqKhY4zBFhHrrWJ
29OIr3nnFA1VTNOytwQ7eEydMP7plp79zXBHkOuUGTVjAhVnj3RUZhLVuqGL7dIRmUo9+yqqkBff
2OXRzo0lnWWoTSi2dBqcGZkJSDIv2r8mb7j3E1Cn7u26eZCOaDaTUqbeuk0rrvAtyi85xfI0skXa
g+120Cnl02Hql2HfLL148NkC1StdF3iYY10+Mzixt7F/hwvJpva+ZRYmX7fwCP+G+SfXXmoE2P87
fzv7QfPlctafpZHX7gqDffwKIXX8aRGNdAz6Qn3DF+itp3IJC3gA0C8Qe45FlPpQzvwJXzG02fgl
7yWk1VDY+8FgjAKLop/xyraFWNmCPds+MyoAmEnImr2ppP6rL1JxreISVYkfH+HxsG8J6wqWnMs2
0QezAYcHRolmwE99Njj6kcpiCBFfpc5DAteRHkazmNFFxsHlUSezUrNZX3n9vsfn8DahTvyUNtdB
Z9WvpQ79l6Ve+o3VFS2AXY0ixbYPZVq8BRm76abPjJ3uOnzcTSCtDYQZecFtqXdsagOaLTnu8q67
zxlEuJ9cARhpkJ546RPYGHjXiinC4Y+bP6lD9xirwUp3uAha2DpB+gvx4PiRe9o+tG41btuK3DrX
acRlGSpxgcHKWzGe+mMamlBOQhZoIf3+To8I7UsO94ZGbKZ0W8bSZ+zsF49F5+dkHrjdKRwSvZ2n
1D20E9qg0VR6D8gkXvEIyfcmqaZPr+vfO80jIKdTQlu1q1vbneE6etkP8BMcsQold0HjNGTVyjHi
MJoBUc6ojUqGJs6Q/3SAHZ8c6UzTStnUjwbpE+scK/Mqt/P40TOGJWIGoY5jNzaXxoEMQrzKlY+t
b/md+taafbP1k6CNOs99aGzaOonmdaosEJv1gJKxQOa+75Kxh7s5ye3SdcsP4YhyzWIp/SZHU2Pz
ySHxjUn8PScX6+AlFPv8Zz2Tr1VdmmGcaZ1zP30NOUn27ZwRJdh7TW5EzAtJ6587nzbMd8lTnyCq
QW6stp7FLC2FFRhJS4xAmTOMvZmbf6ebCL6GRM1btJjxWSqHOKEknd+L2Upu8eSTr1G4/tXpp2CT
Bka2UTaYb2csiHq3WpSqgTYbSpykOMZ1lV0NGDdnes8Oc73O3x1g2Y+FZVRXP0Hcljm5cXWkPz0V
wDnOqb8sH4XJS89LB/cJ7NYMRMucT84YDtdQzssHrwqHIjmovTVa52EzpQWEcssts4saydnD3Snr
r6FTVJOUr2cVNvUjDkEnqjvbem1Mqjo0GYps+na+GX7HC4emr0NuWSdY7xcBpRhN93bJ4i6SRjee
aFyyQ+gr7xqCv1pb2FTWFUbGKFgM66bqtNynscy3jeF2G0+H+X6Yg2ENHhombm+Y6lPwXK95qxqb
jljSdeLzowlpiyPQxjERc0b1Dv5qOVWmtDemK+KTb/VXNVUvXuNnuzAeNeUO9QWZKuaqHSrnZfHZ
yJCXwayUcCKaZHS/SAeX/lu6wO0KcXoCUEILA0fKOZrxPbYP0TUtZEAtxtRyNm+xMMKGQhoOtzkF
w6PAnfWW6NY9x5bfggyGY7NfJBiWkXxrL6pz6V+ywmWEQnKxhqtddw0htsl3u8oqan+zEufFhJgM
606mMON5fl8AL1aknvT2up+q2tojyPLHYzGQF029U/e3qpXFaxYTWk3oZliSPnGHw7PPoy20eSAn
3TAZMFXzRMgMid0F/76aiznYeGHannzibJ7HRauPkgngm2U2BwsxzpILEk65iHvek+jMy+LiInpY
B6GZI9ZmA0pylKp4lQjrzLzbfArloAj1w2gF33W+LsNg0DZIQVPqdsM2nDAQB4IM395qnW5fNZ7Y
lL659YaYrhEqcEuES0XsZ6NBUbDB/uayZwSylZaj2I+ewFhm31sEI340UxVv4dbVO38Ocp6I3riN
dvur8LplJXuV/UwtMexkNe0k+3Fmp8WPthX2xlvGmumaYIKxcCduBk3/clRBJo5e5vUG2o8FbWUg
QhCZ4LYLtW3KTL/5YQVHFHGRvDBPAbhkTSYsJ2egX80acKMroO7iIygT+dnlafkjNhmVomwo2/0Y
JnJezXj86SOho+/TogxvZSUAyWm/yx5rQ2OKcXyUOuvWbzg/x5mct7vcKT44YcWZZySIDJgoJcOG
/trmrtDTbhLEl6a5FcDw48ezAhuGcw3Fczv5FKUkeRDuxRscslg7JuEb1DB/05e2uV2YxXvo0RrN
CaTUeFzcmqQoIMAN9vJBxtZmZBh0Agjc7vVQ6qic62lndbbzEfeF9d0R47ArMfMenSV3rUiNMaZW
ju7qKzEHaMW1GV8nlTtvguLnipc8QWfPzwdXkgWHTua8NUyl7NeuYTa9DZslu6nS9HZTCjgwgocL
3e5+D5Y5VFOg6zuU884BRiTvj1m57QveqnHDRsrISdec52u7KHHJgBn8TOzUYia2yJdMKxmsS50A
A1f19JjMlUXOot/hBKgK1vdlCVlSh6IOV7ZVpLdGhOJgGOXwas29OMyaI24VMKr9FuTDVzLOYDsG
CDIkJ4JgmtbeWQgrMnNyMMf6EdWq2ovEIBcWEtkBEHa3a4Z9oh12GiZ5a4z3Y1wmnvJPjjbKmglO
1p6b1rROMGQNrqiJrIR7QkZGo521gbwT5lb+BbOKcbc07Yvt6vbWqUa9glpiLMXSFMNGz6gPxga5
6qxzg02AzxRiDJLz6+SDy6VpH4kXneSyay20v6FD7Va3pAZ2S5GuRwbPrzSM8Wn0RriVDWGyVt2r
lykU5lGXjYVpwbHdJ0Zz8mgre45GfA2nNuxolnrn3ium9RxBXOSusJl7pqrxXxIZJ/QTIhtuStre
e54E3U4UtXxtQ5GmO5tp8mfM2ldc4NH51cVNK38h2Cj/VrZzvUnDpl2nJUuulePAFaZQCaAotx0x
MG02WGjKOzjeJOR5V7oWs77MGPXsNav6hQQ9FettNbWyuTokNlwD1vf+ykasRqUoZPu9k27+s2mC
kulAnaanTHX9m5WL4Gko8feXnap/AjWv/6qsDuCtMwyvU6V4FMrQ+T52wz2BDWXoS5d6cq/tyj9A
CGe4i89EXGorKa9dOQwPsSPFoXPzISozJ71Kt7HPzdCxyDZGa1WUhroyuLozL0PrMwtyq97h0aFY
tBy3J4MIJQSTNjjLfQYQL6kLOwpm6WxoOattIob0kHEYnQpqp1duiy80yxQYDKyI+wn7Z9GHdxTf
yDxHOwKeMCdMujYXmzugBEDyFIRsMgyGoShZqcFHoF13k2D9xWKi2U31XGnWMOa8EeQSErPWDCGs
8naqzmXNIiAGxduSk7BCulHe+lQZG6cOrSOLx46gqsAuN37HJU+Lwd9yxrU7TIMNvkRgEmu3T5If
7hRY5cbKCOAi6WszeAyiZNO3P7muNl2e6n/5k1Wu+x7/oBfq5aHHyL41U8ta+7M3XOrJoB9z/A6x
u1GSOGI2wHX8qX2MocM95sZyI7jh1uaxfq58VW1c4fV6xUcl1RX1VrNNpLu8loZJvlLqT9NAIFPV
UqNP0HpX1hiIw7KwcxUgrdemDNRzG7TMI1q/XZdBUn9UWdB9cLZM6Abn5WLk7CtTWqVzVjvLa2Lx
3up9T30UaWvxWjO8aGKt+KME83mr4+6rCgkp62UabxVTmrPlsJZbGY0NoJIrsUTDWI0n04mr65hr
+3Mekv1iB/oIOHbgjS4HPBZj1xDDq/SjV+NzR03PUDFiNAhhPW3z6hzTtC2eLsHxAA0kaFadKsNX
ZOpD1qUWEOqnqL3xlcOH+Qld745ujSrNWk6zGci1YSfk9tb2V1HOJR5sNGUsXAq7rSJ25tne5hW0
9ZYsBxEpS/kmcIb88nxmk5Zk+afjct7SMU8gnJdxk88x+rmqq4+6tU6ln7fcJt677bT+XtijvZ0L
M0Yu2Cgq6Aw2ZWML0RNTblQPQ8dGw0KsXGaN9zPxjM8CrOdbKBmltUgb3cqAQVQxGaR1Qw5bhP6F
B+5dFgPRw0EyO5EUmnWWx8VmnD4zYloo5QJlE3nfBG9JyKQ0KRY/0n1OePZwsA0SpoupvkyluWal
IJ5H/MunsWDER0cNlza+jwQG86o6Nb/jQTW3xDPdY2D5s332sOuiqfmqh3bnEyj0oq3koCCxYWSw
F5pbxLL4li2/ek3i9rUpl+CQO7NxoLY4zrb+EGN//+xlL56SPLiWuXqY8nrDGPhsS+MjrvEJNsaK
zPqDNsPnXNdP+dRelnyp+Crsch+E8VMytP6baS+YweoRWHeADVe03iGnnvVWxqSN97BiYjoIhwlS
/zx5jVqNrjC2rdA3mhYmBaXceROVeel71c+FCfYRdD2xwZbXjtMqH33nR6anAOZGEvpwYQASdo5b
lfB3xlptGa/NRy3sdp1NnXqfOPp2S4r7Y8kC+z3M0CEhzosj1nr36ZWannse6SoqBpfFKvmMzMe7
wk5W3ZzfujkIJ6b7cX7W5OMwL8GJ10uXzXIQVB/szenNyw7Nuo1Zj6kHS33tPBj0qIDpZ7UP6f8G
4gCsv3Kl+SMMCXRFLpSOkw1aGZ1/+VTwqsNp4DE/bsO53plevDyMnIU77VdHXljjez7IBd12B1q4
6NkO0OEfLJ3Gb0bjUeBOIcvI3nFoPgqDSc7KGnjEwE5MWxN7z7YSY6eeEmyQ054YGMJBm7bgS5Ls
66bK3OVBvmy0HYY4LO4r34jw/Z6JtdG3r0Fgk642LsVptrv5TNfpbBRmqKim5S4JPpwGXN6t+1XI
lJHb3CT9h4Hr8rmMbc0ayhwie6nmE9PlmjRFVxLZv5QZrlE8/hdDCBOJvdudeVVPr6Xo2nOHjOfT
E6QurGlo6ftds+++GtXro8699D2TdXfSsy/ZIc+ZewjZX+9qwyFEqEPtkURjRj6oKg1E8zUBhpgq
poD37ZKV0MQMig0GNfNkvjDOG1+HeswXGnRY7ZsOSPp51qaQm6TXxAE3iS2aSCDIrrZIA8hFydnv
vpTBmB+BZTkoJ6cCHUEhDmIuBhZV2nxmHdkwlqiXHaVofEo9SwAOd5LqGBsZoIIxRHJZxrRtGaSR
bFMUTvDmpj5dE3tOyRNTp/KtXLxiO0oO4rFp6idTmyZ8gd6iM1hC80KdCLQNR1SK7UdafBXSoC5L
jbkNt1U5eRsGwnLjTA66hDK02rXXB/7RUP4NVTozLzdNcmwGcUzAGGKiGHSri2F3S/6nwwuW8Ccv
Lvy/rLbIHpfSnVgbt8q+2gMPYIR9eeB+9MqTX5tox5O+ueaKE5A93rglcUysvSKzIt7Y/H3sKlEU
8OdlkzM+jfE93yxNGrEJ/Gm+1e4gX/Eh4M9EqLHCtN1vF8+NHwwwh/Con1JLfth19u42cMRkkAb4
34zxpTIXuYetZ34DvmM9lhbUd2qv8aNLhYXUNBdnVXf4UgtDeoitw/Jx6dPshQQi9TQGyw8rYxC4
YYKoGGIVrkHMojmX9kpkd65WNblQEyx8zKe6LrxHeMXYnbOq8SPizMOfU+aWh3yWxK95jsnigkNM
NIb4Cz18R4x9ngLs0DOcbsc+JK0Djj2pMHqX6LVZuZreJexkiqwBX60aKloW1Zo/lCAQki2xezbY
QxzlSCLqXDUBmAWMwIlf/0hj9VLGhoThR5/IxJbf0RQusRim5AsgZofzK0gjp8X00JrhXxDRlltu
pQiKg+yXrZruJPyy3NDKz5egyvIrk+jgxjreeE6DYXia2RRdsrJgpEr4IPsStm2r1CjCFxsStrMa
/Dz8LO/gqKYhaQmyROU9aatmeLUsbRsh8qeh9IMZOfZUBBtyfN1f3P+oSFTvvHVJnewHEnWZWYlw
Sx+6D/Ns2Q9EN8FXkJ5PVvGSbm0k72pVKuCvDakaP9y+TaHWzFX6UId9vGb47j0Z430vSkO37Pwq
8+HZYVlYlY2L68kcLKaIpZm4B6Zh5iMWBvk45OlAbFspL/+Huu/ocZzJsv0rg96zQW+A17OgJ0V5
pdJsiMysSnrv+evnUN2vW8URxYdv9zYFVAGlIIMRN27ce0zY+UyHzQjgAAlhEiuIE3QtOmDwg7io
fhIy8F8bghsCGTMIerDUgf2UxQnoTj31irIeanBFxjoerpJyOubQfOoAOYo9SCihgSo4ARPXcKcl
oMRZRjlUYcGgdQs4XZYBKJYjHaVOO2aQVZFidDlhAQTchVCfGm5MdwwA82pR1/BgTmBMPeGSeUBM
EjQ/aGRy3QggMDhaR8aHi0AAA79TlkfDlshhrNLlYnEVOhAFkPS7eX3gJ4HGBggIMs+h8gm8lJY1
Agt6Bd9KqM1JmDLkJ+4G7uOC2gwkvPNqRgg2MWjdG8hcD2rDBCHgEdNV2avxqwzb25Pm0CuKlIDd
eJDFAHxqk6Lgs6eEHKqg4DG8jCNT7weug8fkQAIIjNud4WVj8eZWvvjKBwT/i03KKaHIWBmoNxA2
QV0DBY2KX8o8e+kgQdrjIrEXh6qwyaQVdrCKQ1XHK9gtzda93gRNsRmqjDDQ5odwW9xmB/QR8K4U
01PwdwR0wEKB2r3CU7I3oojMfRVpGIHjucj3zYjwWFIMSrQcdFr3VSFIn77nCybFFDUwwagdAa8f
hWemxPeS0T7jt+iRdKZUU0mDRV52DogrYNPB1hyKh4EUML9gjdOoaCCAxJOwqLiwngCABao1OT11
5Ylo4OymRZ5ZwwAqR6s1b2QeTbQLRQGKACqe1hKl+xUl/RRbyaD/lQESdGhwgRcnteY4lLk8LLR0
IGWALn/DGJpQ/HG4tCRMD0oA/DEOs4lQstNcH5oBMhyhi48K0BjDnSzXATug/VNUgeeOa7NGoRm9
7VPUENUyybhfHNhcLMob4bgrGSrctcCUabzIFBpTlFYRCyP6Jsh/0H9nWeAoQfEEFgCeTp2CDQOL
9js08OGf0Oz/unO7nfGhJ1wqCvfwdZRYhoTWzFxCrk7IPkBgCsxm0kLuiDLNrCCkEWpqNNp04F5K
jQV6QctwbXNEsfFRQCwB9lthDfwJzIdeiADxHRYmbBC0g2jI3I0hCCivz8gO4ld+z0w+UbUWMFX4
FwDgi+ju/6/tpiGWd/fl1c/6879+p3VQD7vP5Pc//nb5DLoZBnz6D/8SeqHpv8P1ByLp1D9B2wAn
/1+hF+7vEg02OGDYjAAHL/yfNCtr/x9/o/m/A+IqYdUANI50d8Kh/wsDTpN/hwI07AIhQgljhgk5
/t//B7Pr/c7+tSSr2d//WKITNPqfK9f69Y+//ZtSM9cdbD1KJMiepJzcofa9A4Mrk0a1WOY39cua
bDXe4+EYE5fljqLPeiXZ+8DEOfyx2flXudOJFX7sbIf95/GnIe9+WpCigCBG/DTjCCfXaV8zJ9PJ
L++HXSG1UOQC1VCYcaw71N3qka5Ip/Tb6FALA9AGHi7jYVOWWi0AvggOftnDvIwwB7qqrGYIXLOr
yF6P6QbYqbBgjaTpBRlsccAA4um+zlWCWrhRgPs3IwJXkXDmUJQ8ktqCQqE0j/U6FEWtY+lKHekw
15qOKlF6D0lDIkFyhiWboPG5KyJOVAUgiSgWUogYryIVczpdi943RdbZTydFvCLkHIiJRZNA6hmB
HoE7UaUBdfkhTIEGFeMcPGwUF1PghnFzOuEebULCPYeqt8QDKdz4QHlGohxBJNfiSU7SvD6JD2RM
ftciIMUA7TXhmQ4KDmggSQRAiGGNFqV/uS66+heZNQjjKKcYSQhGN0wMMuDJRQas4DI36KxONS4S
o51bIevOhATX4Yj+jOCZZ9S1GKi411Pb1ucBxyoHViO8oNvEUpk7Edr3MqSKGMWD6SKGQMmqThLx
W4gaoI5ZUNKTtugUOGt6VkTCUy5guGJD+y5cKN1uAILX9ZQkROE9Y3C6xS7FWAB6vydU0G7DiSye
Uklh3MWEB6fBtNof7TRwQO6XKmDfQtMMWKrsNjB5FWqRjEEDWrhy2CyRmIQZUU0YBK8Ypq1Q4hKb
yDjmG60/TGx8orGlVg1Pfrph5UAGAhn4EE+lwGYAywqi9e3p+SveBA4fveOMAh4STeuWfUE5AuUQ
eE9hU47m1DHpcVkEIY3nj11giZLlATD3fMylaaX/nFYJpj5+RsAhL2FgLuqhiq/UQxQqZTPpEICI
i45C38KEEJLAz0eklyLCjGYCVk4BdKY0OmIBqSSvunRCoo3Qk/eLcIs6vJYm0i7NGDSloNsJH+V3
eCOFmg+PTLsc4SINUDEHhBr16k93AwAWgRwDZlDI3jsi3yCirMzNAmPsJux/Hx1r6A+zaTU6uA+o
wNSiPSazqpCAv1htuF8Nba7MyMIpMjfq5gHK433aG52wNcrygjKXG+Pq2chvAkRseZ0BqBcXqczf
CHYXKwGE/QFCfhGIQ92YZXLO1ySRF1YDP/373RtXNTLpESKLDmugrQWCW8o4fP4FBAg0raznb3sz
IHqwyvnZoUNREBak4mhwGBkX1s2+1QkHJgYqt4u2rcXplRwoidWomYLbuQZZCpnUe2UH/JwhHQv9
DEs5a9DOpSLubJT15WazdtLeTGAfPdrssBLJJm3CCo9GiQZJ4oos456eAN/cVWr2A5WIEV32zkbv
Rga8v/h6PiPU0vefxTZoC6UtFIxHB3LFDcROK7nq4c4AOQeu2mUv6KaPG15cE1JfCjNzmdqqIZIa
RRBsQMMzYQ8oA3gHaz9QOWxPX5vLpYB60x64W0utB5NiEVICDm+4RnNNLVT2FHRETfcsvaRma4t6
rriav3U1IJqVlalc4Bvz83jGMaC28fXowAVbHrlPlDdCRitFvUNO4O863EUF7uKDIRGgDE0C7ccB
1iWz9MrqlqZv9mgJzaIbL6A8CY7A6ECOWamb+CqS/A7XCh2aejByBJEY6n8SsB8flSepWQGx2IjV
Y04wCh+wttCLtQDfhessSHp+xiW8LmvogSfRJkrfIfkCgMQAUsTo5MMH6KgKUl8VlxXdL1udaWut
qCyxsYjQqbITuCW00IIIsgFpWGkym8ivFXlqQmwh5hhwr3C+BWHliroFVGSONJ4wgwFRBBcWl/ZO
1LBnOlzsgJsagm8BsJHKtdzxrRGNOKI3VJwdwsyzhzrc+IQLTECNC6JRj6IqotDF+AePra2+6tQg
FXQqsLxqW6e82YPT23cnpDtdvwXYUMld0uKyiUnBDkDNnnnUV2qp+ehbHHNVB3ZUze2Yzv/2qWZb
wMT8+VqhF7YdN9t2khjEdTMi7IpGsIHsO7mNN5QZbRq4lx4os9bGT/GbdPoXKENsuzPtVCsBfynO
cLNkI2jA0E58jOwRBxp1nw5Wn4FcWm6s8deMhvG1p42JPc3UUGxJ5qOnj89fekEIkp9fYikB/Ow6
KUenj5stYPnKSLKahEatDMtroxTbA/AWloRKLNteUyAQJALlcRG1XNFgm4tXFW+VdBr7TVpWH340
yKjdab1wQWVfbkJXJ6lCD+H9MpIDgB5GQWoxlArzEgsSMNOebY0cChdNCc4H6D6i5+twlN0i5kLP
AWJvgHdRqBkL0W70HMq1vbKU3ei97B0SfsEN4GxnH5rmSWYObKEBhuY0NBJWWs6jaOXYX/o6/Iwp
TqJrJbY1YkgDM9CCAuYRxFQw5zpINlTJlkre68jETMkSb4so4AgceD5AzxLJijH1QgyZi+u6XRJA
SQl7HLBEJekBKHEYilh5vVvZ5EGEuq2Mu8AMAWsJ0MqCdoKyID/60B/NEhh+rW5TVw5LmE8Jrcvp
GQVsehn2tC34DGXHVATniRKg4Igd4UsUY9GKUAPToVgKiKTbtHLOQkko99AxBhkwUao2g2OWxAME
WFPViUY/GUuojevvqO1AeXm+oBcCPjfLJsaE4MXaw1whYRlaU8Sh6Y+CHPXfz39/SQGFm+UEvRg3
KVtiwwx2t5N04Po1QiGUEvGB0n6IX4Hu2+na8fVnqenfF3JudnyB/UaxXRUPju9Bz8j9EFleI5Mj
7l4uql3dCUBeua1VlG3ZcpOFe9B2n7/m0jTOji0oLlF5DNCeU6RGirI7+jsZsS8hpf38929uno9W
3WxTSV2bxV4qDk6iFR+kJr5/V1anWrCcuuqJLWxCHdB1uddEM5UPqGsqtPpNKbWBgvRX9IVT+9fz
B6EXsvq5mwvf5rVEusLgRBQcwL+HTKcyEwDv4CO5Vsc20HkD4CkAkmAsbhA2oNHBJdwSpFGiDgGl
KfBGf5L31jMrdLHsZqXGuKT+cZMFu9uVEPzziJYNBwfAfbQjPyLxCre4ZGyN8Qf6k0rnwbYA5NBd
0RlQjBsbNfANGqJIoIBBm72CEW1lo7U0AAKKQviaqe5SiWiqrt1fCQoPYOwmxHcbocyuEJ+N3mqJ
Sr/yyNpWvsjComdnOwyWO+OYtDwWvVNptdOdqi1wQWiqbODca0pb/q04hGaqwT5Epo3kyqmM7OnU
YWX46U0erMy5ljgKiGQKGgE2ePwq+UZN99CDgeE6rLV6XIGNMSVwJqmTQ6wgqn7+HZuhewUbFe1v
1hIBagfyNXhHwVgtoa72JRYK3qVZyRWYpdmZ/v1uYXD86Ce9yKH17pIAFm3rfc3BsWXYgLfYti9A
ygCUzEAWzW/1urU9A44eANL7uUEGO0gu9L4ugrWQXlOYajN2xasEOL9oxltxuwVdoUsgglIfKviV
lCC4gQT/fF6XdjzL/PngcEYF+2J68FIHP18LFYQulZPRRZVHFTFMBT5GgSuJWsuJ4lkAyVm8akRW
oIBsZ+NuIANkZDx/mCXtUHYWWFsoZg0xlSLtCfxNyfeGIL4noA4LxwAWch2pNMyuzCQ57QC7BLR1
AGqyCuSwpgHABku1r3Uv/BhhMQ9KmgmpVgByoGnJ40bRQqTo2BGCQqJtsxIuFxTE0UH+c/IiQpjw
ZdO2Q+6hIOWncE32VLgi79Dqhb0Lo6KkCLtM4QXQhkKCidKa5cAUkR/th1mkrgkXChQNgaLw3n3J
1eYTvgvvGSzJdmt2CsxCgsNMsfluTbsl8HZShCGgtuTtgiujF6dcrezUGEz0R61RTz7jA7UBqfVK
bPlDZgQvEEi7SrYr+zvYC6qd7m1xZbKys7i2XhfiwNynEYKUkN3m8VBZb/LgoxR25sKRUUfNGCbK
IDAjzdUG4oc+kDoXKQQYmp7awDTTYCHIuA1bXWp/SPoARAjPoll6FHtYPdt5DhIh8kO5gwKBb3rg
aSXy+P58Xc88NP6dMEwNk/uZZBIU8ACgopxGgUP4vjAoHRc4rXnxtFecokZvsDqpU3a1iX8/H3Lp
Yn9TRL/7eAKgWl7ZYsjQYmO5d7INpCf11mLUahsA16XXMu7X4Nxaw4HSAO1Ovp6PvHBy31bT3cCQ
bIjHdBqYtzkHFRG110Jz3AorWffSUXeLwHe/T5NkRmbgaDkg6BMAzCjSKb9CpYLSwu2akfPM0OM/
H2wWFetUGqQxxiDSmYCIKy5NO15B+QVsgDdSzSzvEO3Xzo6lwtItNN+9EQDXfgsVHAwGsPalP4Oo
9Ur85lHW2kYE6mfPv8tSiszMgpUPyHWXjxjGu2af3Wm0up/eEUz+TH5nF8Ko9PEK48aV9bd0IDKz
+OQ3wchTOUaDbSeuodsRwizfcbOpfXjFmlDhV7oDdGatHoYso1py8mi2pxZSuND6kukrZUXxOwPO
YaSSBxc3Oj1NsTd3YndosMlX1fYWaqm3/PNu7hMA8QmGdSmnsweocmS0Xo08XNDeukZDVx2n9nfT
HgIutTJ+EzfwW2AOjQVv4C7Rs5Wscmm1TQ3Q+/AAbmVfBTTmym8NeJWy/ZHG6XXmQOVuONSV94HT
FxsBxCcY4EYr+/R2NXpwgtwO4btXzyHgKoalRzuktGsilAUg2aoW+C5g7xFyCkpIsoXqZd3oNGLl
Xiq3RHboeLlANnuluzOE79FdAU4xvYLyQx97iNFC/bPQhELvCEKtIj1IdDZ8BwzbgwZxCBGdw4hC
nmT2ldlP7GkZxAAy/N24cK1FOIQoJKMmzcGr0Tvbe6es0EQGrP+V4/o2n4/eeJbCihRL8AlYP06r
RlpiSzqtZUas5zoITcao8iov+6fBqjesWjgQtt/WBrnhDoPxEWv5y/NtyEwh5NFDTKft3bRD6Bjk
zATTzkHiGLiSt4GwAFwcjOaHzhWG0lB303pOLs5g30rvnyitiPvyBRkOLHxpub0CI7nLIXaCW3yA
wM4KSiVCGeby/PmW6iq3q8/d8wVoyAvA3CFMBKByQ7tK7corNAm2PfBgGm2BeldvUIzgAVrWno+5
+GFm4Rb2JT5EHzFm3xi+PkCVKdHaSg8FlZvunECwF4TMn0fxJYKYtsz1ryiH50r3G3L3tNlZGbgU
1THj9wRIj7t0rUy8lBzT9J/fauqnCRGJ5wJNxspk37hSOoKX1qpQPsR54Ovoicm/KbQ8KjXXoKRo
FFqtvvQajJKVyvLl8/MZuqU3j1bNLHgneVyAKIsnyRK1MQEp5JXRphP4HMkSsFJWhr6vDKrCtXqN
dqwZGig+ANIMDV9y72nMYCajHr5RG6/W+vOg8Wd4JP+4O5445OErA+u0tQTt5nX26Elngd+Le4AQ
p9PMd79yEWTcLQpWgVKpdK3gZsP4amzXxNmHsrUMELS/JUZDUp9P01IkvSVgd4uXZHKwPKdEC2q9
WrKL7EyxuKNGq7F2XnVamb7+gzecu7yNcVRG7LRaSyyG1mm0xhjNXIsMEp0wV5W25S44sG/Q6976
Bm+IypoK4NLevN1D7l4vYUB9gkohhVo4o44qFAh0YM8UxsZ62EdqasNbcmUqlxrAtzTibiwWIIcw
nS4Ywa62WJtT40vuiHaCqhrcyC/ACRusjPzxEFneJVeIjaSueWwspJC3178bmu5I6KyAc+aIR0q9
9DK7h5TF+gpduDrdFs/9z3sl35bg2DmMHpmk9lswQHUyCGtt6pauhdQsnHU02cTVtEBqHXQSnCyV
waviJVBymVRh6YrbNaH/8tei50JV8NZBvHsfzwUBomQxHLTIDd6+nKCmh27hicUfo0rpe4hM7T0F
wjQqjGW1q6eCLr0y+MJ17JbT3o0dSrQ4SiXGjmRWSxRcBbW1hPV2VXm0z2aRpB6qUOSn71TrEHJk
jVEXUW+EKrlWWomWnGK1UjwdbHGFMyEsKQOuhJP8wMvlJ61muovQBz2sDfrSqBWp5MrGuF1/HzzW
3KSLZYKxDv+ZRZBaqvdOc23l1qZkdPuswASLSGONBjIdWnUFYVLufzLH3Td64vRabZgo+1lgrBm0
PmBRd6ZvefpaaFoKvjBG+yO5yIsAdPPp8Kb2o9NpvMEq+R4mrmov01alApdpCcfikG/DFbeUpVvF
3Ao7InpINE0j5h4UE4V9SNijfGBcw68AR1K96pNCegl2hxJp0OtVVzfZQuYOedg/XhXCyxBD6UXK
Gb+Jt/GCxhaqQOUvZAufYM2x+zyBLqU8WMy5s9iv4nXlhFkadpa+weYwr8vpfUs1OQ0/o5oj9PvT
qgPqWm2ww0IUQD21XJvg6YcfLTf2z/cMkxoVP2BvnRF3td8uc26KIzgPWGBHrlGRdqDdINelyvqq
dFl5yaUxZwGMhuxMGDOY2+Eo7ZGnJnDq+dWCZSA3k/m2zHyUSPUj4TTw2yBYUaheGnSWbHVgg03K
LMCO9R8Ud5UCUN/DYSX3X7pkk7MECpLgEfSgMY0cJSew89l6p1yPtuyZfCuxQa7PZ25pdcxCVt+D
aMzHPPKPIRZwkSMi0CLIt7yGPp4kQv0rd3FF6sOV4Ra6hNzcbAlOlkjxQowHLgHoqjvwjK/FNtxD
ggjIoEtpVs5oBxYg7z+VSZvw0NHRslLrFx83m+evvBABuLlfEjgHI6hyWCzdD6e6W1SbmLfwAOOt
0eghGvbD2Pmp3PlH/vQXB5xV06QeakoQx8ENZSd9S+6l6eCoJvOM3EHI/zf9Sp+DBv7VCv/Lc3OV
WiniLSREQCX/uRH9VIjBTsQK2rfn7FRPc1y9xHu4U1njj2R759RosbA2mRbBmApV0mIPdr75/KUf
bw7uBmS5O2drF3oubgxtLoH0la49+cW1qbiVzbFQLLwJdN/fSYtOKuo+wzLiDdqurUADwVueCv8j
iv7+5+cnaY7aqE3HVb5yjLKPszBu7qQD1rg3tD3eCHPp+KHDAkTpygnqzFBDOyQfBSsjs1S6PfkK
KXe7FpU0vwYWd+o6s01lIG5GNLMDPGSw7X+YK4QEc1v8gghB9wpCOr3xj8nKEl+a/FlkymBpCSYj
HhUAFC26BCtnyeM0Fx7hfy4oomnA5azwszz35uZ6LHz09cl7J2EaFCnUYDxfOQutVE6axSTQ0RJI
Vk+R7zs40TvKYnSak0MLfDFXSy8MLfMXbivuWdl74VU4yk1ldH9XTHWIepvpBPqr4VrbYtqj//s0
4+bmKiMUH9iiwkobNACEsb58BZ5aOrQhZV79zSjVHp7IerGyaxbAQ9zcGIUYgkqEIiq2jRxoAa5n
o+7r4HnqvHrIZUYBA12WVAgNq5iKrbeytheKn3C3/fPLxkPFEsKAL9vYUwWNlmnShO9ptPMh97mR
Tu2mMagN/U5foFVyIFT2WH5XG/8DugwWjTsxr3OcTr7VdrIt973mbtg1A6ul+Z8FMbZq+ToNaiyG
+i2G+EsN2A8NuF1IkuiM+SsBhV8aZtpJd+GqAV/PC0mKcmIeEDk/apUR2q4QW9Ui4dvl4ToXiluy
tzgg12sI14XAa4s1qgXZe9meaxoSsIBYQm6AjxqTDLBYASCuoy8hyWW/hTJPDBZgvQtqtQ5fcpRD
oLxwJABmYiDXOvpfLKkn4BinqGu6fdqoxcDpUKYwQ1GfVDsirUshS0nSnzGasBCQ4Rgz9K6SIPMA
8QJ62A8fZXgpIaANq9G0oww/4uWxaXNYANuQJDDC+DUq9hGYTtAE0F2+VAm2RbeJC5Tn2/Z2WXy0
U2Z5Xw61ParpKqTy3yzY7rlKfEHiuTzX9uQ++E26ygjtu9eV0ZY+2CzjS5qYIlloQDol8dVDzoLo
NcBcoL9aQgFF69MD35vVNuZlAn3GwmpgjIDCZAycRUjrz59hWoKPXngWZcm6FLjMxSM0kxhPhDNB
F2hw8op0ZYCFNhwnzgJu32VJXA2Y0lJv1UGLTCj4b2uz/SI01voOT1PBLjboDXEBbOr5Sy2UbDhx
Fn3ZpPPLFDr/AGtD4nnXb6hNePZsqArYvF4b4IoMm9R4PthSuJsTnWI/hq+BAGpCRw8XbnAtxusv
wxjo3cCpUjhV1sMdnPsMSoTUwsBovRuAg/lrgA8kUzNm3sE+FC2XuvxgAQ4NeLRuQV95/nS3bueD
DzzvtfB0DR3/FFExFK1Rsjj6h06VINXYSMs4hYR4Qgw1GtgdyRDJkAvWpkeTjKzclzMotUP2Fjf7
BIa/ToA+HBeBA07ZWedDuQCWRIIS0WoBQFRTDJpPOMB6hPU7y3wmmHZ0dor87flrTH4mj9apMOX+
d7EtSVl4mQ4MSh7IkbbMu2Ay53YfokStMskHnzkCateQBnfw1C6nNWcgiymoOyjjiwvUPACJEKtY
2bdTMHgwpcK0ne+epUjrMGpcrC5x+CzFSwPd3+dvuZCbzAlhgZhlYe/muFgMikvZJQrrVHptOauS
Xrgg05JSez7QNGuP3mB2UiQhqql1jzeoAlB1oF4LyQ0tFDbQPjJif1v1P8/HWYqnc+oQ5Fn40M2w
N9DS3Wef8NJ98Y6CFn+Kb+O1/YhWvsitN/DohWaRFEDyqkg4zBxrVLvSiS1fiVVRHRXYJWs84DS4
GbUydFY2+Utsor35upZ2LMUaYRZBWwAjYAqGocsDA/kHYKVRn/I+hFNqQiTom/kUIdTErsP4l77d
LJ5SZdCH3PSqnULscdPVRrU3fT1GtQkiP0agvkOGQem1tbb80nizWAoB8qFzB4zHoB0jyRdo3Tlr
1LIFXAE3p/ewItFwUOFCtRGV9WEHTQI5NHswV9aaE9OefLAw5rQdHzqkoGthAcbxB9P94o6F1ZGq
366UT5aC/y0Xu4sFAZvVnTedNK2e2b1Z7hMbCu5qqKPNvmk3tZap3R7q/JpvQ66z24TFyhl36+k/
erPpRL8bmYPqeR0yiIj4Km8Q4Cdl4PRH14g4yIGZI8TwKIiUyrEJ2VAO9So4fkKC592DC0OjDRtI
uhSQUQCqaJicEBRBDfbMYWXbL2QV/Cy+CF1Y5G6HWS+AWdd5BWnfL2gAEyew1zbSkVbbbWskKlxs
VgZc+syzvA26z6VYUCTutdfRiT4g2BkAbSNsR8M9o20rWWh68bvaCN6TtbxmWv+P5n8WcgbcNyJq
GrLQ3GNkTl8bguU2eBt/MajNCTtFBMEmOLhi7VooPMKxzkps5hUdYTVyQBA2c3NQYSNux58pagSk
IVxWS9pLLzcLMkIAJbZiSgs5BnqKl8yYBIMgn7LpQ9vf+CsX04WD9H+xCaLBJaQCl+Sop5UBykRx
Zz5fEEuFjjlPIBwJug4DpD3w+QjfoRQfnRhKKfcu854MBgTKw0xtWkgoK1yNQu7ZY08SdcRNRXhp
uwttQvEj3jV7sCwbRgmPVG2MrOb9VL8hHQ/3k8DV0Qq3Q5RsTG6SVj8/f+6lgDhnILCe6w3DFG1h
pIBikGeEOm0B72uIp784wrSF7uJGEjJ5XkjpVNT6dhOVZXII+hSQg1Lh9gjyGxBq11Vq8kJXjptT
BODwG0di1uE7gMeqtW/CHle5U22lemSNR//qnusdwKT5Z7ayLxeOqzlzCV7f8DAiw6nWUdhUKsP7
Bki836t10GkHPNj2c34SxFdHCtJGk+QAltSrj45XviVVBDX518oXWghmcx5S6AZsyhKI7JP5GbZ6
qFUwaI55I8W9OUelUHLoM9Q46c7G6ayzB1gvAP9jlivbcmn8WUYDxXiWLCAa66Bi1f3EZ/huQ5pr
rbWycDZws9BCeeQAhVKCdMZ9v3c/W6uDoN2Bf+lOnt1B59+AXis4vOGo8F/PJ3QhreZmGYwL3XFS
hJOI0zZQdYGhDhqHmQUBIWge/bVi5Zw5EUIcwSdyTBmu7V/xxmdXTvmFyZpTH8SBK6GliN91IYFX
t5XcEju/gN/Y2sG5NMAsGuSklEt5L0KDArZVu/QiHj1UbxzpCLdnh7IJI9WSPXFx1/CQCyF/Tmio
4JsTDJFEOlC7V6v+WDCFCkU2OGoFPqQT1BE4NQqcz1128blL2hyfL4GFJT0nMlD0CK+CaR6BPnjB
htkWq/f/hSYXx06vehdQCZGjk97FFHq74RoesiuD9iRkesfPaL92jV+Ko3PGQFxC+xvQegB8LFYD
v30jvMEx2aZzWOygfAyLNn9T7HF+ih6Md1ZW30IsnTMDIEYyNiSJWast9F2yFxjLmc2XsPbzSx9l
FgkGF4KqZIf8RpBQYiM5BXwd9qsRVp5+6fJ5yw3uPkwFaceej4apoTqUMtQW2w5SlzJAM1BjO7lQ
F9cbSm1WHZQX1vYcug8d2wLGEjh6BGJLfXHbDgT8UPYs/+gmwNKiCuoAwPzXIs4ckj/UqdBC4h8d
alz/ACReSZwWvskcNC+SfVVShIvozFdyPVwJ2G5xV46DYdgKlvwGfX5wgs5B8lnSllIXCThe7BxQ
Pg4ct8CuL+lB2ACjb3PHVM33UNrkMzlXSLBdeD1QfWBdgGi/iptKg7iYtQalWWrmzpHz6DKJnRRO
XQNAWlKdtGkjQmHSveSbxkFLRkFhS4fVx443O7MxCRX5n8oCX8attDgXIvAcWh+4HGwNOtwgywG+
HAoY1l0LwWfsieehb2ET3yCxd7sAdlFVUBAZSjAy4xA7iKTIxME9Pf/xBcEEmFr9GfyarK1xgODX
x/gjcOBG3ruG8NEWV5dWYeERA57S+PJaW22p2DKH0w8ED/dKoseVCDyfUROPYQhHCMoafQU9yADp
ZSSqJDhUSnz11zq1S4FkDqsnap6MqqlrWnRfn0ypd7Te8nphhbDUgECC2ZSv7geu98/ndIHvyM2R
6TUhuEwm4CVDZwQMq5fk7CTokCFSy02n93J+QVMUlS3+0P947/1nsK+gSnOt1m7vC/nSHKPee/DT
9SAL5fQ6eW2uzc6zmR1alSqnZU5oo+L6zQNrm55INf6LWeFte96tUr6SJF6Y6igT1pfbZLagR8d8
E6BFWSvEO7mpj7XhrpQ/l1AFtyrz3Wg07NbEvEXwpPRrqyOX39aXwghPwZb76h3XyhzfzCzg6NH7
MTwl3P0/QHUXrtZzqLdUdczIBjjJASs1KUggN9YIe+JYHjPFH7QE8knF8Ncy+dv7370nBT1ZiYqR
bfkMjJW09uzG7710pV+fr9SFw2KO1M6LxhWqCgvF7eCbAwsUqHqcwLkb1hqnS9H5Vna7ewFoTEEh
reTwoVT2ZbToFzKSE8M9MK9TdooKEhCkA9CdAF9jX9jh9LGMjxRXh2ZlNy4c6jf0xt0TwOmuaGGY
xUIYPmxlyKZus6pdOQqXqhS3ntndjycuF7Ich9eDxxl03630QtI67kSsxUhqLemt+OIWB764dqk6
AgKca8VJHKAs/5rBTxOG32kCcwyrF+zGhW1mB+noFoKrdot6B25TnNNycsBavdHBeZIwafQQhWST
l/BxhmVVu7LKFk6YOTQ749MA9x/kWeO+9l6Y+jQJwwY6/K+JcOUrLCXZt7z4bqb4nOgYCjKTDnn1
L4xZowjW41osx1vkBSvtl6Uk+wa2uhskq/hGqJoaSXYjHBuG/ab8Fxrtes5MJOi0/rBSBCF62OsW
1HsFv2bo0cIGCzbKoDVz2T6X1o7Vm0TDgxzpdv7dPUmTihzUSZEak9GGG8CoJCF4fSmaE9x9eKi5
Ej5slV7ZPQ1SVBBCas0oh1HPdnxuMAAw+JDBGis1jSehmho7E/wJ0gz3Cfs7D2MdUn0h7JZhfAsp
QQnG1BkJs3dnJF4bCe4ERkAB6lirEl4rVjzYB9K/SZAaKFjtsPE2FFA36wKZYe002JZFrzaeCo6b
RoP1INYOyX48Dy8L59AcMh5Xo8TlOTrHpFKeeft3a6c2fN2M57++sLFvh/3dFA8sXIMot0Qc5r7J
+t31Vjb1Qj43B4ZDSdArEg+fbkz2KMTD2AzuX7K3KlG1cH7cdsjdc488vNRSFtfNLrQ4V01eWpux
KQ0ZO+TR11KAqYj9aP1Ng98N0vTw/xFaFAlbHZonciTnFmUmVqi7Oqp10iFe2XJTQ+DBOHNYNw8f
NKqEOL8zMsDLx+/w7pJh+fD8Cy91BefAbCnzKhKrCAsI1789BdXI/+HszJZcxbVu/URE0AgEt7TG
vZ3O9obIlQ0gQEL08PRnuOJc7O29XI74bytWZaYxmprNmOODSx3SqGrVxFAlbdA+D/DGNyv+At3y
untpouLyUHV1JyzeirR1G0asRGRofQL24iGLIy8ARWxz7PFfBxOOl0dLkAWQFTvv9EExcU8XeivQ
FgUM2m0Tb3UZD2EStRHQnpd8UwW2b0Z2CCse+2ve0v/je6LeDHrmWUVXheOIjuvpYK+LHSRF5Kic
Abv1ALQ4zud//yrvHFb1+t//433MGjGwysZLT0pYT0MyxczLv//ke0FfvR6B//jRU9d2hp0i6Gt9
vyuMFp3UDPqX5EANuImZU2C01BPJ86RagVwwQk4M31SwMlm1KFG7bU0MQAR/H/w1dw6eqv/3X5PA
cxXu0qinOn8M2nO/q3Y/4PtgBcNeDbvsQbp979W86bwUmaxFq+Nra7Riq+og3UwiGCQwfiDwgiQd
83Z6cAjvVYjqTSgZCYyrMZ6/rk+RNfb31tD9uFtgerEtYj74JXfkIeRWkg3KjebQq8KOx3rQRtdf
kgbFDrA0H4rDCGuwzQZblFH6VEbsmR6VOHPcGSWF8+AvuDO4AUfpv784KIAgdLh+TGg2sCIDvjEE
B9hZ9x7FZAc/6H9DJXGuSfh/vKezzQa1Abt2W4CpUuHqXgEA1oYaNiC7dZ89uBXvLPORW8F1s8Ax
l054ksqqdZN/vjLskayxWQPvkdkvDo90U/c+z03oWJSldAwdwRkQTug2aizY5nF+bE6PZDp/r04I
bKz/64GZSQL6CMUvsNati+z4NO0eCcPv/eibmNENQOIwgR9t0GeDvAxJaBRwATnU2YN+9d8PKHFu
woA0aE+VCb9g1qL+nMBTxYEiS2I127OSB3fvHWUeuZVCTwtnCuorPPwqgLFeLz6z0rPRI10bcK6f
9xoKjBZ2QykouVg7lr+648MNOYev/KNp3Z1eB7nVSQMLayyjhr8BFCbYCoHgQ8stZI8UfneFO6ov
ti+UF5DQfTZFffdmzysLxiLVzg4HjNtR+9Q7ZQvzqe8HAfj6hP9yzG610nOSg1Ix4g9angZf2Yi9
HuSnSItM08U+xYMGxL1HfyuRbjJLydURJVM3v5oibuaNCrpNBz/BxfqQ9uySfpVnAvWdzzC/zPS1
sFezsqHTRf3ko5sXj7SSd9YQyK1sWuGUprqDHoE56sc+bcL8PQdP0KHWajDD3Bh3zNjlBtgnoNjH
A3uBu1+lxWqHUmJXqbAW2CQ8e/BO3jlY9jWp/o8g19cicxKJP0aZudd3WHfSYXNOsVANK87sgWjn
7xk6sW8iD6pV4DIyhLiarpYF4y7zLDP0eh5cBdcf87c36Cbu9EsBu+8an4H32EbSwCWHO25mPpqg
/T1DIPZN7AFFCFjB60WDHcyo3i7usDH2g4eFywAyF7Q//v0g3AnP9k0EUhwoRysbv2YI+084S7vX
9QR1+2igdSc3J7eyYGhHBwJGJ6YAMOQ6pk+zVx6KteXTt+pzeNXfKBwYYO+U7jSvBNcROB8/hTPH
o+HQvXfgJivJtbrk/XD9eJCFFFMMW3Ynq/yaPRjP3Ang/yMKBqcONNXrx8NysNwjHfBsjJ4fHJM7
SSu5lcO2SwqMooI03y4QHNzxhYf2E6zfA3t0e39Zg9Z3mdHCNE/l6t/fhztbrlh+vDmaS7YIca2X
9dG3ERhW2koobgnfGOZOmNHoq4b5FgBqUXEEO7bZzw9+8x2NHbmVxYKGquZCx2+evrBvVzY+2C8W
psVBGpFDGSoee4FvCD6psysuBXbzkXoFj9KUO5s8hN5ECydPnbnAZjnGVekHAHzrJSReggD5lK4S
f34vonnX7yAu9bG8w8/KaWlcuGDv2MYKxaoH8MjNfh58B9f8/C+h5VZOm2YOyXQDkWv0uM/DYbOc
2hBAt6hdP3KSuvs938SXRiMgOprQ7lV7542Dr5R7wxZH8SXxpQe75G0SmgEJYQ9kQv304LjciZm3
IlqdL63KwDPa2rn+q3QQ7dkzrIZBgf33J3fnuNObgmdGxz8TFh6cc8iwjNluH0kd7yUwt074xQgf
WEZQsPGt/okmOE7Ga/dlhOiX1dvhKHf5M17RII8AV9nqzarMvXJtvuvb+cGju1NgkVsNLZVwCf5H
ENzAvOcTbsHAVmD7APRiUGW86ccGUe5RQ/5Of4Hc6mnndpFZY2JyMkBEC+SkV0N1/60egWoGChl9
ri84Zbev43pcWw/7steb8y+v/a3IdqKKmszXV7J7q14k1jiQjn5ZPmjDcReomyJ8uFZ7Df9/+003
+cdQG9oiJyge+rMCvwaXRiC9h3wnEeYe1N73PsxNPOntedCWvMMs1q76la0DH9gWsnlwbd+rQ62b
7MOWgEYxDe9j+gnjOSUYPNgapd6z9ki1cS8c37rXg/YyZ30v1S0o02eMX9ll/CUvkPIAU5DnWL3G
LqF2nNcAtvrgO88+uPKPkp872fmtJLYg7P/roRYUAesmXOihipyAw4igCCkLGl8+OFZ3IoZ1EzFa
bWLlQnoIldAMX9QWkPm93WsgUD6yQbuTYd2qXymjTTrr19F5EsK0u1H8OYO/bQUpj8K9Bj5B7EE1
ee+luFXDzoAJLR1F+KPj05T7SfMJyJ1HYYDfp+/KmzK95Y+8Te8kPv8jYE0csyQpBKw89w1smtZx
V333TjjRcGpL//8Uzm+drUml2aaaAOadaJn2abG68sqJwZakGbPerStncP/9F92Ld7f61SHTk1Sr
+2WbeWyEHrdgIJy8lYnfQ0tY+bD+9g04OwnpCh6TxR+Gd95kvvHotN27jm/1rNS225KyYdkOyXoU
GyAIXQ7LKx6oWBSE6S9Qzgu85Nf5FFdJPH8h7PfpT1Vu60p98Pr846z6l6h4q3lNOlo58OWHXW1z
wZ6gq9XMH5d3lQaZsWVTsCTwabSXfV/vi+5jlgmSBuJp4q0CPVUKbyjl8zhxj6jY3ASKuZ7pmZUr
A87MzpQGTS+DypBelazQ6YB5a4mSLLJgNqxVG72ug4p9jphEcR1OoSpo5ZeWfs99+H/8im8Snlw1
cjkVeMLKJlnrv/wCdcWaenNY7puVdhIXXrhP7PnBb7tz6s2buip3Rq7xAeyP3ktXKhycxgBz3zC9
+vjA4zL7RK8XFt9wtXYfHJY7hmrkVnErtMTWAKCCTTK2v/VL26KTxPlBT2HwVD63FnY00iMx4fGz
XDgzI2B5XYsXQZnzrUWXg5QX2JIAVIAjAENiywpSA2qFDPTnyYP/Wz/7NRHuoHEQESaXZgHp93Nn
PTiD/0Spv71+N7WaTYtuocYIBlDSwW4C45SFhIu5KhhFJ+JiY/WlbXEu0aLp9TnSs+9C2dei+YY5
uJuWX0vx2QstmtMfu3zlGhpa8UgUtyGrjr0q7NDDHRye0c5TUkQFuvo5nCxMNm4qnHIL3t4tlFNJ
6Uvt1cIgRzX5gYiorhVXUUEZ/YHLiQewra9nilvxt6kpd4MSlU7QApQx48fBEccx+I46tkebwMIK
7ygejEjvSJPIrfBYyaksOhNmyCp6AZqvnLUV99GwfZFxBsGa8mCoeSeq3+qQGRjlvTTJvLWhRCcw
onZTYDBSgdXs+eIM7/9+OO4sqxJyU2PmeKHK0YQv9uCPO3BTnLD4bSKIN82VHuHubV3MBxfN9vqI
benboAUgWpnU1T0x1q6+LdC8DM/KFX3UrobM61s0M+GjMew7OIbYD17Ie5fCrYi51zQCNgQOFAJy
wf/Ain1DDkugXq2IijfqdR0W4bFk4mnMf1Ro3Nn3IrcSZjOxOjWdmIqWcA2hfHsiC4YL2PWzDvlr
bftpfVi0y1h/9W2onmTizbY72W9Em9y2E686dhOx+vXVJ4tvYGql5uEw7ubZy0q/QtPP3LHMelCx
3ytJbiXRTMc+tGIgRdRagMKX0GF4JjBKg82CFrTpu4OtfSilm3dVPmqJ3HtDb6I4+Mn1VKj4lbAG
O5dhGlur9vioPL1X5d0qodnM24Jf9f0DNhMiVN/63qzxhOPhD7mgTQ4TfHgqbuaNeXFO/Hc4N6W3
HDVYj0di82jKda9rfOt8PluGI8r2ethP1pq9gzUUsZ0Wa36xHjblodqh86HAFrP6JvhT/v1Mmvo/
r/Vf4u//6KhtAlkHWLnbrGIXojondX6rleIPH/oTILkdhSok01ytgKpogUeB1r8Z2jk303WTt37T
8p2Qqa8jCvLTnBztPBTNaRBPzARHjxeexNgB6ETQ2h0/naZjAutR8N+/s6Rfd+m8b8xqZQtM51kN
+g+DYa8Om+aiRQLUoNh0Eq+SwFDmzWZJOnRhxiAt02CE52WZBUaCHVm1OyuaM7uNY8F+RISOrvly
Ij74Aa6tx7zalr3cjc6TxJakocbQtAUdtzPsvB20JOgm21P0T1x5fpeMYW+Lzz6PVXPwNHxc035n
jECSA+aE6ib9n0qAAlOW77NTe5z+pq2zsqfWKxZd+rhuii6sp1e1CpUOPXVhN8wrU9giFEPu6vMx
I2XlGlq9TytQdO15hM4pH+tw6Yqg66c1kiW7iYHLWhPT+kjScgNu5+vASt8p+DP4u1FNyHvmlN7U
Vn+yaTx0UxZrTtTXcALtuLrqOsfFpoDesm2dNzBSIjiFs844HJRIzoGvF4CmG8Af8wU8B1hc6e9F
EVX6mqXfou19Agcg1SZuxmxEX+7SATuuZMAqR1+r3UmO1kdrG3uncVjU0N6qAlpZ7GuodPmnF7KC
LYsEIYI7E54g3LQAdVIm7qegK8ZKCqJHJVvq4inO7tBQ/MtBt4KZDK5pIHhhQz7gDlyhleYts5r0
zRT8lVUfXdkNW7MwI20yfTEU9qok84fWzuVKGGb7lmWwpncI/12EjJaxhXFywLqnJDuM/XNjHTLA
6QGYhin9DCcKOazAEkBGT3l2zBqvSJzASKNC81iynnkFREQFxKLt9JjQxE0GYOupkDN2tL4T4ur5
0cAebrZhaVyxVVevp+bQIhXOisQz+tpPYPc0ufDMy0ZX7Xy4teLVzRCHLb9SoglsgS7fkh6se68n
JxhSl2SFQhQGcLZyHqZt1kLSAtxy46GBTQOQfA0vKV7UZQfGRjVCJdmofqO5iTJvSlXuEpiGVJij
wArtaC/Z2QGwccYmh6j3Y/FU472lb7MKxJgExfPJtPutaH4q+TPhzJEGUBH9s57wkhjDue2yyC7I
K8Z1WK2iKEmUyc8Jg9xPzeBf3Xuo0r0MZ1yrL5wcl+QiRl3ElKsHmI0cykbbNXoTSFC+4rlLX3vN
DlML/cTlXGj7Chth0/ixFGKDjzGPmE0qMO5pXxK5eIPTbWY1hdeEsx6NxIk7rj8ZMzmDaWtc7GRs
VxVQuErmK8ZUbkyGpgQOb11xAJs4jKzwahAMsBp4PTG3FqpHyldDZv40swvct8cZ33kGNK2koZD7
YVmkZ4OTTo2gGqpgAqy+b8JqWl4Hic1uoN4GR0Eu6k7pvn8vZwsPtToMIxi6CvyksgGt8hxWGkDD
KCkGWV2g4FUxyzxEeYZtS4B0xsuksbChiy9MwxO0xZekyliTPtcD9bokBdcXseUKT2HMvVOoP6Cr
osJUOwA1yr/+HAIq5LTlJkyidSdiuemEUm3Fysjg3uFY9busybHW52RbpU/jeOjlT8caF+Thbo4K
ebHxrVs5ukWdD8E+TkdlCY/2qtcaG0tZ5TZPfN7vF3iT27ncKlkZV2j2p2pReU3uXBLAhf0Bt6Gh
WE9618JCWynWeMBjJMsdOk9OGvSd22wpIttBReuaHocO9s5Y+cnKkwrwe/mB9WLbeQJxRR3+WE5i
ugrkGh+lE6nzCuQRrOkyy+tKT/uD/1MuMeu8GkAS2wVbXYOUEQMBwx3g5G7l+xH8IrFVFzetzkI7
5vC84kGHAiaVoa1tuuSkLL9Zhd02/qVV8L0AM4TChb3o0+ehyVYKK2MrK587JuG0Xgg9aqt1hkGH
bKvIHjIaGlhfMx0QgCcranFf9YYO5kXhtX0zeQVsaGHLaeJKMxEFr1aOm9S4IJLnM3BKMyyLPkyM
ElJz46C+InyEdwOtPdNcZerSeVzU+A1p1+0kp/kf7anJw8kMkhJLcpanX8ez0FtWkUFphC0qGNxO
1NOs3MXLE6Qt8RQBBUqOBZ70OJq6v9AODHqgFOmuBaDIThFEl7j6LReYomBf4lyDeFDA3DvurMLr
BBh1jI/vpO0PUwe3dBiSo/UxB7zcAiVX6LArA8luCHptXRuBkgXSwMwYrjYdfq/teNmYd7CTwVP7
zIt9C6fuAmXRiOXFHV9io0AtSX4MFSv6xJ/FnqnP1aK4Ap2Abk2tQGsxYmmeYR0Vme02JX6aYaFO
9idT7OshaGHZRdAIABi1Ahare1pOAwQ+rDtjh5EnDch5PIBLt02DPgdkhDzPM+IRn0ILO9ut3nvd
PAFY7ffqh82+KfgPHcqYMP/pbQQJrKAKxCkIXiCahUG8FgvH8HQ91LTAaS5N+myKtXENFa417ATf
YBqVVntrDhr4/qJDTVxBvbpGnHtXpqdquQgULaT3hyTWsQzWR7xbOSB/osf3tqQbzB8JDseSfYK+
Fdq6s3UsuUOWB27viE4+1bqglxXiEJvP9WzGKb7ROlUPBFVoWefdlgF3xJsG4yiM5zwil8BZpjWD
a0eQqi2umLk4WDb6RloWMMv6tD+yJsj5gpeWeYalr9K23MCKaj1cHz46uvZYhD0IoXKB07sIBwT6
Gt8FOjfdNK1heOFpsvf5vC8xpR8kPTad53TrMut8fZLR3A/ck43cmugDWCBpE0MeZLfVlafEKDet
/gmANJ8TrLV3w9HIlSNWTjwJg1C4TF56ip6SsrYU4E8lLCanUXPJ5DGb7cZJGghP3AKjUzSbXqfC
c5YZmZW20tO3nqJl1BOKpEptkewhKct0Gs7VVP1ZBlz4jBo+q0KIl+ET74iIpFY4AyZudK3fL4bb
o/uPpqW6ozXObxHjEqAE29diWZPZDnWOslK3okyOh2l8w7zYlaT1VHgHNtXo62AwzoJ4mbl1ShO6
bD5vnEUCTwwvDlxsufVUj22IjUTwI0GTRS/AUSrgk9XsjSc0UpJPFS0DdNvcxVk79ATKaeSkOsCn
15cZi0AJJ659aprIrJJ17di/s5Ea/sCUY8XjpFY/NQZ+VY6v2hxkpNcjnhg6888dxk5LZD9BSG6a
tuvQDQTfElnI0nzM8xQ5DfyRhpfK+dDVl255ITPSuqAuTwtwAFoXzuD3wGo6iTN4ViIV8HSLnUfd
+BmwGOWpAGjA962HKq06yLzeicHRXYMrsVXjjVWaFR1CXURqxb4IlUHmdLDQvY4VxQJ4POCsDbeC
sbSYi7XzCZypdCN5NW5HqwVMkHdZnM3TegDQx8UW7HkQ2s7q5mxlqMO7wB2+wtKiE4nmU1tYwJnz
M01grArmDdYLs5C+Q7KPPnt+BNodUE6t+lMwFCZDBWjgCKuUQfptCfnW3K+RzcYyUTZcY6usTiJg
Rl9g37chRInmESnOwPNfwwEMJQWjzwTUntof6kyRpOG1s0BhR7SESkLwPS7njQF1cdtsF/aRO++q
iVCxp4WTuQUOPB8A9YRpfxHUaDK1ZhsoEqFkmOBPg3H3pl0m4J2xiuXmTp9tp85eNYlxqGmzNTF0
S+tqs0wO7LpQDDRJWKbMFxrH46vVFekEBuXLvJ3SKsyX3DPnV5VYH/WEMk3jm0rDgULHlZk/rH3P
kCF1VQ2cOjYBAmmawdK3Bz3vPNUIM/1Pi1mvbfAnRTvXcB1pxmcwUbcVKY9Tl2LTwMZPAk5n3+M3
6O0MjEk5I2kzXttGvM+GsxJt8cKz8UVHf2bSj7LfTjz7ARkEzFAQ48AWG+YE9yLmN5UCXxo3qS8p
iKIa3sCnDlwrnIUiKOo9IqwQgd5uCgyhtXB2oqp8clAOINe4nl1SrztHX2kczDfc/nLEWwKC+IX2
MpY5wq40/VmBMlT7HNWLNfs9w+YQ0X70sn8zx2+8hD7qMcQPL6mqoMmYnxSTn8gviwI3bvyIIVio
3M5I5Nox32qG6irdj2UrrgYqNX827FOV+xWFCzda3QL+DRN6qQZ/N0x2dBINSA+liGesk0hrRozD
CHUUvm69LVm5nm3xLHOoB9pqpatepcLQGks0pelTZ02RJxpfLPURW7vig1A8JC/HGgbDk+tXdR6Q
/JJgLZW/ZYZvw/lCVba2uqr+YMDYmF4K2A9/H403046RJSxTVLToZGjrfATbo83W1AlNiZsaZcrG
nPrjMtq7FE4T2DdSW+4rGPd2HVJaGKYOljfABqor4JmKnKj7nhaQk4C7MN6SOWLwjW+wZ51XaaCz
PZGfFtaX7IEBKInSbghVa1egcwsTTHDauiKUdG2JPaJngxtmYFsDvnTqSYex5ITzU3e+rQJEAsYj
sX3H/kjhRdOAjK3HJmaQyef8nEGYIK/+w5Ue0uVlwkpfW3odmk6gAGhxjQMl94kRmsnOdsAp81Dp
1Mj4OsXv6b4zKsSiTdnB7XZx9jayYFLIQIOREhrCfVP4WtEDYIaQjSy7rdI4RcVlOEWQolrQCxxr
FTO188zR9O38ek53cIiL2g4VxdStlS4LHQ2emfm1kZADLiSDtPtJQGPNyzmUg0CME27eREMaNWYJ
J8jnhsCcJqq0gJYJPkSzYWXqC2YgN859S50Oo6CxmWLeToxvNYWLU9WscLUflZGEShkmcFic3hLs
bzS8jGc1MKy1qH4pQs/EUXYEGtqlCYt1KCtdG/vOmOTEvfygJB4grhfzZ1sfCbY+uIv5UgfqHCJA
6SL7LoagnF3+A4SRK4X1UrWxnu075Q1070gZAamwsV0PFzY8fbvzwb+1nZ1WIjNKNg6u2kFgSY3V
An0yYebfV2tIVMuU9qdMjOO7KdXpnSSyRavS7slaUURojFPEeBegPyG9LCtCC3TopEPlq2NXmolf
G2ct5Q0M2UeyLptpPaZ5pDtgIlnLcdF0bEwVYTcPMdea78Wy8h1S4IujpnwFqYkHq6NLZ9RnWY2/
aYrCjcCHIEkyGnUZP9c29qcS2zmrs2O5k5WhepkT0H+Vk9BnrwWOGp/LV+f+j10OWZQm2q9ia4Ho
k+95PBdyv7Re/WHIL8wIe6x+oObpfaP0yi8LzlxsaIK5vyZwtNuIV0UHpwI2bvB2s6PrsMVGRUZ2
dY4Fv4AqgOb52ujOPNCmsBOfIsdf7xLtQlq3rL2MXNcTYpxYIoK8XNtaaLaplzQhmEJoMczVG/wp
kQhySH79Tt1o6NjVEjD4GKQwxzlWAtaQv9Yf7UBejHdlDgH31iKt9zXLr9uwzJ96tuvN1sPk2Dx2
uKzN1EezApus8MXOsqgQ+wb/tcTHm9Btc9ty17OYw3pz8DiLJBwvnYPBIgvwbIiKOQ0kMEOogtO1
gkRHPFtwY0rOg9SDvnKH4iu3wgSqcy0mOwNKRLHApvAPZYVbJhh5vkhsrbUrZmyqqo6ZFQECj1XX
sfuT9b6exwn7UbLPZLmk3ddQLHGthQ1snGofpR9HmzBtYBLsguTbysCpD4IuCKeQs6XogRVrJHJL
LUJmfzoD25cmPIUt/DMcDxOggxqcYcK9ieHVKOLiyahTVKBnyQLcJTPzdQ7vKJbtoCaOZJttib21
Dma9hWOmDQcayGZq3/lSBokqO0jpS4XOBD+0Q6wtIMIXGNXDb0taqMM3DVsjTVCw766Cc4ClSue5
cuLafMs0LCCW49kiXxQGvQwNJkDqRwQz/kYaMDEVKyByW3E/U79bHXa//I8D/Vz1Ww9HE9N/A7vl
IoBDpmaiwbHTq3f0mbrskNSxNJ94sWvMrYBTKCTgFZxCIW5SlQCX3tzEmh4jIVjEN0+CEtzysvIp
mnZdADtUV0evik3ddQ0RjvDZYPnZL66kBGjCiTzzliDMhr2CRgvYzf0O6UiNLbMv5Hi+rFcavMxe
K+Haf3CptC/ix5RhKi+lFRP4j4JzD8JHh80OWBp3hjMckkqcQH51jRoPE6B69ewkEcCfmf2Mz0LF
iT+R7CWdDvAaVpbnxkBmk+Uey/m+7lDHo6i2sgpSpj6yVHy4ZZe8cmXByjTgLWZMYLJW1OjcbEqn
jChnOPHw1nN8LTsqawIPaQ7n8G0lxYuFW7JEEqZnKGbLF1Mc09kV1Snp8MrvLJQznOAbgCRQJbB/
Bq909lL7OBdPzrIg7dthsj40B8jVXEq3szhy41kmexMJrcAUrAyNxB/0VVVucuxZ9waah0WIvhXj
cXsWiIMwZ251vLKoa55qHlLro1/WlYIebyQ/2mI1YvGXfhpgv6m4NLE2OH3gc9EsGlVgzrQvTlZo
brqlWJt5CPcSwAMdGvY/OGWKE3RkhQnoiAxkOeb0ueY/fflpyfaEfjtUCEa7rTuPFPju3vC3cvY+
GY0rG4wM6RliUQdfX+uoqwy9iFqcpup9zvcLrDXSt5anbmWcWBJx1OOpS51nMvlouzl71qAPZkQG
j6HO8igi1YBCDE2gEuRC+qrJjQXZUZFtBqSyiCOW17R437cM935voZzXEFMWxUdrCClFw2NkQCiW
c5xHUPXwLiQTNqpdOLOj6+Vgkc0JE9x16ScRX2P51jYewU4R3FucAxfcg0WvhV6JtmkF+ijWASKG
gYPWF1F2RO3EdVybVulS48VGWpF4YvFUKGLbk4QJY4XL47cwj4Y4VqVnpVFqfJtO6ZvWpUi9ksVZ
E/VkhSEHruGBeiNwDvUzfINZCb8vZTfzpxYM8nrfs2PWvpocDdxNq4zBgJ0BVn5MTmyov8jopJJ6
FrIUHXlMtikWrLAVvjJBg+NJCSqGy/HOI3tRkY+4WWPHY0KeOpFifoLPB4cT8M1Mt/0exQonpc58
1kQ2WzUNkpdLCzBcm/4k1sZK1gtEsJlPy2j4lgypGqyPsKZvBtnLBH7x5OvtAXvDyAVbFHj6xUHH
fWsAH22jREFzScVZznEFRha6JAqLZVr6ZfNSWKDIVxh4bFiPpJHGSvu52NSz8nUFo8BWeCpdcUic
QdrQcZ1GdF9MAdFflh8jf9WBoldQ/L4mWJNHXLa4p1b49gFG9FPuU0SsagcpiWJ+t2i3XmZio7ft
VleYDeJoCaBwFypYmAQlFhOB6XsiQbeBG/msQQKE9uIFNxBNYP2mr3Trq5jemqPAxZKtchieIE1L
fqzydYQSGK2sEqGWeEaX+NDoDBbSc7Qd0f9wxzaeoZY06Xtq7FoCq5kiHDM8pOlZHzd4E0qJHqFn
YB1P+k67VztIO9Hs9XXymqP5QI/D5MM2yUAdqb0omHcTdJIVafnDhJYYxBjUpfJHJPsRttJOTN4t
9HMypM2r2T4IACN717LhO/AyKsKH7tFd5u9rP/Adsl+qbtXpNEFShNK/FtHcBjUL1dETip+0QdvF
sK1W8w97iAvG/WnEJEztT8aQuAu1ozSFz3x74hNOGMpPE2QDqPQOrD6nQ9DUKzmum2cJFjAc5n9R
eyaQQpLXFGpFO0ieegjK3+lvX/iZ5gkVDvUr3XGx5WOPq2HdYX7QBzru6B+DrbWfisC5Hy58aUKC
Pv2wu7dJO5GLARsCfTi1b8YcCfxFRrDMC1qVZ55qK+QgQHF6qOKT/GMxVM+AZAvmCSanMa5k9GVQ
LeA5RMW1ZYfQe0jNTy1HpAy6aoNmvaP/ZKlftn/yMkKnFWRxe3rWlE3b+MW0StQIBZ/1SwrqNe+M
fNf9J5q8QG277APO+d1TwW28ZPVV02CIqELnvdwnk4wba4c5tlvOW4JbV+nRhQ1rA/3BCWjSzx4O
APZJ/RXijFKitFYkFa6cNqbANT2hbo1p8SW1b8M8X/v/cFBCZNOr4z+NpesrR1y2zbMVrGP+H2Hn
seQ4kmXRL4IZNBxbAgRVUAVDb2AhoTUc6uvnsHszVjY9vaq26szKDBJwf+9K17OqLfwAKi4VYChe
vux0p1JpqD7nfOUjv3nBIJ3dwJtXcK1OeFNv8CYdJYf2tGmmZyu/pTxTcU0KNxmv46O56+tTbWyc
2Q+nALQEQRhlAKRXF6gb2WV4uwgG2rTqrtECnjdn+pBcC9FDb62d0JPRJqxLn2boarwtMZEHB7e5
ARWP3zJqvOrNNG987Wrn50R825uhDYCqRywPX4t9SENqDWywBOk1DDVKw7c2v1jQM8lLp/wurafz
4DgzvMfhXkRg3nVsnhsVnlGvXa3yZfFD2oMTrdPL0r4aJviKxk1I9P4bIWtKtmWKruf1gF5K4frf
tCYSAIr62i9arF3rkFubNNvmmucyu1KRI4jl6jdCcEYHOasvpxB180qxzeSGV9MuAhBuhRZD4KQ8
UN2X+HPu2dQLuCndG+Kt5Zw0ZH76sW+2rv498i+X3eDs6mxVKq9h/Vx/lnq4D9NnmJP70uNKRPot
+VjdW3c0gfTbyfCM/NraB23gMtewLT+74esUIwqpPL4EZjWNQXux/BRKjJO4Y3K2YciHlTrcw94T
P6vQdvNPd2Giqp/MqThMNkubGYw8Wxk21JXyZGN2KH5NQ3uvNLy3OVjeBJGBu6rVDW6Ow1z6vV0f
nX9f7zQ2VDRAzePoxbQ0VdWnSf8BzhX76jT6mwIAsVIseeewq8LrWlh7riEB8mwVGSgRbTVR99Qa
zb6b451eVp4t621bh39qWn+4g/hS9GTTQC2vMjvxzG5rZ1lQjObaEWvdHrhYVmUUmGyzF4RMCEhX
QvOr+EePv3TUCPohFBtWcFp0W2On1Yc7DBf7qv0HZV/8uIqxTQzSqvHsVefmJptoLec/ORg+CpSO
iwvMeWvyX1aNtbYYcjP1TeyRexYM1rrVgkUEJVSLJZO/yd7rUCeTkO+luWYZbzrPFOMxawgv7ofD
3PMSF2BiOvYaQGo9OVWPbvceWWqQjuShNVkQOdkVCCDI5L2+S38chvtiD1A7UaRdt/c5WSUXnyto
aqd11HC81ssRTC1chndN3BIjvVbhLuVXW5byaCo3QjnbjGuChPhLHB+5N8c5WFxmrAfrLxp/R5TW
EQjAigGfCArH18zDiHTRoBkgoj3A46i9D70ww/0dfZgBvvvLGG3LYT+DxEJWQSUY0dUt4S/geXaW
dlhsIHd9XWecgsu+moGJdssCG3fkFk6kJ+zAnG4lQdXtKrTXFQbNkBaTzaB2u2o+VT8OmqvMGS6A
y6AUw3BR5F55XPoH6izwUA7OuyUiPl0/1zeFs3XrCG3Dr01USnXWb5OxKzJC73aU3K0yauE59QYZ
sHCb7ZPpPqJ2IYcZOYGi33QefeZkvqPR9KfokDJlqAwI5LUIMsggjCKCpGjPHviFgNfdV+68y3Hr
6LuZpCLquqafAU1gAYF3HjjLTcm0VqwzaOJwIqjbiLfdcC7SF9c+zuMpg2UF6LX2Zo/eDnC3udd3
T02QywS0/41oHNiTG0MeI4pGsOHzMJ8b7db/uT95Yq9ksrbD73oCwEqS22TLd42bYeY3y/i1qj9z
lGDueBj+1fs7JgGkqNH7CvaufvDEQzNojBLvGdMjY2QegN8Z08rdujRVhec82+TlzR0e2mGt5GcV
bllmB4qLhSFe57cG1PNXZdcG99zUP1X4awkvc1n60SpnqsfnrlqnZfItPu/JI3LW9maTwdUrX5KR
tiStWMfJe90c1S/Br5HZeip+wupFEoVqZhdWQEhI2CPTPC5V6vcm9yeOwU7bR1V3MFs4QBKJoBgL
dbcMbBIgx0B9Ae9yz+x0tPOXbIFOR84iEQfkXWDy8eavRN9M5nxomON023f7h0U75403jaQlbwja
CMxD6Ny7u8313LxPKjy/Zxq/811OgaLGXbN9GMhWGoaN+36T6QwWqEhyrwLxY2RA6eNi9E3fuyeN
1aT2emM7LWvj0b0M7UvzmroezwMgKGCFFkFuKX95+UEqWV0E7nvJoKm9tcAsUbpVS9efy1WEQrbw
DWdVx6qvX5ISOty/z27v8xyE4RYnkCq+GorEz6DnWKxhis4u10Gl8aGPG7Pf15KNxqU0Qz808gtL
7oNDWLa5BAo05vIVDqglyqfxXbknwfQPCiqNtqZQsw8SDg11N7EqVQsJecfIQBV7v2dgFfR6Hcrj
Ep2y+b1J3qJ47aofKhRdYr7ambuxHiZ1Pdlwj4ccBN6F/qHxQk3sZ1dTv2ShHKKGmyYkIfFFgO0r
9Zudcsz6sfzUSA8fPsmajzOfXaNEZSgeZouIK5svB6G++TuF+yJVNir8dRzu1JEPKL3JoQncIts0
DhwOxN1yrtHSRRCgCLGHhzrknIh8m1e7rr7T+JSATEeR1yIiidqtaAtvpp2NhSFuvyzlyShGxEEj
mnzsnrwhkcPwjvSxjIN0KZkhwLVtbqnGXjvZuJ4t9Dh5BPBgZOc+H1e15hwljD7ByIpn6FcZ3aiY
hOuOXARSK+btwWlZ77PHuCYRYMitFg0UiIlebzObchvBFl7kQcyuCPMMYtK/ivpTaBueS5ZxIEVl
PLbVZ+7yTCQALkynIq5OmtC9UlyVzr9/1MPV7M8Ff2CUf/Jfc1JkjOKamz9hTcz0a6oiz9dYwPUn
hf742AqmpSfmiGWXOTlEFc5RUWy1Px3Q3o0DkJFmXpBDhrrpl/arQt+6e6g5CpfPyv3qouj+Ww48
/ymqGDtiTTiaDnN34unm4zjFKL+Kd65soQEnOvZqQKJdONlHZwOh5hOZNq/gINh0EJBBDLyp3UMZ
/3Xw8DPb7vC3mJ3/L6HKebFOEmo9YkdrOBNVId4qRqKkfRvybG8INFlxutf5i0fCOVCLeSgm7SbJ
JBj3pfkUZhcTLWMUvqjd2PmLq51lP4TrVr9Pm9V7nKeb4qBM764Gfo3QzZP8KPIlcR91fQimfN8t
8FThtYxAlIxrH+0rHebwUVO2llgvbujbw29brWPYFdvZmYXHtGuVu0R5TvSBSfvbrr5MIKak31km
dMsqbWmcLEHeM6JUi8d+7E9poT/m5HqsqC+Li71FjGLxbbbIJfpZhXWmzr5cPseOizR2b+Q/885N
7Zc9Jc+KC9deL1ZQagP8E8pHo612jeQN76XFueZ8yx6khBtYGxWxlZn4DON5T0/fUyT3k/7sICuu
sBAkzaulRNcOULtlwUgcZTgmsPvAaUL1ygRiN2NoCSxDjYNatx4dO0puholAqImY6cul2pludKsc
Wm9MhKPVtx5la90ydkqDmrFYXhf1DgFx5EQqrev6KY9hchFCmeFdGcjeaLrta+FSpaeIYW+OA14A
ctVWZqlvpRuHXpM6mSfVZtjEvfkVtU4UwISiWpjjowgRkJjGQHeoxnRfnkMl6POtqbn423x8B6Mx
vijc76F1mYcn1s82PbgC70ST+CWKpPLLsk3foUFgWVkt61RGCr3ACeO10V+iPBq0+7CEYpVxjfFK
txEknIawIdPwmE29QU1gUz3mQjk0mjJ6QjHWFrkcOi+q64v+Jq3E18rtbHxaAv5L3+Q9T4P+2U6s
+AVqirqEK4GzFHeCjvjeyvAcgoyWujm1cf1q29ot4t6Men2NmN3cp5p1HgjeBCaYmWIFEBad7ozB
28SGKzDezZiMyjgedm1XPAyjNGG1QtguknljsWkalS8Tw5zniCL0QqUzV21jaus44vN2XGgSqaez
D8Fz7Mr2UuiuJzhFlKk+Gd2Hm1JyTtBIM8iK6iPLn1x0qJZR/1jKg1MVuySSeONkAr5fbNTwbA1B
Sn2Iiy3LoJJ6Vs6GIAmWpIDylBoMzh5TpKNtaW8wuC2m6IhPKWHqnIvn2d4rbaC7+8raRNNtEAdT
3oVQK962vu6vPNZR0NN0AZ1lLmD1qQIeaaAB05Bmaet0MsD9NecZkzzXfElIU7J8dFO7B19hG616
r2ifauomIrabM/S24hzM+NG21h1RE53vJuBMEL0JN4tks8iXLRuAi0EKS6sQa4mjwVgjfwgqyrrk
7PhGxI9b76JG7OQcBxIFgtRZLJuXeFw3Um6b3Ng1Zm/CvTEypWgOET1z/r40jxVwqhTfDuc2w28/
fOa9S2CN8V63PwBnYVue+ig5adU218eHxf01BWB3wYbS6vvZ6oLZ5nOolZ2IvwyTthPFx35GWtQ+
17rac0v1U3U3VD76bY38xW3Dz7ZsaJ5JQ0QkqPEmzfSVyv5MHG1h8qEYsJOvvaZu9TS+zWHmhY2g
7c70rDBBCVEp6HCHbt50rUPc51RJ92doa3Ut1Vn4ihYla80Kf7UKPSovtSE7CiXrHtlwqlJUUFhG
xf8BfRDX3ORLoSLp7KjSciL3gATb8GEAeTs6WQRZmm5l4x7iaYLJozUGFdMIIV9NEdhYbU1e3FUB
UFtVmUjOBuAbMZTpIZ0acKn40mBqa4BHZFYeFcg4Y9C2C0rESVbvo+YGicjOyHNPWZJew7tB0QB3
koz3C76VAtWNbdvqWpWlDOz6rhA7TdZBNVPxuCDtrEbbDcq7aBeduzfG5MuH8c4eVosoti5Sf4uB
ymQ7SfEmVagUjFvPK99AL4VFy8jWq2t7+ByWD7PZ6uydBnKyFqVNzHiCR0/xI/ux00+T4zLr1D7N
1qFurfSev+JfVxP9F9oPGQqElkG5dJjS7c9MadhgFNufiteyzp41MdvnGZobLCFnNb+rt7XM8PPh
7NQXO35RWlDqvVpW9xeuTMidLOyv2uZBM97QtAQyw46moiCOjeavRsqfeYN4S6JoYySQFQ0oXKaa
rjf3YkffDpVFfx2ZMN3EjOPekHC0w3kof7LwKx6AO3mFxfyLyGBkwi5S/Pg9KMWsauvWDhYZdLgj
1MtgbpzwGmonI+zjS4Zz00CFeLOm5Seph3Gfdi8i3/S5/WsVCf0kw8ZCLkaXX4BSvjLO9kjg/pBD
rPh97WX9U2Lrnk0+rDN6OWrczOi3/V15R1A02pDJRfMr1kmfAzFcquY4xwieUK8KvYDlL3w7brd2
jBJ7TbydM1OBwNO1GgmXug+1JfyECrOnbN1cwTz5xuWL7AQJV4sKRGXrrj8Skv0KjePVXLfleFrG
XRIedHHurNSLOGKy4WVoHyGdoJbHAiI1cEuQN0SnLrZcT9GsYFC51mBo4iH7GJT4nDGNm+1hUj7k
6AYc2tfEbAJlfDYNk+jVEW+C4ZeZYl0tZr0iR84wdJy0+TWyhbXt24UMEMb/dRVKeFPtyn9/0GMP
ERMDMi9tlfUPCZtYUSzHSKOVEJzCAATqhxRadT6L3L6rmLRNoW7z6nOZSfyYTK9ddE/T3vuw2rtT
zs+BCzb7dBy0U/zG7g4HwkNqf4VEAKt3KwdMvserURl54gOGL7ON5RSkI1/2Lv3V+uIXdQxBQmlh
IaIRXQFrb6r8FsJGQYq6EaF9km7iKKjJh6kAsLNkO9SzYL/bNWK4TOqMu2XokppQVQjtMoe4NnvW
z4ZAFLubwRyMYBj+4sYRjygDmtUQl/IiYxB9jv0JXiuKtdlXVXweLkBV+qDKtPGG2nxxkKFg8Khs
61KXxibB57JvcSVjXFHKrSjoQVQYvOUseGEXRJSTHsb+PdHpra7J/Z2X12wZFMQbW61XSy5A0JE2
6Td6dJyoQKodU6waPT2XyjpHICIrAuYMg3XRUWAWVIHrMW+3+qAgaZ3AABnErlKJbtGQ+/NkiId+
mj8nBdzQsNTWFzrq4cpxHxuNzjF3egRxzdrX9r4pd3r0V7nEsyfaxWAQNesx8yrXuegdrHJ+1sMn
VOr5Oks/Gpo6plfZcmnWzS0UV4MAa/SEUiWCX7xM2XfI8tU2r/H4rnG4xeKpt18nC1RXe1YBDdO7
Iug1NSGLDf4cn8fm5I54B8K4aR6cGZIptHJt6ySx/hniVi0gTqMFTq4KQ99luFKHwLgvdxLiPFwa
FyTV2Y1tZn72S7Me9QZDc/g0JcPWCB2/yCbtSRU/oVQ8rgWrSZIXJFIUGtgIMlqjdlAEj8pXq0Y4
UNLPrit+oyUGJXutl27XpOGLArygyqdkApKNbQQ3nZVn29iZdF4fVL2V6hc8fivOIWE5GkaA6MG0
t7n6Pce08wkDXbHxXSTiCHghF6FCJzObYMtB+sY5blUcmM6mLP+M0oZg7IkkmjR5UKdYIyz4uxpf
bYlPCEwepyn3Xbbp5mJrg+JF8rMiJV3GTzixkLujQhz4uDkexmc5Ig011ZJtJfUtEBV9gR1yzGTb
M0aDoINNjfefJm2DsrlCy+Zs8q547xz1MSrdj6IuGKDBL+25UNAW3MMdED1uiqJ96W3GOwC31B6O
BBKnSoBuPOqnjYMhCgWzCSEi/LZl22nTu0ydbolVrEBvQGgXBqoXy0b+XadW+AbwywHW/Np6/TXw
zaLj0GKko4TtZReCjIFJlEdFngR9Ll7HfuHPzSu5jqhZjMgrRlBO0pIlti5Nck6yzBWVdS34p5Yt
637od1JFBLKIA/WgK2zFk4aopRVe3iebJJzpMQaeUV7niG+s0Y618wAEeWwHgG9hX7So2iKfLqKx
fZvokS1lhX8ItRoJz07P/y5hP1iW52VDItSua3mxLKIN678xBMirJvdNZi3Uc8zWreBwLmwTXMas
A8wJExmnJ2Ttza7LXbFd3Ab4NTYfyhS0j1lI9aPKbY6GRGkmtBaxsboPdYbhtPPT1GKri3gKO3Vg
LsWJ0llo02MXttAMr/ZoAyA51klxxM3JGk8LT9XcPthM9IaIg04AFguPY+yQucwrEGBR99pkiFPG
aVuZxpk2Pai7Z3jIGY/FZhx/9cY5FKm7NgXfMPwXf94T6G5bjNtoaHYJfy2tQ8M/PFfaGFjpBwf/
dq6KQ+I627DbsBzH8mg9h2h26ppub1QrXaV5Idju4gweMux9HL6HLacjDwrimjhZHurICnrYbXOa
gGLFc01EXDVS52JfbKTe2K2hnlWvWX5NlFp9KHdN+eFSYkT8w31yGtHGlT+ufFXMm3R+0IHFyWek
QqSgY5N+onyO5HSbtsuPCqLRUpObzf5YD5jIUtTjcG5A/Jl5MdL3cLwwnlY9GFbNW4zoQnECtVdu
etVu3dgIWuLjvfnOxRhTtGNL3xgCBfxcbQfldWyyjU2SrZsc9OmlxoykDxSimaonku5Oc9ha3nr5
oABG3l/6kYM9JbBFfrvWGG9NPdxllvMRUww7NPlmckxqxTG8lRhvCgR5emajMkOYYGuHhDnIxLwZ
dtGxG27jmGzqGeufXe8NLASYAtcEKt598NLkk1IGyE5kV465YkcesM9XoGWsSZE17TPUHhYoXRHf
WvtLSW6q7eMvQr72Putfev3twMtrDamu8r0qFzyg6fg9TxXe+rp816r0UieE2HZGf9Em5zleVPIL
isWr3fmg5IfaJWKuoxZO7DRQsZSt8v45RDF/TQcLYsv3hKFFjeIfREncxwewY94tTs/KyTZRhfw8
g8o8yvoShzeWmbiCFD4U0d02GTQyXfdW+m0BnI63WXlm3k+a8DJYUFcTAQBqNCK2Dnv2DSB59v99
n6EDt8bxqiJJXVDauvOw7VlOhEjylS7Kk97M/mIV+zm29EeKptDEGj2eyaSf1kKiwNW0iLM71za1
NX/rwvkq9U8nvyxCenmrIHDROyRZhRudhDV9omCvMnc9hIjIw0kFVa7u01EVFs9aC5rPCuxHaS95
Lso7E35Pd2CymeqZXZfYDaOEyprZievI2aoi0FraCRPUpeWJopmg11vP4W0mG5/wwkNWQC73ItxP
mXEz0zjILMOP3AkjxqZON5qCshRpuzR9vd2U6UkR4SNmiD75HkfnGs1vVvSD1Rcqny3UthRfjx81
65oqxqUDZ2+d+qRMqmebIqhs1X50pgwlVOwYAUscAU7FGGBF/EhGXFcjCW2FSM1PJ8xImx0aWjTz
8d/jupIjKtUy1hPRKBBnDVZgKfmerClYYjRHGCan8lWIT5R/i/FdQxYYSB4Gf1KYYThQ6hdhL0/s
TDubW6fU4EbcSD0NmKCU/mtaspOTH+YGpiOq/KTMsVY4iIbmbTbNm1hEJwWtQTOlRyut93pk4ZGZ
rEDWuu7j/1nnVgPqpO6bENQgqeOXNlPXxATzEeA7SVAMV13QF+Mp6kIvgl6plhld/pL6hnD8vBrR
0HWN9lkvrh0DrRDxqrx2TutJlxN1S4MDwPVOR9w20gZg41bz8wiQ9myM7xy8UnsV884M+dI8bJYM
+49LTHwLqvVHBuw6uvF8mO4VPbfodi4rcyie6tKGjbktdjBVDz2ThNYAGpj9ZhThjferVInTU34r
RPLGlHmtKXlL8hpholsjlUprxdcM0XtJ1PEBa2Wxz7uRLDpA3jT1Wzb3KPEb+JpmHPdObT/SWlX7
nVVdu+42xxvD8M3EONQgxJrx3DcVI3TEIrCu8tBYNQ2WtCpQYV0NMXn5PX2JbcUoz+kkMY6/Ymnb
uWq5ibRM3yza8j3ZjyOzWb1cXOWnmF6hw1nR745QSnEI5rXE4oVVGkDX5rOFblPsG5QPotuqsfY1
dDUi42I/AcTo5V4MP5GxID9Pvh09BwtXuPtccsFe+io5ToSA0+QmvuKFZS00loMJg78wS8jpjN8F
FGVez1zk81nhxR5UCyuCtkrk9IZlqHd/EuNPs7dL110K6wyTCU084zdWmlPclr6BIz+12mO+XFoz
31CWum7hjozi2pbvTvoyt9yDeM3FIR/RsrfIxY1TSzZV1gpAyjtfEVQO1qnEz+8qRPhZi6EVFVq3
OMdW+TOIzM3xDdstNpi7SEkmNd58scZBFJNL1/Vbeoa8IonXULwzVYM6jtsA8bNuCy8aBr9aTqZd
8oth5EIIkYS7VWmAFhGiYkks8+1cPxT6g858o276ZU9mLMD+aiEHyZkwtC4vd+IrWlf1DoduAipp
7QCMTHPTD+dGegUwV3Qzo3VTMmSjzjZ/m3upFMCIyJ4V1B3oJFAqxQ+IyVeZ8SXYn2ET0FcpA8Rr
i0NXOckYKQq9sRliPJelXDf4jmAHkjOMpmJxvaKsaMLCS7oyGOfxoe4gN46JPHTz+2z6qW15enbo
02s3HW0Eo3pyrlWFRzPO3uvC3DlC8Ol9u/WlVcq97cDyti6qTKyRyhdjx461HLgPozY40rrLY3/p
xb5yXfr0MG6x4lY9vPZkvajmn1WU6LrsfRItz2nz6WqywLeC1aEZNR93qj/rPfKHbKOkCGTFIbr/
RPKLNZ1vHr0U6DTWP2mG67Kvn9VBPiTQMdIhOLo9KEOETUxZx230FKX3pyK5Wm6yb/ik9VALYF08
o5W73jgKdbZIRGWETaOOmrxsq/bdCbMxw92TiKo3jBoIACAEAvrL1qm+CzOCkgcLUcm8lP48fFmW
AVwkgQeiekMuFnhqy+Y/SpLKHU93552mzrPfjCaRnOVDleYks8RMYeXQg67YQzQFoegpKWtYe5tJ
bpYKACJrcXeCPMmpe07aire9i1Sq4SwyVsxe1y+RotnP99w+1bfZ7/1osOTO1QAOIhcswXTRbYoJ
mSgWKCwpyvzaLGeknZn2lrWVt3QkFaCHb+Ce3x2u9im6NZBAFsYJtw3CtP00+0trY5aY8YONU/Fb
dpid5y5kRpUo+7XmxaGrty0k49fYf8eG/tA22l7csyDq4lKTXWRXItlWw7UFOIZTW7RsFQGCCYhj
R+NaxDIzWVbQ2D+UG5FzlE67cPyNsCi7MQtcHF7dgTGpFHN9LltEavjrBzZPilstvH2jdg7v22MN
FWKo77lmvRF9pFRyV+TpuxHhxy2L+dGhS+AGarpl9OxNMK/hMuYInzRcDeuOd62Vj4K4HmT7Sfw9
9zs9UdaqvhaO3MGubGqCnuq8uMXkZTE3LUjVyBZkRKeZAXXfbH5E2bko/Ah5NqrQZEbdMF8SUs1X
zNnkByD9jRXnUiyLZ4yhl3bruOu+9b7e8C75QxcfJJuTkSmeBfvo5FDXTbjRQYbi6WbODGb2TYC6
+l04L55T5IzYpGMpxfBX3B+4JKC2bGPYDwh2mvA2mrQZimZT38cLULem/sDyK8dAJLjZ6Keywcj5
WbEeNHqAiEhUsNTkGVXOWUXDl7JfaBlhzjb+47CdJkYJLG/4F+Mk95ey5B5fupMzKndP5BV0p0qf
mibAeIsX/5JAhs5sb8/oRckPUPmpp0jHNwbIEETFk5DrcH7UyGRRdryWWFprN2iVj7FHWJMG0vKm
9gPdd0QxrvrYhft4fJq13RBus0jxp+QSpg852lPXn/Rb3gTz+FMWa7f8TGDl7Y/Egpx66WFRk/eY
s2J8UfO1QwnVeNQBOJWSeJqSfXbp2O+Ly1SAmAvtLvJMHiKHweaccWi4w9W2/HI66cNLad7EYJ+V
yPqouTtzcWIG9tXhBDXZqfK5iffSfTUYlmtw8HwIq3Xn2uFZyNHTO760BI+H1DGBsaw0VJOM0jm7
DWGHHSr7KnfMg3E31TaNIPITWtxryTgvtI5JtDu5FtKeJeWIWgowxsI49y1qLKOat1IRMFFVtw+d
imNBzvpmQIDlNdiutOK1Ub/zdN40eEnmmnrbdlkIwBkSfpF1mI1wp6Xtrq2bba7glsqVjYYJQJAI
UzzE9z6YaR0vP7HwRJie1ap3gZjtfa2pbB4a6mlQzZ0L6d8B69Xje5zRAF/qDDA23Ia2MVznNlRM
8ciBD63FQDRjx2uKD3LnHmKVJbrCE5zG18EpOX7njSAjZyo2vX029LNu7ASQEAyk6jzkrOrdfBSW
trKapt2bThz6aWy9wU0QOALN3cZESEEsxnzjg2Z+R7rYpni8sgVGO0OBD8sRDwavuLGydTxZBGSp
6VchUL3GUDOzbm6Ab2uToVYs+9bIjoXR3RITya+SPytRcgjRZlhKdLK6xFiJGhNan25dEW/1BUME
CWtTNftEbQwQgOWV7J+V0b7UKX6GcV0pD6EkMnouLK++248yWOKr5FEdOFyNu1PZzjjomsZG3W0b
Bj9n/wi6DTVfrUK2xVifMAskXbGSjfqmNOG7kkILw0zZNmkHsfVjc1m3+VpDmO92uykJ7IRxJZ7/
ojQ9lC4KdowKTFBWBUg335Wd5Ua6cu0gY4u1ch3a1zhKjj3aHEsFpbjP5zkO3NJ291pLqNOT7hAj
56AFygB2Ydb6xk/xxFP+beEu7JSXSG99F2agz2MEG9eIvxGy7tRq/GWB2y3nn8ZFBqJAyRD6MswY
okTx4IAatghMZYKkCFXgyoAPLPJy3ZnNY1iVZzuPL/Qm76ZCXGp5TEdClaT8RUiTKluhnKPM8onc
eNPC+BAWtuplMeYEpnxoSHcFhnXMQjRO6YSg+P+Po9LueV7/RxjVP0t2s6hcCscdsdusVO9recXw
vLpHJl7HFZ7B/xKZ+B/iqP9Zrltn6WCpuoWCzwxi5anuH/vw5b/8APcA2f/rB/hHxl1jxuqcG7p2
UNWxvgtE9fY463GKFNGCHdLmunmX2Yg11motJvoYzvVXRgJayVxi1Af/5e/xHwJujfu//19VC1mv
l+3gos5ZptM9PjfHzw4FGCw++i58Svq6yT2KxuE8Q+WYgjeo/+WPdv7TR/CPCOS2N+zFdrgZJpNg
XbK77ChUMeRNa7A81NK3jHpOuBvstYXMD4OxG7WdLT+nnqCDjgdMaTb/Q915LceNpNv6VSb6Hj1A
ZsKd2DMXZVhFUzSiE3WDICkS3ns8/fmg7tmbqlaxzu67EzHRMaLEQgFI++da32pcvIq4QcLma5mI
daS535nF6mBL/6Uwl/E0rUVJ7UHVN8Icl2JkpeZyU+WXYHzMGIbrZ1ka2xD9h+5iMo986zno75lD
MT9hyVw6OMy8YiB6ot1GpnaWqBp5PeT3qWVFi3Gehi3x4qcLy78jkcSuIJyV9OxnvcNWmW3Lttoa
cXOWBRpaJEVIK6vC7wn7A1GeCX42JDjvJKe4n7/SA2mZ6sfPP7zSPkjrzg9KeR70tYYSPGk8CdEy
057CXMdRHlJ5+N4L1CKqs9lmWkKn1mqC4VFNgsHQVsNrFSdz8T4pTi2ojzB6sjo7b3pkuWUsqpvB
ZsUicq++610r4gS+N6jhuQizsCKFHAgmE/7S1qm9Ix1ezv3iV/1F/dxOuyJO8jTTJ9Ilg4urVXrm
XeebcPGyeqi3cbPQN+hl9MWjtsQviAB4cdYvbtuVs6DivvQ37/7yFWPVTkfgvT72mA91nT3WYOBo
otZsX174otsC3tIRrmjlV7j5XytbLApXUnP119Qj55M9pLpIYcOox3Yl2WzApORIJmlYcp61nMF1
rKe3JRT/l6h+DNlwpGBazesyuHaNZGsjX299UPIjR2c9VFbdFJdod6/7V724T8zz4d0c5wvYUMim
bZp9ieSDBvqxWCPR8a/0ABTXrHm4FL2Da+uxQ3SYWWeYeFW7RsN5Q/702r6l1D4F96N5osP8iGGg
7jRWae3KZl3LsTr95Mx/agxk7miccFyuJ4WR/CTrqeNvoC5+mT2iFJ/fexsBD37KJXE1+k6+wtUr
rvv2WTLZMCHT4tP4POEUayquOEgeCuAF2hkq08oZFj1ktm7hAbjKKOpQKusf7EfOpE15IZmbWQS3
3ZbzGFx8dX9qAUNq48sZPZbKuwFCMNo48b0u6Nls7D00EoSpTYhA+hdTIbIO2pMwnS7xXTJtBoFY
6LpF7/Wvk8rH6KQeEqGuw2jn5wh93KsUTSWUhYi6V71uxtNaKMSpt464bL03Enqa4UoO5dosX6bs
HJ8Ux+8PFcYyi7SSglEHOhRWH4PynLiNGSeM8rZSYQtO3LkVRXddtdmLiO2Vy0bOYB2TZmxcge8B
vBjPY9Ndsj0Kq/UA/oAdNMvShRO9CI989KE4CTg4Jvm68Lep91zrlxm7A2oRhXIA8sLzEiBa0Gpt
44ShVF4yMU8cOUj0xBnfKu43SGbRGk4RcJaCla8k+U0+jjgcsKFF9X01nrXZuUA2USHgRhhYRnjZ
w4hJwWzfHUh0no6HU/VLU7xbEyUO0v8wZtjDdat2aXoD2sbwT10L7k+4Zv3bk+9eY66Lsfv5T7UI
vzpB8BBn20xfusV93NwUmVgZnf9FYzGbdh0+bvLNMmcZtNhlahlshjxeoOgu0HW2aX77eX+WB6D/
P0LlPgybrSGiSIevtrNaC+aQzboyP8lBRyEGXxJxTJGRUpRefNNQ8JhOvhtDSAXjlS/DuebE2VQd
vmVtelsk40Yhu0o54A9I1HLIRfLRzlRVu+0rSlK4bfqqoAABoMoOyXq2jkTw/poqLc355x9uodGq
zLfDkHHuXa21SwuTRrFDEH4kVWAea/86Bsu/QN1RvvkGJWvuXKDIeEnqY6uhXy/npLm3GvLcOreS
Ok92pljkl2w62PtBIWhZyr+Pd4rNhrnyHv0jyU+HHtPemkfLIQuGI/cRs615qO60L5wOzczU/G9e
YG9lMzhVnymYGzvURxNavUvrSdyhiZ+ezSOM5AMLYGnuzYdxqRmOjLiE/zy8Zq/xu3qvb7Qv7Gga
Y+O8Njvj2JXEgbe+N82lRmQLidJ817+TzsY8x1Ei+uUvQoEGX1ZnwVt7BBh8aL09f4MPzbeF6pqQ
CCUuvJgid6gxiTJuowzKgQV+3sudX7dhnGg/XyPT50VKog0XHBPhVgIEWAGIQxoLrtb0o4WDYjX1
kxPULrsMDUcRX2jhqwcdXfMm5GTDKu0uJ5TK2ltcUgcP41O/5vCp0k6c7CyIGWUNqtMFGviaqmPa
rczUXUnEu+HsNiizjccRJPtAOH9x7XwJklfDuA2ibkXdbsmcWhm7GlyZrCnWxuFTm13mSMjhebgJ
U4bxrSKnsx1OXO2hCF6NWL+pJo4eo3TVBWgEDWjQbsSRgdaSpfdQqpuOxO8mvUTwMRQEMQzfihB0
OpkMLcc3o3umuWiNWHFf9NnrMN2LimOjIL2sBkw07EQ5qY04NAuTwl5+/gp+RCb9dRhRPwbgD6+Z
ubhz3LHAEADLC5Mj3F+tew5rqiRo3TtsEBZ6kYDt/pQYN5q6ogluSrjDqKj6oFogkRwkvvWYinni
7frSftcU7pi0ma18zwVtR6coSRWoI6wjuMG2Al7nPMAOgzMvbpG/W9USF0BpsxdmHRKfGnXNYf+u
186aZKc5Z1165loG4ry7BL1GgrQyqW+KcTtG9XXHcULictBbtM0m4dhvYQbBjRm6r7lnLnPne+2d
e4hFdcxhaXPLieK6aIabeOhfpNdt1TAuJfSVIQE2L/xLNX0bslPZ7OxpOrJYNg7srMTePKA3lFxM
q+YQqdkEGghDXNdfNeXfKx+r0pmXQhQGd9Ad2XH8ejxVYoZxf3ihLDn6EfGMft74hXVrV3F9xUkk
hpE0z104+1kGJCaxV8jrYgB5jm1ef96UDiHYxd68oWuTztA0ynOtrjjFnbzsJB6tW61lYZihCszs
wccqeWXqDTXQt7TU151Wo+ftKZu0VLlziqeuHjrHhpdDi4i9YXlQrqeL2M0hTPWchSHcWerP3jNY
64izBlgrjsRi6GxNSXVqhfayQBD+Zt4WN2H33N9r7AU4NHzpL3l7UIE207mGJooej4CdFQXZJtB4
XqwKtsfWjp4pikKxFQv3sXmPkwtU7NzuW0ICPNUbZrTHiqwQlgKvrB01ZB3jwnpDt6TV6/ishlSA
hZrQuw1S9SaDxLYov+GcrvRFeg0M01HruL6BhjIFPkLEc2r22ZHAgh+pVL8YA8TepCJGo8wn6FEX
UOFP5DY+4xzkAunmIiCuWlvcOWSNqaV1RmjrMjhxUV0uNMLOihOL3CeLfV288hasLLcU8ubfWqVL
XJYreCxLRSnoWa5x0W2SJXbGK3wTl8mGxe4FeGXUuBtOH0+TTbttz4O1c4J360i/O7iE3JvALMf3
KivnrohtXuLx34iNfoP3FcA08eL9Ck7T2jrlMS+GhVoBR12+Pd37q/iEdcg5tvLyyERqHNgti71Z
LpzaeGD4FiTEccy5wq6ynB+RtUCeu4QksAhPgvsjfXC+uV+9yr1cjooKQBzP1/J22m12Sg7C9fgK
0XuZrf9mIe4HCf/DAOM2KE8qMdoXnosqvYwvHYH8LxticeTNHdjK/4jd+XCBRu9KZ4h7+8LQZq9l
S7ROGeUA2bUTNymPZswcGB1+vK4Pl8mkW8F3nyhicLxa9O1KjfdMP+gc7JPeIiahPndYVrvHVjsH
BuYfw+aH67V535Vegsq+a2HWg8LUyrOUSi8UO2gt/aoQRJxkRxrCgdWbMf/8w8UkR7kqSTiioza0
mfRnibHcOvboDizbjL1x1VdWMcZKks7j2zddiQcQGuPnDfhQaenHEvvDF7ft1MmtoKUEWuUgkuKK
I/w4cK1miWEDrvZgTeZat/HnFsh5royBo+XQhGpFWkCwTs2AxSMBslC1JZCCtmyoXOSuvxgmvUWQ
LKCQjKgvCceBxa5r4blVC/00cQL9vAVRsRoa/DId1nHoVpnzpARQSKJ9PVRt4eTaF05qABT1PJhb
ie5+b6HaLpNiwCuQqBxQAuy7z5/EgXUDaT4/v8LM6j2zVUa6G28i1JAEAbylxYngFGGW9S+RXnFy
/fm1ft1apLM3atheULSZxqXyKDBOnaw6QbsrV8MsZf38Cof69N5gzOFxNSHPJCajhiAEmpwRcQmE
YSHMI7PYgU2Y+vEcP7ScsDItfElcIpBxuKkQGAIzD8x1Z6PXMw1bX/eDXe9EV3hXYVC1Z0mKMQ8u
bYQjrJhWEcP0ka3/r5+n+pH59uGrBGPKab1tDbTCkmVqeOagAxvD8sjrOvAw9b0VpWZJK9IHf7zQ
yh0hEGI4cVyAN8fSRX49heh7C8i681Q+SPIMwqSi0A7Ctt51Ql//rYag7y8SmzBNSqS8F5YD+Ebp
7rcaqquo+5eki451nQNDuz4/uA/PH4dsMIlJ5yIj6/42Quie5t1ZlCoKRMG5405XkxztBaD2lVBo
aD6/twPjor436JYAccrSEwOGvfs2fcqjIxWM+cn/YlLX98Zbx+bAuCr5XN84i7OZ/IeQ3MAYGqyt
afX3vrv8+ZFZYdOWWT5/d43jdOckjLMjXf/QU9nr+hX4DLtK+eQZ7dbEt71+JADrUDfYGyBbIk9T
TzP44GQFFXk0VoihAf19/kAO9GF9b0ys6t73NcGnm3awIKHDE7DsN59/9q9fqHT3OjA6osGP5m/u
YkvVMTfNRvrsi6OW6Dw/v8SvH45093pxkHr+1CWob5TAmy456bagQ7yy0f7883+9mkG+8HN7CbN+
8qH05jsLNbuvT97CsG1xqjoIgMT3OTRUxl43QQCQC1Cln1/110tp6e517CBBGzapLN+1YfuSx9Kk
Ti/TTZxAgMjjFlsG2N/PL3UgoFO6e73Zatscc9AU7bAKxZf6/ZTinl5qN8O9XBwr4h56S3Of+TBQ
FWHoFASlRrtG5mw5sjIEc1s6L5GNXLXA4H8sJPhQi9vr3skQuob0akix6O6xAiXhgz2cayO+ufpr
FxRHig+/7uvS3evrZaolSiFJ3XW6E96XvPhzz8297eev5NddUrp7HT7wI9/1iyraKf+kC++i7kov
jvTIQx+919s57G40TyXRTgMjmtoDSN91WR2ZUQ/0FWevu/c261Oj46mkD4DcM0xfwNgMqIfLCZbs
sXH20FX2erwpow4F6fzsOXTrNtV3TmQiAiW8xQAH5O3zV3CoVzh7/X50jKYbE64SgeGqVlFHagOA
hwVmvVY783A3lEdGsEP3s9fX47CJSU7mSmiPEe9TR8Xg69RrsPQVKRJHbujAi3fmn3/ogS7BuF6c
g54c3ccueUqSGkLH6+cP69Bn7/XuJjVdbwjTFLrCdYchF3R30IRHHs+BHu3s9Wg8YrUUKN93agdH
vsUDRwH8Wi/XKj8yAh7ozM5eZ1ZN23VdxhXa5gFUGhbCI1/9wHOx9/rDmBVOEfQaroppAP77WmMq
bY6MQAdajb3XCzKt6iMkOfEuEisgGTrYCnhzs5dhVQLhO5YBfODZ2HvdQCXFmDn2FO9yoG6auJLJ
6edt5sCMYO+1erRnqrLCNsaImNJcKDzaikMBFKZmJh4+v8aBrZL8cRjwodFLgwqOE4XxrvcjWONW
1o1Xhpa1iIMZjoyA6uTkz5xnN4/WSPX6tTtlcsuK5SVuHG1r+F1/ZGw89CDnn3/4Kq7pBW1mFcmu
Hq40dUEI0pFGdmj/bO91kDoYE6dM0mRXwJlwOTfAOoC7ftG+el9rTLYklx2Tnxy6ib2eUkxGGzhp
mewiVOml/dDUR0aQQ61hb8ZrjWyaAsuNd86kbRQMmYpaeUgKgH1sTj2worL3Jr42UZVWZFyh1YgU
aICzXHvae1OBY5XR6vP2duAuftSdP7zj0Q+RJJmchEf4s1t1G3sIGNBe5NOx3PYDL8Da6/WxlY+W
MQQcF4n0IakbJMba0+df/sADsvZ6ehBJza2mONlNr92d8VK8e1/xy37+2Ye+9l5nb2TTJZjAk10z
WiaQOPFYKe1IDeLQ996b2BoYMn/ID1rkB2RGPlgnwc3nX/vQR8+38+F9Djo6xTLy6VlkXnBsiSJS
KFA2U2SRCQce2Uvcv/mE9jqxXaRW6zc8Iew5JHq1ECU+v4cD06e112WzkrA2MHm0mAZ5z3l2ol+7
2XnxfGweOvT5ez3XbWszc3zaPKGfxh1n9HMKd4UlecFx5+e38KPe+te6gLT2+m5X5GGgzwqT1lyk
l/Vzca19YcKQ3+TSf3K2S2+Nhvjzax1oqebe44o03dIdT493WoZIzV67UjvyyYfuwtx7UkHviTGZ
p9JAg4CT+yS11Sa7OshyqCBrHe92SDZFllL47fHOrbTGLtaOVbeXTZ2rTZ40+RkDpbf+/FYPvDlz
76kqq84bWRjxriRHFn3aV//enMVjC3wGn1/h0CJ6PyG81nuc64QZ7rJXvN6oDRNnkTyKV/vG+8qW
4POrHHhl+/ngbpnbOpEKyc4OKLNSxc6r6sgNHPro/TGx0Hs073x/nSJ7ahNpGnlHvvWBtaHaGxL1
VI4V/h/6zUQzyzSc/bIrBkiRfbn6/MEcusTeyJjrNniIqYt3HTQvfPIgPSwq+sf2YYc+fn5oH0bH
tM1G8nRZd6Qpx2PnY7jpgyNFlwMDr9obDVNdNkRK8tH9DchuAnWq1fCc3n7+WA4tmNReHx/K0NSc
HqkNmY3DXXeN5mVOg75qvtVX3bf65chl5n70i1FL7fX3pAzBX8TcBPluZMeMc3bEAoyZsQk5DCO0
WR5ppQc6strryEPouV6IbnWH9gAGl9kAG9z03iJ8LY5N4Id68r71YQ6vVtDuWB0ExNsSuILjh6F+
bVcnyK1h/DvHjg8P9Ll9/0PZpjWxyzy2kjBCT9u2DPqfv5EDDfbHUdyHBhvpxjB5JQX/TgPlRqyy
9pQDyvr8ww997b3+LHutnVwc0BdNQbAEM6BnfPnxyf98Hf6P/5Zf/9Fk6n//F39+zcGqhX7Q7P3x
33d5yv/+a/6d//43P//Gv3fha5XX+Xuz/69++iU++M8Lr56b55/+gHs2bMab9q0av7zVbdL8uABf
cf6X/69/+Y+3H59yNxZv//rtNW8z7Glf3vwwz377869Ov//rN/zIH57u/Pl//uXlc8rv3RFwhsM0
rJvnv/7a23Pd/Os3y/rdclxLOJZu6LYS8yl9/zb/jSl+V6ZuG7YrLPwyP6poWV41wb9+U+J323Ut
y0ZNSsVYzd+iztv5r6T5uyFc3XGlaSoLUdBv/7n7n17Q/7ywfyCuvc7DrKn5Mj/1fD5d2o5UrjQU
WDLqjnOH/dDgOs+XWWLCuxBFVZ/0CkJlYLjGjJ43N30ZtEcOCH5ue39czzF17swy4Fvs7w6EVbuZ
C+V0ncYlNSQCxqaVo/neMcHC3ijw54Ucw3F1CXzS3j8AElHp5JojHI6GByBNUdnWyaZUIYF2PqRF
amYaqm4L6mEOnsjyjLMkdmWB+YAztyMd7ufezHdRhsVxNo9XOSaPei6QfHjISoWOUCZRm8QXx1un
NPw7K3LImRwnBvYPze/PF/zxhf48wv64lsOLtDHW2pij9osuA7iLEtiZu26HQWM4L/XrxgSI23Ru
+mg0VXCeBVN4rYnu2MZ4r4Txx6VpsTp3KKF2qb3JPNKD2DSszoWZZvQXuEeDG+bIamf1OXMJzFwO
hBzDAvfudfVVwHPeJFg47+rBRKapF5YHJz5P7z9/IIbYb+LKcMjvxTAlpaGLfYmEUWRRpynTXZt5
WZw4cWBvMzniHh0FCBIQL/iOCDWSFbAMDbo3rAQtOycsy1qNyiNL6fPv85cex9eBhKB4To5LW9hb
OGRkwfZmM/v3p5FlbBSXFhrYqELP26d9f5r7/pQcueZfet18Tfo6wVt0eH2/stqk6WiJiYSqfCBo
OEkQFFgZJKvP7+wvTc9ypG7PQ51uC5s2+HMzByZcO1pIErcdFJW8bI2uCcCZxW2GDVZLXwctjd3T
TmR2sc3jlCDNz6/PmnnvVTOouBAbaH6ukrbcl9pEGr7xihjRk2LQLUm+Xgy7eyFtoQvyGur2uROO
/m2YUDqUpHncq1g3qgt3dEsCJOoif0Yymbwl/uywSYLUJNxID9vphEQuA35TWIMc8izJKjsNtUBc
ZcJKrvoIBgZkTzXeJX6ql/ej01g3Auw9KZ7KF+8qc4fmSqvTVscUi5zjPsK7XhCkN5QUiZ2sHU1Y
EWPFFsduEmxKWhDXFTAO4WBpLjtKZKoyRLEEx+1ehJQjm7XWxnDoLHMC2CUawiOiOAx5xCNU/tIy
iUvKhC77TS7qANqalpdQx+vStKyrkpLpg8ztEMzfMDt1hzot3ZcUhiIsXDJuCO9cVoVmI08NMgLx
cj3G4FLXABJXhSHgSOLfM9Q7m1A13nYV2IntpNdJfR2UxvSejoXIYXukwWup+4N2IgNT6WSEJRyt
On2Ivpoku8ZY0Cs54unHRnzrlc3qM/OC6VsomlrDmdSSx8VAgrq86ovmKVau2zBqpGyhhkGPnvpJ
G9QqV/pM8xW2RLplzIZlAfnRIfSM7eqiL0q/IdKLwXCRljJ0z/VQVg3xKG6E6E9zAblEkwDzM2l6
rVY1mNV0Y3md0raFKTSo4aIdd43dK9L/aqLdi6DAz4btxcQo7hXJNrGlxSoQAhUK7LqB8C5lSXAk
QQCg9Me8pkzo5Vb3XuVuADaAYdE601MzH2yUMQmgIjuu5JOQxBtx11YfXAemnhNKmlQpOUWGF6FR
C7pAf5ncymWT2ld5djsWoWecm3ZtuLvcFm5ob3g9QwQCEHvsY8vTGza+2ST4N/W+duCl5owN5MiH
JdWVqSd9wAD1xiDEOY5UZrGmWNcpRsm06Zfl4NHqGtWwIXAiG6dRbvacJ7Wx8ghT1ML4LE4GKDmw
M2fmALM9WRiaix9lqDtEHrYjCm58Gl2ghy4WonVeF02wmcyEEMuqTkg8rQdJ1C9obRgplYrCO8Oe
vVHjmPer1lVmvCpN6YMeDV0LfK5jRRuvHEiiAb/dYPXDqlCRNDTEycpokvISUBcHeWEWtKcMpRr3
otwSGEqZqAbM05Q8h7K2xg2p0lV0Mg1g1rAVBMjPhBERKW3BhFxYejO+RfznOfYkfluWCIb4SnO1
mosxyDLjvCH8MEcv7xJaMfX2lJBqmtTdt1Bmggbe2b3/MmQ+iepmNHgkaBugwjYdsfFPrm3EyZpV
0KBt3GEKIspChUWmoipq/Nl+TsrDJHt9QHoMbWQex0h6wG/tERkm5bTS055Dt8H2B7HFiwq4z0wI
iYztjFjjqG0KC/r9jJfOSpuQohoDBYLfFqf0OvF4ssssBtYEqQPgudU5pByUSU80FngNorKSUHe+
Tn4YXiaixV1RFCHBOAncom4FftbDMACY8XviKXHah5ztMH0p4yKfgupbEMVSbpLJIfTFlI32ruWd
j/m3GslnKf3IbRa1VvkAuHwDH2Ufye4iiVkfYC+xS307lYTKrsLUN62IY3HfxOI9hvDIlrw0aJTC
LOPbzPK15zq1nCtAr4ShaJMB1jjOcwFaPHSjZlXlKnxwjInAcE8480DmxUV+m4CHQkwceB6Qsclp
oBMaRjSS3ZE0eBqgWt9NBEaYF2KSc6REo3XeCo4LTp4iLPAISq8okpMa7eKwcbLObS86ZTrDRiPZ
t124MayEdZ0lyWPWJWJcpWPVsfPwe3uTjFJ7Y1h2waR7vobgMRDyuxuzPF6yVKbwYYQNSaW+Ljsi
S90SQFymZLZmGDaa8zCD0rmthgkiPnqLWp5OdhrkZ5gGKpPzLsFws7CnQMWbXjMrG29qRlSKaIUm
SHcqsomAj1wGF7IgixvKTVZ8mSSW5ZmXYN9Ulov9JQOz1V5YdWntCqd3YCgoD2l5xX9uQUq05AGB
pm8gdGbRu2YW2HOhGRKNYhemc87uvnJ2eqjsSYNPVVYG0IQuaYrzgaRrouLCoYM2U0DyS5sCIWPd
jYBY9QkNf5u0ULFCRj9k34kHKTNyoEp2fRFKMmLwQS4iK+MWYy9yT7NJh5LSoI66yFlvAFGo81An
GTeoxyvbLgr9fPRKM3xstKTKL0qFCuIyn+IANmHiatWqRwYzwQ4goD4TV/id+jkWnXES80topDHZ
8LJ3SfKqmqgjRkUG8OWaVFUgJrwBczhP049sBy9r0xpfmSmajiQE17bOqekVCFMSPWmGs6oPg/ar
NIWJxT7uZENFZRDOJo6N9BTwaEU4S1824+to13Z2ZVg+HoSm0HA5KLvMe1yRbaYDQzOKsL0qokT3
Vj3N9rEqmPeWZS8zqP92mJCZM0T9bVVN/njfBGY27Lq49LTrTIT1tQ3FCXdqaeDFzFPN3GmVlxAY
TKWatOQgDf1bV9N8YNBTWl5UuUVCtxgqDENTVyTRGaYgv371RF+Sr5wMQf21KjCQwGpUWX9tlaq+
9mzi7p9aI/QeQ6Ul0TaBFFuvPM4wTXxbFsZZGdDlH3NwGIBqYt0PTxxwcSwNQ+tLYww856EFgHyi
x4YPJYzsv6uxckldqafCZ/gqXJ+zjbKBwmxUY/I1KDyyY0yjZkzxPA/6okksBihw1kSYli3HIzl6
0tHn5p0LyWy0C/dVhVF3P8RdZq1rzXWu6fniBdZKQICRVgckMlvjd2zH041bRERVaZ6sbqMyQLcx
hVN5GXmWXZz7QzQkb6rL/S+Na00+yR8J9vO+ncMT9I4JibP5QHsBWcGar43thFUId2489VljIfwO
06a6rc1A30WWg+Wp0RRnHkYlqgZAVwMpLxAJCaOJjD0WFHqQ3oR6N8MUTJu9eeDbjzo8eA00o0OC
nS1jk6hx5ZrYYxy9Kk/Nkbl93Y021IoodQFYViFjARL3CkE2MgiyP2xfJ0mXfBrNWXUMdT2xpgwz
JI0THEzWjRcm2ziCWbzyqUSQdSfQTzDWy+AhiTPeLiKm/k5rJXFp+NTid8PxDYKMxhSAQudMX6PW
gkZsMuWBHWgCRGe8Ib6Qr0f6vRXa1XOejxIWQCOMr+CeiQi2gyl4YatWNDt/YnXWkeLU29WNa+bw
qLrMiwl4KwereaQ91M73WCHFfNL1UrSnrB1Bdawrr/NZqEZQnaJVWqvIPLUGz+0JErBdc9yGiRnk
zyyN8sss4rAPy6KEXZmqRLq38OSs4FySbmHAHhhdHbN1mnneZnKQ4TKgJcKs0LazznaZIzNffzNF
4SSQo2yPR90kEJVNDk8ugrbrv2lTHGKn79v2XgvLPr10Wa4CbBUVlPxUErcXjANY4Uob43uyUgcJ
JkKSgSJHlThLk/VrvrYoYQRr20gsLHNjQ1yKbsDXsjzg7ScmXOGSf54W+Cc1NcB1LirvTTc5DiRk
s3YvRh6gC/Nv0NtFZdoghvTMS7ejGUfxBqgNXLs2TSXxPqFpr6ZKyW9+VWtPTDaqAa/pJXCiArYh
y7gIu2+2ijpsW+aMkHbq0B1nVz4krtQfmE2kygLAAYldNSe2NdbBKssjEIilQ5abX2qIK/18RiW7
8CFusgaF12ZMolpBjx07En+8hFk5JorTAAjgNv6q0Ev7VaedQBYu6OWgYhvO1ISbDExQ/mRbC8Fs
9t0Mc/dCebbrLbPKlISK5VPLurIIBXCnorZvYNzHxXZ0GwdinG00j3L0bfsk72eksBmHtrWUKa0p
78NuWvttbrw1ecbZfp7pJK7kpJhHWwGyf0S72Uz6WaNp6olqn1Rbj358GTSB/W6KiDsAvjvCBoxc
47o1i5nWFoe0j0kV1kXrFPHMS/Wj4HRE6fFu1HMqXk3gL5f1SzfcSDWIx8a1h54cG60lrGScQwCm
NLQvptwgIZNcnhRsuitbdvG90Vu7sAlAr6eNM/ACYlULSDF6jRXUYXjo1p0qC/ZMzdQRodIHc2Kb
jhljcAVMygmFqALfamvkcnDxjWEbWngiQIZq65CNsb7wyUh+pBQSOGttMNnEJrlPiyqrsFMrj/r0
s4yMmeg9QWvYNFnbPXVRTM5v1nfTSzZEnbuiqcJcHccIzERZi8mZ8WuB3IyNTgVQVllbb0UmyuR7
alp+9qonzpCcWmalm9sAKJC2DSJLEEzss7o+yUzY3FeMT1a3NPkBGNUm7v60YPyvqtkHS9U/lbev
irfstqne3prdc/H/QVHbcl3bng9I/vmf0vFfCttXdVPl3T9ugzDOqW3/45//839BoD9n3z8Wyf/7
8/6oeBvK+t0VukFCka0UOz9qYH9UvOe/MR3q1pTjqP+qud78n4q3/N1xXKU7hmGYthAWv/RnxVvJ
320APK7jKIvajqns/03Jm/3+z2UiCudKKT6PoiuFSgrEPxeqaEe04Cyc7rXSeFSjOKuC7CaqjFfO
dFKQCvKc+eyEsvK5iAnpqZP8TY0jKQtkKkpzZ6QaHbwWHNLs2AR9ISX0xCfopM96oK7hQ5xzcFwW
Q3RiedHW7IhW6kjpQdsA7NAdb8cqvnH77IEUqVO7HL9BOSRx17sDZJ8BpYdz606QeV0Wym6ev3VA
vRZRRCim2bh3dLXbVCsJa9K2ne/UhBxVRMLn1rvRgzZp5MUg7FPHsO9yW7vjFAEYDWGu4C7LNtm2
KMYqguXTNHoB4ZLR5XMPGIdHMlicv1ViDkRtyRVpegCbKiNq0Axhv+qeOCPJr1l2+fgtz0J+Z4if
NE7b5liBgmi58MU3hlsin8pFZQDMNskL6udKkS/zB6fXAz7XuVL8tDYNxnnRfNFqbRtRrOtT+6E2
BtKgXPJZqKudKOWRPspH1RUDfq/IY4yhKGuTOHNH7130ZH/NS0WtIzTZdXm2A3zBNbWaEmqqjgeH
5ZDOEp4MvxrKM0ucTRelN8JuQLmW6XIYywd+F+aMY29Hy+Zjc3mSOHjtzYYfO8q+DPIuXXshUQlO
VJYz+PotIkZv4WqQv7qARBdKOdCVfFD3ScWbmOryIfKnx15661HXwMPp56Q85cS1lV+0Xn81c4p+
zgA6wBAG7Ki6+mK01p3utpeaeaf68a0unOvQD58yIzb+L3tnshw5lm3XXynTHCHgoh9o4g28d3bO
JjiBkcEgeuCib0b6Df2evuQtsDKyIliVlS8HMnsyyaysLDOD4YQDF7c5Z++9QC7l37GxpLAgvJj9
y8J3su9TVgUr1aFHwcGzWaQpsl+Rkvon69jdwoV5dIndYp59NtuArpB9Tm1SFE1deW/DekNA5l1g
sBOrR6Kg05rsGfY6W0NB1itJkFyZvrI24xI8CdrCTkWIWz4kmrkz7eIhVZsbf2rJY8tvNRJUl32R
PVDiuWNJDlaKMt1FqcUmj0ClCZoPkNnYX0w62DErJLG4E+ZT50BgEJA21YTfA2DBFeTe+3VO+nFc
fU80nnAlDhRAbzrXh6FjLG1Yrz5Pvi2r752TbNmgwSLNThrdd07UDiE7c5Gqq9Z27a+h2WEwrppN
Z4OHL7Vj2PTYxFv/So/deoZFEFDIaayZAW7juyDMshPKVo3TrSoFKcSQBaT63LfoWnpxbPv0RhvJ
Tup74pqV1r0QmEvYsPatcc2dJLR7vrTedC65qrwnobG3WYqlws0xeu1ouOHrqJoXTdcOQLcol/XG
PlUTeCPytk6GO7UEbhizJ3MYFYoRvoaKvFXF8Fz0znuXK1d9qe9VIQ7xOD3HhQV1YHzu8+z7IMWh
N0na+GmS/xfto8/dkr/PjaYpHIOSKeWoT3OjTjmVBgWBF7lDPKVfyqdYSyVZPeyWZfCtHwAS27Ci
/PwYNPVTTJAHYZfen1zF3AT5hyCBmZUZ2nRd08UMaGqaPc/gP3XMMrfsydOsVK6CaCc94EAnE3Nb
dsCzRXp00+IultkzuTsHOfr7otJvRBC9N+StflzJ/4E9wB/uFObf9Xsn/L9GU1szadH89Ej+aPXf
NW3VStb+dVNURdP+7Z+X/t8+6sfC73xxXGFr5ly5VzXzl4XfoStjWYwttsU/L/zmF9M0bZtal27M
jUv2JT8WfuMLMX0G4wHPD+1w7JU/Niz/mV73h0/312Gl21yArarASw3xOf9DjlmOlTm17itTe6NQ
RwNFrag9c4Q9FRPxh8KKoVDlwD0c+zxp2eSRWHJsVKJJI607YWk13nqjZOnBgYxcrBE3aObKm7qm
/JyNzkC0etXc+rHIN4aemsCeiZdPu8CFDZwd6474Wuoo5J+3Y7AOXCJv2sn/lqr6jS2p82d5+ZSF
WuKxUsHHVIM3Qq4J/VegdhL6eJeNwa6Ona9ap99IuBNbSsly3efdrP2a61qZTsJr/Ipf6tnPfALn
nCheqr1zqQq7hoShwPYgHxUnNkGEhUqn0R3jZzeZHkQZ3Iswey6gTyDOd3YiU15CDc5qm763fkGt
VzXOZCR6BHdXO71ogAuK+nGsJH6ESmpPWZm8RppzqUeDzDrKnarglw+1dfaR0qqtraz1XBLfkYeH
sK1pERnCYYqpCByKHXMZaVO+UZtOem3I1cF/GOZOzwP2OdpxmX9prdRacDqxFrnOzSrz9N0X8JIa
V31Qs2oks62uOZRqJPYF/B8YujdbqamMqHxv4tXllS8Ca+nbUBJws1/XE9mIHEEAVWTQ7QOdfNkh
ytut0dX+cy+BIlHsAyhJkvt12hH32qXSAAUE41GbVdND2s/xdPWyrgJj7zZTtWMPQ5RESeS2Zrnm
Mo74/fakylfLLLSnVjICIjuYSCtNpQc7u15ZavSGWevGtZW91vOl7TDKlkoRvudK+B7pEFFlTy6u
Tkr7CPgwkdyiwDagTFQttOZhVLZRh9KJYRItG6ga26CXt3aS54taauZ2nDj6t1XsMmqNcj8OfH3e
BXZhXXdqcCYu6GvQShOkrgdifOic0Nh01B4WndZVEG3GZO/kauLlRAw/plDrFkHIAAsACU1q/+Ar
6Qg+FfI10/lNbfjmIvBNfUMw/FmpO/McSaP8RoQcRjqHLWUgjRusBpLwAO0mKeK3Ph4e4pLrplQ/
IWVWhvusZW1rGkZR0AKo0qf8Ylm4M9tUiUh95FPIa7rOmfiTiILjYuh5iobe1CsX4yNB2v7FL+NX
ZZJQaHj6Rcw9SCQOqY97nsuashakFEXLIZA7bBWp9c1F6mu175Ajpkctgho5TblcIqnkoUBwWiY5
g72mArAwB3NjCILy44Kha1IFYwPUB0c3c3YwPxncRX5d6nZ0gxT7zL46hBMpn5SBHqLSUebWCxN6
UXGn5jw+LPjPZT09BIDXwDGKB79hnIw98D4lc5oVPZ1jWuWGB+gVehCWT74mHUxZUz7QIqe+UEiw
CYaHuEaoEkwqakwAZsx1qlTryOC7V2p7Cpz0OEmu1x7dSy3kddExnlTXPpcT30nt+e1hmEkwgeqE
taTpV7aAcF+YVP1JOC7Tol7pIsjoDxK3BVAUcF7FaSizSv/5Y/4r6M5wcEjtNV4DC+A5oyj1pwcF
//dShUq4pjlUL2EvEeqo8YzLlB025nNzaaXRKxmSN6piDnRxreIqz3Jj6Ux4ANmVMOc64JZUGrUL
vWRPkik8kaLSBkZUlwhoptRiQBvy50HRpFgoQH1mLpOHXVZPuVY9KVmtLsg/YB/ols5qGHNSmWSJ
I8mob5P5QVJ98EwVopxC62nFnPqQWIyevHYufscqoHIxCzuvntqQlUL6L4YVvmdmX+2KlMODLbtm
/fHZuS4SahwgNVobNPYUEOZPQHkyJa9jl6qruiAAsg6KbkFblbjKPqcl1eubPBwf/Ch+FzWJ1hP4
yr3bEZ6vKcWyD3hlEWJH0C9TqOHJscRKv2D1PLt1f9IpIq6nimXJMeJnvEtPVZuJfeNwSCEQ6kHW
ZKXKjoEoTHy0ek9KxzK3LKgKuavEJYUlJR+XdTxVJ5c+rxepowrlTkScrpyzLvWbrue9UwN552b5
c6nEMDKo+wQhYyEp3WBltzxaA9Lqgr59tDSnxFjRpDxrQUCjfMqbOz2R9hqcCg0qZWYZsBwMbf2U
ln2y77X4TWpss8u2Ecu+VcZlbwl9n5pdtA2EQSyV42g0iYkO7Xpg881k3PR64nLqVlxAIO466NDE
95yiVoNvXYqUXNsPYE6vMF7qJnynBnY3GcX1YCbPA5e1HAN+ODY5vo781UCwvS3HB6Wxzl1RloC8
OnsbOSkptAYPtAmqp2xK3Vmww/TkKN/dgP9MVWqXu+kz4+ApHxjUtmFf3Mz95ivhm+rYw1qIidk7
wlOujxMIpyG/TpPxIUjlE3l43ZJqQXUCHdUtODizKFvKd1aamtZm9K6oSkPNOCcdN8ueNcXfj9Li
RBIGbwoRu8sE4cbSlGGxiCCugMSonwbwqYso4Bo1bnM3+u5OsceHoej9feJ0YHyGLL6BqMRSyh7a
Uonx7kk2XVdGxSWYyVs6BO/jAOi5ATDVMsvIImy3ikwLuDLkuVGAI2+1Z62j0+UucoNeqKFO5CBT
SuT95MGyYMGuDXqDvLOem6TE727E21YpPDutZw2MLN4ZrY1eO13ZZyavs5spl9ZkKm9b11lM5nxD
LCbnNmbs0wtLlkFGo5xUZrLiHYdmTwX3qZrvYNgVNDMC0uGFWhTV0jD9EXigZjxoIXcjaJh0zV6G
48oooldTZ+WlSwjySDcgi4Kj1vnqbuzmC10ZHqjeI8dI+P3ErjIdJf4lNNSbJpqrMlPF6dDkxZhK
W99U6STPQaPVxNyH4RUxRcN+nimXbT08RFR2XqrO4sukNRSQ8qmekTBR0uebGO4IeGO/4HjFpkYK
phyBPMOzCaQm64N51lcRwytsBNciTY8Ejb4UI6nycVc8w4eANuaam6aHUt7lwVuEgTwfmK6ShNlf
JYN5XQbsHIE4FFtzRIqnFpC/xhKIXGi49UbRmSFJHaTzIxmaBFyni9hg7lYQ9Zz7UjZUhtUbNSZ3
MRAw6mzemoabCcJrXLYkF3c91zeqKK1Di/TZKZoZ86ijF1HI7QaT8FplTDtpxsI7NCbyk5G/SWUb
ML1m1YvUDgG0itYbKwZqYgxUM+b1xdKDt0Imz0FPm6Gbt9hhmkHY1Gn2MWUBxciRb/pD1oO7ci5O
qLOdtogVHSZtF1SSfgIhca8+qZDEkI/Ka6CymBkSL389+2aQMAy7j8kwMqhrI0DdZ6HJAZIM5rgw
xiWbngfiaZptP4h64/p6so46UvpcM3W9rmEEC0MbD0HO+jZPLDSeyGonCYYNtX2ZavbL6DvKRRkR
AB6JAelExUoUxwO3MbE41Idhs/n/h9X/8d/QK6Lc5yT5x8Xq00v6Mr787dBWUfq//+f/qpP53zbV
+PL2wuF1+/JaZC/Rb4fX+ufC9e+f/eP8an2hAm0Kiswux8Q5BfVH4dr84lio/JDVzsfX2af7j8K1
ZaqcagGefJx5KVb8OL/qX7CC8YmonVwIRaSt/oXz6ywT/vn0KojWNBxK95awXKGpn0wUJGhXqcjV
6t7yyw1yjENmWCtW9VWhtoAvLC/J5CYuxj+JutE+C3vd+Re7Lp1FB66tjmj612qM5WqibHBI3jN5
risyWBrDuI9cIvHnPY+qZWul55QzTt2pDJgxo44lDOFbRe64CfUOJXkOKcGo98ZgefMhM55GmD1y
m4vuNq7UdRq3K3rSO6ac67541TJzw1l9aQXmTZYml0K+hk7tWWV2NPCpsMW8xCPAW4ul1jWndTIU
O2uG6U3DRo+tr3bDaoH466I2KgSmkq6838evoSE3yBRpxbK3NqIXPQBN1VXOJcjSNZPGVxST9yh3
d3rZrNIoegupiiZhcGNVw21ntckCRAyNxco596l9ifATzB9JJ2XX9VxKrfQ7AHBXvduRfgNn2qO6
sSLMgigzblZSey35zQPhDLEg5pDKB6FByTFX/W+j5KCV96R9K/FbGLaxlyQ9GPZePrm+v5Y6aagj
xes6VEJPRVMppo5qhX6vzpsZg5MVuBRlCUXq3JZdv8irZKX5qEcxHSwipMx2Wu+ltFa5kR01R6G1
nC2NaFwDEf8TGfBHGsuncUp5SaXQQpncEp8VzmVdZu2gKdW96tQrdTAPoVl7Ljw+XE03o084gm71
VwK9X2cFh9BN12RCL5PUhjnZIXWUd7KxvXIcKB5H9VOQDg8p1ZCmkIS2mlvhN6sYi2GokSEcGVs7
EzcTEgFUSLuR6FzypdJzbpXXhT88ZFh/wpDHHltH3axAscDhxnjUBsOhzHOgl+SPzk+HYs+6KKAm
dnNdR2tv6XPzzBx9HQV0jdOwW6apuUmACOG2e7YRVCapeSxrqsudkj33cwmmpaGKhnHVjvIrarI9
zrYzu1Wc3MGNa2XXmbCPcTqQfDVcybK8cwMf1qtyKBPjPoyKLSku9x1MMtSMy9HPrlFnrofQOIOW
8FicT13wzbANwhSy6wABB22rZcpaWMJ7klrj6WlGYly7Z4Aew8n/E/eypn6uyjIPCBTGTH66MHTL
/CRd75KqyvLequ8r1b1Iy73EEKxQ9XrwQJ4qlZNyrw1XswJcNuTo9MBuquLW7zaFkUMXHK7isUTz
Gh8jtupqATCe5BIhxUmiIuhz6Du+cjFGQMCpfZRTuWt1a6WmUwK6cThUJeKW+dRtd6eMaOCRLhPC
3DWy0kefmbAGIhjqxibnfYshBESQwqRVbPy02vt0xvUqfvU5OPUdSGAVrUKZ9w+VE69kq3NF9Myj
bI2VdZU0jUc/aKMHTFa0pTiPe13b0UaiKjPMt559T5ejo2hP0u1Av1q8w8naZhYqGkDEsj4FeneV
wbeLKTOQYQMoYKKzBTtC60+ZKzbUESYSyTlIk1LLK7EiEfgclg+G1V35/ayPf3Mdmw0wu7/BJrf5
W4WmRRcKBOBq39bQrcziOqZHNff+dlJn5kf09dMi+i+aAR+Qm89vMo4BTWO5oRfwOfqfQn9mmZGs
AV9Q/GyYUgJzE4xYgQ2YHOV45fbm1vGDm9T2r6XtrpVYblAtrJSB28jgkHnx1YiBoBFUugg5O0hg
p3SEvMpAOWEZFBoILc0Iri7ax9rJd6gZ70s/+ja/JYL3lg6nV9Hl90d3B7TvXLl/ZmdnI/F5VRXY
FmyiFg2BIWn2TvzUajBSUdpWMjX3YWwjp+F39qR/jhUil8H/s9iFDwfC5zuKmBorik2N3NY/v0JK
pSuyZyk1imZvZoVnL+yVTvPYDg5NCY/b7mkUmceKQEk0xAu1zbqF1vkhna78770N2g1/4P36/D7T
ZZm/sIMzyVQpyX/yJelmEth63/X3PV27KS53CvJ5tEYUZXLr2DkWAmB2GamxqWxj20m57QmEl4AR
M94nNWlXVmGdY/AZgLUWzNf7sLWPRVg+DURbx3lwKJlRRZfvCrcl7bG4NoV7DTHr0ZiCQ1cCxIvE
faZ0t1bD14Se/Ji18Xk+flWpDrTR8siZesuyctMF5soZ25OamisyJb/XrNrCGq7qmF/CFihz8rsE
ze2iDMZqMdpgZBx/fND4mQVI4K8BhXGDH1goKfO8UKiXWUd4Q8BvOUL8+9dmHjE/P2M0BQLxLu4r
dZYyfE6XlZpvRGHIbbVAGFas4nr6myH+//G2FDYFl9v2093+p8bUJcqKSjlin/z+yz7+x9/8bR8v
7C/0kmgcOqbjONbcP/xtHy+MLyouKMvAC4UwZZ7SftvHK84XuGIu23gh8AviZGL3/9tGXnG/GPys
rmq6pakfjsy/spPn834ZI7gBaZDpfCLrKQ5M0/rkvI57S5oGXQEwZwZFN6rurjcGdEIGRUovlkga
Isn5GI52svZtg0CYogofEUuR1j+1tevlhaNS5/FDGlJNfXET4b93iAmNhW3hK8D2loLZCpE7L9kN
h9dNXPl70huwOqmVoF7p5hMkB2JaqZHW4XVh29PWyG3rmxX7xHsoLZQZw0jWNIpTT0D86husN3Oo
3I2pp9DfB2y+6BupqrSUj3JXL17MnqvwC4SIy166HPJLvcjEIrLIiluOne9X62zUpyvwo9ZbRBf6
+8e11L5N3kSlmxzF1Z5SXYpT8mY0+adh6KKbwi6VS1kP6o7dWcKnOq1urP2ghYdQZfDC0fBNJ7ux
i+Nk24Q4qFVH4a0lCwgJcMEXKczgSZcWJVlWkVWdKLAVFXaqSN+n8hR3ca0sjTgZvXggWHCyBRyg
NBK3pB5bx6BuskuTCfkVBp3/VRu0gZIN9cmB1LgpN6+FL6eTY1BcgzEhlpMR4G3FPtYi6gvwTAU8
RGckUNCSxbCPoxavUJfn5aMGK4zUeeFfmgFX16pXI3U7VhgimPQ5BPhqmdyaXZ8ge8w648HvsvC6
TwTUQHo6rZxLNvWjzBzzOZaqva0lTzocuvqiab7y2PnJzCiv3V2CM2btQ9jaqW7m7+16EFgELJoF
1vSMktR4i8bYFOgj9PpqsOBcCcP9qurqcB76cGKHZ/RXdk7FzWwnBQ2fk10bKj0zJxnNnUYIxVdD
1ZLrYWj9rzCGiRO2Rqq4AecOQJsqlRK/3dDq75A/muF5iGLnNOVd8TTAUH4qw3C8j4LMulaxTS0q
hx8xEiN56CaqTe0c8ezYs44DUc+66DWFzVQmlhRfnI2RjtWuJEUCpBYKa3eo0Hnn+VUUyxoQMjCh
iBDdl3Auc6Whj0Szq/VpW9e8DzkwyWJRJmAQND+TXymGc6BNlfFkSi0gdqENnidH6TcfJUbAuKQ+
61MCUaEipkkPkhMuregm1dhtjxH9AW1qoo0RUgtvTJTvpdWa8JGafFNntXNKXagTapyrqz6lZNn1
dn5n+YX0RtGq1yye1XUoTGWdRXQI5go+1sQILp07nnQxZu9zafFsNWN48tnRvPlWNG6shJpZDaJp
GwFdOaVjwrYBQ9dDOuIPgGplpV6fNkG8DNKKCNAwqNpyBZ632IZBPZw/Wgua3w3hMulbhLVdHcDE
9olfbxzhn+qgts+0A1jwNb0/RUh59sqgOTQW2uTOx8V7EKYJixDrbHJRQ1E8BSNVvbANxU2T9fWh
soIErGseYEFI5H1R+TGFML9v9iRRtzsZ2cop0dX6ZEZR+9AFqXYsh6bsUX8ZEy0qUV63U9oepT3l
t2XSaduUgvQ2YJ7ZZXRIvEHqYmmqpfVi+m27t8LAv9dHqS0D00hWOTry7U9rzr/YGItfl/iP6Zul
ytXwEtgGTgRWkZ83jRTAay2nT38wtCB9KIyA1hGFCAt0fUvXoMHcZgWttewsnS5frnVPUrjOxkbD
/QRKud9EStNtsA+Kx8QozxRf5bJSLHGXxXb8pNZxctDZP3txLqfdYJY5eBLJ+cbNAIf8++9ifMRm
/WO/4lgUlNiR8u5R8iKPwPi8AxYGm0xdykOLiu7RyQ1mzcjKh/dhmtpnvJugz+pywMv1cXfn+zzO
dzyf7304PwVZ1dY2UgRPBu/0rUgBnxtDWF0nQ6xeDyxLp06POGnjHlM3bmBG1Ernxw67AJT1ZDZ7
Y+wS3JXzAJnmoVLPg6adh080D6RwHlLaPLjwciYX6neMOCorYDzmYRiMDEgmsHaPSRWeckJWdjMP
XBmFymlUsVIoTbSto8a+Rt0UyxXJbcabWwomZiGZEAE1QFXW1JVpFe2yzMaTNTXq2qdfj5CdnpK/
iyHUV2g4TVDyvNFBHO1adQYm0xA85Mz7aBNXuZUeQvU5iQ7x9IK/yQxYVyR0OMCDT5hXMPm808FT
hueA1dRqdIJBKZmfsvA2r17y4b7E+TVkO1FcxcPrDPrU07OO3A9XWj4+aQ3odZfAUoxhjy7I8YZj
CouqXKTymMfR2lGGF4psVZBQia68xr5YPQSYGfWC2CVj7Wy715BiNrhvM9olmRemq1wcbLu+DV5x
XiGVXyRPOvLzzOumr0r6OKIEVa+T3FxIG4Oe57vfHLEdX7FbHfroqnU9ZzyNWkpTDPtTC2GojDyd
e4ytYo2YzwkfUdCsuhmSiqPAHPG95RTKafPsIgOEaKmK+zzvzlmH+6s3912pH5i71oltL4M8WVo5
qWasg9BiwnrYh5ZGYb2yXWNnGUojFkYilFXT9+pWOmHzqFu+XJOJwa2DW610GWpdZVQ2bE40tgM5
JzsTb5CgT0WC8TmrJq9J3HaljiPxSfnw5JoduOtpVbPXAjtM04KB7kTGyQ01LzYzDG1zqe2rRUDS
IhL6+9T3T2ouvqWjumLX8ybIWSGD5pLNmMkqv0d5sh3K+tDPCBkisnrZmqA0/Cet3Q55cSb5j9ku
Uq901QgWTDd3JfxEW+TbIbtDcQM/0TBep1ZbT2O/R36zTDFJajOsR/P1RYgxeOEP1Xg0pz7f95EI
xcIWY7XGNmAyl1PAMstqaztZpBIQpa8bI6zPpIhdVy0WKmc8q8WwiYPgCFbsNalHJEWIXFuUCVgg
22VMnvQ6yO27tJ04V73GGNPsl7qYw+aWo/Oq2xe1WgnKz45+LHqvi78VOlUbBMY2gokx7onaPQmw
ZeAAQRysR9KM6iy4AlebIfFM7GoFp76HfO/ITao8TrMnsRxXTZsv+/hGFh6jTJXRTlRfkWX7tFpz
49FsTE8BGaXE51r9GqhIex02s9nB9u9M7EzDnMMqcALtI1iXDd1pVuSuu2qDCsuUupQwqgJ9xxEy
0r+G43XlbsRjKJxl0Nm7NKg8NdrhWFq0kO6blreENyWm8NE8QgYbIHwLAtob7QrfxbotyQ+u3uxg
Z6Qn/X7UrhMHA+VLRcvSjN8cYzN9pxq2BILWDJJU4GMtVkJcpwLBS3nmDTTrZlu4aLEOgJk6Wlk6
tj6yE9hubqFVOlly1FUIn0O/jHWSQkuxmBvvVX8CK72ezBUbEUPMr1W71KPK0/utbUO0H4BoFYvO
hswrvNHVvIrd51TWALYfZXo2zGyjtu8NUEfiAxdl8RxQvYdBhK4TrljVL3WMqnlXr53mxqae3TFM
AoiTUQwBtdw7wZmN+lpE6WsYXMzq2g3GQ6w9VVWIHgc8UfYu02kZpux7450An910Lbqa5EGvJrp0
a4yRKy0Nb8ByrsGolm8BBvEgPFDaUmptm7tnI1oU6SUPOKnIbQV9VPMBPzvyUaWEirq9iSjZsiVX
um1vATG3j/bwVfvwzCm7UXW21D/WWrAlemBh9O9GopGz4El1h1N6LcKXMn5WGySQ5p8UWDgc/nLM
+1haOecZtnAcm7bk52RglO4y0LUiPQyFz0CKqz5dGY7DQMJagwScMKJR0ipo8qvKGGGqSFvtnssI
yTQqFE4eenZqVGXcyyZic1H4KT3yXuPm+fNOQPnYFIzz/gBl0rRDrJN6am3FBzUbee8mxUGFrhVX
TRtV2yavjX3Yq/1Kb226FVU8bqouZnrDFHuQSYUxNIhvmKMfZBYxRuZdcQjKsG+8yHYPZUvrJxz3
o3or0wNhGDsn8jmCZFAKku928VrIdaGvk668L5JpVdi5vWpZJPY4A455mGAA6/ytr2aotepuq2ej
14lwm0osbvXUbDIrh3sr2qk/q0mVeZO82O4INvcqUE9K1p4sHHHYJfSnuLpRemeXAb3DvLtAXb3S
nFOT3QZjBjyu+i4oOergagN05tSYTdmuE06JbrwQ4aWlWVQeoBqdRRUgSewWRt2tWvSM1qQrW8B0
OwubpNfl9w1Px26CCbzt3vFpM9RvU8RyrFyPxksWNrvC9G9y+54TT7gEjCcmsrc7a5Nl1TZT3VVb
NofJse80bAzphCQirBdWfClwQneT/xwW8qAPt1oJIfYBE+MycRFJ2Wz5XZII/v0+T5s1079s8zB9
UNXQkdhS+fin9uGkmlVaIag4xHbP1mFS0YykFBrbZ/ZC0ynREujC+RCt+zqQrPg0GkRRqV4g2QB+
XMtfKl8REsb/PpulftZK/3FO2C8/tflezFlc9eeP+i+ouxazIPqP29iPL2ka1X/DXPU3r2Vpe/m5
xPXxd/9e3lI02/pCO1bQlqUp61LG+lHf4o+cLxivrE+1LU3/IsgAMjmjmQ6VyRks96O2pRl0qQXD
wqYONR8FtL9S2/pU4jbJE6MXbtnEnZEHRJ3tU5uayIM2ijS1uY/bmID9Ss/S85BHNuON6sDG7enG
YtEN6LmNonsFA895w1HrftnoVnLvl015Tgc9u9VGddrU9DX/ZFr+dVL+uEAbIxkX52p0KD/TJPqB
S68cq7kv4+ZaaoKGWYLKcJVkpbH76fn9i4Pir+fE337VXITE1kbj/HOZryELxA9MmgujMoLt7Zlv
AlpPf9KZ+zhu/uPVnn+Nq9LEEA4itI8W3a/H0X4qLQXvePjQFX270SzyP7Kwvx5KIjvTui49FT9L
j5zWTy5aOjrnqeTIXaWHKkSra2Gl2mltMq2xZJp3mcMdVzT6ivHMurb928Qu5QH0rNzGgYTETozG
JmxLiB+dq/7JcfTDYPL5uzBs0HcaKtl39qfK6OgbejVmdfhgY0l9s9tcv+5DFNausHLPiiQi5lbb
D0bG4mKMOMPZXAQjXpWM9jjJF9MmrbNqmbcXk8yPNe656O8P9S/NXn/o9vhlavq/zRfKDGDjzvhp
jP9TAf7ue568JD+cIPV/X0UoztoGec1Nm7+9FD9PWb9/3I+qvPGF1gh9ZfG7+fNHVV4nCZFuGM+d
0fzRaPytKi9MrKSuarsqvg3Holz++8TFH9noUhyGvkvCG1PXX5m3kLL8skBSnaB3zhukzgvnTx1A
zkyGHXWxfop30aHc12flStnqC7mi9OicxH7+V+PsnK21LRedVy+xDO61OzTV2pV/E507z1/np/Fx
3PrrwcvW8RX1nT2JY6t6Hx+Tl3Q3b+bdBXtzuTM27SEGADl41lLz/GWyAo6wtvbdLlkDwV22/POw
Ehu5Sm79PXLKzXAIwXWW2/JQr40las6Dvgp3ypb9PJzPaFvtxnXjqRtjX26STbwa14pXbK29vAv2
+kpbJed6Ew2L9qSt5I70GY/23TlA3rrQPH3VbI2VcuopgkYL55ic7G15Fnv7ytqU5/EEU3RnrKZ9
eo523VZ6RIhtUg+T5rbdO/vixr9WzuldsnfPxSnblvtmi9p8qfE9QbuvlZO5sZf+zukXNlloJ7SR
DkIcdkAL5vlrSsqL4TXbNzuAquuYj9W9evF9tyY9xLtEC3epbSwgoWLtv1tL7qsnt9bHZRhrAKf3
/qrc4DTckiCwq721eu0fhz3Q1g26jSXizm27yVeh13vlbloj0zy0K20DHfBrdahXmUcA0krfJ0d7
3Xv2Btbxpr/Otx1/q7/NbkJv2rg3bbSodw5p7Qjhl8kG5r2xSDa4W5f5ZlyBV1pCQ9mH+3jvePo7
SLDr5E18c585yXEd9apatJdlsOxhmtrLbm3u62PvWVfFzvD8BcCfjdyqXrYKt+3RvvGvxiNo7JXq
qStOXItyZV3Ft+oxe5seOOxxHgpmdeSi5NB3JjlibZ5Rfp/qXXIn7/P1f7B3XrtxnO2WvpXBnJdR
OZxWrk4kRVKWdFKgAivnXFc/T9G/tyX53/YYgw3MHgwEy1Szuyt93xvXu1YXra+iD3dFZLjQKfrZ
fXqeAznMAy3KvdGTPLgDkCjR3DKIlSidXEpK2aNxb0SYS+425ANO4e/FfX3KXDCmQeaKvzLKc2LS
8FchqtzNlTlZ0xu/ZPy8uWKovqvOSjSFBNabhJys+k66ZyUGsZehH4vg3knkta/TuXyW7jMqRgBs
7fzBiLaAEqB+UgPBz+6KRzRsLvKpvOjX5my+y68GO6C/5FF6qk/q+e/k9JQ3TZA/nMwfW/0n57I0
k9zoTSddgZZ7zKus/ui2buwMIYIkdss59O7rK+OhvsGuLKM2gh7IEz14WlzhSYkUe/CqF1owTulQ
d3BHf/GI2J3Cfp+5mT/ZEGY4Mjh1Owslt4/YYX4RSqEB0eOXzDM8VhGKs50juYpv+BQfed4Kq3w8
q8kJ9SwHbh0HJhiH4YNgDZsH7SyFoLXcJEhgmc6QagYze9KYOPq2f66e53A8F0HxbMImGGbBdteG
oDCAhDvz+Z3gQPL0XnV7XhvD+GPq61F5VqPCid3m2fyYXOVIuiXZxWQtXfU7FmSURPLT/k57x9i7
P5+Ma2WESTSfkkt53m+xP/jqnRYozb3Ju2M7ccBvX9cAPDfLGz0MJ/Znx7QlXn+lWei8fCztLzVW
YWEvUJtwBw/2DFexv77mfB6eN7SJczt2TCd3Nrty+SZviLTTcsnDOcgxrOatC0d/dTV/jiDiktzF
oyLlZH6t2ltosR6Fc/IrK85tnRfdFiNg2Q4s4pzcV2z4RQ14KFfhXKOpTJrnLU7jTWfrvnQ0/lXc
qP75pme+g66xDCyWg4w8seZS6nQBrXulVyNZXEfC3XY6jltet8/JnZ7YDAHCUeJAbOenHlsg6sLG
UwNSTm91C5sJB7e/jU7mIhDqwTzlqI50Bu/tMEvoF/5iL3bvb8gtH4sKuXV7sl8TPAI6iB7gYbeO
CLBcih5WlPOuLhTfdWHuGE/Gx8TtWX7ZB9jv2KhKJOCBBJZxzqWZjuHG74xosukZBtAY8iXpqUVO
eXK+c/z/Jrgla/wxvv1jH/0U4y9GVoDUMcVr5+nXHVfWOKDJ7dHtwgrEEs+kd+FtdE2HK+BWIvty
SXkSoLa4OQuvCu5jgQOaPI0fM+7Ge+D2/uZV9tfaqZ3JbuzUiYOZO2m41ARPG7LUE9tw9Gf/2LKU
fdzV/WQGejD7uGYbzic/8Qa84uD1frnYx7I5nCS/cBOPM8S5znxaD6iBReYpxlD1PopWmKuSLSx+
Qog0Or5wCHXWmOhUt9Xv+CnFaHbewJ/J69ezGUyeYpvO8RIr6OVYz0OouQ3/Fp0+Kt4x5B11XhNa
LAmZw+TR4qxc7PHlnSdFOYtldH+7kJxAASQjxiB1Tbd0d1YlhbJAvZrO4kDQ937i6mSWj87FsLRu
3DScuOJjvbhy9obfvORPfD/3VbZ7xCZ0TwxGn7ath9i8l/FHd4gqTnwft5s1JdyXz4zXe9CPBtsr
j8VpXTbgZwYgk8dDDPx5OHesHcqWrs6dK13B0aOK55zZSCMS59Q8TvjXXMtP2bOIksuOiaT2QqzC
QncRlHc3Ns7moLDO2f92z2DK42Ei6IvvAHKLY9RYyItdYDg1ljJjNLigYyk3nsXnJLfhIDXXUFW2
dpHs0o3dODou5wiVRn86Q+vk8yEOFAfcIN4h2MfSa8Lj5tXR/sG8LqeN2zFw1ibPnngiiIP2kkbD
qTsWqqsHwt3xpA13C2tsgMECTvw+KL3eeaw4ezoFLLjaeaWobVucbopVgM3u7V7AN8BJM5DzdpNH
Th4RdlaPjONQ/JaqNwuW0wnl8xjooR6OeOXMjT0rFM7YoLNwv4RDuLGOj2OpRHnHHknc3EvfFqaE
q1g40dxpg153hIgRL44mewY771gS9QXbFKI1F8RYF5EllmI8Yq8PRm4xcYcDpMIZvP3D/iGNjiqa
mwaYqxBueZCluHqD9Y0iOkBXVp6IV+4+W5EW9T5QRV5JgyUU2MXHSs1uZiCfZh8mET+MneVsRUOI
eDzbYeQttQMDKhZ49mBBdCHGxf6YDvw90fhFxQxbl8NWITPPLZVZ0selTnbm1txRuD44hMGqkrmX
dCE89qInPpjPy4N6w6bxrCtXulZIw8N4wcnQOwgJf12+zS7chSei4EyIkfye86hRuud+OBnvYbKN
DYmpDxaey3KT+PRh+BU+00YTOyHGFqEn6cw4CvYFYbQYmFfti872FR+2wMTFgGJx2xchaDBrDZ+Z
vOb9wnZEN5crGXAuOc9GZBMeR7Zsw2eSjUCC+NUhbAtpELqtb3GdCcdG4Nmz3MYlmHNKbvLoc2Nd
8aS82TbxbYWvvoTFOjzPsVvh3DrMkMijZqc6CvEnaihcQn8ZINXEj1CHdDpntmOX7own+WPKbSTc
ObwepzJfUmKL2V5tyS7epV+b23Gru5PGiZbcBqwnv289i5DcDPKnmBC7vauCjkAldRXsE1XC865f
67vqYfu2hkegwLy1lxGu9CGWg60eBxJvs25WZc9nshKvZB8X1+QEJCn36RK7zan2q1NxAhMQlKgn
87k7ENnX4Tp8g+7W3nwr0O3CIQiiZfYMhCHIQs7Fp1rtAN/1WWB26i5B5zBrdCUrspkZI0pqgtbP
wp0IiuCWOCcnpcjsyqGkwW2RXEit+H96/PFHW/wqOAk5g+W03hG3tB4PyN+u0w0pWyf3TXf0ds8K
RgK1le6iPfD1sqeQlcSREjvWrQ2VYPeosLiFI0btWbvFTzS3Rn4QH43nTn+mDadfCMS8FNikXQUm
qYQW0D0iC7AzbovpWp7+NGNMovEcR80z95eFQvn1biILqc/y/SLYdIIhrI5kIjjlk/rVfFLvs4Db
w3vzx4TT0T9m36xbf9bvqyDxSh9q+Yz+FhAkJ3kAMONRkg5wkYSZRxwK46jmJYHgdVxnRaSY8HJM
voRuhg3Sxo3tL2NI89XWAl6wO2ew74lNX2oaf/a4ecUlu8AZazhMoQWLT8uV5w91lNqFNW3RyPqk
aXbKxz7IjzF9ddYJPzRPvJmY73i8wpH0EYb1xIv0hLmHTXTkYdbbc7P4QgDTL+p6Fj4RnrIAheES
h4Nr2skTnSU5yoDFBanfOLWbf6Ql5H5ZeYjxl8Vd/NV7oQOCUeht0zbZiZyj4Rieauu2zuoa3Ja1
O/KvzT3CUMDktvoWNYL45hDgsysIFsm5SC9p6wayL0kBr25H0+91wKyOnQMKYck4HfkLdJxR76W3
XfPX183vvZjDHdFtjIQL6VfHEWAPt2W2rcmROAvbAt8cCg+yr/udf5wGnAVAxu3ka/muvG1JoPoN
zu0I6wiCMGsopjhtSCJ6NTxWO2Y98WESdQFVcyzRl3gPzcUAn8ODY+06L6Oj4Gg5eefYNC1Hbwm7
j6A7849g+1jc+2l3nl/z4Ihnj9t1pCDQ9XI6IKFx0a0j/ipgo3R7PpWcd4/LPk4Kg2IziM81bXaO
QSI6JxGQeQ1ab27ZiF80sP8IHhFJH1GdcEbinZhaQsXDl90cnwqZ4HEd3HTS0ID2ICdLg5ATYfIe
I3+Eg/BhEurmnul3T1Av+1ZUBmvQc/rA6oPjnbhfZ73TuAA1tE6so6cu4n7hlJgQeL/7BeF175j4
XmqCgRm2ZBs40uCov4xBephh77jLpAAYZcKCy0zX8XUgYhR8RtW93INYkIhftPkAJ0wg5aeReMpu
eXTE2KD1oc2zyUBUd+Vi6M567TdSbTzMkS4KRBV/HX8DT/+3Fas/iVaD8ciqrWmlK0EqkSY6wjWF
Jfy695U4xdMpGOFDahrUeHKDA2s42ZlaEJUjbFqBBVQd6PiIz44wd3eTsLw/4q01kg6/EEDEjFeQ
qCURmdr7XfwcX+MrVPl3fcSsabQEEhUOi4h1cKgxEVQvJ42a0fC+fNq8JByjmBh5cXQsNtNdR6Em
rE7DtfTncx/W/MdE0uE0ruNZjw6LOPnm43ykbZzh/Ov662rfI23mVcHwDBTgbrjmj8O3ww1IT4d/
Y0LULTwtlOwGFzA8GOfV/jKzueH2ejNVlg32BtePncfbIYqLdYCKO7V3fs2IGiYY5kond1PmNYgz
D78CKchZwBqCQjjBp0bgS/3IZQj2sJs1N4/CEkW6w6XsJJZIcXKzGofKibP5IHvIM4YjaPUPpwRA
1l9czATvOWK0+GH1j+hGo9BA1GzL73f3iA2O8p3stf6AITtuBL40EALdh3vi7XJSgk/Z6TBTPBGY
MD0V79xE+6lWHgad7W43lLJmLPpoL0TSWPLVyetgokDEyNwjl44ZYJTKm98LD9TKsQerp5yANkQa
XnsOcczBhr0EFhLk5FmZnxMrmcFK/NP7RxxpuTUR4hFjky1wDTQzHW28s+7bq/hr/kBXHhLm1Muv
C9v7MCKyLSSOUxGEtfCxE90Zbu8ea3Lh555U6wwg1H9mEsyZot5mlgobUT6supOe+sOAhEdqS3LN
nkUuihQQA+Mtd0eIOBH/HCGe4nWir8Irdyo9OCmdIzBcuXFThGvFlrRYjSOkgwP0qOQQ1LXK5UhK
DPZj/ma5sGMX2Hduyf3iwmTrHSUHCACxVCXx7F/vVuZm/pPd+tP4JJA2rYBD3bjG36Q7WGIAYxAn
E+89i+/2R72w5SuoWPcIZJGr8Y7QUvLre7i/qDKPH7Uoe9TumzNVtYf9S3nh9VfGynwlxMd75skk
JEnvoCzyjughvk9O9SPt/LMUKKf9taG+mRDz7J5MlXPzs0gnMBwvJNCEMaTG0UxITBLn9+F2VxJr
6Pf92XjeT9T33CHCaXrFqWGJZBcIjEgxrx9xjph+V7zBU8S68uDWieR7+eN4qi54IQJaGV8W+xNF
zo7ShB4OkfVgJu7yZd7sLup89dydrbsywr5jxSmfU3lT7uTbcDYiUm/vSPDzwPoNtvmPGjf/J23n
/ws7yr9hN+lk/OddZZdZsYYx6KeX4tsAc9APXeX/+Py/WjSK9AuksHRVGHf4obEMhuJtAFoW6ZEc
ilSUgv7VolGMXxgHNDRQNHR+f+P2+ldv+fiVArzUBG/A+ASd6n/SovkJwnAoVWnqMTqBmg8j2qL5
U9kJSs+9EbSyeUiq11x9XukkI+viMrLtrACLmj6BGgXXXGJSKHLUwD6/u3P/ruT14x7+8xn8VEAG
Pl4oVs8ZdG0MomO1h5pEkCHC5bpFGkO3ZveQTZ8qfXRGXYIr8uvbCfyjJfy/13v8f2yhs36+e1R/
aksGL/vL/3gc+6z9vgH59qHfVrZy9B51dKAs0WSM+63F+Fvzkd8AjUCuCHZZeMB1E/v8+8qWfoGz
zjJhy0VaSFKOyfffV7b0i8x8F61JSUHdBMqAf7KylaPH+EdDAtgcxzdgjNAlzhC2g6M3+V0Psh5G
3YjbZHIg1KbCOSG+c5vJcVD9dmPFWE/Q0delk7QUW2QKz9CEnaC668O+mWbwc2mngK6lKHsdZrk4
a50lbL60MFXHGO8+2Ajg5HeDsjU+Q8MJ5fg1Fhq3LfbKbaZVEO4GcSiiGEGEwtnqTMuDegCvHbc6
uLlRRvgXkDN4z3KD2sL/r1rT/9366Qyg/dWijYb+5Vv5w4I9PvCvBashG6gy14bGH39JhzjnHwtW
P8YOIHtXgOzLLKbfFywwH4s5VpEJbeBBdNv/Y8HKjLCxstAB46x0Gv3mP1mwzAb8ecXCyagfX8Wp
QKP844pV0wqGKmPsYUdf89xF12f/0MdV/2Cu8v4hbqZY8RWE3r5thtK+h5hogyp/kRfY2NO0Z9K2
AcbtbUUF8/0OR4zfpcJAuSGutJs0gp8WC6t6mvNMJGcdtL311jKv34MMhBUBinB3nIE6uZoawxaE
wMZAWbcRusavBJNoWTW2iXxaQVHnkuQKMh9JNzHEshaZIPmZadIIk5ohKo1cZhAJoG2oVWIuuIta
5SmUMxuSFz2yWd/gLB5GWwPLXZ8hvhBAocq9CvhyHBvZ7aRKbR5Rb5KTaMH5lKioWuNVnBiMiGLU
DqVQkqHZ9BVlGhn0y6xpp3UkmTiI2qDupSeigNZyoYMFV4RmKiJgyybtP3TFPq/6VFLfWmsNPoum
lFaHWTLGh2ZUlE6FPo+UWbah6BCiFwFCmy2qAU5cmVPlwaHB1JjSlvND13cx/Xg0G4JcL5vN3evY
mpx1mgag8QzxU1BbaunawcP7fmhrowrazdo+iXVtLM6grJMzZ7u4Q8pWaRdlXJfat8RFaa6xMr3k
qTEuoYhMFcJEldab8NiaBsiBPLMg3RJrC1GqXilyezGUMnsYwVF/tQRjf1cp5U4Zos3jEPJ7mTq6
kpmXRkJ5xFObJqYKBdsQ2IktNs9zP9aUNCq0HUDOZ8iSoc0xQAqdwSxnNwAx4bgv5oqsCgJmGuVG
z3VJIvpDHJ5LhchpagRn7zPr296YDRWAPpGp8uRJ83WeG43G9lYIn5iD73K3NJotMNDqzOm3mgVD
+8qcOkotCV+sMR2o9AwMo4WWxYxkMOya+aGd1fa0MEpIYXJbmKFilIcx6AmmhtuQiwsrc8pGCvRC
Dl2HGEvC67apzWUaV2kL1A49CFDmYz9DSalYcx+qRlLOIbN9DcCJpjuYx/fGWpCNRF8Tio+43+oP
hdhNpmvOShefOng86aprNaisdjdiPagZ6VrdnIkosgxpbyenSnYEGLVMPAZS1gaEvLXV6JwJY0oP
QazLNJTl5hBjA/dZ56EkFAodqsVMVvYOYLpjbMR6h5haXYVLLW87uLZdbuuLAuB9+DqIO7V8aLLC
rJNrBkK7hprJuJnAXFrU4Zwil6jhsAhudbZml27MmMhLjaUPiqm1/L1jsghcWfU3LDZ/NlcyaqmM
9wJIlAhifzJXoKUVSZiV1WmsgUbQkoLssLbdZvNJv+kQ/hfEaP/t/NlfawZcvn1+qX+Uz4Uu5D8c
mv7L27j1v5yY9gtAMDBdmklYZlnfOzH1F/iNIPwnHJI1MhQAnL9HXcovIh4Px4jGqKhDyPSPnNhP
KTlhF7h8C2JARWfu/KAY/tGJ9eNsNkkF1/qqZ2Pv5aAFv5ZvO706Nj1CO4lt5GPxsTrMARR6fQ65
y2EkzF4nWT9Mx5RnEtW1tiyfs3GJP4PhBjrdA3O7j5lrRk+nFtC4qCCz/JQwaWrLZb82NgToxYUZ
w6L2k77aYaocJFzDJuwr+NieaVW+M4+J+XRpaSHpjJfXsrO057q08qd8rounuJ5TaBN2wXhsjEVF
rgQTdKmqaXlCLSa7CfO0wZUzZ8ll6qVR98u+RGNN0SeaQ8KRPc3a1n8YFSmO4Y3trdrVtSm5pcNu
kEXpg/48zbJIWUyo6zXAfDDxJc0rBSEV7kw7nUo430xtaikJb8jbJVn7tVx6lHq6DSyEpMq918F8
j4OuRJNJOEgiC0dOFvGTum/K1dDX5lcllW6lhofzBDWXqAfHjGGbjCh4NUSQCXxRDeAbcwQCFZdy
Aasc86aSrWrbTEFsFcUTPq4m2JCr9JNWQjjI6Pa8WYxiSqMAdWenQEiYmqXiAHRFIo5Xu5daJVZg
PBnaKxSPy+Vxzk3s9KAdQ1gCQxHptA3w0zUW4GB1RAzbTTdJjANjWLR32VAziGDGlRWQg6irjXBl
PtooKy7eoa0Hp9AAO0U+9RA1GpIRU+l6Y8PU1HL6VY2P+EVeFuUjmmIQ3KmQnQpOY1RdyMw6c2TN
XATibsV0BSypeK1Ay37N0jLvThAGlxI8tIL+jdvVAfTahQ0qp7ZgCMbYqkiRDwbA1pqqzz0c/4Kv
iznBk7pCNg2dQGJRlYPzLscrWAwtJHnRP2TDLg32GGeKBg0XUhSisnevjXLw9qizMQIo0orhSUXf
7LE0ypweey5Xkq2jknvqD+e3bosG9uXNJ/7/7GDcDmnxA7D6F3Wbu+rlB0nxt7f/lhto1i+g16Gp
wEJiOgH2/54baH/kArL+i2JCv2WBmYW4+ns6CwlTfAz6irIESl9FBuWfmNE30e7vkldKP4w2US0i
izZEDPPhe79LXhmqZfITBm+MinnkrKScgDgSlIVca2USjuBRGKN5NufuKtQrDJvFtJq07JvGrNFc
7pUWliOlfW2FmOFMEbWnWy43kKjBJGbwN/EWbKuThN5bzez1F3MYl81Wkhnyb0gNCtquBYLiNoUt
7VGo5/m9uHXAUrK2yTfb6GXYrVWrXRi4FTtIPEch/VDvu8YAW2oSmA6UmlYmcpJ2s9WmlYHsSb1W
MsLbMEm5Dv2KYoolMeK49goIUAvZFljVUF7xNY0Be28cpWby5SbXTnBY5HFQdZpKdX9q9/0EsSjD
weo2wPaJ2GKlQutUZoU/IMOnPFlNMZ9hIEsNW02UnJ/X3ETFMSECZ/q0w9SZw7SHe9VIqq2SlwhM
K8cyXMJLqjzOEhfpQAq6x1CP9X8zWfBzxY3anUZVjXoE1CdwIv4sJ17GUilOORSWS2y1oGMnQYM8
fqkYqdfjUn/IMZBurAkVdHapcRMHcdQPImcdWurFMEO+uL7/bhf8mxrcj+Mb8DRJJMQmXItvMgMw
tfy42lCjgAd5sciQoJm4SYK+uk23mGGO4t5J7mLzt/LEf06TxPd9v7o5Hvk30HDm/BE3UMjQv1/d
Syyi6Ll3HG8dduZ2+uwjSkAj8wbN8EWS8/5vJiB+ilS5PjYRwjwmDHMc7q1U9N1ugk2+gE1SBQqW
cGmFkCwnFUFI+shx+TeXhr356dI4FGZEBgxPaZXBnx8ubSAWhu5GMV1hy02vFtbmS7a0u2r/9RP7
02EwP5Bj8rf8NqpyPNHvrihbxiZHVdZwE0EGWJXunZ8i3/Y3R3mbYfr+cpgdOKYHIGagbPKmQPHj
cYplVVGlXVRnjONhBlSxagK1sWRRthMVgqx7nuRS1D6WqiAJQW3I2SsBgQzoI+8aE/W4tNfw5aWq
zVihtFjXu3UpU4nZ4UWNP+Yq8Q0E+U2xAmPRWzm2N7mCTDBfxKQOC62BDjqHpPJqJQqzqNO667+q
iwBWYh8nFlCBkewhllE1GPTrHjZfhG61SXEWc9mrj6mkEiyhgrRvlW8Wa4K5k2sNqWIFpaXHRRGw
EePcF6AdSrm1gFAPsfpQCx2ZKVJ/ugjqp0qVimLMnAAEiSeoDh1NmIRStocZA6xRHICxqnFE2G63
UxEj6OYkhW6UoVBrG8pqUtUwX4uwWnWT9qqW3FFnjAtw6lAY8Xk6eKP5jqoQGWSSxtyfDeRxa1uf
0SW+VLOoIyjUzXt5i+G00J/1Kp4B1tRjrn2mVF8DCpeHtgug8xzqM1rj8QeqKQKs/Tt0xh/QpDO/
7FQkHrSiQBTPHjrEce/3uhDy95WVMvipbN00P8FZ3+ahiXhZdt2ZfUXquKwrRtXjdtGzzoXLRpF8
dYi3KRz3du4uO1wUxfsk29T8XSePXUsjtE+z2z7Vgnze83XaPmtlXHMqo9lZd/Okx6DxK7NPfY5o
NnaxtpmJspGqfd6KsrwuQrItdjq32gyndT60X+OkRKsZLcjEnEJN2CzF3nVp0DXbrOA3fham0jKe
kcYzwVFmE+KRDeQuAP4Ykhufh3Rq1Md5l1IIL/MMwp4hMdc1WKqDxAnSzm2+K7u9hpBgjrsy/kBo
pugnyVB7YCxCItWfeBZpUoZoHhlS4naGNssvcoLyxhi00lp1X1AAMBbAZwnEewh9WtkCrbwyC3as
ZJLsGjMOlDqLAN5IWIoEpVjElc6lEpsddBLTsIUFclLlqbc6IxjSRdGDVm2QKWjXqQS4xcM1g2Ge
GF8dBUEBYMN5Uz+o97T2YUCe5LC1iubjJrMmUUEpmDGfRmhtXAokaDKVQwLdaVZMEB/my9aODpWB
eDyZozoDamo1Ju9VUWCQW4e24Nnc4uQi1ihmequiIRGG2NUI2N0cJHBLy0GblRsodqQ9epgwscKp
40yCJKduJStrEayIL2Q2dSpqLzUcRBsMTYqYXBQVKmefob55C1O51c75mCHpUsNy/ylrjISOa98b
aF7Jco6KB1wmeqRXXUqVfJ908YS8l0KxyhCE2YYcuIaRZLaSu5lCoPaUpiuKU40yibMjFWJ9QyLD
aLFHbQNaqYqTJ3Xmeh1EM3EuJn6mKhxpypVqv25q35aCO+yWApis3mGZAeSK/CPHmZgNoP+317dV
yKvdrtY+k9EEw29ggaDc64nQmU6WE6bsFbmT4V2ckKxOED7LugE92L2t1CBb6lhK/q77/ZMPUBWm
qwzyfThhCSdoIP5omzEhcGsXMXTda45yum3qRaze+l7pCm+COrJ9v1bCskdM+bVZIEJs/2lkm1iX
uunm8dIVjLYGXb2KpkMmu0GWmXfW/PzXjuon18vwJIPRJh5YwiOiC/hTkaiu4yTNUANykWNQ76xV
BFk1MbCk7JLwN65XOnzrd2HF27EUpu3eHD1B+E++l2iyxTBQJ4WrrIa6FenozFzgKJcb7f2mWdm7
VqHHmJlycotNQYSyH4HTHq6H6K8v+vC+P50IOeqRRDD3Ch/dTxdtdeKgjEadubK6GXqIq0k+q9hD
6s6wTFkMh8Cu+jfL4c+rgV6wBGs2oRxsSuLRZv0uIsjjWlIFVQWH1i2wfNRY13JtCu+vr+zPRyFI
pLQDw6WhkaOQG31/lHlVsrSdpQ0mi1n1kjbJAwZW97+JO/7NUWSEVaAOfItJ3zggvruWriHuKats
c+t0FB/6QZWjRRiML399LUeU+f1TgnGXtg1qmqbG4uR4P16LMsjL2qH2B6UA/PwaKkPH+L7kW42F
hziqs6mAGMPbQf9/JfN/0h377v7/qZ2MBmf28n1j7u39vyXfqvyLgqwptFka9PFHYv178q0wkEq8
DvWaCPW2znDqH405CCnhozQNPskczVsh9PeaJt9HS45gn8cKwQ+9339AEn9M0/64VFBvgeML/m16
3PQC4az/cakMk9av+SggZqgIVeLsSrHbYxqLyre63BYKhkolM0qQDXL1gsT1IDrqkAPiNZO88UtN
SloIM0big1hHE8dWRrNavapZJ+CclVgzBJJwAmglCaKMbHdrfjHXoo79tS+WHaHsCV2UkzUJ2QjW
E+0WLVLEOH6WVaOw3HXuYXi0x91se1DCegqnSDOJ+loRd3VSl3mbNHb1F72qKXpBIG2mVKxoCI51
fZMqQ50eM2Nc4Vc0t3EdPXnU9dJA3YM67qtS9cusOBaNEK+baFSFVWlMw7sVUgHQfnmqKcgw9DJc
ZtZYrNqrIhHZgY4dIRW7TlAHivemIEFwRNopMZC0yUgi0zynbPi+K6uphmZ+7WRki409s6U8JrEv
6dWYkEZO5h5DP0Qq9SlJ1u2pzPXhjp6jrU4xoNhlhYqxltIvg6C/b2I4c0EWz8mqXeRyDDYRwbNV
+TZl6UNXMl/lECuTKkwd8qGQpqFSZlUIkTZXgZTjeaciAgfjACKT8o9Hh4hhFEu4cFq/xoXKPUVo
5ToU6gnWrXMyji/rctta4nu014oK7GSHmjyVvi2i/QbhopoakPBqFyuBdV82L5AqkrRArt4UPvy6
DHQU7ftt764td5hpuqrpTks/3O1bqoKpQwHENhbGZMmn/ISuHgyC43Ra1+G2x7LmD4Za27E2TdQh
t+IDCjzwGKaaeptm6SKOBAQsjNgg2Cq0x4WTtKUpea+nKQS6qVA8VPIMeco2A562aBYufR9UKwp6
K4JADr78eRT61pnpuNGchZ1gPqidujE+lXlOlXsb5GuxlroVZrEiXoykfsSeu3JfvW8LlMYtq6Mm
1U8Qs+nT2iIiu7cpTOxyc9L1HpTn1sH33kFKJFrfoL5I3BrXDWA/2xkcW/rLInQOGa1D6Vj2oAFt
oNRKaj3XIMRR1Cc09YTEa8Wk6F1pQRSXtjCcFwduUuvfZereMyAd1/7crzc0VgCG8/Rtqk9gQGAG
5Nm7aW6hdZWi46Jv7+auCY02Y9pqh4hOt9RnKth+lYBMr+Jque97pgWaSmIQK0UPJ4O21BZQvIm0
oj0QeBVMyiXRAC9upxRSr3Nc6wxfT/xlDIZGP1rX7ychzoVI7KSbUqPyYm1JvjqUmz5L9ejKdYe2
y1qowCxTZPbaqWjhRNtfKKErF7jfVxd5UWCmFlR4ht6qV/1QP1ILxihi5Ltsazo4motdBqwcq629
t0vvD/WUOnvFKL5GAK/nAvyTk2o5crXBb9Wb1r2cJersQbOqN6R360shlV8XRap9tFilG+ixsg7V
RtguzdxKQV5CaONsKZ/uatjrlgUm0UUgujwZiTwmwa5DcCRUqgb//Bjl8ghT2SRLdB2U/FAwrjuE
KGYmFLr6YLqdTJk8Hj5OBaKiIoHmcFHyvLqrOuFVEqa7IW1f9ViXQUVngq7cb834NKCe5RLzPxVw
IRHH73Y6js9i1zDFha29iFp8IjT/sBl1KXyulA49YeSCerOJcohViQBFiKGkuFa+gCygcbTUJhF+
b11lU7plDaawyGBwsoE/3CNHdgIkdcvgejpjz+2pLVUEKHPeZAoTFs1C7HAeVVsQeZoJyb3TKtJr
nVPH00sGHpS5+9YvVfzap8an0kKzcbbQRVIKKGfFFq7/Nf41nrcrmYsQrWO1P8u1TLkktroon5Vb
Q+rDjHOjNoozwOf40sRCfZfUC6hWrQL9C3V8Uef3VEhuW5H09O4LE8iTASxDoGPjylNjOiM6Gij8
MUlDqYeGv9YDVlrOUr5fB3VWPPYTv9JX8VeJ7MtBzCgVHiSqpWfSYcYs+OCEusCjMcauibQdVTUK
NFrhWLDTT2ZK2juIgaK22o26wBih9IMQo56aS9giRGzri/AK76bzv9g7s944kixL/5VEP48L7ub7
QzcwsQcjyAjuy4uDkkjfNzPfB/Pf53MqFym7MqsF9MPUYIACClWkyGCEudm1e8/5DnuOvZoUB0ZI
st0yHt3bwIye7aB/cu3SPY7+AxCxXenVm6GrK7oQ6jgxTRuTiaxvp33KE3QZrt/uCwmdbz/M6t+s
PqX1yGlKasrStFn7Zf0QSr0Bkjtwv6FoXnPrPAwkBC/b+As7XbtIotC+pD9i3ZiDFX41OwLCsrXJ
U43YWqn0HLM50Je49hsU08awBfZyRHPGBaOqTwQ/MszKHf3FVvXN6BMnGJk3jvdaNcAOgdyt6HLv
5BSc6loRE9WqHWOlYIlZHt6DEZWf/bA9VS7G7Aj/XWNA28yuU7FnRLoZMoDAwYURNuSJF9QB5SrS
+0stbo+AObEEGtr9ONpXTqWd6ibKgTrKfS7CNzbfPtwjVCiWwo5OcWxlG+knR097r4xrQkwXrgJo
5gyPnT+hVXYSmI6BTxc9xdATp1sLUm686uv0S8U+WVZ3wvzs9QmcLYtg8q8t4pFwKE/UBhsdbp4u
L5lxLQeLwqII7xiD8Zih0gSCmCBYV8pYalG8c5orqd3mmnys230skl3LUe2rYBVOb56jLbmCLx0X
P+RQb7Kkx/LcXjkTm8/LhKCmZUdxHc52B7uRd8UQ55JH9kw9ucwg78XS29UToWVtzzHAZhwnq1Rh
io27CyWGXWOQW+1+AdV18mLzHOXlOq29ZU7LkFsy9cWzrR1z06IjVOswF0jOmTr/Mm/nXfGRFBXi
QYxV5q+F9VXqgn1KxOe2I0AgDi+GsqIZM+FHD0wag6j8tZo05YoBZkhaO4e2X16j8FtaJFkLQ2wg
ri6Y2Jwq2qMqzXetc65VlBDwWRq4YNFOFWVLpnrP3ZTbZXWdMFREa0LVvOxtiQOEludq7tmiEMr3
k7m1GRwPnbmNAEMDKWfxjF+qMuwu+jYjryYYtlyBTv1AL4X47qDhw644hsNJXUMtEnvbAnGJCphI
wJG61Gs3fa3UZZk0PPtF80T6LEjHqoR97AAMTmkUxfJa9PFNLk9ulJS7LjdqrlHTSXjqYMjuIJq1
ND0sO25JCzXNXbbIEt6omdOVQIqzc0I+gdT9CP9h5Fpa7+6Ynn1/2If8k0Vv+bAr89uQSmQ52na7
64oxXjIvxoQnDxJZ9KKvxqOnR7e1CdrZ5rzj+dtn2bZsErMhK5wJbV8t7bR4soo+uuh7xeq2gjBe
SIeyJ9EHkjBhFUbC2btu8liGEeVhb94GY0SUkr81AbiMrtpbdnYn+M2FBOGnOToRht6DFbcrf0Ro
M4krq7muxbzizWxVteYmLnDf0P7JyfHsy5HcU33k8+WNIX0QBIergcTulnnl7eK4HDdT2KwDiuMx
hnncs1jjYZc5+D+Ihwe5ie0nxzYT5JtK05/MmFpzMFbBWN0ilLtKGBSTZ2feK10+zv/KkdmDPqS3
caK9+Db8ma650Qz9vdG6+94nikJSEix8BF0NKTkMxHztBOT0ltjvTZ3hXBxqQiEMoKj5hRsbnPU6
qRmDuDUshUAc1075WWU8XnRJAYXmBz1zWAHOi6GGZ7/tnz3pXoatThITAYvx4G80EW6LuLoH2Xhl
tfauLUNnQ88Km7AssEw2hET1ro3BztHwl3g2xpypZs9lhKh1Os6iKMVFHVtrF7egrrXAasPKwQ0d
2nyQc0ozSFcuBRhR6e5aPriYLpaHSAz1LpBQeqjoaYusAXiv2wZXtZldh6DlC/PZCwbAhdW6GcJ1
HkSUSJHOi8XCm0l/k5TeRUivXsurmjHssLNbrlNJ9Dx5DuyNYlS7otJfacesBoG7jShEj90xCTBI
Bc4qUu9RY12ULuG1tf/qKu3OD9w7RGhbB+kv7XVyN53hs50eAk2QaF2B+BQGfOTIPzkJMmTYq6iV
p0PiY06ebPuCHnJycAaqa8uGTGKCpWX/DSc61KlgXms/6T1A6AoLlMg3bl+5FxH8WNcdbwAA7w1l
XdE4PgaS2wOVCrvMulblS5Y664qTvdeTtXAxAMwzBjs7Mhu+iKZTiWTUtZ4Qga3N5j0stXU7Fdcx
xPW4AixRSoo/4BG8R1Zx0gGI5kUDHZLKOOipqkL9ehLOzrbhMXG6pSGKxrRZ6XnyUmbyUnO0B9UA
wx9uazuCj85lJXztqSdXAykOoeMAZO1WSdM/lMjyIJ9yekyofe6q0eN8AHtqLFV4lagoZKinvTvm
sBaexCAOiThQ4FMdY7CzVUY/WufyUmdf0tC32mPg2pR5elpywwmkQvYYml7y6Lapy0ZoDdTi7VRi
aIpiLVswgximmwi454AEqfJJE0OlaiC2HfU3VyXii9E34Q16cIs/3IidV2Ib8hdfV7m1NLMmf5dB
wbZeJwnHS2764601Zi5++nAc60tGsAlk2VkYwxwESjOjg1qx88/iGWC1xqnjDgc4wWYAskwcE/gt
VZZ8ZVaGCEd8CHLcILS0Rcq4Dv/dh2jHGEMEPKyG6CXzypxLiSUxxH+IffS2nT0VHyIgL1EagI4P
hZA7i4V04r42rkMMFWKVWU0k0BU5HwKjWWrUCqjc5of+qP3QIjHTNbLFoI34s+uhWEegUElYiiwg
CMhcSwfO3CxvQhzPuK/KJS4ljeb0oeDNpbr6EEaRZOrchx9yKbb98MqO0W2t2g9BVT9rq6y8dUgq
/tBdCbNVhPTNcqzJ6wdAEXUSX/HC+rtQa/ETEqyeEkM9ube567Jo4lnklQxVesfcwb5HD9S/a/as
Bpt0SUyZERVpvGSYTCRqpuabRT/oHK92ZidMWywy05eitOgsT1aIBK2uXSJ/w86m8Y9HhoLE6rhu
clGWzk3AcOXOI0aBnWXsIPQbld1rx0T5ebYknYJgZOUUPSAbfcrTNYHcREfbTmwD93JM82RZROms
IMS7J49MZ9pMVdkeqCw9AjEMty2X6cBhidZpRJfbhL0N5Tc2klujwYNBSQA/f870nhj6eV34Gqe5
9mDIDBd05qaxftv3djzvepb+3JPySQgVs3dM09r0pYztjAWYzrRrwiYKbTn2oyH/fzc0/qZEoqH8
t93Q17hofiGq9ssb/z3jSZvojXzNt+L1a1y8qR8apfOP+tYo1RzjEwFIdElnEqg958b91imdv2RR
Dwr8NkgvPT7h31uloErnjEnLRxtCKILJV37tlBriE0RIqMpM+L+5eH6mUyp+bNyjZhEMYVzDQZmA
nc3+s7Aj8DXpaZMi1awrHLWgbHGoGf2O8rfyFS2KBEPNvZWa5kPCjYmzrlfeuWsyda83NfdwkXOC
lCLYWLask60I7OQpyV2dinkoj1VMwbU0KCfuPHLUEPSb7e3IMG9ctwCjd4kSx+8+lfO3acAvgOvP
JZ+H+vd/E/MQ4I8hwcdfZNL0xf7hGzr/mf/i70YRMap610rI2uyRBqzCcQ5pqWD7JYkZwd1Hzxgo
5d7RRiDyeCwBlTOuuG69Kt1OWSUXDIKIs0uMc5JZPb0zknPayLhPyeFcBxPD3wbVwu7vX/SPg42P
10wzHfosRhK8g39ONfWkoTMpTzEAm3m+afppWId9/tATDrOMc9qfTQAa9u9/p/EP3iiL2RN9d98y
gd7+SZHCh0RakUeint8l4j5Nxoeqb8hubAVdNtc6CUdS86FAXtLpjjdVW/jfROJ/qSoyfhy7ffu7
XVDfiGBxneFq/PGzAqnaj27HS6gK6a4dE0H6aBnF02CYmIPtyL3UFVenaHCmrcGZuk5HMRAx0UCD
c8boEMXGbO/g5ptDB0lMTsO/f5M+Yl3/tJrwy2HtQSVt8vH8Sfg0uQXQ7cLlTTIf4u6y7cql1JDJ
NQbhRe2i5kDPkpNDSTPpw4XInWNmfmUswl06R8Vrr0bwA2EOzz9fTpgUTJdq3H8eYdVp1mM1gLZS
4P98KPf/THH0D95cxorgfdE2MYz580vHGVIUuXDw42tUriiqubQVbrTEINEvOm36ZzNU4z/vJVix
GDR6rs1sH53Yj5+mZ3eW3/pGwvgW412Pu0gfq2Rbdn2+zvI0uBSt+bltEqIcs7Jf0/ekRO25WXFs
Uy4px6Ff02U/Ndqd1xivCk8GemjPIGd3nnd/tx8QoS6R7/GqfElI0GRFgh5JI3fsseVq1Fq1+lgy
PzUv/FtPw4903O5NInh4++XytVIQr8HHNgDv/yU43ryTf+24fiSe7pfFa5H+cDDO7/63g5E5IbBb
l0gA9ISz0o/V9KsrwvrkMVK0Of+82dn3/QSRw29eW1ifHRORgs0S+22CaHxC8saOz+PKIHFW+v7E
BJFtkGXxx4NPIK2O0don9JnNbc6F/NOycVLSgKLYQ53ipxddYD00WAbOVTxYq7YiUcyp56cIidHs
SZsO3jSc8TRAqsl1jNiO5cKQ6WhZemQsYpKykHOQheGnJmlOjjWgSElqwiEGYW1tizlBQzxYp7cg
S/FN00KtAyLVAdEL1F+0fVNAMwVGCN8hdYLD/ECMDsg9UZdA8KJGu+on90FjsRNbH2ubpnOS92As
jZNojOIx1VAgl60JZmdy5LntYx3nbJ8f7a6hp00Awzwx7AjXM/JIvbjVKqIxPa2R3iivvQwGqDBO
c5H43Vs9N8FJ6boJdQ1ooTF9NQVPr5N3YMf6kXmQfBHxk2jjW+aax8gGlpLldLzoykT79JVp4SWK
xLNdFq+BU78QPfdZSrpZol1nBCz0QXUs3WGDBvPshs4Zu8I5LxjqYOHd9YFxRyN4pTnV1gnWvXsu
vOQ2ktVt4Uq4cYV7JcJ8TUm9qEdjrWR4SLPh3HtPCcpLM0Y7IqFaDP7RUcORvGqGG221wHjwUqPx
WyiRXzcqvPVH5rKunbw0Q31jN/mj403HKHWJJQ2e03J67BXcBoORZanu0ZetUSBtzKq4Jr6Q+xdG
wyIMSTUtn1WOzdhkkWjBCX8dlDL2u15/NrNjWL8NIxERZAGndXmDcJqAozw8uKW/GfIG/GlIIIrB
3MWNvcvIyN9rdB6LLEHnBnNLyl2tvJOo+Y0eoBR3THahlyD2spdoN1dNciLwBfkWUS/2upbBa54W
XwsXFmRzrYnklJCANE60UtJlaOxscW7R/WlyM03PpJV6CPAiY7IXjQnwbqQVrIvXqhS7lGuOQWdv
suTW97MtV1Bol27zpGXaRmrTRoXlvR3clSa9u+xGGjgi22HbimSrAZaJ4nOshaSswp0UydrvxZXZ
2FeYkK5EAdqofJjUY1C0e0vKF/x7qyq3dzg71nSgLsduunBz6yWW4TkKkK7p2WlEykYFym+qHfyQ
jVqS3bLX0hfVGRdB1e3sCh6MPi6HkdVpMArsvG0txCVShPDKG4yLvMIzI15ZQQecJRuj059T8Zx4
N0bE5wTJKwjqRd7171x6r/W0vy06pmJetA2R2+uDuXeLJwSoYsFA9GCRK+5VzdHs/Qtkd/dxa69U
Q4aje6kIgvfSdiONG7/tHo3E3Vj9pce93D5gjgdJ5Y5bfxyObZQepPOAaPBCD7ONmQK9HjFhFeZW
xM1aqfDFzzLYZUVwPWLbceeHL/L8O6Pb1e2NVb8RKLQyk42kC17YyWagpLVL+u3e3pH1hqCBo1km
G6fyL0vHHxYpFvo5ZGhYlHFER65YyBLZYkbj2MxPtiafyFzZjSK4px5aq6o6ainAJUPzr1F+HjTn
ugtr3gaxLX3guX247mG25XI9Ft1O2WptRy+jZZ9VM5fkKttyR38I6u4KhdQjmcRfDI9grCru17iQ
GQ41azqahJDF/M3htlEV9+tqBx04SjdWN7eerEUryKdkGsuU0PLvQR6cgVIsM+SljILiYinjBh+o
kW0G4/PojVtqyFXou5tJbmuWr9Thpabdg9Bhw0kZvEfBtEQYhQmsTA8YngjeplKpwuBQFcXXihhI
NnTi5zzaodidsPxAUY36WwaG/SpDJbnGFhIv0yrzH72iUuz81QsRKvKI0ai6lE0Go8nVDzjwTqY2
HesxpH1I+XMYtc47tQFPK+rBaGvFydeoJQLbgAXtoxPB+pAcEDVfz52GRWkYLA53R8XLTNBxG9KX
xHNaTLeNnb22ZXelsiw61JHUsGQU+s5Oje7YVMJeOqOVX1mcPDd2rgDqjaZxJfSnIFnbKsioTUHW
JCTUxPdR6IAeUmHG2q2NrRe7G+Vf9n5MegdagLTKJ0Yj+FRCtUOyQMYh05tkLO+1fFqntJqzNG8O
xVZLmWNwGds3AxYTN6SVT+SkvRIByMxM93foC5Fv1WAkw/iRPR+E0XgrAlSxTrzNdHIVE49kzO6+
tAL8aNK9l3FN05MPK3XTkRFGe8yLc5yTni7igKadbRAFmePvFeVXxjlfpta8o691KJK+XgZhusM7
frI0RcfS0J8qpwpeK4kQJEIE28Q8HcNFAX8yJYwsJFu+pEe2jNoqZJyEaKEpeED6Vj7Klramnsth
0RuQZvXkkRFds9fMJNx7xnBJ8h1zx6d+5Luwz8hkm+cw+HJCgYpE+6qnYp135DhoINaLuid1yBw3
YzOR5GNnV0UF5NKnOevM/eZuetJb810bawKJDB+XWpLGHIhhsHAG2aLNsY5opI5pFtyRwvmS9sG1
X0VXXeE/9Vb/2vviTItiY1rN12jY1+ImLHuGFbNYhkPprq+tYpvourYy7U5nuql5C1Hq8bYvHRyO
lZMfuXwZiyRtaYsPPbBlP7tFIzlw5DN57jJ1Jbup3lrKhnU0v2MZqsml8LNgg2O/vWwij2d6bB6K
2jJXnZWhk08ikw61Gx7jKCVSk/MbGVL1ZAcZB7xVd2/k2rkbr2A1DHgIV/TmPGxHcXPhNtHXwsF0
wFXmyJWasdsE5jEx8m5fBHZ6jJSTXuXOqG9jywBwKluG86rxSGHDvNDKncglIi2Dd9lzqZYmpvuO
NzBCt9S2d0Cm4jZY6u1TNTzXsXUM7Upb5n5wNt0+X5qhfkF5YbNPeXdIrU8qk3vCXFC+9DsJJ6Ec
GrmgfXMVpp/RJjoLutztWtjjldfXt/WIwqDXGOxif71GNEb+UpXf6WlxMXJN8aJALjvsDJvKLG7r
ITpORWKwsTUZ3RhZXWBP9Q6YCSShxqjLrypPDZeNN2RnT867Z50iVUoaH26iMRbXOYrw1DcvKt0G
PzV6+z6qntClhxuTMEhoDzcTN997n6w8YsP8KtE503rAirRLwU3wifd1A/s0z6Cz1eYjEhJ33Snt
/X/84SePTfdW6xpyxhBke1rDMFRr97XG3CtEiTBU46WQ4nOs8pXoxNeWQtOq6MvGxTff0E9dvv5r
aKC/vaLNv+9LSds+DqNG/cfHbYw8+Vki+cP/ANBI9/C6fZPjzZtqs+a3K8f8nf/VL/5CQ5GfcjdW
b//+b1/KtmjmnxZyC/z+6jTzTLjt/PWFa1tmr8Uvt+3nr7HCf/Wl+Qf/+verl+cjFfdtE3nk79cu
+9OcLGJgt2YMP3NTfu9GmnQj50B3opN8rl/WfFf77dolILQwBP/gZNk/c+USHxkjP165LG/mYzEu
JAQFwfKPN3XUeuizQBcs68CHUJg7FrrCRC5V3+47fCIMcYm2Nh4pyM/S4l3loRpL9xIZqrUuG3Ww
c2eXl+kSI9FJ05wLrOBXhu0evD59iNkP9Wi67wYHxETtXmRtv+3o5BkpuoZCfB718EJa+k1ppaDB
U2Ibrdz+mjNfzGmqY6t8d7z5YqHyfptlHHFlknx209R5q7pOEao2CeN+KHwSnsmiu7K1khBPzwU+
nRjmfojygLaH0z40aW0vTJENL/oYMC5jwL7EiuVdR4VD7ORrmFblKZSoB9l4kXTEqJpRgq1GvFIX
od93mwLF/ImIs2hnJYq82Eog3SLdmOLOTLKlnCcZKAxvQ90uv7g4x/F8N9AdgQ1cNUlrsyWbBWjE
j0lIVDP5TAuPoqZwH+u8VIuRa+QysagZcy9DmWZLwdZWnYnk3psJMiCsYunWbeVtRdcJjYeKvuAa
WsuS71Fuf5HmKrz282rf1BSdOJIQfHTLoEy3fkcrqBz3fVeuAj26GJEwuOkBI87BS7h0kOqJHlE1
hMp5QKz1YqOxo3n2dBXH9aIaI5B4QfQwhh3fUF5FltfQ12ngk1Tqsx26m0K0Zz7656Ga1j32JgMm
CfLNiYDa2AKEzn2lNpfAAtzcX2qFv3QKVH38TRYXh8R3jkaEXSUc2jPRm8VzhX41Qw7mUksaQVh9
ITWbVBA7mtaGVam9IYr0wWxEs8qK4Cqv0r2cMrkZCv1lwA5yP4/8GWbquyFIklNNVLZWXthB8mZ1
ByQkGx62jZug09QEkbNNaGPBT10W8BeMYtlZ2JW9U218kXQ23UReYl534Hla7mxmN27Iq7NYmcVX
1gFUFxeRAS8LIqEeVIc8y05Z4ILJFUGzVLV9HKTAG28RNhrraGfcWrkLrwlP1gR6IUwjJtR+/xSA
afzWRv2pbflfbcMl1xpFus8m9Nd77l1bfP5lD8+5+Kq+327/+Lffdlzb/mTSsULsidn8V7zat2YX
XwEPYukQBQX0M8iBv++6eNcFthALKhrZT3Na1O+77vwlEjVp0NPZNDCR/BRSkJ/zfatrtq7bWF44
DwSifPNjUPBdh9QQOY+H3Vorl7DLtEUkB8TpKTHTz3kbcckvjWGT1f9kTmPMDbTvdvuP3+o6ODos
E/DJf+IY8n8ALUKNjgAKQWdDU3kRmQSkjnF+0Vnx1SjLnBu1uU3y7BwyC6Cqz+NDKqP7hF12xTmC
sqRIrM3P92//3ywh5qYmIz48EaTwzfTKOf3rrxf3/7pZ365vHtar//3L3Mx9k1QXf7aE/MMf+XuV
AU4IAxmxfB6GEJMn6dcGLxaRuYxg0aNgdiC4/b7mqTQodIAN+nOYn/UxLf2j0nAt9kzE/PbH0/BT
SWcs6x/X3z96L76fC9CVNyVaRGMZ5uT/SdvehTSH1nFZTbu4icHS9120Le3u0s6068TqHoLWWbWh
sVe2RWPGROIHMW2LSBEFPwktZrpqfXWV1ioDizIQYgOchGhnB965CMWWyuORWSNSdIaKlPrUEp4c
rROMt3idxNN7ZofPoNVg7yONOGoZprtiGJcYq24QBSF7TKPgGoAa7ayutPYVFICl3yBBHPti1fs+
7DHpkxS/6EpZ30hB6RINBhKKNh62Yz8LJFzoaQb2hHJw14jKLlXuWRu/o0OcRNXZik1w2B7ijymW
d6VlvkYyvipy50aP3G5h63JpYgIAXxVdldw8sCs/QKm75m5ILLN+GcUkVtn0jfNUtfSWPS4ytkmK
elKRcixQaUrX31p6K9Y4bi659byDTKMpG3LBoRV+zNvpODJIW+E9HZd5Bx+j1/U3FWWvKnCuwmgA
yeXRdyZ9lrjKQcKZb3oObuURi2S3a8Mdw2NR2YCMu3EZqfRgViEmnsK/TYNsX/o0WkQ4bfGTDm9S
1e8wPRQGnZACKh33jUHDIyWSpUAUHAz7IEVzJVaMgJOaXHeKU4wN7qmIs/d2lNMiqfADOUVeLoQr
q5NDfnTYZrrFsBkNqokAOEfl1Ki9GHXYzlKzrgqZInLS6awjDnexlFtQ8nVSrpTh3vbGZ7cYEwbO
Kr4Y4+g2As5G/VPk2JGgoq0GPuO2nJLHOJ7u8wj7cRzyLmPTXuMLLc84UcpjI/v+PNlYKDqt1y6m
Qj0rFfnbvGLFudkXQEH1pqEebSIRrDH6uxdUWAkF4VAclDEeXVq6W60b7mlc0odIG49kGxwhg0A5
xv2wEtnOd/NTmqi7wCAYGBdGoiPPlu9FG29ovJHO3Wxr1BALhbW/LaJ1V8XwaKt9GdJ7G1+4PwNA
qVelBr+IW2pTEEtHC7TLq0MdimWhP3eUon4yrG2Zr7UgnGXVJNOTwZHYPBz+efCyrSvPeoT3b55N
xBv/Km29RebQ0TeRe9qXc5Jv4CGG1DTj5HIEAzEI17oLZL/rtvL+v/Hk+L/wSsm2+9e7///M4Jj9
6P/j+79t7cL4BIGMzR11hQk9w2Aq/m1rN/xP+IeBhWA0RaHygev5FcuJZZC9HqKHEKhevglhftva
/U/c99j14cgiRuGo/5mL5J8KC0y8/Hif4Z01a1vEbHL8fmOv2zqui4YFA42xo79C43XhEvG9LtF4
F//E+Co+wD7f1TGMJ2ll2cSCeQwKDSyqf/p1dg4TY4Qi1cjSepr8Jv6sIzEjok615aWnWS0BeV6B
ELnMRf9ZmTlzwCwUDNiS0SESoMgColpaOzkNwRiSCBWp1l/5WDeurRbVyCpqnFhfBqafH5TV5OUy
L6p+3wEqLAjJpr27GBzde0qDsAwW1hjY6BMcIQFtBkZJ11Uk+YMdSfYQg2vlderI8uyDxeW1IL6j
8I/dbmk1GSY2qJUkqgHh3XtVjd/J1SfhL5WV9NMiiKuKNAFZ8P80aSBefFNzSf8Y3ehB+cQqo8LL
cNYMRU5T3rY11Bgwj0BxUBNrLqOPqrsK4UY/qiHID2VfJTchc7tkl5ijRTCIUaBMbfq6JTiqQ0Ow
0Nq6PnedK8K10YxG95a4aU3YlzE1L2Hp26cI5JiJG0faTzTJtXHRyUzgHMtET0TUVNQPem8M8U5T
OcL+KQ3HazdtinxVjAJikFdp9bOw/OAx9oeMCCIbMgRTFV31i1CfOILo6PUvlh4rcoQiw3sUI4bq
xYjl53Oej3G/KS0gcwuk4wrrhO4xLwZZYlyDxcjNndXYijyvyWivEygRGhaBNm+WZht75MS5Vqcz
CHFazCG99A6s2ooZgxz9OyQz0WxeY1uGk1qRzs7Y13lBB2OJRd4I61XLFebW2WQYrp10jCRa97E+
j33TfU5kj5ik9QGuMM9poZvklupq4sw9pFxEoNM7nwZv09X1RN5S2I/6suz78b6psB3y91t0SR3L
6U5dEDFmUl0OqzaIStLJNCYoBUroYWs2lnyLK/AlawvL2CoVvZthlEcTuxQSVluYaImxGLNRvytC
oYDZwouY1mPVKX1n6FKtYc517ZPVz0eVGCOgpgBqGrHOUrd/4bAfwCwNjqmYRmEMggWBfQMn6Qgl
NbB6P9/no7LIlcKoCa3WFdpnL3GgCQhNUyDuoEnbDNHxBPGrA/S2qTcqczFQN+EJi7T61gRwVS9M
OVB0GViKsrVILRRGAWMn+v91P+Ck8S2yQuq0Ic7QFpKE2slEkVVreIcXeoVqi0ZyqvLFDCR999uk
ypmzIQoaeBl3tjn09c6JI+WuaaNZeEK1sWKEoI8+0ZR51pDF5vftHT094nHZumS5JlUQE4BdVuYi
1QbvKh8KDYPDZNdfJ7NrGbwFRussILSU41q6cfNaOR52WRA8jO3wb2Uv/QiZdyHaKpCrII7dcA37
wnzrTTtvLpMKk8RmqKQqtxNoH/vC16bwLsr6ql+LoZDFxo7rBg31BMO9hVtoXjYfiN0SHx9lpIza
cGGqaZILy8mcl8khepuBoxSnxnHHBzdW+t1MJLwJ/ShVS11m3dn28VWvgUiJegWW181X/43H7/cN
3f/4V2tFiL+9py3esleoM9/3H+Z/8OstTHzikk1MAJdsEHjfyWyE+QncO+pSBC5z38GkLfDrUW07
fAmZDQpMLPngzzj5fz2qbZDvjmA1zcJB3f5Joz5udV7Z920AroDQtfgtXBBtVED23Jz4rvnAdsr5
gz16ZYBzs9axzPyNMQDWwZFL7CooncXkuFvba8mSbTVvb2fhCeVGTH80mLJDncXutrCKl1qf4K35
E97Z0m6Wyajt/WnIKFwFzDr+EGpt/boI2xGccJnd4rV011lvYUXt5EWd5gCKEtyhSkeKCDwGqyBH
ygoglLrwCrl18mm4B0IC2RgvpRk4asV3Odh/sPc0AUZSP0tIm2xmf4XXVLBnXKNdRK6dXw9T2GO4
qZ4rS2FjAa7SwZJaBaE6Fdn0YKc9sNQg0o8GkLVVjRQUZa0XUakyvKorxC6IkTh3enXIcU4izfXD
DR1SYxHWYX8AvPG1jwpvXboFVpXBX+ZZfyn0Qp2TTmMshxgFqpUkcC4szL0Z4XgqlJlCpsvJGjZF
uJIwAWkuZtouDVS8E2WsUYNH7WFIWzNbpPDKN55VtNuyD/DmSnPS8DwLB79GnTwYHgoJfeqnu6wu
nUMMvHCRQnJaoW0e9p05MTbvpqNlx+170xJA5cfTTYHfzXLID4tywJt4EI/I/u3lUIojPYzxIsmD
VHGi1+Qn9m5Dir33VlcizxaF2+HyKHHs+VEx3OOJ+orDWh4aFy6/L6VzMVVBtQsm/9XWplOhwm5p
WqnYdIUGZXFK61NUSH0N+IvoMpvahpsbyT+GPA9ml15qbsmhDzWIWTnLwMz8/VhDu4tUgrYrcLHQ
TyTsZNC2A63F5VjG/azRmh2B3MnBOR9iabz4Ua2tKy3GKwfO1ph8IsJ6wGRapN3hI2/OiefLF0PP
JkiHNcSqvg4O2HeJXAdR2y9Gr9vqjfOaGJAbSeEeDe0YZsSMZvUKQViIrsbc2BVx2phoasM5ckLP
3qdHRyMDqvo/HJ3HcuO8GkSfiFXMYSuRipbk+DtsWPaMhyAYwASmp79HdzsL2yORwBe6T3/yXeD7
d8nG69hM9LXEgISDvxIYUtgkV5l7GCnLb1Wd0+V1FoF7TtUmplfWNzonzV0FqonXgmqf19Pt/xvm
kh1shIXhVOZTe86xYL+N9MDlet+t62VfDOBS+fTPXQcmmNJni8+TuGvN/KMDfNQ32DVbNzz0dR4S
xpA5f6QxICBywHH0mUbpYupm55psTQjOwyCsbGNguz07J5bL7p3A1QaJsrjRKgYF1UBoqokUABuT
tE5uzzvRO2N+kanjP5VDP7k8JP7fqVhIYiTLTfZ7lTsqxmeOri60WfV70kSQUJJ17a/Vm6sstalU
BhMYWM5j1TTtJmR3e5qKhjDFUZDG5CBoKlYNaUHr0QRlOcyPPNwPQW/rlzXL7LukTPVJ1MsPG7n5
tpfDgdXLqQTDHFtqIXa3NRS+onCEC6xL7wQfA3cImkKnnKa9yGaxAeM7bMUoh5MTfAd+G5zHsTUP
eH7zrb1086Xr9MAzBV5pF7gNnhuLWKnIX42n3O4ppUfJSSRs0kiJuki6HBSdWD7XXpBOahN4VFTp
MRvJNqoZtKDTfKawG1mwBPdltweOwquC3UIQzb6WM3v63pBJEabRqU1Tqhw/s7yralLj2cZstWVL
lT4q1myBzeHgmdTXuW9cpYj+3YELVUPnP+bFl9f5zmUd5w0Vn38xg4kVRyDuv3eksQ/v5mTQGh1b
6Bony6j1bax89SC9ejiIGWXP2FZXObAHiXAoXAWmtzcrGMlXtVisz+lAtpjRTODZggbdm9PsHae3
Hla4iXuT+wareeFSxlUD2DCNAGEjSvBz0okGrO5Bn29qpchB7MZyV6b9N2NnXA9VUgjrhrnvc1n0
Uazra8E9kXXBaW7MRNYkxUVkr2HCyum82CSxgmeENYsQvyDZI37/4weEdadkAUb5Q5p1/G77Ws7h
YxblJ8/DPj5q3kr1BHGihSJndFjYJUliwBs3emRpOOjPKjduw/g+ueLFKyO05wtNYjf8UYsNOC40
qIz5D84RI/NAgR9F02Cg7OJw2i7a/WvKBqDCD5zny2KviCrFQH6PaCGuBMIxb5FSzkOzlpRsrOnU
Fm3nEC9zRVr1rMrj4k/RK+kLf1UFq2Ywvbe0mae9B4WMP5aWEjeuzazRa8fzaI3ZRo7MWwZT/OMJ
Cw9QDAo79toGLLdhEhc7Y1NPBxfwHG+Q8U7fQVhp0aU3GgMXbRF/eT97G3gQ1nmphwtYExSQVj+R
1TcU+cVuFzRq7K2rPXEDIg6mNnxuVJh9G35h/eeHOXdVK4Nh73ZVbkKGDPILcswCI2naXlaWIh+D
dA7zsDg/gtnhNuulD6QReHWvBU9ONFEzOLNBwutgewfDpy3fFOYUHZvOWA5tXbavNE3RdQnM5tb3
ktNCFGwu8PzUe3RSLc/c/d8gzv2qbgJwFvnHDict+aih8B8L6X3YRr8cK9/DhRaOJwGO9hP4gBsr
4ioOixC8nGWnn7qOpWZvEsk+4Pda1xmPdgi/ZTsLXT0Iq8+/Jo7+nXLCF4UlepuGw09aZ8NmrUXP
HrZYNjZoxWNGc78LVEQerO9XP+MoMDfmxpfyTECeBWw8CinPPLZ5CdWg88JnAYP4WkJh3i79infY
zOGxic8qtYcjq9bP2qsOJaoXXghN8G+3eNtpKcxXJIXmcSii8qCXumZzPav3qlLelpkH6YSDaC/G
NDpELudrelz1FD7MwowSo+FKa4IOawQt7YYnCHRMPayErVbdfsIPyxvV3GSE03coMnPLMTEReBJl
vHuI5KTXdAdGJeW7H3mbwot4hlhxBst3Pqbqs47ybuc24XxKB78p47BnqM6IlLhpp88OOvLoBJ3w
qRgCMuH6qthrryfKMoqA85V1vtcW9pzKspFVorFDB14RjDx2ady3TbUnHCtGYU2J12GNNVoeQUPH
k+tdjGGRm3UQbwH+Y5YrL62qvpC3vZQFWfZmsBuG8RH+YzILnxQ7K82PfInexnJdEVtWZSbCXF7X
tfDe/9/XLzmK0VLJP2Gb4a7ydH3qazE+KpTB/qLwxBReSIJwPvzINZ2ua29BV50Y1CReA10fUuYj
c+XiPTBc780Br3zzmwrzJ90wlTNmdiQy6hVq0B2LxJo798wWxH7ArmMkCICD0S62XoQogcV5PIzp
/Ldg4npuQ2PnrC4pe3SVG5lWfzIH3YUNg8GLml1QTNcuskFjI2HzJ5RAPvwQHlKvaZ6DeT26xfKh
suzoa0dQDbhJ74ekKAJkQA+Yz/P75JGa55lXXOgUd3O2N/2RdtnEohYuMC0yHe0XocYDFvH/pO8h
dUZON7b6adIrdVvVn8jwOFmLGYfphKJwzMf9uurnsPGTwit3/UQscP3H1EHcC/Nc1Avhyo7ovsjW
+dIqPYqy4ZsP1dsYVv/Cxd6lZIzAoSQjfQqvTiOn7dobl3pkVhIOJyamiVAZClf1IsEMWHfqfrNa
GzjWz9mUVb/jVPoxm5n51GrtPTQFjvxV+PLcG0Jde0ignPBuLPOUOTlUH/IlsR8AD+svBnrNjTD9
W5CZn0bP/TtXNrxtF4O54qzjT8rLA8yydwaRLYYbTjEIPtyluToVltpXa4tlz1seS4Yu+VweQSsl
Nbk11PE9CFS5lJdgCJ0Dc3zrsalzeYDVWTzOq9jpbLoaE6E4TL4+LaQdXwNUq2ye842cZnuPdJVV
WV6jm7Gc7Blutvk9LV25WwsZJSwOfh2GMUk9gzm/K+Viq9PMgtJgui1FtID0aEm/XT3nVlXu1Qn1
04wzewPGw/oO8rLZUUCJX8mUA3yYKX/qtb/O9cj5FfDqjOM7W+L6LbKa3UT4kV+LvVWL7d3XzKWQ
bRigTtugaOZrFbR//dpqGMB0w7VeuUkdE2FhXSBb6Tz/V1iKemtU0dZsSBpvneCCgzBswABA3fHs
FNZTrX5T3Qfxuiz2JXKyt97uzihTod3q/kfKhYRIXToJ4sNun1vFxR5k9h3JsBEMP3u5bpXbpdsU
Agj0A7/6xivTn72xy3djiLjWuaukdWBj9S3JC++D3RRUzBa59qrD0rnordUF6sf0gqv7yQ8bADJ1
+6S8+zZJfATlcPG74Q47yX+gNMBlyPJkMqKDwVaS6w3xk4nihImNewlH6gWOo/wsnAxeKQltsVlB
8phl+YAl0TtEbb3u3dHi+JOh8552sxnDuPC/69YZPjuXuN2hiFfHIIIjIgBVD4lirioa77+KQSbR
C8PBnYjx9PBM6C46dNw/+xLuwJbB27jRIaGfU/bGrNI4zeHyZJf5j++mdWKSTL33x+Z7xN2Wau83
9IrvAWbItpmd4DUvbBMwPWV0T/4DwByHySFqJCuv5gfTZ+LYFuWjwTmZQvjc2INDzM/3WBmbyhh3
3uT6h9xuTgBZH73aL7+HeSTgw5blMXTh7lcG71+WeRB217E45JPnvLK2hj9P+NPOd4YzQlAerqAd
tm1jmVvfsf9osrqdoK3ONnrhq7uWcxIFBbH2NYrOye5eooK2xiMxa6OC5iuEN38Ix9A/oEYraXUY
rrfS4myNVtBR1Ztn1Ugx3eYCkmmM+f+cnLz9T7uKFZtBeBLTDdRwOU3dec18Witq/DoeV5cQeF5P
gFadRJOMdf7UVe4b1M3yLeitnvLLNo4DHKd3twzqByPw2rjrR8jbQTU8DXppmxjREMvDUQBxy0s6
1NLy+i2GQ/GYN3CpYFajHBWUHINXjw+Ka/43Wip5WAYTB4uZLw8V3IA2qEmPxyH0kyqrey0M307a
FcN1V4F1Ht2l3gWzizHWRnpfOZWIo1RXsUPYGGcOEQsolIsPICjRZ+NU+tsOQhbeufcrbW0ei7Ac
GAcF7c6QDTOVkLGJqBi+j8JUhx4wwT6YuXUUmtiTGZIMmJZOkazVuv4AmTX2SFhnTMMNWmNyAZtn
vpox7ksyvbIUIbi5+DMBXbo1NmY9Bi+uli2EJhcIoFTO8+AEeUdwzFwdhnGmldIzvgRj6baQ2/Uj
lLHmkW6cuK/anJgfDyQ4G2LZliCstkXIYmCRM1YmGFh7rRTOHdFkSb12JC0Hfn4Mc8N8HUMrv6C5
ToHXBMVF2nm8VNawDVPZn2Sasa/vjGr8aEe+hmGOlqNrKhOprveSl+0+1zwt2TiQgJtBaaCc52it
Z3c669q+2R0YRW+cZjcZAin5CBeUhA3etx8X9+6eEqbe1JYpDkFnyWct1g/HrC7ZpNurWTZh4pDs
ELdZwI5WDdbfNu1QNViS6x9LOiQo5M81Pf7cly9zOf80hYELo2qzl7IHzZMtyJ/iKEs/sZCzyjJS
Zgg2vfW9p2/3jTCqpKrVwoywZwQzp1NwJU7MieHSfdo52TQbdlt2TINzwRcObMEzHBZxStqfqS77
Q+YPIydUw+fm5p9uRc41wN+f1CPT3ubjOVNvCjzJa/49NOWLSJdPYwI4maYWg6OxitsRJlXmLyej
dtbY7ANiqOE5uvRUGfHBVRgcxkBicikMxvvubIUlnHQXEf5U4v8Aeh8ip8zy2OqBlc8Lk4thNMOD
r3T57mhLHOq8Io9cWuu54+E+p4PIb6iq5+ccAf17WJq3rm3cjGMu5WBuV1acYW8ykszqPDG8JiX0
LbUfIFaMPIXrcvWCAlvyXIsnpdrqZK4OW8PMcHYiAutPeSZdXojhlykNPgxrXk+IUuxDqo0ulsZ0
9vFZ783Wtm5LFWCg8rYtxi3HIZWIGMT0tanVP0WZBgeDOmErJ9CrXSS8fbdi+NILPBSGiqR0m71x
7Cwa3/9Ppzc+68itbQDfnPu0SQj9oZFE8AEUPd8XtQemPR8QxhAFv0s7H9kIIA8JYrw1A+rtonS3
KA5yXoNmfilRaz6wZ7R3Gu3AcbVhQwJMKz99SRL2gJewI+ngXE2gQih9H1EpXYkfKV8bDwH/2uSM
T5q7XYqQwRDzlnPBrOicbTfl+px78zQMy3wBvLbcFCJWosxDe2/DX4ylnTH8dLuDNtZhQUoX7Lw0
4Auuxm9c2n+RhH4Cp6HCrc1NZbafFmYDgPBYGoMZyGErLOYSfdr7eznqdlsWpY/yRHzNOHjs9NWw
8jhdT9mkSEAE8MRdvFpP7qyOc0s2B8EMIbTUCBiWBVG6t9onLBOMpYdb69cXc21uIKWyDXLnxG1Z
TbuMWiKgYpxbjU78Sv/HI03vKLynasR3mUbmB43ZKZoowgMvntrF3JmWKgUlRBf3kfFSV2DgFSyh
v6nPNxGW/q4WbrRhP2RvJs7wd3y7p2F0n02PnVbtFv8ELM+EoXv9XyWagNUkwg5/RazUOjNsTZnu
SMF5xhsxJnBjpne/s4vrYLdmuZUlstWxymKyMz8b5ilT4z4bYb1xKpho8mwafJJRGf1rbfCYutsa
ADYxc/jkdIseDqfT0dezi/YHy4/xGlcnp+u2a+g9hAK1cSS1sW318rKs1pAs2fLhdp6IaS3+WdgD
VUkAVt6w6yyBDwljCvcT8+hDTqLhmXxMA6kLwmaiNy8LWvGDo6G45Tqrz0TmfAbYVv7ajDlxML1Z
DLdfM5Ji7leoY52nqv+hNydhVjIo6IuAy2TJrV3rLUT2rd49iCp3H7uU7T0FNWDv2DFAWhFJTiQo
01vZ/KEPNkiLDIb8ZuYrZ063WE7P+s5Uu37sFo0IrGBXOBbaau/LWFH9+GHNkk5VUgnURZrwwcXJ
Qp9fjgGTiTSE3m1OgNE+dTyDtmBKsdysbdn89bGZXJXMjOKUhlJq1DZ5+GmNTt9sOCPVn5lEtTBu
7S7/GWQNIaHPyIkzLLEwvWav36DPgPR+T+9a568hg8PLs/JuBkpD2+KIO4WG8+ypdUOhJB44Mxi2
ma77YNKb4PptCVSbHXMPWsrkZR2iK7EOFfjcQpzXKic9xIjuqWqgn+MxHTXJky7rm5oExp1WS/AY
WfR5SITA2jaD3De+9I8IW2JPSHQaRu4+6dU441P/aoRXMlJZTyvyk03jkCQf/B1c3qXZUgzDFsDF
snoHjzregt5NN4ZBNe5Aj9g1A/AufwGkGi2EFqWrEd0zOJmqQY7ewiQWezQHX1PkPQ3WiIe3gXhI
sEb2HCF2IygJVYLBOWTUa/GWIpkjlBhvVMqazKYE43id5H7FZ1kE9akr3PI0FrR6VmYhTZBjDB95
Say0lPvZZtFRVoy45ZDCLpLts9X6DN3EkzWb0R+sDPN3vxjymq9cgKDavHGzrFIlyNwy8tqAVkO+
SPVTpZfHypOcG869Win864LwLHHVxFs8qXKimLP3Tr6KY5/JNxqcNx5Se9tBnAIX/3nXnkERfgUZ
fezq6KkmSOMfU6+Wr8yzzNhseYOAO5WJNvCKgTPtXsNlxoJgmn/RLDAzQmCIk8qRB4VyMSnTu9Eu
aODreb/uynWMCcm5dex4XD/3GYKaTKDTFQbjZuGJ1qgrvhi714lFBAbPdqEBZCB66W2DEEAt2NkU
Fuw7UJ4Kv/hWuKu/1bl67kjySvuUZRHBARvOe6B5YzUmzSzcpFoDnM7TmlcbAnX8x6GaSBxNK73z
xyz7ZAz+f+UiRtY58D8iQ/mcMWb6TxclSbh9ZXyY3ZJyoXCfLxsryOvnotXlB3u3Ol6paOmR60s/
5//WptuysftjNcpLHCRGn2Ypv5jN632j6r8hTzf3+saGRba2/rEEx9dScCkIe4pGeljbaE/v/wpC
RDPupvZRefiX+69MctxZFcq+Mkzri3S85cz4fU46s+9eXL+wL/dvcAgyiDodYWBDWz6bpnkXwqwu
3jbmklOZgmYzSrU1cDptwnS9VbKp902PBTgYichZMXH0BORuiPb4M7rBmz/XeA/JLzGKQ+Zg6CwF
xpuhxPrTVt1/IeuhpODDpmaW7c6JUpazrfEYuAireCHc6gbUfKTXzg/4W5dN5jrLZu3C6aufzODF
grHw3ySlDyi9DWKbDuG5roCozgUuCmbnBO7aQjywaxTP7YLxyGJH9YROWT/0gwpiNUaHVuHOr+cM
Q15uEoNcr0352lMpxhWupXgGQH4Mh0i+DMDZdjx3etg4cpnhVrrLrgqqBjOj7ZD04hfnzG+RqRj2
H25Le9/KiQu+Y5tJhjHzj0il+6HNX5zQ8M9O5e0MvyseGoGSZwJNcYnK/r9svY/f7Cbu/fbXtoaj
Va5c9hXoxk6El8GE3xyCEp49aHONEasUYyJedw2RKumAlxH8iwc4M9Wf2tPeRpNOvEXCWsZ1QDM4
IO858jDW1xDr8Rl5GghiE9FHlT2n/OGnrI+2S3FfYvU9WTYmy2P6y9rF3AsXcSQniSnNOyx73lYz
4P5yhouaDffU+i2UYWKYjXmoX+kL+6072a/GgAu38dRjbfUqCXP2A1nUe9uAdmqjF9ZVYi15VskO
dZyU4W6FBUxSy3LFwAPQxvzH13ZORB4KwCcfHN6mMWpz3zH0LXzjr6EzxF/8NFabZFVK8lMudt21
K4N022VJ3M4Xl5wVDuvpv0Hr32FC96NqmvS+pCdQ6oOYiYVrn1GsXTr9o1jn7dyJE1y6ZOhTnJHA
ICtmxlvV2q8toF+smue29bF3W8jonrJVomQmgjpZ7Q6jpglso5ge2p6IrdziPIVqiM+4wkcfklEa
+DxlxcBCokNPNxpOfxzGkuZMP0WjX5wIu37Ix/aatX5+yQPPZC0K6GHTtIw9pomgPfIC3sB8wIrF
MX5L29qIEd0xuzWKjrFo7YSnAVT/GtEfzflCyl8LKXT0j3xCt3ByrW0Az4+uxNnmdhXBIWX357Kl
OUxEb+0tIfXfRQ7003M2PBfRilK4HCGCSjUzMsV8lHi1CgDzWXLe5Gvw5TERPFv9yMSaQNa+hnzH
I8Nk29mKnOojVJ37EiohWV/P+P4HQIRQ9etzKLS8trk1UCGRk77C78YvXlsbs2X4iy4wOzSV9djW
UXfWC/eV8OYyjvISc5VCnhcHtTv8eLimDoSUfU73ow5dODbrQLOx8Fk4ErlQHcFJdElg2dk5DbqT
tdYkpQkmlEX42TfDyl8luFnlmKCD1Embc8oWi+FcprXk/BeHTHR/ezvgE1m2IET2ciifA19vivHM
hG0r7OUVxDmx3+x7Lb+J0+bD4gvKyVOIZHlBhmhvG+ujbBgoh+2L4TFGIbSL4qWnQWP8O/gEkU9y
N9mMV1t7P+Am9kfrOswhmkQ83VtEZe+8rqfJHF7WUIOqbexj0ftM1CAVLGNcjXUieY9qwocae9jP
E4RwiD3Y90VSD+TPFpXDKIF7rG84pVeN6K2yjw3OSOLjfwI0+zZvigzZDmYmz2fPS2mBGsGRQCgT
gdZDu1+nnL5yJGbLOdIOMF8wTgIjFAvoiuE+G8K03FsUmsdVudBqKk1Iha5U/gYEBmWdMeRJWYJM
ZFL6iPYs3BcQXa5iSBN7avRBeqyHmCvxGZrm2zoZe6Hm+jEjeGNradhhjRuKm02ERAzPztkgvoFx
PGiT6EaGUQVzxYs12V8BEW4bOFnFkXfDLR7yrGofHdQM2yGXKUZGTeWvuM3MvieR3jP2HI23Fews
uYEEkcMLfRtCNicNEbUf3BaoBGq1bulkor3oik/VsxRsWlEmpdmscdCbvyHQ0VseNISUzL2meyQ/
x4UXysw68N/XSvMClyz2GKbTc8GfbeB5B/TgzqdDi6JUvY/sDmEqx13IBMIBiqnbgMX6Ym8LjkUy
MSzwDG3s+uj4rDD/S9+SdK3aB84SHbK8P1lN0ELimmFj5HpE65lKm1llCgOfwdhHtFhHJ7dZTU+x
VJoOKmyiuISP6XYFiL77uSh/lzbaCVSS0+gLjtp8BYbmXIKpZghFQYT54AUZircnbqu+h9WPF1Kt
d57JaF/Zz4FlWE89XR3dTfhclOGH4RbTtpwZy6ZEIXgW+xrpUbKSWv/IN2HcGhqFT8fq6bSHtAv3
2q2R3Lh9bl8nBj73NQxbeQCfSL6afw5tHTtEVMmHcTT7LbhT91gAutCeYPQ/R7m6b4DfWIWf+4wt
vm1xrUln0Ykow+whMsqXaEKyrFNo+CD16JU0ulEJuJYqBqq4U54zWnyFl8WU/qM/57cgb59XI/+v
Mcb93Gd7srIfczd4tvOKQDymfmic0cRmVgQyGxJUNox+YkngwTnu0nPtYrjfmHxfm9kT5j9U83Lc
WEbQvVtKVLBGhBNtPdC3bzWxq4Q6CZFJok0gsF2rkLH32jpXk00fU+rgSSFPTpd+VzWaiYzFrReZ
fImT9FaVUIJGciM8kyl00Cqw8ZYdiX2IyQhSrt2u/mvULXWsRC+O3ZiZb3M+w4mlz/eimF/O6+yp
NHwGQMqbbvrNzhtW9VSEVXaikkR7Fjn3IZbJuTRaVvYrghS9HkkxmGhiIu/sI01pGY+tWyXBfbJp
ITLYKvKUt4Y7Xr0+KFFXY+FQ0C6Q4TSb2jBjFaUvBVBpjljw4WROgdEXWXcRyB2TICdTeu7lO+I4
EZf+8I5+jJbA0etRdVX2tJRczSFrBxnUCequX7Nv43WCCe0a4ZI4fcuUf3WcDTTMJgl9aWztvjH3
leW9Lko8mhxD8zA9SR64LcwGErjV1ZztW1Cot/sAdNcHljpic4+2DvHfO6xyECv0wJJL5dHbMs9d
HMzGtStsDgWfEYNmlccGvXtGZ8Y+c01m5u0wgSFlZ+stxJi0+vfdMArkWFnOs2UsCXPRALFN+VrU
6BVwfL8oktZZEwdREhikmNgORuYNLXvHHc7ErAI4eG36QewNEWkDP9VM1ptafipjBsQYLNEWMygw
C8FoTQ7twxhQr9btWiRZjwgRSJF6pp70z4E2NbdPbTxYFW93af//lRqzXeO29k7VIH2IE3rB0MRm
y2TUTJBjEqRmi79pRNlnM6pvDDzPLeBAXqkJyZOlzW3g5E1cro69W/L5RF3SnptGGfuuUMMDn0iw
yZ2y+sw0KL9gbcKHOqfia5sJmoszHaRLDIKR9qi+M3Dyeu3WPeu68Jr37e/INmFTN9mUjHOePxoj
Im6P8xnNuZn0UfqHHANqOkG6DbqtgzFGZMqM98qVfKgNA5r0ITKnLzav/QFRJ9dnYDixQT5IXNdm
dphWn+H8OmWPmoFsLDEzxlhqUccpeCCo6bqtbzfzK54nwFO1fsudnHANsRi3YgkV12ndpo+rgSvM
k5wPnd2ZOz8Yi1cq/Xm7MDuGNOBEj8R2dk/kp5Rc7JRCdB/uD/EZ09kz7fUSNXMGnF2XeRKFqXd0
/YbSKNLlXlrQ6b2mkk9O6dlk+djTpbkjaDczAhdE5UswxKHfdlsmX8tT1RfD36nyGvpnmYav3gg3
yADgHtfDWCgKxoEtKZQqo/nAhUAYVYGyDW73AuLfYCvMvoIlKPCBYo7HjhiTxenqf6qxRfvVEF9p
bEtUwf/ssfU41NBybQTJMhZNgIuUV2BgPPdOr6iPmh6Ikhjz3QCIttqUPKThJldO9ljYan1q7Jqx
DLFgFGMKEwaQ51aAYaojHzmtY+cUMvkK9vp+RCNe7dqkcZpgx/vcYdxc/zTeMuy9VRBkWgWINtyc
qg12U0/cUBbrNXy063InAvqVXK/Rk/Yt0hvC1Dy7HQuyxM3hgh0Ld7IiukkEIQbzvTgq5nPq2K8N
DPKbmCiHlrF4mEjifrJGW+9kqb9V60IkosORLmviCoH8qYL8DDSAPXWlbGo9gODMH/jJsDs+B7Va
F2vIj5mh1CYNrUewDMthVFgHauyJIbP3YPwQ1LRppBMnmnf9MJ5Nvh2og98wut5lxw5biD5mEvCQ
+tGR6NLEtJnrURsmjZyBEFqjUew0tyPIXN/JTm2mx20wezlNzmKc1z4jY3YQ7h2+H0LfnxzSdjx+
JxLe+9Jo/LL7ZdcoE3/TOgU7Ml2ptDNKIAiu5mmcM++5FWxAofCn1ncfSFh8Y5OO/63SCC5EcMrv
oZD0R4Q/+XHnpGXSOabeDhS3As1Ilz7g5Rg+KMCenLDVjIDnLDwYWT/uCzqXjayAdGxoGn79Ki8S
JtzPyiHMjIHGTdjmr/JsVtHkO8nxwST4jYf02jbwo6YOGZ/7YKjuJa29n5BlFzWFS9/YRY67E2Fq
7GZpNG++zXJ4g4j7Wsi839ot6VauriSudS9pxplLG5W9b8caQE/4XXYBmwEHph4JJLXz3Rld9TkP
VHYiyzGHdPbo0uSVR2ciZsG26/lR1dZNT52eYpBO3oM/MXre0Nxnn2K9P6Wl8v8rJoxCJDKXRyYm
UARzh3qYOzGYhlslTPutIhMFAWOO2qfV4hwI8HtytNKdYxj2J2PWZ5Nl0CkoeT1oEIy/lSYZZVPm
KnoDj9fHhVqqk92E8jB7UDPSylk/sPsy9mBp/IuEQl3capGvOXpZ9hKGcaxtsq3sxvoePftPE1H9
hnktb3Zaf+pSuxfaleUds2B6QEPdPS2of/Y9MpYfnx7hqJu2vZlm4z4ir7fPYGzlQ8+He+NUZnnR
lSUTbL7JoqunYyCL4mfoIiTBSDOi+Y6g1Uz5nKXTD7W9iiuJdGAhqy5e/EwmXWdFB2JezHc5Bz+4
BIfzODFv9ktk3TMf+FWSERV7s/tUDVkxHYq2dL6yup/jIFfihfd1y5q0prP0zSPy6Ieimv7V3nRc
h2w4L+aYIisZ5XIoddONCYDP36lGApaXy90ttexUqrvY08tfg6yPpCe+/gnDH5r+Au6jBsr/FJB5
AIkptHapKomSAEfiv0jFD55QHcDXUj1ZLcU7Wk3va3ALWGhND+t3CPXfgAOu3awokGmleb0Y8jOk
6ler2eeBbV+bicLVcuSPygwWCZMbnnzR//Zlng4HBlDVThk6eKEDs5P/sXceS3Yj2Zb9l56jDNqB
SQ+grg6tJ7CIIAmtNb7+LTCzKkl2CqvZG3RVZhpFBHkvLuB+/Jy911bMaAyqlKuTJPVbOjJjnKSE
xwaGK2zG5bGStBW1Y0IQimEcVAksC/0g/aRx8kFbwLNPDtSriFFkMj0GXmap5b1QMraCLjeXfTdh
bBts+1xsYw5rLsvHIjd1Z41wDawkBnPsRntCGADrdzJ+rUxM6qNaPNE6pQm8lrIa0NlDizUsSEe0
sE+8EsBeMHUysvsizsW+r8iSdWatK33kYsVeG0eDiTrgyEms4pWzByPj3jyAnT71jYrQqg71YW8S
S3ZSsobUiF7KDgkHWbofSnhYCh2TNrmJQWOnMDoF8Mqqt+hP1FCfJ2zZJQyVWqatQ4Y3FMU0tm7C
FWi0Sh7yjidiZQS1hg9qTslBBDXhznit9pQL+X5dLVI+BKprmYLrHREgUkiVXq+gq07dh0G7QTDl
G23MLhgpz2NoRjtNtZHzTnQZWbfl6I2eCYWR2cr3BdN7N5IifJym2d3lnX20Na1yy2S+VCL+TNZ6
cJlGpmemoTZ270nzU+QSeABLzjuaaE1CxsfVr9FFuOOcAfuZnojO/JiHKEMnR0BUZ5C00uN19efV
UIKqWx5MxVqe5pi0q1ajIS3sx4H4aCetcHYTdE7MiBHBodnUw41NpGR5Veb6PfSHDkFTV3rsgB1k
OQIdktF4hJNPIk0Zyv64sVLZpm9JB+p2haSHvhLL6V6TTGKILLRQZMznE4ls9S1yA8NN6SAim91G
sAvdWBmOPZkh2RUjBH9qcv2h+X5zlKVxpyHbcJIOgkEFuNYl2JrZaEqn0ektC8DO0k2e3MquJHN8
TWDS2QMWdziC/QERZ7Kn1mbZMVfrCSuWzl4GFJREumbfTIkFu5fUevTtGEkkydgTam+cwY+VPqBX
g4/N7mE3iFYrPxHQiH2S6a9RAYh/rLILcd/y1UBstxs3OmiJXF12BXtPALJScSuDigZdCMfyngws
Aw3uTKg0WV34qoaRM67ZySRVKfXNpDbaNeESm1xvYXYv9fMAadSAXDfW85nSq2WiJn2uY7z1hhTN
5aa+rjvCkZQlLegrbbVWVMw7e9UmOLrpcvXf+/j+1qH3k5fvL1Et/wsN99bfwoSC97b6+mc0oe3b
fnPzSXB/6C/gk0MhBppC/Md4Lwnc9VumuK3bkPSNDdH2u5vPJFuXFAmTXwTwwzz7D44QCRQbfAi7
PhEQ3yMo/hvj/fdQ3T+s8GiWFB1sNl4+MnzBGW1suR+9fGlVxoo+lOClMIDS0rEVKL7RAwpmSsaR
7r3dJp2vDuiXOfjRD7LIfqEBqB6TNMOBi7gH9W0MuIwG7ZrE4BJFf5alPrudFXHz/Tbj5kBIf/Pb
y/oxKOJ7tMWvr5brIhQINTaexs2Z+IPzcLLqMK2Q7eDoUrqnsMwVluyqtR5qraKjV+m1SXvSPqjq
Fh8x6UNzh1MQwCFKKOXQJ8RL+AxWiwAdjrVnXgWbOc5x3dr2wInXwCNmM0KXvm7hildyU/RXaUML
oF42wpyqp+strgAS9KrVuCdbLkKpQOKbjHfI6D9xA4i3ZqmKl5jjOEJrU8puFDWkE5pvLcOyDfM3
HDwwcv/+uig/46C2T5F/VROzui6MLZbi5+vST/mqG0WDNrMS9CvsDvJ1NZ5HhX4hHjWZU1mdEIFU
WYBAk0gtZJiu8XRX16LaYg0TtBR8AX3OJVb80qzVW6ztNpFchlF4i641//CKv3tEf/4kDZyovFhD
k+nKi19esawrndWZhuK2WiTd93DSDzKl/Sejw7Kla2jER5lx6iNRmgZDzmElM2zdSN3pEDUuwXZC
YowsL08yotWnkBKWIizMJkCrYRffjXU33844DGaKdrglqLQWYuqEjb180ub0bU0zs8Wzl0PcVSkG
MDZMSktapRZ/4S+jKZaOOkI5Ga6MOyz9kntzs0yPkWzXx8EEATs20eKHUo3eR+D+nL1JxA8CocUL
OUopDqK4uOtpFb8PMu+Arl2qeqtN/5tRZMwACk0jA3XApotidV+6vIYvMKMywiVZkA80rqZ90Qwh
3Uy2qK+JX8HXAToouf37e2dbmX5w836/d3DxaqbM/7cn6xc3r8Sctg1ldqmJKL5dK8KEyi3l4mhM
khN3jloz8yc1RGRcmpaPQgHr2jDod/ARIN1C7kMGxphLb8ebRKRC9y08Og+bAoW5sKU115Gl2h0d
6j7GmDhF6cVmsDGhewvb2J8USKNDWO1r/J2T09JRVxxZJziPBjtYH0DIS9jB6jA4gfBNTBfcZuFA
GhNX915Soj/lY8UEFXulxcQoii9lm690Z82MkS5DUwuDGfpNTU5pkXdjhL52pk+yTS/J2xVN5ii1
jrieVGkO41iqfE2mPZNBlj/BhOguYmCzDtRcra9WCbF0P5J0CH1hZho0Q9z21lxvznHBF4D1Ifwy
Uc1rZMqzVzLzi/dNdss0Q8ZghPIe/EAUlHRYn82lMLqAlSO+b+Ei5RxUpJNcRUPhKgZGmVmkryaR
VGe90PI7dcWX+xvj7y/X0z9ZNlj5gdsZCNI50f6ynAL9zRDRIelmeswkc2nlcwZq9IrJp8wYSDM9
mjvdR7XG8uXv77pfg0e2FcuAHoMphSoXJ/kvIS1FtKL0nBhcdGpd+Qb6v1fE6OLU0uCi1MkPVEUN
WE4o6TKNAwJ9a08FlHWR7EYnW5NbhcNC+Q/pNuoGmvllWTLxSdk8B7xzzfiFDKPMJHxb+aJsFnHN
j3Ux7tK6awGpiMFZmQUHWq2Z5F22OadFgFZCivJHIC4IYmNmVaYGIGQgpdTTiijFgqxhJ2cCHLQx
8YS0lMFW5iQiUxQ0btOBffn76yp+SQjarisdfMoJKgRbhjrx806AYbBos9hW3BCS2dks0TGQeqku
5T7MlPsypHh1yRa3X0CUSVjuOZ5ndf0tJu9XdTIjHrd8l80lm9Nm5L9FAXk7UxrI8zNCZho4gAWn
NYVpvojVnSZ2GBBPU+O3isJgP8HIoZVm44X6UvsGF/M5NwReZXtS/KlSQp6ZWq5PVbssX1R5hEwe
z+t06lqJQMfpejVb3E4y6UUPnO44P8qZ3V4XPNyvk6KsqZuk9XwZ1pztvRhmjqx6yBCDxj6WaG5f
9Dc6K5ZTtZEC5H5ZQdJMtnWyQeulnA7qJOhIi9u3GcuVrnXLi9pb8X0epspLkSgq0241JpZxpfu5
WzucwmVKHGaIBpm20JLjql460wu/bx8jRr/1H57JP9vLBc+XCV0BWKT6/RP+ocYZUr3MFP7HBCLh
tDkopNlP8LFSA3di14vONdYudSN6DSdtXpM9Um7ZySJY3skwVEFeyO8ovtMgbhgLYRKgI41Vw6nr
pf8N3/GX64f2J3ebYLhjKFAyDfhS2+P0w2vFpL+glSTOdxqL7LlpNOsk0Z7QIp0g19Q0A+4ijbFI
pfhDbALtb5rXZsxQppJ2vFPXhLarrGtAsVO8JKaiHjgL4XxQ0MOiQAsUK9Yfm4UjUbf2WHfNermp
Y7hQNt7V12ys0qu+YIBZiKHYt1Ij/dOHsT3vP60HumGyK4IAVTawhqr9/AalJAmtopl4g0qm4pRW
GHFV6/Sszr19botM+ErVzOxXHsSF0YZdZpojL34wSBIdzC8ye9o/PePK/7Nj86Js2vssULIKnOuX
mr22ipCJXaEgdtLTG12Uo49BYXAVMWKfoB2RIM7j+PtiymyTin6ch8kO/n6h+ZnYRdWgG2TswCbZ
8to0zfxlnUmSFJHEBn6u6+nTSLDeELdObjCkvn9Yk7U/ebtCFRo1v8oBimPKz5/B3C2plJOV63YR
wPSRDLQn3lgDERjVnjqE0luyUmm7fWnUN51adm+V0KInxTSRPoUzYv/RMKSTqjEdcFAZKx9ZNexB
LZFsQC8Bj9C64Jpci3zdoVkCn1+NWgb8n7XyopqUQ63WkXwM5YmOVVa172UukDwockL7NbJny9e1
9Pofru+fXGBLw2BoACnTTNAtP79rjmw4dksIHxMljwdUErmtapaAI6z1cVh03deiGbv2muLHcmAm
XIPOBtBDh58vNdL20kbEVptpH30bCm00XXNRpI9oSrp7RapPMhrJh6ItO1rG9cgUC+ND+97oNEKo
F4xglCIc9UqeUW4bI1BHhaGFn060+eyGWGZdqRm4x8l0rRVr/WVqJRIS7CJ5jehiveRTZp00SRUf
U69TV9c0GonMwQeCYmPY5pAGxq4uzg6AwZjLF6UYmJJZr4U65i/1rJRMHKpHjmOjgmcE6JGupPxN
MsnFcacmv93NWz/hj5MlUHh+/iMj/sef/t+/7Er89FV/2+X4X9i/+H6i/2tk4BH+/OV9+foTt/77
9/zevRD/ojVgqLagH0FVQcDXv7mBkv0vWdCDsHVSvcBoQvD7T/9CkKBJTKYF0M+m6ylvz/TvNCIh
/4t0O27p/xoaKLZH4MfFWSbvy7TYCpHIsQj9WkMmekSPS5JWryAEGyZltUQHJiR60Jki28eAtC0n
wi2LH0Fqh6smIlf6JK+4HZ0xSqN8L7G+ozkNNTy5fUM4B/qnqUDuosdtSPvaTp6Zi5i5WyXQzXIl
JlMFGRPnmjmVUVrPgGDoN6gRzTtiOPqN87mhNmsNc0oyf8P3RysdeFnnaPDLbDymyQ7mvNkwmKrL
93TtV+HCUx3ue2PxerFgMs4AcT1iPCeBcEzgB06SvLaAScnn69YGc7BUbu1e9IrErZtG+qlO68Ey
TOSLqTpHxxoEzuguOEOeTEUohRdHTQN0dJoDek1Kvivt/sHGopQHA/KJoczsQ8dg9AZmXkZYu6HE
EMYk5V1l5IKeYoDQsTSd+j7Xaf9WWvgmqglVstEXxf77ovf/H8P/AzH7h/V/i5r4PULi6r0gQuI+
r8b37Gd05/dv+e0pVMnQMw2hEEgrBJvqVob8Du80/8XDR2eRDVko+M//6CHqEDoVDamKokJS1mm0
/OcZ1MW/2E856qvbFqPQTfyveoiK+LlMErygDU69NXN4IPHMbr//Yx0Ii4HxHlPYsMVN+gp3kCy9
Er0SwKZRWTOGIa2C6Y6ZEz5X+m5fLGyO6BMVT4xDtZ+SjBP6wqAGqVcO52bFGPOGs648hHS/X/G2
EUhQKPYL5Of5CemxRhrU+gBrH/CPsQxeN5PHskqtsZsowzDDiOxr3tfpaaRz94LbZ71DP+tx+0bn
wlqlvdxkKFvasfxk/pIQKjePT/XY0aFoDOkWr4Z0rlNhR4wnuiYwxFTsVbpj7tKY7VHvy49Wftpm
hln0lsciSFL9c0rLGzu7ifWnOgyL22odG9/QCLhZI9ofw6R/qSOtuEfzNl9PGLZhK1dqfyVqxfiI
llG9GwSNepHG5ku5kC3jEeNR7NTIXvYFG+9tmkcYXcYt1Q86H7hOEAW1Zrmg2jbsNLxOeUgtnAI6
VJIaR1cbkZhlY6HeT5MRvtijql+FeqO4I+rzAgrMqFtywAyYqaVqrdjn08dBgL9ypCbKR98E1HvW
UOmcwKDiUxuJkx/0KD6D1iDKnYXR7IxP5oKDR/dsvimFMV9GrSjPYaZyBNVxFeDzuLG0WvF6TZ7p
foTp7ZTZTwQ/xYiwZes0FB1vIScDzIy67ojcffZqpTuaBQpRudW/EMJoHpIWU4tllg+SIRkXPDiw
eKp+3glORedZrWnuEeP0TPxu7rAq4rIwO/MRrshrI0fGjdSHoSs1QjtXEZor8IqEQFkUdICaO32H
zeczxOrgkIao7TNjlY4q6R++1mrV+1A8mR1dm62oujWlQb1MGgir0e6/1ba6SNRPA5ihJcw8MJv9
ZeZ1+RLqU7gFq3xaZwORZgWs9c6KysGdR6aZgvnoblyBBy1LxOfRz/2TMonpaR65cGO2yM+wGh8R
iaEBESQMjmXXHOuS8aVqSJMXIWutN4kvTV/ZtaZGR33TQi9SZ3U6hlOlYmiPMUBpE2t/zGQ8bmv5
ssbN7APspHuJ1J2EOjO8TiurudS2RRXZQ8wuPSmdX0sVcQoygeGa/FnigEZ2MW/smf7zLe46J3A+
Cg3bcafJ+j5cerHPEyWC82SI69aezcoFIVM9lfq6uFmL+760CJAmcCX2olkVx8GGIi3Vaw3jKgkR
LECZJbh6Oamj2gSZZLefYMkIGagVFIAc5h/1SGsPYZggjxSGhWcqr5UDTFItiNLslakDR/W+RFye
N7KfR+ndbBvYmuR6sr9w94BrILOjW+fhGE9V5Wl0mWj1l2CT8FO6Xb2WuxhLJqLFKgrmFUKmhUwe
3bVk+8skKTwiaYywrGlOeCftAwhU2TFAA3B0oGHsrVTfD2sGzglDDJDAqW7vC6bfR4xxhRtXWUr3
ZBwZPevFKWSWgCdEsR/MdGpOWtRiR+cIxGWSsCiaIWb+YVJxAiG72pfToL/HJeKqSkONa9OTBb3b
odmM8Ttbaq3eM98n0jLXz8DHEaObySvTpbuuyl6Bng4+gSrqldCl+ozmNCZqMbpfl3Xxa9OEq1cQ
XCmwu+U80mjUZ4Rl0zh4eYeXx2jIa2kXJAlIwyJeT8UnWE3ZOSQgwpUjXXwAflmA1c3Qmgpd3HOk
2OzDMkr8MDT8dJho27IRcV62dZ6Jnq4OpKHZr2qAH4spA81JPxJ1rxPx5i9CDaRBf4ukPaCj2DMr
FS9tJoK5bj6Ao+hVUMTTeYkHSrymIKKulBJwZn22XmsWMoCpRtElTT7N/toHcjU4MgoPL0uQhMZE
WwZjPbUHoMOgyrvpWULV4Mty4SZGihA2BJ6Xr9bGt78xsUkhFABdr+ICiAiOOQxoPp2hL1XOj909
5OXrRTEThrmj6kNnLK6GTBpvpiGJnuWwr/1Bld66ZsWlERnWDSIjOoFmCXcofCESiFi3CfXGotpH
1GV7E1GHbKj9vVhpfcTZgCdNHEQP+T2S5JOw+RF+HvpqMqIbnPYN7Hpo8XjavmlpemOoWea3jRRS
c0bvsh3V6NkmlDFJUx/xNTWeKIwB1JO1fqIrRQ3c8ZyisOoRpAMVYX5FSKTcM+kKzQ3hBdunWepv
+Hhf43oTkEsFfp+yjQI519ysn6evFOFAKQSm91EPEUKokvGamIl17upY+JIp6Mc1+mlEHOxX4Ug6
/cBaNaMPOFZs5YfUgvQQgXc8W/VwmZd2IS3UpkZQbnnIAuIdyM1RE6ZvYr0CFpdeD+DDbFxYil+p
iPeWFeMotmY0CHA38t086iTymjVujySv4m82FlKoG1q9Jxt+2olVk6+qKX+rOlXbRXIkDmbHUMyM
229IbvLAim1y5ma7shAqE06I3lh2O/wiJ8nqpO8NON2RRYQlVAqNO/CXcHMQAt0gYxRIwrEloosq
7ow+AxVd2OZxWPvwUliWGTTNUB/WJa9OsRIuBymZQORPmNeLNpUe5RFxrMFcIViWlN2uXzcnmpzo
66MdJagcLKvuvurWsllOlkb12mZaUN52gC9Cg+haqdeBpCGnygnffUrXYYAlmtDY75fpS8mINENg
pEenlFPLpUgzBIC0gKNpPAt8UYFOFBcyBDnIc7k5yP0C80nloJ/Crasr/QvEUy4sW/Yhl7XiPGr9
6GP+pL8sY+dpufjCyXOTZEWN5Nw5XYw9DGaisCQVFT+q/LdOIg84sXBJ2adZXU4mxodMlwKzwZ6u
CVerEa9kcnjMEqLo0nLfItXBnKtCpGTxniTAUvFmtqnhCkSLRlpYrTvwPjrabxo8gSE/g9TRg6YD
5DZsQuSwvl1GU9wOoVkQ0TtVgRktn5IsHcDggaBgwjcvN0t/SnpiHKEWAIHyRBq9zlmn0b+uLnRh
rjCQrW4nLafekPDHcSPvBgNZf7ZeEBoTZQuJ1pRbcrgmJqltj9iuf7czPB1SNko7FdQ0fUJXyPke
9cshX1ZUJUL28Px/xjRXiQvjJuYZIUqauo/TKg4UK/KHbPpopLe+LuOEZ1SZLxZbmaetJC+29nK3
LMadFbb05rmSc6doQZ7q53TIHscIZDiOtQcrtvATCqquCG7sQghaUl7b6H5dZtio94CbMbFu3RT2
jYPlHK9dNH5pFXXytIkQXFkqQSrRolk0y4sENbijlcVBUsNPzJVPhnlc1OFSUHo7JXNPH0jgXRua
vIfxBKuewEWucwi+gYeGhSYmM2jKlQgzdqzSFiIUdNETcLcK3mOxV1Kj9tauW66ZVHyBgXlivD56
2VKYPvPVp17X/Ewe3jSIXJgQvoxt9C3MGn9CTYTxmLyxsd21CRXLki0MYYzkNgwx8+LOJhBTxuaA
jgzLzTicFxSqniIXRz1Sg3igr9XEQ+KjbeuPOR++Y8Jhu7f5vDkRjC469SyIxudYY1BbK0rztDLI
G+PkKjIiNkw1cQXeYXbo/BG/Ln7lunmKhHpMEVHPrKkLGO/bOUq9UIloc+vVkanKfA3Fm3bytnRK
o2vXH9D3H7Bj0kWPlQQ1q+1aFDvoBFnUh30LfaA2EjR+PfSEAgUfWKf0qjTK9igppQF6MGLOwZ1n
v9QNk3TMyeo3mPPGWw63ba5gfqIKpeLnQ616Ilw3B5gJln6ugWkoNucLvAVGroPUjCNcOUYj2q8j
yjdiUho6ISThkRClB1ojAMOjwqWAK8kybzEA9Kbywbs75pJ0KUbAU8LsxmsZFwdGK3PkxczylWiN
kMJotXxIPa2b8cd6rdWC/CuG7llJO8he9nhdKIMS4BytdmPfSCfJQMMlVru4NHZkPloZ41SKl3qH
l6Ly+/pu0WZets1ih0UeQVSHLTPZptZp/z7SrUWy7m3woVU2l7M11U4HqNYE51mFybFO8H2D7U+O
nZXsljF9Xdq+uk57Q3Wg4RyzcludUIEH2QbHhBWXkDFBtMPYBHHbKBfqErBS0wQAQZsDnrvLIoa3
TB5NPOPrBZcCmx6TjgMQuH7frVN6GBrrhm1ABW4cnvCsVqTsNfOzHuJvGpvpazlgvbTMSHb0PjyO
E37cgtkYWlJyEYqmnXdVrJHf091h5SYeiHEZj3Ot85wkL/kGflrJ9HMKEzbnCJP4pVs2RxFLqgc5
EJK/1H/kCSZ7C5x3kOWaCGwzCrq5etDz4qmE0MtFM7+N2J2AzNyxI3q4NnT49uJgQV9G+WzKjzn3
Oe4/sumWfFnccMI1lJDPgHyc11nbLfaTfr0tpom8pTJ/VyNUiirmCQB1JkXEJjSCeqF+Ghz7S07y
mPdyjHjGTi7DY5mhn0SUjxLYYvxIqGvxTEvSBz+jABcm3SAb0E1LFotrKp5UBC/Mio0jWgB89vY5
VnGoDLY2H2os99QQLKw0t+7Ghdyo1TAuuSV8FjAokFJsknyAUr4PxSuwfmhBtP4ubWUu/pigTFGH
J4qj64Em9I1Y11vVSE5Gqb+qaQNKq6QCKgzVs6wwpDJJlV2syM96Rg8y10tqcwt4QtNisMva6gk0
yODMMXN1zQQ5RtGb7yg7669WUixHqDoTF3FYONRheRKGMXwZ0o1DxGOKIL+zc+uwlFL6UllWfzEE
VkTR5CC8xhUZU1ov4r0sVpKdTH0sORGBGVNhc79I66g9I4lcHMNEbJCkAA+j2MAoGGEVxZexAmAs
7AOhD/WjOvCMAV1khG2ZcxaxgFNkLiNm6RjGCSa8wngGqjbpm+PgJcZXcB4wDVCqyapZ8N9luYLA
g3SaFM2Huhg+h7krDlFaFcemAo2TAXMmqJ7yuIR95qKpjFyVQfkZhod+KIdeeAJf5i3ZiBWDYBBY
rHrJQ2mYacApT7qyVzQUjugF7chQ7656TQWZbcnS+xRmPcFbGF97Ij2+SQXnvgwl0MVO7fmh6aJy
jwPGcFTDIEix4SFlSpQ2z8k4y/teXrMDD+N4zQOFx1xlNuKYtUIcFwCy8F4xmAc7Nf5Q36zL5m5q
q/Rt6EyZ01eLSjRWQXvEnXRX2c16sjgO4EPjXN/WOAS0Ag28CXEzACEh72AOAOGskjxAkwAlpK7R
ydpqTvHYmtmmjK9OuQTKAksNmNsajYQyoAfmKiapG4vN59SN/KVrx4M4ahrwjWZlG8efXSR+bS2g
LiSrnvmM1TmYbK0NGqCtpwzqEPz4cQJ1LQkSh+NZ4NPAF3CNfLTxR2FJkoOlajzliWG+IleRmSn1
vbuMBmKVJmuOWWRLHon13QHbg2A/ykKQ82r6aOrRe0P/7naG32qAb4eQiIq6seP2YISRRjK3hrgn
ZrnKGszkfIS6bzBOzOTKM+FJNlpxKahQgLJuBjQMgKTdj/3qqgAK6PfjdB55sfGDjhLbsbLYq+dB
+WIMwjpS6NseADxC4aTG2hs1NP64hC1n24b2WjYbvS/MCSIsOnicGpUl/TTppuzi3kZIW8RHSQao
j2/L/qzkqt7bQyt91MOCj6lSh53ZxnXsg9FRH62lN0DarF9TyWa1EiCyyzLS7tZN3D7SoXGnuY1u
pI0lyW4vgZSy2j2G3/FmVqbmVldr8czqkj/bo5E8RHEormR5JsRO7bS7cIDPjsFOonlJKMRhTZSc
OG7zSgUSwiuYy4nhxxRO95C0qOgsRZcAlOXkgbgGYJsrZa61Zw3L7GW2GqhoSaRzAqvCVD7oCIWv
Z02fhL9lIZ2ZibbCTXUp3QnsgjeRPFd3Ol0b2gJIr16nastvA9MXvUxsW4S6sCTcgzo1oFlYkqzQ
ZtIi1ddM7BS5lpq/KVv+q9nA3w7ffhrT/eUw73/jiG4TR/71iO5Sle+f1Y9RIcr2Db9NBsS/dBJK
bVsw4KGPr2yK2d8mA/yOjEjWNoRFR15XN+Xvv2O9NMIcFQIbhULCCEOAP6ZzOr+l6gz7ZKH/Prj7
dz72zW+jt9+mqH9MVX/U6zIK/GlEJ2gBqcwEVIQTqi3rqroJSH4YDIhYNpZwXGCEqbdd4+LJO91C
snPXABOvN+4pkzxCsZzonl7ScfLxEOySnbhel2CFL0Lf8PQUjSqOOnen7QiUoGH6gkXkOAQx3LZg
eqFNeQTqcIQvzlkEAzkste7qCfuAU+xptPpWsLbnpeVowNDM3ONCkemnc9YE8eVULqt/cRmNO7Lu
Rl4YBuRg9Jh0z9DMnOjN8Ab3duBV3A5u6OOj38UH0493EL0djvG32sRc/Tyc4IENzhNir7N8pd4i
ZuXtAAUI1GN9NnfqrvaM15PkQaPyJY+6YN8e4VV/JEHoD/unyZXuNYf0ZP4GyH7imtpLO2P1Snw4
UvLd+KpeBndwbkO38+E9Q5Rwno63T0+2czltP1nc9pwfOv9Nd6lynPbcnitnOWa0W5xT4RTOS/Dw
EDkftNbP9PD94o65iZM9Nege2UGgs53kHTh6Pg5QAJgyh6c4KBMPlzh/3FviPHCtnPTQez2/hqfq
03YkxwQz4ny0r5qX3fUe3oNz4URXi41K65Fu2R3FZQJIg7loNMHxIMLgtvnE2Xuo9/0Jrm8GtVAL
6HoafN/ZuE1usM3suv3gKNf9SqYzVSrI+euE994d+ce0ridx076sAQBwLzlHB+6Dp9mnnvHMt/zY
YCesgy0R0hOCiK6bxsvzG1ogUudmt/WHPrEPOcPX+lrJXP2rETS3w27Y5R7i7dqDTHXiCAC13zi8
wWQ0JFdpvIXPmmV9/TpeDPgrOyyf3Y4W1HO57beO/EhrqefCXZh+qX77Fh3gl2TxAbRifLgp48Nr
Ox/ib8NMogYRXU4acII4yQdOp+f2dXlDsjyr+KpIzEJZsY8JIB0jUJCeMu0a2RNn8Gnj+Lwyf8iv
7FsYMF69s57rS3xWL9p9e552w6MpbqQPG6UmEC4LUpztyK7GD+RjdhV70jXlk5tKl2nyZRciEZ0g
2QiKDa/q8mOQf2jkOUxNZ3EoZ49IFyX2ddvD+qYqF/g1RFclcEi+cQgBX0EPYDKC+mF4j1PHOPfX
IE7a6jAtxwEeV7zXvPAY36SH9Ey7cfgW3vJHeh9UWM7NzfnI629c+b7xJJaACm0+2JEXAHj1A6Fp
GsSaxu2+mW/mpTjFOxuYOrWeK/naMQskbrCWhhZOqk90jNwDys6LfYHlFrd2EDFzc3qS1yZPorx+
4a7juJo8Kzew8oxXsB9OeC9/poFDxenQw9nrjKvckUGba3zyxmynDOJgCG6WvWo7bpSdZD4XFXoR
i0N0pV2Hj1KQedsTLGuPy3OceZh0ug9eV+jWpVu/GKwbwh1fwtv0JjrNX1BMN1+lj4EWJYAXJC9a
0Mx7Y1dGz3DwgMpg1Ff2y6UMdDdY/O2o4fSH1bumuX/6kJzuwmOTnNIv2ZV5ZDAHpdkjhvNrWHJJ
5Mm1XnMoAE67V19voov9rjFfRbJ4o94hQ7YftfQwqq8rMamucqtd1FfrXLcwVVFPDs6njPrmYl37
5IrvrBfodxfaei6jpA/15qDd7YSrXMXftCvrBl67v9xrx6vmALotUBr843ciO4AM1J+wx0IKBVDg
xPvMY1n239/jPTAu+yA79/G+ujmmvuY++1hmnavF841bNfY/VU/1SOD7op75kSN7+kv5/qqxmGNF
Lp0l6H0A/EH8PniwyPgVxZ392c/3hktO/PlKDRT3Cm3WUxd7+vV65C1gO3OLQ3XmEOlb19VB5kuY
8DlYlF2aEZFj8zX2DjhnfmUcJ48XxD/PZ8hgTl7tiau3NQojN7uYr9lBD4/9N8YB/DD/9kqgyvYq
rvon1MHdKd9Bdn8SPhk/Fcdxehvn5jwF4FYIm2Je9i1Vjx2JNQ7iJ47GAchT0MC8JxA6TnO2d/C3
NIOtqj8yMQqv88LLoSHthiXYYOoO3QSQ2gG2fIYRM7enfNE/IzheQMw1P7oxdq//w9l57riNdOv6
hg4BklVMwMb5IVFS53bb7fiHcGrmnHn15yl/s3FabG1peyZhBh53sfKqtd6g3Rv0gZIKuSWQKwdW
pe8cSIv738X3jxj43HzYXr3A6u1989a+dfcfKfDCcUEQcWN95/V13XBvOveoqI7b+V3MEPV7rKx8
cVB/dzvtyUGV4Rt3LJ/vwF3bhM/F9xR/XO/Q3vFR7heCw4fxjsobILpxE9179beZQuuvQfJyI5Dn
FfsY7J4g5o5cX9lhjh+H8EpSmOE+zPhkzJ0ErFJ3X2lQPK/IyHX6ltyY7Wn/IoB8LnP++q+jIPAY
FfZ/D79Lhclo1//T0e8hCPoncFVQjqP/QGeJfPpT/7uZ3/9u+6z77/hJ/Z//21/8BxzyPFeAQ36W
fdGpnxaiuncUByou2f8cOD7gTfJ9fvMb/hM4ChBaCjUFesSR4DckkI3/BI4SY1eCQvhqYA8p+wtA
vf8EjgrW5Qhwp4p9pgzo+E3/wLosgGKEjYBCARXB64FG8t8d/18Ejgr9//+RXThT6BawFfzvVAhr
GgZmdq/DxgCZBiAfqGebU6r/tDVIkPAkwJRopsp/dHmX39WTN25fjc8/n/E6Xj2GsahmAVrCSXKI
maUHleq42UU4s242i41dl1Z8rHBCP0TgSa/Pt+IAvFn1zga/azmAZgB4Ytd13IxX9FpNcpU4GInJ
z0YrtQ/WrDWPJAFAQXixZT4DMHAwCNM7FzupvJMfwLK0hBs1rqjEFXoXH+Bek9knKeAtmAaVWFc1
qLP+1P+MkN1koL2zaYLc0cYNJTPg8fBcCz03kJ5HcZDyYVNi+92WwDIcfNMxR0JBEXGCLqq22KRQ
zS/JuXBiTD1CUQBnQbwNAm7zw5S0/S8ddY4YdVFsb3wrLo3v4OSTZw+FF2LQNknD27Etxg9Rg/rh
ro5i/VPnxkBKO6Okru/YZetRYhxTpWJs5QOgBSf9IJDRRXUoQPORWQZP+q6cEY45LLzwnSvMSXTc
+6LUuGlaB7BaPaNCvsuHVGCwGWchhIsqLncGFd4HbcaVd5dkVplt87AL5fb/FBiO5x5C1D74Yfmu
SNEpIJU6lrfpMsEDIoPFSMV6Eie+LsCI+OdnXi3b42UNERSsFHhFSJee5Bn3elkP+lwKI0Z8phZI
uoJcRr/AajhygfzDq46dCytNHoOI/yxoNpBrAeBkucn1PorcMsBnrTeR5sGKx6+rQDz0pajRUxuN
EbobJcZrssG4m1oUvh5rB1jgoUqUopvjOYSiPcjK67DxinbXUUOLtj0wagya4imUfoFi2ReSk9EP
sYRwRnRATuOVIyzjBWWcLt5rmD3tG7JPCocBwGlo0dRiAkOADmlLjWWZqMWHQ457BgDjLEQESMlG
tplWoxieVBEqU7GnPNDxhdyg3UpaRRil9qkd2mraGDnETb+uu+YmzSkYwvCb+0DJL8XfMG1JLllH
n5hAz4C05Nn809b/7OxXz1mk1SgvAtQj6QK5Hg+y8BBnk7Y39by7iivPuECTMo/fz/+ZQAX4s3jl
SzJnq6PCSAFKZ3po+Aqk+iNHK9uPLIQALC/E9Kwd++Q9UJd054I4eC6lQNlsyDAEdGOv+gRjvvCd
1Go+LpaiIQSG3cCb0PWRZLOR1V9EsBA6YyipY3fN7/JgPF5Y8n+8tI/XvKO7jvGHoYpQhVCH4ash
wy0a1BNwPh/RfxexC777Fv/sLN/00+CByOnm4F0W50ipWbHOazxYFmwx4zRn92KCnMOiiyagYEkA
0IxCcBfxsir7ELOxKqoDCO9tr0yIhv7WDiVWt8jRUDcnz2k+5vGEymHntn2BL4OGX+D5Df12fwG6
xITOUdQQR7fU9L3qnN3KwpCwa9DgMs37jkI4PkR9cbUgFH9hII1jro1aCi4kG0nCBiAo3C51eb1q
K+Uzmn5aNN+ket0jQDotFFlSp0y2VtuiEkZFvHln9V7xGzeO+Na1SYNuUgGb6MI1+fZ2diGfeOR2
bC5KqErHX1IOi4tAhBbunBo98rA1LZTrUKPP8QkGWp3KeNtVWXGh1T/X4vFKgtXmOny3iagU2a7j
ZrsiTOscod+dxMYq23a5xPwj6arqQQQamA0d24LUt0BabFFQQfFvgAjX4DVmybusbhRB2Oy11E9c
ZFXQlc/ApjQexlhb7NOsRwF4jADfgJq86cFYB3ifCpNCohlAocpTEX4eanRo8Wwyk1sRh5DH3SDN
aa03hkdg0hQDMzjN+U1TivizFXEMUSRYkmVHKcTGsNKJe2A26IOj9eAK+QmIfFFe5zmKWaoYZHsP
ydxD6MoDUBWYTVTXYWhQHsqTJH/MK6uDbgsb6tB6hSSXgFIbphVVD4ju/LJ+c8wZuiGJbphgHVix
XE1wFy1h4DVwbM188H7nvdPdkCe2rqYkCvYQ/ct/1Z5lMK1Mr22taGQT14JJxQgN6xZBHacB4rKx
a0/bDlYndxFVufrCYnqzcQ0drLuLoAm0Lqieq3N1nszQNnB+3Qny/WzXCOMKYJK3Ssby+fxgruha
bFzVlo07J2wIBxi3+pZXGzcH/l+mRCc7Y5zGu6mLxaGXCcrEad93nyt4PqgMadZ0R1Wi+oB7mAuJ
PRqxfI2H3ny58DXqmDjaRXwNtWliAfLGUH7fzK0dAMaush17FfFpDALnh7GC/mvBNb4RDsDSMkmX
X5OLR+yctNOXOOoIwDoQZ2I2wruyiesDVozZhSlZER//M05Q7fk2hwKh9SeX/GqcNKpqY51a6U5M
McLQbVoaTy4CJjBGqbJgLpbOZCvrkfsBUlQMcqQysvwbyJOY1EXlofQezIHR7EDIOsm2Hob4nR7F
lXuFLzuYQ3TXM0oTs6M1h/ODemI1Mb229ExbCPWqOp7hYKqXBLam56cIy15V6Ijesof197qGhu35
pt5eAzBdbAZHsW4kQeSqLWvkRG/BA/olcoQ/Oux2UU8M8+9zGBsPruzCb5G92NdUW5f90JouhmH1
ciGuPHE+qFcji4jpIrJc7Z7FgWES2jZaidy48R5gQ/nc2yioLXJBQ9zK2+Ii6VH9zNW6pdNKDIVj
Ann71RmR6IjjaFUe+FhvVNaha3M98SGPkvItKJp/LETePYZBloFbtbR+61EORbUSBRZ0KoucFOvo
odHrAzfBbGjM5hpvJ4wht5WInY+A5RaeE5WefByKHJjQhVkTJ76e5zHBOHxSWxjq11+t7ZKUgTpx
EKQHiA7HeCnzfGsHSMQh82knAJSaygEmC9h68GUXq3q3LgaDZ1tu/2wp9+V7Rx+FYtKN5nDh896+
SA1F3uV44ocC2DZXR5SswjluqoFaDMYrwc3YNAqfUcHHpriIlrDNanxnSQiW/qCP2u3YuzLbVk2N
/VRY99V96qABPCUuoJsIrTHAShEiJEjpgVuyBiQmfAvatYJy4L6CJ1BTPWRzi/remBbNb20yQN9V
mignvzMXCwEE3hBoXnstYpkttMv+IxDpafL7PoqeoSXwYOFyb4ev8M+n6B4CKM8FELzpAxDm8blv
O/OnzN3sxasUO7omoqe2TS0fv4MqR6YUYnKGdHKlpcjcg80Fx+stHwJzmH4Xgg+7t0KQVP4AqJKV
MyQ6t3AY1/amQuyJk0fEzTuZdsHXJXEGxF/ryEbNyRquMKPlebsEYf41rjT7Vyqm9rdhKRksXY8o
tIBByb5H6H1QoGkLLjknBJGPhHyesaw7dwburCX4NeGjV3X+hHPuhVfFie1rc/nB3FXZH5hFx4sR
TSJPVMDY/KyZqvuyMUlUliHuTlFbXIcTkcqF1f8mdOVZrlNtVOVGrl19tfq7akjwK8/BOeCR/tSN
gbHLnSrYx5hA3riobaF4PDsCnx6n/Wl1DkUdo7Yu3C+nes2pSYChjg9Cm+Neo8demEUH2CJP5Hy1
oH97bUm89ayu/zHNcfT+fKdPNaeuV65/rjRhrAbZLZbcS03suJoReD3gndIPCmP5mXfF0zLaWFSe
b48d8PaMgQ3p2o7gT/5ldUJaMHA9zgkNwp/XDVtcZpA13vZFHU1+s2Q8knhM9QBZxmwcQFrmYHRy
XTbPQ5Ij0OtOgWPDhNG129RNyGGDdTCR+7ddnOT0JZbPGpj7xO+WSf9RphmkoUKbEdy1loBjbJHK
A0FECWJDEOO9aSNBVF1hXI7yYIBcG5YoSYgEKAbAeDXlbguRONOBYFgYmRZ+baaLBQTTaJ8Ni8QT
Ap0T1b5Qaz+WtSt/d2mXP3VZk7xrU/ze0EBOPHPTJVMGQbgpgycodlV0cLRl+WVxXmZbi7vyQfZa
9APvzjnZGekUCb83EmLnscugeowop4P1Rk0CQXmdm8yN8W3ZEsmBS5IAMimOesvigb6Lxm8oxgKI
Ab6jfwtGFwP62Ew7kjdROf7Q64BKAPB1F0xuMVF8whWUIYSF+R4D37TeTqKs35dp3GETU2P7XNmy
xJo5qUZUEAGB3TvT6CIklaSILeHkaj2WbV8nW1tX9E84MwZAuqzoSZrhSYj7ZQl7dVsDuYTsNUC1
gmEmsjt8GFACSNEN+oKpSvQLPk6egnPU7Qc2APWpYYSOgZVi9xtjdawmenQ9rhAAsl6M1I0wbZUy
fzdHnf2x6ks0i2VffwAfNH6aEQTHNbULAK0nUcoN33rIUG5GUxuB5KAK/Xk2TGwskkHzsGa2Orxx
EJQqSVvGZfM50hq73cedYVvbzluoyIq4cJ+xYcc0YEkq7V5aIEw3xkKc5cdlqR+QPPbSG9uedf0K
0FhCWdxC10tGBSplbomQrpWqnGWIDEn//fx+OrF/1VvERueAAIcc2vFxkQ9ZaiGWz/5NG/cTBmkp
0maoJIXNgEXCxNP6fHsndq96VEMDUMn3N6IOxiBg/1kt4uz4ym1dmPk3RRhmBAC2tj/f1KkYkpOf
UMokx+/xj+O+mTHmX6WVeH6VyRIUu7OE8Add7XpMZgMZ9k5+XGSIgyUWxOMtwV4LZ6/HNev8d7zJ
I6jygxpcnYoCT7HVtSBKaS0Sj1nfhW3mXbWNMS47hPjDDqpdVeCmYlrYiEjESMW/aFqCcyGxJmyI
7asI1m0yIxce5t/YpZvouA6kYwfH8ashCPZeqM/3kTalF54Jp/qLdjwMWdA17ptngta0o4W/Cktq
MgXFfdn3+d5DyhIGTdXYj/nQo+XpdfHd+XE+sZRZyfSSpmn+z8XxKviErpTZRYiHTOmiBLKJG9iL
ldH1KM0mGHnPRqddiDCIyN9eRlRwEAiwwQAJdx1jQJUFDLjUgV+iwxWjE7jo38O0b8dN3ywNwtfe
jJURVo0hkryTGxgQngzLfhoaEXUUNcvxFzc2OvmAc8vvC4+QdhvZuubtXV0dcJC+uCPSeQnzbTaa
lL3DcIneOUGDmXQ/EDk3JA3vM8Exjr1hF36JiX/L3Yg6ULgpx8lp9qAz7S+6Yy4TyhNwSDewCCAW
JwSL8HWSbNqES5l+Lr1u7H10sTyx1aIuwSCykpRukdaEl+mQo9jZ0iXx6KHFC6hfUI1Fuizj5BoT
/WrWDEAOSz6SuYpJgPws2jlIFKQY9zgU1agzQY8AC2lYHR2KuA8QzCq/O4AJkQdDACj3tTazGiT0
e47/KUzTAH6vi1q+HbrjR5To68ciUqbtHv6pCY5NS9pj5GVqz5mXVtSGiymp0ZvvgIK2faR954RF
9LCCCoDX8rSY6ATNKTDcSm9sjbR+1P0uR0BR0LCSF6K6GLxAHYbhhzjRuwSP4KB6cecYpEPWZv3s
Z6UYP9hdnGq7aarmeju2BhIBmIgDe8m7CA+CBI96AB/IdId31ajrT3ngVb2vYbyNKZGNPnJA8owH
EvJV2WEZnPa3Fxt1vNHLSf9cUEQgoSfxxAS+OLo3QQ3ibCNMgUfwsARYDW9qUdWfp6wef3LoJGBK
06zFxi2aqmtRcafzwMC7YmNwEzcbc4LRxIGDYW8qC6jQiGnn2aOYUcCCTtAiHw9/j5+SxwGq4qFp
LrBNw6S1t10Q4lGaI2A/bqRXwj6BYEj+kTKda21LVMqmjRXWw7cxz3Ikm5wYxHs09c6XKQZRjkI3
GmZgfGBibyypNPQMvZBPg2iW6coetelHHDbB5LuaMf2EgW39hAGubGoAd74QvFjOjZuKssScoXfi
q2zWrfomJvEBIKt0yxexLBCiEt7jd5ZpRgN+b4hq+U0RgDkoFjl/Hcx2uq0svYjhDwizR7tMJp/B
VsufxhIoXZda4yiK7Ulx7WocPK7MuLZwKXPx1YU+0KPRB1lrwdhiHrRdbTWQbWTQ6PSL90q3pSyI
k05tG5q1tcJgbNGgigYLaf2ieOZLshI1N+h2W7Ctk4DG28n4tknIJe8rchjRhRfI2xPQgIDhkEBQ
KXS26vGF58YUpgyvcHyoHdGOhy1Qf6wkH6xIUpnygEWdP3FPnX6C2jnZRTJaUqySNGEGEd6dSdJk
fAx1K8V6cgYJZaMrqXFZpM2d2p6e9HyATypB8V947JyIJrw/2g8q2UdQsfoAyNBJh/EUezm2ihsL
v/X7MFjkJvaib+e7emJoUaUQ8HeJWyiLqUvv1eXSVV0bOpN0fS/HjHgTmpWyKbOW5mBVltgPc2hd
uLvf9o3JNDwELHjBAopf9a2sW3w5ei7rEYfCa66DmWfzVD4trp5eGEZVkD1OOtGUipRQugLZsC5e
zZOACjmQtjEXvbxP7XDyzSJtaE+kjw5epUxeZPdfsEL6en5YT3USFXrPIBFPrVisVmweoZvQajkZ
mRwfj8QQyzurXsRTa8BtOt/U27AEbyA0dJA5o8AiPfUpr2ZwTjy0O1zN9pENI5sGsxYBqYpifbgR
+pxct2EZHdKyvRSGnuiiIOqT6BVSSrX/5M1ftZvEsPqTBoc3z4akjDg+z4BIup8W1syF/f8nv7aa
SN7EKHibVOkUqOS4j9jZh3ovIfxpXRYOX6s51iEBduFMMTrrfisDsRhipGMvW25apMz55C7aukul
oRxahbggzRF+MtcpKqUXXhonxoG8pmm5FEmFzq49/jYHRv1guU7gj2ky3puQSq+KDM0v6dWXamgn
ploK00S1DY1ILsjVZo0Sq0uGRWJRiJPtxkS2FpcIZRJXj9pD0ZnDjl+Aqnl+gb09DQ1JrpoqCKZl
yJmtNuwsMGmYIVNAKIWjdMAspbhKsjk3eEFrctqGrlbC7+gN7g2z05+cBhOtC4v81CDzlqOOBEbe
exMDUxDIIUPoga8ndf5SkD75Cj0Jy4WcYuDT+f6eGGUlhWOiu8IW5pg6ntCGhB6Gq9DlsGiq2300
efhSRewwWP0ScDAKk/onqwvqC3H+iXZJIXMKqwwe/yKP261CS9bTbLo+HD8iXduAhFGlev2pzQF8
1uHYHWK0P/7+5aoEuDimVAkcH8DVUTXZgWZjZRQTBsA6ODgzy5bosSh3KPp1F14WJ05keghOiyAc
gXRr1VihO1pbsVF2CcnznVvoLvgS6bi7IZyzX3B65bWwRkdubK/B9/r8xJ5YRI7HPtW5eBjkdeHb
SYfIAGQR4fPshh+Koe2vyeDr9xoGDReaOjGX5BxAmqBLyvtpXYJNXRf7FjFEO2OZS+NOyErbBZk7
BLucFHGxy6Fn7mTSBn+9T0y6hx4w6VqKAboagleHcm0VmYtmEcXKVjgvjl6Xn3XXTa6NAI7Z+dFU
y/H4TD5uajWVKNN0yYhh9S4OSVRsszwBBG4Bu7qwLdTPWbcD/1blcEh6ExAdd4nEZG/iIIGXUBEV
d67rIs5CVetOOXNvHeBl+/P9Mt7OHRJuwPrQVJbCMteokJ63Y2I2uGB7Qw1zoExyL642NXdMtXMW
WT0EcTN+gAuHyZNb9t1TSp7wMwW05oDaFZqOlmZoGAMSFmCSKxJlcToGuGHOWXJtGYFWXph089QX
u1yN5CWQFiVEPh4iHnGJK10oZdEAmxtgKaLGEY7F3WNNZo0CbNAP4IYN6XU7dARgMzg55EyckKBb
Dl5WpIcQ4uYXJLYNKCJlgmSzWZfON0R6qGSItA0+DLmIvulmWz9N4IGSTZMW+YjWRD58zBdXOn6e
Sxd6gbQAGqN8hwxOZXbkRs7Pzts9TL4LmKfB4lOuC6sFbji54HUXQfSf0KqcjPzd5Kbfg0Caz+cb
Mk6sbxIfXAQYPABkXQePST/je4fSDpri5bjHh87Yp2Jw32EzLR5IXi/vSr0e3/c8WB5kCVIlteKg
5cFaoeqR4nGOKEQO2DVAkcs//20n5luC7gDJCzKLvMdqEJZqyLwqjplvoykOmNIse69SjO4hWR6N
jrA6xq7lwir7gzZcbUSJeR5lRuTmDVCQx6sMQxoMTisYo8YwS4vsP6bksZ4ttV8V44SGcWHg0iSQ
m0bHAgkD59kKQ/gBeo/5ZTC0U7ZtvJGcUDCPKDyAWHO+IDAe54e8t0PvcH6M3kYtBMSmoeRXEdPm
pbz6WscIIUWTtGkd0jWymzH3bOopC328omL3Br0x3D2LXrQ7WXh4HHNl/T7/CSdWEJ9AjhQQNn/9
WWGvDmNueBc93zDaMRn5voEk/Rv70OXz+VZOnI8OcaeS6uQNIJRW59GRP7fABpYg2pXhgs5HNhpY
pKZo4jlO32nEDaQvzrf4dmsoFJsrSRAqQxTdUx1/1bEc/f+yxuRhp/dzGZIKqLJna3Hqe6DRwV4r
I+NdBADoYM1Vc43eQ9ps3BAxtE2bOs2HMQr1O9Rx0kNsULg6/21vpt1ks1IO5/JT8epa8blOen2o
G9vayQktCBIGWZnjWDVj1KO3ojYO5VS70bZNbfu5KwYLflqO09mFr3izQfkKQMKoOxNWYaC0CiHn
sNPyvBzQTILjC9SNYiVA6o7KOepO+TCn8L+HZHe+6+JE3wV1Q7amIGdAsfR4WjoTNSlY5VASW9mS
GZRyqffErdBGTIF15M4rbBSswiwQ7800iH6DqGx/YnQx/sBXHEIlaoT1yzwt6L4AEEQEInZdUnhI
HgXfzVKvsGGqF9RPcU0YX5wRcDznfdZAhU+C4WkcZPNEEItMM1nWMfKLHEwz5pu5e3Cxr0U6fxLT
D9j/JcafXWi8ywY9c3AuHsPlepCJY27hMlsbI7WtYiv4zugdkTJaU5kTCPtC/PK2jEL1wCIPoS4T
wrQ1DEZDfE4XHQe11mmokwvbGl9mCNaWL8u4xPyxtosfoDi67KPrREV9RREJGQ7sJpu/Xy54GAJB
4kRQ0fF6uUhtqCvR4IDo4L1YzHnz2NkCD1qpIx7QRXtSF96lNfrmdCKmIrFv0C8DoVF7tYnndrJQ
IKvaXW1E7VVJSn7cVJMDjOX8sjwxzgRvplIY1fmT+/R4WfajDYPfWOidK4z7nvsd1x0rPMikkbva
LbC09Nr5Cm0BWA0Wli8kTY1P5z/ixIbkGgc1J9iMHMirzoJIE7WLESQ2BzpmdegG7zibcOmakYlK
bVlfgWDG3O18q29eOxwCOsrzZC64hhxn1aoBLAmM6NTupqIV18UCIybXtRi1Mnw1IzgUh7lpvyPi
rd+cb/htdxWMDWgIWVMPss/qqo602iz61IB/y3R8Raxw2KY9bhYbyL354getmWwbI9HkhRjhzV1E
h9WC4nLgDxjqx1PdLEnuWEEN8tto0ofJ8yDKiVS/HrrcuB3zpP9xvp9vwZmqQWIhhtcmC7WGaTRS
C7p8weIq9vCO8Bs8QH1c5gMMLArDfXEQXvPtBHfZbWeIut2i/D4/1OMENCA2G72/MOFvkVjqe3Di
IXuMeq9lrwag1Jxo4n5rUfSfSwjYTdAINNHqvA99kWgJXrtLA9uug8ri7cYoUfDvIpfmtsRPGBUc
klS3elMO2Y1bC4EeYOu048aRwMyI7u1M23CI4yrZZCOldFNbot/4USbI1E1L8jgStX5DHahR0b6J
z4KdNfoG1Q+uwnrSiczTEkG6u7Zfkq9aDwxko9zbYcxj8vkxNcfZ2SRS56OyPrYfoz4Lnlk24osQ
U6rMDuvok66lE+TJdhkMai9GiYZViOBcWyLJeKjCOvoCwcN6WMZ8nn2D2iBai7rAkbEGHrqDASIC
36qzcvoVNCRjSXTAWTEp/EBOrhcDV54krb34ufFapASyGL3bIh6j8iqIxYywHcojeyNup/xa8FL5
WIwGxRWYSIu4wmYLGNIguto8pEPvXFEohyIdWPn8MnuIb+1kHYPWO78I1WY6iouZc5vXCAc4GUrA
QseLHudAzRxjbHAabR6uGsZwq2M1hnCJ7C5c8Sf2F1c7MS2qz4aSZzhuqtVzu5jtuNk5mhd9qpX+
nafUYbu4XXZNOVnP57umDqjXXfO4IAH0QqcDIkiKc3WOaKJFOQzmxRZLZ20bstA2bp/0+/OtrAeQ
5wSoUHUDcz1wZq2OSegORdZ2hrbV0P/xkc1JtjocsgdR4dLxL5oih0gS+T+55OMB9KbBrU1vwgK7
tJiwqu8hUSEm07qi/De9Ug0xfC554dVREAxIrM3eDLAnsANsXRAQdJdQ3/2psJzv1XpZqAEUusqN
kFQjNl+twKRvlLhtqpF/zXhyJp4172ItmO/q2HkEI/Zyvrk3L8E/7YE8JN8NHpbz/ngU9WpKmxkb
k+2Som6+YbvBLewCG6s9GI5e7cOf6ZSNaFTmHbd74/WbrrP0r6S+rHgDAG6G4dM2FrKETdKPDyNF
PPPgSqSGYSIjUncRXqdCqOOVDBfCVM9lMn8EfqvYOEA7qscDWsN6sLQ/2IBRP3AUTtC6GyQMLB19
AM8pr4iPkdqaq/swJrl8ftjW4bkaNVKZJGj4Dpb66hOi2Rop7Y/aNh/tEevwKEJquDb3XE/lpo8r
8xpQJVbJhp3cZVCT/PPN/7kL3wwBGRNFwAHWuF6QOFAXo+l0Gs6zroEG6VLUKClp8pcJGeh+NjKB
5gq6VF+j2WjeR3KJ9yYohl962uOT6GEpixKRB8pzII2ZePWlouc6aPkzPuRnHV7KZN3d1eGGzrfR
JSSIt1XtuTuZBshnhUa0rcOoP2g117vRonR5flTWIZpqFDwp/heAW0mgrbZOFrdN3QZUrEnZaJ8Q
rv7izM3gmxX891m3l+ueWBHtjSG6EKKdOvQ4Xm3Y1vCkxR9nz1dv6NoFPo7oW+TjFqUc+0yHEmzg
3ghSuFfn+3iiKWhuFOp473A+rM0atciMi1kysA2KiM7WGdNlm0yAaPyxbPJLy+zETlPvKW4oKQhX
1jFgbagrO+POCE1ndkFRl6oWBlaEZIGe7DIzC19KK/CC/Sh7aF+Qt5SJWBFc+JBTvTZJvlPboPdk
R48PKQ/fAiMiK4qkJySsrWdMRr8JUOjCoM7KD38/xJReYVWQg8FgZ9VY2TpGABws9L2sh/mNDFoC
kzGIJ4We1JJL0LtTfVMnGVsZQivx73HfhtIks9+MwbYGw4m7WVZ+QdaQXdKk3ee/7xlHhgSoykBy
lR031TRdH3pBhyqEbMjyo5J+lbSxxJkJH9Z/0ZRCuCmbKOJ587ipoB0r0KQi2IYTKGO4y2jMtcmQ
/9YS+9Lr99QIYiZOIIVZG4Oofv3V9qPW0MEv0IOtlCFa6YU36s0BXpniQbo5mrV/3zUuTJ6YPLig
esrj5gAFM2GjFmyxoUzuIxtV7DLrC/yo8Lq6MIynrmcTkTGenVw3OmCL48aQTR3jvo0D5OCGqrnl
OsRi1bLRqKqM4mVBcLfd6HMtHxRnXd9rorA+aLPhVhipL9PPPnbAvZtVOE2bhlgi286I5z72SzT8
Oj8qb+r6nL5wrigqUyLj0F9zQq0mmCPHTNS2yeGDw0LJJzjkVbfDt1e+BwyAjifAQOywaz2a/RFj
8T1gJ3kHOr55t1jJiA1BX4vxwnyduKvZx4ojTwHYhvpwPIRhK2a9mFGQskNH27Ve6txJUuObBhLP
DtAkhnElOvvAxLAcyVrqJedH5kREB/YIWAE7nKHxVlshjPPRk4lO4N3m/b7pteGqbrkGg2l6KK1c
u3BDnGxO6XVAeVBQjlWs2qBfseD2qQGpL29MC1pVgvitH7bZeDAmfXe+c29e7WraXdUQunc8mtaX
br5QRxr1HDxhh8pAA6B6V3p2dO1NpABrkaISYMxW/7wMWfU5dLziOmoH+7oZFufCe0Dtu1VMJKgO
AJyB9q+IAcfzjC/SQAq71bZiMJebIZiCfR7L9sLwnlhNeFBxUBMqszPtVZBBrAO1I8A7o9cASqdL
hKRkMno3JImrbT4vPcKU2byZu8XYx0b/j3QOiomndfxOBFYC9ioHHZcTdJbVYi6E1rtiVhmIysTj
b0GYn1czZOkmkjzFLX3jWtGlGtWJA5aaBCY26jCn4VWjnQF+F5M6KqBG4OziDouNrMqcXTBePvBO
hBxo11CiEw4pVLKZx7PYcGp77MTIJ8u4IORNWuyTJMtz00g92pleignvhERqN5d4YIypjVlXiLrd
+WWt1spqLUlseHkqU6Ymwl+tpbgFamlOIE/jZTQOy4L6XwNZfYsa6exPnIFQPHAb6AnULp34qoNv
mlaiPn9qXm/YB/HkoVedEUzqZlZCHp1Jn2AOcCjiNEPXuK2/ZGnnqYu1MK9FGYTXsqkwsc6s4Htf
G9rj1IXWfOG9c+JQwdCDa9ymVgvzc3XFQuoBVwQwy9e8+EW0JBvRt8C0IB+SQ+khiXt++E8sOLAW
gO2AsFBzXQfUCyos2ViZsT9NhZvAy6zwfOTWDUnkx5cyuye2FAx79pSBAboAgHe84oq2arWp6Gms
bBEBlpN3t9gL1gitPZDYdkVHBaVbLozom8IbBycZEpArsPtJyKyDMWc0M7inULmXSjdRVhfOwWlN
3Q+s4LBgwYsRBUJpyZhdh0QhKKzr5mPbDIbfxkN9kwiBBGdYBRfO81Mjz0OGzCfgLAWsOR6MZBbV
DKQ59lHbdffJYn9uahNJ7j4IL8zxqS0GLItwzXZIsK5TbRql3sWxOFTIkT3aENt/dAAXSCiU3Z1X
GPaT5XRAnh0te/fXiwvWBxkwT8WKYFGOuwhESuKGU4S+RpEbkDxCJ2Ublz7OnP8iVEQrBLAqtTwl
Z7UazS7qvb6r6tAvh2I5WENe3toRVvYpbNMLE3fi9iM/RaGUKhBEqTUgasYtB6I7vXKRhboXUSju
wX1Hh78fO+rwgHdIv3iYFB6PHfpgUVZbgEKLeAjHXdX0Xo0TaYXZKW5QFxo7ceiwL5l+VXBBBGx1
7VCtm0nGEsloxmLdeTlKdhaMPkQna8yEkJqX3dfz3TvVIjGEKRgsMsFrsDhMutwsBMc+1bTg4FTg
IYR0XyIKeLeJyk3/fXO8+jzuVCYMnNfxaOIJtwy1Y4V+W9cwcmtDUl1CMCdaIvdjqvwPzrd3YnOT
NSeBSV0dtLtcRaKLkXQBiO3Qt0ei3jQgA2PPIJ+MECW3f9EUdWsFQ8QXdL1QiloE7iBJNOd1tfiQ
6JstIG3rKeB2uhDfn+gVa4SkPQQyhxNL7YxXzz8HPQxtLETm98JcsBDtcRRET2Qfhab4+0SPUqMD
Cwh7GvGpVVN1HHsOtI3Mn8e6fRTADW6GyB3vkoWC618PoJJD4VWL0A6X0+qUQsAnb8BGpb4ZVXBW
UyUFJ2tg4Zt0GKYLQ6i+exVzwMQmw4NuNdmedflcDL0L5APJntQCoyo7Ud+2obh0RL2pHnPluRTH
2V9UIcjar9Z7jFmxjm09Sq1BmR8IKp8jK9CvxsU1fLc0kaJrjGWrxTPWfE1SXUWNc4n4d2KHo7bN
Pa+4J2jUrS77mjmtPNSJfASVqr2pRSG4w7r4VvdTd11OSXBhxZx6Fnvk1iXUE49noDIffb06UYbK
MmHg8JXmDTGG3aE/D9M3GP0pwEKlI614pXUFmIVmIKtXFt1LkQfJVVhIxJuoJIrv0hrjn+dX14kJ
V2aj4HeVH+mbO9AoTNxA8jLxl3hQLlNa89GK8Ew738qJK57F9P84O49lt40oDT8RqpDDFiB4eaN0
laUNykqNnBvp6eeDZhYiyCHK9srloCYajdMn/AFaCONcl3CziTfRTC4lJw2psWhGIDFTkF046pQq
eCssmX03jY79qCBUh0R+Uv+fTP3/WypdiQu00wgJFEz0hLcJRroAWYrx20B3ek5/lY4insTY2A+J
W37+989pgqJaUxkNBMr2VpTOUPKis4NXtvYD1Up2T0aghnTujXBspHyKQPvfkQqYp9srXznO3MJM
b0B9rJrz6x78FftkF6s1Uht4QKA1/bu3rC4cwSrjPmI1iHfDdNwJS9deKY1nKhyeAB3DTVhCj8pu
ljFBVhtw1hHOPHK7aYL2VZwDbUkb9zUaFlxlTFG9/odHRU5h1UpF8NTaBA9qnqRNEVE8mAOiJkCy
x4+dO3+b1Wm6c0tvT7Dx2ulZ6TDUNZwh6+JBZwQlTCQNDgDLSnTuLRHQdQZxGPd7QlDXXiKjN4Bu
XGAAeTa3Sl22s4c9aY4SJAqPS1lq/5R9XrwdNOaoMDa8b7d38vLjp9lG00ajd0lU2rJcEli/3ZAp
xcFOVj9gyO4vHVSUnY//cgPPV9l8/EWBnkyVe8Wh1XMNKZ+SjptW9m8nqL3h7Qe63EBCDEkv1wov
CqTo+VcQM9X2VFxDD9Mi4cfHzjeFyupko0n43Gp5dry93GULiOUYRpBn2w4V42Y5c4Q0mKmwpVFC
zY8VtWrnZ7pdv6jT0gZmrzBBtca1epuEFFxqWfJvUWYe/A5Uw3TAOTQoL/jrk0C4zhFleRhHGX2w
5eJ20OHM+oM1dfIhMjzlDklV9+ftB7/2Sh0mB+sYRl3XP9/noTQZubh1eVAZrMHdTLS7yYwmRmpW
sUMuub4U7rFEb17rlsnSmXVL5wcxklgOGE6X5lg84kGD0kmOgsmb28917fwgA7CWNagBU0KdP5dl
Wb0rvLE8DEqsvmDIHp2MEbaZlTbZYRJTspMUXAZRDD0Y3q5qC6R4W5G9pJpGa1ypbW0vujd2uuiH
1Jg8zCb1PARpP9+5cQSqDY+277ef9NrKJCEkX6SxIFw2oUZ1MoRoXb04DDgG+sZISVXy9dw7Bg5G
SB3O95z7+YBkwLDTnV3PxnmKyRVEd4UEa0X1XuDcDSXqmjQqDljNPfcajDMrnX93XYGQXFzTdO+o
pHcq/Wtrwvti/kTGuXINz99rio2XKVAu5rwuP0fUTKRflSMm1XHvoMbDxFLGfbxzcq9t8QpIWRHr
DET+JMF/XcmVoCTO+wTeIoC2oEOW8kXMUg10TUbvpNSyuyzxkk+aIsVec/jKOdaQN6IQAj6+9mrP
n7dM6p6B0VwCeqVXSZ1eduhtwSURjlMfbDudd+rlK91/7mNG7qu2BGSCbaNOKd3aHjyrOtC1nTKg
RUpuBkluG9+IEKIPBUiS8l5JM5MmmhNNq8zRgLnRMkzG97pDLWInNl+JG+BCNAQvVkUtBhKbLSAP
lKmqVRhntJrfoKfygGxqFBR6H/2+/S1dKWd4YJMpIOLhFiiQzfGqPG+a0c+tDslo2d9jvRlq32la
blMrGZ4qvKc/Iz1CCqZpSfKAzEH+pNSasRO8rpy3ddrDaUOeHfTa5omLdsLfzCjSQ2Naw7vMQsIn
ivr8sxtNI8m2W9xbtZsjoSC6nb2+tgEuPl0Uw0jXEKU3xRRxq1CijMpbkImpz01sjc8mVu6Wj3TE
+tyGG8MjIytsnxQ7iT9FedqOdzXlfLyTl177Lcx/4XmtW7FyPs9f/JQquBtVeAEvWlczjYngPOIi
+mgqyM2VFdgtxYgMLEBHYJfCGJCWMYsvt0/E5eFDFZdRLZMLbmX6LOe/YU5MrakHzQvwwuuwRxO0
5Q0FHWiptIfbS12GNpYC882nt2q6OJurGKmPGpNvFXtmO/MCCKb1p6HO5kPUAKaEWW19NlGP2xUG
XY/0eRSn0aLTb6ars3IhNkldX7Xa5DAdCUqt108davQ4B3XlM1Dt8VAkFa5Mi62/xz7uNI9u9ajh
MhjcfvKL7IuNRbR/bZnRi+HjO99kCJ4dFrY4c85aAt4LGS8AP05SAX9VB8XxNXex3kH3TbBHStup
DOmL5ve3f8PF7vMbVhVwAE5AHC/ECBCfArwH6iZYIks8ZHNf3Tlmk0ITU5zXUeJ96qE9drq96Ppg
Z3v/Z1EGqChnoPGwHRh0GjyLocZv2VSqGo3YWJ6i2pRhNxefFYEP8u3lLjsX63oeDUMThrrF4Od8
o3FdHgx7HjDEygvvU5Xb9UPrxd1DvSzzwbDkcuo9e8QgOsUHSqbY7EAFOMnek0/oxBjfGtHPe8qB
F8FubfSBeGOWvuYRW7QiQSWrDBWwf14p7rGsakQuRdkHKH+j9OLhnoIKtxXoQ2fubMfFt72uDIf0
T8sEbY3NybcWRHIko/ygzz2Be2jTHuzYSIPZwc/s9s5ffci1c0qiRKq9LeoLRrlmF0VD4CAW85Iw
vvehAmmntkjr4+h5yrHVm9ZXGcv+28R0fciVQL52bckfNg/p2bgdezUP6VqDmR3bCT9dJN/L77O+
VHeV5ravseK0iJ0X6t49dlGVsvb6bgETMHjlRjk/bgNQ9YgG6xhETS+xDkoM44eg37pXvV3Z3fV+
QN8Nzil4wU2QFgjQlt3UDgi71YgpDzHYyIJZ3HPbWrgZjd14VxlF84p9QZvvRO0rnzAuppyeld1L
c2GbfisZSmdThjWSUyx3kTHaJ693VGCRWGsVAlP7f32SdFqupPvUNSp2F+d7CiR6rSNRoOyyFitq
ePoHc84Mv7EiZGCTIfppOKO475d0T8f2yueir92FFRRCtbhl3DK21gbUuNG+LNXyHl2z7I2L5sQv
rdb0nUN7bVNRWiBpAJFBD2X9KX8l3Bmkhp68E3Els4PbPcjYOXRt3T3l0jCfkVNtP97e1SvRHyDP
ashDprliTc8X1HWBUGrXYDLnxGYo0jm/zw2vCFFxghjVRmYgp6R8vL3otQ39A0igH0Vs2EZjIrGL
ejmvMq1ijM0GvX0Y6048KroRH//DUiST0FwtfIe2czeV7bStgS+kbSQekGmrPrtjWwSIXEVfby/1
Z682lxqdKGph2qZML7ct4r6zMi5tMQRKqsk3aB7j0T5ym8BEGTU0fRKD5slxNjVs7xpojF89MWTv
clytRz8VqXzBujXDlisy9PnQRFP+1kBszcJwUI2dhz7vHIRm8sj84i1O8ZyWufjWULfh4dvT8kd6
qke/+PYzXTmPUIYgyZGPUgFuA5mWdQgdDzgiQa8wn6TRd3d9E4vXErvzFam9N0i/UGtnIEXVRysK
sDVf+hb/aGuzWIyGZLMF4YCPmeid+BcdLDyV0xyN0IelH7OvDju5nJDULorXFDOY8UAnc9ID6UTJ
W9QsCs+39LLQ6Tga/Yx62zRFp8iqE9VHkXt4nw/auFMqX9spgiEFOt8vkXgT8pmM5tDnFBpIBd44
3N+J+NlKq+nf4DQTC9/GPMPZuVyvXDPruaZhTtVGtr7+pr+ihSbduEUSbwqseq5fhed97/VK3znW
1xZBD572OOx6h67H+SII2SRa3+kkC3GOEWlp2vBTyiy8fdCuxCFakEDQABes0k2bBG2pazdRe4Us
VBuWE690uDfxZCEPFqgqF5W3CnPvcfGvxCGDaQp9OcSwQFFsFkWwufeKhQwsa9vyd5yh3hy6mlN+
ylJ0KHY+pWtPCM7NIRVBO42wd76P6rB0RirI9es6wXmymM36tUe3/HNrgKdM1bQ9uq2wX2/v65UM
geYuOHNmvMj7byXY027ExAuGRzBVKh7borST13TWZTjIsdDBt1rZk2pmyXPej8rOO722vQDtQBiu
khgM/86fGEBdoiGJMgbriC6U7ayKOwYQ3eLnWa2MO5fKtXPKAeVReZ2XjIlS9SYgRPEUOGVpf+Wd
67g/pvZe7+/aQyG1immSBgIXq4vzh1o8ryG34qDWQ4WBoai7xwE77Ic8Ec4ebfPaWngAMSICN0aD
fn25f33fE7ezOkugx5Ju08GKJ9KdDnr4U5q13U56dXWt1XQBgamV8raJXyUWQUAPvTXwKsldxPEI
ZsauD7OqpTtfwpU3RSFG0GaUusIjN5+dHJexqSmyA0NdsHyszegRuf565zxcCci08vhcobitULj1
V/y1eYZZ9kYxM4/VmpiJwlhrqFubVl/gHBBXzcOc2/ZO+2rdo00CQJ1JLgxbCBb71oGPnknDjeQO
gTrXmMnycau/IDGZz8ko5t99GoF40NKubvwYHu4UwkqO9ePtD/7Ke1xrXQgfazRlSn/+2HEhwDuV
KeGapomfTlgvT5Gs7kbdiXce98pS+CVx21Fi0ZK2N+8xHSc9pasxBKVe2XdW19sfkRY3YKxl+c5S
V8KYRWcOobc1lgF6OH8qqNKjbKWJX+xs1yd9wCm216zxRXH06Y21ZOrJhboboP1nvP3X+8mMeCWP
28hXsfj5yknPPkYGD2lZc/wiEB4ih0iwtvHVwpj/7ZyRNgxFDJ1YxmHoim4iJrqriYG+zxiUTpd9
zNIUw2XFsJ7Ay6b3t5/ryuexeq2QqdKFASe2WcpsLLtWB0Ral0wZX+ZO04+oYieHjnN9MNpxDx92
5fpjPbSgVim3S+p/5ukYbmiW5DKQw1HQEPNRl/hoa7FxcnJvusdDstn5Fq58j8Qy3h05EoCqLQDU
VtS2y3E7CmbLzPACZ0LX+ebs2S9iMWlwV8ZQfM75f21M35rqg4462p7p1ZWPhOYa4A0+FciVGJie
hSHpRRocOvZZWFnxIzaV7N2sevOzjZHhXrZ+bY9XUBzcvZVUuq0e7dZCXdNEmjdyZ/1eGpMVwlUa
nlOnnA+wjihEwI/sRPNrm/z3opuD1Guptgibqqe2S+QcFme+zxcB2zfGbT7y0uQRpZefiHCtTib/
5dpi+si0k9kxhnkX9WumWl28ri4zfFWqUauPxlQpuC+UeyOCa28SNgbIJ0pl7pPNm2xNIWgdsbtT
PMwnraTYymGHHPrU1nYO7oXWG2UQiGUqrhUKg9rjJupUuijbfjJl4Ax2Fy5tnT4uCv5wrRZn3yrH
6AbfS5vmXSN1JrvyJOsC/ZvCbBO4BRi+rBk7afNi/+yqdEkptKX1TyzVvQb2+nI3Nx74FeRyVvwx
3eP1cPx1ybqIfNvAqYeAFrHy05liDJFKtCHfdXgqYSORaO9vh60rLwEWAyGLF8HWbHMHsNtln6V8
TlDEEGd38+65oIV8dFqxfP4PS8E5WsFBjGG26s7GSHuvxUUtyNJWeYfhIUikbC6IW81g7FSPV+43
LhfQ8+wiWdG2zmY60BSlBVYQ3ZmV+ca8r+M7/yDLVDkKHDZONaBGxOf7PfHJK8kYK5OKUUaCYtwC
aHT0dmhDTTLIDVs5RVmJkaoR73k7Xo60gCTQSFjBFuA9SDDPD0pTU14sJgdaKfTiwW6zt47TjOHo
CiXEViV6Nw4oCU0qPCRRm6WvOKW3c+NdPTpItxOGGavSNj3/Cd5smB0bwW2g8tWawjUPiktdC3Jv
PvyHo7O29BHvh0mtbp62Eyr0pdTllHqze8KVKTsgno8ZgW7uaYJfifmknCuAi6Jk5QaeP5Wrijxe
DDbWq50oTAZ6RH2sizsR48TQUzTjQ1XtcVouqZzr61wZH+AgaDFtK2fcBNUiLg0ZDFLox6VwslAk
xvLiVpp+ggvhzMe6Mpsjlj+rxErFYBnT4OEpUvPxaOjpeDcoaLkeHCHjMO8z91D2Mxbvt1/D9b2h
9LTXrJwP63xvmtYVqcg1vqpOYKWZzCnXRIXvzuKk7+vc9Q42g8XT7UWv3IcM9aiiyOD4nrZADRO9
Age+sAywVR3u4X20X7N0mZ/VZUnvBllklq9HMnpKW/j8eB/pxs7hu/bUfGUrehxJ+gu035T29HJi
sh5Dmdy7vHOnx1ZQ2OGph6mxEhvBoiv5DiTmWhhZzwGSATSiOIvnW530eqdX9OTx1qzcZ6GMqi8F
hsC39/baJ8ygnRbRGkloSp6vMpl6PWJ0J0GPI+ak1WX5oym6X1Ha9DvV45+21uZmg/JNK2Ft1qyq
dedLSdSiBIQ5GdRd5GL7Oypv8Lr+Ytt9+aIromRUaeoHVShzEAF1fBhQGke5tDGfSjyGv/6H515R
emt3bHV5Of8xFUZRQ6av14MV9UejV74PuTl8YOpR7QwgrhweriALRRDaq8CAN59M2WU6uXnUB5lX
YU7XoZx4X+oprlpJ5i1vEjxoX/uoin796wdcgew0/lanS1Y+f8AlxSunWjDJmujJfdOixvUnq7ff
TMW0S0O/9ogGlLx15A/0bwubj9MYzqvJm12kah7rOp4+IipCN0IfbdB5LSMXpym7CDevrke4fmGe
lSVOcw8CvLzD7WWefLdMUzMcTOndewljp4NQKiUcLYQ8d448KQDP/vdJ5K4CB8J8DyGdtTzcHPqG
QJpaQi/CjGjcfxkUs/yau6Wm+UO3eh0qo+J8R4g4wmxoSqaviGAa+vuyU/L5iAKm+iO1umnAuTKv
1KBahva3BoBIObiqssyPZG/9xwzFfOe+XV0mH3JFnfSnsSwLbIFhLlTAIJzhg9e3lYYI0mybh1Rd
VOQQ+6x8n+aqEQd1oyD8Pk2IDx8GHBU/ep0No3X1UnbftrWNnOVEt6I4RBi5tYdGNaBSSwcf9kF2
NUFDbfBR9qoY9CmmNJja8X4s6wlKXduckDX23kxl1vzMk3KZ8FWWjJFzRx1ftXlWESjJdSGCsTcx
krQ8qbyvEFlTQ0fE1VOiewJ3xsbrmgenWYo+MHJExIMJSS+LoqyovmVKP+BY1tsVjvBFLO3AGm3n
5FXcGsdswkIJ9JslUC+NNZoduESaQYtP0HiYc+RNDjYTUOMYyQLdwGVpHNT/QeadksIWeoCFu/Yz
ceKm+IKig2Edpl4FjolfgHpvD7bErG3ClspfbExM/EyJlZ+IVtZ6CDNNPA95734ee/TI+TO1xHwB
SFAZgYm7mvQV05qj11k0tcZZzRwtIIvtv+KkbA7YKxjJr07PGvf9lEX9dAeyuLP9WB2j3s9laxos
2SpoWBbDFPngDpNvbezhDKd4GPMNsxI6Wu/kpzYG90cw78f8A0piXfamHfrxNReOlofglMC19qm3
kCZPtXkEQD8Oh1nrlPHZ00T2aaILbN71sqytg63AcHbGtjQDasJuDNTIHNpAR/RU87XcxizBs5R0
8Wd17tK7LiqGOIjqOUI0lL+su9bDOeLOq7Ml8xFplRk4HbP9jX9O6h5pXDQt8hWW9U+STd6E54GG
XU8Uk5eIyFnedY2qfmlTflxgDiJN/FH3ki+WUiH0ANa4+5BpE9bxWib5UR3cFiTaMmd+waVNfLfx
xqYA6NtkCpuyhtOaCoCflSsTz0etoa9eO5G3+ash7UUHKDa43zEkzYxDmo/zF5nIPRG0bRxb4wJw
FlI/oMUYl2xi5qz3k8o2FiEo+xjF73gJVsunU9no+Mn1k/4lT409qu+24GNREj56OLi8MTfWN4vC
xIjqoZmqUHEZso2kAqGuSPsI1Vj/FDejtRP+rjwk660zoVWXQd0KTkhpUskLROwqO5qPY58u+AfN
MjTSrr93osFG5bzYI1Zt0wwectWS1hl7MTOGvHt+GwEWKpXUAY6k11X6rmmwesJWzHvCS2yPxnhl
PwG/odEH5hLe9Ha6ZjQtuol6J0MGsOO70Yvi+zkqf7pmEr8CU92rFtbXs7lLaA7TJ6Hrx/B9mxEL
qynnPDZkWEY69SzOJKgwT0qToRyeSab+enMcNJHfl5hL7vRwL5oabCutE2rpVfEJo5B1L/5qFiR1
7IyGTMcQxV7jhLVUfl/z38ISZ6Y4WEUf5k2iHPs+1bBgEPnByLXmPd89MLHUYfZRlfZ8bGx9BPUB
dv9gz21xVPXecndS6Itydf2pzHHp/JHFc/DWO/mvnyqZtloW/eYwBqH3qXB68abOy/mDWSeL4yuj
GL82VayGMd3Z9+Qu/SmTUb9z9v+ssn1b7BPDVwpWvrjNxxbxu+zSSYYQXfIsuzN7WxQfCmGoc5hj
ZNkdGgAj72Otk/YBIhEsLa3Oio/SWLTPwOuoLBrMNV9GfGh/pAy/H5bUHB1g1DmC3NVYDZ9BY0bv
zUhbPtzO5658tmBJwLDSVFi5QJucpUpEUtrd0qOfMjmPErvOsB+S4VGtyzpMMSh+WJasCG8vuq1B
eGmkj6hOoee71qab7VIENFO3x7/DcVMoJFbZfqpqYezKjK+f/+a1EG1Xvgry5vDHNocDE6wUEOvq
z1dJYz6mk1t+bTtdvLjdaGImClz8BFW4P+ax2YByg2z9FGlR+R/2GAMcOhpERwBgaxT764x6BVK6
llvLsPHwqjJHVXtsl7g9IHuSPjFl/alxZe1U1JfhChFZuIGoeUPugvtwviauW57HDESGSZmCFJLx
/D1ZIsMNUJWlkI8jY68OW//E882mfUJhQHMXQQAECM5XTJnSyUJdCJBTkmtAvhrzLo6XSh7Y0vit
FrvYFi6ZrtPO760EEXAz1l4a1PW/KZnUduqUK4EBbjtoRu4+eAkXah6oFRdRA5A0dEUc/zMLQoQx
9sVJGV1c9jqpH8pSpeOeqdnBwqADT3ZT7FSDf/BR2z0hiNMnBLgMoHVzP3koBnSzYo2h1IxOC+sF
F2Mg2qX3yGwD3CiSG/wQt+saBYnetn1tlnku/Gp2zVdHWPrs68BvI19t2/ZrZE9NHqZarUyHCX3k
r7OC7iB1UK8Pfqkrmn6g4HRsPzNjvbu//cleNJJAv65tA7DPNE0YI2weZUDxOBEDnUDs0wucjZbu
VLgYknA1GWzerE3E2Da9z1BqDysl0RC3UuiH+ri/o++uQk+DKFLdOzScH5JYrUldjfp0+1euH/Rm
v5kArq4ra1y54P7W/ZT3cSGn0CJrxdcij/2+pN5rskp5hx/y9HYopXpf4GIZ6kPa7nzoV5cHFqWi
ksT8cztnjR07nTD4m0M7HvrJH1IDrDjCOk70VDhgh4MOqvmMU2lujbDLJjw9MRGNlJ37+09Tb7sN
MBOpREmN1jns+ae4WAjT8U+HkGuodp+7cknjJ3ShpPYGT1Gc1QXCS28jVOO/1kocKy+WPg4VIsCF
9+CVfZnBYjSMlLc8ypnj5A5LmGsLbOpmbpDCGDRqPN9TSq8NJoQTkQSKMF06jGQsVN9KovxTGiky
/qXakHxOpVlgmhpViPlro5KemiJzTT8fYt7CJAcNEVcrfqQLJS2g9XQuDqloxElfnC5CaWp2+8Dx
RHrf5mUK2DFWI8+vsnjpHobe7v5x+6n+1EaD+U7YcZZ9HCMzu2/IrBrfnsmAXT0367uZ2d8TU5rS
C6COq99un7zLTJQOFE159c9IH0m68y0fACjZ+UDTWNpz8lSaFC151XHI9ao83l7qouPFpwhSGYzr
amS29snP1xq9xVMHNRpDGGGNGYPJpgg71NjUoU+ZmnobxtT6xYumCDRWuQYkzOl6WpwfWtc26j09
zy7+wFHEpuH2T7ty62CUAl96VQqFJbL5ZZhNyqbr9D6US6J8teIIdqyrNN/HoftM/3053F7uSqLK
INFdcdWratPFHHVoIhV3YzouilKp0+9pGNEGj0bVSfEdHnJ5dHK1Mh6ivkcsxuM+aA/I4eTacRq7
oQg9LL6BRQ8DdqbVaMcKCgFG+2HIoCq/XbXc3g6Q2c2dX315VACWAWPjw4R7TbA6f32Ol4y2ly8Z
dgaImPppz5hdtuP4WHdxZP/7xVhq5UCumTIJyPliHXfLOgytQk1rnIdsqiAIq7h6CJxEdpa6jH7c
ceTAa/ijBbYFQZVwZNExL5dwUcsx1N26+kcBkHI0c8BXfu8U1WkkyzzqtiqCpUaYcOf0Xeay+AEA
kFgdhqgHL/SJI0/HCMhbQovE+geWWc6HyasQ5Gzj2gkVXFYHzHutytm5df583GfxFuFfOn9AFxic
UYls7sYYgdghalIU1Kc57h+kUNWXtluy7NmCTVsf47ar0zs9Ugn7yUgO5JdDmX6wQO1mdwxa3F84
2sRv64w87mhlOOFwweM/6aeybiY/b5NO+oMzzxgORwRxxcDnw8dbUER+DxGo9uelsKJAVib+wnYk
rR+m0rtfqnYW8lDjNLg8JIU6vUMTi5YOwgXoYzf8tl922zmDP4EiG3zadCK77zon/nj7M714L2wP
OwOocZUkgQJ8fgYxeoxXzNoSrj2ozMdoub5v+06rwmyUgL2YOIqjOyi2unMi1zpi+15WBRTwSNRl
3IibhUsrojFgquGkj3H5MEV6y02C5ThuyNLKPtaxnQoGIa424tE7zV9uP/fFh85zr1AkZMaQSL0Q
v8+EMoEC6Cj28pw7zrWmD2mZasfFpW6/vdTFtwf4GxA2rPy1V0bWf/6kFpAHHWdStrgrCxQy5Pgp
brHd8YU9jSHgY/sJGKsMZw8LcC+OxN3t9f+0kzZbzYwR/D4AVgxxtizEJAEUVItaCy26Tqs3yFjR
Ifby5gkVv9I9TNjDlIxxI+sE0AflTnMs6RaWTprGJ+I7B5LqQZ3uh0iMj6Y6Q/eiy6ynYVWnyXuz
RfDlYY6XtD/oTorIpqNV6qFXK30O3WrU62Dpq/rNos/Wt6SMTa7futJeG+EK/KXaots503/w7dsH
hmkC/Gndd9p6mx0HwGLIyNJCz5Vj/aAqmvZzMpy4fZGxoKXuFVUljpHlLN9dzICcR7UDGnfwVGeq
w7aZnbuiA6kSuMA+ThOpYBS0aDqU/zYm8snB9WfKSDcJzsOmDpR1UkazsXapu7hHOR8dDgwXO9ed
nmkh2eOdoylKHngNsJ2dpS/zFNYGi4dODKkKQ93NoRwnpyQs9nqojaWygDxJ3I/D0M+/pSZVpgMJ
7VbXpEPczJ3z0lq5VtMzjMVXM8PEx0LSYucruSwK+UXoDtFWA9nGKd0EBNcQVeqqnFIDg5B3VTnM
9wuhWT8AxPROFGnVQ8/tfFjKOnv1BiQSlo6Eam9j1kt3c3bACvO9UC8TnLZ4ay1rXTZjVsMMD1Hl
wfGgjCC2RQoJsMKYftSOwFLCtHACHsrWyk5xj8Glr8q6q3wlitEzifTO8Y2mMNWgBcVh7vzEi0TO
oIxCEhXBnRWltm0/6tJO3KJyzBDdP/OlwsscpGOqvZPNUn7M0WH9fjt+XFkPwAkaAvSFCB5bLbAM
g0kEzwcjdBszKpmAd9FjqigQSMQQz75T0knaecTLywFILM2h9T0g8LMNmWNlJbGYMjNspYZkQucl
GUhRCAY+0FX07dOZKVgaLUcXy+Rlpz1z5SRyI8HtxM2B2b+99flpac0PSUVTHik374mxv86gRK1b
7bFL4yQKQUSXJ9XF7FsbzfohRcQsfjTx5Ny5o65sPIUyW7Ba21Aurrv0V2+qyWQNFtEyw1oSnXqz
j/7pqJtzMoocIt2U6Iux8xVeXovaqlywDkQctPq24Mdh8UbDbIQVIrc2P9C/k+WhylvlsbUT+J//
+mDR10Q1Z4UI0LjfhOms0nH9mQoWcyXN6A7E4ZDnuFUkxU/cpuodeNh2O5ECJNVY1YA4UPAANtvp
GEWhW2hvHvNFX956oxY94Hw9dwdtjKwHWK36nuDYNrn6syK8WTiVa46xha3CNCSMW6oScnfYT7Bc
+2PSN9WrOqTqAapyFXSu3OPj0F7fhLB1WcCrq/AYDAvUOM7PzaCXkTOlwg2bZNJfyF69+phPzfRF
k5j9+bXXGz9NNVLSgLE4DZmMMe6DxyC092EZryAXaum3KHvjMg9yEqy27KtsRTDErx3/A6V7aVh1
MHezeNfERvneZkKe+ipmIj/HTpbjMapEnflDGXf/9IkqPxdTj6Kkai22Q5ZtSxEIpUONYO4TjK8r
0u6Xxa2aX0uRO6UPnsk5jhhYqQ9dOskHvWwc1beHJP4WJ4zU/cqth9lXu8qpA29GDC+tFOxfTLcT
mBgp9TKAOEDsir/vhn8ExsXtOjIWA+Y1Sskfhb3vL06JRAdkIakOkorh81z1RhbEZl/9ymLMFvyU
cA5eMJqnNMzilAdvWyXCHqHplLceY844jGYnfZqtQSzBmJT9vafyrkPkTbyCIbCR/qAw0DIfJ5Y5
8ifPbj9GpJ1VGDU6SmmahXONzzCXXt0ojexZURMsrCtjjCUsRUD8ftIVuCZ2Wit0f+6UbnlZIsEA
T6IuQnVgGkrrC/qTTy3/7jUqRINGrj4oIpjKkvohLpJmprRqjFeAOL19HKp6+GV3LpnglJrdl4rx
1a9+qKhaqHRdzPJ6UX3Ri3Yu0QOam8eqryIUPYAjub6davFvIqdWHtLJriELSuSp8c6N3M6fC3Op
Dw2FskT8PXM+O1LVxCkt1fQU6c5YotCARZ5PulPjlNmqFPVEFQBlVlX1ZUC6Mc0+49f4gXGIMFgN
a0a/yDzF+jQzBQbuMDCQ8fNkKnNEOzxscYGx9uLekJqN+LentA4easPkBLVVzD8XNWr5x/MiTL8s
kvxZ4kn7QSKP9TuNIuunC0wiDwCO0mazs2Q6EBmH+InWbfYttTK+XA0/nxnAW5zYvl7U9g94YIka
zvrgPDWVl35n47wGV+iEuHw7PF60dVclKBCJDIrhFHMbbvoDcp1aoCRfHHWJ+xeq+XaHX2c8UC4l
g15Da2iRdAmpeuvfKqpUMXfiXPwYmkE4B7Mbi7cIbOJ+M9eVe6rr1YIzdt3F9ueBlvTOr72MdRBO
qYHXao5KfztjtrKuSAxkuY9M/bSggsJyTPCb/EfmyechNr/wkOqH2xt0Jc45/zupWod74IvP49xi
0ieaLTs5Tqi7HRLhqQfZASBzZ2V+6rJ52BmjbFND4ioTKYplFPJInbfh3JqrylByFCuRMFpSv0Ze
56muymgHBXi5k0jWgVqHcIXcBlt5/lgu7frFzntxNJiZa6EisugN83WnCWxn6O+GNEtpENp78/or
u+lSKxl/5Ba4+TfVCOpJCt3zJD72A8A8VSzaqZil8UJd3r3oUWztne8/6lN/p9rsJ4It2ETgNcYo
aOts7hjNXArTiEKg+073XS5T/zVRp7oNPWx1vEcXc6hTYZRA6NrKrb70Q9SRB2qtoQV9E0X5J6ez
AVgVtM9fstLT+5NVeU0TDBGMqoOOfEINrVvTPmoeck9Bx0jnR8LMuzqWuJzRmWEK7GKSWFuGHyUK
/Y+5zIxHJUKTyhflMr+hQ2e2vhfpRnl0Z0t9irN6cJkM5OhXKViEK+CwivJIJsaJKAoUh8BUgZ4h
GKqaHRhpbnyUik4hFee9/GxnMzihqlEc5TBgX6wHWqIpX6pCSb4PuDnrYT4JE+uuua7fSwv3iLuI
mCWfZJv8D2fnsew4rrTbJ2IEvZmSErV9eTthlOmi9x5Pfxf2P7glSiFGnejTZ1IdBQEEEonMz+hq
0NROl/hLAQ2N/yRzQDxFRtofVLOFCZhllUNcjsv4scsB06AqntiV39R69RIh6Twd1Ir2XlBXpciO
1J7n9UT08n53HqVpX1iUoQMMJPJfq1pUz0XjqePd7SN74WZPTNN5XgGeRUeTxGiTmzittUSaOuWh
MBLdCtZqzj6iaoQsdGxNzbGwCh3Mb6SEY1Jr970YlcAb80jqu7hW5tvdrArWLx3+qypjPTlrM3+1
iL735ZCuH4zIdB49t1sn31ZrBPxXAewUPltQxXEVdLa5vBSxBZGn7KI/i1LvuR2+yhCe72kyS3jC
OgBTCqhbwmTtKqQ7TdeEqj2aro8dQ3235K1aH5usp17YJZpdBTpWeeXRVKoJ302lXNZDpQ+9FfSr
jo5LEjvFR8Bele7b82BHb+x2sk9ztJCxsXkz/E8x0/mUYs+MZOeCxNRhBUtO4MN6822a2O3wbKye
oJ+61N2hdyh0vB/rxEjf6ImxPimVCTtuSdLhXV4qAIG5JvPPKdJ4/yFPaX2xwMulhxQBt/Uh14vm
h6AtPh6SeKBR6LgD/SV1Sugju1lcvaTKMvwsxRTzzWqTfqOaacPHdTDN4lQR9d/bhSydelpe9veU
wJwvvD/m6cECdTgHIzCQb+M8UcnH2iB99kxcXMkQyupPlyQq/SyugIZNjYhd37J9addGyqkEzYeA
1ywSuglOMdZB0YKuC0gspq/Noi2IGRhY291rnT0meJEXRkDHxSs+DaKr89MMslOyHznph9s7/BWV
cbEDqOsDbqHrxLPtPHx3pTDcAR5GaGR6ggNcrBsk/KrZ+5HdgtybltZBLmcq7qyVG97XFtv6VIPJ
rE56Yi9G0GLw+30oiqF5moxOL18WuRw+wN/K4IE01dZzNOt5FxB5SD0MSLC6r+foq4ac2InsVo2q
+o03xcOzl+TrfChytLuBX9uKIsHWzn9DVyhvS6+zfxt22dQ7qcDlTWI5XJJcJpJCDmPlfAWWqTSc
ClmZ0Frq6mEVCNDB2a+P6F14J+p98c6j9fJeZjysKbhG0Ni4wBlNc9FNU9PmoV4mifZckp32z15R
iNPtT7t9HBO7uBcpWTMYlaGtSqelxbOoiELhlGkefMCuDgu169+sHVIj/zyU5D9I1IYEV29lOcFV
UrazliLsgaCdLBHhbtvb7lvqM8oOWP1VeWezYSEDyAIPPQB60pt8I9Lj1SndNA2HsrPKUOFlPPkK
cMi7mDa89zJPi/tfpPXR/WiN6+9l5G4YxwGrXTcbbd5YRdpI7QVrVf1c2Nmd19ht8RJlOKIeVGsw
3kJlHrmVR9BpBzZOlzwMA7ySQ6domNXYk/Vn0r2x87noouVAuWf83FomZqfYP9NvWWkRD4Fq9d0n
7JwMG6t56qNPUW+neyLPl1sXWXD7tU0KVJKe3PnWbZUa8GAzsAoqFjDBNHuj9yFyFOVRKTrex4o7
zdbOt76Qa6GGJ1uAaFTSqaJDJvfdX3WetCw0tZ/nKsyU3PP8frD0U5/11mM5KuqDkffWHUp6mJLE
9vifqcTrGnRu2kExq6w7r9AQF3by+rmrhD7Cy7d5inllAUpXU8fK13sj3rnFLzNUG8gUbCAapPD6
tnAi4hb3Nqg4icpSQwQ/gA31wA+tQc+DTgWBXCxmt3PKrw0KRRXNCRQJaGNvokpimKktJrcI2TDO
aYaf43MLHJrWojXsdOUjIjdD+K/HECUi9FOlciv/bB81UePmJVdMF86oumUobljWp8opQIY1u2p+
MvM5P4ZQcRBPBRHmcnFsRUbMSS2sqe7rUIjGOyLud/TwrCjdzDpOa+m91MhYoNhlqN/+cY6STo5e
KDUxtGLpCpzvPqQA2rxZ5jbE9fcTJYcs8fHqNcN1Mtr3t4e6+IQMRevXcrCNgi2/lcdQXKT/6buB
5iu09anqnPpYGJETUmQqfwIEoGrjxGLn1XZRzgXjhS4NzS8pUo9QzWbjmNwNbtdDb8UhDKBnVPYW
hrCL9rnp2/lUWhpUgyQZ+HNurgd6oRU2cYq7E2av/QxULtGPobQKBmMLQCqLqRmdMunCJEuVX5k2
IVLlKvZxRZJkpnY2m49mnSlGsKxu4Y8q0KjVrZqdYHMR4CjrogYMDoTr2bmAiq10o1RhYUqn8gme
x84TBxbPvdeKGLaZqipAAG9/9It9zZ7meYpEKBe03OHn+0ub4ItEadqHUV6Lu0Kn4AmNJDshhiqe
La9cDtVYiYDu4R6d7uK+ZmT0ZSTsh0QcKPL5yBNqb51ohj5M7THX/IGxH2qLDJdMLIt2pnm5txkM
Rh0HiA1Hufd8MA6usrbC7kO3N4wfAA60u75Xa0R49fngdVV/v0zrnvP11RmC6oQqCNiGlPN80G4y
6N2bxRC6FHYOuO0mR0Rh9LuiyYed8HttKO5F1BdgIKOMsgEKVLngXanj0Gmoie2P4/RDT8fpi9k7
8dvbG+bKFmVrvgrAYH5A6D2fFPT3YXYKfQ4n3Zye13kZ3sWa1pxaIDmfI3UPAXG5P4EpyduXqEtL
bcu+t8ZFcYZ1oK2jzMUvJ8qTwIGtZvuuRWva15fS6KBsIf2orJb74V/nilYvjDCV5Iu4v30uJlnv
DYAPSZW1wj2hLVATlXTvyVHLCJ9w8T8Mx6FHZMCTGLAtGIYnebdMqN+Gohfmsyn61V9aemtW7OTf
5qntjrend3koqEuxPcHDvabOm00jM8spaWym18OusUd7eVCrMTq049j4Wq8pj9Vi7MGqrg2Kko4E
tQBOgKBxvn9K0p4FBCJ357ja4Vp57mnWp+Xo0ZQIexPRbbuZ4p2ZXh4P+JZsIXqWqGhYW3Jp46ye
25h9AURIz98ojesgBjmsB4+Oyk4IvzY/rDp4YtoAfsHWnc8v7hx95sVchPOiTRBlef1FRWk/l0np
/qwK3Kcc8tad8HYBGADBB0SBxIsuMF36LYALSJAjFGEVoR3P9bs4w8z5JEpaIiCi9HtLGMthmJOI
boa5FM9pkY1+U3rWTxcL8EC4mfrj9ta6PLbA2aSJruxxAaLbBHdQXXGF+loReqVav61WuJijwQtE
M8vqWLp9cnR6Qzl4def+86eWRSxPQw5Tbmxvs6kTnkbuOvSQZpo8/zz11FIsvR7v09Rtg9uTvJDT
xz6ejwxECV7v6746/9bWoJGJaJUTZoPj3fH8cl5oJIm3Ztord8VkGZ2f1aMbzhnujxivV76Xa8Xn
olL3QDUXUZlfwh7AIovSFlrbm6js5JrTlNbkABcHFYQX6kd67+m7tY/xmi1Na6cIfvF5URqQRmcI
8QAbBHlzPvEiq4w5NuwlhBLQvgc38lR7QA6Uvm0eWxqcb8167H6Ojv6vbsngdiU+EqqQFKiDHHA+
MIs9mlkm1LAda4uGP+8uM+0QoMzjH3ml78FkL5cVeg+4CvIUvGo4YufDpSsiQ3XWaOHQN7NfQ8I9
RV1Jj2qm4zONjfJrZ0dJvOPZM4NiOnxa4j+Cx6DBNtEx9Sp1tRW8iFXKP29Nb87ejLGdnuqEJNhH
MrJFb8jmWZ7l5dc1QTevV/Fu2gknF+wLllna1ND9f316bIN03ChW2budGvYjjtSf+tob7Be1ybSv
EEMAw3mzlcwH3lqD6bdN5YY9Bk/NE13BgeS4MMRnHT2m6NhGhiYQk1FnCwmBtAVxvUK5gXPf2gOa
anpSBoSlIvWrGLIWkkZZV+2k9pd7lf6E5DKxqDwvtuovxcJvstCIDGsA5itYKsf5tAI8e5MrNsYx
SpEd01ptD4W97GFVzM3X9Gjyw9SysTEnDCIncr59BuADo7bSDs5nQw/i2rUfMjQVd5AT2xtHjoKb
BekJAjckmps9g7mQbnaJKhD518WvzEm/V4tdvAyppzzT66Bzm3R7Fk4XF87/DUrrEzYUTLGtccfs
mnAQJlMEMcl7SxtsMr7VkdseFjPWP2pdkh6LBg5kAFQt/VAPnusLb61ezKruTh2WuHe3T87VRSBl
It3mzkXW4XypEQLMEwRp0eZuKuKsM8B8SFivFdCEW99BszZOOOPuSb5d4OhZB+rjquw8wpiCbno+
rlVGHT3GQdogLqofGaV3Ujyt+Ii0UvYra8FvZA1c/1VzozYodN6SNg2OF/BnbehFoIZNpyrvtGgC
JlYOxdclrhY/Ltxk51q8tAfgh0IwlsrigGwuNFuyGhGkrAc82JmD82QbNMRjFGCLoFNiyCV25wD8
LDwVcYJkDjsztw8WQI+jo2fKR5Cc5DFDtlfdvGiiy+WTAEfgfEQb4t758mlKTZUoRt95yhunP/aj
1oaUx9X3dRop6qEXGh5uiTJSqzRTvVN86Wx+D9RPoYfHe7z2haqob5Siyj83dmq8pfaYwumyQHuE
t3fYNoeUP5XDzGOOV7IUAjv/qRNIn2pAHQs4X9q/nWm3PCBOXB1G295LV+W18vct8DoUHCxo05J/
sNW8nwubtKwAGJKi6PTBE0X0Eahp/BwX0/izjVXTB5iF0k7UDXeeEjs7EfPaTHlJSnySTCe2LBk7
7glSg7kEtSF+J1UCeiXSvI8IrpnLzk1zkUIxVZk8UduSVw0MgPNV7XgVw20mRBpizIIEC9GD2lLt
obuep9wHPJztOnfuOVn6qQTt6+fLsrZ+Y0Tzu9sfWH7AzaojPoPbFi9o9CK3l/3klaVZx62AiS2G
MGvULmzEkqA4gKOZ0ok9EaNXMtnFgLREeETDfKDbfj53RXftiPFEgGxqe6/PgLhfrHrpaajB+Bx9
t49AFhZKTx6P/VVmBzF4+R+jBV3QN605N465kXXIa0TK+nPKFFRAqjGZFoA4ao823UhaCmzI7L5r
zWy+i4ul7EMRN8O9ZQ/WvBOCr60fYEH2LKVKYvAmWYrX3rOKelnpXVaK3892/rK6Tu/PIO+R4Iz2
HAuvhHzq3FIHUl7swKXPl89eChTl63oNbFx0Aq1I8qOyOCW9xrbEXU/5NsZZ9q9zpLhC2onhBXJb
VIE3N3orYsBgqNMc4tF0HyeBjxPs3PgOoRAwBLymds7HxRzleLL2a9EA4nG3mWMbi1lEist4eq88
6e4yn9KqWqGpWfYh82r7KOp++FeJ1tdBGYxSmSZZQecLG7kp7/bcw5fMSNsfLm5vh75Tqyc3nuqd
J9RFqGEoLIYlzhSYPd/yfKgu4xAsaof/Vw+nxlhEmIyJ9Q7aS7bzLn9Vszo7bXIoLC7QLeOQ06g4
H6pZpl6fmMGhjCLxQMmD6orH2h5ykUYfDWQBAxQjmu/2VE5vEkT67w1+U1DZJVoS0eBYv4Z2MsMc
FYudRbg4OOiWQ4MCT029gDt6k7t0ejvrUZ3XlAgN7wOPvOVog4AOoh7O14TQz07N/SItZTwKaqiJ
gs+C2LZZiSiOMEgXtOyzPKcZ1HXmabHoyf9jOGUUtuzrzDil28iOz9AKMoGjEo0DaPgMrGYf44o9
1H1xala8Um+Pd2UrMR8CN08Xhwi0iaZwxPLCgjhxSLJ8+QKftfaTJVrej467V9i9uJ+ZGjoMzAmQ
P83mzWvbBQmgmgJUG/ynNT3MWVses2jBIm9OjKc+WZoX9JsmJWwVKzuq8BN21vbaD2CaRD2akoD6
NmGhHtTIiaoSeRCnXZ6BEClvqq5s72j4xaFo0hRLM2wwZ1XJE7qNSxneXuvLtJcVeMUKydYBieXm
3PJ2rQfNhqQ6Z0NdH21zzKYTrBG9gxRqRHct5hnrA5UH+sYJkkbOKTLLubwTYG/NP7mo2hD6jJM9
t6IwP7UrBVi/F0ryPcbddwjSqfJ2IveVSHr2izffLC4rJe54yx9Mxes/ODhl3cNsy+C5mkBzSuF+
mMxddeZrg9JN4qDxRGBnypP/V++Y62uYe8cg/08y5wVuhvNx7Tq0prS8+NTMhXiszdH8tPNxZM60
iXSyiUfXmrgKWWcTT9BvoPSnlPUhafFk+ZZ6RWSQI8RRdRLY7eWnKAM7eGi6ybwvkj7/3gsL0VVY
7cvyVnQROk8uVLQPt3+W3JMXvwoFPHmfUVTZ2tTURQZwMiG5mebSCZeJu4ukRL/Xc0N/l7tVDUS9
NcvQbYpmZ7teC7BgL0gTEBzn1t4EPC1LVbNYi+bQL2nzG7AeRrjpYH12qXG/WbX2x+2ZXvnqnH9Y
ylImkk+wyWlbQR6UgH4+9HmLWIYAiyWmDPBeMapHQkLyqyVwHm8PeiX80adAx0eqlqIksgl/sy2E
2UYMmmEmehRRoob5igpbWbTqzvtA/lWbL2lzmcrkAAIQ/5zv6tlhoDqKm0NMjqeHo2tVyT1iKrvC
KPK7bAciJedtTcsJJMNmoAbtl8id6bJGhoSPiTWzkReN+qe562dEaRbl1CpNHkQJDVJ/rsbh2V5G
eP1VXNo+RQjMVTQ923knXPu8XDSysEPmQp35fPrZ6iEUN+JZagLyfxn1IQ8UsBh3VRf17wHPGU8Y
n++c6WtLzsUPZUz2TbjezseE+VzgzJXyMpjxIS7iwn52lKTd+bAX5wRkJG9ORAhk7OCpez5K1pja
XJozdGgy5xdNO2QIQWUS54cdwbgTD64MhrYMKRlIWz7x68vwr9iYZlT8FJo2fNYqDcBaZgdUN+G7
LqP6MIJ72rkzr41H4IF2g6kJAsmbzeQ0eq+rk+MGtaq0IJQn70Sf035W3aoN2nTeBdNefDMQW5IK
yAYGcw9y6nw1Bb0HB8cmBtQVaDtKkTi/QI8s8bG3FCU9NEg9vAFN1YIQEk1P1T5GACyBcqEHQ5n2
sI8BlJyyWu+Mo5LmIMwLwlhopWNShU6ZJ38WIMNeoM9xe2yNwoE9lDb505ymzXSq67r3fKoDzZ6M
xsUBYGI8gFD9ANePh9XmfjHiuK+qpnSxHVSkZRxgWAR54Dceq7XRTxoqjqFh7erkXSQ9DEvGQ1VC
Cv9zGs7XU6V3tqIb6QakC3gatoudnExDYPlDzdF+rnVoSkDevMPSrx5ltmbPJO/aB6VERaHHoPVt
beNeuaoTMqX8ALOcrOTOzRzpg10t8bzz6rs2EBogFBWl3RbB/HymjcJLvlVKL5gqsNXmYM/v69oq
P9++Ma4dCLo3KA/KAMvSno8y27WhFuvqBZruDO+12WWnjjiMkD+q90OL4tXt8S5uKDpyktbPYaBP
RYf0fLwOa3joZ2jml1VOsRH3gvppSCZb82u97n7eHuzKHiWwsHav+xSl6PPBZihAOHHWEdUbrX/W
jPWPMObMN5t8vPeqonwq2MY7KeaVBUWQmhCDoB1VzW2nYUUWjVeO5QW1O8GYW1oEpYDXBnj+pT/F
pO/B2S+L8HJF6dGAi6C9Afb1fJKLlTeipuIbCGSjgKCXZRCtvNHxAeTZldfqMS6wEx86mgBL57Rw
hHEjsuduukPrcU9E5Or0Se7kzyGib+EuqBZF9agnkQRojKdyIqGbh2H+XibOV/L5NLz9hS/ySSYv
UzoXtgJ2kls57onCyFLmhFdSB8t8wiehPuTePD1lkIZ/ClOod8qgjP9BHMHY/fbY13YXDEvT8aSP
DaXS84U3iTLD5OAcnUWKFlhIED+1KTS8quz6D2OZze/ndF72qOWvnZyzfIgpQxllhwHblk4D58P2
tA9KJJmioOpia31EiCYfvwHUrzhNtbL0dZBZxopigesV79weoHswT9rwSxF9mwa9qTg4XGdwNE+u
g9pWoC+R+z6K9LkLUl5A1SlNaGn73hAPbdB4ilceqsiC5IdTY6L/xEU2+ZhNQ0WBHbDIFJiTjbqs
iRbQsbFrhG+9MfKqx1xZOryDeO0r93GndMYjSmfTXZWq9ex3fVl+siOrpWxpuFGx0wy7eiZIuaV2
H28MbqjzNVrVKMUPZEGqqlttFDvQaPxjR3X50IIWPvS6KL8jbYOQ1+g195rIej9rvPlDodCXwUdg
bfYcDK8cC3ACELbJO9A0uUD1jC6iIj3OjWlUjV9EO9vymsymxwwdX6koHMc79Z0rFyWvnVecNDkq
1ObzJUC6t61pP5FFLD3mpsJeML5utdNagqn0J2Wg5Jw1LSRNspOOMh+unTsH5MqkeYaQHpO2S68u
+ed/JXc5SsrdFLd6ULIqd40RrwzZF6p3RJV5fBlLbG13Zn15vQDGR2uDY0dHEjjE+ZB1tXY0lBsj
qLNaPM24jfgathSQRkdxf/v4X84OKD5lZwbBBg1LkfOh9EQfefLQ3Cyy2Q40tVpDZ8x+Zm6WHnUt
+1fZKwIq/HtiHX4AJsnrJszbOA0YKf8G4EPReVim5NQQ7T6vGsXv2zO7togyaf0/FCzuL+czW/Gp
jevG1nEgdrzcX+p0/DmOle2EdKqgDN0e7XKj8npEYoXuH9cFXezNaM6a8uDArcG1cvfRzS1YzvCg
1tTPUXo9iTTx+sOQK7CEtbypf+rFrOzdWpe5loTKI6tKI8pDgXYTL7zOdMbYnAH2Np36KAphfGDX
jDszvbZjkGulXU5dAC+TzXmYLWzbmgKmW7bUKFLZa2QcckwxjxWlp0/CI+reXtrLxhqbRkoq4KoI
ngQIwvnaql2LUlZaQlhqPLcOtQVDzGHs3QcLsfO3YBZgaBV2XgZtObVfIroeKC1U0be4aPW3t3/L
tU0FRxq9FsC+PPQ2+7dfh6ldZjheg524YVeXyV062OrJgF67s85XhsKUXJYKYAOz4Jscc1kNQ3Gg
vQRRphVvzMz9wBs9eurj5ePtOV2oGHEomYl0i0VugSbtJsh6pp5NWdaZgbN01Xvqbc3HiASoISVY
UzYwoOe3IBLM9Zi3cb/4S9o5ox/3MKX8xO6VyE+cajzGY1vbvmXDJQ20Fp7+vx9oLkFkSiSyXedO
ON8Grq6ofTGBW6fN2hp+Vpl1iPpEOaMdodeHnUWRh+U8QZHbjfcCIAxb4i3PR8ssVFGGfjSCUi3Z
Dn7daKPwU1cTyXs3X00oElncfVsKj24AckLzf6VLd5LKVY6RkDnXe/2zC1y//ExsBBT8ALejLLr5
RfSxOrXsMjWAfFYckVAwfmPnU4YtzpW/Bvi+PXyKEmsEsBApfg9YU61i6HcW5kqgA7pP7CZfB/Cw
FW5JKiGVJ2N+hUpFMBoF2hpIQ/xeeFDeI5mUtX7sKWlCAjIV3yiLljstvWvbVeZEYPaAh8Kb3mzX
FGFPJXJKmkpVMT+o5pA9FpnafbKGeH2gPNq9i8ulDpJWkAwWSqx/n1S1viuWdDpVWAx+AOdTf59r
tXiwaiv77/bGuRKEUcBnm1IR4YG4hS+6JvqnZZ2rgd2I7mggQ44cSWfvuXle2w3AycEQgjZxJO/g
fH+uGMG3a9xA1W51G/P52W6CboDI4cdL08JbNZePDW84XINhi7zJBHRCFGDjnST1ym1Ajwo2mZQi
lZXi858x2+bkOGmnkpaVyUc9T9svpp6mn9FtsB8X0Kr+7eWV+cjmWMLvkGJU3D9cuJt7VkNIx2tc
fDgsmPpvKteJj+NclA+6Nzf3g9GB2qLreX970KtbDrocpw+kJiJC8lf9lQPOzKYRvJ0Cm7vvh2yN
PdDyWD8CxK5OlSuKFIpwFP2x0bj/Wkq5LID80smEl7r6YsYL/utDjJ+fyN3h3VzW47+XBA0ufnAn
dMslckFuy79+YS1oPnGJaEGu0Dcb18Z7Cx0P7T+I3e07xxTdzj6/9uHZfPTBwIcTJDfJBv5C45xX
pRZMeh3ngdOu6TuyHhw0ltJO20CfJuRobn+Ha2cL/KFkh9i8QF5beX9NUukdtTHbVQvU1RQflCH5
bJj5/O32IFfuXZLh/z/IJrzkVeI2C12wYO1gTR0gsgn0/by4KhHHHJb/ZRlfravAdLIxNucnEh3X
fzVpAcqzRnnkOTjOR/b/GphzWx+mPtnT3Ze/f3uCpNyZA3cAetaWP4Svn6ZUTUpenOrlfTOu+cOS
91Y4Ykxzj9PPb4ofzUMFuvvu3xcWjgaMJUodgCTkwv/19TzcQHKnR7MFPDBsUwzm0S3tphc4c/3O
Rrk6R84B9xMZKpSQ86EyIBOKTeQPei9eum9aqUXz05LV2hO95spAEgtFqTA2cGcKdG2J94oq1/YQ
h4JYwYEEdrLZQ1mdFnPi8mzVEb7CERLdhU4V1dsWTZHj7VW9REOi/gwLRYUrLl2dt6p5DZ20Gr8i
PRC2vSyP9oTT8xvE2+Y4QH2BRW4jEyhzpead8jylszk8lsWqK2+LAXkMf2i0zgmdIRk/J2pnpjvp
wrUwgRowvVs667zfN2EisnFfjlH/DPQY9lijpfiEiKR/wqXnN+w2sZMcXLseJJMLXRtVJkmb4zSM
gE+shUIWetfQGkvj81TRw4/Goji5c+scIjMZdvb1tfcJlUK6InwEXptbn7vKsVJj0ghLOOaO1Rc3
X5IHs/NasC9G0TzUaYZo+joJZfTHtFKMh7nPZ0wzE0CLPu/lpN7bE1cCJc9R0Ja863kDb9leQBC0
mp2nBomCve5JjS1tCAE2t/lXoMyOF3at0xfHoTHEfEri1EXCpY0zlgenuq+ZVup4xOogo311qVAc
i2Yt3tu4136j3LHSmwWiz5amOuhKyZu5VynmtThFpJEeFoW7hrePx5WTyN8uQULQFkGYbDYEXddx
iiZLp3Jt6/dLLazP5Ti+U7NWOf3rSARVdoDEBGD0tL2BPS/quiFubAQK5vKUxi6yH5TLf2TtVH24
PdTlLmcoulV8Rjni9h5MqjQ2eqO3g9LhsndTBRNawg3ibxAPVkWbw8Val52VvDooWEHZBgRNt1Vv
aIXprE6O3RpX0kAVw6YcTyHADT0ErJ/S0lzuvVbdk0m9jB8kLRQzwJTRHCC8nUfyAmsaQ28dTN5S
6KbcvwiwLKp1QnCsPDk11nC3l/ZKXg3vFCCARAtit76ljiPGNI85VZ6gW1fxKSkbevBgv4oP0Iv7
I3ji6FlD4O+YdbrxHC3O+rGv172r8rWSen5JS/YrM6fyKKnsmwskwZZ3RpLOJrtqNCdHOkoqMcXZ
ggsrIdXJKPo6y/ehTvQ3hZA6VVYEecjXM7v9o9a2+92qsmZ4tsq5/YI6A5KaibWste9NuX2P9nOl
4cNnug+paXXGA7wS5dPthbx8JzIDSqasJAjaix61lqzmYCAjFThaO6snu9RSvJjxw6Mon+Avd1yB
6IQj0Ss/5qOR1gFmtJq5k7lfHn/KBTQfKW2g0YxOzPn26XS7VyMDYmBvVuOzYo7Ooe0TEx+IYdjJ
Oa4MxaMYCrvE0lGj2Awl8FpsFOGagbrMWv2+nZpCOZiLsfxsBG/pnUvn6miUwnhxSTWarQV1E7dY
qNueGRjN2BgPpa2Z1bPQ0T4KHLtHlvD217w2HJUotA1QbZU6aufrKFTMNNUV0xAxpO53282q4xgl
6dda37WPuLwXICFqEDxcmNnE0U3dy40Ro6utwQmUNfEek9FwUTFf9tSTrsQVRmHpEITn9WJs4god
NxeUZQ+SSW0UA+uFOg8p7SVwe5ZO2PclEhLfb6/htdByNubmUHs6QBF3qhzcOKBPAXhIjtJI9B1e
gHVgYjv8IlbNzfBZnJdTtiTq49Qv85fbv+LKlzz7EfLc/pWFW1EnzGnlXK6IUx4dCTqf06R75wLt
+Pc9Sl8Tjg68APbMFjUCjLAvqSy6AUSWTkfjRkQPimgJU8oi9goDV+INUGiQiaQ88oG4WdyG3mHj
FY0b4AY35ne4USofTKsXxsnTyjY/eKmOkqw95GK+0+0ZLi0w26j8584N9TkNRDKPYmAV5mZbqVFs
drSnncDOe/s3HM/yBy/2ZfIz/Gr3nsPXPiUnhLc3GF6KIpvBJrr3FfQKBitQwuni1v1I1tDd6e46
7rBkrw2Fsx7D8BzlStqsrhmnaTZpAP+01VG0AwoG7uxrqZpGh96d6h+39+hr8Wpz/fEJuT0QCYEZ
u11GJPpA6Y+cTp7p/L85z+MQtEM6At8qCv1DKtLV9IlVOOxArqlOU2dQcqmAZBbDlLxTImxNb/+m
awEDp2xySBgM0Lzkn/91bgTaf3GC1G+gqOb4Cd0acDmKANeCRDA+qt38P+wkNIhYb3az6W2JU2qT
ZKNIPFa8dIx7zI7Mb161/OkHkJ47N5fcJ5vVpgHAKxKxW95o2+pW5KwCFBQgmcSySt3HQFj9jbov
CkuDYhh+p5Tq96xs94RMrpxYQHogGHinyaLa5k4xa2MtSQjcYG5Mt0IpImnDhOTSDLHDE7G/rnYp
jrraxB+Hbikav5gHZ2/uF/xgKBuEDA/mHlRsycM+/66e65ZNZLReELne4D6sk6KJQ+eAIvZBtSnv
E6Us02CxnRgTY0AqsV+7Gtbs0HCnF3UW4r+1KOpvwG9ZwNHWcEYmy3BiHy9aow9ctUfP1Fmz5l5p
kxkEi9Fknu8OmKP++xm1yFql7I70wtz2R5Q0NfqplWo/i+EdQAJgQFGo4redtdqeudjFjsHIhJFA
b9DtJLM6X7R+NpZ6iobkQI9geHJSlGfQTCyOmM5VO5nH5bljKJfoBlfega24CXLa4OTNGnfJwZrG
9pTbUrjZNapTvuLeC2jDCG+f84tIh9W4ScuHJA4WLKXN86k1hdY16ewB3E8QGiu8JD0UWZQ92VOn
nW4PdTE1ORRVOFM2DC5hP4uy1qPSYqgN6/au8KAQDMsyQxtq0kfbqf+ZCymHo1TPu4J8+GJ/dGmq
lDFDBkqG73mfuiOOFwBJRh79/8PMZI2RkEINAgzV+SK26wy8c4T9MKj6yrt0Lr0nZCbNb80yuC+o
z3V/bi/lta+GWBuhGbgI4IJtLAFGOa+1MQQ50evONIePOJrQm013g+W1jwYkXTLK4CSAnTyfmpkU
TdvOjBSBdL1rWm8K0jha/LbAt2bMEDO8PbPL6hKfDU85qvukxAiBbK7eNYGF7rSsZVXqkT8mavJl
Idd6MMyJBkO3OOmxq03xHa3y7BFfW+VFcePsbsrbcc8t49oqI6QsS1xcSXA6z+eOilk3AULkKp67
9k0RlXgB2mmd+PaY7dFpr45FBiXFruRab87hxIWVC4d1bsoYaYUOZuFDX3PP+4aSL+9vL7L8y85u
QNaYio2ENHD9cTzOJ7YoyJQKm8HQlRXf0nzMv8I49cjM03w4QEhAol7vNe/b7WEvnjpyWGkSwZiU
jLaf1kRVWqyWOQTlgl22NeRRqIy1Gt4e5eKelaP8H9zOJIBuXWCNdHTsFKp8kHnDjDFeBrnfnSy/
WZG0dmMtf4qGIn3CBgGXVqmN/L8Mz83K/coD/uJdDBdZw+hUHs3eOOXTahwl0vleOIN4GCxjOGFw
oPitYkZ3S5PuYdYuPy1PSE4NjxDYABTNzj9tNy9tNphgu3NNiG/LVLiSAZmj5rt4TeuXkTPjBlI7
e5rxl/uXsjf/o/4g08Ytc6Zy7RqT3WQO6AVPAWutvu3t7g0GR+rX2wt8SQel8kyNExAn2QoX8maK
q4IwSNYnk8RYd9ZxVl3lrZaCD/YTzAy+qZ2N1ovuKN8XkVVvYPrrD16aJY99/f84O68duY2uXV8R
AeZwSrLDBI2kUbRPCKWPOReL4er/h9rAhppNdEOWfWDAhqurWGGFN6DS0GhSeSZJcz9UalTf2Xp7
iw9UiGiZ2h0KO5tDPCDPa+RONARWFqWZ36P67ncQF2oQEz10PkRu8Z1YrDsxw/WO5zCDGVrDOW6Q
LWJaQNNwTDAqgeflZevXi4ufLglZ/w+1TTivMH6ykyEb+W+yENHhKrEAnrj9Va7fCX4D4bvGhUke
s22ML2XfOJPTyiCpZXvCgkS+pLFoPuuFnXykJX/PeHFvv3GBAdbBcob4b7MJFiepdTx8hmBEcx1b
LVJezN+GwOwb+86TtDMUM7LY2TT8Vchol0dqIK93uoL/d8FzHLQJgh8R2q1h5VXdnVXcHYp+IU7S
4KCIAS+HUjJR2a2pgqjxEhyo1sZ/6WnVk60Pd+Fzu2NxTdm0XVYq6GYFdbmaAjYG8RFIz+5pssbG
O9c59CzVq+bPf709aNVpcAhXqB5AlsuJJQkCL9JjsKalXB8l5ktmLFEaJqNThto85n9NxGAbEqmv
0SbAUrDXlwPyCqQG6PkhcOZixNqFG1BruAn+flqr1QLqsiDK6TxdjmJ2uWKJqR2CedF/u5zMS+OP
NlKofmp3OgoyEaWn22Nev6LMDP7ab5VggsBNgAQGykbaquOSgQI/Bl5apye6Tmr7H/Yi1yvlHS40
cHnr7/ijAqAOK6vNxaQdmMlw6HtRn8rRwNIHis2dYsPeVlzTENICdM2vxP3zpojQqGd3GA02qURI
2iMGtT/MoXLv4Heui5LsCw84FUQWThnB+uWsFGDPK0Sfi8LtWxR1+vpnXS1uWLT4J9eLYj+bAk9l
OWrfszRdvtC8v9fj2fuABCich9Uz/uq6poBjCU/jlUgyA08o6J9Hikr3VBN2HgUwx2uNcOUdAim9
nCignbLuilIGLg6SPAFj9CCtuTwYtTu8Ea3XgycTduBRYDq1hnevEb73SSnmwjCnLkjBebNLjaYz
EktWEhB7mmEkk7dYQ9gyaO1JHG4fiN2h6BytEDkcT7f9aEj7iltWmBqPVUbno52zUOIxBLes/Wul
gnX3rMUT5rXeZZszEQvsd1q1kwEFwv67Kvvmk5dk5UPiyujOTt2ZFbuDYg2FTopiW7H/EqMHDCQb
GURkIKFZJkh1Tc7olyPcwNsLuPN2g2iDTsac1gd8s1VGNZJaUmAupS7c/qkuJBWgFndStwfsFDQ5
vc7bI15XPMmnIJKBaUK7mGLuunv/uFy60irQ5eZNrTKQN35ZLLX1Ds+KUTsgd9X+sIWZimB2hsry
YX8571vMTxGI6CPn7QS3Mj7EdqUN9wqxe4uuUQr5rcgJQ3Lzs7LJihWU6Hjqq6k9KpCk2+MgRoBD
XBrNL9vKqy6YMyXRP6O1BQNVJOnIm1Y1z4pm9rDUMlkYz5OFz5oxFaX6QRgY4twJSHaO9lpCoXhp
Ik6Aftzl4i2wx2bZZTymykqAbXG/oH5pHrw2f5u2wAF5qLSznNvhWOj1f7isV8nvVRYZK/YrGdja
scjJbcnoCWhp6VnKUxpr31WKgX9b4WOTIKdLt5CqOKpEm9OWeUWstKRp7EAYTisrNjQrgazTclfy
ZF2yy4x41dFGzZyXlbxpy8E30XCRsuYF4iQMp6aL5yDqlPkHheTBL4fJpjNnSsoRWXHn7dt5DegZ
mzyzPH1kDpvIyEnRptcrXLqNmK006lPxj23V1Z0K5s6WYRR8qAlkeRO24TL9dC2TpikD5rOE5SL0
J+QjjG9eljlHRZjJ0amFHaZerPu12puvt8/7b5H9zfrStuGOAVy+luQ2gW0q8Z8pxxwvcglv46xH
UUMvd46i2Y96DeZh1A5ZdHAQ5jQPUVKLyadV0v/KzGn+X2EN6r9tlbSnms75UUZR8jCaTvmpV/LU
PsT5aCKfPSZ4r6WoYlAlGrlQ0Ybs7eY4UxNLz3lGw+7RaoSGMn7s1Xfmd52TEkzAblZphwGFJg26
PJI58BRhEyOBu/E+rxxuL8I3D2k8klLYeMfcLUE1zHPjI8+JN8166VHb/Vqm9vsKnz08It/fXvKr
XHTdUfgPm2uFZ8WtXv4i2M55SscILUWwUa9Z1vbfa8eY8Dr3dPBvbhlSc7LvoQKunpLfo1LdJayB
9rTltTYOuJmCFySIZ28lQaNrbvY0txf8HA9yyPuH27O8urB/nxu6OIy1whE2V0RJ7apJZmYpZZec
I21IztJEM0W4+nQn1t8bSgNexvFxCb630CpT0XQJ7QoxC7XrTgraU8h4AQDqGy+5E+Jf3UbMCijJ
qndFg4PPcPnthkq3+rSUgiC1i+ogd4T5rcy16IuQRY9MiFY/NFk2vQwzauO3F3R36NWihRgH/sW2
FQn5v85Uc+QDIvlyyFosmF0ojyf0y+LnSUvjoGyhiPaQH0+3R95bXyBAQEgp/TLvTRSSo15pWT2a
AFmzLKupwBI4oz0eoqK7J4K0t0vhroEf57SCc19/yh/RR250VmZ5swCl2eN36RlzOHnp4peWVSD4
Yut3mpu741HXhdWFmgT/cDke5Ug+Mr2AAB8I9VBmVX5oTdy3EAvtn21bJHc+4u54pIasJU8119Hl
eIRe2TQu6cpLysdXMbRe2Gt9/dDZ8RDkGJDe2a/XYqBsWMwvCI6hKgGX2yyortQtNfFytSdtUiSQ
Ffqnx0SRlhYYg2O9LTO7dEPDcwaeHXQv39bwWMZ3agKfxveyZBz9qjcq13fzwZ18Uc3lF/6l/iE3
hfXXqcn6Y4Gf/wagkxhvVockdNLcJKJCi/HmwZvc7CVKSZ/JcIuvt/f0dbrJWAAX8fNZiQp0ty+/
RIx3bbk0Cu0TjI++cmabr7m5mGdnmLXvJSEFpqFdFT9yC9ivpuIuvzS1G/5av2H9FQR9INT4REh2
Xv6KaM7MOfOYsVpESzjobvZtroSe+I2rFp9vT3lv79HARB5mbXWDabgcK4kNXJdkRy9sMIa3U5Qj
wRmhqEJzNsryUKTNPTXOqwiK2XFZOTSCVwj6NoLC3RHMYNdyW+IV8tHLF+19kkR3AqjdQdZS2ap5
Ct9ks8O9CT/00cEuC0re9MlCgfpNPkn9fHvx9u5A4PP/f5TNdtE0+FqqW/OcRWkZJqnuBYlXZFh3
Zfbh9lB734kbguoVPcsVOX35ndyhlE4p1ogFW8dnYgiAWQThXxsiuNpXZm5d//aIe5OjEgCllbwF
9aDN5IB2TpWCSXagwSMKIsgRp3RwqTl22T160O/H+CLeZE9AXyLMA7xDYruZ3eJwlU8GLyiaqhg/
W6I33uuUcuwjHe7ugzI2IgPc006reJqY0wPxTOz4VleJT5oiZ8e3zVorgsQZY+uBy2JCIkfXZeLX
RYM4QYrNz7ss6QVluELPH7JxUExfGmX2E2U0BAyliHr9zifbXcBVl5xIHlLotiLX803s2kIe23OW
lZ+PaYAwcvXk0WEOb3+rvd1BmZYKDmJSaxHicnc4GCQ5FVKzQTXl86GTpfWdulgejLalhEii30tp
96bG2dVoZnNzkPJdjocGupFq0bIqy1PTrBSIqMJBKNk0o/+yDeEPQlxf+b/UAi+H0uLCpNZIV9cp
ohTa5Ng+Z/Ns+H1fpXcS2J1gilqCAXcP2BqFo3XWf8QZ0lJsac7JEAxQb35FOiK7fmPOMrARsnrE
erM8jA1eRqM1tPf4szsrSpIOiA2iHO4iW8Rn17t5WjcVJqTYa/t2a4lzDhnKd7QxP97eLLtDIdSz
8mPpP205oI42d0ZbEVqkafw/KWrjqDeDpAM1ZndGWr/N5ljDv0O7gWYXfMhtVbHJE7FkKs9pXCn1
ISuz5mhajXr4+/msoD+qp7xfV0kFV6+HZBvzEZZEkjlpu/FrK/RRklg2xff/MhgPJexrlDm3klyz
16vY7BKr2aD8AmUY+8cCTsILagPap9tD7aSE7IW1wgGmGTmuTZI6Aeqzs4J6iuYBZNT12jsZixyO
eY7Jw0rDpiJ91+Bm5yZZicFr9EH5gcTp8gxkAgRuMzAocJboGZUZzMSNUT/OkYZ2vD4Pd9K0vUmS
oJG5sPfXLOZyPD3By8VJeagHW7SH0RzGV7gq5pnt5FQwKbv6IVXG6u8jbqJfDhpgSYKRLbhvmcze
ovLGe9N2zqGoRvfBa/IZFkLa+THK3v9hi9Iwoe/Ey00dcBNl5Vka1+laxK8HxNtyZ1DPtTL+WJz2
Xh9hZz3hZNFjhZRC0W8rmLQ2F0TvKD3vnGuGSdToX3IT5+GwVtVe+o7aKYBShW7egY/v3J2rxAiy
ozaj0127/I5cplHbrVHd1GGB5GbYBmhTUb+pS6wrpsJCEaG2Evo2ZXsnW7umGMJMJQldnyHqOUz+
cuiuGCqvG4Dg2p2oX3Md1H9AXXV8KySF577kcXIytTxmg6hDfenE+x5v1xCnTuVHM6vdIVay+j9U
VriS+Fku4HKek816NMZkDFZNegziZTwoVqs/xIYR+ZUn5gc7tu7pcVwDsdZVwFhxbT5g1LkNEI3O
RT4yoxKgKVTng16pCZByvUzdsyKH5VWbq948DpkXP1KQrbVwVHKZBWYzd/+TriR2uH17rau+ufv5
PSvNlDPGKmy+itambqyr/J5kGnq/aCoLbLL+D4WJ/xAar1KBqxoc8GdwUpff3xjSmcpKRnlArbrk
tLTkkv7sGMI8NlaZvGSeUUx3ZrdzTdKMpESADwCh8bZf7Wil1Vi13QdywDJUDoPmz3Y0hiUP1etS
gJO8vZq7460oevovv7lml3MsKNbGs6v3iKDU9r9CTMh7K4VOnyOmiTCVyen2eHtfD2ErZkg+zGuw
Hvc/QiFXJO1QCKuHw2dGvjlChDSo7Jx0ofyXobjMPRTMiUkQFLscSlmcIkGkrA8yXDDQlGrTN9Ps
/cSSKX69Pam9RSQ8xmQK2dUV2305kh4txdhpcx8smp2crX6snqFKfFXsPg49QS5we7i9NVyF66jr
gMUEunE5XIrw2dyTVwRTbA3+3COVZtapQPPgbjFuJ9DiU62gBgIgDK02RwD/UmsGuQMc0SVXI2DW
zjaJ052bdnf96KcC4gIwxQtzOaEG+f4k0mj0lRn9Wp31e5tMBAj66lFNM7e6E4/v3mnEjyvPCrY8
b8vlgF5q9VnhcspS6aAZ11ACTHE4OiidloZLPg7HWbgY3jUlsoujhh+nXvYnnAHNO79kb+aWRirM
3wBLtyZMwu1amoi835pb5QECrOU3vXE6f0oSO2xbqz/c3jp73xO5Lo4eC41zwOZ7pvR3RYpGYNAW
sXbMY8cKOvxN3t0eZW+Drgg0yAV0ewj6Lpc3JbfQXJGLAMuV6kDx62cDv+21AdxxZ/32ooO1+4lC
L+IYV0J5FBHRAzKIt2xRlJjt9OU/0djVz1Q6SspN6fLk5VW8xg7xh9tz3F1JDj1X5wrU2jZf7Sl3
3EZQoklkqX2p6rQBwuFOd07G+j22jx0jYPZE/gFfY3OH4c9FaNtQndHNUTnT8k//SY2qOTXuOB2M
sZcBGRIE4VKqgTYN6Z3ga/dDrvC6/zf8Vvmwa8bULj0mWRowvGf64u9mT+sCw+zT8+313IsveWvp
JHMB0DfaXGrIVhqYinIHKJFcwlqLqWcklvJYRYsR0FXrjjip1ncG3T1+TI8QGk4kmJ/Ljapk6bAw
dfgqSpwBR5vV0ExUK0gI7oK5bQr/9iR3t+s62iplz9W9SUpQ18q6TjIeCmrFi5eU0WmWVR77bllM
+SFC4PM1WwbxumhufefV+A1a2O4lYjjgmVTmAT6tH/uPp9cWIi91N6aoSE9lfhhb1Bv8pVzyz2Ad
VB1/zQGeEQIFybsxG5KVZl/kh0Imke63omltXI5a1YPWAPTRj3Kvx+5vmtTR71t8Ig+z2atfMK0c
O59viH387bXb24s2lccVpQhNfRs5KLNuwDfjUkmKZDgQjGuJP6lLAcqYovc9ksredvxztM1FiTOZ
VmU6F2WnOPFxKnIk1Lu0TB8xqo9ZJAc1HqXK7uh47O1HSgDIaaBr4vD35Scagbz1o0fFQRe4WJGJ
lWd1MpTALeb66PVNcuei3rte+LSwYnjgeRA3WyLG/aicFdq04KKVJ8PsCtU38f2A8xVjExm05pyP
4UA79XNWWO6PaTbtJLz9Xfcu0pUOwJUMUv5KmCdPk0Sxc3CMQwH1d2k664Ntl+Ph9ijXyAPSGFK5
Fbe7atNshcN0PmMWIagb1PCO81Na6NnPuBuL3lc4AgaW5dHHsiqh6au4/YYpblS/HOwQU9pD3aBQ
JYxpnIzTVL5R0FYRoYbH2uyPCrZnvtuVy7/N0IgycI0SAdoMeUDLz2xrSnxd0crmJe11LUWfBb5Y
OLqiNe8kDjvHA8mItVNL+ciAfny5dZy2yTusDIdgGkr7rXSjJvAaNT8Kod55c/dGwokdntgqxg9m
5XKkdmmdNm+orOStZfoo1VpnwqwIEQbA0Le/2u8u0ebOWusoRGjUn8n3Nhs0LUeCGZfs34uyrAqc
ppmjYImL5t8005X3tFMxOIizovQeoAkN1gfR1DZ72IrH0k8tOy18PCe0Ny6FMKx81WZIn7u+G9/3
M0t5bGJk1e58iJ2bY40KwDavjTboCZfLswAGnvuMYm+Rm+mhUeb5XAj7mxal3qcsQnWG01zexe7t
hbTIhFLQW5v2K9zjctjGKew2Tci2O6MwX5R+tEJaHEnp11RGhgDtKVqb3SjzwM3b8SBnBSZv59YH
Trj+v9ufbWeHkE/qVGuovfFns0NAtYvFWbw2QMfZ+J4mUj9ouMsPQS/n/N6burPeyFQC1eMNh7e4
hRS5ClUHzZW8qVGLw1kujED2Mj6S9aEPWOjlv4ZF+fuvZ8iglLm5TggCt53UDrdiPvRC+2psi7Ae
Bv3BHFQ18DTxH7o96CpSM12fber365vxx7PdqnLRcfLt0fKQ5cFt6JvKYtIPkUEN5Pas9pZyPdSA
kUGcXMFaF9edrBI3pUBiGXosyZGCHr7SyW4ABzeplzw56EjdCXF3NguIqRWbvKbQEBkv57eMrh3r
Y0sMNqAojje0OJrCofmf9vckq3aHItDjD48Br83lUMWoppZMqz5ISj05xV5lnITXYIM8VPd483sd
f3qqsFIgwUA/2ALMU6TSafVTfahSThpismpACyg5TPpchjY6ZaE11OKQpc0Ueh5tcXXM+ztLey3g
uKqWUI/An2WVpNma85lOozYyqilMzGXfHuvVCZZaRfxp6RpH+E7uck02Oc6kZ7eXMBontWkavxSi
cAN7ceInR5to91Htsx/GqrO8sMum+dPtbbcT9WBETkD6u4FPofXys8ikrQvKAl3gJlNFSydZDsZg
fOo7rXiMPOuedufOLoAbh6oDxT1Cgi2ctFZnUCo2JSjgOMXbBickuJVR/NygdXnv/Vo37+b9Wslw
UOxXmzd7qx5FrCcjY6LQ0LRTZB+M2RlCHQF1GViyrc5Thc67r0XReMLgQjll8xCXCCxYyvGvlxiy
HOEjGrawhbcboaGE46Q4ZgWqnBNkohsw1Ho6Hyxv6J7qqo0/3x5vd40ByK3EG/S6tniXRiVRmBby
csNDOitecA2k0iEeJVWBvw5HyGmQM9BJCX5byl/uHuxKNV3YRheYceGdG4HUXq7hnVW2wrqzitez
WodiEJpnUBq2PaW+bCYTzHMXDGo1HS04wb4qI9DV0d8zwFZR9dWEY0XGw53YZALIpru5ouP+pZbw
8VW8uh/wZyiJy/N79OZrLQjG4ppgMwIVpcmyTvuPFyapTAcTO1SDB0r5BkZOrlUfpdIhoig5Hm/n
Zm5V364h7vqNJcynGhmQ6gDFP+79JB5JGowRZ2M/wgk7PzSlbTxmZSR/Zm6pH6MoFXnYTZP2zLKN
edjoRvIujhVUIW5vup07lxol7xYQahr7pNiXE4lqZbZVxOYDLArHX5Tvy4fa6fOHqoRk5juKEId8
UrwTzjjqg4cS0heK7d090MneLoEDBlQGoBe6eOt19+dy1rXoyyLtA11P0ndskPQFUw/UMMbmron7
WqC4vF/QwuPzgV2E4EOodTmW1yXIpa93WW7P1ptqGqklGLh8n5si8d0iOya2OT5bdl8f4tSTR8Fu
1azKe7i98teBAz8D81cdUDnT3vIlzNmI3EHwsBqxOfqJ7gynqUhkiMsb4Tolx3NuZvfq++vctnMH
ubwKYlPf51Rezr0hG5qK3uoQVnVh+Tj1/BwZaf8yenk+QPOWxT2xpevyDdqSwCihy3JarkKV0cGs
K5qWjuqpAgigVeegGPXuQFMwC1JFsUIbl4fQkXr78fYCrxHzdq40SxxAJCscd/tmUQecmhHJ0mBO
JjNosFp84y73RRd2h0ESgL9IJtztAWqHPseTx+PWMVskJCJ7rh/cfp59bfSIDrQZBdWDUhvygMZy
GWSpkn0cy1QLVS9P3gtXFvWxi5LkuCSGe2eP7X1uuLdrnRxsKX2dy8+t9Gme6WlOLIOf2kcUkM1D
Nzr50cHuogq1iArfndd7b1fTZ11pIAjcodZzOWIb2So1MkZUVFEdysQ0g0S4zlvh5VhzI7Z0sqiN
3Rl0b5p/DrrJ4622XkpbTeizD7lNVyJrQ08hXjDtSH8rsai9g1i43tOc25UHCQyKrHWbzavqmI1x
LrvAnr35AVRZh3JupxzqLl98xBZHJB+xF47V5Z7f5dVMaUBAtKH0QyWUiHwzUzQPZpvOPowXJXX6
s2l2MYIXqJ97aF4Van6qlimWp9sH6epyJhslDCJ1gxUJ7mtT8Y0WmDszbbNggEldnvTB6J/xotOe
KluL7l2Lu4NBdFmVPKi8bmUY5z4XjV7XAIhAtT9hAGmFUsmd0Gsr5+PteV19RuYF+x3pnrV+ft3Y
UcekJZYDXjMiBJY2tAfgSTYUsZ3F1xaoiiNFzBDRzns85GuYBENzGVK7IztFLH6TwMUV6IhaoTiG
crj2bdDr5BcBLdLv5gwwgCjMsB8lpjA/o7JbPo+ij71VrN97ibLOmg9NgfYasO+oe729JFfHd/1d
PAuUFQEt8QEuj6/jltqkiJnaRyY8I0CldTkOhRWHsSRc6/rGogqCQrZ/e9irO5ReHq5JKkcKvDdN
qc2wK9IZpVFaUmWUf6kqN9GoEpp34c4706Pk8VsPnv49VtKX4xBXtB2bgXEmNTsVJi72vuZOqRGM
7ex+omLMja0og/x+e347O23tB6965hhIwiC8HDf3ZhdKCuMucbLC9TuBFG9t0gpwlENb13oINMT0
qUbeg5RfryyqW2RsFCjW4HvbJm4nAFCpQ2UNyebhjRYp84c2Fff8Vq6vJYJHgnzQNUQVV9Ew1L6Z
iZO491mMPVwvzXNvpd+WRchzMlHhvb2c158RrBibBQgX4p8g8y+XM6I5NRgmzfwU8nIROPPQH3Nd
xOfMsKLXyBr1x07Jmju3/vXNxKgUQhCIXpOnbV+/bCRJqQWaa+nx/43rcgrr0kiDFDezO+dhdyhu
pBWxRAq8BTYKUyJX6IKiwXLP+p7UU/RzygrtbUbh98t/WMuV4/C7+qhtYaGKlowsNe1KxRZacrar
JtbCUo/j5KCRtrkPY9zPg490fuXd+Yy7syQMXdsoq6XY5rKZFaPtqPxyGtU2OjW2mT+5ZemcDAqz
d4a6PoAkhcD9OPQADAn7L3dMOjWYz+oUdeDyu6fGhOB38rpFngyjdX8h2Fe7iAhazhuzSuw7DeHr
FAtoI4y0daeqVP+3mCjdGJcEjyPwO4uuNxgDVVpFy2hopwCPkOWL1DVZHTvNbF+TLLYRuwGsggx5
60jrb6kY609B0oOSNwxtNvHlOihRko9TRDM1L/vy7aDAIg20onKNO+u9c+2sEiKQ/dZkA2DW5Tix
BpIUXLYILLPsnmJdaY+znvbH23t379r5c5T1V/yRNVK+z2SDVA5ArCGHnptmgdtHwMFr0Yjj4EXy
1+0Br7n3K/Id5MLvqjJgjc28aqp/CuwfYD1tbvQ+Jb7W9qNCd14q4S7/SK7hR8o1WuZP7mg8IDci
ngvPSF/LqCofncSAM3f7J+2uASxVHHpJcbgUL9egRsAhzVc0R41o1mdbqYtHLFm1f1q3dEJXrxDz
uj3g3qklDFoLVQCcUBy5HNAaRNmJhbJYlCvpeaSnHUbNnB9WKaU76cvuUGvJEZQKF9RVW0g4y2i7
YMRaaGDHxamKB+AGIsy00TrfntXeBUGnE5YhVTEq0JuDYZfKkIkYI7JBdQontNxs+CWSaECAuDXl
gyNK+ax2qXqEbZGdbo+9M83fxE2OJskaoN3LFV1WCkWFtkcgY6V+oy7YM83uaL/2MGfunBjUZ3eO
JqUrogHiT9K0bVnTxInUbTtA847EuPVJmXK38YeWhi2ipUb92iUK0+Qa0pdTpw3DRwjvEzVst1OE
byZOnh41sLQflNxWvs3zFH2ouyiyfdQISi3EibRF4dNtNc+ftXSeT7NmxTJMCydVT81gNT9bBHib
Y9cN4oddVdPkdwumV34v0/49ysyaE6R2Y/502yn/qQmsWM7zkpiF3/bN9G6Km6H2KaatcXpmFD8I
67XPldt1Nh2Cxv069o7sT/NSZ1914Js1cGOztyGqRvlrahqErp0epe+wUO6TzIcdrL7pM+k1Zwqu
MAqJOsFiZOrS/YQWbRcvhe0oR+CkZOkErgPc+sWJonAq0s4+jcTGQW/kRnFMvMVNz5EXeeT4buXI
ED3LKgnmesY+gy5KtYRKraXTEWGQ4uw1SNQe8kZxDb8s5zZ+j3No/RW8bPyt6qrhq50AWQaygXsp
LE8U90JTLtYbWcdyXMm98oUakaaESjQM2Kx7+qQ9RRkeBD6XRPajskSivHGdRHsFUIYlqZE60Qet
azQvHJBWQoUyKUCf92rlZK9yGdvsgDqz8PzCquYv8AASBJR1Mcz8J232eZkWaZAUqebRQm+EiplM
+jfVoqzW2VrFbxosLZpWelX6y6ucGG1ZmPoYy0z51L9tBAxAVL9QzTrGiGVRblRS/UVJ6jZ9RNWt
ekkdJ2KmiZc/xpZSWsfSZfuj7B6ZX2uZJd9wYcNvpHC9DJtD0jq6Adl8KjvMFQ6pZtEZKHD5zfzI
jMmGiyqjS1ChYf7GVM15PMS10yIImWoTtmdJZ8WPoGrn8iQao3kfV3H0RZaLZoEzQBQn7EYMTY/O
UHsFzJyqyd8gQqCBeChl8thqKsg1ZqEd8RdMzEfFnChwAxMyc783yqTxXYn8ytmSjqqEYuj14UwA
MD8qxAG/kEbqED5JqBqxoMIbH+CVZH04xqrzzRy91jraEfwfv0AT2fUR6q+912Gq8vmUesXkPlSz
pWUhCpW1dTKiiP+Zokzz42imloI8RFa/d/W2fhsVWSOQ9e36Z3roxus4pioyvEM5/mvb9PkDfQQK
fELHu8hB5AnbetTcKDLISsgyDynAiAGpZXfRfEtaPTC21GWahSOn4kHFR108EW5Xhu/0XvOK5rWC
RqQai/pYzF2LvMnQRj8G25nzs9lG4kcd6dWXydKXBLj7aGJz1kxpfZzjWftfktnZ86xOKVeRnbTS
Nyengz7vxKbjV23nfehjhe1az23er2ucnyf2ImRLeyjeRzEWa6eJrOBxMtlop2KxSSarWq/+12d0
N8CDSzEHZWEjKqEMbf/gOAVOjR2xd3UsKEtRt0mKcjiPhROFHvh885AnbqQ/AEyo8/VQyB+Ui40B
hw8vf/UWgIuh7MrxIbbc8VMnlVr1ZzOP/rEntkpY4dHVPch4Sn6Rcc//WGZrt6EsjZGXcsZ36Bzx
pdWwcT2lDAp38F6FLcfqoMdJHj8oyTJOgSgV9It0nI3jg+GOKmrq1qAuPmAMXCIIQNzuILo8av26
hgUdjLPWVIdOwzjIbxd1yQ5wTmI37NW6Uv2uSjLg8Wo9ZC9JMmQjwr7DLMMZbzZ5TqNsip68qh47
nBEh9+PU2SoeDpqTlA+1qxTeqRc9lb15QqDirMx4B/pOoirTv0kaT8VHklzzp+aOSRz7TdLVb8Av
6JTU86Xulvc9P2c8uMZMYcyui6l81lrDmU5iKWP3icXX9LM9Az1XqDoUmXg7u5ORPkWLIqND6zpZ
/dM2pF1+jZOi4k6c5xaVdV/aqNrTbbc6z/lup3Hvfo+1WeipLyLZzSh4IonrfNFzCzlNf7SWQfnQ
mlbm/ZqJF5sQf86qw/YoiSZN8a05ov3pTxp4av2oNC6C0n4F5GlWg1rN7fy0OE6ffEMbWS18YSzu
8lPRpGwtfxrspj1HsaXHzhMC4dxZgZZ6Qv0opkGbPgNOjJAM02ptfEErMRU/c2zj9S+KiUP0k8Kr
YgToL8bR/zqjHpPh2LgrfOdEhjRn74HO6uObacIqpYVNhPy44velptRZ2FF5rH+l3qJXle8Zoh4+
VHmZ1k/5NLYOjT13mcqHDiOer6i1WWrD9lGH+CUb28Y8Yww51c8xlXvb8ofS6o2PuKd2BQV5Ezsk
gIuIkL8qhd3n8aHWcyPjvWpF5DbIMOiJ8oF1U40QLJLev3XpXsaKv/QoWiJOs5gx3qdkmFYtvxQY
KSPqp1bu3AQThekp9efYHaOzsHORvIjSk82vMl1WZcjRYOu/mO04W0eNswEMR0XzFn0blaJN9ovW
SR93oTTmVDwkJNFxqEd2+SL1SYhzN9VqTaPelM2TWyvxFPteiTqPEdg4XdGb0+vVbUZzltl0/aoZ
PYR7ssTEMqAx60K8MRdMEd8kxarNPpdDHwH7MWYkovyxKz37Y9mnfBSAacqYY4s2eUNzmnIvm845
ugT6uXat3nzIa6yVnm219rJjY4ON801Mq8DcKFh9BgveUmocKokXJz9dZ5HxSwPAUfcXq0R5Lm4l
tgXqMKAT1SsJLUbdmOe3/aq6ES5RQWDaFEatHy19bPLQQJW2PA5TbZhBO0aT1fpZLFIvVM28pDue
p5oKxbrq8neVlhjrK7lESYhTkBr7ljYUb4GAI8y8DFr2ORFAv4NaCks5GcAZ32InHxu+XitIgEup
iy/qognpF5ABzRATyfEh0nUkpKvOmehdpUMUh2luG2/nYuq/0ssfl2BABKbzyYWi6bFqPHsO4bQM
oDzSVk8PSFwgZGQ7ogB8Fun89+r4fxyd13bcuhJEv4hrMYdXznCCohUsW37hso5tJpAEmADi6++e
+3qsI80wNLqrqqtE9dVHOKocZLZVw2WPrHgIuqZvjwGxL/eL47n1Y8kSwF7YrayfN+oeFw5h7ffo
pqurc+t3ccqBBQ94WAYlYCUS/l9WJlaag6RN/OGw1cCqh3bCiO8gb3GvxN/Ns/tLdjNxwfWSTTKn
VSSiKysTGZzwnt+yc4rfRZTreZDpMVlGKvMkFd7Tyltn7K/cdV/eZb9odW6a3uovWkc/zGH6RPu3
dnSLXiRUSp/LmX0w81QRE9qdbGW1dXKdDVr9TAdC95KTtYPj4/FWRlOh5liLQnmE5n552+R+yokF
fj9PB7VfXT3pNI9RYfNeNW2TFO6EZ0C+s89DmGib+sv9MEftxS2jZrjbJr2muef15friudp16b+j
XR4rtxxsETPRTff7YnZzNkb5C41tsvY86u0SHpuqzyC2+gx8Nu6NZYvG2zQGyVFqr+sw1/aYjUPk
FVsz0ZfljNNT9UQx9ronn/DK7qVZgECe95H44aINxmlkgSo1bxj1leKCTi+5NkrU8iDLRtpz2ICz
PWTcx3MobMSzEdL1FhiImu5ljPcgKGqp0ru5dezfRKJxNOrWlw6iGZ66qJ9+CJKY5jxRLi2KMhAP
qHR1H+dp0KBETWwgvnhrlq+IJQw395WV8YO0i1yL0e3jf3G6VnMRxFr1d0E3Jv+2LZxrjOP26mGc
MHU7VnGHeLunwe0PXjSK5mhU1r9pysRrOKuFDUewNM7pvhnKJxKSgimf1w5jF3x//fo4iMx/xdK6
HXPa4/Gb7TndrnPtc9LKoSUNh3N4wsGwHuhil6m6eY0lOx8ijWplHrO0qR47efOMmiaHrEZKqiLY
2FHD0UGDPf9KZd+9UMtTC9k99B+m60Rz5k2o30oZ8UvXmJ3Mg0HOS2e2OftU6LbBEGyrssgt4mXn
z8+4JF8c39NJDsXMsl3XZcNwnGaHcQwntuwwq0iwC21K96Vu2qilrfI0h3E6j/eV2dz+BwDd/Lss
1YjmcPPkdMc7mZydFeHRZ1yLqob37ts2bzllPrat3cjMNpGdj1klJjenwWt+LbEipFBlg8z9Dd37
u41JlH+YQ+k0B4DgZbkTZpVfW5BZPjBbgyhegzrVlyWkCvTtmK0nlUybuIubxF67ibv1OpZp/eBt
VMZin3zr3fFqlsMVtGPs81C5lfOgV6vmM+ndzEGdGsh5cDIwIBqHZQuKJclk/3Mmvmf46Wk3HnKM
14b2Q/dOnB0cO4Zt3rWDwp5kCLISgZNafleOQOLB5NM24aHXq0wOJqO/A8L2aXBxk/DtaWuFTu/q
KSBqpZe1O/3ETHNP8yppyp8+tRXTDVK0v4ftUn+6BBf9SIkX/1B7MjztvbS/YbhacU0pHSZvNp7k
o99HW38ux3r4ntRLCQjacPEG7H2W386aBDoPJvTdOlbph6rjbLtUy5x9peVi53NUlVv4mk1tGBVq
98P/Sscz8TFrhyi9UsYpqVFDpzrZTngPxI6OD3VMU5VzUKRoXJV0X7eegf2C440XPNV6WuaLJqma
IpOU4/AoZks2kw5l633v7Sqnb51Hv/sgt4bEq960EuHA5txxJ81/oSVD7Rw6ox6+9TSmwUO4huu/
GmHmdJwEO8F5mKLmohka5/Gwjm2X5EuE9uWxbgRb5x4Gid5z6adOh59clP5xiTF7h7m3yxUwo/Fz
3YrBfVxdCF/ddGl5jJww3c7bHJS0Ykskzn0w6OrSjG7zzdl6Tb7q4C/6QoxteaqBZJaHQbfRNd68
MTpU2rfufc/V0XmbRA7Z0MYbrpCwcXuthiB4DyolaC6CpUNOP6XBD8+1ozwtI8ht7iwgiRC/uGIU
/hz4HX8dGWrOWjZDxdhl5ueqS9UeVMQz2kq39Avle/IV1WgwHDgznXs1qak96iQgKCFU/GGSwdX0
1++dkq6tXJoQNbRoVlrbJfyMjOn6qz9J7InKmCBAFj0IeSIW1wTfzLymp8lP0vIc2d4X+TTZdim2
rOTrbaQSsRBRzRQ3+j/znxfWzXAc1ea4eVqlzd+xnXbCuePY3DUa2zaTC68KAI9rxzUPYizHKQ9X
Ek+Y35uIA2Vsh/Hk7m6TnBnylpQv7tiaREtvUMt91Gzp+ORHTmcuhKYkInexeKeYsJc1PYpFi3vf
ttH93hKKmbuA1d5LO87KngC9/Oi0QbH/CEzm7wfVYtR5ckEKqju/HRZ7RHmLE0lJQNvfgVSwMV/U
6HhnXmvfO2/0KP3FhDjAXsPK7s19u5u5zHXalmEuFkySmQEJ4Dyk3CN1UUGdnNc9YIOSquOxV4FZ
UnSqyrVWByT8nn3ETnNbiiEb/fVjcegTC8vHKehZWWCv0FKMh00GXQ3+xqDDO5pVEd5lLtjJzJ9W
eeMkyVvllUOSN3XV13k1riAtaV0plo66oXQOPtb3z40zCKKI2NeensN6Ty6dK9rpCG7lfaOIi5+I
HWqStEw4fNVO2N+lq48E1+kbt7tKTZ+INWOk42Pb2fC1ZXPqF5/2liDRedl8bsEoPvEACd573r7t
LHylRIExTvRjyPZG5UGgp8cl5HD6pxc3/I6xtTcX6PDbp7XaUstEEoP9AKHtv9jyCec83IxfH3Tr
u82DM3Gx8nob9VWOAdKtsva9l5XdWOdSTzIpHyLogPWIs3N8P7B60h3HocnkCUlb8Jr2zpShOvbb
KY9jp5wY+v5/b63OnD+gdFK+2dST83MSdi4lbw0rsrfDORXHdfLmt4gi8ddudKoHPMT66BqIefvu
TjibFxLde1akHDce1T/dHgzLiTz5vCfnzmTEaY5Dt35ZP9HjcRF1oE5eqMVtaSu0z4uSs7hurDou
Oedn8NF7ka2Oab/W5SXYw/LF+qPhdWK16rJrx1XHcatxUcITlBUdUrLYKQgWU5l8tYsKuK0Vt20t
bfKMnhnskMdnIcpLIWg57ogrL3rDrSb3JWL5wgyuOx3Djo0VurF1wL6hG/ffG3JbeWhLQVJdk4wN
sGG/1K+Y0ZcdBlw00Bech8FxumjuXhbJatsJtHZ6n6IOiRl6xGU6sMQExUmiYPqH2cZcE4f5MQdL
kOe+8cEeskWM69eS+Wo+jbMbyPshqibnt8324F82kT5+mEUdPpSTkH9SgOGuaHcdfl/Xsrlav6xE
QcsQNXmk667PUyDEf0EHeFbUpDhuyGtnjT3FUELI59z9bn2dRt/Y08L20na0VIprSDMtCvYLw/es
HA2UXe3MH1kwmFcTc/SIHZzooKrJex/3egvveiPFi9l16b7GNAXryXE19ObOpsB0hvOcnwW7CSKn
tA7PjmV4LEI1Dde0QaVyMJYe8jEyvT1rPP+YE6wn+sKv2+WHj/J5vgotxJMUcznkSRUt29lzZnFJ
zeg3d/1NQ8KQE/UjYJcYaZ04I1iNLnX/ZwdM34GcJwLAtyWgndekR9Z5H9ulPO5+asijZkLJuzQJ
vjlxUzMPmtR9VBEnQJH4mflNbypInVwY3Y5E6kbigKeR+SmzMvqGkWHbn6suCb9PaQhYt8VxSyB0
smfAwCPGeevW3G61b6MidszweaM96oO0QxuyM7jalyHsGeEwscBo17plveWzrdQ3z2Hrk94oWXkR
ZJ+cUh2W+mmLVcau+2yXwrZrPD+tqUPHRJxy90hbszfHuWn87WiSWHvE2Y7V+1hZtX50quu5TFa4
85vLAPZZ7YwuBxmEKnqSe7M+hDjCRLwNbJe3lDwZBnlHRsY/MUKznfd9kk+si8UWNoAojeegiXng
AJtl3vrtrZmutBrP1TDPBa0csjs/6If55OPY/bagLBvuo6opLzMnyttoB/9h9Mfd5H66joiE+6y0
L05W+yzkEOWUG/BMnIdcR/qP1epEX4CDkbwyx0ePVo1xddFWsWzJ6lfwC5F891VSsUCxWXB72D3R
jDkN1/whgkY4cDiOfoz16PDqE8aBr/CuwuAQ9mkzH9Oyclv2KnreT17VTBeJw3cBeDXJw55WSVh4
mIw/t0MVdc/YlINP7NkqFFKFOXVzEKfQyf06te9yIi84V/uO7rl0AviY2dElpvahJXTdk7LKQT14
eZi0wEDpObH4TQIiWGgfIDKuUbtLFwzV+u0FkHp744wmUbLbka0WcW235iH2Zs4dQ9+mnkAo9/Zh
G8ktznEZ9uW196o6OEatvz+Xre1/tSphUWaLaqw1U0e7T9iOc9kwp2ucQycXYR9NH/Q/togO7EP0
8fJbbE0UvYogmP2ju0Sr95CqfrjbTdhshSYdhjeqDJoQLHWI/4guq7wc0mysH2vp6sdlnuFR5ilb
f/oVWcwgkLjpDa22ST6xXnIvY+DaY9/X5mks2219mzZicwscJCY0AkElYW6IoLmrTFeL79me+evt
tsb49Gs9fgaJ6uvrxiTsFAHO/e/KmI0nlkif7CuYAOMqA0DzobVIf7CJyoduiMyED4tLUx7X0azj
MTZBKS+qN4m5F2k3vOw8oPtdIGX5PSXkLnwfxj5RhxoK2nzGsp3uplCggbFu0DuHfvIN+Nw2ZS7i
R7Ut9Et8FSqKwIKfvREnu5TAxM5lmJ3AeRQNIoTHG5T4O26D2OAREdOWbHL27XEf3Ekf9RZte+E4
bfArWJfZyT0nG+a8NJtqTkrDph1tGEwfQDqZc1kI+PvyBuiMJxn00594cdvnRWwBe3tIXP3D4u9s
dXae0fKQNJl6gYhnTyup6uy6Yx3mv3dRA5lE8OW+HvG3SLIfBhatu4Aom+0hbeL5TRD+aL7mcF3b
g/SWkUIf9/uRZGxWWqOdATzfrImjez/jfbpUW1OFD42VtyhZxVrhdcePW7zPdT015KHuqobgscCp
MwNedujqLWi4iskOmB13TzrS4fCS6WX8F3E0SNahXI9q2lfOdFngCeWlXEu+EOf+zKWpPRtdEKAk
+2GcouayO2U4HjPsrW4UUlneQ/lEzAPNkD3ioRM3SM6yFi+ETKl/QcjEcQyGea2L2K6xve2gjC+s
4Zhn1YrJHCSOhyUnqCTtIoaiAv2mqK7HijDgy038xe6mTNbmG5QrhmWQ5uV/LhM7Lh194sDuLvFk
D2nsTU9NvADx1l5jf0P/QhGWZo3KHANSOhV0pfSsNwfK+zHGVf4yy679EacZlaNvbfXf3I9lXzBz
88MagS++t2zm2VyuoOentk/LPzbup79ho2i2dec19OlD9ELEeKeeFK4p62mWgVPQTjr1STVqWF6i
TcuLR39nQR9FNOZ1zcR0AnuP5JnvkvhAX/3+Fmwopl8V87c6b0Y7H5lYdtyGNpV5Z6y7lbx2OMLP
eefW5lsK69IWi28JjGZO3zVmJQSyn0GTFpdkM486aOfZ238Gu1GQiaS2MpymgqUAM8nWHGxi3Ne1
NsnvVdVei3327fkY2AMRR4PAGg7caq/DjtzPfrqTrT2YjFn8N3gl7s+jM7LYWfdufN7SuW2O/Mr2
rVKO8t6ygYCRXPuzmE/ZpIIZN6FkB+FZA2iEbjBRfIIuC1tgfpcFCY1Qy+bRWMrhDvoJW0Tyw8x0
SmUTuseuGqv9scR389kGO1ocipP7b5gT8SAQfa9n4bYkxhHJGRctJeUGRfZKoFnhNa8zVq0OctJ+
izlZAIQl1yV96KJUOtdAemNbEAU0yEdGz2pFHEWO4THo4+4Im2fkXdal0M8+oylcdepvY0EcQQaA
XDkAcxjL/Z6CoIP1TYdFFvXgKyaV1Zd9PmzSfOK9MHPumUCcUX5WJLqqPmwuWVO1810Iv8l18G4P
rJCmOsYVrdc1QoDbHIJEg4/NY4llETgKFgSYig0h5mp+POKMUWcm78Y6I0ONAwolSWB56Z2B5Z9C
qFU+qa6Bj0RbQpY4g4n8pH9u95xBXcS5l9CSHQckqa9DM5fpfasTpiBnjkhwwHE7OLGH009HOyS6
fYgiJfsiq8oUACUy1X2WOd3+4BD8+DDO2iLeXXwovNDUrO/PlVrHC8eU+330e/dv5O+EUtQ3kSpI
ztj3d7HwOp43pzTd4f8GW8VcBfOp3Lph+DSDoInfush9mpeqRwdvBpZtQ3/ywFedfZ7ydKy5HQkx
Mlf8QmAWQh2JMEe2Wb91TSi807KWcFm0N+s9VLauz7MXQttZr+KnqxkdztWQgeIgsg8XmdtpEBMM
5769VpBR80H01cp/KDe4+MDihbj3Sduc6Jl1DIZPvl3OnKWv2d7dopjDtlM35w77unWI+48Vm0Hp
RdRsYlwbTKE+FPzknbbLPh5GuPqKlmnV4rTLwXFywTARM1Z78nsPrvIx2N3ioaZvEoUtjcVyLJsZ
DyJ2yFt150BQvynapvA70+Asv4WBUclfcPcamUDSQN70AELmKHTtgfGgRqTrrfT41a3TLNmynX1a
98Atr2XfYh037+zFXwPPzPsRKSe1Gta83P8RK80PbgxBbyg1BP16QIx5jvjHZTRSWXZq0jpKqKf9
7l+EkN1bW6nmV7XCI+PYMlYIFrxss+x1Du1fOA0PgsHCxTWUc5POJ0K5Fv8IVoAQgn58IdgmsTHG
ntmS3Q/7RBheUqsdhVQfoSnaRim/mBRoBWyaiP9GeLMtNw0oVOH13mbv964Lij3FEZSFF18dI3Tv
8sqssc6FqNgwOJI/GN/54U19sNXU8gPyi50TLqoNTLmMBvcgSDGdnscdZwiwMbLl8lFS2pRAc3DZ
1pF6nU7x8A01jwpfXJ/79CuWVtjLSi1P89nd6vitTaWfFLjYQGEbPFvqJ3gPah3MMiCcP4d+xqIv
Tmt5BczF2xqLAZil9zTImwg+YI44+vulraaPWFP2fxCuLhhBb2c+53uwH9Zsmd9R+5ddcfPEqgke
b+UPpddkfWwG12+voCyw/v3/v4p1UxFyg+l1XqomQGxgpG1/sEtYq7zrDWt3maxaTHfJWA9Ywbby
SoJzP93U1l168FWJwcuM/crPECiDJwtxSH8whHwMJ68POaoS/vG30lGkQdVT9z0eTfPH3dGd5ohO
3K9xTuL6vpwU2XKQd/Fy8nYp3/W0939TKSZbYOvU6ge59mtGnlmqMAoNanx57Yo18J3nzdW/3pnT
+oB5NE6O7DO6r8xASNAX8O6Ka8+QtfkpSqw28hbO75mSTrBxKXWBJ1z134o06n1BTK/5Aq0XH9NQ
AUNOYej4xykbKv1LJvP4tjk6Q6Rk50qcTLj76ArqJj72I270WIgohTWR603oB6zKFgLzQls3D7NI
fJO3HWZbx6CaAe8V0OSDRQiAsmg30T90t/j84rauvpPfNuFMMqX7Wx9Lz8s5ewKY6w4/xQcrKYnH
xC4x6aTAw+WjmmYg/lkZJykklpb617oNbnjY2ml1H6HfPVWEA95the+U4jmdB9+AVAlOsXJe7fYS
ayeOj9O0a3XXGoeWYeqm8DEug3Uv8LoiR9saojMKypt08zqNSJ5R0DUF2fKTPS41ErcbPrs/DKS/
x6dt37yQlSgl92Jw2jiG59vFh7MhDwQiWLnmnUYB+FI2SUbBXmV8X9InvJVBiOAryJCtbuA07JyU
KtanLJuSZ9qQ8RPCK5ie0rlrL4vrG30ZFb8aawzRPXnhuGFipqR8doYu+RdbQZcA4Up4Ozx8+DzR
+n5CFoxRzooMAhucwHEKVdIkaR7VCCCuZQjC5FR4Wv/tgtrueYs6BHZUS9Md6TKRvswWCkT2M54h
Sg2bi2Usdl6RW7UphIfLyJSju6EHdSXi74JwW85rcnMWOlEBWVMMUV+hAIPOf1UsHUWHRQfzn3Kn
jN23mPz7x9IT3naUt0mSUbZdaazLqnleZ9NP702H3u/BIXnv/SYqtXka7vYSgyrPn4yz8xdUbR88
LaI0/RHVTBkVDp3rgx3hUQ+eduxDMxvDHsjcZFFeg++vD9hDTW91FJEhxpNMCdqXiPJHDK98Gm1M
PCn6i13km977X3G/Rt0d51n0pcu1edpxz3nPZhVjN75H6N2RS3TfsfTfykPogriiZHLTb2D84fJY
xxw8uZzqDLO+Nd7+2CYEkseep7IX4dfd4+62DSopuHyAjWlGDpEqkd7RpAf1sfZgQI57XPXveiME
+4RDxOQ+t/VG5WGWnP4Mu2mf+6l0eCQHqv1hKUV38hYCWCAQQWJ/7AM++jkLXszDNPP706itnv6L
RmueVz/Y0jPNfekVS7lsGRpGJ/tlZRcxEOL1D6qEqsj7LwnQChbdFoznWzQGe2p9UNP66Yx0GUqR
nu/boDIL7AE+d4ctboJn6UTrb45dvRMRE4ym8Bdv/FG1tkN/NGPweRky11R3sltnGE/VZ0+eXOPw
sJcp1DJ2YMK/VNkyfGf27qGkTVM9UwRUcqzR+H7JPWk/g60CjL+BYz/CXtXvbTkGyaECM+I7Y9zD
w9h16alMMXErEutW34Vbj9hFLkiOUA+JEtssOVJQKzOrV6iPLC81YcEoSecA8GlG1Ur7kNY/xdqI
uejSTL6XTUlRQDEQfUMci5ALlzjz0s+kSlMqqrbP10mF8+PaO9UnACtBu27TjDiLZpIyG1fdfBeE
1uwHMzbYOuKYZ/6C6rHAiWe/FYe1heAuMEbDPdZTcTbdZpHEfe1WwSaTz0xX45zu9E8264KfKxsW
/t2WevqOoc3nTONU2c5+aAP70gF+/W7T3TgHuSZMFYyZVXxq1i35sFhGt0+msX7FBCuGz2h3krUw
MZeEGttYppJmHt0i2ZMF4KcW7XppV5ZuUVIE1RUsuh1Ogxe393GA8hhOXHCkin0H5bdW+L8dE2bO
uRKi4utkyn9sAZkdnlI9yaOt04C/s/v+z30ORHxG168vPkPAbdyf1LdUO35dzFHEk5kiwvrEKw5Y
VFfBgHRc1K/NlFTVQa1r9F8fJyiOeiL5vnv94L01nbM5qORirH10RpzsQSW0HienX6LPZFvEf03j
bR84ZMTxIR65vPRpjgXBajOi1KLE/tuQmqxnP1YOU9uwBg8CzeDPBhWfOmlonAR1x412hpRbWWck
NFsi8KZra4ZQ7gfEWRVt8SDF/VImejhMs99+J//J2w8aLxnnbPsb5U/Uz/bSo42COykT8YGCJxxR
I3hcKL+JIyhj5ohvTbRUOsfvRv/e3JZq4yAHeChdFJYnvetU52C11WfZrS4qWifysJoKRL/nTgvz
TvOIp5SsGrb9wUj7nz1CRqRZiyeIFwpH/Gbmm6vOBYB0psp7sw9q2FYvpMVGiMsbB6BinoYUSUsY
D5hcr4F/qVfPHS7Ki8xzDKXRHhbEPkmOc4ppc2xmpulmJpJseRXtkC5YE/TZt6QrnVfkUogyqnlp
v28bHN2Qb0ytd5gldAP6Kt0gel5c+t2aVhHiyJHhGS/rcD8uU5IpfmGFnA79w2jzERHxktdTKU+A
/xOEYbbXIbPEVm2/Mhyo/mvDMvmLHii5J1wJINnT9PXodJo4O6bZWi9FFRjfPydcg/cka/ywQAS3
Xle8cpanGbzzP62c2n1CjBFtd/NoxPpcezJ9ge8ch4PcJv9bqzEgu9tGr/81IPpGchW6JMX1jl6f
iCyMdd6tQfOAyGRRhL73zgcMYY3uGKH6wZcxJ4Wve/EySif50ljnZv8hNgyWU4vqPITP1O0jgnnA
R7mG2Z9xS4GVApRlxcRWKdkffjdi47UtoXMhgrG16Fd3O9xFS2nMuZ+9vj9OqAvDB8iQ8tuawv+f
zDRIYPigKt2TmVvIfUepjtyCoAEOYmp9c9G/ihODRXya9to1p1sYCRsiVqYbirUVYrGDdBsKkyIF
ed3Uaj6redye1zit5GktVwVBEE+qZJnQhU3vojAECdicYMI90I/uK430L3fnbMTtX1B9PvQQdtMX
vu6cc3uvWudokbV1j0G6D+o16httclfSLCDc3zovXzuzHmPFkJsTftN4ebzAaGP/je7iJEsvgYmR
kXiq0luqJ6I490Rcis8exLrs99WwUepxhkAaNo199adhQTqm6Qaeuee5CIpBD9RCCFjpoztWHOG4
v4sd2+1IfWk/ZeeoHPUUHmIW1wF90m2tOTVUp757iw+sw6AKu6hvuwZIydXSn0moG7tLScr1a0Xm
bvcwhc060FO3+h6Ni/zYcVG/30UVeABWDWXNVWxFQknt2njHMNCpVxBYk4SP6ard4bx4qx4ucmzc
/TgsdMIgTQDBuUcQEgc2+3MXFSHjZsc46BBmjV73xVAUslw0eXouvAbtC1L8mnxVlJb1fSQcOKE6
qVuehDQwj/2Ai1uBEG0o3CYeR8bdVPJRhJk+Q1YYT0pu/XjNfAmrzBMBH665G/PLLCuEmJMI5WMm
OS3yytnrOEc4OpXP6ebhStKXe5h9qzNybopuJZjgMdmYhQ6kd2TBdRFVP9BuxGI71iZmGu0QLz1A
N4/jmQl2fYnWEH1aFbJznXtl6k9Xyta8MKqN4980AdhCdL8sFHKbpcMhQs1UniLCjNCdCHf0rivo
BLEPROjlG8Ff71Mjuj9JAk9WkI3Gy5uoef3pALMHVEMGvhwVZrWfRqRmBNDJFierztvEd7+pdX3q
u8D1MFnkcC2cWkYQ02rTnDRDRSJ83Mr0w6KcoCHP4hr0ozVI+zW6AeaJEWFugzwXyKxc4f/r1O2O
+1b20UFH+/aM24M0BQvqzXSwdt0hCLZlEI8D5BHLj5nfjsfOEgebW6674b3udnOEfEWLsTixc96o
attpJimnPtU2vGkMjC6fQrNJ0GlH1mWuXL39wON6etHjtDA2Em3aHCTS+wjKkkWZPOq7xhyCbu3t
VfM0A+b2e/kz4k9+C4JkeetnTGaKgQsBY5hsCI0nkUzyLgApeQTJWjEUDW9OCz5Hx/Okbdee0lom
+PjvjWEFB/XjdKiM67bH2yo/tClV8ythaSAoYrnoDidnv2UcXw2BOelIzGzehCPi2SykKCAyVCUj
9oYoSqHBWbGd6ds3Z2uS6bqWkfsw+GsKtOaxyjijewQ7iMYgvncTlrDYbdDtKzntMwxbMsz3ptsS
XmpQqq+udMf4BADNv5Udh+oBcGJ5W+g7yjxYsuZmThSlRWOioHtOIrm+6SFwzY82qCv/upA0mX0N
W2yuYg4mB7K+rN0/O0zZ9DRMGGIdUb+HeN57nVjOpW+6s49Yv/3rpUrH/1zpmjFHGIA7auvPHknh
qXK/kYkAUCftHL3ZKej7j5gxeQKObabbo25vj4zce6B3Z0rPfMpgv7AJsd6JoK/iSxwIH5FtYvvC
AxEzBXu6vYB7wp3xWrHmZPg+E2x7CWj3s6oGaouDsv7fUIXuHxwHER/h0hs//4+jM1mOVMfC8As1
EWKGLTlnep7tDVEulwExCIQYn76/vNuO22U7E6Rz/jHFwwTUvmQ4GCVQU3wYJmDtzUAWjYGmrQZk
5EJ676Bntt61YatmaNjR/4lNi50E2STqaRtB9KdpW/GVah0Ht7oa1+F94qL74BpZ460XEFq3Qc2R
tZA6dfCNMwaYVk++Lu5GNtZsJ+2uWjZUfVsRX0s5Hb0WughFVF4G26brwD2avhXPOofjPPDLoIRk
YWnfKyTB/RY01+l3DnVMcsciUP3rsSvKXytIm5+yQcFxkH3omq2iIvjJL2DbpF7Z/11gE99ANefL
m+CxpiK4oLp5E8frei+R+S5n3u6ufSvmEBFXMo1q/AIm6czBgyCfWVA9Q/NgEC7mtRoyRz6Z1idU
f/ADtPXeGtd/0tqzb1w9ARFRVYZLrY6Ihk+zCTTZXoS9XJAgVutGrtXwZMIGowd353RuvLEhnd+q
kUjCGPKuajIeZeIOFWePHkzwkAfVjJTdyqLb3lUmuj4wBqZHBKssN5mr4/yjlksmE0ZI6hhgb2xy
hgq+DTKhskuBpFCfzBh2aNn7gIUgjRrmUNqyNGNyWy/T1vJwqCTRYOuFicVltuCXcB5m2CVzGAsx
v/By6fEopZHikHHxHWHKEFKZzji3ZJzay/cIfZDu+JARinpkVKN1Gob2Ji4JONnaIfvQacZq6KH4
ocQ2mdXsoBaT9rr+MR6dg/cOHVfpYYSl827auY72lcQovnfISf2Z8KvfAjUhxp5BgHa+vDI9fLwC
0jic/juK5ZiDNavh14hofS01UtbE1kPx7JF7NW1F1et7a/EWdWiCCvivsaaaKF4/A6NzV1502rvR
C2zpoFfzpiSwr/luwr4Dg7S79BeQpcRc4nRjue96HCObsuAhY8Ips4+8EpBozKxTvKmbFbxFhuDO
m0whWDlPCzjRUPegtLMtBTRDCy7PXijr6ijhstwHbU3rPSYL3GWTCZZLxY7OlUxnOLd2L3KTrLis
mda8GjNlAZoY3M0jJg/cdhwIUeeIJ4QRc7W1uZ3D27HVTXdaKKzEWkYmm71jv5rvmUllmcgC3JjF
Gjci2C8hx2i4YnfYor8V3pbwttDZliYbXyLJyHy2y5xFyZ2s9NJyX56EGwzvbZ/CybnUjtR7VmwE
aCbipNinliPeJ82IltSyG559XHkPWOHBT5oxrT4tM6YvAggZHG4xpdp0nc5+wPbYpkpDEsmrYCb4
K1zQVaA7Jnko12p56NZl5KEvMcccItGIYFtyNz0Cu/jA2wP23UMUpf7r4srGeo2lmzIO12H0rlS7
fijmRlQWa8HUNfozuR2iIV3ZGgXSQm3X/V3Fg1rtwgwLJHvZFBQ3GTkQcEb8ToAS9JOeQUl8sfeG
SAyvlV+H2UlUJrt+P3WOZSSfXQZYJjtIkWuUW9CFxTNgZFocG1Hmn9hjxAwO12j4Qx/L0p4zomnu
m1r4d5TnFOhHCSp8qcvG+uCraZYNMrn6VV053Y1ys/DfSCvyr9KC8X5wW9ffmjXS1c/QGOlfT1Bn
UpDGrXjVDi18Z7TNa/MM/+5nnDwmAruRxFT9aN5MmLo06Bh/ZW4zqJXC2RBLNiLIWiwp4XjK8pKG
ozs/Ib11z4Mmq5EAOZQFx6Zpre7o9ADxTK/R4O1BEQoU4xOKIahUGcNIa+/bCLfiniE1i2i3fDIP
pC7h8pTY0l/6Qoi/bp8t5z6zS0DNCu4cieA6P2D9bR+Rq2UKWIOImUcv97rXQjnW21BX2t0MzB33
di+s9Nj2lnWLxjM1r06D725LTOl4jPsFENuqR/nElOh2fH3Z6CQYvMUl6lSILDfmCUoc0CciA/xZ
HMN6CNXBLbKlO3hLN867TA7IQ6PW+PIhppq0+HRVrON7gIF5vNWa4XLbzsEhtsjzMIPz5a3SeYbW
ET0zd7/4hzwVTnHsMTaoK9nl/NKqkYKhttI8Ao+V+RFRY3FfLuuYPwA+RHlSrMH0j5R/jqcct/ps
JcT1FcPeK+xQgdM1xbrp05Abumlwh21ar/DCwzIDNB392g/bXbW43qE2VKPv84xCjU+H4MicsCyp
4Zwl2jHwLaCA7bBEuLxROLAibpdJ5eWpaofuH0d39rK6xhp3diWhqlq3xycjKWP+tZjCL8jml+mi
QrbejVdMYb4b7NXdTU7rl9uujmS0X+2ywE0xg9hXJZ8rlSncwL6/1CM0b21jdLVT2z3hVC/e0ZBE
JSbLCK6QASjtXqzFar7xbED/tACjNEgvQ+tiFNH4PAul1KXKOtveh4ZGw8PU49V+I6p7MlBhYNhw
96oIGOJ9j0G5WpAH1V7Mo44e9G8Gej6zsjcl+nJMy8DjjoU4EY8BktzOdvhV9BwVe+oJWh/l9Rhn
YGUCnxbj6PABsVh9uVwCNg8YCzUiZJnt/Y5Q3KtCIHyBhsjvZkw5edJUnacOkd8ivh2D1YX6jlrv
xmYy/3WacLH3awS/kHRExfztWe/zE+Rc+c8pfFSJ2TiO3xwi7YzGnjF0j01O/SnsIozwuXDoJHjc
HJ0sK4bYbcVeiJPHb1KIZS8Ov7DJUoyjijqyYZJq9R2GeKY1eGu4kQx8lzQzEZ1o2tN/GQXQkKnJ
82NSLhrVnFyUEk8NlfS8lNU8++CUpfodBxF9egOWB7KRIHWdbOa9jy2Pm7Ht+zY66EUgac2CZv6G
1pbdEfFccIf/vFjuV4P05MgyD8FI4vw64KI04gffGeAYPoXsXAu8JAgh7arazLk72zsMrJgyQxNE
Fxv0rdpXa4zVkAQCNH6eHTn/2tUO3wfdDnfwtEDkTdSMr4b3uOYtD+oLZhjEbs2AS0rWLpyFWMri
fupdT+yXPvM4SjKN0j5H3H22fG6cLXVh+p588PY7Kmzvd2m78rIu+AGgyzwFo4fp8ZdmN/fFZS+F
LaX3yNoXoaF9qxxBGR23WevtOJD+jV4xQ3zDL8hui2RifeCt1n9RPJL93zcwUcfSboMjAwBBCo2y
cCNZfYMOkdRIuc071/E/Y9aoYSszv3E2XhPny9E1qzOepqpszo0vinyTWU3oHeG+Vb3JiBwkPkKJ
tf/w6cSwT8jJ4d1JN6gRLyGY65GC8OAnU9jMN2x5RXy2WZH62xEJ8qOavTogiaAuuM8jZttdJIjm
S6Qcl1t3ukIwtpzicDv1nsc/YoVN+VWs+FgOAOM85lFpW/qJVCJPbbxUxpfcsq6AWxrIe59CxX8C
EYng/16EF5FH2RebQLwSfppWwYm0tqa6tBVo9pNddFZxalZdrNsURT8C16axgYiwuYRStuWDLidp
J8A06quOY2gnr2lgESebCsKdyewx35a4ze8wgWJXZK30MGsH03yDxxLuPWTwcJLWqQckqUNIQGVf
1t68dey59Lk0aSvdtP0w3jhpX/w4kfHUZ5jP9p8ZXqiRW1F3abPDe5TfRcBb1WFSS4yqj/aDeGM4
qO8RY7jOX96nOr3UuXLuOCdzDmflT+ZGcSBgaKz4++ybCmjNPZdBVsiTDyd4P+Vm/BOiRvoR7JJP
hoxFbzevsv+I+iIbd7lnmumpQfC9zbHd4trvqF1soiGMz7RlZkeh6gnWM9P5rnBSlW1DFNXZ3k29
qD6BuTYdRdsxpy+/v54Zt6bydYh7Ye6rspCXkGdngbfqwBrSkc6LwwAITGRUVVYbG0U9njzi4N/s
6Sp8RIkevzYRPt4kmMLuKxtz78pBS1rHVEAP3iaGRS4Szy+zP6qBkkE9AfZJmQZ0xZZLZX5WMuD9
KiR2zMTiXNOnVKbjh8+8+pDZlWJ68Jzpx7f19DJLmjcYMgd3H2PR+pK66Ost4jHrKJq+/BNpw0Je
uo1JYLMcEtSRLrvbHBJ73Kdekast7c3iA8WT+mP5sr/wRHTciLkMn+q2EOnFofbgQqzJ7J6yiCzu
PcpZLJHEBA1PBCK36xbjHoaUljyR9ML2hOQmrCH8kwXioU+0Ewwue5DyPyHl4vxo89hzBZZh/QaM
1I83GfK8ah/QNDruiUdofhncfZeagtgR3FIOmfO4HSLvqNmAsNH1ncIS4syZs5HyqlZThbTrGwLo
xmlfxsaFwW0q9VjDQgIN2TJC1j+n/nrbSEZo5pkhcE9N58SKqcUp0/3iA1TsptB29jnINXsxHATi
uLTuNiV2X2o7S7Pg8lwc6zRNDCi7yUBPJQJ8BEXBonKCJsZJsW2RlKQvZrwKwh2H24Yw6T5ETpVi
A0OfKe9plYXLcuWsiaKZRqrSaio696Ryr9y1FbkvCalz+mua+uol7ZulPldLs9z3ZTrcMQdDVrqe
syCb7L3uJkU3isXaSnuGcNca7h2c/g6+Kn+89I2K1zfc/+tdKEybs/o7KKcZZjWA2xphJOeVeJpD
gpD2VrCSCcynEoVEvHAKnWXEbX/wTV1NewuqkcsWIZ3ckWNQ31P6y0vL1ec9sSt7zTFtSTUhhKtr
PnSVhpfV5rhPGGzrt86V9e1I/LLaZlVq9mxhEUY2QJ4Tgy4KplIpcvSpL4v2PmN4wIKrAmjrMOzW
n1Z5qCba1e+2pkjTOwJNTHYDVOjncqNrEfNndeObVWb+ucXkzacKhXaYq8Ubdz0iwiFRwKUA80Xo
1D/ORL3AZZAY3sbEKrxZvVdErPytOxf1mGXs2cHTTuD9NHr+nDTKVeGekY7hRxIiUCbEE3bQZeWC
LhGC3s529ZiKi7KDq1UIo59EUG+5yBCuqsdNOSM7xwPneKC0hrDBRLfz4m/DKwwDMOOl+Ofwqa9J
hxLJ3FkLWpH7tgyD79a0Lhp9BgS9Wz2K/t654droPNO8t0Kdc/gm+aw09rA5sNBD+HI9ByV8TJNY
02isfdsxEW6N6DjBGzSdG4G3P9vEyBexD3M3buYiGu/Ay2NerI65bq9LfKqbuLFn94KcinZxwIEO
yWEh9U8aDCZ7RTma93uf5yjdGNWRLhTBbmHuLweN8xYDYf4wpE77hIxoxA/LLhhtyOqI/3rTEJWn
UOXjTz0v+e0QjQGhPm3t31uu7zt/SnKQUEfnKFWSFnZj2F6HdpaCvMR4qMclmEgMmK4usiULHgNB
EQCXutUChDpD3z/WJe55fliDbSwK5qLfRUXnPaVXKywTt/DqHTushzu5R5qBgylX4hFxBdK4UWTq
7uo7Os01Ug+glRqEo9Y59qYuLrqe1bsJiwNjE74GN1ieg5aI1K8lwwE2jnFUPyzKy5tTnua6+TdZ
oP4JFgrIfQVP3R/R54a36NkNzFjn4G2IgdWAgdKYN79GOvgI+89go52B3J+AQJ53HeIeSdzFX17A
wr1HPej5u4AF/QzStXXv3FKuhNmwAQPOtE3NFBBWv3aWLf8EHE6amHXon0t+oSsqAvu7LXPciexi
hfjoVZg6bkJBS8SrKflrRyizto4hSo3yEe0zJ0HfEnu8kURmwEiAZOzsjOagHNGu2eMcEudsDexC
HTgzdH7mKLn2wiFiDnYOOkJuTeGu32iKaKujgTmKzmUJBLnxPD1fupr7a1c6ZdYRTuUo9zmoulyf
oyYd/iiYD7xQBKq8XR2tBVEKxXzHici8FRZcznud18DOumdbJ20DncUOtVVef+VWy5k7CKnjk+wn
+zFfCF482rw3WZIt5XhnDfEybGKiF1gy/J7Jv+/0MG7Y67GOwglMWDdt8ofR+qvmn52TOZjUcemb
ndtQVEWkd4YvjL8kBf5yguzGIPr6DCE0IAWKnARyz4R5vM3ISik2spTzg6I04N2ql7V/MS5PCE8p
bzyq0LYeXlng5fAeBkjTscCu5tUipucdqOfq3e9y9ZBmJX8NNOlwQzJHR4UOPWVtEjfGf6YgjwyC
qZArtwLLPXpIjAfRJpYiuo9tozGAz6h9R3iDQvU3XuhGKDXszDy4aRjovU1GxTttlMEfPm7XP3rp
KljYe3yre6HLOTgisZVnm/pRtXF73wY0AxwgGMqg9t2s9MxDgLP2RrdxNbMOjyrin12CYIkunVqm
G5VlXX+eijSEQYuIidkAIkVAIyAPWGD5X4CI4OjVHh8ALqGR4qligwVkwMVVinXaMsES3ZEvDm/b
Mmapty37HIHuoDMkAECpjKwtycloBchLs3czfqADaosu2FlY+RgKQPnEFoOlUydr42Emd5UjHrs+
xYnNEal2eF9zazMMaBQ2Rb+uDj6iSOrjNAWcL7JSmfxbs1sZMnfonE3GZWo/82WN1RFtnxckwnTZ
SxGM2euICR7u0o+NT6NAo/8AVfF5RXnZf/aVELBDmErCBB+RvoGWhxUweiGIy3HnPDrgLez+lgNJ
1YR5REuaDEWD7yPFKbrsBzVOjysls2kiGhS7ZJ7U5TOpMqt9IKYdQ1oa8DWcq3R0popzTVwTjkmf
q9AlWf45wh3cnosqJIKgYZrvD2zt8nnpOd43GRo2wz8AlLwLsfJP+6ohdCWJCsLgtm4ep89DLaR9
b6s6OKEGGIoNOTvZnhDmsjouTW6KC6I7LrQeJas4x+TaqgTmzODPiMkPRJQUHGAjtb6xCVizN5Ee
1Us/efGLjYna22tenKvpXVmHoS267MDjeT3lB0tzSg9tuYfVHVAPzU743gc1MsN+thAwjR7vZDw4
3mHqBvQaVeHU0WFU/RBsJyyl+ytdi88F++kVofSAQjE4inY/myl6srRC9FF4jam2MVr9z4XkrnBb
oRV+QokO25TiOEaKToGjTobW8WsCUXI0zLPWeHosmJIYkSm2LMavgkVt9lEQYi+ayWW7ignzzu5k
Yohj+xm5U19ntZI1gADJ6e4nftadveKf2BGeYWX83Ko/LlimrAsQrRtsZlzoE9Lc0j+lGFSHbdXk
AKacHFOc4F777wzuouKhlg7AZwc7ldhwjellWoZG7Ady1eNrPo7r/etDL7qLOqMn6HjSc9DMyb61
E9zLodgUaTw88uWNFWRGo75jioA/WgQ94Tl0UymOpCUvMWOz4zQ37jysAW+b73xh7wrfuOFLezeg
+GTbLez429aW/Uw4ANtvryZwjhplr8a4+BN3/epsauJkhvOaZnZ2AMSO/7VB2+Yn2xUZ2eeA8NZm
cod23XXUD803hE64xZaBijm4VqN+X3Xq5Ym2IoWB2cptBCyRz8xeosEYT3ZQG16fuKrnvaswEWzb
DHR/F/ikepC3R/Mu7H9qhc8kNWC+CDLUt/sVaBFQz5+9kw0E3ELEeASv+WQpngcqv/0NeWPkHMxz
P9PoJ7yIIwTB4qPsZunBRw/g3Dky4YsbYWwnD5ZXdCthjAjuc6z5Dwkr6asbWE1xxE3mfEMWEczJ
eDYRwzk4zm4Be7M3QdT3Cp7LxzxcjiV5czk+Ge5yMVI35Y/XGGqEwwx8IXrvJiEDuPn1sHepc+gz
m21kzdW/o+srvKb45fg0ea9iln7yR4ZXhi2+JUVb47r1ltCWn6IL+hnRWksgSpav9YMb0wd5mJmC
ecLBBeonMjoVWOXqgSWUHAsfVoXm/Ig8tidPsg4BFGkhadBhN06Q4jUOBV/6ZPNR31caauLEYEJ1
OtvUXJ4R7YhrZfRYEj3qV3mErzciOAFTNvTfWnfc5BwW63oJq6HBK1KvVXSHddY0dwDQwWfYQcm9
WKTARLsF3I4faCHrIthibbFGuZVcDwEOVbCyoci67xjZ47nGvLXcIHMT68Gd8A0fxkjr8R4+Nb0f
VFB+i8b0xRMicHSLPIMLECVOY7aIzqXORAyjH365QP7yjGOukNu+zpgoSr5AhcHTQQrW9cpY59xJ
xVu50N15LIdZvghliDgYlZqwEZQZPqEoKqoLH8z4EPdKFTuuH1V/y56ZZ9dbxdodBr9YbtGTkz6+
2Dr4yEvkhTPvN69tpvscCWyYzffNVV0JAhU9CeKpsPs6rtx3oP0TlAsEwlOTBYgv8BGUw00Zu3O4
F1bdHFbBBoRHV3REUvBtXGy7HbsNeWhxsBulN0b7kSxV9Po+gf3YLuTQnCY30p+kf7ZQFC781bGZ
SYbcTT2LzVESCrFbZGzUfeyb5sMv1vI9IjKQHchOl5dllVLdODNyuh1jTeTsMgf98jab1yzdmmhB
hZkTyMS7kaHVAlm2YYpYBOH358hBRljTVp0TH7ReZgKEhoOKs9Lb8PmVI97ebOZhVbp5qiw5Wa/I
i+ngjSVNbTchhZjpDvVxHsOZCZYke5qa6sgOV+rb3ur6BzG77bgbzTQWqBRk7u9s4i8/SpRZxT7s
YzMcIFfyM7l1LFxz66DygCSpuQhXS467Ie7aG9dVrUeOTLhWhz6dHd5iHxUve4dVD39MPKO+an0y
ALGgx9FhRc6YJ+wTDvvkatcu4Y+lUe8zdxJyD9sydYJBqIE9A5OfcVl5sib2IhzaBEmrOz8wDzrt
hkxIgNyoVP7ZkQi8T6NWU3Fq+S6ACZC+tjcoQadpt6Jiui2jMfPvJ1PG5e00FzNkdNnPB+Sjxc9k
WaGgskvypdnO6pxAzwh7coLm+oL3lv/b5GM338H9hnrfX7s6z7OFExDyYMIEDrVmsp1N3CdBWL0n
3izlDyAha2C4/sMFsIfcHIltNCgi3Ap+ffWoWVQURaYR5AWusJEgb05m3/dtnE3klAWhv2sJ+uZI
MExde7sFMyKxiGC+1bWmH9Qa/m+pNP7rqJbYjl2lllt8b/kPU0hbX23vZhtPM/q/61m+ZfWZYWXz
OXtSWoLvIt4AERRauBKSrdH/yCsrvlmyIJBS5r1DCAaQ3+AW6+OtQn02UMxhquG5mBR7ncnd9LHs
bPUzGfzHJDlgLNyVdk/va16vgBp2ZFPFEIJ2xmQ5OMRsRRwaXETYG97yulPROc3U8LY26/pMiAb5
C0zj/zBLKQ6fMO5bQhj6+Oj2qLcI61mXF1F2/lXMsKAIDHi6Hns3l8fCCrIH1iYIqMBgnD9Xfs+e
dE0dUxviwYhR8LRtySQyox2eWlPqn6GbsEg6Gls9ebQd3qUI9GE5CtwI7VtbEUK7v3aE/fHL2Qzn
hnf3gFs5NZfZNOUviGIvEJdRfeYj0zDEj+JB+Y1H3FIgeSh9eX8zBu8xqt1uRyidihPtpvUhlnFG
XVQNEHKepaxsSL/VAbf1cSqgmmnLO7LKsuqOkBqOYjWWTLmBC+S77SpWxusSO6bnSEAs7oSzhmon
dExmrd/go0s84mTRZ+JuN3eKN+3L07H56UKV3hD8I1A1TwY9SN929jVIns2G2T4o190a5fYjOdBI
n3RctY+oI6C4e77mY08UGAQ+O+KXQP9ebpHxEuxMcizx62va2uXOKt3gly9L25uGDO785BWzA1rT
EoO4Sf2q9C9cdUN2II/Iyw+4KPkK+C/HYySbipvJd8P+JkUS3UPLLymPYN9E7zkzij5mghhru2ms
f75Iy/W4NkPh7Gc5rOrqpqkfUbyCxXqTZf4IEoJcZBpm/a1rYvZuiW/R7j4fhflLkH3+j31mviuQ
Nj56k8L211R2+1ZGtvvKoRffFUNtPmJ8ksMus+IIi3zt4daanPeMQfLNX9dpSjJyEAxr2irpOCcH
+1SiakIRVwiP61wspt+W7Bm42qMI1b9pB2KZUy/17ytk9hZHqBz+si/DXlZTYf8p0Gh+jYMbfop2
pDHCloQdsWxn/nPlDAijFA2+XFNlMF3IxwrcTQUwocQnlFidnpTKomlXA3t5G4l5We9BuaznNS3W
L0dorbe0U/ufwOQ85pQTsSkRPKsfFnIMiDAgsAXqGznSvZcBhCcMMQ6jUmMXd1aHHjOJTaamXWwF
FcgZXNC210U0QKjDQCBXdaZ/3iKrB6p9U1TOXGEkVaVej3AupW5544fTLG/I4hSvZmQusMYqpUZ2
nIEuRQTPNvlhY23S2I2Du2iNbVI3e198BvgcHlHv5PmmRI5K/WhDlzxZWOlwhBHBxt90VvROj2po
by1mwD1gJllEQzUSNkLZ05zvG248dANo8Ta4o7Tc4QkDx/RrotiekNsLvHKkieA+aweY6/lKRTSQ
vFgtKvxF0+rY5pAjK7gmAvQVO1cBB5z0PtwgyWGIx87EFzoHl/rW7r4PJYEPyHMs51DZMxVLKQCk
izq8Deq3ISA6C00zP/tRB/01OrfmN1o6bX6yggAdiLvJbs/MUupGTsYmYGOe2n9LYIkbB4wGKB+C
/NYtnXbYR0uMsrrkhXVvgAlXufXdNubUdbmx7+wFycRurQur3rfVEL2zG1DPJjRxiwnEEndpsaxE
+HVSG8JimACnfR2tjN2pGyl95ZazYutPOBq2nnSuNK/lp69LsFS/pmFK//Vt5r09SaT2cKk7Am4S
Qv7IyB87WMTEk6sKdg3NkRMcA9BJkhee/zrlrYJviBywfdkVWMjhg9qfJVjrmXTGsp+2BWbXMSGN
rPMpoXeCfzUav4teevF7FRZliT2yE3D6gD4kA+mCV88Rkn0iYZf42a6zsXyYrGjIL0XfBhj5MPHz
OmpMr3QRSWxROjOHmtJXAkW9uGL/tNb1uwDSIfxOaXuvssB4QDqRhz7QEKR8m3bk6CRUt/fVcQp9
EC38aEInqbH854K44B8TkIlMhEs83ZexTrON7/acsGnB+7v3c6QK+0r7i58sbqvuSNuFv7fIZyE/
dhbvQe/234YYchQ1DmPoIQpG8U9SaFTdcduqO8xMFHf3qbCHnaVTgVC6wqDIH5BJ8E9Sus/RZOQL
8SfwUUTm6dfW6wwB/Ysc/5LQ1alkpKjxn/aUSLfETkBkkHgWPZgqyJkOOG3Jsus8+RvzCpL+64wS
1smbgpuJARiPUj6Ef2sibEfypsjOSSpWwTAhhYlDoKnENOG41/jpYmjX89oxbrB6zUwGZPMEP0GP
xLuXWqcbp0q5PZSrw1vU5xhcUCLF72jK86OjC9J4dD1hRZY+gdyUztlIQggsNwh25oi+Ue3kqC1s
tyube1G3zl+FJqA9xQRG1mSU9+KHZg/L3SxZ42IZbQIjDwK1+p0XzbU5xE66jptKw23uFrp0xAHV
3XIXRPOAbWXO7Hlbl377p8qy4jNFyPjqBfFM0NuseZl+aDUU9YHsp6FPglpkArHNMDwW9EWkR6nL
sjihdWCmRmRnTpGnbEKkkI+/z00RvUdE6zO/jOOM7KUeSZm21/FPUbtM66vpUe9VHisngkj/ZY28
EDCTWC5siD5VK3AwpszvLcv2X624wgtslV51bfUE4x5IMAjQStQ6QE8M5HQdA2h3Vs++WTkU2xan
HWxnP/b7YGz8zyFrA+zlzuq+BCuCQhoTMrGT8NQoNcjWcOCePbZT3qHcJ28Uo8UWOXKI6bLFH5gI
CNFiZy8hMJM3EnmbZDVH6zYHA9tN5DMNnDYw9ZsxRPR9hw7EkFcGCUSytcAE4RQbflbc7cQwldVL
RtJISsz1DPmIdjIed+Tt4jtIg3KGjkujpT5yIRfZFjjEq46ui5pu1zqj+032ry6OrcgRY+ehcW9I
sx/L7YCCn9Pdow+Ch81yP2ydBS8pu220c2t7rZAoYW/buiFaji2qHcZUHIzqZqYu5a1GD/E9KG01
UH+R91r3y0hKBt5r4ImstT/Inq+eolEv/PmovG5joig0LcqU+i3nTgS06MSA8L8NZ+uC4k3lEWGK
YwvmTgQ2vRphNL/W4zB/dCtidyuSJRLkfh0vupjBmF1PFGThou9+rdDhOZeZDgJ8YcxY11gBbFYH
Wpn0gz06PCATkrqXpXUVtYWKTwnNEPZlQhon9FRki2PBCFByWnsERuRKGcoQn4mfy5wvP+jBzCfa
v+5yTvG/np05yz6QhFPfWrhLwIqXOJIcryS8AwbWbvTgVTn2gwEDR7dbqbQdEpkv7rLNkGCeuFGG
ikBShXK6tzz/aaj9gZus4nJq8ZAOSeF0Vsk8GehzMBZxvJVNHjKkkBDj7sLZjF9ruLhvdr40zraH
lQ03YuwiHuuMTrstn/QCetxgqnGRHdWXxReuAGSJU/OZT9i3b5hXljP+ZcfstQumn3EkYLGHvicP
HDuvekD7yYoKdZu/jnSGovgeMlduoYMigPkUzGPLSlV+WOR9dBsiK5dwT3dY+dHkfTATPmPN5/91
LCZsQ7BMYeVzywhFUMeoO0LM/9fl8TR1TUUTTeTW4kbTI/Lt2rkEBa4F3MmY4k0gmrtz/2YG0yk2
NORr5BRM2VPrw+jQ6iKB+5qajAZgGGEQugzkAn4BjQ/RQ6fzZriFynaY4f/P2Zn0yo0za/qvXNz1
J7REzRfdvchUTmewj8uzN0LZZWueZ/36fujeOJVCCqcKtSiUATMpksFgxDsUdeB/0LpRnT0RzcYF
rlGUwbSpwnz3H3fQ9Sknt/PA1sSP9BVcdMPZ6snxP1pJxaKkQOiFtm/9Q6+u/ZjrcSQTKGBYKszk
z/+ZZ8iMaq/D/rUa4ZPWqoAVFdCt1ELKzDr+B/Jk66q2nx4KS4T6XuXyfFATTHjOMRjmacMWasXP
SEhnNf4WW0WoQnoO/WGNpakB4i562e7BJE0oTZmAXI7j0I76eeyC9GkGY/dt8pPp4lA48P77v/7X
//3fP8b/CX4WL//fY/e/8i57KSIqX//nv9cshgx63yTzhqG62sLucCCnsYl1PH1gdwBdQpKWcp77
eH+UNdskpPIMQI0gTFxn4QIYxFONZRCvJ0XQXEWF8ZfStfUb3hnjw/2RpIfWlZMwcQLUuaHqvH1M
Puj1xxziMCjQ1MJatlaix2HuxInLdNgbCr4QZqb/XVsDAucYbDw2Zvfj/uByGovB5RpqtoHlq0VX
+nrwKuyDBB4+3hF5HV9KNcKyEqmOYxO0MASNPkSDJ0kP9we9+bZ0/ej8MZwKoE64ixWcp3JoQxPU
29x05SdVRxg7LyvlLXL40WttFZmYaxq6o6Pvg3/ZYhlplo0t/gYQzMqyOea2m3tQVVtv9HFVeu2s
DI2aimbaBsqElrow+TJ80Zdo4CM2aVvvazdOn0e9+mVkffbm9QPxljTwoNf4jOrClC3VLBNgE2oB
6OQ2u5GKwFtBVD3SA4edeX+sGwM4JmM4+EC6GO05UHWv9wcMWwxXMtfY26iNoiU9iV2iFzQsQAnv
MMToX3u45XiuXC7iioArdz1eXLYBQmeMV4PGP6H5qByMbs7evXpWWHsKlyaFSmnDWCxVVgUzt7lD
wokd2d4vYvcIYRRl3FZF/EQfrPf3x7vd8Ehr23B7XWHTEVoecU2BB5upYPBStcOF3rRo5lbIExmD
M3+6P9TKgsGuFCb73eYbGosF62VpIIuwm5jz1PoYlx0NB7s0frUIFJ7Aq4avjZO2gQM6WD7KAxww
Iaf+x1Wg4AfABQmKTkGM9zwHBRk5EKo9t/eWIePKV2RbYGGHRJMBO2axamgctJK4gOAMOqBnDF04
AVRn9nDXutfaEDIrQGDEKf512fnXsxI+zBQ4RPIsG9VOEZF68QEQ1kpsbASotfUiZhALgdoS/Rfr
VQpAhmPIVGpwDDB0eWAPwRifQnNAcW2u4uP9/bH6EemaGpZlunzKRezF62NIe5etmGOEfBoHPfAM
PMNObRP/+hcjCVdHasRRbS7s628IyR/vHBtieFLTlp+7wD/UBUb18RjU/2ZSOnRKlU9omfpiqICU
3tCikSg1CHTyUAq4mD60C4Qf7A3XyNvbmp2BrCd9NQCK2NpezwooOaAbH0lhtHBywMwDqjnHgHyc
hjx+ob+Gugau1wqFLsgMLvlhcnUevP/i0zqq4xqa4+jO0qi94PGe1yM6D8JXKjyQYJtTrKzPqjPE
GwH59991nSHAX1YxsbBUur9CW6QnapC1BQ0xfZ/PefhFqeng7NoRa6MSlNlbNUyTl6iujUeaY80T
ZnjqW67c+UCr3bkAxbF/TknZ/wSWnTu878Fm0d1PznGkUdxVoL9sXFjyZN77uYv1URRgqonl6PuE
fkWQh3Rg/RHrA4wuDsi1q/tsaiO0hhEKub8mv/POeyOL652BMgoUl4GRG8QbATygLJc5by0KZ/tK
s/pHV0ICKBL88mu9flKjLDxXnb/xK9aON8Gf9bJk4HIW4RjykBHroHtg+qEt6UdojDfA/S+IhFcb
Q8lDdTNfBBQ44cCALWtx6Ci5xB3UPWPvt99MMJonmjI5bV10ZEtEhO5/3bXBdGksCtID+oNY5Dxu
mbSG1L+l7ZgH2r7QjPJJseP6ZA5jSi3egHW2MT9t7Vs6VArISIRli6WdsQvHmiwCD04EXBq0ffEi
AIHtlxebdP0y4fYFGEVYR+QCh5eSm4IOF54AB0oj8UdFuNbjBOq78uDPqMeKYvnp/jeRV8NiASAV
a8inONT6uEKuN1wuP3+BhBaoOIiVTgXe3qD1drg/yspX4FpySWi5oISqLra1P490X5E92DeTiqSu
gUCKbYod3PvpeH+kldBK+Na42AVfXLcWezcd9B60Hbkf3aH6Moe5fynp7uwpo8gWhJWf+kYL0YJ0
lSecQ+rXB1USamKdRc2bqLrYYtkI8zMaQnPvKoXyrrVUuBXqVBZPUK7TL/enurKdTSyODV4KbCxt
+YAGIQkHuGIsASr43AFJ3tXU6ai6xgh8kBFsWfOurKLFzcgS4tBt0s273iuY6CDmaVLSB7TWPFRD
gvZf2TpPtXDcjWWUf9ViWzKUqwnSGl7OSwtnXHoajIF8LuPUpgWUNlGHRGkUIgKOqdphMFTxjDOW
shEhVmfoCMcywdyYpiZPyx+JKCDOOkadCUU0SBdH6pygSEo00WF1FOdXrx6dCfTIOcOOjdzo9VCW
gpY89FKS3NlX3xtVGdM3AHd8hlWZuODw+kpsBKPV2bkWr0rufM12FrMz9VYjBrJh1CBoq4OCqNgz
yiZm7EVQy1//XOErsoSWYwmdDPh6fi0PJ9Tg+JQoq1ggjchzbPy6D3UJvPP+p1ybF5HLcYWBHayt
L+aVIKNdgD829xDOTAyGUB9WUjxqO8CHGxvkd6ay3JicAB4PlHTgei6mBVdftbqOaWHyZNMhwhk7
9uKJNjOIW9hP6eDmA0+0afhZ11V/wcanfpg7jbz89ZO2uMbomxNPTXMRaZoUQyh7QCITv1373EF+
Oo5u87Eb4MP+i5FcFyksoD1cFDIO/XEoeLjhTcovIFEUeAnADEPlSAB5xQxv4/OuHXtbPs0wVKPl
6yzuiWasQWc1IClKkL4XpBhpsGFc5dW0bx7QjFYusBKdf3ESeVpAvSVoU57Qr+fnlkiy0plr9rrr
lkiAgMDIQkv7OhnZOcsq8eX+51ydI50j2yC7QspysXAF9AZHTEg2+VHRvbMjI95jvzOfEdNIniAI
4jaBTOHrX4iEbV2iqjQyOmsxxxn1OaB1qLanwFS1g+SLAhFsbfHGZezvZhRGX18/Tcd22JvsUItA
d/1VEUEz/BEJj701mc3HcUZjvC5AssaYkX4aQid96gZl+uf+oGuRgJIyYqIuLznDXEQCtc7tyhgQ
SYAFM3rFpEx7K1XgBtAoPr16KEqelGMoCMr6z+KLYrAtSWa0DWD+al5IofKJinJyTCu/37gMV2ZF
hRyGk2rzXCS9uf6UHcwl+FgNIrGuqh4TQJW0QVIL5Wvn1/1Jyb9pEd1g+LEpSZ0oxKiLRRtV32+S
UuMogCh5U+NXPULzzLHnvD+O3OM34+i8f2HJUSExF1HUsas8iVG1BepSu+dUcZSjnrXqnuycjie0
9Be9B65QchPif2An3+8PLyPWcnhbtcCU0COzKNJcf1CnzjszsPVmH6jm8N721fkvAN2olTp9fqym
XNkotq4ceRubU4rjlLd0ZxlBk86HaZzQTUxwrzpFwrV/NQp8zojLA+0SnCmzeGjevnqSxGyUX3Rd
V1XeENeTRPUYvX5g2vveRZeuQCDirUVj+ogUJHImPCY31nTtauQ+ZH86uskZtBfB202HiQ5pg6Za
lyTfzTCzf8gQ/121YXNCm6qRZtfCMYS9NMP3AMgVfMgoPlre/Ynffm3TtlySCZ0EC1PxxXGBx4Fy
U0SNVLUU8Q6/xPQX3QjMT+EePKKSYNq7CW6NsXEh324q0+aYMn8YIeg1yFP8xzVpIS0cOfgpYV2I
2ViSSxUTHCYvUFl+sgmjjVmuDqc5sr3kai6X5vVwqBVqsJbAN0n5vw9AeIxLnUKJH5URPnZYoDB3
/7OuDCi/KBZf8N815ng9oGNJQeJiaGD+KHQkYw7s+7kzrEts+gPemUW7McOVdcTLjTFt7hEy1sVF
qVd9lJFfwfp0s+Yc6SXC9bg6eIrvJ+cwVPzLrChi49TIyHMdGijnE8953fCA42V1PUtqswUdJI4q
dh4Am+oRf8GEjMfWyvIfK6yqf+K2wToAftHG+bmN8nJki8yAp7gF8up6ZANRoamuTC5MpEsPdJ3t
S6074gmJn2KjW7iylBRvNZ2CHFVcguD1UIov4jI0DNANJXKN9TjNB2jV4Jzn8n3hY+J9f+eszowV
pKQEsM4wF7dKktmhMkegTmA358eCDBKEv68cUc1JNz7i2vJp1HZcy6XjpNqLTRqLEXpHJqVjZrh/
fa0gBZPnA0pWjjg1doooBZHAm0hgN46HjCrXG4cEizEdlzyST7rYrckw4UqU1S30D2pLCg5Fx4ii
x8aZuF053h6UjtmYxJqbQ9hr6JFA+m73TRMjpwMhwEOApjyi0onaEK4wG99zpSDJgPJhRtdJkB4v
zkOtlggkt3pLw6kyMOoNjQOV8h5eOCyak1o2cAQsNTuXVdHCKg10hDyG6llFRu3j/V10u7QWin2C
4h29Zi6OxS4Cax1AumNpx8HM0Vis7eJdqiT2N5SBrM9tC/fyHI/wCT2Q28Aq74++8uFdXpYke/wD
U2MR3V3bGmHiVrTym/lbgOAxrRZspSdITES+4/3BbtMjgo9GY5bjYuqkA9fnU9rgIoGIH4UKmPuM
BReyOvY8nP0Mk1xKafalCDLkI7u2jQ8m4IPXV4Btzg7j8yssJNgXxyilKKoi6dTtnST+h3dQ84wn
u490bGK8uz/V22PDSORhkEa5spnv9VS7CjO+xARhI8YcjnEVtqeIBufGNl4ZhcSLd6XMCOhCLFYP
ByG466iM74UDN3fC7ucBAcH+8Oq5yKKjnA2EFrbL9VxEaCrACTEaqWvED314uIgNI5l+fxT5W68D
jS3IF/iHxxw1skXy2iNRBldlwMYV6DHupYH9kCE1jLqHnl7uD3V75DhvFMxVDU1q+ujLxQkdTGgs
qRSDy2MDJ6Izj8YohmdNUJ2HpxC1lzTWYpjxqLHfH3ttmhbYIOZqWrQ0F8cdJV4KORl4KVwK8yf6
3vOhGBCgTNTR2Fi31aEkOsH9vWrLzh9iL31nd2JAd6eCD5XAGoPkHr8ga7jVgpBfbLl4NjOSiBUV
5Wj5U/5IEh0fNyptglZZ6bP+HmG78nOpWOKzUADy7vrWcb2syIuN/vra9ieI6zwfNYpky3VEl2cc
08Do9yOYyUcclEpPG1xz45CtfUac7Cj4SeAAHdvruQ0TDtCqgRY71EIEQGcdUVZ9rveY9r2+JMVU
eD0SNuigUvq7HkoTUJNBU4NvsvEmsVFjPWB5Z+4CHd2V1+9DWTmRaAFa3ebiuIm6wf2n1/t95TfT
aXaRwA7pCB/Tfvx+f6S1VaLjxu0icVR0oa8nZbV65s4pthpVXXaXtm6sfe4A6b8/ytoqcY/qJiRa
5C/NRZAqdZ9CXwzJsnLwB0F+H83n2qzOc1v0G3fmzVBMghyady9uXkBJFinRjKBSY3WYuKpmb5+C
IPDPg5JXJPCldrg/q5tzJYfiy1mURMlrjcWFpeDYDYEIXaMkz4IzOOcAraE2fMF8rfnq9gbc0xhr
jmJjhivDWuS0+AjRLuB2kX/+x3Hu6FmzD0pML7UWoS+7/YI/onZKs0T8RFvVKVB7MqvXnjOeB38O
utj8Jpo3WRCOM6J1BSw0gZMO8hvtcYqG/nz/s66sIC07lxnqYGXUJeaoq11zLhBHkO0z/YKX0YQZ
EsZtdYXUwP2hbu4aOSswkvRl+ZYgI64/pQ+KJNLHRDpwpiMebGi4GjpKO+AUlFPZC+sb6VfyfrSb
jWN3k2wtBl5sHcRbwM8b4bxvW2048upDpigy4WRqc1w+IKseekh2QbXHZfiJDnK2cSBX9xCXAQef
Vgl16OuJo6Y3t7WLp4ka4ja1i1T0K70gTPMnHy2AGC5GhQTIhJbFxu2+OnEa7whM0S4j0bwemHyr
0rBjR+B7gtGBvEf1t8Bv6ATnxfZcu8XXF57FDr9IF12ZqNwoSa/Nm7Y4VUAuQrBfi+8+lIqr5X4h
5w1uf0+pqsmeupbX2o+5z5WXPmxihcptUf+4v9Nu4ixIIl6/VG0pnOgg6q7nbRWzUU2I3uxRXFBm
CCQdQHhMiu0Prx+HrFMn3yS1MJftNi4OUTk1lGmL8pM00eEzP4YhVJWNhVybEEGWigWHD8/FxYSi
draN1E9UKYOMX2uB5cLc9Fst2ZVYYP85yuKAhgmy7Gh9oLfRIg0/lBiOWzPEkRSp8NdHOLA8zIUm
CX38JTgV6agq60MBzsYqxNdQmbR3orPpcgEh8u4v0soutMlsMaq3ZLt5CZ3DG8dx89RX94i8IbCH
TCVC4MN0ie1mvPh95Xo9euwbC7YS68hcLIu2gYbeprXIKVQ7tBV8tTRU5bL6BxWXvxFBnN8MRIdH
WPe5Z87STs610ZG/P921RbRkZYsiAnX+5VbB3y5os4Rd0mXWdIKJjvdiDLFPIK/zLxaR/F1iIAH2
3OBjXXo8dWCiCmJrDbWJ1vlVlLl9xF5yC/y+NikKhSD3bEiLzrJrGA6100015m0ISFVHd7arS1sV
xhlHYP21pSxih6yDSDinzet4EawVMXZNoTHUBDH7gJ178Rlu4VfACurG1SvD39VLQY5kEz5U0naT
1+R1lKJHUwaTwki4mSPYpgzDTteqGllQA02qtJo3rqHVj8hVSEmRqiBdiuvxkgiMfmanYt/ghHmB
umBcSjxTHiy2S76xC9cOHatFYBSkbHS1rsfCKyFuWyvigtHrnwkExXPUwpNL8MT1WiwisKuei9P9
nb/2PXn7/K6WU1NZggRKIO5BPhL1J1c2mrQqib2pGrIc1jzOi8hO50/3R7xtiLCELjcbeBliCwzZ
62mauNbnQwhcMEEfGWU6Sg9ENecYhSZycxAKteMY4SMPIavHL6WMNIQVRlfbWNm1aMO0ecWD86I1
I/OAP5LUxNYwhgojAG+xI16U1ofwCKVyOFFNG37kRWvCVUKHvm9qfQv/djs2p5/winMfRXxKSddj
l0pgjf3k489VxJXXGcaYIIy3E+4RMlLjVUY4HNqsUQ73P/3tjciwpsY2NiQIa/nghaFPWUte65ip
Gwd7iv3nBLG7jSN6e2TkAMC7eVFzT6jLySXOPOEcNwKe9c2Lrge4Z6HvchzL6vP9+ayMZBtEAfm2
JldbphIYoVOjG20BHVEXBzeZw9PguNVJmwdrY1K3Z5P2uUTqOhYQjBtUWWBFppI3EVh8Fx11PS+Q
C1cVdKhyxz+CgFXQFmi2iue3h5NuMyhQ3r08Sml+XG+Tzoa93Zmg9iBrRmejwsy2xlfuPLZQbZsI
4PBrv6csK/Gs571Ih2n5PfM+SRoMp9DFCucOcu9YExgKHiBPGaiajc14ewauB5OL+8f5Kzs/HAYJ
GbLrFuVpp0EcIuh0T53NAW9eiPp2oeP4hY33Rt1nJQIJcF6oJwA2l2nOItAWqtmaAR1P+uyx/Yxv
Yb9XQuNLrpjYE5XonKJEil/siGZpVWNxbGai34iCt0trcV/CoJJ0EgKA3G9/zL6IXCdsVW3yplpx
H5RhCk5TavvnJKtmJIWmrYTu9qgwHt1neCsMSCXmerwUzUY0f9wJ6xzhPlNwHnE/C3UvMLqtosPt
wtoqQUZowuJ5DPPieijkY8YZcYzBM8u6R8awb9qPkYtIe56PcPVnWt5o6iOUFmC/vrGpbj8rY7Oo
QJkNKixLTlU6aQiojsXgOXiDP6NerzzjUIU9vC6aU6hq3UaefPtZZdZI+5fsxwG0qF/PFYucUbEi
e/BqvSJ4u/G4Qz8DZ1O1/nL/bP5udF5nPrZEtHJz0k+Tja7rodKwdivFDSYPr1h0GYcMFNGuNvBG
Bdund596RLJeLKR13gLDnRD3j+mN7KQiNKYEOOruhjSzNjqmtxeKLQjAKimzvMqWsD/UojoV3DCy
Kb6KyyD6PeFeH/Lp1/253z7JyfXg1JCnUAq4iYMQw7HZ0oze630exzsbs/E9UJ8qOmkYjYJI04E1
QI1yPPQ5W32XTQjl3f8JKwtN8UWOTtEO9Qe56f84r4brIxabOGxqU02eSBHas1qb6gMIeX3jGbSy
h4Hcyc6ijPlAfa+HamKdLKTRBg/dvfxtk7XiJPJQM/Zh0yDzbOtDt5F4rgRECsc8uXQwcPLFt5hd
2LMRVXRKkD+iFLnvhAZJGiGdBx2e6r5vNcjq+hSdoAY7b5q5Dl6CWdsiea6tMtxVmkQO2G1oQMt5
IxwotGLEVEjTniahYw4TUcXLsxmRQixgkbcUipemkPrJZLoP91d4dXjOFgHEZE8vn7xG2vhhQvDw
NC0h+Uw0OslJDxfaic0RkURA8SJuvzUGWhJOKbZaIGsbjEca+HhK9zwPF0vQWmA6urEevaDPyu8l
LoUnZMjDnVGpw6vvHvlWYzvDA6UssiSyBFrntGIeRqRREuQzcE0+DyPAbuRtIpRuRHu6/2XXpgbi
iN4tvUyN/Ol6YbWuKu0i5csiZ2ISokSLrVxWPKlmEG8MtRaQZHVEZkyAvJYbue1UzCIjQI6JXori
EuYOEkuYn2E2cH9OMtouojFFCq5ueK6wapc0Vzud+jIouOSKSnceMUQ1D36B9FDRtfP71kToGuyz
e7g/6MqH5O6WBRmJqBDa4rZB29QeggQRPSsoB4zD8AfySl0aA9UNgl8bUeE3FG45R7rs4IxgjkjO
wfW6TSCOs5zGrYeYgDFoaJznLiZ/c67ax7nqtfkw+FFboLWcTd8RYjDRk0diFZHfSkrQDJVqD7tW
jZEATXCyeAMwu51O2YQOx3HokI+f0df41qk2prLItbFGWMVY8ztFCxR/Z9ZB7xxQZx/bh1hExTMT
D1LUmMWreaLsFZ2UhwzJhd0gFnWnPCzq1DY7hPhQwnyvFsNDMCCxiG+W/ZAa2Ce8ehWhwPHgBB1r
UjKRq/zHVYKYX9+kaWrw6u3cL05rB08FogRfddHPG5nuyoaBNe/AEgVOAGVkMVQzVCC4w87wKj1z
3iMNkz22qpmfrRFxw/uzWjkQsqdFYcYiP7lJaLsmBKXaMRTt8PGR/NrxtHYOH+KUXh1cS/EkMDza
mN/KVUl+ScuTL0k3zVisnD6L2vaRIfOy3MrfRXZEhSsnD6sHIPFtuwUuXJvjn8MtDkSeylc1lQ1v
xuPKPbdOgMiaOmOQuHMbbqqeZinuM0apHu5/3LV1RBYTnQAeoNRIFwc/Qi4ViUGqvMM0ql8T6jVf
KjWoPqZJNr/cH0reM4tDT7OFR4IBnApcz2KOjYbSSUC3zqumWT00UYWBd6f/wlgH465REfsC05df
VUOH4v7AKx+XgW0wmyymBhHn+liY8ESc3m80L2lttHcGoXwAN/Wr6NT+zdgCqLQmLd/4riv7x6X2
Q8mXFjwxbjHZwSmRS7YZs/drh4sCUZLnDPRfvGsEzkw5uOTj/VmurCTUcFXCRmi3UJ29nmWDFJjb
zYiWDugffdXUtnkzGTG2vXT1Nq75tQ9Ku0CuJkGcStf1UEoKJSxD5gGp0VZFEbStB6d9Z7e5TSOk
FWIvasd5GUoYQq+fI3RGXUd3iUTKlF/9jwAXVVR/dHJIr/Z9bINalFE/KBGegbtoSpWNbHntg7JZ
KSnKhJlIcD1YbYs2ieize3nuO5/1Yiowk4gwirCcaNpIEdfOhimvQ6D54EaW4JsEy74W2xfNs12/
bvB+0/rHPnVMFLp4i1KRkZGArpc4oATQbaDl1wbHYpJcg/owoy8SxDDJFOju+CJhQmqpD5OdBmfb
R19+X00BSLE2FcZfma9bH4CTWr/uL+na4NQpJXKeriS/4forYwNqm0NT6dShaxTTrVlzu5NRpObf
aVKrFxOP8UMI7M9rpqDZ4nStZObkSkDIuJqBqS1RDDrdhbGwBh1tsDBPD5OtBxXalqJ6n7jAZ43C
Tx7xB7A8Hqv9Aeb7FuBrbY/xuEVwQYoIcY9ezz6h914riAx5daTn6N626i4qXeOsoMbxL+IDhGCJ
mCc1uMnNQy2JQxt5ci8bQuQbQ6c7ZVi6XrISY5P7ayqP4TLSMwTQJ57vJJWLkyOCXEPVLNY97On1
YD9QPPmZD8CQd1i5DI897syvHxJlBY4OFUawyEjRXH/IwCxKpMHqmZA09C8dFMkDNp141fB/x79L
H5my+3O8jYEOMlZAdaUsklT0uR4QPfHaQhdw9lJNxF+qSiBq5SvaLlFxb8qwR9yhujxuBN7f18b1
l3WoLdLCkdoOFEYWp2UUKpbPST8h+BmohTf2o/Y4GKaPCnSK7q0/hU9t0CCAPZW5dW5huTwnGByf
pt5V/7n/AW63LgkgGQP9fChuNz3VHlFTNCEU6n5o/39QYQ1/z0ENPpd5lX++P9TtMSUBlJAmblMe
RMvMQehBr8d1PHsd4tqHMRPuIcSe9lBmjfkhciIfZ1/UNNIoVh7LEuf2+8PfbmeZfxIh6K6SJi2R
5gHEaItiGCIYaCbmiDQkKOLFIBqSvT6a/sl102Kj7bmyuzRdoiYogtGUdORP+uOicyBF9/gTTp4m
qRh9atUHvVPcA64s83csj6pTIux396d5G4kRbKZG73DBkmQuC8d4kmljV6FIWDdR9DHNxEvjO8Vf
RELlrA0hEqO8+z2HPHjj+67tJIIfQGEg2Dw/F5MNMjw63TBRcVpF7qgdRfCopMD5kzYJNsqKv0PP
8gAh6MQ0AciRUi+ObdN2dTqY+FnoQEMx4B5iBOUTfAOd2i/eNNk47FIcZb1YDOPF1oLpr4iU6wPq
qliftmnyLCo7ON//8Gv7i44ltXrAWFz+i0ONmViMdwGhJJrhF+xClCZxo8hJpeFNmfkld00U3u6P
ubbYJFDUaKDHgZxelMTiAtuueBxmrynL4QlrIPEJX9b04jR69k+OTeMjSB7b0xLj9TUiasxcROA7
eRVT277e2lqBEpZfoZBMob99MzZasacxq3xGAat9qMPA3wgea7uL88txMgHj0vK6Hi+zhT3YEUaU
sEW744j+9J6ED0uI0Sk27gS5UIvNRZjia9JpJ1QtS7lFhuWu9MJEDHds39GZMFjGdvj46qWjSiNf
UlSjyIIXx6VC7m9ymnjCpzMbqz3OhPalypHGMcwyPqsavjJeE7X4iMLuUDb2zUpgIkmD7EtmzINq
CQSWcNIeWs/kzcFc4pNVVRezHMSbDhOyR+rk3W7UxuJwf8YrB4RMgmtdYpTYO4slNGn1m1GUS63U
BvdWw8BcAwfoo9qbH50kEqf7w/3GCSzXEbguqQsCByYX7vWW0dGtFQk2jh4d0mSPzHNywJRyOs6D
ab0r9a74pqHx7E24oxxGFf/DQ12rFjxTP/kQdSUK9WhHGnu34im08dNWdjN9dgIt5Xt815dlSLI4
GphNO3lWYYuXxFXmi9131XsQb/n3AP+3gzohnJoMdfgFxJj+I8bcR91BNyiOeFtGhxmngKeWMHRW
k3jY2B0r5X5KJjSs5NvXoOS/CGXwv8vZ1vvRG8yiQUSnHIbUixDU+dqoumIfbQVH1AcLPYwfA+D/
YF8EufqECjPCAxtfam3TUBRW6djRjQU8dL2IWdy7Y1hQ9Dd7/Cjx0YMY0qHl/Chb7PMB3Rb9YcJY
7Wzhhoy0uZv/qGEGFAd9RGm/spX8GWCscYrsMntK6gG7vS5RzI2tvZLaEAXJoVCflB0C+ed/XPRR
X9lxPqmjF/vFWJ702YgexVRkj1yT7jdE3BHSLdB151PmU7lT28n/dP9DrZxoyR4QCNsAfSIiX/8C
E1k+vCFVDldE/HgIMMZ+wMGg/2ilDh2bvkVi+4Avn7ORy66sD0wrhpQsRRAri3sgbivR06rHlU/p
SoxFawyhf4a1rsCYFuAesHS3M3F59WRpjGsGNCuAa/ryqWv6GjZY0aB6eAvV5bdAmcJzTLuzOjm4
AkS7oMEX6gFPm+nV9URqiIRt6iUEMY7b9VcGe2hggJRTD6qTssLxxsWTRU+qFNKyr8xnvOn1YitY
yLi4iGMgy6RmK815Mp7FJQ/bU8CQTlCqLyz07TR/SDAT7MpHt5++64CPjrHavYxu0p/G2C72dH67
9/c/+G28oigBsY57HrgJwnfX8zb0eB5C6rMeCDPxmRKRCYvORKqpyVHtvj/WSvQB0KKSwUr4BV3d
xZEPXZ466sxhmcXQFI8ZASr39DS0vxpd3dTP2TxNztE16snAAR5y477xUdvGnSYrttjbt7kAKBD7
N5mL1BYFzOuJD5E+uz5sDEzYuwlMTaWFpxlznI3Te3uKroeRf/5H/GiHEnKJo3ceODcnwIPU6R6b
Eg8D3Duav924N473P/LagBxY6kUABmiDLfZUG1udOWZJj+scVEmnwBsI01JYVHgd7nxwNhvJ8dp3
BDIvl5NaArp11xPETlMDidD0nt7XwXMxN/kHYY5bV/5tGKZKgTiGjkgTWaK2+IyA5dwhz7oe04Cq
OULCTKydi9nMC/2p+mU2Xf+lShT9uSiDzMNmwni5/1VXjgljk92QoJoSaHI9S6oaoTHEjI8sTu7h
soWneNs0z9M8VYf7Q91m/hS8dLAeBCIypyX9AdnqTsywaDwMnBLMUMpY+Rxnwn4INA0Tb3rweH7k
wv/JyyDZKrjdyvPJchtVIZ1DAclr+ZSvFEwFAtEy0Qgbiz3eH/6jPTTJY662VoXOEdq0v80Tv4S4
Iu99o+w+tVX3Iwtb/UMTzekhKcMRKcHefqIz1P51/+Os7QNIuEBlJa8Ubvn1OhThaGAelPU0sLuS
OjaaQn8pVhGeJqXUdRyiHRtqTj+gWBTr6nvk282N5HNtv5MHoIdKEOOZtPgFvpMbfu3yCwYTr9Vd
6GcAdWOn2aj5rh1jSJ4g/uGawp5fhKcEE71e4CfnKYraf6wKNcFTErvV6eTOc3XsaRZf7n/a1YlR
M7N+UzNuevVx1Bh4BuQcZC7mz+oo/De6xSPl/ihrBwk9ECSXCBpQfBbhopDdWKcgHlYBJMg50aBP
ZL3qCQQRvNcPJbnU/JWoyvFyv94rfhQSbUMbfYzeiU/FMLieFarhwQ/cciNXWpsVOkGUR6hCaTdZ
YldoRRrpbucBJUXTtevagwgFFuZhuFWMWdsYNnFdyikKak+LD1i2be2UJvF9wsrsUaht7GHxnWPr
HFvSz2LYYCWtTQ3CM8p1cHRpJS02Iu2MvOxwHvJ8uEOoemf1qR6rwNMwbDveX7CVyCdUkmyQFTxQ
SAKvFwzkkx5TSuu91nYQl/Vndx/kSuylvBDOInB5JCgGOM0h8TcO9cqLEiEiQh4AJFl6WkpThwJQ
E82fzjOUsPmYJ5Mdedhv2jstolpyrkpX+4qgNF7XKm5p0z4cqKTyCjVyaaWO/VTaqh2+ZNxg56CE
jfj6vSyBqxQ3KehKmZLrT1NMTtmkbjZ4Bp4Gp7lKv5YYAaEMbm0E2JUocDXQYrkbnyf8EAKjnEEL
jB6iIZiT6K3ZbBT6bl81PEEhN5I2AECjGXE9oQ6r7aFT2MZintWT2/c1L19NOdSGUu8cNVffKDUW
Pfc32NrtBpnSoinAewqm3WKHCToCnd5gSdrFVljsZ2XC8lefsWN3hlx8V8pMRb9CbXUUDMtowNRF
N97leln+VVYT2tNEji4hi/KDx5hn54kTM36+/xvXPgzwedlwI6IYS72dBONByyjRSYk1xfqQYr96
0KNOOQSJS2klHm0P22xrIyqvBBUoSSD2JeKcJ+aigDOo8xwYudLj0Vk3hzgsvqWAmw4tRqSXqsP5
8P4c1w46tVQQN7JnQCnievHx6Ka3b7i9l9oTQCGr6L8kyGCeorLNn5S29y+RZie7WbE3sbTy1Xr9
5CIr5hgCdpROJ0tWbekMfqtZ8l6FQ9B4WVMXb6LJDtzdVEzmKSradJ/56gARRSuHc50CDhqaHHQr
LfMtQae1z87bS0pkSZ7WsqKPk2Ua9KnGZx/1+iLlyd4Mgfi7tevpwRqrZiPKydTkZu5SPBa5FhZ5
Cc+mLOnHSoW7xDyb7S+8fCAut1lpHsyhwnkdj9LoMUAJ7o1fGdnbUOSvx0yDkeF+p4tNo4gU5Xrd
BYcPIyW39RRbe4NUjf5pCoaSRuAwbkx15dYiqlA3gf4OQWSp25dkZUifmpHISMdDmmFqrFh1cUxM
u9t4GqxtZqizVHuBvfMfizQjzucpyXBL9SJbDNGhcUyM5qiB4s/VNGfeJ+1PZJ0xKQWWLV4fLCRr
UQJ4QSTeGrGIoEiygLG7XLGOndJKizH8gZ8d/m+1N/K4fRityjncP78rGwmkDm1OYoYsHCzWsQCB
MJk+Vrxhb/qfAOtNBTLw6oAxmUL9IBZ58KaK5tw69kLR308A2F/fH3GBflD7tWQbDp3u661k4dbn
zIrfeIrTJkd3St/bZY9/9Sy6o1q65QV1/dBruLNfv7NAQkg8K8EdSaBFqPQju3aHNmUPx5HzDfNZ
45ROoqQtlXcbd7FY2Vo6Vz6Cz1IyGJrT9SRzdXb8WcVYZxht83uNQ/EDvShxqvu0v8xtF3phYIV7
W4vyTx2ehxbkB4AZs2pgcpQ4fh/soCMMl34cdS8PwB7umilHvhmkefOlKvUQU6Tcejv4c6SjqD73
3zK42wPfcx4eujSq9kQJ09n9P/bOYzluLFvXr9JRc+jAm4jbZwAgM8kkk56SqAmCkqgNbzfs098P
KlW3mGKRR2dwowc3oqO7q8gkTG6z9r9+AxZFrF5qNyfxnLwVnvHiUyIiXTE/9KrHJEzXjcms7UZJ
4JRS3SloNnK81+bAglMTaF7a2gRTTssBqLV5YyN6YQGGqsSJh0UJnvLxQNaJL4xbp5OhJI/qgYXz
tjEq0cF0hY9gxfr96/PmheIK4GvVcqzL/S9WI32TujHlowztrubwjD6x1/2ifMs35YXFjzKRA8L3
OCMOdM+HjdN00VDGigzVpidBo8yKhIS4upv3tUt85+vP9NJaAH923cTw8aQv/fxixLqmVj4sfVgq
5nzfumZbXi8yQkDej51xGIGhZjKN5EB4JYfqzZiRwff6LbwgkIFpgW0CDUscxMEyn98D7ChrGBAD
h71mNROnSvxh8Ymou+jcXkoYLq0w2ve4g5jFwYlnfc38HgROIVL7ktVz9qQlxfjl9ZtyuObRZktp
SxeIeh1i4/ECFXde3uQGMcXwKsfzIiWfepCW3BainDdJ2+mxj4vOWz5lL1wV+fDKV/Koq2hDPX8T
sZ55hEsqTTjUnf3BQ1NGqGATmbdqrZuzT6/EO8vivvr9h6VdDD8V3IoV6xizat12gKSK+/WQuiqu
rqiDzrOKvk3gEXWywUEacgY71RvT94WVA7+j1S4e+FxjS3r+tINjkf9QL3VY4n8U+6Np5luzAtBG
BNCKeqvKst96RdSGnk16x+tf8HfM8egbhm1CIbU2WkljPDrCqKXWZq6uQMTPmGEHQ+uInh8ML/88
A6DfpF5rZH6Otvukn83S9rWMdkIYjWmjQ26PyZN1scENNRy+S99AqYB5mSSBzF8qRTy9frMvLAnf
D45r55sv6Lge0qwsHmtvxOaqLXWChs3cS+Yr28CNoyCdsW/fWhZeuiCLOT1GTtUssEf7M8y1mq8E
Xy3VqaH3U0vnZ21eJ/tCYoLwxlfxwqhnigFSrAOBgX80DvrJ7dyYTT+MotT60LX2fVUvxcElODic
mqHeJo14qw54YevAdo567zv0zbB/PvZmupRmVjtNOFcKKTBp3jnEhqs5XrN2M35ovPF/gYEjREY8
vp4WVhzg+RUJQTYXKYsWFCseMyQT6SJPYneig5slHm5pi6bEB0eYY7Efl8ZUUr9sdf3xt0cS2m7M
sGlyr5X10btOaD1ERds0oVbAKZ6d1vAV4bCaxeTWbV+/1kvvGDMeOuB4nlDoHQ0iLwcNaPSpCeO0
HW6Els/3mToUPpd2d+VSx2/AeC+MIwSTxEHgt0QxcOw465jgHBBQOBbmWnONzx+BoJOaxhOeljK9
bOqIOs8dhrf0Ni/UBatLDfJCymlcyI72UCPXUkvv6IslUG82MUYQoeZyGn/9bb4wJfGTBLumsWDg
XHrU0E1UL3G8rO7CPOsrhOXmvE8Jdw9iL2t+/0XS9qKDQGW1XvPogZZqlsVg9DL0SqtpfJFB6Moq
4d7wBp6QETlbRA1i8/rzvTBaPBIcUWbRXMTz7Pj50mqoCnSKoWEn5WGYCbNdyC4hm2rWt2P0Ji3u
hdGCMchqlvXnLn90PTfL8O9vuJ7dy/hbqRZwgyX8hFo15osmVbPrstLfAjBeekiaDhz31qoCAP35
ItDnZdtidC3DZjIduWGjTZcT3rZ3piajeC8LHbnz6+/1VzUYPQiUZwiPAefplB49KKLIJB/mAaxO
z7E7GB1MHrYjcHiR+glSxTRsOtW41xJnyU61AWx3K+ZG7hB1Jp/j7rtvtFlZ+ufWmpx2J1QrfXIj
q523BVaWlAdjmxbXCxNz9YswoivRleJrLGtJ/Bu28OfDsLgf8sotimDujMnZ0rHOxRtV5C9fJ1OC
rRw+EURzMOj15z91ajnJTb2VtDwl7JfrlL0qBJVR/bw2l5PUGr7wGu5ff7O/XhKmHSjFavKGDuXY
DyVeoEBmZWWFTdq5wxnUJE5zZk5WvQ9k0C5bJaPq2fcQet4qFH9Zcuih0oHhJMtWQjvtaBnvIztV
FzXm0mOu26FYk+2FkUC1f/0Rf1l01uuwonI8oN1O8MXzt9q5EcEJDbEzGJuMsz/jHx5Y0tC3Wj6S
zPT6xX6ZHFwMuQvExFXI6x2bq+DTUTo9ruxhakTRzjVq52PbGle9EkebqujZEH/7emvluYaqEuwB
Yvv84XSnaEmxFFbYqZFOBvgSW/PF0i3jAnWfMXzrGWX2lmT7l6J3ZeHS4acJDUf2F+SDZOpWIw3K
CqEF4Yiupl241GkRtm3ShzOsncAiXOhSF8ZbuTAvfJcUO3SHQSNA7I9ruopI4b5LUjvs4ka5HwR8
tZMU64xAF/Wb6ZPfi7Zn5TXPyXcJYEiRxQA9ermd3ucqAfBGCC05r/1OxuZ5QyL56FN/pNeqi8LR
j3Shc1xvdFyurThVLrXKcm+IkCm+6U2B9QFXLIwQgcyycj3LPj7N0pYC2CMr7KBmsYZNRRRP+z5F
MeXrUoU16USySn1VwYYv4PtLP9lVNj+8PnR+VQrQ91BtWD/gaCvD7OjMasYWpRuhaGEtEvUcsYA+
+t5kFSuzuE1bf5zc3tpw1KvPegs/0sCZrTb1lSlxJGkkhlOcvH5Hv6JN6x2tMnjQLY6ux711tTPj
FriyCj1IbuOGLzXrtokhFmWDG6NO32NZOJ2UHQQFn0D4/Mnk5INNpCAvL1hS1e6ClnD21ldhwZfA
+qKowmVSTXWbIETIgqRL06uyUfPEbw17fgD+tmpf4lGfbSqiTe5m3cEEK89MMjFIZJanyTJ6CeEC
loa8B5H+l9ef+dcRjXEHDuqIV7FkAZN+PoHnvEFuNZd1iPTPxsJMz0/aQkJ7WMa3Gl6/rk1okOjq
cCiio/+LYLVpUYaIsq5C3W37h3gwbdRbtkYcD85+vsqx8I3F6cURRrOL08JaKmDI8vzhCKEj0B0y
bKjLdNyww0OVzdts41YSQedQtqHSuKofp4u1WeBxnJRzFAWxUyV/8r7+61m4fPc9bP5LVc9tgt37
0T/+92X9VN7K9ulJHh7r/7N+9F+/+vyD/31IvrRVV32Tx7/17EP8/R/XDx/l47N/2JQykfN1/9TO
N08kTMvvFxBP1fqb/9Mf/uPp+1+5m+unf/7xpepLuf41kVTlHz9+dPr1n3+A7vw04Na//+OHF48F
n7t9LP9xeERzUv3yoafHTv7zD01/Rw+M2LTVSRkS7IoxjE8/fkItCxEHk1lWW+CcP/5RVq2M//mH
abz7nnGCrx9fKjRjlo4Od4E/f0TXA6AY5vHKDUCq8NfDX/25tv75vfAyfvzzP8q+uKqQ8Xf84edb
Dcdb+JBQXGBDsipwLjkqiWRqlbqNfMl3nHnxS3tKdp47Y3RTdi5hUp2302NjE2npcKkM1k5rklOT
FKOtqmd3eapv+nK8tZJyoKqLm/O2st4bRWL5RjH3G8XtclRCMAnageaXTYSyn5tRHtKerbZxlroB
npBPOZuMryMvCmqbtXpSnW9OnVB2esUJRpUfHAHGMEzu5Nu9djvY6oniiNpvFL31h4LfsbqHWvSn
ZfOpr8Toa9IuQsWM7orhR1LKbw3zu6rgP8cj99lo/9vx/ey3dk/VOoa64z/1nzgJ1q35v/4aZ79M
gvePMvnCRMAGdX42DdaP/WsaQLvg8EsJTu1NK/rnaUAPHCojyxgTgRH41yzQ3q0uWithl5M6CMFP
s2D9EZOA38eZCf9G97dmwYqZ/rsQYRagIsBXihqdhRR0dV3ZfzoYyFrRxTgZGrZvsd/214l5HcnH
CNDHkWFXnszqzpluVdtPvZNLjjQ3XnKJJG4TxXpoAQEqRb01hI0tSOO77V3ZvDfq99Z8H4/36nIR
N1e9bMJ07cT46bSzo2B2r+3qi+tciOnciW4s7fb7+/9/NlD/E8fg6sT992PwUJXyqXwS7fOFeP3Q
nyNQV9+tZRgYIpxC9FbrQPuxELvvOGtDbIW1bMPBX923/hqCxrs12ws10irr5+TIgP5rIdbeQSOi
gmVJRza9Ovb+NUH+Bwsxv388Bl0GOLwVZCnrge24paNYim71Rp4FuTGoiQ9WrMqgH6TZ+XFMlKE/
yXr6ZLIxsuoOpHn5YqVS+VOZS3GySmDtTT1P3QaLIV3dlMK1z7tOdssmTYjuDhdcoO5MHT6ez/nC
+ZoZGIcFXVF4+bmlSzgQuVUUYaPndJWh3D455qRPO1PB+J/sbyt0nahtApz9MChrxDhcmqWZsl7P
UUEuhpbO9/lkqX6UNEvk902DYaPbm+6WWK4ON3Vo0vdFoQyNXyb9RCDrsqS4nk7tpxkawcE0hBuT
g+d094bZeAmaH4wRAycyI80360oBDS2WHHKWVvS+oll17ddCUU9S6KzXFfvkk93klRJoZlvtzUZJ
Unz/qqQIFzdxH+QkSe/wDFlJH0jeoaEwKmbhj5ZVn7NoZXtXrev+Ip+l7u6cpopPDJyKicNaaGee
mLMu7vLFEPtE7RdsQPLcyQInM4qLzF7sNoh53Q/kMIFNd4Yu/bmfqzNnwQjUr3skMIH00rrZ1F61
0Ua9noMG+pEMahW7Z96NPlxhfttYPnATXFDFznU/FjNOb8KKJseHx54Kv4dXWfq1OWffst4yD5M1
ZZdiMI3PVtkbiMkL15K+W/WeHVY9OQeHWRTaXk8GPeXrJSzIK7Q85FwwXVfm4PYbLO6KUz3TWoI4
xthWfMi/3VVZTdsGboXG9xxn565iJh8arfbe25yerE0fqcbe6XtOCnniYabe5FKZ/cLybpxMyd8z
wHMkBoMdTRui6IZ8o0Slh2kdQnAvlG3WthfZVELqlu1ypiNZm0IvqQaoeQw+91Rxau19oec4Ng+W
JjY5qTJiI4AZ042IOlEHQhGPKj2NNFS6Ubs3bWV4BPw0Ud1NckwJpMTlxM8GU1LykxZj+fXsgQ3E
tdM+qOqS04GR/XQQmdLFUDmMliDiKpM3mZDRYUxnlWt4xLKTRhEXq5Nrkp9iQ5O3QeKktufH/UJX
Bc5kdtV5pVMHrjORFsMYqszAXWIa8FJvzSkYRQXbLVY6rmApLCWooGz7wi0VJ91ojSkvzXSolE09
jUML4qcmTzAV4+p0Uevh4Cmd2GNaoZ0gI0xzzluyLEKOqm2xxxe8Pu0Q6DRbqwAuCLxS0MLX1CG1
/KU3DljQqqHwmunaGd3O8r2xURiYiVlYQRF36jW57Gp5WhvKdF4YKbZ7calaSaA3MLPvZOHAhmMV
HX4w0X5rb/qfVUivnij+A7cozCNWZPXvN6nTLn/6R/WNE8OzM8aPz/25TynmO0hN4CLO6uhJBMUq
kP5zo+JHNBFgdq2HPTCR71jbj53KMt+ZEL/wX4CwiJvHT8USP2LzQm0AGEjndhXv/8ZOtR6Y/10r
cUrgvIJ3IXZ28OvQhB6fOaux0hcpFB97iehERo9TW+c+fQLXlyR/XDv4vgF7xJuqrq03Drzfm9tH
Fwf6WxsoiF9X4tfzQk3VFa/QR3rqVQ1zpNcjZzgpF7UNytQWpx24g+G3oy33RSyGa6VHO0pmLekk
Kqf9zjWyOKiKrCsCy+zZ/OwsP5Mj/xIs7uMw00uM47hRz3i7OuZrjtazxkdXiVZMX8ZRQckYqZXp
F4CBG9Fa8kNLMtXsu2khT4o50b8m2oA3ctUZQ7xNBsg5ppLQL3DzudbDrJ3PQaK862Iukk8S16XK
FwpiCr+j+nyPn/zWViD3KGqZ5IRNyj6hGChYSz2ioIJWd6pvs9Ssg2uN3o8oz/8/K/+gOb0KA/5+
Vl6sh27m5Jenr1WZPP58gvnx2R8VpPEOCsD3Dh70fOwZmBp/TkxqS0pDbE9Q1eg/vFL/qiD1dygr
OcPQcISww+T8dwWpUkHSrUNCzjmepu/vTMs/ZVj/nhtAT2CMiNJxMGLNoEF2dJRXZ7vRYznlgeJU
g3uizrF2ns76U1JfUEp8TAX7X9rNwWK5n7Su/kic6Kltj/YjkaLzrozbrxZokk9ZcAUnwkKHZFsk
8RVEx1otFZ33YAhF36JQ2bmRdq3NHY6szRUrxsfaqs3LaqRHBl0j80mBP80ACVGzbtUJb8D8m2FM
flFjw7nJaVLeSvwVLjGQU7PTDm7lbRZbWY2gx/JT/ECVShABM2c3Feb/ccfMcYsdGeyX2AWGHlGQ
PgJ3fTu7ynKAreYdkqLEIdEc2MLwIvRleZ9X7fumWA4yyw44Z4jdMtt+UirbdG0XJs7s91VpYDfU
ZeFUVfalBReMzvq8U0sMebwhIIjmFKeKeykMb9eZOsIo84sheYFR22oE64r0squaJyzDHVaEJcBm
DFd0WZ8jljovnOor/vNfG1c5qS0qZsDnD86gbgo30e4ojo1tTwiyP5bmraEppd/3ij/TbNjm0/ih
baBSieWuyeonI1aGcyUv77LKeVgKZ28Vk9gaqf61nIog1Yw4nGblukyis6r0Bn9qxeyXdZ7i6ZB7
FyIh+1NGZbrtaXeN9VPUqjhOfKvUdksCQfeE8YMaNgDk/tI1h4UPo0GL72An2L5hdtgd95aOv1gT
WpNefqUhkvk2ZpU3sZ7fxe1NrvMvojyqfIkz1y12dk6Qe90dsOyjzAcQn3Q7VQrM0ZZbLfAN3Hpp
UgBwg8NbLopqBOkXXavLSwcIPxxmOewQDGmgTnbNrQo70HtxEre5vYnTbGNU0gncRmn82im8IFFz
bTeR6YPtgYns38NgTlcV11dKimX4cYY/jfGnOWFEGwqN/Xp0rixCUidYrWfEcEOC51wueOCNpi+6
D01TMgsKk1i6FHl8XXwmW/h01JbuJKvbkyhxLwDLLnvqYl/TcfZprMgXPUlf6er4MDlBmqxAecH6
3teZr+rV58op3RCf29pvl9INhqKNeKwhsh8I7nogLBbls+MJTkS6aPtdNF3HlXOddt2HkS0APYLp
G11/NkfGjmEetipNINNJ77ATnJkfefM5HROyF6uFTp+lmA9KTL3rVCR0NcqtlhqD9D2ln3Tfg4EU
1jrfgKIUV1Z1mcfRQ4XddOTVe7fcpsuHPtNDL443XlScammPP7DixBdWvFx3uTmfRK4WXabtCeUJ
VWe/nM5lslG9tvDbonpSyAezfL6PjdPVpF14n4SjBiozV7OUwk+SB2tIWKRERa8wsdrAVjNzw36P
N6DeBKk54QfgzPUJ6WPjFXFYDj4htYDH3+Q7Y9Bu89Le9J7qT3F8Uk62ulFb55u5GAdPr8RFli6P
1hw5F3FteYiZLtxMsGPToQxs0YbmKLZT6u2j4TwROg4MqVpu0qLQbvqFTJgpVWp/pf2cd9kY+XSz
CzInvTATxiknJpNTUv+lgWTbE+G5rVtrZ3tNFZTgrH5VaC7/r/4yA5mGbt9JP1efhjbZ93F8FXMb
JxkGdqR+PnoyLjdJkQdCH9RLgIHQ1JQzPPMDiaG3hxGrxeF39EUpGbPaTvGmT1qjrWbgyxT7hivR
KzWMFd3u4SWRdW524wc3Xc7TsSn8fkHjMi/Ofoqaj8YU79RFEbRv5pshm/laMwXHhVRDfSGSMxgM
O9fGdGfOUYPmmXLu5tLvrGYMOfovn9RM2UvD+TQXxdmkiuSiLcp041jFuAEOfIASEFpyOhe5MgSz
OX3xhOpnWF0Ijo+uuRyUOC5CK8cQC3T4RMjuKunHhNHMQo/v2Z0aDf7YEIZlfxI1BuAxx+CDY++c
Rfk4xY4REBN00mALHavdo9u4O9kMd5OW+cDUH5QKOrzaTA9zPxzSpAndOfcrrPrCJVa8g3BGjvTI
XvZwyMMlwcF9GsgaQpmUbKyyLL9Ug6b40QhVFH+hx2QRceB6y7XTdXPo0JHirX/TBkOeQS7RQww/
vkAfIgVKvB/FnB4MNZs+JU1WbO3U/lDibu5XU3RlD3eKJUza+pgLRCRv7aPadvwlb+SVO8a3ZhHb
WzUh9Gz2RHk6eQ7fIg4ZsAK9TQnpzLft5tJse/7aZwRCfZiK4sHxQIEc56Es62FnJr29dZeNlOrg
BXrnhIqaXKBoudKU7iyp7G8CQVOg2uQWl565T1LGswewEmYo0gOo9F/qZLZWrzsCftX4XjhS2zW2
/WXuZLvFGwFGqTo116iGOr/XZkoDDVPU00w2ZmhEtXKfy6SjAYCkay31w9Rykk27jjTPjOv3KJ/k
oYuy/spSlYEGX9Fc2FHW3kw0cS/I8rVOq4FTqBjd+Fuky/xc2nN51eRRGZ/Fiugw9ZLOx1ibYviL
/WKea123bIt4jj/UMFlOPUzhg2ZZjM9eF0XnOdsIJUWGCmOeGK1G7GvtmPPCyv6DcEX12DaKuW9I
Dt40mt3vu3hSN5OVZTfuANsGFxRJbGOZFyednuY32RLpl66iJPt8cDGjKqGr56110ie0P7xEbWvf
iKvum+dWXqD2HMBJ280ebTOdANE6a28WRXcJmU8/W4z5UfEi+TXzMsEaUzR3Xt/Rytf5zqOp3af2
PIZNmY7XqljizagW0Zd+grPvdzjfnSJMww5L4grrrySygzrG9ZmRoeMyrUa9BM+I94JZzbretvLK
KhLSqDt7Cso831r9o+VOAZJYNqeykPkGcOuy0OP+ckpdK9u0jd0kodW27fVIu3qPd8HiT71Ot2eJ
x8FPbXO8WNErX8ki8tOXBB8uYaKnShOv9as0AmuJEqvaICewP8pJTJdx1jxKb5V/zXL8PFqYIFE7
VjspZmugDjNGNJ92ad/Yab3sdSdqbpKeko7DmPWQNTo9clZFEuQSZdkJYLwzJ1bJBq0uIic7i9xu
a0ShzR7mdY+DNqm7XhZfADgDZbahIdtnztwCiOj5aSkHEiryCWQPf393/JQW+ZkyG2zU+Xiqt2N6
icW1FTpYtlKS1SxK1vcXC05YqDtIHzqQlXpexQ5ayVjf15JsqLEFFuvS0AFWvHaqqj+r82WDg9hN
T264AWy1cTvGLQqo7RL3425M868YM+tBPzn5/RwN77to6QMjIxkIJ+VigwTvxChLsa0q76wSWrlt
MDm/hBt1qAr3BJ+f+ybLOLTmXnM7jeMmG+xrLz4jH7jbLBE2MRBm/K5EVml2MTCTV28Ld7pqyO9W
24NWZdShYxQ2CRM5UQh+6/B5ubeIahKVFpj6fNonvV9j/11DjNpFSnIzis70wd6mrRjVfZFE71E2
VKFTY5GWznaxd6be9oe+8q4n0RcbW492ZoaDvhW/N+y2OXdoqvjotPLU78v5I4eKj2zSZ6ldT2Ev
rRPd/dYgH710cAY6naqOoc/vPiqlu+La7BLJ2IXthB+eLb+IRlv2vXc3ZXhqj8q2MOxu403deCIV
1TcSaxP3k1rx5IWPuMPPug+TV8ZBQi2Yd15Ic+pKn5YyVDnSFFVzGbnj3pGoEy288Z+80cSq0ksP
jVw3F/legwJzbrjZobSSZdOPUe2n4mCBT3du5XvJcFBldj6bC7nafUkGIZwHPc9uPUuJyX7bzw2n
DKcqw1Lz9rk2sz+qctaGJwSHvjZO06esJeXCVJczjSxrqrE6GF2GUS+9ctO2cbbNVuLAZJV7c6D2
Zu8iW8pvmMSb2u78pCNRgJITjH7KqfuhGpSlfdHlXN5cLrvFLXyn5DY9uRUWGG6WpMZ5Ozeg9t/P
y78FHrwK1j1rfP4t+PcfCOmt7gV/jxzsYDuU+WP59WfMYP3IDyhP0wDl1oM51DE8Rch5/QsxUBz9
HSZ1sLvsVSyEWgjg8Adk4NJ0WhUlNCRhgNnfUb4fTSfLewfaCx+AbGbMon4PMjhC8hCBQwuE3IZc
gJQ07dgQqbLljFYYf9IG00mq/N6dMk7RwE60R/ROGIp7DlJVKfh6dqMbnY5MueY9Tt5F/YYXxpE6
H3YtJta4RXAbsM5Z2o9QRdCTtPPgLR0aXdh6uskNNcaLUCajcg8UXdsHI6s6wQlWpk6f72CfDukH
1nX3DqZCwuGGjMfqVHHpR6A1Twz3ulPKZDn96et9gS/xyytD+wI/DhESro10Blc6xU+N4gFyQjRh
mHxQsIEVPgJUkohYZYzxQ0U0/Mz5NgH/HFtOcf6g2THioK51qw+/fxvAw9/twhhDx9+cMTfVTHhn
fihElpSfW2MAb9SNIiVpjoaSs+1HOdkcE0uBGihVh1zuhZwq9/Pr93HUtAS8AmnCgMgyYEiij1GP
3keUyhTHrdHbF2gRY21PgyKTvi1pPqlndSIW/U4m2dj5WPkpa0gUBK/TVKcDTt6EOr/BSX/pdoC/
oPdijURYgcd0+/nrmTxLwLIynH2Nm0553Qsjnv1qWGtGKmmvK82tWMZM0NZTAO1WYzpT6QZ0O0mV
XVdoJueT19/Q+gL+DcqhUwF7xGwfyBoS8IoePr+jnGCdcYqwh+ztLq/msBJNK3apFFZBQ0xgMUDI
QJ4Tx8FJ2irSb5ZsleEtKe3aMnh+GwhoITmsCZ4ro/x4eklDWVrYyctpNHtxGX1C09El7bmlYoLW
BDGbfU1CodqYWXLhwDfHwDc2vTo2/dlmu4/8rB+b9Jtq0uENyrlK0zkYFaWq9IA9CXhxA8Nvns+E
dBT7kXa1221aMiJxWBskrnKPePUM6zNCh8weo8Hkv2VfC+mGr7/v4yEA1rr6eJNdD50EXPX4SRUr
9Yo2GaNthPMRwgSngNhenZJfknGXRaeVSh6Q6jCsP8sHnD3oVcsmd7Zm0nqlEuiU0Dzw67d1NAwM
WCys//C/WMLAAo5lJ7VlJDP17bAtZIqYWdFlU+8VbSHzRCLwvZhiZq9vilhxd43bl+KtmfGcBom5
H9UNnRui0zQoZRgjPB+HVH4jpUjVbjWl0eRhchc6zMgmrK+mPqr5ITbSTl61CeWu72Cd+j4WWa1S
T+apdSoLrR/PRVck9Q6SO5k0MJOn5WHpciLZX39TK9XmpwmDFa6FCdhquowdPVNmXYF/WmEdN++q
LiLaXdSK7W61LkN4pDfEYx3Ww8stzdZhemOS/jJo4F1AJsJxEyAej9NjJafMjUlxxrjf9tWiuhc4
2CX2fZTiNXlpxt3IqVODWnYLNG42Jw4Wn/mhaS2YGVIvIkDH11+BdrTL8A5YTjHD91abUTxpjuhI
KFvHbDTybrsgu7uknw8Y2mtJWpwS46Wx+U3xgHZpaduTIm4gmHppf12kbWcHsessD2ORRfYTDW/7
oHdqrmxMO4caqtuZYfqoBI0pGFBq4ygkEqn83t603jwWSRgXIdjFUeiYUajNjTl6Vddus6h3h+ts
xNcQEwqsjHbWMkn9PUj8Ml0O9ZJU32h6Q8gwM9d6euMdrkv983GEDQWsHWoobPfQ1z8fRzBYVKVh
nm+TSU/2U2Zo1/1IXy9IxdAIcEgxOhrNCIgk53kiU3FmmS0AoTdF07QrGiUyv+WwWMe3HIqPHGrY
KjE/UqnsuDt6I7B2n99Z7Jl9SnOpRuJiDf2+7sbRCUTepKu3FIbCoWLJ2djlTVz2QRbFfRNKy0rE
lvil3LkziUSYRFCIub7NqzyzLico39klI7t4i9H8/V6O3uLagyYpnFi81W7w+b327ZzPjnT7bd05
xb10eifezHk7QGmghZTtC43UxYhqVUMaEY1WAOdbEyd63TfaB2c2CtLAIqMIOAuP43burHjrjFo/
wePQyH0zm6XkgJMq3amMFucxm+1kwgChHm5GR228TZNAsYADM9h73IdhrvtDPSkpUK+zRlG0k2hu
HTLzOM3XJldwyopPAXcvkj7fvwr7qz+f+Wem7Dpejt4ERH5sheiir430dYX/aV0S1C9tDdV0O2nL
nFyrXQ6dO6ctYl0ZfHkNPHYrOXdUpbj/X1yYPuEqCMXZdz1d/Hxh6cKxR/reb6F+ZMRYWTilIpgW
8VYtyqbfm4ka5RTompRvOOC/sAwRrsBQpdturTTz51d2Sl1GcFF6MLfFmm7pzjkfvKktnpailN4D
xj4CbGSqcTct2IqXYI7aPHtjQ3/hvVOurIw42u2kZhwVUJWRC1NxR7nNExVfSOwOaMorlpZWADWa
GK9rxOOIwTMh3tiJXroyBD9kRpSSvPujLVNrpnp03VpuiZUHa20Ir46+dcxpRA6AIvS7XFLeN7Xr
tW/tR6vc7miwccDDv9liB6SnfLQBVAA95TR73dax+gISj91N6/kHHKGt+2JHOHGq4bCq68Dsa6bT
rhsUejFsllF3VqkqL+e3ByEd7FUUDIOEkvboW0g7umBlPHasA1VpnWeuVz/lbuGdN7qi1DQ5Jhut
+xS/ZSd0XDfhsAzbBNcHWutQW453wqUuVZos7ISWmY9uOE+le9fWenc31jQAg2xs6hzrBx3vWNHb
Srp5/bGPj6Ws1QgjiTL5rjajnjya9cmiJa2+1N02m2VOW0bgvb4ZMoemh5miHdLUTKXznOq1BQ3O
tZTLasJJk1Y47irYwhqXg0SU70dZQ6YQLfPB3r5+i7+O0vX1IE9Dh+/yP0d32Lcucrgo5g6TBNv7
LLPd+eP/pe7MluPWkT/9Kv0C7OC+3NZG7ZYlW7Z1w7DOkbmAC7iTePr/B0ndY5XV0nTMXMxEd4SP
bFWRBIFEIvO3qMUyTqMosfrvxiycfBeGNA3fv/BbY8NRHcofYAjyymPAKj2MYERFpjtIZ26/jOmQ
rbuCxZRsfavyS0Ti6+WbiAan3wRF6Z+DSqwvfCu1PwN6VGO6WWFyZRcehiI/7XFKwo+k4F4javVG
i9ox3B/kX4BEoK/9On6hsKaUCyv4MORK/DU5UMw33lqLeb/aFdXk3LOLHznr/8ZZreK0TFG63TpW
pdoPhurPQAr8yQbN5VMBIoQf3QgmVpOUsuroifmZwVwGBNBtysY2Tmu7sfLdOnsmRXQ4orM8S+0k
2xeumTo3H7wxvVW8DitklPBBOYfq2XIcViJZoK0bGe1h9BsF1FeMDujgqUyKzRxVdDkCZGUemnam
QIomafKjFuRBh7UsazxsAlXEzPn661xZwUcaw0cCL08vCyVXtLWAM4ZgA45CXgZ5s608dE/JRnxn
n01heWGYa3fVmmZ6TmpRfR2Hov5qNEAGdp4xdDYAaK+OrWauHjEFW/MPYt6Teuir4eLAhCYxeDs4
w5Tjjm5pMadGUnJtDyEyN9D1ACR/TaLeLXeepdH+agndeCz9/CGcy+UyUT4dXYDdHN9roAMhKdzA
8E0EZxTkl4DWLnJd634QTdZtVVWZhxHi70deOUesMIaSjdKHjMub9jWH9GjjslfVF+wHCKXMvkTl
KKjmKv86WrQYaMT2a3AzLItc/h6ctBY/6YCE2TUKiEv3wxMWpX27coz1Q1+CP/a0gDxcC0CZur6H
wuzr1ejKWhqOX+WH3sRvnlZ7X46csw27DSFTJGXon41jbxjs7it54V3ZqGC6UTM8ZkiSqIMXw2Fx
0RW8fX9VPIlPvXrNFFTZaU3tb4HA2nGJpvYzNUFrTvaQizvpbBxOdFQ+cTwSiAwvweS5J429Zmre
TAG62z9r056pHoCt9ntQNR5/VZiSikYhTHHF5xZM46zBGy4QmJzdsxXuVedtEmMplhM36gvzb/CV
LZdq+3Axqg82rT92BC17idy7CUzS91lNrwd6VVFO8daM9grNlOXQ5KPZnBtDnXR7PK67nGZd4iTL
dsTGov5A/x0M6usY42pGhK4voA3A1GP3fn31xO4Wh2BSxKtsAVp8WkSvGKxoNhb+KDhjgdFfjGie
aJw7kxtMp4LtAO/4VRX1J4RV/OHH/FQzQsGMmlPmTjPzxBozXSQb8xLXGBrWS2ritCKHdBlj0Juj
IU/AsVfqbsEivvjlBNIov8C5Vd6PomU/BszhTP4tDs8+vLPFMNs13EIlKOzktlJTktAmk2mt7pyV
K8CQFSXmZfteFVES7bEHgt25xYOKr90KtyuMASh4hP/Ifq4aswXoVo5tGcV0ggUfX9cOgecd8VJf
OvFUzk9h3SbQ6qog0pOJbvo44ieFdRVTJ6tq6lMyC3VNbClc4DF02dO+z+MUUAqThQo+/Lybagp8
7J1lb07r/YhPyvDNalLsM89cFEz4cDDV/Iwrit+CFkomwyiWbYpkQ+VviOSuu8UOoOUxqrZ29OEy
M0RfbDyRMHK7ccKJvtxK4ff+VeehGMnfcbxDIhdxhqhXp8IdcDA5BAz2Un4yKt+fnc8IdKW2GRft
sFJtk76LTg8NY9eTnn4/CFP657Nhs8KuTWsie756udu8ZSJZB6XoiwaHAoEG5AV9zt22sVWjn6u7
ZKXUAuJLZZYBPrD2elZn0jUWj8w0KufmHJAhNUYvj6be2Cb0yKU4pGOBFP6Z1aBI2XJcdSKGfnGw
W4j2SPoVDCx6NqiacaQZeOIpGwp1R8mgZ4ULXxa/NByL9yRf1n4zI7iG8FVVMSQJtju8k5efmlUh
130S5GvF0/sg6Js7aOuld4OZU6nuJll3wxUKVekvn9ZA/xUBiFn+zKfaXC6ktSBcoBF2ECt2NDkz
d6TxGWW8S+xO9EWXDP0zZ+sndfDTbb3WAH2JbwmcoHbVb6sbBZHcKsHvf/VtCq8HsB3TjGZkto6w
NsqCWy6f7zxzqd/+DJqk1tbS6NzP8rO0Z0NEMX1Uq082xajgAO+sJQhZFUNj6jjtDuh4Ir8epq1/
FQECiJxTe151xVTMKajYM9Oto6G8tJsocTQeoOvhhFRl2ZwDWvbBt01JMPfXk1dMPuin3BygJqfR
pJaLFj9C9C+o/KkWqRE6qFMMvtohKmQo6UfeNqzZWb7MICSbO6uzpgUhloYIhC/nIJYFooJqnHtk
tfQtF6wlkl58JRXk9UJOczWecVjiGQ9Bi9HnugMw7003ZilTYjwKNkLdyXCoGetZobp0h86z/jW3
ZfJQqcEo2pLXoZUrpmAJ65+/tNw8lc4eax3hG1dlEDX5jZKJ3kLyGhGLkyJJByZb4Imayeah2Mcf
YlpqhrM3IlH8el5lzjDpD7kcnlm3tsIyIr9VzmwZ0YZioxQ/x6pAD2rjZfnKWiHE6Jeeo1Kvw1rT
MVfx5nOK75YBResEcr873U+EPqfbobxYRieg6vLkpp7sipKhYMeDiSthHz+aC3QR5lGa6nWxeCh5
/UppJAxik4vBn+ytrCa9280pSMktosrC+Rwh8ZrfSXs0BYxgisYhzvJUGNeNi0drcUsEnKIba8XC
OaSa7GiiV0a621wkLWegll7503tSnqQds+G3TUJ7tUxs+M8PjLFfAJbVy605uhyRvKD/V0Jg/ysA
XjJ+60SaB9bOc2Yag3251ou5CVsUwWrYVXKUe9ApnvF301mtcWl1XS3ANQZj2H0eEO0rTsAfoBMP
LWeEmdWPyjgXw5hO2S4sC6c6mVLaZlcdZVd6WUkihmLflYYxG0gs5kl656adzQ0nBeaOQAWeloQD
uenfPQ3GrwbyYtV2unzNVdD4QBKyrmvEzl47vY7mYVTreRu1Az8kTap7PmMa6K0ynEJrPR8CbJp+
ommgp+FSj613moreW6dDkmCqeQMKq+ejtF4W3ilVet3XmOdEMKCVNzQezg01JeORwKIGn1IypLYL
Z5zy/IIJW7en3dJZ1sZCFV1Rn5ubMDwLIgNmEny0gq7vFpUqHeNkP9hscw57kWHswJL1JVXU542N
5MJbpjiTTp/2lCk7K7su2yWZH5Tq9X79kiu5VqLD9cteLsoiIcGsjVmvo2xdHb6fta87RC/bLwLV
OlF42STsxEtZmh0OPvzmc+LlDb7er6baaflYMPg6iFcjWP8E225L78VFm+tNtZ57vX/WSZrzusoB
iWSGyg300n/Z9RrHzpNxS383ye1/9ep8I9NxM/CXLgKcXc92sDUZdfh/3nOTqKznp28ebL2iombR
8yH1Vt14qkO8m4xtUZokMQPmhXyVV5e8JyQ0Cpash8hbn96sZqLK7muBxJyBDKopmvaQAdeRRGdQ
nazKNgQW6KCW/5SX0h9feOAunSPs2HrWYOicFQk/N+fDgAiFdVgMt+EDiMbqfMAcPJpeWxPmHFPJ
et76RFDpeUNeo5deXkOhW/aTLZ5aec9XCIRZuwCjVu0Luq9yQN3hDoqAEKi5O0ByORniy8F7qVrP
b4evwu4MWd513aiDVZTkhlncZ3aiR71VAaISEvgTSPGKc7ha5866Giu0MoiN06CnudNYelvu64W6
zqFx6opfWSdh8dJNEemnIKMuGUjJlHZxZp4cZV3bbYlczE+c8JzO+pTWnmAomnwCd2gB2DX49hq+
n0nuB6LImp5Gqs4Cff0MuGFynxt+35Z3L2mBlYt8eJD9Go5fV8PBiGpwk2zQheqSI+nWrQYdhvMs
yPVNS1fnhI5GSAxbTGQceqh5AUv2Dkgb+L+TYfUFr+Ml98jtruH3W8vVD1llERnx7QwIb7rpELzh
ZSJ8UCcoMJT6C5OuGnkcbxwbFhFoAmMhtcKSvrd9OuoEjMZF9tN2QEKhC2TWunmZt9gg4p33/BVB
RbLbnHZyaLg1z+kHfnPNeugBsYFpIF9jNTk8lV3jFG03XTbP87nuG/3q0sjUq+gFECKzyue2nMoh
D3Dy6elyoCH4SkHpg3aJ1zZ18avrs661d2T4qQr0DNGPWZQdhOQdNjvCPi/LtM+1lEwuzGqPK02Q
XpH3N/ldMBld/T3KkrB9DCKutx2t2nSHOAJSXn93ZWnS128LEcJpMc2qk9OJtUgsEb2q9Hpw6C6Z
566g1SO+FZnZwtdYqlyBcclaypwN0Clk1a4bgdHDt7ZunKrejV2mumlTd8ImDZta3oxzmQ2CY8dG
RF6D/yeid8Y07pnQYVZ+XVLwm+XXSnVVC80U7My47KCLLUG0acepWvbtQpMJ2XkAI2sLSJ8Jdc33
epQusqGETJEP2TR0KDDbCq0BxkYE1sUwhU0hb0JAOWZ5QG9y8mCJRpgIj7GcmsQi2KFI9dmyKFgN
JyLq9fXN1A+XYt8ajf7JLS3pniQCbo2xRzBurD7JfsrN8GRph7BXZ2GwDrVDP15ljrVXfSfyZAvL
zG0tnGeCBAy+rIumOFn6xuTesrYGmZCjX6Qsuj+ga2uju+yWWge+memtI17RsIEnz1nzS8iWuY0M
6Y7cxiiJxL6vYzztnMia90NYrMXPvpdehg1s0reptR84DlW3SOlKlBg8gXrQJvN6L/pW2CLkzc5j
GfgDZCRlVevlgMSYD682MMtqaxnQkLB5CPJ5CL+FymLe+Dle7jaNdSv3LuHX63S1ajp9bAOCqje5
YmGfKbd2sa48gvP8K7WZItu26SuF4eyOVqw+lHEA6QkZz2dTr6v1d8GPAfXQ1R6rt6gXRy3XSbK4
/YFJG7GlM1FIJtXT8aSIiqd9oeQz56PEk4LrrZRFHLh++qRru6nevX3C2pjvotXGj/BA4Tcp8quX
cAEIo2ZHGPGFIlCQ+CWdBd+QLmbWXfRVbw/5DefEBNC3L9yi7rYC4WMCZhdMOrSvvaFzzCKs9AYc
hCkrlXgVENkzULrJcJ+svo/0OXpYTzlpUulhecFLmH7DMQuivg544TwG7Bn9ZPKEmGZMjKldSw0W
KSpD1tNBjG7RiRMfJdw1jJGmlMseV4i6/ewMDgq5Qz4ybEQNZo1nJsJmX7Uk0P5/beO1XyzEyNXz
n8bl+Rhj9H1qtQDkfWy6OkT1IHC7xkBkM1XELNuqLFJ8ymkAcZ3Yz2EZSTPBAek5cR7SiJJNZzga
kFMjsk08q55D3pCVEfnMy+YKyB11qo0ABQ62s04rKiqbJgkVc1g+Zz75kOiY56ymThW0HhNBFdNv
vQOmSaWPgw3dGn2gWJEhoV+Pbt2wtZZF73QhkFs2iLC3dKIFp0d1zb7MDY3rlWuy2vcr1A+05jwG
eJl3zJAwujXddmjSXY3TR/o4pv2Q3OIm2IoTlWdGAhGtMCYH/TPmT4UkWta66zalRGF1AG5xWn6k
TGB+aZukXe6zGYfGBZF5XmPsVlMuT+0pTdY7mQiI78pXDgBsOTjqC6mVao24byJvyc9Wyo/AxjvR
KHG3tIVh/rAxEa739oQmpEFxOQI+vEmtsQcp384Ikt5AAVA+gpKlk4cn1L3RaEBfYV3FfmgW96eV
lIt9atRDWzwUg23RTVBNENfOgnDKGe7fk48k/mRMtxUdueTTlOZ6XaLCVzDoS0uC9ytRU5HiAtWH
tdi5QFZ8ziylkN7J2hCxUHPRgpRI5Q/s6fmlPpolsQmlsK6pkTFyJI/oe4Evp99ooYyRtb16eDlx
vWTZpAE663kuEjyfVwwn0RuuO2acKrGQIYEPHA7v9S5AjSG0t5msAyZl/3xQT3neZvc8/5fnHMp+
XlXLqig3zlSPmB454Evx8/l8IRKlU82XPPdlSQTepNPq1qx0Fm44UAR+UDaQD+205gEdFle/94Ny
QjlDXwhGpEE2NligiaBth8ywXTYgP/CUjujUOi9aHS16oboCHuMaFp8aG01AuJmG2QD4npQvsN1N
Fx0yqOnqc5DBAYHLR65cWPyiqRJ9mIEpzQG3FVZLCjpakQAcmfCGmx3IhYQ1I/LRSn8Rl0pCl5Kr
Fe1Fu+QLvO4GxeMvLCkfIDtQx86cISSBFDlN3LWar3iBcr5KRRMqSJ2mo0zKJ36rzD3oy6V/RM9l
7B/JJcbiIQuRjbjLi0gTNvpuHYqHoTAsiCFDALZHsF/4nTtu4Uzp81S+zhr3pGpVr/dyrnT5a6kb
6T8WQEjyIk76auL3XCQiGDYzXXT8buRkIl31XDwK6OUj9N3XIBxBoRtSD0eNtAOBtCNjIDdqc8Qs
NlMfdv7V4CR6J4AbUPOqXmIYKy6kPJH1yGKRIMFCErtVeMDTN5bXGWV13dKK5IX5z/vQaDoVt1M+
p/Od6ejTRoLFlT6WWIpcFHkZFgVShH2FTMa/NmlddGLYG6HngEBDXN35sz36Xbx6JtBFiqahtC9q
D4YPg9OaDe+7Gsmok43dO7qg0fqy77kYnb2m3S6BMyHL4XtLwsRcXsCDFIHLiJpHtTJ5Goy4kG20
R5SKI9wen2oAuDJRMUG2kEM0BjasnwT39dDfRtawDqfhME3mNyXhVR4AWkr/Cj9xm2ELS3KsL6lr
wSR72VPNWj4VT2eAniu2uYlcHxIX9sC4dwBz6UFL15GxnumL8Nik3HqYYMAaRGYDET8P7ZB0hb3I
Fqh3zc6y14Fd03EpBqNZZiO6x1vpLCh+vVjKEQ/qyEkMOJ9yrNV8/gJtpBmrMw0KEILg0L3U8qjD
kjkMA6TPAQ/Up8NiOiU9R4pq9CsFrKSew8Xb5e20MIGHafXXOGgdOKl7QJYJ4aTrvVlXh9KeithJ
bsuZ92IN2AVAW+maMLVRPyn0H3XYcE8U81rPrZlDGbxmeJq1rjukhq8T/Cqvee95gzYsUlZZ7XEE
yIN8qoYWwcSnSk0upsC5YNzxLyoH6n2PKi9TBLE8a1FXbmbPU7HFDGxe7G9P7Zn/ilrwvyG59p/E
1P6/JR5QQ/ytj/WH5NrtT+BO/7jOH7vu8R8QEP5xmbfjY3mkXai/44WK4Pn/NFFe01gG9EPotNKk
flEV4Z9A6oU0XwHkgpv9NxHBDf6pq6taAJcGNpKhNJT/pX7l/5NOXgA2Ec0sTVGw/xvxAvsJ1vl7
E07DBekMchGkMwOaEa/bRq4xOhkyglmcKac/Ceb8G9c8tH11EeRDS11RmUgDrIgBWTjrBtkNVd9z
VSfhIZyKOCv5F8Bq2YlX4IE7WM69p+nQo9nu3TocN9Cdz91KnVEmOZiNeTs25f3clb9c6SIQFJyD
HTkjlHPuA4K0yZfibxpDp6hs3IVZAz48WbB7HBvOpOS6KCFt9X8UqSd2fZHJrbukDxU0hBP0sact
WLplMznBg7Kg12MQv090daWdQgMPpbTckTqhTeJcOW59n5v2SeMJE/fxJN31Xo7cl4OOgdtD9apV
s0NpUV2qVaFQXQpOXC5yIHTYtlFe/Aqp3oKeRKA/9drvpazuo6ba11ZyNozALuYiOVun4GBlXL4a
xIPpdVEMIC/dT1Ytn28r7+1yA4wtLqdaYnSefo2MT4t0rpUKxZ6z6P28+ihIUGLth/xvDuWEW+5E
gVjY1X5UU4k376psktdum0C7d4mpC4pDGxuzxTEo/gauWGwb8dBVaUUlwCX3QGnLbaxvVW9wYp7v
J3+963veXC78BRmE7GFWwakKC7mloSiBHOYSo2i4TarCu64b9lVdXhuR+oaKK+xXj3cECHRDleTz
OMhrAVRsW6D6il8DFpNz6Dkxjrs0kayLbhmHMyqYazu3hyoIv4MU3TblOB3KCQEsGxIcbuDmdnF/
BKgIB7MBkbQEpug0+UPSL+t5aJRyn442ormrK86yhn0oCux0o1b3s492W+FP4za3DE5o/VKe5hSP
blz0XA6cEClVes5yViacXntBdbHv3J3I/GW/KupiNX4EVFsnuqFEdFFH69aI8Br1zLH/wtlsIZNw
wNYPHY4bno9AjJk1Gwxrz4rOpJ2yuPGCVtgmd53YKCeYytVwtQbDQPOAqVlSDdtkisnue+MmkNZ+
dqytU0SnQDogodf3im7JjvPsAWDxGb7PN2XRXQcmbz+DvFxRj0uLA3Lf979FrzfglRpL8Wr9h1iI
mJpY43E+9Y7dn/0aXZ10DNI4LCGaBo0Xr4V/Qt8Q7wm3/AgNf4wMQgOJaAfUHDKPScw5QnZMo2UZ
KIanMYJqlPjTKO6CMTaa+jvUI5WIq9mDik9mzITsv7//pH/AM54uTlDFIApnRJ73dairK8tpkMpP
Y2B+D45nNjsfDTUb0VW6jcSapxdRQbRNyouwri4MFRzev4VjhIC+AwtotKkjLVDtox69Bh5SkLNS
mlHTpWtXF2nmn7Yt0vtuuW8S8cFwPxnWHr1cKG7sFwDDn3Rwjp7YMfuO5l8aJxzJ6UcAU1/vOvFp
kCz5DkYX5czoiyvaaJt5813h+peDfLBb+hpeuhUD5hxJfsAnE4y2exc1xq4az9tiugub8DDa4sSR
7VUVtbH6m3pNvUWPjrK13FuKeIQy3ud6DcONmoNT2eQ/i7k/hV4Ooz/bE432Zpg9+u3CQXIs75cS
tqh0rAsoVt2WGwcwPw37orWAOVOsxJflZ+tEXyq6uxthOt25DeV9O83u30HbfUfkHy1EtrBYjtbn
zIUiUEYUuMuUcj5d4jvQLl/S0L4Ta/glU+bdSjtyk3fhlY0UyrYJszPUEQ+NRDUGU4pnRNP/7Vzq
P/IzXyVT/ynj+n+QxKlJQP/Gev+RSm0ey1w9/s7g1L//kjaFwT9B0mgoIRwuSkE6O3pJm8LonzY6
A36kwxbEqv+VN1kIioIYQ2jNpi2vk6p/502W90/gbaieeGCNsIH5r3RrucLvQROvZr4AlhtoKr4L
U7DX62rEmADIodnTuM9OQ1x887o7S1v134WL58tYZIwI+MJ5tMgCf0egr6pFH1WtfTwaxnkzmIeS
A5XzN8Ii16UrPkAQHZNfnq+GrJzHpTTy7uhqgkeygJ33cdghjwt/dpu38/cco9htAABl27lyv7DB
cwS3dh3QNbBu91ZSwQzKL6XKTpfuxkVI/gB45sGMoi9Db9z9Nj/e2KyOkYHP9xi6xG/gpTiPHyHs
LBTo7IWGCwFtycGxwnuQDnEDquaOHtFtZrVfWss+oWt5I4VNAdXQ8gnFcs0J8sK0l1POgv0GYSjd
kWjQM12qD17aMazt6R6ZY0+AO7L7Y5dhDVlQwsdhFm4YKU2LrtPYHaYig4tf2Ge0CL+7KGmFstXS
MGhhZi5iM20QL3TAu2xEodVAxb5r7+e6vlVpfdI0dD4DfDD27w/nETz2+U45ZuBRgteW6Wvk4G/U
CkOTocuA0Uxtt4pltfagQ5J044ARFk0UnLi+RQ+mQ2VcIWn5/sX1q/ptb3q+uI9BAYgMH+Savrnf
Lm6OofRFIvu4JEzXfsI6Mn68f4njZYrEO94vej77jo9r0dElkFLMXc2viyszPB/X/iT3wE00/gfb
7DGLjfMT1wGhj0RkCCE3PJqV/kBLpKizPu6i7jGtQ3nZAwrfQ6GoaYwFZSzCIt3la5kihZPSky26
DxDGT26av4+mvgXryaKNAXX53+vR9Ko6KJEQ6mJBw+oCvYF538HmASC7roeBzguZ5zCv33KZG5vJ
SKwfqdCyFeUYXphIwGVbMLT54yQp2e6joAm3XuUsp2r15xMKX8hs+57R3y9dcpm00ZVsg+rSoxAe
WwK71AKfwMy1dGmGwtskrRjixifw8WPsAHDZzWnwaRINAlAq+do0g7WB93UBvt454TaAG3fTfoX0
d0isJf3iDqa7XcIiAyswwotPmk/UwoK9mxcmrami2M5dQJPIzC5mZG/3ECxPBxrDVFZN2hNBuqV7
aHwDNiIOJjI/+9RdHtwKoq3lg8hPTGPvTyeOPdt71LmiCw/NzPcnnnOEuX2aEbDwIvBxGgt8PPPA
VIflhAE2SGQw5XaRCarhc7YlNNwERC0kNm6GLKKIh7x+vZMyG+Og7tzTrHXMxzH37sbRmT/No4PN
CjN76yJAF/cV0l0meKDtOqWX/eRt0o4684ZHNr4tHf8ou5RaZ2ul92lR40lZjCdsIh72Qy1EDTP8
9f5zvrXAUDdFNhUYL2/rKJ9dU3Px4KLiO2X3yBJBarxMVf+lHcvH9y+kN9Tj6e2xdTv4iDhAxHRi
/VuwmLF56LBp6GJpluKkbhVo5ZCUETVBk6iFsMewn/ryR8E82Lx/6beeEVK7diMD18vyfn1p0wHM
JAfZxT09gUeAw5ecGa0fiarzD650dDrQk8aFOEm1jrhK9+foSonqvaE0Exlj4nbtjW22kaV7m5Jm
0B6+zhP59/tP9sag+ja1J4iGZgh1Xz/5b4NqGVNSz8LsYnPI3X0Pe5+aItqR/rBLpHXpCms7lNUH
D/nGcHJRAP6BxfmHt/n6ogZc/3LJ5y6uUkfsIr+4cGcwBba7fORY9VZY9unS6rDoWTar5PWlKNSG
UQv/J7YD+YhP6k8noKMXecCNwH7svHk5nUfM2s2+Ro5d/PX+6L75oPA9yKQQa8Za8vXV/Tacgi5i
3sD4BxjmXfrZcOjb5YPxfGPS+HDDNNkWKwWu9/oyETQIHIHrLm4ULHdb1Xd5V2IggjQw3OMvCLtF
2/cf7BhprucpIqfQaPEkpklz7HVvgTxUS2e0sT1E3jcfKr0t+9Msj4i+a3mzrku2g3EgT/05tfeh
3RU/wl7u58FvDp4/q9NspY/wwU3pxXEUITRNlpMCRnp/Zq8+OPSwTjNedmIe4MsCBQnXnzL6C6gE
WmRqgYxtIokW2ZTnQGJ8kPW9+Rrgx2hhZg73VGVfraUgcQqvmzkJe3NxM0RzTP/+wvbrK/TrHwqq
pLv3n1e/1uPHdaAYkHEQk/4gp66+kYI98Nq4VNGZ3TbfOJV/8J7feiQUK9i8OGpRGzrKnoDrj2Wi
5hZAcOYekNCst7aBseBsrd9TqEGj8cEF/ziB6In12xW1hcTvASlFIWPp6pUrNjLZF4kxfZJALXZV
Pf3sPWkv+y6o6ZY3Iei4uT/xSOVGX/wA2nJV+vIkKrwlTgKUySr7MtVdui5wlpMiyB/fH/231rZr
YVqCyog+BB4lzitiFmY9jW0sjOIugII0O+2VV2Sf/88uczSpxDhmvj9ObQxIztwBtYCtvgiksOfs
gyii08Pj6fT7AzmvR74puyhX4J7iXKm/YIfsq8n4VI7+3VAtH73lt1bq0z5HRQopkKew/du2A7/c
zhBsa+PCaUoqqBcCguKmE9ZVH3qXZlieGqI8MXO3iQMvvXl/SN9aNzCKsZrRHF/+//pB5yXPZ1My
xSq7xqvDD6eHvlrkB6XGj66i//23R8QEbLEzMrN4DacttQKQsx+VUt/YvEN0raBOEfg5vB3NjSVK
oLS0joy7cbmcmvkHALEbqy+ugyy5NdsKrpzWHXx/9N7cUjETYuS4Kq6TRzGh9keYGzKQcQLTNTbq
Jd2r9YYutTpdAoJfgvmH6fcW3oWlc4p47pcPbuCNxJqKD6ENdjDqR8fl6gLTk8VeKt6ftO6btvxm
oO8KPWjeWmn1dWnFD1fmvwa7rGH7WRVyc9Xu/VuI3lj8nJWxFYOPTefsmH7b5EwvAXosblDnjlVX
PsJWvpnqJdh0IOI2E7hqIB/l53bunLMK7YB4mOx9BtBzv3BO3VFMEZ/7NcnA8Ndnae/TpOmn8rBE
IaBWHxXLRYhTBH+3XU2Pq2vUVeRN6QEEzm3fZf057Ps7VBHATC7e+bJEIh4GkACtVYg4ABCztZzJ
3A2zcVq2tfo+5jlnuhScYW30AP54Y76hVqrfqL7mwITpRwi6P464nbOyBILmXssuOAUKnp1lkYd8
I2an22yuLpG1Gi5cE7UyW+Xo5aVflqmcIC05Z0uHFm2YO7HI2haBk7DYVsqfwK/QY3OpLWBvqHqa
SHl5gJd56+dYB6/o6p0myvmULQ6UEszU9pmY6x+WiuyN2STnbdXNca/QL+7D8GICXX9YTeDavhwB
QoDE3Lj9YJ2JLjR0oeIXqsUPeQ8ZsF5Pc5w7dmkfwfhqOu9c9x5OG8Qm358Pb2yTiMbgNBcgocaG
fLTWk6JG/8NcZYw8ZbHFnzTdZGmGTkV+nUbFDZ/6YBG+dUEOXLQSSDb0WeF1cIGsjxBH1soYQOK6
lWWYbsfMRLQbKx015dt5qD94xD9KWmzM6Nsjx4CeEY2ip+rDb/HM7ejzit5vSDKBFrcewDEKX8Vt
UwcodiPtP7b8oz+JaC8j73NVVY+yGS64tfoytaW7SWRWnlpRgWtXvqyf6CjUD65ho8VuoadYhCWI
l/dfy3G3R2eptNwJE0Qpi6V6FCDXsBIrEvEy7mV1EQbybFyM4UxVGbLPEsBICBU2KVSxi1r712SE
t243f6Si8EaoQHKGDAE1DyLWH1o4c+sEwxg07DY4X5T002ccMDMVhB88rZ5kR/s3MAIdDzHMouJw
lDk58CwAqy9NbIvq3i+8AweODzJsHdr/uISGKaBbiO3WcYZLtQJUVzc1sZjtu37uelxrasjC2Ql1
mXyjsx8/dRBw9voPHu6trQ4RFnIGzwNG8cemI0AZOgiMxiA3z7RiUSmTL6DNr9esRkcdAYi6mD5w
rH4jIdKCWKGnjxPUjPQi/G3Gi7ALlTlYPK1AKX1N1G3rVfsgh8jmJvMHF3traGkkUA/W3Y4/qhvj
CjVjQdkjLj3/2gCjv3XHaisc/1wGMIjd4NZp/Vvw9B/0ft8aWLoXWt0GGUjqVa8f0pt9OAiuJeMJ
1LLV76UNwaGEWrSTrbX3Vo1PEOLb+wvz6UR6NJHgenthBM2NEtmxlYyYgEt7bGzxpCJxigzgBVpG
EXHce3DEkiIQtfqbcEH83x9OKC/taiHOrdWfwDsiXQ4/rd1TVK3Qxl3VNu0cDwOcwPH2RkO474q/
XFdSCzT6fWrM/bb2HQ+Blu42EN4DGvw/AqkceCzWV0eMHgLb0ZUKBPBawL9YeGX/w96ZNceNnFn7
rzh8DwX2JWI8ER9qQS0sLiIpSrpBUBv2HYnt188DWT1mFatZVvtmLj5H+KLdlrIAJBKZ73vOc55L
TSWwIG5gPif2njpN5xJnEy5jJwlXdVPhrLPqOY7DkZZdVN2/fXvUeV16dXsopXGIhPpi6SfrlpHq
ZgkLq/CGJmMzZZF1oM4HsLKRiTAojJ0+ClDBvrwb591BiI//M0a8NUq/6V4OyZwQYbOyimxrTAVR
Vxa5Ob1U6WQj6J9MmzRryLXOuph9eG//9DMfJkCHKJkByKF30ufV8MU7A1oR92Bd8pUw4WSBGZiA
D0/Ksm+G4Moueaqisu0L786ZQyPQBWrufA9NMibkk7NYSvYdnWCj8Opeb9diIAVCTalAlHyXKYGU
BCRPGbxqAyJEmUYQlxVOFnGcyziltEfDNr4MffsBDgryGHm6i/FQ74YqrVZy4UgXvqRnvkrzJmEO
PaS5MgdJHd8jLH1BZQk992QSK+s2ftByv3VxxmJGQdM6/8/8TCxPSlp2NGKqbNOrvXJpD/tqjilo
OOlgctNoVZ2uqEOMJh0Ic+6RHL2H3n0tyyEGawgZobLMR+eqj9jCAtK+MENenx8g74K10ily6jMr
dF6RXkwRox4i7LhR4aWEohAm6HglSeDu2Nooer/UfnjPLAW8LA4oCd6ena++xSdDnxxdqiZSwkxO
+US24waz0HYs6B+U3YUnfGGY05K43alpCHeTl8DpDnmKB79tPLW4VG969cGfrwZaI6hiHiF4y+Mb
GUDyERo+Gq8f9Hrrm1WxTxX9EtHi/PPCZTi3zHEbziFrL5+XOtkCElFc0KdI1mqr34emfm1G4ZcO
prcIUJHQ1NpXeJ9VYa/efmDnB591kwB82HdqJ+tJmXYth4GAwUtpN6tJhB9/GzEMu2P5XLXVNsDs
t7CJfcXscWHsV+fM+f6+GPvkwmPiB8IwYOwAVYjhpKvanDu1HPrg3Odd91Dp8cfBlh6GprxylEt5
a6+W0nl4YuXoW1JhpetxfN+D3BrA5Tq519lfwlFFNxzs++oGI84G4OiFt3K+lqMvzslgJzURgiMk
DtBW7mXYljqbKB8SITElUbVO/8OhTqatj6MNXoWdew1BKfCDFgGrn9K9VynKv/0Ez18URGI+Cwro
tJOVRtNFWZkKL4jAbrAqTRPcrAyny7Cm8RrmX/dXroxWM4UlW3VghR8/sYyOJFJBrmx0arGO4Oq7
dZeWa7/OAHwPWnphhp69vhfjncwQq086oWY8NMy9t5bSHxqyvyobmIrabv7CrWSdQZ7GjvhVHyUe
qQ5jHIf4NOeNl7Z+7TTFgpBWXArJpWb6qz3pPBl/KvSQouAzOHlujaTmAITn6xrRcJkm1hi8GsJp
V001bWPikhJJe3z7Al9/lencUw80f7bQ0UifvAF6LUty688Pj+S/YlSlZeOHX9oKC0FQbomrvarC
KnKD2UnZWvdpV184XJ35ahz9gJP3QiCH7mVw5l4VIbtJzY1OhyK1+/dvX+iZrwZThhMcJWuaB6f6
w7QyJzif3NxGUciAc+gdB4m4NDURXL1eUSgSIlCfgWdAnk5WzwYIX1Ak7GFNVfoMcMRHhZuZa3YE
i7TJV00vh3cjyaurURu/jmVM85aS3zJRI22OYr1PpOoH9onKjWxiviw7rrekxkLDr8r7RFbNtTXV
m1Ft9lWhHeJBvUNxXJCKYg7bTgm7dR8ZEvLBqncFZAFMzA50GrV8pD7VXI0FslPIdIRr1Lm+J0S5
nSUvAgkEgLCcoGXmOc1yIlZKLJpe02X2j6KTg02dhsZV0UWbLpduO6Fl+4SRltBOUIUT1KEIzV5O
nQY1LWnX3ex0nnJp1XdOsunwsni5xdUn2fStbBP9uvL1jwH1reVAz3f2abtW1naerUuPWpymVzyk
z0ZqDvctp+NF4QSTq2rltBkCoFYTUVtYhUlaU4202vadJJaS1JJyVcV7MQ2boiQty8lQVVoAku7C
WLc9kVv+ja5nCr5GQq0SE42FbnBqMhVyeEIDl74vfyob8dBLvuRquXpj+co2UUrS4sxRNdZ1U5ro
DVTrExBdUCiG2hC5N0evBNJ4GBO5X4YE+NyFvtEtwGDUO5rl9gI6grQLaxnfylw87MMk+S5NWrUz
1bG8lmu2njPrZhRBvXLi1sAppMZXthEUCznTt7UcGiuQFPK2h9CNvpveT0aKTKSTFJVryr02Bs9+
Bhg27u8jRet3kWJlIGvrYtHayddcT8vrbqq/cMwmcNh0loQRoR3Xp9bTtDRe9XKx6dEWrEj0yPgG
QlSZhT4bKHWJq8bKpivthYPBA+TzqK1wWhtL2sbaBvrnDZV3nl3vY6KIhpa0KVEYH8cSnB54l1js
EecMNbE6PiDhdsoXsVr0q6wOdzDBmkcFkQui8wrfqJWpnpIF5tKadKK0RTNgWwXyvoiJY4yD4mNh
N+k60OIEZX3f32HO8jkdamIrNf6hNEf5qZcCA5BhkNzWPgHD2H5jy22cwYXt5l+ZJOctfV3vPxt5
HXs5N75ZyagAtHWXm3K16QZFOph6ldSUj2sjx4Ax4mcFBG7BvQX60NyJXKhkhGGt4zxGaHpnALWW
CPIzprLcZ7QqtkDCVkbTQC0k4JE/Xnyw5HajZH3xbEBA3Pqx8Z5zdPKB3qasuh0KyG3Vme1zqJXY
DGCF+24+Nv13IwxVsq71vqt2jloBIpVG8siTWDxEI9nMFCyA5oWLlsDrUuoXmUbiShq25m5QDcL9
BmVfyQq6uzK13N6yphtEgTXZ0NJaQGEhrUbMYdCNqJeK4MSGUthPF/nkdF4KwYYlRer7KzUInlu5
N1d+y/c104xYW6p1MCGjRl7mBeSh3eoce66tDIhTqQGFcjGiNgGwhknFWVhQ9rSDmqg1XJt4BYJK
9SRL9PGirAdLXllxUd5IEokxFgGYu0bhnVmT/5evMlNq7qNRUrZ6WujY2jM9+joU/o0V2s0Cbou5
Kjo9WnSyL99JHe1Vty9YyUasbld+3G+7vrnGStcviFH7ZhCaYSzKMApWZeVMpGZGBjVJMiTNrdIY
QYMyvu6vjdx4n8zs6JYTtEMVZp8kIXCb0teXlURUV6LfJCK+Rap41yv6OvTLp7KOv9VjKZGlKO2N
NL22AxksV7/TMZi6VmRiuLDCcCFq5UkCUQOfBgmGsImVNNN0NyKz8aam2NtmejeRoOoC6sxXUyOl
S84fH9EjNEsobO06kZUny+CLUc1UkzHQbqETQAjBWuANYXtLze5bZjMvhobcqa4Ptkqo9ws+OR9A
7JPE1lo/GEgsUqRsbdXt/TJ6zIUObOCpayeUmLV4aszsKZQ5k+Mc4pAsl+97p73H+X+Qsjxxk7a4
siNrRZA9oqfqfdfqX3QLPVBv9it/GmlKR5uAO6OMzp3U+rxiHxxRN65EaCJWsrVti0NuBjvLzg1X
cXpoQNSilgQEwdOuwys/NxZ+m32PO26g8yEk6Kwqncc8j9bUuglEJLgtJs0iaw5BSmibIVZAKr7L
af6IIB6igNLvpkSdi6Xs4k1EY7F2b5F0yNd/oXAoJf/Ro3gOM/ETFuyU1zx86kA6aYkF6q+Pq0Wf
5LeqNm0ck7VgCNL8vaTwpidT9kHrRrcHLKCQYUmveGF2rTH7Z76Gnd+xugbXupIt9Uj5JOnNnQ6V
b8s64wrb/sw79TnpxoVlYT0flPyLQ8EvCLO9XNe2FzjvTd9cS8pgP2dFcmgz81CDmljEHdOxr6XN
mOq71jeUjcb/MGh+cRsHYbqsdAMCCGnUidGtIjYk0AXaeKmPZrvQ7cnTq+Z9kg/fezjAu4rePUak
poe244VmFzUfx3Doojsj0/O6uPMLawhXaCTNdRAl044K5o+3t2HnTrazsB07NGxlNn4nhwV/8C0h
jVTKYrW+woiNHhCdn/1J7W9GVb5Bjfsh0PuNsKNLZ+ozB0t67pR7ZQOpDF2r42NKlcNVZRoVXtOQ
0xbam7SFIyfdFylRc755q5XS1pfpqML141F+B9+xG2vrrlWs/dQ8k2kAePzCUe315heVLsHpc1Fo
Pl6cbPl7nfTFwBa5F/jdAhO0C+acjFRj/fZdf70pBUtH08xBy0dizqlSKgEv4/hdmjPxoftEKsFf
rBLT+w5LugyCrKguFURfX5iMekaX8eDQMKGVcHyzdTms0AZTPekNc2sr3YLN9gGQ3fLtCztzFJy7
XVh46EBq2mkFNIwjspcLnmnXCOIIDS8LJdSQ9VquLiZkvBJvzCclBJiUhOY2kHVSRdMLEoghpCHN
ICnQNP21OT6r+YcZzrXAlU5TiNTjkdJyaV/qe85/9UmZ4uXQp/JI4FVw1VruJtEI+yCif+AQuNb6
5bYHGYNpsqEPau063f79o/bRwCfvDOAniYzSsPA033lQapjoebkWVX6tDu0FdPa5GUMJweYN5fiE
KP94xgyTkQxlTtlJyjlqasodRxTMSeJCwMCZVcAwFEXF8qfxHE9bMGDbFXOive+JXrim86SmPS0n
bQOWYZVI1m/r48mnmvHSrDg/8dcnL7hsCkst05b3YGx2YJp3WdFJm9pOvkx1SQmR2+v6o/YYVOHO
tC7pQM/cU5jbdK5tLNX8ipNKSRKmSVdkBY9vyugItGMCkhADZy0U/cKb+HqJkfEezfU6MJX0nU/e
jrEE9TTUVeFBQDf2pZERYJOpHc2HPtokRIYup2YaVvbUmvdvrwFnTvYvRsZjeDxxSokkZJk8TM9q
7O3cPfRt3Xt7iDPLzFwD4jHOcfdYs46HCCazSknyLTxjbPe5ubHxUXOcMEztwkBnZudse6duh6JV
J5/ueKDMdOrQ71lj7KT+qFbv6zH5Bg1hVTXB3mrMC2/3uemBKZUqOi4RepInb/ck2UOdsLv2aJkt
aoCNdQHgfLh09848oPl8SB6Zpc/m/ZNvQR2lE9QyXjkkCZ/rWZpo6HdvP6CzQ9ASoFiPO4t1+vi+
DbjWZehddA6j8WBmWeWqrf3wn40xT5IXDZxAHcB2OyxQcUZm9Zi7bXKp6XDmgRA8wgIIxRpl888G
6YshUL30JeWM3GsdGaNp9K2DqBbKvy/sR0mgUqbihTU5P/zUeb0YpxvsbJBNxsktQMFZ/KXTMJuj
Gl+9fcvOX8+/xjm5ZZYedJVRUttDqiO5U9Ite9t+qKjovz3O+cf/r3Hm1+rF9Uj9qKHB43qw+N3J
FmhoSHoXqtxnxwBs/9NPRfjEyRQTo1mbjj9/nyx/JXx1U4HU+wuXga7JoYBosdic1GJLeyTOpOAy
SMjaxW1+1XX65u0hzqxklBoRdWAjNLiWk8VS7hzUiQ7l3mKCROGLwww+qEBeTET8vj3U2Rtm0Z9j
W6spr/p0Su2nJo8/94YZYTYDAGKs32+Pce5yUMcQdsjDJ8Jh/g0vHrziFAnIOzP30CFdk/MH4Mju
1noVLeTYvlCoPnc98+YPS52FjcM6+ZiafZsaTiEzVivfTc37ACrF21dz7nXRsYfMcZKoW19t85S6
MMmd4uGM2dV8qpx98ZkVXdC+nBsGCYqD/gVm/+t8SAQkdgA7zNMsSB7QiImHXJgAQN6+GvXMrpXP
pcXunO4J4QAnb+VELdz2gc96FKFvipFqIoGhiuWWZUWes7GWYhRojkXUtbE1KOcQ0+L1zafEhHtn
KpCf8kXyFU4+e4jJ1StwxqrjJUW5ZD+8y3v9Pi+mlWQlm1oTrqJdd4Zx4QN55nN8dAUn3/0mbFAC
OFrupa1GdflLq6teLBcHVa9Xulp7b9+ws6MZSNkwVPJ8Ts9MgSPkyCqZzFEdLeXpBu4SaCQwXcWP
yLnUJDw3Cdhp/O9gJ0tzNmDfsyMGk+Gd8T1wQ2G5lvn0Vy6JfMN5Y4iK8mSHQfRq29gDN3AglZMX
ZjHIoRegey/Z25vWhfXz/DX9a7STN7TrqDmXIHw9EH5rSxs9Q/oQqheWtfODoOOALsHXc8YdvVxy
/M4C/VsiY7GlcSXld7IDVq6uLlzKuYWNHfv/jjLPlRcLW9qBhrNMlbZcDB3Q2U8/gRTDStH/w8s5
meIl4uhu1Bio04qlTaC9+smo1AtLwdmZjVJJI7ZXpvh/cjjgW0d+Mzxd9gGNJ/U/NLPyiHheUu5a
SJVz4dB19t79a7RTLw3ahUg0PaMFerMaIDPC1XNHmvuh+G3xKRspZ/6aIhOhr3g6GcxKLjXZHJkM
Mqm0Rb/ObOvCvTs7314McTITGhHYcicNzARLXVJVJppzGWp/ab5h2GXzyccNjf/xfKOfE/l0N3LO
qQcjlHFukDIncyq+ZII8+3D4wNl8emA7nB7zA320CCrgK9rSchssczUq5D0QNK9nF76mr0eitqZw
+p11eYQizzf2xSuUq6UjxxFbnZkspGnVtmnokFTiJubg/fYy9/pLx1DYxZCKaz+dusdDdWoZKgLL
m+dL1tquxg/IH7xQCa+lJPQy7Yp2bR63FwZ9PTEYlBobNCGEumhljgdNIM+aGcxIOhfTSiYmsUiv
s6a/MP1ev7qMYvA9MilUznbL41EcMnAmYN5MjHhaYSmhAZhBFHuKOpWqgnnhmZ29Jo7NVERxBL9S
rleYyoyg4n1qpWQJLsxLJfqF/bB6+3mdGUahkscLS+2QAs3JRdGFTJMwHjM2WmBSC+mKK3crkV9Y
iOa/5rhsR72d3pmOfxsV1+mRQZ5Q+EaJnXlBIwOhtEu5fbBjM76kEj93OfjJLMdCbE/81slXNsg7
0mQdOBZZod8Tf7NUeuMWc8tvb4Bneb2GF4JzPPqUkzVCmZJUSy0tQ0Ga1AvbQCMZScaF79GZ+WaQ
oMd/dTTSbISO5xt8btJW2ynzVGdcGcR3ZLJzBWl4pcJgId7vy9sz4dJwJ9fE0bonKV3OvKof17Qk
bggZducugDODhovm018YDuII/B6K1YhEjq8uDwtZ7cyO4UpIT7bjkdLkhbnmppENiqu58PKeWZdm
2hd2LZwRnPdPJgZpnmFfy1nm9VMG7TV4JuxuhbwPHtx1NI4bMVobKbi08T+z8B6Nqh5fpDDLZIJ8
nHmoEWBWT6jcIM2BbSV0658v8m/Rpf4MCnVEjvr3+FLnoZ//B+lSc3n1z+lSnnhuv2fP6fNLwNT8
R/4ATNnv+PpS8LNQWs4FQBauX4ApR50BU2ye5i8mr+H8r4hob8N//F2x3lGcp480V88pZs+v5i8y
p6K9w4pNxQLeDMVfE/37f/8X9z/4Xtz+c0FsTv75ZewxdvrjhRMrD3tbGOz8NqpgVLCPZ1BCmDiC
izyhezlEq7xUKrcw2mSJXulWjkDStoqBHSIOftixkj/IVi3NFsE7moubOB7rpRqSnwpXIQDFpo5b
30iCrZpYveXajbXy+Sr3MA2BVQcIMaGMfFEnWCSjXpauGPvPRUzyAuGiMJkNQb9bx+QjWcaCl/ou
sbuPeZbBj/P7Z6XsETUkHUzpwe5W1TiGC7Wvfhjwj/lSmnBBNXMxYTL04MuAi6K1BzdBC91GjHi6
7aZwRci+y2000qiRvoflJmfPt257+SFQYsXVIktbpqFtP7VOJbdLsolz4G41/XLSi5OvY4svcST4
aM2/Ng9qN4x3ZQzg2NXgTWz8SGuWdpLp5Lz4RNbiiLy2SuV64F4eCJnM13pU7rrKijzNxuEG3X9h
ktCBLqwvm70wpMhyc4BRHohQ43PlC21Zy618iJX6uoyVR9lHZUJAiwm7Qwp+YDaoUUo6znUxy3cE
YqBgifvtk52kzVKBgeEmWVICi8ylTZ9UJdjjHi1YdNCbelrrmW48kmj2iLyVElsvB4c8FNm2yW31
uahzOELV2OrLaDDCz2mP6CtXJhVzWdI1O2NIPyFWGb8ZVtVcRXpqbhGUjB+LSmq+qEX1LE9jrrsJ
2pXWtbTKkPGXQBFnuRIDd9PpJ2QmJKPHQx1te0NybuizEZloFNWO9DIJsmVePRBNFC1Ks5HcyAGf
Uarpx0n3s62dEEzekdq3twlr/hYQk0u0h5l8i2oBdR7FhVDvQjPXpENLqEK7aQe1xRaXDNmV37ck
CZNDl+wm0sqMRTf4Xb0YakypHONJIxmCKt/ATUdx4ttpErN4q/n7MEjT2KUb17tyT6hSYVjt1RQY
2hVipfewIJEjdXOXPbc6PDQhZoPafjL79NoBGEvSzLjIyvRJbYGjE4DxoSFsdKnV4z22Gf2eD36y
t4owL12lSkiFFnh3xUIOrXF8KlFAVh87KS0ORqXZm7YGWmjkonkapD5aR0pkfSUeJC6X2IWme5Og
6B2JPsEyCMzxSfZJdh76rL2PcW1eZZnhP0B7d7xYsnI8ioNhgzmEii1iKnoWZ9L3SVGnN0MTZR/J
ztW+pKKQCT+fYvLQxBgXN+rYS8yHTIvWwKylpyIzh1tBKFbpjmqFOo29BfgAM5NirwMtvymN5q6u
hx+y38mLsS/mlBPHck1bpMtJUYi7jjSxi2zwqmGY3aS+/zGRh6XUWfJG6m+qAmzmYOjJltJwRD04
+05gwoBOTsvXVSevsxjBOtRYsdRyCR67pjgLPdeHByUdiYaKFw1uqlWeBWsRQ23zo+BajZtvvqy1
39uwptMaOUoIBkpPAELsdSUMpUfMqHYYXdWBlKbNdaknkTGugp7QyHHVsBXF4GQavkpVoulL8YFD
+X7yTe2rhp/tW0tN9qNR5Oat34T6rqrAUdUt2F3JWJCmTKZaC+5Vsqd0U1V6timnGifc7Om5iyPj
a9sSTBMPjrlQ0W3mYeesUl2ZXD8Iuw9N6GvXufQe/ttoLnww7EsMdv1BVMQMp3kcXzl2En6Knda/
gcnUHfwoCw5C5PiNVLxA67CWzOtMNG21aiRtjbP+auhJDvOtvS3qwh2G/Is6altMPaHbNTmy9lIs
VOj9W9+v71HqKMvGke+MaUDalFvLvmxpzRO0t2jiYVhLSZXsiupTNYSLSEMGH9CZ3QPdsG/r1MfT
HZbdjRNnAMkzLf6QWbIAQ4TAwEW7D5FIiWfmP9XKtZwoiVvIgzW4vmWx0VGKIlqhwlxO9fQ1pb01
lI2ZuLLWd9uSAIRlHoXaj87CqQdawpVEN97NayYbMfMAJLjD7afseV6UGU252EZ5RDBJVQHRoyPw
YCbVGiGZcmOnUr4heW74phJUs+6bxrx1glHZDW103+iYoq16LB40Ey1fARlqUWLOXaJi6XE41sEG
tkWwYv6WCyWia+rmrXyf1lLxvmsGYg2G6qMs2emeNAxrZQXBN9ap9VARWYOWUENCCuPMEk4GJTis
pvtWcT6gU7XWeR6u2R0kKIDTp4C8LLfQjWCp0XGm4jfWtzTPmI/D0C5SdXLr2r8y8Dp+Zp8PlQwF
DAG4qbw2p97D3pgvi6H1fPISVmHm9Dcw5ha1mjzqaRd4Vd5FYL6qYW3rib1u+FY+WG3w6OtVzWMm
bqBIrPuunz5OXZ/cd01cIfvsuyvUmtlG75qQWGQRrgXazyV7EMxeOmpFJKFIn4trol2vG2JLkUaq
9t6JS9yZ2La3VCjGfUhRYwNwq174Ot8xGR8ZTo6RmDfHilfRGLkNJ84FP1Gmei3d2bIAINmOObRj
/ybxlevEYvtRiIagGp3Cnm11wFxNgnGzgYWpnlip2sR/EMO0joX+ccL0Sd6VVFXvw0E08OvMRjVi
fad1od6Bhw4NILPqqJThKrR82fogpUFCKAderCXBanY7Rx3lN6NT3OSKulbZYiRp/oGl23B1U40W
bdcqqyGSYEbUYYzBV920eac/Ka1qUIwPN4PjHFSruiNfC9BENx60QufoEoR8Ac0D7Zc1NINljqIx
likiS9EW3UbtgorIIV8TgdgjKI+e+Kw+d12AwnVA7eskpkta7a099It6rGr2WhSC5BbWtl+yMoZ7
tMbbPIxW5Gm6TVd/FWUQHoLOGe6lPrxlK/o+Qu6+Di3F3EhJIS/VJoHpp/G1M5cpkkiXOc/KZfvJ
16oIlXtk52srnfdpYQybvfeNR6Mvw6UBpXIZEJhy36sZ97J3vhuOyA9C4XjbDfrXAeftmiTt+k6q
RcdHxG9LtLTxFV11GUOW0LteDYlOGqN4JVI23qtSoHxr3aIIo+lQ14Eqlq09FMm13sAZOCSiyXAb
a8YQW1vJafveDSN/lLb6GMbdEyE2kfN1HBvCmP5ZMvqt49L5M85fOCz92bnr/+BxSeEA8efHpf+X
B0Q4H5+W5j/x67Rkqu8o3RgUWBywPfbPI9Gv05KpvUPeRvVNx7aDiG8mLfxxWuKMRduDLh4yR5p6
GsevP05L9juFv232ODv4YeFY/M5pSZkP8S+rTGg36BbpdPGJFGdXcnLIn7KOPZcZ6CTpyaBv5OiJ
5MZ0hcbya+G0X+zIvhMVkvFQTcpd0wE4HXXpt/E4tKu4CxqLBqUhja7f8ZGNtRn9UW/rS4HLaS/s
bmfn2fcmjh8GqdlHscRyEFupW+QFyTtZ7714Yr/OkC/PjD95Esd3waD4xc1E2jnX40+qoc5Yl0oj
Kn2Z6bYULdFWaAs2R9VNmRkhn2l5arG2SxSx3JH6c7mM7Aou/dQk/bpPcz7sGYYWN6hIUuK8FIdL
E5Yj54MCInhalsXy5w/+rVfx3ytK3HTf61YQuXF4Lpu/rUX+7bmNivy/jt6z/z7+R47bv37JjJ4+
+gdsWlE73onv9fj+O3jx9o+T+fz//Hf/5d++//xbHsby+z/+/rUQeTv/bQE/62XJYWYY//lr5z7X
X56/Fc3pn/j12hnOO7AX8Bln6RBzZ363/ggPcd5R5cRrCASKAj+k0X+9dto7ltC5gIAzj9SjWUPx
x2unvZM5Nc5FCrQP6OKs33ntXsEK+FGOzStHxd+C6HgqeMtjp6HFoJPmZyhX4FCDluywIFpNRCaJ
lelk9IglX5Um1xmjKVqQokm8OIjkukWXrta7kM30D2PiULhQk7T/3km0uglj04NVyAGWnbmm9N8w
qxvubD16LIw8PtRmOv0Snf3/qfhrlm6//ePv8+P786n4EH7/m/scPmfPR7Nx/kO/ZqOlvrNoYOss
/2jzgBewvvzBZJffMUOZqDNoWWWe8un49RFQrXdoUwC1oyKY/8z8r37NRlV+x1/DdwC1h0V3kACD
P17Ef6NkdtppmBtdHLcxjCOEnif/8epr1H0z8rKUnhN2xcLQelwJtVmuX9yUM4vsabH8n6NghQeS
jpfyVNARGELo2gB4LfD9BXFcDsuqQx1O0ntECmO+bHM9vFDCPntl2MFlnRupAW44vrKpCMlLhQvi
ZbparMYa7T6mlOafq/FRCfLl5+NnK+bl52O+NAybMvtzE23UqfdWBEXbCL/B5K5kVYCDg3TipRxy
ii5kp82WgVLIJYH0UXA14hsYiaeU0p2GnwBjoEJQdiVXg+qKFHYLe0gKUnkhtPvYbDXhqaVFBZFQ
V+kKbo+k3grFCFRO9+MY7+mC2QcBeeimVLJ0Q5NSuiCSmlfKox0CvUlk6+CrQHShxddZE192Qvti
coRw4BdBE9NvJVUNSE3PQ1LV7FB9FCY8sbEvi0XTOv46ruVuA0cmXo9KLnJXqqz+wt1+ZQKZfxBb
FXZUQFOQOfBavPxBpsPO2CZ210OCau50RR0+RUPXu5NcjODdnPQWh2TikVA+a1OITsRWp/+mZnBu
2FpgJNiAwR5Cn338G4xC97suxxBs+Wn/FJlNduisaHTffmXmKzmaV3Cp0L6gD8CHj1zk5Eol/Aly
0AepF5V4f+y+SHcIL236PVJ94a6+ejtZfEwLUfvs+8frMc+CF/1u3WhVBbZASKRmXu2zoR2eWk2F
c2cX+aM8DNI3JaiJTHv7Al+9n4xKVQmeJC8pm6qT93MstWpk3gRegGwgwG01pDuRNNnm7WFe3UeL
qaKAhoa/xWbgVLEaqFZXKa0CpRMAwS6M2mSV2rw9bVrZv3tFP4dCqGyxSZ8Bk8f30S+dRB8a4K9S
28QPoa/vG4IgLtgQ5tl1NC8YhOdEP8VkKX2lt4hzfAdaXJZe5Dugptoh2ajt0N1kcPQPqTB+M34H
YwV5GbMOD3QK+6KfcTkvJkfEx8sxxwHZjd1jbouuJj1ulkICd4rO0CBR8sLEfzUvGBCAGE12zsFQ
kU7vIqvgBGOUdds2gwUhAf4yp1zx+8+KUeCiIy+lNT0fsl7OeYvqbmZqVukpueqgDxTNSiGX46+M
wvUgysfIgXPkZJSo5Y6meun1deWvxrj/MijWpV7tq3Pc/IhYIyy2BdRTX5EYfPoDFbOSayF5boGP
EeiwgiuznpQPGRCwK9uPkw15vbSYUhGtKzUPVkUvmxfWkXNPDmEoW2smChLR+d+/mCoqagJSmXly
9H9IQANAt6YN5l/YS8wH6tM3AO4bUwMlxkxz1I6HiarEJIOYy3X8+cTV0gqJw26lZv39mHUPUB6x
5Guaq0G/C6JqC5f98xAMMeB/3PeFQjfGCeoLv+rstbOQcf8xCCJ8Of5RFC0TLJZq6Y2aeJh372iJ
x0vbqHOD2D/Fg8xaPkMnXx7NaCJTrhmkLFssthJ0aQQXwYVJe+7+Er4IJJNPnMq55/hSmsZOirga
4NXWubwRSRk9JKxqu6Gx4guL8/xXnSxm84ccgRC3DL7GyZdn5GF0ohbY0ooWsmROgxZ6N9kOKmF6
Ykgk18gqIk1BhV64yNcvDVYxtNIm5Q/2NpZ2MrRvBn6sl0XpmX3TfYqFke/yJpC8UjQlXZcI9qnV
F98bZvCBrnK6S3WNiHbfiC7MnPmhHd0DlOGwLqGws8Fis3/yQyT850VbODC2guqHTPz2qhy7FN+8
r7mJ6JLl29/DVx/7+cjAOZfLZ12C/n7ydH07aDKaAV6sZzAR6rwid7Vj+l7HfttvkqzwR0jW+vj4
9riv5i7jzq4R0n10Xt1Th0oLxL6OewyrPaelA0L5lrCxwLjwdfzpAj65mxwvkNpzntFZFE9W3AEZ
gjUIBFqpkNpH0Hnj1hlTsQEpJO3HsuoWdjv22zALQ6RiVnqN90tb4fuxF6bIpk/cuHGr25lRLlJY
j3Si+nhYBWPhPFjU1TM9He+A6URXnF06UC0NDympqq0T9+1yqINyp0midXN5mNEihrhDEtWtkqCm
i5d28j4XU7j3ZbK9QZZEK63VwkVo05dvW9akJBC+l8Ervy7hAC/HiXXttx8DulLorpwe+c/p5lVy
mrRXLXRyAJeNZSazRYeC/+ntQX4SpU+eAqPMTpSZgs8J6XiS9SoZ9GOC9BQrx1faOjcDLKlFFEUS
EcldtEy6/DbUpPtcnlYxxHhAIKYXIl5Q/4ez81hyGwnW9QtdRMCbLQCSzbZqqWU3CI1mBqbgPfD0
50PfsxBBHCI0q4kJSVFEmayszN9oAv2MvHykY1S7Y+nsZRdXEYfXLlxRGZzIwiyRV9lFF8R9YVdg
H+kndOdZqWt/LpFsUBEs8XpEou+EShSAiG/vHLyrsLoaeTUnRuUkdjeAh8TIefC63hjcXEyWn8Vd
8V8WeQHoOMgzqZCCLqc/7Gd1kLsBcDHdcATbq8irzGhPb23jRANiXijN5IYkpaupFLiIBYm0nOgG
HQktY121OfhyeyttDaJaXPeoni5J7ypcyZJRxTJm76dasSt/7lT0RoZdbcetXUFdgpI89XYeC6u1
gcIS4rydsDYkF0dooOIbbErEJZqheEqSwbwfwhaZhlrS95i2Wx9I4RklLS4jyMurO73H9KpL8zED
zKfHX3S6xr5UD8bd7WncuGR4raKeuRSUsOlc5UxzE0yoy8aAI7PKfMjx7H4mKsLfD2Pdq0M9+nl7
vI0JZcEovjAgkK+1wLcKmqFSzSQ7SX0jnQyto/XahxriNkBbWhAmvtpb3DP5VLu3R14S91Xo0Um3
CT3KIl2wwNB+T0KdFBOpoejT04zZuG/QN/Pmbq59TdTJJ5NFPYSYRiFxHlcuPvHKHyJ3kay5GH51
9Do2EQ5eTXoCBkNztgBCMJr1nvrDxnIuJW7YvqwaKgmrUcSIMFfQGIyC8vjduIh7JBSaXCVSUV7U
sBz+00klWBJQAO+RLwFCvZzUWRrJqosoPRX8mZ8nxbeBqPDdBpPsOR0COqKI9Bcpsgr60f2elsD1
ZqJWz9kEVEiwgQ18OfqghXJfmHJ5SirxQox2fL2zpJeqq2svLfPMY5MhJARA6PZXa9fTDCeYkh6Z
CzcZLMHLgRWtGsI4RJKtquK2eRKoKRSYTuuW9DCmlfYPyDDBCwRbn+YVaEDzxDPAaLxhCuTikIWj
83VMZ9vrrJGwYU61+b1ulN7yqXFJP4ckhUWn4PxT4+xmI08mdy1VULQW248yigJAxbqOZ4saBgrS
wAMN96NqJ82X3Gi7sybC4kcXIhfklXYJ/BAkj/3CO8dXK8m0v6MYaUeuVAzRD4Dk9T+3p+Y6aik2
L1oQh7z3rCuXwAGLkyTok/KEdJH8HWuX0m3jutjJI65zVcVBmwPPChI5RHdXN0zez1omVWggSBQ4
gnB8VAYMzwMtf7Pp2rlqY+9xda8LjCAxlicJ42mYtK0fP5UcN5Fdx7DbDL07m9mAKblcjD7nI0RO
i+57gNfCYUTYiepLrSYvjTXsJWnX3738CK5vkpTljbLa8NnYFEJtguzUO0t2njpIeXXVbJ9x+psn
N7NC5QEMyfz37UXd+viFwgOFmJC9KDte7nekSaJwNqADtLGF4ENZyM9c/ZKvW3XiI/jcPsdRYv8I
WqvB9RoEaFIl8+n2j7iO3+hA8Cajxc1NTJfj8jc4UlRncgSMX8q18i3VLHAhcdseLICPIM0ikbjU
8pOHJGqHoy6EtTP+9iT89gNWuUDRkMlUgZqdOm0sXqt2Tl5H3RCHuB8kPzGM8iHEKQdMmJZ6PTI8
YDlVc+cSuz5el5OwTNJvlZQARz4LcQ/Q/nH3M2xz+6OhoyR0e6a3BqHxT9+d6h7/XQX1tqG83asw
GHpgxR+aXpddRc20ncxjexSa6+8rysa6/JQoFEOHYltGtVzHX0XJVFT2pl3d4+XGu7z2VVoDlNjg
XIBQX4cKrXeaWrcr0qgkK90Mf7xPiJm1Pl0EQLNGjM92N/YfclTCnvI8nUntRvGPrafaAZsz8zkv
DXEXTp3wddEmf5wUXP641Rx0WAYkjtKwnHYxn/DZmV4l1Kz82+u5OQXvWAb6ypQSVuuJ2bdWdQpT
kOtl+hneWv44VyI+JHq088q+vhf5HrD6oFpofhGhL9c0KGtEmfQ0O00z2vB2DQ0lsjAELeP6R2vl
e2+AveFWYUlSudW4XBhOTgNPKzTTN+swOANvSc5OIEk7E7k5Hh0efUHnUFpdtvRvpw+5+aGKe8gv
ch+EnzOtwLWpiUzMj62WqnQR7NSitsdD6oBeLwXctQfAEGSmHU6MB5FSekwxfj0IGAWeYzcT1nzD
nkndxngoUtFD1siqaKKtokueN3I04K51iuJ89nBLiw62Ufyclbl5sOasON7el+9V7tXZRMwIk5VF
zGWRKLmcTyksVHRtJWyEDbl3zUT826IMGrbtsQjzF0mOQ7efSV5j8ZhI1X0c2D5KWX6tiKNUhI8F
vT4f7cQjpHM/LcqjhvAMqZgfpXK0s/QbNy9l5QUXpYBvpjd1+VPxM5jzHgXbk55asou9CBDmFzr1
pWdPreNnNUDs27OznP315ChIPHHvYqphrQMXWFklahEMPGkyrk2aJS0Vqlh4cpM8hag33ofWDKuW
NuPh9sDLLr4aGIQZ5RWof1dPtD4soF0UozhNAzKKUgnctSmgN9we5d1vfTUM6C4yqeUw4SiyymUk
cPZDEUTYbYnc9lIaWkcL2+eXEcD83VDP8b0aWPPPtEXGGM4otgr96JyNtBZ+qff2c5zWxs6XbwRK
YGYEr6UgSbVxtR8bp86DbF58vwpDPmt5S4Yjx4qvpfhv3f78zaGIJOA/TOQF1lu/Snub4i5fL1od
x2454eEbttm5Fc7X2yNtLCfxinYqyetS+lnlTZlayehf2wlvlSAD0VfVxxYL7Z2p2wgdIJeQL+BR
j7DVulrRyJM+ZWWRnLKenWP3ivOpS/BN64JgPuVVH73d/qqN+UOijwE5jWygtekGffWe96CWoACl
AF42mhE4ez3do3z4v7i6/xPJsTkUX0bfAzdSeo+XR7+TimyM1TY5RVkP+L+IkLpF3+Bsdom+c3++
77DVoUDJUqH7uIh1GVeL1ShF1/VYWSe6Mrw5VaR7qNGgElb2tV+LrLmr5Vq+Q34gOpqVqSOAaOZn
jQbig2ZHKEXHug7/3a7+1qzQqFwkakHthb2PaDIKIH0msPejf6ClUvJgitT0pjzoX8SsBuCWR8dr
pjr9U1gEsDoLpTOezHTbr8S6OhmuQTPzTSPNDt/s0byeDGyZbm+I6wBNzRE2ISAQkJgQly9XScmC
Jk77Mj4VEEGOhVGah96wu9OoI7JmmvjVVBTadm6w663BpcDtvHwVjTFrlYBoU9T2WRrFJ6ot4hgD
qD1UBXgdy+p39vvG64NXDwCT/9/fR5Hs8vsWlzpIUlp0grcinYbORhBXa9X7rqi0wxABvK+Kqn0x
BjoIw+Conglq3r89x9ehhP4MgDCaMHC2r6AnPU87EKxZfKqBHMGmSWFnjUaxs5JXlsgcaYUuDSZa
SEotdpyXn9p1EngJx4lOKdg4UoBQUg51Ige+NAcjzdpAu0tBiDyWWZGfo6AOYSPkP8KgNB7noddc
cO71g4YK+On251+jnvhhLDOlB4OyM/9z+cMUei9IQ6jLGkjBWYphZlVjuMinz6o75fn4nKsw1rKk
z3xYKdbdXBYAgut4PgQNCKnbP2dr81F0Qwtyie28bS5/jWGOg17hPIUWgGl8D6ZJPuI3ovrRKPbs
6q5zEVad76UeTb52dYSNhutZaw1xktneVEyb0k06OldTiD6Wmeua24ZYjlMA2Su1be174DmoUuDK
SqFtrUSgdu2iJlOJk5o40mEc1cQlgOrUXfrhrp3LR32SngIjyPCxmdSTDaf00x/PM28aBOptblFS
42Udfsv6raHDzgAReLLwqjho9OjutGLqMD1EGvn2UBtBDEkMSNQ6SH/KZ6urRouTyJzebzVVbe6l
yLTvweK3Lr9NHBqjr9yuRVjx9qAbpxpiNCwS+r+oV6xFGCwzL6dEcJVOqiZ5taTUPk3K3XxvY7ui
pkjNlDoxpfB3m4vfplHLKzufMfo5cfE9z2Niv0yZLZ+RTQ69UkEF3E3KdvAh/5LIy7B+zEab/C7W
G+g7YUXj05YwAU8elFIpv9yegs3fBsCNuhKtPyLb5RJHWpia9jgnpzmdnoWtV49QREsXsKa+o0m7
NdncFUsLGnQo5l2XI+lCaUszzZITJoTJDHMUhpCld7vmYNf5GCg6OixQRd5BrqtNSzImzUoJ392G
2Qq5zMTbNW7+SRDEJm7tORFt7dul04cADwIbNJQuv6qtVTwlwBKdeEEGx7nRyZkRW4MWklUwqsLU
77tU39m3W4sGUIEnClBUA62ky0HxsXSqYXRIOfMiPpalGR5Nh+xWQ3fqcHt/vPelL/Myyo5cveSc
XE1o9l2OJTv4nQ1ywAaRlE9YIrhx3T6TgD4GhnroIzQCDNSABLXRAH59b32Uq0VlrXnGI8XPQ6ru
Q/2sB+Nnq+zvdn7b0my4+m06xS2uHgfs6ypooP4uTSR7ySml9OmJWLc8cywV11LiwTczYRyHpC6f
Z6RPznxiiNTkjA+M1JnAacK9GsLGu46p4hm1mPhi7Ly+lqqGnEjUnKWkn8pDDLnmYczqn3jUiQ9h
M3wcEvijoMFpDABb9YTZjvdQfeqDVrXNMYJRu7NPrgvH/CBEwnjRLqDFtcVvDu5DVgcCT1JauJ9k
kuPmpVx5QS6rUGk1useRY34t1Ki/m+byPyRNDE/hAOaJvqCKLrdOb8F2lyHgn5wBzQZNwTyyAG27
k5tsfuRCUgIBvQgDaZejBEVO9itNjELbBE6IXcHTnhSfarThphx7D/d0GUcXPXtuCl3bmeP3r7ja
hDwzF1F4PNbW0X1MslByip5XZqrweIleux5liMo8D4qAMozesAaLgAU2O+dFy4lATpW8UBN8q4fy
NCv4NMroNjaKmylALWJxr9rpfauLhwZMip4nv1pRPlph/whwEe6weJXL4V9jKh9zlUaXGh8MI3wL
i/HDJIfPSq55YGQ8UDOLbWVywtbbmx31wziKr1lV/FqyVquujjyO74HswpbXnzSb8zG1ZyEFJ3kY
3QpAzpAvLyT7LKryOGjGXYJxahkHD2jA3ZvAlYa2O3aZes4k5UNpZmd5Cn9JYniIBv0gddGLKvCb
YzCCYOpzd3uDWXxrJe2ut41TMOa4uuNvYg8VpjPVp9uBYTM+Wmz4pXwITWl1qVlaF1bDwEGMcvqh
sTYiH9BGMT/Dcd5uD7V1q/H4Aq1GGW9Rgb3cfWPszJ0jlvtTUuxTBD3JDbt0D+S/PcriakCJgUxi
lX5XwklAoclY7YROdT+wk1xTUov/cEO/u+m+MwmAwl1+S4W7nJoizH/SO2X2w0BOfCkb92y9NhaH
gwjzHkEacsr3DvNv2VA5QrbPaeKeFtlmkEb4utgCxQJR7nVkNzIBRqJDT0vHYcjl+vhtJKOvdeyq
iAyTac+PvSR0PGcK+6wVIvETURZ/qOm1lEeh1vBUBUamUeG7HA//KrrQKl+WUoV/QBM/eZ7MYA/b
vLEXGIU4SbV66cyu4h1FhC6TySJPWYfefZoZ5iHsuXP/eF8voDjaR++J/3ovWGSpQ7rMXW5OFX4v
To97S5PtVH0298LC+CN1ouT6bsr72wpxY8+qFnXJqUuU8Ki32eQPYV4eDKsMD7c/6L1YtYrTwNyw
VaRBA8l4TdzpezkepBZKR4I9GJyiKs4qz7biZrir4fy/dFKGBG6sWqI+Ag3DYH2mSDzc13pmJy5S
8vODJcl65XJOitjnZhVf60it3hAP/NsIZuRzx9b4Msbo2x+EJQHWwwI3fcLBSendqrR6/b4zStVw
+Rvtp1AeOszllKEfTuO06NjlljKFns7L7pcFGvUoYgfqmRzqTn7Pia+U10CtHf3Q91n/zazjZDEf
yob2VBk9erMxZKsBBZ/ePKUF+GIvQIH+u8y7HeOqQs/OmdKrtDM14xeAFAONnoyOQo5c/UtdTUcV
5X/La8YOjbECSYMPWIMlOPpArvhRto66/L5pvDPDmZ/aOkaPEIidmd9wRpY/tmYBKctGz+NrVCnN
X/NMh9aLEAHBIs1yxDeOzJl/mXeugaLHAXK10blOiQGT5yDi9l0Tifax5hlkgIIahPDy3kRephKW
QFnHMovXGvTnXZcpZeI3c6c8MmfdfF+XSfi5EnZ1nij3fsjMqD50U1TQi5/Vp2pQuqNsTNmdE1ux
7IWxOjou5GaqmZZZzV+1BqUpzw6kKPNvb7eNd8HSvFpULKGm86i9jAVSrQRVIRvxKTMoDZeO/U+n
YQVu18kHuS67+6LZNVbYCgzvvgBwJ3lEG6sh60jLeVdSU7faTPLHRpoPUWxGOzXNraDKKZKh4iNq
TAC//DCEbZhPusengbceuYxq9Ke5NEbUqIPpaR6U6nh7JrdiBCXURZMckpux7qzK8iAPjcFnaS3V
MNjkDTrbFGSGzP58e6StNUMfDeI7RWiweqsJzPtsplg1xqfYTNqjFGr2R/xTKK9n03CqeOn9lZpz
sBOXtuYTMgywGmrApK+rt1zaqX0Ql6Cd82FU79mf/VnLRnyfkxE5MkfeyZY3ZpMisQGmhTsKFPLq
yVQHnaXkJp56WhnhZi6Mwi/L+O8Z+tHOh23VDBmKJg+VacAO656xrc51Iwoe/KZdZ29BymUi27Xi
V0BpvFivLFcBBnBAWS3yhyA0H2q1bA7hTPIZ9vIeG2VjcS9+zTIxv101dpZUlhzQyxjRSemLovXw
6cr8PhQggYWUnR2dcHd7Q21ONvKrFI0BBZMgXo7ZtsRJq+b8Ix3gHHQjKv2unIzjbBXaTrzZ2EY6
nWuMbqEA0ahd5TqE/dDmdiPlRVn0Dhi6fMRdMvfaCt1muaFGf/vTNsgiNGp+G3CVhgx20o0IVyV4
OILTC5MR6FGoUyWsg8o38gYLLkTezkWS50e1HDSvTS3nAG1uJ+naeP5RMF8SLy53SM2rQzss/mQC
X+HTQu7w+7otKUrnP9R0lA8JVpiHttGrk1wL6U4tu73j9G51u8oqsAPSkNmlbwo5aJUzA3sa88RS
iRkyjn7SWBwKx8b1rnpsze6fGU1mfYqPmN99CYbkDB7lkQTOYzv4Ult+H5Xim6UGZ8SHXyy598a0
e1M7Z9o59Bs3gw59kObaUoUED3S5D3uoUWG1dIgGs0m9Osmdg+iKYWe3b4yCbArzQIkTIeA1VE4A
eZdRLaRHMqHl1HVqcRLI+O18y8bGW3jGhGdEc1EnWxMp5FSDsx7zbK4lINRD5WQHU7TiLpvH4Ew/
2Hp0pKT8WOQphok1hq+qWcunrIn/vX0Crk/c0qjk0WcRG+mMrA73EKDfZwUVRb8IZV1hNMVdJWkq
rjlO8bOqNGun2rU33vLnvwUwuVND5Gfr4GhNyeTrCUiucRbhoYomzDjVutphur8Txy+3NnKhVLMo
rVDPQkT0ckDVYdPQUNHRkUyij6UWzQYaBQISdGC3Gv60AG0R+Cr78g2cRkwtuzGKtzhoNNwvC7Qt
j5Vi5YicoSfTk5Dl2kMbNfbkz2AqG78MzcE+RH0CkmSeGgujUM3IZLdH2+tjUHJc3LSJx8Rz0iJR
H220rSoKrKj7oT1fy43fYIf+s3OMonUbLOcjVwaL/LeTi+EnBOfsW2wVLQkveIrCrfWk7v0W26xz
HelqdUyamZJ7Lg926umCZ6+rSNJ8nMZU/oh2kSy7wJlbG+GdQGR3AaKVjhczVY993KJBGJpYLxko
kC4yo4tKtDk6KI4YVVjgNGpoJZS1bDSFP1Kdeh2F1cUHRK2+CkNqyoMcBGPqWYEkf5uCXn8d7Rjt
zjIfx/SBltlo+7TyB6tvlGOqmXLmm85sggbqs/GJX5889nVW656YchF4opO1PbTtNaHUJmVdMKf4
KToIsa+iuyqlCbg8y0HBQD0LrdMkV9JrB+HNQks8Hb2xgyim6UjHIHCVRlguvwu9VxRRX+wq6O9j
ZCpDH/XVCtGHPTTae4F7tTUBW9AXsxbhGKovl1sTSVG1jSvbOTZWM7lVKHugGwuMpnHRjiwF31r7
I/xGnYbZIIHGE65RdnyBDn7hozmBWA6ah9LKP7EzD38cFiA1001CXmN5bi5R8rdjapXIQwXcRUer
jR6HWbMmt5bkV7wyEYKTOL63h7u6/shVKXJhEmdgCgaV5XK4EHXBCPnA+KSHOe68kmx7M8JnT7ZO
IXBMQrATQXOIhfJ9LOd2J+lYpvliGZbB+UT6LPStr1Bz85hpXR8hRg2nP3IzLfxgDvkXRYjMLbvy
X0PvP9z+2s0BafuSKiMURkf28mtjabaroey5yPoyOKUibz9hGFEjGEedVa8M0+3s9o8LLoD6aQ5y
yzPJZOirOJhLcOOinq+UO5MMZkgdL0dhbmcur8L7Mgo5DHeJBgBtXUh0xAhvIOTTqlApzyH+5t4s
pUgRNlN3GAIhdm7rZapWa0dxhyYFDVCu7TXpNR9pWaZRtbzjrOeqgPVLUcl+Ckz8PWj8Wh5GDMbS
ttjr2lylCcuH/jbwKrRUfViPHS7HWL/FspvNYX8M+mYP+bsxndzMpN1g9wF/rTF2o6k3vRpPABaK
vDtJs7CO7Yz+tSlP45Mwdpl/12kJZGUywaXivOAS1jAwrGclNUHa9BSUqnpndqn2sQxH7b4M2amN
HZfndurS09QbwYMSWoWPmHTkJk4ivd0+Ixvzi0UCNgkLhZy+9iojLcekkqI8jEiIp1+5oYXPsaHI
59uDvFsHrLbPxSirQ4FokVFLNozhIKoRz9adxFOl5h+qNLBzuD5c+jBnB2XRJKQhQYnPn4op8RZz
TcS+Ey9qbWyfgAP4g5APgblQqKboMMV0HGJu9FGWX4cm+dBmNE0APKIBatUu8IcHiirmoWnbPeOH
rR0D9GDpJYL04AxexpaqK/vAQufzhLiY7g48YQ7ClD8DS+t9fAH2SHnXz2M2DPoqJqw1yhvKuh8+
Wkgnz60VYvJZ/W3FKXLhk659EFDO/SwwPhrahKl5X0aPBOCWylGQHlHbkx56zfhjjO/yWxB/W5AQ
hDhj1eTNNbstYPqHJ6fUkoOkDSEqQc3sBepA+SM19aOdznsFgo0ItHQA0BxYwGuway4nnBdjmCkt
GzVu2tc8TNQ3J+yyTwoYgTfM1isPuXmOSFpawd7u3bhHGJqSC+eUDpGx2r0Uf2ZlimOU663iIVTm
yBVBUIHiSRdTV0qIrcA3LR2/jVZHnApeU8s6a2b1i3rG35VB0jVUPbX3/l8zErRzU9I9qf9J1+Mu
RFXRb+ruCQpFguBT9dMyiubQIRF/CEvJu30ONw47BGBevwvOcOl/Xs5h1xWmMTnM4Zir7dGxWgtn
d4Qa/sMoPB5ZJ0AV6PNdjkKRM45hF4SngWekz45W4RdOe/5Pm4sC5o2WEAQKjsXlKJ0QggYi6keA
YWYPOQLZj0SqnBH4awney0uCCtrOVticQHgbi8oE+Jd1Z03Iceb0lhaeGt35VbWKcjDCeM+K9LpK
QCLNKVfJ/Cn1Uae4/LSiDvTEBnKA0kNSvugVjnyNMsuHED3+Yx5qqU81RRyA/0mfpbJqcRFM5QPY
zfgT4LTBGxDPpeKtGy/9jGA/3UB8AoLamh+SMk/dUSD87Urprkjd5uyAZkCwgCr2lS5jksRx0Eoy
S9I5g2uqSByZffTvf9hd1F2XOvkSeVeHsRRFUNsVg8hm0540HGEPZp2X/p+PQpYM44I2HaW41Sia
1YqBnhYLPSNQkU9W7XVLVnB7lOuHEyu9QGUWsR8ok+sMNeuEowdoaIPOlpMv1TDr51Smu2TOMRI8
1Gh88GFQJwZQzXM5vqLjYoEQAEopQMLfDePUu4WoQbPkebVTQdjKUSjaY3RFXmAjUrWaAzWkUR/C
Pj9yl3T4bSiaG0L88uRsru5lAxnuBoHXhWSgI+yaQjXszCOmA83eLC0DrbIH+geQAJFoopG5rkLP
cxHnnWil45QVzksYj49VKNl3s5zpRyPRspe8xEskcoJ/aUpl/wZ6SAIw9+NraRTK6+0l29jjyPmR
2dMxWQQnl7zgtwdb6DRD3diFdCzTqfIR2FLcKIBa86ejLPhJsm0gVIvo4+qyawoFhsWM8pOZqqMr
t0l9xlB8T1DjOoQyCvO5RFDO05pZqMuTKfDwCI4A/lS/LrElilHm81SE/e9U8CWenKvjzsmixHe1
nAxL64I7dXEaWyuoNPGk1cbYBse0Q0wqVh5LLSt/0Quy5YOsi+FUgkt2MDIpas3rsib9aAQW2uV1
ZoyKO8gzl3BpyR8B2k2v4MQkLmH5xUwc51PY6+LHWICEOziAbOkCzWr2FkWa+qvSzGn2Sgs3YW/u
Y/lHlyrZ6Fe6PUlUkdpMP4/1iDqzQ8M29YJAoB2eanPyltRTGsBqjJ3JjbMoCF1LAzPoN0rijH5s
FGHgBz2WJZ4tqXUC9iUNn/qpxSki64Lv4yChaDw65c847KbUFQlERlcFK/vad6X+WRnG7N8clfu/
kjKsYuQtZWOgLWn0bGcn5l0gxX8JvXWeYwSOTL/JZYYKKHOP7HJzJAOzhhLIignhfe5F9CuxK05A
IZr4pzQ4Cu6t0og0tVp0X0z8Vs4a5I8vSjGX+AFo7IFTEi0ulGrbgRAC1/pr1JXuxYxzB+ClYdZ3
k6Jbr5mySNdniio9KrUeBwcN8M5d1Gn0qFVJTn9Ekj18zUu9eX13pqgCuXm16R55kZE9ii6TEFSz
OzkHMFRScMmH4M3sK+OB6GK9pdRGX6skCQ4Z5aLGr3Nneihoezt32LPEWMcghyb52PaU8l+lJTDM
0Acnjj3eREaNnKbgqYBem9S4mRQ4wxGed/hDyee+8jtF6Z6TPhLTqTZKSff+X9omiOtUKjiS2Irg
Ype68yrhZvzcy7nxOUWlJHNR3ww+jJXTfgzBX+FnZAvQ00om2RSIZBF+tlNTeh3iLPty+/Qvp/sy
3lGjgjxOOwxxmCv6QFg71hiIJDiGDdKgQYRAQ1co6slqzM9/PhLInYWBigYGL/vLaEZmUeFNkVEd
R2zkoWyif9tOVM+y08Q7qefWNwEQUzG9AL5BNn05UpGEGJWMESPxNDhWYVY/zGVgeE0nfbv9TddI
eOC1KJOheEPspDu7GkrYpW1LbNBjGTbINGlz9iZZdPqJDdodF8nkR3pDpx+AsR+FPTxJke2F1vfv
Wa0hP4IfIJMD0+pZ3RNDqQGlGwLnmIXmfExHM3ON0RmPhZ5/VqfuAaJ07ZrYWHhG0PzME5viRucU
D7XU/hM6PxJpeGjb4Htsmw9mpJn/duUc3jWJVu7c8hvrQiEJbiEvWZmQvJqssbJmXS7Ya63U9Kc6
sv9Om6w7wI/+XweE/5MetnHb6PR1gWnBDKH1tnox43sNcEtLg2NgmIXfZwbtvs6yfArZMkoQqTa6
OkiQP993NH8WtapFTwu82uW+w2x7SBiG0rQVyt/6VsEMWU2GO/6u+R+mEpYT9SMOLpLPq8NkKa3u
RDlDOSKScfsSkQtgqEJPEi+c/7DHyUrZ3zjFAepevX4cQ3QDWh7Osa8HYDJFkFkHRzKaQ4NT9yEF
ZnEeuHwPkqH0fmWX+bkik9i5ype5W+9xJHR446F9q1I6u5xbM8RIhkqFc5wTJT1SNKRBHo32MZ5p
WKOJW79VI68TfMj3VnVzZNoqyD0RUNi7lyMbchYlUkrZvIXcfcjzunL1qLLvpR5pVREP4eepSOqD
Kgx1Z5Gv8z+AdBbUE1xtqXmu8z87RE6lDuHg4mKT4PRQKvQ3nD21qa1TqZB8s7gWu2mNEh4q2jRx
PjrHXApiv0nM4Cdsr0fQddZOQ3zze3iFgJihqHIlUK2TBFWpUB286Mzqma4htl9xrJ9u79dlPa52
ikMhl0tGodS4/IrfsmYDxIRDwsEoOVJOfa01R00Z0ye5TOqnnMqre3u8JWqtx1MX3XKQOdTmrljo
dRKNoIyco4R/3oszIXoTlm15KIo+I8pg0dO3GqYUjRa95PWw1+ffCnVEU94J7BXVWKMMYmNOIzlj
eAxOh7MVjc4HNbEkt1ORZaHfBRlMjsevt79560z8NuhaYmoolQCkG4M2dCV/NWaQPGhWFh/h4WWv
k6PXcJpr3Zcs8+32wJtfSyUUXCbUIF7ll4vbmuNcg0ticemfIRpS42aupemd3OILNbVR8QkJrl+3
x9yoKFOCUYHqLr0kXhKrCNCZRhIg5cQJUaKfRcr7hed59Hevm5LXaVN/RChlrt0+19WjlYT5fY1m
rxtKTXYMWoMYPWUNmEZponlifTWkuvrQGK35rM4IFGRskSNkXfOu0h3wP/SHj7Tv1XNKcQ1YJtqq
yMHl/FOt+1XjIvfx9tdtbl/kxNG7ZfcCfb6cUT0Zi6gYmFED8zo80MBbPXSNQyKPU8KvOEVHVShh
9CBboeYqTlDvya1sxB+qu1wu2GqSwKz5dVE9W7y2uF5aDEqfZDlOn+LR7p5qS8+8WcuLJ9nos0e7
tRy3QbreraJq+CDxjvNzRci+Kaz0nHWjfTcgLeZOXR8c0gwWtZgqDBZlEJXtbA8PqjTL7oDkVoB4
5x0qW+hIzpn5FKdKeEDfQv5s2P3oNmVj+Q4ifwc5bCJfVkGjjPwWz5xV5QGJQVTTFI3W8hjPdLgP
nUYTRUfhiwYqhpPVyc7m/ElH9f+booTifHu1NkIoyofI/QJ7oPC1TqLlLq0kuWZPGW3WP5U21nwy
nnM7IW3jeC9S73SoULymn7naE1FmxIFqVySU+KEewmxE7BRfPD+sG0pFk0h9NWuxy+IyOd7+vq1c
dsGtoPtJ9OZhsoreRaz0Q29w24LJzc5lpFX9A0R1tfNsc5QDVDjL6UdqJMq5DDkQaiTQZUtH6wAT
bJw8cB/69xwnzk9tiQuCh+ST/GjLUZGjMt00SDBjWHmOZmv4Y0bTwrJYmEzEJbLwdaNCTMKWUmmZ
s1zRsFtOW89SxxJ4dlX4s6p3vmloyM3xoDhKTrcHItw6RRqIXu67pcq3xqKGYD3GqS5I0jIgtniK
6W5bNumdoQQ7IXhrCwLYolREAALMq10GjLixsQXlqXpU4j48xhiEe6Ecyjtb8JqyxnySvC8JkIGc
xFpteoyzOGvmmgyvHvAZVZrYrjE/bRDgG0nVUi/uk/5Tg+/aa+MY8/0QpHF6F0tpTPsDbCdvoAKX
PbcdnfjT7U36jnxdXflLwQxsFRUlCkvLLfVbilE4lpQEVuoch9b0K8n5MSYgDeUuO+ShcVcW4qEv
sF4NqJGE+sdskP8S/fxUTtl9WJfYdA2HoYw9Q84/9RTGy1bzhDXeSUpxUJEylhxo9SEbptN6Hw5P
7apIy+zM78ZFStFvgQ1A1qQet3pAxKnZCSgO9pEHEkjXDnxKVna61+jGo+K0rW8twNCdeVu2xnre
6K+DV+CtTCK/iivpJItu/h/mzqTJbSPN+1/F4fOgB/sSMd0HkARZi1SlkiVZuiDUkowdSOzLp59f
VrvfKKI4RMun99Zu2UoikXjyWf7LYrvB7PTtb2GSWg8esImSpveU8bh15/lU780/Ia7rv4O4Hhsc
lL2vSkNLyq+HZH6YIZt/wwJxavbmNL1J6c7jR2gl6Wdd0RC4nFFK/ZRnFq7OTYWG6m4OQ/33LEy1
eGMHL1yc7CCjE1QVgTqt64KpR8M+Lmc36LyveV4sd0jfFjelAFHmDig1Nyr2h3HdZAcjgvlwfSsv
zGilNpMFXAdELYRiGcJfHME81EJHwCcJUubBvpPWd1rYHpW0+U2NXEbfeDIqPVbUnvYU28ofJlQZ
PWm1/fWfcfEUOYyOqI+er+/zX6EhhxxlgNGCJfLeamMs+/cL92WZRAcvrLFfDn9cX/FS9AFtTzkk
s0DgTOcrjn2O1hN1cSC0EQ2iwnV2VUwIur7KM3JmfVKJcHgwQC+Gybz+whMVJZee663DvxTSrhuU
RQMxBYA4jptF4ouMYbhgoHIzZWVzAnHc73DxtT644QR5NXHMo61F9XFZ5OA2KccTo+z4fkax8Q4x
QiPIBe3byY7zt6i6//zAUoqqS0yQBJngLXS+S+1iKGUrDDeoBz27Y8SnB6o+tn4c6c3RW1LlTaQo
08YHcfHVkCPDeIZhBsLlfFH64QvKLIsb0JlJ6WDWNmDL2trIEC59djQqYUsxrqTK089XsZdGNEY4
ukGuuVUAa8mmLTp6Qb1U6QfLSnAEXxLvrigH932T1/nG8pc6fjRBpMAMygSSPHy+ftgMtZcrrJ/N
KVIrpGPkkllyU4GM2HVh7L138mQkC8BlXHUyuud2r2/8iIs7LWFfIPm4HdfQOkUkQK8Guh9ubGr+
HDrmqUNyY3/9I7i+iqeuPjULvOJE59wNFKNp7/u2RDHAU7q/8izg5TQAZsD2cck8C2R0bWYaLC1H
VeuxGug1Zx+5iLj8hWcBy4LeESktULbzVXIrMwqzHzibSRwRkO33JWqIG0H50tEEhAdfEJ6T1EA/
X0R38U9sNaLhFJf6Q+4uydvFIxFTZjc9GbmDZsjUIvxQV/rBA2228YyX6lRmXfwC/Jnglq5Z/qFj
ZJWJ2jKfRuygM5U2CzzvrMfcoHbdL53tpb+bRiZ9ut1ZXfxEtZSMcW5Um7dUnJnnY90jIlx2yvCP
fqDn5ntKNeC13A8Os47SQnlUm3mOqK401PYaD6avneIKustqRzws+MThsox1dORjwy0nKY5XPBE+
oyfDy9sv11/qpTKFXJu5MTkYyP7VHQgqAyvvOieHqaCHA3G3yB64FaBojqeUmvrQGb21m1Rnfn99
5Uv3niQJM1EkBsGwOH/Tma7XNgN1bqElih8b7CD2tZ39rjXNe7d3n2IH/9HrK9r8jesL6eWKqwNs
5i4AF5V7CC3lPWOUb7mjLyeYX7tlXJSNb/JS8o33Bhgw6b1JKbY6yXXTJ33Wc8vmo1L+XjTVVPsC
Xe9D3aJVEZN53C8t6rPlrHyM7c67HVGn3E+Gm+16t/8Ouv6nDQIhl3OtS3YfSAnwxOc73niK2ysM
QYII1bdTWZrD7X9QdVx4r2errJ57GeImimRgnRElOKImbgaoAtpMFdv2MYvm5EFR/0I9hQabC4KJ
phZlt3H+ZJzdUfFkmDWqZaQQWOadLZsb18/PawEvNhAdHalx84zzWR0gG19CrQKqSHNJH95ZvReT
rxT1foq1+NBGmvuxSbs5mNuw2bfmbNxWRml+Zf44PGhWmN/GmaLslh7YxfUfdiFoUghIVCjVs0pT
8fzxUYs1u6FCoSZe7MYnSLbSc5JKqVetXZEVDM/w8w0Gy/jkqs3w4frqr0VkPCSd5J4gkQAjf21Z
UVCILAwzwoCScWh2XhqNb+LQGsQugb+BRB/+hvvMbaMnrZbaKZLUH/uJojh3S1dbOD2CGfbdkgJl
rzA1PmDGlMdBWiW5/Bb4uvzMzc2Nn30h8jmy2exIUijAyFX8cSbdUtJRdpw8fXwz931xWyt1/9HL
Y+RFBvRSHBpfgdqG9gb35kJSwDiCWTFUdSAj69lqpmo0znpEEegd9d+1dOp36bC4G+z7C6s8QyD5
0h2pfGudHwovzdPBXlwn0Ga8Wn3PFUbrW6YoNqLq6+8duilAS8nTI8qt28lq7jRG1Q5OELZevleV
LH6K0ybdWebkHCfKHr/wwuzp+pm7sKgctoAuAgojQTHnD8dxFCLTsC4xQ72t/cX15sfK0z6Ftt7c
V2IpvzXOZG8kBxdCOm1DSJiyYYGu2HrMg6dRQv8pdgLEs6NbGq7t02zRW3AjzUBblX5prYnwbeOB
OZkm23uLfIgIKpshZusyvTYd8fMFA20yPn16mRLqusYExb0bRm5r2EHuhfnJyOr+iMNtfbi+3a9v
TlaB54oeH7guaHbn2y1yM07wLrMDHO/yU0M+sUdJZI+i3kSRUm2JyG4ttzq6reG1HafKDmAB2btW
Fc3BG0Dwqk4f7vVk+Pksnc+fYo+JmnTEfn7vLxoBSa40yqLMdjAZojlOHTPYXCjjxvF5HXBYRSbo
xGjMHtdTpqa1DSwdWjuwQz3bG2E7vRuMyACCp7Aelsj3DoiD3ZJMW+RCuV/niQ+NRrDY3Po0hRl4
n7++PBJekc/Cxr49U3Zz3iKHZ+b1TZI5w9Yo4vVSPB5wDjYU4tC6syly5HFIIK0gqUb9BkZeeKNO
WZ1uBJ0LTyQFgLDJkFS2V0BMegZFBOnKCvJYie6yJNVPAzCioKqdaiNaX1gKVi2DGolkhIW1ulzN
PkZsoozhdSdKhXTeUu9wHvH2olq2WkEXl5LCdtKrDHjW6j3FbZy0zeiZQWklVaCMSOBGoz4eNXiE
G4fxQgDFE8xWcb2QgIA1HJtBWtPFi2kGuGDDs81CxB/jyHqrLkn2SWs09UjLbtl4axcmE2wjX4EJ
oxoS1Joyr2oUTbhTG+jYUgTXI9J2k3D3Ye6Yt0OeNehgDubTGOnfUs9I3mcGMEK8YJJgWjzvGGeW
drugJbK3c7MLIjfLA9E2qt8hZnTvhOPH61Hvwh49N8nIl3GPQ+js/LOhIgkpAhdmDYXpEuyIDcHO
BIl2aoowPl1f7ELMo+5k/MzeSJy0PBsvYhAzOs9F/skMcEU37kg9rKMyKwM6hxigzEox/jTqnzQL
eA/VLtKcICzP1xtzMfIJg8gNF2CbjQbLuXCLZOOpLpzoZ7YShs5SlmL98TjpkNYiT1jFns0n28vn
Q5QvHXL/hPPrGyh/8CrIUchCUGd4BAR8DVPFkTwvjdShKzg32kPotRGiBMlWqn0B7I+/HFEcNSiG
2Yy0z/etLpzJQrJVDzArVm4Vzw2f2iwSTKXQMcn8xFSqg1uL6Qb3selHUTVzUE7mdNOgD/HAiMa6
82zGoVZSVwuiO3mOPoWW4b2SxH7vxEu7AxRpP1p5PAc/u0EMh2lnyp4vH5+zCmSdUVedLVw9yCya
7LkIv7luE/2VRaSUC2KghswIz7dHq5eiR0RZD/DzHoDIVe0XO6rL364/yuuPBZtkyjy0pWgSMXc/
X8UsoixFjIDWMgp7PnOYeLd0HWUCMApUopMt578LJc75gvr5gsoIyTudbAexC6W7nfOmoncZFz/G
Kktu4/sYrp/WDzvKMwepl55KLJniAFmo8XOB0xVscMd7atuqPjgJPU5qyPLYCgT2ru/L68+Nn8lY
TbaPGaisB35GstSA9hwnmJOs3tU9iaAY1d4HC2BsvOgLdAPWQjuAJi7xiqvkfEvwLfLAcGG/nURI
IUI9a/ZaVWk7pU6nICwFnXLku29UUbV7lJrm/ZCZys4u63Ijxrz+8PkhmBvITi4F3ZraZ3pUaDA+
nABHsuE0hmjLG7O31Ty60LRmGZgEjAMgzLzCKEXlkrch42umDhF0f8hKpyiMe792a6orS6D+MiPZ
mONCdidAQ6MQqWkb7/fSo0pXTTlvBEe3xmVVaUzZw8w/iCPHxHM1rnaG2ps/HUlJ9CXIGPgCpcV6
xKgKV6ukIVOQdKOzD+dxPqWlUx6un9XX6TCrQOJFQkgKfqzPj9o3EywaXVLaHECArjadtMX5McYO
RbeuwXgas+JWJwfYSH0ufSRS5ly2eKV2j/xhL25aJGW7MK9NNnERzl3XWuGhDXOswrVya6lLcYro
ROoNxBRxEuN8KTwVDEXMvK+xn8r9kDLR0rQkxVW541K3zJ8vZJ5LNEZEIGglAed8PQ2l61aZRiew
9bm60fsk9/MhdjdSh4tPRXyXX70MwKunGrRZAvcnOgul4+6YmgjK8KQ8JcX4wZjq/PH6QXmmiJ3f
7DyVHMTRqiF9XH/gCX2/GHwgXx6gpkNV1tMu9HodDPIcBnpkRDeLMTBCohMBeDWZbnW8ISF9iPxU
TOjxkih2e03tzBs1NVCNKIZ83ynJd5iI+hsmeRqQX6s6aZ0mbrts+Lzk0Cs8DWzCEBb9Q1k6xgHS
Q+SjBRLtNaTY950GDiVKwxKk/xIfrz/wpf2li0ZyJqk+6noubdS9IeaFjorS5HqQ51kY0HZgPTgB
jB8NbQtTKl/YeoMJa9JbkzkAUv/nxyZjAKiGsWsHc1eV6Oz33s5hH/cxnhq7KDKE30KPOaG5a59G
8q8A5gnGAGMTPyTm6J7qfjB8JVrmwFow1Ml7c9zNKkySoS00Hy394U2P6c99xP3I3MRtb73QnU6u
PYz7fpFgzzGab5zFa3ZAwNTK91ATPokmxB8ZZw+jRbXWrlyfVVy7mrDdSq2jPhvpXTWhLfBfQmu6
KGkaJ8gKCJRCWdrbPOXeWxgyfrr+ci6FrZd7tTr8QqtjzhgDotbTa7/pCuOj1VnaQx2mxq42dPuI
vJy18wBN7a6vfCH4g+dCSM6j5KWJII/Ni7g1RZVntk5CWB6s+r6f0FbX8rY9XV/lQnQEHceVjp6p
jJGr1AqU7JTZsJuDIe+wfcwtcUqM6n6ypnYjjLwur7DjerHS6tQVhYHUeR4RRqLI2hl6OWKJAUhb
WYAcOQqWuY2qNH9lE+FOkAPLJHXtbKLA5+jqNuXWscrpWHpCYWaQbuGZL20i3XjGY3IAZK0bhXEd
R8IUNAqzpkehRlVK9NJG/bZTrC3M3MWliBYSQAOWd210HCtNElla7pBsZvW+9vT3sH3TU1uBUrh+
Mi6MPyh5XiwlD+iLA1gVeQ9m17YDxbacN54Ti6ANq+zehIMVTF4ovihV/kfqTp1vD3V8m7jken3Z
OH6dq81dX9rfcgD/GznR//GzmH+gE3eButMNpZd0RcF3YZSqenQ0TDP3s1vp+iGpVNt34X4hS5GM
84MoFrPxQ6tu79zRFO2+xgHjZM8V0DN0jurfs06dtpqnF0pGuu9yyAk8GC+ptWgQAle8/IFXZMY2
0hNxIKrpbvGcL5q3PMQKqCpVo4AxYb7F6aPRT6dBj9+MEvHcZ8njLJQbWys/Vla3mw31besou3FB
gPb6630dXsj2aNxx8cCGQRzs/O22jB87vbKWAEH98AaVt36nogO4cYhe321yFSp06TNMkShHWS/O
kBuqVo8Y2RJYbVxTDeRvwix8qw2tvXNUqJ4/+0zcRrSsASHBa3nVwRF9mFgQlfSg1406gEyYQ2Jt
lQ/XV3lOu1f3pyw/YLiTEdF5WD0UTSJnaXPa466ihCAD+nG+86xoOHRJh/IXflRBobfiFOF84oul
Gk/Y29V78uL8ME/GeFCwDDhkxZyelDw333p9utzbow32nev1kNqL9um/oGNooOAt7NoFptdq6YwH
cC2mD2NqC9l4ARrHkaXbjz6YRBCvZfjmpZ4jJzPtQGrsfZtFW/no6wz7VDXRdg+nbqcYg35U9GJ5
jL0S0KWX0PwoCuvEYH+Td//6bPJzaFJJZjtMr7UPB/6705ymnh3EEtvSNgUqRnpkHq3QLPw0XxD8
dZVkV0h9QjW3fzRDOUA8zzOfzH7wx0btgwYa68bxku/11XunmQKUnLqTC/P8MHsKqJ6cZCFo4/Ce
lKh8b2dR/b4bEDMWqvrDThxxKqD8BsaCQuX1U3dpT6jSGO+h0wVTZ3VR6+OQpXYa2gGl4rzXkmnB
rCjZ8od+/b3CV0MJlH4R2SiqjOeP2Gvh2NL8ZtBW4c5rhf14X875BxOexiHtvJ9HMrEcLnHgMR3q
szVEQVI1+qRx7KCPQ+cQTkayr3WUtK9v3YVBHsvgWWHSi6byXIt+FW1saMrIgKnMst5HRinf0XL/
tOi1t5/531/GGcmNprFujahCd9p94yrWPu6nj9d/yOvdxWIemUmkkGCoIex6vruN3mp2lI96MM35
Z4pVfWcpEKAjL3eBpJXdxnl9nSuwHJwx3idtfxTWzperrQFnZLvUA3NRlN6ngdT7Q17Ed7pdmT89
CDpfa308uVNRfcxoBIbqdG/bw3dHR07zL+wfhkOoVfP1Yd52/kB5FWZWY4PMnGc4qm7vqQdjFtXB
aTpqUmfe6oxc2kAL8rXcRID7pkxpX9xeWPLOEjCsBZMjOr9Cr+6BNLI8tJY2Ha4/2qWlaOCpNEjo
aTN9OF+qVAsUJdD2Ap5Qqoc+AUKmdi7Wa06YbSx16RTa8rEIIlAl1+NPdH0hkOMKQalpmg9GJcQt
Mr/iEAEDvAtFWW8cQ3mqz8MmdzFNERgqkpy5xvgRrucsTioebVFpCY609Q4J1q9UfF1xCNW62Cuw
EvdT7m19Aa+DJkvrzAhg4pJ/rH0oAZwnehvlWoDRfXOscDDxSwxuNjb08ip8z8gcob63bvssnTLX
mptouPlq5q7r6TChfbDlb3bphDADpRREdghy2+qEiL4RyJfy2qQrACyvecG6U2AiY9bNxgNdOiGA
crh5KZxArKw+ZqS0NZhltRaoaZv7aTTZ+ybu9X1E5e93kIg3SsML+QfwYA1bNWS8LCSn5LO/+NAk
Sm8ZFWSuc61LHhUXwSBTjSw/w5PhUHCAYt9AT3xve6F+Umt1uTH1ut41pdPuwlGUGyf29fPzc6h9
kJGRom7r0UnYUqYy1FYDOkn2Ya7cHhRfhqkbtNEDdKuvP/vtny+3uhZKtdIGQhC+h60LBUqtk2Dk
vgxgGf92faXXJ5V8nw9fKsaQl60DWouSQlGUrCT1Po5eHY6HXCvrDeuZ1yeVUSI3D/1WKkiYaedv
021LJHYrb0Fsri1vSMmjoAT+eUPrbWvE/IyQPw8uINGQH0I/FlgQI6jztbyyLiKqTTXo+zY0dqM6
hV+WUreMfT2i/OMPShtm+zEPF7IyXNXvUoCmIoiaKu5v+VfG6FC1eqwclTATA8KESvNunlzj82Cm
Rr1bKmfZx3j2va3jsS8xUFnAAnd216BSWyZu+6Qr/TcrHcQHvMJSzQ9Fv3xKl7AZ/a7poUTGg6Iz
oUjHPH+I3ZE6oNDSWkP/V2Fbsgbo6+RUH9R81OC7GaP5xWp7YvAk5y37n339NvU8UBT6BpK5vgoh
uDoxM7UHNZjaojs2U6JSo8bx5+urXJDNIubKfiYTC5oia/WDmOQUKhoa8uGkMPdNxvhtWS4NAnqo
IqT3lpiVFJ5DaaV7rMxqKKbu0D16aW/Qcw2N+T5RrPEu68PuoVuyEGYgOKutwlTGsPODw7mh5SUH
K9g9rcEXC6SnvBFaR0d5QlveFvGO+YeL5vDoLtN+qkxl8S1Fd9VjPeTYdYahB6S3zW1rpA8ymt3e
Axd6R0sk/Gq1TVJIc6wuvxF2aBQnx+vIEdKuNsA2JO3Bah1kQo1aJF8ZFA/eMUosFogRkV381sA5
EkqWCzGzAntV+hQzpeYDQRD1zmyr8GR0dAFhPuv6W2g+y33itM6Tak44kKl1V7b70MExzEetLC53
qE32B01HrGSnhZY3+WmlDrC7Br29n1OR71L4qjCFi6z82lol5q6tqmifExKUN0mF48ppLma6NyjM
6wcX7fcKyAhI9V2Yokfst3FjTvvctfrh3vCKlorLiNFLiRlH0gmmLX/9QL1OIEDikICBWgDRZK6h
jaOaJfpUZnNgTHZ5Jzmte2OMi7dNpwBoKbwYMnhbPtjZtCU8+zpesjL4DDqIFA6vmBa4pTIG9hjN
N5Y6nHRgqXvDLYeNs3hhFapGA3cVbj4H1YrzGEaSaSpjSpOk69MRKdkF6wNzsn8aIIpphfz2JfuS
xG8VlTWrdhDm65YgqrrkzgYjtkvswv0Lz/JylVXqkNVQxY2mWSAX1f2+qOcq8Az4XNdPxOsbhmcB
9EGuwIahIHG+Y6ObjQrKV+xYVtZ+1SSGb2blsouIcBvF47Pl4CpQAKQDK0jMNKjbVkVHnTfGUM86
uA6zp7kQT0X+qaGqam5zRV+ICEpe37eTGpV3StbAmo6NEZ+ZSJ0rxU8NxbUP3WJ2X4WIh3vPNePw
aIZz/cGj7x3vGqHAfROQAtHyqj3F95qlx7SvKvW3XQhndj/UWrrVRb7wRXHaZCdBGi+AdzvfvyzD
IGqmOxrMbubezmMXMcZpJbFW1ctd6bbKQSlmOvJx7Pz0HSRRdSwMxookZk3EyssxxREn5dVFprrP
U+jxtJDVv7KKRAxKsJtLqXj+gBG4XieZ3TmgEKLPahXjXjHCrfLidZ4oiQHUa/9Gppyv0qhNAYnR
hAIwG/HHxRq6IzjF/FghALQrPITnrh/7CxxLOnwMamQXA7zgOjEdFztvemaxQQHy+S7v9KHaacny
KTJChLf5uP1JkA17s2Z9hC3lPeIiL44OWEnfcIfyqSmX9katogErMLwblEFF/i2pwDSNen0ym5oM
XKTfzU6NP0AfKjdC0Ov9ktGHaEoHBNjCepJst8Lp1dqcgsbUxmBsyuw+nhP7fWhNOsa+vb2RWF8A
rcjJFpxDhClRfjBXcYLkZghRdpnQfPJAcKdJdJvEbXg76eoHezLSAJESCCRoHp6oOYqdVpn9m0QY
H66/t0u/g4GNTLrlpJ6u5vlBqecwtdWpGwGsluJ3YFs55CCmf4+ViJo/FIWmDCCBsSgPRj3O70rN
aRz84JyvpTkWW1IVr4MntZ3UeiMNlFzIVco85YnF0XhW82amaDROf28hNLcv5lz/6dsAuBAtDW5t
iSi3VneOk8aYRuUsNQxj9GWYlX7fAt/ZqDcubS/da/pB5AaSW77aXnywPHuw8zGgwf0bojrhLh+Y
1s4LgjFTfr901u3kjOZO0Ycbq0v/SbthCwh3oYSlVKSooqwitwYUff6K9dlyhnyOOdYZGkoWJwmP
RT16yE2j9untVQwBPCOYyr7YdePc3oYpXg5VEnW7IhnMjUghD/b5pcWvoWPFdIfpC2X1+a/JBK2P
QbGGoEhs40m0YtmPfRVtsAkvnCQ03lFTkzNPuvWra0SrXegRLasotV4jxB+177vF7lNfVYx244le
TV0kZVE226QkKaXrupczjlDCyadr6GxFjdeoVySfcmHMf9h6EpMxR81S+TYSyj0pq+hRy8d/Ri+K
3jzAfU6p5eoqMwHuRUvh95ExfmzKQVNucRNMG5QS8pIMFibLu8pVqycHhZ/v+VBh71RiiJsOKkcG
5y97q1haX8XysejBEZ7kuANw7vmbUkWpmOiGYWID2OxA1el+npBm/taXBjZ8Xey+y0Mr/+IqWXRj
VqPzxhSK8JFxZniUIHMtzKG5awpHn/00Uz0eSnNOwG9BSMdwyq8HsvWxkj+WNigdGuBGEjBw/mMb
IRQ7nPo6GM3S2cXL4pC1jMtGdre+JliFs4SICU1r5KPWQ/vQaaRAQFoHgMZgifbUOHksKj9M5i8l
QJLrz/QK7CmXo78LsQwMvkTBnT8UyZjbxRLVhHzxNyuyu2CpSU00TRG3RjPlJ3exWjCVtfHOnGLz
pKqYmnpFqpxaq/5n2ozcpnrUHrwKnkc7Fc5dMak3Xq/MW3HuwvbrTJUlphcdb+b/5780B2AXD2Sj
QRXb8VtnrpN7I4+9d3pnNzeaUjEc6oywwYiiqZ6gY85PqVPJpv8MRCU1U6HvlrYy3i2euaWKfumn
EYDpl1Fd0IZZBZxyxg7dEkUdTLi0w+Iz4iCroi1bhwsfC+kPq8AroL+0bmA4tYojTCjwoZ6b/C3q
7O0bbKaGXZ+U1hsRlvYbZGizQ4yu7kYN+goPyinBSQAXJfDmgMHXzKuw0BHfw+okyK3iY2FXnh8Z
KjosTab27yccwt6GLfxXsw0/i8xGnDmbxo33vw636EjSs1ddGulQiuiwnL9+PJwtfXSMIRgWXMiT
xm5v64bWFUoaW+riF5eSgyqpWCSB1+dLIYGqJJ2LzNqSuT/abDZu5ir5ZBdiiwfxal/lQ9kUAxRX
VARIw56vhFR4VQinGII6xIdUjXHlcbLMeG/PTXSoM5RaJlTz9uGYN79larkcTOOnuQT8BopimZl5
pPLG+mqxI3ZbG7w+WFxAF0ZSdFwW3VbwvLCnsvR2TbqvKj7Jqz1NrcWDNxn2MF3LDBxlG+6okPq7
guJ/fz2mXVoKTpbFvtJPZ8J6vqlxCxrPqewe6ElOJDOj/Laq5vp2Gre08NZfpNw6IKF8FzTLMUNY
ncnFMqYxjpi3x45a7iKFMUvvWtmpwTXbNxajfcK8twsACW2ZZL7yDZNLoydFp5mrgrHZ6iHxazOa
UTR9ECVzj2eYofmW6OHUe1Hja/FS0qiNy/p9G8viW12Odg/wrNcacTfHnjiFOsUtn5sVGEaRYW9o
Lr/VYZluFD2X3gVlLo1XBPIZ7sk/fznbYIQRxuBJA3UEkWCjUH9sIjEcwApbG699HYRBTEiMNbkE
IYIx/qrqJZWfe7zl68DrhLqbTRKifgy3Lsxn5Y+XySXLWPTF6JtKuBu83PMnouEJPiKqRGCYPaLf
YFXnLyHA8gXedqrdMl+vy12WWV70uZz1RvPpZacJmprGGCKDaxv7uM7mApU8IzuoeawfxzHSOt+q
e5gkYoDC7hdVPkBUo8c+AQ/FdcVXCqdU4N62yafOCqmKUoT+H6uURjPt9c4Ca5U2SbvL7dL9zt+h
/rDMvvsgTCOK9unQDiVjVThwPqeJQNMq6sfe6jrSitSKAZuak5Ie9KKxisALLcQ73FLr31mDhrWu
rk6D5itaUt3VytIEbVlYu5q3cF/0LYaBzAqidJdAqxN+wefw0JkDph7XP+p1WsS2I5gq737J7Hwd
/r3UHM3UEkFeDdNeNTJxHD0fHyahJc7GWjIWrV4x6Rfte4p1gFT26hWjETIDzS5EAMS12ReeHu6R
8c2A1jCiFo4S7tH83Lrdn/W/zleFombjvSo7ROR9qySiF1A8gXYnPGGrAA9NzDzbF3YjjceHxXuw
6tzrGQqOKVjfkD9G4bBRv1lOjJf0MsNLSew5/IIIzzIeZjuZ39Z9VllHs+raODB1FG7DJrQzBlP5
Ig4Tmvnzje01ydMMUXfwlRgW9yGpu1D3S7wdDqEXo5VmUJ9POyU1JnyEKP70PWNaOPZO0UWwoskY
+8AZoyRDKEJTUZ/n/Gc+5mDTchjdxJhvmmyav6lmMTBbsqsbU9pazipWWCxj9r8pfNQ4yS+DV3Ev
WLBMrp+c5/np2cZ6JGZ8JQjwccWSQZ5/sWXdqYUi2ox+B68zVVLmpkXfL4/JIrICUkmV+braGCXf
UBZ3p64TRkfHrFO+LDmyVDfqMlQ/jH5JwLfRKvX7okCnaY5Tx/HDeuifeqDDD6o21AevXdruYGqh
rR1RvGKfisHIRtjc0r5hLOeqeLz+eK9qb8IQh0VawRgAAHkB548Xx73RZX2TBB1+2JCTBrNf9qah
1I/h7CkOXpGJJ3aZEnNP5LDmmv0wCS/fiQny2KFyTY1OdVj9K2X87zNJ9fYf/8M/f6vEDPA27lb/
+I+H4UfT9c2PX958Fe0vQV9+/9olVfk/8i/5f//R+V/xjzfJt6Zqqz+69b919h+x0p+/ZP+1+3r2
D4cSoOH8rv/RzE8/qEm75wWiH5X8N//TP/zlx/Pf8tssfvz9129VjxATf1vEj//1zz+6+f73X+UE
+b9f/vV//tnbrwX/2e7rXHwtf7lp86/l93b93/342nZ//1VxvL9R9iJdSWJNJ5/i/tdfxh/Pf+Rq
f2PiQ/OdkMA7JiL9+kuJpG389181/it6u2SORApuIXlJQZX9848gPHIYYNdSV+PS8Ou/f+Hjvz6K
f70lNuTPf/6FpssjLjVd+/dfX/UdJEgG7BRCW/JXUJOeH65yGsayFDF6KknWHVOqgAe9iP1pgeej
tVMUdIaWfEZG5rs76tGjo074WCztXq01DE2yISRCVB5yy3PlR82cGr5IXP0g/ekfW3OYdtqQ3vT2
8DnHjvcbwybtxp7AOb7Y+EuPsZ53PmN9mDDRtkVO8pVBW4yMeNIYDMoXg4MZZR8cMQtfr0d08O0p
7t/O83yM67nTd3osyJ1SMRm7KqqGE7O95KHS6STn2mTf18pk3KoqjSvhlhNI6nzo3zduJp6mRXxS
8y15iGcC2ln0grUlIQucA0NOK1ZdB93NkjoCvBq0qNzHB81sfkNdZvpcmTWiMx7s9Z09ieprNZvl
k6jHDzhhqm/KCFuRpCgLY2caZfo4qIX4mNZLPvt664WA1u1e9SOvGH/EyGPflHH3GRSbcVOo8fAV
qKdOCjAX5bvO7audos4MWdHFummo8x3fi8np/KoD/2vmpQjmOPmk2nkY7cHThFwlsxUjDpbQbXx+
kT8VVf7PCHEWVf7D2PP/YVSR3/mVqNL/kznAv8KTjEHy3/53LDH/Jj3LZYYEmQW82YtYYv4NbJbO
1MtFvgasEcnFn7FEN/5Gt4muAg16/n/68y9jCXk0SAmKQqm7YvxMKFmn51QAkJfRIALExTLW6hau
6q7L8Locji3G2UFjaNE+ifVlowhY1xtyFem+JiVjUfdaA4WFUjlitPPhqAgIVBNNT6iOcbpPFGNL
nXZrKXb7ZWkDRHtk1FwMR37RN6tD9il0Q3OHcI660fqQmd/LEMBDofsjlZuYItB/Wa3kumNu5rre
H6tKgZOHnsR9MYwtLo9dLI6D5wlM4dWWWbPWfh69xtiYJF14dbRfkRFHhFdqEK1eHViKUEpY9tSQ
uk17G/NsJzSqn391BGiJ/6Qdwhle5b+tiFstlJo+mlCUuyWtk9uo0BVoZz9PlWBD6eJyDhmZSJeO
81enjYWLuDtuuu00uORpEn4de1ujpgvbxuCNw4j+h2e9onKWRi8i1wm7o66GHqOQznlPC2YLrndp
FSnuzrGXfKW1E17vjEmSC7M7Crcz7+ZqCjFUaLfIvetOB0eQ9wLxnPgAgm5t+ob9vCtJXd0x0svm
ptbMzhf0I2/A/Di3GIU6O/QcvD0+yFsqlZeez8XLDvuf5zRkVYypqUKlUXbdse9JYOG0icNIoXN4
EUQvZAivP2aGVv9L2nn1yG2Ea/oXEWAOt+zACZrRyLIkWzeEgs1izvHXn6dmd3Gm2UQT470wYFuA
qqtY4QtvoEZBcZEfS9/ockc4i4rWXa5XQRFq5QH5QozEptg+oPHQvLMkQm7HVYuGGN+ME71Wowlh
MKhtNVVBreXOw6L3zn1e2s1z7VjF/ftn5VDS4z0woeitsUNdMQhzyWOa4NSwsLBv8kOJt/NZWfR3
27cyq7dDrQJFo8bTs8szhupa4640U+txivK9CV1vhstRVjfRMCh9hQtcGeQccEojpgZkK0rv/sOy
SXwNc5JA0dVNFOfJnNdRxFyWaL6zhD6ia2rFEILy+Hh7qM0J/e9Q65toCEUXYldcBuHsuPfQ9SnU
xfo/twfZ2tyInv6/+awfRbsHeQejqgyqBMgTwFAHuQpFoxs9dP7toeRnvnyqJHNdCkeQkpLSrKJV
xLLCOVTdMkhaqwmiDo5UrGL9ELv5L27DbOdLbS4fbvYyPUEOY63AJSJlSSAKlEHmxMpZkfC/VHHS
d38k2cOnz0sAhfTfWoCvHhSngHNZBFQHvvbTkJ4qzxzPt1fu6iNRHCV4o4BJHZPmjUxh3lRKyy7R
cahVs6Bzsbm0oZD/NrAHgQDX4M92e6yrZXsd67XnKnVE1ph9XquwJFLMgmqwpx9hRMhOEhKXO8Nc
Fal5zRFCgvYgPUGuKSQlHe1cFF0WqG4qnhXbiyFUtbgZpLguLk3Rf9RsMT3h0l1/kE5PH1MqJt/6
vliSg6a4JdhQsTw5vSIIOKbkkReg/VzAetmB4F/tWvk7WXTJlED6bM0rDhGPsOIuzoI+6r3vTRda
z5pd1oESmc5RRVpyp5+2sf7UpAAPSMUDibW//NYmsn5FGzlZoGvK11lFgjijQPTeXQtTAqoQwmfQ
rlCKWUWN6QIQPVXrLEjDrDk7eT2c0Cntd5bumvArCRkA0FFRkaStNVM/Q8BBVXolDXBLFD+qTBjz
0VaMgiKi6VIwa5NqOFSwEg/Fkk9/GYbwghpZsD+5yXVf6G312dUi/cM4186H3GAh/FoZxpTCWbuc
qEqU57EqtRIt7KH69N5zAGIF+IaEVUjLbHkm35w5HRoJQpom7Y8MD/C8B6fSIL69c7KvYieUs2Rz
GBwtoCMys8tRlMhTe5dabECBPPx7rtDgKMc5Os+DHT82Q9N8CMf5Hwc1ic+3p3eNRZcjY37DSafN
CMb2cmSjomng2l0SOEIkEzKdifHZWmbrR1k1c3wYe8fBfMI2pk9zoqblsa7mGgVwNL6WD5WL6pEf
dq33PaX9/z0S9jwdUgtB5z1njOvjR25BfAdenkrtlVYzAEVtnKggByD8DOgKyXdLFDhbd/l8mBdj
ryC89T1o4ahSXIhsY42Ly2RFqlGXJABkbxxQKUeWX6YeB7uLw8BOK/M7Du52UM128eX2F7k++GBc
PBmKEasDTDIuP4jAgnduRZ8EU2iXp0509gFLyjS4PcpVSVjFLwXYH0xB0HZS9vdyGMQi7TFusiSo
k6Yp/ExFlNUe8glVrsl8cCiFPcyzJr4s1HEOJZ4z92M9hOZxKLrpHjko773PtPw9Mqez5F1Br/vy
98SoR2plZcdBm6spmx+50Sbu97bRxuKCYEHdmFoFz/UakNUs87T06JUEvVCmE0Cp6qQl4LFuL+7e
KKtPqMXhTKuGUcbZyU8p77mvF+muovp1OPAKMaJWQpeXC3x1NYWU99x+NkUwD/lHt1CNzyKOGkyK
BH0gH7n+vj1U9WzCsVfs+M+sVOkCl3opzi5oy/sY4b2Cf/X03zqH6t9qcuI9H9mtlYCVQF2JCxRM
yOp26cpY0TBOFUGCBsBdvrjLi5kZyen2em8thI0aqRSLlCn7apS0XrQowaIjiNN8fLC8GqMCrxcn
Ivdh59PKY3ERvLJNab5pABUotLKTLrepGLMWlkMnAqor/06J87GNTczCOudLVYXnxNV/3p7aNXST
6gAlFaTMqdVDOZQr/Ob9Ea42LM1UiEDp6jTI8YCL/DiMumNNCv9R05YxUBq7e5wSdIIWKyqANBji
hU9pfbv9U65XWVJiaT9AxQBR4Mor+s0vQRFTRUYuFkSE2fKnTSf7KKS2iQFLYucyuL7tL4daXU7l
YnQiGRhKJ6w+4/eQ3llI5gVT7EUf7B4xpNtT2xtPPgdvp2a2g1qHjEcROz3bZWX8jtN0OtCMQWkJ
pN/59ngyeLvcRXxVGdvZLg0T8EOX4yXEOp2nliIwRKjd1alqZn7s0D/Dl3HQnhQ6yYfRQXI9DDv3
7ywJtX9v/4CtbcUSg/LnrUGMdG1eIoxUqVuNfRzVev2pAfv61aHfdejD0Hgc+cqn2smzIJvN9MGL
6vDUu8JL/Wp4b/mB6xjSCPLPr/WpNWlXTKXjRVkjgmnUqONx7A790Dd+ZIPLuT3nrf1L/QuAmCyU
UnC7XPRwGhotKiMRoGOQHhYkIf10nt1Dpld7ekdb+wlmBWQzXJvpia1uia5MUJjMnCioVSEeDDGN
J3AT4SmZY8WfRZbs7Kfra5aSq+wC0u2T5KLVeOnQKF4dG1GQLqJ8LJpB+1d1ij12wvXdxyjEDFSZ
daa2RpHXU1J1LeZogVqGw7cKdo+ECWtn3RnEYSIvO+I/tVfy3ZwaO5TgwAI2uYaeRdQaCTWLKKAv
XX1eyn78JDRj3LkANsIhxJKgjADdlTIvr+flzQ2gKO40ZUoSBUtm5p/SJZ1/RZrZPtCODJ/1sXYe
MFAVJ7PQK+pjSXEYCmd6Admf+05ZLP7trXotyMGpAF0CdFyWoanMXe5VUS9cIEnOUhte+TElgvta
iEXhBW1rDCVS4w/VLazGt2aj/qdMNOOk5rN5hydd8lTpUXRvFKnYe/u2PoUNDJgXFsof9dbLH5Wr
2qjESh0F4E2Mf0D5DofcHgAf70xeJjvr25ErCU1PgkGKA6tx5tGYW7sTUdCzH36WeoUjeAMozcsX
67HqwYfMXiPuvQgWVpVX1adlmqe9SPEKdymhziT7UuQF1QnqLZezZS94fego6KHNyfJXMTbmAVxi
f+xE1iIl27mUgL302MFqfsabrfDz2Cv/ur0UGytOyeEV/E49HZ7C5W8YHK4s4CTKOcf26xP8f+vk
emmzs/nl37Jabxp4EnrJ1SGd/y5HkcdO2MWo4I/afVW6qX2KRX4uamvi/vJ2Es6twThewGbJQFzI
L5eDGZCHlnTolPOUpED+SPZOxBMWAs+F+8itv+eMsbWEEhSGUKAJw8ZYPbUA66DhZj2TMzw4Hlo6
HpTYSXdE8TdHoXMKm18ySNeGw32BGILdN8rZ6csMhauEWDCc9so1Gxcw6G7SX0BgnI+1Xg1NDrE0
NaMMjZW8RLObAyaSZx9bYYQ36/ER3Ey8MzX59de74+2gq3MQIR/ewzJXzgkszaeuGrvHupu9YGhL
86cDYvGudd0hCKtwT+ZqY1Gl4TqRNhwsePKrElhaKNRz4kg5e5EwA3Xg1l+Gaglun7GNsIDNKBms
aGpx3OWfv7n5Y4lFt9DePWu5nR2mZokOVunpPrbBe0CNjQnxjlHBhdeJusA6GxrCRstG0XhnaHfu
F3esl8cG0dWdkOoVBbj6YoSV0AkotpEarls6eleqzYIQ19luoMiApxP5SQsTpF3iSf1laGNxXhI1
/m0nbrYcJshuv6D1aXiHq2ng2OlwxFQ1eml7Q4l8NIgBqIJoVA7tsFRPorDcI+5A444+0qvj+fpX
2ySK6Nq+ZnKrGEYlqQmdMMaGOs2qZzMb2zBYNKNxY9/NgdPdJUov0Dlz1PmPOFvMwfdUEf9KlTL9
Q0+t8EXMjh77HXaReD7xySvfRqSrOMxj1Ecv7940MnSW1SjK/fQyLjdNnXq9rWg9PoZDoZ28youR
f1Wyk9OAAf3/GmrddlRH8JNNJ40Z23j6yDPR3uv6ND7V0xLufIONo/B2VusmxjyMYeiUmA0K3Kn+
RHtDvXPonXyoRT/+l1nxvkLYAK+AyO7lAvZlGiUe3eFzrzZNfzSqRPSHFPe/P0I3t0+3l3Dj3Ekp
C74U17PUxLwcDNNaa8DJGnl8q1sOinCXkzciK/FfRoFsD4AJIYG1jnbG8HPSsCeo3Pe+V7SKX4li
T+VoKy5hMv87zGrrpa61qFNW4+021PVXvC5pe4eK+UGr1H+TLtJ+GKHVUxOIrYPa4yjo2za41v8w
VWJAeOPyXl7HJaOTaaGpYrCpNLniq8hp+MiiW4f/MAqC2mD1kZfHnfXysy2Ll2pxWrHzNXw1+S/B
qubRTvSzuTmIDaT39quOxeUo7pzgJpMXOD6q3r9iqiNkvDGIvz2VzZNFoi07ICRqaxJPTxGHfJPt
Hte9+SyEkn1FzskK2ircK7ntDbV6r8sGgwUQ15ifpl3+iKC9F3TmuBySqcqP758VOAX5eL6y7VdD
6fYg/o9v7aBGSKJ0SfswzUV89MbO+Q9HmO4EcQDICNK0VYOkpelGbZMjXMKWIoIrmxNRh75zhDcC
LPQDsHOFbkW/as0PCYsWvYwh4TONg/VQz3H8kIFWu4Owb/ix7jaPQyGqb7dXcXNQWp/AmiA/Adm9
3IADegXFkOKlkQxjdZIdMHyuzfGx7LrlI2XjjlaDEe9c9RthOKwFfOE4VkjOrWP+qvGcwZ3Z9VWS
2s/5OBpn3VWqk5X1zpMjjD2P441TJk2vCeWo7ksQ+mqSqbVUasdZRjetOPZxVx6tctzzvNlYSurg
GCCCHgRcsBbrxmVMndWBUWAZDKcxUt1jQU5x1CoIN03a1V9qr997oLdqB/RrqDyjoSmZequ9mcDP
awZW+kzAkOS0JvX2kx7FRXm2+8L9u8+4I83KKF6iFs+xKpYdtREJiMcijfR7QPd75JSNKwAwGVRI
UJnEzuuLU1pgzFgfIOpdhjGyBX1zUNWwPiPX+1++KzKJoMlB/UH9XD2tJiDNJsXr4VyBgf40oObs
m9Hg7oS0W7vHQgiVoFZyfNb0DFspR7WlKA1/gT3aq0l+jPv23X6wzIBnBgAqmldAKFffMeqXNgkT
RqnAzZ8Tp/+xIJwb3D7tW1OBoG+S0tDVp+N1eRBSnKyqLAcaH7fJgjonyqYNxhfvfzp5zwCOgUSR
ObQ8KG+SGtdb9DjLML4wvAYHUh2zgNEV/c5n2dpnoFFg0kknGPrWl6OgGZs1tmjR/m9n925UIu0h
VET+CXZuc7y9bFtDkQMCDpLdO4745VALqjGoBqEg3ziFfbQjOz4pZCHnQqjmzhfaGgrOhLQHBPDB
RrgcKhXa4CwTOvwgFqrjknX5XaU5+RHu5m4wJ1/IVdJDG4lojq4nTMF1oVjTEjgbwDzOWmPdx6kC
y6hUThSp/3KUDsPryPlSeCiP14XKndHq38eu/vn+lSWVQdwWfIPsOF9ONxzjME3pBXJ79QVGdC5V
vdQsTk3tjTsfUYamV7MlOqZ0IcnMr/S2N7vSmtwuzVV8JdtKVx6j0tKPVaSLQxlq2pMV61CZx6I+
wW8ZPrl1uydBsnX0eF/xISD9lupYlzONvC6FqIYseYZ7ru/gfHAYuCt3Yojr1opUFeHulc+qCeN8
FaCXOC/P8VBjC4BBBXyuOCx8SEjObwURmUdr0XDkQOPl1JRJ+aUfzeEcF337YiaL/n43VCArlAJk
BC09t+WKvFnwpdb0CdE3+9y5av5o2nH2gLrht9sb6Io8ByoDBSEExzALpdywbgyO1YT4Obj2s2mX
/Xxa6l6rIULmwC/VoZ/O8ETn36GREk3VyOhNVBNQPJy9pXJ8xxBZA4011qZjN5b5FAyd6g3BYLXF
v6h5pHhJTQ6vahNWw6PaZzUcS4iMw+epQaPIaWnbnQZtLLF/srShwKFeTXeuOXlZvt22MGtoCcgn
XlI9gQJdrmI0e2Pl1sMQoA9XPrVkC4eicGOT3bqod9VAWKEmuvLP7WVdX0Ovo1IkwmMbvAutustR
KytKc12DDGE3dXtK0gzmTDeoftG07en2UPKvWk2QW0gqEEkDZh6Ny6FgXISWy1sHFiTH5MfUxcuy
mM4BfR7lRVRSDhXBsB/d4qY7tIX10lIVJWZyCEG5bnkV5Z+/2aCeUISlF8sAPsCc/6Uu+3tRcQ7L
m6i+S203upuWdvpxe7brhX0dk8qzJHwy8FqJQzhz0egDn9PMGv24RBNyPKJ0D8Dr5p1neB1lU4FD
n1Ly71HHQOdpdRVYbqJERmHXQcgzinavNEUrVc4/iEdfsQtvZznXF6wcj1I+W1XqcVPQv1xOHW3K
fBj6OpgKo0XOWV/uhyipJ7+P0+mkiTHxaaHb9xPv9iMtdqzhbq/t+op9/QEUWdCPpUdIMenyB9S4
bLuhndXB3LUORF8eOD9XpzzeuWSv9w2vB40JeL8SNrfWxXd7ZHi4eavAc+OoOFSFPvya7EFSDsoi
vne13jjm4EiD29O73joMS91dsqF4ttcsG8y1yR5pyQTpkH3HuCk5NFX9J0THPY7SxjpSLoJwRYlM
SsKtPqRRuaNSa3MZQK607vPaLv05Uua7d0/HAhAtrUdIyaAAXH6tJRpVuxqaMkBRZfw2GqFyT+xd
HNVCSfdykusZQStDpJT5QKMA3bYaS0uxAZ+TIhAKPi6m02o+YMjseHtG1wcOzJ70SiC6psK+btqp
5azGFBHyoI56mOdah7KwbQSjqUWHVgn3hFe3JkXmQ8WPvI9YfrXdp6Sp0oJML1DKwTsAGorOWbrr
s74xKRJXqZlmcLK4pa+WLllyYZVBb6dIzCzGIUnNu7bLE39EsW1nCTfmxEeGaIw9rYyAV+EvzGnE
JCy9DJpJXT4ZXTmfR099L6xWJliGRLsSCbIh1na7Zoj2mlZrZYAdrvlhhDf71SjVPWX96/PKKFQE
pHY6wYm6ermzuUAGqTOhGixqeIYBRZkeKfFgyo1dbQY+wts3VE6IJiMANDIh1Ajksr55yRLVqtNU
UctgQHHFV8H/0afv95S/tj4OuxsAiw6QxV6HIgqFbCubMmga46gd9GrpIBwoe423rQ2HhwtgW8Jk
D5DS5Vy8CQJvUXlFMKa1+5eYW+3Uz559Sr0hPTROHe4EWFuzeuWl8WpQn19jUbNey9NaX4qgxwHt
7DqKOOQYeb37bcLlkuoBsar0nX0NY998oamvcKQZsyIowRadijYDt2+Xzs4oG1uOhhCECbADPMbe
assZyPI3Gg5xgRgHVK7NIj8tLBuA0+7dklvsORJHqbgF+pFqwupOrbIuzpWEV4IKbee7iQtI2fhG
r/ZnI7J/82x4FH3xuZy9xypudtrCG99MPh0gdhlcEjIv98jYhNlIcaEMvD6aD4k2VCBOi70pbq0m
lTDYyCTHCCitLlida7ENzZJRyhZAcMcFi+PCp9ht9q6969CJ4j8eT+RLrzYLq5GwsbcVyBBlAAxd
nMO6t3y3NfogzNrk2Vgi/VCC77gD9hn9UWfmns3g1nLS06fbAUkTirb88zebE0qvU9V9XAZO6c2H
RtGtM83Q9+rxyg1DAU1q5NKjuoLjEmjkqjXAUhKd1b4kiwLIO8ZojUwmNXK/SNVh5zhcB2rSjxrl
RlyFuObXFfVUywsF2c8iyNq5fiQ/JPuLSvOp0VBK99HC1H0ABvWeedtVl0zOFAVsYm62DcnTanta
U9QWSii4wib84sM+Vr5EyOk+uI1u/kK7Pvb7XhgvXVw0DzqR4tcelM+7g1QKOq9wEIJF+o/ymn3z
TWMzH7Ve9fJA6zzlIZmS7MlUqXm3Vgd/NNGHJxAB78UYMHEwevJ1QK6N63t1J0B475oRvbigATl2
h7GMh3dk1O1Ejhvb1SLGl+QkuPq8R6upcVu7Vq7ngYox2qdFVIjhUFk43Y7m1nmpnAsfEXkZKeoM
MOByFGzkir7IxjwI6w6BjaXSP8JXRcCs7cQR17fRT2qh+GXdR8fbI2/cO1I2TUKvDfLiNVa0y3s9
MZo6D/IKnVyVRMlPDaTaF13dEy28wvq9zpLEidMP34Rg6HKW/F/AQ2OVB4pt/9Kq4oOldE9d7B2T
rHnRu+HOHnOPiMK9r+f6mCLCVRvRXVOV327PeeObUpYmZqYQSUFwXf7WizoqOh6toO8bbkCEQfwu
TZednbOxsnCAyfZlJgX8eXXPphY60ijMZoEy2s0dNhHtXTEO3xTk1He+4UYUw4KSdUicM0Xw1bp2
c6YUaQGIeSq02G+d3j2CYvHnGHXw4t0tcb6iJNKxWQkwiGNWQboRTlrfVQ4Kl02FbHtdNH+bw7js
WBNvXKcyiYK4wqMr/RAu90ruRGNsaGkaWF46fReT3p5wRm78ckq8h6wetIdkiLQ9LuiVpaicHDND
0Qw9BALD1U0mFi8pBLyNAEhqOWJTkmZBDmPnzslsJH+SaDyF+ax/WrRcQxd2oeWMV/N5bE16tZab
HaJqMXDLq52dKOSq98Yv4zWj5yszb9nquFyQWUH8F6RrGpRGOfiJEjp+Kgq8Akzvg2smz2EYx2dd
jT46Iv+QFONzXru6n1jT73cfHjAf1AkJMAmc15irpClM/Efgpyl2pz30rVejed8POxfixhGVeaZN
a489wHN6OVtKjVNvFUoSmPXYgoi2m4ews37dnsrGCYXQKD+1VEoErXY5SFtkbmXOdhKEoO2OkxDL
wWvhSPVevzPSxgmlpcNGpkvJ4VmDro0J+O2SzElgT0t6iGKuuNaJ+HoE/8u3JUr38sGr2jzbBboU
pq7SvAuW2tXcxhTZRFhv7oLUvWVM6DjlkRJ/xuHBCipvyo7KFDfHNnM9f5pn8djMZXJY7Djf2blb
nxLVHMkntmRPa3WSZbA0aWGeBJo6NKelzJWDArjynUIScr5Syx70K413sDqX39J1RJSJUk1g3pbR
uc8xU/RA1BwRglJ3rqbrCb0WcKkcSD9uzuTlUOoszNEJ8zyAg6Xcm+H0sx1N9X5nb8r06TLNZhQH
lj0PM83t9YSKOjS8vhB5UBUofBzGuYrrTyax3HyCZxa2h2JEc+qUismN/HGo2trnSdU/SkQ9GNlw
XH5S/s2GQwtyXKcmREPsKMyp+aS2aTtxeZTVT6t0ot8pitqwcJU87B4Xu+3no0e4ah9y4Pa/UWuN
/xzzZkL2N59Pg6o3H9NkbLB914wW052sKfJgdOYlgh+FTPqdwg34Ve3asQxaa27Qy7Lx1gw143tt
ADhBkcDIT5Vdqz9ipHz/UWZTnY9ON6Ix5jae+lPUyqyduqwP70zFWuqTXpX54g+pA3pTR23UN3GW
jncunI04mvUm9eIqkFDcdaF1Vusk6XQDhnhSLd+GxrP/rhMLD28NH7AqF9qTlpvuGYii/uAUGA9p
bvrehiyRLL+BuiHQPWor6xyCFDTTkc/mybGX6Dzpg3TxQHG8M529dGVrE8uNRUOLAXEquNzE/Yil
XOuheqDXCKmVM9ZoJBrvT/Y8CvX0zRE3gAS2Nl/xKsMqaq/JApGGxp2Vj8NzBrVu5+xvzYV4Elqt
VGSiSX85FzNKWdJlhMRVlX9ibxUFYZgrOx2H68cC4Zg3g6wWTOhzLNKZQdI4oc2ZuGlQxbY40Dvf
IzltDkUiKVWCSdHXj18RLX3pNEMWDJHaQhDDPTUEsOr309ztzOr6YWJWoHVea7o0KVbX5gJaZ0as
jg+Ep+RDW3U6fNoyVw8ZJpPCz4ppj/RyHdgxIm86BR2ZUq3DxyRsYq9JGNGqW+PJoep/sObROTb4
th+kOMt5SIz316oYlPqr5D0Bd1mHdWmaUMv0RBbYQzw+DKUR04+NKx7hea9hs7EZIZiw4cnnpNXw
qizmTuOwFIWXBnOcj09Zrts/0tpR3l+FpQstm2DS/grS2OoRctocfGBjMIylj896W7Z/d0WU77xC
Gx+LE0UUQW4BdXINR2rznPgfKkmQlFl0EFWt3SOoqE0HaNXa0zjE9nFoHHcHsrc5Kg7mEiYCsH8d
+8OK7O25ntMggp12rk3cF7VuSp7tMFXPZWQmX+3Fs4LbD+7Wd2OONICkYzwUw8tLBDFiXRam0qCr
tOEu9rrQr534vQJl3PAabSiKpsBCeNRXtwhLaWpt2aXBuNTRh6kKs9wvraHcuRHlsV0FDxfDyMm+
KcjMnbDNCfG9wOrc5N4mznX8qct/oSuTnjEhtIMswcT8MOfCfTC6cM8ueeMLouJPGxhgHvnvGvvV
4ikWijpMgqUwu+cBka/DZEZYWQ54xw6t2dwreR59vf0FN1IkuojUTqkIoSZGQH8567id86Sqa7Qs
rCGuTzw03nNcNc5ZhK3x7+i6za+hUZ1HwqoBkeNkuhOKogc2LMcnNU/DnR21cY3TBAQcg1sg0eka
+Z9zd+qTUiUB1PbxAOcyOxWzph5rYYidc7qxedEklMombF4guqvbIHfDWc8mkjKiis5PEFU/FUm/
FyNtTciR9SmTgFQCCC/X14zVRg1hXgZhKmB0L0t1LtTExXhjfK8oEOeE1hInReoBy/rJ5VBOqYZa
bTGUqL3vke0WD2os9ghfW7sUYASEYt5AsFqrw9hPAtKLqyeB4YYxsPF6OlXFHH0wxawcRGTb90A+
9zKzrU8lDZIIipgXzaDLmSVhXvYYeyeIC4Sjr7n6+Mc0lPWX22dh412nHcgj+1ok9dZJF9Jmoann
JJyOFY8fUyyRXookRN+kL7DW7kLD2rlxtqaFtzwSGMR71DFXOzCZ66oboobCiVa6gaWY7VmZ1T1l
wq0onUwScTOWDjTuuvqQKWo+mOmQBF42jA+qGKf7Mdcwv6n69CWKoGwTyGT3IMrjH227WOdI5Mv/
lfNGMndbCHrjHLC0aKyhkEUZZC201ibY8rpLxD3jLuZXT8HRoFYRrmjCYY9OsbGsHDaLhg2TRvR4
deT6sR8nN5/joCjV4ocXm+zO1iuOt3fL1ihEYzTPDDjv+Het9qQ+guGeU8RiFO17nQPMNLCTef91
CFpHCjez95Gpkz/izZtEZZk6RyHiYEoj5UBZbzgUmj37uY7A/O35bH0g0OAg0SUK/4pPky9jgVWA
IwJNKH/X0RQe41F/UfDQPPyHgdj2DCENN64q2p5RDbODME3p2NGhnFv1hDWA8LXw3bwQbkSoO6+l
N/rhV3osuIHpCCvoaOCYNfU/HKXPphK5p9sT2ggcEJ+i3IqDnRRil1fm24/UWEOuA/kL6AMiGwF7
IozPDjZG7YlvOp3G2XbmQwgAZvHHDJIHybhi7XCIri4vch8qH7KzIzmx69xUQki7qOV8IaJZfoyH
pD0MgHd9IkXniGt5uFOpv9r+cjzA9rK0KjlYqysZf+YGyasiCQbHwfJDHXvfNbtoZ/9vjEI/gKHA
Ockq82r/mzaquiTccaB5469a6YejqjWhf/v7vTL8LiI/wlRqfuQF1BlBH8lO05sPqE4NJeS4jgOF
WkJFD6AFE6Igd5eJ1vjDjb302R7xktXNRgmcROtjP2/0/MnRkRmMWnzhD5424H/URq2f1ai+NsY4
nSbAhPhdKcqxiYV1EHW/KAfHqOcXBdvOr7cncXV85RxwGqFFQ75GX+pyDjnKko3esVImNgvtsa4L
RPBL185ifyKgPd4eTb9qvmEWT8jEpiefkvHa5XBmbKZJpIwos+g6Gg/RXCcnN6RE+qBSOwkfWkeC
brNmgloQTvXvZpmjZ68cS5RrpLOvG2ruA6Tt4rewDSUoZ33K/Tayyqe4cIZnkZrRqe/D+KlcRgdU
a1/4A+KBh8JYzPuuS9ygGNTmLh9N474OlR+gqvf49Nd7jyki7QCdEuoVt/zlFGNNLTSQEYg5lZn1
PKdt4qdmFe+co1fW0eXmQ2mNuEP6LbCe63KPjfeNliW9CEI99vx+0c9qpf8h6g7gu/e17fVH0wlf
UOLLfDM3z2TF956Jk3JYNAdRzC9TMfwZDnQ2RnVU/WZsznXWG/6MXE9pTDulj+s1kRUpyU0hwAR4
uDopsL89xaTZeDaLYR78ojRzjEL7XtnZX9e3GePIBAAACezOdcgSpUhmIGDg4tS7GJ+xmCx+lpT9
c3r1Wf7HQhV3Z8CtiUlaB81N0GD8c/mx09aZmp6n4Rx6g3LvJeRdxiSy9wZ84OYk2kFy62T3eLWl
LC+GlUizA4pDM97jrxQfpdLef5kLWBECdFkNWHPCbaPslipnLkk3i6dIrUe/ytN4J326vnAIssAT
y7SRiHtNTBSuXg7pCDOkq6v6aNfCH9zynwKAys50NvaCjOYA6CFyRrlylXF0RtSVonXtcxFF8+NY
Z6TghkPuMVjjl3q298799ni8NRJ/CAJ89bLFptXlNVHWOYfd833sEdrEuW/2O4Q3T2OpWTs398bW
k0Q8AKm823DQV2dqSYtOQ9fLPrt6pz+GwkpO1Iym8+0be/NzEQqBE4W8hnT45QaHvO8hXyZnZYAe
EmBS7lpjntAIsvcI9VsLyFvExSmRbsCVLocyZhfpQWOB4kL192FZauPjMNHvWD5YTVLtbMPr1ZPy
gcgA0VnnEl2LW3WxVZZGGBvnRp9tXzQNH2pUjJ0Q73r1ZBuOlirFUB671+fwTYRQ4j44MYx+dmvv
52Kn2gGXce/cQDnZqeNtzQcAhEl0TFIISv5y8TqcdLkRMHJrPCUDKG/1xzzKwndfRMwH8Cs9aT4T
z9vlKLMRqWMUGTpt6CTx47TXviit1v/53j0HDIj2DKg1iqHwQC9H8ZCgFGU4Yko3I3+IFk18TipL
/dzqVrgz1May8XZKki34A/xvV3tuMRFDLt1JJ+6u79vBtB773NkTAtwchI8DyB9XI/oal/OZ6lBF
ophB7KyYqfY77kM8KntdpuuSnIw62NGEHhJWsa6qFkOGxmuea/hpFs2fjegyhFawbhWfcOIakhct
HNvWT9UKP2YnLCrVr+BWR/fl0i4ITS3Ifp4W28Ll7vbnvJ4+UdArPBBAp+QfXE5fjfJujOFWnM3I
Tv/JAF3S/1frnU7x9e1B2Vylki3pr7T9V5Gll895m1mFyiLTX3PdGZn5KPswiLo6WHnW7JzszeGg
c9KZRtsKWOBqUgkm0eBW1DMHZrkvKlM/xzbaTNEgXarwfdu5h68WUXJwCABk612Kjcib5s1NMoSx
2ZiFaZ3NwcbhCMe1k7rgl3z7U13NilGAifIqk5rBNlzdIth1IkDX483ZzvFvc+icQ9POJvIB3S9F
sfKd3HNrThQpSAVsQ5ZdVodvquKkrRvVOk+VmR1Qoa9OkWdkOzf91pzAnRF0Ap2mQCF/xZuVq2Eq
xpVimmdP2FEweXQBzGEZ79vKATZqij0Zzivx+VfiLS6pnMVXUYnVTox72jY9eqnnpA7pJFbL0IX4
h7RZg7+tCRzANKtKUJrW0Xdvl0y3/LqJxq+YcVjJEem5sjoYg673B1eMnXbKSk0xeDjqssNYtAOU
nY3VvNfkklf3RT5B64DEBSw71WCa86sN3SdEUolWm+cmyqZvBaCL01wo9tGooLKhm+R+mIAN7KTQ
13fW66ioDFMBkWTS1YPST+6iOhH5SbSI7LmcB+/RQ+zj0c1cHNBq7CP81C7HoxVVSsEa2O6ZQmD5
bJZJ+HMw7P7u9gHY2JIUNsCjQZyWYs6rYxah84AZPER9rxDm84yKkK9mc/veZ5RZIxiKyAl1VWmT
crklKZd12Mt0qGN05vzBHCubKpajv/94AbHgPdCkEveVhV5j6DHiH6l5njHhOFgDCti9yQ67vWJb
+wYVBUCKpPaQo1Yrphdq6hija5wxdijDQ+5m01HzIEr5DWbSd6RE5j0VvXe3fmXpG4IZnYv/Ye9M
luNGsnT9Kmm5bqgxD2ZdtQAQEZxFStRAbWAURQFwzIA7pqe/H5SpLjGoElu7a33vorJSSQURANyP
n+EfNjvCY4L5XHiLUVrkbxqDxBAwAoRdGfQvPMKf3JxvMsMmwhMNCbxPX9RU20rvlG7u7U3ZOzC4
zg6xNQNjbM7zMCco4ivoyve/fqZbmD3ai6gfsEJAJZFRHwv/uUtpo7e5kDAYcxqqZS5vxTR7O6Nd
fFpaicI9M9FvEn/5+usLby/r+YW3YQnsj02V8+n9doaHbjmxh6xYDTs5VuqqQJv+dFGu8cJOe949
owGENsBWwRBzUK94eq2iV3mr1GLs61yHZ91nbRmhwDZw13OrFXFCy+0hw3o3BrHt7xhSq50rPGFH
OCzLHZJy/RnYjTUWS9vvF0LuWZlm2L54EqVfjYFZoJr8vGODhNliVtjVG+3wQlP6J/GCmSsAXWIG
w/tjxlmAOJfOqzH2gdO7J9pciChhZvLCHvvpVVAQMbnCxiM5elRDZes0UKSx19z+dT8k3rVMhPHC
ott+ydG753TcIj9X4Bg4OvubgV7mrCtjn2srATcfPwdtZaI2Np4uA2X6r1faT2+JdNBjIEgj4BgX
XudWppKhNfYSD5RQl5Z3Wqx4U/36Kt8c4o5viu46hzFhkFb+0U3V2AL15dzqe712aieCHN3f4SlG
R5BGiP9ZK6rsfZOZIo9mCxk3WonzNOzLkR5lmAqlw4r0jeFrZ81JG/Yofj5a3rDeT0k/FuGMRaa9
gw3R55HW204Z9UCs8wM6fpxbJXa4LVrbgXvvVG0QxLa1IGnGP+DdNpaB0XZrJZj/5sKuP1VT4n8J
GOo9GpS/t6PtT+9mqWG27CyWfYdrQzGHELydD3Y6wB6AASONUIewB7DV9EGvlXaqz1GFyu0bvxh1
P8LNhMkI1M7mbZlPxV3ad3MaWXZljtGoN2sfGa0/1xtfppQhX3xxdv/hN56X+UON8WpSCjd0U/DB
od749ecXXs2z5QaLnUYpelhQzZgMP93+LiYro2+Wy36h08QpLxXSio0/0DlxXiJ8PV9sW5qxsZGx
1mYZHO0fRfk1GaJd9nkz9lGq7OB1NmXll9+9I4CxnBZ00MgcoIo/vaPAL9sVJJe+p870duZctiHe
yy1uV/NLklTP6R2UxTR+oSBs0sl4iTy9lu6ovhjWbt1nVHZdRBG7ntKDqEkkqirvT+dejBrSh5lQ
calS9z1OKu1ns5mqc5XXiYqWcqLlaxd18/DbT2FTrGKahG4TW+9ox81z14oGHhbg086MAhieMdNQ
IzTb7qVpwvPTisRjczXZ3Mu3l/v0IRDN06B3snXfJ8a0Q/rX3mu6PwGAHF964M8TAS61dSM4ljd0
9VFOr3SpSb9xFnREE4poo0vaG2O1MRe27VS7HgsHT6F0sRDl+vXjfL50abPoDOGZrtJYPF66jnTK
LLFntskUrGdFk3wNnEl/Ic1h1fConsZJLsN0HbVmeCagQZ4+ynbFiHo2gmGfNFMRnHSBXLRdZRtr
sbOSZf5kOx1gaL1JrSZ0ZeC+H3Nf6DyHyQVK3A1JEmfNXBrx6FTCDFHx1ewwl1aXh4YxGdluDlrH
3JHJzPYuc+budg7WJoumJJ8FgGtEJk7wQaQB11XB3O3TcoBc7yCqvKvLZLFO1ilri2ge6B2HHGHI
u2CAINIoT+jiXbVVhavLspaeiCrHTD92y+hrUeuPmR8HdetfgKlL7RM37YDGen0ThG0xmbe6Ul0a
jlOlkVIlIh13o9tXxS5Jq/zGBRJdMT5KfRl9U6mPE6Wn2033E3bn1ETb0NZIytgyFhdX58SsPuaL
TN5CPChvRj91v3SJ0t4CscOfvtNa463XGcYHZSlfC+feLxXeVA0Ng25oHBeUszld2qVhAn925uB1
rfomCYPCE060LI037wcMpVFm9rS1uaiQPWJIvDYwc8ZcUykjRJ/qsmv9IL+imKxwnR4NeU0jfoDA
smb6u270yzwqWmss0PBYqypcc6dKwtxCN+TQuW1WQUkzExEz3DTe2FOfW7upNIf2pMp69d5yMuue
ya5EbWSDsOe9O165mpaVoZ+ya94leTuc59lqrrvODqZsY7k11kE2bV1Hvl64sfDnyg9tJ7W/Bn3i
Oqj5OAtAOTtLLSzPFuP1OBFiwyKf9PcYy9j9nqwqDXYslf6mbLSxwSDAwAvKWE1Jk8fNAhl6i9BO
ho5xaohCpZZwbq3LXTEUHQ/N19inmdIWrMHageJyDFr2cJ4zGwsSSz34iWN/1pQrUfqovPxs5dOf
x7RbeDO9TwY6rcVwQbtntfbtMFq34xiUiqxSzyS7Pp2CyDVn08U1TGVfa6uxL0xnyq8ZhCJLoZV+
fl2SW7/x064kyQ28eoxl5zOC0IXRPvTrhCmT8sqJW9OGpIkIdhM66coaz5qscD4XYByY1NHJ5M6q
YLV3qUiXr21fOG/NaXQ9dOJNg5GadJcpnjzKlggHWFqo+PlkBKnGV+sJoKGhihKZ6tejq0G6d8Ef
cHZMab5r4OefVr4/A+MRefvVbJzkE9JF3V3tQ5cMB0q8m4HuvRWZAXUx7ASjvxzc196YXnR5m9xO
bad9pfobiqgb1VBHqMh6jxMsiDshlGkc+qC0l705WlV1Xro2D3vKRf8A1cqpcd3L/GxvqqzIw94f
xVUNXFhEnr34923XjY857aIbHk4C94E1NEc6Qq6PTZApL4Ixr9XhhBXoPUL66nZZJr09NKg/81+9
YJSxVRlWEylkqZNwbQtxSy80LyOdYZ0R1qgEfB4CGjc7/MNNJ1ZLwgIpSif5yMdyQGpqcsMinUQW
5U7n7UAxuhQZjua9kdqCBJ4jCj+0jEFel1aL2hg2oR6rcsg2Jfo84BUMtZe1oQW29jyYzKQ7TdBW
H/fsqOC1m9o+lmfzwqDfNpo+DQfXZEKao+TnhfT5pluSu7UPeYOTICM0rHO/cZc3ViX0aBIWLONJ
X+yzbg0M1qyR+dPZYE4tNF3qORmhEptWITc44XznucO55rj5TeLKuY6LunRwhxl1+22SJdWNm3WD
yytsDIzJXGmcOEwwrpvAhcbkMfUhYUSHp9sNNsYJWiBr0Hwqv1hRdL3tbNNY967XOt1ZjXdeFw35
iGbwMgRrEOVjkV1sXjSsDXty533Dbhv36yyb+jAq0dZ05mq/PinafgQDk1cAWOdm+FgykhiijBHp
wU9Sm4Db1ojTV8PkXPiqh19emp1xpQPZcqOpEurS6AYEyipcHA/4chJFa+wB8zMMnlOJa0o2GQfH
HYmZHbSX274Q5UNmalN6cHJ/TvdyFHV+KFHiorIjU7cOuTMFZN1tRmgSad5+4gIzPdiM9AQubWC8
xc6jYLzea2QCPZlYDQxXW4oIcXnzw1phfnro1ejpJ7jVmlno8BYLXkwOYWgOqtkJLZX4TQhRU36s
/FxHd0HoMH1qz14/4reNZdtaSfPGN4vy1FKgF8J86po5tCzkBHbCS/PhJCEY67GZKk9DHq7x3qbI
mbthwJl12bPpvDPPazUdwXO7LENT1OVjmase1TEkj+4Y3/fnDWK0CcAxo6cn23pUFsvaLtdJsGoj
3jZ1RQzvE2cOPSHggQvNrnnNCGyflnPihA31zUF1nh6tqbyAQzVcj5PmcBaRy4nQxL1s2DttO/II
kK/AxCzdDDeZcKtrO59TEQJdS+8GR6tU5PQjaH7ma+JMV077paFfSEnqKEeEwtbJsMmDtTYuRU0W
nCxLZ4Rp6zZ5vCyedqEqtErpEDnZnWVL93Jduik/ECitOW41k/MsM4QWeoHA8VFVdke87MR87Sgx
3FVNUjaR1Xj5Qix1Cphfk9Em8QropAibaXLGmA1TBru0GuX9yizlgD724p9NWV6cdD1HRyw8ktT7
wincdZcXU2qcZrWWffL00W7jdhoNFTFly08aV6idnPNmP+QtRDLbKjojqpe2uuBZCirLvBmaKF+1
tI1MhPeu1hLu7Gd7mekWq0K6t23vWI9Z4ELXdYdy0nel9BG4r7lZFQqD4zrU/Z7wIBt3eF30ffco
Ow66A8qIwM+sIVkoVwm7w2M6KZ9TSafJXCf68sGw5upxXA2T7KDrF/u2GLXpQfZfsnJviGr9gqu0
fzeXa01G19LKnhMJ1MQEE+GH2ui5Xcx7c5jl4nJ50ylfPkhVjh8aBLrLsIOA/D6fvfEL9QnpXesa
7RQu5kB6ZyN5WL7d0pObTC1adhjLDD3LACuvMYSeALmkd6SaIhQ95ixa5xXCkB7k423fm96H1nfk
x8LPB3WFXkH9AI25cCN/MLw+rBKtv/LmIf/qyNr8aFp2S21oJ8lXAhtH82DaNJKwhK3SkN9Tv1F2
bbwr9Mp7O3aLDqqn0pCXB8ZQdvFMmNNidmMZnJJFufOuaIz51F1ZTkCCt9VTwHlAOiWD/uqn0rvB
CqwowzlrM6igKH7d6E1ppfGkyfquTQrnsYBcSBItxuCd5piZhSSBUz0OSaC9rvulvhSTMe/y0SiW
XW301ebEkKv7qmq6h6WT8MuqJGnX2wl6HUsin7O3zRSQtHtpYXi4L8J6DMcEdUTuoVhgN9dN8Y4H
VoxnIzIv77NGy0vYGY3WXq1db2jxqNNtjT3ifRvShONAEkXueIfWMGjCIhKROnGZSjOnUBkq8Vqf
3KV5N+QEjWjoLXuNi1kHt0kkkDeoovdtVAfeIsOKpXpV971+A7/exSZDnwhvZF71Era0davQyDB8
DX0lgiUsAlQMQyaKTnpiBnjU4V0393nIdLpVu0L66Xvcb4MvDQMzIIDenK2hBMj3tuhcLH2kq2uf
KuxUVjLpMnszmZyiYZ7TW5t7O1lDMwPyE85N2jShlvA62Y51Wp850pgzTC9G66pC7dc8DK7Kv86y
VlTWZpHEgZgrD77avNUewjJkhOVFq6IegVDtbMJMK0dhws9uhVeONvFv0eb32BEv40ngr3LZVVSB
eDvqbsd0HcNUjpnA1Bzasa5q926y5vVJBznhwuylXOLCEvS+1zIo9kluNgOqeJbzdbOMJhWdat85
bVQzfwE16rVnlW2lfThoXkKzyUyrqIAz8dGyGnZSIT0OkqZX8/DaxIC4Okl7VQZRPzl5ERvzOr+v
LanuE/CUaVSoMRsic5LtfR7kfRoBt/QearHi4arqenVDv+T9RTme3E5oa7L/IHUmfeC+Kv++bBTa
gRBj6aBVlZNeoCHfaTtduobYWUOb4VLHyWyFMxj3NC5doaextqYjj2fNN7HBtFirw2hW0C9MbxQ5
Jivokhxcr0RbY3IVLeRUNNZ0hQhGPV2Pg+e+0zx0cCJjkkRtXc+9k1Faagj1xKcPhxAu6nuQXRbA
r3T2IicdO/2kG0rLvCtxPlFX2jC0foTmUn2ZLWnXnAbFkl1V5AluqIrarkPqUHmHhpC87g381MN5
bRwRBRrJaMTOhnu3OqZKopoyoyFhYSoe+t0iyNpFWbxFPqq0QjXWAQ6fgxqm0EU1umagEgzTQfK6
/UMeYNsR+Wk2ZudmbQXLOZkRthBea/inZdfqQOtqBGKjUnj929Io1Ne6ICLGU7F0bybGXTeVKsj5
RUp5eC6SoSR2QJHAb6xtZHahtVo/h/7StyNml1WBxHc+s+PmbGr6ECkh+x5e+5DFheu01/OMYcqJ
RhpwKArGobtm1JNPS8GTjntSuyLyZafftKojabQmvRG7UY1avz0aT93QUW+CWBZKDqG/Bp0Vitri
wUnLTFvySb1R5DAzC4keDzN9kHyOcV7kBJ6zbOxlQwaSth88TZf5aQEL6c7XkUyI1zXt17gKatzF
y2lBtJEMSh6kop+LCnKCU6hcvPmxQnjhbBgditdxxQAshOiGkpDedlVCuPKrMYSnn14OEFCv/ax1
b0zNJ2QbXVrpu8XvEjMcXbJnGsOi8GiU5FnAtVTRRkHmB3QE1kl/8McerTizneWXTjBEO4Huluyb
eQ2S2K2H+kENVq/H/2FlY9PihTbti60gbgqT5LHTZt2J/qN1Kdm7ClQBAwePlF1O1q3X0nlKHRTi
ImRx8QpDGyLIQtrqqc17s8q3fOfgt8U4PbpDTNF9gNW0Ho9HYkY+Lo211PO+H+1LpDRdTuOBjvFv
9708DywdUscuhHwaik8bUmJR2tga+rTXoZMC/oX1VOvLSyr7z2ceeBXjqQh9jlEpC+7pVYi5Q5ai
A48ZlBKXlciq674KyjMjcax91/jWC/oMP5l3b2B/sLCbdgL6akd9xDXvrNVx0mk/2Zj8Oezjqh85
3az5vYb2SejXnR11aDiHzkryXokb4ZJF979rgOjAG7I26p61Ta9A9z298V6OnOipKdEeEtPJ1GLZ
VCNy8NsvkasglgNMmTs2jnUVChNOTWpNcg9HE0p17w2kB5jH/LpF+qwNjFgmQytg+PoGYDjGrdIX
K/MmHZEZT6bxUpQ4yNCNdQ6k02X060s968YixwiYlNnQN8WU40vJWbbpOpbVvpPeEPVZnV8Pcz59
+fVVthb502YsZBpwUojg0ZFFH+Hpy+HL29XAe+HllMx1RlI9VzzMyUi/TbuDbAa0+yU8+bOHiKyX
7m9EOQhDNFCP9lupsHqUusOrqkURGZXQYg8oXIRE/2+z8qAZsC5IRdgCJDRHe8BcB2dNHLnsbYxq
wpxS5bCizv3Cqnj2qr5dBZYH3Axm2cf2TKWo6knZHR37Vlt35M9ruBrNb0t6bVfhf5uvOhOmYwhT
WnmTZ8h6YfAwu6FDF2ufS+wd10H7W/b5P59Q4YZ//hd/fmjapceYVx798Z+vx8deqv7xj8v7dvhj
r+ov9zJv6v/afsl/f+jpr/jnZf6AQV/zVR7/rScf4kp/f5P4Xt4/+cMOi1653KjHfnnzCCFIfrsA
9L3tb/5Pf/jH47ffcru0j//48wHqo9x+W8qX//PvH51++cef5gYA+s8ff//fP7y6r/jc2/u8ln+c
51IOf9zXX/64ehzz4dnnH+8H+Y8/KRNeOZvyGHLHmNL8ZXc6PX7/EZRCBCaRfdgUgjZUc91Q5/7j
T8N7heAqm47ZGvw5fROEGBr1948Y6vFDRm821F89+PP7N73+a/v+9bp+Tmw0j88ezjRESfVtYIjc
Jiyzp7tctPli5H6qxyCBxKXb2MUbq7bQZ6EcNq8FxSFk5iY7c/AMTHeW04xDKAZEB2lpLvWASq+E
+5JMBk87y/f6bBTv82VBe2gbVF3RG+/pfpprV4WVU2nnjME/+ek4f2b677ZxDXE5Yuv0jyD0VPzD
a/n7Zv+oVXXd8EIGnhoP8EkI2/TXgfYRvkBye89Q/pjAp0GNSmKc0mi8p1Yyvs6Gq10ItIHzMNAs
w8J2yzjVwGe/DfwqMKjp1/zj2o2nKIA7f2tU/t7maR/rt7J/fJTsnuPN8GQD/Q+32f+FG2jjVf/7
/RM3VV7nD/c/bpntE993jPGKWdCGMDVcwEfo4/z5x/cdY7xCoQ3ByU35btO+Y59+3zHOK3AVCNuA
Z9ve+YY7/r5jnFcbeAodBlbDpun6WzvmG1jjx3MRkiQK7PTDmMBC0j1W9CUbFJnMjS425TbbEj5K
B6VtamGiQciPKmWB4PBapIVDG3XQIESnaogdI3Hjrqi8Npyk7j8WtTizx0XrGMS010Y9mwc1uC7O
j0xDmHtomHcgZzW3oTN7tPDMgN4/RyFzLVdbuigD0XbR+5O6EP64fGgbav9dZo/Ve1cZ5ru6q9QB
J8L1LOjy+TyZ26YL+7YHI9Lh6g27b71qDdmp/bc3+Vsr/N+G+v8lq3vTPf73q/vQP9b3X54s7u0D
/1rcEK4xASXWgskGWPfj4ibikz9uFi5gNzYqzffFzSHCqoYfi9gjMO8tUf6+uI1XwL5wutt8EWhU
MlP/jePgOP+iJgAHSiGylQcg2Lef/4BSXnALqVuvE7ElNBENdufuNGMcTpxZei8E52ckzO1afF3z
L+kO7vjptQwmzsaMAnHcOYF2WVKSh0liu3EwLJ/MYmvtFGW22wgLuJy21yWlJI5ndIf9ZR630a2I
cD07TGqlDUHvY8MYDeB4NHWYqmZfjY2Ice4K6OHSm6/9Yghx/kA0v6Sv62Ztxc5r1su6lNbNDy/8
J+fOcebMnZHrUckBJ94MpI6AtR6+bEGRcPlVM8q9JMRFxjw0O9Ppu9ACBB6WKnDDVVXOX9uPjfPz
4/w43fzryhR12xLbzr6nzxStQeCn8Jpjw6jTHcxu+hC6vbyQ1H4TAXoSAlHJIF9AzgbFaOBGrO8f
lwkNXCNXQZDHkyPGPu4dvd0VKlOxHgDZDumD9bEp/KTENyBNHoAJpncLGmvdJBYvMgrNfQt44Mxb
CvMAaIIGt1M21tds8vMbEBmyDg2G/irORw7wUCglzmffEJ9EP3sxRAi6QCALrHOLKfupmpz5w/+P
YsdJ7lZb/SKKqfsvj/RA28cfT+ntM/8KZBiWAQUCo65/Y7k/DWQb/ZCqkfXBNP5fgcx9xXKh6uIc
BnIL4upfgcx5BbXP25gzlIBwdH8rkPHFnmR+FMbgpMlnEeGkuDtGXLotWcBijSqeK+ND0ptr2OCQ
EE8z0BRGrC9siJ/kBCCyKMfZFcjvP+OKwYlhglGYMu6JYEzyHF/uiAvTpxSHwrN1GmCxAlXCH8pJ
vewLVlJtfdL2lnGqF6vUQ9fI9SzMPWXe9WbJuKNOtDdoxDAPEcZi35i1Mq24tpyyiAS3fACO2R/o
7+r7Mul8MOAdeJGF6UBZmuZtBtSzjWZU+fNghKkxV/rpsqzzELlOIlW8OB7gJnfJUghXC/N5bGKL
mynLfCZwwSheiIff9DGfxAveBn7IpGaQenkpW57+w7GiJSgI1+BkYsAX3ae6r9p37sT5uHM1sK1m
x6ETuvPo4QRTa5/4Nzvdm3bJrFCrZQAGQmRAl1bBI/BmvQ69wqWdHAxN+k60FQ1x/LeGCP0A+JNr
vRqhSz8S4IIYFagk4Ec7o3GNL8M4CrFXxF6mIGKhVy2cLpS1ezLrEpCVh2v4uZ4DM5oWS7toAJ7v
V2/lN3mTWYI4qIz0xkqz4iMT63BNUEd64VB85m/Out1Keaia2JtTfnDQ//ikVrzNW3DqA8in1Q/H
sTRChzldhV0enrA4fIj2Ahk97WCQDkoDJf9VpTuZod9n5oZ5Xhvz/FZOunOg4w+mbACQphf6eyDG
6aEa5nL3Q1T4yVH3THWWLwz0HGF/NAUpS49toMrUm9rCLGVc1wlDkdVPTsY5+Jj3CaN5GyVLnMuY
ic16Ftf5KqElo+NWFv34Qk/z2cm3fQ9SJzAY3tbqO1pisnTWvHBSGa9SWjtHSyy0ZoaXkpZnFeW3
292UkGEMkMQdM+2F6Dq/LISMEVgCjuT0c+yDUaOhaA/RIK35JKDRu9tIbSHOCskZwgtm5DRoxRhl
0rz09J+HOQumLkh59KvxnNGPDmJAc7VnNlAZwTR1F2ZTtqdgI80pypxpCpNsqm50PLPNXV0xJhPm
erYYjnmuir5+7ZnyYI3+Wu8Fvz0Lp7FOLifVdy9RQrc1+3T3Q8mhBQJVF6A9ye3TNT1LZoV9og/x
OrlmXAb55WrUZ9Kd9DPlv5arNP96LL9VhLz+f6DMhrT1w27d+mBP+lQn97nMfzy+v/39v89vz3hF
NxKZsK0gJmH879Pbs6mxUXjgHKPG5TAme/27DDH1V5Te8NRNoMDshG31fy9D/FfoT3gsazSS8YWA
gPUbZciWIP+4YjYNQZu0wvCZwfN/fLsnUdDvLQ1PV1C348g6zhvMQ3IkX0+bJbeTMDWDBh3RUXsE
5idfu3OfvsQn267w/BvQOoIiBy3/2GPDFF3RAJ3xdilwhH3fWVZkZ7WxY77+uyy8TSh7i59bwcXz
O2rAOV2vJRUQhV0FfCHW29WJs7p8yc78+RPlmeJVQm8YBg9SS0+faOaXemMq295pY6G/7vESGxjw
NCj+CB1Qwt6sSnmC7I525SLD/gG8m5nvf1h8PzkqjsPAhh3falgA+ej2MlR7+hWAmwIhEiZUlc30
sXUH97JckiCmBqwOswv60tIT7eTXF/1LX/PpmwS5zmGKLIrO+wyOok9gVklX6r2z0+tWpGGT5Zl+
qtkleMQ1M9tgF8xGn57K3sBIPgu62gsT3UEkNmiL5nUqNftdu+rTghx16VzUrcukVR/d7r7IZQDa
uUnTHHGuwDrvjBX4RyuQMOUgrCHU0kycizDPktUFOl1Ty/BNDXno/cy+1f3NEjR3ZtMLe0/k9heR
DfSDfDim0x4uQfIus3LxkZcl3nilZX/2i64Y4ZgZgTyphAFb2e0C9026BPmn1Zsd90YyRq7e2WAq
aGw6yBqd+Epz71JnSewrqwSm+q6wl/IAcXUdMS8tDDMyXBA+oS6r8QPepXm9M2Y7aK/QqjHfpq5X
D9GChM271V2VcUC8h/LVnbKgBKhhgyerzUTdgxQxHpia69hOVZN13oz5PAMlBQcWwQ8HNNjpo9EC
Kx29S0DAw7LDLwiEqSfgFYRKSIdM1y/LNqpYFNa+FlrbxG1baF28OQNUdNuk2VL2TV0WA+ROT+t+
9TuK/soCi+o51T73PU5iWy3rFJaJcq78LJ9vU5BgAXyUdUX1vlz9C2+CmhJhZOU/VOXsgKH3nb7a
0ic7BrgqDnpeJEa4uOsyRy4bhX5C2T5qDP/ergUkrXCcBVhrE5WDrx0CfRng63nOmZoW43Xdj58b
kS9dWIrGVqCIHbJs25+7h0QmVbSiVHHSa9Po7RIqkptSetlFMLjBxz4ds0eg7mC1LU3f0OT+agE6
HbtDO5Ty4Nmaf14VizeeCy2w77pWK6/NzmraMAcldgaCwqPxOFvm5TwHPgjj1QhuRlrkfQzuCmQB
NE4wKUWTVzEuaMMukUsHUrXW7TUafXu6mo1MdZFd4SoSB43K89Axtex9W4zZTVsWpbbL7TZQJ8jR
u3lUDmW6w5lrFu+rkYdWhykup+4ZaEv6HC0s8/pstkWyXmDoga15a1bBm9wLOhVlwDpE1AzFehjm
HhEKc/GdLlZJTZNnVdq6xkPWuM2JPZXpZ/qkLtzMoBQbvaH13UiO0g67oBEPrdcgYEbLVUdi3hnB
tJiVq1mvBQPfJFow2ZG7gubLFfQ2OUc5kkxvFrU0d75czQfEeXIwMp2W3OCF4L/OCuFBXnLa9F2n
PNY46Lbh0YN3dh3AD9UjWrniZskNme5Eope0OfJKDHvf0Zz3NlKVn3pzrr8GtQRyGHTl+GkgI/5s
wImjZQsqmnQepUJ8kmzcok+oUp3k9Vj2iw5MEbBEBA1dqUiUzWyExPIS61Z9ntKwbwr2ieGJ4NoF
KyJjc6wpbCushyOjVvAQ0sppwLfltXmlS2EVoetTH8SFWiT/3jEZjDOT7C5kjG0gE6E3rR2bE23H
aMyD9a7TXA0VpFLW907aQMgzM9mIfV0pRoqBpcFGb0Y6aWxWjKbi3LcyjIpUvxiUXEOghb22lulr
q0UsM7KKavRj128xOFKjha64NukAdOEZl8xZ27kvQ8neAdVrdBnYWgOie6j03CS4jP58P6teA2HS
eK2+02leV5H0LG2lOrXTdNeJ3ppi/EP17MxOyPujFvj5BjDy63s/tavrldULlh11Ayu0+mZ97S5a
bUTw+ZMHeJFiExgY1V2Zavptpzllwo5gSBfOjodSWq+bANwHgZtPzKyi9yOzRrUpxnC+COJpqJ1b
rBKkd1I3lujj2vXH5mxSkpU5F737TtEpEGGr1z5EB3coXmItG1tS8OOhxpEGuW1DMzDDxj/uKO+H
NqsY8KIFWSqs6SN78ALjs52NAzFuLQL3nGN4Nk87UZF2z4Y+9MCnNwgfwwD3pTHbcRGC8DfF19b2
cG3a18eiP35DPISc4ey0Tjk35XDTAFw5E2vZvrE93tyvT/SfXW2j6tFHID0kR32aRqwNXCN3EM4u
h4VzDWpyjadJ8/ejVdqXmZCPv77cN07d00dNNouyKCR/iHf4RDy9Xt/Xa09As3fjmqqbzM/rLMwc
5UH96INVhQ5wsT6aMiGmnUAAt34HMFpLYjmyDXcyAL4Xd7bbLnBtBvtSV/UAPD21UtQ4xnqZLq0A
GFyMMNiwRPaS5vKx5hz+26P2t2qi/+2DGVTrf3i5z+qhy/sez7u8UyyBv3AA27D/24e+NzX1V2SJ
Wz+TZBxBf4fF96/RI+USK8CjoYg2xwYF+z6dsf8Peee1FLmyresn0gp5cyupDFV4DzcKaEBSynvz
9OcTZ0WcpuhNBfv2RHfM2Q6yMpUaOXKM3/xnqdjQ4ZdRFeUa/v9uRfp/CEj8FZesRToYUeZf3Io+
DUn+3oqLPCsgqUXnh4sbIeDrVkybDvBiEeVcECoQxCj0BVsBCK5zTap7t1kf6VAyEms9DtrsR2E3
PJhzo79nZhS8lJK1xYgcizm1FA7qM6NaAamXNjl2a1BHR+lGb9FXmcllb2OBAr81iHTTqQMpelLm
z1XXyLcFGkrvTWlchaFVme6kyb2PhmO1F70aXTSZEezAR0aeWdSW5qpTo5/bC33QyqDogKW1lTcz
64xHarf15dRrxH7KkjdhqTag0NvMwDgx1tobIeUqxdIy/ZhKDKfcalJaw41zXb5XyHneZgFnxx0I
s1f1CJYr1MoWJsmo6yQAwFGB5RtA29K2N4q11jcAUwtlWgVaOD+aZgDX306Ls4Ks9DnIKst16gHu
C4YR1rqbrBB0N5i8k8JJ1Le06MNNlThrgJuXJUiHO/CS5ZtGNetek8g+FsS3vLVUHELHueRsTEtg
kATF6sSxRSrD7pn1HSRQWHfT2A1uBL3sz187+R+Xq+/lL+rsy66lM72YDh9crsDXKjr3i9w3zMbx
QcPLJ/Ik2f7nKL8KIv8/FFY+W3b/c3Pk/j1/n7v39OXvOPL5Nf+NI4bzHxq1tFKJJgSFTz3b/8YR
S/sP929atcuBSYP17+YIEAZUYFGHwmEKQYLlIP1veUX+D9AhqgQAyfgiE4Ub6zeR5FOn6+9IAu+P
eu1nj5fyCiiGr5FEztMuk7AA8u8vZjdz355j9zJ2L0L3PHLPL983d7uPx7fdzZE9+i1rORj14CoO
+ywwMJkN/OfKvb8q3FuIb+4jv3l9Pw3dcfn9+2b19PByvr8/P325+7i5279dDe6xz8Hkfpr80r79
qxshZ3g0cEcn5SvuFRk/4auf5/mJUvxpgKUY89cARKFWNZZ5Fu7j/RVCxu7z/eP9/vU95peP/HyG
8ezevl5cn1w8356E7sm1e3lyfX1yen59feqdr0431yeb6+vd8qvVbrfaP9+cn3q7m533dHPu3dzs
L6683cf+5nx35e/3H0c+/2cx6IfPf5hiUZIrLKnj8589nz1e7bZnzxfP+8fHzeZ2f/YYuqvT69PV
Zne6ur6+uL5YXywfcXd1c7W/WZ3vjtRvPp0sf/osB5kulb+kbLTPtXxdtg1r+fp6+34Zurfol7CM
1++3MWsZuzG/hMHnXm/eb99Z3ttx2c0P/MuH0r18ityPl6fzj7enl6vI3b1csbueLj/YXVc3H/cf
b4Ub8uP+6uMefqX7eHV6+vTytv+4idyrtyPr+9nE+WlOB8U4PWnprxvMyV+f+dszf/n/2nVXJ+v1
xnM9d+XxG3frb/9v+P4f0QGf2qU/Dax93Zi4EwNSDhDHZ4Zsw6u3j/3rBcA89xWQpHt9zlrl7unT
7v7l8uX8yJNc3qqfxj44odphMe2amLRkbivzIZafw+QyjnK3LTuYVvc/v4PfGmlLhDOXn5Q7uSQd
thyNBHHTMEH2fC6rs3g47Rptm9mD2+sflZWtBi15nseXGKmHvL/W+wcdwfFe30nzy5TcDZSNuttQ
i4+oQ/4z7qJttIi7LToeCzDo78iQwE2USe6XyHD7WhD9rmP39fXy5fTy5eny/O1Gdu/fjr3O3y+L
y1L8NejBdpupxthmz6CNLLlI91gW6Y2yH6cbmwJm3QaAY/ZKe6SufVhB5/ijEUebgK4vR5p9EAQn
iK1AcarZL6qw8S0lhqdnZ0PoT6D+j2Q/h2ORE0MKJvfmjKSjcSjVWvdDWxdtaPvRbPVnDd3bl14f
1OtaxNnlzxvrn0PRb+N8Ru9cO3TeLSDPgRIXNja47XxjwC4W3iSRe5rpnN39PNbySvz9yizTAh3F
QmKM9R2NZYFf7vTasny9LYwLpzGCFXeN9Mim/NcoFAGX5hwXFFo7X/dkX9djpHEr8uEdzZtgsKxN
bs3OkdjzbRcukzGBriG9iqwXsPuvw5RGrKGWp4LfaUZzHema9jBQMKJNa1jBLsaSoHSLoAUOltiG
v3gq/BG5IQn392vKfQz0rg52hU369WNYXVTpSTFZ4J1n04+AR7hDM/8X6Ps/Rtpvawo8Gwgd6R0C
RJZ52HRojKi20DfS/K6pUeKyoYsXQ3nMX+X7KDCTFloSbouYIH42q//KMxBh6IfItEZ/rGTZq50c
WYXI+S25AI4O6rK8zBRcMGhWDtIl+jRUW3qoyPmgOLuoUhyva7XIV0IqbD8/nG9qfIdjHQQNx0md
hQ83+lMtXC1KrjPb8qqm3eKmcCIoWadS9lDYrVv1lhfO5ZZ9RtnJXCtjt1XMAdPmcWWM84tm6j6o
9zUygos0gXI3it8GgmVZkEakrcVh7RzGNyTdNDGofFQtF8W6tbVHzcawHS2R33r1fC4KlTWarlzy
uD183bIJrORUww3BD7TMPEswtTiVIMd5P6/9kvJ/CTbMh80KHJO5gG5YNttfm6kIkrgeK32ksktv
whQwANOhV89NTLhhnkfGyc/jfXvW0CG44yx+6WBdgQccvInUL2XOjnryldP60rjo7vOz+tF5089p
pbQP9V7cT5fzefQyf8SXzi5Y1f5wJCX55l5x+BEO5jyMVN3SgY9Q3Gs38rV1oZ8XH+Ym3GlXMHyH
S7tzpTv5Ukwustxb7UK71Y8E38NVP/wEB1GxjzRUXaRq8kO41nabb+uQZqwx7IrKWv+84IfRAiIX
RUyYUgrlKAcI+9cHLAmjlNumHXylRx9Msef6pg5z+fHIKP8YBs1QXlIKYbBaDuXQQtQEldKaJ1+P
shPk3gYfqZVHe1SFG8HnzWvFk5JdVN5pyrAZaeN0zp2V0R0pIbJKNh0se2841eM8rDsD3a5on9bD
NtMbP5PO1ML0FBmCIv0GTbw40eROzWs7PCnK0wiCKyhPlGmCyPVGAd+VpQdLS5HuRadzGL0kfiva
8pkTdG3UiXokdv1j3gtlRcfmkU4B+Nuvy1sI3UnngOlCoHRecbzSn4vsGNzqH4OQU8GZJB7TmTl0
WRQoO7WqiriSPsE96Ov+Cs2939qksFEYZKkzEnCWasPXmYwI5ja4uaG+CaUMEoKdU0ezxerIRuG7
/B1vllFYLzSO0cWkWnKQCpvOYCA2LAY/SRvtFHnWpfrd2UeizCHo4HOUhUdCvUPDgWN5//6KatC9
TSWqeppFSdK57ZA6N44m2rOxmrtNEdJxS6ZRPYJFWx71t6mhgs/6sY4Et6+DIttWpBkoc5+6Y7Gz
6vqlylUt9uYUWRwXfbAE1bAo8WlSK7/fhdChybqRzyYnPuQbGkj/5VmSs6qGlvgt2BJ/AnV1JHD+
axsSS3QEWkmkuMh8naBmTzE6UFLvgyq01thXdzuFU/eIHuCnoOzhOgItBIlEMR47gYN1lKi8winM
Bl9Ah3XztDS8alJDlHyQt0mCyXajZMzWjZmr/BNNWeFA3jw5Y7rV+wHADibDrkiz23KwaFwrR7wu
vmMB2cGw5xbKBG8jhI6vqxCq3YjIgN372KKHKopmdf5qjEp5gUrOEouS4BpCT76duZ9ysVbC5qoZ
MwM1AzNVE0+a1fzPz+/UsiAHC+ZAElkQXSCKKAR//US1LszSVrrOtyCdbjNali6JQrSmS3js9f3X
UBAcuF3jdESJ8yBIREhwdGELlhjfoab07KIYr4Q+acVWLoKmX/08seWDf50YcQg4GCYpFEFR2v46
MaO0w1LRgXMj+IiIZ0BvoI2nZNubZe4FZY7wlyZv4Ypcl/TLj2RG36a6uDsvlApsD8DFHZJi2jqo
7U4Wle9k+RwiBofHiVdbfapukG+tlSNzPUwJOJoRIsbUASMJWruHB6ispKaWTnLpI8pxkUrtY4kd
mxtY03PaVPKRePEtVEE7BfFJS4v/whw+yC0lCc/a2rbQuRZWu6Jl0J/l3dydmG3TXzdW3HOc4YAO
gcM+ko58i8yfIy/5D8vLm3Qwcio5XV83TuKbE5w4gAWndVeG3lxGz7VT0lnPwyPP8VvUYsRFy5xm
NRESzYmvmyjWmnHxnCAsYvfglRMA3nYuUv/nrXrw+ABuEw9IAXgFNX4cerlkRqeA6UFzGflZQztF
Qy1trs3MHDVvDLlHbIqIdtqRE+dgizIo8uXsmGVMyJGHuV0OYCW32zrzrbJs/sQpdtMZJxxCjotU
5s8TPFjGZSw4HEvvgpMNtOdBkEE40QR1omQ+jqvKVSAQXYznrPzdw/ocZeE349FIwkMB5OvDClD3
M8pmyHxtsTyflUi81JoW/Xbd2A+0zcguQC8QM5d1/Ss9iMcqNBGQynyj7Ba/Nq3JH1R5KtM1SJnm
SK5/eN2g6IHHCPhHwIgLffRQph0ERpdWPUioGDkQ+8QqdSoheag5sWfXRqpfyVNsOJ2bV9NsXpRD
nT/NpY3eXYVGk1ilSl604NSQxn7O6rR+lXBXFe92LtVnRRrlwwoliBa1Ux0YjfBHQFrNvp/VxvZD
kThXv9wGTAYEPFUjfRESOUxyqsFBob1kMtosHKSFoGVkojhm1PntbdIITdx5YUQiDaF+yxInp4Ik
W6c+AhCq6Wb6ohU5cIGxvVaupGeF08f4nU0gjwmRdk4ZC+ts/EAOZwZ0q29nIwdyaAAwHBatLyMe
j1kKH4pnfw6DcTc5GvOjlnDwHiXK0AW9E2Z+tVA9cjsKzwcb1Qu5r+adMtjlTZXOqhdGcbhGgCha
tYuuLiDhcWNVTbidnUl5+O0zRY3AIOlHKIWQfIhFzuxWB84WZb6TkkTFwhjWQqq1377arO9iiapw
j+F8O/SMHMcpzrKKUURtxDd2FEWXA4alR062b2GKUQgfSzEDhXfShq+vtoTeLsAcVDrLWJ33cQct
FIhn/r/YK2QEqqqQB2K+fXCmJFFhSGnppGTZvVjb46D6hiUdI1z+cy7MZDFI5QF91lb/ClNIXk4V
WWTKO62kH4UmD6smrKJjOkQHR/LnjlwoyDwZ6j9cL78uGedmg5w/w6RNIV1JIikR85srX2mjdkNd
Ljmx4uTYXeLb0cVz4tiiXEB6x9QOVnCO27DAlyv1MV7tfCUZ5a2eSJIHDiW7/e32JoCQQ5LvMEt2
+df5JYbR4AA0Rj7VVC5GSl7lp8DUktL/eZzvU2IvgIUDas8icrB8HWfArEpuCgqxeZiYj+XAJQDE
ZxMjzewYraq9/zzc98f2aZ683G4B+X+zlkqV2mw4rhmu6K1dTZQwoExPTu6WeaBvkmlItjKPdvPb
YZf3GP0SeiEUuw/RSACPhCZN+FmaIDuHlakAXt8YlVRctKBCDVchZgk/zLL6SOX14DLANl22DLsR
/2kqTYdcBuhWIMLlSCJSDsE+KqzsJLHwjp7HafLCfKo2UppI55WiISCO/s6ReX8/kqjwgLFHUmJp
cB1W3UF11GOaSgGyJXG8yIvOUbbG8E5Az8s0CsIlRhjKkS21bM2/LkCfc+a2hUYmiBEbqayvW8rG
KSPDTzrwAsOWVlIHJ3EQYjwyyveNy9QYCwkyiiVcCL6O4ohWNFTqAm+s8SY7rZFd0V3IhVLhJ4KN
deQg+DbcQkQBbEcPY4lr1kEZIexG3ejsRW0aieNNl4n7FObwVq3aX/o04chHLZmQRkGShpoiH9xW
pabr6joKQFO3UbS2Z/oxgZIMR5bv24u4jEKXi41J6srh9nX5wrCoCgmmj9cPVX6tgtF9rkgmnpRY
X0gCWIq5QHvM25/fw2+ryKiccJ9XU96Iw1WkI+lodafaXhKM+S43U9ttkGO9Guo6PHJnO7gtLssI
woyzG80i9HQOb1BmzB/NemF5kWrV98gDjP0Vti1SPCHBqsnhGTdaS9+0og0z7AH7OR9/m7Bz6Viq
QRSW+U5gMb8ucdroNb2q1PC0gaNWKrV8dB05a++LytZ/e9FZxsIDlBoHP9RDkNQkdSIr7Azvc4Gr
U5dIxRmyQcfui/94fICzF2EahUSCg+nrjASIzAxXat3LCjmpVpIONWIVUtWVvUoJrWMFwu/DLW84
oC/1U0PqkDE66jU9a05HT3QmRJJEbbwgH5ULK9Oz1W83JkMtxRq6/5TvrINoEiZaHqVTy8ykCkGp
3qj0pwmwfbmuOvUY0etbgIS08Pdgy9//lSIpcQlBop10Lxz6YV2q+QCxGyHW30+Jwjv5Co15Xrtl
df8ahSA8qZPa6x5KPFbqiba2rsPIsk81eD7t/2L9LAIycgFYe1Ox+DrYHKd0pzvWL4LCu9bbFCpE
rEunWAXPR+b17UyDub30ahAtYSy6gAdDBRM0ZcFQitU1V9Gs2f5sJ/Bz43Ty6yLPjrzG/3haVCvQ
NwPHjHjNofZL5/S1hpS47hVxa932mRxuHSv7pbwk4Wpp0GLMgxPtEnkOFrBRnLIY8OPx4lgXF7lI
1ZOsE0fVDVibL0fzMgrVflrx1MS53n9duzFq1cKxUrb5ol6cNHkEOX+ejmyGfzwhIORUeQi+eEUf
XoT51iC5c9QSpDa03niC5aozF5xyhfSjq+bNMbe3ZSsfTIs+nkxnBhAPtfeDkmsZhLVEMwF8hoQ8
rCfPjaUDlajkd8rqNEZ/frG+H514o1EVwYUVzi0VrK+LGPepZVQhoxmjho0JClvCzfvBOQuHUvi1
6Sx+LOGRggzX+mUWX2YJhYTCAmeKSiKJktLXcXFYwCQmwYrMLqr2tlSCati2WtyeAufRGqDyBq5g
udpIT1pepGcLu5FK/1Taq0yahbVOnLy2XKto4+tQaJMDsUsZAZsJKHVdbdiD12lhdpOUQaUhpVwg
wdGatZauSVHb0usrPboJeBUM10CPeQ/3E3/WED0+iKRIDC1OLKN6p1YGTgCtmGNPCTEt8Lq2gMln
zQFImlbX/+h88VlS6rONGreFbmuK03Tk62GJUnDSWW2/joJigiLQKyd1tCAsClheO1nI1rsjOcpJ
nmlBu0mqQJwa8RRSP9QCJ/SixhAXQFmy3AurIV2Yiwl6E5VsvhY6xSy3w6+mcdsmKU6bsq4qN4or
yVpPtaVWrhAI/+A7XXa+ETbMqZGFtp9MeUp3Q9DZVML63i69chLFQxL1uKqYIuhuuewmTx2Gtamb
cTwmGCkqynVXlAK18YnjfuHRxo+GajdQwpAKn9YKNIK3UJEKAcOuSW7xQdOmkzxv7QeIafkViCYd
pe9Y0m97zFQeRiiV8b4rTavwRG/16Eo3NC/SEPqUqyplNntq0CI0hRCzdGk0s3gMFTI4r41wsVlV
ZmPTChAIY9G0VubU5WUZzubGzKqN1Yb49JmobWOIgk54jEx9OWwltVxkrSNdG1ahGcVPk2JiCSHB
vHPrZlSNEymxeY870BYoYObdKXk+izY1dXEmG9VYw0yew1MpHNpspQnLfhGynqpYwoQWBDnu1hqk
TDiYbqun7atVDtApsjjRH/p6ql+GqTHOEFUxnyv66BYk3TIa0Pq2qstFI1d1s8W2AWZE21yHATYk
nqpjROGpzVSOeHJbsGKLspoFBix9Zq/6ptROjHiOJL/ldkDnXtZqwwsTBoMBaGsnTVdmr4k6ppfO
0BdvXZQ6DzjjiNGbKfDuw7LOnpVSbx7o20l3caXof8IcAJobzIUtPJM8ulpZVi+fRLFOImbGvT6t
9C7Xae5rnTZ6edTLF62DsoTXGJpya7dTD70qd9rLpo9LlGPZJOa6UoqG63BkpnuNDfQRIRce+GMo
NWjvDAEUWjPRwpueCH/bT870KNkytixO001I20/jUGJsaLfoaliVulInAd2Ym3Eo1gW9WDiRfTQ/
ppSahzXuOc3GUSesG3s9QTpdG7qy9QZdn+/xM6j2ITfleCVppf4Gl7fAXUgZrWRrOn21qrXRCPBv
RGGI+wKWZzhI1c61FME028mUyh6olM3GOu816awqUvNZysWIBpYR53sZ2yssR0ytvYptO9XXDSZL
+FlWQvg0Hhf/sFTukrUElqg/GTCWSNeYrqdnjdUb76lpj9dm9ambj6gX7jEsARKGqHNh5aLO6a1U
2dG91Ov6hTo0mI+EU9aHgFYy6N1o79jPszJW5xivQTWe0gyzLDqkhbHOaiXb9do4Wl6JIK2zijWV
QKVZoyXc1gzqGoWHfhEto1AC2JE8hLUzeuMVyt1Qu5FA+J9DyLSQSJz6zh0VCeVvRVINXBJU2Mrr
0U7EpTpFtuwPnWHcdgrGjn6pTfCLxrbuzhtcxkYeSJMnXqlaSJMniYRzms5Lr3hDOdOhHbJKkX27
auu9JUfhW9wuFCK8Gdqnrmmay1krw6sCaftn2KDVx2wKzASqMe2oLipZ6rNxkmQlp009echU5O9x
XOka1F1MUi4qGTQs/aZpuhEZUlHAnkX4pxzi7KNka03+SFLeb5Upynt3jEyHebf9vdp2zQ6HJxUq
cjOKW71qzBcS+Cpea102nIM1UD6CMcsvJOEY48rGoe1lqHip8QNotFcnK8px23GjLt1kSNJnDCwG
GSiNY23CkZKCH2tVke1aTDv+aIEuMJObpfEVZNQoY13bTGeGKJyApcvYtSZo6rWJI5+8WrwuSlcJ
JbhWtuQMyUbN4v4qEoF0RVdWepnkeYCKHEXPQxGgGttmmnKf93bW0UiNOzoZ5ozt+RiP1H4jnOZi
LHUreo1pEuk7DeLxH5Kp9nYYOzabaef9jYxJ6Z8o0jgRxmFAPsBJleolNPuJ0CgCThJDyVSO5jyN
CctNlGMx2hmKx/04uK/Qd87l/ZzHnMObtk2yK02Gk78qpgbycIlVJpKCwkkua71p33otD07GsW3+
RHWClF2X8+DYb2xeF5ZXe8vBZr46kWbA8m+U8T7sNfFUpiY+wBonEZ5moZF9SGNtPjuQ53uo92Xd
u1qnlxDrNal/VpJYm71RkpFZ7PUZBHpdpKc47YXYqVqD0rpTMdSsjoXzOXeOJLlLZpt44+DJKugJ
66ihyBWRz1MjvbtPo9EavBIBQFTdMSuI1kY6okBR1nNYYQg0VXDcxjKf/YlkVl3jMFdErm1hoODO
icKoeNao0Rq6ajZ4xHfjPrBnY9qaUtfdqKgS2KtQigrZC8DzzUD5i7BC/DcIYVlXTf+s2RWzQN6i
KDbVhFop1jmjUxB0dfuhwZ6JbRBGTu13ec8EkE3DoXuK+6z1EHQsZFpfTnc3JrP11tAXrn04zgr+
MDSKR88Rg/0nHXL1oapGa6/3k3im6lZfSE04/xmHovwjRUpYe9Rc+sIF8R4oG859cYauCWajpUBO
wq2nKDoP9JgUCHP7eFoHmDY4azXG4QOyQJncJnRoZb+vcWwiExgS4Up6Ib12baq+lq1SdH6T1ALJ
jGq0CTqp/iCDKu7dpsUjcmMm/cA+bMIAAGWawNMEFaYEth+T8AlmO/Rt/Ed1Et1y8ZhMpHXSF0Xx
5HD/in2J86XwZRC3N7GhIRgyG2HEF0UKQhVazNpv2rwP3wdbrkG3zraExWmXZY+knTCauCCkSCq0
CW+MMtO2O7WCIg62Y4+9ru9gJdi4HULN02rEaEhiN9v1H9Ebcremx4j8PsdSl7pRJvAqjONMErue
6rLujwOQO7IzwiieWnCajR1F0oZJp1hP77smjLMYcB/auJ2HDWTpXNtloUgrfWhz63GssvDWSsZ6
8CgN10noF2Vthif0b6T53pbqyrxo6SfOJ9jWzenOylNQp0nckV2gYYdD715KzUJadR0GIZuxx4Th
KsKrYhfCuW79UJMledeTa6s7IzOS9k2PSDJ7V6mlJPUyqoLpqiuybvLyrhXTZujsGLwhDUAnWEly
jLkLlkh9vNMTWCpP4TyXwbiliVSVmAxhPursAPtkzWmtTCR+hBO9u4GQW3b7sY9Q6NNazkn8e4D2
1Cu+tybWuHYMzt2coc3lYdNlO9uBEKFfa6Q8gTfQfxQ3CJnU2Z09qMkkuHxj1PNgdfYou60V2zI6
c2ODK5Cedxhmlo3BlYF/adgnSLPiLptnUYu2aAg+yU3KrI2oueVCwQYyqQ2XJC2TuSB2vbGOLY7L
TZ0Rp2+Vigd32s1ZZO6suKn7jSjaQPanKrb6O0VJ5vlSj6gAIiaGXDfwvwFMfmy5IeaB/bsdBJi9
4M445OtKkzIZYHgbSfeWipfhRYU0c7ay6rAzZt8sjUDecRnWnHXfhU383Jb0v9HrGLi2KJ6lI3nu
GVNY3xeDnk2rsAN8cGuHmtR5aR7ATo5qlBvOYrwy9QrPnV4iGuCI9Nh0uCCRJURKstaCuSbTM43l
Qta0hDStHEMG5vHFJ2XZSaRTjhVUCrqiom3OUWbAkpRLhJFW677I+nnfBtQQPhzZmdKVNgpNfTHz
vLbPcKhp++vSTg38Q+sYoYgxbKr+Hi6FtRz/A3o1D5CT+xzBFqsL6otszmlHQPoVRe3laVRz5XPi
on2TE3uRK21p9VORMKJzyNxp5qEhkZ4gmNPPJ6rAYoszS2myyY+kKk/XMWRhgUBMFDcQW4TVXyry
iP5pa+rdk9VDZbjQ8MFDba6u5e4NIoeRr2yj7x9GoRKibWvQK1+3a2RlwnR2rmmAKflKm2Kz8KIJ
+PGqwjs+xywvUlSUalqLGwX6XjXa1iN6qy0WpaMdrXDbq1BLUqu5tz6CwlKC87GRSO/6adbugrGP
By8nq5/WXZvE4XWmZpbmt+o8SnsK7lAs5EyTM1TXdTECghS9etvyEPP1QCKpYFEucvlVcVLd3FpV
OGgt1CQMoTZzNRbp1dTYCiIWRtNmZwnSsojIVQHooUlWk37VSsNc3tCnGKunTtKMZG/0pWjvBr3I
BZ6ZEfc3N42wD0PBaNLik7BLiHOxNmjSuh3q8gMrweZRsea5QMe77qwTczIwq5RD1RBb/C7Da8eJ
mswNdRqTqBlpQ7oPJVTCvLgMYbEhYRTuaDcjK+VkHdcoKmmSctnkNKVcRR25s5Z2PBJy8gEl8M4k
O+JPmOIJ1k68rSnSD5z0jjBJMgxkhmqvGKf+dZyS3LlMwBgGrzHCedFOcLO0900/2cnDmFDU2MdC
nvLTSGtU47zng8/nkq4Ow1lWNAa3T3yKu3xFTotilB6BEd2W6PS3bjOUunkZ4dojcEMSo2aR281h
do8lolQ+z6IaMTwdDCPf5gHjXFthOwUecDslQ64sk3eWXc8ELnIge7rrIq2oPjBS15JwizhWo1ya
cprdK9i7Wauxk4NLvcy5q8ddHqwQYYG3wYKJj5BXylkJBHi0dZSPZe1aUdvFPlO396ks7Hbv1DLX
9xS1hV0wCuG4yWh0p6ZRG7wKDW6dqwqdpcgFhqJ+tIMCrIsCAydDk5TVH6MPbS5ijTVeCgskHW9P
Og1uYSaBQcWuCKM13w+UnSqFxiNX3GLezN2Y3ikajh2rbLL1zLMrDKbRnW710wnnKg2fqUJtNs3C
d3K5gKTdBluzVAUQY6nRCgMv62Ouxaaf1KLcdGbZnxadYqduiQzXM2dzNuAFMgTNaqKSghNzIpK9
lcd17HexkwyrWC2rlVL18qu2yPpsC7G857Vc1eRswnLiNd3XyY+hbN3Sp6CKQNoQXOM9S70OAUi1
9gQO1H/MQTHfRivMUxRHxvm6bLOJGpusVGdWrVlsWFwRH9padAbXZcB/FaK5s9fGavxSBZRpUY3p
R3vDnTIvz2tJLs3QjeVRDt0gjac3y2pA15KdBKbwJNNIXow5M05VJ0BRzRk7B6s9WfQ3VEgqZaUL
BVMwW5t1P1PnePQGpezuZ0lDsiwfgBL7AwC6p9p2LCzdBr1W0R9Lmgp3olL+qMZ80lejQs/Cw163
nbdCUii7SrUo33lwGNVOk1T0HlSz8Nk28PFDxrweekR5dfGoYOZaokLUcniGDqIWRaMkuCn30hS4
qtlLT0M+CynykiJRlG1rdKqymhCNiDzBJbHzmiZXFLcfF/fYaGyQEy/yony1NFFkfiAF0crpcKls
1BjrtL7oHpVhsQaOua/zgTWJxDziynAHj29IXCwgDd1vcp2d64xmfCujm4o1YIsgDZJY/UeENhei
EWUylxsHxf+3Wgtxt0zZOxdaMIJgRO5hpHppt0mCI2He7SeEit8kQ+AhNjhWd6sMAMvGZEIlTako
920x2XFmz+iyUtmp6YCcCG56xVveJujv1kUdP+Khgmtal5P0+xLurzlZPCbzq6h2+qfATpQKI0mH
fAMTjSCx8RBEK87az1qtle4Y4NyMHodC7YzA0nIBxv/0aVSVuvD0QCppnsQpmnmS1vZcSrPMnP0a
FSP8p0ayWpf32MbFXh8Mipn1NNQeBKjYxHV0Ct7GriKe94GOgkkSIRKHzJ2tXZIMkc2mdjDOiIzI
zTs6R4ysFxkOg7jhxSmguBpERtsqYXKS6CgGYWEdC3NVl0H8gcurangGVo+PY+LEjR9kWNu6eoK8
kt8VCgXiqurr6LzvkZtaBYS04SxGr47ok2Ez6CV1qZJ3JWWJtbBTRV6EAJbiCbmZH3QNk6u1NdVd
78UEvUW3vqs6P4RCZi/VJes97IIh8gARZOoWTZNE2+t1DbUtDovmZZqbkVpjXyqx1+ptRFbRak37
f9g7s+W2sbU938quHCUHcGEeqv7kgABIiqRmyW37BCVPmOcZd5TryI3lWbK9LVJqKT74q5JUV+2h
bTYJEljrW9/wDjhDz3SkFBmDEzei00JHxtCz20rO5vwCN3Q79dUIaUAWY4Z5LEeu4qEEE2y0qEr6
s6E2O8m3afQXBA5yCPCpSqh6Fn7I4WZ0ymrxg8AOmnXf6jHljmwVhhd2U4VopFYjg0RbHf9cu3Bo
WfRTU0ZksKVygVGmiuhJ2DU6MipqNnk9o7TCl6Qm7jzL6UxMRFM9arZSUOjOWV9KxjehZ0XlHtGo
8hw7DG/GTp1unTzf0YaqK4+PB9NYx0ELTdRp0EXWe2NWPWQF88avMHmdPbUvm8BTa30IPDtdTNkf
EHL8ng+1HbvYBGrRWQadLzQ9qpVhum2CtO3dAZgfbaNWsy4CmwrGBfIof7PzANerinRxX+Xy1G60
pQvwOKT6Ujy8AYebrre0e7ZH07m49BmHtCkVY5VLWX8BrZU+hpSnAwMuCbs/I6lCTxljtg9dr/sE
sw6VtWDLH4URdew7JVL4q0gDcuW2TpJlm1iZePeUFBYzkSWhE66UFnbHTRTLkmdngVDKgb522yR5
HHK4l/IXJYhNnG7pzERny9hlQl0SDMsKrbjqciroApwz9JV7KoZ+Ru5AHZx9ssDR3ucjCblL8Ssj
S44UdohyXkmsCu3WvrcrR+L4I5+KvQU0YhfeMNgQJnVUGxexRfbvIU5IpyiYyy/oDOmhm3d19t2p
6+XOYEq1YGDbagq9tTg7xOmA0Ckik4Jqb0Qf6OhBbE77pthagW3EHGjcZHpKc3s59f2CBWcxkyDJ
U5Tumy6rHT+3TdJejFF2RM7lQ43cOurcYQVVmhxvHDa0VKVtN2moX5eT09C4ksYm+oH9+0cN58QO
SzGYDf69Gs55ifnSN0hM3VM5nMc3/ZLVUt8xHhUOJppxIoeDPZaqgXp/lNSGn2gA9volq2W+s+mm
wS4RcFw8sv6thqOYCOWQn4i/NABPgJn4A1kt5WT2aJBJCF4JVFSb6Td40eMZ4GCPLWJ5KWHK1Nr7
BKf0j/CKNr1OMunm+qjsRmnUrvPaLL/hQWte0aiYdgUWKTu0RfuPZpiqGIKm/V7N9PBsjtXsBt5b
9pO6/kfr7f93CTdVSGb8/Vq7A3IWf334+ui7dld+fgjLp4vu8d2/Fp38DsgEo2ukCwSl5ljLDa02
0GC4wQJ0ewTi/1p0CvJMSEkwYDdRdHtUv/6pwaSgfs1EHHQsoAKGxdofibmdICAQBrAQXRAfBKEJ
98ET1ADIoxDygeG40Tj2m2FoNX+k2ew9uTtXPwbZTx3QbIGxOZpvg5VE/UNIVQjABTvlCLDSjLEi
mVOK1iD98buYgDj5WTtQNdkExI902iWJBiwUek+ek0nxlyFO5ZXSTdPlbBS0RzFJjBmSVfLQ0v5H
enE9x31Ci8XsYreNZHU6VJreX3LK0jpZbHv6rOPyzp7RpFTMGLr3IBfQVcMqWDa8oVZnzrhMaT8u
RtVcNTOCnvvWXAKmfrhaXGdxr9YklD3nKlkynX38DGkZtXKYGGcBTNQeJYB6uEq0NstWzVBNF4ON
DrLvINImbSZzrinQA7045OBvGUIXdM9W5RJE6Jjq/DxXHp3l+2iNNRNOKrnLVIri9zE5iph1mv37
mn1Mo1KnFsM3upgPfWYl2hlzWJ0WDZ5a8xgjtWvm6rD4CHbX4ypH65V8PoY445ZMsifXoDUjpFV7
7HnJfu7yBaQjU3fdvIg03HFpHRmo6uoM1FfpkgVrrShqKqpJB6bIaI55aoxf2ODqUqpeINutfk5D
G7lXqET219eXycliBHYhcG4gMAFrqTIYoONVkuZTp5KfSq62tM62nYBHOlr00xvsb0UxHmHqR4tR
XAb/KgNhHtTj0TA7WoxzEdgdIyXJndtiPEtj6wagouqVnd7uba1q3TgIgr2SlL3Ltk0OU4Cr9uu/
9BmMhq+AOYQAZQv08Ck0O4StNDl5JVHoRu15NjXaNgaYvVr0CEBNjD/B69d7hqLhegQZ/hdYLUHl
BBLa6dqU6nKCEXs+IX+9GJ2XAZbA5tZSNq9fCjHJk71ORAOL/WipxT0+9bmtqyiIWztB9bgrYmlT
U4N+kObBVBkfSF23wqSbniwICYNxmtFelaEsfxsx66ODmiXaAeXYyHYnUOSXNePadBMsTufQ/R6o
O7As71zkE+vYq9g+tjtjluJPiLHu0W6kGV84FgaxZfMDo/PPofdEghQG0JNH/Uy39K5v0h9Oo+5D
/KVs/3XWZviOtscnHx/x8+TD2gEsJLRccGK4jz2eYb/UB9V3+MtB7lHFJhC78N/ploqRnBAW5Cgy
0TZCuubf+RYvqUhGCNYEtEaTo+9P8q0TEDFaKWwJDiWLjwKZp50Ay2Zppk3SLTj8jGn3fs71cKWM
ZemZGR2+tou/D/Ry3mtK+Qac92Qr/rgucFRZh5shjI2Po88yW8VYSXK45s6pUPO15oaReu3GctH/
se2vEHdE3QCJA3GzT5Hg3Mp+GIY5XGd2iP88FRosdXV5I7iIb/wknj7+IkgI8Js44EljTkBzbatb
ualwFQw+cr+DKb8Go5NuaQMWTHun/CCVAT5UmwYi5dmTJfhCZnGaNPMUgRET24ijqoDQHd9NA/b3
YtOzXk/gp30rwoxSWs5LuY/XahMrtFVQYn39ki88QDSvgd+SPKloP5/8XM0Ikq6Us3A9BnUMalnW
uL0JrSxav2+Il71wZ8nQwfkikWkRtU9OKlr9FS0pCaZFW8VXasA82AE3cBYYVrpHqPkT+nJMNYZs
m3Wm88bvfJQrO3mu7EA2nEqCaqmnyjgmwBSubUh+NZQ2wijWspFn8IMI/NrbfFQaDwyCReNl7tdx
QoFMP1PyFNTttCX9AJqYN8mx8cY9een2Q7wBHsy6ZgJxkkouCidmWWqMdPXMWZv0Wl0sESpE//v6
jVP6pTsAVwNqoCGIkQSd49VFo3KMMz2O1kMIeqAcAuMzsLvsE0rDxj0d8cFzTIAOclKc9elBqrG/
IqdK/Lie6vUCffM6VQJleQOkqp5kD2LDIVdCOQrvBxunZzIEuVyFXSvMyWgtxKsms/LVJM926cWV
o6DnZ2f2XRbOygXcBy1cVeNMVy8I5gun1MbdqI7SX7058a5ZySKP0cECYamosG7qsbksNAvd8Dz0
2sbWD3Eofc5TaOMQJNETlvCR3ybmaNwGGLu9RQt4VgRTg6NuYAnDPEBurPvjO07vN6JW4ek2kZWu
jWHp98ynGRq2JZ1+Nygj+fsUlObKnqUJ0Su9C0BkzINK5w/L0FUzRfN5PklkCdVQOX/lOQAOrw7D
KPIVjebx67HgUcrieI9weOFPxP4kxlqn7vRTTbFQApbzlzIoETpJMK4AmwXEEzOPfRKVyk2bRUpJ
8C368wWLq6sEkOOwSuZAAhxRB0C7dI0mcT+pHeAvBsfwkDADXXWqgw3LpEqDvLL18LYql/EqruXo
uglCpKOZMlr7OEqNq3hyspsYNkqYFeuQ5L/DEaHTN1gaqDsI9MZNbAb25CrtNK/Qn3ZWI/Z090B0
9fuEfPEL7dx+rfRN8kYIOUkFWagIBcsc1IJlLqL08dPUBHou1PQAwet4uM+qWd4Udm28cf68fBWE
OTCeR+Dx9JSrFgH2cuTAd+gTeqM6fysr037jpzxPF/gpFr8FqRkc5kQv6inlQiprKKiIpfrKaHae
kSzWh0bVaE0yzwI+zKS9r5gRzE2hvnHEvXBlBX42UGKBt6dFdXzlpO0cejlMJgeDxuwqmlOK9XRZ
IY+E1Yl1P4YNeEi7eEuJ7ZlKKE9PQNUhGcoQMnCZO75wE5kAfRLN8bVS1krM8+zgvQYG6kFtYTOg
VW5IXq7IIIfiMaecBWm3LacceZw+UenOT7ZVHaJUnr/i1H4AogCQHQtGJgZF1twFoAz2Q2Rpd4sU
VvkKnEN0I6VF/sXMJP1Sq5zkaurT4I3y5PmR+iNwIsFBA+UZ5WOqtHquKtnxo8oZ1jp4olvA9TcY
eBHgralfY8NwgY5rtHGkKX1jEb18S9lwSLjIGnSkk2eZLroOyapxfOSE+w2TicgNpIJJilRZmySt
B5RW8nJVPQrUAtzwcElJ10sma1e5Gsx+XdjvU7BUQDODxdNBNYB2tmiWlzqNh3as3byBkFbJ1bdQ
MwAE581DFlfBRadqb7mNPj7/49hHYwrejFBYwwn9lKYZTpMyRINl+XWoWjcL4WTFQCzeR3knIIMj
I1OVludZ3AW6lxm1czblTXkVNG34/vUw/OJXEcqTmKFDEoH0eLxUpwKt/Tgt2SNN2nAg983D0C8A
xbS+PbMXRbq0ooVhkM54rwZqtMK/6KBoTXfzxhcREe30nohOnpBjpI17yihyeJrZ2EZ8kbo54JZ6
tiyGfIYDd3wgQ+uAb5uym2nhYUbbbEuzwdnQaHhUBzDeWGwvrHQhashiAyOlqKdKcJGmBjD6VB5P
W2r32IXa5yY7dd9COMeoMbQwblUenLib95LV1m+oZr0QlDWeCNGSGk5Hje74iZR10FlJzdUnJwjO
g9ax11quNz9SoX/K8qdl+et2IiumlXEb/et93IRx8WJRLj7gVztaf4eGiS6ji0gAUlA1+W0tgn8I
YwfEVOAgQaQXj+xXO9p+R4pDusloQtjP2Lz0qx1tv3uknTE7Ifuh1a38SVF+mtkKo0UUC6DMCbMS
4/TImZemqabWdMhJG/pU+CS7AO7xzt302fz99b16WkiIa8FkswWV/ZE7d7xC5TZbsqGFf9EVQKeX
MEx8s8ZBHHzVG+HpucaouBQNR7JbKLRotR1fChc+8J0xP2thvF5ozn6w3xf5hAbmrKcQE5oYuMBw
Bg5I8oKx+jAjprsE8hVTzvJTrn0fwhuwg4lvCJhjMK9ahvv00VLVHXQt99E3eP3WnFbV4tYIgSAO
f3oHz6yUcNbKjXFUHK8HpLZaYNsBlYSdYo3Ue6CIZ0+i4/NGLv2YDT6NnUKDhRXGBIxxMJI0J0E8
y2JgN3PueFVC+9quy+uwHr5nqpNd4615Pgbg22A3ledRDIplQmhPn03nfNChxjEy8WooenFsX0d6
R7MDjqLWgr8O6/NqeD9J6biOFWXGetoEk7pYYN9zrMDs0Pk0G+YK+Y3ydmzM62loJ7/TAXjO0QJI
xAR0aFioJxt4Bwc5vvJKFcxu0+COnIeV35ZV9lcrmtZgD/9U249bItq2YokKrx/h9vM068QNJhwB
bDteZPeT11iQj7Q5/YoxJ0YDnM0eiOcPeQfzRSHFkgNnlzXAb6sqNN/Im051glgRfBX2Cf1qvhIt
+uOvMpeppeeUVJ4MinQ1iGwOPhaM+xx3Mcg9nG0ZaVWsemmk4BHXdp0761hSGfVf42A2b5wvzyLF
8dc5lRtw9L60QKw7niNVIE60OvQGrXGov9834/KnhYz48WIyi/K0jGfZ6ZgsnsKc/rNje3UNBMIZ
u8EPK/MteUFi5XH2IC6D8DGRWYOHTxQ8vse5Xs2ZAsjYkzJcrIep+wRdKXOtuD/PJYBMYQJlYrK1
XRWRzgWKsUO0bvaYAVmRsW3NTHbRIWk35pTfVBoQ3iQbtvT4v2oFHKrBOe8zJThfoLCCsO/XQaEO
flXGG9j+JoVFK62c4UJbYmBGkXPfGMolEyJ9j9lo7S1AGEHTwAJw4qr0cbrDmzLvLpTZs5UYtB4S
K14QkbPmEtLtdpT7+tQ2rpUFD5KcfEUN9GMIY+hgZ9iIOyGY4EnArBxCShrfD3GJnq4JNtosW9oR
URL5aYHWhzMUb1XtL65lgzE/E3eaatzu4/scTbCPzDRzPCvLZh9/zTIJYXAWRgnWTrqLhqjcK3Jk
rvGml1ZW6Jm2OpHCIqnB237kMH87jzqt7x4fOq1LEkYDT/rTTMlyqr4DzG57FoSVldaO6IsBo1nJ
Xxygue3YQhgEXv96hH/xoqRnyLY/GgicpGegfnOCBBctwquh65w17KVupTf1+RLDJIbHhplV8vH1
i4q2/lF2LH6qSRuaDYRaK4z44/tejHRShjrheDf6s5aePEQxBjxY2q7KQXJcBFI+WeUiAVm0Ps1y
Gu/zwdjaLUjIN77Js8NffBOd6TvK7HQirZNoFnTGUlZ96HhhM+ouKsaDG8galnrWmLtyHVXugsaJ
W4dTswsaFG5Qf7d91ZIuKrKSnW0ywELXcJqaZPv6V3vUujw5BnXWJe1letqM0URm/UTcIQWVGAqO
OPS0j5pVZ5fZfDGnHXxicy1Dy2fzyNWm1LUz3KAXM5jP9R5y0GDEvZ/kTPbSkDNKkdEBUuE0lpXz
sc01A0pulLuJdhOrUAGiNnE2k7Pwaeh0uFZhuhps+mCApWSPtl/l0scpRg/caQQp9cGUB2cFtgqk
LMywMdk6YxCsNCks3L6EQtVJdbUazeiB8a68ipZ53ZbKcrDCy9oCI8vkXF0VYbuXZBCHI4QeN+NG
h+GUeAzKLS9eGFAodXYdp/obDeOXTgqLUauIqpT8p+KKRlRXRR9YtoeE3uBpvQSxvfPVLr6PVUgy
j0/vn4LkqCBhX/89OOb+9tVahPf+rkUMZDGQCkKiWhTNT2oRA4t3hJIcC0U2lcKe/fu7FkFjFDUX
PD5RvGOM/rsWsQBk4R4AkEWkS8ye/6QWEfvsaB+KOMVwnuqVGAnC63gfkuGqY4ittOfgdq3G82a2
gx+r5W9D/7ModHIJEaWfbHVCJQLaI5eYIv1crQBKVpJvDs7tk/v/wpDs2Q54vAw4Ivp4phjnHF+m
A7URdrIceEE2whTPD2WJgIHhvCeGnb1+qWdi2aJ0ALeEjAaAJ+abJ4HVMfCrl4FIe5Af95HS7TEt
xuZH9mpIiTW051gb9uUcbvQoxW5lvkAsZzuH2lbcXWecN7JkvvHzn5114isJoB4VJeHH0Y5/vpLo
SlYu2E2VkURalG2jMfRTpd+H4sE29j30sjckPd665EkM19UQdQkZlykkZf4qZi4LSmkqemh/cBPw
fzcm541a4aXl+vRXirX2ZC11dmoaTc2vrLIEwHe0i/T0jaPpWZvtsTxnmM/GQBoWbsjxNRIEF0o7
xKnJDsqrRS4+Fba+lbgWI4Bz+Njng9nvW6yInK68Qk/3res/yx94kvTgxeBL6MOdbslGhwiRpoCr
zeFTpTeXS5d7c5ttoSYd4GLt4C7tEsO5GZ1sW+f2fdR2bxwmj03N06hg0c8SaE0GP6eC44ghQAsc
cvTscwbeS/JRbfJDRftfke37osJnKg5Xcj/6WqjtUO1rV7Ya7+wo83ol8AtMx0OD58PGYykcMqff
Q5dYDTIi4tW4Mvry6vUNKfbb8+/LMxPpJdvy5JHVTVWYelTyyGbzvGs5d6XQ11WgTaNzK7XtnubI
eSG3n1+/7EuRjRIGKUghK4tJ9PFKyQOLDTcWrMZi/AwS/6oqB78xo5vXL/OYDJ3+PDqMFKQqQhck
9MfX0UJbCZqOJk6KKWxaXRU63O580fyqK9dygv8zbmqM/9ZyKh1EiMG41ndmoV7lHMYiu4aFvqFH
u5LixYOcdG3CeMrxeO0kQNsaJh7yPG3sJESuIts6VX1ZUbmY+IogfuLJk7aTlcHn4rPxlq0S/pwv
PDvKE9pqTKHBb5w8uyWy7VTqLMcrFOcusvIrhO72gDXPzTbAtcH0mF2nK1Ub1siXnk1mFa669IGW
gI+t/S7RdGaE8cdpGmk7B37FTHScLmuW3yTpiN0w/oBtAecIh3Jco60m3xbWsM4Ao0WjuV2W5GZu
WJcN/oap5FspvCNl3qhWtp0oHCdonWEbbooc1SCbQpI7iTICnHwia8uGaMfPVjv6U21sG+5oyN9H
znhh1PVlkH+qrQkEYnuWgA+ZVWmNTOfNPOqtqAi9AI70Kh2gqIT5wbEGP2gN16mTj5Md+uKCel5e
scsPEAhcC3ffcMo82HQf67nb55b9VRAq23ba1DB25ijZLZO6g+aBosvigVzbCsyCITcPKOnt4qS4
GmIYOlLUXNISO7fDeTOY0cYY833ZZvTJg9vFqR/Q+dNcxHMu1JFtq9vvcyW+sdLuMq4zw6uW9G6Y
K8hLRXaVOPoWj3hfCiMfg4JL25aACMRf7SJbcRgJzw8/qwY/ttS/4oQnatrvUSlakY2sHLRJOss1
exp+G0M7Txsb7CamawSS0vwecW9F3BX3uporAJu+Xn+ir1q5ccFfacbXKdS3hRgtc+xtLbO6UZL8
0ASZly/WrTSO+yyW1k0hHcRnlXRXw6W9dNJoZ0WBj37AYRrCXT525coy5k0v6Xcxv2MIo10LyDQN
YrT0lvtAM85Ng4UnLWfMd8+7sHclPTtUzrQpVOeQFFgsSs61iDpSLG9CRTu3s2ijmqFfJ8Y2hL6l
99HNWNCmY95XuPS7Ps+5tE7sQfx3VUkFx2YL0hbDFAYd98zSfYRUkFCRWSCjkh+SWt5UPYQXi32r
tGdtbbpyoLtZEu2kblwXabIzjdAfrWGvQchT2tmrAtiu6PPQKPLajhtrmWdx2N+gO0Lbsblk2u6X
+uxpc4YhUg6xnPeELEI4Ji4o7y+tEIMq5XFFLXUGLWknHnWU8WfABqktIU/TnY36CG0SzdtwcLM6
3CBmvNbDac3ME2lMh3U89GcdjF6S4106L0B7gsc10JmcZHr4fU6XTa0GfhYtnqWGtyYYBj3jdOFg
NdU7W+ldxP13hoKOE7e1EY9GVFFN/LEFqaFD7MxZJ9Dvt4YS3OM3+0ZP8KUgD1iPtgU2hMgDngTf
BbmEzAam4Gl2c2kh7BMW8BWMt6SZH9U0T4M8xTBVMRksMIuT1CYJ9KyqIUx4o5N+j9jFaDbAIi+v
MmP2WkXfxXO+7QsTjaoSTSypuEqL8IM4U2Uj+CsaWEnwuW5Mu/vLonwNZMNNptl7/Sh63lQiOQEj
5JAaoVYH0P34KOq0JCrywKZ5pyA7XClytpqd5cto6Fso8LuJ/0fhbId30udFU891AwH1BKRIiPbS
G1/lpTwJY2cxx+HUACZ1/FXQExgzDR0o5MCjm7iz7/Ri+dyn86ajR2fisKFq3b4Y64cY2m1tESx0
yX/9O7y4Np58hZO7MaGNn7d0kRG5ni4g0mO7VVYPSWvdvX6dlxaHBSYe7IdpAZOwThbhkNWxpHaa
mK1kHytZPzctyaes23aL87hHiiFAvGumVZ64tQbRq7nUHWmtEYWcoDmT5GHdOM4Bxuku79m2Uf9G
q/qltJnzm1kKUw2Hfzi5FzDPgGg1YpxShjRRBhisBB5gfUk6os82rJUGIrrk3EshLaic4+31e/RC
/UeTUzEAgzJboYl9vBykxNKiepId0Bqfpjby7UD9EpMHZcVb5d8LdQ9TQOB5KIORlp02VmHVWmUK
Nc5TEzQuNfz7sESiy1ip8walMSLyp9d/GvjS50kSl3SYW1L3W8bp6D8zmynvYi5Z6SRiHBy9wfAI
pqtIdBtFjVZWDYSRF0XVSZ9p3Wt2hVpQuhUrYqYo02sa6ajhzfqwzhd1a8zZ1jSzw+IYu3Zpztou
/EDja12VQh568Otx8NFH8Cbek0+Db5EFNWF4bpv5AWm/9zTPbqcUrYq6vVTQJUBzBbohh19k7LoG
9m1o7NI23rU5KMYmuc6TcYX22RZOLl3P4hNU3PdyVh8avrR4P/p/65l+eFdpW3B/O7s0VnTr/FHn
jJuiDyIb67le0fZ7o478KuvOhiI8R6HAVfruUp8DfyALnBd9h23dxqbMFrukd3i9bS5lIiaCF1uR
LI1j7/Zp+CHUJVqcVCxdsgM78H2w061Graz3003tLFd9gTpMmgxrsyJFjNszhTxYZFoWh203DJxu
2TaIJD+SpRs7DTeGEm447Xb6PH3R1W6/hNOFiN9zg5aC+imug5ulynwy3r2w46mCCnkOUpFgQNY2
Cc+y6dyMik9KH0Jpjd26DN7LLSm4aR9oQ7jo7bkiGw1Q+GgrVoETX4dknzVZr1WGZDXOYUY6NIN/
OaKOIe7h0NWXch7eOEwAFNXZiPfFC4khJ6o8Gdth0s4R0j6XRul2rOPvE/evTPp9bt818HzL2HB1
p193cgyzvjtDEoepbXqdgucAp3KzWI7fdORPGSoQ8rwRiYyeOO9RcVBXmNect9LkOSC4AuqRwOkQ
uJwvEGDZ6ykHfsIzZa2FDtqPaX4wzOnCyC8XK7lJGpLu9hM4SRdQ1ZXoGdkBaZUxbpRK2435cFbN
0U7jFOr0xYvi9HqZYzcsx31BcVoa6XVBwZo4je1JQimRN0dDQpJcRbeiFyLWiDnNm5AwNYyEJ9ag
OGJzpz2brRTsyrLR5Zz1OvqO3p2ZRNcOzYHO1ldqs2yayHDFs2mk3sdyyLUi6RZt0jMVOR0N+Kgx
pVulIZMb79jS969HhBeGDKAHxJgSLCCzumeTQUVOen47k8FQuhX1gKr3+4WsUiyDItG3cRreWoCZ
Y33etAFpoOa8UZY+C7iM7mhagvIyNIygT8eFpVzLjaxNzDmy0EeSx81UHVpZtp1RGHv951LpngZA
0YwB/KjKYAMFCuM4uiuFIyEGiOu0biQ7acEmJpo7tAzb6MaSF2RASONbPb2WDDR2iMNJrbyvo+lT
XUc31Vz3gKTUXVBJhyEa1xQyQHzHz6aOGdAUmq5eUnISG5SEo2kWgmaSKR2SNN4NS4aSoC3SHHFz
KdKYKG362NgqM0UBQ2JbHTej2SOm6xwWkywM2urGrJC9GhGMK/N0GwT9HhzwrrS08zLVdoZG/8iK
b6g/blq2Dmi2CweZafQXAoQIUSqxa5L/WcdpKCy8GC5dm1to3EbhX4m9RCvTXC4KZb4YO1GBIh64
0tRugrpNFFzyg96Y5/DEPxRafC2l5RVeVcXKnnB1NSgq0EUTitrEWNYqE5FZDW4aJbiVUxNNEMkn
Dj/++g7RlqyQbiUOW1fNo5teDWE3yRj+6d1nqYm+zRPiAkiPbs2iurJNVA7Yvmjr7dpQukFghfHR
ENyWpuEqGk8grKVDjuZWp1ERUjkWMOX9oB58IsEOkYDNGCc7VAGuOoOiDqLBLqJYUwtq4BI9vxqe
X4tWQd3JayKyhhJR2dkHSXVuU65Jy+xaCbq1vGQHFIN2cG/ObeppvM98sS9a4NZaoW8nRrkss91M
sa+ZbFHqjN4Y1l0V7apkXKdNeCPCrFVZ98pYIEKAakHDiAkJN+/xw51ky3wIgZw+dlGf5Ztm207l
UFyardnyQg/nrLa7WwSNxRGcuLT3v1pmF3q9bZwpERPoLqq1LUgEvIjKlFHNd1iP1aoF5bvSg2iX
Sek2bacLzB89ozPgYxYPaKXdxqhraplAiqRbqytRp+X8JSgvFFKV3H2OGgwJkH5pVqm0zDsG7dfI
Or031OimVe2bmuCMZkpOwLLzq7AN7kWJHSVZ6k5W7EoN+GgimooChmSmPmoVvplxUpaAXccR+Qpq
a3ThgKCfydTJK6f/ZMaU8eTbmeLEK5OYuZKXYF8q2o6W/y6zzLu2JTupl+kitSbUYi1UWpMap1jN
Tj4iZhGtNXytkHcw9+Kkb4rwjdz5hcgBbpOcmUkr2dNpr76jvZXPLZbrtjOSHXEzhQ+e2IKwVlO6
E6+HqueXY+ZKi1oA+8EjniJI5NiMJq0rBLqh34v8JKJqtoviQaz0ahrfuNwLBwFkf3BpgrkBAfsR
bfGkIz4LOXZTHy0PU9xtRoHdxBbITzw+6Nm4sZJ+kufodrTTQxzl8C97d3J+qrL/J8wD78qc//yH
+OQvZTU3dFS6RzmB33/6W9b90Zva//H4IeG3UlD4jv5Atgac87r/1sw339o++3GBn//m/+mLPyeB
d3P17b//ly9lX3Ti08ITtYbHbubfDwlRHX/48lAecQdF6v5rNGi/gwICQBp2OoMbMcn710/uoOm8
EyZXkAM58H5iEX+NBtV3ggWGIw6vCdwrM5JfMEVohYwssHiEckeDxPmz0aCo2J52JIDwMYBE8QEA
BazlU8obvrO6FCFs6SmqKn1d6iG6SJuxq/ZD1cjbdFBND2nrYl1VuukWi/xxsdVkD7LMAqGEYtyy
Cs3ag7GjgJhqB+06hh7vLgp0r5U+ot3v6lXb3IbK0KxRJ3WQGExKa6tEDtOOApGr78Mgx2cLta3h
l3ZJipXH/pDAIDjvonifNqhv1/S0P9p63dT0VMfW8lEB8iw7IryWCkgy2OUEm3HoMzzQqFEjkmjq
pgmBmTfsyU7zIR6WSMi4GZinMtM86Uf0gqEhd9jjSn22YyA4uiDC3stxNZE4jz9dKP8T9tzl8K3p
+ubbv84fqvZf6774+tCxjk834f+V24u1/ffb6/bh88Px3uJf/7W3tHcCts9cBqTZT5zvr73FSwL6
y4yYx8Suo6vza28xW8d2h1k9TFKcRUV769fe4iU8SIR9qgBuaqb1J2P3Ry76070Fs1eoZahY3dBJ
wxDzJJ9NEMNfAlv1lg4dhTm1tqg8OSu7H7+ry4Ja4B2DjhYky/ilDZUzR4nlMywgL5Bqtj1cNA9Z
MajnIE3pAGj6udF9fLyT/yyvpxAP4Tb5yvKKi+5fft92bJe+PV5ovPHXQlPfMTykHypURkgzNLpF
vxeajA6IAloDXq7AoT9daKA6xMH9uKiwyXu60LCGYZ0he2LYlHd/hDV/RqMUpz8QEvrJmGGxrEWQ
f5If0KmZ0wQdPa+qA8udrcDVp4dwCrttgSkwQv7AiekLNfFfYJVEumzeqkboqTogbEzPcqpvHWE9
O1kHi/U5zMJ802TtlTIim4uYGJqn5a0aaPJGS8brEhHCLklm988X42X1rbjtmm/fOsLYaew6Sif+
3413j2aTryzIB7EiVw+Am//X/8y+5fPTNfn43t9rkkEF/UKa4ygbUy//XpPqO8yhcE6DEyNWq9gC
v4PfIwsa58vHgCni4u/g97gSBRvZ5FOBaP+BCNTzebZId4A7MbBHRQM8/PGabJs+tiRMMBCUjXRv
SOYO4wAp5p/uiYIbdGA3dYdXCio6ZpzjS4Jctd80087qO8ft1PguONiIVq712fkwJqrlFY52VsyJ
skr67n0Hc9hN8/Lcoc63pJTzt0MhHjnB3ksWkLiNIiFbNlmIOidTg+bklO/lJcXmXvr6z8p9KREW
pRX50Ftr95y1C33nv66bh+LLt//2dP3+/ITfK5j8VvS2UAv/EQSfRFW40SLTAuoBw0dlcf9awTZi
HDq8ceTKCHiQen+vYBtBKRa2zaYAXEMz6U9WMDvhKDPm9ObUBnzHIsYn9hTim05piyumrHnzoqAV
W+fCN2yRaTDE0xtjjeejH67FloRkxhDSgsRzvFk0Y3GUKXE0L2mXcWu1ft60qaeiJuVq5YQFGxK7
qNQnLsZNGCt0NMambI0Mp2BNahgEfkdwnUFRujierXfILMeYFTXFwUplY/3kmb6AwRNgxtMbI1qC
dAYxlxK6EcdfVrX/N3vntSQpsmztV9kvwBhaXJ5Aps7S4gYriQgINAQ8/VlU9+yupisrbebqt9/O
1Yx1WycQRAQe7su/1RoI9BXFaQrjNqITvCN6M9uaZrwrIPTmJdq8q9K80TO01RpVIIKl7KccHNa8
MUWiweDCLjsqkUoxn2lSXRs4ztplK8DwqxIJOMSKI5tphXUsOODGzpYWfevDFm6NYzkHQQrZdW1g
ppPuZbCKbYbmlcisK3uY8ENaXiSeJKfgXKabWk8dJUleYzO8VCqU80Oo4s0qXGthobn/tw98tQ/M
KwLJCMACocIy0Rs60zxO7wr7on4vMvqzn+/zdvDlD/3YHPBJ+wuO4Sr8L9HdMIc1f3/dPv5mjnQ0
FaBBGAf+2hoE2cQ/mjNqc936B1Hu768bUoR/zSIuFQU2UCfgl/1P9obfj4Gw2tY/fgnbENheWAW4
h88BFyA0pgpoSnzXrcFTy0hzP505aC7YXn9eAtvc50u0ktLW0oRLOJB1PvX32QEWNDjkOuwcheP3
je6PKy1TAJmBSqdl4kqFWwfH7Edcd1IZ/PWDfEAw0BCEcuoiOI1Yx8CmHeC0ZKM7sNtPd6EnXpf7
cySyD6LGr+PWz+f4dKF53/oUBaugHaelzOM7hl0zdnP4Z3m1RKzn2FvBJWaNkuW63IRHBAikW8GG
ca+gzkd0x/ToCmkOL7c8yfixKZx+/C9H99NdzX//6a6yFLWHKRvju9oMUNGjgVe8WS5qbe7g1E/8
tn/kKtGlc6M+z8DvBmOewZ8uG9cwlKkMXFZcS059zVfTFl4pwl1z02+kdUiaY9PbqUbYen1OyCB9
9chA/QC6MCtqIKj5/drwX0t1cH7jO+ll5s6ic+OxsLsH9ASp1/AYUg/US2Ts4IQ+f9pYvvg0/Z6X
/TEDPl94sSwtuZZrEYDwu2F0ZyFrTabblyL4/iKLbOyfV1mszEaB7gk9dPGdDq4+bAUfRLDUQc9O
5guihRNyy0Swe+VMkKDMuaXlK0VEMhOMgG+FCuP3YUVfWWpCPxnfwQ+kZk3rRQABu4NplaTEKRTp
NgXdrYZ+kWspGOd8pQAxSfJabzcwK4HfUoJgOOq72hZjXuwySd1boJw7lBtXqVDD+QxIhtxM3TzM
QzRlzto34b0YjTgwCsMiUi8kHlfQFsmauwkQbVeaQGE+M7q/Rxd/j+6vp1xsF0yKjZGLcnwn+8Kh
PaL2fwmTxn1E+tvxWXoA6fqcqGX+xe/GdbFvMGQM+16e4jvlSjVtUIcEorqwDCbmAe1a5j3g6d8/
4+Js9OczLvaEcMzqvq6k+K5y86cqCN0RZlQu97ItGpgaG82n/XEiKMS4nKDRV8mcWQmLnj0aJDEZ
ANcJYj9bNQGw1jGhB8GRN+c6Or7aQKAAnINvfICRZ/t9tk1mL8asxT3W22lj7ZFYPSN4+Wj5XY77
3LOO6F8DcG2p7RrbolLUOknuQG+ydR8six29LC7r17YkE6lswX1Ba2Z1Yz5Mm9gZD+2dBNGRC8+b
zdjtWtPTV+NRvkIKg5T2eBc5ocvh4RURYyV40hU/IvQEyOMNIv4HCNJfa9WhknuBBo5j90qPIUnJ
sBlJSSBiiI5PAzmnXvvAfH73hIu5DH8UCX5tQnynkc6NV70DVzkyeQArZQTqXXe4FEF0X8dX5kol
FdCwNkwTHDghPsPA0o4fRRLiv9UVlLcEmqtz34h5o/ru9haveBzHialSGN+hlL4d12JsN7fQEvl9
0BYO0u5m6/O1tBa3kGAcrS1wON+vA+2rtf55BizWAUOjgAj+f3IHR7Wtuo4fMgfgHbveDEdqXxtB
6vANPAvsu3rdOJY9T4pqXdntutnFXr3hF+z5+PTCLzI38WAebd+jjOsoDzAZRJ85J+muuJMvmw3S
WOVu2Jyz2F3AEH4sYxPCDMShM3dh6d4eyxTt+3Kc3LVO67BVLTu6b71onuQwL/UMF3ty6epXk9sd
ktfWbm8i5/37EVxINX/eAsJatHUhUsat/L5K5TgSRlNPk7vkVr6V34RL9VWH38Wa5S6kNypK7Aps
GM/sXwsZ4J9XXQQXUxNRDUnq5C71yoMWCOTYbFsfcqTNuSV09lKLWKIujRIoGlyK7mEIle+wI4Re
smJuuMfGea6feoF8/fPJFhFEpVigAxQsuVP9cM0d6oT70G4dvkXfrC3s+bPgjg/iCsQApybDqrmi
Dlo+78681S8X5qe3uogwjDHPJiPHQ2NR+oNfBpOfPceH+NnaR2vNRU/Irk8xvcM9/J9G//urLxqD
fo6BZiAXYeBsZy2zySyDfX0eYgw6d3IyJz0AC7bJnNgRbHimvQ8PldM5ISnX8iZy6tbZmTaca76/
CWOucP65Oc3qo7kMqhsz+eVzADt2VgQWFMbgfvWck4TcX+2eb71kj3yegxnX2Gi+I8+r3bNBNg1B
dOLktisTd+2XJCbHFezD7YNsi3a+zsm97j/CZMPL/WvsIbF36VI72MaOB7wdfm91dFU8X0+ebyPv
KieHcIWvsO1tbCj5nYYoZAd/FtKQx4ud4W0K//GCksOEf6sRzyCao/oiuUBf/ZZ7u0PvDG5jh46d
EdsfneObd3y4fHHHg5kS2Z28hOwOog0rRLsgm97R14ed6j5ex7ZC3imedHf76FTk+rbC/7/Uzmgf
dhNRVzkJCnKdEVyfSJ5C7r1wJbj5xwBInm7HDn61wa9O5O3waODmLgonJ1f7kbzuHic8grMRHPfy
QGqyBYqBaCvHu1jfFmQgOzzPK5RW3k3wGnkmbi6zSxLcdHZov96H7u1juEpIYR81fL4y+wo9A3Zh
HzCW8+zgm2e8D/RykBzPXNgCWWnkYnfl9M5u1ZJrn5PH0X/c2K/gHOKPHjkeSrQn7Jr4loPY7jT+
4REnNcRclu3ltj/hCemuJZc63up41PErua06WHcefr8lrkoAX5v/58XVXNc3ic3Xim1fues93Mn8
1dHj5CG4wa0qtt/bq4YcYRqNebu9219tMntPjtsJ03kbrNGsb1eOu96u3cutSdaWc1+RTdCRq9pd
ae4WF7ERaREb5Ffy/mQ6jY2IdML4+A8qUTHjjtCJrk2C7X3XkT0jbqAhlijwKjp7fyWTwI3J6+Rp
GFBl/RI7/uAJa2VNZO+J7G/QZ3EdkUdwLX0dA+de4j8lWUfzu0vJrUWQ+SYwR8Ifbt8M212Xfrhx
15I939lbYXsOaJJOb+uH/RYXwn3apb07JI777jpr/20OdNz9666z1xAGkRtsaCIZji5z/bfJToPK
3XXri9He9U7v9Y7ktU5ASbADBdWW17dY3SOm1e5w3TveaI9u7dzc7g4auQ8MrIjeMX3RdwP40JDb
3eYCd04dRGRuaTMykk3nHm6pQwrnXSFX96+YyfMyMsh77rjBza3tHtcjJuDef8Dw5eT9NrgfCEZ3
RHLvaQuqPtk/RPbD6HF37bYXQHSQye1dwS+cmKQbuLViXPAqGEEQ5wUY7HIdk8jBr86/19nQ7TvC
fEM37g3urnXXoX11cf88kA13GgyIQbDyvIbUq+tbEW9M900M4YXhZDciyQIYdK2ZvW7OnCI/mLN/
BF+f9rdFylcWTD1RK+xvBraXe2FzPznPuwaz5hZvCgt2Fds71ZYx9IX9fO23br56QdqgWt2ZZDvH
rlBve4p99e+iQjSp4CCN5K6hLr64ZQoay+wshMwBW4luBDKwD+NKaOGuUq9FAmo46IEJUpGr2AwT
7vuN/0PC/8e4fLr84gtswc1LV1kzx4TyxWOx5ysD+6CfuMo+DPSD7pVreqjOvI35R5cXBRVTRjkB
SEx1+cxiTJPeVIbkroEHsxtr4RHusThswAyZQbNP2FQWNggaxrks31dnT4DDUcDFeR6NrfLvX7k8
N4tBEnDhwZ1W4rv5rj4M9/I9TiTlzjgiVf0j5P5HJf//Qbl7hiU+sf8QSEaeuv8U7/+5mivggIG/
NMu66/+DmhEDAefphLNXv7GX+D8Q6D6x37Qj8z/7WXvSpFnpAaIkRFQg1sCi5O/8sqCpf4H+DaAa
Mtuzwm/mtv+sPWl/AW4DOCsy3+AWQw2NtfGzegpHHqi4JNSDJERQkAT+s4r+R3Xp14zUoC40kMBG
wnQWZUFZsJgYVSvJtIJ9H0BFYU9XnTDJM4UKplG21UALOyNRxMaWMw1YpSGphgeljtXOH1paoKm9
D6fZ7XJInHaqYC+Nhg/YtUdKhPYFc5RUT1FAJU7StgXnXEPNqWjlSnWbGlpDklC4O6FEE+lP8SjF
lLR1HB1qmJMmHorOcKiOUK1BbCCXMWTJ0jRJ4KtNwgre2s27ZTb5bV/mkE2nIbyvgskIVQ59bV4g
3ZF3oeirADSVPhDDE7WbMA75VcclfT000JXZGPz6Aeo/+GdJqalfVAVXLmAJ1EO2PxbALwljdUlF
iz5YUtQPyGjF1X0kt0aH3rg+FfbA0vNgEGESR9K4Gt9yuQCfnpmF8dIVcnzfdpN5qSkZLGHzwpjk
rRpKggI7PDaFNgw+1Zsqs3pqq1RITSCyhPxVkkM9vxWjFs2toO3BbisUVB39R1KvXPcA4KH3wDAE
OOBOWofe3LzPJLvVedKRbhSQJwT/Q0+OaNHAPkotiobGMYdvOchsaM2A+WQnVDsKrE2OsaZT7Xes
TixixXAZBzG+eoVKEL0ZIkwHK682RuRU2zRTwKMIa3l0S2sq9nk3oL9ZSpumW0MzBDptV2ZTvk6k
EBkjHbZkA7z1dEHzQ0ujB1b2DV6nrOelU+Usje0J+Z7X2OJyvUXfjBCu5Fyp70dRMJ+YPMwHS9aA
bmvo462aCtFdJg6g+FKT5ZUrQx7YocA/GxkqudXBarIcmqYEwVREh6BRqW8Rq1h+oFWjSh64d+gv
I33O05u2UeCH3XIGF18hVwCClTuMLUEXJN1JsZ4yklhIuHpNVnb6pWGUdUnA1hBXqM5EOGtzY2bv
xHoJhTL68+LrGonStEcGc4QDaVVindm91pX3NRNzlUR1xJ/lAhVBdAHw2ZowGev7vOKSw6saEvs6
182LIk7Q5QrqeJZfSC1MpUlnFYOwUqE1fK9hbpyssyaN4ydoSluYBcN60NjkjYj8dj5KAEtAldGk
ZMqYHnosh1MnqZu+hNvMxJlOtDYDlwrMcviB9AYL0bzYVFlpUzjVp/4UFcm9yPT4rWKGAXMT3Sgl
2GmKGnqyFQW8oQnWsAHXInbRTrXK4TdSlZhNFPPdSQx1ah0cnlTQjzgzFSdJhx7Ht95S3wUalSVm
SSvojpWacrPV+5g9GVJTIbOoKvUVHRRVgHVeDWNPVYBtDlAfllrturhouSvnZSjBRV6Mc7Ct5G49
1Bw8RZhORii6lmIScIHlPk/hReTEmdhfTCCo3pdxBLBgnbXmPhebsAZ7T2qvszqP4U4oK4iAIwuG
m73MjbsoFy1gRjL5KI5CvUuVSbGzSO8KB7cTd7DGs4rKqfN80EF3g/s6Fm2lP2KHTO6stuFPIJmb
5sq0uiibHY+qnCg8qUc7pCE7DKbQx64+yFibEUuH45iVEqwApA691vlIKSNwgldxjBI0K8QUHUz4
7Mm0g8IE5oFBNOl0bkwRGr7Owo4jAB46JB2V3mwztwZAe/wREv2jb/ZJwfT/J6qoGVv2zRf9KaOz
Q8tXTNj5X/79UTf+MiTgsPFh/lE1/vVR12cbMiQSIBWF/8EPG7KfH3UBsQCUSmCDIoGGiOADF/vz
qw538L8AaIKqDxECjF5U5AD/gShqwRQSZrUqer/h/fJ7mFcnXRb2OQXfhWsHHk8VKeHpbSdaAnFD
WyuPIhwqbgwl4/cJxSZRJNPgwU8WnTshH20hGy1fnEoIo8VQuqV1XzmfxvP4I7D47GsmzSmlX/HG
f+9siY+L4bfZNyYAO5kS52gwG8st5TXO9ai972QGozNAvjWAsQ2YmPVjdtUq000vxJIni1GFjqlQ
g6PWlEWOKGayF8pJ5SgwAfaNwoQzGnA6l2fudB6rr+50cTAQi07HbkmRoA4l01bqDoV3Abh10DPj
FzFT442u8sLtpxgQPi1UEfqAF32GTSSduvriVKSYTWj1MSAiYiVrHvbjwRHQ/eqaFb4uddzmwYxP
nc3nSqeUhn6jw+n5TL7891PKr3e0SLcW6PGa0AdAg4lF+BqWeo+OUBjZrgQNzU/aYImXiZKMFmkN
VD2/H+7fa7m/rrlILPcWYiYBKpqgpF3uDXmnE8jds10Riq/fX2Ehk/51CazWzxk+CFkBAZ7QvdxL
UbyZSvT7csqK61xPhiCFvZybqrBstaIRVbEyZ0E+9a1nRtOeZoNjaXPPqcr4zqLNM6t01SsS0IAk
QQrPvPQPPM1XU24+vX0qogtCVgDaDEagTFMOfnMCsLIJ+264bVsBtGAwBdIyuo4sK7eNUI+vwWpM
3UiCo2rRAU06hlEDd4PM8BXK47U4SPK+nDq+UapyXImN1dm0MlCj5WN7htt16r0tzg15MySwuoPB
/BRC15taWuVwnvY++rmuvn9vi371X+9tkbnoYoo2ynQogqwXszV8DyoSM1MItKzkmx6BFFpnk8IX
GqtwJjjNrrq6ytd9LqH/l3fSBWRrI8ABsXYoKL7NQtzTu5YB9BKVcRcYUIravQw78HCKKl+B47jL
edH7WizBD7npJBc+zXalyhyF6lD2YE7DNmrfVSteIhAsNTxy3Uh8o0ZqRRpalE4XQc2NNp2dHHWm
B5sJ5QxM69RoL/b1dISTMNS0RcDCSbSLMjGcUZ9qIpaj4X0/3Kd2nmWzWVUbcKYbOYbbSBsvySoR
fGAAMFvW7csovxvC+gEm1swZwNgkZq6MZ170QvDw3xe9NA0qhbAz1FotAproHSe6lqIHaFAlFSeh
uH+DITfgLGaKBkAoxEcKxHQpoffcanFCrHSuiRC8SOjZPTMQ8xT+YjWiOeO31VhyE8YxBci2rMyV
7TDRHgDjJsmDcdQMUjB1zcwoQ5+8gtRlVwyuIFEKWGjFg17N23O3MU/zr25jsRv3DG4juSgVQWRF
ScDmPBHtx9quo/CmUgZE2/OBaBRbBNFDZbpTbZm+aU7nEnXzdb66/mJnRleBKuCYmwXm0BtwKxdM
JyqyasNEM0OgChjI9+N9Ym5/FGg+bX7Aw2FlQdgZ9OgQ8JtR1/GxtypHlKrr768wv7ivnmSxvdaZ
BVBQaaENtu1SJ4RM2EkpWnkrTQKFWUklN5VH6e77i51aR0u5QQdXlimvpijgsM72RqrTi4waAj48
2HWopMPTxYShuaCW712n1o4Or/AzK2mWLX/1pEt2HaAt5jhWreAnSczWTYl0g1iY08MIfeGulCTm
agoO8eB2abUflnLEMcw9OrpxPteexRYRGWkx8JGDJKW1Z2MYKk6tjV2QAO3lCSqLAiVPpNLmqlU+
U9HM7+H2VfpWJyKPIsiwUyUVq3jtgBXAcVoZyvFQzUYe/vfDi1a4r59xbnT8/LHEUb6D35bJAjAX
x1dYFrKIVHhyQKsmwfIaDeNOKNDeBrKSWbbJItFMnbYLeUdK1cpAskDGxKV6WesrOLbB/HLA5IPn
im5ngHbseFYDEielo/iiyW34VOWh1DkiTN4f6Nh0DzH6lZ08Bi5P63QR+okaveUzhwxQkqE1WEVG
FlvU18PEOIrmbBJVWKEEcr5pQLI8cnnXdP24V8JMRukz66xVNjYmwjt4/k5uBhSgSURGSw5qoxD7
OpOR+EoUpTsKcols02Aw4xBpZj5ifON0k1iglNtczxl0do0s3IEiT5EfE3Jw+S2jAC6u4tGDhrBt
Awtgbu57i0kuABmqAm1eHkE/gGO4Rbp0SHXbio1Kh9sPizyFF1Hry3GhXytdWgAXxYrpHZbEAiQz
6NaWQ8EEhQUGaBeViWwCgeM8DAVT3boeG0uTXEkNkxIXhYWsE/U5oA5Z0dX3OPEOQKfHeDzSAI5S
wxleqbXtOEW2IoDH3yBxEnRKts7EScgI4wmUb61eGeCRyV36BBMufq0kOT1QZDtWFctaX4tkZMba
WsObz3qlBAMuK+MR+Qx1SIJmbBLBAWWtnvWhveZPlEn3oDRDQDeU1KT2IOn0oKeGJazjVmveABvI
3oe0tDZ1ZZQwvCgbBrqIVbjQqvcNCG11C6EIa0OgsLUOhk5Szc3rHPaCOMPQIbtkOWOo3ZYyyhho
PtHvhSkpKBI0KjBG0ACAD2/0Un4/5AlDlmhKVDg0lJShsixHQh5YPFbu01HvA8Wk9U3K0vRJorr+
kqtC2pAuKkZ2A4aB/mLB+A1ICVWHE3WK7AawjIkCswapFIoY2R4T8bxM5eJSzfP8NpILFtlTJlO0
3lZdVdqKBBJCmFGmrqq+kVdUiAR4FA71hFRqo6Piyotk22ijpYBh3VPUcMukB1bUHDAyPBa7C7XF
uiesE6vBNpNGvupUQY6cpEWXBdRlMP0aSg11VisGsR78qI1WF5DIKhMcwpA6bCHgzJEBSXE4hbgq
nR6sEeBDO7YmndlwcmyvqlJjjGjqKKSe2JWAM5pq7Kt8gIWcGlvtRSRhXttdaGKyZ230rsUMPQyq
Nsx5UynV3LqgEdp4uqmayWK5xxtYYByGVtKv2ph397UolK0r6AXmIaZO5GhcQTAEsmp60cRxAgV2
rlvPBdZaRYysNq7CrmTvgtLoL2bUS60Tg/fwVo2wLwKcu6uREay6/iYVGjlFStOwntu+aWNbaxT2
VkRqepOAl5iSCCnXDh5DHCJdMLtGNC1IHXuqxKjbd5Ii34286zwZVIVrvU5KuPuFkbJqzSIE9kIT
QskOY3lvNqYb8RJJzbLrQN+JtBKAc1Mj4CiV6ygb+XUr5cgx8jSvngxMJ7ij5WJdBXKRpx4dYkgA
s8JUHvoGdEmXRQXgOGK8qtqwRqI5laoyMHlWEDGC6XjQqpkh22EnTc8U2PM2GJsUUlE5SoHnQYcJ
UK5TlF+GVcaxa7ZQsErQnKzFMhR3SadMq6qLW9QlS6O4VZsUL76zRnMrVRNtXVpXnmoKAzKiMO/b
S6CWOXiRVaBVA9fJoBUJqq50SpHeNODykCdwFWftmASgnbQ5qbllvWmFmIRung3iSx4hdwm/rUSj
K2bx7rnCiYB5ZonNk5SGBJyljsTfbrSKFqJIvdYhHG7LFHRKI8bHEgx0MoDX9SBabf7UZwN226yR
4Whn5VUyM98p5nODzjAACHPsmTYYW3VMxDjWthZXsQ6//wSeCJiWipVqUDpkmWvEp+3YeBpTgHoK
dfgUTkp4Jl0zH42/iJiWnAve5U1e5UURIAdZo9YzKkGUjmPw/QPMTYBf/vwixZJMcgETC5kFPC8y
V2IUpRoLeeVOi0aUQ4rmKgOQz5tkqJyRdlBtHir6uqsRGloFzEWppAHPq3Vo0VNBpYrxFfTUKU1u
yx7u3IDbgTSWNUmQagZA+2WKryz8/9YVULd7sU7VfxmiL8u5HOnuMGkn2Ht2Q7pFTQYs1hS9h6kM
LloyjZLbRMW82oCBqhCG+llY8a1U9vKZ2PlEVk1dnBHgYVLn1KwSANhS8ZD2arjjQ5neQxoPu8PZ
cSZBLS4QOhb76RSNZ86K8omIWp1f7KeYfTTGrI87NQnCNK1e0Vjeal7CagJR9VBuOyXXQbiNurAi
fZUPN62mNk8tjivIR3ZjLwJpRJWeTFYDuTe4x9AfS0OCupPaoxplhH11i5M/yi/oz+lHlwMKdS1k
eYSDfZzBs06Pe/1BAFxokw1GgW+wqoTYQFR0AXw/Q0+N6yJlxNQyBQ8IIUgMk1FEPfGcKAIkzu34
0GhkNjHFOVUuIxVGSiF7hTlEcU6hfmpxLE4rU12wVldwfrCYnj/oEYffilBzJy3Tn9yHk00jp452
i8xKzROjrswGmpxRtnkq5H7OJASyQvLKldE4M4gnHkRfJC0iY0qEqALsLukVdRuhaIpiCsLvQUeQ
+f17Wsg3/5s6mGvonyciY5MuZArPArQ2Qqo7oJExS8ALAddUMoDuwHeca+l4ZMyqMfcKazWYUzp3
BYdvZ25hfi9f7JVLM1WjFFoLbJEMq6wtVnC6AvDZYvFRom1yUUUt6qNI6N4wiQEchjavXVrl2sVU
0coeG+ypZZjlZw5HJ5blEi/L4HeHidnSQEDYTMxMRBlQRP9LkRWCLeVF6hpw/v13Oall3yqyYQZN
26gIOihaUE2PTLtQQHRS6rC4/H5sT8wgbf7zT9tMO0owGK2VOcmYyl4VUchxNdo7dJDEM5P0xJfu
Qzr+6RIlgLPwesBTaBmXiZI0hQNnU+mM/ubEQtMWa9kMB+QCDJ0FVaXB2Mmyros6tzZNNkCMNkbD
mWVwYrvS5N/HifWDySqc7oOYl5MrtuKwzyJhF5XjtM0FDcm0Ectb7zSEOH14ts3k1HRbbCOM5xwA
MlYEeShWt9RM8EC6kOJkImTqdJ8ouhiD8p9GOPQOUdLDdzssFGJQ0M3ssBLots3qZiRhmNB36CaK
WzCkG6Ce9b4W/LToKUS4HwdqYcRePLEMO76iVYU/lvlwLEESvTd4ElIyoOS+kmXUKpzQUGP47ICe
U/oibXA2M4QKpGzZHOsLiYK4R+CqCQ4ab5v+Igk7esvGHFUnlVXFdOaFnBgZdbH1We2AalZGUyjH
kQTJ6FR6ZdNOWyWDP1ea0PS+irPozCQ7kfT5yJ9/msK6NChlYZZJQOXpTVHaC+hkGhxf0n0m9JLf
mEP2CPNSembFnNpz58bYz6tS1NMxLUyUqFgXbyWz6y7EAj7u5ax0MOSk9DrYuXqZRZ9A+RBga09F
0uFrffxXm8Ky6w/+8Fk58ZQGaoNMlpgBKyt1UwIVSZacKcic2HeURVhVo+Ri8p7FAUpx3SpMZNFu
oTPa4FrTmQj7xAz5aOn59NImk9G87IQoaJVcIdEAoBv2CLota6lc8arvcABUhZd/N2TLcAYaM5zc
zSjA2bGxzUHUV5ZiWTA3EM/1oZ7Y6ZTFTgejez5BsUCBPDWKIxr2BGIyBZIusAL8sO3PzT711Gxf
7HVWW2lcqBEeSaHONmk5Knajw61Dgg7FY4Ii7DqzoetG7A4SFv7R0PPcNaSivO2YLD0VAxggYiy9
MRwxAExEG57ZitfRkLKgJ7oQlgHaqRoSR/RuShLdm1oA5HFIZvYgCJyMXUQ9oUYXSjGLqMpcc3sg
A5H36OlhlLSXFClYnHCTFqcPwQr6IlKIaMQV6QoEQFyP8wuG1+uGtMbnOB3ohnYw/QPZUHfgTfZo
AM3sGTiDnploJ5frYpduM2jyAD3HKcCE72OcsgI+hG2t23pW6A4kaKYf17IY1MIQen2VCQ9RUwE7
m2di8P30OzXXF7th0eu5NSlSFIA8Gj3KxsSuJrnKbLkTJbhpUBzL60LtzwRki/6S/8aEH/3bn5aW
UfVC0Y40CrLWEHeG3hSuErIpAB+uXg1opPJbvZFxamxkRzV6NH1w5ARzGWJHWM7OTKPixophrtfk
sMbutFqE6zmHaDFXp0cdpZa5RJg6mpzBN7wuoE8ai3MNQieG6iOx/+nerd5qBJhXRoHBeePCkBKc
ih6Q4ynX7tqEJhdo8U7OvJZTM+PjdPfpYuMY0TQvqyiQc5zFVWVsfDFrx2ejH/tNAq7yGuaNzSbO
YkAfwcCBGixtnCpJzj3tieDrgzf16QZSaiWJILZ42lkmNiaQbuVJdM658VQl5iP98Onnq6a2ejlC
ySKSIqRvZSkJimmoXWPCV9ji3NiU6KuD1GxKV7VWGURSRX33/Zw/8Qn5aAD7dG1RmpISaEPBF7UM
koaOM0ekaeIMTK7PBBknttxl/xSSTqk6jUIcGOMo3yuhzHeQvL00JiCHNnIn5/JNC8n8rwW12HLN
kUFOBMPUgBoQf4BuMl4ow5RvhrptHbkIZd/UMtEbMqgkp5QnF0zu0D+rJwj59BJWkDpy+xDNCiMc
UQxlPWoyc2B1EP7LsV7scBAbK+1o4nOd1Sy9CGWkg6VJRjeZokm3/+51LrawBODJruy7JGhjavkQ
Jfd2DJb1Qe3Uc94DJz5sH8qpTzOmGTKRG2DIAKacNmtjkKDDEajlyVpu+WqZyLD2kToXNaPyTCR3
Yo5+CGY+XREi2GoqzTYJ8PpaW+cyXWPKNrYKieuZSOqU+OZjTn26BuTBUa9mFjJUhhBfIwWb+71V
y8eshl35GAnAHlVFf4XrVisU2eMAYI3K1iJzgv6YdQ5XJQo3aa7CXhSORSoDHRtJhNapa/6/7J3X
lp1I1nVf6KcGHuIWjk9vZW5ipDIlTOBdAE//z1Nthiq7Uhrd199lGYkDBGH2Xmuu3x2fPviQ/lTT
/fQbR9EOmuZQxvHJo5qrPRUvJLftap8uT5Ct7f7Xg+ij65zfw0/XkX5r2EHC/N2Rd0IzvVwu1lqg
UqacFqcl2Tm/vs5H7/Xddk+UFRqx1suo3o4ruT241Q0poJ7povzN3PPBzP2nX/inW6npBg7Wijhh
mrTcwp10r4a2Wrb/2w28m3Asf0KlXYrq0PmZH52RhFtps0KEC137/+0S7+YM1daDMxbol/IqoacE
LesaYvYNMl79m+X1o7fwbspIxDKG3VJwE6kIbxpFlJKou/V2Il7oN2/hgwF1ZkL+PKCMNFvhFIny
kLRyeJbSbBBiK+vom30TIQUdjr9+WB/sSszzlPXT2+and/OonPyAzvLB75vrJO/9yKqNYjM1WOOg
Rv7mjj54aOb5F/x0pdVnYdGIow9uRT/ArrI1yoPWooqQit9c4iMBwZk19/M1hsSuhrCZ8kOeo+PT
xixP5gxJJZ8qG9B+j0b+3LKxz0ElmbIGEH+uferKMNgWZDb95iP9SKv7Pro8TD3KAhXH6LRuSe7Q
Ihz6GK6R9VW2Ndp5e8m742TLEeNqN76UxAN/9cYeg9g0us7rsBj6JJRHbJXizIE0ruAYESYWBZRf
v/U/D/R/U9k0380jtZF5HO/R7DpjS3LJaj4s7kjvPp8JAVUddH/KrUgPEfX6dRj3ziJi+sjjTiQj
VObC8zZIt5brrOA16sKt6PYG7acxscL9AEce0bucIfZP66bEO7LNkxyqjUovOt1ftlOJJbHHpjG6
53xIZ72clsT/5KfhtC8TR+3GpLvgDbb7aTDExs0S+3o2+43V/W6O+GBFNp2/DhQitHK7sRgo9P/t
Y27NnFNEju7W7DgsrvYPILqc3btO/GZMuOZ5hvu7R/5u5kOpmapwTvODXgUJ2+5YhxdZS7o58Qlq
JnDRJM3FC0mqihtwBVdWVk8jhXvqe1vHy7INx0ckKSEt4w5StIBLFcwNK6rOV1LACA840XybYtsz
dqCrz1TgimcbG0mhv5bF4gS4LQy5H1TYH+2Mc0GEd2l+SyfZ6Shl1b71WmO6QdbkPBSONd+Ore+9
pW2VWpvenIo+HvqMyAja0FmES2JM4Q7b8qYUhldviCzX9wmt1WmTNH497ozklS5pVeOIkDbkBQvO
DMcuehA2liKo5U1OytvQkozgIFYKFhOFekb7cN5apJIQsBESrjiuM11BIzBWcmQWSwWkH2JNikIj
LL/7FHI2c+AZABRmp//SwQF/CYcQIaXRdoJ+BJ6nhZ+2yhfTGudnLGz3g5/qE4bJcDfJ6QnxwRK1
blV/d7t0bOJp8Q0aC31gX9a6MrHvwh6dIil62vHcXvZGgo11KfNEejHxALBC0ch0O7+t0xc76Hra
mjJHqedBJE0hPbrWZ29oyThIq3abpmHf7s2yolJhQY3PI6V1Z8VhI9uDY3A3mR7rIA5ZudLbksnA
iis55k5MqXz+XpvNMN0jnGzvczJx6JSHopCIhjzpHQfZ6svK8iWmlIYUEhRa5Llfw40u3qqm8z4X
CydPMjsUcN9gdfPnMM/MLNJ2qj7pLPWCeNbEf2zGVYdPA04dwprWpPmWjwufx6qKFa4KoKMjnEln
JIhnQCuWeK29Q5ZD/nux2j6tSTrvRcQg1J8Xy6oTzGNT+NTYMvthIHfKSOspS5AXZS8P81DlBC10
Fa14d0F6cQZQ5UgcQk8WkZ8Mo7sv1ALk2ukqdEtj1uY7TiHeiiq4dOe90m4WOc7k2NsmT1w39tIg
u9J+tlqczrR5p5N0DeLax1+V2SJ9SuCLZlehVWGJMJvZdI7TuppWpJakqLY1tjNxbHuj+pYNrt/G
8ziIrzoQOwkJEt3IXC23oVgWPGuFCPYTWGcnTjJXx7nfTyt+saK/1EWzqB2VrPbLQpTmS2+u2c6Y
ivxcuUrz2PZ7U5AYkxk1+R8BP13T+jzpzLKn2KG6cYf3rQkPbOnodoWdERTbsWt4oczY7jeRp+OT
IXvMmHwJwSm3rXmOVUVubUS8eH7j1974WY7tdEGbsQMHFHbEnNJBEg9J1hsKjS09UNrZosvvqS7X
+yo3vNfJX5oNY8HA8i5LkJyDarOnsZLBWz16sDbJzZx5JKKHJJUNVY0yuqU7sBtEsybM1LK5SvSc
qZ1jFP1d4lXmQmzOjL9gVeIcVBh2IyE52BvIXUpXD/3EqNWjgW0Oe1Vvl0/IoA03Ii0s/BZaNadL
5bvtij3hrMnBVendrOFZuF+ryYcqEgxyj0CO8CRDSA8oEgXE66KcFeE6zBoZNskV3pPXTAaOkqJH
QjYWC/gVx2isTeHgFNjWazjsXFM2j9hkkHhPZnCpHK3CXSrK4W2aoE9FqxWsuyUTJq0d2HAUE9we
/JJrE6Ni54wGMUzUxp1BX01uH2YRf18Y27NMDp3sc/s0jmvjbrl1pIIN6StvQkx63JTaGnc9hcYv
wu1Mpis1LDyhdprCo+OiiQJ3SlRYxPCdLuZVJWGEIMe7MUk/gnPRDfpYOnOeRaHIvDu++hbZYEo0
bFwykokTS0Id12s1dvuEyv03z5uuwrJ9Tkw/6zYWgM6L2TaS7yV/npGAgAeMYJXduGXgvErAQDOs
5abBBOvb3jFBUh/snJTJaSvWjK5rZXrBXTP3KtvV5rnSORekivkti2iUNuMk2d4Qwiv7ijQwIfKE
fntpWUQwtIH5WS7aJhKnlDdt5gQ3pTNZj1lNh3FVZlpHrd34DEXSTtEGUPCR6K0q97Kgw8ZAb7S8
nc3CA58xNNaXoBZjvfV65EXop9qbXtrD1ZwtT4gUz1IJkVePhloN4n79tH8rZr8GSYGYC8TGqMqv
hSj4cXWmFismYrM7UVUs19hiyG6IsTVg0mahCSRtUOM9KjR9n+Zi/prUbr/sw8Ex7K2vvI5wqzbT
C/vNgugplnGTllSdmIeKRxBNoqi+YSOcHte6Kq9JXx/wkprJ2kQVAZTZZjakAYWDgXMw634BVKdq
ncRmMKdjnGVj5uwbTGivKd/uFzYDnR2VaIwbpHW9PHtRCSk7a3RVBQCOEDVEFoE8umNFgY8u7nhJ
Lxv8iu4d3MG2ESFSu8wmUrEh5tr9/f8TEwODnUK4n6q8/IRGh5+WGlXz6dfbzr/fdf1Js/95e55L
ZsnR9MU+D5msrMx6dXVB2C5z17FMpEtDi5VmUqP4TY3i788cpJT8dZvH1DlX6fmCrEfNnUL8+4Oz
rX8Miuz117f0QSXSEu92ktp0+9T1PLEPJiphleOYm7pM1c7PrP7b4Ac0nYep2DRl3xGrU/qboajn
b7+5+Pk+/nNP+R9ZIibKUN+gcrefLP2YwH4ntSTFwIIBN7YTc9rYk5eRu8zYtpmVj0WrzQvdaly9
rqo2Tl8YO2VOL7/+OR+93ncH73m1m7KZtL83dc2yk0z+rlur/lpkab1HrFjE0szGXcIm5TdX/PtT
Mn7vv75fls1B+bbCHGHk6tnGG7Rxypk9BxPWEaX+/L+No/DdadyqYQHYtg723uACLCns4or95ESU
J3mCv354HwzVM4v/529jLWSjQJWFBLCT6DYI/6aYF2Stcv2douajK7w7gPd5aTkGDaO9HxpPQ+44
t3lhVQhXFvM3xYQPXkf47vgNA6CgT+ZS9M9aG6xoT2T4XFvEV4t6b43h76Dnf1+0+A98uOwct2/S
2dgnighbdzwalkZfXKZvbVYvR+UPwW+UMH/q/f7mCwvfzSB+V3QmQvz0IMlyJmizSG4D0U03dJf8
aB16/+D4I4rUPq+u8J05cd0l1tZOUzhVLB7PohA/St2xZ8kGdTnJ2XrOS+3g63E0dPYl2IYJigW3
NpZNMoLSQAftb+0i82+dYW52pHSpyKcWjUqtCo7ayLt4WMC3GnQed621IFkXdnGTrFa2d4JGXUlS
aeJ+XPTlZDTzNg3M8lgWipZwAU+DJXTdVjoH7oc8fROMyCM4fQ5oCPt/5nF8qEH7oPtkhe/mxDYh
cBzNr7Fv/ao/Wuwzt/VcpKTCj/3GJVkclMaCuVYp49Rng3mfWiSPFGH6WxTQBxNj+O6wreyktTsY
tPtJ9zDxQ2stbugMOl3U4aDYA/du7Q1ue2GhMOz7l8meCIOe/XEf1s3ECWJR1kbnnnctcmrS0a+/
8Y9+1bsJ0kmTfnANnR66orX2VcaahH7T3vz6b//779s23/3t4PANMUu+Pg9nAHzQVHCyXoYdB9/f
SRvecSv/3S8y3024I6be1ElXdYAhITa81GXXJBTVCSBNXmWHJrfOV42ftl23dSWTL6OPyjifTbh1
NlGDhc3BTpJIvF81KIiyF/JKJmO2o0CBDzMRt7VLcKEa6tfOE7/je3/Q5sK9/9fJNa0lDHGCGFGb
rVCzkerF5aT07h/W63UIbjvHf53D1rksFtc7iIx2jE2wGet2KG4dS5DPi9QvHqQrHtzUA73XC+s3
GOEPpk3xbuoPE7J0V8FDlWET3Al/RGBBfTS2xYqnrSOS/NcD5INpU7xbAFRikqvp28E+FcstEPx6
r0Q/RoHvyYiXCDMEJ8OvL/XRLb1bCcpwGq2utuXe7ObpElhxH3NW1Du4BngNMXj849H9H+Dipxwq
6/xFf0y42I/LO1jVn3/gX2AL/w83ZBYNiOBleJNn9m9a1RlsASLTIjH+zA/7mVYV/sGh2ibugLBA
GwL92Tn8r6yfP/gDgDXNM6H9z4iq/wZrQb7CX7aw0KrYQVkAs3wiKkHxvPc3ejCKfEXOZ5zO+Lzh
9TgkgGK9dpu4m30pIsAF69dptdwn7JYWAp9Q5FnskW+AeWMepgedzTPqYEs5X/s0BJXECtBHbVoZ
j4tanTe9NsIGg12dWs7n9/S08cgMBPxOUU0R4sJpLDQZiUPcbi1dO4iNalV34zh4l3jdgnYj5s57
nlVGTaVZq1ojw200EbDu4hYoAS1yRPo1MR90YgJUt6kRfqbiM1xTisiIOtHSInd2SLijQKr+s2UG
UtP2dM7wI+RaL507JndtI6cpSkdHfU/6lKDXDpkRNfZZdeM21wORxB0LVgeAHUJ7d1bOez74jT3B
x8FFa0tSuUrccsmmKUqfDofLxbaWXcOg8bWVfBn6ZLyahoQEWkkty42mpFzuUs797p7SaH8qzdCg
NlFOxk2Hb63Y9cGAQ9mmmEtiaEAFIipHXGmbCj+XPL+X0js2q2kfkgSqxTU1N5dMR28OvljeIJPY
pZxlbGSvBN5YvDWc6oOJ4ICBf0gi1KNkh/dt16PeIXjjQOSd8o6O9h7oTsl7I3cToGS9M4YROn3r
3ijTpNi0QRhcufy+ZIMz0xvjxAnWp6RDJBohTg2Ppl9K49xigpmaGmi3I8NN7TzmGXLgLUpDfPO7
2UnjxveGb9aMujpyFA6Og22W3oM3ZAuFFaOYHrUqgomiT39e7MZWYorLKe+M3imrFPh8nUksOqMA
qVtqOiPFACspno3A+hGiWisjSeW1isbW6qFdJgWqVlML44x2ImEB71XnEzY84WuM68XA7DG6y5vT
1/X3afXNH3O9mjd+t9CslpXtAKA0IcHEjUbNtlUUIqEluMbAK2uX7Fvq60FHHYstTqewn75Os2y+
BlWdApPAhYPudnFX2jo+IKvV01erORsZcZgVEh3y27BC2WvXfc01CduRrwHE1fZEHI6rBndLvdI/
eQMbJwr2MlijNUltUPdtScnHt+um+7YYsriWqyiw5qRBfxyzhIiDcCpKd4s8xPP2gT0VBAD7o71u
7N67IE67lFugUs2ja5ZOGFdZilE0t/22ignuqTjWJiiL93WXT3edWMr8GLimAPle0aiIQ2MNvzXV
Cuumc6miRmKyav96NmzqjRn7kRtqTjVktWQs3gYr7LuLTgTpZePjL4hcc57NvUUUd7aFTGO6cbPy
Lqim1M0PSvXpd2UX8jPy8fXFqHn1Mf1q/0tVYIeMB9NtvhSpgSayTvKJ6GcN7Swysd7CnV9FBntW
pvNjyEE8p75nT9dTg9swYr8+fvUopL9ohetxwxEjh1CrK7Bq62q8BCNEv80MKfAtICc7iNZa9o8Z
kvPh6DD9pdu0H9qHqi2tO8aY0589K+DV16FWOT2SfMKUvAiDEj2GxeeQk3eF0pWBG3UtksHdSEoq
EfC13YwXg9sI6zSajZ6vJzebA6q0QQi1c57G4eTXgsfhEp1axKVnpWk82lh2QAqtnf9Yt6kiDX1o
WthiGzfPmeTKfFQUbzNDA043a3XtNX0WbLu0N0lvG9AaXeU6TdwbHIvmNyMPbDD1RSrDfVGsPtys
zDyr8Pxhnm9aL6xxsziNqS5rfKUVeIzGux0LYxnu6pXieuz2VSY3cvHd4N61jJSObrrU5sloMxrA
3Vh6vozWzLdGO3KndvGJvCrZfVNBtbJ+2y+j+RSs2geUjOjKiCs30GZM+ZPxnaYOkAw7JBL2GcL0
UHxXBSCWCChkqHfQOKcmDtswXPaKbQ2zxFK4n8K0DG97xiJUaZs/vyln2/qWeLXxjWYZISqd5F1F
ysm0SRm2HB41zwZStku45y5v+2DGkJ/50GWXNL32TKVPPXyQz1leSvCyq8ivVohT1l6G5xR6msQG
fUBdN6/JkKyvXq+6m7pV+demRQqXpr71SfJBv1q0GtZYDwJiIJNO0G0wzwVvgdbjk+MlNZLEbCqH
2Dk3nTC3yJRgBDMPO3AoMoQMrdzwkzPNor7wKa7REVxLtvHt0PVbGINrySrBlDNq4HKR9GtmG2G7
zrrBO1ojCBXmvLJe+pQdkUI+2H7lLgfdN95zrXVBF2Uelye7KRh7kyqShA5DQvfN0boiEWWgBrNT
ZYdSmzIGD7BFLNyerCyZOSOvUqU7a6KzGal0DjRm4XZ8Nv90whuB68rIs8Ysp00VWkgoaDQ9ZYHu
YRMHAvfa4AhzYLmAnhflQqrLVZTcD/OxvzW8ZGWYZbX9FbAg3c+aCYVYGpBj0y4vhffVT7zyR5DQ
5uDg5TfdzhhhClR1PZOqnnvgCaTpf0ObMDwSlmGzgrpzUUYFp4hzzsrQvwa1IY7TIPq3MFvUrWjH
mgnDndDTdV4vym2TesXdUmV5Pe9ZbUVlXlSQ9J7HXLbUspOhRQhJu/yHQn30YzIT8cNyG5PZqXSv
MU75dYTotb/xKuzneJnqK1pIw+cqbDmZYxKvH7Pea1W04jdE0uxa9jEDBxEcoN1xXqo4tV0Wg0Mp
scsqZ9gGJlrADQfr4SBl4IxbhHmlE6coeSqC6x3zzdfzumzoUcN/ga8Css/Jk+JozpNQkZPb9mPo
jO4jquUELRzOA9I0TMKRaVk37LnmPHwceln5cSZUh7mkqTjXgi40z2DD6bMwq8E592SJzYHH4RCe
g1XsmoYNTId+HPsjOsXQxc5e5NejmxTTdVnmFIq8vEyeWFFMdcyFsp6DoLV17My93KW9T2dnRrnq
bpY0tJOtE4yLs7PnCohQVXX+0+DQaduv7Jw+d0FaUOdxUvW45mZzC24iS+LJNKhuz4kqLpnUwTsK
d3or4WG+sZtdvhXQFr6Gq0L+QAOLVweay+ZXBrzqmG8+wGvZNASw+74cbrNApk/0VUIZJyPbMZq9
iwmt21DqUeejVPRVLP/LMubrRZVkXrvzHC3EqQlwvkedloN17DPZ4OvOE+u5Laf6Fv1SXR5gjc1Q
SbH5bBzWjgtLjjrddG5lTbR5QTVGqWyDI1yVyY4GK7dOel3zgqJx7p/AiNEeoSGB17NPe1idjGHF
omnTE8XV3ch96EzMjavN9mAloDzZJQ393iipZ+sze4QyRTbPJnETtqL/lA4+nY9eIrWPIGUquOCD
oMOJaNLID0LCzYoNV54jPLtV3C/VupACFQb60c1bYscc0TSgPytJUlRF8k9lLPp7GORA5SrF1imq
LA+1jUL4cqHcMr0b6fICodU6eCybHKsAa3xyndGjPPuamgVGbjVjGzOowuK3a1JxvQZW5mxzPrPK
GY3PTmUEziE3nNWK61FXJ0OrNgUTunhHBUvsKad3xgTbkZES1V4vb2hT8xs0EeYdwnIrsSOKgA7F
kzGlT/Tn2e//DsQ/H4hDSl8fH4hvX7qXZHxZfs4L/LNW/K8jsUvAN8Y8Kh2m5RM1+9OR2P7DRxAO
J9jnvwB7pH74L9ajJf6wSS2Equz+8z/++0yMxvMP3/QdAgLBRBJviLXlv2A9/rWQ57sexEhbgI92
Oa6H3nts16Lq0NZgi7dOUjxUwFEiH0cR6qAk+K9Khv+6kh8I03Joh713u7uT8i3DzdWWrdly3Yym
dwscy6Vqi57lp3dw+4+S+c+YyL+7qXM1webEzx2+tw7brjsO9sBN4dS5TbHyx4bl3bed/E3F/q+V
p3/ckuPgfrFCupw8w7+W/KhpgG5UIt+q2e4LWtPnpDo7tS6QReNgzzEB/frG/lpV++cFwbATj0Y6
5D8KHD/pGyf0J5mLAZAKflfciDrkCJV3V0bouDuVCiPy0r6Pf33NM0z/L3UTLktKHnnLIgxM65wk
9K60Kcu+NURPWCFQNXDv8DW/V80ikTeimncQHD1Mc6Ovl3OrwRn65pBZYXGawSlcSw4ZG68DDOI1
qvwk2AzvcjRDp4kU39s1xfbrlqB70mXsjgJ+ysHigP+QI5lhBzRnUd/3hYzXknIpbW6Kes1UhCd/
rtWXAm37NrBTtjdAyOs+7lQzbMyJony0FCwBEhIjqiYVfAFIWu5T2EBu1OveuAknWtzSlO5Xl1eX
QREAF1B2CrvlMA7LZSDL4SWoi7dUTXlsOsH11AegkmwxxXjSBU4FZ8h5HkHAdtajwo9I4iLsOnhn
Fo4NzNvGJ8tNw2svaPXWKkFC+v7YZmfZ1/xcBV6/h+ec3Sgd2lHR+NnRRUx28Mzyxaxb+4DQ6gym
mvqE7WVtvXSU3h+agf09dEJAZOCbl1dI70R0mTosdpyyxz2rF5qNopymjYFdlxNEBnckLux8vPHY
cQ3oJuaCjrFgdQeHdJkWHjtA+uXE65VG9xkBnrq33EI/BmljHcMl9za2sfrETlT2N391kLlmZhX1
bAOczSoz43K2kxDGqOmxEQjH18RfjAhWuvVoOM25yFxLL4uXocwv/Rq16lQW8tihc9jaK5ww2Yn+
lCLHvMmLLrkdilYerQCgW2TxLw9jaRqIJcqi2HT14u0UnhWfktIs46ywp1MDDedhKb3WB+1caYt9
QhmchtxLvyTErFrRGkp8R1PhYz5S8KdX0zmR9ly92EkPA7secvt1gs81Rqrsx4OW+BmiFHsb22aS
MK0s4ySFMGTZjuhON24J4dGss5usD1bKzev4dqa3nspZoHE1qWQ0SMU6634wyY8fTbO/yGXio6jm
4a4edPCsp5gYc9hKp6hqqXw0NvudvBjaz60/JUd/yh1kZLCfR2GkwcYZkbcWE+CiqczWjbNMGq6T
5T1T/6lvka8g+EsqFcu6kZ/CYc1jaKiQotzSPNGsVM8eDfwwatvi62IgQW7roKEPF34frKraDVUW
fKaOwX7VH5bHTJTJfTV5PrRtVzzJUtmA6/1w36MgOQnojVdoNMOZeoNlPjlrat6MTiOvLSujAIal
f35IpWduUJTItyxL0pvZq/J4XQJ1IbJZ3UGC7T+HAHsGeE9NW2wNfkb/aqRuk27tRZT5YagWs97p
ahrMTUDHYpiQ+52ZAJ3qnXaPQKhtgQj5c3k3mXaeblqg9OZbJQpd7NgOjnJfrW1YEaGMozxyhFPX
VynOpoNyepE/KeU4VpQshfnWTxDgd4upk4X8EHZkSOUgPF2xpPC8V058RKwsg/t1bQ2fdC17DYId
xttx2BhSufrkZw1YVNAFtyZk3SA3LW9PuS2hIgqPRm/YwLOzrCCllS8on8bHbKpdtfHowwRbqtHu
FcBFYPX0g0p9Sj0t61MFYuFTVcIyoV7kzC/lREEd9Sjnpri1+/l1NHNjRVvTO88QvUVwUkE6/Cib
fnmwljJ1HnMl6fZWMPTHOChJjDx2hqHcTRmUkE/TnHPYhh1BcY+AN4yMTD7hge/2JnINusCuEct+
uPRwoKPtqiG59wF6zaHD3TlRaKWqBYm/1qckpDfMET624Pw9O1PWYa3J8x9uuqwxBSigy62ANcxw
mvkfmzCIXJyV+8RzTl3FWQMJjnlhjD7zBc/jaEzGd4g702XrGs3t0GQW7uyRilbtkWtugDxg8D8o
hlc9mLFOMDiZXG9vzWdKTyoe+7G/6Xz/IKsybLhWaO7Ktt83iX+yg7ndhET8RpV0rRv40c+U3ONq
TfesQNCRu4tg0Bd+ahzLJrgo5uJZ6/azV7fZfpbLq9daL87URvng7q1uuqSS9xSa6fTEOrSn2HMw
fQ6dfoc6B3EWaQoagpS0CTRIkvFYV/V+RR0UTf76rBY+Gwhl1M6DlfiT7rJW6opVksJ09wOV/r52
3BvXbTZl0TzUbXFXOaKKhOnute/ssyAdv47MDVGZShrdAUIjZJ4RYafu9VTJH6mrHyHL3QQWg0RU
d40NfzWwu22dik8dBMBYcC7HwivLXdL3d2HDOJrWQ2C2WDUp/y4t9r88fZ1NROIj+UTi+9ggGWw9
0grX4hlzwRAV3sSUWVBOVFDNwDyCK6suPW/+kvnBwXG9+JyR4dTMu4RZFnmJhG546SZ+8Wpdpmq5
gaJACa1vI8Tn7DcbssOGdtd3GldzcDP0GvKd6V8ntc2674xXnhvaD27QbT0cx+00P5aJVrFPte6q
DeWBig3jyC4PYJ12SwNnLiiWL7DNGmSzxUnrYetmIaJhizEsa8OONX3mjUYMuh/ntt4kswE5tALW
b2m6yXUIoS3wwP+JLq7DwojIu91TiKRmvHS3Rpq3n6xwCuPGcbsbMmtvncnFWidnp74s1jGlSkVb
A8/fyUVIv+EEOYCuKB4zj62hqaorilvJXhXV7kwfMNfwwuvTl6JWb5Vjtvepm2yXAPyga9un3OfE
f/YKUGx4EGV4sbSJc5MbeYUbH5c4F+Dm82obyAVPsWPucMRSH5rDT4tcvrsNdbHW88eY0zCa93Qs
4rWnJeUPVnBnBzkp12ZOLAWqscg0u+umgUM7C2O8A4MhjqL2PvdGziPrlwsR5HLnF+aRSpy5J2Fl
uJ+6Ue7quoUFb8iDWG39YhtzetUGa3BCJHIrs+qwmFQVXXoGV8rwjm1o1IdMr8cOsA/yeuOrw1p/
QEYwRWVoXdGUuKtmoNsdkFEKoTnwTDPEqdBcoznoPyO4c2LdFaAhenu/SA0ssVdgOrPPyJr6XTcj
2kGmzv+T9PEcznf9lD3Xlr4vQ/dC6B5pq12TwCVIjdK2fW0FxhUibICBPq2Nekgf5sW8tpzp6JTN
nXCW05j1lxOIRiCF9HQ2Iq30vq3DK6pT6zY00Xe2yYXvdod61hRGvWq3jIS2ePNjs1g/VKYPgdPe
t6l8Lgr/3vGc60R1l0GR3ioxEmm2Ut1a1rMZYCTlZZlffQrZC1JiV4VHMXSHXhO50bqXBp8rdQkM
hr26ouVyXeQq34Vhdl1P1jdnLjfrmKGVpgyfAU6JLCP8arntfbJYZey5wU2uii1d0p2tLOJyCoX4
EwhGuhqXvlk9Dqv5DfWcGVXFtEmNOduc+T8MWZ2e8OigQ+LGk5Dy2jLPS+QXgLtSPWJ65LmwLq2X
iK0v15xvHcc8c2FNFyrLPOc+aAc4fLMVhe5oHQZlDPHcEeTTNFR4hmYMItHYT0ZvHSsk41uzW4kH
NKflKDRBF0Znv5khL1GdrSEGWT2WMl6bwjV3sML8Exgxk0mxfypq96FKRwPvJfGTtoah2RNVTZfT
6bI7rzurvW3IYYltr1RrkDaP4fQ6JbWMiXr9/+ydWW/bWLbvv0s/Nxvk5gzcvg8SSc2yPERO/ELE
icN5nvnpz49VdW4nSjo+fZ4vUCigyolJiZt7r7X+06kzBmkfDZKLOmdZKvbHJs1fxjp3zCaeH2fm
ZIvfKZQmk8MJW5bKKwdkmDAwn/W2n/iVwycoyKcs5bwxDRhQCvRr3G0bZavNOAS1YxN/Fb35Ktp0
MzXSYaqLzz50JXdE6sI25WoGX28apK1XGgmaaUOZvTgku6T+YyQd9I91YXK4lMaOz89HMfJzHJVv
6dgcLNlHGmUs4oNKJbyBRAB4ksiiRmzoT3JsE6mYNdKqFWlz8PsGQ/p2lHYYyRIE4ytFvjXiJN8U
sxHLTi6XMTVrUDlKhR5DLcgpmrvSYShN9I3aLZauZQ6XrKo2LfS13MFeFeO1Rh6veA2Me3Al/QsW
1MkTFo/nBoNHqGV19jh3+JZg84EfeOiLYwYbhz6rNZim56ayTjLqYxmb+Ne8BhhZiyxU3EwtrEfc
VKgAAnq+5V1k1QVBsGbGUrwpJFYcpTLSr32g20zKw37TDiquG0YGf3kismJthUlru9Zi/RL0afjA
+NX4nMjpuK019YQDYugNspWcYQpFbwQ/ma2j2g2pLYYtrTttMUMCSwnXbeAnLciBvcutkBEeqNO0
izogwFU8CgiWMOyaVaBk4khuVLzHFTlaa0NVOTmOfxffMnrPGPTxXCdF+9i2jX5H0lV2qhP7E0aM
DGlB/d78FGtTXCVa2hsjMNZBwhot7LY41uyCGw0cDseXxHispzx2ZYwdz20ukXop0tHzAdOcUmL4
68t6fwf0blynviE8Sgs7mqipbE7G0JuHJlJg6MRER9yXdpA5CcrMteqDG2G/1z1HUygOuaQo9wwH
ENHYoZqckFdFT1KQUP76sjxU60T3E48Va34BHStQyhTW88gq/GaaXe328SBeR1slORzV4rpDBnII
szrCzBZ7NVKj4fKFZIgNGXwy3v09kqVgA7vX3Faa3550n9CaNJLfuqYyPagPLRS/0HqKx1G9q2yl
ehxmITlTM1CeZcou1Gcfu3Pra18roL5sJPtmtnnQpEY5oVwW0wG4pXuo9WyZapjxWG3QUFS5My5P
ag/iLw2ANEFI1YTaXGbdTkc5E6pmfcthzVuFa+ksh4sZimnqTrJWRcrgVMacxOiOWlJG2tUEfKe6
1ZTAp0wHorlctAspepBRUk5NTfjHxUgs5bnVMigSC1ALUUIrgodMm46KrrG5ZkOzk8Ogh+qB9e+m
FZX1nE+6SrMFCqD5Q5axxRSuwd1TiIaqx3haeIqSVsfSEiQIRVbj4EYku8VUdS7av8lVsKTedJgs
eoptDNu+I5u8mnu3VidM5ULVKYYyBwTLTUYwsYbxtNo6zAmto6po1krr/Es1UC0p6HTQmdrjpuDg
J6QzFou7NI8rKfsNH3Xcg+WVG1r+x6kf8SwOBmvnT4iy+7Zy43YITnEzftKs+c2IkJlPEqY6vdpK
Ls7O6j5kwq/V84OV0OQIVd4H+Hahgg764xhMrUPCme6NI9qcHsPaPVE19alsrWHTpXN6CGHMQNJG
/StNqvrRtyHf8T5vAgIWHQ2o2gNF61wsvCZohNqTLyiCJ73xAPBsOgoRtIix7HANgmIcWpGTN6tL
/anOzNLzkd7u2kLHKzfzQZbzeZTOXeYaxDARlVNIjolAa6Xr8ysmrqw8bSTiF2aSNynw48Ewumyd
hca9rmmHWp8M10Khyv0QlDLBIKpZR9WqsIvCKS15h++zeeRVHjkwTeSW8IDASUPtri7L8xjhSxga
cusF2mjvK3tQphVDrPi5KTJQ9aYMhh1e5q9l0RiOkbYJ8SBK7zZWUmzGiTw9rQlwOJbVDGlg8zki
b91DgQO/M7IkL/SDaBfOVnVXFd0D0KXhmHVw7WXwBHMaEreuphci1TRQ3B6zXNSVW953IqhGY3Jh
9HBa97JXZIwh+lxRP05ZXnn+wnQcmROgL1TPjDqnM55mjUNXmTm0GN1BhzK8VgkcoiTS9ckD5FkV
VBzrTGFhBnJC6DzhNSuTDLgDjdpnWSTfakydQoutGYOR9ByPk3WKbP8OhwraiVr0n1Sw8Z09QWxa
Fb0KeilwGV3Mkj/oPbsgLqH3ZStHR0vC/hpGl+31MsxsS9PlTwob865M5NrBq9o8scXHa72ymi1t
TOpyEHQrRizpGrWUcKfa1MlO0RfLDWX8ODNedRvDmo7MwbO7eBwmGp04f5V8f7gH6NdJyrb1+JPe
5olbWoq/8/nwblOOs1uJVhtwruZ/dkSR7YVMbodcQ2q2Sz1eKFpA80EmyR+squOwlFTDjbK8e8xx
tDrQi5duUSOdDiQs9rC1qqBG5PYOVwcFUeQcM9iM8TFGZ2aXKCMzyz9LxqhAmKquU5fMu8lP1HVP
VtxaV2sUfEJk4FrpZ4EYcc1xwXpD8jVr6lkJSvkOIz0Sv02bqsys8nhJdIQY7iSTbV4FmRAOaGSw
Ge2afGHbQOUG1YMhRPEhgZcFkq+g0ArNtR8XGsUibIkBrpwzjaq1UvT5I8sh3jb1vKjdYgGUjgvG
SvSUoCGvx0rvWSkahXKjvGQaLsRqqzB0VsHieJ8uxtjjz2VlltclzOtjkiPXtlUaF8yrsrNWq2fE
SmmzmgFBHTvC7IxAyQ9tqnxQLMgWTR7SyBc69d9U6Ss/r9klWBJWTVKgSh6j2hrXaiHLYANLCTN7
pFPAysl3dpe72lh+MmNrG/vqRZ2sF0wCXimldEpc0m8QzbR3oTZ+1cpZ82KtyVxfM2k7muY1DAbI
7OTxYGRNk1fJ7U6pB/3CO1ef5iJpjzVH/DaLlcYpEVhtwyoYXaNE6R5EpiRfsG9P9kRtnvRoelar
6bMEzEjHNkyP+Sw3D9rAgKNqg2BaE3iHPqAVd2WH5dYKi3QL2pCCKD8aDp3oBi/Xc/vZb6bxWcc9
MFyplnTC4ubUpZEGiA7NLSA4eI0j+aPRW1fTNg6FkqReiiw3TXROuDoAOh6rT7kxVY7wiY/vx72J
SxBFg8NA9ziZmvVSTZyjSSg79FPb3uwehxoG1Wg5WTI/GCVRhEzgPT1mFBLJxQnvfEHti+pIj1vk
qFF0P9SNwwDcwVvfKXTWYkwEz5BHO3PUz2Zkf7Rr+RBDsSw1ATs53geVtrXm7GnUZMtLIVehJ9p2
BfulHd03UvfUh+WHOu/WdWFtmal6IQbEHeMQO+v3QRM5aWh48DDfWgCCBhvZyWguuTTrL0KQhgE3
IFU4bIkDcEQluUVQu00xzc+xmW3nHjORUCdIYknLJIcglQ51xdub2wfVVLzM73HH7y2UvyOUx+Zi
2apn69m1hK8SRvUnTEHRJtIaL63NHOyReMOnKrG8xoUMNtOnPkMwlWDDgUldWQvoiJBy95NtfPBL
BOW2cFOtYxXNjp1UxI8A6scYYppM/g3B+WaaEPhgZAbZ10wtq/OY2c12EIXDqbEfxFB+HFR1n+n1
JuyHnRZyqkf+uMNjyQkLLDk0vP8Z7h7bIt/QmLJWffWYIzJlYLAew2bdc6dJUHwq49oJ4njN+eFk
eXkBDf1oSmyDVsChLRvHTM8f8oYBEpwaRivY4+JY4pmFAipASHvWrWPTOI5mswkN7Ja69KKqJUpq
IkShq7hma3mSneRHvsqTrftPbVtTZXxRB3FsoshDZHzRBu1QwTNzmrR5Mvz0Mlkh0+WRX8L0mWbH
Fj0+EsExwHCPWIjsEa3yKZ2YfnGiq61wZsgQuPbJqC8H9T4I8Zaa7ReU84g4UalxeDAflbajiF1V
nQV8jPEIgebUWCX7hXWSuvJANJBDfq5rSMUu92n7O94xewT4W5UD8XKc8vdlGhzVPn4Zmu4yBXkE
hNDuRTyvQ0W3HhisT5QBqVP4XesaunEiOgaZvrQMMMlsyYt+vFcTwVhbTzgQ2vjCgX+fGu2ppqSc
5YQBgmC0xqdPeoTgut0e8EV4wLi+W9VmfyjTBuk8g1is8jcR/p2lphzGrIOtPOCeytjpAif3qGEL
uDaC4QEGw2OY+o4ZC+I9sKrI1WZwO7VOV63NbupL8GdDfIK8NpK3UYjhgMq6ord1jVh7US2fjJOk
+1Ro3bXW2DrhUMxO0pgHTUymE6T1V3noOF26b2M47uoh3mmF7Yx59KkPzXsQow9Czy0m791LqvaH
ObHsHVjEk8auVYINgnEikAtfp37ahz3i/Ni4THa8DSyf7RKwR4lsmCy+7ZlK/TDoDBXEYJPaEI2H
SlN2epItAbYfrFm6MwV1ciHNUM0C7bGL8mbtI+OFLXQa+uwtxtR2rMSmHKU72wg/200vrZm77HyN
xm9p5Qo++iAVd/QmjionBz0ND749PiRG9dDJgHmh3uzzsjlz/r0UEY73hmJ9SINw3GSipX4yCXYA
FSTVNb8z6+RYI0je+NL8DIK9GrLxgJT7DveImb7Cl4+YW0SPSkAfLpH3cp5nULnBKsgpnXrRPc5R
9pTEw7gOiWFxE1kKJpisNW0XEcU7k2x06C3JdMRmuV+l9nwua/wsrYb3gvcj3TVTZW6CUbMQ0qvl
tq1M5cO04ILkdTGhVyzsMkzRkmszQl0WXc7Ax6rxoB8oZz9K+MfOLDp7PkSyqpyErrfrpG3SyivI
ZHCVul5KIMvwAJIBkat0SW5Kw8cMG+jXRBXxJZ0qpj6JPVXQ/nzZ6aJIPPRTpF9UM0SAP0V2gCtx
Ir/1vc0kBulfx0bkQxAKfMx4Kzl8TcPRr7d+RMQneqSg+yQN1cQJORTDheiOcsDFwOo4rMhNIVIi
esVQibCLLK/vK9DDbZEI81GN7PmZrGMMnrLeOkt2peBlktIx21EwO02vyUTQpeOF0aH6yZdC+WVg
krwthoWRraPnxBRE9tcxMFzqRgG5V5B3M883o+Gh4sm4SzC265cQP6Hn927eBNFnuzIRBzZzhxqt
Hdeg6ir1OF7uRtyOB70bVQ84QVDY+fYDLhkEY8gNfWNKcRHBqBeqpzAlYWPvhxPsQcwuJt3gGZG/
fE1zf8TVpzf3vT5Yn0MMXT0Y2eNTkHTayrJQtA5aOn5AtAAVTw3eArxinGKaIviRAwcACtxy24i8
21uLa88QNV8JMH4xW729i5geuAocqKcu0+RupRVNTzhGUuymuUsea53BajlEDGWYqzpzrShrs9Dz
dQKUImdMfnw2SkBJBqi6Ob/mYIPY0tj2sBulJt2UTcv+I8+mZ1pVeaiKOucFYmurAtnRCuVcMHP3
RsZuD7Y8J4eo1TcQE+6BhtSHMJupg8lpaFwZVo8zWnnu9lTbz2Mz4qOGFYQrmjbHYkjn/NeDlIF6
NPVuywjVESqjpl5l2FBFvnXyC1M641pdGCuzH0ku1iNCscKiT+/ENACZ5Vpw0Opx4OwY/OU0gXGx
wvWiO0fQFLEdVeKDH2ox5srmS1WLymP+03hBYqQbaid7LZl6holEwcHe4TJ/lnuziFgBDWBTguny
Hj8O+9FuE6wRmq5ovs6KjzUQBMHMq8yhu7NKOaNdMzCU6WbRbfrBhsuKZHWkxTe1zaw1dUtZEAOm
1yEeLqSEqdrJr0dt3yBI3WtJmUJzrWbCR4ywTHovIwNyS4ZLXzt2EPvU/qLWnpQyEKWjjypkQFtm
AgD92L4joh3VQzlJExVjO53HBHsYCG/tR6VRsm3SRyHhm7ANx7bVT3AeC36nZJxLvzEdHYI03+mU
QbuLC7H6+5zD2Ck7hVGCLSa481YgC5/92qeVKFJf+WgbsRF+VIlPD9BmgGw5prF4u/y9DZVKqYAi
3aCHYAW8gYsW2FhbyWcSp5p28/ckS2KCHRlUlDGhv6sw4lrriTU+rrEgDq+BT9qS9wdv5/+z875j
5wm0of+enLd6q7Pu6+fvuXnLX/iLmmdo8O9M1YBEB0qqGwIWGeYr7T//JvEjwtTQshmWDdivLD/6
i5qnin+otiIb8PAxDhTWYgvXFF0b/vNv/EhoBCfjjqErsgkw958Q84wfuV4oL8h4VkyDkxqiiqEv
9MDvxfpVl0kGjVTtjUrCQDPBlqNbDT7jW3jqYnBG/UGYhtMn0zmwMM7u2w03xQGOUWConGIz2SxO
N9V07WeyxZpqnY94wSHSztpm6zeWQ2e9L5E52epXrX2xTUjJVbe1wuAZm4APXZczQ+YUxU5MqeV1
PqzNuPCICHBaiiRsRFZBjJF1Gz4HWkORWztkqOMQDfINJiwBVsejeoT/TAptbYDnWgbTuwhSLZlx
mEXk8ZMq6wzm+oc55HCPqCWoKw19o8LybekUO34PaOw7RMQfWXs/f7E3ynFLNnCU9pvaa6tiv0zp
BuOidbHbV/qfr+C/Faf/yJv7+Uo3/MASplg4ljxCtnVJfOrfE/NqP38U/HNkY9FcagYL8uYClSlx
TsdDTdzwCQiXCePjnNDs+WRRrRJ8yUWxtkt6pio5l+FBLTIvwSg8ju9aOo8aKwAVU2/AhH0j6Y7R
P3dq48jKdWThIGiGIE2nx9+P22K9/K62mo62vpgFMftT76UJ/BXcJoZzDanAxcXGxX0WYn/AMBkK
jYTLP4l1KsY0hb6vwBW+e59/QfRUfv6G+QIUYfOOINaE8PnjSwLf1vTLoa+92sBmvYCt8YW8CNjO
z3TsxGUueqSVZo5LdgS4LfmBwvfQr7u/v49fPofvbuNG9ZyBRhu03rWHqmMF13c1qdTACPoQtb6z
pn7kti5r6sdPfCPkLkqtt8NgZFtgUCYUqCRMDlFivPOJlo3xO7uX/76OQQy9wWZn3Krw7bBGCJnw
zTbiKSz1XSz7NHdYwWblRgqfa/sIKLlutX0tdw+zdC6WCcn8LOiBZnQweSmvCt/1/VcgxnfovQvd
9F8+GT/f2o0JgdbAEmjirvZkBpLIcJwkJLKzYwpfBS7u85vekFwJie3/5iH/6xu52ZBtaZz8such
VxiD6TCjCpSeTdl7qf8e5/bXy/pfl7rZonKsGCnluNSEphPvOsYtL7//MO9d4WbnCLtaBpDlCsP0
Uptwp/4jn4H/fkYEQ+h8CtW+jfcxZBWs0GST7ZS7dvrSmayOQF/Z/pfff45fvg7Q1xf9uMGZe/M6
RCY6s6zhOiiMwBk2JQDy/Pj7a2jaL1ccPsEm/qmYX97aUDd6IMtyxoqDIswON3jYoFHFWTsxy0xl
wckJL7GgLHfZ4EXGoWE8zCwRcEK9jgGz8tL8JnRoo0NHJwuI2knjh77tIA9G9eJSxR+1omGd+P1W
SvVjNn6ICdfUYAeFSrLOw/AOvzsHgY+bljpUva9BO3gyI/uO9ro1v8jVV2Zj68Qs91Ip75Xw3NMP
EEG20tthjXR8mF1J/dpoH2gwZ6ArvSH8LnGQj+7Qvjq5ydvNNFIit6AAGgtm3xsyUj/ncudj/RfK
pgMODS7FbFvZM2rawlPZtoxtS6DFJj2L/E3Gh7F4jWrzm671V/J0Hy1/fGhNYMszwvn7LjW/xR0s
MmlgzFe7fiw/4gxKCR4eWr64JjRxtK4dDZJV1NkrOKwubhVIyi81KRrS8FInSNM1daMP+qaAMlaS
mpoEZ0AmlyVyydrknDTimFRf8Rtegefdt9WXJUGEs3H5CAjDPR9t+SQ9dMXn3PgSzC+d9gzqzuH0
GTvNiw8wZEydA5JGThQekMhriiF2W9t2p5HBboMscrQOBLtthvADiL5XJcV+sf/KGEkx35Pn+BRP
2FAA0y/LhVS0KiIrVI43ZAs98Hgc1Ka0Mj4c7sXHm9zaUHy1utHTGC4NI2OWSAZYh+F4RI14KjQ4
zyA3Z7UfHstq2HbMNMfq0Q8JFp8OmWCIWkVuh75MyMYhgwKuQQKwYCVm+mpYjgdwi3isV/TCa/wZ
8F6ssYJFLdC+SlmMCI19XCJv8itg6grgCIrP5Fiv2Hq6DOvcyFaI8NR2ZnDA8YXOOdyRJKviLMoY
wOM7z8EE+/akyX9WBLCtY6nbmkG8MPLXAhpuVqpuVmRO29tPWX/X6BgTGZitwhGi7Gu7V6DqmoGm
Lc7Yug7yRdbCFbTbddyED6CYnqpqqPwyR1L7j6ggOP0WNJC3LAEu7IJVHeSeiDFR7cgO8sXJDnvC
SbANLdJzbWpA//FLpM13uVGcSXF4aAbrmFHKytoXGIF7E7cVkyK07b505M0ypbniZUYa1IceuWIR
luugeG2nt4FYBLnEWZdGFYN5CqEJYlLzKGYsu5AJpzZd+qWLmMrGXxWaR7XlPFQUN+L2TVzy22Cj
DRi09SX0XippO0JDTrpagjoMrTlaxliR3BQmS8ncigH9IauKdSjK0xjkLyW/rRPCtYq7QkjcAfBV
TK/a3hUJQ5RucGlnVwbkkkgKnSm+pqSVhlW2pVdmQUKgL18gflz8TnVDA+bPMDl1UK6BKqAiPzLH
dyGLrPF92iDpXyGldxupXi3FpGgY3Kb3NT4MA9OwaFJ3CQBTVOdeakhrXYYDDPmNLtmxWP1Qn1d5
6GYI3rVqPNqTeZdKPiWajFdmVmJuwbLMmp3NiE6aQD6gitbpvF4+YWK12ISPm1689Iuvc/4ILSDh
4aAxaYr8EmUA0nn2gm3pfcTUHlHlUSymisGwGaWjhLq7wuG1mV9ikTgqT0Fnu4Z25DKSWvOOtWXh
KVwIDaQH83qn+alHqvJW9bvdGNm8wr2ndbaL+mKVEBhpyRcKTYe8A3oFHFhhj+IPsA0kZw6Go2pV
rqVpGz9BBl0HzzYblAQel4lv8mivGvkS2t0B07y1ZOAdEhz1KLg3Uemr1Ysugoe6G3d9fyoZg2GB
7UoJzGmRe4SPE+O9y0VJAF+yUdnuBoaxTC6uNRJgcMsDRsh3ipmdZhzPO6zDkFq4yOZ3UfNYB/07
jj43GQwc6TS1Jv+gsbewfbl1XpOmuQmjrqg9PSr2C+5q4LasQygu4PDJIvWynJYQqG2EzSKBmhiy
7WpWeEh6+QTCsa6tHuLsNYEb8PsD+qfj+ebObspvM7GIYyq4MyOzHAIE72TMMkA/VnpzTXmWdpN5
+Ek4v7/qT6XHzVVvSo8lw6CemkWHDQ3N1q6oWDfYtb5X7C613g/V7nIZRTPYmAX5AbfBHthbKCjQ
Ej6cSUpwZ2x1iWq7ay+dDKkbW+pitJmJDndLAQCPyp2Av+25O/SV9THgUaSqW4oKSCpZm91B4Kis
Iw1aevRw0FdAzTB6tA9apdI0olzQJ0flt6KpAInkrTF2g3FtH9roqVUAKuxgnTTKSlXcfqvSEvbY
v/o1psgYjhSYwGgfS99VNaqToHE7XPhLPAymUN80xnSu1fai4XNrqW/Yb19Cqbks75yh9Fc9yD5K
UHj1Obikje2mdnbyCVi2g+GKt4Br2cN9U4qXIZvWZvhoBAwbx3r0sml+bCTZCftuuwgRmI5+JLz7
YaY1wZ1nIwmxTunGSjP+NlYUTB3mUBmuGgWwHgLhiIMEnfjCe1r/fn0o7zy5P1qs79R6bIF+Pcnp
sizPMntiWD9qkreMcazZOvZ8x/O123dNsWHv9e0vv7/8T/MjRTDfWoZRhq5o/OvH1riprFGvNa5e
FJsGS8xyF56jTD+2IKV/XOk/mjQ+FRn//J/l73wpSpRrQdj+IUv913+doi910RTf2t/+qc1bcf6c
vTW3f+iH39z83z9+HLwVzuf28w//4eZt1E733Vs9Pbw1XfrnXfz1J/+nP/xrxPg0lW///NuXost5
kx/egqjIvx8mmrzx/3766FG03/7pv0aPimn9A74arB6Tp/Ln0JEJzj8MVVFNSzGxyvpjsPj/5MDi
HyAGNsNIWbAF2zbzh7+Gjtjk/YMhpkFaELw1ZJpC/U+mjsv48vvdhvUiQz3XVFNTYPHYt/1UZaWA
GqLRrhMUkT0syOZjH2rSaw5f8Q6fkvkO+tJEYWR1ZynqKQLAV9dDJQDHgW+id3a/G3tHfbkfXTAE
lTUbHS/39eMqluIgDORBMq+aiNVdq2GxQ+B9cdBmGNw9oReg2EXuzbGwIIguBstSyUHYJtk7Wt+b
hnm5Eea9usnDUWWbDfnHG/FnQQqc3SlXGD8pmruwgc80N++cZOLmreUyCh8YHiWP0kAnc2N+OFFL
+a3o/SsORxA8dTXBc5TCEpsjVKV+a21GowXkhsAsmnl4G8s6dHxfN3ewtuO1mtScw+CPmzELcsfI
52BnMTTe5uAaG7IVqGmzfjwYqTRSDFaaRzRK8yEjiZBBQxZzYOd15QYq/KzvFv/lzwPre032MjO/
WVkKelRdyALHGs3840l/txvqUyuyXtPMKyZiB6Shjh7V50KJjlWOdtTMt4pGPU1HVBZ41ofRGrmX
oyFAisZqG0L6wEHdE2rF4NjcZ1nhxbG5HQl/aqndS0InpKWAlt4JBfv5sS93jeLaAiJg9nYzaxJ+
UKhD21rXUBgVGYiw8acSVdnvv5xfXkXwfhssMEvchrlko18YVpRb10mHAQopghZ1Mej5/VWUXzwC
IWSIEkyMqSW0myMhUAmQECnWFT0xgPcdQuVgU5cjxIAkwE6fEriSPZXIhutUk3YNvWWoT6El1+ba
SDSyJdpaMEioULrgNjMbWeFm9jTH79znL74NgWpBA3vBAs+6le8nKRiqamb+NS5LybWlFruwidz0
338bv3rVWIcaXzgmAcsZ+eMbPZQ1fINW8q/wm5VtX0QgvgIRqJxDKIiJ0lmXDLNdkEKsWPIRE5+2
Eo82zuefdBFNjpTr6BDrMPKmIv8ahY29HcZ8vsStgZAyRHo+dYZ6tMtGQuOFjDcuDbRpXZYTLtDK
91QuIxwdUbxjIH07FF/2ELGkWgnMyBVet5s9JM8iIbqZ70/202FfT3wSo55eOYGSDXhtjgwMT6Fu
RFEWV0l9yk1wm6JItQcpVgw8ugL6OdIi3/nCl3r4u0IWrzzefnA2vBzBtGR5KZe+3wDGQLOomYPn
AInsYYwUiFiSrB4sAouQwKjFmm2txjGo6ZzfP2qOx5+vzNgdY0pU38isf7wyjmsdvUocPGdWRnyJ
bTyaUvxW5760a2PjveHtT1s4nxPgUDE4QTnLbwsvfSiQGPe8ZUQ419DVzdnpIDqgOiQlAEwIK72o
Ut85OG5aoOXLBSk0wZ+ZgSriNnOYkABuqbCtqw+WeA4RJkOp0sitJnbmoxnapjtp+bPazfNG74f+
nTf2p42Fq7OfUHAKE47CbXJ8rMxJ00Yl+1fQM2Iy0pdQLvJ1OiXvhezdmGRTEHApvFLAJHCioC1a
vv3vVlGl2Yqe6pF9lZAd4p1WNcYGt/fhFa1KiIfbcDQHy9wqQ/Vq2fN07yM1m+tRB/03v/VyVjlg
NcVFjcRLN/rzVqq0T9RVpjdj5UfjTT48qWuSl2rJt0RjPKNqqAKVPNERkqIcKCK/hiOjPs/yJEPS
RAJLfqbmKp1kHjDwi9yJCe8B6zQfiwMDcUl3ISW33qGRINqjiLLPU6HbuPrp7a6oh8AbG5wr8a+G
+qLNqmMqoGq/X/+/WJHmAhxpKkUkLqw3678xIU/05Whec73GBatPKzeD3oRAO5v3s2EVjGKy9yKW
f7Ei8XqxLF50zhz51h47ZmZeqqVhX1XIEke0QKqjmLm0hYM27uD7oDiYqxJrOt28w+2ie+eF+MWS
tNhqKKGA8hfX2R/XSavLk9piSX5FSQJKCQ/uUqrBvZIVxTuVoXIDlS1L0hJLgYAVDP++DcJExhQb
SArsK5lA+cXqZBICIjIa8Pliqoes30tMIoIHC+v2pC8Y+rfD9E56+8+FMjfBENSiVGZCA1Dx4+cF
BBkGMrKka1pkmlO3JtPnUqk2SY3FFd5p9V7MqcqcLJpQZrS2h/tWuG3kKjz/frH9YrPloes61YyN
fa8tfryRKOm1US9K8zo2SrrRKE2RdxXFOZ70B7Slivv7y/1ibVssbJXjToaZYd0cdkzaNdwxVOta
R6OxKnEVJAqgkI+SOhmbNJ6AHmzj6++v+VOBwsfS6MI4zBYmyG0dhYsg4gNlsK6NHBruFOWfa7wi
3jm0bscHLCshL+A2ZyaEE/32rW3N3kYWOUTPhVRiHzyT8d4m6sT41TAefLNutgBv455hBudZ3USb
UBEQOiK7PWdVp6GhGsr3lvqyin48wzlCdU5IJgsw628dlFM5z1tRNJQWHew2Q5n6Y9wDkyiJT8wO
KQ+Y7KiT60ckzVSRhaUksoFN1YbvZXv+Yr0LXeEQwJqIeoIu8cdlVhQKWp2iiJ7NXGXUnYbt1i7K
/o62lRR0XRC+OJrIWHXN3uphluzzHlo4QXPt5veL4eeyRhgq5xIQJPdCk/7jjcBxkQnTqaJnSGX4
CExtojxVSkAr3MARhZNGwcdYLQvC59bqivemTOLnfVajIdWWgk9bmuWbzZ248Sro7b5/9jHEXxel
UN2hKIK1pUH5oTodtoPk989VlOJmksz5pvLt6pF4MuuZFKLxuIDpL7phl3eJJoLHbpJxnWzTGsUk
Z2FPlNolaphN57hjrDrDJ+JvGust4AoSA7xaNzHCllWeyJgcpDVsdyUx3jm/ft5SMCljR6FWl5dX
4uYjYnKE16oiZ89V4Y9OWadERuPc6xQViG8zinH9+0f68/tNY02hCvOLIAvtp1YVIKIpzZBHmvVY
UeZzs1HxqHnnhPq5HYO0w0gBcBxHNF6nmy3bqNI8nfGn+S/mzmvZbSVJ16/SL4AOeHMLei7DZUlJ
NwhpS4L3Hk8/H5b6nFkEOURorqZjt3ZHdISKKJOVlfmbU6/jwOnm2l6OLQT70qFbKfh8UB/s6pUo
J8Ih1uDDghv+2cJ//gcCv78zqzhaJ2bpH2VNcWZ+2+XtyQsdXDpBnNfPRZaVxpFQ4d4YnmjeKcvE
pViaFqnyLGYIatye7MvzAwqPPJk8gdGM6X1RKHXWyamcnIY+SZ7aIs1+1D3kRzPO2o2H09mzJFf1
GqT0nCLdlRiiGmOJCQ08cbw2J7lka2pmOaDcdkK0RH51NQKEYnTCCh56L9tdm/4AhKosyBzTn5Xj
APk0BSCwpST99QYfH2syn08sQWpt3JCfk9pWwwBS1ZKTIOGdJzUImOl6ujQSNN5LMUtmpvyyFkMA
BJhBZqaOtcYpuEeT4yhI5Dg5odnanSptCDZlLFZ3FcKbtmYazXMutRz0uAB/LgfUVjrc8cQgl++N
Lhq2oqPxsvF4HSdejFpC1pHZBK0CJN13Ia/INAh1gHxabNLQjB2RRnWN+r2eFc90sP2Z77nMAYji
TJ0mUpkzzelL3k0j0ZHi0juVXRu9lYEBNEhFlqzJC2yr5BJkohaYcxnXZdpH1UDTCRAiBViW7XzR
4hTJDc+JghOXZfgEV9/Yp04jbgLtm6n/KMSkWMWQFe6CIW4eg8TIZzbNZZTSDBIDTs2f2u9k95aV
LLajc8yJ+xE+fJ+VduvRm759PC8jAaMgYcnm1EwApMr5V/axaAzAmMOTCgeAulzX3IVBZmxkVS9m
UrmrQ5G5ipaCmI7+4Wr76RQUnm50LdanpyhN0ewwHBwVA+U90HRjZqQruZXO21xVNbC9Fln75Kss
H08zrUeQEJa/sZaoDawF5Fq3BmqpthkK+qYu6y+CkZnrvurptYVInUiI164KXfVXVmK1M0/oy9XU
EWUmCoAvIrnSxzD56eP9EDNPNYj5RU5pbWJqeDDFhLmH+uVJ0al5Qe/WLY3Pn4KKDcmR+kxq41Nj
Zj4tqEZfZGaXrMvUi7eWilaj0MGx+8stZALNNOB4UjtXKXDK558G/EKJBjSbT4jZ/qq1wls3ZSiv
OresXm6PdPkUYyhFE0maTQxI9Gn7Ak66WYlhOpzqOPJXnW41sKxlyt9unuzdAWC+gH71wlO6+j6p
B5fKjBrvbv+Ii5U0Py4yDiWyrvLFb5DHvNSEsHxqDZrhCfwN1LmCOYe1i5WkISGP34nylyTTHjmf
VMpAeSKisXhq5MLfIZqj3Ytd3y4VYCVrN0ASq8qzYObcnCdiZJg0mpjXsSFN/VicTm8oqW1Rm1b5
7qIRKNXBM5pELaI70tFP4t+3p1E+n8c/g5kigDsLIDy52PhjPp2IXkU1Eu5H/R4PGrxACEAZqPIi
3IxQYPq3Vr+JzEpf5ibxAZl99eDGZYK8LPpSXDKQ+vTSXSL2rds0+PqF5DXlJoyrApg0EqpF3Tcv
khFZC95OwcZMenTFNJxk87LsZu4K9fyu4FtMhUyKm52KiMqfk3iDNkiMQfRQH/tMiPexEAormISw
YaIcXHyOXoDVtzjzCnkMI5gqCVyZctv4tERUnI+PlSHjn6GqGTIDQbMCSQ9MJk7Co2hEyabO2+KR
LW3uo04zV4inha8CCSzCdrmxBI6Lu6rhC3f0MH53eIpu8sRRTjK+JQtq48E/pgVTyK6QQaPQZYR7
Va2cO9NFIHPwNLBLkZitu7wFiSdRV7y9zBerzMxoGu1LmnxjiWoSHPAxkfrcNOojyDpvFeiVYmct
Q90eZZJrjwsw+v1wWjgrNHKUyWUtOxDRKtURkcAxUUpJesvGL0Vd1k3afBl67HzjwdfWeSFokPpG
7GTV+6Q9MJRk3h/3JQJz66JGBrLHAW/m113OgUqZmDyCjYtQ9NSX0XSEoo/1lh9ngZRXJaQXaHjN
+dB/HJj/frz/mQNazgYgEq49+kznByoBHCL5tSYezdbFcpZsdKk2EIjrSI0OtKr5VglVHZjIYESY
l/ybCI8SFH9fLyINE/lBq/UFSo44I8EOe6TN0M7MxPljdvyJlM/GEoMGLxkAw+ScqJ7fiIiOSEek
GXD6IDgsBL/FUkPSmoVWJx3CuJq3qQX3p1lyTG7vkvME5M/oJFM0xmh8j72n8wnKUJ0QUt2Vj2ic
BvvaQMbAd6lRxh6ObreHuoik1KvIWVHypjaKavIkfDtVhuJwlChHHhMxYDPJAQkaJQslk92HmLR8
ZmInjf2Pb+MJPdKZ+JMCzmRAha4vMngM2MNpQ59MVXZioWQHS0KAVKOKgH8GIgI09pWdIAzqQi5i
Zw2rMnwKw2LOVfPa51NTQP1MJankojyfaU8MBZ/JUY5+m/VLCuCa3fEAwhwJU4SkBll5e7qvrCw7
nvK3QU+Rx8J4Aj/dJTIADzfMQWMT4J078kL2ECYBjyrOlXMzff6g/TPTYwtOJOAoZHOTY6Y5tRk3
NXsYZI9xGCgML5tWeNZbV18Nams8IkAlnkRkLtdKFEnb3CrkBa9UXEqE4k1GKGcZ/FA2ZWo2uIKg
2ed10tyFdPU3csYkCew8greTc6ZHsZcNSKEeW8RSXlQl6R7aMo1g8NTu2qTXi79OCrSsGYKn2ysx
zvR5EALGhuS9gYA9pDZ9shICLyZXTSyJWIfTCm5F7bowQaT/9SgUMESSQfD6FBbG/fBpvSH3quHg
C+rRhJ6JthkF1NKLwpmlvvItbN8RrEEfWafBdj4KltkBXJxIO6IvKK3UNHkr1GauDnxl634wEanD
UP2iCnY+iCQUqWS2vXaUdE/fubDtt2qdJnd6kIjPfz9rIFVRl0ffkWx9sjZ9CCRIGRiqSjxnlSW0
KnGOq2du/Ct7j5ot68Luo1k57VTw9PL0uujUo0+ig+SKYWziNNCeW8Sk7vo06+5TkU61gqDOzHrh
q3C5+3QdpVheQSzJxbsvSPUqaBRdPUo10l4r0RGQsQ/iyv0eRex6WPEoJuEWkCGJhHrke1EJ5guV
q3yvx76JJKecP2SRbp0kzy2SxdBIznc4eMKzq2jZocJVqLSFxFhXKirudNcNH1HJKBh+xL0XaAsR
m6XvQ9Un0krv/RiDt1CnLkC3NrtHN9VdK3mDqKvSSmFmB5lZfJc0lJURadbMuwR68co04GcTg3iO
9rWTectqyADtW0Wl/eP4jvHDypsCza9BwVbJ1apeuccKTMZtiVImMiI1FD3JKPX8rogooS98sxC/
q0pjwB+pMm3VDV27xQIKbU50APNo6Xph+dqrlf+qoG+r0sNLnSekqR48jOOjRaX0GKsXlWr8Y9Ei
tjM/Q8iDhLH1kRl3KRkHUhkiGOmkwR208tayHctvBmzVpAqiBkJqyMIhXbPoEH78CnoTbYK6kJHV
SXx0zMCZkys7EcKFqzLqoCfmqRI95mRim6xoSWHyEsES3P604lSFCO6h5qVryDjmLdep1jnJ9wF1
uk1Fe8zdJa3M/DlKr/xsuopiF2kdwbdM9MecFp6/jrIaRSdoPNg9pVYQIMWKbj03JKrN/lYWa+e1
YfohiWAkeXQbQf9t4RO29ZUgPYxPFFQ7uNF3jZsUPxVnJGMgIJuGWPU16MSVaNK+y1HQJUveJdV7
lg8tsn5SVX8xO1PbBnKnSVjqFsbP0IuGe6Urc7rMCKaTm6W4vdgD+mCk7agyPkI7j3BREjRM0zLV
GXZqM2S0o9WkfyriamP0HaotfcBjexTtU2I77or+S5PjMbIQY1faR66C5G+XahWghMBFfBd+ZP5V
Zj/yRpYqyx5iScsXhlAUvo2KZvm7xa+jWErI72N2Jw7KyUSB8sXxhsGyi8BX7yu4UuGy6SEgL1W9
Mw8gjp0FVGfvixTHCsLCJqbtbpUE9YLydant0mFIf9+OZOev4487mJseKADdM+DqU7MRYWiEhjIm
MDrulvcuRXPOtvIOBgKCQADpwHWt6kSdNf+9El/otFPLH31ZgJtMboTIKLMOCXznqJut9oCUQ36y
EkEO7UYrfudIPoICgWrs0shbZm2dL5tIdbZuLKvPpuYjEGEiqNPnvP04kuY+TBV/5maczgy9RKK4
QedS1bl9p2+NunBkJU3C6hhqjf8YumW0MpvAWKBM6y6sUJVeSEfmCs7XBtW4kCkfUEekund+h4nk
ZaZYxw3ZrgFdGMtXJIHkAX+WVY+CTpP8vL3802UYP5KqID3KcRG0KdSoQfS874S8OToYWhYmL/su
6F1wT1KxBQo0c6FNuLJ4VI6ZBlcZ/T/KnhQWzz8vVxExUxqtObZD065VfUCbEjTrAUJysw24GRal
hpabYvlIB8aBs/V444GaV2TkH4J8WdG6BtQeWQD163yV0GpcCCmKEp4flA+WY/TLoe77mdvwyqIA
Whizl4+m2hS2oEZlaXma3x5DudfXTayaT5Ino5giJNJWzmtn5WFgt/7rlVHGTIaqK21kMNDnU0Xl
pUUZI2mPFvK0WzwFhS3i5ZUN6rRdBlUTzyT+V3bCiCEk4xzRL4Y4yZ5w+Kswrim7I7qVLz4Sr/RA
EbsMM2vvqn0xM9r46z8nt2wE09JgaQB5MYlCk9Q/rgavpULVHctCqFeehx+qbhVzL4wr38T3UEwi
e6f491Fs+pTcNgqw7LDLsZGpcpiUyJjsq1Z/4Tqo7niizx3eq8MZrJUlsmQQnc6XjHRNNFxfRtA5
KBAtLdtupQGC3vVC9pPCUzpzmq7MIUUy8DRkaRT+pujFtGva1hmS/tiaqrcGopyu0bqW3v96H3I7
GBaBGhQZ33b+UYkumPhEaP1RrLTvWlQ/IeX2y+27X0bXJKvbY00AmR/xAWivQjiiq2xdwHtdzzS6
DMzIMcYEZCmHSGQ0hjAgi1yqm97IvG1LxoV4aOPDBPORfE6Ubml4ibsoIx93BFHzlgk5wu3fNX1Z
UHCziFaUEg3ScJDB53Ng+ZEA0VOqj4LbNPBSAmVZCaK5FVOu/NtDXZQfxrEMoiRYKZykwNKfj0VL
Dk67Y9bHmhTcBqotvCGFH9y3mZ6t8CEGqqB0IECtxl1gOtrvO7XMNohtRbuKTHzzv/k5xAUq9bSB
6IGe/5xISgEoql5DPUDId4PM1QtAo32MUd+0+4HaU9mkCtB7kHqy02GeUg/5ssasZuvXSTsDmboo
dX/MDgy7ccePycNkdrImjV0sGygPg6++ExsYFlpHKmsBQ1jq8uDbqhcnG7Eftedjv0Hz17E2uE6P
uhv4yBZZsTKGKt5YdHAXphDKh3KIzJWWacgSl0m0xwY6XqNEay4A/nXL2oOvVUVpOwMQGn/oeQBU
xsBOSQF7Mlo9yvm81mhgNgIg0KMcYUWUppbyGKo8sTwPGTrTsxwkQdviTg3U4+0VVa5tZmgZY5zi
bqEeeD6y2CgFN3TaHAkdGfqB/fAGKJX0uDPEV/jq1rIsVG3danm/KeUu3PSx9dUPHPm5HrLshDSo
sRJICZHlE/0NtWCse0NJWxUtrW5TEQS4CBY7V0Prpi48da3nDWLsOk7jg+Wl72aEd3jMYaPrBP1X
8or6TgJxaCMpN6wyHXIeJKMIHRi53ORl38/kdZdhUwWQhQgyBR0g/lMwSehVwGXREzsipRysByVt
eXj62sz6Xs6ySsCgQDoSFcixJpAVjArENvaxscGIrIb53KDE3FgJ9PB2TtvlygfBeAQRQRtvTOEn
0UnUwRdoCKkfa3Ccm3Jo8nVkxs7y9r659kEa2fAI1iY8a+Pl9+kudWnK8hLHoBXAiwlPWMmRPLCe
zFiqV7dHurxGwUeDvjUQxBhptJMzHipGQf8jp/reSFsxlPIF1hDPWa/tdYp/M/H28hzS2pYAhAHD
pMB3Edqp7EqFg0VUqONzikAj6uO9XjyIEvU9pwrELebV6SkS0a/4688EjgeGGngkjfXphA5CUfOG
95Sj1brGG4KX3yVPFH8KvlUvLcNoZyL5lfUjKQFoTKeVwr05SU5KFeG2zO2VoxgjjikWvrFB8T5G
AFKv329/GTviIrqppF1w7FR2BVWyyRJKeucWfeAYR89078o8S0z475WLmC3FKvggqvHWBXjULlRE
4F7TCtTIspUabMRw/k72luyAKU97ktAawYUKO3egW9QHzAjJoi5Fq9dExekr5Vr3vTAgaGxLVSrQ
/FR5vy4Q586ojeMvbOdQqTO7ShCiW8BaxLTI1xNUKlSBtIJLVFV6dEZqdW+0ofEC/JG7S87gotNp
PFaVD0wRby+qvaSqQNKFbVYa6ctoelhDTvA0qCp585K1Eax8t2XikdcOUC7UB0/+gh2h0iGf3Etf
PDV/abUOTV9NrgK0+2Mh+oquSFBvTKgGqEBzlSI7W/Zg6DOf3+Z2pbCTLVHBNCaq/KUBL3fl1mL1
rAVA8am5IDG6VbnC3nAz1n7Sjhae2g7TkYVpZM5734fIK4WyCJ0+B7C1F/OUdMpDR4RUWIyR/y4K
MPmQ6h3UzqhpSVw5Eb6PeYpY+mjWiGmJhC8BJiN62z33uUhhTht8XCuxjg7voJRKwBnxl5TqXvhB
dKAABw0sI55G+lYKB+I+xnttiVUF+l5oVgTxN/BB1GLGuqe2QM1Z+JoAAX0rcjWE1Kb7cgIN2zJB
BBVD+U75tgX5DnTqVRQ7964S3GhT9G71Worm8A0vIiyoSi/BQ9yL1IKim9oO+sYE6hksIvAoiAGX
0DLfk8HPnYOG8qJjU77xUAdo9GDmUXMllsCdAU9Bn5ZEZdrPkKg9ZzBohmPiY8Zu6Nk2CUNzjf22
sO45Z9gtR9LSQN/k9nm7vACQHKBLQEWanJGX/Hlozn20OzpPsI45siT4R4UoRCiz3IjLsDzSXSm8
jh1RoG2TM52pgyM0aSUcSc/QpLT0ciO3CJWZWo58hYYA7e2vugxYjEf+C81zfMB9SLp9unDa1PEM
32yEY2aCW3ZSv7ObUnksIRmub490JedmKNpdEJ6s8SqY3G2SAzm0KwzhiN6sd+dZ0rCSqGguRaOi
tZMrAgLblvsSQKg+VGqV/HYz7F8QzVSWgZ4Jc7S0c+z4+Aoafw5myMDl6K9OOz90+mrSBFk4Fih+
Lisv95/Kwun3cAIMO1cc5MZhTdmD6mr7Qs8ocrK7FxidzNUErm0sgJ/cwrwy6dtMkhgJixzflV33
1OKLuKzVgUKlUzszx+bKQnMH8+gBAQQTYkoDo0pd+K1R6UfZ8+D3KJG3KntZ3uhZ1W1vr/SVD0Kk
TUUIcGReXBD+HA3TVaS9rWMQ1epOxg90mXmAzm+PMgFXfSygPpZRMAIW6W6O3PXPuVJstaGJe4UF
FxtJeBFDNCS+43JNCO5XskXjAjFYeYUmCkas6YCgoNcLM+3DCWb340eMiBG0Dsl2wbGNd/Sn8xPk
BQ6ebuGdHK8By18aiXPPK6eP17GPdw7ghfGalB3sbG2rzt4HiLTZnlNgvstIuM1B08cgdP7gGYku
0E4g6Msjt+r85+RhLrqOl0JqNAr02+FXuflaHjItRebKwcs9i+pK3Jc5Hlgz63E5NE067nK0D0dC
+pQa78pm1yXEzaMg6fXSp2e1AKpuLcow/hqWyq8uVYXV7S0wVkXOvxahAWuUBwBAzFUwed6h6iTq
w8hOz7tewW0s4oovcIc+eirqPkvXyfGbiWQcqha65svhIk1Aic1E0MvdDn0Z7CLIVwCMACbPp1xP
a8v3Kxl6MCJRS7UKyr0qwD64/alXijbnw0wqRIMO8CSIGQYXUzpVo/qKQei4M3JZejKEODqEnVm8
xxE4WLmpkJIC72BHoe+hd65D/Kv7/IDQuDnzBJtgV8cTQCTlaqTpLHNfTRehLlEwq31ROAqyjo6R
qkYob9F9iT0vw0JosFYhlKSl78fFInHxeiQn7L4J8ijDlAXBUnJbd+bxeW2yKHuPcQ6Up0hP/HxN
CsTRB7fpRoqL0m5CKCkrZ8xzhahHI7FvaLkkEnZsZvsLBLF1yFREsMgTifmdqixUsxyF/832rwMj
77ePLhB3rkXwOv9ZqePKOh0m2kCN0tqUS+NlBhVv5lR81Pcnx4KX45is8DAAZDIJAh4uLnrnZ/AI
kFN7E/JB+C37ctav/FyKRDDyEvJztJKXLormiR04Sb1RxADZssxTAuz51NJ6smj3op8GVXdZYmJn
S0EnIh/vdMZMtenaz0VogImB30K1WpvEcclzDD0JzeCk9KGJuj/tOaFHRo/ojpLCAEBGMYTypfQc
f6/1JAxe38R7VTRCO9TVEpl9MduIOhxmrS6ChTX4uJ90ABVmDvq1XUXNGdUPummiDhb0fPl6g1KX
J3fmMeuHwsYkSKceKuePKpT6H27nND8xPFC/YkxQLUupInfXyg4AKGzHUSsDsq6WUsehXvR3UPXx
DBJwAVLRtqLcZVyQroagFtSgs45VCJVSS9pk6aqCs8hSy5vZwxOyxp+xSOI+KrU6Wn+T5fIFJUdA
bHCOmWjGu1DG3iBTy3YBj0Jf5XUVL4I0xgwL32WMurUY+zPHPYAbQA6KI7FRDKSbO6nAw7OBJYiB
kbePqUa85LXc489giIjcmdVGs1oRRITI3+yawcoysNB03Tg63g6sl+GbVpligu4C6E53dhJXswYN
OORTwlMIeGLbGp65l9L0++1Bxjk5P5Ej0Itc0wB3DrR0MmcqRhSd0Irhyetky/bcWFtS96yXhYRv
6u2hPgS4pmMRk0e+FEEAEO75LpUDP+kF/CBPmeTh1F2L+KgESXFfxGm1EjkbWyQr9fs0KwrkCztx
bzhdQ0mxRgie8LVCyUo/QLVE4yrWyyWyie6qVDCm1WiPvbriMMuhHxP/yS+m3g88zQJ4Cyh/cq4o
3UZulgzBibRRB/CMFtgXtPdz2bbapsXvwtfyA9iK7KTVXMW2aIXRrilKxGg9ta8h96jZOutS7751
eudNaw0sRxMtiF+IIx0VUG0Ij43nWM9tnIUPQkccsoeeosUKOTs0MI1MhLof5gLo2lpx7pFNzmP8
Jio0bzCl9r9T3xy1uVyfbYJlwlZijtGLjP1uYfBX7M0wiSue2038Wqgmsl5S1UsF8oodmqhWKcOb
4vBKuGR3TXVIpKj+KuZuAtQmQnpxJk5dm05SMOI/oNExET/fAKWmCRHXYnDSEskb7ZiKZUZV6kcb
pt6Ksf8WhT+C5wDFowZF5WWElZ+PJzgy/TBVCCD+6PpSyTN/aaKMtFDVwlrJuPLOPMSvJP60NMcG
IMwKItAUvY5fpTFkUlCh3FFi8ej1pnXC7ad/a9rGy1cGDf8HCP0Qf2Mcq4D8iPhaQB2N0Ij/68Nm
UdxG1IS2Ph0Ga3Kw+RvxHsqF5kRhpdglqqi+pWaL31Cb7XXIQ3vyD+0J2gDy06b7T+6B3fZxFEEs
tyh2GEa6K7HnqFkddp3I1ZYbyqLBKmiHb7x64hn1oIswBMCR6wE0wijSro26XZ8fKybA8g6TdDQQ
kLw0sG1KQ1Qc4/9kxH8lwHbIfiWvVfHrV/XwPZuKp52psv2POmz/ByXWRjr/DYm1Xz9/Fd+rXz//
9Vrxr/Jf6e9/fXxd8osY8Vl8bfx7/oivSbryb4qGEDJICEfAPWv2HwU2xfg3N9Oo2DIqyXPh/n/X
B0n89/jiVUbOv8n/GEst/xFgk/h/0GbEfgzk/gfA5W/01yZvOv4CslQ2LRgduMH6Ry7w6XU7oshi
K0vCB7FEntSsVm6I26BI9TCWMSt/+zRbT38i/mdNrslV/Gc0FJBGbTnuA3GyPQe/l4Q+aHARF5pt
gSasKs4UfS5GoH2D+CDUWsiZvJMnoapr8hxAXaw+KI4oL7y4jXGAiJyZAHwxa9y8tDlGPDNRES2I
82MWm4bQ4GxbPWRalKEEr6mrHGuQTVtn3iofKN2auaTOpdHjLfnpFqUqRaWFASkbjh3PKaip8hM/
Q/oUszYypXvJSX5nRh8tEYw1d3iko6wrqe4OZi8KywOSiST7ZofFuP4f/cX/0Wbig3Z18UvYfgqV
NRpl1mSWLVlpBTq/xUOV+OY6HVIJiGMhfRFCw906beWurEhW16qvOEtIhfTsYgPDDbNJl7nYSDt8
tMNVj0PRnaGN/H6frCTp8wyhkOYL3rjpsk5bFADy2txIMbgx29fV5k6nxfSCKRVau6qHAV6OrfW9
iJTZ8+1tOs2w/sw0+dzIteVgTNF8kRmQYMHCfyARLtaK1p5SgE02J5g6plu56wAtq+c6hUUfO4b3
CO0YgGNDadwBfbWUUOtaGXL/BjI//UJNvn9yUNbA/UqniZA21e72753kA/xcXiy8Otn2oyCJNlmO
OMEROibCPKBfoW9aozbwcLEUqtettdIKWoy3x7s8ZNDxeHYSmrimacyeb38tgjU0hKr/IPqITWP+
h77L8vYQE/Ffnl4j5e/TGJMjplR622ea4j+Uq/hxwNhiXS4AB6+EBfvClhbKSr4v9ukSqZ2Zr7uc
zVFEBuAgzRP+mWZXmSjobjdo/oOPu+Pg3fu4/9LjvuvVOfTWRyfj/BwxFJ09wjmpFS/O84mUKy8s
QpzfH6q1vvFfgjfrkNzre/a79CW4j21xg13kQd4Y62wNB/KX9WA9P2aP6U7G4wCI7UL73SJBfvBn
Zn/cMLd+12RDhQAM/Rw+w4PS3vUS9sCJvhKKauO0wzrwDdsDSR54M7nLxa5CGABSGr4KxBUNit75
ZKiDkMtO7XcPwPV+q2G/0aBH/e3afozBCwQwG2dGmTxEpLrMxESJugc9R0zeREa4JvyoT134a2b/
XgTryUhc4J8zsSDwwFvjpPeALcAy3YO0Xv6jLYpFeZh7DVwsFiORoMIy5CaHxz4phbkw5iO8QruH
gN6R4rQg0eGe9t+b4eSXzSoKQKgbMzXBcWOebZCPMeE1jUVR+POTrFiNBgWt5Awj04jyEnBjaFwr
w3swrdcykjCpnrnW58abJg5CpViNxHieQyMgSh8aLMNd6bdeOTvXyh7kcGbAa5uRxEzl+UG6xb/O
l0+UG6PL9bR7kFrsPFs4hAsjMoeZ7XixdBZtWrbiCHSk0GJNAqkbpXXUamX+aDTYe3hwDXxzaUEI
gR1vuzhrY6ixQy5nJn25mM2PYcn8PsDD4pQfP0ADxE8gz/F/9J9FIVxXDnHcwHZQTr8hImi7lfz3
XwrqF8GssZ0DIG9yHHJDkFDm4ktzqChUj3a07talhgoeHn+OHD/XWrIvrd3tU3gRynkFg7WB+jWK
WzH4+SrGfmFVAP76R191lvC7V06xMQKE+7Pkn9sjTbmunL+R34OiAtZYPBSnd6KZRoXqKYPyoD4I
B3XfPoZ7Kh3ym8Nl5S2kDUTqlWrYtbhQtJnlnGajf4YeB5VUC8blJFp3qdJj+Kop+IToC67NpUaJ
t+fxV8YquATxfzPcWMlBI5lu0DQNtZrWVzpXUB5cU1wE7ROKQ5uo7e/oPYVy/v32vE7P4ce3fRps
soK6j9ien30MdmcK3yTn5W///pFLN/6HQw6aZ3ICZSOrFF9ExTdvnXpVp4OOuiIc5NujTJ7lbA66
4STs/BeN6wve3oip8eU4dR8TBKTWSV5+w2Eh2ga9r6xvj3Q5XzSaUcTkDkXgiFLq+Y7HugUHeG/w
H+Ea+Q8eaKVl4ylzBb3puSLqgytW0A2RR4bFR8H/06vRlfoRr9gnB09QEL3zTOVtaDLph+91oETF
aMY7ahqvGG4U4URwj92NRNb40Z+GU4sm8AYkLQ8UwEGxeIc2VmyqKsu+lF/bTLLrZuY4X/lAnqkf
y8W7nAztfMQs94Y8yJvyoChRaldSu9PcQbQBzd7ljTGzBy92B59Hnkk3V0H2ifra+WBlmib0Fory
UBGOVaXtcUpCcdrSZiyyLvYGlw1QLrRiR1wgV/f5OE6YAdBUyvJQRykm2HexaG3+cvdNRpicJqTo
grBzGCE3gKCJBzMJZ4LPlbkauQ5sY5nyFrN1/g1Z2hhy41blwSB5E8S9XO4Ef04eYdrxHAssn0eZ
ijfEUjk4FhbPB/U9OxiY/pzCdCGUtvXso4VmR79aZ4ml0u3Juwjjk0EnuSk6V31KBb88gOaFfSdI
K4dOGEi3ufviynHi7CKtBP6UP6a3YmkJeWmO+y3tMt6k6ZPqCFguhp7dIiElVBIW3c3P2x83zXTG
GaUNZhGuyTrkj87bpyPsuRKmddZQHMx+Iee28agE2xLlDdeuvUVZz0TBiwf8OBwQCcQ3QKcA3pik
G/rgANvTtIIF1LbZkzvY1lq5G+7CB3czbMKdsrf2wzfhZwu8/Vd6uv2t187Z58EnwUMtYqgXDYOL
UD2V9Akx1uXtEa6tIPg4gBijJDGGsuenIHbStmliRuA+WXoaGjRIsCqu5hM5hkenT76liT8ThK8c
Coj0NNKQzkPV4eLtREHPlBtFaA+dJC1xuXkCdHVfSthLp+qikVtKh+q6CL91YrjSU8tuMXtxkpmM
7vL8a1TjqcogdYSq1JTOBX+k6Y3CHw4SVptG4SyrbqdZM5v12qdy40AdBDSG0OVFtlqYnc/U9wdJ
th36O9JCVWz5H/NL99ja+Y/mWLxjPXR7TS+vHL7s05iTXVNKISI5rcuXwcLB5CqOoc8mo6Pn0+2B
pjA9ohuMUZBD3Nu84AAqnO+efPCpaGbScIgJNI2t5zYuRvJP41sT2Um8LO+V92FOAO3yTJyPOa7r
p/PvIIDihmI/YOkBaro7ZdWc/PPHO/fzm3T6WZPrTZHo3UcAUw4KpSLlLn/obGHVLHgv3gk7Yenv
Otvf9K3tp7a/Kzbxb29jvZnJzNGc+9DJFViWmIcrcjccLM/fy90W+OrM0/Qjwb740LFEMgLSYEVM
LopBNsIanvZw6PcivPBNevR+NsXOS4Fg2+0mejVfH6WV8Cz+49S28Cw8B4/FMXzLl9ZKt527OefN
KULuz36CiAoSEEjrhfL1QBXWyLVYPIRHqg6U5rLVKNjzqgi28XXuSXf1bJqfRpssc5ihrI2ICqP9
bn5qyk7LN1YJ/M9WXe4wG/hFv039tTPzEJkKOl185WRhFc9Ua6Vl3Pi3/6KtvbW6DHf6ExZsr/69
dzfktnjqZo7qZZzn1FgWHA5SX3jlk2wHdLnXuwJjir9V4z5stvEuUl65rJWZgaYQnY+vAysOppNd
NXI4zs9nnWspt5beH7ov1dr/brwN/1h36Uvo2v6d+N4XWFdhl2froOK/zCmnXzsyI4mLlg1lEMRf
z8fWBMfCpdvpD4Os252wkLEPnwl5l+kHj6JPQ0wWz1CjzACy1h/EvbZEMnjd/87uk3t5U+6TXbBT
N+E2V1fKYxLs/MyeEyCZ+8DJdd23XizHhTccoiES7KwT1nmNZ+Xtb7w6CPq5Y3JM1WNqiWBG6JQm
OBRgy8ZxaMNFmc/kNdfu3lFv+v+NMPkMIUbIIYuIO2VxHPzwLuqNbR6L29vfceUepFKEFg/ZDVXG
qeK379folYxhvLYerX5dt6ciWUFMuD3KuOCTGDoCmLkGeQ6BV5/s98HMgzToneHRddXH3l3XwTtK
3c/9cG8J6ur2WFc2H9kSyC16hehPTd9d5hD0UmAl2qMcWGjteu+dtRP9O8txaFDiFF4ly6GZKzlc
iZNghABzjZrKCq2syWrlfVgVQV7XSJdI22wYdj2eE44p/K6FXW9Uq7jSV1GSrJviRyObSzRseOnM
yX9eLiYtNKC7uECARr0gSeqeAsgwFLtHqLj9ndwba2r/Oc6v5VtpCnNti8vMZvQkoJEyOhOM7bDJ
zZghHSO0neweHJ6idlepqxQNlipKdmbkbDzqVb0TIDLn7Uz3pSlq7DTmQNIXh4SODrhM4I6jNPqF
5p3T/Bdz39Ukqc5t+Vcm5p0v8CZi7jwAacqlKdfV9UK0BQlhhAABv34WdWZuVyrzJtH3e5mHE306
KrqE3NY2a69FUQ5N7WBHuI87aNeonDg8Xdt5ShYKwheHAkrGBzoeYD2VqMkq+SAJnPVd4kzOijEw
Y+oi8UNaifxvjzAi7Y8mT4jBIWxUawxsaHXSpfq4l9MU6qgEDdkvMryA5fheL/qoMfZZu1BiOLs1
85BznD9jgFAhU0y2zS2zAZBg3AsOth2n3A6BERPbOiCDEo1mezOKaTPJJeme+VqcGIY56z/3Ms6Z
LTTrK5EjRJk8NgSy2fcmh0ij1vd3AUum1ZBlZkipvgN1hnHTu2O1vm4lLhxejIy0A1oMZiEqFRyB
ihdgkIwLjJxvKuJtHeiUaQbC8tTJvqOws0qpvu7BMOqYmz7xjdAFzPn6R1yYPdYUz0eAcwOiB8Us
MtEMY+bxZp9Pmg5ynsKGALgIasA5A/ETQq0QPm5r4wA17aWshDlfTmXlkRvA9Z2lfeYoU3ED+kzv
ctY1+8bRIPQauBrbVF4e7B2vKh8MYEfvvCCboNw0FlENIHAo2wm9igGUvTUvgCjgmAFgCPjw1ED4
BBoEdvRBTksqmkbTrHqbN+4QenXBN9eX7ezthQ4SHisduBzkNnBqTz8d7BFT1rCkgd560K2AtyLx
oLnBwo1QYXE6tI5gUOCmoY/LwyjKCtm8noYyQIaI0gBuUmvUK9fp3vKcGne9L0lsT9MxLVkTSWr5
K+o3/C9rtB9fAIA04C+o4pw9ZRMpwWua6GLv9nV3MzXQix+kzxaW8/zqIyE6XwK0ls+JSnWeASAL
Pii/9kK49godisU3mZRB5I6jfMpZ3oG7piNbv2dyV3GbPV7fzUuXAPcQkEeYnbkocLqbjS152wEZ
u5cUKstuydGeVvXWpkYxzqglXbs9cKSarY3R9YHnX6zcAJjzucsEQ2O3lWPkawm4nHLp7vIWFZwu
sPjGFNC+TnDuI43q1hbC8T/+ckz0ToD5BNhUPJgu7t/pZAtUtYzMSy3cuu+a9kBkEqE5MjbYq0z/
jpcbr5QyljK/QZaF1tWJuQ9IAdFt+y6YxF3lLRX5z5bxY5i50giaJPCWK/FENaW+0UFbZG87ofsr
RbZxDI2H7sv1hTt7fZVRlFMCpu+21Sm8pp4P26ryItLfZum0kLM/O4sYJYBFBD4EtClIoZ5uD2Kj
PNEn0GtIqPpO29G6HRrc/JVRHdolFZIzZw1JS2DkZzoxuKl4/U7H0tqR6cwbMKM3ND44bAUSI+vm
+qqdXe15DNDNoyALBCMgkadjGODjEy0Wbp/ZEGxPRP6St1PoA1My2SJKDMi1o2nxpmzS+PrA58/r
6cgqvATJoc6YAq4jPkIfTFeRLfykSJt+NAV5rCBALyYRm662aoHM7XSI2VsLpNzz+p1c7/kLAJEG
4mcma1U9GrzuPhTsa2MfeGztaekqC76MaKLvimObWgsv+bn/P482W+mZHAVNucpuNnBOoSjDjT0b
jFh67qambCUyM5YtfbWHt4SZb1n15KAxXGp5OHUgWKrYglNz6UjBgQOhBspOxoeO8Oe0X1kYVU7B
8bV3Ji0W4t0qSOiJn7pYIu+4dK6A04AHBYOFZk3FbZvywKdN0xh764lCarJ55+Su+smSR27vAfG5
fpYuzQpQWQPxDF5hlCZPDzHRjVHkuWHtwZD56E36HcgbH9qmeGtyb+G+XLAyIHj7M5SyiwMlAwkG
00KtxnwEeci6a4e7YViiwb50NOegBSBleDJYw9MZ8QLcDRBVhGUGmUKELu23pAdtQWt3r1YutxxC
cwtreF6iQWwKL0/H8s0t42p8Cv3fDjQovN3r4CV9Y6PRhn0DeUDLzMYoLYrmBubwF9Nzb+XldrWS
Zbfqs/4eFENVmOh4qhJSxFNF+MMItYeHOhc/QDBKNsQR/ZfrG36e/AO5GsAdOh6VD1iisuOgETWN
pGUtXsl+7h4sv/KgrVdVC/XJFD3vkQ1X9K5Hw2+Y6a2+Yl7dr0Y+dWCrActGB2K7sOhAuVWxwFxf
/7jzvZt5APFMgKYKXoOrlPwbPA+yLhi8pd5HO0ZL7ynoguLeGaaV5WqQO6X1Qjj4AYA9NWXIps06
hwBqAtKu9hkEmQmduBnvin4c7z31u+ynzFv2NEowpYfIxMv3obCCKpqmovhadcRyw5ZqOdLCqN88
DdwnO1+zSxFWQJM24QhqrpecUe295rpRIOzxgAvWxoC8W8SY6lDikARhmpjmkWatDmhkZk63krbO
0a5NTUQNBIV9UGOwjILPK0+efXCi4BcP5gRWVtcRu1Krkc40DJJ/RfZ8pGHua967TU15zI0xBz1V
3cnvo3BR2e0LWjzrSGsDr8vc/hXgkeK7lF3ThyUv0v0gUc5YuBGqVUFJFoAKPMCzIDf6BRTvSK9T
AeSIy/cw3XE6rEYTXE5ZG0HP7vqBUW2KOpBy2aWmS2FxDNT5OgjY0BrG9kEyLExn/tzPR0QdRbky
JfI8VV9iFEcHhhbcFpWoFt50dcWQIEDuDm8cGpRAMaqmCkHaYrSlQfs9K+guzUCCSwIKamJonxQ5
smvXl02dEEqtQDrilkGZACRuKhsBLQFhq1nf70mGzM6o1yISPvD+10c5e8iQXkWCBfEV+ghB3qIs
W++6Q29oBCCNrF81QmZh33qPLZcgJbTCsZ9QjvTLCBRSf3kqEGdhYFDgg6t1bn9VAgFfukNb8QLB
pe2GVVOGHidh7y9MTz17H6OgOo/0BpYTz+fpQ4N4DiA2q0SSQ+tjs9v7BgkrIHiuL+L5VmEun0ZR
TjglCbrz3AphKmUg2guSL6g9LAkoqd3CKA9jlDlExEgIodQccudMUs98ijixTWJGvT2vprBtf6GO
G+VTDW0Re1sHErZryvBijaFlDQN+Ire1tnQVzo8NfB9Uj1F+w3ehXHS6rmPBIC9gJ9lh0FhUBi6Y
fOt4ygGRMtsocew1b4/oUly4EmdPD5pfIJcLimwg9cHnaJ6OakPSY0TpiBwgQO4EazLcOmBcsm+K
L3+7n3jakPyYUeFzglfZT7tohGGWGjkwo9XWOoTgw8Ixl1J/Z/kVRFgIf2a9KuRwZ4Dj6XRSl3mE
oeVwj27YIbRz0wDKR47rfm5JleAQxrtlI70jvokREQup6iVgnXpw8QUfhQ94fDoyYKrQaykJh86p
0e57QK/B61RI8G8X1YJTuTSKYmMg+Qd8c6W3+yFA33YBgL+HjpyFs3FpEAeCFPOaImesKn8NEq2Z
A3K4eyt18Wzmelm/aFCpXl8/GuobMK8YHktQEIJUGC37yhH04PT4FViLcQm9co0W9QbqKVoTo4uf
rLngfMGAnU0LLhZI0uDygBBjruqcnhGrtqlTWgbfp24P0/ybOy/XJzSfZeXdxABAK+MgzHQzyk2G
b+5Weo9+aOalYUDgx6BElL3+e4MoJ31oSpwAEK3vCVr1Kf8ipyfuLdEpXF6qPzNRtgYK5g2oLeEB
GNU7mN1CMo0Ldl61evAxTtZKebMKnrmgP7f4HnSuw00hQhsXlaJKHSbt6i9F55GIUUab5/sJwwIp
WJ8BZMX3hfU86yVU8g4JjIVro5pUdRDF1Bk19A3ovP31D8xnuuE2GOQRoS8Ms7Q3igmYBWNatCSB
MKb/bgFwSJZChKVjPM/z02JZBP2rkPbje2hWhlpx8Jxnw//9751i5S6i9bsglGGMdAQe2P9mFa9O
t5DxXprHfAQ/zYNU7uRNPY4YLdBqZgCaBbnIxXL0wnaogFM5CSrqADPpfYK2+izk9hJp/JmhPD29
ausTE5hEzU2+9wy65Z5EW8JemuBCrr9f35WLJxiv5yzziv5QFeqptyDKchpce4QWKx+1Gke+e6O1
8oLH5C/pYf+5kp/GUm6LT9B+WVZzKNMEUefdG/2LW2Tx9QldPAKfBlHuSqPphElztmPgwGTWVve1
yPjvhH/oDfizbMqFaWUeNOJjFDOLahBiC80MMXTUlX9/pAGgRHkDiUgUyy1lPq5mNoHQdBh/t45s
6D8gXg4hyHR91S7YZiSTgCZCQDszBSvvGO8ETepG8L0VoGKM4BpE0pC2C6WFqmrkL4WbFzYJw8Ej
ByYOSYmzEhz4/FCPlzje/CvYqsLcyqHRsr4+p7Ok6kdQ+2kU9bwNDmNIBvE9ZBPnyGVXH/IjHUMd
ssl9yH9MD9nRXAo8L04NnEGzJ4WKhtqNnLfE1Mysw34FLE4S+cvt+thm5UJ6+uIwn/IPynPt+ciQ
oxIBx4N+G4D1Ytou735eX8ALRugkx6E82KZt5K2jYQyaMEgmHxvjRbRgvy7Ygmdweac+zUa5TtCV
ln0rYO4kiA1MlPPCyR8eGmm+VSyNrcpHFa/boCD96EB7hgX0tvesTW+mCw/t0oyVN8qrcqRV5Wyh
aAvlUDO2WnSv6+bGX1TZPgtIP07npzkrb5Xh55WBFhW+FxmIAeMyCdtn8eht85eERVYRow5WFVG1
Tv6S4HI2w5+3VVWmzg2N5WBfhoWkLG5ZEvbj8frBOY/NlCFUj7WDSAnyFnwPsoPgrZtC43vOw7xF
z1kcpOvCWThAC/umqsSnhlGNAaAQe2tw4nx8MEkOeGm5brX/luX6s2sq9JI4OawnwUjE5Cub3PK8
Xxv56/X1W7jcweyAfHJjiqJLG/GxQ5C0dLo7SJTc6EtaKxde/pNjoFjHRBOmXVnYI72QG6NvwslN
V2YnQy3fNUa6uT6liw/Mp3Wbd/DTlIy6IZozr1sPavMhT4AB3tRTFQf2C9SroKKQADa0FNMsHQvF
rPTT/xsUOHaYlX0mX/zhyyQWmi3Usu8/Fwo1s5l5aK7Hns4N8rhl2bVwz9uyWueOHiIVHboAOXsB
lHHbatdNX66v5uURIfiHOBr/qee9Qp2OF2zC+1kHcULpfV2OUVmCZdLxH0GBHfF2CWx0Bhz/Z5Z/
xlRegzYlgXQzxNKlrUXSegN3cOxbPcjLybqqQLxg3hgBxDpurcUm1rN9RLcnkImgykXlCakl5bHL
Ks9lwtScXVt/tRgUkdCVC/K+GNj61V8urDKSMskgoL4ti9TdNfoh4fqNJTBBilC1JS8t1DZQXlhf
H1GljYctPp2cctmt0ZWukWBIexObt+LVnCLUzAawqIgQQJLQ26arIkJF5tW5Hd1HH21DdyReqmec
Vfg+PgMAHrTQQDgI7GGnh5hr5cT6CZ9BXsU3+buJmxvx2DylR++xXrFv3U33VB0wOEpo8WL5++IG
fxpceS/GQU6Ja2Jw90EiZQ7+ECO0aAS1kv5OxMVh2LCXqgyHX0v0Ieenel79GXs7y4CaQDCdTju3
CsuH0JW7G5q478Mgi8c2brQVaVdJGzqx+eAuHLEzu6uMqLz7OhshWlhhRD4GR7N8NiZI0ad93CSv
E2RXrp+us5fkdDC13KgHZcYzMZ9ndIGB59L3eDwE+oJxXxpF2T6mTWXS5JhSJSAuDy5OlO4q48f1
qZzZPGUqihGQQCZbhTsf0KzYmOAQ7spgazXDCmKGscubEFp+Cxi+i8cSiHMcDJC+oHZ6ejh8PjWo
iyXOjvlJWLAhcvJYY7fZUpPX5fX7M45iAghjZj9NvrMjKdqerF2tb0y+EDAszWX+hk8PsKzYZIgq
gA2tnlnRxSBxDX00WJXOgkE7d2w/NurPbOYv+TTSlOhWJVAv20H4QT8GP9qnUg/JvXnDvnc/JAQm
Q78IuyWvdmkNlbceOhOD3qAOvivFKmtkCCEGyHy8XD+DS4Mo1sLiRkpBJ+7sbC1Y+YSsafFLUHN1
fZT/wij9WUHFRGg6YDiQA3F2olz19l6ro+Cb/xORj/tF0+OOrN164QZfPx2mrlj/SgDBjVDA2fFq
YwV3DNosaDgAHeH1mS0NoxiKaaztjKXYJCetI/BUAgX8Vg6xGSwx8J65mydn8KzWpaMNi1ojNgrs
lyQNYY/mxvANOEt0Lcqq6N+blmInWl3Tq9zH6rX2j8S1b2v+HdF/JBsrvj7QeaAMFJMPfw+stegb
OuvMLuzSK4UYnN2A/j3aR8XjAI6ykPwM+tgNn9hmqZNuNj0nBY55wLl/H/0gKHSr7V72CBh5g9rw
LrAgCAOSYNzd63O6cKcwwlwnxAsMykXlsAfAikM/CyPoGU+QsWNiPVYg5fNyZ+npXRhK9XG0wu3t
DE1Gu8KlUclX1Gwii/z+t+aj4hx8yPUQDgzLTjerMIcarivqqPCWTvjSXJTn0KTANVk95uJ5MrJR
eNDJt6pfapC5fOAAdEFJd240VNNZbjAVIEbXnZ3xVOxmZn8wRSCat2MH6st12PAQSr+gyvnvrOGf
URU7W02jXoEL2dlVMzTpuXXe3CUavkt+N87dnzGUczc3QE0edCh2QKrdO9BAXpVP3i6Lmye29mMR
97/pN2djRcXa/K63YfC1+l5t/61pqihXOwG8wuCjsxuNDvFpECM0ZdXL9UEu3+D/nKcqylYZPMnL
BPOU2uuYQV/869/9fgdX10cMCsjzTO+vkmlD4iJpScq7g6ATi9Es+Esb9KU+w7N+k9k4zLhDcMEB
hngGRfEBGDSYMPpDrpX6EPtDor37ftO/5ePUfbXNklPoSXfNF8oKpEO7zCYIHJKij/MuHV6JNAAt
H5kp3w23doYIEIyUhTW6Wb9YNYFw0oBk9RgWINgqw0ITrYZue94u+LCq7z/PAkhf08N1AvBDJfMI
OqtuU+hNHTIoID73Je9D2vACmUwvi0oIg880ngt3SfWbP8YEcQjei1lXR33aLdYVFQ+s9gBb3v8y
JJURELAkLCVIJx1oN33N9f5lsJyb6+dCfesx7kxEPesrQOgGxJynbiCGdAyu6/LQJFO+zej4LRul
GcoONQVQmGULHsyFpZ1XFScQzIyI5hTXYmTAU8rJkYfEB+NolvS/NFwoaDs9t9b0kHSs/8tHf57f
5wEVA0wdkPByy5MH1E6ylWTac1C4MjRHtGIJkfxlKILRMCnwm846STrIjk5X0/Brl6b6IA9BkplR
Pjb00U3ka8W85Kdo+iXOkgubB+iOB3Q2xgOCQjHAeFxMl6WlPDgeWIGssWvjFCRwUVHlSaxV3F/Y
vTOXFy10gNEBpQpEG0pDKtQsdRxRZ5pvHZj3m1jpowP+zry2t7kOvy0x48Hx70xZPFBe39vQErp+
Vs/uCBB0KHqBQQT4FPA+z4/tp5AlaHxHo+iyO1gjfR9skd6MetpGsmxfg9qCTGideSGtlxiYztoc
MOuTcedt+DSuTFzJxsHCrKnxZRjtdeZYd1Iz0Y9ah1PVhgJQ3EYkN1QagMAOFhpxygX7oL4P0P4C
5QMwLBBOAn+qipFpmK9rZPLcg5PrflxZThlKMS6VxS6OgkODdKUN1/VjJT7N1MDuNnOL2gFKQHxT
FhaEZ3L0b1zfxzNiv5lUFxU/dIKCc9uBjubpgnp+ZXVVp5HjMEDh0Sx8n0aJTPQ9NPDKKuRF6X4r
qUBjAyMV1PkYayH1V3tl/ZyCIfMIichhQ8f2JhVVvp5Snd9OVKP/PAN/xcj+X/Ksn7CxX+Vt//+R
kR1W8Aoje/Or/JH9jwMCjHMOdvzLfzjYNSh//AsKXjMV1CwJ92HL/yFhRxhg/2uuIiAE0qH794G4
Laumzf7jf2rev8COBZJDtCt5SOlBgOo/adg10/vXrIiOPiZEGPgTeb7//b9OKLSF8vfPzOgfzT9/
oqIZ6YtQCJDYj/MMqIbiO7Z0MFoCsOGDJF2y5nBO7lpJAZDtcT3zRvYP3dDKlWFANRZEW9NtV1bl
ytRzFsvG5yF16iFGpAO6GzvT15prk7CbWHHLXZ2HQ0a6Z1K4WkzL6bUZuhc+km+SDt0zVErsje4g
5NM0tCp82ox50dOq/DwtpWyHacEO4K1GE6U7y3epvZQSMmQV7sLwwOrJvwH7of5eI10Dgixt8/Gh
OmKNVJDsYLtkRJhbLXW1KSTL+AR8gQ11FpgixLigyj69wC5xA2rVhv4wZf36zedjeUDnPK22fa6t
Sr8Z1saQ6Bn0dMz0zUhoVke9n7Rf9MmojlSWFZBe7mjLsK2CaVvkgFCHoBst3zpoOP8AQU+xp1be
3UpLeBDy1B16M1hwS7RsojdoPLDvm4ZXVcgq6ISEbUcHEXLBwD9ssgCyS61GPRjhpcSIkjT7mDes
MFrswHQ8U68p7kvDs240eDM8FE5gPbK05RMExQKtCytb8N8GyUC30jMm1zB9gBwNMrFvBwet/CYP
QgOYJODPxoJ+hdKm1S88EUoUOH8d7hOuI1gdIXMAXvvTXaE5oQGThvlAwdzyrWQZY+gMyyFCw0f7
K5qOnHGVN1a6p2k93LIepHWRbaL4itgXuu0agmIYX5knC7CV01dl/i4PUm84JehShIOrBlCCiMDN
GyEfGkLf27nw1fvL2Ng5+XVy22FP0BWH+f8jAwpL9fmV7hMnRZc7nx50hB5R00g4Q5BzCnUne8o5
b2/hVky/jMzUVtmkA2laMK1ZF3VbPBesSknkQrrGxVr0NJz0MeljcOCBhbmwtI3VTj081JKjfSTw
6M4FE2hsGWMLgubSPxbQzSojkCt+G50K9BdDNgIyKQxiP9mDX7x7RfNOHNRtVhkBaT16NGfNu7KJ
JdS98xDQemrGwpMYOHf5Txy8PMYzzJYcqAvnF2YDphftb3D5UT86XaNmkmZFs0F/wPvbvpn5aM96
2aXT4GMtLdIqItYJime2oLUbeVPnPbkZL0C6ARmvIJbPZWQ1lP1csGjzwTzdOjDe43Sg3x+hKXrC
Tj9LCNHmsg7Gh7IGMbOWTOZDPrpFnJhWd1NIfYo0Tcqbqerl6zRVEJyjjrcdWV68LXzJbLiUL5kb
RMB7BjQyIFaKi2lAuJSWtaZD76hCBTNhTgoGAAubRIUN8Wt4emuaVhTCHpU+viOSa8ywEljAfHCq
epW7uEthNw5ufP3LTl19FN1wtOH+gU0KIE9gpRWL21qshUJa0h+9vPxWm1gm38nyCAzm8DYHcyEq
VJrzPoYDXefMfvzBgq4SZ2id36TQJe+Phcnf8Arom6Z5yGgDFvSyz2PKAxJngDLpnV1vLf2NB9+R
6EIpzppAEtMIKBlq/hLuR7UjM98NsqlIcAVzd5Lq/2uDA6U46epHMVj8qz2wbF3QptxeX+mz9xUp
BDguoJxAmAPfVIW9aZrp5B1PjeOog06zF0xbCV6AjiyB5z32qDPrhfVee0keCrBsvdNClkuB1nzO
Pp9DfMPsIgG85TvoNFYjuymAmyDKbjx2QzBsPFHWa2nrYuWZuBuZ5+/6wHvwhUu3Hvr30CjSJw+e
n+8K/N6wSgJAG3Srn6LETpZonpQgcD4bCEA+ZJaxHSCvUqJOFNqdzmQJOwalIaO8TfyI+APaEWxB
QpmROXGAkn+dtc5jDq36CISizr2AH7UUR6gm/+NLcBZ8OJKgHlVbbO20HIZCt9jRKAy2cVJQ96EN
0Yj9eNc7qHAWTk3vnMJGSRDaNUt7pFotdXQlLEQ2q7NMqrMj+jKa0KqFvhp0C8LuRclfEg7OYVKi
DQtUKaCd1SQomqxy7UOteenAntkGMIjioIJ7Cz4zOHYUozXkhj2Ug5YdvbpBVxSc9bgeynabdFZ1
LGlZxWkGUH2pJWVUdl8rp/0qUFAcGrd9kWLyDhTNpA/uNExrmbGlJMX5fZoJTufTjLoEdHY+ztOn
oLLTkNZKPEqOVtpl8ZB4zVFa09YZ3PTOoBJvT6N3O0rb4A74QYAKIGG9YD3nI3lynfAJaJBDrsRD
cIGAAD//9Ak+KWlmVRLM/HaCir6jP9rpWK0Q9ic3ojWMsOqSbOdzrz5cNyaXtgaYGCSFZsYuxEKn
A4MwwEmLKcHA3BFrq8PxyIqcRBDwydbI3bCFs2CqD5g5zxSE3nBDwNILGM7pgCOjRWs3lB6dgAGX
kVB5w93ECVNeuDek5WNYi8ZcFR1Lw7k9MWomn2ykXk5hp3HtdtDlO6e0W48NL1dOL8vIRlI21mll
x7JOxneRFW7sDO2r29TGOnWtdIGD6+KawYtFamuWBnZUR46gO7khHTmaXUdWWm5NMWH0jUK4NzQK
246ub9G8ImdnwwVXOPJo8zOrrJg/6EmnTYweeeY9o/mk39SFn6EjLvte0eC+CqwldOL56wpiT10H
FTritwA9tkpg6uRkYpkOZnLqNMhuJOabPqePJNo6gPEGcQTxWtD+Vo+Bvwucakckae+rtts0yDyu
zFBoWPnrq3C+6GgfRaiiAxw3N5LOP/90Q8rU6zOtgg0xxOBHduW9mmZ/nNrMiKekWlLpUTJAeEOw
Aj4KEWhNRRQFH+N0ODDb5203tuRYapPDoga0QKCXclJTD5than7apXFA3no9aTNGlJnonSVIPIpI
F9m06YmGWo/pbPt0dF5Q0mXfsNzOEnfQx1ecHo2ZGh99mDOhIaiXFacL8UDBiZwo8OeFte8HY3pp
e5ndZAHreFQiK1+ENquYFXaoJ1KEeyRfVR7uWmy41HqSTt/tjICxHz5KL8jYGZAhyoXb2bEpSuuh
BBzxPnW18Vgyx3y7vqMfhNzK16MZwcdmIt2Cio+ypZ6fVAhByvTIynEKE+7zFUNBY1sGkxmRzrBi
RBhmVHTEjNM83ySjtO5GMY5vbmIEW5QBbHC65NuGD6gfdjSLdaNFHwUKO27meaHp5/LWnB+2QWsj
IYwpIrCnwZAksd24QVj1jh0hIv+FFLV26zSPPiSLn8BbXMe2nQ8xZ9rTkLfmLiubIbLyod5KXvhr
XrosGtvAvDEhvLjxOwRGC2tzdufR1wDJIjA0odVYd2ZP89Nph8KpnnrDpB3GOu1CsxB1XDoTWQDz
fDwr6g4gzkIhDD3ucNyVgDxIhVEZQ5EehcfH2HZq78YsK8jL4S2KG3Q+hXXO25XQjOkJVFQW+EVJ
t0cL7HOWlNMDuhmrWxYwALPt+pvpFS9dDmVpvLPP7jh8TWSRraa0WOmCyw0322STmMg52T22BNp5
fOERPXO/gToEQRlCeGikeqgLnS6ar3djgxOlHSwBQcOpMdkhmLL/m3U9yeJdTW/BhIG/BBl+8BCg
DKcax0SrkfzS3eJACC5W0nvwatMBQbtV7m3Ros0h89bgLqtjv9AfnMYpFt4f4/xFwBdggtB+AnoD
Lu7pRPUW+MthdIoDdCmeSb1B+V5LxtD7Tm1IEbbeSnj5nTGtAvQxN+Nwb/FgI4fuoc5+pyaJBhos
JFAU2OdsLvFFKEmCx2zWo1HDsYlDMxV1peIwpa21tVCRDo2RmOuJ2gCwQEf3Dg27+nPPeQGjI8pN
2bpTpCcQB9T9dlxZQ97HsproTw1Fr9ux0KCFlDog6wRUCg5X7v/1WZkfE0QvaLAB9Fm1nEA72NzI
7eLQA825GiWkrkkApNn1a3wWJWFZkGFGOg7DgOFhdvs+XWOmgxgGkrXFwc96sck7mUbMsEScjJ2/
MNT5+whZvtm9RkeEhf9VzkTWE1evZEAPEynS2ByB3E4T0MkTz6RRbulLO35han/GA5xbeSBNm9Km
d0l+oMy/IX4PG2C1dyIPtpltrGoreyj9+pZZdQS8TEi0Le/LjbTG0O/5bTqsry/0PLtTQ4b8/vyK
IMsPQTm1Izwt2hYslg071DlUomsHyS6bQn2y6rOt6ebwEYnfhnDznYhqw2Kcd2l41NRR5ZyTiAiH
T/fZaSBDzJ2BHohtTxvXa5qnZOTeg2fJ2wwkfmAONK0HaWsdACJGB8DpKHdFqaX3ZS8Aj9OgPH07
5o2xTXWkJsoEJPJaPaYPQUvJfWskz9eX6zzcAAcT6CvAbYJ2PZQyTr+3qt3EspDbO4gJXbTYQSDD
e+rEJRjiopSV01p42r7yq6VO5wuxFnIXyNzMBEJIHlizDf90IzxWSpwPcFYgrziuJWjYet+eXvre
/Kn76fSlNaCqbTW6FdGAJBBicIoFd/r84OIL5pMCyWTU+FSvw+QDui/6KTsEQjyWdWMe0IIJsqGy
LBdW+SzfDX4aPKyI6jDbuaFDuZMjpZLXXYWhhmpLPTBHaH5uPXRaJe68QuxqkHbssr6La3BLgiQx
Thvg/VBH2HUjyAX/es8NHVwJiCQMxF4fQKZPK29Kz506ayQHC+qs6JXPxc53c+do+tMbacS2ccvi
SS8YXWhrmXdUuZoGJItnbDxcPKDkT3cclAqce6agByNxnI3moukiMPsgvj67c/OH3ZzTC0iLAUr0
EdF8mh2Qp4CHWGV2oM3Q3wQ0lRHSj/Vqcu0nYYwLcgwXzhAsu40aP9KwyDDNP/80ms3dXKJLhx40
HjyzssnX44S0KhIJ8ub6vM6feoTJPkrrADWCOkctTTQml4MASdahl8bPqkVLtZGYzStIg3+wsdV/
Auy0JNtxaXIYFIyfBliPQOdxOrmKk8KUFMQrBrW0e9cSryl4ebfM1X9dn9uFPUOiH3VWMF4ggFEb
nrJq6CeBt3nPidmva9a6W5egOcOU9d0IBNXCBbgQLc05c5wNuCgzWEG5jkbNEuSaTGM/ZaX34JhG
s/YzMu1Q9ELCwyFo1aT9Nsu96R7FO/+Wo4T1FnR13BDu3TRZYm6b1JlQYmm89EfXtsOmq4ffVjbk
jwCUiKiYcrIA2Lmw/zBV8yGDCxFgV043w8xAiuuiwW7fNJ4d131Nj1pl37cenM2y0QTaMMBoeX1f
Li4UEBConSNnifypcmXHhNRl23Fz7+TlBhCW21Y8591vSzN/waHathlYoscktIsCAshBG9IUDI/V
rZ1sRFmEudO/+JMWwMa4kZ0YWyq7BZtyviowJsiIzMAiD23tyqoUCSiawM2VHsxKP3Rd8Cikbu24
6d/belM8ypJnC+7VuRWb41Rchzm4QEZXOTt1LSBVy5P0gEQaDaug9EG+bnSb6yt/nroGgcKnYdS0
QwmPX1aulx5cvjabNs4Ddts7AY1QxHxz2fQ2+e2mSLX7xh6+Q0FkqYqz+AHKyjojSS3SB+kBp2Ot
SeCGHBLoIYLCdVeb6z7IHzQWvBXJbYI+zyKYlnQzzo0C3BKcdhBJwHYhB3N64GXCc7u3KlgfboFG
C6yUxdj9NlLogxfiy/Xl/kg2nr5Nc6LnQ0AARZuzuh5rLUqIqacHi9NH/f9wdl67kTLdGr4iJHI4
pXO7bdqePCdoIhQ5p6vfD/5PpmnL6NuSJWvkkQqotMIbFIKwpEDufMxSFdqHlu/1Mar+krkED3Mx
+psil/ZDo5vZUa85imN8CZEf1J1LPQby36gpTNyUEsmM3MIu/xS1T429ncrP1Bf6GmnD4CBZMSKH
uj6kD5IThvHWRzZyi/BhtBOBiobdkIyPkR06e9UY4yfVToq936XmT00qk01TjP5XZM78i80krRw1
b809Owr3CPqLaJovwxVfK1snLoS4tqCizmY6/QHPVp59VdprndqeDaujAD8JKltWkO/oZyufCq1Y
qRDfx6Y0WUmrSbExwcHh9HYBNLJOwbdSwqvBMkTUPP7rTKU4dFUfX8hyyq3StL/TpJH/vr8Y3hiX
AAJIkDWbXHL13Y6rIp0ZZHUXXAPMY92IQP85b7GM8Ef1KhPEnQbkwY9Z1Fgrcs9vVFvp41FuJG8j
pKC1eztyLrVtWdJTuMoqvTvAjX8bP422qaYmxaYM4AcVSe+fnUL6LA+N8zyqo3oAjw1OognDnVEL
4EGF7kW29fz+N3kjgqWuyPlKKRTRW+Spbh9NSIgyUyNyvMhRfxTUQjbFFxV0AEB6DKfjIf5gNvGl
Nck2ezU9t1b8p0bg9XGMgzXm8Bsn8FxxodSJhxkw8Xn+/om5cqjslYnLLVaJ8fDDyenjytYUr6yC
++CHxiFXC8EPtW9l2QvKE0HRF3crL81br0vC4VJHTnXou8oUK1fKG5cYbpZkq5RwOeiWWFw1mzRh
qr3vpZTbdrHTRfugDDK3tMxuW2p5t0kKdU0l8Y3aERucrzf7zuE4sZzRrFSFWcELg6+PXKCrV7qx
qXO0/HJdfAMQbLlpZ4aHpB05fqNM9beQap+1yQ6PaBWVKKZWlrOpm0I6K7KFNVRhy3/rVv+8svLm
c35xNIPcozbDTkSZT15cuFMvld0kp7YX9GZ6zNXSBK48RZumUtsvHCA/MkUrLkMzymeeyj7ZJabS
URv+WnmOeZzb55g9MXSaIcSOtALm++qfZefEkIqa0i+u7ZQVX0y0YE4kkBGhWNVvRxq8W5Nk7aia
/idJH/tdRxy/7cZhU0hDtk2LcacOkXHpJcRnmykR+6HAtC0bB+khScI1ia/5aW6eluoD0SKwVVSd
bSRLb59WMaia5xwmV7kc2o08VFT+m+iTM03OZpic/7yEGQ6xfc5pgjEC68XHiUkVgMVqASl0G4Fi
nNL9INnl1q6yZG+GWb3l0k1Wzsu7g2AeFHQ1hwB0BGsZIVQsYQvFyODaU4nZUJtO8CdJx5Vr6LU3
v/iU866cCwUo8eMQc/spyVvR5JMLx4vr6ECZhLJ25qKY4LbtyRGIFgTaNg0Offsn6R5y6TTEstd1
n9Q8p89SPEhDvA1QBxpEf8jLaG8Un7CXdXXR8Vtfedg73BShC3uaqJfDywSitCjoVBlOZ2WaS15D
42BnpR0S5VV0mPOgj8Do4mMiWmk7Vs6LNdbGuUtRZc4Sn96VPMgZpX7ZOgpw7aeV3XN3xuFUxHQx
W+TLaIwvnouMPO6HcQyuLd30fVD54hiQJJ2gGqDmbMZHvaAbTMoQPNlyFB3wdem3eh+2hwYYVeA2
tt0i7stHa0bxJ6Ab+QwabDq8/5h3u0bnfpslKSjUzgWbecX9s8f1oKgaJVTUl5HW/D7NfgYIp2pT
Brq7T7fvj3V/pc48cIZhsojmKRAtBounmGiRPK6QbNOrct2zxIDDaNQRNgaFdQ7NWn2Y4109t6MH
tDJkmM7yT60VaGTTb9y//0D32R5Smlx0mEkpKojZJQTAnlqHEER1rq1eO4ehrSfUC+SAIiXgoZcW
YY7HqnO+YfmuHnrIUjsrL1VpCxGTOSyH9IAYrI/ebFl/tIEE/SpKiWowdK6q3Glt4LujY/8FtIzY
+/tPfjdtPDglRHowRPHKXZqqxzicKbKvX6ew302DsDaSmj/ToOO6oAH03wcDuUlDjiBkHvB22sBj
wbiqDP2axvF4MY0s2/gZ3cYGT40j0g/qynh3pxwvR/FFx9GMXcpauR2vyViAad/ycnjUuYWKDJjV
yWun3JujsAqxO2clAtu7HSVNzaK0K1O/IrA2bLqiBIDjaOVKQeG1SnVzlnICUAHkGpWxfKSydDsM
cOkI4cbBuqaK2l1kqWk/5XHQb9u6N15sLZNnqSoyjMiaJFhPcb9pgFxau14CGbNrlVZBB143u2tO
cBK4Uzj6f61mtL7aY+1/6NsK8bcgk83GnQPWTRJSviGLk/vM7YbK3qlWHjxZcRp/Au8NxkcMdV25
Ayn9cQwGg1KhitO3POYx1riOkZ4i3IDdQOLfG5CcxQ8n7I6FTBl34/gVdN8pUMPCLU1kuzdRl6hb
GiQ+FyAQzBj3NytXpGZXxIOy9/UE7HsRiCFwOyuB9sS1Fazs4budwE0FERBEIGk5dqyL2JisZQrb
wpGvusjErgYHjPZerfNUSbzVaDSsLM5XNvXNhIKrx7Rshl8SLKNZezuhTWrEXZPgeKt08tm2vimd
9r1p7YsIE2DKlRtE59L+nofjS5/ErgLOu4ySo4Ycje9sKJjuVK05qtgcSdafuv2b6H9oCtMrVukL
C7cok31DV1n40jZRnzV6FEgZPBQ0kjKKdqn0ye7GBoV/5RkNyH2uZDs5kbZNv9Ifv0sG5rec1VyA
qlM4XPIzWoL3Xu4LbCnHjkxfrerLEJTJbzF1H98/Xd4cCarE/xojtHZvv2cfaGFnh/rkdZE1fqHJ
/cDKzk5T0yS790e6zzZ5KQrKs88VFIk7ChWIQMU3nXLycmN4EbX+q06SZ9sECJh39VF0uebqY/NX
VJgnGrWbRMm151KOw35b2BTw5XJlMd1jbeYn4lIkjkSaiZTo9uVjVRXyKGOVGtZWs4lbVT/lahe6
VqP7gQtcrthV6mAe0kSxL1GX0qsxz3UKa0EbpGxrKVRLOrOwnyytULd5n1QrDfe7U3JWl4QsSWjN
M3Iu3z5gLpP8WbmleNLkRCfDLokA4/q6MjHza97uKVB4bGRmhj4J1MjbUbreaSBhqJgck/ftFbXv
Y67OxDj1xKJuE/r2tzZ3rlruqEczEcPGn2QwchBUDqYIYas2RWs9dqH/uw9nRJQQIVMZK7HbSXq6
soxeESiLp6VzCAOKKxE8sr0IY+JILxQ9lFrPMrkFOycSB0sXxj5F+rAk86iTs2NI46PAo8Mt9Fo+
kMEjVZ+ha+0HWnVNEI86pFplckqBpVOGDHmNqsIYRKnacRMWqGxMSptuOhrsLt6IwaFrLclytSDj
lXKdspmcoM+r5+nB0aa9k6X1r1it8YQGCuKfSsMPtlkzNofMSTL6rj10oNESe8oI6ol13u/CJqq2
w6iKM83HP+ko2kNXaM0HMfb2HkPCZ3tUHBZioYjv/SA7XlPk+Z6G/rDzO+OJW/tSa5FzaCVE299f
Dq/E5sUHhpSCwsNr8kmEdrscirgScqw1g2fmKtebYzTBc4DDaR/4E8D/Ut5iaPK5ViL/ie675Qld
x21VNsW1mkrb0wqyzja1xKEMh/owYczy0LQhlI46GJ4K8CUPox9bfzA50bYU/GUXo9/66FB9XVnY
dxk0VjVz8M8PyB/KHbcv0plDbIxh2OOj0yu7ELeYLcu3O1SZIv9hdf0qG4E6ZTN2zT4eKmUNqTDv
m+WHBJWPPCxud7Ne7O34aUmPo8ax1FOjyPqsSDW4Z2uwz0NPREoAMh6USJSfWiOov9cSWUqLiFet
+L0btPaaXe1ra33xNBCzgFyhkT4DbxeH3RhoatcWjeXB4otOslmCc7Unw7qYw/gy2a3c8XQNymxR
p1Fqj+ofKVTUX0qbjC80HOqPWuebbkpw+BhVsvNcxmX+MGqZ9STVaTpbrMV7GGKpaxdyCnHdjPbN
FHU7cwhIbZwRzmpRh3TVU70yTqpozO8jljcfsqIonJU1fBeWzGhNUOhE59TS7lq/uRZQ8qzs1tMQ
bkTkqI48MDfRAQSwsqnKvlqpDNynwc7cY6YMCcYY3M3SnaMHYF9gGmF7CrqUe6vIpu8kEMGjcArM
VeJK3kaV0u5Z/d1BH6YSYW+9+92GVv4DFF6140RVNyoeTisf4u4CoYBAA5y+NDig+0xl7LRIz3DY
8goUFeEg5uapUPs1lZX5GrpZWnRN5mSbXjFpir7ENGlKFsmqmBzPUZvHLlelz43an+EyKj/fP5ve
HohMkQIiSIplIzVKQyPpQrxOUZTPHpGpzDeWH9aHolajldT8Pjud/X6ovtBtfy2Sz5/2n9wcRxlt
tNXE9qRuTH9nWaQ9k4PK38wK2xonmsJLMoqvmoSe41Dmc4CYOh8CeTRcNGfq75IkRSBzC/M4pmPK
1SJFX81c6o49SXjnapQUYQIZzp/3v9DdXf5KEKa1rTosfA7A26ce28TGPrSxPRwwEByUldo1BS5n
IHC7/hLbo/MoGdn4aSrjNTOhu5ILQ8+Q7ZlZBbl4qTbX5UZIooeFrt1O0U7uX6zBkrc90nNVY4Zu
PPpr1ae3XtZiq89FHrD9yyOtMgKhxbFke+zOeDt1krntiix4YlpxXYSdF15sekuNa4bDWoXpPrXk
damhowgAykbmKW6/9FBFThjnte01YlQ+yBmabVqIzsRU2flj3LXKXtS+sx/tCjXywLanrZEo+SbT
6gDvmpKwISi7S29UtOrKUf4OewiajDAndF6mNiWNLEM+3QQjso0b+TIZOIwZUdhhl8qtFfojxiNG
iMjUBJHz2DSh9cpICHYsgga60Zjsu7oaPQnvzoBiDg5SkdR0OCDhcd+lku4W+CZMLihJcaxkIc7h
NBUbY4I9rNv+yc/K4hQFXfMYYXG2ycte11wKHGKT2sO4MVtZ+/j+4lXuJxRO/IwUIuuHj7K0kcRK
ThFJG2NAKGkGVkYdXEZcoh5FOuFHZTRqvGn4tA/E9J/KJlE2UWOKLXo43YlY8YNo1GgXwsODx9qC
E/DTvn60fF3sZEVdAyvcn0U8KxgFsI8U1pSlspTSma1Ui4TuF7o+P3w722kTnO5gEi/vf5X7y4wm
BKJBs+MMIe9SdGeYRAHup9E8ZboSrAJS7S3r2KjFx9FUVkKm+/uCAWbgKHcmYLXlAWvlQx5qiYHZ
ZB92T0rdGJu0G6Ttf34jLmcmiVI6EJwl0MccVJ0ugqR55agSf3UtHoZp+DPUsTywfJAH7w/3xkuB
Zae1z1EOAmepNlwqaYuVEn3KSerpc1qtT0vN79uVebqHGFKk5b1QGcMiEXTIIt4c86pvTfIDTw6C
70YbAqAffYT7a7mJXNksHsQ4RPtpSKodEh76sxrGH95/09c44/Ympqc3w0SI4ME1LV11k6GZeqWc
NK+Z4ninpUl/nDJhXxvDfwZOMX6DkceVYFR58lkpzHJjUrUfHJjfbTRqj5UafhHG2D/CYGgfyrEf
9lIj2wcNsfe9U/j1NVDywA0nvTv5SU/hrqsfxkR3m6CCp12rxcbu0ocohpqTANjOdxY4GreCwbyt
AhGeo0zJ12Kv+aBdvDOaLPQhuKfJlpdJchWOZeU4re6JtEV437KGS5ITYmlxonqBZZdfKsm5UpHi
xKNTAKxBsbpv73/4u1SDaAD+HqEWSTTs1EU50whRF6pSTfNsyEmn1jDw0YZe+ZCndrtFge5HYzTZ
HrSyZ5ajthKqvHESYSQ2993I4wGuLCL7XFEj0VuF5iWhcVG7Rk3cPMODWq+AJL//nm9sJTJvxwSj
Rf8LMOftpadYYsT0Pre9vB/Fz8DJvpddKK+s4rc2EtNIHDkLGrGI5xPxn9BLMgtZknBN8BCXhmCT
9BIIR26/WWaRFlIdXSypy5GpyqyDkfp/yhjezvsv+sZNRFEIPgWaVYSaxiJ3iyNJs1stdTycBi6q
Pj6pY5o+m1StN2OZpxcn4kpM8V19f9g3vi8khrneQzw9C8TcvvnU1EKn2uh4eRor+8IJlF1QYHL6
/xgFdw3OehYrGOHbUVIl7cKq9R1Pgnh6TYR80ZQheX5/kDdyIuhh7O+Znj/3Sxaf0GgDp24H0/aK
RLvSJcQOFQLPWQuL4lKYevmi5fr4qFvd5ygY5GcjTI29X1v1PtGz/hRbQXNujWblgrvfqCol1dmJ
BiM37GLmvfTP0iqVkZ4RuCw878bvUlc3D1EJfdB38i7aRHKDWJjZQw+POILOkq/bK3fR/bridnUY
XoM+z/dfLO3KlgMlVsgqdFwjz33W59u6wftSi5/LGuHuLNtStFyDNt2H5nAECKzmfgsiCcubKQmF
bI+lYnnWlH9N4g64GXoWeR+90Lr9oUldt3IkLZTB4OVQpZ/5tiqvOPcFFpMfd7ES1JU0ecRm7WGs
DHEonAnZqtGvHhUz2Ft2pTzokci3cBXSnY0bzLYHx7Chcb9mq3WPPZmBCUTqUFRmjdZlViRLRU+C
yvHcFpmxkyMuKWzgo/R7TGfloc7GwmsyW/ktOwGmwIBLxineOsMA1AgCufZZl5HYUf0p3ZW6HF4L
TaOUpHGv/+eNqUJW5/kIVDj4lgTfSKSVXKrElIouzKvpZI9J24YrW+C1gHd7YaoEkhzg86UF/nkx
N4CO20ihW+YFeYrDaxji4BKJZtinY/MQxmm2NZpp3GWtrO4drf1QT9g2Fbrv/F05Id5YllyXmEmz
MOdwULvdjL6ELp9aSIrXj0p8CqIpPxW6QQJECSlCzF4q9O9+OCINnLXxIamt8Sq08tRCH/xWB4X9
6BQI2ZDzVaQ1I17Jp0BN07PTrmXV96cGoQUK+xR2gMLfq8jS8K2lSDG9SZWmP0GNflLeKXje6O6o
WcdwiD4lSj19z5G+WlkSr8WT29li7FlcGFkPGs5LZI3UTlrUO4PpYe7gUhO5NKVWuLGDopZ0nqZf
Vfq77IZfeWS7ANROmdmebQoSbjYR50FnwcJmiB6tpnY7+yEyERXAE6g20Jd01iQz7wMR1i5iC0Bo
0eCibnI7n2GYgw0MQv0ptPW/WSeKpzQJiq2jd+Hp/aVznxPN2QMM+DncgXe5iEPkIKqltOiRmldQ
HSxxQdj3iZXvagAXuzlxXwkH7ptXjIWyFdgbokwH5sDtqxlyQ0OkSbSnqvdtyvypfpASAadXJOYv
NXOMs1lmodvP8b4Rzz4TfrijJKJ/TMxQwrQ8svZVV4pNHplrQcOd6Bi1Hoji1CJYIDNkaHGpSZzu
+ag1phf4T4ACigqz+DH8FepfpVTZCnSXuth86LLsggH6sEGPx43Vn40xPZtB/VBLR9NG8uijJH0I
pGJwHfmpUh+F/Wx2IG7DhERc21YOvXFUoAZQuEN9bPJDJ1lri/2NyI83IYrGflclZFiKrpLcT5nJ
DwW28HNYzX4FU4WfW9QWz4Fvx9sarY6vranUG4SpikNdSCsMm/sziUwCS1QaBq+54mJlIQKmOkFk
qp7ZC+VSJNIz1vK7ttcfla4E7Sf6T+8v5dfcYLnBWVUAnwH7oS+wCAkCpTGrcAjIho30rBvVrqNR
EWIPE9f1Lm5fbND+ugQkXRb7acw2bQg00sxPaZl/DmRzU04vg11sZOMc+pdc991IKrxx2DVxuLEb
9ZhoGBbh7J41L+8/+RsXCd8K3hTHiApWcunEVcq5lYWxpnqk1cNTiLjqS9ANEa4+tbLhLuOCt7pg
Z+iSfKhr3dj5QhXbegKI/v6T6G8c0BR42AZsUHLf5ZU2qCLDUS7VkZObwB3oDxG2iUWqXmPR75z4
RYme0zba2lJ4LFHHZBOBFBh3klHuqBldnXCvhtK1Kz4P0hnkpFF9jqRDZSBZZ/8S8pOBrF5xxfbk
oxmUx9LJjr2lfhbZyZQl/kvgWVG96/0nv0NaDTVpNwgBQjTxL181DqU6PcOp/5BkmHwYDX2QSbI+
Z63zOCsHkLqscfhftYIXK4o8+FXThQoLZOPbw8rM52S16GSvQpxJlzj2J9814y/S0G9aQh9hXcfo
IwW/mmYj5haawNbqEg5/J+3LgNVU0HlU04Y+3BcBrHmY1Hkmn1pb+45En+laWfKMnoM3YVDWfMrR
FpKN4/sT+kbygLgEzAhSTI42bWnoiG4MonJVO3l6aEyXUFKRPCBbvKaFn+7FpCaHqM77xzb3o4Ms
VT5g9DgdXfjU7VYy5OTB6pL2FAadvUZWuE/RADAQSXLSIgFmLkX4+y7WxgJEsDc04hxhKOgKszeO
ip3Y7oQrCcXdtPlOIDruCeK6X002ib0xRbLrOPnH3E+Hr11Vrxwibx2cNH3h1oJioHHxukH+yWv6
QfX1KIHSRiyknGtd/UZ4G6K7mzvPXRqKg2niCqRVKhg1Ks1nK9TWVBbvb39KHygazkxkPo25uP07
yYmMXAPfEWjxUUEmAIwAjK2HKQzXAo172v9cZqGoR06D4vIdY8TwURPsGn/0anvszshtXSa9TM4G
tLXHIEYgr+yhyWA8HX4LANM2oIBSFmwXTg/cwuk2ixJuxUIT7aPTqcoPRwqso1oF5rM8TtajJnx5
5V65b6tTSmBJg13imFfR8rvdlK0SC7ssncFr5fQMrWLwREPj2w1llXqgMNyEE9o1B0t/ruUxfJAF
jXPfwea+6eLgjD6icFU7HJ/qKh08JY3sp96wdm1hNRfMi8odGdQhCGr0C7IyvraN9DMwEWZZOWrf
irxQu0C0CXyADWDk9jXSdtIBsbXaU1SlW0QS/C0wHq+btHbjFPrKYPd7jaiLPJk+FpAnaxnYAN2z
Q6MstadBapVNKWnWtqyrP++fNffrFtYP7WLOFLIeLrTbN4qjMSqAoiaer4eZV9r1yygc43GKi/+c
+88D0SKlroUZgLyo08F89ztdrRPPCqTs6JTd7ypxzlEvok2vxJeM2N+t4vQ/yzgBVzdoBkJeASrL
6rt9vy73YyeS09wTlhN81ibjmzqGH/UiBszi2O0xDnN///4nvZ+3eUh4ANps9HLHpfNhZVvp1OSe
FNjmBdkf9dIYa+Co+0htRgCSv5JtwBe11Nv3knutS1H5INYB+rGLmtGm5ppHO8tMVXdQ1cGVki5e
2cb3gcaszo9CDnQ1ksEl4NGys8BHbbzwstHoD1zB0ktd6O1TFdk/nEq/0B5XqEFr4yX3KXGs7Id7
bgBz+e/w8+P9c8wLK5KmKK4Lb5Irt0uf/eRRApXVdzgX9phiycZHPCOOOnD3vP2Z2x3FNLSDquxD
iSNsYXwqid3j5jCVlw4DLcrq3+2iujqBwI9MeQmdNb3Gt1YC+RZqbjTtIVDNf//ngR05ywp7FCUF
YxSkG99Rd7aTr9nEvbUU6LiQ/3AFcrgudpYsQ5E2QrlABicOTokI+Thx9nm008wdo7a6WpO+Fge8
MSbSRbDHOc5tXm4xFWo5mvVkGqk3t/dN0K+6Ub8YUroV2riLSn9Toe3cdj8Rl3iKig+pY7/knbTh
8j5jBHDVtfCQ9Wt74v50Bpcwo41YmgD5lpXdYcrHtoiVzIvy/ktjWjkVEdk8TXqKqkZZrKbF9x8B
BB6nM+EQPRgOttvpLdSqFLxz6yWdnn2JkyTYV6U9fRajCuRKFXDTEz3qn+Ja9U+N7rxkbOhPmSiJ
hix0BisfjJnrmIH2kjaZOEWFNf1IHSP8+P6B9EaqMgPoOXiJjxBPMheHRS4MgGBVgcQ5wcuxtlT/
0vSaWW90M/46OM3Vz+p9lVPicxXJzD6VE6boOfnGyh1wP0EkttycRLRg0qhF3n6wyFaCPqlBL8oV
6qSa1Ev7tnbKQ14YdAuVfE2p7b7ezHgEHfNRSY962ZgCcVhGOZQsT3SYyKtpWeyMxo4e00rfN/ag
XPIeXYFWDNF25YvP8cxtEgIGhYYoGLy5g6Iv9qRqTZpkd1brxUI2diKr1UM3GtLZr2F4pE0vPYfB
AGWoaJBIg9L7TfBXMBLC8Ca/qLd96qzJ5byxWskPAUIBimIRLD1WYtwW5ZSmjZc2qnkkkvXPhlFm
W7p0+TfAts6uS4Zv73+H+wOQuwJMzFx4NpDMWty+zRj0ZS6GjkI4KamtxNZmUtA8e3+U+xgGpNIr
SQS5U/qP89//OWajEv+PKqlKD7GMGvxgWh9spZCfp9ARK/3Wt15o5g/BzgUgwBzfDlU0STnatl94
gyBu8MG0UBOqppV79rUlcbt8Zuov8AoOV77bUsEKPijpTCb7T1FNF9ock+xEAHXJUsPcqDjX7Irc
+FmM+vDQoSP3x2mgtGsWGXZSxTA36CLspCStN6Yx/RiIjPa96gsXCr2GlkCCSnVhprtR6vRf/3Um
WFekJRCGwX5SM7z9PJXZWCMACv8Jg3vqNDG8vdzM6kNfUb59f6g3kj6CkDmglJl7jvzFVNQpkr7A
YUoPqsePhizvRVSdv+vjAI9yYTtuwsl91GSJ5r09zVqMTb2y8OYh/p0mDVM9Qi+Tqt1siLR83WZo
rSozmuaJeqe0720R7IQz2p87OxHHPs7FsTPq2utC7ZJ3WCeufYLlltZQcppPGESO2Vv6EoUlRmGJ
wu6tpxbN54feVsuTKIP94M9Sb3K0yyJ2dajpE7l5/E20pn+SOuh/DfnGSyF1eBElZbgfQ/Xr4Gf9
MRdKu3t/mu4ekU9D4kc5nGXMpTxvqH/2phMEcEZGXVw7p/wd9r1BzcWuTrIR555WAZjVRNZ+fX/M
u/7bbGZGIZUYlYCTX4tBgwwtdjjl0TXV9OBDHzjwi4wIBZmElqc9wL1GTjU8SprabIZayi5IqKeb
2JwKww2NYi0hWF57r4+DLef/ohOyrdtv0AIlAJJni2svOT8jtfmaasYBV1psvMq8W1mT87vdrMn5
3f8ZbLEFyZkF5XpLXPVW2A8+OtwgBdDKff8T378SxMW5lUtwS1B+d7MqXaCOQyeuauOkH+3EJwdh
ljcV1j1HhYxyZakvj3jKHArARcIYdhrKPIsjXqWeI/yMt+oD4+dk6PHJiJtiE47S2jX55khz/4YU
lZtrecLnukT+1g7iinmIbbgZ2l1uMnTa5JI8Rpv3P+PdQf/6XkS9oHrnK0VevFcfw+TkiIc9oDSb
Qov2mj13rwQSgv0wTJvJb1+KGNQR5XCYONbOCMajnE77Io0fx2mEX0FRHDukDYGNi6zKPtCCC2oy
ZxHEK0H/Mpqan3UmnOszII/7fPGsyOhZfmQ64hoWowoBJLNfpkbNdkWHDkUui36bj4a/04thLe98
a05odBlIOZLN0ge83UBZbFcVjnfiKlJDd5U20h5E4vtuIOvZfyQdzS9JZ3h+T5AoXPG3Q0mTORqV
QIYrFFaKw+1gbiSn71fm/X6TzrsUSB7LjChx2db0w1hqoi6IrgW8RpoFMWEYTML9+6vrrU3K1UB6
xtJCwGT++z9nr4nIIRTFXlx9x39KAr/zKmqy51LqhyeBjtrp/zPczNNF6QJjl8WFDHAH05OCPQrN
AyFS8y8hZrlzJPunmqjD7v3B7u8VviD1cfpkBmjZZf0DuVW1iAaZY27oDHeIwj+lXCLV1Ub9IUnt
a6TWv94f8X4Rakgt8CFfK8ygXm+/ZjepRdjqPW1w3QRXnAzVHunP1u20sl85Xe8qHQRouPboFDs4
YGeY9e1YcWdAqMpUA8iGtldrfz9QBd0Odg0duW/OUt9IWzu0fxr5BzVQj4N4TPRrPnwK02tdATnU
zwoYZjWkHJpMeyEN6qaysk+4LvjYDTV7O9FQkspXHvsuz+Sxqe9Rq5xl+gD4zMv+nwXXF8IcHNJL
L8Yox41Srd+iU07sGkb2Ni6N4kuEYqBrNo35pMhdd+4UVF4iy2lWVv4bc0WSAy2X1MMgFFjMlVE1
lRnFiHM3olEe5tb8cZAEnFbA2ysvPb/T7X1rzQ4CwBQ4nEhDFu0mZPyN0kmlwcvCAMUmVAP3g1xl
X95ffPdb+XaUxQvlQVGYlR+MlDFtsOmaioGDrRxijaaWH6wZir92DJcvNduwQU3HVBBU+u1EKhLC
O3ZVj16QKXup9j8Wtupv4hpSYYgnwLnsv0lRcGmVSxZdzf4clS8i+jxGnuFf1OFXYHtGdFVnM9Zx
05bdpjCvwOS8pPhRxz/r6pz2v4MmwI0YAZ69qv62p59Ti5Q9HgNYs9u22/rfeuTFR+fs2Oi5NIh/
f22KazBchPOzdzRMCioY10fs/TaO8kEznqXpoyzvyGyl/rlx0AuLDkb51+lOvfIZ2fyOciTmG64V
/pWcTW6kbhcdzVln6GcWfOml2M2iX/TT4xAKS/3DEn+y7G8KQ972dcKM81ifFfVL4TzZLQgodZsh
JSyB37aSE74nK9HOXW4z+2gCNEXFmLo85YPl97cNMYTkUqAHW1qUraN8Robf+NU4Q/BQqmGAPHyq
nKBL6JccWJ+L7q615ujyGiYvVgFpxYwWJHJH4XveZf9s5zQebMhcfu81FYaWQj5HxXE0mh9YSFAo
CpM/NAGT7ZQYvxScGmXlRzRS6cvcFiBOiZWedu7EdEnqr/bwe1L+OMoxseFzSE+t/kMCWZFPxWOc
PwzNPsqtL3quPhvpD2uge4wyxoay3cqpcB/AABEmN6XZwZV7R/U15DC0ejPRPFXAv9bCjxKV042A
pLPXMyN7QLPf1ZzSWBn2rp2rvbbpwIPO5nCAHBYhuVJmSJwZw+i1OpMUWXV5GCbELxPDbw56BCIP
7eFO+So0/9CkWfIhbjXjUeRJcY3zTn9s2tbfmP9H2Xn2Ro5ka/qvNPo759KbxZ0BliaNXEollf1C
qKvU9N7z1+9DzezeSmYhuYVGo1FQl4IMRpw4cc5rgMb+9oFNWQa7QPRGwTRfACOLJNHCFGPaU4Mg
bYF49U7tc9OhZmZXCxDtegi7DJSYvBBLKPsp1oIAPV9NeM8H4hQVjIbk7W4quxwC7LgFhrhojjLZ
nNKE/kVCE8Hj1dYxoOfKUilDa8+Eo09Ebo9AmfEKfe6zjDXYh7TSNCeQhMCJA9CZs/RX7Off9aJU
7LxuntEa3ddJ6vQjnHtl3vR+vwzlC7OOU526BRen9W0wivlxOyFvUJbagMSXIrxolhA5PoZGz7RY
lL+vz/vlWcgvZOqRMgWJDKz7fN4R3qh0SuPiSRZgZrdW2Oz6oBg9Rd/KnX+xv2Dpc1BpNBIXesv5
SHOmzqEQAFswkDtzgwhYI7TfzvbD+S4I9xTV/O+D1n28/n4X+Nbli5NzgCICbA0AbJnwn8KUkhVg
i8J0Pg2wwz9lgBRvaX0VCO5L0ymnoH0K82rA9IY7vioI34tWQLsqmkqnVQKgFNzz9j2M1KMOA94W
07rHM2pIvl1/zMuE1eQ8JRJQC1lw/as8IcLdI54aHe0OxS8gdjXSU141+kOpzpEzRFrsKX231f38
xbenCAICGdw1t5m1tmSOlFvtDxJfhBvzPEom1W78IIAC9Bur7AIjyFeAaQ4CEuoN16e1kOMkTMC0
TAvMihzrrtSLuAXX88e0TGYQl1arvk0NGl1WmT7RAbB17DK/lpY27lV0Fb/WY/KiBH2961tF+e0M
DV6Kzl2Ox6NasaaQyXjKh81Y1idaGwHaSJpgl2OZbYS3Xy3DpdP3frYs33m1DNOqBDijVfUpamZQ
RWk43ZoI+NkS1MH7VhHUXTxWnii30Y5ERHcjY0AKPK9PaEUoHqCsfFd04ldoZ7OTLg4sUzKOWw+5
HDXnRzoKWNzd6RYyE9TlzveK2XZgsPWuOLXdlwjBrxvZr+sbNdWGL3kOZCYPLEiQ/qTdzZjxPLa4
r3hiVoZfOnG4GbLfdp5UFsk8sA1UFeigcbs/fx6jlZEK1+ryFEJL+6hqQ/kwm/GXbIysL0ITG8/9
BG5fiMw7oQ7Tk6mH+quMXigGhMPnOKrpmVRi+vtH1SLoAySRfgn38/VR1bWY33QNHdU0CMuXqCnC
XZ8ns3c9IlweiLRFOH7Bo6P7AN7z/N07MNxtBcz+ZJhZeNfNEaq/+mRurP5l2a2/OP6vAAWoACAd
soo7aQrKQayKCiI+9yHIlJVXmdrs6kIIyH6Mf7NBsnxQxqIWTeKoAGQ9f6lBM8t5LOXihLtYeyt2
IgngYGz0ES/DGnGGJi95y2LFst5qcisG3Lz1EpGOIIBY3jwVo5R+t1BgvP6JLmTjeB3KTksLiyN7
kT07fx1ZmkMjFazmxEGGiEcn+QfZiPd63Ez7Ak2IH2UtH6K2nb714xQ5wFw7p5OVBKVo5SU28i19
sgu87PJAS3FqSW8QgjJX6U3ZgsGI8ZU9NeFw6FTNNuMSmS68hn3IzFkiOkU2KM8hG9ktLNET28Fy
Z7HrPmO8uDA/VaugWV8MthWiW2OhvnvH3zXtJGt7Lx4QxOVs1PpvZhZ3NtKS00vfWuKxKaLaEdO2
nu1QiYDPpZny1/XJXtKDs5VKN4f0ZIFz0zPl457PddmNM2qfk3gSG+ArajhHSAEW1k0noROSZWZ0
7EFjvhRSGR0jUZid68Nffmvao8il0ShXF+LbuihnpmFtzXEqndIxS1580zqU8Twe/FTZgbQE7d43
/h65r295GSeOVvS6a2DnIM/Y5U3zkG80AS8WOY+zMJZos2NFcOFiE0h6S3Mpk04079ObVA7Cuwn6
32uV+Vv3zYtItAxFvxHSHesL+Zvzmfe7sJ00q5CoLhTzo6AZjTPK9MivT/BFesgoJjat1GRgSsAk
OR8FakEaIm8vnhZysJPKbXZQCmlAb2waT2yt+rnStN6rEFzfOPYuOAI0gijqcoOlrgZNYF26Bixe
9abVNiccnbGVy5Lmi4BLiDtmg3xbtdJ0MELtcy4CRIyLAOwkVn+nqQvN58nAU5Zmco91SOA/p4iN
H8oeu9+irr6BWX/kli7aUmK1N5M1ZichbDjHKcv8raYL3wSBRPlQIpu1U0ZsWYdS2JUgJNw014Sv
tE3k3dRbW6YjF7kmr0sVFrIq/9IsWSXiaRFZPabXdB6rGllU6leuMeP3GU8SRgGK1aFrZST7jc+7
hPbz/cuoS4sGKCGuQBdumsZsJlmvNidU/vagOozmk0YFUCh7INJeR25dqYkjF/usfkEXxx6GmxYy
hpB/CWKw4dlT0DTuEmZLVaXW+eQPCEbI5aJ/dhBivKys13KQd0kbu2nx0IYCDgg75JvDju6HlB1K
X8HKEqGdqHVMNfECmekP0T28h3MeJJojtIUb9sMuNuIdTLyDkQ4ePFwXNbwMeEJYI/mZh4dRzb0m
Tt0lUUwRRUz5a77mJeOhVQMAn8BVwBebnqLVu9zED5v/BoOIC7S5U9PI9YUj6O19akhOEvwl8jSj
uu9ked/40z6jRoKAVN2HMQcj1PjrH+Hy+kuBg/6Ywb1yqRuvW9K53oj0qmrx5HezXQoz/ruYDKLd
Zt0JyhScJmZrP5KLubKe1nBfmhkByqS6mXTjb0GpimOq5Ybr06Jw8KsOPAHGgdvUpnLP9W1LVPhC
8wI0ObJflLpYM4T+tdGGlZi+JKQyJSatLQ55GVV3qLRKFA0H4VadA+khFNPIDoF0S4OpemLd+l6T
KtIt1tdfgTiccoMW+SImUzlzEg87X7HyRyWbt07eyxgJxoAWP2Veug70Ic+jlz6rrdJMYKVKqgXu
lI3BbpKN6un69/vVKAtpgWYNiSet6/NRrFLUeoiBHVQ/EyuxAiFcXUSh7foovzjqyGZArCGNtJTE
1klh3eWhLypN94gNknFDJ+yrjBeCXWfy2yjC51PUDN/Hfk9dzknqBgEbI54x7w6S6Jb5lTZy1MvG
AZdTEAK0lLk+wc1eZTVFVmt1ICTlY23liqMUyXAyc1S78yjQdlEVvuJR3HsDAD8nL0i9BKSXnShp
n6/Py+XsLzAO5gORa+jn62nRomCM8X3JH2fLeLVUDJrLQCw2jsGLQVSg8LhfIONEj/miSZJbTYDZ
RyycZkQ37+AjUv1rxmIjGl8kU8soyBqy+CEocQE4X0hxxDJVpEk4CWoxe23al16nF/3BKsFBmGYY
77po0I/CZBp78IHCRob+roVwdhjgWQYwdJEnpzxD3fN8fEWecyXWBu1BGyLE2LFntaURt5qqCAOX
m6cKQ4s6oW1FVPDNCfW0KPsxWb1iR0n6qDRIlTVyMjkI4nyO+x4gUSD02CvWhvw4WrFxMGk73yZN
P9gTju/e9YVwcYBy+4PThbAXnjOLDvD50xdjlrVtqyWnJKskl+pTDp8qpmA0tPtaio561Ilbe/Li
+ERwhrN60ZLlk/Hlzses1bFmGmnxZLgoOS12Jo9DjHSIMRbqdyNSouNYUJuW5lm7xw8Dn0tfL4/N
HJn7CXlH5/oMXGSf1CbZBDwMWSH941U1w0Jj3y+juYRrYeK2okXK5wpB4b+FSVA3dv/lhqBxBmUe
JjRnycUNNRw11U8E4AqVkCc7o1/gSsgoboxykX0ya6B0YaEsX5W2yvn0dvAbJmoF8ck3unwXh/ig
JsiX7ZA5Dz5V2RB9Tgo/3NW0vTZGvoxuCIJhHIrrFjzH5RZ5PnQyDr7a6W156oZWc8dQ7O5xYIjx
H4x3hTomuwBep12nYXE08DjoEWt04lzt/7r+SS9DwiJuxIELgIYi/Bot5huDSq+myU6aBk4ESZF2
32qGI8XT8FTG04QMOg2eQh2QWPYbeWMWLrcUlyok8gFPvot8rHLSQcYlYhaH7AS1JrRzCFN7tdN6
lx34Ie4T08uleMtT7bImB/iB+GOK3Gqosawr0sihzoh8mfIDB5fqkaCWHplembltogZfA0HMDqE4
Q/AvkDy1KfuEdjF2yLEHenKfl4nsFO1c0nxUxG9a2bHpkzJRbpVUtH53vy3MaiQxYFfTcAVWfr5G
4jnvzXIcxQdVkD/SJe+pOKlo9/j9xvFz8R3AZ3AJAt5CmRZO97Ibf6qWCxl4ibJgoFk4GVn21cB2
Mi+Qnqjr5JOf+Vu95OX3nR0Ey3h0HpYC1KK+v1r8c63mNa1+8QHqaWuHxhg5epCmG291Ea6WUZCM
5q5D+Znq6/lb5UnqIxY3iA+CkKGDjTfcUSZi25TZ540K12XyxFgqVJZ3LhuBZBUayzGSsmxuxIdQ
l5+VBViLuUviqCCi3tRu7Pd9I977pfwc6Y0tg7Ov7KQOrH2Q0S3NR/PH9W39rlK9nmEVnAMpBc0F
Usfzd1c6s45GqxIfzKCc3FwPfQ8pkPhGKpTOTkXf2sdimBxmX4z/LnWcMW04yeE3S54VlNvbzPIw
1Gr2dWC0Ntbj+c6nVbHXzbQ6oDT5Y9TT8AB8UtiLifbmJ0npVrU8EaYE5VYbkuwhmovwtdL96UuN
dvshLWTttotU/VTlreQQz7FfVfvqjoPMepHybtNdZ4nd5zNAExNwDvkGDDb8489nwDCKOO7kEnah
1OmuPkAdH3rpKYllxyoGzWVM3W2GGt0+xQycqhaqjYThsldOWQGvJrIukEFLufX8EXzdiOUghwsi
58KNogl3nRI0XlUb422GVt9NE6avw9zHt7mIhiAGkyW8g1jBayPJors0ZUKVYJb2ONP2f+ttqrp+
U2PQnEK/j8vgUJPk7GOObK8i+/EGaRTvGjMrb6pIaR1RQHrfmScYlfOk6Pe5H6m2WWTCnaRIFX6L
ObHeQLMpyh+vr75fhFiEQaiTL3o+iLav40k1CmXcVQkMm0kRdipK9L6uNAhtRFJFuIza7i4TrNqt
k/mQDvNzW6VuqmB9K/aNdsxierAkga3/TP/TcilqnDpzUDai62XQ4yHhgHCtIsfgIDj/OmYAjqo2
GwGsuFrdNFOIZGIKcyk2wahEdTzaTa+IGyfeZeSjUkvTiZKXxcG3Vt6LsSIqFz7GqQqC+RnNsPpe
DOOtFt+yts/W/kI+UsBkLnogCKCtzlX0myteAgEFkfUvT+rgFeOQeO0QVwBKNz0ILqMfRQUEukij
qO8DaVje+qfzw9SJtFo6Sac4KdH3Lhudmkg3Nl+KQRW8yq9xJlCih6mR5GOshJqTFOjGy8LYuHKc
js/A3rZSu4uvuzwSYl7kFgQ2Girnj5Q3aIAYE0o6yM994d/MSbMy+54VwFQCVYw+Tv6WEPvFt30f
EkQ74j3cc971c3+aBQyiR30qfOk0RVrgtMieuvFYDL9bAkYFiZ7lIvJKk4ii+PmLiSKy1QkN0ZNa
S8HOnFPzS4d0+yETCuX5+j6+SA7JzBiGThQTCFNstUPicoiRHUZGT6yT7iFKbjurxgjQsoTUQVxI
ER1a7J6M2vsNJOGNwS8RMph8vYtHUg2i3bLGRMwJfmaR3manAfm7PdKL/iHRjJqChCRB3MTeSvSG
SnwRzbD0+iaVcCkoei+jKG6Xg+Y7QaBPGyH9Mm1fHgrYMfOyUArXnHUz6QUO9jA7RYraHClqi25R
FNY+CWrNTmgaHXtR/hBqo5OIMapNUXLw5XSrrHqJBeMxqI4s8jZcI7hInC8CBUglBj9Desor6X4S
o+AerU3FI8sGyCRVhZvC6XCtTkzcMcfcO03yjeTqcn+RVXB14PJANeHCJiObg4SjpYcj3qnPqioE
xzZGNUsIy9ZFy8tLlWprS//ircFpAZCGoyNikqMuCd9PGyxFrrNtsiI9TWVeI8NaWt/qUMCNrk0o
XQ6mCLyDykFMxYxF2lReM1oUCa5vistdfv4Qq7wio0aU1HWXnoQkEnaVLsReWsTBx98eBXI/PR4a
tJDw1/CwrLUkIcni8CQPIRg7URLcIYfEdH2Udzbq+UFBGYaWIbRtRACpuZ7PaDSJatVOeXgKrMHl
MLez5FOqRC5cpd2ofbHkx1i7aZVP6pA7RqzagGhtK+3cScBquHsw/Ak95gifQtFuo1d5Th6U/EZT
37pAxTD+WQ4/+iOuEgnQy25wzAaoSZUeyMx3Zj58hAh1Zwb9p7L+VuCR5tXlX6gd//73ggDIGQi2
gYNgzUqG9NMFXSQHJzxVbs1MkPGKaDYznuXGsp5IExAhUoILSWCdb6MxO5KhVOEpQbj+UGqT4fgw
9A6TVexCwQg8LDpqZzBjyzHA0h3yVJZscBfNxhf9xepcWF/gm8HOcplbnQ4Noh5Wh77IaehjheYG
ZoPiUiG9vm4uNz/cMtbNEgGQq11HwbKz+iAy8uCUz/XLIM7Wc9UY7YtAoMIFJTK44rCAP/z2oKTT
oFTI6wFvrRP6sAFEFZpIC81ikx5njCJuAZbjv+KPuzQRepdMdMvp9PJFuRIzkVxVsdOG3H6+Pxp1
DOkKtzmqKuADNT3WPonm3LpmPkouyyi4jaos3V9/0XcbjvPFxKiAkwCagJhDpeJ8VCujj1ZNdX5q
rdNc+I4U4m+opSiOZXYBw2Aedh0c7fxlBIMrDi+pwG1O9fzhWPqHklqVnjy03RHhFtswn/rom1pZ
jj5Nh2Q6SAruNNC/4GZlxU4ZQjtWnqXsXgkfDIsycKA1T/os7SYRzHqTovHY2BHHqhVlO7/N9g1S
mb3Uui1ymUaTvGYAn70pBTNr1gAWwxa3oKEeDtenZLkp/TwjlCSo0OE2ayzIGwCS5zNizOxtcYiG
DzmHw6ES8UWrMIM8CIWo0JtDQ6E1esPLOnUrRL5nbWdDo3ULGImkffFzoJRwPrRpZeHMoZR+QChT
tlsEaJ+7VHus5TY44t9CCy1grn0z8z0lZnvr3aAe4hYkeaZPyGX1mYwrrx7dFIAGnDzJrF1FyDQw
b32eM2y3Rv/T9cm66PchLcHN31xkB1lFF1aP4xgkoVrrwhNX7wMiKuVNAVzqVIZp4wmlVh+ErnFT
TSxdYSCBmUbR9HxVkB5jM7IOY4vDcUdJXZ9k7MZ7SXmezL522yJIHjM5ljeW+0WityB2IORjTkIE
pfmx2mSFYFWd0dfKky8FXBRktdlBJCi+gDD/JvgdKmSIGDii7Bf3wWxqdqVbQAWswjjOWfljbjLL
xjw8/s0TGNQejb3lFrsQOCgUn3/3pJiFwipG+ckvgtCLdaFxuyD0NwpH63j9PgoMGdzNoODTpD0f
ZSzTMB/mxUljisod7nvsuqpqj9dXxLsIy8+LmBobuCuQ3cr7xWF9LPSZlEptKmhPsWRVO71WJ6dE
6BU6tPiKMMDNkCiJl5jpi75IdExN5+V9XHrTiOavZba1V2RjcrByS7pBa+VzjYmP3YXPYRiFKCWb
H2NNHN1eyYsbyuw6wYELEMIqlSMHUujlqlHdWX6mHcKwzB1pFpIdtVnNUcXMQLizRfQNm2onr1T1
xUz01FETo/Ji0Uw3Dq6L3cxEMAs0FIitpKHva/GnFDIqh9lqcQl8ItXxtB1y787k9MfIo8p/OzrF
fejC8DuV39q36NnfOMGWJbP6Cgu4HtzOUo3kknj+sdFZbuWwbuUn8J4HSJxqbbi6upe4LVz/3hdc
sffXBHSBHhU8dIDe5yPhvGhmbH75qbwz9/o+eRh35VHaQbS2A0+yxV3mKPvyU+8ZT9reuBHdfB+4
oS3srj/H+vhcP4Z8/hij3nVRL1byEyLBtoYSXKp9U8p9LeuASjfW+HonkSoDa1lSLxITlERWr6wq
SzElRGxtlHLt3jCDT01uWRuX718PAnSaqh7n8trignyqqv00AzsdYaZYRHHkAWKNNl5lOd/P1gmy
JCAgaPUvynWcPufTpg0hSq5zmZ/0LsC8Gao1atBFsBDzfRetjG90BrLHCsicIyTz1uK5fMcFSvjv
Yg5V7TVhj9rwBA2V0Ssx0SFPTsVywdryrVyNAtZrARlgv7t016ngKefvmKUUfjJ0J04UcLPOnkH5
HlLu00/XV+C7KsZPc/nvcSiBIwFCKYw9fz6OUaOMAbQvQ5sR+FHamt1+KMonOdd+iLMmIUqpR5Md
TmhFQaXz3WnQ+3utjEoPLyX9gFRh41ZSONhiL0WEyNZFQRA856CEO1VM99z9dlkcuSL2yo4VGC+S
kdzHYmK5VtXuJoVKe2EJ2salZpUP/futaA3Rxlqw2WsFhQniuN/mvFVlBU+TSsW35ltpcEFthHwi
Ww2QqSwl0fy9Df0+rkqTiChOUkWH9nw2J7CQBjLm1GQaSfuYZml0U3bc6lo1C+y0Mj435ZYj9C8W
CqAUQMrU1HjdNWghUTlMhipKT62hhgd/mk0nVWBHva+T//o+/q/grXj894po/vXf/Pl7UU70b8N2
9cd/ncq3/Lmt397a+9fyv5e/+v/+13+d/5G/+Z/f7L62r2d/8HLoo9NT91ZPH94afIXex+QZlv/z
//eHf7y9/5aXqXz755/fiy5vl9+G5Fj+539+dPzxzz8XX4//+vnX/+dnD68Zf21Xv+Xfwz+ei64N
3+r8j9f8xx//G1+N+nsbff/jjj8261/29tq0//zTMP5B44hslxSSmQfX9Ocfw9vyE8X6x1IGXCLs
wuV+7xPmRd2G//yTq90/KFewlfl7BN93T5lmGZufqdY/gA1AJ6OZTzfuz//7zGef5X8+0x95lz0W
Ud42PAwL7H+28yItxsG5ENPgcRGj1qCgGMOYtpiD0FG0sHlJFCPB2EXSX3tR9Xep0oPuw3fd+2ni
/vMQPw/6DpA7G5XeDZUujm2GJ5KsckHq1H7KLSN20qRzq+5B0u5S46/aupvjD2qcO3391Mgfqjb2
ssVx10pdKX6p8mc1Stx++Nppg10Y4jGr/6LJs8Op2E76A/pfqTEeM/oOevcEf2HX++geqoETxXey
9VJJ9L+bxCYXti2IBmozOlOX7/tQskuR9Kjcy1j4tpREr7/uCoDHJK9ed3X+KDWRDxGM2DGezfvo
obI7O7NnV9gVTn0qPeUp/VSntuTItrVx8p3HtcuRV5etAR9o0QfKQ7+o62wQsye//hJIsVfl0d/d
qB3V5u+Nl12+3bVvuxzGP2WEhaYD7FEYEtyMt6u8XevSm7XTnbb3D8URg8fd8/UhL9bw+fSu2YhT
UQx0EhgxJO9MT7Oj7oaNa8UvhyBxXygX1BDWVyqp62eplamFjsb32SRJ0R6DCvm24lMWf73+NitU
13++2U9jrVZLqtVG1S911+Ahp/fzw9xXH+vDeFvs4Q89BG/BjXxSOZJu86dwH7S28jLG9vD5+lOs
CvPvT7H4jkFkojiy5Gfnn1FNm66O4zRxGkR9JRe9pRDVSbufvFK3w8COJFvegkz+YumcjblarZlU
6yIObIzJ7anHsTZvsRgIRppNRTLvNt7wcjQSTspeGnVasrO1MTUVKCETkMR1jEJQnUBOx6fAgqac
TKHu5oWiHLi4tbt8LrN7FZdNFwSG+YoVVHdoKqXCs7vpTtzE5RPUqeRtSnT191Yd4ZFUhO4fwRI5
X0Rqz7+BpAkS8S9CRVMLl362SAvCivxbRZjA8/kCMGjaJBsh4zw/QNFxMToEJwytiH9AsZwPKkqZ
lUpypqMCrzV2Zgb1jrwnOlyf/SUK/BQlgK7zTlRVKVQsJ+O6GpBO1FMjs5kAR+PMAWBd76iA67n2
UotwwsZiMm5pTAH7T2rdiCi66lu3x1WXlXNvSZRpVZN7ATrGu+X8TaUSJKQcw5iX6Yx5mpRaVANJ
m1XUnWxdzQpc28tvoV7nTlRZ9W0cUlJIImlyLKH1b/qOsuD1WVmFGcoJ9N9BaANhA8hGmfT8iebC
avMA35Fdq+gz0LW5uo3LqjqqtfmmwGU8AGSNNw7jlZDXUsNgPHG5GsF64p/VNBRKEbdCHjLoNGbP
ZdaJu6izko+GHCeHUFHqDIuGaXZV7BHIiXFxG+0I9MHkmNAXVRvd6S2S86oztTwTEGXWItdCsGzS
WmW0l8WwGKq52oWoJKHdMyW3vtErFClrfyf65o9koJBSIMkkBbi3tFalb1x0LqcFTButfhMuK57G
FCrPv4U2+xUUsAplQJZI6NCxkVgVaS8WAKyK8EOux/KwmzV4hYeynMFWhHX1aiCDrOPXPcxEybHy
/7q+QFYMYCbmnZAHBwSdLv5ZX2XVYGiEvpJ7LLwVVAup484fYlDchxzQ4QdDa6PKFtW+pJoeTON3
vAA0000NZUIzuK7jRzPLMskeZEPAOa+a54+RrASRu/GUq9C6HJMIOJqLjBX1A9QIzucOsbrWGIxc
PxAD/DvsCLMv0pD4NjqKSD31k7RLFEwCTSOgjAHT7kg3GmsVs7UcdF07R8UWy5lbDYGoMgEo2HYb
0On13n9/Qup3MDhIogFPr67LyaQ0RkfT4JD7k5FiXYAeShuFmNPXpWz7bVl6fp2WYBZ9Bck+6OpY
82ZeHJiSE6pQ+QBDDBsn0iryvj8TXxjOISVypKtWK66slLYFC68f2nhuHQRAdKccpS0k8BJDfoq8
yygLNJXgzhWQEumqriO2WhdlLWL00BLfxJrmy6DUlPopMGzlvcskng8F5Za6IzRKNFYuFDalpqrG
Skv8w1TH3ycrilHekEL6SrjcR2muvlDGrV47pSlsvU1qjMHr2kFO1nSGEWsRA13TjV29qlcuuln0
PKA+LiAMnHrWXOhBIYhBQ/MPftvGP8ZUUZ+sTjuKQSo4MfYbe4J8cZuGrbXLhVr+KFHIsAe+x24c
IuTofaG7bfR+IWv0ZuvVQ5vfJJTM9y3wuA8Vx7En9XN9vL6hLr8ZTw0QiMse9yZx3R9MOb5MJEn9
Q9cb810Uof8ydpV4SH1x2ti7yyJbfTNKIAg7LoaPYAKWRfpT+q4lgaWPkWYdilLtXsw6DuJdBdjw
y1T6bYzClZHt5VhKDsVERW1X57G2pfm8MjJ4/0hciqmtL13mRaT1/BkmvUuSppD9Q94M1edi8JMn
daSPVoajkrgpKHOc5DWsvZwWJs+PnK0EI00tVW82RdzRcYVvPxr4JQdeFkuVYTcJEu+uWVXF33EV
jmgaKilm8n3bK3ddX8evmRZrxcHI6OHsC0ODnyshX7RxT7k41Vh8nLILRI4a40I9On+vFokMNJJ5
Lx9q4C7rlqb24LcHsH2dp2VpvstKI/Ya2nMeJODUDWSj2//2UuLCDVIPLhAwhfUG0OH7z2bDBrBG
o99FZTrv/T7VbzM52QIELunpaiktCkAUt5ZAixzN+evGYq8jTS4KhzD1NbdT+tCl1NAgYjma7oic
CIKLWHi0hVE611/yF4t4QQQuBRRwk+CIz0dOAUNMcVIJh3zKm4MgRq8FVj0O1iGSJyVl7gpZLnpZ
BV0Ar+piI+79Yrcu2RtCFZRIsSlZLd+oLtPEnOPgWBaBdud3k/iYD0JjCzBBNl50nTCyos6GWh7l
p906tmEmmojxHtmzJn1cfFA6UU93E1md22t+5xZSmmyEiF++H0yLhaD3bmN1Pmim9BwfHTL4bWD2
XtsInw2iAL5gQ7kx0i9fD3znIhRhcQ2Sz0fqQ1luzULi9biVuFBYbA636Ksx9/6NkvnqsybOGxIy
ly9H7ANzhKcRwENlreaixkM6BUzpMUmtcmekVr1rxC7YDWJm/d4diLNoGYo9iKUA1Ok1I1xQ6Osr
LetknJPula+Ver7UPcMIQmxj0JTcM2uMrDITVmABmPz6HrmcW8QdF6fdBU2tMfz53I5zGlsQr4Kj
Epr5UTABCqVyPz7UxpI8RqXviuOcbeVdy289jwnsCSSqlsyeLXpRb4zNVJImMzhWWZ0eOk0PXlJZ
BgU11zg/2dU8ZEdJFLTQrgpJGI9I4kk36WQJFSXAPPhajOFWIWBFXF+OG2qvuKKR7oO+A+RzPhNE
6jGfE8s6VCZyjYPaQFipyUL1sEK9n0DiNHmtuTL93qPVxNNNEnJF0wMBV1dDrIAkpP5TliAL0YZS
Af286W6qeJi+ZEaMgF4uNl42Kvpt5MflI8b33dHIk+SY5tMIyTpuj0i4Z4/S6Cv37aSkN6ISgSYZ
+upmnOjYRmZrbOQTl9+eqAgHaLlZ0QnQVhFqUKOiBoQBNqEL3Vp+mGuQGNqXvHqI+i1O7y/GWnIW
0lquA3QSV6fACL21zmrak1FkhPdVZ32h4yHeoo6OPEaZvjTzJrPwFwctSC2g05hF6aRM68JJhO7B
HAAtwfET9RBJCQ56G454iGOPjU5Hc0BlF+1yy0pcs1WMO7+Y/I0pvrwC8QgcANzXIAKRS50vqiLC
DmWWgXEmJj7Skm69Cl0VuPo0y54+JFsix5dhCxELJpd2OFBpUD3nw+U5VNASZ8yjmU/djSRE1f08
yv1dOk3thkTx5eG6NA10un+k0BZic+dDoTTeTUOYh8fR1G+Cwq9R28sMV1Vh7TfMJmm87z8DL9Ld
Sh3ijUvSujDJbl2qU4QuoDhc3bTVxEKBUoR+FiJOV+gY+RSZxypQQq+wlNphvc+HZsqEv5o+lTwT
u41TXgifkeQ1LPt3AygwFuI3NzZo1Qj8nc+DmcZaNuJ+cMzRQNDTanSlTJi/dumg3NehIvZOPG05
oC0b8zx8LmOi7KEDSKQqsXybn857v44HLGEMyLFKGnFaxOE9meuwsXYvFxOCvxKtZBBaNAnXwPsO
NSMhr9CCGXJEJVK5kg9Kjbo/3MJ2o8T5i8W0zODCGcGQnAhx/kJWrQzqYKTxMS0apGp97SUV9eQW
KRjxIHGbctS+SO/iUkT9OsfM+/onvNykvCgposyNkLLneyn+p+kspaJLfLOMj5DDU2/0q2JX+Vpl
j4VynHuj2dg57wn++vORlC78KZUx13FJbdsBvQdEoWNRCd1BN0aPdSO4dd7nge13UXMjBnW846RK
HMlsw0PYtr1ddTVGiGKH3G8XRX+JXT1BaSqMw9RqvktWiyNDZJXHQiBdmMPK3LdiHOzh84/3/izg
WkUJ9lXr2ydFb9qP1+fwF8F2kYeWIKITEYCerfZBkEhh0+VNfKTzGeMAgeuFiXeRHfp5gO5wfVuF
jXgzjG3nmiM/HEFJb+SJ76WR9cTiEMGZxr0R1bVVTAKXn01YQyTHtkNkZKTA7ZbyqJh20UifAKPG
J6GCmUxJrlAPAGfaOwAL5hdJ6qe92JvhQS6qr92QzV4TIuDU6PoAg1LTDqaggEj8P+ydR3PcyLqm
/8qJ2UMBb5aD8vQqUjTaIEgZIOFtwvz6eUBJ57KKOqzou5q5MR3RvRBbhPsy8zOvMfEYdkixz3KN
0tOpRfc5kC767Ipi5r4p+x/x8DQ0ovYNJ0RIxfROwSbfn6IMEUHQqfOWQ+p9tL9XWSniCBdolHbN
eN2WWr6aqjHCgSQ0lohXY0tS5uPzx5/2b/sAcBm2NiiP0OXnn79ZHqYWKxLnjXhX2Z3lq8VQ0PLt
jaVXW8WJQuYvK5FO/MzPpePrgF48vJQIm06L25ogUgoNtSI1PO9CILO6MQwbJEdOAdf+spGihMEK
5ORFFe+Yqe4V9SyuQ9BqjWYvDbNG/wRdwRNxOZ9FR2HJJTio0DShm3y8vygT3kNKOMW7ABTMlk5J
tADn2y+alNq7VXPvStH7YskCCk4k2n99vpkTR8jYzPeP3mcbxrKMdTfeNZoLE15TinuMOusTxMS/
fTXmUq+Ss/OGdpTbjeie0uhQ2M8GT1sVoRpcjqNUtoqjJJ/toDmllvz36wEZoGyZ6/ujrQZRk6zu
O96nFPEKdE6x1oF0LRiSwcRsT40j//b1yDQYfpJXzX58hzGZAAENPYerOY2WnSMYkCxh7k7bIZkW
tTZe2tXwGCphsfp41f31IZmIscqZUb3TqPCY/dRBbsW7qNSho8ZOtQ61tPPDYFQuHaFan/8b14MS
Nl8O36rjUVxb5aaXyQi3j1IDnz6l+UUQ8+l6j7amLPpTLPy/HPnA1GYU8HzykiQfvlYjTwtXVBRA
9DyVRY/TxHZoyB1b2CY7RTWLlYdNGf1WL9r2qhKdyDj+sqmRlM/E/Ln9qx0n5ggL2ZzBdrIreTbO
XGu4GuL664B4xPbjF/v3KxE6s+gImfnR6oiYYntJFaU7TcbBKhReva0Fc3NaqMmJ5f63Q/jVD2CW
9kCl9/h8AGE4aA096F2kttFLYkzVbhwrB2h8jF+R3ZW7cMjdy76YggUZUfNoyeaUoMu7kdkM6SED
QAVubtxCVj78siX0izzQxnhHAR8sVBsRIZJ1cPyZN60jR8JiczJtS+wjC51HxSK0jYgwCMot6v5y
8/HrR9rk3fYL4ZIZL4IIUOoAOx7ej6lADNarSdmKuNI0v3Wi4mfWmtq1UzjRtAHiNJrbtkzM72md
BtXGNoP+Yqh666lpy4Ges63d2vlQX7ZDDfdD6wb9IVYceWb10riHBpyo/ohd2c3kDlhyq0k0Rr4u
Q7lzkyfZ5ns6Gx32ElPnrhl2Zj8CkffDChK99YQde+OyjcRLqkeE3stpr3daepW3kAoA6Sv7zDTL
G8WI4tjP+6wd/cRSxxR9N7LTZRXYSeSLEFtX9LPzdikxiIwvzCjEfKFXoNKsa0a1qR/gJ7Dp4qok
+bFgwPlJ3Lhc1GrTbwXSufdZJjhxs6HrX9xyTC9dFAQfTDxaIuR4IgbQdm8Eftc5jOnRNcv0Je6/
9oVaa+XlUOkIxRnxkD3qDbthXYeDvWHwyL2ha9Yl/mhGzQqfDO+5GovmPpsQPlxqVoafiGha5bbl
tpEuTsJMW04i054yNQ9vu6EQSP+3duL4ldqKW8UqSrQRnNEd/KkDi5lqsXXRu+UPvG3vQ0dxrNWQ
5tpj1Yp82Ooj89crmu39SwXofZWo8OV9GsWxtgxjx9jO79u5RgG3Gf0epcRzl+ZOvsg6crCFGEyn
WRmoVz/AT01enEiX7crmpHkyC6cPsUqwxydPa23njOG3iYqdFM5VOY3Rs5WIwNvViqPtlLo2cgw6
ZHeFUW2DDFPW55mPn2UdbHKrwPd9ZgGgYlwA9lHsLrj0Bru+DZJes/waCIS2GpRgcn3R5Q5HnYK0
4FIR3nSbmYLxaRcULiwDmDqIGUcy/5IZJRpXYD/brRkVxb4HxLqbIM8ukUlUL7EMLvdYxtLwDrqK
4YMjpfxc5lPFXKfxktZPp067UwN2k22ddvHFpNbqDUrGmeknwQCN31aUZPBHu1ejTSnUcNvZlTEu
gmzs3KXW2JfFaA/f8gq9p0VrOoH0w75qq2WhqymqiFamfo+mIAG9NE2qu9TR533U+1K+hE0Se8Dw
IPP5Ta2WT4Ylih+emba3hjV1z5MqtIFgHoylibA7dxL28XXchqO1aEbLerHavlYXwVCpJe59rtIT
hhEwwMGqb5FOcIXvBmxfi5ye43PTRGMG5ToqnpM46eOVAjj9UU9QnRV0IA3fcEWZLUIx/540TjFK
AChk7tS+0F4suqbJJugH94aZU6j7eVKY8SKhtllCvTDvBQJsZ3k1xsgaCg1bASXMJSbuupl/9Xqa
rKhGCPwsSjGGYmXo+MREHB8FSIpqNAiQxLBWJqfyozNmUeRHXslKMgXjqkWnRnW47vJuHFdpJDpM
OsYpZRwW2ylObHlzA3d2zH1jcMIl20D9rWiG7EExYnOXFZ4e+2oEvnP2Qmh2Xj8Y91OSy++IYAE4
FiKU4UITSdAsmkRzBdZYigK4LEq7p7pXvWSBLG3zNYzRXvT1fnKrNRoGCM7HXXvfj6k9LuCaVaYf
GileJtx3lC0jgKcmHWVzrHZeF7fwCKLsKu2rIPPdqh4AeGattY/VyaDyLqGT+FVeDzcRIknoQpc9
H7QjdNfdLJ0X1RNI84DiBwGrcLypYyjLYAriNkdBUVqEuijFDRt4KBeTZSDOaE5j+NzTc5sWhJ5k
JiLb5ELGyfAigzx6cUat18GjgzfxkVbw0EtKJm8/NnigLJuCYdL5rP92l3YI6/hjH9Iq7+1G1Vas
vAF63tgli9h00s+ZWrXfrDI+byfxABze7NYluhEw/gIYvLvEqUt1WSqIomYgUPtlAOKt91M5lPWS
WCiimzIyIZMws8y3hT7J8KxRIsdZMr1SPneTYccrEU/1vhFdtPdciU8LL/MON86LzPIeKB3jeGl3
HDbo7rNzJDLvLlC0mDAMJoCfyk6WAiVVYktNQ+R97RA5i0WWZ8G0cpNOF6suEeIuTo3wKdGq6J5f
j9kRLSm+05SMwdkUoqXqC4XF4tPXKX4WZqB3vtYq2ZcMbOSXrkmrhodKB9vXRqRLlp6izO2NnFzE
jxprxCRwMqy9OyKTmSJkfZFWiUlsDwqWMXnXKvXK7b06xCEjCAimKEGeEp0b/C29AtM2nDiTFXzO
soUEQ341ZY10/KGK2mjRAWAq4ED1qBao7uDt2qbQnqQMMcgMe+n6tlZm2qIIlf6cYIa96RilI/Ga
6ctyaRctbhmpUbQQPj3AwmNuF09ZVTXXJQlit9ANb8DoMKLrvNBhlKt+X+I6uNIrqT0qkeVeos3t
/TZ9+h+NpvfI6/8zmn7TPWdv4fLz//0LLo883SeauyDm+e8sok/98AsuP/+Eso+SiN7z67jsN1he
Mz5RY9P+RtUPSqk1C3r/xsrzI7J93DvBUM4CC6b+T9Dyx8D12V5ybi/NNwfXjd98mFGGr3KMfQhf
wyrbOzfrum1QG/GLJuvaZdeTOa1mJ/K2YHDSXT/11copBiNcsS6tlsgd663QL8UYYQ5StUm4z1D/
2BuYtlzHmac/sF7EnWY1wVd0SY1VUfZ+yfF1pRXqKNdDmC+sMTG/hMrQnbeKVPaKXhlLMQTDFw18
xuS7QCQuIiDE3wJ1WJO/tJ/FkCSVj9Y0jF6dfmq06K3JPcvIQ5s1Rh1s/H1fXYCT1f87NJBL8a0u
muJne8j5OOSO/D9HFkHz7qP43v54rr//a9ekM01k/vfy27LIn9M/f9a8Df7X3/WbLGJ8YhRJ2Y9C
OBhIVG/+RL+jfwL8w9idaDZgzs+SCH/IIpb+ibqPYtqhxAI2Oqvz/CGLWMYnhtnw3ohXyjKWwT9Z
Ae96InNbzJuxSLN7J8SVwwVgA0AM8PhRdorVzQT20l7VjvyqJHm96oO02HTW+AVC15c3L+/mV8vs
gDEyN3APOmmzbjEkmVmFCSvXmarzthXptcgKFl4Qn8mkqW9KtfFw8OyD4oGdJHtO80jZo1lfrKQD
sAsf+GGUC0a+1Cx48a6ivJAo8pfaeUyGHy5m6blzEeWptq5TtXjEKDCMltiFlT+MrjOh7JZDfDlC
tvwZkevejTTVfypxtzHTaegWTOnn8zTpLu1SC7/ldfalNrWyW3D+KS4uXrryOCq5uEk9scnzDol9
24CUJ/UeeT5LrdDCipRAvXbwz/31pv7RUfE/dMXNCrH/+UQ5F7V4eW7FwcKa/8qvhaWAQmUhzKw3
DTzivLT+rCxawJ9oBc8MUf7L8uPE+b2yOHA8j78JaxTVVHq5rIc/CwuGFsfN/MdodwASsOx/srCO
midcAo0KREMBzNIxRpjjqMNviQQwbdjKG/oK+ios7ITsbfwuU9F/r6rE2WkVwqY4fQOJV81mGWsN
zOoO0oFeddrqzav7y3o79syd8bvzCJ2yg3nD7MpxuN60QaRZFEzJTZ+Wk18rxhm00vR+sCLdJ5ur
t5mW58sOlcZ16U3tqow0sRSat1Wm/KsR97bfNm62rDK3uRuMtN7I2qx2tBJUminBcJFL73EQyqmG
+7FS3ut9062dEWcMpDBmPbxvpKXbzpFKfKOWDQgLleUHajHVGnXJlpt8LmoZ7tzJbc9aXXo3uYvm
V6An6abHKOwc6mX9rctkc1+mwZU1nGWa9uPEm53v4L92svk727Ov76ygOYN8j8fGjDNN5Gi5QzQE
1L2ZlfInrsv4H9a2tWLcbp2jiIIVoFoxAuwaZVlNDsrNWuQD5kmXUdPgxp6Z/ec8LJorlEWLTeIJ
6kClx1VEzfL1IGS6LVw856q2Cy+8QR2BHMzY/cE7pbfw6sj69nHYGl9ld8Ey6Yi6HLMHRMeEL1Ew
fkoMu8fwUa0N0x87y1y7SHhgUBbhnmlF076xlEA7l636UtHYwcBJK9uFkCP1SItDmJOW8TJUGnze
W+jRflB09aKaSuVbFisuqors84seZRZlsNAOd6LuRz421LMRzZG70ro1pOfTYnIvqkq0mwlnQ9Wv
2hrL5wBj9oVSprggjgZ4Hbc00gfbqVzKCUVeGfGkP0zxYN5RtyBCXRgKrYimjPKvAfiBpaa3P/he
leanLW1edBpc7woErZ5T7ovy0WyHfhWEMujOKPfrE/FyOMgh10RGGYQYZTPLH4zH0baAHGjVhI0o
bicNDH9O7b5u3dI8QTw53n3eXeYosTUNSnC3iIpbKtdyo8RTtEmn2qM1V2BnCzXpstSir0RgtKDB
kN3ngZrfeUZ3l43K48cr5JXc8SakHPg4zAJndDb0J+TJ5lzg7djR6YfYGO1yP2XgNTvE2a6Kibah
7RYudqhatmATrzf9QOFvyV77iSiUckEzLz1P6mnyc/CEZ2bl2QuL0h7P0V4uxei01ylNgmahVMb3
gYJho5v9Ngt71kptN+dalmhb22yhghlugSl5jZYm5NeHSJXDZTiM5XXt0n50IuSmrLJRb7y01/b8
Cz+miqt76nd3+/GrOAK78PWZZjPsB54HKJs521G6NYy2AVZ4CPaoAvkgri9j3gO+Gbi6QpXo7TO7
lIuwjdeiL24rSFsnrv8u+kgXmVvOSGwUW97JqZS6aO3WTMx9MKHpaQWKw9vtz+zUBquHIBcDmkDc
CmU2DhC265vJgKgZoMYlf44+l5akF0ky9ieAFH+9LZBHqDoAUAE4chghorV0WAODQc43Ptitrl1Z
IjJ3Hz/80UbNu+fZOYhnrtprLn54kTFKgkDQqNjTBjQ2tt77g13Uu65uTyy+w4Hf/JEtRHHgIgIX
mzG1c879Jt51vEkbE+7BfoqzcKEURdT46A9EywaE4D3Oi6fslOdfeLDA4KHjVInh7MxuAqN9eEFU
PWSXaka7D81mpcrxemi0RZvZ3yX86hqaA/ijbPnx2/xLKDOWAklAqgQClInY4UWB8CRMdGW5Hzza
Z1N9G41wfOpukw3Ni0NjHj+IVUcxq8bRT13PTkyD3j8zQtyziBuVE8jeY88WYWdmQ0dx2PcK5ggy
t8fPCX11euBtf920+gu3pJ8BzpSn1vBRsKKLDi4GnhF+FACdYMMcPriZdw39W6O+hkI2XamlWGSK
Vpz1jm7FPgAUfFMbMa3KoCjWU5IFDwxx5Joyv9pWnds9cxwVN3FQndSJIq19GwZsLdisEHtkITiU
4Np0eGOJFKxsMuJru53Gz50rrbOs6vVFljXB7dQ3vj2kAeJmibFOS+/caTCLRmf/O00FWnNOLrYd
Scs6KkCDTKC/l5lKHFWWzfEAI259IoDmAHkTtVCIdI9MlLul/AXbebRMFD2FKZagqE4xB0M49xXZ
XWjWpWeMSz0v1mGrr3tFQSdxOvEJj2IHRCXVuDnrR5Kjg5alvfR2gQZhnsc1vZvrMW/BGYz2VgcR
4Ke9MvhlqlnrgjHr1qtOKccc7UCv14URCniE0hMo+tETaykIDjOKpmujF2LZNAVyY2jELWiEnTJz
nx/h7csF7EuCwWZAhQ0K4BjJAaJTax0U1m/GVFWunF65yCcF5je8jkWBF1o0msPTiQ96+HgzCg7F
FWvmLnG8QIw5ir+MkktgETXtVcebfCMrXBrvzZT5ilFrGEdN2Yp5RLYzqs7ZYetKR4vZR+Hk2pk6
1Zo/9IpcB1nsbvAYEKd0SY+Ubl5vjwxdVzlmoDnQPTz86tYQxTnn17jP8vZLoaEYEXa1gAc4epCG
DAstrlH4KhOZR2Q0+osgFM2V6Dp4bCLtz6ntIRAPZowTC10S1x7ThQ0ap/ajvImeTNkgnz/lCzcW
0ICEXV6hBTdd1omJhs5gPnYuqoGJ0Q1nRiPjU7vx4ab06+HAroIWRpSNQDvalESD8pMaymnPdMte
eIbozg1GJKtywiDQryITbalMa85i96XLUowCywEJ2C77TBB90cegMRZRNnXfPg6Jw4XGXc31L+oK
s7iQQVgcLTTDqmTSBSNmFW1ifLfcLt/CmXIWVdbkq0gow5ML1metBeqpTOfd++DKIEBJs2huQa49
ikXVGczCygttLwInXTNSChfD6GknTvp3Ec8egm8vTWQNehAydYchFbSh3WuVW+/Z4uSmNqyHqqmc
Jbosp+SgDtfz/CZRwuNl4kMys2deKXZvcgogRDMmraj3FgSTRwvrjZWVe+e6Bk6hHxhIRR5tqY+/
3pHw4HxR6Ksz2J+Ukdz9mFDvVuUgOQ26PUi3Yo35qX5jVznipYXS3sZsPqtoHPv7Tp89MxuJg1w0
+xZDtQeBN4Rb0BEx6HGnObXTHJ50f25sXsNQPDD0PFrKUz/kRlOiEAdfiwRE6NpXprHdeRAY066A
2XgeJPjSc6YBgFLL/IyjJaZ1kOjLnGZFRBW2Tk0r3FhTrJ+lTftShO4PM1eSRZvTl//4PZqHJ92v
253hgqhsIedFRB6GiZ5DD1aMst7Xem+tp6of0Cm11XDjVHLt1iXEkKnLNqaDfSRY7WEvpYsuc69P
0Vc7Au/L72x2Gr6qF4HRhFdUWe2LVaE2as3yEVlYFj/0XGRnYQ2nPqlCcY7E87iSZqsvktLyLiLd
zVdmJ8qrulC/qswP7tkYQNmhW+Rc4bvMcTf19VXUB95etqW7jmKkOjomF2dlZVYMfXN7ITrcjj9+
N6/J8H8dVK/vhu2BCdC8NxNiRwvVtYcus2VU7Y3ARscHfXg0rCrzzIJWfmaLwrpo1Mjdyr67sYpp
eggy13vCZu0xgb+9ZudtVwktYF+3EDAYvWS8wmwpOsNDIH/5+FYP0/pfdwrzlLuEXsQ5Mm8Gb5Zg
3OFUgVd7uU9Hs916Y1oyPdehlA+ptWwn65TV8fslTzYPuIOXQ2YPvu7oem0Km8oKgHjouvoI69CH
EpEsauHRhhlbe+dZ0Hw+fsb3GxocYfZp5t9gTbEAP7xm5rg0a+qw2uMNbPu1LvRl1CKGyXI+hfH+
y+uE8YDDA9IYBMC7zp4ipW02XMrNXAwt8bS4KsBuLESU5GdpF5xiOb6/nocovMdWTS+R+fbRCelk
dhSRgxR7t/GUu74EBxkG0eiPailXmhKXJ7gI786+GbgOLgbVZcjPVLaHr7Jp2rYWUtD16HEfmNAh
8F0RSTzbGtsv7QDwf5kVu1qV3Ykq/5gAx8FHl8EEYP5aElKtHF4aWUm7jG0eVXhK/zRUYngptXK6
b3PrSq8sY0PbVkX5RNWvlEpY68QqrR1Ovv2q1LCZV3K9WLogDR4THcWiwW4MH5/6AcuRjc2vXQ7D
V0Xj0Ancpt7mpqEsKrOrH7pUhg+dM/ppjngTS1msjarNQcrIscfHpO3Oi6k4oTj5LmLnZ3Vo9s+Z
xmyeffisZR2MWS8JoxD1XvAngVhnbJ8kuOm4/XhxvFuQR5c6St8h/uYTzpvl3i3VYaGkzSNYK0HZ
4D20UfWoj+0pj8fXxsfB7kiVxMSLZixVw3vbJFNqcYG9ebonVNWzwXQVlH2R9sW/G4+9vhMYPzpR
jm6BflPVk8S+2iiu0CyJFnWdRasuczkHFXdSd2Y6rpSsTDeK0tZrL57EusRnaV9AczivjCH3R2um
myjtj7msWNkS8Wh/qKey8Kdiis8rd1pWg1uctdlpM8t3R+RsRcTuP0vWILP/roWhjDP9q0v2uK+u
WnbDC6AmKM+CWFvnmTIsvcG8jaTRgqpKwY2Yw/3HH/fd9jDfAOCEV5ACDYWjnS/tJb35pE72QPQi
utCKbf7IerNfk6y3X0ZcwjcfX/CogcJ5whVdXAIZyDAoohQ+jFw1ZwAEByTdG6Kyz1wZrA0qXWvG
vue9Vm9DpTCvclmHy9JEfUZU5uRb0XCqLfY+y+M+5nEyLVI6tLp3tFF1NZj4Wg/TfR2PYtN5XrRJ
TNyhANhhj941P3SMbbd6OCCCjZv3kjOZbrrkMwWJ9VkGtfscxac+x/tlzRSPEpZhFR0WkOyHL6dr
9HyWlM/3GoI3D9B90+XU22JlJYr2+eMPcTQbe/0QdOMpDGdOq8tufXgtxE7oZVEv7EvcM/3CjfCO
xZdanbXe8bWWIgvPOsPM1xoCScuqUPQ1tJfuDNYkuECtjBd4gxl0EvI42WjIf84QUCC2jU4XDt2H
nTMne4sugX8UBF4RnTi039U6TBhBpc/nNVACunKH929qSlCaEf1G081AAg65WNPndJcfv6ZjiZ05
Xl+ZGrPUDFvSMdWb3cBy9V4We6mEP4R0tr1wH4oZLmohZw33G8+LIhLBZwO2qo8wubYBrz9+SWjy
LFIVUuWJG5pTw8PNkRsCuDAzjOAeHO8ZIGlDFemUYs9o3llkEPxXyajHZ6K078j/pst8vG7iRjlH
GOlOz/puK08VIkfbFk0cwhQEB1kMMYrA2+GrDxWt03HI7j9r9A1WXTt1SzNRf2YWsh+Zg6V3CEFj
beSyW2W0srJMnuicH1VC3ABgSwM5RHr6YBaPnaWMOEwAd6j1vmwl8kJTn66KJr7PY/U5bEpl0cSR
uYztitasockTicZR4P26OHQramCOKHpph0+vpq0V23bZ7MNBfNeV0bygGZ7dffyZrXfveM5953fM
Q85WhfPP3+TdtlXLqeztbk9r1d0YZh+uJ6bSPp8DMdERVwQyKbs41/SwWKP5FAGt7fuVEkXBnV1O
yT4p3OnZjovkKnfjYWNoSfA4emX4FDaq2JgaSsV6NHTr3Bi7tdu2Fu7o+rQWGVZYc8Nm2/YuA3Ls
PIKgp2/aYZQyzF7wjhY9SjvNNqBzvZU6RvWVnYwNNWavrMZ49M6naUAyfaiQHQ6d+E4OjuGrjZ6u
Ix0AeVBJ04+i4mtVrYvxXI6i2UjHrC5OsQ1nwNzbpcK6hTYG44lPRVeE0+bwHWZSSxpjMKZ95Ylv
xuj2C91T1LM084TlF7PxNzW9C7pd6P0Gnefyaxg1T0lHv7hOE/FSFll7Kcu6/OxGmImHeB+ulTIq
fBm79nmZgxa3sqK/tqLRW3jSymFB4J3qd8WoXxoy0MHyhul2qiZ1/XF4vItB5OLp49IIgJTPWOco
OoxMcbLejdQ9tUPrN/GgfIaBENx8fJW/vcBX9zaYjFTX77S8bKH23hDU2r5Lh2UxiFU4OitYDIhK
1GtXa28j194qeNYLtr2kz32Z5zdatsnD+xC/9TwTvjFeuj2mNl6+CtttWrd3ieh9txeL0el8Fptf
Gv29xYl/YqP8y83TlcUhzADkyDI6dvLrgTgjLNe6+84psqVTYCVQuwWpvakPoG2NVvCVR2SqNVmg
1KEzJvTrMC4uzaoxwQrT2ZEjXMcy7qdFJfuzKXK/gRouN1ZneWcV4+zPUmXA4Cpq+j3x6mjNKQSI
He7M0gotxpy63m+L2EtPnN3H7QMCm7TRooaEDeTif3KUvGix2adRpCn7ITFGfOyLltFweJNOcriZ
Jlle1krk3Tf22C6NvsN9xxmtq76CYVGAkw6FKdaVqo4VSiV6aPhsKTHTo8FewjBIT5ygRzkN94ow
DAf1PKWhnfdqS/JmI3NgeANB7/R9oSgajeYCYkk5iUWi6MqJUuWvl6JfyLwTN3HWxuF6D+HLpCEE
672exQH1V5VuPMAQq4Tw2n+8NI7zx1+PxXMBleafd7S4wWq1fmpLYw/wotviEawtszGUtIzUc+pf
P6oLsUuR4NmMmnffeqO+hWNQYYIRTktdY3WocfHPsvnXe4L/79KVBSPGvnD4/GbhMbybamMvov4n
uXSZ6xtpB59To3dOfNWjwuHXpTiE+aA0hhhpHV4KEhfgcTAI+0HLviieCq8rFxiqKmroO0UoTzED
52zuTdYzXw/t2FcpX4fZzvGsPDQLIh6x/r3XGcWLrXgemplussyFKVPfBfXwOKAH2SzBQ+Jf6yrf
XUu6kw+PakrQ5YshJYzhygTK9aCoTrCbhMD7guYnY7ciHk+s0PcnD70PpkpMiech9XHvs5dDRj9x
im8nI0Kna9L7b4ZWGlswQgbDNr3b1bmwTmRFx7UVL4lTDrQY/VayeubEhx9FlnLyNJlVt02Hl0Zc
MHrKcrtcoyQyXtctKJC8G4xntuVymcCjvp4g5qxMkG+/Ptf/h2/+LzwH3mwUs3r/gbw++DYIf9lz
8xs0fQjj5K/+Zgeo1icwcLPQBIBnICnsVL/ZAfyEfg74fGbtM96fhfAHH62pnxCNIe1FZgu5K+Z5
b2CcKkL7jjbr7r6GAb/xH+jpH0t8sNaIIu5vpi4wMn4VcH2zaXsGRo64RWnbqmyMM6wq696vlMyJ
lmUJfFN4FQClIBNMsWKjWpuAIbRaxfdLGv1FBoug8LVGfYmduNxFdngDTxS9YanvvdSEJijbuL6q
IuTsZRhM32Q1aAt42wwiUUfJd2bQXBay/61L/I+i8n93TVs/p+I5/5ff1T+eu38VP/9124K4bTBA
aI7B/fPv/rfdw/8d/g4gFT+KQGazPw6ibv7f/4CHgQhzBAOCmncKJkgE16+wU8iQPtG1nbsOKsIj
KLm9iTsXKovOTGz29pgtuYjWf8OHvU+z9gzgkLkMY0Tn/KO4497ebPMznoY7I08gt6XAZQxwuINN
VuqEqaeUX1SlzBJfRmodrQbDOEth6ZV+MDnVVQvQVPczfYTJ2UkbXnGtaxsoB1Pvj2LAzFjgQ3rR
Y0or4TFn/Xe4Jg5CxnH5JVKrviYNLJtLsG/RyzRlya8O+D+Ksv+h0HWHMuQ/Q9fvn/Puue0Og4+/
8XvLc9RPjIrpctL8YwQy09h/b3m2/Yk+BhNeWpGUajOq899bnvEJwAyII5qkMyNqrvT/hJ7OL2R6
hqwF0O5XYPs/Cb0jezyXRYEiDba1Di0fWt7HolQx2UNSZm59K63BfnAD5j8VOg4bZSSjaN2WlA6i
3UXTJPpO1F18XjNYfWbAoi8GURQrRWkqZKyc6TpEZx/hamO6VtEc2TQuYhBTPLUvb97uza/k5y2b
5DgFm2+Y3j+y9eRD6FAc1YBokorSipLmNhjB96bDNK1kATOzoMheaww3lx9f7zV9fJuDvV6QV0PH
lFTsnRBB3FigOVK1uZXCU++Bpl7b2TQih630q25wH5LUpE2ep0xVHdEtk47hSU56topbx/VLRV4m
bdgs4rQPZuxrdyF7dFTrNq0W6ug2DPpiZ22OprPBYNpD0VE/Ncs4ziIplubECCMagBm/DtC3TZVJ
g2iQjBljfCuLYLJ37BhxKECONCl2lc6tGtfNTmm6249f3bvMjAvrs1A/VQlWlWSEh/uaMsQym/Kh
vS0ChO1G3KI3eliK86xDFNxrzZoSTel2oJT7bTkqyhIOTrNErPuUbMnf7oTrA8QGv8hRcNw+xBTB
KIO06m4ttNa3cVoYF+AX5IXoqnY7oqlx07mVtm4btd45VtyuzQbJc7OITs3r3hWxvBOmAPO40EJ5
Dsjo4Tsp4Q9oal5Ot8mIddYYpGQIfdd/qYigjTOmw109NHB0B9VdaGNeXrGakhVS8JgIyypAIla6
n3sk9B8ASuqXWH3Ie1dJ0ys19IxTY4v3i22uuYkajkC4accf0MgcLU3bRL91q15cOlFVfotKcK5W
LprLyKBDYAy1vQH2k9/Sl6vPbJkTYuOUa2u1SIa1UdjTmh9DpUJsCLMNRT3RlyT7e3N2zhsYLkys
S3ZE4CGkcIfvU+nCygxzfFtN0RibuBzhluuMymIvOTUwf0VsH24FlL20n3VnxhYDZDy8FrOoyFMH
U7+V2Kjl1F8in3y7iHqxbLH/0hcxtiR3Mm8t1UcnU93rVj84ODKMcbryyrqGQq0JvaH4QI9k7YTg
Lc8RhdAepAGw/ePVd9wtxqSDO7Q4XeZWCbTEw5ttrNqa0DQ1brHoE5taBsi4YC6wUdsRw1gZ6+dV
Oo07QStwmZmBduK7OO92ndl6eR5mouWJSqA9//xNMt2ZadmlqOvc0ou2nlK0JbDdyMIGLHxuqrct
nUfDb3L4rQyfwJ77VQrOeulAX6c3qTbWV8xMxvz/MHcey3Er2bp+lRN3jg54M7h3AKAcyaIRS3aC
oCgJNuH9098P6u5oFYrNCs3Onih2bJMFIM3Kf/3Gb0uC5JWgNDJ3JB/2o6Zn1qsjR8CsY2PcpkKx
Gg8oloybyLRHSHlc0l/j2tQ75B6hHW4agY0Ww2sdrZ4haQ51aAal63RVgVfvnCohFir9MPstUPDs
NUUuhKcGiEp6pzJKNwzh34CadekPjG2dH5YaNoFLLzpMPdtOm5NlRCwFxGjzT5Q0Y4FxhqlWtPIm
rCtCnRCuHYYSc+EaZZn1W6ctl5DeQZS7sAdP9GxA79zLVOxcMKvQcBZUehQcLnk1kLqnDo+xbUgo
+C1EXYmUY2TLmSuISiddDx5F7XUWfkV+HMTC8POmPCVmDafS6cLU15VaI8G4VtVg12PSNvpVOifS
AckUhnRyW2ObqIrooWxyu/UGSEuyh3V7dq29vXY5Iqd+0e6x6YHTLJvKauMLc70ZkqSznk0xOhtp
Jj4Cy5Z420ul/q0wVPFIoAE+BYVhPAPyRD/GKNOvTMqL/YwrJBwySmw2YXaO1ZpQoOeLqGitZ0lU
6U6dIUbmEjB9H+bFXljqcKV4uNicGI+iD0agg2CVFIXzNWCVyTwRc2o/S1IMKyLCztsoQmtrk9/g
vr/c33g0yCdw9yANAsKsmerssYlkEOj6XBeR5WqREW5pn1KnNGq4FaqTbd8f741H4xijcKQuomxc
M5bycuzCYLSd53RGlDtXusmiTX+S2qv+/Uej2oVGzatER7U2/ar0SNEDIQfPA56fB7D50A9LKdj3
HAj+UAfjFZOxt2Yq0smF9kXBh93kClASZYpRuZNLz3qmFns0y0tfOEufFZtVmsOK2cYIFd0K5+lN
lVX63kmTa+7pK1EX5xqlPxRCDjaabsD4q9opANJq6kIynqdYYuurJEi/h7Sq5NrP4sAOEASiijjU
gQ53LyASYfBaJiFof25pH8lfAY21UEIaV6b0ZSmFnonuAjgJByFA8GpOa5qAr1gFzrMRd6aHKvFQ
Bk6OwhXDLcJBrNsCQyXX0YLelyULVXcxDfeEbphXJuBlYU49RxN84VxxGeJef7642P0qE6up9JS1
QnoNENrBlXX0hyrS2h8dL2PylamNURIm2fiCSagqPLmLgaxprkvKFwfbpE9Rm5FdpRnhp4RONgwx
C6XjkVxn+aOm8oAgq5ZF01+W4cvIk+A1l5mukUtYllj1vL+mLtcwc1wjrwj8iUvj2vixq8t2xIA8
eJYivE3oc2puN5vKtonybjtq9bU1/NZ4vDfmOd4YiFpX9UynZaYsCOd6dtR6j4kvfI80/YCVF7Cp
3V2ZOG98LxC+pZ/GvIGsvQazVWVo1Aiix3Nu69lzQSfqQQ1IrxwCs8TaaQoPeLZLLl2O2icZevC1
kXuB1qmvDTvzMWwlTNOmoN9lqpHtncREAxrh8+KJAPIGJLDGPlh1M2+ysppvJzOuvsCMCK48xlvv
jOnGvF8gQkrO81lHCFIgd1IcUuaFuRubwbc+mX80vfo9069lbV7usbyxJeIT6hBAwNqEEKcmtRrQ
3j5rQ9h6udC+RUNJto6hfX1/4r2xqBkJbh1TgfYxTavzpxrAD8VkOOGpiKr2G3Zv84tm0Ep0Cx2l
hjdVRiJ5eRI0MRftvp/dEAe1b8gnEX8IRWrLK2T7N/ZgfhBFwlIocInUV4tbz1slFmVOwoBZW3sS
r4bHdpoNb6itZC8nTbtpKzm76/S83NhOYD9wLSmv0A11Hvqs3Ofd01ICH1xqF25rq5eCex8hwlF0
csJsOJSZNWyMmPS+99/9G6MYJJRxqQAhQqS0TLg/6uS8qRszrcb4NKdkv0cUYH6Ms/XfT9vF9YOL
HDc5Nk3tfBRRFxa6jTg5tQ1OWbnUPBuTdmiLqveVbvr5/iOtk5o4vLh7coSCei0tuXVGAcZLqgTX
PTlxYvt5iC3g3YBJZ+6RL10ruzpqjXs961XLDzJEQE+zuuRz1mDhjwNQpbwhmH76mKml89jbUvFd
zUv9YAZeZVU7TcBRpVjOpdgzWqvev//bl/V7/tFBLBY4jnAxvBzWYhJT6SVnVobk1MgoaEzswiqr
+Yjw/1Y2sldamOLKpn+5yJcB6aby0pa8vNVMN5IonbEbTU4DRpQUFRKmBhkEozLonSuT4K2hwBwB
m6HXLNf680mQ5UYoNFwPYURPDn7a2ApAPjTcSYHf/v5rfGuohS/FFMDCmJ3lfKhaTfB6ajicqX8T
f66KcGfiNXCIVOWar/4C7V98ssWYgY/Ffqyt245jpCSpprfFCflV92SbtfolnG3rO3YbytdOmbQf
Wt9Jx8W1lIaLSK0vUS3pqUvshxK7RKpJH/uC106EmYUjXB0Wr2k666kXSokYPWKdatXvsCCnDpyH
9i4okar7TElt3gxN3DzmqVHorCM9Kd08a+uvplSa3+s6MHGo1MZ+CUUm1OImga6euJKsDA9SW1mH
BCfD7C40+/FObsIsdWc0RtzsptrUfPjrWuiOSTRgTTOrKDKcUZ1u5RChrsfhaT/VwyjPXq8Gebut
ExkDKd0sq6+S0EvLVYMo+iaXo4adW1LU2aayVMIs2jGhST6EGsdW1W0TCcTU7QvHJOKoKzP8mKep
uK+lskl9xaSZ4OEZB0tFmCkxLnHiNHfwvKXZndpxvMdl7mMrBUGCOew03WZtKX97fx79Zsau1iOq
TbxewWGpG9a6JFXL9CqFUH8SoYiwv2OuDtgY9NjwjKR2B74iz4nMbdw2e7ce7fR7YNYTUtasrp+K
vh7YMTTC2Gdq9tYnXVzeqnaVRG4fjM0Bn2HtkE9h+SkLewNvoTy+T+uoKD2z09r7vhq6bKEo908x
UZKvzTAC5UIvHHoXo9H0Z2XIcQypKlPJvYtaZdxYQ5t8icdWunYNumD2sD9wneRd0CUCwrzQpDhO
0upaXp/0VHVejbzlGK6bLhFQecqy51cgpyBCoAuzRehQyjtTGvAswtFFdTydONqtQFDTepkjUGDK
YxG8Slaq2X5RVyqkY03+2pKqRzxtpedHHgl/Ar2khnchkCO7gdwJht1moYJGQBj5fcsHcGEEmebh
/a9+uQlj3c39Bw8J7PLhPJ7vHmVXJFbQOeVJHlVpqzh5cBMp/WuLsGoT2cTLWimWl++PebljAY3D
q0RPDdRJQ+R8TDLB6tbpm+KkgFr7FWKDrSp0ayPXw/T8/lCXRz63ugVFpKsNkcle9fvqHvpWoSTV
KVTSaGMqTbdxxnG+sgUvB8f5ymGUBa5ExQTovAZcAJCN1oiq6jTqix+BbD9EnVRtwqAnbbudPuQV
lwyjT8fN+0/3xtWVvhQBM3y437KY1d4/KXoZC8tqTg1lx4tszfLRKuToOFk6s3SWlMcybbONyebn
p6R33oOVOj+hx1v7uBbBlQP9zZ/DkqFRu/TSLk70tm+pHjOzPY2lMu70WJxU9BJuYOCaPJURc1y2
pyeiyhbbZUvbjfPUP4kglW/UMs6vFLZvfHpE+5hVQaLiJqOvZraZ6HWOvqo5wUtDrV8NkS/jp3Rl
Lr+xV0CVg6kMB9eCk7O+a1WhrXRD3A+nOE6UI2Lh6ZXQEYpmmAjtZtGZ1C5HXrWRC725EfzWaaNo
DknVldx1kZvJGQeRKacFeKrU1UtOT9gKckHi+bXLmqbzDZMQNDxIq8j050mFJitLk/DtgL/x1agv
0z3ZUcZrELeKp7aScLyZLNF/2WvCQAh/Fo//nM9/9gMvGiqAEEw1Xiai48UUY1XZdord62E8jScs
XYKd2jecmhBgq0NF2lgLjrNDP9rc8UU+znmffBS5Sk4kkj83oiu2FWEyAVlUxc0Y5P0W/w7lZgiD
wk8Hebxyobigzy2/FSCLwHLoLG8k5kyKGbelMZ6gik+fiI/pvSnrssyNF0J73SQSXER5Py/Z7Qpz
BYXMKB0a7PNuKit0HtTIab8mRnfNQWC99y2/a1kbLFmYNkjKz/e+su+ixjDz6VTlxMOXVdzfdurC
MOumaPv+7vDWUMxHZD+YlC0K9vOhsG7VzLxVp1NHLrdXykbl4VEudp0W1Vc2wPUpsjwVfY8liZ0t
kDl8PpTcylJgCHM6LSej11tRc5qGwPbCpOqPOTmPR7Tb1ZUae1nAf+66y6CIKmEy0fIgn3g1qOJU
HS6iPYNWeuaG6ogptD5Kmz4Ej5Kr6BrEfLG9MeBCa+HWjjQUOsrqlgp3KmubrpVPonGmrUZxMnoG
1l13JbZtvprijS8vzYR5NMBDeuVjX2PxWOLrfxzysL4yxd9453xaEP7F9AhGzeqK0ZWOxNrS5RNw
Jf6NMQLnAszBHQahbKtaHTfGOFzLvX1rD4BhwaeGEMBf6yQqu8aCRy3t+YTLkXQ7O0bupnqMdTnx
07sG77ONVkvFqazzbCvPqXxCi2r4YEnlbTe0R4l2x61R6/JTV0otORblfEelX/iVKRlXtuY35j+N
MboQ8C2gB6/rWRy7aS1bxXyqo1h8SopOXaorZ1v3TXllqS1TbTUVqTKonTWmBnDyamYUysgGrGfK
Sbe6+UCXYjqQj6lujazWXKLXZe4YWNmOQdpeqd/WpxyFOi0WeKu4f9D6Wz8kVBIZ7NmZT2Y/yTdt
rU6PQSK9vL+TXD4eQhH2rSWugobSbwjpD+BkGjPBFTeTT3mZCr/nbz/nsi5cRy/SLZYB401dif5e
hG1/pcLRlgLt/M0iH+SuvlSLuLauFWsTGlRogJp6Kmd98ltb0j8IIzBz8MgOlTgW/yRiz9jkv+RN
+DsmtxsHv8UHFgNSWVgbepiy7JV2rzkszKj8qDaRsR9p/dfYW8/8n/TEudesopb9OZ/mX6NK7oJX
ou58ts24ex4K6athzNmjXcNc2DINQsXTsdv6pc9GcevAJZlv2tgKx23QpPG3LiR1r47hNng6LcZP
7YS80I25ID5kjlVIrgZlpboy13+DJWfvabGGkRfKw6Lu4+pyvgPbWb904sz0Y9LI1W2aq3LnE9Y8
3llTnIWbyMkq9UGia4F1uKWLJ0EYrYxnjcgU9PbN1HnEmCJB1CstxByolXLUCXr1IokuWZq2eB7P
cxZL7pjjaJnk/UjaajSI4lZqW2gT5FgkkOZE1X+Y0dSFW0dtjZvJCcLWVdCwxR54T7Onk2L393pe
JV/fn6JrHxoEhr+tbzElwdJjMcU+fwGFJAasoNvqo6VF0W2Jv/leMZIi9pLQzEN2oKKIXRF11T3X
mmSPoV0L5bQzi8nTK0mqyLDXFfS9U6QtWSFZvw/H1NlkfYW9H4x4xfB1Gh1Hu7JpNVtOWpQ+uQfR
d52+VEsGbZps+xnsxAtyC5/HQQFjFOast1tydPUrl/WLZcFShIe/cDE4+Fj/509L/6Ls09AuPvZ9
VW9DThfN5ctFN0Hs6DtmSbERJD/t5TDSSY0VaXVl37nAsRG34q+BcgwkBQXUOg5W79Ku6ey4/+gY
6bBPC1FtCqtN962M/+ocGt1BGtJmV9gqhzFW8d5QmMlTZIlp9/6XXysoefdYxfxuUEHBWOhX5++i
l8dYy/Ni/Ihkvf1qKYMNY64lxsVLUxsTwLA06B+Naql+meWZi1FopeFDjr6h32ZT1j4Jrbc8OZ2y
f36kv2JqPpQ/8+e2/vmzPb6Ua/bvn+Tf//dfOZ3/GznCS/zVf2dqPsbt60tc5/8iqTdnlM3lP/03
X1jV4Qv/VrhQmXCR5Qj/N19Yk/8BLZPlvDjwca5x8P2btKlq/+C+ZS7h0+xpGtzgP0ibBoROhO70
vpaeBu2Vv6CpL3vGfzZVmO5LSBQGQWRw4VSKvdX5zELcVVGwY0dnjIW0wcbexVorRAsMVyQk8uNK
Fb0qMJfxUKEsbFPwcAUzvFVFW+u4cypOhH9EDhouR3q2UYm78JrevJ8H9ZusZMW2wMCe0MpHIb5w
rVyCUNRrS2p1qV0o/lDzaTmzM9FVQPJz/uAIO8x2aIrivgS4QMM1E0uB+lghyfW2al4akQc7DREQ
TSughLo2foXN8IyjKLkzY2fc51bzhBAr3wltOFl4IUDi1JUPqh7s20TGhI7twq9qrd7gdKv5bdjH
h/mriq7UzfHovEIz0H7LCc4+JH5bi9eTjd0DJcy6gCmNKhLGWKlHEXn0Qbva7SZXeyXxknylra7e
dPJez2709BAC8CIjbJ5wgKofSQtNOtciDFPyzJ/FDZTxut415Utjb0goriN3TD2el5w2F0nBcSru
knhrwzBCNClx0sJJ8o0NyeyVr1leSPHioAGkT+6a+Vb9YeBeLW3NyJ3vh4Royn30WfkGT3GydoSc
Ep5HFM9QHYrMmx6c/JMpCVcrXnF2M03CmQ/Ql9CEBnvojVbpGZlPKIsj7xBIdkh6662I/I5QHsvH
dXDEm8mEv07J5EW4osZ++aF7xCkOP9LsqfxofdW+ctJNyKsencGVGy5vW9F8Tm3XSfwC9Bc8/Q6j
ld13chpCF49T5XPxJH12bBf3O9ncjjjdI9BtXsd206t+ER1n8lXgh+GBSi3hi9vSD75V8t5w3BTg
1HBTsQMdMRRXPSZH62D41jOSashjwc8G6g50tdEtbsPvfDXjmZg9MvDIY6qEa50019wFO31H9B9U
v2P8eQ79YEIKiyzJdR6GT1tyou7wrrqfLNc4FbftNrsbvziKqx/z3Gsxt4Tc8h1Kv+1NN/XWOAQf
Mp0mgJtG3lgekW0Sqak99pKrkMDt4+SaPjhf8fm4m7+K7zkxUTtR+sno0UTy1N3wC0UgSri7wXPu
nEO0kf2Gk8Yrv00Hezt+gi3iwUre8IwHYr8qgJ8NZlQRllXCK38lv5zRTX7lE9SeQ297xg15P9vi
lr4wi29+TI564fNCv+Y7w4sPVevjj9BtFS/9kR6KL1Oycz7Yd/POOWIxe3B+9vfZvfOEPFaavOx+
fmHZ1puQGqF3jdqNH5VN/pQ/0XhxOh8v2nhJ5nEXkIlS2fjntvZXx+B/PdzOjsB3D8v/jcfgciq9
cwy+lN3L/9z/HP5n18X5Ty5dP/M2bqfDj//7fzi8/n0M0pL8B/0GGt+IruHZ/Ec1o+gyiRUAHMDz
ODzT4f3PISj/AxULdDD+gnXqLLKC/5yCmO5zaaJBR7ogRnOIav7mGFzdMTFRwVgTFgl/cBhccJPp
q8nSCP5914BEJG6rtdKvnByN/R8v5/Gf2/Gf+OKqpl2G4YJH/wnZAcycNYWPbKUC95/SvoPkkH3U
6LL5et3SIivz/DOeEPpnUljUg6YI+TNQqPlPTeF/hTcvn9KBHACEC2aAisSiqPiTHSChV2zgrIfH
XJ7bnZLiyy/G4cP7z/jWIGicKE/Ai8Fulnfwx006kq02K5QwOtK1IPEM2in99fpaIbFCPniTnHZL
Xb5U6Py5/Io/RpFI8gqcKY6O8ohEQkInv5ntWfiSLa75jb31QDiFLN1gPDdg0Z0PlXYV07ruomMy
Jd2rU9jSVhYLafbv3xseRlzxFqYzAMr5MG1kG5PT8URjL9oN907ZzYy0vQKprS81y4uj7OL783Uo
xdaNv5imlKT0NFBCp+AM0IrZLTTylYtA/TkQfu7DILE3WkdS5UA4EVDIXGxqTPf/fi6i28SYQ6VB
Rl28KgR7CtxAwn/hGDU44kQ2ZONutv51P/mvM/68vIVPytNSdfOgi+EzLbLzl+pM5JmNmhodq1T+
MXCtdh2zfDJK7reTilj/rz8hnRjmCVsVFdq669fxzjHZMzmrO73jKNcaV+CVfOU2+MbUR+QnL/5w
VNAX19IAczhTFXVy1OYx2GGiTZ0ppp8YsA9XqvWLmU+zCitu0DCYF5fwukhrJcMQThzbPCXBkYGb
feA0ypUd4+IjwSKBd4mocgG6OQTOP1LQoj23rZIdYxaxD36T/jDDsnVNTMieMBDr//YzLawV+jx8
IIW5tx5vUrRmqJsoPgYztxxc/FuMhm1xBde7fHnQo+jKgZgSvY1Z1PlTVVk3ECyhiyNom3KYE633
ijLVroxyuZ4XFhbzjfvMb2nGaneC4K7otRWIY2mSQF+PuuwnajX+iPPC2UZtqD5Mc/+k2VXzCwy/
eAhUGCS46U3bv5z7NESBKGgbLFZg6tqULDayqVCiPDrqkT5taA7/CKR4/Osvt8AfSxgWGAgPvJop
WaMWXRWzwBzSXTZBXsf+ZHHx+OtHORtltRMXTUhWrjZFx1ZNHS9S9RENhl1fGeViGXOkLIuLuoOr
G8Dv+fxwptHOZKUQRyGpug9XZ/qWRVK3oTdpP77/QG8PhX8L90JqJnX5538clnJhD3ZhyeI4CcV8
JuqwD0iqGNpPKea9+pVzbIWks1NwirED0ioAv7iw55zrJpwKqyyOos4eRyKeD9Woq+Ctk6fIvZdV
Mtl0+XDNXf9yuTEsapDF7JhdZA1kaOk09m2IaRJBPgDQIg7cZkqveYFevklGwZwTZJINkel+/ibt
KE9KAqaKYwVoWEKXkjpxW81NEHpTiy/JFQjyjXdJa5MlDIX7N6HkfDgr0eamn9PyiCRHwUWvmrNP
WURA8FYQXXQfWrP9Y5I68ziWUtxc+ZCX2zLFCDW3TLNzseFezZqwtvQCf6rqWAB/5346IizHobNO
vuI9CHs4k5NrOq+L10vlQ8eN7Yw0LYZdvV41ncemIsOUlBVI2PAGwseZwETPCJRrTh8X84WhKEC4
f9Dq4zxdPZ0kx4lllkV7pPWk/tKHWLkvSS24Zh7/xhNR37Bl0V6iJF6QwT+XHomw06zkWX+cO6W/
1UUqtoJwqUMI0e3L+6v84ntReSx9Uvj+Fkrw9dwsnLTWJaPujrUtGh+qcXYzjJXkEUXX7nWlta9U
cG882kKAISKPQuSSABoWkA+gzHdHSeWBGvJ6/bzOB6CF0dq//2gX62B5tMUbgeKA3A55+Zh/bGBM
vXqU0647Ug0pL4OcEZMd9uJuNKzhPp/xCUL53JsbS4TGFTde9DH8z/+DrFFDLoMvTQhan8s5vpop
RinpiDQc9aHq8el6Gq1R0jeNPRj2U+iQT7xdbqcqqbOzMt+FTq3qN6LOCzxQk9IBMUqqkm6bUEQz
bOZgls3WVevMLmS0BmWX3DedRiWKPZ0sHeB015pv1AkOaUILR/LZuz74JJm5RH080aHcp2VQqn6N
yWqzE0pY57jBlVXjdwCro6/LA2nNjlMkxrc6mcXklYGYP2e5GqePKTSJ2lPjsjFvc+j3CZyCMS2L
ZyXunNTFz1gz6B3TD3uJ035ot1oPnvkYdW3kPKSJ0fwymhrKLa02KbrLC+KnDniUd+1Tl4Vl5SPe
Ei39NTOT91or5NRP9K75EoqZ5GIBUyS8s+0gc8CdNALooV4DDkWZaaOdhjV8J8tj9qmFhq1tEq4G
8cmcjPigYIKpvYzalKn3EWKa+CFqsnHaoJe1vzXU858llZvDbia4PNo25gA9eIZc2H3O0iqV7sZk
TKzDaAf4om6mKQiUp2RQjApYCr7TA+0SadhiGGO9aPqk2H4kchvEKW+Kyg9G9Pr7yiqHGUlpXISw
VmGaLyRXvT30ehLTbKyHxCY7ThqfpX5UMr8k1/FL3YoSfXxniWLT6KW5gH4a/vahE8QvZSR35CbJ
Rh55LVfog9SGaeIrDTxxt8QNIIFPHDTfg0E1P7TDyI2M9dvHd3KLjHxTljr4V5vZs4ebQB97ccsW
vQsiZKT+DF9YPxLEZAzbdLYG8uKchoW5iagQibrXJLPFloEM6++RkelAnqnVhViAZEZlb0pr1mKv
kBwcotDPfzfrolQ9qU2zDhn7EKZPaR2rYwqsJ6vfRu5B0U+6oYO6l/BbJcU5kLNmg/s/rOEoNKNu
O8MYNLb0ijP5ECz8xW1DO03xbCdF6upySyJQA5ltNd4A1zfmIW01Q9JcI7M7YDuHWB4/bytN9pG+
SpnfzEM1kUqO3/itmVlO6/awc7tv06RUzdYZBg0XU1J2lkB1rRxuMO2umga7R2PMb21jWAKrJIPp
nvSNiG/rBvLOEf5Zq/wYgmZGApLYSVQeO9zZIQc3dh9uRFMF6gElthnvjCQopRezF0XultjLYp2s
ykW265sYOizeK+YT8E2E613MTVt2zaAKjYNJzyPckm1X1Lu5Iy71EKf8x3gnYBe3mWvy+byyHfBq
XqR8uIDRQAeq5pgKNkMnl49mmA+maw2gSg9NXROM1/alan8JsywVvQveU+efZgWvsh+z0ubhlwkq
51C7YxaOpZ/LMo3hA6aWpgZcQjZw81JmldF+SFnt0x0Uc9nYpZYAcGhLrW0xGSdtjDTyORqKHz0Z
RO13Oq2aArGR8POulpmLgwG6j75EFveS3Gvzrok0I/vMlTtNPQNJctQvAVZ2J5zbcURRn028r0Nt
Ciy+F5CNrLKyDSvJ75K2Kx4HkTjzvs1SPXvSzdpwiGiLFemGpeV0ZI3RQ9nXqA4Mz6wju3gopmDI
X8c5n8fHCamigUiwLuzRS2QSJH5O9VT0v9J4UvsPNLPD9j5J9JmbMpWMtisx+FN/ClUWU8vWZ8zz
abHphgctS2HT31S4htSvcFrk+lEuRB5DuArUZNOgRHduxATHzEWhln2QGi22dtkwa9NOSToh9kqi
qN2xp6wzcIHIwuKXqAS2tl7E9pzYuNxRyXaePowaYTGW/qrMaERfAtZ1uDFhN3QbM8egFXG7jXrE
rdO41fYJDa3JT/OkMEqvjAw188bA6k1XtUfzS59J3XDHhmcFrh2hA/ElNUzvi2Z06g2FpI0avumd
TyISNnu01BQ/HCcvVWKM4AXeOqLBKnosTEHHaxxsY0PpIPQ9TGlHdltjLh3PiYTFZ1NlqPMp7Jhf
eUtojzsIo8KdktyybDNkSfxtEYbULsYrVQ7JpItuopoUbDetNFoyKqbkYlsNmfw4dq3mwA/vkE8U
XSHpJ72NotdKDPj+yj0b0V0FXZud02Zv92184GVo4nmWeXYe543Peylkf7JHgnqtJix/0NELFL8g
bqF0x3ACwxqlSDcf81HM9d6Jp1jJvVGq0hZZTORMuzqYneiuHiOZNkRRK9p4h9NKyAW2wJbGF2qt
SAd75HbmybWmNV7eozxx57bKWt0V2eg0PgWqEo5uVyXseaYwjKeqHpPQC5Uu/1A6lGVs5vTeHyLB
Se8XldHoH7rcDuvHusoSlliMBttPtIHWFTtBU9w7GHqywOvBsXzdqMxqHyuDEuwGqxjUG6uOeomW
fjki76jkkoaTYT5GGDDQuFWHxnGTcOziTUbp9g0nZVncVNBZMUhQtQQ1Kw5Od6Ss9FZF+kumzjv2
F6g8bZem/ehqpKEtUZmBke/oJ7amV/RRoO/SnqrF63sYeGhccXh12czz0tXGBpdvyU4w74TlNJh+
ZvXkMLtN1ZryLTDWMBGvCYyxrS07+TX1ahIf+NfjZ1Ln2k9NXY517/bjcvxE9Vjig1CmUuDpYzGq
RCgZzBpDr4X0IdeqytkgDimN5wrqeWa7jdKwTTRmVMIZzrPyh7HUJoe+z63FlDZKAEVG6BGDr7JM
hx2eC9ipKvKI5W855+xZAUhrt1MFbu2uniet8ERCme7Xg1mmBweh6KfYgvpGW7KwnnMsg2wXr4eq
2Nld4PyIY4Xs0aZWBz5ei3baxZozfElNpcr3E2Vgvs2SVMXaO8Sx7coV7c0SfOECoFfC8m5NHdNy
rZzVgL1msFNmSix9QYxSb6RgumYE/OZINuxQBdeihRNzXoGbKsodrbW6o1MKLFC1mNlkCDJjTOUa
kvTmUFyxYURAfYDbfD5UPhQjprFmd5zxDKf6k+UvciDPN3GjXyPQr+gIv2t78BTcfAiCRqqxtvJp
VBMDJdxmj7ZEAAQqaTu5nyUzvVE0MzzK3ajm+7G0DDY80lN0twyF+tOq6vyBXEblqaaCuibNeeNi
ikEUiDhOcpAT1p2NUh4rGSyjP05DUXtzMBBh2sfBFWThrVHQJeIFQEsD2sDqe84xcQ1zyyhzj1Wz
VOEgk4Ikbt6/t71xJaU1Q5+LDh1YwtpjmcjftpvwrTmqA2hJDIqxk+ukOuAEVH3pmib56yspZTqs
+CW0mjppHQ4/TE7USK08H4fEwECHD8W5IFXerKjXPBUuH41Jg5oXfBd4lz/OZ+nUWHkxo9I+JnLN
zVM0DXbipUZLypeqwQq8LBlFegWQv7wHc9GEicYyxMoVatz5oKElgkpVQueodyNEvYSUpXgn4RdW
Y8ZsB+Wm6du8J22ew/iY0TuzrvyAhQ50fhcGqFeXBiKwFOjJCs7oIlWuFDSOR9Ou7ZvBKpUHnFG5
iDaYprpY5o+YxjdBfM1r5XK6cgGnC4FIHoCPYODzBzciIwBdKYLjzCzb5GnduHXBsfP+dL0cBVn8
0pTCxo426Xo3kNVgItnVDo6QmOftpKvRxloqjPdHudjfiJaDuQXQBSyAX95q5mQ9AIns9NaxKzKo
lLSusNiHesRnVK+sv4sHWg21wtPkJuttTKysozV0yrGSc/sBmOia08TlKEizmA40+OlJgcuffxw7
LAUav8E5lolkHaquD104mtdo4JevDcAfJNKhj4feeA3w9oiNdCWrw/uyR8U6FULlLgivdXSzykk+
vf+N3ngkDbMrJtxCNJbX89zqLTXl1hLeS1ko1w85XXtxBGjVt385zoItLQF9GKxDAF8LxJHiplHb
KBzgFNTbCgeBb7kWzVd0Yper9nyU1TQwq7gKO4cyQRPyV1wOxo2qx85eSEVwSvAS5JRJhitdyosx
aUj9+QZXK3Y2Z+FEkojuW5VQpT6XNkrzE/knXLPAmLeNjZji/Xf51gShBQUyj2EAJJPlm56BhK0d
LxeIe3vSs85T00HcEFelxvvBmKLX9wd7Y4IghmF5LakIUAmXH/PHYJM6JFIaytH/5+y8euQ20jX8
iwgwh9tOE6ShbMlKe0PYlsSci/HXn6dmgT1DNtFEa/dC8Bqr6ipW+MIbfMiJmu9oInWI8sfq1+1h
NlYRwIy8JaQ4DjtkOUwbjbGrxX3kF0gA+0lZlSSPWvGhm/PgnOsCgTqzG4x7w0pqrRJwQ8maxiLV
+OWoFPrSppy6yHeKoHhqEOg7J/HoSAebvQhWPhiLB0UOBcCVEIGPdiXuQAdD0yoxR75HVnRoFDV9
mTCjAMM3B/qx0ct4Bym59eEIe1BcQTeGd3QV+DghfllWqUf+mBvOt9C1tO8pJI+7L175ivBQAfrl
AlkrFqj12MGWdyJfm/W6fVQsfNs+eNOs7jHgtqYja/AQFqkN05tafiqc8PomrUTs1xYsRT1DscaY
kub+o8XVQ37B/Y6IlL5atEq0kTKBcfUBEIWPHpiQgz0mxYuT2XshztaGYDugPiYxATSClhPKmokC
3jDEvoU3jcg88sBCQk/N7ju99m+3j9fGlUH3h5V7PVtkUMvBEtTNGmA3sV+0mflBDYf637kdm6Mx
6Xvdks0PRUSKYpz8XOt+U5EV6ISKjPRCM0KqKGgotl8Uz4n6v27PaXMg0qdXNTXADaubKTPjuDCE
GfsBUg6UHxXH/mIgdCZ+Y4tL4AaPMQkhjLnl2mWk/Uj/J4mfl2n31UGSUZzKucqKe4MyF8wa8RjH
iD/AAy7Hmesi0Gf4x74TWd0pjDT9Mjlu9OneVaPVjUo7qja4UVHIXY7SCmz/VMQhfLcZx/dZ3avv
UanIdtBX1/uN8BQ0kgH2HdWqtRicJJh5DcUTH4GO5PuMvcbF6krASBnudcfbM9obS+YSb16oxM1c
xbXn1O9jff4TOKJ5Klt1OFMvDneuh+sth9YwhWeQH9jBcd0th+roVwThOMa+yI3gS4bo2YWWnHNv
cgcxVVYFSIt5EK+Sn9yuDLOJ88TvU1yrz5qNJcpHSIlJf/TS2TXuzZDlcHwqUKF44PDILyelBlro
WJ3BnTcMFKipXx+F1tk7T628OZfvHxghLgTOkQQLrRXAdJlfWB3XQtDHyI2OoA5qomerf2xUt3zf
uUPyPlEixTfNcmwvWIW4wc5P2NgoCNaDh5JMY2L41dez2qQuzalOfBzl+4EK4hzER0Qzyq9IKZju
6fa2lH/b1YRxPpPvI8/J2mDGDM1qiJQm8c3OaC8U5Siq2JU4mmaaPNtJJ96FRas/Nh4Vptsjb+xS
F+lMUkjeY/mf5QfFUjX2sjxK/GTK4BHUWnzuBn3a2aVbo6C4AQwK+IsNoXM5iuWOtEPwZ/Rj4HJf
bTWJ8hP/YxzuHO/rdxJbPeocchkpsaw3TkDlPbBG1hHhhPmTLczqU+KE4O8DYsSKDtae7PXWNuG6
5+zhYQBqbnVD5g7WQOGgxH7VgtWcXAVqWat4z4L65M5lLL/Eeo9I+0aknsB+X8VoRTEndWIGqOeE
LVqFphsCO3ypel39gpZLf0rmfq/AsDk7+cF4A1DIWz/PA/1EqJ9x4lu9Zl4g/xTPjjIqh8Zw2p3b
cusEUD3BuwRLLV4dfblDmliQjI3cY10ssk92VGfvEEHKnwdRqKceRqd1aILKe4bZvcc13pwlEHQ5
Uarzr+JXb96EkcYesvBB4mPS3P7H8EQC2LzFg4n2KJyrnaOwuUUh8KuoDTLoWnYvivJ6QiIo8d3O
1Y5BZVSnaE7Tc9FrxTsbnuL32wd8c9u8GW8VpeZVQ5+FNoyfD1h0JU72M+wUlLnGJHmm9Z6/19Is
30mtt1YUoh7AM/SIJTF++TGNIosGT5GNtiCY3gVJ5A5YbnTF9yCC9rdzd76SuNYH4+1oq61DF4T+
fKInvta0lXkai7o7AF8I/kg6/AkLRMlARdCXnFDcdA6tYxRfYRzsRRZrOqp8Fl1kiEl7EWeANL/K
D70gmr0hdniJh4HyWJE5xY86jWhvCMeggdjjXpUhbgvsgSY8JpcNpn5/YCIfPuaVkTyNjTqfI7tA
Dvv+HSAdMnjGuKjwB19+DddtBztAvMyftC46p2UytJcCWaQYjIzepQ9D4fzDY1/t5JSbm0Cq+/L/
lZ2Y1cajFBoEXQeUp7Nafy4L48ucBCpyvrayc3dsvS5kykRZEpkNKG85wdpVmsAV3B0GXHZUx4rk
ZKO9cLm9jFs3FKk4wJPX0GQNsxVlmxYtOvN+SaHeVyO7/ZTRyn+vm0MO911474wAJ3utDsId/63N
lUTzhG+HBgnUn+X8zCZV0Q7XEj/1UuvsIS95DvXeeKbGvacnIP+q9VmigI1EjSXZKmv8LQ9YF0ud
PH8em5+5x1YVbT3/bGtD/06lYnqIYNF/L90y/wlqo92BlW2eIYPwB9YRGGD0cpYzzdSw5t8Eqd+Q
Ezwg9Y+LRTQnXnTUx6r5lFax+OrkVgbuaNB+jLn1fSp681K5nfGpURXwKxEK3d/v//AQGLAn0ekL
Xcn8p9PU0MkkRFJLg1JPo2nzJahm8bc+TD2Fhaz4D03u9qOCRM7OgmztOVggKm+vDWh4HZ0NRtp7
pUr7zSmDwTlG+F7RkU+AbZyaXB1wgANCPR40Fb2TE/ajXrdztLZeD2RrERuBpSX9TZYfRDGCiGSg
TXwdEf8PNeCwz1BTkhcNEc0TRkfWg4eN+PQbYRzwb2gPFDzkmV6O6tXJSK2gSvysMKvwgPRjKbEU
kfKhp673ZBSasnO4t44YrHJ6n6w20Yf8EG9igHCKxhSAReIj5V+HxyGHxYz1jWIFByfOsr1oZ2tZ
URMiaZOYaSKP5XD9jESJi9mFr0WNyzhD/U+bhiAP0QeLLsMweL8iMq0vtzeyvOjXhxuwO2mbbCFj
vLocFaIFbgDw6/yuH4H3zGGWdzjVUnOW3LrugnBp+/n2kFvrSmaqypoVIet6XUeRlFMCedDvRqP4
4EThOJ2qJuwh9uJI8edvDIZbHVBfIKmkbcv5xaE7i6kQJPdWk32xOrqRF8xls38ahB+i8+3Brrvk
vPcMpiKgCGkPLY7laKNXtDX2ykBVS/IYBcPco0Lf/AxAaD7aWnjsM1P7M1bbAscNPTpNs0OxOmwR
e1TGaK9kLOe2/rZ0THghwH1SbFjtKNl16Jw4T4ECden3IBfCT8uILhrxjusb6Vh/6NA8tg8GMKD3
lkvJcifMuCbdyAXhrgIMzEvFHb5ckBrmSW0p/IQmbc2jh0/f+H7uremU1PH8oUIRHu+NCJVpTZjv
ldjRUDrQOnDsw7CXB27dmyAyqFqTktFRlCfhzXHuwyRCFaVJ/cSM3At9CMQUzDms33WVO12Q3/P+
Ncc8e6nK0t7bF/K7r7+EJJSi5qAjmr+OA9sGnfVMSTO/QGunxCdCMb8JN+m+Kfh7N0d7atsHAzk4
hHWGSlTHrKhHC7ABJNydS23rliGboooBeYCNutoTyZBnqOx2qY/+NADluKEafsTEB0TUPFGfvIg0
DH4pSqbOO7Hf1sjQkHWq/ai0XJVBBfMqFO4zH9lpDTGEqlCjc6cI82PWgZQ7NOAn0U8Q015vd+u+
gYwqGzSwp3EgWX54c/QwIh4UXg6rzN5rYz2gPVnUH3s93nOq3Zoj9D+2mNRPRf9rOZRiz1EMspDi
KGCaSzAK6Yuj2U/gDJR3bR59QSxJ3VnX7en9/5irSLe10HuKqyL1VSpj74Yp/Ai0rXgXlFX+dPt6
23orqFrSYUPeFAyQ/CVvTlAJSLlWAb/5QVk742HQ02l+qIuu846OXoTdYeiUZifa2RwTHhtGLvCk
gOAsxwxwtNCsqUr9Aaeu9GCKuVMOnHDINqnhncve2Xv2t+4JAkoZXLnsmHWNdlRwJ0sNPfXH2FLP
QV6Z8VEvgvpR11P73eDEEXoevJInBenanYtic/8QUVFWkdG2If/9mxWOegfRUJ39o4TNc6kGvp0g
UFva3Z9KHLSnKd+rc2wmykgN/G/E1foWnpNp7pikfqHDAEDqD62Kqg7OAFiaZ6cV/Wl2iu+5PnoP
OtLHD3HU6TtX0laqhqwMDQugXEC2V+eTmq3WghVOfT0vrAfs/qqDawf9To1l87Pa0hBS9lCpOi6X
NpsjY67zNvWjwkkR40vDQ5vaLto9ffS+ByJz6cXkVohkwB64fW42T+iboVdf1Y5cEqhAo5lBL0s5
eHYWfa7dGOiv6kgaxO3RNpdTEtbloaHdufqiYdyiQNliTTcpM+4pbt8TWVX1gOrp7YG2pgVuG7ia
R0/VWfdodEFBXotlYuZiOHBIbGsUF8LbnIJCo8Lq+Y3hiMYlPwyF+zWQoNIxck+w4fYLm44DZttZ
/RUYf/tLsYNuz6NlaxGlEQaNNNmpeZUifHMQMwTglWJWuOq6rDq1MI6OczlGO3tycwURYJNEBdon
a3413Ka2DL048wU9DfVoRgITdaOIxKehddx253ttXaWEgpCowUyiCbEKTpWWnp7XNZnflUb6SZhi
+t4gPvwNRQ/TPbaUEH6jykTChqyABtCQXHUVbASFhiM64D/fchSHGB/rtd4TQOMzyDXHMprMP+qg
3TPe3FhVtD4xQJAFeJQAVyddWEHmYomU+eZsBGj6OEZG8xC49MFVWn0nv9iKcOFEvibjuAnDxlze
K9zYKN/rVH8ajB5OXW+3z7GZZU/1VEwPdtjoF6EH+fsEIHR1sBq1Pilm63zLtLbY2U0b3xcdPjpG
UPa55tb9X7sNlIwbNPOT3hyrp64JALhj4QV1oYln4y9RNO1/bp/JjfcKqRpZngdFyraSn+LNMWkK
KFdIthLTUWf9RytDWHdNrJ5zSC4fgJgGFyg8zp71xMbhpGwpKY6cTRXA7HLUNqq8shtVPnAxT8qp
iRwByHrQ3fR8e3pbtSduOOivFHmkQssqtgL0jAdO0eT+2ExmetYajwacrZcZVl8l6TKkpOQx6etj
0lvJmbAhP0V1CCEXwY6XIGvrR7sYlT9u/6qt7yy7ZtIynRhzDfGcGy+oyaBzHxiUdhY1LmkHRSvr
B6iA6hPg9+r77QG3ggQ09GTxzySRvgJ/68EgsJTlniICwoqgEIiKV/r0xL4YJC9MPaY0gDtIfJA0
VFbsL1VJi51pb+01rkqprP/6CKzeNfpLgBk8jjVl1fmvuJ7/xoB1elTM3vlUWbF9YbvtUfTlTlrl
bR7qxtTJkZWEcb16uUdchpWBrrPv5sb0sQtVe35XUb5vjh41hRPaNl/heykTkNQuxPXPw8z+y+3F
3/rahIOUssEx09Rf3aHVADXOGjnVo4ZByaEaCtM6WaSHP52m6MU7b+6scuel2Fpqk8oeeRroWxAy
ywPWNEZkp6ad+a2S9Z/1ZFaecjUxX5ypr04iU5XHCPjx5fZENwelXE+pmcYz0jvLQcfRmoxGhLnv
6H15hoKqPKhTDK8hU+tHTR/F9yFVxM6mWmvDyw4NpUxOkQRhAlGXd82bG0zJRJAJxcp9I4nLrxR7
Y/hLzvClmcvhQTXC+ujGE9L91nxQzCA82YgBHWnpVE8aPq9IvZbmQ1lBP769GJs3DxrjFPYJuSnh
rD5BUCoxdzZ8QfxBjcdeEd4JENEQH10wAUdFg7kaGPAc+3gKT6be0gRFMA7EeXAsa4T0NDVKHm//
pq2dSFpCJk0IgYbJ6idNyVQNelTnPm1mZziMPdB3Vgfh16MXqw2vTD8VewamWydQth1kNs2f63qF
JsooQPEV3uRUaRcLgcsnD8jME7jc+jJaYAY8V7GPfT4GqBVWw7S3Qba2JQZeVIEJBlFrWV0BWTxE
RUHX2bdN9AlOQ0ef7tAbBqw26FWo7E2R9cLmOtZw1JE/ofBtQx8/cKk0x0ZJ6+ekbaZf0QgG9jA2
bvkjELhxH1R9yH7c/kDX7yKn7r+W97LLun6N0ZRpzCQA0NZV6tAdIe9pn42sMeedk3odYMEskP1M
bkaKnOsORJqMSHDI3pqoqdpN/KPFI4h9zLOWIcf88+5ZwXUGzS63HYOttl09dx7sORvoYWba4amO
ynp+wHuiHnYSjI3lA5kPtIdbgOBxjdswqiLHiIiuuJtCMjCCMj9B5tpTL7vOQ3lNkHVlR0OapzO5
unB0o2W2lBdogJcx8C+3ck/ASOIOuVMj+pIrBQYtMP4lkV710v7v28t5faAYXzqsSaggCuGrkA2x
WQtoWJz6IK1Q94RIO58LvVfDb5XSVNQiEU/4t1WcmKdFiLY9D0qJ0ObtH3F9qOST+kqEwK3MWgfN
dURHIkYT2nfiKTtnKQqzNOHjMuXEaBOIp9rlsNSZvhPJXF9hPGiADyTkU9qBrA6zE8ZhSahCWteM
eoBQajSH57F1EaK2coY/Rb1Z7VEXtibLxcGGkjpuqDsuv3iBkmClj3xxXAHmH5QD56PTW/2DmRn1
exLz+Fvt9d7OZ96YKVBdGnQ0WqR+0mpQRQntqusoetrm4FHnJXyHg5gVONAZoxfDzM2wur/9VTfu
BRmPEimixQzkf7W1kiiL8nSmxDKrCEqcurx30sesNmoD03al++v2aFszpKkh0ZTgc/B2WC5rTTWg
DNyc5NIeDMQOClU/zO6ofHZbMfhU24Wyc0FszI8OJPJ4psX1CrhrOaIUhbcrL8h8TReq/TQLtR7O
gvZL9QV+2Z4l4sb8SKggNUEMpNy67vDPZtJZk24UvpHN5UmF0+X3eQNbmlLWg0mX4vPd60lRHnsc
lKxo1KxxcqhspYXrZoUfJHb2OAvDOOSePv0s7LYdj6KZdoUcNw4GuAlAxBLdpRNfL9cTEzwtieeu
8IGB68qpGoMPAURBXO+m7NHqO++dl6FJvbNLN655aQWCwSt5MrJbq31DrSICPDsXPheQ/lmBv/1P
XUfT0+3V3BwF5SS0I6F8XQnxaE1odgk8Mr8cy/IcGW2Po9OwFyZu7BHWDqIB6yfheKsdieBnUZv1
WALNIB++mDF4o8MQW4l+mXU30i+tPmnpzjG4HhT8KwR15H5ITLB+WX42IwqbuGu9wo9EbH10otnE
gbopfs5RYH3Kys7eM7++Xkv4FJT9AIlK1tKaVJHgFBhQgSj9zraVc1eZ3SXAXmynj7I1LSmwC0nJ
INpYow2L0DSTyHYZJXcgyuvZcLBytK6dFpHudtaNy707hFlJGAcQEBlwrL5dMgWOcNE58fELNF4i
AUnTKKedZ+D6iPH34y4lhfEhKtmrzS4UhS5bk9b+kBXJcxHM2TkI+553NteB27bx+C0I3UDb2SLX
N6UcltIJqqJQONe91ioAqzkaXuUjAdV/sMJEe6Y1jqC2bXupcrp7IYEZwUs3QMMADFktZNyRw+lh
VPuN3f/bYfbxMIX382oRH2TnyZPmQZhe744apZLJ64fGT7q6MA6UvutvU0vl73x7Mhu7kNDak66q
0Gqv7o0pKMwwo6Dl6zrkl75ywmc8n37pWVX4o1LtQb2vh+MGpoavA7MFTLa+QKbSRDYonQc/KsPv
Y43HqaK2f9oWsuMim/YoS9ex7+t9/xqDURdekzhzURcq6jyjr5WKDV4tUCuMeRKRnnm+vfdFn0ce
ygE1/iFD4Q17bfjrw8BlKZ3rVXBkPHMyNH6T67sF0P4irSdOOJrBhdt8Fdr8JQRPdayt4UNRqfXl
zq/JowbUUeJcKDCQRC5H7Cys0I3aU16ixkGFZTTPih4jSVO4vG+zdm+C/joajtJkMBrru3pPNbWF
LF1pykuc6eojCZqAKx2L+ZEH364OAffDzohX55yCMwHfayKo02xarWg8dmqJ5U3sIx0x2yecMRRx
CAPd+dGo0WjtnI2rd4DReLdl0sTkiKWXq0kT1gBFIdkz/VQeMJdQ/jS7aQ9wuDUnYgM0MjlYHHq5
id/skhEnYoNbIPaHcR4wBpy0k5u7yrOSFcO9QQITkrQwzrvUUl9fKllkJQXyuolfl2P1DJInO0/a
oO+00OVHWBQxGQVtRpnPEfhcEeq47YPeQk3O7yiv/FUCGEX2M04oJoo8DIp/hiJO1QyPilAL33VG
MJYHJ210b09JY2thiWNpdrF8yIKsFjZS1CBMRzD1lByD8tzpddmeUB2y+pfEs7vf2CzAM4lnuUcp
K8pf8+Yzem1vdY7Vk80XAK3x8CvjkygLIXZen61Z8SJIAB2RGC2J5ThDM+UTOBsANZmDFzStXvdH
7OrzUQtixfytwcCOUIAjtVvjpwMRaDA6GAwQaE/VwEvCM9zm5uOc59OerOn1ceMS8XRuS4if0jty
OTNPDcc8Cim491NlnmO0pRDBn717u1ava8fTDRxQvgmrCGWIQ0/Yg0IPNK89GF1WI2IUkYzkX4i0
8QfdzpO7Tx1fi+eOPhkVEHydl/PKKxS8qI/lPt0KyQManEK5iLxExfDe2x/ECiUySCRcrZBllgP1
SRFEVkPtsslEXx/USstxEOmxGTs5fRVj/VLLOsftQa8eOdaTM8b3IlFlmqtTZs9kqXGdh35Ymoof
q4p6UVAJRJenyR/nqv2O552xE2VeRRE0AUn55TVGpfqqTZbQIklikL++mYzxWTSV+b306uEjL0dy
UgKUZnYmeX3o2JHShoKGKwjotVp95ZY4Nw80KFI8D92TVzrtv4oaTn81yoRY2e0VvZ4dvRA6MDA5
iGnJGZefsS5VM7LBzfn5qCjlUdcbtToN1YRPnCucCNsgK6/3bBuuPyNkaxAxEuZNnrUWN0o8M7Pt
XODcMlvBM3K/iBxmkyk+Yn5mHESCxeah72Jt5624PvMmMhucdxp9REhr8BM6jB0iibQdvGEGk+ol
wDNHp7k7LIKdCYOMXEt2VtdqXHYBHG926GCmzvxTGFH8KyuK7ouLFyBgVFron25/wdV2oUdMSmfQ
VAIFjDTK+sTPoCFbRS/HF+7U4KjJ/p2L0N8pEs6eMPNqAeVQ7Eid9hWwVweGzXKzqICn1Mq1p5cC
Qe9PTVzaVFTneCfu2hqFRgz2K/xiym2rQy5mZAsLMY0vqtlSL+H9OSemke1s/LWgr5yMPNBUicGm
QAZdvaFWMIxNGVlYTxHkpkcD83T9XHgNYrRxzVk54dzujEendqZfodCr8gDUxX4fkhwa/oCy7Hct
LB2saEU9ntsiN3Ts7rMAhcK4zVh+pFwUXLGQZji0OXDYp0FF8fLZLBNFvLQ9J+RYDnmdXeg+m8OD
PhlldFGzILc/KKMx2SdvVqun0IyAHNXBQOp3mEwnDN8nttNGL2nltsXZq6ZmOIZqo7JSJsnbowrs
ZnoqvDr/nKaRg6FZUxnjfXv8de2A8hP1U+HiSK0+0axrFZqBrvpSd0X7FGSVd9byLLkg012fmxwH
zrv3OEVz4D20ZMj111UZLU8VE99L7cUYavOoGZV1luDGQzcbyd6+YA+/CSjl1FxNJ9zh1Za2e6s9
Tmeit6dgxuE8FeLQhaAeZqx9T7cnJBdoPQqgcbqNbEHErFYLaDpRhnzVaLzgeqGgEduMwWVwWu0c
aqly1Kful0g0u7xMPRS620NvHC8WUgZYDuClq7a/oQx9Ho/Z+FJbRX4qlCL8U9UzZ2eHrK54lpGy
JpgrCnc0QyhFLq8KDoJqj8g0vHjm8Jcdo+k4uuoBL/CfISIYhynYy2yup2XiS2zQIpQAClq4ywGV
ohvsplC0l8Quqsc2KT5PZrVHidsc5FV5iiKJDOuWg3hl24nExl4vFED4u1CLLtwX887muL7RqY3r
VHCpMGFBvdbLE1klDIXe+QsgiKC89NXcWgfA1dTH0dPeZRNufCqKaJDiUTsDmLuelOOIOsC32nwZ
I0/73iGk+2RAi38GsRC+1FDzL2M6JTtv8cYcwcMyLNQVQFZrcSHF0toJ3VjzhaRY+WG6TfB5HmII
Xlhu1PdF4exFQN2cNlMavdCpWrWLrGHS4iZxzRckjdBSVKz0ZFYR7DIUaU8BTbmdE7aKqf47nmzA
SS0F6iJyF73JztLcHsKAgsxLEqT4EWIYf3TGFknjsu8OKB2Pf94+0dcfUEbErxYR6P3TeFyOF5cx
xEG0Ml6IhZ3+GExGJZ4cxS2aJ81rnfpdC08HsH6Wp3vW49f3mIXYM88AQSQQ9jXsUqiEeMOsWS9x
PZXHYFSDfwBCA5YCJ/UwNuH00YTNeBy1fk/yaGORJaoUaC4VAFiixnLSCR3tcHIRtaOfOmASGAj0
jafgANrUPRTFaN/9UamacFNbNCLk67DaROgE1hVEWKpdTogVPGv5kM5xhKd0lvbYDU79r9tf9fqu
YTw0FkmEAdCSCiwnOHkztqixUF5YffMgBGaOo4vF/O1R1hBPNivDQKGSE6PvcSWoN85m6qS28mIp
2Jma6Xxq++rvwVJ/WcIID24sPsWR254cdfowaNajm4zjTsIj9+fyMeQnQF3hkDJb7r3lTMGNA/gk
svE70+6ikz0G9vApLUkGUDL2XIFhKLoCuGJ6aRT87DQNEWNHRdt3Zy2uzxHZHY0Yci7SWrroy98x
m3odpXEa+l4deIep6SqNPj0mqHYFAbdKYC6a0Ygl5e1PcD19aZInnbyRaaLSIjfCm+uid7yRRmke
+6U92Y+QA9rpbFZ5pR7aSLcnxJZV+29DnyzrUM2G+Fxotfnz9k+QQyy/AK0MCquGbETxWK/qFI7T
qE48AE+L0IJ7aVMtwW+1HnZ29PWRpZYkS/8487Dh1hirZHSCNAMv7BeKrh6GZHimd4Traq88gyPY
qxVszIkrkUoq8YBJLrE6sFxWok5Ckfu4rxTfU6Mwz66XDI+3V+41G1ktHcOweEh6IUe5rrtHuCGY
s66Ufpy4s60falZPmudSGH3oOi3+WRamOp+8YqhQw1awdRieQxQxhpNboK1nVyqe3HaOyc4nRKm8
HyFdEu2gecCPj0mr1uVp0rzQeOLGcZId7sbWElFt5vWlbSBbB8udlyedUxadl/uJ1tlHmv/K0SkR
nL+9RNdPPQAnab4H4Qi88VWxckR2cvKCwnewuMIK0rVPQ5DZxwoY9OX2UFcToqgHekvqJrO9rhiZ
XTDbVeEEpS80Lz4OfaQcXXTLd5qpV/cEo3BW2FPkQPT/VvdVGSRdoWVDxYHN4wvuzoQSzWQrhyBA
QfMAGL6/dLZ+py6tFIiSehbES9C1meZqQxvGkNkomdS+sMV8bJUO1q2pjee7l5D8inwYS1WqluuS
ZYYzdzph4+IPgdYfRStC0s4qPt0e5WpPMBd5y9IJ5D1Fp3m58/CnsOI6HpgLivSP82QnLxmhzYnK
z17T8XooBJJeY014utDeVss2zkhP995cYSze2g9tZzo4ItvQFpXo7geEAAjqCfQMqncSAbecFZWY
FLPwpPY7bdS/8m1SVFBwqzsn9TTGh3roAmRvZv3e+FYOi+UTFoCvSMLVDFWRFHpUNbWf6AaEOjEl
534I5u9BGuUXL8+UO9lK7EQGBLRAKE2udVU8j0UtKxFF7atuVj26oLQfojQV5y517mz7vQ7FYkrs
Jx1jqobLJR0trTOzRmOoWKse1QRhwTY2u3NKbehdgvDkn7c35vUNgqYKwRCVOzI85KaX45lOlXhK
YNQ+8GT7XOZWcck15U6Q6X9nRYWQIwDknxLKchSr7sw4673aRzBRPYWulh+ywZ4vlj5VO3Hr5oQo
Q9Imw/kUMttyKEdL7UHMbu3Plhb8DdJq+KMV07xzx19fiSzbm1FWn4mWVxgoSC9hEA9aOLYdMR6N
RMc3npgu/KFYw7+d3Seff+NjYZIi7yo+2Tqxq53C0iB2N/4cuuHzIA1ADCx57l9BtjsgFvJINBbW
zr+WKQIlauzG7xAi5SgnGEJF8XT3jUhEAqYREDDhBCyB5XcK8IapG5eN3gZJejQRu/TdOhyfHa0z
/ri9bBs3IubTNNAk75gnYrXHAS6GENfm2g97L/yUNbP6NGnRu3CK+53oaHMkagrAYSX2dl3KjSnb
WYVwasSY1e7ktm580KIEI/qY/sLtSW3sc6nBz70LWkbCt5frRxgjjD5PGl+MoXLMK7246KHx8TcG
oRIpqwl0X9cRbK7and1GReNrMrMX+TwcxKTtHaarOPl1JxD6SrYIRcjVfd702L5UXc+G46Q+1RW2
M/WECRPBWv0U5sWeYfHWV9IlUEZGsVirysP9JgFxYqpaXjcxqzgYE+LAqVMuhRKLD11vld3Ontj6
UCAHQaNJEREKdsvRDKimQT7NDfRvo3qIQxW/Wgv3sttfantO/xtljQ0LPKhpaKw2fhvHzYkyf3Gs
E9y1yij8eXukrfnQQSCIITAzwAAs5wMHUcwUJhu/UeL+KRlm8xi2Y3D+jVHIEPlIbL8ryHOoFyVC
hF7jV0jbnRpt+lfLMTn6jUGkWA7dECL2daQeN/WghEPa+oEeYUY7iOEhmqz7g3SCZ14+Pg4IwSvs
L8qDrte5ZesDmHD/oxm95T2ZeDvqD78xGwiwkuPGW75OajHTE/Yc5C1Ksc08H7x0VO1DUxT1nnTq
5g4AVvvKKaMZIvfim/MjPEtA6IpZtnyaTqQGzgGLxbvzWe5sCVkAZI84Fm/ecpSss8a4N5GWw63P
OAdVi/2dAxTj7kUjR4M4JqWo4DHoq1F6sNFWYyNgl/XaMUli5WRU3f03HMEIeBLp5iH/XI0S9omN
ZZEFawBnpD/0OFb/hQln/BnOIn0auYT+vj0rGU8tknTKSsyHPh/lLqrqq8fVLfrSGV3A2LNTqd1j
GYla+TREUze/BMNU1i/FGAT2JXYweH6kES3Cu0N0KodUgtE2IwUBOr1c1iFnyUezr/y0aSnRRmGo
/awyXGyOsMOUbwgMdXs34PUrQtbDiFLAmD2zDihML8HtbzI5ZkQw3bEoFDO/gGOYH3Dng7bs6Hm+
Vw6+HlPqXknQNpUbIqXVSVA7iKIJMDk/nNQhOnlqVttfs9now8+K2SjG31WahDtFDPl3Lr/tckz5
m96cvrAd+pGar/BFp+rvU4pjJzvKxbcpJQa9vY2uD7q8Trjq6bhLN9/VV3TduTUVNB59GFvKaWxA
UWd1WO08kFuLyFbFdIRaGTWf1YTiXhO92tadPxnpl9xsu8OcJO+7WX/qknIvuN1aPemuRY8b+jFy
nsvVK0ttTinpdj5Wme0zgmL/gGyeHtwZL+vbi3c1kry92NFwEGhr8cQsR1IMKn+VGIXvlpVySlAL
hZBktId4npqdoa6+E/cWLzJoaZNw5op7kU91GdtYA/tBgepXmnjdKRHV3gHbmBBRIABwYFYSPb26
kNt67LVYL3qUT+JaP4Qi/jGmQY5HtoVj9d2LR3XcBrDAWabRudoTJibL9eDqPSAku4SlXsFVxZHP
06pjjffu3tSu7stXRD3oOLIReX+sdgVxk9W0uTn4ujvwDHRADYsj2v5284g5pkXbeGqxdaRV13+p
Sfm6nUDkemkJRKUaJ+8Qxa4r7OiE1wCfWPXtLIvPPaWWY6sF3cMwW3t6C1eZKxViNiZEPc42fddV
sA24aY7qITdA+WKTrBFnkZ24yQUrONPXs8b5JzOC+N7uJw0z7mbeJCn9TOq8PAtuONZ0chvH71y4
EQ90gELrAU12DduwXpn2lJeuzwNVV+SX2Tt0y+iBLocbh65PQ1G6kJt79SgizT6o+u7teP3RpEUD
TXg4cpy9ddqiGOibeUYy+1kEtfzUuILd6YjWLfCuRThs55DL47W49xGGpW9FMw5KgSTrLidVaYn0
25kMH+tD8xSVQJ7syW0uujWquNjV+rHtYvrJFIEf21rfewuu9g2ig6/62TQDuWXW8jZ2BIYj75zZ
R+StCS/u0DBEa7Qie0ebq7GwRsZTF+Nc3DEuty+Dq9PJ0IBGwKZQeyaNMpYzN7UIh+Cg1FApd6vq
kvRGpF28Kor0Mye1H088u5Z7tKIxm8+V0pp3iu1IxBRIOlYf3LW0MFsljLVNFFVqveknM2aoVuq5
f2gRsVQ0tNon3KT3mixXnxrYGZgccgX+Syd0ddOKLvfiebYtOFJK86grQWo/WaWV0abkjTynRYyP
7FA7QCNMoWPEaZIpG+fbq351iOSPkCaGkq3lEBovV/3/ODuvHrmNaFv/IgLM4ZXsMEEa9owVbL0Q
li0z51Akf/35OPcCR002mpjzYggQ5OoqVth77bXXkmBJ5FOWGgAMCO9wJWVPc2GoO7WFzSGiBQD5
aPIVMFYVWub1KHlbzfZgI44mIqV8EpOVHipw/0Nv7Npe3hxqKbdCneeSdVYHiEoJSYtiBy+G0+nT
qcPsLPdCnHBnT+/Rg3U/un6LaRCUYV6x9z7065lZWm3l49BZL6NTha4ZIrVcx3G1k/RtgqdF3I5k
D2YpKMpGGrtSHYpNqW29DOB0vmU36j8WRJbHSuCF6OSF/OP+rLaLyKYgW4Z3yULy4a5nlQ2SNne9
7bxEk53ShoIcgkdBN3s1kV376I3H6wTovlTrl17+tRdJoxoZrtNt8EIvfYHKujQ1B6lqqqPc6gbu
1ZiUQ5WU7Fw9KlJkZojf6/PO+t6YL8UnKp6L7PtSvLmeb1IZNvUUNk2J5vtDqfT9Ic5L+zhY/bQD
xb/3jl/d8BrRL5g1rzNlZzjR12OZWrZ0W4jUbwKl7twIB/fqnPDhNT+V6745mjEX7gF3XzxTGiKF
7iQ3TaOfq2GapAduxIxcwAhbOjHEYledaFEyfUXjpWhOUhKLwFWLzkyfm1lrBnibjvFf09ZG6ZbG
oEyCNvJ8GFyzrhChjlJH6781U6wzCoLozSHps747TFlSItA0cZp0Nw0b2irp8iqCL6muB+JBTks7
dBsuFMkVitmeJwDqwENWSNfOqd6NvpJ3pngNHDMIHpMeutwnRUh181kJ66Y5tE6FnsZYxLr2WKhG
mWB6rXc5BLpMz7/T3zbNp0ZvgtGbknnMv/QWzbnnJpTD8JioXTsfZIO8yLUzc/wbfZci8WSNA3GM
8xyBwCqhcfdo5+Fou8Ketfo1bdUBo/rGNKQHVIWDweOcifDEusr6cU6R63ntC0p3ratMk3BOMoau
zfcI/3c7cTOyMQ0JkbrudL+RRI3RoKwMX5OhsfMfo9r3+UWKG3DgsArT4MtY4+c0eHjFR8GTrcVF
fwlGVZ7eHK1sJzgpsRI+zqJRKrdCnqo6Q3AyiH+JPM1XiLN2+XD/PG9v+f9vxEhgBjq59rMarJgL
ptQqP0IU/thieuVWatgePzoKnfZ064EFoClAaHa9s3Ojzausz4RPIt6/Vrk+HJNI3asybUMUqkvk
XBotsosmxGqUQNPbaZCWC97M1ANWRuWXRkZ991j0Er46els4BqByMvz50dmBjbN2SGqxN7R14xwa
EHGD0VHiS3UiRi+ZhO5Gdm0WO1nC9q6nsoBcKxL1VOoo8V6vYl2mutzzavki7ThkQ6lm/2U0BH9j
98MjajLFqHY+3PK/vL6SGJIZMT2gS9jp10NqkYrVaK2lvpTOpXpS2zrIjgUtwcMndCFm+8O7kTQH
SUg2yTtfd/W6xCUgjS0jjpAjX33Mhkk5BflHe94J56jzw5JZQkr+4KxijmIU4Uy3Y/CSanp3ruBG
vpX9PDzIaN4d8YOGz/fRDcKAfLBFMWSpBKziR1VP9ARXmOCFtjn17CT4V+AG9UHLuGVatFPC0uC1
epfeuv5WORBUYZpx4jtC131tjkzPkkJr5xNtNyHFIMB/Gj1gMpD8XI8CWb3FCDFPffJT7Yeo6/lb
pOHKolV2fpLkqthJHe3NDgTuoiLOvqCYi2jw9XjFqMwotw2VX4rMeFYI8YdDgB/Cd6pV0RMzlT9z
KQy/2lEZd5C2W0MvJQj2ysJZXyM4aRbmYzPotV/QjTs8VEWGoC6CJDOGRZNmlecJ0ZLuSSg00p1n
KmU7XQDbu5m6KJJMOEJBPaDd83rqWajOoAam8HW1mJ7Qug7cHGBm54PeGgVx+yW9WgZZU1qDFBDf
NLLRf6d31rkU/xqrat6TStreJGAOXCWEjBwB5MqvJ1NAGaMjaBj9pCmeo0CyvLQLE6xzaKq5f9re
bYqvL62F2k1GTuoCO3iN5syxXmuNlkw+npNzARM/jN5qc+o7z8pmtTgMqpjtS9WGjXwk/jDqy5ia
neIKWlXE32EugZ/VYi5CNzF6yT4agSU+GSKUjH+dCDOYD9+xKPPR1WMuBgr83tWlJ1lZqBD1TD4B
0IJEZvLDqHS9b1tEM/eXZnt40f8jvuQssaspRFx/hFCTh36mrc4noh0at6Vv+KGIxPBvSfn1i2SK
pj3dH/HGZ+f4wXin/3phba/gJi1IG5EayewPaT880a6YexP44sGeLWVnHW9sZIcscunNR2YHBs31
5IImlUK9S3NfnmTloQvnyKPhNd1Zwm2QQYDBFYvyPUgoqdf1KFYsa7NEM63f10P/oCZ69Y2OSeMo
gQu6DmqWh6zvp51yyq2pQcFeJNORK9qkrosifDg6HYNWNOJXcZF7Khjp3sG58bG4cUC0EE7hrV8H
MmEz9ImUFIUfV8AJDoWMM1ykwhOyll70aa5+9AgB5C5NY+IcNOJplHXxQ0/C7CnDp/GZ6nlzDEto
bqae76lbbNYAsHIRV144IzTjvYss/l73cOJJnaxe8Ye8ACQw7NaVJUt9vL9ft6MsEDrUUNg9YJbr
E0JVjgazEMf4aIKzO8epcrTh3e9s1bVSJUdv8RKD0A+YtDBRV7soIectU7XrXzI1n0zX0QlcfyHx
0Lefwtmo5c9FT0r7QEl6oiVvtuzqnEn2bD/VYRGqXtAnSXfEN3oe3dEUA/DJPOV7wm6b7bCoKvGM
sssBHWF/Xm91U6FI2DdN/6JKau0msQbPDlEfV1JTdWfrbZd9aTMAYoP7D1a8xlJhEZCA0cf9QiWl
8QYrKs9akjqHj37c5cgywjLIImZzPaEMsWFcluvhZdRbOCaOGp1BT/OPRntLh/HCy4FpDFz4/jz9
tlFlPW0VuPTyyyyZylM5pPlB7idpZwttrvL3UegGASfEnXLNZa7paYMn3zAKOY7bJ8bPXpsfyhrj
GTMI9wxbt1sBEIuNQH1iKdKtYTpDJCSfmaaAdTtB7Gop7SBGW4cg3Zn2/f5XujnWUitffKmwNVmd
jTJoaeFE7vJFKhLUxZtI90qJd8MxAXzvD7XddkxrsdRBtQwa67r1HL+8rEeEQXkRXWh6ihwGh3iu
96rEmyeDTwX3lwZiFEi4xFev7pxmolNnFg9PufIg+mICn+mlPzqN1p1GK6uTYsZ7TWA3pwZyKy+J
4jYZHk07aoEOlZd5mtqTVoAJRmm/B9HdHIWQgh4S+M2889cnSum7sI1KXXmJNDP3+raon7U+3DO2
uD0KFBrEyZemjRUebnbjNNbwOfG16gwvSJL6UZLavQ6rm6PQ580tRAPFhl2ZGhESnZPNvmss9PsT
7uW6k/aoIDc3A/1bS+sLGfWajJhPaWEOJBsvuEjNnprHvikHX3BJ/5KU1eehCD5m1clLw+b73/HW
MH4kJwb+OHyhpOp+FCFWJ70TVgej6PfY4JuqxTISPAFq3iSGG2ueFvnkXp8k5UUTmHEOqv0Qh8WD
FSEEotXz13oufwR98IrfwwcVJN7nyGrSCQt8QFVz+bK/3bht1hhdErM/EEIIzmo/THCMneIhI2X8
aDzLJBd6FeQa0gsA8Ouh0o5tMc9skqh3VA+jbNstHQ00UnR7ecyt/ciFCxGcZ4SIZHUPygDOLeVa
FVtPB1dCJ5eeTLqoz/evwFu3rUlmvdDgyObX1KR41Htjamr1pQks+4gNz68AesTBDtO9IvvaUI3P
BCMIYJu6LpQSihbXa0czR1sFfTm/FFoaoV86wj2aKtXLSqs4C+ws/H6Oxs/9oAynSumCE3hn9VB0
oQAGtfaUlLbLC0mcOBI5DqIxmrSuf01eaJOhz/r8Mhrh5BWZg9j2XGgfDmxIROFgLZwd6rdrxWlq
P02IzKj6UrCsh7AbfhhjvSdPsJ0K1yL7EdEdCggbFUxKvimgjDa9hFIlnZRwwAfN7vSdnbKJOJAu
gYtBuXtpOOdxvl6wIIh6JXIi6yWuzU+TbXweaOV0I+S7KD/vbZbNlAyqLchS0yEJJwhKxvVgzoic
6JC0xguSWvpB5Dq2N7m2J7l5axTaKheKIdUdvtH1KBB/h8QZB+PFaIzaNdXBOelpv9cffXMUQFv6
VqEjwPC4HsW2G8g49Am80OYe0zQsaTjch8Ef9w/yjVEWbYrlkUQWgILZ9SgVtAt9pkn0JdTK+YAR
vHIcOmk83B9lc11QkqMXBpneha+9CaHHyenaUUpsFLLa7o86o2oUa2n3D7oo/c7RuTUU2k40aPJ5
Form9YTsGEHnhh/ykvdD4ZazOpwtnSJj7CTNR6vQzApC0+KASkxE9ns9FLBphpJUTqVRSqMD/qto
j8jok7f5vEcLu/GZMDxaukKpr7PtVkPFZdnlUktRM5QxfO0Dpf+s2N300Vd/mRDdQ/QFkOhQqb2e
UBOB98VazIQc/a8YW+hHrXeQHbDHj6KHi3ADzCQs5Ig1ETi4Hqjo0HGJwzz0NdSGjnal/lMiSvfR
jIqAgveP52MRpdqk/n0dxuAWCpizKN4wUoy+Sojavd3f2ZsPwwEBn1LI3SwqVOtqM5WdPh7SufAH
mSJO0yJibKmS2NnU9BSyIlfoJEkNNQfSUKDJbTOZXBAWqmZvv4immcpDpdrhpcZyb/R6yn46jG21
tHwWpM4O0ZSK8Fs8laP9amF3qT6F6GeJ71ksp8VxKmp04kwi4cqjXqq+VE06BN8VIarZjbSOWm6p
SIPhqslgao+VIdmNi+cBXTduZ7Yj3s/IJxdnPFzT9pA705S5pS2H0kHF7mf0UpPg/hR0WWu6ipoI
/VjKo9BOuSO6+uQorcjPIUaP41M/2GZ9dqwgP8Uoo1mTS6VoVN+mvJzFn/D2qBWb9Wg/hWmk1w/o
yTrRo3DS8r+M6+QXsbimnGaR2OEnp4j0+LRo5fedO+qzHB9EBTXnbRxJQV6DVI+i8ySUBrhJiqfm
kypsA+cGAGYcb5UiG12tDZwfZd5zdom1HRn1Asws3Lgs8j/MCC6rN1a6mrolusfFJ6KSsTnVejK/
yVlr/ZUqIiv5tVkVHcZZ0n/YOjjI0Z6KWf3DHDSje4jx9lU9utgk1UXookan2QoqUz2akDGqf9u8
T18hvSgKiiZEkaeiM3D9zRvMwPxEQbLtaWoqIc5ji3PUKU3ocH8ISHTRskDjbXgVsTL8JQFYQ/vh
WTcyz4mkQP8FkhrKnjmP2fQfnnOW6iW4qnReMeZV62VmElhvM9Gic6oHvRq8Ih/m4WwohZE8dKY1
oiyQl5OQPvO605qpN3p4KVmi+KdjiSA9ygCA0am2U+3PyCh0zaNPMauOjkhz61VOp4zG9SGI3kIh
OZlXmW0loSAl1/VhsBIhszH6QT2IMYqwRaUNXX9O0yFVnnIRTDE57+Qkl46G6+lBb4p0dvkYEoyC
1qptL0erYPLgLSTRf/MUdrbnhE3+TxC2xZsZYqDmGoSNrVeFInnrJ22Uv2Rzr32e5DHDxJmdpjhI
q5ly4k2FIZUHnGHL+bHr5LzDgQGs59WY9Sw5dJEuxb6iZ1JyTkiTwzOEFzM6zlJpq8cp6noIJstn
+F5XSquewDpUw5OTRFSnsUwq+QzdpVc9JbWi2qV274xnykPJ5EZxNv9Aj9AcFvcSzpOr14GeHWIk
c34MCsZLhxZ6R+WiPzCqB1urFeNQ4W5vHJuulc1filLnshdpjZpCNXHUS63JsXlR5LItU5fmsvbP
lHOreKaRhipEuEzpTmWry//cvwo3L68JorSo4tOqDFd0DVgoQhYik8rGD4GwTp1TxQ9GLKnfmg5J
3/tD3bh1FwYTvFA043HKXsV5OI8Ykdq2jW9UnfkQDSL3tEHRDvdH2YSuS0i01Ljo8+baXVfSio6y
FwbYjV+TBz3BaG/oOCTLgXp+Qvj83/ujbecEaQkMk5UjHifiu34Ta8kJ5Ewkve+UYkKPzCxdOZTr
4/1Rthjygu6gsUm34SL4sGYl0kRm9SGfyp+kvBCuIhWYBtVVSHNtkChq76a2ZkfHNs37/F/FmRbt
ylQKoBGlomw/FVlajqespln2c2plRu/iYh18uHIB7YOqNN2kJM0Le/V6LRBcCCjEDJ2fOoNtHHIh
5GdjdMYPGq7Tu0UPOvUB3nDq04DV1+OorTZOFR12yHPSRFql0ZC7UEOTr1Rw9OMID+oUmn0R7mys
TYkY1VGo/Wi/Q3DhNV9NL4ujMegEOVFtDcGjZf1MFIF3W9jSepwWUCWiznTVppc+3B0FM5MmeFgF
SESjgrSabygjVjVXpvlSVMp41hezOhSf/ri/xbazIx4GEnhPjgz4mdeL2mizli9aaS+aHUgnU9K1
54Qq6MGobP2UpepzFiOZ47RC+3BUSSROUo7eJ/EMEeb1wFpf8xBqnfMiatYvhOv23GJFtxP1b24F
dOiAPsiVFvO9jcci2V9dC1NyXpo+SF6d1EpOil5J37sIAhTqDPPX+8u5vVY5sMDoPCcLc2Ldo6lU
HLIocITP7Svz1DfJISF+dKN+3PONvTEUCR7VJaJ/7qF12TUMWbdolHs/N6bhgC5d+hXVTO25KqV+
pzZ5cygQZliLVAxp9b/+VlJUT46I9N5v4nC0PI4bkI4Rhj0BltzU5un+Iq7N1HgpwNEpzi1GMSQf
+vJ7fgP7pirrZHWyhN9xo+U+rZsS9lhzZqAIaWPt5rU9/+yxMBpLdUttkOuvto5nL+zGKrGQ/1bi
8AFHdComQoniPSxmE97z8yBtcxtxJS92s9c/zxZS18HLH3xLUmJPEwnBHmW0T7HqUHIyatozR2mv
wnDjxQGQpAuIlnOANXX5Ub+tSaSh8jFRePW5pvrIxfHGuASsyc7abz/18q6xo5Y2xm1GPmXobqb5
PPpqT0nY06Ry9rFhdeJDP816uBMa3Bjt/3W9WAvdeAMXTnk8K2Bns0+D5PQQxz0k1iCOP9EL9PP+
ntp+s6VTEph1yZYRpVrdc06JsW0+BaPPyy29otUYGo9g5uqhyG0tPyEHU09eloom8j48MMV2UGSe
8Xc92+vvllkhlBOYqj7wQ3UAUpfcSJHEoZed0lfqOnsQSxB8f9DNtYcEOOEQKpU8IPx3+fvfNos1
I8pdDuHkF9nkvMXDHD4XkuEg1xcPn9o8RVH+/oA3PiTgJFktVwQ+r2v1VEXvW9KpggFZ/M+hlaBp
gib41yDo4vP9obYHgWcDnJIPCdbvrOuUZhEo2mzlk9/KdvSsJikqhHm855RwawV5l+gXRs10C7WV
uhYqpDSTrwfR9M0y4vYQKkZ2lvskOPQoZO8QwW4sIPaRaIipnAR26uo57GazRUaikH0lc0w8Waue
qBUzu6QZ94xzbiwgQyFzs+ipL4zC682BFc9Qxm0t+1oogiOS5vqDriUfRkRBPzhtQJXUDLkrVxPS
8iyLCgSvfUN0+mMqnOkzAMiezsONuaDxB97KRQwzaF3dFUXbUp5uFL+1YEukWTfSWTrmh/tb7t0J
7QrQYTILuosALBc/xcPrJRNWHEq2Fcj+QM1QOwSVBnmuBK1ARLAc5Z/SaENp7yAlv05NVDsnqP9t
GAK1VJLzMDWymnpq4IzfJmuc5r9VUWTWsZCt3vCwBxW236iFnHmyCWX6KQ2a5h8riM3uqazjwf4K
YFbJaIvFVCo1I4qS0xQN0gft4Xl0qV4sNs2w6VjONXOiQ50tG4pa8fU8tl7IbdD1T6t4YSUqyvf7
C3rjdC3Njhxh8kKgsNXmGJucSySRFT8rZfq2FQPSrEtvnXYBKG7aY5MlqrkTCm63Cm8ihWUgpMWD
bl0ltTvky8axwDdGStWzasfwmGa93dkqyy+/3img2bRRs4xLu666mlmqKkORItLgO2Y5/MyMdjix
cbW3YgYMmsbG/K7j6/2oTLK+Q2Xd3iDkRxBJSbTRoeAeud6jfaBBGYrYo4hoVJ+yZlK+9SmEXTGB
/N3/fDeWkqGoAwOk0v60pjPy4HRSWzJUoGXis8ZWeYrV3nq8P8r2ySYiWHiTBJwkl2vdKqtDsxob
eM0HLW0OhSGMUz4W9udRbcI/0tjM/nXwjj/dH3Q7NRS5UVWDw0rnJ60M16uI0nLWlIWq+VRhHM9s
0vib7UTGhwPqhQnFV0ISnjL62iFtqhJ9KrGO8jF1jD/hzMtRt4X52aytPe7vdlsAu0A65ZIkqObP
1xPKR8upJIqgviNHP5vZ6R7lvppOImr36nk3bknU6GgAoT6FXCEX5vVQkQkqq9ea4cNeTyU8jWnw
S45pgvDTo6Lj93iIdVHRfYSpkvJkRvPcHmqzLn3Zqe3mqMZjNX2P49FBqXTQlwrXqMvJQ2gN8aWe
0nA6TI1U/4vncxi/WvBEwgcViY38aBZyHNGiZGP4rPR57LhwVuqA9qesnfZCnWXBrk84B5w+PDTi
2AOATdezRJ+9CIRdan7Txv+VXa15lt4/VgENQGrc/j0N0eOUNniaSTsh7I2tuZDySWUJSRZC2PXA
ZtbOAqhY9TWnND/NuiT9nRmNsnMA3nl4q/lRaecRQJOFcdZw3YAiSzPbjeHTEmV7gObGS2ab/SFM
uu5VsdrWl1HxPU9GX3rjJKoLtgPxoTS7PZ+47c5dbIt50wkqKUcqy/3wWxBLEtfHyBDYvoXthAta
KXnNWJdA3nN6/OipXzr/lsPIA7iobV0P1ZllmAfU0nxdsuOjhrkFpQTqCfdHuTEhKMXkjABYGHas
ubfTnFaVZGcGIRHAcW7E4XlQZxyxI/bO/aG2z5C1VPEJXBdcblOPRtwtdfqqNXwltKTDFPbdV1NJ
By9sbFBAxY7oCByVKTmMWlbttHNs9yljU8nj4ma3AsteL6bI5CqWVcZO4tg5zDhIkOyo8eH+DG8u
Jn4GNN5St0Or+noUa8hwrGkHw4/nqj+HmPZ+ikjETpjR7+UC2xPPhKyFCL5YNcAcux6qbqQRS1XZ
8CcomWiH8ka8OXHefo/YtodU0/J/sybp/wxA2kI3DE1nT8H01mQXg152DbXRzXuhx3o0sHcMv6LT
4Y9RiobPaC2G383c2EPMbpx/nlzE+tigMLE3XiVloyNVEaimj6DPYD0E8yBZblqbDt2RVpJYXulE
4lvZxk1O8Dpmw1l22rj+bDYKjlM1hKxiJ+O7tf4EzLxiZPALOHS9/no6WSiANqavh+0Ezp7l1Cqn
L1VbH/XSNNw2UH62TnhSyuzDQr9w5WmDgjaiAEPBzL8eesbyRCwONT6hs+0NsRzASA+bc9x0/c4s
b33jRXeFN5TlpwvgeqiWwgkgZWT5QzGqLpwmTFM6E42SNNDf7p+dLU2LaSFcw4YiAgHtWY3VCTzZ
61BY7KdukA50xolfSVaj0phL+fwqlHaaXGvuM38SaTwe6LIN0lNXdv1bm+TmeNZSNdpDSpZBrx+e
JaUn8AJFAEJc86iGIuzauoxsX8iN/lIO+fB5hE325f7cb4xCjoOAI3qoi0XU6ouacVjRQ9I7viX6
Ec5J0ZY/BsOcdi7gG19z6WOgEYosm4+1oh2ZZWT1s5TbvCh5Cu1omt6EoYiTEpn6zoyWgGO1blyD
y5IRIyOkvHonrUSfrX6QbT+zu+HrYETBM/Q6ap5WJruyHvTfPryCCNlAB6Z9BEqGvrp5C6msVTAt
2zetIHOrLqNRz+72DNFvLeB7MQ8ofXmXVwvYD60WOnbq+Gle9MfA7ntPKa0cQV55z97qxpZ471iD
FLRIi601Vw0jtEKrzhy/HevpILqq8lC825MZuDXK4rYAj49VQwvr+nxHTTOOPeiPb3R4n3SI6x0S
YJ6HD38c6h3IXS8cWeoQq7tyVKKCymUaXngVjXNRit6VtWCvueXGXCBTsQvYb9wf69DMRE8YmQ0k
oSqhZV4fW+ljyg25h4ltohjO6bvIL2VjgrO1QaqdCMXKsdS96Lndz4eJS2v+qqRtAS7WjZKNlRTe
Zwf6tSvFq1tVprfX7GB2Z6Ott6+omKvjG6aZMBYABprMIzjHfXuRmZAS1+Ca+yuWEV1xazxsnQN2
Tw5/TvtCesgCwKrPti1KWBCyVVBXiQ0j/9ogZHLpuFtiDHfNTnadXiDDhbrClP0scexsPpcWkgqu
EobZ2zzGBl5B0tBViUsdKsB5qUZg5rlqAog0WijFKCzg5+m4qWok/4gUf9G3ODG68qFRS9U46igb
iecRTSvLlRWQ4r9EI8czmlXKZD5LeqxYfuxkZf0YY6QQ0IYiUJYq1MmhdDe38+TihjFUroREadoc
QviC+k+lw4vn1wc3HqERDYeUSCki0gmxSosGrYGJTX7mq2renbqWZos8hDX9wVEsCMzvMD5X61bF
ayDQQJNksv2eMONganl46HLE6u+PsrlRl1FoH6IPbwmD1gFfK0mKSuOV7dtln1xMTJHcfAj150wb
x2MgsvbP++NtjtOi7G9Q5wW+YRHXj4Wj107J3yp+0sflqVYRxo0a3fjwrJauRkJZ0A0AdHN1ARm0
hsjIW6h+E1rNobSS6kTfm/RsVKP0aKj1nlbDdhXJVBdNCDjYCk/7crp/z98SWerNptV8XJ70Cy57
TuRGMMK/hYEmha7cYxt9fx2XGVy9hIBuUKMX7YSF7ruGwKbW6apUGwgUmzy3DoZV1b90MUXV2Sy4
5M+1IY3GCWuH0dwBdN5FBVdD0/wDbxb29ALgrx5FiH6L853j+Hk79tNLNTrZP6lVpH82lkjDk5Wq
/Q9MjagXZukYjuhIOmi49E7Q/6q6vJUenQyDKlczM8k5sCdtKH0afI+vkWm36pm0tJkPcaxbtGrW
Y1f9pVl5iFxdn0yGV6VNHx9LMKXm0MdG2f3hBKb5X6AO1ndaWLXBjSd0EF0ZkuDfQ0uB+HR/4d9f
49X0oStSV6MrhKRvrbesSMrUm0iP+OgGVG5NVc9PHGHobjI5xk9tmL4V9nCYUO//pymH9i+9Mau9
12L98ReYkMgRVAk6OfHj9XZrIrhWyDs4vpSk8Vl0jdJQnVbD1Ju6NN0BWzcvk028BTq4iNAv/dar
zx0IrSvapnV8J4RlKEjNXHpkf5hjrruFVJ+LQn0NbZ6a++u8uShs4BC4QOChJPfmZo6NlctGGicX
EZf9n0IqMxc1Y/Xb/VE2odcyCj0TCtQjLvI1vGvUM7ZeaZFc2kFKz1auyJ+KcU5PQFx7+dXmjiBx
ZyCgAiAD4LT1HeGINkdmDeAlc3CTMMe/xjS0vICW/K4fop37YTsxulwXcIsXREV0YTVaGBVjGVZV
eGnEUHkgCFSas0p7UfL+w5aEwB/wswHImRSoknq9G/NxRCUPD4tLMpYUeeomPw0ZojH3v9R2PzAL
RBQBJ0AjyRqvR5EA60q1qHmjmiDziDuixzIJnfP9UW4s25Ix8XhQxwauXgGPdWSVViqilGVLtfBQ
lU71w55p53WTtojkw/3RNpc4RRPeQGZkoRFMReN6TkYQCzMXvLuyEc6ukaOs5tTSP001PEvJUJ6h
Ye7pLt6YIG8UVG1kaZa3cTVkz11hzmmXXqC5V4+B0VH6mjop43R1wfDX/fnd+GbOUj3hIV46Ed/J
4789i5E1hrocVohGlW342UGc+kui5+Xx46NQfFV5fxcVl/UqgpFEUidZ+WVWZmhyuSQdUecod77V
rbks5Vd0KzlWYNLX3yoKE6VAuCC/qL0dnOhPMf8OIyP58dG5oA2jQ5NahMiBglejSE6VhokRsGKV
DpcYQTw3HOo9I8ztlc4oBh+FZjHkLNcndrbkWS3boriUmTafc7q6js6UzicEp7pHXVJHt0Y//Lmr
c3OPBrPd8tqiR8CFREayNHRcL2MglArScZRfSsUaxJva5GbyQm+MOl4aUsniy6RW/U+zCozkw0Lv
744MGioqVA1BuJaf9ttubKusVRLRlpcsMoXtlZWDER0mux8/YlTPKQoRtPAFETC6HieLp8Ca7bC8
BAN6LVDsc8/IET9zMtP68KW4SC7wfvFyodu6jgK1JC+hbXflpajm/gQ6Yl7KpCt3Ir4tTrooO9Ai
hdQNcQU8m+sZxW2i9ZKUlZchScWDmerpKbKk4EwuFh9VUZmHPIeXCj5ueyPGU8fBFvpLwZ23cz1v
31C69jnq1LWXCsZ690zos4JTWuWlwmrnLOrCdHMRFUdNaoKDklJH+/BxRLuLTwgaTav2Gt/PQ90Y
qyapLnUzlAfIh68F3hf/h0mR0/JeL4ogmzpsoWZ6Zud9daEjJvRmzUm8wgloKVWD6pjPcvtwf1I3
jiBdgvCKyR/gOK6TFXKKuZkaq7pwUjSP10k7xlS3T04GydGeQRbgqYZ/3x90e30iH0H4Q44E+QIQ
73oLcW0HiCwu4kSB6ngBYpiGpxJa2jtf7MYOAdkCwaaJC4emNd1CgTY8GpNcX8qukP+LzaJ8y1Oz
+NZi8HdUq/jD1FQ6xWhx4imF0IRu3iossdVGGJqwqwt0de1pkdQ+ZWK0D7K5h0VuSgOMxLUCHMnt
RcC6isObpob3GTIzUBjt2IZZPXikIXQn1WqKjkmc5fJXc6Jx2xmi7pFdW/55/xve2DiAyTR5QUXj
Al3Dem2v1sM8J+2FK67UjlzXjXrUFNHnT06pVPUj0gbSW1HKRrmTz7+3L18lXQt1hgIpb8cSAa4V
1KMoTuAE9cYlq/HRsHifjAoRVcQPqvAJ/c86fnQqiFGfIgTOm/8qa5ytsyzypP2jsGbazty0NGfz
P8Vsy/oZh3ZnOnejWrdLT49cPN5fqPUmpDWArcA3WvgVS+50vdl7QevBMCvZZbCK9jDM6VMoBZdC
D79TO/4oTrQMBgEHEGdJ0zY6q6pS9oo1J8UlKlsFx9dswINV/mj2wihIN3NJLVQmUqXVlNqsUru8
6JoL7oWmZxiSc2arfTWcqvRgSnQ7T856sy/DwdgjwSaxoEa3rPBvb3Wlw9y07am9xJVknTudJyZz
BuVIR9XgCXvMzu0k7GPTmKGnTnW0c4usbyuGp5+NGInoiGd8LXozDLWSzm3VXaIhCIBbaXhoAnk4
3d8m21E4x+9KD9yKXMmru8Nskf/V5rC/oFJjf65pFssfxrwWewHye1nk99Oj0uqOQQSeF0tJ1VyH
CWabSYXT9+ICboOLjqolo31unVl+Qm92Lk6ZPSd/6YZUK69Rg+DEfKB9CflYmAEdWkm23Lc10IJK
i29WhfGXZNDk+UxfWzJ69iCQmJkG1GZosXSSxO1T057PYZCbP1NLzr/8D3PXtRw5kiR/ZW3eMQcg
Ic929yEhS0vKFxjZJIFMaC2+/hzcuduuYh/r+u3G2qYFi4TMyAgPD3cWADSgaRVxOC0bofk4QgsW
Yz6icEe0WuO/mRPhYoEaoOwFYWv2HbzqppAYo35DmQ373BSe5U6JvCjn2o0V/mVcaT6KgSgICQEc
Csv88gUlZSgbKStGQKadJDnVoDYKLUF6G+1JyKD6ZA4D4CphaEyo9YZDmO0TgtXvcTU0ahc+1xyC
LBVQPjpA20aw0Wgi/W9WRrP3At5kLFs0dgGiXBV7RWn0QOOmYt+ZBnLtVNK3Qtqicf/5Hv/Hj+E/
w/ccRQDI9ln9z7/j7z/yYsTkQ9Rc/fWfu+I9OzXV+3uzeSn+Pn/r/3z08hv/uWHAver8o7n+1MU3
4ef/dXz7pXm5+IuTNawZD+17NR7f6zZpPg+AM50/+X/94t/eP3/KeSze//HHj7xF6MJPCzE1+8df
X1q8/eMP4Js/Len55//1xe1Liu/bvyQv7ZfPv7/UDb6VKH+CkI5uzie8hMTnj7/17//6ivQnkP3P
QlIF0DBPkWU5pg3/8Yfx50xFAsoBbhkBWoTqqM7b+Svyn8BqgXxAxk1B4oYP/PHfl33xgP79wP6W
QY05Z1lT4+fi7fx3QEBZCe4PkCgk4DOK/AWv7mSo4ee5Pq7B7WhseDHUNFIMNFAkBvnnYmxoQWBj
zUA4++n+/HUiPx94fuMuD6zi0EgDwZ2bHTGuQp5YhKOJkeRqbURTTDuNa5i7kDNfGoTfkyaYrxGH
Qv6DRgOkjLEHXa7QLinhENVn1ToPMN4bN53mDqrGblzQp8zL1RVBTRhc1Fl+F1nnHOR/2qlYWIct
HBvatYHRdSpWRuTWoprcwRu0WzZM7F01TiTZaaoBQJ/Moas4aEqEIWjF7F8YlEGcXqk1zZ7ksvKE
SQ4aS5PyIqfypMu7krSYAe4VsXzKWbzB+9a2NGvG8U7qxvoh7sr+rWOR8KQLJKHqVJoqZQPvtl0l
5BjcbeL+KY7z9kUeB74UAtHwYaLW23I3tOD3BGKZ0YCkw7M5ScLvYbifj2DOFZCPoxyG2u2cUP50
b2SpTmWM3zbruNdb1+zz1A7a4ZYJ0hxqr54A+rxYFxAjm8kBV09A4yLIMr1Rr9Upuu9Km7RbeMIU
HtGCW2zgT7bIl2OhBsWI6iy1fG0WV7ch2pxFUK8xAu6Wo2jJYWqXAXE5RmraHyF3C1mFWR0mu6E4
NKqV23YNchWRGg1kiCqgRy+xyBeszN9DQXGi3gD+siP1QHt5q9YmhIRGK+qJrab3Bqx62jKl/YSc
h6ylat+xpdhYRX0MRE4j8VlhD7xb1rmVZJYAgYBIF50wlh1YAFkGb12h45RPnhQVeOke6mDH8/EA
r1+4RK45XPUGfhi196C5Hye+6tkRschNpGUAF9YCml76aPWaS4zQkbsef3zRSbKDKoaftceKV/b3
seETGPlyc1Hdz1ghqvtrMx/4vcDprZbqdR4xycNfXc3IRJfH2TuL8xH0IImt5YgnGM0Pcw98nugs
xfGWZYXoqkEk2GkUaKu8SnuaBiKF7Owjmp9up7xjj66sBACJnXZZdeC1yPYBJMpgczutBoElThMR
Ykn1wCyjl96SQm0Wsa52KzPv9I2m1OXc7JDsCqM/JxJrxSIeWI+nlI2enBXRjfzis0T4ci8AH83K
YwDyjSucDExiseCt1qzV2iA2RiSYixA0LqdiUi0lI92H2Q+I2nrSUagZkkcoC8iLDEICNOxNzeoC
raRM4pKtgmplCcgMqSR2pgX1hNYKEF/8Iajxk9s4dRQF/fLvH+ZVm+xfax/TtrDsg8AiNq6rBElo
IzVq4PGzTiEgb/EmLK06NDWvKUbFqY0+8xJjjFfI5QdaSO0DxrXHG8DKLzYbsEJmrXfAz8BUryrm
PgNlIpbjdi0YoD8FpsBXEH5XPUMNbqmb/fJQ2E3nsRmknde7QKZEZVlPbbs2ywoqGsooOakci08R
Oju37uwcz65fDcxqoRbDyOhMr72MqikBAVAG43WNgYVgkxqpYQMIJIe+a/oVbgahcTQZlt5X8TqS
xMIp2kqhwAnB6mxzzZUbXm+luslvNAo/q6LLE8OkC/ZBcH7x/y9jJzW8GOUCO8palIVzWAWyUwNp
paomRmCx1IUBQQyYjemhATmMhjwGJSN2jMkpFwLd6aLVMu5rST/5wBp7CgJq9vD9S/k17QGW91kf
oLqcBdwu75wShBHoaaRY50MDXCircieKh2SpTVXm6WMULzj0LtYSOp43AIwvzwxwCWTTQFZCjoCx
1avyuQxFqdWjLFthQsVw9DEu7BB9hN8qfbDmgKyBQY6sB2QlJCVXKU/RmUVXDlxZpWI1uGLKcNv1
THC/v4tf9lsgAFBhQnmMVA6B+mpZaaGoTcnYTat0lDxSVJXfTiKQB0kvoYryl0ThbxUX/2vJcFFm
fFuC/L8sLvB8/uO/s/gvxcXmpaqjlyT526JOXrK3+rLOwLf+VWfo0p8Y3gFfGoU9xPnmauKvOkMT
/5wp8fMLgfECgAj/U2dIyp8aOuvIwOeRQgioYyX8VWgof87lIvBhiIID4oNi2e8UGpfvCpYYpkck
tFEBNeNYwFQuV1wvpUnaiyw9VoNYWVIp0Uk0Tl2vERoNpXEj4F+u738dDa312eJLnYdzr/YcjYf9
kAhFeoQpduymB3kKdz3hmJtvNjmJGAXMz/yfHsovKppfHBMxH4MHuMUoaa6nWVMeRHKbDvGxG/Xd
wEzsq83gFTVzxC7XPSbHK2bemjj9xW39bLejegTk/OW2dlpntrmUJEd5Uie/a4xFM5gPjWBAw0K7
pUSPTeVix8F9hUAocHsA+PN9xQZ3+RSR4WcGT0TtCEZn50L4hDDbiN/EgUpDCN39NwZqepY9tuFJ
4mB2bY1mRzJfjYGaWWJoy401SS/mROeB4ujNCN+M/G4oYTu0F7tF030QZWFwB35MTeQm/KzUOy1a
JRjJUR3WWXpkValn1E9TE9IsRC5bWfK5rRZ1ZCtrfsgjZyRvY35WulOUQdR5N+lPcJObCs8wvEA9
Eh3CZAdRORoqp7UUAjGXwWQ5NKLgQSGv1X3mDbIvhDBwBKWQHI1gQTx9SdCQj1IKATPzfnrRIjtV
Gwv7BXtSHuJXubBiYT+pPxIh3TCtsDAXW+b7HtNmSvpuiE+jcVKNlxKNzLFD0VYc5PIVxHO7zjls
id674BlDfTRDi7d1a7Lo8gyy5AnkZR+D6RBkNuTKxB7kzbbDFQNLGh91nlCJPAhsVQ1LTZtoMhXU
lFZiAZEYWu8zhtlbDJ1ZeRhaoeniXYA6bhWvlMDW+6dWsDTFgyIayxdgV32/EK4yvn+9JdjZZo/Y
T1LhFfBW8rAKU+Sex56lpaVpgQKTojGwMf85w6eB4ho1I+usL0E5EMpz3ii3Bnu/rAsshrl/DqYu
qFlfENVRb8B/GjXl2BgvzdhEVtPXk6UVvUmBhMg3MrFfHQ0UitmVA2xQ9Acvl4UqQPI+BzfkmLTm
XRAVEdW1FoTqjq+HKmpuHO1LoAFZ5FNyG7kVFHpmPOnnYjro9U5oyZCcB2S8FBCnrTT6nV4Ei6ZP
V5rJ7sYquwWmftKb/53T4aHiqCA7oPEC/B8s1Dnx/amEH4MQXmexHp+rUX1qdD9KMaVtNqiumBGX
joSEiVaRNkCYqfdB3cW7XERnlnYHrc8MWrcGWaRNnDto26AvwY/fv3SfHd+L8wNeBhtf+EhBZ3+G
eS7Pj8kqhg7k0DxlxUZvPTxtnViN4auybaKeY1QR/TH2JXdYiL1TBNB2o1HhCO8xXkITzEzagc92
anwuWNxNN9VKWpYLdakD3qYtyKmlZW60Ftdo4YNVRfF9Um+XmOS2oIQFzAU6xq5IOdBfkQpvwrpe
5r5aUG1bv4anaCmvqudkGbqRBwECRwZhWaCyTiVuB0f16fu78RmIv94N0GeRmoHhf70BhgV6d2MZ
myfjrh8t8gNFF4dsDJZABYDPCj70VX6XNFTeJyvcCJgFBKJdQC/QpHCMrO7hySOUVnkqNv2Kv+ev
uA69oAARvj/PT8+a787zChiCwV0PUCMyT3xRrJWRgo4RLSo3X+W+4GcIox8S7u1jvJ3c4NA9Srts
PS5bR6cBbK5kD83xYBMtTB89B/lIFmR2/XVZ7putkye2UNpJZEPwcIrXXLGM4a6J7IzQvqRDQ9Xa
wg7WGTQG+kJ1X18Fi34vHYYj5mcbnRYAXEp7AIwW2WXrJRol004ZVpPq1sHGzPcj1LDyp6Y5ZqVF
Kqo8JtuA5q7iw97wUGzyHRQQ8lO14d6tzPsztb6+b0CFMckEUHOej7t822PMWqRwKzNO7F5cSjtp
Me34ut6mW5OqvvCg3Nc0PbQl3lYaxzQcqAoVydqCELAgoQa3+ud0cIAVGblVD4uq31cVnDgwAgKF
UAvfl1Rei/KEuaiSoxLWaLbRW6y1R46i2QoK2mYYk3WkyKrXfKXGdvaMfQdK20K0LAssOjd5Lk/C
sl0YD/xZe5A23RY+WntsPASeGwf0i1JYFSJ4nFqRqsrJ7BaRamM9lLlPFFvI4ewIn2jb7BwY+IkN
TSPKbwxtkstiDDENMWNWYYZkB5wMQNG5vIsjR46TIuc5BZtgw+7bJVlEd4FV2Mm6jCxxcASR5rkb
1RZm0syUphtt0brJKlsxr7TNQ74YHNlVXDGj8gOw8mRzy8cQHSScw89PGrgFyjkUjGCbmdDwuYq7
hZLDIyAox0NieCz1cmnJTQp/ZA3rMUxkxP9VXAS0Np00XIThsmCLRD9o3YFnC9FcYpCiLp4U885o
ljXkv8KNOloiscfA58wqfxSGG3YUTKHmY9xFgY0RdnLIGlqJVJao8haX1HzBzMuHrDltfheOj0a1
kwYHXwe0mIyURxCJt4zWUXWr76HM6la5zeTTlNt1aY/9MudbdA+qxA6Yl0QuVKoaPUNuE1kwQKYm
gR7GshPvQLmF9+V2ijdF6UV8DrLI/hjX6ZRtG4VZrW7acnanEZip2FiYHVjkhls2HqBOfoSQZvuK
tjfRTnG74rKbx4dO8LTxdUSuqGUYHgH1XMtoqRMnhphUBZHvRMEl4mSUHAwCwDU9t4KUCoiRRLXw
imZRDP44tHZgS6jaWh1S2PnSSl+nw1GP9l27qQ3mdsY9088QeqEpx926Ja17nVxg4kgDeoWlDlYt
SqirpR6kcg1p/kg8wjAUOrcDXwTaSJwykGtrKvUbO8eXowGqQ3sJDB0oAKJjdZVciClXNPQXqiOw
mbe6QupG4phTEerE2C7lW0jR9QpErwQgCOgKc3k4MxAvVyDaIloNokl44lpa0lYqQfjPsh9oIsx5
/hKesKLF9EXWdWQdQpAVBA5bmcIKrrD6ssrJLeOP63buzBVCLYVCFakVeuXXnD2h5woTITF3hKPy
Q9VHqovEEeiqtg5JC25sGHgNwaYqpFDWE6AZrx9ULU9RjYgHfYRGwPcb5HWuh9NBWgMJRmRdoIaZ
V5klYtMQQqtwOsKWylOgRQ6jtgYqvtApRpvGntI8oDO/68a+fIliQkxFnTXXkT6AYgPG/TX7dGCk
0TEHJB5bVtSOGNei1UlhDYFhvHm/e4Vzjx5ZCsaNceOvsVkhTJQohKrxsYErCc0DpxnQhEQHJ0Jl
+UwI1+xYUtzvD4rk/DqsYpIAtkyzoR7iPprily/eUMkFqYpCPsYxZEislC8i5c1MiBXn2ymBTYrf
mls9fIHWMCWdieYJgoK4NcSNasa0yJ/U8qw0x6C4z8T9MKyy4TQW92P9WjZ4S4ZTlKz75pVpK6VZ
I1uOsxU0u4zRz8rNOPmgQUgKmjMRiriaMiW1HjG706SdxRd66cdyjuCHCs/YTSANTH7F6VAcdIZV
v8/ajar5qfgklgjgirAtJ18ZN7HwkaPmmCDqW8uMQthSx9arPGrhsTWPen5f6qiEfB0nYuyE0JXJ
jyS/V0cnH7Z1aPeajz2u0w+JuDDVVYUJw+zD1DnygbVmwrQPF53aAsTAWEc7GKONdBIcU3gw+J08
beXoiApb1+wA18RwF4WlrLwHrad2L1IOZ4wDK88JylsIPHHJi/rC7sYFx70SsNFWti6sGfpiRQoq
jxHYRN3AfqH9EeUCjJJfJAn3VH2GZwLUk2mheYlkRTWErsHCRLHjV/Mw4qIAr09ZoH7W9HPXniN8
lMWaVZFTPVqDcd+arkQcmfjAKFiAwnmO1XXhEHS8bondfNm1kZbNhFwIaAF9xXq6fL1KlvUhTFuU
Y8TCBAU7XISKwmhoBk9iOqpCZTGpuEUC/pJNg+ABix3wAhBIcdjrXCGawnm+WyTHSXvLOjBtJnh/
OGIZUiNfxeVHLWzBB1PQ2mrDA2mWIUSDM08KNkp536QuAko9PAmGm+ibdNhAWJfJUBlXDwZKAfUw
Ss9BaCkKLYAnIGmsln2CJiOttOWIuRmFo/uAOzsuy9ztTLtbyvo6oym5Q1Y37UGf0syD2bWOGNG5
rRm6HXFlTG8KVm0sYfFAC3GZicuhfg8zV1GdJnHyt0DzRNw7cWkeuniznQit+l3EH/NRpWpS0ZJB
GKGFMsyh0HOqV/c6WYadxapdQlx9oBm7IakFzYAvoQOkdUwLfTaUgPhd1SxGDTHiMSPykZElervI
Frp1soAypZNY/UcHdfrN1NHqUdEhzGMFI9QxMBKm0S44iNNyyEuKtiWxBn1TROtEeZ3/EsISjKX3
aEelnZ1kdCpsmUBtzYLouXAat/m05Pomyja7HFhbbIlthqxZWSjYm8n4PnQQgiOPrYFbkOM39DUW
qVS4mIIzk2eTvYx8YwLzAeEW9q7sFIGtPfjCa7GX6g3EUqRwFXZ2pt0H413XdpYRQgJ8fAmVAyk6
FEobGNAL2q4glCAPEKXUSnsEhGo3ji8Gel25iILpKDAMXrfrzs5LK2iOogDMLregzJoZMihRdqhS
MMoqzYsITcNzreZO0L5K6J5yIaZqdYZP1XzLRtSDbeyL2AaqjYzimqOGZxQMvzIeqKbb4720buVN
STy5p5q4VdixeukhVrjvMbk8tdQQNomm0LDcqcE24L3NoBdfvRHEtmgjt4PPGojS9+o6q/a1ei+F
gR+HKMeLXdk4LypsfNT2NR/UNQThFpAhpcZQ0mKADLKd6u+iFqEpVdB6iqC/4WUVRFhLV29+YNJR
TwPEdRc2unMpFEATaYJ+foWYGY9UUM5psQzGxQCnxxa4XtvuQwJZHO21SN5UcpYpDOyFwVNjdL2R
M/t8tnzCXoA0380NeoeH6WXP9/KrULgRJjYCVxRtfhTuWtGW3sA6MFC8lC4IZGZumTHoaJs48rAf
dIdmO0wogV1oX4CKavHEg2gTdwPdy0VG89Qp4+WY2MVdE68Aq7qYBJqcAay0gpJwIdoYG/N6KODC
U8gJ6w1rnUh3Nd+0awfxIXqKIf33HK5MN9/GL8K+jGgq0e44OO2i90ExqXctsFRtoQN3OUbPYUYH
gYp+eWIcZzcq2MsstihW/EGhYmCNh0qxlYdbvstXvck5tYFA6Dw7MI8voIK+woly5PJpDFuFI69A
BO9YIdIBBGoUiBHViALNV8l0uJjJWKDAtcKktTGovIILgULhELSF4M5dLejrWoxvUF2/5MLAD8Fp
/iR2g650rXWFhnHKBNBijjxKWitU5Rw90e6WlOiXjBKXDk8xcHA0BfTIa+IKaVhQGnwUjxxCzbRQ
23sxEvewmkaRP7004rTvuXkjZkKa6DpmAqsEaDn7YOLOo4dwuR+CGyTInI/SMQWXdLJE3U5FH0AU
mxAJ3DKzgX8PBIMjfiZvueBFeE+n+wQxFih8sTDeJWa/IvwUzQxZtMlKl44hhxgX+E5laQ3dlqmI
Gasxem+1/dS/S+mjXq/E5LVr95gVzPl91n1MhoumeMctcEAgr1UKFJ2GmNuQpETOKQGFp3rp4h3g
kZuNVjWCvOnkyKT4klWLTLcH8KVaK2EWVkyPyeWRovMQJUsDsLILOoYvrwBo+EhEDrWDYtICXmgD
uvIkd7RKp3NrJ9wah+A5/wju4o/iMXdUO1+hj4LPoWvklo7mdE/xQ/oqPZUraSE/jwcBv6v7Hg5B
IA+JaKPA0dnGryz0J8mNp2Mn+GO2IPp66A+ZZxC/SF+7+MeYQjZwBbKy0G1Evmv6hVBnFNrQlBV+
p544+vP5Y2pn5RoLfJJdVi6leGUCxAkXCfMz4pqxB1YGNmyYRoNvjf93R/FcPsHsIX0aAXPnEIKj
aOYJCkIghUmJ/sRev8/VUeh+fXnAe0HDfkZAvlYjYwPmopG00zGSbFL6g+ZzvlYUVxrcwHSQVOLf
Fc2W2QItOCoWFl5s5dks7UpxuuKc6a9tvgUWb0ybBok1/Cskr2O0iJxoclVGQ5RvnIaFVR+TJ+Gx
SK18W1tIroEQJFQ7NYHTSzZPHXkXnMZHDSTC0c1zqh6Ux+5e+oiO2X2Kt+EQrgsfJ7QsN5Eb4weY
z0lvDxjJXge71tUdnOMiuy9e1PvOg7tYRgXVik8I9x9qRcGxAqoMD2km2W1BGU7Qj3a6nxRUfMH0
gO5riwKGedIZykxusYyeM9C9FJo49aL5ABKIjVOi9ZO6iXFqG7JRHdMSnNSLPc2u3XCtUWwmluhi
xi+mwgsHQIMFxS3yDKxFPAXr4Cz2wDuA+ohv8iL0ODAeDvoYLTf5st8Sv/O1txrR2sld+VV+4Cto
fqgHjF8o5xJMq0esqaxw+GTHsdOPSxUYquRMmS+iZ9W9Ffph7BYjOUXF5KnD2oxcXlv4GvRA5k0h
o/pRfMoe4o321PbwfqXhJr0rS4pfeuHgF2a7NMHXchdeIVJDa82KYgvqeD0O1/vmbJ2zMrpN3otA
6x7rcYnJAB3x/bXzdc9IrWYCau/0kQe6SXcA+02669/U924jN+hi0Ao/yaApepSxAwRJ6PxKs5LQ
CuDbF3u16snNNk5AvXR1xcaH89jKFBq9R5h/h80atwZuG6Mttm6gLgPTrvgK/j+q5AZkIUmukS+j
/hADYg19rf1QGPKpE0GLuPNZ6dXKBiZgpN71KE240zQ2/rHVqVF4eW43PUIdBeMrhp0ftOUonDFG
E+07dCJv1P5fIRC4GM6dHkygKej3XE/3KGqVYkgrnY5pq8M9o8cKD9iQ0LhDvwNDd8smPkrVWpPb
fZY74CbKtoD/LIzpA+Il8Q2U9gsihdPBtgH7t1meBA2vy62jItUARZ9IOkqPZmaOjqhCq6jI0dYY
jBv7FFp9X0INiDPIDMzZNg3QwBXYJiYBgbNPMR0HO/XLZbsd1v09aJSu6fR7LA1WwozJSqNlO5yL
2MLYkwSI+E7eK+eRU2MPlJx3e2iKcSDmAuoRVMIutDnrzJKZZ0TU+DHdgQRqqS8pLGFUqjVWotME
hlmGW+Pd3su6kza7pLb6ztHTeYNquTPkdoWyrKHinn/MC303PrWdT/g5VLZj5xCE5/24L1byU+WH
i3TdONMy9JhnHmNPcJrVuFfs2AO2+oDP7RDe77OXfl1sZbdHXCJbkAJLvtXxSgZ2zR11gr/LcmRe
E2+mZj/Em1TBedjKfuAWEF+lnMNhQND+cgT9IGHLkSxFx7Ox+r1wN8fGjbjH6YfPsMgK78Q9+mvi
I/kQECOTFXBiPaTB0zTZ6MOgIEKM0fbkqNmanVsSVd1pjfzWVSj2W1t2pw+MoIgmFe6yVwxFwhQK
5xvf9Vh3Bi3fcaPnUONPS+0xOtY5Zef8jFJIWBaHpMQC7bJ51zTfzH0vWIoE9hnFv9evHYIWWkkx
CgzafuROtil37BGwydLYtkvT1478PcT+3C+rdXJWf4xLeRO/YloYYVffAxTG78Kw5HeEoK1sKy1K
aNpIK5XMSxUEsqQ71MHKqLe9aQtunC+Tzh8HiN8e2mbPlE2ouAzMYM0WiF1ILjMQdBAe7ETwzNoz
iS20/sQ8uGxh4gYohlJY2jMAa61G4LbT2lI53hYaP5gZnZkFAtWcsdkX7UaW/bF15fEoK5u4tiLN
qnHd2VpoN0kDkT3M6Kgbk91jai6oqX4D1/3FmkWnAiSkWXICA5FXjRWjhZlEMDTTcYI0yk4gLFt1
qTTQoBsUp2zU8bdjBCjYEOUCB3K25bluTvNcG3nfC/ER/iqa1TADEbMql7kYv42GcIvj+WlmfNGT
AbiDnAMMO8yGIU5cRQmTFwSOYkZ85HVQ2LCof1XlrN0TuPdhOuoHOHABG1ElRU2OeXowLqIhAzM7
w5YK6V+rSTFYj91KM0fBwwAQPEBN8K3NsP7xfep0/Rhw54EGzeg61J0xGXgFcpYDRgYanrJjMZk5
WjstXlNNa2wUO9bUy+3i+8N9Dm38fF/m42E4FT3JmQYBfZPLUB0XZjoVdcKOBpv6VVKO64EHhhvX
UQ0dn+lHqaGiGjlhzmhMaLREhu4CGs6sXEmqVVehZsT1VFTgSuBDcK0FrFfoa7iM3tjjPknHF2cK
TQ9oaYHzhgEc1CZXd6ZOhRLSYGQ6yc8tjidRsKeTs7BTPPUUeMYydfID+qXRKVzm7+QBoR5NUfac
xJaQAq+lFVjYfK/kLrRvANckIEC02xSAC3MF5saxjZREDWwZ0I/EsP+fWmWrdL55TPkqlFZZYKkw
s4VqUGLxisLgikCjCWKbk6MaHRSjFnDwaiskES5an2aP/Nou000mA7w9CMGxR7rPHVY6wASQiIwr
/JEIlL3mznjAoECpY3hnjhJAMjoCiMRiSJeQy2E/emgQ/cCx0i3GrYjbFZJAyCn1N27xJ+nl+hZj
4gNtnU+NL+UqBsSapAN+TcTTVFRrjCjFNtEH1UoibJSFMMgUq/aly7B/FjGyq1TcKVLwweGeuEBT
ZP/9q3mN2WnwIoHT02wZCmUQzBVcvpkohSMNSzY7yTKT0MVJdorSd17AfsBRDFnr3djlPu8H8wYX
6hoH/jwuJqsQnOBlBg2ey+NmBH55Ws2yU2cKbiOB1FUMfKJMC2gqMxlgllbfaKh8WfS41FkSEwUT
OhwQQ748pKBITS2RMj3xnHdOpa9GzL+gyEM2z9PY/f6+/uJg80KC5Bl66RCtvMK5oeqlskJVcV95
+ciiDAk2Md5zqb0bE3YrM71OzvDjASKA2oB0cN5WrjJBUhIR4HbYn4IpBuSW1ci1ZbRsvr+kz83i
8sWFoB9wdLSG5rnj67lRjqnRWiq17gTZfYBZOaZjztEsZUjFCcsfSZ9loOhlvpHsVVikiA6EpVUQ
WrO7li3ybMWjo2DuimFVqA4PvNxULTVxE9WRU8zTOu1g9+WWVOeithOIt9feINim4tex3TCMr6wa
CTZdi8xchYqDGYlq8s3AMVW0qG3pA+UkutYwFUHmCCtfdk7P0r0+wEfDIcwqtsi98PXkPu6omNMy
cqTSgmia3FltY+VoGSZbjOw3DAPGW65DE38u4jExZAgWVNyr0i2JA9k4vmpSXwy8uPe6TebdMkG+
RqHwKGe+HISlER6ML2MSiiiksJUU25MYT5apdTv0+OhkyoPVNdVjq+Y7CDDdikhzxLl8sBDwRJ8Z
r9H8sl67fWR6BA8SDCGcMLPAUQYO9pjqkYO5WXC7ulqxMWAPSKgb/ExoQqfMi1vt5a+XPet9EVC0
MY+s6J/b0k8kOjGcYCyrDtkpEZT7hKXMqpQosHiZlU7DZdnm+Qe8BZMbV/51lSIEg485GwiCfH3t
Ili3EOdnXVGdRmgTLhvDE8DFUyPVSqVQ8L5fPl/Yn8AUkQNgHkDDFMIs2ncVfxqxDfoqx8F641SK
kg/pUo6WwEfU73MhgyynBOWxyUQLKSnyG4ngL44O5umsKAQWIErX62HPHPt9lME/9yRkoomexWRD
Y3lDWrW0VcY247ovOUcTMLxHZ+7x+0v/epuhi4cJRygCYtoaoffyymWFFWFnZNWpTusVpFnngXkT
8aLV6GDWN+PUl7cZRwMsBhGlmdV/DWSbvViB4qfWJ1ArGh9AVt8sBsz+0VbW7sksVY1xtBEN5ti4
8Tp94YKCAo6rxCMGkAtWCpEvLzTC1ehCgQ5YCksqOa7EcwQ+dNae2ua/2Duv3riRdV3/lcG6PjQY
iunykB3VyqEl+YawHJhz5q8/D2XPGnXLWw1vYAP7AAszI9geWcUuVvjCG6RdVqGA2qm0pIfGlKBA
ogUEQtSCRbw1bB8IZpHIq2aSV2YvjLuaPvvHr+FdeM7joYyicdvT2MfN4eiyj4pEAozry7djid+u
P4w/gq6sV0Ze1I4a090nGDCBrtPKtGH9kFeTRJfBYxOqNLtEKlaN1ebL1CDcK7RbJGraZZWCeCui
E4/6bsUAV0WYAD0kNiaR+tGTdjjkGENmFHd2AX57qumY2EWpIIsTf8WAsDnx4t5doDMmGy1FFqiC
BNOxu6Zdt7WS+WZ+hyWTBqQc3EritcmJPai/O2eRlwBCQ92GRgBI3KPgutcrLa/VJLwrAauFTmqr
z5oy3NbBtA3KMD83BGg1f5xoAouy2Bk6z2FLiXYxtMaVJ/v2NUxtpBcn4D2DqZ91OLteFhi/72K0
kR1jehJWSmu3iowrO5DADU0tPtvqVwsgrxR4L7YfSFseg2opRWE1GS7tUqfajVGbi0kQaAOZQKUR
0pkUe/mtnWaLSGt4AdMk1oUp1zct1VGvsbqbyVwmCBXdAisYUSi+NktM7ZvwRHj6PnNiyoAhwo/h
euJyOsL51CE+c22dRHdTk0auj4uO28llvjATJXfliZJfGDXeWdvG1xzm95B/eqeR7e9yI18gD7XU
BtE94qHgThV1gEq1qxVMaXEiNFKPK/EQi4AhqcBpiMPQAjva+KWa+a1tZeGd3kvhWus77Uppcmnp
d42KeiDLqfVy0ARF5tAgB3ratHjiBSxo0eRuRSHg2s+e0yJJzyaEKFMTmblYtGs8a+pzIfm7xlPU
zcfHwbs7lyUIEwAdhVlKj712eFhpbVZJgd53M6LLXmssinN6a44vA123oKI7iYVl8p+PyQGJGCau
W4BIj8bsVR2ErtVVt2rUfJ2S+nsaJI+JF29Ty+MSpO8lycHq4zGVY3W22WsatUEWEDEONkvHNwKm
HJVqYAd3m4ULLYOrfGfaGJ8M+yzDbLZ1fOVJTy/gITXlWWqA2QGbGTrMCjmqj8RuuQxDvDzg84yp
K8PJCK16oZGp1SO4Am9y/AkohvpiNsB/XwyUXnNtV1Hwg/ujdlcdqrCJ2EQZruW36nDZge4p4o03
XjfJwhyXWUyuSSK0r5PS7YqHVHnpy2VN+67Vt9jJ28EPYL9JQGXQWHtU1FPxYOQb6zEzFn32pGm7
HqLNLEvt1te6tWxHOmEAfmiTGkujdV8lZ4YfUnGLgYWTlotsgLl9IYwrs3rwqN8ZjyIRSyu+QoXF
qW7xuunyVeHjsEMl9nIsFqPlSM+cujS8Qn3rmSuIjGwnNJvjDHIF1zlAyLVSnDiW398CNgko6lDw
QkFfHoMgE3nEVN5Atr3WNJATA8VNL7z0gdXmfRefWJo/NT0OwmCWybwTbG4DpESOya+hnqZyWIr+
thWrXr3JDcebruqalyeXrl4v9YRCgf5kWl/s4sLjJebeXdA8Be1ZrT1r4rsivg89Ja7i2i++J9JF
4CF+vBTx49QiQUyvbefJ9GAeFOthHFs0gh/9TnWb1nZQaF6FtMmkyG08OhqAKjowI3289drbPrjI
1bVvPbU2EKnim1pXaOBRv+AN1W3oKggENWXBen60vbMxqBwshcjKdHfMqKtTSRnqZtsF0lLrcRBx
ewB0om8pnfQU5Sgsx+hodsAj6KXZOXyGCFH8kZqkLMAHo1aU+o6kfVf0b6FUOJlybT8NJFMVvC8J
IH9GtcB/KvN03fHoI/Xsiv+rQmHqPcztjT2oGEcO8WqpuU1iGtzds/4Z6kBPLb5yon0HWClxVeum
Km6j+JugeRyj6lkMWwtWtO3f2/5NWD3nxq0MYiZ4ysHuGLsSC5oJQhFAtzS69XgYYW/tfN0Wz8Cn
gDEPi0QDPcGKbdd4WFvg0qlEl1tLdaZ9zp3neoFj2y51Fvpo7YP6Q7kbggUdcEUA7orPVZgKwjV5
4GDZFjfSDV3B7kXbIc9BfT5c55krqiUG9lSiMMOtqdeAXlMXOUg+Lkl5EVsvvbqX7GXuw3Xnxyw6
rF7jpa+56HEZ7dqMNvjj2OTG3lkIjLH/bNeUJLequS3HVVSt+pmNN1YAQhCjmP94GK+aChA6/Lh6
eJSDkX7cc5s/D/RxQeH2wcLc998mjIjCZWutIRfSoK3Uezs+QxM4U8/85sm3tsn02ey+TKxMC/KK
Rbgx96rbYBlzjrFO6Ira67xdatbCGnbg4TkK+TfrzivpLgYZFW/JyQbsKROAA+dpu4yKSwOgSFa/
xHM/eXDiepspN4KHl4pvnXLTJXfecBfRbKwxMhh2VrU1uNHz+CELLjLvUlPWqr8O0jPhr73oPG7P
ouSsbOf0Xps2oCOz6UrJdoayyMQq1W/H/hEin9Y9tIhdbNv8arTWg1gV4X0VQw28Vdrrlsa/96iy
PaZhq9tL2zoHyJ7qG+R0EIAIgEGdGTQkT6mJifm2PzpITFBw5HgokBPuvYtec7x1m7G7nWgAhmBL
k6hxTDRpVqMi30VR0m+n0uivRFMKp059FLWxxPKQtFwHMlWUslWpC8fDbAQBYq6MCX/NTmtc00jB
MaQeLRSntbt7K8ruG2/u36r5MjFl0A8zECwDrNWkwbAuB58KTIf4R1dzTSW2HLt68Ii0gOIUZlqC
lkUikRTEKBs3TAzwnlO+jjugWSfu4HehLzERjMM5D8S4CTHIw2BDKvQ6UgIpuVM9ub82gm5RatlC
FV7nTJ3CZdxBZrH8l6Gt0QiS/VOGSsq7d8IDzPzAmfs4Z9/zA76pMOit0pmTrid3JG/i3C+uqQaM
q6IRP8Ia6GDToBqUVBSHq3Ho3SyevkEap+dUsNA/nov57R+sjvlJUMdRaf8gF/9aH37zJP2UBHaC
IsndlMjPvj5xd49kXDmh7tpA4sbmXP94xPfh6TykgUMPEH6d9O8oAc9SDb9AVVD6rPtmYeVZ7zax
+VUrbOs6FT7EiVbdGlWWgoetvaUnqqtqUO81LsOz0hpB9Bnpg4+SJ8TBsSIEyjq3qWLHVr+bA5cW
7OfhxCy9oroOpwmWwazyRdAPJu04pA4nL4zHsIyBwbE+OiUL1t0gq27vtd1C6cNmWSTd5Kg+6ZIB
WjeyU/+6AWLh025ss6RbCd9W1qMst2u1FY5eogIUY9+x8r3aWOlZbq8tc+bApBFgjLqp17VSGJsx
B3WFnObXMTPr81FJ1/2ontI1F+/WwCwDzyEBzQoax7FWez0Wg5eLKb5TIVU4SDPdj5hbnnjr7wJ8
7XCQo7fu+XqsqrEHkKaWaXTgk70KlaoAR8MXYcH4M30V0ZyEUmyC7pdR209le5UNSbGKTJyVcKFw
FTxCBgt+UN8B+aLr5MpAGRYTwusEsdwMA9ylFLVZsPvWphA+tIRCMlf2grernQrl3+/iuZiuUsXC
hw3I4tEuLkLLQDVnkm6NBmAT0s7TspQ7igOW32+DgqRltqZr/XN9mMu7vl9Bq7UMAFq9dWKBHiuu
spnmzoUBWHJuYbyTWm5s4Y2kSdJtWyZrvdG6ddkwi9IktrmuQlJQsVadQOWJGCVfZdSu7LAhSIAn
sfR1gjA9pdMSmaeAjL99MNzGZl0x6pqIVBwedVnRZ1FSVdJtaY+T2/j9rTaVW+KDZMHZBvk3a567
1lsMHu8QafidTB3BNUdQUh3uhujNBXd5OjydWI7vcmTmi9SYncx7I5k/yv2qFkXH0S/8u8SzssuJ
fNbQ2rWXWP1uyryt4dnVoogt3x3EILuC73KNujB2uq4sI2k35OcaXVIhY8jk101KrGD8yOxgXJVj
JuM+mv9cbP/RVfkXmfCbd/dOV+XuC5qIf22+J9+zL//nr/9bf/2e1cg+/oXGyl/3VVg3X7K/vn35
y22z4MtbzZXXH/tTc0USn1DqpvdFOgVECSM1dvJP0RUJaRUEVEj/qZYgHP5W3VEyPxkCiyW0VSB4
IaVrECf8kl2RhPwJnSydhFCnScKq/lsY5vrntfFTcPP38o5H5XCwTJauzl1ABNuRXQHMdbhHpiEd
wjQPzuQ46JJVbWIOkywy+KQZ6n9Klz7Q2SvyFz8WAyTSQNIqQn+lJcyKVDMAp/9mgn8931vVx6Pw
hG4PvEL2BR8akspcRzp8HvxGx9iy4ZcmeEKA3ilbYvcuKtJKcw1tzMOvUldbiH/ketoBV6gn3a43
Qz1pEiUwE/9oaTkYk0rOWtmnUCtHBRSDhoVN+o09+6zliun90dP5dprYBKCtk9OMAS1fpG1J8N+Y
Ad6/BLoSEJuAjg3I3hmIwqGjJ1Z5HWXJYK+wOJihUL5vySfQNEfVQeAJs7IBiDTq2fJcIZivizeh
lErnM5OM8KzK9CQfl5PciuFcwu2W5nGJSTA+aZWhTiSyrRxn5Z7TT3TbWLFD03KVLvIMy9V6aZxA
WdrY3YOWHevoPlUS85GINBm6RVxFIXjsqtNbsEWeMsq/3GH+B86Z+zzl32NV2AOJp/9SCOp/obwT
nfg3u+TdMXSfx9+P1GNf/8avE4Y+1ickm4kD8E5XdZou/5wwpvoJmS8dQANQ/tez4m/9WMn6xB7T
qD3OtkYIIM07/+8Txv5EE5KDiRSBBpQMTOcPjpjXav4/ASxsCppBhPh03bAtBF4xx4BvFydEhnEy
CvlOVW608irzF94qym5GdZeru97favJt4Z9DmHI8SP/GZZEu62g1nQnbqR7t2J0gQdlnbbbOizOf
Be0Njv8DXCvgtntKA/mC6KyLrs3hEgJqmyx8cZUG7oAriTEzsO1+7Y/LQTsvUVCG/2dMKJBF5BoO
uzXyHoLqWQ7dtHDLNXSqprPuJaNYNHAnlehMz67D8LOkPBvZ1SBjTEO1+ipRrzLYhTIgd8u4UOK9
L6iBIVo0is0IfNG/6wYHNrRTXtXlGYf4nx2Sv2aUW4ZXTpMGg9PDGe1ltcmtIJXv6lB/0js/XGCf
Y+60yfxsDi2NC5t2qrTqHxGV1i9MbewWUQ+Y6M0q/N1ZfRi8z48x96lpY4KV4vY6ttPJstoqtFpM
d3Gg7pVWsW51Xw531Hz1MHrCDv6LUYiHVB4kqlrVGp1K1dW1ZLzDKHVBtvvw8fMchvk8Dikky4uO
kjU/jzhKrfPcUv1Rs/q7Sq3kVVuE9qqexFOjjes0Ms5m57gtUL1folf/A8fW/2+yc8zImzfwm3Mp
m709fspjzxrYr9//71NJ+0S/CqUz0hMo4rPs+d9xj8n5QtEA9CdnD20iXuQvVWtJ0T/N381BRuDO
vaZSNPj7VFLFJ7QKZ0Uj6+8T6w+OpSMUO+ckmQq6zzNME6q3fNxaNXGM04Nw0B8GK7fPaT/VWztK
pUUWwYjWufI2yHJm90hbI+uQx8i1iUwdtrh5Vi65FqaCDY5+TqBU0/LNNP5mY80L9e2BSRxGnq+h
60Fehcba0fZOh0L2/VBqHjw5qOgy0mEojVK5BnIUrypJJKuPxzvex6/jzZeHommonByXhIIOpNs0
+t0DyrDtMukLmMFRrZw6Lg5LX/xcPhbYLKImFP4g8h9VAwOviBUvC7qHwoT+kUl2DqkpsCREeuz+
Fi9bpH0iCxlY1dAWjVl3rlRW7fXHn3Weu4O5RewLL22wYeD3KTgcRXBhHInas62cllc/bupm9J/H
ElYj2qjtoyQKyqq556G/lsvwCwGwfzz8UbzNJNBUp9jF7TpfylShDo9uSej1pORzy62BXO7lgPxb
dbCuNblRLnPd7BatHqk7rayHy2gQTy1x14kX8e51owFJ3jk7esEmBAR4+AhZE0tTnfjNvlJVDx4M
NdamMo0To8wf5HCiGYX9S1nAZIeRphzc+sMQ9aUSDM2+NLRqq4YxzKEA9+UqwiLjxKTOze/DsfBc
RoSCXQwhBaD34VhT0fUKRp/jflRqfeEPbbQiHFLAjln2WafqQeDkRQA9pJGejB5+cQJ+axNKWfjo
+Z6auqGWnDI/Paxuzi8aFCLXiUm6QKVGP2rYC6rKUdpW/d7QpM8tmCTISdkmGvQbhCedICxOwX3e
TzgZHPA1Cmmcj/A3DydBtbA0Nopk3OdDBIYQZYuFjw8HsoSheWIVvxuKHIiMkWQIPyPu26MV1JT6
WJNodPukheWchhDZJ6yEIAPX6omS7fGlziXBSyW6ZbxZsfboUs+KMioCr2/3rZSlq8G0pTOvNSrX
q3T9Nh8NeamYlYmTc3pKd+R3H5LKHIHNDCkFhHg4n1HTBoWIq2GPMr3YoBAuIfCTJyuhj6csON8d
+HxIgAdoM5BezlpTh0MNeHCG9qQOe09452YdP+FUnziDGaJ9WmsvH++WdwtzTmBJB9gnXLVM6uFg
ZqGiBN557T4eCkjzxFWZG+PrsCnGtDifQindtRn8iD8eFZeFufLF6U3Z4+g9VtMUU0cO5P0Up95L
3CPhE1YgREJV2kjtLC8+StqPj8ecp+3gWCDAoKgMih9nU+rnRzuCpxBdZ5fyvvNRfLB7j1yCH7D5
41Eo0JBCIcAOivJVc+NNepN1PcWfxpv2Rh3Yy0CvG8fSBm/18SivjaGjD8O86SRjMzCWyOXwtXn4
aHWF3hn7qLAuUriPhQ/Vtymw2EJRoVoqGqKLGApEmyDZD1izRfKIwOyIKgLhw7D/+HF+sznmSIHy
8yyDRAx3+DSlFhS4/KXG3oIdUEO/mPJhoWIQ9PEwv/3UM8qagouGr94xPH6MTdT/aM7vUfsBqdWj
eboLL6y7Xiw1MFiOui2/Ir/of4Pf5J3C5v/uQ74d/Gin4DuZ2GlVG/vMvhDtuWle+sEJQuH7Iajt
kceRuSAoBQPncB47LcvkRIqaR+T4k3Uy4YibxiZC/Yke//E6ZZGy8Ykr4cjwq8OhpD4VIohbe1/2
Rr+MVcprcI2KE+f1q7Dg4TpVX01c55VBBC+O7j3FjKqQ7qO9t6wuj2Gq5M13H196z/UiEBULLwe3
4Rj5VKIOk6TrommCH2WWAB7wlSEy3bwU4lluU5vOgWcE8QI4VPYt1TNEc7NmNm710NCnOm7FYbMO
9MT0oJbHCRpzWjPuRFF21yBqocxYMJlA+mLw2rdSLm/8sGSt1GLWJNXQlPxh5dQ+Txx07w8dPr9G
kAkRnc7ma9rx5jjQlbikE9eb+6xO8mWRehq90/qUX9O7MBZsDmc3eQIQ3xkrfvgyM1zlKtWq7f04
WzPEnoKaj9fkpnqm2iEdoFKMzXnbI9YQefGsvlon6R9BU9n8kCzI0KhO8xiAaY+ylImiIh4Ykr/X
e9XeDjSsF6ocxxupz7NlHICI+PgseD+xiMpSesXjAkoWZeLDj0yXsEyVqon3cuXHC3NC+M1IIVJ9
PMr7iWWUuWRGRWxuGx1tSHVQvCFS63gfcFODddMKHceWEvmXvtOvM7+rdn5Gl0YrBwCNvl+cOBB+
O/6cloJGJAV+PRDfLB+0c0UymVm8x/UkvCya7lkqYXWFOUGOkUoIGw4DCjtaLj0BmzzVID8qcM8v
lY8PAcGgX4bK37EMx5D0lhQERrRP4Kz3iF5zvVY7EzNJKmhjcR8FPjo7I8AUGJyZa5RTsilHRZxY
W79517OXPCByQG8Qh47fglcIvZB4C3AIp/UQNuCy27xef/yufzsKnWeFGAde4rsy2uTbZYnv0T4v
G2qOyTCcFXJ0SsLwt6Nw3trc2vbMMTtct0mfmpluxfHeaKAR9n1QQI026xPn7itV8/DcnWM5xYJi
+bNFcThM63W4cndytB+l2EJ8OK8vJL1C78GvdbcN8bymLaw69ijsx7wvg4sktdMHTMXlr7KNEDlZ
77DUMoR/zaH7YcotsOmhN4HaSVM2/lBiSV2LQcOLS2+qcZmEMXprHmIFXqcAuvv4zfxmF/BhoKPM
n2ZO1w8/jDr4dFC9NtqnEz3l1mSv4xYMtkxSgGeNqnAlL39JM/Wm6MZT2NyjHtTrJoAGiKQigSNv
7Th1y1MYqgV59z5LKn3J3IErlAplW8mQLuNCidajNpibvmzlVan3+mXeeePt4Mnhyo+94L+xFxCL
m/vYdMbE8VwYVH7sPs2ivZ3I5hY7ohxOlshO7IV5Rt8tH2KD13EosR3Fyp1tDlXTTeF+svrY9eIB
IVbbT7dhmk7bKdeHE+P9ZpJn+XemGM4UrbDjsJmefcVyreq93XfPhYm+SR6outMrxridBs14Upru
qRMoD3Z5H22VVkanQ+7qnVbl8fLj5fauKjOjgYjACDOtGWQ/Vx3ftiiCMAWaNmYNlXxVKVGXauoz
EqV06dt1sGbV149MHC5TvgAEWgQzOaiUTyz6dxXJ+Sm4y+nJUp0h3z1a9aXEe441s5lLBhadjLJ5
JDz1t70MBLGXIRinGXQsUaXZasQr7qVptfHek9TvmY3B39jcYiNmnyiYmXPA9mZlcBfMtQy6i7Ng
IfHGcUCX91YGKr17Mrntz/22iJ6Mugbs7MGoRY/MtFDArCuIIw4wZf3Ct5LyyShH0SBdPqGENiZa
cllmrfc5UJpZs81M9AvDDLTa6XpYdaibJQbcCr9T7lMxAK+WxiC/avCOAVUOVu8J1fZ2cKamz+5L
/INRT9f05Lrua+WGchvoyRCuzr1aF9oAT7pEMLDK/fKzHybBV3QAxX2S5hECFlMNjHcgTQOEW0xg
EVXdK2+7Xso+Z2ml7EfLRs1bb3EVc4Tm0cYFUxx8UeVmAvEcxPYuH4zsAu6a/xUnrYxbCRGuF23C
USJXAu0bfCaUHqI4VV+0zgpRSTMG8aLYfnkjJhl13iKjReIUhUwwO7GWELXUgq+FbaZIDPUE55re
zkhH267upToHfZxGhT0BVpzQwcyDInqWs9T7mRr8p4VBS4JN9F8759y33ZekPexh8Bf+3cOwP80d
VZCCMxzhtVHxyzDHND7JBn5l3OqQU197rn+3MHSgG7TgsUSnXMUFNlfH/m5hKPIn3HLmOEDlrxFB
/klj9bWE+mZnErTg0cXJOcvwkDyKoySgNkXR6IXeAP0F1JxCEdgNGuBiPW3FJmxra5vVQ7o2/Cq/
VjutOBOFV6yS0Ziua23odm0cJ9Dts7XvQwa08jI+t+2mvFeUITs3M2I+A9eWjajqaRcqk4z2n157
KJ+jP4sfSXUihDnMhecUn3gXmV8K45TnuRcOD2FZVDpOIJq400EnLvw0s5aRZX3F2ETavnnJ1z+n
6C3KZK5O/DNxv0aakRI0Aai4HdPc2rS2o75o9Ts1hXQdBIPFlYOQXqYXKYD6wLgo2tna1E6U6cQh
/5sPyYjkTbNfNa3bo8JJYBX5YKWyd6eHKNejOe7vEk8AxNWN8cSt9m4oFplFCsNnxNUOus/hfEas
m87u0vJe6o1mFYzGl9QIZIyGFf3Em9PmePxgQulVYRLFMgTAA6j46OYCNWT4qTGW97Epr1K/3lI3
XllTc56V8rIc0hX+UY6ubTM/djvxyAl9o+SqG6F14X1BMJPaGuSvehP0zdmYXssVFIFObFNBOSS5
09vgYdBRQ0pnsbN6h2DJruoAuQboVraqcuLGmx/28MMAV9DmwBOQNInYUcBuDWNkBGoS4xjZI+0n
A5cdvEx10hGKWiikU0Wud6sRLvQsck4BiG4JK+PwPRU9OpIRZYp7wD3GevIG6PzSgAhS6mXbYujt
m1gyQU5WJ1fIYWrCPmDkuQfKzgPFSZH9cGQzigYIt1ydrUlJyC8ytJ1ULz2x245xmAxDFodMOQ03
aHayOT/Gm5xWKRQa/gh63LeegoiGFMQbQQ9qHacminRWsoANVzueD8XBr0CO1l5gOJWosSRJK5Lg
NtOWEuaZbfnlD88BxCZt3BGxg0VY036tZb15sGIokzaPPP8h9Pzc9ZKmvTIVyHdeARdHgdi27BSk
GkxgWx8PfJStMfNzQmgQ7fEf3ZoZAHQwJc2E1aGhVw+NgPwD4YgeFUILfXZT1uNjpXX3UTKOrunb
8hw/vTR4Y/UaEpCp8BAibK+DnvAJpOqXvCnWcat+9xWtcajVvuRQ2sWcNRfk7Ced6I9CZZ58xipa
rFgKXDRnjqFmElB54VOTfSh19cKbjHWfFIvcsi9rGyeYTLh6kzmhJB6VX+pB/4lS/oV93pv18w5o
cfclzVnZb4AW8/f/O0hRPtHsw/Ob84rcdU60/g20UD9h0YDxJ/Uk9joXxN9BiqJ9wmCSq4HeJFhS
duebIEUQ27zCv0iCWaBok/8BzuK14PvPccoTcaxRp6S3xUMQ8hzdeKjtsMC7QbsvwrKUnqHa2lfh
4BMMp1QstnHS0XuevOxL1sV4WZdpqa8qqNuw8L2p+FaEHjKcja47uRpgo2zJZZW4lsLfwMpHjWfv
B7ns8fQpMiQGTRsF1b5PJ6dODONaEDhjpCRrdez68aiaC8xj87tokj5XXY1eX6b2+YtMWWOcpdep
00Iql24puk7BXGfuUkdNurFYtrIefEuNwiJFzUBZYmtSoRabNklxHWrcU2XTd6Xbq93QnrjHD0/p
eQJBm9IApc0iwOW97sg3p1TFiw0pgyj3iRx6aPe3lZumolu8WVK/iYkOb72foygw+ijNzyzT1yv+
zShJxelXFiEpWCbqZRbk1WrQaoyhEYpYal16yqHoN+uCj0KgNztXkKXNwOi3R2CrptmkoVBxb8jF
SFE1754HzZK0Ve/ZpeEUIB8SR1Uie40nasBrVsw+dWqtgBs85PR/isbDs1pk4muayc13T85tLPCQ
hzLdxuzhmvtjLu5EiCGhqxZifGjNUUcwQANGvAwLSD7Z2Ff1klYD5GBwznG+mCYFIfa47afGDQoz
MxzUHqKrWqlRixVaMSIfi7OUZCMosDBEgaCiZ5a3RuANnxGNMpH/qlvtix4a1Q+RxhFXmIBg5gga
rumJUPLdG5v7gIjoCYVWwzyLhxOIqTNN6cEY7hs/++FN+c6XmJtJtTeIFoSr1+Xxn8P3XxR/DS41
7mKLOgcNK+PDw/ghC5vv3/66a7403+u/LkJO1L+u2iYZw8z/nQHrb3/8r7Pb1D8RZiq0b34dwrzC
XwmmYXwygMcRlFDo/8ld+XV2q9YnUlHiUoMskqN1hhD9nV/Kn2ADUUUifp2R/VRtzD85u48qUiiP
kJHNdrBsU1C6FMYOl5jaQsrsQsN/LjsUG7oq0G+VOrosSAilsvzeA9XNp+nOG4dxHVuYd4t02Vhl
5cBV65dVpn37+JCa63D/3CW/ngd5CVBUcxNoRg6+PTP6CkmOcez85zQuypXkG9iDzF9iRKsXUoyp
YNrKjx+PeRTxzByMWY2JLjfZKQ6Hx/F5ramZNEqhdj8a0k5XqmWa9tXeH4PSaaogWVblINysBMlV
ZgEogFMWriy/gw8NAx+VCCItStFwAI97MmmQtUzpYN1O+ujYuKsEJYxNgb2gIW25/nU8LLRLuHnT
9uNP/n5gDhi6mORCQGD453C2q9oPwPNp2q1qSAhrmyiG9fBjHM3r7uy6X9XCuNOVYlPm4vnjkRHm
PPjQrGBeMHhe3jNwuZnCdTh21AmdklyQ3sRO7KDl6lxcfN5uU9d0/TWtznP90l7ql83GWhhbYxti
G1DtsA64lJbYAi1s117iZsGfz99XbKpNtmmc62rT8Et7qW7V68bBJolv/Nq5X6+NBRrUz9XOXoqF
yf+OXvrnEedDomjc/qhpboulcjld+uf2w3CDTFXkjNfqtnMkF0Kz2znmslp+veaHfv3a8MvBbRfM
kxsubvRF6yKYvqL/7dKiXmoOIr7LaiGv5XW+lNfdqlqlP6It+l6L3rU39kZfROt8A+gUHdfpm3yp
bGkuXA1X0g7zzqV5rl5IG3mNdjWC8Qhg8tNoTbz+fGupb6WV5tib6Vpcatv5J7WO5/7Y7HIHjwrX
XMyPYS/KTbmrN4l7lzoUNl1c7dYITm4xL1jb9/Wmd05Zvr7iKv/Zub/eJ0qaNm0VMDnH/YUQ/VKv
1KXkZrW4uscYc1e6+dq/6V5CtDUaJ7DQNVqilYl74sZfIoC4VBxU6lbTJlzma751yVW6+r6+PBsB
1lfu3ej0G39BDOjwB8toGS+I4NyEKc/m/y5Gxe2dmwCpUAdDrOzBvkaKO+T3i34jLfxV5s5/d7P5
eOG+1tyOPifexyYqMiis/Iyr355QhUh7olotBeVn+6iG9NbZ0JURigzZug+ROc3HaDZ8sUjpmvL8
5xfkooM2Dbavv6vH/pk+c73G1r6BnU7tP8zGzlWGAofKLqcjZyilvPWU3q3UIT97/aKgIxOoMKbN
lh1KQZMM2uRoYBsJ9AL7Ky+L5DOPF3Vm+/WvL1k+190931z882ev34cwrHWiRjSnKG+OsdcVAK9r
TlPotUKEOwpXvCkbohFLiRsKmWeSkM5FFtxGTXBupd+lprlTPH1hhvGlJikXqj7BbbBWM13TtyEl
l66KwY38zQ+wBRb9vRllX/LcvinNEEsCe9emzWMLfcOrgQhlL6Hon6FGbnKELPSxQkO5vbRzYx0q
ezIHC7CUfY1s5bosBoSsp2Bt4FONs8b50MQrDN6WvfCWeXBFJRKh9WLpIbSYmwgHG90mwVIAiN1C
iGYX6eGVliBKWya3QHnuenwSe5xeP15URzfQ69TRiYRG89qmhgV+eBimkdXaqpoGN3LMVdNEAIRo
m9Of/yGDk94Bg1H0a1BSK/qm3YnBD6tT8xvjhXEDzl4oAFqPEUoWJjjj0CjeEhHPwS3tPnSjqS8c
UWlo0dZNc1sIEoQa5M7Hn/povcxRmaByifkbUgVkPkfrRe8rqx7QYbiKavV7nNr40nZlupp8TBbo
aTtRo+koQtJIsQGrrz8e/J1EHMhPG3M7OnGkrcSGRwWaQrT4Gbc6XhZKjFK28G+j1Ip3Sou8iexJ
yYpWKraYen6RF/k2nML2ItaxtVLSXUArF22l7IsQU7bwmynBX7X4WkRFfZ+aVXTCFeZwnijsvj4p
1RhwK3AS1aOYKLPoCCfED/etEj6DZ0W0UcZvNNTMHXTW5zYmcw6h8idTcoqI9Mp3/Oe0oxZEhRQc
OcUHUGXU0uYS9JukUenTylKxtr5JsnaR9L23LLppu4KIWcBLrpA9bVWfOm48YT0bBmCFTZR0s6Ql
35uFccrWPjdzTnxMsHedUJ6sMetvml6t1lWFKvnrb40cg1ldoOefjZDEG5lMzk+TS02Xr6xSRDdm
U3gPormc0n48j/wz2/x/3J3NchtJcsdfBeHL7kYYGOKLHxH2RpAQRUkUORyS0obn4mgAPUCLIJrT
QFMDOhzhix/CZ5/m4JuPvulN/CT+ZXUX1dVoEiSzLHUMNnZiJHISVVlZWfn5z+ntBfm4BBeOybaf
equtV9Pf+p8Gi8/z23d3lNy9Aht2eb4z+efTre1bKsZX3Q9Gfp7lLj2hS/H/qyMoX6dEkg7nSyBW
fkrDZHUeLtLZ8r49WH56FtPifAlw/Ut+yUaFqgnl8arL1U34j383itM5ZSHn4QQDsRjKaguYlZOg
M0sy632MwixgxekY0p1Oi9xcm4Akdqp80I6zeD7Jf4zqoG0IFUbvYfEMqxedsejxjT3ldx5bemiY
LQ1TYtXq9r7d6oMjQNUChTLre+/stQCNhDc4heaD/8b3FaTjofP/VhyQaKWKA81Ov4WaJopOwVr2
cY+/22uRIm1T2iJNqEY6asYCqcBX8aC306JHQWqlMBXkA8HCDSBgIBYp71jdTl8r/iAhSBoFdIT8
7CFY2Hiv16KMSJoPscfkQ36rXmev1n27BJAkU4lfVSH8nZb8JZpRfkk+qMZ6MUBMXZXsC4oGkSkC
1lIDXTj8JoGrlsQQxHyu3bazgwCxAJiO+5foGY9eE7VGcQntNFRkmY8r+s1tfg7YCB0a+eHXTvYF
J0B19D1CpDx9AlPpnDz2gECok8LKOCN1vfWS+h2t1Pd3W4C1s0fSc+ZT0vj9Fk4imXbBBjCfunFA
Is26w98BBIf2cvCmnMMXaw99T+FL/hbWTuVJ44Jq681um2ePXm3wF+6Pt6j5AAShmIOsb178ViN7
LzNBXq73egCa9KgLp1YmE3xX6bdBVCJbSvitbgK/luF/rpsjCp80KWMDBC+RDwq9cOjdLnJPg+WW
1fe1k3sQk5SC395uce7SketsHTBr8CS2SVnX7tQlQaW66712CwieXUGecvaMabuFzQ/sD20r8qmd
bS/Ym6qt97cEA40CFPuOu4oe2562etrPrW9bOwOnm8UbVMrONKGZzqTCXcflBbZEZKJ2Ap9fwZfv
GbO9JYBVFFbnhi3WW2HvxrDdA+NMlADyVaO3jQIdpcj39lqEvSnnJnFvb3Vh79ScU6vMOBBC4uZT
Px2vFvleiwg1nVckGyo4gHBQsgajBSKhXqcvBVMqfdekOQD8HT6l+E2z321lb76N8tVP9AW1WLV7
ihipDd4GF9W57t3dVo8yADzd3NTNrlidbr2kulVb36PSRwp2iNFlHwgWbv2OCeJIgXL+49qJvsBo
qzhAFAtzHoiO/NJLy0yBA812i9J3KkLsi1A/j57OOCUP0P2E8SmEqTZ38PmoiCHIbZ/F2hl8FHMq
WYDvLo0C4FS6SqC5S5qDMiwuSR7IrZ8WEPR61R0gjUW9CChAGL3mg0AV7oBg5kkZFHoi+3HtWEAd
o5IFuHFM1ZSYjrP19lYXEGVMInqLLGdgdY3egK5WAW4T1qDQjb63/HRLF2BPqkEJ9QoElvnUzgLY
1nq6fXoVwGQTP/5+iwX5BxFbCjFRAzaZUTvjN88vv9z3wfOh2BIDN2MAdS/uPaAblXi/gMuYi1aj
C5CHH16+dew8iekxGIVHpHDshHZoNiK9I52a8qndsyfI7CrFj3WD3QMepFTEFbbeNCpfMnvM/TKf
2km81AOp9t7lYQeHE7Mnd3hdZ180PygRoMbVLrjDbHjl3kH/p4J/h6kN+XV3jx8E2BYlVURCKOGW
T+1OXyDoVKdPDJMb3YYLJcEnb01tP2iBeWyvdmGutuAyqfbe7RDdlIHLuV4Tl6Zw+fsiHXR70QKS
SUf9Th9xVXGA1wyTvoPbYBQ7/3A40NwlkyfTuOmAyViQKZsavXqkWpQ8aHa2cOvo0yGae3/ORTEg
3iUmP1Wd9z+G6XXiwZbW8OuRrJZxzFQY54LgyAGI4Nsk9TpmfE/N9q7OcZC1k5kIWPZuzIf0DhiN
0vhS1yy2OuolsW6CvFLbnYm2+whw7EzmRjnUNp8JxKPy9uPydLj5gsfpiDwST+EGPTI2vZ+5lzW6
9TIjWaX8+32QdUAfbhcc2oLeE2+AlkjKys331GjnZqiyauvNLVwaGnAElCX/lCw/qWFhuIdMTMk0
Yt2YIFOZVDxo76H3QO0DXMmR/CY1e6Q/DCZcTR88QJ2Um29SkEvtHuiw0vNekHryutJoCUhCZlvV
SezVbm6n26JJRJw996kj7UXwC2B3+V/dBF1mVKgEfZvUXW+bpK7AhMln7cQBm2XGhw351M7Mp3lA
yYJelxlU9JEBVZaxgD0WhL7doT1DfmC1Ye1YkN/Glwe3+uSvaKWXJo1Mn7tKT/K+1PiAIldXI58h
IUohoByZSAYg0ZTrmo/Lgr0djEFK+gR62XxqF9/uSJGxShVIdkumPrsaAOO3RdKb9pQ8fVInpS95
ONWeie+BWcAAzAd8u65E9QlyCbQhX1SnvW9rRb7bbwEogv7EzjGfkoNDXxIGELDT9bNxBRBRde44
d6Cq0RpaXazaROcT1OjSnZCxpn7BTTOWV8UD8e6AdqGWqTKnhwlMgBOk0DzAV0MWrGGnPrdmmf5D
0WwywzbT+m6Ij741g65Cydv9o1AzLdDTRvj62y3sHiba0auTfRzrh5l2JDhQgfkk4jppQIHkVt0A
jl/OHd3vvnnbuzIUWcI7dQ1ug2Wq3DsBDtJW5CvBbKjQ/nhDeQStRifO2AvlrmVEI5W5TD1zQxrE
M4EuQqdS3GE+tTPyeaaVe29y04lYAembv/el9D0YrS0BGesLUIL51M/LFwRY1ZVv0rAgzx2YFF8t
+aK3x0RiEP8I+tawfju3xF7u6HUp5QSdbA8cTkfLS/EKP6Cyz76DmbDV6u5rbf224NIx2RJj/v6O
F06+CaIdvUvMGK2v1hcUMpX4E8GjfhsVUGi8LPCAQADI8Pi51HibT+1Mfy6tkgWk85h3h/EvGPjy
ca8CLwRzaihpsS37tcttUGarZQGvID0MuH42te1oA3K+FH2Q+5I5PfKp3WNIslXLgm1SGGAmYvln
e0TSCxdBYiFiAcpdyT7m+2qkD/HNlCwg9mGAz3cFwUo+JRZ0diTwQ1V//XA5TEJSpQhB5iC3K+nb
/HyJIhfOv0lMWJBWQcnLeFPDO6BO7vexBiSJL3OszMflAXeA5CcNjNR/ZJ+63QFiE8o7AESDjNkw
olBxB7AYCAkzas9yoH5mkV4NULwuyHlkfJ0rQLsHmh+A3/wCbNVw71p3UKp6mRHAlFg3AEBoFMRq
GWaW28P127s68IMfxPPG+1dI7RU0IPV/HWDJgMzLreXsqtXoBQRWTHn7sfUQbgEmtPfbuQG0NaL3
CAsU3ggenTqxQACvVe+g7BErgLL+XMe7bwCBcM6fSk/b91E/qKJOTysGeMUyXY9qr8pQWHOPYhA6
25iKlYdIaxcXQYSVckBYJANrt+FAbP6CNqBMQMb+ETbJsu11ugPqMm9mjQDlSkiw7wo/7Uxg+DC0
pMsQM/MxTH7S3p/wS/c4l4NpNBsbhMsoXFQBYT70CxYEcf3nObyjYDjSsLPbvgfZN78qkJfZt2dQ
j/LnvzoImEbJFX74D8ScCn90fnex9sv55ovfVfwrZ6uVe7B/+SYKkyAZTVfmP1nluzoNroHVHATz
YBwUoTqly+3rItcwPe/15GNUj5IwnM+C+diSEhZK3E1L+CT8LRrFlo5Q5XW1f6zEIH3Sei8C8FEb
Z/ApCRssm4EPv6YhN9eSNiIgna/aDThzJSw5Q10UsJb6AAJJMGvsX4dJNHKOlbZqMc8e/IZFQfU9
drSDIImGwzBwWIN7R1ujjFDbQL9KgO9tgfUL6GKwPv/n+XKEvzLXQX+Bi+vP73/xrw4F89WqH3v9
nGXbv3yMxQfBNEEgLTONlPMyPcjap57c6iZJOeaMjlA186UMTO3Lr85RcBcwJiWJboqUqfazf3w5
6bdJScqkHUfLhbeLJAhnlo7hrdRlq8kmwa+WiiEqcQUt0XdxMi6xQJB3tGSP089BtLR0zGqlBkBL
9n04DOauygTSQ0/3x+sSD7Y9aMqfQMVO7NoMCySCrWXBRZCOo8Z+EgwjV/lKylVNfJWUqErhlpZq
/iDJmhuH11Ei844sVeGL8Q+1X/K3cLFsHATzK4eydFJrKf9TeB06mpKMg57qadxA6P60aJRtGGC4
9dSPYsg2LtLhOFqgOEfOVWQInA+1fJnOh1VzqiRWyxhBDzzaH6aNk3ThyHlO3QOP/uX88OLw/OPh
q39tiPCECQwryz8hVzLtXcGHkxG7PQZJbDqcqsf629gfmf1ln/+iUf+IU/B9fIKDcBbdhZaVRgl4
0LiDeLEMGucls1QQvrQ64HDWuAhmt8E4djS6tF1oSR+l6MPrYOZIubSwagm/iefjNAkcVcvt0RM+
hcFJMEmdFZvIrHbJZ7iK1y5Zqfh6nOz3u3BkIwBgfsqFwwKes4u1y+ZezHiE07Phd+rg0e//Unb9
zEA/95jyLT/Rc9ifYyyNlqWrS0f/2kV4Jt1FyaChDbwsUM+jeJgm8Y2juui5lSo/zfZP42Q5rfSp
TVBIRXs/xQQIZiU+4KsrGXERp9VrNjB7On78KDfBXfF2l5HRlD5RC86wcd7kdWv6eQd5hn0+icvf
wgRPySbxf+BiQf6XAiz3ZNOv82fQrU8K/iAzQUkQAShkiPHuHnhvMnOGjpbHTNWnftFBMOMO5TNF
7cLleTWzN0mhUY3Q7wMLambYqPd1Ei4YSrUMrt2jktnze0AN0IzW3tkBho24pp6JJ8FkmoRDS8ns
Cuhy+Z/MmN6R2Q2S/Vfv6j7+1DgNl9MwEQvdeUUlDUsmBjAZ6hvovKAQa+PXfr9Xqmq1T3mzCnK+
9iYVd7M5SFX87UMu6X38ymPwLVPC2n2573Et3toZIQ/3enkw4fbnWLKJY2mRUnnw5jxRzZmXxl2r
jGfQksVZmETptSVkvIXH7vkTV3sQL2CsicW/CZO7cBLfRnOHJdJM5mHxQSkmum6BpF+flKcuPp1N
CJM7yxWYcO1yX4Xz6yBxgig+oh1vk7Ac5xCcP+1qDxfL8gMuE1G0ZAd34Wjq8lZ6LLRkX0drCStp
C1eTDZI4rArEPPrqPlHOXhMgH4V2kXL1ZNqOdslH0RCLtBQelS4hNWGmE84X4cpSkgVv9iDR+kxP
eixfchQmROtcsj74QBLT5a7AEmqZMEhiZho6qoEMuZ7um3SOznGYwMwoPd23ozXlQDWnB7rLYOau
ViAItNx9FyYlAaMs0QNZ4rUnwcqNNBuoKu2C3wfL25I0SE2ammy0nKZl08S0u2kpX8zi2+CqvGQP
PH4fodeXIRNZw1LuU/Antct+n/4WXg/jNJlYWqJ9zCwHLemTeDaGJw5dGfaopzsPSrUOUlqjJiu6
3ZIxTJAeeC3VB5wxg56lph0nnwNXV/h4ms8kDTO2Wzec8JEXOSNalE4CN8Xso/blPOaVcy+e6ePR
sldudFgmLK0hasJGaybR3CnYoWfIA+mbUoGE6WVQL/g2wKFLHJkAldfDcj+HY/fxoEPOB9loeZeF
QCwxEWNT0K/lxYcrqUFxjEsz/UBNdx4tw3HjOJpPxrHrNkoZrpb8R4yrEXI3YBq2pWZ48mgU6In2
9kk854EKJ4kr0D68moswKdcMSIOalh1vF7OwEf+C8eIkydsArnoIVGSB8ZNgFI7Lnh4I7z7sueN4
Ed863AYxsAeQhJ41X/5d1H+Va0YJM4XKAsIOdMlWB3zijV9XFUT7NnllSe78EQNrEyoYHTPFw6ux
P5/w5lvREbWw8WA3e58H8XLxmdRokWzbB13eZOfSdjwYfwdpks7HUXGtUouuVTODaeA8musZt/TZ
QbTz8CYdzsiXoL4I9DcGMadnlypn1/Ngtr4Kr+MRNU98zebv8yCBA4quk9gtkttctbJZCAfxdZzE
iyJ7+h7slvt6YpNTnt/zyPkeD97ZILgJGx/DZOzYG49m9574ZL/6FOH1LR2JF0wKrcQfTlY3S0tG
pFEGBaiJ/kq5SYzemzWOUowvR6dse9Aph0m0TFyyPqyMw+U0im9cdS19kFp+XHLtj4LrkmG068Fy
OQqG7iUUXBjtco+mpWdgs92w+WavCwLF9vq1Dr789zJsjP/09jaOEufW0aenJ38czleO9FZUdqTP
fhLeR8OyVQAAhX6178mUL6fO44KR6YFuNCxxQUAAtGJ2QsPOJFhQ5mVpif5p+3hGiHHGy6UrDl4c
JyroPjs6GCxcu/qXNwicUDhjqRge+HgxTnhIR+W4m4crcRKkaN/I7cAwsyX0AiGUy7EhA72kJh3f
if6lGcrhs4/04GmEie9Q9fFkGKruS9T2kR7M1HDzIFosgtRZtcBZa9l8/uX3dB65LxJIwh4I45m4
7X0dwSvTrvciXI2m4WxWahXwkcfKC9fWihgNILt+3URv3NAsk2k88EM6B4PG+zAuRcxkXqR60cR9
ywWCPjqhLtJScxG1UvrVXsaul9aRUb9qFnz5z7hxGV9/+d1UhJwlX/5rPorcQs9O1wOvaZuISrWA
xH/0G7gM5ndlBQ1YgJ7wh8naBfeRPyROcEW9TeN1sHDMIgaZ6NdM53FUsukBCdHTPSQOQym3YxJ0
ZHiTVvx+XvNBOj5yZj9H18Ng+Nl5Wjs+mtsyHbp+v2WUjZYXB1HSuMSYc/JbFPzqKe8PV6Fzdjsd
IEZBDmJgMtFkFPVmf+r7xWEBU9v7IwZif5ng1dKn5iYQPKjafTJXwyD65BL2oF72E1oCXRPQg3NP
9+JkFozDxdRKungcPopLTlaBlPU5ZH0seJqWD82Djj0gfuze0q6HtRIWHcZj98x8PGMXSdR4T9up
E4rwETGgf8+N+Pt4F+kJmzSO5R8X++dFcWj7sNnfUlU8D0vGjZlzpX0SoOweHVOt7PJf7ty/C25c
1dD20e58vEomq7uyOuOV0S84y4Yex6UAK0i4etrZi15B28OVPgbB4Wq6zhIP9/p94OYkSKjqeUG+
OYjXrojgF2kFmfw+CcKSLPuwTAlUjaNb11tuy3g19YoJrK3Kd9pHKuI0vHH95PaOh6M7ozWVetKq
pHt71wv9qzVTpe2jdPkMcKno5oaczMIemnn+H21pemKK6oJSmOAGteFQljlBWum4nAZRucbNTDhS
Ew4+Reucxlz3sOYgImZl6WQ2lgdNdIlDK2ZhWc11fGikD3fDsIIdAien5fTHKFzSdm0JGX74UHU/
0nYa3zbeLikIuGn80Dgk7xgv0/xmFr9OZnd62Ej+hcfpPFhM8SF/aNh/jaq+dKfnw8O+uCG3P1tV
6ZtuW/Cg1OdzEo3HlFgdBoulJSZnlKFNPUwdLfKk3tScaxfT6IpOzjlcu/9XSrtK5av0Y9PQ6SGo
xHMVrAIOKIlm//tv/7G4kj8dJSsST6zgDbnT68CemqMP6Vve7vrInF1G1DM0ycu5ySiZLwasvuX0
y43LixCn4MqK++KHV1EQr/CXosZP1McETsxL5jww30j/pa/iq3EMAy+DK9zIyMVSYEAazb8bD+/7
BThMu/8fsNKsEtugvxmK4zuehEXb055GcQubG4WzWoVBEWbTLuCx7qz9JB06/rcHrQsgRQTEiUkG
HATJkEyGvZ7mhbR/eLmCoFQwjWZusaAPk0xWC1CNozV9FMpKqQy4gQC0OKR9uMyDYEXjQdUb6sPA
GZSkw0ddwKv4mjSAi3/pw5ywdKsL4Xz4cwCnlvFYffSkAGM0Bs40dTNmPjLXb0ASdIL2bR/P8zvk
uHR+bcEp11rTJ0EiCaJyOYOPUknpDVhIFtixA5mJql/1GX2zy1igsxy7pOMDiy5Dvj2OlsuF0aan
4W3kahAfxn/2Le/TkRtbYSyqnjuXNBhF42Bsln8ZD4GNsUTNW+ADJ0C8x4w/A+QyXlQpQwYh2e99
+bOTMepjRFs3gMTY96b0OdMKa8EHH8VkB1KTtJg2PkbJJKpU8oDs6ff14eLRb/BQInAQz4NSJWPH
BwLcAHQg4o2WBUakfDgDF4FrFXVklqJWvxFKWjYOgZQiD56619hHEVQmnZgwy+mX32fh9cquWLjC
kF/7R4X8ywZOAr7BbZeT+TEeghDZBrJXoPHnDD7hL3bVsokukEEbU9lFs/kwR8z5Ns0+AiL5h8wy
V6Gg+WhBJSfzSzy7qogwMYu3A2T53vY2DWW7uyC5bZSv73fuTFdeg9KyvpdxyHLvDRftqwrZMIug
uJv8Py/+lRVsM0nh20h3Bk2n3dcjPPhOMxb2k4mcipsw9hF8PCBZVUKP8NHWeZAEd259j48aPpFT
J8XhI044iGdxuT/ER3j8cITH5MLJ+pgz8Rr3bjSV5p5Sp4iPyqzXwezqwZZWD7bpUUqhihNnaXtJ
fxFlJsPhiEbbBzqSJBsJEjlGSnvXhz8WJmnRaDBDpb/q3ZeNTPmQpOXFdnzckI80rN8xy8Q5ONAR
7QYestWq3oJv8wxUYYn+AR+FbEQLsObBdewcjg87+gBIrHJQ1Id5Luo2rnQTfVTQDGLxrf98HAJA
Pp/8pcrL9uHzmkIdQZTHERBFXPU9PgB8BnFsLU/HF/OB4vM6+hTZKyyOi4/qjNeAlMj8h3EOUWuA
I6JRsl429uiknyemNvO3EBSe1VpZ2qOTip5H31ROyWFLMOUeyFqqAsfOofh4GAizOpn6dRDk9Nk9
j29CAGlyCTV7OBm9ItQxs3/nbAKcVSsUD+n1zR2nxxETngggWEoiXm0fzRWDaUL9BRmKCnes7QMf
8zT83BgEswo0Eh8QLadRqQvOR+v0x2BOz7drTviIBJ3SbehS9XFnhcE/h1QHlHCzdrtWWF4udmfR
ckQEr/JxAYLbwxcEN6QMZQsVPdV7HqJvZzDG5fmeh+vII7WYBrPqorl1BP7na5gsKPYmnJF6+vvG
/oLQ84JexCyeLjeW5B+FH4N0PnXsFJDR9YdyGV9hmzpcY1i0D7oU1VkyosE6PspwL1MQwkqL9SCZ
f+N4oyy/8DpdUiHlLNxHRnTNyOxsLjXZ/FIMpCZSclP20hbX3SeUurMDFDtTgZls0uv7wOz7kKGH
XRDgDhdMaZzHSePHlBIv7MVKM25Hymq2GBO0S6xPZtHX2fGpGG+gdXyKblw9onxVsxW+7S4zwX52
IctRGJMjc+6mj5rl83RRKuDu+EihX375H1o4V2HxSjI5w/7xoXe6KC+H3zS3UTUE49vKRdXeTfjb
4ySEqukbNdvlBjYw8lh+YzTDMfnr/wEAAP//</cx:binary>
              </cx:geoCache>
            </cx:geography>
          </cx:layoutPr>
        </cx:series>
      </cx:plotAreaRegion>
    </cx:plotArea>
  </cx:chart>
  <cx:spPr>
    <a:solidFill>
      <a:schemeClr val="accent2">
        <a:lumMod val="5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a:pPr>
            <a:r>
              <a:rPr lang="en-US" b="1">
                <a:latin typeface="+mn-lt"/>
              </a:rPr>
              <a:t>Job Count by Country</a:t>
            </a:r>
            <a:endParaRPr lang="en-US" sz="1400" b="1" i="0" u="none" strike="noStrike" baseline="0">
              <a:solidFill>
                <a:sysClr val="window" lastClr="FFFFFF">
                  <a:lumMod val="95000"/>
                </a:sysClr>
              </a:solidFill>
              <a:latin typeface="+mn-lt"/>
            </a:endParaRPr>
          </a:p>
        </cx:rich>
      </cx:tx>
    </cx:title>
    <cx:plotArea>
      <cx:plotAreaRegion>
        <cx:series layoutId="regionMap" uniqueId="{0C545899-CF5D-4224-B4B1-3B55B0075375}">
          <cx:dataLabels>
            <cx:visibility seriesName="0" categoryName="0" value="1"/>
          </cx:dataLabels>
          <cx:dataId val="0"/>
          <cx:layoutPr>
            <cx:geography cultureLanguage="en-US" cultureRegion="IN" attribution="Powered by Bing">
              <cx:geoCache provider="{E9337A44-BEBE-4D9F-B70C-5C5E7DAFC167}">
                <cx:binary>7H1bc9vGsu5fUfn5QMEMMLisWtlVBkBKsixHtqysJC8oxmZwv9/xfv7Vedt/7HwQSYkYQoIS85RY
dTYfsmoBHk3j657unu6enn9/a//1LVyv8rM2CuPiX9/an9+5ZZn+66efim/uOloV55H3LU+K5K/y
/FsS/ZT89Zf3bf3T93zVeLHzExWJ/NM3d5WX6/bdf/0bf81ZJx+Tb6vSS+LP1TrvvqyLKiyLF95N
vjr7llRxOQx38Jd+fvc+Wufet1V8dreKktW7s3VcemX3tUvXP78b/dN3Zz/xf/Bg8rMQ9JXVd4wV
iHxOdZVQSSfvzsIkdh5fqOK5SiTCRJHu5vu0ijDm9bQ8ULL6/j1fF8XZ9n8Px4/oP3ztFYm5AcNM
BpLf3z18409jsP/r39wDfDX3ZI8fPERzr3h2fFqX7joPV/H3YofNj/OC0XMqM0WiRB2xgp0rVNFF
TVX17W8354YfryRmmhmjwRwnRu94Nnz6+PZseB86WBZHXA5UOxfxo4ryBPXeoqDnw2ONKsM/Gn5Y
M5uVuF0Z8/RMc+HxQzgOPD7n0bf+eHv0v1Z5sO52CPy4/Evaua7pIiMaFM4e6hI7lyWJMhlK6uGH
5bGP+tf//j954HXr3dMpSqZhfxrJ4f70ggf+65e3B/66alZe+dLn/j0jQPVzqkqSztgWYH2Ev6ye
y7qqy6qiTeI/T840+rtxHPa7xzzy1/95e+Sv4u9JvC6OqXIEEVIvqrC/2kaniKI8gp/ARBNCJJHt
5H/H+Y3SeRVN0xzYG8oxYe8Nz4cr6+358L4qyqMqfsg401RRFeWx7R2wl0Vd0yT4QcOP1/jzhExD
//gFHPCPz3nY3389EdhX4VHFn7JzlWqirElko13GyodIMrSPSKCf5GcZMEfSCyzYDJ1iwubNARvu
T4AN0EJ5fkS3R6bnTGZU15n0gPEg5XsGmJwzFdZXFZWx5nk/T8czyO8G8rjvnh+gfgI653YVeEW5
incYTLkZf9vuDgZXpfrY4VG0c40wSdKg9Kdk/jWUTAP/NJJD/ukFD/3t9dsLvLEOHa+Kjoc8E88V
qHWmaNs91Vjry+eKQqjGtJ1JlnZTb0zuK+iZxv9xIAf/43MefWPx9uibq3j1/YjaRoG2gb+jKeLW
po6lX9CVc0XUiKgxuhF/vN/39+fpmQZ/N47DfveYh958//bQv8+d4cvjI6IvwKDquiLrQPjRnd9T
9oKC9wpMMiPbbS4n/K+iaZoDe0M5Juy94fnw/gR2XFf5egj27OTwx1U/Yj2awoiu0K2K59aAej7s
uJiu7kINsMj7a+AVBE2z4HEgx4DH5zz8Vyeggd7n0To+ptcpI7apAHyo+ak1IMMAqJIymIiNBjpY
ArP0TKP/+CEc+o/PefTf37y9EjKS0KuPib5A1HMRtlfR2VYFjX3+BxWkE0oVTvO/gpJp3B8Hcrg/
PudxN355e9wv1knuHBN3mZwrmqgpCpVH/j3EXaSaqhFtG+DRxsrmFYRMw/44kIP98TkP+8UJKJul
Fx9X1ysS4vqKqips606OdT02wDoVdcKeUfWvoGca/ceBHPqPz3n0l1dvL/RGUkDTn8HYnl2u837t
JPVR3R/IOiJpkqzK21gnZH3P+4FmYrpCZOx3x2vg79M1zZTn/g7Ho+f+Gc8y4wScVCNf9V64g+vH
fSOBiOfSw2/IPO4xR2BYSQ8GeecW8fZhlpJnmLIdxzNh+/gA9C9vv06+JNHquC4R1BB2XESmiAMN
v/GWmMIl0pgOm/wUptt3SF9BzzT2jwM58B+f8+h/OQHTbFShszpuAJpi0zvsivWxLwTrIGtsMNlc
8O01JEwj/jSSg/zpBY+5cfH2Em9C3PJVePb+r00lxJd1Wv0Zet+Op3jglUpUgv7fOP0HiRgdG2cN
pRJDfn5f9v8JZdOsef4vcax6/h/yrDOXJ8A61wvXO8yOYCAkgu0bkSSV7koixnZCJecSQb0EkbhF
Y84R8gxbNsN4HmyeHgB+AoUR+M5jxowk5ZwxXVKJLm9sw1hHEVE6VxGvlnVunzxLxrNwD9Qfwj08
PYD709vL91V+zLSABFMAB5TqbAv2GG0mnzNFRj7ymezAHDHTmG9GcZBvHvKIX52A+3OxzuH/dMfT
KYycYw+ma/AsN6iP3Z/BJcXWWVR3KQEuHvcKeqZxfxzIQf/4nEffOoEtspmESfTnUUMTQF/XiTJo
kH2PX0XJlaghESZv9868Qn8FJdPAP30Dh/zTCx568wQ8TzNBDvLsC2pBjyf78GtUXaREnK56EzQU
QeiMUF3ahkPZbu5NOux1ND3HhqfvOWDE06sDVpyADjLzBHW0R+SDzM4lBIlkGRnhzW+0GAgKQZGI
p4Ty+M8T8gz4u4E88rvnPOyXJwD7zarKvdKrip0QHsGhpCIq4BgSLsrW94d631NDDFEhVZSYhkKV
hx+n/V9F0jQL9oZyTNh7w7Ph5v7tfZ7LJP5e5asjcgG1VhrF/kuhdIS+oMH9HDSUuNM/3P7rNaRM
o/80kgP/6QWP/eUJ+Jsf1nlxzMpbGQWgiPwwWdlm3DkrTM8JhF9CSni7M+bkf56eafh34zjwd495
6D+cguvTpfkxVc+QjdeQBJamoZck1B8yePq7ZDyHvDlLzjTyu3Ec8rvHPPLm72+vcG6T46ZlhuMW
BLtabLU2Uj3WOkSH0MuIhm4T9Hzl5zw508jvxnHI7x7zyN+eQjShX39zz44fb4PaGdIwoky2emWs
duDvDDVwovKc7A9kvex/TbPA3A3kePD4nGeCeQKnLW5WYbk6nsuDQxUa9lWIkm3KakUOe1TdytgS
aHxIZ5aMaci3wzjAt095uG++vr22sdZxtMqD4wHOhjSvoqCw86mqbc/FxNkXnADABgx82I8tv4KO
acQfB3KYPz7nUbdOoNDTSiIvfjjneHxtA4Uu6pB2ysahHQEHHSXUP4iSuF0KnI39e0Q9w42JD+MZ
M/FPDnh0AhGIu3V+3NAPogtIyEMV7cIPI+8fWzPGCMwE3QYfOO7MkzPNkd04jgu7xzzyX+7eXict
vlUrVP7vFMQR9r3Ik0ioMVTUcUGQoOqIRAyHIOlWWXGgv4KSadQfB3KwPz7ncV+YJ4C706Xl8VCn
2M6KlMpDrHkXTdizBDiNB6OM5bArPodfum8RFnPUPIP8ZhiP++bpAeoXJ4B6USZHrXBgGrJUVEId
1hb3scOPTLuEM0iiisPWu+jbCPd5ep5BfjeQx373/AD9E9jn3qxb71uyk7wfVzVUOtcl5NYlFcHL
PWlHsQ+OA4g6qnF1LrY/T8I03rtxHNy7xzzaN7+9vawvkUD8tj4e2jKOUEDBiDod+zr0XEYcBwd5
d3lzpBb3ZXyejmnId+M4yHePeciXX94e8gsXx1p2X//j8o3GAQgUUA32dPPjLCrSi9DnOEO3fT2U
+ewjP0vONPDbYRzu26c87BeXJwB7vl4fU9KHpgE4toij6dAee3qFEsTVUAGCcywbxPma5lk6ngF8
O45HfPv4APITkHTsslfdUc+sDxUIgyZ/jAePhX1Q6RRWFie8Js/svoagafSfRnL4P73gOXBzAqHL
+/7P9bEPj6KYH8VqKjat6pQXiaJznWFTi6j9WNG8jpZp+PfHcgzYf8Wz4P4EwmdI6Dhn1/jPDo0f
V/kU1pTCT6fK0zHdPQ300LcB+USoJ7g8+7r+kZazu+Fw2+bVFD3TXOCGc4zg3vK8uDyBKA+aS7wc
tv2bx6jpucQoE4fzWhP7qYe9rKQM+dvNa7hE+9yYpWaaC9thHPrbpzzqVyeQNEQxV7b78ilh+3ug
IzGF89MM4fmxP4/zFURFuxhlhzYXOZij4hmwH2jnsX54eAD157d3cr5UxVHtLY7kwphK6EMyWZym
q8ijoHWDinNEDz9sbPclfJ6cadR34zjcd4955L/cvz3yV+Uq7HZf/+NSLkvn0CyMidqkaiFIjD/E
EnahGl7Y56iZxn37ERzs26c86ldf3x71j6vyqAdEmXIOwBVZwzH1zW/s28tDuTHiOITDe56OacB3
4zjEd495yD/++vaQ38deuf5+dleuynVxPIGXdARjJIa07NarRDpqz6cRdCRRiCYp0q4SHJ7/vqp5
NVnTjOCGc/zg3vJsuT+BEP2HVXrUUnDEcZhMGHumIlAa+gRgp8VXBM6SMQ3/dhgH+/YpD/eH27df
BdfruFvtJPDH1T1B0hs9GTQJBnRP6hFjkCUioWnGU7eYfaGfpWIa7e0wDu3tUx7t68Xbo/3Jc47b
blPHmTdU9TE455vf2JeEcOOnokZh+5pTNq+gZxr5x4Ec9o/PefQ/nUA+5GPVrqM/kyo/4hZ2qMBB
NJjKO3WOYMGe4Cvw8YfOwOIzdX+vI2maB/tjOTbsv+I58fEEnMyPXulWxz19i+oQHJ/C8cJdNGds
d5E9GfIm+0rnVUQ8A/0T/TzyT28OgD8BP/MmCb8n9REVPto+ovHFcOBzsgYQ7YAH3aTLXAztFXRM
I/84kMP98TmP+o11Amp/3Zz9sUYQ+ZgNkATELwfMNRR2bLT72OYSnPzRUH9JCN8E5tPryJlmwGgw
x4TRO54Rn04ghnmLhvJlMhz+OWJilmgog1UlDT7khg/YU+2ZAEFRUAqC6nA4QI/v9/XQK4maZsdo
MMeO0TueHbeIm6LRPdfh/eDB/9Mm8LfrvNrp5B/3PQXseVF4oMAEbHDm2gALKjsXkb1lyKxs9sSc
NzRHzjMcePgIHvqHhweYL04A8yQvK2d1xG4j2PHCASK6elAWiDZ4OPCj4tTb5sfFjW9fQcozmD+O
5HF/fHGA/QlY31ucd/fS1EMD7OOJPVGQp5IkcdDye2qHIH+LDReVKFcU8koingF+/wt47PffHcB/
+fai/3lVrvLjAf9Q7iRB3eyVO+0xAOeh0QgGQWXw5uEHh3Rf7c9SM82B7TAO++1THvXP798e9W3M
6Rq3vXxPjtmBFvlZWUKkYaddxjsvAUVRDD3y5J1jyl/C8nq6phnBj+c4wr/mWXNhvD1r7lbVd+/s
fb46ajkyGh0RNB7UkMUaaSQktpisEWyGn/Lt+wvitdRMs2M8mmPG+CXPirsTWCV3WB6rNMnXOyXx
4/4Q9D9TB7DHbBh6jYALMpq0bfxVuKsjNryGkmd48DSUZ8DTmwP0TyAydBcm9fqopbKoHyTo8yXj
RpBH7b9nHIaTukODcgn2Y/PjmPAKgp7hweNIngWPLw44cHUCqiipSnfbmWoHxY8vAQHxB+wIJIqa
5JEugu3GdVBo1aZze4C7V9LxDPij0TwDRi95JvxxCkrogcJraKHV8XiA1kcw05RqyvQZRaoiTIFd
Ai6w2E26aYqxYcUsNS9xYjt4khHbdzwfrr+cwGJIV94Rb0lAr2acER2OgW51DecpIUXPZJxW2R0i
5Q/q3s2R8wwLNsN48DdPedgXJ5B6vGvW39dHxJ1hYzxU8tDhYpDhN8YdNgAnGXFHAvpmbH6c/M+S
8wzu23E88NvHPPJ3JxCUuGu8st9cB7jD4MeVP0ywJg73Mu6SL+OMAKJ2qAdS5F0waGjXOfKDXkfT
czzY+6ADRuy947lhXr69+vnqrrzjxqoHdwdpSO6WFtiDQfXjYiLCxti/hoJp4J9Gcqg/veAh/3oK
kFexd9SCN1QXajjyKYvqWOr1cwRHiTT0gtn8OKn/Ok/IM8DvBvK4754fwH4CFZ33DlIyR/R1kJGB
Sw+ff3s+jrsGCn0JKVGgcBCZePhxIaF5cqax343joN895pG/P4Ed132Qw8c54m4XiXicB0UUency
C4K9t+FCw1OKOojhNt6NrYUt3tf2r6DnGex3H8KDv3t+gP4JOPr3m9q3IfJztoi8/LglcAgAQbop
an2eHJs9VqAHOViASNCeOzpixd8k7hm+TP4VnkmT/4jn2PsT8JB+9dZlvDpi+JRI6JEqI0bHOK9U
RMpeU1Aeqm1LR8cL5RWETDPkcSDHg8fnPOy/noCBeGxosxHQIzil/9Ox5+E+9wcZcbir3vmGxdxJ
nGPx4H+OHSXf0Hczif/upe1PlzofixX/H91YzVVa7GGPGotv7b+wGCwkKBe4ra7sXv32maFb32ZS
X214d/X953coUodLNLTkR2dCkaJFMM5UoyjkiZqRj/Tf/3vYFZ5dFcP/FDuz8OwfWq+K8ud3SEMj
rjTcjKRQXNGDDpTvzpr18AbthB5KYtDUCWGQIR/x7ixG/t79+Z0ytKzRcGsD9ufDzc0UNqoYgpM/
v0NQRVNxaFDXh7JXGad23u0IRge4zkniRzi3//8srqLbxIvLAn/43Vm6+VcPZKNqTUMQGPOjfkcd
LszC+2+rL8hW4B+T/yXnQUZwdVdv0aTVjbKqmsuiVD5kfl4btqy0yz28XjkdkpJAWkU4lA1w709X
KhmuqtDd3vJ14i7SRKNGXYalkYuRvSh8qm6Shhv+TMw3/D3+83CuW0fvSaCFy8nH8wUF+klkLBQt
VcB/moaUN6wLq1sxbDurK4owMuykK690N3SWOu3JZqv87PwIph/MP1yKLqugQIU/yM0fVR7R0ki0
FDdVrjIxE8zYZ+Fmf/LsLMNf4b6SogXecEWUKCOfws+SOymhNQET0ya2fFokyypWUjMSvW7j2j07
1QSgFDIDkcEFnBr6z4w/KE8LX5PSrrcCWSsvS13oFxHLdEPrkvCSeC4x4RKzRdkIvSXZTTLzpWRq
flSSoYwJtR04VsUxVNaSPs5Y01tZn/W16Ssh+aKAJMkIKiw2w2VRfpHlle8bYpb6N5Hs9vbA4yoz
YiFz71qlkSozCOTgvm8S1zeduhY9K6oE57ancvfdsyv1m5hG3pwsDjGdAzYh5EYRDgV6uH1ijJ2v
924V5SKEP0r1heJGuZlVpbPQfU24jVpRM1pRuLFjm1iu6+eGUvvsCsIdXxaJEP6CdeNdUq0KLcG2
hauXFyb0yQFtKNNWcRgNe3cAO6at9bQyTm27twTiFkaTqemFg4vLzdquTa9QcyvzVNvKM9p+eHni
CQWECCV76GmH/nXQZiONkMhebHeq1Ft2qlZLtez6q6xuOiuu2+9iXdy9PNsBC4YbY5GMQTNyXUav
WuyR9/VPESWNLgStbPVew5YxzfXbyFYiQ6d1Yr481cHSH6aSySCkKALDRYXjqYitFBkpetlihS9Z
oeA7l6kuOvcvzzIQPFr6mAVn+HF0WcR1lDIZ+Lqnv3s7lZXctWWrLUvb6EiZLXw5/66z3DPVNO/N
vlerxctzHrBsmBMXW8rQBKKK6OV4ToFUhV/nPrPqxG5umzjMbmrZdi09yB1Li0nx9eX5hjN5hx+J
7vHYj6kPebTxhFFQtXKmYEIvCjojTOPAzCPHs4iseVbZBb8XtdNeV0pW3kVYVZdRXEgLgcXBjDaf
JgTSo6JrAvowDhVn+2gzpYm6VhPA017oLyu/yG6cUJUWTWh7RkTS6INQCeXSKcLE6FmbXeVBEy+q
GlZ1BpJJHsA/QD9C5LXQgHZMiRJLWRfg/leLClVpBppttmHSGWJMO1MJfXchNXJ8oWpebNhqaF/r
OG9s5kFHL+omEy1XlT5JWZZf64ojWbBb5QzPDuWSyAj0we0ZrgEmQ2XkPlJKmqZuFgXMSrMoNRRP
tC8SuVxocigbuiemRlBS5+JlUCbm1FGFrMkKqgrgbnFzVpkcKwJ6klpVFX5RlLD/7Eh29CVMld+T
0ss9Iws1d+Y7D+wRcooIKDNcfiBRaHZu/cmK59hIwohWEmTZdV2IgoGaLM9KoE2/im77LREgH7qW
2UtHTqIZHfOwvMfLH9MPGgZI40jlg8nZW/4KTdwuLjQwVCzUy7rRsnsWpbLRRrJsFaFULb1QIAtP
C3TLpklklb6cXHSiXhjohcAWrC3oskojxcobGPAgSauFotPS0NMmsl5mzyRUMHtYN2iSLw3XI+6L
RNclqRfWvWj5EtWNqBHyT31SUovUdWoFiXeVOZoZFeEaLmKw6UHxrNsysOEAJ5zSIOgqABdJ40Sj
hjn3mh5sYpEWfgzs3DUDGjnXWkR/d4gTLB3Yv69xFbQzunJYhwcTo20ZnF0IhyJy/lKRdhUtMwUy
2eTBAsdiU7OKa38hPJxKfNyK3G7+5r4nPwUvbBtaLuL2B1xsNbzfEwW9UfQyVivR8jQpuiByql7G
dvytF+VbJVVlQwu6zGqdWr3u3XTGiE+tvL25NXE8d5awiGQ95m7FpFxkeQoPplW1hUOIe8Eo9T7Y
tJdnhP9QBcKK40od7Ko01HkN7bD2P7iq1MIPbCz3JJUkK4M2+4isQ3wVxHK9jEWPzcjQFCtxkhb5
UvT8hkvPLfWuaJQwQ3suS45i1VQDO7iwA+VPBBL1mV3LhJ3Bpw2bQmQIh+YBnLgKgtwnOYy+FUdR
aXmBU1txXGfYscjRhd71lZkpiXrRanVstQJzF75eqYtYdOkMY8mwKHn5ZegKoQzVQrD1nJ1hshgl
sUtFK9eK3JDqlJm1p2pmHAfhQk1S7RehqlOzjCp50ceibehdFpteV7i/SEEiLmVath8SbJCvXlYm
ZDC1PGGo2FCpTDfVNWPuu10le74uEatmTmG4Lr3KtfQz7Xpq5HbfG14XNVcu9ZilMts2uzzLF3oO
DRgTqZlZ5FOSiIAx9AqO+AIljl1SmOeRklTEcmhom5Xqe0u7d+DAs7o0SKr49y9//NRy25+Pk8Sy
98VMzhti0dAnhhOnspUqqXfpd4L6WdMk8VOjR+XMcpvSL1D9aKkwHLnCQhgDrlS1q6o1IVbkK9i4
yLV2qUTdjVDqicHE0FvErAmNKq+EBcnK4OLlTyZTGA+tqtBWYNiAKpwgal6PnQ+KqCwEQJQrdNFL
PxJRUJZyo0WGYIfugoV1a8bDVtBRm/xDKdntJ/yz3gwjvbFSKU2XdRoqV0ohp2aMzeEMQFMUDldg
6/AGUE/0ILF7CpiiSW4RBhIWLQnYutZD0QzVsDSzOmmWXa4pM1J3aNMolMNw0zBWJoJFAz178zUI
aXWBohKrdV3bDEsxNcU8bq/sPEoMmpEbXYnNsCDOry+z4lAlYN7BO2Do4TD0phrPK9tUyfoEm1TW
Ue+Lo4uJWaOH2AzDD8UNs+DgjCyhRhEOqDSehWZCymSbEauC8r/VUkU1dakKTDeUyys76BQjS9zo
MmX2d63VtBldf8jLYXa4+XDuBr+Kc/Sr2o+aRAS2uuDq8JYZtdxAc+7DOJUsJ/OFGY1/uKKpiEtB
ASaCOAouaBp/bUNCpqduQa0oge+eZa5usD5O4dRHvuWxyFn0hSdf/n1GIuo4uOkIxiEkMZ5Usmke
+cOkYiw3Nw48N6sIwmpmWQziMFbUWK8EbfyQmSYwnZxvUDHJ0Yq4opaOHcmCsERddFlXXfmh1s94
mNNTqUPl/YNTwHkEkt94Ns3wQW7qdxaJ0vqi7cXSqpK/H8iEdUaEFveqoLcGpUOl//7iK5y6cuWw
o1Yt9v2yCYM/3dp2LE8pEfzqauefgIg6XlwwiLlw5GM8Xa/YfVmzmFqZX/hmkWH3SXXfMWmA/7ws
FRPOB8WOEuxSUEoAV5xb31RIM1iPhFpFI1ZWraWa6cBwLqVS7ExNiFurdBzFgKHwftNgoq00ahOT
5DmboWRKBaB3CfT9EEBhMk9InwW5xGpqtXDMl42d1Ato8cYiYr7qmqi1etRc3XYsa5alK4jRP1iT
uP8VwXcEWKCAuOlr2BRViwNiqS31LzVfMVr6S+9qosFI3Ru1E88tlSmtAwuLuAK2C1DpnBYQHFKm
JYJkViozcRH4Cl0UkuZbYure2YHgLV7m9JTSQU98hku7ESNHn4axUGld0BLPhiKvOs+7ksTWXkSh
XZlRFX9mgVDDm/fcGVCnjBawVBAaE+FI8060p5AgRrhqMB6dsxASIf1AqVtfJJKcf0YyojaQGBAv
lEzTZmaeBFfB/dgyrkLCHcyc05S5UiWz1KeWn1LdRJOMbhE1JLYqN3EXYObcOhrEg9d7Ojqwo/WF
LOMcOoduU7a+3AhAV7ILfyFFFVt6LHaXRMXSepmR0gQnsVOAFyADVooGwmNOSrZIGxZ7WLKF0N6k
ZXZVioJnSLmnW1Hm5oZA0mXYxVd6SPSbLhX1jznV7kUtFZYFExMDmxvts+I0suHC7BkuUQSzZ+lS
6lv/soFXeyGGiWLVkncv2o50KTKX3FOhd6+9tAyWrHSoEYtac2EnvmMUoY7cQIF4lNB1zZXnu+pV
RPv8mjVab3ZqqRmORKrlyygMd2jziONsD1VUVUNLU2wLxigEXiSmjkuxJSgk4WOkd5XZk6BH1FDJ
rlq/zS29L8plKgny0rYltqwLJ1z6fhBeIZKXGX4mVRdhmeZmndfxdda51cLNamWGzgnBGJHJmY66
jmnQt1gCbhMFlpLS4jOiMAmmcvqZFT4h85gKde0SMEEYmkPEDmkepCk2SQ3k9IMW9l/zIA9+LZEs
W7ha33t/f40h1YkrbnHbBi6hFLk1pqqOEDSD06ZXtf05EpvysrB1tsyrSFrKWRPMfN8klEhCoehw
OF2hcfMJTqzppSIQq8iJc+N3YWqi/5i6qIuunVljU1PB3RXh3qP9OZKyY+HqYSLUKitEK/KK9qpE
3fuFVGXE6sVEnkHxwXPnVAdBoAEn1zChStjA1j3PvijsHLxpEDSKuqg23V4SvrSsbhyT9L73qyfT
G+yQ3Esi+1+aoK0tFgTepWQL+icvzNLfUtIabkbXflWQm7zVi9CIClmRTTcNI8h+6RbShzRtdVOw
Exext7Rc6IGYW0Krl43ZqKStjD5qkf+x7bRhZqvYNTVKIe5jM8tS9VexbGlvZq7NPthC1qomESKt
N2hfNLet7uUf9DCOemSwpOouUxGQMRCTVT858PjlZdyH7i9hSEPRCB2qrFgotb7RMYnUVsOSMLsg
ahyzpavSyjFgDyvNYJ0TBQZTg/J33Q6Dv0idVEh6VE56kcme/h/BlbT/aE3ZfGE+rT6psdL9FtGo
rg0ozHyZsiqhcF5K+p8Ie6pwqTcsr6Ca00IyPcEv/2j8LLsTO0aWTUYxrCCh/CmN1fR3vfPIl7KC
J2k0vb1AyKkXFzFpu9gsFalszchxi+8Oq7zQQCLAFk1ZlqF71Dop/qOpAtx4LS/q+5e13ZQ8ynRY
aUPzGURUxzLi4C5eLWKQRynqm6sYV1IYUuF2i6INihnRfygCOJBHbIKQ7RlOe/PeZ0TLMkuJLVpB
71WOWdRtGRipRnVYz4aQ3wJszGQzohLS20Ib+p9cScpCA3k477fYTfO/mBJHH4OmV75ruu187ts8
MKiqFr+7MtM/p73rpYYN8/NnJhTqfZt68vdK6nJlxqGcMhBQTKhyGHbMiAOPMWNZZmu0LhExrKAO
41QsLmRPSYyWab8wuRQ+9j34/zKfJq0StgnqsKIpPA9O3VNXjKsqrUWr0APVkvSSXYuRSy9TR/9Y
JGr1SxlFsZmKWrbUO4cscqnTTRnhyw8dnG0E+iD3oc18U/BhspqelRc2rfSLl8mcgoZhazHUScDh
1nn1phUtFbtWtGwnSqwuyEMTcXzFTMoyN3w7aD7WvjrDjongIi4HQrMS7ODhKeH63DE/mkqmrVoX
xIqlAAn7HnpuEcpdbrlxnX6LQh+8SSU/uGeaU7mGHLXOfe1r7a9dF9l3TRay0vCjUPhFrEk6l78d
hIETetywg7MzlCECgSMaY+KYBt0QRy3iXYKqLlWv+6NIK9lsNdFb6gWjf58B6JaAomHcF4ltC+8Y
gzJid1EPLApRXoRqm5mqIzqmYrvKbRConkFjLO+XuT6hRCjCDtjlwa4hc8D5qHmv1VmslthwZJ6D
WG1SmD3qS67KSs5mppoI2EJxILqBAih44fjfMZ6qmiV17+EDUQUTWk7npAtbg2yrTUkMSaC2pSaF
vdCbHhu7SLtuGzFeClnn/6EWSTsjehNby4dNHfZ1KJo/yJv5RaPnNgvhg8V6hpUpuEYduf0HtC7p
DF9s4uta8zNTcRvPSpk/F0s9LAVBP6TBvgMJFD9AJ43BaFSf0dJFMFXKFfV7RCrvrpd7dl3YTXCh
R0z6HJQawtpBlN9rWlDdpX2af0jLFFC5SmOkZdwazFOwkSnEbkZlTUm+NpRioMIGFQy8KPatHtp+
gpCXEGXkIhX9GzlvL6iguR9Cx+9mvB0yMJ5baDgiTrDUED7HESlOQepRLolah1BKW9iphVwZNYK0
zy48MULK2pMai8YJSn3k8tdcsC9oIdczWY5hhgMKkGdBVRMoYQ9FR3v+FmVp5MjIHFjOsLi9JqSG
19T08uXFNiFz6IVCAShDioBKA+x7syhqWJMibKjFQoV8TjraWanTVUZYl+0SF4fHViDW+VUse85V
lTXhjBWfiusgmMFkXLuhU2hbbn5kiNyw7grJ6msE4uy+7a1YTFTLt6NgKdchsxKxcpahm/3WZhpy
hWX1vSQCnVl6U7IvAQbs0CSk72BFxji4YaCKuJudWp7dK0aYhcp1Jda61WkkWpa11l0OYXqEIltt
oYVtuGSqH5qVjS2m3yjuIknDwJI89kVLm3QGpAkziK0ERY4EkW3sY7h16el1LyeORK1OTWvL7Sm5
zWHZr6QCeaVACmuj6/u5SMHUpEhroPARawDhX04zthVFCZTiQvy6RZXnwSepivulp0reZVj16nVX
zsj7Q6UZL/BwQqH4BncI9QtjFviy7tZtihn1RtJRsRf7Syq2idVEefbRVV1pyC9WBpXc6KLvhNqo
fb39Guj5KtT9xhBYms8AP6FzJEaGqg3cKYstz7BE9xZHGMVKlWQptaTWy+8EVakuhDq9L9JcuaBR
mM8onQnDh20xOiNg1wgE+FKRwEHgSwpjyfIIixZ+yrCDqeCGKXqlzcn7lH5DnS7CM+hTiAJN3pHA
wgsdPZQs5I/La4/BU6nd0jeblvhWV7u9kTQFM/1cQKQ66sur1FXi5cu6Z3LRoUwIZZMaCkYQJhrj
m+SylwfEBr6BZF9lYZAupKrLP+R6kn7QMo/ACc7iBZp7Im5kl7627FFWZjhlnFtKF+sL0ZeVRSOp
mSmooPtl8qZWAGyNpungP+p0Oer8OCsavwJEfdpky7JnvdVGgWqIJLIKV6DLqNd//wdTojxpKJvB
epcHkvYEzide0rZyC23cu+WnmDQhXK0chS+OlliAsHONstHntlJTYg6TD8UH84/ic04WyrDX5CJy
JUvuCMpB9DC6VFO7NTpE9xey3+ozK31KzhHHxyVWm3OBnIPH0qaKw8pDvSOKAnubxheoTeusUpXi
f8BCeFPoxIk9ImwMN5OjF57noRbOygRH/ajKYYCgaq9elHIbWVnJxGtH8qR/MClqZpAQGYqg0MKB
YyJqgD1HLmVLkONm0bXORV/mwVInhKJgIfmKkpyvL4vNFKAoMMMlwAipoQqZY2BL6tCPcx8Jd0cN
zSaTiVkVmWMEhdfP6KiJ4q7h7D5SZgRwUo33wzzJdRjJGwnhHVH6Q3Fq7xKHO68r36lMPa2gQSLd
W7jYEV3kakjNFtHaj3HciUuNVeW17Ic9iqCF9CqFG7mIexKiqhbB4C5xZ3TclGsD9w0l7jqabEDJ
cXxwCicIilKyNKFTkXvGqeOK5B/cPM9Muw6CDxXra4MkLlmgCm3OoxiMMm/NUIyqy+r/Ze/LmuPG
sTX/Sj/OPLCDC7i93IgLcMlMpTZrseQXhixLAAmu4M5fPx9l3yopneWcqu6eOx0z4bKjtHIBcHDO
+RYgzIIKeTALyoqUPa84Qfo2D1HeVaAhtPrwaerbOnZQ7Z7rRXbreNO8/fOTwQfbEFNwVdYeZq5i
RM/HTnJcWNgo3HWPn7mTNgZI07u/cikPckVUoqA/rG7978MVqSwukgYzvU1KxTx9KGguzDn0mqIL
f/1Ub7f90/uESxkYt64H8G0d7XehUXg55AQT2muVlbUXRt33YH+3S+hrxlfhlc35JPxs10zN8+o1
ilTBnpm9+FOcLyYIfH2oV5oe+20rmVlayNwR4Ixc6dRB8QwmTj6ecWxAMXcKnVYiGZmmNeTEUxzb
UiCyRXUHuv2KPn98iFlp+cKzgazg9hQJVYASW5Jm17iNYj1vB+y/yji1ZI/s9cimPBTV6Mshzz4I
D5Y297JsR7y6pk/PJCIXLRIQMya3SgMFADWwcnLfFw6Pq6rLz4aqMk6sxSMRCsEJhDgPZFgdO/7H
BxeAlxLpYqbU2tiCilPUl7XnPqZTke5/PVGOVW5wF/QRCIE8gXx+cKkW/gtTlpgkMPgAkmsHJLy2
p1dZjl7kyKqL3X7qmV7MqHMdTWMTTos+sS6OVTVrIY1c3QEOAAbux8eVondHvTDQC06GJG4Gwtlo
dnZQJlZN7WFYIgv7fDiiB7fNLUux2vN91qOf/+cpI7gR8PxhREp+joGpsSRap+skkJnXn0mfk61c
/PKqTrWZLlZ5qj91bJxBq1iBFpToP3XsKpHbNucF9j70OqlnanKbCR+FEmrcE9nj0UsBRFqxJJwJ
exgQWu7O5WgqEig9wYq1BeKcPdR0arRT47lmegex503w9uNShztJOeYzMAnM3qzyBcVpqXpotmNz
Im84VgCRt2bDSuOArOBg1rhe4rbeiLxoLufuyUGPg4HDImkLove2HSRCkmGUW51bZexZ80R9DW3H
tAeJsO1yEXu9zE7FjjU2/PToZHWLB5aLHOOg9hSTaptp3U3gs+2AzwqCmrBqFMKmaiLTKdRzmsyE
dku5nI9VXW2FakWcjZ0ZnljXx+8EOwBEJch1DqOYTfqh1xPEzrFZvE1azQZzk8qjgz1CHtj6y5VD
pLavOoBCRWr7oKn6ya5IuXVi4q0790+vxIGVJkpj6BPfGsjvdiJ7BmlJVVjcIqtHIFJNdm71tcME
dnXsHNI+kS4fa1Jij0U/0F0bYDjJ5WM0qS07sZsJop1avyJWPlK7nL5wbbTjfs48dMOLJaeNLb0w
5VlzPirhR+nUynuhRnH562E4+vAQvICJszbJD1ddnVZ2vlQtlsLSp8xPnCVu86YJmtatIlu4fX5i
Bh7ZMoFQoB2/EvQRU82Dh886O++aBlWYEjotRyelbb1IplXVY132WdCJoTlxzTfaxeEQrwfZo2RY
adXOGhDeDbFLFj5qhgKrDv3PUIfCBihlO4UIb4qiqmkC30+BAsrOD6oZuWPeFwYr+7Q4W0pRnttd
XW/Lsin2HoHGzwN+EMmm1ALg0DkdiFluRmHP1OSjxWaSV3FjF4KVk+VFQnObyxxqwUikpQl6hnuq
n3QscqKx6JgwhEXsPCS/afNQ1W01WIFucb4r8nIMoEdVzE2bU7nHkSyYADmAlnkFqX8qwBbilVlP
FgsUwiINTHRxA1MIJ27QtgnqvEMHV4p5q/qlOxFNj01UJN4QduIYGNC+DoYQuiPfU0QQUDXdNu7r
qr3ijlbR3swSlCK6/hcWBsG55LoFuApKrINFKgfHTU3SICq07szMdHKoWXEwJuvEoFVqOZtfL8Rj
b/bd9chBdWPV+mILsIYh6ukn2g3KCpUm9qC6dNuWjPKiV5aglTGr74Yef6haWR/kcG2sHSr8hW4F
KM3HtSHsDAiUDnoDGLfy1bNLb5fNSF+9ZR7vgB/K8wITl6WNy6Mx808xpo5wruFhA0UoQiJa1j+J
VzIjw4yaGxPdAzDgnKH8Zk0Nag7XbuNmZVHXrjfSZM4K8KkmM/I6dM4hBNb3rekoOs5udj42tXWh
c6cNB+SsN78emaPZH6QfoEAjaOMGD96Q0WqN4eKqQdlokLpNS07CqjC/pYs1R6OqlwB0Au9zzqUT
WRpal0gi80s9EerEnnlsqKBN9AH0IqGAHuvjUNmyM7rJhpqJGKiAO9DcWKFJsvWWhO+c3nHifiCP
CxLEKJ3R2zoRRo/FmfeXX5fouyhaCFvN3AcBbJpacpeg4IcaA50tiszx7sQ7P7bcwa9dCUWgZLzZ
57y/lqaUVkgUj8GS9T7Vkyp9TFCJ7arcn7ai9EbmLmK5Wh0A4pF05qaBdOUpIXZD28LnkW4PPfCV
1mXjqPKLIZXliQV7jA+3NgNwc9BjwGjpoLmXDhlOnhUVeE+Sm8FozkXYjzr0y8Sutj1UIZ+4Z7Z7
s15KJFrZHHO9FNvaw2Y3lYn9CbXLt8LMbnwUjztQIW2oDiZyRkah9qj65ictd0BAz5yEFcRqqTnK
bi/6xXjsZ+KBEzR0LKtcpA+2rOLJH8BSMXm5TwA6RrAd8KKmLKy9DYR3Z/dmE/W52YewThtPFIPH
qBsYYqAs6BoA/DnMp/EaSGn0YCFiT+yvhYBq1k8NF9xenjDo/K39UPfuzizm5jwbljryRD2eLWnn
sNQiy2XlZkMIwKaiVuO6QV/3y30zOuYl7+sytpysNGiazS+LBFnVHtxTUMWxib1apq9ZEBx0Dykb
aDqNhll4RtAluPW5ECpGx0LGABHUiW3lWPoDAQnwF5AgUIQcrCGbpIPXD8Cl5kLKCKhJSrWsLy7q
OquoO/VlMENse/7r1XT0+RC/VptOF/yLg5kK0T9q1x64h+3mfWQNdnE/ju6TAXrUiWr92JXAZljH
lKBYP5S+G4WL4k3DlZQauy0Y4LvEH8wr6Vqn8oGjVwJ8DJAR5CqQGT4GI0hHGihfsW2MXV5vzaKs
wmUwktB0R+3E/D66RfkQ3iLnQfMRfikfr4UZ35JFmm9tfG8L0KqmI3+YnKoJEq+qY3QBXlJHTjt3
BL5l2Mm1huzpLimAe9WDV56Xkz1SkJIomBDj9s8PLkj7q8kMGsZYgB9vbmnQNQStDTOKVCDDOU0e
uS2Ss1R4zYnK5cjkRZoJTBWR2YazwUEOVsw2mq0J8B3V8m7bcYvHtlEpBhYs9N0SAOqsnYS2jgw0
tIkQfkKwgsbHoYDEJy33yto3A2f0/LDmJAdxyZ4oyf1THeZjAw3qCBAigITEf3NSfb/rGLWZficl
QJdTbVKIAWittXyvcsV3Q1Ij2+2zkrptnkWNnOfYmXS5J3lRsaTOikAfsy5QxWidt0PpUM13qvtf
j/b6ig+ytTUDQaVqA+tD9+3jaKNkNlY9KkjYM4i8xJ3ULhN68ueX8YerHAy0N6TZqFeYU30ltJ0Q
ecYIBP8bKbRTAohj/T00tqHV9mC0AkB8TYzfZRX5iOK+Q4MVFAGbQ1Unh1hV/ZVZGE4MAXNPaxSK
eySp2Se/tOotiKXFiXn91r87fKtY3QDlAfEgHT143hYmMn4yAzEbfFXGswNq65D4bjCSZdnkWmVQ
LbVUOEH8H2maGr9komyo8FY/Ck/IAJqkNtbyCkCEz8EshR9MgHTXjpZG8/bgbHrXCrR28OGt6qU2
O3625EkZy6HicdrWX349R46sGHScgDjDQQd71+Eb1fsZmPQMy4VJqRRDmGa7hXTP2qja+C9cCaUD
XKIAAGIIP46d0VngkawkHlHx6qay3DFWvUAn37LG78nnD7+uq++j8d1U6rmqZ5Vy0R18+B+X9Ut5
06mXl+78qX47VO23b/1+pNpvH+Inf/zm1e3rwwc/WX/9l7HVUV+wP/ji/57z1zrXf1PXr7/+g9HX
fxY4pfb5qfzbzVNRPb03+lp/7ruvl4ZA9HfwJ9CChFTQxElfeMXfjb3QcTVwvIKPqA81AnpJa5/p
h7MX+oY4hA0KhfXISEhx0bj+zdpLWx3R0V+1Ub0jhGPNOX/d2wsVG3aeVVaIZg7svcB3+zgFVOej
HY6c7Aa+Viu5xHCoPc5dKPNS3yZZ157Y7t6MX35fq3hO5E6gTILYA0x2dd36eEFTs/ymWKrhFimy
lQQprL1Sqgzh7Ra/7QNvJObebiRKgIZYm8onPG7BLikDg3CxyxKopScgahmYwwM4N6k1v5R1/1h4
Nh+pC8jlkyJzjn6cJWOeGNqllrmDFlrYU7dzNmRPE5FcZ0ZVwhDDAZMdO2W5syuIbpJ7t/cmMAqa
xQzrqSke382PH0vgvfvCx4X9/dHRyVhhEHgbA2D++OiGmRSgbw7drUSSx1LPFEE/Ww+LMuzg11f6
uNOvV4IobTU8AI0McMJhxuh3eq6sziluSzftwPfnxtZthBEkbudmlPC6OutHbka/vurBXvD9sm9a
PDgfIIAd2ktYQlRTKabiVjWWEZlp7wZ5h84SscCUQOSWQcVHyZxO7Et3ep6ddrr99S0c1DLfbwHW
LgA9HA+kjUO2qq7zWRGzKG6tpjQveKPSePI6nyq7uKhcPDK35BjWmscjoS/Xumj7LQhOSaBLKUMJ
zm7YSW2MnVzJR0kqIOHETbdDRdTOHF6JKupoXpQ6z9V8ivx3OD/QrkLaglJs1Y4gJh/MD770lpX7
qXaT6Z8dk7NK25lwx/n1G/pYma82DSjK39rWyPJx7PLBgh84hKEpl9oNvMViB4a6RR0jCsRT9j3V
+VMR/zx9VlVbvXaH0R7trd+C/b/dvmCuLIw/3hhu4Nnd/W3fP6cfdoW3n/qxLcC6EQ0wiCrBH8RR
zOhS/rYtOAj9QFMQGXEeBvpVKxXsx7aAyA8TDGwHKLx0IGwr1PHD8BFGxQAAoIFH3gcohOAO/2vr
+7A3wz/zSKB62/jfBWkb82JFDAlYjjpIoG8QyLukTs12l9RJmwfpbEXOnKU+NCNaHemV2PnNZD8X
jt3cjMLv9jnYJzadrTaP5VyBuuaWL3lqE5TDnTtfl0vjEWoXZHnqPC723TiW+8XRszxYqqbpqJmI
/tKc0DMpfHIlNdN/KpM0veJzsnzS0tRg3LNFc97OoqCN162Ag+VUCzMKkFgKbZjLsLOb4X7xyutU
6pD/63lSbKaOf185/4oJPbyorlcvf0Oe0/4NPorf3pxkDxfBeuXfVsH/HSkPZtQfT+z/zDlSng+T
Gt//fUojY4FoDkT1Ffu10WZEXPmR6Hh/d2CmRHykM1Bog0uHL/2Y0ZaLFAghbyWDYUojEfl9RuNQ
KniloIxDuPIwq8mfmdGIbdhcf5/SqHlX7cKKHmFvhTmUd9AFRr4KzwuZ7qpRa7i8VXpLyPmgT7Yc
wGuczXFKAw/ggCqobiVlk8XcX+SE2YfH1Xxa+6PWWRemP+uPxTxyq+tp4dR9G0CdYvHioeLdBFmh
T9JZb6ie4XPqKRO9oV9D86gbghbQUI/mF3tCzlU+CoUKWNJJM6dxoouwBblz03zEnmmk/XRjtaVd
gG3b2xBZL6M9hN7iuxOtwa4564SZjDQz8kFEc6UvN7NspQXlkOAXjuzqlBlEFsA/IbJY2FAN4hu3
PKjmqizTxZZkQoM3CizXHAb4q4ITXZvZWmBMi5ZuoGhPMtr4xtCdz6Wm5RpDjmQ32SPppnoSjAu1
OBso75zsnlRmo7dhPrijcaPVsL6LW0ksft70xXib+7XfbojWSf+qSUdfDwVUCfBSREmpR2PXO+Wm
8GqdSSSCMjLLCfeSC8MGsbisF06brsgLFEHgrFMi5noz1T5kDV5eLCXFUYEQHxhop/KgBl1xiNFo
hSBJmzrNKSLPm5x+iMD2g/STtk2fdz2cSE2dLztsgmgI0Kyrib7L7XTaeo4GMFCZhvoqpSFG1hRo
xIRNWoheh+2tmS6iiazc4XMezEjhVbvjJgh0ihFOyukGkmmXXxUKX4sSrpGJur6cShMuHUaJyTUA
gLzQ/bTiFPphc0TwQgpMSS9lXVBonXVtUySDW9NyKAbYnJmaU9JR87x6UxhWUzA4MDUyks7kgmhV
ZYOE7WbjD8Eyt82444vTXjS212qxDjNEGQ/4PdNm7ODtcW0U/jKHeZ5DP5nwoWlYO4BBBnZiYRvM
N+fyznFm55rbVfZYS7/zAKB75p2z6JPJMunWV4uWew0teNXttQQZEApuCPBdkKRd6rdkzmhv104f
LPAH8kHmkiVExIMgW13U/NUV6APHs+FOHsyXONH3SWbKluXZhKYb8rDc2TiQeOSBSArfD9rK0S6B
EDY2HeHZYTBNZT4S9ToXDxOQfuRpKYxSw9WEsWeKVKAn2+XYJpEOUeqzXGxusGXQKonpWmhXRm13
JeMm7zOK2sZvoynTDJN18F76YvhF39LGgVEN852xLCnqh1kyz0vgNmBnNsbM5WmvU68QjmAQsBPc
l3A1RRf4ez61uObDMBXaq/SyDjLLzEArGgfugR4gihHEYd51o6Kq9TQeNXzthlQFSHPSSytrD5qx
eMxV4xrUbxYUJfqUpjy06t5/0ibIogI4IlhNpClETFollYptvUyq0B36/N6upGswcMrKFCy5fDkr
nbZ5yjzACTktDXTNa1wYE3cMdbFAGSPTpYF3REkM3kCsQJwmcswp6+Ol96eE6n7deU/CGwp/p7VL
MeQU/TSwWimAKzKGQGRa57Yfqky/hPS3za+92ba7gUo3KQtg8UNXVKHy8j55GodxmBLGk07rJU3B
UBTfgA9CttHgJhYm2rq0eeA7mr/Yl55IV+NVG0RAa8N7bsrPbQ464cbXzIZQTXatupm0WdmhAJUr
PXOXvpJfBOhU1kzrCa4GN1JYbh6oIcvXkEuGpuBbrE9Eb8QLoKJeOPmry+HUGjAe2BW4SF4FrmrT
XjC3RfwOk5Jo7q72naS+T7LBIbHXGQLCaaPsimAAdQwWo6moK+iHR9sqr70k98Fd7Xw59jCa8ki9
nUyjcz8DhAa4tYZeeFf3npbC+SAbXI9/KzQsLeCfkE5A11wMGvqNwpws0BDLGiR7j0iXZXWmoGMZ
C+JQfWyqetuVpffUZan5OIympt0Mg72AeWT05JokTj9eATg0nsSiSUBMYy1TOItOgxFa0jDFg1EY
ehvNY9KbYMCN4P7CE6UXgejhy3UBp4d5jMEN68mt7/XKC0nlOBMdychvHLM3bnPdAM8p8+bWY1M/
iZziCm7GXK+ZFJWmxWcqOjfZ58k0pjTPtIID7awLbCe1OQ7wHrXrBguyqjUAbY28romJOsRSy3g3
gDSmIh82rukWzWjYGy3jgAXWQ3oAYKAXUxsQUw4unF2V6xZrp76xtkmOJgEmktLrgSJtNR4TlZfe
Jhs0W4s5EKmG5ZC8K/QRuJ5T6JKTnOZ9mSwU3XLYwI11kcANG9J4k4oSlkOwiqvyTyJPYScLyEdF
OhnBG4fmC2LLplScb0pBmmbrysq4hYMJ2EdGo1nOudGSnlBjqD0rRjG3vBZe36ClkijjC+Zx2lKv
TU0OMhQX/LIfjBEudG6RZDsfIPg5PJ7mOy2fKgmJVefKi3nwdDtM0EkWHYXTitGGQhC8a11Pc3+3
FMqLeNNUZWymmZoRAXMBJimH0zi5KaVpS8w3oavL0umIzhxYXWNY9GG4yZys6xD+ifHaexk8zlMt
B40cdXU7h2VfT4RmirtXeQaVI60L35ZRA2vI27lo0ZskZVreDJlyvojGUAn4To6YWJfNk6RiKTFG
7gQ5eMhBjTbX7AaiLIkc8FNdKtnRHCU64punpq+LmZReZGqJdW1MdW/tABp6VWggq3LCwWzd9gx5
1aQu/WLBRg7WymCQXYMyJIXSqAGDOOw8I/ESmmVOMd5N2aiyWBpV8rxUml0xPW35bWf4s3HG3SUt
L7qhbvrnanLHV5IYGNJBmE7O8lxqIsh7x4YTAWm6mupIZHyW2Y29SVVn13FbqM4J6swCv1rwwsiv
EzJLbSPtNHUjb6iQ+S2l41SXBreKIYKUD/0kpy0b2J9oTRskaWEGWMNKMmssJ5326QwT8aLK65zK
YuwbVnkOfzKKQa+CUiqlNjBW0txt5xP5WJvL3F0aee3WnwDHdupGE1qrYsOq1Kuft0sTktJMEkDn
/azv5OileVQXJrwoRapGJ+Rp5cxshttDtku9bPZRy05+QTtrNqqrJbOkGaZokdsPkFu3+RXqw6y/
sTNkz2lKIf0a5KyFWlEjFRCx8FRdTX0MSA1ujli7mgUve6xCXWSpLdmwcKsFoC2yV67Z+kx5prsi
NmcDWNMyKHOhWlN1FzUMzy0473JYIqNd5ybUABFfUdgG4lvGHFviTljoviNDz9J8o1qHnGOHFTCK
aZs8odriiM9LLuU1squkw15t9QZNVtvdrYWZBRy+neeaDaCuPnrS8xSbbHCgmdSdGjm4j+yZtX3t
PdWJsDrqgV0KuypeaRmSKxSZcJ6wx3N3GNRlX7aEU1giDU/IWuYpSgGw2GyZSfPFRWf81m0WqbOk
b/i1hJRzCionKQHtGcXSBiqrlkdERFS+gy906MpclUTJoGEnLiy818hKhfsAfaneIzARkiG3GjWb
9paevVoTAU2gHoq2oBU8vO+nyZIdm6BTElTkhQS/hqv0VfjIFKK+sbArwa3B8zZgM9Y8WMAk/Ipe
8FhTr0/mhilezjdVUckSwbq3vkEi4qIA4iP46K5TwyA8r3jTUh19xIFylcOeGISxZcOLgSvmwLUD
dT/oRyn2EKkeQL4rS6abldNSTZUlqMaiIaiOJ/0lSxJoI6vU7VWY5RnSVKINPbStlTM41Eeh8cNI
6l9Rsf+bQROrzuePC3VWPVft3/7H2Qs6LSX/n8cOI1l/wffK3Xf+jlYTJH+r5RaMzFZHse+VO74C
mqe/Wkej4QRm4m91+wpQrKcVr0xCoFRvesUfnSjkzH+HYQN+AFggOtCr0+mfaEW9gfO/1+1AC2DS
RCAbgGwHJSFAkY9N84VkWT4BC4kdyFns4QwW+ak688zLoth20B0WQVHeIKGnNVYl0dH32TjWmQMp
0VwipohdiXMgcpYmSNcD1MXDstFHZjk7LBACI2sSeoS10JS32M5iS4u1ZAMXZkRMu9mD34NQBJwg
crOdKrfWuE+c7ShCOKDZeeB0cTGd1cs2rbCEN+l8W6ietufizL1vb4tv05P9Oj2VsUYu5uI6zR5n
si2SE5qCN3rLr97QAb3B9CquEkHM2NPC9sv84n6uvjRfTIfZn/WXQVD3q1EH7tfqS/WlfykFlZIu
X6eOipsCeXnUzy8zvMhN6lm06gO72owZ9GPPjrQoFPbZcg77mzlDm2ELx1aDb+z+MddeZ2nAn1vQ
KbvCSQzvZuux/uPajPnFIx16Rbs5LHdgIWbGo/tQq2sv3+jema3d1eYVMuGL5VW79h76fXG73MtH
2Phj73zsUrioMgRav4GchPnITT+NOO4goUIx1VJsAieol2/cyl/dJlbOe+z7v+k2T02Qw9bXv8EE
ORUVDk3L/t+LCh9hnrew6aPzAeINuqjrWbYfpyZS06ZwCseK07KBKCM3cgZrICYTJ5Bz54W/XrCn
rnYQpP/Bq7053R6su9UQBfsLoD4cf3UQ8RSczzkZUhL3zIlnNoaEZUEWYNEzP0SIZzjShNksDXjE
Ax6cgtCM9dCtw/j0/gYOGZNFLpc6KQSJSYyeSggfK9itEwVTQwrFhf0ws26PUrMjbLj1nqZvSUPN
O7OhoIbjX3QiNJ3KXQ3uKG0440usPGp9TXfFxABFGvjsXfHCrzuDFQ7jFZN32gW6bHAGuNNHiv/D
v/Jl2MAd7fsHBEIrl1oFemV04hQ9LjeUFRptgDTDrENdzJxbvu9eRRFod9o5POGAo4CwueNX/HF5
qqcAvkXlxRgMnzhhSc72Ce336h51ESqTvQuj8gfjvv02xPJy/gxxZlB8aqiT0/STbBiaYbpNb61o
qihv2JKzygb1lY0iWh6zrSEC5HZIS/HV1/q5fK6fVQYO3vofFHjOxTf9wsK2O4SzgRtmVn2XOwyu
tbmMK40pO0A1CoO38ot5lgatR8eSAlHub2BzVQdpzsSZLmjOfj2pTw/zQXz//8P87zjMp6KJe4AM
/bOjyRqJfwpm8LVYzXxXyHeNre+w1maYDE/MOYlrk7+MJkEHr0lp57bLxleWyTSLnFICnLrkwebw
z7jkgQrj+4YEI3rIxnCIIk4tPNgiJNgfjQ91ddyGM5uClt1+XkJxwXp6YtUejc3vLnSwOfzlC5nH
Nj0UzyhKoOWAU8fBW0xxro7ptQ2JhwSHR1heNdLSzSoGTGgDwdEUtfXEN67fOsxCszHSFjgYKkfa
VCl0oW1Da+BaNRfb2cJhK0JDf46kaGY4K84ELCZn6qKpcXCG4yEkw1+vDBJ5O5kkj3TZnRL2vXG7
D+fh+8c5GKCylQ7OP8pI7FsMRf5I9YnhWDw0KKEmcjyWD4yXQZ4G2MzQyMUZRg9TyqbmChtHAgtN
8Gqn8/IJnUQXBx2xU5vu0WX6/v4OxpUXue5nBe5vRma/hQMNuKTo45Ysu1GX3oOz8TbmQ43awLsc
vw7nU6zO0xPs/1NDfijV+zcf8kPu+f/pIV9n3C9mpH0QmHF0Q6mbGtK85gnuKRx2ok9tT8V5eWKj
PzW1bLAQ3ofgf8XUOvWsK33h3S7wl5/1wE/zexyGGg5qiJVIBNLnxwu1A9jgyyhJ/PCgs8tLYNH0
8fHu5uZEV+JtcA4H7/11DsIJSP/O4K/XmXf8U7cVrKH6Lon5ptt+rbdqS5C2OwwJ8ralE4212GIJ
RVuSjvv6oqRPT7sg1OJw5+CT0PJe1PQzoQ4t6QVQC+qfTOrNIz0HnJP3+4s5jC9q8tIGTdUYMgz5
CfEv4ay/9iNxhVNoJWsAJGxxViIw1vK63jWXSmc6YW5Dkzt3++s97NS9vBEt380G/i+8l1MT5pC1
+lcnzNEE4d37P+ScwTACrcgCEwaMDWyCu/bLFptMFYNLUOfh9CdVbz8thDf7h3fvGF7Ora7DpSnu
gukZB0X4l/ltkzKw4S0AommA/a62kIfRbGNBWm/dygHNQwZtfUJzlEvtiSh0asW8DcS7G/pvXzEn
R2zls7674X90xN5mwC9Cypv85931Wqf3B5lihpTQEsc4UkiyZEMAvb5aDEyqAgfT/sOz5CBc/stn
ycmXcBBX/xkv4VgDEYR9UOfQ80c/6VBMD3dlYxnbmsRB8KWiX+pojM+/ADQMHqIsoC88pG3QBt7l
I7tuQ4tubm4uLObROdiczexhE2zuMrr5dYgEmxyz66fZ8PtNHSru8x7mt9WCm9Jjl4JjjkaQc21T
+DjdQkg9U1hzDvio3VVn7Q4L+cE5B5B/DbLyM74ThwBsZiz9LrLovRZ9azbWox3AM22TsGYjaRN6
dzimjV4n4fV9zowrJ5x36JdstrAvZ16AI8ICCIE3XpDGwBsZ/oYdja8At0fTmYhewLoLF9YGdfii
zmDxRG6v0JrSQuTOL9V5EpCrjr5oLN7KGGcR4AU6lIWPHYWVBua1980LXkDeoSFTdAfcOBJfsVV/
hRgiSvFbHWrEKXu+ss9psb/yAje0w62PHcplNe7DCXIathEoA9uBufg0wXe0kc/SONmXn1Nc0gns
T+7F2i4zYn37OXvtdn30eWDTDs/zLNmzE+wfx+DzhUc/o73FPl99KlhMcLmSVtsxKLEZx5/xpX2b
Unu3Cz2Kb7d2+dp706NqW9Ldxc31dUEl7SKbOuFZG65/HkYm6dm36VJSFYG5FbRhF5z17Ns9zp2N
Ctpjc8/YNxs/V+CnVFDuCzpED2c9Pc+3NmYdNohgZA/nZ9kWZ06H6A5div1ZuV9/WR2oSGzH3fDQ
vAJBris6snmX7bNtD7INA/JD+x180qPpykT7MNvPO+tyvex6hwlL8PdeUgt/JP128WjHyaVHnzav
Pb2/16/TIJuoTmmzh8ML3vH/Yu+7liM5six/hdbv0RZajG2v2bqHTo0EEuIlDDK01vH1ezyLswSz
a5DbM+wmaV2WBaBSh6srz72nslqTf7AeU6+zVDJYpffYmr05mos/2toG04yGVsQLiTOTmbgFdUeM
78pJ+DWy9WdF9ukgXESpUG0dqQI7nQoBDhMjxQA2tlc6Mdlt0CfbLtajZe41JyOC/9h6luDjEu3Z
tqh5xeq7JikuCW3+JZLi2vxcWPdNB5j51Jznh22qYKPtRmvDEQD+6BM6FJggmqX+87ymluTgDBSE
t8P92vePhyvTc11oXZj5P4TWD6H17ym0LmzHf+ahvCYfLgKw/0z5+a0V4aVVg7QWyjvRkhIVbBf2
Jid3wQJ0JEttNWZj8g7Tj+iLYw92b/XWYi/4m58me7KRe6LsudmvoSW78+tYRoo9N9PFLp8LT7AF
G5WVpkjBpmaLVkRzK7ViKzE5a3C1m8EdXI6qJgwa08DfGBa1ckDGRwQ3TWMXp96cqErWvWkNluIP
1jOwuqZuMU2qOok3WtxxhhYdTHDi4NGK5ibyNPDZYTFksGogTbcJicjds0SfKzzOXHwYDc57TvV9
Ce14kzr7G9kEHgq3m5KuxZ6ka2Nbv0rOQtfQtAVZ79f3jyqCAhFxM5gPp5IAHXrW2lDTb6uTAlsB
8QyNwAJEo1Fy6Mkbm5sPdkHHD6hvPI+mM2ej4u3tDdlQnyYWOL3tzEH/aFMms93blcWmJTLbO/Ao
26qdm+gOAaNAp6jKcL7W21jP71iwn9f6wpSP9SkqAO5D5B+r12P2eqrjh628BFXOVnI1mCzDyZZR
9lG36BWe7gBcbM6WZPNIPYoIolSwwmNLcTM7tCI7wb0C8fXcAmsTFhytHewIy88eq53I5hDMSOzY
AvQez+PVdklja3FzJ8Wzk5tu4POiVQK/A0XsYPH2AhMU2M/1/AAwLv7JO8FprNFuvcWaTVj6AOcS
0Z4shYawpivYYBgMbgKuCmBqDEPFD6oPPBAtw+KuLfAHrmpL2qmOYPMIBGXeYFdmQPFOBI4bbLDU
Lu2OggGH0gJ4GitySX3Le8tWOpTr2hPXnUMjC0BaigAwWXA5IOtxY0Jgnlu1U9i5ZY9et+22vA22
XR+ftDmYPUFZgw9+Z1qudGxhZnp2Jjh4YUjCMKTxacD9zCrNCZ84IJvckZjK2Med1WEqVog7wQAV
ndLSLRU/GgYEo50dHgQGXG1trGPbNShgd7fzrrdJ7IUejUjiRNe2D4Nf/Z0D9Hn7XASsfoiKP62o
AC3X12t96ewGvcylsQ5RAUwxBEVrqc4AgT/ZwWH6WTEEOEsiZAR7RnkIHCYfBJO3ZpxAUDPSGSiJ
wkzs3OHo6wCHFZvW8mKJlg8t3AHU7Vi5GWM/o4MTBRra8c1i021GT32YsJ9lAlQuXfx5B9iBiVMR
WoWNNpDMv8DpnSmS//hIeceTrfgQ3XQ080ES5HQODp8tOUBfedG29JDUp+DswMmBtLsGQzmzQX2h
Pi95FFD1oRfR2IB3DyEBdqJ7Ck9+M1KmHntLeV3swaygFhdbeci8BVJJhoSUTCYn2U2lAlEpKB7N
HLPXUtAsma2T2BHmLcT/QbLshlZgBuaEv6FVOqEfW5mNZneO8MJkbwrJWkC+JmbpREf2vhzoFPba
+BBD+QJSZ9YbvA+yV3hhnyC4aEeD90cm1sbKaWBymPBhlTvsVd9e2b6zV5S4RTb7HfqZHfuCWzv4
i2+MLVR0OTmuGyTrdmaj5gG/U1xZauVWZeOaMMYCWiCze1wBk/qBGWEcuYOfTe6w8bDIRegD8+yi
BSa+if3FdWIkJV7Fvvn8s2N6gr0PwnY7uDlELhO7GgwIDQGFmO5TL4fNsF4osx8yYhwUv/Wym+RG
fig9iG/o1m7b3gr+aE627iBgczZyJnj2zJhB2YUJylmnwCqAkZCm0HK9BY0B+a1amVOeZXRpdtvF
gnSnTLuIWK/QZftxwhrwOCWBVdGONhSEZSS5UaiAhEJqRha3j+3UjqzIMpMDcNOEMzmod6a6aiiE
xg6s2c2cECpttmczx3NgBC2hkplSxvmymaqOHBan0LG/QI9jFTcgk6Zr3a4+QNOBKEK0CWA0oCJj
j9yuH5rHEqgfJ0OUB92CbxInNqHmA+i1gMIomXG2rAYzp2AmkZIB6yItKbfRHIUaTu2163atOcdN
DVXZQI1tRuhQERfe0NR8EGwFg24xQa1VYduz8xVYMcBPqS3REEColbsyvJGc2Ah1TAwuGZdvur2L
fC5Ubo8Dgqs1G6s3S4S2Kks7gDcK321YBKpvIERD1GChd24APQ+7zEUo3Gs9yW/XgiM+yK/qa2vO
ryF2Zmuma309uB786pIuzNEmIoX5lZMVQjnmZrEf7MHiNlhaWJ6hA5TanvPRG96iH6Cjpx8fGT28
IZ1Oj3fb54Tc3Y3kDVZfgAWjvZvcqVtzxaw9gSzkhoVYWnLLvgXdAwl47akB81BDuCeHcXgy3MZE
GMRk26y2RtfYh1hhHTNVw56esbXYkiomKi4RkUK8yRndclViYZgsZLMVYGlq7AMUfZnIC8HqWQN4
hfDeaEt+5PpYSWaOl5h+NIXGZkK2HFsooAmFsYztMGO/5hCwNexMqjmlpzkCJk7y1QcOoaHCwbDo
Fg3K6IyJWVPQdiK8RyzDsSQr34W7j9JKYUQE2PsFbsC1YQhMhEp41MASaqZqodEz5a6ELFC6fUX1
sOc/Rd3lSo+rAR0jcQaYZVpb4tknYQeWWajsUCCDcvZPpgfme7ADXW6hfOzQRb8/ezGbW8UWTJkK
awECtt+iNTjuo8GcJcUkdGXKzq5KN8xMVdaV/SKQ/g5SzCx2Z0sVUo3JMVisdmGnfu/UkHewXg/z
Xe80x8zsN60jEEg7vA6S0BFWpQM5DcmcQAKX0FVM1sHyRWwzZShB3OBmGBWVd9NBPIrHeN0/Cltl
k65DT9kO96UzEQ7vMiwWIkVkdW/AN2CykMlhgeDamJSFZkgdlOFC8nFQqeyzOdwL1zJp4DHJsGGx
bdzQ1nHI2CqxACNs65VgTTQ6jTZehXDugPeM+4Gq3rSCZHayY2ixa+xcBGxNBO46CxZscReaKCS1
EZe+H+8bB42aYHfGkG8pPh+7wEocHeIlwSGeobRRHWM/N5TCrG6wPbFOWMHIaV8yODWVKR7gx+H8
MxcocQQP0VDsQoRLmXWLv4PNVrpBqJWpTiaaWXSd/Q9hRqj8GkCeBsFYeKfYiLAZnHg3I8bJ4RML
J8O50SEecbMSCO0aG5gp5R6TAZoFS0B8vIdZzUPCGs4Id6v62AILaWtrFqQFCybEGLoAIZg6myhk
x2+4GzazxHuEWCfMGnv7ZC3wFQz4HBJhR5gdVwMC24CbGmJGMsx5RqV9fg8x56EVJ9wZrBV2Qg7R
xhxeOJ5AjLIERofPZ+5O7/GEQoLjOGlnVXSeGZfDR2qP44rzIhzm883O/MHpqOEVWx5gyeI0+MoG
y8WC7iR65g5Q5FZwVJEcwFbaBqbu4ee8FXXAVb8pVJT036NWCpdlUGWrmxJ+mHJN7wKPu4FiXuV3
gzutmGJmG459AgfXJDgbFTBK7MKMXeYMLjhEL/C8W7SnJ3NMoIdwY6uRQGiL9lq0NeuVbeQYRsHo
RHABYXRgCvL1sul3lePGdkFp9t4jUK1jdXskQmqsn2HG2MqdExE0TqNv2MeYIDbb8k3ksF3NPOT6
ns02tCKcHez1W6aGuFv2WvaoTluX/V/xEke8YZqTeYORAzcK3iBeTbHtrhiEV33sS77vHz72Dx+7
z/clOva0f/uLcMXFli/C9Wia1y0ZqvBgMEc2E+4tjLxnJibFzTVQJpq+XdG07PlPmvaH8/LDefnh
vPxwXn44L9N/fL+PGYuAfhUNusjsCByaDBhMfANqgJi052iwia8UAV77jouEzX/rO647YRepgh9O
2A8n7IcTBrvrhxP2+zthV63oi0TV/8iKPveY/ULmX5Zo8OiQlhsTMiUjlc95j8pjifNiLe1Y+Ioh
x5B/JAhWILurnHOIFXxTDXHjxZQtEXkMBbGmBXEYFt/+FjUCTk83X99ZXDal7yUYTd7uFx/hbdRL
WoozImzQI4gzAfRYmiHgbywgw2Ie3+KsK+YfX8N9XR3pBe7rzzvSq+mvcyb9k2f0b5r+AoPX9wwe
FczR4EJBn+lLCPnYDCAZGzq2+RGtQ7yOxdxOp7fTTF8QVC2BgjjhgcpENH0FmOCI3xILrbN4H+JQ
3mK+3CxkV+OlLUVQ/ZYjO0AJ/GJX7FpH33f34l7aSpvpIN9WVoWAdg3kiIZ0VYvQEtnv96/oEkf2
iGpmZI9Q1OIvPu8Bk+ovTm0qCPX3donoKNpt09KbAWatTQYJmeBcRzbBuwey+I8Z0Q4fH8eIHJEG
wLVy5ltsHj6QAwBZKh4AgAA4jxODbXL26rRC4Hvdk4C+vSUU2A9k/hD9PzXmCakNxAUVNmBAOIEK
6dlf9gwb/eGEuTjPET65s/ELr2CggsPb12CP70fRP63MhW+fxamR6mkvA6vMbiukfOjTaKE5EHnQ
iH2LQpx7NNghNxO5PdeyOwAvE2tNgH9ZA0FzhxoZC22HzBgpD5a2G5BcsQskrxILnDdsLAlirqc3
QG3m86x9APuSWB/zFbjpOYX6dwL200gujOpJmjllEpEPUJ+qh+AdMGtn9LVj/Kwe+IN4mPatpYFl
KzJFQCxVyhtkQvPGhWgb/YjiQFlEyxBWTTO9lK8qknwmByx2QlsQyacUhYPiAW2/RjI8fr0CF43n
v8FkAaj6f2fjwlA3+lYbqgBnY94KMfK07ywFmtNXdAYlZkjiTRzSu9zO7czizPSYHqMN2sEhcxcj
I8Ri2gwf/PU1nQvsvprLC7O+a0JZSiuWW0GGSqbIRCEVItndWgeOi+XzAIghrXvGmtAOZfyCVQIJ
JNyPtg/sEiqmkNlEFrA9J2Uk7PkElwpMDHJEI1KY2QY5I1hNhaM8okT1ylZAL6Ar8uZCsydFhMZQ
HK6fZQvQ0hGKtgZWTdwwyM+MlC3LDrD8UAHg0miFNwy+NCATF5yQ+wEerdsxNFp7l+EvS2+zJHOA
9DNLpzM4E0t/M5A92+8xRcs4tEqo0FTOlA7hbWOsahlkFaRA4Hl2E8Cv0WALkOx4PSFK96zuFstl
kB+dVlD3SPxiFXUkTlvk/Qb7nE5DEJpdceZNZ1iSYYINBAgnhlcYLMnnYSIUSBR/VM64ensLrI+P
u/V77tzsi5SgTSjOH2QUml8RyKqRHD/QuBQINRYdZzFvpvfZ7xGRb+StkSjoXXafZYFYrBzpRQTX
m3M+GSnb/+H2Ei9ICXs06QtmCVseLb3OGATU67psesc7yUXnT2TPYhLRGKIEgtf3ITGOFUUjTXrH
k7vcvLs7lmZun0cImXh4eytQe8dk5Nfn4PsW4i9n81yg+Um/81MRD1KPC61vsp0M7lYTSDNncEqG
AnMaLNKyFu+vfOk1bXmuwvv0rT+05b9KW17dDxeQ/d9kP1wTxuJFsP/3Oy3XxO4ZGfhp4/4Qu38s
sXthIf3BtPo1Q+ncKOLT7vpXGErXjM4zQ/Sna/qjGJ3XzH7xwkD645r92vfaqugaeBTQUUyBHX0h
HZUSrAldBlNPPzwNQO7sysn1dsWx3QguQN7mO5AUVkbe000ISw7YA7O/A4yexj7MCzf3ge0hAPvA
vXudqOK0wJKhZ5Wj2sumRCQmIQDqDZv0jKtAn3YYT9EdSOOdOKXRoXLKgiSHpiaHDJ4eijWvmLJX
h3fhn/3Jhqd+N7Ws8+C/AtubhjreX6eWdTSMjTtmYPEzLW57QGTke818YKY5w8JOJoxx2tzC/YAD
krrpSj1jRWvabxgONLFZmciA7jWkm0mvAWgF3B4rHjCTHUBWdr4x4PIzyFGPDDkDXALKQyWsaUgn
J0QFAUj4RhV8k7bRW18bclcHd2Et/KkGd0HF87Pb+mnlLs7dzKdhIcoD+nVoCHasDifENU4P8KOB
veMRBXGcPZgxgDg6Ryf3zv5QoVxGoPBHrrgTTG39nbP66UoujkgdoJNRpuBKdrbnH79ew6vDvNCZ
/8RhKmxGvxrnRaBAkcpY7RuEamqLYUnTLQjCiR1Der2w4MuLtxXJ8+PaATkJpJu3RcgG3WnwzO4F
YEe8rKSIobGwwmw9SU7ryXa+F9egt1jpbn4MO1K6X88eu6KvrvgijLCA67LUJ1wxetvaKwT0vv54
+btu/qeVv9BiXVrKpahBejQGmkGRdKbp6YUVkwlrmYLSBbKi3yguQ2gyJHpmCq4trBhsnHnwkR2Z
N21OpY8GVfmIWIxriQoQDgGRaHazWA0BOI0MoxXcfH3hV+bFuPR/J5XnogXzkh8eUTp2uOZgf19r
/DIxxkUIvqqnqJNqfMGqQxXxAlQoumXRErE9hFA5cst2xgLf+wVxVdsjDirZCjyg2C8Lonvv+Pe+
R6+bu4Y8VrBpG4KrREEbixBG8ML9htxAF6LA6Yg43gdPeMDyPq6srsRm4Yvdc0mZx1ULB04gDAJS
ZcbFPxjkoUYAmEWLnzbskcGsGZwVCr6z1o9s8TinIebXi3Xt3F0yQ/7xz53BJMknq/QfPXfXtu+F
wO1/8+17IXT/nNv3Qlz/s7bvFe14ydr7D2nHawL4HMn6tNH+MAL4uw3zdEYlqPGgvAb56a9PSJFy
Qgu6Adl5iVCe1DolGvcg2HgPWUePMFHuIO9M1FKwJNWVygUwI35XsP3y5RfSOVs6seRAmeBUOa23
CSqKFtTCztbm3Nlrl1uSWwBsz+D8BoqpJjSbAs7zqKAQ6mXVHMOGgO8qSqDIAbxGTReT8OipIbmg
0HoEJN3ebnmMQzQ/EoxicPQVj/RvQnJU5ZSmRI88/jt7k8NKjRIE7GObdxP0DwlRRYIkDQu0Jpbo
pvB/cjuxckCs8SSqP0QY0KLJm6L5zOzoGk98LWzRd/PK5Fx4BHMdowtlgJUxNVRSzyimYRJ/BdpG
KAH0cMQdHqJ/8wRGLFTTsNoaVBvjEY08/GcWi1VhT6gtl2ymI0rCagOeDLyzxsPMamKVOKwekX3a
U03w3LdbtGevQf9gOIW3KAEDiJ/B/MHHxlKGlojkoI6KqIVOKO9iWXa03GL3AfdHRRLKwjVUDAzn
AosR70LtVEEM5xt6X/AFKKgJ/Wi+nrL/Qj/9sp3Ydvt0CPNQyEE2he3Ew0uqyUtIvJre3IYw9WAa
tqQwbfYA2yO5VXhPT/ezeS9RdK6rYPQ8P7+hgw10eELeDh8+yMGw+hE2Q25eW9urG/9CL/07bfzv
to36LJEulGrdBMVQ5VjFsznPIhXsxhaNmW+JfevdooYItUQoID8b/THW9/blpYZhdvg4ndB64P1d
R++nFP5w4DELD/W0a//j4wO1hEeXfnBIx7LF9UXCzjM9okQvRolOhTq8wkGBG8vXJv4xsmZyReZd
Hd2FRv9zje660LrQ9T+E1lWhdeEa/m5C66qlcOFj/qaWwncNbUPgBRDaCCCmv5ikIFDjbJ6gC6Gl
Whz3EC48tBVYUYn/rNo8yfwrMvq7LWf1T195MdxY5Do1EfGVkSa8TbyOrhR6AwKW7kWOUH46CIOT
J0Jjpmme28WCHqmygFajckoMXn4YRzTar/OipRxf7fNBfKmimg7FDF5ILW2JMQ78tSv+rsHwyxXL
F6ZcnqSpErQQnOhEMqAOF5CciFaeROYN4oMdCnvdCm1A7p4ZKMHfhujPf0UDn6P8f+epfrqEC4Mu
bzR5VmVcAhxrJqJvQosVyrF2dhlhbWFY3WAInNAB1tXxIwMW4msbQGRW0VdXcGE15VPfplGNK9gw
7/jtsGENEXc2evqB046s7/yEHK585bV5vzQ7fvt5P3cy/2rUF/ZEW/XdyHEYtWDXsOSAC6spYl8I
ddSAFdTOgvPCGiOgk89ARnOLOj5mGubkUABNEJsASMwuloRZvwrC/ohyAKT0cfp6pr4v6z5tjwvV
PukDx4FBWHZO0NYvzMKEVQazEyENZtI+mM5A0Y+oInvWZPFVRmMh1rbR2TbMD2GF3a57yywBdung
bYVtj0L00+nj+PH1lV7dyGzNP5uSv/lGvrqkF5r0d1rSa2KSsZZ9nqjfX0xeO60Xcj0PU2lMQZ4J
yM1mv3a/3jdXPvwS2/yPffiZaOKLU37GR3zalMkkKXwwQiXhtLQ4wALalKAxCU03yX1H1qwKHnSA
2xKQqh4tx9BfA+2+KrJFcwaGeHpjGYdH6+sRXzvTl8jf3+9MC1eMiMsm8r+FEXFFG50n79OK/Qba
6OomuZCx+RKrWtWwTcJTtBILAeSFtQQN0FLW+pbpBI48TSZ8fkcBiG5GACS1gy2wiA6wjEfU5tMr
lsnVa7qUpn+Ea7qQr7/lYfqH6DD/T992zXMWPxc/kb55f+5/Kj9+OnZg4Gy7+LX9X+zDXkvQlMZh
1P3vX99tv91H7Z353D3/6o5VdHE3H/r3Zr55b/sMb8UH/fzK/98nf3o/f8rtXL3/7S+vZV907NNA
SVuAq/L8lPeGIm1YH/819eV5fPHz5Ru+UV0K2l8FFUlwGN6aLqsqtMnPTJd/VSTFQGtrRdR4w1B5
iO2ibLrob3+Rjb/yIK0RQJVgaKpyZsH8mepSVv8qaTov8xL41UReQxzmP4e9/yZYMWPfpuHn+z8V
vxSbi6rG7KhfJLDGixJvCKoqgHETeXrh8jwnYdxF+gJ4NG8Mgd/2jMVwRut77SEII82WtNo3mtbh
JUeqeDee5M6SpyctTno6iGDMyoQiujWUGd2vZS5K78aktLi6pnM4gf3ydhbRJT2K0NNYQmefXAqp
ECsqNdIKnNAiiGzj23aW0E9d7jw4IFYjS0QtIwS4upjo4eD1hk7E9KFrlXItGS9N0/uziHaPUZAS
kFKnptyCSTJEuEPz02gn9oY3qaCNF0VxUxQi7dLpphUnWsj3iAuD3nemGaiN63xJaMYvQH6m6NWR
xPdiINZ0nIDq1dBaqtmMnEGahTPzNPH5bH6chLEDPXXq1EJl10CPNwUy4m3wMMycK6Ydo6XsrVgJ
zCZ8KouWRKMvVE9dBy6BGFwxqSWD9reXHvviraoEUkz3A9eL5gwKczD2gOO9FVOg11u/6fm7Osud
oh3v+lR+XaKlIsDy35WLL87o/m2khq2n3TprEcZOCjRtkqaVAU5obSioLBh2L6ehP4rNQo0kcuXx
RpoCf4yK6aTVEm31W83YaXWDcSooEsoRuiynXZNEEi0QcHRSMHYuiRYd6kS1m4h3OUlzajFf89NT
NCTGIRMM/lRWen0rcHG/4YPy1HVoDdV0TyEGCpKDB6GrQPpdP4py5SOXQMrmmEQo62hjpCfDMSN5
1IWmGsoZCZrSzUrR0oyXRec2abusumxCz7QJva6X0VdEGcGvWfKGICIDmNlPTY++kmOeLyThG4vX
yz3iyqdRTuqXpe7Hd726D3oUakzzc5OiEVqg7/sk2zfiSLP6IIio4AiA9s3QIEWaQCuXV4DlVxoI
4rQcqN8FXUQb+VaTjfY09cXdnMG/nfIid+MSrKR1EsCK50G215eCM0kCmBrQ8bIYqFLcKRo63Aib
eMkOolqt1IAbaL6UtAPla5SgH4vAkwAM9W0fu3mCvqdGcCpLTOmMaF/qy5lI2hQce4bqjGXuBaCx
V8NNpXqBmlApRz42kt2JQ8kX15NGzO90bG5Fe0tCNL4qV6mW79ocpHcSKsyUlSL29jwMK1GFc2S0
t2JkHOPsdQlX4ZzcidUKL92oUtpb4iCb6vC05C9Ge1DlxJcidLwpnd6ozEhAyDFdGaJApr7E9Qvz
auS6FyEAK+BUT1SODoGIx6WcJIgH0qZtsMggzOPQA66O7+qZ3zdLcj+H+pZfZHsREVoHRdVsCCSa
aqprfqYX2dqIkcs2qttaDQ+V5klT5mnBIJq5Irh5W4KXcEJ6RExqeP1D2JNKmlyu5T6mWItXip7s
hbTZIDn+McbxE3hxI2uZk4cyXDQnisCZOEhbQ0w60nNxbRaJMr8KSx0+LFWlH8YMjPZZUKA3J+SG
VUjCbSQPg79MervLF6O3m7oA7EUScLSaKaIJpw+kMJq92CrHRipvUn3cpEbjgGi6+EiXWTll2jii
r1Qok1oMbhUJ+H2DI1iwKm5v0jC2lRbVHnzrDhG36VPebPSFNFr7tAx6RLtcrYgivghZ42ZBt2pm
7hh0OjoEJY9yjrqLsEAzIn1As52s7Smng8kw7PXRlDkZ3DfAQdTPwdSTsASzcDmIu0L6GOvcHBN1
eujlVbksNKv64V6XutAa1DB6G4NxIhJowkSyNLMxu1M6W3yggx9Ra4oKfBf809in2lpoInQrKvTS
gpLvLC3lDactsE1rXUMv3VZBgUi9S5N2NpNQ5lFF1IUxkeqHXNRvI6HhncTgWmiKhX8dal2iRpmB
E3mp0RtN0ay6vhe1+iHRMgW05w9N7nONod/U8VvVoiFikGk0rRMy45Al7oDDUU2kQI8lbRfzvtyB
jdJwOum1bGgX4mig2keqV3NWenk4PKlJjmomPXCzUPLTFpWT2IZViS0rPccRBHdYoEnYTHldJumY
mcGMrNQkb7IxJlOwhEQTIoDaHlrIM1HjHvklMbU6D0mby6mjLCVCQ1qJnJY+3ggBqi3GZi3qy7rK
k5tIUY+SwIfooJWV2arK9a1WxU/tNMH576e1juENDSrSmmMsrluUkqkBwSYReXQZ1A+6HD7mMfpn
jQUNYh2MMGtZPtaQr7XI04gPn+SkNcV0AOFn6oTlREfD2BlqAnp5r23WbfgQdPUT1+JQ1/4gAd+V
gSI0b8ggaJaRozeThgAgF27roXO0ktsoU/YYa5Ongh40ax70akZ0pZxXugC24zGUZqvgNWQtgzIh
lZrZkdFpW7UKI3CTolRsaGqydMJI2nFYc2N6EPHdnrxUaFIWhotbTQvNtW0Rjo4WwdkLo20mo6J1
wCrPxps8N3ZYi6auNzpJlA6Jyixz+iFeTUnt9WJEwgqGhqSAOrscBs8oWpRVZQnyenL6WHLlbTAW
L3JWraZGQ/Vdjr6TiUhz7GBuUe2yK4djXwh2lOpv4pSqphjKb51q3HeCUWF4nS/j5JOwFRey5I1q
z6LArQJODkihYKsYhU55bYEqeZxUDgJvWtA8r02IPGYPQjhP3lS3OIuiPhGdW5CnxWD44baeEq80
DLS34mJb0Awr0ZoHRcpvOSE4CPWCoFdX2REy/GSI65lWSxY7MkRV1C22AA2flujUtkirSkU/1snp
pYSWPVK7an/q1MHTcnDjRVXdkyVeQB8hwjJZ0M9PR5e6stj1iScLItLCo8g7tYbZqWeiFqlfaOi0
mmoI+o6rGBVcaJDVS7EHJQZQWhvYSaY5S26Y6hTvykYkPc+9DxI4LwyUHs3xQcjrYyXlh5nrd6I6
3XBRaU1SkD8yQsmsV49p3T3y/Eeeoyiz/BBmyR/blRA+hwraxEko2OJ7OnGoXaozJ+0aSIR1xTck
REPmajPoT4Ho88NJwIkOCpnG6ChW+cp8XxiFVfOzmyausUDKCggCRoPJGSdpBrPJ+NzmYD9sJltM
tzHeOEwhxXJi7WRz4pXbJEPNFdDFoxBBXeRPCTPwOr4Q75tMMcVAoaWkE33UiaJPsyuOekhgbK8E
0M5qQwxqwv6YjLpqxU1EyiD54HUcpT5dhfK4jksdKexm2CaRB9TCaspms1BzfjtNtRn38mvT19SY
eNnSk9IVOs7mpRBSt3KrzCioWMVmrRQCjvBBTUWYb9NLUdXuuPQFaQaOCrroi7HqZWFGSn6ZbEUt
7/QEQFu9vhHajdhgG0TioY8/ND41FwFdpUrebyPRl5Zij/REbC65jthjl0LO96c6BDpB7awgDgQi
gdC3UEa7io2TPDReDNNpy2UxAA5tINA2heCUFZALz1OQWuGQTypRZ/ChI10wYS0SvdTtjkc3dFDi
KJs+n3gIHelDDZa7csQQBEmmYdRrN0YCQl51HuFUJOK+rCeQSOcHpWpeQDcNsNuENVGnchUn3E1W
GE/T3FmLwO3ERth1c+qN5Rsw1WagwHUAUXLpZ/wIP2CirZIc++WukENiNJjQEj1EU4C9FxHB+1Lf
8FnrC01z6uTFjY35XonGU6qJmywWVtATdBRh15T8qpZ4MxZRo1mWrsiJExGWfjW1tUgreUD5aIP+
jaqG3Iko21GUiBDEIiqWk2hVq7xVyT0SvuoMOCM4lsv+NmF0q1xqwtW5nTHl3Iiu8DmESrIU66EQ
dbPtsoyoQ3en5xNs3Z6PrDFZnESukO4NFbNKuuc2hhcw9vwrTNfmUS0g/9NJ4LdhrgKiGw+As7dS
S4dekAuTC0XVVIVUaCiniTPhuHqlBVXshuLs1JUguTovKV6WoAS1C46ZuoT7bOIKOrRNddcsDSRu
VOajtuPmKd1NC7hpVKHibXkoctNQ0IN/AUNdjhb2AvqRCyqa/BeGrfUZTP8akxEV3P2kl8GeE+Hs
DZJIgBxAK91A8pZGqlytV24njtvqem1gw+vYkVU56XbDjQJVeHUgYoEOwTocv3LoLV2LuPtIhzuQ
FFrwxKnGPuHRL15UYLELInijE22xxTFFJ+C000mVotpXlzWrKks/NYIbrZEAoCmrbRSXFS2KYt8M
AdLsxVucKFbWdKKpypVk1XHK0SQvngU1SfZxErZvgrKgTDbTMyry/5e6L1uOHFeS/SIeA0GQAF+Z
ydyUUkoqlbYXmmoDCYILuAL8+nHVmblTnXb7tF2+XbN+aKvugigSAUR4uHv4m7lA6maCAMwRrry9
aLz+PHBWb6JeIzMoIDovxvgcDbjIOuklwhLvBGbzE/V0vsVY9WajUWmFdb3lln5MtAfDpR7NoWDU
285mBhOoj0CSmboAQ0j5vvVhiN+2auNIWyd9vAh8pF1bdzCTXi6DKY8F7x56El8qpH95ASvtcvrB
F5PMbBmTqJNbvtCfQV2e6yW68NEg10Sw0JFvaIXscfA9VH8gJm+Wuc4vyOO9bYFidz8M+GzZUmMK
QFj1O/c5MdgPHYZzkf697ejr3PmPQUsPrufnxsDfOKgvFjv7pix+GSbeOgKvx5j/qgtYV9flz24K
k6LPPgSPD7T6LuJnOfvPgd9/6TR7Cm2VnzKXf/d49BF2/XtT9W/cGx+LAL+9x+ilyjuddkv00UqE
AilSF+dIme1w7ClMOhuTFMWPCkX8TR41xVZkPjQhUxAlIYhiiRvLpCnBAuqRSKhxeelIKHcNhoAm
xoGeIdo7z4OYvF8eaGvzQ6DfW38E/ZpMTVKEw6XhJkpDrfU2GvtbL/TCO9rralOJZhejUFga8tjj
+mC6PFHbnqpi/Jbbek54vbQ4ZCK7NTrGoQfUwg6nRsoXXedfmlrfZWF/19JyG2okU+3yYypgNICL
d5N3fpaYMt+aAde1jZC0uTl1gmyJhrGqVzzqFjOrSlYCz3AfszcdxqX3zlzIXwXSHF+qG22m+5pM
P+IhMtuGKRT9XCIe61ex8B2J8nYTc4ylMnVad+K1UxVeEBFDUrexSiiXG063UvnvhRruixxTPJYI
8+BxkdAIptFC6ZSzz2IVFrJ0OWkW77s+xM7H2AQ/uCHzmBA9fg1p5SV5xfeZ5btJ+NvSn7dFUSYc
RvEhUskkxklVRu7QDTbhkK8DRaEvi5JzUjDAG36PMhtjjmeM/BwjpFL8gxXNoRL9aSxwEw6wYwkA
adjMgy34WEKFHOuzRIrqpsy/77r8LizgXhF4z8AFp03jtfCYCJUgSY609SDRuTrzxgF2NvY4adej
alXD8IKMaDzHhn5nuOsGb9n6M1I/kfdA0yYJS183289p89Y/5oEr7mb+mZx4QR7NydIK+8BnqUHM
A1vxQWHo5Sea8SUwrcK/BO51aOGt35YApWIfIyCmvN6Mqv9mojCN7Q9l2bashqe8sHdTEfxsajbg
xJzNnQxa+BuErHNfZRbNJQCpCkCTwc3L0tERB3sK3cH1VpnmoLyePJqsvsFjDxtF+i+1wxdcECQp
OrA2sYG9TA3suNH5bwaBIWRZfdH48l5cbebG3OYE1uZVhOmIg6i3guCGYcPnO1+g2JnNRhZ9muv8
OQthtsoAy4xzGJ5DgDl3E0Jj46NEDpR7bbU4dq1ju5r1sO1oZ3aK+uaxG0sYJTvrUl7Uu1n4dF8N
9rQEuJRLy20S1qp8Ml3bbSs3kcSf8xL+DqVAVI3YIZX9XjU9Rl+3w70a3Y5/ohQ1Z6hEDvMAd9hp
2vkVge1vJkuTFhbbfphkdIdDvnwRFMCeQi2A8/ptdKAcyBn5yxBV+y4swDfQg7sbw95+dVXhPjxN
5K+yBtw53pnKOxRGfg/oUOxlG2TJWIbNRuQotnCYnnQLWYMXnSb9HPqoo5tsI9sJvihj+GXk+YYM
GIzCI3AZgyM4EL+CAthH6eDWHxYPtsEkBAVLgUyiIIvNcpuP7YsXkGPldY8zgjiZTP7YkwmyqCz8
NeTd/jNHCSJIHsg5VzeeT7ZNxDYs7Pd+p59E8D0YYKFS6HTQwWNcT7ChN8EtH+cfdDa4RU1znLry
puCVPtAle1TM3BqKUX4W0JSb8KfTgK2vP99LrovHriK3FY+hGZITSzwTFC86e+uVPdPhMa4eTVQf
5BzuqnbxLwCmolAC59T7Vtkw4dz470vvIO9QYZ1ORG1bo+9Yb2+L7FsbfCkW3iflAkyuC15dm3bh
KwUuB0zPLpjzM6m7wnqbBdeSN+QwSK+zlJl+Qi6yvAL0OHFODr4PCIQH/ok3uP60j2LAN1+mzEMB
V4RvHqnGpC6jMomQoQOoT0QpHos2TNQQvTsbDri44ejcUUw0HCoOZMXcqPCpl/BwxmEGVe52BJhQ
y+JGN/5JREB7CiBAPVEHCVmch2yPVjNgBMqOEmWPiyGGmycHyZt4sZmCTCXDeGKPVSilm6T1JpPU
w1vvXXqg0k4mosU0Htw8LrR7JOBJ1Kst4wvOIygF5JZIO7/m8qHy3puBpnPdAyORvz4DLJraDanN
3uvI66BxFvdzCbje3c3yi+Xi1PPwGOUk8cJio6b9FL+U2D82Iw9j1byXjISbacIYnlYf4wFH8jx8
aXBcZO5JRdm2WcLNjHev7HA7Qb9lyOcBHe9r+936+r2P8+2SvUYAJsZpNzvxU6HK8QCAliOIyUu+
iRzZR3w8lXbY5eC2jmlJv+T2J60+tHh1GkTI/Mcgqpu4m1J/pJuofOuLr0A1SFXsW6DQhC1b4Ap3
vQ53fY+ywffvWOztykkDVqv7m0r+ahvcLH5122VgYkuyF2OM3wBDHHO4fBCmN7mJN/COSrJWiZ2X
v/AIzt8O6A2KiRPN33MaHGtdHb3pXvtAkctoPHQVOxQe5nmG0X1YfxHBhx6DhLo8nRr6WGkU9R3z
9iNckxLWlZe+KG8y1G2JquFRHumtDTARYAFKbbzxIVrmbxWTPxofN6Ht23stKMAbdh9W5Lzg1DN1
cdRiQXOiyutTR+hL6+dJZF7MdFejE5LNz35Q7Fr5y6KfYMpNR1/q+TIPYRJXz42zeLkYOhIt1f3i
jeQ0s/ro2cdyQjvC9tE+shDZluLEiulMOowpauR2Cl6LZTgW7fyk6bueQS6dMNkLUl3lMKUTTjx+
diPDN1aIQ91OCn0X/nUMG3DQZ32ue8yiMPqmGS5ZPDZPfoGxUZ53MArjFRqLShGu59mXQmU3NIAq
1GJSN3U7FYLwU2KUJ6W4+MVmqO9NDntND77l1ePMnupxSTBOtrqNilQO7yM9OQC+w9Ebc9Tfw6ac
1WYiJ/R5/O6MWor5N1V7uxC8OgCU+akUx75Yjp481ciQc8zqQrKI2Sb1s14uOqp2IXn3cI2rc9uc
rOQHhRwit09sUrczNGgEbPAsw945xW2QFKXcCoORndgyn6Uh85pDsfzIAruNlX3QTZUY+yKY20ja
J5Pub4ExN/Mn9Lzc+SHKyBnzdGp5T2Oaaj/Yq+CQs+KuM7ch5HAavPCNYkiVgK4VYtqykB65CS+Y
Wx9nL7gCkozXKTE3YX0T6tuIPPfeoRkAF+2Cwk+a9qetn4Meja+0oLgDW/4Iet8N7qLbrAAkQvVB
T9HOW8o8qbznzlfpUKDZMVXouDOaimXv2uDQzO1G6BENnruOYt/KvYnnt0A9LJjNUXsJIJaEqfZc
YwZJMW4AEQ8BDpYCxxTdsRgGeNb/5i/iS85rmXTVfYwUAs0KtEBEmPgxv/GoZ7ayqtAIZNXtpFWc
5DF/cW4O0mYZDyVKMKRQadksR+pHCboF297HBDh8RJLftTbTiA3C05wW5dOUC4oiYeSo15EI5ccs
035iiKiOzPUo0PS59QHa6vHcL0NzqL32MuTZxxw174GHAncYX0ImzIuadH2KaYy00C/bWxd3b6V9
XQiIk6Tvvze6OHfVsgnGEmgP5nyNbSry7UDErvIuZTYknyB57Ny+4x5OYQydd5eM4Fd2716NuV4j
24ymKb4yRgBxYOj06B1sv7cULvsOXdtPyPepRH1hlj5MKwV//RFttfbsDBL+Oq3iZ+c/G3UX0CxB
ip4sHtSl2J8u0LuMnqtguvf773PgHYumO1LxEQ/FowIKS4v7jAzoynQpXxxyGbPrgCSXzTHXRzem
efZK55s6/AKU+66rAuTfw7KhIZVJSABC9Wb4smiVb7wheIvDeavjNzG15zYKtnGLLpvJioQbgaOk
Oiq93BIX/KglaKgxhtIBp4yphQom48XO8PoOeEEALKq1m5JN54ngIXtSbOo5PFRhX17qrCvfoiWL
dqWj94itIVXok6RLvhdAJGLvDXU2womjC9SPb+VSY3T3sgs0DJ2qvE1IVPzMesxx0fQ2nuRyKmyd
DqU8mD7oAMwhSxFeu1UKO9n4QKcBh249xw8T92I0lkt0eDvvW+PFd/WCPq5H2J0uY3EjimF6mhb2
ERFEeB3bRx/okI27X+Ngjk5lXuJKOaDtBcQ/Bjy56Qb0RKx9iGNFPobQiw79MopThBKFL8PGhB8O
rfYkZj5m71SAWOQUVUceu9t+DEzqcxlt60xaYIK5efDC7HEZUX2MIYwNqMTcLQGUI89agnjq5UFV
fvBQ+bssDnKk15c5N9hb3jwnVRF8xPlSAEaVDiWnZReD8ygRgwNVmDK00SUpshcUhjG2UAzvSl8O
ezHH3qkyox+mkZPljgN637KqO7TcvkiLr2FmZlPWvcyzOHh5+BEHsL6MGBrZjD5LsqAEo7tew4GP
LpdoMkd0iHdSYAf2+bGl5DzE5I5jzLZWXpQ01NqTWiB9GOP8bMuObPXikX2MnXTPI3fjN3LC8Mda
ymNdhnpHWu7aZFJav9CxZZBCASXZ9z2j+ZZQxTHfpAqoh/NEPhXl2NKE9znAyzLHz90qp/ZzpNO+
DYaTF4RRii5OcDMy/E49ug7AaIcygxOXKMJdlrXNvif1YxjQ+rGBfWISu4xfWknNPqjVkJZRQb/y
vr0t5ypIUWpichGfu8RvUdtMLbHbqgFUseRk+GKAuqRA9P37WZMcDgcuGg7BotGrHm21gDVBC/dg
JoMeOQPtfNdS1MZQyImkCvwvZdZ+H8Xol3d1RgOADbIJ3uaKm1/TJ8grqY9BmjOQJl2a7tdSEJC+
5TL+RAxOuEiC8bI0HU+DsgO6Al72Tdx65rbC3wOTwU0oqxYPS6Abw6YEDQqbopX5Y2pdn+hc0/su
4s9TDIiMtdlBgbyxy8c6eEPLHY3pph0vI128lBEfp0c9Y4ZcS/QuXIr4VZY58lw9zO9C0J95bdhw
qKM5PJt+Dj46iaa3BN/hZ1urGWJig8ye+OCczN4hzoYKIq3FAGmL8vHMEPqHmbD6HHkAnZrsgG+B
aYuoN0616X4Ok99ewjhH5Yh2JO5bi9HmuJqA9XgTQ143k2PuIS8j/Tze+dqFr1Mdw1fQ7/v4Fyls
0CSMeNOe6m4H2GMO00I1bpujotm3uQfcN8tNzxOJfhbqYO30z47x8ss4ZO3jVNseDZSl2Rbz8j5k
dbUj1aJ/xqopMJEVYBFasVMb4DYuavXQj5In3oLUzUcDCR85RnU3iRKJQQUNnJnpm1+P9GJIRt8G
1DXHtgyrWzovZk+7kN5VqB+Q4bTIqBrHGd0GyvfBlzEMt+Kcof+pMxMhrv3mrFQMeHDOMQjU2CJl
ou7w3To0VLKyjfY1uS2F89BJtEz8aMOpStHRJt02ArvlQpo6/qY7z9+rxcPg+bYLbzN4vuwI8oMT
EGokUbhLL/3k2Rc+WbehHY3ue9/1u0hPNcDKNoxuui6I70QZ8O3UDmDCBCgpgtgDpmPNbFBORNM3
Pcuw2xeeh5ol02TTBV1NTl0v2NlR6T/6g6wwgingTZrFaOeiAHPbpvAaAdbFgEZfMPS3oIQwmIc0
Tt6PAIDTkfnTfRlZ/H6D8NCV9vkMS5Ehvw19dINlUEIYEBUo5Uo67MtAhnLjteRFZNnS7UxV2AOr
tHifykFOG1JWi9niFvMeaQnaD+feD5JVFjCDy35UHcwqqxpNJ5hK+mkBOlUNiCKL72IJ1KTTMSYQ
KS7wWYrwCKHrvc1MhVuz9uGI05YS0Ebko1JsuP/CdBbcA+CJO/CKWu3fRWU5eonKMky5B9q/KUEi
ST1PKB8xS5szsA3g3yoEk5JhshGkrNvAKfHAW+n2NpvVDekURs7PoAxJHvGDAKHtMdO2eGhRXxjK
qzuFRBKkjzn7VbSdA8PdSHHbNsW9jVu3z8t649cdvIt5gEZutgAlbindFFMrX+eSs5Oaw5e5qc2F
DbW9p3RYcFzTIMWvRfGus+wAEGm4MWXmv34ehbswRg1F29p9ncmEj4A98ShLGu5d1+Lv2gK7iHXk
yFjjnqIxAupiKz8VAUg0BfCJB9LR8QFIVeuh9e4KTCEiUxxt81l1PFEeC9utHqqvOToJmZhZUulq
vslKN5zE3BtEhPS2VvjiJysUujShGHZNi64vYghNFcOwPXyk+T/UnLtbAHLfmhEd8160+3iZ0Eke
SsAx2i71HW9ilE+qR3o/lBU75l1JDpGl2MJzsHcxmDN9LI6cw5qoFxy2D8ScDOrsh7ZmsM3xFNv5
xrrbwPUu9QaNGFNdvY1FHD3arI5uqZjHi5tCzFJsTPksGgXEqY0pG0FTsONdgC4JND8FyZDvTOW9
HSxcLD/R2IHmj67qgovDtx0TJCdBinYSP+jcPhdK6IcwisfzxHj20niOAHErX32gC5vK6yGDtrY5
dE21iyeGwblTh9m7yBq/xuH4GlOC0XjzJzjaOD0+iznIId81MrKJiQbASQsf2kNnbLgJbUlvlWLo
/MuG7JD+oI+k0ZUQDI3KBQ3SCw990LIqoEDoJN/Ycg7uehN1m65c3gH0AJ9pZvstywKyYdqCezFH
IyB0ivlobbdMyYBOOioGl9G0tRUAT49giFdXNaBl1LxI+azrLRKGAZcGEpG67NudG6djBTQPY9N8
lC9L9k5l6TMc2BFIQzFqkK1s4vLDr/HpMgpiQVDFIUnK4pN/YezcguYFzslgquxnLX1xdoD9DLg1
2yUA59kovSVxwzeEzOSEDVoeYjrzb1UZg5yJpuQFJI4AP6jje73kEbo8PvXuCM3xezflIRvGDgiM
tNGRzBOaQDaQKJ3dkF2w21CXF73R4DplxeMAYiNSTDE1qWppcRiQfyT4seJF664/GDDrXCKKCZ9F
Cp9jJmxP8ygBLGgvtBwHQEZgsd1xooGtz7U9KpopUD7Hcdkw3quXFjUCOF+moNvWl/bXXJniwvQS
bZpoQklW5rYHahHbE/iv6OjkWA8CmXCZ/LMQrbkvmcu+9Zbj1TXRSC5Oe+aHG5rlV6l1c4oX4sqU
Sw+dgmD67MBa+Q4GRnjxcJLvKACoE52mogE5JswfPFfX6SL94WYeAZPP+eAfFjv1b4Nc5FbGIbLp
QLeP8WiKW2BYTVrNFFl0bt806gdEYuMBMBxA8ngaM7v80qWCN1WWTbtGL3GVUOoVKPY42YwEzL+l
sV3qHCALzGMHO1bnDuMKFwMeazWL7mJlfLCqrDYtrqRjJGr/RDlu+HK29a3pW0xeU85dbAM6T1fw
xwz9yZ3lgXrLRWmiTYiy9Wb0xmbr2Sjt4EbzbjLbPvVDDHqWatBy5XZ4Jj02VWIL0gGgG/hNJNBV
UvNDEMlXIPAgIxDX3Wmjgv1Q0/FiIdTAsN6Sx1+7aGwPTaTn/VT5JvWasX8IvM+LwU4atxCvcJIO
ywIum6hBX1qcuFtqkK4QM945D3z2rZN4mXlAJe5PadBmrwHjCbSGkkwu88OiVI9vF5EFBJ9IYdoq
xxFRhsp/wWHybURX8Yi2cJwwQAvpPHtuVxdW3WZOIUYyqRALc7jMH1Hs4gchb3WG1kd+E4f3WZVX
p0jK7kdVB7idsrMplz3w7IRHA1KALlt23P+8zRfvxkjglGys0XC5CSewDrshIT4Dpba6gdMtJnl3
cYhyMlssgl4EskMfKOMHJCjhd/Qk2BtujmwPrqLGtMWGh99j42XPY1XnBw0gA91ztOhtojviIbFX
0Za3PmNbrWt4ITADpweR7yu/O8iyeCaA/zDBePHlvQhOnHWHLgO83nYzmsdNtxw1B3hfyG7bEnZT
Ln2xGUNoxcvlnInx2WvwX4IcP40CyQ/dz9+k9/8nqv9TU+Gfv1L4f/PR/5fff1t875q++TX8x/9r
/7O5+6h+/n8hDoAk9D+IAzr5qSOo/yoPwF/5tzzAC4N/RajHPkEtyiAC+BQC/1sg4PHgX2EomIjw
h+y3DuD/KAQ86v+Li5gR4hMcgoJ8Tu/+b4mAF4b/IiHnMN3jYRCTT/nAlSbgP2kE/ioQwA9inHE/
DK40oMyMTdZkuU6lHl+W2H3Lxuc/XsT/RX3wdytfCVp1KMnARqzsR8ivCguq6T8ZZ/zd0njPf9Hu
4UJjxgYlGAD8ngQeQPnAS9Y99pUYuR05rbMSHCcyBzCQDMGVyJyOtqtWv3btzFDE9boQZYobijQh
uqbdP+ja/uadXPuYNooo64SP+SK2Bp25JiOKfBd/WffcV6IjmnVgh/BGI3/r+KZgCgNBPfaybvEr
lRV3OZ9ZZMt0rMroALrzx0zKfxrY+Xfv5UpWtoi+YAZZShoA+8Otcy46+Q/iyb9b+vPP/xDJhbW1
YiCDTjWsY3pIo9ZFDr2KSXy2to1ZCIUFGKl3fViP3yFdIfYf1G1/99hXgZmJiQtVjBokgeAIodRT
CV7tui95FZgcFTqAs1qnSoz2plGjf5sJ7x/mov3dc19FZgie1dg5vJacfjet3EQyXBfz/pW0Nosi
kFLQCUlB6QcKAfYD81ARrHonPo7wP3dJMfVlzxqOaQStuWQQNBzC1pLdqsV/+/X8sQUjTo3Ki0Gl
/cj6JBzZjyCbVj74VcyTAChy77fgXDkHMUlXyWOvaHxc9eS/XaT+eHKmWWmbqddp+Lq0m6Bd+dBX
4Z6JEI0ThWVnpNBJ5xu1YYu/7oy9HoJTByJCpwI7UFq17+QMDGeya5/8KuqnEloqWGfpdOIScKot
wEgVo1n5uulfd2Fea0gaZlw8IsYI615grjgyy5Uv/SrsF0i0ZtkvIILJokKHMgJFng/Dyke/ivuI
jiPgUqzeqnM/PjXtadUO/FRm/hmYjLIaSKXTn33R2yrTKoH25bJu7augjwJU0/GCxoNgwbGB08pH
3oTB+7rFrwLTRKIHmhGoVEVR+d5FpAeM33f1yjPl6jpeKlKYgkUY8d0Xu2Vu2MH5nt2ve/ar+NSN
G31JPjsyqOFB4q5LCHuGlfcPubqRlc/IUCvIPzrAIITNGzr9WPfcV/FTD4sCgxc0AYGuWmXb99xX
87rwIVfh42chN0tgVOpTkLkLoC8Vr9rtuge/ip5h4oPrOjx4OctTFYQKLbXyYc3a7No8Euq1uqIh
HlxhWRLUX/uqul+39FUA1TbgsaixdMcHDi4BP5EOXKt1i18FUKldzroei1fwYAzDbcdWPvVV6Nie
9R2wEpU6PW9yigM24kDd1z31Vej0qukc6LrYJsaDiC4HzRO4x9d1i19Fjs68tgYpS6WR0kyD1x+7
8I03Mzjz637A1fUGMHto80GrNEeHW4DO3wUrv+ZVaDqQxG0WYGXg0adBQnRd9cvTuqe+Cs02zNU4
8QUmm9X8zfPGcxa2ZlWyzOKryGwIH63N0ZKfAhs9KmK/slDS86oHF1eXWwbqaRHEIxhSfn5bewPq
HjL3q25OJq6CM6YDyA9FlaMa/NnJo6gP6x76Ki77IAdZHWBrms0ETgXot4zluu0nriKzRpMEsrgS
ypoa4hrwMMS65IeJq7CElNBXzug8JQXIyEFdv6GgzdfFvLgKS7T68NhDmKfFUNapQJMvaapuVZLC
xFVI1h5wqsLH4m3xFudQ7eRkVcrGxFVIwjpOKRmwHLsP8q6u9aEl9NBgXrdNroKSKBK2s8DqmWyB
M+cPdADcvW7tq6AcuhnNUnD3Uys/cCmXSTaCGLdq7d9jV/8oebQAh2+sPncKoNlUyOG5l7FYFzv8
KibnqagolVicg/Gpwj1t1tWBjF9F5QjlRgWZ+6cobdjA62ROxqhU6w5BfhWXPoDJIZ/wvith4GBb
NXQjY29etw/5VWwqBTGh82ieUhDXoYOVatPaYlqVywJA/WsBEU7TOFmB1Rsygwo2/zQLyErr9spV
bKqsgyNCjqOw86BPjxlLAfT/05SBzwf8X1eY/wF9wcD864MzKWbIBqI8jQxVW+GDBQhJb74uPH+P
Nvhjm9NOjmC949FBp9ss7X3Uvq57J1ex2VWgP0vJc8j20YlTczw9TLMQ61b/PRrtj8f20O1TZd7g
VHGYg6ohqBDr0uRPc6A/C03ZzPVcGqysjNo6SNbQMlv1RqKr0IQdSjyDxITo8RqoMYJvdgSCtW7t
q8iEcOKz4YoDpYTQb5s7NMBAQbtdt/hVYLbwgtBN0yN0RnTHpmXagja28gyPruIy70Hizj2DxYdz
4fbVtC7tia5iktNmHKYFdiND486t1rfLlK57HVcBScCiQ5tzwBPDMQU60nUXfHR1UdZsHuFe0SF7
ELB2QOs7yPLtuie+isXYDLXI8wmxuESnagYVpfgHx+m/OZzCq8xVu4DMluG6MbmCk0bQf61HqFdX
PXZ4FYq26mTJLT4hfEi+dGAsmWzd8RFehaJlAR9gawW5gXuSmAqfr9t04VUY+pp5XdcjDH3mf3c+
DCoWODGsextXUQimgByGCtvOttm4B9fJbII5litXvwrDSsJPidjPTd14XbrQJtuK0VuXN1x7IgYV
D1xjaiwu6/aDi9Y/5+Hi9Suf/SogdRyBIBdj+dEs8CfI7X6QXrDy2a/CspVQB5gG+WtYduZlyZox
ggPbGNqVEXQVm5KQ0oMbDnIHrR5KuDop4Q6rdszvcSJ/XJLNxHM99YifqvIPuXawnK/KdQg4u7Zk
bUw08W7+DM5qDz/mi7Ptuuvmt2ftH4/tVBBCYI/gDGpxKGtwY0lg1W7dO7mK0BLWcX0U4JR1A21B
kZYL6NBcjaA3rfsBV2HakcqhSsMP6Dy23JR6/KEMZY/rFr+K0rFd2oDOv2VSTyG0lr5d1+tm7Oq6
HDNNZ/wpkm+ITfIg6zdRDGezdY99FaAckhkoKLC4nptDXtwuXrEuq/89MPSPvQLd3QAoE8dWKXqo
8Dx/F+WOr7s22VVocrf4kK9izOEUD9N5JKQ+G/R71qURwdXVGZFWQisOx6NCQZPaTZD4udmEK1e/
ujvL2le4ioZoJzHmYh93w3KE3Zdb99qDq/uT8xbs9aHASZjNE/xppEvzSNmVz34do55Y3BzD2QlE
Skg3JayXLMr8dQd6cBWg4HV7cJwx0U6MbXUXh3LZagflx6qtHlxFaB1mhcsyGcG+CsL3MOj/i7oz
WY7b2NrtqzjOHL5A9hicSTUoFvtGoihNEKJIoUkgE0Cif/r7lWyfI0G2+RsRf8S9Dg9sUQRQqGx3
7r0W6PNp8FZzP72BP9kLLhOADCY6wz0QIMvc5l9QUzzf5o6Cu17XOaoFM7FuCKaLDiuQ7tlWvuSo
zG+CC8zeAAlmSbyuX9HFlApqAxmHyeJThMLc1aymR12Eet1g881z992Q4GPNWI9zJaK2G7s77tUj
0qHleLvq+13mBGUqpJIzI6KhUwJF2K16KlnXrXvvy7wg1Camo+4KEZkJED1Pp/S2R5XRuq3t0ugs
yzJsSYvWYzWxG4Oqh6uBcG/dQoYseq1nwPPzJd5MmXeAa1UCAAQfKekrH37ZbV3MvMnD5RUJLGCv
gJKUKlmXpIbT5B93/TKYlBIZGs1QA7HqjeVl1ath3c7upxQhishhnuBb1VmZnVOHTP/YFysXHN9c
Fd+1d+4HZWgSjGecjfU7bg35mtpMrutNZNFXsz7J6hH5vtHYggIQ+xLcd6z6VraZxQwb+g5lP6fR
slRTG42DFXALz2LdLLXMFCrBmStRNcWjpOvSw6gKtu+Vr9eFK5epQgz5ennDMMO2uUZ5ZE/bvWMo
iF41znzDzH/3rWYDAvJd6uHZeT2iQhnJzZ3g65LW2DKfR+i6drks0WZ4T86wHFPbmUw6Wvfsi646
zrVwqvPRmTLX3aQ8QYI9BU5l3dUXXbVE+SSSkQZwsAZzX3ucnXeGiXVbpmC5DNbaVIB9QPbT2hcU
kYRH2gIAuO7JF7NqUirgxGbFo67gYocate6QAmO1ssUseipFKcSMijjwMI2ffqpZAToBOKbrjuSC
RU/VDOn7RUlFFKDe7lDGTJ57EwXEYdWrWab3mNQLq5w5TE11N6FWl06niohyXVc9JWZ/H9NFUdME
JnrIIwLmwLY0k0DGfh6vG2b8xWK4j0F8Q30yj5guQQNGoukuqBSKTNa9msW8CnYvG3vUXUQNjrYv
ctRUbP1y7Nethv1FXyVF2JYoxxIRSn/Exi91FnkKOOu/f/bTVf5kvbpM8VE5yWzJiYi61AHX7Wrw
5vjYH7UFaeDvb3Hq9n92i0WPHWVaznGFoQz0VACrAr+5C0vgYN54+3/1CciPTSdjTOJkHp+gCa25
buLCbBHEQuOvJfjG6z7CouemFQqKxlHwCFgycQxTL3nCND58WXf1Rc81fYY6VBPwSCjwzasgkwfX
ButCy3SZVVTKHHKensF4Pqv8MDaAOoS9iFfNJHRp0yUJHhzTHo9UkklsAmN5QF5AsSq+TMNFxy24
7rDBRNNJmSf2zBHU0VcVWdWzaLjotzz1vRr0Uh5NIh0ArJmGLdVAF635Vmm46LccqjjhYDyJPJeU
Z6hGjzczr+ZVi226NFqnpzoWmRWw5HKMlcgoVGdSgRSw7tkXXTZo4yFLcqz6/LasXsbKiYshMdO7
dVdf9NiW6xjMAKz6gMQke+INISCFmVy1YqVL1Xvv1xiVPKy287YHidIDJPq1SiyYluueftFbRyma
gU+4vpsmwjagPgLC2DNQvFZdf5lqNILCZ4xCf0U6RvtB+S67nAvbvzHen3rOz4MxXeYaIdO1z8Sp
VTqq+2Rb4ARuG4YWvFOa0V0MjcSmw1Flsq4TqEUH7nFCkROpoUTBcfDOsaa6tkOQ3657VYsOjE3b
jFJJBOhQGnsyHADgH6AQcL/u6osOLFDhPIKogeUaEhLeY1ZvNsjcYA/rrn6aLb/bPnA0mImBFBY5
lBZf4FSxjeamXZceSJe5SPDqNHpMuIgEMmSCLcATDnXvgP7Fq87R6DIlKcChe5Fg6AGpgcyPnYrZ
V7gG1sVwqFrMt9rQoe+5xP6kH8eH3rDghrmkeKMP/PmChKpFDy6JJVp6Cq+eBO1t703BFnRGu25G
XKYlKZ97qWecjMJ2sPExVoF9aNFQvXXNcpmZ5KG6q/JJGUa8OXH3UAAXoRhbrvtel9lJec06xSob
Av6X02tAG/zL0Gn5tKrRL9OTmObKpKmCiMehoM7rUBadNNWwKjaHKN+PXcr5KIkMOgpyNqvzYzWl
4I5WY79usFmmJ5kY1DQFVnYUzxrJT/AOfEkTal/XvZnFjDuhLiDsO4L3LrzpEQlhgKbmSN68X3f5
xZQrZKrDTE5h5GlStzs+g6+3DeNwWhVAo8skJe4bN6YglEcTjmSurIa/yfcburLJLzosp93QEmPi
qODBCCrmAFQmz9t1E/oyU8lmPLQMdcMRMB4etB6+h0r0Ilz35pfZSsDIZ3BzYL2NcHRxMbQpPclx
2nXddZmxVBYoK0t0E0cpoBN7AXLVdWs6IPtXNRuxmGCBpw5Bpu7jqLa+v/eAK/gMoVP7vO7qi/7a
UDclHTFelA1IJxQA1kS8x/njuqsvJlg5hlBKMOdBrlIG7wW1xa4aUvey7uqL/jpXmvpYHHtRXIIF
2qkgPgytF6z8WhfdtTRek7uwiKPEFcXWayZ9K6mmX9Y9+2J2nUZAME+HbFFBAe9LA69+hy16sV13
9UVnnf20bEU3eVFf9+MTGRN9Hkt/XhUoggvwxzGeSdBVQJiLodqeSTRUABbHpT2sevRlOlNcDkEN
zE0cSe5V++CEBh7nNF03ii1TmmJAbSpP9x60D7zaI+cfWDzSrEs+AkXvxxdDQJtL+My9qDVFMh/r
oqofaCxgYVj3bhadNSlbnJQm1IN4R1MkfAwDUFiky/x1HeonpaLEKrBmeP7Sb8FCpyr+QFmWretQ
y/wmzTtw4qDRiLqpqS/SaYLLJxnf2lSdhpQ/2VQt3beYp4mcFMcoPHXFkaB4+FGLoXxrR3j6Cv/s
8ov+WlXYqYE25EUqBZlkG3ejf0CVWxfpOgUmS1gh53Wdly86L1LYVFGy0YsmJwfAnSlBgZF1666+
THfKrPCLLJkxJNORnvssYVDxTMW65d8y3ylDLlXowY91cAMHBt9HH3lvERhp1i3sl1lPaWindlR+
fWi7II7gKR3OchDL1vUvtui/rUeYLaV1B6uTYtdNvTab2Wbz11Xdly26LwPMNAtQgH4AWr7ZtSl3
uzLV+cqHX8y1eTp5oHKW3oF1WF2mFpCjOufrKrvoMvMpTkMvBjc0PvDJwPdAwDB9hVQpWRcwYovJ
1kfRQQpoVHKmieebXWVwLC50M65t9Yvu27va2lgBkyEr5m960neXLZiDK1vlosfOCJpmzAfq2HUt
83ZVkVSAiaTluvJlukyC0gCOlrpTMGdp3mwrhW/VgFeyruGcOD7fR0FqroQf64SfVTmoH8gfqO40
bYd14eNlEpTV3YB2OZ6MEtWHaeDmFW5J93FVj/omu/4ugNNAljCUWVkde8qKTzzIq5eqhe3x768u
vg0rfzLqL7OgdOeTiZGuOqZTS5MLjmhRHBxkSyk34HKmHVS7Oax5/kWlrGTA4Q6eOpCATvHrAM7n
6YDO5A2Ac74DKxZkb2/22iuPwblqth7UsDKSwkvzZzCKIR2AOHmc6MabSkHOU9tpuMoofAh+lGc9
1c/eSCvUhc1MDMFHefqVEQvIrJ7vxTg1xbmJw6y8kqnMzTlPVJXA2dvVsHdV1o3Ng1/XXVFtAYBs
Wb7Bh4iTZ48MQRJvtE9s/uJBjjrM2zHsxuQ9zEVD3QNU5gHFB99AE9/YgEGCAYvJDCqhC3rVwn9c
6vi+6gGSuILDTUE8nCNnNL+XdafBeYZIxh/lbqom3jwWTVOkB9QcmOoYqg6Y9KTty96CKloUJT5/
2s01fFoMisbA99L6CZYGaq6VDcIaHLKGifbShj2pYXAZRqVeSlYFNbDKvPafyrboib/rgzLD7ssC
ZSObrSFpkuDDtkpP3bHHNUG2d7ViwfNc+DwFb1DVeVZtJ6iGfbBt+UgkELEES8UGoZ24r/ZJPMT2
GoKAlt81CXe4guLeiadbcAKF9D5RmIpucmd0Dk/r3BdnIfYmFT5QDHZn1LoA+85Zqay4y8cSuOId
Jng7H1I+cXciYBd1scnAx+of5pCTtthCOyASkGvHOanOUj/g3seStpMzmwxZhRI6YWh9Icvw+chB
vW5VNbhuh3xG2gxblORNlF5MedEjrOYHE1Ck8Wgkh2CJekUCBzGUShyHIUbFAgoQnG1Un3vqBngW
MoDb3tcxr/sGZADwbjIoFqB3klCRJjQ9is5y8SlzpMi/tr6EGzJCIvlM4G0RHn5tK2BaHs/yEZ8q
OExl7AqQW0EwgD84MBL33ZsQaXLoE4Pt1Ffg/FKag2Vcx6hNrFVnvCcPrHoOUXU60/lLAP6J98J8
WZQ7VFG0NWh/VVjuaTXUo7kwE9DO0CTUbQpKfDPZcNylxvYA30GmRIMmyn0A8szeC9MW5Eze0TSG
q0xl5fBKEG/o7lWZTJnbtbaNxVZ3yUcxNnCh5u6EFPUbmKN2TS2z9ksAId3wUueOQGkBMGAwnRvf
lPISReyO3EOaAAreBvvG4q4UIjsfAu3fgrRfsBcLSLbeAvE1fyEzXCeUTSeuf5DM75gOhuQlEYKy
QyJD4FqBix3h0LwaC9vqy6HVExugl2RxqJOnLkWj0ldsTkOSnYM4M2YFGPdhk35wGB2Y3Tf5KGGm
IEC2wiWYJ1Nf75AKmeT1jhWTGD4Iz3fz6+g1ffVeuNCToECmCCL7EFSxdr5LgxjT8a7AzAAhZTFI
nc8bjB7eWEPUiGPGKupxjt+QM+n3IFwdUOooXLwpQR2qv6I4rAI/NwE1pa2QQg54itq0bFKk38gu
z+uPmWmRvRDBgzjCHwaCkIYjxpmwSyCL81jt47VPQFw9cQyl4X1DzCA+0slrEwgWeqCG8WxDP7Cv
RdtQewf3raqfwOS3AczmI6u669jPyfh5SABMB6oNprkMimQOC9De1RVIURu/S8ssiIZESKQJaLjg
NLnUfeD3waZgpqb9rlExRR5BAfNr8DR2A9CwkgH5/rXzsAkrjs4moG1HElJCHQGe6hrIZ/MOAESd
jf0cgebK5EMKMoP/jK+1G+KNGhXPANZEQVB425mWSGRbWeSk4HekGYfnHJK0BK05H/0Aou/EjARa
87pqvRrUn0okNyKlsEqQls/+0c9Yi/lCih6obw9425dJF316pyW8ODc2rjmBOUAl7EuhWAmzRK64
St5jou9y8DuVhlUYqrDSDEdVsxlCbBGqwU/AYM1xBr5tYUeEehwWxC55z8LAtmdgDrvhCZx7Zjxg
/bNUD/uiHev2hGEf/f6uqzHOXLkcvlvAc/ws2AYS+WS7BEhRVYI5aoM7mTIAK00xZXC5Vgzy+g9e
3InZ3mFtn8My2nCof6uLSVaz3A+Bq8YLnPR54M4SYlx3QLp2wCYYlmH+BSfet1P5zIsR7iPYCtIB
wcm0bhh8ZF0Kag/MiV6S3gCS32DIjuORfQZ8rID4ce7zk+MXtTdNJTaG4BofwCcO3U2pNQjWh9TP
odg9GHB/lb8PEgjqLog1vptuBtVrYrahA6B7vqLzjO8KmoW2aJBA0E5+DE0V8cq8hEUDX67Z1tVp
c71pwcWt7qpWOXQ7VGZOpN7PA4J8cLM3PDHqpqiH5GPsWY4lwQiQ9/gKJC4/gT4pyfsXNgwhktJG
F0DFV3ijac8Y8Mh0m4D3O0BbPLWDuvfBzC+vktBlfQht2oQt/dcsnvupjiqcHIXvMQL6JNv0DGKn
CPKzrhOHRkDklW+MScn0PNWw9FzERE/+eV7LeXhnitn1V8yfbOuD+KszTrG2mDEIgMWM/jin78fB
oYFsiWslXJ2U0xa42mkk5fiIUT33PnVykvBt5KREnkKSQ+DwmoeFad41qqM2OTBLUxVs60LU4SX3
a5WIbddZ3bttBlFRdjYZsF/DXdgHEPSAcYzR6X7wJDjcWKvUzNxCFSa6IwCjrbibfQ2jHZglGZ/z
LWnbBDa4Bu9EbbwgocjywJK0g5onTSzKimRAaPEQGoupfGN5yttP3jj0yWuVx8xVSAcuh27a9DiN
zz+GugIpZuMBf0o/BD0ssFCbNBYbmA2opbMHjWwKzlOwd7OpNPrbhAUhhzCHTfkFF30j7nE4SyG2
n3ldtPgmSFAjCCtq+OIkluW4HjymujpXLOY5XD4dN18kySpoBZmhQONvirAJxJeMJ5gGNnDpFtmH
ZEriBnRa5WHtsxkrHtfH0qU51CWMIqv80RX1SZOQ9X7q4QUCHoumFU+ZTA48wzoWUHNgO3OMgz33
AtR1gAEDe2MLHHMCLV1Rxcc07RzeoJ7G4BJrDqYeaYGxMYIQ7YT6MjMQcU+TpVpHY02GRm+YK2n8
ETp66+7wKByDXNwVpbsYfOvIrSiZ8uDuHUWwkaXp7NYLdRsU2xzsvfjexmxsjsFYFCSaGb4fLLh7
G75vZTo2KHl0yfQxnmWju82UerRsN0HqW3blzegTd/6UI/lsU9UAdcN8mQgOLLPMizbEx59sknPM
GvDAGixJWMb0noYwob06DYJZtal8HuLvlzkOWM94iVnqwwwdhjwfYQjmT0mA8eTLbPHC7nTT8v4m
tTDUXIO630L/WRiJcjtsnwd13hrXtF+Dajb93vdDybsN7LapPYt7+DufdAXsBjSKrEjv+8Gjnd1Y
FCpPjzpzuj7DeWwK46DyhbSPjY8z0xfIjwMT7GnTjzAzEhwSDu80vI5Y0PfJUPHjVOdDJs/KJC9Q
eJqlHiyGQVx1/DXodM4xv+qkfBwwiOD9ICKXcbyD0YvxLaA/1/UFlHTF/NlH8t7dhK0Wv5SdByVU
33b+7Wg7FJ3QrMnC91mW5X25xQ6p4VeeDrX+ePLD5jew3XMSNTn64efE1eiTW83jELagMQgpaigD
9trHUNDcQSvTjNg8DZ7Pz4wPUM8Rh9CqfWcLuAyfoSlS+PgY6vV0Iwe4y9Dbiqk1V4k35d2GJOlg
nuiIZeSmqoT0j3mVVPVl46cjPfRdpvU7zqu01Jseup3yrKgYBKse1nSPHbKxqpsORkV9cHkLufCm
943y3sFbkpBXDYlHd8DMV48wdBPYUjAtSrTKICdu57d97l82rIvDR1OZgmHMVkDvB1mnqvcj+PbF
EW95RidwwMGjqKATWJLdeW5oEXrudGzyfc9rCJV71bfy3kvcSM6bPmHyLJ+HokApwhgW17SYNbQN
5YzR590YQuO3tabpLGabJHYwNOeuuwDvPBX3YO2VvYZqXBZtsgfiv2P3CMNxF+VjrzESDgy0tYjN
sFkcKlcqufcr1yduhxJlNuwBakjNJRafElYSlQQCbvguSaKcooeel1DoxnvO5hybXZkF9WXca/8E
I+0slHBZCYk8ckGCARhwf2o7tSPY7xawZvLKHTvoq0NUoEH3kWw6PKE4g0ArE9cjV4peQndLix0X
Xl7hYVH+JTc0UbN/ETdC2y+JgB71qZNBHdwEBVbR2MChREncJJXTzb5xbdNfioGI6sjiusWYH3S9
f8xYE4yXqCAFgWIj8paFn7SFmSlS2dybdxq9GFiHfA7qQ0OxqbkRcMLBhQau6MnZ0xMSlleFNmS+
7iH/c6bYdt4I8c6RTwmDQRXpfJnJtjH0SiGom0R49I0wxF9EtpfFUrysA8/mLDmOmBFBb4H/AFkw
ODf+9Pdhjr+6Pl3EfwjcEFjepMdihHMNx+v+tTZ2XQEAXRZJkbLtJNZJ85Hb1G0GF9TvJlXFd+ue
fRHXk3xuakPtcKxFBtp8WuQfTivmNw66wJ3+06j/skoq51TbxEv10aYxxEp7uAbBVAwgbDhy5CKh
dA3AxWTXCuKh2U8l8hh9MLVfs1Bjr5XbhF9naEhQnhEsveZxy6qwgbwchlsYdzKF8sMdxLIKf8FV
LIkPUJVC2Zrriki4i+Aku0Zmc9afJ30WpGjWDmdieZdNb4FwTpHtPwlwLQu1kCw9tUk+DsdQYvsA
218Id6uLg+Gr9dtAw2hc1m+dBf9FO1uWbY21pl4PL+qxB/fOOy8yG3p8R7PAt7vQzgjDwBk6Q9+C
aIKnum3KQsTPkCIXeBwhMbgRINWjg9sHvPWgKSpi15yFJSX8UsB8Ct+6QcVct2et9sIOAYGmMO46
I4XAggxe3w4C6DhxrmpukDAIDxIQASk2Dy5V9fkpvwzSGBlr7KohP/KgvN0Xo83ljjTpBP/igHGH
HLRIyAgsfhMM72DnxdnGphB9CTZ9XMDbo7Gbxf4d9hTKYZUa6jmBT8WPp9ruyADq0L5MvNH150yN
YX9dKpGAB6YHN5hs961L/COq/f8MWX/TvzawaLz+cvW5cr9EnXn5jEW5WWLuT3f+Dw0fIPbfn2T3
uf38w//s0cLb6a57bab7VweP8B8M99Pf/J/+8JcTe76d3k3V67//9cViK3y6WoLHAoD+24+OL//+
F1bj340Tp+v//sMTgv/f/zp/bdzr9NMv/A6wJ79iU+MjRUBQQcKAn/LufwfYk18JB7o+DBUlJ4I8
jiMMhEDpv//Fwl+JCIIwDLF7l4E6JTg5BCx/+1GAEA0/Zf3i93xUbP7xyW9/62t/R6//VjP23y7J
wV4KFW4RMjwCOPnL2HYOSlc2NZCSNT4eEGERLJOx27OIqLDBh0bOGv3RzrY7I4rN4WZqAzTwOoAR
FAfD44vTQ/1xbHJYm1NPv4sRFGyw2m3FUzyo5DEeweDYoACj+TjU3meWyvjL/1oDrF7NQ9u8vrZo
gf8/NDvJTqScv3Yn3GCVYftfLjrz2aVZ88v/+c9/Zr8cXfHZvPzQKH+73G/NMmDiVxDH4DUSvmCM
oxX93ioDxn9F6YCPAS2EN4UytNc/WiX7lQeSUinxc0nIKUnoj1YJTQMuEqgA8XzGQlQ+/oNW+dtB
33+bpUSwEkn6oOgxX0mJlrmYcWurMNkFefOe9/k9krXYVR0Iby94/mxbmEIhek13ZVdXz23ehpEG
Yn/XaSauBKmqz1glTvu2NnOUqYJfT14ybw2koRvsZsUVY7SA32t+ZHQk+0abLoLHrINusVG7EkHa
Qz/S7GymEAtxP2YXUzjYS+SIILhndHgAkIXtEsfuJoeEZARfP1NpJmx+M9xlxtXKPq+2pajSnYVu
YSe9vACY1tewUw1uNzSIJ5wky5Cg6WpbVVDJzTaF7deqXYCQC1gHwCwm5hMyVHro+bIMWjfeHKUq
noOJ3ilTgsWfv5Rz9pxJmFxOfxDG/iNLcZDiuTJSdv4IrbODtK1+6MLi0vMVfDH5nMFWjPBr79lP
qYLeDuL6/lSrUEUDpuY9Tnw0DCstQdWX/kpUfM7MGJ/L1pvPMq6fkfQQgp9qHxLZX6FWoN4gXF1j
iw8U1SnxeNu5/Bl0bET7EOo+qBTPXzV+/g4yteKIgtv0RrVzi3nSztNFzNvpIKaebH1mbw3N012C
zO4drPXqUIb4khoWB5djJa47XU+HSYy3Vf3Jb3E3V5hPUN9VWwaOGUYivIXTH0G682mYmgczJRfx
jLAwgVUUoFpTbgbsELe0974EOB0/odv6rQnaq3TSw64pU4kpkxUbVHK860z2guUpTItN8emknopk
MY3nDhE3fPcjFLQYBPXOdhCp9o03bV1cQxh1MgVB1HpHwqR5Gn0on6qmD2HVyr+iXPr8FPvdYB77
FIY63YUJTI4IKN7WM76PLE+7CMuI6lOVh/zMBmCSgaEYXFJT2rNBcXY9nZrOSCFBDhHcCy2Olse4
6y5xfsOwvZzNiX4lS3JfJEX1HAR+fZfN3VM1AGiIHeJuDqEirrPnKhAK5z32IRXtCPev+eTi5iFm
OY4Ac/Pg8LR57Z4QgYL8tsXxwzCmkWs8vUco7Vl2+gW7YLtjiB7sMkY9BAvdeG5AhYqYwU4mTJNy
C4jYedpUD+GEpkBSfN7W6Bdi+TtMdnc8nsyBl1ZHNnP5RmvIUt2ks2vrlw7BTF5sRan5Y5fl5jKP
AXvdxNqz23wqbmFmPGuhjtzRxDw0CLhspzD9yqfgri/UiD1agWaXma+8ElgypV6xZaREI8TiDNpD
NiGJD+5Dl496FwK+lWfpp1kATI0QuD0rcrzasZI4NE1ZQM9Oad07bLWSSzHzNuqxON9DenU1cLSZ
keP79DNJo0LGCd5FG1wCkTjeZMSZw+yc24U6LrYVd8nehg3ZAuwJ6XugOByHuACn9bCrVT6jXGsq
NgbHkO2IAaGbRAJBUewOtU3gcLfhF5qx+jz2sq+xYgcEF+wmgIm1ZJmA4LbmtwiFP5+WCkdhSsiR
EAg8hAleAPJQ3Y7g2HBbhwbCdm9+xJtEeVXoXxW5z86s0jjJZNO0STnB2YtLX/psuBpL/VWNRf9Y
IKJ1skrDf17HapNleDS46XEsmrfm0GGRepQQGW8oaZ60Sp4b4n+GfA21OLTODkaY8Rw+NBxboHNv
mHYY+BhAlWoKs63iPUZa05O9zRCUQ5TL3+H4tj7v/BzSagqkPDbq85mCwfGps/DhQG5mLsveNM8V
vGabPqshqOo7HAij3fA2rU6dLd0YbOMh35wJjr6b6cwP0MhGjEdnngI7A5lm4YHDBvi/tQz5y9Xy
/4MrX45596/XH1uL4Mlz9vn7VcbpN35f+QrxK0YmjiWv5EIhgfO/K18FPRNRBKtOSThX3370+yIj
4L8C74AVCBFh4MPghN/6fZHhsV8RAMGPBIbnMKA+YMT/YJXBf9xvc/wTSiWpLyFSCn3Yon4MSaDc
vsHoAeeiw27usny09+0lIq33QQST5WHcYV6O9HWQbcbL5gi163HeVVF3XX9q7rGo7b/qdzVEFtvz
fj/s+v20ez/sHi6rLdmFBxiXN9htH7NttkNqKeKJCKhF82aKNBZt/3nlv6/ofzFdeWtxXOmwGTkl
zvx3qfTHpwBd9tunkMvqw0FSRGoHfIriqdtXu+boDthvjjjDuiU4zX1Eedw+2aVHGNnu37j1j/v5
32+tAsGwtRGSL0kdLgunJGB1GZHDHI0fc7otntRV+aiCg77Q2/I4q20hdzB3mjeyO//kznB+4b4S
gi8sZBfRJGAZh0J1WOr4yFoxCqfXozwE6XiNXIQ3PuVPt8Lps1BKYhsHdD4Rp1b0XfZP7CjtfM2z
SCocP6WYfOH88vMz2/wz0xJe5+JOpyf57k5iwEHr3OBOPb0f2EMxvn/j+/qxFPB0A4gQsEIP0fFU
iAbz4w1Ul2dt2eAYmdk8rT9Mrhckag1azwelvbK+xl7R8oh7c1x/LSs1igfheFgdtSvc+FgVQw0l
mZzt5C6q0mv7Mzt2Um4ZtGL9I9AnlO6Rrhd3t3//4D91VBFgBOGBwGgAYduyEMofrVfhlDKPsv79
VCKAqjam+keZY9/ejZAUOSjYdnA0rEW6eYElf9k73KPr0Wv4ObdvQWG+cRl+6KkCDQldBa5gxRhb
hsE62SJbYI6zCCvflyowe4qzct3G50Pcvw99ttGI+dcs3nnmjTZ8evif7yzDb3dGCR/G1O9blg+9
eNL7uLO4Su4h2b1tz7Pb8TB8+Pvv6VsD+vk+IVLbCFenzLMf78OdMxBohllEN5/qTXWJFdJ22PY7
uw338yF5Fx6QKrV946YIk/z84SSUfkh+IBJN5cebmlDGSOoocM5wKI72GgvEsziaz/NrceYdg7eC
tKed5/IjhhwfjSFdCcW5i4/oeZobKmkWDVtxYOfejb1ujmw7bl7bPUKb+36PzLZ9vKFbRET2b5Va
fKOK/Xx77L8RA0L0aJmkicihjElGIB0+ivMaH3a8iI/iqHbtWX/m7fWVvOf3kFriaBM7u62ntvlr
/uq90Ft1La7lMTwmu3DnX8gjf+PNfHvPf/Noy+l0qBJ/mFEEFY0JiPj7BO3bnbXBQWERDDUwThPs
JsbBX7UpH5CT4N4ioX+Lk//0ABinAwbdCwJjp4by3fgpjcX5IurZI1QDntEo3CGP/pxshzOoUa+R
7vWUXbQ3cbXBv+w2vmERufCO/m64tO/sbXMOXc+m2/x94zx1rB8fSSoM6z7jRIVcLb+urrKVDPMu
RXKeNemVz1VzDz96/s+IpafRC3MgQjcI5WFoIf6iD1iviFOCWsIow7a02E0F6TTSEZBYtP/7D/Tz
UIyBiCNsiZmXBGrJmEDaRV0O2EtHGdJ9RNmpbY++su3m+S0V0U/zrkRFm6KBJEzwkC6LaHiIzAJV
TSe5s3cIS7En4bnJ9Jaat2Z4clro/fAtnW6FYBPin1gPhkuUXxqULm5dh3DPRt9P1+2N99w+8Ivm
Rp+He3Wjb82+vpnfj4hyfPKf1VsD2E+NRPpgqFLBEIeVBGuaH9tthbUp8mMLb99G1bE5/l/2zmQ5
bmTZtl+EMkQg0E2e2QOQTPaNSEqiJjBJlNADgS7QfP1dWafOvRLrvJJp9gbXTKaBGkYmEI2H+9rb
08s8JkNA+CTP9G2T6PgXIePb8TzJRmlL5QZENmwlb+Je4RXcOE/rpKWJ5lDEaImSf54lb98dI5AH
pHJEi2bpgE7+/I1wy5LtnG/F2RZ3cXBfn/+e1I/prvihp8w1UbtAVPnmkaHCcXp/IyuRrZB3GBjT
6nha9C8mu5Cn68tPU8NzA9Lwp5BASJbx23KSX5lirMOiSjCSpDaO3Qy9xL2xnbagSPpGD02EPNlv
YiprfBK3ynbyNK7VWJE1lctTDVmDqWUz2PZZ5dq7H9VZPpp4CJ1si7W/eN+nTTt3BPfiwm3ryT5m
ZhRfnLzDrx97Bvu+9BzdJbmPZ1WyBbk+C2x/n6JSuSBHqucSQ5ZedVk8zUC1UZE78xTlNLF/8oZc
zFGJVvocMmCpr+izEE5JCPa6HlDulQ3hxwxR6QGq7Vd+49gyafMSG05Z2/36vuwRlsVN5YTrI42v
dxFGucjnKQZCgqYN6in3Y7dp1pkPUpmHMbeETHbs+u/rypvXowCjudvnYnkCjOaD4sUE/Zyvio+4
mqH+3M8ZBc4xqAGKqzQd33mI22761J7GQ+03yo+N9oVJvLkexZGHSWEd/ii9m+emqCPeXquT2sFl
JJkss9Ee3dbm1cm040d03PBvPT2b9gA1VpaR3xbeg9HlruK93O3mzM2FqaN8N91ty4fSccgN4EPa
O1AUBZpvSnmd3Re0Fpv0ckYtthn5157nx2JyC1aOXyxtgjyguu723b0PdLCQPIKEho9jn1kBUgFU
ItX0rb7cas1oy55lU9TMtnZiT3utiLxw0Z96Z2sKeS423x6izK7973Q/H3Xs7yWXx9mncXxsyrGb
IgwM9yWGTCT1WJWDlbGOrfS+2qd0OuT+kBYFna5NmNFqcdH951JuQO+taKbi4FshXuWbdHQYiX1b
b8KxC8hJ9+E0ki4ylJnn0oVKHlVJG6EQ5Oclr/aW/Mxq10MCSMfhHZRdBTw8d+sh1xV5N2nTgz7R
7TJtcVm0WxpRhByeM20KmoKr2dmvzaboWb7MqS7OfW9Ng4OL5UN9yFtmYNT3lYZk7SQod7sEUTBy
6zwRsrOOl5OlIqtpdz74om3fowWoX2XQuJ99WkFpkuxz48STCycT+b5FwpRq7yNrenfPB88pBanL
oPnceE05xBZVta9zEQLfZ6NvvjO39p4baqoEIqyTV1VTTYuJRjnaYxSubk4TtVYF9VlGPcBNSlBi
8H2m05Zs/ih4Xovdv4QuXeu3KNTo0uI8GIPnXrosr35ymwwks7LbcwkSPEHNU4aDO07J9ufShFe6
TrcMqt3Yc7y1egDyJLF9V9LC+pTZnur1SDEXcOLk8sHFh9j061g2RXaw+9p6tB26HEXUh2wrkXRQ
p2U6dmoUEPY8cOLe62sD5l/W9bFwqPjHKWSTpNBtRHEoy8B+wX9UkirzV/9ZLoV50S5EE9VxhQzc
aioTN5lTH1urnqEENrLfI4/+2m3cco47d5qeZ0ead8HUGsFz9KiJ9w2d2I+9KqcrSIJ6j3zl29/k
OvfUqv3Rvy0117zEsXB8gibtMf7IV2hnLxFp5uYXfS5ps1nSjvR7RcBjH2SlYG2Zb0Oa9DI0WyKQ
XwwHd3Y3mXRr1oDDFynk5DZ0qkxCm8pQkjbN5QrW+ui2wnqQo1maxBTI7yh7WO63zGpVeKErlQ/n
tJDwnCjLRlrWGw6cFthY1mvitcWoonRoJAmdfhe3cix0Hodt2Jpobcclj5DItnQQmSiHRALPVTeZ
a9D8yEqDdDjLuqHfD/SDbbIjuZJMJlM5pG48Wiany2qeEnSoHP3DhZ+n6XHMdCWSSRb1Fjt5WHwa
diCPQwj609xmftU81qyoKkIys+1xsAwwpeXJlTYCSy+GODAnnnrfxzUj3dyNn3HbVO5hbXAgvJq3
vJPnqhcr8YXOA7RDtmKpleMwJ/DyXklidphNTGZ6yM5O7kEfwlGHIra2sM9jv9L6uh60FDEwCX36
yqCuoceFSZebxaRFdehXofPbOQuEiVUzGyuZA0en0YYnBcqHUqqPWTtLCjHLXHzvSyv3Dqx0Usvz
JLLqQrUg5kkZDGztyz6Tvt+yYIQZNPb4TW94CUPi7p0Vudvq3AP+WTpaUsWKFIFNNrwkrnmdg6bw
qCnB4ZPHX9wAkVxGjxSJpHOI2mLOOPZU6+4sZn9mf9rQAEXdCKkXk3fsu3hswu6FBoSTE+WOWE20
pVlZRBYdnTRgrfSv2FAME0M3k+LPg0r0J2h1CM1LNjtrR9e7AIv/HOuKOdFpjwXH2A3FxxPqxiVo
ybrXdN6zlmOt0eIyX71gj+lIbPvnwvckONlSq4eOVMTTHpqJFvCE/q/0VZivwmAC8gVbA2sjY2VJ
ToJmuTOBbvIYv0znFceCXR8XriV9XKZbaGAEB4QwazMXTz2uWcDEg+OoJHDGpYqcJVOfG7f1v8GU
pStD57NPOJOtVHPMQAAB/bodu/70x8vsdl9CWFOqW/YpLBnFZguo3WVj9/JwYonzZhTiUHcs3fO1
pftnHjuesV4gtQGA9SgqB6MG3X6yOn+G36P9Fm2M+6H8OKmBndf2emIOQNzyk8G/wMR9v5/UFSkQ
B/wkTn/7Yk/7+VSrbo170++KMq1rf/eMPFUkF0WtZST9lcXK3qeXoXEaHGioizqQ23J+X8sdvUVD
bUElbimGx5KDVhw8uzSP6TqH9iFVat1jb2ef84kWP6siPS0OfywUi6EuttfSXtEvjPRr8zJa4tWt
vh0K5KVHTt9uPEPeVHwe1kbsscOSupiHcnZjNlb3Q12pYsaNa8pv+qnZwtgfwv3d5mewfv4ivFcc
9BdQawwDYreahjaeShcItF5T5ne6+E+F526JnTlBcVaIisKUGosW59gUlpMGTAVZvuseIcgn0/NA
HtrZ9r/v3AXzw+h4jUTTMjXzcTRGiKhLF2c87uwVzqFbHHUd9j3xoBxst4l17hb7weZC+Rwi/dqP
jpW5H6t54iIETp3nZ93gpS6gaY0Qx8n2AGB8xN67Nipo46pR/deMIvmUaGvV0JarI7/3+QaUjfIp
bA8ehsBDZJcljv7CLcNIbw2ZtwU3wCjvnXC6whIzuGKymyIRXtkPdDzSoYOeBt+Zg1s71FYDjTt9
PrcpdaSJNhL0fUnvbWBf/7CJrXnvOcEs7outtKrsPN2Wof8+9YW1PZO/dLaSKnBjo68qra97I6bO
jXZnMkuyE/YvR0t6+3zed9h3vfS7oRSdpz02Rqa1A33rNFlaPUApe9P5mE9yAdxaDGXePl0+5gVp
2MMY4BFFvXtoobWGwJmSsmLtAZz3NpHCQiUyrorKLx4CayBq3OrWpnpVi+2k+UyrJpFOln8lfRd8
W9edMylbu1wcrb6p1PvJb1NQA1/ZL4qPm120ot3tG6cfd3FJyrZQIwXSrLbiSo6Sdz9Pab9eFymk
rxufANvrnWQCIXldNiY8+IYiqZeUwkVtxJ6aBuGh8orti5HrCaOe5v3TNGTqPRCIo48VVxwTiaLq
rZuyZKc9lUzTIWbrdqlHd4JzfkUDN6FhrAprLo7KZFlxrfUmlgtrZAOpoiXby0fOVouERY3V2FHq
vcnujDHOck7fDnZrYny/OQyz6yF3og3dcumFHXs5TuHecqnGfmiPvk4zNh/EazW7aho+TYgjio8t
ZoYfkZTL8JguQPKXK90bv4Yw6D2sPQjTuYelXxaDSwyGRvB5TsW83FEUAXvaIj87SSu6wzit1JjJ
dBj/VrZYRx6MtE7ur7QuogYeGJT8flsL9Q5XW91FZkxpRRyFjRq/yaxq1+MwEOcgnZVpfVmKXRRJ
23I439HNvZEnDb10H31vK+0PZh9GlYSjRZk5QtFRuRcBwaH3Uti8lmRfHM9DaMnSuMFbi913mp1x
+Bz2WCcdIGqgdyvv1FShlq3K7gea9q7cmfYZCRWAfBCFc71WB3tpU+jRXVpEkk0lMhAZ1HX3tjN2
dSw8MYw8yLVCTlbrNo2HctvMgX0kKF5mepQ0cUs7r/ldnzVufT0VTheQyO5LQfXegpDxnNZ/bO1h
f2fCObhf59Hpjo1nD1/dxt/nSxepcf3Qlc7yoc/m0DqyG4RoTMOBXl7b2EziZrY7Yx96f9058dwp
W17ksink+0Z22HjC/yBAgRER76aqaD/RA7EQR7CV8Lsodl1fqp370e1o86oSn9dpX/qVxGN0GYZM
3NEzp9ov0Pl1RNUAMiDgVH/WrUksjYzuME1uO0Vei4M+EUQu1rj0K/XqOJXVX/ZQnch/533Ry1WH
a7eVTIXSRII2IoCnbENRdes5w1RHjjUy2aYOhfBBLEHu3nV1IbIrxGv7GtUFabZYzUUhAtKj3SnE
sVMBtFDszZxeOhJR3ftO4R0YoYkxXxRWL9S+neA9aAJOjgXdf57t0fXNo4WWrInltljfdMqN+WwP
+/GrtAKLO3e77Zd00rSqo5PN+2OnjUbsV+bZt8lWy5Aoq6md1wbmKH0/LGXzcevzvEj2vdA3YbHL
LHa7irxtNSzcVBTpg1eM4tfyorHb4rsc996K21y73UfZ2c6cIAH02yuarlovFrFUeLH2HaJ5d9eN
4S5SzN5ViwD8JGCcq2fVTmEQVwsqnnvaoubPtVtn3aVAY1hdYERVWuAyJvgA1NV/MDqdzBlX1D6N
Jtfu6Y8VqALFhWtJi8uzWpfIMwuBp+chrTg/7VDN3YTWuo4lLnQibgbDLQLB2HpdN2wfUV7WLuVL
The+G5IcnyC/E895w44QW/zwx8rOOOvzyh2nG0Wzn/ZxHae2uLfpYCIvy32fxmvAqjUbIgeEPrvW
luq+uLbjk02ZtEHc0HJlSLJGo8NEk7m3Z5308oeG+8IUQbBtzpkqdjAl0p5NGRt3sKxD34Msk/Ix
KDDHrlfypmrzTVwVGZfVr8RnVXi+9UGQxchszXRNx6P2fqbjuolRNcBrZLs3qyrCDqf9Og6Zd+95
iOKOJQ4nPcGHFN/Ju6Bv6ANww6MKSnrwlpR87WSfUYkfHI7ZiZ3AaetIT45LXbdHN3yDOziiddoT
9dY5Lhd7DqJMvBJl22LojemnNoY13DzvN9kN+3U95za6SGM1Xv7i55l+2pCYlucms7hcbSxVuKrN
tcdLP8OUNtosnaE7lJs3xUTrxkQYDdRrvMpUw9SV2dJFp+LkJ+TT6AIHi7giomGH837Jy/3Fq6X8
uJi6p8syncQVeaGNBWZlpYWZS5ZnRaynaq/vN6QzrAAHXbtxd9WRdMi9HVilzMKYh46xbGp5wDE1
+Qr7IuMW5UTr1Adfu9Bh/WZ9k92AWKEqH9NWbIe5p6/HOa4u7n06WP6ndM/Td16ZpumVApFdE8ST
5XHPrYUyxEyPyKRyKiA27jKAQwN398tQoYS/HKspvy/oN1pFrmn3yzwLtZXkHr6KCKhXrsuaZ62i
ph5J563zPjwVpuqIwXpc54mjx/ETOkT3UdGI+zFtqp0PTlvhMZbhiAoxKBfzWSu9fnGqxh2SnBwl
GpSmGC9ETy/zeBcsooNIu/5Z+5b94qS8u8Mo3fGkw1yBDY1v8YMQCtB6YcAmx1wHQz0uQFR9OUQy
2MQ9bCT+4laJV280br1+XIA78TfIm7u1JXsbDZNdfQxpXgjV161tnwy0XhwjO0/9ew2Ttka0tM/e
IY33y6TL0aO1tTcCTCGqvsE7g2gfgQYpPfqdeLdFnU7u0Zz6WJ6N5UxfuxFNlBvTl264X1zDWb72
NtWnfbW+Fxn6W5g/J7MOXbBJmXg+YFuEnh7IuQzIYV+kCPPdg5ujqkPtR4KA61BGZmbUQq8x96hw
uWT57BsvSbCzjK3yC+jPRl278+hnSWXXWDTYw6aHiL4mvowGxMPcI/rsT2FTi9bD88KcEny+fBKN
I/K4b7vsXO2dl8fjINVjl3r+p9kAeiRrqXi5xD39dz+z2PRKmNMpaWRK0uGkPP1WGjV+DYd+0Idm
zovvGOKh8HXE0jxPOlxf+txu7sK+XvWZtbjT3YpsKj+dT+O3dnCsFzMvPZqMDt6OZLXnPnRBIJ5d
LE+4OIrGn6NBzrvmpLZmtgdvQS+t6iXfrrx06z5OZFztpBC1fVlUKX4apk6J1WSaBl/7RRmyqUWx
X3l9D08RFjq8rGnDYkU9YUETTe2+KZyiC6KP3ZnDj2TqyNwG4Vh/8kZVnO6uLUex8IYgjFWF+0dc
Z0P3FYKw3WJiL9xATsjYFhUuqa7I97xe8C43oyM0+O0X+p6FF/QFNmXsBWzXsVMj8jjsW9s+bIUN
vr5OHaEyJrdTkSBwJIa2Z9orwO6xr17CXjaPEr3M97mE8eW0zv2nMlPL0zzLZosGhJ6HmdhSJOvu
cEt0pia0SCTX5hVHVKr7vb8Q/HXZ5xwXDIL90SofRZPKQ40q89IbUMD1TpvPgLWWg8NBFyI2rLFZ
+OAT0qHPXsryrgmC8GUiA/Fdp8t4LiVKzgOZ5WmKJX4Z8eluSQO5s8zzZi92Qr3cddzInvbc1Hfk
2dLrCZMlN+rpS/hJKnJGWAz0zeWerf6ra2M4Tl925XRXqtRsMntX7minJ/sK6bi4sRZbT7Fl1fur
lQcsIlK048dsX+eXbkayHp36R38Oq3VDlDT4VEMK5ZbXXOdrQBoyzFnkOvVCdTrcx8+CmiaL1nfW
7yFpC34aTQCfkRA6MBE2wURs73b4RU2Ghce6GzQuFaAUCRrF7pOyinqPxZI6huZbBGpsgIv/6Mxc
YjnV9HzTWPneMkcJJiLb+F5NQB0oRJFT16NHG1viaTM0r9gC+O9tqp4Ugs3WPBX22D5LfFUEBjQr
kKG/rT667KKUJl7TscmTVk00gS6rIr2dtmFE4quJhGmD3IafQtSNPtmhlHyGg+bvnePn+ktG/KQj
8h2nNIVVtt92Z1ifcWwdPrrL2rIyVf6NPCVbXEqBDdeaUA3Xpb23Xxsqd23kdk26oswWzkUpTNkf
wr4tnst8nO3Y7qT/TmUl9+BiT6eOyQe9lGR2UIsz17cwwBi8xfeBJBdHH3QvXIJfnNpQv2ulXrdM
TnvsY3zyupPuYK0uPiBlpcuM0zzIW+xShtxhKWEg/hXFwSr5fKa78TFsBTkjjW8lJ/3oHKG5LWgO
lRaQGVbFwzmUSKqJcCrOcssrJWvOk+Z+6QVRESpsXDWmoQkf/C5snndb9ypiEaVf1nkAGUcLU8+U
tXBNiCDR7LvNad0XJU9BGcfZ7AEUiMWNFsjBUYIC5xBL3WoFUxxwSUPDTuPQLOrn05p1FLm8gxBz
uh8WLImwfJmXwo468gh8Z4TjTQL7uk1R0c7lFofVKB38G1LjJau3jXhCGJ0Xh6Kx0/kcYbsc40Bx
Hblh9/d+1Y75jTDQdU8In0+1E8gl9ETwtllYRnXLRSJXH7QfHNbqWJbuxd7fKVFejurZE+VR0rKJ
iu6hU0GShWFsueNhFlck5G6FbJNe3Tqk/WwvSNxsxnv1wpDbHNR60QQ3O6K2fy7/vi0w+8hEIMxg
AgVgoAreMjKVN9Tz1ohkQxl/5vR9flUFxfQrid+b0qwPNipQqPCpT7dacSrd/oB7lOyNFPWr+iB7
S9+UvkjfZZh7H3/zu3gQhtA+tnRQAv5NWRrWy2imrWsObTmKaNHUKfuAOsTvjyIDbFECwbfy35bk
qS0YLoxtc1hTKliEQHARsZxs+1dUxVt+Az6K+pLtcodyIdHeeltPSxhmqRz4OqbzIyH7Nt5Vs9CN
1la/OwsYCv0aUJ0ghRQC6/70fkxdk/ayeHK5dPtni4Lnbd2ixPndJ+fYvCF4fBn6AFlvuL0+mIwI
56k+7B0tqaFG/FvlW9bZP4/yFmjwyWt4PDSy764knXZ6rD/OtdFXUuxueXCnen9Cb2JuSEn5FwHX
jAPqnOW3HApZ8afxTrggOCJWzm/9adHvE9A1XnnQzkCmaCu5wEC+/YJO+o/fCrCS/wn7Alf987ea
Ke+D+qjy0E427Ji09LlyubwoUnPnGvD1F7P8RGX8yNkw8YTgS8FvMzHU2/7ym95rF09ZVFan021V
6tZePK5xXB9JvVh3bV7/ys/67XxnyPA0L9CRMZ6y33xFOuLU+UwZN+m6Ij3vrIZyxjQiCLbb9hff
7u9DMQ8BbG2ClcBT3husxhr3zfPW2U0sGbYIJjSUR0aCczX1r17c2w02sGUoT3urlI5UzJGfXxxH
mIfEUqnESnMysPkQeMmAQm76zcV1GgcJnsd0ZEIi+ft5HFrKYz6VFmiyFsc5d32Cy2715S828r9P
C0cB8oTQXnBJQNY/j6K3EQwCoCihzuS843D3CeEt2ZxVeV59mmsEHbGDFe4vZv/fHyLiW7YohAgC
IYA4/f2Pa7oORErrU4VxUqfPyNSJix5xzdk/7xz/aRQPbBz3Kc7E0HvzCIuSgMPfK5XkwWAu6aZ9
sn8Zfne/+JNcO22BdMGhmn6Sc/74Xdy1ymkfhnjOcMiQ1UHdVpf4nPzzd3m7XzAKmKEnfWQdSDDk
m3O9mLhAz5N2Em/AZcDbU3GGBKCNKFG4SWMX/f0/j/cfnh1CU4VAQ3m+9N+Sve7Suws5bycRtZjP
Bis073wMF7/98yh/n36oTE7YXwhXRpz1Zh5gekyX1JVRSCDIu4Jo7Di7/fiErYl1v1cUHPMg4Irw
z6P+fbc4IapsFehbIeXexkjhvIeZqXOHvVDsyD3J0adqKqLW6O1fQ/2vRv9Hjf4PT/9vCv3/O8xf
Pv+oUmJ5/FukFP4RcLDz5jnWlfjzgPhLnu/bf0BZ/3lwoHkGTGM5/FukJP/wIDaJxkEowftObWv+
EikJ+YcCNsDBDj7c912Q39/QKP25pH48MgkCENicNkag+lMM8vPCtoJy2nyr8pN2Ec2Day+VF+17
dr4wp9D0kNS58JaieaJhSXYptn7ekVb6baytvXoqRm0ubby0kmygjqJqUk3F2os7XZR6TsBR3cuh
S4tbbHD8d3IJ2kcDu9SdSY8eZn8+8f+dhD9MQqRZ/y3d+vskbF+7YfhpGvLv/5Lj/8HxAIIMW40f
Fz2bmE//moXiD8WZiBGE+lMUj6jivyehYhK6AaoH/oqZ4ZzY1H/L8ZmE0LenH8ShEMC1/s4kDE9n
1P9MQl/aLA4hEet5XD8Bh9/skIQzFmwGjn0pOOSXwpT+Pcaya7ThpRjvNm5fSKU7mtr7wbPBC+o8
nXvrmUL5dU8C7BiCNoeQgfiMXpTNZu58tQSRwlH0/TooExdEp4ds74MzgoQ2xjvqa2MPn/asNgn+
Yw+prs3Rd5qaJHeY0x0X26CaemZMeoZSa6aGT4MokGoHL3rZy6TtcKVd02fsUp0zSN38mPbDlQga
rCTX9ll7Yr7dl/IbpeKo7/YG93vEsfXSfOg3Y7Du3PxLKbvp6MhpO4hGYNJqYUQ3iXX6qiz7HR+l
ucG2PV5wTjuEy4oXnVqLaNCbvAODQIEgNvwNx32PIZ8ALhfPUEboPAKp6WoaBLb72dwe4Gj2s2kZ
soPunNdO7WlSLAE1Nrc5zrRjeSpr/Q6Y9RXZ7gdlUsmTLtzv1ioug7XIn9JqUOfYsZ2HnazpUR72
saa8dLmboP3XjeS31u9T1/DrrXXGj4Yt/+f/qW796V8dv3Un75Tx7Y/6/1ACi/rgn1b18zBn8+ft
x8Plz//x1/HiOn+gfj1d5wLJFs4p8++FbbnBHyQUTksXGp/bwinu+Ot4sRyOHsycuZFJn/sZNi3/
vbQtR/3B/wkIJ//6ob8ngv1paXuEHyRRTg0S/kwLyLdNizpvMkotMJF709p/mkacAab1T5O94sf9
w5O5/9eG8aNUlf3oh23kr7HYrhy+MVvJW6XqZtuUffFnOvgYNCcVntD3RvrBmVOpGTG5NT9ihjrH
LobM/zp8mFPZt+4/jPxzIPnXyIyJ8I4jm3j/51M0WJ2+MbJwDlXWY3foYuqnwcH++ev9HNH9NYjD
9zuJRX35toVSA9OOkReDFG7wOEJFt6m5Af7/51H+TGv9z2b892FOT/mHa4sw3bjpkGFIQhS3c5sF
eFsM1pNWFi1CdIpvLXc0bGvzGmtHt64+FPv2AGCb/aID2J/ah79/EkXS5ZSfJ0L/+ZMstVjyYOF9
LrEdO8kYdzdWXBwBSI+C3zFmXc7oHBMNMU7jSfCwxEHcfCnj8RLHu4tfyWj+4zvGrubfn+b09z88
l7YFAFVW7cD6Z13Su+61ta7qN98x6jJFw1UUx77kTH7b5VKpDddfGiUcPKndM0vW9a2m8ReY6Pp7
EheiPY/EWQjmjiiM3PlbNZtyaCZLJRkAr3CRhVaSNzpN/i+mkxO8nbaMQ2Dpk1wmbYvu9c3t256t
XVsl49AIo0wjVAX5fi67eRsjleNhflRmzvMjZQ2FycQS7qRqUkd/mjIMhKivUSo1F4iMqEngEU9t
kiYbqT7SdmqtHirT95lCH2CrO7eGwIsL54QoD2EOQW2rUbioEaQ/Xg11sWLUAHvkcQnSXvcwO+Xk
oi3esGLpSlPBR1q1RF++8WQuYNldyLluuw1y/6EJ3etS7lkZwdVRtrCqHoY1zFa8t1vfqGQJ5u3Z
X6bOg5PoyZKvyprq8+L0+1FjfRqe58Oqy0dH4irTDks/0fG1xygPGqgN36f9nCI6ofVSeJyx+ZKU
IlxjRVQqrfJr0+40/JgXLV72Zkot1p62ESelrpgiq9EWkvjAQ8QTjmsyUJQvj5NSANttE2QjBiBu
jgsOjuPH0fK7NlrL3MqodDUYn64jop4+T52Pay6WIoG/mi5WIpD5nAY71k29+1i+V90UvALEanEX
1tncx+GUTZLcE3VHPg0uodDytnVTcHnpj0swmu2weHXwGtrl6gRHmsUEV1ic8n1DfxvTM8sJevtQ
rVP92Skddz4Mjdk3pCYruG5Vj/0eaVwRD80yYtENfCcwZ8F/kFr2Ftz37djeT4vjPwCoeF9c1kgX
kxCu34UGzQ3VmXByo6JyNGaWhJEGNcA2fsdDFRbddQtUBOCzyFa0yjGb5QJ3ijaX3Y2w6gGWyEU/
4I+qZf31lN+EFhcGw3coIpRYuG8+YYCH0zWnqPpqpVlxm6nGSiMWLFIS4Hdc8bWfZTWOfVn9QtRZ
ixNTYWXxYgX6OwWMDRFSkX7NMj3e0zMNNHMpYHtiKr/mbtl0+2GrbTbYTGfZXYE2BDv1tgoeRkLo
PXLa0aDdKSzzuJqpf11GXegLRHc0Uxh7a0DbQkOOD3u/piWZk5PRU1AsAyYpYqhvJ4Qi5A3JbV/P
jsF333ijeZC0OhiiztkWdGjOSsMEU8yPg6woU2fSHp+DugovhtlDkyZrjIGohdku5wK+LzAajapi
qzD2A90yZyjXctBpXIDj51woLUfEFRP9TlpDAYFW+9a5bdVDD6JSODNGUsJ5JU1j7Cuqcza9RYL9
k9ROL45Ms+COFh7QARSflyme/dr+5IWtX2F/X/g6AvtS78LUsC5TrbrvVOW8zxOofoFNS1faWLSL
8g6SdXtmStWveZaLOlmAW0i94PHTRyUb5W2ZCR5TCe/3DviioMy78xriPtxY1GRxvJvURegAbe5M
HzcTNDf4o09uUjBj3sFekY/dq6H51jp5oGmfAMcX642yHQ/n5Nxv2l566CPK5ork9Y6aQgGF0SuI
xU3RVQNFUEtzmoOqfJjzbVjGJp7ljM1/MdV9niCoquZY5rr75CwUW5mlrrlfRa5WmhwE/TfbtuY5
4iZXZPBNOMXSrKx2r6HTphG3oqXYzvyCZOHZ2Geww4sbFlzbQawVaSEXS19LsxAedKnxDS9mbBjO
80aDv8ludINLBDA4/e5uj+tS6q22Oqq9B70SYEjvQ2hCGe9ZYR7zUdn5sR0dO4/Twjh93Asor0Pe
laiPdFaa+93KpYSvxfs2wgr/jqphqQ+ugO4+/y/qzqw5biO6wr8ILqABNIDXwWycGVJcRFLSC0ob
sS+NpbH8+nyQnUSiHDPOW6pcsksyhRksjdv3nvOdMopa6sWmI4VDsNPLjuY8Y+2xWyAKR6f21gtm
Ek65jaXTdOHC2sfdHCTBg0YeWm6RAjtkC5mVKQ8SqSHLYCsNY1OXeC0O8LNwSTo9Tu6QMLQUdFcs
kn43+QTVbEq18AbqvAaV9NzSNkb9ypZn7+eeN+7y1BzUMe/9kbgL10NGmhTjvWyb1Axhqwr7vDAP
GLcI1gl9anVS+EfIyRRpSLnc2wn1IUQ2b7LdXWLmjMWWKiWGxar58PvSrYVxtrCvYGXPar1slceK
ioOgeaTAjJ0dOzZ9w7QKxFKcZ4W/gwrpYFCjVWTiKDIxPeZWyhYWmYZFhImZSXFx89pvd0Bciyqs
zcRmyltnon8vc8sct+t06Nmd1OQdUTVOwb0ho9XGVlVq2icCxmmoExQgG54vtw55coYF4X4S6Ssk
pRDshprdxsYdGLIDNu0z4E4lSnufJIIrB2ne0Wzi5cHyGtJNAhBXD0WWO/2mjURF0TirdusOTSA3
/ZS4EOUsgVrx4vt6fIGE7BWw05B2hSXvc6DhS9X1By9tne5UWEHibNdlp9mYfDek7XhnnxO+5zsc
aPJDTzzPfEEd39WsZAaJJoR42nQMMBZAafL6fN9GufMnfvhfbWP/d3vU/8e80nXr8T83oq6/T+nX
+ucdq7X+wF87Vl+CZqIOXLdJzJYYjfzXjtWy/D9sev90N10wZT92pX/tWG3xB7N+OvV0PP2/eqX/
2RCFGomjgRkI0zGgFZ73b3pRv+4hXfr09F2ZidIXXRtj/qsqv8Xpm5Iboa6TkZjjrarFbL3LMR+L
rwb3rIRdanvOuafpTmIr9+ry9NO5+put5Kv9F5+A723Ti2UnhrwAquuv+4x0TIskR897IWhdia0g
YCF4cGLbGq5mN0iaE0MssWo/yZVbI4km6ZyK0u7rMoytNl6QJndlROjCG59rHb78926Mz+WvMC0f
DgrN598/F4M1l5CRwroIPKPd1q9liiY49UdyZ7I8ZkqYLa286Sbb6fZ5yXqMAazE8Fp0CJpu1QyU
LnSQqHor+2awdm98vl/3GQgAGK+4AjH72mxgePnqyuV24VAwuM0lRcU0bE1E4vPZbgz/FsJ52bzA
vlv6M+4w8PGQuVJUpI5X+V/mPBlaRC1uex/kwtdnJEqwtApXB+ntWOnUfWPq9JrTQ4czYF7MTUv7
VPLrqyts1TPe6klY58WciulKVz1ZFKrwf6h9J0wWiSyr7zViobs8b/N5m42qc4/Kmfr0DR3Aeqif
LiqdGQQhqEIgAHPj8R+/3mwVucxTIa3xLCJP97yny664HsfFpoDLeSV/TCX5D/Eb12rd8r06KvMw
KU0ER5Lx6KvxcoXDUlbZ3J9rkwpmi7JYEe4ikeKFZU998X5xW8o2DLTpdKhFye/PRubr+3++ZV7d
MXx5sAvoRlDdrMTj13dMWSH77qpRnc0pE8ZJ2ZrAFafMVosEES31vyNArYfj6YE0ZQWCebT/aiNs
z02RJKopz4IIknwOh6Z2AHuCTkzeGqS+GjkCe3bWZ8Bn9sxywtL462VVUSyJSxLTKc+MGYfon6fQ
SqR9Lr3OKB9bQI7L1YwdzTn+80n97dCQp2hGrg0b5o7869dDGxIrcDB36iTh604HX5bjVkCCl++I
IOWLotuM2h2OHKN94656fTnhAiMI45v/pV14dVcZwCy6FqzjqYuVZYa4H3nS/1yOEmZYb51j9tyv
lkTmZhBC2Bq4DM8CpCfrufipJYRXeyLzo9GHrmZnu4uNbn7p7WXWR5v62t3xXNfMG4JyoSGRyV2G
cfFcwvN0d5gM5ne2h59B59jECRbE4KUcuSnT2ickIhUIB6sxbPtpBb32+lQ4pf2sAjkeFQXgPeFJ
aTihVd6B4yB0IkoedOSNDTu/IFJkIal0SnPCa41l6o3vqKU6tN5qeAn6CMDl0Ol9bEDNTezFveF2
+FIOjXFwzby/tqbGDxvXbMNARNaxWDDkI70U/rnNrf7gk4D13iDm4h3s+wr7fk1WSFN7ezNpyks7
1WqbGiZ+jawq6FEYpEvxUn20cXzdJx4tnZmwtX1NNN5JolI+VFH5OGLwuNOjABuy1O1Wo5w89EEn
j3FXJ5+boX/x+kWam9HJaT2MOUmAI3EVpezzQxBMDhlerQ4OnAYb0qnT3OAndTaWkVl0Yhvr2NsZ
G2zXbJ5IBSh3Qk741Nqmaj8TtiMO0ex6+8qN6vex6vzdYhKtt0oUvvijQGFMlTrvSNiZrx03v8Xl
6t25fj9setlb4JKT/F7Xpn7RmTuFfuYG1WntsINbc8fqzmZKv4HRTFfCimezC91K0sUaUKt8ciMr
rqnTA3UR9eyepgZ1rJtE/cGdJY0g2TxkZWWf6kROaC/VuPFQoYVJwv9WDV2vdtIIbOMs4m65kE44
vAesnHzMiCmJtiwPBNf0s3zAaGm/IzsMhp5D86BOsGKqITfOio4mZGF4qdg4aQ2AVoCtSE8t2RlF
iby3zU38mhARsq/55J6FBahPYr4xibzaewa2wvJBxQY3183kTO5wqqP5q4ucNJwkcsYiIyjBwIZx
RmTsfdAjnkbURGV2TAxjiDc9ZfgRp+WTgEjyjVgp66rxu/GQ2QqHriz0jfIMms5jtje9PA0HU10P
8wQ3uGnc6hFXDwaygCukyYDBj5jiVnebfJ8NNAcESIawHefl2olqfK6OpXeWQPa2adzkwWstOnqw
gGev/iZVHaG9jK8snFEPlps8z1bebXKm43uvRSM/W5P50Ur9g3ZXFkg8NBcGbGaI1/pdVOvxIOpl
2tlFnh2neNK7VOR5aBmr72l0fLhtltGF+JaWm7H3goMQWXMUZbNiqefuAaVLeZOqNL5No3i+APJV
O+ycw9kAMzyEnafxji3QGLD5ATUlx1RoHe/AAkXtxluxL+Q1JNN3ul2wDwhcDTYpKVPXVtJn+dlP
CN/5kAALNj6myM7xtBGP52KCDLwsuW7wymffrCizXhRXTjwtld3eV2j35XasYD/c+BnDiOfAA4Hx
1Da8zkHkLGmWnrQ0BSTfWoM0NMTcyQdJnfGtJfkbOF02tMutdvyYOKTU7wByxJ1V7P8szPCC0ptA
8s186GpKHD5VN2f2bhrN3ExD4socEL6dbmE8GTSIqTETqrpuwC2+D4AAJldjV0R+iPeEv0HTHwMV
Maf5dWLFK9Vnagb/Elcmxp1ugut1cmdOAVvgfKrby2QVjr7xWIkdZ4dhqKBstlrWlachyaecYBrh
0TcyhwBpWFHGEFxZR2VYg0LFeNPgIL9WQa2WW8dUvGGFMS7R92Xm+bguYX58FgxP3BPSs+WxCrjF
4GVYLeWxlDFvJU+lkfsBpQTnBj0EaqrOKPoTk+fGhj0dSZMVt1ls3dVk58FrX6K9bfWevi9LFeen
IZHNcttXky/fl7hMih3gyRFrIXenxpQwAgracGEj4fNIO0v1vVqKpNwqoF31GcgIuBczIGsuC0uD
xqDcLxhUzYTJWRq07T71ZHUte8J/91Wn7HubzdDq+jer2ZEQChRNrGur6IqcOGHoOIEXqpGwSNAe
DALBfNgjTXWusEKQj/wAODZW245nX/u2uat8msJbrfK8QW2SLB0ScjxR3reAeDIATDWUIgIg6GyC
Z/OyTnsHN1YESMFMwqTlkNo5HFyJPntj0GyrL25h5fEpYCzlPNFoHtvvUH64LIZvNrrbUndlvC1H
fplwIJqZr3Zx3afZRVRVPnzqR4JLWPxqkzBJXk9R7Xx3ShMl2obcYre3t9ByzBiYj902dwu1Kb5e
pZzuPo5YMMO1WcI6ljRx+tj0opM3upuB3Ye0kYmLq1oyd2Nipco0ulekEczOpgOc43ibkU0Vij0s
1Cp7SSlbVqtoUWm8rmXkqLrfMo0TVInEBQ7ZewPuwrMXgxwyUuYhhR8ofZig8F/FLUEy4aAi5wYP
5fTJrbro0Zp1cGqqRIYjoYNbPBryibL8maC59IqvVzG8YA+0CexRbuoiP0snGou9GsAHMcCs+9tg
mD4rTbBP0TrpIfIz/9royygcHfhfG0EOFqglIEE1c5wFYz15xU4bMnyqOeRk3jWsK1jNA+9d6mk7
DNIACM+QuNtE4ZpqPbRTmyjwhh0C9XqfG25wmoUBZ5gmHfiqiYUFD1W+XbRJbx/Lb7H1jWUAMMRW
dNoqwEMn1HN0EZHU4RJxY+y8AcOSK/KLo2OK7/xoWzoBmDJG+zQZn0A2pB5ILOKDg0qqjVk67hlx
/HxyMledBfTBDdekOGvAnyFqZQsGVb2CkarG/SLipjjYGVCKAkMk3r+hAt/kq7t6WR2POOGuQOp0
OyYw352lbHGvk0XXWeDU6yUaQgu4wn2d8deBdvIe3WLAnA3+qSHgraoA0SSN9y4b24AqwXZjXniL
FQZtD+/GNQb9iB0cbX3a1xPvPG0nYHw8eu67th+tlyAy/Es2O/YTEACHmBWw+YBWDIUHzMxSqCHd
jziGtlUANCP3KbfE7O69APLbR6cF6HWjxxmbn8/iy67T7egEBrTLtpXrV2LTVD4ThFkMbbpZKA9o
wxZD85Dysj6BXRBf7LiOzrk9iiuBFkeHMML0wW5Qa298V8w0TuPZ2ILmIOgu0+1wmuJ+fK5JIbnt
3ZaCim/v3/eqhondSC9/X9EHhZMda/GcCtt/TCFbQv7vIGmnkX2VrBv7rUOv9QqaHK2GlkzM3ZJr
oBdp6jp7E56L3M167KMQk3L0rR/m4Mm1UuWHcmh6ZmrGzM/R4AnAJREMXOHogn9PsixxpPNEIC1E
m7TYdr0Dtnfyems/INk4kR8BTsTGsrPRGZTvUBAgOOCzb4bLnLbtJ+2n+YMFVSXaBKjmnm07JprV
bHAroTEN7Bu/J74YpFNJa7tgTHHtMsw0Tr4/d489G/47FvTVK2oW2bt2iopjP4zNdgKTNu+7UWPG
IQkZSJ5RaFIIZlMO+6CEuBYD0uuO2Zofy/mdseYHU47/MSJI+yxmrKgWXIDPpfa83dRCMtNDhxPZ
XuAJ5W5MGMPkgpmJ6z2MifR9XhWfrTp3jnxBV4c1W6xnTq1ytzMteiYDqeVtzYVcEUMk8wH4YHXG
Lm4dbEh7WwXKluyKtkj0DSr54ZbMzvERlyoYuxHaDI3tqj/5mcovWC2ZqFTltUG8z1fmo9G1LJT/
Tuik3xMo79L6jyRG09FrD3Man/wAL/nWzx2BfyprL4uZcYsBVmNPZfbGsZFl+86FnfDZZ6NCArKx
LF95WEW5NW1ZfYSz03wm+mw8OIP/TTBPSvk6gz/sjMV2BsqVkc1VGuBXSNmOla1PYrGVxt8JVZAn
Y+S5aCuAEFlXLAd4Z2TJt1V3Te55u7Pc5svQ56O/n3w33xp4dx8ku+CtLsvkyJ682VWz+92dDMY6
XXmOvQFTJoCKOzMS5vuePcCJmAI8Om0w3vQglBhz1IKxy9LvVoHcB7eLuhsjIy/VN3rS6B2oa57T
wN01dXOAC4L/rExNBkNEjTMPuaADFVQ/HdOYaezCvsbE5ueyONVjxDOiKuujM2bmngQ386qoHKJx
0wJ3rd8dMRjaVGN6RePYmNipRWOHzMEy2pJM+5WowQTgjAG0BPs9hU4/H4lWBBMLGYCGaR7vyiDu
1WGy7PErlvLHBrXfKe9kfHKJl9tQZd3LwvZe2GPVDwS6NjcZO49uN0tct7vRN8b7yKFA3vrd0LwT
nVl51/i/iomJa+yfk3Jah/IegZXDCvJw7Y1Rz/I2rVzjPYbPwD/48MOyY1Z52Bkav48+UftYW78P
iKKcZXlvoin6MLeqO5CnKPuNHyN2u1hW/kRQhb3tXeCEeRW596DaR3pjAXkztfg4jLq5H5OJOkpF
+rZq1HiaUV6zZnvWOcJFEUbUCQ+RCS8hq8tqm074ECcAuM8Ki3HY2YXxDr/nU9Zb4iiTmSagWSRy
C3H6esBntffb3jurxOFD6Kb8ylLWbeLEmJ7roSEc0xm94ooxErQJHAZ5iEnd2BW+nm6m1psvPNsQ
QrQTXCaVyFMW5V/YGmd3OduQkHBXcYfDlHudNxQ0LSH3sRlTlHGfJDQgVH5VAj3ezaJIH7Kg0Tf4
vszmqM0ZPYHvlZ8cvHEfGqXUDT4PO7QakvaKlCguGqcs4ktR7bmjvfzoC2PZ07Je5jC2I+ulHZ0e
vqXHOMpxYlicLjCjoAWyZuWtvWHJ8Tp2eayMO6euYAymxIJ0ef2c9G1+K/KivZfSzsPEhs6Aa590
vMrIIYlQm5kVjuUGTicpuG0fatXJ+tBVKZGqQOY+LR52JxPNgLWpeG9z/02D2lENf3b5a8swnRn+
Yg29tYj5PkXru9ZUojvbjvKvJy2cG9qK9l2nRVZtlhK/ik6ic1nFTB1rWGL4vvsV4pBZ9qFPjXHa
4YTuHxIM/yg8rPRzUPQ8gOliviQ0NKjsI7arIymhWxp10YNj9uZNDW5MhBM14aVyRL9v00aboWVV
8tREJgDNBXwUmZ1X2mS0BYLJ3CMlcBFwovdHWuKZ/XfgeMhWYkLgq0nXBxyqy2ZxMvmpy03xeaEX
0208xDdb6n1OGFHee4iuascJ+F44wTOAD8hOpRPcO4vVAJfxUlB1ZXG0MNWGMOm6A9Kw7AqFrArj
eJpwp3cWQ7cCRj11tOs+m0L1d5MmgBXVk8tH8M5sad1Ho52nzxAkqj0d4NLZIcwAY2J4zccyHudb
X6F+2cCHRJcRIHN1t7QbSUXu8+ITEKex+wjLA/o7xFi9t6qcL0ZAlPM1KOPpOy9LRL9c2EunjWxr
1wSVoR2anYfBSTFxo5WuL4XhjayYYkBHYfvxuE1rnadnWkZRfIkkPvoOHqH1xRzjxjsiigHyxrbL
fRaI5B+L3G5HnOALkcgVJC2sUeoycGMP/TPhz3pUEke6FsTUhL3l96gBt1PaJdNEaTiN17OVWM+Z
FsHGbJznljfttdnm5Xd6JZQcTWxo5zbvLTXVDN/9Oq+bUNp8tpP+sYdpEzoDN3Ci2EsmGlLdgQ5M
L0FzTgGvBkgW01mJlD8VTdNU1yr3kVqgiOB3mFlHKGoYxC2KJ8z0WqCxbW0GN8vgpcu2UtrR7+Og
d66L3qjkdTO2pvyEKE3k18s4ztEuQtjjbb2UIfyhKnyDJxB1NT81q4ImYoIIM4D0xgW/nwXKNVBO
ZplxTfhg7BHSxk6cQ/Nj+8zCHU1fjYSYbGC4kauixzaXnb23GAR0e3+M/ZIg0q5f7r0F0oXDmoJ1
KMyxHreHhTTA5OwvIL7OsbNo79Y2esB2pZ2kdNjrmXCoOXQsNbOFMmNfsRhOpekBbZnh2B2R+ng3
gHnYx8PFidJPC6HXtDSjhc3jMNudB7hRdB6h15khpncCkkR+nYP7FmfVWFPO2koKVClQAtS0J9ac
Zba/8BTK23ExGnNfe05HFwSqT3alhmIuiaaNaX2bweg5x4GVhtmGjuLp2Y2zyocQqauu3jEmiJyD
b/WiP1Ca0iyI88m0ruYUsUPIVKgPYDOTWXEyaS8MWyT8Tn49VkR9vsC2aNgEaSr0K1IgFHEzg4kD
Y0OPuZ9fFstvAQR56MjlC/6SrM5C4FncT5aVrCOzuubE20bLrxGJ0vreNQvBvrSXC5M9GYEDvBQJ
mMdzadkcu/IobT+wGGfillooa6mQLXUn6sL6nCdYTiChsVtr2cPb7bRLY7bGPDkNE5JorWVMOe9U
2uu1sdu6A9EGgSFfVAf48/2YB9i7iXD3Tf7luXK9WdzZcREMgPOleCo9ZD4L+jAQVBEl5vsO+ATt
4Yl83o2HDP8kusRzmPVnLFJW2y/23RAv9YoOaES1p0yes50DpIR41lgu1W2WZXzPpKtzGouLyJKK
lNfY+hBlXj8DkYlHN6GOY0oWSm4NFD3GGFwWSl1jt/Lfnetq6QAC8OJfxF3idEi3xhTNTILjls3g
7BMomA9lv1fmwrem2RGcrXaY8CwU4MJgQMVcTOkLIjyinopgn9pyLBmOZVW0HSFcwgpRDbUVC9+k
TpV2+CnH07j3OR+me+pGf/FPLkrS5IqKR+tl9+dU1PlxWVt7aq0HeAdBCeDSkwoKDZircM4NvVyM
jixYxDINDKwZEqvYBYseq5uxU10B03QwztxcRnAztE59tXDE9t7JrLz5DCfBMMAWy/xAIztrTm7b
ivnMDG7w9mDCZXUkOKA07xMwQtWWhRBIamCYOrtRC5B+2gpWV11PThVs3a5siNmg2KeGrQIZXNgY
gcr2TYB2O3JyWAxdSLY0d52gfdZBCbkETTt3LW2aPgjzCc3WVwe1SQFdQ6sv8+Dq27jkEh1nAX3u
WwCyP6corbncYMLLeYslSwBBKXneaiCC0zWSz+abzaX+TI8ot49kA9bzXk4BzDaR1pG9hfu4kiZ4
wliifTb1x6Jab40+K+Yvfz6c+DG4R32zDdTR7BcvASclunE5gjQuZohLgsZgOdRLdxJZ6Y57YrEq
uQdW0RCXqJpK7PKsy86WRk23QQvYV9vEjKf5JGfRxu9sE4TSOTOqwgR9nsFghNdcZ+wre6BvYJMr
mOBhJmsPJDM3rrf3+gAlWVwb2VnD3o2vPNNqXryO1PUXu3athc6zgEnKiXPo7ChD2N6JoUhZfnDa
gWc+FYopHmq3nMZpTDofza7F5svdCqG5BA2co/wgFrDEgEYFqW6F7v1lU8a5Kg5uD4zsxI6d8TAk
b7siFJDeTn7iNSDza1cDAJ+3oM2mFoRZSWfdcLHw7kkvnJ/UXM0XMecMxRlEtKyfgW2xek15Rd2d
oayNMcV4sjy5oM3VHoKuMcP9a2oRPaVe4qoDic2+YdEop9JmnS6j8V3h0BN7F2B6qfd+FnBHiB7m
4GEqNPOsxJ2GoQuLLkfqWDalkYP4TeuiOBE6b3jb0fSzI3nwqXu0kqLP4L9EwaPjgATZ8AQ38zb2
TQS/pNe05IounfpiAv4Pwr5LLXcPKCT50Co/GrdwwQoC7H68I/4clU4leeCwRzPrwU1lHV9zktz6
rnZmwk5ahqn9E1jcXt78uWJ6SuTWo27NOttPFtrukDRJYS/Edds6ORjdwIXDrszg10kca12BzSo5
imVasivBpbxqdOJk4TzYffdNtiICWc0bj9VHFq0kJVMMj7nT+liaqqL72FieSSrNjDZrCL26GUUf
YgaQVMpcZJOaLYbDfKy8ntvCmiNqYsMa6uZ2dBhf0PkkbvEA4W8K3hl0PqNNWseD/6lAtF5cO1Mu
v9JmUPOlwyLmbEGWUmZQEbn6PqbyXW4joW393kOSzOM71frKyQypL5AgzOW+tX3+UCItwkMWcCel
V5HRJs7XrJKzibvY5CV5tpdlVt95nxQkSXLKVvA//evFAO3IROQwZoVpHl2nWxvCMKkIT96yhY6m
MUx0rOTXqGxjOF9OnNQAyoieBKBl5tayJRe1XohpnYQRmVsrYKAwnitVz43euH49znTn7RLqpeZN
/wkFtDuCbyMIAXGKgnHwYUoDdCgbi7Y59XDroWp/wAunmzs2E0SgMo91/YtXAIwPMxI0y2MTldnH
vJ2tNXxhQIZHD3tiynGsSuVbN/SfSrVjp9fbp5ihKc32NmPs8VeN5JqwPvf+jLLy2KV5xasLVYbX
8xSX5XITm7n+ZqUzK4AhrcSAfUNR2XxqXdE79AIA4l1DwGumB79pUlIr44H7rPIrLppJ9Gh9Reui
aY6GYSB1LrCVDw+LSU1zNAt2PUe9eMYTg6buiNJ/Jn21z6rsgvJQz2gPpZ4npDtG/N3zmH1+Zs9q
VB9i/IVfPENk6isIvoB9IJGi0us3o0omagBmlmgtN30p4i+BBqn+YQwmFX12Z4BO7yPam8ELA5ZJ
Hed+lTWS+okIHmgN3sMxYRRxtisIetddTCG/g9DTmQ8z/ayGhAJO7NHuUqO/VCUdlJsILUazR6Iv
8meXOT8LfV6gm4TslsCU2wMMEA7jQ4ouWF2p1D6EZLKIw2pWjBSLrGNH1VlJzHktb22F5In5JIju
w8xHHlM05Hm23KHH5LVap73svpTV0M4Iq+IxRbPDFGo4g1Bv6mOLxs5ahyzpclnaXogbmOxo1g2v
0ARy1iPbs2hDIHc/f6jdQqV0Ryp3vC4VeQT3QE9s51i2FmuzYoeeX2fBKJeT1kWFHqgxe9+bCMCc
u/Qq7aI6uCVJ1fFufFIiBKMWKhaQ1sDH16e+R3x/Zs8wDDvToify7LlGGuxoA5cDMRxZbXYiHEYS
Tyn14hJsLLh22gB0TmsZF7sSTYXRvLMN3VvBtVHbaYLRuKDQHXYLh02rN8Rur1SA6/bdBZfjOS5R
T7DaXmnJXGrqVmr4Broupf3QO3PQPVeZ0+SfkakytAssJu63S8EV+hAUAa+fHyqafyUjxQrJP68t
jL/4HP93StP/T27INYn7f5aW3ia0HFk5qu/dz/pSsf7UX05nsQaP+z4SRWoSG+/yf8pL0dr9gYZh
VQlKlKSok/7LDymsP1BLIT9djfpY4VcA1l/qUucPKDkWgj3MSz7mO/dfOZ3X++a/hW/oVlFmghNi
N4b+A6H2K8FQ7opubmF7X9okN/bC0yD13KC9+umc3P759/3sg/z9KHDmLTS0DCUDl6TTX2VJrPwr
dbNcLgG6gd2MwhzPSjke/v1RiMhEy8tzTXzWK+kgTE6/CHQwXyo/wqVNhjfzegQw/3yUX6WC6xnD
QgogBo/reuZeJwv6gYHQ1Gumiz3WSAjg0QibzrypCQ/wu/hzDXg63siIEGJaRPg80B7lQr2xHvzN
GYWg4YuA+TU16WtKwkBx6E6MNy6VyTjZJB7jxNujfkPA9kr6++PLSgf1mi98adKWfqUQlKpkHhA3
44UUkbyAc5ei+LCWbiA8O1kaK4xHWzBwmioaXCY5KU/LMgxyywCOrXBNyNcbUtVfJXXrB3LNgIcI
tSrXAMrWr3cSg8026tNOX9Kl/uJV9Cqttv6mjUXt//ky/6pD/XEgi6XfNj0eEQle79cDJY2NJ0ko
jaomqTFF6XRXLLJEJ2hPN7VfB28c729OtcvzjmAQrfm6FqzSvp+ke3ExdGRS8c1oTTYh6c8V4Pxx
+ujWdfdsVBEkC4MR2Qst/O6bRerIS5ESy0S8EZks//zdf7u5HFYY7NEsPHgkA3/9858+ygqlnZup
8c4Zq8a2jCEZ9Dx4bzxIvx+FJ9VEwE0HAl3ouvr9fBQrw9ObJ4F7JnhHHOJGvli1Kd8Qf/7NQVBf
AkmjziEx8LWy2Sc7j9uSGBfl1m1IIodiZFtbz/98wtZV8pdVFJG/4C5hNw98ArXpr1+lHVDOItgq
LrYVp8s+KSsglYPXapR7Khs/0sju6AlFrv+WPddal87Xh+b2pENMtjPoqlf3qRkljbWgyrl4LdGL
IbjnvIKM5dvnXk8JygGolvdL0bTiSLITpAUJvhavIQJkOh00lO4ARhr9/b8+IQDBVhUq7EYwZK9O
yNo0Erry2kvmLwRz2qqZGXWgKHgpyN3x92x8HNJweqSN/3zg3x5bxxaIjSHRWKTkWd765z/duglu
CjUWaXEJoNUfUs+ttkQ20jo3zf6icid+47H9/f5ajweuxjR5xQMS//V4pezaWImquDAkIHgTPxVb
2fotjNx6un69yDanEegOXhMWvteLkYOLqUG6VODAyGxxgzAJMSuWvH7aF8zFfcSManoPHi373nl9
9RZS7m++JFUIb25Sytd/Xr0F6gpecFvW9aUmuSX0c2PcaAIt3lgPfuDHXn1L3mSrqpkHfs05/PVc
mtJDuav86iIWAyPsaJCot0EqZnzCZiqXd4j7UmD3MOEfdeCVz4FUa89o9rqnUjbopGQHjR7jeLRG
62Vsev8Pn5BWvoWHDdTn6hX69RNa3kScAIkjlwGp3ddxBa2Idim33pikGIor/QTCfXlsjCLbJon7
3c4W+t6umT4zmIiO9tLwzDFC/fzPN/0r/wYvK0I0ITdhUIKZiqDt1QVa+fNkxmXzufKz9FqMaR0y
ECB7IMA2eio5eWeEvv1xlBl+z2WUO6Iq38pl/+0u+fEh1nhNKlpqhlcfggSt0RIqmM5x4g3vPTdi
FJAVb94lvy14HGa17a8VGLyQ1xXAlKyNjG4kBXhMEbAUCC2LjWfbFU5mZwzeZ0lRfBzMyn5o8plo
6WZJPUzMSOz2db6g8xmm6V9CF39cAIgQHnYkKFhUSq+WHQbATHamaTqjQrfDpAs6rFFihARrmG/c
hL9VQHAYKPsxyfCWZsT26h6kOdmMQ6+Gc+bayXbCDXZO6cifkffIl3++r/7misJrWXed1F34cl4d
yuWeYvBXEsE1LPbJdts1pCVt3vhC67n55bFnU+RCmaDzxRaEavPXh8qkJ1raOInOA9Gcx0IzeZaN
Me/pIDV3qrWj0z9/q7893uqwQdcoOKb96niVJg/L5nimMHrkS02+s+c+C43IIcrOWvI3tiW/FQcM
gVwJcYKKlcXzdTXVj5L8g9hT53gysd36zd2wWE+97T9MxngbIXH41ycUSSu3yMrK4qK9pktaLX3n
gnKHJ0Q7+9zOursl6qKPpKHVRHrmb2Wt/7hCv17BdQGiNOcFZYJ1WO+jn166cTvHDEorevTYQias
rBakXackEG07tspk7DmiGN7owMrSK2+aUEtKBZUhpB6x6feNS/8envNohMmQoRnuYDvBuuqxPe6T
/+DsPJbjVrI0/ESIABJ+izIkC6IoiTJX2iBkrmAT3j/9fODMgoWqKAzvpiO61cEsIBMnj/lN3qBR
kMJLMPclegr5ToWuoIFODHNg501lOZCLJ1TCQR6h65woNAD3E0Zq0jPNqQIZ3mEHCnVLG2hiMdz+
fvs4XX4kPDxsLYojIAxirUyKPMjYNIqr+oloynsZzhnkm+bNecaLbBKZFLa4hPr13WggO5MD59B8
ZtTjv3LuDLz2dPPL7We5jC0k9Jq2hFdyWdTPzjfSmIocwv2s+U0th8eM6eU+7OgGB1m7VUZfe21U
0uT+iAqi2ba67OfQyopATqpvTbgz6jHSILqFmMbtB7pyM/JEVHFLE4VqeR3CcPIcA1VTVD/GNXRx
mWiWsTHzWm+aI/NgD1P2nZ/SvW+VhD4o9Ki93XT5/zbP/p9qTMv1gCKvRheeeEP6dpE31BiVz2mh
+XY6ACqei8GDAz9sfPeXtcCyDOh16Moob5EOnG+fiGYACUWu+Tr4jofBGbG2TJxmegosxPexZhWq
WNwj8y9Yt4O9M2ZFRVQiqTIoP7JtrI96lkCCub0H13aaLhYMPFNoeDSsdlqU3OVgxDS/xJOAiTrU
+twN/k/y802vmLBnGDCvaZKudYoms9ZLLEw13wnrBj6JHTxBGtU32KlXnoWISucFQxouj6XL9zrS
BZ0bdsbotD4T5fybQpfgNJT51rdxcUOhQkwiTIJJtg+FfLlRXsVTS5FOU5QTc+oijX6quTB/mHTV
dikH7VM7dFuK7xc3FFKMkMtJHGEr23yS5+sl+Mv19FoGH6dHOGxuYNefY4By/8SdXr8r9CnYtXVc
bXwUl8cVriIcbj6JpWeH4/35sqo9OXbPDMOX8cwQqswrFf/lRv1YZ1N3VBndl14pkvgjAhnjqdb0
7qsm+pbxEY5S9+qsy4fbJ/UyWpA9k4BQx3FOlwz//Bf1KAobZoZzrDsYVokEidHs4bcYH+2mtk+V
aslHK8HzANS4ih8B3g2M5RT7ePtnXFR7y68wSBRIcXk564SokczNNAdJR0VGODTYwAl2c9mXRzxM
okOlYc2kRLr5S1WC9P720hfne1ka+ihTdFwX2JbzF6C7eeoGYa/7dm6lP4JxjH5JJf705kUYYFDR
utqi5bmWegeqEE+51QofBT70fcKAUW7BkP/Xm5ehkeYQCrmbdfqX589SUCOAEYyE3wdJ9j0rYuWB
y0g5vHkVG7XDpYlFUu6Yq291tJsm6nEj9a0myb4mdSWPKhVW8dYguvQyVNI5WvS02tYnUyhpmWdV
KXzwsmh7hQv6uYMF8PaHQWZiaWfQj2OUfP7KYifXAEAmQMmcoIcFKmJYl8XbDAy4DZdnQcSdQhF9
cJKZ81VSGw2L1q5YJTGcE9Viu69nR934mC+DGsFl0cvg3iUrW1OhrXxskdPqdL9LgvITHNjphxSq
ucf3dPBEj4dZFhnxx9sv8DJyEz9M6rLFoAOZ+lUCVWPcGAuIqr4G5NDvutT6SrDCLi5vYCIwE842
zsWVIIqCHX1HpB5p2lJhnL9MPTWjRVU79+0mwaAa3uhjxujVy7Re3LsOZvVeO0H8a2fDwEq5ap7w
J+zvQUdVDzJ0Zbv1gy7fOz+IPihNABfd9PUrGJnGTk5eSai8vcxg7pTFJ6vGdxVwS/+vIwbryelk
hhduF0CeAqnXQkzu1eZnjQFeuIeQW8WHxtEj7FZdpI4Q0GvN56EBvQxkBHrc1i9eAsFZ+bLcQYi1
wJ7XiBMvt8Kr67bGDHBuIHL42QjaPjbj4B1kyfCZuY3phyUWc4cGZNhfB4vaXSB7Rdt3AxoUG79j
qXNXP4Mq+6VJDSjAWLuHpKh5WhhWlb45BEgTqdKxjy1U2IfA6hPc8ix90Uty1fqxCGb8NaNujrqN
aHZRABAmF/oByjWYINDMOD9NXaghJ8WM7lRZdvcQxAPieKQGXjepwcb3eXnVLPGMr4VgYwNsE+dL
jZObcdmU4qTAE3yAH6bBstTFf1iF4ZVLYwbxWFY6XyVtcMJqykjHV7Oy76qoB1mYhHIj87722pYb
AIgyjTiA3+erDJEaYx6n6qe4tpHDcn+Dls49LUCx6nZ8ubIQQhZLpwSIECCp1UJCJyHUahmcjDzs
TkOOpGCL1+kp7sO/t1e6sj1QLEymJpBRFsHc80dykXcDhpC5JwdQw53WjfkujvDc/C+ruOwr8qIA
OFbnbSK5EGbILRD1Vn1vol8JLIbZye1Vrrw1shpsNAjMRKV1Pl2YVZXpEFxOECyEV1VxeR/nrrJD
hcDZeKDrSzGaXCIgN+nqtTHXqGtlch1kB/Tyd1w1v2xeMU0IY9wSMr22FBk796fNPpG1ne9QWzA+
UaBwnDqm9r+NyrCPumUk77QU8untF3gZ01/wCRpNrKXzvRaKwZcxbAZl4tilKLM2o0zfF7pS4hvc
tMpD1iFhKSGHalvpyNV1bcogbnB3ecrzRwRXkzpmVASnoYpRUiX+Ivw5Amv8mbbwDR/gkxk/XYSm
fkwgghZlvFRBpsgtH+IEUvUuJgf8WtGe+ceRrnavMLgOfE1HUNJLmrT6BZgQS2uDBxruVImXoKdN
ef2utdG4wqVdAFFvmZPxP4di+FMnCDaAaGLQ5zUO34XHX3W/tLOEDTLNDkNpyHoo/vZKdAeeGqg+
cKx5AITvNtCsVaPcoYgSvuf/H8HMdAgSh6ot1U/tWIrpUJap+ZNfq3/D2q5K/SJU5hqpjzJw/8N+
UlaSttKyprJbHZ2qrEMJQt05wUT5kpXFZzeeMAfMlQ8yCT4oUXt3+/xcCSbgXNABpROzHKLVPiLd
mUbAF52ThZ8zHrPOcEIoIt5o7F5bhUKS/jvuNiR+y7+/usdNVZ0w5eMzH/CX3+cBvjBJLe0N0aQr
nx2lMu0cEgbmD2s/MTGaedj2PEvgmvYDGNbhgwE30TPEf/rsCPc0jV5e3dqvB23L0oJX65zQoMKQ
2Bhz0JKIKnqa1cT39ETNY4HM6n95jWTONjcmDXl7dTicJKwDJSOEBalT3KVx1Hh1PPYbq1xmOwuw
ZLmXqf55jctrfrVZczKj89OpzsmxK7Q0Grc7TlPZPcDtARM/FxpfjT6cIFMKeMY4Et4+kVdKfcah
lPiM22xKkXURUgMsLOoxd08t9JZ9T2t5oRiLndYvlQ86q6fCNYBgoM2DNBFAbD0Aqnj7R1w7sIZJ
z4rmOdBHdALP3kHbFQLAVOqeSPsKzYMnPPxIzWHLkOnaiWUWTpuNSTVDiNXXhyldgLmnwTIzqmYK
nM3ZS+1Yf2crhrvRILu2reYi4k0p4iAavtpWMxNBHs+6exKFEnzPtHb42DM0/he7ofEenkDwWHbd
r6jMBPI/s/X7zS+UKSjNXkqPZQy6igBlkocZ2v7KaeybTHhFiXRdOCbm1oTlysZZGBLoOgFtsTpY
3fJ6KCpTT23lVJf19F7tVHtPDmV+evvTMAlfZPBoyjODOz8esWj5864bwMEoS99qs26P2drbWz6A
DwGvkIQR1BiKna8yRrl0h94JTp0mnX0n5nqf96N5uP0syxk7L24oiYETgcRRUZFcFxbGlCIg01n2
CYE//TTbufZvjJ/xIpsdfW6QCdqaKl459AwtF9030JMgZlcHEXofBPa0JbMcl4kMna3T0JUJCr3w
LG4/25XT4LjLByZe2mbaKontNaSOElE5p15vQV9z60KBbbaatFceCE15mkzLlPnyy4pCMWG2bDqn
3Jydh6oC4YsQouvHRZF+uf1AVzYL1zMARSatDNK91Wc09TiAdDbvzplR2BVIuz+rZAp3E2J2uDuj
gLzRdtSvPhwCq/QDyfPEekwDfWCO6XbaJ3cy8hNkAOVxQS/9LRqhvUsd/KPxb7XTZ7vTcHo206Z3
97kWjL7KRAdf11FY/zDdB2apTCCSvAYy03dcrfFpZjYbaLu2y9SvOj6kpeeUXRvuszRouVNpCbRe
2Zpj7dUIIVl31AXOO3fSkCMv++6F/J1b3/UxLz9gBjx+VXQr/UcQQiFs96G8M40C5+1+DNVpf3sX
lmOz+mS4HhmrLoqYfJ6rE4wUMcQYfYLpqXTyDsXM4qEzhHzIo1q5E6mroaXYgoCQRWw+3l76yolm
afI0aDcgLF6269XlXMgRQaVCc05TPqteZafOacyG9nh7lWubDoAVXDBDDrqbq2OW2lypacUD6qYs
d6JDtz8ZkXBtjWGrgLm21BLeGMAtzlJrt8CxQpE9zUvCTzfO96GWdgcNfwecV2xzIz+89u5g7LlU
6JSc7tqetZOF6uRBZ5+cLLCf+kqYMGfs8u0ZNY/BO1sAE+S7qxvIUIocC26Kv7Ab6/u6TtyD4TQ/
3r5BgMw5AEy6VMrZ86uBpAxZlCS0T4UdGYdAw4TZrIS8S0ehfby91CX8FYA8YHeXc85Y4AIiTmgm
HUTO5uS2aAjlDUcAUBvSuWEJe6sRHsrooVcb+b0U3R5+lI/C49f/8COQWibxxcR3KSXOH7hEVk0p
BxJuQPFUEFUCD7fogr26aIfYVtv5NIEEciW9es/OKg9mEKaIUPXNllXntQMLCJiJAm1yPkBx/ksc
AyyTMscU91Md35mQXO47ZTB3qDNv+etci/ZkAOi/krBhr7p+aC1w5xI08EnnwO4YrobP0SDde5VU
wDcwJ3l7S85d4jzsBfI0Fj1/tLztcXXPObqzbbZHFP/KvauBZ7y9l9c+Q+wZmC0CXCTfWJ76VQhD
K9Ruk9C0T1Se9n3Zm9oJh+F6I4RdW2WJkWQZfOwMbc9XiU0YjAXDrlOjoIXBaCamgDC3ZkxX2iA8
ARktY+GlXlklGEqCSFKsKsbJdrCfQDASBUHDSXaIDEy72hzmQy6xLLj9Ai9PIFgeCmk+RWZB3EHn
jwZKGDf7CYUWu9G6XW9DE7Ul8hx8O1vR+SVDOr/qWItQpjGwgw1jr0670g624ojUPEVlj+6lcEJX
HOegtnt8PWgeeGXhpp/rtLdSD44dsGapBw1mEuiOeCLM6MsLNZKojwyqDveiKis8qnMDr7wmb5EY
UZXe5OKvtI1y5/LbQVmB8EtOC7DjwlFX0R0lArRvnEwRMi+VU/k4GHK+x7TS9NLaxNPm9q5cHjgW
pJPB6GxpzdqroWYWdyXY/Mo4TQsEsO308GEMTWfjWF+pjm0GsxYtUwpGgIarmJAMM9aYxLpT64QA
xxdepudandhbU01RLNLoYUTo9WA60j5lYTr8deM62/gV156VDirNDxCVsKGWf3/1CbsB4gJuohsn
XTrq3ViZv6dm2Mqyri2yEKlIOmFUueto1KtqhaRgYp76zEa703TmfWvAkL29bdfOCckUlzXZJ1Pv
VcwLgPwofahZp3AISXAaC4q16uIiQf59pJbcGhdf+3gd3AcETUU+3/XYI9JardGNwDzNiCvTsE2r
04Cu5hOwh2wjd7/yAhlK06OlrwcCbh0CjcrqxrAkSWCy1PVeWyFf3kL30t5+8llnKewJMBR0qyMZ
iLqK0CWxTpIZzGNjAAlJlPTT7X26jLT8cegDzAFpSsG4PD9y+YRUgpO31kkvG/tQwGS9NwPVetdm
CCu0pojQ0sKz6vailz0TDgQFF98z3xskjvNF7VJxB9Wq3BNwixnqT692X+e6ok0y9m7iCf75SRma
KdobdeT+yCYh6g+3f8K1TVwIMsyUeHQGZuc/AXGhuEbVyD0NU288V5HmPpnd5j125VQuQYWcmOSY
ievy9l990EmC0KLWuTSiBuMZv3P9CZHE8KC2U7HxvV15Hlh6fGyazp0COeN8JcYwqHUYeXCqyCt3
EDO1fYi59cbGXV+F17YwxLjBVkeyxDFVVgnCeAjCuh8kHDGPCZPcSI2vrQKsD0QmvHai4KoNlMXG
TCnB8bDcInivTy6KWjCUN8qWZYdXVzAtDOZWJOHgS9aw+kpJ+2qYLOeUzpN1lGgd3BFtEWB1Exp3
fTW+s/JM8bRuKHZvPnsED3A68LSgvi382NenYpidmYZhSpsLXc73nV4i5lkjT7N1dS5/Z/WEBGBM
Gxe2FEXnEqNfnb6YabPMsrn0nTgufD0KECR1U8QpPBVw8D6N0uZQBZ0Vvv0schIRcKTCcUD0rdY1
UysPjDAo/CzXcNJAXAYB/t7dCMPutcejFAQI8nJSrHW+ZiBN3GOu5mfzNCt3CEEqnHz6+0jlOmhG
tHLQEZAOdfG3VhzjkzrqKA92KMP4JcoPFqJPeRbvEa4rHBQcY4HarVqVsUdO1qb3YTZHKdoy0/xD
MZBN3cVVqerHvsuGEfkny/kMRgIlZQ1mSbDDukqNPRytUCdtHVkmSF6pAgG/LkLOO5hH1Qsiq0Ak
l3D4FwM6yKU0DxEFRQs3VtmRKB0+VEy7UTrOQuyPKZXUPbMyuneJoqAekxXoBXtVnXXht2Y01Hs1
UfUnIxPuBwQXkUBhLq5296pSpsVDOw0FYu1cUSDwLQTKDmC6JZZ4LdSDnT5W3XSwxwb9EjHH8Y8Q
96gMF6u2aj0E0McfU1vauMqkRq/t7HEonhfvKRw+A1t9MkszgYcyNvp9nM4A0WOrIWC3KjIZYa4l
3xC3HrJdQmuajrgUWX/gZraGJ4SOzX8SG7XwxzAIo8yD+qrG7wxEXXT8rnCIiTTnow22zMl1WHSp
q2gTl3mcZfcF6pSR12oYVe1aCjX36Ki9dleGiObutBA8p2cGWfZXl1Lx59oMxj2oEeRN7DkOvt3+
gC+JW7Q7SEjBPTgLoGPdvUMSTXboWXd+39f5pwIzrvdlbinPSdegzB5GXftgzclwbytKf7RGBTGv
TrHe6y0Cpvi1hghsIaTzjLBst5E0XP1pJr8OyhDtBXpp5x89ui4tbz8f/UZilDDNnfDVqp+VnVJA
2QT73AXN3xqEwPSgpvwXBJTTtngKsi7lLNtZ/qswLO1PILWiRgasb5Q3R7+FNLHc+xR3ADuW6P8q
KukDd1gBgdRPZYCOfkeD/71plgi23N6ky7uXdQyyG9B9MGLXTWq1K0N3SPTO76rcfsDBUvuolUIc
6SJZX28v9YLdP4+0C8KPLhuwb4Rc1jj00kGqjK+x8e0Id6O9ZsX9Z7cPs8abi6zMDu6ErOYBFV0E
AYRgFD40vflO5+x+QUgnmjyGVU20q7Hi+nfMu8LymrwLUO2lCs73kzNVn9EwccfDhFPoCQ/UfPCA
bcdPyC5hbeFI6UID1LDT2Y3sGV6heTr+GDoLMQAGbWF9cpq5d7Hn7Gtz4z1fhmH07hb0m73MT2Hf
nO8neoddYo1Z5w8EBNQz0/wv3pbx3TBPiJtDV9nZOfqbt9/4tc0FVrkAdhZ+/JqgqWMelZA8dD7i
tOJkmzJ+B6JnPCZxqGxUvJfZCF0iSH4Uhky/KHnPn89AsxQhoKjxOdLoC88iQJ5J9G/uEbEKeCpn
QaGShq++ihmKHsR2rYbuohX7oUQrPjCSLVrtldcGSXlRllryARLf82fpDG0RsYprvwwJyghWY1gW
SWS44mirzLy6FARaHgcHJE7I+VKZHWYIcua1r6Af4+EooXojQpcwUpQt0/ErrVQq2UUghHSKDtt6
rIxkRRVbS6IDeRDR1yxxDuYY6rtS6aNPY2m2H7U0b97B14wTD0BKj7EtmPNDWObl8fbBvCxtmJLC
1yTrAR0NBef8sblulTZxqxpopVIhrWw673HfKSP6Nwiv0tOt6mMpp/A+I14c1K5VNu6maz8AAvrS
yyXmXTQ3RV9AMXC1yq8HbTjmjW2NyKgKtP4CdIp+KorNw2uNi9eO6qJcio/j7Tdw+b0szaFljEIC
yIBpdQGhiorqH6wwH/ufzMtlNx8GRZcb7/nKKsuQEx0XHXEMMGHn7zkZE6WpBcBt4XYamA2zRu9a
bd/8VS6IXqaPDJsI7GvMBPKYvZgoP3FJ6xQkwhp1p7qbEfTKs4BTYwoAeJtx53pUDPMijZLJ0v3E
aIsFg9oduEeUjXz56ipEMkapDKUp4c7fGENI2t5RavgRSp8Pc6wNnxIyu61r99oyiyQNExo+fXvd
us1aXJ9r1Ff9Nk+bJ/xXw8d5TOyNXu21VZjfc8LZfJ1MYvUwBSrSXajo/pQpjJswH33qlFF7vn2U
X+6u83sdD4EFhszTXAHToi1VUQnGhl+qedIdDHVQPgozclFrbtWdYjXuh2lEldgZ5Hhopr78YyBE
WmBhG+NFlmby2HUSBfuk7Kknumkfp4l9qPM8P5BeKjujH4oDyo3RcaiD8kAfboDMjsdUueCBNLWK
7mQrwz1quPFGGnYZnxl2U8HrDO0M0EirhkFvI5pW26nwmSVMcFfRIm+wCFrsUN5+69AIpONDgsCV
zbDrfLO6Iu4JQzgc5oPr/MCFLdiVhPEvIoyV/e0du0xGeBQ603TvaQZeEAJngJrNSO3D6YvyAymv
9lTCV/ucViiIW7lj/TtjL7wRJa68Suprpq1LuIN7sYTkVxltkA02JsYOiyLvez/3lfloQmGTyG9r
6kbX4gXwfHYkGX6CVVsIPi+aQKuTr5dCkYhADr6MSusPTzTPD10aiIZ3muc4BrSVjnh8XrktItED
sSRFHvMQV7MR7/thntGCdfUfotWsxG9wRX/n1rOWeo1Lb9/TuWV9NTVg2wAnCf62UVqh0Q912XfT
VFHx7cIT9YA0IxUgqqiwwnA7wb+mE51wdzGLt3tZt2G8y4cGDxVsF3Rx7Oth+nR7py8iACUOrSGQ
Apwsmg2r89uqdMvtVBl9HfXhD0BCZrLbzY78xdbCS4B+DKHWgmN6kcUEipo0OTwE36wM7YisV/hY
QVo4FpaxycVbEsnVztK5oycKroY4vW7hRbbauq5ixL6Ba7YHTqrZa5kW38WVgZwfXinDB7Ue+odE
YtKl4CuOjVtZ7BYDz40r/JJjwxUOdJzR7qIqdjGbjuK5zsUYJ36l2s1HynuheTbQX6wrtTRB698J
87sib8zftaONX5wCwRYvEz2Ec8RujA8KysjNWwMWvwmNjWU8v/CM1nVGG3Vgah079Wttwqyg7cUx
G/PkkNLkeGvKvyy1BEfYWkwvXjpPrz5oHNo6G1F1lupn7OiRCN/hWx1vxKorJxg4A0R63vRSDy//
/moV+G02GZmZIpOQ2fQZs3TX2HI+3P5OLpNjWmTITXGRgbtUqYbPlwHYQtVaTYnPxZzEB7Rau8e2
aRNaUQ5bjPdTNts7YGzhd3eYzWSXho7ye0qn8hnewGS8NXHj54CHY8IKxF23zPVTy4FrXVFSf6qA
cJRDK+/GttqaMFx7t8vGLXgiUmFjVbSpUjaKE5SpH8xVf6DGHh6qoeg2gvHy6lZfLCUH1mpgWTGW
XaO8aU8FqJYHWFZh9Ll3qecPgPebxQov3+VmIfa39/JKNIKsDNAbSB05/rpxPMW6Ws8WwhpqNGkP
AdITh3qc8/eGIsq3ZotQ7JYCm2nCQmRfd2lQzu+cYVah9AkbD8rALU4ZqhUbQfza4YQUuyA+DZxq
CXrnh1MMIyUQEnuIXXculK/GkF/C1FqcWCc3/CPcAqnqsO5gNojGfd/WNKS8zh3LemcMKR5Vt1/w
RfpAV4+DyfwXWAi32uomL4oWv6NslH4LAufQQ8lzUGQvMADQXIn0K2sCfNDxV3v7utwwi1oC+Fr4
aOevwXFaQNGukvlqg32Qo4f4FQ14W5bdDAsk1mZ8cBRqkY3z9PIZrA4wvH4iwyIftszkztcN5rSp
RJflGG7XCPRSGYPKzgJNe+ZU4wKYOE37oaerqXwNqyj7jVpEiTBzZFi/FVnl2cFM89zHEGWG8FMD
M9zpaZT9EJnE9IfZw9e0m8u7QESjvWsZOgNjQLMSzz0lxuoIT8ifdSPQhmDAl+2VQk3lPQqMsIeQ
Cp/lAX+kZPJApQ/zniQr/Y3UNz01CMM5xjw9glRao56w7DK/9HkeqPxeWDOeM03OE1ij4EEtB2zb
bu/VldBCaYsmEcBUyrV16ynDQVbUuBWiVWAGO5sO6wGHia2TuLz5851BIoT7B2g300NjfSKyfmRI
L/LEj1O4TjHEoC9ARuLnppAGgupYkEWeUqXzH7xhLA9yZvX19mMujYr1D+BoQIMCVESBtToayBIg
PKw4CSovIVe+sKow8tx4yP8wKWtPEiHDU9S0U+jNlrIVfS6/Q8IOiZ0GFQos3ppjrukFnKc5SxZt
C+xCIvy/RLOYaEzI6/eQmSQqdG/eV84/a9EnRAwGHOz5t5BpFbevyT2Zpq31AXlo6E4yCqJvt9/r
JfSHAggZKyb6CGoQX5fz9eraLyxrLrs0qv2qRYDZSWoMnJWw7/6UtGrmfTUilH40FTUosftaPiy1
mXQsvebeCe/w1ApIfhASDD28B+ffTuRG3ZHLAluCqEMenv9ZrX/2BiipjWhxefsg/AfnGswISAHU
Os5/eOBS2oqSoQdeWSG+JLg3xPon8iKxkSJcXYg0weEjWwqr1U7o7Uj3w61p7sLF73DsszHO1HP8
nUrHeWsjgUyEjUAwgbNGkrNc8a92wyxLI5JobPjYoqr+gKnKg4apjty4WC4zBej/5PWAAAAAkl2e
LzPg2+vqjSv9KFE6qOrQ5LxAwdYLk5lsHyeKvoXRv/ISl+kP+BaIGKD1VldKvfhC1qMpffzn532P
hj1TiFEcZlMdNx7uMiLycK+WWiVbw9yb5VRAJ1fNqt7PRql4U/d24Ukwh69XEeevEH+FXNMjW/qS
QnSnzk63t5VNxcOrG0XMs9BS4Pyt2yJo6qgtVuToGQw4IFWpZqCgn+s7aK5/m2JTW/nqq6Mfj7Qy
2EOoL+cPBZqWZM9gOaHq1YOtSGyJjNLZ+HIvYzmv7tUqqw0ypi7r6KBL3+5s9Zi4hXUs8EnaV/QY
PqbCTfZAS5oH2ERvhnKQTi0YB/DhJs1NfXXu4wTKl+zdwrdd3BAzLbP2uLl/vx1Srxx1tgtFWlLx
pVBfPV4k61SnwcTj9S5WTlmd3DdTKveFKpLD7aWu7BdSRaRpqEkih+SsDqE0MSgtAWz4A37vvzIy
fh9rxPHN9ScjE3ac1jZnAl7C+akYqqIJ6pBVprzjFgLGsSRZhf357Q9DNOLLXUT6ALSdL2NLmIBR
EIKqVB3NG0x72CN2mD3cXuXK7gDoprWNojYM3LWQmzQjnLAN5oNZ3UVftd6dsaKcpmckpd9eUSNl
RBa9cNHpDa3rdr0ylQaP3sovAkfcda1THwIEPza+psvkhGuJ3ac/QDcditf5a8ORD8VN3Sz9ocjN
b5iVlkfZtBgkC1kwZx3koy27doOZcOXgUWGSlhiwqQCtrQ5eXzulOrlW6fdhZ7yzpJh2tiySjYL2
6iocuv8deaCJc/5oUa4kbSam0ld0UeK/BUzTUYfuP7xArqWXI25CAl1OzKs7N7McoulIBuQ0Mv6Y
DjMj7qib8C+126eGd3vXK5uKdFdKzYV1C6yMeLpQ61erTnhGFNbsgobiAJ0sMST4g0kMHzVMqZ5C
KwwfNDDtj1qvVnch86BHe6iaz0kVbCEgrtwxZAGk9yYXzRJLzp/fxoEH3+Gg9JtAg+GFQ9FdlXTx
D9kZ9RHchbOVfVzp57GXoFVYE9kz+sfnK8J6W1LfsfCx7/NtpTUPwp7i/TRa5SFVMgfrstFRnqLO
cQ8y1UccfsvkTnVGgeOyDDeC6Eum+Kq2oBGFkoZDysWvYrS+7gFZGm5WYx2afoWArjfaBn6qogD5
1ChG+K6as3ZnIzX2nISj8WwNutynFcp+UeyMGA/RHI1mV3lbIvjym7iDGVYv55I+2fkrSoQ5sP29
6WsqhU4aQ/5qRKcc3xQMX1ZBZQ3BYNDDoHRWq5RSJFaNF5Kf0WRc1BucY4ZO4j5odW0j7r4QPldv
meEowRBIKBORNXJeJioGjlNg+PDbo6ehywW1GilwvYsqI/4ctw0VMzqNzq9ebwCAV0aNl3Vi9bh3
4aweHwc8VOOdoozOgO+RrH4XOT5VuNwZTeYZSmR/mHqBJmketG6EX0zcnBSzzv7FPl79HNaamWF8
FQFgT6ccI3WwuJN9bOwCG72Wq2/YVaVwHzCxQfRt0AWO4QLl8tmDGCyx00GOQvPKTjJAyxsdX10G
MMUPOTs1ThTBOJ+GbM6HfZoi32n2Uf1RGF1jHdpWZ4AWAxDZqhDXJAG6wsR8+nwGb4kXu5aIkdJJ
jEmiSWbg8giKUmbuY52JEF9HIxoOvZ2HD1Y5VbsRR/P9ogpVHOfM3YIbLUnT2cbyM8AaMZNmyLXM
gs6PKt1OvKGgpPt5LYCblUaMI8WgFaVyRJSZTzaUFv14DFgAM5pGo/2C46+/EeX58jLAONAe5E4H
cLA6ysgUREUMBMKPsJP+kOpR9aFDvWFjFLH8lfWzUmoCv6ENAZdxlaOA0mjx/VSZwGMkdbQFTNAR
X7W725/lOkC+PAz7yanjPzBsWV0OOTDSXpdC+MowjfGdmwyaedcPevMbXEn9zXEa7cvEttR4uNfR
TxiPNejKaYi/ETjzZ0rjKvFu/yaGLetnJ0wyll+kPRjHMIA+3+cIZUIHtOnsN33f/FDYhD9wl5Pn
AfADhrdO0CA97AbjwUIuUnpZ4eDAKRUzz+8Wn8DeU60wDg9BZJczLbdG74+pwkCbjkIEEjUL6Tru
RNorBebKs8qcTzGC0bOMaiZG6PZo32l1NiR7FZewBxMXrK+4vSJZ22Owfm+n4/DR6iKghXWKcvXO
hPHxVEq1SmnWqvDbU04phnTxOKTYeLlxdKgxnH8PzArvlFpvmqeojuYfVj2G2rE3khjsTlOhQwad
SYH6P89dsp+6sELBtqiU52nmz3ppZjD6GvTK+Tcw6dgc6joEWdM0mvO7cAcEomQgxceaxzYOOkIe
hQe4IkjwZHDLYV8vA7g9O5l8w7LB/EeOIRFKLawcXeaxxA8Oe9XkH8epugWxZ7cKhbrTPEoVlB9I
FouOV2m63Wclp3fqUXm0Rwnmoty5kZLrh7irs2YXB1I+64MdDXup1bzgqjXqbqcTDmsPVkBf7Au0
eLqdE7d0skwVKw1MrLT3jRiDn1pR/Ds0QnzBoIw561CAL1X1oTnOE26KcmTa4MX44DwbiZ2/r9Ia
EzXm3d8qlOX0O8RNtQdwBzWnwwri+9pqur9Y9+jF0TJnLBBdN4tmwLVt/RSGHd4NeaKjTZ05DpWT
oaSNdnLGpEDmyBTJXY75Ie6pQzWNd5Ep+t/OZNT1bqzm6pvaz+59ZDf1HwzzRuHV0NrBtrZ5/dN0
ppLTiP/pc1b37UMg9OZPhNFdu7PczAGuaM7q73zWlMcaNJrYFWM9PbaMEr+3WlLdMSIlttGBL8z9
gh6PdpFaFb+YqNNeUOLK9mkrD+0dSGD1Q6YrCB1K022/q0WV/KrCaX5KunL+OSAg8GnCzGT2msQA
3Tzzgj1zinJ0OGXcH+LYyh9KI9U+V3HTFqiFBNYXh+9g9tpGbTOOgzB9MU2DsxsWcz0ZWsWz2+Jb
uotk1SdeZdBF2rXjXD4NaaImXtMZ9nMG0ak7KEocKOTQRWjct5kZfXW1fPhcYTH+E50251kOUGyO
vWun8z7Bn/1b23bq5OVlXQw7ofR6seMgi+HjxIjnkzQtO9wVQZyW+LYLhNudRu/GxzACuLjPi6F7
lGltfJsLAdR3bHK8L2E5xP+OVggqpYR31dyHaa3J58yQWvs4iEL8wlag/2yCUYv32lShKGBrONB7
moyi+kPfGuozCs8Y1DuD4v7TMEUzd0ztHG0n+rHG4yEe5mg32YWbv09lo5Xc30OWe2YyTtXjFBnt
hyiR/L6ul0SpEdt7IkpeKI9TpmJYiUGrQpYxxHIxFC7hlnCv1jtIQsNBNRP3fzg7s962jTUM/yIC
HO68JSXZlrwltpM4N0TSJNzJ4T7krz8PfRXJgoUcoGiBtshoONu3vMuCKGKxYJ09Le0LOjmUBdvc
fpodzfkPQeFc56033ed8jOtfeWOxD1I1YJshCjnQtZ4os+77Ok1/5WM0xZ/jTopnXXlWurVjmFUB
JpF2vRedcgi++6a8Q6AI63C2qj7idu7h9EunscdQD/2Wnwb45Tng6jN+gGtc4k+pLcocT8K694NZ
szqwW2lZ3CoBtvBxVRLWr0TZRUPYdh3e7TKL8z9V1flRkOCsnmzzOvN+88xPDbtynK+7gdQy1J1q
icKYi+yPGKdB7dxx0AASQZqq/1ORjUixHU2vOX7k6WbI7KbGo10KMhojkj96+OZAVWEAbiDn+7/z
LqcNUpppWYeRVNOEI6rd2Xj7JfAaetHScXHnznc2mqySMZB4npMDpBrKQCZCAteW2/RtwKZkP5aD
bl6bdit7kOyV9y1ZOhUa8D3acNJjbV941fgNAq/70unT8gVkiubdz4avvep6keOIqow+2YFVqfpQ
yxof23ijHRZYrQ0Xfazy6OuyAIcOpqHkZu6jHDzzDDP3JaLI8D1r+uWuiBfelG7KeCASpADJHVUf
yWdnnsviukkmUd1VKWiUjZHlCpdkBSlkwGv3G2wXLGjBph+s2O7gv8So5AcgjMWrkZb+XrYaz5DW
LulnXF+0eJsC4qEY2OgmUPVeWRt095BvDsemkulhSBI5XWuwlNs7zjf2NKNIlH2bd8PsBxB5MzyY
0NnwA2xUvNcFF20V1tbSEC8vkXddpV78qa/Mtn1YUPCvt04OnAX+v4xHVrR0krDHEtsI8GuPOMFx
W3kbAAUVOzsnyrvyhmz1dEh5nrZaV3XpvScSsDCxXw3ZFnNmjNHNVOYq9OZs+RzbkCYI5jvsZZNM
N5BBT/sZL3GzBDQOhDbbrDI/WVBmIvszGASyAa7GKWyyZhFE7F7v+JzNSH5d3LxtruYp0qodeFNe
+rLF9SHEmGS59iM6u/cV5K4iqL1MmE+YGGsN0QYulze+bPTrksL0rvGcJNnwbyMEXHs69ledchuM
bt1u/FWLJruL+wEPTzuGwxIOBMM9CWrMfh3zKe9CUdto2GHgZ0+h1lrG1xY3bp/Kn1zuLAC3FY+R
vzhXSJzW92U3tvXnpKMYhaCwgTy+iFrsVUeWqQuiZQQhRT8gf0j8CcMUdzS153kc0+9NEmcPcIJN
J9SRisGdoUycIsSkt32qLBN7bPotic+vFIsGWG8UHpwYY7xG4ttqQjrb5h84q721HbACV1cYWEsv
iF2rvu7smk8siVBuKzFUX32q5/g4VNbCeYtd587PrYw/WZIQb1qvSX6ammP9sVyNhg83mqZ/Hlkq
xffAY3lrEokRbC3YcYVyzqM4iLiY/KAe16+I0alvhhB5xt9VWo5/Ittqu0CuHfoAmOBEw9fx1CbV
2+6TwlgnD0p/Kb5LS4vVtkwzF4p37av5usR578tMkqjCaYjs5HvkdNV05870dQPlF5w2NHMkxROy
wCD2cut5idIIXYnJ1XF0L3ngtpaPQ+KGLlbyCY/5/OcM+gdORDLe1gAtf+QxHC5kRds26Jc0+xwt
tkzCKp1MWieRGuogGqX9LbFycBaR3WtGoBW9uB1SjMQDrUNcbdP16WoAkM/DDWWRdkTdLK3N3ZKs
yocNIUsXWNWYN0Gvi9jeONiGfSk6P+9v5qqa/yM2yrPtiLPfvspiQXK8AjPwGOqzB5QWhj5QsjDz
AJ7uJCAz1fPvBeGCNNBo6tabdJgLAjWaDX1QdU78hCtkkm2yLNauBkeZ3pZCon2wq44nFQUqJUOV
9eqm0FssRHQnx91jaJJ2O2JjVIWQjtp6o0fRdJ/H/pxv+dOmLxOE0uaTn5UEdnWPAlQ4ZRrb2epL
BGa9WkUEb8UYo5uq2TVgdC96TSzfSJE1QmQviNLY+tQN/ngbK5l2AWw9qjE8qZ0VYL2LyzbyFdlv
iPllu8laQ+yTAdzSJirMiOMy9wQMmibRiYQ3PH4HvtJb5PF69WhYI38+bRSJok6Vc9CqFKemJ7Ok
oRlisDFpAciQFqWTWE3YJhdegk+bn3rfHTO13QDN9Bmlh2lOfwhHqzvwAI2PDYiFH1JgtejSh645
lt3BLq3xMVcziXjOU0JhJW79p6JZlnZXkPa1W+T8ql+Vot29MafUr29QPmq/4tBcy02RYDH0c+6X
2royu4RHNG68QoZtggJZ4CuvnIJKczCXQpGCBnSlSMwDnlzb4Prtqt+4pw+fkEWao22RyOTZJv6R
V2UxauqpF7n/o+r9+DfpeP4q7JITN6sZrfs4dl+SbIr+c9rRv8p8mEPbJPHwkykVC3KnxnzGtypB
H3rTNY41B0WScs8BeIr0UOXdAr0IW+dls5jjZG9juFpgESjzNVuJJES8GYvZkQ8DvsxRSD443lHu
XIUiB2d+sfDDkjcRmuHT7TKN48M4uSvSpzE5wg4v3aPtdS4m2LMmYqAGbRL9trycmWf6ou5jLW96
sjp08QIzQ5AE4wI7eeEGp2PNacAJZxSF2QeOEs6vIRLlFVE/7urxPGtf3Mn0sls0CjFaKJpueDCi
iWtQo1712Ug617/qQJYn19KqjRe84Kx7s/Xt7rcLpMvY5FqH/lyVpdVLpXXsrgSKoLmdkiiLCJEi
+VuramqaU1tDiKpBJPOTAO46Ww31o/YG4QOn3vQtKsmPhVs6rzD45zHENx0pDtIf7yvm0gnGa1Qx
v7h15z7bWZzpgV9589ck9hYRJjltBUys84FNsRDza02EkTfEt+YHUBr9Vnp6n26WWeg/3K5q/pNT
3iKQbMz2vd06UE19Y16J2sRzUdi4TvXTI3W4B+pDkAiFZ8RRtWqi+HqBvHHd9YbXhbWx9H/U6n2G
fUwZZTdaT1lna2JcoW9sRDl6qKNVb14o1550D9faCAAw6IRgFFdExlrO/qtcr+FnEA2tNA8L/9++
kqNcC+cz5ZipXHK19a2isYnWej9l46TzJSW9tfZyUgLCY3IVjaSGLQAgH49PAQYhvRrgsuO0MsyQ
GQ7LWO9/TYss/lFGYp0rNSBgg2/AYuQxjseKu7LCLK7WD3prm5/RS7DRWbGda87UJZHKky7AOhSS
58wKrC/eje/Ag2tVpgDjfMDS/rE1VHVL7SLdguEU3we/ulDePjsadMi1TW9TITypGVogsDsZ2+IQ
SeOhUKsV1UyBVFJ7uWrl/PXj2pV4PxzaQKAidcrPtP1O/X/6pnca1afqgJ2ukW/soYy1nWrGfAdz
Ws82Wh/HNKG1riCYcJ2hDTXu3K9JYZnfBGHsFAyRU+h3rZfEgPGaZfomHHyagqSKo0ukgfcbDAwI
DV04WzqaJad+PaU3K0zJxoVFhyc/k7SFKlLUnkfN+LcGG4uOXDr1fcp5YAtoNJzsL08zk7UTdUDb
T2yVpuqN7Q3m48ef/6RD+TYKDhAOu5gpAYc7HiWJ3KyetRbDd9in+7nxzIfRquvA1oz2GRsmsem7
6ZLE8vtKLersGLhATwDcBNrgeFDoBKIrpZwP3ayLMBLjEPqUPTYfT+3cKIDiKIratPHgZR2P4kWV
t1Bqng+j69WEkL51XSbL68eDnNkQ3AKo/ay3HgCMk6kMq2iblXbzgcdAP6DVkGxHCBRfsZkYdv/H
UGiQwGWDMEUv7Hg+zax3WUmWdUAwNLm262V69hxcdgaTtuCFivK5aa3yQuxBuv0InB2PtQyNmyIv
tBx6Ms4NXoCUuORSbRkquzCtt418fGlDHaC/xV6g5woN9His1ktds0wGcZjGaKcP2a1q69fek3dx
oW3aKN+qSKPI4owbbUl2g2vcOn35OJIo2qPxSZrp42xnnyjW0m/q0GJy2+lJb/0LC/3+oHAadeDx
rDNIy1MPLTXaGbTMdD5Qn/Af9aUrnmPQpl/AkVqvia47z9IbyTc+XvOzo9LUQM0KaSQe++NvI5Yq
wT7dnQ4F2nYIri9692VAfue73Vbl98yV1fUyZyBxPx72/dEBrQpUnU4vEwaSczwsLlqJ3U3jwJ2M
C7HoJYyvsr3UsHl/89OZ4mFcYfcrgnxtavwVLUzehPZ01EOFBzi9bcgAySnIlZ4pOFmfpyj6R9Gs
t5YqrVQALDA1+aAnT7aRR0QeMV4vIi27q6KnGOm3jbhwpb77eGsvBmYv+HtAGFB7j6fVWSoBKe3T
TC3KZCfKsQkJz/N/w6C+zQW9LPC+2LIgHHwyCh46VZ2vo0wJ9jmJkG1Qttnw/4xieeABePdAdK77
868l8mKvd2VtW4dOqGZbFFLH3sWpb/5xu1EIg42NhwGwC7A/J3OxidJzcxHuIQW6vXHyvAzHwi8u
zOUU1rF+MqDCIItAb+qgCU5eVKv0lE9LyD2MlW18NtsS10y5+ITeVn1le4jFJwuUjGqyjK1fpN5V
g/3N1ZyBPf94vu9PNWhpCquglmGhY459/FVb4v/KrRDcI2yfcUlTCMnCF4jupZ7RouNuQQFGjRdu
sHf7kpP296gnu1/3Mpd6X4nRIpJ1z5XRPPtd3Pz8eGrnHg4avLyEq2/lO/ARHfeop46AF6c3T9eG
3ZRXUadF32e1DH8+HursfFbNOB87nve2X3OXmhVlXXEwNDGSq9t2GEXjciEMe39J8dUQj1jlF+E+
nK4V3JK8ml2MhNtRL7dLb8c3Ge23NFy9e8agMWYcL/6PiRFP2AL8AE3zk306lVnbd8iOHoSDa33T
j18Mt4s2/8cga55E5PdGYDneg3lU1k2MxeWhwbQhpBauBYmbVxdGObsd2HfojDIXvuLxKHNVF/TA
hDhojU75hK7ShpQj3jqpXV+II84tFC8kGwKLaWKxk6Fy3KQNc+FQjZpbPOmROe9ziJAPTNJLgjh1
8TX9+BOux/Q0cAHisfbbmSLJy/HkjJrT1k1Y+3q5cNDCa6crquI+qXVbRENgT2nxpTKWyggrQWp8
YfQzlwhobQJc30TMn+DgeHQMIZM0gtJ7EHHWfY/R+rZ2hhrinQ5sJg3bttSLUFpOc2HctzjzZNqY
Q3CZcvQMmHkn21O2AusN0Y0HPFWL57RNUFFMZZSmWyXMRr+qhq55LZGtUWTgSQ75xB/qT5ZdoaOl
zSvjOXNiGJmJX5XXSEzaIDZMSyLKZPvzNzR3EHEbPdEnm86yuqcCEPL3LDWcn4hl0EOdq7nOgjYb
4+iuqRMkymKPtvLGGvQCCadmnr8YWlPsh4zy1maBxzyHZhlZP/V4sqc70DASnXbs9ebAHPX2K6V7
Ld0U+ji9Qp6gMEFfwLA2bTxTDl3iBJXBKAeNHOrt3N+WtZoVkHI3eUXfipKg7SVoZVejiRqi1VBC
LqhLqA29zPjVFUVf7CJsj1AI7TLzJRnrgc4G03WCcZoQ7TSt7ns3Wsm1V658KSTyqr0hVeRuFsAP
dwUbRzvM3mDkd82o+f8pLTLvJEJBbthF2viCWEnr7NKF7AkWoy33JEJ4wc3oIad3cpDWN79JqQEa
Qy6+mkZZ9jcGzdkonCohP5W5V2aBjonOz7wz3fJK1BbFS0/HkSaQUkwvxDDeZxxx+uzOmyspaKOU
08M051JsBw2pgy3ICNMMelrDl3xIzlzwPCM2lQh4vPhFnSQGaV/QHjchy2dsiV3aTe3zNHdsgY+P
8bmDxLf0VzsJ7o9ToJ0XawjbDeV8kGqkLAv/4wqhsOKxrMf2Tq9cQCyI7l94Vs6VPdjPLiRCEH5g
7k+Or1kIuurJqA4F9OybefKLncza5j9zMuS2G7o8hFKlb73WnO/ocns7dDDja9+s7E9VV06IqkmU
IjxdSMTNl3pjOaP26+MP86a8enLSuV0I/6FY0QE+1cVy9VgWVt6oA3A8+aprs3E/z3H8UzP6NlzG
9L/MVFoY0ew6sPXirZqs4d4vI/9mwIGK9p7n0FvVqzCOa+Pq4x935rqHXUSlkRiKcPtU1aVLXcK5
lMIFoCHxkE/S+BzrxiqHofffEtOX3/55vBXChk0ToTCaNSe33qSAKmrSIHqSBZazRuWb4HWm6Bbk
xFgDOIzjC9D+M28nRVRiKQTDVlGRkxG5UeyOIok4WFH/K8+9Crxi0WxKt8r+ueJnsBHhRawEvpUy
f/yU6EbZsczCOhiD8GCI5VFg1Urty6XuAxd01IXx3qN6Sb8o+K1VTSoZwBOPB7SHmGIGbaODbQBv
kWj+/JBSp+KvUe0ji9fETorYcmn/Ze4tpoTFXkez4mfSqPYrKMmajpR2UVVhTaZPtjsAWGiMKB5T
6T/lTE86UCF7dC0iCIOPnfT51sEN7I+fderVHzzzszaKZtfFk3eD8VmPN0NnAxOqzerGm8z2vomW
LP/3CIrVB0u6moYCSTn5VPXYtFj0JfYhH8kS2or2iStSFQAduMT/P7PhVqVnJLggAeJ0v97HfyV7
zNwceOOsQxOZ/+l24VwPvv3V6lR3Id87c3ZRGl3Lm0yNCsPJnHwVe1mOBu1hSRfjWybn6s4w8m0K
nHq7FCK6cHTPzOuNhbGWbNfU/GReEq12c4Q3efAU9dqkpOuKVM5CB1v/R+WJtZzKhEBhcmfqhGYn
QWgcWSW04mo6DDNYi7JTNr3KMdl2IrpUN1t/9fFuNQl0yRIQT7JWssfxaqXD+t1ibF4Q+bQPLW2o
TdoM7YVr9v23M9GEZf9RmmO9ThWs41HMXEJqPLigrq7qXvnX0Eq6na/K+kJ+em4oFohiN44n73d6
nwL8Ybz+UC7IwFo5kp02NjZhBB70AlT4/QZc0e6MBX73zcz7+NupGohlW+XLYUk68dm2lL9DkiS9
yiz8a5dFAm7/+PU4M7c3+aSVw0EF4lQtYK7hsGS1Nx/wVU7agKqKflWa5fwqE1AUH491ZmNgsExt
nax4/Wu95v46xuhNCS1FqvYgyyl+Ftk478dUehfO8BmE+zojRoGWQYXylHmmanugaWzONKUmA2xG
k33SB9hnflKJUNE3IhnS7d1qpbuPDbhinR79o3npWohdAeVkyvTfMBk/uUhGtCSdQlPLYaSCejO7
rr6ZS6SsE4Du//5ViTV9/PAA1AMyPznZph8LdwLJeoj6WvtcjeMTQU174aZ6MxQ7OdTQXVYlMWJe
mEcnL7E/pTFhvjMf4m6sr2Zdpk8FgIt953n5o90C9FsUegKupzQQ0pG9UbU0UGQphmtFx3oMErQ+
9xI0Lpq6pv/NkPl0PZl6+ymSdP/nrEC0ZfW9LmojvsA7O/Oqo8sBBZE4CZllWLHHG6+U6YIWcD7B
i1F0/PGvRw8boHH2C+I5vHQIRyA46izSp4exBbd2BYdM/BFtHHs3VAqi7iCnDLiJ4U3O+PTxqThz
5G1c9wQRFUExcnPHP250cA/JFmuGPuugbuWkzZU5ApRKXWQWs8g1LkRvZ4LntUmzigGyORnyZEBU
iWEzmgXtmr6WqF45DsC1DP7NNSSMoQyHwcNHa2lzv3mc6YHEMJem+sqM8qm+7ZJI/NTAp/ymbw8I
c1aT/613JxLJf/8svMVQ6LkNUUg9uSwAYFkU+v0Z5d/UD4wxTgOh5ud5yNutkYhLeuZnVmEtQXo4
GVG7QATteBXwKtKdBLzUwVisBql7xLibOErvTD/TP4vKmMKPp3fm3oV3iX4CKuqrGNr63/+6C+Op
HQBVZfNBKFWGhqvmTRWnNSj68ZJ1z5mhaNLy7q+1QkKlk6m5mWapLpmtA86KkjDGbYBZt+ONVk3J
hVmdueEBAnC1w4OCJ3vKipz0yJBtZFgHr8l/dAsaC/RrfePnx9/u7ChvXGkq58hbnWxgKF9OlFgE
6UIaw7VJInzXt635/PEo7z8bf7S3tp9X5Kz1doz+WiGIBGUGeNY84CKUA3KJoWytCGczKrwLOff7
CeE2BEIFisyblOHJhHTZ2wMeasahqlO4D7RuUTRvm/uPJ7SW0Y+vcHqY69FfFTBW7t7xlnNmfbQG
5YlDmcmvXpLcQcC9x+umo7KEOlgxuzLojUvE9jNzI6ygtMR7vzbtTp4nu1o0VaDwfKiKqN60qps3
0+jom4/ntv72k7k5aG6Tuq28Nt7B47lZYLjSStDojpSVkYnKfeqYE9JcRkE9QGwzz/vXYjj9M25P
4Cg8ilzdpzCbKSNsMPLcv5GpP91RM8ROG0HCCyfqdNHWUXyyX6AooC1YuOOJxQDbM2HgHVmqfAGl
6WTtDwMe40NlGB2VSW1xHmojq24sQJuUvPpLFMx3jye/gO2PMjgMrvWNOvkFeHhbVaUV0Y1bO9kA
osuExhrPpXWDhDt42S5WVx5sq7t+mKpngXFnTgFOOF9ACE/QTQb3oYUldGHBCYpPlvztdxHfrTqw
Dvn6SURSO1qKZqWIbiI5aE82LLE+GGmUR0EmlsEMXSRY2r1bWqg3FZjuwQbpcuzWvWFoIJpVAkZo
0cW4SgIYtpJN31spIllqkDnvfG/3YawZpbOpED75kfuJ/6Rlk/KvFrR896Kw6Z4OoMplkCXUlWE0
+dpdsmJmQhuQZhPACdFhdAzOj8IWToHAeeo5IYLCQ3RNRKHfQGex/J0eu5kBhRW4w3Vkutqd6uII
UK5LAAUGd65f8CHwjWDIlgjosJ5AjRmRtNroShMJkMhsKcI88tyNMLOu3piab8Nm02cpbsrMLq7T
xkw+t80gPklLDvdG4cAoUlbuhV0t899SUO+g5ru0WZAWCAZtI6kV1qbwkQqh4tHa0DLSwacRKNP8
SVoRgMil6Ws/KI2U2xG+zbBWCPtp76JhnONAIpDkhzri6s9OmaXjrbekiHEanTW9JGlj52EpLWMO
0limr1qXDmngFob44dlddWfG8GMgBhhYs41e2Qoa/I2j4NnPy287Lsy7KsklejO4qfxpoBuANK/t
8a4xFlGEtSOrQ1doVQ44F/uVsM96jL1wKfNCv5qzbwAu5ctiz9F3GQ0JhL9YK3YGNI1oV0gykjDq
zCrBIyL2zCD3oMtJKxYDotf0DjeoQc+v7mLav3Cbmrkuo1FZoVNMYJpT11A7f6yiMYCWAcOAUnzx
qUiATOa96T92OWbqW2Ub2s9aj/wxgB1jQh8Zk+Kl6+GGB+bQz12o6lh0gQeQLt8IKFMPbS+zX4r+
5TfLH2D4mdHU2pta6Xh89742RLt+sVBf9Ia+GUMx6Mt3dHNQ3gQV3v4UECoR85WpeimBjyGQtvZP
NpFyl+8zmnZZ4BddURJhETzjtuZT52qS0Zh2ZJtmAbJDix+JFhcaZAIHy21bl0USDmZe3w1eXj8r
S9kwJKN5gVoRaekYaknV/YgHBWWwy8fisZnbBa5nK5Jfdj0Iewum3IxCs53aXwWSK2LjTpb5G3R6
ra6E0KpDgntetU39rv2dl2X8p4vz1UMAx+E6EJkmvmZWVH+3pV8+VbzOSdhVhXGvymr6Br+sf+5H
WgdwHrN8JfmBXOJmyDNJiG8r6HItZ4KTo8o2SOtpeuotz7jNAGa0gT13sGDl7GrL1mUlxtAr48zc
ia7RlsBUNXBNDW7BFytNiz9TbqlhCyBcv2/8cq7CzrPqb3HUVE1AecVrb/Ci9n56jevdW1YRPdFD
gqpD0cSELarU0G1Ms8lhO0s1ZVhfN3lMwRxw2C1mi9hWxOCX73V9UtpGl77xgMML11yatO6rG2nz
uC01kT8MrYiWbT2aY44HViLVhtWEka/5lXMX0WF4XUbzvwncueSTVcGS26sEHvvqB0AdlYWzUcVd
0OER8JjqZfxCgj4CTNdrQwvwRqjjnQbovrq1mzh9hKcQw1MYorIJgDhT82zQcP3WFrrxexz9rN22
UR0/zenKEOrNcohhRM3xVygNZDRznQh4Y5amWcEw+GyXUnjZg5ZoKCGmTh+/2DK1JaTUFPnVumjj
r7GVdI8iZ9NsqtTHQrH0h+LbEKX+Tc8F3G/HkkstEA5kzdpRLvQVLZV1UNhF8/JxnHEaFK6PDkgN
my1DAMWJOH6OywiqiNIzVPkwzwFF7vpBMkL80rPsUkZyGjidDnUSrtHTKMscINKNUy/zplj70sIs
LlmWvsOerMMgqrGys8m16CMczyiWuShTTHRunIKebKADdLlT+ZwOAUuyysdRK0nDeiZzDgqrZffO
nd2BoBc9BEuwr7K8EPKcmbgLhNVAcongB7TC8S/i7tFrz4/9mxQ+6o03e+JTUVfahfzyLc39O2Rk
4jRL6I6vTpBg/Nal/iu+p5whpOb27o2/9HRpI1Ty010xp7jdWG2ub6qqtT63fQXM3i4dBKN53cwH
UwcVQ76Wxz9rYCtRqFs21reY7prIPTRwq2mvg+2/EYWlLgTwpznqulQU29GJpiVCzX39cH/94iRB
JXJVI7lxWnu+mrRk+N6nZfVfQ734vk3y7M/Hm/00qF7HW9Wp+SckVJo9x+NNpTXAuBbIW0B1/Vm6
fXcFM6K+s2HymMHctyhGTgCdL0zzzPpzwIBlrFUtVCKM42F9Y1oQ7uz9Gzvj+jG1TH1P2JD/mEQy
qdWclcj6rar1Fl7+9THhn5oJ5jbejdaU1kZMs7uZe8hhH3/C93Oha0XsjsQEaQmXxvFcUqpe3LDS
vlnqdAoxM0vDVBrRhRPzfmNQuwCx+FbBoJlwcoZbKKslzuNQ3r3ldvYL50vnJPUuMY3hphKJe/3x
pN7vCwYCscV8sJ57h/BTw2SYcQTDXsBeeMDKProtWit6zqkcblCytgKXPPZSSfX9p2RUdA38VbqE
fXlyXjMxT1QKTbF3F9HvG+iquwHRgn9eMLp+bAkS1jW3OG014Tled7pWiL0mI6QSsopXSuTFhYT/
/TPCKGBV1sIfCuVvUh5/bb6ssDxkaBQLBlXjkPjGEhLlgQXvQfh9vFjvyuE8Ulxw/B0NRQG28CR/
Q70gsr02N/YFXO97U9fSA0Rg6yWXLrlxGsf72LfhaxF8Xxvx2GxGFHMv9FXPzJeeKkgG1ElABZ3C
dnNEQdu1ArofKog3mT9Hv7q0jMPJ1soLleoz+SqNcHYl2fLabThVP8z1DC3Xedb3dq7zWmFHO9/j
tmwFkxsBvunH6FqTabYzhFvuc5TDb5VjVCHyKNWD3+T1vWvW3u+PF+HMAaUZ5gu+AeyCd7lqhUUJ
UkOtvjeaQd3oTQFGxW39jR9JytEGtNaPxzvzvWFnUvQjSuGis0+eUAfJwkGDAI66bYkCv19aQT8v
2ZaQ4lKd9sw7SmlghYBTK7PZ0yevRDVMuSZwYdlLW5c//aZBdC0y/CtDsdOA6KbhPGfllv7+fOeg
4XMX4daOWkU3Pcd4TWzaxSapnuLsuR46CzER3ySznC6pqZ8JdKhLktBQsqFnSGX5+Crus0Qr4JL0
e7JOeK7K2o6yeNIG8UdDa8TD6MVu1UudwJfUenGnYTJ44SieucEINkx6o3S/Vnne419QJUDN+sSe
9rJAFMB1YQuqCFTex2t/Zq+9VSyRhKU0+g7DC1RSZYvZqP1iRcOjZS7yEzGyCFtVp7t8XtSFu+zc
rNb6ELZi1hq0naw/4KwYrJyp9nWWa88GrEVYuvm/Sput9xfPJwBp2iEUodYd/9eNuYhMSltZ1Bic
Zbjp7WbctbIbnj7+dmfmgjwr7WRSYNBPpys0oD5kKH9Re9uv7A28TDes4S3/+z5glLVDDkp+LR8e
z0U38X7MIlaorJ0hdPJe7jpR/ys+A2lv6nX0A931YAKJPB6lRkUyw7lo2Dco82zQ79Gv3NSqwoHK
yYXr5v1nA56ycozW7hp/O9nYZVFnq+SEsY+GuNrPMFeDcrCTCxvt/aUGCAh0J80MquXWKewI5Zkp
zd3B3EuCxjsAL/GVsprhqsGu6+pf9wFDYS1O7ZUeABTZ42+H+WvnI21i7o0xcTajUVch4uGXyCzv
TyqjGAbl+BXGgKLe8SimpSJvnBmlaIWjEB5S6UPqiirECK4JhrZO7z6e1juJMPYERxXZbjQC13bj
yc6zjGbuopmFcqnFPTRTVxy8fmgeMW1Ud0jDaLhq5OlDg0j577GcKRmiFfBdn4b8YE9F9vnjn/OO
YLX+HJ59WmAAsd+XcLOZy3CeO2PfVYn9WNHau030tsctYa2PudJztm3TqA3PAV5voncpwDT2DQZA
MrQqI0s2hWkiLqX3YrqXWiu/xWNi3KeVmT+ZpnIDFHu7TasXl+i8a9h+nDvyw8GH2WtLnM95Eta7
Wu4rhdjjPrfjeDP0ZvvKu+c9QtB0rozMdsJOW0HOWn0Je3duzwBMoA8P1Yvo+2RndpY91T3KpntS
UtcLiPuyfVYYbYCkh3VXNGP96eNFOj/g6i5OY5SO8cmWkd4Cejn1jP0UT/pNoWlaoBvR8DWniLYz
0Zx7+Xi8c3cJvSLyCiIlDApOJtjMON4P5mjsZ7QXH8bIFzvLTy+dhDN3CVcVkShJGQ/yaR2ntSr0
lpzS3GcJ71XZt8kOLhlV5cn/5ydlva/AHaz/AOxxEn472GKU6Pwae0SMin2hUUMvs/EScPHMV1up
IAwDExuWwcmGtGUp+0hH2MJunHKXpHW295Gquv54bc7sBdJ9gAN0k7lF3iH7/TqJKtppe3I860DZ
qEC0RDrXFfJ1SK81/QU01JlVOhrv5AmbmmqJ7Z68ti77fpvF1hwKDSGEYcBq4+OpnfuAK40GWwyq
Tmg9H9/FaKRn+N0lYk+tUYWJZ4whqPJLnhDnJkSgrCMECVsWW6rjURT1U+LKUuxVWaYAkseRAK0f
r6pM/mvflbsVTxSY4JTSCDROw/IMbY85hfyyn/q+3egonwRZjVTZx5/tDadwchNyhlYW+FoRoGZz
PKMWknzudbq+1/HZdjY6cvY/yK67LuTKb3ZOj9d32KKN8lo2MrdJph0N6S4sRI2QOrd+T5oNNVbr
pngODFHMqFMCLVchGn7ezRAXTbPpU6/873+cncdy1Mwahq9IVcphq8myjW2CDWxU4MOvnLOu/jzt
FaOZGpXZsIGip1sdvvAGfc6kN8GvQa/ELwXWdND4j3AnlbakNjQGMOmeu49HNiJ0IpSCnEcGt7iN
hrIL4Vgbtpfonb1tpx7CDq7kK6NcOVecGLHtRHpCMfZ8EXW91GY50RxPkiZkIWlJcb071WYqDYQZ
Sz9eiQOubEPIhqTi3Ah0NZaQMbOQ9BIUseWNXCp7uZH6w2CG8mZoTG3lyrg2lACOEbyDPiWkPp9a
RKt/MPTI9sIaL4KBzoar0/Db+0b23+2teGUkvpMuJBB4OKh2nI8E+Hzsh9bRPIS84KB0yPnyJkv3
s2J3p48Phea36IhTpiTHWgwVxFPp0Ab05CFvf+aN7Lg+DJufcRFZK1vj2qyEkgd4dCGGsET3V6Yq
1UaYWl6NescubPL4NOa0X6ZR+6C5KtUJEMjEFkS+BKVkj+ezwgppLiuzkj2Ig+2ma1AeNIAwrtwY
VyYkJCosEe/Stl+KeLTNYM66jOVRAsTL0xUp2aVRqR+Ccm53H/5MuKbT2BA1EBtM5vmEnBR2FXRo
2WvTLDk69Bh3vZM5e92fftweSTxE57egTSonDDC4IjhVi0i+VTNVKqymoLaQ93vgB8lpUOVgV0gy
fWAu6RFdL2oit0e9XEoYGCBqQFwBr4EAcj6/RHhGxLQavVw3i50v69VLDnb31ULrbGWoy+dROJeQ
ezFLmqHLJN8Z1IYOYZl5LZkrAW9JX7RBqff2hC5GIYBB2kHoQfM6sgnPJ2Sos9F0kzl7pT938IrS
9s5o6rXi2OUohHyUdxHfYE728vSOSZXT6ax8z7dgzEHRzZFRm/SVzSfugLMtIeRwwI4RXOJ5wKTO
56KpMaa3ce14VQEXLXKmOnLt2DS2kHbTXY1IaOpqcp49mJFmrmTKF+8JY4PAI1kGTkaWsojZfSF5
aBSZ700Rgm9Z4NSuqdSvqmp8HVvl8+2PdrEL3weCAWIhlsFEFx9tGpuqm7TR9ixkqB5llMme0GmP
90gw1ivv1pUvh8QdQQbCH9R2VfV8TbGNxUUUEpTnA6N260hqNzrcqpUvd21CBIJU5enDC5GR81FQ
juYq9g3HSxJ/PNXc9Pdoctbbwcj7lQD3/WVf7BJoEjqwIPHBLlopwxybQ498vadM4XisApREu0lJ
71vVDP5Dqt08IgaRItigmvdomwmdWMf5bIWYCdpqkj36rWOcciNB3E+Ya8AyrYI/PgrZIViHvN5/
+FPTdaTSI6rK9AUX+wr4UI7js2V5ki1NR0OpSk/j93y362H+h6FojRjsYFM06BZP7NjUyP3VFR8B
Kvg2yAbrCH4H30Q7XKMlYKV5cVaFf5aoQ1DB1uzlvsKTJAQuofteKw9W8ZQg1YQMpSwACK2exL9x
0DW0E28nnNShrGsLzb9CfRuTeng1xz7V3NKc8vgQ+36Yb1ocDx13liLjsx83Gd1iyMCDK4Edeg0R
mLuHma3lBJOT73tKKCXgyv3Qb7eIdhvzxmh5opGlDa1vI6SqZ3PE0UvQ3opHLrQJafCxyr6orU39
PC/CyB2B0X+SwkAByCSXJrApNauJU5EU+Q8wXvndL+uo3lL6MQB6jYH6SQn7/FGfpfZez5zkR9sp
SuIq6BQguJxXRrCVoqB/MQdyfxQR2+GVFlL5bEpW/rO0az3jOgus/6Igq+LdQGtH/Vo6SpFvYafK
xSaNp/ZIZ635kzt264BrdiRMwgC3pMQuk956ohXyOBRGY21ThAACN8M9o9w0VdkxoN7nsgtzIAyO
I9gYxGUwZPjPijQJAkEajwBki4j62AT1wS2G3u73pjzVR91MGhVh5UbTNlE0Ss+zCmrfVXXJ2IJt
jYa9VnXGqyan3deQThVY0UB71dBii0A51W22N+NIqbZBbaDxbMdqO0F+duSHDPALCIzcaVXXwSuh
cZ22mO1tEBsIlZp5kHxGNNZvdnrHSURGT2sQPJcbDKS7Cp+YDXY0/nxvVVryw2xnsIBSMhdfzViP
vsVEZX8GHREbUGO5+j8LgbBqG0p4CkKkNa29pVXtpwInQYFZrEzba7WyAgjYa061C3KzdHYgdzX5
WTJSIZUwhPLbqEpsOMfwESpPCA60Q5Ujp72xch1aoJFqUDO0UMn7lZuTJPbiJAnuF7ovEFF5DZaP
AQAVkNkTGsS1nRjmtqMbN2073zZ/F46ZFBt7lKU7qUthwUyJKfknip6WfK8HSA+iGK5ovatmfT7u
aJGRFlpNigaEzPMS7zU7Un9FIy7AMO3z8FeNxUp9UEO7ewFT2f1O0kGD8zsVSbhTozr9XfVtjKhh
0ARPKHGiRIXmfGJ/zgsExJsZHWhekFnJvB5k5WtFquXfpYEvx+QORvUn050K0CYwH+kQyYUW71De
lJNdP9ggYZI6g6ZfSUlhe1qcxE8W3n69SxnNPGR908Tb1A+cN5lKT+B2s1V8r0wl66BkIjK8TQyr
eoqUvPqZhhO6SRoU6oM8Rf0v1ZwGIICxykLw4KbObtZQaXWnNG0SV8tlyT+YdsJiDbFTj0c0/3U4
pxWam65iZ/b9ZOBQ5aqdAYAH5VZgXmHhx2hiJoTaG+KqNj6hfpu/lN2IWTNhCBqpXZhGmptjlWwB
em26YoNaPSLNVD6lp1rJzGBb2kMxboupsEPssSP9raeCFqDPPkLqZxZSfgxG7le3MdLacSs/rooH
MjFsrrNaAn1pxs6YHBzUGJ5GYQK1GRU7h8yqVdK3ccT2ceu0kv3a8j1/4g4QhpvAjOaGjx/XX4PJ
4gYjTeg8Kodd9RAEdU8bNwgq/A00+Xfi9MPkOZEftIfczstOsIza/NQr0gwgNKEuu5LYXr4Z77Bv
AckxRbd5kS3hMxdJIynMnWLlNm4R2gw8NCIPWcmX3l+68xCB6qFD0C2iOfACiyKYkuB2KOFKfqd1
pfZL6dtgPup+1Q2bQDHCYGskUax/GUw1+O4PTaC5NsIeaJ7OdfdSGGn/GmB/gcR4N8wPiOjW9iYa
glF3cyQVpqOjYBbMp7fLr206+Q7S5hQT3a438c1ANtbt5EzA6uZxfENlrAs3WCrbPxAy1b7HvA39
Rg314Qt1yfjBhMbwp1AsAuoOJYCvmKNhRapQPR7dNpFaoFEOvn2ukpRDeR+Ezdxu8zaIf85BbzZb
g7eqZ/+MTvYpKI1o2BZVh9q7nttmsDF9kp3NaAVtuo2LpP9ddNlsblGGVj/VamV/mcKqsbfy1E1f
RzmByzCyExE6HpUg2+jw1BCu9xOcPzTQvu2uAmWVbzOKBs5DZ1VpxLl1lOcikKLXwciUJxn2kblH
Mzk+ynoe3SdlUDpHB2V4y23byIjcXu5SbZc7+YxnsFMwm05X0je5wcgXKKxt1HfRhKWNyznMBwx/
uuCRd7L43U2FBIrTiVTFRSIae9hJT03NVfNoDl2zqLtOQCOmJ3NMg0/G2Oqf+EkNth6lA1VRNofq
T1sFCGJ0AzrkLyEfYtqYbSm/3g74xN4623vkYKLnCmwehdQLla1SawO5s8vAy6JWPQyprQr9YEg9
Voa+f+q0n4M0tlZ2/MWg1OUZluwFcURsGRaZUxslNbFIUdw1baCDyg6aF1IB/VgDGudqTCiJ8Uf+
4dyTUfGttnFXoyG3bP2ObVP2iWMUuOdE/T7n6v2M1HW58kJeeR8ZRVQIiDMtUGHnuQUtLs3PjaaA
yS+UTKhSyY9jZHV7YI79fQemcmVal8kMTQ7UEinzgQOyll1gA71xmb/I7zChQHfeJBJN3aS0Mb/l
jZlWRrsEWYAUpALH50AWhbqLmP9fbfoRdL9sOVl9N7el+lUjn0933A0dWt7oEvzgNqZ8r85kpFt7
JghyY4LVeGf0iUQWXmQo7NzewVfmj3EsSQtVLU029MUPSvNurEw5rO6QGJvuANxnd4E2O49N0skr
L8LVoYRcHAUn8SKo53PX5BF1D44jcpGGRXEb/445lgF6tBgA/8OsAEI4jigXG8ZiqDorUd4x5+oO
xixWZUaxmeUCa+sJtM3tka48c0B6uAToGNM11havz6zBfE/HqLyrDKM/ZeZsYVlmSh8tqLJtRLtP
VNCIbJf4MDS2RwtOKsciRo26pi/gKhglbRMI8StLd21Cot2MjoRmQqpZJJaKKtd+79vl3dQpkjdG
uv1QyOb326v2/q3PLk6STLJ58V6TFlKbO98LcqoiA5U04Z08J+pzDsfH2CD1M38xQwxMoNJQIOWJ
NuK7Kml8RLW1OvyaaK1S0gvPB/k4Ok6Odk6h9/IOb0O4SiquVWCQhzL1KnzrkePHwY3M06rtE9zy
4i71zeFnBYclW2EMX7m0DIDhoucHfOBC0aZGeqRRhym8wz2qfdPkUHOtOc0+a7AGTlMENPr26l35
RCjMCVs2pKNpLC129zg7zWz2RogKR9y67dAp3ynbOr8+Pgrauw4VRypkFBnOP5GNgaBgXUV3eSyF
u2lI8bmT0Y2/PcqVxww1JRjMXPt4+y1bO0rbyn0StoyCoY83K+QbqpnoqN5PfblXgXu80KVbU7e7
XEF6EwIhIMQxNISSzuc2h7M9x2UQ3yE13O3jvprvua3X2L6XFx7VOIQxBVofzchluTYyaEcoRaV6
TukEu8bHfKj19YGkwjJXlvFyC3KJI/7CaYLfeSnMEgcBemKN5jVhoL9l1iR/ag2iRbi/GRbr5vBy
+7O9wwzODzCi5uxAhCqQHbKW/eC4wKhCQmva03iwjxTZKY1Abz3JJSfPyJxirzZKdaiw1/gkReb0
2TFyf5thgvKo+Dq5WpIVX+OuWIVbiujn/IeJNiuYci5kEGTLB80nexf0wvhuhLL/Mvu+qbB5iVTc
VNO1dNMNiMftojnG5TI2O31nWb1duKMidU8rayROyOKnEFYAL+MWBcpsLXZZRiF/tqqczCSNTGYc
+tMLTWn7P6Mds7cs09VXOBL5A3aDeg9va8DvyJIx03AtudN+N9pASOsA8j/6vTW/pTESbtvEiU1t
U7Spzg0nK62NztPcW2+3f/vlAQElIVNYFPAjZEEXzxpegzOVsNn3kjxmF8lmtQX1rX348eQaJ4AV
PRqSxGVMiTh+xs2c+57tZwi4Zf6bHJgfdOKlbAwykpYamAIuaWd5Cm0YKxHGKbZnhxj4lZr/SOsu
cufIeU3zYuUpuESQgf+gHckwpAPU/BfPZ8LPkeMGutCUFSkFAb+ON0WdZY9x0MX/oVebujQY/V1B
3eTUQmzfNp0hP6rOVARuinNNsv/gl6TBxy3HQkNqZ4kXLy18aH90ps44hekIOVGfrbt6yP2V++di
vzBfWpY8F4IrhNjK+YXaSaFvOh34cV9N5cMcqvAeemlNCPjaKMC2hXalUL5YRs9DVQZzy2p6mm9P
qIv5wcYflG6lO/S+I87OrcjqCE9EmY7rVF5MZgwpDxpqHXgRWG21Hb+Fo7PRh/IJiqvXOvqBuul9
EQ+HdCz/1yOEbwU4g2vNp7CbP9WGvpm15NR2xh71r1ON6tiuSPAzLK2VOODifRG/0wJRjCw27cBl
7xv7eLH32UfE9s6+nKNkp0tUXOtC9Z9v76KL94WhHC4xlf6GSp6wuA8aAx7c3PmB14coOlq4RMEP
iDNQpnr0Eul45a3M7SIuEAMSdfA6E1iB1D/fUL6v0ljy6dt0qMYBedEdV57kPVTixMUsxMsq/6My
/e9d/b+GXHx2s0ABdkD21Iui7HudKepuSqAiJXaw9lpf7mPUKtFnpHBFAAc2/Hxyk9NpcpWPrOas
zKfU93/2TdmtcEouc02U2sAHCrUWLlkeoPNRuqoeZNuoEi8euHLcSg9pPgyhXXHbKN0fX3HSYaeO
RM8b2/KtGup7r50GcpAXOQVzs729ha7sVnSlBTSZWgmP4WJ5W4WgP4j72KM0FFCjsZwHCnR0eFoz
/XN7qCvrS9Aqni3wOQLQez7zSYfEk2pz7OV5hiwY5O9dW8VrpYOro5iwVmj7EwAtXy86Yto4plbs
GU0ybfVhzHGYb5WPsv2Q20NBhVRMJ7ukmHo+l6E0FT8z8tijvobXrdWgsBYMxspLfOV802aFHMkb
wXMsL2tKeoT5Y2InXhDpPI7yGEjHSW8q0qqiLk+DcAi+/Y2ujSiCYhugPwMvKV70/aB4yUnmAbZC
2raXDW5IZP3AQXfgZuN+f3u8K1+LigutWV5lyGvLzkuDaKUTFWroFW0Ub6IZ9bYpTvSPryOQCcGM
4JiIRs/51yqLpsqmSBQEByXaS416SnQ13PlF9dzHtDBvz+kdPbh4qQyBnwCLb3KVLJkSYS/1pobS
rxeWahoeg3qoHjGu81+CcO69uRNcfXA2yptRSykNj7oZ/odnOroOTh4U4UZy0lzdi9JxdpfPE7of
eJc2ypGRmmdhhwY1vTHlaEPLt8KAva+qjZ+UHe07Q5DHClxowHdP7Xjo5FFO7zo9ko0N7dPR3MKx
qbYa3o3mrpkUq3PD2M9+9iiMfjbUNJ1WXowrG0rk4OBWTJT5SU7Ol75iX8eDOcaepDvxIQq10h1y
lXsvn/xDn67xYy95g9BW3wHFkKZUQfE6Hy8sqkJuUM/27JiYSi+d+hXAfv/mV8hYZFqq7rS6SLDP
8yUpcamLB7/AQGUrCAkRTy52AL8CECthCuHKkqXtZJidGTW3KkKZUUgHrDd+lqOZ/uZqUvY8M+nP
lqI7DpDYZK/ATS5XXHRdwICAekcOeXkB0q+O2tjyFW9IOmsjWQ2o0xwEKIkoAtxIe68c4cvuKV+V
8iihPLUgECiLe32OwhazTWf2okIq9U3bm9nPqPKrYlMG2jC6qjWUhttIRa9sI00vdTyIE1Xbd23n
BABuQ0t0WNXqSS1jzd8nMsaslhrT7k5Cmji3D+flhcOPFRkU8BWKXeaifhIlXUlGzI+tkVS87+z4
ocn9ceXzXx2EOIkijQDXLfM0VW1bBGGk2aMLFm9NDUN4pbPGlVvt8ukW0F5BYuN08UYsjpavFkjW
VIbqJXGnbzFGLY9IwfaPAoDzUYspQaLg/aGlQkWDUH8RaUZKgbbI1OnegJGRGxlmtlURDPr4jLg4
UQRHsJ368HLrdl2cUd0qG692BnOXBEnqUp020LWJ18wGLgm3MG0pCsLJg2sGVnWxeiEMQB2cBKp5
WfhUNTEu03lEph+MeFH0/n1jIcOjF3exmb4gxq5sYi2LdshFYgOOFtKHdyXsSvFakBOK8vj5rUWW
kihTp9Zw0037tSbu3IxB/GGSClPmSuAhpLkCHk09HwWB78msE7P24mmUj2aGxBSpVvYPc4Ek4Dgk
QSZCY4vrgG5OWGuSX3kZPE93jGkzN02zZk9x5aJHQ516OFhcQHWc5fPJOGrYGpmU114bGP4JFf3i
AXdr8xACKPkkZU10UMbOjF3kdoL9TC7+IA3j2ne7cgQtCpZAKHjHCOkXm8jq66nC76DycBgwNqYa
ZicJYcp7Re3jlWbDlcTBIDyH3k8Kxra1Fi9bpamFaodW5QXGhIxWnm3pn+kbzY8/4eIqQRmPQWhK
Cg39Sk+hT48lSOih/XZ7q16ZMhoA3DewTWFNOssLNLU7ZGvk2mtGwNzAfyJjY7eDv+OhW1Wru3xH
ORZCMl8wnojpF4PNmt0bOoBaT478/gmAhIJPDCLxZlFlntG32tfSr8B/ObVtPt2e55U7HPg6b7eQ
sDMvSId+biEvFFYduXWvYcFcZM9ZbhqH26NcW02h2gC0l8PPPX6+iwcez6hIzc5zWqd9KEd93ur2
BJ3C0qu1bOKdbXwelRgEYjrvND0ROLyLHURlJdWNPutBJ5bqNsVv4q5LaNOhXitbD0Ja/ETV0kZo
qQeNg0Ybsl2AwKVvAXIcf/JkxOHYSDhTLaWzfK/jlPbxB+AdUIoNF68nWen5ckAPYLGSvvfqdqTv
qSfZoTeBO2M6k36+vfJXvi+sKWACgJyJA5alDL3oilEd5c5DqDDflbNduhaI0N3tUS6DsfcmDYLi
Gi1WKj7nE+pwwJrVQKs9hDSffSyB47zx3bnW9mmGmtftwa5NiXIqYTY3BDfiYjC9tDsbBZXaw4FL
f2wl3z6UYVb/yygIzQPeF+/JUhwGF3n0C1Wl9ux5mj7PZoFZlN61K1HllYMBbJ9TbyEzSOVD3Ax/
teQjfZ5bIAeMUjnjJrHGV5T04m1tTV9uL9rlQCZ3mQZOBKoFodRiIAhv2GYj8eUBTE5P8TT3B4R9
5T3e3musmMvNwJYmrEHEGO40up/nc5LoewkgcO0FY5Dv0fAbXVNLQIgpc7pzunANHHJtan+Pt3jv
UUurxxktRA/j0fpFR+7A7arY/9qb5lqz9T12OL9bTEE3o7Qudjqtp/O5xfMkT+oYN3BjCrn+mYCe
+mRqaeWcUHlzcpC1+FaDQG14lZIwnf+XQz3VEbKb/eSQkMGG+GrHWEd3uiTPFB38sAWNpCTxvVWg
Zrxr0YwTgn16/WSATzy0Q+6Em7DVp5eAUoawvu6cZwUVK1DMmTF9V6s89FJIfqk7m+bww49yOcKB
u8xfcQVWR+EsFCofPhzkfQIbL/omFkig82WAVVBlxcR5r20tOKR1V20lRVo7gpfP4ru2qQDG0Kfn
rjwfxaqiDG8BCgxGHUigy0zsbNDJfWjt8KkbOhzs+64/BXMTrZzKyxuGuFy4CdCgZdglAVmLBkkO
+gH0aRixlqh3bcdet7a3j+SVUchmcOgQqklwI8Xf/3X2wbjQGZKkzOuy1N/Yc4kyaAuy+PYoV06H
ysqIeFgIxC4rEwq+ZpmSqrkHzid/jOZI3cUmFtohjuYrRd9rEwJZrEIQpyqE6sT5hKqwSWf6jJnH
tWAf8jQctiHP2sqyXRbnYdpRd6LqSbfngiFUDWqQ5mGZe5kyaV8miqBPwhQ8cP3elA+dLadvJajv
l9vLeOVSg3uMySQ0RnoRS7k1bBgabY6k3KPVjVF7jzjkDHS7J1x1m8JZ6+SJO3Jxz3DJwAJ9FzTk
kJ0vZZCqpVMVZk7SG6T3ZJJ4HQNofTIcKT10aV/ANUERVIqhzbVt2HkJzu80J4o0XznqVydOjoMI
tkUSsmRuEj3kLXl+Tpu0QlMw0SPtcwKIctelYWEBYJbklW0kjvVy7uLVpaEnkE3L913q8dgwfC2h
0MLiRkn+I23H5zo3QEh3PxrEP1zV0feDNn+8gCrwJhwV0TkXdMHzVfdl3ESMOUw90+jDQz5jeIZ8
Ur7tENXbIRAbrJzNKxecsGoUcbGAMiytbMnWaC3hroDih5LHm5p2E8qBk/nTp6pfbJQ8CVEfxvLm
86hM6cqOvnJaRWWIrhrmReKxPp/sOMY+NEgt9TTEWl4DCAD3SpZ+WLKNvMKg/kAaTt5PKnw+Si5Z
c6jXceZJvRpt67ooH2p9mFa6ptfmwr2jY7MBWegC7FLaRWoPcH28Bhz/rvUV7T4K9er48TsA3gTk
WHIlsE+LFQvM3h77Jk48YC7WQdbH7KTUobKPqc8enTZxVm66K1c3G0PgXSlJqSgfnK9dqzVziIMX
ReV3yRmzT0s3s8BRT35gfv343ECE0swVEk6Mdj7WUPgEO1CBvKqSgC6XoFb2QebnI7ebMZ3QckPE
9faQVz6a4CXyOFGfJNhcLKdDQaOdYed6gP6cra01zjZEH/fjo5CQUKihRS224qLm1EchTBOACJ7e
5dJTr4WGp5fpr9tTufImvcfv1OKZB+TH89ULrFke4pqURNaa7DHUFOnUye30MOO3/Umt5OheRvrj
dHvQK9uDvSGaDjobjDLF+aC4HvMK9kXlgfroj6R2VBDHst7mvr72sl8bCmInMA42JOIEi+whb+jT
BolReIlT01DR8zezHJptFJVrIOWrIzEtYfTB27e8lWJawmi6B6WHNnm269ENOKTQzQ5Z3K4Roq4O
hWgl4TzNTdwPztcPPVF7sFut5O2s/J8WSlWwkJIiCdy+bOWVG+raDoFJinEUq8j7shhMcQIVHl1b
eOKgb6U6DTaRVT+1QywBJ5WnvawUH+aFI/jG88L8GBkdYbEAfwWYxYiys5xMhVeoyXOKdvIm7CZ7
5ZK6Eh/wggFCpuYq/B0WF4cxtejlJXrpSUOdnepoog9nS/I9zl/pnyRqw5WW9JWKKE024XJEMRth
ZHtxoOFzE+jSF/bMIU8h1XJVP2tRLz9CcQrSrVROUnRMaphaObeYeurtaCzcpHPWIBtX7q93SBdU
ZLpfF4AguHHGGA1m6XWVptwj/27dozv/YUK8ECIVJn5CLUHAr88/olrEk9Tj0cEpb5xjpXX50azb
Ynf7Lrm2Pf8eRcz1r60yFaUWOaVaetYUmJMLK6fZmXJMYSxP9VM4QWkeoD2vZXjXjiCBFlR/GL7i
Gjsftgd94auAOb1A5BNIPUFGyntQBqU+hms9sWs71aK4LAxjKLYuQxEZwWw5kuk+RDHE+xH+Ayn6
ULphhYdkRTS/Ejlf2R8cB/pj4KO4N5fpUA1vEsPCYvDy0dGZ21RtbSlaa8NfmRUFXFITVhH9aW3x
CqhabdVhX/Ye0VF9jEOQpZGZpbu4iVAGn1cRjVc+GZ0VIThGcR4s3OL4Ga2et3FZ94AMiM57LASO
jR5le7s1jf3tTXmxgOJ5w0hQuN0LNO1i69t2H7daJumnFMm/lJOuGftQhlf90RBhMc5i86e0x5up
ttnnVZXcmRnADD9u/ZUjJm74s7SGUQSviNSYfvmFSGau5bhyEjmeZCvPjPsyMeXn1hwbjJOVvLnv
9VYDvBzU9bfJaOKVvXhtcKGoLUR+kAhY1sThP2b93Cf6yQ7k/LvRjXgzVrWZKtsu7h3n2Meqchz7
0emOWZ115ZePf0l2DIpXQk+BdOD8nMsotfdoKGmnsAuRu5QnyTW04F++I5QOGlUkG7QaFluzsqGv
c41qJ5K8cKNHibFDrFRb2S0XVyXnDMaSwAXCoQY8tJyL4VtOafkno5TDwxTE1qNmj5C+s/rdvybc
9Gncfb69gBenTgwKIUJYw8GWWiIt1EDVfLoD/skxwvGLVEjZhgpWeIKsvdaruUTXcx0TqFBZAcBO
wLyYYFNraa2NuXXqTTitmAv2B7BSyTclNyR0KIPsk18n4QOq9MUhLWvpEIemeUidrNwnjiy99L0S
dYchMpuVE3R5H/DD2EH8PiqXiEmdr7zfTZHVR5gClHiW4wQfl0/zZK4JX15ZahBNAgAgEMVUzc9H
GVS96ew+sk4hZaAf4ay09x09oT9z0qkrscyltsX7y4fGF3rWgsiw2LFab9mCi8dYIXbUpJewTbFg
H9rNUGLS6g5SrrauDOLkZxHI9aOBV/a4QTTLNzZ0WFSLfxEHDxjAVP0Ww+PwhWGyR3iUJUzwyYne
MBlpqk2rWqjLzVKNEpuTqyNqN4Ufds/zZDk7qaWYNQWUkfajoSWxy07W/U3O42Eg0KD6r1R6As0N
s6yrXQxCqAXFEB3cFrTHWvPgMrxjSQR+ElwTqSGghcXyGw4bJ9HM0yx1qD1b1Ee+de1Uxm5naO3e
dpLsyCOnPyjhMP6eFbWat4OqBtvbB+7aXiMrAOAsyAEEXuc/I9Y6OOQZBmIhJkFCZyOGQD6EK6Nc
IvaZragzoxWlIt508ZpWTUeFRHdO1uBMu6JGKYCylNa5RVbVmK9E+T5Mm/GrDx8fyFHpPKIfnUwU
ivvhz4RU9evHpy0UkVALFtfosu6YprGsDCm2r2oEgB74pbqrh493bJi1LRSJebKRj1li3Ps0DSPH
mLDvBIi80eYKXb3Kbjdx56yFz1f3E48e2jE0hOntLmp6kzFD+cmxCq1TmHJuVkDvmobJ8Npexuar
CYyN0k85ZCHbcbvERjnC6qzmeHtdr1wqQkKf6BN+BpW+xa+QasksKz+nTWRV+ndcJ/rP1uQg/QBO
LFr5hhcRoeAeCblnRsTYYjnWlPoYhtEJJGyqW/TObGWHZrKeuGGrGRt9Tvtx5Um8NjvhlgAhCyk3
QDfnh0VTh6BxEIn0Shs1nMCoumOb+N+xMPqwYiFzg60HiAhRS9Aoi5FQ1Ahs7M2k0zC2heIijSHB
rO01CfOhWfmHjyYK3/RoSNg5nufTIi6ypjlVpRPqbtpj6+fDLtd6/TlBwmXlabu2guKt4YmHcqAu
4SZ6ZoZSpTuBN+IDeWdJenQYSGd3vt82K3fOlaEIA7laqUPwyC8rfa0ARGRZGnixoJiPEpJNKiqh
27roqo/vC1EpxekALCIVKvFT/soqtWGASOnMoSdPSnmc7Fm/t8PZebAB864EuOIAnUfXotAsgiNU
/LlQFxsjso1Sjc0g8roeY2e7Dq0DsiuV6payNHxp5aL4BVA07Df+2PXfwtBZK7ZcRtj8AMhHBp1v
IUy+SFY6YaYw+2bkTXPr7y2hjRHqCIYhyrWdJIYj1tgQ2pgrO0e8h8uJE1ELLiR7FbWA8zUmawig
lkFfVRp7dra61jrVcXacDAWdVFO/Fk49d9iGzMmP21fa+0t8MTKgNITYROiydHoN69byB2I9bzQT
dTuA8d7NSodwXtH72zRW39LOf+aWQ1tpeoRevbNsaYfQIuAmJcz3sxHlGFYG/T5QUS12cidaCa+u
7QlKiIpQyeCDvD8Nf20/0q1C1waNa8mpFS8NQv1XPmjpq9n18iHoncq10cm5QzPDfy4jBIBuL9CV
exjcGD0cQD6iW7AIJDM2iyZXhX9qGrncsHfSz9jVNffo3SSvhZGFLx8ez6JJwCmgMIbO6uKNyWwM
oUiO/FMm40SWI569Q2omeYztIT/cHkrcfItP//dQS0Bgg6FqAj3ch5uBI5ddTmhvoYL38ZuKUUhb
yUSoPC/BMU4xck3FjGIpbfA8ZrK9nSWpeJpGTGNvT+gSNEYNE+sKqEp8M55pccz+2it5Y0V5q+b+
KZ6lEm9OsF8u8bRz4velpFm58ycyKHjIUV0di8yeDxi5t1iBdlZ4ihJVvfPLRHdj1J9erKB2nm//
viu3C7AT1BMpuIgHYrGX5NAcalka/VPaxXu9AAcyFMWzNQ6ejCEQ/VD/sWjDFXz3lZcCIDSvEkEw
sr3LQKJjmYJKI9OdQtw7Oy03P0eASe6tuNb/ZShKEwCDCbb5EufL31BRcuDdSCd6kt9MI8HBDCjk
vlX9tXv6WkDIbSVQakhiUh5fvOrzIPctjnn+CdHXeRcN2fyg5EA6cyuDvagH7aNsF+3RD6txbw/x
dGwGCIe3P+e18yNEFATlCVOOJZd0dIKyrFAKO1UWKnC8W/4WsvyaCfKVCwgCGhQuQcIDvbB4kuQi
hZ+R2M4ptSbgQnSDy2NDE3BXaByhLYqZxcpnvDoiq4pjxvuzsHiMjJzqUidx5ZVpE/+Kg1q/V/pg
+DbNoXTw7aT+ensdr+1Q6GlgTrDtAVe2mGGn9J3kt53Et9R+qlEVYZ/dhpRGYukfbjxUxkFBiGiQ
wc43aOf3McDyCroraOgt/mBYQ4XSGvv32vqhCivSXxSuIIqdjwJ7Kp9m8N6nwYeLTb85uZetPjmN
WRV9ic1+TVX62voBceLN5YWiarZYP3Qtx7gEMnhC2XD4HiSUeop8Vp8HpE1WFvD/nJ3XctxMmqZv
paPPMQNvNqbnAEAVTVH0cjxBUBQFbzMT7ur3gaZ3pllkqPaf6Ah16CdVWUC6z7zmo6FgTW+SUUA6
eI9vHy3v28HXXE+76O2lvXK7svnm4S8SYyJxaqiPdhdXIERPrkOyy6OnEgiXogZapugH5O6lynJx
6VTNKRzSh6MQWxDYwrYjkX37QHgQdVaDFMXlhJEPZAkre4ZiU55Y4du9c3TTwvFkCJ2gHbmVo7hW
b5AnxCvCvbAbb70SWhDsPEQEEddv7ekOIQYzIsipTx0d72aLRJVLF/7uNvY7dlXSy6y06xmNNECI
8dyn1nmhdf6ugU5xYmG8e49bTsy64PiBRsGp/PY9kqEUSZtpw8GvZu+TFSAL13fTdKL/+i4W3BwQ
aFmQFQOABdf3dhR3Qo+4HNPhkFSGQZENVbsuWjKzz3GSqquZTkZnXXdGoVd7QtnCgOiqDacq1O9m
k29BLLoxs7iA3tWOJaX5ACdlvoXrTComqp8xsTJK76ZYhmw+swovAGuYuygs/vmk/OD5Ef4i72NW
iXKOKQZB25lzsuriAO4PLcy80E0EL73J2PmLaZ4LXyR7R6/dX3YpNG8vat8+gWl7P880LwOwolxE
xOLHRZ8uV0My2G1zMJoueAGCaD+UMDpO5OzvAznKaVvpitotohNosbyd6JyIpUv7uTlYrRxugzax
doM+9V/B2VihW2dFQOS2jMRM1PCfF9cnJQwMjKQW5cm9q1qQkqU2XEEOqC/yvvJOvIb3BBe+IMSW
LU7nhEKv4+0XtKbKELqTtocMNiryDbjIx1Dxy4cu41uU1uIcxs7W4pFe5vWsee7VYmbTGRCuvxzF
e1zUG/hhU8MiPthuo3+JeUsfW3k/69qDFHK9cUrlX6ohd07svA/mnVF+u939Zgke32lIqreLlFDM
NK+PB6HVn4bMOsXo/ui1EnU49Mg59jfBkbcPkyuUqKZsag+lYyz3flZk0TLm2mXXTv7eWtvxrBpF
euMEEGR7254e61RN5yOp818+zzbhJVJxrnCoYe7RSSM7w6yX0SkPVPBdFJNRnXsynE5+/fOG/uC1
IrEAsgMkGvCm98Qw0ibUVaqDV0lK+24fIJJz0rz2/T1A/PgbiQkqkg7y0fVTELN1ft5Uh7LBjjeE
iWncVPPiwL5uqvnpz4/00WBI9LEqNw9GTom3U1iVunSWFVmcZjG9zyBatU9EY8H51K3jiV340dvj
eKAbQmwMf/1oEyag+KduCtpDgAS3tcg+0vzhlMXFu2hu00ahfQCLZCuRHMM7R78pvdatu4OgMPxi
p66xl3Mz/yrWNY11myV54v29P+QRe6L+BdeTDc3Ib1/gkvoezjFZdUgwItNgeQTGDAWdKCUqF6ts
QvRfUe+z88a76hIzwNO9WnEDqqdJIKGVZcLDWKk2DqmNFlq4LjQCYb0hAh4NU+n8XIpRgZeQffCt
p9h+2Q+Tcz4Ok8xjw+gHG9xI4pWh3c/JJQ2UXg8zMRU3ylf0R6vMpmK7tKv1XLQjPCR8vhKqgpXe
I/5BhxGtjDLwQhDxeRoPaN0VYTk6hR2nUrUX/dTLHox33sH8k6ta4nbq5wdXWGZ6Zk2jeLI2odUw
A1Y2hLqa/BKP8kyfLpBhBdZaITXZIbs9TCr0R70zwrnPckhhydSnHMB186OexgT6G8bhO682u11p
0zzbn5gjpuBNPOexYyldw+rcLH+P5fPsAYn3LEfhsOPMRC0eHQPPK2vaavUpfOUH2+m3ZA6QdRiS
QIjergaNNCObIKUfdFV4u6CDmOJIHQ6pfYov8TtPePdUdFlQFifufocP7FEbm1bBUA6pdyygxZ6P
c+XukkHhWGN1/mWvremLrzLj3gmSYWe2tn2folbw1PnCiOp2NAWyEEV6jqBleYOyWB01Re2FCrEx
wtw1u4LWoi5XRDt3tldaP1GesG//PDcfHAr086ndYglOo9ndfv4v92HS5r6dJUF38HM3idLUKGOw
r6dY8x9NC8h+ZoTWuscyeDvKUGkGBGWdU85Ecm22qjFse1/fa0l7is7+vkTrgUxD1A0WK0cQRPC3
Y1mkraszDAKFCAKA0E+9pYyFbIL7dF0NsfPbTrYXPgehCrtg9s/0IFumkPRUj82+zah3VUnpRdJT
yX2A/tGLQGW8uzBXY9gpp+hV/Ocp+ODIRNAU/v2mBMN9fnQFtEntAb4chkPR+vMvGnaWG5ojGoIc
Xfr6KW28k4HD71PxaPFyNkNtgCtKR+Q4kUMUcWgat9IPWVZhzdDLHIQRJ6C5XqVVZvVx5+LWelby
Vs68JkuYtNR3EgRdLczb6l5yy69AmVnAYp6ccATlFUDFcPKfaMKVF3XTL3Nou1lyrbnFXJzpjbt8
XU0s0cJkppTWuxhKUFNAaSBc9Lq543xb79OyVvdoqyvobAKSvOXkHf0ETNV4JZOnjRzbvni0nXoB
hzVvX70yp/HOHYPxZ2elqxFV0JgenIzCYtiv7fStMqviySuSbL2fXK0oOYKT8qEBnv1tmezsGnEe
/7EXpvzhpnZXRF05FZ8aIy203aCS4Mdadm4eWWOaoo7czOPrkHpiCmt0XO6XsgaY4trJA6x4gTuA
s9o/UohJ3De6oR30Ik+eM101KhyzBeCmkaQ1cv7FNNbhXFGSCmkBO5+7IO/quBvS8dHKFCL6YBaq
UOUZLwdwPjiAIYf4Exo9rwrp8wHfh9XwBArFdeCnoU9L2YzyYVhvZO2pV7I+rw+boZE3nq6lyc51
2kmdlVOSib1qZl9FQ1kLpq0VwRSOEPtk7GWJccYlgy5HPXvISxaFRce4F9MaFXyhCQ2fCaeBRIzT
T60e6epwktfDJyety/kGQ4J2OEsUvgCR0ouKmyix/TUi09RNLjgVNGfZCMgydLGEYVWhe1tHUAur
J39CPTi0SsO7rsoJrRvQWDy/MbsCxf7Vz3eFUxpP3NX1Ejd24cqIK022keq7vIsMvyuNXT36RR/P
1ujUEQTC+kpUltvGCX4NiL2bUvsli5GHFXmiuRDrWjOPsmS2XyBQ1nWoJaaeXGXrpPnRyP+psBGu
+LHxYbKwU4WpdmCBKjNM8qJxQwpU2idvLpd8j3jZmOwLzUh/OKZ05UZQWvSIyUOsXrcSPhzZFFmc
Lf7S55jp2eOXApmwKVKEfixYY8RSIm9R+w6TbkmKC5Ag8h4R2Oqp9L3y57hOzhgSZahq9+eT54PD
n9yYygDqiVAgjvt3/Qb70Q2lHwaIXlEfZMVV0p48bT44/GEiYDRPyEmh71gWDblLcB6jvR6ohLQ7
MsE1rhChjDvP+F9EGhtTDVwtATy98qPrv7WsdRFrrR98zvFPdYsAVFCK5TwNUG//87vb4sqjE5Si
BokIzTa0PY4l5ZARzQTh7Howzbq/rOgUxImvj7ukqcYfXulDZVqc/vnPg37wKsGQULek0+VuWKG3
d1vXUsZfOdwOha53d40GCDakoNN+TRd6N38e64PAGvgi0RoPSev8mES5EnuIpW/0QzoPxg55QJxk
pnEZX40ZZFRcw5a5qiCZXOSLN10abiL6E3HjR6+YBjepEXc5PeajizFBu2GsFZeUI73YsoS+9zNx
W9jlL6epyj1gsVO1qt/45KNZpVyEKgUVAq7GY9EGj3tR1kJfDnj+JGjEc0tyrONA4oXrWg9LBF5N
u1kNJ8d3wl/TNcwhYv3SXNNYwpH39SA59n7ZlWi0E2/j/WYFD7lBh4An/nb6eDv3Y48hLBzo9VCD
UvtBEpac4x/DyfDnaX8fjcDl2R6eXbSBIY9qSYvvVWma+uogcISPbJv+etvWDbLepR93GRfXn8f7
4LEYj/AZfamt63k0yXoJ/3egMHfQE67VPrOyHXI8p4DIVPbf7VeeCy06qmSojbCi3r4+nDayhU7x
cOjoji+RaU7aJbV4HLUMraja3UIgQx9/CgrxqTSz9FJ6CNzAL08cFTtDktcRUOGqiwNHzvPemQ3z
YDvzWOyBp3qPjV2bnwVSqV6sV51YQ6coEuAIQpoiTsGIDqE1utk9piMDm6fLaU7NpTHrcar3SRfl
gd2+uGnf6eE4Kb/c9a2W/UiSkVqdsPzu0fSWxIw0vQuWfe95mhF2Us1d5GL2KaJy1vx5JzHGflJl
qmeET7VJNzd3gS/OzYjEuzSc4d6rjOm+Icclz1yUZe2bYRYFT1la1zXhxYw3EPDs2MQS6dlPc/FU
mZkod2rFqCEcC9vHIckOyiqWdGqWSBKZNaEz++59j8NVGckaJOchXTTKfEmV+2U48s1yGJ34k96U
wTqYD7x06A5a6cqfcxaY2pnIsv5lqWX+nHaDakN3SAeACnMtiTuTHq0hcBfoSXtb4g6FPJ3isrfa
NoKg3txNHeieiJ6IqqISMwt45arTDplhL581UDA/JsOZzu1uSdOQG1h9n4kRzX2mcAdUjdSqfZA7
TEE2rCioaZOuK1S1A1QZjVUG+i5jQXln+TRKdIBSzVgPc1luyYNEJTqeQC2+JJWZC0Sk12Ki3lqJ
c91SaojBbLY/G2fIx7ByJcmIyu3qnlhCDTt9bJfHLnetZ1ZVb8YouGhmBLW4bCLXWsmRDWS8+bMc
AxR4tJEo8M87711/fTOzo3YChWKrH9pHl6WyZ0MaQTYdhiyf44y6yQXZVNGH6Zi2cVYl6+2UDDne
l/+LKiwgPTCmBjwYJuZYoWvwqsnAj2k6TE1vhCBd00jv5SkCwAdHGXIP5DfbUfa+4DWW9RqUpi8P
jZXkVxAUhjtrK4IU9VLFoJ3liZDgg6OMEh5QCqIc0PLHhUPlastqE7se1mnSUK0opXE+at0pFcAP
hqFQiHsx6etW+TpKprUyHcfOKhgGX9zDam2IDBup6T+vjt9Kdm+vQgoXLAsTxVxqk8c47d73BrS9
MnVAvwgjxzqRxhf8xfDoQt3QG0LIxvPB19TwpLfNQKQ9mwQ97IA6DTWvcr+Lyku+0R63VWhr/QBH
YMnsL0ZNGB+tDppD4UoW1kS23no5pPq1eDGTIRMXNjaLT43ZF/kOL6u1iiepkQ2LZCEHqzUdkVTV
LMUcJQKMN/UxNahd5U2YMsmiR7ddG9Ob1K79m0kv5Yuq1uSXrfpyz0LsRQixOF/22YhxRZjmeVDF
vo5Wb2iqFcsSrjgVYMxEOSAibFb4UsFFO8XQfR/abOgeoBi/GUxEcm9vox4DMlFlujxkfYD8vK80
gbdGXlyIzDR3CGfUvxp78B/+PKfvw0dGBdxNfLNBw47FCwcclftxsNgQdpk8ZosnrvCUdz7Bp5xP
RCsfPuDGPaabSkvguPeGI0vpBussD6TWbrE3idrubDybKDU6ATXOoN0yuVNFuY8eEFYdeGPeKxiJ
oxJ3UVpTmSSaPHSUaeYw0bvk02pa1WctdcyzP7/MjyIKgmMqf3Cfyent432YDhV9XG473+qcOZr9
xA5HCv2Rcmstwg1r6ULNUiIs9LTfc33ot3KZy0+KrCEyCz3YJ/3Yn5cq158oZ2nUX6r6Zkqb6jkJ
KuDEadBf9xgW3nluVl+xN4zLvrPrEzP1wTsjvN8kMxG3QUfgKACz3DH31SrHg40h24FcvDwnDZ3x
906z8z+/sg8WxYbA3YDFBNjUA9+uen3AJHIy1XgQpkFD1tHz2g/JgSmJ6BTs3DLR4to2EHf/6+OC
MWY9gMeFULRdFP9S5HR6CuZJwLiGwbksl9bbOwNFED8R9cFt9fFzqzXlifXxGwF+dIAGQfBfhzQY
u+O6nqQJkfuVPR7SVug/zMJZOfG01i0io53sqwHk/3NuS3FfdeuKRGVxNi6l/7KVWijvtAiMhSUV
hZ/ZZImzIZ/z5dPgjt01Pu9YUPcAf7/UWaK63Zy4/eW0Gu2NzDXtcZAiuZZGJr/UVlm95K43mKEx
aF/cnPIIab5Rt/ulgVYZ/fk1v7+YOBS31hl4dTKVYyVR35uzyl7L6dBqgYcla5PRZjZPWcm8v9U3
KDe4pw0yDrLmaDJTV0ndqv3yUNXjnhZ/B6thEl9S6ZgXLe2HEw/1fs2iUUaLCUQ3oCGEG96uHXZj
5wC2Lw4qyWbul3lf6EkH4LeqwiIxPoMfOAVEec+Q8YgjEP/firOQjY4bJmmJH0/retWhQ6W7ilCV
b16beV3xVG/0UZ1Pasx1PMJTOlg2AtDfYFQhNW82EywqzD81taM/ov6yUxXUILDzcL9pw29azG9f
hV+CI6R4LnGkG6nhQMvaSqx/fbO+HeWoqW1U+BbqC8cqF7h/pmptKci/0vJgkisAelPjfgpUfWK3
fpD5c0vRSAcWwHxzTLx9uHpd6q5XhTyI0fpa9saAL6MCYu7aWYPBbzFdWNIzzns/X77qynCjcdTl
mdCVc6iCMrhdKryH/7yf3p/M21ciEwcD9ZsA8vYrBTzl7HmZPJRAk4DXmw5aw7raBdVwyiDhw6GA
PAGSIfHHYejtUJnlu0VTtfKQd9AsW+Ihit2dhME96Cc21Aerm8eiNfwb1Lttq7djNY1lirQhLLfJ
N2MKr8nXhg4n/iVzi0BEgUBuEsgdzRCTPtpY7DQxzZ8H4ZZo2rr9iYn/6MnNTfCMb7LVB7af/8vd
IFINqZTGIGfNVu0A+Wy8xflt2M+IVZ+4ad+fj3TGgTODFcVPhdDo7VDDQNKfLhX7R1gy5LdE5LXz
qVXz/sCCFgEElrbkFuYd1+1MvxjqxOA+z0a9OpP9sJvc0Q5XSRot+mzc92IVJ1LJ92fy2zGP9uwm
RFSUPRcs0hjyB/wahXBkfYP3afGpnHPjxH3+AfCF5QPLgJIOdwGt/7dvcsRSWXReoA6wcFBMwXW2
Db3MrM870WVfkkbMVD2y2TsTk9tcqdlrDsiSD5EulTrFtvtgAQEUp04KzGsTWjhaQN4wQEdZHXWY
BwzQtWq9QmO32blLtpx67A8W0IZJd5DPpESH9tPbx5ZDMLbST+Qh0XrvsYROn0dCDPi1e4N0Kc+q
eXoQ7mwXkaaW+ovm+eMX5EmQIy0tCkrR3GltvVvIdvC1pbVxygzsfc2YeeG4oshGyR9Wwdsv2NTe
bKmV4qGbOsAtclu/nETu3XQTWua11Y/kjsZwZhjBEDmjsT78+cD86P1sw3KCUUpEz/Dt8IQFDZ5I
3UgC7oxxmtTW2dJB9P3zKB9N+EathM5Jtxay4dEoK/iysQ7Gg7tiw9CV3YQjcGWECsrGiX31wVAg
oinCbyBJqDNHE46TQtUkpPsHp0KG1UqL7/YyeLFDx+vEqfzBq2MkshhUo+DJHQszJl5qTDZ9w8O0
Yq7QTN0YS1y8T4zy/pzwqVyQgPIHgLXjw7bH9AbLeC7ZrFm7XVNryW6YbYMuncwvrUYbTkzV+7OQ
J9pEO5Avgw9wXGeSFOiLriAL1QA/7YVaMuCmbRfn8zJdWlPt3g+lpp8gBLyfNJhIaF4ADOFoeifh
CcauL6Bn4fCqzQ+yQ6GtN9tvOHTkJwZ6t9s4/xgEHU2eDlH9o1Ow7ZZlqWrTwQ5iGL8nsrPQjQLK
E5qV0B7zqk/KfVdX3nWBXMpVJrT+xOt996TQercyAghEYAvvegW9RvkU1nh/EH3ph0NprfFgCisq
iKZPrJx365OhzA0kYQEkYsyjZ010LYA1nvYHGUxVlM6eEa0TzvV/cWvToqQfiscGfyDHdTTKRIt2
CrQmP3i6dPfQ5e49fOZ3Mksf/zzQe5QKIzFn1A62/itay28PkbHGmimxi/RglkCF8CzPvA4fsRnp
g3Ze2ibCrLuieL4uZbr3h7y8G5bWeSxT234I0sl2N/xA4YE7q70aBw6V/nTacdnIl61nw2JHJOOv
Zu/bsqZHC6yG7Qsv6+1XLvGczO3U1y4XMBjP6FAJDWtwNz9ktpxusNbL3ajT+/GE6cn7RUZ5GjQt
+5eh6VK/HdYNJqRJ2jQ/VJbToJQ0qKjLG0zH26w6AYbiluDD/jVn31qdsKQo6nDswkU5mpY5Seds
slcLkd+ies5hWtytzUwmbqYO3ttBZVTF+bIu6WUCYWqMgNeu9Tcxrv29IQZTu7PQ1bFvVZ7mF2Wu
1V2om4vbxI5dOxMqOFpvUSgNtCAqEPqU6KnqngyTUhevSF4mN5NTgH/Qa8iGYaEtCwjFGlExwBEC
w15N91I/ysu60OO1Gzv3SgatsSE1BnIxBJS78lI6aXmXDp7XROXYJvivuIU17AVyy+gVt+sYz+nU
O4dgEcuXgKDaiLXeTX6J0VzubQFKOTIkKY+QC852QWLMyB7hYvjUdKOmX2Q1EihsiMIeIi9PnSoc
DZWrKDPdyokwsW7Pp0RPMDBK+5h9Y/2o7aLetD3K4QqvwtSM0qrukghGkDOjuYhH2X6EmoWLzZqD
Wqnn0b/EMjT9QSMmcPapO3U5SS3EtagSi5Ocl6sGOiWnTnTdeDmtNmKOXsS9s7o3TtKv8jzA23uN
HBsMxc7NVfHVb7EeOQeG7er7xag6bCmFks29rYpO7DR0eb5ougKSOKC+zCOVutJj3aITxjsfRM5m
y5wfSTAlbDDYVuglVHZhhL5o25572cxeKtgEeD/hpYKml7biL5rUcvpe1bXI4jEQOPQss6N9terS
35urML716IlM+6WCZ68PWq3tq7yuHjCoE/sld/x9udR6Fk8o0N7ypu0nIxfmZa9678IMpmA3KmO4
C6ap+UyebO8DUdR3jZwB1nse5LOu4euhHPNlcc1RRIjvsXRg1SD5v9ivCB5x0Oir/O4hPfbUeSCQ
B2yLyj02z5QiW7NR3xvTzda9hmLgRFk8z77WmSxeKJvPQWgWHHBx03kDxGvVVZGLvDqwqMy35mgx
h8zGSLUGoN0jUNHGZiP8GvtGyxVhOZnDa7/Vp+AIy18dG1zF1I3a76ufZV9pwLb84xKu0c5qkyQP
NUy4b0UwjLtZrP13Oqrms41X4XdeWFrSmF+dB6vI/WZXmu0EHLaqrToGlVS4UdYb9mFcizSI8sQ0
z4wlNVq0TYa5YbKmJQltEdDUxq5BFnfdBGsv7Etbl2HnQ9fqxdKdu16nV7saz4LnOui2aW/bcobF
MCg/dAutZ65bEPhR5fvNcpFAkgPlpPThWXP76uuwBrKNyftIUhaNaueZBffylpCnGsJ+ATMU9UMi
aOiuRT1HhTFv73uWqrhogFqYkd/46Ute5obcrTgppxHxzvjZ4DCpcYpNxutUs5vvjuqHZg8tKn3I
87XxoxSsYnDdAQ6+DtJ+OZi1ZUxhBkLLxLYqmN2wCXCCDn0H05idk9XWgYwSoQyRpOWnichoheE8
0RUf7RYUU2+P5ZdsRpkyqtF0Ky9JZkVehMCiEVVwFsvedWxCFUmjUhelKdwCAtVs3g8+0vSRrEz5
ghOjo1A1y5DxSQdior3gkYKzQJP9vCNvqmRsdF72wEZU+vlKo/pauHnNmZgiZRC2qla39pIsU1zz
UEEoxCLsqF8SHz+abBr3HRlSFjp94fe7uXBQau8gnoQtPuXzzpPW2oeSbBUV58RPzdAHp+3uFk5H
dLSl8O1wdjJjBOxVdGwDxekb+sEA9BECdvo4dUVphoUCEBStMwdspK+13+7S2gJqnBUIqtVZadhR
oLnOj9Qu/IeeWyD5NI7F+DKxhO7sVVtRP3bogEaJVQzXZbcYDU2vfL7WB69lTqXlPpTdKPsY6Y+S
OrWrVcuZOYCZjb3FS9SnrkJu5pMsFjDlWmJw84KB766Dxmi+TUa3unGRd913qZmg0CkHIIcwgBUU
ocQkBHINhG/4E4moYmqYSx1ZddFJuvkDxmqllWQ7yfkcp+aaZpEyAyDxHq5330bfAL+rzY6Czbj1
z9wavvpZXeX6vcuxerCwKGtiSan0Gni9XWOAQMnlsl1MveS8sftvbrK2Fzm7nfY6Bh5VqGXtgu9I
hdJWBEyO/a7MNLmx/czUQ52qxZm+EHZE2bQYbDQxWXdt0zItWdVlMsY2tnJD0IXyvu9KS+2Js00R
svucV67v7pYC7mqfG5w9Q8irmX4CsCqGvUoolt7YKujs0A0KmcZBlbCfB99b23jQhfhF693lh9rs
d5vbLICAXK3VxHUL4unKVx69cseRpRaDxW/9s6Lw8H3zlln75SUL/9ks+N+emojRx806KEXTtMqz
26xAQ3M/JXgJnS2NsRaby416RRJPL/a9ClonQvtQOufwx7iO0rHXvR2+g82wG4jtnwZHL+9zZU+/
DE3QzFjBZSyRlWvgETyJWkCfzt2zMqv2Bd5Fge92g4ZAKHuz3Ncm1x3vLrXcneFkS7Mz67bI48Lo
SPeC3tasUEeBC6xvN883tp7my45aRGKcWyTXJJ9VP5zh3LFwRNKj6MOR+ocddm2HmLaxljeaa6kq
dqzaexFrEXwrENh6aqe1d2ODJlSzl7ASHvs8ADJVd0hjZHR0YUKi+r4LsLXYd9ZISaPUUvCxVbFg
QKvWOtEinCMsGdO4rW9hZxZmtOYgi03RL3akcKYS0QRGMovczkJFq3IGy0H2qPO+WWZjX4PQKYq7
AXRMGfdEgah72to6x7XTJ8AB3KIDj4ygwTWMEK42bJ84CrvO6EF6ZDRyozXp0SDIe851Z/LHBqJH
H9zqiIh+kzLQPjuVcPqw04QxgwmyzSLUDLf7pdBB+qoLv7IAAbvTVe4YvNxZSO26Vzr66lWwaM9G
aeo3hlUbU2zNakkiywRo4g5r+WAuJrIdQlkggAPZrWZMQzL9VY6D8bgqvfyh6bkf7KwBK79Q+kP7
y6WyaoUtCWEVDl5J9x5AM1YLGX6zrzkQHczXxnzJwyZRfRrht9thhiaXeoexjG/FjUNmEk3KYoFb
rbEFeRVHcSzqPJnRC6gooo2LWX5rRqN90JZBpZFXbXqVaWtoP+q0AopTjYl7LhJP/KgL1/u+cMmw
/oWiS2rnoukjNThGwo5Yhi5ErcqFpEj1i8Kor6bXbBza+nyidfYL5kjF4k3kaJ4PeYCFiLMEcggN
QL0PWj0tO6wP+IxVz5su8uoUHEAwNS381tpCgN3oWptgpxrymwDCAb2zCfu5dlfM43oJ+wVJFgT/
6qsxs4xvvraYKSHF6FzoSy+9yKmk9tjoc4/ngZyqlzqZ8JZu9aBuzwYyoXtHCt2KuqrhEkykB0ho
KjC3OK/QObuzlamsSIky++bIdpIhLgvdEJZICF7SJy1eGrVmXpwjV/K9yPzxMDhFSW1spbQXehBS
ndtmnDA4mJPOKcMUMdcnX1j13Qx0WQvnmQZiJMy01yLhEZ4Xy6LhHoZZoHFO8VWLCsec7dj2RWGe
uViL/Wg9lEt2CpbEU6kqwiKu3+RQj61b3vWJzRmQiVWKSIcm+DRTf3hcslr5T5Wbi19t08g8MhKE
GYHvAq+JlgqNsdBjdebIDuXOl2EMvO+m9Kr+PEsmUlEYA866s6tSXIvCX3w0drk5QVKt4geECAQo
PBlksLXAlt16i68B9Bo7p8VMtMwezTQvNHDRRXFfKfxkQ3ssupG51o1Hau3WT4W4SbfvTS91dl62
wAqnLh6ckmV5JxC5JYZI2hibthhNzmMt61KjUq9zv1zm2ZSd6Ukqv1AJNT7Zw1DdTjU+NuFkez1O
U3m6blY08zlFre7Zs4txc3t27gZaprQMG2c5ATv6jaU4TloBO4DTJUemznWUtLb1OK65O1qXlBLS
KB0dha3szA2fyJJY3jFSZz8kPnbppd2f9RJaQNUZ6b5clyDS58K4U2pU970np8vCzoezVEdL1NdJ
c8O1H+Z9T1Vg97sA8u8v8/9JX9vb//p64j//g7+/UIga8jSTR3/9z5vutXmQw+ur/PTc/cf2T//7
V9/+w//8lL8MrWh/yePfevOP+Px/jh8/y+c3f9mxLuVyp16H5f5VqEr+HoBvuv3m/+8P//b6+1Me
l+71H39/aSlubZ+W5m3z93/+6OLnP/5OK4B2HZwaWK7Y1VJQpSr57/863j9/+fq55nOiikDsFfXq
5m8Xonpufp78rNdnIf/xd43O4L9ttRj07gDxA+uhnTS9/vePwN0AS7eo5AJEY0U07SCzf/zd0P8N
J1dQarh9+NTSNu1k0ap//oimEXLbOvsGjVgALf/vW7+Zz/+Z3781qr5tEQkSfLC3Fcv+Z1m+ew3H
ouVBKnIqA3ZxoWpKREXoGa81mZbdLMR8TWgs16UXm1O89NGyfu7Tvd5w/8eFs/OzCJ9yDn3IWATa
0t615bn3UrrQai4CoKb9rZtcr8FZR/pWnXvrV19dFd7PnHi8WYwwly+9fWfYV0n6OCYXWRqnXmQA
XHOe8+zBL681de11lGUPwr1t/Su7uB3FoeTPg/Z/2Tuz3caRLV0/EQuch8tDSpRkWZ7Sdtq+IdKZ
TgYZnCI48+n7U9Xug64D9Abqrhs42IWNArLslGUxYq1/zM5bcd8vB1a5pMpQjOjELu404xPBeMk2
3AXuISeAj3s3aI5Z9jRHr15x3xpfUjfx6N7pbY1ZVkGq0q661OWDOxGml07Z2Wv3fvO8EMHtJDbt
UeXR1icx/7AnFWukZ1bWEwf5VK/fhPO8mSdDfre2D6JQAnHJ+mM9nPz1nM8HzfeZU787ltXBi27p
K4+36jXyyLRLhoVV535ZD36Rut69iG6teV9W5747LgLI+7JODytEYLYT4mab3o02Rasem1PqlA8B
J61zDKaj3t52Xn40lpvrP226ud/F8jjK52428bec6/rSeHfa/ab6b1l1KcXR8MBokMruuU0bFctt
d3W8+DfaOKLcteWls1K7OyjxV3HOPzpHntuaf/4XHA3/9iD4P7r+aoof//Xx57//62F3/T/gTOCn
gdsJZ/wz8fyvZ911/riGfJK+h64PN9/VJPGvR921/iBtA68IZBxlCDCU//dRd8I/UM64xB2b8Fjk
ckT/6FHnhPjbs37ViUI5m/g74f+uxYFX+P6/sOjaBy40grHch7op0hwWdgdtMVG+KAJMBExknnKG
PEZ0+wLvEh7s2v8gpYc1VV4EWkEcWa/1Vp7ytfvu8LnpRX4mQ2EntXUctHNsO3Wc58KNV2dx08XN
Yp039as0esGD251kn8d9TXmRozV7RlRUH04dDXdm3qdBtV0LGjNQKMe+QXV/MZeciZtaMI+4E7yp
VKV7Dfn4wfKZZy3jqJG3iaGYBB1Rf1PhdCxKRmz63V+NtcgTl7CWk/JK+0Foq48rrIvD4JGvl5eX
wm3CJ7+sx8e53MqrrrnaLxMd74tWmMN8ve8zo70f22991r6YbhM79OI92jIfeHLKMc7GZYqRQFy9
avVpkGWbYiXgsdJ+9AJkdp8zC6ZRLe+60RmO65R36Yan9rOfzNT3rfI0BeNGdPGIt6HBuglacyLU
613R/pxYDga9rV5uJ9vCJoAFq7RkBPY4DwckjCW7Vj6etbxqYMOX3jX2cwBWCP78soDrHWtnsh7t
fvT3kZNH8aSWxF6Npz57h36YYr0U+N1KBP9cQTtzWE/DFnxnKfpyEP4ljRHZyZWC2amu2eHUZpIe
Dt7svDX1hNhdbB9ZwBBTE5cbLx2jcuON3+yimWll6MFxlla/4KTFc2BUURwGg/nGvjnE5Iu8RCEx
ZuJuHaadL/s3IleetO/fRFY2H7Wf3/oDeK7buzrOc6hvWnWTYTV14s6FQpk3D69TFUZ3fW82qbl1
H7U1zJ9ua/fHxqheJh3g3ogEwHK5PdRXzKwNNxkTY8rRvZQLsK99a/fLuiNUi/cx8OJhy4LbqjZ0
nNkTKBFtPFZWfjVRdZBIQZOu9m+ctu7jsBy2WGl5l5lEEM8EN5Vy/CzN11aXrxokEsB1nD5FwwqR
FRLFt565DdWc3QOWAMiZ4MfSmPsjIrzpdVpX5wa187pXfCRTLeVTN4eIUsMqf3CaWuyIOPISZUoP
teqcfRUVnxiWuxeE4M6+KLVz5zgVGKcfqWSrDH8XkpF1zGct9p2bETbi2RgFzHpJ80o2eD1wz8Z2
WJTnSC3qp7QDeZkse+9uBV7eqUy4hwO1RpcKOI+HtHrZSARLOL+SanAPIsiHx20ZuzfcqUtSuWb1
gsdSMAFYfDitsmTTCPmg4O5snJwVxxifJoBF3Kd5s1sDVT969voZuXK+hMCVN9PSNzvTQkNudIPq
rntcNaTa30CL1nGuaKoP1KXw1FXabvcvWDNEMoPk38DqNt9RXkYPvQl8TGKSBqxhyI3L3ht/GoZR
H1exdE2iS6+6LMh5HzkxS7CuASbEDbbyxQKUu5eNCiaMchmkXr2N9vUD4y9PUpTL/dD487mag+Yp
cHPKp1h80FzJCJ18XMx5kYyZTwj3Uo7bYdpsbz+rYH5BUslZ1cP0fBiLIPi1Uyy+cmp4kMYcq5bX
6NrmydTOjyIP8+866ContVY4mz4ctr21lphuSymOtiH51LuYbE4oRqIpbthp99bSi9d65IfZQojk
yTSNW79aVz92Mt76oiy8C8jq/LDY0/azd2i+L6plPBFsOnzi6AC2aYYMVoMM2JPV8hCPhpKfLtqI
ZAj0dmctBjCuT+yaBu/2s4t2akEu6hgxFdr+9NpYPKk9npkxySkQ3ZHSFsROvbkpezwAYINAYec4
2jprPE67iZ/3ZCqmE2db/KcFdObsCm/+UhFGqzgKZrEHYAA/jpr1JUDedppXe6lZOlueqrAcg4T2
r19rL9TRDMbhVjtmloLD2IlrhFFqiFKdG8sIdriRyjvbM8K3PBPV3miGGVdQg6sIeUveMBeRf2tX
dfYDgzPpoLVbTR/l7If3RLUPRyWt/pGSwzkV3lQdMo44psCchW20ulT4onpBnmhgtbLGk+/Ny83W
yQwWyAgO2nOXJlkAQIsYn5T3VUeldTsK2XwMnDVbTGp6saPJTr0YzdUONtlhbPeZyTePYiEYuc2u
gS4Ml55R0hD4KKLV45Ru7PC01v6WRNjKY2GP/cETw3aAz2MlxxiVLDSdIDZtXbEbjdzet+3W3yLA
2uIOPOuMeWP8Hopie8xBJR+LLP8B/Gul5E11sUWHVgKJ0aTLSKhJ3xnWnhDr4E0h4PqktKh8zp1w
JTiFMFE6Sfnu7qwkTNncpaPvdSdhjTnPfiHbozK9Lu27rnow8jFMoTLnO2zUL55fQPnZHl2J7Nnx
6rs1NGwQMIHO82EJ3GHX4jpIqm5St3JcSSDAar4T8xYcyZoDGa9D40j/up3msnU+VrTXJGFsKjWc
gRwlI/uuwnz97dZWfTvaNbSUjh6NpZ5ePIMchL7v08WZ95jo3zODa7tbI8EvI83gN05TZp60M33L
C2e/oqhJs9KcYj/8xJ2/3zCfSDBVaQHMLMHNUhNQgEdshyzcjt2M2JcuaJOoLrGH5IzWtSJAwdB2
mKKwwk/vv+WTw8jvT9mFF49qYHzrCdfK3GXcRaO/HMPOrr6mfpNPjZ2Vr5Rvt5gDi/4t8wPeMKO5
r1ffOAyl5VzkOptpFZDOTulf9LSWgxdfSdh9i4WbchExx15bmjfMEE+YABMCBUCdPefgL80ePgpu
mWaQ2hVprUP4EWXu5EzeTCv8FEfIk1+jql2U+yQM9301jeHNQ9JUG4t1C6pcHAsGrW48Ohl2OK9P
3SEfT1WY7TqHIIFmnat0qNc43ER3mlT+G/6LLYYLWTUk8JgjfQ1EVQy7usdC55ZHF7Ij7X1WltZV
KvGVV+zDWj2bmKePgYF1yJPZXq5NMtddCBWnvgiGgx5ST0v9bQzmI7L+96ho9sJx7kwaqeLFz/fB
tqa18g5j9Gtp1ydNlMJezZEfgy5aOzpfuMjnOxF2dyND11iE9Z78VQhMlchyqlLaVGPuVqSZ/p4O
yWXvjzYQIEqfc1HVKXDtyLMbvRjElSR2sP42+3bYTz6CczW5JJdXOdEaBpg9yMB7aHuHcPL3kI7y
xpvynVXUv1Vu84fzN8RH1xIhu1N3WAFTbCq/F399GU2PMnoAZmajLuYMOniG19/6Xp3tigl2nD6q
8YhcWMe+sqODV9jQ895ovJmDVRzcfOa66fPD1viHdvV2G7EgsZvL7UjBs/cUFsEZfn1Oejd7bO0q
BL3FrX8YZm9lQ54eswKvQu6FxM71vF1NB65XrC7tPMOQ1IIDHQTACOadvYZEBliqesY4IcCA2/Ub
hCnpMT7tXMgLbqsA1N8ot0NkFr+HRXqQVpN/GqD+47VqwySYm6tYxpq5Ovzte07iS0JMARSaWULI
bOwhjh+eqYEMj0OUB2dvqpsmlqHRfp+1McQ5CowTdpHqhpe+HaEYnFOrtT5o3cBJLFb2YmYWXtQq
Cu5HQbd1Gcr2Rtur2EX2YsRhMRlxpxwj8UCiD3k1tByngmiO1jz61WA/WJExXZCvES4yjuoJD6t4
c7neUnswN3wOOSwB9QD1LcWz3GnNsj5nYaW6vT3ldUJrbpQEUm9J5wcT6Tog7JZYijt3RkrRU1SX
uJphtKdPVcZ+UE5fcxOOh5IkkBi9xIPacBntIEmsuzYawn3QdeXNHGbWuXWyLOkUPSrDbNrfR3uT
tzam/4eGGWtn0ZJ713Xw9INRmnHnrViVrqIkHFfGG0dAiBlZeufl6u8kCHM8h0R1JbNNs++6yh+Z
c8WBa6M5gpwax1zB9HjDrzqnU9zPxmTsrNewa+jaKfaBfVi34ntb+JTT/ya/KqGs6LdtFnM8dHhI
R7KrCKC/1UN2tKmHIemLHPBlRmeTHcKtgk4Kn4d6+mLa7k+tJawYs/87YTBFqsvhXsiH1dqOls88
hTP3UCtxfUxXVDM6K6eDnqcmycItPOHN0nGvuVenWU73/lgz/m9TYg8KTh8ybJ9HlL7jYZ6PXrfk
b21VDDdELuf7iYSffbV4D7ooBH+/5Fo2BcM4tl+AqqrMuBj8/JdZyG4/ElC4k/6EzTnwZccGUwd7
p9iqx2IU/j1k37PXtLBK2sCLGmvbUe8j4hxEGAO+8KxS6nN0xn4fNSaS/qJXb0SpmguMTtYcun4p
DlWPEXmw6vnLrg3256bL+Bysc3/rGrw22XnZxUA/mZYyb187GVS3JCS9YEkbvtlSLTtlGZAhTb70
t9yJXBZ5S54i+WeQu/CVPhlBEYv56kKKxvm1S7nKXfMHLJBpcVY7w0FZXbirQ7NNfTWHv1EXGGk4
otDjx/LpNAxqvE8Uxey9TpYHnVX6tinkDEtPiKGo5+ZE/Fv7arDfxlbZBt+WLhuQEk3TUU7DdBhg
zFJieLIj5sfg01iH/Jw3pn6yAUXj2Xat81QpoW/IjakOPufGyeqp8JBrp8hf89+cyT6EZsHbZjo9
7CdNMcjtdLhXUTm/QZu0T4Pfbvuxdp2Kxabv5wRhosHGPG0/tjzs9U7LwLkTZc187gQrJ7OcvuN5
H1JD47UnlyZLs4zgkrieQA0LfxhjY2CYrLoivG2Zv9jY5w7Blai+j340XZ9Q690ImWPjNocpMrJi
ReNDyxBLWTaXLzVX3M0KUXcjwtr8hWSgtiDTx+jG5oo+1xtly3FGxfzdZGbYinTmrntd+tlNvVQX
fw26L1tVX25HUMCmPSeV/GHiVEFzKZQ/3fS6KfcLqtuV7VBPu8Jr17SxtfEcuVX5uyijIEGsth2a
LPTeq7bmMjBINWuq0T7bZl/sx9wcX0rbnSDvPZ8GP1FOPOakEv2lhztEaoLkj7bRf6+tTXECYpF7
RD5ABhFREnuQo4khew7Bm+Rc3UgCAM/tAmvu4DL86CjNYzAyVykT3qjhQ9jdF7ou+0ERAHEgE0dd
omiV+yVnBik3p9q4iNyCD4KYL37orbtoXX/Y+fY+edlDXiwclga5oRXFUTV5IP+cD/lvWY6/MSP/
ljX5H8iHXKW6/4b+ED/+xnhc/+u/ME/b+QO5J91vJL9ENA6YIJt/YZ4WmCcuA5xozjUf+vol/4I8
+RqYeILfcOyZ1L9eccp/sRsBOCng6bVwhmp5oFT/n0CefOnfEU+SokGp8PnjmOJ/CJr/jnhSFDa6
yiJq25C06NJnmDEmaINeklPI/pOEkjPVjKtwqOWzE7WC1Wgr4i2MgIvGTMlELHKLniPYOffo+33n
p0XNhXPeuJfNc9uU6skOtm2GKi2jiMZthQoJqNEg8dGUdcEypHnkXliRoiHJDXoKOGTB3hDudLnH
+jVU/kpxlj8W7dkr9czN582S26B0Nm3sFp8OZbfIMwK1KyUHWEOgsFiEbfMgik4fGkRYQG6ueegL
xxGH2bABolCOMMU1KyAbAjTMpGZ+t2ijMe/gwsDaYl6VedvgAH/bpjaqj7IaLP8tbCrxI0e/sDOW
YdpiUzX2g08E1T5addTqu474tJ2uspexESvzeI1bgIwyY/MsZJN8i50MjNV5msd60xij69Z4A+zN
KDHNo/yprNEY6oQX2jFWNMOoqluW09rDhYo8676haEw8mcY6Msyiemq6Xwu+vi+lDBNtbThJZuvJ
bNz8Gx0Yg/fkGaR1vne55mhDFgjH7yzzLzL1LHTuUrefQjGcD9Xqqi0mACrw9rqr/HuXeE+EDx26
G5/4ryLtGZ0vYd1s5T1xkksfG71t36trEtmRXBWDASBvrPUlbM35i1JK2T1WV/QHvn+Yg3Bv5/mf
epkMNmUFVF1D/2i6U/HYbLM8/imL8oaVG7Yv+2WPzFE430hnAiomZ5NEcyLKgrwp4qojb8FNLMSf
0SVS8P703s2owsx4aUALFLIgMldQcQg6Mhj+IoymiQ+32ybrYCuYNbgGDf0ebV0klthkQd5IjkM2
w/ub1whFRs+tgv0Cahqeh3wWFkYwZ1lPOVaafk8wsW+cx2tZ6wHXcvhgZ4NPwuVSluLGzzqVxYpu
g2nXi3HQaRai5zkGGun5qW9n79UntzQprqqdtl36w0Qyhc9O3AXT3uz87nata3FnILlNB6KNWHQj
Xd+N5P00AOqbccmEEeh0qhzWCL2Wek/WpT4uVjs95qJb7xGqXFk0FFx3Ya9A8NvGCpKltxu5Q9WS
v1oG06otWoQ+ouGR2PdrbRzcaURF5ma6+ma31+AYxHjq1JGv9rjYQfcjR93ynvHR0kgBDEiBvpo7
xKAmytWkanJjhcBrne7kgc3KXVhIYcTIBRoIk15K47Yc5fCdJCLxvGDeugsl77SebJX1w4mk7L5W
L8PI1LX8EtzvGah0NrgiqA2SHQ2ephnNxqyG6SenguuM+2xVKiCAqHSE0yPlqJeRz2dMXAaVNodI
A8JaBwfqYgn2wprz7cO27H62z2SemcM3tMYTeF4VCd9MutwoKRUh1XFr65OM+mZsf3caCXeJNhF0
Q5QIh8ZivkV+UnYgNF0bTrrZN9Ew/ymtNp2oPmfhqPBPYfBcaoVQbxncVDfa5OIHXHFTZMLA5tBE
vPkxDmH5nOUmL/PizL03z691JsLVSdxQY6WNvU5U5qFoeoMUpLyjljjxJ5tApj5oJvHSXpewLkbg
PAukxHnfvEbD2PjvW+W28pn6m3lJR2ts9SWSQ6EvSCW3Yo9cVhOkT5ZiMz6QXT+iBdTEHsaDnOtd
o605YKjy/B+j8khBMaUKjnVUuAcUcqAgrVl/CH65MfocI0aE6uyEV3U3zlQZ38KVWsAG6TKgHChQ
6uOi3K0oYmVs840um6f0TSj98Ek0hPeu0+bvdQGQHi9oWI1DNJoN4P/cvzsO2GWtUW0SP3HtwZpB
FYpxiuhZ7BvrsNRR9SpWL7jPhxVihTU0Ipy2Z/Qf8gAJd+CemqEy7kc0nsmsbQIhfDZ9triQYKS5
yIFKFu9jIj2evRAyoSY5YkcMVX2klrm9jTjO0SapbX2Wmu7WhCziYV+jA9xlU42A0rYX+4AknBQZ
F3Fb6jq6PIAxWC+erJ82Ey6kzevxphtNtGyG9Rx0+I9i1LUCFkw7p0h0zWu1ln59XnmvD5kTfA6W
VPpDoD1zbij4ndSvrHL69gK4sNAGWAb8wv0g6F+BrkWZyJbL9h1lcdgWu6ZpmxzVMBaMC32kbv5L
FpS5QLnaxpu/EKl1qxvZhIB3pZHteEBsNJ98ZOI+t9m5o7yYQwCyvnlcgrU7FNok7bMd/ebOlxsh
X27j4tNAftGsacHOOcWWmYeXqthgKSzJWarqdTiUdr8iBh8AmvII9ZaK6vUB+ZS77Z1mNFEl9rKM
TqjKK1/utzV0UqNGMWxYwku2aFKHCjfRhzdu5k7NVwmiydP5WPcquM1K6T8NegMJ7WWUk0fmNstn
ZThIEh3Z/ZgXYzOTEWF3mhnz2u03b5XfFuLUfMgIMfyYfJPf/ZHcw5JMk62QEADCE+Iuk/kcpODS
KjxkRbGencq3b+uO7kT6pNh0MUWI32Qj5euh35qrn0IMI9KS/z9Cw48iKbICTFH//Qx9V+Rf+u/K
gT+/4q852nL/4GNNPjrDMrA3WQL/OUfb/AFZh8iU8FITW3V16v+nTMj5g8HbJ2eQGzQASsHs9a9B
2v3DJjyC0GAEcVYYEJfwTwZpghD/PkizNtu2y23M32chnPp/ZUJIpm23HJlsmVy75bAiSMPvZHMo
nbaKWYe58Dq8IFilgHkcgmHgnKp0fyrzJaS9quNsShbb18/B2BT9jgDffL5HQy3IofIKZRcxjkwz
vOkGRP1RfA3/r1q+gja3ndWjUODZM40ihbPU5TFYXaZBwMHWv7hNP5vJmreof/Iig3EN/R7el+4M
Js0FOxVtfoAvTF5VCymLztO5uJ4wPjay27xYjbNZIREP1gsuk/xDMpuXaO3tFSackHwrJpicgdmd
JZJcSVR1d3SNQSCS4kIhdjezS8jSuUQWtfoLWfCiDGCAh0IoJyVPsPVRUxbdVasg/fXIKVO9RYG0
79xr8Px+YGS514TY/RBkPb61+RD+umbg6wQj1XVM0T2hs+tInMVbZvNXfs8tBeZfuvNSX1abfuub
eZIIPJvWhqYYPTQlJ7dq1vabs6EYxoW2zfZeBhukU9DR7EyunSAxt/TG8LVte8f65pEhtl1YP8bb
yM/Chd+eUXXNVQq83eBRVf19D1NVnWC4QzTlvk3Uh+8sSHbJfXhrciaDVEWhmPt4WprstQUpcFN8
mqJmzEb3Hee+Kp29AuL61GtD4v6mwuCn8JtMJKa9uq9z7Q3vZjEY3h6P03AYQ9WphEsk/IkIo0V0
NhczQNMmvRlOmsLcuAk9aK8wpD6n9DzjGhA+rugoGRFXtKoFuLq5+lMQo5FzmBEtXtbBg0pFA6HG
/khhq/FLTAYA5TIXxRlxl0A/gIgW++HLUOQdfpGeRBL477BD81qGxbeRgbPgDZIqrSprcRJj0xqX
5WY73+0W5UqMNQkKJFg97wk4urxmMo4mM7GoNoDLyo+QcNkz5NGw1Mvb0rAJJ4sam5+IpQvGT/Yo
Sg58b3tUle/x2iz4gtR22rCJkTBvMqG7WH+RpZD9zOa6ucf3a30WJBtWKfqLBeA/UA0CiynzJP9f
zB8hq7qCfjFt8p9NAonA8iOH4Xtpth+u4XX3k+ONDA1ISYk0wikx7Kjx8JBvCNUiVLGLsr2xUfn0
cWHabYFzqXeYS7IZpZpNx+32Vsk8+1nPGIQPXY057eyFY0727Vh3/bcmtyEngywqCswItnywUD0/
ZWsnby2DZtIdq5T5S6nJ3tK88AHN+qkM8SXk/iOBzdFbG6Bej6fOCooTiCrx8IKZ6V5VLexEXdkA
6sOfwSSg4/kXdzRApqcJsOcP581OehWudew57ZzTtbpUL7NgheQQExsYV1vl72N5/f1EVXlVMA30
ue78debQW4rKtuLKX8i7Fk6IoQlbI8BUWNawwfxt+ywo19dtnR1xP9U9wS/AHqN80ours51jGr4k
d3jLj64t1HzwbZ9RK9f+Uu3JrCGwdoS5zXeOUdU8UMrXtGQWbgWwltHLGcuRHIcYb7XTMaNYNSnk
UynMtGAcGlHzy+tPFxVGuzMIO8adWU3FhaHacQmn92muJp4bYVWoncxPueYRFJpB+167yh7jeTbY
Fa8yqnk3LIVz3ZJDvD7VmCNT9IPev0d7OH+iTNBnkHJQ+jzyGsRGa7d0u953nSc+sExvK2x5RD6a
K+Y9cRZ+BeAIMrTreODQTznbMCeZSwZzQrlROe8DAFJxnwlTnLQc5RZv6MOfClVPKGeyDZMQ2+zF
VS6/gnCtsOvVuerrS7b5GCGHuiqxu61lPu5dbp8ROaNX1mmIozPa+1ndfBQhWnniPHNoeapBAvRP
Bt5Qr/PpM6oGbjo+1kvxXhQ0OCS6b+jxJOeheEYLN/TA4k57k9U2dQQyx3+XED0PbM1pappsYdWo
SSollTEejBrV3GJVePerHBA/bku7fi16kTU7xE+eFUOLYz00Uae/2kUbGYkeJR++qTDJ36qa2ntn
G5V5UrVZsdN+uYk9oLuAnAcc+LVEhalibvnynXx/38SI9tc+lfnktsP/sfH8moe6uRs3Rr4Y0jA4
AR7XE6OeLX+Xi13deYvvvdhGsb0D7+qfAq4Ozr5t/V8WXe8ZBSim+bq0JRoPp8ef4uaeOCxb0J4r
a9s+AK7GC05jLBYiA3WALCsJlFR4yWRCiZ71tA6b9d33KCeN66BFmzbz1W/4cWYEwpG9PeG13n5L
Y5hurIBjINH4Ig5zVeJGFFMQ3bt2XaDfwTVA6L22FfpdJdopHoikP3k4ueb9OEufo5GHpkCCN0+Q
ycXk47g3TJhujR2I3hR3UCnemA7DKgoslG6eNC8CAuFnT/otHkTVOS5ao2oNH3Nno0K0J+LVueuH
AQ7MyMN5lazdTR1Z3PFT4fwgGngQfOE2WON5tvN6eSBp2lsQzfoEAd/mkTXJW3Jnp/Kqrtuy5tmH
UJK7OSxdPgMyWLLjSHuXOcdRXpvWaTW8ynzUqwpp2nJ1Ve9MZFwNXJLTXUI8hNW5GQTcLkIl62cQ
wub+stY1V7dtlVW41tqi5mSqADJ2mK8y5/qVaJ+rVTifeWWUc+KYa91nHEUudLsaoVd2ZD3SL0rE
xii+E4xiuPve6JvyeVinpt1VqB7KY4ayCbbC55Sn/wTHqHMXDTaCBLH1U/Yxum7v7E32fPfYjm0Y
0PEQVZMbcnBVkWpS7XmT+aUkx1hsXNXtKIxLg91zwm81IE4Iaze8jYohA5eLFlPe9RwQOh3Ii9OX
AhJLXzLzukGJSFqbh6cX++e828yGCjwxd2NwzmXpIPDc8ja/tSe3yj9bbehoJ4bFvHpMPczsbHC8
UFvgITwu2QjAhW09d9xfI67d6iaXBPk9oJM1t0QzSBuHpleDeZN166QSc+WzizsI132qzE3ilCq3
1kmczS+s197c7OKQK+yWMR9kD0XeVDYhMkjvqlIsbYCb92i2rLclw1t7oAE5+22OmEIODX7nlVNC
XrVHmWniRt/4MO9QQRAeE6opGI5NpSWSTHvFVbqaU9ED75VquC85eKqzIJr4y2CAvoTY3z5YVs0g
tcJVFqkFsWUfnHCK1v3cFA3mO7DeLWk9hCg7MmMK9l/g3ju6bQyULqNF/3Pro867NfjBqiSApUS7
wZC9xLoL1CdnQjGm3tRjYaWppHCT3IGwvh+Ckcfcwi/Xoh4sK8W0hrSD+91W4x4RtPlbOaZkdkeZ
wfwtN+VcJRQKhKURMtthscKzXKzTUB0YEJB7Km/hecsI6u6AuHX24kZFxL86rnrGG1aIdFwDjFt6
nskDxy6LJbgLivKp06v4DUpUSuxsML1xtLjreegyIKqekRplUYN+L251D1DeK3+OYh2BKdxYAr9y
ogNTfDesjmyPEc2bmQwgHSgYvRGD4wTrLh6cUaNyabwWinFa1rE9uzNRcsT6ZytxurNRNscI9WGQ
yKbcSBglwaq5qEWT99RWtL2fZdSuRKI4kA+EAgQTaQktQfE7AyEJLLfwpbd3W7z1ieSbIXwclcCO
7WrJGt+tkPv53IMrz/inYRZoBPk5YVFmiu5F+5V3RRXtVYY0+bOrOvKHdio3WC7wfoPlb77Vtyhw
2mAKx8TJiTfH6DsNIyzd5gWdRUZjPkRetQu83IbAaBYEVXv0qQMg1X+wd167cWPbun4ibjCHy11R
KlG25bacbgjZlplz5tOfj+pe7aop7iLsdXuAxsJCG+1Rc3LMNMYfyrpzHk0OUe8wISVTvbGqdIg+
WaDfWm+bQiKD0YGMg1Y/cvWMNC4IVZGi7fD/Kwf/VA540v/fhYP/BUNQPSVC6YD/5J/KgQHDCLF8
k9o8ujjaXB/4pwOnqP/jUPLVqSg4OGDNzrb/VA4k/hugQ7PwETwjYyYa/Vs6kGArWPAO+PdYyGIH
SVnhNyhGs+DML4IRpQfOLR0+qgxRgMaDqI7lp/nMHOxV13rLRkALORy2/WfknbL4b7baBVntnMx0
qbT0OtKsUXNGb5hokcWoHKhubMMukvc+upDJht1PeVOVd5JubM4+wz9kqvN4M2Pv2sgERt+gTL6c
gDxwG+vtprRvuwTVmDX996UgBrAv2qUqX8QROpiFTqFDoqnjygo8jOSrmn6vEKcIcm1lNPPsiKNB
5QMEJiwUxRRFdVILaQNYCqpLg+62xLHHnveiYnd9zhaiWBrkGAvxVApec5nr/BslnawZOS931x+6
nmsHiv6JHIKtTGptRQlpZrMIAyIU5S989WRSWQhlDVWU+QlG32WvgjCDX7IbcFFbET5a+D6oRXPL
V2atblO0ZutytVAUQ9PdrMexF2OjDy0Ntf1U2AUsrlpf+Urq0gQaeJbinaFj+i06ZHS2L5UUAnUX
n88WqwmEpR7zPlfgxYQDiPQEqyzOVaMChGz3nXyKY796atmx8VfLndrY+71BNUvSpyrZdpSDntqo
L/yDYjQQ5qYgij6Az5ho0crRzwCQZLjjItF98UNLbd91SG/dRAWAsX088IcrwxM0I1/WMMKyyKQ5
INd1drXL/ACVJOv+1OquFsroWyjlGz3GdDGQbP1GnqjgeBLQ1fYrDzHqUlxegXHa2ooxrAAbePkV
0KPYT3lqwMV5+QhnOwkspNJsOiZZ1SRlpw44hTkNkHrI+PUYHSS5BOkEEchBaqlCGOL6GlmaBGTH
WCJoJ1OWEQUa9dySPTRQDFePqRpqfjE+ZMr7uqphaDdN4oagtCGNlTvHxIdKqrS3hjWYK7p1C78C
CzR7hm6w85BsgqRXY6tIQoWt4dLrRhGkzTyg9/YXNFLim1BV+z0ddHTSx6k9SmVT7BUAozfYs0i3
16fj1TrmTOMIQ1SOpIfWoV6mRKGhvd/buYTy+Eh/y7GGvyaj91Y2ptffnDCgUtiazBkcMANZzncm
Cmi1VqutdFf53GKn02AVP5xZXQf10i2mvQXtTow/yyq89//6/RFSbOCQZBtBQFKY6QGf7b7yEba1
ldPcuuzNFf/aV5vUPLZfAUTPi3HyKznGSwcbrId0PHXVtnVuZWNlK5w31IsNF2l6FOAM7KM1ru/O
3EM4WzV5YoFxqR3nrulQLVdC4y9dqg5hBU8Fm534xreTYH995hYGdhFSyA2gJFVax5ZzZ71Nyi+K
+mjHj7X2eD3Iqy1XGJeQGX0c+B0QQufOl7/22ZOh3PbJw/UQC+Pg8vZiv4r5Ebril1Mno7gVS0D3
XUmioYCOjqO2mDk+dFp3uB5pYTVdRBI+Ul9HGf6RQeC2infIDbS7w+HT9RALeTDfRNEf5N6HMdk8
2LM8gIgJ5LGMApenegAvqry1Y79G/8O8i3ld39cBuujXQy6NisMeeDVdMhWhg8uQXTK20McaQvrI
3oxAhk3r78bl/3m7XAshpFpX+WOZI/HtViPsL82qYBQZa1fKV1dYoKUWP589yDG4fwtBlMlrq8Jr
A5eFiqTsiarEyHHekAaZc2eXfzUIv1yfuqXUswyL54GsWCp6cJdT1yKgoiYaIX31XkbHjKyT+ocQ
QPD1OIvz9yuOmOJK4URWZ/SBa8bVUe8hiaEDMqwEefXYmOePeyUdUQ3XHXNeymephydsFRodQZS3
ZgZNaQOR6G0XjUeb9jvUvetDWvxaZ9GERE9jWmphPgZu6qdHtU1PSiX/SNEdzJHl8pCgAzi8NXpr
ZdN7OXmFjfZilMLNVqGjBWSHuBVQuRJ9e6fd+eUJ7yl8aT53JYRsHxV6Bfuftt2m8V2QPGMTQjEQ
WNbXvrpPw+/9rDbuN/c+lIsemR0T0SknPtaacRyQvETMDmurG78a/2CnO/9C8xc8+0KNbJV2msiB
W/TBAeIzuhDhbkDOykifrn+dpW3oPJKQ2L0BaM0YyYWgfajk4k05BT/86hNQB3opsK6vR1Pnpfnq
o1i4jM3WlmBEhI/SoXzbY/oRuB2Mvcm+QSjFqb8q8PWmsf2idfYHnwfpUH6WItSsNl7yENFfDSrs
wieattkpwiE3QiDMotthHWbRzuu/cOEYs+jc//sDhZn3ojaQKXSy8+eJc5C5YL5pBzmgIDiuHctL
ax1zHwNxHWoLtngChPJgKkWrBG6CoBMNabg9lI3T2+sDWtq5zqMIMz7i1Oc1xsAyCJ/qtrrvpa/I
oZ5mS73rgRaHo2IrMmso0zATMilCMizmcRy4sfwhKNDuVH/PEZ0HB/uW/W8EaiaXqyKUI4rAHUOh
6w6/uNrY1cOf3GMIYoLR1rFRU0UFojZvxqkKMSz3lAd/RK1BLreSVqw8u5fSzAZCjCEKIvjIYVwO
JQ+LTMN0jy2Y1Je6j8X0tS9W3iaLMcC9UBORwaqIDrKwXmUzjMzAjTK6gejm18fIWNPNfv0Amj/K
WRRhe6dhyQjLIHQHNaOJ3Ogq3U4/uJ08v4B9r97TqvlchJAmfOOLUTfpnvLusHI8L+1i5z9CSPLB
8GGKqQwVx0eAoonu7Ea6tFTOkaixJR+F5X6tSLMYE28ba65c4Lkh3KagqchlDJrMvU0Ri+jQaLMn
6Gnq2/H99YW1uILPAs176tlhQEeyrWj8sSV1kGm0J4O6EIcUjfSVWVwLJFzho/nV0g124ObOXw2Y
+4EyuKGdgHSsnM2LmYntkfzyVuVpeDkizjZHwwgvcDMkfCNrX42PUrh2AVgcjY1WjCNbfCBFyAm6
KBqkxyh0I/Un9J0NjHfHnunIa04AgqDaP/sS/FlexlQBqCVfDmdoM6DYdRi6HXSCcmx26AOX/X32
bZakzbKbYUsDC0UDtDgAIGyklc+2MJtwNnQDqVxuxdRCLsNDGIpCa5gH6jw22mPA+2ttK1l691/E
EFJDreQmGwxigGE9cgu2TuYY7otDMyY3Y1kfpeQHHK6VNFk4UdCVZy9WKLFQdRC2ltZS6fkZfuja
Xv8QlcYOUkywub64FiePazBhUByilHU5eTiRN/R209D1WuPA01jS4n2FW/D1KIsjOYsi7BXYaUbN
oGWhG3jwCpAGd6jS/X6ImUA0yxdhdSm6XuRlFwyy04TuZN+3WYXiv7kSYWFB8VClum5SJ6ZXIuSA
06G02mR16Fbyx1C974f8faDea3KyUlhc+iRsDaqG8JwCHUmYrFADXpZAcHcj81lP30v9YwNf/Pps
LTxKaLb8iiGsmbym+xEleujq4JrocmtoeOY6ol5hcUoL61Pk1PGDbJcIH2HueT322viEeWwmGbeJ
jti1/c7pPkbGl8b5eT2EYAH2siVdjG9OyLMzY7JDZRiQp3Glu1oxj8aNCS8DyWE/2mjP6QhMRjnq
YP55elnoTF6PvpQo55M7T8BZ8EbV+hanvxCFimSDKm9pfJp1N5z4+x/E4fo8W9QyZFHIUi8wl5aB
bbsKwPanvtvTA5fl938QhEYPvg3cMJAfuxxMPuhmpM+Hombd6PERyVDrLllLicUZOwsizBimXVKg
TRYH4uj0e6MO35uQ7qFmx9o2HHT7D1ayhk+YTTUIfMoMyT7/QFasS6hvsLHCwgX2X+zMBvhqtgtR
5Lg+ewuXJDoEs9M7toMUnYTtFdHVEt1nzo0KhS5u1JiMbs3wBXK0Sds19dClbfY8mrBzKKPn4XtH
tKnaWZ9mraoqeVCmDQ2moL5rI21TDI99zvZr7f0YMjdqy9fHu7iv0EUDCc4/gM0vZzYb0LlRLPbI
wadeoNI82bYo624qudN3leKADS9na5kx7o+5V9Qrybq4tZyFF7YWp1SVRpmnWwKf1oZQeKTH1TLs
y31GeMRTBwPlPi9yzGWEjzrhjIDFRDVv0KjASW9LcBrhcB+ln0OON6f6ZD0q+S23oh39tJVHzULt
alYORPiTPiKuJkLqtrJJUSxoQ/fjmNebALWNpAu2eXxnDcDIAZ1f/55LE3oebl64Z1tZHkV+mlSE
k8HhGNZDUj1P0cf/LoZwUfV1abDUgRhFd8rzp7B9GI2VWVtahufDEKoatoQrfdnNIXa6ep+pezQq
7PG5XnMYXbwn4lPO13FY9JgRXs6X5ykdIkjkP6xH8IIh5Kf3fiHvolb60QaFi0iRhyQLUoDxm+uz
uBwaydfZ43S+AQmhiz7RUOniWE0LX7s1J9hnkD4HpMwK+2jJIP99D7l36nsKCg81AOM09VfmefHc
5V1DJ9CmKWjZwkRHUoKoOggwt1YfcnPMD3Fb7qZO+5HCvNP4AJo03c5lQ62Q94l07PrbMJNXWkyL
SXv2I4RKjNxUlR/qQ+iWyr1TVeCgHlabZYvrEIQvJJf55SMWqm1wsx3EQy5QFWq0meeYt8Dnsj0O
5cZtXLSoeIzjHTJX+sqhv5jKOrdCpELRDBehBGavp3mXELgpEuSbOv0YIdWPsYjZ7RDOtndhOYy3
K7k175uvdjyEiXmEsKtjDHyZ1i1oxyhpS7Z1Q7pvy8e4u1G1fd40B0XaOdQjoYh4sb4PFXT/dXnf
fbn+A5YONohFFE2t+Xov+lX1OCW2Zje/UiLv3mr0He2plZNrMWnOQghJY0chGknAISGaf5wKlBLl
e80sV64Di1nzK4hY9qqCAD3ygCAYiXzmdhrByrPaTVqHD134PUlWcmVe8q8+mwl40TYNZKDF28fk
eXo1OgVjSk/TiANDcqLaHKQrp+5iSppcptCOpQkvgoIwfwRCb5KSgz1ugHFtLeNrYkCGDNfX3eKQ
LBXABZ0v6oZCJuLZVY3JQKwI8acwVLcNDGV13Bv92la2mBAWT2KVD8aWLlx88aYrmqJmK89xAhm8
H8F4UNuDbdxNibe9dWyktZy7sMk2urn1uGGZ6L3044/rib/2I+Y/Pzt/s8biMFFYeFH0FFThFm/F
Kfx2PcZiUlIlmosAAPBEq83ULgIZCEfoOlzPDPsGFXm8lt75+BQXB29aibY8ol/RhGPK9yBgQIsN
XQOyXlWh8IZbUvBwfUiL+8XZkMQrBeQ5aHh8O6QOtqb31S/+aCWfRRAOOksD3pTXTNosqGW+91Nv
j3zdIemgSH+sMHa6PqCXj/BqKZ/FE7andrCiavA6amz4L6nD2zgGQV6/zcPbuRWEuXUx5LDR5feg
2o8GLlxBjt4ZGRmvQX5W5lbcVGJTQZ0AEQA3SKJtZD143u/Z8P79eNdtGvRQWenWi6UcZFGcwEpG
dsmw/Vm31nQLyw01WS1fuTMtbiZngYTVVfagyROIb+4QPym4V+B7gtZyuvG633NVfj0kIesVr9LB
yBEpm4wbPERPtG6AOeyy/Ol6oix+nbMhCZlvZ/hVaE3PhjH5/SY0n1FnXcv9xSV8FkPI/VFP+7xq
iTFZj2mg7bP6m4Jw4vWBrAUREh6MMNZiMmlm81Fi7yeIg9VL3PL3x3Naxo10Zi1f7q5ypOPUOJBo
qZIc+2zaSOlPSMtuE64k2vJgfgUSPr/mZ4GD1CIFh9K8SzW0Ke09wmOb61O2eA7b3L2BzuqG+nI5
PzssiqZHZh0dPR7fhgWKS7M2IL/zTaQgZ5OEyp3tY1R2PebyyH7FnPPxLGaelMBHDWK23ZOsjHsy
DsLfSpDFEwqUIxBnhKDwtb8Mgv5XwMt+4lWR/4yRyTNnraPnTt6i5jxk8u3vD8lQOfCBvuM4I2YF
5IU2ciDTuWaQyccyl/Rd4UX9sY7zZCXUSxNG3NZpIKJ0RflOBaB/ObK6jatWBxMJJGm6qWG22Bxa
cbKHrnHMi6PTHOZHZB9DLuzGnTU9GFb7V9Pqp1pu4IDAaZ2a8Xh9/EurwsBKAKCZCpTcEJa3aneT
k8f8pjAcoHp8VbKfWYMISLu/Hmdpq0J3C1gRLVrwjMKiQOavaAY7idzEfz/6P2mCXf/7l7Lm/O8X
tsII1g1C6Wnk5hnIHmSvlXgT+5+KETIPByQ6QNfjLb7AwXYDz1QgeyOAcPkxg9hAPqqZB+T05aHC
e/KA+RNiJ0Nu3fiFGqMt4Pjb0oT1WPhD+nl0wOhe/xFL63HGt82a/A5YN3HbtOIGHheDVvyPqi9v
aYVJ5sfrMZY+HKp5ChJTBt5lIlkjRmi5mdQ8crMkfYT3HkKfxy7pepClzYwt2cS9dxapcLTLySzD
chzzMYvcss7whJODbotgDf6rRfG9LjoOa8cc/mCfoSWL5wXNWcqIQkZSF65GGQtDd5Tv/fqxMxK0
Zb4gB7fFJWV08pUhzt9CXPzWjNxGftfQZZG1ARmLHkXQRq4dWR8LbaO2XyL1ZshuwsF7pxTveH+u
ZMdiRBNZDF2brZFFSESuyWEiIfrqdvWeOw9KAbxbxmYLr5ySKT6e5fC5NOzD9U+pvF6JuqzBfIBx
QC+Tptblt6yNIi2CwadR8d06IIldpnfQadtv3jMVmkHZOoNbjke938JE6OLTZNbbAHiLv1qOf525
/BDedEgHAnECS335Q/rZVKzwy8B1RhdbYCVbSaCF0jABoMdAXURWEIjzZYAR/0MNBgQgoJ4nRxPu
0FGuvHfmWIKkfuyH5xFfu75C8lby3oytuZJRixNNZ1JRHNqHmkhJKAvLHCHgBi5nzcaPccmkI9/h
e9TsG/0LfcWVeK8XKRQw7hHs3wrl6Nmx5vz0T6wiqxDNCNwS7eaw+1oXw7brvyfmIUij4/UsWopl
QDmy5m44R7NQdU8KKQ1yHxiI1qGWnP41fZCsCSg04vy/XT/UabuCDAWWBgBKhEA5bWAFcc4FQNJ/
IjaF1sMJh5mVVHm9FJGbZPcEMIECD3v15dRhSALJPqUU1IS0R9LHcoi2ztNoPknZs/rJ6VdexAuZ
QTicxWas9dxXvgyHtcJg1Hi7uXmPaL6Ez6n3SfcOanxr5w4Xqh/XP9bSQriIp17Gw5gUSm/NM18x
k0PhKVt8AG+TwDraSvcRoTq0uH9OzVfpFgL8Zq2isVCGnif312iFyUUecujtkbKJFGBaZSMeO6HL
i09YHZ6i2Lt3WmNfF/aN1zcHVc5RyjC2vAFWVsfChYCfMTeI4CrJOl/5chIg6Ni5MVdWTGe4VWHJ
6vLXMfo4JuGxxrpH076MiKl02trZ+foSwKJEOJXK9NwWFulfHtIBvoNjByo98cbGEIQWDn3utRRe
KEoAowfsKKNLQX1RzGHKtaGBGTaws/GHfAwQ8QhmQR18J3UFc4vNo3FrHqfuJsNls15pdi5sB2yz
FN+RtKIT93LmnD085g2iHP2QqpX1HasTRHc+VNWzE72Lou8ruTzvLJfnNN/wLJRwp0K5UrclhH/g
CD5F43NuvAnTHOOT99Z01M2Th4FF/mkl5rw+rsQUqyw4pSgFzRTWK9Tu+k2AgXB+F3nH4VtTvQ8M
fcM/ukMF7bgSeGmwtJCoulD05JEtHJG4KTHdA0snSFy9e5bLp/i5xhV15sDbzQfd9g+ptPbYny9W
4miRgOHSNTMkeQxcLhQvV6oWoxBerhVerjbq7A6E3GmrZivb4AJWDRzkWaT5hnCWNnZcT7gsUYjB
xWcLi1GqP2UVslfJXnPgzG5zKUFN4S4ogneqmh4DB/Gh4bcBPvyGGacEE4V1+rJtnP2GofamSJ5H
20mSsq2kvth4FgARZNbz7crnXNoKeJPIoKfZDqHbXI53ROwySJUxhEoL/R6PsQTTMQSOrJtS12NM
gz4qOuxay9shL7ufu4RqErtBNGFP7a08yBaOPMb967cIc2+qXaS1OX05nMw2ReYg4/AUIxxpmtZm
QpEBcwB8oL9dn4G1CZj//GyyHWhZ83OePViJHx0U6vvMOtj98/Uoi0Nz6MzrGjA6Xi2XUVB8NiCR
OCzXSbmp7KPWOrumwWpLr54jezfpGnaQ8s31oAu3WZ5GtHdgfnHVFDu+eda1phwo1F4SaBLIweK6
rmntyim2tDbPowiHmJojdVP2FF9UKTk2gXrTlg8a9g6rOIDFQAobN8xkuuez0+n5l0oHo2u9ViI9
KKTtgfMVx9ywfmJRNhyUGonNP5g9qg76/BYwqfdchmsmw+5nKyRXHUHITA9j3u6uR1gc0Mw85HqM
g6xYSIrbGiSlxB6e4uqhGfeKnO8l/7RaXVy6Z6hzN+w/gYSZa0cpm4Y5ENqhrpWiChWoWzyxb+kS
oIuILn84DQfZib5Tdvjy3w1SSI9BM/yqmc9hc7qJpkOZvCvyaKP440oaLiY77ypKUvSBkR+//Fw2
QlKBZ8Cc4T61hayDj9j++kgWrsiwN2Aizo8nk0fNZQQtqfoEqgjMBzXb0ST1uCmbyuekCQ8F7WZr
WDlql3Ym2CIK343/scTHuIZOO/8a5kDU7Ecsh6ab5vc7KXD/z0IIiTFKKDdD4wzdsXkfdcOu9pON
imzb9YlbzPOzKMKn0YxMVqUcJkD/M2cIlvUAnWMqnq5Hmf8W8Y5wPhbhYlJw2UVxgLEMaJnFSbkv
h7t4eIOt3raIVlJhbURCKqQOWuG0mtlZi/rejsZTHjwP5Sc1qt5fH9RiIHRUqLKCGZJfnlFnpxNi
X53SyKyeUh53evlRGbV71JsHv1q5CCwm21kg4YACxlUZ/vzcrJWCuzni5ztAi1/RAjJWTqXF7wQ/
FRiUMzNFhVO+QgvVwe6dXQ9/ebwrY7qEH5qItpqeBz+vT9/ikj2LNY/6bPoUgKPDFIELsfR6ettn
nnxMx1l3SnmuaivE9WD8hkd9vrJyF78aqjfI6nJhhXIghK1VjNFaQAiW3OR7y4crkmfeX5luQP3H
EnJlfS1ufQ7lCMuE+6+LmL96kvElQFUKhyxqrQaGfYcOCt9Kzi9lCJVrm7cq8kD8n8tBTZWHtlWR
/A31Yw032sP6Lr4WRFhYYWynHeYv9DiUU2NUcGDvTWyOrmfF0nzNxAkqfZRwuBhdjgTvAbD5DrWO
2tLKv5SuLDeGFOUrD9CF3o0OqPdXGCH5kJTUEV0fOHUdJ7/B40MDa5d8TZAFQ/LViUAVK+POr6Z2
P+Dft0eWV951HlrwmWmaewRa002fmNqNEoQOl9/JPyEds0pdme8x4r55/jOFZB181fwbBFSpqLgh
c183GOUgVKEZmOKdWu9Ow/+P116zWuNa/tqAtjR87aGICTOklF7iOCEdrXoP0drGVujx+pde2muo
1P0bQBibhjoiNlpUmbjw3AExtPf4fOwto0sp7wRvcaxdWfmLV635fmrjkf1S6b3MrX6kZedjX+Ya
ReHsixY51bSXcZ7O+ngfqyimla2fbTObR12BMcGXysjXqsyL08pOwI0P3292hcvfkGBE2gaeyumk
fIU76US4fcbfrs/s0s5KtR56JiBjyzaENZT5KIGoXkwTEJcS9VRq9U7i5Z99BbHg1yvt8Zfq46sc
PYsmJoqTI1eqsfeEqnywPIQVR27K4wNNoH2H65dUfUXin0tZu7fV+vb6UBe3CwMtF6qxaBuIhueO
EhZBprMnZXjD2VvMof67v18YnNeNrA2Jv3/w0p2i5psJ/dLrIeZt89X8nQ1ByAhpmHCT6Tkh9LJH
/Dw8qMpdPbY3kfwh1z4aw2b18rq48s4izn9+dvI2Rh/hSMGgIv17Mkj2xgli9NqRjxqD50g5XB/f
YsafRRPOJjTdVbufyEbMftyprN7Oh0brV39QmOFM183ZB4pXofilFLuToxf2QvxURt+i6PQnjBBO
DYrCJp7diOaJKjscDHFbjWxZU7CjBfchs3dl/WFYU51YXFK8lACEz2VgLg6XH6gFRpEEyIK6SdTe
NTgPRumHyQSw25gbfGGx/+mRU0Di2A7b45jaa8XhpU9GIY/urcbGr8vCJ1PMUg/znte8of5MQDrR
RGkJfT0vFnYp/nY+FbcW+mpiv0vTUqSRc4JUqLFqWr3BSTDBi4WixS4P8g2egtcDLiw0AvJWA43C
CSBekoCNjBZ+U5ELBA5N/+itjlZvpCIjODofDQMbb/nUWGtt23n5CssbpCusfAD1KlJ1wmaMfSI6
9AjjuxWywJTLpA91GN83UuntMtlKfv+pwGYIpB1AKLolhlAYyfV4SPQhfsFlJLQoC+W+tx+uz+PC
9nERQ73MTiPKIAHgwOI2NChH3TvF1rgJhvu+/ViF9u56sMUsmfsUqKXRDBG7lF7PHU7DTc3Vp5c+
PvLppYGzsYpVwQGjriepxBYLcbTn63EXlgB42l9xhc/W6HYy2ZhuulKz1f172X6q1wRFlkIwLJOt
hMLFq5dIzhtLdpI+cp3evve95o6KeTesQKEXDkheBGiewQCg1CgL46jNrpUdnyCWCkrnObfWGORL
+Q25AMKrM+PHxX13UGoDgqQVufMtEYmG8GCCwMy899e/x1LSnYcRTslayzwebqAfQizL8uSAX7p6
E1bpTo8+X4+0lHHnkYTTkbJbqVUjA7LGg4RB1iaR5c+DgQFWh1kqxrHa71MaddTbfk3h/IvOzuNM
p4sgy3rkas6TYd2b4b5DGR2izX83sHl/PAvjWGNTc1uMXF9BXR7lJCl352JP/BHHJlzpqpX9djG/
fw1LbJVEnWY0lqeR3xNdWsurt/Ws8dimP6+Pa+m4ZP5oJEJcohwnAvFwC3HiTPJAxmQgtKz0i6qp
t3JfvYny5nvZHRArr56xE0UqNpfXhF0W0wVkAxhU5NAAHVzOauV1FSrkEkg1G5BfXWQ7U8mg4SMc
XliQ1SY0nL5fH/BaSKEehNCWN/UpIdEff5u03EUyxBkjlDxwltSTYh/4+R/s+TN+4z+jFLYR9Dqz
olPj2I3NaFsEpn+oUrxF8l6RNlWQ3KT406yEXEwfbnPzQx0tG7GvWEwIxlYziFhN9i1t9ojyZG2u
NBIWg8DBnslRcHxFbbRBqguIKrRh9PYJzGbQPq62LRe/Fs/Omf+EYJIprO6kCCJEcXnxhfjBxSPk
Mvmbh+2gBKxRvVG9lRvA8mo4iycs8xjXhyzDbsktwujBL/vNVODVfa+Eh06t97KHKr12GydfirX3
9eJc/gos0uocqZQRctAoWCu3mQ5H0bT3NP/fXU/+5ShAC+cjk/UmTCc+rl4dDibYG+rhFgbv2IC3
+vF6kKVTU5VleWYqcXSKxHnk+6ywSQkSGYobV8ldp3tP10MsjWMG1FFsRfYEBe3LfcNUg56qCyFi
MPJj9qQ7j6jy/UEMBJTA+/OLXzWrMyPNWyMMufE2JwmmXzpWG5T899ejLN0AwBv/G0W5HIntd2jV
YI6L4eBDpk37AasUJT0ZkrFyoLxQBcW79HkkYa/FTQcL2bzhoAz86lZKjHQzACS7adpgwIWxqHa+
1lgPsoSiYqmn5rtITR7qvv9i9VawkfxpOOaKH2I+YOe7YMTIQZ7aaTMEMrLKlf0J03do9jnM+lrz
ndsyCuH3hUlwtIamdRug+0h38hDq/HpNZWUxHbjfzjB5+v0iZgTnVqRoqD+7UxRtraTZc3MPrbXD
6gU99GoGodfyfoXiDPbv8ltp3sR7zAfmbCQH4M4nRxu3tp7OPBBzP6rRo4p3qj6jnkF5VQ+BGX1U
onLbme+07FsbBbupz2/r/g26yKn9AKj+IKuPvqRujWzfJG8kdM6wIwkP1zNsqVyrzZdYRIpplXOn
uPzZaYTChBxwGzeLu6hPH8IOdO+U3xqYmsrj5I5RcN+kYMQz7HQ3XYCMct4eyxqfHivcqZZ2GkN1
75WjvLLbLn62sx8mrOJYM6OiNoBsm+2wHSI8t0617t1cH/5akPnPzy9uQ+Ro2HBEbp2EW+ljOTxn
9kr1ZHHDg5kMWnuWKxIJk2U5luRLxd1weB850VaWV7a7xU3iLIAwhqAu6xHnM+4syQ7pU9JLVf+K
/Y/XZ2rplaCeRZl/xdlM5VGXZ3XEY3uwb7Pu1A8nNB2SN1GzkpBLZ/p5HOGNUCm2QzKxEanGGwsH
b9DXCIJWkkPf4AcZeH1US4Vr8MAIAwA7YgGIX6edbGwPSrKMq5CmTlvcqBGtSAE8va/rXVQpdzzy
O2ntwTBvBq82i7OwwjfLPZwVp56CSRXsbWQsMeFSN8U0bJXA2tSaszUHZdPOflHXx7v4Fc/iCl8x
7EM7iecihua9lUE+MTAFQpzh7Ctu1H8QC4b1TOKhQy0WTEYcvMbR4Et21ilpYm8TK7Dykw5Lw5CC
75r87zxlr6b0LJxwgkWWEXZ6RYI6/hN9JYQGHvN05dRfvAFChEDaEGwnXg/CJo/Ztm7kA9wE1RvM
LSZjp8neKtOTB+MaSymUsI5FKn1ENDerosc/mc9/Y4vnWDZh7jb0xO6Td96I/yJOPiCBNoX97GA/
dD3Y8mz+CibcPLB1rHDkgfMh8QriWZLkxxbY7EMWT+kf4HLx6EBLaWY80WkVjiBdCfIq7ylE3RVG
uVULFIflYaWXspj4ZzGE02RqURfEXZGNXm43TWNvx/QJY6gdHmMb2n1/MHlnwebJPdsrWQ5jjpB2
5KZW8UmRwr1nWD9kx9xdD7O8ecF+RlMFlQHZFlaz2ZZ+E1RQ0goNOz0jeYv3+F2Rnro8v5Xi6U2R
nQpnm35bCTt/+1crzZ4F32YJUeAMl8Mb8OG20omwuLPv8sjapsUjGltN92EoMLbt8o1GC/A4lWuY
u8WjlC4BBWbeldDJLgNLXGCiCZcNXBVSa2uFw3Dbe3J9vD6+tSjC8DwFnnOlzlHQq91KVjHuvJjt
63qUxQUGEmSWScW7QOwkgvpsk6Hi4LHQrG33ziw2Pa304ufv/+pDncUQ8hCLysFIBx4pWhSoc20e
C+0Ey7Z+DLYDnKT/ckhCOjbU2UyzZkiad7L7J2UXx2uU1+URIaRFp5nqrincDuJ2MAJtJISMnYn2
00CorPmA2eAfpMBciAdPR0/bsoVEG03dCvuesyRpJqAKt2Og73//859HEJJM9SMtVtWa14L1Pa9B
PHhvS7xRrwdZgnVTY0GYkVo4ym7im0QKBymReo77qj7BRB78nR3F2HSGO53X2LgdknslvZHk6pD5
73HAzLxq5Scs7btQ3GgOIUOKUI6w747x1OHywgfTSXAU7NEfa/V9axq7LDR3kxE/Xh/y0rI6jyem
fOI0TpMST0rtW7jrW60t7qV8XHk3LFFpoO5pOixlNIfoeV1uRaWfhEmK4ScE72JXWfdOP2LqeaKo
hhIgNrIWjpcp7zct20kD8uQf2jXvgeWR/voFQo6GkVx02FRDk8w+tpVxmFJna0drmrxLm+H5OIU8
zeMwHqyGKKZxCK2NLa+cy2ujEM5+rZgqYAbzPFZvYP9zRvZStpKDy2MAk4ZshkGRQ8jBTu0kI254
4tqe9i3wTRtfbGXa/Uni/QoiJF6EKkPmzcRcCkJYsp9s43vjZStptzxbv4IIO2xs1JnWT/MdNyxu
PN/eFYNys4o4X4zyghJDnhE9hPmJdnZ9sbsyym2Zu19ulqh+tEjo1R3ilpMkpYfrs7a4PUCqn407
gK/bwjIqlLwY/YhQgWLurc/S7B2b3xi9v9f/aO4AXLFoZ3s+UdI3CXKDstY096jlbeZ/nWHnGCJf
H8/S+TSjuv4TRFiUmt4YHF7c/Bw1xMh66nGb60froOlphjaYtobIXZw/Y7YppHwzMwQuP1Vo2TjG
OjKpbUoKBcgm2sKgCQ6SElc7XGZpmYR9uvI2WCIuazCl/40qvIL0IC0mzMypqNXVSa2nralgVKsg
bZVn+6lzbq2x26lPeucchtD5ATvkDd6Yrhm9m+LopEkPM1ppVpS5PvmLeQsHln4D+FNFrF8DBSjV
CWNxN6X6FlvHSve3Nh3T/y6KMHgjqevRKB1ONJm3Hp1S/D3HtSr5Yh6BM3jxpoQGKwTp/UxOuenG
bq7aO9QfPRnpNWfcTt1Kwi7P2X8CYVp2mUBeDjNplKTopVYed/pJtnBRT/M/2R3/HQ+wlMswPCLl
qO4YT+EMO9V3bkw93iWrEsNzuosX3hme8fe0QTa/DKPXkTQDX1BH8NQDDdl30OadKNy2zf1MGITz
8QfHF7KS6D2gVgCVVTi+Ui+OZClmvQfym+G9kjKmP0i38wjC4VX0fVBOMttW0P8VTM9jd9+Ga7Xr
pSSAPTIb5kHHod17OW1qXsQ2YtdcRrPoJsh17HgfIiNYyYGljwM2E/4xF/dZ3OEyiiRZtd/GUeyG
9bhBh3ofgwCgm6FI2VYqp00UrXycpc3RmF0sZy6uZejzsM/OMQ22rzZ5TQz/pw03WTt6P/wptLYY
RdvbwsFaQPWUP9mRwXXhRzLTcdAqvwzq4Spud30au7r+ucgOHKZH6aMRbMOqOF7fiBbn8yySkBlG
n1VD5lex63X9YeagBt6hsjvkK9jznLL3b2RtLRuXY/L8gokGQV8UwenKXs21qY//H2nntSM30kTp
JyJAb27J8myjbqnlboiRRkPvPZ9+P2qx/1SxiSI0K4wA3UwFMzMyMjPixDkPLUrQNoXZ/Fg0SnKe
rBhNqngQ9zze9yE63RtZ9NVcB7Q1/7O8iIhj7g1FBr3ow1iNtPhKPoji8bFF/7mXHNBhgS2j5FRF
P0B2b5x3a9uDy8mcw4QYiqbn2yXNElpj5VxDo16NvwzZOJ7VMf4ajrq/EYxXB0nfnQXRCpLEYCFv
LY1lYOZJyE1V6Yt97nHlDpwuzg/aj1rR3a74nPbWrjb/vu9Ia/vkyuqSQkIePbNL0aB+yKXHoHGz
QgBp/HHwLwA1N6Zy7Vy7NrU4B9JehgxzriKkQEZqIG1l9ViHPkXBt/tj+i12ujwKri0tjgKBMYnx
jM6qcjsLk30ZAjAa0l8A3GKPDJXRHWIxsdWROqTXf23TYzRc8v6vKe+e+q2tOm/Fdx8DjgbaA/hV
eJLfrmtr+KkR5KRu9arYoW81pMXh/njXfBSlkf9ZWExsSGkMMhkswDm6a2Njz8RuPgzW/ZM+QMqE
3DXfNTGJnsGdMhy4QwfaMaEjPRdpJuLO6Xm7fursXBlku2lbV0i2WrZXnfTK9GITmpUU5t7ES6FK
DhLx2x9sK60gj2+cXt+k5pkX5P2C/TvQxVllGqnGVZ57dWC9gV91dD88NHWMdqEsHmv12A8QWlri
cxMJG+f9qqvQbEnlVEHZ6h1A2IsM2ddmaJf/l+n94/sbG2N1B179/iLEFCGqNHEFIg79m6Kqno3s
qAX5HnbojYGsG5qlLEF7UnlfHITRGFtDMpJxV+V8PyQTgnXSccoOAnj8+76/6hrcwGCMmtnilngP
TY24Wc7ouyYVnbmQi/r2PqzNfalou2qrBWR1p11ZWzhioNQxBUomULAePRPkB1z6+vf7I1qdO64u
lJjQDXonYjzJVlZ3cJs+qNHHRtwpyvcIhpYNT5hX+p2P/88I9YPboGSirBMUAs8lPE2AhhwmZFmH
Z+IXFcGToER2MmxVelYTkqDuZ/Q7fS3Ssl058rKg6hWPdM/wqdc+CEq1m6nIAXgfFLSg4YwZkPUz
ir2WK4YTNE6alfsCrstLkf65EhRuCREM7QCoBkhLeK0nRFLc1HxLCCd8M4WP+e9IBoGg+V8KF9em
FuGkGPs2bmPejJEYHGuxsmtJ2rgNrm4CXr1wwvH0fQeWhM866PWBF5ZSP8qBuYPG3i71yUnCyN6k
uls1Bn6QFgOarbgT3bqOZbad0BQYq+rgM+rZjVodBB8ta3iTCvRj7u+G1R33m7YHn4SsY3GUK5zV
TUwjDTndF8+InSq7JAjX3TeyGneRWwQJDygSxPXtkKq+qGPNCGP6c4XvWmSMH0QoA57vG1nb10AV
afygowqi+oUf0HJearFSxA/ilNlR+kiaqgHyREtG1m6YWps0SPuAv+sg4Miw3Y6ntiaviCJeB+pF
Qlvh+xYVz5oLXP/+4s3Ya2khRH0ZPxjSTpyUY5YEOzMZLwVpNaTHDvcnbn00ZHBNHcAd77nb0Vhl
0mlZS6waRN1Oc4TFI8vpsq3nzeoFxyB79P/sLFwtE0dfAKZA4Sd5gMjaDuATNeovJcg2+A4PklnZ
Q/GrjrcC46pjkEOgVoN4AQRrt+PrkiRFgZlYBLSm7uH5K78E6d/JFO3uz+Oalxv/2vk9/qsncdUJ
eaP5BKIsfa7C53pLvHR1neiQh0UR5gOAJrfjQKsaMHrIGx8GwyKu9rQ3BdaWst2q610ZWbh2F1CV
kEu2apxRmQUUlHyUYr0GdX/pmy3VjN+vu+UxCQ3r/4a0cHQvzfq+HedYR6MutYlAg3jZd6RvRX3U
c/lhnMznRPyoJ5Pj9y9BA8KxLs90wU6BvAv972n1krZnYEWWxOXklabYds6xDaX2en9t185zunjQ
1VSgNELF6Xbuw0zy9Fpl7rPEsYTvsi7steZvhHUR4znzwPL/C4z82uBiZsy+VkO9BbkuVt6usYrd
jCPPxg0wxepqXw1rsTUopBlDKGKlaX9lSIkI8Um0PmnRLim2lC5Xd8dMbqwqMJ2Qjr+dQQXcqjCM
hOfO8H5a8amrh5/312h1f1xZmL/gav9F3iA1ZkkWoy/yfUH5H8LBwokaLdzfN7QaUGhv1KE2JEe0
7HMM0toMa5nclxV998iAxv2l96D22spYrK7OlZ3FhhfzsPc1gWOGnPvQ9Yj4uEPoQiF0LKpuPyaO
l/wI5Le2zZxxcK2+eDQi/wUFiVM2DtR66o0J3vqexSaoSgjAG50JhqM5iE69ZnzMhdouy/boN+EW
jG91ObnYke4DKcC19nY5YxpUdKHL2XIWPSnlpeomu9+iKljLuc0Ic7KKpIU4m26NoAhs9dMwxUAF
+q9loL4oYX2gYqrnO7Jwhwg8/cZdaI2mUjFhf6fywOBg7ro1OcW0g+swMTz4puL0wqlLLx7i2wYl
/NLV83ynqtDe0YvWOrrx7c89l2uYSZGODMO7t0/eW2MqJBm2hQ/C1J2tHGKGpHUycUsYbm2P/Gvp
3QMIzdJaqERWT5rKS5AJB9QHekv7wMvF/v8ZE10vt/NJyqsxdB1LVtLAKzE+AxR8FNLWESmvbyze
mk9ej2rhk1Ycp2EgwFYXTomNrHdlfhiyv/7DeH4ngOmxBHq2tCGRzUpTdlnTH1U1cP36Mc5LJ5nq
jfvKKqrevLKk3M6cVgmCL8od+3k0HVJPFrDzveXtBPoTpVr/2+/HR3BURytNP4yR7KRG9mIk+YeZ
qk+axFP9V90mb3HUHXxfouxgHOP+W9BPp1GsLZuG3nMgNJMNOJgnoLh1rVvfSHAZagZKzWjILMJj
n/kJmiB8ftZPb5GmIElyrMafkhk4pubUQuy2mvqkpaYb+I1NN/dGfF51cYNaLb0wc/p6EQ7bvC16
FEXYTJSqjlJk6ucuT5XPyiSVT5XwHyScZ83NmQCdBl+6wWfnvDrf0CcaIoSDcD7KpDtVbPVDk9FY
DO2zfLrvg6t3dToToT6D5082jIUTdvpIPV3AVu596ITiOBlm7uRJ8ZFE/kU0xzfTr/a61x2UtP5w
3/baReHa9MIrm6AZirGU4odEsmiR1jrQaJ28lTVe3cmmQbJufmMzr7eTKYN05K5H3UGDNJudTBVz
u6Kz5iFkDMD4kD22OGBujUwecrZ17nG9zZrzZGTnIK5OcdvWNqCyjUTd2rQB8oAgCklm0kCL208e
K3VpZAIPeTn+aJA+lvM62gi1a5N2bWPhgXIjZHrQz+Px4d4eHpsp223eSVcnbb5aIfwq0p+9MGKW
qZxqUFY8DM1wSPzvBSWTIGwPEbTYf+5p1pWlxfKM0GK0mmdiSfkHFRtb7P65b2B1vq4MLJysKFUv
DpCfegjFI+k4OwYds3mF2ZqvxX0C5vDIg4SA80J4VBKSRNXj2EExnR3+w2CAf9DOAfcFOJxbZ9Z6
tPfEgsHQL5eDLqAHYLMIsurEVzYW1zFQV/GYBDgxKvVdjfYYau73R7E6WwboavaIhH7cwkJXN3TM
pXHyUMb5vqqbY6O8lHGz92lfv29pjaqatw6c+L8bPmmKvJ0wuuX8MrNaQkwd9rYccKETwDPsJK1D
daWV/djtfE+EB6sSdqrXfFVG77FFbc7Vujjc5SKcx4bW25Up6P/c/7YVx7z5tIVjGsIwRKi88brs
Kod2oybR7U3CjfUJmKHkc9YPcZBFSBL8Lm2HFsQI3OA7H+hD5L/1gl0qvp17nyk168NFMDpb9Qsn
1Mkv0CQn2oH8HyAYlHx5RnDTkKCtXdwQQ0PqRCMny2BUwqER9lYsO0r+9udTem1kcWKOmW/+rpU8
zCK5oYIskRnbjbFFwLviv3QSQhlA6w/HsrpYuSQYQu4IQCCEyNih9wuDyU7AleEm/fOdApcP+Y4Z
gss7bLF6XqrVlS5gie9AvDbYBW1xQIlbg2bs/tTN37zIAqkWfew0WiCI9U5UHOUopREa3tNkxGl7
bNSLkdHoMAn1NzJHudOFhb+xOdc2wLXJRRiwCj1tNIlsBCBfu/DG10SNdn4k7e6PbG215jZpuA1n
KqnlNSquJD+bpJHV6uXe7lBRPpXdKWifNS3Z0sFeHRJoNvA46DuQnbgNN7PyUOlHxGd1fINzW/u0
VdNaCc60WHIBnbnveKctDEhZl7Qa7esPSaBndqbJmjNY1db7eGUYN1YWDi4mBWq+gAq4Mx2GdrDj
We1w2GJSXLXCqtAbhbIHin+3k4UcZImEbZQ8IJAeNNMrFX2zKTdusvOJuPBrDa33/xlZDEVOgjA1
EbN+KHOj34Ps+Qi7h7YLosa0QzVP9o3QmrtoijZekOuDI9c9k70jNLe4QUdB2wIUJcsuSkO4E8sa
2dy+3xntnz+AGN+/dhYRIhEsP9RR6X3IiuhkZZ8Do7etfHCMbuM5shIgMASAcm6iBt222K19VUKr
WFXJAzI0Jw8Cop2sPsmJfOoECWbZODjf37arE0iHym9la/QeFvYUq60Co8rgp0zlAw/jnYAoZGJs
uMdaezjkRirxekbt8Y9bJ4RiY5KTmmH1NI9QGvHtJkn2Riw+BvSEj6331Js/+sj46jee00yXQAdX
A0FL/AmycihA3sxsa+QrAevmkxYj16xA88ifJLMqQseTKEYZinNs1jG/P8WrS/rv2Je4KCnvzHHs
6uSh894GTz1JdU+6K3ey4ZC2+Yb/rKUKoHhCVJdu/Pk+vtjugVw3TG2RPOSj0Hxu0yQ6l70E/gtE
miOkafZiFmb7mkHZtZ+iONqhbPwXZEPRS9ll1tf7Q1/1Lh2+75m4n3rRYtvoqL7k0YR3QYT5SRBL
DiBDRBvO3zh81mBaPAYhVSNdgACXvFhMc5KbyRKYY29KeptkWEvg0bLKVosXpBYOwIaPntoeO6QC
PPGoxv+kFIHjj3HyMgQbzr426KtvWaK0lKmLk0HGsaKaVx2whGDI95s9xGtedW1lcdObWy4QcGOd
xfiLkNuqaiNWrmjftqrma1iL66lVFre9fEgDcvMlhUy7ReqqOv4qameUbSWxx49GYbfe7p8t6pW1
vXk9uEVYV5U6rRWTcCEWyj6lCpBGtVOmbxQ4Ny5kq/sFuAMZ8Tnswqt9G5maSLd8QWS1uvLFqHfU
TAlIk3aRorNc7wLho2DsY8mJuo/3t8Za3okHw7+GF/NaKD3nadgzr4MHjdmlb/eTYufDQW9+FwRB
ddldmWzslFXnvLK6mNmirRI/MFvCQ6TbAgjfWWB48z20agUKXYNMHX0UymJS/Tod627CZxKIxfwa
/tJ+mztndQdQ6AZ+IwKIXCoK0F0rVHrMnoeoN1CqY8xLp4ZLCTHNZAtOt9axz3kMQ9+MQZOo6t26
Caj9VOjULH0w1XbfyNIZlMzJnw6N/hGmFa/v9n6518rvUfMfFgwAKm85eCUQaJ1n4SoVGnJ/942w
Th+84qn3Kb31pp1sGVmbytnC3Gw+A0oWRrRKSvXasNKHytD/bnvxExqQhyGVPxXgtwa0ke77/nza
39wWCdSgt2aqVviV6Fi/HdM4kGkWIn9wYdekZCmI0iHg/ltLrq+oR78eNuZwzR5D45CZhUPhbL21
Z6bIhg790Ltya+U/MyOsHEKev0OJLjp0mfYX5SvzlEe0IN0f6Hu3YaSQxfMgokMbbY3FSMVS94ZK
7Hu3aWlbSrUgfh1i/UuoTtYpi+NnUSn/bhtRflCyqHsIUBk6W0ombwS5d8vLVxDbaA+ft8s7DGWf
wVbcCMHgpq1CPvZ7lml2YpVHq3BFCv33x/wudvN+Bvik8ZSGTlV+p1DQaXHhxwaLOzwhkLGPVe0R
QMwpzPQNN3p/6s8gKKADwNR4dL7L0yWZH8Sjganmq3rpHwXHcMI3/y1+VD9ET8Klest/1D/G1z8e
H0bJ2JJjIUP87ngXpiGtUL1zR/B+Y587lhnvZSG202ALobIylQQd+gw5m9j8y3fuONVmCwnp6A60
RVjlBTG4mS82iz/fH9Ls/4v9SDcNnQKz0uQM+7vdH0aa69IYtaMrR1/88iuKHPd/f20bwEwI/HLm
jBHfRU9rpihQYnN08yo8CMbnCG1Q8GtOlGcPZoIeTMYtvzCcSf4KCvt43/ra6AD1zhdQMjw86m9H
p4jtlOShNbg89uFX8VPgoEm5xUO+slZwt5IAJNlJTmJ51W0GKaziBnBCLWp7vRFfqlB8zOsqsitS
V/dHtBLPII4hL4ZrSIgszd9ydSbI8gSLS+0znXrR7ZoOJduu6OnUzOX0R2iE4gOELhQt0/qPZSzg
lyQpzsMC+By49vnLriwHkxGOY6oNboGWWSA1szuWf0z5OBuBMYGoRfaFfX1rRFSEXErkYHRF6DLq
UnMwIssbmYPV9YJmmtc2hxE03rdGRoRhlLgNR7dNfsVxY0s8TqzeMff3l2ol9M7qV4qp/kYhLDNJ
ueyrVYv8jJvoPw3hoFEVS5KLaoEu77ZgJLMjL7YxW2t+ZqkGZCDLqqmmCI0XNuHkUlg4poX/qZvS
y6j8E4myI8uOVL21+vByf3zvbnqslaIBQ6W0CCZmSdk99JlQ8imEYD2yPfUlM5MduZINh1+bRcIt
7d1zY+E7ElALzFGQh8boFgBkYmFf1MqvZCye2sJw+yTbWLOVgDGXFaFZ+00JuqTJzEW1quJqmtws
bKtfZpq0nQ0uz/zzgwQCcDhAAD7QCCAvLsn1kOh5pGqjGwa1uit0i5ihaMpzFxPtc6mRN7oB1qLG
zHDOXyoElAhuPV5p1N7yDGVypSw9iYWrBMLPrrIrIz7U5XSAJXrj9rPij9wF5qwcpEKMchGm6qi1
EP0ORHfSmn0gTfuM5tlS+azXx1TeD+qO6tSGyZVdjUlgThBd64SohcmmjWoBLkIkJsvg0FjpXhhg
HPyllBtzueKQUIxKNKTDxMehNm+Lqzg4TgZJLL0VXa+W0JccI/V7DnP3odAD8ygkavIsTl55vL/X
VhZwLoMAW57106lTLIzqWlhnhjy54fBi1u3BS9xY0mzL03g2BjbUAPftrU3mtb2FwxS8wVUNvlBX
C+10P3n75rjZp7Q2kdc25MWYxsSsvFyd3E47G8lL3/R7Sz7qyWPRJBvTtxKqQEHM9R2Q2QapsVtT
maYZWT6mowuO6ijUoIrTbl/13ka78Mqs8YQiGs6wN6wtZq0ZyiYb1WJ0x0GK7NCrXmhnjdrObYqt
2uaaqd9SOTDimFy4F16YxnEVZmnGGVY4cRO/CSo6p1ot70xoEu77wtrkXZtabKzcGGWllTCVaK9S
LNmcLN60ERBXfAG8HmU4jVWaaVZuF0jj+SY20TC6epvbkvqs/mw78BBQ023lC1ciPKGdgsFMXs1x
ufA6eEjRcowJvbC62gIIU3n6dX++3qd3eDJyOaObn0Nrxj/eDkZAy1MaVInB+MVLHn7w/BPN1YV4
rvr/yx4fGpdY/HTf6toq0RRF7JsFA8XlVRefRIMhkDlSNGG0kUA/KUoc2r7fvvwHQ8gjgUaDI+Pd
XoqUSPF7g9HhDr5XwnDJS97aaoJfn0QNE/PjFTuLLWvqfTXqAuuE6uVuFP6Jvb/6Q/icOe25E57G
LZTMSoCl5DLzJJN8nDVBbtes8UnIGUIyuSAcdr4IWDW1BRhAIvlSjeMlUIT9/Wlc2cAz4cOsC0fP
FTigW4OemE9BUheTq6Ifj851/hYGACY8un8PxST/vG/tPdsUfe8g3Ew0OLl3YPPWnCX7gdEO9eSW
pdpfFAOd2YGqoWPEfX8qaJlCLCQq7RCFdzcOB+WkiGH2rBuJXtnhaDVunE5bclsrW5HSO5cgYM8Q
VCy7smQJcSW5abhstYHIHRVq264strpIVzYGVvAg6CnmwvFiN5I+zny/bCe3v4gv499bLHwrNx2I
DGZGQRQEeU7Mke3qOtCIpq+Kec/VyoMvxqOv6NVMfiZGDLFgItLn0cRnZcg3dvtKvLRmWlTenKzS
uzZ/oSWU6MbI1OmD7dXZrhthX+MoqKddO/3YcJ753Fq8Lq6tLctYfdXKsA91+OrF+Fp+HqDCOJi7
8avZOvlZ3rK2OqPkdPiPIEMkvZ1Rbyjx4ZoZrYzGLWTxRAfhqfT0T2P7M0meNe+NrqZHdNOMaVcW
binuZZr0y5RLn++k2msqBuIpVLYkX9c2LKlLAywl5wbR7/azgkmf6KjFjxTlVZUfoz6y1ekp+nNu
TEPiljc3YdLpD/ft4oDyTWiRZI1IpPdvqvXRoGZfJo959Y8mNZ+jUHVM69nTL4L3529IDFOuUxmf
TtJw4ck+wu0zkzGrXP8orc72ud6anaNrv6rvgWYHcAze96v3Cw2Ig4IlpyRMUO86TEYRznjUTbhk
itkTMZICbMsKFg+tTLtFf44Kqd8l2rjxUHgfEGazM4JkvghQlb5dyN6CNtloCIV68kVQjo31cQo3
wu3702SGpxBrIY2ZqxSLqazahP6yABOwWY1juBt7BcaRzxaC2GKXH7w/xvniM3OplaZDklzq8uLZ
GkktaCrhQExk+ZSrVH55wQTfpSLcQEO8L+f/NgV5C8lklNzePbPGSR04Sia3+JmV2TEV2l2r1g9V
M9hNGeyQGjnUfkaDVeAO9VPflC/pBO1J4uSt31Hu7x01kTZWdM2RcFiT/QIIjz+3KxqTTJJmRjFX
Sr/Rc2KPh5aaqHyq/YeGROMf34d517JFQaHPsJdlynTyS1OPEL91vfypF/6Z9de2VLzen4y3JhYD
ovxSebEqMcn9l276ofz5e4hmILpyKEHS6feOnw/1DD1D9lt0QaAfYFxi6wXtZ8EIN7K/a/uASidB
k5QlLfKLWNa0SOjFfsibHHSzfmzBmZyL6mk4+vrL/Vjy/kBkRFeWlFsXmEyk5ZQSS3Ig25HUHtBH
3dF75I5+sPOsDYfbGtfiLFDJHkpjh7VIuPySG8dXHG3cF8Lx/qDWIhUAM7qVyWvIlABvB1WNWqo1
5uwGWbTzkmJXUP4bxk1VmnkZbs93Jg8uJvImc0VFXUTEodAq7jBkFwRChh7avdIimztmiG+Uuz74
O7Oqj9JQPPexf1QEWHc2aWbn5bn3BQuHZ+9mHtcZjoImOghB/TBHTcu3LmN84BWTiM1nWI0OobeD
ZT9unEHcgpyuzrWCojAn0SxTuZhrr63VvmuYA7F4MsEa5Brqcn/aUU/spDvb4BpBFo4y6O16akKX
FE1HxkPv/8qmV3qeNhPoa5GDdQTNgL9QdVnsg17MGqRQLG4pu+5Uvd33x/dXIL7/6scXbp+qcu1P
Jj/eCJc4fy2Cx0mnX3N/38rqVoZHjhQbdyASArezJPuUK4vQ425bnbzc0QS3z+2octr+cN/Q2rHB
+5U1n/t1geTeGhJnxcmmwBB1nUchmJ4TL/5Fb/9nRT55XvcJ9koDFaON/OGao5HmYFsTr+Z60a3V
SEi6uBdj0S3i2omqR0F+Rl59I0CtDu3KyGIO4R0CR6NFojt01ufCb/f50B2gJnAKU3bMWEaswTik
ebwRsNbiIu+4uXIJ5pTR3Y4tRMQ5yPuSeF990o0POvztivrMzEYR74Xqy/31W5tJ2rYor1Dao+y8
CBpyUow4K9asZvhaC74rDPUD0mvn+2bWvP7azGJQmRU0ZRkUohtme61z0siNMvLZn+9bWVsxgAL/
VzYLgMQiBvtWDCcpmmquf0qkJ7m09fHQ7T1hlx39wL5va3Xi5ucqlVFw70tEy1iqOjR8HF+aTO44
8NGn+2JxvNy3sjpv4MJFoAdUX5fIEqvNyprWCNE1w9NIl1anPBtU2rp4I+u6NhroaiDhIV1k0SZ5
63SVp/hRVXdcZggSagAjJBMmRT/+fDTXVhbOVmVKWrZBL7r9S1v/kmam4aP8x307HBDcrHnXkwmF
OHmxbUPgm12Si6I7ypdxPDai47XHsN2YsLUAi4NRl6FnjyLoPKFXKQuB1S/GURHpHH3KGIPa1s7g
O1Y37rcrk/MnL072WescnTYiHgWaOWRcGcsGmQTXIHTuBAep26AcY0fQTn68vzrvOTaoycj0O3Fs
4AmQGd+a4dvFKhq9zi1TtzS+9tnBy+EhfDDlb4L0uSp3XnQZf6kfoFNOMzeE6iMZH8yPoXAJTmga
q7HtOeoPpd3VycYps5LJvP20xXSLY11bA12kbv5Xd052r9NxPHwTH7Rv96dgJcV3a2fej1czHcVW
5pkBdhqYCqbH3o9sJd8Z1j5TzgF8nt/6+EVVTsHbZjz5fXF5v8j/zv7iJI1ZeqXvMF3l51A8K95R
y0g927J00epTGn1RIbX/KqBMNHoHL3XCT7nwoThAVVMJiEC9TjrZVv8hPk3qXrZ+NfKx0h+q6dHn
f85t+RC8Ra+Fb2dNeaqFC8reQjXZXrYRsH5TWtwbxsJXTaPvKqWzOrem7z28oL9jepIt92+NpNsx
lRbDsCPyTW1wmHonQLH3sU7zgy+8htExBkEe5Wdz+KoVwVl1Nf+rVH7Isp2mZnZTqHTE7ZIpdrQW
odq3SPin7n07hFUi2jj7f1cg7w1jPmquHEEPBsMqB7931ewDxcEBwkjEoHX/NJPPTHbn5G/Bz9Su
zoa3m4iXbWbHz1ru6KxC6SZgZIJTaDwJTux/Gc0dbNxNF+zi6HMuOqXuNs/hy3D2L/JeheEN5REm
zWZZqouUfswP+QdhcOTxWX0xrZc0eouFpwGea7v/OHwuJTuMn7snPbZz2R5o+5MfRO/ZSnew3VjB
xkSsYI/YESCbUFhAOY1G79uJKEZTqAdSDi6MWUD+xrTe61U5ndMyh9d7yGQ3yqFb9hX9ORnT/lNa
tzBRDuNWo/lv2pfbFZEl3p/koFWu5sgU3X6IlHRl2/Vh7064CxhMR9K6Tx35bjKrzlQ1rvmrRDq+
AkiRl9I+sfS9Ip6t8TvquXbUK/tBs0dyLI0tQE6Y9PEejrHTnOxNgtguRZhsBac5tnp1MufMPn2y
Zuo2tX4St4gFN8eymFS5zeWysAJwjcIFFRjjq3YS2Bb5s+L68X7wTTC4+2E4waUboqKaBmSLKU3m
51h6jp4Vw1aFU7gPu2MeO5686/K/80NwIcFoKC95a3Nc2FvalO9vIkw/6DMuOxRbOIxupx8Rnq5X
9LR3v6vnD8qHP467t7++mJBQCXhUJvy610ysRXVI5WNjglvPnbmaIUhPVjftmzH91ioPdeHzaAq2
cre/G9/feRjdNYik8KDh/n07RDOqIjFtox5EyfgsiMIH+MBQAA4+5LF2yeD7LuQK8DJhLKdgMMo7
sXQ8LznmsvXamtPHoBt/kr97DCoTUe2ufuxK70TV5hVRTxbVCSVl59O7KBwsBCOyqd83ykExXaN9
7TPg0Ibu+MLG/l1dNpBgtE3KFqCcxYFWiEqXJmbWu1WUgoGMdnnaUezYe9Q87q/h74fJu+m7MrXw
kKKS1LLyq567g/5a+RlNu2BWcv0FVpA3RQt3SSaA+zZ2ojI+dn3ytYuLXfbaBL+SurFhmzl1pmi3
yl99dVFS1ZG14Sinp42vfH+XwtNmhAGXHAqjS8Unz+/MvA6m3kU7xjiMQnfIMqnepb6u7zIBnbxc
8J7AjBPzYyRyBBTfG7WLdkI9WnaZZJIz1YLKxmvbQwmg5KBCQ/EQ+BnkE0OW7cPStImSKXmWSefJ
2OiHWlab1/vDeC/+QKcohTjUv+bwDGfEra/S+AAjh1X3bg7poyFD+tjCEyrk2lmdumOtnU3zOIx/
qYJjBY/oJBxMy84kGMql8Vxwk+njv+RyS33l/fsLXRcaWGnihmQFvNntR8nAY+ep7d3e9F4z69jk
L5KvHto6PQFLLTs3mLaEKleWE5P0gc6lyVl/49bkUNJvbMUiJuPKmaIL9JEbN5rVQSlzeALQxttC
ubVQNEYvNAno94wLQBAcG/nJkBOn7o4JNef2ko8buOx5lhb7CEzlvwYXYYgWyUzLcwz2w14JbaTx
Bu04avtua8eunO2sFznlmaaBqtwSi11ZwtAnA5MnGacoj07csR61J198qn9Wn7vEO/hb4mRzHH8/
tn8tLl6AXmJ66eRjMYxO6Cb+BG9+RhXg/uZYNTLrbEEHRsXeXPhE66sxlPhS75qFZ6fjd8sTDmH6
qgTduU2/d1uFgFUHuTK3cJBMTaciDxhTcu4fRd0xn+uzENnZpd5wjJVYDjXlv+NaOMYoq2MZjxjq
kDHOU26jfxvCAyRdh/vzt/LamkWo/zW0eG21daKnhkmMVL6mx/aX9y11lH9U+jvteqO4se6CV6YW
51MiTw095JiKPlQfFNEW9u0h3emH6sIBYmxs5a0JXMSnibxrYQwYgy/6lTb+/hkWiY25m1f7nYdf
DWhxk4kUagtGNc/dc/Cha+zmR/el3QUX8dCeAbS1XzbszTvmnr3FQRAHWlXn3CXc5kBzQPmWHpWj
+IAY+FkDUbxF9fA+T3TjGcu6XVYOVq4aY0+N4dS1T/WAL26BBNbOtmv3W4IXwq5trFBk/7aonIdO
esoCO5t2kytnDn4R2IErHM2DaO+Mbh9839hlq0PE56jlAASnCZgJv3r5CUOYZYJH+KUb4ZLURHpE
gLOtRsKVTAMzeWVm4YtWlKahILCZfXdSdvmvJt8NZBq6AzIiVuA7Y0nkD/bwWzkbV6CtAS481BBk
KYrmI1ON9ybKWNrRnMatbbC61cgoUw2DaIom6NtZLNLWj5pO5rmQndEbflDcPLF1J3quGltv7fyc
7MXOFl7UauPCux5R5p4xcW7ihpDk1nIDu0oMfwguSjakk6dT+9XS8r2RuWbcw/pK11HxDc40p1e9
jfjyG3O+3IwzgQ0djnN3yfKNmkxNXTSexvFWBi9qcqz1L0bSHdXsYRKfNQXSWf9HpdpqBBuW/CiF
KED6blsf++rTOH+c9U20Dr56+nOSWGPG24BqBHM4Y0MXUcIL8w6K2ITGk/C16P8Rpu9j/3kjEq35
1b823oHEIjkMZjmywY0eNP0Et94hcYMn3R5O0E296B/t/qwc79tcNTlfNmH/Aiay5A0ShczwC4lh
jcNftfw05EfVeLlvYu0yAQj/fybmT7gKB4bSyWVLB5brvanOdGps62m4BFtXsbU7xLWVhdNqkErx
+IgHQt5Hw4ptPRKOUwLgRT9W4rluTptkYL9Fspe+St2CpwM5fx32kduByUWfZrBKDC5kGfv85O8p
LxhP5aN2sZzq1F2Gi/Eh/DEd9KP/rJzvT+padLi2vYgORpqZ2jRl9JQdO6ondOdd9Lf7Jt433s8u
T9V/RhChA7Wso6UkgCS1xka1A299Ms/hsTnFR8MpjuqrcEgP5kZJYL5+vZvQK4OLe2AqxurQFBjs
ncHeYj5anbGrH1/c/Wol7Y2oSZmxtKfFvXyWhh+B0D2xght76jf66N44Fh4/VN7oDR3jED4eytfi
U733/4Jj6dzZ5nk6hZdyF1/0c3kejslJ/ho9Gd+8p/9D2nX2yI0r218kQFTWV0kdJ6pnxumLMLbH
VM7517/Duffa3RyiCfvtLjZggS6RLBYrnVPLTfcocQ2FdxttNSCgBb0p0HqcfqaR0WsZVmyC3fs+
V0yP1LKZpMJXGPgaNHw5EKXy5WsH/Yi1zs7M3SYv/ZNxdDYgnN4nt+19dxjGrUQn2aP+YWvPxHFP
r55aWVWVNVCOv7q9+9Tj5unbZENu6v30OH2J7/PXJ+R/JQ++UHfOpHLGPyvXPLFcppig6582aJf0
i+Y5GyRJPImY96jizFIW6lwOlQUxo7NX2qdxfViN+0WWmRelmdCW8fvI3t//MzEgege+x64gptkX
ReDs6oPVeF4ZYNpGQI7dk+GtIFB8NDeNr4fjkRyd/99+8r7NQitQqw0N9tP6os67OCZe1s6gsZW4
E8Ib8E7hCgAEGk7Yhp+tFGhR1a26fr5p1h2aSFHHXmSAVKHNOhPBeaGFDQLeCAn+m9lN0Z16T7CV
Ep1ntvyjzjMi2v+sgtP5KqnHdHGwiiKcGq/8ampeXt6V4wldc2+WCtQoOuYlQjVWr74mlFN5y6YW
yXusC9lz6unf19vl1dm1e7Dgbe079QccXutHuj/qXxFOKLUno2j4yIvCXp/fG/thzq3RD3Pmdi0+
YHnoPOvY+dZPo/a6CckcD8j310FGUH5dW5ARu9SWpWtHNamxz6CEcJRdkmy6XvLCic0XVBFzxHHJ
+NGuBVUsozVhvhwgOqxPBX1qHsE17Elr+EInHrf4tyTu/NSombqowxXLPk1HsOFutQNGLe9rHzwl
/2SU4XzZwMcyEmPuoYm6NVatYYBB0YIHffRWzKX7Mt2vn13qWbf2cfppDX70owoQ6ZZUFq6I8gWg
zfktnbvkNIpLAzM54TUXPoa4VL9cpPwO9C3TPGQZnafmZ1dKiznCQOVcKnfvMQZTa0a0/KBPHZVN
l96qeqB3h/Rh1lXfyVvPWcLSPdD8c2x9d+PYc7NtNB2S/kdGy8+0fEnn8b5f9P0iAxGxk/1wc8/2
gzMXDci3KqNmp9F+NjQFPEmb1fa0H2US0tzP/i1SPd8KTtWqBJzcKxmhatFGbwKCV7nxDyjD47lE
pccr97d1ESTP7uFfDOOflfK5FBIZ6bpirvdN2hzyx3ahgNJ9ttotHZ9b8rPJv40ELpcT9tJeA7Fv
fCaasxWD4gIoleL41TC6s8LOB5u7X2+mwPGaYD62niaxHMJ35kwg5/D3rqkm0aTON9SpSNAoM1CJ
kaJLUjdCD+RMCueBJxrJFy2dsKx032oeQWzhZkdDGumy7bmio3yh0FyqLKMDM7Vgjjho49dCfRiI
4aWRp9cWK8tXyoO+jJJXjan+NbGcoYLPY6hLjuWBNynz3fto6+yX3ms+X1dM0UMCTDYGsKCoYgFY
cvmQFFEbp3m/zjfVgpGL826s4TXKaGCEQgBXAXgPDFeQdClkVjCkPO10RO7a0a2J3/ShZsrAMTIh
nJWLK9CpmJGGEFf/RAfHU61DX56u75ZIs82zhXD2Kq2NkXYaZDjRU5R+VzDo7boAkUE8F8Adx9RO
wEkQCEB/FQYdDpi9U2+s5gCgyFwBrCZ5kITrQe4KAEcUwQFavDyYtO7IQCqIqw+KL6OGEB7I2Y9z
BzLHZppVA34826Mk+EWRRCDviG3+hjCw0P8+njsMlo2c5wa/r90VXjg/zBhP5DVh+kpC+tz7v/Af
2+unIzSl5yL543EcZ+ptgggyeQEPEBrzomNvN/5QmIHTgSGqewPdWbk81U2LFkEV7Krt4C30q+Q7
2NZxSwcMhS0cST4XWO/Lc2sjavSpbeBC5Ulh+6Op16+Ok8THVFtyujFy01q8ZFLRVEZytXiK4toA
e0VKyHzIWtvdj8Ap54FiNGoGWrbCOZpmOd/2pjtQtInVsj5+0fcyTClOC7bmAwbKSZ1c6Sem1h1g
wuVQKD+qpsl3GEu/+GVkxjf2qsvAIEKhzNpgqhRATnzBc9ZmNQHjOyKq8UWbXt3u0NQG4p6ftfF0
/TwEms5w5IgAWJYfA+Uuj2PEbJZ8yiEpm3UjMJrY2qdaW/kIDFyJ1gsWBe4usKaD8BaxL3/yVK+V
wVDRVYvZL2qTAc+53mIoV6TcLVbxfH1ZgicIza5oJkGqhMEYOG1f3NaIMOQYjfej+hmZV7RaufcM
kqdX92q6BiDSCK9LFLzpgFhhFCBjndBdnhh7RKUI8HaiAsng0m2xZm7gYLjdYQAFXIf5Jrt/EMc2
EgllwGb52D4unbKaSnQPu6DM1FEkUXpjl6nOG7Vb2fMkODjgkhiWRQeE/QPrauIUmKk25eTGqCKQ
B7d+PK9+BiS7ZazPbS8rOYnOjoBIDw0jKpCLfCtQU8e21aOhHVxK6zZZ9n3XukGSKhuH2sfOLr80
Fnn7+91kBC/YSfSVgyCUuwU2VdWocNSb7Jde6L+KvsG4iR9EM3/9gxwcGZpOCLDwfK63T1obE20H
clNmL6WR+QCq98TrukbyOApuNUwHIl8QAxPWDXm5HqI1Zpn1I4gWq/iL7dbbaTUD0J9KlFBUgAd6
GPBacDboiEq5R7jqss5CQxK50ZR6DU2z6IMCUdiWzGTeOO5ob5a5794cN1VAkzvSw2g6MtZHgXay
EcGMDMtkdC/cWzpo2UwT1ApvHLSn9tm4zZ1661B617vaJs5+Xj9BUcR/IY6zLMSIKwPjK8iNnap+
jaJkbTeBMX+HCXXzbGfhAbIM6s+ltY0xiPTvnSxIB88/WhzR28jT2M4LiZoSfKw3Fak8O8KTt0a7
yXXQLn1X17tcNX7mSi0BwQouJN5rcN0w3A0G8nBRmGPoXYfdJzdFGT9jom75uRz1g6I+V2a+1a1a
ApoSHaiJvkYQWECgyd9/h5Rx5I5o2AWxU1CmaC6P6tukybZFRzFQ1YwkCXzR8uC4AuXLhgypPIut
lq2aWlmFdkNjf1VRCUU7IG3uRgrm6PY2RQPLdRUSrg9jVAALAxE7qrCXl7NflsGqUHO+qdbBY8TH
7q2ZJ/sCXdmFJiPnEjxLQOT8FsYnu611mp3G7rSbYQT2ZyQNAE0IaoskiR/7UTZPkbM7Dgh9gL9G
QhHoUoYa5zRl1fsc1KulHrZG78fpg43s0DR/ur5/3Hm9CwGrCV4i4AXZgV3uHyq3uh0ZrR4606vt
huvUeTS5zaIDSKXGSg2uS+NO67/S4ETAwICY6B0jf5bcVru2GW1t1sNsTRRvSpONNuTdxkjsoEYB
fe1HSQqCO7H/CAR+Gn9hlCLa2S+X585zi1HJRA/RVpcOYYtG/TI/UlAJXl8YF0D9Vw4sJ5KXLHzm
7KaOCXd5BbMetqk++Ky05emUDLvrUsSr+SOFU/Y6mcw0GTU9jFE9NbsdI5OcaeNh9vN1QSLVA0YT
sQXmE5kfti3viiZNXV0PDUX1CzSXJ5XpgTvjuhTxcv5I0S4Ph6KPE48clmOY5nbK7gEh8SzSelJs
r2w5nJIrMUCXlQFB0D6ANk5x88mxJYZWpAFg+GQ3FfwGWNTlYtZlTcxex0Xq0EKMvG4yPmRGLuPq
E11XPM1IWKNgB8wjp8+VO0yse84IB/fJoQ+mWo0nF+T8tTY+UUUHD5E2z4frxyS6tEDRw89C+h8v
CLcyvamHdAT6LizbduO0b5FyWlHMAHIswAii7XVhIp04F8Y+5sxCONHc5WmtQCe0uzr5atSHuPUj
U0LGIVqSg9F+NtrBYVz5YWXKCPIkq0qMEAQ4n8x5swJRot2C+GPfazK+KpEshq1DiG6b8CK5I9Pz
JsGQq8kI4+dk/GbhBaT6z6IfN2kt2TuBCkL1GGE3itoIdtk1ONs7zaCL4cypFdJobQ9o8gW6JMck
8OsnJFgPs3KIvtBaBFPH3dq2dUg7gKw6pOWggefGDEfS+qgBgzwNuTAzoV+uCxSoBCDRGIYLgkqg
kXgwkrkamZWlhR3WuH2BgvF/vt2YN8CcAxO2yOgMhNJQaUZVCCx0Gv9E9dnUVVUHaUtvxoWPPB/G
Ps1mPg/+rK3OdxBYxrrk9RDcauA8QVWBR5G1IHJ2fRgSfTFWvFJKc6eDEmMFqK88pKVzX0VonqOt
RFEE9hDzmUDXjkgUaFkeYNwUQEcVnamHEXiCrOq1iGd/nWVJReFOnknh3sRS79emqWA30I6nj2in
hIM9VSi1/cNrdbEcbvtSdc7MFNQRITFWNBKT6tWakAK0o0YKjBMpv42jQhYJNh4FvMsr1uhTXA0p
BWdvP++MNVSW5LGhI2ACOSYM3Ls6AHyV12AuTuuMN4v5oE+BQv043q8F2P6aRpf4v2xtZxlA5nho
NoZGgJcJLX7gfr78oFIrWjWqIz1cXcRo0a8l1/zkHpQxaxTWXYG5LhPd//19RECBqAIpPKBQuHOd
m0rLrKI2wxz0NzYGSY7ZU7G8xShZXhckUFNA9xkFOVwN9HNxa+vKxVZ7zKsIF+XeQdcoOCAtSTQm
0NELEZzJTNelRkGit8J4XZOdU1qHTM1GYJ5z04O1qSQrElhoTNtxQNFmm8gQ8tyMdJziVHNA+axV
Cb1xl7rw9DKqJBZatG/vzNKsw4kNjLjUCWfBXK9+zMyQ9im8eTAHtAk4hGXhs+Au6KiBQOlwH2Au
OTGdBSd+wSSIMDY2qQ3wJTq2V4zVGYwXFWOhr+uCQM8hDP41omZ4PrzSgURvAENwa4aIZncV7f0J
JO7t93J56fJ4q2K0TvbpHySCGgENAiAnRO/D5S5i8jsdjQoSF6q96HGcHYdCf+na3kZzOCZI23kS
H8ZFUYIVTK/BdeGCF0HHcGXQGeCdtQyV08tyyWiUpJUZWsbWjF71QPHVYT8Nx1SGpRLdAIDGkJPH
UWLkO7fMBm5SpCo9brOie4X2bR5iL486P3PD60sSqgtamoATQwAIwsfL/bTcaUaKMzJDAKs2vfrW
6692e+pBTjPJarUiUbAZqMLouo0BBpzhcDsQa8FEWSF6tO5W6s2+5UoOiM/WMcPLhrf+lsGdUO/Y
aU6y0gqdcdmmU/NCLVAFtG9VWfh1H2PA+LzraPSYJjKTLzoxVFCRAmcpXYTRlxs5lPNEK3e1wsLC
TJJVtwNtinyzdx8ckvy6fmh8pet9mefCOPXoadKuZbpYoaVFVbJDJUVVNxjAXN/aI3F/kHWyQBmZ
WI9uNh5HgKLulG7Ivi2j4mxj4iApE0HHqd9lmvv5+rcJ98EwwePp4u9wry/3IY0ngnxMboVRU/1Y
+m8aBUEALb4VkXRWL/sp7pVFAgY0t2DJY2TYnO6mUdP855nAgDgP7JkKCaLS3ve94q/Ei8vGG6ru
rZ+LrUZer69S9GRgjCky3KgqgaqQW6WRlIsFUicrBHZ9l0+Sp0K0h+e/zjnzZmQqxMrx6+CcAG9K
5ufrLn+5vgJ2E/jNQ75TJbiJQK9aXPTdO2u3OGDRDZ3qngLAPWvHf4m+sTW47AhPYS0/YDDMvM9L
tbLDqLipsBbMa7++CNFGgS0J5GOMyRSP6qWyJctMbdI0dtjGjMtooXsM2JASzIi2Ci+NA302gcSz
2f8/i+AWK6qybpktJKp2MYBdT9IpY0K7dS6CU+UFgwyceYQIVaE720EXkptsIgecFelGa6jfzuoh
aScfHKJ/n+4BTRMLgzF4DJeI8xemPELigtmtKtq0qRuQzvYwzFcbRoltFj2eZ4L4NK2bj0o2Dhps
FjDP5QjOiFuFICGntJ5aEM/VJUlG4amB/xqpYZgHjG+6PLVBbxeH1K4V1rXpoXt3S50IzcEy1meJ
GL6OTfpVn9IVYuLWdh6Kjkx7DOj6gTndEl9LZHLA+ogmfIRVoJ/kTI6C2YUNks922NvUK/rUn1oZ
t4/oOgF+jP5gZGAwSoazO8sKxGS7UtgEpfa1qcMUo7DQUq+Xzv0RSIK64cqC3B2Hw7evLvUco1an
WKGtfprgb6/tDahpMF9T4toLfI4LOZwSRP28DkWKFeWgh3FOgPF5g10EthYu9iDJFwg04Y8stBlz
HoA7DdFUMoVTe93TALVyUt8x9n9t8RjpB6IV5AlQCeQWtC7x6KopngYYCiOo9LIGteXa+qRdOq/V
bFnPuEDrwKsGWlgw8sK14VPobk+cyNGQeGn6H+jh8kvydH1Bwl07E8AtKKUg0ooMCEjI1yy/73QA
TOnhugyhtrmoeiNdBb+dbyvOip529VLaodkfiPkLTRlJHXZoX7guhn0q96Rir/6I4Yy4MepEaQcs
JbeSaGO24CME38bolRVJ/K5bXodqMA+NVblPcV5LzB1ftWU+oYGoGRNc0BECrBWnfph/HEfAcTmh
iXYJbVz25QhG7xdEnB6I+PZx/KQVr4N5Go1Bcsn4DvsPojnTpDVKsyY2ROuQSfT+2LbrjsRZYMNK
/SjBlkyjeUN1Y1+6+UMX5RI3QLx2DY0URANhDLolL239lGEwVDNmaNAFIdEw0yPmRh2RBAFNzS2w
pTeaFd+kdQ2uNqc6VdmX6+cuuiN4ZBhXM9AwIMO8lN7kRjZWeG1CbexA7pprmZ+oqszdFbyfKAW6
aIWBCiNTwUzdmReyrlVeFU3rhPAMvbn9Cq6n7WScUvDyTMl2Gn5dX5QoxkBhARx08BEZgIK7mCYA
UsocqQ54Q4J5fsqcoKpA4Liv1WiPQbNBb7XB6jwr4/xSN17rxmDWkhVWROYb4RwmXmLcDdvbyzXX
3QBt7Qs3vKP9NlL3Y+s7SpDL2nFEYkBnhYI8Ugroj+F84QzNYzZdkKJXJmszueMevTKbgW5qyzpQ
TWIlRMYI+BsE9ZBooa/3ck320GDU62RYYT7XIIEpUY/MO908FFptbTXM6JLcTpGBRQ7BRmkKHX4o
G17KWxaFKlmiIzB1Ae5RzVr3kNMHa1oqG8slXBljL0X+Gm1p/FwFB1yPpjtiZcvYo6XJBkXAVBGv
obdxYkneQR5W9G5zzDNh3JU3ewzt7eDRhhhXCHqFacmtfW1WYK1TMIYpADvj6I2N0QU6TaoNmYuN
qaWAk/TacxVVKlgMqmU76bHmT5FNHtEf2mzmvNGPiIrKvbKkAMonMo4NkaVgW4PKJkg9LH5ESIyC
rdqCrTxsquUFxDMH7JbkHRCLgGOFiZ5wFPhCUBY35eIgVg6T3HqrSfNtURcZpkt0X1gXBGP8ZWNz
uPui0ayb+97E3puTn0dk5wzDzexEPiUtSHniv8MSvB81ctosSEEBDeEep8F5ViQg9rLCtZjInakz
jrvFnXYGJit+z+d5DK+bPpEeI2xF9yl0GM0r3PLcYems0YVzGoNmyFzQoddVXgdyRLfcXpckOizc
FxD9Y2Fw6TglLhQ0rk4Vc4NHO9kuLq6lZTUyphDheuDU62CVRejAvxx1B5SEVTMXq5x2mVaB/xA0
fTWisFyGpBEu6EwUe8TOHinHTBIyWyhDoqF4DBIMcfScwpKhL0QmDc4oCMFNzULJg3N1NNZuQTFO
K3SjWvMUq++82F5HEGtFspBIJoo7oWnKR1RVmVNfWbupsBxvSIBKy+dV4geLUgCYFYY2f9Sw0IjN
z7yMgBfMLCNF8FU+puMvxe4DK9/l8zaxM/ANZhs3eaQymgyhaiB/j3o7/Fadj14XAh46N4VQs66O
xWA8tk71aMSg+7S60z/oOrwJRgXAOoU51YibaFrGHLka1cjv9RglQfUv0dXvhgLRMSMaYINd+Ypt
n1OrdYvZDsemP0xuu00j+qmO1VuMjvh+fTUiE3gmive288nJmtWBqMzojqb1luiftaHZsv5r6Qwd
0SGxYSD4i9Ge8Vza8BNGJGkcO5yqDQXNcQFu400ua8iXSeE0fSUqMOlwPEOiefV6qucA+eu62l7f
N5EUNHZa6GYFS8gHShiskdSkgMXThuI2SY4a1b1lbnwFvVl/LQlFKVg8BMks6mNfcmaKqLM6CmHx
UI1pDD6Cri8YH7Nx+qLwHLeRBf8CfYAHifwgsnjQQD7bFLlUX/Q2dsO5S3bl6sIDwWn6i1L5cza8
FXqUSzwggak1AUSHtutIgWPY4OX6SnTzNcNcuaFp5W9NUoCdaVZkk0EEIS3aU+EPYkVg9XM4peiK
1iymqXfDdvC1HBy70AxQVq6NV3+r6s31ExPYWhN/MNZCsBTBd7lcUUHgVTjJ4IYkXWtPTTXqdVby
XBvm7rog0WEhkWYgrmDlcv79iNy4WWO9dcOUvHXl0W2VrQVheaX5tv75uizhokD3yYSBY4ofmwyX
vAZUY3FDOpzQ5FaSu0xGgC64UyxO+y2CLfdM07M0TjATYsS+uYaPQsmWggVZpWWQTLHkUol2DsEQ
i1+QV4WLfSlKm5OimRqsZrS/j6l+rF5aIJRXhm+SFdREqoc+FdSXCcpIHxDueVtZ7ohqVjgmXmL7
cbO5T49OD+JlVJSun5EofwBW/z+yuJhsyZyWLq2KHcz94rh+Rwene0oOyehtFDBzySiGRAf2Rxz4
8S93caJLVSmgzg9tsJt0N1pzO3+21J/XFyXeP8aeiyYU1Ku1SyGAMyidsxhuOE3fuuQTMV4KN5i6
wXPpg2ZkwSwbXCDUDfCL/U8gZ5BGczIdqq0uOsKo51hgFSNfsvWxUm/HppMYP9GtsjCxi5k/PCTv
ZDJnKl+NKllQJnNRiQ+76XmsHqem969voOiU4JqzSwtmTlQQLjdwtealK0C9GYI7zSdlaFZzEBm/
pPPbRWuxAWWBNwuezA/lpRLIqZ50UPQo7rMAzaT1yW3V4q7Uyt0/rAigA4QaKJehXna5IsxubMvV
iKB3+icAubwqOSG3Ev9D5YUZCNQQEH+jwMg9GrXRV5OrtlHYRkFm+oPrFfbz9ZXwlFnM1YMMDKRj
PZUManS5lKLoDWAn1QhQZTPdYne7g0P6zm+NMvXB/Fzekjz9rGlOu0EubfUnUMcey8oud0NBlId0
IWNgrPG6K2Jd3ehjht4sXV3utBj0MT0w2ZvrH8y8Wy43/N7IgWQWppaji/HyexswNc697UZhv6p3
UUsfS+W2jJ7ycdyZKE0t7tfr8kSXkTWO/E8eZ9GiNKbVCP7kEC32LjimUabu6CuVDUURRS3n6+J9
U1XBfhEzisLY1H66EcGEobQIWmRO0NoCdnyC0CXapl3mtYYsLyC6OGhAY8U9ZF8/XBxnzbMlA3Yr
TKZX0A96Sv/dqWW5DpEVALkzxCCmQFaFUzQb7M560qdRWCw2aLGVKduRTP/aNwYIRRVLRi4mODfA
nhiaBQNNMP6Dfc6ZYSOT5kZ9DKNjmict+dUMI7ulFgaXlbKZxIIHAtEY69GAOgJfzr1Cbr2iK7jO
lTDD0EOjAv1ksfhkvF1GBkb2jSzy10r2qgvODDlPsB+6LA7E0365vqh08iWvbXYPFnSHebFCPZlS
imQALc9mkyFtjeVdymhaZU6VxVDCdNJ2I8AlUalt3Wxz/YZ9lMJaBZE0xvttYjwUt32UNAC411AM
DfeLxoanY8ioZvw1gOFSygdbGhEXnTxRaJWTHxlVEMvmk31UcCYBZV8TUHUMm+E0LlJZW+JURmEO
akP9SzTFgdLfFePjv2zXHzFM8c8Ue5jUItKTCveoVNqbxDXWI4nKfVW6Mmrhj1fockGcqU3mzkgG
DOALbbD1dEEcmDt3N/8lJhMPECpNKMMiX6PbaNbmtq1IOjggo+YyiFYROb6qbm10VKWgbsx0ibcj
8E8Z3hqyCGt1QnLocvNafe4LUtfQgn5bDA/qMvqmcbtMha/kWyt7zLVnOinb3K0k3SGCd5ZJthiD
vMk6PLljQ+RSd7WJzay67yR9aXWvtDF9odjW1k7TT2u87Rp02CXOQ/RYtltV2WB6hjs/qHH2xYic
57aQodU+mi18ETZD1dEfCSAeZ0EwEcjUE+T4Aer6VoKIPbH8sTri8ZlftCH2aXBdb9nPXT7caIxB
AgHoMeBFcNMvtx7JxbaHhx2B8ghGsR2VOEir2pD4mgJjwtx0Ns0DwTxGV15KmRSVgqy/wzYvMFfZ
Bi6h18hQhYKdAwwFbwt8OxN+GbdzlZ1kk6LA4K/NvHU7Px8/AcjMHMF6CZblR2H/vL53Au8A0x2Q
30azLtj60bZ7uSxMUTL6sm+V0K66ud00CgFPgQKoDPhT1n7+bo1tqnnAexTPCgpTg9+gfbcHWrx3
/76RgSmwa+MJx3hzdGBfforZjY3ilKYSksJEcb5pXmdjlAEOeRJLZhXAQIIHAaEx6qYfIrtlnN2l
0rFgJ/c0rTgYNiYmwRPSF8d3+21eggruztGzB0AWtoMCvNbfNw/iE1gnL9q6wLrPh0ZmaVsUhV0l
nLRj2n7GxDWn8zG/4/rRihT2XAq3nXW7ZGbk2kqo1F8651HHdNV6lcj46DNjJSwTBAcFFSv+UgxK
35KWZvSE1EmS73b29JJWwfJU/T3kEckZRtnCyB+QhOfUdAVdwbSSgp5SukPzcJDVd+6a+kP29e83
7VwO92bYnTV0vZXTU5yi8W1pjg3D7tWS10Lw/l2shjPZydp01LSwbWm6ojhyrMZ9ZFpeGYOKRnZE
QoW3NReX20DTs6VyetDMTT0Qp6Ontfqa6xsQb6bE2esKeTSNQ1znQdo+mnnjzWGnNYdhbmT9d+/0
VJyBBtDmzxdwh2dh4GNNu56ePiWWh04E3bOmoAiHm8T24syvE6SO/Dbyb/2ikbyOop3Gq8zyAyBW
/8Aa0Gg5G1A30hObt7ds0u6/Iw7nRXITRLcN/PcIdZAWRejLBe4ruB9AyKDTU94+1PXGGXbxJNFN
gRsI0u4/Irh3blJMrYpWg55YElHRW8/S7+083klhv6JXCAwy6Dq2WbsS78u4IJy246SNT/3jkhy7
5G1ub/q68RP6OrQPkZrImoOYI84ryJlAPs4pV4yDbtU+PpWW5Y3rW6OkmCGIBUaMDOG2IrGngYo9
Tzvv+nUX2S+Gz7WQikcC/d2rO3N5Wd0Vk+UhOGvrbeaYcJM+TygjLwZqenfOIKMnEx3huTxOS6q+
wLtpd/HJHcC4soRrFnmMqVYG5HhHW/I7CpcIWSS86vgXLihpQDUxd+UUn7Rsby6f6+4mtn5MTuW1
9i1azuAKV/ROw1DK8kTWb3P51Cnbphh3SfMP9+L8Q7gV20msAsCixad2vMnpt077FM8S9RFdPTbq
3UKuCQ8qP100d9N5jTU9PtXQkz7SfBVElP0oq1aJdAU1MQd0GcCPAC586Z7Mg6anrkUTzOAKSPVt
rptPpNinp97uXzPn+bpiihTlXBh3153YaLOpd2K472CZnI2bjDzGrad1/eb/J4h/HQqCzqPOjk9J
kgX18kby0jc6gsSJJpHE7x8QaHi/GcoACR/MnuKf1h63WY/SKWzKjZuq244EdQP2Jj2I140bSZ7Y
DwEZL457YwcCwtBkySZMljDg3/laGZD4+2r/oNZJs0jgLD+XZGsmkk4Y/sFBz5CugjMG4BxkLTEs
4FJLtNpMTDPS1XBtm22uYGCl4UyndlYKH0RFhz5Rf10/QJFARFvIEbFqLaBVlwIL0rajlRUEnbMY
uVZa+1z9ZPd47czEHxPZ2D+RNARbSLKhXgVIB3eI2lTZzaTXJJyzpPTNzv4eleo2ap0vw7iECTVk
QQH/FrFxmgzIqiEeQKsN3zDgFHXV1YBAhKua+fZo3pb6+klVqiPy2j7Nh0e9iTZ940hyIeyYzu0n
J5ZvHlgScGIvGcTCsfjlwklx1e7T9YOTieBMdArOC4SZMfK/mXYs8n6LgqfkyvGWkbU/oBEdCXZc
I3ABcKfV1jSuBzuhJ5cW29V2d3gu9kn7+fpCPh7RpRSmM2ePqGG5yRjl8M3VOcfkzcovddcvyFOe
ZxgDjEqde4dC5NN1obKlMWtzJhS0jZE29hCqD8C0UnSCVhu3IZLbzDboUg2wNPSAggQRPZMoZVxK
WTJjrWcTUoyy8/S28e1u8oEmzVNZW5ZMEqcNkbuUSraU9IQhp8guzOoG81kyWVlduGsYMWQxbiQk
r7n1TGY5zF0NKSbGKJUueF2aQPoef8gpQO2QqGTdPbi2yPxzUhqlVh1jhi88zTba6qnidTbAx/lj
ty2z+B3znAE9F4AzIryuFR/vFCRDieG2IhsGer7L8yrzEkNMBhfnFWsFnJsUtK+pYW+vSxHsIrIU
8Brha4B9gs9eW6VBuwiv2cnVygM4FLye0ENmPVyXItCICyns/59pOFViLQMHWXwijrOJy5faOsZ9
vVUaCZT/Q4DIjgvxOwJEpJ6QdmLLPRM063WqGwUcGz16zQaMeomdwCzDev7VtPdF921QibeYh2kG
LAPTMou/JUZ5l4+EMLpYsKmAuV3KRzM9GmFpmeCVJEGM0afl/LI8oUNf5n2Lzo0hANjLDE4rk7tj
Gi2czo0RSaTRuitHjDYYlb1tPP79uQGIyKalovcHseflcmb0Djp5PCcnYiZgdrF9LXroVPQ/y2YY
iBQEVQEEL2ATAK6ZM4G9Vbb24CzJyXR2GEJ4gM2IVYwMnyNJ6lN0q8Aniiw66M5QA+dXRBualZiX
cIr0+BvG82YeUWkWXN+2Dw4bUvQqmuegitg9aCF3OiApwLTwss5OxfBSLOFgg2uf9Ifc2DpZtUX7
h782qYcQRgYKeq9oXVp51oeNPy0MwGQ3+vLEtGFRHarr6UmxF8/EKMXV2akWQOkPs7LuGzvZ2bU/
JDeG3W3Vvgna/EubyuaXfNxkNBCyORFo2kEjF88W1SZRVCtJlJ2qsDzJiGs+pGCwuQC+IzuBWvy7
Wl4usTSmWkltmp9oASzDwcVw7Og0D8NtMmZ7V91k6L9L7u2s3jnxDtNvHtx4X9VaCIsjUaaPlxCI
T1SDEXXjkI33eYZn1qY1EpDrjEtxWvIfev0TfZLNJLFoIhHQJLT5ocvURP30crGJhgkFLnrQT+2X
Znggd3/dnYbdBP/PHwGcxYzj3KzAT1ycItP0lOam9sgCh/suRaL++q0QLgXMukDE4SHF1NnLpSxp
1BfD1BSnaZgPU7S3qvI+N5TDdSkfLYnDtgruPPpO0NzMPZvt2rfdYJDiFC/W0UB9Q8u/Y6rIY7H8
vC5I4BpAEu4Yy0wgiOYTLnZSq3SJNBxN3vkJmEmHL30JopXsWA2dTzAAyTLgREayrjjRBbgQzEXv
K7WcRUkh2KpP8dR4Y/WSGMd6NnZ5UfvZqAQ1/pH5mHCv4+EZll9wXS2kC93T9S3gw2CmO6BOQ/Eb
1ASMzfjyREFKhSbu1SpOzTh4NKUenZ6r6WDB9Bg2I6GWaJBQ3rv/j+ZktPRyCweztmMjKYL7RpYX
o+7BY57XZYtU62wdJp2k/krKfJtWxri/vlJmNjmzivgDBh3lJbgYfDt5Xo3KDCYd0AYaw9HKEQnY
gaMGiWN8npVZIkxkxMEF5uIhZCkvkDtd7muTmy0Gqq8lbkoBZwVtJw9GWifBUEdBqky1X/RJvzUL
ow+AhFN2lWPnt5ic0x5IVcR72i9Z4MxlLgH7iLYfxVncK1gMUDFxpmIC8LFcmhom3S3/j7QvWY4c
V7b8IppxHrYcYmJISkVmSlm5oSknDuAIkgDJr+9DVb++CgQ7YHnf4tZdVJk8ADocDvfj55zNxPpa
2eXRKJPj3CaPXf1EC8AX7+/7pq+DtxbQorXBhY709VZY0BWfxtyuL472OH3L+J4ZCO9Tt0fjt0v3
rMv8hn2ynZOu9f4KkiEv5amVMRJuXGho42H4aGXwA6ZKcPSmAy4nTeoG6vYYaFuMzo00iFtJrpOt
0AVdd+hvoAmMO0XIGgbNrHS8nZqLu0c76KV0QlXyBbdC8EcLwgEyrJnqiwoLGVKQXP+VLc+mxMS7
cwpHBYUjzP1g0ANocWv1og+XYs8HnaO8U18W1fPRnTGVb0mk85/m3oVmSd2GZnLQM9XndUTtU1m+
gSONxwnobas/c/OtfgQ9wzJFfNhzvLgsfTeq6LLcd6uNfcAWazhgKHEBaCXsw6CMIO3VMJ1rF/N+
HlYZAHCOZlRWZ72ZVUaERDca86xoGrmr8OX1ZiyVNWq1yWo87c3Kd1oXvOtqAER4NFon9Uebv7To
jrdWQJJQkYIXNhzqyvr67z98Cq9eFl5nqIur4KtyHxf+qGgnkr/9F5u5vnY81ETRkxaqdlAYJDMA
jggLiYKHDvEHaBEUmezFI8pTuu97ub7D8UJYB5OF46HWkHNXMoSCdDn0LdTb0ieG2n/v+QvgVrx4
oO2+WDhesE3guZc63wGDCBq0AGKSfu6eiq95/pROu2EKtHb0odGwr92zltCTwiWtuo14gZcRqsOg
u0GGKHKL5gMH95Tu1JeyAQ2U5WImcmyJDBS09XmBBQMhkbfq9Yggg9ablonZZn3p+Fs6qfscjM3N
4mfun/sf+LYohp74SvOJKSdwoYlz0apWEpcMZXPpnM8eAK95/8dNSDADiOb94OUzT2zJ+dy4bq8s
ClG/mIayyND6uLjgk+vqsINuckv+6F0VMiWXGNs8pKB1ArobwGsAIQUH1jJIFCwmby7zHBQN1Jjb
l8b55PV9SOkQpLn9QsYjZSZqFuZzl0tqI1uPRWQUKykS7heA58UYUQJxhzIMcrmm9Ws++WqePSQu
23WO8om38/e6SX1zZF+qqYewe79Irp0tZ8WpQhUcdGZIcYSAnc15wjLAJC+1mii7fujq17lXVEkp
YcPKykgLkDbeS7hMhdPr2VlZlB1pL1PXOxF3l+lYFVSTpE4broqqCJInvOzXITZhL3vF7jyHme1l
NL+V6SO0lfeJqh20XNt5rRM4HEgI9pegScQlwOSAagTAFFeeyDRHu8amUE7qLhUZ3MDWGiNgzJTR
jm4cCRiAd4ApB8W6dwWkD7G8XLI6VZS+u4Ag5YtaRnnKDk7Kg9z+LUUabFyPV7aEe6M1C7drUB24
WDPaj4sZZ/18sjwu8fzbjwWnV1EyA4IIhQIR1GjVlZr3XU0vqrkbx8k4mHpn7uhUnIqifdRz+n0Y
VH3nuJlsdPM2k4VlkN6uqRZw/SIEp8RBmCFPRi9zdWoKPJG8R1SClIKEhndRE9nEz+1+ruaAQFgH
blF7X8/Gh29HmQ7kmWPTS2WHPYuV5hGgGUkU29hM/GKA11CQQDdLHLumsK15ZT1cNN7FAMA9uf13
kscgkNyhxfe9ySNDmt7cnmlv9XjU64DKR7InRA5OuQ4phGLAlrXWbuaFHigjAJr3r5+N3cMUvrEO
H6LKglLF9e4xm9alVtrjhTo/Feu5thq/Kr7dt7G1exi9gQDIyr+MO/vahsdJlzutNV4KQwvVXEGi
SrIT68vgBIWUP6RNATaSSQ5tVKuBS/fMlc0FBQT879oq9IbsnpBhuFiV8dQMHtCKxtFjqY/mT5dZ
5yXPfUKKbyPJQjvJQ1Y8FmUvCcwbdYz1V6wiqGurF6+b619RQSS6SMZmuEAZIbSnCBelP5ZRP/9j
Go+aovpNw4IOMwH3t1zUbEM+d213/SYfToVC3I7zqRsu4x/uhq7pE+XSgrRnCa3H7AVKN1k0oTtl
+F4dOLJnysate2VdVCiq0sXCpQvraq6+UfaL832amv6k9RGi+NwfQKYFDpzQxKV7f+G3kXztI2lg
QwTIcBXUvV73hPKmUzAKy/Uvyzrq/EhadDRHf+n76L6p9wrk9WPs2pZ+bQtkoITgBQAPWzmZ9m3y
NJgvNQeNAUQwwAw9d4rf/vjH4E91n6Kica68n2hCUh5NEjeTrVp4Qpsz+vp9yoaLnrGj5YENAjLy
1lulu+fZzCXGNt4K67pRCkdYwn6Kj1CIMDggOayGS2uX+i/X4OoJ9SJvhsavSv+My8hpkM/JsEQE
5A6j7yaFqkEOj9bNzmR8jJakqNpP3YAWVVpZ5o++LtrSz6fS+dxUtd6CmIFwK1psPX82C6r3ISjq
ibLX1LKt9lljjepx6u3CiF2lzp5yg9cyxnhRy/f9AKEUg1oglFRQlFGvP24/emTSrRkf11ejZj8d
iifj4BySkxpBwxEyED4f93b8uflhp1ASDh1JbXozfn38AYIn59SYqFUvw2X41hY700+f9agi8TT9
XNRD0Y2+c6RdSDRJwnr77sHHNXTAUjCbgGEB0albXpAxw7rHfCyD1k4Sf9Tr6jA5CXt1qiS9SE7R
upE3p+iDQdF3Sd1QDzRDl2LqoPTTHXTgcBz9SJwmHFB1rKaXylwCyInfN7xxv6LFgaED/BMVVpG8
CecU0luaPlzySjcCkhLuW2xJd/etbNyvKFAgEKG2h5RZvF8Va6CD6pTjpaviIf8n0X/rhiTT2yjj
4YHxwYZwxzhJ6qgptIwutvVNZZeuPDEa8ajpzhyUBX0MIEz/1fbHWO8faPeWAoB9f5Gb8f7jLxBu
m1rnSzpyMiJLP2Xp+EB7IyT0d0YwEx0NsWsMMeXjl4HIuBq2PiLqP3DXdWYePEnXp7TNet1TaDde
lMVVPzcF0hdMBiRf769v0wpKCqjEo0mEeum1FXDUpF2r0/FiWY16LHXaHS1MEkvgiRtPZVT1kMCC
AAKITLRXrs0klBVJS4zxgtm9nfnm7u2gCSDR/mIEw2NtSvxfXw+WePA+mhP2LjPYMLa5Pl54jpFb
K58IWGOn8bvJ7Sxc2mI8t1RZnjBKiJF9Q6tjw05QB9LcMQBhTx4tSzqEqGmojxjfLtDBrtxjOdVs
p2YL3/UK5nBNPeleOuKVj426gF49zWUjRLcJFoD+K14d3QMgA264+Gc8fcw+d9mlUtrsl9GVWVBz
qn1qeKqdl75NMIdtlGA2gFYDCHjaZThpYJP9ed9Dbo45fgWeWe+j0mDaE19bo+Gwfi5KDvi4cczB
S0Kz9DgMMrakG0dczcANUaODqB7+79pDlGwGUEsfOU66VX5L3cGewOvCMetwfzk3l8C7HZSXwfe8
FqeEmGwoNUn5TPmlQxc6LI3qT83ACGiWM1Sq8ia8b21z80Bq9z/W1lV/yFX1wrXqFAnTxfbqJPDs
UomWEizvFIWSvw3H7wtDm2mdMsbIrLCBNenolHQ9v6Dl4Hd6ciorFjr5Irm8t7/Tf8wIl2gH0E9h
gDfrkrnWF4y2JyedeZkk7m9uGwgAQCSsr+m+EJVydeRtnjFsW0H3NSQs7Y6euKtF97/Opi/8x4wI
0ho9k7gMY6WXQf89sBOHkDArPnf6JLEjWY4obOiQpbUUC5/GxaSyg25G0Y++PeiSsLdGtauohzoS
zhDKkUD3YPhQCLKtR/ScJBO/qEWX/dM4CRhNM5own6s2i0xgxMMk1+cQ0mKyKsLGCkGXhe4eqCgA
XxJf9GULFQOnKqfLqPSBW+IhaNNIw9T0/Q+2tUIQqCJSQN0CzGrrz/hwnDItx65pzYRiVtSaF72H
QnU5aQHNsLTRBUy8kk3ubPjISp2PSU7ANZA0C5uqtz04BPVlAmrEqPyOjpD7VIvfedZgNmMa5sP9
FcrMCTeXSw2DFTafLpzznecsvT+AP8Bvk2oKrcSV3MsbhxkD7nAYVEcws3sDnxp0WhuZOl3qsjqY
KtujufW38FE45UcTwlE2R52DL06fLnb5avY87JUHYr4liUweZ9MD/7OU98v0g2vUdAQqWzemCylf
IUoSaaSDDsksCUzChqHUomNOBhkZSkqA8YsNwAyvQuKYnR7XrUN2qpWAFSMblvC+E2xbQcMELNBr
v3x1kg9rUUmfjA6heoym6LTXc/uPXeeV5CIU6yj/rgWVsdUC2GlEz55IsYwDvk/cQG+q9elQLJ9q
lc6fzL7to6zRyC6prChtXQr/68lZaUruF1OxRNkE9uYMTO+nVl1sH5LNU3B/C8TM///+ulUlZRXp
AL7zeg/cfML0gM71OMsWTOzovp55e2J7R67VYVXGiQWe6HyMe/qsuvu6c/x0eaHV3tVRd3Ik52Q9
5B8i6/uPAVZr5b6BhDmKfdc/RlHUolLQeYc+RDD2b15V+LTZJ/Ps20Riauvb28AMoKKGSeCbqlqG
+lLf6IoW94o1Hgh8LSjJ1Er8+F3bS1wR5uSBM4SPofUhRNKypm3FxhQuVpX6oVl088CTjB2sCdub
u7V6WcyhCBs3fW0SfGcr4+qeG+PRTMgX0NiNx9FF0klniDdpQ9ftIHAHAQjOjMDEX/YLmmDgvqZK
6A6ljhov2G77RCsj122U0DMW+8AsSB7UdaeFA1deLINUx4xpCbZV/daPk7kDEDeL7ruVcIG8f0hg
vDRMRgCWekPS2jkNYXwx9bgD98xhdNUkNtuW/DSz/h9eMfcADVE3nEpq/PkvDOMlDjFHYBxuZPoy
4hnNkHp6vCj2jibtY53Vu7anT446H4x0PjWljLN+y5NAHwc6VQB9IWIgZLpKPtIpM0sjzlDGhZbX
aepnWXdJfB6/byhmzjCYAhgXeghiOgjiOBT6Dcga1/u533X77KX/x1v8PPH5L/sHkQkDirWjG4PC
qtDZ0UY9gcHCmPy0irQfCvHLN/szyX3jLf2UGuGY+DJCyG2zqKVoUIzHcsXs2myJo1HoD8c8+cSy
sHwiD/aZmTt19LVHUHe8jJ/oILkGRDzXv2sF/gNRxwHVr0jx29fmNKmYwov7cQzS5aHIw4ZHlvrq
FihxF37j+UbzUqiKXxZ/pKi5zRAMLk3onAMuDkSZUCecmgSS3DzRY0VxQUFVmJjTBzXqEphuWh2r
BsTgTLWXaHG1/idNlW7XpU5zalIT4Hmv+1wrWurb2gCQRV7Tc0+nz/cPlXDn/7s/mIcCyQnKeYhj
12E59xS0ZBTUSrXWXS5N1Y+RbgzWvjG4rA60FTjW0at/TaHgdW0KSJUacNrUiBcjsvMMEM2jp6N+
WDZHJAVnXfZwFCsmwtpA/3htkJPZpjrB2kazPc0de5grdceV7hFkSbuCNkGrx5pR7hR7DgDmDGj9
dn9zN1eMJtX6HodcoajujeI4Q/s1N2KzB+B86PpvraqGurN8b22CJ8yS7uucSBL8LZ9Duw4bjQ4v
GvEiqMFWk0lJC1eNc+NEJnefWGlgzvqjt/waXlPoexihMT2kThsDPRMu+CGdw/czel/y47fhXjjv
uISRg0DKWmSVSVIvqbOl1GKnqna59SXplbgDkUselexxBrxMb9WT2j6l9oECVFsnn1L3u5qkkqtj
I/lA1okeLb4ByNJuHj1O2peGybU4aR7xpRF+kmheEuCYfhMvl8Uc4QGy+h2suZiLQnvbA2Hntd9B
IK7jbaJrsZtS39KmXVXPe7clr9y2fPScjKQNc6jwlfroT1bsOGlYV+nzRPtPeT1EyiwrDG1dMWsN
AOIKSIbRrhBeYGy2s6pRHC2mavey6F8zEwPjZfXZY2DLn0H3OqHg4aXTcTBe9VqGPt/a/bX6hTCI
ehE84Xo/RmLbozchH2OKsqvmk9aTqOalj3l1TYaLXtNIISlDreh/bKEge23LoE3mgodGi7X+NL8M
tc9N33u1z/ZwyqVN5I30YKUowpQY/rHi+K+NFfj0btkSPTYNyKGwOfBALpv9ei7olwZdPm6nD/Yw
BzOAaBQDCsnzDIWU+yFm6yeApHAdL1QBTRHhsZ49FsQcPRww1PtCpbZRInNKWZ9CrAa/uzS6XSgr
ojiGNEWI3bo55RhuyfFoY8leS4HBtr4YtA9s2kSOkZ0acDuwJGQDOapd7SdT3I3Lrm3bP9ms7T1E
oJLnYH741UAQbFqqo9ZmQBCrR4j5So7fbdBdkygHrJSAReAZIET90myhGkl6PR7oyPHqirr0az5E
vXFUkzBPnd/3P8CGOeSiIHJCXRdTVOI8v2EXikYnPLLalHkBn8FnRK0DtZogZ5ApHeiMC5zLGpAb
yRSiKUiNUea18NXFzFTzshqhTtPBhuBFtf2jSgBN90LPKh5GwOSdl2L5WXa/zDTS1qILGWQIyP/P
L1j1HzEbA6VbYZ9BiOIpXJn1eMp5gYGH5li0yXlUIYLs/qi0P5lSfE65dXSU/jdqZrjn64BNbH9/
+2/P+7oPLh4kANGBmkWILVNW1unKWBPbXyvLiTITCtDVbgQcZvSsQ0eeAWW4b3EjmF6bFEJMTZu0
YhUeQJYyjmFOjG7nLItx0YeCR+4M1TGzMOtfvYkhSFoaZTBUuesrYyvTSl8NXce66x8i3DNN4do5
groee0qh7KYy6z7N3lLuTMrU5/uL3ggAsAVWDCAVcfzxxa9Dna0UPWuA5o5pZu4KE4hq28xfICNY
MytQ+qcc9OSG30xT1CYNSNgfS8VfXgY7sJOnatq500+gLGYNIE+UbYkP+RbZZ7m9da9/obAbaZoR
dFN1PU6b5JeZ5T6UhMDUGM2TnyTTqS0/Y65tl6uviXusqjPSv1R7zPHOGmU1cbHrhGh5/VOE63ah
oGBcsJnxCNzjZwjUamrAjCNnh7ILqjakhaRCKLL3/WsRgHoMvSHFAWPe9ecB/5IH0llXj1Wj5z7n
Tzb3F36mresXlnbU3V9d0R40IBXQA62HHdW+zCBpGTJoQHa7OY1HErip5Fe9q3KKDoqfg+LvWoUB
lcb1r+r0tmuUFs9nyDuVX/Q576M6ZVOozssDTQzlabGKfCXhdS4F6zHt79VqlA7as5Y4YFUz7X+c
ceChl9hu0DVZGeaeyw6Z17/hP4o9PJs/QYLimzY45DQ4Zf3cEL16HNHsDidg2gJzqeYjG3vtvwg6
q1jVmkoCly0WStcr32ZMeS+BcOajPjg/N5oHzSqzUYLGtT8ZXgpSykbVPB9sE+7fX3HIK9fJ+1Wq
9KYVbLrVoBvgioptZoYdRf/V9t02hxKur8y2D2kMWddARDOtDgY4D2DS+Jbop7/Hhw/1VNtRnARk
y0Zc2SN0fplKP0/MbcIxL7OfoKKbz4bJ5sLPe1If0AcHH9dinFOiUSA28hlw7tR74+2gAdTdlb+9
BkqTddllZ6VLZHwVG5EAVz+qNqtGHqbGhJuJTGlZdBozYnAt7jtTZ37WjXo4Qp8h0PNE1pm/TcHQ
WoZ3Qw8alAHIsq+9vJ6YVowDM2Nl+Kabud/IyI827jgEDNAzAsWN2TtPCCegX6FmWnIzTkAfUTRd
2KFNY9jPEB9cuUsOJfH71/vxfv2TwskFdS9Y1x1Me2DSV1hTUzXMaYfCjBe08A+VoRYP5UjBbpi5
WqCORRG1o93u7hvdipu4ytHqQCoFiJFIC2MjiA1mmVsxXZpvIDc8dkb2Jcm9wzKOTx2L0xSi3kt+
MpNBEqo2sji8UwGjxRsRBQ+xTDR5tddZzDVjj+recQBheAT5dzBqQ6p3lxNg231MP/ymdUolsWSN
gcJOr9fqqoeCvBRP5WvvSRx7dMGvaMUl83zSVPDVFzpLru8NF11HeMA4hYQY0+lClgQkEwpR6GPE
hIITLQUvje8pnWy0a2sTga5Ey2XV3ADNzvVSpkoBoHu2rFgdWMxNI3Cytyk5ZmkWtXOCUq1USmnd
HHHz8KZEXQ1vSyCIhXUxqGePQ+ta8ZSG6WVtsiDuqD4054cZjcyAfv9TycqnG0cDGRDGMF0DQ0YI
NNerxK3Qj21T2bGXf62rnUr2Ofgs5rQKajJJegxbtlC6BIk2Jjc8Q5S91qcuHdFEsmNn1Pe5jZZc
p2HAStkbdeV72be/P3/v+R00olCMhpbE9dJGre+UwdSceFAeQNtsDVGd75sGSq06eWaje/bMsGpk
2o+3bgMeVewoJmDWaar3Eu6Hq4V2bp5Zc+LEVcKjtNZYwCy8FzwbIoYTD22jKgKPTjKZzdsz8c7n
jVMB18EQl3DwQOGxNHivurFOybxrteJASSETpN3oEF5bEWrtswK2lMas3Xjssm9GSvxFA0OJUoSJ
2+yMPgkhqfqJvxoAuXtZ3CeKz7JfrMijVkbkeutL+CWI6cgcVA3TEOtn+LDNjtIVijqmbtx2alTl
Dyh5t/Po616GNqSkKnF7A1/bEpp9idd3zMZdEddZ8QnqWXiG25FRPrXlIgs6G5fGagvlVSREGPW0
hXWVEzc7i1I31tYtVVj+lkO1EOx9LQnHlJIACFL9lFY28A0AfDzYHeGv9w/Oliu9Ex7APjqtYnVk
Is2cMN67sZKBL1AdBu4brWnu71vZXCkwFAC0wV0BOBR8qeepqS716MZp8XlqWz+rLL80nipQrU5q
tS+SDpHPDYv8533DW18TRR8U01BvgJTX6lkfPEd32DS2KXa46aruuPBperZS9cHJJvXBsLl6/Htz
oG5xcRuCawwXyrU5okB+kZHFfb8RFeWJ0+95hseLJiuibH22j4aECOBNRjN33ezGDNwNeDJj9Mq/
vxSZBeGLQSRxHnkFC6oZ697LnElcYit0rmpkqD/iJrqhSJ+ApTeVQXVjMMz4yS/2PD4Zyx70Tpas
qnabg65z8eA7wigVrnaxl1JXxKqmUXFjr/knqX1k0mMalnMU1JPPrb+b4cVjA0kYxjGRf5oqGs1C
+Mhdik0rbTeuCIbTzSahAQROLUmQus28IJaE5j2IJdDdxYjTtZ+xwR4nSnsnrpWvzaQGs9sE5SxZ
isyI4MwtgVKlmg9OXOiZ3zPVb7WH/7UR0ZGNsXYTUPTFdZkGevuIEbUQxLP3fXljJUi18AJcidUx
bylkd56Gp7s+Z2o85+kBVIpx3pGgM2l438yGS+MVhVCDAq4KjtT1SH0INlTn3Moxjx/beR56afPU
pmdigizJfF1KUD73kwSNuRHdDOSsYJfAnbhWcq8NzvVSLYjYatw6e9v64gSNQX1PVqHZ2j3ooGC6
EVkj8Pjrr/iwrFpNp3GuFjVG7swObl6GRKmdXTbJej1bhgB7cdfHDCgzbq75VFHVQcf+Ae3+ndpd
UGfeJ0a5JPJsmkFLFegXBN6buisanjZopGHGwJhq5jxkxefR+vr3roB7572eBV8Qs/usJWprer0a
V93gz3RXMxax9jerX6EOJ+tOr5fY9VMCouurNC9IKVZls3XBHz8QHkUu+qBqnD4OycPQNWFn2yjW
nUbJU3PjTsD0DLqDa9hBPUXwBIgdLmrhDGqs2D/M5A94ou/vmuzvC7d1r+nEzDj+/jI/us3bf/f3
kWetBSGk7e9ZyoeNMiatKO2OQZ7U7XoETbBOEI8e7i9iy71Q34I0HrjK0d8QYnNnVRltC02NSfO7
NLoAHGNQZpPkNZuf/IMRITYnlqYAzqNjJSwHdTB7gh+nVvZmqN8xHyBJBbbCzMcVCTFa79OUsEFV
44H1e0N/q6fRJzYJLZm861YARYiGJtI6hw8S4WtHNmZgRRk+XQyu+sZP+pdpuWB+1rB3lax2selq
iDK4FVDcBYXDtalkSPFw7T3E6pWVaQGTvAzMsLVrFhDR0DJZJ3VF2LdpcW3BE1+NMVH4pg/mRYWY
glH4ZUp29z1u0xIiNO4egJMQA67XkinW4mRofMa2satM3+rwHAW/kWwCdevrrNEZ7Xhw8KMxdW3G
JYxnFTKf2Bo9f3wctEhBjVhjDnSFMjSrJbn01jlCNxzYT7ytQd0rRLU2J1ljoIQQOwm08NCpxn8T
NTK5iw2kzTugF7cNUkPgC4RLuyoAI7KcfO3wdw91OsU5sWa/qN3dYJ1sb/SHPPU1jEgNTXqe1DJM
ZNLnW/sKLlqQ04AcHDmjEDASPfVyqhEtnofBN8eXxv3kEZia99QOm/L5vrPIrAnOstitjdGhCgjT
KvOp2UZ9qnKIl/puuluUOeoGo5Fkq1vBCiUZSCmslRlA2a4dR61JSTUIFMVtsjdBLedytte93wUt
A2ZOP/5+fUCz40ENfwCGSDjYalcQhsEONQYHCuDKXjyiBuOmc1h0PjCYvpWXkvC4uTzIPIKkEKMP
eGdeL88uUkObGjiqDmCwDkYIVkPhozqg6owkU4aa2DoWgOwiQuIiRjYrfD/XLha0CnstbqEHYZ/0
5MEqJGRcG21ipBMfbAgnvVryxrMI+lSQLfCB98LxM4PB/cI1LZxNiCHVB/TDWP5zkHFebO3lmvsh
n7EwVire0LhRR73HlNtaxltAHtCkP7mtBBArQbopCZtbOwkmCmiaImVfH4bX303LmDHOKWzZIFBP
iPVSd20w9JXE+7fNWCgOgix5pT68NoMrCHwo2oimX/NsjJjWIz4vZZyiW1cAnAGdSqCaURBc9/VD
ZoM6ZKegD6PFPO0CyD+myuxT99MySd6EG9emie8C1VQU4w28dK/t1HbbK+b6FphKsvgT2nUHvell
Qgkbq1nDxFosQsXIFKs2i6nNU1NPauyO1RSlhtlHxqL5LJ3C1G0VSUTc+EB426C4CDKsVdRS8PaG
N5aRceRSZvG5cB6W/iJVido2sVJlIAiizSAc2gQPpjEZcUODkMSD7LX9UM89g+hPL/k+MkPCWia3
J22HxcZ2+wd8vW32PFuSJH3TBDoxK0vqOtArXJiYh9L0fF3LvNS+O59wf/m1TLNp08/AbrWypOKA
iH5WKbmSZzzTYkNLIPQ4e+YRXdPX+1fFppvhmY6OAcIAaKaunZljvsUiWqvFpcmHsE0sEiimlRyG
Jet/5R6gtfftbcXVNdsEZTVIhG7nD5be41Yz1lqsLt14hM7dEppWVwQo9aioFSlZ5OSVBe3WDo7O
CoxVaHoL7jIuQ0BtrXytN6uojEEyRnT5wcuR8ygFUo6m8FP9ofeSF1aHtjJeJEtekxfhbYqngwtY
Bx5dLhjOr/dYx/DhDPpPLV52FFPLp8E4ZKW/J1+QMg4Sz9y4PMBFvyLK1mofYvq1LUyveczhsAXk
l2+1h2RGggF1X6dtd6b59f7KNvKoFVEA9CKo9jF4KSysxRjxpPb4lk0VV3WsuIDk2t+XsQ1d42V0
JTFq2xqaW4juOrCB67//EN81tKy7jGJpFDdwFYH8sQ/MXx0NNRmJ3pZr4JL6f5aECD8MBYJ/BUsM
YsXOj7b6zi0e2LXkW21FkQ9mxKS35F4OTlokTb37Cq6mQM3eIPN9/xOtP1X0vY82hKibTuCehaQi
/MF39027H53ocViC8RcvJavZ8jyknCDjA1knDpXweRbP7RhpJqQSRquHbr/Ukenk9IgUdQzqqk2f
ILEluyVvlgeMJLJNYGeBpUEbWXD3HpygTgEMRKwvi68n6ZGn7Nsw7ibPOzKz9fPlFyfZy/09vflu
KDOtYRk5BiBzAOlfO6JKc5NRpiuxUjVPSncs1OriWb0sA70JG6sZYGFX5Mj64BSfDKDDUTwzUeKy
6kLN+2L/gq5OhzkpjN6luzHvjlMtKaZurAxXARq5GFjCWI34Xq/JgqEGU83OBBCkVSaPLb7HJS4p
MyJcOTOCP+uInp1z9ZjlETQEDPfbX3+hq3UIW5dA8NeoLJjI7B76cX84TrBMeOHmel4fyh/2SnA9
pfPwqONzdrZP9Y7+9Z2Bvw5QCU4TSs7rtN61j7G8xJ938CV4/Yiavm+9es4/5bRLp9PQ/EmhAO6y
v3frtW6/ajqh0YwC1LXJzjZbSNMtGfSKgX72KBiHnWBikjBxE1vXhaGutM6V4IerQmzlaYZW0GBn
Z+TYgaISYD56X6tOM/tz3wdu4tG1IfEZpdaurfQQhDuDeAWP39cqPyf2HoOHgSpDeN16NCpBKwkQ
Ck9Y082lmygGmCyt6pzj2HTo4JWpn//1bYE//NGI8HlYb6JAssCIkoGnyoMFpd9V1V8fTljBNOya
1rq3zLjJbBWMFWZ1Xtw3ELgFdXmqM8mXuUVVrEv5YERYysAygnKhUZ2dFICpikesckLakm+zyx68
AjTWPKG+PppRNgOFaFCMGLbdGTjFYKIthpFk5YutD2iv719zJefBuN+162fZ0EyszvOzl51by0Gb
at/JRtolNkRVInOZzSLTsvw8ed+p6gXrGe5GWZ1aZkW4702SeU1PsRJqf7X61ocC16hT//7RkhkR
Ijiv+7nNVyPQWMohNqPNQ2jlqeQd987CdpW7rBIwgEoA44PDhdrg9Vfp9TxvoEtenXtW+sTNDnOS
+sQErXHgjuRBHduoARkFmAHOWvMKOlejpDvWV8Brk4CUv+E8B7U3j3re+gvl4f1NuA1keJ+j7Yxf
iPq5IX5PT814CxxXc27NHtBhRyG7UbOrIIe8ZzQbY76/b+/2vrm2J3xZqLKkGnGy5gxd1NBcetB9
/C8tCJ+VlGO2DJw054mkgW3/zmXvhdts7XoJwrXM1GTOLAtLQD+TjdSnBewovzX7mTZ2iLJoZE+S
i1S2a8ItDZJQPCnbsjkbjRVq1gNzVMmubRyGKz9Y//2HZ4nHG9qMSdGcR20/LV68WCeLyKiuN404
eD6C8Re1J0f4NLOVZ2k5tQ0YH/ESQeP2G2sRQ5Ka/v57L1vvfzzRceDQVb9eDcnVBgOuXXOuMtB8
YmY+Nx8xHSYDQ20cHrSDkNygEgTRMXFuWeuB41YwOnyuoDfmBO433mPWUkYmv2UFSQZoDlb1Pld8
4vdD6Y05spozUaKqVZ9BzfwHbGjArMvAKBtuhi+DsTmw/6CHIQ7K1hyDyMyum7O31E2c2Jm+8/L+
5f632XCCtd2poYaA5AjAl+tvA5EVtzUrszkXatofJ2iu/1AmXvgDyneyEL+1dR9tCQ7HXaKjNAxb
+fJV7ejRsv6ZcCebtYyS8hYWh0cjKrZrGQZZ4Q0X58BmVE6YjRPqKLsSGUGwkHHfUhoYRhkyFZKp
XfpUZv+HtC/bjRtpmn0iAtyXW269iNq6JcvSDWFZEslicd/59CdKM9+4u5p/EzPHBgwBApysLSsr
MzJC3zXtw/UJXfBHZ6a5CUVSKWPMEDhVqIrb2PuySxGKxoXX0g+L1LYh0KBLprVq1+LkgpcZjeoI
FiH/cL6QUho2UloXRdDYo/lIRTuOt0a/uz64xd3yxwj/SgVBBLhEepxkERzBYfncEYgI50a/Vtla
2vpIlSCtj9Zg5Pe5SQROFFom3YRd2cbqXimK0Z1oNdrXR3MZzbMUGshDWGsIZGDZ70+8rGzWWqqG
UYnoCXVBIbsZje4OmbDfCdpabUuVV17fi7OHZhDsR2jCgSHo3J5SdGoOyv8iMJMi99JpLjyB1qZf
iPEaadnSBILfkBVhGK8X7wubtNP0WknLwKrCTSM3aHsNtQ4YmeszuDQiwIrgPABBRY8Ev+k6KcMX
FGXQmA+TDsVPvISarPeuW1kYDJIHDPoFnBT8O7dObUJNiPy0ZaCKG/A4w8J/iLuQGEFICEZ4ULrw
V2HcEoHGdV8FaVI+mAW9KeL5U5XjTy1X/vXVDroLNNHgZQDSE1RvzzdBR7M0l6wkCwj5JRQveBWo
xuP1+bpclXMTXIzLdN26viBZgGLf2Cc2miyk/Pm6jUs3Bxvod0CiFkBTbIHzYcwxZCpqHTZoX+1C
HQTpz9Vwa0YHhW5E8NOIKzuNTct53H5uj5s2sAqjbCbDnoV8hXg7OWn+PJg7cU2ycWnuEA1BFQ85
daRi2O9PfUKKP8jgZ0EJJZs80m9ocquCnOH67F1aQTgE4jvkw8AEA0PnVkxSRLqQj1kwjqo3Tode
zd3VZNLlEsGIqaCYrSAqQhRxbqSq4DwrHY/7oZqdYjRsdUCvQf+VxKODZsti0xR0ZVyXl9C5Sc5v
t5PcGl2Plz7RBEcafhhA6WFDDGtp+8X5A9MoUqVI9wCOcD40AIsSfRRl2BlUL0OHlAWmgVUM7cJo
gDxgjKbfNBU8bflU4hJKdSML5JI6RijhVZYhaSAeV5fq0sPBS59Y4vzoNGdi2WqwZHUvyXhrDWta
fZcGgMiCmgCCA9TjAMU8nzDZFCQklKbwpsq2edr4U7IGz7ucLNaOxMCfiL0A/uQuN/DaK1LZFNaN
0NVeKvyIshnN3fmesbNfPzyXbDYMiwXwErhb0JCE59/5YKZZKkHoWIWAUXzkrWuJP1DwAGd/aMuT
Lczythf2aHYWzOm9RCahbIOo3ilt4mlrDTSX+xD5LNA7A7bFoOl8p15JrG5W+hl0Z5M5BKXRU28e
UCaoLTHbroyaTeC5BwSxHOPJQoEYUEuL8xlxTYB9TdsQtZB2U5qfbUw8pS22oyDvx4w+6LmITH5j
9/QdpMXPhUxWOs8WBotJZzUKCyDVC2bDAVRrDV45wk2p9K6sBEn0nEdruaZLP48HIhrEER7hzkcV
8HxtxwL8wUOLDGulhr6ljza8YzRZ/hS/dcqv61O6MCBsVBRCGH5Ax5Px3Jap1ZVS9lESgLPxnRpv
ufSY5tqP60YWTh4cCK5K3JFo5eRJDqsma9NKS6MgGavOnUF2Bs4TdQ2nsjBt4PPFfYwqJrYG7+tl
2lXzhOQ00Ha3YGW5U5o7oj5KWQ/R1ffrA2LRw/k+xKsXFW5IqknoelS46ELOwPUfhwISdWbvZnGz
Q3I6VBofCsEOLb8qfSW5f7lKsIemerZKOGG8IEoXI2SeYyuBxuW0VeM50ErhxgKRxvVh8TPIstNI
T6Brm5Fz4cfzzZCo42wkaYckZ5L1N1UjVCghZbkvFgJiZ/CGOgSz8S+PFFrvkHhBhwFwP/iXl2zN
SERVvEJJ0OR7QXpmJaX26/q4+P0HE+iFZeqljKHxorDYhImRy2mSBrGB9pxijI6Rlq21aV9OnobH
BriGsNFlFDDZGp5ETclgEsgOtmkQAsJmAlsRGrI39cPvAoyFBBKp18fEbwk2JgCKQB8GsJSBYXHm
oDoqauBxC4wGKVowyRP0trxet8FHT982IBpoIafE1AO5/WB0ZkJqa0wDKIc7UwlITvFLHx/AZWCP
3VNW23399u8torMXdwnCTjzeuEzmnMlJVpopBYu+9LvukvkB0rnDvQnH7lZNTXZxqE+bsRqaTVo1
a4xc/LFm48WtAkYnpC/AGMKNVxxBUluLhAaqBf4K0prbstN+tubgdsO4Ueb9atCzNMPACOpsjtHo
a3AX2li3agLBFBqYMwRb0PGrOOHQ+qpYGTYVUuJoVCm8rBZDKEz1zcp5v4giMGC8w4FNhhtDLo9H
zwqd0JmjRvNg7kwEq0lVbzSJ9o4KuRjXaIZyI7Zl5aVy2W2lEjTfdjQSa5ePY6fYuZ5PHtSo+0PR
hvQmyeriQCGgtpJMWji86M+HKBpCXIYJ43xtH2kQvlEkGkDpJvWooNZvVBPqlbzEBW/T91QwQUkQ
mABLyXcigUYsN6XKhGrxc1F+kXvgHYuN/gQixvA2lZ0SmgGfirC9vt0XfAaD1QP0iHAGR4w7xJYC
6bxZwvKX0lfdf8Z3srDPjuT5upWFbX1mhQtL1c4oMtR7aJDmNxGCoxSK6sYT+LAqjdriGs2Pzt2N
f03knzFxR1hTWiMqiUKDNtNGZ5DrCNw1muiFVJm9qGkj9/roFhwhsCKg/8DRBekLH1z0UZoy/h8a
TAXYGnHf7zN15fpdWiYMC0xPjDcF/9u5r9Vo2jU4QTQouhLiqSKxbvEoive5RI2HQqazXdZrkebS
ogGkAmeIsJpx35/bRAYpadMM+7ELHyYPirK2NP+Oqy/yeX36FjwQ+PWR98GLRUX+irMzmXElGjWe
4U0voKkUimMHiPk1t2WYV940CNoO6db4biqEd6Bm10pji9YZEyx7M4NhhNssQorudNDiZEE1pn5M
B/DRV69GBXx27fVCfZyb+C1PV3bM0g5FcI38o4VUGVpAzqd2UIcKOFYdmYcwtVntc4wfw/poetdn
dmlj4oZGLQbBPGg22e9PAoI80VpjgIJdQNt9AzIaJbot10r+SzsTrZPfhVx0HPI8b4OidcMkMhuJ
bWwBXoBkgVHbw5o85XerymnEy041ZKMBBWPvEqCnzwcDMR91sLIyD6byIYEIYB6JDii4SfOoiLaY
g2+v8LMOmIK3OmxtobwvLDcULK/WI3uAnmUcKgBZtwYao5P7ZvgpxVtovO7Lee1lvDTrpx/KZuxk
1rsSn9+TJg8UkOiiYA1tdH9Os5W1vdxCeMyA94nJWyL/xzfji101DVMKnJjcP6cHBW/uWaJbUJOv
XUuXw0FynpFYAuMKthPeDbRVBzRjKebBmBW2BM4mQXqvOmKLc+EwThBtAJ6ojZ+l9GiKAt75KdCp
s913mh8LH9c39EK4AN0UAFxxSSJDfPFYzAc0g016CDxO7Xe5F95Ra9POH0m2R4Dgx+2wzWYZnNmQ
mBs/Si15rJTamfSvIfGvf8kFhAHH9uxLOK8161UpyBBPCnTDVScPiKf7zuv93qe7+MHc9zvlUPR2
2tsN9cvibk5t9F9c/4aLAhv/Ddy1WirAg4CbGilm9+fgxU7q2d3P9m7t6H2DZM6P3vlYOR+Z1K0g
ZK0FH+l1nuT3QbtTPenJ8os97rp9+pjs55v+pt0a3gPYY31hA9bgDc7WJrr/2mbH2kZb1LbfFG7u
gW3YN1bc6eVNhe/Dewdngb3fdM7PVWNNKhCh5kGVprWfKjPOv2nUjkS7biNqRPGaWA+9PG/XlmDh
FMIyy5HIeDMY/JNLmSnRZULyIJ0Fuy03VefU1G7a3fWVXjID9iaA6lnfFxKe5y4lExAWiGOVB6JG
KV4+UI1Qi9saolnJWjpmaS51vD4gi4UHK8QEz01Z8OWmVcJ7jTXI+jSARbs+UMIbMKkBj1O9auma
g2Efz+8uFj0xrlz0KvDdELNJJ0Co4jyg0GcTK18YPg0MjLyFaGIPJTSUU7DERoEmbYeVlu+LngV2
gk5s8xkbNEOGLVCxeVDPv61400hIYEevtGqhJmRXxWM3/i56P+pWXhSrdjnvEUKnLSUF7Fqm7huD
5WbNQxHvpL2FfQSx7LkD/+P0VkAb5PpOWvLmEMRBSZJV8pAmPl9eIhdz3k81jopQEydOc4JCPHJG
UlOs1diWdhLKs4wGBaEV1NzPTcXqNKBhUs2DRAPNrxXHwqYDS45thMPsF1ZLPKIbHegI82rluHyH
jPyWOjFtcTnFIatmChx7HkS65iip+mzpb+3gSxbxe7XdSS1kFVVvBs/m0ZpcvC+HcZ/IL2NNb0O9
3kztAxL1W/lBr/DKvL4AFy25bMudfhu39IaaKAZ4R7D01l423EbaRjHaVBiXlx9ND5Y34s2C68ta
uS2+i2aXk8I620BDAUEXzvCgt5VV5ZiU7IBEyu4eHOjhD71wPmtbcpBZsVuHerJd2i+vUDtxUhdt
Jk7pJH7ks59TF/GUF66EMWwTXHwUckfIpjNQtMZ5trZudUtIBzjQfNMlhVNM93PmFzTfxHZFLLue
12jiLk8AOgXZIgCpipQfXy2Hlssod2BvCwidNduoo5vQEiNbiKvt9ZW+dNqnhpCyP9//pFYaWU1b
wPp68yZMjZcIdF61ajq1uDKJ6sUkMksMpswIbtEAd24JEkUDsigAalhd/I7sUuf0NItXLtmFjXtu
hds/Tad3cav3QHYZFoLA1pHLT6uqHLzonKmY7ViDLFoHcQPBg6xCY5eaupKbW1w6ZL0Ztzs6u76/
8CSy1tRhFkY2o4b1jERtLd2K8vP1Rbt0Whgkeo/hrxRkEPibNqnMJg/FoQiGR6PdV06p2XPshD/T
eMUPXL6bzg2xNT0ZiylXOTGAxw9aC23xrlBuet3XnsR65dgv2vk+7yzDjRGd25lSRa1IJ2LOWg2n
6UUiR6vpnKTemyDCvT55izv+xBZbv5MxxWFbmWUEWy3YgRRvkmInqrzVZMilz8DUnZhhn3FihnS1
oIbmCHCX4US6jdZp4J8ib3Cj1htl//qY1uaPe82ZkVln2SQVgZ58mTFBYvJAkf8T9FWim7VhcVfz
1KVZXlIZsK6uQDdXfkuMsbZlebRloJ373A8n6X5SopXOoLUBss86mc1mgF4W1THAelZvaahuIcTu
asMWOQrbUFaQ38tjhNM1DJZj5+lrG2mMgJ/WYGz8CpMPTW5tLbOxGaUscYyHURpWtuTy6P4Y5JYv
nwH7mCpMqqS9k9BuzMppdqF6rx+ub5Nl7wh61f+NjFs9vUdoFYO4LiBJ0P3QBPNpar2BvE11v5mH
rYW43Uq7Hd7paJFa2aPfbSjntyg7EX+Mc2sIfl4q4Q1eBoCu53ZSNqktaCky+TVgl3akTz8NaUKx
AhhMwyOpBTJLpUpeQl0nrp6RfG+2Aig+BTB5r0wLu3ouvkwH8yJeScgiqNxZzSKrF8IBaLvsLrmp
HMGwhef0oTvKmT0//BdbrGebSUoBkMC5Ok3JGiuZcD3E5iZRfyqFrYSjox+bwWnFV9lEjFNu/pNN
C2k8ZKdYe+T56bEobpFGgy9q/UnUvND62VdHGRrQykEYnqP5c6xWbig2Cn5GwfIGcDVSh2gf467h
UpKasM/gZOcyf4gt67aVJu/6qJZOKepfwHawnPMFd8QgUhAY5ib2srFt4QaG7CbuBmcQH7KQ2nH7
Vqn/rgTLiAOg7YuXLQNaI7fHnR6rI6bRtAbET6PWUdoPqXkO55Ujym6fk4m7sMEdkrKLxyEvhPEA
rTiQE6QOeLOdPvxxfe44h/OXFVBGAxXDcBq8UG0ulCkN63g6hO0sHmNkTlykl8m2KqXME+pEvtPD
aVgJjLio5W+jKPqC3A0cghp38VZW23VInI6HuFZ1xssvZNCLjatp8udErX+DAkh9AX639IdYCJvd
9SHzeahv8wCAwTLoq/Di4w55JcyzkAmY2YGUd+a8FZRAA/a56Hc92kwHmRw6bWsN/y6y+dsqkqCg
1EJgwyfRda3OZzKQ6aB2B1WgXhe7Qvc26Pshfro+QPb9/M6BCciwgRsEWk3c9CYpEFCxFY8Hw0LK
xQxrPyxS3UZRS3SUUF17Ii6tJl7oaFYDhByUm9ydZWTpNOTAiR2mSGkOVjOMia2RWu99K55mipq3
CX3AKZrAxBPqRTT/h4lFkM1yWmj/1zXOw6h0TqW8l+fDXNaALSaumVnbsc0+qTC+Kkq/Jm97cWSg
A4MCDKgNQImDLBc3vcg/VFlf9d0hRqwzaZDJQAG47t+F+He+pvx2sZTMFqrceD5oSBTy6S1JmWva
CGZ30JPBz0sZRI/AYfbRTpZXZvHyVMAU4wSGi0ZDObCf51dDkQ690Sh1j2pW5+nDLbbrRg1Hvws/
qFHaUVfaXZw8dbqwEvNw7tsE57IMd4rriE0pyurnho0MSsvpYEItvYycMXk3430SAxYE/ejXPtQ2
q7oqC5MKRgUgQHFVoFdGV84NUjzU5yJPxEMNdCZ0pMK4fJRHgmd8v3LHL1tCQQvoN+BO+KGZcVLX
aUHEg5y8lDKQdhsSIWUhrAHgFqYQjTjQ8YCICEtdcVMYSck4xrMlHtLauCvl1kOUFKCltTJquyUk
KEfyXmQrRd6lwZ0alc+nUYpiLemAQThETeI08U6MPnD+J+X9X3ozUMIAXoX7FuMDkJC7awkCxa6a
MLb4Q4TEp0x+6HLlTMrKrXDhxb5bJxlVCSMdwM10PpqyjZpBShvpUMbxqzypaGZyM1W6U+M+AJyh
i3Xv+rj4pCr2PXLkDLeILDKLI7iBRb0UicqoqgecRn+Gvhs6AzcmtZxcpjaBKstogn68K4+VmEIc
6/eK+cvlQ0YCuCvMKoOwyWxPnTyk+joUCk2fzUPbdBDwucuLdJPXqJtnXiEereSrHF/J/JhvKmVL
ktTT9TcBbQ4rs8C8ytldhUwa0hffxDcsj8+dRWvKlTykenigQh0zhIxwMyCWxFxIa7i5S78N9Dxw
fygt46pCU8j5gBNzohLV5fiYiaqtBJZwXzW4lkonTJ9X5pZ9NTcqlOYRXwBogfY4HiMw4GmSGVOX
HJWGavsoqn4OQyLdpVMu+1ouZC8WlcEdI0LUq6HivKsk/b5Jh2af5u2NogvySsB1McsaJhjtwUgQ
oT8KKbXzoWulkhilhO/pzfumfxrywUsNxV8Z9cURghXorbC6FoOW8KNO0dcjxd+jjtzsy7jv3fdx
S74SZ3gtoJJbOqZNPcO1iD0+rBI3Xt5f39bh1oHPQusCD+8vZSmE5nyfHEcztbv5yciOcffYmgnQ
WF9FWXsyisHTmkYQ97xh6Gq0WQJFg9Zb1Lv4/SvKkNkFkDY5plXkaROY+bTcXZlX5r3PdhNng33D
yUnFqFADidnq/URoJTvEtbyksPuv0i6fjZX8yvI8noyI2ytCQnO5F9vk2HnD4BHB0d3OjRypcw3i
rkE+1qaPO5OqJqAtuoMxYSR2qHwksbUSXfAcD3+vECgUATxAGf67Mn4ye0poZV00YF8gxbtLb6JH
y+v3AAT0nujWt8NWeAJnwBqo4sLXsCVTELShbANB5G/N9xOjSdEaeipjXAQ3sQPGKDc2KO7j1jw0
SfqWyWtpsQtvzhnkVo3SGPmrCHskyiM7s6I9kd9r/ade9iv7Y8mVIE5jvEM46GDxP9+MTVLTVNbG
5JhIKopxOpRGKCJGZzDFNYq2NVPcvjdiKoPYCKYmepwECGJYoY3XxtoGWTxeeDqgJQMZvov4U8+i
dJzlEMdL/IwKaaPH7WOTKbfJuKe03Cm/BrnaCVS4S401Fl8eRPnX5jyxzcVQNFRqdD9ZyVE1nJk6
iemWPliq6vC9Em4r2TbSXdRD3NfGs+a6V1nYMGDFBqEv3qKsZZZbx6jWEl3qcSxEo9il1XSw1NGy
KdoZlK4lK3O8sJKA5jFKXzzUgEnljNGiRdEswUrWEO528Fo8CADRbnpTWRnVwrljVXmIiRqg9cNt
dL4788Gk+BCspXSvdcdK9RIF6Vov+5ccKmzdWHYQ6HjELGgw4GI3qoHjOQct4hER+VawnlN6R0xp
Jct0EdUzI+ivhxuBqABg8ueDQdWvjruakiMYuGcSJG3tCtKBSBuoXtpj2bqKsBIE85nZv8Z1YpJz
I6kSy3ing4S/+AIAPy7sn7lrvn7KH5Lh6LZs2fq2WWsz43PRfxtF4gANB+jP4huipHxGiBhn5Dgr
TvZV3GVvqjds5p3ulOku6x1zBUaxPK9/7HG7sSFaBfw07PXd3nop6WMsgiXJUSuAszdrGLA1Y9wi
5vUktEQpwWYaW9A0xesvMh1jdA3hmFm7YTTxtFiTTbp8WnzvnD8j5Jax12rSUYIRRuEA6MBTJdpj
6pbK4FBl9NLwMxr8GrkabVi5HVbXkrvQqU4VcZywZ6XfRUd2vWRuhecqmo6kDXqoq/WQ0zT72LHI
XdesMQ2wueQCJRyYP8Nm3uHk1lXRVixm4Ps/TqqQe7TsZ8RJVe5d95xLERIebHCeGtOiR5Xy3Eyd
lVPRk5wc8wA+wpaNDS12iWw3sVcL9jDfrFWFFvfQiUHOq2WAIoAdH8upO/OWxDaEcW20lEwvH9dH
xgNR/jqJJ4a466gKoeEoSzCU/Ji+yqNxY35mv0ANNXj0Xsrs39RW9q+BXNjz6OQHyZGer3/A8vY5
+QD+aIrqSKYW26eY7OgAyV3ldvBFf3Crp3Zj7NwVc+wcXGyYE3P84QQ+c+5HmBtdKD6/yZ8P6n3p
KbEzbgLrwSWf2orFtZXkDmYZt1oG/mFyrMPbXgU0/jgg1SAxDE18KJ4IWQN+Ll3z0KJkBKxQ2kBd
63yvClJfoAMEKzqUdyMgRfkXfasL//o8Lk/jHyPcoa+UiExR0ZBjWMkQzZ7191iuJSeZxjUhrKWA
iUFHDJY1BNifz1LmKckbyLSRY6sRNGXsJz/cKUHXPGv6PiK/q3o7PUF/D2TzonN9kP/H4fhjmhul
0cggdoCY6dEc70P62eg3Sus0EGKuInsSbxrZravf+lP3i3SO2vyI1NgOf1MQ3zfVo2a9qKZPAGS6
/lHLy/vnmziPl2VDBf5gTEdEhNDVqrTzM4huueDrPArz4F23tjoFXNiDHHGWFEaBy6yJ/fqbGoD2
NrXeI61/aFvUxMe9Tp2y3I9fMZF2g7kdJZ+kEF4Fqjhx5BkX7aOi7Dq6hvdZPll/ZoL9/sT3g5QQ
zCxsdcTsRt7rzpjtett6jh7ENVYJ5hQuncY/lni+NQ11P00v2CRotWRPU524jZqvMdX/H67wjxnO
6ReqFZvlgAFZ1rNseGnQ13aq2JlrvpB9/Hl9ZXld5r88PzhsWR4eGAOeCUiIO6GN2h5XTOaJ1h3Y
mjdF/8QkrCbZr6xnuiP189A4N+WH2dxMnU+FHSr00uv171jeYX++g79bdSsdO1GFK8n1bTE7GmDz
G3W+pfqE036f6XeAALRlY8uaO0KhYywaVg4BwW+QNo9CuO2EX3pmq4eVz1pIbaFZ5J/p4d8VpJ9L
hQI0cez7+FUw/bzZTjFU2O/xWGto8ah2lQM1j31dblPrt0xes95OpAMS/pNCvLxT0c+xLSc/r1yq
JTsq30ZZ4c61caMMNjUnCGmulVWWXeXJN3OX+YAu4TRHXeOoPhdv9Jg+VrfZZvSGJ/UlfkyPwlod
cPEWOLHH3d2UKQZB6pwcqzCa/amBXKdaQXIPTT2rcqhLpx3eH4o+Fu4BaB+cn3aaQXZDMnA4cgWQ
7wJkh1m0E/uDYrmluG3jGYnzJ2X29daZzd4Os6cJwjGTrWZOg2DfaO0sWtm6i2Hh6TdxvrhEX6pQ
thXmG8K6zfyqCvgskriFMPtK+zulpl32b6hh+Nc35+JCnxrmvPKgyLNatTgzcXRT5EcFvMxKcm9U
UAK4LxIf1ckQjbhuaQQQ+r5ue+m9fWqa87rlUCkGmWG6FAWIz6KpOgqyUrLjn6a81oW25HdPbH3P
/4mH18vaIi3+HutCslUxsce1I7N0m55a4FyuqhKpQbGJHDN52tJJ3mVVs50L2RGNeAVZtvhEA9gc
FNcgKIAAHmcrSvSplEWMpsk93Iqe8Mtwyk3pjLf97bQSJSxvzRNjnCuYZ6Otq36AMRHyuc7Qub1R
3pReCEbWtNsK889JX9NFXswlnI6Q8weCjuJ1o8Bnyn1mT6Wjtdtaduon6x5CFUWU2MhkmJ2DtgVD
+AGy1Os7c8kbnVrnQ/uxoYbcwPuFlVlsIuSEXGtUcW8NCO+vm1q8qk9tsW852Zlxmdd5Aa6VY1Tc
6LOTibeSWINP+NbsbGEM+iFxovq+8M21UGTRDZ6sK+cGpdEY53SC4djYjspXhRSG5Yw2CF82ifFh
PF0f59IleDpMzsGlgqXVJV6+xyS/q8XcIwBZoX8x7JEpimZEw+51e8ujYyxxqNSzIvD5tPYgqRGi
doKT32lMLxjNEE45bLLWNY9KvZqLZSeOj+sABvrHHLdfIyUFR5yJ4VloLy+96FY6GA7kxxBPQK8c
Wei1t9miQ0MGESVC8Jsil34+vrrOu6wOTRiMBctWhmS2Zw1JhOuzuFQAkRgD3v/McNeDnORAAya4
lwm9jxV0RftGdY9mdhxQW2Wqu59gzQEKXs/tYoptRXYMfS0ttOhZT76BuyfG0kL3AsE3DNAM3yg3
kmSLn0XulM1L/aE8lK6e3lHpySz3jZCj9L6WY+Tbcb/j2z+TgF6x87mO4j4RaCfhchZRZN1Hz31u
a+ZzlwIttKkgSZJu2/SQDoH5WLyk5cYS9glFG+BEnF4mm8wAI578kFSvg3kg2bT5/1ojCKuff16O
zj8kX/B5mbih6Prp7uJ207Xvc+rnUFkw/Tl8FNKgFfudCKEaMve2Wa0xoC6e738W6YJqcg5HtR9k
HemzjRW7GfRaHo9r4hyL9x5EWqA7jh3JlNbPR0pluavESE6O1k1KUPGQJ09NPjIjyNs3Und2V0pu
bXpa/7oyxcxb8Mf71DB3DOYhBenrMCXHMP3RxV/Z0x1A8XuxtaPpQyB29/543eDSlge9DTh6UI5g
NGrnAy3bKYaiegO/oRG0aN2L2XMToUOJrMXdS27k1BA3sITOraiYFWqN42CXyeBo5o/rQ1naGKcW
uNMb9pVmtA2GkmqlI0Ozex6ClN4P5L3Kfa1fkx5eNAdUNAjbkLGC1sD5zGVSogoaW6lWqpyqzN0w
pXbWTCAI0ogDQlTJVUjtXx8j36v97SFYHzwMg9UG1apzq0QSjBIamrDqtr+FI9hjtdB9yBK731Zu
+qF4jtw723+LAufN8s1Q6VjO4lzBbIfcvF3fR2/KQfTnN/FF+C/h7ckIeQYkKcnyQR9QHCM0dPT+
RjHcNnrUrZUwYTHahGYhMsUMbIJH3/lMAvmi9pPC0tVpJ+IFIoxuIifFM7q/A1nP68d6Sic7qyor
AE1N+6CmGtldX022RfjDfvoJ7HCeRGRWYypC1hFyNCRXrVs77nZ9Ptm5eSOoK8H10vEDgvEb9oKO
Nj4j2YktWJAqpIMiszL3WVlrNlJfgnt9QIsJGgOvBWxNdDujN+p8REbTF7jI8TYxpmMf7YfqB86d
Mn9Vnzkgm6Bt61I7+Zg1n7yHojtY27D0wAP1fv0zlgZ7+hXcISkmqROaBu+9KBL1jV6UQKWKEBm5
bmUxoAYOFVAtRhuILvnzwc6d3ocNQfBOYw9s3BB/kT1wCArFAxqpcG87lXkrBn37Ma5m977POb91
Tm1zW6edx8GoLYSB+ngPJY592Ar7rsh22fgsi/teZFVJ4ozNq1z+TnrqTJKf9sEkoM6865v3SXN7
stWkXVP42P9uFP4SSrJLJbJVkwxiG8KOjKmX9Jv/NGd4DAC9C8w3P2e6jsaodkK0PGTgD3ovxNt5
1raCrYLicv4Rp7sE+dC69I2Vy4GtxeV8oUlbRYuqBGTd+Vq1swVpdcRIxyZWAbGhFsgslLjaTAKk
oq+PcXH3gXbxf6bYFX9yqnU6zLQfZpRr0EHgxW05b9Ff8nTdCNvC18bDPQN6MwRmsxXxbC2lbbqP
68nRo9SOo/AYRr/CwfSMaA0GtRgVgVb8n5GxkZ+MrK9CAJcyLJ4pRbsIqgBaThxDwXO1S9xIKdwY
6Eh9DsbGFsnkXh/x0gqCyojhlICHBqnQuXF00+X9ADa+owqaMk8utNwX0lhwU6Ln/8EvM6pXERER
SDl5DmMBcl9opbdYqiqzW9Tfk94FV5Un9roX5SsR2OK4wADJeDYgj8K7TGRYK30icXpUwhjqWzEg
tsnQJG6Xz2uPxzVTnF9U8wmAlixLj1VL9U2K57CXplHii5m5lsxZdFCMfvTvYencU0bsUiGUiU6P
YllTxWvNuqV2ZDVG59dJP1e34SwN2bQXNOSyHHFQID83JEMIFqFZ0rwUpcLEK3U5UbYKCVNpl81G
1N20ljzKrpwQ/BwpuVI53WAI2aMRFUn9JYlxhTyiLo+bKdRIYWt5rU835iCD8jrSx6ba1mIJ/Zm+
F5vWBkFGYTo4RmjaWrscFrwAE+pg0CVkBUAkfr5drSmjSSUrKSKmynuf7cr9bJzE/o1udZuAB+D6
4Vi6eBEV4kkG8Dng2rzYRTWnaEo0W3qszQ9Jr/cG7qRQDWMgKsSjUHw2JciaBKSe6Rx0U347JJ6a
PuVD6A/K5ygcQ+0DChwf179qIURWkIpBWx2QrmA845xubg20HcsoO6pxbcuCaOdi7usUvGelD0IF
uxxerxtc8lCw+N0vwequvEAzAseymYQkO7Z+K9k5hFAd+1P5NT93R2iX/wdj4L1lyn9gtgSg63yJ
SZcZBWicQMWz64/Zpqvs/gfdO9k92VcrYKCFkwsMxx9TbLedeN4ihi25Z+OiuJ5j0/iMy/iXJmVr
rm9xI51aYl9yYkkbwhBiZLA07Yd0i6ZpVCLC6RlCFSD+2hbCbe5B8l1FVyZajH+Y4gu6mtHbTMrn
ldld2jzwhhaYeBnLK39jZyb09Mqsyo5jfTvKXjo6VBw9C6RTz/LP+lBVXv4Y5UyjPRMnmyaHXLbj
caMVh+sfshCkM/jMP9/B3Tu1Uc2kEorsmGWtDWITqYJ6JoOWRGuUUEsu49QSt5/0MtcHdPVmx9xP
Hou1Ivx3FxYXMpwN5P+Rdl1LkuNI8otoRgGqV6pULJmlX2hV3dXUEtRff86au61MFC9hPWu7M7Nr
bZNBAAEgEOHhzviQHsbTVASY0Hiy9dJJmk2SPiSgljoUn/VHGVn95wxIgi0+T9vi0bgesPC8mHmt
crp0HKCzEPR5i7LhuXu1GYmgXtPCvYLbZqcZ11Vnj45ILbOzmtemt6XhV/sE2caisagCwbLburek
jd7gsVlwMeur2wqAPkhGLow6JrO2eTH3mVzja7r9CIH1OXjthUNuoBA1VdtWOAATEKmvRLsZu9bL
ewry1nivRn9J1rS8rhV4GAi7AaIEcSFzTrZzOgqS0ufHJ4m8QxHJMgyI6fRupoIe1pH7bSAdifCa
kvdB4V1UqysC9XdEVRBUWZoxz1dkrIO6MYwR/n2Plk93R3bzR72JN/lOv+vdR1DB2eKH6YhgQKOH
jnOurbn8t/EfCU8x6puiInN+BDswkAr0kItcaP2yiKzfL29RsPECwwxRsPMBqtlEQX8twuXmvVbZ
GfEoih3QOrXVp+bRhKi07jY8hauvjMglq0x6SEWTIkiHl5E5vTO4hRODQc9rb4gdTNZodU56K+wV
93XX3qj++LAp7vvr8Traqn9KBxXg+/jj8jH2lc+49EHM0zxCcz81SnyQasl7+l55H5FN7eT3VY2O
g97pXPVobiGW9llv78qDiW9sDsL9L+robrgxHw0HWIFduw2vMusV8dxGwr83W/qme0iszL78sSwR
4NeOOF0zxinbsm5DucfHggATfWb5XazZ2bG1BUd+dqV71e22wbX43O1ae3vZ9M9rB0hmBP8LMhtF
TzbHLdNaTwiZmmMmQOADRJNm5KFk3OF4QpYtQNL3sr1lJOfLgpYneCcQxQtYjC2vVEpa9HVTtUfj
EQPtd78A0WyecoeXf13Jdy10oouuDYheIeTOHDLqQIwcHXIwFO8iAAy6e1P2h4FY+lg5QrqrO7QJ
c7Dhy9ZiB6eDmGvJVoKKWmRuNGr2YV2WZXskiXqQEnTsmtHvple8Xq7+XJ7HnycJ9NxECFBJsIau
Lsa9gzEnsQFo1TGkog9aCbykeJKSPyOBcxOMUxrJUFTaVLdHfRi9jFao8W3r2okNCRgZzp3AGQ7b
D1RMqdapMWyNLbkPs9RTAh4KmmeCcQix0pJS6pbhTBATDFUrCZ8vr8nPvYTFx1MdbLn4+w9plogG
Zd2rGdakmqBgguYsGhnOHJeOmpVuUg9/TLHh9PvybDJXOvA2RAyCvD3mQWIrWr2bjNAq8lucJ1bX
A2tDtpcHuTaNIEsAkcEicA0CnvPrJVESvSAFplGdJ82d9ASMUJr4ctnISq5xmcpvK8x1MoQNyWoJ
7l1b9BG0YE7qPwedNe9tNXZGTkP4+hx+G1v+/OQNELdFOatm0R4ne5qs+N18ayfQ1j1dHtPP4Ot8
SMx2ys0G7PkBrIxe9BA98W7gtd36PWPg0DgfhDRgFcIWZ49KiSvMR9XsEeAd0anREc51tXbMnZpi
dtKQVgCczcsZTn9VIOEBO+2j8Le0qLgTl/nSgXuEHAqOOeYwlUgd0TiGlXkUnLzaxJLiNUry0XaG
dXll1sfzbWlx+ZP1N80oGUu5bY9lYRZWIEO2WCoOwB09CXXJiQBXvQBN5gh+Af1G9++5LbVtxzRR
J/haHTpFBDSe9DEjKLs8ovX9g8ganOhAZP/QARiAoa+kGWai5iqkAGXLjSuYxa4ywLAdubIeXoPL
2i5D5QVEy+4Yjq+Xv2B1nEt4jWZrUNiwioxxmIOkoxDbY5a+liaGmflhxIMX84wwG1froKueRxJG
aQpeNESHTBhucyHmnLErT0loNSGeBg/Bwi4rMadREJpCp5MADpJ/BsgsiQYYQTMbjI95A4HVNLey
+VMewNWsQFZsdJM+d7sS9YgyuVHT0pbxBK3jh2qOtpdneSVwPP8yZgaAVqnjrtFx5eAR6QiNE9w3
ALr/CWY3v9a3gwRUsKM/6tdq72m/jaMRUEslR9675ufhg89ATR1vXBk8+GxDQ9eSwgjGHs19qWlH
8u0oS4cs30+5pWrcottypZ1HWUumGq9pgKKXgiYzZkEQ1ImSqlvQyHNsTfmuSd9L01Xfwvodb1wL
SE8h/wSbEGfv/rz6AEMCpw4oXxB3mSzJsFGNIAnR0cIY6W+qdmjSj8uruRKzwsDCT0BQzkOb8jLy
k4Oo6chcZiTpjy0des0yq1SUrvoUlX4/7wwz3uB/mx+SYHSKQ3JjhhR9WutbWQBOy7n8LT+3Fhro
Uetb3gToDmUr4GI6h6kRROMRSWopdsDCIW6TSRMrBzp+PL6JnwcwjMnQK1keBQvrzPm4OyGXQnBZ
jkchy3Ykn6hdSTgzxmTE27Hghc6rQ1OgBgQOEwW1THY3j3PZGbQaj4C5iHswwWvXIwhvd7IuJpzI
YtUU0GsGTg2IHLEA/iDWxLQgPQY2gboKvanZVlZLBZTUaDa8vGCrc7jIvuCxszw+lk859R0j7uso
kMdjUsbUCuVtlIJ3dJpGt1On2b1sbAVGuvBKIUsJKMjSDcHMISrvA6LpajqKo2DemqFGe6tUQzBb
gVDInO1Qn6r0Fvs4s9MwbDw9b/VmH9d69lF1Pd58ehlkIwSHpf6hHfIsf7r8gT+3Kr5vYWBFG/Ci
1saEKE3XgaMaLYHHAODhQ66TYunskjnT8HPOvzSeRDivsdDhMJe5Poe6UCvCdKzR0HVAF/601wQh
2rUljR9EMtQcxN7KqLC64MQBBgdt1Mwr6fIM/XTNhTvz+7eYGUKCSA60kExH7U75SHfa8+WfXylN
nP8+c5aB0iWEtBx+X4amwFt6iI47k1poAqse82z5J8fezyvo3B6zFmqeKB14aifgNiFVcsjoRnpO
tLex2YzAihrkfhRcqbXEXZVENop01jDeNdHvmvB6+FeQ/+dfwpxmc6WpYTUq6K4NXaU7aO9adSUj
HVe/J15d2GKhgvbV7G7eOTOwRPjn9+K5XeYEMGUizKjdTMfOfKlqp0m3dPbywEOt+jn8lW0um1vz
fXQuLvhVaUlAMM8ZpYcsTU6L+RinMqrvZTwBWx3cmHEdWL1c8iiIV/1JwaWL6Gvh+GYpLmLaLhT/
5XzsFNnR4s8U3PoPwe51lrZdb4B1PDa8yyNc220aeGRAdQ4IBR4h5yfqZEo0VgZxxrNAo14iJpU3
6S0vUbX8Crtqp1aYeawzMwrGoZ+PRlPajRRsymrTXaHn3woOhplwQtm1XQINH1By4umO+53ZlVmb
FQkk0OajaYT5tYh3gpW1er2TBKpsKCmPfZKUu38xjyc2mZ3ZS80w4JCGTbFPABKqxk1el8b231hB
CR4JMSBZf/SoIdZu9TZG9Vcm7RV0xl8GYJU4RtacfiEXNBfJQg0B77lLjCmk5zsRJWa5HcOrUNI9
OVDuM90onClWCWfi1o5onNDAW+EFp6K/9twa0pdCGVS5eJxxxVmD0bW/MM3FtVp0NecmWwk9QWiG
TOJCZwgGRYNxjLAnM6GBMR8Be1R241hAIiSlpQ39h8kuUjF86lvUHfUBOjR1A4FmfTA1TrS0Oruo
nSuIXvAPNlpaGlMkfUDuYkbedJ+kELmPlW5yUmRO7Gg2fv8LjzGAwl2iBFhjFnNO5XzUA9Cq6f1I
vTmXRMtoKsH+eyvoI9CBUlh4TVmRVTUX5FodIvFY6sNdkaa11Znd/X9ngz1DzE7Q4wy+n+aCZMV9
G9q9yatlrpTKgWFDlKPiRESGm+XX1VO9MJR8hBVk8PfotqUH3ZjMXTBO7X0nIjGXGhRaWSGo/TPS
AF8aTpolBeHk1gB6u2osmN5AB0hF1NPsdIIWP4QVyewom2JOJ9fa1gEHDGoaaEeEDjFzF6KUXhdm
LovAfwaBk+J6OvYtCJ+6JEuPlyd/3RSkDwFoAtEpy5srJHIR0tQUj1ToJlvOov6xpAax1AlIkMum
1m4kVC1BTriIKkN+4/xAGFU1jjOqwJfELryek2R2idyK/8abTqwwR0Hb5BAXwYkNCuqOeFFXlTst
6wgnflidNshDg/MXT2pkis7HYsjZ2KdaKB3BbAEGzh7YwWqWk2ukpDTOFlxptoHnfttiCbYrAhBO
IhjiMUdGARUgoyl6X4LYxbANlVns/H6KFQiO07lvHMWs82mrxKZILcjTU5TsM7VDiiwjmiXGKg2t
tlHR+lySBI0Kl1d4fVZ0UK+KOrJ27NsUGgud0EqBiAa5tNpLra6+TOJA74KuNDkll2WC2cADWqQA
8uH9AoQ0s0UAidOr1kwloBvlx3FWP5pavo/UYyihAQTR84ItaTkh1drwQDa13DGQgYMQ1fmiNxGZ
65HC5tBUEejlIXVVCVHkATwRckytRTogA4e+GtYedJbKuakJ4UAvlZV0jBKw2R9azRkDF9qzzcCJ
CdY25amh5c9PHt5BEKRyYpSLIxe3eRTbWZhzEk8rFyOuJwA3kO8CnSxLbjyQ5am9eEVIw33R0k0C
dg9LHXIAWx4vO+BanI0K7SLdjr2gwzvOhzP1TWSOPYYjguvclsPe0dqIePHYjNcGaQS7jcvBbxuC
yr5qXGmdMT3nglJxZnWl8wPpEtQAEKvCVyQ2gVxl6J2GTK8EmIRmhWV2NRL05stPjQERBFmy6z1p
QfATys5Q4YU/adc069wu62/ystwJRThytubKfjn7ION8YqqmNIVBXvZLZGsk9uSsPASYhW4arBSS
n/XkEx4IeMW3YBOEcDqOA7yxmP1ijBWExWIKm2HukORWLHi94uuj+rbAbJMRTy6zbWCBNFHgZajo
meOxG+LHpm+QzIjvqjHwa3PgvEPWEkhnI2PcbEZat8qaVjpOxW8tfRauIfJglfP0kIhkUyaxVbZO
NcW2qdQuOmqv09KKTQ4B60qVBJML3WoZmGdgtFiS9GIuEFMLOCOAylKAU6mEwU511S4GCWDNIkfy
MdgnWusF0qhZRaL4ysgTGl7chjmGz76BcSud4kYxJ9yDzZB276Ig4uVX9H33PPaIlGaQfftD2svO
nBc84ezVY+Vk+MwVrA1GIcXL8HV0IwjGL0SvNtE/5oyXTF4/VL4tsRdw3dRJCMgyzshjBhl56Lxf
I3mdPNUPww354PGmrNwymFKwYqH8pCBYYnZNE8Rx1CeNdNRanyhHgXpk4mTiVm6XMxPMtul7Ocum
ocbppP3CiMAyKOfv4WDgOttdPpDXF+l7MMxGafNBHTQNGyWfbSCEtqqRW6VW3mQjJyBbi+/PxsQE
BIg5Jwgv4SjokJ+t012TexoltkI+ZdQphWhwJMkWEuUWQrTeaGyqHosXOw2ZvKnXnkmufKqx+Pvy
8FfPp5O1XKbn5HaV8DaTchUTbUivUeyIQWURKNjHb1S4KaQbJTpetrf2EEbdGSlWDbzM6DlkDBZd
EifIUSBu6K0GvqqAJeFd+53LlgGkUnVPeTDY9VPoxOLiaydDzMtZnMZl3mkUuFUNxaTZ3FQQRJ3C
DRHey9QfOnlTlWJp0f5JbTlH8eodc2KeOYC6vJ4gbNotkEsTgquGlFg0rBOXM6+rmxLSF8hmgD4T
jJLno9TLEYR5Bcxohi0/7gh2/wyKLl+2kK0BuYbNe8asbtETg4w7Q4woRqUMG4dAP2TKGqszZFeQ
XvMqctr55fLweKNjvCbs2iqeTaxhVVZvtMsK20gkycqzLLUvW1rdECfDYrxl0Cd9mEZYmtXWzdW7
1HAbZUs135zsqpptJKM4FldPoBOLjIOY+ZAngw6Lel9sjGA79S80R9Nc710eGbsRAJhDb+GJZBAz
NGWuiZzkAXSQuhc0cNpSA8iPLlUHGemgRSdFjqlDzNIq4nuD3kdT0DiXP2EZysll/OML2KGGddyi
z7n08fCFdF+aqpGVaihb6PkB2uHOLGwuG2T85n8NAqSINAVoK1k0MhFbIMkCDJlkSGMHdpRvA4On
IsIs4JcRsDEBbwnOawCumctqnIvCGPuk9Ef1tzIegjIELZYVqpyxsLf8P3aWgaC7GFlYFrEj9mEE
4hNoZ5lh5hjyi2lnUmlLqiXZpryRP/ry2EYxJyxnHwpfVmEPaGegytE8wUQx4kSqBoWP0g+fBGGf
+KDCTR5EzcuBn1c2kzRa9e8g9up6U0/2SBzKpXpa/JL1GqICh4mszJIXY+INcSZVoAg69B73N7Vl
WstfimdaL6XlycCH7Kv3+KV+vuw5a65KdICIgPHGS5q9p5RuVAZJh1xbhoCxzW5i0JllVWnn8UZW
rqqQ1+G2Zg9RCKSj0eIGZ2KcKB+o2guhUvnG2D6WzSMp46sieynwjtcFSPvQ9u7yANe2Bq4laNIh
FYysPjOrUqVWpVlGtS83Rn89yFO3ywZ9nzWTtL1s6Utkgl1AJPMXCVlkRIDfPL+bJGgzaY0e1/6y
buG23YXbcNvsBuiUh9QKNsBN7Yx9eGh36RbP3m0TXYWZLzrgbfMjXus6G4F8OfTp1zAzLTVzWhhZ
UvtK+VoKiR0YL0lwlQT6hmqCV9XqHvIrUAB8vDwLqxvp1C5zQ1NizAFoMWp/HEeP5E6fGzYocILx
EWsspbZRC44ZvoSZJ9336L8tbxoIrXW87bSym9AAhfL2l/6ZxMpi9FoSFNWAz0jNwUn0q6QZLWns
LEUNbVJy8sRf6Xdm6SVU7wEDgcK0Ap2M86U3Q70lglbV/kFfdu4TCJEdIFq9cqvi/799SNaCPg3d
yPvnP6n9CVyljb4oN7BCW7VFR7JHd4K4sWgpnILI2o2oIEUKCTjAcJYr+Pzr0qkHGGbEXJButiC5
CiGY+HVWx1uqzzsxEdCScAU00G5IJ3dSs21b65wJWlkNBdmzhQEcbUw/ajIpyYrcGHLqdwNEeCD+
aDXTLpJuEryOL/vfygGDfY7zBd0IAImwDc8xicR5QNORPxjXLdgplOyKiq1dzPtmBHng3z2rlk0G
ayiF4p5SkVJjNlmiD3IFYTnq08ySNzOe11bO05v4uZPhw+C7NyBcqcPFdCYqVGkZpRTxpp+Fb3LW
O+nWQP9t1jmZrFtx7fRVdR3w6JqZABFSCTAKzCcApiryyCpzH8ZCWphqO0Q+6pSpO/dy4Qto/HX1
vkmvilwubYo+XbtTKNRt5piTqvzhL2DgX6TJpQUltyR5zz02ygJtLsc58qcMalcDKn12SvLANaF6
tQ8HSO2mU5dzwrblZDrbxGi5XRSXl6osmqq+eoFOXlAJ0mRGViiRX8qiXQfS60jBy/qX7rnYAJx+
QY3BSdn7NiC0G2UdNqLILVQXnTK66QUeyd5CXu5zZQ7PTC1/fjIcJTWM2ai0yIerHGOltrTpVu3v
hZrcSsX95WHxbDHrVcpd3ikqifyit8LqKL+Ev4MeUq6c2VvbCov4CpBYSyskdPPOx9R34mSohQS/
SJ6bToME8rVeb7JDmDrZIW/n7Vh9Xh4Zi8NZNsKZSeY+Q0OVoOTq4hXVeA9A1SHDdRWPqqNNrW2E
0K+OWwjpjXfiGFpgwJ/JZ56mm8tfsTq/J+Nm7peeto2uChh3qTsl9dJtfqULaIW7bGX5lR8bYMl0
gekD7Uds0r6nyVxNMjyGRugNRqYo1u/mdOYtoswxwwxmStuiQIkYjkk3gPhs4rm0TEXYSPFd7Fyh
36Uo75vZ4rae/3jALCt5MjzmHC3lfBDMAHYj+TMyZnceiT3EAF+3nNPr54X7ZUmHHCiATSixMiM0
Z/RQFHMc+6lBQjeuCPDF0og09FwepUSK7TwtXlGM+VW2aEwHbUZlT1HxoACJzrn718YMGAQS/wS3
E8qk5xsmbaKxmGqMOZWrvRq7htGjG3y2BI6dtbMTKllotkC1B2EXM7edWccaLY3IV9OKbrpSftYH
UnMO6B93O6b11AhzoiV5KSXKpGIwTfqpDXb5qyKpHUrovo5BM1h1iX15Q6zOHoiflnouFCzZiL6j
qRKPMkZlirfp9GrqFfgT7VY+Xjbz88mLgckyojOQmSBKEpnL1lBDzUjQpO+XPcSkNlKr2UkCPiI0
FwJJA5puW7gFkQFnI65NpwxEsQlgMZ71rJeGJC4KtRnhpeI2Gr24tPWPJrCRIBxKHrn/mn+c2mL8
Y+iiII1z2EIx1R5y/FVxDi+eBcY5wmCUp3GCBVAtgqu4sbLu71KcXzcBUOW6QoAzR/81g5swEOzJ
GZ1jHx2tDi9Bv3b2nv74cmie3NZZPyVAwcAFxLqxR+1NBR1fQd84jrZsd/aEP7XC3J+GpEaF1i9D
QFHoOXb77S/Dy1zN2l42xBvNslgnoxHlRhVEAYsRhY/gT9/UYm0ZCq/otb7k3wvCHLNZYGbFRKbY
n1PViru7nPyXK854bUC00khKTBe6uewiuqNSxtmDvCEwXqs0LbCUE4bQgdN7gnxiG3MAGmtnmIxQ
HlcA7nSE1edLIUhSBGgtlqKGzlMNSs4iMVyTvtWVe3nNV4+TJXsmLmRTwKqdG+rVnkI9ucAWN8hO
TeInU7mhyj3uJrzulwaUieNkq9esfGJx+aITL5tlUqtVCIvRrYCsCsms6pgdJkfVLckG5W1fcu6D
Vbc+McjM5SCiUVVDysqX9Mcwzd0aIoMazwjLLfF1ziCHAJAcGrIXMNj5sNKmoE1NxdiX7zQg3w5i
ZpHH0NU2nZse8jf1jniZNTwk7/o+Ca1dnXgax2dYqNM/nyATcPAv+Qx0K51/Aq2FfJSpFvvZ5A13
86/c0eqDGezn6k7NiD8pTxRZrBvhVxhVlv6XSm8/rDMTQKMsHCagx3yRvitAZcetaIv1lTF85tO/
uZiQNsdbE92FJiDh5yM1ozJSi4AsW1wzrUUFxQHzCa90vbbNEX0hxypCghsogXMrarDQPUGp1Qfk
Y2uayX5Ci/Dl7be2z4F5ResXUFhLlv7cBPA8HWAwBo528CaS0gtftOlpHDnp1MXD2QtEBUXUIgqv
guqBuUAGQ4nlNgxgBS3phYXw0mtJZ7cAgIMUYZ56W4l4vBarr75To8zQUgXbnGgwmk9vqNsMgWg1
G/VZkz61cPK0LtoF/dPl2VwbJ2RfQVCLOiOy8sx13II7TQsSM/YRdQlI5obu7Bu3de79q8GBDhPp
aQR+S576fN1SNTDKkkaJr48jnkIbFP30KbY05OOF6C4aFSuJodLFy4+ydfqvTaYh9kOm7Ev+hDmu
S0prDVKmsa/g1okJhbBuDnpwFfRvoV2H19OzIN2A5mYvB3fQvpU/ILpTe81noj3oispxXrYD9Z+v
+apfgQZVg1L9+SwIhplR9IDF/uSOR/JU3Bkfs9fdh3fDvbZDFW2LiUH3fn/XgG//AwWKy8stL+vJ
+jUg4yg7/WOfuUpiA9VyQYH9rLSCK9VRf423gB5bw10L3N+btJkPpiu4+WD1wXVog/1pl221x8tf
sep0Jx/BXC8yBQ+zWMPP5eGx1tBopBhWM9tNvpV1L0INIQNZ5WWTa5f2QmKEowlUc3gEnM97FSYp
6OMhI5/Nyl6DFrreXfWFU0emF97mH5eNLYv4c5K/jTHhlBkPZhSmMDbt421y7GRsLd4xuPqW0gAH
Bi5smUo2DImlrhNKKCT6/QJuzMFXpLV/wgD60ETZV2l9u4SliplehcFrDBTu5SGubysUEIEXRRUa
fzuf0LIKm4BCpcyfbJyP6V2ZOMUxeZlba9gMt03oxTeibb6WR+FVeB1Mh2N+eYP8mGJw8QDkCXIq
JKXPzetyJ80huth87W7cxakTPKWpVb8Et4FVFy+/OdZWdw327lJcAP0P2x8Z0SoVRhAD+E07bsXh
brgyfsWdJZeGJQyPbWOrziOvSXx1k8BRIRuBuiWIAZgRIu1cFeDw9bt3fds9pjZATLGNJgLOVK7u
jBM7zGsPnU9F1SdD4qvqkzmjWmc4hekT8i7s+mbknD+rV9zyBv+/US0zfRLKajKcNi5grXX+IC31
EDidP1+jYMlNoS4e8MND9AWDCu9YvOTcUj63ZpAKmL8SKgBj5NXoMbDraBsbrrbrn0Zlk6VW+UT1
Kxll0oCXAF8LU4Ck/o955qAvoFwXVCkG6o0fCljSQs4Zs+4e37/PHOSpbgazGuP35SsyWeYi8FFc
6foDXjzoqLRqjrn/Z+G+7TFndjIaaGoHLMIvqPKZJPqmqPJda9wGpQZkM7parkMFZFy8xxZnFdmS
Xi+NoqzlMKt4qb/X3Msbe/06/F4llvaqLOIkoDVmsfcmN3hvPYJ2mx19El5Mx9iE+yizMtGafgWv
+huRLPFq8kC7J9eby9/BGyWzK+S+r+ae4jNC9GmKwlvf3zQ1LyeyRI8/NgTCZpScJGQv2akUkghH
5rL1Zifcv+rbyVYP7XNsB4fmLj7WbsIZ1OrBcmKPOVhEUooGWCUTPy03ObmbF7Y0eq8MV+p0U6LT
/fIUrt+HJ+aYOVSFpkd9DeYAe7eSHqxwZDNXTu3rqa1Wtw0Xk708AS7N5/LnJ0dZ1ZkAX4eYz8HO
3ekOgcSe+r/RzG+NLt39JfL8n8DxZHjL6p5YKxWtxx3xZa3yZZtAIqn/o9p/Ls/i6ql1YmVx1BMr
SqeHk9GMiZ9vjdvJIQcufJNnYfnzEwsgQymKSIGF7n08IBa/Gg+5W7kJwEepB70YB+TM9xAGvjyu
L12IS4vFHMeAg+NZHME7yEbq0WFPQP9LHUDVgEtI96ZLK/RHT07kPAsbcau8Rna9KbfiAamIreqg
u9ievL+Ekv5YUuYIn4daKzIDSxqQHHZUHaDLvOMBBda2PWIWoCK+4iS2wE2rCMinSID2OugmoqBC
hoGz0VcnF6gqU0YJYVGKYQaCFA/qE7GJp53XQzx6Q/bDvt70v7NN5o/H8FD4JjI51G621K827Z/y
hW7yB9BEut2uc6rr8Fe14aZ2lv3OrvjpRzEXlhLIcZiN+CjhpvFkt3KojQZZF7zIdmUT77J/rVZP
T6yxBDCTHFc0w0saFwmxY1B519avwsrtAuQFaJXjxGzK2tlzao45W2cZ5Ustx+A6cIcO2/Hlt+RF
cOjoZnhXbkQXqkvPjZvv1Y20DW4qXFvJFcId2UIL36Z9NKxxK2xywHYuT8MX9cyFSWcLSeiq7ZRA
xHc54pVwI+yAh98pnQ0KiwaC2w8xxAimJ2VbvOPRt9cOwMfod5EL1cBPrbIonqEP4S/FFm9FP7GC
64jjqGwbzdeOO5025simc64KZYpVUoBWeqqX/+r262xJ9v6TS7rOcUCWpscIq6wmCYyJe9OKLWXj
vUDz0Urcd95bcC18OB0Wc2qraggYxrL/MvLZZbdK9SfnpSp/wt2QuDu1wZzbnSAmBBRHcHCcmtGN
YPUWOOO9yQudEYT1yN5snv5c9qbVN+apTebQhnKvoJoUNkNj8qqusuMCULMg27ThtK2CeS90dBsP
7d2YdjeGGV33YKyvMjB7zdNGkWo3lIzHubsReNUM7mwwJ944dYlJJ3yZeUwBgJtcZdtBFC6DrL1g
967gTC/FvuLs+tUY/HQ+mCOtG4Y6Gmass7iJ7+ctIBl3xMm92mk5seLa4+LEEFtNB8NHoIkdhje4
qj8fiGVuEneworvLC7zqtyBFQj19oSxky8E0peIk5GHqp3HjNBIU6ko74TXqfN0+P86kbytfs3oS
cRDI8KilEKW+1Ozi5I80Rlvd2Jp4NY1TfzvGlRVpJoSxKjspOrtXhm0k2Xkw2S0gbtmcPwyCbhVd
u1GC0gOPI4p8ZJvWghsmjdvqys1CUxrU2dFMweVCeVwTy8ZiPh/IO/R8I5+OihObB6ikAajevI18
gnaFqm0sAvFPOXwsBs5qrLkX5MqQ00F2ENh6tkSQtyPEU1IdULi23pZGdkMbL05dU9zI6SM41Ggf
omGfl39YcQKEDjrkMcE/BcA949QUvSZ44dHYDwF+a3rwKWuInkueSBnHDJuvmkKS0i5vkfhs92h3
cyYpslsx42zRNSuAMC60dGAFAWTyPLrFQkKfkSDxRuE/bid+cku1K+4AhOS3heULTry5FsyyJRSF
1GwuDkOp7nNj9Jpmepo70bu8PZdDjPE8A/sS4gYodQKduHzKiamgmet5klEVljM37WPHmCTFzUZw
USTuqNFs00cGB1G0nOg/TaqKDAIQIBN1JukVD32Cxyvmbxhd6H5bTTpAolWzMrPYAu9gXx7g6mpB
guT/rDFRlKTTUZdKYBHI4LTaexp8BLyIiDcg5lUKLKdBO0GO/Vafx00Asg9HyME1q+bjZ6dG6Ook
hJfkX7WJTs6l1wEt8CrjhFLUUEHIUOqTQM4fXXmdvqlnyLZz3lQrlwTqYt9mGE+kFanksETttG7k
+2IALUEY2EIrbMdZcutKiBdsjzDy9IJXNwBBAsOUvxrvmUXLZOjNqlQFGCIZfo3qvDHlyBnSrLRT
tLFcdpDVHYAMN9BKOH0hwHC+A8DZIg91iyHG0q62FaBlFRu09rUXVJv/zhIzKoFok0IL1GXQQiWF
j01oyYqfuFN7KDiWVr3jZEyMR6ItoS07CfXTpVmrcGm8Nwo7SB+H4N+chSeGmGAbxG0NMdLFUCJu
knIPIQs3rzloqDVshAH1oP8sEePsQ92bQjpjiSLSbSBf75XvUb/RDF9S3rJ8U+gop2mRFdLJpg1n
Kpff/nFaaSDnAMPpF7kj4x4kETS1RhFCmT/n8G7k9Zjwfp9xCl0JaNujndAP4z+q+Ma9S9Z+H1wG
oKLVIXwha4urnBzwvUF1c2pz3FYVqGAjZd6PssnrU1zbr6dGmFC5VfOsVKvkaw8B75WiAyght0b3
5/IGWjvL0RK4gAuRgPhRDiNTO8SalMZ+Y16l6Wcj85RH1/YNEoggp0K9XFMJM45JNSgkjjFZyF1p
zbQRQ8HC6WBJ+V6ATs7l0ay9VBENfVtjoqIo1bvASIHASaJhSEELBYKHKQrRRpO1JvTu5d7NxbR9
KBN6N+tQxsG+Hq67rlBBPptTZyiGRyOdM86BuOox35/FMhMYc1Pq0bBgn+JQsAciEi9tRJ6O7epa
ImEF6hYAupBUOvfLhtZT22s1AJvKaOMo5C/m2t2F9rz/WGB2Vt8VY9t2sADM8rGEgIIwBlYsD5YG
kVVCrEom+/YvFSKW7AO44v6HtOvakRxXsj+0AuTNK2XSls2sqq5+EdrKG0qi3NfvUd3d6UyWkMT0
nRkMZtBAhkgGg8HgiXM0vPprHxSGnFGli5XlaR4nlwlemD47tG39yJjsKt3SKxRH29tOtDKNV/a4
SG/ZxUgphT34EYGWDtqR7ib6F+fxlRUuzMdxjguKAiu1c6ePdzn7nSd3zBTcSFfHgiiLlkpQTAIu
du0SIK/QMhnso0cwZ29zaO2igexfMlj+Z33AS2ZYKmju0J96ZeP23K8VBB1Qdf3zY9zkMwDfzEzH
udSmLA3KKNm1Uhw9tl3lT2kC2rmsrILKqn5nfZYdU5MCd6ZFb1Ojzbt2ZKJW7Q9gCXdW4XusRWfD
Wqjergf3P2ZkJHqR4zSOnPxQmnQvR9/qLHxLkixwYpOYNQrwGlo3Z5JC7QsVF2LnQZWpGyvLDrk+
vMup+f32JK2EVNzLF51q4N1BRcktqhY5XZFrmCNJ8pLZNw60P6NyFYtKcSI7XDBNQ1qDjRHJVVxX
e2h6beW5JzQ2dkqlHJq02twe1sqJdzks/sYu52ZhDAyII+j8AmbXh14Y7mkruLyIrHAL2lrQv5ti
LGhB5PDxS2a9hpoggKyb0KGYiMa4Be96tSH+R0mNLhwbzJsKhqFh3A9ern3R+qe/ma4/VpbVu8hC
aGzFWZ/DSmKRESqYRyfzhVFq5eDCmuBOufBj4S7LG2l1PWUz0GfUthlJR8Nyp2wUwbsWh/20yS6s
cA4NnIxd6qq0JCF7yx5cHTSx4fzYyikxIIjbiXgb1x37z6g4x9asNkU9IMGjvNEdUrN+yfKvdf4o
my1Q3CJO4ZuDAwcedyoXSgPK0wVClWoqqP4g1Z3nRP7CqocMpNXCctRqxDfQPr80SKI1k5tLFIss
lIYwtqF2cU6270P6ctvx9GWLfFou9NghA4Y+D9Aa157X6/ZYgWsJVdwuSvy0sKgX2XHlTjSTyNSX
6ZmVskF0luU+TWkWQB79y6i1A3HA1U2UuoUGvYnF1Tv6GywjEYFoh+bOSV+42DuOCx3ub0beMtIp
5WscT5lnFWkIHlDFJm2sRRHaO0Gk5czJ9OqwOnR7JYof5iFSvKpC12lNc5uUtG98FEXALjua41GJ
QRmhy6XlK9EgkVJvTFA1aFpwe3LWp//P3HDTH9s0m+s0So81mIzquPekSHB1W40uaBwDuAmdeJ+o
8xB1bIayLKrZxpMSHbVpm8s9MURZ11pZE+fLHzvLSC/ii8lyK61k2DH3heODfkoy3FBHrrxPfkg7
rRJM3GqkuTDHBc1qTvESYcGp4kfCBDxaoinjHBY01Z0aKvjtCohR/aHZz++3V11kgFt1s+8as5ow
V1EagijnpRksN4JASfr639nhAleZa1rdUdgJ833XbGwggts7WRVscMFoHC5isYrJSqFhusIXdm8/
JudR0DezGhL/rDWXMf6PJUHIgALpiWdYJSGtjD7Zbfx96HxHNGGrkf7CEpdOArugqXMBS0oeoI2U
gcYoImi3lEXd1Ov7/p/dwtM8q5E24ekchqB7ZI0J6eM7bB5ye/lXR4OnDOOD3QrqMNdbUm8HhtVf
lr95dgCwkkyGXWkT65cpoqxYHc9yXcdfqHPwOUwrRWVVjiWAH/IG6S/RxoJQEY5sdTwWGGiXmj9k
zZeYcBFicrAZSIlB06M9eBoa/8rWIoUVEzT/UVOQLq36HIqfqFqDWxoXjGtbDoV+XVWhKNQWfpr4
Yx8AgVcVaKz1axHGaTWWXdhaNtjFuFCOH1KJwRYUZ4FMiwUngOjnuXCmzn0R6gMgzIyhKtRmuuWx
KBQEgVUHuBgDF9KgOFI0lowxlON9Z/wyqn2dxIJcfHX9QTgCDRVcTwEvv56nCE8MuLWiMISKezyj
5TBXSJPHpJKPQy5Y/9XzTIXokakDGAwNIG5RoppJbEbaclTxWOJP/XxvDVTeRG2peNHEEhfNaXe6
PenexMaajLZSC6L32pQuT7ZoGAbcB+y318OFEu9CWlBhSuefaXQe/6JHFHpVf36fOx1MO67LrAHc
mkadV2YmscrvVBP4xVrvFxRAsFoaCvvoS+YWTaPgaok1vAjWwyGXKXVRrT523ePIICmrUqjtJCAM
BoIFC5oVTymzg8HoyGg8WolIj2VtRpEpovXqQ35O5mYU6mdmOMb4FgXSOR5qQtSt8vyhb0VX4VVD
C8kKIPsgLOZ5qdrKCVUbBPLHflZ/zWHp+FoiMS/BvvNvx/hlkfjkGkTlmgrqGCgy8O+6SdWNcW0x
NJxV2Utfs2M9PZTyLp5Vt22/VGhlnAvBNlwLjZhBEP9ChwsRkptFY2TZ2LQjbpJZFBTbBvKEcepO
kQpV5YiEIvqDtfTi0hznpnHRVWqjKKivJdZOcYpzXhcAGSiUNHKy+4vZ/DM0HpEBiRgwAvQYml29
ol2fxENDSmcm47OmPmnx7Mmi/oM1QC3IR3A5wusXqGl4nyw7mqRzgvbMcgwMJTtUYEvKn20I9tkO
JPxSLz6YyQNNBkFysHYqWGh3NcA0bCwsAdfRpVRUszd1FDZimkS/UY+HsPNQKX8Rwy6tcCmInDoz
TjeMzujTba3hipMGc1cHt5dtzUUurXBpW5E7k8xyWLHU6avaEiRxe9CSuYkugrmsbWx044D4CvkH
ynzcWdrCOWJdxnU5RLlgC8bJ72hUlt0kHv/iDQD8Vri2ob8TiQ2v6zdSu+jD5Y5gzjY4Necs9vKW
ioR+Vr3gjxUeCaBOEAvTdBRsJO2Xjjs5aGEEfrZaEgXyBMQlwLvY4BC6drSuRPOj1uFlyqC+A7R/
F1QvsnRPIwLNOaf7xcbd9BPd8Mb0JY1KN5/dotqp7eNtF1nLHWz0RKLXFC2zQOlef4U2S6yzaI0m
4GyXDFEQVzua3PfmFGixqD13zR0XIQwIQ2nAp/BLJ1lN09UNEB19WGz61n0v8shNoJ14e0hrcfjC
DL92sWIXtSUvuIoXlhFzIPZP+T1MHzJRk8/aGXNpiNvEY68ZtGc4zbLfzTtMZSN5niXfDD1Re8Ha
9sIzM6KSKeNl4KOR5CITtsEqj1QIsf6hOYFA7t/DXpzLX+feUBpgDPLQwK8XwLjM8hE6FlmD9xrj
vQm3t9dmbSAg7zNQdkeyiqbfa3crpAIsa0uHdjk2zyY1nuOq2xrSr7+wgpcGtMwZhg6+zWsrU4xf
7UAAdCy6FNSpRB9O1tQL3Gz1jQVvvkBbgSYZVKbcec+GTG7HHOCasfEpHi00yjzDOWfgTC5KqOpM
W6fYmPEGLCek1PaSbAW3h7m2nxzbNPGPBgQCzzmRyU2q9hMm02pShiZxJ6iBzfKyomxIJEXxvy7/
oOyKbvSPHn50tXGzOjMpLGoHV5lupG7fgeiRDtulcGLUgnTj88BgCQcXnNJWIaW1eNGFu8/MsSLa
oO0KF8AEDDOgmZGTxoeqBUpnm9uT+Nkjr21xHjm3CmvrFLaKVzMnM5ZRFVhYHw3S66X9HBypXKAv
bKkuWwPXs2wA2jNVtHRbVkVLejNxiG1l9n9pj9vOM4jSjbZnwIVI6HBxfmvlb+wwIePJ+sShOA4y
KlwHLc79u4ZGVa9PuJ1L9TdgVx/LNr+XolzEn7SCsfkQxsZnA56Jd7rlCLvwhrC0C7uMMB4lL4ka
xa5VyMTE3YRGKdL4jphOus1btJa031i962rLv+0iawuIrrV/PoAbqVSogznPuBCmzoti3GXSneYP
IqjeSsKLYeJWhPdf9BRDEuF6mHLZ6lKLS/UxT/yuqQmeQOMh9SJaILKgBUiP3d4oiU59Q4S9XVvK
C9N8zgsVJ0hNL71kJXrx8g3AG4qo2LJy38WztoqsbSHthT4KtwugmFfI9dhhEpnkG83Wfq/RB4+X
DhCDePH0Y5w8avQueLs1rCjLQDYGOY9Cfbu9liuo/uvv4HaHmdcDbVp8R/b6q3XNfeMZx+/hexzU
r86eBtLefCxO1jnyBHaX6Hh9Ib22y933KZ2UySjhRBD/Lv1SdxecR71InKp7ufPRc1aK6pwrtRrY
RD0IpBcLKazM2ZSdohpCiCQco7JDF77uttBpHjN/wcKZ4Z71lGjsGM+Ci/BKf8K13cXfLnas2XQQ
v1AwxxWRKvLQm5vY0x/pC9CYyPa6Z2oTMyJxRoa36btgnhc/+jTPoJJEPcwEQwvf91InGZg4JERb
XTKI3PxwWOzH8bhRnTFgcXWXduVjDkEgpcfA869GOYnSwiUeffoCaFoiuV+wvTzVSFP3IU1jGfWj
abiXG7R/Oe135FhvtJXu2l5/F4x41bNQjAUMESKh0D69nm02F3R2shn0AHLlAem+T6QBYg21/Wy8
2Knbym/NuDPA6UoyWTDba5ERvmUuPAg4B3g2nMaieNRmKp4wH+DL5YNW+rngkWN1Ni9McL5kIY8J
Q0tB9I89u8hI2YB/yiRSwlwqAgt+vvXBby9scblAYc5aNFk6itvM/tE5OoEoxfPt1VoW45NzQPJK
A+IE68XX6qey6VHsgnNAJpRoneTj8anqwaum/EqkO1tipBKdLGvRXcMKmZBwAzkSX7HVzHmS49lE
NmVg+5tfwfGkqEwQ31aX6cLI8ucXWz5tqhrM+hYuzIVT+aljRn7vyGRuFxFpq4tJQ4tYYHPV+9Ap
8sGLgaIbdy43qY3zozDS46i+lnJM7OzVGr9WACHeXrO1sYGgGVcsCM0sbA7XY0tAHFerDTbYiJF4
wE32xyk0ek+f+8RVh+wn2B4Ugc3V2L08TIMHbck9PuXAYdxPhYMzeTAP9G2cHk3o+jRJ5Gql4475
3qZPhSXYa2sTqgMDCFJ9uAm883qgWZn2vWZjO8egY5LcMEUJWnqEoJ3ggFid0As7nLPMmTkauQk7
/dh8l6tTm8Ub5w3klcEkhQ65vXr6yo4DyS7Qlks5GAnI9aDoXFeZ1CXZ0XpTQK8g4g1fnIzf0Jc/
zzmHVqvqWA5FdqTz1yEKSQ0G/Fo6MWmvdrE7jb9uj2ZtM1+a45aoRvYE8GuJdrLBINXwZIOqTUjy
uRakLo1w69M6XUzzZgEG9g54qh7DIfeU8ckYPcf2swiQLyGQfimr3ppGbi+XUjeODRR3j1G1KZtt
Gr2CVJf0qDFLzRtEFBXjSzrrT7cnc9XfL1yDOzlrUFuORZdnKHyAj0t5RkcOUZSHGbWc24ZWMyIU
bixLh7QprupcVZm1ahZ2M9ShEnnTmOAd63ISDQ7ER1j8MEnJJjFMfxwgKp7tejkMlGL2q5MBqrBZ
rg5yyAQ7cM2NQAkJgaelwQpvudebYlTyzpCMJjtO8p2lv+CKKGwfWJvcj5IintKg6MkPGQJVejLm
RnZETYIo/e+F6TpqTaIqotldc1c8paEABjUb3C24HS6rpSPR2cyOFSgc413UK4eujA750vdd7rU5
O/eNABC8FlTwPoDaBAq4oLvmbhG9pU1yq+nZsdFGkuJOKgSgrWDwF/rbJVUACA3hmAssTeOEQ0Lx
KGhHD+i2d1PpbukSHbyh+DoflBrdVRqeJnAjlf12CJj5r5/HYR95w4c6wNL0d+0iNJbGulguhRmz
yyCupZfSCf99YfPaCLcD9Ri6aeDHw60wLAOtyUhjja6Y/3XN3S/G8nHYXmQnUUudztZwEcpbdReN
T6hNbsV+uGoFIMuFkBwdLXxuV9fOYC+In2M6o1GjVADApaXyTXKYiN5p7dBBKQnNsiBJXhrtrtem
dhgePm1kPrWUu0PubCADC6090A4TRKENayMZAgHxw+0otrqjwbQOGk+4oyFzVqPEwBOVvKQHzW6S
rANF8wfDctG/Gt4i3gA6ShmMQer18DQsV1MuwwPofptq1hYcWkaKy02iBUU1QY9AlG6tLt2FRW4/
y2ibjSsDOTLNpp1GN2yCZIshSK9WV83CBQPN5hDd4Fk6jIZqYdfDPzLzC3pn2sAId8rwSmscPo3g
XWc1QC0vSxoq1DbC4vUUdnEOZXDbQUnHGrrHqFClh6qgzL/tEasjsgGdx7UTzsiXhCErbwGlhdyK
ocq4vH9AXveeteDQuW1ndXku7HAOIbdWlkw2muhV/10mgrNw1a3RRLLQkOKY4mF0vRGxisY26toq
uizV2e1GyI5Lj1UhSDe0tYMKXL+QCofww8KIc70oMnbtDJ12hPR2sN87KTO8KRwdF9iZeB8uzarp
HKFsEM3HlKaqC2KNmOg6Mw91L/movZuenBf6lo7KSywpEEEq1TyonTTfKZOGXvmwnr22Sdu3pBuN
ADwVMrETVEirOX/ui2YgVsZQionV+qFP8R3RyBQIltTJdsyHxK1MQO7kypx8oH+yTV8V8SHCLxMt
BTgKikcisfclYvBZ36IdhWs3KPKQF11PCEieqV0Zc3Ycpew0dfoJpQzzKc+03KN1FL/HUmMIVnv1
XAXCGTANXK4gXcQdOU1k1maijchLJtJAJZXorvOmnK237Jf8o/ipWF7auEDQ3fbg9ZH+Y5V/lEwK
JZO1FFZrr3La/Wi9R80vSYt2g/Fy29LazgfJu4OWSjyigFDhek4zA/3ebYU51SkAh42cnZuQiiZx
LV3Hs/EHFQCIIfj8ETWuRmHSlKEhSt2O3VvmNI8y4EnOuKHOtigHIueUsOR8e2wrb2441y7scouX
4Fel3kHeFVdSTQY5e5mVhD7URigfijEqn6IyStH2MkzeYBvSLlSVL2WkaN44FfUOkIFYsK6r9/SL
L+J57Wyg4KiE9jBoKJH6aH2PlED90X+TCas8uxVYWwtVeH+D7ibegHFH54Yvta3SsRjGohQte80u
L9D8W0BIXdRdv24IiB8UAfAUwb9ZJbE+ZQ6i7hFSOzJeH5SuI9Y3kfbz6qYAZhF0H5C/ghzktau2
Uwv2zwZxyCLfQSjn7vONwF9WN8OFBe7gmFjD+hLALLzuadCgeeq2YDHZav7PmEye5NngD/ovLXIx
PjesLO2HHiTK1o/GR5Ev19m7VHZbJd4COo3S5WTfGX1FNOgDWDnpS5Hyz9qhvCBB/39Wlzm5SHbz
iBnTuMwqyCs80Knusk1yjkUe8lFW/hS7L8wsZ/aFmUmiRZi2MDMiihIDyovQvtokJPqKEj8J2iMa
thLvDXVAH88AHt1FD73/8mv2RVC/tfGi6IYHaSQ0aNvgxttrPQhL1BCnKp3dFKw5DdjEa/o66X7R
mriZVYJduJaNIAVGkQxM8Lh1crkVyoSJrhRpjjZkKGI4cvITDZb3RSYqk63aMZAnANuN9nj+dJwa
wAgAMIGd9mms97q9A73qbXddMbHQCmPWzKUcwFcZrXbOc1oN0Mf0jbf8EIsYd1d2uIIM3oCiLZri
cRpdOwmevFidVGO+1D10oAa2tIdGpKuG/35JruxwS9LqvVWaTp8fi/o3MNagQxCi0VdCIuAk6InH
QNAJzAvmRkmW2ZI55cc6t6Chfre0rbbyLyHCenVJTGcBN+O12+Sb3OPIkeScmflxUDZGezekPoA4
f7HqFya4uBvZuT02KUwAudKWe5gAB/5tE2uv9gvGC7AYdaGP4pssUOPtpJwBgxNujEMYpAGOa9K5
0/bni6j+s5YVXNniojzK6L0Wt7CVpi/WsNcGsIIDJOpoFZFjrzQ9UFc3lT/kz1r+Q1TC0FYd42Kk
XMRPIlZKdBmpFBPnh52T6RDd90f5ZQ5QonXzw3dl23njofOTgHnslLr5lnrVC9tA8/gwBfq28fGQ
kCzErScwzQkj9UqydjU9XIAszabWimV6XhVP9kcy71RYs1yTNG7ovVWPMmheXh0S+7d9YNWTLyaG
2/wQ3ZnTGvnZMR/CTWP4g6xu7Dm4bWQ1wlwY4Xb+yKBfbdYwYtRnpNeF9CyPb4o7OQKH/kBTcefd
1SwuH3Jx3o2JXenGMhrFY4Tes70S2DvT1XB/qNzYTXfKNruvg9mzDqZHXeX+a7tvdjEY+TaaB+p0
T/b0ABRuLjtB+0sN8icF2rTxdiImZl4jmZcEYk7MZW35r16eGpfSM85HvopYO+FE1QXICh3xZjvN
3u3ZX0OtAMqHQxdlRgMUwNzWi0OZWbkEMYUaDf0amYsgzNB53L22uR9RUufEMouHwhKcW2t77tIs
t+dUU2pzI8GwrNQKuhHNLtmoHhWTfTP7WKRYupJgYIxQ016q9wuh+/XKm3DjSDMwxkw1d2m7QZVN
KaMg3zpG0FqClHXNn3E3RVEPGQbEIrjYrCdhaNRLX2rbNG4qlwfUtv22ekrkETzW/74itfQr/GOM
W70ih3JD2AO2rcXTvWG1dxF7N63eSxpKZCULBl0kJra6cA50q9B1C4+0uZhgR6j51SWartIW0L6p
piBdNtGvVDa6QlL0hmxvO+i6PRRkDYhVANDP7VonBRWZ06NdKVJ2X3dpinxtrEW34cXb+E2GEgYe
U/BOi0ISF4PkZIzUdulIqpVXua6DHmUbNTmp9Eus7wa2i9SY5Gj9tbJfVN8WzdvtMa7F2Uvz3Bin
MpnmPKyhoRCagO1WqF6F8ymizfNtO8vt8vMw8QK+lJ1R7eE2XQ3uowjIWrR+ae+6bBy0tNs2xUm1
v1HlMU8Lv+9ENBPrQ/tjktt6EdDCAIAANYV+idYDxdovvQPGrzCpYGxr2w5PEf+MjfPLSCukWSmw
hFPabDrT8eqpf+rsOnY1kxIJGgO353ItLl/a41xmTqQQTWGLX4LJKNGfmf3ztgHRzHFOIQ/MUcLF
QH02WOzW1Uk3BEFY5A9L3Lw4EWmKFo2ewu9KBnmyHHSwDKec/AjiPS3Loav0WwPG6/awVtdJQYsJ
trIMtVBunSZUNyVVAwi5fhyRxURuNmwzjXT1t9t2VqcPBUKUg3Ez+sRiGFI5C+cFwpa21vcp7DM3
VMK7cRRRdq76gYb7xELitvQkX8+hQXPDLrsFrja+mGwrGae/GAfoJWTdhuYCZLevfz+JWYWSGPBG
A6imCgPIFeBK5V5EO7D2wI3OqD92Fl+58IVQnjLJHPC2ISkwFQZFBqZJNO//RhluM1gqYDNUd/PG
fkd3VUfK9tHIgOpWx2OBxYzQHXt73GtxX0UwRlVZXVDX3Lg1aaRTNiwvZKgVGjuU8+eM2CIhoHUr
yD4hYAYaPl4HSIKmsGTMGDWQwW39vcOVUB8e9UyQe646I6jl/t8MFyyKyBw60Crh4QiMiRA4zkb0
A+Ui3OIyJRfhHZd/B6NAXP9oi8d/Xy+h3qgKnLFTTnpTkPg0pBu500mkgyYkoZ5SMMFW5kbF2+Mr
p+Gop1lntMppNHetBWbhsCSzLOhtERnh0ikAO5JwSjAodXB8prsZECWh/HLb2fjL7qehqNdTp0rQ
dhgaWJGf2m/Q9do8hz+b7Y/0niJuCE4qzucWW+ihQ/EJmF7IA/Id+MXgaCDnk5VT1TTG0QlD5Tms
DPl7jCu9B0yJIXhJXLcHXMXSXu5ofJFWTzUbcCDY663NZBzGSiGSWgKpZW0Fs8jdU/9vZH8scbM4
OHLVDDiGT1Hlm/mOOkgLy7vU0+l7mz8gdRsGVeCD3BH2H5NI2hawMP6Hf0jX8VI3VtqknOpyHnZy
U+OdrCnLwAHY1u+YPD8baZNPpND1cRuNurYTjHnxP27T4RFFhV4CehnRSbT470XcRDtD2i1P4Kfi
Nf1JWzKejfvhSwEJgu6+HAWjXdkMV8a4OCL1eWdWsHZqk/pQyI2fd5k7TZ0vGJTIDpd7FI5V1VoF
O0NvekYcPTBqg9to3lNow3WKmzGoYUEMgZh5+VAPzs7Osr0cZ5ssUj1l6je3v2d1kS/mmDsL0GYP
XqPBwLCj+Rzpe6Wa75KMupOiHZIcqPhS9qW0FczC6r65sMqFUyj+ldBqh9UhZ0FnRkEYJl5WqkHX
TwJTgvnm4S2jVKWONcCJOvDADPr8xWrvZ90SFZL4Ott/dsufIX0UAy6ctYdQG+AoGJJc/C6sL32T
75lik1mp/KRSCc2lbYwjQzbnoJJ0gs4E18xEmlyC1fyIxRcfYbRVX0U9nEtCqT8ZjD1qmfd6ah6M
rvcMynZ5DmJ8TTTHazEem2ehcQORGl4UlkW4sBvRTJesREKoeB87PIiRnszuvt+UTzUaGUj/fttp
+crK/032H3vcZqUpOEhRWcWixva2hpBtnWh+VfTuWKPVSUfxCM9JBZjkRjBDt04SCOyvOhWIMKyl
3w8gSS4aO05mdLS3lVPJgBuY0rthSgE56+9nPKr0zrAxJtSyJvPQzoD44fk+hTJtsjWlmTBNgDxa
XfOLb+Funs2odCP4AJWTlgeDjJ4G0J951uTjqXdG3TT7myMPvG+YXaDmUSC5Xmpw69IcffLKaRrf
wbk9zIECxSaR0P1Hy9On2H9hhhsVenrbcrAq9VTm0DoAZgxsjXUDrLwup1AyYjVaP910aB3Stmno
FgYwXm1XD75mV47X2nO2V9sx3MRMGv1end4Ta6QHC5olewg56f6sAvphZdXsofenv4+KOt3ddhLu
9vLho6A0RE1MhvySwr9HD5GDbF6P1FMW0oeuqU4Rs0WN8mt+iHdoEEQvDy8QCr5ejMROWY/+D8yS
OU3bRIusnd0qaMkPoX95ezirAQ7XGGQ5kL3ECyp3UlTDpKNOXqsnK9O+ZqkZmPlmUO9VDQyK0FpJ
VC+Xv8U0cfOs9Y0RNdWycvzbH8HdcHFNA44G1Ci43uIfbL/r8VpjPYeJ1bZn9NXippa7KAl6ofa7
NiMvUp9vG/uU80NiAZ22yIBwVzcALLg2JiXSpCtS3577rD5JVH1KRmha1x0jtTzvpLmG38uDLDiQ
+WbAZYwIKgsTwFJSRU/stdkIbNFzoY3tuZ2nwO76TZ0fm+wJG01q56CbvjR4ZpPPUef3Sr8Z2t0M
WS+j824Pntex+vgMPH+CXwRXKwWIxuvPyFrQW0+2057n5GV+KDUX8Ke831iMhGga96dNJPlWCXBb
tfRTHRIzKBSfPdW1Hxv7boIWK6HHWNkkGsE7eFiBjdtj40HJCZMe2pOo9sE/uf/ne1UNfILoQkHO
yMWl2KJam9GwPdc763vxK/F7l0L9b96GXneQHxtfw3nUbpugC4YtO0KC6zQcOm9+kO+nbSrwU+VT
UF7kOS6+hgtfUqVnkp1g9tQN81GjdpkfEclFvo6DMSQ/fk1eSn5HnuCasLI/VPD1ggEEBFRQcl3+
/OIcLthMI6eUu7OSeKNZuUx9W+S0lQoRE7Hztot8jggQmYDKMUoboKGF03IuQttpCLsOnpr29dYq
m3OZvTtNvcniDjpQ0bHKFG9WIGZgDr876Rez34ZcBE79nHosH6Ev4DFUzPE3t0vTsFN7qTbbcwbt
jspsgFBNn6Ino/JSXXWnzqukiFCn90M6LF1+yhfBLKyECdTCQFICrACoV21uzsOkTGS7TLqznr6F
EMsdql9ppO60oiTMkolVP9RZvBtf22Y31Hd1Hm2buHNbzTOiL4kCJlFVF2QEPIxv2Quagqq3jroI
Otss7liQBtVgtNC6s9aC7Uw7Vo0rRZsR2eiYksoxvJH9TsaNmT5SeSSgBPEzTRUUF5Z5vzrA8Q3o
l0LdHwR/+Bf3DeZQNmWI8+kcVRSvFw6QkvagijAUnzPBxYyBrqxFG0mzPgklNPEEZuGendEC3kZu
kfmZ/Zpo9xYN8uEcVh76Phn7KVjzJZhcD24RYVqw7KAvRHDk1rx3ABCV09g42fMWz3rT/TS6+giK
VOPgTAQZAd4tx3E7C28zn/ccwA8gf7BxHUdNDbiw6x0ugR9ZtahqnzxpG+y+Jz46loniuuZBEEo+
HwCcJW5j5arRGUoDS9OmPja70hvJr5LY3oxHXd2F5oEbKJCZ67Y9Hmp7P9nYngnBOcVPvHhfBPIh
CuZHUbvhR4vy1cxzX7VkRBcRrjI0ZhiIAyfmTu7opT/tfbkroe0IuQeiHZRtHuRe5f4CzAr4DQ8d
IXhbNgNpowbWRiUTRB+zoN7kgoaQT/Ge+yzuQjLnmtwuXXanwQVBsGv5JakB7BIpcvEd+pDjul5+
zvEUsMRVVfphp3qFijsGXXrniPx4+9aQkLTHkMhE4O0frOif5hyVfhSLgXcExud6zh1ZGgqjNOzT
HAyYc21rbOdt4ir79H7yCg9Pse6iOujtMa+b2zttGQ9nehFkQA4CzA+YFTnTpUo7dUx65xRXZ1u9
o9ALTJv3pL7L8UJ629TKEqLEiwZPFWfnUva6HuWg9WbcpGhPTCZSUReA8wgNWTXyFtRjPFkkGbh8
OTeyS3O8ksasxDNcmUonCw+gNP1etP966pbXa+hogHhMw0WNmzqDjprSAO531rqaaEZL7DoAM4CL
BMJVIlHT3OeFWlDVoHFd1JhQKec2gC5FbYoCCKwBRhxqIOp6V9/09jCJRHNXDX0I4WGXwzOWP78I
ALk+9VXZaclZtSkgFX5xrlE/o1uaCE7Rz/6AOQNKHMQ0soNwyx1gDLVPw5KS9GydchMwFD33q7Aj
VHLziiSy6oPp57YHfr70ovfBXIh9FICYjU9LhkpfVadZlJ47aJ6zu+/6fnJ/SyR9KFy0RG4y6Fe+
y163qfF37IsebHi4NoILzIOhEX0xoONFoLmeWlvv5G7U8vRsvlB39iDYuW0Dl70JRvnp0sqZ4Y6w
QaFpk8ZFei6AizWAjp18SmL3+0zUXeNHG53E98xrAJDNgSB6f6ndyBOdI+rij9fb73qs3O7IkbBY
bYKPqL9EW4lAMMjtCUPoniEIq3uj/zhDIxj86qTe2ATBFV1WDzIpBUu+5s2XU84dZ2ZaKJEpY8ot
MikPmuXqkG6tD1lzuj3pn5JUzPminYJquYVsjA8GrT6ZZpl16dlAYdAuY0g+67JKLOVp2EF9+Lax
j7shP7mX1rhRUcYSkKu06bn9lvm52wcOgTu5tq+6qmsFAEMQFtS+QkZv9r4/A3i+MQFxTzbVEUKT
gIN1pH03CdvJpNlA43LD3N8NSbeSl7qQqvdGr/OknS1YCx6s+OH/1sLzJ6ODD2cd99lxmvZNpurp
uQ80rz/sZhJtLcKeZohUqwBqT66877x6RzdpED09s2AITFLt5EDLcfZ+K7xyP47klHjSo0gfeXX9
cDohOlg6gLbc1hyHDqdFsnwacwAF2nZs9jqqbE3kGalGCvn59hKubQ/0rpgyiG/Ri6Vz9lQ7cwqp
pxk68cxdOeduFe5MyTpKokLf5wQennlpiYsGDaO41I2wJE9ECyIaUBaE1iGnG92TUFv4Ile7/25s
3NaPG6fWpLLG2BgUdeJHNt73yUi6/yXty5bjRpJlvwhmiR14xVoriyCLi/gCEykK+5bY8fXXwZlz
pioLt2A9x9TW1pLaGMgtMiPCw30FP8aW/bGd0IsyX76gYUZVktXQjbIk50GvEJ8F1aLtPkvPAR6j
0xY9KoYIGH4r4T067Ttu07vJMw8ukO96zaffriO+AZoqM+MO3lEsxJFMfSjzXJSclXFD1ZMf7f3q
KPCf92d0cagQoflpVAFaQ2feToMwIPImSXIeHP0k/qrs7G/5GFvCNrFVF0AoG3IkhVGtpKJXzN4k
IHq0sAXQREjOzaF1Ja/waqt1dHvatQ5xyp1qwfOchJXB3rpsPBBxCuc8HfK7LNY9TYM+TYQhOYec
4x+lhzrZjD5SDPwKSoNVR573D14eOH2KAtLYm5ZpEiHuLQOSnqdD7b2rRmXgoQ8xFAfcwsaT+3g4
vLnfj9/f/nt/Sk5caXRr3NcLQ0VuGSIAyF+DsOmnZ/PirZVBxh4EWlV+9j9yh/vN21DUtla2zu0z
C/VdNOIC3iOCnoB9do8lX/kdHfLzuJNe24/wFHwAX+HKG+5p/NPY/bP/Bsd6TIhRlFa8dkZn73J9
U8H6zM+EhjEQGrMJdNqLTVaFYn4ureGAqsA+cAGQhrILbvr0uAa4/Mnd3jPHuFV+hJxSIiswt802
mTdAzdokW/2B7pUt1DA3olW9yA+1A5kKt3Gj5/xFP/s22bRvamxoD9yv9GV1AdamgHHARI9irtTn
bwIAvnQUs3JDB4B0S7AKx39YEzldXO+LGWe8b1l2EY0KNT9zXGNMmiemR3k8Sa2p0xexN0FefX+D
3b42r1eYudRLrlMH8KDmZ+I/CF1qidU+kv4hJfJ8VNHhja5/GcVFZEOZdY2UYBRVSsJzDc4e/q1c
S3MtDAKkCXi2QdIUQbDIDKLLddBJCnx4ltU/Q/PI5W7kr0GOFg47Xv2oZoKfAe9ElrJ1kDN9kJQi
Pp9ES7KfBKNeCahu05KILS4tMLcE0pI555ewwAdP6HsytPiRT49kdAv5jyY4xVkK9tJB/q1DpAk1
3Pv7YCF1cmn95rJARSoThBHWpY+gMvvX5Ft2pn362VvB0RA3Y2xL26jcli+ioazJWS9cw5hVAXRc
2CSAkDGZcinPxVakFUKezOgR7Gyop6xB1OaDc+lb8MRALh5GQJEpQ3yEOcf11Ee1UgTFORg5I5Ef
NGREV6aQPbusCebs5q2vNkEGE/mh/8t9YTiv1avwO9uFzxFiJXmX+Mb0N33IHvszWclH3iT6/2Uc
/X6YSYyRzTB0tKeFNsYwfhb35Vtohs/KIbW5RxyG0Fi7GdgTx1qbT8vF1ZcUQ1UOszXQA1hDc0hD
pDW61/sTyr7qZyN4+/LQwEK+6QYiCQapqWolUsD1aopTvSSZOUxokVojsb6J7FlD8/68GE3VN1lW
VlNxFg1/NIN98ZLu+V35oG3WrrhVU8zEKRMpNQHETGdu7x/LbXoK3OAQPsXGGvnh0gpdTt48uZdj
0hO4XQWGVBkRu/+nQv9J4t5foMVNh9KOhCowHkAQdbk2wiucmPg8X5z7nQSqTKP7LN/0F1DqvqiP
cmxkK0WTm2gIC4VkJwTvkIhE4k5iForipinnJ8lZPAmp0T/VnnbCS3Mv/o1Oa05pYfdd2WJWqgG9
fRByaXVO9tGuMfxN5bRvawSL8w9hvNKVEWaVQkUbwPMPI+E2fRQ35CQc1rbc4jiADoQUJmJJFL2u
1ygCAF1Iyqo6T1/9b/Eh/BSpIbz5v+9vhZ+mTGYkuOJR1IUeHnqC2YK4ICcpYOpFdU7fQ3PYP7mO
M+wNvBQffOPN9Dax0W7um1yYO1jUeAJvN9dzmVsfDIdJG5C6OmdPQWUIp8bFtlshLl84RbMKBiIZ
bLa5D+568oKcS6qC4+iZ8Mc41Q0CYHoQrFwcS0ZQngN6GugNAn3IayOgLMn4rgzrc8RvY6DDQGmo
AUhwf7Zu7z+ES3P2HsVAREwsml9OdVqVVQ5siFqi4JhCy6No09T+v1lhhkJaDj3z4KNGvfGZEwqj
GMaVcdwAQDBNGIgOH4DSBwIi5iKXCy2Kax8mWn43Sb8JpzuKYCoK0lGP5WiMTmN2hakHO04Eh9Y2
z1e2xOJESlAhwN5DWMTWXPhESWQxyOrz0EHQHNKbmdnSkV8b5rIZYOoBLUYtlcW5yGHrj2MAeA1F
560MSm+zmMy8M6HFAoik8E6Sj276QNcMFC75NaYb9kE2zzFQNrNjRws2gITXO3LiMkD7fOAzypFu
ZPLmK7E9Cq9QhF4Z5u3WvzbEPJl4QNgAf1frM1j3zAx9fF2J7g73/qa8qYqyw5m/4uIu5GS+UMIC
IAjZAF2IUx+Hz+A7B4X3Nt8ApYSaYGSV7kbtjcGhlicYu9BoDdmas+8BEu3PLX57/5uWlhfaUqBi
man9bwrV4VTIWQYmvnOtRuETrxPdmqawXnGRNyWTn5ED0Y9LBGyDOuuV1WmcQk3jGhQTtB2/z54s
h5i5w+9VZJ6AQU03yh41X8Ey9e3KZf0DALu+EbC2F7YZ39lWHQEcFrbB4fF2RDHaLC26VXbdqXaQ
EXaK7e/CyaxXAi6V1H7+c3+Cf5oZ7pkXrhc97UqRb4OgPQOC6WhueZKRIiJuufVTAzl2R3aHjWr2
DooYT8JheMh3a1XvG4wAO/vsMeqzoSciZiDQzKL5VN+Geuer703oqG+xZPIhgrzaSSqj5t2cm9ys
gaqZRfI/owhq1uIAMlFFLSAKxllFHYOHwFQ4K9Pxp9NTG7jF8C1Dm6QHGX6x0YlzfwIXnqpIDQCy
jUsJDMaoe15PoNzHShi1wI4EpRmVhzqwFW7Pbeq3/Kgf1i7zpfOAmw90UEh3zb7n2ljZ8oRWHGnP
pP3dSYnB95F1fzxLPg3PEhQugLtBax7zdoziSFKHOGnP6AlNd0NT5FswBVKTtLpuAAJfrdhbeKwC
+gX8DdBf6LXhWchdPSZob0+zFuGLbBzjZ/m4eQak7e/9Yf3UGth9fmmG3WRqquZcDDOji/banfws
f/F7xznylvJIN/7BlT8M1zCeOuNpq9vxb5vbeh4xwg+vBd7juTRH4+/K0MX5bN37pnm1LxwuofUk
6y2+SRmNRNvHKqBlTyR0dFQxUE1EJtHLXlDVKs+T7LTvkC8AvREQ2apVbUawzNV28yLGe/5vw29r
4VO3BNmgB3+0wrX8102lcz6jl9PH3A00q5u8qdP2LCT7ujuKpQlahb+Bk5u6ZfZGv8fvIKdhxHZs
U9cUniwv5VeO2g+a4d58MXtTGDrCCX7RnvvMHRMXwPSCfAKvFVBT33C6V8s7PfOy/lSVkyH2+7Tc
RuSzVFIzVQ3US7LMFLn3STOTo0otXbFG/akD3j2xJQTM0q4XnKwH4+vfckt7MBAYPOfS5FQk9qCZ
UK3n24ewfBj8x7gGJXQN1UEQfPRGCqWZ7yRz24NW2pPiiNvoKw6ivRYA02wEwyoVz20GRVBBK4x/
UFSbi+zX+6bW6w508219fv84fQI0wxnNFnqWj5zxCZVilJ7n8jOy+xyoSAJQVM2/ChP/jT/kACp6
eNjZO2LsfqebF9EGJyKu9meIOAB0NSJl/a9f/SY3cQbuH8Ol0w5pEnT8SniWgpWQ8ZYtpVk2qCOe
heo2JeQrUtqj9Bb/VrmNojs5bc5a+xrHdG3r3J40lAWEuaMZHBqIh65nTCyi1EfWrjn3cjcZ9VR9
SLH+TuLgqEcTWTnXS1cCSEjBKo/SEdK5bAlYjGmUt8qM2xXTfTaea7m2SiJZKjLTynssnrLOqKu1
3OTSS+LKLHM8KrEiVJjhwvoJXDPlo1QZ6XOyC14UqwduTbR5UzC4LbF4pNm4bQ1OmmoT/tNiCDwF
yjlzgnnG19zIg/RqVEocuC/PAtlFhq45QhxYzcv4DJK7QQRAwUaAeJLKldfr7CsZ34BqmgDxG+CH
IPbKrHA2xplECd4xnHwshMCohTXM0A1q8mdkFyaY+eXCCjmpwW/OFe+WWEqwlHRC6HaBk3C70ixK
PH/7z84N+tf7p2Yha4A5vbDMJCeUMhb0LMTgEMQ4dAs6apzk7874+gK+AcvJmxSXVGDp+LWGw7ip
j7LDZt4cghTkUxuGAMcepV2HPk74lGAXwqcADy+8ozcLlJTOuMbneQMYZO0yQXKv+jTQOEx3bVNA
NUJTMXlABpODDBS8mCEg8Y3Cyb3E0gF8EVYKpzd1BsY8GxPomR90BeiEkYIsD9yD+qA/DW/qg3oc
3PZTfwyPa2m7/88qI4ULuDUaRVgUMg2ETgkGnBx/MLLX5Kl8Dp1po5vFV4jBh0YGzYhf4vm5tklg
ZJb/oNn399lConLeZ//5AmapiQhEQSZhqUvRVlPTdyE4lm0SMH/Ghi8Y/olUNun/rFhdus7QpILa
6dxtB1a2a+esccTPxRrPIP5r2CroZ4Xy/QexJdGJgi3au8kjPx40BJfPUnpuayBiBbNJVtZ79g+3
/uM/H8G8xfpaTkmoYPK1tO3tkIev7iOxMDulfLs/3kVPNaszI1bQwFHNWNKDQReKUkZ7xfQtFEdC
G/O+gXmVboZyYYBxhbpYtiBtIs15OHDv8kZGILSfXpSVCVu85X5Upv89DsYd8hPNVbHnm3PyV/zi
3pNv/UU7SM/VKS9WBrS8Ly9GxPi/aczLKRJhamoN4QMSgtkxDc0KcOE9OQxHHbx3v+7PIT//SHYS
wTSEMhjUw5GpZbyPSkBWA/7N5lyC4vcXcEu/sp0sg3FzeIXgTr1Xz9lbkEMlbyXjsXjLXBhmpeKk
mnB4VujoBEEQTg+Kq7/rewgKIST4mznR45pi+JLbmVNYuDTxLsKmZNYxztGFmguI+JrqiKA6VKgr
xy9UeqHVtGkGu0BlCTIaKUCrozGQjSSZNBcNaPa2xY5mvpkn+abInWKNmmhpKq6+jFn2tqci748I
OqR4I1R7Gd0n3WMo/MoTKAM9+JxT/WqO0y6NP+8v/o1D4tE3BxDyTNOBtyrbiEy1sG9aPKc89KPp
APorJi7Bp3Z8rHxq872Pjv413PhtvhaYyplwGCuggbmL5eqIglpC4bysvZA7BaPn65w1SKe8AWKH
7sa3EDx4yqFoHRHEz7oVjy5pv++P+jYLhk8ALACdbzN7GMBe1364KLUwjPSm9loVbccGBy5J8pEK
jR0WxOFlzlRUxFoP0bhNq60aWlX2KHB/p3FE61Z10qEq8yfgwLprttzKgtx4tPnL0IE0U8DgEmKr
0pPctBR9o7Un1qHVSYeK+9vU5358bxR9I+K6vD8TN3fBbE4B6TZe8HgG/JyYi7i8KTIO7CB97SlB
AimEvQ5GGKVew53N19qVh2GsCMx0y1qWjspQe332V206o2nAAN9VVk2QQSJPSeLEwib3M7NqN/n0
AhWAFbe6vOAX45y/8GKcpA1lOUD7s9dWZhzmrso1dlzlkKQat/VUWHxkSklpTChRJr9+DdVBSj6a
5gWUMrYfWn6xk9Ta0ONH9J7xQb75LxYByVhsSALmXPb9VQg5iZR4ggIGIAhtsBn82ky77T83gmQX
mr4AlofwMxNJt5oW0Ub1a6/TuM+6jugmUafURU19jdrhNsuJ5YagCML1+XABQn092bXYhiBW4xuv
I82HEvl2MBynCChlyRWC2gSbxNx5JG7yzKrFp659Eoed3G6ix2of++ieyprDlD6HggMKpPAjMmO7
Rz9s5p+6alt0bqEaPXg/KrOq1hAbi/tkfprNAFBoK7AUKsUAxeVJVxsv4fg9OJ9sru+MMRyfIjS3
SIVkZtojV/+dBVTDGk9T9RNxuFFHj30EZDFEgpLUEd5bxCdNaaUSsaBzvLKXb58ImF4d2oIqmnxQ
iflJYF3sZWkc4yqT+8aregviJQlupAO6yH27o0b1rP4BhHO07m+ehWviyiTjLxs+DmSFwiR0Y7Nj
C7wRNzyJo9chUMl/96v9gvNmZB3GjAZGfRqlVomtdUVwkMg4Ba3X/m0aNMcrhv6U+U/jYz9QA+/U
TSSvNKQtOEKwJ0BMBe0kcxsmEw8MIlCqudwPHrI5k5WVPfpFAiGB4qW6Jl87vzKYwc3eHTl0tB6j
y4B5FZNCpyE/ToMHzJVVChC00gOzqDZtsMKptzimC0Pz319sFL4TAlo2ZPC6xlXT0mjiXTuusR7d
vPHxgLgcDfOm0uoad2yN0fTJWxB/lv7r/a13m0djDDB7b/R5JYoDGJB5g1c3XWuGo4O2CJQ9wY07
PXSv3cp7/3aBwGMwezAioDKOwV3PmyS0aaL64eAVRVS4oVwm+6Yno6VNYwFkurDG839756O8gQYa
JOzQ+wt13Wt7ky/HgGTQwQsiddOcUikwfL+2s7G1pgQbPojXusBvFw0ABmAzBJhF+o7twe4k0FSh
GDd4qaYjbRqh5TvJ1TUrt5EFmBB+AgvIrsNpsRfBmIItUotkTGRXqVuaZpoDHINg9qRMrJZm5Wbg
uGSTUsQW9Zj/7bR2tKNB7YwAAhw2WJwCAy0mnQOIXmBryZC6YkDXkszz9F6fR3wl5EbFOZOnoTn/
evqjTo70CqS1nl72hq5HJgHqkO81S+udWF9jAVia+ktrzGLXul7Lwoh3b1cVVlDLG6nOV4CjSwMS
BLSeorF9VhVg9i8URqW2l5LREwH28l8iGdvoqIivhH+6fzaF24cdvDMOioRufrxdWNXUJPUjWcra
0QvLwgnTD0IdKLgbcWMOJ/qoBmhv0N5CrbegMoRj+xHFT1ngxvoeTAcleo+7L/lXHqmGNnNyDCtP
6Vv3Bx6On2q6jEw4ygjX69pDJVwfq370qiQ4RDKgIHo1GlWYr7G2Ly0p0PAaAkukZHGErw0pRasK
PdeM3qQ1D4FEN0IWvtyf6UUT6J/ENKOeAEPXJlQOdKhSj7GEfIiQJefBPVyRVbHt+SHOHoUZC4tL
aW6EZaFhY6HwFVXk0St8SIn48AtuoPKNReWiMcNWG9/kqO42ORdSMxvH2ob4arZrKK3NrIkF6/6g
lxYQ8Rk07BGx42AyYUOa9kVJY3705Fo9ydg4aZudQG/k3jez4O5nQV5eARsXKtsspCtNVewNhYxe
1IdPOVgxkim3Kf09rrGNLZ1LBWpKuFzmIjr7zp/kWhEqMZm8uou/aaJbOf5loE5kCZN+rpp6rTxz
+2xDTH9hkDkBTSMEotYHMNg2bs/HJl9+Sfk5JQBuG4L2JXb2/alceJvCIqpP4FQB6h5O/3qfTiB4
zDIAlbws3vGtaAn8zldSMJo1RoCwOpD+jK3kjFNwUkm8rfNgJZRaOidoRgSl4pw5wjv52n4f85UI
LsvJA4ZyMqkYlC4oftfECG4T9rjYVODN4Ph0FREVcxxHGnJZFalIXqjJhi+tbrRoZAiN5WeKET+L
qoumZbBwuSWnu2VbWeIk7MHsU6M0GyUfvbKJs2pHG/F5Zf5vH874MPTlgMoTfOg4ydfjz4S6obmM
Dxu4kwIYiyCaIWcL1Yl/EUsnkj/6tRzv0iHFRABQBGg2Op+YuFKQUCpPJHHC6QlszhcdYCq2eboW
gSwd0rkjFySaIvjz2aKXAF3WISXT5A1Dl6K5PAZ7hVZRQwlBoNSHf+7P48KLDI9vcDkhQ4WNzIrr
NWGZ6EMTEI8vGuIWUfKipZxskkBsDlkeZ25GedXupGGtcWXhxMIwGEQhmYxsLPsWAdxZk8Y6hOFn
YUfPvSv05pTvmr98++v+EBfW7coS8w7JSCbyZYwh6lm+rWRQfoBaMhzVx/tmlgaEYsdMhDb3U7IO
QcrSSW/yYvS0Y2rijFSvT4VsiqFZEOO+paU1u7TE3BZjDuIbv4Almji68g0YoUmJl6B/m2jnunPu
W1saF1BD2PQAnt8yqwVhSfpYp6OnktRWwwBALN4SNWvUoGhNnvISBVL/fN/m0ggRlMxQTFDi3HRN
QTYelLyZgBGiI0HyRrR0gzkuB0Gl08UrYL01W0zCLA00zU913L3EJA8FcPygqRD2xYqVJUeKVgFg
qQUCKgVwBF37K6kp1EyrpNEbdQAQ2+JU9LklD7Hjx8o2SQ8xZ1MgUPpHOerdfGpeOWQc/D+68kBk
UN2b1Bu1P+30dX+iF5zN1VfNf38ROA8c33NchGfQEKDjWeu2QgxiHPCDJSAOvm9qcZ4vJoA5hr6G
Qwgtz9ELBCk16hxVHyGAcCQiEezcuMcSryniLjxDUHKFeD3a4+Fk2PfOmAdJnE4RPHZDPD9wS5/Y
erjt0k/oht8f3ZKTmYkWIWaBmwG9sdcT6fNT0lGxmDyA69pN72ujw0kIBWNxqrb3TS2UFQCfxZhm
5dXZfTI7thgV+M2pnLwkfabCa5Z8p+pXc9JiK5oeGvqacm95uW8yC5hKMNnF7n37S0PFwwNIRfTH
ApfB3INE4+o+TEfMqjQkbpbXX1BLDeyphnrBfUtLrudHOwxXhIb7kNmdAqj79JHHjdsPZvYkPhfj
SdxPQgSCAycI1zbo4rhmpbJ/W2M2KB2mMuAKZfLkCrXHDiBhLbKrNliJWW9hd3M2Ahc7WioQUaKD
43qrNCMe6IHETZ7UWVB3J0i3l56u/8ppaWQ1gF6lHcubjqNmH/+hteUjO5I8+qIRJ7uq3lZCbID7
Py1NYXqQh3NUakbSq0clXwlKlg4ssq9ApKF1FR0gzDr7QyUNmuxPHhDbxBCp+NiCet7sEsqbehh1
Vg0ybLPQmv8iS4QeA2RskBeFagqb9q3GuqxVcOd56jvUDiShtrQAEPFtVg1W9nZ/iy0sOl5ZKHnj
LQksOts7mKDTaUTwR7wQRII2H2a8UTZFZNM2LTf3Tf1kI5iYE2UuqHMjKELSTZkn/MLZxrHe94ra
856mBmclJZlV+Hg5pwMvmNNIISYIrnFroBwa+ScFDJXyxDstJdkmgCN7otGQQwQ7osbUKslew+vX
Ubuud8QoCgya6u0xFqTc0lKeQsCh0OyctpCSmhSffxe7obWRbRZtYCGyx3Qk4dMQBhoUZ7vCStHv
teKlFm4WcFvMAS1STii8Mbu8bJsqDttc9Ir2kDX0mI2PWo2SgaatbNMld3hpifVHWRgV1dSlopep
DvALAJBOeAlRO8yLDR89qCmYwaAUl4RGIQVO/DH6+zYfDXXgft1fYAnrx6zvzEKLmJBA2Rv1oOv1
bVH7o7qODyF8btUSEuxrgLhb3BaOxaWJeTtfbKGGy6ZBzxPRS+S9UjyoFA0GeEv0reCqw2GoH1Qg
AZFUTcdDo4ymAHai2BaB+omf/puxIhzCjY5Lj+2p4pM6qRulEj2ZcAeR60xoja+FeHMIfTuf/7HB
bKGYtoRvmlL0RjMXrVRxM7NITdWlu4TalW+l7/+nMbEbSejQXpVmGFOE1LsMZBYg2Pct3OJrgA1C
SwqOBOh60IrGDEkcaDlpOSd59bAdlL+19NYY0vjdQvrlqxJszrlv79a7wRxaxlB+mb0OYS7QuhEm
GoKgz8POdKL8NGQbktYrRm63PRRdCdStFLhIFF6Zpw/k7WolAYun14doXR/zBqzcqCqtHPN5Zq43
A6gH4DznWhL+pTD5Fq7O1KDgFNlrHKUCjfx04Ewu8qj8/sLHa/jIhXlDWyV6QNCBjWynyjwF0qQL
6iQKZE+pskMF6Bhn5WL3j1G1UKtTkTyahbBxy7H7jQ4q6UW1xpD8kjoQqabQzWjAAgtZoEM+hJGt
SJPmVEnPb/pSBdVbq4YPqtgUbiUExaaXk3hlLeeBsbOMrjsklHDp40pkrig6xWAm6krZq21NfeeI
UUlfPeBmnHt/Y84b79oO+uuwMxTk0ECld8Mi1UwKKMlr3ptCSyaiUXwpgyOPay0Ot+soASGOmGvW
H0BvDTOccKY/GjOFRwRZpS7o1CAhSUXdRj6Nbu6PaCHAm23N51pEHRBQGwz5wjXruEKJXMu8x09v
Ua2/iUNsCyitJ8Tqa7tTI7NVawMti402AXblRoqwSSSjKLYRB4DWmUpWAvxN9+f+d92wW6DwhTZe
bOR5pvGMZnxApYD2PULtyutBotWACbTtH8vqva6mz67hzQo5y7QDWW1ATDE+xUWEwt+JVm8F6c8V
kCJKLvwRJ20l8Lw9zsBDSZgoeENk+lmnwXd9T0F0KHg8t1OzwujHAvJWpkZDp5heB84oxxXvvvBO
mE3C2rzp5mv0eoGGPsj5GH/jZU9jlwGs71txkcZGQBKTa/BuILFmdA+VbiiJeAp7m8ix6XfqNqDt
yjH7SQZd73/QGoEfeG76Ajcxu/+1qki6fgwlr6e+bgtqkjmVzw+bbqxqr5BKYpQF5wMtJnWGrxXK
hgNiG32offd3ZXvM3vnmS3Dc+VmvDcBVJphMaJ0pARdJnsoPhhzaKverQQd2rcUGDwbh9KExyb6C
ELFq37d8uwMwBReGmdcSaRJVrCVMQaKX4JQcC3S8ZIhkzUzfccljHa7EXQsZe/Ayo+ohyLNkN2FT
2b7G8QBBUcULD0V4bsceBOAu58VIQXK9kTe5IfdGrYsOKVcgFwu+Aabh7iD4MHc0s2joRMx8Luha
xRPVyIgy0dClj94HiAXOgYRQMU5BM+nQ0hZrI/iCmyioXUIp1S83o3SM4m0QpLauDSvfdevt58+C
swdzCgTfWHyGoEVNHku94nGysBHrbRmAEnvirbyQHf+fg2B5WeQhR4FWfAlbjeW17UJe6kV5VL0W
LbDVgYIndc4mxqMTx88j8L8n2h8LaRvG417l1x6TtzeOLAJmQ5A5wfrfpGfbPkeJRO9UrxHtHjSX
iv/cQYGufU67P2n1pL4OoMvOh9id5j6wNyC3xmGlfX6+bZijdvUJzEOJoA+bDlGvekpp8pwjJK/A
niJ5etSafQyO8Pvn6/buux4wc7BFjZ9yjptUD+GvYvYlJJvUcgSWRCvWAvZbUC+WFgUivAPxykTi
lnmc9XkzhU0mqd4QoqmyfA1RelP2/AQst1Q0W2QnYgAvVCv1j0n7eH+ciwt7YZuZVWj7xGCnFVVP
V92ofCz8pwAq8CvO4+eEMmsHZIeIYwLSRHR2z7N9cbsDwiDndSrGTxJHsEOq1JciK1D9DjwIeR1X
lh7zKCQ3lQhMR9SAr/dY1fzwFpVBWRkxOqH9zUDq6HcFwZo3TtehKoMiS/4QZwPYHLpihFaRjv85
sHKSoi+ji8Lc3zRJTDSznNJJg1gGsLxWF/TqN1qTo9IEW2+RmdHA0xdN7rN3KRy538U0ZwNwCibV
jcUMt7vcT6qyA2EI1zqSVCJNyEfABJpcLs0/FILzZp806e9mqqFNBMYPkJWKPmSSUgogkhImw1tP
Wr+38kjp0KYp8pmZxyK6dYqmUnMzUbLiPVaHFhGZXHCPGei8wBGGAqlsjtAR1B4Hirf7NyjKRWyC
fkAGAwjw8ZNmfZ0bQ+bL+cMEX/fW1m0KEnm0bRwSPk0rs6R+ZoF5rAe9YKulAyiyGu4wETGAeBQy
bLWlYG4Sq5en/lNRwjoz66xD8aUVhEJ3uUmWgt+ZXsLjkFYuKicqJPBrjlnRiS9jLaWH0QdCbSXX
z5w8oH9QHcTF/j/Ck0z0oA7SmIcF9C3FFOXSiFO8Nso7Q2tX7m7mBv2XnZn7XIPwDUD+jB1wzvjT
BLHYQ5H5+j4edc0Us0G2qiSLwHDSU5fqtbYthMriePoPWcX+bR0qB4hh5oooc+aTMUv8oFLjQ3fQ
P1HtvX+qGV/589MhEYEQGa+1OWF2fd7iUEh8MZviQ5qONlWbbSQ3Zo/iVlaehdotlH+GILyxx3hL
fQi0SuVgT8UelbgEnX+FsdomxFy4N1aYN09R1nzO8Tya1ZUBK6Qfp1o/KU2z6/RyEycrnnH+aRc+
61/WEIlIyJ6Dtpgtkc+cSCPkNeIDlSZiFlkwmOLAT9b9lWJzGv8yA7YURIyA9QFWer1UZVFkDdp+
40MlF45ENhygg4JJtd6dkJMe09RCF7pVx2vJDcbx39id//7CJZdlKHKigiVTsge9c5usdvTysS3X
Brg4jRfjY46ZnCa8UFSzGPBgjM/9Sty45CzQePC/szcfhItRcDouz26ePaFGnpL7TQIC/N8ap86i
FQAgZ9UoyOEQ5jj1pRxXg8zhsOql2wu1oWQSnjn/7D35rxW5sMIeIl0O0WMVoJuTf1X80mwEuOmU
2MX4XYsv97fd4lHSNdRrkDwBhnV2jpfzRmq4WTALH5CElg1RBsGgmETEEmgQu9AkB3l8mawpJyxN
IwgwZ4cL6gRErtdGg9znsc2i5MBL3w30wZE7RzeFd39ki0bA/Ye0Hdqeb3oJfQw3K7U8OQwS/9DJ
5CFo5IcBtAb3zSxNILT6IEMH4DQCUWaxuizrRiGpkoM6Ogn9rUqHPLBAHmklaz1fywP6jyXG6/Ud
GkI4AZLS2HdbUOUhmrw/lEUDgPLNukJ44bNXUdCLQ1s2MFCRzNYGl4zouglWNveSu0E56n+NMEdI
SUHRQtoiOZTolEnsItipuTutJQUXh4IrFdnHOVglzKqIACxPCemx+NQmFV6HuRniNr8/X0tDwSN9
brxC9Ac06/U2TqbCB8O0nBxoaEtotfRNHWG4YN+3wka9P+7g0gxzRAkeWLUqRumBUDSYI8nUm3Ti
f/FjgZrn5Cs+xM6z1EKGKrQHv0WPWaOi5V7iWoM0UGMsxtIU1TF3EaNydkMVEG9EQ2B14tSZ8tBB
a24Up/P9r15agIuPZqNUypclkJqYm7478JUrTjavrNzLS2+bGZIuY68iHL4pAHdxHHS0QRFX2bft
SyVFJ6HuDASnkMv87kW6shCLQwJOUUfoghwl2/FRkaAoWr6PD5nexFbXyGQvUhDP6DSW3fuzt3RX
zjJz/2OKWXJK/x9pV7YbNw5sv0iA9uVVaqkXq2M7ibP4RUgmtkRR+y59/T303Jl0M7xNjO8MkBkg
QJdIFotk1alzzHzJ8zGP+9AJZfx34nEAFgcEjQtGL+7A34p51Do2bwV65VEPCLJmC7xZEn6FmwMl
mn+scMd9Z6zpVpiw0uuopdLmZK1F4I0/QM7y6fZkCccDN0DnBQ4VnGPX27AHWL9ZQasRD+SH5Txu
6eNcvGcwAG+x2gwaFHhYil2M7VoMuAKi+3edTd/Z0N7sPUqvz6KnCFMV/McOF7ZMr6eKvuEuVo5G
aDXoMVTQtaasQQ+WHQixBZ4GasxMMoHCqydQ4sA0O8CJ/NFgtKJEA6lBXJ5Wqwmy4h455T0ou5Zp
hv4FCbLkLz11ArdH5+vtpRP6Od4lwC8CNIAE7vXSNbWeL8aMi0CR50GbvHq1rHtC6BwXFtjfX9xv
kMUyu6zH425JnublhOSwP49fbo9CGIhYARfNmJZt8HySGbHt2c7xhHOrvUqCBI2+Wuj1UQ4BNRlq
SHTdeCsW/68tbsb6eaIAWsAWbYAXrsE3aN4DkuWYXaRbMuCQcHlYWhN4TFQ8+HxUZm8EjSe4Qrmp
qoK5tHqo60KSzeOVPN+ON/w066LDbQ2ljOsVchbWJ9jlNEad0HN7H7m8npyixf2h6OFQfzE/gehO
Lb6ivzyH9F9v+GDYWpZdM1Of6lV0ey1F88tYQQE9Y80w/IN5VIZtXYqSxpNahVX5qAPWsYIvzy2B
nvIkFwiRc6KFHmpQrLsdyaLrodcJUrxExd2xONZq6bfeuYRKye0BiUIK29hMSRvcvfzrddW8Jlmg
4RGPg3LK8xL0MEXYdKpPJ63DsEDYXw5+bSmyTnGR8wDEARQHIK/oquEueoNNB61Vkb5R5+pThTWb
F3q8PTbhYl2Y4MIlHU17VMAsGiO5ZzvmJ80650YXVe0YLI4hWSyZMW7nlay9VrEslo6K6AzFRjDt
dCRKzSWeTFdiTBRSLiePC1vKuGhQ3YYx2qz3VrHtbGL6xVyGTvKhL6qw0KXXTKEzGuiDwFWKsURx
d46SdZnqTU/jskeew6+Q3RuDHjyuEHzPdGAh7aoDybhbVqA7HTV0gedaD/XXtdZ/muXgtD7JWkBQ
cQ0d/yo7p38oV0ry0JpXErHUKySOuvkl9TpAQpw+UT9ni0MS3x5p8jAWmptgcyPpeFZosUiuiuKx
eXjVoGwEOkXuyqO5C6UjlN+A90N+SPPT4QB2FslOExpBrxUQnfgHXZLXuzlJUftdkc6LlYT6+rZH
D6Ovmj9uu7xwV6EA9CYSjtjJe6FSVHhxUDwCZ2gNEdCzhvUCMP5tK2w++JQX4j1my0VfDNQGr4eS
u9vYudBWitEwMc5oUgGI7iSF8QjHAlyx4wB8q+IAuLaSLX3VOw7CH9gKvWD8fHsMwuVgvTYo0YAX
lIeF5C7463sXv255TzT/4GSdP2RfbtsQjuDCBhfAVRM61BXBi7mHgOcxqSvFb4nb725b4fm2/j4i
8ZZlYCcU+fnU4DYoCUCM7M28RWvhf3PPqz+lAK4ekKMv6EfroJZ5oI576+m2ZVHMAywNZUY8eMBa
x63QsoLJwC5sHFCkXMM+HcEz4VTQZp+2+k6Z1Vi3KpkEvWjdLm2yv7+4sWmjWuX9YML3qjmC2MEZ
VCBh3y2SSRUPDUJvFtLiqDTwIYH0fTfPDo0z09hBR3nX5uZOV6sHb1T9spPUMnikwtsSAqlm4TiE
s/8BhYKO/WQ26QRfh6Ts9CGDENGpq8Bmchrt/fDt4H2+vXKiWUQmGZVi1nUGIeXrWXSWCrXuAUmD
tn4obB0pUVBT5HV424poEqESCmwcYOW4L3FWGmJUVjkpWCtr3aH3eu3BPefdTWoZN3X1jvjKOsZA
JAzkAYol10NCRQ5Pyc2A1n0Orr92P0BufJQ1IAhHdGGEu7Uotp0g26LjulQvQT4B+EmizViCJHF3
xvh4e/qEi2QCHgaANtvYnA/Wa5VPbQYfnNTOr+dHVtKbZOgEmRE24ov9lNcendUKRijKd/mW7NG/
DrAYkewnmRnuFe4ZBcqYCrbtMPpLtqfKWSblKbPAHUpTua192rGUEgBFzQRGe0j6EkcCJ2QhjT/6
INH0z5rwias1tZbUaDFdrtUHEyj1uu0dNTJ2wULSClUERJ/rBbHmxKoTh22a3PYd72ee010F4rR3
+JYNhQPWlcjYVq+taFU7eIaCcVjqa9WdUzKCpuBdW/LCCLckDSnGxC1cGpMerCQW0OlgHZeVQ0SX
EbSt/DMSk6sW0IbMbcYitaud2h9FcqcVoQx6IbThgOuIEekzGanr2coBQ3D7MsHlN/tqjK+VsZ+z
uDUlKy+zwkUwbXVJht5TBGXtXO3QqY7r9MM0SaKK2Ap64xjzOuu0vR5LN+EFq+d5EfdWddCzEx08
CKjuvfrHbQ9ji/vHToHE9j92OD9OXQLpigY9d8A4eLoXqE2PJ8rqu5DSI8bPYlID6YVLNjbujl2P
qHQPtEQu/Dn3nsYPDnhIwH5ye2A8xO3tsEZCH5cCwNwYsPZ6BgHBwXGJuYir7WFz9cNigBy4PxZD
YAx4r6h+b7402+d2A/TMMMPb1kVhDo3LOLeB0GaUd9fGza3CK91bAEeAMDLoY7uzQ77cNiFM+LGe
YR0pF5B+8F2UNlW13stR9WvMJAt0tdibZP3gTOCQKT4a6/0IntEKmE6r/4/dUGxqdZSWkA9g/4ML
7fXoIO1ioEsGwW+rvyvAq7a+VZwGNUB5+/X2IAWuAslLDXk5mELbFeeeG4gv1mVp0RIK5DVSf+bY
RgU9VLKMnNgORuJCitZ0eAXYdlOavNW6InZN5Wkx+x/T7ByrNT3VeI5KPFPgGxjTb1vsWy7O8lSt
W4jeDkXsDCeLhBhVNklilOACdGWCWyC9pdZaOxjO1OIALAnY93Qjf+gK+gg6nYMHsZrb6yQ4cAFg
B925yeqOwKpcj6k0jLavTfiimn3dAJl1ZWVNQZy6MsCNqHCL3lgG3Bs3BRfGsNXXfVoe3Ye0ziK7
6/f/lW/7bx9nVA/Qv0G9gCcrbrrB0grIWcVzar8ouvUA2XDJ9V7odEx1AA13oNPibymLtznKsmJM
wxhUv5rhLvUOaSO50glXBjA9MD9BkAv4oeuVWXo1gaAGAnyFhpfJtaJs+e+XLRxRvy2wL7jw501N
vaQlBfZOZvuo3aCD4z075sIC21EXFpCbN8p1gwVbf2wB3ym6XyimvsMIqkIgnDFRgoIbXxuxcker
0wLnRencNT9H75hIzgTRSlwa4EZhz81q0goGjNpHB+tMJXtQtEVQ10KXDipPKngMrwegdupkokyM
AahT45tWikZK71Doju+AztWcH7VV/WTp2eH21hd58aVZbmcu61DMVVMVcZac1f5FMZH/RltmKisz
ic47vBt/j487UxekoHJbx/jywiVxUulKMAxzsQOT10Nh3Rerdr8S77maTRvF9ERGX85+nrspXZnn
rsmpNo2m3sB8l9xvxWc0bUCGYgRd0GrVQZ9Icg3iWUVBARkblG3eOLguXJ5MfVY0BqxBBCcDyFaH
zntxqiwZbafQjm4wC2/60pzX46WsZaaH1QPGYhtPVn2qihOkQG77CHPtP+YOZFyA8LwlarilUxwz
79INxzhMJPMjRiItVctMcMtTZE4P5jGYMM0R5w91vgLhfe9WsrZT8YT9OxSepJI6HjqkXRyttGLQ
F+ipbG3kvSsYockPNx68Y5GO5vZyAxBh201FPLhPburuEI7mppUEDGFAYhlB4GbRgv0m33PhY9qq
dIkyYMoMRal2ZYtiiJJb/5H/6u0gxemGW7CDHYpU3fVQ1qHSa62BlV6zd1h80N23Gni1p52uSdxM
NCAcRajhgFeXqbFfmwLYunLKQStir6mhf+MUaoD89yqZNpGnMWoL2IEGyh+wJGXTrQlQbsQhAhS2
kXxnLAyFp8qq3iJPw+sF2xK1DgC4uZO7mQa3tgoDHg28z57OvmsExJG8M4WDQWr4rRrBrtnXU1Zo
dTekuo6diWvI9AVkZG4vCWWiyyi46/4xwXMnrEZhZ4OOVSkhptvlh3U62+leUx1IDslymSIPMBjy
Av106C9R+eEYhLabNZVx36YRHl4s7Xw7lAktIE+KtdeBC3O5Z2WhK3gzZ7iLGAr1FdALVu8A16Ef
9LcF7ulfNtNiGW/P4/5HT8tTNb6qxVPqFJKDW3igXhriHldZ6hBwJGAoADsm6Qkdp8aj9YQ88zpF
JrjN5nfcsC7tcQ6dj4Y3d+wax6aO4Tg60BRIXj6iTQNOSvQbgBINO5RbHpeO60htPK70xNgrne3T
HiIjw3NSywh1hJZAywG0P/Ynmiivd05b1p0zagjRhvqlbh88ZBWIgRpYKROKEW1RE9AKvK4MYMl4
yFrmDQnYU5a392JPjCOcgUqPNZFbXxrhNg6iAG3yAUEttS1kDU4gNHjH6oNjWWN1Vbx4HDbMi9Mm
N8dkGidYmMsevUEAiFgvqiV5iwjn6sIId24aqabYeom5Mkm588ZXtkHBNLK7HQNkVrgr72xOKe0J
rDQVugSLyXWCxW2hlwZaE8lhw+advzmBig7R00NXIpIu17PWrmYFBk7E5+mb/Vp8qjbqHxToc3Rf
ZcUmUZgG9TYoSgB/wpuUW59ChSRDteVl7HWgWN6qbv7Vp+DTyTJVeVyr6sdkjzIaaeEegk9Dkwe4
dTRBXY9OS2dolxe0xFGaoPS5BB3tfaOadvb8cnvJRJYsG5l6DShT3Ke4JSNKprR1VZSxZsV9U+2a
7BHkwL7SSZrjRK4BaBejDYC0BjTRr0e0zF0zeWlVxmOYtMHPTsbwIvt9bsaaalLcrsQ4VOdurGPA
rtPp4fZUiVzucgjcHkKf1lI1kKVluZxlvqM/6vkOGN1gNF5QGkD35Om2PVHoAVEAAJNQJ4J+PHfe
aSgJVWB1LLFnVxD0mP74DmwfboMsVQpkDG4i3KGg912/pBDmi2mboMuvDSv7G/negbbYqYOSyoTq
hAcrgD8MggOkPyLetROUG26eTVnDXtI/9GX2WKNEkKrobM1txV+Kn2n1OpNISzbJ0om8/NIwN5Xd
lOha2cNwn3Xo+IMMNpmipHwsZMBgkRuCj5AltxnjK0/vMxDLqlYPbq6Me6c+JeP+PSVPRnn4rwnO
00u12ZYe/VTx22SRYB1PU/p62/Vkw+BcHZw9ebqA+DuG9MqchwU5O8v+/2eCCzx2kSVeB3pcNlPo
k8BMmbVkA4lHwdAxyJQzTq1rdzOsHIRd3VDGupFuEZ5hkMsznFdr1dLw9mBEoQHvRKQLcFKg9Mnd
EvK0arRqgiV3GcAJ0WoTHnIWEMVet6iQVUmH85jY7WFrB+15m3RZYV840t/2eThQU0AxxYLUemyr
z1ivhD69b71ckAli+yJo8Ht3SJWC1TGxhdwmcGuoLW+BKWsNEO7TCyPcPlXcGUew45YxSed9mi67
eXokrv7QzO+4DwGb9e9ouCt+kXiqvZYWIhEIQ9GBhsyL00uu3KKLA3hegf8GnQguw7wNCqKi1krK
2MhU8Fqfe7fzK1XxQ8mtS5SAwxnByqEqnsV/pMQqSLT0ivE2FkX3of6ZfXI/T9lZeiKJRnRpiTvE
rcHuK3cycQJC9SGrnpL21SymaOgTv5lkrzC21vwNz2HSgBaA5+B55XbvDMQ3VJpgjL7WIKhDq8Wd
sXtwx2BN/OLZlqp8ivbQpT1ucFNJJqLlcAljG2NnshcIcNWBW9m+PWThivYBIIqX/ey9gNcsymb9
NIzWN09fgpbaksglnGhkOBgDJORyed0rNZnA1gZlpnhUT3NmRGOfBE51N1ifktk83o5dAlt4GLB+
JUZx/wfoEoIUq4vOVRIrjWfft6tq+0YKzQdlRkOW05c1NNfqQhIweTEMlv0yGCSeXQNAK8Nz+1il
MxCoV5AYzS1B8gVkIuAKXzy/1e/Xpg09gzxo+blQJpAPPi8zMsraV60ewyF7NSoZ1Y4g7OBjWKJX
dUATzoOv7NlTRmtqSKx7Q1RFVg/qD5AvtbXkqSe2w7JJOCJwhHP3n8qyMrXSR4J+jbyN0HXT+6ZJ
lhD9WPMBbW6tJDIwl+W2EETTVPYvLvjoVro+ABWQsDL5JkzyiE71jSbVblys/yhM8PdSXljhgjaU
RYlj5LBioPO56qKMRJVdSLxUsDuR70NmEegldD3yRRxQm/WZ2c0kBqP73tEfykY5JuQ963NhhG2V
i6d4U1Z43rsTiijoDc0/J8YL+CANybEgdAI2aXjtIx3DZ5cp6BkbzcFIJt04UTV82VZQWlFJcvHt
dfDH2l+Y4cInWa1V35KFxCnNAqqdqH1PTGXfWGswD+YnENr5evqoVU+revR6O/D6ZZe0/c7UPwx4
THeht8RO/gOMI4576IwD9nKs0P5Yz6CW1e6tI9Cz4dgoYdKfXdnNTRSTACRFC58BoIjLdz9O+tzW
mWaQGGRsnXLXHun36aV5B4oMu/5fK3zKsoRc9DSYsIIrKO52AQXV2jiYkkyFcCzIUwDdiVYYlU/z
LqWGKjOzUhlBggLPtgXpQzKAPejzfw/kOC6AokaOGPAL5ngX3qstjjIOI0qAFuDUD4Wb/uoGou+2
pFT2Vroig93gGLltU7QtL21yO2bLlLnoRwwOR0Zglz8W7URGyVkh2jDopkcLFfKWFlp9rsdlDQu4
YgqSxyj+gP7r3Ds/a2efRrdHYoqCJfqVcAIgD4dEKTcULS8aPS1hpg3N/RQrB3AtVLvkCLqgAGzr
4IDzHV/z66DwyyiLaPj96WsXGKenKbQO6UMX9Lo/H509yG78LqBHuvtS+VWQ74vj9CL5VoyY39uX
n8qlWKd1zBLiZHlMKtyF+p+Zsb9tQAQSMy4tcA8aZZn6Qk8wGYZN96jHRfYCPk31c6G34QJuMjc/
dRYjp3YccPLJGtx5Ctu3I+XC/FvX+IUrJzNNK3PEAHXwO4MObdz8/hnwSyhP3E8/km/Dj+UDZOWz
R6T8bo9c7AUgJAZ0TMAGCb2iSc2LGhwvLVR+i6JqdpmjWZJtwxMu/j1AoPNdHGVoRPG4M9NOqhYH
dgdyMSWy8udkJqFj54dm9Cm4jYgPvRUfBcFq3Q1L8dGcD6hB2pD+QodnCoKnVVr0EEUpZBX+/SBu
k3klZDbTFB3NDtTtO/Q9QKJq0Z3ATJB7WiSHuXj4jLoCOw20szYXqqwsK1UQP8O9+jVoErrb9Myn
ybcMNOXj2ThXPxe99o0p0qc8Ws7aR3WNUu2hRsYGaou3V1w48otv4fZ9m0NNrQZ/VAwFcmf7a1bA
/VQfattvqKx6Lep1QdejBcgOsrrsGngdygqIP3jWjC77RH2swCQ5ZINPtbPSnpLViZKU+Mmwczxo
T4cLo/WDysQ8STKxwqv35UfwvtcQVAM0tJTjBT/fTYhawdafU5/Ufvp5ePWWnfac+ysaHj73n2W9
f6ID49I452cZ8C9maaD5f03L3WI/o2QVSDWsWHT6Iz4ie86oczHJ/GXRI93aLhtG2B0LXHx1/dRX
p7n8qRrxNP0AtOMdJxT6UIA1BX8y2D9YULkIV9bWVB7kMrF5hlNLUJkE6pPUyPvIkAmiDCpEGA2o
GiFpi2eBcW0pzZtEAQQvjys6BVX2sdWcgFXzElC9eROaOBCl8Uj8eHuLiBp8QEUPshnG1I7EJue3
pUFzp8zQ7ro0XtRuRbAVUdL9mjtfi2nunb3tCcx2p1xyVeY5A/8Ok7jJAPiMexqqIdfD1dSsMYpZ
z2NP/yvXFxQS69CyiD/Xd1WW7rrMBJZr9QfI0Rbb5tukP+CNJclEiO4f8KJ/P4ILVktSkby3QCCg
Ol+BuAtm0BSg5fOY/0e207fRwoUAUwNSVMMaX4/WWErLhZ4mxWh37hBtP4bCT6eA/OViL0reB6Jz
DiUFtIIAF+fZfN1HW+xSgYAAnjrEeoGw3AxlrNyRhFb2wfw+dNBrjiY7JDHQh3Y9oJ7OW4kzBW5j
hZDXzNrQ+FFn8QhKQVkxWBTFL01xcQUAONRpG5iag/qLFhefGqBG/Xdsg0sj3O4z62yjdIYRR989
jzMkjv0pyDdfBwcw4GiPt80JZw8aVyqol3SoR3PWnLx2czeFtcRRj6vJys8+VFEXDQwdYPztJW4u
isyOB5AIivbY6vxryAGxPcMIIWjOBgmqNjl7RfGadIns8BctFbRNoGWMqiriM+cVUDJOPaqCb2Qw
uoOlQeCkvNuGPbTItewOogRpW/nE/qB7X6Av1M1RodqHfgqy7XOqyTBLom3ggpMUYGP8B2I11x66
1LPagf0KnGdGQ4+uM+QhSXtNstlE5xE2GRC0YHJG1wUXQap6M9ZmMfN4m5J9VihhRQDXz/odBOb9
oTr17fSYO43koBctKJp9dDA+4F6BP67HBiocNH+gCBJnkxuA7cGBzKz0qBVN4KUR7ujTtNrUZmDo
4617bLYvZrZJNp0ucpdLC9wSJRsSNlaNycu8+9oedwka9a2yPqkglaiczS9T9qwuR+WUlfc5PSu4
sVLLz1vKtNNntLiZPl754VwQwDidD/kcpsUWmca+1/xK6w6DHjlE1i8v+2puyenaKWieZktO47WG
5rsLwY1nUgSgtJbMkHidIdAOPlFA2XXmfRe3D5BEWLT2cEiCCQB4JeIrSCkWWnQ7GgkXGmB5VE1w
C0BDw7UVaEToE01gJetcAM1JAP7t2xaE47iwwC200mvbsgyYsloDUHW2Axck3JUMniS24gADhzws
U4W8HseYmkU59tgVzuLsJpR+WA5rWfe3xyKK3RAI+NcKN5aSJG0G8gFwHW1nPbF23vyCot/UFbiM
grw3/W8a3W83ByjEQ+0LiBhk8Tlvq+d1MUsPXCGk+oB8XrnQ8wiWTSD10vc4G2BVSF/r6Ci0uIGR
LqFVnyx/U1GuuDF485OuyZhd2ffyFwc0G/xrhRsPhrpBCm+Ds41NWIzQS4R4jJKetl723heFZpZi
hL4E+pSB+b12B8em3eAkWKjCJggnddBagVV8Q6tGY9JQm0JkSG+7hjAyXFhkrnOxXUnlpEpGsJH6
etoluh6tXpv67pQe6iH72iWyUovQFS0gy5iYBrqf+BWradnSDSOkVeehe7mzDovdH6sKug1tkZLd
DH+CwFQue6ywH/5jES8Mc4uYgQlzIRXOeZu1mI9n3XxBo9V7/BEatyYgdIynUOdmE6C5ZEvAlpt4
xh6IUIosSm9LbmLCJQNzGGq4iH423wKTJiCNJgNiBgqg/mjkx+WrN4HI26z3Hh0ll2Zeg4JtZohw
oFzDCDFYf/P1kMwqmfpBQRx0G+Jn2nYAX6WHl9aEijjEXusgO6un0g/Hotg7dui0H287qGDzMfVy
6PiiIAa9ae6xl6WGollFQZGbQvodjPjf2gw02/XsBElaSy4pQmNItqIDC0lr1eUOL2fsloIqoHyZ
1bWCrlkxBfVQGlCbJzTEhVRG3CS05wKezEg/UC3ndwN1rdmaB1AgLAYaXCftVK59oELjWifZX7cn
UrABgLSGjAA0fHBu8hnlsnX1RsXmQ7kc3QNpsSCthOb4ndkkucRpZKa4oNKvdZ4poM6JtQQZADL6
2pL7HcQ5bo9IlJiFZyKWMEpdMM9ye3pOSbOivIDeWvsjVCqCekc/06PqJ/d13ARTZJ2UoD4qx9tm
BfvvyioXpHEtyJVSZTepIAsc/8XZ091tC2xPcbEKylEomjCaO1QYOQtKAbWX0UGfZjdPoJ9RoaiU
zd9v2xAcNTjS0B1senhnefxrOIO2jNNY6Jw022yBDK9zp6Y03GoIemhhTcrvTE1Meb1tVOQYQIaY
oHxAxzzqztfBZJ2LvK4NF/dQ9GXR7rlAHl+RrY/giEFxCx1oyNKgYYIH45Z25+QDHlDxkPYB9fRI
TT9ap8wJVOVJyn4rcgYgfhEswHwEMQnu+Viuow15BRirqy+lZ0Xk2cgTf87LAIC+d0weuoCAmGc8
rH+wvDVNp4JeBOPKa8NPE0XdA4RVBk23yhS9haO6MMU91pQNsghmgw1MAApQh+d5/ri69x3yJG0j
O5hFzo7GEwRbZLVQvOAC/Dg1Y1HOGJaXfpyg41vWpuRUFuUpcXQxtk8X6R80xF+7XU7nzJkNnCHo
IvZTr8WddwWeZg0oVGxIv+1J+ctC8ttT39ETy7gW8ZQ3XTT38g5vKDad0xzNww0E5r9PbYAn/W2v
EB0hUKZBQIfzQe6DbbmLCxxq91mOjBp4sdbiczEukOeqTyT3QiIrg4s276UlLtpOGVlHqFGB2W3o
IAdDbGggJ4seuFahSgKgzBQXACHelS91DR6SNnttytepe3ZNCahJPG8I5Ni6SM7b3Mbt7NIragej
Uc08qJUyAEC2qtOIjJLjQjwWgMbYixgdv7x/t02xdQ3GMi/hVB+YRogkMS0eym8L3FBco0l7E54W
u2vwE5ih5O493S1AJP02wV1sk22ErDCjT0r071njd9OPTXboyeaJizmgUqkycBmCO6A5mpEFybvD
7Z0iCmogqGMk5RAy/qNsYDdr5q0EbB9QlejGBopOZ5ocZ/fx1207ooB2aYdbjs6gUB2uYGeCkAD4
VZW83P93CyDFRoLFQ3YUYe16z7uJ5dXOAuasTtsBD7MaX27//htIk7+AXBrgLnBeMyt6QhmtAnTP
jT7Uw7oOUKBLD872aSavW3XMUX4vt3CemqD5CiUye4Mw3/Naen5+ytNjswO/sCIjABH5CIin0TaK
+x7AZNzA11UZut7FdzkuGGmVlyV9lIJxRcuHahYKaCAZwVnLhbm5NRZncjycfZDcbdB2YFqS/Soq
OOPm9dsEN4wk1UuvViD6NJT5IdXPaz4H9rIDUv8+yYE+NxLV1wB6XNrPQ+f67Sda7yBDtq81ujOy
jxa56xoZrkV0a2KYFrgVUAB4bF371Go0E51GfFPq1Gfd/pStv7S8vdMr40NnmEcItshg6myUfzgZ
4C3s3cN6zbiJLtRNn0DoCL6I+kHT2qhxfo0sI13e2eXTbYcW4c8gpcb6AIHbg/dwN4AG4lB1o4M9
yz3bpypWD+7Z2A2RdTcd9J31SIMytD+R83C//QRN4c70IQq2UwDrGQJzV0bOXvXl0shCT/v9UXz9
fVFKyKpTfFSiYxOZ+QHX7mDyzANR3T1d+90AEkpzPC+rGbiEPFb98uAO7lcgfaPb8yOCAlzOD18F
QWVkSHoTR4hyXx6UA/1QnpJI+5ocwDsZ5/vxKJNKZovLLz5WHQ2Z6GoHWzIXJM2ENvrCzqwR3azZ
7OvL16kBbbgkeyDy6ksz3LlVwtN1JcMUL9MnvQ1IHeIQpgfEp0FiSVSVNlHcALU08na4J7HYdXkR
68zJyB3UMMfW/ORZ3S8vHe7Mwhr8jXx2IZVKwwqwhqRzdlpnS842UWDE0x4PEbzoNJwK18b7USn1
Fhy/MTX2yeYE7ZBFSy1DpYt2LKDZgDIACIkUJTebqbEaVpsD04dQ4dt5qwCNCRVSDy0SzWT+lfWK
pFQlNIh6LYi735RQuaCEzNQwLDbmNDu6R4tEZdA9VrI0gnDuLoxwc6fpcwqiZhOoQdRqJtAQtt6z
7kp2mGivo9Xw35Fw3rFlEwDYtkXiyJcs/Rs1A7+VLn+ai6Nj0zu0YT+9hsWu9Omdsc8bINTM3RCr
L/1j9bDdad+MKD+aAV6LD2BD2GvL00BOrgx6YrAFufUt3MnmqR0eOx6+xct26V32Kwusb1YE1BQq
4UWYnIxYi3CwVdEcZ8PdsgemiD6Yd+X3Jazvk7/K++EDjai/PHkAG+xuBznhreZyoliwuNihU7ap
SZbCmxDeQrDCIh6EKVjtwpUEJZLep+a7N/guHDpYj+S4KB/mX0NIICd7cCSPApljc+eRo6862Zhj
l0hRFV/ILj9mkqYiUYT9PVqcs9ejVdRmyKBCBbfejWc76s6S6bzt0ajBXf8+sYpatRQstRqGaXB7
qW5PD/oFrn+7MpO5tthK4Vb5V73bAnUn62e9veuh2H1twlNoggsePt+279TyNNsHzX24PQrZDLG/
v/A3xd7GuWBwZGU6YY/6vSZTjZDN0x9RJclQwWHzVPiTAV5QqCf8omDvQX7j9lhEhW8Qrv8TwBCr
rgej4dhLJxemdkn9QQ9eAbT9nu/oBz38nN7NT6T1X8DRqEf0Qb9b8Zre02/TU3GQde3K5pQLMLma
mCYFJCTe3HO94JaWyS7nzG//7xCGy8P1QDdNTbt2xHFgAm9t+HSnfRn2qGDeQ3LZua/2t+dV5oZc
IJihpmZ0BQ7uKo6Wr6OkniGs3lysGp98MCAw2qVsMMOv9YMSLJ/ovkAmavX1oPmExx05dM2HuT6v
squCMDd/aZkLD3rW1avWYmC13+w8/BHnk58e9O/9sT3Oe+8DWtlmCMZJ/JTN143Ve4OSX+w5c8rQ
GprATTdwI7t+TaLe8qddtb4a7qdslDiLzBoXRFpnURQQPpO426Fr89t0oMc00IIs/H85CY92WDLF
XIjOAomya7MmokYRtrbkvBCOBeoh6AFCoQ9tFNd+Xzij1yDxhrHg6M5OQJMZYbYE5df1TkabJnbL
C1ucc3RZldlpjnlTFSBRFt33Nt1fFmc/eYDLdCtEUr5ptZ8V5SMZHQChi73tWnvXLid/oDIAuDCm
XHwNd9q4i54Nq4ujwCFTHmyL89FsDCnamv3KH555YYXzFcdc50Rlnpmci90WOQc1MmI3xnWDRFMk
a2gXngwX1rizx12NxUa2GKc/8Uv0fBydedc477nUXhjhjp96ppq3qGyPV1q4tk9rqUg8X7Y03Kkz
mtbQlh4seNVzOd/VqgxxIX62XYyBO1DQhZRZ8wgLivElH80wyY9rPkYlDYElIfNJy6ZdDckHFxnD
27tatuG4g6Yu7FztmUOUr+RU7ptQu1OeTGR+jrft/B+77Q3jyOC1fEzsyNItXjoCjapT8P9Wo2Xr
ARnpSIJmKStt56r1auFBR9fZh/jz/JhrLgSF283ZIDVTG81h1LWK7JOqtNENOxAch15lyKjU2ID/
3CG/v5PbIdmEKi+yFIhASWQuuI93jR+m+sMyS2ZEeDUGjwlTLEG7EF9ysrVNtw3WT9TRJECHDcS9
o2Rud5PyIpl64aa/sMQFOnUihpuuKdDafRHkNtpmPAjLf14+DuhkfDIhUGEjokFsy9A+3TYtHCNE
ti0TT3WQpXJ+bfVeoVRGCclGvfRJbmj+5HqhnRgnrLPsvi5cuQtjnCsbm1pP44KulYxsz+ucGken
Wlh5LVODdkKr1Ap9s8hdO1lCWLiHoJcLbVuUsdGBf31oQf20s7ISMOEh+ekhO0rm+1WP0znq0vsc
aCKAUm5Pq3CkFwbZB13cLwpLU5JsgsG1n/dgOwZe6cMCNpxMQxXJsnbZdrptkMXQPzaFizYLgH3Q
Z8Wv49ZC+QPQHmze19yoTqvWf7E19APdtiI8LqCrapjgOGakfNfDqgmE9dylz+PIgabesofmVW76
qYzHUFiJBViDLRg67SHyfW1nBl5wdWqMpgKjwYbORf2vmuxXpfC17gGNqX7dAkorw6S+sbzxkwjp
GfgHGl9RguOGR8asniCYwjr4lng92KdsP5/T5/mjM/vjY/loH3EK/9QVf7trDtXjGtVI/46f2tHv
npB638teU8KQfPlB3DwMc+7SlH3QGjiRF9LQCep9d5dH9MmM6L3xPX/cpEcdi5+3ZoE7TLNiNeYk
gVEV488ffia7LlT2W6DFf5UPsoeNyKMuR8jFHwdMN06nvE15Fb38D2nXtSM5jmy/SIC8eaVM+qx0
5fpFqK7qkvdeX3+Pau/dzmRqk5i7mMEMMD3IEMlgMBg8cQ6ay0hqP/bZH4HAR+OhNv9YyUoQdDCB
x6a9AZXmvVGZW1RaN+KhPBXL3GyWCEKOsHbfvVW5blb86+NPmPfnK8eiw0EC5Vi1wSfEK8WSF9G6
JiVxcetlXQHmwvnVdNIXObcU3SQyYAg0PmV9zPM1eLAhGPbyeEBz0ebaDHVeAVg4Qu0M4Q2Fcp5I
JgtuKjHcgs5FWm8sdTXFOKSnYtnYPR5hXDN/l9dE22d7eeXZ47pfSGfF7JzBChZxSmQ7/R06436w
+r2/7V7x77VIot/+MjUVRmYw1+MFkOG/IwXd5hKOoY8aJr5vSF9KAP92spn7JIghuWQG+9Titd+u
sVFxTXk88bN56LVhKkT1lacm4NFCiDI7kyehqW1kolvJSiQ6Y+PMnWHXpqjgM6ZtkST55Eu2sioP
KAvYU8WTMSCWK1HRxpNrCVpLsLLrvw7RqicVae0WPvUHMhsr4ylh1DpYo6ICTivUQxH4sFdbqm04
jTWNi6UKwdqGVMiR+VwPjBZGRoFw+3EdwcbjefsBtD6IajRYSQHvD4aBbmS0b6IqnYMu3czWoq1a
ykv+xK+a1mx36b5/yRC+m68PSMA8/oLZMaKpc3qWBWxJotzDGAM+1Eac0UZ5RE+s0f+qpGetYZQb
ZgMB6FPQXoi2WDCp3GYCAxqdPDepATxXSJE2JuTZQsMaPZOpKD1/2KJBAC30yDgAqbw1lYFJMk0k
dAlIZw3s97rTofNFD156QXBaXTTxBEsa9F5ojQyeITTP7ZTkIwEDyeN5nX1kRcMeujfRQAep1umy
cJU7hnyi9qGLIQu12eVfnuoUud1CVeIt4H+VoFJSx54YYWInynaU1ixc5ByNggxq70miAb1uqPLc
2kdwj3Wln9DpuWw20ac89EQGV2TaLbvvJHQ6SJF2K6Ff98YXY+izqw3usalxEFhTmvGZ131Fzn2g
yEW9JYirffYegDIBvUicvMwa3qmTBR6hp+Z+pI1mLR/5uiDjkJNJHYWlpTWdyndbDIgD6IKBIRoU
G7cTkUJBTcnjqRctSnUSl9y5yYxzUENPz0BLpR3GoU86oL9BsRW9M6ZiOkIfGaeO2KjOy5LL0XEB
ITLLL4WLLL233hbdJ6sxlPdVA8a0xLOzb///oSIgA+uLF1zgzRWQbN4OG1UOL6sb9OVA+qXWd4G+
7fKnnsXWODe5UwOLPnHhYsdRXp5mQanWqoHTpWw3XpCuxbzByIpL4Yu4LdUfYym8gSDu8/G8znnY
tVmqeOBWI/qLRpgVFzUaE7w8sTk3Ja5W7OqhYWzlubMNoH14sgG6WqDpb2dyUCUur0fMZJR/Q0ww
Q78tUzlq7jwD7xGoVqc9K9JX20qOfZ9DwQue4ZmZ9I6sT85SKwrtoQE7UCYwwv5sxR6E7HhrR/0X
nQJUmOTFIvtXa06u4GW0+vAKkP8XFUnLo7FsYs7JfbwyoWuaN/CCECwLEYXberT1XP/IfZ7xeDY7
xeikAfEKVA+AFLmd4objY5nzsZ6SXBJOeI4kdORqrP672bQLbD4KCkEgRsT9+tZMN4S5GOkc9gR4
XaRVU0eEjzT0RbZWG9ogXZFzM0hNvP08dtfZ4YFvZWLTBU7956366ixwx1FJ/DqECl6rT3oLSq9a
nctw09nRgXFCgaQQ/AiI+9vRiUItxlLeAJ0eBNlGT3nJjKTKtw2XD1f1KNYO6p/SZsjxnzL9XeoK
ddOg2s6oRc2RfAB9BaTtBN0DTp7KBeuyDQ0OFcdtOxy8yCqDjkA1kUjKUtPsbLQVTtpBKKoYK8tL
/XdRXrryjkMRIpu0rGtv+c8n//pzKE+HNrZSouEGUFMtXDYgfRn755Rj+dZcIAQPJlrYwdaAnnkq
0ENKOO26AqdMUmm2Zvwa+nKTaWgOVkHiWHl7TSxIkbFYlCnHAsocRY6phQk72QBFFRUH0e9d+WIS
BifBUw/A6the9MFpPeNAn3bf1SE2WUG1CL8/0a9OzIm3jgWu0sKIPCM8Qab9lXPrPTqkWDUpKg/9
lw0dvV8g7gcTAN2n7kpC68k9F55wiTBbf5N0ax10MGV7eewNs3bA/WOgtgxZElq+k5PcOgUMMTrV
YWz1nu/owUZ2i5UWMNBMs5N2ZYjajX3vpYILafQTX/920+exfH48EMbv0+qdAFOq6jhk0cnQot8G
uF0NlfXgSeew/1qUv2OQqYUHYV8GhGUSnYA02JXgQcBfwgbqbri0rnooi5mFjHv544HRZZY7q1RO
4RZKzEkcRqb+6p3hj3uQV0AObt3X8f2xpZndAx/4ty/QJM2eyrUqTt7o1OuVw8c62iqDxukNntX5
RwWH/x0RgHQTGy/6Aqh5RHUUiMu2jE5hbKKFIgS1EikTIm/TBbvwNz+qv8ao6Wt9JUVhA8Zy/Sn5
6PacR6oCYjhWSqA1b/a7FBVOq/lnUfZuiFQk8gJ5EDuuiE6NnG+HEfU4YBTBqMWi8KASpR87gmog
GQNrxgQkvo1FbpGrfu5q+jF2xcOIe5ybKzjL1fVQH+vkPWD2g8/tMxEUFmijRK6EY+3WYBCC6A7K
msZR6s6Cvh6grPnYC2cNTPcT2QAxyR35ici3lQo2SONYGVtZfxo91hV/bsqQfOBNAcEVrANUJGrA
YhiXmuses1o0XeFpIqEPqsQBWAnYO7ngGZd9OgH4WSNcvUVAY//Vt3A7ZUIONXGx8LkjhLGTgaix
bDXBS9m95O2wSgDVKKymORsZ3ohe+IBkckJcw1GK3AwzRpS83wyA9eNhCMwEOMPATnn7KVnWRlmR
99wRfdymVPZ2At09I2RwINCFRIwYEqVo3cRrBxq1cRe6NRNzhVa4aeidNr+HU/imqOtxoQDluAo+
Zdescuabwn1EUaHchgHhRotR0ZVL4AtS2Vfi4KTWKIEjlhTjIj3E334gOF7qBKxS2ExQBvs2UpsJ
wQ3FSjoH0Di+73GHDU6ZpJiVnyxk49X4VHxLEcxGiNej5u9GNNg93htzZkFqBsg46hhoIaXbBkJN
ykC80ganCtdBS9XxipQYrWa7UtmdwqRIV5rRoY6Sd/4qCgrh2cAl33n8Efc+hDuZLqPbDve/STzi
dnG5NoH0WDUGpzwYdBPa39g+dcatcsVlsSZT91r4ESQ3pjRLBCbHuGO619qhawU+TE/a2auI06/D
U7V9PJp7z7k1QY1GahQ3TtvJhEB0zq4boqEol+rHcYw3sbdEc779zy0idIJrEsWXiZDrdv5aL0j0
gI/TUwluMY+MBkmlrWdYWWO2skxU1gPg3Aiv7VHxTlJSQYoU2JNRUedH4ue2qNhjtJ4Ak/FFPD0e
Hl1x/Fm0K3s0aYEb52MQBbDHCaZef6glUZqNj7b+Ol8mmdkCdRCs6iJD/JFN/1gDf8wS9KPryNM3
QJFcxBmFBB0dL5MPX90wkyrm20hz05Na1ETZlsO+5T5cbyc0lyTbNPlnlf82EqJ/98KxznQ7zQSz
CmIi9cEmyjISe8l6LHnGzpk5CabPwtIjPqIZj26TaEC6EaCvDZ+VWJy3VfVt8i58SKavEf63d64S
Ui6UXbeqHBEqwozgMeMHMI7+BbAGoXRDq4GFdQxIohpmJ6ExULqwGgT/RZ8jZUCrabzTGBvr/maB
seLqMt29gTX5uZ5fLUHa4HGwlLj05MvpJTqJOtKg5NnLowXD32aCxNTFD4IfXP0wtCmhuDJUVWU9
hGKcnbr6Q5Y7YribzsK+Suz3bwB2vgNgzvRLpaDKkQFusikYN5sftoCb+yDaq8GGDJ1FrCoKDdQH
DI3EB2rFy6fCzrfZPl7JR/UorsOVt9ZX49H45Z+6i7IArscqTWPFUhyhCx06ToIb+5SzKzrkxxMU
Pk8pOFHa6hwUAcgKLVCb418HKOgB3fRkDGhTbFmCwT/30Edjn7zgavLL3Et7RHD5JJrpCuBMYLnq
Tbqsl2h72PTLYOGtVAd9fmApF4/SIXIyR1yKi3jBEpG+PxqnWUA9ErxbYHfj6S6uruBBge1hFlRh
J+cfsrjGpYlI/ErhFlJ2qhWnA8Ubw/dEDI8ePlr30eQ+cVihU+Z2+IWa530RFMpJIeI3+E2hUbrz
thAEOrgke2Lhb+5XGokG8kgkOMhyZGhI3prjB12tGpFTT2/xk/dLTs0mJOpTvsNVbQwtnpHG3W0s
YMSQJ4K0FYCVqenp1lqEt+LIiyPjJBp2065isL/L5kA4SWFN46wl0BNMiqUYHb2DqraoyiaLjVO7
bDfta3ouduK7iz4ZfRk9hYvK9rfpH7limGVZpfZNNMR4rnJhdfC/3SPXfUOBi9QLzS9ZcX/6pRs3
mWbyanzULkma0qv6CjOZl+ggePU48JQXKmlOJQ8UuGkML6L/C69EcNdlgy6mlFXfvrvz4KoNYZGf
p320rtE3bjfHqyZQse6pUQB7lzaR6XmLvfr8eDvMDPPGyrRbroKBELt50o2de0qI8/qPyyDUEKiL
p95kHM8DRnxq9sBrak+X7uA2JCcowy8eD+P++jKZ0hDKFTB14bimxlHEILjlOsk98Uce9fdPw0nP
7ju/guOHgem+GgeWKhr9/gBSVtwjQOwL3iXw7oFL5Xbq3IH35EYRvDO39DZBa/UbA8Tf68Q5N0v+
d7nT99mrYikWY6TTFqYcU4U/QDALnDQ86tO3ZhWUaEdf9v1zIju4rVQmJCUk8OdLUJ0oHJbM7owX
gnAadX8EzElrl9pwRakbRZcG/hlqOgstIR26MZ7chPCMzoS71AMrhzQL906ABhG4qIxXzaI0GMFk
hUsD2um+svaM3nky1CzM7r2jgAdZhwltesWYWKxup6/MoCTmVX58xqObvlD/lDzxX/1XDqfBNnD8
P8pX/8+AHsAA31qkFqwXXQ8oZy8+C59pTtpXKJZUeEwlLeuN5i44UoYoh5S7vvB4D0MLPNIT5aRB
4F1aPna/u3hB2aATJ7HVYgFHzLk9GDYS0ce/zlwdyt1AYKkXoYSf9y/ZvjJDS9tH6rJ5sxJL4ZAJ
EkARGCanL77ZT9SIqEDfgr3Aq0aY7Ozf3XMsmgCuHG29Xrvm1xFyv4/N3WX0lLVpDa/ircG3o1ZO
AyzgfjFxD8DuI9sbd8ZBZrU7zNkyECnAySXicYUGrwpiYxRCJWKtMgLwHYcSy+fQmPpy6gxjYRTu
pxFwFRgBSwSwvwYtzOP3UjR2XtSddc4Pn5qwq/AYq7GIdu5dHKEBTyt4hoQtAFNup8/na67o/FQ+
R4nVKraCS+Gmzg6jfHy8TPduDju47uE0QdZ2J7gqK0Mch1wjn8HvItR4auXMQH9/bOM+NQTU/doI
5exJMspF0fXy+S36gDsEJ9+JX9MX9bP9iF4f27q/8PzYAl80WkewQnQcTwHxAdfeKJ9rp49+yb/S
luBibUifiXuIopWS9ySONh1kaFDzFo4T9Wn5UpUrA30WDam2MYtYc3Ylwbj7fx9EbbtOGYVwiAX5
XLwkg51BniiUQd8C9jNpxRj75BS3OxzzDAQRXpWnkiNd2pTysal46AmeN535ZqCp75dsj5Ci8a3A
7M336vLx8T2Qc0NYPVR3h+c06VeGpw16tdm9Qk2j2pegF/UcqQBHhh/eisWvT6OkcLxcGwHX860R
Xk5HTRtFGNnl53z1211FCwNgLGMBNm7n8VTeF4ooY9TpiRcAlGeR9Z7bcsmjMPSknSSPLEi9Rk8v
8Q7tXnUtjjWP8zvl3xN5t+3jbDRGPsRERi/SRTRlNMILR23H7VBQtR8P8S4RoUZIHaJGXsRCiKhw
torjqn3hGCWW+6yR+n3qANWEvolqF34vHpPCDEXLPwyJ1YCriGh2hV2ZWGh5+RwHW2ZefafVoTYC
DgMDFJRoP0Eti/LHXOI6vOn6yrncggpj425r232CnyyqDYvCeW7Jrm3RzxahkSWFqrjymV/029Ai
nwfFLO1s2x8erxdNTjT5/40hyiUrtPDIXKAhVJ/LiyPVpN7w7/Ih3VRWY+nA75bPQIvkhDtU3j9P
V25tU8dRW/QSBFkM+Vz6trdxDwcyLrhfymL8lkzPJ0yDMwHlZqyUc4IV24uiEpOqkNHh7XZpLEp0
fDNm9P4ovx0V5aJJng1J0XPyuTPDVXoodl5B0HuBCZXM9tlfN68VI6ucOQxuxkWdhID2lik4v5Wz
vsjItrcZe/puQGB7wJUQslQyqiMCjZiQo7oHnFYGSRRYDYT8FaxRjCm7O2ImC5oAxNKEVMXft0E4
MOJkuiFq5/yN/9acMMRm5ioyODFScTuyfFamfOcJkLaH2AnuZahTQHtz+vOro6UMMiUJJMG7gAVJ
uKB3HbpT2NxQtdFCRy+BdFDAA35qDZ8VjO8C5GQZuR6QwSgUa3TrlS8FXjsmvXfRspWOm26B1LVr
vhgTenfL/bGC0jBox3DNpdNJ1/V86JFgfErhO1Jgl+g7risADxZyNa5ULbLihVB7i8dm52YVrV54
kUQtAVyL1DJKANbUUEL3LgAMmaO6w6uZmUO8LvMXQvgpxSN5bO/O7ye+ebR4of6JcAxpottVrCXJ
L6VB9C/Dmre9tbcS7I5R6r4vsk424P0TNxwozOm3v4TrAyNoZf/ir+R1v+036qrayg5gmYxNfH+0
UZao2XOlYtAiWfEvpcOBlAsU3OtiVy4jM7fRYnQMVsIawncsbMB9AkSZpSYxgvpu040w2639Q7CU
zfQgHN/DfbHSHSYmfcYvb2aTio2p34wcl6n+JdpfPKjNnaHj7YS7YpmxZnOarZvDmhoWFRMLkffc
yMWwuKW+0BzQ7H3hwrMWbH7p7zhGYjfriFdOMm36q3DSJbrkxymGFeyfhNf0I3NY45lyi/vhgAsR
Ows4PBq4mkpGrES85F94s7PVtbfsl6D+ekId5PGWus8HMG94KQO8Zrr53vk7iv6ZGqllcMns0RHN
0Yot0OZtVCtajaZkYjNbgYM2yuULw/C9a0zKP3hAQ3MIHvzp6zYg+armAij/4/6gcMZLSvytLeQN
i658ZkvfWqJWS+6F0otbWKqtdjUS18ntV8muNhnj3LxHz6Gf5npIk9tcuYXfZYE7TkOScG3a/2oP
n45uKbvB8U/eOx7GWMcoawqpUy0fwhFAddgbEKk4U7Mb9EWhosqkGJg1BI4pQKhVdPTQYPUgTuQC
JP7hBWVNPK9bwl5/Emy0ZJ7l02O3oOnOdMCVAAr9a4pKurNg1GJAbsJLYZfb2CnM2PrVOglJlpAp
XHY5GQ7ik/5UrJQf3q7h1H9+oYOEpTXL+g51mpKrtQwTnOpFje/o1vFKwM6ot/oR71+8Odip49ne
Ilh1TvMWreKXcG8sJLNGL6q2YjrV5J23keBmQmgmY18vdGSY+JDcqq2KjJXJnerXz3dQ7u/KReC4
tmuH/xjQNXWGQUVtQgGLUKGgtkyUiFmrQAvv0jpAN0hb3xw3o2vqFv9UbOuPtRke813xKrBIM+4D
661dagclcToVs2DX+5DXwkYU8J7MM1zsPrTe2qB2TZ/7AXBWP7sGHeHkt2q558RhHRHTeUMvG9pw
wIWvAJSNbPbWfzgxqIcKAkOXVNlW4WFQvtyBFbxpyrufzXJthDpec1fIy2aAEX4hr90Fv+5+3uQr
JwDAolm4i2pRLoX1aGsL1cmszOmWrHLR/WUBOmMT3fJEi6mIMuUpg1F7Emjk44sKPt1eakkUmY9D
wrQe9ExeW6B8Im7CsAjFMr60aOQb8n2ip2Y72FwEzdaTVGf//ESEADSY6ifPB7U7/WIUiloIzSY5
ulTSsW/MmgPUzva6EyeBM0ywFUAQ3IRfZY24KEF+CLYtyAdbGbop863qgworcx5PwJwr4QYBkWB8
Fx7rKFcqxaTBVhQxxW7eWKivjlYCyRQ7asuPx5buyxDY9xOhCC5mEIfFPrn12m7U9Uzt8uTSfFd7
YZOYW29VfArP4U44MEzNOQ7Qr+idwNMgyMfFW1N5FNZ5HRTJZYzHQTSHzMv/yF0TcGaDxqg/Wl1n
GuSQ63GLDqrqbRD7QTVjz+12qlBnaJvmjBAXnYqLPytFbYoF4/umodJud/191FQEajh4XlEnlyjb
9OmwNcCc4Y9oYecDS4y/MpwJspJCurawpGe/BxCjOz7+hNkZUkHaDIgwiGdpkUSFD7guGePkkuvK
2gDFLVeBUPMf2wBf8iTYB0UjXB6pYy5PksZDHTi56HwO0GooeqaRtQbDg+cyI/DxaBOECEFLUago
gb4MNLSMSXoprdYaLQHprL5SLRkQdWONB++lykB23D+NIfRC/hBSTXh0hqgGdR9IhUTmwGqUXkD4
OhGBogf+YH/ki6V2YCWYM+sEUxr6zACQwoE5/flVqqBobZHXbgYMmHlg1VfnZ+7qx6lxGG6vpUOZ
pxe3arongyvFN2UIyyOXN43pTytLBL5VdVAsazl8Mq8ECDkDGCuZvYqawKLWEyE2qzyesOC+UfmM
tb1/K1FwJQdCWMK7GUIUjUSsXW3wcl1rL3xu6sCX+Oj/ArnUsfD+1Og6BhzKOHXtKhSDMzr+SNFA
Ury6eI1vDlCZci2Jsw0JOIdiW7Jo0n7c93YT49tQxcJrObCIaMe7XRp+5ItY5cruwhXLwhOc3P3d
8AjR4cnz0Qo+Loe0siOlIInmBFywclvgtqDUmBSEg1bJW2+81dwWsJUsdlTF9pNl7H830ATWn3Sw
ieH/bsodqHSCFiDzMSdg1FOHmmS5zaGixeNRL3/jZJAU7oq8snj3M+Uz298Hf5J2UUa/1fDN6EgF
OPzjXX1/ZCogif7Bi0MKVKRjK4JoHbaC0l0SoBFIqraqzTcx78hh8F3JBUiyRf2rbTgW1/LPaU/N
N4qhEhoPUA5CXY86q4UAhGc1rwMM2L+6Sr/qeSfzVll6GrITHxwkDQzZL0b/EnDIl32SG4KdP0m/
1ZXIrZMtfw41K9R1M9yDXir3TEV48isgOVfyRtYdRbWE3RCAYLs/aoOd28FBNByoAZG8JP0uUxdt
YBbSs/FHNKzHE3oPt0U6AEw49jgYE1B+opLGVKk6zS257sJHPgC+YA6Sn0DlXqmmJi/8cdcUORSh
Le2omOpG8c6qtivKnmjhQt8nPvEjFtZVmkImPdXXX0S5dl/KfTT4bndpg5QITlc4UXGIDLPyajM3
ksWgQvbcwqtItlVXqv/Rvrg+KbmDwptJ/ca1FvQHXX0JZ9wNvj1qlpjsUnCScJYA4LK7jOICnmMO
9cazap91+t+9rQBeD41myHVAaRu4Lerciboo70exjy4KsdzBHnrcXO3zQJQDiyj5LnuiLFEPHpGo
BXKedtEldDll1UNz3CzHXrc6Abxej73k7mYxmQKuCu0nKNxgD9xGm8LV27gYR6iUEUsbnNYETAZs
l6w78t15M5lREM8kHKcqyOhvzVR6E8ZAYMOMAUQ9MqTGFPWadar91IxvHAxmEDqwTJMiFejfbs0I
hpgnmlhll6rsuWXqyRlYZfnAjRZCoWaKmQ0aenniWi4XY9w0pRnLcaCbXTREJWkLHtgnbgz03Eyh
DzWYqTtAJs6FVBOwX3lQhYuwaVpvH3Cc75MeLTsCkSRXPBe5ZMA1ITvUmok6VDHJG6jHmLwfdYiy
pWugIOWr3UdscKHrNGPqS+aYcu2vIANpvcmXg8Yiqrw/hjEZElCpqFMBv4au7tvJ4OUy7RJDiC+9
U6+KvWRVC98J8EQX7j/kZdyThuFL9wkMZZFaZbVt2rH1kPXXTr7dBdI66cxghQA3QrWCs9wTE198
l/FORyW6fScqOrBx0GiRZiijXAIgCveMfe10lQN0MYTcGqdq7Tp9kTfVl49WBuTBj7fNfYEOhtHK
jG4GGccGCOpuJ1fIdXcQgiS5VLZG5PXON9VVbQ8XRhCfDh/KoW/MUDMaa/6Q1FAjuzRm8vx+/mYB
ypjjoE6/ygCFgpfDgLvQNjXZ7iU7JOY/hzRS00WdRbzWjnleTeOwCxIizOhk7wOQYTKWZc4frpeF
OmGUYHQrI8GyAATjYEiO4xF5pRPP1NYh+acUWRBFhxfgroOHP+BOIAx/6wVtyetlIE3mrM6uV+Kf
yiLtS0nU16/HA7vLjihDlLv5/RgOXR4klzdw0Gw8EtqJw3C1+1eWyQYubQjSKKzDq28HgxwJjztD
BhvOE6ZttY225yOzLju7QldWxFsroV4U6CmDFZQdBOIIS/R3Alry/Jyb34zL6NykATswUUeD5gdv
EremekGPYiHw0gvnk7esBwN86JHl8vHKzBygqO6hxYXHg6mBtP3WSFYaUiFLDW5SxP0lPaWrlvD1
wqwYpJuzG/XazjSvVze2Bqkvx6Ww8za6xNgR71LHZH3WWW3gc5N2bYdy6SyWeskIYMc9imZlqk94
ULEZrnaXB8LTrm1Q3gx9z6bJ1Tq9bFyFoK/rq2dxPd5XhSgTVFzjKg0lgabCdMUrccGbnM39kswz
6+l1mg06Pl+PZJrNq1Xhx1pSAgEjCVfq2im3U5PiSitPckrO/jOreDp3GlxboxxaEFrBGCoMCt0I
H1FAzG/GwkwT/2A4tP5TjGKhWqq4udcr2QrXjF+fyw+u153uBspTSFJCGzC9qGsIiCu2Svalufwa
TIkUr4+3JcsB6JKoVqpeW/pFehlMJJxkUjUprGQroFeGWRecMv9H00btTTCOt23WltO6IBFwxJBE
TuBwFsPbGFuTLtqEndpz5Qhnq63+DMH3RWkGFkuT5h4AeLtz6NpIFvdDN0SYuOI7dOTVH2OzQlOm
YkfnYSluRFytXh4vFWtYVI7ThZzi5QMMWsHpT7JdL1lDYmwbmrA4c2PelXgYeJNNYSl/xibrRYFl
gQoDXV5wzchjY+q7zej0BJdt1t5nnDP0YebL3hhHCha/AztHsSjtNa7ohHFizuYAfyMMOuhu49kA
Ui1Rq9rJkwez3YIm+6tz1kvd5FZfj1edEQzuCHtKb5STUsKmsXwzNI5b+5nnSUfk18onqcnqcmGc
n/c3BanyBJ6bQptjKZDhMPOPxIrXucmawrkE53oKqWDgiZ7gevlPMJh0PnSzdEZLWZYbcKvXphmb
jHmc0rL/HHzQxXO7ZF6ly1kpTdsnIr+kTWip1vY5emJtosdnNtp6b83UbhF29YD5Q9lQXlXQNF8y
BvI4isq0ng+UpHsxKOF7uKjWZ/3gb0zb1FmN90xHmPby1ZGd5lXdcaD/uPDfhFTOaJpgfSSso+5x
RNBkKiK0qSSkg4o0qjPxzKmbQAA/+WZgyqT9SHE/1b6bLbdIbdaFbt7uhFVEpQpNAFQwjbyy91Cd
QPS2S2tXEWimM8L1fCD6a4Gav0QJOp7P4vQinLMTZ9ZrCQ+1LBZ91jCo6RMKpSt5cEAgq/6FUryz
lA6PvY1lgEqleLUPUDWBgWQkMUmJ/hk+P7bwHxzt3xNFwzGMBu0ywwATu063VHPc21Jqr82BhVGe
5uI+APy1MwWIK4cG+T/yqjRKUSPgX0JLf3qObcbeZKy5Sl1yJlUlGQKOkzcbhEOHW2+v8x3DyH9I
2f4OhIqcYd4qQ6mFCDGOvkiAf+ZItKiscB8vWdtz+uBHc0YFzbgrEympcTUMtxtwTju6RFrzfdyl
5pJVFZsPnH9HRQVOoajbLlQCvOqt3wKinhlDuUf9/ORrf3+f2vGpUQVC2WBthGqtEUG0BIUIe26P
txuSOCWxY6CfTqfoT2BqPRGRXTECwryjSygeTxx8QPJSEUFUWiX3m+kxESJe/Uog2hJgI7CHmayz
bvKAu2W7skSFBXR7NnGu4E1W/FN4ZomSjk8Ma9PvcnPJSLbnyqfTc+y/R0VFCC1J4yRoMaoBbS8g
gd5+mHa8XH+/SMhSRIbvz168/hqjKQtQG+tQDoYxf+WfzcJ5HIpmg93Vr1MRQi+MzEWASC8vv0af
nJLP8+Pfnw0PKIVOlAtT8Z1algKoYDBAIP21estKlsNzmBBkVo+NTD9yt/ZXRqj1yPOizIUeeY6+
wEG6eEbPx39nQaKS35JDC5LvIcX230YCARX0sPNLRno4u9B/R0GrDIP69H+z3tPiyPDY2VW++mkq
SItDABxnhQkSX7qFAkECeclYZ5YF6fakyevciNDcilAGbF1tn93TfzkEKiy7QLkBIwMD8aE1O8tm
XqHnY9XVJFHRGAxp3eBrcFUQ7Zx+Z+ahs/htaTLGwfBV+rkrNkpQTcmwMhzffhsfyDC//qvNQIdc
3+BqoRFhwL+My2ixzZxy8djC7LF1NVHUnh6GOskUPCFd4pX3zEMRjnFuzZ/2Vwao/axnOVfE0z1J
XryUlrTR/SlmQHeWsasZA6FDqyZ3YxgV2BbFHsq6l9Rk3cxnFhtwIwUSRQA98UAU3u6KpHBxoail
DGkLbubQ6XFI6rE8am66bqxMw7zK8nK0lBv4B542bcn5LZAVBCzwVDOw0vuZPX5jZ/rzKztCVqQ9
P40G9//VNGEDy3dnFkQBuAkQehDnqAKNoo9kCVqLqpLhJu6IMeCsfcFY8rka1o0JarLA0g+2FQ4m
3F+N3b085U71nNu8JbyY0ZdPGLt95vi7sUZNmZFnwljnanZ5c3cOX5gyGDSgKWCWfx5vSZYdakuW
ot7VcTXZAcYcmtl7092zLl4sG9SuxBnCKWqLmRtMdeEeUWm0gJ0vSXF5PJaZc/B6zuhKc1RrnRZN
dsCeTLKWWUyYqYooAlC+EzAUcDpaM9eoO0HgRsxV8NLZFdGhnk0k5Ivs7T9XyLoxRU2Zy3XgbxNh
SkEXrIZLi+ND1Rwe4NsD4V9ZBZ/ZFfo7sp8T7mqDVqHUROE0MoUYDme2JvTJvxnHy3y0uTJCZYyi
7PVN08NIRMLVZrDHPeokz4xciGmFylgGpTY0n4eVwpYXu2hTmN6z8P08vDIMsaaMylv6fIwAk/iZ
suZDWKpnO/31/dif79FWIIEB8ppHoybYziFYcBs3s07oyk6Tpyuyu4v2+WpYJ3t3cXGtYBfsAIXY
vvcvwzazgIOwH9v++W0qNb6xTZ1AHuDKPCT/UMzwzfirtAKrgoyLVfqLxPbkZQOW9wKd/GW3bi1A
waEj00ombw8mOEP69yyZuEKCDdo05O9krdnFWnLijOglSXb6TlxH0N37U0SkDEnyu5Sg0ELCt26b
epbnLhsvMaVdnEA4csl/uPr/kPadzbHbTNZ/aFnFHL6CYThZ0oziF5Z0JTGnYeav30O97z6iIO6g
9t5y2S6X7WkCaHQ3OpyzAnOe/KjHZtC/ouswvJzrcdVmYDBZ1yppfUZddMH5AtVCwWwlxhbQ80PF
7G2WAQD8IuD1K1jFdlTIfWgxIhWWCOoutBqetpLRTTlx0XTU3euJNXixFJX+WAV1ESROVAex5rNz
fiFPpS2akk8yBft4y5rtXbJWP0RRd6EBc6OuXrCayo7WRWI+AQ3xYpaJOdVdtHXK8I0Ldv6HOOpa
GIEIzPwU4rb8B1qhhOfrqr9kQn78PqX6si4n9YiO0fN4RJVfQ0dXYGbEfchd8e66qIXA6IckKqYo
0bkg+QIkDSvR3Fcr/Y/7bwKoMEKOlUskqeNUROLNN/XmwljAghX8sQAqfOiFKs+yCFcFqeG1bF8S
8up+Mo6bdVemb5g5p7ILxa6JocghZu6cobEHyWXlm64fBLoGf8oAQ+5FzTXIaD73+Uq2igeP0Yl/
facAzv1TQiyNte7xOAnvPiftuTOImVsmw8eylkHdea9UwS5cYhnbFon6++7/ikk2oWb8xzD+msBJ
hKqXSh7VlJzsQxJZd+D0ZE1isJZAXW6g6Gd+Xw3I+/AoSiYW+IoZU30Lb4Ufq6Cut8dlaickk/kI
N+gTdkRW2znDgKh01amPw0r0PEjgtvxmP1VNAKXVO/e+xZp9vX43VJ663zxy9GOl4UTKkujE9NGJ
ULpM+z5pPxUL/Ngx6pYXuaZIcY0zecLbSoSX18xypz1sGCHVdbuu0kAzGEHLpUzGYs7rmrAeIYyd
okNcaLVsRAl+nG8tZyTpR7ivS2YymbFTX5oxs1V5mspVF8AedqbkvExzlSoJbyLWc5dhTL5K7jMx
nqwFipdDwRTiOPzJfM9thtFdlADiL8B9yKBo+PXWUXXgI7QSLomGbqp8JMot6d4ZUdBSbzXmMr6l
UKa9yqQx9A0RF8XViFUlbonsgwMSXQuA2TnxUNxuVzyainMEFvFBXbk1RvGbx0/7lT9uWHnURdPz
/TW0iiAWDyWOx5pjkr+U1jP6qxm7uqiEMwmUE8jFPPdLDxLqmhgmd7PtcF2ve/xF6zYTQbkADEMW
mZhBxAOOTYWU3CPXJbAWQUV7EYpDnFxDx5OL5YRE3wUqKUyGajD076uSMtPwpAlKsesgRCFBSyq8
PIyjg7GY/Hx9MSw5lDOQG70KyxrbNZgvl9ExMBRh2sr9dSGsHaPCvEuvh5WKUzlvLzsHvYnW5eHC
SE+xdJdyBGHb9XHeQYR2dNpt5LIsG0utpiXOzqNStdwoK5wHBo1BZwxw4dP1PWIJoEyBkY2oa8P+
n8fTk3LXOMy+6kXT/H0xvh7bsxXIUR/E6QRRD+z9tUGe4kNPUNZMNr5zfSWMo/gaFJwJanoJA70c
BGV/cnLETQ/fGXf8ix33l0OerYW65BXXNGoj4LRLu7YEhzcV1JXA34dCc4iZ0vZiarf2hZzeWc3w
DE2mCf0UOWimGchpEwWrisjjpiPK+/X9Y1xJGiMcHErFUJSQEa07W3/4I6y01fjxb/blqwI+O6Re
b4wi0yCkM5UcsFuWYD5fDv8ohLr3klcOCWBXcO/LBxiwQ7rG0JXJas9ZqirPvSg9bQgHWw/tpHBW
b6wwDtua6/pcPsWO/LaVXZa432gL0ytgpnyUKYgqr+3aCsr31O4E1Q53+zOmEG/iHtPF/UZ6MM2+
t7BOIbY/MT36l5mN2QdQpiJq/EQBEMCkhHvf9TfySScnzdL/5sX2LYYu3cpt32XB5Kyf+NV2+GpS
wSRh/nZd25fzNDMxVEwwBlpWlB5Or4drQB/c+6tnZivGnVqqXswP7SsSm+k7D2MxaAH2DL2knQ36
Ig+EnEAyBSiPuI9IAevBwo5hrowKFEIv1DAchw206ozkEXlFHi10XJCf/OMWyj+dU9BF5SCH2EK8
StP7cPX4mpnaDSujxrB9dE0u4TlPSwXlq+W3J/66tfm7f1wIZTAwTtmnSg8R+9R1nOg9qxwzebou
ZHEZGGScOmvACk2P8ILZvewvuY5IAaDOzznA41Q3/BvDN5NB3dAiDlVOSCADzEcgjzeFjfw0bFlJ
1EVH8S3ll0cvFQUFa3WK3aJn6RZ9+FOzr8ZYy/JrfiaGuqCqDvQJDfHb2RrM4MYgIO4mwqY+uNfP
5auj5ZdTn8mhnDqYG3S/ziEnLlagUn3xyIQ6RkwbGJrrzaE6b6M15+ibimh4ERUA6sVENeMJvpzK
nX0EdWdzYIWqRTgtVsy3/i0IhNQTfMhjQLhVarF8ybKJmImjbu4YeBh4HaAo272IaVlLaKcmGXHF
WtZi8DeTQ4X5YZp3aV5p09MOlQny1Fr+Zvz8vH6CjJtFU7le0jYJfR5CMIZWPmzFjuBlhGGU61Im
G3BNTehIvzcCD+DNaMkB0BDpQEXzV7H+bLOmdc58xZClwVC2kyKqRLYw3Pz+byugrEMo1hhv6vD7
PWZBDhmzrWG6KFd2iHbcGAIfhljBDn2VaZ033w7X5mtks9AQliYbAPPwH1NKN14FnYisGIeFTH0N
onkcCbp+QffG7P9naBbtvdte9XLPx4pSAuBnsyHB7UODIWHuGNwU6wu/alEVxtiOdr5+UgwLS8++
c3qXTWXo6RVunLhjewZegKMGFkOlF5cHsLGp1w9N5vQ+Yv7sAvtqwOg0D/U2Xt/HFtOKL1qAmQzK
ug5dGHNdBxlbdZXt+I1g9WSQzNe/e2fqmN8FXiWgo2j0A8BmxaEPInKc1UNyBuDyg09CYKbANV0/
nMV35kwQZdPUNm2qko8mQRr4XDAdyGozXlbwmQgqHgGT8ygkYzy1IQmITge7Mj96E77cCggry7yo
azNZlF3r634Axxb2rY3NA1D98IIILYMVMyx7nJkYyrgZoz4WWgQxT6M17m7UY7O7zRlpvuV9A2sn
pvihzaAr+GlBq3YcQASRTa0OrZO/dq+IS83KGnIiO6LFVLkpAvll8L7FaZPuzwx2FYEujOOLHI/Z
0RkegFJIbkbTexJshodb3r2ZJCoWKo3MaCMFkngwYh8DSwYvU4oFsZRhUbdncqjbCsrVhpNAHXm2
QL3Awc9xjBr/4ko0dGiAEGQaUaeL/E0nt3GXXqBuQJNUzSnumNLN7E72JX89F0RtWeZ5vZp69XRN
40MIxqz2YtW7t56UlvgHGlHtynNt/s1BzaVSG8hztSePAzZQIuNTindlDZD5FjkhlqDph2jdmwui
AsZeaLl+SJv8rCEvmDzLZkXuMjLal0OxYaQIF6/VXBYVLSYR72d1iTOrHURwgy1Mt8qprALWgkVa
sWSO5rIo66oMDZRQxbG1E1qui0mO3AJcv3Xdhgss7Zj+/ezqapVkgNgbYgrUOyfUYeCaHsFUAZVv
zdoGC5kPM8iEhWOJpYwtemQFrTaqyUCNzmUNkENLfpVt9C7XdnLoX4QHlc1vv3Sp51tKmd44Qfty
DDxD3IQxJ83DYGuO5hhP3Wtg+iiUabrJK3Z6wxw1YioOZY/DVup15YLlXrDLGGAziy0gZIAdW6yY
YBSTEv7vF+IXs4qUJqqYyJPiOOKEnL5zhJ1qpopNhhNLe5aCmu8dBdjST+3BMzviaozJQEmTd9H2
yZ/Oatbe9pahpdPvXFsTZU26ruhqNYEcoBC9pXbgfNR2dhBBIsGMqVlLouyJMcaF3+UQNToyyv8g
GEJhO0PXIzO4mX7p2qIoa6JwssgHJQ5K0yOidK0jSR+DfGug+Jjx1gVx9cVSW7erV0bzWhbt/xm2
GnlUEKbKXzhqADemlDLRwvASVMPUdKmhJiTBmdoFXvyZef30lq/df+R8ecKZiUHErXB+8yWneukc
wc5Wf9E/CthMIGQBQF3HgBO1FE6XuTrR+kkPMfs4nRm3V17ZLIZLegjOVw21el7EWBhlQfzO4Cof
WLdAK+BNJ4N23Cir+9h5v75ji/ZiLodajyJUQ9BqkAMc/T+g2iXhenCMlYDis2+xev2/DoBWxJk0
+oD6UJZTT4Q0kAqTt377Z3zYsNCSvqom14RQpmL0uksZTGapA0VdSqQ/eM5Z6kCAZWQd70bLwev1
xl/Lst1/Ru7GWLPYWhbLFPNlUkYkCXkxbXl8wdhulHx7v731Dw3hyaFbI+zSGVq/5OHm0ig74o1N
rHEjpClAHUAio3mqX69rydK9mkug7EcvDz2UFE7Ff0VvXRuY2vq6gN+cy7AQcwlUDKKJA18rFdZw
scQJ1Ga0MvSBa0RZp+Rp79+GZkI650b2rf7etl43mfnJspJLT/P5J1DxScNpxugrU8gFvIEYiVyR
fLKw3VkyqGBEC1NwuUyhVvOwLuzafvUt1jIW85rzdVCWo6yyetCVL3XQwH56Rhex7Vktuk3u+a1x
c/3gWAuizEeQ8EKeTuZDOjqTmN4cUPi4LmP6jSv3mU5+137uVUMNP4lEkPgqkxTUbeBWYEQYDB2n
a9niMIphH0JKB7UDuPMYmIfPf1sIZRYyua90jsNmWSGCXRKboxmjY4rVV7hoD4AXqauALpQV+klu
RIWQ5y2fn18kZ1zHN7J7fRnC4lZ9C6Af4QUHMuewHLGOLLAddaOaPUAgIiLm5AKvfsguJpMubTIx
v5RgJpMy6pGU+JFWwu8CEd7MiYph7Sm6Va3W5B2zPP7rGqmzEsu8uMQpNhHxu2xyIEUU7xMnNtVz
a74GNrfmpwHXdsXQwmUPCXB9UcQdliRa2duukAC2KSDtsGqt6LkyA57k503UM+sfS+EnoG3/I4na
UU6GMRokSFJEaHztKGTf59a4akTmOBFLFLWZnabmvRCIk4dyIive7zaA0GdXYaef+a0j3yuiHCHg
fEM9lXBmVewiXQzuZ5nIfwTb7EaHpR8sWZRLRECbFVGCJY1OC8TxKACknGRWx9sQIyqsHNFiTXt+
VpR7rDolS4GkiVEfIDBJdrozLkgE1KvpVYKWwW3uolxmBqvrF33R8M40hPKIQGXtc76FVElfVdVD
0dzo9Uq555N7vnFSnlyXtlh9RLoSfF/AXEZynNrSuNB4jo8lvFKOawftdt1+16N77G8qtnMx1F6C
Aq8AtKE8vc0N0shE2BYv6hvrHk+357cufi+G2ru4BnS84GMx6OkrSfA0DYPuPKI9AN3w+r4tn9K3
JCqmaED5O1YGHj28ndofCdlNT0hWjMk8nCkQmD2tLkbR+OV0OFay22cWEPbh6SWbda2Wfdf3Yuh4
wtNkTg0gJruxnN5q7Oq+XPOn/rUjkXmxGkb6evrqK6dE18+4BJQTuYdb/DRmpDgU6O7MmBhTXzb7
lxQZHOZAO51opifzONs7gQP4aFBC4yYoPcF5Ci3zoQnN2JXcwBHP6Mxft3eJ7bGUcFEzZnIpC4/2
B1ktEsi9oKLxUt7flDe313Vvcf9mEijDXqCLMVIqSNh6ewwfmrDrjBNirYGy6QNI71EugwSwrqSu
f+g9wMMdu8r1u7+Z3kWK/PucKAOkZBd/KHnIwgCfJdzxJFvdsqYNJ+vyUxcA4i1jRlwA55X2a+JO
lv06yQ25OVtrlpudPu/aT/887usH+zvE+/mZ1MEqYzME/ig1QFSpnHTfOSar4MraCOpgO0BAd76M
jXi7u2H1pbJ+mzpIta9TtdHw26nJ5AlbeF/93Braf/gG1wBMuzlL1l1lAa7H3vlwvqf308P1M1iY
GfgpifIhBSwh105bFJM1UIs7soXBOKkWcczTXbbavli4b7ZlY/TQZnQEfhWirykT5VU8TFTGlxYK
sHdeuvvwXrdT8wPg03urPd4FFuje16YbnmyzsU7uIbU803eM9fv1HWCdI+V0wBob8e0FH+HcITfK
8Ju/Xc3P3aVcTdPqAz/o+PGefLBu+UJabf7jv6bs9EZRKt9XmvNDbHOHdFW8JQQY7tG9xbEY1K5f
e3rc7l82HHyXPz2VKHjjRRGnDb9hHCXrK6nrXnKV54UldPmff3mSPPOu7dhIhjeZKmBHsxo7ryug
SsM2Dhyfht2Ar1YIIYys+EKe8qeOUNc7i9M6NCYdAfr9XWXYYn5/m9zVDlLK1u591wA3dNjupIda
MbV98Bb0JNpFLCh+cTrS//2i/5qr6wRv0PTpjoHM2pRIDNZFZzfltSuSuaXzdD+QlWt//qM6UDd7
0LSs5XhsbE9Mxk9LLFWjLnZfoPEzVvHbeJTFJYlv89XGPu4Gcmdatw3Zua/m+6nZmitrwnbbSJFV
suJYxidQee7rd/I33ZL+Q0++QvOZgoeBgHGOEevZvjQEFe7Icvbe+kJEYn+ABeC6NPDsXVeIL9M2
E9eJxqh1CdSyJGvLIOve4t5i8h6jZFq5HFlfHIwVpiQviSxb8WGPBhllzdnrwNmuB6S3RZ9Ib0fl
8FRnZiNuzz1A/cGWm9p7hfA+KW2/sN3RbVZP1eqo87b0R70VwO62kkHhuzJ2Evj0SKCTEOST/aYE
sgXR98IdUEGIH6AtNVk3Calv1E8BXZRrwC/gPxitcNuDqRPUX6tk9/gpRSjR64eLJZyqzIpuWg8U
HnfZrqjt/EFzcrPG53J/9Fcl+uqIiDLSrSQH3KKVme88JJfSlQC+j/1NPuGlfez5de2sCufDIAom
XNeomJn8prT3HYSGsdtbUYOaNlIayhtvj9v+WJL2dNTtwEQiG0xkqhlYhRPp5GldEhBMw5vlZn9E
D6/D1WTtKCtoqpGaeI6agA2WyOtu5QIL4k5bhbat2chI741bf1tkKGPc6pvUBrRn5xQonSdvChj0
RjJYvWAaH9pWXMs1UVJUfA83gZX3ZK2GU9+UukWC7rYGvWbnWe8KpjN0Unbm7pV/S1ebx3J7KC3l
4Si2dktOoE/LrBR4T9Kas269TXGvnZWCAHEVkMYgDbI5hMYrAA4LqGuoh7azBpe3183mPn9LK1NZ
BZapN8CNCR3tAN9n16ZWAMkLc21o0YCOgEwgHpG989Z24Z46IgETN/t87yzx6L7fd4+KREiwsdTN
sNbvMHCxQbesSy4fakdWGxXKP3Kk3pskQ+RhyjBdf0DRdNYk4lxAXRF9aKaxjg5odTkS+3QhiV1a
sQWkrxYcx4+t2YLHaRNbn40AGCj3QtYbaW+Ot4fQ4Ylwd7kPYAHPCHxxHu3hsMb/7HSk6LFpyFy1
+BbLN7H7rvp+UNAZZOr4UewEZz4FVvY2rhygs2f4R8HepsQB19Ijh2L/u2fnbx0grhM058qks8LC
NhL74D6ayYe8OubbQ2NipQCU0FASXoXgRzkXK+NGELYJaaz4/gNeboDm77wdwGOL/TsGRYlckHfe
FUnljpqzWSWbnNwZ735Ggs/QGp485167AWV1cd+g5rrJMXJs4aLxpLeRr3eJtNqsuczyfGhlYDdm
tkfBe2Uq76+xCfRY6W6C/dk0VlWZxE0ItvYPMqHc+pDUZDhW28S+xIS4a7sESLxhYWbat8UbDvFO
fCyIO5ge9uYTtgp4pKTe3r8/pceH1Olvg330amW9M7o8LkOT7Dcq1n/doC25WQVARrImSzKGfGnz
qQaRxnGh16IHV3Jw9XvyEh6mhozEqlOiH1VngoE31jiqTYi+b4Y7YsqnYiphrKRLIhst4COF1BS2
4fnshMDTbxz0Dt3k6wKRs3RjwIxme8YL4mttlHP/sXYq6lLTIOIzHbLLgbycDaAYhKZHkKV0r2/y
QnMPJhBmmzw5xJnT4Hlfwzg4156frNDeA/VGOpRPuCwK6Hw1do3rd3btpzjqDebrdTKqF5xpUZDH
Z+EhIlvBwQVgLWsh/sOyJFCqSKKkAqLu57LEog3E1vO7s0FQ7c94BxYSo/T5DXrdI+BhlTdMBLmF
CsC0tm+Z1FbGZdSkvg6ZQHbPArhBcLuEzmfHWBsrRPm5tOvHz/ot6pN7KRejtkCEYt0xvvJ3+udn
7EMddOBXwgV0blMAbpDYVg4KgPs7kjPEiCw5VCwOCLKcqxLIeXIAqEbI/siZL/uzb8PVERdkSw9b
myenB5eFr7igYbN8kPpVa5tdHD+uSiGdXi8oZrFeL6xImB6A0vS+6Ljp+fKwbR0nsM4R+kgy8nhG
AOLcEddeK6vNQ0BMQMW/D+bGt1jtMl894JQF+rE+Khj3ZDEp6x7re7Ks/d378eiW5BmhpbPNSWqj
idJxoOe5uW23ngWqKeC/+cQaURw1P1e3vWmf7I28PcE1kJvQuvuEs15vPtyPAw8P9SiR/T5ACObq
9nWN/pokvfLddB2OM9oKgA2IggXn6Fn79d7q8KkvjuJWeDZgWC11JLIDg2F+ZFXwGbfp6z0wU4lo
FEBGPaV9UtNmqZv8uxT340J9PQdnP652QdaX02PCOvtkv552emXab2e0xAQEYVpmNZb1HuItOCCn
M0VrimUitFIJnk6M3O4XjP+1Tf5pg/5LKtSEi0V8DHgXrPXT3aN/K6+fVntrXZr6TU1sd2WSE/6O
yRm0Fai2jQ80V+4JJJuAyXBZ2sq4jHQFigs0XW2nQweiIssVT2uh12og/S+BLBUjE79cSTD4aZ2C
NBcPlouAMKh70l2MiXJWtWWd8pI1m8ui7LESoK8MkHYtrGZot+4fj5yms7x+RZaCC1BVf6+Iss2D
F6ZxrypAeDL38d1baiavmGZgIsAvQADAG87kULbZSPQqNxTI0fDg6+wX6e0CShCg3WYALufQkg+W
U2Lff16c6wtk7SKVAm2qCBXe5GsXedt/0eB7TlpHWE1xLDH6zxgjiIxhDAssz0o8IqXE+5NCKRLc
wOvLWcz0YFAHHKKi8cXy91OQEmhx7vU6YrS9gOEt+IOLy+HFGaA56IJXRGr5Tudq6+RjQlgoGZd9
qaIwl07ddaGQiiEsJ+nN3V21zuz368tbTLnOBVBKPyTVRagkCBBSJx2sXLNFz3z213xlGw+DZ+Ho
WMRF/4tM4ENqoiaA65w6O370Ym4wcKn3BuCJ1E2ExHhtj7aZ3f/V6r4lUX6UA1trI0VYneU9RKNV
WXi8xlbj8jgwjpGZXEwBTbN+/39ZtPMDhHh2aUMsq7AU0oFzUiDemsekEiD8NaASEcbilpzSXN7P
ytV/xXI/+qmAxSXPo6scVqaIQmyw8U/X5Sw9xWBJvtdFP8W8oPLkEM8hJFJyV7ak1uHsYotWCnGb
gqAr2XuIK/Cu30SooauHUiMso7IU3v/4BuoeBGB/qYLpIAckjGK7dvWdYJ/Kt3/eVOo+eBHHYTod
hziAQwfzI6DSce71w19M8k/m+XtTKTcQiWJptMPXgiYUuxRAC50Ddq0Vc0XTbfrtQr8lUY4gVHV5
SHqsaOILNQCd1WI8HdNzh2l6zkOsFCFPEWKgkimZpaCUK8h47mIYwnTPHUBX3qgWt/IhUbi5rqDL
ruB7gZQ5ieQg4wIfT78UMyPxKgHm8mvI7CYSJxW7to+ULWkk3QDlEk5Mvu2QUQXnrwkAYRQYCwS2
huk5IaBGVy2s5ybZc2v/WLmsfj7GUdKNFwlXpaInw7cOZnXfNMCMUf3CUgO79T7/z3sKfFtVFkUE
XgC5pY4u7YbiknNYbOs8VQAJu2Dy4MTyrcv5j5kU6uTUxhhHH2zg5weDBGbckx6IrT6pLBFNMokd
Ov5peGNKXTjIH2ujDlJOE0lOZahl63zFlHirCjZykc6GybyxcGAzUb9mfSpPDP1yunsp4TEbq9ii
dWK14EosIZQfEFS19H2APGK4wthmzxnyZLUr2+WtcTfeJvo0wox+N7NAoJK7n5db0d3Bemdkc48c
qWVhBNUCeo3FuwazyX4pCv2xAbTvyNMhy6YTxl7zulmaBnp53rzdzUexfSzQAUhUdyDcevBQRbuu
wks+QxHQDGrIGJ4B/TslO1N4P44i2IXBxCygt9u9Fszw8GvCnbIKP4RQjintog79oBBS2unBOMjH
5t7fqOtypdjhbYyZ3sknHjLb3fZIhX82aMj6zG45pNDJgEELVvJi6Xnx43so/2XESl9WGr7n4uxF
m5fJqrfbQ40GLdZ4OXN/KReWclrRqBVEWd5Uh4mBgXx/Mp5ZL6YF8/5jRZT/4tFvmygBxOzf/M2N
DpXpiGpf15XFKzRTFcrciU3Jl/IAGcWNt7vYsnOLNzwjlGetgzJ2sSpEPl8j+7qPbkL7D7e64An2
Nz73x25Rxg1jPGJ04bGS0q7s3G5sNGHDvadsQuWlMH4uim5oT3yhV+B4uzNmlIm2lbY+Sm6H3Knv
iz1rXUtJjx/CKCNnjOiFljnsnnAUnngYkv1aQ/VTsBwMG77Im2HvbxJLhT2xnpu1mb0qbm5y5s6W
ZALT5hGzXG+CvYQ6FIpgtuccNm77fF2LltJfPz6StjhBKxbJtCN6j2GFx1BC8Quzzlrn5K0bqKtG
IrlkhZcVMOMj4RgOZFTMYDQvvJmktheheITG+aGwo8CKxs2luK3KFV+cGJ85fcYVm6VRNivCTqp1
jbIDb3ob5dHf9l+Vz5XNbwEQ7EbExAa9vZcARAmdB4bw5aumahKGLGSw11AH2avqoOQBDnIwu9cn
1Co7UqNgnlnhptsnOup7o1mMxA7P8hGeq8G/jUm3NazCYnzJJOnXNoADVkWYo4u/6DJ5kZN8DsyS
CIyjFolyAWVwVG8/yvVN74YYZXpG7e0UEXmLKTiLNdS0bKm/iz88Zakz6eIZQYtnldSY8QeIR9M1
LumJscpFqzOTQhlpPy5UIfOx3bx5eefM+BlZeRYu7rInmAmhTHQCSChRjyAEkcSDiiGdEK/B7syT
2+tHtpANmdfLaDTrhi/5i1xADjCH78SThBege13CslGbLYWy0uMl1dN6Uk84tfb48Zy4ucWIrZnb
RdloScFo7yWDjAHMGYJbbNtN9W5GKxYPwuJV+17L13fMstZ+0KJm9qVh0O5+zd2pTosc1fUdWzZ6
iibJKhJkMnK0uGYzKaHMh1lTxB3SpsAW8R6M2JS26BVBWK07iWs+T+8xEd1ZMrIEysNl9c5Q8eUg
c/YFlI7LQeLXoxR056c+I4AS9Dft1kDnwjRWFxF+m+31A3AowbycrZiviUVjOhNO6f5gSDLXxxDe
NxjSXmfE29mktW2G0V5qa0X/s6YqMohPDUOmFhlGQSMFyqXDHZPRqdCGOFOAaZh9Bi62fejKm5Io
o1U/NhGpzmAR3BYlzBYfASxSfYxP+KtbsLrGFq3L7KOoxaPUo41q0iJuAmdTEpvy+R6A/9XjdRVb
vjC6IGHARZAl4YuLZqZi4JrJwgQEIudhM6KS9GzeMwsN0/b9cgY63ADPq5g2oKnOPZAi9IHXTyvJ
ntSXrXybHNV1f9enJANX78stq5F2KZ+gYCRewnEiDyRr1IHmmF9XOC/pzuFn/DDxzk6Z5dDcOY9/
Dqji+ETbC7cj+m5OwaqICGNLJx9PrxegoqhD6KKqSBIV8Q45n/cRn3YwpQPmKy7n2AZm5Y4HeWu/
OrEmlYXJCFwTR5nVMBeKUI/LDnAz4IYoD04PCH8P3Vcmt1JYcGhftb5f0kTwKiiahutCY/f42aUr
Mx36crF6JzrXqelrpgppiWubu+fnEcFg/sxjIvqdsa1LaiTOJFPRTe2NXh62Vff/YPHRUbWbMhug
wH0XHZGUyPAxXOLSDZwLpEJOf5C8nGuw1MAje2mXECUhvFOzjPySlYOqGpKmTVqjUurSxuOYXAAg
jm42nUigAywzs5Jv0wIcxvxrrzsqZ5gYtTMNYD3lBy95Tjl30F6jQCRtsckFtDdmbUvU3BUCDPPz
jA9cmPVT0GL9/YGUglViHkrFdJtwlTQn3vjE3394gMx49k3eTUo27OdSMDKXSHlxNcpaSfex8xKQ
78pNUsEqV9LUhch5T6q6Pox7AwWhwGwR4wOPgolquxS/irCJvKGqhqJq1AcEISdpQ4QPUIBXubsz
MFTQmweOmcddtlTfgvQpzzszv3p3GcZ60rEHILtjKOopJrJtONlJAHb5RoYmWIdXcVuYTUaijXFT
71k5rqUqHI73P2ulXw1SK7YxX+ITthOeebvuPsp98Zhtx1W6fsUUKejtXTuy3WjlHViJpKUwSpRV
FdOVgib+AsQdE09MkmLAk7qcsmbo9WP2sywMh0N9ZzKos5T1BD14OWTs65ssNqdcygaBy+oeeUmC
FhrOYqU8lm/Mt0i6XOUJZdEN3dihEK1sU7zCpmZZ+waA7cGes4R1+cYs/C06nZlIyjp6XlwMXgQn
a020ZtUtGLuBOYZRY2gNGwxmUZoigSRVUWVD1qk95cekBUuJDJe+dkLezCzAH6nHble/RJuBkdxZ
fM0hV/4/wmiX4zUp8FMqCHvQkGtBbVgAfZMIYKKEFQkuZs3noqhdVMMkBlat2J29Vf0OAKngIGrr
KnfwR2kHKMf198pqRNqxaxiVlqUSJ9hzv1dJeRujSQa1SyG6djRyjES7rgn6JJLbGj0Z6ApnBUmL
kd9c4HTGM9OTZmUag69kyjFFAlKMMHCAWSMcWhf/xnMr6kToJ+maqFKhbIw32ZAayhQAAsoE7VTT
G6I3/4iWG9jsvoLFhyYCBVnEGwx/KpR2SrHKcUCggVXpJTQC6w3XjoS/xONRTcGBTNomN2qrSDWA
kLZeGZakTi7CBUSIeqPaXiPWnxKnCX+ub4M0if0VOmHkVp9Ykg3xq+VvtuH8GHO50MX9OcGTTTaF
5mkQN4lE+qYjRpA7OjBlkhceAKwCJmv0u2j808SklG4TlIiSJ+XVSNDTrpRviXArZkQcHpG6s6vL
Ppc+U7E0E7Rlim9xQWIejeEkzkz1shqqNaAaNJVRkV803ADIQZQNTCiDXkuuRLzWSVF/BuVgpH60
pywHLOlrfJLur+/a8mF+S6ILc6Um+BdRhKRobQD+G5MY/tvQb2JwYeH0XsJgFSGr1a0ZYhcKrAqq
c/+zwK9xxNlhTdGaD3CyHqOOAnrsUKeTzE3NzPQvRToTbTJaNQzws2pUbBX10shzqCGfQxCZjofq
hpUL+3pt0Fo3l0BdBl3i8hjjM/1Zy9GvynlEHezBvmQYBwk34643SLvOjoVsKk9isE6ClVdgrgXk
LCFpehfwbJUpShYvgVq02/PIp0XQ1tEcirXur7gNSCBb9ZDoVlO4BvMptRQbwyZKvCQL6KhSaKMo
dXycFnCkFyv93Lecqa4L8K3YZvHR7tlh35JWz8VRJnHM5O7Cyd1kg6eX2/6cARJMsx+nuohuf56Q
NGUmOZY0YC6TyvEMntJX6FTvwJuOPOIRaGA5+F3UdQrwjl1s5RZiP1dhQfIsBp5zsdQTOSuaNBxH
iM2BZQ08iCMgFGCKiNwhupetKTLi3Q4NjeU2316saJ/bqHIy0ktLFnFKuqAHTNVAH/7fpF3Zctu6
sv0iVgEkOL1ykGSZcmwndhy/sDLYnMF5/Pq76H3ujYTwCpV9kkdXqdlAo9HoXr1asM1S78PCaskK
L/iRe6a/uN/zvazfYjOHdSZFzNXxFI+4qNZGHOXa+fFJcVBCcTGqr3O6z1mQ3pq1rMViMwA8FynE
EWWn5qCIgmKzz96WL97u1RsC5kX3w54dsp+xL/FWW/HYuTzhnEwKJ0ByQt6pwnylpHLflrsMg75R
kFnfZ79k6c+tt7gOJidKcTAJBnNfxg6dklXFPCAkY0OYe7GJF+qUdLmrLKBvvK7bto38FiU8j8c5
JCrtLaS899pLqzu16Zlo0lJA5qvuFiaRtnnd6KA4ZCbIoy1AaC41izojCWMGzTyEtu1jeQw9XC+P
xm0qxQduL+JvUYLv74dZoWOKsGjGtM3pZq6d0AO6ACU07nvtZ+UGoAGZoWw9bM/VE04cqZcpAcB5
fdgSt7+L/J+9twA6waXle7bagHjxnIkSH0FNPbaaokFUXsAuOpey2MsNlwKHtRyz3qt47ue/puJU
lonb917nj8tLai3OCA4yftTYyR69MUSG8Ji0N3oUwZTdpt+FvWu/9vaXvLwNDX/If3bxS1ud7PjX
AgITfpizXQyOscgv8fJqQj0Y2SfS3qXTIcwl40w335ZAWprUtHWmgSXo0lqQOLasHCzMX15uX4nh
lkB0+u6D7b1XaJ/zpCClj6hDXNNzecL2hUQr20ELJ3Bzz0BB2uAeeUZpz7t5vHk03Xv/6zdzdlzd
zQ/Hbg9+EoxOjj6hF+HX9TP5EXT98R3AfgBmp2q6yYTvKDOMu+XWOH95eUHOYgGBKnj9lgOgChPa
RpzA8b+nQBMM+8+VW+3fMVkctcjbh+tfIdzWYHhXGYhIQV5CDENXTcHpAQmdz9mop0FlIv4dXOyE
uzybk+YUxeKqi+1elycY9H/kgY6FYliCBqmXmz23k9VFmDEQ2NkTiGV3aXq0kIPqLYlegl/4R46G
1bUw+dXSmeiCkjaMrNlOA4W9xwoiKyBcO1WRuIJNKaBftw0LhSWis0ttIpaN3dDxLCjb/KT3b2Cz
20XL2/UlE4Kbf1Q5E7J+xFkUPddFXfdLlQUM7b5z/U7Qss3ul8LjYyPx3Ov3npnkH6KEK0lRinpq
J+gDamGMMO1JKREgXER/CBC2hbdZ0mPkQxYYo/aVggUPlC7+1LAbEw+vmLAbK5z8JDUb5/oabprd
2RoKPiacSnuKOBSL2vBXZ2aOnky/FkO5XYhWS0xcTID8o6QOoyOmiae6aOMNGILMCJONg6HzWfxA
JpcY97zYWcMnHn23KPIQy8k0Y6cyThF5iQo0pymjO+WymcGb5nn2IUIEpVe2OrIRH1IlqUvVJ9XI
nGrZX1/aTZtBTco0TLzJ4cUvzdPOqnKMBpgnjTDABSOd4tyQWM3m7p2JEHZvXobZUAZYTdTGd42h
e2bT7mKT/SpaQ7J5m0t2JkpwymFdsnFYtUnad1KBOix+q0z/+opty9AZ+KYBLqXia1yvGB3J2GVB
Q7hrKW+Nhe55Wd1bJkTY+9zuiqrHeQus5UEJM4cMp2E2Jau16ZpQ8v1fTYTbYyxmzK2zIUQtMKi3
2lfKF7CUustQumX07d+sGiqRFmqgKmpKl3amkmGOugZGsGaZ6uapMpnTZBJL21w1S9VR28RTGeN2
LoUMSTEOcdVngdmGo8PBqn6wpjLcdVUmqxnIRK1/P3PrY5lTGpZYu5A/8x6zyeoHTH2S+L3Nw2mB
8sdC6hCAfkHI3AD7EGpjFrSN+TQu1hsYeyQ2IL7T/nF3yF4RolOT2OKQpcKMDVa0cxYUZtQ7WTzc
UVbc8iL3oq7fJUV33+GYqkN6QuuCWw++waPEb5PYy7QoGI1QElBuLuzZ9wh7qNJsCGNjWnWenXJ8
aPW3Knu+bowbHkknaB8nFiBiYH0TnF7DB+jZw0543x8mYqV7Q62Q+c0ROo5E9lIU89rrEl+IExxg
pdrlEE3YxqIad7yBuxh/0IU8WWT8yhuQDec3GTqGUN7TisLnFdBqVLLNG4GijnEzxCJQGEga7dJc
lQnAfj4PCHXSxiFt4ehKD2Dg4scqnhpgfZj+/l65EChsY2bEZLabJQs6VQN3c20iDRBySyJlw4Nd
SBEOSItxF4xjlE4wl+9WCjYXqu9HI3KqzL9uMeKj+J89PFtAwX8hzujTrsQezv1jbDxUCUZdaCfE
+/p9hrPCMC6+OXWYCdAPEifw/4jWgM/RQFpmW8LeMZJbJGs1XGrG5wy3c1TtzMQh2T6jiW/pM0YI
hycLPDmGeocIUCJ+4zxiiVECVjVNA55DCPk5cBwzz9QsWIbCyzo8WzEOKX+8vrwbgaVONFNHFdQ0
YJ3CvW1VuaVRq0+D5L3A0MKHkN0Cle3kS6Ai2iuMt+vixKazf3bzt7yPjuwz7123ZdSQYUiDuNiN
/CYOskP80OdeP35CkcTJwYkzvbbqlxnoHFr6EXtr2l9U/xTmLte9aGWd8eknZQ8KmP/yy4SLX7V1
2mU6VsLInUV1tG/hHldZcogD+3P1JUJGem89UJBd2w5Z6x2OHvuE3POwcA/Apn2zb65/0MYVBIwf
DJ+BSgRPfOF7JjPt7AFAgKBi75PxWlqSrdg8wQz/MAMYGD8ReKakPYwvJmmASdW38ficDI4KHh/9
HbM+Pl1X5aPzU3gfrXhFyzRwihhu1EsnWKkR7dQEr2WKYp/ydSw8yp7VDjRNTQvX+wXD1LycmYFV
RuAi2vHpU6zv6qb3FIT/hvE6yQqem14Zr1t0kDCDMl34oAQfGk82PqgnR3vYGxW4u8BxvovU154/
5vltbaI2YXm82ifsSfWq/nVhhzhPQUuVS8755kbrFrWwE7Zt6+tGnR0Jk8TZAmbXNJiM0tX1b3Yi
uXQ3z/iZAOEWXBqNcnuCJYXtc2/N+7GebjTrqNc/G2Z9m7TnHATa13d803ediRTcCk1hB9UAkTx/
YskxAhA7yTXvuhCxivyPM0HxSjVtcMSoHxHW2crBZ5Y0LSxIqdLSz7vF8DNMZ9xhvg/uWrvrdmHC
FyciU+Yl6DLYDzQZJBfh5uKuNQQNKRNgzoVjWhhjPcaxAgdafde+wop8vFs5yYAZWlzLfLiu8qbd
4hzZKNithTX10lYGooVREULjmemf4K28aZ6ddjzoAz9m9xPppA0a+ME/Tu6ZQOGghKSMG21CPmjo
TtGCBwSVmf/mAqLWqemWZljIY16qlCUV1TMryQJNyZw0/170Lm1d/sPI/JCD0kCXxfbbAgGsWpNp
ALkK9yp4DPBQ0nD2TT2GH2dBOi0+S3M/KhQ31T1G/JhF7vWNE4Ek/9gqnkfI1EJRcF9fqll3yNem
UZwFcTfmXl3QxDWnyvB6VGv2RY9SKLDOi6fk5r7R7fSgmnPzONtRIrHXrZOJygnVbZCj4noRwkON
212S9fgOUOLh2nLVr9cVFYfXfCh6LmD9gLNDGWnKSKcS+2nsNa/4Hvnjnr4UB3MX/+xAU/OldFOA
WAJw4j3qrqaBAjG7S2+AHGg/5X857PGPbxFiR5PkbZ7G+BaENMaelsSn2vugj7uieWj6VxoGcS5x
tptB47n+wkZPy6DwECSVwWnOnerltDTejKoKyNTwnoNbAI5aVlDdukEo6vh4eiOXBOTA5ZKPod2x
ieTIWWSmE9fvqvHt+qaKON//LORvCcIhLRtFM7J1IXs3BsYXBRPMBAq0BD2pycH2tUMbOsmcSG4R
iViNCEe1m0nfWG2GRNzgpIx/V0cfrcT98I2Xw83UfVJzJ5qeI/4U5a2zEPTiGhKHu72dqmEj6W7D
ZYjdcKxuccUgjREYXfWWDbxyzJnu8hRdaN30KTfzPVq19ThxlejQRupR5epBsvjrFSL6YIo4zdI0
7IAqgnTnNJ8qNAIjJ0/jZ54WjpHCNy6KWxjqQUWTGVEnB3ztbp8qu4n9G395Ll6wrnwgWAALV4Bu
AwscVm6t1wA+05itKBjSeJqZSm72TSd1prFgbjRN9Xqq1ku1/84T9GwiERcR2fzcrYsA3OQgl1Mt
k1ExfEh4V5KZhmkQLeBQJUAsxn4zvmjRKymDQq93GmskOZbNkEUjOKfIX64TrwX3m2Xo5I1bAo9k
tggRXrrJ9rL0JSlQ6uWY3ducwnF5KIZRcv9suQgNgT4zYEYYGCnINdHCWINnGKngzHCsCVGt7Lm6
+lLRSpkJHn8CygbUqISzOox0bjMFTqiyTxqAfEXy3E+oyUXv14/D6j+vyREDrljtYiVCch4TpLy8
CxNXyzUEzmqPawU3LN4TmawneivsOtdNCLu6pWqIVSGHumQ7q36eflnla++pzejkQ/svdgrhgWai
edFC2khYx6jB0J4xbeBqy3clBD+u/np9AbcOF949+G/hwQFWm8vbwp6mRjEXpNGXz2l7UqbIS7pW
4rk/Cux/7JKNorQFp0mgyaUQEG1GkZ0jedElnXpIQmv25qTsPMyRVtxW0ehhHiPFn3gCcNuQ9yAk
6qjb6LXuqFZTveZD9pDZlldGYejG5rhGS3PjT2VjuWGrFK6dR5pk5bcWBkERYkJ8NSBfwsJkaMRK
E6IgNOomN2tvLMsxBkOyMptCgDZH4QdnRP8ADJ2FRwpq+UOS1XmwJE5V4Kn7yrr76xu8ddZxYeEM
qgQxgQgfTPoQxfM4yYMcGX86vPNSxtK1dR7wiocnAfgAJirGOG1bsZhACeSKXAVvj6KN3NY4wV33
Kmplo8Rtbi7amTzBmhjH+9VCSiiI1IemYLuhHF1pbnpLKUT+iHVQlmFI/l+abKwPOlfNNg9SFT1F
GVwKXXydTL5Nml1fpgfWypg2t3bqXKTgy/RBact0aPKgir4jT+0Rq5TY9Gb8ci5CMGqb5HrXhGMe
9PVg7tFsp7oJidF4XdfRnuNl5zZlt+wrYpZHJamQfNFgLkUMnG/d2Wgz/HvbPP8c7XKR8yVXelOH
xjFee5mFFnAZgmHrVsd4Xbqy+q0X+2pLZwdMt0ZWm2WXB135gOsn9Gh6MoIyUHQ3lMwF2TJLhIQY
Im+jVwcNEJeiOsMK82Ko8kAfblX1gfaxoypP1xds61o1AXNG7QBt9dQWLu4MvaFNSNf9K2134Jj8
pN30FG3zsjO2uW64dABnMVGsEL1f34CSbuAsD3BE3GVa9oy8pvprzPVjGJdeM5t+nMke/5vmiWuC
rHWadcafoB5APiDmomYeqBgxTUb9oeSjm+RohdW+jMPia/PXwsxcM0WdNB690K5lj6eteAJjqIB3
wfPJRg/u5SbiGhpCuoSr3vHirOUix1h46naTdZxN7ivgzL++pRuOxsAgObqCF1VDtQRvtrCxLNWp
QEVWQcdifmtW3sA+zQvmKeaviey639DPgGI4EpiBaRgffd5n5yHkfR2POfY1VgM1+8qnn833qrxb
ZKW9LTnmCogCywRaeT+YPs7kZDwzUQY28mDktywMMkP/NLftkw4yfkOl368v4VY6BYEFA3soQ+kU
HaGXu5bZiWUOq7TWLED8MdDKq1owbGRNaqO8DYSeXQzHMTc7FwOmDJfEbNxneaPsr3/IxvEEepgZ
GhiJ1jBH2Mu6og2hfVEESlO7Q/Vz6T0L0Wgv6wrcOJ3g1kAlQMOwbRSkBCvtaJnxaaqKoGFIco6d
01o39Y1mu3RxGHvjINm6rtjmdv4WKL57x7LldUxXgbWXlD4q7MtX0h1p7l+Xs1UbMGA163Rvcy2R
Cncgzno4NCFWsE0PHMMQ3sHVw7wudi3ghx8jpBq+LvvpHVMbdPeQg7NZEi1t7uCZfOGCrNKkmBId
8lMDbwfyWakSj9qD06WLZEm3zj1mLeLUM2iMstqlzWoRHTHoRc+DMvQVku6yFJ00uhHvxtI+8LQG
mZityg7KeqEKgbiBS9BCrg9wO7BPXwpVVw49K+yKwATe925qyTcaGgBP2GFsO2NeVq5VZcUuzC39
ro+Waq9aE3+aMh57djouPiaw4vF9fc837k0DVSSwHRAADbWPw33mKtgYctUKsyLg0VDsliLv3SSG
QzIHVQbn2TJjBKkfzg9QDhFl1WRVk4JUNg/M5c1o5uNAjqOHx9x+UGTAlC38Gu4QhqF56E/HfEPB
kiuqJXRIeBHQphnvhtgM/ZAQCuxhHPngDEgOJS8tPwEiwJ3pCMwHbgl/GvvKz8em9enIB0AhyHg7
LZgDQdq6lCz85moY8NA2hj9oqJtcGkOn8YLMc1Og+lqW+6ystL3OY3uXlUbuLzpL7lkY8pvru711
wAD0XPF0Jvy1mHpou0RbOqAxg8UE6NvU7uf5pTFI6ZBQpt9qzKKx4y4Hm4bGVIaS7aV+NE+SaOQw
9qo56sZDXsqO8IYuJkGpYh1YiKKp2HvANQxbWCJscaU/DskjOppGihk1sqHSG/sEXmKElASZRxNW
cKlHl0RIpNAZ+xTjPrXQ4rQ4+qQ4s9rd1NPP6/uzsWgmwHQEISYDnpoIZkt5YUdGTHEa+ae0OxVc
Nst2SwAovvGwhneHp10X9ey4Ty3PcppCm7asLD/TKGbVtJ25v67G1taArAadKOubF1WWSykZGvf1
IYSUVyDpbLSRpU4u69DY2pdzGYImBq9W3sdVE6CFkOLK/AJd8sAByMD9Gx5yZd75P2WEgzrDjOe8
h6AeJQNtWlw6PSGB+ffu4EKKcCGRdpiLsIQUpd9P1bGJHGbdLKWblJJCjGzdhOglVI1aGRkEjfN+
Ia72Xr2Os2fITuemoQHKoiOvYiAtsf79zNCGudY0nVsYCM1QqW/wSPRRRVMlq7ZlaDo8gGagWq+h
LHAppS2mvkS5vgxIG363w/swNndjZh2ivJKY9IYVAJaDbCqeCZqJkdeXkjqtSTSMJ8D+VLV527AW
fHwxKw4JizT/r08PEAgQsaL+kZcS3uV1Y02g27WLwFLQ6Fs/VcW71qKJopEkH7cefCj2rgThNobI
AFh1qZNe8MrMKrUI1rzjo8KeewMM9gFYPZ1RubXcRXPH7l7pvOv6bSXe0S6iwXljnjJ0FLxcPIVr
dKEVASm7wxxnPhsebT7ejqAwMaboVOoNMli3pqFIJG+YC4CxeBnpcH/oC1cvFY56O0QJC0a5vnA7
pjlR+W3CeDb16bqGm3JAi4NOVST6VfH9VSmNMdUUOxjVaBmdnLI99s2Jy/B4WzapYgkx/wdtL39c
TVELaHbVJzzI1fd6PNnTK40l3mJbBDAONgOHERoBLlesXxCvErPgwaS8cvM1Bi5szB+ur9aGq7BU
Gw9IdBusKCvBDONisuLUKD/U0FFGbIt/sx1nAgQPXlZkaoy05kFjn4DwXhY0gDYnaTVka9fXChbO
FEAoGKN+uVZVRCueahUPanoCZlczPbzQQpkj2pKCHAJD0Qq4AYDRLqVwMg8NeE55QIdbDJR0WPZj
iF6S8uX6pmyKQZoXOXhklYEVuxSjzCpp6r7nAdDD+8JvwXBaq51r1xIPLrbOreVsS/8t6MNZnF0U
s5lljVIOsLDedjSr8yFwl2fJA4LGdrhd3z3JWDu5/iXNwZW5REZgtfZxAaHm8EbsL3+tNuA8H+Ex
cEwIxC7V1hdazV2Myhnnr2z4FhqPinGf6H9/mVxIES77qOrHknIUsnN7PNq+noGltJI1zG65WRvP
TXTMA7OK3lzhHkFnmZqYDNUrIC7K2cQgSaxlTcBImh910JckGFaocQkhxIbDgFDLWj0fUFEiIURa
VLROwSQUJGQfgx4vVe5pJ7m4NmxzpY9DloLqmAsrTsNBuRZTWvsZLV5s9oYRhKplucvQcBWi1/m6
PaxmLrxiLkQJp81uAE+vLYiayclIh9sEkwUbcoOcl6vwt7jlh4j610WuJnZN5Kr92YEINU7aqQP2
35qeao+Xt6ZpOC14B+ksm9As006w9rhZwNBqQlSl++HzXJf3qXHL+9fGuK+zb6FdSVZzK1VoI8GM
SicsA8x4wgWMQxE2MwUgfmkfUqI6jRKDi7f2F6Z5cxw7LHHG0lVNPBiK2vr7EsGFcOE84I1aULXC
Xqr8fVSpQ7UHo/91ffO2YqoLIexy98wu1mPLWjVE/iz1jO8KdU0wsxHHih2bOLMCssN9rZsSP7r+
rmg15ysrGCoeydE8cihHh9Ibqt6LjFqyfqtXuiZCMMy5W8KIhMBLtLE77gFANMBK1t7ICvwyTQSj
NKkBnFhEs2A87iZJOLP92+u8RAxORIpTuNXQQdmWoY1VQo5WDWSXx9Zdhs3/v58XGarK1hhouFba
85v5ie2Lt+Jou/lnIFg+Nf6xVNzZt29WovjrRifRyhYCj7To22pkyCQqXdPetVHY+iFVpASTa6bj
z/3/rZ1weAu7zZu8gHbAiYMyep0VW7oMA2xl08623NKK39UpalFIUwgWABKLjkaZjszoCQUf5TYG
qXLrofyP7Itk6WSihJsYZRqNNz1EjRhBrNmjG8WWRxukndWXtrvJ+kc+yzJjMpmCESpkbpq2hswS
texm3AHU5jTprp37A7dve/JmKzf/wkB+L6iYw4rUWIFTZtCS7rNuj0bd67+/lW4FDBqBBh4iK4Gs
sIxxVbYhD9GdY2quHTxWt9lR8c0f5b51fmqg1XokB4ZpttelboUa50KFdbT4qPSDCaGNF/mPMj7O
rWsYU3mRumRAG6IP+tKRqwlezgqzATZUv9HyRAg5GMUTHj95+vdVD7yvfksSFi80Y0rjFFgXs/bK
ZHJ+1PCtrNhdX61NqzuTIqwWHlgDroZwvZgwLHqs3Em/XdrbKHtSOaZoNSvOQpbU+tMxIZe5xvd4
3+EtqguacTVKLNC/ozIIwMOO0vFhbIjMDDaCilUKcrNE/cDZCO7PmHPwu+V5jvLYZDi5sksHt9b0
vTpQp41+zqBV41NyOzyHuuRc/RmIQjLS6B/JVEDYhTVFfG30Fgf2ZqAYs6aiYqKlXiwB3EiEiPwp
RlsliKeBbGDqaczz9enaak8hk4jZ6IG9UEYs/uVTQvJFBbAnr8mhjF7SvsLjMvMzwEqb7qtaP1Fk
TewpmL+kxX7gJvAPtDrMSiVp/9q0GmT0UJMn6LX6ow9OaTSjKaCwUdxpKD7qy9P1oyARIDa+aYXd
VHVeAscByqeQv6ayvs+NpxfWciUHWSGea1n80nlkltYXjYm1VGPwPLX6rmrvOTkN/D6dMQ2eH/OJ
ONEs40lbz9PlDQ2xK+4caXfcnKIbnnV7jUAmiM19PMGaX6pyXySF3xHLk2IXN1fRQMIDkJH1+AnH
bkopz4ZpFRabjqnc4zEtiWn/dPBQZy2+oFENT8oP7rKzl1Aa6mq8xJCQxQYiaEyqQB9kWcpSEDIx
q6JnYpBAA8xzFVMAYrUSJrT8NOv9v1JmRa5aIDpDCvJSStqgP7oPF9SQinZt6UY7pRJJwtuNJmtQ
5MHk9DW7CeiH8MRJc5Q9Gcmgyh0rHDQ92C2ejXdpv2fqq95qbhR2bjxn4CcBZ7Ms7bnpQs7FCyuZ
AXichAUOloXpaaZ5Vxif1SRxLXJScgz6GzylAl1K/2qlut+p9cEEWWQBDjHHkFJ6/Hl9YyUoMvbI
YBkrQdHlcmMyqxUWDCeQ7evmZ5Q0aCd/S9FZLl/0P+PiS1HCLTdFua6kNbROG74PQUAe3c1JtivH
2S0Sr7QKh44u//n3PuxcP8HDVKHRDfNc5Gti1mRP5SC7u9cfEH0JcBHockD0gztc0KpuSEnIAnQg
IdhB06+Txyh6itjB2E9PiiI5HVueS1NV+HswaoKHRVAnX0jF2QxpSTTEO1qBfSOclRmC2+zG6M0c
ZK1o0DfN3Lu+jhLBIrbGbDSug2IcJ2atdxyi0cvpz0nf69nnGCjQ68JW+/9jTX9rKbpMq1Gr1Mgg
bEx+WcUpnCW/vxUqnK2iCCdPcwBJ22KNR0rL0dlTpEcOhsM5lEuCyW1HowKot6b6DAChLo+XCfYa
k0xDHszIIo7dexF1d1V8an+WylHVfiraXtVCn4CBcNCOYKS/vo6bm6at0R5SxwxZo0vpK2qv6Ht4
bA29rNENkin0sfU6tx7frgva9CJnggQ1h1RhVaYD8dlMbwNzjSDlfoshJGhB/+8ErRqf3UFpMU/9
0kGj9Fu8i2fMUUjQhCJ5pm1ddABjIG2KQiYo21bzPBOi1mZaaRW0mYpXtLEn7YnH79f12LRAFC1X
SD0uIJGmwSrjqbILFRE/pqIVLnVlIc7mjpwJEHQYAJbJJhUCqhsKCvDITVwiiT8/2mP+OKZnMoSr
WiFmPpUaZJRHw3liTnYEUPt4b/vV4a1xcjfEyKzWb9xfHK9b17XcF21X++/soEi+ZHPDzj5EsHOy
pHmqzfgQTb9Juzsy7kj9+fqGiayoMAbcXmcyBBMH9VWTtiVkNIGK/uXb+jb7Hv/U3luMCvVBOL0b
XL1xqkfls3WovV5CRyAOd/xDvGD4fWbFBV0gvvfNHezeXZziCFKConKXW+YojumWOyDmIid9rvwG
U3QTr/Ew2G1H9/z78qz+KH5Qn96o+Mv1ldl0MoDgrDQAgDCIXAB9kWlpr2hw1t81TwfkMaAH48ZM
Dv+dGGEBjJREKlhpEeTmxwLT88b3BlQx/KDVv4Cq/Tce4Ewn4ZpdpsZawhVYrk+R04UYcYRUriYp
z2xaLYaBgsOe6eBTEqyWhXauWD2EmPET2vYcQ3lum2F3fdk2Eu2w2zMpgt3SAm3bqQq0uom9SXqv
Dw8aC0b922C+ovRad5YLWrwMsNVYVhTadHI2sdCwCIA1qAYu/ahWhjxRQmxZQvtpHy0ac2aroR4t
mpo7taXJAMAbzbdQFiV4vIY/7lvB6zEr6saEW3ibs8XrMfZ8wCAscKfq2mmsMPC0Lt0Gwb7+kEUo
3mRAUTCJ5WyehrMvEHwiBUlapPT4AuKO+tcmw3nk+/wI8IaZyoLB7fX9ra1gQLYRj3hJhHBJCzhK
4rcp+6yE4ABJn6/b0FaIC6IPDIhCNy9eTOJpMHVg+7q0CPSXGNOKTK81v/JkvtejT2rX+Wqt7K4L
3GjIx0xG3IqAjgPXg862S8uZVB08SXkMAIrdsGM7aoXTaV3qJ8Mwgk4sK8APZSw7PPGTm34uYx/N
e8rB7tr+05hVmktLTPoZu1D5Utrhd24WPcrlyFjr9QyeBvSVOhzEDv5Q9Ogv4r11zOKGAaM02SeL
JvYtYKzRzXWdtjZrpe5GiRn8/38wReZRqbSAkOaBYrU7ZGOdqkvcjmR+Y/09kwlWj+nIN+BNgleu
erl6AwZJZgbYXgMdl5Pa+BGvHYVI9mgzd7MiI9cuHw2MkIJVrE2BYRvDsUw/+1f01pd7FCgnRJjg
lG0lrnJz8X7LEnmlyi5loGHGqUJintdHvTzq9IbostTe1gsVEFnEZHjPoWldUImwxTCjFVe/RGro
LuMceZU1fGN8SVy7HL+nWZ/vaJO7jBUgpBxm/7qNbKZozz7gDz2roUNfCFDmlYc0Dvpfvqiu/XX4
EQ2OMnrDv8nogNrIwtBR1Jn/mPumWjUrIwJ9C8yWLN15p9syjTaXFBhq8LGgrRZFv0tbTJhRtfWo
wEc1Hhjdltuu2OXsFGsP1tcMQxW+XV/BrbB3hWz/rzjhtkunPAGeGy4RRfpfTf5Ew2EfqZVvFKnX
dZKgbDUHMf5Flxt6esDIYvxBcjB1XdXYJnZLU9yF75SfeTvdpdaNbqWfgFL9OpW65NBtqoc2WdTb
gG1CNHq5mnNo1kMbD0WQFZ0X1bdGj/YytICg+hdnkptsKzxhAByh1Qj0HOQjiXX2Cmr6TJ1pBgx8
WTe7Wql8UtrHEoNS/sWOnYkRDARDG5lVpP0qBh1CZbwfwHMCZJGnhssxWaxOIm/zjK2IpbVpEEzc
4gRHEofg+jTRJaSWz1N3SEFg2fDmwCLg1TFRgpd7FK/i+qVrmUT0VmxwLlmIDdQ8RgnVKItgiLxW
zzGHzdOjad+1yhFm59rjw/Wl3dpBcJipqA4jIFI/khNnO0hzJVVrhtYJ2j5wI3F5ckpKGQXylkme
CxFCLmMimFURwkxy8xCX1EnT0htBOZ/t+0KG6dtUCNcnQ68eOg3EbhVqNCXrYx2IX6Ng7kBn7i4K
6C9NncjU2hRlGB/cENBApH8zl5aa/TDCLLUBwwzoMnslsW5UAPYlZ3o1cNGLoI1h7UDESwCF2ssz
XWqzscxVCJSvVTlKP3l9/ExAQZZV/t+bA4weusAW4LW0S0GYHwD6fQ1NE3N2LEGoS26Sf6PKmQTB
Frqed9asASgdt6cy84fGLcIbLsvebx2jcz3WrTsz6zQjGKZGoUei75Ql88bhkTCnfrJC7lv98OX6
qm1uz5lO69/PpMVghO/NFdCOp+DkL4mGRsnedKfKjHfMxIPqurgN5WAHVMV7Gm00ANFfijPSUecp
w53SxpMzL8fR+AGSS7U78vquyCQOYkM3JP2B3wR2D6lrkYTJLvuyGvvVIdWHuQ3QDx4boTvIpmhs
nCVUcnD7A1/54Y0udcrQ/hBxoMoCgm5o3XLr/qgrsgO74YcuhAgLh+LCpGtrN0DG/b5x5+EEqm1e
g3JF4sW3BKHOhiGMK30fOEkutdFmfZntDOcVlcM4Yr4yvRpK7vTGK9DGEmvY2iCAbAH4RnEPgGnB
1FV1LpQUs1vWuDfM/LQ8guBxGSRxr0yKsHRmpWe0XSCloEcdY6uJo9YPqSzY3AC/rHUSNHViSBgW
T6yU9EoNrpQm40GhoqirfbEsZKx6hlvfLAO7ZYHWvisAnBHUsiNmvWeE7TFeCyWNmN5qXFYE2MqM
gEsGeAuQC62kC+rlRnZ87jhDAyPqUX48xY5lAUaqNCdaRhiads9yV7O9fniJbEzSzunb9YP+QScj
+H2IBy4XOGD0Y+uCs2RKN09RC0A3z5J9FR7H8aZWbptYQclveMCts4vaGfmZ1m2mnrg6fxpJjekB
p8kAqcKtrryF5q7P9mN/x4HpHelx0N44khqKepuo+6K7sWQ8PxsUOaBzWMEG6IwkwBQLS9YUROnj
pf0f0q60N3Jb2f4iAdqXr6Sk3ttLt2dsfxHseKx93/Xr35Fvbqab1msic5MAM0CALpGsKhZrOQet
+4adhKid6P46Ac0cBnwCCtokjRT+6AjSRA2hI/iqTiR5eIz7gzSAGW0yVniu3vU178U779W3vQQD
LjADVA1QUbNXvXDS4qB3ePOiSVuQc98ZECSvCrVsOGXjBcs3ReTrMcquzIMe8/+/kOIPahVYRYiG
tGQrAthYecN7yTLueSXwhflyDBQgcTa/Y2b8bUZQK3m1qlVAW7BOQb/tgr+M7CUDME6uRDQR7aqf
dkPt31lvUfWrSX8FYXdq5Yrg7jPEeI3RdM5TYMFBzIUQjCSjeQhjXcz39FAFA63kMx5/TJuk/Wwn
eTVFxmNf8Nz4kiggPGIeFiUzMJwx3rXzwskrZy6DNIxtM9jIoPIEPTi1Ml7XxLIkPGwwsIMj/QZa
pU6hqRZo+39urFVfHgv9eeQ1Pi1VDYDY+VsIE9yhhCtkfVuizV827cSzqJC8C2ZGNV87GsNHvYo0
ZBPGzjWV5hR4tR1460bpXB/5YBwnOsGEffPvG+nAtD5PtaK0NY+tMMcZCaZeFRMaAqfqWfLcsN/q
xcvAG19bsMkrKYxNZmKhNZgRxEjAqlhzFHL+QsbeTYyDI4ad+aYBE3BtiZrU1VPjocW2qbcYBE23
mrWrzN3nbRe9ELfAzWH6G49ETOey+esR8Eqo7QOADnVAcyoIermI9/gHMnAdWqgtmei0ZoJyvUKn
P/hqkCOXz9q0T31MAfPGCZY0fZ4u/a8M5qYZxST1ygoykNxFw6RKo9iFrQP90rJvr2bpzGdmKYD1
4XIAfcf1ucBRdIUeoBk0zI9qCPxxn4e+sxAfgw/2twRGqzwL/ftpCgnjtBYHNFRZLlCgMDaAwQhN
4yxnceMwlg24Fgy1Yo7mejnKUGHjOrQJhY9a6Iwqkqng3L69ZUuqDJQB/P6c7QbA77UMdPVU8uhB
hvRsmO/lo9E+lT4mPjlR6+K+XYhhUptGhqen0c6ddq8Cuj2J7gENXjyLxmPNixIW0mKIEUB8NPfd
oOeTUbdcznxzytC3nSX1naHWJ8sXj4mO+osZ6WdJEFeY3ccASzpw7HXhuK4EM9GyAGSQJCzgcWR/
sGtVRn6/JsCgJapYcRzQ0hpnrtuZgwCt3Gym2Fcnwxc64JtOiBknaWP1H8UdSCWkJ0WsaaLL7m0t
WQoJUDX4RyD76kAupY2TBiGBl5fSvWY0vhspWXz0hyZ10qqN3CqRG9LGEqYnPHBAKeg6odZQjTQE
EBjpu7BzRyTsz2mfhDoGFLUsd2WARLogHRs4BfmlJNvV57KWA/BVxfQBwGqmyj6wnoIyvI88oO56
u9AiNWo3Uerb7TASU/v3j1prdj1QaDRlfaOHiDGZGMsBdkrDS7CRRtJJ76aI8qoucHy3PDtn5hqa
2YMQEplAY8X077XtellWGoWMYEWpATFcOmbUkEEzbYClrpV6p6Q7H1x0qAnS2sxWUUAkw83Kv7Jw
3XiWLRYrCxyIA9LHACkfGxJZxbPS8ix/6Z1z8ZXf0DmbsfYTL28xj5I6Xf2CjBkZx7tOaV0BILlo
BP8ZgEkyqzZ1d1Ta+P625i44HvS0g3kQ7UfA8GYbx+SpEMogRpiVzMhhD7qXUaGgUjcS3wNPsiH9
j/IYzUuKPhamHmfShHvMGBGlVze+tSkaEKCi+Cf8kTh04wEhHTX8r0fvxZsgFAJziA1sLiBKiWA+
CUpNdKMnAkg/BPnc+jXnTvrqL/+mdF/AJ/N4Pu71a6Ur4MwybQS5jNaj6tvFGEmMQhIozbYSdLCE
glMTpJ7ZUxVV66QX3dAzqFlOT+nobTzpMZ32haIAFDm6a3I3t1xfMX/cPvIlPwye2/maRpEC3FrX
X2jqpW9UIcZo5K5Df4aAwX7ZaNxCHh19UkbOuN2SK8bWz9uPUBs9KNfSgsJo5Rx0Cfs4zx0V/PAZ
+nB0zJQp/n0JAty6ln9Nmb6+vcaF2HA+czQoI3E21xKupTZNBjQmdAgDOOksGBmZhrUxPd+WsbiP
GNud57vQG88mTHKxxDx+ifjTiN6aRp8nGmao0pDH0LAkBw8BQMLNfSJoFrxei5f61X9AZOVoW1gj
AXk5zVpX93nprPmHWNW9FMT4S0GulczXEYjWQeumpX8ezAcwmHRqsxoqz1Fqf3V7BxeCK2BaoXkK
s+pzAz6jG2huybvmq/vXexp89ZCpB7GjhWlsU5kHd7coCyisqIgDaAngZde7mIt95zcSxjHMUAXG
e986OeBKC+vYxOEazF08vOLFOxZJiH8EMipYeU0ypjr6qcP0YxLcJFCfJPEdjA123tLBf5gi1fZg
5kAj/oNd1VGCnOEoQGLCvFmyxOrqocWIlJrZCVEVOgZ2yntKLLXOWnh9IZmDmTvglTJnByhmrY5U
tHpWhuWvO2Fui6/LyTamVkV5yRRWme4luywu/Z2ul4MTmd1DIPnWKSxl7SABG4HjepdsHty5czoW
LVUYHLk+4droAqtMevTK15ixsD7N6mHweZHl4rGiXDcns/AHBt6upZSNoXetIqGDSO2PPQgJ88Gw
tS7dSr6OP5uVHFp2LahbrX2Im8m9fbbL2w40nXn+At6UHSrNJiUzht7AQ8FPwPzmyZ1djmHiiEWA
x2NfdhSur6FqnHl21A4mZp6GjDY6Hq5dWwh7cQK18O1vWtx39LAhx6QjB86+KsV0yJNQm/vI2oTE
kUGm8TVueSjXS/aLkzUlAA7OZH+M/ZpWVrd5P4OO1qU9ofnDEaPCIl7YRquyTY91+nB7WUsCkeSC
Hs0wrrjJrw/a0gFW3HWYx6sj/ZD2L5KI0eeDOlVbPYw3t2XNH8963ktZjFJNlu4N0zxoVQczMazs
CY4/qgbnUlzUXfBCopcR73+8mueb5iIaylUz6X0LNhtZZeECsCZygsD0XGDCgcl17Ie1JrajowxS
5ujJZEkky7xqP5qpvrq94KWrZh6JAn8Aqk44z+svUfJq1DvMYe/VqQAOb4eGQx/A2G7nxwNNlKAB
hYF17sOm4ziJpcsUYSAAsDALa+AVci0488tAjTzsdKd8VkjYW+qhbiPb/IOeZ+S/LIhBbkL/xgRR
yHE9qB4WiJYhBDmmGq9RJyjtZvR5D/rFJSHTpqPVUARKJOPvxw6XQF3gZtMUtPdWzSFWQP0bf+L5
z/E+S5aOZClakWZ6Knj9681TC9Xr63lgIa0eMaRPQrB8yen4B/4ExE0KkH+hGcg1X0vBSDmAYjvU
WHNE6Qc8F54aJTDWk+V75LYWLu0cYkTksuWvljzGxOU8sHzNRIE1mt15SYz8OCR/aQHnub24bRdi
GOsep6wLExMQj6jgyuGn32vE4lXdF5cyVwFQ/AHRADt5hEb/uPnqX7Sqh8ArbMDuGeCVC9K321u2
uJbfctj3Iop1WWVmuP7CupqJrAOQfxQxxzssuUM82VHGnVskNRalDo6piHGRwB1KCqCSUtuDst1e
x/J+/RYx//8LV9iPQiY0GZowC2+VeaatyvcYJBT/oIkcD4PfYhhdNhH/VXKFlSTotJCeWmtTeb9u
r4S3WYwrHaqqzX1MlO2lwCRCWVJfNDhOc/nQf6+CsXsPnSmCWs7Q2JIBLMcqsE0MmwE3/k8cjIXg
BleujpFHluMD3eeWb3gQ1Kqxq8hvSoz5GPPz9oYtHT3Kg8A3A6Ij0h7zhl4cfa4HmR/3aImCOVrG
a60JBOM+9hA1HDWet4W91WfUMTx+LXRKs+4y1IvRmywABOqIDJOHsHvDfH0OppFA+FkNviMN/zpk
QR84UO/ROIf/vvUjlDG6PIwexhkPGPEY7yezJqKPXn453vTVy7/dRgyuYebmC7ISySNG7+KhBOBI
hn6BOgPR5eeY74v+1QdW1m0x3yMFQDojVTHjC0s4LcZ5Cok8TXKFBJW8Ch0ot1M4Ek04NvT9pCAE
4TzGIMBho7LIImJupJZVoWOkB76HLtqmmLpVV+CCGwF7pFPcIGBZHte3l7YQj81w1UByBCyrgewx
Y1ea0o99GiAVD+jaKFxpyqfSexFBcxsVAIETqzEZwpzG07gXvX9t05CNxCOsGluLqe1rKwgTEVmg
BJUaXK6bQgFMdD9gdJRnA9+N7VoM42fVPGxUs5gfo2VNotRtkPPXpUfddG/v5exIr23tWg7jaHWt
lLIJQ9h7s0+duET7bX/olYYO47kXeTSh3/3hLGxmO4TCIHZgIi6pnKJI6ANEXNldktxJdQMUBA4C
HfvSM2fwOW1GP1AwtQz2JiY40erWzK3I6887kZY+aY+BCz5d16egFHsYVp+39++LFuNiA7+JY+ys
EScx00uI62mOwRtyAGlxWtHKwbjGD3HvyC/HCunZitC9QZ2n0P3sSerG9paXvmBrKd++hNndPM/R
ATwK/flgGvar+St+sNzBI49GsaNPn83buKcBRhdvr58rlbkVrKRturSAVNt/dFNSrzVM8clOgCb4
T4LGDrkj2So4GJxjZosU31bL2GGXaFUpmtj38QlheyNsdJDmgMeGDh3Rxef8fihp+NL8aD7L0afg
LAhd6zypP6OjDgJrWkXvtzeCcYXfvocx2CAygriusQ8pEtVkJbrmuqAF5YTEX8/1W+rG2GuNqk3d
VRDT2fFEs424NVriH39E5K1zyKkl2l2PGsSjTIfNhOlJ4zVcpQf5+Si6qxfrrSLVyiOUdp+i29vH
F9FV6AOvvszO0Py9F6BwmUskyOYzmggqnjjORH84xwT+kaLvzQEmz8an/xaU7JskRvtCr0/zYoSk
ybWHc4S8XXzf0NjlbDt743yTw2iboQ5miHrEcG4r8tptCsym1iHZxvaax8jA3TxGkZSxbgstwZL0
Q3xsj+1hOlqroibJime7bN/bt1UxylTpempFFVZV2ALqLYYI0p2ODPJGMkj2eRqCNUasim2aUlSB
SpOU+iYKaQUSaXQncC4itgD098eg+qABjXpuTLi+WK0M2QDZgGYX+4M5UZTzH6WAxId7YyS5+2mu
6eTUm2hXHfo1507/f+6M37KZmEyfWjyqS2zEUNnm29DuqvtKpWVFG0c/5w+a26ArGinD2y5jWSx4
gBBGoE6B5Ov1kodYVzoAUvfnOAZj6YPRnKKP1FdWCjDtO3CQALr1LwWNVFqx4Q1RMOHhf3b7QjSz
YrPIwkod52vLOgotNSMyjLal7cYCLF2cdS7L0meocWSPENlfL1PzAX42dDjZxm23E5giSblJ7Y/b
m8kTwlz7quU1oCXEguStt7J2CXmRfqSchSzbJkYD/7sS5rKP2zzXp9n7yv0Zd9uAtsE7dVw16XYc
90b+ZPqc63U29m/u/kIg40knqwqUvMWqSqf4ULYS5aHNc5ekXh9OM1lyBe7O/qwRu3xErAkfOjjD
KubYN4sO9LfG/d47xoV6hVKjjAlB5krDuL6DKZc2oy8y2UYY3/7ZE9Mx6W2dYAen/5aJRhDQJ2G+
xmTOK8WsDRL6kNlTo6XeJ2bFg5fYuU/esmKX2olzui1wNtjvx/VbHnNcYyDGXhdAXqN9oFz+VLyC
SbZ7spqSI+j/cR2/JTHHFmB4Nc66YDg/v/soRNN71X5J1v26XvNYmXhrYs7NysIoMCMLAZ72M8zR
KejRmtOB/P8o4e/VsHeeqOZqMwcM4mf8FDQkI6Ld7nxb4DiJ5XscSZL/KgTjcdOokptpxLaFn89w
su4GxD6jLZPdH3kKtM6A+nBWPBYFYRRFwAR4+Xy1optpfWfQn+k5Iuvb+rZ8aV6IYdbTKb7aRCbE
tBoQhqmWuALJV/r5Z/zROOlzLRB9D7gh0q2E7SdGKssdj3lxMe69+ALmIummSvYrDV8Q4flDB1ID
mcMkbz5vQ2f//c20LuQwb/4o8ovGLIt5QwMaud49co+bl+ShX/NabTgrYq8ryYwjxashKXf8Y0Af
vXW8Abg4xzfxpDD31ZQnUdRWkKKcgrNOI7u0RXf6/LytIMse8Pe2sR4QY6FRMcUQ4/1S7nKCpuJf
lmPanis8JE5x2PLgm5cd04VAxgXmaVH7egqBnWuQu/zQrP2Vsj2OxNrspM3t1fH2kHGCYiz2UutD
lrUGag2UT3P26jOPNIknhXGAWggILGM2ZfkgtMQiPhFPxsEkOUfF599hNRxjayB/AbrBnCG5vol7
qakVdYzHcyN2CnA3vcruwjBfdUVvccKKxVc7Kv4Yz0E9HJhh85ovcrmZNnWJCOqNs0H8XXdf3AHs
PbJVYqwkJ/eIR3Q3IDsThM+vf/TAuZDNTnuDVFFV1QSy3eQuuPOC+85pf4qWbTpe7txWkEX1v5TF
WJmmj2FtFZDV5jt1ek08koT22G4Sx/TsWLzX0dUab2pbhvWpq/9ROBN9NB4q00DNhiP59A47Wwds
uo8n+RxfoTPIsR448paCxcvFMqY3ilHSqSnkVTay5M+hI1Bxoz1ku8RDPurFp5+5R3lgbItx3Txq
gnkT4HXiDXWtSqU5txIk8xX0eHBDcGDSR52EHZXt0+mTR+GzGClcSmMihRCU8kgbQhq4kY5FTOuV
j4TGdhp5Icm8Wd+s8WJZzM1a5X4U63o2nG1lsitHJjJZrz89Rz/ynuFsJ+tXlHq5JsbwCxHooGGN
NT1ne4PER/VNSW2TdA5PQXhrYqw+1sMAXgaCdm5Au5/GLtw0r2vbo+hhp7eVcclpXqyJBdkF5zz4
KkaI8n/4Jan3gm1z940ngzHusQ6SMOkh40dPn3fx8VWx3cAOnzQnLQg9IRn24/aivnLHN5RCZSx6
8k09aTu4k91dTWPn/b0km4P7qgTOWbWj0Wn3gKM7+faaDge6zpBa23zweLt5BqcyZu6hCVzxpPkU
D4Ub+9TfoN+crte++7HueKCBixHz5UEyd2xVVkrVTljySJ8Nktzptk5mXD/D5rXG8Y6TcSSalzRi
WUJSTOzwqNr+xiQfCufmY+dT/2Nshg4MxLlqpbLILWZfJElZSbBr9a25S2SnfeneMYq+xwP0USG6
s7ZP9d2J9jsknwBJ1xPsKy+duHjVX3wE41yaoZJy4L5Dc+1DtQ/uJddt30rSbR5/Itnm8zr8FoMy
/UIe42HivKtqI4K8wv7xjM43Wv51pPSBt675Z76ZB8YbUYi2gP3G7m06jrVSpBr2FoGF028CQnkl
9WXtv5DBbF0RR+GYYyr+bKdvqeF0a8vR7b30tG3J7pAjJ8PphF/MuKPN9p9FMXtnNVY1iCEEiq+v
BpG3se/65PHxcSKoqm7T1d3mHNglIJW25elz/ZC/P6wDhz5RZ/jsHJ8+renpAb6Pp8jzOm/tNePL
k9hEY0Gp4tIAIu9u3Nz2dMt30u9Vf93DFwFiEuSakRb4eQzg+iv1tN2uHx4eOBHvosVfCGEceNoZ
EugOIcROS6rawLCj0MrbK5n9E7tPhgiYfgBBA7KFjXTFSsLsiT5B9YNHJZbsIpY5V91S2AXGbHSA
Y9INsTsTkvh5XKjRkI7nrI9ccHtRrQSRiI7maN6Nx0KTfjkvA4TuM4QGCGLZejsQ3tpaR5HvfHhX
9FVIjIakvx7RGOFajnq/WlHnJP78rF7jv2i1ipxPkCqCkd354Jzb10j4t029+A7m4Nom6NqyQ434
2T7kpCR38RYFNpXgUwSRkhWtyAnUTvj3Mzn0ZOicHedYpe+7rmN4FVR7mI1H7Mnegj04wjvVa/oz
OKTQ1bvt9kDPi0ixC/eNYyG8RkfxGnNYnMP+rrLXYpnr0NOrbuo1iNWIhwMwN3uMGjm8q/CLw+x6
gyEGlgGnjSS9xs5ISMASULx27M/6CnSc3tbPHItkp8lGOcAi1nsEhi5bpcU+s2wdWJ5v/l+ZT6qa
qOWh+xHxiJMW3MH19zDeRmimBvQQEZ4ysaV1dm6U1kZqtf6zEAsVkPmSMeSkksrybI2dCahaxQiJ
2LdySDw1xyBJr6YZzwWyhEswh/mrdLTTw7RnKjjY/oWTSo1I9oBsgFw8yYlgAam3wsTsUb6r7eNn
Rp+6wyk65D9vO5Tvl9y1UCb8EhVgWHiGhBrAqnyqXe/uhFBofVvGkpZ90WaDUmc2eqZiYslmL2BE
Ztay0YmdwNZWoLkjPDVbCO70/9Bz/y2HseMkbcK6LCCnpY0b/pjc6qd0TDcFaSgvMaR+j3muZTGH
JcWjEVk5ZPXbbH8GLfRdiY4JwwaGqLJ5hvvY7nyiAV+5BfdsY+tbObVHJ3/crPzAjt4mR3Un6oR7
y4k823jo9yNB87UNZtyDzc1RfL81rj+WOeR2iNVkhH5Ds5JN6RzOpm048kYn22LlUY47XdKoy9Nm
fEolTlqCvuH5tJ9h4Ye3jHIXNO8u61AuZTDBtRe1kyWo2P35nAE2ipJ8szaocBC2Bf33uc3r3WNu
xNIYy6Dvv3YvJ3fNznMdQMNxguilC+ByRUwg6JV6jlZFCCkP0gqdBbwuhmUbRAMRRoHQR8c2eiV+
3/TAKZobOu78X87bZ7378SdW/lsCs01tPQhjPECCASuP7GJtktT2ba6bnJX1+9n/lsPs1NjqRiXM
rTKae/ec0OecuOZL9yN1ucH57C9uSWJiZd8LtGpIvlZ0F64iO6UZwTO4X3MfwcsG+ntNzIVUi2Kk
WKAyP9dOdC4JgvGeqCedoOUmWvl2ueOhTSxknmal/kcim7Ycy7TQIgu7+KN+KOmviR7TO9/mhBeL
F+2lFMYjR4Ead5aOSphGJvc9sMUXby9RtI0Zdsy5yLgrYjxyqGeB6M2nlZLWcVGR/TgKdrv+s52b
yZAQrs24jYwz1UXBrzX5q83k1X/A/VwQdFwj/Up4XWELr0Mc0oUoxpX22WCUsfQlCtkKN6fBT8xz
ucLR39Bslda05NzUy1fohUTGsdY68NuLDBXFaDPY7/Fh2E5os/PdB17wv+iPLgQx3sLw6qxWY2R3
S+cZCCEktoHktbntkWZP8M1+L2SwnkLoqjCy4gH18ucE1pRsOdvFWwTjILQcTf1egazqLtlM647E
G1SGeMB8X5O9t5bBOAdJmbRWaLFV2XPljvQ1OB1qioY5RBvoqtmKVNqAc9HOSYEeOflDfTGoTlTX
dJ0XvcVfanu8jzdbbdPz+jnm9d34MvZZ3Up6kJcltOWgbic8rGeiDx6p5deT9pYQxodYQ9M2qQoh
P7qMHF49miBm0cCbcDDvPdUeqEgC57h9JJYTrsSznf1KVlyj55z0l6O7iM0rI/SS2PpyZBYRDwfU
zTCht35JN8cnmgOjU3/kReYLImfGAYzVzshz33Efk6EGnULbn58nFwnuZl3b+YkTdSx5mLlmhn9A
cT0jYOGEL9ZlANQo9OY2FvA6uUgnuN0OdwEVVokTkE+Pfty2SBZqa37jAPsNwtBoDy65b7PecaYK
YwZd3tU6TfHkPLg5uioRkPoAvHAlmtrZynxMGyI+3hb9hTvL6NGVaGapgpyFWqbCmZafGFJGumvY
Awtm/oLn4FDYr2iwJcKxJPhLYBu0d+V79TTQt/g0HNUdpfl+a21mzfPdZGXcc6KnhRrm9c4w14qs
dRVAzbEz6POmEp4OwAg8ak4fkdY9mUfn6B21Da/kvNBxMUsFCAvGBjEQ+VVxvDj/TKvB8hDCgymQ
CNYS1GvcBAykaAczKAqo2xP4JreCDcxAvNh42rAQ9lxJZ24bLcVDu/KQIxdX8uogO9IaUbwzbAti
vGar/GfOU/f5jFkd0DEeB8JkdOmhd/9a3WOv6FpPxXI1UoFyp13h3UC0rbCd7zjeu0Ge77Bv0gCn
MmNz4yLXGMddJe3QxQZKG3hyGTvXVVx5a5DortqFNDoKq8Jx1g9oJycOfRkJ+EXIbZVftO4Zz+Xv
D2CXi6AyD5q5ttLg7SkhckhXYLM95D05AqoWqCsE9b8/iPkwsYd2aSSzwKXITkwPk54GhWIiDSpv
MUXsukjsHe9R1fT/ur28heKHfiWJsegaIzVRqHgosawH9IIkuAIntwRTk+KTkPrnDO3TE70PHUd4
jahvyz5JSUTXxlm659bmZ9VhD/ty2Yz9aqM4ZmpXjWfLG4ZtBoSrVzUuVVKUXbCrIiOknplieENM
q5VaFOra69HyztkR3kcwASMm2MPOL7H3yimyNglG/jsCqq/ObTU70VzvxQALHWkTWqCb1EJ7uQsg
JBFOrdvc/pJFR3+5HYxpt7JiJG1roHJS2sJeHWiurIx8rcZUt8Vhe4gCOo5Hw9+EzS6h8kqk47uh
2JyvWIgArzSEiTKrRgYEgWQhQIEm2rqNoYK9B6atjuo7RBAPvPLK0p19uWom4szSSo1MQDPA4HJE
RD9futVIeItaiLquFsVEnRnytXgVYFGKTICkI0sFgMOccFMbFCSZaRoTdbqXrJ+t9RF1rh4+hs1Z
FO2yeUi1lsOusJA7v7ZBxsfFGEXXkmy29iknh5RMLX0Nj9HmkG2iTfXhO4ZTGHa4MVatnZEXEBnb
jplSm5ffWOj+x4eA4wSgHAB/1b5NCHqN6GmhP55/DM+v5uEVtXPrLVkdbYJoeI6IQ5uXBFzK2F7J
ZGy+8CKjEyPIFB80OBbpdAjXqgMenPvAbtY9jgfTUh7lpQuWQuIruYyZC/34t1obAF416rVgrY2T
kb0CI1UFNH3lonOyQ5Okm8a0THZm5iomqeQnRdoKEVHSnxggCmrX6ok47YyiJmVzaOJNUVH/dNsC
Fw1whinBCJs1w+ReX7i1qKOyUobjWXFVKlBre+RlaXgSGGuYiroThj4Yz+k6si2aHKn1cXsNS9c4
ilP/rIFRcQlgGJZYzWsgyjsdVjw1WnQa//w+uo6u98iLxFxuRqzAnrBJxV1DXqj3fnsNX4Eccz0B
FmIuHQL2A5iPjD9OStRm8BAYz/VWXqmOBkmPgC6mv3S0x3UP3NBj4Viu5DGed1IbTZUFyLNOczYe
2fEaXaH6xl/1rrUCxLQroh3ifHuVC54RMFxgbkKLB54a7NBNLAH3vRpRyGvlh0zAkJF1VCuJtM06
85FfLziERwsHdyWOUb2y9nOriSBOgRkKpkHU7KE1TRpJObHSn57V0iL8cXuJSym1K6GMNvpSqQdo
+RjR/JD/aFftIcXT8K96rzyF6Dm8LWz2I6zSXOznl8+9eB2MQpNaSYwCbeBX5zgP7GoM1v+bCOZ1
r7ajDE5IiEhbcJ9U71Gy+QMB4IXE6B50H7pxbV2Wkdd+O+uEGSMQNXLQ19i3Jcym822XLiQwt4Ap
hEYYeuN49tGsHtg9x3R5Pz8f0sUhJIrZKoOCBYRAhZVj28JFGxo8g12yV+liEYx/qIW28I35HLQE
ODhtRmQP40CZRS1AodScqGFhzBhIShfSGO+QSIkRTqk0nne7w1fJHTnvc/LXOadkQ/7ad84+3pMX
jHTSzNmeqkNGs8MHcsbkfzs55nbyBHnIoxCfIU4dqZW/ehBPNyXvHbhoRReLZdxEnWgYqU7E8Yxu
aVQE/d4ddJmjJF90cbeUkHELkRWCYg9vELTRHdz+MQSlok+s40Ci0+OjUuM9tM/IlpzCjKR3p0/z
8XNnnT924+r2ji5l4S9O9huOqSE0cTek0FbxIbgfNuljdyet0w8fSXIeZurivoLqYO59A6Lk15Zc
GIYapq0oyzg9r8qIqXwELTfQWrxQLkQwpq1FZqinI0QgpEJR/nA3bc6Zex52yP2tVs6+twt00jZ4
wp+szecHx9cvWv6FdMbyA8CTaJGBM7WqZ638mWVOWnPOa3GB2D0kANHxAzrFa+cyjJE2hF04ncFi
8pcchXZrDdQf6o+2FBtHisEH4YH6/baSLK4LXNc6chP6DMB1LVQt0eg1hfF0rsqDFx+r5l4CuO7/
JoNZWJs3UpjXyXSOzPe87YglbwWfx9/MWwhjdKqVeIloRXBdVUcVZdMVklMi/L+9lMXYDXQWAHMB
1h+QveTr/ZqMYmqlKZ++qmg7cyUQiQjUczMirHIbKIccgUuJq5nq9gsfDi8pFjcViYnRMIdiQsR7
6JDGAV3pvjrLP97v8geXlPbeqMhL9ZjeV2TcnDK6fri94qXMztUHMPeDqg1NmSb1dN49DyHxEcnd
j87hvXDdlD6GtLSd1i5Kmr05W9muUKEK71CU5eV0vori35zqxT4wilqrk68rgLM8//hxKPavNXkf
c+qTlUBXGOrz748yRtFiO0BbbYRnAcf8F23zQjqjwuYkCOCUqaZzVzyo/qkHT5JYPHla4cgdglpP
cji7Pu/qreUy6jyIljeKDZa7Q+vG6LzeWe57fRjI5ldIV06EHHRF89PpQbAfeDexsmhKvxfLIopp
bdymsjXL3j2bq9fo41V9mhBPbcjK6Zzeftm+nbb9+nMrEvrSOc5TRHjFkMX75AsgGqSNAHxk3G2j
9n6Qjhn2W/6VC4+Ver69v7zfn7fg4r7yw14Vig5mHKWvsfmk88AGl35fFoE3PZPAADKNCaWrSK6l
odGns6Hnz0pQPVv58AeeGxhWM7IcmvmA2ni9hD7upqkMxOnslSGxxk2r/chH+/Y2LWVVsP+/hczr
vNinSbXqKNImWJ3m6lRMMIhZnc4/U9n27xund9GN2abEOHPEzl6U1f4ZEBtlfdUCDhNj7KIRpXLe
4q7vo0GIaG+h/5v6vtXkQFRVS49MaR16NFXgjHf6aFmHMJKMhDQDOjdJGxaJWyY5SJ5vf5e88F0A
qgRb9kzKhRFv5rtCva8ytFBI8P6CTAO0cLnlIT2cJ1QShCeUXCOytbaAQtmu1+36x/q2+KX3JpqA
QXYHLF38hYUvU8wwTf1oks7280Gl4RZUCs7284Hj65YaDy7FsJRCpRlXpjZhlaWTEvT0pK+gRH7h
d9rMPow55Ss5jJF4WhKMaQ85whrx3OHufQCkEJ1WDpwbOT2seXfI0uWNVhG0ccwXGpgOGJNRfL8c
u1KTzmgbzUlwt1nBme5F19lybPP7dWFAOzADib5wcKWJjNmY4LMowxYDl7Zbk/FlTydeuLMQ3F+L
YDyYZ47Z0FcJgvvttCPOfns8jRx1X1CEaxnM1e+X4SQATh1zo6gMl3RD9qPtcLZqQamvhTA2JYcI
LwIgc593AlFfjmghoDZaXHi3GnfDmCtcENGkiCgUSemDgjmV7JE3mc87dObK9sYmL9pqPvT6YXw+
6Y8cZ8z5/a8FXvhiC5xt05Tj9/+PtO/qbVxZuv1FApjDazOIEhUsyUH2CzEe24xiEJPEX39X6ztn
m+7hqC/2mcE8bGxAxequrlyraoSSObGa+YGjX6j8/3yQP67iJg8jCrHcoSOgAwWV0En42Io8z/vg
3QSPD6pkR1TCcjhVnYqLSH+Zv4Baxpv9mCi1/mSDsjkiECVY0zGgKxjxt+oVcxzVElJ1JTseus9E
M/1PSsw7V5MC+WgFlIbt+thax+NbZHnbwnrfrt0SwzwXTFtu4aVxfHLem2EzyEIZnmuVPn7x+PbQ
EbJynIQ8cV7mn+qZMocpCAC+0qV6zIPJE62Jg3OBkRA0Y0AxI8Agw+t9kZsAW/tJhHk0g1lJs1rM
b5ryab8F0NbF2+/DddvY+9UuHWyzJCFaV5HV5VDmsKcwqf6oo3PwEihHq3aPnpdVXZHIjeeNZ+BI
xf2KvDjFAuO5T+gz1V+/wgGzVoYlc9/DRLnsxxncumVG8lrOgON0FnDQz8bT8xoWw12QB91anZ0X
Z2PxhPYvivCfe2VHTWujNsMoB7mqQnUDpTh/Z/8rVfVNgnmBF0XDZBtNjNsVSQvrBbB4CW+t7ERZ
++exMY/PbLAMuMdS0se17brup/Qwf1g5dMwrsZ5PnG4V7h0x5vaiR7p+LXFoyOkN7tYVcUnzs5d7
K9RsSnSA8jGG/gzDfvLHWN9OyM59iRrK4+C3rmU+3pf/v2jJ7zti7K7a5VgRe6rB0THdrDF1/IjS
LIm8cmNz+1D+jGZ/ssKokhS9dYlU4PTs9QVoEImLoQeLOIcYHWamzTMAE4Xwn+QYpVIkSh0ICiTD
90/EXuO6FouHzpp/Nt4e3uUSA8YmBjx4hu0v/tI/R8oO11yFGrNIM7B5Ci31bQlRNNAoVnscYZw2
oN9kGL+5wM5VFWPayIQWRFhoW9vreY0NEv2NP12BbxqMkb6ervHZjKi820e3ttDNilyLZhPHsQ7l
HBObvKCDxxSjMtRr1KfXqro+ak8qokx3cbI+FXuOIbhXjLzyjpB7VYzykDWx0QsVIpIXACYL1/Vx
ien63Y5zVROthD9Ekd1uIEZyGYaUDsQQOgN1AHTGzh3L8cwFliXz8lQ8e6oySiPRq8EUshK25IQG
3Zstefwkv5EfR0xleaFtf3D0yJ99Tj85ZPSIGSlKrIWgmJK13a9rFzZla3OIcIw1uyErCZCKbUtI
x9FGD9sjWSDnj5FezA77hsN7xxM5158sMfqjTmupFw2w5IPcG+hF7p58Bu7cydEfiHf9tfv4EDhr
uSbVvSQZWFAmYGfOLXgdeQEYoqrh30NS9JYUR0Cp3j/C6Rc9+n3GgpX9NQ+wn5W2TjxjguHtbbtA
Qk8haAYycJSex3vR9MX+oUJGBBlRvAA1QETiH08M5S+glNHA3nINp3u9zxl9qvfoMAKYqVjL07U4
ONVT7P7l/o9PZMAgCyMuGNNVaueTjkWZ9NgA4IlR6JW4lK2lZz70hOsKTirBETFG8Fr9WmtY3ITy
dYa0AYqEvMTEtD76psC2EYRtOCv0BOyUyCFtodY/qTpC8gCQIjzdN6kZRrQYO9XJVzRBBrgY0022
pYdqZ0R2HzzngvNubjm70btpsv9ev3wAYPv8/vVPVD9+XP9N345+PayFrs2os/zs/19H61vquY/V
fDFHIn41WL3tbDYn++R6iPJ4rE3kG39SZ6yUblybRjJxgj6alodFJmIK/Yzhd7exrPodcIneh3d4
EnzuSBB9M3feFDuieMrO2FpOg6OktbLgtSFnLMCU3EjmKD2OwN808eh4zXyWpyFwlh/1rbFQkTXl
yOC03z6SQUY5nMVhljYFPUEbtQx4uVvEVg0KGb1tLa8er27BUxc3eRoxdO6ATg2Iapoy0zHO4P6f
krUd1Vra/yoLMOKN0RaqmSt6blB4CEwJ6JY4f7WWu13DUa/T8eI3GXY88YxNCWVKjzC+EAGi0AOx
EDPwks6JyCewZH5IO4uv35vVf4TOtwVH9YLltjo+dW8YY+Ja+En3dsQT495eYrEQTxUVixN5rkiz
ctUVvAod6WAAPDnpcckNu+lP3nlSbPL5CihcwIfitpCVInZNLv75YGK7Il0ufV9pTUfGI+4YtVFX
UntSE7wqRD80+PkEmhmcF8fyvvwdD1FgOgk2osY4FoKRDJIagDEbtYK1e3LQOrTY1/b8deksr+Tg
ITzxP+6zOO3nIisFsBLFwE57xrZI3UVrShHRqwzcxG15eFwgPpEWxMH1eRgL/vrqbxk/DtlpY/NN
lpGbMpJnpSHdyB6PWywjxhYCB069pW6oU299oY+3RJ+54KEswysqTtQv6AP5ps7ESDGa+DPp3KAs
ZjWr5PFtvSAXC/QfNxseOtdf3MVvWowMJdheFaoDaPnPfmPTzrCYuPt5g1IDdKcDx/v+0f5FaL8J
MmJUhUolnGnwTCNOqE3AsGr2HPmvnbbh0OJKD+OayiezxgIZatWF+REzfWvqDAfuy9zZ/HLgDTu2
x+GO/uKfr/+bO8YOdUaXJBfqfcOSkxNEBq0b81/nORfl/y8+wzclxmGtTgJWz82g2p6b3zqR8ToW
89wb4Om/YE/IYCkuYKM47P3FzH4TZUyRHtX/SabWTmP7ETpUjBWZY9a1tawPdbEL7Y9nXkcY5zmg
zo4zH9napomUzqS+7Nm2j4K11r0t+qhr+zJvOfz9xaz/lz+d3a0qRfrpdKKxzJu5DewFUZBzt24R
Na/RTKZH9XdJ0QVGxTRxD6iDiAaftmtvqYu+P83d2H9DkhMZGPC3WjmeaFkHzwbOmhfbu+yJl0Kb
zg7+o2p0drIeKl0/nXVqIPH23ceYIB9DhiXyB9yznbbF32fLaJpups9k/UwFFsgEGLTMPQTYxoZj
MTQeGUa/GHIo9+ceZIyUmBGmz45XS/59Io2dxfgvOvqKgbWaLHIDn7H4PZ+vXpdLxEUHxyGLyA3s
379fMMByRD+suStW1keAoHm5dBA+Ywc9J1yfTlCNLoBRUTMtqJOAZrdtwOqVC0w5z+A27DhqaTpE
+z57Ri3FmMK8BDTpUGDk1pq9Ca6183igXlTj3JNoRiPpYl4YIQ2hh0VlB4Rind5nYzphMzosRv10
odRI9QVspATJw90RvSoUO2+PKTPS4KluHCt+ALTkYedzUWqn0xz/HCFblk1KNTAFGiGuQbW2TEf4
bS3DhuPTcdQ6NnT/VHapUacJtjDilSCTCB8L3uq8IyskZM/WAaAQvBIOR6VjNexPgsX1gsg3QcrN
f6voKDYcrP2DBgQniXwtsVvhkMzv3yJP5G/xwUift+UF7Uy3WqC2DHoi7qAH1B7xhv0/EmI0ThMJ
5bWhYXUxD15h7rHdwDtwBeO+r6izRdpEuKSGfIFgPPslMFDMjfAaHzJrd/MN73N0i8fvPLEbpt3o
6LqZFMbqjErH83otwuRjsQ6Zp1buoTZ8sDz5VecJCMdO3UzmiGSqGr1o5jhEP0JLr1Xb4eOOp57u
e01Y8vJTBkMg2TfpCWyt7dhD6mN7On5VL1iugZCCC397W4pz7xAZLRI1cp+LOST+4tpvPuYm19vH
xT5efz5m2z16k64y+fwkxKrRYg4kMXPlH9LD1fN4J8txhXU2SZfUiE5z+vTOtn9827qPD9jZA6N/
2OmLzOI4w7xnd4sERhd5leMhqyjbM88tIxJ4smNRbFrOZXKsAJunU+ME+6RplRtQuJ2trI2SDJkt
8N42jwwTIyVt8J+Ci+uqHgrpprUn1q8lavh4ezwXlPMGbqHx6OiG8L+KxF+j0h08ADDu/sPmOZ5s
Iq5rkOWpNbyy69xGQmm7SNzG/w2tTwcdeL3eHI3FZuMuWakOxgWSEC8/MSr+weGFdzWMs6GWJzms
aA3dRvs2NSdoH5879GZQeXvmEKM/ducxs4m46JL1sJbgBUgEb4/Imwar1a3M4Z/eeemkv2Su/vEB
WCjYa2nGcklluz3ZgkpyzUtUL7usMvMgV5D1Spnnzf6KgTfeqnHOmbLJubxLRaETwabff0mv580X
59VOzDePcw5/LL1s2zhLcuo2n36t0X2eWvOFu1bmLkRxH85RfiYbB4NMPflCgxVH+rnEGR+knKH3
+VyDu8I5olzx+ObavrIWK7u3htIJ2p2xta4v9s77OmTrpIDa8v9H7cim7Zo20QYDnRK0/gNQZnjJ
aPfI8JfD61/SrP/I0G1Ob6RLzrksXmqF3mT8C21kuiUd0bXGocITFyYIQlSXFFhgi96fwio9jRSP
V17POEcnykzgco10IxZStK0gKo+X+tzjaSle3M8utxNzM1HDGhSO69NGsN5IiZwUAMHnswVHiXAU
ItsC18pK02oUSKS3sPliFZJ0vp8/bM57VO45pKj/fkdf3dICo+sP0zbte5iTR9vuNTKgh5z8QiYz
4jjZHAFQmJxJNqvaJh7AEYLJArC2CFYUTk2Hk10DiPJPr02eCaWRXZEk7S0A29hbbGwNySfiaYIp
0k1ya0OosZaNBxI/HbLI2MhmqhiiM26CMzpDKRQDPaRq2PSe3dR51OxPJGocVO1ptoTfUzzpno7o
Ma8puMyiOslxZyrxL575lL7fF4rpoG9EgHlLDUYjMkyYQ9IxBeS+vSPoQ9UxI+R1g1rZzv93Ujgi
yJjoXNZTow3oCZLFYh646JoigXPd3+dr8lmNqFAhHd2TUZ7ySxFTt36wgRPHU9mTSY3Rz7N+fJhl
kVnRp6Tt4nlGbiUBjiLlyRrro2OjxH+ChaMPlC7aHP+JcHxlnS3vgMwQj6fJLMM3T6yT3g+yEfU0
Ox6t3nE1OvZA+xqwXExbfK15lbhJFT4ixphdVTBzSfo/YvY6c4Xfns3jZ1LdjUgwbnqmpaYZ37Kc
iiXuX5DlR4DKc89vYe8fSnVERfkpaG3W1adYxqll9hvW+XxeAH9FAM+DFp6wdO4LNZcYow2qsL9e
ZQPE7OPxvDoRv7cUdIa6yqtgbKuFV7cuhyL9/HvsseqhyiXA6IFiCqT8Yk6QHSYomHjqgiftvOti
9AL2fcGVpg29KKJjUActUXMVJecViiUIS81Fj8HX5/vc8YSQURIzNI/kRUNfsXImsxSzJ9ySE+/8
GEUhx2bZmVQI80W8vvimdUH/8Bd17hL844j8dI7mWxhZV70dLlplmqD2vEZeH0cIDFl7DwAs/EXl
iSIsYK1ASwSUpO8f5XSJdkSasciplM6SqwlBOQOmlAKV6siT9pZ5KLchuT787t1uOSzldZjChfa8
+9SnpxVG1Fl1klZFd6L9qv7b6bN2VUjoznCeebAZ04mMER1GpyjDNZSKAQcskwCQ9ptTj+U7S+8Q
85Kx0wmaESVGr8RSY/aJQmVzTdsDgSSf4i0sUVfzeLgv0x1bI1qMWlFO8kkVIvgAZ/vYOihzwTA3
BKsoMCaHEhDnrjiv7g/vvQixAJaqfhutj+8hHLfFHoUQtA5g4zxXP3MsNevJq5oazJorqLXWuiKh
I86x4Ibz7qZLWaMDZBSJDobaimbO22W2wtqDL9lXTyTEwr4Nduh8cX0oHlOMVrm0gSDEOujdpqcz
23ybPdy/JZ5fyHrxQypTpkDC3Z4cJLk68hstvgbZINW78+TH++Q4MsH688CRzQ05oAytM1vc5ETb
czMoHJeQHUpp4/4qNfTQ0GVH9p90FMFBt7KzO3OMJo8QoyQKzax1vQShNTbYLmIOmg7v1xnFUCay
JBs0Ye1rwDOtF/cvgqdJb5swRo5zJpllXkv4+dbql/aFLjz/PSyrheXzXHT6KP50LTREUopJF1wz
OjtW0SFVJYjhjM/Wtgobuxx4GxcnM3TyNwnmJoKZJhVGDhKu6EsPGZG46oXHBHMb9YB531MArwUt
z+t1+5bYMgAbXq4kn2MTG7qhkC/i3NC0o/TNFKOtDSPtz/IVJKW3DGuEVw/O69LiGNTp2EPBUiig
yQI4l50zEQcjEruypX7fiVytNfwx9Ms0BPNPmAOEGeL4D5MKYESPcR/EXj41dNTxcfidYXBHXkJv
cs6NR4KRN/ncxVVndvSqgCeANrItZiUWyDYi3wbDmvKqEdPeGPb7yKZsAmyZxSJT66tSDBQetLVO
JK7J4FE4EeqVvUW2EfvB7+UBMxqxm6/lxN/xGtgmRXNEnhH+qxbkXRuB/DbcwUX5CjmGfDoJMyLA
yP4s0oxODCgyKYlW68jauondPi3IXvhAJ+BlfsDwVfbES8FMZzFHZBn5x2Hr4XXQLo8XeyCnp3iO
Ptu6gVfL4W9SXkZ0tJ+RXW5eZsLJwO6852cdt2bY1231wpHJSUM+osEEPbTFsNEr8OLbARCL0P6C
srf6+sEhQ2/iD1U7IkNFZaTUsZ/1HCl072C1j7GsZX/rYUTJ6nDlMUQf0T1K9FBHlFCu6jP9BIaS
DphkTW0RN/0M56G64IVWt1LR30lJbG+WpBpRpQ0QPx9NodpnKgHvWonn5xDZ8yIi2NxCUb4jV9h8
2Ds9wWy2r3JEZNrx++dgJbZpK4+bur6KOFjbzkpC0OCXk3x/OHDX7XCkXmJ7tkpgsaRmgHWDftn5
qJydoDs8fbHjSMqkdzFiiFEafZL1sxSoYI9J5oZ5SOouIwlgfLuFIhBRXMa2rPlBc3yaDQ+N7PbG
gvMB90X1T1wLuYmGPKG3uhas8rWONxnwR646coSBo5e8uHW6+jlimNEmAwqGZ9HEuSrxwhByIqZW
O5d+n59b2RIUElfkMl9KHxd/cNToqPHivEkPZUSeUTJmrwdarwBQ+fQVpyR+WIY8Uz4dSY5IMDom
xJ5ovU4go5grBsxT6sOUEyyx0Ze/ZOdgc4eyeCwxyiZV81DQM3qDdv8LO4Zpery3L86ZeBZHsUk8
Woy66UIszTFi0Hq26Z6HwsHuF7vYrN/awTIOpFisVqXTutpWPQO8ILV5iQcOfbYzKz5rANmuIT25
3bxvHJih+8+BxyDbk9WeqrI3U2qEjsdguYgd6G9XWqBwR1McduH53lJzPcvmpjqo5N1Rr2xz1gVg
13FBH4a9Lj8WF/LYfobELb1AsQCt7amP9zmdDjy+xZRtzTLSBB1Glxu9gvROhL0Y6Upzc6TJOJTu
G3aJreGUsYq9rVTHUb/samEF7ar0fmeEdtxufhVYgG1zvNvpvNGIOUbLFIVWlEqMZ144z8pXsywz
suTOct13+KRb9nhkezMzrltlgMOHCfjZb8W6LE8d9kLfPz2Ogbjp0xGRS2cMZUJft7v/uv/L0y0O
o0NiFEfZ9llV0nUGZ7vV7WtspXtdmZ8Dp6tI+Wyu0RTVegUPB48reIwOMapZkXcNji2K4OSROdQV
er+Q2OMNzXBeFFvPaeXz5ZLS+0l/JYfhl3f/+DiqiC3fyLkWy8IVF7MO5q7unjiqliNcbG+VoadV
rNBTQt9fisL+K0DZ7jPAkaxbuDGSLPU6E8OyAAPBAtMf9fL+r3OiMQCg/vRMxa7trnpPX8dx3S9p
N3azymO3ziwASqLVdHewLOd1s5+XKk/hTEbs34LNdlhhDZFkqg1VOMujsUOkVPb2B28WdjpkH1Gh
4jc6P6XsMP51AoNAWRbdNwpwMAeoMson2HdjcTsI6XndsQ83yzUiB+iQuI9Tep6ZfW6IJRGcI7LF
KExy3WzeATKaQZyFmMOaQTO0Z3I8FqdD6SXPQ3CIeDEfT1GzbVbpTGvOLVVvZ7deB0h2nOd8IIr7
UR+2e/+8KUksglCm21KuWLT0Uq2rjlg7PhnOk2WHHfNLLRmthFisX641y3hIrQ71O8xzXW2cnC8/
cPtbefEQi10rpLKQnRSQ1D1kjB2CaQbPCt0PXtsWz1awPVOmKiRiTZ9Ur9oF1uhuDh/qBwpqtE74
P8ZEbNuU2svCUDWQvhQFrfi5w1a+zu6wSuwKjLczMZqlI7j3tdXNB7nzum4AqqPXlcZpEQYZaMot
wEP2GfndAKoJ0EMcq8FRumwxpmhlSZklWKpkNiQOSM1T6n+Jr9BFgk0thqmwUz5V3HW5ZGJpCtBC
7Nyd7dP1q4W9b8tD7Npc/MXpsgVAPf9LjtHyrV4YLTa800ICnSjcpf6jsVB+x1hVaNreMiHewdtx
TONfLuubKOPdtaUgmie6lGTY+u7CnVnDHsvsv7gangbffwrFNx1Gw9fXUyd3M3qWPsA5t4vARss4
RaQ6Y1sbcPS4BKezOd8Eqc8xksIGUJZlFIDgGe2QdP4NA5oUQJN6yrArMCsYp7c5oj/tyHwTZZS9
gJmkVjYgks8+SLrrvseuzYfgINkC4PStXeXzNof+Ret/k2RcwEqomqgXcIEAmKmJ8bCiUHcA+eJw
Nm0y/yHDRosREPWGMw08nrPV+moNLvJFxfoa0zXD3HFQjrDceB7dnVnPZFVKZnQ5mOu+5Y/KrzQl
gfuraB0OX7xHx4aKYSo0uUJXVGFuKPRV18XoubcgS/QaHJ427UKGZ8Br75l2pr/PkrI/Ym9WioFi
FJCSk24HWD8dxRyueJqLDRP1AKun9Y6qEuxalchRmaOy+9wbc81FOt3mWBmebDA6pDDTsEfxDYrY
x6hf/HJf9G62/o7qYGPDLpDDPFVvKso+Skts0caS0XcKuXXBxElsNRgvX50W6O3JAL9lZ3PMfd7/
BO55MsqkbJQyTi/gsFydNu+5DR1Sr1YvK5gDj9dWOxni67qBLZcGFp2yzn6FNatSWSboD62BX4ZN
Ci4gTZABvs/SpIM1osLcWXbplVMvASNz1liZ6lSFo2IJWLJISv/UcMRxslFd1WSdbjvCljUWpR9I
BFWkXem0vA0d1b0XFuDLoP/NzadmP6A9OXRbP3S1zUcIwFPD4Vzf1Hsbk2dsT65WBupcII8dqgU6
s6LP+2c5WU0aE2DEQwziK8DGUQH01+67+6ktGo829KK0mUMYP55n7n2Ckxn1MUHGzoj6Kdf6E+qB
wCnyFaf04gfPf75PZEpCxjQYw3K5NIopxKBxPLr2BfhUScWJmifTFyMSLJR+2pz7RKYX46/LQ/JS
/UZ/RlhbH9ylyFN2eUyIBmkjjdu1YmfEFK4BYwrBMrAf0CCUkRX1ST3N4RwcFSdWX42JUc9kRMy4
tBc5voBY7WBc2+FZj8lARZdVFcD/IurbbLZEDFsRsNMCbXPQMZEtNsQA8NoZvOxmJcHoBYefKUEY
02P46SS0cfcx6MkxSV4yEu1y4KLeF7bJJzQmwtjEUDz3l04CkbN79OGttc5b/ho70mttknjRqEj6
9+DtywsEK5lXXGCImxVhb238AdTIjW6tD5tYU2cDlESK/Mr6vZoThIHinAyO54mcFiXuHTLqt+5n
KgobYBfEnLUNbHftkSbvruCSo/0mXXxdkVBbFjVdlgwmZJclcTZUPb0/MHYU/6MEkw25vvB0xi38
/+MUR7SYh3bFgMEpqEHr2deJ+1Y+6F6yvaAWZ58B12YfAgdNgAdLc4ETCKPGzSNPH+zoAxhhTVNM
0PUiPsA+vgXAQUSE4cEb1nk+z9QjHx8qI69aeCrkUwk6PrBfypfwcP89TL65ERuMNBbp7BJczvj5
DHGSsGhtxztzMZ6ncjljHhghbKOiAJiGiLNCt9fbgsTzzlLs1UuOaVqrJeKi5ziKk6mPMUV6qqNH
NoRFUQUFKNJ0xNF1Z07tksOBOwPF44wxyJdY6SVsiKEQT5j3NkHFWir7+1c0ab3GzDBGWNGvFzFD
3pp6NRjZxEJ6hUgvHMU46XqOqTBmuC/FIUQDAaiU6E4eIA4nK/fnztPSC12eqqCv44/nCx8NTVOG
gTEhhphW5JizUmUQa+gSDUdE4dODQuScHBWsO2TYJKIZmIkiiArI0H6m48XWNwpBdzlqc//q+L45
YhOJ9SVTA2PQKUfuOrdRCz9bDxaJ4FJ/XP4/+vKnte2IIKOAwkhKJTWU6HgXRsiO77Kt2Bk6T794
rE22resjSowKOmVCYqYpThFPCdmG6KEGqsGAFhL/QUDlGvo1Pgg+6H5oDu8hcwSFzSsWRlkbQaUB
Yt8OHob56rD0vtSFYfGuj9qLe5LCqCgg0Jvp0IGO3y9NFyMBL8NOtHYqWhbvy+S0AzI6TUY1xbGU
1pWJ03xOkadHg517wTyjac3n8w3e2tfOM6z7JLmiwmipUmuKS5VCVOyzrd4a+y6ubEuL/Fmyl7yT
nFSJI/4YbSVHUmhEDR6C3VEcA3lTHGcqtDy3wZv3uBkdogxalScGdLyApEO3mG0yv/69+eqRu6y4
W3J416Ywzk03E8vkdMEZVm/yC+a+FJk0Dnly5iUc/AZQGJ6hzHdItEPVVNwM8aSZ/j5Utve7vCRK
LJ5B/bl2sFI83Ljrdi6fCHZODbtX4WX3zOs8nrY6I5KMfgkACZoLWB9MW8egNPev0JpfWAPxzL1I
zhtXGP2SnTArWtUqjtah8K5lQ2aO8uJ93H8FU6HZSIspyk+XAC2RsyLo8e4qeR438xnmKRfCi9ms
75OZ9NfQr42FY9jkqArM84ZjbBiDZKDzeD5sPP5o6PRhff8+85bTRpC0TsPvV44N/Gi6LKN1rzbm
UO/zMe3gjhhh3nEMEIouMEEITe6Wne7DZbgeBEtryXm9Q+V/oz5eOG37f1FU38wxT1rvzlkiyqCp
AnybCA4WOaMI/dsgy6giHx9cVIFJmdBkiLEg4twM5jAVLHLuAip5Z3im7/n29KRirqJBKrZ5Kq0Q
MNb8kUvKwx+WRjMNAx39yL3dANJGrqmEsYTGDLBfFGAKwP+eEdWLREtaXM5YkHMlqevtMksS/pUN
GJFlnnN0HjozlpIBniremJhYL0+W1/qezFXMKn2v9zhk3rPcYBePlICUrb0VRHZzG8tH3D2GJF4+
UWB9cF5er65oBeRpuVyi4/RIQxu4MKh+fXwAy83avCKW2kHRcGzvtHyNDoHRASES/qlR4MvWsqdC
o22wQBFwGeKC83bo79w7AcabaAXArAn0jsHaulhLMgkXVml9yQ+FrzkcYpN2cMQUo3F6pdMqKQNT
8DyP2HqEZMJGxAFmFi89PQmKiJVt/8gu816CIeoM7UpJAQXHmB9l7KQIUydYeRTZx/MsgNs2ROsx
6I9Rf+oXYrEUxjtaH/E4Nz81qWpHX8NqKD0K1UzA0tyj/Tb4cuua1s38R09KSLgTSzdX896lMsqp
memNKMkgR6u0gx25i/0i2hq5haxYnNgelGJgGZJXApUCYnxY0o1Tu2eeRzzpCnxzzeYyhV6OxDSG
bOEKeuetxoawYCXPMV2P+ibd4/Xx78KoEUnqPI9U1lAnxjW7gvMgJW61FBIygw8yd2Js6/DU15bb
TcC5WZ1RVmEQYdxmBoK+MofzIZ5Qc1kKfowNVMCr+OBlk6bTBSMGGY2lJNgUOnSUHtrkk8N163kA
8+RoH47i1xnlk5bxpVB1EEEB9QQIUZRpuflnjurVGcWDVL2UtE1I1xT7rumqguXAkAH3lYeJwVOl
OqN12hls56wGN8/wR7FT5UJC4PDToXfOsd3SzHfeHbsb+9TrHbp7A9o50FvJSsdcErQOMrbiRgB0
d7342qGUE1iaw/VMOXpcZzSMGrS1MDvjOFMs67Djnbync5cYP7HyGfnf1LjOqJdE0UI8bErrTPzj
Wsot4aNEiR0rTIlq/7uY8Fvk2WRtmeeNnqfUSL/V8/QpXAOA8QD4pp7MVrxsz7Sb9Y/ZMBj9EefR
qewLqKw1dJb7niPizX1gnMYHz/+XHvKIM0Z5YCb3ms6ArkObGKPtgJAaJ8gbHOPJv8GojMvFlIwi
pGrYTncXHXURNEjayBfwtk9wKTF6o+0lQ2rPkH+MWN3SjMA/WqFY4HP1PD2ZOy/NYLSHnoapnCjR
gIISemcATUVBuOG38HpmePrWYJSHlJfZLJEh6/6xXnck90oCPCKJO8882XUxclhYBz9Qijw/dTi7
6zwqCJyx2Jk5umkFq7wh5dUuz0Qj9Qre0ocfxRuzs+6/6lsz370jZTTITDeLILlCTJDswYioZsk+
NilnduwARm0RVFYAsGO3R2OoFDuhZXiwqCF8CRrv8JGSuLLEKJlWlE6pVuHVX5euW1nmFaviga08
W6BCgq2K95mfTil/v0R2g3E6iEMhC5AnJCjXWBi1AMLzev9iEOwuMxcfHGpUaNijNhSswdBkA3u4
bwHtyEupWkntBj2DOyjbxVrGoODci7e59ZGsPxDmcKhNvZUxNUaEByTxis4ENUzVkNyOrZcrvBNu
hDqVlxyTYTzuISs6dKWcbk7DjKTAg/Su77wa06RYjKkwUppHeZz36s3/QYN/DAw3gNOjmsUtkE82
YI8pMQJ4rRIx7QLwc0Z5sBmw8g1z7RZtdET88IWYxcS6Ud5dTUVII6K3jxpJRqbmwTVS6V0d7U4A
f6uI4iQiQPrgCSGPFGPqVGPIAbECUjS5e7RNpC96Uh+VE6g9f2TH/00K2YkDXUT24kwvLphHB3kg
2gl1XVptSHj4HZPdUeNDZAzeGSjooVGDs+u8wgiZ72Ky2MDmC/Q6hkQ17Qpd9JbgU/L6QkeLcXBL
+nLxZSb9wfGHMPYwjaQuaujLs9d20xBQx5py/PlCzgAJ2I9njgM62QRjKIaJ6E7V0E3HvI7oNFPj
WVnDqcYENaT1v0hLnLuk3/2n/vomwzyN0GzamdHl0F+Y7cLAPeDynmg5h+eNceiwr0ERB7Ex6BNE
HBLuQqwrigF2SHBw9xmaNL6jc7td5OjZ6REaAkIZDMHuuhRp6eJdgAOPbB61OUgL+Lwc7+Qc55gk
1dojkqWKPVZGBpJobAaUzdtadk9Ldd0uBFTiYthV+z6Pk12xY4LMq5C7bmb0PeUx21aAUfZ21zmH
BO++6P8f8dRflSFr2xI8HYdVWhFzl8Bbon2j9gdvi5A4bUT/EUJ2DCdTtFQQOsj68xEqy9bQEQB4
Iw/ICxyuqDTfkfbb5PqIK9UQQk2KKxo/2oK1jayiImdPedSXXwf9le6F/f/YDMvjjrGmM1XSgOME
osP2GfscaIo5sUs/XaWPwFXhtT5OYkaNhYNRHGFTxHkmUmk8ut0hCWy4eVjZhZrwy8fXFxe4f9ol
+b47RoEIdYgKtAJyFI/kaMPX9HSrf+QqkEmfxJAlIKKb8LcERiCv9eminRUDqWSgl/U71VGXViK5
2Zwbf09yNKLEBCStlCqhAaZwgOpLggEqDE/NFsAp4KiqqWKXig5YUcGiF9HAqsqfb0yKTnkTNAqe
sTJ/LN/Nff96rtA25Ifv9+V+qo74gxLjIFzO2myWGyoo+cet+/7YvOxN5/M3QaQPEPvM6onK9Ywn
3hpm3kRBNEyNFleYCwuEqKiK0BweNeRqnmeksKreMgCm61T206Fcl/P/zHJ+8JTXlL+HGhjAASRd
VgQ0Ev482Ph6PYmpUghQyG6wfKTrrcnr1d78whYQLrbfbaKJUSo/qDHqPyzzc3a9tMItRVtgJRle
+C/Trcl7SBJ3Dxyb7LZz8PXXeWO4GPkrLeCveD5CrfvXPBX6aBIYl4BCIeraTQxG6i3u1LLN+0hA
9cxfS06loBAOr1oARe/LXNBFTByKVJkwvP+gyFxyI1zjywWrOx6zBxSGdR14q0gHo+fp+rKDX/3M
T7RM+Lo/KDKv89rNknAIEoGWIteyHTxS5DOkW7jLjac8iR+UqF4fnWaenQaA/KaQog752e0w2NLH
i2e1nvn4ATsoUYBBC92iPCulTBgMTRIlE9VhQDxBhH8SPheSjDAvg0Cp5OJ2EOJhBTgdB6vudQIL
mVi0OoqsDCYFqrnxaqAr4D17MedWcrF638OyG0BiW9FzubdO24Pd8dKGUy3vP76QuYQuOvVnrMTC
F7ZLFCawqmINeRvO88YBViCOxiKWsTopRKW7No13IDJ2vL73KfX54yOY+6lSJT1FAo4JcNYqwfAu
ahKuQRKuu0XP+w8hH90HY8CTJDSLs5mDW0Td3UF6PT06T1/VOy+8n6p0/eCIMd39MMC1i8BRu7Rt
z2wAPI5qbbBb+yqRSYTBxtJN1yamCuDRzrHCeY09JRCI2bOeeha3ajwV9Pz4Hsa2SykssdbRa7bt
d+V1eNds4LAA7bIhHUYeac7ID0xOAmcq5htTZZteZnUg1ZlIqfrr6ybeSRVgASP7QVnMw9UFaQJs
5oqcK8HiCLTv1f5HaF/99p2n2iYVzfets90viR5GF9PAZ1xRREQWZH72AveCLasmVq9x1Ch12O9I
GIu414dFZmpZJcA+47kHid3tPSQmuINu0zptxBQTOUhtpJxn7Y2Qi7T4/2PtS5bjRnpun4gRnIdt
cqhZU5VkSRuGZVmc55lPf0+q/25TaX6V0e678sIROgUQiQSQwEGqEClAWXy0BYxzYKDDhnBBzt01
9qmsawIyLi0BGZNY9CUELMjkJvvCnrcBebv1wpJoaL25SVNSOAhSy815P27sG3A22V0EOizqYWlS
jyd7006+/cnj1RdrY1xZ2RSzFeo4c/Cnz3i9wowXduvx7y2OE/l0+ovbxIiTACwT0Lx/P0klyfyA
mP5H5gSxFxbfB58EsyPEBOs0rP2kvnIMbCWm/SIl48KK0lJ70Yf+UYwSbSHy1Hc1QpfoXHi8c8O5
vVTGiWHgMM0lg35qhy4OdQNM6x9pOtdtww3PZdLf/ZtdKYouWqYkawbb+CR0QtcMBrSaTp5F0uFG
97+LB8Nw/0R/CxxGf8Yo+dAecJ48x48JqiQieoepXXKAVj3BAojR3qCMgxU2NdUeveCTfee9hLgN
rsOsddciPPylN8azo2LYar4PmM5uHW+6UQ4+yB2P5McON0tOtu3ps3KRnrjFklVL/IXMjtrGqhn0
fQfkEWvRvv30veA9JvNop3BA3DVsq4duAcYkAp0OLgzJou5Odhs7wr3lw81gedKZ+5q/kp8uNfoZ
rSzOd1r2IdarQC6FnA4SGtk196Xe8AoYPO0x/lszfE1TS6AIt4iuXjANjX4XtF/Y1+1jraT1RRrW
X1s1GGCpveuG7cg/fQd82mqJKeVuJzjbd9rqEt3e33NQV6/cxedifLEp51U6RFSHvZ3emsfOk5/b
G6d8/BCc93DDXV+99gTxRUwmhMzMTKpLA4AgJZCc5tR15PzRvcFXcdeOS6t+cSEc40KaJhfNTKNY
WEr1WhFvF5AUXG9nbn1wjYDxi1iMExHnGEMIGaBKp/XoltOosjFYbBHdTlzhIYsOs13ff8yP23O+
+TBo6xDnFqAIV/zyp30tTgO2DIWWRe2H5qGFrf944nWgrSX5SyE//38BYYKFI6taQHT25wZgZNvC
jNH2jy34M+13HtXNeuiEupOJzFqUJJM5ElmiCc2AWZWLvq9LMpyKn8kpe/wRbvdt4py7W+S8B/qg
ydHkWkusLi9wmUMxGl0slS1ww+Phub6gIKXsUciwz2gi5BzAlZLNFyjmOIjBWEeNAKiEpBfpBs/9
53fOEV/1yAtpmFOQ+EFdmiYgSud0238zXIzKnbfphlcvXE9RF0DMGTArMdU6dUJkUG9RmMxI8oFX
Iczt0R5C2a1NIj3UbuckF9ctMYPuCfcD0nzyyOtpXjsKiqSLWJ+GBySUZnBUFnYaGaHoa/pMi1Fl
YisVcXhB0GrdR5FlZGMS/lFZKv0mSYJGbE162rwHv3d9NPXWG/vjfkATCkaAOd9wLehawjGqVbQi
nqYCcAlxXl9ncrsB+3RKbh633I6h1RR0icUEKsIk4BJvqGjIgU/PtxcPdNcbf6uC4QTFc278tfq1
fqmSTT5TFH5NLf1Llbo9ZgiGkGlfgs3ogmL1/T7k1VI+czvWVS4kZPPMVPFn5AYGzndElLdk3guS
G2FX+9487N0Nxvt+kqNPbvaEsgzp+v7eQSnvXX8ALdr3AOwkDufrrjmB5e+hIcjCXmWzFiqJalzM
3Lo5bDYPIfh7f7zYE1ohP+xW9v5oiFdfYjJhjTApsZY20MHh+TlEkZh8u9nLW/+GEz7xRGNcuKkI
WV2lgMHp7ySstorG+1b+Hgi2WG8s43hdkzzbZRn7DUUPAnTY4eRfAkIXoblWbO82G4IWcKR6uR3/
hA+vuDw9a5GGIqMhRZJoMVhntNnjLRJ7Q3wkKwKYlckzSOcw7ViMZKxsPM3wDGYtJl3CMVrNetxO
TQM4BFH9cYzteGvf+xhj213X5/rR/CUWcxH6RlH0DTVM4+GMBkVMjF7/+6s37VIQ5vqT/TQC4ZYA
QZxRtsOztNGf9+ob9t5vg1vucNdqjL2EY67CoJX12KSuBktxU8cp1e3kBbY7eS/Vbt++brnj42tM
izhmvzTIOO4sHkyMSEBAPFTnDtb/YAcRpYzc3NHdATZ9HR+I6XZEd3m6XUuPltCMH5/kJJDNNJQu
T9MG1zGWNyYD0XmmzzERtk29LsxGKUqotD0PDsgp0GDAcSGrmfNCEIMKunCPVTOU04w1LwhgKFUl
CM5tOkz5YB5BHoHdfN/PWNX8zv12a2/+y2/HdqcrfTSNhRlAgU7nCvhyqNpteGH72uPxFxTGdeSz
rNV9Dgt5cl7TmGBPc3AnkkeRoHcicOh2LF54S//i79ffPzbJPhOO5lgqtQV9djWRiL+bM9qrgRcE
vLl+cD7e6pOBgr0ZeFdR0VnDUvXEc61Xo5ZJl26yHfFRou9VN8WdbXo8+r61blN9CcU4k75t5V63
UoleaY4Y7CIMTbrd7X6SXG6r2aoHXojFeBJTTlvsz8hhG89O4tZbxXbAW8ZJDlajvgUI4zz0YRzk
pgOIY1ZE/KFvz9k3jgOmN8VvtrCAYJxEr5ZzmtT4PANsYRu4l4ZUtrkzXiV73+pc6pd1a/+Fx7qL
qhTlejDxjfCephykbXlXZnZZla5gOWF2GGe3H0jtWYkDYn25xOSmErtFd3dd7M/w/IrYrEvJc+zM
UFA0vRwaF6PuZQ+vQiemu4A8+RvMOJD87eEBj8lO7Gmgl9Iv0TNmyHZ7t9rpBel2iPK5PTmrDnuh
GyYM1LO87LQpli6lSZJhO882Sk0T+dAzzrXOOykG43OsSsNREfAVctkJLYyVbsP77f5xX5WEy71H
LeiaqplYRUs7I4smqJrWRU6nXQyys55sjseX/Z7L0rjWw7f0AexgTCTMGUq5QDuNEcGuy9hWn/1v
PAq51cqEohkKahPgttDZded6F7RKFxc4NnZwozjVxt8pD/l2fFDp0t0aSS3ey/B+orwnRH+8brzr
9+ECnDmzUdzrvppXEqIY0BufbnX7FtHuQ4vaVu2ONn2d3zrqwx9dG79gWZKNMpWqFtuwpItWbvPt
jT0GtnpAWwVdLvJHD8ALBX++WC7u/NGXWsWXoGA0spx6ryBYv2X1Dur/By752aqF6iqKTODHQ9MO
o09NAfmEP9X03vBkV7eR8D78IFgntj9/gCj1+tdbvxB/obFqjGS/7LKpkVBcoo9ywX58oyOqSemg
j4CDtXqBLLCYyMnKrHLWFEh2OsWBow+uKqOJtvIe29dzgrUwG96NtV4XWSAyPiyu/Vyba0inkN7L
Zfu4B72tO7qyhccb530+X5eQ8+kUxpHFdekXszJIF2/Y5FvVO4uc7drcz8W4ryhLZiEdgFALznTX
gl82wQad3YE3NbjukxeaY3KtPIxVpcuhOQdlusjFIzHGINEtzydHXw3ZF0hMnNQ24C7QmlFCMenZ
oZnqRSKX6rGwd+Zx8922k9vtOXXPiD55fTbrfnMBzYZNnTYk8tBCyMPr6dW7TBXBJkVip9uQiLRX
/37Lc1u8M8AEUXOSlb7aQlroVZNssSLRY36g0//nqSXneN+9FW/XrXL14QGsEH97FHa7fCgZoVJa
wBQ3yNDRnja40cmqbWFjN+U+tflFtNV49BciW0TrlCE3Qg1m+gTyntBGv/y8qXbNm8lLKz+P1G/3
+QKJ8Slx/bc+tQKsFHjh8Kh3fupf0JV0yj3rQXv4+XDBVsnucdwKIRqEip0+4PWKl99SM732QxhX
IxetWo8StSWwOtS3qZeD0u/586NSilP0cnC+KufcsPwlRlDXRRrjhLbo3Pde251FGpTtDwMiDW+v
v+GVjoO4mqktdM04n7TuIksZO3pSpVssuJ4+W9DUy1xzs2yFp07G/8hNaInmDKzKrT26FOI5P062
CW7mgmCITtqAxO1ldN1vGxWUQpitwUJcPP1YjnPgKZpnzIyD0mRV18MAxyc/Uht7a2z9tsaB5WaM
VKZrJsS4Iwkt8JlvQWYQ2asb0CaCdS3+VuKOzF37v9or44haX5JyxQBYnNqng/dWaXZZbswbB12p
sR39CcO2vnBCKhPWFJS7URdhrgdEh8jrImLZuCG3PqpN1+30M9y9okd2Q2bZTKpWRPRGeXKKfXjb
xJj62u1uc6eyBY20GxtB4iG1wxMYN9PTO7cr9nPDxrVfwHilIPNjXe8mXNPe6YCtL6fbxn6LSLLf
UVJ4N93uSyJ7L49n7tQZJwTRGDcUZKOZ9wHc0MlBP27zjXeBrdGsLL/j5/8vQmG/l7C6VerxHXvv
hF41xSu94nGwXMtF5xSytvPwltt2v9mjBXTzo7fvHu6yTYeO1McQHD5g6NjMG/H2pnex8Ty1t0/j
sBk5CfVqZRVrWHWaDaGRn+0KiprWEKpJpJ5K2GKAOd2NTpM4WuQJKRl21tO+xrr1wz2vvrT6Jr0E
Zo7w2IdWKwWfwOK9RvKIYODj+SROIF/Ydy9idcJoPa8kuRoVLlGZs1wFqSVVIBu6oDL4fHvKHpLA
ljJ006mco7UaFi6RmFOcRa0OpiSKZKHPXbXz1u6hy73iSifj5fo5Xu0DXYCxnULg1e7UIgHYASNI
QeUlr+GtfslCp9vZhYE7p3K3WAmWOTfujWLvc3eLg60bhHfv0Qda9jQvfwdzmsUQiXdRU6Hr0BEe
0onY5Z6yGF2XdzWTXuIwZ1cK8mrMrBnyYozs9rayH7D1amPYLtnjbqPz2bHNezpe8xdLTCZl6dqi
D6sZso2d/ebFeAxAw/aey5HOM9HPRpyF26jU5P9M9NCelc0LKAfvTZt3U9MA5NqHYoKGLJ4DHR8L
CrRuT6cEs9jo2A0t2tb6zn+zpJ/jGhoTF8R9UemhDzS/Jpiu3+/7zfdyf8+xvrUwb/mBGI9iRX2b
t4EkXeRkJzzgPXoObV/gTXyvDQjpSxjGhWidJfe5SW3vCa1Jt2hN2j2Qu28uqJXAKHTgE1LzvhXj
SeZRips4pd/q0DqOBuKHR/RX31ZeqKH/lltVWYtdF/KxTRjjkKaYAAccWJQsLz9gRAL7ZtAccf0M
rz4h6jqmnnRNlSWNjT2kWQslBQyGl2LeGrSMG9vz2xA6j3s84ceIPbgVnLVIeYnIeKdWKoSwkBRE
jYcaTcQCGhaQTKISdn8vcB60V21xIRzroMpw7rqBGgm0qOa2BiU+XVfgqj9aQDD+qNZ7AdsGZOki
dKQ6ad/AuNPZERbe/tFNtgCi9rlwSPkspnHUQ5bBdtK7wq5rQudoD1xWtrWofvl9GKfUBqHR+xG+
z6H3CaLs/Q22Oye392fKHsR9CVq184VYjFMSFKGNR0HFXWX8KF8kLITIJCcRHRRPuLyJPMtjXFMY
9q1qfJrDwXu9nUkFc8ALMugNuNkDTyzGPVViYYHgAEosHbAUzU6xMR6FPdwE74GQnpbfnPpCf4xb
EkEQXZitRiuGp/4iPexl55HevNetfLXytDAKnekJK8qoNqMcMCgoq5vn0+vr7Q5jGFh1enTxIvlo
H8LNdUieZ2IZIPtEyHsxgWWAAfJUI5WV3bD24ptDGRMkQ/9RkTrjKwaz7hRLBNzTs0DUHboL0LFx
XSSOO2LbXEKjGlspBkQYk+GniK4Ju5d5FrF+M+LF2KAz1YZmMR4pmLBIJgHjLzIqf4O7ceftft5F
9gYXI8iXbCwk5dfPViPOBSbjnLDBUW3DQMcpxvjXa3+cbgRQ/PNiv8+g63dj/yUa45rGdpTDqqEw
GN0Erd9MSg/LtVGr8m1ecw11BtewGMeU1UNvZsgeLiDjlx58sucmfevm8Esaxh1Fcq1JYWVQ14fc
5PlUuacxBKmvclKfs9ty87HlRzHrzv0XJuOXsOOoBn89pEK58bmWSRsSw02/ByU5o17NuRvX/e0v
MMY3zXKrh20KASnYKdpdP02rZWL9H6PTRcYnjd0Qx4kCWQzvDa3UDw+7fEur4ej7K7DfzebArYbP
CzgmbilNdfBnDXACoonnwS3P6aF+ApeLwwFac+kGHkcpObKK5k3GLsQhzNMJ3RgY43X8l7vMQWEf
c4sclLUbaonCWMKIKYIk64CCpwQLRX2VuIqLfXgcaVZ7Cpc4jBHEaTUoUwWczz0yIBu57NAPi3nf
79+xSJ3XDLranLqAYy+qRJ5Bw58BDtw7jhcgnrh4twbp0MNymu7RrGCQWzrKQB6al+mu1MidOx1r
LE3FSPA2P91X38B3dF3Vq0WW5W9iLCfDSugqbOgHHZ3TBRP2BOtg0TQEjwwy0nfryDl36prvWgIy
d5k2GomCN3YZ0Ye8SSaiviI6yD7wwjC4p1sSnR4KO/Uuu4cH0OmPdvyEGp9mg6E9s9DI6kqum5Mb
G29nPJa+NY+w/GHM3VRqoyDXBX7YU402EIvPN7jm35YAzEU05V3RjSVVtXdq7FQkyuYvZkPphXcb
rZY/lljMbdRbY96I9JyiaRWDg6iA5M7uAsJb8eVH/E0nxa7EuP1T5fNa0HhapP+/SAXUdhi1ntq4
gp3z1k3qXrfX1WrkUjDGAclZGjbT51c6PL+GWP78YLhHWGuMTfPcssTaLWgYliVb2EYH9gBGi0Yr
idOIkOVSd3vwOcleSz+amRxNgxPErkaUSyhGb73YtVOOkZjLARyDr6+5A1Yb19pkDiaXOe6VJxWj
QlAPh6OWA0rcPJ3e1EvicfzqaqvOUhjGf89ai7HzFAjluXcxWUAJJTh2sH5F/Po0jOu2KEG/EQDC
oX4DC1t3aNDh98CuJhcLUdiutnEuVSW2emrPnjedLuHtT/KDdjhhZvVj2m7jDe/z/A+X/I9obAfb
DA6gUZw73ErPJw+ci/CFmzuEyHRwj1fxWH3fWcrHuGNfNnt9lCAfiDEuxX1Agn0aorme4C1wg3WL
9rmsyAeIz4U72s38zrHF1VrmEp/xunTKJ55l4E8bdCzAKaJZFVkA7+6l5sBGzEsYxvcaWmv4cwtz
wdxLQ4JTS99LODb5P5zurw/HuIvUBNtEXEEWlEGwNZskHUglY5J5Trlp7f0HxujuPyJsB+CchbXo
bykc4ztKxOp1VwAX5gIfb770W/GteePB8HTI+I1p/Nv1Hhzz/tkip+57u1VbdKXF+GpgHt7Q7hmO
bGvZ21I2xpVk0himcgTZsPTghGV/BQm/8wTj6Y/xJbruJ2VJL8uCpHcqXkA+B9d41rEe+PxjHSxd
s1bXSWcqMEHYuebt3pI9pgbmI8I9y8bxDh9u9nZ3UA/yATMSHC1yJGTpm/VcE+Dx4VIOnnQI9pZd
eZF3ANUiB2f99v8lI+NN8FQsd9IMTR7wkjm2ZBBoE4WDWhYoNN+yFq/h/H2Mq5MYCxthiZxnaxRF
q4N0lDUNvUefRIXYfYZxjB93m+OLG7qfwxgNN1HhHAl2jFUstQlP01Sv4+x4O7QWgnXjLNzR/n4w
VnNf43nfkfEwyTBPRqFAv2jNwP5YZYs97I2NLv8Xuqsh8NDZhR3U1z8q7z5iqZ5T2ShR3YCQmA0G
DSTu2svPDShzji5G8nkqXUUzJdHUFFVCRqurTABpxZngJ1TE0+yhRIRuA1I537TNHhKi7ZZwpFtT
6RLvN5W2pprSBAhMeHsUDxtyQWu4MylEs29Eb29jUNFCIwyvhrMWhWH62ZA1hQaXmvRVTjktw37C
TmcYrde9GmhQL3nHfs06lxDMadTiKpKURoJ1Os7t2+CdOc55NThaArCX92wFspYCADUvmmSgLQP5
M+afXMycYJ8RB2/Ngy7hGNMQir5qhQgqM2vSB+g1/8kBWO1xXSIwxtBp4YjxDyDg1Rgvd28koxEQ
SASvGx0Xh7mxQUfW+10PHGT2z2DODO3LxrhH6AP+Ag4U/cls5LMUibm1w2hKUeb6FMmBY0w9aQPW
PBwlXkVtNTVbIjFXdVdXIfbKztQ5oVtQakDRrrbU84dkD2Zfh892vxYcLBGZi9s0+qJGUQWfqyLq
BQEd/0bjHFO2ZlO0ZZhoAyA62qCH2BHROCrW39Ajcf/xdP1bceybfVXIy0qJjWiEAic3jDxT4i+E
Xvd2/3gd9iWhELKmyHx8I611xfopiTfGSELBriO7ksAmaaSO7JTj5bpgHEfEPi4U9WTlA1Ui2Dpi
0FLttzZvm8NqLW9hC+y9keaYRsa5ohWP52fdVkFTCVd0dKPLDbYyc6199Sljice4CrVLErOnzsh5
lp7Fj4LUu1t0qmYbdbBnjBdt94VEHquQ3J/fuUeN9xkZ/6E1szoPEwV3BuxuooyNPL+xFsot5WP9
xlhNqSzCUjA60Tw0Nl2rlt3dbLFKFl3OHMvnOUSd8R395E9yGlILeT6NoGb0LqbzsCHj5vGdE86s
FieWgjFOoylzbK1VcMrA7q5smx/ay/t1a1+NRxcIbM1g7rEyAbulIcwJ966yjQiGg88PdPIEbQvo
3NucByxbPfBedjmuni0c5No4z1IMJUabe24zJM+9szOzktInldjhrz852o9DuEO9Gq+R/UXV7DQF
3R3KPNxXtf8RDf7jr9hxtjD1TU0IPu8U1MWw0gREsG+B+wLOlu+u3ex4NzPHBbMDtAqox0cjphFN
fRfdnXl80jwvxQ6xJZJRp2jUoXZeIL5I3GzbkBOJAqIERO3BF98lCAJ4p5mrR8ZhlEkyKqCEoCaJ
LdfzNnTo4u7vWDa8vUfnzn88zuzCJ7EfM30ucQIQ35w8yblU2DesYVP4Dq7qneeqOHc0u+PJ1wat
iuXP86Z5p9fwPbhP7pJLsYOv+v9wEBgHUupykFUjhXMQJD6fnsTNs+XFkh0UxH/Ag1iErZPXXQrv
8LHFA6P2Z1DEfnpjVF6824eNetm4+/3ngB6X6Y1zvbDlgsqMlCk3IOGApprn08nHM3Phbq3Yveft
v+CEBiaTo1RZ286q8vnt/LviiPIA711n9WV+4Y7Z8kBvFmg5oGkQ2OKRLINR/QVvW2c8F/DultVq
6hKKyVCSrConNccxQ08XiMmQm6N8G2AJ6p15JOT4gj0p2NaDXT10MRCPSojnXNjlT+gmDgNZgqAg
hPBSp95uNraLDilkMLSzgpPEfDInX8ks2LpAr8W9lkyA62wUqlEax4bokWDE8m5Dvh3z74i7ztO3
c3pfUmZ+7sTZKonDUtlMhJJmhj4aBvATkqMDR3X8iHwgCeDIyQsYTCY2AetMJAgK9Z14W8/cEL32
vPI010YZnzLpgoEtS9RGkWLMW2XziM4Rh3uJ80ITdp+ThFJnJFXAqb1nNI8g77ykeIn2nYddS1SH
4HHVdu1tIti8YgTPXCym4NGDc3ROFEA/0z4c722HJWi4FcYt3Sy7Ge99b6OTETtTjvYNBh9IcxCO
7+lAeBUfxuMYkgQiMwv0XqKqytiOzHzOzE9HMQ7C9KgWN/JsY7+P8D0W3CKzp4tqkOuOmwnJfgNj
v6tYz6UpBemxjMUHpbKI2VYneWg4QS1HJjZLzWqzMNUCMvkaKWYyi2TC9p7UDmJSFzZG9P6TVGyi
WvWCn4kipNK7lKTNqZTudYMTRTP5x6fmMLFtmhiS01WRvdQ7zKMM4ZylRzHeit+bV6tDw8T087og
PBDm87QNVu+mCkAypcfS2wcpS2xdTezJ+oMPpKuGZIG4zgCrKFMpqyBO2adFehyyhujJbjSJ1v8c
JG1vCJpXZrKdZhkHc004XTM07GxAdyBqjF8rjFKtG+Pcl+nRiNFy5O9KM/CiPnYanbMwfc3Il0CM
I1b0QR7krEmPWC5lJ+K+iN5FXeFIswqig44PfWBY4cQGCpY2i4ZGQeQwhLJ+tvLGCvbXzWEFQwK1
oIzVNYaCJifGRTWK2cViI2ZHQ429vNpPFl4UZo1zela+iyRLqgQEEZRin45y0SJRD1E6aZaaHfNB
uNfHwjEb0za0l3jcXBdH/Vr6o0cIQAbGtixDVVW229LvzS7H+sLs2HYjFacySg4C/bKLEOAvBBnD
lKqlmtixwJwf02/reCil7Cg198lQ2mZQ22l0qqzAazQO7fbax5H/xqKq+2rO46QnfSzi4+Sp5Q6x
26qqUw7/3pSx8APKEi1gSQr9EYtvE4BUq/dLJTs2utEec6VIPaHuxaPa9IF3/eusyoNbCAvJUP1X
WUK7OBdzQe7T/BiJm7bNnM7aRWic//cgGmITetMpmsUqLTI1U2nzOD8G0X1bgQiIrluTFPsPUFRD
heZ02TBZrgY1yPQQF1t+dIRm+yYluz/48xgBsVRVEsGiw3z53hrqriyK/FiHrqSdjHyjFn9w8uGW
/4FgTn5rxOqUxJBgmF11fs7Tvdl9/IEUuiShVV0zJUVkvGQCqjixVAARlbMtiPAsqm6LGseA15yL
poMHEYTkkqWzwWqcSwhweqA0ku4MkUIE+V7TXow4+pNvbmF/FKoVso79QF9PCsjAS6MJpPw4Fa6l
0o/S59+va2zNu2i/ID6LGovDaPRNpaaJnB+t4EFTHxtF28yRTkRMgApC6V4HW1Mc1ZplIi6ULNYr
p4ZZozhj5ccxynexGts4j1KRO+Hccw7+mlteIjE+ppOEcg46PT9K5GXgnHeeFPT/FyqL9GxWw9LI
jxrW5KqnJnSb7DTWHF2tfBjs2IIJYy0SBs0/CQcWKLGUm1ZYCulxTl+xrGkn5dtZjLZZqpFY4qRf
KxJ9wWKOjTjpphAKwBr26hQ5rWg3x1TiWfMaCu4WDZNmYP21NEZvtdwIhdDn2VHEjkxSCQFWm1Y/
MDslO4aY+Rz9seU4em/Sq+wfOEaoeYrDxNALwL02YUMaFNiz2lMDn7T1Rq0u2viu1USZSBZ7ZnBU
N7rgNMPRUgIbbsQRp63A0wC1OuYq//KT2LQoKOIstqCBsD90+XEebkN9e/2IrRg+IAzEcOh8R0uG
/NU457RWrNkss6M8gUE6eJDqx+sA6zL8AmCi7CLttSGkAIbRkFjZ5fXdYHn/DYMKubD9yqiVqRHq
7NiZ5z54HEyf4Ihdx2DLAf9nH78EoYIuQKRO7bGYC2GIrOmdLUtRezYby3R0DdRcY1G1t0oZFF6i
S6ELlj9UPwRR8iK1TXbtaKV4ZJM1u8v75OH6D+N9QeaYBFlgGglVsGme8+ld6N/+299nzkUktpMK
UvPsqKeza2nNoQsTztzlqo2YdPOhCZ5MjW3ZmYUm0TsREdHYbvqzIO3v/0AEU5coWQKGJDTm0/Vj
YgRCgr8vhWhmDPdjwzupqx9hgcB8hF6JcsOfIjCodLWdRRgb4CUOqzpCNC/+lQaxUbCC6ynQwbd3
FOLv0bgX89cm5/gC+iN/czcLCEYIPMDp+VQDosPIXFbaneyJ58lsOPfhmq4UUcGmCKyzsSSWrkkV
mz6uOiQoUfddbF8bZeQArKlqAcCyM01+N0hihGTOUsuNMHSnTBfByJZ8XLcqHgwTnzZ6EsSDDhi1
N0hrnCS82RvOdQyOrti9WdOgKsI4yxAl6IhkXmTz/TrA2jdXJBDXIEswUZJgTnfed5rYU12h+Xwr
WfJPXbgpjWDGFnFed9WqLDIyeNQldJx0JmWQctUI8ZyMPK58GnvMO2i86WB6H7IGDDaUfxCYLyKU
mjUaIYTx5+ojN5IEi1R3RdVcDPV5TE6zEfIQeTLJXy+FOuvnzpCpTGlCxPQx7XjXDv3Nv8ukWJqs
qZaJVaNfEbosBvXJYGTHPkh7p5bCn5ZcO3PSKETBthPUYkXTiWftuRCnneib3nX7oN//d3hQ1GF9
q2IgJ/4Kn0/lPI2qmSGsLFG+DMN91at7I3+aB3VTi2POSWHWFfoLj3HVwVwif9Jxy/baY1z+7HvO
VbBq79ia+rc8jDobuZsLXcDf9+QP9fmF89dXXQIUjmoFRmnNz0GrRYygda2qoGKVHUfB00zsHxMP
acGzudVPQqsTIt39CsP4+kmUAAlXYQT5MZvitypFaTkYXb3Zpnhu4VV8WQbhz6hH0cC7iplx1OZZ
tk4p6YKhjVARGdI+3PjqFJB+CubtbE69LWmCb4uJpp8xUo4uCqWIvbip7ss4fulNAesdy1m1+yAI
HMmKrW3it6lpV2UU2VY38nK4VeXriGVNGQxNGIf8qpdML+uuahPkWb1Gmp+x2EEz/77sIaM3FCMQ
2FqPq5KJyMe0UI06yxFJBL4tzZZdAGuMn64fulUjXaAweTxW1iuZrAKlDJwWQ07qzVw/mj+ug6yr
6y9RMAzLlqFiyZImbKHMj0a7by0vGs5tzIG4JgeFYPyxqMdDElBtJbk7lvtcPZWlzS1J8ARhzwPq
oEIQAqXq3qbysa9vunrz33TFJDFaLCgG9tFDEPkebzmWtJ9n9w8gTAvWhWcBzLcxulLzoojNsM6P
vunfKJMWEUMQQ4L6l3MdaPWjWEj2sIRIVBFzfz0mga9Us5AjnRzU2pPA25yHEsG8BfZncMJ6aqbs
3UFTd9MwMaiH+v1XJDFuZVFq4TuMNreFwDMHx/TfhenHYMbbMPs+GT5HtrXbY4nIHM/UnIa5bLL8
aIpYaGo9+VXBiS15MjFH0+xLLAYWgCAM47bu70CxTlp9X5kyaWr01rpJ/HL9e625+09voxmWhBSG
0WIaxGKeWDino4j8hUwYxTWd/FX1L9dx1uwCRXZU2EHpLf1mgMpQzEZZwQBnc1vGt+mhm70k4YCs
fSANRgdySxUjnOx1MmVZnHWzCs9m/FRitIzHf3CMUAAzTRmXvG6xVOFNJ+mxUeJyHMM8ezHSqgZj
WhYe476bOabANiF83o06VsAbeDJSFctgbMFQsNxemOEVNGxYJcU9FuB5QRy5onwsRel+TltSaz8z
k5dsrjk8CIfpV9TesXmL/v8iyqjiwiibcMC5qia3jEPbin7G87+vvit4kMfLG1a+mTobrRthPIA9
Y0yOhpbq57oMRk8ZlXFftr3Pi3FX4nYEuLqo0rq1iieerwKBLKYbAnNKjkXke1UY3Soh1oLLrTNX
m9HY+8WIUEMcSKs8yqNuG1Z/r/cdyU+mVZE2kTIiW2jXK/zu9l+fiS8/jJrzQtP60LdiYvXJUZKs
l9DqSYTJSz2Kt7HB8ZUs8yA1pi9QzEfFpDEYhbsuOSbd5OUiqcJ9ND92pkUU5VZStn551MfU0SN3
TGJcP5HzJ6JaKlIzCwfok/JzIWqh9WLqo1KCu7ohU/AhJyIytJ3May5bMV7I+QuHcdF4L5ysRteS
YzZM/m07ZNlOi6ZL04P19rpEq0i6jDUoIk6oITJIpjYL2lDOyVEJckfTXsOwJsWoe9dRWFqRvz7c
AobxAn2l+2kpy8lRn23FsCIb1QYy5743S/1b0qvwAZWbtPWpD9QbsRg8w2o3qjxiRbI4u2bQ2eJg
7K7/qFXRcXThxi1cGSwZba3rc2UMOFBg1yPyzvcTEnOefleuJbg8cOqBhlRTELd8PRpzKhToM5Nw
ZkUz2tZ57aTa+KjX1X0mdk/YeiNyDHQV0FRocERf6izmLI7+UIXI3JJjIHwLC80R5/9H2pc1t40z
Xf8iVnFfbkFqpxzLlp3EN6xsJgnu4M5f/x163m8iQRyhkqcyc5UZNQE0uhvdp0+T4ivorLxkeL+/
e4vm6EISdxU1A7GxWUHSOJ5V8LdQ8EFjnJlpI9mPMYr9+b64pcyyhsQe/kVSxILVvd5Kmjg0qqiU
+D2VJ1CmZ3RllODUSzU5dJshDTDXLGk8JQoG9C+n3Q4MuNVWL3OghqPke1A2gxdh6uTf3B9Hw0bY
mm44fFbW7tWhM2R8Vp3vUWcm1cSI2j7fX/yipl4I4fd6bNtImQIIIYgGdb9X3PsCFsIaHYGuhcIY
YoIbwsLcTruSKlbi05E5nj6e2jmTFpanCDXL1X1Z80FxAS9k6bDkAHggwOZCtRyzi+WhhG0zcu2N
sWYbtfXjfRF8V8ZsbiDDQjCIKApOk3sn0KLrZCvHhjVTtcvtjAQdHt0mcerEzVVgfarXInmdMlB5
m+lXtaduOAyehQJErxRuPqJs1Yi+aeEQr75JvVbgSjVQqLPBweEk2pcpnrYpQBN6hv4ljfTDc6aC
KVjpvK55YKyGMsvfqFq86bCViR4LgokFM3H1LZxdagKgzuUQODjACfWd2aUWkZOx3FttGZB0krL1
kE395v6pLB68qoM9DUkBEARzh5LHUdk3PQ6lMmjtllGN14ciT39u1XXARv6Vwm0zpteWdhs6CMmi
jUM/mfUuD17vL2Qppr2SwW1fH9dOapfYvqx/iRFTqYi9ZPZuh++BbLtsrN3I0rYSSGruC168pqqt
OMY880bl+3OSVmV5CxSWr8sbM9tH3bfmRa4FQpYsLVb3Wwp3TmUBLmC0aaW+FBsqYBhDs0rTONmy
slFSL+6U6WCZDvtMe8p2ZTtID8huYaK0VIFwWgqoa9O6JQUNAkH4t6xAvz+MO9q0LqK8L2jq16vu
URL4s8XrebFq7kzNth4DGEHANuWc1EbljcOvWMSWIzpAzon1eqLVzIbitGG4CkNQaI3vNbhuHTsS
+CWRJM5lyHnjRLkEYO00rEP1OG27acu0P3/+XGnK/BEX4XBTJ31LQ+jj0O6rsPTMYGeniUAfF20V
HnCaYugoTdpc6Ji0FXLdM2a3oYFrtGuYS1p/d9J9Xny7f70W9eu3JB6upWbNhMOHL1esfj+1TzQ2
/8Y4XUjgrpYZIm8/qjBOXi4/KN1jIRrENW/GjXO9EMBdkTDrKG0oNkvpDVjXfYY+zsx6pPJ5DkxC
nREMmLm/a8vnY8imZYBjX+Ez7WahBDQagW+duqzeTHUQnuos2IROQDIYK0TxLX25L3LxrmKIto4S
hYOAhdvGAmYQCoHXRKV/TZxDbVJiSCIEIt8o+08QcSGF28vJtMGhNZjwJH3k64NbUK/PUzLoMinV
ISeTXmPWfP3cIgAF02lE+qQmSY43S4c8rpPVK80AN4OBmWRs8DRAshrDy9sAuZb22VLQ+nF/VxYi
cpQ65vK9huEMBp8c7YZuRgPhe+MyImY9en30Q9P2qfylOZqW6Cm8eAYmYkVDQy4C5PfXdz9uKJbS
zvG4zY4y3NKmaVW30ntHgKMSCZr//sLIdNYgN1mBuAnQAdewTlaDl0Y4CjZv8e5fLIczZZGK4Cw1
sZxE3gJK3wpiH77n5x9lwqHgoW2j9PrR33KxCqkG8owyrKLK90qVu0q+S/LWbTKUYM55bHphs3q2
ctF7cHlZjg7YCEC0qLddb16RZmWNuDPxVfWkW+HR6hyBU17UOiTZ/r8ELoGQWtaAXgT4gNYpyKBZ
RI3ltzg8SGWVEjvyB10USM+3+8bGXUjkHMKYB3E5zq0paSRtSzPKSNetrDZHZB8SjAzamv2OKrI3
RennuhJlgO/vqHFTEdLVVE4srJeZ+U5tsm1RCbzqouv+d30GXxBitEboN2B9IPkk7RQ+2rH+qdFN
olNRb4JoMZyJa6N2cJJ5K2PUa46iZ6vo17mQqpUaeUoHbFW1Hzbb+8Zu+UKhnQKDilE8QY3kWrO7
WCr6KcGnF1XrMtptusL0onHa5ZPyJS40dIAGzTNz2ueIRX7UilD9i4vDBGHkVHXMmOHz2nYvWZIy
N8bUY1oTFe0qT3nFhu/3l7kEuET+GugIFRQkWCVn/Rw1yrSU5qmPzKc7oVo+gMp9MvBqDFW3KA+A
0DUjJfpe789xM62STl4HabRtEo0A0LUelWrHqLIeqtjvI/Pb/c9b2oTLr+OsZtnkGY0HfJ1cpySs
bVImr/clLAU0eM3L86RmG4EeZ8C01tKSskIvUJbuQlavaFytu34k8hbRAd7z3TbXqXdf5lJEcymT
M2mJaeeFZM17Hn6jne6GCThUynOA7Uzq9/uyFvVYQa8LABGOCjfBXZJOTxm1FIRPlvaaAUCYVc6u
CIevSWe4U24e9W6lsHA1RMZbnBSi4I3vz/7wS5fi5xO+8Et2QaPMDsfURx+ZbtnJBqV7tKtVm66S
j03zFEqRN5gA7rJDhQpR3kcdYUgeeG3kRS1bA8S5dhB7TcHk6rlo1sSS71fmxgzbnoHHfBFHiZo+
ygxsjjKui/ghOye1ILpYfMtjMIZqYXU2kCJcpTdJTI0VDl67RYXB5kHkdvWTYhRuFspPtQ1qmSBY
2aAEkjpBxLFUzEAZ9rdkzoIpKbhGO1WG8e0nEtcjifqHvPk1lL+q4ZemTUTOgTCrDhLCSiXQV7XI
uPzH2tHdJ1vog0Ct+/rwZTW0iw7EDn4rl65VnQo7nwG5bjdO7qQCs+5k+7A5sLgTWO/FG4YMkI6B
b8C58XnxJjP6rgt7bHqg+pmBvphac9uCEcuuN1UsamJcVKMLcZySA8CRMnDHImIIn5K+2kjRyRH2
lYjWxFnqKWamUugt0iYa5tlWzpEp35Rsj3m3OyXJVvfNxqIw9GChpRB5Z50nJrKLvkKXHHRHZY4b
9yuGETNUfiuRyJtigQ8SyeJ2D+Rlds7mfFCcr2iN91z9fZRIi9ePqVel4FYsBT/KxcK4XSyTAT5l
FhZl3Vqy9mi+XgPu66a4C/e3cNnyXojinJcWd3IoSyoSC+b3jBWHRD0EhrQKaeGO1neErh0FVr7y
y7ITRHiL+qiDIVYHylO9aXCdJJOZTg6jq9iYi9q/s7hy+1IgZNFz4nWmoiytO6hXXl9uO3UKpWmx
k0pkb+xwX9PMSzoY82DddGekEkmjyIJczeLpXcicVenCm1hAl5ngekx9h+0y9S3X0WWtZRvQ8T/d
P7xFQdg6YAos1MI/LNuFIDS9YcJhU8FFp8O4KcauQxhUTl4thw5p2kLw5lg8MBvZwX/KzzwTR9SE
rGp6+KE0zIiivnQxI6YoOfgRy/EPGwXgVcS0OmLam840GdPEmhJWsXdSr7HrdhdYKMcapeJmrU1q
M31hVC7I9IPW6aYEnKJT1lGWbKfQK0ZbVNpa3GMHDkpF6zf2mDtM1shp2zrQUtY+VHU2Ebtoia5P
K40iCLh/nksbrCror7EVU8bzmFPW0AiKNlB1REFAnEJU1710whs/Gyp+fy+FcAvSVbmp48FA939U
eizfZ8B03V/Gkqm8lMBFjkpPe7WJTJxgkbpq+1PpNphFRxrUeVU0/90XtnQ+qm7LGEqDuiOgtNeX
bXTw0g4RvgF8UrhVTvflMO7q6EFrcRvui1o8HkMxNM22gHD+4NO8uG4lICQIAuzUT0zqMtXLa6Cr
RC2AIiFcJJxZzZhFJjbPcF7yDsNh41Wapf/jSjhnpgdKb8WaBV6Lbm9LimvmR4mJbs6iol1sF3cy
eYJmoJJhu+TetbdVJljDrEU3egygu4ljR9xmcGuYWkoNZ0JnYWdWZ6RXXTYlL22r7wdV3tRF+SOM
HIHIRcUGVls28NSWgbC71rVO7aREw1vUj+PKN0xAa7RdXKJyCKQzkpz3tW1x+0zAhxULRW+4k2th
paYHVd0kaM6XG/hi2eo3NtVKga9aVDcw2FpoBkW/E6/TXablkTRk6BtMnNylaqW7utkq8Md9vrm/
oMWbatroT4ezQrc2l7EaJOoYTEaLotPr61J/ZVG4HtqEWPThvqDlNf0riB882ACxagUF2txKzAFh
3bBy+pekNQXnI1gOzzZRNTXeTFOV+YYVkD6zvzP7MUqrVWaGq/vrWdIETZ45b5BfNG4a6JOxSGvd
DDM/bCYgrkyQV/5AZ4JI4Za0W4drR0iGVIvMb1vaaXrbmvA+/dgdRgkutgzLX1GrPOkMlfEseL6/
rKUNhMXWnLnVHShjTsHtPgtDTLPL/IoxN7d/URXZE6le5/3pvqDFWu6lJM5UZBbaEHq5znwKoh1X
HSMgpp3aONW6ba5D2cao15E1Oz1MOvRhOL9aMwjdVpMlcO84PpUq060zLfyL+3D5VZw1kWIMXRwG
3IdSe7Xsn4r8DeW8KBMRqC3dBttAMIEIG60ZOrd4tc+zCOBE2JGkXJnNfvYmfSPiFFqyxqCoAE4X
OK8Zw31trczUtkHKiYZAtahDYrde2BZvVlPta1Va0RY56VgRXIsl/cGdQLeAYQMK9TEz+cIdMyNs
ctQRMzRSThqJukdVs12lxRCKoRWZSZEs9Xp5AJQ1tjG3iwFt8yWPV21KvRAJgSCYvPvKunQLkeZD
Vz4AO6rCg3YQORWyNBqZr6mDTw3FD8BupdTNJk3NdZkmAgzM0vsIWDJMBgcIGohuzijrCtPLrAEI
esxApWW25kM9fNFa5xAZBw0QIPxfe2cwBRaanxvykXADjk010f9kgXaEu/t6lJqDFKHN1oiQVYqa
UxDXn3IkCTJb22gGMrZT7mYFPcpVfzCngMR9/Rfmx3GAyEZKTZEd3typI41H1UIfrjNW+76yPmdU
c8uk21qVqDq0qD3IXAO0jKMF5Otae6CTSaEY6G7Ip9EfnP7BAjiwG42jLYy9F0ShGgO+IBvgfDzr
ufPMmxys/COA5nb+ioF8LmsHr8ot4AVe7uvpoiC8BBEIgeILXWzXa1KV0sgrCydYKUfDNh7z7D0f
95Jp/fmj05DRaQAiEUVBnoPLzhm1nSAthi4KXZJ3IWCNmVyD9VpgixeM5JUULgtZ6UNU2x06J0qk
rah1ig1wQBd/EbJeSeGsiDY1EeYG43C6TvrUAZNpSs+q1MwFwryJvcBq3PuHtHTPIHGm9XE+fAB3
SuXY90Zczh08ltmS1ExdJzmZxutowqOXqwKz0oqwI5X8OQTNHBp0dvc/YGlfoRxI6SNvjfvOaX7h
5FLXFzLuuT6QMnvHQ+NvyH+MSxncc7M2URlRW8jI9JKgNK7ZOjEyQY1ncSGo8evIAsDn8PiOOE1R
iyxBZkPVdytHKoKdqCMCWyzdKVUGgYmN0jhK5NxutVMld1WRFv4U68WmHc2SBJn2q5SrT2DUYgJP
syhNkRWwHKCCCHHXN7il+mA4iY3ekHDaMbUhYVU9t1rk5blo8sn84dxbzQB1CEwt0DHoEOUUXzZA
2hjrYeFHzgsmc0/ZjpoHq99qVBCULx2TCj+GbA1SSA7filLJalmagZT7ZlWs8qDZIz98TDrt6c/V
+lIMZy4GajooyCaFX094KW0w/sPpBf0k88282bKLlXBbptr1AKZzWvh9lxKle2+r6q/2CuxlNpAy
eAHO+nERP7V1JBdWi0WY1SsEmM6L3L3f36eF6GLuBf9XBKfQ1tDYU4xOWF9BAzKJx44Rp5kAT1gl
8XCwBt2TqvIgZebrfblLET9yvugRUlBaMZAaul4bSOLDprEMkGwUTNs4ZVZuylhrSRw04MGXbZhe
BFqbYVCN116z0IJcWm6SU21lU0vfofRJXbkcQVp5/8OW7hxasS2gvtHpCLA5912sj3oHWVtfrcaN
4Vh4jEzrUTsWkygvtoT+xmwacODNYR1c9HxVLo53ULoaDwJcBYUau9Gu1lOy0yp7ZfWOazeujFJq
HztbMP244aPTGOvA6r2xiB97e3BV9mzqIrDUkkqDmMBCBwjoAZBNvf4iNoI9IoyLws8royI200M3
0oNO4POWTMClFO7isL5Xi06Dzg1DzWA/meGqEZgg7WAs1/dPc9G9wr+iiVDDRGxkaq5XpBWFGitT
XiAZ9G5hAkcPmFkZz0XKXgaD0aFUtoN6wGRIt3SsnVkNf2HCgc2zZ8ozNJp8tORfnHEZZtTMclag
dLkf1X32VpclEdzhpf3Eu87CU0TDPCc+zzH2OVi+2wqnVktenG4mFnjRIHiGiIRwh2YMGagjLCyk
ALwN8ZeN+XuqiFxvUQiSDXBFoO3EG+T6tBw5qLXUGiAkOiEn4FbsmHf9XxwJ8DAAgaLahP3iLI/T
Z1OBkKdEQ35dECs9lh39pRroSEz/JlwAQsrU0cOq2SgYXK+npqCha5qq9CmrNzSXvo/qDyWLD7i8
9/V8wX3DQ+garhWqaJjfei1opHIM3qWmAEtOExCnlNZSE+5tC08L2ntG9vm+uIVzuhI325ELrbaa
IEMerC58ux1JUHxTEtSZiurP7QQ6cj8KTTYCOx4+GwxZJUeBDL0GJjhv6k24jY1E4MWX4A2mjR7G
+Xx0dEzOa71YSyBH0OihLP1asje9oz9G4UvZxkcT7atTXXpF8Q1QWjenjNQBps/kkpukjeB2LRhe
lNPAIvvBIgqAx/VHoJEiT+O2Ln27KHcFY/tcRL27oCFo8ENOHNDO2RpxVwtVizZtaVr6rDZIFTxE
+iYMc6JlEQkGkWtbWA6S1QgrUCfTLJtvALHMMLetdCyRGlG0yYP2V29GFOHJdl8PlxaFqrqBs4OQ
G0x3r7fBNI0q7IXTYDRQpeY7s8/pust1hQQl+vzsKdIFarmwOMTiqDBhdSDO5mn5M9T9+g4kbb6R
lqtkajEzhap/0fqOrdNxVHN7pMY/yxoFY1mcwSnRgeHYm6aUkn0cOdJeL4ZacAMWNnE+JVOdm2ks
g+fJzZncIqmLekmM/2CN6dLaXq/amJiTqa3zPHaIVTSaIGmwtIkQiCyaheIQ+FSvFX5onFbKgrzy
04B9k6IZou4Em/vasWClALpHwzsydeh85OkQ48CQ2RDplR/VRxvUG8zBoAS0f/y5FOTI7A+AJVBS
3NVNjIDmhUWZr4E915peUBJm0up/k8FdXhoOaq3RhPlpobmbCv1/SiKAYSwdCJADeNUiWnJMPgPW
dKNa233M4BXp1p7Yr4z+TRM3qJrQEwaYHM6Ef2RqjWKwVisZOpnNTWhJnlKFq7YNtvd3a9ad64cZ
FiHPWW4dTwsQGl/rVl6wegKTJx7pZugz/c1UGGGYjdrFIsJNkaT5al34joaWKbx7VKD14tmiX7MA
PXbmp0T6en9Bt2eDBcEO4GjwWLs5m5paZjNqHbz7d2UkjehJLvp5Ls1QgtcpbBER+VJieYbl5Ykp
uCMiCVzIpVdmHEYtFtCvaswour87t9ccTxXw3SO8gtMBW+71IQCwMDalic9nwcZyctI0r3YksJGL
MpCrRdZAg2LxKG65ypEYDi2cADvZ8Suoi2X15f4ylvYINuRfEXyArbI6rAYTWmuPJO9eQUB3X8Ct
soKFCgZ3vhZwmPy1wNicaEx1pfCTemAkMuXWZ0qJqnxZUneQ+kngJz9Ciut7eC2Qux3l0KMtCVQ0
Putce9yUpVe/dNWKhWtpH+dHpRMogmiBnB6Hea4PMuqVvlkEmmvrVbAbMulrLgOYqrGMCSzmrLS3
ywMLBHq4LYT484FeXP4skKK81SYsT9J6L2/QaqUjDlB6tlK7n5XWeINSSCQYe4F9u3XY874C4CIj
vDLQPn4tuAum2NICvJIA28nKdZaHHmYCBHXkxsnpvs4srXGuH8yc6mig4tnO0TpG21xFgOVYzM/A
fmcV+wCzG+xsrQaUFLZFTFFQd3sR0F0ISiF4CThtkx8RVySFhiBHrn1N+9XMFNsCKPXC9l39Prd9
uUqtPtHw+/0QI/HwEBAafipiktiCzVvQRzg6bBsiEGDFeCqImaLT0Sa1RlD/s08foAsGevIyYSJp
cUGzGJBrI87hZ59kWW1Y0xDUfmQa29ICL8q5lQp3qrp9agjqgvPmcEoPFw5BCBTwVuJh6MWI17Mq
xw18a0wK0NroEV4TX+9r3aIQzCGZ854z1wsXUrFCmkJbh5AQ+1XQ165dp/XrfRkLmm3bFzK4kErC
3Pu8DdMGhDKya6d0XwHcOmBMxBjLq6j8pfUJGRo1FrxYFpXbthDyItbCzeKUj3V6YI5j1oB95CnP
T30vyhkvKh1esxp+Hpk8fvpSahdopivqxperx3QIkKMZPFikQVVX9zdwYSWoD1soy86ZQu1mJXkl
a2M/tH4MCoeV1lfdrm5iR+REZu/NKRxwNXizovINBBTvtRqpiQKn1Vt/zCc3ddLXIrKPnaKs+6Qh
ZtY/jW32pE/53og3ZrJX7Feze7u/0ltVAewK8J6ZjRbvPt7Qwz+ismlqHbhTgnwVAVmwppKKrLDa
B4SpSbqKQpTmMdpkZwxjtrsv/fZAIR2JQwNDLZBL4m93UyIsbCq789Fw53bORFJ5A/dOSlPwJLs1
I9eCOH+mdHYehIHV+Qnd5um6L9c9WnvCo2SKznS+v9dniko7HBeqjeAqRpB+7cDqOGB2bXa93/S0
SkDinVZ7WcvtVQ7iXDeewGDpOFngAn3OSDmEylqS62Jzf19vjQw+At00ePDiNYK64fVHxEpm0gYa
7GdT4A0hGCToQCSmCy78wvEhLwt0Dy4KioZ8AnoIgnw0etAx2v2KPtbh3CrpR2UuEHOro/PbHQSg
mBqBx48xf8ZFMFKjdpJaCQOroFHJh1Jrp2MkoddJ69JvjQVWbnOU662ejs8AomuCgIQfjIhELWha
0Z0DijmAwi1+keXUTfZQWIpvgLho1DEMazqX6TH92VMvOTjT06hSIndu0K6NZN884Yc2Y3Du3nP9
OQl2shm7Ig6223235zZmsCyiLxGZ/3nDLjYkU3MDHcWR6sdDXa5GJjPr5OS0q1wjMgo05pWo6AhM
4kKjEsj1QOQzN0zgqPnycNeqadekE8YZWR3R0HqWORhEadkEpKZErxyvSK3VONEVM//cHKNoi5kh
aD1EIgxdetfrDRWaFnWqKL6WSZiCl5iGX8dNdb5/aRZ2FWAgILnwfAC3KZ8rqlLWAf8eYlfzWNnJ
nckkUqAdj7QaHto9qAgERun2lsKHIR4EiGzmHuXzYBWdBtvCoFsf3ZUqKPtMcGl9T5nBsiMditgW
aPLCmwXVL+eDLwwV/pvyX8FQ16BFrfiy6WWVq1uY5kZKzQN9Pga8OQ8Z2nCGP7bw1zK5UESmgcF6
u1A+yDDK/rH1CqNywUF+/+wWTARYYqGVwOKBpcRWrzUkqfCoQKZP8a1M75g7GY2SuWnBcrxb0qQq
XOB1MTfELpvJC6MJLWiZBOrG+x9x62QQe//TPAIOiBteZwwus6VB6vARkqJukGOyvQGcZ2uFMmtn
TPG6b/VYcC2XZM4xOEjZkD9BNe564SDKnwbQ6yn+MNr+aEbHERVAUmgOw6gP2Q8dKljk0k4DrYGC
nwX4HCjurgWmklbrDbgM/Tzvf0QRmhXBNqlmgFiCdnKb08SVippUCRNo78JlgRfA9Yd3BQyGx+sq
LFJZPMDmASUoreyhb74Vaua4Da27UeDEFywBCDzgxNH/A4wsz47uZBkCTUwzAMdT+NR0aGNPqlVr
gosIscl9nbmNNOHVUD9F2gV9BDekuUkvlawDIRwmAejRt8pk3VqVmCzYvGUpSBQD1Il7z+PyQgPj
nxVYIB+46phkY9luk7IXIcWXjgivd/wQ1AKFwXlbL9xS3zdFn1pU8+00m3xZa9/1KGzcCkhKgVVZ
ljS3CgN6i9LIfCsuJJW4aQlNUs0PUuP70BvPo9E8SF3w6/7hLIqB10fwgRAdnGnXYlCORvk0zTQA
bVQQ+Ayhs5mzJduykidBEm52YddhI+YsggcYXC4YI3aj3lMkG1Idmio44dM9gFGuVn2umOxm3aMm
SRv888dLQ0UOVkNB15Kl80urLEuNWgDx/Xb4mk8pcdDcpopoY27VDlVoaBwQmMhdWvxMaVlPYwME
4SZIlHW0qJfjV2oOicAgLQoB4gqFlnmUgc0ZpCJm0OchhBC9bmWvqgqU/Xq7tOO/EQRycFxyA9Uk
viXGaZOyyI3KnMk1K1fNM8Q94ZQ3P//0ZHD8qJdi1AnMOvr+rpVOnphOMeTTxEDUOpNXtWN11bYb
EQKRNq8U+vTn4qB3MmpxqIzgYX0trm0CBk63yPJTi7Wks7pnPbK35p9TdQB380/wMXeLapyYqa16
kFDHlh9JlT9LAQnbH6dvHGA9kVnDtB6AEnh6HyfNzCKVQsvvmvgFj5YAVT7rZ5Xaok68W/cwCwJr
7UeSEkb7est0ivJvYCcWiopvdSKdC4w4yvR1rIgSBEuCDNSz4Rl0TJviJ6SyvpWDMgKFs1k4btiD
oTdEW7sMZmfR8dyXdDPqswdEU25lHA9os1Zq86bZpde3YMO0Rb71NmBBoPLvmjAA8nrzoqZy8CCF
JC04KgV7ABdTKdUPSljhkSrIhi6vCkYBo/ZA182/xfsK13iqsH8qjSM3D9Vozcr4sciK/JDbteDi
LhgigMuAswDKFDAffmUtiNvbTO4RNUSozBNJCV8tIJ1/3L+vi1LmShmwI4jA+K7rOFGNIFcrFcxE
tKxIrqlsoyD4+2PXB5r4D9g2tg+xJafjVak0YZmBIL6x0tSjDtp2UknW3MpUhtVfrAgtIKBeQR8I
sPbXGlHEqpL3dYPITo87FxzBHfg/LFtQ0Vjct4/hzzAPMODz31+EDKDdnWw76kB1QTPnCR2WdG3m
ke3dX8uNdoO5F0YbDWyWjAQij7CUehDxhSA98tssJCzQnzAwzqs1uHNLf9aKWrB1PD8eqgizDsBZ
A2yJDiseBoDKfcLSTlHPCfGOx25Xke+7845UHinJ1wfDdbeSdxKskc8E3Aid05oXWylpSumoBYRG
u8bz4j17328PP+9vJHd1b2RwxzUAnUKRjFHP3ttnQTDM4yZvfpsL65TGipMgxW+vj8PuU7ijZO9u
g5VADJ84uhHDXaFOUoPaAdD+/Ho0SEE+DWS3+fHoE/dh+7z1BPv14acvAsgbaVxI3AQTY9Z8KAfv
i7J+O/ZPn3ZPPzYrafPQuKD+ckVq8OFP70mcQ9oLNRiRh0mqeRu9o7Jmu8l7i9zdbkfK7YrkpFtp
7gslz+/OTrBUPo9xs1TOYEy6PCYymwWDqvnzBCXvt8LVzX7ov1d3c5MD8/+v7gDeK+Ktz2TY7qj3
9Pjj87h2XenrT+++xi+fIFC885B6ZMNNLkQC5L6dmCmp5y+Nd1zX5NNT5D1tfpBVSRQ3IPuT9yqt
BTIXV3khk7vKLfC1QUAD9Zzv5GnzMPpfbfKwKrz6097tyfOzTJ63r/dl8tDwf47vQiZ3teO0HzQH
mbazF+2AT3Unov9U9sVPKMs29E4nUfvHsr26EMjd96BvsemTo557N9SJ6nnbwP1JBTmD+Udu9OVC
CHfbaaj1c9VKPeuu/Bg8/a+bxl1vqzBzikeDei49aGMyrbrz8H2k/jbdbF9c9nJKXZFI7kl6c07c
/db6TIobhAbn0S1SZPa//HDd/GjtTts9cBXrk1AbOed5I5C714nTIskTh9rZM39u318VQdKA53bh
f59Hs1nTyHQ5huIdjhKp3QJ/Nl9Vbx+RrSdSh4/+pTv6cNNukISy0U24zZjt6B4zcvz06dN592Tu
fj0+Enf17RvE7nvi/RSlQpf9zm9N5JFokRTVmqRA8uHL4B0jd73bPRLfJl9D13V/CrSEJ0e82VTO
gih1Ww+GjEOL/IP39la7IRnIo3neNCNxt6ef4Xfh1gqMFg+iYAydD51sYoGHNfxq95x69SbyUIZR
3kfSH7bJ80hCj26ETkFwyXl0CrMLLQXsXj0369fjMXo8Jtv1OiS7J93b+NbGdxVX9Zi7/Xm6bzMF
N4NvlgrBkFckGa7i93NMQiJCaAsPkbMugCOwNJ9dz9EbvPV6Ik+bR7JarfbP78JIZTn8utBPzq5Y
dhaHeQ+NObzVJwwmfPRCbyuIEf7jEiBKRP7JQeczZ/OnmCpUUxINK3pbp94Epdw9wpfuKSnd0/Z0
0sj9I+Kbvv7vIvyWyDkANMkPyjhLPKS7t26n5y4Cr+44ku1JRKrwH6HCb1ncebG4DQcF9KLnjLx6
b4p3Xj/BsvzYEDddvTyfTj8F2/mBkL21Zr8FcmcW6EoeViaFafa+t0+fJtCKexh171YDmcgOk3uI
T4bVt/jLfvscRuQ9Iulpfnpsp8eEwEcJHvbLrun353CewulLXUlqrN9LtmNPsl327InmP/2Hnv4r
hO/9bqo8yLoGay6SbfnZYGuyfdlvX1vyvy3mQ5Uv4mhbba1mKrAY43tydgO3JYYgtOT7QHjd/NCn
CxGlzjB9PYu086v3yaSr3tvvvZ5su54IFGU5Ngdxyf/dO55VMkvzaCrRyXjWiIE/X/oV3lhK73kC
vyM8Hf369dHleUOjEoIO0nP0HLSrgGzD51Msk4NA1H+48t9r4mxJOYDmPqaz8h+/YGA6GV0sqyBv
8uote0kP4flUIlh23fThq/tMBd0zH4mJO1ePz8T0rZ0Fch3PV+/L+m29O3/Ysg0hKzxbX+Dv8Eek
L8t+7veKOfvSWWE9WbPM1n0197XuPewRrkiPh59bYbjCAWZudJMzLcXYVjQpoZuHw+ge1xJZr3eb
jmxWeEDu8VC+b6YFloOf69hXfTVSB9K8KCDKqXndvotWJFJNbV7xxW0DkAWMM/K8Iowe2B9nXPi5
PKABL9dFtkMoa46VLmUVqP8Oynyzj2sTHNwu7O9aOoveUCJ/yufvxyYwS/PjlL6Mrrk5vn0nZ/L4
+evX3vuGB7jglITL4qJKcIiAhi6ZlV5BiGfjbejGXup6grjqo1B453JpnBVpnSjN5Q9H8uVY7t6+
SwRvfAR0xFptiE2+UfISIWAYCUIGgdlfjOmQ1DfAgDB3eHFLNNCdpml6oeGBUK+mk/f/SPuy3taR
XttfJEDWrNfS4NmOHTlx8iIkOzua51m//i7lXtxtV3Rc53xnN7rRjQZMVRXJYpGLi1vG70934K+l
3fw+tTQFQzAT8KIjMNfxAkEqvyb817BmndSs+d6IoZyjBB/sytMyXhAMq/uDNT2uH9vs/MPtRgYV
WrVa4FaRjqUkpLbhJPZ2QNqtFpiRE+79ZW72DGQOUyLlAPvIc700SafDEZa1edUJerh7Ay+aFet6
mQ8cb1ZHOcCgqVVM1ktEp7RLczqpflfG5uV5dfpmZVV/mnIfKQUVOGmjl3SShJ1sIMe0fVPZWTDf
E2tRDOWjqxSCxEujpGBNIRojnOfvjnifDKVgKN5PJHLr+fJU7fIEIl72klFcWhKjp1qzmd58spMH
W/bjqm7kCFGBKdAe5AzL7VVZvicbrifpYbUqWJs2Hzz90wQa46JrZZK5Mk5nvw8BgrUQVXSkwJXL
zPuxNo9yDrHLFaCzhaTCuppH2+7JOd3+iYmFCNfYvmSrx4c1f33crIzyEphIhCGjOTZRJAm5Ir25
Pp9V46kmT7u3VWxoBvPYpmzpo2OjfEZUjH3tArvhBC8Kt+wNa7U66U7yCjgf4+XHXBzlLLLY80L0
9k/OAhGvSrC69fIsTVUYy9jAYzBurR9ihUdrozxGkbnBwCkQiBF079v90V7XZDxUf4zV9+n0H+wk
wA4omAGfMpVR6XdQ6+rA8Ek1wpmJ5thWiXTyC7MVNmgo0F4fK8pPse9+affCqHimQxNBu4gKWPX2
ivQVEjvr5VI/oWaCP4wbciYTfS9s0qEb09a5tgDp+CQMKU4y7jA/yjfXxDpUzVQSYombVO7R2qgb
v6iksh07iMMA9tocDGFTELAGm+p+h2YdR+7xhjEY9zNLJmXonpQOURiUogPEXpJaGXrHO/4ZaF3G
uf2OZu63kjJwPw2SuF9gbeYVLyOQvARWNdib1HperUaOGfb+9l/34ijrXoScvugaLGt73fMKST/4
HQzt8Zp+32H3MiizTss28Dp0wTlFZ9pX35CeeAyLMozHUmau/3sxlDEPZZ9pIB8RUZ3Y8mABsjKP
JMZwlBqjWSDgYGnhpGWPtJAKAVQtrBWugjxTPO5LJ+LIuEc+jOmlGJpHv4KGERDZUvg5ouRveWEp
3LQtD5ZBw6RyhBijUuB0ooFcoQQwYEROf66tKVmJf1YZ8hj6Tb9/OF0Xxnzatf1L8OHb3VPKcuqM
cxEp79B6UYWOVSxoOF23oSN1psLZ8UuOxMKWodkz4e2dztHPHk4O1GTUIOtlb3JkT9x1a+CJ9dwR
Vsp8pvh2L4pyDKov1IrmYuOA3A9r0jz5kMPKBs3kJ++lUP7ATzKpzjRIedlfm5f3wdLJmG8as1Sm
h+OzZSjkLSbkwL1t91vuuN+aRnFE3RiVn//tfUmzDShBBnrzflL8QCHN8i+IrxBYrdg4DJbGUJ4j
4mOtGQdczJ2BmmAXrlUDnF6pQkzDZKg/wxeKlNNoFqFX1V6LHCXZmnlLgDX/Ez2zXBPDyKTJ69/c
x2MFAsSum9RSJntTW+rk/f3okOUSY6N98sJwvJPmPfAgEhVqpKXrR+A1FJ1r71kyKXemTjywaFjy
qfX37LqHxJBHRRuVkJWCD3IwlCSOfrHZoZqqGubiSTcbVgJvpkBwZw90Yx1fCBUfTzuJS8V9R8id
Efu4RlnHWwfrHbBBzNuSdY/RlKxq49Ze0WF5JtzxcU+Sfbc2mKEvS0Uod+JVhebWI6Q0RrdJBoKk
V50Qwl3kJTwlCg0st8yINGhQezUMOrjJoSXj8UU7FShVNcxU0MzD7/64qFCj9LPa7bpqCuiv5oiM
V2+6y33kW49VnrV5lMMYMZyx7vTJSyZk3KaMX2e5+l9tablf8m2LVSQvmUK0TZAblbaW0Ett6286
6w5jHAzNoJxW1QBG/589a03+RbeFr0YgwqpasQrOLNWmSehCLQaNkQhR5h7B7cK0+X1lF2+4yVhJ
wZls/50m0EyvzVAGQNNDlALMwFUBYyX+OqLKVZG1t+Gfy9TqlwXM95v5HGI5DRrgXqRKJQ457hMR
ZY69LVjAcwV4ESV71dKXTUsMgVyMxsjNdM9wxoz7hR6nIaRREyXTVRbXljQaDmfEmimPrNcQ8yQp
97FwEZI2JeQMk6H5Jp5fsY2cJUIsxopmUm33J0mFJItqHBKxz0Ugdl72aKFuzvJhfEeyzUPpjZlw
mynx3YujXIjQovOsmB5gAEXs80+NTMHcllnlnr76waVJt+Cj+z9JeBliOuPlqh5tU7C6xkIxarSs
VS0bjx3WTKbjflVU3FEK2RAp05P5RV4gvt+OOeGXnQH2EQsdZgYJyWqlmhpL7HT1P1glTeTrxVIC
zqhpMzFlKXcNgyeR+e3ZrOh43iGDFw/9n6gD0HDhKOvDsosGBMeNgckB3EmqDFZQNb+WfzKoMKfV
F82AGY6T89r2rxZSHOSbVUf5L9I2/4RQsU2hJWU/uhBynVCglbFODICODkAcbdLl6j98v/wTR72V
1KgDx8mAKGC7v+6TvVGZxjPSiIytm5zBby34J2UK6G7CUUVJRWXEAGDnJecJ6K9YHmLalEe/Tzmj
tha0aFHi9yPyshfNxeGAN9iKidCaN9l/y6AcUZG1vdv3PwpQfej2uN3b+AOQaf2lG+mhCEi3M4YV
bjPNNr7DC8OE5+/pf+IpxzSoiSuVDcTbRxsIaAsdwIxQYAaJPHmJfyKouCZIC8WX5GmFV1zQACIf
HQegN29pAQQPWOnmWze/Gcox73DBdDLxZvwM+LvXDi6SOpA8j3gS+STcRYf4jf8rHZt1amEesPsc
rpj4xZmdRBMLhqhMFHYgu6SW2cuJ7rntyDuDW42YyyV6b15UY9B8mPOo8Y2BsMs0fVgFuoBhdGgF
PSBG+h92WaFcj5lQaJCXp6ZITLqnLB04sYXMcQLv5NUpjD0ippaWvT7WmZmX0gQhASUKmiim+aT3
W6sG7sBnVSE4feQoC4UE4KF8LOGn9YeyPYiYGoP+b7MYtQxNRoeBUJQCwvqIXOM1svbvXmkcY9QY
vcNxvdieOWOZrnavCunMnGClgt3sqt3BurTLZ4YyzS4YHMeYJDfRXtFk+BGInOW0yQEe9pEyEAtT
rlhcHXPxiMyDrgZUFpjiBGKQ+02NE/Q7e7WH6K42ruAt9Ymuki4nUUeQqN0AQ9+HpnJwGTs940RB
/DZx94qiCjp06gb3NMGTmlKAWEkkWbtqe7DkMSP0SSOo4wSNIIiiwd2EIbo07Ag9Q7FXZDo8wLF4
b1/dHbfZfIPfX34yHyvOnNnfSaIuhUjuvDH3Iam0tyoJHd2KFmZkrrYN0YzSfixt7jmADhFZx6CE
aQwJPeE8iwsJAQI8W0Qisi9SqxXI6CExIgIlc24NCZ0W1Xjg9r1C2uUFJS6ToZpzRRIgVviJpmLi
36IPcPD6vpRcDiHzRjh89qs6IMEKAbrKL5O1EdipYY5HFg3cDABEg1QMeFlMXJogf7nX1lDm63Hg
E8kRy3Wor5pOMXiQ+xnhOV/qyq4ZjEYF7QB5vN9zD3HsNbq/oKvoTaR70fgOvBCqu9AdJMatdius
i7VPhNcTy5f/4IwohZ3afCd6KTDaoI/9fn0JFyppX4gQZA6DYRYf/IQvKF9iclTWHkCVHEk+Wvyb
uF/4xismJRemuOEJ4KTgpVs8se7QuUj77oMo9xAu9LSOOUF3Kss77GM72FTGu7fiiHqIY9IeQivz
yYmFTJx+9dE2UN7B7XxX9tCl7sQB0c/RDob0vHp8pjMx9s3CwBJ9v9OLBsSJMbipnaE1Ux8c8tt+
K60DmRXNzYRZd3IojdUavaoWHuRsw3VjDbrRdrZ+kEjlGFacmmjoJxuMNX68uJl3851Q6hoLaynx
GrT4O5A5WiDkaXkzcz/qHjhS2Xksi6Eiv8hIUy+SpSJXJp0VNt2HaHYVCe3EkBVy2IiGpVwzk5mm
fawhCk/5W7+LuXBMsK1mueas3jikhsfw6TPGiOFAaLgHZ5YMpnm6i5KrKi7OOld3RFMk6RKzfHpz
XI6Gd+GO9bp9lZfVJcTLUyaqvPciDCy1o8jwUKBbj+f8PSZlTaLY8eQli4Hi9+pBaspjaA2Yj3gs
nlIqvu69BN35rjMWplKhGTdZZ5KOiSyACcexrbLIbH/rE+RhmgTYOyZqKYV6K/Qpj8EkReQ6V95y
HN9A5eLKuqyV6cjujf5eCOX7FEA+9byEkJfr8a9tbzVji1yXvTAXLUlW2XJvm9s92hCOa/S0eiv/
+PS22Vj+4eNwOIib5Amv8RPYz8lmE9jGZvNsfLCSNz/lvEefOJ3LzdPPC0ZPcWV8ogmE/eenjux5
a2aAM+8L4iwPG4Cmxs1mYYzWClABTBJhXUST4f76ALBZ6OAxAESQvnXHwJOFsnRdVANHG7OE5dW4
6t7ygcSr7Mi9sTAss0fyTxyd8EhAMhaNpe46kpYboXKVCwY5w0z4iUO/kUBpsleIYIdpIaG003VQ
kfeC8FaxKQzd8A/eW076l9IQGL7/BxxNbyP4TTDUGrRlPDbz/hyDItf6NEulqSs2IwWRjGNA7DNZ
Ane0gzpdgJhhKc9MNw1iCMSiEyEJuE9+qq+3ylPFblgFneTgUbEwASgFPKcw3ePhoyOZ1VgqYrnn
j8fO+adkS630TihluehldxdSDaGlCaupCNqSgr+uubb31+2Xbn59ZSuza1dFBrPZpIZxUjA2Kien
//k1eL94yrgxz7nl6gLfISERZGeb2AxO3sl9WpPhmlrKq/TJOY+XPuMj71ZO2arAa/IQFo3kpAF5
z0WirMHCzIqCZ+zxTggVqHihUMWZDCGmfnxX/p5BmdMvUUQ7PV7L72DlbvdorJVfpWpfCq3kaEv/
eH4SN9zXYwEs5aS7TYYgV11eh4TxyL/XSASJJjoK1ksimbt+011jYlw6hjeb6aDAshRMegBxGKgR
6I69aEhAexsP2D20iqOHwbOcau8QbmoW3J6XqrE0ZOOZ3w4kSMn3SVwzFj27rTfyqUwbJ/WYmy33
k3EkACBOVRy7MBwEL/t1ZDy9Tj3Wh8uzv/EtZM0ZZzqTHL1fPWWaiNDSIMQ8cqe9Bh/KBpbZrwC4
hFO3nl532foAogafBUOYc313e04ZIt76+N/Tnk8NqKZ9lFfOWuHQB3dWLQugks338DntuGeazCrW
rLXc7DdlkuJQKUhnQDbgGB5KgS/x85qMJ8tKnj6kXYgUtKH/J3iI+32mbBSTT1t1xFg3PGHs1HTg
/JYSIJhvKkufZ97EkIQUHAadIqMCmqz7a0XRgzD1tAVOFObzudiulzHZgYjAQj0iMAfCQh/N8Hzc
C5zyHzdXShZ4ar0YIXBr7t9RCoQOnTXzrJhLQEyFKWY1kIBgVntmXevNOqew4VYs4AoA90Ms8CX7
3F5I6/gg7L5UZ3uK36emJ1ZBZC7wuttZylLVMclUvYfExtiadrQqlu2qf80M/fwX6KFljUrTx+VS
7iPssr4+yUd1rVmxJR0YDn/efG6WThmtUPvywk/wIREQL3u7XYNvGo0hy2C324mbnGwyE8gi/r9R
h50Lle72gLLcAlPVFnIE0YX1Ajwb+iqyZTkg4OVXJ2b/1UzEfyeMMlXJFdu+rfhpneFTmzpNZsgq
KXkrUo5KxHiuzmTP7vWYMlGBE7kszydpo9Gm8IP889umAszxNFVFzcdun7WRNNc6yHA5DzOyYTV7
PC800qLCho6eqZ8HjCEMNz8DA79bG01Ep5WYeCyWcHravtiA5YWQJbqJ0MyGtmMjtQJTZVxrM4CL
e4mUG8r8KAqiGhJlFJDe7WW0XjF2cPbi/GcFGuV3qrFOtLiDhNy05RVm9B4s67DBcweRDyvZOX9P
3gijvE0gyqUopziu1tQ2FREM0/mJD540c8kt41VicyZnsmYczQcnN2Ipl+PrSSgsIohNyHa/RzMJ
4iF7rZmE/CG7zsRTb7Py7K8VqxmH5WI0ysXEGB8VDxkEv1y3CElsewEPk104iyz/7Cy8KjfPnJka
sREaLF2dzu3Xa+FmzZSLCeu46qQOojPiPynGgqBjAZfJDjBJ68MynpHqO2n/wRPw1tXQAzeSQQuR
y4ZQfmqpwtk6iXFeL117eRCAqmKoLmuJlKsJ/SjWpQauZrtVOqNEgXiqRP8n7RF3RkhPjajlUot8
EOs7/pv/LHwpqKFybx3ZnliK+gN/fHBoNPVury84hY9E6Iu/k4/RAb3V++al3C3Mz/U034Gcz7gf
dwcBrfgHhSCc31nq8g08/sHE/BF9/u92mE6bhV63GJvJXgVrQXCcJDKWO3Tt+pZ0fixqBpp0v8mU
H6pTeaH0DTYZFsoR/sNe94SQwIC6XvolejRP3ywT+V1tvRdJeaMWeK+YT2W8WXI7PoJfll8Dz7Ay
OFM3u+0zeHc8U3/jdhWrCPGDlHx0zpRDCkNPLuMai8XkSROT0o2aM882kpPNsnAJ8L3ALU/1IKBk
YUdbc/u8ejbe3l4RmozG2wEQo8e7PwMXv98KylFhzFzp5zxuAWVfWJ8cXi7rxbK1DGRPGvL1WBgr
AqQrIxqfV/5QYd+jbzCeWki42eDCWgfLRUKEP29Tu6K6QzLDXBkfyAfDUT7+gGl3H+0+FRApftSk
QyjhUv38E7FGGcwUmO63kvJKlZiJndfhbEOYLQE/m3X4sB4vgPFYwMSE+6i9H+ug50d4Ptnb2gWJ
MFbjyTfQVsKhbMiRrlniEVafQ2IV+oon6YVhOtMO/dpBsB8qPArsYKhc3Mvn3cYLQgw+cbbpTv6U
/oA1iiFhNiy5kUAFPuUg1sAEQELkn4Rk1zbmwBkyR14e7+R8AHkjh3I7YJRWfXGELvIG6o/W8un1
dWFM4EvEqqwH+7xq3AijHE5SY57z9Nxyap2U+VH7bpMLxjuTPrUqZ9g2ANSy2Mcnw310UpSn0bWh
TasF9jH4vlYYP8NtGtagqPm38s2yKOdR+mHlLhINlVxynWiwJv6K8+UykSQxjould1RQw/e1p1QD
NnAbpOa4lcxRM01mlMrSPco/pEIUYhqOOoWLV/Qa9TyJP3sL9BiB+d2tdJAZvTDxiPMyVWRUMApQ
0mjWCj7UcRVJvoyeLTM+whHiIvrutnjErL6YBf/JeH4rxf8XRjdulXLLZV0UynhVmHszxoAPUyMG
uCuYkmavWMwR+H/Lonu4Cm1YCJ4XyHhdoBFJJ9mVyeM4/+K8kUG5iqHECGtZcH9SGO+tTwCeWApk
A3KieMnQvxnQApz7jSzKXWQjRtsOLmTpq70pApdlC+veSt4ODatVXJy33H9bRzkLQEIwo0rg4AFx
SFNp6v24b6x8bVaG7ZzP56Vu5NZuuXtrdgewWGy+v8EQyOwzmX+B3qyYciC97vqeW0IxdTudusjd
td2shS0LRDiD8LvfWcqJRIHUNKHrwQC2rQmmaDzQJpaOdIt8EGpHG+M5NU4nk0W0NR/53KyPcimL
ro1dccD6Xq77q2o3+/F0uEzqYzBfR3Pea4L5YFY2L4HPnjrRtmkL0e1i2ak2KIdmGGqE9Aj3Eqyl
KwItBJtfW/Px9Tb9Im3omOCBEQoCcqMSzWzg8UVelokoO5KSYZZaQHoWjGeKZmgJGHMIlCDqbyCY
p9RDTj03U/lpTSRfkJIYH4u/rDtsNty5FULpRtv4Mae1mYz+dGK+Vx/RgTeu2+R7f8V4ZxGpHnPY
/Tfob+fc5K1YSjUkKVPcfJzE7mvTD6bG/wpdz65Tk8pcggzKqo0NlPLr8aHNZklu5VL3j5Q1I9cN
yeQ0Vaz3hywJnJI76wJeO1ZQMqeUt8KocJXPtLouk1x2xsbQikPibsYPP17qJouRYtbS/kn6FbTW
ldy6GMaJ7bwCCy2+RrtNewH7IGtFs2m6W0FUdNomkew3k6AIlSAwCNvIp4Pdd/mELgbBltlcRtMP
/tdGABwf/v9NEj2UtFpqpgOLCJgIgfI2vr/YLBTMDaQuHwwAb+MKD1aIKc2rtlRR7lYB48q3/tkL
iWmydvKn6fPRwiiPNYZeI4uYReYgV3/dy0hVX7kVX5BRN5U/hrl6mbhqhw3+Xp7QaXu5bKzReE1j
gLIN0Nuwvmf2qr89WcrbiGLRt4OI70HVyU6sbNmfW2sldsxnwdyJYiYueJtQAcKIE+pES/DBNX3S
QRCXkr1+FUAna3uoDzyzjH0u8LuVRB2q1HKaHjaQND4jfOZiQyW63cLTAAYKdzolsgmUieFi5qz+
Vip1sLowJGpf9LIT6mSIzGTJ10idjU+o90xsWAKyv1+sesv0m7QyYc6FBmCyDF53GunUYlR6XQ6y
7FyvC9AtZQA8kgXxbVk381VRmi6xZGRiT0azSlzwhQ5LxqJZH0AdKoaXIkwUJNkBHtP9wOxhwWlX
vG94yYfEG8DXZugkGIqlGDAkz15gt0unDjkse47rYyw9rcziBRVa/k03drsGqWeEGkRdvho8cJH+
aWRNR5994N6Kpk4aCVlPiX2Izv8IVl86krBWAHVvXODgOlN409503eDdbQS0eLzJ0FPG2PU5BVcn
VDEOfYHhitTaeT3FwkdfRSIapF7H/Ut29k5+TC6X7tVHXfPrsbwZwjcdb7N/8qgFJwn6ORoV8rZh
jvjcXxiK2RIXjYD5K+DMyH8P9g68zPpOBnNpZvnLAa1fK/E/6GzTATkUJEnAKMcpCru/FbyOj2SQ
96lOjL4lXiK+eupseVNPtZVh1X2eTtJIANxh2dmMbd/JpcKHpFR9F91tKp7j4KUGaca1QEur8znC
1s7SWnL+pGD+3Yzvm3q/4tbfKrNXjPUFVExRYHrckAr4Am8lv6IN+RM9raeXq7S5bqvNl2cPK8ah
z2n51BmgYiYf5jehZ+d+r4ccvBoJYGJOFz0FjmCioDNsE3tK45yqrb+U3x5r2Q9XB+XM7gRSSxzi
NPDiloOWAduNSYS+cezNYMW3FndJ1h+bZ/fwvLGI//JTXwJoAJCBGoTVEXoIGJ8yXXrUp0gY14me
IfRmYkwI9SkVJlj2eldxjubZUZ8QSXW0z5JblsGTjD6lRb7pxLdsVIncfSeZHTWnsDMDvScBn5Nc
+CjyvRyWJIQLjMEEuorCXYcRcumx1Yy2X3NxYwiaU3IHf7QK0P7+TVh40bln9e0SfuoiNwHUkGdD
nWMap7N4rr7Fei3oPih/G33vLqz8xK0L12gb5/G+zYWJd0KpMHEYlUWnJQXncLxZInaywy9uYcnb
EeGMbRDtaCz2vHPhgWU5sdCYc8/qO+HUXRT7ierHOlacNgAbP0cxb3pPingecjMrMDaYOwspI+09
g+6GifxTFJoyohC1Quq1nHNkwSgq29WMhYCxcH/b7Scog8W/Rblu/rjkjyqTUYJPLMIF6zJg6KpE
Oecx5tD5JmDPRcEIBePv+TiVJnOr5yy0kWIexYpxyNM+3hkHrAJ9SRoGhmKK/S9qM63ReI4ve9fx
NMPeZ4f8WbJCW1VJjHrhwTJaC4geIzkyjPJHYx/JpZSrzLVQ9gXIrRbr+rXcYpAcSOQrQ1whkWI6
ex4Ftdgmy8peOqlpL71liPA59NfPsaUrAG+my9gQnx7vxu8E9M9uoNsGGwFyJtpNynzWK4oruE7x
ogdEqyLSfqL49FkkZqk/c3xDlJwR+/zWdEom5Z60tnZTXxIBtFb/iFv9JBubC4vy6ndJ6V7Ir4xm
Bu5QdN65DpJkyQqXnkqu29xsfUt5ipZottGeVNeSMTgZtEA2bmAU+b5BIyGM/2MNn74E0HpMlJbF
Bf7j/ibSi6GNhVTBckUXBf/j53EilA4rM3XRYbPxe4am/c6+UwKp/eULufSTVnadvlzVNcDW7Vez
V/ejVR4OiQOXbQfIDgorhtzfcda9XHrWRtrmqYsdd51t9L29RoeMJBaGxUbvrv0aBRNYDiiD6fWi
P52e49PziaHLs5b9b6NVysK0OIsXYqW5TiYTviI1T2qLOyVPiGrgsB8L+90/Mi0W/aqY46orGEJM
ZaAar9FrXvI5Zyst3VP4lO5cayChBUyTIW1AEw6cKYZieMsR/UBvSTvV59HL9fz9+Dt+xznUd1Ax
JWbnalm24FzQCSyjAsOrLWFnRGZgBvZ3aNUF+d4q1mOZvxtpKZmURms+t8C4YI9zTAyoNO1+Z8d/
HDuIiLPek+5dEsmHYq+E7WZ4Pa1WsaV+fAzmxwVRLiuynVSZdqqYeA94Mabv4T1B3R66V3iVOyDS
Qe/Ii4ck4Oi0R/+aHCQj2mjLbt8tyCa2KjwlpZW+qd/DTWlsigUxWV1ts17t9lOoTMQg9iXnNviU
Kl7J9WvPG7K47Z69BQl7dNtz68eHsJiWRi1dBzUn3i7T2tHocO9Wcq2rMX4IVo44pTnAj1o9Bl2g
JuWjQPT1WNivF5uOMUO4LVVVwbhDDPW8l5XwapLpCpRMro0B/HTpltPQC3XQncdyfic6fwShQxKj
7UScKiWoDsKmLNQQAQkxk3Pz3kZIrypH+ftDMGOrvayQ8leZZAK/s0j3YmnQYBupGVKeGOuZI2WG
vZRCsitsxUbQzhqxNOc4prHdeJDhHwICkPu9jPpOz8IMstoJ23FqV7a46i7RuzP5CwIwD0Z/Wc/S
a3ZEvQqwmk+YTbdtDBa+eO7qv/sQ8f5DMq1QmyzFhxQKkQ6hvlFcSzB67dSof2ojaUjeMeYa/M4e
Tvt8s3bKXKN84PsxgsiX7b438y/bfn/fb7fbVQ42u+qYwooV4zj8daqCNBcrcRZTVqB4w/WcspO0
sxaEcpoki5iJjE6l+w1YLLIIBRiZc2LPanLwV21575jXGGpuN/pSiw2lPwRvem907bLSbYaqT07y
l/3iCkG6FKAJ9B9T0nNd8pumgxNVibtP0aMUGF5odrYATt+vbJoJwqI4n10wjkBBF7KwEH9cys2j
Kg25KMoaFdNrF8cWW8tnKSsG+FXexc/LOpIceHpiNLNC72nuev3QNP5F0A4AGRhJuBajU85dFQnk
t6nNGYmlgA7A9V5S8U3biqOBDR7yjSxs5dAadZcRbc7aG/rJVRGd5aAk+HE5N4vG2PoyC4DpuIzc
ya/XfXGSukvfv1bI7uWGlhlC8SIMNRGrayuY4aha7UjGl7D7UFWjRY+y6mWmOJI8/st1RqAHxpjZ
nbJXRRNT4sugZsWLU+RAK8Y0FBwj4iUMFaWhNJ6auxii3XoX0VZdzEKIr5KKgLFOydgQKTM00UrL
ZeEZA55oyVPsMUKKn4CU/gAQKsiYdS6AIILGHKp1l1RxIfuXJEUN70kDA7+JOC5ddx+1ZHYfI5in
zeplzPeL4q3OQZShgFle/cwyA9CVsAhN2U7AUmBrtdGIU25TsjLuYzwXl0Q3Fh7hlbOkk8BqB4uX
rUS1MWR2sXR3umbodh+tldd8NMZDsG5cgg70hW5mG1+xXXSof7lIRDj13jUwcihMiMiRJjD9jw6z
v9yvxyY66650UZc0QJomraZiK79qXJl3Ff/ChYZ/LEh4FQxt4xuxaYMR3oABmRbwiCl5OkpmvIpM
Kz9vIvtD/Vipa9msbX3Vecz0zswlqaJWBhaT6c0GLhPKcSeCL6neIMHGxv0iJ8Fo5E+NyhO59FZF
sW/3QWJwMcmetcxMuZXsPpc9ac+1YjQSy7p+uxR8i4AphAiDkcWnw+ABVa50HMLgUqMzOV8PCzP+
wAkXf+XQHqKe5JFTeoawMDl5M8VBHanClgwoKXiBJcQ2t9ZlI42sRfvacazo8LczQoIZf2BLiFtQ
jb53sUkeFlHWJcHFX3NX387cpypc8d8Vnt4HtyA5mqozEnF/xr9J9B7yez1EswC/Ev7HIGgd3yFB
hdBejbFkIhUvZ32vlHVXBpd4eNKfYT7yLrmgzNAMJ64JwOJjl38VZOBHk9eWxbPaMu7dmZcZiGZQ
YVlM1xwmo1EbEXDJWC58LrwUABi0RjUamWpkfyv3NbO4YdsVYBTZtaRsDghXufLcZ3bhWZ1Gsk/v
GMl7l0PYZ1fhMTzXpSEzkhBTUHfvb+6/btKxGw9d9n41itPX1WjX9Y0wwMUEFzzu9ezs8qStzcd2
PfNAVnEjoCIgYpLyxOxyL7Aox2aoRz+5hMIuxzyMD961mtAs+G22d10bLiZw+HK1EIl/yUJjLIjH
QjD8TnBi0jZGhoOYh0cFbEGHgW5ahnwrRumlWaaYdvPkvgHiBe9qdq/NOr7wHuNamTHUO3mUCiQK
hmy7IeSl/LeO6w7Iyce7+juemRYkIXZHJKVggPj9pvZJulA9PU0vYK/0MBD4u/v8b3SnTVERpSt3
UihdWbjoqlS8Mr202ro59VvRrrf6Bslqr1xlprTlGobtTLpACxR1TcUQBCBaBDqpALxHzYmin13c
8rv27b5+abPd452beTqCS/RGxrToGwPIgmk2bgEZ+fpaC4QPt4rDLfltOaAq9VjW3ClJeFzBXauS
rOrU/rl64gl1W2cXxBLNYCHblYJ3vLIWLxyzk3DurG5lUWaWt0UYy2OVXdQ/XQm/Q/it7++i8IWr
j8q1aoyqtePMerzAmTwrAk/Etwo6/3Er/TBR3Gxm2BRiqgdqfvExU35EAKFeo3TdcjbGDvvirq3M
JLL4J/G7iEeCfHYdOV6z4k6evuPk92AREmFBCm+lAY7VETk0hcSI05WqXmvupanWY2Vp1boNkG3Z
DIhM0KI3IE4Mjax5dlm50t/ahxwlLq/JrBBO0+/hPBVbP+i64uIHpiy/Z+leahgPkd/eFyKQQ0AG
QRHw4p7C0Zv9itPK5Vx9LC5g+yZ9/1wCZhCc+U5eDev0pJwfH8/vkoOugeBNVMAuhbgBmYt7cUDD
iQPPV8UFydC2IerCaNd+ufSbg7KuzPK8OMtozNajCPHml1IsOZaxTX7o3qDxAbBmHdk7xCs07UUY
Jl2yCHqstwfYDpRoHtL/QA53pN27laE/NatcYtw4vzm9plXfCKVSk2rf8UBvQui+d4TLp/0ZPsfj
/+HsO3tbR5KufxEB5ia/MoqKli05fSHsey1mNnP69c+h98WuRPEVMYO9uzuYwajY3dXVFU6dMuIN
B8aZdYXGDsvUiQ2SkxfJ0cNm9XjT545YHaMJ3HvMHZte+qxsXIFrq/wsDUbmam2n2FEHVLGqGulX
UOlSyeqPJf4yMd/tssxj0SAA4cAbeHvMsSpUbl73mNFkCJ1FUVdMU07jeFO55K81qIpyTTVTRndZ
I05NLrBqqrWiPjwDZ6MFm17WU1TevvIQOVy+N+CZxWg1KjA0yNeLWB88vXzqftJM7wAZqZ0M7LeB
Xg+7zl8VyUr+5ku9YVZ5ZmaITRaZs+5nDyCQHEnnsDACkrapEnEdHyhDIxVnX9DYKtbj4i1MdC+3
iqjXhfYzoDbrvqq+FX300nMnGmL7IvygyCRJIO3XUxUMbpagmGqyClHeKQG4LpwGMCreYBGKohRG
Vmpn+GRTcwZVLfxNCfnsx4f023w3OaSbVUy0ksvjTGYluTijpT1QDQLAEdkJYOUatuVl+AZaAiUg
105/MAvc+xgUJwwtjthurxNlVYZ6NKx51u6NXjbCatWmtjo8xexWZEyaWYWr+8+ScKBP5DN4FjIz
EN68FhMlUVjuTe8g/qlck9AtZiS6bx2zKWxBXsvqkSCo+8lDu0gMJniNVLuMDhFnDczKjSxe0os9
Rcyd7fswM6Mm10VfG2w0Svj4FX/NSFoo6wLEb8vcZAuLa/S+ffK/a9/IVR6pHPx5aoF99aWF7bzv
7ZwoxfgeXlnSoCoFuVDE4syvQ2fHvB9qO8m1GLk0mzVA3ulrMlxbbfjJMLIX0auZ2oUdWEvlf2k8
tumxymgagHcJIhTuNxq4+o68YXwQkynFWTi0F/KH7vN95fgWBxII75RsrRSzZg69PljR3tPITrLD
PSaoIj1/jrU3HWyXGEnEYgYZeg1Z/RWzfM8ryeat4BAuRI8zKUiFu/7SSWDUF1SISoYUZ5aUelpe
xnZt+SV9lmycamT5S/LuvZ9beZP0cp51glB42BnuUFgl6jXjxNoBtCCK4Vuu41rcXjzEmF1cL1jg
mTLNjeRpOVJIWTmBzYBuHKNXb9NIz8OHuGsVvSw1uf4Yegd+BzXCaE0lqAb/8viq8zOv3vVOC5Or
3kayC/XHTqsrXg88vUPSGWigdw83QQss1OQMwaGbVJc+XL1cU5NuBGcEpzz+jv+Pbsogk0UzGIj5
JicgoRLaJsn4HZv8Sz6WerdJjWKweBnR5wbXhR3nPcZOlmr1hX3LnrrcyJFo2Vd/2VBX/5BVkiSa
tM5t2phhpLkaU2pqrjNgNqqtUWuiQ3tiOLsdtq5eGYnR7D1eq7/DYwMjso4MlyysacZ9x9kSAZgC
oCl48luKvrpvXNvHakKC8ty3ht/BebzIVNWVNF7V/JZlcz3MmX1B/nHUDKnwoZBTUFQkXyYnqrBN
IgWSC10WTTfW6teu8zXy6W+85kVeYnSdqTaN0gjS1AqCZvJr+67WmIs8IDlMWJ59ZHfKH7/iLbna
FfQNwCAxWw3hH6kJtEqwA0wsqPU05hc8itmre/UBk1xc6Nd+y9KoPIuREwMkCrfbqSJHKTfdgpWY
SfvdrnVileQhLXxBwVrZ9Y45hKfBYr8OoA6S9WRVja1syPhVY9u+/laDyidxEKtpsZ7qlfmVabl1
iZ0VJifgqdI9aymqmokIbg5icoHQMSj0iTh+XORw2SoJRU3unh/f0nvCKLxkBOlFBAToTbm7pXIq
I+1Zeb8aHZYfuXSKpZV0SCLwr5Kz3G/y2mYyi4BJiAFiYpdXyNOaVffRgRext9ng8PiDZjI24wcR
xHT4HFRsxkzftfopXtw3Mk6f4Amv/X1ntfD74DVVmAHKbAeM8JFYXVEB4tEY9ynWpb/xOl0CcM7p
IEJLsDLKuHdgVr79CqCV5SyXKuggOPvr3HL914H+cUsADNxuIU6Zk4U+WkLIOC5YnOYu8yyK2lb2
qzPw2NUfODIMMtxIFqL+gMz3wvbyMx6DMiJTAVIhcGonMaBPyqajQ16dhXajcO/KhQHnMCEg/9Ei
zxakUlc8My+jNR8tpFfm4kHuWvTkXnNylmRBmlXn4g/3HQmCLvSGKOm0UkAeFeilVosGfZElu9uX
YqCnQBnQYqMsBdozJWAgwq62YHLpadpSDDUuqzMmCzun8EWCmfsg9ouCZPGBGPzCFZs1qNfyJve4
ETMvYznIc9k1hg1G/C7HjNksRMXlWLWOUutcpLGcTpoVOanNgjWd9bxUThhx978PyOTEVWFwKVPV
1blOUFDJNploirnudrusksxCDfWSQxtArrnyaUHXxl+eeqfXkicH3qe1zJVoMTqHZavVKZxikujJ
YHosKoE/UWkM1Vea/0n6l7Le8Krj9W9JpXcfjz/jngFmLAXCQxZgU1hW+HWYrixKxPmdFBNsQA8n
+Aks6KLBp3q+60NNPWefF2V/lFDDCSxOP0tOslHM0Ky1ciU5/NIVGFd8tyMos4nIBI+slePtvPoU
PwpqIacw6U302e+a3ESaURkzI32LYZrDF0M3kegQXw/euYPSGjRbPd6MX+/v7gvAOooEgYLXnUzO
hB/HrvNlUp65d2pKTy0SghUfayJrssEGcQogTqUNvHDZWf0G3CK2G6MkH/5UiLbWRYE6WPCOgbs7
39OlTieBDfhg0x4ff+WcRURO778fObmhmZvzaihhmwqq9bke4HVNNnmGMq2nw2t8LOy+tWrUD5XH
5ANQ2eNYJu6VxCWYb1oWeAJ1EGTJmjOgXwCBptG/R6fe8U2k/hbqVbM340rkRA9qkkZgryrLcxUh
m4jA1Xf3aWiEZCEYmCkg3q5tDBauFK6oQ4rZ479rU0E1km1rtMUJBrL2JvoiHDCXbgUQncVmCkrp
x/s6e4gjove3pR3EkLei4zRuSFY35VlZc4fWi/VigJSwPsRk4QEdH+M7nb6SNDlAbmgzNfYhqUpB
JN+mjGR5Zf72eDkzZZxxK/+3nsmZeULINSLI1M5IqZ2Zb/kS5qsUGA5hK6caSx1/V7oLycQZDxBc
9SLHyZwq8ZjLcbuFdRt4Imkk0FNXvhnCNkbZhyQs6MhvQDrZvhspE5NQu50SgCSrPLfrXhfN+icf
ubAzo17lZmXET95G+O6QlON01mr0AP8r6K3TmKzToQ+220cvSwj5GdWB1oDQd6yWKejBu123WkjI
3IZMeY7bt4Bg1HZzbNCWGlgCYui26f7NNl+Jm+hPG/hxPjBuec7Tn5piuIrynUXBwnWYPUsRDUHj
ccqYs3K7Jnjg4VBhNO+5VvXIvSQCuimiJUDwnBBOUfCysBwS/NLkKDOuq5k+DOuz55qeiIm5FcjO
l9rKZhUGsB+0c6H8wivTN4QpZJGBp1ifCyN2OoMzxB8fHKQD2lILtEmaihPoiaMcIgcho/8MlnHQ
G+rCAdAKU1zxRqFdHt/NGeQPIP7I87NINaDKO82Dqa2rqDml9ZlLtdzOz9w3WxueqeqlVSHHRXQk
pdFwLLKg8TCk7QaNV8QS9U2DxrBOyzfx0kM/p8HXHzQ5bRINap2KaX0m3HMg6zTeMO06iAJDCTVP
9DTA0ZDOsBJF44V2PbzztoxhG69yv2Aa5x4ADDBS0RaHAoh8F8h0XFcoTVPU502CQju4w5zmMKzI
c3/o0Q2N5HpsJlqzNbI1tysWnvEZu3wje9TWq8fHFXKliVicSoei+sDtqo4uvN2jPk9NF0YmjUA3
TC8hZGKT+0Ess2So67OQAGjW7aps49aruHwSXWtBxUYjcC1KHXE46GFEjQMoPvzF7WKChlNILXrt
2WuN6h1wJkCybAArUpA/7tDI2W89sNEoemusUFh8LPwu74T6g4i+DSCTgCJVyBS1OnRUHLI4b040
dN4HXLHq2z2A7Lvd0oXXYKq4v5JkVAkxlAU5oOmUzyauXRqHfH2qY41vk3XWsjs/xCQxvzqGvQPk
7MLGTpXkPwJBVjjCZtC8NzFZcsDyYVUo9YnhkQ9G32Ajlgv2fVbEiBtH6R2YnCkoB6PE4zRSg+YU
J6j08j6aX/6hcf9dBJoPAT+SVBTCJyGerPpMmgRFc+IG2WLUp1yINM/LF9ZxV3YYxQBCgqMZ+xxZ
VbjVwVquuWYYxRSGbBdbxVbWyrp9VdbeijNSgzGJGWCmTe5wumpTJ9vXjr/itRb2bkEhpw/N+CVA
y4msiLIYWL8nC+YGpRzgLDUnFFqCFSIqBXQEWsJgXNLGZ1fslqdO/U03Jaof/1y0oiIvgyEWSMzg
OyabwMahUqhRd5JRSQjMfkcxHT7c18+R+CKVJ7F2Gn4n809SaoZ7MO0tyJ+aHKxcAbYK6VEBjzhm
F03Eq5mfhzTvTkHg6zkD3KNyRjWqFJ2SLESuwnietzZnlCWgsQM4DuBDJ+ettCLTel4NWYTV8LSq
4VFsdiKKdQx6mmHPUf0iTWKEiOBkYieirzfVX7c0ZaHQ+uLNL9dR9tqWmxi97sIm4myamm6oZZUu
c2vAcF+4ai1Tk4uAdszFpbfn3mTefv7kpKTCbZmCYKsq4vDogeU0VPy850i9xJGmClqs6vHnv9EO
DqBaEWAKKOhEMQNfdCPfb7pTpBhVuSpNod5km2bNi2b2RrmXHjxJqtNEe+mjBjrw30jHlBkE1/BE
1Knjil7/irBD1Z3q4lnsar1A/3HvarjOmgvYo8BpfLZKlQJ5GIcJTY7qtH3llG7hO8aNvdUbFb3Q
eBJhJeBtihMdlYGYQWDZsSc2ixg948UEvmafLhiBMfq4kQIEB4DWYPxn0SeCKuTtTcgpz/QdWrJP
sRJpQrzre6tln7jQfLypd726uG2Qgxr8rxxY8Vs5UCM3CvCPT91BfaGFVq47p9RRDj65W4XRCk9r
1sl2+9E6/cZfB9yCbb97EX/FEzy8AFKNKdNb8Q1pMFmPQry09bpd0JpZ8NFwKCdyIyB3WFjtXfnw
d7UivFjYV0kEgvNWXF/LHaIRiOOyU86tSL4qUzMRMIcp1IKS6NWQrXwMUS6TbBfW9VeQl1+Yf6WH
vZ0vmfnZEwZuUpahSAjkJzsvDFFKufFbugLkxV1sD+GuYJ4iYXHV4yZOdQnwSEHm0WcH8z7Z5EHK
RRROA+4klabYH9OTmOoK85w882N930cMU/SGVx86htMAYjKiKFlw2eeOGY1IwM7wyFWATuB232XF
zUibxdwpbi+Dalfxka8hkgX7fHyScnbB7bnLSo7njH1V0BSCOQPy3TNG+zTqXMKCaBB8KNrrBhNs
Pg8H5+Q0oKbevtUGwN7ai48mytXx9fGVmjvXa9mT3U6Eklc9f7y53b4uX4tNDtB/NdiPpdzh836X
qEiAtcG5G2tMt1tah0nQViTlTjusDeyQoo04B+PtNIvqNsj+bTsCQ7Rz4rTIHDSw2Z0FE3++xq77
XrssUgjdBa7/+SD4UGD1wVFP0VENccM4l132ZDSgVKb66XP3+f6+i/RBr63Wzo14X9ib1cvLfn8E
29bb4/24KzyM4mHDMJVUVTD68K5rtgUYuYtK7kRKszwnoGuI5UIXkH8P0xzjDgWNhwd5bIaPhKRr
9WlB/NwdI0Dk4VEEWdsdB1fSNx5cy4I7CUhpxoB3F6vCj4FXOqrNZ9cmaFQ+d7xkVhKGFUaG0J7y
ZJyE9vgzRpsxvekjdywP6yaIAAbcKgVBW1Lkix134mWLxmbeoqr9lb3ykdW05wDOzGNxvyX5qTxA
8WHE0EKJat7EhhW1pJRZxHEnme4jDlNQ7aFT8RrvMR++atEBMEgrITY611Jdo8zO4auIiXdyZHfy
SUg02dvKkt5h+FA4mGyjYz5cUnwD2xU7tNsNZar1iZktDf67qxmNqgLnEocFi4T4nb/dpb6rwOxR
4OrAV/Dfh02Aopi44sCw9XIBE+LjPZpRDIJKIHDJ4/TfOwIV4N6imMFM2pPwDmQ6OKh/Hv/+zJHf
/P7kCAbZy1MhqMCh/hfpDwm9uk6zUSR79VjMnWc+1lD/t4ypP6KitBI2PZbxiRjE6I164f4ubNMU
WJOQ3stzBr/PGa6h7riPx59/V6jDmd98/+TMK6lvWLnB74/8kAT/bffiunE0P9DpgqyZB+BG1CSw
UIU2I5kKUe7uOzClXXh8vJalrRod1KvMTxa4ktCPv89ffAu1+sU+myUB4z+/EhD0UV1Lo0pFGvrR
tGGroN3IqLfou7+MvAPLrHALSvxL2XolcXD9tAV2TcT4oRJT3lTtwGmIwAAO+QMsndlb3X51WQJR
zTglN+c0qvyVULQoCkWSYJkYXiHrzNdKef77+KTmHiXYGKSXkB5ExDSNMSNGLqNuHJ61Y3fpC6fT
daPVTyGGyG3aharXzAW9ETXRijAIOiKmPUa5fUQbYoqBxm+WiFaXZEwUQ22QrfAFyGBzvdQ1f18v
bdj4QE0eFAXRFQICdL4gJp/cHT8mbMXE3Kh6QNTpAA3YoKjttSU5d9Hz2EJ2JWeyW5gEwYsMntGT
h7K1+OV4jmBHT4DQ7pdYHsZferSiyZ4xUeYWaYAVgY3fXQhFZ8/jahUTHxABkkSjEL+dlBqwse12
MR+0tE+TOyJSqcjKcZ7SCXNdnwEdFy0BfQXp89JlnLEANwcyXtaryygD1l4MPgRtvGfrO9IFszUW
nKOZ+34jYvyEKxGehG6FkAG3v7zeeRvXaMzWYReeyRnbfy1jCrAKwY4qh6BCPAXPtR2/qsbSWM5Z
AXCxQTUEH5tM3VwSerwLYBXcCY0zPACfH1uspZ+fBMiYWZRRMcHPl5fwidpDj9HojyXMeV/Anv1v
BZOXWHE5vnJhAMaGfapBq5477Wet2i+reOHAlxYzMSakp2nTIdN5MiRkT2qdnhaWMns7MGAWlUf0
g9wlaeIo8ZuaA589OFypFmg/pcEvznWbeY3H5Pd/hUyOpEr7vIlbCPGNzFT/cRpxNIRXvz45DZbk
Ut7X+HWKSJnXLdDtSBhSteQF3xX44X/dyJmchRcGTVSm4Hc3MBX4+Jo6ksWtuHaRDHnWjlytZ2LY
20FoYbSwntF3STAR/pTZxsKxz5rdKxkTk47zYGkQYi2vr0jLA/kBfwWzvCtP47fH43EJqnqH7Zvu
3ajnV4ZLlYPK7fC6n4KVsyPP+vkFM5I273tje748Xtqsibxa2cTc0yEr2iBS4VoeY0t0tgM43JaW
s7R7E0sv+hENlQqrCZ1SC7bry/HxGuZc/RtVm9j5Hm3JGKOL49ltvH3qnE7PFfgetAUx84qmgvwM
1JA8cPi3hzJESlpUkjROJk3RHfmDxpgzXWLZmxPCSSir4ZEHq9wUXdeAZSRUqA9iXV2xe5NDZAQW
AK1Y8CPmDOW1mOmlydBh1teYiKDYwQqxuu0tAI/n9OpawOTGuKVHmGqAAKBgLvmZf/8Trvulazln
ja+FTK6JS9uq71gIYWPMYyw14Ugd+cCtPaNc0X/xzl/LmlyUMAfXkdxBFm9zW3dFnSV3fv5IUAMk
qIUBeTGx+uA9Aqtzh/keg4o+Uk10wgE+0cJNmVMvEF9IyCAig6P+tuddGZZKbsKocAUBEdC7YBRv
6QbZGD3TkROFFdtgLOrrv5GInIsC7DnS79N8/8B6fUUxVuEUaHSneWva2d262esrIA+PkvGXsWq9
Oyyd1t0MjNGCgqnnv2InqtFTN3SZUBEwi8KQWC18SdH6BnY743IEv9vlgs5D/KdcKcCmSuA0W/Ju
f7Ox0yjg+gMm+sJiJmpDKD4AOz1YeAJfXysj2hFTe3p6fub2Lxff9M3L6u/j/ebH5/tO7ghRQdfs
2HUyudlp47YJm4XjcwjJ6K1MzjI4czNQM6/3usnhuN1TiHodMMTa4qrnorlfkMr/kz659lLDB2HF
Q/rrK6RvLC7SXUd2PPtjjTa5F3DeBkZqLwHcZn2Na7GT08ZUC66SS4h1QQum/E3XGFg6TnB5vLez
l+dqaydH2gWZyHoFpLCycRhZSDsNYSTnLzixszmE69VM3ktSVjUTN5BTrsGJSLVd+1zvpNgAtur4
d8GGinOP87WwyasWVVHFSDGEibsxUdbGmrByn9TnbzCMfbZm+OYacNfHju8OK242ifxEuZGDOdOD
DEOcKo15Sn9AAeoZL5f1+euMUsPCwyuNruKdTqP+ijIwCjySPDGNldvKUqS0/3Hx3t9jhyBJRTTF
HvlAu9V4FCfHEZ96DhB0Vo8SU/vzJwJZOcYAF6vMrAC3LI3QVKD+69Xfy5jQ8qxUv2T25fJ30ebN
Gx8k/wFpkIDomIJwBN6LaZ8gCVSa/DHbdhiGc6K2b/lvhWOVdql5jvsntQV9HRzAr2hQAy3bzmNl
vcNh/1rAq4+YaFHYJTQaYnyEcIi3AppZ45dkF53VXQ5pnuVv8qclasXRttydE0AKqDmi2w0h0q2H
lLekELJ8QEo3azJ9JIbS4UhlC9dw1t0TOIGFD4ZxVKADvBWTtQpFE1+OyVHvaH51BqcVAc8wAK4y
FzRv1hG/FjUxLHzLCHJCqHgCRG1wpLfU8XUut9XPCwkBwuQ10OxcFMsz5AXqozn/6VrwxNY0CghZ
hSETT8U2MHH7dBkNA0sG7R4IhwlceKR4gNNUFlioSYxWlGEA7BEZTlmZa1L/FlYvfWjnomS/dTGg
yVyhielSyWpmaWgXQv0bADz8/xS6m3ZiHzZVw542qmSWtvsHtEH0sMTQPfMS3UiZ2LVYrLKGR9x2
CqWL98XUeoMpL4MVd3/7vxXoKoi/WGW6f3px28deFLAWSxJPJjcuSpqYCAhHTxnGjbixYKnDa+mj
1o52Oy/Vs6Z4Adi6FHVXOvu8tXDf7xd8K32y4KzK6y5vuPbENsaA7oe8EiyXBlomOlkl6jJZFRG/
ASXTgtz7BwRyFQlUZgLYGFlx4nC0cV8rvUIBS+qtuFkzpNQGOgC1mZlitPf7S6FaoQf6sG4jSZjZ
oZJnQHntiupu87eqF96zGVcAnwMSwLGjGDjW37fkysMVPY8nkVp0J/KnFI9DccyHFWU+m4vcgHbh
BW9ovVqih5wxE7dCJ3sQiPB7ORHQLIatTIUrzaLWmm6bEwynDFd9/85UoAlyFNp+U6MPDy0HWkIm
0Ib0qxd3VXpeOJPxQbw1xLffM7GQbN60AbS/Ow250acbEuFhpKacotnz6HFPvcaH1FjESf36lvdi
QVID+gSkmKatl0Pc0pxr2u7ErnlPJ+IzKTvb4yW7zD5D5UMgVi4n+zAGJ/+Lin7Eju6y0okGR2h2
Qqwn+VPHtVrln4TelsWDEuQLrtW47kcfODmnxkdLW8kCARi2wnumMr4d1P6GSflh4TbeNQIDGQs1
/N9WTE6ARL3PgM6zO3nFa+S+EPA9IwuKPvwosxj5RNA82BsCYE/YgmRd5Drv7pjyOeSORfzC8Rbr
fSzoxJx1IoDxoWECxXA0rN2+mlIwZIrgcd1JjQOlM9Mki3RPjMQvtVcGK5XynwrY8EMh5a7Jct2G
CYGSRBn7q42VZCEJOdqiq3NAmwN488eOChDJYdTdL8rg+pL6pV8WtKi2cWxJ+eqzj2x3VaIPRjSD
f5gT/pWFfkXgZgBEAqR4um4Mmux6t6q3EctoMafqaqrqiSV6/YJyjcozWRTsHyAhICAdMziTx9Tt
SjSlcHy9rerm1VP6xFJVRlgQos5sHThvZewgdm5sO749xnqkE/DqctgWEmUaXRb6GF0HaSN+x26c
VYYUMqmw7zDkL96E6F15VgVfUe2okWOyoy5FG4tSCMqgiSpGu+E16uS/QpVJmelKJPhUpJA7UZfl
QDPUqRV69sta3AttG9VGznD5c1Kk6G6tMqq+0s4XLrSn+R+p4ocDgMTRKY344hhXPWPGnovpJiIR
speG7xpBqwUaUyMb6vY57OvkgJ4kMDqGRGVqsxHa/A+f0ug76d3gFLp+nGpSmtGjGw1irGeDJO+E
jM19s29AMqDnReC/+xHPosbWoJKMNvq2t/ihbFQbiLgYRKoNjYKTSFOfAk6p9rtCLBjR8gOeWQOX
I3zLbsiCs5hWAgs+1iA+NgkzpPs0YDCEZmB7rzJ9JBXBUJCAbNhjg+h9IA39bElJnJDN+3fYwQgU
G2GdUl1IC+UrDeM4N8uENuDtBPI/MGPM6nrxcr5h0ZqKnjcjkbg81KsqxdMc+1WZaHnNy2cQOXa1
WaYhBb4VjXNffkClaFV3PboF3BoUvA0b5gk4W/OKGmqJgNeM8lB1NbAptR9B6tHBqbF3siY1Lea+
9J2XLGE3p8HieJfQ5TrO3cSwapAvjjbm6t4GfOiXfNu1WxAlp53O9Q0tkWmVW99iB7WNDRdG47ku
KNjBklgNXipakQAbImAiblNTHAWXqw1md/Rc8uVmMbBDJAKZJI8BKcBkciB3xK5Iomzwmaw0Zgy2
3UjP5CAB0C0i1U6JCBJHQQ+aAd0VyEhjhMdoB1a7xCyyIf9Tu0ORGyo3VD9M5qWRkTZKAC7ZFkyC
IzLb36C9EQY5SBJmxdVxUlto4i86u1ILIBSFOO5SDfhN8tyVLcsaTC95IFDvhh4zwaXSGzINRHkE
DfVFofQLXv94eScmBI1FyC6PvTGglZuYkLBvMj+V+3bbypletbYs+FaT/zDxEth4mmMYTxIUKEjI
caBPFIVpiKowKJTVrNdtldDjngdG7jRVLWUL5FAs3oYcYNy6q0ItTxUE2eBFMmqXMBYlfY52RhUc
p2IeLjUDzFhQcAlIyHuDsQ/O28SF7YQukisx6bYCstO6QDDCL5bly+OHcOKvYuWITLG9aAFF+xFY
um51uKvrktaBOGxlIlkYhar7pFrXpYzsR/+DEb0LBntO3NhXAW9UVgk/xbAPg9yIdPDYLQUy+FC7
IkbmZFDepOibJ5oMRBcwgN58vMZ7PcITNJYpEImg+Wj6SMRKSdqyY4ZtkIWqKdV1ssJ7W6/xnFOD
oiFmIQgY39BbvR3l4cgQQ2KwB5nobVN2FIfqs1s/DIjueWK2UxumQRW2YRYCu0n0+Ht86OBgWZho
dMqwExeOtEjQFXzIblnJ7R1JTr/4SmntLgD1gugOwz6VuUqPOSa3Hu/pzJUZadDRDYoXfsyejwHY
lfFjGcwpo7wwbLsu19WcN1mlWbW1ekRXuN6L4LvsTk0F9KvgBLTETLABo7cydwkMNs0sjzswUu+i
0oSqP/K8k++Az1mqTZVyW9Dzs3pD4V5ppJUbjMtIQYGAyYEg5S9kHaYSBPFDgExM2KA5Mqgj/Cud
pyVt85MHRNRrrko3Sc0yO5YdhnPVlmjA9pPCQDEidtKiU1dp7mcvKEhXWp/2rpUmYb5XPFq9PN7c
+5uPNY0UUIIKpwbth5O9zQI+K/ma3Qpdv8/4/K3KBPGfK6kMNVWxbQhPUGi5lZH1QYHRM0O3Hbyq
2vGYKGVAn4Nvwtfq6vFy7u8DkF/IBXDAfyKrMu2xSIQmoL6Q8Vsa5aKmSlW/KpMh0cWu6hbuw5wo
5MGQTAN/Fl6M6c6lMg07eA9bJFPkVi9dG9Djx6u5dzmxZWM1BR3BI9p6YpYxLs8fYx1hW7BBvuGr
Eu2ajSQ/p0C+b+ARAN9byyDD7GRPV4cec+Mfy5/G9ND48QPQGjf+AZPRJBlWqHEhCahabbnOkqK2
11wV8x6ib0YUDbU3S5DaiAP4X9jWajyqp73zbz4ANO1IaiK5iRHnt6qjJIqgJvK4A2Ji1J1nYqSt
HrP5mojDK8eecy53UiJsQ0Y5sG2pNUG5YNFnjhmuF8I3yCfjgPDbL8hryO8bDmaPJs254ES6Dkms
iKC6cJGle7zemQMfvQO0yo3XRfhNd1xZulYgYRWKFbtNWKGgcNEHTP1qRNEiUdm+tkzgmiXfRFZK
UF8SBqQWHsu/f77QlisI8CPGkTlAmd8uVvE7xoU2seAc5tSN1AeNCS0v4dPK8WeaMv+wS3fUL/6X
0IdDiVIBe8OtPJdj2CFXJXYbpKG8Ilyarj1XiS3F45unOHKTPeO2yEdQki8lmMel3L6c2F/sMy8i
ETtyht6K5mNXaZUGS415X3epeuzD/pWOVJ91ix4l9ehT/1SG6C0XlzJ39y/pKFpREE6OD9r0JQUZ
ht8pYP/a5mw6OgXIx33QcCvKkQY4sx6U9uNTnWabx22+ETjq+JVaCQFmlos1BKp5qzH5R6REVikk
B8xR1EDMtg78YJ3moNRvCbcge+b6gIlGxvnCF0NAwN+KHqJY8GUm57dyoiQGH3kcqkRNAq2WogVR
90+ZKBJRRvf1WGZH1uFWVI9GVkDnU35rYfTJgjM5TSuNW3j949M3LMjQz4aIn992lCII19KuXiup
vBvc+C8blPsKbYlMlDtZHjy3g2/y323bvIVqCZYoxnQj9AKxgFmHFz4HlWwrPz0+4pmLK8J1h1c2
Op14Am/XrvQyycKu4reSgN5ZmepB/hmmrR6B6uixpNHkT+7NjaSJLtWDl7hpC0nENzMGVD8oQ/rx
5vxYytJ6JrcToC8ZQwFbfhtFjcE2u0quLFdyMnVpptSsIOQMYeFRkgHJ/O3GgR1PLTu34Ldpqe7b
4jOsMktpJXRFLoDG5wThAcVkD7CaoD9w4i5IYdehPVrht3EYG6n8RTN5JQityURkQVfn7gFCS8Ry
qNwC1z0xqqpLwLUj/h9pX9Yjp5J1+4uQGAN4BXKmRperbL8glwfmYAwC+PV3RZ1PfTIjuYmqu49O
t9SWvDMGduxh7bViI7Synu5ju/yKOGKNoHshNIDUDtYDOgIwkkEX7HLjNADutbjItdDootjnDuOH
rtDi2WuJziCMbs0bAtmkfesIkRVIG28mhKHgj3X7r65pDyvbe71otLSEJ0evGu+mHMf2iWIOSZur
Ydfpszd0c7dDEyoPbl/La28GaWIIKyC7AxU8iBUvF53nNl5PHGRYDtlhJtFd37NDTFYiy+v3AQEs
XKUB8QZUJWT2m34qlVxNZi3MdbCaQe64qS1U8eYTtMh+glPsyVgjEL2+nGibQS4PFPcQWID/vFxX
abrcHVC/Dk1K5ycN9OtBTiNydAibQ4WTNX6fhdNCd95AYIceKFYpfXUKCj5ONbcI63qdnpKKQMuF
JJiJvn1c12YI2mLIxYWkDpA5UjiTtWggp+pohlVpQtzIzLsdr+LPf28AjiFMB9QVnVXci8vNK5Q2
H5IOVhKzBJ5pREWnYqWz8lVfXz1YEbya8FGC1kT63ma7pNHYG2bojFETInUENxCC1qem69bAatcu
HtcY1oSgFsZp5KisK7U5zYrMCpW6z3ZWXeLFUqm6Lwvd2KGFPL0mClt7vZfWJyb38M6iyg7CrMtd
xAhxVNKqt8K0NTE9mbAsg9ItKsymZ3ZVbH36amAEHozO8PlwkkhuLs1VdGL1zBsrnMvG8p1hZlvW
9WukMEuLEkIpSEVRL7hibHHrfJgbzBeEdky9an5wczCcZPqKV1o6L2TvINfAp6Tr8qh9aYIBU+9L
EqZOChGBwSwOpDD43omqZO/2aAaAwCje3P62FpaGwQJBxomOkoVJYGkDTTIOLjOtMCf1EDhJgi5z
zmtv0tx+xdRC/AqUhKCbxOoEhYh0WMZk5a0ZuVbYOHaxq8pJOYEJh+yJ1rKQ2W18oEXC9pNCDN/k
enYqx0lbxWyIL+wy8oGSqAqqMBOFTLCTSV9gOg6xOkSUhK5KkRWMx96MNyb9Tgow52lepYFhmaBz
4RnlF3s1aVjab7znIE0ChQHqDuLPz2L4unXVOJpVK0xyG0O8XTIGZgJVMsTe9cp+L5pCro1eIQhm
kaNcmopHxVYYc0joEAzXnyyjG/ljNqUFlNaVYTRWepLXXhpyLiiIm6BNIqYtY2HKokgaE0IEoVJB
ibkt7O5PPUbqSnZwvShhBdGBhV4hYhYpouxmosC7qiTUW6f9qQ+usS0MtLu8NO/WsBCLK0Kcp4M7
BS5UJjqvbAD7CgX8kG6fcHCNGh2HACP0aM2VR2HREEgt0MwFkxdYGC5PSmsci3YDTgqPNX0tIrvc
Qyq+XqGUkJlLkPyI102Qk32gOxwJBthlaPhUJI1CK3arb25duh7IxpWHlrfDkXFLPcXjrB3pqEyb
DLzz2zxTy11Xluy50YqDmWWFr+YRZJWzJto5ymD+UAF/fMvqqX6wE06Coe3z3zZaiytufuHUoaKJ
sVAcBYjPZD1Em7dI/dMuCu0yjvwqRjmVlNYXq1iFxF/XE/BxfugJAi6JuoIUdTN7RAfW0qOwx/MF
3Rg1Sb4RvNWgJKVK+qupSPMC+dQG6jJkSKA0mfPqdcgtbW3JMv5QnBYCVITDuBFoicvNnKrQwZ+X
JU4YOVkW1Jk6vrRK4vaBE+fbJrOj/QD17SAvEda1YDba9FN0n5Zu+8ATnt8VufNqtplxKuD4V9LU
heNA+IJ4DDO6uLCy4pqqscHtWeyEDiPTC4nRlqzKuH6aUWxZ+TSuH0Vkc1B5hHoviIwwxHf5afRM
VLlond9xt/RJ+cvAzFDLMOsKDcXPil5hy11MHoOiCNR9QEfKTJKTEXfMquzyrnLuidt62gweqx+f
fXBFywHVQVTR4afkYjCWgu5aDjrzmaIzW47abxMsaj6JUbO6bekqG8A4MPqTGIXAdwMeBclVGrlL
jSSuirsIj+lDkaei9JrYfhFZ2RGfzrC9bU883xcPqwCigGAJB4buIHzZ5VElQqubobt+R0vV/DKh
zBIMJsM0fML/zFFvAZ3Sz4GWGO6zro50xfpVtgXrCNxR6IZ/QHdCWi1rot5o+6G6G/LYvMsoqJBq
fRx3XdL/yZUkfagStfUTN9e+3F721Q0VhhHoCmQQ3gq5d2ew0ojn0q3ugB50Z88wYqh4KVEUg8cc
rCPjtpz79k9Wj9Nnv0IYhoNCpRm5Hvo+kqtKIYoxUC2p79hMgTNBRLnBdUo9p+D9yqt7HboJW2Bx
BUwRHhiwo8uzzSwKUjcDHE9Ww6OAtrUb9iPCNK3StMc5UZO/DgD3x6gfgU6z41R/1NyR7m/vtAwT
REyBXyHUGNBEFEp74ijOgifuxAmgDHV9N2st+WIqgK2o1ijQCzbUfnWocGV8olsVJJ9fSotZ3EtB
NPY0VX3hzW5OjoDq29s+ct/1eKbb2QVNAmmhBZb39c/bv/XKRX78VHQc0HhBoU323nU6WG6dtvVd
HmXmpoAoNUWUvaupY7zftnQVPMAS/DC6mcANoucuZcdo++QaUYCDm10tDRoygN9WHcsVPyw+n8uP
W3xdYnYPUFXRBrzc+tTpoiYljYEOaNTnQTNQHdXflpRPfadm3Ce0t8bD7ZVd7yEYIMBHJQJYUdaQ
fD9y8anAV03Cxpzj+QttcgjNUOCLmod6rKDl9VlzJtrCKm4Wvudr0i+LGXzuWeGEOWcAWtno2jp3
YIVWLS9Vk7j7NFpDwM/wRQmFPrxicq2rNtuuUSbHDmM9h/ZZpDrZsKUg74xXIvPrfQRpj2BZAqOL
wPRKHy+uzNzmNHXCERA/H+MWSeoBKpZ/4VFirRFLX1/HS2PSK4AKXmJRUDuFDPgeDxkVOE7HzPm0
t0fqBhAfSkJA3wAcfHkdna5K5nJQ7DBtBn1nzC2knXGLBi81ARjnHMoOxOoxw9oaJF8BGV07fISh
qHih84NgASH1pe0uyqaWW4kbzs4Y1EN0SscU6IDuZR60XaO83L6VC/sJbjDQo4FwHUO6cq0y7qeK
Z4gQQ9YUk+1Nlloofu+Q3F0JF65uCdivkOOARhUgTFEyulyW6TQacpC6ClWS71Mb77XONGXj6mt9
szVD0ktNGseIqFVBgI8MkL74W/Enu05X3oqrbcNqkCGqFvgm0Rb4mIE5eyqiaOqSNBorwIb6bJtV
1QtVWblS4V008gG3QuEcg83iz8+MtIlSKJEDKUE2pAAyWjFL79WYUrrifBftgL/2H0F4aK9f2rHc
AiUj16nCMU6jAy8hxYO+8hprsHyv8arjTiOMAagLcwhyjy/pS0fQk1knMvk1Bg8Zy7wo27T2tBvj
T7p22AJMD8RruuBsB7b/ckWcTLZVW5F1KtRHpx/9JrD7Prj95VyFCx9GiGj4uSiAAEZyaWQqJlGp
cMlJzYgCDGuSvc6mTV8HpETHZnLjbz1y1eMMjN4uNubUd4zOfFMZiZ/I2EKLT3Go15pxd6R10fpj
af6qKteAbl5mxmQlYJDjV/FjMXWB5PyDjl9OcZHfRZkzU3KKX+16s7V22ma4G77f3hJ5sg4AEPSm
UGmAIisaEqjPXm5JbcxT65SFcwK4r/Qjk1aYv3QVHz2fdoeO4BjQqYXOwtg4Qeak+T3pMIKg9ITG
KAmy6FjpTrOJ7Cq5t7suurOVtHpp1ap/LkqnDvjEld08J1EWtF2sBn2vucwjExM8mjbw3V6iAdG7
4rnk2ASLAoOhDWgZMJ+om0oOBeDqch5n4pzMYkJiuNP07qCwHznqG7e3b82QFH/W6gRcR2c7p2E+
AdoAvVXDK9OHfHj9L+zgGUWFEFVtNDUvT2nWad+nJuzY1uQpM9m4NP1Rm81mnO3tbVMLHz3Sw39N
Sa5lIqxSy8RxTr3LHqOSvNrNtp/uekv1dJ2v+Ms1Y9JBKTZo0nQwCZ5yLCsO7pT2ed+vsWUsHZKL
BxFkA8gUUKa63Dy9YKkxAPUNlumZ+two6aGrWmfvTOzetCdt5axk3ywuH+AfNublxUSlTIKuDkYS
aRXM8dYdvZxQFrR6SldunjwahAwCUkAI4DQbc3GgtpCuRI6aV+baTRJyPa2hQWTFETRzkn546+LB
hpCNzfWfHe+EL52KZPTHDuMzvjrq/eTnlctemKPSJGhjUHh7qKsbseFNVW4anhFP8/tAyuKJUIhk
b2hu6hHCp9jQfql1C70MdWItdwI0fZDOpnrcrHXFrpwf0dASw7QvXJJAhkofVmmY42xllnIChL/5
Otge2UOBTMmg/rSykVeZLDYSES6I0sX8h41yxeX1qDuSUcdhcQgqy37b3DcefRfDr+VDvfb+XF0N
gHnRuNRRKkPyfQXH1iaWRrY2xqGbAZMzOE9A9O/NFjKrKlW8XvsxNFB3MTJ0xsq3Gf9Xhs/dZMNm
Utawm1df3uVPsaVVlyjXaFXK47BXjiX0THXW7Aqw33LIfSl090mf8mEME1KQjQcETe7X8r6arKSf
4jAt3lJD2QzT3yF5KaA6MozfbpuSY0mcpq2KxpWN0xRDPZenqfS5ATj6HIda1gR6dBwx5zAlK1ws
Vx4FE6moeuB5Qf4rQspLI65VDbpa2WnYls4di14jLd/xBATCbCWzuIInYTmwhLVg9Ba+y5Ec5OC6
UZRAIic0NeVk2RXfGMgz+saovvAGQ335WI2bQrPiLYm1/HFMnG47JeA754kz7DCPoz+pHLD1SkNo
3SByeYwQ1j8wajxXAwZHAVDmqyzzC9sDsXXEvxjaEkcg6oJnUbAZYXYk5WkWJhi9MQ9aHI7WAf3e
8tE9anlg/ex+R1GwjZ7oH/zm2+cv/u7zsgQMwjYyaPhfHI5cTSU0SjoNjYmQQbQb+sFVOD+BXsHN
diOHkM5tY1dgmUtrV5TFUwoIe2PAWpP9TuLmkNZToM/mDm5ma7uYRJpOA4j+6Rt8aWHPK2tdNI/m
MCYBhAIX6jGXG91g/KedVCsLtXLwzKYCKC1C+9IaPIwqeY064lmwHi3re9y+sc4MkgwIvdtbsOBH
3POfIH0KlZbnVm4R7Pf0M85e7akH/3kw9KpvrCGtFt4EwRUFRAb6fCLNv1xtMtomuLWw2mja8+bv
GIHcdPhRYspRj79aOVvJsa5vMViDsLOiA4DI4WN06+wWc2r0RauzJNTScHCI3zpgWgEm3Crfb2/h
wgsESzrSH0C7ANWX0xInSmM9QwQdDlsLBHLNXeE1fkIgcdatXNhr74iqmdBCAKQFb6tcteVKrTqV
aSSoaOli4gKKKF/LNSMynQRCE1iBFxa1GBTp5JZspnUzOohxGvLNGEZH4j8TcxMHStAGa7rtS4d0
bkqKE7KCYja0gKmm+qMofvxE3VPfrmRiV4MqYkEAFINGSkfMZcg9J5JNXVrRLg31XfNsfFM3mMbz
Wnv71LwXo6Br+Xr7Riwd07k9KWLNm8nSMwZ7ldb5RR0UCVpP01p589pVXq5K+p5ya+qgYQcr6bxJ
N1tgnLRN++T+WdVZuQ57gK9HmgmPbKOAKwfgih0bdkSsFLMob7ZRPqpxtavs5Nlp8209u35KO781
v7kxuAScvn2YJ+VvgzlUhe1v7+uCw0QGhcQQqTVgCVj+pQtpEEbXdllmof2gPZBX5zcJflWBuoeA
J/65bWzpap7bEod85j/mcapdAbcKO3qsdQw02e9twzw+rnFELd0WfM+IEJBwINkVfvPMUJE2SVM4
PAuJkvkUknbMArNQthLzXLWfxUeAUQkU/KHKKjKPSzMCDhDTbs5CNJyfskdyBCa0fC6fIQkQQq83
qHJwze/Zisda2kWhaoJxApT9UfK8tJqYlZLMppmFsco8qA15GHf2UKMZzJVQa9FrCbyfUD4AB44c
pNrI4zVc0zT8Zm3J5M0nDvHuYtMdkACtxMOL9/DclvRq1nM2aoUCWxzEl673o/PeECWAlLD3+coD
vfTxnZuSAuKuBXEaqsNp2G2szX/1lwM4hY4yEDh4vS5PR9UGPYkjzDh0WQ8Wq5J7IjALPv8hAZP7
HyPSCpAdamQeW4STUMImdf9QG5WXu09xu0bOvbhXqOLbLtI0VN6ky6aDcMR1c5aFmV2CZUbJHlQF
fFy3l7P43AN8haAColko40tWxqaq27bA9zrpw7hrEw3PpDtbQQuAMNoTzq9JMVT0TK1i09PR3UTc
XRPsu47aECMD4geqCHzKyGEuzw3p/EjQP4QfTK0kUFzn1GIMfZOoxt+pq61gNJFb3F72kpdy4T0w
IQwePSBpLk1Gs9mOUS4+5MzdoVgz75H85n4GVtuVDV5wGYhuAHMAng+z2HIbnNQqaziN81Cz/lbY
P4QERt76YpD200u6MCQdZJwwVpuZkoWWXmyAUT9G3ApBiLG5bWbhnRa5JsZfwDIiRiAvdy7GlP5Q
pnkeptxtNnVEY+5Ns/tOMohKohkJ+WswQns9dXiMKX++CoFaOLqLHyAd3aykLZKbKg87Tf2mK+qO
qdZDMSn7SCXcGx3zPiPGWxM3+0lolqHFCfxk1oB/JgOl61iUkDUFMjm4vS1Lvwo1NrgdtLkxuyv9
KloBiwd2hzxMWkgsjNmmmJ/t2lqpUC5dJrTb0HVGWQ9FIimXbTIjYcCwibV3d03zMzEeND3duyjU
fH450ENDKQrITDhs6ZNMUYdKVbfAcox2o5kYD7bfu+bTLR0Q8p9bkR02M2wedWUesg0BBiKhX7Xu
T4UZ66+3VyPu5GUaLsRsoAnoAlsL/JS0Gm4MbsbbuQgV3aV+O9QVUlK+uW1k6QacG5EWM1l9bcaV
WoRJAWJXnXr/xfdto1yHUhhmwBH+XH54ZdxCz9mq8Rx03/TiNdP3bfb39hKWrhc6UcgxwSELGgUp
f9GaMgKhRAMT8X0ZPY/5gUUBKQ+3rSydBkCweGwAKoBqj7RRDYusdrTgEQ3QU//B8FrnWxbmnFcc
71KeBGDsv3akl7rt6krhWpKH9bcC0aCSeBEEj6Mh8tS499tG3UVlcSzqxpunsLCTe6qZK9/r0ut6
8RukQ6u6gtW2it+AIhj9ja4V+eN8r0+tEyTVJnm6vbEL76hQEBBjzMDLoz53eUOQFaadxbM8rJRw
SsuHsYByZbfnOaho67XRrIXrjgIqSgVQ58YjKiPzWZuasZ1pOSSzZ68nf2OIOxW2tfJRLdxIjPAA
PYuePypomnQjB6VJeNROOEPnXYU6qRJvwUODQ1zDsy4uB8VgTIcBsXYlfJXFDmu6UcczzVpPr2J/
no8TXcM8Llx90UQV009ijtKQlsMbmnaZbcOtOgS3MfbVrv0vdgxHj541sDsm0PWXl6DgXRb3HcnD
pv2Vzk/DACYysALm7Zfbl23pZDCYh7FpXDUEbtJTBFEMCMdZLpaCONjgCXiCYt8odqDqWvmQl44G
jkJgN5HwgR7jckVo9EAolMVFaEGQmJlvLph67OzzmZ1wFQLHK4hOZIx7PjRDVA4djJDUi52NGz9o
yV1TrKFLFsIntJIEkks0k4CwlRaDqZKxK2GnyyMvTfNN26aHnDSQXw2HKj4mzDliEGJ3+7CWUjzY
w2QLrgVe9KvpsZK108w1PE6h/oSJAeapO/rggF0lYL+HHJC8lUO7Lo8K/MS/BqXrUasZBqxyYfBF
3xSB8nXe0I2x8pIsGRHoNKDhkCRhrPByM3NrVstymIpw1h7zEcL1eg283/a3Wb+t7J+IEKQIwsKr
iPohcP6o90pfVQbSfkAXjQLDKl65cSCXs4Uqr/06/4HE3bTWs1j6ts6tSTeeqnWjoG6KyzjEQJW/
mzH4JtXOXy+Oir/p1rqEwzqr1sxVrCWWYmIH2Wm2i/34A08j5Zue+FXuD/kpzbZdHbDmmG9vb6lw
dbcsi6/+zHJNDKMcXR1TTXd1Eo6b7nfHPOf9fzMifW1DPM9pbOPYxm73I/uZf59BS/p828aSe8Ig
NFJnBP+ArMg21DZh7lSUYddnvysM33QzpplIF/xvZqSnQ+nUMZmUsgzrztpTmhzmYvphm9la2LS0
HISAH2B1ZBmyIwTULTLonJchxxS0xzBes815LBoN1lo1bek1xPsBkJPgVURofnkFgBoBAEqjZega
GfG1CIO6BJrXt/dt4VsC5B4ZGXCkKAzJEcQYt67LZ/gI1Jb9xAKRQKf7aI0CE7di6SP1la40JoHh
9DQ079GkkT5b22mcgjljEWbsyLrEs/p7vXhrqh2rgbz4pQ7HKX0v459oPTea5U/9WnixuFZB4oNi
juDRkSLrLGorY+S47pW6t5G01emWR6kfrwVLH3f6aqXoqSD8A3ANM5OXJ5d04HbEv2UI7sWt6c/B
e3mE6JNnoG5NN5afo71y+xiXN/fMpHRZ5jyecpOnJboew1Y98o26Sb2k9x61Y3MYd9S3ViwufAhE
tTE97iIZAuZD3N4zB6VpleUOKlxjVJS7Cnxg6E4pyePtZS14QfCzmII8TpyXzDzESI25jz4qQgjY
YXR3Nxea3xpPffSqdCsl84XHEmEtmDtMzJ+A50lyuD2YmRsrx9dGQX7jDWWcgRIwK3flZI6HmiGf
LDGDeZdiAvO/2Emh3ixmDkRBQXqmUazR9RL/CW0zHIY/LMyGzwNIMG4GvDp6/HAlIE67PCxjiKo6
iZMkZP17DRi+amEUkh1LjK66aETfPrSFm4GKLIAjwL+J8TLpOweHWUeUeUrDOal92hy72ITg9koy
t/AtIzpECA0AL9JxuS4Lks9Szy0T/TDzqZxZoFp/iYuexufRI2LO61870rVI7QSBoYl2mG09k8gO
mPIzq54B6l7xjgs3HT4efTfhGnEHpYDQ0ayxBW1tGoLydOMgYQhSS0NrXkPwWeY/5qHWVo5pcQf/
YxGY4cs7YXaaUWPuIA1ru/BNpP969kzBsUogJ/RfXIgzS7I7LOqMajRCS7GLAKXiKhZIfo7MXklS
Fi/emR3JB7qsGQVlYBqWDTp4RhZYJdLINWIQ8a1Izh2BDMozJqCDKNBJ3xLm16LccihAFK017lwt
3w8GX0tTl40AmYhhHaAS5cPJeWepPEM1C13YmcR/waj9+/ahLPg7LONfC9KhDHGcs0KDhVztNoX5
Ewy+fqvae0W7A29BgNTOv21waUnIhNGV/0jxZYIE5mYYASYwiFbvAwUzgjq1r7dNXF8AQ7y2ADIJ
iAY27/JKg/MnGrUSPlypHb9Kcq/v38e13sj1xgkjoIYTbMDApktGhs7OZ4Y6eVjV0bZwrfvM+JoS
85SM40NS9qBrsfe3l3X9pQLajwcCvVw4I/jUy2W1kWK6wHCXIYa0vQEP0fgYOy9D9mmHcGlG+nxM
5ha9wqoyxAQB+JVtdj/X92QNJbe2GOl1SOuoT1pa450lm6KwUi/tUGEsm8Jr3T+39+3ap2JBorGE
7p2NNrG0IN1VCidTeQlE0EOU1q89uG3qscOygKFNSHDb2tK9ANUACuhCvgyDCZenFKlMQaMAkXSS
obOfojimjK+N2ftN2//FvNN6UebquouvFy0zRLNiSFFmz1Niux/VuWahWWRt0AGiGYCpq9obbFzj
ClowhdgBzA3ALSCAl9MEG9iqakq0IczTCFJJY/FthDLrdrYttru9jVduAk86YBGC4kOMMqnSQ9hG
RFeaZhhCtFQDxa6DpFgpi4i/4cKBX1qQsRFlVJCurbEWfK2Kx5jKNrDYbmea93uA9zJfUVt9a1qd
G4z5qH29vcDrYpOwjycefVMAX6HWcXlREqfSKILQIRx+mfqT6R80G5JIFBhPMGf6rd+trPfqYn7Y
Q8EEOReaO/Kck1NWJG8crHfs/OpPAjQUeOhZMCsrz/zV5ybZkdY1NFGCkU8ddsZtbDWerb/EQWvc
66tN+cXbaP+7IulTM5iZ6ZGLFeHGN68glj2kf1zoXLWb1P/6Vw3y7cqZrS1N/PlZshPHaQIxHRi8
m389JgE0FlcexyuvKPYO7N+ofKJrjCfs0gAi9rjjDfZu/lWl/uxXerC5fe3WLEjOsKpRcSzFLejI
qQCtadRZoDYFQ/Kv23auM1FpKZKDx/Q20xvLwOeVPmddkLaPpun1+zAavLrwoA3xNkJ73IL04f9o
WHiWs0OqrSaeixiGrQfdrSFTy7dJ47/xraHureP39mftrezp4j08OzXx52cW577JtUTDqfXqa27c
mfFrYazQvqyZkK56FaXqlGYmdtN4HMZ37txVxo+Vjbuq3konJt1u4BbnshSXL0/KALRfbuKb3+rO
y4P+2aW7SF9xFEsuHoyIGEhH/IycVFoTWNIzA9yrQ6imo6dGeIyNNZW0pW07NyEtqUswTp3FKQ/1
0eMHckpXHvu1JQife3byEGOgsIEl9NkPvX/IhueVM1kzID2DiaEpXWMmPIxQfagPGBxoknvjJ38Z
7px79fQ1fcj84um20ZVNkyneiz4GdNaOeVjQJqi0xq+AT6Rr2m6LVsC3AaJDUW1xxJ+fbV2dgnug
oDiaaPR1D0CAdsWXLr13IJn6jwHpeoFEhxddn/OQ/gZ2w8+sl67cDcOmTXfmWiti0dshRYMuiINm
H8hhLleT0CLSwSTEw0n7oQoa8i0qVF7iQWLV8c0fOKSV1S1FL/8xKGakJYNDPvatLQz6teGrqW+/
92Bp4ZCWQYVs5Zovb+X/rQ7Grp4llnMnqzgKmdNf1/PGvz9XkJwLtwFESMhxMY+B8FiO0R1mcwyz
4c7V7RPNXorkbspebl/rhUVcmJAepKqqazsH2Wmoa9+r4jc+16Z66DD//6hVK5+tuFpSaHlhSnzV
Z3dbZzWmjiHxEpZFh0LHT8P5PkJBRFvLQZftoNmLVuyHxsWlHeHc+GDgG8IVcLnjUweFPCjDmO7a
DViIfLCify1Jjk4wYGiTjY+przI/h16PSZVNbvhKNHpkZfcWfB5Iox2UVCCi6QLLc7mqWJ30yakL
Dow786g5exzVr9t3YXHjoN3zkUaDz1ByPpZmzH1e40Jz9Vg28RaUiZ5J9uZY7m8bWto3FKzRUcYU
DPry0k1wmtHiZsFGDP0zLx0PRf3m0O+ivqaxz8f3KI+jPS/0IwQO5HLbiirjaWpUI3Dyw0uneFTb
1I0PvEn+aWgSiPTOLUmLgmxezFWzG0MoHoCJysgSn7V0LZG+RgUJM4Aa4F90DhEYXy4IdE+xbaVQ
EOwNvw7VTVTtVGU/Em8uds2hWpvOXfIP5+aka8cdSJwqI44qMfIT+a3ocZBOb3q80bQdUMafpHNB
vnexOOm0JtQl3THH4qwhC8pK9UqoNn+S+xAgNTT08CoBLwwgDcY5Lncwc5WRZt08vgDZBT1Bi5oH
JyZrjQtp466sSG8fzZMiNQpo6lnfMr4DlQrXQLP4DFE9hX+7/TnJAw2yLXl6jmStUSodbOVKqJTf
nRKkZD/ID52GKbpq/eAl+T67r8Yv+nSPzHat2yWj5f6xj2YsSKyQuV81L5PUaQxwvo0vmA8Hs1xQ
DhsPHHPWIbvD1K+zfb293g8c0tlLcmVP+tQooXaKQx5fzF3Rf7HmYICQ5haKzRS9PLrj++kd/+7T
7YT/Vg7FLiCb2z/hQ4bw1k+QfOUgak6dBVkfR/1eOA89hnwqOmyqbN9hZDU72Ri84Fr6wPI+aKvv
pP85AbQ30wMahr5TnfLkT9VsCMQGx1Nf94hOnme6yzvr3lGgd+hwv1Yeu7459EQ7cpP700o/YPnS
ALHkoOoP/IHs7aOeEMYSe3yBuoTqRzvxT3uAMCz+N/HHdjvqu+QY3N43yfP/c3KA5H2w1KKlI3mv
enIxY6kr48sImJsZ1FWDhk48manHweQcRPY0g/MNQ+u3zS7fmDO7khsbm7gnZk7Gl05Hdj8EKeVb
C/GBGT2iwZOb+ZYrb1q9i4c75h54DAIw10t1j3ArSMi3Mgfq1+J+CiVOeqpWfp08sPPPrtjo5IIV
kyDpk8LWwoH41jzgKFoz80j6u6jvUd8rHHSdDuAosrnitcdotekgs6b+Y1cw74hSIiC7UiJYKCaG
UGOchpUM24yA/QVMIySCgLtDg8idvDguIHu3UaJTi5qBdlfXL6haaOCAmFnqlbNxsiGWTh6n6liD
Wfn2oS1tC7IggM5QVgVTiBzyDIRTEtUOe2nH+xLSRXX6jLs6mqmfDxQ6gS9x7fEpXJNHX7ijGNEy
wAeIsRbQBsm7YjcUKmnK8DKrr51W7Way66pmO9JyY/DPJSziBGALxGXgKUFrRwYKuG6JUQfTGV7M
8aE2E2/gr7myJTqq8ifMypjPK1sqVTP+sSfwo4CzgHdOpjcdTIVas2YML1POqi/jGOubGnYx4m36
KsaENkYBIZsUh/lFj7l9LCj0K2//hoWHESS9AACBSROJjSwKXZtFobepO7w8O4mOCrPpqRiiVH4X
c+sXa1O1Hw1HyU8DAgxMEnycCipJ6akoZpcptCT8JScTvZ9NS3ku7F6BemEeE1Co9NVxZLjxRt1O
QdyDbZmi708nl23SadZDZXYgskiMyZ8ikGwhPK63zM4cn/UNO7HU+QrdSCOw9Yn4sw3G7yGqqd+4
cGYQue03BqQ/W62rdwpLtK3CoftpTr3pMbB3b011Qim4Ywb8jWU084qLX7rI8HmgAkEPBIBe6SKP
idrEaZmjLFLQN/CvP5nKu82fhua+M77ePlS5bv9xsQAYBuIA/UVIjUmRW+H0HNwsFX8xo41rHqBV
enA16G0ltVfzvwNIB4EGe5s67pe2AlTxWhtdhhX93w9AWAx5XTQDZZRlPbB4tpWGvzTmNhqdHWuS
rZCArasA5Iendj7Q9Fiik0/MXyr7UjEQHDcEdDHfaBY/3t6NpStOwOcMrUqoOiANvIwwLTpbg2nV
/EWJfjTs1+Q+5LXXEs+u7lcDdKnk8c+60XhCLxzAbSCqL22BbKzkCWX8Re+zd8AwvdwmiMHSB/Jr
UGofCsBMX0EDLR/2mU3pNY3bUa8rfeAvRqT8MpxdFu2qGk9ofKyKbgd4SzAxsOlooxfROdD7VbSc
2MCrrxpzLK5oNatgkb5c9Fz3YLPUev5SmiczOzQstIq7nD1ArbffpKNfYUqnrU9aBhc6B/RuXmNi
Wjzhsx8gfVotKxtzErfNSJSNVZTeaNFt9GiCPJyBWsym5kqMv7Zi8YPOiid4wkmWERxzNmn3o9Yd
mtINLbZWf1x8c/EB/2dnpbRF4ZBQczPs7KR0ey1vAhVZeU0OqTJ6kLFDtUbovSXbzPJKa3f7s/n/
3Kv/GJdrrNGo23wysci+2N4R4tcbVNudb5v565duvxJ0LZ8glBHx1AvJBukOK1GLInsHW3b5vVH3
ff6FAt85PRvRq7tianlTBfGgIawh77w8vDSJRz1VW/7C6R+e3hEwVUfI3mnw/zi7rt3GlWX7RQSY
w2szKlmyLTrMC2GPPSSbOYevv4s+uHtLFI+IOdjA7AEGULFTdXXVqrXQvoZcWOZZf7L6z/8ymejE
Al/1RI5/Ez1ldcrWLQ5pg7tLBd2OJeG5lENrWWc00kqO2tSbpnaC7/uGf6iKbw7nheHZVQC9KjXO
pA6HcwQD3xOoKt2RBdwkhw+EHwwm/eKMEjaEmJ0PmYxN1x3yWnU0BHddTXXIkm6oeA6KU8E+814D
+mMbua4eSbWGb0kkOmq78qKc/MW9T55FCVXR1X2TYa7ALRRvVGTY/M6pmbWexaWpQVoNLJcTpybC
vZnfCvoua0aIVZypdpCswEwbXahykrx4ki37kLc2YvACgHk4/qxcrTwzKRofRo9kmnfimQNe8HJ2
AJHZtgT25NSPdic4Pd7391dw4WgAv8OiCQgc63iNzL4SncgBlzPTbNjJuO29R0nYQATdGMRjIa0x
HC4bgzAB6IZxW877MLxw7CMmkXAOUxAgO77QQZmAyNFvFj34aUtXos+FlcbY/jU382+AjHOgche7
s0bKvWdbyvA/Td4/BuYACtpLErTG2e6cx5VesLI5pB/+1relET1u3Rox/bQxZxv3cjg/nufiWiiY
vBOrAcPZSaRdmaof3Mq9H5+5SDEX6iht8eM8ffYAhOOVCvkWcZP6hVGKtVHVR6YmSr1RcVK8ngVR
kwgkT3ksvXLLh/UhGtZS1PP05xTuYMDoswM6D71I83Zc8C/zPvrXsDfZ7KQpXv4QDPGkIF/ziq52
Q/TectI3gntlK9GqTInUpH8JvP7PN6BPEh8A9Cu0oK7deSvmjRYI2LJ58RjwT6ilQxpc9n1d5Df3
T+LSjTiRu/xjahZn0KLPtFKQcToK5VikTv1WIB86hNWeZbbh71Iy6MEDD4u3pgK/uLHwcvjJDqC4
NfOIQuR5ZckxMNxkKmG0DlrFPa3XtthCWDM9e/8xM/37xf6t+jSng+p1Z3Zw1HCw2mqX6X1ekubd
b+yyOTY7dSSgJooHkE+mH9zKBP80r93s8YsPmK1lnXO0jKUAyeBNb7VnyG+EJDIbu9Lr01GyBOsX
Q0bjQFkyGA9t7NR6b9c6XhGZ87iy1tNa3nyKKKLbXJ1SD3PaFt8bkgbVJCTk4oceOuXAoLAgEy2N
uHyj1Eb8RyrxqXirq5oIo+6ND1rzVOuN937/Q+aEnP/Z3xcfMntSFFGWjUmYIS10bDPyhvnnnqrE
qRWIE9gJlEVjrMiTQvUW71a+24/RE1da9ahXUWPUhQUGkOgYoEM1/Us6qf98GbL3eOBNieY5kXeF
EFhTw7A/C232FmrF11DvguTj/vgX1wH9WBOlPBij548LVagHiaNYh7TnGGR1QZ7ssaEhl6mZeTUY
L9fwg4tnbSokAjeNC3d+1lJUPLqkof0ZZB90K1Rj9DEENF3pJ188ahdWZket1wQvVrgCcxc14h6i
xf4uF4LAyqRae74/gz9SQjdbGaUVBDsaJM7nFClqw6ZlWGMKEU+1Vm0NW97mbTTNu4wV2PkbdovV
/zboht1W5jAcM9vfv0abwdJ+NZa/yc3G4uzOSv8EH5KiV80Gf7bmc2jF+lpAsBSca3io//OtMw8A
flYgCnJ4AMoHJBtIzyEr4B2g+RPxPFELx/Of6sP/kom7Mjvz7B74OEK5xlZm8kPI/sq851bYqOlR
AgwsOeUcvMz9RVlc/4txzl6QWaRyUaDG/Vlpw2Gb9X1pZk1bbmQ1XOu6XkrGYHBIYU3qjDins8GV
YHlO/LDsz5nZbWuLt9MTZzC/5edpdUGLv5et1K6c+wNcPLcXRmcDbJl+aktI4T+ZzttBESzU8zIT
92UVSCTIBJ8AAKyshHvLN/SF1VlAmYBNT00DDJXvMrN3pHoEtPlYOtBTK9MDmI94D1ldk0nWvMby
ev4zx/NHJdcg0vRQ2T6zUn3k8W5AgUlluhVn+F+Ox79m5pdBDKW4ps5R6NKQ5j9Fmqq37Db0CK98
+e9tGhCFe2bWYs+l0gTS/vzEJYnWaWkOGE88PuIa0OidQ9bxE01XkDOtQyjmhgac8UbqR732LMCT
7TL1DSCQDJE7Vem7Vn0Uyob58Jk/fL8D55oui2tPlqXS2dXHzbY3VzJtGgk4Soln+tSumseanlXR
GLpNgtYAHeLlmSFFO9qopAbFkfb3id0r+7OdzoQa9K0ZLH2e+npoJtk+Usw6L3UlX6v/L76XcO8K
kKgDA9NcNI4R0rYVS9wanvjGD47cvMsM2Hbs+0f3vyz3v2Zm4aYn++k4gSfOlLFE0DSgFCKqz3Vy
RKuPWaBZCSEPD6iIasTYaxI2hAq4Wob4I1EcNjv2TE7icMdFrc6H3MoZX5uD2c0ZMmKh8m3dn8ER
p4tRoKeeJTHZY7NKgLjsOC+me3YZ9V6mtBzb4FaIMouG+0h7KAr6nmsnjTqpn+9G9l0YnxJ2S2vH
axoDvJdbRt0X2hpgfWnQoCvAhTFJUd6o+YZqUPdSNsC9KEX/IYbtZEfsjT6XuX2bJNLaLE+bdh4z
XBoUZk+BWhNpUABE4D9U8klgawIi3Ca0wmyb8GvlgqW7AqVFFqTOE0vinIFEHWqB7zMPJ/jDzz6r
YMOCLrwpFLv7vL+zlwyhxo5kD6+hJXjedeUxUqdOTGbnviiMMYcTYxo3LztnzMKjKq5564X6HlBO
SGpCfm/Sl5p5hiHC+9xrURodM8WOGrfrE4i0tbrabAVtp+XcVgj/aOlfdrX+xOWXZmeXoM/VQiQF
ynAOwRBSbcPiLVrjfFjaHhcm5jXyUeqHLGWgydhWb117LMseentWGItEjc5ltHa7Lq0bsqYcUAhA
ZIAD4Ho3MqFXCEzGDOc6QBonwrNPeeQbR+0aJ0Cl8G83CRrvQf0G/4diN5T2ro35atnTIIAKpgjA
Smm1/IfwK+OJEq3cG7dn+trO/IipEY1DH3YYbVsrv0blLUcv6NP9wdy+Zq6NzFx53cYQYKRAxgDp
UOi86LFbJhtY676VhYc7zEA8bar+IJs6T29D7HBgW0Dlz1LP6b36iein58FJa46M4VeQFmk32Rsf
fjHDSyLtlOFrQAYhDxhDAmqgEKkT1L+D8FsEtGHYpmru8OKGzwwfN03XdFCaWJmW2/17/b2zuQda
PJSUDqizJDsN42PtVEYrE7SyyP4KanjN0mwBEgBV0C4DS6WyCdRNJBVm5L+iL09nKQu0xgpmbwFb
g5HhgkA6DP2l6NK+3r0YFBNEvYaRRfFBaAOnys2yfe6FnhRd85yCLUi1uoolXTQSgEqoyOposCWh
Z9fspml1Lv2gKfgIO5SUNvxak/ptnCzDzaP+AQ4wFeXh2ed1LWhS+4ofUAfhPFMti4FEOfiF24h+
r+zJhfM1XSkKkHDghr7htRIyTq0A8+HPYokrutc59HplpjI8a9ITpG7y4tjKAYmY59KX0AVJpOwx
Zx5rwIzCP1Ta0YD+TtQvBX1v0Oxu3iBCyTS+ldUrG2TlM+c6IT6Xw4V5In9uxYi3QElr1koRbpFw
jU7BUK+1g/xwGlzf7Lj/AHCZqEynYtvsCQEKtjiJgGU97zKCdFpBjrL++fkp6p+n/evr6/v7+8PD
x9ZFio386Uisf/31ssA+8jjo75t4duatoHkgyx1oWqVzsAfOgsh2b0kWGJEOvh3a9U6wPUt4SuzR
kTecmR1lk7UVSuItdVdpu2/v50mFTJn41yG7cdO6Hmq+KsfQPDtLACYQq4bglA9yK+a9ctYgigup
cpQ1cZ+AgWSCCs+VZ7iAKmHZKPKZ3QbvmjU6IHV5SE0ZHOH3J5ibrvf5Ak90O6CXRM/KTVpuYAUq
DI0mnzNyHHQwg+tvR598i6QwTvv3bUA68nLf5A925cYk2qTAITPFb3NSMgWtETm4yOWzsTuUp/PR
+mUdjFgfdC0kn9bmiNZpcrYI3MpTdXIcR3e2pmkTisEbj7uVe3XhQYipvviaWfwTjCibs1kunxUS
mllrVC6AfOGZOrpe7PttjGzSdg3atGZUmFWVsaMhRNtjCvDgfNF/DZ9FbAqvwn58gKJZ+1JDSfrZ
f16Z9+maujPvcwAnG1I8wYMC824cjF+Ho3U8poZ1DHSG/CrI5zTpVgK1OZJtygcD8/5Mif7Bk+zo
PEqnhjgrG2GuK4PQc5p6EMPglaJN3HjXt0+ZxrI/9JV89g7N08Eq93Fo7V95SzNt9P3o3Pcj8J1/
hq2yBk9c3PQXhicve1G6gAoQ0sM8DI+cwevZQXsuW7uI8P63auHt/rQvZJkwShBE/fRFi2gJujbW
g74jC9kaJywh477V3G4Eecep9w/eqxLq9CmA8NjK1N6GwIAGQ+IJjFBoM4AO0bVNEBEzXdj76jnH
ikqmm9uZszKs27v52sQUylzMYRpCSbnzPOXM2uIWgFuTWqHJ6C15fUU1zRGdVSjGmsXZSQUQoRFi
n1HOvdEane47zEO5i1zuiTcyCxvUSQ/einv8qUrMzgyIXAH01CAxDM6F2RaVuWLg/bjCKMGR3+4C
XTML/TMwwFeuxwTlfyuzUvJU2MW2sKsD0BDWNAeJ7RPWeoqN0KFGT06SXRJq0kewZJOITF/f4G+5
HRoxYfRXwBf1bidt4gOzqXXf8vRgU4An/5mx1JURLe6MiwHNdqOclEnIKKVyNnLLf3Sz41of30+B
YDZlQKSroGcEQeikSHu9MRSU6eukVZRzbYi6sPNOzFNuUQszZo5O9CswRsffVjb3WlklUXeZFewC
Utu1HWERvSce8wByb8d76Nbv1QUXiFoNXi/AVi7QPVC1DVM1DtUzVObMxvxVbhRr3PMm8c9xqHuv
98/IQmoM2IgLc7MzAnNJPKZUPTcm+tMBzbcUE3kgopkfmRFa1A5MxNREMe7bnTdvTo71yu7spPhe
FYilgGHKtrqtN9lDSHrSgkbgtdi0dvvgmfcNLvjTH7S1BtEKsJLMezfHEkLcNO7Vs2dTQ3DqHRbW
Yp1ixeesmZkFowJEw5A1hRmEgU6/8R81mzq5rrzfH80CeALaLACP//9wZs+OGBLPStF16vkt3aAB
x4oegYh98g/yfrQbKGQouCKR1Hzn1gxPPzw/OmCeg246WqnA1zoboIxQPoulQT3X+2Irf8jb2ChN
0VDs4Tn6LZ3uD3PafHNjkF5A9kIE5leZs++w1Cu4rg20s1CYoUjgoVBE89EesKbPsRTNIvv8r6XZ
fPq1EEAMj2pnLTA7XQqAa91XghE1z7LZcTq/EtJNLux2YDLULcAuBLc9baOLm6lC60o9Jql2Tvf0
WX7mjTXJs+WZ+8fAvNoPIUFu8CYD8oFxgAx/8vesJa5s9uVZw0MDWlkSWALn6XuAUjSllQvtLB7Y
j2LLf5V/QGRm8k/8ypty0RKihAmcgyZVJLGuJ6xJPLFR6k47gz6jeKK/FcinWShmgt15/FBWtt2i
c7q0Nstx1JHchpLXaEjPTXAxNMlkj/4jdyh3ygMb6eUvSE/yCVl74S9cfFMo9M8gZzc5RQOzx3Mw
qx3Ba/AsfnHfzRr78ZKDurQxu1y1LFe4MGo1BLRBS7oPdIQdyz+ZVa+QZyzUGlTc4ej9wWsUjUdz
2AEXelBhSlLvbEQViU+du+FPg6FLerXnzG14jN37vmIhUQSDAHBxyMWgyXjOIhmzbcqoNQyyW4UU
doAnqbRrcH8GqAqDZ57wVgIMgKBDsFRvdt3nKgvK4txefMFsbqE97EPMCl9QGmjoeiSKGVjCZ2XL
m9cH3gC5x3vsUntNXPHWlwAHMRXPgCkBc5M4e6gNaplwIIPyzgo7Wh6/KUpuO/5h6s66P8FLdqCW
jrkFU+IkkXB9BEu5qKomr5gzq+VbxKG/i9FXHFC+tWbO9+xKgDD92pWHFJFc4JDFwAsBbFTz5rFB
iCDzkUf8OWbghKOuTI0M6gwmLzTCSrwp3qwb0vCgrEM5CupZE4L2emR8AHjMMArSmRkfuGLL5juV
bnKNKOhE85hXz/sKoWRCDyxgJv7z2J+kjEi8iyhNVwS7/2L9j8ZRvOc81keXQwUb//8uP7LM0dTn
rtRZ9Dz5u6GH4phneb7RVEaN5gUZ0kng/0tI8xrFpG5NuUBgnqAG5vbRTvBXEDo3VwJGiSsUceUk
bHhz54iQZ0nS6UWZBqpnFtUAoVMFaUQK4gQzDmnhBHzum0UzeCs7Z8myKk7M/9CgAdnxtLMubjtR
6sEOyJTyWe4Z9HX34Jf3BT7fVD0mOZS0xFaqKH2UtGGt0L+0tFOHEhKzCJVQbJndGx1TFj4UFGTA
b4CT4AjjQWMj2kqpK3AkPySB1WRbEKXL9DD6W6oeUy3SC+7AdjrLOQGjjyBL/tSG3ThaVUl8+cQ1
QGPmv3jfiVRTAFVzZTHZS/wnLA5J7aGH027idz/RW4k0ka7u+Ld0K4mPrDpaISVeZ5XqXsDf7h/O
2zj+ZweD1UxC6g/NhbOByiI4S+sR6ThI2Z7wfiqBPQaXZFPkvpNX9WCUbcwbUSm0m0KqHutYBlfX
UDz7ctIYPOepuqR5Rpekf5JphNCLyfRaSJSQ8EIikAJ8eKRNlX5z/7tvASAT1k4DMg3xLIYwjyeF
gO/k0VdjV6jUeAOKv+SBZ+RNEEPfIASAve2hmCd4vaXlOGsIiXNLSujfilvDXSmSBJliPAanTPLc
ubUZgPK0HL1zTiHlUHPZI8WRFcuOgMKEFFjJSK5PgfIScive5zb5AtMqXu6gGocoBjuPBUVPFgq2
ZH03yWyv0wWn46yWtbvaCN2u3gKOKXnf4mqX1bQhrh0szGLMkM3BO1iaS7LIUSawUZX6Lm001WQZ
lIs6j/XMIWsDuwo5iPK2VeWMgSdu+YBpLfSVkIaOuaFCuN3UuqJeCydv3hYiGFV4TYK2K/RBEPXP
/ERbg3edVr5bRiIybbTSZTaS9Eks2yqFbLAaQAqNqC5UW/PZEZpoVWrVIaUbdeDXEAq3SQJ8Dcjm
UVaHcA1cx+y+8ykb5qDY8F3uWQ30JDoMf1gQc406Gkop3lmi0XVmGpqCd+REs/ItQHMysSBscoyz
3/yeR/937iTQ24oJRXXsa2htiW4zyVS4nSQYmvaiuL6oK8zaPE7h6Wxpp2QlenNwT4PYerrvLvxt
IkGcIUs67KgXTyaBj/eusE8eG+WhEDVS1W9Z9z3s6Ggn8rjih34ytDe28fpEhQp/gknk2vYgdDy0
DXLf5dUHOA/P8J8GBtA4EuTbRtX51onEUy1ZrGfwRvkRP7JP3YtoDr0h0R2nK6bIE+EknRPV6Dyj
ZUwN/PtrTuf2wsfSXnzk/EJqCkkJisx3QZeoHZnK7gVTULb+QULdsD5ypriDrvyb4DvKIwOvXxqc
zkory/RTGJpNFZgRcAonEOuE37ieKgGdoV0jqb5bdZGZPQ7FS1qYvW97mS573zWzb3O7aN7TkRJB
3AfD75I1ZM5WgAvqJcKlNnIMrQl9RChrEzY349YQGXsc0JrwEMcm9U4QyhBLk4mcRiNcbEqPwhcq
pN6z9lTTTQkqiRrJXeZblB8DUBA03KHZjvW7opEeMq/hJnyOBsixpNtaWsNw/tCe3xv8LI8gMkkr
JhBqcuVDJVtodiRV/xT6B63Vo21IX4uCpE4SvaKlCZc2mvPf0xPNnEgyxmDv15YsvfK9MXzJ/sZn
nkQgw7OtMhgNPLZWHWUvJkL5BG9D0t5FG/owdY/oYXdSZAt89sovT9worRtHmyI9AmUYTBrke1mx
xPGQ5rsYuNKQtMzGV/UchePsJS2NXDGLflfaofKYv6FJ5f5NuHCDo9AkA6CPEA25FWmWEB+UqvZZ
RvbdOrLkQgc2vvA3YMJvDYC1YsKHtlrrwyGr0a5mov2t0lP0c21lVZeHg7gm6rF0LV19zhTUXTiR
OIWYUVd5vjscEhFtv1YVGR2K6AFLsuClHnRRNEU2MlR+jU5j4XReWZ65rybm+zERGd9lUpIkMXiO
cl2rFCLJFpiVyjQh6Dhfmf3bJz9iY0T/cPYThzDoqa6Hi/ZuQSxLP3Br9oHBzUPH/hD4Kqly4CnS
iSbRjKqBgDlpyyFoblUcx2DYaOoqrd3NOwtfIvynEWnKr81brhOa84XYCIGbqVIHkr5Qe5AavreL
VuH0bqjSfaXE6jnjupNfs/Uu1fzeyJIBpGABx79lcqPpAxtHBl9w2VfOeGtQ79unPb4QwqRQGeBB
ggf6veu5Qj+SEiZVELqNJzhlSA1NKXVA2SvFzisraFqzYjYpbaEk90SZl7jca6UVKYArf94/M7dF
ShS7wbyFsBALpyryzJHLuSgMcpJFrmxHgDRxr4o1HOCsIlHnvQ0vOSXh36MjqILc+5ZvAUKTZaj5
CrhhAWGUZrFKCywGX2lB7MrFQ6pZpQ9OHieLTornCvJvqhySinhot2Afatms1MpIPfYt5889GAOC
dJLSyAA0fetYIKtjT1fzcAtT0AKsdUH6ClRwxQQrD8Cb9NLsk6ew4eJEc2IsMoi7IpeXE8Ht4YYs
2lUVUDwxJERKmupinwUrd+3CbkYRDpEI9DWQxJ1nJ5gUGN+QLWO3BCRiX62R20xbbXaNXP387BoJ
+a4ETh0/zw0PyvDSfSnCNn9oVX0tsf9TE7q2hCwE+nUARkLuGzmm69lTysTLhCCK3SEetz49iMOW
K5WD1+wLtxhFs8ve88FpdcQWBiN65/v77TYBivQOEC7gcoHoIAdl9mvzCc+IjRd4gVtyEw0W7Ug0
oOPTauNDWlKSlDa71rtyu1+uTc4OVzyAK4prtcCdxEQiviGxwKEB630cpW8GSab7I5wGMJtfJHcV
1LxAFgRKvdmB6pOsB1OlErpC0MVG0IwVYTNWZzol0u9bui3qYy4hCwlknybAa8wj+6yo/J5TKHWz
dDfIj347gvYHvWb8NzI60gf4SuPULCyOkm4vq0ettsYD+HlIU5GU30VrFdxbgAu+B7yRSKGDfXoS
LrxeW6XOKeWZmLo1c+gmegleT5gn6dGzmJHk6SY5qihJDqQ6Ca4mn8re8XOk+SArl65MzW1dafoU
EekDwEUngvTZecrZPikzcGW5pfiV5+e2fKyYk5BAEiow/ZDIHpr6qSv1hoBasbj1INeH8JJveChT
mveXaWn7TQ4D+EvUfnDZXM9KlBV9x0GJw20EAeGQ1qR2KdAauNxsdKhSxAaChLX3y5JRkDOB0wdr
gZtlZlSKqoBLgjBy40BVHbGt2E3XvHN1uwMKacQTj2orL6aFDMgPfwJWHgLjE1fE9TiHwoM4x4BZ
HcXf4rAZFA6aDHhviBVJnnsE41Voco2prsGClw6cBN4etOCzU3ZsFmbxXZNTPMKpq8jteODAcBIl
6HWpy3HFd033yvxkKyCg4pBgAYnfvNlGaDp2UNQgQoID8kdCCOe1csksOWf+0sS0rBdXmwffjC5/
GrlBxRFOjUgzIm7/EgBdeGHT90Eg0JSqoj3tSb9SmlraMZemZ8GQ7AsawqEictVcUkDN0jM6jTlA
knIFz10lU0E7lST2358NBS989C7JQDzOI7AxCLiR1arIrQeKhtmzJxRGIPg67XOcx2Rti97espM4
koiARwJOCDf5bHqzNgrGDGNEuypnZZ3KQ0W9L7YjNz5B9HxSclAiw0es6nBNDmQYRauuGDShUTMl
qBDUMTUjYOytppK/FDoIoLZiwl0y8qst7ZODutlsKDch0Y32LjD4XH9qDWKMPBk5LEeyaySkXdGq
R1ThoYIe3LhFaypb2dEaX8/i/sMUgVcdCmbIfMw8OJtJgyAOUuRqSWWAyhu658/MqCfpGbluobQa
vNB7dVexBnp+WX8tCpqO6nzQ6KGbaqMaSDXmbDM16/H5yOexy2ZteGAyFS3UahyfqBi4EWjsj+kI
BTdJ9RJ9yLv3v96LyF+g7gaEJtTlf2L0i7MnCX6U93kdu6AmQrftTpCMrjDFFJQsv+5bum0dxxa8
NDVzlWBWhQCUUMUuf0DP5eZNia3aM1+bt1AHgYAZW2jC3OaRrkDqLzlS6Hc5/lFerUbfxrRA/Kpw
ZpCinAStZ0cecrzCGIVx4iI9XRkZz4FxLILE9N9fgFdmZg66ULM4oV2UuMlI0aW8BddUwO/AHtOv
5ToX3lFXI5oHt3zhB2yjwpTwzNtjRpRX9R3iySpUYPTaRAostPqOoPb1vLKi/O3OBVYZIEBEYpOS
8izeAI8/bcswT1zAzUwk3D8GtzpQ65seK2JRQwW4pDOqk7yD+Ouww/2xFnwtXE5XHzB94OXuHeQQ
MMU0cUs21cgga7HpR0Nq3R/nQjYFE3wxzllc4YsZkPt5lri5IXunpjNAHcdDrRdcmBbDO9WZL7dy
6qxYXbibrqzOnKGsViUUTzA45fhV/k4IalORIb71OjLBm1IXtro5fD7eN7pwV8AmqLBBTYcH30+i
5WJCWZ/3wWFQJy4T4UUJatRPXBpQsmjaSA/bkLGbju91Mc3WAKULqefpOQ5MDYBlyKnOdd9RwfFR
KGpiNwY735HWfc7hKvbFRvdzhgMYSypG9XnKvb34bDTUpI+zUtrnWVZnejhEyUvg0/YrYrSq/cJ7
rxqQim4bBpQcmloGaB8pwCRbcmJeGiyVlfHgSyN4RMKyymUUIzrtNwPpYMnqo0zMkFLUJJOL++BT
6EM/NJqeltEBQt59qmepjBtBlOq0M+5P/+JRnkjAcEvjAkRR6XpD81krSUVexC4yCTXTGmpFOB/0
CN6joundXkLBWtWjEGxQnY7+XnS23v8AfuEygkrbvx8wO9KiyKYUolh4KFOnkVhASJsQ0tTRtoIa
u6BHYJz9DXbK3lIBL0VpxAoqIu2YBgzL9Z+SeQteMMtx/VT7mPGQaMlzIR9QbfkfPhNQZ9Cjgnke
GZyZE+/Q+DrkdIzBHvYdfrAO3TOBCFLe0gobo+0suSStSvBI0gu/0UvpjfEeEiCxW10rY71HcB5t
PM9EmTLi9TLatP2mDHHjk0Ih7JqOwi21F24+EeVzYHyB1sTL7HpVGyTImbHnYjcbnELeNUVEosBC
flBALzMVvpsuNGvk9lvKkTZ6G8BA721DKLBEaP9BAbPYqMKLNuhyh26214E+DYA3JEZZMKRbK7ov
eQC8ofCQx3t+erpdfysTlGE3UC12UdVvDb+Rc6NIBo9omHIT5VSZxHGSOWXJrLFjLTxpJqQgeJOm
hhwo3FxbhraSV0SyiFmSWd+peqEC0GAYH6SkyFcu56UYAIVHSI8g+gZn2SwkzpXCl8oxhEMXOBF8
1s1gUi17QZlny0bFWrlk8f5AUAsVb2D08d/sUDGIL8MGPC4um6DNidMs2pAatFj1WR4s1APC12g0
hmDt2pqcxSywFC7Nzm5HTw1CjxZN4hYykYuTIh0adqdaOKBMtMt7eyhXHja3KC5sdJD3IrOMoisA
ZLMl7KWi4gJI9rlDixwEkEVQy/rkAVavSMO/ohiingJEQ9RkBqOtdMVicZMC1K+By3r8ww1bT1z5
pCV/BrwMaG4VQGdQob7eVGzBMWHDMIiNAq3dgocW0JFaeuaZSjpAhDrYcVnh6yyThHoDxO7K83Ip
PSDARWl4eKE0Dq6sa/OR4gXgNI9SF6JERKZvyoDqnugwylYQ7LSv7dh/LNXKDNek3hajbRjlxUkH
ArnHmYcUuQQoohaWO4n0xWPFpoYGYRCPmlGb6CWb6ZX82tZ79PITP7EkuYJrxFswN9FmP3Io5AUQ
6QSv2EMfvqixwXo6WPjuu/GFYwidVoTgSA0iZzU/hsxQS5RLuNSFUrXOCBu/asGJcdDW8DUL9SEg
mPDi1qb0pAyQyPUyFEUjq3kkpG68L5+ZTUIqHeJZ5OmJe/pdEn6Ny3EpJ3hlb7brujFt6zKAvYwc
Akv8MzVtPH2PD6doL5PXHHrmbgW1xNXbe+HEX9mdXTRpylXqSPnUbX/jHRCJuzT4SBVbynJQZkDF
qVSJJx3A0cX2zxWz8/A5uRFHZo/WoWaX5WYWryBJF87f1RdNW+AioGRGUfbw7ExdFMmnLoHcaNkE
u74nXPBd9atkIYv2AFVjwU+Jps45u9AwxKFS5bA39GifdJBsJZvMDp57rDmQ9TpL9PwwdcmYbaHr
TkeMr2TnVeTl/s7+QUrMfO8Um/zzHbPjl7RoOQ407IAdaEiIRgQUhAnoXLHvvpt3uzL2KSCtOdm6
z93n4+Na+nUpFXxlf3aNV2krFFwxzTsBnBUchOUer5aM2v028zD8AI/C0Hj0P++Pe6nScWl3zjwU
Dg1YJkKMu9EHiaDJHo9sPfYgb2Ebwua+sYUH0pWt+bUqdmGsBhijquxasMDS+uQNL73/vQqMWUoR
XZmaXaWJGonZIGBYwjFBew0yMegMbndVh6ctKcUH+qsDRPHgrWW0lz3Xv/toXliRfB9BRYATPXBO
VpAm09kD+8KO2+gbyJwxMhjQrmRm8czLK/maRed8YXnmw7B9ui4eMbus8ChzgNJRq4fw3GpwvOiz
plQ2SF4BnJizaZSdzIiyD0ynxOwmzKNkJRyaHcCAv2GgO6xMtZ3IKj/4V1ZqdFa1NPqA/GSCIqFW
rrGXT1vm9tj++zEzd5U2XBz0HNaZ5oc2MP+PtO9artxYsv0iRMCb14LbBpub3r0g2M1mwRRQMAX7
9bPQmntFgnuIODMh6RxJDDFRLisrM9daI941kgvVBcDgGfp2joUnbeXFLu/if00uP//kIZdHL8hl
MM+aESlZIMCLqj+jr1jZpBJZH05UhMD2/0kfarWkzTgOzqSJMVKbK7TUmC4elf2VXJzwiJN6X9rA
yayd0Dd7q+toiBVzGAwIRHG/B6g+O/MH5C68mAiiAH2YkPfCS07O7me3sLoC/tsqekLB34NkwvrI
NAoa6FrRjNFUH9O4AVEwcmH1S1MTLX63WaB3yUYcs1rCxaIF9BHY5pcOUITcX5dwrpucdeUA3S2v
PlXk7bCFeVwW5tO2/GZgdZu0mtlLUjqO0aCduJGQJv7P5+zLCFbXhYaks6x3GIGZj/6QZ25XEbAP
5IZGmGrhvqho5f28TKvn3npMfzfrp30/goYk7ySYVGpo8RknPAwgxrGxMmvH/c3K6o6YKIudSodq
GLoAA+1ZC8SvyDhMz8KPkY3kTz+PaX3t/7c5PDgg0omE/lrVUoD6uNAH7PjBTa4h7bWHrCXRiRG2
gRHqXoosaRuCXDG6mkdItEnAohYAF7///BmXDjqW8/99hrN+dmQAfdkVxMyjPNv3EyWzZro14Ap9
Z5I882TaEWt2NdncCHuWffh9n/5rdz3bTG5y2mP4bF/dD3780kXVrbyxV9d34mqSHXl1GYNgJZsL
B2p6dguKfE/piDqki4L7a909ayn3ZXRYcueXnhtkQhoIBa8h30ohXN6+/w519aSIwdQLwnMM9f7a
3SIR3NhGSBt9dSgxLxuwXOOXU1UnErSLQcbimclJYKiZ5LaI42fLi4vbOvFBczSXQQstlZowdCpD
2bsL+zrgfbzX88qd5xDoBeFctdDc+HmfXfZ7yKKhgLSIU61uS/Sn95NwcIQ7OWzRxgbYtYPaoh8r
/v/N0MrBNmZmNyBKwykOoHe1P3S7LWGn/2FT/TuWlYuVRmiW5AmOjABjQ4ZTqwQWUbzkrQel4Y0H
zW/35zFdPqTIlaD4Bm089I98XWRboZ0eZ/IYpQpaFKG+0IiGsP5Ph4YNC3Dq+CoTQZdutSys4rp/
Ts8nsytXP4MSwygSzOUo3zmUE/ZE9ZhIdOuUXjwg/9/Ot9RH4pi23OiwozlvNgvZtdSH0wPghMsO
Tl56+tp6Va+RWaj4/9TdQgVfCAOQw5QRACAZhcavVepFrQyaAScDL5HKwOxI/lB9QIMjmEFIr6Z9
II0PUrzfWNPl1H9zgJ+Mrhwg6waBBigYhVbzjS2hSzABRosf0MtgGEcKsj31UbfYXsZ5TUq8ivhG
zLVuj/pneeHekbyygH9Yl9AVaFIN6qzA9RtFGWrivtNyX8Ttq1IHutz7nTXt66FGatVLQF1XQgon
V+56gKXUhO9zCjWkV8s5dSw+FHTjelinw7593LJnPt35QwNFOfDcwa+ZRmDEhSec67gLtdGLm9OA
KblVpn0Fwfufl2U5Sd9WZeGCg1NGpLZ+lJYFL+J5WMzG1J1pKDSXFfTUSM7bPBq+bUv/Yd7vn4F+
srjaB9qUqM3cwaJxJ+3u42vlMB7U69pz9ulGyHHZcX0ytb4Ni5Ql9QhTbeErwX3smZ4RXvkQfQ3Z
VbTFxHDZa30yt7r3yjotM7Q9j5GkeNPsQtHTjKQPqfCqm9LdSuesm5W/zePqIkxsJ08Btx+jqjT2
89ztaI0OW5UYkQlyi+TU6gp+9KghnVkiA0AhhohizozrqNH+N/Hqgn8EaZYD5e3VkppQEOMVVfEp
Xaj2J0O9r7SNbfN9n5pA0kGUx8ZrGEC2lWvmbTVqlCtT9IzWCB8ecSuw+O4TYQCVeuRA8Teot349
f/PUaulUwYBFy3upcVuQ0CGfkep+XXMoR7+oVb8Ri14c06J1Bh8McNgaJxODiVHMqONE2vOA/q3M
hWzBdbe0d/x8xv/iy74ecgzpk6HV+qiygGTeBEM43aorfiHFqO2mR81TSHqw/NFP923wp/EhgVYD
iOA518Ovuy2NrMujBTIPhT5cJn8rQZ8cHAAB5mg0mGDVdKnbuPpR8raaHr5f4BgolCEXLDB+35q3
wYnrtjSZOUWF7cZQ/LBrX8m8dpNw+OJYPtlZnb0c0nhzoxtTlN3LJimbUCpI89TIN53KN2KhdfUf
5/zrmFYXg6SwtBKyNUVjkBPbFwG4fUKI5R5sd7oiMyimnOUPt/HBjuLmYQX/dijJoXEXdpt4MwL/
Hrx8/Z5VZFvnDs+Vwsb34KnEsiA2Wyj0bYz6shFQTCJgAMnCune0Hnum0QFGTD0QKPNOM1ZRbLit
Cw57Gcq/Vlaxs4PWv8qUYEXPnkrrdghLCAsjBmLa60B9xypcbTQ2Rvb9YQD0IMSeQfmHo4Bz8NXP
6Ik9QYsHNq08yJzfQxZa4qpyXAdg5J+P/YVNivLaQqK8TCMqPF8tTUqha1Vbj1Gck+Y+BjXjMT43
B+f6ZzMXlgoUa+ZCC413PbTiv5oRij05eZvPUZXJmLPuXDnRnNb+z1YuxEdIWqH3Y7ljYGR9AXSV
EOMwZ3Nk8TO/baIKoyqqndYRtAGOIIwHwTnDP22Y/b5cC7MACCiwCRXzWzncQsBo5SVGZ58kci73
IpB97s94BEn+ny7QEncC7cdWUuv70n21uvz8k68E8mceKgNWW91wVX4s0VMzuoZ2T7PMFeluY5BL
YPL1fvhqbrVT9AUWYgiYm/MgTk56A/6Z5r4fDvFtzsLOknxd86WFZTmBnGH/6/9mfr2DaG5CP1EU
cyR+2w8DOo44qsABNIOakAYglEgRgG9VDzbWdU2uKmpgP3hZzlGZVq4uP9fm0/QsIxc0DB8/D++y
Jci7AnGN3hF75S/1tmO4LSRsk+4ukx7k+DVpPrT4D99iwLmQ0MMyLprk6C/AZv0r6vtp19hO36XV
lMxR1llenaV+XqcEF66ERGLbBzV3q5gBehxNinRTvfai3eA0Vr7fv8sXQJZKNZYe5XVH/MzQrDsJ
NkfJnvsi8XiyQ69a48d3ya1ziN078BrfJH/yp5+n+HvstphdMC9o+QffwmqK1UIWskOxfyd0c5jo
pwiVGXoIRAjm1tZBvf3Z3IV746u9Zck/TbRadKJobPiiST5J8137xl3kTwFiTm1SzXvkSzYujcsT
iwkFOz36gL7xtoIiouBWxcFhGYCwwD81ZzQdLn/sdRKT9wzFW7pxO170QZ9MrpyC3WljS4dqjmRX
OYII7WDsLbKViVi3xWCvYCr/tbJmY20smvfJDCudX55V934miTvvzre/evJCgU7HO91lIRj7PM3d
CL8vbtZPplc3sQUsqchluAAx126qowY9NyAFOQP9urFfvl+RXweprvaLYwrF4LCkg7BTpZ5ZzJ4x
B7l8z9kzaJWqxAD1d6jK1K0qZY+Xgju1e9FtONolKv3m5j8NeLkGPm3bpi3tdnSwiZz4JXV+5ePG
ubjo6T79/sX+p99vz0AxJUm9rGVR3drxI9POau3l+tbb90ImB8gUtKjjL7AY49351VLZGHHLGuya
MQCly+O8G0m1EzvmWcG5JNpBceEIAvDTABzztGn90nX52fpqHgfatb2Uwbp5MAJUD9zChaTCqdlZ
fuqOLj7Ajd3G008ZOEX1I1LsZCOVte6i+Xts0Eq2xJF4tJrOygOBfkzhtMVUi6D1pTN6Tn0aGF7r
V3t1Qm4W7ZDCIkg5qyyAHih3N5Mdl9wD+OoAq4PIDUrTq0lA+Wtq+6SfI/4oOje/be7La/XN6r3y
anhSj0D7QnoM2qTH4byF0zYvLsAn26uNZhnMLnW5m6Par8mEHuBm31yP+/gDTJ83SLvoHvqIQuq+
vVTuo4FXUOe+g+zTfwivHh5skrqOe8vIG3VfwvuW7EF1RCT0PflvEXVHP7pqrtTAcEV49zAczdut
mPKS3/k8c4u3+HRMuplZKi8wc2BVj8SxiCDGseFwlv2/PuloF0W/Ovgs8YBcxY9VW7KJtTN8N2Un
gycFKI9aeyfJMkPn4SydigGYT61se5ebINiweL0vmi5DeYhqwc8fc8nrABuHFwi6y4AuWV3OQu6V
qU7VOUrr31ZyLtmGd/3udTBIsK6iSQJdq/I65mBo8Iv1xLAjobtoIuuiEsThPw/hQrUejf8qCBqx
3ZF9WgcYqdrqzBqyOLIf6kcZ7HdoEXRZMLpyoO4nzyRg4WP+8PSz2QtuDmbB/Yd+d0VZONu/7hQj
AfVfqzZxFFSJPz8VNdn3v/R7hFQQyQ0rMu31J7T7g3IGVCrS9bjxsrtwOcO+icgKBxxuZk2fLRVU
GzqQf0VHh7nmQX2UrvLX8n0k6t55dU6Dx+/rawEi2HZnuNq1fLUF2/3uZMBEACp+3ZbRda2tW9bQ
wRTHlWrGES1AyAENhOnakK6RIENCc1A3nph/05RfT81Xa6tTo4hKcbhhxahQcyKd0zeJLDQ6ajj4
RpDegu0xyEPTGwnSguT+1vQoub56QtfileIW18N+9GVPDfpQRlPA7EOIxvt5P3w/SdB6RuoMGG90
7KJh8+t2cJI5t3hO4ygpa6IDsLwltrLGWOBa+WphteFATMhiMUpOpIdSYDy3IX+o/Pahf3Iemit+
V4bKdbKVnbwQTX81urrM4wIgVxCmx1F7K44zeJlnv3RzUrpbbRUXPAXSIaBkAwEW5ELXl6Y9VEkx
2nj/QFYeqlVXha/lN7qSw9P/vFCXDq4jQ78TxrBO6t9w/pOLj7kYBNTApagAK9Epue732pHd8VMl
E30v7+NdcjVFxoN+pOf4Soq2mDPXA0VFcQGWA0LrgHYHAOKvG0UpzH6sK02KJKToaPpeVj1h0Ohs
tNbl9cZgLxlDEIAsHcaKVPbKWCxPqsnnjJ5Euy+vcbvsCjoTuwRwd96gUli7g2Vcn02tdoqYmgZg
0JyetDjeQ9UOGP1aCuoWiToKTbsMWQKZbj1R1o/LtdFVoDNOtAI1D8bX3J/tzEtP5j6Ht8UW/fXz
rvkW1P1jSV/cPWqU6ND9umxIRWolpJawHyBmGqluFTAv85ojUroMQQv0Vf2G8KA4O9dbIqDfDuHa
9rLKn3as2XZ61gENEDnQH+rovTmHw7Cjp3Q/Vh90Bqdk+v7zcC/OK8J3dJ2jngPw9VeLE1djq5Uw
r4oIVcOrR5nIzxmnxIpvp72V/qch898Rwmmi4g0fimvlqz2eDyqbc2yeOWV3bORe3ZdEaSnSanvt
ISnu1PSBxguauebnjN0wq3JbMLYvJFrAH1V/1DklP0/Bt7hi9U1rEhmmjA3kOTAHTkKQYDzHh+6U
P0wDvEQe8QiAiKtuvwjdks0GxEtnCdwTKNchQFpyql+nIxFD2SV5BWo4tFOest/VU/xSnbvQcimk
V2YtaBMiRdrDFEj7LQ2WNSUYbi9Y/mR8tfbKUHeTXcF4DSWAwh+P4ly8mS5381MaGYmL4Hw69r58
dyVd90BybQH/1yE47OsqOgEWmgEH8fEqBOc63GMHKecTLcOiO7fJzRhfq8oWbGvLzOpAa+UwKXUH
M+1Hf5jdDW+4Dgf+DgLUt4DnL2Dtv6+kT0dWNpS0RIAEx2v3L3Ha7GmXbyT0/qZfPodEiw3NAJMp
Sghg71rDsxLonOCd3ScnUFGGVWAfZq84tCdjd5J88709cSAaD443n6obcMCeY2RpdjuUG1CkYicH
Nf3//MB8+Z7VDcBKG3gV8Lie2uaxt19RByQcFHngLHux64ep9bB5GsgGN+9tlHekB9dq8WAgt/Pz
d1w4PF8+Y3Un2E5qSamKaWGg3XXQ2u5oN7oEVv2DloeZsWHtW/0Wq2CgwAK1nkUlCs/+r2e1KRKg
8viYnhIOkajcVZ5ESaaJgMMX6gFzgabhytfPo4+Ew8d0lL2kJhzQDXf387C/FWH++RCkd0HBifTL
37jn05YbLDZpiTmkJ2e8Uw1SalcDhXxuOpJkl5+R/DwZW0+Av2is1RY0EEKBCXzpg0fO5+vglREI
stGZUhCPRVZQjwDxB411yPQgvRnLneYEeg3sOURE3mlQkMSO8B7i9sYafEuuL0P//BnLafw0dAla
bAM15/Sk0bdBad0K/aJxey6uY5Cdjceuulcrr4JOGGDZkvH088RfuCuB/Fx6qMEajhrbyl+OTQIu
Cmplp9x8skFXG4M8VolJ/sqhuJZCn6+sNll0vsV16EuAawEkV0WG9htcCMpGdZWzejwVhCNBAs5a
tyWmq/r9tenOz/jXr7+uXyYPDMLuTJ4aknvQkkH+pEIfw4xo5c9fRaLZnV00FO864ngDHkauJyO4
P1KvQqIMRFTQ5Pl5rtbJVjyVbTzVUfdEYsoESfbXhZorJ+86tMCe+uo+lSiBvrORbByEb653sYEI
f0Hkg8VpjSBkSdLTmPfjqbMqMoC8MQds9edhKGuYorUMBLk92QFkVMM4VoveCWlgTpJMp8l9PR17
b+c+N978G3QSO2Q9VffXSJ5S8lpgBp91n5yD0gMjP/p63fP9GbyohOxf7/e/oaLiPS0CNHc3Nxrx
DlHvvnwU5DAEOjHJNVJDeMAyd7c01VwpIf628T569+2j83PI/jF3cD/Msw5IloZ/fO8DA/+t2wR3
Nhldm+R7Rq6QZDPOSNGHkRY+Dd5LSR4iRvzO/XlOvh2D1YysQji7kdGJOlHMSDi394bkyb/HEltT
BkfJ3ik38gHaMsFfPM9Xc+u6pNTzodMtmDueXk+y6+XkkZP96f11H96evNN53/j4M/IPh7cw+tOE
zzvv5/H+1R3+6QtWb6siHbNiUPAF5qvwmsh096/n4E8QXPueD59P7vyehCYJib/zryL3cRf5hFyT
AwnfPNvd2pKXPMKnDblWLDUnXafWjK/JSe0/W+4mNevG+q653vvETDNngAEBcQv0K+CS++j+SL/N
zgcKs8Sm389+e9TPLL0BQlT2ymfImf88599j8tWqrxx9a9vgCK/xEby6ltGci15ndQHQEcTo0FFO
3qX4yMHfAJAoRe8PSsd5CWzwVnC3NdmrELXs45iWOj4jeCxxqE/PZ05k95iTE9hc3HuCw+diDzwH
wa3A/R+F/vUhjO6eNNc9PtzgBL5vLf/3mxiU6qByR7kBiWXgxtWvnjXue2eqUhAzFir6Y/Zt+9Dy
0qtf0/IJrOq8zbxCjkAIUk6nIXblFt32LcD8BEAEJ9uSIl/Loy7uESKWC586Og9Bbrs6G5ZkZYMh
zez0LEHVzRN7eiw96YqdR6+0iQHxNwgeeErY7Ow9JkiEYLSN4Sw98F57dfCRncRDudX2f2GOVLwq
EKeBcxdNxn9Tqp/DhFoqW6VM2lNacjQxA0F/wmWUe3EVy6GjxsJXDVqHyjQKH4x04rdeqs4enMTF
VW4x5rGpTILSVlO/dKYiHFounWTLpP6cyltoke83Jb5VB0P+kl5Ftmq100dVny2uZu2p4i+dBmHl
4i4btwDf353oYgQrtRDZmniqfN00teUkde/AiLlkbe8BtJ9BSmMTc4srDOQBy+/66i5RX8CeMDU0
vi7746utkau81hppvEdUA84Thha9GdIkUFfXO6q8Ub3Pfs/JyGQXsj6ApEqS+DNNkJYNAU2Kobc6
FWXUDOBL9VKIz7w2Za1cTZOUfnCWm4v27ODgaawB+8gqhOODw+PzjFTfY1MOFTi6BgO0JH3To4uy
b6Se7jQUVcJBUukYKt1c3icgTDPczExGSE/EDI02BqQVw2nGXiLxyCVlz4yePdX9YIMFW2tGALIH
XbzXY2Y/NrxOtH0F6tnOBXUjCIpVi82Pct22LcjB6oJPVWRULciJCAjt5Owj0ayYAuNnxxC0Qotp
O8wB142S79POKaYgze1BBeS567JfUycZCOY0rRFeZvQzIol0AtmOScU8NWTKtRTUMVWug3jHTMza
Y22aGVc6t3mxb50SgDilSsGSF2sdiKBMg82xO80Zui/zvtVkv180w1ytzu0iVGezS3f4FLTfSJSL
d0Gxe9ClrHPmoroLynYmoyXOtvCLwf5iiiduxyMOtSFS86gPEvjMC1Bq7IFyHm9rljfA6XOjihJm
it7rK6W9GQuZPs1ZIX41eqHKLgep7knNckegiwmUSbWlOnWYyTKXCJt0MXjK1BuewXNwOtGqzUCg
X9k56Ae7ofkzguxL8QyLN8yDPlSNC0qbsiyYUi2P8faTjX0lCvVPDcERKSz1UkL9uZTAYcLtcQ5K
a1nuUessg9isEAmozyRBQ4hAFPexJQOPpKYGBTVTljSSJwDWn5GxzQfdFU4pF/4C6TixdmHmHpq8
Opdlwu4MwTgjFLjyNCiaKhZknlhzw+NUyY4zpAgxpioRYTpUseJySVannVU74jiM8rQowCv0T27y
VNprHGyT+7QRahtwIE8yMnHZeM94Y0E4ZODM8VVJYxppRsCeGw18GW7SG/G46yCX3JGmbmXFc/Q8
+c0Lu/vtaD0ASZnUCmCzjRFwGl7a4lFqlR6cgeaM9aJUdBA1N9UG9Af23Bc+q0CQ65l67yBTrefN
Q56rlgyVFgcc+FLRpprXOCaFwFePDCE4s5TJnaYeHCFZIicfBmCSoCxpJiOsskRRXE2yOEzKaISy
U6xGwBUgHrwutdEpr81KNx0GqD1LJwvYWPvUSsCt+UqZcmQwjFlXXVRi+rdxaJz7MZbNmwHTeNPJ
wglZiV5mF2Tg43sPYkTopqVIkbuKPKMWl3KhPc56mj0UEujEqWEmMVFHB7msrqcYP4+xxYg1duaT
XAwWVhSyh3+AjSjxRmpA6EizFEdf4PbLiSaAJUL3vmihvxSD1QusJZXDiNUyDszQOOSPSpeL3EWu
uvk1luO4V6RiSkFeYiTH0kqc2q/snjruglXbDRkEGsgAOA6F7HMsu02WwG11dmU9S7VWNjsl61iP
PGwWz94cF4kv181yw3NDOk2ZguQDKFXrh6oyii7qbZVhtvJUWtR01OKdiaEGZUzX4UPT2WS2K4xC
ScHpkaqQp+Uy6JwEFOHu0dlRoyASAzwAok0DbzUg2o13o4kHEFIMiYNBm2aBZsS4UR4swBcnDykI
81djCcR9c8shWpLIaX5fpsX4Vg11ngCdm1lQJ0mWRWVOipqklVUgtRpAOrJsMjgERxXNQYqBQiF5
acJhCZUZpT9bs6ztMuA0f3UQcLIA/Iplw9eUmqYRGmBbECBNMWo3eA8OZJC1XIFWwISF6AdnMH1F
ySYDkkPOgHeyPovKlUGo+GwqguugRe94T5xmkh2/HKkK5sG0tW+6rESMmeW025dmkj0mRW1JodWV
xZNTalKzt52Wh7M8dlUImjauEKyJlAeMF459ShInzW6g8EJVT2oLMFmjEDMcx45mS34IUC7SMJOd
2rnmZjiPkrhzqly6Qko4Z3cDmH5ADiZ3XEGnoL6IEGkUMDt4/WcUpIeJaMosfrWd5QgfKYL0bURb
6t3Es1Yjam8bN2BHFbVrl1ZzPwuGqohWjYbhAlWsAb9kFXIf2ggaZ585HTLKKR27Yq/rcQveHZtW
ZSilzOxJRmt+3+QovO8Us5PMsDWm+DwquGlcM+8xaEkvrF9jW9b5eTbqXrgFA8bgTjYaVCt0La6r
09hW9qkyIXMET2TxxNM4U3N3sGvReepg0OkI6bgE8sGyAkmgdtLK0i+pcFBMj/H1roL9WbkmOpgw
jVnGwGY4QmIZkQbktaBba8zHIqmhRqA3ug2KclXQylVUZJHdRGvaFzRCW7c8HZIXvNmGDBe0Akpg
w0nHJmqHuO52eSGNNzmaNLOgTmXEQMxwOKo68yT5stxBHgOcWwNo0BNbxRnPbWOvUlFBOknNZOcR
UJFZIjaFDo1nlE3XE1sS8ys1ZExCjIkGP5s06G9aX0maWwL9DyXEqlCDpEQel8SKHI97o26gRILy
YJoiQu8meoc0vJN7RdeCN69PwEUEt8RNdqBTTq2bPnWwi6pCtoTbV3IP4rGlO9uDPzfQ5CRbSQm0
Hja3Gztt9WhTUwanejtKaJFmVGShLiq99GXa0I/RyMfKLzLDOqOhaMmcaNaQe2yQmCCtOdQ4oCm6
xbwYydDGkwaudhB6tiQZwswarIQdrdHvoEoIacamScQBayGfJTOb4mOrdEWyg6KERMMxdnoz7BUu
7q3ULjO3j6tWDmqzyOsjTVPpKMW0ei8zg91ORg+RHpEwtBWYtOpS36FiABdYzfV278y6XkRcmhZ2
BFqCFQI0AEh9ck3tlQB06/0N00VP77iW183ZrtqE3htCqA+F4DY4rlE7a4+mUKcet/kEsieg7Go5
fSzFKCObq8coMyHygLsRYz0NULpBlOpOYhZo7BBV98RBFv4x96wqQRujq8MOXbApJQjcHSWIRc0Q
6yEGRSdPofUJXsnc7IMuV1Ko24D60+dWbVeAHovB2FEVjKi3c+moiWdXdYm3Wg5ej7t4jBXqyVMM
qnbZ4oNH5ZjpkdVbc+bNbVfRcE4ajg5QkCA6ezxo8AhWxrwv3yTqWPQuxhkqiCShLcwbOnuQEWHl
iJ8QLdjWMN3xnPfqVYmv4l5vjdqTwO54VWNTqYJ4xv8MiaDFDU/xxCQO2nmfNUUaE1cDoOa2lej8
2xCynfjQcytuClQOD7y38VbpU5bf0djIQPvZFfKtNtooAi+XLsJKptrvSCgkryh0TdNtEec2DcqC
1ggfusZIAjkp58pNOiUBPX7FaeamZV8nhCNiOEGJa/yts962yZC2tQN9rjRGs53ZYA0bXGIagQqf
jp+qtHhPoChQBwXvmo+C8fihtnql9Wu4RuZqqWFDs9gGXg/VpoamflxYWkL6uUCZdyp7cIw1mty6
aWbRqwzdRghc5Fq9xh1iMpLbU/nCJ4Q5pHV6PCqmdMA5GvMZ1PkFxSwTe0gTB+8P1k9/FGFlN0oe
zwD7ieK3A6+2qCL2cIzQQgSdCUIN50ktDRNBgGSWHaAF2nRy0jbB20XW5sJXM9wGlUicm260isdq
VOIwL1VUdCTHCPNZtp8o2LijXir7G0i8xbHL9BhiYVrfKK9OIiNzk3R1huUQtg5OUUPPd1BXs7Cg
vDOT0KJyLfyk7sbyoHZy1fupAZE2MsozGEhQ59d1r9VFM1xhihB/p3aDtDoDCxuqTXUlHaiBh7Fv
jHn9GKsdkuCJjTCfzAwiBERKRuDpWqHaoy/G3LH8vOEJnnc1uKcQjMR66hkdl7mHx8xcInSfUShC
Qh0oLmYlVeJKmeXUf6bBwpxrLU3Ak5mlRRb2mdMKuC1cPyc8v3gTNplR7A3apPlOk3pd9VS5qdob
C72ZBQ4m7iwW6lTqMw94bzC9WExjbil3IHzpdaRSZLpEGqrGEKPJIxQfXQjEWzbhig1ZTdyd5nNX
lsaTJjI8OCp9gGavZGc1+mNEP1xJXeMUZDDz3EANAK126Pfvx8adOKQHCafV7Bvw1BB6blBwh5CO
USL9PkAogpiq1h2pAcR1YRQYlaMPPFK7tHAQWSn2oU67EZ2SJhptyWxL1Uxy2RlRbEytZ6qmYO1q
y6lD4+04gdXf0EvnPGpcrwirqYnCVGfkJtHbIodYJFsYO1EZmX7H1GIy2GcdlnmJMHsOtEdV3vA8
l95lu7OQY3P6AhSIomGlC246kBf32E8coWoKrjKj0W9aNgjb19vGakkt0ZGSplCtk5Q4RupOOgol
BKBt1EdqkSISHdDG/tGgdAMeCL3XjzV+BrG73mBnYMzwbC+0vPjTq0N+peQJLX27anAkM7O0U5ch
aqIuS3PNAg+8ZQBDkZX4JkPvp2tZTrImkFU4GniU2rrHzkvu+iGxkauTEyp5isPA7cxKtTmPI6eN
z2YgkkFLhQnA7+DDdUF1OfNpnad4QvU2lHVmNWeubFbl4JpDV151JooLVMlAiorAbaZ4xo49aML7
QYaGJ7AIT0Jj2S1o9U3kmVKEwzLPoeVXLEIhkKeTa8g74TRAtE5XMFmFWuV/sqJRIJxtULjBpLed
yXfMOfk9de18K9JBnzwtRooD/0mWHTGzDThuFZNfFQYerZh1S7qbVKa/KVzjsi83mQmcpZJrpqei
54ASBWJ5j/DWY+HlNMvFLraSyfRsvOxebBbrMvTdzOJcpPNo+o7EkpcJr1WkhTpDGKSuEA6ByZfZ
ZwBzSzASsAleV22k1LkdjE7joZ7mCagXTUPu/KEzUujrwQXvClRS0VnfcKYQVbfpi6Lr/X9RdCa7
ceNaGH4iAaJmbUs12Y5jx3bsxBshU2skKVEDKT19f7W6uGigu1wlkef8o7pnmdCCkXABt2wyj3UV
YeVOmUHZj/qUbqISpypMuutg2y09Ee9V/xn7VT5r8Oj6GoxdOF5HOY3D65BXPZf14k+6sKtCRNKP
Ulb0VinTnLN6n6Njpju53s1Cmh9kJmfcjFNMOLOUw17crtD0EO3+wBpME3BdVDIaxHXv3dhd6AKe
w7OomXezhlzcQhMas3N5hIKGaU+Ip6RqObmd8qcnEwjNcN15Ae89bVGk2WkvqL9oI8zyEJuFhRGL
IPwIAtmcWR8A/4rtuN7JSRHL7aQMcMkOdURgcj3LcDgkPIJA7a4t+bqCaFiPU+2irDANe8ARbPid
f527YLYBcaqrePnYM61dMY9Gs4x5UJVP0vMnEJgZOOqQO9wd92EsXMNENZvsSJFGiqeLJyEohIkq
QX8FvoRDmrZ0GVSszyMn1BSoh6QNSv+ofdt/DXOZDweWI0673VdRWNiwitoiTCv07t1U6fRU6r0j
Y0WqEX0mxSOCo68JT1a03f6qrGaWVDdTy2ELS28spj6BQwBhh7jPWE/++bv2fu5jPItzwnQ9c2l2
UUhRMu72g0qWOX8a6iovAfu79Gkwlc2BCZ1QTJcdfwYtSiSSaFMF2bUPY/mZi3F/D7xgw/Gxeu6/
QO6OXSZcBGHlEWnVWbmVL/no8cTboOP+S8OKa3xBUfDhtdnKfhF3wF85kNXIm6y285BxRB9yAnA4
9XZ8lmf26QFxWB9NyeNCwBdZ6FufUhASNJyxC5Xv2alvPRpC6i1dpsK2zs+KtiT/o6hdMv8MJ0VM
Xt1WJjqwXoP21HbZf2V2Cf+qLUyAb1QcvK7jNhFMNjEbEXca8TLrtNYh0fK64w7NQ/ln7ZJcFclt
wgccNJIDfKrCmxxDL6qYZ4EboM97zjHbsDyVcvM89q41xeETdPqptFu2nzLfDdWRcpEwfBKudHPR
cRz864cu9w9r5OtHbVQINNjo6SMQcU9crL/Pj1k26ua4aXCaQ1OT6vqYd11SX5N0ncQ52GwYnFtv
hQ+uO6l4yUQZrme4HksWSXzLfusC41dHbxVhe10525/zuO29Y9AkAExASWlTjHusm6d489rmwYat
qg6TECSoGEu7EdVVWRMV27jMf8J6FsMxHnyZnfIAQWgxCNlkZGtGwe8Moyu/zd6NKwHtJgpOe1hN
plhNYD+yNV2/SupquQWI1l+KoBrNp7d4OdPrtMSkeKueQk9Vt9Q6WTEkP2x8gyAdSsg7nXva3g3a
r8di2ESoT55a4msOmrMdJbYAcVCVFNd0YQE55Xkvm4vapMwOUD85Z2nlZV/H2aMAaayZqvRhdRwN
R/oFQ/yhGxe2t4HPLJXpX0bZ9UDGVifppZ1J9SxaBqvssG6ZM8D9OsSgg/WJjpI2yspCyMoHXJYw
q+d8NCDDI3tZTd0jeYWkS3vdETGnBNMzdfQwRWNqrlV1Wy3GzvGKlVwRiN0BNNHLpdLMhRhdOh4X
FbjPlqdM01Hedwy9Q9YAfOb1cLRr0N57SyI9xDJeCAjDl0hoe8cNyJgVDQ+0wADlOMDSrwSr02ue
s7VdDZ3xExWVzrdg31J/mevF5yPEC4ICQiSI59l18yerM87AavPfAXW67SgIw2RgUpg+GWVGTdEl
dsuZ2j6mNpCiOftPNDkh7J5eJ/8SDClXa7sh9T8S4uGrK4OI1IXgGf2z8nMxFWxRnV7SDVz4xxKa
8hcT2VYXdesa2j2HcQimq3aCKvd09KV33wo12vO+8j8HmCQ4uCxcxoB0H7CpW95NBiy0LVt6RN2f
mXOspuS1G0V3b6s+wWY8RGNMOyUe2fdqdd3wzevXSvgHu/tNcMjanO4X1yGgHp3bNiirpaR0F1Sl
AF8J44Pf63U/mq4k0jYFIv6xNY4JSevWvlDLXf6I6z3+M5btrn50ijHzeeIKid8CLu3tbi87UT/z
KR3dYP4Uc7WRUxc8+HEZlJ9Wm50fTI3DFzFYuRYq7ytd8H6thJuF6UhdD0khPw3GKR6GSGVvo82w
C5T+KhlOfFeq123oLMealKTsMhptVWaLftaS8IRsSoizLP0s0k82cpO+q4JZC4KudDKq137zBL/F
sCbNU9e2rXeMGXP5pY1uXvpeN6iw2JbWv71q5wyAHLKANR+Rh0y+mFBRFVTWuy/PZVl7ecG9Z0kX
Wda4Wu7n1ksDDmxVe0ePadXeEw8ivoOOz49jygJ36ZgiqCszaxs/brs1v6s+MxuGcBXNX8PeJyUh
rDcJgs22yOqd6wyWnn+TvJPduo7XOXGuPy5T6tb7FbaKY/qWL8HkJpZHOZlteJ+2pG9AHnSCfRcE
HufnNETX3i2+vM6rRp98iDM3lxeEvZ04jW2ZkeNHWEJNQ83Oz7Wsnv+TWTdpD23W+SR9ZDKGDxLh
fvtMNLAXdvCJWJHa8vEWmaQPAHbTdGIyjQlCV0syHSJhUHd5AZBH0c1rMrwYdqT+1GSco0e6ecrx
TER2VV7wh4Tfo5Qpha8ta7xjM/fbZ02jKTPkMpTletrRkFEva9e+vZvzKVIPTmRLcqxb2vKOSTfL
5sPuHIl3bcl4U4LxbaIWB66JOf4X+omPqm4Xyd1cRXNyyHWY/cTlK35Ibxq2v81cpeUfkDqXfuN6
DVlCNnVTJhrJkFQLCqUirVO4q6ZnilUgNYz2tXedokgDdJlak29aAm3BCiBW3BzgmIny/cpJZfxi
z2kV+c+sepcPXlxLe66HVD1RZj4ii/P2kCnNTDuJgrUJ+qIZB7W/dMwh717LgFdsSdK/QaJD5ZDY
qjfvPm/yNfsY+oAkpHFnltgJxurvtp2fpxgyXw7HavJ1ekmk1fFTbkVDlsjQTb9FEyYocjfbd4eB
Iq/kmpFr/JTaqU0O2zSLU9LSNVwGjQpOQ8nIdwq13B+c9k1yqMoceWREs+PfoO789HHV4+KDRQGE
MaQmLik4cKaaDPjVmJdYBw6eQ0sfg2XbMexWnYyApF0mQTjnrGYVCXBVrErud8GYtW/1LeT61HsJ
8s9lpW5jXPT2sjJdN3dIGoAXFHdjchgGzUZUl37wzpeZPbNhuMdutsnnmvNjHXRUr5e02cvskCZy
+rnH+RweZNwzctVjElY8BemISH9oZgBSa5JvAhxTghckKa6PcczcARBgo9XAJt5bB+TuHVBxlhz3
ivIBghcr1ud82OirgMWIDJ9G40ZJuaN5i8ZgO6Wc1m92G9QvA3z33K4zc5jnG11ElFXeNT3Y02nY
2PQK0c18pibqzUh/4Or/p6QI50M0jOJHX3v6VxV03nIYVidfIgas6LiwdLvTFBjzzZI+Qp8XfXkf
S68Y1YZMxae93kZaG28DJvxF0r3Xyc5SLpMaqicJ6vK96+kKaNQNqJ9ZvE8O0UPDLDu29li7tbHH
teuTnPchMq85HDQY1dxsKAkBUlQx1UP+Y6tRVt71DP9fd0yEr1WzwuGVYqSdqbTr9tR7BghabPX6
qypTxv266RFuCJCz+0m1XXK2QrV35WTJB8YgtZNRAZTJ78gizzPqRfkVCihmoGll8ryBAbxzOYR/
0PnADGWw4XBs5R69eS23OxvTMryHfJFkwUvu9INnJKUMsWqCX8kyZV+nfhxgMMQ4doWXzSuHWBiY
9zn3y28iIn8hm/f8bcvKzofaWQmjFo0B6O+XHsTONcJ8w9YWtydOR6YSWVXxxxLYurmMKbHvdRT7
1PHAQ31xVlHA5XUbJboun2FndNSupkiYAO9cHklN2GU+/61SOJAD4Kf8nlRCAYQBGr4QBaHsCen/
lBed3nxi7UQ9hUXcM0SzQ6wlv3S9hfcpkW/tYXTN+qf2FT5KLmWAWhHb0V6ZIdcIkB4qu8AtLyHN
hsi152Eq/eexHP30YB04V5Fpx++7RL6dL2agrocWdjxBzgYSLnnt3fduLdv/7JCPqqjUnMIitXPy
pjylQyLaQv0O208ndW7ZgQs19Zm+8FcHX6s6avbDZJv80oZMDHAQJcZn2TQvZtyD6W7sZh6qiK4j
zZJI6hsv+aavw9hSF01FS/daj9MuqdjMnTrFCyFRhR9u2Z+9DTGeLbK0LwgEumfJx3xaqtjyREw3
VoOleP6hvVl/ARio/m5rPbE6MrX9msdwf5RdAISTbcm9FDfvyjrn8WtY1zGODdUn/ym3B/lpbZdE
vboQqo1ncBvulpnHyvhR8MFucYPM1xSN2Vop/TAudT8BuAUT85Af3NX9VqanKYw3lGhJV//Kezd/
o5mOP3VmW97O4JOuLJwN3S8vUkqdt8UMP1BJMPVkVdwkR8ZKj+xw8IB7G2xEalpbkfGv/Ib+nE5u
dji3jLyvaR3u408kpwsNNibWk7yEHhraQqbeePZcZcaHZcphmpNwuz1l7bju18QGdXSFrwhq6HJf
yrtlWGkac4mjyaOevT24tn0uP1petQik1sThb7DYWXzHVBuan8yWFeoKS4oP/HdYnwOv1aLg4BY/
AeBVcpnd1PinXtuZL9C4xGON4j8NmJ8iLlsWQXIDEug5fvbRBTAONuUw3sc7k+wxgBH+mSio8WPJ
GeWfVN9FSCag95GSs300V/ay0haZs2V+3veZZKaoA5665K3oR/xl2whIkVr9L8shoEDe2vk9ZSnL
eNoTvsgV4WJX8ELMf/oskxJx+I6dKV+sJ+5HZntzDuUCCH6Q7ai+qwqS5k/GP04fhsb3msIMtIye
aGzLFuiISobHnfI4rzlsUB/p0ez8C79wpkX5w1BOLUVg4OecJ2X6HG9J9N8ybn55mjMxiEO1Neln
Rt0FWIS/+LDBMPHnJG49e21rfCLIoVlIETP5RCBvU7TSq2lmDWRAl6k3nWLrOGSdBzx5xp6cTCce
O1ABuOoIHd2+KQz1q8eLqjZPPoe6a5qnKdZgownoCUqICHXNPXNrREBYo0sCW5sIBVHJlSuLPo4a
VYQm2Jhcxyx+9UW+Uz41bKyS8TR28PYyHS3LXl4DpYV+15+RweCS3yIkR7CeqYKqWzLxvQvEjefo
ydi5c5st04PO1kRwbufxXPR1zvKzMNFnBy8FIrU5HG8BHJ/95j12iEaGZYaRdPNUHUkpybbvQWe4
8TNpZ++EdGpo703jtzyYew0ttiKjSE5rwtZacKCmCy6paguP5KY3fEFbK/Wxk0Honio7CRheAz+3
n7xgavfTMsitfnamSkg1mmCgnuMQ4V/Nebqmy7MFTbNHFeu9vtfDKrsnk/i1f1mjPrB3ubHA9XJq
fe8ZSZWrr03S5ynrplOP2aSrmSHcy9f2OwBet7LoDEa/hGZr/A3GJxqaN1HGXX6X6RTSZem9OOYb
Bmb+qOpBjBclJBh9vvv2LWQ9Sw41Kfu38N166o9uy+12yUudgt+1Hu5z7Q3uL1ox4DAKhNP1jMyP
DjzQylCfu27PpnO5QbbqaLO/19BblrPwSqWPSmebK7zdULxhI41Ab+NzQbCw3T3Lel2q60qAK/eT
sqV7QHg3UymRwcwWdbwCR/hAUCCX0qq8WG7liwXzh8WHJAN8cnLeQWSz2QzDSyVrkHouWrufRBfj
mxib/CYs8m2yXboxm3+y5VTfUlfBhwRpMwXFhI5hBPkgfus0d2p9NPD8+1l6Y1URosBg8aNd0xmH
XjNk5ZkfGSGc6mF/6U0bqvk42EHnqCqCPQf6UOX4JW/pXT5QD2XbU+M0D5OcQ4eozIza/eiRKtIc
Z4Jpfd/5K/W3qUSZd1piGdYv6wJ7/qPKvC5ChFYS4B0L3TNzu16uTwbbwONIQdP8IYJ9HchbSkbe
tpXLtyjHhvDYSkxE2Q4V2aT5oaQYrnmVEoamKCPsBcDAkLuAWvVePm5KR9BFadrVB3iMRN2hlXTR
vZqQ2Z4ArBt3HpYcL+g65E6cmVCz5ASIo7AY8JOXd1tTmScPEktfN+ws7euSA2a9+9lQB/eKq6f+
u6g0mx/Ehm350KZ+7K6b7ZIvQqdzfalKJ/dC1ZsgpTRBiPJYuh6PNqpKsqqWfQedq71sZ9+GVGi+
e34aTjQ2pDr/OudetvyMhrDl6YoqG9zvzDkEvpaRMYXhj5XHfbYtdCSCkYVcqF5wa3Vlmn0hXSnN
L4uDX7z2/Zx3YKUJ01wxT7w/F5jgaTmEMojEmRjLdjuNYVzmPGVziiAjnqL6XmWWp9IisnKXUfuJ
+idGf2/Qa4UI3eYhzyWc2KSd9z2LOhmf2sUr2wsqDdcdvXgVwxOncv88SME1qEU62OeePy+/KuP6
8l1R17i++OS789G5rsrHzpaMt06u1R/h4cv+IrqUkzkBo/YeYA+pKejBewlpGGrR/rUuCSh9mHRo
TpXTEewpOHx51zYAAyg2dgcjxcHt+tPubC/oH8vi+c2D0plvtA18H/NmhiYRkLqs7xb6MP+ARFjl
HRDdhNtRma1MDiscXn+3wATAJufSBGdP5Z49x35MBPsWtFl1n3h6Di4xLctvqSqb/eptbVBf1hX+
+zCZqPzTJRXynAXXeQ9LwrWtD2AxALtIXlg22I8XbFapNyxHmHHU+N46J1wfOZc14jQT3KQkUzpf
Pb145oHXHCFDtsuo+6169rHDFowiPtl8DZJjtC4xMJEIhoTYNKfah0Sn60M+tqyA2+wRyzRHe+So
Qmxpe/GpZ2/O3tYhGAljHUVFMMUofrkluVb9YWMtMCWz9NjBwl402mN3kAw95uCv2ewdpVKEXi9l
gACvAfSBxkCghcMmh/o8tWpM2p+dnv1PFY3rCOZg0OGhu8jNwdg0/QlDHNFclWnxyn5ExtE2thFH
XzuNzVdIE2kvTkH13LUqvL3Ls+9491vpEmirxHFNmygZi7Ezhn7K3fdnFjcc4Pde5QU8BHsMuB3E
Xbsfhui2X5klCDd0K0pkdwoDwHb1dt1CycqKgcyL4vA2QUzsotiv4/yoSmQTrIF9RhzRslfUTw7T
9J/UNNlVSdsmJwm38m3XCWhNvigfG3CZ7u+cHDiNRvbQb2EOGXoZy8l9t16NwT/XanoB0B+e8mxs
SlagaXttCPSwl2ZUZj/3LPc7asIx/Kd4muIDMA+TTSPCLYIy3RPIxcQK1EV5Nv8Xe9MWXatkEfzx
ZH50oENbQ25HGnu/IFHmBtXdkLxMG0xbseStkUWpZhRlpvLXRzIyVtJXmFDEVWx5TlbhvG1UZrq5
/vCbPPjJdjZ8XSUa78Nic78rVtTG4mqg3f56QdQOCMcTaQqfdu3qCO864SlM2/GRkOMKY1XdIvLZ
IA6+pwgB9TXd0Aj9NsDdC9LAlMcW/bhs7oEpopHkS7n6h8XpDFVZxTN/QjNmZybAgAeuM6MPujAl
7l+69jvFgjS7eue5WlFVOKrl9wtKMv/LytvTHVUeW0ZYfguYpzhkeDVTE1wIAM2RBqhMBicVgq0d
FyS73DNRuDXX0tdGAz90s7oo3ZD9x+uKszpN5hZIJ6v9uz3MPO7NNOxX4hqy+MH3c3SKZqCIhLuA
SwuFgaurc7K0WVCsAUMHL9ikhtPsB8gRXQKBy4p10w8mweKwpml0S7AKVmw0d5Q84OW6sfAwG/nu
Osl2/VqjFFdAcUwQhGG1JGEYoGV7YjRur16ei+ERCj1/y+H/+1MaLR46+UkmcbF4/R7etchR3T3M
AW+DtyOrPsnGMgvYcFToWFtgoSJpqpHiwCF137OE/agA5aSb1iY9HH435aY5mURGovD31Yflk8v4
YlrqNA9xmqmfNokHJLXbWibXYMn4zMZNX8O5y/7FuvVekeSkz2tp0BoME2q/ez4M+Jdrg74vhsSu
qM3HjCwn1oDtz5yOsfrhzOAPh1RtwXTokraKnyErwpogPenJAJqlikRw18PR8dhBLgtU+GiNT8af
4v17nQHfHkCgGiKp55CU0y4alv48JXv8VfDr5IWOTTN+uWlpfgGJy76Q+9hMRah09VK2hole8mTd
Q5Tw7IcxO+VZNdP0WlPSQ+vLBpl4mefKA+2c/PIH5/2enRlB9/IoywFozky84UW6q85/VGm4XcN9
qtDabrNi1G5m4GX+8s77kaa7YfPsGkwzqw2j8nOGCbreSiRihBo8wtsl9uWExt907tXzonkr1gzI
41PNoWFfGUYC+Mix9QTp+5zEQBnd9k2Wm0LjlRj6J9IBX8k5FIFx95Ij7g0eJvtjYtSNd302LZ8j
Gor6OMYRb1eAvtheG5NKLNLptK3fNDVFVEvV21R/pJGt7ZnvVnEMzqH3vk5jmpzainO4GPs5dvdW
V6VJ0XZE4ReLm2NFjGVCLI5NnOYHUIR9PaddmSfnten0DZbp8s90ENlvtQRuQAWswjdPmulHNHq0
W1LCtLUnlZTLVizNnn2bhq7lvuWkMec+aYWHgb0iYwoBxwA9q7IuLL8iyGym47xmRJUxdsTjK2xK
QsaeZhAtUpsQKe8PA4j2vEn/c4nW+rmd6pD6rHADaux71rWvQb5TKz1UjUMNY72RdHE1Z8Hx5vQY
QTCceQ+sCsYCfUj5ZinGGhDANk3FlcBBdmIzlg8ynTMutagChWauwoABnNx/KH+Y/zI/d+5RdwbM
JrXrkp08E+j6ruFX+DfHQ9d9Rj52EDApTp7juljQitAYrtB8oHv4OMVVPZ+Seqq6X/yANdJsNtTl
6LDAk37LbSyPSRh1vwauxyff+u4TDW4XF9keo18axRpPxT75ya/FhWN8njk5GxbDZPS+i+7mkoN6
5pZWusy33yEehqduQGv225jWeXcTqmj/iF6vGR9acgX3172CyiyapAVVgOUFDz5hopH9HWhyOf1l
DIr885wlLrjvnFPDkyeM4Vxzuw0Pa2jhR2JjQoHSQZRd+DBv8VQeEQguCfk48xq9xIOLiPVoOQSu
O/cC5RuVbdDiDcFaX8w+2e5cR9PYX+Opkun9yhXt3YERQ4DSCgsPn4hoFkdux9o/V0EMP16xjIF5
ZNX80kw527ofR+O7rYdkOwxJBuMr0Ey9JvnciCOXYU9oaoCtHWlFDR06y2zkcN+T4euwUbHOOGWi
9YwEW/Cpyw1ZPC0cDoHdHnJoQIav6jIaT0dfeBzT6uRm9viiEgDhhxGnRXThHNyXQuKf9a65L1Dx
zajC+Hq7gep033qfhDiMr72ZzfItn/owOmnrl7+TCcVJ08d9ebSqrP9WLirDQzWHTfPo0s0DkMGS
VX8JiET+DbKR/151ygrcOT/OXnq2fR+pCYq27tJBlyExhilcXkv8T0gxajkxfsax413c09I/T828
1Xc2Rv7LOeXX9uibcNzOvZ2y8ovvlwE3l82C4Zl6lJq+dTPd9Httkk7ZZ+SxK/CQ9tuH1XMnLkIY
BO9ZOeTiy5rssD9O7Vv4WEYIYM4iDXYGDSGCNR1OCpPFuKDw6RG4gYIpN9SXuNniAUGDFgN4QBSn
pDu2+8Z/yUNkrGQeeY9CAMtWvL0ixoYMET28SShHdZYAAnsxTmXA2ZDL7m/D84aeEu40Zf0R83KS
nuo87rlbCVPrtzb8lXbhhBkoDy3uNTreJ/IrpnoHf2YWs3Y1vwd4sH/5FilMhAHBhi+e21RVHwYv
64Exhs28de3s5wzhXuDph9nvOo6ovho+DKY3yKPV1z/3wa1vxt+W8CV3FVVQeljUj8DIJSpWOVv/
EFMTm/ygWWBAOdqg5j0EtZM8gLsdgRJbhqmgsC7esnOYEYSBVyfd9dltk3sIIsP6g0xtr58sSJVg
ZW5AaBZSiPWfaNgBjudMzxSr494I5Wmy2f6+1Xn2LDErGebloE0ffeBKSdlzOVdf1qBusxMqrqZ7
jHyjqm8uVHtoGJ/yRqJkYLzaEFBql33bkDiv3yHGxc/JhyE6keHh9ad6RuvCMV2nXLTgC/ZQqYXc
ECXi+o20uW69rgKVNTSPc/IpLIOb3wbPnWUBpCvjVPYet0bZ1+0fiHUfeA/RwJI/J4awuNc+IzCy
4EnkfkFenf2cp1a+dSkcD04aKYFl2V/FeeryhKeprOegQAg7f4H6ZXuddCS/on++WavdFNhDILb4
p0n9XT7DfzI9OYKWq2MqJvkJbhVyi8FFov1ZYo1zQgC8r0lLK3K8NwmeCXUTOPuNsNkX9AhQbf2S
TqijWML6ouqaLudeHuD+y5h/+h/wb1XdJaBI+twkSJWYOhDac4rNYjxi/BTysaT3UpwaJl5EMFm/
Iors/VDap4qJsbmzabsvF99X5rOFvSZ6dQ+3lb1frM0hbevxn4td8ln748AxoURbtGvWPevSZj8E
VpDP1GsNQsQKt/NRpNkUH9WisYcaobtPYxdPPDSxwCeBlL1ZT0GVT3ednWP6itHKxV/C2TbLj9bE
S3ngFU7p9IBMNcc0aVA4L5GH+nfIQxL5W9WHcOGjyz4YqykQTTAlkPJUVvjSUPyjh8zLzfELpUvp
bp6NrT7w1TNvrd0cjwX279lnSI/p3xwmKezPZQqBB2m9d9U1i4YIz2h+c95BJjHQFx4UUo3/cZMB
/rjMfIvNGj6CVswLGGs//1EuS/HbxCChwE3YaPZ/zEvu3UG2LedqGBhHz1WKflYd2KXsMUjqnpQ3
9juW76hzS5E1JfUT06hVcCxrg81CRbV81XlSD0hHZGKKeW1HYvvF6mn0GqX6hm+Thy0PVv+eQb3M
jr431q80HETewx5IYY6tW8rt65TUktnXDHl0zAH5K0awhLOKlwJxhzFi/qBKa0qKJYXxK4mqWWHo
MvdRNkttP3a3A0abIGkWpF23x9RWXfQPuIbfocV/WV59Gk6ZvXmt+ZXcHgYF5GHMLxmttIpEKLOO
6Rh5ZG3YG8BR7rdRaaxCnLpTDquJoL7xH7Ymx9oeyCZ6G6txpL8xCxDiJFU1gadVnrdQSLQsbxC/
Ck1OjwcB/L8py2MaGPtAPUwLLMo3+cR23j0lc4mlCCRKyyLWi11OVGf762GZbi7p2POhdBvsntEB
WjN4ABtZPtdOrPbg1nZ7lCx9DRdgWbqLWm+STVho/5vz+VK+rjOMxR202joQEjipP4jnB9b0OFZf
+QJbB0qHthUapAnNWeSdhmdYI4HBCFkjHgm9m+fJW4b+WPWajd/L+RCnODLZrzBcsBsAhaJCl1Gw
MIpXhM/S3Lnj+eZ1kCPqhJu003qS9dHPlI99F5FgAayZfyRpnvxWfqv5/6DaH3Pv+19YY5u90LBO
71XJyFxEdtdYB5ay+zZhYhOHDNUiKC/g3AE5OfgKlxKa3wGY+Q+n71idUdJjGeQnceHZNaUThzjs
N973KicKnGlpSR+b3Z+fq8bbnutAKP8IRS3HSyJz958ccaQc2niGP8xYUb/DYwzfsSBxTf1P2nnt
xo4k3fqJCNCb2yLLqqykbW+Ibem959P/H3WAGYmqI6J7bmYaYxSVzMzIMGutMJU40nZSBQr/oaRz
+SuJXFgLY6S02trX/egRWdWWlL9QmrOW06af4AA8w31VJE9qX8byGpU0kJPe2IcHlzltMPJSEV0X
PdcMkn9JcdMUFxzk1gkfLAD+cjXZBEsgCUH+XQWPhAIOLJ8q/BGAiASwyIlIDpIqFJ1TapoFccRj
3sJNFMnDr2qRmuUB39X+RXVALY4kWo2/LRIt/dIzBU0D3xVm1XOYq5mwCdLYPAfUJ3lbA5GNZSGA
6lqR0ghSAgpQhDxUaeiRptbqgwQnsoDuFPdqt05SKpmfx0Tzrl1PY+9IqVN8jEQzLh9CS6eqXSu5
Epw7o9LKBzdVJmB2Y0n+Ou6J3iEiReMvaMT0j8hzCGxIA2k80yj2vpkVsRP/C1f7qxjUddldP2Ms
ImZo7daADnfl2JmWncaye0FcKmjWbW9Vt05givJeo1ssfXVLV3lW67D6MapSV4BTanJ/pcY5KSuA
Bas2AFAkkeCvmshiDqFhuPqwL8VYHB9gw2TmDX718KSkEYCIPiyg3U+BWX2ocsPv2cYYmh9sD7pp
fRyaghPmZQGAMugUdy2LCY8FQCp3R6ug/VTLqfKF0kvI3KCmDhFWr3TTtD3fK7+PpqkA8m7FQVxB
+gh+lKNVf7OI5LiAvQodpQd8+lsmQqKNWFHHsYFH9+2XTogaWnkNXnFD50dRj5XUkxfDKaqPMeRX
KHKWhzsiiY8ca8h6deWZCZDplkJExpsw0iJsFFWENYE6pr5RReL8m9V1lnU1YA2B8jM671Ggathe
er2zEGdQSG1Squ4CgFsInS6yVEIKqCaBpFrbYpGVyk5VfJBoETmF4Qw09iy7UL3qOY20Fv5cA02I
zq/hrltVEdV9UWU5LRvfKL/lpVBV2zaJ4bL6TRM7UhnoOt7bTQvQ+cwTJNwSv+XtKNKPTvOMgmuo
JDuJeu9EYyuTNZUJreL+9GNit6FMHteosr/rYpzFAT68C749iITuK9FOguwSza7gHAGgqf+QxqWI
aMQu4kAraqSxwbvuD+ccFsHnTq4Bz6Y1scRKkeWueBpUSwXPN4Ip5eeaWvyZmLQJ9mh7tb8jH4LS
CsBSgX/IDeWblgrDORIHDmEWZHm0aYsm/9SHffJkBPFISaIrhu8Nj/XvFpiKPhGlmmvqB0LuoNE9
yKD7RVC9htlrT5o7gCHUSlP5Evv55AoGw01sSHdpzH4Q6oEDBFu5CooaJZ1aBRbmWPxOYzXgiz5r
aE2AuCoD73Pt+lHwpIDnov+PX42fCrn3P0WJ2Q9gFevmSnW4zDmKI2SaxhPNdkdDiEK85tWJthEl
6LqrnALkH2MgznQqZQzP9eDC0IVxVoF4gRr3HKNB54LRlZFuYdToAMlmCOLv9ZibEC47AbgqT+MP
ketdOoBI0+8G9XfUp+Aitg5kDnQM0k40bFrU3RcU4gYVLmIYXtDrtxi+Z4qCuK0JMU9gI/wvoJFA
1Gv5GCKvinTHFyhebblBotgrti6oJw+geBUVP0becWIwMVKeyDNN306UFGy/GFTlDexJHxzALXn8
x3rXp3sdcZnsOMZJsyvGsuSU0FIKOLuqDhCaxsAXlPvZAqOq23M0Zur3UgZ0ujKYfYyIbtlR6hYs
CD0AinRQU5SGq2eVJP0XTI+k3iZuKf1Ft6OQ1z2zn5gKRI+eqZmtN+1GIwcg7BE1Gxs6fOKoQRbJ
cxq8RS5nim1E+YB8OgsQzkY5Zp8pkNH68dwu/YLTTc89MYFoU6c1iZaqoJnG3PvBLzxAI60ghfXW
cUC1goaxHFoH6sWKtgMKm0SPKqoALcvMqAaWTW0SJlpRdzJU0Fm4vBwV0aAgpFoFUYzDaWOt0j+1
6LL5P6CteP421dvwCHxKsagvomzEoQWbkVOw7HcUV4piV/kNsgpaCIjS1uWQmVqDKhqyPeZGBzdA
S63fE8Lq1NJFELdjZXYaAXsxlA9TLflHgGBFBETBUD5FmmxRO+8737xkUlcVj3Sr4Jgl5iRtIASR
VJ5jJa2jdWOk2tc69AZEh4nOLi6dJ2J5gE9fc2mA1NLK6UjTXAiGlBHHAymy1UYtHYDMi1MqRxN2
gyo8B4GrUEBxFNuSeN8oBumcVqN3QbknPDaSDg97hYMro6cE2p511o0ulYjS6hDmty2qoiCJZ0RY
SCM2WVhorgm0t9Gqn2PCPL7SoXoLXHaVmKrR9RvmvbZCcwOOLxXS1Rwa+FVbyZeDBE4PfMDEe7QG
FBaKB1MBGUymSL6leGsdRr1mQFCBHR7smeZnCsxt1qRYIE4t/eKHnuujSAYI6smJgjaHmJ7qhrsJ
XMbnpE5WyjKypKFJ9I0CVCumf/PKK0Bm0rXuupOQWar1BEZ9NNdy1nVEXmKAjIKS1Ya7ahRp+KOg
3ZIdRpeAgxaDmqfPXeAm+cHHE2pOw/SJ7xbiTeK1op8/sbVx8uZvoU067yobg0XnxpQjC4XKPoib
fSQkxrhNlY75z5OeCIWXzku8H+Ogl8l+yDtf2dXUPL2T1SH+eUD1D58pV6OfOJ0YGv1TzZ1mEHFq
6DrcDBQRPheNHI4PlRlp7gmGEXwrmQQVFhc9UcAQEre/llcA8qBlrVJul0bcCoVkTeWjFB4pnkDd
6SMauAcBic1+JaIBw+0Z0ShAxygGnOPV1sCfpZXersi8u6nQVzAPs0tSIHGWJF0R8Y1A1je9NEIl
tmgTgLsIP2ltqf+QIdHwXuSd9SjlY8pAY5mS50CDEbJQnIRENrw7KYm45WqryHCHq+pqanuhQcUb
xo1UP1WKyQhOjzt+boW2RfCA7bYOglZav3q/8H5GfIBx7QMMFyk0UNlZN6Ve/Ur8jvCxUwMKoUZC
F8lVOv5m4I4dzDlVHr/loye4OznKhXJHE6//3KZGt0l1Xa62deX27TntS6RXTFAFT61FoQ/wBEzg
Xe/msE5R/+k4K0aE+mnLCTyPGS/sg28AAAI8iXdAMCh017S7y92YjHWxzuoiexyGl/dOkfpPhUIr
zilln14mBJpUt33sGrbfWVJPpVyL4JoUjdrv3CzyvyA6EpA1NIl1hM6K4kmnxtk6ViXNWIG3AKsa
aIDRVxRwm2yHe8/xWWqL+s/o+zeKXVK5Im2nXFeJZGBT4UpS1hVMzCca+TSolSIWLoPvU7gtvQTq
uttazd+u02vSUy5Qvg5BVZCqUy/OKBLCSzt7UERdhB8yqdn31FAezLEGOt0zo50Bqmj4yA+NkpuA
rb0KBIVIg7bgQiV9uPaVvGJpnluPR9mgGAo5vXRbu6uoTaMuIo0kJBXyw9e4VPpga1amP9G0ikI8
yi3sAhoIAnW7vOzb3hETMi6b/FcEQTGEILKMrIJQ4rUILdCXC1deJSuZI0de9wcAPbmfC+wUkUzf
aNRtVhkeRBLe622GtOi4Rh1Me/QLNBMclDvam9iZNLob1yVxAqXHOYtBvX2q3UKlZWxVlWOoVJwB
0InlDQGYgHoWxIXyaCA09nnIut49Z0yd/WKKQ+lEsty03waFxjfV9MEKiXvp2nO/6dZCl0UQFJRj
2VormjtiaiMTisCLFFKKXIM8AemqIDEA7ILUTIKxWWpf8intcVwNnWB+sZ4ne0sd3U+laMB6pn2r
PRm5ODhQy9tL0ZbxZgTu6oGm1+vfkPhB8MAPoQqPTh/JxkjxV1yTxYsX5Gasia9Mt3RFBTKCsQ6F
W1oLsJyQ7gCNDJIQ5ATk0nyk3S4nZfwlSrrYfTDjWOhBeseik4Q6cgGWZPLPVq6hctZp3XgqSNp/
ZZANoKoLXfjoj6UmQ6WDHLMCh9wodCtBGG9CiT4/58yqHjJRcmUmn1hl+pirHnWUVEyrv6nU5j8z
SsP8gjI1SdKpGAw/Wy0pjbVpFf0lobTVrYLUVaw/uijQSFLo0G89KbIY3zRI9RMiEnoOc9xMyIrq
PE3ACxTKoVdLOilVqvnePtMrc3QsGlH52mxk5uqYYO8fpEloaD1kfnvBsbbRmnYTWDQJdyBsp8lt
yjlPmqF7gA8AbaJDgUTaFwEMMYukGjSgWFU/dcOw+iO8EUu/Ur+2VNixEDuM3kJQqhVirhxcQ18I
d3rSQAULVMP/AW8gBBdcWV198b1er05K00/otFYKTiocCv8SNUminsTW7WmbQGgJog1oBpOD20UQ
AyU4wL8CasA/LJgXV9BDYL4JKFoDmSALxiP/LGcnA4KDsCdraWXYwXUWrwt6URmKEBBpKEoEINVW
LrGUYFvMGIs2ZUzixM0K6A3aQakIsqPHruke8HIoeWqKMEGJENdDjaYdu+YKLB8hcw5+biJp4o3g
/mpbC9RGuXgVPQN/BZ846HjUfBgapS3hrJNHakAjDE1Gj2mbrra8bGdpEfREWm6NshnR5lQfho7W
21QJljm8PL8Oqeno20Es1b+7plCuiYqudWxbDVWe08CgQaSoUl10cZneUBcPQG0S9auEoAStYE0Q
uhslKr/8DGbSh1BtgCVQnRDQC5gYmSYhtUF0VdLPgdHqv2IcDRgQhR6FMbYqXZ9OR/wRYJsRO10J
GB1MOO3XTZJHtbuPO701tmj1lNXW6ghYeBBBcli2GJZRDuJZt1DU7MuwOWRpAifZb0vl1Pee6FlU
qX1J+TmmanmUU6r7Xw1gXdK1BoCIzNc41OZjmNeFe7SgSlK9yAUBnfQRM9sC2q3wVVKrNmOeL3/t
KTao9++soqSlDwdGBoQHSTxSE0d2veJWC3Uq7xtqCyYSTLL8FMqBhxS8KBNcF1EHvkeYCJEpzQjx
QMzrhfve48bufHblsS4lskyrrJEaSAzT/06C2VdbZDObaysbRbUOOr1pASvXgreHWeyJdt5mA5wu
qAiS8GBSvEe0y7V89+ZGufwrzAWv2OdmkZvg0y2yEAi++ndcSo2+UE3LDjUnz2wjig2GYtJCqwDG
FF+zkQcwh0WX+NHB90Ox/m6KxNvUBuDBr7NgKJSzhjqdv8tC8AgIo6EetdIo5DEgOA696AtCLZ03
IXU18TErqjy7MAOYEROlolbVtbIKQG8jWybuYQt5xOyyoCnFs9rkOo3qpqLo0XYovjlJ5avJlbJ5
3x8UHfCP0Co6fABDzVzIbE2rEin2WndCdHr8rZqtFgDOrcOfCyK47wWuZSQMwZJooszzK8/EVaM2
kUzwT/UJ9HATPMlxsk5A4mEQiJO4GgXv2RvjTZNJe3NX2zY7taC+LN1TJzVlQEYiw0GYEjL7CYWe
Gnlv8ROYajcgd+2tERJxQIeckj0DK2xvszhdYBKwneuHMi5ZmyS9FSiLM0FUgWW1seE1py4uhnVb
MgGlBIhFV7hjvCBsAqAVFl4t6otmI+jGtxTi2l5sffniQVRwF6SI342PkGQLTCnz7g0RCdW5krnW
oKbjZ1lzov2xboddmPyxvK/IdC1s9nup4ckOYu98bLR/zNmXHjupkWEoNSfz1tfPmT30e+OkCeva
NqTnID2VjuJtE+QY7IxpjpdkaTLLnZ1+Y3+mK0wBxJfRWICB+oOMOq+ZaKqtIfUNv7VTtwFgvqNz
4ksb31r4wNLdlVPEtJiOLbP2+cqNgFF8Yt0wfyW3x+Y8oppBsuOJWxQILB5KLYdX8Je0k7LzOp+A
x/V+UP7KnbDJs2jhyL//DhTgRHHa7mnS9Msk+FfawWUNzbNFuexEd+fiFRtaaKewePx4t+8akRje
wPk2dGl+qOjRKn0MjeEkqckNRN+D0jyG6tO/MEKqShuAyEyejx6PUk+pddVtT4jZfrZ06Q/c9Zvp
Kwsi2fO1cC0IQSAFGhZ1Rc2c3VddsCrR1HK0lIIvpfQoG5/MYsHE/IRgQhKBmKAmrBEzSrOZa1Le
WkwWl8MLaNS8XpeQSvVdGe/AWHz8yeaXfW5odhQJobXaJCq7hPmtjh4j969s/Syby8dW7nyxN8uZ
XbWAmQVjXErhpSp/ysFv07qMS0O6lr7YTPBZ86OYXiVfLFbtqrkoPF7DGhi4Xi74jaW1zHY/F3rX
7wMlvBjBJ1c7u+pvNVuY87C0KdNPeHUjkWLrVavlc3XuVfPObIoYPg7VP7wt862fjXfxWwWqlYgV
lATtWEIsw/yq6rf/beenbXu1lAC2gAoMNLwoEFAi4Q8igtAvF47X9MlfP6D/byUElookytyc2UrA
B+RCLurhZdIiW9E4O4g1dNyPV3J3U0ya8RqPog7W7e1KSORANTMQ5eLnFxNF2RDJUSn4XXb5gqF3
z8O0HFnDwSgGhRRFmd0Wo00l0R+i+BLUR6obQXU0G+ScQRGO+bdBo2pHnwuVzM0oX1zja4TAt5KY
dk9nxgeBaSEG9vHS52Lq8x80u1t9PaqD4PKD/FFex4igBZpMq9dzSiGHWMcwlS8fG7z3rV9/gdkd
YwSGq1cUhS6ttZV/pOhLJiZ9zcUvPe3Z/OC8tjO7aKNRUDQtvPgSoWKagFyGbwc6CNE3a4uongUB
M+o3BgyIj9f3ciLnhk3F4NVTJMDe8xPbmJEkwg6JL1YqXKBPgqu7IrEHHwD5PuEpejR+kim2x+Sg
HxNEmyiDL80ZufeNTdWcphkQ7Kn67BuHiq81Awi+S+74zdoXmKUCv19Ll5Y6vSDvlqpJugzPQGOy
z+wbD5LpAj2s40tRP1LyXaGZFpOkSd/clXFTN8hqAeiL7YUPPJ/pYchMbiKc0UUCLF3WZy4hAuJV
UmAarjJyHiJ5bIU2BAOaw/ZR756l7IHCYEjBpjG2pvyzL+LrtBcAYAZEwvIdVY+N1iYLv+rdGzX7
UTNnWAfB0CP8Nlwb6JdD/xwgh2AhMNZQvZCyzcef4J1TnIwRWyvI61gyszPe+qscDVAtcfkChvdI
5WdVln/+uQGdvz+NhkKGaZ4pUbIEYqTlw7Wji6coCHUL3z628BLmvDk7rOG1idkahLbXTFLz4Uo8
tNLNo6/+Zs1nNVp3iHfTFt8jBNIW1sI+/X/skokZhkYAZs3uBjVfFBDTdrhG6bnNvyGK6AgTec+6
CCZiSD/7BtHJpelu7y4ki+UzGkwIZNAJIezbDasgtBT09MergKR0nUCQ4E6CXDmp/sKdvGeJ0dgS
2SYjMhgc8taSWbhu2XmFeFU9BNgRlnLDPerhAKUWJlgvGZp/RyvtI9WLxWuDxsAZtV+BciX6uVzc
eF8Plul8fGDu2jNk6vMvyYw5e6MHigtkxL14latoFddPFvETGvlFsv/YzrsHUdanGoEqy5RHDVme
bZXmgU0C9yJCgzcutRZt6+LZK0qElVTaM/K1zcSnjy3K730HJg1iG6oSJB1zh5bAcK/UbhCvRoa6
aqwKPytXNz8lI62eBNWvB01VskNF2+6gVqP0m2pfsVOpgjooxlbnJKSlNUqwhFeuFyYPfQ3WHQ03
7YCeyKqp8+81vBcI2lq9a5GnWNW0PmyhE86JqYV7lD39bxDN/YWbdu9DKnBhkMXixMva7CQCpsmg
ocjiVeqe0m9hhB+0x9apy3O+cBTv3GlyW5QiqbPgDqX5IFbaMUJW5RbXC+3wKJc2ua6vg/GgmL2d
o7HTw9TpRtSdxmH98d6937rJjTDT3MRJGgR2b69bVkUyYzv68WrowgYNBDRAhE2bHHzwa5Xy/WNj
L8MQ3/rMt9ZmnxSyv8TL147X8hfA9Prb+Ft6Eg/WJty4jrqX962HDuLK+pEcvefmOT+Um49/wMu4
m3c/QCb9Jm/VNP1lwNyrkF8VEPABjDpeu4P3SDvhgWGRwll71J1xm38+B9eE2a7WvtqFJxBZC8bf
RRsyq1cVk5HiGv8iTx7ilfEIcSQQwsZ49SoknGBYPfi6tlPD5KuU0PtF7RmFuPpnBl8a5phTK+PX
f/MLLAqtnGtZoUjw9hf0sgYaHvWRa1UJXK7yM3Xbvds7Xajtoat/hywNFl83o1VDXPux8XsnjYiH
0duaNGmzzvxSE3hjWNH1vypp9WweKsO20vQpGf+a+fZ/svRyCl99Z5+uO/QV/eVMZysV5jz9+EMy
xnuhg+dkpp8/tvfes09lI2J1Cp0az+NsX1MF2JMVeeKVFR4a3d0gBY0yRP5otguW7joKyr+wfnmM
efxnpig6+6MqJvikS6FnED9+hdUzc+FCKG+Cm6+KWFwXmbHkn+6u8JXZ2blBYVBJohKzglFtynYb
1CUElvwUh+6z68pgyte+V528vEQp2kHrqxG6Q2BF65zqfLk0fnyKyueXmNeGCqWhIdGmz05SL2dt
hkqreE27ONhabf+XcUPdro+QCfh4Z++dWTIgTbQkBhlp85OUyKkGmpV1q/TfohGZ5h3Aybz7pMFh
/tjUSylzvqrXtmbVrrHs80KNI/HaaQ2sLybL2LSfd6qQfgJUce5kRbBDtT+ORXmjqfWQjOpTEo/H
EE0rG53pcF0lgKE1RPZXhoVmVyopULrEi4dYtD/WNy+QUDEUytHJqCCicEFjxpV++6a2lYE32oXs
rvW2A5QtVwuOX3of8NOqRfvCtESZ6qc1W5xRhAHw05KgRNbQNVbqcxM1X0RtDO0kTnMb/ORPBJH3
WaF+pzd4Ckz/EJeZDI9Y2YHLHhfe9ru/R+EFoFjKEGFrFowRelIBdxvxWhNLrDpNDm2wteqClTvX
1SRA0Jh+o5DuUat862/zxmLeViRI12yFruuh22bdOryABw6LDdJ3H5+g95f0rbFZMlvC5BcUxZOv
Zgl/IpePiXEeGbEGclvcfWzq/sIYHKDTF1JE2Zo5BAUpSCWH0HOFF9Lpm9Axvvtn5LggzH/q/9XC
NMWSZZHg2RJnCwMQPQYNFWluBvkomoo++qkADaDifLys946FL0gIiye36HjNIz6kheJRHzA0NhWq
LXIxbmumW229TPEWovS7pnSRxrmFbIouT8HnqzdKkIYkb0iAriX9779QxgLbC7r0lx7ovz5e1Hsf
xqKmdACon2yJ5nyrkKXWLA9LKYAMIBt23B6AUyQoaWXxQmtAmgK4t04MYxZazZZuSiQiM9ccxWpU
MbZEBjSRIwkM6s74xHCpnWo818b3BBBBEHyGBYng6i6C56n4C+PZ319s2uY6WQju2qRFODsrqQ+D
sOgYFGIOQNkJcRK67Yn+Lw4KWZyhEspIYDdnVpA4k2hNd/KVoF4EGaOCJ5RTW378eOvu3ejXZmav
vVpCyGd0s3zNYpzgQQhuqLqCBfvYivQ+LuWbTSEMK+Lcz3u8eTXmgosk3TVU/gxgI4XouUZQNU12
UfwHwNJKTZiuDsb79rHhe3fgtd3ZVxxy6u+KMchXjwaumqgPRreT8nrzsRVJvnMmX5uZfUVFz5Vu
TCT5mmYoG5iu4mTMIltXJdX/CRXKRI+63ZMFlWfEvIMDApTJKTKi4DggUbDwayZjswvCyHpLVXl7
eBb02W1U6xTaf+cZ1wHkDrUGMl9UdlZeaShrJIib9ceLn+7bzJxlkJtbPD/s7NycSxtFj1REANvw
u4KqOLUy2+tvcs6JrWH2eM2DX1QLd/C9UUuEcK+ppk55jzSDH/XKt0GlaaGxRcY1KKSdkK7Gp1i5
doN0jMJHUz9Y+oK9OzuMYoVqEQoqJLKMbX1rUHHDHkxlZ11lqVkXKIBUwa2I9gi5I0lXrooW2Enz
SVUk24Dzi/NY+Mp38lpAyiaUzMnzEZdOR/DVii0oNGaoDv4taX5o1gXK6koNtxKQuKi3G+A9PSqM
fHKmHAjJDfziOJwMWFMIQhWIhzV6wmDK35ZWOB9v/70vY5hkJZbCIFFy3tnZz2BOA+WR3GsE5QYo
lVgRPx4AprcA430mq1IYgmz8Vd8ES+Oa36FVpocAUXBpyrSJp+bD2ttRqUHeet6ta+TPebnPI7tu
NhQYUcE/GU2/thBoLQVEqKxxmyUnLbhKws4LqoUrd+dRAsBBEE9yRshCEv52d2DfQJKSIu8GZ9JR
tM/iSFWlfMp+yWA3TgB4xcyz0dpxuvyb4S08v++rSG+Nzx76PNXqFu0M7xal5qYYkDlHdMFSvyP6
bueg/iR3aervdNrf3nk+NmL7Cu+TiOL47DYEDDOBTqZ4NyScIB4GoNqQk7R2iKYs9Wnu3PQpuODa
gSxUjXmfhvld42AMhnfTT4hLqsE+7c9GZ61iPVpnxTfBXLhoS/ZmS1NDZqkwqs275c3UjEJdJj02
DOqDze8gJfrx5Xlf1lQAnoA1olhDvk2U+/bcgOWTdXRQwts4nL1drO4H76SGf1s2MAqfG5UuO7r4
+WbQvXPcUUK2pf5X6KDNJNiysLWEhwpRZBcd1SIX7KLbwhT0UTSPw2Ap0Xi3529/qjLLZxipiD5/
1IS37LP/jQ03r8Wf4lO/bvbxATTaJxeo+sLneRdpzUzOvHzH8FimF3bhreq+KYz0bv58/PnfvZSz
vz/zqYjLGZXu8vfVFtERs7AhChfBj7b59s/tmLJOlVfnfVTmIavZlnU6jEN4q7svalmdzRyXlOjD
LfA6YWGf3sXirMlUuS8EjrzL4myb0kLraiFyWZORpFuxz2IkSAty4DHPdtXQtHt4nwtR1vtcTQEO
RLSBO8AbU6J/e4zFgcQUAbnx1NjMMll3W07nHu5DsAhbe3c9sURxVZkSago087A40SAqBq0nnqhY
O/1eOAe2uRF3wcKr9v5kvDUze9QGy/CTUGDadXPonWgHeFVeym/fH+7JhEVTA1TFFD+9/WZWYCSi
oAbiqd5TnXYgL60q55d3tQ9ITh1//9MT+MbYvDNEvZK5eSOfLdr5jmXLR2n/sYH3x+6tgdlVjaf4
aBBf9qVb+7Z5BD6wsCfyew/01sbsuhaihURS54sn4wleSAKpBf7NY3/k831xL4HtsrLOCa4Uvc/d
L+vmrro9HJSNcWwWLtm7F/flFP5n70zl7d7VjP4tki4UT9Xaoq9g2dYhcIyF9b5PmmZWphP0KuTr
YNdUCI1yQpxujWrdxnTUXyt5RS1rYT33b9V/1zN79BA+S5o2ZD3wzx5CR7CNm7wTnCUzd/3EqzNv
zq4VEsawjVN2sFqD5nEoCOIn0h/tduk4Sks7NPNI6GKgJdxiyb1Zu2Y9XWL4JbfoU/5gneW9Yhcb
+QuzvyxHWXi0lm7CLBpjgD06ajKWZdu38wdl7S1/x6XVzXzHWLRRAZ9LPI0ba5P0O+Un4bedPqgr
yUau1NbP1hXBVqtxvMX13T+WVDQJyACzErW8PZZFGqqB5sfTsWzW7iF25H3hgCPZMPtpwau8Ty6m
K/DK1sytyLLLIEIGNpymTRzW0c7YuU6683fKOnPi9cc+7K5/eWVs5l9SzVTGiTh12j/ull7I6f/7
JmKeLWTmMUqKVoUCFODUchKDdcK575x+bZOXO8GXj9dx/5rpugF6hCIAnbC3O4QeTiIIaSGCIY92
KLas84fomp9cO1zwG4uWZi5KFVCk9xUsTResWrkO+l+H9ODaS7dq0dLMRUmIHYvFtKZu3e6rVbAm
HnTUY7nNFgCud33hq48381E5s2lib8gnH9U7qj09l8ah/t8/3dxDpc2QmRoLQh1x3+9Dp15Jf20E
vR7/x9Mwc0jogVhSqLCgcoOOw6paWefIlmymSy2chqUvN/NKDUPvUzdiRQ2vYgxphBjQrm/iwoLu
Or//btC8seLmQqPoFuvpnenxlfc08e0lz3PHi4MKJGCXcHL0sme7A1Sf9igEZ4z4doiR4Zj8i2v6
xsZsY8ZQZQCZ+XKk0RlyVvVqle2F/dKre+d7vTEz25bcYgAWRJNpW5jca4s8fsykWNj79+03gHav
Ppg+exU8NBCCMWCCd7GCvm/XR+aMOiG+OkB+HDJJbJtLJpX3PvWNydnjwJAuFbkpFqZc9NvkVwU7
RUl+1Tiic/i75BfuvXu0gy2yG2oeoMZm31FCGzDMWmN69/p9/i1/6LlFxo/AYWrfwtLeV/umr/lf
W3O0dcfsUSOvX2wl5xbl5scOb1RRjmCW2FF+ci+Snf2WV/FBfHAfF53t5LZnr9Ub87Mvy4i+Em7k
i/nJrccO8NGX21xsmM1g++R5C05q+ovvLAJ2BKnJ9wUazH//KtaVJV2Kkejj4wYr+OUP+Vpd9TYj
3200jhc8/N2zSrYKLpQCoqZqs4e+rii/11UknZIEkrVPW1+/aaRgX8fupnmHKrnJIJSUZ0bkrjoo
34agL633ToI5Jcz/+QnT2X61XskvggitWYnnTLZjxzqnPyFYd9/cHX1V2zwLR9fOforigt0XCuH8
O7+2O3uwx14TkMTAbrUWLiiLl07gmPZ47M68q0f5c2AnSGgzvM5xL/UPNKmcaqmBd+eZoHFm6eS9
tELfVUPQfuHbg/Ukt9aY7ev4z8Fj8Dh5WSYubZIjs9uYPOY/pudyFTlLjuru1Xplfv58CFVMwY3R
oyf/qF1q51Qe1UN9DHabjXTeMpz3B1Pd/o4cvXS7cMbv3SrN0lUonpAb+PfZnmtdJotDxZ7fmrW2
q04+b767m9yIvJIflvOEl5rcu91+ZXHmskS9HTwlqKUT2nrMKV53tvHUbaeQJt1V9rAmsaRgg2rV
Q7/vtlMi6+5G20LQ/ReTFeNVsVnOj+Q7oTBQl/98Bm32UoRCALl45DNYO+1i3uju35rDuGEKDMEW
Y+rTn9UvRtFvc5u5FiT0BYnFwk7cifTf/ISZf+vcIEQbjZ/QO7HDbAInO7lXeT/a4S49MZjaFp6X
Aop7qcwbmzOnQ7pW6QLzsdmGPF9FO+Ul0YYz7wBX6Z6s3cIap8/4wd7PkQZGqWidYpbS6bvy4BOX
9xyy3LacRUNL+zlzKTWz4pNYZGEK1yk7V7ZgowlrI47SOczS3i+sa+EWabNEoESMxR2ndXXrKa93
CTKSQ8vykquLv/D+VRL6ZudmGQF5llEm4bRzXJYpDe2PlW08prvBAZu+FEUvHpRZ6DnNh1EFl8Pp
H1snOTPQ6GX3OgctokO+9CAsfc6ZU+rrSTXewEU0PETtHpoa09ic2kGrai3v3Z2LExBuGiF2bhsc
HmaEU+ta3NW7j8IrpzDzVKaHjEGps6tM5H2pC6EyZbeXyVmpDtLXdnWd/IDlCIvFPGV6az+4KfPQ
VWdyIbOf2F/z5h6KM65wzaTNs/eldoBJ89UvlPkuQN52FnNlV+0h/qyXzmgzq75dGYfGic/xmQGu
/7IG+Prs6TNPxZh009JaDkO2/lytK2qc1612E1dLz+Ld6BbUsCXp8D0Iq2eHHJZ9FDZRJ5300/jL
ePEYTCteMyNkt1jIvRfsvbY1O+Gl0HR6hfrJSxlQeuo33bbdM00X/5/uvGu9Mrb/R9p3NTeuNFn+
IkTAm9eCo6coEXIvCFl47/Hr90B3di5ZxBI73/SLIlodnaiqrMysNOfEh8kthrjQgIwh903IpNK3
5/3vUimVB3Z4A6YDiG82wMHUkTiG0wuXGlqXFklpdCgLbgCod9gpHZG7nh6D02QWQWNw/I9eQhcb
SrtU2HoOePOQhao78qrt2TXayXvi+Hgi/mePPbRZYmQBLbJoLqO0MhZiJJgG7p/bGu7UPWDjYS9w
eOsW90G1fPP+kc1GbQgZZeAxiMC0lKkzSzrFS1IQO+5BnvjbG/yzUK/PhcHZxY4ZTMAtrfJ9Zvn7
DA9NxpaWYta5w4R1AjSEwgOYj97gZgAMUgI+tb2Gm6FCQ9H3qgMry0CUvvQ6mXPcl7KozS0alY1r
YE/tBxsv9r2m9481STf/H++g6Z7RF+FSEhWSABSwr8QQq1KOAIv/aM/KKoRDVXf1b/mRHgpLRBHA
1YfH+4d527YxDeVd7Cb1+IGdAWhuixWCHPSUHVrEpNLWNcpfZePpwg9LaiCNLMicPUH00U1dUaD1
pI2867pcVEoNDz/HkPaYbTwTp2hjTprd/icGRruQRZ0gBwiZoBhraMtqKoYGP9UaDe0LQeycx7wU
Qh1eK0klFwGQ8O/OT6YTYb0tIcC7v3FLYqizksqqmxhhpn2LkHtvN0CDJ+jiXrjgs/7ncjlTnHLx
IC6HnEfBuuVR2G2P1UnYemaGTFVriy/Bwrz80pKoCLLmO14ZQeL9V0MGtXZlgC8Z2r50Qotronxq
AB+nohzPw6dO8b5nTma5113C7YuX+8c0lx/HjNW/+k351AhcmRnnYVGlgWGbQ2D6KC/4KwRv/0uF
oCxxlo5AWpqUG3D9uyknNdl9LGrJDE6ncGOcLhZE+c8s4yp5YpSEl558WrQSP4bD9EgFmKIBZH1j
zGzt+3+3iwr1NhVal6srH0KnkiuLxEyijxsg+Onugj36GwOjlgeoFlZAqloFLQDdM60kQECOxYFH
mbA7RCs0M+wE46tGF0BnYDb8w8FFM4unJ884nZa2diYAupJNHWEFYM0EgxH8fvuaP/BmtB0JMLn1
VodgSQd6rZlYsb20t5OluLdi6kBrpRByvseKxx3KvsDLRfIeNDi75KE/yAgyhfPCYc7k2C6XSWd6
KgDb8VKMZSpkzxneNreO6wczP1QPzup7YU9nbMqVLMrkhyP6n8UQi2tMcMbiwRbtQtKspIXLNxcH
XcmhrL7W9wHweLGmV4CHv7E6g7aAcb3+QaMveXvjLaBtgtwP6rrUqibOnB731+QjK+j0p9s8qyCq
ea0vsJlic0iK0oniyF44sBkfzXPoXhIxrYBpN3H6hgsfEKDvhxOGarry/5Rdon2+rQ9TlX6xuWJ+
Pf/KopwAEL4FwCxPsvS/FKxPAH09RXZT6gk1WUNjFh9ZcwqJXtWpUVpDvx9Lra8JhrJpuJLfh3KF
EUiTYd+U5FdWFkEn5gTxLFpj0TUpTLBq1xvZJE2UcKHI70W7xUseVUwk19aP6I41eQu5RoOFC184
vDmjcimTWpwUiWCAiSGTO7qn5LF5TtesKRhnECbppZk+x4fkXB8Es1vdFzx3kJdyqYPEUyRjwDTE
74EyCsIGq5J+7guYC1cxF/TvblJuHIwxniJGkMAAi3HCQ1YMN9+yLqhZMjNtD1Vrl/lnkzLrXHpR
C6MEBfBS//mcfbn8Bsq9A0CTS2tMGOxZ3d1E28/I9Ex2P/kngHfCjHYGyhig3US3ydLNn+uluVo/
5S5avgGpXCvwexDGmtGhXQs7DiPNLWlJTIAhPBiyJZilDnN3Xtj6JaWifIbI5TyGCCZP9bn/BDAt
OT/a9gMKA7391JGlKtRcdeRypX/W98IAJRkUCdwyeHrpsj0anwU5vsfGGpgocI4yPHM5vae3Hfn+
327y36ddiPZrIFNzAzYZZE6o0zJkXB/P9sOUBfkAfxKSt6eltMGCTv0l6i9EiiWv9CifTua2g8jQ
ArAosu1LL4hbQCfgkAJtY8IAwKiRQCMdKiUTgCdKmvQHTBLhrrWO1jEgPz+lWZqgavrw9N8FvZnc
IB1rXIqk3KRQAwc98LCbqNWivSLbFEjz1JvyUV7l+mJFa9YEXSyQMrcgRKsbv8ACfR8ZaWt/9v6u
Bv/KfkkbxsiN+6tbEjf9/uLceJFRgiSAOCnKyMgexCxckPDnze/tH2VUtTYE64T7X9oo6qIZmJmO
85puQLwq9V/wEC3InL3qmGLVQLcmYriAsnAMUizADZD5ffrqgZewNfIXtN0WggkK4fv7R0nCaBQa
pCWJn8r4mMKUKHvG8wCF1VI+dSyA4jscLOoRzHGr+0LoSO0fKRPKDEraGHyjE6odG+dclIup84y2
m/Doo4YOhDIQIugb4GoSEHisutWT3hEuXXpbUHHUjWhqKzVG8bxYEVJna1jNj2+MaJdKrZGo7ToF
yrSu/8b77LPLTc+KKn3hHGkAjBvp1PbKTddFaY2Fl1+VmQcYpU1Ic9aFZ3RlaI1ZWqeOnKZCzWpJ
snh96/+RjK43FLgxAC7I1K0PBMYHTXSQOLHwBbaqHtjzcuGTcAzQJ6yqz5UPNMkY4MZrAFqXE0f4
EhTf31DtxcX5+wTYOCALyTxKvHSaSRHjDmDiZeL04PNS7Qpk1QAtMHlzAEa6PvwkkTWAQyayR3Gt
2dG+PJYFKs2iJYPkfcf9jInJr6p6GwarVHq4r5JUVPjPt2ECU1Ul4M1oIqUWXei1IE9kE0fjwBTO
ZCqPaaEUosNcB9XgUk1nshE3W4HRdMTxmMtnacieoeTEQtakxEn6AXQMcUrEEsw5KmffX9YfeCot
CCYDVxqyMF5KxWfCEGViK9epI6NE9QmGu4x5wOgOsHTYZ+CsFYT9qXJg4negW9pE69K3mNIa4Q++
+t7GWI8SGrFrjgmA9TdeAMaoTfTC78RHjPiCkN5F4fTXS8wxMvzudP/T6bmxvyO5/HTqSMC2EsF1
NKmjykbXJ5jgAWsmibs9i3Bqy4TrtCDZqjsuJZn/gGBu9kyZxnEFDGzcoNQEEVihPAU20JV1BRwB
5ByhebM1HgCCpwN3a7BrUNeT4juwK2di3AEHZo3kwBdgsatdIK4baeEY6b6Af/bi4pMon4OOP99v
e3xSbRmDKZrDj7WWH+wUvvQr/xVX8NyJhfEmGxNnj/fPQZizHJho++/toFTI52rFL7gxdcK1fIo+
XsXfY/CobOV1sgv0cuuFdm3+IlGob5KnwJLWB8y4HtEjgr+3eGMpQUknDv+2AvZLwyw9xnhvALZY
JhvqoUgyRwQQZrEG3RcA+0EPmby2Lcc+1wHoOg0BEOl46fNB+tSMCfsMnPnkNRO02FvwJ3N2A0kq
ScCsO94gdJw4+PgdGBgyp6n90WKrLAUxffJV1az01Jbs0rD4pPOUagKPGSg+ooB0Jsbs8fuL8Ebr
FdCeV0rmYKJcXKsBx1s5W3CGwoC7SSjA8RiXsbigffQjZ9pyoK7jtYyOTxEw7FQChx+4iMubOnP4
2JAlUoYmrmSZrYTHEk06Njc8ikaxL+WtwK0U9G+UKI4sBeR0pPzPR6C+JQLGVRGAY3S9dGHwB17K
m8xhVjK358FOLJJiVwCMcSDYdTQ2rivRTEGh1FiAA82/lPX9izCneTCimEYCbiQqijRYl+h7vOJL
ReZ84olZ6Ml7dq4xKxF8LsiZ0SnImYBkRRD93jiHPOWFkfWxUhd9IlhoNZ4LH8z00KYiAhcuSDNA
TsdJAHplSFN6+jia0nME0JlC+p+ONv5tOzrROIA5TLBHN4sGVWfsiSnOvrTqbONsnhhjI+58giDl
+3khUzhn8zEhDJAaVmBloPVNtuhCv8vWD3pPGjInIghMEAJsS5CepLp0AIVsQ5TUyhmyFBpRRcV/
lghzAthvQJBjXPpaKPgXGK4BE6jTsXlnMMWgEL7hxFUOvkDCZOlAlBY0YLGvnjvNc+2xZZdKcPzM
xcblwmEj9FDZG2T9litCFzcf3+C67EsfeMx32guaYKSgXgROQpkBax4BVHcGzyRKulqmVsrBjSQN
PKVuG0VGhNFcUOP1sQe686Fpwh0G26rIYIeIf0lzQXwBVSrm4Vm/6jAfrwQcfIaScTuvi1mNaHzn
P7s5Lz2XadWi11BhREdo03xpiHjOl2HOE/yYwGLEmDTd6heDCLV0tYkuFn2Nsgk+N6UFKFJEwHCj
M8Un/4bPYTa8QLKHrgDJEafLn91rYcmurnI6wNKIzNYL7x6673VSAoAl4HswoI4wkAaI50F8WTY+
5zkTB4+Cvr+IR9OjrNg9OMQ2HiZSOpCxxb05Cof79/3v9XZt1DGvKQGbHk2fgHX+s3wXSl80nqhG
4Jd2jNf3wUzX6Bio1wx5z8g7NoIcK4yCFXqGMqa6hr8nRH8yfk8nfYMhPmO3gxlE6Swmb7q+OuHP
aiBPT6n+lOsgVUdn0maz0Z+W3hO3NgoXRkBPDHpU8e203wMqZFIImuueueIN3HGkqteR/+D3C67n
9lpci6GyB76bSWoDgOkz0mymFx8qQIgAQAgTu1sBVO73D4IeooQOXEujrI+XFXA8EaR5nTHo+Voh
aLz5zXf7/d4CC8X652vQSL/pdbIbf6OHpU6KmZtxLZ8yRFxblx3wqtyzIdvo9d5bn5UO4iGyFh8e
XlgrJzICKrAd6cD8X4hjbh8k16KpIE/lI1WJJtGgLRTzXy46RiBTvb+/t4HktYzpsC/0HJQ2XgKz
4p792CmaggT1wk2iUzP/HKAkTHA6SJUAXeVaAgNWs24UMuacrNyHH7vftJsDAC2/Uc3eSsawoC+3
uRKsR0JkDHETJwO1Z2whe61QNswZ0Fmkr9cT9doAEtHis5ZfOmmhMj97QrBNk5tSQIPBX6/N5Utx
ZIYW0iRMHVR2ojwLaAe/f0QzMY7GAuILRhCXm0VYey1lGFH/V1OGOWdmZCa2ulPJ5tdD1+9SUnfO
gGBfRPS5A8ICD61rQTKa95Sqd5lz7yVWn2/CSiBVtS/q/3nIjBVdCKL2TajEDNSwEKSlHd5uaKEQ
WfDIKiRgv+J4XNrAOYt1KY6yWFXViJVbasx5Cw5JTKbwJ3SLEryvvzjdTE19I28XHspz1wohKYB3
EC8BYIzayVIohHgUscBYa00ZZHkS3u331WJG9xAAclNuEBVO4HpfH1YeVzVYdBPPieXypQzKHVhr
G+IHiXlfzsyNQh0V5ClYDp4cf+2/FxZCVcIubMfKc9Iq2wA45+hK0auWBp9CMZAiaS2OZxeu1UxW
SruSSR1YL/a+L6iZ5+ytI7D2ATaAHz0y8Gtirwmcrb5ZuYcYb9qnhWj3b1KJcvxXoilzxZWSXNUd
RL++svqzbD53OvgeVxIxLGutmfiET6TLPYJ8Qwn+t61oyBjg0msbWcJqtc0N43chMzujvVdfNCnC
xQEojKCFUl14ThBoK3kE17jE7oqeM5Ky1quKX9j8WXEwMtOrCqRSMqVXIZerLp94nhOBVJk3g0YC
Jtcqqrd5lixczDnnivoyJwoYVUb688/5XyyNb6Oq7kXVc5pNoeqVhw0VSKoSjJce64fUkFy9ckmN
kW3iYRbUJaJ7BnztR1eUJHtzq4XvoVvZJ1919T2U9wBbL+C1Gd5zMCnOve5DtEZYoM37DdE1pLsL
npEqZ90Io1wvGHalqAWtvVONdvHY7lhu+yEhkSTth/8p8NQ/sgA2ihku1BCQdbzWIaav2aSIYt/Z
JmQ/Eo4zh+/v7XOM3NR3txKW4CnnojYUEv6VR+XUQ9eXWhZ96k4Xrtt6C8jDaOu3lgLGZZYE7gr5
gWAEln1sxL5gCOK2DY4c+5poa77eopOJJTmzUVITDNlGn+4iV1mIe/4ekPQ9v/xCKmsz+PHosm3o
O5iZBsehhaIHkGIJwstvb6MfuHd+mnCuzZ/z8Wg97hh0eOtPJ+N1v109iZ/BMTBSfeWa34rRkY6s
lvrj5q/GvztId/CmgpKPoh/5Di9tQ57ULxUIYDFHLuuhsgE2dbYZAHLMl2veiE+DvC/OFUf6j/qR
SfVBOeX+QjJ+JuGEu3HxQZRdQG4kCLoKRyqB7sB94xjOlLSV4OZGV2uOlFkZUGMF5J7YEpjdmyo3
wK+r/ZTqHkz1JHaXqmIzr0N8EGAKQBiCrATg9q91GiA+fQEgS99hdXUjmpU9vvAPgc6+dkZiuC4G
MdmFGzvnCi8lUm5pSHktqf3Md5RyJRf6UGFqPB3ekZr3l3KY89uNQoQAQosJrJC6QQ0yvK00YLsL
0RIAv5AY4lN58DHvqJndISapofjHikUxwB5BG01izMGd73v+eXMoyRMPHMjvEBJe73AzMY+DAxRH
XtujXKL/R9iE3kfn6QWP/G4arhM1snlXAVt8pUtLJcm5wBdVagAZArJNgCuirJbUyqCoTiF/sCVS
/IKgPiRgjuZ0PbIW/D7dNPNnIbHZyPWAbADggJR6tyOIcYt08B3M2lpe9QzG8MT1jZY98cE2lCe+
az0Anyf/VuTEYwxW0SXleWHD52K6y4+gVHrMtQmobvSdRnlqVF1TVxymFXqiZsZwivzTMFQGlwUA
drOGNY8nvlzyCz7wr3GDNozo7wRlBcw34Nyob4jykYvHGt+AUqiVxAZXkzcMlx7Sg+M4iRUZGFsg
vzB5p/9k8VMmGfjJoPOkZ8j7SlJrj5Vh8fTEVAAxxWDQxW5N80PSv7NPaSF1POujEOT8tzzqxINK
EYtegrxmg2bW8pw+RGa9U1bZXjb8j3IlHMYNYx/A+gDWrI1Pmk/MkulLRz5tJ73daCAAOg3eqxLA
ca/vWOmVDZ/EVQAO1yfwXgcnpTRB7sZ7G0U7JNHO+2Y2whKT1myUeymV8n6BLwE3sIVUX9Ct1/e9
/9XYlV4Ra/KDr3iZp+tBV9DZIwfmg0xkMgQoph2cA3i9SEmcp+Fl2yxo3px1VTHfDj4IKN4NtqAG
YmMtUVzfCXLbr89ls035NwXDoH1GlnZ9stT0rk9GBbk9hQPxBBVTg3oyH2OBRXqvMwPibYZ9QFQw
1B54ooAn7j/xnTAsE18s5jmABHt9yFqJBlQhYgInazxTEr88hQi8mffANtGsRn5gMz3AgHv2WwOj
cJeEBgi8dVnUk9KOtaXH9ySMWjt2F8x4oor64Q2QG8pgRRF4fOhotS3HK449da4dSgsB1swzAkPj
yMRAwAQ0SmlYL4SCAL7s0GnrDSPotWBE5uA/qOP3fbMx/T/UatCuoohQGkQCiG+vt5YXG1WtJSZ2
oiY30G0MlFkiNutgXwqrgPcIupwXHt4z+yegqChilAwAEHiaXUsMuFb2o16LYaeO9WawFseNZpTz
SgBlgcsqHNy0gYDsMG5Tg//Jt+j9QLyHvmLt3H0y1v0tnF8QMt2IpNAKQoN6FilCgFqEPHEgbfUi
KYd03ITpx30pM+UUJKZlQYZtB47CDUsXlyQlXxVh4mAwNCtJbSgkPNe7dgcw1h3e1CN5bEluPqRA
lUlTs37mkCZ/Wt3/iun5TqvL5UdQF99Hg5PXNvgIMMabIqapMu/zvoSZ3USNEN2DLGJTARbmWj06
vlG4rirQqNXDcY/rAIioXXHyFrRwZiFwGiJiFcCwgrBl+oyLp3OZunE+ZFhI2SbPClurFleWuXl/
LXMR2JUUajFAYhJ9EZznTqwd23Yj7Nwg1sHOE3P7IXsVRrvqwcC4FIvdFv9Q+blYG+UTmxJUymPu
J4jsI+VJGn+r8RQWh9Q7cxXeQ+uwW4gFZowIIlwRRgQQl2guoTKsZRZobRpFidNJpKkjEkaPQ/9W
1lbPo3HQPy29x290BAYRggBKjKQxXi7U4bUKD15BOUudYAiBkBvnKBvboEkK9DjiFxTlxhBTsqgj
FNUy6bkwSh2uUowQxHw+ayVoAQ9ActSwX/cV5kYrIQxB9JSWBAwVFnetlVmqDJUSoD8IXEma1362
ZfV9X8Lts28SMTU+YE4AuX66VJlPuDsc16JPEY0VPmpC7esrB6g4yfIe+O2WWVLGm5gccw+4Xmix
AB0d2GSpsxJyELWAxCFH+RsGC2PfDCDJPPIjY+p7BNwHguH7K7x9+lMSqRNDHV7uI0bInW3ebz/B
D2G36Ab+Ca2WgOxMPzXke6VHX0a2dNtnTm9K+sGpAVWQRUcgdXqBG0ShFxQOXjfGu7YFlJBrEY83
PmpbC43FJvKba4eFopkCCPFwpBIeG9fyvCCTVbfvCke0MxS7Td8CF8cYkfynX0hq3sSWlKTJ5V5Y
yzDRkGZUIKkJvmPZeGpY8jQMCzdtaTnT9l4IkUKGT9tJSELEQU/FlawRR3WNhYfSkhjahclMxJcu
VziFOTUeh0hEa2bkE+5NOgeBdV8Zb7s/pp0DVjyKDCoM1p9Xv1gU4kQJ5LdyAfWX39V3K3nXqkOz
BgbqU0fidkkFb2IfiBNR72cx9CyCwYBanFz7VZ2j79JB36tCtsFHkVmVaLzIKcFooZwszjjdJlom
iRNtM88jkIRhuT411hXzCrjWpYPq2kBGvPbA2QNCnaOCrBWGDMQzRgwzQ3H1Nn6qmcf4Z1yKKG8T
LdQ3UJrTBmBiq8Ag5mCaopmAw408IbWvA6Njs+mlBT2d9vAqBqKkUXucK0rrFlpfOqUFDPftEizp
nIW+2lHKYrKVrwqZXJVOEaxxr4mxt9SCsNVbHxkr4UE5L3IYTiH3vRVRFhPDcRGfeU3ppNpeku32
leGhPWFyKtyNVqFtliylAhfVhopRQiWXolqA2gjZnmOMMUH76Yto5okVfuUYusHIPkD4Ex7d0mgM
JBwT6cIbWmWkxStzEy3hOKcJvYlBEZlQifK5dRehA5FJKofzHhMARKkpUbjN6Oo1YBO702gu1dhv
O+bhBcHW/MefhLv/l0u7sAmI4YcmiNzK6cvXCO1wTvwiISWZTG3q4UElyj7dgjRt3KiWgETRfYs0
E8+AJAr2CPRzIvDpqbvCsq0QxppWOXnzGjZ6a8jtU5ITVVyQM+MyQIU2tRIoiGgw5EHZBb9JVC5L
aicMH0dhpTheuYcidcTvF9A6hOlCUOoLWhgOdRkN1Rlwnl6LQk6kADugUDus2SAH84k+I8XyNoFz
3oclJqw/NjyyL0CXAdiY7R1TXTcfn8qfLWZqMT23NKA4F3/gc5CLAhMcIFPoHoqxGDTJ7eTaiRvd
B/unlRRmugu2Sv+Lk10BsNIetW1Ur6VxxfukQ76dMcSD+hu/ltGCQ7hNR0LXLj+GutreGIRtV6o1
nGr7jUFCwP6hzZUASBphGCoehEToS/NNhXRApNsupW4mbaKPRuKhAwg0wYLDUkfDVbncMvnQOKUM
1idXE0Y9yUFofV+n+Rm3J6PTEa/iqdMQAd61BpRdIrgN0NacciwJGIL457hcT0SOpErMELCdKx/Q
TQrxRlPs7ALN1BX430PSfqjdi69uQ3HbNHrmv93/rr+s9/XyOTQ0Y95/emLiJ+Uq8JgPGyXhe6fk
iPzogg/abktT+ALM0QpsfaNn+yIZcr0rdiNvdJnJCcc4JAm7UlKji7ZoBm/sgTPy6ts1QCctauDl
NN3xO+JH/f63zuzh9bdSe5jEURZxHts7FdlDK5FgeEfVYOocmOACAvOcbvODpD/FOiKJ7wXht0HZ
tXBKTZFlDNSsGHs8Wd9jfT+YyFlGoHz4nJKn571G3l8C8vYh2Zzu6IeXjwX5t53YE+3axMyAx9H0
/KKSUowm9qlaSD3CNLAMROa4StB+GJVGCkIBz5BIhxl7V18Qe2u4rqVStyMRtFoVJa136v4wSIjP
4gpMmquEW+pMEm7v4bUkKkrjwUQpBhXWZyXEOhrvg95bjTliVKxG+4Wp75Cl/gQkI0lsjG9jYrwk
OrvVYa3JUp76dhaF2uvpWy/cn5YmvVxwbu8kz+lOeBEBIz6uHmOI8mGPCr2GwnnfWkiME8oGQMVY
8Ew0dgoQ1K43g7qVI4e2I67BB3jFN1dvU5/U4i5qRMKnb1GYT42fgAQnCyp+a6MglUNeZiL+Bqww
lSRhAg9woByDZRPuy/KfHt7XzFe9Di2Z5B8fgoJuWPfoHgQS26xHJlTKhQ+49cj4ABClIh0Jtw+L
dL3vkhdo/Kh6gwPxQ0z2mMk9RxuPPP6I3/bjOn6yMSuIyeNP8fC9+gUU71JR/nZya9p4tCaBbRiz
JWi9uv4CholD0U2SwXnevh73wfYT/DuHI0pVAXnMt7ZtH8yngWw2H9X64Gxi0ydo+j2tnu9vxHS8
tFG+/Arq+Lm45jOXj7EPQEAsX5QqIkCIWzjuuQuH48SJT9gW6Au/XipaD3KlrPLBCUbTrRQz5jTz
/jLmjvNSAnWly8rNZL8sBqdKADknxUQQcHEj2+MUQ4rw3BwWWZJvY8epfP/voqjz44awB8ZyNji5
8bzfo1iQke1wen3dv/v68Vzsz3DxRsrpjz1Zj2Ttrj1yFrbrRLcJMU0n44jjA9IS7asPq6eQbMz0
gOFY5zfVv437mzNnWYWJnQ0jmRgPpTOEIjMVaBNcti6ZyHhP4fieY6o5UReOeVYOWqzxdkC7LPjR
ro85dMcxTKY7lSMXPqU+VQRXrIwGivr3/ormtHYqrGOEBo1eIHy8lpS7Qt4OWjQ4+EcdkSQMDMp8
R1pkQP9Xgm5gdDrsXTxdUi15c/ltzToC93pfxOyu/buWG+7mrqhAVRsOoKEG8rO3S/Aw4KIXL1+q
1S1sGt1g3DaSp8GbDk4j9nhgpbiHKehIi8hf31/R3HW/OB2NuoxSnQ3MoECQ2+FNpaHOn9X/wbmA
/xIhLkznNFF0rQCNyosZG5eD00aNwcVoHvUOUriQrqUhpP9846UUykl0CjhoixRSkCraJdPj5HV/
ZM2j9ZCvWvLYbx8fgRvVmm8fIk8+WGJgPuP+Vv7Vy2j7fPkJlOlE70TriiUUMDdetxlRNJiZvWUd
H+Gq7PHwIJxSsvsAIczTCn0Usb5gOuaO8m9wRsBcIPobqCs98Jgc/NP/pkeTeJYSNXq/v8I5rbyU
MFn2iwCoykPZC3sssIrQs+Absvecc0sdev+Pk8Q0y3+tgzYYUsIrVQwpQbhKyPM+m7oTjutHCRlx
57F7+BJJh9ijBcgDAFb0aS8xg7FgHxeW+heKXSxV6UIQu6r4iHqyj9qP5MSe9T/fTRTx8PbDACXg
JKh7wbV90SjegHuB6e0qlSy3UNeFttQvPvOSRrEQPT1Aq0JaA4NC16cWR6EoNHw7ot8FuNfQyX6N
4XNjHe2JCfozTy83ykeur5aGy2aym1eC6eoayNxSGZSfoyOQ0rfljyDaVu/sQ9ESF4Ny4kp7yD7v
b+lcaIEgEYy7cJ+o6VEKynJlWAtZNToJmpiG1BTRFBA2j3gnv0fhQvZm2jb6tkMOZvkxgsrikXy9
rekAlp+q40dHHVLSxE8Nlxu5QNhXJjxpQr5JiqWZndnH3qVI6iTDOs2ypBJGPPa2AzC+0S6ke6t3
gFdZnkOSRk/R97DUMzT76kDWDVi2oFDFWPV0VS6uQsenUai26uiMkaXFVtGzpI8yIxFeAoZ07K5p
TEyrru+f5Ez9gUPI8K/UyRVfSPUarU+1wh2dFiQPMklbE03Eiqi3zS+na8kDGHIBAZC8uvzqvuTZ
c70QTJnRMm4Lls8hmNcegg0H7pLojc3efMEuN8kSAtpcYHq5SkqJMsWVFC2dhHmnDpTw0k+e2XF/
WuotobHD/9zj1NnHwgooiCEpPx9hsNZLBGl09vtK31rIIq3ac+Ewpo0pRj2wWMPh9K/BMj9OCUxE
s8rt39BstqcFJzW7YGATi5hhxkX9e2ldHCtXuELQadroIFMvqFa9EnwdHNBLlZXZQ7wQQ+9rlTWi
NkBMmu/b41CQDoYgBcKbqj3XIDC5rzKzKSgZsM/oDEJADTSAa2WtGg60xrnPOhxZrxnz0TPPx893
CUOjx8/1+nENcBXLYxb7km89voJmNpTMkKNDGZXmTyuaJm2ammkdduQdRsp1SViycsKtI5xkYKwU
qAoIFFlKcbLS84uyCTsHEQ08saxrn9wWnpikx/VPuvp6Aak5+uc2VU2eVo5L/NXHZgXgHMXwXhZ2
+Tb6vv4UapfRYZArsRd1zrNAhCPAPwhn4QGHFqLEnojq2LX98oYZuUN1fDoVS32qt31MuIqXO0HZ
QZUB7u8QQbzqvA6/mP3XjxyxJuGI7+Td14t4BLbl4VDrA/Hff1Gtv7/++dP+9yQoizhGYiVHNU4i
H16S+lgoC7XyGS2+XiBl+equixVPxAJzA/js1qsl6uM0fVV75MFMUebZbfTV6ls1F6k5JiW69qXX
kqnrqjZsp5RZ3CGwrAA9xeJFamiekWiRHgPIRalWWmz73LGUHuJ0m+SL08ZLH0B51rFW2bGLsLcC
eY0O7yjG+MZZWK3XRDRsk7U2+eYJFnEpypyJza4WTseAij/2ETfJ3bYIzYDzFVvnn8fwBYD4G903
V8zDCsOy9/VoJrl/LZR6KiWMEiZ8BqGdLjUEwHPv+8/26RydztlmvbYl8yVG8jolrPWG4JA03FSC
78giPtyMU7r+EOrBNEhdmgV/tqUwp+vcme/v9Vkj7ZSg2cv6OTQe7XRLkt3uLZPMA2w4eZrGbgD6
u+D1l273Xzxy4Zh4rSmyLIXyM6vnV+BdFIitZN1aA8cZUPqPP4q5MxVM+fOEczYnzTgt3O7FD5iu
/8UHNH07JImPU5nAAIFEhugO/gObEBAAO9r56oFR9BfT3GAH4v3Jtxde0Lee+fowKPM2DKqUtAzk
+xgvdLutmjscoE3cVA+LhXfkLebctSn9mx2/WGuoak2vTaa0MBOU9PaieVyDxeXB5DYHnYcjMZaU
fnF7KeMmVHneNDlEoitBsjhj7T95pJ3iArwrH9HutNslBgz3BhP9L98n4Vt+XJrrn0kjX28xZeaU
yGVAuTvddoAabKdGBXQrsJtyh4OewK37baQr+sPLC6gpACFhCgMxwROYEveYE7So4+hXq4VjpwG+
ERlefxRl+qI0KbyynT4KTEVH5Brh25H+fLS/CAxf8ACbD2zvb2F93wr9PRvu2Pw/HbnQgVHzmSSa
5EZE3CfEqHd7S8GsrWs8PvaPO8KcoArossO7dOGqLWj6n1G+kOwCWceNWEgWimKNfJU15Nk2qD09
jEYra3nz/kpn2iaudphudyvLKvOTHPJK47X42As7xIPE7iyU6B6wxCfPMhYOdebNdi2Sjto0n2ei
GCJzw927tmQFG3clHt3tsGQ3F+LDP/W62Mw4+b8ebJrV2u/b3ZiR4zEF4K9H3J39gJRbKhPgKT9B
jRYZLJaOkjJatdZXmTbdKDmx68p2MXGfgIpxXDPRYh5lup33FJaKvyLVzfNSg6zBNsKAvMJFFcRC
+QkLXT8+KPqX+vSWwY4Zzu8J8AbbBbUVZj9A+T+kXWdzrMiS/UVEQOGKr7j2dMu03BfiSlfCm8LD
r9+DZnenm2ab2N2Zefe9GMVTUi4rK/PkOSAkgpDNqO45WVTax2UYpoiSJBDi10htMsN+jA6P9Dlo
DQhQbaKHjW9XO/ERVYsMRyewjfRhvKzWdBgxe4tAzhnICPbZxSdNLi3mBbSoQnxS/yBFIEI5wJXr
G3UAftS1v3QHKbonA2+BhamYXfYLs5NlR2tgwhIRSwF6KlMxcvqeBLnhslUiGPcP7y+K6mbVL0xN
Vj1TZS1uNNwb4Dt+aL7GxzGP4J8Ynym6QLH0+I+wey6wCzY41Y5DTBR/M1QA0aVrFy/7VxEwXh5k
QY3+XVT6I9m81vZ76MhbCyRB5gPaBMDYvVf6pUka5/7el09uPBL7pJOkpD3XLnHqiD9zgrhUn5+p
iY8bAGheQJj4sUZ6HbUwN2WBRsewCRkpdYxYkI1ycfpVa3CASENXh4UelnWK4tnO+1yzxfax271A
ecJriioihzo2rF5/wcBI2agVCpY1H5thVW1qlysM3k0cQlU95dXYvL8lhHFM1xN7ZXFaaGJpI7Sh
n/ZnkyN69B2GUMOWdg+cic24YOrWu16bmkxvD56qaPAxuNbgV/Jxt6PG7gAuLMQsvskWTtXt+xrG
UCSFhxnzX1OEndBkVdF0GJfrGwHT0e9qLpymGfTkaEJBHQirBRrDSc47KNHt1w8oxIJeY2y6//jw
1qAlGPTX/khr3TEehtS+P4czPgrIeZCIgRkf/YVot7zeIBpqdl1YeQPmEMqiAIx9Hh+HtWKWNnC+
2UY3zqHV6j/hojryzC0MNL2ExgjQBKFtYdrH7EZ4UXC13J/Detu3Vq4qoCZyygqQLvC+qtUXCBv0
NF9KKt7eE9dmx59fXMkNIT4JGMwic2rht3MIMvehZ3ALIdwtl4J8bWhy9EJWqI2PbvXzC5JsqXlE
PiTaPYMnDz1/2q40PsvVMYAYoIBs46jNfNzsLbKD/OAZdMOrc2Yr62a13TYriBo9VQb+2Wb2E6/z
eo/e2yUgy9z2BsUR0mVjlzHIR66nRanCIc5lfzgL/VO6Y+ysBXbU+gtbfOahgUm5MDO65YvZF6SS
aUWL7Ua29QOT0MXxFesry3LGQtXPU2wZ68peP63/RGa8ur/V51wh8oFwxRJFuYdOdjpheZInYjqc
PdczKu3oisCjhTtOTNAOSReMzTwcRoFgjYCjGSVxVZ683jU3RBUyQ10g3XO7HCR52AIcHg+PqvGJ
Gt0rxSpClPKA7EmxWsJCjVtr6oMvjU8Wk7hlUdQxErxevFZecgXBjoosL/kp4bYKhgCkWiSemPP7
lzYnK9tovtZ4CQYs7Du08OZrVTUCDvzHhaj3qIa+MvXh/oLOeRA0ICmQ8wNKA0+RSaAjtGnciLHQ
nNVXuHxQGmc2k0xJOzRnN9ngTr9vb2ZWr8xNgp26gDqX1/HNWdqGJnriwLkpJAZXnjx/5VYLrBoz
u/XK2Pjzi4MixYNcxSXGJhkqZ/epyYo3dqy8hTrd7BwiMhiRvCjZojH52o7WVApUAqr23PFxfFLk
6EDbjOm+28tWzQpu04aJoEtgsE5qX1vJUr8kRSaMO2OyW3FQwOMPfrURUTu5xoFQhcy0qDXnoDP5
cCXnI5Mlt01eyWP2yT7FVk8+76+kMhM5XJmcjDoJFCFvXJiU+FVevNefnPApBUYe7PhUF5gZRHog
bPzunccyd6acH1j6kIPHNl112iF2X5L+WAFOKYPz9jvSoHWabilkQftD5j5K+H9rsaUgKsHiyQ/9
B6gLlM72BzPJjBIiFnQVp6saSvFPw1ZEVbL6G4I1d5vyBqte/fhLkb/S9lGpDbHdyGVpJO5eya1O
3QRbFjbgOKkMELsq/ZI+zcwlgGmBs0JTE3r75InfaLoaNZICJRMp3w1PpWBwdi0do35sqcr8bd2B
yNkSKbjZTylasF+7JSzazOV89QETJ4LEQx+LaYC0R2tKvZ789P4PStRJs6qVhZ0/018AXgWIgY7N
IQi6fvfIxQkT+bwiFS6jM2G2rOeQac4h3maHx8Yu7HQVb3bUN3x72CVn1x5ipBVFw7UTPGGf1I9f
ZWzwYHAL98ZcDHj1VRMnE+cdBwUZfBXoLd9kVz8ANjvCZznrjQNRXxnsan9l5OcFXzrjbsCpw1MF
dOUy9C4mwUqi5ArohOPunA4KtihvpBA4T5FSZmjbC9/uH7+ZAy8KKrphUZQbyQImIRgKsDTOWtad
1YoLXhq8TnVJ6dyF3TxTPqCiQMHRB8JLsIhMe1VkLfOJSwHTVyFYAx0DO3ZNrfNNUDXljV6o5wHl
VVTpXUS4iRmIAEW0RtyqhtQ/KcW2LMFdV3Dr3LcE0b4/A7f8n+B2U6GDC9QfLjCAXK7dbkg9oY8G
tTuH6ILq7CLZS3KuPzD/m4ALA8VKMArjLV2aLmcwtvJ4/f4HzDxNrz9getSTMIBDBnQ8eQHDl/3R
Wm+m9xnpDz9rVFbW4HVlnkHeG15P+h3+zVIObuakgwVgBEyPUrzo+b6eAMIaPLYKPKcKYNeRLXJb
E/Ka9nHQ+aNybPfBqdyE2/XCqGeu8Curk51XtQP4nAiAS7vKjoGY0COH6SKUjJ4fk9V3pe9be/+l
GoC1tpttdzgbCx8w9zq++oDJOcNcIDyVxtcx7gHBBqVPY3Z/iAeI1pN5f7BzM4zCtwTSALTTgxTz
eob7jOcUr+cRgaL/TEahontJh+chWffaRqVLh23mRhXRawcgMZQwsKcnnltBqJCWnTCc/cQQ3+o/
EWAUSL6ddMX8en11GgvtsaBO/H4qIox0aVqXrI8/v/Dlqs8x2qqwXrEDODjhN0U0/uiaO+i9aDCE
MiB2idaqb5BnnzlLwtYzeBwwMwFDDckaFRSxU4hDHEVKlFc9oFWqzQ6+oFPvB0CAnY+XbOzuPfk4
NGsPsoS89b9e5CvD04EXrQq+pg7vqXBNhK2n6ITuVanRM2L42cLrbSY8QCcNtEYASkVnuja5mzSW
1xwt8KyoxH3zKWk/RfesqQsjkmeuIomMaQGqyqAMmb7TGF6IQqXhdhD1lx6yjvJb+Ff56faCDbZ7
Q7aZ/jHYjckbw56u2j8ClLpWgDYMRv4HtzTbN9b+HW0OW2u131t/+o1gSZBt2rwOxv59u/1Z0mGd
OWaSpIKMn4DcAa5s4kjVtOHbMCP9Oc4fQFepMVOL0GlTQXAGQfP91Z4pC0FK5MLY5JQVaGrl1QDG
doej8ic2Qbd+1tXHav21WlnoigaBJAfOdfLaLjrsGdd5ZXqy0xpNrAHBFPozWTGERYH+ae/+vhxK
dJHFL9pq+4fbyAsebM5bXtmcbLi2zFO3kmEz0dmLqr+Fm4Pg5C/hgvuYe6xLQGCrCqhHkCKYbuxY
qkpuaDCtGRJgqZkZCt4coJTmN3jAloi/XLuy6FtisiO3UU9/5WfQXjwvyfnMlMKwuhefMbkTGzd0
e7/FZ4AwXgCPr1Nhcsl2eLOkI3duPtFr2aF5D5yvmycB/YTywvYad8/kIQYIOv5W0GIBuoHJEktu
mWEWcPL67LsMnZI+3t++v2DaWwN4XBB0Z98iUIdwQDG1K7sz4BwfUKA0h730QrfA7iuAE8RQrfdW
hRVtWGGqq/MTSiOa+TOKBIBcjTs1aGCsoB4ErUp96RTPD/3fL5vcy3gCMz7pqu4cqHy5izyZOjKN
n+6Pf5y/O8P/xXZf3FJVq1WikBcw4pJ3Qrz6haWILtG1lB7uW5odDtrdAHUHDftNbtXr0bhQM0y0
H/pPjKLXXly68JdMjH7xYjCiXMpN6Nbd+aXujQQCEFjSY27/YoL2yQbth4povG+fUKO+P7bZ0ypf
DG66VqTjBuHX8hvZHuxRUDRbPQYrBO4mM613gv2x/tE2MaoqS5m12SX81/Y0Xa6kIm1Y3XTnRpHX
Lf/Ca5+8Mlj3Rzh3z14MUJ1EbnzFdeAnwmb0su/KNdXuVQjs0E/M/4MZtJyM1CLoIJzSH3clCHwa
sevOee4ZtPr0RLvJn0o8ve/bmXvsIF7419BkqyRDBB4V0ndnKpRWkqJbW3YLHTso01M0bvsADkcB
kmkh+RFD1cjBvNc0KE+5smQztdt4RHrRumRhB49Wb07jxVdNtpEoAwyv8VjKAUXMZ1LSyPbjAkDJ
CvgT32fRQ99InwVHxQUo4VyAI8uoeqCHEH2b8niyLk5OAmkQV+bQFV3m1UNLAouxh354kVOy47Wl
jPsMLB7VHbQaELyA0R46TUR3KYdXP0Ne1i0BlglMpdBTDYhxvYSI3vBXqtDat41fKzC5gK6j+1ES
YxDBfLiQz5y9y5FuQS/Ar6Li9OTIcqNBuAYoYPaTeG+uIJmxaGXNIRT/qJIddhDRgarOoL0tbL4x
rT9d5pHEbCyqUQn1u+vZ9n3SQOTZ4wH24I0MaeID5+R6cnJf/YUcylwuFTSWyJspkDgABmESrqR9
13gpSYazKbwKIDX5XNUodqd6+Vov+MCZYAw3KIR4UCSUESdPLImRMhRuilpGuKlqozNLIOCg4Rw/
Lr1sQBx9O39AT6PjVQYLg4RE+/X81VEpVVGOoF+DYslB6wZXscoKyWAb9MYC1WNWEd9ggyt1dkxU
7pN1kvvWZ13DrXiadorujQ9DPfJxJIxM9GXQyDYKl313ol9Fz3UKYUP0SFDJ03kP4HcDMuBR+qgq
XgnQUcGQhwjiLI/3tFIDxVJyScusLEH29i/U613ehpocR5FgpVlgUEnme7OQGj49dn4ij5Jj6Fi2
xpbS1E5rIFl1AmFhztIgCiHqXtT3gdm1Xqhs2qHVHsSkicVjpmZdvJP6jHiHwg8KzlR8zhV1aHfn
/GrIUEfZgViBhMckreTiTc3UJjs1YVBom64CWnJVlLGY42pXAmBEhzaWbK2LRWGX5X1fbEmiuGMN
gbjKgQg8Q3NK64qCncal9wwf6HdPSR/E5cGXZV81CnB+Q81OZiCczYogxCtPk0B6rilSUJ2ipM1D
ewBirF4lmUYLUxryHq0ZfQL1u8DlIjDxkJivLdklor8WCtoFoHVifHTOpLhJv2Q5AZJd9wdkyT4T
khNomUVuxvkO6gNS/qAkrSat1Q7E/A8qq330lPWFyOmkIiyz4lKNe0x90QWDQdskSz5SMFYpVoCE
QflVUeIVX1JZJx7Yq4aSS9d1Jmnt1uM4OXwBo40fWj66YOPnLApJxPSiRCcdFA2SUHGaRpWDM+QX
PLSxoQaEJnot6nLUe4pGQ1Le82oVut6lkgqPXtbWgxnjf7NKZ3KNP3MtTc+RBg1fq829xtuVBRIj
P7EnBHG7LZtY9h2urhX5Hb8mBzwiUdvmoxKrqoJ8Xao9x0Pc93oHMUNisTqJM9NlIGS2CGYaX6SF
audUBQfN6LoPibLysjgI9zXRfOiEEcmN5D0SNFywcwuXTw9cjITYCg6E4peiw3wnDlLN6UnTZJ3V
B1kKQfjMLVlilEUmRwZl6AcG/VWZ9sWzB3VDMYRyitamT3meq8M+VRkER2LSxZwhcWiPWotpRCC3
rGKSBD1HsqI18S2Vt6mgr5qCrTtNBavmCjHZsYxPMXl+W8lQS0VUI6D1rYpop6NZUuP0pmwTtkmS
VmAnMBDEKuC9Pev7tRtwJf8k0w6QmUFTCvrhtaoafg5Zkcsrr+eUEoUPJWisxo213iAkaHxbULxI
xFKJneQMCliScDZqthX8XgFpRQ6B+lVcFnEKxhYmaF9cmkAQgfdqTzYH6L19a0jx+DZULD3/6Be5
zzlCkQqRFSceqyyOBl1mCwHh80JveC4eTA/NKPSnTVPOAl3L8NqB2seD6lHbfS9cMjNXOuiSUfEF
Vxp6QabcT9LQRLiFs+EcVNDYDrVdE555fqMGZ9QodU0+dOlHQ59Z9Ak8js784KfrclNzv4MEPK/a
z8LnzNx5/zBfiWBwQ8F7cj0UyZACaDKWuj2bq3SI1gkrpJOpLsgmZav71sZfNrlgUVVH8g81I4x+
2iSdaoLLgXeVP6cKTWyRoy8yDeyUr0Mz5PvEvm9t5tmBKw8yVohawOghT2JjsRgD8AZNjH0oMzOt
As8Cbub9vpG5kiTotFA+ACAGVC2/YMOLEE2sahryPtoXYw4N5niO17kj1Ji+Csl5+Vke0IhR6Xh4
VVbsgVJDK8yMUlNZ7E+dXPRIJ4GB70JPfRI6R3XWaiKDnroo6MlgKDLeyAEx+a/6b7CEjJks5I2t
SUDMK0VRkJSSA2LxcP/Y5kBW35/XScg9tTCNAcvSGyQlwGhyBC14pgHc/JdqYGvU8yXs3cLETd9Q
cuDFsuqr5KAcggRB3wDxlF4XPaNfI9t+f1jTwO+fcY1FU2QAkbGcMqCIUIosMzkUD0no2o2/FwsT
1Lm2O2TwvX+1wKF8ZYpgwVuwO+YWL47ejd0xdrvYpkrZplpCYRfFhGGvoEYPEYoArSkUfwuH8ti+
LgF9p33L/9gEPA1FNZCg3dSIZb6NcyHyxUPbW8m6VXSo22pG+YUrC9wBwkF7XzI5u5QSxCfwVAIf
3JTKrwSSSqrDSDwgt0pjnZfMVNaDv/1zeO7CpaUc/cfNlOJVCLZXBL3khqs3KGlcQ4T0UP+AOHDd
rDlHdLqX6DmyAUe7v36zA/tvW+BRu16+tqkHudVSTKWsAyIgPCsISJ+9v5lJP+9bmtxP/yzahaWJ
1+Q8KMWoLSxRasiNDfLHn5whbFjakJPHwo0dcj2iSCoUEo12OJ0/BB80HMVJwNrZGNGpXxfn8lPd
tKqunO8Pb2kiJzn4suBdOoiJeGgSIwxSi4nfCaRJQRjg77kQcc7r/8/e5AXvA8ySuzGGCcZ2ZDL4
3FYLPTqFj8WWO/3/TE2OOB9oMetC7EfuKXoEr5Plggn+uef1JZ7jpTkcb4cLX+JyDS94VfY7Jvoi
vILmOAjQZyJ4hiAubPzbewDaBKDC/lV9QLQ02fh+O0QxyJa1Q1dR9JXwehznFsmPMYC1HNTqPba0
MW89JWh6kQQAG8H4Mv/NTlyMLmJhTgHhdQ+yD+nhorKYSzepAH7EvjZTnDsAeKKi0bkwgoTxqYaW
Tc9JS/RRt8fj+ismxyPnwtrLhsQ9qOS7j1ZZij7VhWhsycTkKHAE5DtcH7uHWiJ2GG/wzmqlpV6t
WSPIX4H4G7EYmAiu94qgaT3iy8Y9lF6pN/mpYvtaW0AI3O5HgNHwF5guJSQgps5RknsOkjuD79Bo
K78Jx1y0+PBvqR1jdMyUxUIycBJWwnFdW5s4yD6DyB1gQr7jiZ5m1Ekq6FwpFcb9wzxF98AMRX1c
gUABCPWRCrvZ+H4S5moQOtWQbpLsKZBQHjayWMezygzzFzzDdehoWNqgF8OmFQHEU3MdTOvHsMmt
UGkst19ikBsX6/rGu/6mydAZybkqQgLECSVty9InsdU2XvzQpEu7f1ol/x09FEdBbgDWbCB/Jtsm
rkfyODQSOzSoTKa+5imkohFker6pPfC675BA7741ecGFTjlzRrsQogU0ARR9QNbfvBmGAPIuWR07
NZg6UaywUDJNzdD2Vp4lmJxVmtQEoEsvVgkqtwDLrhQoOlX2WfhLF9KgU9TZzbdMXMCghRX4QprY
iYne+Cf0gwUVGorFRk/rXSN8ClFqpH9FeRVS1aBQJOgrnYvXAAES7q2C0vxHkJi03nGc1TJdDl/j
9CnxTSEMde9YMDNkx17W4w+x2ERIH/Cv2qJy7O1ZgcYAIkDIYUIY/aZNIRyinrBCiR0WZ3/BBozA
qHu6f1BuHcy1icme9HOQrVSxGjse8JhZs+kUE1mz+zbmtuPVOCZLIamNB2pOGEHzCJSehkrnQ6tL
1+JhsDTZqCud5Fa/FPQtDW3ioMUmkHvSwypEHCN+VwYWIQvPrGmufdxkkHEaeYoBFkDSduJm+Nbz
ZLcsM4crmF2qJ6F4kqLaaAFMTXszljcaGJTbMlr59YLp20Dz2vJk4dy2q8UhqzInoU8fYlZYNDbG
7dsuKbLNvLmuLU1Wr9SIkuZenTl5ZKuC6VGLhUA/6C1dVYdeb/2FEGJ2ZNB+pRQtOqMrub7zcjFJ
Qq3KMDLpnauQYlKR/8zfkSPUA7IUIM34ZJBp/Gts4in5TkoCIckxuLoxwvAo1n/UbFWAt23hDIyz
NHH+MATEL4SbULqYumQ1ZEMR1Vgvv2VGKWwUf4ugXUV7ABceBPepU04AbPnjIVzwhPMLSJFkIVCX
BXpmktrQhrQWMo5ljjtsCp8zIafD60WGTtWzyp8Kd9+FCxfBtBY2ngsgG8ApjeoqhGameTFwguYt
9ZXcCf4Mdnr65Iz2JEG+0KLw+2Rn1Ov4rC4riNyGu9dmx611EXzyZUCRHFZzp6//SN9JA2iWGyO+
sEoODcFrpbXcLxKuJHpoj32knRtqdN27Co1sxbPuL/i0eH4zBZNZrzoPCX1FzB1uzRuiHdrRmYBT
u9tBLSM2qhCaKoMBohqrAJ1Eq/coykBJ1MpepUVd4dsI73paxp9fTMvQ54An5liNcDOAMRYoEOS4
jHSNhtA37cD24foHnZHciVrC5v4szC4Iiq8jgzf62fnJJISEUV5N09zJ8szoZbxOe8+IOjskSA5B
yBLUAv8Hg8qoqgdCAXQDTQy2feX5SBvnTim/gVjf4NtD6Hom6htlBqjRErp3xn2A8xpvHaigIy09
7eFn6sC5fU1yJ+l9J3LTFecyPcPbuNaWItrxKpk4EFmCQxxlFpCjuWkwFflECIqAjbQwrhmtkJzR
z96RLABa5mK4SzvTyNlTRF8YQthp7Pi5eh7A8i/o4ZGzmNlAbpyzEMwdUB0wXbsz/vS69+RbdJ0A
yA+Fyidts6SuMRME4Xs0KKPKIlWBX7jevLyShnBeCXOKPDSyLDTacmFq5yzg4QPhIbhI8UYZjuR1
2MliypwySIRdp1LfClWUXe/vzGkD6K9DAJZz1GQblZym2jJaljdCwSrm5BtijGDoaM1bkiXvOn3v
Gcp6sOLH3Di3IyIrNpZye/OD/Nf65KLLNA5Vf1LDOi0LYENy4UT8oF/wer/1l+kuvRzkZLUkuU2K
usAgyTZ95t6CNZ53vB6aIJ6X9tQOoKD7vvB+nR0ZIZhfFTsESP/rDVKkDQRMUWR1ogGMUckOVcsF
pzKtUvyzdBcmJiGJ7MmMVlHHHG1NtuEXiNzcd8UsrHIvWO5OgTLrUuPU7A0KTsf/HtVkvYZSkIKs
xKj8jfwlvmFCX0Kz+Ex3wQa1aW0bPlLbt0ZFxvvbdC5aQPoXEA7kf5Ux+3w9nYEXBqWv4fzLaaaL
pYFkkWvyUOBapd5BwCuBhmzhAP4PNsEzLaNjlQrTkE9OodkTIf3sVJBDJ5Z9ikGpul2iuZqfUwVR
OsanaaigXQ8t7tCTL/YtA0m8sorWsc1ZiIR81yj3IuRN6p34d2Ts/wmXBOnnXkAy3PZ/Wf6dgIsb
uABlWyIMsCwfO7MAkZL8CNTDcTD+aGa9UxfWcNyOV4dQAqshVIyhy4MIDPm/63HKeVbnJQh1HPQG
ZUah+vVagZi3VeAlZt7fLlO2NijYXtuaXLi+K2hh6kXMSbrnJPz73X/40OY2uWrXa55OpWOJUkn+
4IKKpdLl6hh+4L/7z6LbNmdvU/Z27JGl7bQ0/sk6t0XtCYzimxTxDSTEgrrxhSfOf2eDb/C+Hm2a
aBWCGRA9pf1qaA1VWPD1t+/Cq1lB8u56BURN7FQi4guq9sddu+5PAkU2dhzE1iwHG8rd2fAisCVK
+3Fdr9Z9zLqgLIoOU4QiQMlPrOZ8FTRKXTvAhli58tAIW6KmRgwF48r7e3/hb+YY6mgqrmUCJwE9
hinpY6CKNWOKUjgsid/yyLPTHPoXdf1y38zo5iZDQlkd5B7Q8sVjcFrvTzu5lWOIvztl71mZ+BSg
abXNUBJbarmYG8+loYm/jUpMbVLDELBCz2GWGzTRDoOULUzbzHjQ0DEmx0ZuC0gyXy+RKpU5IEAB
xpM7OcRLqX9WczvTlkrMM1sBGwFxBoJcpI+nXlwIJPAtt33h9C9SrEtGcWKSVWv2/dWZmbQrK5PD
nyttQzNpKByVT40yPAXWgJzxfRu3Z0nGngadKdKJPAThpxpI4PXJgU4IS0dQOLT9NkwE16dQNCbe
NWYWyooRlW5k5E3EDI14TO9KLrKaKlqqAs/NqYIDhn6Z8Q9l4lb4pCnaXBaZw6uNHsvSig++Iik1
XDVAL/xSEvfWs2LcuDLAa4RmJwAQJ1slTMOWxNQrnCF/H7yvjBHUuE2RoNCGGrTYZmsuP8WZf+5y
W/toK29VgTpOcHx+LZPGQC1CUWtgPUG5dNQ60BLcX5cpex5yGeP3IT0J5mAUmaZbOSqiJuVbypy6
0NZVmhrKly+OMhofwjYsjeg5V3VfXHP8No4Cm4qbvDuUvrqirtVLhwJKsPHL/U+Sbp0FOiqQKgXx
BcipKLk+XHU9RFVHVcS4PXtlWmBUkbQQbM7seJUAlIVaiahBGW2yB9BN5XdpyyonFwaTBNsOjWCR
suAkZjYaeqUpyDMgpjSe4etxBHWpsiEqKyeLtsLwwzTNDEPNIP6gq2K8kJ2d8UhXxiZnOM48QUmV
onLkghqkPvr5V5N/B8rH/bUZf83EkWNNcC2JEuo7uKGux4QKS9cUflY7SvXJAc1GNbTeeBCWIwfC
n2WUYu7bu31u4TEADhKkEUVUJLAhrg2KrZeLktLWjk9XYhWi/uAlply+VRXRRc0pN8CLBarVf2XP
/C7aZM8gKdCiLXaqo+xKaX3/c273jYTkGwJPqJwIwMaOW/ciAIyTuOdiKaidJD1VyjdN9qGaLZzI
ORtIL0KHC72DqOVNtr8vZTEH3pXaKYDpDCDUlyHP1Pxv884YwpjvwCKO3fzTBsw85ZUyrPPaGewK
7wOQB4KrEXykS8/l2/1ybWcc7MWEod1cBh4admiP7Blv0XAVJqtmgELMwpG+9RqjJZxpvM0BQ/nd
SBeWfLGVchSLaqcWFd+ohO5IwAe7sDYzw0EqW+ARLoOhDAzd18MpmecNaBxonNS0IwOpZl1aSPOO
+/n6gEFs48LCZPVrhWkhQMyNA4gLKPkgObeh9sNSvnzazg6vD43mkU2AJ6NQ4NQBBqqWFbUYNk4s
JYf2WWkRwVcbrUCrYnBO/Iehzt/4Ltn0pbuNIf4J3sdOsktFMqB47z37gAej/z8+ZKkhsqcsyPbK
ENvoaeLcx/tHbmZd8aUqAlQCzZ+b9lba1wIeJ6xxXFpymypuAqsp++/7RqYtN/85H/9amSxsXhRd
kfdl4yTDofYgu2zEPu5n6Y9/kpLOkI9ei+5ULTt1fPqS/yi+HQ6WR+IF/zIz2F8FJUh4ACUg/JIt
X2ziJlPcnKZl7wAarWtNDQr/+wOdkjyMA4UF+FRElKATm+K1mlRs+TxpeiQk0OcuvkWP4XP90u2r
E2hTVooZg0Y0OFHf9Aer3BD9r2Ld/4LxxE82uMwjaAbsF2Eg2pyujxDnR23ElaR3SuhLKIlvCNku
LivzvpXb6xDDRFumhI4hXL2/UdnFRCpxlmRD5/aOkHZrBaQRMngq0vSVLCXkbiEKmFCCsYywDog/
S+OSXlhqq1Thq7IYnN4YzG4j7vInD+zDndGaqdXv0GF88oyfcDU83R/h3Dxe2h1/fmE3SII65Tk2
OG/maenlPe726Rpd/u5xdi9+t0TCiqCTZHA0XVp9NrsK3Hay8RDZS6jTmej4evYmMVJfqBzoGGCp
Nz6TVWhmB7qRNul6WJVvpfmnXPcrzlYcZKWhPVmYrpUtnLiZA4GwHA22qDag7QsO5nqsAx3UlLUZ
cbq+jQzg+3WXew35QJe+Zd6CDAqKl4bqgib7MSMvRWlnhW9HaXsMXHDJI0mZK8O6yfZDb5ElXbXb
6wYYrFEnENUJPDN/31QX61D4IF4ingD4P+D5RjagCWwgir+OuxyELFKi2JzC1yjDi8rq/u6at4wY
GewFoGOb5iBUmiFDi+SlUwBj0gJ7kdJE57uVt8nKtwAK1PfN3fo9AFxECNQB64PYf+qVqMqH3BCG
khMUykHmchtENwsRz0wkCZYNHuk0BORUlsXJVhN6NUFNUZOcyrfyU+iiarsZqE5XyXfsJPvcIZwe
Eb3dF4kpSnYF8UDhJNiBKRjNYibx1j9df8xk14Uu9D8jl0pO/8CDlEDZCaC+QhQWGEG3Kes1hVzy
8/ACuba+WhNbqzf3J/w2iQoRJ8CqUIXix96Aabo9o6ztwSkhOUziAPg0ROEBPTdqes5Doiv1NvYP
pN5GdCsLujpQg8Z2KH+CW6r9vP8lt5Wq3y/B1QsdF6Srp1ljTmYqUwY0UKpfNAbqW5eqx8g7ckZw
koNjAi4SbpWwA9uRrb+VnPBBORbb+HH4FlyL6ORVUNeAXmlrkRqgARoWLpLbeAyMSzJFEVzDpQzq
z2v3EBUlyfIQX9dXXzXoLyvtIRF/fiToRzMOz/LX+7NxW6PAbFzam7x3ODDHtUoCe12zUrft3tEg
E3D+4zz9XRiYOF60104elsAnhDkHBP8G5eUl8SjGFMmOeITYL0WHxqkbbO8RrW6yja7XeNVSve0e
ge8rMt3bsRdNsMmheR8+1ObA2YNkkcoe1AdZWadcZ+SQlWY2twqkJUGN26vu+ksnIUMVFVWjKokM
kEyjKwya8MNWlpbADreXHqwgGwJoN9wEWl+vV5r4QuepZSs7bm9ExaBrEl4RjwG6yTq/0P+DtPPs
kRtJtvYvIkBvvpIs16baqCW19IWQG3rv+evfh8KLvVVs3iJ2LmZ3Z3cFTBQzIyMjI06cowa2qjLC
Esf7rYzo44jAvOfkuPB7SfPI8cKyxWD3mAqddg7LX9q9MIuHulntdhBtjscmfBoBhbfi6xRufPLq
ul7YXaQu2uhJrVY3GpHvSxW+Zex48a/2zpxncgxzTjoXBYOq6YUxzift3IbNeTLiY2c2B0UbNl5/
c/D+4MwXZhb5O83CQLeGQTtriXbQ+kR3jLH4VVGUTawu3YVJW2xcWSs35HxRUTNn72QK29fuIqWl
h5qtqJ2T4ltcwfi/r2PtlVF1uxfCYzAIu9uRYe0LUWdiZHPmZEW++NperseGMvm6du6HzFb9r5rc
HyLvU8bY5FClGx+3dh/PgFtKcCTPiMReG0tDZlOha9XO8EzqtjDBWpRnmbERglayP0Ctf8m+aRfy
ultcyUEraIwzy+pZh1wsM2Fxjl/T5IuqMZOj7nQcZdhZCMTtenj/DbipfsbZvrTmGW5G5izlWwTY
qoFzsk13mwWF1YRBNyX45ngkM02zWAStDadWjnX1nEXJXVOaNqLNrsD+MqAR6LLN1LGjwTfneV7u
TD8QL2DudCaNV5Q33zoW2lcLVe9PSHh37UMSbpXGPjbpCRsMvs5U5fN83xKJUI1To/QmVzj8h7am
ODIav1V99FyYMn94LtDoVnsNn1GydUfxc701xbXqkBfmF8szqBTscHeS04GhzCaAkzqMytKtfQbI
WE2wEdaobJyCNccEeY7onAF4Blz0tWPCQWn0xsil5cl1faDAFcF7iY7gxlmbf/synKCNxb3PKxJY
/SKcGIXCQHCvkCu+keHvdqr9ajkPr769/27Z+1+H0H4UHXSd98ZZcJ3d7uHu6+6P/ePhx+dP7T1c
078DWOo/waj17Xh8OR7f3/55+QRvoHvv+uf3+zvPuX/ZgkytbcflT15ckoXZd0094q3N1DhD9NkY
73uj3HfSkwRc4/b6rGYpl8YWN5aX+lNtjqp6VoDYF9UdgEfZ+Kxme+mnUO5VdZd+Vu7Mh6i49yBi
v2187da6tL24tWa96zrK2Bsl+aZSvOwrlyn22zb+anvecoBFdPc9sSiawVDP93AtDvuZsQcCNWiY
ZIhOjVnPaRfvBtt0Udjxmeu/qx94HiM57m49kdcSUNOAwwwwPhXh5SmP1VZRkph7xh+/58Oxm+9p
326mp7C+F7V9laUb67t2xOiJwGtF9CchWvh+2ZilMHMmnEtPtDVGqIKNHsLft8VycSnSErskXhi8
Qa4PMYiCDBhXop/36Bs6p7fJ/qO7qv3L2BnOH8/98xw6pavbuwgUx6ejcUrev6Q2ihmvv7cG4dbO
+eUvWcQwcxxUeermb9Xux7On9LzAvgOE2HCnv5t064sXFx38DMGYGXxxao938He+W+gG/Kxty64e
3n/u306m++evxo1rOc+/+ndEmuzCpsAMK97+x0zjFe9f7nMkNL+0zhZt3NqBgvBSQnwEMmkKrdfb
MZWBmYVFC3cEjB3teNcpxzztNrxqdaUvjCxWQNCaChmhWj8PxAoThCVUKC2MovmP2yd31Xsv7Cwu
iNqgWtw0fEzrD4hvGTWDImU8buRH60vGrPt8ETExMP+Ki8KMWJmZNXWDfoZHiIfCQzceJfg9bn/K
WoZpsSXgrg3qIqp8bQRikM4Pskw/jyaQyS/MJBSfjYFJUYoT+c/btla358LWIqDLItxRVZTqZ9+6
n36JkVuUlSPVW0nzWjCDsPVvy5nb+68GxMW6SV3bV3pQ6ucCMu9IOdW16IxB6Q7DC8nUQDPRsl5v
f9nKvcg+8bzlGrfAHyy824SV2S8SRT9b2jjem1JQ7ppQOkyF/lhTJYKJJ9ywuOKCiMWij61CiTDj
ia/3zRpVBDkEgopSwWsUUeHp6rfbH7WyXVcmFlUCI8xlCCOIJ1Ks2gqwXpWyybRP0y3NmBVHN5g3
4BEgzv+2Fo6eTKHfxBKGyvI3yJCAaflx2Jgl3LIx//mFU0yNaPhGhY0m/s63tMZRGjbg0KvrRTFT
1Sh0aCRv1yYsfeySZsS9h0TP4PcY33SdJ74qwPEVM8Zxe3fWXI5hL4B7GnwYPB2urcl+liIb3utn
Qc6DXRfkcFZPZmx7dcDoVBoGhzYPNg7wX/3zxRVDmdgwoI1jVpLtujbaFl7QSqnIJ0IQ/WjA1fwl
Onyp3B7pxxIhjdJ58m2EJw+vz8/fnk331R7RjHuQ0IxzeluGAbC3t3KX1YW4+E2LhUgFQIVwPeA9
VvPWhIPpxGaLNAONGASV7U4rVPv20q/50uUqyNerEFWwoDANp6MW9UmpXiP5lIQbHdpVE4QTqIA4
F+zxtYk+G1IYhST9rE5Pvf9pYoyqNzfO91oIAWD2HxuLoGX5EKmHjUqcnPpfg9T8EvJ6d3ul9Hkp
PjjMhY3FmWgUsWqp5DNScTfefal3vKmdBt/hNc1fsV29ow/V3r0rdrUnCX77kzvC7FhQudoML+TO
65/TK8fnpDMQFDpo0yA36QX2wH+dSUmhqiKH+do5SCOJ9lFzX/6Ne+kKBRHoJwCjLE91V6vjMOYG
m6356l72E+ik0vy9GPWT3Mrpk87MlLuxaiuLRs0U8SeAf5CgLRaNPD2WeiMxzprxeUxOvIByFLvk
PP7vEwzG/Y1ZXZ25fkjOr50sHduxr6TQII1hhEHMlNxNOrrvfW32G0dm7ZD+jymapdemkkyrSk0T
8Oe6+hSp3Rd1kL8aodTY0KFrToCW7P72Ii5VjWhCzyMgIGlAeP2teV6b9BMTm2FqnN8bBIMrHlRf
KOe4iRPxzmLay0meahs+rX3jmrveeZd3aGPr1ZFmwO1fsnaWSa7QWafq+3GwKdO0ckjUyjhbwp2g
v4jiH4vc57aN1fUFlqIzwk0mt5SKEIxYGzs/N85lMEUOPbBn9OQpzWjUlJXnKTrcNrf6Saj80POe
tamW/NoAlyY59BrjDB2crTGPlps/munzbSPy2oVK15Q6OYMwAAgXkd0YA1UIx9Y4V6j6BP19D2sW
9/b4z9A8i4ndmXvLZDhSfC51KnTqAca+xLvPptrOjqHwOnSxTZ/DHgTfHr3+0Q8gT0LUq30Wt6DH
H6cSZmfjEAE7BfDH1Ni1s/VDU9VVMxpnL0iBiiv7oLnveej5J7lxNcnRGc9watn6F/tgsAnqPOtF
v3ERwqteMWHtUIyz1KNAbRjNiwBD28Gj2LjR2fzbmVhG8ktTswdeJFBVz5yAEGGqdbr9wF8azfIR
Pn/KFYwogSJ7zU4DMtAWmcATacBgx44P8fvE7GJiP/uHP/7OfghZBTuwnODu5aV1rH+R5RnAPkB0
gj0Sl9cmBfRMS2AQOYeT/kYS9KZXRul4gyxunLe/6dWH5SDZR5YF9CgSgdfLESDMBpWjRYzmpkpO
sd250n7c1fYTbayj5D6F9p/O/pXYD/mpgOQNkgi6vtKOWGfz4bdPyt/3xa1fs3hZSTNldeHzaxJ9
tNXWteD6/C30B605eNm9np6joHYUnZqdxXwOwkrA75FfqU9jvlN7GZbZYQ/JEipLwLKFe0s5gVt2
C/1+rI9KdG9GPKdjp2liCILfpeAuHUK7jZ/qdl8LUAPz+nV00xbPIapmalq7vY7Yg3/SitHRu62P
ZWVvfeuc1lw4ohDBCD4NBlGhY9gQol5GN28v51rcoVVMv3p+01GfvbZQx3HBGffNszE8NxOcneGb
qcCA2G5cUWsVG4a2IHWfwUMAMBZniqaFHwYZ21ZxbnL7HU4m1yA3oidncytBi2Ex+6c7ONMrghW7
P79M+9cv1db/Kio0O0f8Nac/o23uXmKXSoTtRs5WA2WlQoAWDCoas1qPruiLl2ZXyo2hBJF5Vvwf
4vgjG2oYzX6U2Q9LK3eqmW7clh/JOAill/YWWUlUDqXSFNgzzJ+i/+gp+xLBvLo/GwG3dlHaYumk
va0mrnUfRr1jDXsvOwUkhfr40sgxPDSDk0g7ZVRwQEThQd1TNU0/1aWbSN9GyZnQGkwFuyhfk+6L
2X2KPVub4mMsbE1WrF4L87rNQxxgQpZQzqHtc7/UUvOcnMzhmwenXkCz6aQeO8TT1fOw0WtdK5kb
l/aWUcmIdSsosddBlTrl6VfN+iq2gaM/abnjWy+FSaSGHGEKd3r8An2hp00bmd5SMOFv3nX5G5ax
KICoYJ5GOA/ekxg4XvYJmnE7RGdGci3rwPSHrL6QwTiKsZ9SiE6HnSH+EMPqtQrQdfJsaXNqd3aZ
Zcigbws1Eu0igMiLa7IRA7EKY1yqZ//PSkkFKP9VFI6u3yX+sYw24sfKGMrcZ6eFSvaODKK8cOES
iQwh9wvzjBqEUu+0Zw3s2dkfvpVOk9b2BP9Hfrods9YaiZc2lz1wquyFp/s5yw4CGgqffeAMR2EH
eY/9bNpfM+IEdGguApdnBrHddKM3/nFskWN78c3LesSol3VQz/a1Yd/U+n1XDCAvO9TyXL0+BGPt
NPUTRLlpdq/Kbp1vDYbOsfLjHv9nzf8iUS6uhXbwo0brsV9axZ0ivJuKY4gnUWF+Mgg2fHzVn8h8
kQijP0h34fqCiNRAG02v4liPkg17lGPVbkJGGhn3gv4sK6UTbzWL1kPJhc3FtQdxNTSrAHfPirJT
D72BXjWLSyMY5IOtN1+Lz5L3z22fWsvy6b3zPIRRiLmIxWeaWlTCHNub51AT3SZ7F0Hj5PHbbSOr
+0atFq5i2CsBOVyv5Vi1kppXpnGOotQJ5aPXJ67h7Rq1doQtYc2/L+cPToKPwJhOhY5X77UxXejA
q9cEAqa/3egUnURk0TmQtm+rdIl8+83iHg5ggaILN7mC/ZMu2FF/eM4fevfbjJHy7PT08Lm3fydO
RioHOQpdFHn/+fftVVn1MN5yFB5YmA/v5UDQ5TrrCeRakJ1NDw8e4/u4dXmF7ONx+B5XJRTu77eN
rt30yJKAMgYOCiJjkY6IUt7SD8eoWSt2FpONPKSH1oJ6LScnkTaed6vedWFtsRdlU8VRqeHQOiGx
kH+q8u+R19rtT1p9Q5JPMN6Imil+vPDh0UrjTBYCQr/wJW1rO9F/dvWp7d98/z1pjkljtwD7xJDb
6DHKzql0HDQD8o8cLMjPyHocZ6KAFhqqsdhVSvG18ZtDFR4K81D0x9u/deUkkCHA+gPbOBwof4uv
FxEsVpUp6KGHP/v1CHP+N9V7ZXLQjvvnKtoivFqZRQCOB5wccB6tJWv5UootY8ytZA5hJPrkJeUx
CA6TcRwr1Y6Qes0Me2piN6ZI19nDxP8pQwn8pvUbx381rs3YQDjLJIpsS71gX5qashA68yz5u0Db
5fkhfW0rR6OwEACNll7rret5zc0vLS6yASNV/SgK5rAW8lb3J+Gbn8W73GuY8fpVxf17T0pye2u3
TC5OVuvlbZSMmBzjeDep5PXN25A85Uwp+0m/UwVtY1Jvy+D85xe+lPJ5U90Ns8E77y6tw4fY+136
r4g1uFnYHW9/3lq0miUSCazciR86lVorK3VFBeecIlQiVPeSeewFWwfFCIGu+d4KGwnWam2PCeyZ
RW0e2vubB198Xl/1GegJcGoyEBnzbuDV5B+LZ2UPc6D9Xd2Vtn439yQk+y2GPKmz32pnMnj67rJk
Y2tnb1lcKSYlKovPZr4VwpbrlZb8bkRwnPowjrwz/J9yUR8bw7TzfoubaS0+XFpa7GkiFAlcG1hK
vO+NWNnzW0gyWzeJqY4JG1u6+lkqOq1M73H5L1fY7wIfVePAONN8IoOK9qqMTIueO5K4VRv+C3T6
sIR/RzTAn9DSnG+Ki92Mi27yyzI0ZvRJGJ0YBJiMk57/mtxO+BYPuzgo3PgzigzNz1F6COvRgQcC
OEx7Uoa3UT/I8VZHci0qoacI9I1aEkF5ic0qY6vKhJTicdqjtTt9rqRX1dwF+vdCSE9G/qz4+RdF
+Xr7GK1u8IXRxestpregDxlGO2KuMPwBueg2+Z+WORH6lxs345xXfVh0LkQartz4VI6vF10UFD0L
UdY4i2EqO0kCglBIyi3Oj1U3urCyOB3tFCZiNxUU5KS7MaUTRzeoYwq+R8t73AJMrL274IXhXpvl
N0F6Li77XoEMkKubMth7I7o/J1S8PUh3ogfz1f+SbCCMVj+NpeOM8MJHE+B6ASepjJIsqinrR9/M
hiCu/qzrr7KwBWpZ2yidjAzgzDwL/SFBNsJE6dLROA/mWzidzWYj1Vzzuhlh+zcfRnF+8R2V0XkN
0xHGGS5mWyu/DZBAWNmXEumfXvtx28PnELV0OuZs5uViFOfDSHyp9FEUMebGROhukis7lz8lEz2Y
l5ry9VZkXiuvAR39jzV90XSiH5LI4KeNc1abJyV/FHOYpaJvlXCSsh8BpFqeU2lEtiC5j5LALSoJ
jp/pbkiqHYLs9hR/HWr04uuTGXwxhtT2rCevfwlyBFQcAbb7gSJ3eB+jliKe5jHgqb6Dd+IE17nZ
cXBfGRGGHcTOBCZHsgdIrNvRFtJXww9teXRvr+zKFXz1rYuaJdTPXgj5hXGu5eC1bw6mLjhA4pmk
umfkpz810lbLac0vkeZkzpPSJXFksbo92SOSV+xlakROlImPplCcbn/U2hFDuIGBOU41hZT5oy8u
Bstr2xGaSuMc56pqd4lsOYYCEYCYUlEqfN/YuPSUOUB88E+LxitKAxB9LtFQhhjEadt4xvnxXbNd
sC5AMb/MFf73748/I/cnqtz2O//p27Sknbmur/LXQU+c7vPtT18Z+SRBZ2aKxxiNZ3i9r789CHqm
zWV+ijrslNZODTfV7+PgqLcncTp1Q+z056aG6ftOBOw2Bbxb9uTusCQ2W/QdayDwq8fC4rdYZqj4
klmaZ6E86k14FMqdzuNkfM1hd7UO1Duy6B9PcSreV38gExm3OtVr1aWrX7C4R0ppQKhr5LkSJN9z
Y1/X7akL4YvT9oZmd/3LPPsx/SmS2E7z07CFxlh7RTKJbzIfSfkQh1xkKGabdELeNSZk2MwzV/K+
TadPKribJvkUKU+y94hCvB/9atJ/NOUt6k/jrwkWdo1uY/RNDEdnKGxJqe1KRiqWxFCSfzff0k/D
lk7z2rOO3hctb1pTog7Y8tprWlVAT6uszbNnvfOO9VPP7Rg1NLPqURtTx1Rj24ru08YJnhUrcwrv
OE4u8zOutLVmK+HBgmPAoEdM+kTj4PqXdL6UhkUv8fCeoCLJ7pItvYe12x4L/JMhQ7BgAF54ZeAr
eaHXiMI25qFFlfYoNC+S9jjzyZQvha7aZX0fbjFAzDu9iBBXRheO2LdhXXqZap6t7E2zfs6NrkbZ
b5z9lTBkzcUwiKxQUwKVeb12eElXmLlAJUCMACmnMM+rqVqCTsg/Z4QnpwuGaD8AOqbnO0RHaBqr
RzFqzRfdEHRbKqx/UV0lGAHfZUMNODAWb49aLrNUatjNRniUyoP3LGj3CSX89PX2p68kCNQBgTQa
VAOgM1osb92UkVrGLG9MUUgk75fj+7Y+0rLwyeaCrerD2m5emlt81ijlo1ejXgX5/WMj/yjCRw06
7v/bJy2OpCXERTuNfFLUUv1H8KvYS5Viy+XOeIj+Rb7NgDnbJCkzz5K48BxTbpK4VXPrnDJOHEtv
SkuDUHhv5S2HWJsnvLK0CIkq9FZ5nGWw48jF14QZoBEl00o91N7e6Ov73LKN8kfd8pRzmy3Q8mqY
Q3nIIBxTyQEjd31ApFyprTYsrbN8UKdDHD8niAd4raPIT7Fk0dk7ae1rY90VypsAo2/0WWHQekvv
c44vy1AwBzjq1rIImehiY9VRVcJaq61zx0x/A6HHpNEmr3ynNjeqOSspOkADwJ4aWTOMvgtLWS6H
TTQJFgNJmav5D2Pa2k10ksIXs/9y21vXTsT/mPrARpihhDBYne+dU/Gu9iAoYGQcYMBtIyvJDXFN
purIvCaz4UtQXe6F0ShEOE+YfCo1N0scrX2Xah4E4aPfnxKQCOGpT78bApCdcmfBi9gewL81wtHY
gIx83EVKHBJZFn/jIlkWOhKAdk2nc2KSQvyWS+U7IBfUaIx+nyj11qN7pa7AhDfzvxQ7Z53hv4Wt
i4xWLCUQl73ETkqaA7tUUc1FV40U3QwLZ0z2oq0Wu9ur/XFLscmoDS9I9I3lvxjNC5t9TK1/aCLv
3JAZ+s2+RRq234AHrX/YhZHFdV838iiGZuCd6+SfKHq19llmQ5ipI2f8S1BEN5u23sUfrwq0FFC1
gTmCpoW5XEoG6UfRo4VyDhQguN63PNTPla8euuB3kj2AS/nvV3HeNeifgBN+oGDp1CKA9CGyziJz
muN0V57EMtpqos5vpuuQwjddGFkE1VqBBaFSAuusau1OUh5yVBoMi9Ev+ZBFL4P1Vfd+j0KxceZX
MinMcl/oKCRTzFw2STLu4zqeOAN9ds7l6M5D1A1NDLs6tTNMyNj3QXeo/NDdxCCvPC2uTS8uLCvN
G8sUKutc0cYc4s8vA3p1x8FFEcqLDplr/rYaiAO6vZHvBO3t9p7+Lx9OGRlgAN+9jEOGighAEszr
LWWtnfV/IhBNj4p8zCZus4lip6P4/ud6Uje8aYUYgSqVBCRUhRmQm3pRddG1oqnCjMsD+ZjXNwiK
wDr/Mhwd1RvBGehIInK38+3vk83/pIR9qF7d8d5ywVqhlgjEfX97KdZO0+XvWZzfqEwVdLL5Pfpn
rYf+03dkfddR/JTkb+omH878dUs/V2GshqMeQAZ57vX97YfAz3Sz4TCZ6CyEPIhC7VCK771n7asq
QLZ476kEK8l0Ko9+FLq8yqMxTDzvtNpBHFpsf4vV3kioHUF3WR+MLdqC2e8+/kIokZnLRZRCnK+N
i6BpSkrs68FknVHCfg6EAGnjyn+9veYfr3V8QCH6wtUPNHipUJlLSVP3I5eBBbV0DdNHNLzWOVK0
vG03iY5XN5jO4tyjYRrSWKRMDPznJgo0HLRacWLpxIvQB1Brmrldy5kdMc+tCE9ifAiFwRbkwTH1
Q15MjEzFu9o0bNV88xFdvr0CK5cvU2eKBS0Sw6DAWK9XWU2qQDVCj+sQmJt271FYk1C+qJuN47Zl
Z/GsaOWqnkqRBEpo1cc6zI6MCd6pPN2ijbmNLUOLB0VYBdDPVhgah51m2U16CAJnC2uz6psXq7ZI
B0MpTwur5q7Vu/iHGcRgfNBnub0zqxf6xdZoi/KeypMFkny+ZPIcD5SdevDxm8+/jMj12+fR2N+2
t0LTwGEwGULgb6SES/yQZkRiIo2pd45t4ZMI8DF4G9wZnPEGBXpDlc046DCEPRh35w6imtvW104i
jHXzVJMKO8pfcNXFaU/UQZ1xet7Z0AI7I/djalTJvoo1WOVuY0xsLR27tLWItMzPS0KXZqRj/cFQ
v5fpS6ltmFg76zP/nUG+B55gCZwPay/x6IR4ZyTrDaiAI8luh3tPOUnKnb61c7O3LSMlwypYovOC
WPfCG/UyYxhqqoGVpeIDyYnD5IorBMIfnUJ4ZcoPcv+r6jdeRBtGlxSxDZLehT4W3rkdM1DLlEWt
+0rk5Qc7djMlTEAbYMzlYCvpXLWL8CH1YejMmQe6DlgeRyKPq8oDQKTeNQUH3J5Gx5Pc+k7bel+u
OsqFrcUl2apZkUYiC+tn/xTxm6n+LoV/k3DS3/3P9ywCcOrVvqBGfI+mA+u9k0/VDu2lYfwexY+Q
T+a+thHxV+oGPPsuLC5CsaI00ILKWNS94alrHlWwLaLp00159PPXgpoyFLu69DD06b6Sg+Ptg75S
SJ7NwwAGD/gMN1l4a57qxTSmmDfpRNmSvhvTn4X0Q/FfrOKTlB6tRrFFxU7iu3hU3Oxf3PgX1v8G
3Ys4M00zCqRoPNBIkl0CMtIG42j0booGsL5x563dErDt8y/IKsizFq4aVWoWSz7PPlpbKBgEh9sr
uXoSmIFnghCJeTBL1ydhJBBorUYYC8nmHKOp3SHUDCfvvEPX7Yb3JneQedowulL4YfvmfzQjHizJ
MmGo+9Iyi1TCe8LGyeESBR8lHIfJTRCNUsv3xtwXgRP630Mmy/ZR7pTl11balAxdXduLn7FwYpEe
c6z3/Iy4VdBwslv901Ts/N241w6DC9OdB/YEqr+SVRE2fGgtuBtMtlGsUM05k7te+NoM/SEPCe5j
dGzib2hbgTG2i6Sya8nJtS2mjtUT81eFyJhzYWp+1/aiwIBdXmSjgW44g55+7tRTaTmqpzt59tA0
oSPC0luJ8a6gFyNCrNn+i+tsHnKXGb+EdHkJbc6KMRKFiWDP0KQjRXurODCa4pWuLD+YxcbNshZ1
L40t8mRT7tpek2Zj0+d5gqt6RCbs3wTBSyPy9ZqayTT6qUBoJ93wqsqN5e+JAhm39DX0Ukfq/WPK
gLHd9tO+yNxsSLbO0bxpy0sb52E9RWRZ4N68/gFeq9RJkBreOaJ2magOAByXGQhQSxTc0vum27fJ
T7N4zEJkjMK9IXz576PHhf3l/Q2XKJOSie4hhrlLah6bQ/JaOqO4L7Tuk8jjP9ycxVg7s8AbODpg
tcBsLzZ2FKNI6GSLc9PrhzQ+a/Kvqfpaefdinhw8tSd0GS5ye1Lzs/SjHdScj7q1WbmerSwXnhyX
1AFqCioAiwtXbsSmgPNaIGwyCTJ+CtqTWUI6Bumg30AtOXS2AV9AqUTnPJc+3V71ldmMuScAIQ5i
ixD96Is7QTb7siamC+foYVZbHPZwaVNuYQPQwzjHB/MU7oR0J/f7zCmPW++WtTeFSapBAZtxBN69
iy0I2r6uYlkVZrfXk9gNwn2qvna7+MligG7nyc8b37tST8Mg5LJMA1oI7y1i5eAZaRInsnCuDdFp
SmEHxKUdUaSvbdM7GMU/otU7yubpWtnkK7OLV6CUSmrB7gnnPPk0SM9yC6mxYYKMtGG52ENjSd5a
u1WwxRy/vsAA18APS/CQLIvZUhAGylS03Pkw6kqhzZxUOu0aE/S43dy3KqyrWyx+s8MuHBoJIURX
gCfN0iOLUBZy1AazwuQowF2ONlaAroev3cM+cbq9mysXn0nOBhkCZPI6bO3XMavJ216PBC7dLjdP
JlUKM7xPU/No6qEjKV8NmERvG1w9LjM1DtwkDAwoy65nEQ11OaoyYVqgDUJjCfo5BpQG/RSaKWNk
L+itO4g17KQcHjwDCmdwbSoVHLJqN5LfM/+T7H9WtjKAtRwaEs+ZUBdk+0wgd70Sga+FspJFwrlL
UKoSdlrGvx8ihcDFm0/K7HpsD359kNN+V+ZbcJD50Cx3/NL6Yh80yffbug2Es+FNqV3XwIu0s17Y
ZadBlLYFxVzddRgkVPoloNWXXf4wqWSEYwqsIQUaRLh12h5HJSTNYEIhKdBFkjbr8Ct3BSNsEAfQ
WZgLZounV9a0Qst+CuA9UNCT5dbNnqxmn3tPmVfYjElAZUvdLIBBNb+Xy6csvc+HjSty9cP1mRxT
ZwAERavrTVbiPmmFMBPOg34wy2ZvlKFr0DLmNFfKb8S6Nrx9JfGBiANZS6g4EelRFylBrcP/PVDx
QbtZF12roIETClLmdka+RaCyGqckFhexcs4xZabrb2sG0fNjv8YWtQoHXz4KgTicOuBXrpnkj77F
zH6c5NpdnwejE0j61kW8urr0Oni60MClQXb9C4QxSMY2EIWzh+daCVWDgJbVfQtjTNR8C5KvG6Fk
7SbCmoTSENOttD2v7U1WPw5eym7W6b0XxW79j6o7WqM9ofhgaLHN81vc6jauHdRLm4sdjaGPahUJ
m2ll61NhF7uWWY7kp+fc/ri1tUQqeiawpmGsLr+tr7quETRLOFe69y0r832RQJkJ9VHyneENtfE3
WrZr9miG03nn7cllt3h65rEkt2nM3rWGEzXhQXiqD1IrO2L5NqTH29+2FgkubS38JA5D0ctnP+mH
yQ5bEPdb4XTtAr20sDjnZdYYWVOMwvlL0Mg73alDYScAFr39HfNeL4M2YAluCwqcVOoWJ06v9EZK
LVIvvdQfB/PoD2+mdypK+OelkgtkF7zcNrj6WaDQZv53Gmx/oZYXpQ5NzaN6Bi2cswlJKsFyGg8h
GEU8iFvyP2uBi4Y6oxeUORQU0K6PVtlKhZylJHmF9qXXHzLjPdiahFy9cS9tLI5SmeCNFYXbswd/
tberv0zm0YgdljCzDTdU/lh/zK2W3MZ3GQs3H8wm8aYOm5b8T9L+Y1pPRfft9iatBuKL71qGQV0R
KKTouLdCDBKTewkCZOUsekfqxdUf/+tUbTGrrh0oRmYBDoMnY6Z0kZJbZd+ErSn6T0bSi+6kaKM9
ZdkWI8ZaX5n8F0y7RsEArdjFDZ6GnuxXRQE4xy3twKHDCD2ZsSt23z4X8FyKxy2La/5+aXD+8wt/
L2uv8CQFSEuZWfAz7zrrZ1dJsLtbGwdr9dPgewEXTNUdTNBiBc0iaEwz1GnVWq0bM2UVTj/KO6Ye
sh4QfXEXV4+BtZ+4ZEaJCrz3oEff0ul1w3PWLpfLX7E4dVoeWJMQGECw0j8tNA13zXtlfeb5AeZ9
sKFDF9ENcYf8PISOJz/wS4T2YYq3EK9ryz6TIKLyo8sAFBcHMxHhFe/lwTvDImQXMTDQ6LGcLLuL
m40IulYIowj1H1PLa0f3JzNNzAmIC/qiJlRk4BLuMj06Msb61Fsd5ajXOINJ3JQeNfW1ajcwNmsn
B4GImetn1m1aPmbrqKi1LOP9U4uPoxBAJbERDVa2lIM5o8xmjBkX7LULd7qRG+aU+U+1Bd1Y6BMQ
uPPi70HJk67eTAJXts7iGcewKxzwJPYLc0kh1X6rJMFT+o96x7D1EyQZd+kufhxeGabwPvkQ1kZM
Bu9ve+7sEVc3IRKns84GwCERqqxlB8Afk0gpOyN4gg5+UNwZdaDW6IHYWvhQGPuy38hWNuz9DcGX
gWGcsr7JsSeFGVKW3wM5sYXxyaq/oIDoVtldFT3f/sIP+ziLuFLc4/ssDbj64mi2UuPnvaf6T12d
7MpMPVb9IYlfSkv97AnubVsfNnG2BW4IVNTMBracTkrL4v/bAoUFVOZQQjvWGMJhEzOyZWgR0M0h
bf0oNv2n1nsuewWeS5SKU9kutwgJVg3x3MIhZxzykjjapEJV8WLwn4ZOcSNmhEz1OZqsUy7/vL10
HwPKvHYcAZX7CZk/bT7wF56RRCLUu30QPEHQVPXITkajS5HDVdP8blDC+yQB2wYXAaM8+IiYf9/8
1jXfvPwFi0WdWQDydoiDJ/AXgxefhO6u1hEDVFM3rtEeTFJX8v/c/uy19Z1VJyWemHQvlo0jQynq
RLHS4EnkcQmrhNpDHuWdNnub63YMyPUB7HEW5j+/WN2uZuhaG4rgSU2Oov9nJl6BvCL4r6l/2USe
5/8xs4hiUcmorN5gpvPHXRGiphfDjBbXTl3Cw7LlnB8TttncDDcGqkApe3neihJNaF5hmGtGRyKG
fYvC3v5/nL3XbuTMsq37RATozS3JqpJlSWq1vSHa0nvPp98fdXD2VlFEEf+8mAtzrgYUlcnMyDAj
xvBDLzD7g/Z5Er4lsbRzxz/C5BajqOiRO5DCfkCQ5tNUtemEp4Yt7CTcDM/xQ3gbNp5y0vdaa4tv
WntnUzcp0S/CIFTIL79aVbb9GEpDCNswQyoPARfh0Y8+C/Ip3DuI1pLzfLC1nA04ThZI7urTBYJm
9lPbh+f7bz8Muzmcz5J9tuw/x+P59sjs1/l4tl8OL0gw2C8vsXv8+wrRoUM46b7+PTy9/njyvv6F
ktB+gFHnznO+e4en2fHCw59/z1+s2+f7ybkx7M6+g//2+82n5z+wzD87n56dw93OB9py+Esd5f9f
yMrhpwWDf8aykMBTn1q7vlHtea9gsmz8tc1aXMm765Qoc6T0xYiNICb20TudQC/YCwregqiPZnia
idsBiK9HeKFI1OsEOtKzpMW2Xvzs1cgOE9B302/UoWc1cuRsPPXlgbpcNdy0c+3AIOqIyWutv+QI
8AxCwUCY4oL5Ol13XIszvPbTVkeTERjwVkKN47pDOunnDhRjc3/h7iRdVvGM63KfLoxpFEtzeE4g
7EtSpvt3IvYtA4ytIiq7BHi82JcfsBsStR8Ki5uVarj2ClcVTnXlXt+kDa+7SH4SCSC6Q4y6Slr1
IgHe7psEdS/2k+bIO0H41vm4+PvreowfUc9rl7/P1OkcZtD8SwejPdMwsI2bv6XxakquHn0RshSq
b3tU3XKyk/JWlP6FaUrU8D9ARemYvV+yfLmxfdtplTmxsX2fqWez1KRbxR92ps23HD89CDoRrA+O
AGtlJezzPqLJxVOdhAwPQRF4g3hsrDwjkJ3YZF170/QfIcrLut5ZXJWMBkMxUsnH4vwbOLL9arqv
v85PiZM4jfNNYAaWNM9u774+fD+MzuGP6dzZP2+UcefWfZy9XP2M1bWDyKRNQsUPz0ryIJpoVTCC
OVPIXPpNVaqDDX9Up9hNjc42OvNeUsLTiJSFdC+Yf1qpcLTpVyl/D4PXYWRQ89THbqdB1RVGDl4C
D7QTfG88YBe7trpmcTYMfaALHNAK7kHRjYESdrB1WOnXIq2YIS8O12/chvO/MLiKc5IsaMRMZX9o
8T2Flu824r3lh65Q7BzBjWARQ+iR03GCGWPNaqcMjRyFXYJUnPi96oFk5q4iwSfXuJmCFJr2XZu/
XV/aW79y5XKXiIPJHFJeRp9W3kTV6zyuizQ6K/U3ycSzSy162KF8kgWIwn3rFnqygyWMt3r0WRUE
p2ufZhlg0LDHzbThPBnzkhj0WppCAI8u73gT1WJTBKx9NKQQGskJysis/M8ML8tRf2dldXbaXJzy
Fmmrcx//UE+xdurCL21+gDL7+r5ufUmoJLDGHAu0Nat4IerISdpuis/tzJSXVwR3fp9DnNn/yrPQ
tpg3dch7rtvcuhfvba7iB1/3IyETsGkRPzL0elAPQfdYhJqDKMN/NwXCltk8BAEZhV5uzLtQRa+m
iAyxiM9S6/SL5vgBpGalPvnto7BbFtp0k5pMHQMWLbqy+mphfd9LEBW0WMvEg4CEYx8vvcHhVShP
fiA9Rj3aqyjp6s9CeKzAWNRMRlnR6xiz5cPgVf3fQVB+Z7/Uh6Zx6vEnCr9V9LWj0TgS/MTNbajf
GPDetLex/CNW9+h3tvwHIEH2i6ib1GHlPyJ97mYhruJzNLcnGmEA2fTsIZPgqtzr4G/dIih1JI4c
c/Qgjy4/jN9GSSpYaXyWoz8UmOO9Mv3WudZp2YIQfCuTrf5+U0WTZiV8CovAVOjn23h+rNIHtIds
MIlDiwRF+5+1J7lFlJMYtqc/TcCzepdjo4HdC3mnc64zMqT0dhzfURjduT2bO/fOyuotVsmI6AkN
7JweW3bWmn+o1O+J/W1u3zsjKyfHpuW6ZHXxWSz+jdmjZrlS/kU0b0I9sc3ie7w3fb0VK0J9/Abn
APb/lp+9u6fSoEyEc2ydFLhh8pCKsW2oMB/le5y0W0f8vaHVwtpRaxCaxJBsfBK15iAZvP/nyGiO
uepe9z2bpmhDETctJdQ1VpEp4TES5obb1Nau3L9YHY1ewbHqL7Hw97qprbQcPjDAe8qiKU75+/I6
iZD4odhJriQH2lM25TdmLdqLFpCfTIfEn11Fg9jYMYXPUbSH4974dtg2yNGICRaK0EvbaqoOqSBj
u1deyvImR2gAl76nEL6xmxdWVr5JD0bBopIfnjtTKuwS5KkePygIVo+z/pKotzsbuvzoVbgBkQ2o
fnrZDKetRcomOVJTKuvRuYtl8d5P0soVUwOS+zLvDoGYpgdtGObTKFWQ6ZaGf280UfwY6oZ/ZLQq
p81ZFF+mgcyzNbpo52Rt3E5Ekij+46OX/GrlaJB3k3xCYcIvKzg1EF1QVv/Tqpk9ZoyCK74rNe0P
5NR/Xt+UrT15o2ri8V5g5OtPIKBnro48psNYviZJ9imHEE5R9qLYrfwGIvSFcW6BdinrMrkmN0Eb
G0l6hpxnOkGtX9ndHKM5GngCIAK5DQj4ChvVo47Is9xTvt1YJrKH3KH/j2pr/Qr2iqxkVdan5xqu
+2R09O8zgtXXt/JjF1lftBX/n5HV+5TMhiG0Vpeeh8muJmjeVcGGc7Sy45+FC3fYMTxct7hxfzDI
hC2zltAzrqspsZhHvs88zLmuzeTAYREfG1OygMzl4TdDaqqnQM32uEXXRilPgj5cqLYBn/A4rtxS
qIt+FkF7cR7kHhzvyQg8DRBapRunWNmpmnyooS/GGF+BsIlh+gVaeumHFCHU51bBWCB+Lzu4ryXB
lksU7WG3Mc+W4fbS9w6Bqky0fUNyEn2nKbc+N4t9DeUPHVIgVaZ4c2l/1H1rzGs/PSt+alPNHoGJ
JNr/YmRhX+EzQia/Bm9kND+sBMT4udYaW9e+jnVrC7uCq5tLeWdl9UoGM3IWYhJl54n+zcD+FQt3
B8Td18/kh6Ru2TL+A/R8ST74fKstU4cmHlopPSeJdGxMxAbD/DMDTqp/I90Z0knU8lspM4+q0KIU
0sB4hxT13lVcpyNvPwLWQ3CFC4PoGg0uSbXQdyZbCoLRdFvfhWXLaR3Q77Zw9+nPn3/ZeQDZcX3p
WzdjUVIgPF0oJ9YdZNqqQWamHJaiDV9gmqPQyfn0j1J6KMQ9xM/m1VjUc8ibKd7znF3us5HIoajU
yxJnlDpKtye8oui3NMlTihJNMt5G1mhX5CQzEgtl+C+D5/h/WLFM2rwwlwDVWv0GxFj8qkYT5yzy
hjjmwLMaEB4dJoPZY79sfDstxujmutEPU0J8XNQ0SPyo6jNZvG6SwAQx+4OJVQ02FsH/Ucw38lh8
T2XHGuD2gPV/cGH0VKxfopa59tSimkGLW9F2KiYfvvfSRgf8tEhCmuRYy7+/C3DFrvDTEKzqs6kI
4kH0RUdHMdSZpzmgQKVBhFlkzen64pdb+j6GgcyZkAz0Kq81pZq3Odt3NgUtFMZEsaLnop1Ctwll
CVy9PO88LB8P12IG7j3eSwXajzWMR60XQi4VMxC3tMPftqwcZZKOeRsd9RKaguFr1d6HUQ87phdV
Xpu2Oz7xQyX4baHvfsHa84Jo04bWjJ71FKaa1BWm+z550NTyO92wrpds2ovpmKE39HtkqIG53ruu
hOxMt1v5UfBvGK9R9n7TkoZdbP5b2YGXlvjMAJ29Ou7lDMF81vHBh0wqbqMiHk5JKkl3is+AdhXU
ij3HjQSoVWrh9db0x6QsWrdtIvkoooz6pIbmMqvbtsPd3EqzbSV+6gglopgij7dbZu2XUFN/CR3q
8JUVxYcwpBh2/QCtI/uFoIbfT38Rp6HJ6y+LGGyVTnraPnaS3x1yVdTdnhfoFI8xshFoyN5et/fh
tr4ZBBCGG2YUiXNzeUu0OQwFoa3ax5D2VZ69mO2LTHTU1y99PdpG/6MepFshH07+1+Z2CO877Rfu
aw6NnYfprS70/ustPwQeEMg4JHpp+I7LHxJYfW4ORdM+Iu1xG0h37fAV2R+Uv6vQCYLooFZQ+vn3
Vo82t4C+Sv8UhAf/Ke1+BVp/LIPHXNVvivo7s4ch/4+AOZ6+OU9fdEE6DXuEnx8G5t9+Ldqf/Bgy
FbiELn/tGFGza9OxfaSkczcWttWpUCcb9pQisti+BkmHtu5fnaETysN3Sj4fmlZz0d7I9NuhvMvq
hWTdCxvNyWGV1axP2jQunKY78Je3jHe9q8wqvAG0COzXGjhiXbcwvqbdY2pk5WzXg1Y+59IiyivP
YQeGKhAj1U1rPbXsLjDCe3lKI9+uRkTdxYhOt8nILLSFai1Hr1UJjNrWO9W8iyt/zA9dVktenHTM
eFZ+nIOKEszs9xwHwNfLoIt/V5U2BPBk1+XjSELxI0xqkeKtXMejq+atOR9zJVFACMzZHhnbOsZY
vpBKvYvXnpkcZigvv5CqRtBOaVQdG9hLSz9ytf5fLv1owwkykQdzb1Ji/dq8mYNLRWVGk7ncN5f9
zvNL89TpgYE54Fp+xUl1jzbf+vpt/bAmOM55CBnPA9WLo1gFibo0QkUdFsJjEPmPWepz+uo7Q5vv
E+FRTVpyJ1/6et3kB4eESTqKEtEntBAIZV1uYzgHSk1HV3jU4zt6vbdD+ziSIkbq5+t21i8nb7XC
B1lWZoB0WIvpSV3Q9wknx0sc29zxLR/XQD2ImTDiMZwqGfzlGrrRqgx9IhMS5tpOzfqmru7QhTr0
5bQT/Kyj+OVZfm9p1SDNyiGvm1QPvNmcHVmYRVsY2j9Ca+70uT6ctpWdlftJm6oP6BRhR+0eCDTd
Mg/utSBjFDj+ndZ77YPl5bzwIjg4gsiF7I/oDraqyw2cSjUxgpINLB8IZh5H34VbRftMbtBLx+vn
4OMRvzS1/Pu7e9QrhdKFHabC1L8bXpTq4HePSfaDCI/oYedw7xlbRQyCVBgqbUu2MY/uTMRG4MK3
y0xjqBosWDPbkJheX97Gh3u/k+sKpR50M2RsWFSzT1FCh8T03Rn6A4Zvw+DfdVsbx/7C1uow9non
qElpBZ4IMCMaHLV/yMk0Jn0nsdo49Bd2VodxjBqjV1PszMV30AEwX8tHqdw5Fx/KN1ytCysrR0Qs
PcKpgJVB+Brp5tfez77kvnwvv6bPleoKQfQi58zAaXOHAuLOXPpH73RpfOV456K0lFryOZXGZ2v4
O2X/MVd5W9wC/GW0j8j1jbLx3anXC98fslkIvNSCumGUtOhTp8uDE0h1eeyrsvCqbtyrIm99N0gF
QDUAt4S3dOUW+0yYpyFqQ29IxcGOQbbfZcaU8ySLe6a2HAjlkyW4o4JCt+vyVut6HZEUNKHXqlUs
HOCmIJotmgzcL8nUU9pkQQ2/ZFWMp2quuoMvBv0eh+DGdViyJQScGXxTGb2//A1ZimsJpijxgmGI
vimRBV6/84eDNLaCM5V1s9MI/VBU5aMiz2sB32Pqh97DatGFkVrzaLWJN/bI7sk+3I+UNtFHDOrh
kMzJKfZ9p9MjT4Z07frV37YNqI4pDyIFUEeXi62aSdVmTUo8+I3TL7FViKdJqVB/s5TEGUF/wxUh
CYfKEr610jC4VVUEO2/hhnMljKcaSdUcJZN1b641ylgWRiXxCquvsuM4z9qnpq/BAZlWWFTHUFfF
1FHyKo9cP0rCvQmeLfs8k2iI8DOYrFx979bwc0HP59gTJwXNtrhKT1rX9J9FOWAIhfz8XgyF9mTo
mbw3ZrNx1Bh+oae7RNwQaq1uVjWLk5R0XQZHvBScCxjcTlZb+25emMe+rtTT9a+9ZY6sl8sFtwEE
5KuDNsWd3Bh1lXvBnMNGRjpbZJ1T4YqZL9rTZ/1QQeRYM0OJFinfZxmnXPb9na/Ke9Gsh3AuPLk1
XSPo7CHVb/0ouknkxyyYHWiFBsG0O0l3Mkk4q/Sam0y574y9J2HjAyOdwXTRInFCjrTa5aQJ21DV
q9KrqDCVBqQCYXGyEvOurMfOiePuRRaiw/Wt/tD2Y/VvLBawvywU7+sqYrxUBhq5q7y6MG/64KdQ
PVfZV8M/W8j6ghjQ4vYmmj4F8h4L/4a3Bg9vUO+W+dKwoF5uuzkVjJ1LeeVJav6vNYJDrA1Mlsbp
zkO7ZQckxdKxgKkJwM2lnSHxk943rdJLEjykmma6rX/xU03fsbP8nVVMSbVh4QThiiiM5l7aiWk4
ozVbVN7URIesZpKcupw2REc1fVW0nXh54/02qXAw64ymMICB5Qa9O7NB1PkC89SUwoKseJaEPD8F
MGDuBEJbS6L8Zy03n4nIdQ5TgHL3DSuqvVJxYGC+MSfpVMXBY998HsQ9hODGPeQELjLbPKfLM75a
EwdVsAYL2Tx02LvGFhiLv5s6csD2rJ2yg17+8OeHHOnXzPgRW3vH8eNayQYhQaDFtFyF9fiEKA7F
pCtx6aU9M9TBD1EJqEHe8hi4VqTY12/dx893aWz1mnVJIUxJmZRe3qL8UgPx3yMe+jDXx0DSwoXK
iwkJL19wZUKoozYzejPxkIc7FnfSPTxLf7WbximAXII8722Ut6u9bt3yjS4vwWKVfoTKBB2578pz
J6Y+IGiBVUlMDyMUUglDX3HjP2RG+Xx9Dz/e60tTq/i5Q9RyUSJMIM9r4sg1jZck3UMz7dlYhclC
HQs1lKIpw5A5M/V9GaVw+memqxdt++X6ejYO4MXWrT4YrZwhK0Ur8bKgsufitko5gOa9qBTObO5w
YO3ZWl01yu1aHhl8JvG50I/a+KX9hdiuk2Z7A5UbWc7lV1p+yTtHpQGtKOMMS0w2FrMzwudipdQX
JyX8FIa1WwqfsvhhoIkdAFEbpL2gaXOlvKpATAFbKsrqC1qt34U0HziQQ+7kQf01boajOIV2GpD0
F5+vf8OPaQHlLF4zzh3lBYZEL1fbGtOsj2KSemmF/udjV57UxG21GyF59JtnVfxz3dzm7r63t8r3
jVQupkzDHjSntnjI3fPL79KeDxmMSzumluR6fbPfmVJXwYk8N6lVJwyRtcFBLO6z8N/YIuc6OZBc
MxvNSGdrW5SHy7HfMb31CSkSgotbPiDTbZebmtSTqcwKCPx6FNzIDlTPNKl55r+Tvdn/Taf53tTq
XoRJZah1galx/jozESChxiv3R79AG/6mSKaTYrjBPMBoXMLMUzmRf9Sb0W5Qa76+3R9UDBf3/f6X
rO5N6Ktzp+kFnue28oZD70Lx2LrDoXvJz0C0vgePw1N7gFccOb+ktJ18dEDxX/8Rm6f53cavTjPy
PlWAgm/qqcE33o/5Gwxv0E11r9lvMd8pSOzZWp1kPyU6G8wy9YzglIclwyTAWY5VZWd/4JjV+j02
k499omWDl7EgkB7Mhq3ZwxZqFV8yutSbheN8bJg/EH5lYAWz+UaaX4Tuj3LXz4+Rjs5v5s71YeqO
+l4ZciOrxSORSwKG0pai9Kqi1SAkP8U6O5xV8NacxvvsG0OoGf2KP/NoB3s1/W17uCeUp/BS3KbL
q1QLQpIZbZohT1Erkk2yPwZ2HiMj4QRxLy2FJqNq6ZJ1xb+MrgcKXKIIireqjep/eO6YPCFsXFLq
DwOVTTyOrVhxwDW1OYrZjcydntL7rDiP6bhzkLee8fe2VpepEmNaGXg7j2ZR0HxOhSfB2mlMLXdh
7R6pNYAOWKIOPunlziaKXnZdgye2ksFFe5zygxuaUKXBzDZ+N+O9AtSWPchS2T8o+KCxXAVaeiuq
c95XqefPj8Eiu/lX12+D/n7SfwzWzXU/sPnMIPdhQK2uAE1fJ6ZRGJnFJAoYa75MsZ2h5Q19WdyP
0FpLtgjsLNAdodIO8vx72itVbq0UkkWFnh983pTFL3e2UOo8Cvsk8wQR8vMsfBSCY2YgJ9kljmAe
UNK+vtote0uyCOSBsEFbY3nqQFGiURoZoo7EO024B9vj+P5LoLpGDu9MB2vPdYNbrg/2oeUesLXo
j1wuUE17seoyNeMRL/XYbv3nv1PIf/8SNK+Bsoeh2VqeuQhzcHbIH9cjsaPRzfClWBl+z7cDCHv0
AJqP3NEiKh35pyL0d1LVD9AKvh31T7Tn4ahkFHM9xGekAfioRsi9eQZeQYGyKxRvqj4r3X2rvPbW
8Jya/uOg2KWmHJhZceSHgGY46MJy7hl81tw5+i1Ed93X6/v+Blla3VnmOZg/AgG7cDis7qwVlLMf
+GnhmXl8G/Xafd1WvxSr/KMBfoZUcuDAacyyq414qgTZqUlEQzsICV8ltTj6te6I9fwkxCdq3Du/
bSPoUQ2wVhSC4MDiol8eCkWvB0UfhcIz9L+jP51nObZN9CmK2Q2Elxw6lvpZnxO360N79G9Us3ME
qs9Cfzv7CH5Q/77+gxZ7671CWYmuqQYSk/26/D1xVqu+MASZ55u+o6mMxqpG/hgNseyWwafrtjbX
/s7Wyl3XfS7q/qwusYArdCcaoU7Fxjepmxl7vNZ761pdviyIUpNyJk+DEh4UBoHlT4LYHvNhJ1vd
eno5/gy8AQ+kiLoe7ImpGZmFhRurB+R3ErUESFGgdwmvTiI6XSK6YaocZ0btjGxvzn/j/cM2CqAA
JGkXrDsFsCdMcdZHmRd0tVNExm0y1Z+tXVawDzCu5aabIl1p6jcWHForVy0lvWA0fpN5CkD2uhkP
YjQ8dMGnzviVBpbb6vasq+7gRzdBM/xU1c/prrTgcmfX5xTmOHHBfjOWbKyShaqrlXn2c9ybrqaO
bBYoHlr63+sHdOtBpHG8MEiD7dGBo1zeBoAySajVLDTK/5lpcJuF2UEb9T9TPt5pYF2NyHC0IH/Q
Bu3RFN2mG93rv2Dr2PIg8igCB1Q/UNHKZa+pVVplTNthrQWrg8BSwMxQE0w7/nvr8HBmoWtYhoVp
NV2uVc4VPtbQLuAeUbLNzhLgWLbkg+RPe6X4TVNvrwT60ZSP1uEw0yk6Q6GLqfwwBqjPTk3zEFE0
2HGv24aWL4ikMCyzqzWRyVZtZAx8P0WFKflzNIBNTnb6ZVtGGNoBsMkAPlSYq4xZYXovKywCCQHO
0UNvyH+GuhBtvdX30Ftbh55uskyZGww06PXLT+RnRSmWPhFELQwUi56LaNzZsI0YRVtuNYP4Ilpo
ayljre9Na6yK3KvnvvDvsrGlD+PTvDmVwtT6t6GgkCsL/mTFrkAH8cRDJWaH64d+Y0OpRNOuQOhq
aQKubh0s1lMdtn0OQutFNalqdraFVPF1I1tRAUSQtK0lsHsWpaPLzcyKNDR12odelLlfrUNv/4VE
23nyPn89MPtvf+lsqCR2Xtet2vd7o+vqilWamRpnGE2a2oUPHw2SEX2kqWgOdXzbWs7Yw0V28NWb
MvlSR3cChMXX170RF0LJIpOFAi+WxfXm9kXKJJOS5B6INv1oRKF/qBnVgfSZSSxTKY+1jnTbrJR7
hfetVwOAFEOcy0AQMOvVZcyisZBD/o/Hy1X+rMR2uNWLUXXQRRhuo9ZcTpQUn8opGhmTrnRnsEAS
RFKcPTNhKDipkjfH/74Z9FkNThmejx92eQZGVBvTEmURrxIS874uLOnQEBfdyWUl3gWVFRzqoZxc
TQ3Fl+uWt844Q0PKolxEn1le/v1dvVQMpx4W6rz0BG0++mV/k8fOVImn61Y2Iiy6Rgvmig0ne1y5
JtEK57Gdi8Lr/ENV/ZT7m6+D9m+3HLplhkkBUIQ4Woosqy9L13ZsCrFmG8uEr5jGhI6jeDvMyrno
Z82lCLE39L7hqOghEeUs6Q2uYnV75ywcszwpSvSQlDspZ4waYq/UeCwUydXSm/4koulzfTO3Lu97
m2tkZl4qLURD9G3b4ZMZPEbij9586VLxNqMqlypnFRHpRn6aAaZm+WsdFKdyr86+8QIsrbNlbgj+
dJ6Ay2NjSb5QMzdcklfNjjD+aIq9+FXmL6wCK0RCIBSgQU28sX5jRCA1SV4NNKeTGyk+iKDyS5LG
Q99/GdIv0tTZQfqaJoc9LdCNSAfoOLEAVSt8/3qKsp/00fcVssculZtDprY/FWRSnMSIRDsrzdK9
/jG3zg+sNsvIGZVmop7LjRSFpOiyaSoIrLq5svVILO0Azt5nqaf/01u3VaKja9THFYLIgrgTa204
YYJW4jpw8DCFr+fPCgrbRhwJNCEtwOFN6KCblKTHWrkZhHxxxTsjBhvHhklm4iAmStAbXeM6FH9K
eqWs6UN2X6WuteM9Za2NBVFdlZYpfYY7AIJdbmecAkbpQZt5saLWN8EEwXqhjdNTo6SJZxUyqClB
DmAkD4ydFteGI10qVQghmnQiP8wBDMo4NGY9lx5UedSrrPah76abeP4fWrn4GqYwwauAOVsPOICm
76RhSmj7z6MTBrodKIfrR3Ir2wAmAVyVltLSnV69RpBpZIVsAdEIcuHOxMn0c+tUhmv6tR30xUto
NLD2GL07VKbtt+mxzfaE6rcOikx2hxK4BPJoPbc76WqARDZgDT+JaKO9Nt3f64vcM7DK+fvGnJnB
Siuvye9H8etY+HteejlqKwcG4HuB+LCPBDmr5FQrhVDJfD5Unh5zBGhvIbdR3aK5kY+MbUmVbe71
TzaeP4NQinCKAhjIqZXFPKyyOJqCyssWsupQfDRga1cPhQKR7U7AsrV9jE0tQ1ocFLKOy3uWzaVo
lkVTeYVRS4eimUUnSKOdHs3WeohNJEAFKun9+hDoYiIXTalWnlrWTjfLrohQhd7ENgRVz2TEOznH
hucnhQd+rsoGcLc1yh0Oy9Gc+qJGBJrmVzDeGZ16UvDQdrizsC1fwd6ROC1l5g9tGIrKIllNUntJ
bFYH1arOQ9IVN3m0c8i3NnBRG1tQO8to0PLGvgvuZkQCxqZTa4K79DgIoSeVJ2YXafOXL7tE5htH
AtUjUhgQVgALpNWN0ss6TGI9bZDGK77M1ujkcbXT9NgyQZQFZAdOJWrlq2AryYZpoEcIdqzpoSsx
/PjQd+leq2PjHJiENayCwhKRx8r9WT7+L5UAVsm1ed8bsS3MUDTpmdtHp+tOaMMSwSpoGcbt3pod
l99HoN+aKszQeVCiuGr0py2+iNAT7pKJftw3sGiLEghQMcpUa6iYLGRlrvaAoPVZNM+jZg4/gory
5vXVfAxlsEJ7EzwORTn8wuVqxEiOBykglMnD/kEd8hwGEbQllaC1bv0YBoRxNEtUghvhYLaTdbhu
/eNe4mqJSQEo4zAAZV9aZ6i8LHgxC68ZSiRk0lh7Vn0jdf1ipEY2GuHOajeAjItvp7wK0oOK5jpQ
HGXI0UO1LD1lCIADz0IrPTRibNqpJBgPY5PH57khFDDrDJiy3vj6N70vkXDKmSE7Xl/8x4vOx8Xj
84s4SHyGy8VHejaEuk8WF0nTF/gTHxTxO1pNXVM5hrHnljcSaKzBVATBMF0MwuRLa22ThAO6NgvC
US4yt2nK6jseRhtstU/l57EoqG0LeQUFTy5E6jdorlT5YWB+OnSGpIbhUumFCrWw2Sh3Xt2tU7BM
LANrxYVTfr78aY3VZ0ZUiaUH6c8UPLfxcx059bAT621tN+JnwM7AZ5PNrrY7rgMt7jOfWK9p9Jsp
KPyT5kfSIU1izRX86BOMVPKOzc2VUQ/lCgO9N9dJXz+JeazGhBNtHR5FQcgWtcQ7o4pLp9Kbn9fP
08cweim+0rEn/iJQV1ZfWMparchljDXFZC/9EAuCRqRiJz+xu8Q6UPHeeXy3nAfhOuwpZF443tWH
KwifiQFwuk3ySRZ/lNIhNO6UAIbGRv0T63s+/uMLzALfmVt9waFrLBHmK6AucfuEVNLNqH8HVbQn
abZ1UCCdWqhtTaYm1rVsNQ7KysjJd/jn05AGx2acHsee/EBOgdXHO6d/0xzv/UJ1zHTjuqbWjULU
lROn30ykUxSCJZ+t7u+smL/E6XcIr8j1U7LpAkm38AIgW6iVrwLOhXCwVlWp9OqHJPnXufKxNt3k
d9OhauVInz9fN7f1zWjqLm0WmroArC/vdpJ0QtM3agnWk8HqBnQ8xBrWtEfiu3XRIGCDUotXjE+3
Ovth4FeW0U2kHihL5o1YupMWfB9n9ZOg6l+uL2kDFcRwMQPrjDgwVsNoz+WapMbwQyGRMUYdFlWs
m3AojqPsMPgYKc6skeKVR3n6YlifxERFqozgbTiLxuMUHa//lK2zg1dhJHsRmPxQ7M7bsVDSyqy8
ajrIutdE9039agQ3mrhjaPP5eG9pdWoSLfULPzQqKr+2bjjdobDT31pkM/58W8AGjnxm4857LGob
DVG2GjoLap3kZagoXG511M5JSfhQeTNKsBJFXxgdb9N6uBV9zU4tiV7o+Dku089zuVeV2MD5Ldzj
BJNLA4/qx8rd1BncdGk8V14PwI/kgomdunps6++ZodpF/JhKL5r8U2TAvPXvkwKS10x4QuFrJ+/Y
+MbLtBrxGYVvgoXVz5CjtKJHxM5nzDBKx8yRB26q4u6ERhsXFScOkmBhFFwwGJc7jQ7HnIa+UHmd
bHgtgMFIvkev9fX6gV2+12V+jZN7Z2XlDqaimuWIsTcvTtM7XXdgDLWpvRzafOfAbi6HMgQbRkub
gOdyOUNQRJoWVbVn9t1BNFOIOOTbVhn/XF/PphlDF3XG7uFoXacdQhdUoz+znlRQLEZ1ZcDsVdqe
QmoLO45747Fd8oD/a2o5J+/yQkFEpxY62NoLew5A8qjFgRPGwqeohaS2smI7qeBP8veaetsrpDtp
QAVFjWy1kVFv+LWixbVnEaSmN9Fvfw9Qu3kmwBvSQYEMFODD5cI0vyDsrsIl4Y1tJiwOBdGvGluH
pNi5SluW6OOiGUcGj9Nc1vpuC7uqaaYprmsvAFkRpbqrJHcMQR+r9u/1Y7HltxAtIL9gMAaZknVI
azVIcY/BUHtSIXXPSTHVR6mc5l+5JrenuiwQmZHU+z4y5uMsyndtVOwpKGy5jQW++QZwAB607MW7
tcZwrNbMONYeBHeunqGzPL4GwjES1GPV/Q+X7b2t1dHUhczvsrbnsp16/a95Nvpf1/dz68PR70J6
jyyV+cLV8y4UMB/6yVx7efI5SFF6+QE205c+X7eyOJ+1c3p7ZBjbJIBeD4EFqVYOjSLVHqy0RXlS
lO/X//5GgM5sLIgtGcoZmKVXnly3GkFvE4IUKOSyc8g6v2dCcSfG/K/KjMxD2qaijXrqf59Vp0VJ
ewR8AXN0rO3yLAR9I4z6wCBY2h1K67sWPpvNTlNiyzu9N7G6WnWfdnmoicQHKV2PHG4rkW5sPr2o
VnsQxadUPMjV6fp+bh3xpRRHLmdQxF8Xr7qGijv/VnncoF7r3V79UVn23HeOWgc7FAabNxoeboJY
0h3gIKv7JPZBJPWmXnt1Kf8UIlE69oYZOLWqVS4TTdJRUmA2KLIg/z+cndeO5EazhJ+IAL25Jdlm
DGfWas0NsdKu6H3RPv35OP/F2WY3mlgJgiRAwFYXy2VGRkb4XQThrc9H58efzxfPYwgc5MkUnjc/
wSmGCEEkkEHRPdaJ80wC8zFKkpMSKa/C3IHt1gXbHgY6L8E78Qli62yOXEqxpB2SRGDum2OQZaBm
lYfKzpt261z/Psjm6o+6EuKsGosXgfn6mJ4W5500uvXyH+59jOcpfVJdgqGyGUaiszMO+5qA3Znk
QFUKr5itxy51dD+utNS/v0y3JuXAnDVXjx6M7je3YShKuj6wcX5hGzRIk6BbL5R29HOjOYemEDvD
3Vgoqp5rXe6N77JF9eXUopadh91LKwR7z7Qbj1JQBoMu3nPeupUFUKR36IFmU+C8vc18tDBz4rYX
L1Zc1zRe/FumELuTSNf8eVqcF0Fn09FeJP2c97J27NSifB1jqzzGRWzDg62HnZW9MXkKDQjcrPo5
sKI3106T2HNnTWnHKwftLLJdbeh9U9u5aG4dfgo0dH+vyAqZyAbocNSp6eM27l/Mk9M8hvYhaZ6E
1VFYe6iq6qhaCSf/4Y+3EWOiUU2eTua1VeDsLCulUTjvXxAes6kxv+TVjz/fOuCKMmkspo6kWZsL
pQyLiWumG95Cyt74UCuam/ay9+cT+X2UzXno8qjR2qUdXsbFree/euFXyruRSvn9YW5sBYP4caWW
kpWzSpePnDqlYS7KZHwxq59j/Bgrnib+uT/EjZP9JqeL9D6MPXt7J6KFUsnUFsaXYgnS5HMNrTrM
1IODVPP9gd4O0ub2BQ6HfQM0vyZkm6i7m+UJ+fVufOlT6PdzXD+3zReAcfQVtbGgO5KmG2BqzTlX
hfKhtZC4+DZEXq9iSPT3aH5fzNeqTN2GBW11cIp3eflqDp/NxPSSEZaYyM5m2ry//6tvfR5of5SR
MAHEPGPzo5MCRYwlVMYXK0n90vGxqHE743NiJjv79vZAbFqUm1ckdxNIzXNe56bVjy9dXZxQwxka
7UOUVO/mKM92hlp3zdVCkA4jOwmCi1L35a6aFnmaskwbX+ZTlD6MpnECRU3N0W13+72vw0M8+TiH
BuokFDS34Uwy5NMkp2gQmAM8Gd4L8ZT6SfxPo/xbS//eXyr9aloISGC+sC4VledtqKvhsL5Q+yEP
NyZ34g6f9sQHro8jPrjwq2ygTWDU7WZol8aMumJFo/NW9QHR3FHHvlTR/9Tskr1Ghx72Uig5Qq/Y
Prdpt5gEfyn4SG4KV4476Mf2SU7QRcwKb8nll/F1yPKdePDGBwQVMtaiBb2BxIWX+yKcrLxbZpJW
RW8ClAS/K065cwncQGqhc6z2qNr6Fa+0XCa5s80sIeTskZHx80WxvMoqXk0R577ToCCLU1nrZy2V
KjW2O39aCi9EMmPnCNya6huhljYYnkBnc6z7Oq/tSgZKwQX9kEnlQQ//vr8b1z/h8pBRt6UnDhCc
vQ8L8PJjUjgJh7gD4qrr2i0SraBeMQB0tWFQ64rwI1v/N1ThdMrNztt0fbwJ5SmMrRMD3Nia7EiD
YYDzWe1LEuVnA2DFjINoJa9l0bOmf7w/zetrC+4dmi1ojlLuBFC5nKaqw4imVXZ4mSE3PtQaThCq
Had+LMT8YGmVvLNwNybH54TiCMeR0MXYRGtYJVRKMVSMV4kznLEvdYjoj4SzkKvPw6Oe6cf7E7y+
wZjgbwNudkqbzUVUq83wUjrWWaVnK258C3bVwg7NQvVEN9np/oibT8pjDweOhJaEGgmLqyxF0SNt
nOyuCppUQYfUnMoHY8xtT1fS5SkXxl7BenOrvY0HEkx/jMLzT1/H5RJiE2kboVzVgUWHn07xNAHg
b6zv92e1JXO9DYN6J72bK+QL1+9yGEvv7JzCIcOk9KZgw2g8ooyL2nta195ijdo/Ys6zD8OINqUy
z9ZTqOiTr5bj+DgnYbGTCm720fprIAvBqsRsiKhnCw07NfXKRFW7QNLn7qgsyefSSj+ZBuIrTlTo
D1KItNf9L3DjO/PcwgqgIsZ33iIWZdFFmD9qXaCxg2k+lmKkceORMGeJd7bQlsv/Nj1eQFBiDAR4
RzYfW68KDZVmFaemWMmsI34+IdzbngZWJ0skgvzEzNA27dr2S1xlg32QFMw53EqTon9CrFe/9t0g
vc/6ubXdol9axGKxtNZQPs+r9tCi/UWXdlnKsUuHcb2Du2yLUW+/Hu8sbXWD5b29iklH3g2rsbug
VfJ6dLMobc6RtRR+VVm4EXbDKFGfiMpj15vVKZMm+QeUR6G6cd9IR6lJkb6Tpf4xTbCH1kPkqoc6
bHeWc5tAvf3KtY6yqqKB2GzXM8uWeI5LqwssdD0Qvkjb950UQQ6b8sWL7Lw5Sl2fe4YZO5R5TKz+
MFncWei3U/PbM8OPWJNk8Iy3LlpSq8tTVc0hap6AYcESZlg2FmpoRL46LWuDcGhN5FlV0v3F+Q77
YwzZsD+2cEOFW85T9Pc4hBoEs1E0RGbK0LzaxWx4rWGkj4iylBH1EnuuyUEnZIDtODbLv5N5GoRX
IkhPnjBE2id0dAm1ZC1clkM+9WGHXtgkf/rTo6PAG0KDTwPBXOnJl7Nsk2U2s3EWQaUq1aFsO4W2
ZFKHwXB2Ye410N5+Ud4V4mNuYKofmy/aN2uSKsuMhQq5H0a5iqNBl+IE6IS2X0Vh+HmyKiiUUjyf
W63nIKjLN7yY050Ntg60/SHcFgi4rALiyFBdTjqq2qSWDPZXZU0OljnJp9DMs3M5JkA9Kd6xafdn
j+vbZgKQptd1tUbGF/lyRKvTjTbTFxGYS40StkXYJRYdVX8UkQ/ss/EEFU483F/bTaD0v0HhOZIc
mChBbHGIZIhw/UwVEeDM2b6nbJgga1RWvtX084FosDv1Sqyf4nmOvXAxy/8yPOE253jtT90yI2Qk
lIq+Z7nNGhdm3SjGb5gtKFhm6D+zoiseTF3qvGxoVQ9sdo9tsi3IrrOnnEKsxou4stE3aZ8hU+62
Q2kITLlLPuZmhyWSLqNXa0/mKUFR8aBNyXyY+qr3IqL3YycaySPM+aBB/PFEozZ+VY7RF2sQe9W5
Tejz9tvI1GGhQtlTwWcvt4PcT7RmKWMdRBHIgy3o4hh0yyM7UdwG4O69TSHtXZ072k4Ee/1S8kYC
CNNWS9/blXIdtaR6oDTYBgPmfpPbRh3Nno5k9vIp1Dn4O1vgOuCiHwhhSYAwQG2W4nKei9XHY0of
SVBBgHif6/R86WY3e7ZR092R1Uby5f6WX//AzcmmzYKb8c1eA0HRywGTKI3TJXHaQFLT5SitGw/s
e69adnNaK3gE1gJuu21+pmgzQkOLuqCfQrPwhDJobeYBW9XSuyTMFyI9KdTGZSeLvDEsxXDk2lfh
KdRkNl/TTBY4gOvk1Pm7YkBDg/xdSOj4RGInxbqxPwmjjHV3Qje8Mkm2asVpySa7oMEkTuSGZ5ni
YGJi28PXqq3q1JV7agA3oliCEhAGijA0qQGeXC5dPbZlNvT9EHAzOV8iI/8ymXl1qPPC8GMDwzhn
0nJvIGx1M3zMPPAwCqOJbmBDOYR70os3NhJ+KDQpk0pzX2+7J6e0qsMOGeqAdl79QzxFyzEfuj00
/sYNDTSINieOyTAkt03fNQWGJknUIcj04rV3wmNmyf4soU60PFQtkmKW9mnU450I/cY+AjWiUxmG
J197ezFPylKW1tgOQRv1gxtDyFFE8V3u4nOjn++fxxvhMq0Rq24ZvlC8tVsNxKIiC+9CYwhkRSQf
tVDqzXMhpYPjpSJMX820Lz9koV07bqxxT/ty3cEbFW1T/NQiPTuOcmW5Gc/Ya1Qn0zvA729N1iln
Ytzuoc0k5d2gYdF6/1ff+kB4dAKpYs6ztidcbsUIflg/1dEYCLpiRsMZYJ0MP7Spqb26zU/3B7tx
1kA6V38MYvIVzrscrDZHrWjL9Z2a2sGb28Vy8zz/KSL1ezwIv6shZepiL+67NSoSUbSj0kdikPFf
jpr2Zm/1dTIGrWl87IrnpflnyE9ZSBwiDgamFvcneWOjc2etkNtbx982KbTHtJYmUY1BN5jnKbKQ
Fv2rRJe1zg6OVp7KnyGOc/eH3Jaf1keWQsXbe0cRFtjvcor2TMdPJudjYC022jfFbD8MuYntCWK5
J6HLwwkx2uocJXPmF4b9lThTHBSwTrdw4pMx23t94De21foIcs2tf1+x5xW8L6K06MYA66f0CX1U
cZpBpk8qF8ODlC97HTy3xkPQFVIH5483cd0Dv5E6ln5SpJ5nPlD0xa9gybucvB+RVn0lFhV/fmZg
NxLNAMmtxLPNhiqEI0zsEKegj9JvDRCOs/xbG/PnyGx2aNJvQlSbRx7sDU4qRSgy/q0AY8ojlMpO
0gezqc6f0NP83HfpN7kZal9Ol+UpUnPHj1vN+kSfSuXlY9e+YuqVHSw5SbCPToy0cOe6/GX25tzQ
s+DUHzsmdgxBcN04DVU3rbLphHqKehxBHXZO/LZew87kjaNIt3YWkIVs44eukiy77bIxSHUrRXFA
6vMHUgf7YxRpx2wY0nNUiPZ9ntjRObYQaFZUWOejWZLpJoV1rGNtQu7S1HxB1eTUNqlz7B1DnKuh
nPFPUwTedGboyrn9IS5SyY+dnjyHTjav4Bbyszp/TIYB9ukg9nQwbqwOHuTUWmyiL/gWWw7vRD+X
0xZiDJoMTzeIRcnHdOiiTwk1t8M4Dm3hxp32mdbi2ROLNh5La54O6tym/tCPy6GfoYdO3SAekdAO
H20uKK+lwHVyjMg8lbMRuqWcYEinNfIh7St9ZyNfv/z8/lW4exXZ4M5aQ+jfTk0rq1kfGsYYhEsd
0r4q1ag0YSl6/3a6PpuMQgDJo8+1iAr+5Sg2PeVyVnIX6EISfpkpy3OkVuMxt+TBt6Ze3ZnV9X0P
HA/BZcUICWe2/UGK2WndssRTYBaD6mW2NT4jYLW4eqwNByurYl8Iu8LmwNiTYbw1MmpToCjQyOGX
beK6bEAjOay5hbqpDk+JGn1OFyRbx8FAAVpW52chtFPdTXt49vWTQ8FFWxuEwW5UGr4vv7BZ9KZk
j+0SDOJEBOajEDS9N8zuUZFOc+11eypoK2hweSut46FP8gZEGvb6/3/bNxZFpblMkyUY6/GkJomr
KVj2Re8bRfeWck/e4+bsqIBgo0SIwit3Odrcrx/c6JcAdYfeb50GHocjaZx0w3GV2XqRIFD6c7Oi
Tqa57OymG7sXIJ1GpDW7BkbczHUCm4GMyLcd1eM8PaRxMLTf7f80CFkWrd4ITG1pfKLW8qqcUcxs
FfG9Uwo/yb+P5q8Yd7P7Z/HGyjEbBwkyBPLhNWwCBRrXLGWUuyWg3SduX+X0xeg/y9nsoRB2f6Qb
Sc7K82QyfP2Vn6teLls8hZIp584cRC25iwbf+JDEfpp5HSCE7okvQuRuq0KMNPydoddzttmfq+03
lHB2zdoneDl0GFaDUKNlCai0Dh4wnRg93iD7yG4xnpwpblzJSADnjLjwZwuBpLgZkp3UY1ulXJ8+
9JGAwky+AbH15t7L9b6dOotfUaq+9iX8BPLhm67q264HQ/n+lG+t6+9jbSLrqOtju9EZq08WX8/d
BVRHeTTy2OON2VnZG7ccaTIwEdgm52Er8bgokzpNlS4H4C7PFADskbjO4N8aon/iq1q3OxH1NZID
rsLdtlK8+aRbchXY+1RlzawEiZE/SGQNnzCeTty6lPbImtefkZGwmMGkFboGS3e5ccw6rrtuDJWg
Q8pWfW83PwfzURZUs+Zo5yvemhSXNZghUR2lnE3EqrZaazl5ogb4HIqnsrVjzG8k7djXQvp2f3Nc
P/O4zfzvKaTMcOXLLBqltSJj1oJ0KOsD1Z7emxZ7b0LXFyU8M7B1Ar710G+7QiarLAt5lNWgH/SP
Kt4bcuu4CZ73bb7ncLIuw+X5ZiiuFPq0yLKgA18uE5mFac6JpQaoqL3TZF+RnzFZOUazfEJo4dSC
2tDtvgNJXS/YSlkktQNUhFVrb54hdJ/GzBGDhoR9iKQpxQwJe4oBHcydnXEjm2OkVQ2Xh4BQeEut
KdslytOC6dWmUAJjEN8HQTNfX5r1saiid4qOq2sjId40WDgnZUqzuFw/sbsszWuTiD8USOMio4gB
/YYaJ5ENSODl5wbqG0YtlLWgzkq3LX5p4V/3N+gNAPutTLLG0HziKxsV24hae+kUDXdGOU1dpdc6
VE1CVMP1mftL7tT2r6RJxtInzyCv0Yw2h0kMg054XSL102HsxSR5sWpUsZfLMbpPTi+KnYN0o1qH
tC35zOpbRbvOtk/Caaa4TidTC6y60908y61Tn7XDUxU5jT/TyOEZC7te00IMPxv7717q551teOOY
ITLGFqS8tJZ0NlfUaGRWP7a9HqT2D61f5bTOpVMci1DduXVvHDL0kPA05VAjHrCFs+YQe6y073R0
+GeoLQMOqrklmW5b59XJkOv0UDdTfpRyEZ+GSdtV976+tcgWgGXRoVnjrq3KViTVaasMkx7QsPSk
V4mbyum7WXTnSU6eogwBA+1BT34kSkIdAQVuQ8GT992A39v9zXnj3EM7IywjnKHVZ0tOsUJj6kEe
9IDrmg4RpXAxdXmikfzT/XFuLezqQ7YmDytfcxMvOXIm2lStjcBBANvpltOMCcg4RGjU74x0c0a/
jbS5PtWktavIrowga1vIdF+SInns5B/3p3P9lJJP0nBNBYYaDJHt5aXR1jVFZDEZAQrluK2O0+jh
FPoZoR00BXo63Galb//DUiHhAu3ZgBx8xXTVy7DjHbGNYBqBd8fZgvph5/qxFs2eL9KN1aL2QqWR
xJYmzG3JLY81s+MfehDV9TvTgU8Xy89G+7NBW/v+h7wOt/Q1RkAgBHh+bRi+/JBzncROhXNugOnS
o2Q91lrixzKq8srfWvurVI/3h7sBajAeoBMakNRJGfpyPCh3Q92L2QgKY5F7fyByUNnyynxS+mVq
vamJnacIMd6vdlEiZC4oSp4sqaR1f9YbFIFGZTZeGsVJZHcwcXH1ckNbDZ1oB0SFyxDxT10tYnj4
Vj5WrhQt8vNsWbXpaqmV/H1/NjeyEGZDBM6UiMEBnzezCRUTD3DVCHBcUpvEtcLZzaXsVNMEbcte
qmCiIr/2kOTncXKZ+c7q3cgC1rsavJDR+Y8tWKhrRF8rsBNYUerpVfhhzOlx675ocfoivljyY9GP
rhDHPFb3OHy3nisQUdaRmJkbfFv8n5oMwh3KUIE6/UgWw4M3+D3r3iHMS6mQrnMt9Ux1qmk/P93/
7DfeDrIqAGAI58TTWzZYka29B0ZjBuEA1SacouEQF0I6l4ODQYQqVwe7tRVsV+oJ/XSqXYf749+4
4UwgU0LDlXANteVy1RtUjImvBmJRFI39aKpy34BA7DWJ1u1kXm9z2QSjvA3IQSIxQTPZFiAI48XQ
5phoLV3SA7K1fup8a5LwNYOyGWreHHf0a2KLFw1Hs/0U6avM+Hkuz7XxUke/8vnkxImrIDveAaKg
ngqYcrQEGhXaw/2Pcms7rCgGOCU0ahSb1iv7N9gmtECPNDPXAl35FjaJ33TOTyqRvq0+r5hDXw/H
dtLOXbYnCHqDi7VWGN8ajrEE4FNtRl4qyU4JnIhoo7OqRacwPLNqX+168sIcWtiz3ORnPTNOlib8
sD/HiTiH5XRsjficx+aH+1/i+m1afw6RJq86P+otHP3tQyR0pxZxPpv0KhxG25deXtT5S7VnhXBz
FM4S+AfFrmt01coWI0YONsCZufLqBRH+LG31A8kruQqsX5AQ+4+f9lUxGRLmajnHHb5JUmYttesw
TFDs7JbxFHZh7aeqWrjFMKfn+x/x+oyvulXE6jKyaaSwmyiilWvTbIVuEkU4Xp1raNN03lhUL8uk
He2oJ+8ziS7Eu/vDXj+8DKvRELBGv5zwzdGuYyOGyWaagVR+mtt38fRPHoG37r26N2f32zCbd0OV
ynyWI9sMtLQ6gvP/UuCraGX/mo60jRCJIlboj9JO19be5DYnlINbFj0hQMC7mp0nK7Ae7b2S+I1t
yQdEzZ6YlTaHbUlpiPu2sUxEXZt2BW5iM3qKp7p5yPOy8G2pFge7Rjvz/qpdX8jrqv3/oJtVE/Fi
WnGGTOVAN6JPmQg4fqi+Rk0oDvdHunHLMRStG+TNYIBXcHEpwtkYM/Zl6fxIsB6xnDM3k6fm8rlU
n7L2cYjPcb23X25O8LdR1csbrqkHAxI7o3KZQxom1h3caI8Vs16Tl0/NOrW1X5mV4w7ffMVaMaU4
KgyTyoavLOddy6rbk/j/P3+z6c1ah7E08OeT4rm5+BQpf5nhnqzP3iCbPa7mbVdK/XqyJsVvLdMN
U+O51v84FeBTwcejRqtAgd8ieZGTmgjSOVy+ThQdOtBDry/Kn6B/w/H+hru5KEQbBJhsO1LWy5WP
hnpqVCm2gtSAWGkqaePVkDX+wyhoK67VRsAHmvAvR7Ebuc1WJaFgLJXqwR4VCsA28dv9uVznGkjZ
UrAn8l9pjNpmg2XmAtE4FHZQygXa6UUje7mT27h7Od0jUjuLO1bN3zlyNzth8q2BoYxSRV0fZGeL
auBMMs+SPNlBOC54l5mFeaSnsMBQOFkOU2rlZ0Wo3cnIyupwf8pbrzjQrbW7DCkyQgJCo61okaaN
MNCl0Q6M+tMi/4WL8LFIxvNSoMmYfJ9g5GbKWTekw2A8DiuuQ4GUdnc31WfX6aozDUaPNoJYiZw8
Wt1KatytM6+v9ubc42HzFrKBraKMd7n4UZGntZVInHuRp7+QcKk/9ZIcEriFzasu6ZVnN1rmA6Po
p9pcAEMxCkGMM/aQLJR8O9b6Y6OMxit1UNlrU93+nDqjCRfUbPxekf6eiiX7kMjSuLNrb7yi9ISg
n0nyQxq0Nf2u+1q385lb0VoUL50NXy79avgSyw9L9Y9o3inGt/ureeMwEpEQAlGsozljywOek9mp
57BEUcqQ+oOSW99DAanu/iA3SA3k4hz11Wuac7KVFLaaoUItNjSDfG6CyjkU1hNAvsDHxM0WN3Li
4zL/bYa/yjR2i/g1otEoFE+R+aJRdlPK8ZjY41NHOtS62Xho7U+9fW7U56qjOfSQxRRUB7PdiZve
jLA2m4iPAosE6iFdgVuRc0mntBFyKwbyolTs7bwNPypm63xKhCkKb8o0+aT21lBgwKZzwHU1diK4
weX8b68ndF421PmWI3JlCbSGuKm+ha2TRK6lhjJS31ZewnIekYOKrUwVvlogmRQbhfhnWowFk7Mx
SzRfyRb9nxQCR+yrWlLKXkcc3qFFGg407FWizw+SgTKqX8dpX8AzTVdrn3J2vhtNZ9muIRVNsPpR
ZxB6Q1QE1NxAu0PU6pJTEJ67R2LG8ANWiMpXPc5CIIhOBb+ojEzpuctCyXL7XMlSD1lU55Tbo/4l
WrR2dJ3JaD+LuJBTtx268kuOL4xwo66KSFoMp0cIM6ozH+4mhI5QlSJPchIex66Yu96fR/TwHs3B
Ir9sW0Dag9FXZnJC0cmsHzrR9d/lQVLUg4SijX4yjbn5XoGFfzOjoSiPfKIw8qy+XMYzVrKW5uaL
atQH9FTLj3JPqWjnvn3rmf19N9CwCypHGRiWPuWMLUuNKpomSVws2IKmi3DNLGpzN+xgK3uqmiqT
m/UgqRoSSpMrSZRo9djJ31kS7sRuvDjzU9XQ7ysvtnrUBihvrjIo40+nzaO/iqLqdmqp25iVxg1M
YFBY4EVfewQ3gUnSWY5YOglgL5HrU6WgwarUU+o71RA+JaMqDmEs/2mg/L9BIcYCHuEAbW0SHLlV
ErkaEjOYs3P/l13p/lIdlO4okj+FK9aRkDTmcecpog9oM71Wjumo02pyGkdzw9j8y2n6B3ChP8wu
qIZzNZI30Tu79lNvYogiqfVaLmTgIIkDa/hqiM7YeNK0vRaQK9BrHYkrhueEXJRO4E00nJd1uAyD
MII5/Tl13auWNqdxeE7KwhWD8TrZ2kku34vM+ZGNeyqV2zeHsaGcQTJd9woz3YxtNM4iLSGRXziv
cmPpkUqrW5bGo5W2rkKLp4JQX78TOK0rdHmcLgfd7BUNvlaW0ygYaPGPOP8sYX2X/GkOtU6M3c9n
RTuU/9iMkTtml0EGNIO+Sd1YpH5LT0mEyczO67aNNhgHmSfopMAgYAhb4kbfx6GitoodKFVpn/LO
plEc9rhHW5pyVHuh+lFuRh7SHx10GHv52pldfbQH52tmqf3TXIxKMIdESnmLNPBsCC2QTKwZJZGl
D/qAun5olOYxVOI9FeOtWSJdmOhgURFG3Q6dBfbeZaCULJgj6l0aBkkeuVq2lG4sFZ+HSD7K4XNo
nxr9yWktT14VSkLpeZzbQ1nPkOx6ry58Q/pojdGhjRS3hROS2nu/7wqNBv4FJkSXkZ8GZ0nd/D7R
ZpEMnh4GivIrZhHT5qh077OD3kR+KS/44gCGabxtSvdctXsruw2O1tEh+2EEtAI3xpaCrwoMf7Qu
D4OClje3SiTZjUNzJwK7OUdEN6kdrGfwyilAUmKrRlKYOGNs/tUsCAepeg5/SaGnSUESdp+MaDwa
kXJEdBjf3D229za9ZJLYj2hYk4FMIUa+SWHiSqX4Qygb2HrpRnJxlGkk7+hZuX9K9obZXNmaGcaR
PcxSoCazK4yTVP9UsK27P8gVlrFOZu1dwAWBbJag83I/dznOEVnoSEFrZyd1HFzEds0R+oHxrR0Q
Bs+70LNr4eVzvvPiXnUzrEOvTkokgrQF0HN9OXSRCokGlDR6CRV0+Sxf0q0zoxvmu1ARSCe37qIZ
f+fa8FHqxTscWP8Z0TcWOiHa9KiWJgD2uyT37PnD/W9yFXy//TBoXQD4fBxqxJc/LAYiz8ymiF6G
7oD8CO4dnoYIUFMdc+PBotedNqGo/FBgMo5PgED/Ua0+rCZCuLD5SnFWYOX26ee0OjjOh749qml5
qKdzmg7g0K2X1I92p++Y2V2/SaQLJJm8inzLKwUT6GipFqo1v1k6zvC5GYnSV58g6Zhani3z6Wqb
Rioape9/ret3aR14lcshrKB8vf1YcaobdHBHL06ivozW6M6ISWDKeMiK+OFPh3qr8yLCpgLxQ7y9
XJdcsSIlx2r4pQlt2xdWeux0ZTlE5XcaPY5/PBYzguJLw+WKBG9qlDnIhVLoS441FrQE6nvnqAwf
qfWtvZc7G+567VBR+W2sDaRuqXnd0NSE1fmcrx3s4ehX8+w7SBEcy9j+mkr6cozlLHmI5LQ7/4eJ
OgRr8Ikpz2wD3yZkO4Fc5C9S+ixHR7N6ztvEd/q9KtaNiA1G7wqWKTRtwOrb3Geg2W3hFGnxQm7m
9RE6vu3nWv8X4OGwUOnNB3eMT00p+UZl7YSl18+SgWfEW7vMmlNvdb41e8pDR2COyy8THxH1VZ4K
I9Pe3/+SW4SJhAcVfXIeOmUQDd52ATVIbdjWhIOsMYTJ40SFzoNeW0MomtSEycna5wIcESf7tg13
tuutsVe9ZM4f/j9UJDdHA3WscpIwPA0RCxyx/9KbzIsldGqQrMpU7X2t1V//fLqQiYG12DurgdTl
kI3Sq5LTa5jW4q6cLOxZ7WSlX/nOx6wTtCL/dX+86wwNzgoVVxp4OP+I7F+OZ6tzVWqTUbyUA43v
wB5jHEl+XU1j+a6dqlQ9OZm9tGfYRpn98/7YtzbQKneFlSy7FwTxcmwxV3nTdQuutQV9hMssqJ5q
eun/+SgrCZUWIy4EWiYuR1HxNoOTJGM0LsqCu01WXp1amXfgyBvhE9wViLX0KkI65624HCYqRrnI
RFi8UFl0LSP2xEjr1HCW6SGI4+koGdFBmG5c2B+lsA9yey+yuRFE0/sDuZcgddUd3u5W2aLE4Bgz
9q60abiymYpjYxUvslX8UI0+PCK6FLtZZXEdTSL0Sn35YTXinLbyfAyxkDiVIv+EOFjhZSRj7spR
9CKh9gdLK/RjQun1z18e2DFA8CTqsL23PYzNgsd9hsTOi3CkI8JQrxMvfNe+a3cVmW+9BQjcc4xp
aYOaudkDjexkTqOvn6Y9mspjd4oOyfiY0tV3wJv2/n5bb9zLlNKgw8Je+4PRl4HHcLkR6KVSe1ke
ihe1D7O/cA4OfVxGp3dj7ujsPEPd2Xm3TjDZMmcY6SAVdcXL8axec0qz4BTJ+S/HyVy4PwWP+fhY
RntOxW8OoFdzg75LukYue6WXYKJ8CVtd4jti1/c+GxCwUSNFPhuRUzzH9Ov7g6CdTS6k9uAUErc0
Kro+fLP0lJptddS0wnkm0k89CMeaZ43J4OdRK70voohme6Wzz7MjLL/rYuMpMprsRPn2NWpq6aCn
ZX0aUy16lLUROr5ohl+6Hc+kp1Xu4bfZILOqtQ+z2pHoVpZ9BNULaZ3MxM7bfutVAIKju537hFB2
s8BDDp8VSBFvRmn5RfD/KZZDV1GyI2fI07vIm2U4vf9hU1H6XftoUOzc4uOFZIdqO7XlC0oBT60y
Y/TzrMdlYIlv9we63k3cYNzH5Jo0p7J/L3dTJkQiYQ2ExTZBE5bwhZL7gssjW6zXYlg+3R/t+lzy
qCP1So8QkA+qP5ejhQs5pWPW5Ytm/jNY57VDqGjddvxXj/InuOofcEu/P+Ibx/xyCzMk+mGQH+DI
YmNzOWQ0iWSUFcxQjBj3MyjLs6jcTEqcnwIxpMWtaK8lUdOctvLAHOghGHFie9XiqfoiZ5XxWUWc
aHatoV5616pMrXdrOdMeFlGq36o+rD86sdH8iGCRDL5cFBFtkEZtfO9w9DzqEDh3JnRrwWgNgHXz
xlfZPm9DVDbw4sbyRRL0cNWyCx4OT23+lNmjZ/TpnirprSUji6PWxyfkr811M8VRl5F6VZApzIeZ
3uwgKudjjr9sHMpnR8to89zzmr0+cVya8EKRYsMzgjN3uWbzYOIlPkfli4lkWO0cS/N7Y1eP0BK6
OD44JNP3N8mNqJoB165zeldW8uYmqrYLNbFgaGPJLkuCWgT6AF8LCPqP0ViHn+l3sQev0DL7Ywzb
3CRGy4FDp6FCHi42JjjP93/Pzfkj5sEBofWL9oLL+S9L7oDzNyVPSpZ5ekqVMC6H/yPtvHYjV5Ys
+kUE6M0rWUYlqYtSS21fiLb03vPrZ1GDmatiEUX0zDkHtwU0roKZGZkZGbFjbwQVuzijhGjlz74K
uxdyuNaG5fksW+4WcrK8VpB0nOPgS8stVRJRjNmg5qDuOl1w4vioBOI/P7OZZgJ9ClFMHffKpRVP
GlAI9Mbs3Et3sCnYSfSxo9TT55NjiD19IfGetMYGIP86+pyNwpwB3RFQqGXCSbbiLhHHibOnh6dE
dXkdb0Sea5MHVeHc/0hnO7nNy2GVmW95vjXLx0MSkRP7xR+SzdL/2v5XZrQ2AAOggcsndWB4kkLM
lp19NJBjeixK4ePgvXggkfzp420/vA5tZoYEOIvmJgqe8IsYt/GHUhkHhSlTkv3UqQS4raNk017u
6i3GwHnNl54HHgwWLp6P8z5cTF44Vk0wC9LHQv7g+S9i8UlUbdVHx4XQ5sdofq+tLVa3NZcAnYYT
0gOIrMbCJm3HNWhIBMKpZHqH2tCmXQQ5yOH2LK5kB0kMQobIloL2gJj9cmhjR3uhItf5WQoK1FWo
Gj8FWel442t2hxj8rjA1O96KINackb5OtjDNJ1y3iyOtU5rYmGT6p1XjoUhfE+2+EreyEWvn1Hsb
i7uBPE7WBR0C8nU0Qlx7mgqa4eEUhz5OoaFxwxvXPP+9tflr3qFBocmtDKXykTXTkn0by05mFLZS
fI7q5k5TtqRW1nwDeA1gIVjiuRsWm1ns2ygSOt53mgZYJGqI86Bn36rAreww+uMgD7YIUoDTLcaU
DFLZTFlcnH09y/b1ZCgl0PdWPo5DGt5l0FNtTOLKsBgTr2MaDOldWbbkTVaUFFnSFmckSYKDT93b
hu3nH+Wiqe9QjwI+PL8bTFAMi401mGYYjSZ6Kuoge27XQtVkFoKx29hYKx4x99LTxA8zDpYWZgRA
7TFKBbOqClnZ/rUYgsdYfFWrngdu8ZRQeW6U8TT/CQfXXoHdJEC+BgUKO0+7A6n8nReoG2myNyDZ
xUlGlpFsDvk+PopW+MWa8u7stJoxnzujHb4lYxxGThHR6bzrRzW/a0olFJ2WskC0U8JY2HWRph9V
hRa6ndSmpWYjBW/8iMFG/GhGD2UQv2xkGy+sameMRvUZOrGKHoXKCvYeckPGXm2CfnDKii5mgs+y
oUEC0uDfQiur/kGgmVx3KHz2f6LWHIZDont9+zHP9Ka/q4oqVuwS/qLaNnpLDve+0c2Zy8yL+dEf
dfAUBaS7Gys3H3lXc0SKjXQ3Tn8l1iXHVtFbRaATxZbKSU+LkyemZL3rXjxloBodY2qM0Q6DoJbt
uoKDpLPEWViwDx9NRAU2+FuuA0Bu7bkbCcgNwDrSJpdnC+pNvEVB3ZxZpsbOE+WUp81OsY5SokBf
699DXn2YaPby4+h56r2NgOjqsH4zT7KL5yWI2CXRcZglktkaiX7ua/+QlbrEOyV0Ai8PNyLdqxN7
NkTWYNbzpPK25BUoy6iNuqnQz7mZAYaBcyapeEGkdtXQdN889t7GHt0waCy2qFVaCjCvXD/T6WG3
8HlacALXxU7SVNuI/wjW5w3PmmOShWdxoYPABnLOZbssO4WmETS9yO4DGN7tOanyByVU/04tfR00
EyDeGOaT+lqXdCx0mZIfir7Xj8Ks/HP7S9bWFNQ2i8pZiJ2FSyG3rXboZgEmq6Rdax1VaU+ybmM9
140AfWFRCWqXoQUBWqpDKqmfG4CNNRVOauKc+xvbdcvK4lWQWqRsfC/DSn3fkNQ0sqOqbQSA146C
65MIp1BIvoMfL3cgBK9wO+SqcvZoGaUXUJbuvPgEt5mjJJ+l0Nzwy7eKzKWfsNNoL6GKMu+GZeIj
EFHsqbRIPRNCpQ444Alm6lET92n4LMdPo/pNlD+LpKhFNXMa8lZVNx5Qsv7gq7QPJVs35trw333O
8knU6P6g+DWfoyiPqgfNp/7YWJ8b+TBED322UWO5jkiBKRF0ACOY5S6Y7cvJxvfjyNAEAwlwUX8c
4syw/QI4pEc0dwBtWp3l1Ocu4Ep57rRidEpUzw+398dVJMI3oMEExwlVQAjtFokZWQlikKGGcU64
H6l07eL0679boALAHQwWDQqwec7fBYzmTGVlTbV5LkRBdWI2+05Mii11mJWVI0UBvJR8DBxNyyO1
zus2R+yWI7XtD4LyBwDwoxB+UE8IX+54pv/zsUJGhAoKwA2gbsqS06cLEW7thJhpM8V7TSaFnqHX
qub6liLt9aanysfDhf8FOQuG9nL2EGIuJBlRAxSDu4esbkLq8+Gz5FkbO/EqBAb7/97OcuPLNYUK
ETtxP9kmTChx+Bkw8r7Y0s9eueRnS0BOKD7w01tJ550/hLi42c1ERBmHwsFsa8UWfT+xW7DIOy/x
hFPXTN4dpMQwm3mDcGjbTOP4ycz9bce84lHgOa0io8f7QlPmIHxxK4oQTQqG7yF4Owp2j+xamn4O
5H2Wqq8e7abl0Zh2ZTG4kZa9FMPwSn1wBrwmcbnxJVfZvbkzjMtyDj04BJdNEbpfgoitZevMG4V6
spTVpzIx+rtRyeI9gXdH86knHcrGN07eKEun2xOxZp5GcJh/WRGFNMOljwV6WURWhnmht6BU9etd
YRAGZpGBlrx1miAb1zO0a7WNYV89HN5wVRyBJDZnBNri/KurXNQiWEvO7Y8ytkGgeA+DaqcbGafV
0TGn/2NlcW2GbP7Qn62Iz6LTPbWfusihTvKn3KrTzFtxcZcBE/uPofmofefYEP00ajphSMltUoWf
kz+3l+l6uigO8AwmgQHEFmqfy98fcTHT7qG1Z3V0vfCrRlIynP6Y2cnTNh5P11Omkp+D2gboG2RM
S+CdNwoxDGLVcJ4s6HSFFh2VwRG8L6RYy14l9yk4cGdvhDfXJxBGZ+QWeneIwC+bWsZeCXrNl4ez
pH0EL0b0Acv/U6aPG8HayjTyFp5toVkER+P89++WqW5FZLECYziXdF/C9mO3ZkabPtB86UUKy42A
6u0QufQKldwWiU4SntSnl+V26LO8mFLFeO52nKbfzNIeTM5wp1TtVrVj3YGXxj5++/TSfqmOwn3y
HRR+cwwPwWAXf4Y/xXNxnzlbL79rV+WjcCRoUcjzXaVVCl9sa6+PxjMNSo89iI5CQJgq26JaX5tq
cpf086hUSq7ec4MZVQKlyfFc13Sv909BAHY/sxu4t/+dOmB+7783trjBWpMGDIRbxrMxBbinI+bV
zhL9D0qS/s3UH1X92AnFY17chcKGR63NJkHHzKExw/+WbcSiIKqdFzfjOdBPoSGcstjWQSD98+4H
S/EfI4vdP2U5PcRiOZ7J3h4NNbSTfnxoH/1gPwlb67ayFUFf8x/5sLnvexGyDfQ1WkZcTWclAvQa
flNq2RHFn4ayEXSsRMDwZhAFoDkCWguYyOVerAz2Xaa301moaI8wjuZXsaGfbZcT40Mvvs+Sjbjt
GjACofZ7i4u7Lu7lGI4QLBrtdDDV/GP7NEHG5pCPQjt5yB8Hs7jLBlvuNiy/PQIXB8HMrg/WH+rd
60civThtKMr9dP769UNoHz48P+T2dze0XctO7dIO7Q/DjhDfDpzS8feneB/PP9jB4efP0q5tyaZX
av/08cvja/7VMe1u/82zPwX2aMt2deQBfQz25LXtcCfbz3dst52xe9nbH4+Pj/d/nx8C++/vv7c9
8q2/8daIFjdrZZmDUfeMSLNz2z08PHQHeT/uARA71gF5lAdgLq619x71nfW9foRtU3NCt3l27nr7
Hui7fafYG5f9+vq+m+XFJRzF1aDr/vxNrpel+6o4pqSyDuT29fhH9Qwsr54+boUY8y9dTATKRurc
1AqPwFX8But8P5YSEnFRRE48FPZxEW9cyW97bmkDNgr6mIHl0SayGBhtpmLsabl4luzc+YmoEP+i
6+ck9pdPPwJbtM/qx431XTkG6Az8j8n53Ht3U6ah2k29hUlV+aY78V2yE5zGTp3Xr7PDfoeHw64P
6VeFKT47f82zcgKvZ+v7FtpG8QA/h57b3C3y4Vu/xam6EqFcfNrisJfGKA4NiU8TE2WvCQXPPlTf
w6qpiVPCfT2GZ6WGN0UVN47h1TkBlozSk0LbxxI9JVH1l0alEs9G1z51+V2WnmrzZ6y2325P/vUA
30Qc6QWdj0d0AC7nHthlNVaRL51h/a2bR6vo7LRA8Xs3yp2TScreqH/ftrhyGNPLrChIwnBG0l61
2M7ppCaNFOvSGXY2dUrtqJYcOfrbJ3B4ZQ96ex93/Qma6acNu/NQLj177qGmR4cs9EyRufBsRWtN
3s2adM4eBfNuUiUS8sivjL9g16cDtsleSj3bS8b+tt3r4GQ2S/wDYIzi3LI0FyUtZ3VrSueo5uUR
P8TC9waN5dANhY0MyHVu4tLSIuLsCrmRosFgLZvIbn+I/qssfs7KeBfcezBz3h7W+jKChSMaArVE
B9ul54id0cBjzrjqcT+5FpECnDGehtRoJMEC6kGF9dvnmr1tdm2MzBcFakrHKs/qS6uhBfeapmby
2TTo6bQOQfNkIJ3rOW34QxA3JnRtjLgotfdZEQSOnMXJVIlhPEVmLp9TOjD7fhfWtkpTZWnuU27S
8oPQxXaCjNbtMV7v/bnff2YtIjGqcIVfjrFoAn2cokQ+l+IHcKZtXO+z8dVv+414cmUusTMPj4iI
qvHicCu9RAlLvZLPQ1E7Zv4jQJMwCgvQdxz4lnaP7MrtgV1JmpEBubC4WL0kG7pJM2pWL4/tOEH6
I7ez7ivAGkFxyqE8dsJOrS30QQ2bTJ8tBBa9IrucH5vhV62VD551bFK7L9Ftws3q0Dhmvn5MZMPR
FJpcgsPtL171AFCeHBczsSRed7kWeZTKrd6W8rkQDpFH9iCqdtkBQLpUwmxa2p5Bm/8Wl+9K7goW
GEJVciQclUCjLq0Go1SAaunwu0D7jU6ZM1jhXlR2BW9k8TePVzQEKrs1oKhPrbvbQ55/9+KY5ErA
2ymP0eCw7EeVtKqf2qqVCcpNDQqhOj9MXhJvTOzKvYPkGwEqHGjw3ViLe6evyslMAw9PiLIXb5jO
5aQ4edjuBD2DGkFkORWy4fXGYbw2szMDNSk5IJAs52I99aDqK4FM+TnvfkFN2mNhFNC6txWiYtMO
M1v5Uwvy7vacrpqd+abethmIIXmxoF0pF3UlUH+gR3usDrUw7gY9tc3hpEtfi7j4pAsHOXyEbnIj
Ul1bzveWF7dtTgtFbMS+ds6HsqL/vydyaVAhuz3AteXkGoApBJU3tHEX06okoZJFXqCdI48KfEzj
fvN3LE8C4gh+1+375zIyjrdNrm1N4C4ze6BFjAaq53JOxUmjSsyWPfu1Le6b8UWGd7aMjn3+SUyM
Qz/FtrQRQ1xPJo9Hgrk5HT/zzS4mc4QFQUDLZToncqTs2zbUT7VgVKfbI1uzAhaF0Ggme7zagWOg
TkoeFNNZnojvxxBpOEjj/1VginiEa5SUCcUF+juWkV/lIf8Ql+V01oUpPZghZF3moIQbp8n1XXZp
ZeH4eWrpgF14J3XohT8a6KPtkXwlupdN4WR5ar8xdyv2uDdJOYESoVdyCZgdrElOvDiWzl6k6N9z
zRoPUmcSHmheUNmgiqKNrT2HAJfHJXHsG7Ppf0e0i4NslgCteJYRdAGTocnCawIaLuFxFPKy6Ta2
2byNLo3B2G8iOU1LNdtsWQ4KsgGkKNqV5yoVbWPk1T7wLo8+av6fyXxQoo0tdj2Zl+YWu3oohT61
wIYDcYwcLRkdNpxTa5+qfwdkXBqaj5d3L0CZypPa+KIBfC3/lRTJYxBGk93KtmwEtmA8CII2U0e3
rup96xFhu73f5qjjalbneghUFjy1lkQ+hlnoVkyce07pn/89+if9W5H8iSGNvG3nel+TWZubv2i/
phdr6ZtJHQalgJbrear8nyn9MVx0Xrpxw137I0Zo9QQLweudDPTlVEooig5mnppnK0lDB2AvY6LW
TGtQ0/9fxvPO1CKa09PM1AuIqCgfm5ltqEW2Dwe4qP8Ps/bOysIJe3+KunxkQKaXHppmQvZ2iyZu
zQHez9nC/aD5r7POZ2FSY5cJReakIAFa49XUE3iZok+3B7S2q95ZW5YDZzqgXPeYNklL6oPVeu3O
n5qX0fIf42qcNvxhpTCAQ1CzhqeCtOAV3aw61VXYKaV5HsdsJ8OP6DX1h9qS9mJk7qbu3mraIxqo
J1VuHfE+HhM7bKWjlLffrcj7WnyMO+OPFXu2Mh0ViccPpcIgltxU0e3R2xlQnuEFx5FmnFy1u7gj
JP14e8Kul2f2Y5l0FIEFN+LiDpmqEL550HRwWA4T2FnudnnXDDvVO2WquXXGrqT2TIM7kRolcSkP
9oVbq0NSWBpNHwTfXyLrjg70NEeeS7CDCnLcsB0db2j+KsJTkMp2mwr/TAhBV/FMDkxQQ6hBQedy
B9fCDDkXCuXcwTa7o0au2GokbmHDVsInOi5MbBE7zOz5i1jGLwWBHr1QP5dKYWc1osd73nzGZ3Ro
q9fezYJq45i99nvqYLDJmbCYQKf+1n727pC3cjq+fK8CItUhDSGY5ZciJekkxt+E0uo2wt5rKiVg
+TwtYJ2g8s4sLo4NtY0h1Ap1MIexvC+zicq+nB0BfvG+teSfgCcjJM9NSJa65JR67IumiY8atTAv
PClyoUCUklT3qtSN92Ol/bzt0iuAJLoGEMMh8gI9Szx5uchmK9FU5wXG2Telh17QH6vGe4FBwc6t
zzLPIDTZd3rd3nl1coCnOFUfNeW+lsy91LnyFnr8LW69vAHnr5kbhUHAzyihy6/phaG3PA+Yifx5
ILAwoUL4ZkGe7tBqqrU/w19S71hPRnt3exauNjbUicCymG9uVyhiFuduq8dyDZeYdZ66bD8GX5G2
d4T8yZheob++bera3S9tLU/dEhgn5RhsKZDrffb+Vu6Q7+pdIB9L095qMZqd62I+Z2O0bVHuB3kC
6uNyPmmiUNMsajCm6Ps6f0EFwxYQXU+oreRftxLoVxtrYW1x5StS5xec3tY50/82Y23T4QkjwrdZ
Bfj2JF7FFhhC4JSW3rlvH7+9HJZU6aOQWIF3TvTRLrmG5eC71W6xoK0NZ856YYGZw8ylFb33I7Qn
Qu9syLvY2gHFT4MHs9gIXlYdAnQsqKo3Duwl5L9ieH1iYGYCbfA83TWV7adOREmrSxz/5d9njowe
ACsQ4qAqFp4uRq0aFULk8SypoNfZSdlPJd04U+bZXzgdTeqMB4z13NK1eA/L9H/oYuELZ01P612v
5YKt9HJ6uj2SN46CKzMzOESGLAkcz2J5mihR4zZIhLP3qXqSXlWJopfT/pl8exwP9/pHrdvTEAyv
/Ybd+fMXdkH4kvV7QzNDMLJwC0OrhEwRhbNYPUZU+EdNs+v4O/LXXZPZqreTCwB40obLXx9RvCFN
Dmoe2DRSLNnZ0bUTQq1QfJcud7ubfltNbXftT0P6ilTZhq3rU4P6CzlfDgwmF1+5HGEZdVEsZFPg
9tmfIZRezfaDGLc70HjQOaq7fksb+Q34eTml2CIbxv8bIDwdgJcG2yqoqwnRLlflfErrH60Tiy6a
azRhQawyPTbarx5Syrb9SLcUorR0jwjNA1xjx3AuE31FdskooDG32DAVVZQtgp6VyQf2SIJnjsZ4
7y5cbRon3bPCPnRN7zEufBJk2kGo/xTeVwRLN86DK8ZZIi4yvPgVnf1sn2X7W6dRYvaQ8XCz7iXK
vnn9p2l8HCGM9vR630t49O9SsEPeHzSkZ7+yypWh41S/dIUC1dQk2goiNM3cX+FvIbKvdzbRIH4/
U/FyY6gLxxAbOq7GVIlcKQQuXWdkzpPBszZ22JVmAjOAiyNzQ6UDiPky1z2NHoleSFBcTWYzN80u
EePT/IosIOfzhacmL09tIe6ML96Q22RS5AAECjjb1Kd0l3yhH9oReF+MxX6MDs0bmHuAT0nbpeHW
vpwPzIXrghyfpTtgRoBzahE/gdr0jGAUY7cNnDp7UfPqUM56DvrPVu7vvBS5p42Db8UZwd/yEKXw
RD122dsQZLKUTIYZu5V1H1SvUvsU+vdN/Qgof+McuH6BUPeZ/wGsiIgtgcTlvoRNvITk2cvcIO8O
wKbtMB7tipH2smYXfuWSRMANvV08fpa87EM5dP88WOYW8gNKUKC26SK5/II2jI2i90rtLAiWE46A
LWrozKh6yMnR3ECsXE8stL1zvYs+qvldsFhKXx/jSjZD7q1Maw5hKgA2GTT50cslOrnUWnXVdlMg
ZN0orJtEACAprqSpk2BKQzMWzmEhIQeiBr3pZJYv7acE5L841rXT0M70+fYldn3CA4Ij1wq0gu18
tcOkXO+kQh4EMkBmNTlZEWq6w/PdrDjh89qz69GzqJ6GYi3uwXulWyq8K64FmSk9TyQRQQEjKHS5
sOSnUlXqJ77A84PcHhIYYAD+Bo8ZpQGny9ioXZJmOwE6XztLY3hj9eqOUFY+ag1saLfn4zqgNAFg
Ip0AXpEy5PKR1gdhlhmmmLiBOEj7TJAHB5tAAop2K35YMUXSlPZYQAfkvJc9X1lPhrsKrNitB0XZ
xTO2dKhodSuHcYsg8JqrhzHBagXQGj0ADtXZ+d69dHMBkGnYRqlboB/Z0FNmljUMspXTPejEKpwb
8vCJffzIIdKNu6wy7pokPRb1wdByu6qGw5iWP2u6huWNvXb90ps1cYgtYL0j9L2acUnpkiBo0tQV
PQsxbK566diN6c4r6IP5LlWtY2gHBeXC5tgYD0kq/POKw3pnzu2oKEBxviw2O6er2si5kbqeeK9m
Knsu2aVbpaGrzU2DCWSpcNiYs8r5W+j/bv59tWUPIH5FXKPeB6rstPWzBS1Nq7lUoA+3ffj6IbGw
thiSpgpt649+7k5mdzLL3ha9UzHsPkXwnUJgo51lZStSvA7CZ5sQQs0PJBbRWNgkHKs7a6hyt4at
xg6kLt9HcvZMn+mPSh3rA5dV+BB1IQzzbTrulLGO7iGAgJFZtPJd4UXCjyATturWa/NOFh0WLvjv
oC1Z3Ft+p4zN2I25S+UMLwoNmsSbzqDnIfoe9Em5n9RtSkyZzXQRCTAVPEcgUSVhRpC+MFqZkV73
tZ67WY9Ak1ar8slX6RUv+9QnlVX7d6bvc3sJgrDT49R7QMX+Wy4Z5akvG/PvhjPMIenV15BGmUFb
ULouH6+i2fc0PMq5q70Yd8pDVJBWsjt7+KvA5W6Hp7yx6b3cAtJe15fnSWDwOuk8SpNv2bB3Hl+I
EMUbpZq7w5TflZJu+8/VWOzqrrYtpBhj/b61EDPbIVh3e8CrSz6/j+CLEVHcWtwnVjhCbDL5hSu2
zae6HaO9V8KCIWuTeowy0YAYdcp+3rZ5dZQzWNgX2eEkQs2r/llNADMnTFPuhmSGacKKkBgtWsGp
6ADb3zZ1FXnPpigwA8Mj9uMRcnmS69NYE2tJhWt43xX5k259uv37rwKCxe9f7GNJCDQ9i9TClY2d
9zlq0LGwq9LJkiOOctvUvA8Wnkl33NwAxCuTcttipRLU0iMvMQo3/luciqc4ts1d2Trta6D+Py3N
6/fOGXsJfbDEUgpXs1zDPOXdromdof44vgjaTmo2zt8VD7wY17wj31kL5Unvk3lcavKihXtJew5+
+OnrZgJiZanmxj8iJG70+c9LOyVCcrFmjiwVsvZw7vZ/SyIm0X+BitSJh3J3e7lWPO/C3Dzsd8My
LWEkCMTchKJs9NpuQRnW3AHUHjAaaAsIwpTL328JppmFpP7dRK5soX7Vx/vY++uVJ6l0dPShO7hY
bo/oOvYgrcFznhcm6T0o0xcmYWrsGj/G2WldnooPIZI88Co9kmz+7b1CJZKbpwgGgq2Gn7WZRD0J
xk1SffBhLszKJC1pOMRBzOwhEPy9ipjd7ZFtWZj//t1a1YEIYZyJBToKhX0a+3COjSTxb1tZc8D/
JgICtUH0tjgriJaAtShYgWtSek3Uk1LTI3gXjce23dhTsy8vzwpK4TqE7cRPpKQuB6RHyWjFYV66
vn4IoJxPnuU0swdjA+S8Nm/vzSxWpoP1Lq/r2QyO0GT3gXx3e8rWDNB6RWcJHEroWM9T+m5hhkYf
Cx48pWuatSOlH7LtWH+eisVUsYNAY5i8IkEbLY6FBLFVjTxV5RrtPVIo9Frpp34XE+IrxkEMnyT5
rhudYT/cWfWnMFD3sh3Fdu9U7U6TDpRV0q2mq5XFu/ii5cmRRWVaDwYFDqG5E2Nx9kU7C/524j/X
A8iTQbvA8OGWoK9z4fe+kBPoSUbtDofI/JT0j8VWzXDlcL+wsLhKorRtkDHBgtKPjtj91c2HkHhW
inyka55vO8v8uxYrSXMqz3JKlHAjLiWnBlFPyiItGrdFYMUh1xjwboiSuyQCQ/HvpnBKujghG6Ic
uggrer0jcgzqxp16yVHlD1JE4mE83jay4gdQUcyROFV/NvHC+bE7mpPRNG4KOXacwoYTxz+MfLwv
+2IjCrxOK8wZU2uWMSJbRR51cTZFfc0RiwqFi1DXg1QfRwPnV18U48Wg9TBVo0MMDbgnqHe1oB+D
ZIvL+Xqs8AuQnacJEFAnHJeXG12FmhoxkbJ2+RDwuH8S+dUTdgOC9bfn9NpHeDeDzH2jZMXlF/6I
CkcYofhcu5KAFEWWQ8gtH4V8KwN4fdSDzGNAZP9mpfUl2W+DUoOcdVPjZmpk99JrHp30yRkV9CHG
jJbO0+1RrZgjA0bbKHh6/lnWYYdGUZo+VhoCav2z0B4A6XW1I7avlTOV4lYp9npPw8v3H2tXldgB
uG8QSY1b/vWfIfU3gsOnLkm2oo15yS+386WZhUtKEFCjGTI2rp79GiO6Yo2HqvwmIXbp7cKQUMNT
7Sb6fXsmV/xQQWaDXBZ/sCfmsb+7cPq8HiwhVRtXPcIk9LF93AIPXYdtjOqdgcWmhrHTauMIA5CG
Oboj2fpOOea78HB7HCt+fmFm/ox34/DipEorVJHdEJFctXuYc1FesbGZVhxhxmDzUoaQhS7wxVik
JC2KMfcaNymgz4BspicB6mWg+589o9g43VdWZhZZQXMSDArpn4WxpiPPa4Z9645R9nuCbykCFFdN
0k7rt97EK4EuZGhvsFoQRHN24nL2mlHUe9WXWzc4+efi1P0S79GYPjb38WPz1/vabczjSgbq0t7i
VBJTTxgiUWrd5tCciDxe1VOxp1/tBL/tP/vFxcjmWX7nF1IvRkWjiFhSP1l++XOy4u+D/+94FLJH
4LzIkZPgIle7MNNqepITxrRuH33wIldT/JdK2wvCvV791Xuoe3xKjpZ0F00ppPL5x8y/uz3Ot86e
xelB6namgOb+RI9t8QWT6MGB3eata5kJRMB2Lyp24D/I+cHTnqZpNyWZUxn2GECC/dSQgyusxy1c
6uySt75hcZjIcu6N09C13AKkapvHVkkezaa+q6uS7pjp2yRu6cusbHuYGHSSaaByuAgWZ2beynUP
Wrt15fEuGP9kRWAX+WFjalcO5gsji8dFl8Gfb8ZD6yb9Q2eAsJScQYMMRvyoDMfEP1X6l/Dlts15
ta5mEtAtPgUg7CpIz+Uo1VN4aHHb0FFQ50TcL/viaVvllVU7kAvDI0k2Eqjv5faYdCtIE11p3TCy
fvRIKJqB8DONvozqFoPU6hmDaMb/mlqcMe1kJD2o6dYtDoQFza4x7aI65Pmh7e0g2dEeVDW74duW
9MlKpMfW1JW5ZQegKoouiyF2kTSJBUO0ovwxjD80bbYvIeyglLMDT7PvJ8rhfIPUeZCtDZ/ErHZv
L+Y8sqvFfPcFC/8R6qHSQ8RT3aSrniK5+aQFW+u4ug/emVisYxuZVp8BqXLRWtjXUmBb3aOqb4zj
LQC/NZDFEqZtOcIIiRXlLvxew3D/+2cg2eFehmi+tFOASA/dXUL6mCzqV0ry9V3xJ/+ZDY5O/wQa
l9SAByf6s4lD2ZrgxXWieEGY+y2uNcrZrpP2Rr81v+veC20mLW4AetFtuPQiCX5AA1E4hNtlW41p
MR+CXXX6JQ+HtrOjH/FJ/njbaVZ35juD89+/u7hCBbajUJ/HdJ+choPo9MrGm+666jdfWu9MLI7r
tg9FNJGt+cpQX5PyQ+hD+eIgOFg096TuT1qi32eho9IXRa/UOTa1R1/3bW2oT2JBXV/tbFUYbQ3h
R7PfyLSshI0X37aIfpKSeK43GX65L5qS9MSz/izFn+iftAf9aazkjRfF6jEB2peUiwFgRRIXvh3U
cVsrgt+5bfNRHAHGWOEHL5wRWvKHafiYkbifyAGmYn2sNPFuCIot0o+1FSd+ANZKXwdBy+JJqMP9
Nury1LtCX9mKf6zl3laqX+qWMsvaWTFLtSIPQ8ORtsQRZjUUQLEl9UQppFlIrf+cynEj7FqLBBBz
hPkFpqSZx+/SexV0VCrZiAa3nMp9JD4a8n5onobB2xXDfktIec1XaAum7ZRHGiW1xfmaWq3gyXo6
uELcOX0QHTX6cznRyyZ76CLDLmGJF8fd7f259hZ4b3Rx4lYCZfgkjQdea3+C+GAYYKq+6vmJh9tt
Q291jsWpS1CJSNmMJgT6ufDMvoNRP9exZOS+U4W1k5nVXSs2r7TP77z4p5p9yxq7DGs3pPUVVe6j
Ln0rwh+50H3XQ/M4QeKmV9l+kBKnULxDicBu+9KUCOuI6VZkv+LEYMRJBoDEMYyrl4SkBQGaPqxF
Kt61+U7/ikSkP+ytMXHS5GezT3+F9MD/gbNu8H4Fpd1tJHbmyVhO1nv7i3MaDuyhBnSGL0TyqTSE
F3PIt0Lt2XmvbMA3InJ8UqBaZlCNKpQSrSwHd+ISQKH0u6mcda35kOZuMJl2Tb9X3v4FLr83Jm1r
gmdnXhqHFH4uWAPXJht3ubOSVmtVxetHN2mt3pHN8U5EQZVOcsV7FcLup6hAXuU3wjEs5XIfiOhh
t0a0Gyap35iHlT2uQeoEXJysO3n+xQ3VCbx6mjTiS1TxW5n/Ea32CWVipxfofPsuWlsNEivnFmhH
qvTURkj7LF/fECBrat90I6XHwpH84U4t9p3RO0OQ2FMAMap/D7RvLH6k6peqtNzqR+t790m0xVx2
3QrBkIF7I28wVyWvNEfMrDYTv55Gt8ncCC64NrBl5cHojqaxH5tDZ1jHAg4qGMhPc0+vGB5EuGml
P5nmb3j72q1F8yi4EWroKFeJi6OvM2XDb8VxdOv8oS2IrYqd1dkTwMuz3O2ND5P51fC3GHfWXJC6
DdUD4nkgA4s95gnTCClkOrkFsqwDysFBi1YOSk8TpQLAlSYJRtmO/ckuEIP3DGsrIbeyAjRgzDxt
iLSyAss8vh7mQ2VoyuSW0Rd4TR/rH0zRQxlZpVP2MEV5hSOITjHatMtUwp3fQhPl/+6y7HcQ/7x9
PF8fOLAOkj+G9ZR1oGX2cj+ayojCuSxObjsAp9XL6QSzyFZF8PpUvTSyiNSkONMC5B8mN2nuc5ib
Cipc+00y7DUrYNUhjoBrhkt7caUFXa8pVVOJrhb5Tm7INgQ3f5Pu9d8njFZn1g2MMPf1fKy8C2zN
CP1QTShFVx/Hh/6/OPuyJjlxoNtfpAj25RVq7w3c3R57XgiPPWYTIAkQy6//jvrGvdNFcYvwF+On
6YhKtKVSmSfPMdw8MCsvvm9jJcGEtnfcmnhvom/LX54LIgChRE+k9pL1l2Q8QWQtJ09d8UyTFpVc
c2f6aZhZW23Ba3sBenqoUANIp/Lh10MzWAGhngRWIYM5BeCkLPcugOIbcfvaMoEkFmQX6BZTfI3X
VrLStSk8k/bS4PdFmRwB33uFoPcPluX7+/O4OqBPphYDmv2aah21tRfdmvdyeoKcwcZgtiyov3/e
DdA/Njm3YEGbAC3kTeCbdCO2v704kEP5AMqjcoU9twissyI3XGFXmsLElBDz0/hTo88bA1lBNCkr
/6eNGd2Qy6ggb2TVMxenp5agqvPxJuoD82Ls6kv3VP/NNszdzhtSUhZSGuCkAuJnifNxs1bqGJTx
kkKXoRNHClXi+2t/O2v4acQZyGgCbQEY6vXK+C0hbdFS80WbgdWjYj+gw68CPuu+mdvdjEgKDy5V
8MYNtixAjAIp2qabrZeJgWFHO3fobprtS15u4WlXDMEXoN9I8UfgWbLwoS6pDDmUuvVSd/xQOHnE
Eu+32aKXpKv+uj+mlcXBIw6CcKCIRaPKslqK91tdQTbFfcFNGWTa3wyO9L6Fld0GABsw0SgfovYL
MYHr1ekmy67nrvFeXOD0qseOT3Gb6PDagx+0RV+jCYT8sPMBiIvxyYd+0MYH3M4m0CnwQGh3Ub5o
WYHL0QY5zlbuv2TtU99rUPd4cgRSePkG/nfDzrL2Nk4ybTOZ+S8kK8IkLwIJrK/hnyX95/6M3kaz
akDQ/sRsopy+jC7HSTPEJEv/hflPk3FBoiBIQLjb1z/0VD+jIf3LfXu3/b5qe6gHOJo00CPmLlaw
cey6BMEOebGzDny3xqnVL1ozRMLT0KQtQxDhgC8MPeNP/hzPNAta8osNJgIZsMcAQpv/eVh3/UFq
KT65Yt/rDJdqHnkxYk4D8s3ugnPShelbfZFP4okc7k/AyoQDzQUGHlThIYmxnHAT/OKqOJ5FbkN2
M/lR9uZJEL7PEwirDIDgbUK5b/YSDKGjESEBQkfor6o8wqcBevaQJkbKldjHqz9BQIWkSDlLl/we
oJx+f3TrtpRPw9MIG8q4ttWJXlSZNzjPvWdPl7xt370WaoGCC/dQ2CbdmEzlvK5ehYrSBU0CwMoj
LsZr4NqcYNDE7YQNNny5Yz0kBZyjFPLVcpKvjiy3rN0kXFSvsOoJQWkScFZt4UpTxqyuBUvNc+9+
c9y/JE8fbBF0Lgc1OlJXlhda/daE3o4QNhFb4YSivoZ1vB4hFUmDdAwoL4ScwYPLuwix5VHIBIln
Otmh7aPJ7P4a3h5RNU4cCtVghtrS0o8PZa2zvuy8Zy5AAQ2bp8Z12mOTavoJ2I4Hs0+Kx6wk3bFs
6u8NUg4haOhYYGez89r4HLKQbQQ0UvKSODPdcblJD3ZzSVso9eEuU+sOXsMlZMYdiJ+Dfcd7LkiH
bmBQkqV9BZqC6nVjKsybDQZDYCFHZAt3BTqJ6+mviC4hgpqCif8J4/06d0fwVUso6nbvaIkJ8lfz
93RGTtHqtjIeN5cphqh41/DARacwGBmuLbfCtzLZM5DwF3Q46AKNi+j68zZixNsGBZjBUxrhId4N
mM5FuGP7KUsEtfxnVxPO31Pa467RM8v/5hpz+w/vKjjpaUj9bzMYKnjQJ3mZBgS+hh3GaQAzSZ9n
Lj1lcyOPlfCGLR2PtWmAgA7kvKEVgnSg+vtn55W2WtUraScxp/MjtK+aIDOm4bixzitmHNyA6EsA
aBiFjsU0OA14KFojQZO527GHGcG/H+iiBK4GWrKBMzvNsXQnb2+Vg/2sm4BK1w5Lw26o+j3xCnfP
eoNCbLnc4n688TkAdioibJVdVHxtCw/X8pGVWlFWL5Vh0NjKM/2YJrSLk1RvwyxHryM6g8Dh6fEJ
fVlgxrg/MTcH7cM81E6VziTgx8vpz8BR3bMMbUhu5e9qqeX7ck5yJDX5H8MhHXgbD5GjjeKvAWmY
65WeeE5BBeZlEcRhhl+0QoAvc12cppZqaJ/J+h/3h3b7WIZBNbmqbUA9Wxcv8tKp7Z7maR457U9r
fBugsQyCzUP+zgwItmX8kJCQWFs8ZDc3JCSP4bKwydCNAQ+72GlpBiE3Xnp5VJuWOBncSA9i7qx9
6bQsyKd6S4XiJt5Y2FvcyAMU5Rie7Ril+8CHL9AlLdEEYiNHG1YQVbs/px9P/asLGdYQ1QD0jN4O
sBssvVbXZbRFJjoaQojDnfw93ckdCHx33o7uwBMKEnMSHgYURb8bP6uo10O7DoctWLSysvgKRY2p
IZxFVy5E4K+3EtEhPtmjQTqqbCTlasjzFhI0KZb9D7hU/ymz1NuIQ1YWFSGdqzp7VCPh8pgYvWUR
3lMamfmjPkOye47ep3aLcGhtx16ZWTgDnbcWlIYqCuGE9IiuMLdOH/Q0PzblvkmTkKL63Zveiene
xrP7xgshnPs8vkUUAmUwOrolKSMN4vL2+FDQFz6CSS9CDSoAKb9TsP39nbS2hJ8tLjbSQMrOwuGk
kZieiS92EBNNnwg7CGjN37e0snbIaENJHil9F4/XxaS6BCqQRm5UkSWQUJf5scq/mtXwPBvt7r6l
lfXDJQNqUUUkhBhrSVLhicLvZqNsoqlxwV1mh5jHfAwh8VVUBRSOwhrdRHaBprgNw2rDXx8IoJiB
00LNAs1ucD/XB2IQTW4M7gzKnrb7m4/hNAct0vb+wcj2XXXWKQ+EdtRzenI22fRu5/fa9mIlfdqB
DUzTYXt8zUATSOtT1afh9NfGGG/gSuj4wQNWbVQbFcMlz3VdNJ1XlLyJiB61Nkhq2/Q4Jo+F/4CM
MXKiYEqIbPLzvtWPh/jtzP5nVZ2cT/HJNOWjWzdNE0k4uPJdvNr/lHHxIh+sHVhqw+YIVPVjc9Ae
0Lr7Mj2y52JPj3OkfTG+TMfuYJ+3juqtv7+aho89+OmDKpU66Pq2ifSO7Ah4eezRCitx1jUIrcwi
hMro9/tzcOscri0ubjSRjUWqzZh42capBjc/P9Xtgee7fHiGPiFaLY73Dd4EJYjSgEXBIVIJe9CA
XM95V7FaImJpInADhVInu9QzTlW9odSzZgWXB/7DnYZMoHoafJpIv+Wez5uZRWYSIMoif2/id26z
WSrcxH6FSCTSWYAwXptI0rHGcz3jEUnAnoQihNwNEFQNTLM19x3H/2vHUts1I6RXqTlWf6Hfpwrb
1GXn+zO6ckZR0QSJBXq9Px5V1x9ST0mOqMVmUW4NeK8ptdMLeklAEb9FWLEyq8gOoH4M4mzUyb3F
2jUMhVqk5VjU9FNQa2MkgEMr0Dhyf0Bq5hbHEm8nIIVxHyPlsewR8a2qtGdZ8cirqTzwTANRdT9v
aYiv7Hw0nKIoC9465ASXVtps5qXIJx6hbH2wk+ECqoq4eCD59F0n3o+Jzkeebpy229ongozPRtVH
fdqX2ZBOfeO1PJpIcy6Lr1wgKyYuFZFBLcbAtXsAwc8jC2tC3lORR/dndm0B0WSLLYuaAjDui2Mh
DXfMKqnzKOnsQz92oZT9viPNxl25akblWJAaR9FqeWMlM3JaPrN4lBEUdDlwdqTzDhNzft0fzoq7
BHL5PzuL28nLcnsA3oFHtns2uEAz/Jteg7L9saEv6MvfgHepX1tuS09RzanmVPS7LdYu7fuqzGwh
orGtu9hqCudr35R+iKoh5Kgag+0LvdgiuVtzMwBN4MGhOgVv6aNcilQrtyoR2UV20jocbh7Y+k/k
VkvzC9i58L7q5/pI6BZ35crkgu8bZVUAlFD5tBeTqwOi4DGwIkWz3UBH0XuT3Gt2Y13GNhpa885z
Q5+gEnp/SW/PvioOGDCKdwhyKGprfTogJUAIFSVtG02uAGJCp9nX1nGK+L6VlWBOyaQioLORnUAq
d+HJal5pJK8sDK6aylObTc7F5n6+M4mdgopHa780fBi/FqRH/7bTk0OJ9+9p4yPU3Xq9ofARyA9B
uA4aAKiMXY/VKb2upLrfRqbgRgDtc+TchP9DB53weZ6AbHSl4g9J7CpsaN/saSp8ZGOLP27gVCkk
ZCfxmkZtBpCt6+9oWlDVI2nSRj0yEXuAR7rTXFR84+JfW9nPVhaRhvQEilY5kougoB32eLOAdG1q
u/39Sb09pGosuHiV5hmIGhZWEnRzt3mFOdV7/mB2SQEqJ+dnYWTHNE3tMHP6DYjPra+DQRBiwCQQ
2zgv15Nn8LwyiQ+DtjZB2zzTfxp60qBlXbgbXvX2nseD2MEbwABwSaERri0hw+mihVF0USt+yfGr
CaHN6l0kGz51ZQKvrKjXyKcDWCPzO5q86SKk7qBQAobCIINUMVgOQcRbWyXaQmp3i7BmuTcQjqAo
jNIS7mMwyi8zeJNAx5/f2yICbmYIGeMCCfLM2ngI3/jSpZnF2IyO1fPIPQDavRZcUCBDgi728G8C
EVGjjd3s32lqz+h0af5wjyztLq7deWAjRapYRL7zdSiO3fQ+Fl/v73vlKz77kg8Tag4RiaLUsHRo
qYXKMG3TNnLLv40W4vOAk0KLfY92FnB5o7vGsgPoNm946w9F6aVZeA6AVRTHAVLe17uFz5VgLJng
rq1D8ZK/G9+dt/xJXpLH+rcbppcGGSOo0oftmaaXYtxwKcu9aqAxA24LFXIki1RZ59r6BLXBJElQ
VslpYP+sh+xceM6O6/bOsfyN0OkGeb40tvDWjGZGVqV6F/kUSaSDBqYASPnVE9rOJMS2gpmU02Uc
4Z1OVj26zp4YdZuFXS/AEWq7dpIfE92XqnudGfSU8Nb1Qlrm6I5zcgh275hstflkOBQ4H5M5LQ35
LOff9/fJ0olgFACAYqWAakRVZMmahXdl6nR0lpE5yeJIUP45llP2gCak4pRMot6641aWSB1sXLVI
5gHBsDhyOWsGs6J0iNAZaDzlVUfe26lyz04+ZPuEyBbuhc1ILGqtDM2SkR1jJnh8nUKGeN4ZYTMb
p4Ix5BoJMc4FjCH0qjY7bpYJCMyLImR00GWPKAuu/HorpWSyRlAXD1HRJ37gGM2D7Yv2O5118UjN
wgxGpAn33GnyM5p29IuAQMkGMPL2CCv0lyqvA/6FW3bh3+uhNlnTGEOUD9ZwQdrnmYBK4ZslWLfP
ydi89Hny7qbms87kFh/7Ryny+iCrEhI8P7LpeNUuwe/UmCjq6OYYFanBXwRNxoNtmBPKR9kcIkbR
DqWJlsBeJ/LRnyG261QyOwHmzfZVyoYfBS3q57IzjbAYCOg5qT0ggQHFN3Ns3aAcIN9IMw4/y4R7
gUgeB2uTLJ9BfziEnW8lAR5EIJltEjt0tOmLk8/+QWoyPRHpvIqGyxANn3uC+DAYqg4qVHXdbDw7
V64HVGNB3wvqZhXjLwF4dVoKmmn5GGX+P31j7NIJYqzZV8honbzSiMYEaCzjgEDwFV94/1iuHJMr
04sbAkVi6NFMUNWtDfvZLpNX4ejfRr98buWlJEi53zd3E/+q7Y7Su+p7R0Uc3PTX271l4L4bNTpG
elFAlczaFSD1BUI2pIYZNKQLza45EwbYSmodNmzfXvbXthf73Kpl7wq3HiPpTlAX42jMmY2dpMee
/KgSNzT8ZDfV4O+w2vI45AdX80JApk26BX1cm/SP1w3YaNFZsgzd/EKbJR8F1rvoA3ShaogDJHr6
pvY3EBcbwcfaqHFF4WORAUBRejHj7uS3ZitnHLCCoPaY2PrJFr74830EmkeVozHxfkKvzPW6emZW
+V7hjZFT2bHMoLxroUHwl+WD+uV9Yx1Xpg9FOAugTvgr+E7190+RYuOmHYpIzhTlHT/lmR0I7yuf
zhYac6aBBLo/X+zWf6mhIZih7oyxTn4WNO6pdX/WAH7Xgh7vf9IyFofvxkMVSQcUsZCYW87xNIrE
ZjyfozSx8DrtxxasuYAf5xMu4vumbpdT4SXRT4HB4/Jevo59yHma9VzNEXRchyBH8L9PGrPe3bey
EnTgKoI7AvcNgPJIAizmWNo1SXOhR2Uquz2leXdmmtUEzLOG4zARI55QuAcpdJoeUm66O/TEuzuw
63o7W87yqNPEfSz9pj6kWcWfuobqR1cb3DATPdQjM703Yx9EvhsB70pciEQJXIuNVC+6LJbcGpLR
yZNeYUZTWu2QsbD22a73f1t94LCDDfq1KSwCaAyCBiPfgWCx/jarcycCtpVMXHF115+iVvLTNkVd
3CV2hU9xLk5YH7JdJH5AXfbAt0IdFcpcX6HQ+kAcDVCG0rxf0qOY/lAOulmbEa6/oNrzi74rDj/N
S/JQh+Xr/Y2xstNhCy8+uFJQ3S7bGea+0VJHh60O8X3NvkJQVfhb8KXbWPFDvERBarH9AA66njlQ
pMqsLSozEuU7+PsOxdTu6QBByWxr6pRbupk6hHM2tMNVUWBhKTdN7nVOY0b0u0NO7p4fp+JYiwNy
auQyN+FwsvWg2iKbXjnDyIMaaEgCJkylQ6/HVww5Nmk+25GwncvEJyu07dLf//FKwQ8r9U+F0vGW
jOemMeTWWAov6nQpdm7Z0WAS4nHu8i1R+ZU9gX33oWgDyiNEstfDsQxJjTE1vKiwSb6z3bzbWb1V
7fwGtDb3B7Uyc+g41QDYB9Ub2skWl5lmtl2VFa4XEW45kDIxPKh1jlvKaKsDUr4cFJRA0C2tuKQ1
OzYSL6paU5wlotAct0hf/NVB0iS+P6IbW4h7lTYL8AZIo6C8cT15LkkZZTn1o9bQmrhM0sY8EAOa
6IFAc94mleitOYBlUNM1QV+sNsUiBsrR/uYx1yWI9WngQy7HT/52zQHSvsehrwKznKOJHyz0aTuC
B6lIjvhfe0lQlkw30Mo3a4n9j3OH+xIdQUARL9ZSH3w7byVN46kB7QWErH6Xc7olMrBiBKzjICXG
CxD9Bsu0nMehqk58L4tf9hu+Y+uXF7teI76Oax+/jIgj3LrGbjyggsF8+mzltz7dHW7XNxX6GrN4
yv+CJznb1gv5VoI/uwWnHJ0PpnW2yzeWPdfpFBriKTW0h9EJhedvBM1rH4JWA2wXvEyAPl5sT02v
2raAM447qzhlOUUTjegYWmPdOijzrS77FWvIw+EfHoIoxy+bqkiiEwpmhiLmcg5wMAEqlDstA237
/v6pWzUEqRZE4bhAgFG7nl/4XFb2IilizyMP8zyc/Gr+p/DK0E032RDUFF3dMeaH2A3qCiZQFHjp
XtuyK2p5aLIt4rzIopF9r+ajJl97epTjPzYCRc0JCh2yT2jlmJEzA1oUJYJAQBW++NchNLo/8hty
BngbJGCwlrjFUQz3F0Ovq16fWk2W8YTg75i3RW0Gvj+wgA3ZxS/8+ss4QmXc8JG1LvQGvcd2mZ0H
aQ8PmMosTO12sxH65hrGtaEDr6zaExX3r/Jan7e7zyCKPFplnAz0DbKeL6XX7ydNBsZbI8zQbI41
ysqIHqWnZeBanwO69Uy6DdcUix4SVBpqTij96ouIF6IENOugChY3zgOesM9FGfPymFnnxj23BrYh
Ac5FK4P7y7Hij/EGRIYK/cnIZX7UbT+NHExcqYesShkjfg5ypRTAfvfZFi5qxVfhhka4gToIgoHl
2GSWasIGVDLOdW8Mea3h2Sk9srs/lhsIOLaWqyjLQW0L9WdAn6+XkRWuldjeQOPEqKDyfRA20vdZ
d67to0lqkA1NIZVgzGjGQO/ynfAeJP0FtOVOABBmkacqKTfO+U3d++OTwHmH2E5lHa3FqjqZzeyk
AwiWZvTVT7yzbMRPezjYtf+TMxlOSRKQ6TSZ/0Kwsyunw/0pWZt4hLGKyFqVpJedZ4QMtSObrIrr
EThgfYSIkp2Cg/e+lRVvBn4KBQ+DqiGSiIsjXRRWPehVV8UVxK1Mnp+n+W2uildS/a/GA+wJmtgB
gEXm7nqFJWqXMrMcTGfdQOb63KXjxiZaOxDIQYJuA8U0jGVxreb6PJhGnlexQOdA2A7Oz2TswTtO
6q2evbUTD/AletwwebgJlnFrSQE/6jmr4+mogchlcA7ldBqdOMm/9EZEpjeu/flpBx0eQCwYHtBI
S7JigF/nqgI8Pi6lYUNsUpLAJ+ZZM97vb4ibjC5OOSSzcWVDhkQ3lhuC+U06NVZRx5b51oFJONSQ
UPTfOzAWii/C4BvDWrnhrswtgspEFO5Mp7qONbsBu8dkyl3Pun/zCaT4VPriYnop+fM9D5tIgqAG
Ay1ca2HTka2e6DNsFvq/c08PtsVCe47zP4ZCq+gcyng4VwgWICG1dGpJUhGLtnWc5mFX+Ad92o/v
aDerkUXQ8Ai+v3If3EiLaAHm8A/KNXjPe4u3YVJ7BeRqqiYu6Jw+mrmV75OulJHR1uNOm732OKTa
uOtSVBEFM6wDF4YRusSB0khajgcLyeuwsSGXJojZHiBdZaLR3vLDsWDOmY+jplQisp0xOHZQZEXz
oFWtfvKTAZR3KfS+aqfrDwL+6pD747RnbCrPomDFY8tzO5DoHnin+uyGCSYF+M8BTjzN6i8l1+lR
VNAZlz2KjYR3u5QY2QWpbXYxkN5+aWcBQRa374/3p0y58OWMmSi6Q/hFQ7rAVz740xUqDNw2+GMT
T1ZVHc1Erw+I+cfQdpFiHiuqH6RwxbtP+619f5u4x96wNJS0ECAjnlpGx9nsm21l4d3Wg7bB0kOp
G0dvPg95PNrHUhQ7rqnrjh3Q7ny+P+oVn48bBc0toL3EU+7mriXe7PGuaOLB89A+9VXmLHaVT944
Z2uu5LOdxQVq2L3RQF29iRN+MMv3+kWzSOAm3zxFGS7/6bZYw9d8yWd7i/3fob89BfimiUX+tye/
DCCq9y8lReYRu+f+FK5cNUj9AEypRBMUZPN64zRumQJN5NcxN3LrLL0clRcPSsoD7f69b2l1EsEY
ixwTqLRv1OcSWTW0rjAoSz42ox16KJQ7RQZ6vZ9Ic/8F1Fi7lQk11kaHdDw6oBDzgSZ9sXDElwg8
JYGDzHY6O6d5FnjiR269DUYf2LTYp9XJs8uD14RNku0GBNxFYJ/wKg1Kckn7EFG2ke86/3HS6MWR
0HqzAS/x3u5PzQ0Xp/KvSLMg/MdaoBK4cORd5vlZ4cPhsZ1q1g0BIG1EiEA73Wvn9hv6W6D8lokA
jb6v902vrcpny8b1+rv97OWJXTZx3Xkhm51Dy8rdjNoP8YYDS/he49lXtMFtnKi1HY6WNMUciyIG
+l2vzXq80jOzYE3soS2ilVWY1b9z/6dD3wr/y/0RrrnGT6aW4WfPmloIA3NrC1PgagA/nU6HJ88B
0NOcDbEHOwY0wmm1xSS7McZl2mVEzakmbQOfPNavs9MHk/7IONuN+Tda/ro/yNVlNOH41atNiX9d
z2dp1v3sSNHEWZIHjL806AAvXzSv2Bt+/jzQJ01spWfWTDpYOyD4AHCGduW1Sby0DOb0JYtn8OOD
Oo2faruqAt3kVkizcXrwpZ0GqNSTYzbO46nLsubAfahgDOYMdlIn/zUPfr9rudWdPF3SU50weTJw
xSd6Vu3uT9DaVQEKJpRxAFLAPWlef630tQQJRdxSyehLNOFV1dmj6AtOG5KCmlFsAZzXPI96boHj
Bw2YaINd2PNmRmdSsXg8nMfwTzvvlb/4/OuLUztTOpp5gl83vfagD69l9Z3a5yQBEQ/4Jo9980N6
6Y556FSJ78/jR0PWMtKAwAnk7IC8h5T24p3Vs9qfcIhY3M1sn5QPIGt67Uw/tHJvz43+tS9/gS7H
GS+j+MJpH/jRTB8mm4Z4KiPaHx4y7UhKqMENF1Cig3L7khZBRbY4b25OPSrKgGOppD8QITc9CNpc
OE1WEBY77gS6fh6OyZMnH1tNO/GmeENyvd64Sdee2RgD0u2oo6CYsuQnyKyx9X1txMzIVB4zMeLR
T9GaBNmyOSyEQS8Z7r1gNEZ+6mx7ejaKqTrmZu/vUA40tvaI2mE3CwVngJ4plV1fgmqsnut9SRiL
LZbuuX5qeZCk59q91CScv5juBAXE5/LnxvZQy39jFW0ZBiqQIDQxFzsTGbKpm72axVquHwCsb0BS
kf6iGQu81P5XsLEK+ej9XdaHsh4D4qVPwzCEA5tx+5NvKWjZLJ6eGPndmpBv2iSPWXNaaEYH5gKv
XZCyLT6PQVnL0caexQMb/kak6oekBX2E5VXd2WCgQjFLD/AwSaw96Zt2IxPyEW8sZwcrgdoNiL8U
9/e1V+i8viZezRmYSWdQhvKxQs6x8NL+u4/3zuPAnUR1s8xQp8R5OknJQZbmS7M9d0VhsGByU/ag
WW36F6t7lPmxoeTjaFhsUNUz8IdXZvn9/oquxvcfIHQ4T7RrLHkUnEJLObM07CNjujT2eHZ4EhQ1
wt4h3VevpvOQJeEsrBD0VRtRwlp2Ao8LsHIhAgTd/JL6SwdrXlOOBubrW/lAAw//mahdb6Uk/j9j
/M/O4vrsyrF0Cx92nOq3mzxlnlLy+ELZ91l4IfALe98JdK999rci/dtrAqdE0bArahxM78Kbctry
2q1wXHLAEcG542a/qs0uhi0ji7vIG6mP/DVuCyNO5yaQb23ylA5eIAXbFcWpou/md9d+LBFvAki2
axCEko1oQQUD1xsfr0PAfICPQf/LzUJymydWNw24Di16MCv5JrUt0q6VzYKXIHQPkAMEBgCH+/pw
gUhck6OoeKxPWVii74U2VoBWknNePWYpCP7cKeTa1ybZGNttnHdtV/3909tby8oB+ErYdZyHWVxG
/Wj5x8INzS3g2No6IiuoQKQmGlKXELmqMT1SpzWPW9vH2ynrk5DYJkc/bLqJ1r714xgUrnm4Q6R8
IKd3PSgxkh4UuYLHNURc8856YpCFd1U3X4rrirMTK8iDkYC+1q+jDY+jYrHlZgFlJ0iOwI+oUEzX
tnkyT3xEc1jsAy4LZgEEGq6WOcAeFoGPnsyRT82udUDUW7Qt3ddjLkJvGtpz0wqwE0PEe+Nqvwkm
cJdB7daxUB4BqmaZ4kjg7exp0Hhs1sYr0LFfHFlj/t2fjT2da6s+ueOW51MX0XIOVEYPRsHji8Nz
PQe2IcFVMTQ8lm2xdzOIQDjsPA0x0ugGn3YDQmsUYsISjL71BCnQZN4Y89pmQwuZStOqnjVr8QFm
j34RVJ+w2ZwekSV1wLnvIHKAMODWWG9jc9BIfDKlPuXTASq6qplLHZoospn/HscCocLvdKC/U6Zf
ZleEwhwec8cPNWsKxrJ6aKUVppmL+EU7TvZpZFvIr7Wxo1CkoxaGyssNLWNfcp+XLuUxqFMCjWoB
KrGSbQWMa8MGJ6zK3kKlG2+S62GXFoVEBHI9sZPIY8uMoNX8f5nFTmAr2G8cqZXjjBwdIGxqQS00
5V7bsrhm5mPvi9hLyJ5rLNSkF9NOBGOF7NwsyVvTEBBF8/LJyQ73ja/4fmDPfQ3HBz06QExd20bV
oXFBDCmAdXtrnJ+TuxGhrMwjcjxo5DIABsQVqv7+afswQ6tHbe5FjA5qYgDRMT8Z9CndAiytbIor
MwuPmFl9z2wdZsQ3c2dF/dv9WVr9eWDggWRAKg716etRiHYy+7mfRUzRhKPR/QRqcgh8/S+MIPRE
Nh8VZvAaXhtpNTenDKjbeLZEyDNIBKEEP/xpS5tqggG85v9ZWWw23qeePvWwInZWsOGWVhf7v99e
VnW0XHbQOMAqFJU8uJSEmvmbGz+87H+zqT7ZWcZMqZZzOsDO3J29BMRNqQj84sjKLT+7gkVQswWU
H+QL4OuXqXtS98VQNAaOJgX6AeQ5pkT9oApyAghS4IOpGby69RHRZ/YupXe8vyPW5/M/64ttR/O6
HDgEUmPo8ISmiRSjAxJkCWYAEFHfN6WWfXGlocUC9zpahpAyWj5+6tHKk6alLTafox1MTuiRGBKs
3ICb0EFn4II0NKVbXz05ALTt71tfO18muJiAQMF1ClGu660PvFejN2gKiifxBb02ByqLYJ6aDSsr
SQDVZglI14esEhCB12aIXre94bA25rmO9kcuD41pHKDb9WAb/cFPySOrTqBIOvtOvytm82Db5HR/
pB8v+5uJBtcnFB7RKI362fU3GC7orHRPtDH4w78z78kGrl8j2n7yaQB5yR4JF1aTnT0YgeG2dcB1
/khm85SJ9CDtNz3bSsaszj0eOAhZQRQG4M31B2WJ4zUjOLVjtIrNdh5INFBn80bCQ43qZtSfjCxm
Pm0m9ILqso0JmY+TwwNvejbFDy/9omvgadlY6K0hqRj206XjZYVBKDB7MekY2jP7MpicuDKarUOz
dj7V2/D/Tt0yDKMaKRCLt3GXBFb95ntz0Bnf6k03pG6v29lDayukscASu4z3pcasrEfrdYxXEtSN
jH2anUH5FLS6tZ/sjclbH9R/xhYbNK8au7JTGKud377/PfXeUbU2kTy+fxDWHI4qVoOfA1hZZ7nt
Rt4gaBinLuZ4H2n1T2l/k4AKDuNRK9+M9KFsvt03eHv6FcAS70xgbZBo9pbP+dyUs2FDNBZROw/z
od61Ng84Gi8AsPe1U/lY9Pxol3lgA2nzp83QYA5WgBTV7Qf0mLFsUfamNM3LBrkt6r8joCtEF7TS
+NM5RV4VxPVos0M4CaLLxdKl3WRrs+MgYdF/Gc/puXcObnLUyYNJ5S7bQq7enLKFtUUkQUvSl5Nm
M+D0Yj3pw8HKA25sAapvy2/KDF4gqmcCq+cv/JNb+0mR+B6LOUEexh0cHlKXX8ZUIwHeYFY0mAWa
KPDQPFVe3RwNYpC9R3vzIKbuAbclD5DiGXaZqrbf31KrMwA0mXr1A4+3jNh8EIKWmUxYnIVW+UvM
b84W89zNyVeD/2RhMccTLaDyVsBCm+M9yeqDCX9J7QA6s09mujGc20zbtbVl/NZzOxV9C2uUoQUV
9N1W0YUQIwvLxnvSGhkIZBe7IgvgHbirn+7P5s1TZGF9sdCkG2bazS6LbZKADtOZkzB32RZcQJ2B
K18KK4BuofgD12ODWGtxNyDI8WSCMXrVcWanwj5Jgs7Jc4XSn7txHlcnFNc8BKAchB03TeAmm4re
H0se26DRQOP5L1e88kHfsxL6nzvh6vt2GjpVc9uDvCK+P5+3OTc1VMgM/Q9pX7YbOQ4s+0UCtC+v
1FarbdmW7faL4O7p1r7v+vob8j1npoolFDFz0A9twIBTJJNkMjMyArcGmG8Bw7geajGDWCxvMKGR
DE2T8g96HqxS7l4jpfSmhDsPmnwA786zurDoPW/ukG/La58TeoaRWKTiuaUsc0FJw9rrat7tQJvF
fTWt4YKQbn9/jFs7EKAaAQpbkHID5ev1EJOoARtRg0QIn0HRPKx1yYz0BjAJVBMZu+PWPbG30AwD
prtVrISuTgz9PMh6KdRetmSLOWm1iqiiY2khs6xQoUtZcMrQxWrtTaIVcKSurfsTtuGSSE9+UxDi
CYg6JeX/XJapuN+02ote2z4h5aSTMXNB/T5HkqkGzlQ7ev6QcW/37d6oDaLmBPlLxNwrKxi4OqiT
bOpkLRHaGG+ZRgRWJkLYq0wImGK+4lyQvYioRqsJ2v7T0RpBX4JeW6ghoTEC0cGQ+QDugpIxbKpn
SY4muyn41wX01LsZKqnmyI+5k3O1Uwc8oiKZfy7lMDqnsyaBZCkbwRQjD07c6KDq1LiG4Rjrl1+f
KOvIsMFRcAWnGt3HtCz1oEtZhBSK1NhJE9lobnFKUJE/If/XQ9maiP1g35/O21Ps0qZKN1lCMgoa
XEvYeNx77qefxltPcrwZGOfXljOiIG+oIHRF4ZR+qyhockj1vELaA3qJ5sCDjaBb+JrxNrhhV11d
Ayzu6DAC3gTvovUzLsJ1rmhKEBuVjScqxzDK3qe5NYHGXqnxkTxyuyqxVM4Andpo8dCDDsPlIVrQ
JAlpKj3+Jak5fAVNcKVZIdubZo/VCCYCFLKr+uP+rN8ea+uHor0VihOIxen7MZXyCqX9vPHy9GWZ
jqEfoC9PYDTb3175MIKIZGWaBZkm3YAOuMK0GDoycmLwVHfLKYkHs4/kAzLOlhExmBVuz08YW1kA
QZ0jqBDuuJ76IjDA+5I2SM9pADal9Y5PAoRWLH2JTTMoE6L9ei3+0MWRqMMGFVu+8TrQHFlLqcco
+Ej8DtwKLGrnzenDOxa1dWAtkbC7HlEjgShqkoXGa8VDbPCg5dpF6CTLwvewY0ze1sZHxQesIWhe
RyGGOkrjuK7DBGxcXh9zf+WrjgNeziPhG0A7BGTK+eqdr1lg0k2jKP6gCQnIaXSMXY+vXMoQLQ7I
CWm9GwTgrB1iAnK30pQQw+Sam/Z/3Xf6245lbE/crP9jUaXfTfzClyJXqHBIV9hnnPUumbIzO6k1
kMAqzcmEWIDduNKLbgaMY25rMS9NU+4ZjGpX5QuHxeQC7kUx6q9I6KyqqXOi5WMBgg1JZxS4Nk1C
xgJZIhxFCBWv57fR6rBI1vxMne5lO8MR3gnoyXDDnNnqeJP3x8SCYxSUzqC+WZ312hT0VgSUDZEU
mafPGMG2mciOmKqWoOwjXXFq/tloWLo5N8z462EL3YWV2xTnC0Kaa6NV2CLjGUetpwhW+Vn7pT/7
yWOw50zNBoPuh8hZGosdc+seAXgSr18E3tBkoWzqkdhJQlm3HlAXANt0lvBvyVq/R4UjEww1SJ2j
Qep6VHkTloUsTC1C3eek+JzaXYbeCCOy0QluR2FhyhErybR1BYPCESgmWEVkszrSxa2lc2kiz42E
vFmoHLSPpOxd4TkDpzOIaN7wZGREGSxz6+8vzLVh1mtBILce384kgHLMUINqKS2+GuksiMcKeYz7
+37TIEqrKP+hSeMGMZWFpcb1ldCiKqUsTqinUPiGcLqbFkW+M8aps8sOdbEAyoCMc3XrtkCEuCZq
UFvF4/p6qHojJWA2VDGzbb8GpFHrhFqSW2XYZdb9QW555tp0tdKOoJRLs+EOUT3NTRB3XjaXtd2N
YkG0ELfGfStbccOllfUrLtZOEhYh5Y2k89QsIHGi2HL0HIa+XDeMNds0hEt2xXaBhpautqndoBhd
0Hdew9emyEWWNPix8N4ZLEMb8wYJW2NtGAMWHgxj1yOKK6NJOy0aPDFPFptP++JBC8KUAd7YcAQE
WXitQyh0RSNTB+SQBWMUDpCFwDnvAwPkLRHUN5XIvb88G2aQlFub4ED+g3566s2VZ4XRSJXWeUNc
EJTVCWZNElhEUhsXCzDAaG2FCBucgW4hHXg5mI04771IhWA81xeJWY3tnwHwSidHE+KpGtWWcWhs
jgyJM0Rva3qK7t1Pk1wUai6CzfhnFz1K+QMXMx52Gy6HSwS1XdBKgs1Ep45BUNe2kw7Am9fyKIRl
oyJaXAX8aA9hQ6sFJI3h4hueJwHkgec+qrGguKV8AvAhYxYjpfeK1qiduVMXsCSBhvW+S2wtFvYQ
6I9RL0XdmnIJJVi0QE3HHlkikHwFzalcFFN6FurK0bPi+b6xrTc5msRwpGEjITVMXyVtNfBRGCuj
Z+TC9BB1uWIZXCN66MZUdhzes2ZUG2AGrTnRyfhYPAyiOjhNCiau+1+yNWzUpNDhjOBn5X663ta1
nKDOrSWjJ3Rq4coccPGNMFlqV7yKavo4w70ZHrqRlQfEDrk4tHqjpwykutcmjbZqW0PmBk9dYtyd
QKhajRDHjlGlHWqdVfnQdwVvIbbgHnDfVMc8NJCy4NE0wmscS019I7q++hrq6uGQTJqGUR28qeMr
SyqDzh5UgzNBHlVYUyrFh76S0MfXt/1BGEIWsmjjzgWqCMEEsMor4Sdl3qi7uMzzfPQKXLRao39q
7bnLVXPp/iz1sosCniVTvzngC4vUQY5GTAMi27CYRZDCGn7Ufho0u7WTCsR+2mmO3u972MZxgbQr
uq+RFUSll75wS3QcFIFaTt4COt/CG42JBDNyPyxB942TT0aODm3NaNq/7bmTtEFRoEsxeQno0Xso
4KEqdyiEj/uj2bCCUq6M3iUFbUfg+rx2Xh24uyYTx9lrFO0kceg1DuXM5rqWxZWzcerhtoW8LjCU
aAimE6r82IUL2OEWLxlU7gCdjdaqK7FmBF63VlaggwHvw62L/6m9WKvjXINsdvC4uARAsyEyC052
O2GwADwtHq9oTUEu43rC6ijkwjCAu7VzbRs1OiM0LTGhH8w6VtaX4XVSbjWEGAiwAsR2PGUoRVg6
CFM3evx85qToVJcgZlyS57XQJ5Jq+VFEv4PxVz+yaLpvHRxVqvUdokN3DBci9daR40yUg6ydvOlX
bNgDUE+9JUiMS3BrGtduIhWpbyyYQu1aKRwiAW21k9fMNRS6OzQxl2an/7nv3RvuACA+iiSQdAJ/
My1d1Q4c9Mghje7x4WNVJaRfft43cHvcwRXQqYK/DokaPDOuvUEYhqRRi5D3Gq0c7SrhZeRQ1OkJ
6D6ryFfxQwiB2dOo5Iwbd8uwjqwmXm9A3eHiuTastYqQpUvMA+qvk2Z21AliaJw58WY8AJuQsbi3
N9YL9V+sFPphkemkO8BiPUhHeYgWr556wo87NR3INLv3Z3PdnZTLo5sJOUMcFGuvGbV7U6SocCbk
i1fOu7z9GUmymUKXGy8opWSY2nDyVX8KYR+410FITuVl5qqYRsloFnRq6M6UDc/LqFojxAI1btnf
H9WGE8oQwkT6GRMILmwqJEE+uNFjfuC9Ic8MU+v5yGqamiXAvLFAqM+hTRp7Fo96OocfaBmEWYyJ
98J8NIvMW8La1FisXas7UwsEBDwYf+HzICGjlavTuOG6gJN4r87teXnkUt2EFBSUy11JAotrHtgi
/3V/9jYWCkSD4K8HKRn4iuiFAhY8SFOF471+UiDH1ObgE07GhaRqve9Sg2cs1oYLoqQKPjdwk0EP
hSasCIRalmu1Frz8oYECWq1pTiAcdeCZpoLF9LFlC2Q8ooIjELkCGhRT9qJRtYEqeMjEx/FktVNs
xmn0WInH8eX+LN7yxoDwA2QHECOQDRRzaT48aRb6pMla0as42Q2mc8SF4PtriAqizor/ObcEHPog
iBEcuSjP2RDYfFTYy1jt+0h4qMLB4QPj/f5HbZxhl99EU3r2Cppny6kSvbSK7SW2psDh1EMnu7nu
93LHulBvk5Vreg3ZNSQNsbp0j+YU6QvKuinvceouC3MSSK9xk1ngYtPyh5TzUeRFp6Zzf4wbmx/X
A0TFVuXWW13suGzksdMKwevyOSKjNkxomQ0kxmm24UlXVtZNdJGe0XJ50JY2Ebx1XKWCzi2hg+jM
YobiTKSEwSq3ZQ0JdcyjiJcPekWvreVIeUVpPQheK4CMvjLF4Iy24Kmz8pbhIRubf31XSeuzaiV1
WQ+9i3GJSlrxQSgLXtxotpIMKfQKkgEs64CwFhkrnb3hj0idiDhtjBXsTZeSamUsRmUOBM8YWytQ
wwfwdSTKqzB8Chw07kbvvmtsPBwRP6KnCLSEqLki4roe3dhoaVZkQE2ISKjVw+tS/pGKziyEea8o
9lRyjh6ArDo9GalxGgIWw/5GWWSNX5HIxWWLiJm+MhKty1Q9rLH/8r/mJHyfQfUI8ZQ916mHSpPI
DBhS2kguIicnEfivdprNUB32demB3tCPnehUPaPj/P603PLi4tjFnKxsWtASwvpfT0ufQR6q1pA8
KLvGkjLYlJ8a3RNGJ9N/JElkI/Wvo1CV/u4NEqJ1ogFMO/MHMFq3/G8QrJ8S9JgFBuvDNtAo64cB
5AtooQGCJmq9MiAbQkDGMF94vMxQd0rC2Uriimhab4e9TmYZBC/Z7LZMZbWNY0RDqII8L4r0AKVQ
4YpQj5nc6aPo9T0EcAduqIFM51hVjq3thoYskEKB7GVtIr2e+XFUhALwJdGT67dpTCylXZDKkJyg
YLGlbRwh698HMBzYsNuzuE1iKdKlXPSKRbLSPLSAdgHVT0hikO9Uun3fpbatIUrWRYTMeOxejysP
Jwl8J1i4PNE1p1bwrAnRCutMICAlE1IWf7gxKv59JAE1WRB5oVD1jby/Nhqrahpp2iwCVPGmFJoF
eLTdc+ex6121YGV9NjCGuF3wJEX4vL53aCoSuYn6Dgr2oidwi11CRrIHh4waSvbCzxaIFMxArXZq
/BDGX0aVHPrxr0rYjRIoSOaRsYG3vAiJEVAT4P2N5lNqtid1FOpFXERPn/dG+z4Or4n2MrPUJzat
yEhZaGjCx41DnRLCMBva1IEkm0+yJ2GYzlKTl66idz8DQ2WBVW4x7ziT1s4mUO6hLnHTsjWrSV6m
OLG8vEXmu3GN1AEi3FHa9DDx7UsYPxfDr8qwu14mi8HbYtZZWa7hZ83Salan5sbYsUPBRo3GZaQG
aHm7pRinIiky2Stz15hGkATlRJlewWN1f9/cNo8AJ3ZpiJrkMFCkIptSGJKP3AiESphacw9pd2M6
SUX6MuvP4DVphH0hQsxqyd7ylmMos228a9CijUAD9zJeN/TDM9GGpQKdguwtRRDacVcOuyBpeLOU
0U5wf7gbh+ylKRocA1nxmK+TSfbykj9xU/aagkXxvomtlVt7U4D3A3wT707qUACBfpXHsuzxRac8
tyJKvPlYcvsJmu2OzK4CbNnDEiKThFch+kspewX01pQRu8cb5sJulM5SNb9SZCvsGIWurbm7NLR+
yEWkJvR8muA8wNzVYIgpYjLq3v2p23IEbHVgJXHCoYlg/YILC3rfZMMktoqHYlANMXINsGkGcGlr
m6MA8I8NarogEVVpfN4oMDDZc2VG7d7g0qMQtM7M7ysRWOKlejAyq5+eDGU49M1j1fsj7zRoerk/
3K2Vu/wUakL5lb48B3oCN2Rml2JrrpMaQ5LFYN36mxOLSwqBPNQVgJO7nthZaWe8GTGxWQYusAJE
UL6YMPKyW7EuEtmI6lCpXrkpKCOGWtcgANAUL8i7LCOp0CLOrBSkNrVmsMpACk+iMDwPcq5lQLvH
eylAS0rZa9VJlyNWm8Hm5OJiRmcsGIpvCHoVo5DKYggUb+rdoj8O7UnxmQ7LMkLdg2CuC+YadIde
KUImazkG0VMWJOZ/W7+LwVCpwLgHxo4fDMVr0orkyacMxsSBY0Qzm05yYYRKYiGTlscpJDhAYeGK
EyRBnqHwc9/jt44QlGD/XhRqg5d9WIRRg3Fgrlr516j/645o3GZYcaiZGSAaEeirJDAAseGNRvUi
41cjLICD/likHq/WP/cHsrHwKKR8H+8gzryhNAlAljXEcgE7EairWqgZ2dB/bOwyjeszWsdY49pK
7qzZUtSi0OoJJB/lAVrVdk3Cx6o38j/EFuI62oM2Hou2eMii0FRBhpvO6lOsuolKckXb6d1+8OUU
fEl2wSJ53hw88ktrdAL1XTpF2MvlkhTgfPMCvN7y8plrAktrHoyZ1eux4S5Q7/3HELW9+qbXKwA8
4C5qSFB5BZ33vw894ChI2gBDhEw7XUJPUcDnl2BdR3EiVYK0OjBnwfN/cJYLI5TXKyueNApr1WvE
06ydtPwI6pTxX3eXg0wYmBpkbFEVByKFsgKG5E4Pql5dty/K9AT7F9zljCtrAwUAK+srhEfFBZDu
9R12cUUPVRcpM3IdXp0l82lUAp8Df5k11AB7aVnBg0PfAM0gXkvVXhh03U2XFGTjwGSlzv1Z3Tiu
8K4UAVfBVbMCTa+/RAJady6HTPMEw9cUCHerTs0slG0aWeXvQDsDwB4dXM3xOI211mlIue/B9ySJ
x6B9uj+Ord2EhoO/TdDj6MMqFUqYMCRk2CLhq68++gy9LwIDws4yRC1dJEQTmmlqzZOaH2mkW8vg
h7039KwyMMsOHQdwgcrrfQ877X4ZlZc8nB+qOP498IyAlLU41NNFKfRsaIJSg8ejtXUibaRD3ObP
/eVhGKFfDPE4ZoFQVpqX8Cg1o/14iA95YN03sk7JddEFuU8UgPEAQgkH7nzty1rfBWo2G0hLQl/V
xrknmmo6S3ZTLoYZo2sjisNoF+kdKx/6Xem9tIxYEBUDPDBRj0OSkK5cZdC/LacuWHzlcelJENg6
BHtI9pKdht3ywdVu+6bvgfY95rqpnttzIrvTZGkKmOBAKHDoQLFW2W+Rk4MG2et3/25avj8OSIIV
4qwhU0h5UlhOvJbFA+8HtdqY44CKWimkKqmqiCPiFFQkXXqexBNX2/ct3/CsraaB10W1DZ1AyJ9S
960BdXmwwY+8HyVE9Bb9eQKJwtf8Uzs0qWsITgwSoT8TElmmBJHQh/g1ihmxEu14318AhA0SgmAk
QdfOtU/IUERP01jj/UzJRmzWfCZiLWhmFQwRI/K7wVuvtnCQIvEIFCOOVOru4JW6j6a25H2rJJ81
+fzo7c/2oyKHyr0/rzcdVrQlytPbHo3BEp/zfk4GSyEpKcn6U28DlbJTXYOgk8qsiWQ58UAOBXlS
3D4m/etsMfb15gpfjpma3zjTwNGt4Es+yu+POAtk7z6RxWyt0yExC6YazXoc0Vvt0iB1/lZdWHeF
9P8NdpZGrGEgVm2u4xvs0DRN9JSxrustJ7q0Se2gpA1FKYTamH88Oz9/Gg/uIbRMnrzsGEfxTRqJ
XlfqLI5Hre/Xdnn/ODjWcqwceW/m1nC2GCmCTVdFSREQxLW3SaHJ/5Ukr/QBtVa/JKCS/4wau3lf
ntOSqAExZxL11l/J7/tOS5/O69hWvlIcA6hRIx15vROzJAC5SjvxvqNwpvDMLebBE1ksLiwj1Eqp
4oBdmMFItjfIdAI92wDGAWIwbpqbhwQ9GGqhMshyTXiG834tO+V79kPe628ALUePoBnQ7OxYlkSL
TRBbd7odaUT+L46iQvkOpGBr/wp91Y0lYMz5PAq+lRM8/1OZ1DKZM0f/ePDNlBUUrwcXvefAFaih
jAkwLgoD10uHlISuo69y9rlSALnbUch5575z3DCErxN6aYI60WoNWp0LJ83+8hKk5C39+nQE4uyb
40CWZ4CeiHEGC09BHuzdDiAl8hfD/noT3RsidY6VKYcOWnR5+ODAaOycWJ+vsV26uhW76XhQYRmH
y47D2RLYyl8s9nfWBFN7gxemMc90ZfarbHrQ1XLXcy1LzWEdwb0RUlsDxGaqiErq7IuhE7WdzfN7
vaqdNqhf78/lpqHvfkaAoIANofaG0kSKvEjJ4guRD81oo/tTLo7M6p7+ZrClx4NKA9gv1oZGKKBf
OyXUwqe81IPZf5MI7gHhYzY/mg/r41EgrxPJTSEkz+OP2LTtipgRmY8vfvtkso7sravh8iuolQM9
XZ40CTf7a++9cubU48iintiaz0sT1MJlsZDXeYGFg7gDSUGeKY0zafrTIrIkz27epesuXFl5ofgh
qyvf4fWcdrEkllMRL36yVz7ynXAEd0nyM9/nFckgCfXzvqNshs0X5mhGOqUe9ShNMXlDT3rzeJ4i
a7KcwtqXpquZJ3u0bP9H8Pj+CwGbbX+9eODhYjjrTa2aGjLNDj/mcZjLS7T44nyutQFC7B6vg458
IWMvEKX9Qu6HS2MWxmZjUUHXgOsXx6mxdstdzzQofsM0FfTFzx/UNyDQBKc/aM2xdJJlD0nah4Rw
UNc7pRCEDRnhzA11OIYMhTMo8oAcC0SANG5Vy0AMkNQ97w/h1yS+lNk7iEWxT4m8fOVx5y7jU4R6
XZTKL1087BMucGvkGLWPXiFt3qETe1cHVt591VFpKeEfZVkI/3nfN76fBtT2RpiAghXyj2sfIeWK
y6JmYor+aF8+nz8EBNRH3AvTr8nBeyVDrFI2VvEQmiIxX0LLe7tvfcsrLq1///4iQTOH4GJpi3nx
p/bQP48aybV3nnMmCY1qFnYfx1iTm7T/uia4XFHo4tdXJJ2HKUp9GAZBXfxgArs0tGJCww7iAPSD
DyC/GeQIQgnqgX/NRVuUWARNN0Xxb+sCKvCICKEIRZOyJSof91HHLX5/aO2PybHK2c04GxTP5os1
jIRFz7a5utKFQerYXGb0ouugnvKnWiEV4AzdaJZDCWIIa/rZg1VLz8ymAD/a8CsMgat54IRHbqWz
t0LVHWW3iW2jR7bCAAEpY2uupmnHQ+IbUgqgbEcPOxWJqODl6Li8w6cJ5FMHU9tXmzLypZsmgN1d
11xD5pUy0XRBYjQDNmBOQHaw7Ax/esv8+y689UZUcfn+bYS6H1PgODpVhBFokluiWZrIuLg4WFXT
chanOhV75eSMKpBvFhyqc3EE1C/RgT8W59hh5SC2/RvtcEi/A1SIjsXr804SqkEMtYr3Q03+lfSx
Lbb7ZkxtLvsjB6/q6CTc7x4y98JICsW6PxVbzyqkWsEij6gEQBq6H08riymRlpr3x4kjU/8RE77n
TWhdptmhn6DumY0kKgSnhMwMV71lCSM5ufVcQBPESnoIgC7wSZS799kCvqoIaxEkL736UVWe6vZv
emhGkSO/yi/SBO77lgfFuduCpAzqf/0jekwYh8x6ZNKejV73VaEMx+oNNQMOgUqNM5X3IWsj8U/1
W2NY8b6NLLmxmpmRJ90IjABDRr4JfOPo66U7ezW9XeQxCwVf0FE/wT6SZNK3jHfQ1i16aYS6JOa6
FqdkgBGjdSf1LWkImLHz4YPhPzQgdj0eL8zQF2Y61K0ocxz8Z9ZMzfjRDW95cowiT1fO2WQPY0mE
/X2bm9MHMAJo6RFCSzRRcDlpkJ9dIsGXRNt4GELGn7+Rdvse0j9/nx5SB1jq1POl6EthCKbRlpdj
D4jgSnRCXs0KKCwvUIgBeGb5EsYmB9s28p8kHEB7biV4Kk5ENgbcTHIYx4YzzlVmJ0owZWQ08P62
ix5IzEkqW9xg4AICfUTX40UDiRpoDfJ6DZ3XKuigMpGPXPoXhNH6zwgVTyB0mgU3AlJKYHxGs5r+
1c3zooEOaE6hV9+OQuEKyjB2JsAZSLEuHB7CZlHlyiM/IDaxcymT30qh0GVrBnC9RRkPUBi3mhdg
4tVFyaAuXXMfzdhMk3N/yTaDhhVA8j9rJlFnXDuUuZEDBe5bHeAQRNvlbo6s1GIC0Fy4941tPZiR
ZPzHmHh9oPKjNNfckAh+cxIspzUHK9svTrzTfzui2T0uzyLpHuaT7vBWdOxfE5IxkAo38FPahahK
dw8acFWpVxfln3TO5kDP3T4q0qnO7Gp5Cnl7qnY6lDKzxuHrD/QIWoNaWHLgzZGTdoNd6E9GxuLp
XB9DN2fcxbSsL+2LwC2C2mBdqjgRstbGwcMvZha8i6Te3Z/+rRv8cvapG3xuobozVzATziSRTlpk
D4YrIdOUt4yduhmto88MXOEIh0FJRE2zAT0pyNdgoRWiDGaMrO4xfhv2vZvjQE1IfeJP8g6kb7vs
kHjjz8rM6jXjzEyCrt57O7P/fAc1s2kVFSUf5IKfD1b31EE/66ifioXYpt6835/dzXh0BR6sfd8C
OMspW3yUTf1cFoLPz7bqhtlOgI6kYBle+HEIfrWP1WLmL4wl3QxRLo1SaxosdT7Pain40R5RGQip
1HWKgV5uLf1x8JvKgeL4/YFu3l9AlKPNYm2kMagYTQwjaBR3lYCsl3goQUXa2uK/Jff43qYXNqjY
IwyrNq8E2OAkk/fUwuYLv7RKgLBnRli7eWcBq4fbCu81NAdd7z2sWaG0aOf39cwNsp+KeuRLRlSx
Xug3TgjaMB49aWiJpCesK6HIO+G56JeljU5flJWS8FSphH+CIE6sMPYeyxo1dXMU9plUwloTuJNG
xMdgTYOknfnCakrbPE8uxrUeaxfHFr90aSgOsKRnVocQOHqqE3sYfgJLcd/jts5HNKStxDkgWkWD
8bUhsZnDqEPY5Md/0pA4ahcTIflR8lDBVv/LfXhpixpUiczYWPSN6C+PPIIJIyac8EuCcroBmcfH
5lCxsipbDnhpcF3Pi1lU+1jRZgMGU3mANNJOUj6y3/fnb8slLkzQKSt9EYYSvGOi35tybi+nz+FY
vOmCFTHyH5un0aUhKpioxmmYwdEq+kq97LlQhwTmWyACQ/y1YM3q8GGSX/qXOurJFKsMv9+MZC6N
U8GFPpXgYikL0Y+MwxJA2QTgLDgIKbzCjCvGnmYOlbrhAmNqQZCMobagg+/MMtuH1RPXHqpTXD4v
/GRmnRP3u5bVW7F5zaCKAlXqtW0KXafX/iK3cp2L6PXzc2hvrNkdS9fQ1r9rqsfpFTLOxX7qQluv
LJCcqM7Cwv9vVeHQDQ2ckQQmZyiyUhtEbEsuwB5FIq4zm+6lqMzZglawLZUHIXF59dTK+0m2jCcj
ZjyctrLnV6aprcKJc9N1eLD6yi8n3SnOssf2bE4cWazMcTgzQEsnWIjNYK958q6MSHYQjyJPRPzj
XM6VTwuoCpE2uL+9ti7Ef2YEaKHrFUmUNh+RnOZ91A0I0q+exsgFbO3fFagGnXV0KgAWcG0g5Opq
CsZG8NHSObsVtGYrwIXM8BVJV0aAvJl2gGwS+iGQhUEDGbW8c6l0WShPiEUt4WdgPXTmARUkLzBZ
ymJbg8LlgeocqFWgp0dtIPBaZWk4CoIP5MmYAvdvlBYQ4PY4pGsHNYm7p6xi0rmsU0XfxUCXgwgI
SEqohFPBSxVo/DBXOh7fuxyCGUAu2u2T8haQ/MlOX47lkRXbb5UnoFkGukdETAYqPpTFAb3Ty5wa
gp+SY3M6j26mkdoxQ0t+vu+GmycDypEK1HIwOHQeXrsJpFnSKKoDwY/nz5H7zWn7MfxLbfeFXblN
YopgpOHtpjHjH8l4rAXGJb25nhfWqXFycjsbQblaV4996cpfdfie6vsmfFSQFWap7m29MLS1gRCh
Gx7x4Fe+HuwUt/jVHIv+DJyhKQLOb5B6+ZAKG1zvpE2RJ7Kbc5Hu8l9tbb+A9qREwqysdspeQLt3
+KcIAfRYftxfgw33AmRnBSKjGAIeKOoCbBeIr5W6MPvQNSdLDZogqJjeN7G1Q69sUPdcP+eDKqKN
1AfzkjNyuSNz8klt/bHfTc05Cc8TZ0WQHqzK0SnrR6H5P38BtXWLZhb7JUXdu5ztuB3cBmy3WSvb
E6IzsPl3QXgcaomAnYi04+TIRr6vWwZGanOmBRGZaAAK8Bah3A1N2e3UT/zsz9LwOYGtmUsSxmLe
EP/iFaIjA/u3DSru1DWA/+oFMz27s5ucon20b+3Px5Dgn9uR6RnJpb38qJIfhxdIglv3F3qr3gDz
0BEDeOF7X1+7eNIrwpRNKLB/nD9/hqQ0OTN3u11quijs+7h3yUjaXeR6LIHtde6oQ/LSMF3nmzvg
NKA1NPv94rbqg9Z/jcVHpjJeXiwr1F7RQRU7Dg28CGJxkKir+6c213dLgpQb33POf5pMAxltsOjh
IKZ2TRX972T2Zmedz4+F07rgJSDPBLP5Qyf9vnZevL9YbcVbboqHH1BJBq7vG63yZOKVGfp/wBWo
hzR8FlVWe8D3QUcv1oUFOrgXpAkNczIs5GScTf2suui4IY+vcM6MJG/G2ThPZkd+5eYEv41JYYn2
tI/MV5RVfr8T7tC5iimYyK6bnERGVv7+O+l77/uoZeayTgmLGN8HsB3yi8j6ZU7ilG55Dp6CfW66
9oOf2KnTuLkD5TJSmCPhnMJE0HHfBbZuYrwe/14Lmv0j10cDsIdl8YE3lE1Arj+hV3peHubkvzjb
pSXqgFS1RmhrA3XgHENu10nHkPV9BEpigHJ+hKhRviBKRBeHm5n3R/kdDN6b79UjL96TKU6T3FC/
bX++gr+e1IBZRnswEuMnLPpEnn71TmUPpNv9Pr1DOYu8INVrQvXOao9MlNDmdYUCDtDNKNyjN4f6
HlluJSmIlhlz0byW6a70dGtsHmTpJRcEK3YKtNans6nt78/D1nMQrGf/2KWioUJVer3LYFd0ISz/
0f4ODGLmzo5xSjPtrMfcxXwP8SiNIRSZEd91Dn+w0I9g+iP5izGcrdMSJA6gwkMdEu8uajhDIMUi
CNB4mFF+PT6+1u4e8pKJtbyVBe6BXfDAeG1tbpdLi9TAlhA1A2GExbp6KpQOYD1zzJBO3CvWcIrO
hvKAfjfGKDeKVqCqQJIaRc+1qZW6cTleVqFaDSjkebCQ+vuMUzeE2hnpU5NFG7C5cJe2qJdOjLyw
LqYznm09OX+MOrjCteVs2Qqrv/y7hkJvyZX4CpQXCAkRrVy7iB7NgVGPAjDWvG72bq2dQCv4JBzy
vUue0d5EnNYx/xRnPSSZ6x2l1zf54c2wyhZHIWtV1+12+y3IQ0IiAKQk9N2etMtSCDJGfU4+Qk8z
hYPZueCuIX+w+RlO+03pdc8YdfaPGhhyw2ZdzuPi/Px0Pnt3dPWDA9d9fjbMgWTHp9ff9v/j7LuW
Y0eSZH+lrd8xC5UQa9tjdqEKJVlFsqheYJTQyAQS+uuvgztzmwTLiGsz/dKnOYeBVJGRER7u9+5z
ad9Xq/6c2X7mmk54s/ze/EGIMkVzSMCKaIJFqzSZYyS63kgzU0AtoG7VYjukuVOZGRSbgNpxOZD1
G4jsRY459vRKFEJcVsGgb9NCo3exVohrgtLcKhFH/dDSOMNfY91KGVX9iuN/aLYLzQUPdjH+m8Q2
8TaGcjM++/u2EcY4YiN0apFXcIKVLlpqZweik/gO7kZzfaIvH4Ljb8m6sQx7Ce0ynbT50oERHfxp
U/z7A2xdFsyIOooMPB/dUXpRpNtB8CILTb0LZ37J0LRhv/hPIwG5cIBk/7nVz09qw0Bxd2KYUCYt
GLoYzn8d0mw+E02hGBLSKHphOQ9bxCMNSr9u9YjmIeIip0LQlXA0tlD7Fqw3/27Bt106eVPn6FQz
gQr3fDnzqjXDLId5VoWQCNsT5V1NUquJY1sVPgLovoiCrbYlKo4WZxspdFN1vP39Iy7uKeQH0DyH
qjXAszOnXhcsyIy0ls5FuEq3o2U+33NvVYfWceW64eNhsznpj/A6UNT83bJ04QIzp7OHAjZoprGn
ZuucC4o+VgAPNpvU2iPt0rnjgPmukGA6KcfGWgj3Li23iaQL0i7TpP9g5+5TI1MhhiKdt0oEHSHr
vvoo0OPBrIOFUkhhm065LWxlfef7vw91Gsns6EwM2nhoAN4GNoiZuy97+B+lksVz0Xlm8VSGr3W3
gxB0A3y9kjitvFQfmTbubwZnR4jIBTF6JNrOyatE97pUOZqxBPa7cEzx0EZTLJTkVA0O6fvy5bIo
aLSEjbzdD6072vHoFPUSRcOSldn2VDXKWRTDysjtcHMVn1JfdBVLepVN8Nc5mo870c+7O5G5C9vl
Ul57yiQgRQfuIrTSzu6qWIsgeNHC2xqgYgiNG1Pa0dzNUxfAkrJvnApCff27DlUtwc74mb78vmku
wK3gHKRPyqQpap1Tz8ZMlfJ2rGVgR+WT/jpBMVJ3JekH8QH8az5QCNwN3PH4u9kLgIjvZmfrOqqR
UBgUZqHoow2hIxcA1e1Nz+j8qrUMdD0y3TMdfEIePZNrEXkO4qi79s5MnbJaiE5++gh8jDxRSIDK
ECmP2clpw46neMvKCP/WsRVtl4o209//flC+//7ZQUEKXemyZsRgwXKj6Ws1jmykFm0ybovqRoVE
vcj3ZuKUw5qO+7pd2mM/D+p3+7PJRhICZD7T+EDcR+/7Iye3QeoE+XUaPI/PqXald7b+Rq3BAn71
94W+EO5+tz07WkwfWqUkGHuW2ahZtZxZAj329yX3K+CkXZUvlRKmAPrHbIMOB8T+aDCFssp3l9HI
9ZCSErl2Ja0zoDXFFpxJepOhgVLvNPUmDWTxpuFx60DIC/z1XRERxcqqVNMsiM4DWtjmRBmgsGHE
2zFPGbOGqOtf0rEbnqmYj29UD8FV+vtE/XRBmKcvXz17FowDGJJNDQihCqqEItd8BbjtNNqSnkNr
ckml5cKOQNPChNudsJ4/5G4kqWYGRbPUOSb3ark2ktu88X4f0M/rCE35k3YZsJygIpjjUprM6JRi
aCcMTA40Y2YPJV8LUero7E7JnC7LbUqXUiA/gx2kuwBeBQ8H+ZRt/r72utmYTQNm8vOYVskqyrPn
vo2WtDIvxBSwAmm7iaMZciJzSuGiU/MwiCP5rHHA+7MNr6xY3TdglEmzwGtbcHPxanSMxovzB3Ch
NvkpL0qLJK9L2KoLxRd8igI+EFwh0B2Zc0WHPG3AmpzL52DPbku7dIi7jjdsyx3XsEa3UC1lIZa7
UIKGSewc3MdQ7kXZ4fscC5ExNCJBqW44UYsjN5zbqiMdevuQOuQ/iN+QhUZDNiqQaFjHwn63hkeT
rsddBhBBhpsIMEb2Jj7Ldm7HtiFZQWQ1Dxr+43V3v8RLfOHlhmokZhaIIxl9g/O5jQcN8loIPs4R
tVDHGqzYD9b1Vj/USN5ua3fzXq4Buz/j6bjwBrvgwr5a/rw9vzxO0JaZZ6HMlLPUgpmYrcQOjF6A
brpj5gTRgudZGqc8C0EEeQRbmIBxih/MKQ+Ksw43uY1u0OCqclW0hwVIINarNLLKpXraxaP0ZY4/
Hw5fRlobo5oHKWyzY19bIE5ywq2CnjtbjFwbCrTNFvNr5/f/Qcrn2+LOo+UaETy0WGBYZ076rNrZ
Fel3xBZvEWBkyUKAcekWRF4JzIVIDaJZbC4MVNRIrhlmD4RKv+1buzWtt5B4zHSAje6i55EvQWIu
OfgvBueMOfIomWPUtrh2AeAfrF62ZMSxO7S4k023ew7uNxneIEuv9yWrs52ERHdflz2s9vlOLGze
rBrtPxoZaCNA6QEn/4PgVujkpk4TBXgb+a4W1DVkpJxaSiwin0vFMoR1LhpPUvHBAy+TPTnxhcDv
lhSELlxuBNzBgJriFgWH4PTzL9s2i1LKxLhQzp3dr7OXZh16mM+l2EnGb5lFMl+tzBeR0T5D/yGs
qPvcUp96B1pqT+UDXaOMv5TAv/BuxX2Ph+vU5g6WzfkTfahxzWTa55Cc3FdrhOR2f23cvnavxutZ
tkzJ0rbyfrxCw2/kKcxSr4ul194Fv/ftG2ahW89HklKCb0jRfgMekviobCB63b1ES7LFF95d34c7
u1fiTEz0Zhru1Whpb6twZd1byuaDuqbPl4pRF44FOkgAmpqmdkrHft8tQjUEST/Z2hP3bXGXXP7t
eMNBFBVAxU/Iwpe92MhaSE2FKufKgx6R7eX+dbzijui59BHbxPk9rJMuPGYwmL/NTZ/zxVyV6lC+
M6Y1siqPf3QrAKtxHYpXze6m8dslysJL4Qac5oTnBn4GFGvTIflijxhSydKiUc5BnljdplVc2dgn
L/EJFC6Wemyra3Hc8YIujfPiXjSRrYajAbRCne3FJkEyrUs7+ew8yJsRT5XEPkRWf+5ukDg6LeF1
LoDMphwVbgGQ8oD4SZ0i2y/DrI20GaKaAViSu0x0UtMOmtjJxAw9jKkbZoZTBBnmYMcYeDAZlOCV
k6QjAIs6tx3OUraNxk1GZZtTvwYIhO1S2dGjm06y1crWnpQIz0tHbN8y1FGy1cKmuDRZE5MQGKyR
xAAl/vevjxhQ0x1p5POdM8pW669Tu/VFOEe88Ep0n17LW4fryBeDUOd30xd69zBxX0zPDnLSlQRc
z7hzhhOYdNG/VzvBqXVMi8SWci9WrvuI3Jutxtbj4+rQ7v1isbH94h7FQwBkSpO2O54G34ffh2jq
MmVc74qVIItD7UCyahv9oKdFfvdLp/2rqdlMa0EMnPAIU3eO86BuytBKBUvaiwjQfF9dQLt8kv7O
byAwE0CGDdSDaDuZWUP2TQ+rFFcreeDP4p2+7Z32Vjmk7q1ur3YSKGTAtHaqzjc3yvlcWZZ7X/g7
C/ncm1PoLZzIC1kaEF///S2zhdb7QSkUwQAcG42moGTyiIrlVpcyFpe2MpTY0dkP7Jz4Q+m2JaWe
DsaonGtynZhWXqxCt0doWLhxev59716KvMlXW7OLYRB6ORioCNftoDnGvFHt8SU+C+7g7Ypnw9ps
fGZ/2AtWL+XevlmdedQW1Q6edLJynkoAgyXtgo22aW8tzTm6u11lyd7zONqRT2z+9vuAL21e8Nkg
K6CBigVo3u/nJA7qYmxSDS8Nw27b0Opuku7xdxOXdony2boqA/pCPh/MX/xoNcZSLHMMLhsAyoXC
p9LsknwTLUT0F3rKpmcLyDQmHQ5kmWa7Ua5DQ88FDKVDO9lwF96jdfjIQcjQ+paV716xQfEkfm2t
d8F9UbgVDStpYTa1S9P59RtmUSgnahRKsaGcKaEC2ppSnpFVoYzmvVlG5blO6XAbQnPjXQN9eePQ
JkC3uCpE+r4PR/QCmmVb55B3HQoJHSLloFgkRYhhaSwVX+RcBTCHtigqWWUpcAg9hkKE454EBfpu
pSRDniokxWumqXnmaUGuu5XQvIxoOTkMUcNaq6vG5hF4/GY9Sn0DSS5TIGdd5totZUV2lGkFyYGy
lllpFwO4nGyl0JTQ5UA0hfj3aHhMqF4hVyox5gtqjsCs1k0AzqPE2KdEyXyW6dD/Y1r4JhPUfO1G
JdTOirqQrDFv641RyMI6Y4UeW5nE9NZmctZAT6HIxM4tKrRhWqASAHS6iKpnEdo1oqV1XRPYaNRN
X3JMFbcm0c0l1dOLN8bfS/dDPbyLWzR2gur/nNyWEAi3yY05gG6NWsI62gauGXphtJCQuxjyfrU5
9zaGxocCJddztNPs6OYqccKTtJLAC5G52YosHMQLNT+cEFSQ0UCN0/6jY8DoICCbFAF2pxvtnNbb
71O/BDCJWg/kCgxoz5TZaulomW0LdOUs3BaXR6sht4maykTfMTscRI2DQetz9ay2TiucRnpK71Q0
ClWWuMae0hUQFvF90x+GJWzc9JvnlyaE4f5ted4vHFI5ZyOJ1bP5IDM7tZRqJdMdbVe8PZ5+93YX
PQBiC3CXw6dCzOO7Q0VPKDS++0LFg/vBHPZNC9DAQvXisqf7YkP9biNngxwTETYqb78FuQg4gyLn
+j3wwl1rW+7Gv/nw9fWdsfj+vTg4QCZVCZhqvJ2mn39x5YIyCoMUjup5G8PM7xM3BS4/1ujL755F
bI2GHkNl+t3D2d2cIwAAf//9lw/4FwOzyEknfaKZDAaMxA9WEYCFD7RFSU9FOU9n1qicaKNZJt11
9ULQ9hlt/ja22dVU6jk2YAnT1N3vn648oLWsrgTeB2yDu125Phw2suXc6IkVOkvX4qXoaYK5/nvN
ZqeuDxOWhJGoTm0H++HjCe8RS3XRILS+zrYr9nH/mN8eNmcgSE4+cgj/0aH/2/wclSpITFS6BENv
H6Td1fQACJxr3R6ubmqgH1fJwi666GTwYEPcj+cpQPazqe5HyiUphktNgXbcDzYkimt3uN2AZ+ct
WOJzvDS3X43N5haiHEk4DgRpBNVNN7qdXfvS48K2ne6A+d7B2sGjTOTUYDv8fuaKNg2hlJ6pSFV4
bCt6tn9685ulN9ulHAKe9MhXQDoONO/zCBTnwiA6PGRc2cGH91JaBXj5rRdze7V+bN3o2qicg62k
1rk9p87N72O8FCFO0vaQJIJEKL7g+xAzvcmVspXVc6K9lMPzQG9z4XlYksq+AIjFG+KLmdkYBQUq
JxpX4L0eJq8Z2e0xAWKqtF5uQyvCeVAtayecwMu9s2uQ74K8MvYGS3BMB9xdDSoOvw/74u4BNgTo
VGlS0JntHhbJpSgPunoWn4SrrFtpzRpC2eig0BZq+5cNTfrCJp6NWN7v86vLpWRSIyLn2jE0T3kR
A78o3Db1mfnx+5CUi/sIdS9Qsk86jnNUIURzBZbnMEVd7uqWcDN6o2Jn66e9B8GQGzTtvodTcgrq
D6fswy2s9BZUmvkRXcmxA2q/8+/fc6magXozeJAmnTEgcabv/XJjBblgSmGEreXsO3sPeXQLZX27
us+2+Y5sIs1u7KUTK1+6yb7anF3PBgkioYa6LlyQguwH6LcmQt3+xsM2s1av1s6tS9v1JwrWk3O3
MOBLC4CmI8BXgHYCfHbmLnitTkwH8LfCDctMT8kejOhaAU1QX7jgPUt6ZhvlCuGXgN29lIS/eMd+
tT67Y9W4HalqDNPQ9051NO91SMKDDyuxP8B+5y+M9SdIGO4C6cAJJ4z8+DxDNxpBLwmxpp5ztMPU
63IVVnYR6U6atOgLN5w+cero9XejF+/yr0ZnMVATDwVnCG8Rs989BHtAuaz9FbfW793xeLynu51i
H2zft++W3MWFbQXOAOADEL+DZ02bneK0TIJE4zk5yx8gKemQ5nXAVdMLq98HeCHG+2ZmdmKoGmZp
3TM4CzKy1ZgYmFMhTuwhQAXid1OXsi2AdiOSBY0gyHXnT/ZQSxkZ25KckYu0JsbU69VxZVdWZN0A
z7pwNKZj9+0ixeUGazgXE8k6MpTfXUE6ipDXI2F3Bmd86EQNBtZ0UeMujOmHs53MQKQDEnTTdTrv
R+uQiSdVaLTn/io9SI7i53ukxd9B17WKbbK/r13V4Y7ZnhaG98lC/2N8XwzPzh6JSVKA0aY7h9oh
qLbCTb1W8nUceUC1tvWzLr/lgx3Z2g5NN9RLI+/FfM5UN8fz3ISeCLeg7HldOvG+PA/NOo3vwU+R
yXa2i1ZVYPEW3Rnc4Qib3fCWXtHMbnfmWUrujdyOnDy0quyqZytS2jwGHZjPbrTyWEGgFNKhg2Al
fvFcggOFm14o452r+gxtvpsYINBkl0tOJzu5naJGaRVA+BHD7RTAUeTaSg/91L2/L0luoTEIxfZa
uAebCfICqhvt1ZeEL7a2T0fpt6mc1vjLrWEGMYrRht6eCRr673hpKzXokHcSyPzwMfqJCC6PXOP6
961zeeegJiWhEA6pzvm9kUZDq08LKHnRlY5cVRBaS1R2SzZm3qulKO5XDDa26grdb2wrL53pH075
c///PYrZBdT3bDDKEMcMZPVOcVUDqnCXYotY5TZ4/n3CfmJtZrZmW74byoK00mTLQrMgob6SueR0
CCxmSXbpdVvJvjHzhXbFi1MICAzewAjewJn/fXPkg1byWkxhtOaN1wTQuRqktHdpt65yII76ur8r
InGJseonLnQaLIoZkxT9pL4ym9icJrletFi6JHkSR/SryeiGORSxNOGJuWgpYJzsV9pbLO/Yu3hV
GQ5kBSy1WQgmp6j0x9n48hmzOQducijEIumman/hCSiDVxhy4Mao55RXua54vy/yZ7X0N4Ozw5gQ
Oqp9jflWS6+OLGJCMSBO1pXq1K+UQHILAgIUlG+2djRiN1+nuk9fpfe2cyI8sV3xTQKKkN7//lWL
qzEL3nkUN1SPs2nr0cxPm2si2dFLyG5NO6eWum4euniXYkoKi2tOKmzjYcFd/KyzTdcL2BkQ6kG4
A8XV7xuxkHPe5Ix0Z65tYw054mNxNBW7pnC5jyQorN4nhZWtSwJtBbSMJJZ5LcX3veINBjy726P5
hSCX20E7eqV0e01dk0WczSVXOt2DE4ElgvB59n9AdUyVCw0fCRXyTdJjAbVToa61ehX2qyzepOSJ
m0ei3Cws0KXrHhQIE1OGoot4+XyfHQWvSi5odQ/1jp0UX/Oxt0coGytlfEyUp14TQemzqWRPChJX
gK6UZj5VzQLydf4UQJMj9AkM9OpJeHzheTvbu6kQ6Jw0aLJ6UFcP2CFGYhmPeFiu6AoKTY0NpNrg
Q2QUTZfBNZBVjrYvACUhn//8PiGTe/hyjH58ymw+BEDKgOYfxbMIWLuSdlYqHgDmDvKFMc/fAHND
0sw/KqBgaFMBhiowHMbSWx8cjZJBr1x2SUW8OrfzrdLUIMt5GppiwVvMvNMP47MgL4zHVqVcFM81
vaXPQX4zipu49WPJkWpPExaSa7Or4Ie1afN/iRMkUTBqYcDypijmaLcQCoJsDqTmqqs8XertWJzX
2XEPMlPsKUEbZrEW3ZB7pegXjd2DcCdBW7dS+BATX6TX+Fyt+bYB3gLECpIGrpTPB//XIcbVoEPm
F9S3wKIbK8izeAnotKEWAfSl9LLEcHNxlBOlEVwFhHcA8/w+pU0ighQVUPxzoroks0ntJ2tT8cvh
iCAyyj64uapw40rB6+/HY64F87mWuF5FpA3BRgP87nfDY1rqSTCg/UxpouBOa4Zu1cuoqNEilC0l
j4anIW7zO8FQkrUk6oOfCwPa8DL6mI/VRyrl3YrrKj1lwMJdjVQGbkkkz2xIqP/7l146yCiEo5NJ
kTUV4svfP7TPxYhmAT405t4kEx5JK+ooxqIs1MyBfk7IFGkAQaJNWKlZONq2Ae9QzgAhaOWgTmQn
R7B0HvOT5iZv3aoGzb3gEnene/GarDonX4teiVIZyE1PqWOuIVqAeD32hKUAczrC8x359bvmO4RK
cqAo+C5dftfyzG+9msduj7ROGD7pHZ4xSmGT/7X6X6/9f4fv9Pi/v5//83/w51fKhgpaWvXsj//8
Pw0EFp+z+Ln4w2qq9+fmD/rxx039XMe8jl/5/0y/7P/95X9+/yN+179sOc/187c/uEUd18Opea+G
63feZPXnV+Crpv/n/+8P/3j//C23A3v/689X2hT19NvCmBZ//utH67e//pyAxP/19df/62eH5xx/
zXrPwrjJ53/h/ZnXf/2p/WNSoEZWD1BE5B4w6d379N/lf6CeiLgUvRIo66H6ju1Y0KqO/vqTSP+Y
wLVo9TMn1VlQsv35B6fN9CPV/Me0c4EdmZJUyDeof/77s76txd9r80fR5EcaFzX/689px/+9I6bL
fepMBT4b4TggvXO8nagmfVbmGpo2ySC6QVdAkbK5bzJ1G7RV7ckjX32Zl399wFeDnwDsHxbRhA9f
IYLf4UePFg1pBzgasZoSfVpS+hzDHSZCcsuD5kY2m5PBGmYFnXJvNuRVVKrrJGYvQ15ysO8rXtWQ
94iQXQoxN7wmHqgyZC5vtRDNN8ZC8QnLM5seRF6AOKLtA/z8WMQ5FKwZoBgvBoEMNtButJU8g0ye
VqaHKJ5kGrGmhaepUeLXRi3fVmo6nlK021dR1a0mkgxQmWpWFhaV1SoB8CltxS2lN6E7L8v8kCnR
I4kLBiLZYLC5UipPRmOeKlVxFA3NAfCmAOsZV2Fs1G6ZKh6IgMBLCmyr2zZhey6KTnGIng9QB459
ZLCT1g3C4aWX60OPVgNLyEGmrAvoZVSkQrDlCkUyLvTXcsVUu6mUcjWaPLEquQ93HUt0R2wgFFfp
9CkfjcZpx0xqgcmTMqfQuOFEJJFOZY0EaBiEmmfKBbiZCqb4zYiu+3LUATxvRNcU6gNuRMML8jJq
nSIZlPcgFdJ3TtXEa0Khd2p57C3SCK5oCKVt6PENN6rMi/LiPqpVc42G1IdRZTcEkS8NpdrmfZZu
UjVG1Qs62iswCo07EcDfddIFd1IftpbYgw+g7DFBohlWDooZwqqpYuaJtORu2Aobsy1xE+fi9diy
zs3HFjRXQivsUzRkvJhqk6yCQVlh/Uy/pLS5CsUysrO2IPs4V9d5BNcdC/kxQ4oDACqxkZzCVKJV
HCdQZ8mjdJWweNUOnZI6dSmSNTEDA8yXZqBujQGEZTFovW9KuZBdGvDKLiOIRCUC1FXkABp4yBHh
BKKIBLRwAq6ztTnKz4VZ5Y5EocQ7FCaCcLnIXSlTjgRqrm5Tgy++4KCmgsQhPRCBhVab0tKljI34
N2iZR1nD9tnQ9nZhBB+JFoVvYU+e+VAjBdVmeWKjZbP2mZbT0whIKnJRUm8LGnZoYkjUKXUAa0JJ
TZyqjUKPGPproY/xs2wId12UKVcKj9Md2Mr5SmaCso2k8FkfafZQaly8SYeqtyP03qRWSALuQO5B
3VeNIriAVeHpSZIIfSA6KzZVAM1wMWBPJVio/ETSQaZihLnDcz1dCzErHBTPU1et4s6umHYVJZJy
W8d6gskhUKmpCgj7lTQ5BEHNPFAUkBc9hiq4UA7ogmj6ylP76EhJVrs6AallkpumD98Xnkuxv0bO
P8EBDTOvqgc/owHEmzvTYlrVOcjCcQdpn8wNISFZVXnvGmUXXGeqnB5Iw8hKLlR6EERzfBxkvXts
xkA9ZYNUuV0VgQV8aKNgJccM3DHI4BW82VbaUIGdfOj2qjmoUI2EmGgm68GqbkAYaSmAHYGx6kqT
qsJmWeWKNVp2AqjUQCXurA7Km6pwdWcWnb7i1GhcwJxGbslJXZ/aPFBsRWCeUhkqeCQnodxOL0Ed
LYEVkCPP4KRNX761vQABjUrVHoOA3+VDHftDVKCKFDNw7RAWQx2iC+idWjTPI+rvByk1VF+vtHv0
KiTnMtT4iStNcEDFONzDBcUQ8eCSm4ZG4XK0GlwVNbheKzrIRwOCH0+DUCSrGHv1xErGdiyeEFNJ
2to6jUo70MjgynEKnG1cAMITsOeky/mKJrT+CKJSsuJBBweeysDfEOuN3ck1fShZ9DTkPeayqa/r
QZRWEUBk25y0utUI4lUddreCrN73RLwjaZNrdhewcJ9mZeSnaiVrtpy00jVXxH5DMllaEyPhTgYH
+S71hb6VcIB9Bia8ztKZVIGLnuVmYbVJKK1zvcRObJt4q9dRMDjoF898RWc41zxvkc7hpeKLaBlc
lYkggYY8SGNi0aFkV6wkUPRV+pI5tGTNo15XUozkbKOOVhlFYGkpglq8pQPtMbNV8aGyJvfR1Ky4
ohToyU4PpVWtB44RxNkb+kNlJy4NulVZR/3eVFPwJemB/kKkkHqKECOJaJpTbi2TkOKplWoTkkqy
Uc8FtpiGZI+onJ0CMEleqVk2+GGvCuswgDqBFTby6xjHZe8Sowluud5INvRiWgkyMaw7BGUfbeqR
F6cwaSQX23qNvqAktVPOFEsk1eAJIh0diGNCXUBTWupCW5sAOTcKLoSQzSOtgnKaMahxJJ1TMJOg
Q5qARgs1V6+N5GSfMjP4KKnaHqtA60xPKmRrxKnxQG82ttj1eDfK6gDSPJo2EbPkMTN3TRB9dAI3
72jFTVfAHf9ctzrdyo0KhopSGJutHEUpO0DvGYTpWZI7OpXyzAHMLr9iSaC+CAPSgoHSjX6vtjdy
WQSbaNCbbQgcpcviZHSZ2bxHeZgdOOTIXE3vJI+DLrbSeeom6NY9clTePE7y+6qiUDDSEDvjNqCR
P8SFaIdZxpyiN5J9JoqhMxStBjcxdAVESUzxRAW5dtNe6AGJNgzE5ayc1lDoHwkFww0Bv32DGqWZ
l1cRH+ND2nWQLE+DnYEbaI/IAL18PcmRw2pxSTZJgkawKutumJ4zT6jjLnWMduSHwEyv61ztgauX
g51Qm8q9grjDZmNRXBGjVP2hIX7epkCZJQBXTiUEMfJppxvg+1ekdapKwUej952FXA7dCjyqfEll
lU/l5CPmhgJ2bo2CKjMz72KOTQqXLfRd5PBmKKuNmLC2v47FKiO2EYoAOSLz6g9134R2oEQZ8I9g
aBzHCLgfrvV7tQSFgKx9yFmlSlYEgV8vy/vjQDh6UjOJ604thvsqkhiUhGTT4VrbItOaQGYlbXCr
QT0CV5JGDl1FSidrBPYwxn3glyOlPle7YBv1QbUL2z65D4V49DgzAL3F9betWqRSrdJses8oq2RT
9AJ7UbM42Hapxt+FPghAH5eH1JVz2u27cNBWComqa1XrTnUHXpyiCG86LhXrVjY6e1RFeWUqBRju
A9SASEdER0nl2jfgftwmrEtHT2iypZKgXBmdodlGrag79CnzTWEOkOsi+jEOJNPOemonqpG+E7UM
oLKZir4eFX5qKBD0aQSA+OvMtEE5iQMoDdRpICRnQw+4QIdLLB3AkHiftiTeRWpwPRaVftvlhNtw
L8VGbeW3gnZ0w1V0+5NcuWNtW5/CdvSzCGapWL1VYe3QsUIDa9ulyI2lCN+j5KQLrerGrG1OjdFw
XGyjYRxwkyZ3bYPLkyshhXcsy20N8FYiduEOEEvtPVA42/O+ku/iODTvjToIECkMpj2GndE7LCm0
YyQX3bFTBiSJ2xDicSOe4kg3dE1rFXHCtsRMuEXj5EGvAgSPcpfhlV/Glqxk1UEaQgSEAvoi9Zoe
Aym/VbnAbVkqRKsvE7JSGrKRhSG+SRlqZxm6vYlcubUuZDtFGR4SHmlWrZnZOpGa1qOVRm1TbD3C
9Bt4utjO9dh0iY6brI2SD1Y1o4NX3huam5/zoL4dKDuNeIvts9R4ZZryPHRadEvNKLCkUN6nRn7L
EGRv8jh6yJC+12x8mRObUuqInRHbppAhmsyx+TrOQw+CLt06iYPSJkAW21lGGh/YdOJB1CB3aCKn
tl727GrMx5uKFgawuPVENdprthhKmC/1iJUEzeFQ7Vkmsmsmy5E95LhBga1HZxwN3gQtBgSF96Pd
ItwcjApmh4i7RAwTYJ6x9Ek9ZE6oBEg0ocZ/+3+5+7YuOW12zb+y/wBZAgQSN3MBdejqg/vcbvuG
5bbdAgRISAIkfv08leTbX+ydnUz21cyslZUbt11dVejwPsecyuZa5nV0zHJgtKARMjEtJ2LtcINC
5gFB3wq+nhkQf2oHissoT+5Ii5D9jjZIZHVLXyWbuxAxQ0OUXvmhF0P2sHr9LYWPu6yDsxibWOUI
BAs+K1y15unl0jvyARQhgvSHLd0zwT4zHVlkurb+lg7tZbciUlx0HFkVms5DOUamuQ5wEcEGj4HL
mqySfQT/AoPGRmGPVDndMYpwWI08z7umRQZD7BJRdl3vLq1nMz9EslcfnY1IhQLFa+k9/1Y49XHr
xzcyITs8nTDglCkbfLkmZHlD0B3uviztH6G7B//U8wQPqs/MxagN5OVhVrRCBvu8C71bQuloigLU
TMwX81RcFHN0EUatUki553Euh26FeURjxNxq9y4QXbiHrQnbcavyttocTOzJEoWdseTTBIeb8P60
DBy9TLr1n9Z1KaBAT4qvkdxgPTUKdWy4IZWFBUscx8IfvFTA2zP6YIfcVVSn90YWb6Mhj71rxCVV
WA3thjHSBfbYNp27AA0Xv/oxb48TRnI/5M+u4DA+Zu3nAcL8D+S807ECUCTk9/4ISdS8HwYKMhyM
DahPXPUVGnzjE0e7UNUlbNwVifpm5214RFuCRCZ9Ro5UyNsei2+Hk2UrlcnkaR3mujQtfrNpRn69
7T7l4aUPIhzGWN1iWE8eDEPrOHqOtnLw4SFTbDjwjtlPKpGYkjlK5uAraI7Ehbik3XnU9BneGpRQ
pdkwL+H3Ww5kPX9MHAtWa9PtktYNWHh4A3sjuks9yOGAB2ifNx3Kzj2uwMRfr0nfHSzm8IrVD0WQ
8mYdaxxZBcBhREw9K9ZfUOHwpdf5dt1umFw3gmpGjn1xWyL6iOCt6AV37vl6SfNwGsah/so85vWc
9/Mlwg53m5b2o5Hok5TGl1o1SIQsVAqrxMZ3Ubbqyy7vdAI7gCbPiAzRKOsg0c0GfOPkltgemAEp
CBV2831Lg/66paY7mG76XU78jwDBJzXgvx+Bvh8hxP910341yqp395c/dfyuzhDc/wsQIlLaz2GM
/z2K+AiM7j9uvnwx7vsP2OPvf/E3NBE2nF+AFiJCAtHdoMYwuv0LUDz/EVBEIIoIXIa7DKke/4ko
xvwXOBegl8StAug3/tp/IornP0KiKXBqUI0oB8/+CaD4k7AgOzemIb0DqRpwtRdnsP1HjN0p1XQQ
PKU7XIX60sT5UhbZ9AIDI1X6xYlIlrUan+YxrDjMBcWGiyhAzDgzgIfuo2vntaJ5E/4G+/4V2/83
7vjr78WhLuJgNKE9gJzpx99r7SdPIHlIdxp35dLZBayPIVdzH96aSQOK6uvPEaoRwJRsd1jXd3Jk
aJrs1UvYSDix/sj6LNoZzZ/jGNaaVSM5uhc3hdh6zGTYLrE4Mxw8/G7bgHYwJDdiNocpyJi0O+yE
pH1V8E2XTFIFRKs5JhZrn2Ngi/QW9pSSK701/f8Afv8/W0q3y3fjgM7jEdT2Pw7z+A34vBp/Xn4/
YPX/d4DzcPr/1bq6+27mP0Lzv/74v1YT/wXp93DxAZHEmvp1XfwGz0c8/gXK17Qo8gwJklhnQO5/
x+cj8ss5BDnGgw4pCziv/Jwc8ztCH2FBoWUR6wwLEYsxgXjvH0D09AcMGlWeiKfJQRRwSIMJ4T+L
F5usFpEwndhPZEN4pMq2Yx7L+m+45x/52N9fBX7ns/uGwvRw/i3+QFYavSZqkkLsg9EPUcePumi/
NJ7d4IBHW6Rc7qJUvf/hW/gTLuBH8uG31zwXZKCX49xe8bOKe+R6HE1jUa5eh2xPEFDzAH9dfZ3Z
DVFHS3rjxySp/vo18bX8gfD47TVBxeLbRpbT2eL84/tc0bcUlF2inY7aj3HRuMveCmQ4woB3+OtX
+rNPlKfIMTgzCHiIftpwgEy2TIDk3gVvVyQMk2iXCtJ/WMUSl2Gs44uUrO4QhrE//fUr/5f3iNc7
a9VxAODoID/HRRdbl2aSJtN+6fhCdoq6+HFQaCDeIS6s+TsDxH95PrF2QF7h6ICOBhFKP73PzE5G
2JiaPWMsqzTKDA4DENy/oW7/9FXwShCCnI848pM0ApfL0PddDti79/UNH/tmFzXJ3zUD/fwqMPuj
IgvkWgZdNHj7n14lBZth4bUz+96N4a5YkuiAVpq/44d//n7Or4IQVURbwkiIjeenV9FxQ+3YYwoF
hA9X6hCvj+iWyi/1FNd/Q7f9yRtCYj4Ck+F+YTiQzw/pH5a1TDOXRcNo9yEUeVWIFPfwAQDpXz9w
f/IqENedewpxzqJI/qc3ZILvZ95qu9drzHYRmV25hk3s/wevArKUQBEENdR5x/3je+mNVRL2WtTb
RBzxrkOXAvrlfxf78/N7wcaAvR5b4FkdFqO5+MdXCVmHcijT+f00Fd1FV2sfH2sXTfRvtofzsvj3
fSRH89NZFHLeHHDxghL/J7kNvgTgx8VE9oxYvx+ItxdJROQnQQHsog+bjnd//fH9qtL+4RWh/cgY
aFdouMEb858kN82gxhmDNkHfCCirHkGkuzmO5AF2xe6S5vqLoENx3FwT70OT2asE4NY1A471N+/8
nFb705v/VZ5yPh0JaFUgVj99yDBFbwtbhmW/ioSyCmMArKzRsrHxpLtB63P4GhwpOzB+NDms0hTD
S617we9h6BLhGPWr+A66zKKdChc7ezP5dd1eswR73Z3CWTpcFjZqkCySwlO6lTNokLZCToB5iLzs
2l1icjisB0U3c9FjhL6zsVyXw7hqc03UMtjSp43nZZFo+ZRifQ0XTW5Zcmwxo7WVDy1HE8GQA6Xt
3JyDOtUNAJFpAU6zs+savtkaPQn7xdUbfRXxZL0um3xor4iYqHxYs8iGKyuFv5q7DGwTYW5YKjE2
q9k1AfdBcC6bgvgRiSmOXzNg3NkOFqH5WrVqizA4jgAmbUbUM6KlYEdpCXrSijGr531Hu/aqGwNm
UymkfFpbBvXcCm74unYp0d9GPiBGks/nJZtL8GjgOWtDqm2OlT1kfWMhDO3dgCpZn0fJPl1n9tEy
Q/UuSZzh+yj3hJYqblLQltRmd7jcAgZjJqJXFCcdB9o3y25HMkcPCqAwioJEivakoZgEMJ82yVAw
RCMF5CUGGYxWcM8eCFS6qLvx53+FSM/NPsL7fo82U6B3ibYjQ9Nsbb92bgIb3w7NLABBefEZBGTx
wFOdfo6aFcnUcRcWwEJUojmooytZj0QmgITbLl79vdV6/WSF9u8bHXEyz1S8zhM1X1pCVL0b2hUs
GqiR2Va29vkr7cKZ364LClycWnadm6KQZRLx6Bb6Cv1VLjptLjrCyHZwuQl9pXTOpn3SdfZSmEZM
sPrneBhrhcca9//GHtKg2qxakgwuecHIBzPl5gXARgr8EWoGAJkgr0nlu7o4LrqBD4Ikup5A2aSY
MrRfWrlbXDMcI9mxzw7M3WsEffXHNdW+H+74kndc3YNUtdvNXMRqnoFgIpi2haoULA4gnwd8ZchR
S7M1avcS1yKgZoUvXnI5n/nxyC5ovlh90l3xCHjc0bB8Gw8SAAMAHwfHf5UgmjTe1bMdebWKjN1S
icEP6aO0RUF0CMl2LRrRxTeLiaWrP0m+mVsh/IruQiryb1vSa2CdPmtKuzlPSl6ci9pHOi2fo3WG
VWDUMbsPqgNBWxt4LM8Q8/iIBPJzB2hd61sFnwMuxS4mokwaMXZVHDfLE5u7HLV2vCueZAPrysmn
EHw3ZqAIAhxoOh36fpzkTbpy+glE0gTs1fmYXBVR47sqMnDE7+vIdXC5AYZJdw1yVW+SYYi/s1YD
Tpkpqy/XPEkw0zUshEMWGxdVa6H6vIqkya24mbo4jirebvMG0d0ZyUwUr3dRm7RFmY/j0peuic7x
gG2WXjGJ/WpvUTgw7QsECjcQxfAAQgwVmlM1I233faUe+G/AJtPtMcsWy2WTseV6WcwULpEgApop
WSNgPyox4lsowFSbPWZVepNp3bwpHGXohnG88WXIfPZ9plDlpYZacTRzQj8FTpvPMiPtyxa79FO/
+Ykda6Ghvg1iyLudboR/7IslXkvwmv0JxLOKjzx0uFuQVvXjPgsiysqAJvpP/ZqGN/gM1ANvZNft
UlK7CSC9Z0spGmQKVJNd4KJJVVI/kbSA+F5FRUCsRSOLusQnTL4qaqcJXMiAxdNjVaxlLbJsKPPW
5u8Y0MAajcjd6C9qGpoFrLpg0ylb5vRi6RmuOcvQTB97y7qmZGwdfBU0Vd9NO0dXm+yRuZmGIv6U
bWx7HYz0RdXhhqGRQpT0sppFi4L3jgasRpZK2py4XugRzzKULksx+S8bAZ1T9YkbLdQb82Kv5pSE
Bz5K/l6Mk6bYinELqPqm3YAqL71+y7AHfIs6GUEJRKP8PplcJqqVSgSsoy0kghIBZxByshI771u1
NHcAexAuXHu2QQwjFWJ81iVt3mZAzpAU8Rb9jbWZ53UfdQVkB6iPk4/12a5V1l0SLcfW9EKXc6rm
4UrHVN7KJWmzo0tzxdFQ3s/9vm7M9B4jNHzZZRS0MXOsrUvp2wmoPOPZfZqB7+1HMnx1ftF3XWTQ
sc1gVwlgY41BtxUxSPKau+hp9Vt49c3sXDXV6DgrB2R/fhM4g8KpJwEupQ5VBUupwxCyQ6Cg1qsR
DdpzGc8O+6VEkIEpQatDNNmPklRDN8f3ZNNgd5HhGk2HlCdurfBJ6AflG+jCEtKA1qtH378X01YE
sBuKjlXDo3Bt53RhhwRD333iFtmXSV3ECH5Z85BdQLulP/LWq3P/fAyAfgI1+nIuQJVVwRRjVRPS
8E6tSWEEGGdlrilw1+QiygHclgjGSItdbgiSKHPF5HRlMbk88L7B0g4mZ5exj3IAPk0Yb2MHyVo5
hKG/L8Aw5dXg+vTML6UsKuuNdHXlXbxcDTMEVPhemvre44hz2GtncmMYixFdI2v7jD1HpiUO9uJD
t+LqVRG25N/hh0Ytojb2e47MHFP2oe/CUSiI6pa53xhgLdfIG/BkHtSYqVVRBrtGnw0dtteZoIqj
Aq1uH9CRQ2/p5GW237zBycKb/hS2BefUCPFxhDUWm88hDwSybU9djQ/U0Y95oqAVILW6gHYQoTRa
JsmLCiABqs200a1WIUf6TJs23ymu8Le4BpA3CroTzUr4tyGISPA47DRqUd9iS+M73brpO+52oB2F
yNxzVE8IkZ9rhIsnAjqLveO83nYI/dkGaM9oeh+7OnpCNwmIgyJZ9fVs2NaffYrL24beqmk3JysW
mQVteKonx7udZw4XP0hbgPC7AuRuP8XzaUT+Wo3TtpYPGDA3JCp2mj5G/Rlrr+tNbVD2EInrUx4F
JBClSTbutF6GvkSWw7Qic6foTtY0BLIVC3yj5B7MOWB/zu96hh2uwi0rR/wtLeRTF2f4JWVM+7ch
iQcU4tU2vmvWaYsquaU1L6El3ChswF3bgb+EgWi3gfd7dtPAbwxFMNQRlHjd75EoFE9PkB8lyNge
SD1fRLg3tHt8VYAZ4V1b8l0tLRRG9RL10K0JPfo9XQqIlFzDG1IKadthlylbbAAjoznbG+gj4DoZ
VSPKwhk64eIB3X7lG+tfBPQuLvFlXk+o0ZWJHJZSFWuOMp50zD5BEgkNzqYKCw6jw0UszAYLAJ9+
9EaInmgJGcDwPJuhgPA7jgeQr/GIqMc8We4YhGj1PgPstJTLKNXBhHkzewNOujuMjW/UgchNzGU6
SR1h4pQxENliUTcIOfUJmJzYfJ1Mg1SOPJnA29gsIFSqWyHIx+legM7kuhi+TWyZQWpqSr+pVmx5
NU1xxkuFuG+cxfnKkB8FHhuuJJ/I+EBdOpNd2CyMQinSQQLY14k94D43k6qexvZ5wXQABR636Ymq
ofZlIjwyecZNjl+NXVC0C+u/2nVQ9sB1l6vme7768XaBUuUVWlf/jE9t+D61ekoq0dVAiylr9NsG
WcWDKOo6r+qmwT0Y3HzxWSmAdqUNxgJ3DmnxAdMPcVWRqxH9tm2XLBUPniGKifoBMrbUkXjXETs+
L0sYnggD7lYWZGIvqHHq4TZJBtREKTGdioVjE5apy9DJnIUc22aPZK2yxd50k8yGZCVtJHuEKqWJ
S428ZWTxRlA4ohKuHj/HSLJDnzCkZkhFMlnOSwuW7g1Kl3Suin5JMDt0M/xFiSYS95zRvzf9gquv
LDb7JU/7FQE8mN6wxcqlbw/TtHbXqUFGWVlLH6CPj7rwRc8rRy7X1s2ftombV9YYKcttSwJUjkS7
qhl5fDPGklxFsNY8ZSCSIQ/NZKKunIs6th8Xwb9xOQ2XKd02i9MomT/PGYKlsKsJ6GGs7G8FUkqe
aKHX2ybPZ7DxrJvuGuFwwKVJlOJejTn0oqHZ8F5A3GqraLEKmgWj/MdGFXVatuMGStogBGwu9WLT
rzOeBEwjLXThoHET8aUVMrqNVL98Mw0uAaWbR1xol6HDF2ZFl0G41YIZHVezPoVxZk9Ld16ZQxc1
7xzj6qOP5765tEFAu7OKlWJ0Kbhrd8GpIdmFeABBPEZhvO8oGeo948qLyot17aphVcVpnOrxTfKw
QDeT51DcwTsYzmKOYBCqpxWEwHKsR7igIzZ+hZxOQqeXG44bU+6IrwZ0N7Ul9LrhS81U15URF8Ur
5GfG4uCEYmtvsoEN+D4Tii8ROsPLAA0Rvvy23a5yPi6gyOuaf137mphy6mODeT3uyWWmjQNdjGjB
16xfm3DVacSOljgl52QvlwI5RGaJ8SDk2sHGqSFDetZbn99DOxMga8DvJHfKpNEnzVb7vZggbyoZ
1GK3OFG8PmCjHm6byYRPmy2GZ5aqMJTJ4Nv32kwGHX9+dF9T58T3efHS4mPYRoSBQBwkyyJfp/eA
j7RB8lrOFM6vHEemSSiiSjHWIJtNiYtkSOMGKuewfAZ313ycCe2hxAZXzI92LJq4ItzlCXYdSIsP
+WyZ2NVdkV67kQK1yHHdjqsoTKj6QQ9gsV46HWtf8UYwHA9thjtCMeaALIxTVO9zHO5hL/OhwSim
FNS3iIljZpfY0bOdCXZ5BM6J+JYphq6jWn2MIS6dtFUlfCsZFjIeBnlh+CDWA/O2314kwkksVDYD
6SEMlcxhwuDsO8OEc09Y679Hke5QSpn5Fdl0MoYetR0FgfQAAhZokdth6qtpyWlXZSi6/VxPhH2h
HUSSJc3n2JQ24V2+I7j4Q2+shwVNw2kD+fWMCQa/FkP3xS7tJhFQDV/Y9CYfdP1MO/gVoAOOpzpP
nplwZNtBAlSYuS1nzxv+BPlDa+6BQTTpDvFtrtsz/OlHyMfJqZGNEDg5zPS2SZR1Q2NALFLAWosD
kUOokFVt37oLolbtd76J0Ra+BA5oUxtF/SXtdN7u89yhBmVETgpWI/Pd1zzpUA7SDTkPqPfpxgLq
7BH/LxYG/3vRenITQQf6EpGJ4EDXQb0Qv9HHDsWtWeXy80IlvobXVDaoXx6ICtdLZ/x7UkTJN9eN
OOgSKFZgHuYe8nhtMepDSNH1EveZbIbiL167BdpWaCCqIZfrnUubOxfFFHfuoTF3fUhzKLLnuWiO
AwIhX/0cZXJPPOuhLFRAiyuB4wZKABMausc2UOCcbed+PAnW59Nr3M2cXBfbmLV7mOIDdkAL9moP
zQO+qTIx/Zib8/m6Ye+gCWnJAajJiq2lz6MuxUxYcwQXIE5vMbuNDws/LaRZoCzK+FDTI4dgFHZT
m0GYD6WP4O8jsgsaNGykChWKXcMvQb4W5sm3zaw+dGOq+C7rfQ9UE61z1l3WG8/mJ4OiEw0rL9pd
h90mgQCWunB0vh99sdVX2rPGXTeogjbtjsDzmn0oelTnYkbVSw7VWaGpjl7gt9jsfer0uH7mNs/7
D0KvbqkPK7xU7EibvMCVgIiEXGqW6RlxNSN00BFWQFNA6X0Wm7T32jpOjnHvWHGYYeDDYOlCUYCH
cnXjcUBGEDdPw3Wst8WEiuRF7ZddMhVWgSNeXAFkI7EAtKDbmcM5UhIS0Hn76mdTCHIA1WTwYZFm
temB0033GKBTXzCEYELihAptRhC3QvoeOkVub5ZRWMRKxvMaZV+bpKPbEbIj3Ba9qhVMtkiQWCqk
/jFM3HgDIxCadmqDQ52MwmjwjD2wY6KKNhqcPDpIb5cUynxsoDE+b5kN3/i6tAxgZxiBELpMDd/R
zHTeRYCdjdlVPEIAdEWSqXMIIBAKfFFn8Rl8bZmN02okSxsneKBbP117Lqb1KVtUlkMtr4D7380j
JQxAWdJndaWgU0rjkqsummW5RnSEdG+s0V8O91ieVLLJt2ZHkfDRPYcIUqJjDU3WdCVNlrUPvvPQ
+sS5TwtM5HPNr7wKsDuX/TzbQSK8Bdg/pJtEJQFWGQor8G7GHQ4hX9PkYnaRqjxKTxLUSlJlQzEk
r8iJqB9A8agUTnGbFn17hOa6k/4UYuvjbe+W3AsOF3PsIiTH2lakwIplauYaGDKmJIYAfmIdmUqI
A7HDll7DCnC9wo+Bk3iJsilHjjYefzQL5mwAC/0bTfqPNDr/v6sGzvlE/70YBwB3u7Rf/qgbOP+F
32UDGfsFBCvo/3NYNzipM1/+u2wgL34B4ZYz4CKg7aF1A8/yL9kA/ghkB+KCYRFF1wJSKf6tGkiS
X9B5n5zTv/6l6/kHqoEEnPaPJAu4RZBkaYqk6wx+YPCaPzJZWIEGEy8j+2U2XuyhK1MwQXSJmZeb
UbTJ2R6B7tZL1q8Ix4U1Nt92RsU0vGXB0TchdI3LTOwgPbBFBFACZHc4Z6xRgWu8DpvMSqei8cFB
vNoeCGgbXK1cVwB68ptHXoHakMZ7O/XcQb7r9brhVpxm0zVwdsp1NaSsWZ/GWGc3a7dCjowDIVNw
t8ls84iPdhPIPrdMQQKTmSZ5opMyw4Eatr6vg3afO2ESduBu7M8OkXw/ruAc6qL94Enqn8yMo6xu
FNvDonUbzdTu5QA3RxtamJRn9RX1G9kOV3G1Y7DNEYQPX20+uhRE1FXDFlI2MCSX2whDuoYJCcdn
TBHrFF2hekJfSQmRNBPSHeJc16ewFFeZzfrbVI4i3zUsRSwrvbdhg+nGaKQDhVXsoVBdPmwyRT87
Ash22Pfu62HNMd8b2Il8c3JNMI/zovM9x3ByQi1jUsUhcwcwud/HIfa7eGK3Is/MaYJIGM1X73EU
ANDJrYI1IDoY3z7384KW2EVsBwYT9X18Nrh1Ha1Q1kp3tNbTsx7gIJPJMO4hcnxDrPHn0StotBOi
jjnZvqZ5A3IjnTV8Od1UUrP5neQoREhUuzziRvAasAgetMZbNTyay34U9bNMgvzc4gm4aDUQjgiK
/Qp00VrFAheqkrN19k8tblLk27pN8iVZCFCNaWVz/ojpOZzyAg6mSwuJefqtXnqO+6pCnQ/MkUO2
Jh+6NoWnQreZc8cuysm1ThC+uC96MTWXiKVij5F3I05ZDIhLD3cYndoYClzMB2G+4bgH5ncsnNWo
ew4dfsbfNREuhGvBZlskdw0V0SoQ5Y1BuUUTFnS1O7qxBRgLpO/NnoptfsC9VoUrrgh8lSIy8eOq
swS2N8aryG3+Yu6a6R7VCMX9slpzAaoLDcE+x+0dZCBCpHAmveKxTastmgE1pHkGORoZ3EUjzXRj
6k6/pyI9XypHNVW4XeSX6yjCh1lIZi3cfXUf2ReLRGCASp2sK7mMAAuAsELJn94JBsnnlCMCyvEI
U1UxoJURwo8OTzFfkWR9NWC/4JdJ3AcNC9kU+e3CBoZJXfjoasXMdcEL50taZ2lFoyiAjkhAXkJi
bq+tnoS5sJC9EgRawSqB7GMZireimeqLPls0zFlN7VxJhagv5joSJarSnmFQzEDpAOfDdQ92Nr1G
6yHMurnDeRqOLIpi+Ebj4qD4iNviZCAgKATy9mow/QjvBtuj2tdNZ5gd3TidYvCnO0hTtxK3ZNzU
xlbew5SzwaYwcIrbLU07fmvBtFzBWwhSWRgs2AzUCCdmPXBBzasaQnSlHDy0q3L8hm9r90WIFrmK
Ho+9CBs+jFQUJc3OP7I1qAhfaX/kcsXYZmNAYhKU1BU3yHYgyvAjTyJ76pOcVN2cbTjVdXEtt4J/
UCPkkKroyAVIzHNH0hpdQYQFs2cGuMaKxpbWGuSZbAAOGz89EqwTABt4SenC9EhxYYat9dffqngR
BjsWOICizXf4OvC6rTOvv36DaP4kF8pv6Y4n538hytfvxhsoHVE8KVXUXvmVRpcGHb4n0Yz+icOi
WWLvrW+dSy2gDZgdGqPb07g4d7A0x/ub1vWwElUcsxmJ60wXsPSYFlYXH5JbAGjrnvd4elqNeVf7
/BOvQ/fl19dX6AD8uLK8P0qLnyCTKD78+hnCA+6fiB/ciaMh0N+IPms+Eiy9b8Jm/GZMm/QbQFNy
b3vWfbGsR3En5sYvck7N6zjW25uHU2s3MDjUSjiesPV5m3+SceRPUJgWT8z65dFsY/TSakQZ9RLg
RAdPOoCFkV+v8TmhNOHre7tGcASCdLsq4q2oYLksNP+IIPAiYieNohsiz58xeD4sdRhbl8vU57oD
3IlgUvRb0yROGuDGenaXlMTneYxBiB6NSj7ZNksvgb75o1vz21qRRzfJh5CPFx6x9jtgjPsmW49J
b09Qmh6SOVzMafoGAENVBMJYYAx2vCTsTHVqfrumICkLHt9xsX2EzAAB8xLmOQ2rxWEb4MDdImjN
6DLjYQpbOLTGmbJAp96Bzpne14qnVfAbR6tUK3B3LEg58IZe2VTZI2mQh5IvbVrlIwNDLTJxYWAX
Lu2aD2D/LELwpjipMG4s8OaHFwQUtPj81ZNM6s+zqb9mE2BNuMwfY7NOH3CWFIDew3gRx8mw7+YV
TzfDVjxvTbFfNt5fAG/Pn5HK4ndJs9nXgL6YPSi76Mq0SwRna9Mg0z5GKpdtTnGBEBMWKH/3xB62
wC4IrsFDAMWIyXR7sFCFXIH4PNo63S0rbugaJoLbREbsRmcwCPEVkcmWtfwqgMWqpHRwHOTw+Orm
uR4F4KozFLpO9nJy3cfJbUedn6HtHq48x1M4M2P5FfbZUELIM1aopjHvjqBMIKKW7ApUn8N3gLKB
Pg4X2xyBsoQpdk8KP+4A+VQRhYNFUHWiYQEa1+X9teh1NkGL5XdqXPkeejZsgxmLLhcCbzwxiBFU
UXeMfMj3c6xPrjjv1QpOcYxUX7rQehyKLr1fQTAexbogdb+eirshc9NDDOS6wgxBdshr5I/KQLci
ABBfSCDS0Bv0rd+JwbY7i5Qs4LSMwgmGMIr7WqQQOq+gRtpiTU6yp5BKN2ARPmwwad4WfTwcsFcv
TRmHiNwbXpuPJtB8AgTXzifesmKHCynEJkLhGMlD4i5ZUX9rFx4+1Em83pAR1nMF0+COaz3ctwRF
Cds0iVOMQ3pfD+Z/s3dey3EjWRp+lX0BTMCbyy2gUJ5epMQbBI0aHkiYhHv6/Uozu6OuEKUYXm90
R180gygwK83Jc/7/O1HBkXe2pprSQHKQM1/NIbmK1KoJWzVrH0qRk5oelRofm90sz5VXKRsu722A
habzF2xiuwFlzn42siHk/gg/rHTznVV12sGwM2c7sl+9T7IWTMlMuc7o3MA0jfOj5rUL9qhK25Gq
IstsT+NENVrxSB+YbDJc9Y05OFtuG45DR1+wPYkZ17Qykui3Ew/fBrk7RyAcF2UtTkh12iDL8yLE
CY2wYVLb+2pMuVQaRIykiGIKZc78jM6wX2WFDoktbp34DjXyGDjWQM9LrJLfycXSW72CUNA0SUG2
x7CYFDN5M4wnFo0rYhFEyzjfiFH3bkXUnUPoKezsXLnCqhK98eD8xhv7Yt037P+D2i9fhmne2NHZ
1Zcq2W4ZvT2uQNrq5fP8PaYQ8O4KR90otkObozhHAWyY2zSLKHRHEXwfLcOqOtpOGiR1RE4s5Uxy
s+gvryzJihUUTjiTv8Ke606kcutbM688utPWj03a5muRYLqu2jx58AgZA0e30p1dWzDGegLQfpaQ
cmYe5Dr4n0v3bvlRAucoo1zhXg2evItUWsuOejaziOiid7bm97vIS8pbcwa7QFTDrtZMzlPh9Q8Z
oT225+7d8eSbWtjEXpZiBFUOB6MYNQ6zWF9s0qigOsJBz17tMfMCGWcvTrFw+i1w6TTZXLesMfy4
pol+QnLSChRBhBr02XbJ39o56VE1Us+qL+dUVpV+5C5SbqppyfxJLZJHFZn3OQlVuIfYYD+uRdwT
Kuu+R/S9kkk9hlPFPtpyt1vFSiXCVNVfXKpnWwKu6qU/zwiC+P2M2mylUF1A+JCKW+zqI1XFojnA
oaj4mvQoaNFp7CW5RZRh8z1pGHtrNo26IrlAU6sOS2RUmFe00Hhxi+5LVqGzU518Wc+9tHwtt5Ww
I68ar1QMQSHl4TvFIaZ0Y/f8pX43wHySErLlDTiXad3nzfexUwh0m5Y+RqLCpGUM1b2eOPJ2UCrq
ZXpqQzNRaCJBP+OMySajxw7jhQgIsOxwJFpaoXtrwKe25sajmONPhfd29or6MMIq36QT/arDprwb
OOq2haE85LWxo4tSs48QeW17I7Wvh7w5Kaa2bBTM2Xu8gHQXrMm/Im0BbRB7diiUFjQrmZPNyDCu
OLYNoAW1jKl0AUggnoR9nC7qXZQYytN4LioM0XRL2eVFI7FGR/p2ZfamuOsUI3uITV3fDGZrfONe
1YWTq743+ID2njGyFzrNtTop14taX6Ft24wukVYF59sX+Fh35OjnnVYb7YqJ+4rc4qgyrk8RNJoV
4TrfI0Kbrki9fW4PpPcpDfuoRWaSnV2xJvmVb6xe18HxFcI8jmZf3Y2m24eNkjXkrSipUpVVw8HD
SZkXS7Q2q9g7DFFMeKY80yZGogcYpsAoleF7BK740Ui1MnDL1AtNZbS27F8xh6WIHg3LrK6KFCXd
YlvRadQww8aRqwbj5GKuTYl5IgbTxsZ7MzpGFSxzZ12nNS57367pOI/1aTxZPX1XK82wThb1fj+B
3HCVsTlTVTImlCRlc5Xqc7lpBV6dlcYtHrP28l6Z3gJ+Oxlup7lQNtP5HkqwQht5s7e4eDfyFdfo
RPimz0GhUfDm1kOXiknpX5MhJVJyKHTMcCk2dmqhoGRhj7k4C3/G0gf7oO1TC4Gv6szEOr35dR6L
2G+yKUenP6lPleK0m7GJnAekRCrm5948Zp4guTCNCoG5Rwk5nuNDWuW3A5V7/Na2EVZ6gbYksbeu
KVA2DC5NDnpMsOPgUhJPGvp4xnbahPYM5o+/Ll03XX1lnpt0k7sdrfslM7+1NliIyc6pHEphejdV
VS3r1NO719rGN1tlLoNeahGOUpVIREps8NFInnQZ42Jr9Yp6qOwMWITkDkW04d2aRjGA29EpnhdZ
pgdYSee7BMoOnfrifFufc70OQIcjV9R+XeOh3Q3oKwPZjvlD7ZX1HVgLjgGTffbUGMWyLYu+PRi1
lV+RPR3e5ylnHy8bfevkRXxP+3F1VSyAQabaVL4iO5q2tSfPMsFKXJdK3nxTG1OAM0b/hgYhm0Kt
YXPpTSt57PCRJ2p9Mrn8x4n6XFii++KSzkJv4BQhyItuU3kRIKPJ+pI2hbWGY1V+bRCOHPNYIEPV
xvSpEU5xlBlBgKYtL60+iHVWRPNGttZyNK3qu4qk7RCPyXKMRn1caaactkY+9UQTEuWMy5Lzsrjb
mpWG4pTmTSsRxW/1ZHTrKIteh4bmsEVbnlquXx2auGtsptWtY8/2XxH2TLQCsTz2RHy3ChKGjZPK
hU62QyyeSa0XR4YuDZwCZIszwyxQ1aS7dQjGbySXra1bRxjDSDogAuwLbWU10g4Um8VyHqNohRtP
pwYfLcgCZpoaUkazMYMmzQx9JmuyuxG1xhayirMZyeb5ngVvz6scxffaRvnqobnxVYsMed2coY9j
MfmoNgUDkzR7QTgUdoIc4yrTx557j6UzCY3JWmk4z5N1OevDpjayBDND1FzlGVSYycspBlJZAXBR
mc81GjvSbDGefDLa9hYNf3m3EFavq0RTvth4lNdJO/UIdJx8U52zBGos1VDJOG3nXN2hku+3vFey
8yaSSeQaipM5FO0mNvv0r2JJixcwQho68b7YOjXkmKEp52+dYPNRYw+lBRufSWmuMXxRL+6La9VA
OkQlt4vVu1ubVH04k7b5WqhyXmepGVPvkL327km1euxdASJZS6V3pwlXvW6WTH2rPMC91gAJve8d
87sknYTFb45x3LvTSs5ZFXqAEIHZMCkRXYlHUlDRq6yy+irK0A7QRrk+xoJ+BvFYjW+pJ5/gI+XY
g9JmK/uOwMbypvp5hml1p0/qiAYlm75hs+jZQkz3dUiX5CAUddjmHNylP42zfddZSnaPSJpNGLqM
P5bni3Y1K/uaukPQNQmSQcEhVCfcmldxWYF5MWuNDmS5mx6oCqevAE4LKrJFGturQS+zm75dnAB5
RoaYpkshonetc2XYSj4fxsVLxQZ1MgXf0ga10ueBKRxoD6gJOXQyBG1S8ZqdGWHrYR003nU1Zc4d
2bb8pIk8fin0hiaghULVFaVTCzPBHZ5KLVaDaOb8b8m5PSAWjg50fVOCYlbog+zF475OU+FLNBXE
eoryXYqasr2a3nRNPNzo1GL3YDXIn+V1uom0hr0xX04AG+PNQL7xmDl5dKvwtRGUzt6NPgFSzyFH
+rMsxElEarRnby2vklwzwNY00zXLo185c9y/ewRCiFNeDd17Rc9zb5JcPSpV9dRr0X1qIGfvB3VA
/D5NgcM0cRMA8qWUvm54z7bM1kWBxQOgQHwguVhQwTZ1oiA9QFb2xR4F3eBdkobqHIcaQtzVaKpG
oLEa1ga0H4tAFscokvqk0PVVPKGIyvBEWA2qw1FQgRez2A913N+3isu06fIT9C6d7a5YwiGrRj/R
dH3fGDpUyp52f5X8Wjde4yeWXHcVSAtuoyiW1eGkaWQQ4ZpsWeCowTUlOom+14OFJPfBUStnO2kF
bCt9JFzDPh/EqKGpPffZzqY0vsX6Nm9mFPGB6uV7ZIf9iWtSFnO2m6+Dgyo4iTn5U6nfGnUzbhtP
Cc3BSH09NSDGt4v53VZFe2/nnbKmTE9qFs0NkUKR+Uar2dvxbNJAp537dgIll7uVR+pent31HrlX
NJZIlS1qkAjokDnmkH4SU73Jsl45pY1Cq+1skeaaI8W7xkCVrL10eCjTAuht50QrOKWoC/seJPrZ
INjYUXI7IORcq6OjBJ3RnRaaFrJYSN9K2cY7r7NrJEdgaZx25B5lcMlua8beVS2/tTVlb/z4y5gO
D1M133kVoXI65CY6P3T94FBaVGrVSveSYd1YquOn1rSPpD4FnVOJqzGrd3qdPQn05YNQ3sWQIX9L
9WGtzk56pcbdLRpbpENOP/uxCk1t8SyUFbFL9Ge5r64NogpK11dSPI0/qPgKRt1NdrMRu76IznF7
qYc1IHboHOVaAZ59OwiDCTAiTkSnS4sCdfazBW5fAT1vhWKjdlfT6F5jc/B8UxcptsO83Lmlc+z7
Luz0+us4IxiDgcc1mAaBcPyeuiyt11wfopVNeShsTNRXVm43VDcWFQtGezKz+gH2AudbS062Mmzw
MDkdMFsqBlVCo+DGcKb1glBnnbkitCGywc8SiFujSUeEkBsPjtJ9kx5pOt0gOR8rzsSJqR6ocEsf
Twfg1cTtDqYLYXv2MPXIWg1LoX7NXIPui0Y+bG3pPdQ2IVfTG9NJT9Iu97mLgu0Rxl5Y8s6xBdWR
qRiuCjLjBlkABRdOPaWhVc0gEofnIfHuLQQPK/RIG3Z6GeS9HrH3Cncnp1x9IHyEjea9oVnA8DRU
JH1V74E48imGWsJFo15RW07uUwzbuCCzqxyTZChVpzqZivYO64tEkwjUFJdB24sNEuhqO6Jy2hsu
dA3ic/Y0poSjpeNmPl8DvKIKC1O80zBzl9T6l6iJzKDOISNGZr3P4jI7guP3Y08DbuFVL7aLtr4t
ufdoKSrSJDK7Hc5CwouI40Op3Oq4ZNmeW1K8Hx1VbHRFe6NF5UOcpy9Dmmr7WCjaNkcGui29gkoS
Aesh7mO8LoRqR9UGL8W9etx2tTegWF2869nQ3xEhFPe5qk+7GpKfb9GZ+RaOz7Byq6QO4uSsddMQ
+MRI/jZVJb+lE8fIEf1bkCYPbOnjrighfhmFnDd6SWFnsOv4WUxCC2RdMcXVDuuTa+76Eckalf4s
QAC1MapyV4zLt1Jqxy6WtGGazmxJuS9QjdWSCZhaUR5qRfZtrs1bxht/CcxlpDsG8w6NK7Y+sq6b
Lk/vpy6imw6lv0ZW0Q1iIGCgKPHbppsDpRN3VNruDAiFUk92wnKDUodwwlmz1sqBN2xEfzCjPqhk
coOP51GJWepi2uVnw8DSyPe8mPIgUrTXrlR3FqthYGpskOKfhOruFN29h04N7tEs91MX7y0acDuY
dBYv12+mrNZW1NdoMESGMsB1S9ftDrFS0diPSVt9tbKe8LcS35pJubHyxDe17t5sIIt0i7YbqUQm
3BbX1HnFVyiKVwmKV6XsA46oYCrEFzU5a7GEF1a2cWVo2M00bEE76UXzVYxYvO7TyG/dFFBUWUZU
Zql16UoagKl5RdPt7M9Gg/2AGYgwK/pqnSMLSyGCsgvk5xLdvpD4aIt5+lYmdEGdluikc22xBlVd
t03E3sA6KjyHCm7tXccUEIB3OfvYTbxD02lo+GjE7DyREAPPF9PvGvjeeO066qFZiONsrppruDdp
SKpBfDXbub+ZHDPbK+gWT56Cah5tHT1ZShRPyPk35FnSHZZ2O+z1At0whUXxaDbZ+IqrtMHbRt6F
SV4VL6ltcVsnrjZh4K2EMYOg6NAbToRyisjfbXsw/RLYMgUZtPZIlrChYCtawlLtqOeRekqAvK4N
vhnwV9kaGimnN6GJGWmBg0LekmSSY7IZ6eDcp66ab9GgDWuzk29mnpN5oEhFzmIlZbrjG/SJBmuS
6rIKmrFu2TQsOFhjeaeV9kBJQwkTOT+aUbWnqXS/kqp6Y8slX+sOlJ4yah6LRN6MA0q8xclRY1L/
V1D8BY0Wt7sKLVjQWO5bGzcaF3NVbpCw1g+yHpw9Avy7frF3buQZoWyMyDfOTiWIiLcI8MW6bId6
3w4L7VVRdC6V9m3o3c4fG4GekOR8Z6r5rcU36ji5vSpTi8A1djYzhVFkaHNgJF7nl0WEQs6Nrmiw
fudUJC06jEhJj3qS02c7JBA80PyGtbSeO1d7Ru1Z+Fg4yeaJVFu1Wf8Y1/LNU/sAKyClFNtaD2ac
Mo+Nm0RCYaoLbJNFob5hqSyxiLho9Bzqc/j9HEIHfT24Cy6Eoji0/RDEcrR3tZN9U2qKEXmhEyr2
V60yGmjKGi1cuubOjTSu3NZdbzsY5yZnCloMiUf0hzKIetLbQ8mpzPZp7F0QqHh164AaNFTGIYWa
pzX11ssJ2ymfk0yPuIQ6dl369Fh61ECkXVUit05Jnx7OYNK1U8VbLZquM5NpqJ4PmogLBrolGh11
ayqX0NbQKJEBooKb69n1eFYm0TJAX2XOXPljmuahpGC/TkwChdxFE0mpPN0VLklrdP1Yw7kWrKJi
OFqFeT8sg72erPG2MVCM4J587LpMhRQmTP5TJ7t00F+MiTRGXZ76GPbtrFfFSY1NSI2oqnxcEziF
ZoPbTYksmSwuF7uUtHBG3tN4HP5phaxjoRnfl3+6J7GdcItZinrYGbV08sM0Lfa8wpJSGHgHDMxI
mgXtcNe5iqYdG9EmCrrFtqES1caKkoVW52HRJY/evmQiKcjT991Cw6cfzlJSSei6fzhO+eFonaAR
evW6cO05ueF8j9rrFvnnX8sPdyuldkG+vnQcdVuWVpuHiOcHmPkTpZLaL+OmVrEKtIp2RP1BQGjP
TvKtEWNsXPWW6Yg7naIY0TTzPk+Pk5XW8m5oI9xzSoy0LpBolKo96lRPgoqc8ZxR2UTCLugZqW5q
G/HrPT6Ks80YaS2e43GK+OMi3EGUVA2z64PMzbgtIF8dtHRCYQyC+muF/Vbde7O2GIQ1k6n1a+Ie
271OEU8wj0d6ia803IvBqGV4o7TS9W5QU7hXIFVep8a6cVvaq5hopv3CrlIEhN2IfxcfTpOJZttF
UZQxnWT8fMab3Si5MuSrtuoxb+BVx7itVpq7Q+gBy9mxHso4/xq3TmhnCQlwLfL1EjBfnBs37li+
G5EMcGRySwFxZ95SOK/3seIK12c3lMujmUrX/Wto0fbx+YN98Kruyyjg7o1NEipx9JaYUtuUhbPx
snYjBmLgtjjOFp0xokzrUeHXeN/sZKEIk5J1dPSQ4kWx6wZ+WGX9stPKugjaxkP249DiqFmsrWin
+hD1Opc3wt7DWOKuKIGFwa9NksA5D1JlVQap73YD97zedZM3b7ClvFaKe4V9t+SO1OxHQYzH7Qjb
Qbk0E8vSStZKzD5q66L11YQVMvaO9iXqgCork26fClM1A7KXM1KGLNopQ2s+zfA2qYEuT6LP32uC
jqCf2k3WLdHWEQ3tARCgIme2sicgre/67GY7WcsrGprnm3oYH5IpnQ4Dma/bpnHBHiFUDLNUfaZ5
eYLZuOOUMRTy0e0i4jDjglatkiGrXxyXC623LPCZqZNjK9pFfTKtK7RrXKqQYGs4WynaGVvH4xD0
Zl2sTW2cN0Vc2EQJzleZZNyUq266xTFEJx+rpJuRjtibC2ycomjwTq4DgxPYzAPABwwHcrFv0fR5
27GJnYDiSvOGXRLhaOrFa6+xJmoznbbtBjRebdtxl8io1CYt1D908x4maUNZybapdqx28q6ue0gR
07w3FA5I7i9ro4JFcO3qM0TAHKRtZCk67vv8W25z/+xSjjbgqPe0WsQ34U7umjLs/TKV5cnLI8q6
XkM06MjeC6wymx5r0ygJZtBI7Sl4S2TlgrFfkRbFHey43vKCPEx/LbzCqm/BLmdPOll9LawKbUIt
gHu6C3s1wUkBWeF1GTzygSvsq9bRLMqFVhSF+ZSnwIGpzokvKNtQ55IB9fHMAE5Y2v1y3rJWfRfl
JxNkD+Ww6lggF/QblZyL8EQXjOfgRuuUBRb8lD1muUjQPCXjXsdBv2cDI7B2Izy1rWAerKuoHTFH
SI2oq4O5oO41HRz3yujR7b9z6as6f5CWt3anqDq2HgYOsxn3U1ybd4pld3tX4mqZEsW+8eD4hdQk
sqsehPVdIqo3zM/6iUVc+XlZKLd1Xt7qjit2LVyBe8oiG1LH39HjAsVrs6M9ABOsF9O8FVKTQ5Bq
kYLVAfMVGqBk6Q+uHT8bRf2FyiN0vnRZy0ZVdlnEFVlP0Q/nFPLMmdwU5/DWbQzle9WgMag9x+/m
epPpVe1PzTLu2CFCy0LU47JI1iUWJhgIRW4GmhVpnMx2food9X7wqO2phbah8oWDwhwPwuz1nW4A
KY1gmwHJHsPFBctI5bNLbxwVZf/iVdQj+8RZNXNJFyQEAl900TtXsV06NIhsO9rxZSAeaCnZ77Qk
x0uS6O2XJcsf8dNyeMvmnQtQf4cED5VDPd4nbLsLuqtp+m475gMJojSU1Fuo1N/FdFLxoxZ9uZDj
AyFohk+dfaKR+RjCD3havNIjPQsQOepUvhqtpyY+2tX5djG2o4oUZ568PjvGlmWtKKA7X4zcNk/F
aBUhQoZ0M3n6OkMHNHvlsj6n8vls8ltuBvm4kjYoW/S1/dFJmsoE0qO8SthZa/JE7k6fUvXKlbPJ
qmOGYb2vH0bQmj56LnXVZZa9NVAHIG3v597Xlly7Wuoe53sznjA25Zsi6+Z1IWPzQDGyuzIm3IqD
WsHNmKJAyDQ/NC2y1VVZxd/tJEUp1KzHfgrJ6B9njACW19yPQ42cjaLFtmyGo6M4geYNybY0EHQY
/aIRjFdg0w01ZarrHfGPhzTDrsOGQkOH8ofS+96T2lZSktMh9gf0LPOHFkVEl2n3XkyXhVIcSzpT
kxmrh1Dg18GPCggzKEyQmvHiiWOWtQryHfzvFkqloAV64OfxqAV2EtWrJnWjbQfWY4uditYMJsKv
1JsfS62ntaWTkM5nlLCFxsh6s3Ilp+xO6ZRHpc9hauqegJs1RSu40DhvNOumBhR9KCqLmhYV8zQq
u4OSj1WIGHRLqW4KEo2QvK5JVBq5itM/d78VCT4Yc1LeDG2+X4TU/Z70+zpvhyPuNCVUBoteGPPC
9dByze/n5PNuXJzvWtabrq/hjVjnhAqrUVuWXcVgnaJKVtxAfoi//18Q/3OPGwep+u8U8dVL2n7/
myL+/Bv/JunRr8YlWIXu4/1T9/6/knj3H/h8PAvVK42XNOfczfZfknhN/wcKeTJWqk523bZ0mkdR
bD93uuFHqm46PzBMjm3wy/8JRs/4O4/NsmzbMABgQUYzEOy79gVwCQVOps4uaX5R9tpTYhdsy72J
G37J0Bb6ROSAN6yFqljRPMK6Uu9b04x2XWq7BxY0Tlx1+RqNnIxtk7OZIPeL3rj9QBOQCYXk9Yg8
ajVaRhLClxvZphe5Xiq1f6NXhP1Fyliwf7WT9y1HhHiKS9P+jhQvK1ZR4za7CdJKveI0sU8Ucuxw
Rte4mmWZhAwMgqOzkOcb5pjl/qfv8BcQvl8NC04FaFewOk1kyX93CQCHWDh/9HOFjqRTiv8xKCoq
pFZnNMGEBnlHFNhyXFnlP9lk/7+kflpS2hm+9/GSopwe/9fh/J/7/777eWH9+L1/LiyCrX/Qt5p/
kGVbDnqS/7WagC/8B15XzWRSWw6tEiGi/WtZYSbhKkcPRZsUvm7oJr/0r2XFjzSgc2dIq24jKXS1
/2RZnaFr/4aKKboG6NUhXL4wl6hxUlLzGVQ6InSQCvaktHz9Tw3LPno4e8LPpLdh7sqq0Uf1MNr1
CkPso0jj3UBA8NNY/2Lqn9/xV+/O2Pzt8dRGuDB30H64EzVIytV09fsn/31R/XtULvYYVxWZLhNJ
9pB7QIGCdGB/yZZ6M1M9sBQ/Hb7//oM++hMuiHuVoTUUEfig1kVfBx7sTz0TPxj6SzJbLfVFT3Wq
JJI626SbfKmeX7vL/lPv7V7wCFPDZWtszgM0Bbb44ggMWP+3fH7xlZ4Xw6++0zMQ9ufvlHxsNONA
0g6ayW3SiPfnus9QKiGF8C0Y3muZTysKsqQW462iNzdOS+epnly3JY6TZ12fgRMKwjy36U8ZQTph
nG2fG3eMYvv7d/w79vT/JsclGbkmu08XElU9UNb6SulkhZAcX+pfHql5kk7/Efnx359y/mJ/Ij5q
BVmHqGaEteoZgPdqyv6waj6aGRcrPoaV3xUdK55EHfxy1LEhCJLfD80H68a9WPDxRMXRVnnpUhpr
Abmfe2mmvTnJtdrq2+hPjMdzlPLLWXKx8uO+1p26WNSDZXy3p+7QFKmv0AKRizXhZVRuCsXdGzWx
el3sa9UKY01+KfNqjQmasinoyVnFCTCSh402En2m4izXjU1gDY4tseKwjBXaOVcnrOmB69KWhnza
dlI9H7UeiWRwosiBFlMhmej5xlAgN3yc5if8A2EyWYdInKqZTAyaRwvVM7Ska6kgrG2WsAY1lsuJ
FF3Om1grw9oDPwuLJl9rMX2t8nbDxhOkur3rVPjS+XilyGf4CACK3mtEgkMKY7q1VxHi5yWDqJD5
C0QG17zLFmNFY6Db33+XH82Tiz2Q1jNW4iKROczVfdM+m/QQrpU/7K/nqPCXX+DFvpdlQ1tKOCIH
uvCtStA/Zl+kq3J0fHD/22ne0RhiHZs3KeURKmqhqGjyOrvQUEhlo+ezjHnlFsqD0cZbt5f73Kv2
M2dZoNDJAoLXH9bKOXj6xQnjXARVVRc3UrTM54FIatS/wnZbtfOzls5+3X5dcGHk9Of7w3ifB/ZX
H3axp7Isp0VTevVguNHTnNGHyL05l/nPxdnFU3ZzwWXJYWlZ172N3boHKhLbzsFIkdmfi6J4Iwqp
PtGSKOa+D4eMCd9q1kEg7HdRp+aF2DoRCUcP7lm6+MAffOq9ntGs4LxZzK1EKketw/8s/tJ4SDtg
+bPds4h1lVNsr8p6o6NE7tHXxCpsjMe6PtHeB3bQA21raq1blSCSfj8eHxyNzsVJECmuHKHJqwcd
7V4Gm4QS4++frH/0aNy7P++ttQYSr1TABA6x5Sd0J5K0o1In1Gv8ndp6wqkIga0gnaJqz+68pcE6
slMzwNvjA3ah8PCEpf2sROV40Y5ZelvZKA00nKs6GMPfv+VHL3lelz8dAHadGQ2mk/lA69QtCrlT
prz9/skfHGCXhmIvRdwnKp2jJTlaVBsV00+N97LZwtz6Q3zwwebhnNf9Ty9PaSPDesIh0yuc2I/D
+EI+7fdv/9G4XOz9OViRvEMJcfA80vzb2frDgfvRqFzsd6IQVSY0nmuzjUQSjl2HWqDduX2yNdv7
37/8R+Nyse/BYKCaAGXqMEY3tX2VNW92dv37R38wLvbFXlXbI8bweFYPSRtUxrb/V/9fOvb+usWs
+cG+ZF/sSyQMqaMPE+JV8DclpRNq65Sw6CaqerR0cndO+q3tSHG2X1KMj9Rtstp8GPs+cETsp0qH
f7fw6WDHrZna9ZCGXmftUxNGmd6GlF3DYWk2Sjn6TU7bhtbepfKmS6fbwbmiDIKS6aUzq7Uy73q4
5L3Y4Xvz1FDET2ac/SGm+2jwLjYbhYp6OUfIBUDfhmBFW0/55JMv9hpbzF2bpuX5knKXzUejLv6w
P3wwX+2L/UEkUUHq1F4OZYfLdsxDFRlvYt9OmEzPnrHPzarzgP20kLHQ4fWIQG8NyUbRd635h4Xw
0dtfbBCypL9XIQgA8pROgPTGyZ6W+S+4V6sc9sjn3v1ipzDNGm4Q8LVDEb9J7QDYzf/cgy+3iuzc
ZqHkpG6TNdwPckq/f+4Hu8MlUH6ETuQ4kQ5Iq0MJh81yrpJrJf7DnvzBHLcuNgjcsG0H1o0JA1Cs
H0Kj/hdt5MMt4oP3ti52CLpVYYuF+Xaoo/uugxl87vUGGuf3o/LBVLls3kxfBGzec0uw71F3zR8m
FYM/VDHObH18//1nfPQXXKzSdDZK6Uznz2i3vfnFARCGv/8Pf8BHA3+xUgHqtnKWrNQaSQ5r9E93
/I+ee/7/P63NZBnK3i15rnxBR2v+KTz66LEXS1PAG0gbMqgHvFjJvIbO+fsx/ui5F8tx8tp4agte
F34Daf77zv7DyffRl3exHPGiIeE8PziOrwcVgGiYGH9oIf7RO1+c1wgO03EYGYtKUGHHI3n3qbG4
zNbq9OtWgIstB497zbK1rM/tTOblSiwXCkri/L7Jxrmr5fpzr3txPOoe95Cm4bF5esJcPiybzz33
YtnlDUEi1Eu2pPh2Mp6b8fvnnnux4vpcpBEdfdj5nZcpPyVZ+8nxPc+Tn5acOo0NraTYQ90pwJJI
t/DPvfDFmisAaSOnMpeDad/ry33/pwvsB3vnOX388/sm6ThXTs9AZOLWzvtbUFhkwuJAbd0dbtNP
jsrFAozpnQyah09JICj+MKnEn9s6zYv1J4auQY4i1MNCx9qZ4srnzsLL9kFlkub8azChi21t+Zn3
uYXyo3j10/yQ8BNlY/LcmUsDYtf4c1Hkj65oPz3XQAOoUFhnTy731MlRqHxq3hkXC3DsS00ujTcd
yjGwqu2s/GFGfJA4MS4WoJtUtdvUjMPivYztX6YsANN1vkFDNYB/ZtyEaX/zuT/hYknmWqvBm3IW
7smkkuSDVr3+/sHnd/1FPsa4WJNlMwqnF6xJFWMTDZM2+swxYIW/f/oHJ4txsTJBOHgFtMHlgJbL
1wraGT9/7sEXizEzVENUDkM/tDDltpH85AtfLMW+sumePdFy1QZXuujX6Sdf+LJ9GA4BG2I2DzbF
jVHupDx8aiD0i7OwNWSZ4RI6n4WH/+HsvHYcR5Yt+kUE6M0rSXlTKm9eiHZF7z2//i71eenhLZUA
DdCD6cY0i0plRmZG7NgrwdEsGKMrs/vCzJBn2yG9bLgBnqOHhYXF2WK/pZnSvxZNpfMLfjHxznZ1
/wZt0ZB73zwfwKToo0ZwGqCRDdrliOZCkgyK28+5VNolzZl4CwBpAAwtPSA0GtWlQk+6NIprmMtX
PutfZtZXbzNbymEb5oJCh+2u7gygG7GtFnA/pG3bqFhrYjoehU5rPAydeVvM/5u1+yfWdXnIT0iT
ceclwaks6MK9EvQvfW2zBT3gShcUCZ/EaFdnyV/u3QU0Rnw/2y49fLaem5rSVXuebY1Cl1kSL03x
MRSuYe/k8+r96luYreoEYUWFacKww5YVZ2paU0ufbozWCfIPDwsYwcowvxC28tju8PfH3h/MB11r
Pb12TYF/qEw7mBTiYUXzZaTbsSFuGyAd33/4C8FMnsWGSceqJu1ZwoFIu2u0GcZrl78LTz4rTv5d
C8OEbxKHFaLO6Ej5JjOuRLMLX9fftffPJFOn3KtbQDY7upqGnN4v1OMi/TDfj8ffSPDF1yXNIkQZ
VTATzjGtp+U4jJIlvfTiAJW6iGwMZ1ZDpHxa0avYWYuo+5kZT6q8Qm2LZ7PuZuXvpFd3nboci1d8
BBZ1Hbt6Gq8KWXejScN5XdkU9YsmPHz/tue48tXLzuINdjy1VaNcpjsdM7TwvqbXCukYTULKlcVx
6VucxRDKPW1Zg1TZ5eC5o+RzbG6L8dL5B/7zNSaahqsRjdE7kdoeF5Mbr9bSLFRMUg5IqSBr11Mn
EVKaytBvfz/al8ZiFijCBHwPTsbjbsx3Wuxk3ZVv8dJzZxFCoQ2oOktxd42hU1nsHROTgdteeba8
y+TsL13ilghAYKrs9vWmx84RfVan4iyZaONuql355FeL2x472/cFar4jWiu62jNXO9782NmStqIY
7kzpoY9/msLuZ5HUv75/3wuhSJwtv0LDPahqKLR21ToS3mFDLTwlue3iMIctthEum/hnjzshcagZ
VrcdMudo0g7LyYbOy3E3hDYJ3PLGt50tu8HD9U/Keayy1x6i4bbpK85WXC8KYYEGkNN7cNIM4yM5
U7mufHfnJfBF7BRnq66C0vO/VefVuSN17/jw2BrIpNxb6tNGwC3Ur/17DM9sodJsLcdyqrEWgfmn
9jKnwbss9h5x3V/m+c4y75m4oK02ofwUV696yWW6oYEiQkCYA+3AVAnriEUW/eorYaPhUYfsl+bl
pt/q5rqwNnj/YJmK6RZNu7ZVqc5YYgisQ51AHTlhFAiS4cwpEILnSnz7fgQuhB1xFhsaDPIqs+vH
HfzHGqxJ5X7/3L+h9v+PLAzm/4Z2jAnDcvRF2jjQ1ejGI2YmAHbo7O7fPOFeDH+fTdDTx7J/1boP
n+PP9z/368+Dk/N/f2wwiI2Xldy0TbB12Vod97c9dxY+4rAX8T8SyDj86PL1eNtuYlqz4GFYQ+zT
mMJjP7V8S7vU9297/utfDf5sw2bHk8bk/K160avOYS6ZHnSd/prbivvmXHaopJMPwJXXzvGkgkOo
XslnnEfzq/eeBRBdLTJdxuSY0naG1N/jF8Yo0YOWvXfptcP4pSkyiydW0iicwEkCSt2KZl6vuDLl
v94ITGsWS0pDxMRaPX+XKebNog11AjPfa8WlS289W6gxzAswErx1joAj3/TF5vup8jcf8sWYz6WG
XlKgKWtaDnfeHgf/e3nc+r2K7cuTGDwHiLEmtXfFTlsmeXQKJckWpKNEn0JIfwyYhrUWVGtNHbcZ
hUvFjxdl0bpibtxLguYKAreUws6zP22xrsInVNqQRukZpgA0+ZWbxIPz/ceQ/m6JX32O2cpXO6kz
ZYVbfVrrLvaTC5y6XJOac1/+jjzJyckv+b5CeRjLM5HOH9rJJkxJ4QFgcW1rrbGBsoK13bEreiRp
mWuq7RLE3DpmY6/0hSxOiHlAs+PerSDdKuRsr2f0e6owMQjYcbKwpOdB/a3I9GPGb0YhPKpSt9Tk
9C6Pf4rNi9HKixqLwcDXbDo1l0pWAT/CwEH9VYT7IBBQtNCynp+C4BXClqmWB4l+62FAH6ZtMszY
uum+Az5xJl/hZGxXGsAF81kpUrcafiQJnSnie4IPdS3iGFABE5MrmDWqPRg1bjZYoqXPk3YyYCR4
sbHS8FXPYGFiCzuJz95o0uyqLmJRO+rmi6ns4zOebrRo+LMWRr8SPNMJIvEEJMYZdGFRyRLY7E+R
Fuwg+lCa+FTjSK/gT/39d3phyhuzBTWpnp+X2rnKojhUyLr82lw5P+CLqWLM1hJFZbxH6VTZFcVT
bu7N3/m+8m2gnuG0LKS1D5kuv7K8LgSFuawj1PwARSE3SS/Zdvis1MFKL69WJi/Ey7m2o5OENseM
mBynINl69QPobjh+Jsq+SJ6SfGO1G0+5b3DRs4xftf+YF/02qR+BTePjjk2L4XTQ9LSyxHjiwKVp
bSZ0IrftOpBIPRjQkorC9syHys/xoQDWiitsrS9TGeoUimoBME4Rr9Cg9cjr2oWclYjTeleVt0H0
Ehr3mb9qjJVQXNMdXpgQ+mwTblRj8HC8ZULAK6M/sOnub5pp+mwb9pIqrHqBcUwtJxxPVff0/XMv
fPtzOfQU6FJYnhMrZr2Pqu0QrYXhilb3fI76Yg7PZczIw0s89tgqz65Ffvy79M9mZhKmPNGyI2KP
Om3JZuh+/0EuHCjM2YHCU+J8xJt52MXeSaufKnpQdXzkuisf5tLjz1/4P3kAU4Lm2+XsQd65ux0Q
cjF+1HgBYQB75Vx4YaXMpc1124m4jrA5ixlo7BQL741Xb5m6tHt+P0QXJuec6y5njdAmcMbPVzWl
XSb94rbnzqKglISJgvcnxwptOQTLtLkSBS+97ywI4uDVagq+ljs93gyi42tXLoEXvsv/J7otikrK
Kh9CXNi6RpUhn06dWj1h2HNNO3Vh7huzrb4SWpz3zuXWHruT8kMVjlXc24p4ZtBiYTGeBcfXDhYX
hmmuY83hcAsZFPcdSAtHbs0VQrPboo4xizotUOZMDQDQm7i+hLvoWrXxwlw3ZotVihNlDM5VwbCp
D7Tpb/IcynMrMTrJVhRU9/uJ+bfW9UUImgtR9TwESC4T3Qxlnwn0qSh7LH6cSTzRx+uMSb4qrJ/N
eBLQ0pvhWlFxVK/vNGBWPciIyMzsZlx6lWSLGLKAP19VoeUMxfQEGSVTm9WExZOZ/YnTgwCiEIjh
Eqd92heX37//hSyvOVe5DjoEALNiZWXNW4JbbTl0MCO4Y6cdnpg/I7BTA4bSOUWGssDQ+w6coWH+
rHB0KNnqohTV8RS7MsThibyaYFluFy0bH/e24F6KX9IRb/5rEfjCVvK3l+KfEDlAfK2shoKjGrt9
42KPFd2UhKX5cxZ8AykS2vMm5Vc/26F1IxBw34/whbWjn//8n3f2GvrigvI8QcxfWX4S+vfvnytd
kICb+uyiOOGk0E4WF9yKYomM6blfPcT9Ryrd4U+S2qP/4VMRSIqPe82uWs011G1SvEhYCOBg1sq0
yJPsMCZxpcqh44+f/cjcjN6SvnToGkCm9o71i5ski7pcRT4mKbTW9wY8vwa7IUO1dR/Cmk9jyTD+
8YR9Uu2CaC9i0lQcNPje2UGcDom2a8Y/TbUu1KUkvOvxYzidhLoOl0nzRMMqlvHCeDAlfJAqjOnM
SnqN1Zj73bbS38cem6zI1cyPptpXOtTy1ywpQ0BK1mLCwCudPo3mQW0wnw8Okw4fQOWCgoWspDlY
8rmKamFQX2MrhNd482SMT2Fxkvunsn+Y2hZT9ZOYPeIgUXobUTjiVu6n+6K8G8vHSN3pynYKTTeY
cNEPdpjX2lZ/F+O8MVXPsboDJF7jY6zj1zx6qzDqXLP+nTT9QlSNO7OsX0eangL9Neg7pxYwan5V
29/ff/OXZtTs7t75So8bDwc1Gkui5hgKN66B2SarQqHAo5Xn9jLNKNhJXtkM/1arv4iRc01oSTNI
4AcDDxa9JWVRW2gtrPvu/VSwA+0Zh0slfote370lJsiC8S5ovzz4LpO5scxXPfyjDelDUSX3mrDG
EGkdGI9SVC01bqe5T4PdbcIocy4u9cQGv1MoFLQ+pbZ2JgZeWarnLfmLzz/XlpZTqEQRnTG7KcEm
BV/3ctUNz8oA/cAdiO83TYu5xjQslbjFW4Pze0n93OV+cttzZzu0qWcZ/k5npUCMVS3uu+73z9XO
h6yvhmUWc2P8lv4nsOnoTq2ibGEZP4JuKbOlZELsttLD4P9SjF/47hQhVZu6BY+0TTGzrKq1gadb
iQuFgZFR2Hm2NP2sxiMpjQSvvKYU6WqCs3gUsMzQ6SBaNDiAibDJQ/kTS551lv7Bd2nTZtmxgNqU
SNt4EBzPBLqBS9RUPNfVXeItGmzp/TtNOWra0sId5PtPfmEBa+c//2dLsHRhlFIYeLuyfIixWyGB
cduDZzsCLj4SxrTMYEle6L/a8Moh4dL7zgIOiA9FSM85CFGo7EB/A/Rw49yahZzRTAqhFTyKJb8E
XzoORnVF9HrhpPB3zv0zxFk7+GIPfGhXm7mdcVMO9Kdu6K6M898a+BdTd659DbJAEQNN5SooAJwJ
jJ0K0tVJsJ+rgVX5yh+TAqaXYYWlVYqNpR7HFTG1wxJvoAK/Gf/MPAj/WHji3/TNz0WzE9L1lCaH
cYdD5G/lNVDU37c9eJZu8DGLUjWpn1Cu24bnyteOchfmlDqLKr4ph4WCy/au5TgbuMGf2153FlNC
gXJVBLNxJ+uvFe43t4mSwar8d8nmSqqXQs7rgqUfTKwFV1fe90IQVGdLthMj0HMw2naNh6zCmAB5
P5upYhfZPsYU0u8+s5GLBe53peCowT2JTCdS6RwdHjLzVxDhKdSP9PvKd3lEF0ryVozd4xkx1SSe
yy7j4YWeSYAqJFts8nWN6K17m2Rchk5+uUoSPH1WU8dtvbnr6zdMiTZXPtjXwX2u2o3kRATkzYCp
H0qxLfvbQtHfBq9/1nU9DtGE+RsJhvjO71ZifWX9XLguzkW6MIOxz5MU6vjqXa+dcfN4WlkB9rqq
CUg0uG01zTW7fq+MLc14hCU5czsDrp3xdNN4z1W7eT1pYmGc1xPYxxrjw9si9Fy1K+SeP8GHY0sR
9+0b9LjvX/fCeM9Fu4OitD6G86jbqyddL+0sp0b63PqLvH78/idcCDBz+S4I5EKH3UBusEkPbU0K
tr1ynLuwt5x5u/9u31o54jkk8+668l5mE5be+8q0rmwtl157Fg8ULVPN+vzwSYOrtazFK8+99NKz
PVwuVL8pQ86gWvSuW58J5ZTKCBa3jfVsGw892HnQSjjQ0I3tOeq1l740GLP0nCFybjZyVA8Nrozr
rLgWdL+OTXO1Lu6Viai3vK7h/fClverfVquZq3UnoaqsUm6JeZiKiZjz3fi+50X0T9AzJ9AlDeao
O0FysWfTkiti0gvDOxfpAloda8WIyDivvFP3fNNcOBsB/fuyYatV4qTz0G5fLa4Zflx60/Of/zMC
vQV2KVH/96akfb5/U8y7vryA/HV2+OepXo1/aSENw67XCieKTRQmqf6zl1onV+ttktZO5u0aXVpG
Ce6nmNCEKdXPzKeKeCowQ7IhLKxybhjRPXQLJ8sOZfaSFm+J6q/h5LqhNrmh3/9CLLeAGU1LK9YL
Xuto2PQ6iSJvaywPtPDZDE8RxsHVRuuOikwK5S6HZNMWmmNUr0lXblKF9HT0jkIEHP0E4T3QkL/q
iYTdqNEAdDNw2S02HqyDLq+3ARxQbRiLQ90ceznbms2q8R6GgYTKLvDXdSKv5LrFinHAzEvTfJfE
pVt44Wnq810o4Hrfr2V2FOidMDvSaWPl/cayspXqSyuTvuWst54sXMNt0B/6OsfT/ftv5MIXIs6C
X+5PoeH1OaUifORB86q3Bb+5eqoUmeXgT8/9FftaftOx5GvEG0UJc/mU5bdhkSmszkL73cqPY/r0
/WBciNhzVRLIIDFqkonuinHZmRIu/m8Vk+r7h3890hhw/XdB1WnVj5rss82cPardUL2S6/n6pY25
9KhKx6roJEY66FacxO00XZ5PUd+/9BlN/0XGwLBmgbAKk6rBQIl9ZoC8okhuA05PEV8qXMCnrMPG
dbBryXdTLFlb81PQ3wp0r3HtrTB4vlfVaz4nl0ZvdnmJTF9qIhznd6L5JuQv6W1nFsOax04xBAqE
2mEnFy+1eae0N33b5l+nqn8CndTWA+7VhE9l6T+PP7//Nr4eBPOvzP+fh+aiJeJmH1IUWvqH8cr8
+fobNucqfLUurLLtgnFnTJarktOeGhQyeHhP1/o1z3Pli6v7XI2vNZ5S9iWtGYqnLzNskETMQBNO
+2H9lIxvN43NXJofIisFkcWAJ5vycGONYi7Ih1QCYPmsAcXo4bnkl3/bUfnvcvvnmxRqUdNV8vC7
SMX/X3koaK74fhy+DgemNJvQZYvJpEgH8q6pIMyolJCQ5UfXWhQuzMC5ch59nzxILe+d1YhyHkW6
0G577dk+JBvTGPgD0TEyPkphujeTFp/sJL0yKpfeW/5v8AVQUfdZyOwop7t6PILT+/61z8H7q6k9
O4YLYz7Egkct1TM9p0ClRlEITF7kpl7sCKLoVnK4qK71f19St/7ttvpn2vhtPsECpSqsBKupsNwm
/wBSDv1xWPVJvVLTzsFKclFUJUlZqjLtKfZuC2hz2b2i52e/aWJP/EDJ5sp58O/l84vxE8/5+38+
UBUhMrMKgk9m+rugBSULCdfU7jIy6l4SuuVYrTNVWxScnXAVXogiIGVhgyc2Z79sNZomPSfvPAGQ
2yo2X1Lxbsq3sU+/cvcSme3GpyvFQ0HoSd3PvvsR149xvRanTVt2ywEuVGX9Foxr1pJ/l8FXH2e2
W0b4O2eKVk07RSLXs1VRjOcF3rBYoIlttkOFo8abMb6jeyEFPldL96H88P1MvBBk5/0AUQAwuo64
babBofXhbEybWgZ+s+vNG+uq866AUTN1AJ6cFeOX6SG+Lb007wmoqqhOElhVuwRv69RYdOO1NS/z
z5fL05gLhtUezQ0AYE63Wmc3IPhy4M57X3wz61896sJUWfvdXVxYTmb8AJNH0X2LhgRP0MppY8Pu
unXg780CFpD32huvJoQi6Y0Za4upsDKl3K0FehmxW7PEk1TvDWWj8FfaU+ahqNfAiAFMyduVgMAv
19f4uwK5WuH2tbX4legPg+pt8dDfSdUvbPvtsABlp0i2N+C1ov7JtXojG09gkI55g4pSPZJiX5ia
uRrOnK0QF4g8dLt8fJgG2Y2LbQP6UcpIPequl3muKMBXEtaewdVKL+j/xkddyQ65Vbp+Xy8oOTu0
yrtV9JCSmEjhGQ24l3V+j5O+uNSEl6z4UxgSBW1+Z616TO2huSxk7zHzt14i77w+XA7KaZr2CJud
rITKVNuGcMjzbadKTtArTtN9jsIeeJqTS2twJctKTRnNHiNwGHDeH7H/0UPxUw00n1L0WTBEetc6
AHIWgni00rXYR8Cc8nUs+TRUVYNdiHh7juJmmOrVKGJpKPyBbXsaibpl9lmK27ip14r50Z+Vt/B/
1WAJJ2gXya9psbP6P6GIrfMLHD1HTAsSjYE7Ckewwiu84V9q7yFGww9Q/EFLaf5lAVuUsv1+iR+C
28e6q7WffV64WVPQsyivRO1kRa0dKscymWyBsGT341LyrWUCxVIzICMSjQQPVKjV8N6/4uigFmAI
AAcUdD9IQ+Ga4eSqxiNZMzJGYKLMlYc1fRsmjkWdTpYhUcTQd/4YZQgiGPssujl75TjhgGjWGrAB
JNDWj2RYoT92+0pfTYFkG2eC33SPGgQ0cGkt1EWkPsJvra0nf3jqon2XnLpxOfDb5vzfmnC2k3TK
EmfJ5yI+8u+Mf3dP1gon63JJ5bSyFk4cuBF587QHh2msarmyZe7ZXQeX/VxhXjT6Ma12pfzWjCWq
GgJx9mnK73X8S6k/THPVee+j9y61n2dypCGtYqzvQiN1kkQ4JBFo3oM3fXjyOtLQCacOOM8huSuS
o5xsOE47AgMqgbjxJdSYrtcfAGdU0CvEBysUIXahmRGOHlqKKDhjjO7I4yx9oVyX4Cnr9A0AJvsL
nVKcLir4MnjGVwcvGTEqHJainC2bEnEFTS+BYK3NbFin6h2CYKcRjlp36PUGEtmiT2mpTuHIPmVj
DmwrcceqfRqwLpPJSeCSd+CctGiku9TnhettNQlOGr9O+Ub7iwnYtbns6n4JSG5bZZ2tMkmF2LIH
oo4geTb8ElAkS5lAZNDrFxkwruCldgx5H8V2W1ukRhCYTINjyrULZEoBAR2ypoKkPVjhSVPvDPGU
YlPeuQjSqYlJbYB3wg+jupfkYe+r8sOQoEJRVFuIXyLyqhNKp4zaLvd0M3uMm3BtVYKLfcQCg9QM
hEmGCjdpH9LidzXEJ93UtlGS254SrRTlwYN2lcBnzAVMQiiQDJDadKG35VTjPgq6pQd0CGipVhdG
+a7DOorPfOLCdxt/eE5IprR55QI2wJfX1tTerqznFvjKee2ZPsCaYIBdcYwZASv9EWoIb0rDiYp0
TY0fYBqGxTQzK9peR+mfV89QYmylDtdDstHoOzc6cPcFQqvYrZQXS3/05Jc2rI4y1pM+/Y4Wsg5Z
KZZI6xdF/eF35F2y+q0Sh58Sij7DEg5DzSaQTcnZO9OBvm17VbuOxMTxlWZTcWPqYnoQxOI9RwKf
DKUtIpJoE9Df5tm7KV6q9dNYZrbVesthbN1qAvoMKyEaN3XS7IpkGfjLRiBFrK+y4XHqaEuF6tbu
kvqtV+/a8kWXaeC/F7JXUqhCsdU48PB/DFYKXOcjC+57ZhBsMq5vZ8tYeEdI6mPlTmLGyO2jn1OT
l/2l3q2CamHmd1FPouolCh9VFkuQARLztp5s7SiOOZkVuXr8MeTFlmBt0XMmKAEZOhH99ZkU/tBJ
8ipi5+uUZ8V4mGrElomb9HSela+5R6+nFfOTNr1/yLN8oZYqabVgYcjDU6h8ZNUWgLytBIWbCmTj
aC9DpYUDrdB/1MVvTd4oNYe+YpNr94X/S5oAuqNyGvp1VK6b5KfUbGHEOLm/RSy1AQHBiXDXabLt
RU/AgYQOUIv3goJIyiXXAgxaFEvRQHsV/hposrP6e/iEfv1olW+VuUyHO6HbtnK4aZoHkj1socnY
/5pUye6qaCELwiqZmEXvevaj5i4VSOCRR2MLFt0GVwWzaiNHdFUfskzCVSHn8FWtfZA5ab5MxmPe
gpXKiF6BW0snKc5XGW6wZT0tPSOyJd9fhNqJZsBN4h8nMthJve4FkCtHGdGOmLP6JRKflUOakJuR
hkOfT4Nflo1OkVr2Od5MOWSYunlq2eTr+zRejv6dqrhDvIfLhPZlJSorNmO0Y04cwieDxiv9EMU1
tClNfZ7aO0l9kZITmEzKY/elgICLBuZWtT35rjPNpUQNCh+MiO2wD14bH4zImlISpg4PYfcssPdV
Jk7qDWyndKpI3vIzaP2wMv/Oh8GkRwLEux9+J7AwYbJ01UZuPTdCWJaLi87iQNaB7W4PZlJDGANg
aHIumMo7ufISJvQxSalDcGpJ49jFXhga1YbwfDSKXUt0yovCCX1oyFa9EnrNkY2eoxa2qlm3kGmN
b4tHS/CXcXeI+nplwTHUJYCX4ZI+slNA8iqoSc9S9g2DT3E8xCC48j9YRQrSKYGk1z56aWtr5XsD
OdWvT2FJDB4ORfgyhVjiTpULyLwhba2G73X6GslL+NlsvcuW/hozJoL5bO9ttDTwasl7kQD+WUVr
GpWcMAuZRAZoJIxRiADDq2U9JSB7m2Op5W4Zaquk3eVWepSK/hj76LQwBhqEcF/iKdagt4cfMTr6
APg9/UPn8mrI64eiLCH5em44JaugK341Q7keoPvxoT2rcnKv3Kd9jzPuPYdDQoG5RG2jJz/kM7Il
DN2xgWyc10tJfkL9Y2c+yFtz32k/ZWmTeudxVU61J9sda6hu4l3DEOjcMEJhpUewWdVVJhZQzX5N
7G8pp5eJM71ikoNgEiucsEsIGX2sAbX5KbDB6bgBt9Vx9H/kHKZFHCqMYD0xyllZg6Se7lpNXGSq
el4AVtCu/do6NDQ6Kdpvo6qXsWEuAPOd0XmbZhRtpbKcknkTFfk6kT6GrAAbCbAZG4iD1CjQuORF
BdBTCvVFV6+rCspFQjMh1FHB2sbtIdbbx0j/1NWTpz/EKYSpdVPXqyrv4ezsLB95iVQCU1pjEuPo
LdgDOB+oywDkHBJJc1VgO6muHdQ8dmswblYur9MC3tKUrnJw1FWZrOqSdjBNYmnk0LJJjKuMWivT
VqWuOu13D+LeHik8dEbxqgBbH56L8Y0zw7oT+w9gEPx4ZedLMQg7j+DWo9/6NRYr0dcWEanYST8O
nWFLMsf5lsnIsbwou1OYJk4t32d97ZpawcJoHCBUTqsPiLR7LgTDSjJeg1RZTm227zKYzcGAvVN5
X+FWGVTSSdXYcnqwVWW8k5WMu4Cx8KNdWLoeuQgrsRywaU6ZYhKmq2SEc9uaON1UJtho+JTipqw4
LcY8IGVQqtrV4uVkDLhKF6exvSuhixVxfQiNDDJasEZG7gi4X5g81ECfERUYRetnApe5Vop432H4
rTDMkzDtrQz9mKq9JwTUCnsdiUPRJH82NPrpnmFbebqp+40G1LOkg2iwOOFjRCNryUJJh4d46lcZ
i9PMO0xYWrvjJD/EMBul4TA1mG8omug02W/dyO/kcFflP2rFW+imzObVu/pYrw14Y3JwrHN6nMxd
EcOIS9sFTnrcbelzy1dYG9veZ+eFoDtfWt1ai2W2xL58p1hbPkcCk0YLVgHU6GGhKMPCw3aoU1Zj
av6JOqxyrGwRQwANfLc4d0zv276Bp71sjDtD4cXp6st6hOpteywLY6H3DzJU5IYcUC6a8MT15RDK
92AQ92WDILJCwmpycSxcWQ8ojj03XBF9/cU/c90Qx3NyjHzQ9X6+CCeDdtV+05nlp4E3uN2DFyXC
1YeieMS9xdbl+zYPf6ZqcAIkuKALMitX4QR9T9ynKb7Iwz6TOg532IFLRO2wHrINnONlo+RHC7oO
fWIY7Jz5YPRs5aiTzbVXPNTVofd1ouNbaP3EmK+ANZfgMxKwpXEDChsk/ERxPIGVVjr2JnmeqfJB
Bg5LSczduFIOPR4DhqRAT5ZXxfQM4I62eihs/SM2iovCxKrcgw2mDU8i/t0tgDqKPjQ2rmppBSHb
LiYI58O4t4R+0fXGElYEQgGn7b1FGbS2Hj1JfuIaMjxYYG45F8kePlnPEgRctwAuCbCH2AzIV9fX
ViSxoVvCChbhJiVUxg3e+9VwsoB149AEWFbzXqYqdmBAHifVcmVxI8bxySo/zVIFkpXbtTK4E+3J
E1rzYVCdhsvCaNZHdXyalLus93ZTIy/kgvWo7SzvfuJSHgTNyrO4BfulKzeqA2dmlQWg26JuX+Tq
p4orPS79ZX5qlKWRHX1piye0bUnvcvjSAby3Attq9sQt1OxVeCgj0hplixIazteZGj0+CUHkeJ7s
xHlyoszF+aGwKfOu9NG6V6Jg7Y3Wpon9g5r2S82Xf8ecUPUu2PfGy9iVVKs4MUC0zJBihZUCqzR0
Mlpjs5jgoQsrxQq2IlKsuhu5kJNgwLcNc2jZVrCgV1PfLrhLUORd6p6w8/Sjwk2jNigm90+tMcGn
4dpvTMrKVw6dTgPu2cs+H+xErxYy1DXNLJyYaCer0l0oBIeeknEvuiqtYAInHYiSvia7ggxoYNQ/
BvPTSgLo0TE49J9NFj5TlbkjK4J5g7QFTe/bMKGPplo91Y23Qm7HbeFk5vldEdxHw8P5YuqkHIbD
RnGi/pBkFJgN+aD3o2OqDceziXvRzterI1w5yGc/8sF3jAy4fCYsJvMjIqfYs4rIG6HHTQJK5N1k
J1SIs488oW39nMkJHhoAtaRrdFXlZJa4pf8J/YK8lu/UrLUao/pR+TEgjJSp+urWL88IHs2OGTyu
tNZc6zA6rVLZB7HiFjpAm3MrTbUIUm2VWouKNzP6z9zQbaE21lpxJOPoSHz1WImvfHMdZIatJ51j
CeFSJ/WmQrNOEtYEWIDGpEd7OAeejQLsDrcirXn1dOjpGmRcgYQM9FDPP6ZCt/Y5tCYwCFopRoEc
AT1NPoeidpCmAx+4P6dFJPaxXm0eIxn84pGiG10wWJtlf8Lyh1V7u1BsVhKMbVkaT2WQLozkU5hW
WqotZQ82sQJ31HKCqVqJzNroDNAeNJjD64S7saRMi2CciHmisikNk3tt7kapv06T7pRZH5kEBZVs
lKYpdttxVvfF48SrNbS31qAYQuMtnbai8doh0fGFP/l4Iq0xmo+aGy/68Hclm3uLrFBsHMfaWsac
qbI+psv7Q9Z+pN62J9NerfsmW9XqsqYXWYgPMSe5rn6Lsk1OEkNtF5p48MLGbpDF9sHPDCPlKNDt
gsVUnTHQ0+fAgWXidjlgxq3U+1jqFyUJ4ghTJY12J/JryLb7u7QXXiuMLds4O0bE6TIBngDINijp
aLEmW4qQoxX3WTe4cahAfn7rp8FNuWmj/d77nQmNUVmnHOFS3bet4SNt2p3o3RUhmOjs/zg7r+XG
tSxNv0pHXQ+q4c1EV10QAD0pUZS/QUhKJbz3ePr5kFXTnYeTkiZ0dSIPJRAC9l57md9c5b7pCGXr
NNaLWquoZoWHiNGFyP36os7T7zaNGl8JWklm/DM1O7vxOrcryf5yHM+7zun8EF8fj3blnYc1rWWu
TGZcOq4+oZHs0uq+yDzbmsitcm3XmlBqRDq5zVxHagdc67f4gMMLsCsDbLqOz3oCtKRO7RGcuhWr
+2IgiFvVQg9qN88HWk0S5IfeTskK8ICkYwcQFcOVsmMBlhK8F5jKZE5V/l632b3hz9L00ZU/Gq6o
ETV0LFxLz0mLnh9tnSAq7UDu973JQknjvT8eBzm5icrhuhqwBdUIYjgeqlK46nKPPgDc/qxfx4Sq
yng29HhRgn9RWS6ySBoihFyNuKE/NPCyJEE6lap1r6HqQnfiDpaujdb7oZysuzjrN2otHRq1O4ze
sKqB0op0tmVhgy26HdGAnH88UgWy8cw1hmiRdMKG41Aeq4Aak3TM7w7N+DrcmI2ya5rmSe6BoshU
oa3XL33Zo6Wba/CBhXPQ0mKrwKNJNEe0QL4WKzwrp2rigEeTwejCdT9Wb6JVrFJ5ckoRyl6qblNJ
cJtcE1Z9+jx56k4DbjBqWJdgMR/GPgwoyP+i74z501ADii7Ho4zTfdbtc0Q6hifFwP7Yu9V8vKCt
bVvEO7TtnoKJyG31q2oabS1ig+gPZofdjfSz7B5K/DnUwHAnAROdxnODGLN5ub/C33lYGHpwQ1EC
OsDpMgp16zFozG0fZC9DD3RXzw9jiRtqXKEoIQoYCxsNIynmUBRCPYEojsDB96yv0e1VwTbKvSD1
e6XiGY9nf9ybwtUQ8crWdZAGtujfRYab66T5VoNNwexvL+e6o2oVZi6TaJfVSUPDrRXw+5YMzZ68
400ZTj8LdVVUBVYqeFwvauoMq2qWPXV/YN2J1Y0R5SehxNkwlrdZjSN3XC5rZH18BTTUcLZIV+vS
2laFTG3GCjM7C8EgPNLD574+pzQuPEveio1BZ7PMF02FVXs1YTOvHqN445sq4kQqC6DK17J8Uqdj
ABbf7Hsnx6TBVZIyAU59o/nQWLrsxZyZjXG7DCyZIVi7nP+NWcxSYVZV8t+GIcH875kr6uWTi/On
2EvmooCm1oTZXPeglsSFU4xRPY4xtVBnPPZGRK5FKfcNCUM9BSdDbheCFtBL1X4OXo66EFI0dWra
egOnRb+GzujEjHXiXZ/ShKlIpQelOte5sRp6HLOZOnuDuPRb+k/WlR8qjgjopRVLuxnbM1YuL4UF
/6DK7DZ99hi5Dj+16tbw3iZ8tE3BWDZasSpV2sFofXTFD6O4LY1tanWcubVb9YchyJZ1G7pKe6Wb
wtLgx4vpnerY7bRi29btqrZUB7FXOBTWggRg17T4SB3KKlr543M2bgJtl8opFrR7S78vxdotemnh
T6Ij0DWIRNcU4WpKsh3qBtT8l5q1X9DilZixyRZ5eE7DeIRLIYH6koJVKFSPYSffFxjwsh37Fa2v
m9TcCsU6NnzcbTejNr2IpJ3V0CA0BQHS33j92ivLdSsg7JmJyyCkS9W2S0/SliIbAdNarDF/DDG+
onXKDkscQe85an+Y42Dng3kfKshMWkZ8xkrblmLA9AL4symSDwjC4OAukVtvu37HsbFhga+aStxU
EnEg7n7qRKm8LtaTdOtjXaJz/yVPfwxbWoye4Yym+tI0HUi58GT5+kLpOKO1DDWtnAbSNGXrrDNT
x8ANfZhOGAVJWH/STh1GN1PCPaotJzxj9n0d7019WgehvPEEcS1mJlWdug/C7CQB5GqaeuVRE3Sp
uizjbq12OI8wtpCSg6/cxeNDHr1Z0VvUv/gcARLaJvG+UV7ynlZ7c+Vrx14/ddRsGVrBPp1IGiaC
kLjx9BbVD9b4ELc/B+hW2XhUuzU9fGCCormkg6oEmqvH0BQO8/i6knwomNcMFKUq4wrXvnwy6cpY
4kZotkN/iquDXxzV5CAFh1A6iOPbIM963meWodMV8bIVhBOioBmhaRIjO/EgJsf9+BhA7KyNY6dd
JfMJeFsG8c2oU5CWqZuUnc3D+JHnb5W2LBTgjTUn7uAOnuUOoU0kMlFwCc46+a5GEz4L0Pj0nVIp
7AloCgKBW7yl+5krq2yV5DiXl6N1HQtXVUv3KDsInnIzKdVe40jzVUaBa2TJGb2tag3aMNn/dK31
Gy/9iUgpcIt9K75Jgr9WFDZUf4giF7viIbyrBluWtrQKMlSj4n7Wqal3srYqFMtJ83FL+Z+Y8/ve
tYZyFMJj3VxpKtIlTHsZpvl0L3d9vM1aU3mKJnkFu2iX5M/yYO2V9katB7SYMxE1GuulzdsrDadB
x+peNPG+CaQlldbSt0IcD7G7atyseSXmnybfWquCcpjlcZL2ZAYPaQuwvb0TwvuUeVFzNgsnKsyt
GmxNUvO1avwQ+rP2lEUboardelRXmGtL6RVUfsYadr0yO+Cmvut7CPbUyu2YSnZCPO69knV7VJLu
FMZHow5cBNJXiew96cEpICKIGgI/5IgMDCj8zHCRGatqQzmT6qrdmudWSDaCQv0j8kUFzky3ICVd
saUrKZwL/0fqp29WmbtTZ+1Fxd/p8rSXC0bPda3YpQG2FwHWhDzcCk1XI3yH5VJn+IgTSkgX4BxT
kqpZtOwbLHQas3WrANxSoDhyd4cvIDrBNTPnHV66ctUvwU0tZFofCY0MLRWdRhLOQ/ED+lVZ08so
+CSL7to+P5vtWRIF93N8xZ8RRNgS/xWpogZ+XbU9QMGkdoSM+f0XtIyPrnuBTIqGNOf847pmvSyt
Q2F8CxmPv+9f71cMQzHXRq4bMchs1+J3AZMXBIEMCzO5MEGAjRVi0ryiL5BUHxD8jEtBMD8tlaFJ
BQ4lRd9E4XMndK6kS5yxTGRldTXEpe0n8jK13k1vOCdBjf088zercnwo79mrHsdf3MsH7+TSpxSW
v5ZE899YaoymnPh7r9q8QAd1ca+beLWDYU2PI6MsBuDfWpuXojzmpFtdmKYwhiSnjVz80D+/7p+h
oYZ5gSUMlcqMPRl+M4dNhgO0Yh4p2xdeMn0B/vlAoNr4xRN4e7kJM7/GAvx/haLfCF0o9KiY0q4r
7XZqVn5Bjs1wvJM2RiQuBgEPQkXZUDHuQk1zVfnBGxPS0KvMYrbSEYfpjEhefhSr7qpJv2BqfHhr
Fxs+6eJJDHwQxyldb+xi4aqv0R7wi2Iftz+YQW/Kdp01d6B9VP1QIKGuo2IhlAYyDvEioYagEsIV
cO+lt7L2PfquYV6EC15HTjPBQqY2deg545T6+av+aMlfhIvSTNu6FkG6NoxmR/m9/Z4uu2FexIs+
r3KjmriwuhKaBR4+37rfS7kfo48lVbB0JBtlW1QoQ53vXfcCkGhUalz2YcXtjrLjgz7UaIN879IX
2x9HPDmbMItH92UnJstw+F6kv9TzCbATyPxuHHfS2/SQ//j8ZpU/4wkN42LvS6EsGNpoEI5V0FnA
PDptVqOlfTJMIYPr5CpMFVJA72QJ88waYZCK+WKf7Av1iRGEIOzVaBuSTRQRtliyumESsYxxyi2n
H1mHrGw/HOfpfChaq056FL2XrryxZHGlC7eB3wGI2kqTjvwwmymVbj7/s+bX+P8CNI1L7SBDjgJJ
puO/S/rziFZJX3V4MdT9k1KUL2HBnxh4wzeX6EUAGWMt1ZOSpWREV1O1NMz7z/+GD7aqcREClExt
M0kNifb+Po/mWuHz634Q7S91D3W1LdDa5Nl0Qk4gxoVR8GgsmTiAfyUQ+0u+6k/P/yIadJGoiKXG
HojkwJ6yU5bvRfU2756bxKLL6DFA3nTKvs73RvKc1Vcc63n2UAoCQLd4QReT1nVi5+Vb2j1bwtkz
HkL5CXt1faRhi6MGTuj1PLUUkNnxae3kyTIv3xXmpDhh63LBcX4Xxvda6IBlXpiMbCJrJSG+ZJSB
3RgHuV0Z/bVIH1F8DaOTJr1Z0xPdZ7sLrqThetJnL7brtLKOQrUbomOYAzvIS4aMzwX9Hb2srv1M
ARcJgse/Qc7QrCY8dvPzoIpOkd533rYEn21t/fYL1vcHmHC8Xf+a6OmQwpqoRZNo1uagGAT4xKgG
bc1xoNGvA360bM2XcNzInYJKWKX5bvnBt+TnjEspyHqwcqGH6LUbyoPvrfuvoNQfLPJLzUU599VA
AD+wa3+at8UXZ/pHQe1ScHEMhdzsSuD6WfegYS8KFJT2mI3qlurD/K1px7XVcvAlRxr1hShOOEwz
kfANp6g3Qbyh2u+blZaMNA152Ew1DE0++Pn0KIb1laVmoA30k5kFDsqCK4nm8hDqG39ap75iB2m4
H+knx8o+xZslVL5idn/0rC5CdaMmfTbFEjnBFgWC/nsqNMaljFZXM82uAi4bHpnGhV8ppsx39YcQ
cKmhNZsNxGnKivE0xnI/IE6s9eqbZ6F+ERvDum+rEu25XTihweCm0ReJ6kc3fZEeSUIK47rguoGf
2lZHpwMwSf8970TjUq1JxK4jFVtEy6U3pqPfqzYutZVqQc7qZIArYjx6t/rr52fEB0vtUlcp1v1a
6IDpzNokdeTU36y4tIvcSO/r3OvnJzA9TsevlD4+ONC0+f//VlykLfLwqpeSy1nlqrLAo4NBMkRg
EmbjfO95XGw9NSKg9Iky7PLn1snev3fR+eH/dt8RasxiaLLYqsfScOnifO+yF/lIWoWGJebkiaAY
GXNZT59f9qOnfLHlZM2vhF6WKeGUdm0AAE79wjZqZaUkXwnwfvQVF7svltHWNEHioivPUOK9008R
RvVW/IVy0Qep7qVyUStGgSJIDfFz7PeD3y2spN+ZtDNH+Royz/fS9EsBoyhRe32IUc6VU2Dma6vx
l5+/gA/25KUQkVyqXTvWEpz6e/9W+N7CVi83pJozsBUZEWiSt6GpD6f987v9IJJeqhDpno/05lyt
hPE6BuREfpUHmfv5xT96FBfbUbawFE5hO87d2r7bjMo3n8b8fb/tyGKMNDrjPOK6Xo4zXnzx+f1+
sPLUiy2JhEEpox82YgkHKLhBuD4GM3cqx8j11OmLL/lg91zqAsl6bPpNxJfQFp1xHcwXVFBfSv29
g0a92J2Khl+IX6PpoJd1uNBVycmBG37+gD56oRf1gq+ZUtyavFDNQw0O5YcvsuYPrnupCmSiJ56O
I/csa07/JkSrz2/3V839h+TmUhNIbXrNiq1+2IlwwkY0ASMwaYO/j1BnFYYfk9+BeIRXVMPVGEtH
GEQoXBsdzKUoL3TGWUkOmutKl00AwNA8ymAVFQpDz3TVT3dqNs6T/l1gyjZgyVkdVCmCOytVXXPU
V/lEV1ZZSXrn0DCzVSQ0vOx1ZkcIsQhU4XmiyMLNYa8j2DdMyU4VG6Ca5xpod6gzP0dNNjVeGNG7
ElWWT6tPZ+QSJNlqSoaN3FRug76fmTnCpO8Tf9xYER+37xrD1OZukvxlADOpS69r9Pw99caUQSak
MnzUOwTsQBd8kYVov2rSPz3ni/AEVViSyE17lLsbuLb33nCngTcSAFDm5jkfeT7ecx8JK9lSNqPV
LJu42o61zgxjazQjc/l+nRqHzEO5HHyqinL5YDEqLxad+WPuSsT5tjIgE8n5apYgGRQ3Bgbgi1ug
gitfhbDDp+N0VcY/IvkF6gMMh9uMwWGmridmz0O7HFRwLJOPvKHTl6kTgvMO+7cc3hcSRrZa14sE
sLAxDPCA1qoULWOmGxOgpIRBvfYD12i93yntU5dYq9TsV1pAkwSE9viay68RTiVDv4nAZUhXTbIU
LHA3zGxLya6KzSD/pE1v93p7F9fZVSE0uzFmqNQxqYSkXCu5XQEp88CYxAoasP39WIOU7q5HIPN+
ypOIjgYzOQhqYKRQQQuR3RfamzoowYCp6yRQ7WEUbvIGzOeLJI2LlmKzCPJlPMX3A/7fSXifT4Ob
VztFX+Yis3r0HFupcgw+7NP7CSvkXutPAgzyUuWX5bADISuIjgJgvB3lBdug0I/oYC2GYq0XzaKq
Txho2FnYuor6lpR7bdScSM9spZcesrqEpggmnbvqQuVVR8Ydq6l1aKG63nftUpxwtoaTkgb1zVAW
M/pL0eqbsWscEyZFKwsOuI3VEF6DmzbSzE0QKDcEye7DbtOBwveNxMZWciqwnQimjQDBSj1isOck
wNEtLcYow7QlbkHjq0uQLJ0PFGseMLqy6jmqV20kr152vY7SqbWVoHpa3gCnKnUDo1m3zNqaMHAT
wApxNaxK/WfTecswtNYZ2ppyoLxlPtBpCFo+A1ozFV09lJ0sOY+VMkvE2LqAtG+VHBP5R2hcj1AZ
aJLatEOAplr456W2abSbJtDsceYdTh5gosfEKk7mhCYTExRtIcBHEISDFTWHgsFvObip+jhivzuF
ewP5u3ZNIXRNv+zKnPq9ZN1Iwfvgw9aUgCQUINu13B7UW7Hvt1a8oqPEXNRbaeAt+OrF4C+Z0hmW
bltg0IEFWTUWDodeEoGLZYAwS7dPptvWhBBUAhsV1UXGG1Ozh2p4EFmJQKMGhgRe59mplwOVShe1
L9jViAYJti+TZSyU/gHd4zoM7HiAYpKCTJ3SZa9sRWAOehMAZ2NqWYD2TSABvOSxAq1wU0bKIjAU
fBKR+UthNlb7cByWqEAhPehG8TlOTYAD751iLnCokeqtkEFOp080dLzwTrcV9IIU8UaDdQ1xB/lw
GfmsWnuu83QZMM0wo9t0vKlFAOa+ZfMywFjtZBjDVgbe3mId04xs4gchrVAmUuBiyOukN0++Zp07
Ywd8KwX2XITbHkXzYljqlX5oCdBG/SgkcAJjuKJh7YgFYs0RqRWKW4xNQM8mQewmzeOgsT9bYDo4
jnTKO4qNtixCwBpVp9BeStCtzXDfDNlKDA1mr6fYRDbTXAMOkprYbgO8I2fyYxdv8+lK4giTwoe6
BRUfvVi6ui4KHbhhtbYMke5ct8ihciZatxBENh2Enys9PeUxy3jQFia4ftFaj9bBM7Brqw0Uo3O7
a+5MCfQmGHsnj4N3MUq2fnBOma+zl+YDsdcAQBkPap8RIjN3avwHj2lXAyw4tdKD7j+bPlB4FlwD
fq7HH2YxAhoq2KKieR+B9Miw0Mnj6VovxbsUTPyYQi8eMuJyZD2nAhExGOJqlQy6ozeDXWn0nrUq
f6o6fdOJe0CpAWoxaDxAHUaBVM+WSrhrulepOoTJQRafzH5YRjmn8sBQsp4lc/udrHLs/xibclMX
yiqObsAauqOXHagAbJX3hhtMFZ+1Ak1maICNBb62YXjkpWvJsA6VfOiq15KJvN/bDeL1eoOOoV+4
o7nRqmFRGneN+UxvyYnCzin1ey39qejnLnrCN8xRoZL4JB1t9mrAY5hw3pFr41RF10WNXYp/jqr7
NFyyo1a9x9W0JDz48Xjd4wkWCtu4N8DSEYHB4KKtajNxgYinlYs4quEEm9s6E+0+BTyQ1pHbRjde
3uy6DJ4GWBwdmHcJdlMnM6GY0i3ryRtvxDgDhwuAxQ9u/enMbTgioCPR7F6VzttX4klQ7/pw1dAT
hko1hP0mEbaGR0/YOsSMkApA7LNcSjoab23OidO953DzwjFZpu2wbwyobhb7t3z0LGkzBExZa5Cd
Aos1EUX4Mt5CY0g3W9oK4UAq3JOo3WjtVwp6H2haGJcabwHmiR6EmH5njcemlpyQ2FxXMMPLn2of
rTJSqwagS1hlmEBBZ4c/gPuv6+uC3Qdw38Kfk5zexB6Hm3eu0tRJNZ88T3ZytmeU03c0N03bAbqC
8B42dhUI66rNQYVbcDXPVgIyNMuXegOoCmDw55mt+ksq+U8p11xe/FYD5U3QxkXQ0entwCsmsN4R
rylPgdyua6F0QoIxTON1r6zKYtqb0lNl/gADu5AT3THybhFMcC8hYhWgPIZIg5F9hcPIYoIW0U8Q
SAW3VNsdsMJwOEVF4hZIzuvxdZtBWo3kXT1jCQsSVEZ9jQor3ijsJLuNpVOD8MHU9I6ZK67ojQ61
6o8UEqoVT8vQR5WKocF4wjB9mUPkDDc9PLGwudZAMSkjHkTiXYc0owGZJPIOSfAGlFYrum2v30Sc
U1GfuT61pNkahygGkUY33yOzgsDGnCGPsUnsoU7XW5SCpEVahlDKlxWU+57pdAUoiHAwVc9TuUPz
h0wIurKRP4gC0te0EmcZ2lbYa6V/0xC4RpgAQ720yoOlHavKacKTnE9rMdqMvPcaNpfngyoW8rUi
+zbgNPKCrVesvGQj97Wt64EzEc40AzwnZAtTBZwtFa5qXmUEZbFsF3KTE8WBfEIkUl7U9qZPbwL4
Z3Rh87lVHZ4KgHIoZliVtQxjElBzJejw1BRxHybHSXjmyACR2TsKmVPR3YwRc1J/KXqHicOzKs/m
ZDq+vBKGRX9j1IdymBbePGsRd/50krNbQ7rW4srF7HihMiQP20NrPNbwMpPNQFjTSZc1iZU84+LR
E4h571P4bCI2EUP7r89efy+Kp8B/7apdGD14cKtD1kLK+lO0Y+G/WhVcKi4c3eZVODtek2sQcE2o
+4y08FfwfPM6gIUzGOCWMUJzW4iIVSreDskpZ65u4DwA0NY1U3ljydLS1L0bTLnd2NphhGHG1bIo
gN/L8r7Jg01G9eMBEc8THeQUr8caGReU93n9nHrnOryTUmsLSQhBQOXWG9pHQSx2CVs6N94mfTh1
eH/ivIDNm5NhfFbTf2rzW7UhQogQGYJ864H+VEIeAGzpUPDPALzsGppoJ3IIjKc89bAqGxaddxxx
7yxAupUvnnTTyfmigohhGegXqHcaArVpCFtWjPdqcdclq3Z4jOLRydstcmWzUShpKygslcAoKYeM
ragUJ1yHF2wyOPDwmLFuYLO/SNFNS3oh8vatO/hd+I40/Uvl7RSmwvI17RLSfVcGSNxMB03dh92w
Mk3LQQGkEXcj50eqPkcwHQbrXjXfJSz99DB3/S6/MVT/LoOsHSIzggZKgwy803pA4wNOoJj600fb
e8X/lBJEHcZglUpvXjO65kAaACrcrtS1GqzGvoTJvpMYYiY6tW/9EEc5hOgY3FwLqX1Ydl19Zwr1
TswxjSmDhppZ99YT6XXe1o8BAtm61cLBClaqhZABUyIdDmLXgPNMG9eHdVCr5a3eWhs09Y89rH5j
BNWaOKmOfJoE8U6y7B6LnWguxXtSIdj/rX6tQf4PvOPMokE8xTOXzWAxmyOM+7CVERZIp2AJoamk
BujnZA5bPUsYlgFw38wfHBPShFFvQ3Ev5/cDDTQlGSGKTHbskZHD5ZB086aY8AmZ36c1rrJuXXeb
+RCSk/JnqCbryFNsKOe2WUGIUM8jLYSUbpMAJWtKfAfCB5IVm7AFBq2vh2FbR+aVoaYQa8ODoiCS
mwAqLBs38FcRoitmnd54krpqYML4VXv0VGWLbtpqDIBO9Zi9VcN6Us2N0Yq7OmE9EpFMhJh77UnQ
57yCAFXf+AD8q+q5q7ylkYJvvsWzpxi9/ZgZ5yTu15IJ8hAhnC+OMw6tPx1mF41CmEs8DDjTuxFi
IbzooHr//MK/RO3+dOWLVmEvdXqvyuWwM9vmjmB29JDpGXTyUAVhCDyiRvJ/MwX0ab4j10AOotuQ
y3aTIF3Fg7kR6+k+MH9Gln+0vJ+f39T8V/3pni7ajNVkleDndWTDEnURkwTNEOW+yJ3PL/9LW+5P
15f/mhqosdl1ZcJIrxAVp5nEu97fZjJWRf3PUDj7rcRgfiP1II2bbc+Z2I7RMTGO5Zf2u79U/v50
Bxc9SATKc501yF9IH2WCYS+PKXyQ0gVJtvV6C9YFLpP51YCPQgjTueasSmVOmWzfFDugrgOqCmgj
fq/Xr1y0LQOIYGHMYHwXCCupv5vCL/qLnK5/fpWXQsqGnsHf4LzaQb5flHjs0o2Dl7gGGnGmeIYc
ku1IgLDySOyMqX8WvpUJQvWSI071OedEmQLVKSGpcRa4KlTpAd5CklH+nrriSfHVpaa3S3VSt0HR
uYHwpIIQzxXzysof+6KzRz900/S+nAy7j2HDFZu63nvjfdaUDupGFoxYqbmqoshOERWpaDSX3rVi
bk2iKTHNLvQ9zL+yfIjFlvYa2jaYCQ0QyojudQ4hKJ5so3hCKiTxYLNtmw5FbtEBBdKmBskjNHmh
eQgIlAOMoyFP506C7Qn1YlYZKNuCrOIlDkgWY4C6CGgkDczQwDw0+rARVBD9s1KHayZ7S3QhsaoT
dMXyGOSbevRsjRahTB9iUNJ1hBBXTFmQN5DppY1axAsE3eCo5uNd1ORO1QYb5FhR2noyFNL2cBOX
24IWG1ZLof8yDT+z3N8VEH3KAPw0LEYUWmRlpfV7C7nqHF8DRmT7aQqPVRhyGpO3c6r2UsReSR1/
gAHeQ2f0V97S1yTUpgxeNdTX4SlS5UOW/1Tycp2Yo5O0M7t/WwS3YTU9xT3Jjw5vUJdcSk67CDlx
oOnV2W0XH+T4AFAUcScvWlrjq5JK7ihGN0bzbgVvqhw4RY94XGrQ+IioteJFJYv2kK2F4qYxCmdS
ip99na0bYaJmezLUHUBy6K7NPlUUFz0TCnnVRlVp0enp9QSZvIdvVHXDss89GkjJHsLbL4dxP0ie
TIAFQZLjmfsY0yBuZ3olQorGFNFGMnapdAymQ0P2WI3+nSY8jFG1s7J3I4BVq6XOoJTuCK+g7a2j
GijbxldeQ4UOBMANS3wXOgXuMbZatYZsbYHR+kMEbwt1sbZYWuhrZKl6HRniF3OQD4Y5lzLcZRx1
LBmvJ+vo6BqeBz9wBBMISQA7bvoK4fBBLP9lTfZbGYZaayYjItTvmvguxWZYq/cWtNbPI/kHYxH5
4qCwpowihUxql4vryMcwbxi/qh8/iFsXR4ThS6FKZ7ffDfWh7c6cAF9c+IPp1i/47m/PQ7eUvM8M
OuUt8hCdN6EMhogcZseZ+NXxNh8ifzhcLhVyNSNL6njSeLEwOYq4wUNQp122jZAsCaO7QFyNmUmc
CW1LNe3P38QHr/lSMzebJNEY5z+rCl4UY84M4fQhAfD51T94aJdiuWYcBOnU8p59TcSJfDfIDQRU
ROj6H59/wa9mxx+e2aVybuQ1IGk1hRNQH+dIvQmr8BgX6qvk06THmjcksjbSm9ENlLfJMfUezYqS
ZHbCg3CHypLTFgiH+eM6LqhoxfzV0tNNA9+S4d2y6iQ3ipJdRjb9xR1/9JYvkL+iPvqiVwyMGmEY
6gFjBT3f98k5Dp764tEfGlTW/KcJSS4V0Q8rRtPHEJA0axZCD6qrgNpZQ0Yyc5GR0ksmvEWIwH9+
bx9ty4tpV+1FEupyJr1EcIccIiP9wc+vrM07+0/v6aKrU1IHS63KSmiy6DrVxlWZ+q7V9BtZH1c5
tDRBKhZ1njgI16PygxpHlt9bEIQkmtp+tjaj3o70ZykCSZkrW6ZNCy8AkxrZufHqR0Tu+FzOQiW0
NSWJNANPUBGGcI8WlF8jp4VcmuXF69psXCV4ir2XWCtc+HHrYozv83FYx8CNk/BaYZifYbPaWs+e
p9q1tcpCpB+m4VUd1Btco+kSKF88lY+2x7wpf4spY2wFfokk/05KcpogiT0gGIzZG5Pcf+PX//Nt
+N/+e379r0dc//O/+PdbXoxV6AfNxT//eQjfqrzOfzb/Nf/af//YX3/pn8eXDuJ7fvkzf/kVrvzv
b3Zempe//ANeWdiMp/a9Gm/goyfNr8tzj/NP/v9++B/vv65yOxbv//jbW95mzXw1RDSzv/37o82P
f/xNniPkf/5+/X9/eHxJ+b1z95K8vlREkn9d7b9/5f2lbv7xN0X5uyYh32GaiiKKhinJf/uP/n3+
RBL/rmqWaIiyqOmmqc6o4iyvmuAffzPFvxuopyqmrlm6zggJFGydt/NHhvp3RUErXRI1S8O/hOv9
31v7y+v5n9f1H1mbXudh1sBBmdG0/7NPdEvWVc1QDAnJHFmf7/CvS0MQhnaKcdEk72AKJuXmOCF4
KksIIqBkbO6lsvTNZctYalzkoZg0e6FLJePhtwf277v6/S4uSFL/ug3TkgwVXywOFYNn9PsKzXRN
qi0Ifi4rLohtDzUYa5ObFkO9Luy953Ca5BJSepE8tqUOq7St0I13Iz3WxnVblN6VyrNXN56vGLQn
ILfhSF0J6NqOJXPYyFAz//qLe/5r9OIgltGWkSRJNrlvzfoFyv1tV0XRZEmZTpPWDFAsEZVsXIX/
h7MzW5Lb1rbtFzECIMEGr5V9Vq8qyZJfGJIts+8bkPj6O+hzH06VHKq41/vFYW85mUwSWFhrzjHj
cHxoAhpic+L60J/j9BNxbvnBmfLgUgnyd/NOydtkDigi83gz16Qx88EPLu3tmv8/l8a1IT73hZDc
1Le3cxLcOknT6+AbWd2GK2IIvSbYgVOP48eIQZjF5VIP0DY5p8szeVhbk2eiN/n7K3nrS/i/FxL4
nhauF/nyvWSxMB1RRx2hqmBe0QKpKq5/rr0DnbVzzDHuIlIZY2thxFhOK7//7G0X+d+P9vb7+KEf
6EgGQsCffXsT+jizMoo5ypB7a/FdzUui2KZzwYglogsYtX7BsQXG1P73Hyz/4/YHPt9WKvqgQfRL
7sbUx8JErXeok8Q74AHEou5EbsSukGPQH03VX3BeQ0+DS/jJTEiw1mmpnsNiIxt9cDFvT9bbT0B7
3A1F5CsleMnfbbaBjXrfumLjKDmjoLfs5Bua1AMMC+slpNs91hsmOnfXaUcDt/zeSiu9XdB2yfcP
ruXXnyRQfBTvjIdQxX0vZzYqqG1cDPoAAQoUsYLWfAyVju+TaWOcm6CMv2Uq0LvEgMjNVLx+np2s
e519cSTrU3Q37ry233qFDW3JM3+/aic9d3aMP1iQfn1u/10XpQ594QVavVsWxyz3k0wYfXDWdPIg
2cKo6IKlvRv75N4t4/JBTYpWI8jX8wf36JeHx2M/IBCT+6QQl73XkzedjbHnceaOrBBwC9sVVOmk
0UYZpE/fsgoMupxK+w+7+nJemii9XdSSHQt6kB+c/P49H715hbiCyIu2Z4jkhejfB/1/LXFTnkAS
WJPlSDegBPHVLQGvasOyhuu/tJ/qStfr1WWFfrSrihgv4EaYgFssdMfHSNrnoeyYKdedw2FVxgl9
jwQw89DbHM88pMT56IlV3jm+l6yHxq0oS4e6CdHXhCUAvmJdaDN/cId/eSNUqNhjeDulZJV8bzAj
iinwM1nMR+WP43meKM5kXYOgTreWXtdA3Ck8WlG1m/+1zLNzjuQyf7RGv63FeC25CGJZQ/7HzsTf
vF2dWJKTLGiQVblBy0hpGLumvCHLUTJHDz+DeVen33/t//gx2Vw5W7mhpwLqjXef6E390spVb0Ku
1XwT3jZrHkv1Spx9vcnz7LRroQLfdbZp73TriyuQjPTqu2OIr6n6e3CX8stsidpbVxCxAOCTQzj7
t1gqmhI3yFCdfVEy7kn9qlGAY8b4htjX8K/ff493nejtzvE9Aioj9l5JbfZuc/McT634eOfjOChE
ELB5xkOwDTmUk3T0Pmf/HGsYdIyW2nNrE4DhVRO+mKF9XlVPpwQX7E0Zu8EnxbZ38DPf4PymIxgX
3rxvWUE/2A/c7c6+fY2igBLL29a+IPDfn+lh4BTOOqKGi7o++8dzN50cRwJiE8r1OY1T9+zywlwm
nzl56Ji/NIMzxiGbISHpguxgc5DzEcKf1yYKxkcXUtZ+dDya7mDqV0DcwCeUrZfHfBk/h4lTXBg7
3Dtb9N0NqbJw+hyA5uRyFx/UQL8+xNtrJFki2GddfpC3D7E7Rl2UQ0M8xpNY74bCmQ6zNzePVHLr
JfbURzrUXz9Pi62OU0J7gVTeuzLRnxjX5LG/HN1lqb96o/M3RQcyoa43P0SSoez5/bP2H5+nGORp
n30g2n6/t9+vb2daUsVkjtkAWzhK/eKnY5fw1vc7JsCm8z9YcOX27L59UjRRyL4fBCIS9Off3dCw
yAkOEXi32r5BHeSFKIC6pnoxWdGJ3TqHD07KvtNNwAQIDJYUwlPtI7Imzf1pCsfk1RvBWo/jEnyw
L70/KJB07wd+ICOpKeV4sd7eCjO2+GKzeDlqVA7w/LX8ksSINnUZTA/LCBgFKqT8CaOGuTVWnQ86
eP/18eCXqOR4+3n33y1eTQeP0x04eJNTvHwWTiv/9LU8OarioD0OI4BoZ/w7GuANpbkTfvDl302C
tjWHZ8DjbOJHQgVUL2+/fRSN5KBEvjkODTXLTTRp/7VXbbcru9VO6OyGVz3X4RPWukuGg/nSi3B+
9FZ/g6NFHijoqY1hZeXleMqQgHz+/XP6y93xOUFKL/CUpNDlr7eXF5RTZioBhjegFDj3KifLN2nS
u5I571fje39Fpuo+pbxVR3p/4uX3n/5rvetziAUtFIVCcFR9X+9mQ9dYTw/eMc961/nkNFPzGcSg
Ng/5wFu1RwMK+CJZUL0ehmJoGYcnTX+WMi0yjKyAJT94b39ZcLkgRhVastN5fKt35VsS20lUBVEJ
7mJUzpQbEH0smvF+cQrzLZTj3eTU6vL72/AfPwJ5awEFv8vJPPLfdVkqchUW7Ul1LJIBIVCuZ/nP
6PsW6G0QEh9nKjJRaiQDUc4/axzcu7+/gK2T8Hb18Pmu9AZcHSpK1/fReUtqAjedg+CINIM5QTFa
+lZFZrL6srqiu/aNyKvLmk1dui/4v9ylztyYJ2+UqD7rvKu3hzdG4Pv76/q3ofxmVeO6Aup4zkTb
z/LekJQFqztKdwqPccHMnYjpbvZ3OpxqFIBitukhinwAhSs3pkY0gjDhlGHX9CEpj8EFGNcsEfm4
0XrWsrEaHPfK6cGbHYEyxab+S5YZWnNONtn4NBgXmWOdOov56P5uv+Db7yE1nRdOslpGwn/vTOqb
qpStHOmHFEMen7duCdrYvKPlkJI4x8yvTlSwS71hRKerkYQ3oILELiQAvTis67iOJ5Mlw6Os+ZO7
VoReu/fWFX3O7+/4r4+iy+6oOX3yJEpaS2/Xg7CBDJdV3HCH5s++KFcfhZ34o3NLfe+iLAQtKtcf
ftuc1sDNjr//8F82TQocCrRASJ+uV/Dei6L6NI2LLAuP2njOpwKWw1OQagGok8ODgLX6gebhHdGE
xZkPZF1ma/BdVyHJffttaTAM5GR44TEN6+lH63jLqeTMu3dyhcjVc1SDecM3Z/bUaBclzEmLpWgu
bslCFDpj9dAgk9n7STrcehXsumrNOudQb7S/KrHR1zQE42bWgfpqRZ/4+7v1zuf+79Wz1Ss6JNQZ
Pl/i7dWnqcgdMWUAb3nCHwC+61dZe8Ntk8jkS7Vw5i0XJ612cbaOd3r1451MVqRqS8sYJfQY4XRB
kdT7Dy5r2zLePusemx5/hWhHPFLW3l5WT8ukaa1HrkOfgIgy7Hsr8+24/ZwFKm7+WFQqGrSHEjSe
cueggWLYB3ej9cLr6MebVtpxwLIOU97f69VN4qOpHOJjTaehZXh9Nvt3rWvS/58L1xTbkn3a5eLf
XThPgovK3iGzKFroone6QvFYgCh/YqwWf2Ouv/llZFnTPvQmUlFzKc2f00D7fduqgdD6ziwBXw41
EjwH7MJ5ihcSzxaxVdyDnPznNFQ4Oz6447+u3uxWLrLhkMUlcsN3+4dpR7wkUiLy7ISqYVrK8btf
RI+y9JLnmonJsUoi50/VD85z4qbDa4QqfWcQfD+Q8qo/ACD8x2ZCW1iISEee8jxu5dsHYPRmTh3U
/McgJAAqiT10fO6SgWP1h/t4CFqAPWl4jRqjr40zLg+ltNU9f3MJ3TW5/eDm/Lr0eqy4gdBacIf8
9zv6CsnDrYaFCidrTqAx1mJH2pX55KiUMXyl3VsvQcg4jhu7N+inz0uBdm1Sw3ywuEnBF/f2qVHk
DOthLj8o2/9jBeIEFEluls8u9++84H+3r926TsJedPbYx7Oj7hva1zc6iMkBcBaSZWE+Z2n4h7M6
wBZcx4gjMC5v+TPTCQVQWVVOc0yXsJH3tOvpJcd+0Ab7KMawCiLZptXVurUH7iLsxnbjqmNMKm1G
mZlxavnoVv/Hc8hgYasmaY6wALxbTqPW4KEqZgmBW+fkiLg9x9AgQuScOHB8/cHeey51hJmx53JP
nrw+D86ejodTUbKx//6X/1dm8G4hYkmXFHG+Bx/qfZs94NdLJ04GRzQy9pKLun6oR36NvfSRRahN
aj7CISXkx8Wkt6wjHaVBPEXVUh/TbhbnccSuRnxEiMvDS7Q6NKnXC0xJyPRJPTEQzr3JeQ392SXJ
Ic3/7Nzu2CT5+CNrlvxbWYXBl99/p/9Y8znCunwb6fN6yffHiR6ZKoDbQB9dXrDHVBbefdAn/VHX
ZfF9DgeceUXXglnOVgYbsSbBxfzgh0CvMqzA0EXhflAx/OclccDyWeG2ztj7HgU6/NEtmLccExpF
d30wtFiGsCfQVrZ7l0DmU1CW01fChZMH1oV1v1DEAVCSAUEiffBoRf3/5iLedkbadFFA51HQx+cH
ersCzYPXLUKG8bFZ/QCtDJ4QBkXNPTX9puRqnM9qCKsPjnr/8bzR8uVZYy7G5ICS4u2nEnY6T1XE
2SHtEnWi8emex7oMT/lQkSiSEgGhuYivGZKw23YQwT/GK76npFXi9an9htTOsb93So0lglARpu9D
8ACzucCOKnFF15pkn6Zi3u/kcCht3cbwgtz8lY3mbnBs/1HCtPy3afC/3yDFz7q9yORFRh4nlPff
qOzdbUsURJ91vd55iw3sfmRs8JrrTfXvzC0465GJBNJy4bcQ2ydXX5ZqHODvrxw5CUMbO3tjK8+0
X2pgNsnerfPVHpZhFi5mB49wNCHmpf9zkeVymBlHnGy9Isidc1cl+6IOXv0iXb/GngwYvdTMwpdN
XzulOMhav8aD28kRH5suqd5zr6vJOeU1IU2G+pjpea/MUwG5iP5zGhpymFK1/OnXETN3W2SSrmYR
l1dvGBLCLZoZRjxeRiyCAem7eyUXB85q74NZ6AJVlpcY0cND6JYOtmbfA/qlIlDqed4XP/sp8wgj
KpaJk+uM2+h2psqJz+48mH5fueTn8AWdqbhQIRTPNHL6fzKAEegY+HL7yqzEqjEeMGTHyNIeYCp1
yLlgRW2OzsZDVe0MC7EbOpuxO/lYXPPFKTkreKtzO8UjTp9YtQGmMheVjEXiDxs4FiToTFPDZk9C
uuaoEUz9efC7+TKURFwfvYjoHRsnoTqIufceNdZRcZUNMzb0C2UaELYSdQI5dCVwR40joY1eMZSf
uHksh32x3ai4SMSOt7HA6NwE4d8gs6v8o9OJ3HaQdw8ky7nrU1Uojob+uy5X2wV9nbKkwwLJ5BVs
fn0kB5H3RXYosi0Rp8Ccy/Yo2cSvqsGKyPlRfnBc/6XXxge4W7NtG3xzbFbv6i2hejtEnBgPa96O
4OFjRL456UxllD0Q11kT5xC8RASi0k1N+ttq6f3zim/gxFBEH5IRolI0ZcPP3+8N709P/3NV1DhR
EDCbeJ9L3Has/p0lrKaHW/2zLJYt9Sjsn+YpKb/6CQKO33/eL7ULKxwnNTZYV7uCT313/miLOa2D
fg4PkYb/m5u4uPZi0zLOSD8ziP/POlH1g4VbeiH1KatvRDpvxyyZLTdBITFiznlqvwTrljGq3fzF
r9oBAVEY3AsYwAcyBiwq+Rn3mxKD/MiXxpK8XeKb54nCUAYutYbLVsGe+XbJ1kRctO5Uxge0PzY4
NCrso0tXdkGJJ2CcFGrpFF9RyYJ2EqVnXzqeP3SUkxUa2b4090sSDeaE0hQYvJw51O6CMmu+ZUNu
EMsi4B/TuoBbgJ7we1IU1N1znRXoc6MeoGom2vFLX6tbJ/aT6hSHxk+v3TBAVEc2nS7PaRU1pEa4
U0AcfRvWX9PAGha+cWhrUtEyYnqSVmT5eTDJSFpDvsTlYZ5mDF5JVNbjk47jtSdmgZjK7Xy9hen0
EohpnzTzpbBz9aNt86w95qVb2EPMSeJHOHV1eV6G3CuwfvQUjqXq8cUEmUQMndvYJVYq6uFjF7TG
AMjze9G06/9mgSjHV5ow/Y+0r7ETtlMCh4CtT1bX2pLVxyydsR4+cwxKRI7glY1Ehigjn635rsRa
ucctu75iSQukOU3BNmBC6VInF8ZiCRlWjG0VNt4tEqvoNBFVrSvQcnP/fZAFJbSgs2yzsr6GpVbr
fd5XE3IpY9uTESa+d12W9lXAJONeu7g0NQXROnhbrGxcqr/YEaMn39dkP455Vu29pXY080by7CpB
SDJ9se5FeWNNmDCUiWLn5X4BfplG7aNxqnbZeX4xpIizhMr3aSHcb1Hm6KchT/DypBLr74GtSG9u
j8G+1o7pyVMr/fLJacaZ1FPyPe6X2ow9WDS+Y0MY1HAusQnCBGhCpz/EkxMs4LxF7R75t5oIqJTG
MIxVZUtiQ6uM1DxCbK5LlMynUPZJ/YJnC0q5Xcqhe3VJwBuewrCpZ9D8bEyHtUmdv4ucs+sl8dkz
D6sdyE4P4rr77CSjnrHh1bWzayqXoDm65ZjV0lnRJUOQ3N8SPLg2h3JV5IEqt0j/5dHrDGthoE33
5M1ZKXdettafdU536W6JuAn7MC4IefVFPp0qDvrk/fQKmWCb52a+m+dC8i+LYurp6iVNfCRjM8qx
Lbblp5ptdt57dbbu/WrGRDvIkcSGPILOvQNfj+afpxEgs5nC5J7EPBeGjF0yNNdVpm7yCWjynTt4
tn1xbBuYm5J30yDLDJG5u9aszmmp/YisHpyOW9xUUeV3dg3j8cALXvGtsZ2XhKoVZbohRkiWpaFf
/USuV2Y3woiUEI92xmxFdzTqzhpsxYIB1Zk8Yns6UmtcOp3qQDBUMe0MDVn7yKOHKbkyCr+TSst+
S+pdw2OAov9ODjh+zpUTdyzqnFo45Bn9p3HVEOwqGROFluHS54ccmLMX03KZCgcAQhxl+gXXmwyf
WFDmFVi8XJL9bLdRjGEK+loal7TNIhoIAU2mELSjZN/ceAdFdaMSStmjVH1s93ZNkfytiTJkYXbE
Ju1Kl4i/XaZW/VINkyLvqVr9l3HIzN8+DlyWt2au9E57wKOOLjkS6bmKFVM2h+7jgKXL9t+U25aY
geYSl8E8tEgiHVSGm1klAXQ8Ci3NRbj5NB2M6bMvhZminwZZ2xdV9HW38x2fFAbhIwsgoQcBO0Fz
JvIPyVrXlMzTDBRYZZ6ebrywyn/EjTDjwXrN8CVg3NufEG8YSz/PsRYXuaOiU9mEVXqQZTIWTylP
DMHTqm7H5zDlix4Ru1AxLm6RDYccVsltp4vyr1xGTnUYdYNfkKBKq57F2OLtUTEVX6ksEUOKXya4
T8lD/NOpClQ87pSxTjQ+en+IHrIfD50flOd+SMIthXfiVaeTbfQ+mUdCYfwyGp9xrMKVGfp4JP2r
GPN73eVDexjpF7iftTeof7i7fn1bccByDwNF0hdnVU63Q+tk74wZhp+e10OhT+1McLlHSAvER8cS
BmyztA8+gVcAcur7vnFPC6ltAECoiGdiqJfk80ReHrgCpnbeJUhi7CNIjqdLMXXNy0AfQN54wVit
90vmgN6sUHMVx5KYl/km0RbqQBeOFGmRGFyCTFf2GZ9eGka/OcX2Rg8JX0nVR0u69/yGRKjC6ZJz
NgriiOJkioggqyMeYAJK1dXroYZdHarTna+rnntf23Y8rW6FxTdohftahM2QvcROxlY+lUb31yaF
pn2uqU2p2Mbplfy89pbxc/K8FryjhzUgW7ZIq+DrPIbNcsIYtk73azMsL6E3pOmBmEbPPo6kI5Jv
YGHn3hSDYolNlcWrznfBoVJ2mQn30HVSar+86ZFEdQJlRk6izjUNwsqwR2fuH+k0Ycn2rM68W56D
IT40fjl+MnNIRl0QhgQJosIrexb9RYYHuXht9MzsYGmOi2z1zzSPuC+R29GidCOB1t8xipBBeL78
V/yxwc47w66182ymfbStXiDCE3bBkYrARdfYewSnAdG4Nnqi970aJHX4E7s1OeZFBE5k5B9553JW
hOCQBSKvPU6g5lCbtPyytl6Z3xr63uuFuNtyJYG7wqRjmExfs7Gk1olKVfuXOLCoP5yp7Hd6qgl0
C7mtDwXiwn9DLF2KH0qsW4KCOarNeTjh2C6tL3Z9FcjbJnBIO542mtZd20bMZm3ZT8c2izBd64UG
8zUuFjbCmkkIVUFGw8sbLE51sYwE0ZAPrF+rMjXioWJslt5OyRT8QLumcTk2LlHrad+DDVi6pCdw
z+3G7ympW+mNP+GeunLKt99Cpwrbwzzrft5FjcU7o6wZRggnlpz0eenWT/ka2PFQWohW0xKK76Es
nxPeFq6rm+S6Y3WhwTSROHEK2obAT9EI7zlerQu8gC73FueTGXnv5ILUqyApnHsY7vTLQ73MDp+h
RXUu5qKaj4tqCDbLohLvUzevMfiVKLqOIXkl57wuuTdCVsnnjO7rDf3NYjobNaTJ/ZDUSA5culqE
sbSNJu9sRNUCOYStAradO36C7oIPIbSd+hnW6SLJnmgd8WydPmx2vO9BfKy8dHxWmkHUYS4GnlRK
Cqqj2m45fwO6fM1J3SbNLu1GfWVfJfQHmWpVY02Scj7Xog7nI6tGQO5POQcrWeIaMFM405I7x2aN
yFGePPXcdR7JQ1y/cx590027joX8ZgmMob1etopIR7+FjRxCrEq4it5hIBiNzhlLrB2/0/gU900w
OIRmMbTE/BbZoXlKqmCKT6INCGgspAd/ZfBlNQOTyGqO1WTcH7PGWewpKrORBsQwpP4pblVQHRzG
ovmFL4j3nQxr94IALbb3HYjE9FFFwMCR9UlHnIrVlf/QdPLMdWlLAStKtM5hLhXcr3BcGFBWg66/
KHL4wnOdyaDiHc287wWnDpAGDhqC/biUtn8wzkpl2bQkVZ7VUPQ46zoJDYaXvSEcSyfEkE0gGyqi
SNIgLYEWVeHnUke1IU1wCqDLqLJznzQZeDG/S0KweeAs4bciVzj+8eznOPehCPRIWfN0PpMYFCRf
BaOy5Eycevo4TpXb3bKC04cJU3chVrTSxdUzilzSmhEh1sSlM5C6bCL9G53Yydzlihf1zrO0OR5N
q7LyklVJFh9cJg1PaddRYaRtT1bstPQkTKksSs1dqieV3nZZanLk0OibQNtNAQXGkDl7/BKsqZnn
VZ945FG0ZEhi0VypMuQQlnWqOcpmLUHfc9Dcz/4ahAcVtubOlTGHCPZgKe8TI2bC59CmfB/TpvFJ
lBXN33lcJg1FY9Ve4lqCRihzWuhnIQr/U+dBOzunCsHYgQNLLIlxTCswBJ1ILESfxYNXMxquZCGN
DmpKldsf+FzJgTdZmlzRm+oRq0TOLXQ6tmwDgXXcCRRO3Y31asc5ZIyAD0auGfXOmHQ/EzUz+FpK
x3gPuRNg13Nt9cNbDKfSxbQRQqmxITCzdsB+Lj3126XJyqmBhVbDfFi6hWhi0zRYWR0HnsZROzP5
mLVap+YYAbW/UUM3qN1cxIPzCUOqna6F3XSxPnnUr9vbYAgs9qcRr3LSfmFe2b1InmgYFLbNQSbl
iwF5X0UL9JiEo9iNiDJ49qQPZETmDd4IbGjJssOYogw0Uib/GDLhittu6oqBcaOHK7EMq+AgVAu9
ycm1MccuLH21VxEKkICVy92XIUcrGHrO9JSYmtD1sRI1mIWhyE5tpkR+y9o7PhuOEsFhzCv/7642
JB1h6vXEi55VdZuNuHHoc8PRmjrZMID0RPhd+1Y8ZAuV901V9ssxaXITveoRrd8+si3zCkIflHug
o49BJVjWoT4Mg4x7IsHapDxMkbKvczK184WJUnxXtYCndrkre7VPkcESFC67jf2UZGV0CPIpJEld
2zDHAcvzsI9hYX+fwrYjxln2vcZGxJ/xCpcvXYURzsg4ApCUTaQeTaqawfok7fJC3y791HeN+Iun
oigOKRUSniE/bu2FUn5MH5KWzKx978/l34NMh7NaQ8JP18ChPgghD6x7FZpheY6pLcTedZsRkXSV
Vs3Ol510T1geQOYUFHDhXWprl/RKmGPVTbMOs95lrqZn0IfMRHaBa5JNnUKZ+uhVgW5JNlvzmcpj
Je97oW33SaHpIpl3thHrRNbFnQPajFDEJ6ogMrpU5Ex3aegQAkwd59576xROVM+Vzp5A546QfQi7
AWmTueZTJzIaBiSjDfiv2FrCz0x56v6gUSNizEgcAgK9ZOm8x7ZY/dOST62HXjHW2Zk3Rn/z0IEe
YuTkGy4HzTEEE3JFT40LuwkrdtonnzE3UQ64JdH0qq7CaworbN2LDuY6LLVBxAfKa9mQPAUymHhL
q1meGOSdo3AB7lL3dIG8UsyKvGvbNPDGUCZtoeTWHNWg01twveK7GUPIgROVzhXlkTDXdWlKjFtM
su+2tlRyAxFArocughD0Sa90+EsZGNQqrcuq74dY6259Ec/Nybaw0qmxegfH9gZ9DAPbH1SDyf2Y
1uXW9UVFGYR4X2aAEzZRkbhB7pf1bIfFFmZd0nqGSpWvXXHBWKbLW7/Vgja5ricazgCbnvshdqJj
nBr/0puwH6EvxfOfqaW/cOwY+K/7iUlA95g2umxedTc5mkytENgfreqQXjv6a3bJyHzrdc1mRY1F
1VAz8yX3bIILkyTlPN5MbRjXT5FDwXzp8zp2L+GqSpLO15otpZMgFs+L3ZZMp+yamuqD8/IlKiaf
LM6gGgSBZkztDqOh8jnMsm0tCWOEuhL/iHsuzyOWwaXiOMXIAeE9FmSoyewxZFAzeobWxFMlJtwr
dM1uHT/zxCM3OfyROnUQE2QQEwrfd+2SE3iA4WNfWSv/qiRNefhZq52f4zaGU1j7Na7wvMRGHRaN
l1/sYrYz4jCW11zVsJAkc5Nh11u5fM2MNv1uaZaBbbBMUA7olId110rCdw3R6ymYJuQv+yxU/R82
SDMyZz2+Mom7HUtD47ecXSeEtemxRyPH1uQv0/gwTiBNd+hqxj15mU52v4SzkZSLadRdwp7T8GNd
CoiUTZF/92YSOSC55GlydvOAhNkyFEF3mYfMJeB+MOlXRlNA7rwAlgx1BanadZkwV+DQvVw56EwM
8JopPtRL43l7GlXpNdPt7OwzAHkSwFcHXAyrMzwbGI35PU6d+DYP+7C9E1XPuT3u5lZdffaNbyMD
U7JRUqN+aBp+Cax6SCj3yqMpcnTbLFl3qeCEfyNsYWnW0Z1cbrVelH1uC40qPayxqcCEsvHXLcay
v+XBNKzHTjCH37yhr77KNWUgWfOKKpKtc/JDIeVM5iKTprkvUqeKvvSjmyP0CACylXXRSorCbvyX
cE8rMAiSGWojGlHIjnOL9YX84/LnHAYh1igV5f9wrm/qU9sW5JH6y8oItm6M92OuF0GSii+jh1Tz
n8X1qd3oJDPQDTc4JAE5uaXvPKMAVGTRpioDCBPFFG1LacS9tAKoAT8KdbgXOt5zTa9HUh0n+ida
uMkFyFXlONRbAF2neQ7Lp7T1CSxcaBiXHAzNRL0LVZHjUz3f9pV1aXeFacp+tup4PGq5dkC7+EYE
2DZbpnzcoQ4jzREOPWbTsPqJ0MZeonKSP+gNImMpY2zH/BZy73DeWm/yZqi/rrYoiEf11yx+smnr
fsv7BQQXkHx0ass0OJAT42pcOODj7aDWcobhmopBZYRqD//Q6jbhs/aypT/6kXH6Tx6bU3DokYfU
x96GYHqlib1yT09Cq6uYrFtupW60gASKqvTeqw2kQVP2yQaz44Rzw29tLn7M/gV0LWrRl4+W6m3h
sP4yrPQzrtHYLRWsiE7cj16TvRiv5UA2RGvOcafR6260jnvqXbK/9mEWUWGufunQO2znBYxpUnCK
5FSTPiVtWLkYoCOwwbQxwnsV6ay7Mp7GoJ16ojYPre7D/kGEq+8TcrjOHGlkV4zfJ6cApLFGpj81
KUrxshWAxQJFHnSOwOBEhViPdETallARu2qyRlWeUzE4q3/Uc142+6EsCeWS/jirrWcRRgCQZuuf
OuTW4aOoC1w4o23WlD+1rMEf9DDb6tB5TUWrJasILuUb5y15k5E7HGJ8VvO1Kx3feQGPJOx1dOWU
nbOyCDQxZHM+7+Ghx7QgsiFy7rJh7oujb4wh8JIVzUI9pET1Wn+m0sap2lFJVBMYtLVxY5oVuird
x7ZLxYW6cqSbat3+0VA1ybOp3BABu9TU4JrW5/BnN6CceSBXwJTXxW/ar6rIwx+ogQnNSesR4ADB
QvI19vrkeYYvZHaiFwNHhr4AlY3Jc0sMTzwfoBJ7OrnRLeKttWtSQUh7Pa13PtXeH1YE7E0m8SC4
AW6NmC4Hlm/IsqaKvaJv9k3DePwjrAmvIY2bDtS+4kC40rEk1phg2OVHU1TpD9FMCTm4+bCeI8fE
aHCCKvubFt90UWaS4bEHy8ejqUlcJpg4n17+D3PnsSQ3knXpV5kXwG9waGxmASB0KiaZgtzAKB0O
rdXTzxfstmlmsMiwntUs2qy6ykhEIAD36/ee8x3sQrBpKPhg8E38MrR8E8NDOyHJkKcTqneh1djt
wUiF+9Jk+votU23fQtC0qwmtR6Hjvk+S2tlJRYc8EmNvzvsmyyb3VPnn7ieN4Sm5FbMxVpuEb+XB
wWr17zRZrfgVwFvlfGJ2C1+K06NVBH4qBrHNyqwEnoUmyeSg587jd8dY/DEylPTNSEwWwtWUJ9EE
bLIWbZiZij44xRzx7Knj5rddNjL/Yzycfa78BLmRvSRllM+Wu8vVRJB2QpqpGZytITtuBpdpAIbQ
GrdbWglt7WNQSIleBYDLj5PfJRAgqu3KTPrTOOOseMApBNpWc8fMPVFKDpHDnrNprVJpW3LLjMkO
zCYG22UnY/GtNjobBolVl/23peoHBD5TAXljbeWoh8ilONcvZQFGkDZA5t8mNK7exWXm1MzI0HuE
PmOQF6tp1HITT5jq9lAUVcQWxY4w0WmzvhQ8sM9dLIZ6o5tpvvdTi8RoNfSM900lDZPWrjUYUZa2
ev5jtlfAsxPyzHpr26VDDpTyoSmH9MetGLFSO+1VxbCMpOqu/sZpOl2iRRjaD3ZjzlO1NhBupFAr
6u/LlafnbsXkl/IS+/VeKct1bsrWRLI0NzTsQzfPKh8OeqYZUVIuzWNXlrywRanoo6qk9gjz7VMD
+q6KjRTK7VyTNdlmPMKxZxbDTlPcgEDE44QrFrU0ye7EVB61Qvr8BbpTagELdhvZC5S3XVro6E51
VJMuMATG3yAeebtep3ZNDE6c0oyfmL9V96hFCC9NhrbPTsNYQ6wp0HOrXd5n/j22MScOVukY8EB7
2Q4b/kUXpLiGv3pYmXxImrO1z0SjvUwNC1dQF2s2RazRMbxoabCo0VsmfX1C0fEoyfUWoPpi86Dl
E3xmjKOmEw6dKe9UX7Tpdly6ftpxl9hullgQdd15eO14wc6Z9KYjyT6KxxlsTm4tNDo7J0PnMg1q
QPprLY4T0TvUUsZESOKjijnwEK1OS29uFHNTgNFVipNGW1TvcDuKYmtq6+h+noXTfQAAtby2MP4J
w16qxjgTS83bxLCrLsy9eX1eksYTR/TAYIyh6AEr5wWCFWrWbtIB5ayTIurrzBN7GwbYV9oM3Ks6
6c+vE3ngBXRuVU+7osi9XZcwmQv1vAWo3qNj5jhVKQnwvIvn565wq68xBA/mqQwt3ZAUafKs0Be3
YckhTzK7dts0MifPOo0gTpnEavTLAokzm0KOXF0H5F05WCeqVXx23Wg73zkJgTvqvaWyOXEAdD5i
wEJCElew6SlWgX1TykikMLOAZcxUyTu3RQ1xn9c88iHqTRZK5SSIDM4HoFsd7bZ+TvuGRAG7e9km
eTwmALSc5F1RiDEP3SrPksNU5cmN7iqYfrby2+9zZhWEkY+5lh+p3HLaFtjxtxkr8bAti8RL98VI
/4bOGmPUKFmnqbxPXB2dUsX3dHYuElZr6+XMAJkhqPaG8SF9wnKJjR+kG4DzDdx8tt/nrRnDNXTO
8F7TKta9UAPT9EAz6V+HrbbEeuRwZgVxvXg0YoSTm5ypoBZsmmHmjhezHR+7udblpmsc/ZMqx9pG
Tj7N4zXp2qV12LJxLVtn94eH2BF6xFsdhMx0zmxi8DdVTE+po6cS9aM9HHVNjfgHK/kNJMzMpFq4
3Zm4LbZz5XDaHlbzuDge8ezTahyHdXX2WUXyQTn2yVPNO0sBL+VHoefElcItBuoY593T34Uol4Jz
NhtMdnxw20DQD8367YfPiyV3RqYlBB5YZGkbhjokrusz1hnNQ97lDFFKFwK/z/DuivjRNfm73whI
XOustLQtwXSYf764NkOq1bOyat2OttHdDzYStbi3hBGUuU+0pcOONaMOZ/qd7rrYm+KodRwSKgBA
meYWcwMIB2UUTrdv6xIs7lR4tPY5ZSORg2oLCsykyFYnNjr5rpuK6UPqGlCChUrPVDIJO5QivkbA
PIsYIPDcOAXBQy4tuo2V12O7TcaYvAWD4Q8DFoY09qaN56K+kyAYX5RtnT3azaoOszYiD1+afnpS
mLPNsFz7byZyppCGbvmCCHZ4YNDRbnQvnSWylhESm+x61ykDpKV9zSmNW82P5Kh3lChr8zlJY8eL
9J4pHBQyI4UEtxJYHVBsa+UrTWec4Z1la26YwA/+Vqwl+nSxmPrDMMbIXhjfpuNjItuRCDkL2RUr
dFx9smcPx3FXTdonlCuoy3WZWAOtbGuqaLLmGg1tM4vFthib5mPqwLS4prj/TTd0/tkdaCNnQMTZ
1vj2kbPo9dJ9d7F35hqRGqnvBRl2pIPB7d+YfS6iyV3HL62ffRydRn0nfMvdlnK9dSyXcXNhjfeT
4jP//UX4TYqLM9ywLWbgOIx+2sPffqyEnolB63DeIkKpyW6f9Gc/SfudBZzlfcXoftfwNAR0GM7w
+yE2n22H7DYT0W5oGMkIRXkqzCtyuUtLHR+KV4N7ZLhIcUCLvP1QvVE3g45Jf6vltTy2fjWcTwpN
ekhYFIOJQ+fBRnFzzYVwfvPevpk2Vj4HdRpuWM+6dBg7bk/hZDHM6mqa2qrtqDwzq71DS4+cBL8z
EzROz++1JldHkqNe+GvK+9wr1710XH3basKHz6yDd28zaqW//1T/9OnAe7DWOhjr9csHSCCGztzC
FFtW2PspKzuww1nR3NZGPlwNEv9tdSey0EHmhseAJwPFx9tfIGHInJiDZNHWeuvL0DWWxH27dJt+
1NU3Y6FWa1RlbJRVL9AUdTriee0ynY7XzX/7tUlWY5Oh3W/pLpiKt58Eum89WXoyb2M19Y8ZR3fa
TcqHA9us6be/X+v3bcEzEEIKHZkm5uPLpZnm5IC6Ilm3pltzMHeRh8K4NpkJVjZHrI5p7ytI9DQY
KAauXPs3LSYKff98xxFG4tx3L9aHbvZipk4884OyksepYADgGSPYZK/Lu42wXe1a/LNx1mK/ed7x
0tPRNrBc4XrQL1+zmoOL5ikj3mDQQ7riAThKWJT0atObBTW9qYbxMBCoNyL+yxrg56WodjSwOOJz
JNIPpWdRkUxrKYYvupZlXSi0lQZlRiHA88IMwNzEVIlRnOcc9pTVt93RXkf4x2xzzFX+/vOJy3to
+zBMXLLWzwgaHpqzVfEXhEifzTxFTcIBHqnzF847axmUuBY/sPyXp0ba08fGa1BZFiDNiWsCVGdn
Pt2M9myQZfu1g8Ec6QY3Ur8dBs38NLsyvcK1/acPeS488CvyP7TeFx8SfXhRMObeEcDgiu2Sq2F5
0ivNBe7Wz8SjYH4b+s9Xbs3lC82t4RE1BDWPY3j42t9eFfmS3loQf3Z1NTQHOj81lZllP1KjxZuV
gfmt6cTjvl0YngRTeT4wTq4p9wyjr9n9fpqTf33unDNIzGN9OdtGsf9cVEASZHOlM37axUJHXleh
DjxVXWfc2plc3ZvaMQqYzpz5sjveiFjscOCl7qHl7ISX2D3zWH1c8WaEk9EfbxC8MsRAQ9aK01gL
WjdL3vFv9LZjGdeyzr5jvpKvW8f0uuYwGSxnBNIkerI3ujq+8RUCDiijHW3jejZUe1sgcnCPmcU6
d0xFZsQ39kqDLeom+jvBak3wERSdOYM5gwlYngPoCjVz4ox1g/i+e7VBySwf5Zrq6X3VljR0525Z
T/WofOdkWq1l3hk9QiZlp7pzI3nU8tAaEvx4lTZwMEaO6zy5eLyJpPULe3pA2pbMIe1LnBEtRtjd
lcfjcilw2G71s2EDSz8l8eUqu+QwXv121ncYD/QYxoBfg1HvZ2xmUnchWpkN3j8Y92SNYHwi8xFB
YO5NxDCpIT/pszeh+Wn0drxSClzueqzDhumCYTqjIJDPXxjEsHnqwNfkQopan0SkENQYUzPeVnl2
ql6xo7GRXiyJwDfwogAY4WhD/eFe7HvVkmpF5/SSTIfEbc4CMFHdx1WT/ShMrV42JqYIpFwp6rB3
g99Nz/7gKe840CCU98uIIWWXDYBBP0lv4Lw924iN3tF/S+78AlldKH05WqcMTZL4WGllPn9oEtXk
m4Yyed7UdQfh2/aYcUT2pFPudwsspNu4ot+OkeXnDa+AgN2teizHcODupxt3nmS+i7NJMyR/zM7E
86DkvOy7zsrXJ1cg/w6mxjKZ6wE0EXs/88udpWFpi87j0VdfxN53cn/ookjhArKTdOUo7Mp+0TZw
2opPRiHFThdO7BxzsaDCxaQV62GT4VvCaA/RhNrf7O6RcLeEAlbUVjsmYkUSdckyOMyj5NBtBlMb
46eOof3Ooe+eh/ZSVF9nUx8JAxpTQq3spG4++K2BIaVptOFHXQFTrld/yr+yd9DxKXxzKF4Z00BI
7xMlPiyzSokUyUqzfakzWx4kx6fiYA32+GhWtUNhEscVeWVuPH8zWVlZ4iss8qGZDcMHzyz96TAx
PSS/ypfd63nL8oMGhWkS2ukk2qCyEi8PHC83f4jc0GnFqn75XqKifG/mWet+yzIPObqWNE7ZkDwU
ZynO7kkSN9GJlCEED8vNQkMyC8tump3A9fCWbpDb5A0CrBheOIlpzFfbmb4iwx9OMUh/Bi00PKVD
T8uKbMLtUzUVn8IGEh/n3HH8K14qdw4HVmDSYig/ejN94MAlp45+lkOEHxvkWp3LtoSMxmp2SZVI
kd7sgWMvxjPmWRzHxtqPR0u06uCO2upt0PV5+KgZ17GeDWnt7XNoR0VkJ173fU5H5o6FkJwjG2gO
WoAAjrkDwrV+OjVsQAn531C3Ao3zb7WnLwFRPRlqSZqavTRHeuwuhizlnnPVzER96dMyrbEaTzDg
hFBFEWatqJhejKu7ks6w8jMkpW0hJR6X0ogYX8oHQyF+p69j51mkmRNpShrw1RrmbFe815E62wF5
t+rkjZmFfaBx7O9ratDox5ni1SEs7eW+4I+nUcWy6hFDCBp1kqv2MFdu+5nTP8k7dKYWnoCi+2Jl
q21sKaM467g4zsPasuacHLiiJvANHiPIo5G8CqMsKJ+mJDbkJm1NdXREJrJN2Y/I7bSi/OA76XIo
kRF8Q1PSHIgWJY8ND0VmbWsTXsqhNPkFAZjkaC7xyXh1pHGOXcPUqhYvYFJo3ijD9tmlxxIhcG93
NUod/LEU37AVjqPWJM+0Y4f2Vvb1/KiL3IVpWdTiBkmn1kZL7zZA+4sWXqS7um78OBlr4p/SsUvt
CGULD6nXrsbHUuh01DqFgTCgocbtLpEt4ikTUp+jljJ2Jl9onhleQaprmXnH2YOW58myX2ZaWwjZ
UrDIvqTTgYUHn0KQ23HP3bBXhdDIl6xC/lnO48ZWd1PWapk2UC+VSSdaK9+h2m9eLZpkZE2ttv1I
CIrThqYnq9N6ds8HOiWCGbkZ2pGgmbPpZUIOUB09bySpDCvAazFUaxkui1YSDVOncj6MqZe/0tPS
55DuiyXDlaFMEWLbIgqq9ZMNbwUtgak2YMuIUn3MMwwve59Yoo+YGLHQxL6cmp2Rr/WzTNEFAm1z
Z1Y+poklT0XOs81f75HApcDrSidOX6oWzBC8M3vONyvKn+2azkWzcYuswWFnkLm7LZNUragtjXR5
11tF62/i3LEeyloy4iitpHrsYsc2olYvz/KQFa10eJ7l9EEBlEbRvzesr3VG3b4Zi9WtD8Lq19fJ
SShDzI4nVUHzcl5yBPnITZAspREtfFyJRq/xko8TA/xqqRcZEuhnbJeYVmgoZt/ekABAuJxbuwhy
E91uvjqJTY00VwrQB6J5992UzSw/ZdLHn4ilb91wAFHE8uP5CB37ycZjsqTr0wrZi8wBqzXeU7eV
aeiM0AAOkMLOenYfv1K4khUXzQlTRNpXhmYEs25pII8N3c1PzJrmZ9LuvJV1fJ6TR1t22bd2WsW7
XK+IO3RKCJwsWBq5K3KOhf0imKvUgddCCTrCX9DwVTow5YmuVS8iK3Hpj+j5qg2jTifSF0Y9Mhdz
/dLWiTFGrVeiSmeZYtpswSSE77H41vrQQFE+x4XqRriuulL7padUChByC32r1WbB4ZQpgLHLR2x+
kzl7zjax+sQh2U54TZh0RvUdx1uHICavuc9JgyYCuU3ueEgS3Q0WpuPSwl/AXTngDFsNNZ972FXz
1WMIq9PyNcwpdJbZdvejY8bWh7rzzBm99TCKh9lYPecpdnj0Qry/bGqgnOht+WPcBC7ZV+Cj0lg+
GilmHhzg47xrqR46FnKsWoGPqI070tP6dOthlQ85c787v0MAFHFrh0/mkmlxHmRSG92tYpXgz0zC
h4EnSUZu3RlvqD4bOtFfftPGh1FpuTqReiqexLT4BbFRHC8j2vX91wydFvFgSxPr7zydGF53AOwT
IUZKyB9j7ywDUTcvva3I/EtKxGxb4Sa4PRYPEBb61uzs8PALhme5lI8Zq/JXtN+p4iaalrObOjwc
yHdLRSTQPDy7iR5/tcXqz+dgg3mTZEX9OeOguG4bVVTfXekh8mt5M4uwluivsCxUBcEbeItLFqeM
Xtg0KVdH7cHehQ/D7tdwxNg5BNNEaI3LkYdpsFjHaa9pLVieniMwZ2KAXndGDq7nCVwvqbmDNjfu
th8q532fpQUZbVbKOpY7JoF+ne7nT+66EElmp/56M1YZfE5gQCQ3GhwJePEGfjXCnFC1VrZzU8ew
JEPdw/CwjVcLz+SsPKx+3mwgfdbSPgXNW/fL+g4zXw10sGutPBrVbBVRmxULc3bHJ3JEAFL8Nrey
8YJF1Ya1S+fMbXnOO5r6q+6i7ew9ngNf1u8JmyRDrUP4+DTWC9Ep0rWtsDDOHaKE90yFcqkZhxdp
P6M7o3VWBgTpzM2WJ4U3SJoc+YpsXcYbxjnNZwBXOA/ErI/2vcZQeQo9tYi7FUEdS88q6jkieEQl
N2V/jsdw8jX+ZI/S/t6wnNgBUR92Bc9+NB4wwzHgwfzcZ86JVMpyJmalmdOjB3zdjcgiLZjqGFpd
nxGnab1hP1DWxpiEFd/x0q8eurlxBuPOonWrMYO/FfVS2qehpph/Z1VSw/CTAPM8eiU/UnQ+SiMj
SbyxCE0dZdnWSFv7hip5XSDd68Qdm2nlvWpyTnQWJyQQQQkYxtsnMktwAC9q1Sg3gAFtFg11bxm4
jGv8uyTmHBEJQ6xeOE9Zs95ntkOKgWfGg7ehqu7XPQV63JFQUg34/kE/iCglm0ls0EvWWjTOOYWi
1DGrvNZISOxtPlYNuTaGpplRZ1j9LUhprTgWNDQ/r/pg0AYeGvU1dvitQ9w1Q39TCWSyp6Ywc+ce
5JEz/ujseBw3xCDI8VCmq0XgsbLsHRVVx6qPwo3EyAXtR7GhtPE/isQq93OidC/gb7HwOHVAbx5U
l3iMIEaj1DcuTYtik5LgPoSWnfbyRlnSTx9zZ0r0rcPqNR4mLyf10sWMebZD1qbcqCzVi3u1oie5
LZrZybe4Q+T0Kkj45DjeLV5SooEG/ePmSTzuGOJV8jEHj409oBlNMTD0cbpl6zhFnCIxnElUmTiF
Y7tEiimo+htUKgj5tekBPitp5Jhxq3ey75Cxu/DuptCcmF3dyIl+6YuVWNU71I943dcEaQDlpSpe
dUJ//O5Kp+v3HhKVPjoW4bmO6UPReNvNKaWykQfIYYdUrboDAvGpxsA3BcyM9ahW8zU477lx9mvH
BnIIcwI4Ih7ADohb5+7SL401n8N3Pi3LsEuXbHzuTKVCdoL0cUrOAUENJWfol9MrnJnhlnr3mm/8
ny5PAwC4GK0jOpUXX3fwHDrMLVMJXU3IlwbSoTK6sVb7NFlJ9+yLTv7I+wrlVKW6G83Ufvy9PXJ5
/fPEhv4IYm5uBP3Zc/fkl69P+3RpSUwHqJMyGQpwcNGFoR47IH/qN1A8ms3qVeNZjYemntqyif7+
AS7bEucuCPMZih1BV9qwLm5ATTWhA3lfwIWhJkdyLY+aqvUXn69+4znD+NFmL77Sef8NnXC+Kq0g
cGEO40rK/LdfW2LNM9o4ATWvZc9MbNRxnMo+NNCqqkhPMTnI1PNOqQCukSP7JpBYK670f3679VDw
7J/wBBDGhumf//svt97zJszC/DK7hDK0OtoOULeTTsTuFAJAbNZTAzmqfEwaq/1W+FK/B6nSd9u/
3/6fjeNfn3+KKqAmoAuYwzo0yS7uBJ0QE5dXnhKs0Tqct9t6Wr+1djONjwhWDDdsaaTYZ3dc/8Og
BlfbHExTf9unnchvc2sytIes9Kvux9TXOfZf5bjyJC03W/ds/ssYjH4P+2Ws13xDAK47s2wnKJGs
xGGp1dplIMwTQUyo9SLXT+vsIaUlG6uatrWlE76YgrEqnjBeWNUrCnHPuPPSAcuFncSD3NP9rUFe
OICp9rk7TFaYOfQ/tkNFmhbmcbyGwaxZpT5hFbarF0bui9gMg1F8wzRKzMjUIhwMa5BhH2i8Cw46
8FLyk1H45Bm2s1qX3d9v+W+DSVcwWAYgY5uwcWzXvLjlejfUi5tNOMvAOkczyphtXHlrZJO3/Zwi
BLmx82o+DlVRBRXV9T00eXuX1efZ+bAQYK/X1f7KZ/rtOWAQxgDOg3zp0mWD/Pb2aezXupQaHLqt
33lwniacZtqR9BehPfdLARfAi0eckegom1CaREJtBpfK6K6lX8Y7UsIKfZ5JqGgPyNoWfYd6RzSB
NdL0+Ia3unv2sM3L/RLTMNpMpdZ8dIl5QO05z/ZrPdieQ+3qNi9a1+bpcU5RAOeAcputLPQ13lsG
1oJgaAxIsLNRIs6Ak4HipYgXakNJ22+Tq7hGNzhkBKNj15jKI90P23o3melcb3MLuux7r3dkc6Ds
7AmXb6vE2mJ0n7Sg11LvJoN/aEWg7O0Xo1nbHKFvM7c0ywey3GrhEo+x9NbASReAR7utUtonBNKC
BsC4TespFH1vo7kQRp8+LBSq7pHjDwNvwNNrulnmtCXx3GhLOohl0z5aKVr9HafecTk4gICc50HA
zZJaaiKeQp/hPEl+qOdprMzPnWYP9ambab9skgReGxJYI0625cp4BYV0hy43IRV43ebIy9Td1LcT
B+Ru9T5Yo7XYYVbL9bHj9SrDCoiIQ7Z8wZ8vYo2ummsXxI4iHPDxEKf4FBAzMAxjTuiPd/aY+lUE
poGOOXxIQnoNb40jPIZLtu1sb/hc55Jk1x7kynEWElHskKTddiCH1Amp4vgKyZA4KJgmeJ0IBKyO
dJ9CaJsOrLy6JyDNMI6VXvCY2wiKxtCVdTV9hXeKej/gAYDNDG21B83DIEwzb2Trn8+votO4lnTy
HfpVb3mos06vA6W53StHMgphpC8o4brMSOZ72fmN8yiGKj8iZhIoxz0nT7DtqGGH6KkS21hkMtmV
2izsE05AvrQCEqfuABrEr1jdYaD7mWe1IBmgURWtiL9bSY8fKl8mBGMT1MZjl89ud1y0FimT5pTT
c5F1gxvQCdaHK7vYZakE4JC61z6H35zDU8wLLQHE81pP1CqhawHHk7PfvltbUl4oZ9ZDyYP2X85x
z9ejTjhDvfg9SJl/u0RQjA7DaHA9s9DM9/CLv8LxQXeK4uRLYrfTl7+vSb8NcbkeqGzPJzgC3QIM
1rfXczW/zoHE4IZzbYwzbjvfJ9LftvggP6YFZBmgVmN+GvyxCnw1WSLofWPeMWv3PhqO/Jy5eskB
2bGY47ogZmFHp15YxpOKIx+lXEg9VN1k9VjeJNii8Zsq6+Xv3+Fy7H7+CnwDw/AYvQhPv1hVOZ/F
5KND3ZMz2BfcBmLr4ouKHHel5yoNgGg6bcCbAVvClW3mZ+Tfrzs7ehyCGUg9YvLvw2K7mMZW1YAu
coidbamw3CBfzADkdlOJgyzW7cG/48xlvFdOZ6zbzpFIPbQpXV/nvrFJOO6BgIfUjICdOo7Y+PTM
wdhzxsTaAH1r/erkTvyJfd7p36NmxX2Nu8dPtp49IGWWjdBua+X6QHPoPo3B32/rb08+IwDuLJoR
FiBhXhYtWjnGsqzGGm/ykkYO3Z4fMoXmKgQ2U3ToWnqlSjUvWVvn7Jczwh4NGvUiFfPbZ1FCGgQ+
JJvdtOj0vGNJ2Iw3FDDq8F2yDVjtpE4uzYhiZ8jWMYK0rASBdSa3baP3KltCq9Kxl8Dm8M9B8W3x
XHa51aM/UFgGOI3hQnYTE4vRyqj6WSuG+UkajZIHhES06lWVhDlnYn2Pl6/gxGql/SFDwfG15my4
mc6zY9be7vnnrf53HtjDvx6Yi+ixi//7v+/r7+X7vv3+vb/9XF8mjb3JJvtjZtn/h3lkUOTOOqi/
JJLV7ec+X/4X5LfP5bfu12Cyf//Zf0WTCeH8D7JLnkbKOpbFc8rY9P1nNJkQ/+MLRH7IAgjk+nm6
/Hc0Gf+FnhlaDlRgnin0s5Sg+1c0mfM/puHy3sKh130KG8/8b6LJLs46GmdazhcWkQ5vH9k2mcxx
sQb3YLbHzi6/EtWB8Tt+Kplgam0V4l4/+tP92YP4y1369xPzawzZ27fzPxe03l6wAKKEU92YDyuj
vGb0d8aAktdb1bNa6iubw0UR/Z+LXGx6uhSAN4h2gLfyOK3YpXEEgdugxyE34/wl9hLsnsapNeEs
qpYIhzKwYufKN/xZDf9nbf3P1S/W89whkUNZmXbQ0wn8ZBblMSgosI+CSaJbP+gWrDSSCfsMO8Zc
3JTXuJo/lXr/dOWLPoXpa8on/6c7aJ6186odkZcHe0R0SujzoI8PU+OeGBpFLZibGOrU33/SPz5E
F+teZjWysb2mOiw0Du+Hu/yelGWc98+EHF5Tbb3dLP/vTb0Mr9ZATffdyiQbQVpUA34Q/rRb2nvp
zzREfMBh1rXf7/yU/MNdNC72RGZxut9M83yYHMAWi48nFO5FjA1DqofcRpIWr7ubYjwN5QdGTFFR
tFeKtj/9gJcYVgcsCu3eqT9YudiN+kM/uTu7Be3T6YHN+aruuKPWqfEgTDriyu93LpX+6fueX9Vf
ewz+rFWIXNgoDB2npB+Z+rzTRmvH8TSy5ngXYyKldLpSe/zxS16sOQSMLV7Te96hfq3fq+8IiKY5
zJ0gfmlv4yIA7nrluXwr/vrPM3Ox1kDrADKemc3B1xikmh8KiFnm4v98fNazqxoPlTZsRWo+6VcX
OGH+YYkzLlYfe4phr8dtdegpSkP1LF7L2yq5Td6rxtsmD+XBOE5U+4SVj9FIs/mIHeOuvB27/XxS
cfA1Tk8i2cQMtG+yOxvd9nP6YGufxxst0ALWSmneNp+ru+oxHzYkDmyanW3fahs/JNuWf/0uTQ/9
rVeLF6j64fwCUSX4SvMZ+cAced2+5/xhhb4BneNj/zg+dt6t2ODehSERurvuwCF0bx+0U7wc5u0c
WbhZtssOJtSGSDsrYoa/b2ksd1+T2/au26vi2O/bO/+R0ylzB8YvH4pHbTvcNw9ELpbqnRV/SV84
je088Hl7ear2KV7CzbpJm2/5Owy0qDzGL5bFgnGnHYkFY7yzK3duehr23f7/8VG4WJPFRHMs1xbj
QLcvcHs/miy1d3vGgs6YPmB3jURsRohHAo9/Vvo19fLPZuE/vVwXSzICjabJGJjCmOP1Be/rCuxF
thHExqeEoW01xmHXfgKDEMQsK2NfPxTK2C2xHfRX33D3T2/C5QrtzCyexhgfMCCRRhbooOaGxUNd
lx67leRrND6yy1+wUJ9ibGoQtuSRtI8Q13FkWzFngloANS4ZTCMQhfGAChlvo07W4zJpu0GO/qFR
zWOqolb6HMSlMR4nTzC6w6HdqDZiT2SYaOT3mqZnDJ+QEkGavSkmOJn2VAR2B4ap9eAtyBd3gYqi
L0/odQ5M85It9HQzHIflowK1081JCIUflri0HjiG3zKfivAlNVsTuRS66Ggpg9R1i7tkhHUM1qZQ
yfsK0ocUHfonUex1N2u2S4qfQFf2XVkZ9/Tvw77+Ir1P4tr04E9lyGUQd4r+M7fw9R9itU+bV9+X
XzyyDGY1PLg1d3Dd9E79uHi33roELb846/CVTewPa/plSveQSGaJWRkfRNx84YARlR6EBJMSAIcW
kmRS2o2gb81ra/of9sxLwbyFiVs5ehEfGjz97JSxE9Q85OddE1/5YwIVoVO0qReWd7l33Wu5b3+q
PX5qon/ZvFZaYMUMLP/gWNVDCS+srL0gzzlV1V7kp/XJwl9tE6r3eGUl+dM3vdi9LLMYOxPP7bE8
1L5/zLv2SeuT/flHTStJs/p2bMlcFezUjnFa5dE//P3Kf6iAfjKWf/mmtPkH/BlOehw9H7WZEelq
PHW+RiWwnGr+/7kM+vul/nhXL7YwyI8gFJlpHKpFh+yoYz38YKXOGS/35DkllRG2xR7ZDlyEK5c8
r8T/sFBe9pZnUI2lyUH+MMb9SUMSFE+Pnr9EBe5NiNQnxWpI8/c+prS1+SjZ4l5bpBEV/eHiF6u0
1S2OmStKvnk8IarY41LeemwOaQUXATFQjANLf7Zylqgs62/KBClm7t/jOBdNe1euwAPz6ZA38cfa
rG5M2BpJtjMhxzVmysxibzhbr9tm5rHptlV1WnDMiB0WNI1fT2xJbwyTYQwWY79wJAErHGKGRwIE
Nbbbo4lDVhk28xAC2zhv3EgCmmB6NNfTVH+x8oeaIjHZjeOuRUTn7aW+n9392u7dGTXK/+HuzJbj
xpJs+yv9A5BhHsza+gFADIiRZJAixRcYKZGY5xlffxeUWV1SZEq07IdrbV1VWSlSEQEEgHOOH/ft
a6+KLbOiEG10AjqaKCZ/PyVPinwasr2vPmnqXSffW+Njqb636ucsv0j9JlE2vfHet1ujAXHi0WVH
DjpLtmK2kcblpBtYKuMGaQ2dYyGiU83Twq0AE1nO7DizSzxfYGTIhx74IOt+PDoG/F8anc9J3d3H
cn1QipivRVtekOytsvLQs291SLqBDBA46tdJZ3l94IZ9dRqnBDiOctHrdtNNnijOJ9V8VPSHHoBI
NE3bNGANZbi3pbqPU40mwWgTmuM3Mh3ITacLEtDKbhTzXcilu6kxH9T2JBW1R03/3lLyY65kX1vE
ZUY03kkqdP0m9KZGX4GVdQMwqSE22ZIlrKSp+ToA+rGIcrKmdss4RzZA46sZhbdomjc4KzPnqA9Z
Gm9mFG4RYGZbaHKYlqZ4EMPkPq4Mjy56LX1D9wxhjDp99dz471GwBdaYWlDwwR3UynAMUTnEGoiT
QptXaU4v7aBvq4BN3Wg5CxsPv5rdoMheIJSrTJ5vJlT5JkRbBCCdjWJc0+HOpHsTGKYU1tu8HemS
VVyrilb4CM0Byw1umH1TXNIxP8c0qMSSSngievRJDLax8cdquTRn9pT3bfKoJBPFXZKJrtGZhErx
XZINX8ucrHIurq259Ay188DuH/VUXAHIoB3RGE9TZL6pMlyu8lghbCGBj6g4qQcHstmxn7ayGO2G
QL1LRvXYTfqFJPmrOY84DaCDFeVtmKZrGCCH1k706aZKBOJG7bYXQdZh8Z3PujeI3Qa/TDLOEkm3
wiM35/iGudXDm2xCT65pe8Al+7gDBiZ/EWh5ANl4Gwb0dBFu+zEKVjJnL6rVULogI4CgSRGfmFnt
xDCcPLqR9OijdfJXE81VIIYnbK3CJu+8avLmZsQcrKf7vl5FoemS5t7M77B8AGYQUunzjsbo38+u
VxW8/94KXaPuDT+dVQPpuQebALQALtAtAxxIZhGLJ2hJPM+0YDQLY+oE0MPGB9On9TYg4BP1SzXx
aIFJMajslylUoxLngrZzjbxFdFk5BQXYjggSBEWmAKsxYegYWJDn903+RRSJdr5Fg7yyfNp1JZU1
EimxKWz8InN6QjRwN6tOnuzBug36mzK/S4yOFpfKMe6zYXZ+fwnkX2zLrlPdM87xqKOCxFOw0pTz
vZ/uUvk+F7+wwtjAJWxz7FamRvcJ1PRxumksOJnErKIugIC97UZ8xFEiIXvVSxa/yKVj40Dkdsrg
7tyGSfDB4mv96kSNn/fjZAghh2lJ7WWT4oUswhinuWIwbOhVaNU70TrVc+IYUQlI9raWJTgkmZfk
7UGGT5QNVOMRwXXlTSQf+3A/8JDJ+xRLwqrkMoe1g8q5A9Rfp09Ky+P22lWlU6W4+aEDRxDojhTk
KIM5QZK71C3BpBVO0y+90CIW7gFExVWzsFehLi8zRlXcZ6iRrNnJFDBHytc0e1+2AGgVHHB7q2ZM
AEcYtrQYjMBLMWv4IcxTZfsiDM9SMDiDfCg1zZEFFMDK5MrARuX6NsEogv7g+KzCQNbBv0gNT6EA
GDyPDpiile26kM21aQVuFFdONVjOREERxJyDwBu73nQFxBQOCT5kIt1ulDip24+vBpNuN9cfPFbf
XVH/Jm4Rr7IngpEHWHtI7JsPZixtinwWN2Dlbqa22AS0kTUJ7WaXLv4cDAVa7S9VeKtlPa7rbKX1
bjV3ppO2zb3aBRAS9nHgAm506vj7Jms3GNNFq0aa1EMnqOuj4ierLoE8q3QOOKpNnNRn3G8OcVS4
TH12pstepoHIMns3BIQFocFpyHYOgMTBGq2qft6qFT6puoY1ZLajdWWbyJWLzwmrfL6agRbHUUD7
f+DSeG3LhCO/H35X/f//noGu42a/lkqz8WtPS7/4jYwXgX5k8d5jSgk6vd2C7DhVkXUrd+q3Uoju
O3EDQ+Ioc+OSIMWsD9qaXt1KtafymKN6Oc86sOg6eYA59ChnDZztdtVBRMSE0NGtxNHyZRPdB+xJ
vuhNfRiCcW8KxVaRVVtMX5BOOthwsBIm7gjC3ozFVcjTOOXCGX7euRx0LygHTFxqp+rwLZ+e1YJs
H52x/Vis9HY8lkaHxSf4mNYHEyJQw/E3laiv+lpHDIXY+DPE15W+7JiLiw9cpQfswk+6gdG0mGwS
zXRH+n583Np/f5mvekH/fZnVnycP6MQUDZQYulyFrZlVE6c3tx0JTKQZ+6k9jwK/BmhSBppbNdZD
5lOIo4EnldqbarI2H6cVv9cQ/m5kXG0iULf6GPNIgmcurDXgOntxOjdTIZHOpNIKZe1VSdNDagz3
hN8eXiGtFyQIUAuJ+RcOZtXe0oW8iM1lKFLT9DilD3MbwxkhrTBkrzieeKT1d7JlO35KDGpCZi6K
eKdQxJStLTjGNvnAAfNXm/nrKq1RAjUCTKJ7la+SGwufFDJaWMe1kqOqbh/r+7wNPsuisi/GPV7s
7tx21QeD55cHv9qfJHMlwf7uKdOQEAZq5Fa5iY2E9ZKp3T6sgGdM/R4wFhhMDEzidF9zWwX1ww7j
JTz5u1t5FbakuaQLco3hcpwZ57r090qluX6X3PgxOf6CbOWSuxq0G3w/Pv/+Sf77DAaGnT8/yHUi
IEgbcVOV2NbmFItM82bZ1y+Zk5TQBGksTTX/s7srX9v5iiCmEV9aihfr1YPO3Kz56brUvsm0B2nm
fQaFqNAMF6zpjaBNeyOc9xr7oN9/1b/f2cOU+fmr9lWOJV8qa54+kJLL9M3cnSZdczEIYjXwN3L1
Ye59mQb+eiPl7zHHD0kEuceZAgcrknXTWQKaCc75QeQ7LldW6IRN/d5U6K0ljKhU+ifySGcdIDSN
lY8e5b9PRUJY+PnLov2uW3jwppewWtIU6sYTzW8JuXKuZ8U1bluJJiPTGQg9EHZ8cI1/UXWg8fzn
49KBL9W4hZheA9A+MZ6WsVv5nxsZL9t83ktcephc7lgmN1Xx4fX+1a29mgOtCPtejQquN8Ilxld2
2+SfzWlBypN/wzHY1qVtims25Qf0ijuIArdj8DT47TP9szcB+WgFXHLgf1Tc+tWokq+uQgXUQOvY
W5ep/OL3cJJUbR+JKAf9iaBf3ENZ2ku+9tF+5+8nDggPPx+vQgVUo8GwaDuPX01Kj5le7xaFA/MV
RNaVHGk4Fz1GbIZ/P5Z+eZ+vpqpGCwJNMHnCNUYO/GtX1jB+Hp78wET71twME8ni8qlCVCME/7O5
yryaq7Kw08ZBsAQi9n4fzAjDqJZ1jOBlWjRzYy9SrJRYdT/4jr+4qtce9J0mQ7BMVMELSP0tE0bB
OIX8y+o97eVatH0VN8FGcjXN/+OY/0jqcV9k/O//jMZDWmL2Xys8tkX+raPv9Udpx/e3/CHsEEzl
Ew1VFuoMlG8WiwQzyx/KDsG0Pik0KqAfBzBEZmQhqvxL2mF8goBFSwHbOVAYCNv/W9ohyZ9wKrXw
cRcx5lRAV/wjaceyAfn3VE92AxWeoaOqXc5P53R+HoL4VHZpmOBUT6WGDv6ppEuThp5WjG8VoUGK
qlNB97FA0Gh9zqtHf6j03RxkstePZCYkYtM5z5Q1BoJ3P1zHmz/O4UcNyPdK+k+nhu2tigIYypiu
o9K6WvgiowFhTs/AZh4k/0vq5zTV4/gToJVVlGRTDg2NaobWZJ5RzGJ6KEeQwGw8ASCJFFkvM5oR
uKxdcy+AndDspmgQe2B1sy2lYb6RWUoOQ0k/Fqn5uS1t3IDUHm+yTH6N9FhsSZn7/puM9r1exWGd
kQ2CgnXAWKL2fv9VvxdArr6qruOYju5KlNBQXy17TVgrWUhv5joUBf1+zGkZX/uQJJzFqGKrR110
iaDHeKaQsAoLXfSFjigB2tcUmh3YSSPC75nNcATBADqDZX4DAyM5XVCuPjjT5UyuzhQHWGRI3Bj+
pVxN2eCvZWh+UbiJh3m8IeDLHkzNWtV0+NN/oAznvp7MhzGEPDzXvXqGlWF68Qx3PSlaXDZ8+qi8
FhrZXqeNb/3B2f085fE0c0L04ViiIWJwKF6r+vSCRicTc7c1sIj2UgAkdpEAEi1IabbNItpzxCk5
Y+YBCBB94EFrBukDgg3SyOtLhFKKtmKRfgyIWYi6fh5SOVw+FRNhZW00upAe85HWhF2QmeUqVpOn
AFsPd1Iw+mnSuHZDjXK7KRbkvIKHuasRYqPu3tPRhu2UMYgHRNsbVH90U/VL31bQF3dDk5eaXQjT
lj1ussbsVr5RgPVuRlWKnDJ+hvMqOdi1xPDN2UvhbZh8bqY6cjKj3yClh8YvDPdYnZB1HTJScZM8
9wQbXXQfKkMo2DoF2nzTF8ZLrEEdd9NETtfIvKF8YtC2JH668CGDIr6BD0zffTLTHNarM12z6ncZ
Bd1vBbQ2evemVqSxWjMfOz/CRCb2W4XT0CDx0QZswVwWV5aE6a6RjG4joFa2E0H9OuhZ+mxKSbXF
9QDmgtSiZ9cDxGD1DKyBvHg6rIZUI1sD6Tx7EwRM8SopwUQN6zcX6Tq89BKXO3pHquizGLdA0gJ9
2M50mD9beq2ehCyd9kFJYr6V6RcpfeRQoTYWW0GtmhffbHB5jPKDac7tupr6bEeNHocTBU9oHKbI
vzXFacwTzNfHSqP3socjgaL1TgKM4MJup2NR78NNOEn5gf6x8M1q02Qlk9P1JKG8KFoLAr/un3JZ
qbEU8YeN2E3zE408ZOwL3TqnlVW70dAjgpgby3puB/8LLT838yT2FfVuTbkvhiRw6Ou/jwY8cpak
jnUfU4R4D1KMaPZ47eonRcmgejdICAw5R+EmzHRRTgnXfmqi8bQY2KeOUMvZRad/iuq4pKMqKqLN
OLaXKYOikNC3QH4twNwEy94WE7LuPgwBoaLLJYU0mVhMpFmByCTiJo5yEa4raZRgazfRG0RnMqVi
nq6KwfwysQW002L4koaW8CaE2JNmYxPeaErxPIYSphgFF3lOxAHPD93fYOLzVZhwdPNHouR0qM/+
1L5KlSzT4VTi/WEoqOfwRy1izNU0IdRWqd7ScRbnjRvxIIETkff9LNyGVXyb+lpzkzSmq9Y6xYhk
hrqslv5axev3W5JqFGYJyYYqPGVlMEBApTohzMZXoW8jMjMBTde+qa0xsiRJil58IwJEcrAAiWyf
1nYMxBp5P/Z++K5gd3FirhEtW+ioKwxzC0hASmjT9uEmRDO+SE4x15IbqigR66GGKIAbGUs1SUEt
oJGs84dzibnbOomj9n5KsRoG36LeVAp2o9MsrdjJ07BcQ262sbtQDlpVYzSo5ZEIs8wYn7N8tF6V
rFK9GGM4uDCK+lzmigoUQY0OPo4PitOllGkg51vhFjv5u0K25tMomdkGJZt+puHmK/CDx6DBQov5
Tjsg9MDjwND8tVAW6mc0ks0lDP3dTAlhV4DuuqW7YoaigblNYelb+r2xUqNjh1ycJMfbxIpJ72sx
Zop2iY/cOz6Z0TMQUoE8Vypn5zQYg62FAH+dtkPgKFPsTcWQuhK8KBSLmNvbDc04j10esx3PBoZb
qu66dOreRW0eToVa1yttrvMZ9mpKMS3Qk/iGLn3BMXT5KS6nQ+0Phhc2TGN0C1dYHhoVhnJZv8oS
JaHvR0hOJpRkYJ6mAdVpGPN9QV15barRl8aieFEL4Z1QmnhJ47yxnfu0o5mbZiH6e2j+MQfrfsiX
fhMu1l1DA4oryg2YVz0khBJHH2yINIali2DwHISdsi6M6LGACBa5EtDQkupZN9/GapPZbdBDe1Bz
qd7Ec0Ukb7T1TlSWDsOILhyeicyhPxiQjRCgkUP3cltF6EgrIwu9TKpARMdS9ICvs/hO885wtOTs
NZmtRWhuleRKBfBvcZq6eWDJnjTE75ZeXbrUQghudU/z94gqDErS/Bk0xWCKc2oJC3gETPKxMjDf
zOveP9MIdJvN7WdgLKaN8vnCMhXuFGWUVkNNbSS1rLUoF+VOr/G10puzgdf3apiUUxlZEkXQgu6i
qK49owQqMKqVtE2i2dirAb50vXibdzjTRiYI5UIf2pH+0la4RcICJlSfAG6O0eiKdRSu/dh/hRwM
Z7jxWe4wHt4GUxA4XQ+9gvroiwTW/CGS4xQ6IxgfS+lrN+mWDm1D7sl6q/E+11WqzGpIyTmhfBAS
oa9Gqw89NayMW7UF/EqJPQU7gJ+OnEHVSM1aPXdZjKKuUnm+WfkofoNa2RdEfA+TlV/iMDO+jbJw
rNvooYslChWTf1PRkL+qaZx+h5jTYa6qZ8fYN6KtST+9gwJtgCs6Rtpb3kTpuxF0w6nqMdeqSxKd
eISOdi/l4s0YW1RvsCnNCleuRGwZAFUBhWt6f8RhKGiZviSAohBcgrE3D31Q0IMGTK0x93XUU7LB
cR7ubNVPIgU4MPXSpiWNjQqrA5KiXCYsUTGmi3y69KhdV6E7CBHVP/ytIJ+mmN6nmw7Cx9ecxSk9
Vn0ML1/PlIW7DQG0+QbcNS7phapEaoM8QMU2t8pa3ZR42ycX+tyyg+SnHfOThd98r4MQOLWGUujb
oGoEyOq0/wYU9wEWreVBqYfbDux6iXJh5LuVFC/3NGBJRwr0wXtXk0PBCCYcLnJBfHXiMcftzqzL
Deqw/KBZzXgyspHrIU8TV2gC3UpNm7azg2EC2HNneWoeVSmVHrq6TDYqRMtTmZtMupMmYF6RWS9i
0ipbDP2UVR6bGI1SQGww+ghKFCk5SRRunBgsLo04ESgdJsvdPIEu6mkBK51aMUYAfxme4oLYj4pb
03eHn8DUBLU9F8aQITtv4wcjUVPhhjSuas9Yyt10IZ0e/TRkK2YZOl0BwYImVKRDCriJdsiarUor
G0np9kZfTLT5YSBDm2LcHIMRCA8w5dKHMi/6u0Q2aIfX1QalEt7SF6VXqx2151qzZbE3bPhh8rZW
u+mVK0Cc1uU+FCky2XfAtnDgjHpiszkbiJ6Awvr4obyWjRwBrRbwGoY4E93Isq88FqWoPBNrKyte
Mr8KioEtthEAgy+EwnhTcJ0wKFc26sXIhkvtWw37rvxzVoG8wXvqETj+As3H4VyOT4mgPTZzaDqz
qhCw9j2tYxq4JTlp7nqoBYcin9rDDCzY6SISSW0u4m0l61WONbWBrXcMA6ZkEysV+RY7Bt/Bqi51
YwGWi5NrOF44LdazuwxoT7zCR7DPDmU6t0jW/LDdgpOnKSn020a+jTCvwvAAate3wVqkgoSX37BL
qfZQADs3l+TMq8HPPmFU4xQ4KNrjDMUy0vTyXsCO047SoNqVvcX8bojWWejjyCNuNZx4ooHajmdQ
JrYE+Gyjk08X7bikU9Ce5ylXbVnOX7AIaV5Nq5meQmzCPNWomkOT1NO3NI6/jEnf7KBTyBUWOWVB
F2cdPsN8ZwMMfnexd2vlFxg/mTfJVXBETCpvI79/CKpae8DjZ14PXXBs8rGEGEFwkI9EC65edsUL
ejYduxYhFR9ynEAzsP3hsBCB9Xim+r34VStyGn/LyuxGTIX4xPjNjuUog1GBaI5MpCSv4QpSBgMQ
oQmxjW6+Z4lF+m9od33ZIyZKxJ04imG8gruoHBNC5FWoVe25kjJYGFRbUlclWRFg+53OUOobExEB
IFcsC1S3aBCxYjkjWHaCC8ezlWaiK5rtreIHvCVPqH+KILEeweIUKLByjLLBqJWuMXbZeSrKbS6j
MEsNllRAhyhS4tS3zb4XHHAV2cGk5geYiYS0EkCDqtGCqKXwlvbdeE6a2GPdZZbz8/YdPhG0otJA
lLftdLXF9ExoIYCNeVtsW7UJ4lWKpa7kGFNSwRds58bDk7M5cs3fcxHMuWNN2lYpKG7nirCqqV7a
ZoYDQ6OEnqBZ7S2OprcDcDJMbczHAPQ4Qo2KYFKpX4IGDI4QM760vvTv/TG9TTD0Oo6ZkT+Y8kyT
NkqC6QmWgWLY+Lv7tMhaeKak6fjKjELRpkncjo4Hm/0ix0ul0olLEHKWzh4VS4HQC5iAXT8k/nKV
wCRxpCYxD7+CfYEOQcvCrMROiXZQOxnx53TAMFSrCDkJvvtDUWBkTUiX7NUaN0qQmsM98EkvHdtD
LVXpZaKdGkenbFr5pc5mLq6L/AF+CSbdwJJ6Ow4bDYCiSjNpOybRI8aQaMxydZERjTgN7UMMG3Hm
Yja3Jkk70RQuO8AxlVUDIeQLK06IJAvkYl2OCAaiHm9k7N5exK7+jJTFOOmJH79mSdbsMZAeIAAm
ISFr4wVpfFEFM/nio0HTNmIaB55VK/HXllj5MYT4uY70IfhMYCtgHNNJhzLrh5cOHeN5nqrGFZWI
BZczw1IBuYiiIp9WCB/mQv4qDgHOC9JUmuus1o0eNU27NH0Y0kFXRNk1aDXeR7Ecv31Pn/x/y97+
1Me3eStOL9lbc50I/l/YxrckXn+d4bUx3Ipe/oP+vf/YvtXzW4BlRP7yY753ef+ffXzWJwjphFKw
EIBHKzo5yz/7+LRPBolcspgKpCtVWZr1/kz2qtondkw4LSAtMMhcLTm1P/v4VPkTSTP6RgF9wEOG
8fJPkr20Wv+UmjLI9SpgEBTqpSI6N11bClE/FPjGjsRR1qsgfPq6mW0wV75g+1iYHCWR2Ncm+Gq+
tGOHL+WsBeRZAB7iHptVAWyldmxB+8SkuGdXbbrhJWgHCX2F0ccuFsy55hRZXWPgxvobrNpek4LV
aLZjblORqGjo0VM4VnI/0pQ1NhnKDvxomvoEZCqnnbqZxHegjEPKW3V/XHU9yERbT4T0s6A1uU/y
QQ7g6WmxoVLCsJSdIbeihrZItj5bgho91hjAHWqrY0dBOUW7DEPIOusjlgohJQI+RbjbDYuL1sAv
Asz+pKgHEFnlFhrmyRxoxbUyc6bw2NR7sx8U5F5mqq9Avtb7SE2tC60REsIU3A91XeJjFcBip6Hz
41NETq9yOiigNCkpPbA7vZurTYtKkaHtJ5SYgnq/pElo09GnJnGiBN9RnN+mCEVdJRH3Ckpc3THV
tu9NmGf+PsVNonBRNVqia+EwjkMSaFgToU6DIHZWoREfkjqJemfCz3IlVSKmhb6+hOpGaUXPA/to
6LatYZ2VEH65gxuFhs1PnwaQFBr9WcCAdrA7I++/FolIokMtibb6PKn2rWaNqUtSzNgGNL1jugQc
jLRT6ocP8BNwUIRfOhpuLybJiabu9tTIjSgs4iKwikbo85SFZjswSYPtOegJ0FW57igkRnkkf5Zr
QaTIW5LIlMhtbDM69GuHiw+Vek5AadkSvSEPfUrnhs24KB9iIwte8xA4LiDZwliAWdn8iE2UFCze
rghs8Lv8fmiRNGGK5RYGS6SIb0hBZJJblOz/3VxP0T0HwBb9va53aMeQhNTGyoTqtY+naYlO6ijS
8OfFAB62YNheevR2iHyMjnLrZMVeWk9F7JVT1b2mZCBOeIYmr9EotqdRX0RHWR9IxKAYp9gYmPgX
QHcBzfN4EoBe8+O8d2qQYth+RRCwhl4DoCdkAg7VaOc3gV8g1jW4ia6C6dhzA8pKd+aRkMzBU3WS
nNlswouAvHC2O5xuvkZxLzya5PBxqRV64YVTmm5zQwZYrk01rTsAgTX8UqMh2WNSXUpHZegx+lME
X4TyisUf5rmBLn3WKjrxbQLH9l4eQlRogjLTcgOPrGhAKOodTGOcKXA+AlRbnSyaIBVnkiz1G8tf
kTiWJcw3CRyVx2hM5a/gOeq3fFAgrsVlxmWbktsmH4anTJOGp1SUkztyzcpEkCHmo8POrKQhtk9M
9H2k2e78XoI27BsSVShJGwMgPNKkY/LEbtty4lyEmyqb6XCLWT1B9NRmeKu1OAYrXQkDpp2/ho2R
GHYnEqNzniKU6EqZA+TsGg7uLdykXdtQ6XZJc6nfhjJRv0htPwN/i2qofbI5QG6u+xr5YlUUijOE
AQ0NBaSY26ZRZCiL5aCwlyPQW3bphlJt8PyhzS1S/TuwQyN3Bd4tPVF+3K2EKvEJsqapxbEdQsJ0
YLTCsLOMcnybhSG9nXG4S21NJEJ0BRC3B6PogMgOcoVRfYwT11dWCQFpd1GV4HdFudwL1lzUUGkl
dhYAjNJwJZjS+NgUMpJwS4vEGMAFsFcaN8eoOMRFuCRjRwUwqzDGGMXEs9hmpyyo86+mZcZcxmHA
qc0CDOnUWqHdLbvEN0Saiuio8yyBSjAV1oK5XbYWnTXPmhs1Vp3sDDMBwm4AyBCcENKAYufiLNEx
V8bF5ADP1JjRiQm3jTGi7460mj6sMAjkzxTYgFiExuIXnhNEXoQ0IdmZ6SVqfYH29xMPFi1pKPzj
kvyWD5PWaLhJjhQE0vuU9zKBU5Bp8WUGEZXu6mkWhAfdEnh5yHJlOYZQtYD/ZKM194Gl4U88lItm
v2PJfrZg+Te2BL2yWzTdrUFmRJBPop6QEC0aQXLpjOgMh4778bXL8/RR77AI3haFb9AkIZERz6Om
+wpym/IXd6/aQzYnWdxb51Ds8p6wneEE8jpBTEjlJHz+IR75m0rpz/KRZVXHssBkny8uLCjjuvtZ
zQeNeTwqULPGzU0mBKHHqg1/2YDqIMf0v6W9le+nmG39P48Yfwls+Ckc/C0A4n9hTLhg7H4dE266
tzpv3qYfo8DlHX8W/eVPEnQunltJhEuHIQ2Sjz+L/vInHScFqv4i1VMK/Mu7/hUHWp8wvUI4i1xA
1XDb4T7/Kw60PlHWFKloShbdjASc//WfXN7gDf1cOkEN/4O38e+ffyysX4lftAXmgLbAoNCsiyYc
u6soUDYkGOqL5TwRjLXXBT/5LFRdfDIKTAM6JVPcNtIMGgHK9miJOMvWcLUpekXGR/XapYT/QzX5
+5mY0CWWKimAHoWL8WM82uL0EZtyjjellRQR3NVnX1eig0KF632iXZjNrhw+mxCIz9jLkE7rsC7b
1NoQfGnBWdFUMLXarTo3Kni4PqOjiiw6uflpPv9we/9miP3NiZoawbuOGmMJ7q/0Yb3eKP6AOzop
0i5eC7GgbOpqZ/iBMyxRUWb65Qd2C1c9wd/vEuQfUZQhWLKrk65kQ0KVmb0v03AEALrL5nBriAUL
v0SMJepTsUbdQxbF756iBJB/IQeKrbSjYjdmREXXRMnRYQa1AS5f/6GS+0f7xP+bo355AH896u36
ZY7SH8f88vp/jXnzkwmqSCU/LOrsrv6NcBEMZZHsiDKYLUPS/6C7/Dnm2fqBTASwtGwNxT82jH+O
eUFRPi0aC2JUmPoibjjGPxn17C9/HGpsSxXgQwaDTVYkkynm56GGE0sOlrie7IrCM+zssG3rTdfl
arFDkxa3Hwztvx5usT2UOJSsqAT4V+KdUjAQALfqYvFAAfgbsF1pBpSPBkC9BCoguK8/3Im/GaDL
APxhJuHrQY9XDZNviGBIWzbeP84kYpST+gS2Z1eCmN9ROtDvK1Q8mw+OIl4dhyAEzqiy6Ey4zcyd
V6OSX0nQRqTbvXden7fuem3b6/1xvXbd9dHh56PL/7uuY2/5k3vcrz3b4zXHIz/uXJe/27o7/m61
44+8eu15Z3fL3x55s8dLHcfj09Ybm4/k45eXrAve792vz57Hp9l8nL1a/nrtrZ1nXsIp2M7yG/7M
DyvbdrbOluPyWj7xZnPm4/euy0c98xtvZa9WfOKTe7Q97972Vg7vWa1WzspxnOVlK97P5y0f5hz4
w5FvwhndLYffbJ3d59Vueelq59kr5+S4/Jlvvd0UfHmHs1uvtgfHWXvH9XKinNuGd945L3zqlpfu
Tpft9rJcJi7U8m73eMzs5bAXh1///pZdQcy06ztmXclxsrhuMFyQbo/r87O3vudLrZwXZ7tzLh8c
6aqr4q9HuhpiLdxJueXZWLu3T6/nwD7bqy8nR7Q/OM4VSeyvx7laNRsciENjOQ636Mm7u+M+O1xv
bsl2f3T3jvPRUrSc+A+D6y+X8Eqn7EttFc8c8Og+3/O0cJ9+f4+uaSh//UrLsPshMdXIpeH3EUe4
3a/3ywO9Pn7/L/8+P68ZG2ee1ePzcf18PFc2A+f4/My9tA8bHizvbuNtNpvVZnOwTzxhO2e/5XH+
cjh8fxwPtnPacr8ZeQwL17ndOzbjc7W7dfZ7nr7ddvvB17lSgP3lei2T4w/fRhV7tnxcL/fJvWfc
cMU+eqqXdOFvb8lyCj8cYmYmzzUOsV8/n4MVw5Lhfl4GPJftjv949oY/LaM6sPmGu/ct5i72u7vd
bt8H+/by0SNy1eH21zt4NQFnranE2fJQnr3789p533qRvd6sl4t+XDPHuZfjMk1yY7gRK5s50Fl+
dM/re/feuzu6TwVz28Z+2r+u+QC+ynljb+5vei6fyyxy52147lY7nvPSXp1eYnt34Va7rmy7tzwQ
z5b9sDoxk6xde+uubpmHdsdlgvn9vdWWZ/13Y+EqeE4KYQT2zL09bo/2E3Nub3PeXzZr++6PmZmv
xyS6d9z9mpNYMe/+/gyU75Hf707hag2CRIlp8XKpn5jej1yF4zKvHS/u2XX2nsdsvX1mtDBZM+Oz
SmxWq4rpdb3mmrP0bJdVwH3i5qyfXe98ZsLmuTnfBbb9yFO05p6wSqx2jMInZu2d/X0u8zbe2bt7
8wL77W750Nf783Nk38/2a2B7THbMQ+c7fnx742lkzt86pwtzLP++3V5Wl+27w5S/vdj3rCKjbQf2
hqH6eDidHk+77erB222/XW5ZKZxblgNntbq49suBhWh7u3cvDFF7tdsdmLN3Wy69y1X9fpn55u9c
bhZXjsjasj2yLh/3znZ1Yqh/f+HnC79eJoWLu799euJBdL59cEd+P97Zpf08GE2SdoLBEsMquecf
nt3N0WXJY+jbjrv7Y5FzPngO2E7+9lGUxav1BkoxRX4OyzG5HMfz/yPtvHbkRpZ1/UQJJD15S7Kr
nVzLtMwNIY00THpvn/581NnA7mIVqtCzL2atAWY0UZlMExnxG/Y/W22Lut3ejc8u8n9tdz3HJfvi
3udf5HQ4fNxuZT40H56/+8gfuPffkRAc+Lvtz97f377j/+8+MWnhQ/D0N7FhWg/brcmOesfOvf+b
Ltw9PLAht6V+2Nbg+8N2nCr/jiXE9HNaH0LO48ftM4Z3396S6YR370P+zOUPsN0O/7sheE+Tz7qU
QcBQ43CJddfx/GMDhbg5aBZei6j5Ln2N/K+BMOblKMdf+X+iGKR/Jmmfru+V36oIP0QI8h095xQf
okFYflvO+Q8ccJowyTxxhW52OirA4BQKXKlt9Z2/XNkXR3yurYC0Zrf1B6SKD6CfZhCJ4zVdt3NR
UBHHGBQ5VN3aE9+1wU3SVkatn5pK/yqTprjvazx9Xjt3mK95FuUpyoimtU+bKXhLRRuCrmxm0o9W
WLZTbGstcDmVt1SU35pJfb4c8/iK3L6XtYli6gC8eUfpe04mntsNTdeF9n1T6g9SQEqkn52+lQMC
ea8OxcuPdw7Vme32310Kel1I3HAyQgFqpu5Xroc6GeqgS4v84XKo01UIyNYDc+YwjVA3doe/Vdsl
RWD622MC1GBIUvsOrn3/xqwM7/3UVs6VZObM+ngZz9mdbRDV18oeiQcsfa3vCi2qEdkY7eRKnDNf
C6Mumqc4OICP33MsI1o/NMKsBku+Ro1BmiJ5Th1qWH8YMVCj10+ihUo9WryoGtMSPT4wsF+y3S5d
GupHOgiHsdXfKXyhAou6SWjPrnnlgDo7OBddfH0z4KUCeBxvBGDs9gkVcy0HymV5KebQ4LT8GO1t
//LQzoWypWlsQDWMj/XdpaAJy8rETAdsaWUe9npuv+tSJBo9ivxXNtiW0h0fuwzlRajdOwQbwrrt
NEZlrdV7pRwoz9nSPDsQot5MZtY8t+7w7fLozq3GlyFPJjIR2P1oTKSSGOkhi3ZIuv4aP/5sFM20
EQ/H+BOJ6uPPBQdUtatQrQ86dfiQVTUgIbc0rtQUz0ZhsbOZcdZz9jyRyIrMRnlOAwCByiVdFfuQ
jNU199pz5wU9GXwuqB07NP6Px9J6oAJh+6Np3UI/Clwvzx4QoY3+LepOffY4r/orm+vsCkRa2yRj
MWxq3McRU4EyUgJmDT0Px8bsbfhumeYvvcHB7fWLwZEmtVHWuguG4jgQXCoUGSyODBXRypqKDdgP
xf3KhtqVy7d7hKIOVtSGBw2Ni2R34ipMP4fcKlu6h+iSA9OZAmsFmlbXdXxbTpXh17Z1i7cpol5W
jxVEM5aDv0o0K1873r/mbFLX8UXckp7j8XpJwcNy5JbRyj63n8oOf597ZQzFVSHMbRsd72wigROh
+LwZzOxTj7mLXaXNVQsKVGUPMtfHA7hp+CYj7pm2wFEPd02Ay5XmG8RHkGFTK3aCXuu9+2ERzZVU
6PSkQfqahgl1UIhVlrHb9tNCfiTGufFr6U4GfqReYSMQOcVGOOH9g2FDO9ofu6Ev5itf/3STEhnP
aNN1PeM0PVp0Yy4GjZtiNioXTlWaBasxlFe+7NnxvYiyW2ILTKg1bji0edZtdhS5HkwNMk8FKlSL
971Kp2umSWfHxQdm4mxUu7Y21Mv6getMGKpOzKixuG2Aa6MZjCZK15dX7Onhw+zRl6TNRGdLWrt7
FunMKOucvsEU0QM47CLhhhxOCtMpT3/1CTDTy/HOzSNLlq4JseTJiRDhXYr/LTeSDccaEHTjikc9
khtHquje6uPi9WAdyAKvjPNa3N04bcyEGnQBgJ0UZQu/u6ruazWsb9NBtI8DfgABOORrFlTnJnfL
NjFmIIEHUnb8CefaxZquxVc5SzTrWy8GFKp0DxraBJ4J45JS9F8vT+/pyU5XU9NoSJlk1t4+FxyM
eCqtjQc2Rh0kwKYBpFKkoy8AAl25RM6sTxhGOosHTrJtWbsdkQE2yCbbrAEkDPmNRA7mMPfW65Np
D9cqEhISQX1r2hxPIU6nVWXqtMqEA/jEyBCgylLnSTaZ5eetvLI6z43pZbRtFb140E2xbnezzWkl
kzzSEDKEHBBEersuVy7GLT85Pr496LkgCVkdSBbv9V3Zx0mu1FpDsZTdg3JFgfJUISFoWe4NOKjx
M4IE8FQKykjT67eCJ7duFfk1D3JjN0honC7ifNz+q+i9T3lj6e81qQ9BrVsNnFAbKbVaRdaVEZ9Z
mRvflxsCFAbrZndB8Caxe0ObSEW1aPBrpHX9WkuVn0hA25c3wZm97v19K0PZ55nytzL74iu6dbd0
ZlyTUKlqfLSHZrgvjN56SLCguesjp0ewu0El8HLUM5+UEgd1BxIRuNt/uxwvosKv1te+J6oxAIME
Y5QgBpMAzLIqY3g3g2P3S8gAQZOMyZXQJ8t2u3SBrGIDoWOT+bfy+yK0FU1l3TScKBja1ZBDSuNA
LWZ8e3mAJ1+QKFQfvO1NRrq1P1vaaIbVs7Jm16THDqwb0hU8QJffGbVTXuFonxsRpwvpJ718jCJ3
GWpmJmaC0QpKLx4MB78ZxPoDol3uXFkqZ8cEG5xPRmUAa4/jDZ+seMRPcqhZldkSdvWCvnY+FPeo
tV5z4TsXymH9S8PeLtq9sxLc4BI0fUGoBsdiyh4iBMr5XVVyee3JzIciF2ILYAmPWcm2Ul8sB2AJ
Kpn1uvZbUyZAm8h11aSam8vL4cwn2q4ZrkYmDxr97hnbxY6CuJ1whFnIfUq7U0gJFu7rPxCqF1s9
jxjuiQDNosW1nnZI403WSHLJQXVTzW76FDXx+v3ygM58IARAGA83Dj3kv32FF9Pm6EWjRJyhr9EM
0aHP+i7IoFMFlESu9GLOTd3LSNs/fxGprHCNXpe0hqUxPkNhhaGmR/WVu+wk+cAPivLkdv5x7tLi
Pw4CgqgpKg2Gh4b96JsmnZtPBX6v915smStqtPN8e3n+/ko8H11qW0RN1z3DNDWi7jYTjMs0nxoi
4n7LBDbIEsxlmWE8D/7PV9iswVJCs2hJLO+2lI3+r1jEZltTHxA1yD5e/jnnJpkPaYPGoj4LpOJ4
/HGZF4MbsXIcb8QAvRYp0Mvyz+uDOMDaTURQqJ6au1vNbib8e3Gzx7S61XGVnVK7D/HAru0r++Dc
13RgVXPIe5wfe9mtyIQgjH157ZcpUNxUGbYvJ3HQrBFlYLFciXZu7oA2sXgcE2GXfYowzJ09F2NV
Y7VgRY/ZuDSQnqCEvX7yXAoe8By4t0C6HX8hJ3daNO84EdOuaN9UgypuZstIrpRjz4yFaeMRxYm4
Kbhs2/7FZsvKSmTIoWx5qqPeweUyAy0BrvbqsRCFWiW3Fo8pY/t+L6K4K7BSsa39LDGKt/B+9bCO
SvfKmXta6QBmJMEHWRt9hZfbNtgXYQp7rSxZOKhcINbxRiyucYCF9VBtpAFbju/cyfpYC5gGjXKi
R+rdD7ZX11ful5P8ih+hwZ2hTUC1xd0nAmsjBw9HRBIBe9S1m35WXfnBnC05vrGGCV2BefLy5L6F
OXmtTHtmG5Cfg8UCU2+RZu0+pqiUJYfCq/ylSI0sUODsAAqDRzRjMxi6iP99/XfdEFJ8UsCFJ36I
g+7MxSo5RUyYuj6kvvbgFCDQL0fZfvbxyQnfDvYRwkKGZeMUffxZqTnHc+vwWW2VxEHuOngxlasD
/d9TV5bQ6QwSysVvg7f3Zgq9W6iclbYELQqhJbMSES4VxB8oLkr74uGL8BupFlQLL49uO/f3o2Pn
bZVGji9zLxOlsgZyQAPjsy4LEZpeYz03w7T+agYH2Qit1H9RBpkfa2Wgdd/q3RXw9ely1bD9ljov
HTJJTrXjyS1K+PbjhJSAhEkRwhn8nbfOD6ukQNV4JQR681pWeXrkbBF5tNJNo8pq7HZpNyVpomtN
5Zf4rt4am/osW6W88iW3RbGbVsRVDG441id3z27R6GkPCq7qK79NBdwTt0ySb826QK9F4dNEan3E
pCxzFTUjJ8+7a3fEmTVrSZt0lhyQ6tEeP9iutZOVtLd9kePga+Ge2AceEiufqw6a5ZVteObgo1XC
U9mBT7qdfrvBGrrIzKnHqXuxuw+ci9lnLcJ4cjTbXIPrpqxPGQJdCPUiadMf9CiCyoH5TfNFtSa8
rcsL+szM/7X63KyUwWjvXw163vXt2qAHnTWK7ToO/a/JJp8v5exBIImyt537DG9dvfoqYxJoo1M5
A69Jl/F4JUNty60GhrdvLWZeBX0cGeutN2pJd2W6z31bHl5gUA2ek2DdjwMVZZlGIE8rTIWG6Mu4
pIZzA48oeuzR5HCu5I3ngnmUrahAYtWOJtdxsN7UdSX6DMoKaPiHWquGd1PpiHC0q+nz5Q935vBD
lI8wNBThYey7fFpkWotTMi4ndaLfaa8tX9wexa2szPM7Gprq6+V4Z4ZGjR7UsUVFwAUqcDw0aM9J
MSwV5zp0OChDNDDbNqajzp95/SdzaTlzJTI0qsW7tZHYCCJ1fQqhe4GqjVD6MEDIXEvjXtNLaoGX
B3bmTEX0j4FxysGT+Ct0/CIPSfFcz+NBILdUFGkQYc6U+qKh8YcQRKf/7pd2lLcNd82Vl9O5uJsi
IxH/gkl2awXVPS2HzkFcPG4Hfx4S852+0Ghsy0R9mSoTG7RRiSvJ3ZnPCECBFMAh+dq8wY8/I0od
ZtGLmKOup0oQodrk11lTBY7T2VeOljMr1OWcswBmUzUGlH4cajWwlhunovKjbl2DfFjxErNH925o
ozScsG+/Umg5NzSe1Vv7hHoxj8XjeA1E4GZ2vZIWp2nf62LVwyK2qo+rm+RXVui2Anf3lUsWRa8B
ug1zubuHTbvR+3iJSl/GSf7ObCkfpaalDpdX5tko3LuWbtENRFHmeECyqLPCtjhNGnipqJJJ91EJ
Nb26FgYpx6Yigecz+iWOfhylU7TeEGMjSm7NEM+knS93Jqr2TbhYrmyuHJHnVgUVqu0dQ1JhuvtB
ydVuh4RzS/SwXfv1qajQTrHJp3ynwTzh8hSei0aNb4NQUSbmXXc8uLrsUtuo2dzt0qBpnLTGAWKc
cy/nuX5cp3W4Mrozn4wTmUo0aozEtHanZObokB8hBfjTWNf0ZZXUxzCutOhaFnFmsRNiK4xRo4XZ
tf2QF6cW+jqa6hP28TyOsGTha+OBklVu4idJ1H569SwyibQmASnAM9sHixAWgXbqlr7tKasM+TnN
P2VrQihHphHRjHw01etPR25sqqXkJHSH99f2WrkFup74OKZjEgWZiENT37QZB0vcmFE7+/OsTeHl
YZ6bU5LqzZ/e3OpM22J6MaeqTwXMbpMcs8sf0BPKbvLCwIjERLvp/xZpuxteRLJrYGGggkq/Hvpk
vOeo7nN09rIR6ZKs5lNeDnfmqkEKgrf8lptwp+wGVvQws1WHViZUvB4fWUt8WO3IQ+O8a27E7C0P
DkzXr/8hqL0dK2wHXku7oG3hTTgFGCUe7kxiAhTkS7HYX5RdtgdpN8Zh2twyLsc88zzj4CerBp8K
bMHczWvnrlWXGi2eWGWD17AqH7x6zr8ukUr/qQqj+GEVWHxaQrb3+jQXVw6b01x66wpxhJJR46q9
3/zSrJwZ7zYcb5xZexp0FNty1cY/RdQMb1dXYE0fNd1bUXdXbr7TU2dbruwU8mgKCvvrqOxNL0H6
osTJE+AQLY34JjVS/eny5J6epbw6EUsF9crdR3p2vGhHpxySRFcUbKAV/4hxMVJhX3VVeTCjufrR
D1b883LE0wnd3rmU1NA30WnL7g451RdCyZYMougTZHyapLQ+eMOaxXitmMnBMkrLx/RGjn4EFfwa
auFc9L9ZvAY/csuzd+PFAhPNfNJQWdcqD1G58wZq95WaAm/KEwQbymidwnqWdXZHsVj7c3n0p8eR
wR0CT4+2hKFTKT2Ob9ORIE3mkNBhxN/z18+sNqdbXbnu4dWRKJFSGaKV87fAfhyJtwNSnDm3ZBl5
ThmWqzstPmY+AisEJCPUlePodJeiWcMzgryQb0pZ4Thchypnigss1wlSLb+5QMJsSrNQQ/D6BgN0
zIqKpfleT059iyOD+Xx5sKebheiU0l2Sb0ejIHYcvR9sOxs6ooMcw964tpEbT0v91Vtyi+LS6Kfb
A8R0lwiwQ2DGehMZImr8D+livkMGQ9z/h6G4+rbrQXt6e1xNB9ZPgEpjIqe1/gAofRM8kRKhustx
zux8itvIE+iOB3Rw306if2ohOYraRCxNC9s+qI6eVsT34P3mB9ftxatTUgBnSBPRJ4NJeoIIQ4Zk
qZrtEwmRGjc5sjjvLOpeN0U8mx8uD+3cWgR5SZdxK1iCSz9eDUWaSN5bqEM4zoS9ZNqYAcWEItSX
Kb+vu1Y+NPTbn3BZrb/Dg6uvbIUzZwxpHFNK1QlA/B4bbOXZCPSD5DvCOVb3GyqKH0w3R3BGzk77
WdeFNfroVzefzSRe2iuDP80LyLCgsNLs2YSi9oipSqy1blF+8bW1kt/5GIntlzqbMcC1N++AOmbZ
x1jM1n84cAgMvoCPzLGzr/33SdI18cgjYNGaLhD8wvvRXdU3zRmyK7nrbruz8zwQPZrDA4AznMzu
+ANHI+JGnrkgYjt1Vqi5eXerVWN65QTdF/X+Jwzq81QR2fT7t1rJBSUTw0jClB5F7+VDOMaruEEW
XQSN3cl39BPLh8wQH6I5mg8N3c6naOhfuZxPfsbucDNrOfUkt0mIvi0aNpbT3pIYInXjILSQeegU
2wYCkwUFPwsw483lzbS7sf5GB+AHYmVTCaGCczzX6HhXKO8NSejG8fBgoTx1I+MBZ8dkvNZmOPdZ
X4ba9vXLDHo1UPUtxiQcPA+HbnR6Qn3uqiufdXfw/R2QtxWGXbI5Hj7bP38RRYybkFWSqjBKWmd6
kKBg8XddahwREYv25Cen7qNXZnNbUJD07EY45pJ0dpfEGovZoIaDGPAUqfitBbwp3CpXrzvT/0ah
nqdDg4CPg0rH8dAGyCKRoMAUevPiFo+DlhvZXY9tuX4HXb+DA+TUnPiXF8juwPn/QUk16F8Qm8fI
cVA0bCKVLGYSFrNMIxrA9ZCsgbN2k9b6iHnjgYfi8TjdxkNDt/1y8JMlQz+ftQ9aAbA9Z+3uSm7H
3jFFVJoB2p7xnWyjJbABvl6JsjvRTcRLAYmTRtGmRRNvD/cZ8gQCS6VrQZwsMVppRl69T5vZuxH2
jFvlwm1dlGhcG/oaXznOT7bf5uZB8xk8nE47xdwddV5ayShLUabSEO/QPuA2NDbPSd/rwsTLwen6
K92oc/HYF9z55HLA1Xd7EGvQXI/wVg6WzBxxQlvdENmHPLDwtAwvf7szoajdI9WKQAlQ/327oIbR
1WZAagIkMLF4a8o1nLmXOdKQR70capcRbB8QFAQtdv5yLC6n4zWaZjZ+AsPEqDpZPaqorG9FtBZ4
gjrxx36kxx9NQ4pfw2y8mQxruvIRT46cLTytEZI6kDus1OPwuvA8cmClI58Xu7cC6VzftFsK01IY
5AeVfLo83NNdYZBhMa0sHvLFvfJLHc+ojkYca3qemXdZjoJUk6j+yqSejuooir7be5lneGiSGVFA
R98JYteugnwGeacp72kcEXC9PKhz4ajObuBsiBSM73gSrZLaaeKiVMMhJsv0UJvtkqhAWbmBtrtb
4kFS3izYypuHy4HPzSbAIcoApP4UvvdbglIjGH5dBIZb2d9VRhuz6l4JB+IjoXYCKJqKDh0gdvzx
6PJqyRVOM2awMJzvnqzKkC7GNU2g06FAgNj8osC4IxW1v4Zw4Y7iKfXSUNfp+uDIVN2IJNHuXzth
RNlqRLREKUztS1NdhSxf7Yo0rE2dzAzK6yGR3bX1cHp82ByJPHGhaNJxtbd//uIep1QfLUbjpqEY
lwoTdcn1Nmnp3RzRrL88oJMrbkM0kVMhMoUfKFWo41BttbFskyTD0rSP/1mzofhsWXFzaFILzxm3
Eg/4X/yX8YGEMOjfAguA+roLujLBccMspolqaBkDZe/00vFnoU1XdvK5qWRHcb/wXqEust9auRoT
qF90cFajf18rjLOr0dW+mwAMX72ZNvYeGCQq6ltZb7fO5dpgqjW4WYhEeXXrdfm/rWFfgx6cfi/W
A+0IcP/btbk/bzsDw0cTZisL0Fm+IF+4hqsw1Rt4r91bqWo8lVbRXuuNnW6u46i7cyJCUwvKVoTG
qoYP8lgn/W3Vjfrd5bV4movQ1KSCxrUJBZ3+5vGysOYlyRrBo0S4Q/KhyIbVX5y5DAqz1h81lUaF
n0yRcYfWe/TzcuhzA+QS42WrkwMBtD4OPa9dLcQ88x6yMXVD/DR7k/XyWiXpbBSK2nT3qfZCIzuO
YqUDcNvISkL8NMaDUVcZGDLtWl33dMnzpuEgNDblLHpxu0dV5cii1HqVhnJYo+G2mupOP6wpBjh3
TYGz25UjcVvWL5qLDINwcLsR0OIVxWvyeFBjXJooq5voHK+4rca4cz2VFprrabvVqrxh9K4skzNb
gKofOoBb3Zz0ePetVG+aYnSmNHQdsg2c6uhZOaJy73io9IcRXPmb0em64ubyEjkzrZzHgG6Iin61
3H28XmzJF+4dYczlc7DKdL2PkoGSbsVj/hpp/sykkvzbtOTYeLyqdpPqlXJxvLhJw67v4wr6Galf
APrAtQOk/Dt1l5lVUlxJQ86MkGccZSwuOGTC9tqHpoNrQjcMRVjSDA2oLUWfcZRBTNmoxn8uT+aZ
nUDjim1OoZh27h5B1Q8OXQA1FiE4eicYtdEK8tX7/V+CUImmzgEVbP8cllodg+frC4zkoulGlVKG
5eStV27Qk1mjfMI1Rt+Pms0GdD1e/zOPN5qLaRXCLW+ecsruoezaaTM3s79eHtDJAcl6t7aGGFki
dJ49uq1sy3YDV+M6X2FwFoHMiu4TvDCKLqyiVnrYJjWTqwJzqpvsRzoN3jXzYVqoJ5+O9xNQSRLk
DQkCmf54vDznMkifWYPdi8zggYsVB+b8w5ivXZwFdoE30+rbSbHmng9/sktzX7oFirGBRusuanBC
k1qhfVoLY1E/E9RzPfN+yt1aPCunpELxNVqytEzvHAyfxO+ySEXkBiLBtzL1sSkss/QGFwAZGYFC
3xajln6k3YsDlpe2xudxrj2BFR8ON9u/jxuR8b1xVNH/q/Wynr6u+mob79rCaYvfTWb2Q6APS4IO
s6gSzM9TrU+xs6vT5EE6qZ3SHEvH5RvWOD0N8nKI29Q56GZS4u2mZeOEXxX4o/atzDe1hNRQuftM
eUc3H224lPK318F9+pLxIMTRAw3RCh83ZqZAHBz/j6Hkx1dz9FC3adEHdG7L6ZO2CBu6ZNWnURQW
NMkzbE8Qyv4ym0abvm8rSxh3uEZFFAgZS2V9b7CYMNbQaKbZse7aZo1XA6X4dBZ9kKN7bjp3reoE
fjQFUCu/I+ef1Y22JC5k2sLD18JfljqSYaUiY/lYDatW/kZi1NaT2x6lwK9Nx3N2DPO2qsU78LJV
9K5PvBWw86B1CQ+VseOn2iBLvmlDLCG1GmtZrp9quwbT6sVIR9zgktL0weBYefrUbTo0RSgMMXhf
rWhxuh/10OZqCCgylcOnrkopuqILnuat4ikbedqdMvR+/mjjqZHxiojXoaFfmUphYpqnt8P61Z6d
PP6SWO7YiAMKAtOY3+fDOKgnRw31OPrQZlzzaZqcKsf+Jo+nJQ22riw5drLYc/W1RRpW8u4qa69/
XhdjimY/GS0c8tzOiPN/TG5sPQ4KIdy4C9epTXWXjr+0hk+VraT1R19XE3+AUu8aJQMVj06qgsQd
W60LlqGp2j6MvWrCeqRnI+NHGC0FmPWhtlHWX2KrLL+7ViZTREo1hR41mimDM/3grBx16feDma0f
msEFBnkrOm/pDB8J49aKgyzujaHFBmzVoz9dW+oWSzmyO2gLYlk0+c01F/w1fGXOWI8GcSqa5Xut
vFV7mPTaXL+YZTvEn/Ab6cvPsFuRt7e8SEwBtIjV8V3ZR2U4Vski3xZIOkH4pxi/PucC9EgfVoNN
8HZqnDfLktrmc5+6w3pwo4oTKAB21ykZQiXSYnHXLDmdV+xyzWX5XpoFG/VQSGxuDPyg5ApEpExF
2cpHA9vF2gu2FjgS/6rHEHG8kcqlDOivuGqSEw4CJqcXaGMxrL8thZugi99KBwrI16pFVuYBiFDp
wpjDIHbRsA5fy+k7CEuRxj6s8qh8o+uxAKWKzg+wZH+p3Dj7aTXtXCeBE8tVfsQIFPEEWDtL5OHJ
0wORGXwOWGv4p0iXVClf6LHXDsGGh0AP2NHyxuzfZZXcjDDbPlf1cNvOUIO7YORR4NhhbdgRrphG
ahcD2kWJKtV9z2mdgpHWvL7GOaForUA3haixQhgmt9bvV6Pg+PoS5dYyDB/LzGgyD/MEz5m0L21U
8fYhu0OnN916ksJ5O/frPD+6gIY6/QZ/O8RyJ28ZtJuuW5AFQrd7StsP+LItzV2DnkeSgijsKyyh
PEufvN9ugfnReOjTxf63rxM8yzSZdfKHk+hd9blwYOSD+gOsBPAQImn1G9MYGfk6IvFVgKL6OD5K
G+XCzwsP5OFZ9lWb3+Z5bOuPnYseVcDxJX85fYHAUTIs9X0brfktrg8aIhFTE2sYrU7xWzvS1XsP
5sFBz73sPX21mn5P4Xid9dlNrCK7odzUzrpP07tS7+16nCDv1gZec990g9r3P4wpMb71dtpRFhiE
8G75WbQcNJUNSwAOITdugVvL/LFbysgK7Yk0PchST2++GYigC+kLDP5q3GYzL/+oZ0nevNG4gbGo
M5N5ecN5V39bTW1Rz1h3NdE/zpq4xVOaCdd56hu5et/AAjXVoatEgvueVo/LLbnq0qOMXwIavWlE
Ef2p8CFtPwBbTYrDjHWQ94slW7HmIg24y1Nr62X528M6woZY2DIPN9U6tsafxBypTvuianVWNWtE
zk+WgSjyN4Hhl/0JP8xmfVAiNaH2m3OUZ884uveyvDOnzu6cg7TaeNbuZh4K0Rysk5u2/44uzkZ/
xsxsEMtXvWYOIuh6Yeq/9HaeBwMGfTnbawhDY8QiFSWkGAFoHI0SC65GpTZUaquMZu4Ceymb8o8z
FFLmfuU2HWxZFeu997MxU1k/O4lZJGQMFQsdr0iuFVsPsmoxLJAp2lD0JQepO7e3eLnmcNDpezRv
E2FNeDpECskgt8L81Ad60A3fC3ChrQ+HKsHaKNUyLcjAgYCx1CpBI2muEmBFMktM93mOaZw+R5Mo
fsdlnbpUK/Mxoxpca8+aoGIWGKxFfBOauC3+6YbV/QjAixvbK6San+xymu9i9hc2I8pQZcDp03xz
NRq/XLBj9r0D1PMxxw7jt51YfXFXV7PxVE+T/QTxFBPT7Vr4Hru4mMFz7OyHEm/V4ROZgktJWlle
cYvhUTrdImgS9TfSiTbnxcprrbu1k8BagPsWz5Xm8LHQ9L9v20VqIbVRJX1Vo3gQAMRDjsBq8hxn
GtuK3vC6WQq/LvL1ZyK4vzFX0hvzpsZpFgh23xc3LTbBB9tdNPNgyjK+5fGBaki9ZLUE1BbhbVgX
ZSWDEdB42NK9GG4nxvHdAIuJzwBON11gZSMfJUGiPA0w1NX7YGmnIbvvktFZfHN0wY6hFufhJpLM
0xgmi+jmhxjZi8VP09K5y4q2n5GsmVwtlPh44a+7hQqGSs/AfGhDhEezhk1caMz6rAGyi9VHjjv9
K95mJcYXi9d9MVM8oy1sw/9VdHaetBb5E2ZECHnAgYE+knRayX6oUvw8PbcjWUU4prbf1FExZ09V
tZbdrW52aX0/V3B0DoOBmd+XDKZ5E5qNIzDcsrqJNlDF0rQ7rzBvogWzagyd0/r99h2ohC9ZNQZ9
FGHJS45SOTjMkYuAS1wKLhFcWzDqKwf9pzdZxWNsYMQTgmxOGIOce+M2ESs+jvqapD8qPk0SJFMu
DgbMb4tfWwIpsqy6BPZXZHrAY6c4pCZ21AFlWHLwGIM3XHhSLX5uszSN7sw4mnTfIVMBgoFtDaYI
Wl6/z3LbVQdHT9G08brB7g8Gnmq09L01w4lw7fCoUCPIXl9YGpZldKixFlqHov44OV1hfcJ3PtWC
yRZp7xezU3d+ppp5fms5cQ3VOja8OCjjycFohu9Zv2tWqd9VcVpY95WRzxF/SJhkl86grb4BM2j0
e6fnMOtWjIUOZTGK9zrQquqXVmWLL1zOTNTssWIKVdzwnzUyx8tuRg8rynvbSawYpHjpPHo5dki3
5LiuGLBwK7M/uBrP0x8b4ZVvRV5zn6QqwW2mxEK6PfRrLBmL1pUB2RKGkOUE3OMhmlvrWbeWzn0o
I3gAgTLG+CMeAaX0a5D3m6kxyeU4TSR541p7emhXmBMFCE95yC6qOfmwNLr+ozM99SbJq8L0e2nE
PYehlyZBiYlr7k+rZn5pdbn8EFUW4Yw8mon2UR96JAssIA7Ft6zFxBEL9K4fyndsywUbvnLm5rOj
RIoPirz28zrgUhTKSk8eK80avKBC+ZuEP6vwNYxj5Rp3fCprPKyDmjDxJn/4OEI3SW+iOekjP6ZH
re6SSWAliqfAlPl4zijnEPUR5eBVRIXCM3HWvpmT2ABRsDnTA0XI7sYzRtCg0azwQNVHiQ6RFcfF
rSCfrr+q1Jj82nWyJOjigbOLzoaDH/MERbK4a+G7fqD2puch/aNRu2+cXoMhJnizsL/sRIy3CJzP
6V1p4lP6SK7Cqy3js6TI+3n8d2Q6WF3YzSZ0eAgs6itt/eKPrq3xb1VX02/kX9TPKc7yN6UFNg+b
HFF/WNMh+1xGIscelwX1bTBK2d3KzCg/t5mQnJmFtmJUP9s5SYGMPBFaJBTGra3NWnZv5EX3mT67
he8W731eb2tfGh9bOHYLblPYqKgotbkLBLdWAIwXfawoN92EZLDkgTrmhv2BrjziFCtkJu8ARl9i
POu0zvwlLT03u8cvkHS4H6Vzs+Yj95DfJaXR39To1SU+7nnqexrDnPcBrcnic4obYReORRMZtxzF
1VtAFBEUX2O1od0Mnu2ba4pWAEAK71/Z6vO/shfev51p8bId06hZgkEOFk1LXJQwUBZlnvAOKXRc
wXieg3vZBCNnrWh+TtME0yVWRoGTs7ca/9As4Q3UexrmaL1ov7iRU/0qykUYDwbs9FtN2m4SUM5u
G7Q4qAIfYK5kOCZa+AyGSjXa81hFI9ulWuMfdllP7+zVjH56/SKeBkMfnjzx/yg7s+W4lSZJP1Ga
YUlst0BVcd8pitQNjKQkbIk9AWTi6furvprWjP1tc30OVVVYIiPcPdyTrbkY6HiQT+qAreKohXQ6
VnU9njbZztUxcU2cpyXJT3fbqIxzUnIzXxGWpMRqk5T+Xfv4JOD00vnhITdedKGciVjDoCn2z9mR
K6vyQ9yZy7WZ/a9tk0vETo/tPweKx36Mlri+82rP+estRFutAhz85I9z+LkSefhaBrhksNKo5mvi
aGmRAsiUNbVofNZLhQjXHsatav+a0RFf3Wxqj/pm7UvVa2xZ5n5X5UNdjRLatF27P66aJ5ttNmma
oxWSHGqkwcuNIBd3YkCw498ilPkv6w/F08IR/hiqUn+UOojbdOWqfUejnm5MO7r0+h33PMWDxbiZ
agR9IPFx57VdEm4bRjyryCIoy+U+mRjD09o0mqnKlucxIQ6qR9drTXcanCoAkXdxNDqts12XtB6r
ILqAuXQ/Qt0EIf4ks3iQU8Dr7rF2GQFUMcMfDGvtUyojEzGVoiSIYZuETY6bb1jhaIzpr3c4X3na
PAb7ozdqaE8ttb6Iaq51muhWh1m/eCQHL3PEQ5avUj7kY1y+obxQr5u3gAMx+C1z6g/J6BDc11ND
2jA2z40qgj9rn6i7ba7m4tqUgkjJJKaJOU2mjXXWLGdGxcndgnzSSOmTMUnyypl+zl0Jqu6mZsNb
X029Cn/1qy/uyIfag5Mbl+VPUk/35ToqpuS5THJSp7m87BiAsQR5ZstxPMauiZrL0ZVdnRVykL/j
kVDuo+5ydUPi7P4mt2XQ2RTMYYflkRVbarkzFy1U5HYix3cnH89YQ/RLHbSnxGu8YyuJj8tGJBO0
s0PBcJfz47k6NrHvDN3+a9D4xUszseibVnoMvLQQ9AAHryFKUFV1e8O637mEg16Fp2mthihji0Y/
RtqumPfi7cAF2Dfy1VjLesDXzTdZOewEc66xCMdjQdtOUpaSzlWwbvxM4rZivCDbLSIgmV/7DcOX
/3AGSVo0cvpf0AT2plBLbTJdquRnvK39b5BA9TgtQ/tVB7t/1fMzpwyWnPHXwBLhloHmHx3cluRX
fjermM9dLE+UyDVphY6/eqkr85ErS80AB/GC+Vlh7sGw76GKoHpG4+PKlLqRQjzV7s1gRfBrtXNw
F4X19KmqRv70Iyi0dJZKfzUzzlOpUeCf2dz25NGKoCabelrm+BOGmSZ5KZPidg9GM6WWi3hHmIdD
eH1hltthKWhSHHdxDwStq561rlGEqWXu+BBIsz7iKpR8b29gJQThRn8hhzonZHudDCMQa6UM/3vV
jxd5K7a7PD4Hg4RQsTodSy8qsrns4+VI10T6rZz3+h2Zfv7oLeG2pmTiqD1ri3PXNsqVGPEQT8J0
HYgUzwqfhf3reLLTp7da+RruiaR2i7176jsd/wwK37VXCSlcr+Sn998aifUd9hG9Jay1Skza44Lx
7hiA1NTjBGb5vxrdZ7V2HAF5iXUmJTaMnkznRD8Xf2CUQ0Us38p15ejYesvWTzg1Rl1rp/Zv1MyQ
TO/r92Tjdq54r+IeazpmhpyBNJaYOc10Lbft3uk5JZ17XFNe8fBLkAZXHMtxw/yoZiLOVNE0D53P
PAEOBKd8oca8viWaM9EXuUjcq3huoj9FK7tr9Ot0MWqlxXB1bF5BlqPxgAw53zITC7Lr44BENr6F
pERJ9ubvKsim703pJDxp3XunIFzp6Dtd74TKTdP84Yxb8hgi7kNr32FJkjZBq6aM1Lf+BiqzD8jl
baqXom30kA268xSmrCu9V4xxlJ9qv2hflkREW9Zug79nWrrmVsaFTTgKdfUc48QbpS0xuNHJjxf3
xD0edjo3Vp2J4hQfiItYd2fp3ZsPgQrmW8V23HbZwBK9RmKbymucIzkcidomOJdaJC6T0jHrhVMM
EZnLQcyWelBQZCRg2XXuqv1h1mpMjrspmxvbWVLP3SkgQjERdn6otpBTjQw3aEy1TN1lFUEUHXeU
h+9BPuyfY2Kc8cA9bG4Xoz0S4raZh1s1eftTi2b4SlqyO7OQDuUbksHe1dGmywMzc3evjRXq0cGK
QRfPyQAIfDC9r0nmyZdq+nB929J2VItc7iXxgeEh7uLRfjW7cGayqzVvgYg1d8GhVWcynP3GvzgL
AFhxrqbkOwyqqTuO5LtuH1u+uC8xxOGlXZ2SF2dfl/eeKOPvdulVeYrdrnvDPF3+XHpRTxmJp+2H
U3Hqpg4T949d1AnGS2HSn9wp5ClNwoWAVjEvSXw0Sz5UlxNY95x6nXT320Il9Czk3A8voZyBF13j
4QzgA2CrQzU0pLhjV9qbYxwTGAnM4bcvjcE4Afv0vSMhfSrNh5Y1bSghZV10bBVf5tCvIx9t4jEi
N3m35o7meWSWtcoSvQWiVx3ZzidxdYQT+hR2DePim9R2IAXrjONTXIs4PnrY9dBsbKPdsr0KOpCp
aNFOJqzZew6VYRqyHk77r2cjB+tf7kPlXQbJNvwa8wWn0zxaRj8DY2assZG/gPSIsB+uZ+kJhU2n
74MOYa4HSjwNZZt1hCM+LvXW3K6O2LrDOT63yood2V5Wmgkj+XLSw3byPHoMFDAFMmBC06cGgsZ0
z/W0eA7/+9rfu35N32YJa2xPO6ivzMKuCp9ahWogNXYZQNyaNrrHlo4gbz2Ey28W4s2SAoY4wyHk
Ng+HlhRCAKshKR5Xck6ZKGzbOBcrqt3tEBgcOsGhk3ji0fHkncrz+RlShRhQbfvOPZdv9Ulg8EKZ
xsONP6/oplORu+urt8vkYWiNNhfI9evHuStc70BY9vqkEwwc8fTWuL534eZBV7nlQifgzJ4rTksC
ZPTWlnWBxqMuVjfr+67a7xrZMKoFHINtGuslMMdhF5h3CkWw6k01xe7lNAwkgA7w/68lT5VGWaPi
EqxC9qSy9RUvVIVWhvxN5F4MomFQXCyFH+8HzIkHqMy8Jrczxng8z8IlN5+yU9q5KJlSr8BU/Yc+
2sK/pZ/IhbpVaJvNPEBRGii1O6dmL5r9MOXe+roFxLemrlvZGW8MqSJImCpqs6EdEHxbvLFMjOjC
3zdgXvSwzf2Gh1qQwdNuI93+Ft9BEk0/ciRyDoQ/UAh+ttsO6udqiIBqG3eR2XxGP+pWnE3KlepL
lNUOKCmT5jWHoR+ObSQSmwnmg8fE1HRObBeRUOw48w7ObFVzlfsee73aQMukAc4M3SGic52yBY6v
5U7uPQOAkYTdBvUgX5LJZa52Wbp8hvJxgTBGd6ERWpYm1U0MJ2UjPTwuFS3vAU/u5qptSnqMtRDr
eFi3cv3ycuso+r1tuK2bVrlXns7F67RL/wnt796mgc4TEFanm6ZjC9t3t/cBAFhZBPrHf5MMabIm
wx9vmcyD6HL9JvJ+VMdkGus/gd9wnA6r2b82K6YH33bln7HHwoPhwM8fBtuFlKC8995WJfHsXUGf
LiOPhPV8oeTxU3nG4EX35bCYbvoVdQJgft9XHLfItlesJGPlgl9bHRw55+QDDNr8zKi6D5lfBPYd
kbT41cFMcJAlpZlTtbiivsOxFD6p0OP6Mti4tOj9d6IPBi+a/kwOni106+EfgZGjkzGMxveet9Ug
vZOZfwjT0lmXenHuVH2uNKYs86eO41Nnm3bXG8gRtm8RMkdEW1ezG96ZYJch1Eyrnoxr6Xf5yO7B
MyLE2nDlvIujlWI1RaHzPMZdPd7MeeQZCKZ2DQ5FpIApsdGOvctllFhlBTisBAftdvYvV+hcrGg1
m2wATn1ztxKwtFmYttJAAnsUWJMElxyCLrh2m0OEe3vbPzVnp4FT0nn2lrLnd4wftPdpGIv+by5a
KbPOlCOj8Or3z7VJ5i2DL6/mUyI7TF88U7lPEy2Ik4WofB5n2v+JchCXkE+sjyxsxhtnoskuDA7w
eTusaUOtYz1prSJ7JdkI/BMHdS3T1l1km/GQ2HeiG8Vr4dZTBRU8TZ8dibw2XQmTa9LFrMNjiD3p
98TJ8wDS7D7i2dt7jyNa+BzIrm2I3zgzxKbu3OknKeKFc1H7dnlsHXdub/JQ73s68nqFJ5YR4f9q
cTY9PvsNH9t5ppf3YzK8UfPMosqQ2JZfXQM2yxLlxEArpqaBJhqa8tFjG3Y5TnqdjkU+Q/EbpHxc
X+vRVEzKCZ8at2lGLnVBr9CjBv1yGojpYzdTijNbG57YuHeiv9p37LO0yzrfDHHIkWPZuXGzaA3M
Jzh4JLMZEfJFiPVteVVJ5PHnYw5PzGHofdq/vgC3w4bGy4n/jfb32qzuh21U7Kar14gblt77P2G0
ATxj9Izhag0F/HNR0UrWsdPC4RMjP161s+Bfbqd1pKWVkQqysYmDv/AeAWwHKoIzWdyyc9XJmTEL
43jnG+wEWLyjqK1ZA33o3dqpdX4oIUfvKMgsrLKtUvEZR84h46MS/PeAl1z/3Gy+/TIouT74QaS0
MGyo7hixHRJmkux0fbHhn34N4OOQrskj9EK31KlD4efCyfp4J93Tutr/cIKuekOlWv5awGY/sPN0
ywt46vZtrKvgz7T3pUlpehwwf7i5r6Ef5Z1J4nGbjsGauN8IxweSpMlPZxDANqC5chq1/eyI7wqu
vbLLp4NGDcKDzGLnX95HM4IejvDE1aosLR7Km/EYNqIcjvNUyZsZtwnoJtPJP7nfggS4fZwfymkL
t1NU7agJq4UEaSaGXszFXRHULb8ZZkBkhufVnvpl8VXWcu+uO7d34JJZyPzTDJt+Grqdplbkcx5k
FrjaPwZdYOpscJTv3Oy5mvIUY6LgQ3gGRqgrYk+fagbY56gR7pAlgRD2qppK7xU5LM4AjlvSG0Q9
Hi69dkFninMfkBZ5Pjyozh8UxX3rXsQEPcYpTeJHurtD9OTM4VqcNqHbX9FAd5RVHWB1qkQRcJ55
anjVowl+s3MBPtM1Sx+lk+5YvniXOBmSb26tt982k6xE6jc5aNNaBNEDWt2hOcScwztUO6Hf0D3B
wnrdijvEqSDARV3kaozqG4/yAfJcjoRGk1VZvdZNYYF7gk1Uxx5dkgTO84CVBx3umWcX1MNuszdv
7HWFbdriZ1Hw59N+CDtvJ7W2MnAcCyfNnxkTXXmA8XGvw63NGzwsk/A6bGJhAPQ381JyKd+GfWfJ
2NQJoc6iofZla+mVWA53ZH+fgISKx7k8+3OoLXTfhFMuP9n34PXrlhwBim0HMx9KGc8yK8SAFEPm
sXc117x/n+gEKJAy6iC6PJ9i29Bm8XJ23jSkbgXEgLkJ4kh8E2eG2CocNdlAretfKI3vG6dBlB+l
YYhIZWOTU7dqUd8GdsvDNDaOqdJixZkoUx2A6mVsw+DPEIzlz46SUnIRouWqd2mJDjEaKPm8N2q5
tdLpq1u6s/B2G5youwjWbq2yIGgR1dA5gNa47upOh3b1BADMXvDwlEHQf6x24YeMflU8tQxdPw0z
ASs+osfgYI+H/EcTF4Nlm3KPogzgHxoAqne6GQbalFMLpt5karDTwvqsP927y9Z/CyWC6sZ4YXDJ
9vXyHa4qODpeuYz3QPdwXpqlSEtRGsO/ydpWvy3c6h8F+vomhxDpRD7g6JP5TUH3pkda80O1DvJB
I/dAIQYHi4/Sag2UwyqJpvewIcd0c5s+o7qnCC4laDkniY6mrG6qmVtBFH2Z6njoZNqVs3xLkB59
lso1b84YxUvaEqL82WES7R7qchVP9BM7CpWRLx/F7Q8pl+mtMb2TpNRqt2YHCt0JyjE50bTYYqiw
PAq7ndltn3VaYQAD1ICDPDDXEE1x6i5Gfgaulj98J1qepGBATed4nb89p+joRxiChkMOrXnV8gNp
6fLFv6loScNMVevco1nBtxqzTx9j2nVAZMGr3w4XnIXlVyS3QGMvbXcfn6exCg9SBFF1yLmAboYs
N+JdzXkOssrzK2TLeIbBnw8IttJzTWZphRss04lYqdsuBu6EkWuGNwym1O/GrFOPCn9XD52i8zza
tRigtaB320NSr9KcTA2tPZqwHTMbNZJflrMletxzDhi48dj8Ghqn+WQgYI+7asX+6rnWYWtFjNur
LGz97NnVBTRyN1g4jo9+yNBrwEyrWPcPq87H+1Z6/o+pY9J/AnbyZTaivPpl2az7KHrbvsxhQ4uN
ArxGE1bl/lsZ2J4NfFv59wKau7zsu2L8LNf+rEBkBmnSDRs3fbE4XSPSdUk4L4RdaugkyMTXMETU
UpfYXKbb2Ok/KwsXv0JG0IJ+w+f99GkS6CbguJJjH26VzsZ5L3642kVMNMDonFM1SuiKoN+4zlWL
/XS6LJ77ZPzNPLWEkw1Al7L+RFHHEGL1+tugLG7Tcj4/xfMsq/5yH5ruvYcQ5oFOlKkyATDgpHAH
ZZICOgFF7WFT3pV66KJskt7EObzxR6exlEtJvEcJOK4cYdWlbHOEQ3Nh9FMx50gs6rPQPpVyKy16
tEW8M5urBz8A6ubK1+JhmHTxyDoN5rm528krz9VgwNNZosQLFwQYRDb9Eh8iQLU3QMXhwyk2LzhG
jgKXXafKvUcz2YUZeyUAV8xrIax07UY2o84i3qD16p7sQkTMQYw+N7zUUMkHXgG2PAoUe++i9Adz
8EvrXG4C+p0aXpjPeAjy14AuhusUiuXL9XdYfhbiK2Jm3MAyqIutfHPzKsivsWTdHroRx5gTrwKF
DWkeZ2UfkIUMA7uOBZ27P4E3tUPIUWH76VZIaksa6UI3B63kuKcitPkD+xbr8+rF+muVWk6XLp4h
N52Ciqdz63NoSRl8guNtlL9oKi57nw17sNiqv3C2EWWPkWK44afOSBsirywzy8rVn4rnh0/Aw/00
O234d5ClCo9iWrvPc3lgSoPzwMubTuIqyk2LrSF86ccYby77DqVfdJxQIgaeAaO4VxPLBchjwvx+
jxSJfjtAHFqEcu/XQ5L3xUBLJKvrPehAsIccnToABuqP0yhsc98kPYdnO7abx+Mz+ddNAOeE543T
K2aosHl2tKm/t36PfpXowRFklr7zc95HhqJA4bojTYnapvAcdgyLxclpy8PV/8lTWN8ixf82+azG
zO8Gur2ooj+P9tjDEbJTzmXtDeiZzA7JScGux/JYx7Ts6SqYRNMaug6xUbJ5V4hyyviI0x3ZTGEn
/M8OMRzVyucYrrvVuSznkVcC4D95nL3BfxxAoLsDMfTbx+hxavLwye3L64gbSuumDm/WGe1X2iV9
9bZZ6DIwqS24Ywd74wlHXFkeF4R9E95Qg2SajxpYjHBynWtu3IRWozHitUlMgZDtLEDsAxKHLtZx
rSi4efcxsUT6vvlzf985lfEvazU4p04YLS8ormOTRbrXpUQ1ASRIHBB4glqvmw7+0z0ziWjq4jRi
o3S9NEnQwje0VThTgTzAXoJSWHTAKx96e/Ub3iduQj6hY9JBCPGxxnfNVpFoNvvA43cslYEedKYJ
I7JlJvS5wBKgFZwbpT6uQ6T8E0lBQNr14k/vfe1tf7aOMwhHLhjnQ63t+BIlrlC3CH2rm5pq0WbR
dp6q4Jj5EshlqiKN6L3e8SEVN2wtQmNH+1Z/ylJuf+D4+NSpmZvkAG6l4odJtgDCJBzuzAP438K6
dnEw/WQPbghuyqCvfiA60JqGax0WJDOVQDNiWGVpsmlAgXVZAKnNt6zTzncrQvMli4G79ksSEoeq
fIBrNd4rCov9i8ZrRQ9vIpnPb7poWAU5TlhwRVcCKv8Tl+/t3RS+WS7g5OP+kDAVo7FYBO6QzNeA
20W0i48ESzRsu+IwuS+XJilRg5UxzXXfv8zQ+AirnMr5EsgjusNeNUF+RBySII1iNG0PckYjBNN9
fgHkYjEr9Lp4HbOYMyWkw45QmsH0Ja+6H+OnffE3B7Jy52eyoTxeoLTd7vZ13oHfdirDAWJkeS4Q
TS/wQ24zgmnGzVuFPYJ/WPp+wvUHFSBNZtNasOI5oORMbsPQHyMMcZGMaa3RpYiygWIQPDbwt9g4
NsMe5Zcj2HKFSRENbtY7HpQhFFwXnrAdG/BmwkotPoHcN5xNvgc1J5GR4xk37YzL3bR6kFa+KF5o
Hrf1WOKgeo2ZjAvC4nRCMBzPPL6bcXBVGOvW5mljKe/wiAA+V7iCM0wjOInQdu21+xk0XsP+cIeN
Jm6ra2MOrb/K3+XeUQNFRRpNKvwWjDap0QCnC8X6eVKj+oEw0R+OTPXmbS3KtrwSNN5wG9XgP0WF
h8OWcQeeSB122oU1dN27jebmc6zX+AW74ATxEWlF+VElOyudu+/p+ymuvF9l70XBoa6Nc7UHRT88
TEk/PW22Cxy0GzEK9v7c2re530yZdBZUYXTkgs3rLpx/dqVizq2xBaXII+LMDyDj8olyAIfEjhmS
XL9TQiB+E8sjZWpfM79u0DgONY5G2/jf54DUyZr2Tq/vKI3wxOiI8nc2MdSlxVnVHBA8QA8i8xk/
LPtx82FE8DZek5vi/C1MF/sXjgDjy4AJXI4SJyRBkuIi4qO7+YyfGI/r323hzRsNdVO84bG7Ptly
WjlhhrD4HLW1f4sImd2pmZLmK+GQno4hLxZMxFjHIxY0dYQu1NJyZjzxkN2yFLw3bDHQ+DF6N99g
9N1nP0TVlrpYw7/B4oLRbLO2d32/JZ94v6DmgTEORliAvUay7Iv4t6rb/atituJXuQpN29JGq8zq
qg70mc4L1sypIvWrwtuV4B53Z91egtTBelbnnY55TRCLdv3eIj5xHG5+AW13PW/W06kTeVvAeyBF
icqoLqZjPCTIrjlbiFSKC7kXGYTseE/ymGMPkRM6t0HRETZQuZvqL+gfm59jT1WmiUN6tHgDpR/B
Y/uN3LR+ZK9VozOsvFYcUYTnj5r6VGa0+S5jWtUvLx5a8R8D3M1rEMIjSE7H27ZX/nOtfNk9jfW2
YLWTVKu99OLVvMzlPGODuk8+NkCD0vmF7f36eRn8GeRpsyytWGcHbaR3wTR19+ImPjIlifBYyZ5x
0cxjOB08zVtzLHRlqI/JNnVXnTTewjruJuMEbDWgPgS+5j+XrPN8D9U+iAyvtR5Hg9q19VfcI5y4
wCJjze9WZhwEXSTVPxt0c38kowG32j2buXQFWHsuS+RkFgUM8gbtqK9tMvlrTqf/G1OoM8xqzSYp
BPSAR1Zx/A/2QVB6tKwHfYyV4SCftJtcjGprYFnZEGovDfrOZ2aVgWDj2puRzwcsB23uPrrZrNhE
TBvPUwqFCSDJIc9Zk6GPjKJHsGm6zYCtgJt6Qn53qIiYjCEPFo4nxDX+m2fH6svEKHszpSK6XLb/
pjEbnTh/7GqJzojOnyYX2rVsTr3fhi+i9RDyLJiGPM7C1Xs2xvmypay/oWYaIqd/baLK/oqX0H0J
IbSco5vvjjiUSQI5QTZUUWXN1NKaKuF3T26s42fSG/sPR8wBgqW+L7yMegh8SDpcd8tKmujYa578
T/zkEXwix22vJhav1qOL77vO+D7Oa87O8/W+bz0aEQDU33NTFR8eaBqK2tG0FUwsj1jq+a2wKAXX
s+4SgRviACTwP/POlvKAImmHho/i4QKFPX/po63rOfdg32iOkeSni49P2rGYdHSv60AYSrVyA7C/
un6fhqZ6TfImeYQ2BHHZ8nwXZ4DL9GkcClZbTCVp9y2V7ZOmgVHDQ2WZ6p5lh5TFqvwrLIEqTnMy
1vJg0UIk6Ly0vZZ72OJ14ZxPmNoZVXWUawksq1B0+Ee3jaOH89wZUFSW/Wru52LK8mUF28O/ybud
113+KBqqWIrBZUUCEWPJKZ4G2hnMm6e/Gwt/t9XYau+wTg58eRWzVcCV5oHMAj0WKl13K95ZQOQe
G4slelzt7qtvIqxaRnSXHtAYLVq6Nb3H4k3TJU+6yfcgZVgvaRpy1+WFcDzxY6v8/UderYuLIPyM
M2MGt3zKevbHbN/AYbKdBIr87CtoIdzAjB5bOxQC+SxjdWr9yL1jXWy6j5MCwXHktnT2hYw0YVHJ
sBkqPfS8N1uo3t00W35CKCqLS+XOyZPoSlw0kgTG/sZfN9gM6PD5kFP2Z1YsOOuvvFomIp01Wcq6
mwSzqIZ2PzKsdjVriHXfP3nWRRaAZmxmiSZ34LvYkVuOoyntcJgc48os3lmBzoyzLJ+rv4ntuC2T
W5+SMml4p8okpNNCgLojnyuK+uACCVa/TQEwc1x24a5Z27MAT2NmGyQXyehV1/iPJe3dtlbxY1A1
ajz4665Y0+rR2D2w8gOpvbCnwMUY/fa323TufLLlnpuDNUBWp6KkMT64XMXpsFPE6S1qWCourBqE
Cyrk5c/VGNFLjERfCISeK02I5V39ozpDoHrF3sdzry0OL+cYgDsCEfQ7mlkJCdnP4d0YwDtn/m4H
pMXxUOPFKHMX5S2VKxUQKfdu7iJ5MSCpKPE2ZNkHxf7Q7z4f7I9eufWDRJXunAWDYMegsRGDaD/8
jfOV4Q9cF6wQ9JCOqw4gbHSknF90fJvOGFE6WtB1ih/cwR/di1zG+69CbM4dK6arc8Mymf97C1z/
DM4o5JlkCRVXAMPlDj/qdA8sF/guGn5/KaHZCTjIEAHxRkWmdp5KQg+arJcON2x1nOB1mSdo5XEJ
oXcbZ06urCj0drFxv192TnBzKUEzrmrQkyftr2BIeJwttwgiOCV71Cf3dAccF8qZ+zXdZ0CMi7ga
JwAsj22CFzBJRQvSrx56qa6Jn8K2RwzLcVM8jAolcbpylX+iUF8fzoMeUhxHsQ8mRD8/sieZfzcD
CHK2+oYJQ5pYIRMhUuUjKS0vczGUNkKfpYAr2hpj3SNuePJbAbbhDOsN5WspO83k6yTjBz5DoQJk
69R34Y4TKoi8AVJim1sNaNK74dXtUQBQZNFfyADP47SaCSU/8BbbX4kN95U+3kcLsgHVBqhwaBvR
SUv1LCt2GTJYqPAriKfoiTNo9k99XsBz8+hOR0cXEy3+NPhDdq7O9uTVgDvH2mhg7CDeEUaWcftw
1qDaQ2lGc0fn0s3hZQGjbY+ldOMRa7lR3M0rp+Zl0/f+VQwm4qUxBvOM8L0Z3IeZZcDfU+7sDyHb
ojrdEFYsl3oHf3tk9yzH21REPdemlEF/JMVLR7e7DtXwxlwg3kQCMAoNNDjo88OaLldvg/uhul06
9ICMR99JUa8iZfxCo5i7LE1dDCOq8Z8RqaEJlEvSBRQJH2gMnW0BCI8AqLI/UJeu5G0krC6d/IFd
nrRfLFm0/3nj+uwl8H+aGxAegPUndg0OJmegkP8sdyvXBsmI8AdCWHq/xNLn6dKMy0XUbOZRCIXZ
q8gLbp1eDqpZ3Iv//PH/LnyfP56sVtbxY2xsYcH+5641O6yTRrbSpqxeMQ4ppMzLpYNK0Ge7c3iA
o0jSPZDFzWQUsuD//OH/pooRMMene44D6+iHZ/+U//np5ISFAdRdlzY5R+5xcnNepJZYwGPDVFEh
awJFK9jMhj+vmKjYET02HWoTmhgA7zHU7//LN/p39/zfb/SPxQqC53ycWm5H0UvqMBTmoS4SL6NV
ehtphSk8cOET22hHpbcAf6/YXnQdCIC3FUjDLZADepLkf7lS/1oA/PfXIsTw7Hrr+v+Xs9hoqNCL
ZCTu2gK4ld25AmGHAo1s5j7sD//5KvzrDXH+tLPDR3R2N0UT849NyrDJjph3lCDIgeMvWUU+8jjW
pWgLTWC+CPr1/hcTnf/XY4jlnhsG52fQDf6xvkAgOffNDA/POqD3GCIzoc110eJqx1yhnksuho7d
7d4P///iH84RhyFK4/D8BPL57j9PYPxfnJ3ZctxGtq5fpcP36IN52LG7L4CqQpEiJVKTJd0gaInG
PM94+vMl7bM3C1VROOxwR0c4ZDGZicyVK9f6hxIGIvgX2n0I4UG5ovwbV19ynbvghkoQre3rS3s+
0dPxVvtrNiWIKVUF8bCQR16043w/M+478BgaWPG629V2XX90jCw8XB/5fGczMuIzBqLGFn5U4jd7
JfnUzkapxDo7G4ck+TYE28rFW5Vv1Gp5WU9MAtk2MDIo4pyOwtCx5tScaG1UultDQN/sXLmlKT9+
ssBbb+yb83OB+jbhg+4xDUG+5ulwtu4ETi6xU5uO26yjNOxRcfwdco1yvL5852dCR2fDwo2cdg/6
vmJ5Xy0fVK6mmWLuhqBW6xsyGLhY0IdjD4AnrOSGcu6G7frFETWEmGDAQ01YqxcqvLDrvOfMV5E0
/gxmCl1Ol4hKYhOlD6g12hs6I5d2CNYJNkQIG/mntbr4iCOETueWbgA6F6OXjHNne5XVDsV/sBWx
IEITXtF1vtpqLWPA5GQUrOVSWzVY584BczTVG6NcWj/kyhXAU7iggIk//WKjBU43jRilAyFgQi10
lmMSqc1+osZKB59a2PUtcmkzOrIDeoC0jGi2OmFm2RjhbIstogzO41ggDOJNYWhJ+z4jqdmIJGuR
InHSHM2SWUUd1Yi1TUnp9Bk5MMzjRgnzp5iGHvjQFOjKUt3ZbSEsiaVu+Hp9ihfCFxcDImQKsRKn
Z/V0TZfAXjQDkKiLpgCMTsUK/Ham3qrlyaHOApsqhKb7ugbgcWO6F74mIrB0m9FkIrjoq0RlUOMy
smtOehv09ncV4nXCXawMR8zK+kMIP3p/faoXToNIyLBm0RSupHVoaUenA2OX0csCHrozULY89JK2
5Up+4StaKopupoJKEdLPq2khVxMmhThzgZoqE6j3tE18rW0V+aAUMmjkOJHnDwr432gjoF0cmYsA
Chtmgeiln37KANz/1OEG5iZ2zzsaMkywC1rOBkWSVvmD2A7YdYTKGWwMfOGYMJ5MdoHYNfg28Yu9
iqQNlHcLhikLm1bTbVvIwx4lWOnRoYKyEdEuzBH5Pw0DE46KsAs/HarOZHUZjRx2Pty/ndQALZuM
BuJtTAPpsQKm/C1VnC294gsTdIQ2PP5BBhUUefVNIUyjwTxwSGIFAR25AY4EtSXwQxmWwps3qQPm
w8FlA9sbRDBPJ5hAOqeexAQDBIF2TgeOaayNLb2386MgHBdkTFYNFN/MtSSgPNi4eNT4wEgICHxI
xxQ8X5QMG6nYhVGENh7/ED2R0F+Fzx6+Sl4YDtePBUa0UgoDtE5kvvlYk0Vz5FQ0FFUZ9bPTFZvk
aJhI3wFZABrJPzSI65S7spG6rfN1YToEZgU1e5lLjp1wOhAdJT0sqJ+6y4gyaZyrjQdgcUNx+Dwq
vliKopeFRTzpz2o2KgnLOBUUOZluekvwjOd93IL/qCZY/3sY1tX8/a1bDjFezBqBqBvCWmUVN2Jg
3dQPyJg1reLJFtnVoZqnaXd9lAsTs2zioi5zuZm8805Xb0S/NWzSmqe4U9MyzCLrDjOZ9mBbfeRV
U7hlznN5PJ4AGJmS361V8QdV7i2Lug4QBKml/4edKN3VIIRpk8hJ+dhPjfbz+hQvbBCmiI0Ztwya
/2dPb/TxYa2wkHNUxDB3S7oLZbe8fb+jyUNhzNBE1HVWQsNOa8Jxh3Tg9pkcPNgThKc2SecN98rz
vIBSlMFVYnFXQolfnd3AjJCbEvKZGtZ2ILVRZYE1M34Csu/4zmjDwU3DiRZe2+X+9WW88OVIt9AL
NPAqVKilnO6UIZbjusawxC1NPfwGBcj4tvSO3h6yEtkO10yBFB2uD3l+rWBMwVKKTg635/rSjka1
cEZctN1AKxbfAJX1I5PoSN5JKs/zhwAGr+KWdUQ99/rAF7aMjaynzQG0OX9rrVl8L0lg0Rt0B9Sq
3ieGnrttVY1vzmOZnoPupQrhCsnv1f1VVhNcfhvgl5PZhQ+vMUDkTSosjkKW5cbGBr20dbiaqQaK
FQU0d/r9eg1LLHCqvEvtKfbR9gJbl8USqvSBldyjRzjfGxTtfI3k+vPbl9NiGXEbsdk+htharzIR
K6Z2HZoG6H/ATA8Kmk/7Ek3FjTfqpQ1qqbyJySENnqqrnBnNp0pDcR5ksplabgtg4Yc2oeoJ/rY+
whNpj//BrHhKI3TLs4dQfTqrBTmVEoogu1Mvq3gHy70ygXkhkrWxGy9OjFe+SD74f3v11keZClgo
Cg0ouARwCHAGpmHSls6UHdPckNuPC8yfrUrYhUGFSQrvHhaTK3x1MSwqMOVqgWcz49hGjwoK1wwO
vkTXJszz3fWlPM/k2By8UA3eqdwK2iq25GMKyxZZHShRHeQiL16mOvsG98uqJxji86huvepefFFO
68HCMoWXlc26kj2svt6UO1Fo0ppwHY5dvo+HTr4fJxTEnLgrjoFN60iJ69aPQEbiASjRnnLD2aIh
mKORt7F1L8QbB+ETQrpmEtvX6WU0gszEHaoEW9OEe4x0gfCFKMVfX+XLc341jPgMr85hYnbZIAe4
3wTLMplu0wtxLawidcPLNaf7YOSRdCOP9NfsDMXaKqMVjXC5jStPIm/4VF3aX3zxv4wViAyr01oi
JhdYOlMOwY57OmjVZ62pUyBhcng7tLzRrk/+0hJT/OYu4eYUpm6nc9fNBW8KZBldy9BqdNdgEFlz
Pm7M6tJGtjASVxDH1/iWYtavVhhksJ5NPe8EJPTq70ES0kes1fAJ4+2tVODihHhzCYVysL3yagFR
RwYgoJBwNJiI74IGRCCNmmgj4bg4CqQSAg+1D+L36YTgNQWVim0qNsFhbB+QKdL7HS8tGNDXv8+l
lcO+h6uVwjvFh1Ua35Dc25BaGUjq5IMEMn1nlYP1WMEY/vSfDIXwsyMSazzAT+eUt1PbORIfqZq6
6oMddBEdThsYL2iiMfnyHwyG2xUlOFJsZf0KR84mQh2ahHegAXPo+w7jSxDiu6HL8sP1oS59K1I0
LkDkmLnhV/MCw6SbbU7pRtOM/BEpC/u9aQ/2RqwSP2UdOBFJtkR5iBtircVcZIM5xwv7rmjBTbo9
WNEbguP4NaJCdah62D7Xp3VpZ1DsA6IIWoke1ur60zpI47lJ6ww9rcJLFuhxTYJJGHl9tPGxzudG
tURnU3DxUclYz23UFSdrwVQLNnXjR0H9WNrNLVA58yg38bAxsQuj2eguY5+A54uAm53uw7HXJNzG
aa8bo2TehrkjfcbaCeqO0i8PSPQFG/nm+f6gsq5gnEMeocJ0XZ3lWDYB7EslpHZ67N8rZZmpuanj
x+uf6+IouBxyjCll0PM8nZUkDea0oM4Eog0FVn0Im/dAOLc8lS6snciFaLTwOKDoLP78VaClXA87
ygZXXwzz8KAogYBMwPq91fPR/F2tg+zPN0+LLUiRSUWtng7PalqamTVxGPEkQGGMZD1Xf8WF9UaP
agoLvAd0whIBnctjnVKqEmITxTLwvCs1VHRbtGOoLuuFBxQDgprMN9s4zedfi7huYL/Jm5IUc90Q
rIcKBs7ggOfL6v7OWpLgXu5HbXxzdIdSIVs4l1tEd9VeRXc7B+8DACRFGaMr93maPy8CataYyZYN
1tmETE3hBW7JPJFV3MtXhwql30bqZYiISj3H3/NSqvZpF725Ps8oPE1JJ4RZAhM63X4AQUF7W8gN
N9BwazctbKRwxnlMtfuhr4DtJa0DiA6ePIcfpct6s092aZ4ibPAiJ4LQcTz9DTJeOoLwC3qpycDK
xI0W3emxkb/1/uc6ER5bXMzczITG02Fk5OF7XZTxoIXZO0cbnwtAxsfrZ0vk2idXChVPYRcieuGO
+N/pIE1ctE3Xmj96OMJVKT2a8TGXrUOpqC6ONyQ4kL7wa9jYk2fVBTEqZCPKuroQDFp9Q7CEqPVO
5o+pv3Ui+y4f9moZeJmZ7Jbl2/UJroeidizTfcAkh4orDOhV8IjRlViAhsIKNqfwPWongdeP+fBO
Qm99b+cBYDJu0931Qdc75GVQevz0NFVSjHVpL0F1yBjLKXLR70gf4Qdk+8We7Y1R1rfzX6PY5Lya
Joz1VueNJnSIHDBTi6A5jYBKJFGKRUXJg1e+BZi4MJgwC4GHRscbi4xV1G/KEpsyQ6ARo4Cxxsr+
yIXGjTl1wRs3PvM6GWq18Q0zCKylZii4iSMkhjzwEVd5a8omRqHygzcGdTUiySou9r0SgbxHnZEg
Y/gjXWOabYt1eOtOoDsLC4I4RbWJ+sjp+YJxsCSGCTkxiKuKV2wbobCYvTXy0vk5GWV1inmQoAkw
8XhEEDRw0c36LqfK9+szOd8AlCOQZsWcQ3SbrNVXmTKpU8MFKTVMi8xfyoSeQwZBV+hKWFtWSS9b
93VYIsFgMEoEdEvoL60d6kY0EvR5oItFFx0VGXJGCbK21d41Ul6/B3xbHjqz74+Iv6reFCfqDSq5
2UZsPDvFvJHxPFFAb9mCw7macV6jsJ5H1jcnhgFQI7PoTWa6lU1dHASEB2tKx8aU14Mg+4KMcPg9
nevc2Wu1ZtwWeNU5/pu+nkDE6DyEaKEwEP4nq1jRZ9nkROY0upjhRSCXK/sLuilQSPUk2njjrWb0
11BkuVi10sPGzvB0y2uBFacFya1r5pC/Wya46zNJeVuQeBmF1s/LZLDAXCMRlrJERqqIYNpEKgps
MKLvNHnZatit4Xt/DUN3QZjv8Vw1VuuGbs5A/0wCRj8YzTGZ6vkOFbn+vdGHhh/xYIbZNRkQMeFv
jSkmKhCl+/DGQLfF45NuHfTVIXz5dUxaAeIIkhCf1SPtQkVCD6mIcp4yt9XT7N2EnMEhhtu2Ycj9
ggt7dQZfxgImp7JxaN6TG59+R13PkX6e+Y5R0nzuIfcgnaX5S5AekSw+GmXzo4/HH72CfY4efCqM
/ttEB3om66u79AZd+q06hYiVq1+Ii9zmQneEV+4aLQTFAlaujUS+rDSO9pyj/5reFi1dzge0M4v0
kMZLrn5EEy7+ucSoUW+glS4svrCxlYEqAZhAfO90QYJmUXvkPwcXaBgavmZZ7sAPV7s6SrLd9eN6
4QydDCV+lVdvrFqZ1WgW2y7qTOkmZUPckYz2bz+pjOJwRkGyibvwdJQGWmtQZJyhfgmjg+pM0qFS
0Zr6D+bCs0qhBUgTwlztIweXhQzpNfZRmSQ/YEW376VBMj9eH+XS5gDqwZGgPkLvdhV1AFyE1ZDD
qk5jJfGxbI0sGCFKuA/1sLuTK1Qd1L6qbrUhGb68fWjuKFBlYD3ODwrU6kIZc6iFGsW5+0kxxid8
EaQbqN7GQ46qHNJppvlA7N/CBp5vE4DzvLeAK5FMExJOP6A00tqRmgT9Dluv75O0KI+R0251W86X
1qYDyKeTbZkH3rpeH8n1YMpVPrvQ8j7KpvE06PbnYDFvBxRc0GztjpbevA3WQvChIqmiFkCZVQWi
u7oW4R+NPLuLGeYpYgXfnAph8GOlaLHpITFbRWg2tiFNGCQ6k6/XP6fYKadhxla4t8Az0H4BUrMa
GvAMZLKUoW0TQLY2Bcm+rKJ6j9cRZIeu2ao8iJ93Pp5OKwRMMuDV1c6dlSXQQxU9nHZE7kCd8uT3
LAyDAzjrBHKjVR3RIt7y/zuPZaIdCEQJWCk7Z10tj/AahBiNviKCRpKXyqW0S/XWOVToa23EsotD
8WaHBIqWITf26SZFqG3BrxGRGZQDR5ULRE7lfeDERX5QkkUx35a14TJjc1cDqGDLil796saWJrjT
tgEDw5jQ7pAa9K2qFOO0N24SgVRnCKInKEVelqeTcgIAZwsaVB6X0DLukw5Fgl1mRsYvuGE2WmhV
suUzfLaOqyHX65hBALRxNPCgelY7RU+fE0vpdnmdDRuTOwsrLzB8IA5kV/StzdW9EC1zJCOJhJbo
XPc3aJXkHtygYmNfnI9CXYMuPI1OrlS020+XEFXRIbFqWMpO2hr7OhoWFJvMxb/+odani9yFU8W5
YperNkqkp6PAzFLwfALp0geB/HFyBkyTwv5m1qzBxYBo+jiUW+2hsyFZMR4uArYtUNvrN1+mWNqk
tRAp4rZRdhP65YbnlJ30oKCs9MGxO6FXN3f76xMVn/91GKEoppKmCdghgwK2PJ1oNo39IKcYQXWH
2O29cV/62r26izaGWXcyCRqn46zuHLLF3qwzxql2P74WO06A++v24en6ZF7eI9dmo53OZjLbCOYf
o6g+gAIXL4+98h6Zlx3+J56xp/XmvmvcW+Tz3fn362OvH59nMxQb91XyxfM50xthqSUddW/0AMG7
P6176/at9+p6JcWBfzXOlBXoQRSMoz8Gfg2t/iuA5ttg44Otb+/1KKvrBTp+kkliNssBbxAP4UCv
8KqNs3z2TlqPIs7Eq7locaPoifhe9/X+j9T7/Gz4T18/bTlnvpj7XtsWq7ALkDmblZhh6j2wUw/9
AfcrYpsfFs/6gn7nzcZOEHv52nCrkOvgWEn4YLjR+wPRV/dn4d7+6X3aSDiUCwHj9dFdP87ztmgt
pEDFrFDA8igWeXgGefbO3D3539vdF7SCtj7YRrhYE6A6W6ucSIw57HjYccDi/e+L+/PL+8h9aHdP
vAlcxDY3Lpat77cG12uIdKiZ+H6z98dykH0csfbtIXof3wRu5vfuxvcTd/2V76euokiqw6GEXigm
GXk5/+guip8e4mwbyymO6rWBViFDl7AiiuhcugLR7g4BVIiy6W+H1Nqa09ZeWQUN20pauxAHzTa+
9cExRiu5UjE7K1KkSLYazi91tmvzWgWPxJZUA8GxvxYw+4BPw8464AHnfYl38e5PSPcEYtn9c2uW
L/nntYFX8WQMc7wEagbWPqm37dfyfX2r/RE8UG5Edrt6mj8Xt/EH7cH4vLFjtpZ3FWDCborNUuwY
jT2D8gL7czjiGeYFruVV+2If7mzP9rYg22fFllX8VFeRZlaLNGvFwaABeYiPyu5z7i3uc+BWLG95
UN3Ne/xSAKAhCIhfsOXAcZ9G7Da180IWWxYT4r3C+dB2DpmD7jnvcg8Lv8f2AUVrv/H1O+dmY5Uv
xdXXY69WGT2ZOaNBQq6yG/fm1+wQHcbDvEsP7Y163KqZXfqk9BNoWgCqoym+ehAkCFUnc1O1boP6
u6zAvkWeSp+f+6LZJcvj9amtAwFpP3VPih2aBsgf0MLpqppdrAZRpi+epHXaAX0kVJWVJsZjbV42
Yo6IKa+PCEOB7KTRDwfJttDFOh0qs1VzUgecswJY6u9KpyjAA2vZRgxdr54YRaeDxWtAsGXXdRUd
l2r8IJE76mDlfkB00rpthqz15FnNPyRVnn+ByqQ8vHkVqeDwrCJppwlqiv3zKpsoEUpo2gqvRgwn
qz26rMRUvcsfkavPtvaiCGGrZeQNR+EGIL4B/Wp1DnDjaRbHkmbPKobC8dC+aL8g/oaGUmOUWvo5
U4YOwdfcQreWynYruWgj5g9ZMgdfja7oSgQEhmG4qXNTfQRNUuMx1MSV7VYyvknX1+Us+abnSm/M
VCg1gQujd3W6MDomGkVnWZhYKsOA54iUhTPREM3aaDe1+LwiA20MU3LA4XR4aug8/gxbJ7R3Ct3B
5ZBUmrnFcF/nl+JX0tgftLeQesXH6PRXkhBpinGJnzwsFlKEhjXVxYwi/07hHzGCsRrs27lSuXbj
YdpIbc8Pm8ZHA55GPZgKvba6nVBylcYZdojXdPaPGvDGlw7xoQ8obm6hRC+MJJg0Jm14qgpgeU4n
GbbC8s5RF+T0EhMoBVynXTknqIXSp3q+/pHPzzUlTGpeyAbA1ZDXLfnQkqe8RMrKs5DC2XfNhMFT
HW60T84eOXw2WJUakEwayFwBYsavjlhIc0JLln7wAikK3AlHUTfJQ81lQ+W3cb+UeysLsr0qJ/o9
3fzs2chnZSOCnR89fgdwN4KtBMxsXWmbl2EMy5rTZaPlbO7DMpA+6akMJtDp0MK5Qb4YKZc3r66I
YxB8gPooVOpP550bUa6VWQDRvi1RwJn19JDnlnZ8+yiAm0WzAMwBTNnTUcJxoDc1JwMyL/h5ooSE
yjBm2m9eP13WmIhCZY1e5cs3fvUN01lLrQ5giBePVXGf6a2yiyXUZ0bUQ3d5PwWHt85KYDZAVNIB
Yefoqz2jznKb4UWLPvwSh7dJKS03AZ4sG4+E84BiqwacTSZFy+0MdAjrl5bebLce/rDFTpbRv8kQ
aT/KtiGB2DBGlGGndrgJpPZvSNb/+Tn9V/hcPvwV9tt//zf//rNE7EnAxlb/+u/7+GfDt/+z+2/x
1/7nPzv9S//+MDw3Xd88/+P+qWr/ceiLX09dXBbrv3PyIxjp799k99Q9nfzLvujibn7sn5v543Pb
Z93LcPzO4r/8//3Dfzy//JTPc/X8r99+ln3RiZ8W8mv99vcf3fz612/AiV59dfHz//7D9085f+/+
KXua25h6zV8/7X/+yvNT2/G3FeefKhVWmkUg8gS99bd/jM/iTxznnyY4W8AoVNwc8F/kI0XZdNG/
frP+CY9a4XyDt1QNYJC8wzhd4o/kf8LoQ5NVlFEB4Nm0Wn/7f3M/+V7/+/3+UfT5QxnjWfav307j
NNeP6M8BTqD4BmeUH3l67lJ9GcwCWUAfpTK04Y049JYQkxbchpKNI35pKFaA4i8lLzpbq6HCIMTE
dU5bfwwbeTdpsbJ3ugiE9lREGydCZHL/m6L8NStOuKzRkMAtV1tdsVGalROuchir6ouza6Vu9m3M
BveWZLVAtQb1o7T09V02NNW3rNfTL682wN+L/HpRV1nH3+NDrSOlFSS0dQNoyVtDrUaMXa1amj4t
Tt8ehhm9MSvVgi9YOyYU9evkJ2Ys6bsEecZjLc+aq6rLFgjppXR6thKCOcs6APRfo4RrEH49iput
Dx4GB85uqbpH24xmr4rM/EZqcyGAZ1bRuyhQmvcOecg9orzRx2BEO8sbUEPfVdh2fU7NotgRmvH5
7cby62yk1nEYS2ejh356wb0sHDVurjYRy0gyVym6McVZmkxL5ztzE3iaOnDldHbXeWaCbU5ppVt0
rwubkrtNFJ0FEB0k6+n+j1OauF3IgP3iBIdCtel/Brr5LpC6rcv7hYa0+hacMDquumYCyFwfgBnz
HUfuG3aFHGBNhNdKclPK8tDtECrJv/GWKPZAW7Bx4kaBzjI1i/0p07qY/3bRig8pQpwLqLUc6GEa
muHvCxLkLirWirM3InhVrqJ1+q2ZpN2BW2LR9vI89QXqXHEQeVGSLqo7aFbzNkaU+Gg8qwTMGPyR
ePSs7m4Me4dwjoPWx8YS2QdJGzD1RM8+EDY910/W6ePq76EEvYwUlq7VugHfSoODLnLJ/ogH6X2v
TwaCXiTKbtAiuhiZeDL0xWBshBMxgdMPxxaBYinexHgmv9RyX6UN0dxhOW0nuNTwi92EcocIuNLH
h+tzOxtF8FCBCloA7UlixUXxOsEsmnhhpw+NP08yddrJcOhZldpGCnRpFJOrBT1k8q2zJlJVtDrW
WqiwFXGlIo9p2McAtf5u40O9IDZP1ox8nPMLo56XBuJzq1diQ4Mfj2S59u3WDpIbrZHSXw6Cmb0X
yGaHXUNcYAQXTSqenqx6gzkHLzAXO1fEq7FVstP7BE+wyNUzoEP7uhWGLdcXfFVDYjeJOxQgo2CH
cJGu9XvwMaqJf0rh91Jd7SHgFDfV2Op/JGFpHJcFydMlmsydZkohPic4U7Gs1jG11XEHlk65zQH1
3S44wLxD+2tLeWcdCoXcDr8gIAVIhqK3frodlHxsEM4eC3+ykK8fUOMHaY+CfRKahHFV2tjjZ3eW
GA9wBPsO6gCUC1KO19vP6Tslb8DB+jj17S2lMrxB678Ia6UmnQ+2g89v+lKdUZtDsyjvcEJ/UynI
sl9+A5DbgvUHlXlN48QmM5br2iz8oSvzfevMuZ9Gi7kjAG5J3F1YXG4YTpkqyDN8ttPJku7HFd3P
3I9Nw6MzLrkR8olePDTv1LreQp2cJuhiYgoKZnCnofIJnObqkimha2EpPWNIbiU4fulYyiFAhIiv
W9p5/dCBdD5isaRpe7wKtnrTlwaH+8QXBS0hVE9Op2rb09DjU5P5GsCFXTT2hBQ7z8dbNddMbKK1
1ptIjFEfNSH5bOyqdbxm5nSSeZeLzcUjZRUFwjnQBx7jmb/UtnGvmKgWD7Y0fKhCuMhLGc9fgaI2
G/vobFCI1QguOSrXLCxKTYTAV+G6gL6B5uqi+smIFtDArj4s7Ks7eyyegxTOlAsCcd5fDyZny8yg
8J0RphBFODbx6aABbr1KGsmqP3WJfdcg4Y4Ra68eZ8NKjnNuK36SFenPsZDyN/E42V2MLPYxgUzo
MFmrvTzWibNUra36s1Q4910ZHyoHfz8D1sfG11zfHYyE5AuPTDDt4hW9ChH4rIeVMUQaaS0yH9wi
yj7vpi14z6rn9TIhlCdfgHZCD8hZLWVrL8lkKonmS21QH0Y7gdlbKBVk7hKTY91o5ds+m6fjDIv+
xuol5V2rZmD4F8xCc7lDzNUKsFe8/n3PIoYBExdsFYkOwkEc49Pv22NtVTqhCRwHACfIIxVlDikQ
+rrhPk7reGM7nS21SIEFxlmg7jk3Yru92sNLSuNPayPVH3CdAEE+m8dsaLe0kM4mBTyU3BdOnyNI
XGulwxj3YbOOGUWrsS5rndjy5TgO/aZX9SN6w83h+iKezcoEyiFYi9wwlNDW9RBynzrGFirzK0sB
FavU1m6ulmJjm54dRUYBHUbKRrGHYvjqEZEMRdgbjpn53VJOv0oQU3d1m5cyoD8zvjVR474FPybj
ZqUYWwTQ9csTJAtqlRpPP5siIanF6Xcjux7G0Zwy32gHXHb6zlKTXaKEZKilNt6keWgIYhn2YjFy
v50LZTl/uL7I5x/1hRAqJOcUDRb0aut0OLQTfZTMT0lKHu2uEY48qAc3Nv4hI/b0G5XRs3DLlKmu
M1tKk2yoVbiNKzxEc7vM/DwexkOgKqVbQxX5ZKdKdsiS1DniIt0dr09SxIDX6aVYZ+IdBVlRtwCR
d7rOyEEts4acvk/dC2CDVg2w1+MeH0utlOqNFV3VfolIq9FWqbkmYI9a2WZ+HThl7U1YkPzqlQZX
E6mqvpYQfpXbccjt73qs0WsYzb5KbjAITTdmff5pYcUI2Uchz0sNSPz5q6gwRLkqkTyMfoX7Yo4J
iGfMJo1XBZaMlJZvjUGUYXkmmGxlHnjcbKvRcCqdR/yw/SDGOhYZOsvvc2WLlHUe7hmGAwsD0qIk
eyYOUKhJKiW6NPgd6MHBi6ioHXQw6hghkJejdG3huzNggHzMerxtdkpXpr9XDhkcBhdjiOWZtlgT
FOuUV8T1XXYer3jPcreirgMHBAT96Qo0fdZEUdTmvpqxzHa72IchGaWNq+XsAPFqBI5M+ku3lSxp
da3qtY0OU8UonW2Gbg921k0W3kX6jBJm15hfFalXNsY8mxnQa+pSL41KXhdrOCuissVYVHHv24iQ
fYtx7HrfWvLWK/DiKPRmSExQ8eWYnq5f2sq8YXDj9IOqd24MKwgOZqGbGwnQ+fqh8cRTE6MWpIJp
UZyOQhSI5KmWsVaSspE+clbzoJvV941BuCe96D4sNU6Fb9waxHZkWIl5grWjrvOBgLulkkoKRx3t
zl2eFfPOKZW3tawJPFCQuZvhICE3AZR8lQplZiwhVy51fiWbi3B/sqpDoCTWx+uTOYumhFL64XR0
uTA15AlPV3AcAOM05VCQB9gSriYYrNeO0e9Qud9SYD3fEmgjQGxgLuAieXefDmVP/ZSpAWz0uTXQ
44oMc49B1M/r87k4iAPXmU0BxHNd/x2aJbNxy6n9cdDsvT1HwZ0TBsMG5P7SKIQH8n6EsUgoVvFx
NHCvWKSx9nMncY6RTb134tW58Zo5/zZQf4X5O/EBgP2aRhglxlCPLXUAenD2Owrrqdcn1vC+H5p6
YxucTwjSgtDFJMEVzfLVNadI2hxhu1X6sdLM77ImnT7P0iLfXP84Z5eY6F7wNuOVj0gGzb7THRAF
Rk0tzRr8LJzyI8UZ6Sd+AcFtoITjx9gu5o3wIHbUSapATwzENPAZnmXQw1fpoBUGVq/2EZemPOS+
8I76aJQBiu1mqbS30mQ7t9BNEg8j9X4jNTr/didDnz3N1Nko5iQb/ajlwTRnwl161pV91E5bBKjz
VYXPDEWBNiOV87PNaBopzt2hiBSWWd6pba78CLN+elYwPTiOcIrkjRvkPOqigAUTSuGBQtxdv7Kl
scStKOs6SigwW3AtTPASpKW118K4e5fEcn6XGfnWu+glFJ18TcG+whxBtONBiq+DfR0gcj1neXPU
YmGz2GIN8S1Li+Fdkw4O7rxhGn3DGa+wXdkkrh2nTkunA82Y6XOvFcg3TRhffjQko8Z4b5ELcx/E
dhkeMSLK84cZv0r7AI66ab0E1yocfPHN2li5s9oou54dKbp7KIhRHVntyFIbpAQf7/rYSUbzScdO
J9prGSaEBNxcvUUOJUxc3P/oAYyp1CaHqBumr0YyBNLOHCQMVsqen3vbLQm+qnWOq/Du+hldIWyF
SonA/5P2kfiRcK7J3kHR8puXgXZTm1FVgyGMcARXk2z+HDQhBvO9Fv7SwoSMAQNnFdaPin3ZbulT
ZXbrqZoTr1OSEeiYXUoKVs1q8NjL1vx7mcxYYDcyDs8bq4rw7PlBR5NMxGKqBzYN/tPAEgd6IauF
WvhCw1B3UWe3872upt2vWnfMzpWqEou1OCh1Y59Ik/qtjsPpWa+0+I+8wBYGc9Zm1veI8CNri+lF
Ue/1OgllLyGIJejKDfN7YfGC6d7cWt1ezrAAdwNTlxxk340MDKDZB+8qjYzWkzs9VrwGOQ2M6ey0
vEknI91j1qHTjc8l62tC195VQ+N33Exxr8UBdzjkrS0dYiSrchc9VUoeRjzKA56WspTtnUHXPqc2
2ggYAC8xdjCBit1fXFHCxpXBpLRe9lYRAGhaRv1uhjKmHOuS/NkDTxQ/6K3cf+x1bWw9CX+in21R
jzfOQH3KW5ymTd5Ng9Hnj3UIyhEX1BEkSUFm/FDypO93mKyHDzruTvkezRKspLu5Wfw4RcNzrwxV
/m2cKfS7zTA7irsMQzMdyqSM3meKkzou09byA+IBgT+0qVbHbqRMueQV+DlLu0LWs3ZnWoua3Ila
KTBDTZmjY9bOUXXfUPs2PEJLGpOaYPDWV42McqKVdRkwN0pS0V5vazVx8QGzISDoGOv0GOa8w82W
gpzexPVyDBer+YALlN0e+tHQwgPgJP2zFamYLmr2hFN80ktPUp1pz9o8URlWeLTfzEHXhf6SYdyJ
rK2Ji5wVFtWXbMgT09VrowDwE2MquwssK8MM2IzMb3i3zvmf1lBoeuCp8dLLvhWHhmd05Vg/yZWz
yLWr4VD800wU+s8Y3miH3sry2u9wBpLvzHmwrRuiuYNxPCWMzsubwel3VjKkCoc+duxjFPdl8yuY
l3r2ag2jFh+/RR0TlNHMtB2GzN2HJm+V4ZDmqXpPOWnW3TSB8+m2So2NsLxEeXA3dGM27MoYoxye
VX0yuTHdcSzSFZRLcUOSY3z7zFn7JCcG8ns4/imPcmgqGGsneYwvbB3P32hiy0jjOdH0Xu8D+dOs
ZNGyjzFjhTxR5MOnkCsE0dU8nQI36DGIOphpFjeeiv0SixuTR3ko7uCkbiHw+ysMHOkH3q7SL5TW
Lex5gi88HV18Au3Ea6hK7k19SAdCf7Q8ohDN9kLrFYtsLOvNuwKTugNIyRQnjbzstWOQGfUXpRkX
tMZ6o8XdeI7Njz20O5OKlxLgv2hNy0GSR8eBG2/zsiYdmS1Xo5H6qUkVzNaBc1Z3i5Y46X4so2Te
k00GyL8VgZ3txrgHV6PI2XSTktrSnZHBGHpzP4cSPf1yWbAAi7J3baIln9lpyQM29GXrccfhrlMN
JZWokvflU9okQbHTWnaVN8H2/DGVo+W4TanMDx2BGj+sVk5MT7HGmNAUGoBYAxupyzDOInQfU8Kq
Oyl2VLrGEsJDb+06qTA5S40vkap22g5RJulbG6jVz3ZRy96z5Ea/0cMc46XRKPUcu7/cIF5xiVKa
avTAt+zAEr5Y4hasTXX+0E1qEvsSb8pphzxkehRE8uJTZi5js0NbDZe0eehCZ686sWP6g9mYzV7J
89nc49UWF5/MMc9tN8U1e9lZRV9L7v+l7syW49aVLv1CzRMkwfGWZJWqJEuyNViWbxi2pM15AEeQ
T98fvU//YZUVUrvvOvbkHR5AECCQmWvlWpgJGveNm3Eja7NoBfZxKDuUtW1Oe38q6jlY4cn0Ue9S
PuTtqlUnFx/XLsKKcbpk+yJoUAh9xorcLGP7nO91mS8UQPmDCSH2SXDF0RSV2u5PCKn+HPjKWW9L
fVNP89EreLBWy56DUvbUWg2lFO7tjqhe0J+EkZk1Sd7tfVZTC0t7HaKiFXkF4m53TxmzcIPN97IK
xr6izIcdlF3uCl9qRSizvMdfDWO4uyXL2jIw2Xp1RK+uXKNeVF2F5/moY1LHdzIGkFX0byUUPnGV
GQpPZMREEytK3clxd1z+Jr1xY8+Dxkba9gDdosSCeqrwZ1RNdjWsWutEikbKIcw62WgAeMK5mL2a
+KyONa4wE/tr51Jlxoh4YZIP5j5dcTgNdMzOxKFL0ji+blRR1Ttzrl03GGIO4lAgf7UGboX7dQBJ
2zz3W924cYzFfVpLXwzhkJv4qOlEMMV+7tNhCebacPv7yqnEggipMy07T0At4x7ovX/Q70y+crIL
PdS7eIRxhK/hTU8Rhvht6OMUtDcWU5Sb5F4htS3jk9WjeRjOVZrgzKw4WsIk8bhwEZDmjHOXzENP
Xw4ovorEL459wa22a/W2NPa+sfZdkPnTZuCU9JW1KxTIdYjnX/OM7Xwx7vpWM40La4i5KpWC3xnI
NbV+tihI0/NYcNR91gddfwAXqd29XyLOEaqiqQQk8rnOD6hu1CNygl4xRePUC/1SeCOyB16ijdan
tBbVetgkh80PMinTfB3x/IrSKE1uXkU6APYpYjou7lDr8WodF/bPJcdb5QLrdQgUtMjnxWEhqckG
IF64qQx6J0tCj2Y8mvU834HFCzeyVEuwUVOPX4IMpoexcwfPu8TeOvHxJ20sbN9F6f7sNM+p91Xu
q+t6aVvcL5H/+8gI6ST//Hc6v0TKQKIRrzuJi32VQ82TjXUc7Hg8s51OnWvDLPbvx7YnYeKvUQBj
CcA3lUvKm6/DRLv27dSSrXPUS2IEa56bEGPs9Oj580fw5xtDkZUhCUI3gHCgGrweatLU7KoscY7x
DPCBtaZwMQYG0Tu3LcL6v54XVSJETqhTbuzuk7x6kpMh26JyjuTQZpiPs3GmLR2nhZ1/hHK8OS9m
BQ3HwdLiFDdadGDdpRmco2eqjoBL6Zjg5jgOeNjMvz+rk7x2Wy2aDCjAs80pep9S6VopOhNLIOuI
xW1xv8a9cTAyE9PYREOCQ0tF/kHqc1Iu+HdA+LrA9PDXkVx+vWbcg4WrUXU5qnL5RvS0G4r+XgPT
Rf/yn1mRmflL9pG+29uDIm1I2EEycVp5mTvfK+Hn2cdY99ILufY4mg/C3+Xp7OzGRCO4zXR9Powx
+sfvv+A3PjqbTUpdBCUAaHAnBTl/NVAjt1v7OBfsE2dATLS03Y9MSf7cMVsNk26ArfkfeajtJPsd
uZg06Pv1tB7reAt3XKk/bjWZMOUC+eA7+HNCKGCQshITbLKHpwaCidXWxZxpCnYjWZOVW93eG6aH
99/aG/NxUNwAzDShUfPv1/NZVgSEzN4ajgMdyVdp65vUMlv/uh+E/IATeQqQsCPhrAPRwmgAZmPI
12PFulW0S+uNxykf0vM4aYzzupTW944W+XPVa+qzuyRuaLpTs8OF1z+Ulj/e+VUxHgflDAfAP/uv
PxLeLWoRVAhQJae//fUjJSbsKGOJuyP69VqIG5LxrXa08bK1SzPAxXY9HxHwvigLz/4gzf/zxYNJ
/RJf3B6AXqeTkY06EcPS4sTH9RCs6C2cEyU1OCvr7dn7a/znRoK8yyC/8EX4qCcHKp3mdmF4o3XU
lUngD1MhIs7+6Cz91VP7W0WL5d2MdFBnQlIICslpRav3h7hoJd8+1gr2ZZLgzOo42hBQJFV7il3m
kbK9FxKcmE9ON8U7Px66wFrH5lz3xyKcjS45I3M3glylMHzsObtXs1hDZ1nSvS36+GxtjTbApEWG
Gvo3O0PH7vyDddk24W+z2AjuG8GI8xJI1qag83pdDCFpFUNR78xcHQQHvMS4lf1AUA32fGZZa4lg
fjnPHyhMnSwR1Wo4KaDcwNy/BGlP9qE+0TdSNVDVq97NIlFlpFWl/nfCG6AwsANdaJ8cKSChKHC8
nptrp0oVptsfdEzmISST6hz4xebfWXlsRbdNt3zTfaJADgXm5CimX8JPBpFax1Qf5EtrjGyCMvVf
3t/Wp+XHX8NAKsSuB3llSqgnAdAsyx5KoS2OKWT97GzzzO7DtRPmcB6bU/pjykbt++K5cYmZSVNe
C9IbI7TWhTXE/3bMw4XiJAVWLuZ/QIjij67gk1XdHvCXiKsFPLn1P5zsJZV4eb5SNThaYy6jVpQi
rFEyPrz/Ht4ahWZe3sCmNAml6fWqthX1SW+7+Iq0TyKK8yKyq/EjpuGfo9jYJ6LbShcHAedpqJQj
HNhBFhbHbvK+wx4A4a1rAQnkbydD0Ed7FuxhKrfwT15PZu18Y3LWRBybvNfvzEGLb/38Q3nztyYD
bsxfqDxBnDx5ZRZq8JQ8yWOgBUxo9hnLfqWyEL0/lz+PeJt4GbIiGg9gGqciBB0dkNlUTeaxMir7
Kjdi9dleejzvHTl+wOzYXstvpxY7DT4XwTKkPZAMhnv92mg+rubFjw2IOXPqRZ3XuHtLCfzCrXS4
Ktp4aakatWiNDH09/P08aU8BFoc9T+h1GrBDzxnMtCHdyQZffqonetA8W1/OHchmHwR5b7xSghS0
5KDvERmdRtF60Vu0uVjMc6WIJowuRpbWoshZNMbu/dV7Y48Qx24ayds/YJavX6krzRmNv8Q8wkLP
D8bUJWGrJf8Pe2STy8RRE5oTBJWTg7+MpSViZYljUo/lnslhED/pU4Ql5Ed64G9MiKHwJaVfF3bB
KcyL0LnnjsRoRzQHKFq6Hi3DTaw+iFrfWCEHtJp8dOvi5kp7/dqsKmk7H7GPI2Yv4xU1qHUzLR9v
OMY/ggpPrupt0zMU3/Cmx4X378l1Vqe+yvpiMI94ruZfMsrESKrr9iyOyqmSg2916j5rJk3/YBO+
OS6yu3A6WTdGfz1FvaRH3Gs681i36WNHTRzDlvzMV/5Py1pQxZi8u/e34pvvVGACvB2JpFUnAyrb
Gn03RuuW//ZnFCTBpiCz79q5+PuR2I1bArXte3qeX09tmseyz8tMHM10NL5I7NsxPXLHa2qBf8nK
whoOgB4h5o1UjtDyL+Tut0zKnWN689lAR8zFFaTitb/s/VX74GD8Y622USD5bt3bcHfEyUnvdZoc
lpJNn9amQiZ5ke3nwdW0nW3VwglKIA6bFDwtH99fstM2BII5PgJK7lvGTx58ahZtmKVb1VPaHIdp
cqeggDN+59n1dK9ZbTfuChsJ5WCcjPww6HbiRJXeiOHCS6eEcmXd0Tjw/gNte+TVDUHVgSZJmmXI
NSgXnXyXDYec7q9jfZxkuYaNrLO7WQn9A6LA9jpPR4GvQicoBBGQy205fltUTcW2kyxzcyyFH++0
KhsOC+KweyPJ78tcfeQw+8akuAYIaZ1ffaenvhfeoqbVttbqOAwp/ZGtGPeljI2//d5hZsL5goxg
kfvjp/BqUu8vg/EvjevkHdFQxJbAWIVC5Gka7DmVkcdjnB4kRMGv+E2AjaS6Pr6MUyFfKKGvDawl
h4ZG8JF+CCpr066rgAE+98msfZuJbO5nekH/sZVjVKGeq6IL62xW8Y6rysU/S2h21KImXYFqW0YR
+fYE+tNiclKAUujisl+apY4KTABu/Al4KpRzmdYhEo0LBXBZI5faOGsRtq1FQb9IFzPBuC7t+O3K
TNOgoXmtDvwkrfSzBD3ceNetEq2HRVPLD+X2FNOzXsv1XVOPsQy7ueyAJ8Ecf7RDu8QXbrzGAkF0
axoDq0ohPPhabDzbuTuiCzWm7dekpLclzHPQ/U1WSXxrhvlsyrJFD+pODB7Kx56qo3le7JsW3mUZ
0lqFVYgqdBsqgqGVkayqajfnYl1uFAQPKJiel1ogG2VSBOaYAFtMrjXd0lLrpXs9Q5MwgGxYiXCh
Bf6IUuaQni1pl97UI2yFiEAvvVIOFhC7cu6JpUygi6eqsMugmDx+eqQfJin6FJJ0GdPWOFCNDlcE
F25XYxDoamVtgXBeolyA6VGKS+lqJa4Z0PpkoOdde9v32KrSCpmrhzVthi92qlnuTstzE95zsth+
0FpO+9wk1voljRvlBXxjI+0LrgIt6VD/zyLKLDArgBwpiK/LWsbBMBXLQUuNeZMVtvxwsJMyzFJN
XaIEkSVRPvLQkUd035Ep2e6jn7gTkDRtPuq88KupA7mFQRARWpSftGKp0n3bxu6tcjXzXrT05kdF
P4wP/oxm684bZvOxQBXuJR7gN0R9ZiffE0uVDpB+Pve8o9hhg06utnU7NDztRKsxY3Nionw6D+6R
RjZD47WmxddkWo1ns5xJ7uCnedYOlsd0TZIysCcdtnTYDjnRJy3BzXPTKBRRcj3LWQSSvIO25N6T
LdbxIjWdqY2UGFcnoGYP6dhMfWveTfpcxMFcGmN15nReqYKiVTGFWV9LqEX4+squsuRShl7emT/t
WlPZDqEXHXW4cpC8ycWYDIC7Vp4PqOOuwWK31YUSXWOGjSG8H97ayy+DD/zSTGU2U8FQhU2Vgy7l
HaKhWhXVok4f9MRfPxlmDeCRasnwZXFS+QCLAALjXGZQNJJxVDxRrSwcBVZjeXHz1U8vlrbpLRDz
pDgChU1zQIrlAKZNQvmhXs3JIwaJ9hNJuQfUaOrzP0aT4ifYD0ByYMcpXu6Vo/UQ8rixvmm+v/40
81g+133WfclMdJMr7vF5nyNC81g0xXCpJE3PgZ9JJcMkU+6DT0e4E6UTXCP8NLuqC70hzV/cIkms
s8bSK/OixQHvISlTLQNQsqCWNKqG/5AMvvdUrbNW7Zy19Y5OAzh8WJW+PmVY8ZahLlVTBAI5+c/4
IqrnuRYA/BCK5NNYDJTu0hlveAvnwKumRr9nZ4lOv17Q/Ul3QKHrrZ1JXSPLB0PaGXNnlIFM1vq5
p6UhDV0bLcYztCVAm+sBZlDYOtQa4YTRSqZ3c2oHWg816eiiu6SFTeJ0IkKSyOXJ42WYAmfy2zwY
rL4FQMS1zcT8sncB+Wj4VPx48a5NdnTH+Wn3XQhqMqwQUqzleqmN5iBWfyi3BvXSjhRtsl+AdI2U
Dj6Z2ftVYz4XiZt5T2ajcxeAyVFJWCyvEoGjl+wU05ZutZuSUVa7dVqboz8vzRoVWiGNA7axzGJd
ZfqcCNqrAwtllS40bGIO+lc97Ie9KqWd2hS1+dVsJX94PNjeF9tvLI7wsUu6wNNjvu80rdc9jBeO
aluq9IfsM/1p9orWDFY/Sy79RLdzWre0bW1Q59kobFYvIrkmPnJOfS8RUqvyOt61kDfNr0lb9Jxe
1uo8yBlawgEsRuqBr0/Og+bxaWASOaPZpVav/qfry1jtMB+HYdGMnZ3tl9WAjwB+XT96QskLWRlT
GY2NTTBgLWvRR1btrGOkGW1ZH7qma55K083YeghJPDZzXSahM/awCXPDH+wztyoN1PyHeb3KncX9
gSl9k51NyrB2ZemPeMfZK3AkjqCdE9S51v/oIJpg0dPb9n1b2Nr3nNbBLFCJ7RycJMnScJnz/GXQ
NT5CIIKkjiy9kO4BPk7yosZMflP9ilVqCokO5K4wcxHANAL/LIqy08JFr6dHeARMYoCllkRU2gwj
zKSpTReTq2wujnTq27sSI3HzQJFVaJHVatUU9QsPGJrajKelVXede6apiWZfmCArnDvPkteUzEqD
Hnyn94NkXib92HUKXlPYTFZhHsl+Bj90XOmJENvYUb9zZiObDn2xFgWC0Yn3rHAzGYOsTllYPRET
mfigaQ95lffiTC8nxA7yhYst1LwenBmeT3yT2ZAWFjW4L9ZUq5fYTvCP76WNpUFdur0ZeiDBcbBC
1UEdmPXyghFS4QNFDfOL2brqGw+xfLN6a7nBYbb4BxqB/zLNJRttAJ6/mDTJg2iN1+zGzfQiGcv0
UYMm8Y8xe+tM9WMDkucs09xIU3n8Msd9cV80wv4CcdH7so4KX2WWQR/Oy9aaD+7YQa6gAkmlwe9Q
togaraCPOUuFvRVqMQoLBq3TvYDqiPgu63HJLhEL6245pXR310zOCBupBZ3dyUwNRdRP4/o8UErr
z6BKYyNl1F3tB2iBwsFBlFvGZ6OTW1Aq5rQd94b0a+fMWgrzik84niNAhTzfgfQuz/5UO+nZbNB1
Eq6009zrQ5IjjuGtCN7lltt+lkjRf8/jhKcsDRFDzzNl0W0yOly9jjVnTrBw+X/VfMh/kaeouTlj
4dehSkQ1h0MHcWfP4VLe5D3GnbUlxqdugALINBY/C+YKi76gy/oKZTJfYXyUVV6sc8+3XjjP5irC
eK57hNTr7WsBvSNUrKlD46GVoX5KXbhPvkhpT5BKhtL57LH306Do0A4IYSISauoTzLKIkDCb9uYo
/Cla3DFnG/Ubl2fj3NwOMyZglNXsxgvgDmX/jKQM+pHQdb7wZCrVwZv6J10lT1luJVlAkELuN+r5
ctYTcN71FR7fUWxD1QmUZzdXhchgJLLN3EtpWzSqL7mZuRG1N32MLG9wZGhWk4jD1VDZFUoRggLi
iJkCz+O2Y2hhhoc5o+mm3/Wu1C9XbNZ/Ttj0XWmErc84HgrjMCmEJbBFhxiECbyhOgDZNW5Ch882
D3NDY1Wzqiq7SOSadA59afLsrt9az068mncJNPFuL612Os/zxblCt1suO3eV3pWKRwP2YpEvSQDF
dSC+h58T78csHSuIH7n/bTXKKjvHApjVEh43aDSN2iQj6lDGfOGvq25GnYnjOad5qj0vmwY+ThIF
nM2qFOeSxHeKZF63873mJOutGJMBWga2WBmtT6vlBTML8kSw4NImmfStweVlsobKSfrrTBfTU6yn
TRt4rd8D6qxDe2kNOkQZa5KuEw7ShqI5zhDiQiU7Yr0hz1sYmLmVI+xe5qsHr8NPD8qI808QFk3o
fnh/6GHl6vlTYZvaowWNipCXuI5d+aOpjdux9t2wXMwLrRwepZgPCFIizQAtOEhaFSWLxnZP4z6w
3e5za6972/J2Dkz7ZdD2C81N97EUiwlBeEmRN5Edd7Is5x/0o1x2/jw+FmPX7VIYtQSB/Kjs/Vub
SOA613PzEWIqDqhrAti7H/PG+4JVnYGZeuJdIRVg4yXb7wq3idZi+CJmrkDopzYEqSk3dlQr4Klh
ttjO7m1mlU5kq2o/+5YMq5hvLoQEThKl2Z9g+5yrLtvpNTqBcVxdCbeHexsXiMVCxbVghYfGnPkB
XsDXZi+hfhbO9N2IzXXnqjq5q7TUJWVz5/M66/TPeeL7n43RHYzAM7PzxW/Oc3fod1pmuZ9HbRwj
UYjNDa/yHzwLFlQb32GeYEeZjNdPvh8XN0uKLZkuf2iIxw5q/jKbzlUO9Uuu2WHifNz6zQE+0UDR
f8wciXYyXs9r8SM2oYLS+7KD0xpKRwtd2e2gHwZe6hy11DyM1XztumvkNOONnlzCHI3yPPmZkCUW
xVE3RkkT53xX6m40rWULC2oyw9W96wgTNVT9iP3CEZ2Emfp4stRhullAFveUlKPcyb6t64U7oRw0
uUXQILm41yAzBKQfUarWXZl+GnV0mQaR1Tsw0TWKceMKWpaA2uhELKCGz56rqEoaibtfKjMQa11c
aKLqd4PRPrsLqYUGbvTJRf3mgRufLwEatin3Rt6SNztGupzZpYpWx0H6KR4OdbpGFnfa5GPB5sry
c160PztR7Lx4zEJ/GqzPmbQ/VenynGEljSuPO+0currO/EHeVF6S3WGJYl5MY6//HOUyHKHGoTe9
pkNYzH5UK6PZZa43hPZsf3HocoowMjmv8vImdYR20eVtHYpKPBoErGEKHxuRO+Q8SAIuDYx5rnXZ
+U+u2/wQFPMiwynt3UpOHtpdeSmr6czjng1LAx/Uscu+gyd0F4lUSDR73cHRm1tT5DcLJwMUxTlQ
0jkiJPRzMbM7Ib9Whnz2xnU/COO89bBtc4bIX4wzK/NuJC3tpZ7c694aQ96jBWJyyGI4FXwUPqJW
88FW+akWMkAbDIv3vUjFI86g39NSPAiqniYk/zgPnDRBvW8kf4SKeb8oOvEyCxZze29ayZPbt8lL
ku9Ljl4TQUjIe3FUzsujWsv6C5gihPfmW6K1yxUkbXVr1al7YRR2HTg9IrS5PCscl9J0QbBu98fO
aAnjMAUI4qmVN6KBjGy61XDeuvWBAxraQVnoa2gnlkbC6L2Q0nG+2GbkiSqJmnzY2wQ+gYXP8TC0
+yYdvueZ34YbU84mc4w/ESk3z1bm+M9T7OW3fPkyQM8G+NeYvsWk4HvsMi5LkdwWJrJHmp6oq9hp
sGew1kIvQ4qjuyyH8k+Yf6E090qZVijgDyq3+V5bfbbHy1nmofTWz1xre1F5V/SzHjpC+hGmHmIL
KsAE3Dy6qZKR7ynjH+WvWeDPPs0ucp/O8zV75efS3Hc1dRCp3bVJSeTfWfeolV8nWuxCmGqVzsO1
F5Y6qtyKuS11AIbRGJ1zA+vWc9/6zj5fI8jyqEbQZ4i+OcpL+FH5X2SZV0XQUWiJbH8wzk3ZO37U
Zrkfxp6AESWbJIqrZJkivxLjmV82iQCDyaXam319yKuudrlpDJ8IWB+ot+jUHEKrHKmOJRMh1J6r
tjy66OI5Ieqkun70Ys5ghK7S/MbXVVld6n1uInOJTJqBYtDYO/ojx1rvhkbnCu3YlU3ZX6elHB4a
CLi8UNX2zhXlwlzbz1Vt9ndLjZNSkK6tPI5UMModvUI0EtPeko9nwHO4g4DOZg0NpG46P3WAJzQT
9Dobs/RtmNV12yIh18alV9/PrET3U3jtIrhgyzyyxjn7aZntou357RzklMviPflXpe3yAjbGLs17
2OJePc0QM0c1p2d9Ktp6XxRd80JnrKYCyFHmAQIPXvLIw6qXena48oYB9YazqW6Hr2Yls59+LbIH
UeejG+Rymqm+UJ3+tiaze8M1QJfEPFnND+oqpggpqSgHr3DduBt06PrhXMtk+sSLarkvSlFaIW67
9ec5FawZXCprQTaSzqpIH5s8uaYYGpecbUV3m6begK5Jmu7I/OfyaPb+SH4rcZSDA19bqP06bTHv
Tc6ep9jtJX/0qjRaOgxlG3xkfXtrzlV2NTqOvUt0en/GKldXknLG3tdb+WjSw9QerJkWh33aa5DC
4fJT19cG4sxgWvkCQ2Ev60WXQoKitIsS6udmTLMn+Nf0kSyZXpBlehiGcONnPcHuONaPWp8Qta/W
9g0sq9d+Yx2dIhqG0afZQGQTtNhVyJ9uF+siROHbLViaihjWl6VOObnXIMMCNlB2Yv9zSxbG2H7l
SihfIB1DFO5MCdfdKM3icnWR+IvSAd2OF0t1DoUzG0Gd1KRxhSa5UT2VQ5EaQbGUlFISp2o/p2uc
NmHe1e3I/VX73OB+F9+VXTk/Gksdx5E5OeZzZVGmCPNYLDJcmnKuorJ2dOOQ6YM305lTFjf96l4m
lFx/5GM9j9eiXOU5pjWx4p70Fk4uDBOoU2eUUjn9soyCdCy0l8Gfy0dRLOKTkQql7XSlE5956CAb
u66NHWTdHWe9yapFu526zK/CcbZaKuwGWiFB62bGg4MH6K0f17Lem0Y5fSljCM9BlRv9o5k67X3b
rdWtHTvZEFCnJzgTQ4LFPCHyRqWMSxordPq2zhqZzeUHsMqfOIdnwY7eeuxMcJVT6HblQ+5lEQ9H
S2k47S31eL3iO//BKH9iVmRFkPOQSKCzz0TA8BXQ8b/KbFmmRO/0I15+xnRG6O588fPmWwd1YUdf
nLFblBMfTHR5biH4leczlbi9qO2P9Gb/ADwhAENPEmBo0NXA0V4/SF57DZFxCS+3SwsnmHJF0bDW
2vnTaqfuB9P+E7PCyRksGUrn5ip9CiOrtDSKAu29Y0s572wgjbufuUJ2i2Pz5be2c/cBBLRh+q8B
IFaTxYQot8l6npJkjZH9RTo7Hr3Cj/sno7ecH2jmwXmr2xJZcTIwv4mqzFooDE+5PZ/5fDlB0iCW
ePb+s/yxscCzkOnbCG9oawK4vn7Ro5wnV+axfTQnq2UY1Z81Zv2Rq+sbo9h41eEjBwMaIO0EhEUG
Hw1k21h5w/105uN48MmvgaXen8sfUC98HthPpHjIVzkocLyey+yVCFtnMdLE0jGuXNK+g3TEdO/A
JCLdSsa9iLG2en/QN3Yq/YfQ3VDhQy7nVPMCTpdNu6a7HvvMByjjRgM8QucD6si6f3+ot94iFCzk
zmGKbNyl1/MrUHjuxOitR2VW64sxtOIq8az+gx3x1ltE6hWFNz69jVL2ehQvpljWrfp6dKxCXNNJ
6bRBOU3pfhy6Zl8JUkk9oSfn/bn94qC++iaY0CYeApUPUzDA49fD2qlcOq1z1iOIVWpFc7wQYTpD
YT5TjZ3JoNC/GDc4S93bYl4e8MjMnS0t8gtKZ71QQBLzFkbrhfXJ7BKNYq7UwSh7Y2u2ev9p33hH
EGggYyAKSbpwypJQntvpvpohgc9UvCwM0sDqyqhbtSHSMwVDtIX3+v6Yf5xSgNybKhrkVJZfP+32
yNBktxtQ4SPq4rvezIqoEjm4XJp/q4F/3x/srQluxrf0sHBC/eGdJj05Z0Rc+rEWCwJ3TTKlSSC1
bNjNbqrf1PTb3a1LZvx4f9g3PiaY+whY0vuMAsApoTO1fEUPsUvlbiiLi9iGPVFXZAcNYm0fvM43
hoLoguIcej0bq3F7A78RFZylhK8pTXW0/LrbSX+iG1ok7nis6rr4gAvy1lh8s67HgQ8V5ZRJ5qWL
8GjvXY/+YLWPpr0ApAqKSUFZLv4HROI3tgnyv0j8wOpHX8k/OQSJ4VOrt0cOwcZxEhLtEvVcryrO
E5bTI4ijjPf+or1xLNE4jTAjF9omLHsyYs81rfTtBCziRu5rq9QptVTi5v1R3jogUMmCSmly8sEv
OSGGTloDt9xgYgVCi08ru/ea1iig9iFtzAfNmfTLKqM5GDJs/cXnMr0A3HV+qAoWYmCKTH2K40zt
xiyGTEHJMDkDd14+WOm33gVyd0T/9i/6y8lD9lndtJ2FOr4FMS3q176JhnH4yCPprVE2bV1ewsaQ
PVWFmZPFV1PnL8d49cyzKgMlkUbyEa34rV2LwwyHDtNBC+6EXZdWxhBPWB8fF3fVDmZlYdQDIkPa
D7nk1+L+V/P+87/n/Inc/sn//t+q77cv9e3QvbwMyO//f6C5D4Htt33+h+b+fdH9yOqX3yX3f/2O
fyX3Lf0/mHATkCJlA/8UU87/I7lvmv+hZYc1odkSNhdx1f9I7tvmf/gZA/dLeM0oFG0n238l9y3r
P1u3i0O4R9gJPcv/G8X9k124dQPSpbfpOm4RJBS+1ydolY4yN8dujnK0x88TN7fOUar/yGTmzVGI
lrf2OdyOT01mXPx0KpQh5kiLs4VsGk1wpFCq5edvr/2/G/B3pfsT/jST2cwtwCzwHab/5XSzD5T3
SLsQiXdclNplSs5MOUg7+NA7z92xpnOu7teLpjDyj77mX8z530KfX2N7m6Y9HVhb6HpyaFSx7Eu9
bNAvSHCo/FnKxqM6NkgvRRR9qqt1NyxZC0XS3CrBdFglXwejMx5rSilxlFb9kAXaKEpFqc41k13V
Efdccb+mf8vO51FplaS/jkHo86XZ5/WaW940Fc4IPZkse7jpvSyPA8sa5Ef+PifxB+PYtJBwh7Hi
tEtuG//32znvTQ/1yVVFxAFDD+puKvvaHCo5X3rN7HTIDYzTmn9LfTR6/jJb2T40pMOgSm9/b0bU
rwdH2CE3yCQgdPUaIWa6uBdCDh9JiJ4cr9somMXirQ3vmw/5NCcCRQKWNaQR5Rj7PU4OwMFki/ar
na3f3t/bJyHBNhI9Dsgtmq4QNOWcLJq9+G1F9x8WMdIgXK2d2A5AyV3gXqXR2kZuFrw/4h8fLUcV
e1n8Eg6FnnkSXGXjaI2mk9OHAlPlkDrTHCrE0T7Qw/pjk/waBf01RHIQdTxt+LRr2+qsnFGE3sY3
uZMU+9LN9AibAEjFuvwqmqX8Ozrxr0OYFOx/xjzZmFVWW4u1MqbpQXswq3iNjEI+tZXjPAweILSX
uB/VJ/6cJ0cSc0VryYXMfMokdhPVDX0+mYypxVivr8NnQ6wQ87TGQkInnwsqUtDKPvKP/XPfoKMH
55yjiQ1Kb8Lr7yCpZw2ZhcGMIHmVN5NNUa5ckQXh+MXcckIH5fr9bfPHJ8EJ+L/ZO5PlupFsy/5K
2RuXp6FvBjUBbsNGIil2ojiBURKFHu4AHHAAX18LkVlWkqIsZG9eOchIi5R4LwG44/g5e6/Nf+wd
dw3H1+el9vOql3WUATT3fRAukbq1Y9Uz97cg1NDTr8TlP3+YTY4dP++njZdylYYHH4SdycJ695uu
93/asldr2MM6ID+tmc/QT5icqkro7XOlh6Y45/yS2Slvt53FhDoBjQKkmiZp4iC+8O2ht9+WZrF8
C0VjPQ9XowLXd7UOIS102oXMFaW7KtSDi+posTaVJ4/2QA/x2M2ym89sazZChnBc3ItpCqWd0ps0
IfbzCaxMO6ytuh2INvGu1zm0uyuzMZ/8HG1L2B80Es5xczFbFrF9dFsbMU7f5RtKIHwR+quHNq9J
1ggx9gcjA/QDszXF9lUVZOKbPbTGOqCCUS+yw8B0GVTzphOAAmGY+PM0d2mmpezS3JK+fVhpeCLv
GeL5jCRv3RBqKkAZbqMm0g0wb9JehYvhnDl2V3emjxGabhgQ5ztR05Y/9U5Iy3qthThVW+Wr06J7
L/rgoR4tkwbxjGIGYhW3YP1tF/WUNT5ntJPCNLLpexfgdNSaf2N39BbvqJzcWYs0y8aeS6uMU6Mo
HbaQYZG1oHNRcgVl4hBKsiVSZ47D+QcQWYr2XT+vS9vljHdqx04W2dABzp2wGa5RO0QXzjJN4ujV
YRYlG9CjT7HShqja1Y5fsyjUE4jWde6Da8uYAUGf10C3eTC8LuxPMJSq8dyuDHlhxHvQZhOxSZkf
RVxrc7Fs8QakZJln8cGQxVAlAqGW8xjKdukSieENKUwQ5YR3ax2Io2tXzZRkDl3+O8ceu+1y7jWa
IOg8/O9sCLzqMJkcHXFUdfbnqhJRfchM7V8jtFtQH7hAVMYPGbPAx3zVgLVyNOeEvKm5f2Yy5Vgo
w5FLpIuL5OjGV5UiG8Fxs8vM4wWYxEXRNAepVfAwDFmxIAuue3nNvk6x0ao4Xw/dMCJKDobOfxu6
cR8yRJwz0c6iB37ptfbes64o17RdUSOdAH+1JaIZpnvJUi3986xd8eg4/VKfXFfAxiGbDXPvWs/o
fue8Qv7e5rXZPZpC/ODJl9iJpZpJjxiz7Lme5l7BdJoGGE7BwjRgUw7Loszy8kpuvgGQN2v1iV5q
3kH6wmh1ECwilK5DPEF+72T+WTbdwA+pwSQwJnNIEBDT2n9189mOb0q4eVXSOvSf0iWqUYhU09x6
qCmL0KBtQq4eiwkNuafwIfB4YRxI+Rz9zW8dtBhR2PAyGj3DYpjEsNLRNS7ABe4dauyysGPvNLo0
tU+0BxQEZM/ZpltFYYXSvEB8drQ4bynUGCbP73kJVuVpCuZiSnm/9TdrhnA/sUvdfplyY72g3alu
EQj63nkqFyTpeTXW5SVyKPhncUxE8BNHVuuKpWt90WZecwYjwnnoxnyLX2ty1/JTX3i+KNI6sof4
Fc5NW9y5I+M4YjvAL/JzYBOPZKgq0JfFuZ+9VidQ5obPttcO452LWG68LhFSP8wuVKdLC5NUQ6C0
zooVklzNS/kU0XnJL12nsZa07qai+kDPu6lPg7OOzl2fl+F4b0LpoGsB+S3mi3brXSRbXVkP36u6
tpdHAY+ou2BtQi0ziLSi95xcuuzUUJvCBsJaYSHyF0uRCmM2NLudGjsMaCI4rkPrNUiQOsLrBgTy
ULtC67WMkPHRtw2gpzBpqT9FwjjDwc5UfU8RbT0XG4rfYx8p/xCH7VAdLNP0VxHdwS+S8BQwgs36
o6MKcM/+0Be3aolKddcCZvpaiU69kidqPjk1SqfUy/voyZq0/2wNmqFiGObWERvzVqW2CKP7qonF
dxXL7WU0rkTryxERBJD2R3KjMkIKbDbP+UBDZuVZsiDlJDkAw4t2rcr2wlWNuhFd6B66rULfEo2V
mU/DOkIUcuoC/Jgq45FLuDgRaq0oUx+wQA+P6LTZseaenRG9xOYx3ITYwczNb5/NXxzBJtRbdtYt
9vFDJH2f0PVmnt5NTKhJ6sSDeM772rnrxCT2BLCpyQ8jVux3OGE+E7Ued9NVtTrzRZQXRLBM0B9U
kumouZB1CYBhnHTwZuqIWaRTLNMLfSWH1q4nKn1Q1boQkqS2T0QliyFFTRtGSe4HhUhU7lob8/is
tFFSNo7kdlfyvYXj8kYUz1om/MLVeOgLxTdvfA+08rw5g4VaBFntiWDV6BOzpn54NJaO89Se3Plt
v7XfGuoUCixtAiRygt80sYPSlGdCw6aPJrSWKNXN4p1bEHn6iGE5v7O8lpdP1a3Fy4ram4SSqBo7
yL0GRQuMmd45FPXgGpiHXX23ia2HpDqiRrmYW8GmnKHn4g0eAp48AMgTX4cuMyo1QsY2vC1TBEeG
nN2rdsIsvlmXpp4Ovcc75BGyGRKRNp6bjwxObdisXURstVW52UU4duV70QSqSjuS43LkG776FnRx
PJ7qqRIxw+I8/FHhbxAHSA2MoFkiHnfUHeajH+g8Oy+N5OcpyGlZZPzl3IcxPooYNIOfyDZoPjtQ
j8ZTl+E1OviZQbIfMVXbIGFRMgMCt/3iZPsG5JKwDTqbMJbl3TIolwBqaH1vY26BQbSt0kIuUteB
SZxNRG9N02UvyHEjJ6mNdFSaeYv7tBkbdE6JgYihAMrSNyG6oDnsBsoa4Ygzr4gBF0xLwTAurxE0
tfw0xOVwn1fhhtUF0P6UMn6T5tyZaLQwOilAcLT1muVYR551EqOjp5QV0l8FIM7W44DiCTYfJc/X
kk3xPuLl3B1alChbMkcmGE9DhwM/0VRf+qi3iG3TxhYNsytC4HEaoaLpyxklAMPnqPa+NIhS3UM9
bQy3x9yp4HdlK+y+bJtHXuAKbRlaNGe8WHA5PK5RUVmXWddMUbrQMFgOcbkp68bkfScOGIu4qzU2
uPuQulQwQKlhhC7OgKRFTUQGuoPtB6et8eevVTTXlKyyzDUcjSqIk0DHfpVmZSC61Cs2xuNrCwCM
gOM6v0EfFpkLbU9VcxgZ4ri7EMG+LDvlUEOqukDwmXXLl6bwAkYfbVvMFyYI9f0uO9ZXHg4u3kDG
K57VjN8oibCvoDNyCve2V1PnnS0T5MFF6LaVPrpVTwFc2mP52WwZScYOCtBjZ5cRjK+5DH9kbaUA
HrqE+6WYspwfMyCsh6CZ4ivLqKAiDVkNz7Nr1c/ayV3FbpLtkoqttc86Hn0rlXhpMW/QH1epN63D
Mx1jxnZLOKmviyzkA7Pg+Wkc1BZRjyt1EUrNLz2o0g/S2kdUkIQmjytsGHF02FqPcd9CruCnbpmr
EYqlAhDXo1X7PNYz9gif9viVFNCFD5hqrb2po8JnUdTIEd0VT84ROVxsjiiK+Uac9qhNfdobVhqM
Dnle3kBnipUW2xLQYGBQHHlReO20HJCSAioAWEzhS2YK4UDS12L7azqHHIWTgTIO95e2RpNG/qzi
qzVbZ0wwWRA8dOHi1WcF8u2jH2XbCyLCvjq6S0uZSPQqBR36J88iGAa8aqiL7nO2ZmSagfZtCVhk
n2IuH2kfJzni/ECP62uxIWVnZN20D3qurAfHWbsn3kCtTl2js/e5XHqNVHCd7uJsQfvYR/XudGjX
6AZx47ik8bDkz/HWQ3jJ+0bGKSX28o28iO7Gc1HPJ5QwIDP9rRzH47yIggI4X5gMtnkRsWtpi+iz
qNQcAHwJbEoFwu05YS2MCLzJJ8jEH2ROdVxx8edKdsAfApZORsH6aWOHJJdnmiVqnrjMHla4HW80
1po8WVc03UeAg+qHzb/GJ5Ev/VeoYjMOoMIdbk2VcSQg4wwoJKYjgyVIx+rBdlp1CsF0W0kzbVQg
5TK6A6nw2irTcgnMlzz31YbZpfc/YptxwSqORj6QGSfYnFUJ39vLhRmSPgNweZW5THDIm2vk06yq
4iu4UbWgFMy8W6hUDSRNRxHBvbqtPGuzkLuY8RpLxCKnVz0wNEpEbtyzGRe/PXgYN58jHoT6Ekhy
+xnzjXF3WCJg1Hjyww+0FWhFDpEun2zWjuCRcD0cC6KKp7TagJkki4DlkYSq3yo0jDyTqZYRN2po
cvslGIvx0m/wrjMSHSQOxYZo3uPKYfG9Gjhp4cri4Hpccuapx8pug/ECuaKipoFge4ZJpeVhFhxl
kzks2yUJFq/hFBQurYWM1wrPHh6BEXtRtJSp4SsXZ2a/WEA6iCyPxA6yOfsm8r9Qt3jOwSZ941Zm
uDsB/CJKS2hbd2XiUAlc97NCaInCreqS0tgjoGcFWnMPQTFfZjfuHmsOS2BS+QM302AH/Q1twZgN
ZrCoPQbltFRUiwzUceKIWnHbxh74gcZTQltI9q+lA6+A3yw2YINbPa1HQjjIwPSnqH20c+U9WpPF
4DpC9fhQ1HkdJXY1c4TqyQGLOJ2PoF69dSrfirAO+gQF4PbW4gDk57cRW/rk86QnZQaJKZkyp/oR
LH5xz8FrKk4ZAUyvaOrnd+UQnHhaipJXE/dD+OdlLKuV9qPnZwmsqAJRlbaCH0FlrRJMogtKtp+3
NU6kNzXhDlddQqiWq9Oe9t/0vRDVvAdzFiTDES8F26ujqB3pILkp/g58xGhZqvcS1jpxLx0lcNLa
zkbQee7VQRqO1PaJY9bmA7mf8mWaGvcDssUQIhc6Sy5WFDhvjt2KD/Ow6C9olEqRhAPbSSLdSt/3
GlobRgI0X6fZsSvrUPt+w4VccwlEV6vsK+XB1KUU+ytnWRHwPSqZ717ngfWQIEGKSNuqwweBvfMJ
iHH/lmXNxpvdLfPHibSj4rLK5IQYeMgCfK9jXqQYOvvsY9uBfjvHc8zPoTiga7FyKPnujF7xonxL
PWWhg+9Mw4zWFznZpxYupM1W+/lpdE9gmjZ9ySGV8nJwhprfo6bqOCuj28eaG40RqPX9izqXXn81
ezFCO2w++nrY8ulAYEh3zVDCV0dCulHdsqNuJu0ZHoo0d5R7bwKMgMdSN7OXwMfr7+saMWnSeO7G
nuK30O7zbdsZtpOHuHTtcwpQgaLzU5dtcZxyaFslhTr78FFEMGqTVsx+fp78Ud16QjhfYq0dAwRZ
UDyyLwMGiqaJ9pKih/IBArEU5ywMp+0weQWEjs3rfHoIQ+gNF1kMtP6tY87lHKatRbW/GOl9xnuH
MSSITTRBBbPQGhrXr26XKfL7I02srWFir5did3jHl+Wq4+AwdOsMWrpZ5mcdVrRqPD3bb1BsC8Ep
CFEJTjKezSt0R3Z+McelHBNnFvUJHSvWXlGucZA6davVNSidgT/hc0KNmE68GNiiYK/LbnYv/SHk
O3SuwAG51XxMV7PpXQ9jLAU2w4UIe1QaPFg42/kEfAURK6Mj0fXCzTYu7UR8bpu4Q6zLEyfC8WNp
2UV7aeLR3ZJxatk6daUxumhVrCId+95sp6HUMt5JyZFzaGM3P+TcvvlUeT0292DkWTnubDX1YtGs
qk4tonMsXGLRUbK0viLdjVMkmOTeHs92NQYYsfuK2Q3SSCeCL22WJ1bw5p/ckZ5JISe/uhg4QgWn
rs0G0M2+sgz28mB5r23pvnDYWFe2Cr1983TgX5E8hDG5H/PgxSft5/Owz+hzwAV1OntF3CTWYvx3
use7GR0H1nCgExOup9A403cTLv5fhXr/BaubfRtplS+8afLoibeWDBM8cX57nudZfmLGYYUfIVGp
J+22GYZYq4/vmrCrX+hrwIkCeakppPtxnA4jyF0Uo+H+3iceY5AYduxBJL4qO2TMnC6+ISunJVMV
jDFHVZVBmi0o1Q4O6GtFwmPufcXFlz2M0TQUGIsyy/+4RaNsTlVmr68hKo4mtXVDt0kMM3aieoAI
fjeW9AqRAxWDPLjhGDoXpe4R4wZsswdAsKrzDxtgfuZbrN87Z3NYEVMdqB+dHKf5gpAuqggsePgx
Z1ngJa2sbW6fRF3Jp7VnlpOUm14e1aC9Ip3AQncH7XMIvZhDHaKcN+SvHJalUh/kMrKde2aO2RVm
Jgz0/ZTicvu9QwVE9/PD5DWi2S2qKjvkAmhZQu1YfhrQomIYnvINjYWd1W9FkznTaWYRrieBog+X
hAqiz1YbL3lKNncMFhmlEB9MOAI1PK66W8TKkQfHkc4HD1GRf44FzZ10WqUjCaWVtNzGMvS+M2sY
7EPDbtAk1aC84dDJpvpS9kVJgTlWUXGwF3yPiXS2mqTfZptforYL8pNFNAn1t0XrKclbP7NhusCc
SPysV59lL+W7l1n2A5JSnR0DUJ3cTNpX6YTz6Ykdc75x5tDHus1B00mI3XB+uM1Yf3VWF/VY2Swi
P8OI8dyjt872C5bVpUqnaYjGdIaY/pEQGCtPS0DZwdHUe+tESL/k5zG0XPleXpZd+rSA6Xa1UuQX
5VorvMHCzV9ccjzu4kZglqclkH1aa+RWe6BAdQdC2CH5IUZMn7v1TJCYPbc3O3lhxIVvZ3Gyeln0
FFZmZRWPLhGZI92rMSE20olOMshIUqN1v1HRhBNRIJyqsg+F1U0tXpJcj1dVq+RLRpu1P2aZU/yw
4txpCA4XWC6XuFGPHjNXblqFtRlLeIbomosgT4rWX34MwSXgf5Nxd0fhF30zsYvltIjy9rMViDXD
MmXXT+Ush/YI0YB50bjMbZhqjLdP81L3vPXZH5YTjpH6G8NmmkjgqXNI+wNs8g+yrv2NJ8bpXrt1
damRSgt9+6y8LTtqHO+0hnQd5wAVfKu5lDjO311/0t/t3sNvxZtmmK5KzVQmGYXB1CdR+d7i0pth
bdtmtI7+JOvl0BMPxUGHrsXHgX1CsC9O60Xo4Zn84PF+/kyunDCpR7ly6Zpp1mweg/cNt0zUp32f
0bcVQdR9BjgRZQfoKdFthWT4fqXT882iFUY/CcHM12KUnJTABZXRGYCtpsVhh+rHWDAWPTAKyG8W
Xhhu4o+uc8FQu1F4VILoOl+nntR0pahSNa3bd9gMyG+cifRVIVSYpe2ILpAD/FZ/zc1QLawn2dHd
n8j0wlpY+gQAxCWVNiAUttmVEhE2gdYNKTd4JikBI1vqC4ly7UoETf+98q2iZB9ldsCuaUrv2Ea7
rwcLst+lHS1zwCd4WMrrlf6Zg9grLL/YUc/DwokNCDVFPKs4zEZ9i55rfV0CDw1h78YsX0pR+NF0
8cf+LBjWCho+6/BYKMd7d7qtBJauxuUGJa89J1bmGkBlpcRz19fCvneLieoi8zbEVWIFlZS6OY9F
6rJxzMeZceYKgSbYqkumbP6tcfU8clR1cfnnhs4iTs6IDoFLy8Y5Ujso0DJIUiO+SoEuzpq2+BGq
fw5VIaNxnwTUjMG1CtAvH6YYkuOlHiP/xkhl3dn7s02JxQv30Gvk8tQeLo3nnKGwYTSEC9BAnWFk
BJNC3LqidQjHcQMMNKZeWdHNIB3raIuIVesOIovORcGY8hRPGc6/qVtqc1RjQ2scFkPBLAvkWHVG
uOaqDwFLljKS6AP5saYvKg5gT8rtgAW++9JGAYR/Fdc2yaAcNj9Rjwjc5zMkoCRc5+ap6TkXHKvV
z/YDdRCWRxTwszzj9g2bO+PgYDhGLcqjNKQZjOUkUzRAsobWzsmBs+zRwFJ5AOGBpIc04gbnyb5Q
kFAKxEdp120TQw9Dyyvlb8U/4ngNorMORcsYVA7hZebuJ3W4PsFHW5aQF4GBhexeaiWwqHVmtzl3
jECGwxwTdzbVKoABXDjilt5JS0eNFPs8HSwXuzQBisW7tw3teCgZCTanaOBcfeLkGUSpVSyDndqy
Auqth2F9ZN1iZ8IBw0t52tgVTiq0stuycb0bCFy4tBkGbNDzkTSmQEoUJ7tsqZn5bpRCqd1UgTz4
rLmMmAVmUqc4U2Jlj1uze7/J4uEc90W97+KVxEqauxxdrTm2LqiGF5iMde/hhG3EJq4og0P73M2l
VTxaNLT1t9KiHDsp0st4vtssIjWy4FPrW6m6YDhT7NOkl3Q922tTWEw/0etENWfdRnqJWjmWYcbA
pQfkzPvMO1M7DAR63rddGVjjiWl+U11AQp1u7cCfphuOCVl/b9UFxyHJvhUQLBDOL0gC6CJvjMFI
ZXKaCKS+W9VlcWh4S3unkplDdNzIJDlR7i92CoikdRLVCX2Paql8HWVJyMrW0K5N+n407OYl1erk
x+1Dq+P4I5KXNf/oQbhWezlbiNPIVKA4tXYX1KnoO6T0K6ZvAB/+NtWHhSOcTscqbjI2I5xv+L7m
eblwyX4JTou7tV/Aco/WQU4OqIl5m4Mv0DenhskB3qJ0diR9CatqocXwyc2XGCjg9dyPzGdVbVU/
4lXWL0uJri4hlmj6htZcDd85xSDGOhWkx3hfyPVgnJMYhwZyn0qNMf/YBDGviK3xRH4ImsVWAIrk
sF7RG5Pk7AQYtzFZd83IWQZFQRIuih3CbZgmJoNbRvOPvi0KNrdxoPHq1l2OcxpviOZMZYY344Xs
H5ix+5ycGvKZzqZgLpNw1oywQ8fZBmsHUcFFLqYcANEUl9HRGhAvkbKhvIcOij0dr01Ml0scAlvw
rap53opp7A7o4eR4HTHwB8O12aC2+p2U9YCo213OXoEND++4XeE23oS10rMPVHElgQzlB00RVNC7
DQo076K36lPdELl+qYwf30UUe+0xFKMdtHTG8JZc0JeZ+zx1QHp1b3Gsp+1Z5XY5XEoyuTZscQON
U+p0R3F8z6L2tuyrCfhOyNrY29QN2APsZHRcERbTCRvGznVYt5MktQumScV0UIrtZJdmKvYWU2Cu
jJlgbM1tHZ8ATouMOdHOi+rrgEMDFsARg7GIJYQmYbbpkv/qmCcDfwqHLvFpinDhVhtm11h4ct+m
52274nKB+mnsnXSAMIJxClOciKWngvG75jX1IDaTcSYkgHBO7WJRHrABPKheBgHoKHQ/0V/ssqU9
2PR6cU1jMoCLNtqasJ6aRn7ayoUZqt8NkbkW/sz+ZmKttrM9YVa9shlyf9xW7SRhFZIJ0vVVUKRB
3fbxGWuk5aReP+VEvRTNqndgAu33aXDKcwhKkx/u1XJ7UnldVhcFvsTiMNkAfWg681wul33dBN9k
KONvdg8IJzFoFkxM503I4CNnBwAeGu1Cn5CbErZPPj3+4i6vl0b9iDpvONejqdobQHJteznTL8X7
uzATOGovLG5pMY36SB9F5PQP6dft8C6CcJ9Xjq/4BckiDi81SsvlPnMWU182Nmb2M29zKyBKDPnA
cSESqICx5DPZ9UpiSD7YuUspv9Hfss4uE8XiFvCBFx8LL+zVi8NLsbtzBRk2qb8g/UhpXdAFdMug
/7cu7P8rmP8LldRPwqq/K5i7Ur9//x8P+k2/j7/qmPl7/9YxiyD4F5BuFxl55ML8xNT/f4TMcGL/
5SPCshCY+SCM95BvPNK6+F//Fdr/2gGSnHUdZFpoxf6jYrajf8Uu5owYgij2zNAJ/zsqZnc3Fv1f
Edj+ibZD1Ah8bvTS6D5/U99yjBk6G+HMe2Rn2GmPjoKhBHRMzeX27PMeqN88MRDx2vUQZ7yD5lhU
LKmAm/I17waPNSudpQ6v4sJfp0Mdi64np7Jtxo8NqmKmlJwzfPWVM2C1yAPXqqncFJWgZ7+HNBum
+6ZYwuYNd6LKvkFW6IObHMI98VGtDUMRgpPyh/a2sC0ED4e88TG1JtL4bfvBBmfKV87b1l6ZB2Go
/iHGGVDFHywevyoQPTSHYNxx2eLc4/Y51q73/MksE5KWNxVBEb0z1u32uEdEFPupfh6H8GIbc10a
FqECvNMwh3f+5Ab9y7n38z2C0U0PY6/EXe4UX+bXz0dvGY0kZJTfK7t265IJg4u6meOxI/rqNCyG
wLwD2ey5V0AUE5vq7oznoidJbfhixr3SQdGNIDwkA237htzFnv/vp8f+/6Eg/1UtubOAXVIweYQC
G/MSj+Wv35F2OhPNwRXfAzpBsHPwc+dhf2oiT7s7slIHwWvtW3h4//lzf7s3++d6MTxXh9l2HOGc
+/VzFa2UUAo3+p6vPHN4ZQmLGl8KL3OIRjAV563bLis0mq4Co4zzJ7H0LgL96dbw8ZiFbS9CREnz
kTX068fnpEgKaync74KJY++mvrEC/42FJPQl4Y5hc1MKW9ofGS6u0wNB2gT28U6l3v5TjuvfvwnS
+QDBKoYJJPze7rr96SEtwiJrqtUavnsB4oPlhJxns+uTP5hp9I4cz73gdZi4BCCNAwTTr5Iu5hAf
51JayvzhrvwqZeVp8B1A6MQ5YMTi1ri/3RUdlMCl6i77lsVb5w+YwlWbrUeRtWO8ntdoWHhE/vlB
sH/byfhM/B6sEhYqYl14x79eAOCRlY9ikWZDOcASuKDK2RdEy0x7pOVmKtLhAEqNq4PmjWBjLgRd
lWJ6aBmbryhD7KF7iNsC1sWh95Fu3bczgNiv//w1fxXd7k4OF2k/Z0dcx5hQfmdZT2CfB6vflq+o
mgceAmuqLe4PDWKX9ssyuLN4UE7d74tGG7n/o1T59If787eLZaPux46HnhoPFU6D37a0qHdQ3YyB
/No1vmAPr9i94MPNq6VX/xqjMPv+mE9D/daiX2JHHTh32v5FJCox1zhE2G33nX8t+FvIXJoZMEmt
5J/i2e3fH2t7v0jQ1Inh2Iu037M0Ftd0Ku429ytxhwGMzEqjMp7ouukSEo/pV0YAqQhbYuGOcu1b
uR4YAYE5MBBaL8cY1XGetuC81uu26Dsmgx12o0ynk2+J5j5oiREmBQ14G1uiI6oVnTFQo70ljC7L
9H/KRvsNMsBOhVIffTRcB3c3ePi/7Rg8mR2Bx7N6DX3pVz6kFiyvPYeNKYYtaW+hYGvP1n/vns3E
2D2Z/tpOlA2rheak0W7Qnybj/nkN/ZXZ/fN2RooaxQi2E8gi+9r97bGoF/SNoCzUqxpYRf3RhaXh
fXSwu6zX7og4lOI3m5vtuS2WlSb3xOSALGY2fBPc5/2WMQRqvWp7HgSAl5uohIYhUnp7bROf68nf
b48cgdjhaKbtPN+roaq3Z5QHAEoSC0Mod6Hk6nODZBcX/Et3HahEonZZuHeMwVb+MW5WrqODol04
noJw2u9dvcBgkozE9o+PiexbTRJRAfMjJMUD37wUHJOaVCu/rd+WMeDEQy7lYM8PNHY3/QG1D1id
BnQKwl6RZ+1yAbUXfGwXdZn3PFuzzUMWkkhf/Zh7rI5u8s97w++7Jlef8U2Iv9kLA/9vQUXwCbsc
2X/zuoFEGpA5OFYIJczAY2wuXWAFbBT//Im/70ZM/Tli4cChKuXd/Zfr9KeXxjhYY2Fa13xxN2Ze
cGcmlKycjqGM8PIO5t4PXgFkbTyExpn0mH/cbUM8p//8NfZy9pfXKJY90Oy8K3aDq0eV/Ovevbnz
1Is4aJ9br2vRJWhGcOJdwi5kNyrqsQNjkoUI5mY6Jew4qvDpXeSRdqClgXYn/pZ2YN5fN1nEeNod
mmhNRmMH872OBFKT3t8Wec1DRP+gYijBHNfLsBGy2AuL51DOBdUFMLBa7yt/9nz3FhYJQsTERbC4
zOd//o1/39ciQDyEK+2/Nb+ty5ng19+Yc3jRGWguT/PUYUw4+sPgUMTO2/7c4vbxvIvCNguP7VLH
Lv/I9V+VrUDFuK+KqTJO9pDtviKGV6QSEqVOgCp91mNF7pxln/pmVmN53vy1ZtVlpt1ranuNWlZn
yAk3+8PT6+wAhp82D2BSGAk4mgRAAWEn/G5R7l28erLqnCfQxy5riznm/gW0cFFA/2cd44BZ+W5I
6vclzl65bymDIs7hDUA3Zby9+Pu/kn091m8NOHfvAp7Mfh16rBzBTdYv/Cnwo/uvuOY020+1CAf3
pEgWZZy28r7g1/3nu8WZ6vdfLbYxkNksFWgX1Hu/3i291HbYTHJ9oim471R66Hm0tmYr5TdtRTUR
UrgM+u05dLr9/dgKaXNDyOFo8vW4tYGtSap2xWSeqFIHLocJK5enz503dpOuhNE6nz3TqH13m9g2
L0pHGbY1sNn7Llhqwp2clDOWzaVoc49LoXVYCEB1zVSxJIrYwbqDkmu/PvtWWP+36ASwwgKX6ork
hIhjp/W3Utc2IHfWADoZgyyC/07/Lm+dIloYKnGyBPH7p23ht0PF/pE7EcOxeC1ZAVXTr5cdaihV
q1rCx3GyeUL0qjUPFO9+ro9XKQ9mZIY2eKHBSFQwF7yZ6Ui9tWx6XCUzMIC4CwMGntUp07g37zmF
OPM9qDH+FLnlLHy9dLyo/nPbcrhGXMoFPhhrhVW03w46PPuNEBWqTCeN1yqe7y3ZSr4JOl3eTXWg
93PqPz9yXvxbPcsvv78E2CTIUKAK+v1kQzk4itxa1seiWINdODDVLvJfY2XVTeBs3rAe++J/U3Zm
y5Eq6ZZ+lba6p9qZ4VhXXwTEpFkKSaXUDaZpM4PjzDx9f2RknZOZ1bb3OdvKSpaZoYgAHMf9/9f6
lnIkyig61YTQK4Vu8EJQi5xsAmKTBlxhDKH3Oiopc1LgrCHAirQQhzHqLSfMMYEUn3DqF/VQ1k5J
xRUq6nhrDTrZzCHOGt+GpMf6se1342h7ww3ifhQCGwdpv35lUmuFmFgpn+bl1PUggiHyr0K4pBqU
hR93yjHMgv1SSExQytmwS8lr13sLwWo3g1gTk96P/V76Y6JHrN+imCTGxGVlFrgU0JeFbS1DUR6n
fF4NXogUnN3g01cI7VKblsfRqY30mRZ+HIWm1Rlka7M/pZ7v0OT10QgbYx7EdhEfYK50YVOLcbmM
/EqIvT7qibFDZuglgjJ4XVpPs41KTHvyazFNj1M3md211naV9sATw+0/beU46mlxh7iqV+wjlLJ7
GkRFvo9Sqhu7pQZMXm98eMoGZHW1tI33riMxqj4TQ9bDFDJU5ubL77txFEFOisKafwJzy/ZC9gF2
4eyjUsudG0AoaJD2FEmNtki+Eg9xA2d50k20H7Qm6oEhveiqlcm96YjOEVv4bVK6xx5JUVJcVTZN
5pg6eIzX5Wq0sQWlu8gqqUU/RJVhNljerCT2dowVx8xpSS6Cx3qBp5mSZ6xZTtOFCY3CbD6Ocasl
6X5EgEgkILnbFhPsAMDJfqm1HkrUkcExalEwmixb9JtesupCwIOvZ3JuwY67/OjOf6mlacG/wbm1
+LgFcH/zvvSNbwDxdRRxUwd90mhmBHOGy8DdTxWqSEwI1rA+F4WtoVi4ourJQ+WNkAJH+EFmJ8D9
budRjtK9y9DojsXOzU0kGcccuZE33OLFtVP6DD7BDs3OxXhCroJL9ru2XMKDbTlT2twwZcPwZIjb
lxo9Ure40tMm1WGMZoiwo+1IYkEbb2taBHx3pqz1K82DVgg8dnEypw3B7HmmvLACe25XL4gDKz4P
eKjvP/W03kgCYevNmV0djjxBAh0LB2/C92fJQrPIX9f0VtJy9IFMdKC3u5XUxxkzgc7xoyaWWztV
JckHLBMIaEdv549dzQBYKtYbaLzxNhKTcT7UpAMIzxtnLv/xLEFhT5RjorPJXDXlXBddWvDt/qnT
vuGFleVn1JIwsSguhUZ1P7G+moYNTYMICxE6qFj6YW4TpF5iA6VlyPdN/9xlFeh/zpeWLPU+6RdL
n669zF2/MgVptOQnh5HFJ5j8U/MeadTRu9BR2nrl7Vnj7wq/XE/NMGDHhWvXAeHhOwyEMHCMP44H
AhQyCApuCX9nT7J2TrltRSs1efQpAG2km+icix+jB8C0z1u6SEb4t6iDN8vJ6Bk19NXPa1zfXmD1
sQFs7fzaFFTaTz9ONQkz68v/dZLPr6NSACKQVk3JF9ArLRne89SRqdqniFc46MaARI77zDDjVJzY
gMc1JNLzhaqXoWOosfMmWOBY6f6MFV3Pk2F2bv2yrzlLg1EWvAQ1kc63oswRDf4mF/O66EXeg9Eo
KHBMNe/AJtczWEvuIOa18zElRsoeLZA1Mnn9MPfeujsX50t7Hh4OGGTOj2Ol/MbWdov14Cdnpsm2
iwkg5fWJlTj85Vw3wk2eFuivfXfBkZocljwPpKVHl8H62zDXd6GVheCbvZlrMrpI1Vi/+vmE0g9a
+ENdkEBOA0jYVZ4dkXvRCdzHaxFJbBER1dzTfhavlQ9MX817OrhG8647CGj9TWuzYuXgSUxluLbU
stc3hKfID2uIPX4U2Hx4SbnY6/evEEkk4xMOLBpnuyr2eF8iPuiVHPJ2dvXu0jyPFToyfufuf5xy
PxsUXwdzIQrSDU+Amg/PJCx7chD0ZnHEEys3vCOhbLSuSgPRxvS7AztLarZM3RqQeiwoGFCy4TIl
/dFFI8/t3PN85e/yGay9t8tZLE7zhem3xVQfkPuKsgwKH1k3gS1tTNkQYkLP65OuafnBotEubsqm
5//ncqRuZ4tRp1TUUMsvboa8iygKoHzh0/UkrodnhwYbuwCc2uvYh5CN1pEmcWMww8ATxECzLWCE
85JJQ/iDQN3nUTV9E86UMd/ERY366PCjnJx1RaKyXU9GUi0/ZqvF/3JAeM/p2Jvf7xlwHQUnrMV9
Gy3PZgKgonsCLY5/7tCdD33y45ZTZMoJoi6Px3hsbcJOBLrdoFOI1KtQn+Q6aqhXrUP8XD/12nzk
DKy8QI63S1ODH4oBzusb0MD8KS1AoL36lpETIUDJYnbKa1PqhEiFDhw6BvVg9y3j6lxkwYQFfnbX
V42KjGMcNQvvsZxLbxHbcqqGjW3llCgjmMXOa1myd6pWbVzBPrTMnfV+6ogNoAiPPL1jqkTRMvPM
a2dmmmzHXm89eX1qrqUCA58TtfisqIguulTwQif5bWR5FmkXBC8old74JjEha54Uj7trN49Mp7u3
KGPN0XaKMkQ+O2ckjLlFD0gLGtgpRSDn1YpNnS05D0PUA5uFFBGOyqnwQNoBGsB1uKGl1hl85zOZ
dTWVaDMVqTngorfLyL3Pl37UTorFNFUFkLq+88p8y/jSRrlwBvC+rMcQoWtg8md7uVapsPSuBWT6
O/UoXx1/Thr9fU02Km4cB5xAtMNI0XYYllMynKItTzQIgZu2oP6NDrnQXUVtxgLZgOSDRCWcJ/Zs
JtMDIljdbEh0SIfG+NZGHqWJvcLlXKIwMxA8PS8wNfBe9DwdplWRqUO3wD1q+yCQGeVl5hP5w18C
/MafRGdqCn8cyflaNnL13gdwEOb1sL5PN0UxrPOfP8frbMLqf715EW6ur0CNxTkjdXD9O/iZGq+Y
43l9YWRSnSB0Bkf9+voCNnN9iFktRjdLN+tym3GjrnelX67/8mPIsqZkJvKBlfBP5xL8Op1qCHmm
WZnuRsdJ4d31iRvTEB5FRcGeKJfIJ6a1qda7PNaWtRzY0ifiB/4KZotmEYxvS9B/uKFuuX7zHL0G
N8X5g2yFN/UEu46Lfd6xVWm2uDkmTdlb9/l5wkLAsL5z4+lrMVormrUI2SpHWVZYxmVTR5ukcXrt
1Ke25Ji7kS7ecJEa8bqMS8Dkaid3KNav1X+/4bQ65zmyiex+vcklpgRuSXCB65gk/MzIsTQnbVWW
QJXxnka78wmhDrxOernnrEssq8VpA37XLBDc/Pn26rcNPbUc5gdGsMHk5uj/VlZOOnoI1KuNEw5F
h2/txvHE3TDWTLONhuUMv9JA4SXZDKgx+O5//vHrxvWnUsn68c7aqxE+nEk+/7eNreqnWhtbl1LV
eWrMqAGv55+GSvEXRLzfCujcTcIVgs+iZMX/O2vp7acSHxFFjRexlPzXGBH5VAMrkJFl3cIFXEe3
jw6FH0gsuMK1BVXGxqD7fXL888P+tcwH2pLx40FegsFlmozz39pC0YAmGHtVfPLpqjmvqU0uQLNr
W2wGCKpYOv/Vef73DzTW2EIBwAV2sP07ZShPlNALzNEPzVTxoCCczu+O7pwzzf24s//8APW1bPdf
F3Y9Qmq3wnZBGxk67ajfCpkTcqS4ApXy8GPGGJNlLdrPjjnb9m6yWg/bAklg6r4fcbCHZV+t8zk+
Y+2ktQv8gb+oyn3PEf3lG7GV8tZwXUJGYUr93habfYHkfDabh+J8U42s67jHp54QumaHCCvlEiRW
P3Nn+iYPB5YW2gpCYPFjNv0SDKh2op1dmjWgl4mpZQ6Y6htezv0R6TfpbLKfDMZzP0uep9k/P62/
X0YunCXgYNEx0XUduu2vY5jnLhyeifiYpM3XmQkZFFdQtkjf72fN662/QCv9/z7PFlzI9T/HcX4r
zroAa7jAor/58dgjFKnJNgIdH1pj1abx/6i0Bk9MB4BGZZGJm1v136YDxO9Uooc043GzroJZJK9X
w80L7ouqbdYHxp+f0F/nH+qzPu0noL2IUugU8+dfT+gIRzZVi50f3EpTOTrXsnTNV0dxw/zVLfjv
H8WlI5/d8TCn0Ff+baorI6Oc+9iJD+elyGBTHWEcGU3Jjz8/qh9SjJ9GO7VCPgoon/G9MQ8y5tcD
E2R3olRM2j0SZwFE3rCnVY3QC8vo6z8IHKOHjl0yprZK5lS0sFvcEAfZrZJSv0SCEwc1rsvJvDIs
ag/irlxDuurDzNqAYKRoSiFwzAESrZZlStOUbINw+1hVsy0xuBpdIGrhtGXoKZtS25VJnojp3Pnn
fl7usBkxb6MKd/R0ncfJ4COZ6Qcn1amJZEg1Dmw0cHqGhZZJLsWPBYqr8WvEQp2XFazQPR4WuKy4
Cc5bjXxEbH8ak9Jg6mZruC4DxsHQWNDWQNiKm8qA7XNiieX07o2Jfpc30M5rG0lzlLtdSE/H7Jq3
XakT0Ncqv0pDR7oFxL9/lTwaHpskUp0XMt+HKp21kfO7gMxlknCbgcoSe4vcMbbSq/nIMmdXMeBN
N6IUHusErDjdU88vsuLJZNnrmzcOBjZLHjNHaGsxoB0g65AE8H0fRpof7g6gET1ohwcqMHh9SgxL
nVdH0Gpq0C+rth71kHHnN750x23cOJbdPMJ9Iw7wkX7D2tFiDSgI3ak7zMXOY0o8hhWHiJCQE+wS
1eh6FpQ6i84/ZraerXdhk55mvOrI5jriPEpUjffgIkA9brOq1QQ7YSaOCUNvl9BL31b1zLUNx8lY
1Lwh845qX8DSTLe9YLbmaAQz0mJ7xHCajSm7aZ9kZkA2iWj3lii68d0RJYwdAtBYcFeb0q1K9VJR
edH6DXyyteX2Yy4inNaPnSuwkJDLdxVYC6NnFf19nUXhe10nzlW3PnTOQ4PYRVaDlQsdhhW1jyJG
ojgVTomyu41rTKaTkefGGig5+I9M4rV3kpWvFbuS3FLy+eJ4PNlzamP4B7K2T63BPOBGWY4lutUD
lYz6wcUsFUzgs25cnJaCmvGgHiGS+Ac8e9gAufuSd3xNxQvW1TqcfD1iL1qY3Z7NLiUlo7Ivsa++
wpckXRCMwZUzgjRyrQQ/YSM0tctw62+zOgX8nxWd2LIq78CKCAAleeuUH4nsT4ZuyUvws/FlOaC1
tFtK0GhfcDvWvR8m2CnvXZk09PVl+olWnuCaBCvYbFUVxA4foM2Co3eOKrrAlYSUwjqUTCQrA8U9
8pZHj/3Yu8KUt0f3EH02fl7sc3IASTz1M3sHoKI+STzxy6agRNNuNLOOn0YSRN4KjWg13+zLx5EM
qa3AYHdhCT9JiVXSzCuLMt1OdW311WZudE/xkJSFhKylT51WD/sZXeoPA6Ed6U7OFfr9tuwe2sGi
4MBUELbz1F+YrcJ2aZejF0SuHyXeSzoYQHJRIPQfrWGRoVX3Ert1nJKOtBlM2/vyOtstQYtq6qLE
CGSHlt5l99Ng5uyTyvrSbju9ISImqd9E1sqrybXEZevo6wiN7LWHGg8jYVv9dC3cfDhS/dYu0txM
yOdh9vvUx9Ek8Gshz4Nts9S+jbIZvxpNW/2N+vLWthkaeSwEyAeXpWXkAn4qyP+tVY9/dsynC6eP
kX8LXaY3s+4yEbOlwnlmksFmeQKfkJoaoohkb1zaBQ55Kr3P9jh/CGwkN5bO7TOA1gkpLQrE1FOJ
P8+ea9xsblfdyMRS32Y5sSYTtLdjssZyNBB5QKi9jfS8N603OtMYJ42i2tcUCvDKl939pFf5fZvM
HW6qroufmmRuXtQksQE0REYFka4QSmd8PzquHjU3brwpWQJr8sY732iTgriyIXvDhLYAJBDlM8HF
JGfhGrvH7eIdpaG8oFciurBALr61njNdgZBRsKcouPKhqLijXiNGJO7jK8fTakByeu6/KY1FTeix
PkMVnrXNnYMBesdE7zgBwBQXjkmd3KHTQdsxJurJAA61J4JM30OEcN6UGT2N7JOflqZcvD0+Cozi
TRl/zZyQfdK5fY+tTsynTvlYQJTV0LHN424DiXo4AqOXKxgHrFPstv6TX3X+uzlJ8zFTEdYS8lm/
egZ4OLi1cW0hLNgLnhQhgMXuxPoSa+pYDVeaavPXBYjr3iThFWUW5eSbZBYWzzLyRXlQ4lHhqZ0D
TaExE0C3yva53asntF0m338wLnRRmbvMMdtv1OVwGVaJOuhz4Z/KUi2XcUuG3uQy5bINJs+mssi7
VL013lVtpB4Vps0PbIdMDkYzDzcEUXDzUNO61c2uv5yUOx6JGyf0re69ah85pRWyPUZhSdnDPy54
5KFtJ+p+MbzkyaN08q1ZvO6RB3584GZzrxdd69AwOemu8CP7ig63TtJP6Reht8zErgi0aLsl1uq7
nBL8XTxB/w5QhoidGrPmm+x6LEeRvSxXyrf6S4RKOdWBsn6MydMl9Twup63p4hTV6fkFg1yghQ+x
SWVeaZ9ahO9NXM0kx0PAm8uJtS72d0ra3lVum4OLm7rGyNsBepTR1ajJ+I4qS3GjWXP1XHTqjd8h
t7RL9ee2ZAVD6kN2M/kZ8ktb6umFX0vjtdcicAFFMoprpD79U2oMQ7NPDJxGgZ/o7qUV1crb+aKs
yFdLPPJsJgxTm4F+d+j5C2AvUJ/EyJVmVN3UGv3+y1nD+miFjhg7dQW0nkYPuZH6eKysprw1J0u7
dzEAycCZVFJvE1+qhyxOh3JLy3dOLss0JyBcg9mHCBF7h7Z3h7ZdHmavUn2yX5ceIvTJWyaVkrNW
Eyl9AfHGUbicXVYugV320XBNtQTQjQla73F0l3oOalE4V8j1Ij0cScTMLzs24h0sW3Z/EPY0Bb8M
ho2IK2RFh6HDa2gbWKyyx8WcI4zIuH3ASF4Qyt6QnGXREdg3xVwBShlauz+RxJ1nKHDiwsf+oUUx
GXIaaQGnFHU/ad6JVdwTU6st+5GNZhYItzHE1ehnUxUYijr+tVswnYYI5AhwpbJ1kRkdPEHdzS86
bZ7a7LbAOOgvpIiWlVj9GcIo81WlJQ27vO06K/O6cAaWRExc1bc194NHezPodSgYW0snZ/Yqxx3i
wLegzBtgz26ICAJ+eEKfleWHKrXsehvTKLzOU8qkIZja6WDG5CGEjicSl5JYpvRjHitJOxKUyQwS
g+630xndjWb7kxuUWWS1G9fKMcTO1OyedampT0gFeBqVnMkegm1ibklrMHojYAmXaHVAbx4p2ojb
03mYNavG/tn03pwWATNpxwtqoaVT+sEk1HjONoEgR/5io0/+Ni9d3U2Afk0A367xwDj9E83cMjpk
jWe9xcPwCg0xfooT+Rr7EuAV24TyNKLt2EZQJveCh4dgknAU7S93uSR5s7jB+YSNPFF+IBu5yI2L
TBOqRGmXJ+K+ITkoh1wtL7WYX4eu/IA+toDQKdbY7im6psPoiUCf2rEJFx421p3fJubJRUCkwnSg
1sN4YMDgn0/HT2Ay+b1sqtbbtqD2rtq6qk9903bxlqjfITpSNY7djVZO/rGsib82qqbYgTu12YUK
fesTL3CZR7Z2beSTdWlImpZ1DDAM83Fch4YBowp6VL9fJgPDC2khRRkKH2/ZVupOfYN+cOyOUpFx
5rcjRIkmjwmOc9pBbvDxRWhIEUT2x9bh4LawMvTTQnDcZ0Tfu9ln9NdCxU05bpY5Vzc85Xn4p05e
hGnG+oKvED3w1IEM6YKv6CuZPGdprL9SeZt2iHb8fS38cudKN7vTMqGCgajbF1GVT0WGEixm47Zz
jSj7Vo8GyUO2WdffTBGpix4WKKQUNWVekFIcvYikwUHHhMha6TQEbHbN24xtycVAMPQHWYruaw7Q
+iXXzfEKXCQCBdnURwBX8zPFdyNf5zRif+EpNNf4V03WrUyO6yC0Pqx83QzPFTmCOIGM9r0ePC3F
X7cGfFFMrp1jBQGyDlpFhjK9JmzrGMbGTMf7yzyycbQ0s68L2RrvSZLA0DAKvsMmK9zEAzNZNgHl
L8ZEMkv7SCSE4YZdgpATGBeP7wu88N0/Jbu2JMgliKlXHrwYzXzNG4eD1uVO2MEFPpCsaRAnZAGy
W4ac8Gtysm5te8re+8GTPB7Yee5qyDsgXSObXEFgYZdyRlSyUTFLmqup7eV7bnTAilrKjMMmJdz4
o+tm7hVuSvZpvaSK+TnQtRo2dOSGbZUN5gVF6hjJVDotLOaRjX5ZSEijXekm3aU1s3/baCxHOgAK
jWZvNeLqkZYsg/3cYSD+5soB+kBrgj8U2PVu+tHVT3TXPLxxSIpy3OMj6B4IXd0Fs181bqcmAYna
TD5LT1QcWn1jJqOuBX20KvHmUsCbwWCJwwBFCoMIaBxBNFY+7OLBoZVS5gGozi5S23UbOwTR3KQG
a2oTpsxL1fZVfmvU+tiG7CqinCnNd+pFBkrv42Lea8T8Vdat05uAeHO8ieYbAa4uFsmBZPgs2tEw
yydxjW/VARHGbhuiHD5HUPgwTnjg2nMIacbGhd6j5rZg1Q5zVOaXsxcZpgjang2YvCsGqkPmZkLm
7fc71csmfYnj3CIKcuRWoY2CG8es1GaYmtrpdjFrterYJ71W/gFgZBrsbYL+qay2dkOv7RQJg97L
XiKU6qpQzZYmsruslznXwdKQS/UZSmZ6ACTDKg7/i2BVV3AeW3iRoS+TyX4hstNITudirSbXhkNX
YFY9aWCyJnnpAwlnJ4xeYO1WcB8u7mcM32JyCLAHJlkfIbz46bdejgkgzcqj0KWxs42y0eERwXTc
PffJiou46lhQTjci88WMnTtu+yYHhioMrhaPvKzOiIbsMVCGdtH1c3Vp9hzesgEuYBhtgOgF/MrJ
7GCpOFsHoWpqXoieQNkaHVLascZh7xA3Oym9jPlYg+OVo0K6NhBzsXSXPjPmGiDedp61h9cGOVlS
hR2opKb4x1VfjEBIq8lKi60cUdz41A6q2rtaWPp520grnIgu2BD5RA7qVuNbW3cGOLSn71c+S68v
nuAvk86M9XcNZ4eJu2xRm5SfospZZaF+T1S+rZ3WT8JBoVOZNovR0HxcHMBcGSr7Cz+NhzvSvwCy
NH16VcMjAIfk9NeZDud5K80SsRbe7r0pteKUkQjlHhuWcBAXAFaDRqvGvNqrDltmN3lyzXMWQ/4p
SbjMmVqtMgI34Vl92JnL/ADZdJxYIGjFlhUoO8Qok7a9BxfclWSTetO7BilyJi42Hhv9wcvT3A5H
SDYfStDA3oCIZ2tQLRqQCqEyHYO/QiB16CHYDp+AXdaKCytqA5JHnsQ7fFpDpO3KXvcQ5xjEzAeR
gAgH50S0B72t3W/FUFh6G7iREdckmhmpzQ7VndsbEAMEoRsC4sYL0gdkExtQQmUSoOlohjXAzkBX
RHHrJmbnXW6shnX49UTDbQLllLtb+GXFhRa3NVL23sZcgbZOlkg3jLmHL1vZPi0prUv2+Ba4MO4U
w31GW3fA4E/WbE/B7H1BsMDYiPz7XhM1x7nInaPL6Q5C2hRafuT55EbX45eGeIniYSbjK41puH1l
czkm925Wwkts0TGlB1YwzoWyXDt9Z4o05705WNlDPZrRNTLJ+DNWOmfeG5cJuVrUUxlZFuhjMhXj
kwd/8G6EF88hYGOjO+wC38PwC+xgym3/AcKBTnh8Vo9HnaJFGo5oY/45mhY+QjtvrUNFjAHyRGWf
miiud51RiRdHtfrGd9EhJqpYUOi3RCZjOZpv8FQaKQiQFoLdpoBtvPHTwR+OsaNQp8EKRw4aR9Ca
vRE4PNIIdsOBrNzZ2NEhos8qTIyFYTyYA1MvnAGqMB0okZ4ArLZhUVDN7bXZy/4qNvTBC4UdS3eH
EEI+jpPboTruKo4SNYD7aimYL0CyE+u20dYVb+tZHnmv2jynGyePfOQoOYCGkAd6hvKKcsndUlIB
2CyOlMBsSfGYQ1OU6XZpJn4ntpHTIRspZTiY8o+xTaotMI4JZIk9f3OZLYbLqQPbHRbN4D20tiJe
qYNT3LAhSKkClUZ9DQ/EuPSSIneRCUVzuSHA0r/UCAx/n4s0v5hgo9+h1QO5nHrGG66YvqLP4Ppz
kNotqWruaKVz2I9z1m4K8IfRlohWr2D+VWZxmenGbO86Z7SftSiR0w2VK6IfEHKUM4T1Uv+W+ige
wLbo6qZGYQLgeST0NVh8kukAOUJt3pZ6ljzm9qSgy+Q8nwfW52FiKkB/nDcHeMlIGdo06ujGK0rz
pUFlEW9gGnwz25JITvD8m4S8qQcXRSVCqZi4Y79Q32JtFDFrq0kLNFYe16rH3tNSd3mt4p6U4Yyb
OlRp7t52fVdfdHaD10O5+RV1AfegRcJ7pmKcQmCsYuddGou5nSzRPgxqNo55W3dGkIG7XVdrokQ6
U1HicdvWO7RmUhGXAuBJgXnxp31lG0PxgFs2BYW1tKFiqFvgUe1+y/JFv6zmGuRDNuovSTRPL35E
wLxse4F10s5X6Ez0B7JiERKA1D15LPf3uhXp7yCm8hfBr9jgaThxSP5f8Nx4BABq6V4OHXed178h
UO7uZC/gI3ldLXTug+XOj7WcFY1ulXueBzj9ew8Er+ciTuG3r8bGUP/MKHYQjcJGpanTaoG1qdfP
GliDU5aYIPgtqvpHKStIh4SNFblpfsw91X+1zUEDNeqdB1ReEiTt4WdxX9jR1qV8UFZbW/ZtB5GB
Wb71vFWbpBr8z4gEpjkrG3oNNBzrW2tGSjPvRwOvBl71WkwdVPI+KbOFTGnsP0/kmI32h11ZdX7I
aq/sLKDISnRa6A22NSomrxw1Cz0t9BGZrwP/CBHe6QvLRk/MaaByR+H377HEI8BzjMneWRYc5Fen
qjomlUbmQE+Zx+xEEJ0+VOgUAO44cYygxUJjhRyZZTyqqhkvNDcNMnaQmvOQyPpLNBqJFiENTYR6
W8z9cw5SaklJcoDkHUeriJwx2NAGibN4Ec39YAIMTXepOTlKPdfeGA1ZSCMWKu0Oy1A6ZTfwW9q+
DtuReCt9K6TZt817ny8DbBLeRQLJBBzIkmyzSJKhh0OETTLzAyrW65FYDoDRYp/EE3Gn/+y1eAG7
kEYe7IINWnjXmUhobtkwX2ZzC5QGbpfvucPuL9pzvxpEaP5hoPbxytLkRKaH8OHX5lwl2HNkk/Q/
RIaL5EfXmxR5m/aTIs8dtefoDVUZiNJSBlRVVSDSBD0jeAp3ZjW5T9n3Rteff69fu718LZc+PXZV
n/4rKvDVg/+zQiK1yRmwAe9/5rVcGy3lWfgBO6NgIGo17bK/aFT+qj5ZP9EhONNaVQ405vGD/vqJ
FA29TuCX+CrPnzicVTUm3Ata8y3p44AyukFMGpaPNKNZeb4U/yNew2Nd8r/fQ+Q+pv/4qCWeujjp
/puhdPuv+uat/Gp/f6v12/zne5F39+PbrQyFX/6wJWmjm+/7LzU/fLV90f3f/8Nvxl/1+sr/7j/+
r6/v7/I4y69//O2jRnq1vlvMevxnKoPu4LL43z+//4/fWw/gH3+7fis6Wvfntzp+/uNv319/pjjo
1t9t1/FwVqMLoJXkcdHGr7bjRdbfuYqWTXiyjnuBQfSfEAfT+btYxzvuDXyV2LK5JWgir3wH0/67
J1ZNig5V3cXn4v1POA58FGPmvzrfvD+3JBs2i5hNl0W5v465n3Q+YsTqEefkrtrERSCZ3hqjFfZ2
xM6/v6/kEKTzW2ead3rxtiR3Xv/UQ0gG04v291702d7MZDBlV2Dltm17gp+O1vygxDO2qIOJbDOl
Bs5cHvAEDaPl4OlUtzs2Qi+LvAbsGKwfPcpHY9p3OsXTS01+1Eno06yaD/GTM92LYu8qRiSbXjdI
purYwcE1YTkYJL2wbarrw9IUe0funYhOcaIuav7K5QnopHSWylDBs2fW3aTqqyizUBHvJto7cC70
lr6s+s5hwZk26jRUWZjLP5bRJk/gZYYTpRNEQSfhthPzUaNlSAVxM8YHZZvXuSh3ZCrACX3x8ncX
eldax/R/CH/oDYiVDjEYAVLgrZpNIjw+DAlU0j5Bqtonwxs9gGfbi9FqjjtWOJDMxvpQRs/+UO10
Ge/KOrmMm2TrkrQAwPGo1QMnsduN+rCrY3PbaSk2HHkADIwE9o9phPOZIGK/n9NXqzkOoI2tmoCT
y4QQX9ulS0/W7axuIO8Gph+DLuyCMfqg71SyT7CNQyG+9OXDWx41/013euS15lYv+yCZ3+3F2HRx
Cno8eUQZvs3dg61QL+AzES2oRvdFpKRd0lRi+7yFI8EmsbuOiAst9H1UJyj1WEjpIUueAKbxfoj7
24lcp5SoEqOddrmpk0xh7ucBBboD/0kOW3TeNyb1qRb2tFFvCWPZJvDeRuY1kHnbpHmrCuCZGUMn
tQJxOQ7JxareyBbAmD3Aozm9lOwfl/rEknvKPivLC9CNBpU7hrQ/J+hDSr2KiQ1BTVPNZgHK+hXa
MdfXBOzM+LaLbeXGwapcIJ8eZF57dFqmdUEfusJz51455XCJpWiDy5eNApZJ71aCKzTdLSXUFS92
Qa15GL6t1dqyuC7aaI3gCCruhPUTY/tV7/s1dyMoq2/5rHOaGKnmMUs/3AmKncIuYwJb5G7zJPAT
ivADHPwFMinVf5JvAIA1JoXF5VDBzi/ZNcCZChZ9CtNuCivzo8zTA1HAFHUplSAnBq8573D6bZyR
rZ7LisK9Y/EQaILa40nm020ZhT/NhHfnmeTniMjvfrN/m2Bs9L0GLmVEhetj9KcJhvRIw086yGZG
8UdKRk9bPq3RU2NUolEOF+MuBpLna3q4KLKtmozgVOCXA/XzZdpp0bgn4Wg3OXBloSkOMbA1C3UN
AmefjZ6GxUN/ryY8lZvFC7uvxMiClN+h/6z71caai1DUuzGjlJj7G2O4rJOHBRPiCsnGbDV7+gZZ
8QYVE7sow2T3J559sH8GdzOpQcEA6nFqoN5eOdZnAtsxq7RLp72EGBAW7TFL3qAstqQcDfleGx8L
vkQF45QUw42D7SB5KLsZx8n+z0+q/qvJ78es/dNJ/W1J1Ltzmdds3MDFPYkuv4NBHSY0QBYonmX1
+v/YO5PluJFs234R0uAAHM3kDSIQLTsFKTapCUyiJPR9j6+/yxmsuiJZJb2cvcErs8o0KSUiAnC4
n2aftedKrFUyjK+BuxMz9cQ6/8NzNf/TwQE3w8YmUcld9Hdit2LQKPO2lHNT4WzAidGEZ5jeD9tP
WeQn9jeaQnm7xvWJGWW8xNbSuLWoR2tPtXNA4p0SsrMvGQ96fMlbr82HSV6E7i7zmHaLV7q9r/Se
zfQPZnnqxrxbjZ5u6KxF9ck/cIsEK4ZeKyZhjfetx3y8122I+Jdzuvzh/qjo7+OFTBSryuEZN+C3
y74P+6zXx7xf8ZYZ9Gczpm/X7rSL3X1Y/+laL0rGN1cTBAm6TRyBAkkKw3p7tdFVMV8QMeqoXbqF
fesEOI204z7My/1gD35hLT5chJVIzKexyjh/TZjzh7TcyBzd9HiVgTjuiqVg3iQha2R8Is22IUz/
OYNNG2p+yDkfaTZnZ75nqOMuCXMKMg8RL+8Yd99pjm7Y/9deVh/iQV/rajdHMlSF12P7LCzmueX8
aRF+645XJCzH6cbST7Xbb0wDoNt8asCVOwKjKPvnLM11Y3rrkBdTI5DHXwfCSLVCp75G9PFlyM0D
+d0lY7orCm2rkdSQmH9vhA+YNrDH1nSOQl+LtH2YbZLlZ67BW2uPTbRzW+a/8MRJAiDSwzW0VOYO
mJAy/FhAh+ZAJCVdd8Fn6LixS0evQ+p4wo6QXb3ajvgQKN5mw21w4Ok327F61OSDOoadJt3J+TGy
7JVZo/TLlz0OUevBuqscUj2qXrN+NU79apq/C/0ydclcmQqJtM9zAmcg+86E/VHPN3YijzMY0NT7
6YrvDrfA1GlNYNNQfO2ZH4mcG0fcJvnN0O17/ZB2twMnhz0sPPrHEFdGHbIbJ0BePqKc9GtXrnWI
pr1WrVvjchQ+TEpKHNBx0U1kbr8ao3lHO9lHzL22eVstgrbOxZR48pX9lc5QrGZTbWkva9w4GpsJ
zWVa1Yt56Jb8s5t15IdQE9CL4TQz+hmT95Sf/bZL1gm6G768CXnL42hb+p4l9WzgZadn4mKhGYx8
wYv3UbMLMwokgdg58zO5vo+J3MbkPSkhL4WcfeQ1MrzMQs8H6roBlbjicuDhN15jHRKMK7zmIXWW
42gfjXZXmDgzyVVRUi+m2xuEzFzUe8f+RI2BrdzZqyPVxGsknxK/IpDRimav0yjJyGE9+1rSSOyD
05RuAqZQRNLtWHpbgI258YTacUWh36/6cI9yYBci1RvkBXU6HyHekez5AOhzNbr2KqWzGykjEOC1
RXtL8nyXmfeDHK5M/JdgeRyxMwjCezcqGKEwcTMy1/CnEzfzUxwe8+AWsvXO1T5FATDW/lT3z6hH
iL6w4tIxytCPw0xIEMSUHLbYMR1bD3EjUayR/+xHm3jE3rilcQtkcJPBaqJvujaqn6W+t7vbClEQ
hqwj71ZgUuaxBChFZsJD9F+Mp+qJj6Ma6C/jEHmfCP9G98di52sX25DMY8qaI1I81O5NL4Uvl71J
xJWbHOK5x0GtfZbxYz99Rpx90FyezhjdpUgAFtjDokD+aNwEurZxqmbft8+kyrvWegIiso5oK8zj
eIyC8E6FlGPSbnqv2OTtsELesI2q56J9rNJqbxBrzumNZevbrv9bj6N7QEI+s/eozMMN8Z3ZUpa7
auG8uQ8ISVYLKPo4/GlUhJpY/eixA51z7brliqB7JiCdO3ruktwit9dUbFmqn7KU92Vircy3C+Go
2z86xlXINtsOjwGaQytmXQpr3VnLBgHfunAnnOfw3Tq22qbCv0mZK0TloSiY0tO6rWl8Evs06n3L
2hjRA4L5Y9iyx5bpgzcOmzHI1m4sNyqVQDhzQ+d9Y9czdNplB3cZXidOTzP9kJ7xGiiiWhYDHUA4
GrQ3tXDXoT3tE3Q8mX0wG+IWhRK1eY2bL2Ezb728PvC0IAE99Mm9KH4WxEpaEq4kFmAwsg4BEpA4
eWjpri0lDst32fRdkvbUZb+fcryw5ltNY1R4Xo5RjmYnAA6LWklrb+sUd02DmNeJsA6z1na8Bwvl
C9tYhT3NpGJewfHduMUdR0OLqg/vws/6eAGHYLdkh8G9qLWvgk6P+ihd2flC+5SOme+Qr4SQMOyG
T1oy2Aot25LP4yjXruC11RvfZLV2+nqesPLgcrXUtiwkxLkoFkWx7jmHUjJbt8mgaMqV4TzK+Q5c
jO+2GR2d8pi430WH4Yx77ANxQei1C+NoFUkUpGvnm7scB28/wnRO5ZVlGBdBd5/qexC3qwF057Af
dEbzODa7yzpuSMGwRrJulDkMaKHxhLdHPOxDfVchyeuQdd8htqyDfUZU4IpLh4K80eVr2pP7tsb2
UvvRTk8BuRexjycxDksZlzAuqlSuEns31l+W4oGp4VWVM9zZJF+0QPlf118YZFkHOLUkD3VJIyhd
2F6MLY6FDeKNeCaRYNF6WMRRQlvhMrPup5uUfi+817VTheu5cq5p6a+7kZk9qNnNUH5x4306GD79
iYtuTDbZsrXIYVM8DqfPooRCyxTp34PzRRjZvWjstSV+5iZh4LKtktKfI2xTJ9bpslVuWpCXiAVR
fH+ZhmadLlvI+AEJURRDKELMGGxcFxllg5I592edqqjDBo4D2VwVK++E+4mfLC/SIx8s1MpgqU49
7RBSV/jLyeBPgkMGBYHbdNsa/iu0BbrZx4bNVFa7vDP3g7hfPOtkQP+YcBcJ7XSXNsN2ctXYu/ZY
s9WP5bCFIo3r0t3UXtKXpcU+rBjUuxTZHRYTtEygQ43RxnOeSO6vTZc6SX0fTD80bb6mt3vQLDxd
8CCY2/QnAORVDYp4iQ6Ft6EqwYP5G6oNXnfepoh58TCfB+h95dHSDCY24rRHUUw6/3k0uzXSHsoL
uHKY5CssazQ0q2aSa/X93Zn8KAIJi3MvHId1WWMtgy4sRuAxQ7V2l/S4NLzWHfPNQ7BJJm1j6yut
QGHLwCP6rpz7o+MK0LDYsRBYTdxdk28o6Q/XS3FlGNXGjqJNxhHDuCPua5zniGxLL/cLfU9d/djp
Fr61s4+V3WbOiOTKi6Hg8C3XWWoRnIyo8RkspV+u8S5H1FW64GeNSqw1sn1UBL50Pk3esbKblQtL
Ik75LhjNWssutDTfoeSTGnIHPw4gFxXqfLnEtYilkvwYdLkeBlQOebVrzGpvtcjOdfc6UlGK2d4k
8XRvVtjsWag30Wa3TF9jCmLrFfjs0gcPQ9JOa71/mAJsBdtkYwesVAxbNdO3E0j6qfJhzK+q7iZP
CT/yZgNYviWP/mokNT5W4cEA+7XKo85PoTDn/XfEbf5Ae7YfBD3FcMu4KukqU/L1p2WON22eICxd
Dh6BKOxqt8INws6/m04EvDlb14Wg6PKlnaatQSMy5TmWmfQDh9MhF/TPiT65R67MUXNs2Yw7/QIH
Tx+3GhSc8dayAdjf9fQ0BtoNbvHEakbjKmZ9Z+XtKukiP9Vgt4TgyIMv8EOIPPO9NZMql4s/lg+N
sWwLk+dd3i/FPUmBUbVbHW8bK1vYw7ZN9TXMnF0xXOWL9hQ26bG3xEWdPIXuU470WRuH3ThfmROS
YobUb+hnXY9me1i6egdNZUcRDmn8cSB0yov49iUf/v916T/UpU2KKf+9LL2CVfC1id9UptXfOBem
DfcvW6d+7JmmYJTLVv2Lc2HaMEAIO/BuyCOFJaUicr3ShS3rL0yJDEElRzCFQh3634VpS/xlMGjH
39Jdl0lN0GX/Kpi/lomo5Z8L9P+hbCRfCMK/prSWKU314VRiS1brqPrDL3UjpuWDEdUsntFhmNww
W2D4UkN7vMaRSN85dYScrkoDx0Wkb9k/0kyN9qTMSgg/1tvk0XZrel5DJdPrxooDEF8oKwof4hmV
WXSsy5OwtBj0aoPGiHR3QJ/j8tsOVQyJHy6Tg413qNCG3S7YAygoECx0HBcqkocoEi76CVVaFZOh
3DUamMSq5heS73ih+F4LHg4WZNNDEs3BZRcsXHYAbYQ8E+COfkDyiFY1DX4YgqnmHifhEN/SOkKq
XTwOeb6llHZjmCCMZfeEhoW4zb3SJHrZZFoxc+aPQ4o9Xb+WtbYxUEEyMYcMddqDsloZLXEmUlk/
ZYpqk01SP9QQ8CBeSrNj09XNb9J4aLxS4hcSGVeJi3WQF68rtGeuY+9BWH2tO+c60EbqWckF4rR7
JoBPs4tXKXXXzSL4m72DXXtYbdoi4zZgG4Hvyaot61n9Y1OHDkFo5Oo4eZszf4UaRBBhsYEzltOb
T6FTEnfnB9q5xbTNsbg0B83v3GU/xcwPZJH8YqCl+zuL2X4AJVlsieyPkoo/pWNbc8NHzRzDJ1GX
E2Z3Zqb9GI0Z+auIZ+tqwNkiZXIigY5KX6bBsaNZOqxlYzLRqsoxS/QGHbOdpmmuk5dJiDjEeY1R
EmfXFZVzQY86Wxlp0h/HdCBbMuwovu3sLrqPOXo59khUbFrvNQwtOxmqLYpycowij8LYj1szvkXc
S9nCbDF9yVjMKP7tlvp5l5901FJ4MJn6dpw1Bp2a6W4c6gw9vR6MBA44gHn2EOxTUYT0WrWAKhqi
059zNOYXrHz0NIxEEZMGnu/KYjh0Dm2Xus2GdVu00TNaExI67E0JD408vQmTcdmEQfUcWv1INBD0
PwuUCSuPVvq2DfIANYzAT/QIW3sqqVMxmEYdtY6LlQMJiuCyDMrvHY4ST9HYVY9G4/TFfmwCJExi
NL2TyYCaWHVlywMGRt18bzyzeZggoj5CQ0MbHQxSfpqGGiX2QivsS4ns8LHBIurbXHDpFb3FOfYL
bJ8vJWLXCM8ByIxYp9fyJqB/Dw1AFN6zicscaywyvPvZyzFPYgKVQaogi9pvWCb2Li2LcIw3SYBW
kEZB6DErYScRfSxoYZcWOHF0mpOe/mgtZ2zJh6fmsh0RAwKxYryezBqRGnIUY4guy8zKfzCzPT47
qACja4DeZfMtTVJBLWxsi12tM/XCE9Wqfhe5VqYgUWXg7rGeEJZfzGln+fw/aC6mdjafWDx8R3Yn
MmGk0oRqE025FcLkYvKdccjLyyzvk/iQ6oXdHsqOUYwrUeSSDsWSilPWN8wkBWkMmBiqLUlu5LQo
lhCjztre1MJQXGIrFZMpTB2nvgiaaF5HnadDmGihPfl5o2sMcYdJhO1SiLWibyQGEbZFax+rPzEI
D68i5ALrCAscpdlXO00eeSYDdjBNo+uQ2fvG51bVFDna1twnJsvuaIlK/3sAS5NtaAXEkNEsj7TI
tLGA2yGbcZudZeKLtKUwEQ4EcT3MmLwNoV5Ell5VG1KsYHqkyzPeIPuyBIEnvSlCRFwnNx46DXPv
LjB/fDEyI3Ax4X74LJauGfgsQOuo9OPxukbj1AKvwRl4WjMYapVrZk+8mqGP1kVP3iOWoURZJNG2
xNvjySsxhtozNmEithndoN3W4C/FwUAQSAQURDUVSA/X75V0pZYfTbSS3lHTg2K8zMO+yDZMUBa7
sG/d/tOUteb1XM6UIGYs5sJNVseMANsw22ADCkdo26aG97YBmV8ZG2NgCn5n8t5SeIz1zNgwE0B9
Tpq2ZGSu6+IfS42cbaWlbTXfODZ24ZfOAFR3s7hVctAHlvEafzNH+k5YudbGHFBPbGUxeRiHNykC
+nGSWIc02XAZ1CMlQoPK9zEPM/S7HAEJXJiQ2bHtPLQZ83ZTN1xUDIrhz8HRma9avYtJUJq8lgfN
03uAyeniWKvcnuaQVCi1vjQF4IINI706fRZ9bjy6TAT4ZjLYF/1UaQBJkIdfAu7JEl8PItRyHOok
MJpgZM5fhglpY2g0tG9M5tKgUrK3tlR5yRgoxCAI9WvEcxj0uKPBxGfUMPBjLSb41tYz2y9zT56H
sUYwjviYJE63dpMgdah3J8LaBHBQxIox6cjzJzMqKYcENtoVp6ydZhMih/+et/XwTZEPqcH2vc2K
bdVglddXP8C7MYU42LgwrTGxDKjaUJFshXFXg8WlPRrZpFBJpN8x/dTjXQQCeN9nyEV85G7z5RKO
46Nl5TgDIl33F8HUoo+ts/FNVuCblNiQfljFHMBxSMP2ImOmKNuAYSqyHW7RcbwDnaqdGJRZYjKJ
MvxbOg8hPrPrKLf67/nUzNm1O1jTPceTafqM+SBJdO3QewY7GFsrG6rMzTxrFBiifjQeEvZl/JcS
h9qGlvVI47nB9p1TWeazWXZlvDZG2fWkd2P1jNakbTZB3VCcQ+6UMaSGkBf/WFCnh6ie2mWdT3n3
NOv4qSESGCkMe53ACaVyzZ842ZvfLWDUQOHqyfxigClPNh0qhJ5pInuw6KWrhBAXT/J9qvbiZzhW
I1W7ajAoVUmJd1S9lDZiUa9zOhKfmgFu6jXOLfA/OpjekrbPUwu1C2xPz+PrAON12NMCCIKuZHAa
6bgH0V6YMYJ0BSYsTpbdmg3D95jdZAzrlrVX1hTUl4DVhIIH6f6c4EqOsWdJ6aWYakr9i7COQ2XO
rnLLwbwLp9hxS7nEJZ1ECDzRBCnrUxTE6BjCPom+8M563xfkvS51USY2VhJu/YjpVzQQhNjjkGwr
A3RRplvFqYP49JXJx5IXcik4t5alQc836S7Y+4Xj8lhmDbEHDXPmCFDETUyXlAlILicfZtTL6FvB
MOllje1huxjf3Bg5Qsc/O1AsDu1RsNRk+J4naZT/86TrKn4mPC5/du9FPL9qeP7PTfWjuOuaHz+6
q6/V+z/5/6DcxwSG89/TqvXX4uv3t0kVf/7Vs0Uaf8G7dXVXmNJzbUxY/pVVaeBY/51HueZfwiJP
Iv3yyLEQ9PyaR0FwJe+RiMuU0uefpFG2ypL+N4tSqh5hOkLQFDQJuz6gc3IUWxXih/DxFYtXLe0A
rg44qovXbVrUYVjQZR2D+ps2AbvG6oBZS+LxtKr6+IGhKWVHNsrYRXgJ4gEGhd93RlAwlFdPYzIf
Bq0L1XihCR+MwlPXK7Re6gaYHO7tPFXcBkrjtQP7IMtHULQhgT+VyCzsGc/ZvHIqQ10qqh8yXKbQ
dm0IUg4iag0GZDjmUwBnlbzE0J2TObKhkqPNYnC+N0z+l/cWcDM+XaFB76VgTnrIpacoHCAPzjaW
jfT8ZB5i66a1JIx3GlL6tvWdOugYDl3MhUm0XRpoKE23SLVklV+FBarS7wQdcGa3SwcCF+duqw8A
WdYBI7HGvq5jbRgu3YloYqYN1wX8ymIAhKsBgwM/yRi00PkI7DiTpQGviAUdDbvX1eeP+x4K2ypC
0Vh/+2U1/ofU+R25SQm5SNEtCE6WkBaN7reJc5MyNEo03jwsZjOFzgG7oGAZj3oyDrb0cd8jhSFh
XMhfDjghLtVyx6zW2CV7GkTSTve//zgs+LcrUDpSuJLaAKIHSXXx7cdh+KEzvGkK7tszg3FK9BAP
amGT+TANYgNShpQIgwQmrWZQzR0up7gvwvi8Xf3XisI7ohGvAhAjZK4WAC0osR9a/4s7AqqqQKc7
ZVrK/HrAEG1IduD7Y9s6eTyQgGYjVrcZCYWRMhbEmFs9gDz345lq3rwNFma95+0wzjS0YDBVshM3
TkL4qN3kUza430oGvcP0aioDM71yc7gUp9/fzbf6Bb4EkFFVfZGmzibhuO9UF3iDWDXTQ/M9JJyE
HieNX8VuJ6srEZ2CN6/N4YiZEq3bcvX7SyMpeP8oKeowY4thjiUMHWHD20dJJdZiXMRElscs4Bx8
7jGKgwLVMYXJMwxM/EeHoxMP6h0Az5gnBlNm7eDVV8Ui28K8RhevKKdRHKo3FWSrAiOqsWC2DGZV
ohc/IuEk3k3Z5wbFX5xE1XaCvqvkZ9pNDWdlZeB2gSqrBAzg/c2AGtrgW9AjjJPvMLDNiBMwImSq
cPtKZIX+rJhVM5V/9eISZfEx52lWol3PrHr2HSxtej5RfuYYv9KGX2mzr9DhZpjSrl3Hjhs1qI7q
Xr3b2GPN/BT3/FOGGp74cNQ7TEUJ+S2iE1DEFaYnw9EtilB9PU5y/lsSe7z3U9nWXNwqhbCi5yDO
GJ24aOE8jsgb7QJcK5uoQgEXEIj4eDD7AEL7QWbYwgdtoUc0AxsYhlSGO/hXVXwg+QX7cnoFkFLG
YFj3VKUYsmpfy/MGib685uFNdZfBlRzw4eZH01bkfj/q0CkTcZklhuJRJoFRJvQlFuJ+tcGeObTo
R9SndkHO8L3OAFbrTKrNz5/zjA1kxIa16pfSCZEAGjMTZqQa2airhKe3QcgirAt6xjyqdjTrb3bS
KWTk648C1tvBt1UjdTz5qQvL6TbP9XakrpS2Q7iTmEx3xue+rF+AZCDAkuyxG0bXTVepM4okOKYR
KJxwMyKEsPsLQ58V97pgLItb+vt3Q37YdCFU8e5xBL3ob94j5yM70FuAJd1D2aPHS9fBAka1WL/u
eVrdTNwye0gVGng8w6nLAjgUUv/ztmjGoGWIXJO8005IhhXD1iwNqGG7bnSa8W5oAp1cvM/AWzo7
D6Eb96VqoATuJIOrrXJ8MBvJvAVeCDHej7rXVkhOu1JS1bzVp6QNb8cpkZN9WTsLdgoLys+qdvoL
83yAGmYLTbTUnZALnH8hTF2t7/K82gVSk0ZQLQNmBMXeeoFryzhnJOrYzLJutU+VKDOdjlzRDmUX
Pb6edtRIFWWZWmHSe2ssO/SRwSOYNDwPjkeF/W5gp6BKDa0k1PUtGXqPx3rIcG/7DGZKIZ1Fx2TM
cGmKpa80et+M4tpHmVrgdDdYuS3FtMslE9T2NhWBeqllpS3Uan//pN+h+oDDMIuAkpH9D9k0O/G7
TbDKLZM9SaZ3jr1Q79jmwTCjyzEKFicaFumoWxSQ9yHr6bAER3nsMrQk5IU5myO7MkPY+r+C8f/r
083VCSQJOJlkNRCTfwj08JEzZDzHzb3sjJEvvwyl+heQ8qD1rrpqkNUtm69bsl93ejuNz4wpONVM
o5qGpvaMgxNOr1eemKjM7Aw6oZijF0GmDJLyqaBusQLVlVjOleYmtnVoQmZL4ovf39y3Aw5MNRjS
9nSsTTwXviZMu7cHzCRHra+M2rhDs1jjah4PjG7HCWIoWyhqVZDI2jxgLd6NNP5mHend599/gnfR
Cp+A91gwZGLqunqZ1X//peuwNI2Q41KPdyFeD458HKGWyXmrUaJkyacOY9lk+jaja0qKTMUvASab
m/O0+aefA/d2iTsfOT62E+/vRFoz/2nXdXV33hsN2aoNmTefY3+LqYdCNY+Z4akXgreecKSLchX3
/v5jvAs3yGJoEWENbEs+DTrGdw+EbLhrInA4PJBWK3NyZhSUdLCBWRWG+9PuEqrsF4k1IVW5+v2l
PzwJLkykAxqKpcBdeBc3LjMsmTJdqrtIg5RefGKzcDhOGF2mTuS/bj5m0TczuIRoGOYHyCwyK/9w
Bwid30Y9gEeZteCtcvBxIZJ9fw9GGkttmnvVXRn1E++2eX7BoqTg6e2zrmM737lp+YIBPwcxAKAL
4ORRyQQ58kqqt2ayhdiutuxU04kNMRjkyIvOnH2rki/f6fyDTQLJCHOEbAbsTclrko0LRrfSuulz
rGnA727wtO9KbQM8C/D1AfCLldoXBmPnbMQj3if1N6m5KnBoHNgYjZ8ZVhg39CNctYorvemT+UiG
lOEUXOGhjoiKOhYMeSxwX2wDXu0AEP4p+P7r9p+88NVbinVcpvXGOmkvBzmZcbBLha4ODWHQQ7FX
Hpuo9LbG0C7lfcHEIGeMKBaLM/58ApZ6M3cOVVWK/Py3tIAszslfSlKtiwVMp1ltdRFogUBeSe3p
mm59ByUfOZ7BcdQBvyZSoJVFTnPZVPnSMIsLmUfHrMINFPt+tNJqqH2maqcEuUTWQwtcL4mtVffc
l5KTdonVw96ST6Z8hEVKxbIvzzHL2OQGw2XxglXOvGbDB5q3XQzaG/hZUCDlvHp1vojPngWZK5Xl
hQ0onR8mJ/o0qM3PqSqmGIoW/foXBK81+3LBmUsyScymbnAA74MfTfQfEyPmkTJaGDqLMiIFRip8
+Z6DXkWAxUi40DD4PSnXN+O8otrCVoEW3ZmM8zRDd8YFBDxv/gIBgTqrX90xrCkymgb/ce5VtDXz
YqaeuCowOM6Gp8kx0jm86Psy7iiCUScM6g0Vd+IRvcPvIN22A7Cin3XgvETvAkiERjOwLBNEMUka
6MwoFFCKrJMWFqxxZhATtPDO+dXAfWdhf+qW1KxQ2gVRDqzkMl/Chv7HKmznWh/8mKHz6GdOPmDQ
cPNsePcnK0Nw6hybszUFiIvFCfe5W2SKUwD5m73jQbPgdtRHLeFYEkx3v4D9m6k19X4btHm4XNgl
/s3VNXaSkzff8cYs5VL7OeBEL9rBYVJuEblh1Qugp4BUNj+AVlXvk+50yiclD6tcDn4yMFpqrgnT
kMZDNnyhTTpho0wVXrOb1+f96tFRnMMpSzrqp7yeyhhlqJ3bc2aNW3IOof/h7ukicgfWymmqMyz2
PlWrs1qMVsGww/n8oGJAaGfyjaaTBKXB6WXZQIYxA9GYM5Ur+EZ4J/z+M3w4PJgA5tiArsGQpP1h
QLKOnTIZGm04AcnLplOkl3Z6BYcQ5z6tMMl1tkjSUdr8Ycd+8UD7pebFbCTcX1cNi7qUTumLvj3D
XUgRWumM4Z1jggecv7VRVESWP5Du19197sqehr1D9SpFAV32QrH2w0hNFmP6yP3aIi+SZFadMSQA
u/Ilp0F4sEItdPQdq9hMmAdM1V6wxGNXlTfeYCnfE3hMAl+EsQF6iZ9AGKRusUZurGXGCbqjG9/p
uAypwyvVZqouQdFb7TZoekMF1SOpN1Ksc/wYMsJFUPn6sdqzSwA9DbUjZBpM+ebOnTUDOMxUAxrM
fFG0iT7D+vBaC4JPQESfOGjfXerXAP8LvQn+cD6/3MY3t5lnKhhxJRz2mG8w3pUiEjsfccfpmtso
DjBO3Inci72EyhI9VY1+3jRG7ZWoo9ajTSWi2ik3bHkplgZeGnTLcu9FWoOKGt8AXqpNXoNrr7YK
06F5+9aQJncqWvAujtEMLwF6ck0wo3yLKULDA6xpEifoiiqrScU2jJyqJ8skoxYZZBQepOlnJlhT
/Q+pnoXE5deCFi8WGRllGMjLVGCs9/GAsOtxDPFgv8VflI7K12SyGsJp3Ex6XiuzFIqlKtyxZ4EU
Mb4vPMfSWgSYLbY193M3hRa/R7FMFQSE3vI+VKS2/IGyAoZCo2wOahiRMSoJwrzk/IMtLUqS5tj1
YrLGjQccDvivnepsYxeOJ2xYEBEoyjI92IE3EyUCCVI2iPhQqUNfmFoaY8pDP5VBG5C9fJKwqqaI
Zi5sVwmPs2LmnPatljaWS1efUBNIYmTgPoEWNgA0F5+myqQ+uqeQAl5n6xDkCDS3LZg/F30Xx3qP
iA+LT/WUMUFbXr47wD99yxaZ0177/Q7zPl8wdHRLRKWKD2/ID0lP0k6xF8w98gMrHobqicIJIpUl
MkMl/yc05JCMALyomXvAzHya31///Q5HwVkBo0n5VbbyIUova460Oc3dEy8b7qbyvKXOGA+wBIwI
KwAMP5KSrfcfX9eUBl7ujoOBtP6+piqr0Y5HfIlPuqVxXatqVbl8NEp1DLWTybaCRY/g935/3Xdz
Z2QCqpvA/DkyL9XkeJ8e0WAsQG8sy2kQLH2+YwePO16/ZgWcA5FRHsucSXaNmTPQpvJTnZEaMwSB
DIp5MBpVidMcymiqYRCANB2zJyo5LkLkP2RQQm3zv+5PhiF0egaYNaBzczkN3x4DeGLlfWyZ0WkK
XEQVazeN1EKwGrt1vxBqJUyTGEkeNPfJAJsZ1lk4T8kzaTbm4DS8XzK+oBo9EFsRfGLEYybIonr0
m8pRN/r39/ZdBQkXcNJNqZsvHgYGBfO3Hxf5d+JOaD0+yXme2EjoWqtVNJ0d2auX8xlFjpf40uiB
o+90hvE5wFOQc6R/v/8wHxa2wXica5OMq/8573sIKhpDhh8MJ6bAY94lvbdUDGvK1uFarbsQR7T0
K5eH31/3g78p2miwCrxUjuTV+lBd8cIpJAe32GmcGgxH0Qyqyl3Qiw3StdFJVaVdyrJH/EuIH5Xp
6TW0DVtTHRivXmWji+kRBloifvGROhc+86q2Eem5YlL1ZmMAghtfizBausV3JqwMVSl2TGX88/df
Sn5YiQD6OSh5tkKFZe9fVw/W3CKHZDi9Fr69qvTsm17UM/PUsaOYPvuBmvGC10lqgzrcx4XRdsxj
6ZkKS0IoLnybrjEEETfC5ygrWcdUBW+XynKgIVL8tk1trXctFYKVaU2ekW5re9IzOvY5KCtspTrL
Ts2dxex4090PiEKZwDnHZLT9VS08Pjt4NdTO+FXTU3No/wZFaktKwE6boDF0Zr3KzB3cQEvOq6Cw
9aHYZGlkuN6xrwc85payy6zu2+vjWOZBFf6Ws/FX2xalSZZoiTLky4WZyJrtcC7/U8hUfl2vJfts
ijgC4RBUeemSolacKZe4gSkbHSyHJLpl0mkcvrpVhdV0oR3CXK9KQbIxkXSg/hdx1Pxh9/tw2tCO
hchC/RxXlY9r05ZRuFhO2p2GwlRv6IISAf+5CB85ArcqVvfQERmOWi2QsT9uvh8vr14KPFSlqkhQ
Enm7QRBrxQndlOr0WjG2jELnfEl7V82oxy+dREumygEnCxMe+h++/gc3W0Oy69u2VB1GVL7vA58I
mmsilnr4hLxdJa9JRvxGKdpE94AMdQyWieHdnoi3v6ip7PAA8RtljWw0ry7JoF9TYM0YVXkWlyuV
cgeVproloEZVQ/Q1a5pLj7UUtLLR1VxqOAAB1OTLVV9XVm5hCqAAkX2XS8YM4b+AftS7PoE6idWg
huTQDdg1YkYTiyjX/rBDftiuocuiTqYupdr0wny3XeNdlRotPfJPr1sUWZ/FI38N3M3FEvU3BgLZ
w2y7MFktsx0V02nEJfxPedb7gNTC5Z71QGfOMVxmkFQl7ZeaZSCmTIYAez7nRaeFcsVexjXGFLiu
33ou6/H3+9mHErgF+sZGmchwHZE/ldK3Fxw1aUNQ7cPPEY7YprkGWkNejEk0RUJCxjLyhq+j5TDV
0rUdzsKrjL2OWZdUpxSEJLiiL/anl/ND1kdvlFug4kFl+fvhyGqZBp7LMo8+h16odpLZTE2O+5RW
JeHvOUAb6cVNp0pDB3jIJ10FSMvLOcOxZqVXMppHdfJSCuI22oukiAFfUD2980aZhyY22E7SGkm1
QwpnGLc19GYdVFiWq672OQCtiZ15C1usNqbTa/swNlu1zO0XulTGIHcCb7sdZlQOuU0/lNExPXAQ
KmICOgMcdCrpt2gBebVrJ+5JL7HKZNAC1lH9Uk4CDc/bj3xKkaHcXlM5/XSukf7+cb+PBXjp6d2j
e8BrxvZepgF+XV59J2IsB/6Hs/NqkhqJ2vQvUoS8uS3XvqGBaWbmRgEzfPJSyqXMr98nK5PdoYmA
3b0icF0qKZV5znndTOaVbuCx/5uwISlsrFSZAGwl5rOC1/t3BdGPp2ag0DQf1A7qv/I6+umBumIr
YsLbMSa07GSFYpQCctWvYFDN7zKqGWuzZP9PsUh8fOgSUhcRZU+Nq8buPy5pf93dmAir6L0J9iIe
VOKtmwdC5akEuS9XHFrcSY0Fq8Bm/WSZUBll36PKamzJyQthD+OJEXFMLJie60gHa23+3TX3BI7r
wm8C55oLp/Jyw79Dd/b4s5Jdhm6Pqa/qH1HyYLiCG2Qyl979tHiriqORxEgHR47GncuIQSHIZtFx
kk45z/IVLmG5r2dZ7qJEQKYCydJDoS/UymdoOGwOrvrPaWaT/JbXtO7uXYOHIj/eJLpUjIVWonZW
b0z4TI2vtuBHKs5pyJKk/qPVN2KhK1q3z5hAx5F/dJ1ptr13AOSy2O6bcgzD+TIla+D3D+E6gg2/
ZITM8gVav8fwE6bONTfIBOflCQ1Te3B6iUXkLQJkdZBJ6vewuQ3WkbxZAL0QEBOhoW3XxdkLVpXR
k7tpP1ePGWAqD2xXM1QIipQBe/q+9onIKS+d9Ot0PyItUAO9vF6Yvb6kgM7EedWxupTCawNgsopp
FEeSeQYVFEP1I4VPjt4H8x4n2Nkye0aaOObi3Hve7nnPsz3F5EskjZsxAPIqRyUhWkOmrm9nGArd
CdOJpUkpaMkS/zvUUTtMR7Hlh2dLirJ3MiFVbPWqkOiCjug9vYQsKiWemds6yWydMR8mWeDUgUEO
qAARQ7Dw4F+PrFBssjzCe6p0y/hDgxOtg+0QCVFgNBWtt/AlAM5OuBpGY/ZkSxdiAhL1jNH6TbUV
kqAfYffrmn/KUZSMw6txWhNMw7kbIpqDZbsDrGVl3hUIQ1itdeyrv5PeliCGLsTkPJoiBWIFJdPT
OpV9cGth9qriX/0xLN6VfV5xjSYZ8NdbFg/87fscsWXxVns+ZHH6mDfHM58OG2itu/eSSsAfTjsE
JQuzySbIsNsk7WmldPSmEBDjqMkYhrURa37Wls8OOv5j07mKV+KGIuujVwuXijj7c4HdytHheKGV
0A3qwTTkEKD43sYwIz2SbQ4F50SHY7XRofZzuB13qxht7i5CiFDBSGOvDgTDf0vsnOHoGqQcQwUb
Mvv9roNsA34E/w5H/5ggTwcXQwcHJH+wLEQTAOLZTQbHGrAUICe5BukKDygCAqnKV20sqdgO9TQq
+MAA+H2JfRJRIN3AXK+/lEUrEJgAUi9ieqgdx2sIudL/Eef53iIaZmLFNse+l9HWn+JpJ2wUpro/
xZByHXIzP5syLvOEbAS5sUEjV1JqWPUJvsXXEi93K9WwaiTIEG/cGMtBRPQkkQ7vdlFBVjvEKarS
9FNbJsTG85Q0yoG0pOiaB+y/1w7jnvCaPWxqyHHPUquYjlYzq5kae2fTZe/CcGoGVqdIpAKPTP1o
SCFlgOVw/77098Dpb6ttVCCV22M6QGCBLbwBeapkolXcMCJQCc2G25Lq4rVvV4+HaAA8wzBydfzy
aAORiKOXp5DzEKf3YfkXistM4Mk6BnuNH0BFARMdDW6QsOQ27yB2C97C/a/fBGZhb98EJjW8Hx6h
jGpy+bZY8/MppPaasndt1oEinjmZ4ra7cCpxBzAN9NXYGVBRbTp7DYb0bN7mpMvJ9kDJzGbW3Llx
r/wsMOWZZ9RsgdVe0jAo+b/cuZVJsyexsfDyId9J96BNgOZ8Taed60LxDpdtUJ+g0MP1JcK6iA4g
JLqbP0v8VCERTlqqOGY85YvGP5Idn8jtLGcmjhCs5kH9kHAWNKnYtOZO/9VHOb+/Nj6OuvYZp2kF
grdxpDqzkr6XqT6kQsXegxnlUSr1S6mGFxi9Mgiii76Sz2i0mM6VNm/7O94UcHbCzMNqe3QjXOmJ
l7Ksgb3cOG+ma+Zt83EkUAHvpWrFVza/zK5Qcz47GKF02UtOs//iAcZWH8UCOZaMAlUGrk2loPtC
EVQ6IDe4OvsFHTFM/7PBD6oJillx3GZrBDVeeQziQdetwrfV1w9WS9EgSIYJi+5eLmx93WkgemN9
6SwCX5AC2TvzjPkhQ+XIx4xlomrFsArZVpDZbPxZWNuUEQDW12mYmVUOvayoLUdEi2FEpBqpCjAK
VtemIokwKMbRqfPr5LZNUuLH70sd+W0uOMJ7gsuayL/hbo9wJflM2yY0kxvnjqmSjLR1PVDC5t2G
WVpAAILlHrrSyzCDC+wWru4N5rhljddyn/sMj5cKuVDDcGTNuC7crtTNm1vs+6MXLLzXDN8COIiF
dXGLelOT9i7aGNtNM3/n3pbZvCTZC1YmIhvu3LIL87scZjJnvNjnmQ9gUa7cUuRQJf+bzb+nNNgS
C+xcCkBauzsW+B4Nw+sQio01ZQ602JNtjyd+hMyyunU6tkn31txMiCn+joASSGmfLrzdMe/6sFuq
GjD/3bXncSAYir/0iyPZbVn3Lo0GoP2kVkJQfIZCwXWt+NOyrKdVzZihv4WR+LAVzRqGJ93ERDqu
m/2SJWZ+09X7yP+l3VVPffKJSoHudqXwGCClcpBN2rck9+zTepg3Rwj058TO2h8FwzQ0tnngDgqb
Cl3FYOisrm+9hwArjXwix+KKkpmX0S7aSEYHgdbNIoUHIQjvS6Yf2Br6apHpTjQR4EJEg+OIxdzy
gOJGrbVZ7v6dsopu4gcX+3iJpLKrCF9nyzcHRi0XhSBgzxGMF1nbbEgXBr0FrtVjXnrpRwAMZ7Hv
eybMW3jG+X9ZupP5xsEyiHY6rPMK+/G5I76GFUQziKzw2IUkCnytr9vIwspiP+AYQFzxnjM5ijAq
Z7ve0/ihFhxg602UZ8BtqFWavLoXruX3GGlDM5fJ80Q/wpqcZKCeVxmHPRj8ogdE1tYr+lQSsBZp
y2MgR6hEiEv2V3vaHZWbYbAaKW01dDbon7tjgcVwnfG22r7YUICZkLGpnXoDV+IZGw5yNcxq77HQ
xbC1cbIqboG5e/tkoU29ZKK357tdjPF7mBgBsU5Lqy7HKX012V2uJUeTMhtlToOUxqHWiNretXFn
quF4ws8lgBclpjUUKItH341L8THKeGT2uXJcmKPnap6zaL7/PrlmOsh1p7gI852qdBDqhdbgRE+m
MJuQ19bOdilQkiVf/Gpw2Z3cisj5wxRuPfrAchwj7qqz5jLEeMK8Zou1pJaHaghTasZNGDsOhVO/
F/wzWtKDo99liQAS/LXoKrWCPab9QXRX4ILP9UKftSG9Di5VvP2dehntYOguIXiYh/KnQiaFWvrE
8k3FJSpod7PkQCWQz3d9MMPKjYnR4AWrcNVjK8j4tmwhurMf8JQX1UNISda379NkVxtW74iUK1rp
nfg7U5kZ0MYK7Uo2x46Yvjp+3aIInWJOKccTMtfT6DPNvQKFZMD7wvtgntdcw7GBiDaXPi0SHaGl
NuwcRFLJJkro6niGNjlzoSdDFqszj7CJO9MZSJGrBbq0AxXPhy7pyUG5FD3k1W/ZYjNESgsFXuWo
79UJpkZX+ZApvsCipxCI8HzWNNvz9Saz9fO7uMTrGoFkM+9DeYvAVr0ZMgoZBh2DEWnCckOihHrp
hCxcVkOmYPGvNa1h/3VL9i4m5lG/JuYLTjF4E6vGbq5Uy7pV28II7aH/arYYBti8AF5SqgGYOS7T
elGfDGXI5+6bHbtBgMpX1pSESg9te3IU+IFuYdlcvgwhmLbvpd+WHIKya9Rr52iwpa499TkCP01+
yKwPSAI21FOA7KTqF4NcFwOhL4zud7I6ocFzn1gxfSVUj49gO6VSz5AP8LsupHDgNS8bdfrP8aiO
AQMlVnoH3K+zw+FaSGCso9DN3Z+vqy6KNhja/ewxqL+4VjyxOQTzoviJBgAt3SxnfVarz+yLbCx1
rc26qk8p+0m9ojWBlhz7UVhL3tTGD9T/DkH399dixaUnuBvZNe313oXlA2/FfG+ziMzNMG924HcK
8R41RBavUcvKMl/fbMJJxGvoEQbPS1iesoU5PmWMA2kZg18XItkdDvjcP4ycrsVfOwc7B/cWMDPr
iDEQhNY/BkNTLcokqU+Xb0xj2SxxNkknalqX6GNswvlDalk9Tull6nlo7xHHpNGhnXBCtjASvaZX
BxweDCViRmBq051rcm/rdFaPxs0Yuv49Kninx4BmCPhFxujG0VAP00DL63cpaYVPi057L1rP4zqG
oFa/JD7yRjUD9dP1izaXV9RSvpgXr+pFHa657SBVXO6EhBSfSOgydY+BcOlW4o96LtTIxhtiNbIZ
91WtXD1BoIAY+Y2ZGZjUdTEIdfDPRaHGVOjO1fTw1/3E224CSBUUgHmz7Xoui/bNnCxHjYjZfec9
Y8+h5L11Ha3ldPIqbs1XVChq5YzusiMmJWik9MoHve5+fRU/QiEg35Cv3ZjuCS42+vu3cemDmndX
WbI/k2mseLEaHbVrij+geE4mKmyN/ke5/XvY/8fZPx/vQjWgCY8c2A6kU78ZLkhprR3RCeuz2/oK
n5txUeBOGwiAIRV1F3GpNpeRtKGu96Pr3vB/AZm66tP+O7pkzABnGcay77HIPeXW8t/5LASTiMIs
KGlGWdDNUz3Rei/9qWDGYRM+1YwengfEEmISdU6WSW3ihVB9OfCNoh6ZHhz+YEreGagz5e8h5/9R
2SZppYiN5ZW0mkVXOigRjVbxZe7irJEfKjwKWXOGN1owVgybc8Y4avsd7PDTXYfmkYCSh8y/eBXf
JoJHNvajvjW6TzGe//Od2S+rnC2AXvOKj5erVGUn4RpXgZZGxiF/qbfi1yvwx6E4S8Bn2gIEFNoO
IqyfMJcSPmo/4pX1lAer4tmvktKaY+XaBO44oqr9lyAjNt5ff/BPL2Bgh6Hj0doxFif//c3ac6cY
iVriz0+BrrKigXFa9WAg3Nnv4TOYAlAWc5L73zLdrP36Mt5+f8Wt4EjHJShkOv8TW2FeHDlmzVLj
XVaqjHGiekMeAyPsgpKIFwRRwaltrqv+15/s/ChpBXpVhA6o/UCxoALR24FGL4sMTm9qPeIgouYG
dZTS7J7jssd14TD1nLtf4XoqWGTVQwdyRtQhzEurjnLE8Vn6yRElQUa/2R3fLlGEF9yLgFc6cQBN
3m4MIQpsINzUfjRjlUCTK6c5oUnTS3RpMzYpgwY1YahOY/JCfr9JXVfCf/cFF6gYsorrEIYNY+2n
TTJUikyf+DwCObFMOJp7AuVS2h+2bOr9+TQ7U2R/IeNblTOON7TOl35G+ZAdkx4hDGPojJC58jaQ
de65v2HovF3KIf5SQYwrI7Bl4P9E0OGYkRD2k+jpuyhOL1TCORUC0sUlfRJ2mDQHiFShNDl7gwnH
by4i+FHUCHzretyoOOJVhhH1E6WJUkCqae72VA5o7dOL7McuHp4SmdTpa7auFgmsKuyUtm7XVZwR
Nxch3HEirUAA/ecpCjZR3Yi9t7v/EemUVV9yy0HN5B3C0ZFQLeKZEh0t9IbLPL1VFsPxXhw3Yx9m
tAmS40PZ4o6b6r1v2MPR5dkYhBRg7FeZYpetcoI3306CRQ4PAoIYRI0rX8Ps6T2iJH7kvKDUxJ0p
lsFSUdt0aJgxA+5dsiMrG0H2znqIY6pQs1mENXOnjxnKJuwSEPZFgzwzY/ZGcqmADJQ0U1abkp7Z
srdwr+uyfJ6bm8rrFNUhi0e1kmuC6nJymwJqWUEEljdO0/1AzB2xdExBcvv1N5vBT2sIqRDvnA3N
GFIEveePh18Us8MtIIVPZkos9Nen9KMhhrsd2mmMDnSpE1C8AVBoOQSaim0Orl5LUqtyVseYTcYb
d2/3J0Ud1Bo487Vx4Vi7P+zVzezl1JP5mn75zXd5i1kg+4fewe6BAgmS0FvCmofknAGwPTzSDIqg
/Qdtfu61F4RAdEdGg2nUcntrKRECUk7aUb3l5TJSDKbfXNPbSitMPK4EuTHe4gm3Wp0D/+EW2KnN
+Ig19bgQ87znn71gmER1B6/Ctz7G1NkUmhHE6OZPl02MBbvKMqH5nLJ1sZJnkt+bZTm3VApY8JqL
X2psdiFbK0D/b3po5RLIhsoqwtlc2eT++jv8SI+gPoOpEiLrChGJRZRKb3gzcoO/FAG1PUa7NQ0Q
A/C78rAHX5l7YfT6/1MdRDZkVOzrgOqUXPttYhGYSU9PHjSPBlA0FXyv63N8BAqQrz6E6Oz+hpvx
9nmxjRFGlyBagnHm/VSfV7JXxI1FPBZ5GbFZNjTf4d/fP7+OIIq+j5JRIW+pIxGJ3/76Zv/0+VDC
Yy+4lqM+Fn5v1ktbb/m0UQw8GGnEwqameuofVFsN5nG0nb2LMvh3LKWfLoDHDOEJZQhKLpsj5scF
GzI+DrE0GO9h0l13QP/aZJvDL7MmNVlj/TU9CtahGKPPv74B6gv+99SNHUozxVzgYEl+PtSqdfGR
ombbQ8kGuX+KY7yhLvlI7GZz5KIHa7yELmLh37yo7tuqiEqQsyCBiURlyJp7872xIJLe3nTDA8qi
vJ+fI19022uCSTDhLBpMbzHL8D5PzqBQbd4b1e7Cl1etS5G6pZp/9+VM4zpGEPV24mdXRn6XwW3U
tMug9XQC6pQCm2xYQwixbApuYkoEdLvSV4IvUFVFjPj1bX1bWUGPZWFDMoV7R/X/tslJMZteO9cp
H4h2966nrour2AFbgKHqzyTjyqD8rv0i5xV4aEZEJ8mJDWIOyN885Ldbispm4jHH6qpoAt+2Iks9
JZk3beVDdKXzYAwJqKUrOz0G/PWX//nj2LlA7xBCQoqlpPtxTZdFEIBh7sE9tiQRg7LSVdNev5YU
sJPf/752DN6YZXCPGTTCvOFNjgMbQc2bjxzHdO0TasR7QwAur3rFNWvE/jqPi8LalI5e1g8E06Kk
Ow441vni2Z2nXWDG63upPTz4Ap6EfDTTSiOoCjJY68xWkoGB6lqnTJkMs6hLF7y2/A5l1/tgJ56D
pFd+qjoYNngZKOPSTUFYBJupnoNKRa3dmhwehl55CnaDCAtaB1PBKx+fjOvrqTLju5ljJt4oIH3K
s4F/HmvGVNcuCoIsYQwymu3SmhlZoetQEjg7sEzZWFRJjXSpRiOnUKXp94prkMWOb2DaA/EdkVHB
ClL2olyhbC0l0NujVl0oyhY1lhzQxvEhpinoslbJhKSY1VdSLhHfJVJjGaoBvZmkpcGuXjhsBXcK
rCGt1ehQdxS1agG/blkTjpd4sPyMPKTBGrbwZmxQ5CR3Zb8jONfDGdvGrjIgmWVZdu8SZEjs3+ub
ZZoVsx2XWmNsBmcGLOhWPOhfzbSFuabq7tzrzEfPhhmuqTnxlYNqt4G9lTckTVokU2jKnOkEiQJS
NzPqpZIqGyy08xfl8VFch8z/5dmZtsBv/cJ/qfHdkspOLkYXeVRjTIFRdk9M8rDjAPJl8rFifAXj
rwuMuLjdCItw4mwx9dLQcNo6LjfQml0liIQfMLQXwWuVhPeNK5bkoZijcf5U4hGBFBB8IdiTky6t
kAO1FGJ22owNeCj2ACQ1lIPvMyjsUfp/gfhEnMAE4BL2Z2kLNSHPCnSpr/M25SDWoB5WBpkeYqY8
hE7AYPPc1RWSHFJg1QRzIhmS1GLSQ1miOC2GSX2AT7KSk6ZRjTq0Ju9dVoXogsm2vQ7hzaiLIHo1
XDJj6HSGlvi1qX2pSjNGEP7zYPcLtnH9TvTjHwumm/ur11vOQo5gCoMCF6I9D15Xfs7+CrY+z/8w
zHD8V0BxOb/DHqcR7sWyhLW9Rv6+WtM71HvKbybYfQXlVUjmR+iM5e6MGKdpHNggBLgLKP4lkqIr
2hQT/s4tZF7NYqVXDh3KQvziQXMicMf9YsgA7IbsBTfESYSDfIniarLAnvSEnZ1XzVoGvQuYAi7Z
Qr/43OBcU77oZT1j9cf3ub640mbGnp12Gbtjd5aTrZahJiukFnjHrbBcS5I/p5k9ulUnh0gtTM3p
LF23DGy4mPha7CeBfScYAao6hV8YRVdYVktG1lHfBCoDrs6zHKHokMrnqPKyBaKX4XO2a85ha76p
XmLxFiIDs2uwbKSZq7fj/aKnqfpVr+Iktj7LYJDeOdFbl8H+vCBo1fZ3JWdOVx6rfdVbmttkPAPI
31MykYqjis/WqAmjXuYSZnBfx+S4vRrqKplYKmwGO5vMfl0nqguwM+N6kGX99FE0bpSfOy+QROoZ
kEMjVCFZ86zGedlVDCbTGnWH9hWdBewE7kySnTSKtrtkywQPvhZNNf2s+EoJAAb/XtEE+6/G6Gda
QHaD0wDPiQ1+uy7TiFE7bIvcUSBL7+RB/hQUHY6HmLtfN8qiTWM20WbtAl7Gqsvtqjy2iYX1BrFh
PiyVXr9si/55V7Rj8LYt/gOPMJ7uAdPZFN95JNOOzSrQHCb9aL6v7euuN3IX2OQjuPHcMr1TItTg
8px4UHQkDll1CuDBrjAvDd8bUoGmyPjtoA6NbFXIsJzD6+GmR0cGayeThJ3ebA96yDiXjnoFfawi
eK6hpoYMzH5Zl21PHCsJeUIUPNOktyJiPmBxDAi7W2tQmhgHEJ77rTdxtNA+VTpOB6qFzHUv/117
eUXf//diuwqAFjILee9lW6l/7+nBBbZx6ga0uqLMapu1ZR6Qba9q6OHuNXk4H8pxK+EKmWPOjyZq
miXe1blmZj9VN13H5XqujumqWhrSzwCAnjzKDMCqSlsUTXpfEU4Nk+8yKwTaOsNJDIg2d9xJYZ3U
6QB6f4p0VrP62oXBRpmgf+foAf6qP13XbvCJVONgBvgVpRLrqGJD5cuRscEeiSZVEYoirc6h42yc
p9KKN/uxD69Qm5hE/PeAuir/nAEuE5jMmMT6VpdhbJTWNZkKPAUDSgowCw5EM9Je/IxyUtk5QN8o
Z+UMILEjZtPW8qsEhM5CBoYQj0FdmiVt5V2I5sos7G41hX30sQBj2CQWdZ4wM/ZrYoq2Js1agp5q
OROrY9uY8ZwnTVzXyzbRPgSmEjDHPYZJ7AB3Re/OMAHxidtbsrn6DnU5kGnjWfulHjr1fHlCXLjZ
kE3haBY6wwA1s682xeMx+Gw7cHC/mA6xDppNYcealpRYmBogxxLooFyYLNcad9ZFleF4IdFRdKNk
ydSWieZQrRgQM967oHUDCi08/NQ+S2jEzIKBGpOvHyfw56k7FVq0M2jvpdSlmyOW2gH4xB7DyxpS
EjTyCglMVZW++YnUh/xETnQ1GyX8QQnJDDdM9JKuI9YsHpujgKsawah58/V5lLgJRC0LTjAAjN6d
dPE06PIQdojaLQzym+kjHusmuC8a+TXLk0xoxXHsyYN4CnVBqgdVo65s4R2HuOfJ3GlcWHUwkriT
bPLMve7Khu8F8YJQJhBVvZrnzFHdeKnfuVIRnHsVA+LB7RxGuGPRXTy1pHpfCjsN/a+Nftgd6a37
64TFvXIyyOEYvnhEkfBZHhEUo/yUZrINOjQJSvCPCaOig9ECKMKBZvRY5XVIH2hImglNU0Mk5J66
X8fBp5o+Ggx+wz4Y29QiRf+VH+fRV4iPEbuUmjTnUF7w/LGiDvruvb3gqwrrrABKgPFWwagF2b3u
1uYdgza/D/Mpjou9Du/MsMLKlqlyjhnGFHl46Et5nWRxSlYtscpsRiSa2AC5oPSa1OjV2PFyyBQO
RhCHaMtqIunMRZvqtVottRYdjmRWjrnJRoLICY0eFmPzhqX5PGoKEYLUdorPNCFrh9dxUWdj+dev
+8m3MwrMD7H3BEnBEhE/m7eDxp3E7q7I2vq+qQXkbIjYup7fFV68aSTLyEz+nz4YpRAtPOMZxv4B
4NXbURyO+lMfd3t+X9Z5H+P8HtgRJH+BAwtOFL21Nu255ahgm//1B78FQxjx09DGPrgZqMfPaZVk
VWKG2bT5bbtseGXfMVidwuweo+kUCjcUhzmKb3bXHxx4NPucY4h99IvNw80m5Ewd3MfqurVMNs4j
1TsYgfMi3v/6It8iucC3BNg7tA8wV+yfLY822C5RJCRpaHpf0nTE1djFDaUa+drxKmrrgu2MyKOS
2KA4ij/i3C2EICkVkzdiTJuBUf7QFRY5YpDm4BofGpaBh0+k9unr86auyTMuaovohjkY6hWLISpV
AmAa7FyY4+q3JbiiAr/+ms51/PmfGRnYuROinHdIEOFRkBny4zzDhgHH2pTuZQry3YopnbLWxzMv
SZweG7sJS4Mep6mC2v+4L8lKgB9mu3n3ztU+cqFHxU3/GA2O9dWZ2VQwproCKsYWz/CxmW9CwT00
JC4M+cnGB8Sajnm+d8PTAJa92ccmynP8zu3JVrqPdqlnEj2Y7gR0dgt53FgU0rkQCGBG19CnFHDu
SyERGCYoGIicmtUZ8dX4AnW1aHuLtMZkd+SNwFJnJLSxHAPx1FEGVs0NQ9/R/YLBKNyF8xY0XvRa
7WmAyDbyrXkkdFDuMIIfejeFPHSzz3gcPMPG2hoaGJg6hDC1QVV05U29JW365KiuG95tkFjLcIKg
I5LteRvG2BPIoQs1NQiseM+g0UoMT7c7e0T7tp68BdPqiiDWa60VjGO8Wp+3Dfug7jh6A86shw6h
sfXJX2w7wLawS3Acv1T437gROaZBzV6/bIgBEFrv01Zn5wILc2CBK8eg0YgKOX9J9A92O3lJyGO6
EBuQVy3ivBNm+AvLbtdGnAZNW+A4E1DpWhtM9pNcx6gntdjb6OSP7IywPu8abIvm4RO8oR1plI0Z
+1680BmWRY9bUhfZI3a/s6i+zPm62F+pft34bhaD42REu6T1DL4F5QHkzLh36qapiPOZB0Kq07xV
jzIWyj5JaxWMpampBSweKWWC7tvk3imB81QJVU1LhECkkglrCebm4FLhyX/1i0SUKnhfHoULMoNw
w/VsOOEcLrGxK2OrfP3NK4YNxI9zaGbADIHZ2rGh9qEMvAXGkOy1YeiI4E52eeERYiaSrCs/OdAq
8cVkJ0xvI/xxAtDNumvrZBD4drhpdLvUWKGeVmctmIdNqBtPAnukx2WZBLO52ck+1fWMLU6Cs/3y
5EbNOBLL7of3Nvdg5mXmvMyqe8iuzPEqwiKn0T7NA3+X3zRuZXXvygpbnXtL4Hp1MyOLKIhILOSX
dCR79uIFxYIKznWGD9ggFN25F5NdH4c9Dja0ARi734VwOOtL56UJ6QBphuk/cdcQUk/OVK3OQ5K0
4tmKtohoG9Q+0WFu8uW00A3uhzYnP4DpTJfcZwGKmotfttEjpgEEtC2wiWO+bBV9rNvZeZoHn/Sh
YPfcv50wKe5J0RnDA1Oi8nlokvk0TIXzujbEyVTT8IWstP7VctzqufYt/On3yYcEcgAtTBuJ3VeO
Mekj4yqw8NNKjFGRHEtvaEb7EQ2O9W8iM+8Gf0PC7xBDnOE1kyYfjDEpyKtztq2cPahj/vEpxFTl
MEIAwagr2R+nPfUJQKij7Q+79vcLqD6hF9Kpx3ey6MX71BPDU4bu5lJtU/Bhii3vJk3s7tyVQjkZ
Mjx4AMxrb2w6h5PD7FZZy0RPOA9ltwJD00+2CIK/NjfO/0jHaXjZQOcfM+zH7upxmKoDLET/1BWd
Q71Exky4lj6sp71c72xvmh86uFDvOnd0zvsylOeq9F1syyRZRxC7tn9FvFQf+9lf3je+Pd1bVpQ/
L5HdELsxlP0Z8/r9AUVV8hHXrfreydLgfQw7mnwL3FwPsMXjBxvy6x91MA9/JNja3cC4sY7MSdLb
YJgFpwlDtyPjIstnaBr7t74M249iWloiAuHgX7xNWl8yt+gek06ogEF3+ggz24VmP3g3S9S5T65H
/vGyy/1bNaTd1yws8ObZUuvUyQoL/j11vjo4qN1GhObcekWwvdtda3oKs1HcOLmUd/lSImNK9w0+
eRETsjl0/nuciuP1jM9xy6c46dmid30QguSjMo6H6BLXVfo/MI1fk7CbvzocbzfwFJNDhdHDYZwC
9sOisj/5bMBna63id0EWRbfeXnTYk418AcbCwaeYYh7p/ILO9tTFHRnCTRkURBSX3SNLkzYhEQvv
idsi7sKUjPqich4zDGa+kMJk3ffugPqLducuYDt56boCCSl+Wq94zOyHbpfll7ytivq4uC3s+WAh
1lGkxDM0WMHBEpYqyHCp269sqI13cPmlJPudO4gBsOsdNtfq/9ysaL4EaFbvqlnM7Bn5Xr1gUTi9
LBw2oPFE7czYXB1ixtAfQ8iW7iFtOkfFzhUkW2YE84lVXuqsGf9yoql9zinWztYC6nxKZWQXh4zR
3Bn95+tS4ge4zt3nfHenOxzt/5Gj9xoy98f7uyJxfo6q4564/YXGR1h3ztRXySOzuuaWL1Z7R8oj
8UxFkScXoM1UwgVwOZJzUrGgQaWC7bWFA3sArLK/wKBYj0sSELzmC+svK5uI2RFDQWwjV1X/G+5t
cFvmlv/Q7Vv/N7I1676ipeHl8tenzPeW+7kYSxgfYdCccLbo/1o4Ox6cLQj/wKauf2nS3iZqKK+m
S0gIx6vrjA0pmqk13EdTEOHWT0H8zcqbfIMTKSaMPVyMxM55MBZP/erNmNqkozgRMUrWYBKhOo7/
BLSPj+44EFbacofvZ0lCtt2RKJPv4fihw8TtPLtlTi5JkNgfMpAAeWjjJuULdewlkHk/IMe3Xhw8
4L51xOZcqqTwHtGilAWhnZN9v+CHdo6Ja/uEPJMp27rHX1Kvy/6ooDSMh05RVA7cBfHRScrgUq4O
ruxFOtQ3WRcXf/vhPN5G1pZ/9Uf4A346RTiiLHSH4e7WhzVtCfgYkdxeMPjr7wu3aE+YbDEF86v0
VBai+DcWeX+k8I1fBiZp2MP52W0dExxEEAu5IYGbPTS7FA99sT1z4f+UY9j80++EyoYZLoFd5bF3
9950hp5LTk4NRndf+VPyjGjJPxN9OVy8fsmI7V0KcSoDK3j0xUpcibD/xlvHf1irFQ1g7U03S+Io
yjvv7qkYRP3n7rs53t9BR0x3NSW3wpfDpxAPIpzUqqp4tjLLPXIIdx/aYZW3YWLtdza72c2ybemt
z2eXp0j61oc8lmR3dsw968taVkV7U2VxXn7T7HqmhIpRvBcxThHVTqIN2gqSqRjEacmY2CnUimOB
wzhVpJtkBXot0y5qZwk99TC2I4bVNi6Kn/TBMNkrNhT6OT32jKcqZ3CILg+D1POE+x9h0mudLXvx
GiGcpY4tyYDgnwTa04riSjWlGs/b8YshVMoWM8KpA0ME8Lm1mLL+cxokzSq/D1r2FmoHZT+qtLuk
DVr/HzN7BbrACvQ4NrjankhZl/sT7JpsuB1S4A3cqTIV2MZbF7bPZTNPcj5kSTCVZ8JyqvxsjYM3
nCyrZaBhpe0Wf7OxiEzvcyggDSKmihLPIt9gufTA7+2Lv/Rp+ecUZN0ksC8Zu+IDZp6p4zCYJQ7b
fgD0XYPwBvuDrCcDEEtZzI4XDPS38wTDMcbypq+6A8YPGTqtdCk5uA6Ybyg51LiCuBmEsyTTKofM
R6Vz0hOj5OqE1u+72BIYL0UzfcNwuCKMeUKQEPz73YTOFXH1tIAvZ/ebHfKKxVFHKHmVArIzd6v2
8AsFWVSc53KZrRt4LVX73rjyNzvQeMfjyMAGNUqSQICL6UFybmOUS2f8H3pWRbOxt0W1C2vQqFEM
ugu0x8+6NC5sS43RDLwAqx856AGVWj++GAs5o+hKUr8Ow3PqcfgNz9RSTMsXI2bSwIk3u3tTHvfY
GrfsBocvwWdqYNHasRC80/NBBYLgX3XFSgxXGBqS4q+yzhVFDO64kpZqSCLXf2bgGCO86hZXeZLn
9qIAYc08132EkUNooavUQjBy9NSIjS5Ija7tBbUKVkFaA2MwJH01lRfzbFtNXDbTQ4PsSEchZwhG
yYdSm0+8Ond5JANp3YH1eQXuNxG3pruh+95UwLrsBoJ7kjAaygf6YqRoBwkCbIv7PSOCQx5dhKAC
FQs+9LzkOrOixap9hGGYa71U3AGLI3O0fQVdpBEMFIbWqWNhBz64EkYGjucVktAboxrp+lipMft8
YdxrIFA9rwvtmJtuJIST2+RA8plLdzCd4wILx28YuGcdkGUat0HE6gnVePHKnFVMhDy+o1nHavTQ
kRiCLcG+7Biv3DjdMG8Y7etJa++7pKKdh8iSLrZ41+mx1Epf6bo7bGirqxjfHlqPmgi9nhbAmCGy
p3GYthMKg/rO4dWP6ftYFrCaAWrzvxg7rx3JkWzL/kqj3tnXqEngVj/Q6SI8dOrMFyJVUUuj/vpZ
5mQ1KmsG3QM0Cp2ZES5Imjpn77WjeqUlNSa+uqGkD66F/ZDlVkP9b686ujeV+m6l5WShyobOnOhz
di4n/NbsfaK8U5HrYCH5KJaB3wtbXkUrkD631GiA4S1Vj2Or1A/flo1gOKw0TGocRVMSlwo401rv
QQEqbmSPfkaQcp9xcsBtZs/eALjxZrjb+9C76c9px5Ezymz5iWiCAq7a/GGGCya/7TbO2k9xDO/K
CklVKuVTTLJdJMCTmx7BTxd/CSE/LvOXjGlBvBMQfIkShBWTlSespeP4hVNb+rVSlGECsGAi5G9E
Ugwgh2ezo04vuzazPiRrnBUPqQPc/dRxHnNet7mkd+js01C71dX7uMRzoNmYRpOA/u2/K+nboNvb
jLsRY9xsceWYqitqEDa/ftiNzrtlebypxElo4pGsmkH168E44GlDLFE6QHk23XHHqLW/TO6s+9/r
hK30t9zu1UG/26Rr+6C9mSO2KpCMhFJ1YLlXjaC+waT+plzqqPzaGCDKhoCC2ryIYLEAKqeHbT7a
UUSbxgaEsfo4GNjH9byUHooYUqAtQtq3pi0xlrQCt0vU5XlTqmK9t0Q8Cxwf509bZ1SXdcyVsjY2
/HrDRG79g23FzhFaMXFVs6VWe8O7OeRNCir85RQJ1TXa9EzbHL0v84tLw6bx88X8KW10GyU2b5IB
XnfvMs4gpXPZ2kDG4qpAgQIyqzGHMeJq+902lQEmVs66vRu+9Z3lVkAR4BGRF0ybbr/spfrB4dbq
iAjtQdW1me2pe91QEvOiRmozggUcnnf4TldimKmpjN70nRR+lGdwe0wom6nlp24b9eU3FDGJB2r5
2T0bdWXMNc2Q0ShnEk+2idhBLsBoxyKshHDo7ZUzJh1BcSQh6YDqdm3PS7+13bJ0UuIFk/Ct9YMz
LrDs7+aFdhc00JwCcMl+vs4zxz3uXa92zjBb3BEfrmYCSoNqz7N1UJfGVz6iCjEAYa56UZOGSwLj
zTewcRj/5KwukerrjrhoWcimTWix3bfdBLXf7M3YVwO753XbLlbTjTNFanlON0eFW7u3hsCtAwk9
YWDGq4D8aeDoMbT6bH5vaIfuBnOw1nwcukuUVtIcjkBj6qK4Uv702u6sS9Ku6Ef7zjxDrHRKHv4z
9K5c4Fp1qeaM17wkf9O+H0GLIrEfUCSAEwrI3sXFe9l7Yrs82LQ61c9BF612pVj0zaQ5FFXR9N9l
odeD8dbsrNJKQ1uMi0sipL4oBJgADcmV2Xro9egrL8ifGjo28Kp7XrB9fHVuS45WSLXQIunCpxFz
AFWWyJvOevc0siVWrwqNUF1A4AhqB9DcumERMkSuldhomdviRZfMwT5tKj8tjcQN2jfWa+XiGAPc
UTcX9BzA5K41ZF8+2nqTxFm9WJXXuaTxXISjxpEyRHZABtMTmRgcTcPYTGY3D/dchN3L5XtwK4z3
Gayjwkd2exvJ+2O8DegqGXszeoxTbV7RBMF8rdsvUkdLdSQWcxiXkPa5xbfYdzqE9ar7n5aaa/bf
SDy5PV43uVoc1zWPdu4jNSqPjitTrpWwOjXr7h7mHQSweeLSTQEBHkXpB/cLmHeZksrZU6EEQvXQ
qRGaRYlqrKWzq5bZprtRQCXdEy5hp2WgciBRygx9IAwkHpfkBtkdLH/Cbr3LJPY+9C4TovGpGu67
Y2+nP+zAN03CHcWutLFOd11Og3OA22xapGEmr3kOssp8qtn0EY5XZTgjMAWzBPN7cV2u4LbyrBgo
0c9kEqitgYhiGn49gkkuUeUAZCLApGd3BK1txmqsHdYcURcVZ1SJZR9u2+hdWojJkzShu1EzU1eG
fxLtCMPiTuhbvFTLpoUPttlkthVx9DFe2fcatgs+wW6atmWpmtULWUD0IbPFyo3ua57bN97AtrWl
CNNxAzdFZt0tkodsf2a6xlCNeMQ8CnfTRx30/LPnR/QYzin2rJs5vGI7xq5MDZtNROYVQg2y/bqC
/lYjBXGBGoZz1KvRKyamE5vQSjAeIpy7ZirLw7a2UUpXWouFYuR0dE2xVjWyRTODi7o/M/vJA9j/
7QAioUDe7dN+uuEwd5EluRLKaLsfkxYwvlIPK8zF9D+2E2lcS6VP67Ok55pti/w+psmD2747Z+Ls
1G7AvUV3iZ9hjYugvpw2KsA+YWub35wvr/gBe3pYuYkQdrWOu8kbvMVUs+7eY7UWYn06bLO8IgCQ
GzoSj61acvYpGyWSmtsHAcMNCecmTSgysCZ2uHElETRYzRnRlTnpd81t972rA7XGJDnpPkl1Zr7j
ALGML7Nd6O2R81Eoco22vzI2WdDGfDE2v/2fd3NTTsadVDdfWDP1pgABOFuoVUKOwH5Pij2jtkMW
ZC9U8QbNCZbVR7kZCDhuVRPEdLYo41NyEkDHNuPSdh/M3lM3fdM2dV6sPLybujrettz7Qu5zduKt
/A3BsP+J8oG6RbtGC/GsWqB1aRM+T1iyFdugLbZB0UqcU9npT0T4puAA5KMe12ozxSeb/LeDps4O
Ct2mxvv9qaLbPnLfzJQAdsHlJiNMAONwi3at1ybhIeVAPerbOuBsBQ1qlLdMr3VVgiVpturai2VW
uAh1MZVgZXOHoyNUU62PzYHrHRu1OontIXaj7qo6CrwvxdZYO6AK4FUpb4AQHodZ3YyFKZoXq6lg
8yo7jHxnSeyH3tVGLcGH2Fj7w+a2Hwga4TXVcU19ltseZt8tjv6EWC9UUF+EcX00xRLJzSay5vyF
roVAGTX5b+KUrWgTmx4VzINNddAldoHlhnvDYVTxB3a8Qanx2EJVuHE5p9lQSp5ts7sv3WRzssu0
Nv9Wm5AfxTZsE5aiJWd331LV4IFxbqWRTYe4Q1S2XZS8qYPLbacfW+RFQzTaZoo8G8aG2ijbm0i7
krauHgXAd5x/dmXMvi7QartVy7Znfb92WmLOam67lVv2EbftNWckIXyPHdewq0FQfCjp6rZ9ivBW
t9+QmXPkd5nI1O3dyl2CFGz+tK+hew6AaPKxYoOXS22VAEeTIX8CVSPW6dCK2Sc5/HacIR1YCda2
rTY9BSW72Z1vJsHhi8JyCRBESH/VaoqlW21jdeTtamXa6nO2mak9cR7pPOabRpGFfFFc55hMpg87
Z2PHOqALVfP7dhTwtll+v9T4KNRynlDF4q67zk3M785RYsyPHuVExzo4W4KlbrCXJ8l8g+Tsishd
IrpPQEQdqH3JVv/aDkDajHDgkYwb3aZGPJhT7e2LSCkN5UT+k0rx17AFRGu3QbeJEtEZqUskzRwD
ZkV/D9lqdfQlf20c/vTpbkIizmJqr78f8JUrmh/5U+ez6REZppwSt8dhL2ES57iAkSImAA9redO8
7SWXJs561yCaYBanxNHUerjr97YHeYNJE+TWc/EAMKl7srkB2SfaSOZNTcodstThuJaPJdN3/Yoh
olyeixayuxdsitW165R4drf77KvjlgezByTs0La05ZiiH9Exrt141ZuSvcoJt1s3koijxUr2uc97
7lQrjeFOqmo3RNmfutbbHi3Gb8ko3+spNYc6ta3sRjVU96OS6Uxq21BvQTD7ZLXjrHavQ7Xt3Grb
U0SwBHELGypD9Ip/QS6X6UkWUvxlzRnJgvpEsMKUvUC3vaSfIalEOTWm/dNKP8WL/bzLZeksqy8U
O8ssujNsf09fQmp0iqtdICViXG6qXkcd/rl8G2CL2C2eOmpj3GoTah/fikGsMjc2cf1WFtjVmtsg
cjNK/xxKW0ttMzrhKMAPHnv1qm5Z0d4Jd5lz2zKVsVDLm8lm961RL135ujbp4HyzfWMybqiYddtJ
IcJVImKFB1GvKbyBX5Dbtma3X2gkh7p0xPoMZvFhs4VEK+Qt4zLZvcvWcT9L7prybX+g3474w4Cc
MD4mrW71+VumO7Uxh7msLrgnLHVL9YXGCMVQQkS9CJWHi0t2n8eTAnMOP9hj3aMqsaELdm+3ZalN
dJOTQlcHyN3U5L7L0PdB4cZw/L751HQZfbvgOdrAGnKThnZVsriMzNyU1Mv3AsRG0dr15f4s4+FY
ej2eP/pOt63oXnLeVffKnMstTLZdn7eRa6ateFhtosudIDDhXrDEoZ4quYwftIQiLydKr9L1+brq
xLoQNuGUxbA+Nsj+Z/sJuxjoOVUrXaOmSH7OnWAPdXLzysje9DnqGuecGM5oe1ic9HggZsgFqRzY
VJGH4ZA5/dL+jI2mHucQB+OaP3HU1ovQaYgYHj5KcCWWFxoYXsDJ2utquscmojh0Xke3cUJVjdIf
ZQbW635sEUUlZ7/gJP6yJONg3lVLVRcfKh6jP2yNtu6Hwhn88QRrd6WvmZWLQzke6dS1ntrhk2ja
rn7CFReV52jk86GiMlF014w7iF/2EQiCdabmlwwvc8ezdSqNaBHnphbTem9AhQnzOjNQ1NeGy74g
ZvpFbmL59RL0uLyHUEwz+i9TJtO1s0enplLD+U5/qFaIGhi8msw5Abfxof8Y61Tfe2mxiu5kSb/v
aZZ45J+lJ6uYNLKY0lobHjVSAYrlgDYXRX+Q0gKctcCuoik3yTkTlenSrdVgBB6GtZsWpE5eJkdC
yRCWWfOhTkn6yYKUXCn02wnzgxMKhoGJod4S9kOEzNioAy3JR9e/QopKeycwR13MazjSs5qei9op
u6+1XaFq8cfEnu5xkQ71CZCvUZFEV4hLCo4CsjNul+eGgPDmrqXiaT36hay1e7uGg/ndY1JuvjfC
cTJqoBoe9S/lit4pPybDPFpjIJGZN1SGoR18c4qJnhM1jI/YUGhfBfaO3Lqpm3lElKTeZuFOemqN
zpoG0+Ca9Rd7ZXulLG4z1bY9NGcrHLp6HGsPKGMM5wWRDFcm6Cx/qU3yKXJ6UaD+aUKlS2lbl1jR
TpegxE0KvWGbljVELMyru/h73yhvW/zNhZBi3Rg/elTaORxsW6Q6VpbA84afMbZopY3LvqmpZ9zr
+eMmJ95eJNv6l8x+I4vz9iq6vrp8JzKV6OrsvYysNCePEcY4iJZwEynvC85W8txapBHkp9vcDF+L
h9VFSS8OQ00pG/0/6BOCYox1td9HY9sJ73m21krzjnmv07xIU1cdkVYdpd9PSUpUjYz4thH995lN
bY5mvWV2k3gv6nd940XVt7TPnejHREI8BkkxivK1L3oLroRU3sbt2y573en2V5u6Pl2mlAqzXYje
oBkkiw8uK9lyrKkuDh6YRy2ezRAsrapP5BsjJ73tSmK+pIGGg2zqtHqwh6zxzsvcI82MhEHi3nOr
D3GBz5duNGk4g81xQhJPrE+SLQXu22fHrKL108DGg0wyByHleMAZRr3gaPY5zpCvRmFkunauZZFC
h3vjSl7ebS9IfXR/vE+6gelPw0u5JLUPDDtNY0IrD20zQqeeS2E3x6FruzZANGVoWNmII31qZr9F
/LRMccYWwPbyE+Cr7mT3U1Kc/X5BngQPwPURrifG21xorXiSOKzC0W5nWkZF8TnHvPoBeHd+qQ1v
+M7i0zehu4rlGPl2hHdnSXjTwk36e4qIEO+7sZl+jik1uAvnuvpNQhXzqcxG8+pl43gcJp+B2FNf
tn40pBdXoSSYsjsnYzF/7ywkZYG3GlN6mOTQfGvjBj7LggYoxNXtvu0wK9/DQbUegHiYVbBOWbKc
DLtsnxx7zr4hF2+fmd0K7nJmJRTlSvN90nTaxY2Y53GMLuPFKPQJLzaHbPEFWTSzWtHU/Uf28vFV
cvOLLojqwXTDGK3nnUH1+wfOi/kKjDVB9dH5+FVoQXDx8kYa32hB5PajwTGvAv49ZfohoaHdBl2X
UiHXndE5xy47vSClreXc2faa5phcvDhDDGbIb2tVokCKDceElkb/Dh1FAYRkMTBiGZloH4lOoFtc
uYWRhxkHJPp2bX3nlqkZZro5PWRRrH/yRO1+gTqUfk+TfLiifDSfp1nnKfOd6OQ3hkC/VFhXY5K5
d+ip28+BIaLuCmqj/szaxsowYlr6rOlWdUpixh1HvfcDyvtPEech0qin7KUSfnnqjd4/27aYTybU
/S9GaSQfotR2Drafp6dJW6M3SYZ2x52Mgk7sYMwHkC7tU2WZTKmplowhCruyPZulm/6Ya01/Kz2Z
zMd8FN13tK+zG6JspABoJdrYBE0eM7NEUCwPbYcPkuwl2FmFljdPXj938igGoyzD0a9MhKYiHc/Y
xKevmc9ZLKxiKQ6GFY0IQ2brPgPM/Gizxt+v8YBuMFnst3rVFqchiwiOh9R/B+4uRhPZT1N0h3Zz
iI/MS/Vbb1jiB2Cv0js27OBepzidfhhNH3N6Gz068mbWyC7ki5hvTZV6+iJmYonoRGeeODQQkR95
W0yrcbSe2rEvvxcaiOl3mTeS+M1vnDzVH/gjZc38Wmmiii5CG53hvb8gZrIfvWl2cRRy/F59553t
cYfm/KB+JI3PANQR9CJYp4GKyUkbEmOgXlNHunlcF0rB+Cz7cn7GD5X3j8aEheQOeU6j31FHy/Vv
y0IOQXbw/MmzP8T4LLIhcHVGG3OLQcm4D2fis8tnIYwSWhKKUZD9ZZgvmuOvJhZAIvSy55RAAJRE
PSca9oNX4D+s70W3TGFZRYP7OItM0ImuhRAP0xLT2q1GfKxnY0nXlxr0iBuI3JYvaebjcSfGwEj8
DoEikrQgEzTYLwt2uvrQFPSKQrJOegwzQ9yKOx6DwnzJhsJe/2uc4a86YYgqUDpMygsuIhUir/+m
xQdCsug2Sq6LebMs7gfEnhVuj6n5n18yyuW//pc/f68b6kJx0v/tj/96V5f873/V7/z7Z379jX89
pt+7WqJM+I8/df5ZP30tf8q//9Avr8y7758u/Np//eUPx6pP++V1+Nktb36SitDfPkX8s1Y/+f/7
j//4eXuVd0vz8/ffvhN53atXi9O6+m3/p7sfv/+m60CJ/uevr7//o/oCv/92138tlv/r539+lT2/
6v0TChYYERVkAEtHZVMjFeRfnH/iEgeE58LXADYDH+K3f1R11ye//2a5/yTdgGhCIHUc1ODe/PYP
WWNW+P030/4nOHewYA7wLgBlqMb//Fwvm0Fju2Fch/3P/6iG8qVOq17+/tuvqBX8Gw4VL8sWFp8P
XIilkCR/YQPVLEtrj9cooKw+3WeAxBx/0g8Fs+9lNZCIJ7ae/Bcjz68oDL4SOB/XgPnoQd0jTk1x
Qv7ynsu4kkFlulTcBAYHCqdaWjCBcY6hZlf/V6Dbr3ip29shoXcMQDrcAJrPv75dtehppVs2LWZ9
4cXTOQW1sHC2yc6kFKRo5yUlocBoYiM5ybWXbviXZ+H/cY3hCv4yQPkIJLFxp2EwcZ2d7d//8o3T
yUhnfFMNYtu+HT7iTFq1Y2ZRRzjUnRY/u1JaI9K0uOlPNjzQzxHbTY1zVTsQI+N2Yg3JF6iJj7PS
9UnGhJIT3EbU6rE3cnJUTS9LMwIeTHTjiNNG8sqx5VBTjKf0gYKysV5mAJJuULN/r9ECs1IHi6gN
cWniRktCeyBd4bBRKOyxTxcq0K4SollmjWWnL6suqFKrywikmeUXL16s9L7CXm48rbHtNKFWOMty
6Ype9C/QtrnOvpz1+v2a122OFJ4nAXE56vtTz144Cb0KFjOHnagqT7NI+f+0/fhvPSLuwc8S2fet
a7qvsb/wt63t2vQkJhMAlcVirJ8nweJOiDiybFIASz48A4sWkNlzK1GrxV/jZm6iU5rp3pVqPV5b
i5jyh8zL/T9oZACk5hqn8kTVaWmvQ+9E0UfI+GysOvBnHyjSrK9oU3uHwwGQbXbkkFiPRgWc4gF9
Z4xzx6VQ/oAaf14vCUXa4addEGF9oQ6GdWuGbd7fLWDAIHkM+Hpwb1CRDWvkNCXGB4/XMdM0I09i
bTlmcXaey8PSJUrGeVOQCX1Mz0gRuZZRa/PCRMljx2aNJK+1ZO7Ozj0UIKpjqJvT61zjWTilbL6m
g6QNIi49XPXynkYCKNA+bVPUif7SALe4vQK5mtwNNk8yY/+vPD1zjIzp4imFJhfB5UvTDebdAcjz
YRENE847lWMiX2jvN58lDVPvaDRz9HkGuHZKAf98NExUmWwJrfK6aFP7FPV9VUIzz6OgQQz5Ncpn
ihhVvwROlS1PumPJjAGYLdrVsDPekmylsebGjkQet2MZgmh1/9Dr3Hhd4hw/KOdqy2YXVK3FdWmb
qgz+82D924RoMCHSjOFAQU9cyeH/Bs3xHeQ4pl4ZQSpTdoUxB8xXviPzlGdFGtrdNnniKMYt+M/v
+6vXhynCUftdAWcMx5Jt/D28yphaUUTeZEDj9QldQxzMg1Bby/xfDIo6c8+vs5EgJcu1LaY8wzSY
jP9uKzJI2+gsvScHiPr4+r6hUlLdlZrXuKEfZbhixhFf/0MdLU3zlGXUSJ9XPEQY6C2L6lNWaXZ3
NSOD4Edz7LgykXQZgKOgg4eKe+rYfbrGDz02dGTaedwVDM7Er08ZFhfxmUAFYV4av2ubq+ABqwmh
ychVgSgzhxw4I/O+yYk75vhjNB9Jl1h+aGNmtodVijSMc+G3qBjl+GnMs2Q8TUyJStecTN0LqUjN
WyeDcB2ORFI7V3w5PeJtWUTmXbH61idbG9b4rFGGWfho80QmoU9UonmEgs53qLAzM1HlCli/Vzf8
JWeOmYlVUt6aLnXvk3F0uiLs3aLLA6PrrAkWezmXbyhMR0ZYEylwLvVheM0SXX82YtTaB+FY4jMB
0c9aOycy1FZ8V00qOcZ0nL4Cx5zcT2VFx4oEZmnVLxGulfJUFDUZZEhfFvPYT+ZQPIiV0zyQ+AwJ
op7o+edJr5yPkKijY2V0tGLspmw+e43XPQuUBt8wWqcSXCK8S4LNKKEc6yn1G4Q7i1F+E7Usp6PV
ssMMCjNJssDTDJ2zl1Ya+kXkeKGCzkz8kDp0g5SjpWYUrEs8gSwwzLdjlLv2iRwAKlaRE/fHuLH6
4zpMSJ4DLffb4SVdlnF8Sz4E7xk5ZftZ2CAH2LCi9zSlaVGgQx9yzdK+fsoxHlpXry7Td4Si6Okp
ozdZHWH9Zd9Fies4mNPWTo85YezOeWY9pci8rhbyx6Ws8o5KKR2wBOnwakbPXaaN0w9lGdbNq09V
uFoDK16Rzi5iKGuqj3IoD0ObZvKlRMHzWaik+Jdcs7j3o9XS6OnTwkjjYHRTFkHeWnUHuojQEEIW
/Kh7yaVu5i+tOfQ5qKRybqqDMVfsK/reVE4smz7k69yywrPyLzX6r3ACeTC9iBYGxXuIPAkQdB57
nkInVz9NRIEcOGTvf8lcnI4XgmCzHDgMoswz+ZwINsIu9xxpUhSIvXVFwxIhqiSavEJDYYM+gZwO
PmkJtwUdjHuifYTgyVVbk5Gn2UzX5vOIgAaDTUucZUAiBd+ajEv+UVnoEFRWTMYD8ePy82LPFqhB
8mpCRkpNDpDn9vORw6ZfcTyy+H1t6HpxrhFZ5u85TjFURDNzeLKGusg+uH3S5S+TYzXlu54AKHns
ypR5o5doFo9Ih9IUcUgm34HC0tK7ljhCFEwLM/R36OGZGzrzIMW5ctvqJy2j9I+i0/03Pd10+3NS
eWuQDbXOzknXr3mudyctXr0PZmbl/mmypfUOYb77VA+6eGyX4oLkNmixE81MlIek7bKQGGHcaDqG
WAleYTT6L4O7IHwj+47dzXtzyceLWvftHj+U2QJl6dkevWDGLLBL3fjcXioIm0zne4Ljog/jCvPl
mBta6r4SwvKuMss/WshoxHWls30WRa/fDetYYU1OB65+aj4lTMbFofWt6W2lMxEWqVH/MOgkEFEk
nNeiLi/k4XUk0tgfwXOm5CknVjis+ofGq3+WLOOP0NXaMLH0izZP8sziGBEqM3yr+vLZFDZLNTW1
UET4GzIfi4J0l9BXN4YNUECdsL2StR5i4H8P+vqMY5PdcAJIlkxX93Gkl8rjMJ6HLqIkTXfRl3oa
OANthKpiYvWod5NGE6dPfpZ88ErzmFrrSoqtQd+ONIggx7DzSY91k6Lih8pa7gH0OQehx9dh9c6O
SNorauGwc3LrbvGJO8OjSKAjzU+LtcAc1ntkPlDpbMr4A/rFkwAoEuDduTd7NEbWkL1hBSPKDSwC
sQDllVbLCzQs78RUZX9c3eWdWVD7Zy8rLok0yiAy1u7OEuZd3FMJpTv3EEXjFyK8akh4Njaj1uoD
Q+lQ9RwvFdKQDn+ZeYboH6CICc16QP1u/jA8/07Ti0uVYoZrZLl8RhTeJ2yzuUvJJAjVE3DKdO3B
yOJ39N1PHLtWxMpLhnO6Yy8UeWVrhUuaJTnqzGQ4Ccgdr63wNcTMfftoxc41ziv/aYjsV9FgaU1K
HibaJx/H0X2l7qAFKKAwwdqXkRpN4Ofxk0EuZDjMfnkAYXyOmyU7mrmx3C1L8WJjJguhax+prZog
FLTcpukkWai0vErvtMb/luFOAejQs0U9YLgUayCYHwPG1vTqY1wIsDOuRyR/rzrxSACkCEkLOqwA
42H2lurrhPptDbTGJbYXY19xTFcbg1TWju2xobNxHnV8cxOgiPeLiCZMbnPscam7iY2q5cSf/GWN
GRqrHNBYDtivKBjl1y6am3dV7+pf/baMv9AybpwD/gg/P+pL88DMsTyjbqro89reJ5eG3hVxa/U1
iVDEnXDQcZQqs7w/Lg3XbO7iMHZt1T7OIwgBmdlgFGoN751sBi2jczYlUKTQXh/l5NfHiPXiMYnz
grkxXuNQkMTB7rfXL51I3C8NUQ/Hui7S15yjO8tEPtKDQxTxPOj+V2G3xdEjMNQM2hRy3Bk3e+18
s3OfrEW/59cCb4hjgTSY0zoyG5zljYN/aeoH5xCvWkINP57/8NuUYApCE9pDzdn5o+016yEHgeVQ
fCR+CRORLTkCRq2RHq3IdMYQdqk64oqCwwG30ftITlf/VKbxBEzKSIR3IodavMZlP08hhT2+NDU1
LYwzqT2VawJNJmo69zxghgnk2CXPpabLM0F67jdfjPllFWQ4eSRvHkAtmcdO9mCaOGIXB2cuF5bF
bMakkBYtU6/TssPw7VficWUVLMNqho7U8vYRojI9+2R026DOZXOy4YK+bdtlpR6ejPPBi2r9TqQz
Mac6YvNgiePxO/BLZNoy0z+1jW4WTIlFsRJPOidtUAEKuGCZtz7JwRlRGgy9cYpHzceT16bigzv5
59YnEi8t2/4SWV15J0oxwyPUmHNqkCKcwScLPEPrXmOKE285jXxMi06EUmLQDsQoL/hdq6fUooLa
V5z1mBfPdmwQw9WZmv6uk5FxZInFmxtVzWFFDX322bS/poWVXrBA1pe+NUjhNOviBNDAZjpMib9h
Obwn1rg7V0Ct2ewU412vjHNmmjuvRE2tr0M3gBmMW+e+t+0/oEEUd02hJuHWGyNMCkNXH7PSpWrg
1zFwq3wQV85w61NC3FoZan6WimMclRgiPSnLI+3S6s7zx+qJDPDTUHfR2YUxnB8Io5MMbZpA7pse
8lhyiJ0sOusapDavzrRvCylcn0QnMYDZflPc0Vj2QROMOk3hpvBgtWFEWzunvpduKQ4APZKfrKlS
D7y+n87uNHfXJeFQ4TmOfzCnCezPYk+vTD1DGrAI2Wc8Lgv7XnpMF5gcxXnU1gGZkEy7sDdhqGAZ
n68RNMZTZqz9+940NfoKmbZcMikgzqLSoYc9mZ99Djr1TyJfHGruveMP92QF9c+59KcPDR1h69Sg
zO8CCADNGMD26t96Y+s9mp2rs50paHsxOJNgRS15FtFIhczD84RPdWCyXiy8s0Eh5Pxu4vxOo2jw
kj+cUvBI04Q3vsSubh9k58TUxRffRLuNavY0aIWOjXsS/rmpYhw/DpbWcGzLnLL7uHxrJqNBRZgn
Y3LoHGN+JpvKM6/4QNPu4vR2MZGjFdfuvVzt16JfkVjMuV93527sXKyNZvkOJK11SIpSXmkwz9eq
LLIASH52LNzse9P2ehuuvT4+2LVPV4O3al+JC52uGT32wO/M4mikfRXkAkRZgNlTP62WjPKDOTKp
11qr14GRLtlyGKIxto70EaL4OeH2x9DyHO+wZNRIIRYneWBabZmejcE1wogn8wJL56sc6+VN6vRF
fpomSCshW7H+YPVN8ThFlaaq5/HDkMD9GMb0Q+Qk6T2zun7vlav9NKadHnTMmmcfOv5pHOzo0WIW
f8bK7h4Nj4RBQLfpe3tqq4PbrkAPFyN5JK5LhjIzre/esDYfbUfIB4r046sWiZwwQu99ZhbtncAs
8GDbZfW+m1t5Wps5PfYilmfNqupLZBhdfGIOasK8GtoiIDKGfpBnTI/kLbFQA0GB1JCmbPTBwFDN
m1R28vxmHWfnbFfgLdh6tEkXJkUkh3ubA+UxIXQuNEHMN2jZIvs84/y7E9Vo9g8CRu5JlZqvXuX0
xAI4jnZpadudSH6YA4I+nIY3TdkhNn5DhI851PYHAtSsQ1Rx7iYTj7AbuzdYxFepTpV6HkQFX5iG
d/wSzY4D+dcwHou2cj/E0bL+kfkaUe+9EOtzKbpnDpCSdhCf9ugXo3UQY6GPRChoORmH2uDfRxl7
Rc3pa3HveRVknsyzuFuQGbq0W9/0XYZQqmJnf0bfkb84Ln6OAPItcEfRN0xgsQ2aOSDDJrkOxVTP
h86d1yMS2P6AxyX9AdN3OZaD1ZxQg1sd8Wha0p+q1jHHQ20b6oHkmHk/uRMkoIajJTXQyr1bJIWV
loAs4u0Z8hZloG/OMthvaZ2u10LCSQsESXkBoSvWQl06Mwy6qJWXwlXyxviY1SIPZ1ASH804bz/b
BfxT2ELmG90c2qO9xBERq256rRph8kDSFH03TFL3aabP1oJXoPb/sJmK3iHq+0nWPKsuyBCHwCw5
mgfuvG8HkhLCxyX2OhhQ9H+/d6J3Q7NngWMbUHD+nBO6YCOwmnvoB/mdJK3uRKZxWwZ54cXHFt0c
RAXsS0Es+/rEOycH1IBlaPQRxI5uMEPNHuRHFrfyTk6d+TSsc39BWoh4B0lTQ8jKVBVvia3GPYiF
5x1muvyJShS5WU2/cvW9e5fbco2yLj+15gLcJHJymDkOczwLBZTOH4UsVNwjCIfvy2DmX4tSU3SG
xUUYQZ+6sUFdZVVV34nOT+0jltRMD9DxpQtrcTy99l3klkGRuOV8N4y6/XalVTteGqOvPvYjNx1Z
SG4+TAgCUujAVcohkM3UfY6BsTitRe8DrCFk9EwW6f9h7jyWJFfOJvsq/wMMaJABYDlIpK7MLC16
AyvRBRkQAY2nn5PdNBve5syl/Zux2dBoTVZVCgAR8bn78YYcQpend5nJmWgd5ab4URgxGXJmNtcZ
91K3mA/mrAP/QQzAuDYtux8jXJPmJnfGxV158zJZ+6RNyveinJt3XZPL06T3YFzQhn3FbcS+lE8v
0dSJaNxMQ2OeS/uY5/O4kZmXvCSiZvPDGsogV7Hj/GZz1nKh0qOG7SjV0pNJzgqSg8MtNlnSeGM6
hYemc8b46KZW9NJI95H1W2flGNsKawltSqu69BuHK2tu33Og44cxgenOeeI63wK4x3+XBDo/WReG
ZD/CZrnzLGOoQ56W6inN+4wJVmJlhIgYueyWpFkoHU3r4QBtiopqQx8fU0wepMpgW2FiN5KXvvYK
4G+GBBgeOfF7V1cMFhwtuloXo0Fj1jCNtVXse8srXwZhSmeTLPjqVlrnMhnI54QGcQPNowv8zmLM
Of2CF8DdTBlTJDZTLJge6Y+Jxvd8pfqKSUTig34OPInpGHuDY9QH4IddjX8vUZ+gD9j002/jcVIr
6rcu0aJj2eIQ5+iQkUpcc3bjl9QOS1SoocbCGaldm5393BZru5X2k2e0y4qVif8b9ySuUYI4WAFi
S2byumLx79mvuRONevWbCTNz73nxIQZAOwd+hvVmn0aOfsXaj4rVOhARzqma8vHeWHZFa14J74wG
6+oi44wPA7YIFhWsaGKRx8IfRtcM6nlk7GS5NTxOV1a5RlBaxu2tIHKRrWaf2svSJmIc1lQnACXx
Iv4TMoMpjwiGOtx+wNimx/HXKp7UL7lLYUfqdl3SswppWYE5nRF7A3ay/WX2l6XLCEZGTFj/Ocph
fsWHZHYZo6BeKiSOJNNSYiyNG1VrH8tVttNHDd1BYDKa7qaoqd9IZvALfk/wf892LOQ0ecQvhsgw
tvje19Sv8+aENfFR+tWILNTSSSu2s7M0jLxGssXLrs+h961+6xod3xOT17ouqwspO75/Bm1AGrAQ
wYgpXGwhQVxH1BXov2DJPC6RZVr4hflJu8YMtwnH9fwk58mmzGD2Mtz24LRqeTP0ef/Cxr/tnksx
ReqJkONSb0bMy9cFjf7abY9I0KyUV/Pb6A3nhaqxcoqz/+utEmPrkYYI6jWrUnZQtZqpBTihWp4o
A69hOnoTNqhr6OkqNAqLzmQYyGW/TgUhQYAZeAcC0+wpfAZTFG/THolStba80cTcYc2ZbJobPZNT
qpftpGNs8tJd5CM+kVEE/0M3EfGwXBK3o8mbPkSdfBGLHezziz2WRrX3qtb5b0En8TlQImB7tseN
fi1j+ZP9mJGc8/XU4qo1reZCfXpqME8ZoMz5uqvSjQW9ovsPrRHmX0mX/FF+lv4a4aAJI4n/qYyw
mUYYZ/MUCFer35jeDfoq4mr4qTjehWZPp4I9t7hNaWPCaFaAmNU2M6OWoBvz5g5+TFav/EF31plZ
9sSldbkhU+r8aEavG0N0Uo7GzVKz2M+dVZYcXDrvyRba8EArdrLBRWEcOlRHFVKjpf6T4PSnNszb
Q48UFFGggUIJ+cO8sWhmbbB8IIgx2eTartQ+TvImbC1nulWjPZ4sFyITVSTN499LTv/+wRr4xywL
lif6+L/1vDTcakNazkswZCYbS5KMe6bGyc/EqTlA+Mj/2X/4Lo2/FnVdv0s2rR659KsbApfm1Rrw
L0K4KtMWDhFjJCWL6LzY9HAHjuYfwI07NZwD37uReeNegATUh9JTfsD8voWACYhG22hdNRpBglO3
/w8v7E9LAl+BwTgZwwVWDc90rx/Vv7yusqG+uGFBDwpAybeelNMtdVlsF5WesTf4+8/9T6nv+sfI
RzPfpHuEu+mPb9yfI1FVLdD8wcd0FCQIw/3Kn2J7//d/5+qj+N+ITiRFH3MJn7fveNiCEP3++qY4
2oMKzSoVUMPuPie+IX9muqWaXUKlPGjD0mXvhO1a947RYlSvHfr399+/hH9TUzEDCsrhmCLSPIUP
4q8vgbowUyulYHY4etNtNbOScNpx7wzTQJeznPlLxhCt/8MH/OeFzTvGHUPNGZqdcL0/3zhj4MQ3
ObkHpe1lR8tgicWgcFVcilK9DXE6GOHfv88/rx9ygRg7AKHauHZQyP6w0YzI9JPMUSKWJPUv00yy
KcSo+9OfFRrL3/+tPy8fU4e7S5+LjltHGDiI/vqZluimfjcREoh9VsOAjWWu3UEnWsqPv/9D/6cv
z+GT9CiQgeTn/vHl4TgvMbu6SzAtVf7hOBHcODsp+Ad/qGADKW/6+q0p/v3fReT/48qlA9XGDuUA
++XxCEz3r28RfwtNNBEt5px+Chx9bXuYoW1WQT4XZb027Up8pQQCvukLML4crRuKlQl8+h1nYwpK
z5ubL5MQnblGLnWOGIQRlOrIL+5cOVhPdenKG3/igB2kqH3PPnrIu0zJI12bBzx2ehwwcdVQO1aD
dqnH0IyH4b0AL4pqnPrTweHiqwhr+PM79Qlts9IyrcluMGIw5WxE9TF2kdZsFxJxe+TBkt520p6E
IFIVp6+V78kOiq3deD7dgporra37a4vX4wHSQJtCAWG2KN1o33Es6+E+dewWWmoR6sNIhM5loguM
dIfmyxYf/G1HBUevpRVqyXWrCgqUfy9/nW80i6XtJNluerc2IIv6EIMwLM96V0X3uRsbKAnLCBT5
0MNv8dat19UI2L2UbLvMVvI7y6Qy8cj4y23cWgvKpmejly41f6lgxH1qBiW9TbrYbE2xQmqXFonq
Yfp1FgFoDgQO2eAr66Agc8D19UvryI43glLM2GNmy+Rn3rR18sJuVhaxdQyvwzdF3U6JMDrEbC1n
DyZsS5ElxZxOxtDEgdMGVaDu7V1FToFDtuZEL2lSlu5mlr2/w95tvbZ1Oj47Hiai0NOEUx80mh6O
pYrteEUiBX5d6XvtFi4zT6YON94OxcQTK3IMuF3mzO5sov7joI5tvuCPqEfn+Nv+4XBAVTzXIi2/
+X0uyWzwGW8Et69fle9h/6njFOvV7/8/w0gvPuop+YObtFOefeNyan6dHMIXriemeteRsxaY+lsg
g4wIH6/RfA4wth4tP1BmgeETcJEcwrWGwQ2Otq0z+85mnCkE3hQglkG5EDWKTlnJDGSjQK80VFYq
KU/pSMoJUJ6wiZiiMeNbtgAnhL8V2EXNvGTIL3G9FcSLGfDNuGSYwNSJHijuEWItv77cTKXWsqqF
qvxjNU/T9ted///MXvr/oXPUYan4vxtHV7hP1XvxX//zW6Wf7+V/3f+s+48i/fxXL+n1N/y2kpru
P66r6a9NlKCx5AoM/m0lNex/YOgBim6yjzGo1uZn/mklNYx/YFY22QmwhSaBoPMw/aeV1PwHVcyE
bHwHLxDbT0/8d6ykpn01rP5lx8ELwL1kk/DSBXh48ccy2BNPazrwjmj8MiZCgfpuabuuLtu1pgnA
rUr/gW+h3uq13/+wF70Nm1F0l9rzqxfDHaaLimsefbnmlpuYNP5zbqcfVoMWQaRzaEMxpOJqnTfI
2I1pCYVVd366VjYfHDq7wl+/cWpSEnZ98THnphHOLeaDQLketNBJdul+tst6r/f19Bw7dXfTOFZ+
b4/KuRHGnGOAqWp+OtMg0GENuFT1AqQzSeZnSjGph+rbL3s2+I0to+w9TyJ3V3eDdRpFYq1Sg5+F
A0D0OCrKU1EyXo6K7pKkMr+kTv+VkRU+w0icoNVY5j7Dpb+zipZNUKS9pJwjL1Un3RVWhOpFm3r3
TEwDbCoRg72c8TD0Xd1+Myv6oNAs2V9/Eo6Fe9Zzy3nU+vGrUdF8HGq/uMFzND+PI398orzgG1uF
u0vT3MXel324qBAhXqD8AvaSVuFfb4PjpNjRm1W9/HqV1MrmF3A37hnY/teY8lP5AsYEcxyz+Z7M
0OSIHWELI8SV6HzbmV69+L2tFsaZY4fgKfWd0yb5xQFHujeNZMIxxW+YXOebb5VpoqF4E7qmMQdq
GzydBVyTJ0vnY85kom9EN4ykY3jb8fWF40jOL8RwIvTZOb+MtsCkV3HFnRdh8k40Xr7j1vqxxyuS
r2ZR5FhGE2J5Q0InBRZgUQZGg0PAIrr+JXt+J+HBiAXY0TLMTdcvj9QGD7zKzbfXDzdLPLFbJqkh
68+R800h3UdTFvxFa/yilfEDXynWs8bhsM3HWlqdu/Nt3nI58wFbjfyA0leuBqSi0K1j8U1Zr/oG
rZ3urYovhKJNd5dZ7Zc1ReIMgBPmu6bsH2ZFtS/YzzMu3vG2nPVxNbQj2rnVPtPmemsUUTWskFjM
vYu4EQf92BQPquncNYZYTk/X1LzRRenWHUYfEGNveM86zhiojkq/OLR7riFZcNYC0L6OhV8BHiR3
vzFcoRFOHZ1zA+dsjYcnOgpHt054D2Tomr16SxlLroQ9pXuful4o7dYQJtiBoD23bvy1SOXsSrec
otAxK0TA3rO+LL2CwkFRRo2drO8q5k3KwT6xtCeWnHrlVV73MxudYuUOPsct0NTLylZagQbutZeR
Cx4TIiNaf0IRkYvlbF0bGbTRR+ul7r3xPrNdIDwYuMl5Efd6jwduhGUR6ugRqd7F+jzezzHUb676
nhmjZtBRYTdIhD1KS8XM/NxCWj+4y6hvDMnwXLRVawXMpxD0zdE8a3MT3fuMa7m0Ov+Wsrg8bLLc
AWHVmKd89pdzXE8K8JpphVBEO8QOXV/NPDbQ7BSe1pjaS2CTOiViESLflpU0I9KeiXMnegu7XjQ+
6FWUbBqPPO7iuPGhqK8yneZN4jQy7v5gophu5qlw9jjYPnsXjq/BoxJCxTA5h0I6ztrHJSKACpAq
iq5u1fbRKPlu12NekuPTI2ttRXXDKyyv7k1uCXbgTmimpo3ROYlWfSnHA8HU56rxq9ukN4xzJqr0
Kb8GscxSsz/atgZXnrNbRuShHAopvcsPsBpEvfZjz9obtfHU6iJ98QvXYVwsDtbi2NDUx+QRsl21
pgYPUdjSkBwNOe/SZcQJQ3CxO9hlGz07pgYAMe/mXdRV3W0vkn7H/tJiuoz7JxitHB0oA4REQlM7
CeVG93q++CsdnA8TO8hd8FVHg662jDlqjZ5OYpWA8VddRz9VV1VBok07C+Ir4J0lfcA54+96rSaC
5HHvdyw/WbTRpyv6HXvmC35lE4Z0KVejmkAnTIm7Zg6vznz+fdDbLfzbQmYXVLdy41HQ/URinHHV
ZDiHpNLj2zieNHLBnRcqx57eJstNEW8wFwwt7U0ttOTAmRodzdYs1lA+r/BSEkz485UbEMx7X3qT
96QSGaQmYACoYq/UTVxTTarSuFWmKj/gepQniCZxaCrT3PflJEKVcspWZdnmwQg6aE0hub92rp4I
u+b2jrrhc7D7k2LzzRiR9+tpzrGYJjv0WwwHupjhFkfF1HGLIqgVRBXXoBvUiVpNvg4jjSdcxINl
HJPJV0dEVanzWDe5oAynuUe0T3ZsSsYVpoqZ+XU07pU+iBdFBmCtQeH81JC62APUj5gP0r2qavkE
mmh51i3fO85TrF9vCevsJhitgpqo9aEjC+cEIhYd9rNRc+7StJ13zqI5+4mkx000V8vOctxhbbIL
DmmyKbGvRujAGNvP5A1ibARts5W8kLXmezxb9YobwmNBVoN7aJlGHwSEvAvdD92aPmw0xOtKxXqX
7U3OWndaHN8XfT+fYWLSOdkt+Vc/IoCTWpivTQyPEaSy1WAg/9aWKX/GkJJPQvoTucCaqxi8/kb1
S3Uri/aBAUhKfbyI3I3MaZG0wMP6UNJnwjc88NudH0nziNir3ekS30XAleoeBH8QgW9oLn6d61+Z
JxD/bS95NsX0ps2tDXJ/ANIZ2X25oQ9e3hWtqG5mzm+BIIHKrG3BK8f5+d7iMB6vlMFZy6zT6AKj
8G6ydWNr1smJoUdzBwC85Ac0rnbVmTuH379xNHkLLrMMUwpJHsqxJWqXaeM2SuSF8eFzPrvTrYZB
IlSczkkwxMMq8d0AP1JgL5Y8ca/OVJBxEaNNH0ZXtStZ1/Liqua2tVgAUmk+QlMOhVw+2MHOYYRy
sKl854ePGf1YdDhIa4X7Eq0UDgdFKqvaLQg2usZGKZ92e2fSD3LGlsE2TVvpcGpBHCfukSdNuTZQ
vjdVb+PRA8rzgRxf/cizsUpRz1J1WRxj2msysi8t/a8r1578+7T2/W1boSr5frJ8K18d1KgPD9it
ogt6nnZ2Sm/AT23GG0SkOZQN65wYPWub0Zm0dgCz7MxKU+tBK6x1MlrzJpuFtanH3v60Uq9co3jO
zXq2JuihXfskWNxOMpuaq1RlaHvb7K8520oz6a8fTWflwZcKMVPrT94kxeds0KpRsvEl5t4mmNqJ
5sxR325hxzab1HMJxFZTt/EG+lH1viKSmk+HBD42FULc0gfL6U7JMlqroS/EuhW6c8iyUm6rCgyo
7WO4VKLb+gNaB1h8O4QLJWiLli8MW8Y1845m3bm2theyqwngTuQoqL1YewWiXgZ/biUHB+KfNuKL
riDzYf0NWBxQsWJszRqlRkFcOYRoSm3GYYLGOMzXI3ipuNGSIT0OzZUCYI/9zjM6b4urkZCM3ehf
M3iXbQYGKAA4Na95T1EYE3LFUVEstxObAihNzWcsYNTpqfqB4R+foT1nd2Acy63lT/ZNNdvshgfv
XDvJRVvYuxlEW4KsLfWHWTcuHQ0hQWnGGO/62dtegyy4d11zWA+03X3602K/wQPsPoFn+/uyHri6
Kn0hwlqOnrHRSVTwHM8169TlEQMHiEeeGVpDPx59j8G/Czvslju23huLTZ62VhbMXqNLX3W3xYSi
J9U5GqIuWs2zMz0Onda8g7TAYGlWyc5feKT0LWhyoxqykyxgdXgYZJhi16kIiRssoDUGo7l3bFXe
SYw+bwbkMx1im4i2o4UJZ82qQnkCiMv5dogb7Z7s6sKQkaaWD6fKCfzWU/vsYJCJ2SIt815LW/uJ
NKVzSclabAAAN1uicBkxZyyGUwCGwLsd/VqH9K/jU6IYrbmDuVy6gSUirHZtOfT7Rbr1hyWk+8VC
seyddBjMsBNxcisGc9kSZaXh1vD6bQFV5nmEz7h2kmQEWDVUxin2C7kvIz+7Ta2yZrKNADetcJhn
p4Tcu4E9IoRsuRwS2SQJxx0Xd0lmIjxzVLrXDCLwZLI3ordBg9TyPc/qOCRXPaDhlekacADIQ3KR
QTykEa5D55Xs94ycZzxJYXmr0h2+kCnSNXRg9ozVzEOadfqmj3J7PWmcTiQeg3Xjeojl2bJu1NDv
YpUMN3asFzdD3L3nvaR9xei1zTSwG4+valPERfs1dLRqoXndu0u99SDMBbzW53mmc80c80Pci3E9
9NJfeUmjbXzZgzMdnNOUUQ1hg1b5yCl9PyOQ29+GXxtkwuP0hkBBGvaly6ZsTuP1ZOlyx/bnzi3n
H7ORKVyGQ3yauF/DJevH9TxG4oBzLT6UTaetc8s2w7RvbibZOgGenZZiV7vakiRczrXqYaBh/nsm
x64Q7WaxyrSyxPvV3Qz5/MWzMw8WWnx20rU3JIPy9TWyX2j+c6TkYz7ND7JzyPCLNl+hRT+WVRni
LtSDchifJioBVm2a2W+4CJdjJTP31pqj8kmbmigwXet56Ye3SC7lbe+4CedAIwIQM8Lxwdo7Nf1X
WjsVVlDjY5Jk3ScwOWFPH1ygK9GTb8uKTWYt6kln1naT8d72FfvdTbNkD4wY9i7INvhFY/5aELkc
smm5MEGw8DCojznVP8rrXirVrEc1sUr6UR7m7GwPGbLWanLyH/irs1WHoSUatW/CIiHD9UulT2/V
WF29wrToOBUlR247Y0cX2kF0XrRZhBUWllGHC9UexPuiOegN7cUYRh4w2nIzohEHpN5JeOpNhjc/
N0+EqoZ1s9gVPkF2k51eOwct9xhYgDjfwnY4sy01SK1TZJJlUwRpAGRGLeJ6T/0GhWddf8Nwu/qc
KncGJNHrQ5A5xhL6LHIhYfzpUYtd7+gtg//D932QHJ4Tr4ciPjQ6uOjOtz51Vq7DiC/DdHTacKoT
KRfn4jflsM3YC8N5679ncpn7EUWWEEKGF75azE0U+VzHfXnMhP+jsoeHReHFF755IqJ4JLnyTTvX
pxULXF/5gUDdEGByPKXAh26qMjqmFesmk5xz4kdbiqhCzcqOGYGBla1LCKeQWjYYkZ7LQjtihH1q
GfKf7HrW7mtG4Ct4E98ip4tWmagLyz72PVKZBie5zsnPQBbHMOlJH81tMqw7w3jBqv8CTD2CWtFQ
qQuEK2eZ83ofCI7XHgr8uG2Rs30fNfEwsEjmXBBAkLW33MMYjXvd3sbT+DrqZYiz2kOSFedYwADR
sGERr6m2ke1eKrrRA2qcSAVQbRECRZehZ45AJzxkj7pdvrnAMd1nMwmvSt+SSnuuY0feWb7dbzW/
PHi6VTMAKJ4IXmxloWVrmVK6ZTbPWuff1H0xHUy9/8l8rgz4PN6K0m61IGmtR9CKL9ei2Ls6098q
zPRXmPyroTV3lWP8lLZ8aXz/Y5zj78z2btAu8M6gp1r+d1wYe5qDeOVUBgZ4zIsVprT7pe/ek6oZ
j+OycLUhgm5E0RLGEOq11jSqxQ0jv3QI2OwV9egGQ0y2djSgJxjLCVyRomZYzphaU42/Y8WjzI/w
xfYqQviWFxCyYuTtaNuhloeptbaqsg8S2EZgamLXIEiUyzSteDkt7sUF7kbzxof50NEwWcnqXHrw
PpJi2PRWwbLa7+lsFRTGakwEclXsiJqRUikrcSl7qDec04JsNB5wTsTMmYYNAEjoL7peb4BPrWK3
vs/Zm8cC0+8oODYV7m1XRNvKlwdvEHuFeCM4VRCElgg4Qh2mJH0ulisBKsGv3sfvIrNYRHSLXd+4
ZdgUPbndCIQCbmI0EmghC1KDzCvvtEU7cT9s+S33YskuJrUAaxBHZzvKrlZa0C1e8UK87n6oWSij
6ohgj+u36cMqIxG64GnCWon/P2ea0drJHQhcqnvy+dmckgNJ1YuNFRc6sr4tcCXjF/b3xCIiwkL9
TuD0ebRKvyP12L+JqD1yHsY8WEpIkZWR7GoeZXhaAVrVLeZv6hwZCVfAmoNlKdx3pUzO4HnmQ3zX
vJZIilnft/XwxJDQ2LaFZhwSkKCrDmbdNqerulhHZdY+L1qpLBpYKgYYPo21bOTp2qIdlbpCQvCn
yruWCFZ6t8Hg6TJwaFwkvBTXrMVoaO2bjnEQVPX8pHrA20euwyYgaaePju4dAtSyOth+O5zYqZZf
c24XL4sfq31LdeGhc5kMMyOYRBGoSZYPLinyzwge4xsjNntHGZ15S+i3fVJt1geZWrQAixWuJ8Z0
h8LN50NcEecCpXx9SdUzOxN6hSqOP0bDca9loxrOVfdzMbTiyG3rbAa35AMGUbLB7Ydnoaf6iedE
e99qyXVoRKL90iWk4Tx9GbDbqeWSL3V0mk3bXpuFn9wm+Gh3dm34r3lPwCTVBT7cIWme3SEpH1uK
fd7jOW+gQ1bdJilYlSxaIQ+6GrW7IdV49YnWY+Q2epJgBGfat0wlUSi6ycsDZXpUUBLI3Pg2xzC9
x+hfKHe44bTOwKGlq7DhhsO+yNQB+H8SALCA+p460YNr1n7oj40Bnmtqdi25mc2QuM6uyaR9hxnz
5xxn0Ym3FFF53A6b6EqNEHrMgdeI9XRfpmN3YEVpj2XhNdvK7U2qfZVlvIpsHE4cOsp1wuILvI0R
wagBOOAayO8Tf54fkqqK967bFF9937n3GNheQXSYbej22klyGAzLlG18xMb4QDvJnVBRsioBWobC
iLm5GyYaihf0HqXe/EDGRd/UnZQBo65pyzamfyNUOB5F5c1kb6Ta2SREV31HVTPQjPaoYq14glTO
edjgiV2XIrlJqkK/6Vn/blqh2SHAEYtA2LxHuGZy0zvt3qMCY58r5YE4srVLomc/Rpus3izSh4Vo
byDr5kL5VHxT6zVChleStuzM+8HPSEF6FIHjrpOQggoODBtdd7qQdA8yK20e+0LSFwAuMr8hxJHz
mLtaZWVjhBTgYkGQSTns+bXV57VG4BhBlOfE0NMvFl+/WFVm6hCrfkBX4XPgyiR2IozT2JJbugYe
Y0kDF0Rb2lubKQoy8HN7JPqMRGtWreN2JtUTKyhhHpaAVPZlaE9DfEgxob5PVx9qZ9JLGF+fKkQ6
6tM08Vc5VI4AhmN3XfJhbKKy77apbxIyoV9vFU+Ocynm4bGv5/m+s1Cyq1if9tSiDeyWq4xSr+iu
mx1v48wqX8k5Xw4Nhuow8yuyMunIKbSa2ZJfh6sZ07YVrGayx2B47rlyu6+yQFMVArhZkaGZINi4
YWqSQXOL/iHq6+Ghq0S+XhBvyDyN5UvuZz15vMk99BnfBiPrKgTRh1fXTWgPsMxmy6wF2QSh+2w0
TJhUlJHSyDVxiiYn2vB6ThUeauaIwkIEtuSN6eU/rpVqm262MeRCuNuSzWeAwplLOkXO09G3D9y/
5u1gjP1lwGO4MuuuoVVyzCFIJMXGifu3XtCsNebCu4lKu9xhHM636Tx9DEqPwmouFNBdc4mPnTbp
527Ihy+SY3YWSCjvh3kYy22Cf+NQ6ao5IUXBq87NDTOu9TA03ca0e4P9drmEUOaM0JCdR4ZXc9bl
WFcryBz6dmIKcWRoqa+NxCYZ7uQA3KR1hACCw4JE0TrWM+MDHLC3Vo41hUnc2qvSMejKoxliVeuJ
t8HSPB2GmkiToLou7Hg2bCZ8M8S9Gp7rSe+dmMG4T4NlF6c4qmlrSNp2jZe5JfLU3lPrRiAHmsgj
SIBu7XeUBEMN4w7MPBJM8EhhWci+2GdO8Y7YWGybQh9PwxUgYOkFyBfNNXctrNBHTMREUYsi2sB/
v0mkzdZ+cfqFcpEmx4EMmJG4PHe6q7W8yUHYeDomfcX6JO5M/IQklLCts4Pu5vRhwDSwraQDydv1
020ipEEDNraIOzdH8beowH6iID6/GK2/7LTF7z71rq/PjbOMP7UeJdPQBtcPpgJRLEIxPM2UgG3b
qeAYxkzlFqQg0wrX1Zj8EgPPjNLai2qxXvFWMV5tC/nsOYNk7moXzwQe27DQmT/zMv1bvBcu+Jmh
OEgXtRCfy/A0NMNXitH/LFv2Msz1Bekrig/OGFgXXAztl5/8UnH5JcDMNWyedC2GlRjs14Vb/FYn
mcXjzlCvdpH6t5ZmSxNXqNMDxuEpw9bcyvWXBsNqODVieJPjPDbkPqhJW/U2/IKammE/MHteG8i8
74lNEfPWlFfuyXIKW6PuDkNZTs8ZmdYwY0P4Y8II/VIPXbcrvbg79MIb3oB2yzujc8kQxrYtzlbt
fY9UOw+Bhhb/JrGVn1x/sC9ubegHIycgzTSZDxMjLc83lzGHQoWky7qrXgadTw9x7ttXKL6KHkCO
mwic9sQnQH0WyeeZbBI9N5PxBWtIIM1McESdOPvASjTeNVY5goKdGX9hG9k25oyibOktxlXdv80h
09HnlQCEkKnqv6/sryyU8yDCZvLZXrkmTeJFqZVhsTDRSLh0TA/V3QFRHq1qg4O1mvmHFSXUUzgl
cxbqsuWnszLe5UnX3JL/My/U10R7w2WeCnDS2lu6sl8bU4EBKnM+2cW6ZhSv79cf0LkXo1evJQ24
ZKOK62urMMCEkzehEI8MhE+LSdNxiEsc6/qgio+hG7MQTSgKbOrXIK0NXw6x+tDH3Yf7HmvaHpm9
PlSY1FeZ3ce7GIPVhYeqf1s6vBbdpc6XFIGqPmantrqvXsim1u74M90R+CTP8jjVvWcDLHxYIVr3
gWXR2LW9fiol7/U2anl2hXC1BeNvi8luV8zLrT16aHLWR7PkGAQqz/f77ZzrrbOCeWjvmPVRaGg1
NfT9yTPW1VUr163iA9u1YS1hY03jV8Rod+WXpEyY5fhG+YbMrpz7FIzzdFJF6WJIi+zvWQ49Gay5
S4iodF06hvSX8UcjYx7VmZxARhUbpKANFve6uBSOov3Wq1yD8hBsWuuFk2Rybxaueakj3Wq9QNMN
I8SoUA3rtiww7bM5LDgv81ygknhZ+uk5YooSPSgAPX2Il+k+S3HSsm6S6K1COWqsSOasvkxiayiy
3EETR3i5qHNPrt0IzLZVr7qMOf0y+S6eF049rKbtor1IQuXuSylsWsdyfAkje90hPxaVyW5jlrXg
QvQ7kbFcZf7r6OSmOiHTPPUm/8syalH9TkyiXM42USFvO1Vef/DSCvwlMGzdwEePfXs156Xe7CGS
QcYYi4y+Gr6Wp6XisRsY2MjXbt1nr7rTOu9U8nVnbaS7Zfe/qHuPJbmVLMr2i1AG4YA7pgGEykgt
mZzASCYJrTW+vheq3usmg9mZfatHbVaj4iURABwuztl7bUzSJr5dO61hXQZhJjcxcdzUIeriTuHW
hhND9C8t2JCJ9CAZUacQmY5vcD4NfaVoe/prTW/nZt2hrbUTBOJgM8L8b3ZRz7mIFiTwwCgs4/2c
5eqW4jZzhI1bjbPMiMVvZp+hLoSopuxlbIMp3Qt8T7nntlGSbEfaH1m/p/RR0BAtu/rSrMk5oWrt
ZDif0slsGzp3BglEUK8AcipUC+OmzKM8ZmvWD1cRP4Ns41AUwSW1EtV5duQ4P6GMtpTvx5KDXEbt
FxW2dLPvGVmcs1eaZv0W2dKxbkxyAchTNaPql72EBoQbXQQbkiOTexdIbr2zJEEZOJWS+l5no6Sf
4PbO6YnuaeVQ6animwp+uIC7SnjxRcGv5rgV1KlX6CvNKwkAG4PHiu7EYEoAFwz3jVXKUHl5aGnZ
tjWZmPVN27i6N8hFIu8Jx2w85rWba3RL0oU84qLSXHfXTrQ6fk2li9sFzP1Wkuvq8/15bgBBGAtT
fkTf2O1cTXduqIhg8iy74pJcqmTXIcbB4h3BUKm6R3bJFg+tS0hRg7i5mdqg37oS5mxfORF7i+yZ
PdoV9IJjQ4BIsImd+SiMiexRxKMe0YN4FeupuONpEm3czl+0cla+DOY7/JC6F2eU0NmCdJAyrR/0
I9n+QoCtV7gvJM1DNEdilzja175cbHrrxh1E+Pqt6ZksKqbOjmz3PWxfhAsJJxOq16eJIghcJCe4
rBzrIW+a3MO2fhQh0KLU5oRkFwV1idLcpHJG8EfVIyr9CQ7shq2xH9UdxFcD9gyH7LCNyGOuccP2
7usscbZnhu56wHi6He/PelzwrXm5ox6XEE3nUFNRL0NFZZRpjP7UVk5Dt9XDQr0oC9OFVxucCBNy
SLykD/kRs7ltmxRzQpkzIxYxVaCGwK3rOG7iF1gpPA+zarPLqi7qR3uw86toDp/AaMQ7OVfPLhXa
MfBIbdakJ1Ke76ZKZju/VoHELkY9EpcuIVZGsvarK/zjbrgaNO0t5KHplqLBcLGUtCLZ/oCV6+xt
FOLws43sJPvxzgbmWiX2rViqAxXjo6Zjr6pFIrxW124pjjXeWLK/yPPmLggs5oFU6jl2t6n04h4I
Q9a490VGN7dV466zQO7TML1E0x57WmTc9Dr1XLdwql0qltArFpNym0i/L0krsXROxQPQhXpTVUDr
x2A297T7gNlry6mfVu8yIPINNvVl2DgdW8e6DR0aBAs7co5AOtTgCDNVGCa3tUvJM2q6fahXyR3J
JacQz4sXwgkJjWyrUR08lnHyIkTuj10dHigDUtGCgJ9doNmlwmf05TO90vGbCUHlRMEcn6CKXzTS
T06FlX7FBBHdT5n5OpUkn3StrW3dEVPCPOrt3mnCLUjmXVUv5nFWtrMxS1YnPbhvjHHa6nU6HkAj
LvsqsVBBy+DNSCMqUkUOICinMQh66jmlgXwcW1tdo0qkCLdAVcqKVFsbjpVvtSEgXmvaCZ2uhQlC
feMa5vLGzBRTCEZd4dSA6fE36ruM8ktDkWcT1rFDfsb0JWCh6jFyXRJRQ6Uj/MY56kvQdnjjDGQo
thifbNuoKZZjdCdUh1h3nB83Iqbh3In5m5o4NFtATqDbip8WIGJ05WVxo4yFxrWKyh2vlTzcFmHJ
QHbRZlHJNyAJMG5Ki56XuSIfbPxgQGZGTyrxQNvoLdMaNhUTBmI9TgiKmJeryCzUsZrlkybkxIKP
jBANDq0I3VKv4PPkHtDLjlSgA9UPzSsn8RXCS7SPG43jwy9SDC6bwsUJj1SF2O4F8QxZ7yTAN49J
T1PJMOKDa2hbgpV2vd5R9dYu5ty5NV3eemuqDNahZV7PUXCXm8P3JHkoneQmBbawBWrkU2Y76Xpy
Laxu8LGB3JphpR0wziGgsfLvEp7aXIVXbVsGX6qhfEm7nPjtho3iSLu91hG8Q976MST9Lh6y+bGx
TfqR832jFGUtJUH2N4AtlnJb9JlHWMBXDsI+8eC/SL4gyl5StoFcvR0bym8KTEQcjBczAnM2W/A1
LGGzQ3fKGxCVyQ51ynxh5GFJOTMMtm2ivkyi+pI0RkdeCxQ8UDgCgb6Y4AXo/MbB3TkjKplWmsCl
OtO+sjmU5P003phOfOPY2ZMK1TFCIe5rVX5cKEhxDBk4aw3f3aSi3ksW/bbUkms7wx1lyuap7KKL
rkn9IK2+WWz+0lprN12Ll9c29kNISG0WEpddAmu5CTqyK8zkOZQQq8MKFWF3hx301BrFDbGvh0W5
BM9nB8wR10lZOadWb1OB5bll5zMUPQe6zA+L+ELkCPXKgvY/YllfNqssvCyfItXtrUIEdw1uui3Q
md3SiouuT39Cy7oG8XniiAOpCre/n2jOsNELRj3pRhuSQdHFJNN3A4KeR/YKBmwQYl8tqFbUGqPY
C9A0AN5RmUcWmuR4bTprv87cNWCsKOfJ8d7tQ+s4jDimXIN0UqrrOaKhQdqFX5vi0uk74xpoHnZK
RkDghXZA2qFHYpodxT7Wui4HmwX5mYYOnIryRC4oQyISaGGAcAiyi4ujEYGMQ2RzM2YpJx4EIm7K
D8tG+loVS8wy2PeZnT4rtvseOZf5QXEC0QrBUs5xzmH2FEt92dTCQ1LFb2zMTPOMlYBDFA411Kg/
0r8cbkRjCc/iKH3b99nGaonDyKy08mRv15dFrggMT2qoIin8ExHsF1rhnCXSxtfTXuwp4aiLvi3S
/dhOp85qrmPDfmZpO+lr4rLZsFeKM10gYjWcQ1p2DIJRED5gjdYtPE3b4/EPnkqDyyQ0tnUfHzic
0JqkMpQG1R4eGiyR6jvFaXoNSWd4OnFMYlGaH9vNsZMjLIWGKlB4pS/WseyyZ1Yi9GqTb+XlE2l/
KHz7kaoN9GnwTUGg3oSq7cLrnc7st0hl7J+jsOKrxC2SS7qT7lVIO/QiimuLBAD2hH4w2OLNwQV9
jOv8V0o2gIfyJIfQHbNzl626M9gde+MM5hFdLh7brlLXIy2zyxx64H+sgf/Ik/B/xrO+qX4WD13z
82d39a36fwJqjXXsf+9NODbfzhjY/Of/MSI41r8sy9Rtidtt9Q3YWA//Y0QQ4l86gxd7p23pEg+X
+T+NCJb7LzyPggqATfoDfx0/2f9vRLD/pWM0M12BE/Xff+2fGBHOXAict0C1YIQwTUc3XMs9N8gt
iZyT2jS3OWim4IIMEeSWnEeDw6QGy/1ql2UlD2YRdrr2ifMQm8XvBoh/XxoLoDDs1bXmGvqfxrWC
7XmcioAk8D5OfA3E7eMoKJj0gx4Vn1zr/DYdF7eOjg/EJloSbwdP+nfP6pC3hp1GzuxHYz7u2tZ6
i9Gnwr4InRej7qrrKEzGy99GwDso63evaXAtywFUqYuzR0vm2DSVOeBAJeaV0DLVP7UuCtntpdp1
Wlf3zmps+via67/5m43VWu+TxochaExZQhmrzfU3b65NE0ZvhTv75GejHCH5yrpJZ4tWslZMGeeY
sLz751cU1AFciN2GNMyztzjOLWmMUQlBA0rByUJRcXIkqgS9tsZnHRnk/h9fzxWWwmRJkp6r5Nn1
WpZ8SJ/17DdWCF0WqA8r43XjrD4BHRHpx1d75x26Nh4h3YRGTgbGakj/7Xk2EMpiGGogOtM6ZCM4
39BTvKKtosFktg+Wih4+vuCZm3N9gS5jFIOSjgkYJ+mfF5yR8apsTmfaH87T6gy8sJc5/+QZvncR
R8fBTRMIN6579gxNbcKJ3DZEvwVGEfrtiG2SErhSn5iq/356kjEhdR6cATJLP7uZOq0od1lEzIVj
s3QcYEiovyH4Eclnr2Eu31Y0b7ITB7V8sv2PH+T5tZlWBUJeQzJ72uQ9rM/gtzdn5kleQIoisWKY
NW8Iq+7JiAZ9F7SI3cO4WC6Wggf9yTxz/mTXq2KlZm52jHWMno2XBaU58usIvuxUkFAvHAKu6Bga
4bL7+Pb+uhAzGXO3pGjHWFHn7rFOw1ZIl3fBJwS8ASpDcWfmen3zz68Co8NBzw3zYPW8/fEQpdLG
jOKn7lObn1H8uq3y7TAynH/4mSGHk6bNvZh80euF/rzOUKOCSMpgga3vpG+COXWr0yy90Z2852Bs
43KiixB+8rL+vcL8PltKy7BsU0cFwrJMjNi6Qv02RtiUZmGbpIPvmPsKoJVKt7Kd9o5pHVoN3mbi
QmPv9zqHy4+f61+DU2AUdyhiY4OHZf5vb+BvFxb93Gpa2nIul1YImImiR6doBFcKRPAWeWCMaGw2
utuPL3u+4ko8j4ZroDi08eVa51ZxWbjDSMVZ9wPVzM6W3fWC2CoJ5noiVr6Eq/Tx9f4apFxvtUtC
iNf5+s9Xo7xE8Y0UnhpKQ/87g+RwCFykYh9f5XzNg88uQYUZ4NqkwYXWh/3bw0Q9yTetMoVolxzf
KZbzbTMXy17TNTRJRHJ+suL99RS5nsW4YXbR2TSps8GK6awciZKHaRu5KIWIySbmNxpj4jIogsaf
DJW/niFXY2sIdGTdqBnO2Vzdi9WISVCH3xJ8d2wQOMJNmJrTx8/wvXvCLMuDtC3oEw7bzd+fIZ3E
CO2ektRUK/mj0Mvyh0DJ3W4yU9P8/+ZapLLwzQFMMs/eVzfJqSIAUvoI1bItwrj4ynbM+AJXwfzJ
gH/34aFjFYK9EJvps9tCJr8k8KDQCYVJdVKpaL1F5u0/nSXXV8RHBZuBXbmuzD8fngkdCjZ+Spal
HMrHoaiSC7BVxSev6L1h/vtVzu7FoRsG5oZhlzumdgoTHtZs9fTHotDyU3RMTx+/pnP+DACh9bZI
4THXgwZclD9vq9GgJzF/UeVzuvEJRXD8MIaldYI7l+6MhFIpf4oyIW31C/CtvY+exfIXKE2kBdg7
HSHtxcc/6a9pc/1F7MNMDPcMHeNsPxGllZTU0Ril7ZDviDZpLvPSkDvI9/gG9f5NHxvz+eNrrl/z
H2vEek1wSuuJSwn2gX8+BZKxFrhi2N8mC1eVPtrL3s20fJ+hcHoOrfI+pIBy1WWTPHx84Xc/SXu1
UpnSBPFxNs1E2JOlltsADevBOhhVtmzjfoASHuvyk1PDGfzmP2/6t0udnRoU+SDxuHCP9NCmyygy
7s0+pqBawBlCGnlQAL8e6lgzyWIpy09e6rvfKNYNh/OuQ1Ln2cVLt6WXq/FSm2SM9yP5Y/u5dYv/
ZtL5X1dRZ9NoHdJdGwfCgBdrmE4IMpMNMIuKCAjwiB+/uHdvaJ2ymRFcJE1nN0TOqIZ7QePFme6w
hxlXfpVl/9lB4d1xycBkXXXZ3p4fFBAThkgZeGyT7RQXLj33i4GA+pfJleJbibD1gvO8vVc1hfyP
7+/9Kyv6lYbDHKHOJiL0b/pI4RFp8ZgaiNfoCBwcHW6s3ZfRxQSllxZavOxGfJk/Pr70e4+WLS+b
RD4JUE1nb3Ghta+NdNmpAsbyYSnQ6xM8E34y87335f1+lbNpZpbtSJsfgolWGYjhNDB3tdE2u3hy
++v/uxs6Wzq63MWisZprscW0x6TGS9t2eHI/vsp7S4ekAkElwnUwca5//vsOqdBb7OTcECGqrk9C
3uC1LjsyKBIxWH3gd58MkXef4G8XPFs6AGehiYxpQEOQzX4UuMpw02fxczv21n/xtVG+IjIB2h27
ibOXVatQQKFhWRyaxvohm2E+NrQXPlni37shqimSahyrvJDrn//2BGtk3XVo800DDiVESjeCE7pb
sql4e9uPX9a7lzItw6XFwobPOhsSTaSHUYVIzq8LBdI418o3yt35oQ+i7pOd7Hufk6J0A6mbvexf
4yITydJwKJB+B97J0yuIr7lmp58MhvevYrNkC2FYbGL/fHbKRWEJ91n5TlDZO9By1eWML/T48WP7
7Cpns9KctpxjYLb6c5MwywOu34KJz/+rqygYQ5y6ORKfj4NAgdQfmPvKepGbdsazaRDW8ckQeO9e
SDkEC0Pp0OJQ/OcTSwdCFJace+GkjJaRPhlzu/VZdeadgUbRlVWXLrbtoGr48yqtafd9MlYGPKkE
FBfZP/20DeY1UDgIQveT7/Tvq61FIJ3DLvBEzhhnUwK+VXSwgW34dWUXNOJnk061kYy6dtRLuy0+
2dL8/Qht4Rocl/hg10zIs+FgmOjJdVKQfa3JjR1bqYYePpqyjwfdOzdlG866HTV4hKzEZ49Q9SbZ
FTo5Vl2dzZtaVlYDeyAcEoIFiOf6x+PCoVROnYJims0McTaPD3nNlmIF9ZSxbr9R4JqFNxfT+Fk5
5t+/+89Nr2Oxq6C3vzIX+d+f91WBHJwroEX+ghB2/B6AC68lvghNn4/0mDpCcEjeCisYcp3rbElg
GRuPKGyAn4mJslRxFpiluKfobca7ksN5DRo01fHuBwo9EX9GGvGOxt4YUB6HoLrvceV9lhP39+tx
pKV02Hg6C99fZ+ewSWjqNZigZM83y+XsIfT6FVC8m9KivP94MJyvsoAqoSlRTmI6hW5on41w3tjC
uQcndYHKId8AWk9f+xo3AqkpwCf9Uk3BZ5DQ8zvkmujjUApbhuSi5xWsviWcFdsZDpCWlJ1TNVrI
5zH7kzGTQif5rI1y/lUpyqmCJFWyq4EpAqn8c1zYLigi1EKYxck8pBAB8eC1wXX8ySz795NUOsDT
dfC5lOXOcwU1HOwJLf0AEKWs0a/Cn/455wwPutXVVzvtjdH/+N39fWPKBUOs1jWemoR79iFTCYaN
vZjo87uxOVRtkRyrEaXnx1f5//ICf/+yOM7xzwvDULQDmQfPPuEW5XRBF6jcEqZdgHrXHa0+kF7T
NPeYAtpxF9b6FJQ0g/sv9MNX7ySW6Ayky004WBOIu2jBiy9nTFt+WEbdA2Cd4NuS5xqRARreHGbD
8gvB0Cc3NB4LnFIHA74n0VBJYFmMSje4NnJ25o6Tj7dsdBFpdlRenqOlxhYZY901wQfeaybO080C
vis8JeALqxNS0saf2FtFh7mfaNSlhjFfF7KBj9o5cf5odz1WuwAVlJ4x/W3xLtgvQ+g2+yyo52vN
rH9WxHxVeD0XyFFBZLzlST3j62qTr8bsticsbtktVnGWVQ2z86PVx8wSFqILoKuYYxSh3sKev6dT
sUqgxdw9TG6GAcQd5gL1elIYJBLUmsRmMAp82xBT4PSF6eiEW33JVbupECfA7FMV7phOLAdnzNUJ
ozZmm8ySmYcYnFBDu1uQ2+OhlHZPVvrQQmOamxrHOqef+QoKQYkfSqDUBU5APpUlkCEBR8e9G2tB
e0WYnJXg9Cv0VxkMCOMFFZHUBEJBIDZOtoroyJ2Gl++nMAeTFCjg35ADetSacF1KfwjN7pBE7Hef
u0pqpBTAiOFJFWEI6CwZR2hSJLPnqDqpRO6wPyCLVTEi0xfLykZA126tP4+lkF/GaIRWgqYXKlWl
jPJblhRoJtK2CH+RrVacWl5x/0goV9m5GzLCVUmnq6TFCLVAQXpCeoKJ92e+yMi4bUP+om81pnMj
Z8MNSI3MEYK1S0o8YTQ5ZoV1eaY9tvqejKva6gE+4HmpDsiBRbOtsw4Fj1VimlwD25DQ6XkyXBgk
GlckNrGW72Vux/rb0OdxtcPyJl9SK9IuGrNb4m2vwvyFgKR7g2xehM99+8WcTZlvkOnKfoPrtbK2
YQd/EZVG6f5YjC69ncEa7WB0RAYgeYIa8LAhT5RJI3A4Z6RmN6i/yGrUK2dELtdiQ6qRT4REXI45
iRpE/M6I+RIHRB+SOQeG2bCDnBKVpF+KuTqKaonyXRG72XVYLilxUuXUjt5Yt9V113IxbwQLZWOC
gqwE5dxEqFyy7s5XSRWnVn5fcoyh1jKFRL4+Wf1k8B1h58FkkSkAm3lez9H9YDQoa01zXNXXCKGS
ewedP182Ie8qJO1TZEOJXzzR8uuwA5DdezwORLGTHbY9iTWKWEo3xeWy6YumfQbpTbiUbF0t/Eqi
VWEdZFikcuckoaZdgBlrb6CruxpJnu3YugRCznpEy7PKA/yPMT2TAU7EQLqWLNHEy27gHzaDOdhJ
BWpu65B8rPkWczyfWlq7wyaG6r0TfKu9j3k7IXBjVtWtGviSdtEEeSR0F7WmJw4FfaYJhJln1aHz
BgKNAEegdS7IVKaxNZsMipqn6jEYNhVQoAJcVw9HWOmaqbakQi/PqymKtAjLJQ9Uxgh40JFP0U1c
reGWqimqbyLVib2ZgCOSGF1rs18arXBW/qG4jHCqIv8ex/SITk1qSOSN8C3EfD76TWviiFrmZAIo
wLB2N0mRjC4SsGD5PiYppuMK2//rQOYIUsLEoMmilS3iyTYahZ9jnqPdGqFzIOY5hiJLNmn04mCs
0jcWGj5tS4tfA15miWk/2hLCl440UWxQxDowqhYdCXpo1fNp7ghG9BrsV8i98AIM2wqgi+NVRDGY
cPw6NWGcwfcij3I0RueKtZ0aLWMgNy700lDpTgcaeLkGtrqeSyLNuO1dOY2+EJP5EoU1DikMfyTK
TPBuifIrhvmXjlgiOg6qSiespqFz6aLZLjeDXenm1lKTcWvW1Rx7ZN2hfI67SP5CAOpes3WyxCGK
e/vVcbpFv7C6ZqHpNeHMPIgKoorXlwXzCCFkxs9qjIdlK3K7es3ywuGmxhkcmQBNJ3eTNDosxR1x
MyomLgduZivviM0xWSDKBb9Hs2TwYADPrqCBOsCMR9/mTUtL6WxyY43NSuoOUVtYB3G1N8rZar2s
l84PBlmHBpl12Ngai8EdVNY8NN6C8kBA/hJZso+GxrrD+Ii1GJIIMV01yTtvZZkwBykH0oHfZ7Lp
dmQARwl0uWmUXgXBI8N1H7uzp5vtSLtRJOxHW0bDV0K2GxN9AbYR9G4TFs8I58ErbiDr65jBwfUH
eGJfUFICaow79Jp7gwYzdl+cumj8Vhz7ko/Y0vTKdC8NOwkzP66a4GetCXiDaPdLiStO2LVHdkjX
7lIKHURjO3GPvjYjikaWGrUMKndtuRUod5UXUJkF2BKFEypibU6funjJdL/JrTRlVR7rfoemd/q+
4JDMrzE19E/Bksb9Gr41fgWGneK3yXRzI+KK8dEVYY6BjrkRI14XuXclzsIE2eiaRGBg4QCrlHfI
4ax2ihRizYj1bdBqXiD2ntHyZ5gd2h5iTD5sLRwSxR58WVzu0AZK26vSmVscjbDS0cZjGdmA6XJ+
2GqyrFMtVyZiVRSYkQtLLe4F/I5IeCm8jdLjEwN7l01arza4chGkZ4MFR6CRoUXiaWqU1xH5vWj9
qTC4bCHi0OU04drzoZlLHS5LibFWumPTfzEDZvrjUEHAgKc62ua3oJ8TY7sIs02vy2KhYb8po6ia
tzEaxwLzJQnAdwv2wrTfWm0ZQQ8147h86ybNCSg/yrjPcLE4w9I+cabMlvJ6lF2vpbui15dwAchA
aGVx147LaAa7wSYPiJQhTHoVp3rgOFRegOXZsO15fuWKqlxqEt1KR3PAQnTLNMRvcRaZ6RdJmHem
o5y1R6YiNmyCL60pCeQk12gG4BADl7W7FLhZHEKtuiHYOrmw+AHOOsWDPQhakf1kvu7Craybqsfp
G+G5mPBn4Zd3wXDCSCbSrk3CNXrKnOoHPUfLtBP2Yu8LOg0ZATh0bTddz//j8wHD46atw6I68EKx
3rAk4FBhI3TVCDNxAViHzavg39a2Kqq0vVUDQ91rUMNL/DtsSuFBkOm8BfAx3mVJJ5zTNKbal8Fg
ldyJUBolHr5igftI2Lfh7urEnrDC6mH3UBJp02PByglrIwyvJwtnScILHeF/AR6hmpYneJWEVLNm
VOolg1eWYciQ8bcBLeDioXtn9cPGubi7lIQYyxt7qqMEl87qYcq6oka/m9ikkPVTGuzCaU1ts8xA
YaOLCyPZKnNw78N6rq/NyknsE+lHwwnVDGp1eo7R65xa1it+3zJ6JBccAIHA+XgTTS0zVlPH3UUz
r6JwghwssdXcLGHLSLPrVWaTmeNehqC3awyjTHjeShQ7XTQKimqb/TLSfJYeZKce8bFcbLbOljma
vkjkdJ/JqvjOjGg+5oUxo+03A2JZFitJ5AbVhUPDdXEIbyu66NeqshD7HIXw26y1pc4RRlHeDKq5
OszIUYMtOrjsl0vM4Boi2KDnb9JuuJ1EqjIivo3gZ2I6HWeXymHrTsRl+nNSLGfbEgXupT4s5GP3
kKNGTm9ZyxkuMJoLIn/ZFg6tJasdOAZ22yn1It8yEqSzJI5WYpty5BlhrKfDF3xBL8ECCUbPwm/2
aDXbNl9vXDhd6/pi7n91dQUYksD2iyLIhhssm/FNo/q3qsPuT7EpuZrCghuI20ZBobGDsr2N+NYf
q3GKfwWxbfbHyMGOr2Rf75w8ahrmI2XgBusWEoip/+9oqpDJmIJmZR+w5N9JUKxfEk08TByEog0p
sarYVEg55WYuoOBgCC/8RG8XkE8xkd+Rg6eQOpej++zHOctAgMZblwT3+ajITyqT2rhUgXZcSNny
R8LIHoUeTpdL2lReg5n2SkWy3pmz6z6TdhwQlFQaCPWLCYQSOUaPoPC11xwe6sNYgd/Coi8eG3Mc
7gaVmwkZu/HXIsqpAoGYBN2K37Y319fW+BXITcIVDXsfByBbmLDkS6ja8SF37YWA9GWA6UvyJeki
K6WJyGnHzh+XqTgYfZUjWOmWS3PABzY2fNkkQc2LB4uy99j69N6gEvES11l8MIBcfVlYQbZal7qe
WFMM7WBSV45GqYSxaQb2RiMb1SvT+aGVrIdR3cNUnOPuGFHB3kydftktWJcKse/kPG/QqJKOEYiS
pZBSnwt4htwqAk1RLpgvOkfsgywxGpblZL4uQMmpABLkXWDgxVIU6vJmiZaBMDp1IuyieJo1B86x
nsakewHdDYR7odGN+TUPbX0ch/iLi7Hg2tI1/LoCkH8Vr5GVwHleIt2qL+fGLh6VLbp7nAuzsxvA
cnBiHU39ILIZnxhD0VoGa2el8nXguInVRj/SZipfmp6y7kK4x9YkwxoQLtAPDqHxTNtVd1/jOpHR
TkwBhCFoiBuRN+qwhEnog1eAYUygwClr8+WXUng90zpjS52ase9yjF5GaOWVo91nLuA7M+y0U4J7
+hBXlCNgn8D/Mqbwtuzs9lYQ4PkYxw5REGRLXUV46I/UJSZIaBVz2TD/7FFq7PIA54GdOP0X6lH5
tupTUpxVm/4I0nC5KFcjElbLbwV7L04WlgSfJ4TfDnN8GpG/f9PCvHxE9mteFBpInxocNqESjsMz
VnqGQhbuUMKWMsNWAWISR1+T7BIO9aSoJgGQkOFucUEpigHZqwcRuwG5UzCAi3Q0t5GDI7eiMXuh
F4V2ge32YsjwjAugH6c+tZ+Bd2q3izKmTdGKCmhQhOdPLFP54kQVZHPHvGfCINswEawNTmjdyjT4
1Yn2pecevnH8KCFA2hleegA02YZ4Fmdrp0n7YC4EQmRL3BwsfbwFl2Px3TCpbsAuJ5RTHQuPPx+e
EN34Gg9QI6eFE/DUB4D4LIuTCOsSgZEwRFFCbzjol0SOizz4YuA1JfxBp07mzT0YIc8EEkLyulhz
2aqaJTueUqzCJXYjElP1lqRh9m/9fQTbCc68Mu6HEELblp9vN/iFqCr4fdCn80bUmaYxb9Xt/TTa
7FpVk5mQXSjcbipcDl8qOwebo4WO+R1Fdr6LMJcFePpK7GFL7yTXU+iSSUV5KAMXVodj6Ne8rWQ1
21eFR/xol/PBV+qHwRSb8uk59n52ezPbZ8OEB1Km4OX8AKYEE0hfONYmxsabeGNEtScieNfdxIyh
GqbxqIudyHG9kaucEPqZZw3BWDHcLeOYFook6MXm4YGbmjRW4mhQUJ71aMA9urKqtCAmxrVeNGlj
9LHmVy0x5wjTjhOYa76H9VJqIRBcehMOkYyJ2XUbpdtg2ESNnTQxcvetKbX2u9N13S3RhGMLqkGE
IZbUefpRaLFKfda23Np1jVszMNHahZ5KpNmumWniCQsvUxuaStDb5N82LEzsLaurnjLK7KWkfVW7
gSOR60OMgYKXtE77UAxl7ACb5riyYfXtGAr07b5lJtkedCIbaW26sYM6E+KgpiA2FivVnGxz+w5m
SnDVtWDfNgVNp2AzxclI/ltlgP2ow56Ck1NXMLhm6sbF0gYvINwn1tsGqKIv2Ir96pvUTrwyH6pv
ZTrU+XEydbTDgBhMeaVZ66F5lp0ir7oMStTEImWhgb3JlhKgkOyBt9b1azUo7oH44PTGHagcbZhp
eXpY6HBrqdL8d8B2BdW7NlJ1NcA8ul/qwW12eRKkDtWdZp58OXEW96WINf1YD+yxERw04y6Z0iXz
5qZLkh2AB6bIuEDWT1qKnOQe1B8gMpPAaxCwxIYcwOC/WnZuRltI00m6HSnDduiRs7mGSdoMJPjl
YddtM+btZ6e2gp8kL68XcOriXoFqji5NNnWJzyHWwAXsZuqtojU5bEPZ6QzBMAruS0xO0tPM1YaI
jYiJUiMAE841x62nbAD2dWQAJhz7VOhEW5RexBFBjMshRoTpMG1EJwhUEyYQkJ0K3OEKKy8HMrC1
FJAqlcsaX2SBlNKkgARPsdIVp8ccV95jqbQehF2SEhHfZ7kJ1Yui2xWRnlX/oC+lqLCE80lxDKlR
w24LwCPRTsX6WFEhKYfcJxyDBUS3BpsU4wVToTcVbqw8C+LjifZQSRAOXFdPLrMJzbNJCt2fkYdc
16AhvxmTm+CGhpp7Y8L/VJve0aEZBUtR1NtA2N01yJIi9iMr0xiRUW48Dj2BDvuunwfhI+nD5JtV
KHQ9jN3RvBkajmQXdWHw4v06GqvO2RiB6Fl9umoSTx0doPSuqduivkoQ9gDqjUwi1Nm+ZXSBlTUG
v+o54/CzuPlKR84r3YHiBytwLWj385PqMlz4BXMd9VpHppxz6Fzfln2mszGus4m8e9cca78LezFu
XWfMgiucqBJ0PLwv5DaB8z/YO7MeuXFsz3+VwX0eNbQvFzPzEKsi006n9+VFqLJd2qh916efH90F
3AyFbgiueR10F9Bd7i4GKfLw8Jz/AtMeGeYG8DpQeh1kVtkMHSrVw4zM95R0XvHsQP3jAu+tGeL/
nKXl84SlgfZanXJUx72+LXiVZHWnUhs30u5sA77mKTpUrBMU7My5jMjClYAqyBQ+I5kMSLobyA5P
yIdgbI8ud6Wrn8YEz0rrNI40BB69yUnGBwqZffuM7n08Ie6MOtx7C9matD52uqHwJbMsTuxzEQd1
9SERlpmxc5RheBtMhhr+VRdqpiAE7zXlgztaYPsILFX9fvB6HWRamUTenwUKeDYqYnBbumyvxaZi
nS06QzkOva7qCQKQjZogJy+unmJqfvgAeWXUa8UePcsEdvhYwrpDEw/Vn0nbZzSs/2obc/wztXip
7XmOjZTp1KmxhYkEkhjFhfJM630UBg0vIlmGZmC5xwHOrqBvovxLqVw0WmN/9EYMw9/MjeKggC3Q
WjhocdyTEXUmlHt6w6bBOwAnotQ6jjyksy/Uz8VwVCBYKtmu0hLEUjBPRULjyc5AVZVn2pUGnXLU
mVK/0KkW7UOlUnhCWkOPcTW2caNNnodHNOrgedOMzc7JrQTxqggt0iNek4rzMASBgryDMRk4ex1I
AcPsU1aNQ3d2qrEn21a4ypV3gx5HaAHC51FG1GMRjKoOapK1mbKvJ68YzhghowyTJe00IV3mxeGj
zSMfTYauN1PEmelg0ODva/QYamo2qa+Iui3f0Z0K9JOVpxaCYbZe0Ij3uqp0H9IAQO28g6Tp5m/K
tnCqP3KNZtf7SahVZnHdjUpZnn+14f4/S/E/JMfsvycpQrUVP1+6Jcn/+b9Jiopt/8ukJylhBRLi
+m+CIkax3r9oK7sUYGwVkIPF/+FvqyRFc/7FnxhYBkIQgVmn0jP9m6KoWPa/wEVIsBTuZkBMoC/+
n//1ffzP8GfxN3GuWfz3/5F32XOBbGHzv/9D9kT/q2f6C2IPZACECtQ2GzzMorFOV85I6AnOj1oE
UKTmFrfF27Z2RfBRzwEAf6QeXfz5YmX+/g0vx/yFJX45KGB46GxgLeCj6LDq5I96gfiKaZpk1Pbd
B2f3Jty9+/zq6f3bLRqI7CrfG2MxMY9LiJJGyjHYffn2Idy9CnYb4NoFiBuw1WIaCyTHZJdZNXsM
0Rzffnn94Tk5PM/7rxTTtlrbEnp5by6LDjqoTzFZEwM9ejvt8CE6MJnskG+giLRr8OnNfKwFAjTQ
Iw0xMj4L9g+HsqBZiEvtHJ1oPO4cvYaxTVLh+p7zXisw/87QFhvhcTdi36ayTfuQkuV3ZbeBH9j4
ktYChUgT8O9lnk9v3nj781O98/4fh1hgL6pJtfpAMPNs9y3af2h3T+gNbCzvNZwETBtEGgAKDg5o
oGWgsV1v+jIMcHDyUO8qHJIPJQ3QgkdNRoovO8/3D5jc2y/2y6+hgOQYEAhg7uCDthiKC4F3bdWe
cSIsPoSW+4DCcOIPSpg+DJj0kRfRDrs/5iKQACjR4AgBl9Ed6Fe2uQCFpROAx5S6kl9xWZ9mdaBU
03f1IdP1/CHTnfjfF81VIHsZRKST3NUk5YAa3F9OIexRaFfXk0RdDy03XWfAjLyUahmkK7SU9oWV
ArYvSfPStArO3LPeEUk459Gy6JQ32uDuUy+sTiEPtT/KUqU812qaLHbRGBUwUgE/0JQ7KCCK3inY
EO4wifReOwFJH33zAsH8Er8HKRsUN71zASqHv3iSVkco58bBQErrZOmNCxBLpedDMYD/lIljiejB
6f6aXyNrCNmmxMu6aJaTypN+LWKc9GjLMrS9T9IfEV0vIU5FMfS/O4pEo4OmsUAmgVAylmEOT/Ug
VefqNNloGw5WQL1N6eqNUW4+J3hJk74OiD8waVxM159zrlFXtqbMPLWtV3+CrKc8iMoa3nfwUP37
y7YylAY0U+JMaZADtr8eSgdV4kRpYJ5od+aHlJE/TlnbHd3Z7N79/lCSDgiq0OL6txanosgmt4gB
c59mLQRZwDNCJq3aKdKjLRDozWbAZJj7W4PvL914l2BtPMVRVY4j++Q5tnWcAeEg/qVEG8d8GVok
g02FNoO1IzuPo369dkHTxU07eJ3vBJr+V15qM+wgYcZ/CbJNjFcap3yPOLUnNiL04m4yTfIchKIs
nCOhIYK0ux4Xl3ka82YfnMMQ2NXO7kX9BRmUgUadGsefW3q1X2NyLXzXtEbfuh+WwY3oRiomKTS8
IaTj8fXoGU/rsgeB5IOzpEM2h5BA/LEpcJRy6lR9RyMJDMT9rbNcaYCviH9BDoNYYKCVvJixm411
1uaKfe6rIvaJuuEXMDTZvqFU9EjFH0HiuGg3jsZyEyHWCUoP+XJwlg7KA4vPa2XBzJPNLXzwr+Eu
Uq3idVVEW9zV5QH8NQrcfxvqswm4d3EqcJNG+CsNCh+UQPaoZTSwbWG1p7RB9On+Kq5MSEdhgAQb
8q2Dcvr1lwt7S5tGYFe+XXvzYXA0ZYcKYH+8P8rKhLDk9QjFIP1B+y9GSRDQc+YoL/0h1/EyAjAq
4lOIBaN+qCri0G8xJoj5nAKuPDSt4Q5Y9tK4vXMLxBf1dvQppdLotYzo0TWyGPHvQfwWiebfQ0ky
PPuQW91ZRpW5w+s+suzJV4OgfrICUZ/xZBg3Uunbr8SxhmHCg8YEyr6kMSiup4ZwRycfbXLl1ML3
9ZVqy0Z8ZRCYjVwXYGypJenykL94dTT4ymE1lAx+WWjzEYetCb+ROOr+ur8XbmIFq6WSB1EPhO1j
LNUDQCJD09LE4CvsyTdUy4NXupSbLifKq7Aapu/3x1ukx3IzWL9kIHTuaWC2y8NkiTKkRjv6dm6G
b9FlRhvNSOsdEucUYqkTHNqy1Y9uEtgX4EZbFMPbrQ9ZFHCRIxk1+MHLP3+xqinx0on0Hnk8K1ag
9OMKS80eMTLsx/uP96e68gUdtjxHjJAo1SCuxyJNR1q31wYfibBU7CbhoVGLzv7vUQ9+bXqAxLaq
SqIhAkL69ThB2dBsB9zmj5j0/sGKOo3v5k2sUXumdXS5P6vlcxiCECR+PhwCAir9+2X0oBbcxg5l
VL8PB8PF4cCu3GdVCYtPOWjBJxpjWfM1yTz3w4Ar/Lu8Lgz3WEUqqvjUNr1kQ1lAu9nB0JKh3+gq
Ov4u31R+hhefNBztxIQ8ovqY9CX9ToeV452x93TESZ8jKIgVevT0QnSS3sMv7sYJ/Z++3JuJXjrI
d41tfhIAf8Yd1bwEvdekVT5pYTw962MO6uf++t0cAH4ulEVeHVDVOAKL4Dti8tVlqKX6CYolP3I0
EQYqxx2+9rVuPQ7Q05EwdpvXnTNgvoic/UY0vrmo5fh07dgxfD30Za6XC7gQfVhQpP5kSOen3DP3
Gq3ms4Ho5pcA67VXOXPf2DQ3x45B6VpBVLFUqXu1mDQ9x3bEBXXCTDnpv6VeLzok21Et3PVa3swb
t+jqaOg/SHKRjarN4pCXQzrWvQ0kK+/j/uIkDlIMYVMh0R/p6sb2W1tOyc0i0+Loucu8h2MfDF3L
4ROtgk0cTy7C9ISdi1fEwFIcsJej44RbPM5fqc3LR7NUPiGywLtVcSLXlgIeEQ50Mwolkz/Da9lV
iHd2Z701gmf8EAdMA9Ucn2QUQpFk/Yyub/nGHPGPQFl0j3WdsRMgvV5rPFtQfRQh7pT3N/namSQN
BJFswdogS7veZHgVKGJQE9WfzNbaR3kzfRBdiH6y0rY10lBi6+Wy9hk8ioIW1hl8Ckf++YsgEDio
asNFxjtb2IKyfO4BOG9Q1jOr8NjVhnkuBlvZ0GFYHZRASHETXQTyjetBVWH0SOLos1+JQdi7PAHV
bvV69R7joOhdZKhShrkswCPcX92V/U3xQqoZkeNTpF1UvsZK51HVxqof4xAIchHxEeUo6P79sPm4
n+8PtjJJROdIdKSEA5nC4sJGICrA3sCZ/ChVFXYREs07K7a7J0we8iO/o0NvuWt+N5GT9xgZI0pi
Fuy2JQvH7o2CPqs9+yp1UZqGmllVe3VInPB4f3o3l/SvgYjGciHhGi2+oQvxwhBUlNEjVjsQE0bq
Cwmh/f1RUI1AQIm3KBmwPC8vtifSN86otbDj27kueqCMA91LzUEPeWOgZZWX2xmJK+SToAfC50UR
6nqkHNcOJUgVza9qVYIv6qmrDqVnhvPeCOXy0RHLPjRtaLoH2SUs8FWglYR8Mn4pe3yxVAfgsJWC
13FjgKK/vw4ODGPURMi0ODLXvy7wgryMs1LzYTNgVlTAkmtONkDFrfLC2hF5OdDis/JWFbQRGcjK
IQgBVq+QOkfgW7zTappoG9O6ee4T4hBoc2DU82yjvHU9rapquwKncKIPtON9GBnKZztp9Uszjtn7
zGqcN3Gt11gtGBC27q/oSjqBCgp9aR2aJjp4i4lOwZBOwiEWTJmXf7DQzVdBe3rjO+4Fk15k66mv
QiWYHgwQGDhQiDLZ+AUrJ4jnHXO3ke5C33DxTR296CrPblQf5pEodigMNMNDDGTI+y0iL3kuLzu0
QYhDaF0Aa1tc6/kk5jRPW8fHsco8CFHiioFI7e9fXbxQyJC4WwG+L3mUjdENmDQGGLpYKKuhMDyM
Hs3HOPtOIMLGvpkD88v9b7iyWaUslhSGZM/ay9owTgBRWUXC8QuoS3iCOs3RmCb1gSdgsPF0XbmY
PW5JQp3MmalgXu9UMiMg/q1mUoZu229ZGubPhhcoUHeqjE45Pu71Fh1/oa3267shIiglJ6iXWvay
7msVNb11LTT9TJ8rJHqmWZdaIVn6XGtR9TgPeQmuOez+MltjyKSxg/a26NEI28i8kWdgdoukidc0
5UbyBEj7y8cuRXgrU9GB8vu2g3ucjmQjp1ZrsYNSQ3xhNLU28rNrlW1yjjsPXC4+ENb3NkTC6qTj
IQRfGd9u62iDuvqUhAieHBpukOISg+qqcSaqI/fYJ0YL5jOuu30cB4Bawt5Ez1jNsQEpdE18htGT
Pakgs6svBoBbw/dSbXyDmhFgGBdlJ/sA7T+zz1FYBuVJwQjLwEJAMYfHKK1aF7uA2hz2kKecZG+5
mfYD4HkLg0+pileRbinQVwY9/VRBJFTYwK3jHGPRFO8sWvNgIxuFPnvZNHi9F3prfu9xc5/gcQVQ
RgG8sCTDpHhfOgRJELiAM1Ljc9Ar7mnkZAxQIBMw8VlqBG/oD/XFu8RwoTo7Ru+B2aMGZ50MpJiB
KfIIBKtSuXpwRKBl/Ka1GAq+SeKuft0P2L/u7Miqv0Ffc/jF1Lr+aIJCdS9TFg+AveBUfGr7svtQ
tnme7JBh0T4YcaL8nGrd/O42rYnVEnTzt7YnSp2PCeFvNwc6kqcQNEomOo2W8VZodg1YbtKR4Y5V
BYfGufWe26bUtB2Sl8H3KEeHDOfQAIYexuuOz5z6j0XXWcEbuwu5PXCwV6ujKOrsqcs1LL0y6lnj
HjQSnuRQKrNvg0pL4owhjPgIolFLj0E1dD9MtYct2PHPADYIfUgDf6xa391QG5hPBQflMcpa7LKd
eaxAQhcpLRHb7HTgQh0/6NRkIXR5FCoT8VadhwL+Ql5p+KP1Y9PtXUAoAWbrydTvW10d9F1k9Cme
W1mk++C4cTId0ZkP9kDdsLAIq0HF5Awk3PcCkIy3g7QLGSl16h4rTaWU3lvd+J0Ucr5MToqTQq7p
dbGz9Ko2TjWU9T9DZMn/NI0WHQUgTHhJOgH+Yyibu8oXJVTt5pA2on5bkkaQRXQqP4N9Fh5dtYVF
ggkp8DtFHemzQcDLkDfkkvzrf+KlPoxNUhlcn1g/ngqw0N4OKl8pNh6GK/c0Ikxw7iEeUMFYihkk
Rgk1BF6Kb4Lrh0QMOTk9os0bfakhZnWQyuvcrwEYktP2LQja+3F+LfxYXJAIJfETSAavgy82sEE+
wMryW8LkU03H4pAJbFfvjyJD+DLIEeOYH89D2jhyEV7kmgCwWgOyiu7rjdKjJEl+wM3vqngK7VRu
ULEHJez8GTlTU/x1f+i124Xrmb6YQSOXW/R6aLMrQpkq6P6EGHu2y0GpnRtDnd9Zpeucx8b+en+8
26nawEHQhHAR1wCbsRgvKINc0SA1+3OQAUWOetgC2LEOZfeopDO2GEpjzSMsIoX09/7Qt1tJ6pcw
MjVE+mXLO5umE/rvyog4AKaaeBC0jvEnYvlqsq9U2LTwj528A+lGbEVfH0jxxttzpQxH4VbqzvBo
4W22fLi0U2Sbk51kFzu2o9DvbZzMMXzJiwpiFHn2seVJp8H6ihvDpw9QKqferA1kORq1/WgCVU83
luQ2jaGVR00LtAApMNvg+uunClr0o4jTS1U39KE9nIUeJ9S2H/o6dv+4v/y3O42xOMsebTa8Fl2Z
Fr/Y5LgzV3mhivSSY6ZyjIw4PSIN1b2OzME7WQhBb8ztdqfxZgEywJIj/Gc6i6Pb91j+xGJ2fTdO
0jOIIBdWypzhFj5p57iB/T8hFLZxklcWVBYIpS68I7U9FoMauOQBrTI8n8gtnrjIJYHDno9hp6ob
87sNTQ5iF6SftE1guC8bJ3UY2Q6EDM8vrFI/KWaXPrTJtNU1X/lqKKtwaijX0sle5l9aMPNYKDtA
OWqicIUEynt40P0xHtSBU6pFG1UEXWcbXMdCMnn6afQGOSpU46+3CTbzxjDyaqM2rMPuMFCsg+Mh
UqN6HIfKeFtU+QALBOBtth+0IAjOSaRFb5qhdp5jxSygJgwjrcUkqJUPSAc14UEDay9eJ7qZW+Bj
47k7N6XVvk3Utg+eHHR4vrbB5H2cQ1Kh0/1Nv7IfAALw2qN151raspsdI5SUGFaLIL+qj9i3akEV
HQ2PDYSNmjVuqXWtDichDlKfRJbyrhdPaVyvnEH++GXVuRNyF3mmHKka1x9MkRVbHgArOxDAEYEI
RSFdxtXr0apJA50a4TbQZg3pZdjb2Kdm9QbWaH0UxFmBGtGXWfZkvJoRhJgCH8ortF4lNZLuozoi
4b0x0Mr94OLRRHeVe0IGxOvppI6JlLVZBv7sxM58IF3Wyf6w5a6bLrOQPLGHY+mO0at4mnGU+/2N
IssBPF/Z9qrEY76MjoJ6MUIleuCrSht/ICNq9S9pYuQfdSSLyw+/PxilQTCeUnEZ1aPrwcLGDQdv
7BVfqVsFyRUo/LuiqtRLr3nxxglYCSBsfOq7tJTJMm5gN+MM2VGbFB+phewg+rY9qKE+QH2Z/pw4
HhtRcSXq06wA90kljYbvMipaatuOXqYpPq3x6I2uVuhZzrZ41aQi3+U4r15qDTOn++t5W9EBp0JJ
n+udco66vNraHkEL7m7F16Faq1AG1CjYp8hOWsfOhg9/QK0HIhak4OEP5Evcs940k7mRXqzNnD4f
nSL+Arm1OI1pPtqZZXeKT+Ey0/yoQGoD6XxrGE6G6CdYpV4YNns3mOr396e/dkLhIKOaL6tJYGeu
txNHMeq7JlN8Uc32Y5Zg+BXynN2Y39ookNfozMp0lZLp9SiNUs5W7RZ82XSKpKl9IA3KpZH8xkBr
OxbBaRI0Wt80KBbTsXsPvZ8gYjoO1aTEa8u9F/c/zJCaax1mW+DbtZgtde5kVkTveTkcDORElIbr
gYhpsEGG4Uf7CerKlPT/4HDQQ5e9V2BpbJXFFnEtGtw6Drc+bEzgYYi2dW9VLJlBMmZdBiLVLJle
UuEfeX+HrCwp8RRvBXJfyPQ3QaBg68N/9tDBxFSYsqxAnGq2oThRn6HYmh/vj7eypqwl961DjwCN
xMVesQRFdfmY9IVmjZiZSjmHyEUIY4L2d3+olW1Jk4UwiqeBLHIuAjet/NzQROX5uCTGT0LPo4fO
7pPz/VHWJkQKRkEV6CJ7fzGhEGjAUJDJ+2EqxkcUetojKgbhTy/EGuz+UL8E2hYZGHeDB6GAkIZ+
4GJGuihrDddYz8cxorigI45iy6TDDaxVG2vUAH9V0Qb5XoQdKL2mR8QH0d/P+BGE50Ao7kb9c+Va
9ngrEtDk6b95tgkKG1kN99ovmjKlUegW5bno6v4hpI4GfzUUx7i2yfi40KqNtVhbdgMBeqRtOC83
reIY+JjTZYxNr6VOXg32CBzKzSEVX2xlhCF+f+lXh+ONStghgN88xmMjLjsMM8gWFa+8IBNhuGj5
2MPzUE74Pd4fbO1MogIpW1xoRLJ9r+PpEMze4OJRQ7oDlFqDx70j4zF2AeCLXSOQe7w/3kpRmcyU
ziAgZZ1/LXNhW+kHkVut5zdibudd1upGtseS3ZyPU6DWygkeW5g8UuZv0jMux31xjHIjrqiHjpPY
OFC/HtvLXU6rG5VWdhWXyuJEJYPZmIlrBn6TDJm59yjCVA9IwRTRm7qoKbdGInGDYzAr/YiUYZo+
9lky/rQnKO1R6RbtruqEHe5cuLIa94KWZWe17ZyHibL6sOuCoQqO91dw7YvJ7OJXaV52Jq+/WB7E
4ajOUeB7SV3/LD0j/qqmafEVvJyY0Nbqrd9TC5d9AJ5idMrJij2etMtQ4HDOrUjLXEAB84A8SdNr
XwMrgF5LGiDaI0RBjBsB5Zjv56bxfk8C9N/Do8Aqrw60Z28en53VpN4cpC55lVF7+6hAkulEtyl6
rmYDp9r7y3sbyV3c2nDeIujxnlkigCPgv10buo5fhaF7xpMBkZjWHDeOwe0ZZxSuClBrVFzYeNcf
Eavs2k6LhlHSSJy0GSprVufRCXDiuLHHVyfEOwgGFJhE0I/XQyGy10WAlR0fBUdnD8Mz80u97/b3
l211QuQSVA8p7ZCaXY8C0ladm8l2/Mip80Pj4RFb96pxcZT691Ml1o73NBVJTaKSFvmLboRWPJYD
9X7ixV6KOR5LLxr384QkyD+YFdJ7NJ1c7sDlzsee0uFGUh0fOaPPGogh0NhDc3bTcti4325PtYRZ
IYBO4kxLdpm3xxZQw9nGgWIyivYSazlet1k67Ecv1yE8GVvbfGU8kMQgOsECgilbFliCyNBzIEau
j+iD+lCoQbqrxNwcc6Pp95o9bMX9tfFIOTlULkLvYEiv90ee5hHZQ0sMcRL1uaPf/ZbHW9W8QgnM
+q4GRaJvPMdWdiRECBCcoPYkVWlxxMIBN9lOKV0/UrppFxdIjNDGR1wc0aLfThBcepYyQyDf1G4w
XU5btIDIDJRW8tl9iKy2OdAHGg+5mfcbQ62cZkqHHGSZB8k88HodU68y7Jabxzd6SrVt3aSHsVa2
PPPWvtaLUX5d4i+qtCgstWU7Na7P0QCB6ekTjb+p/zC5ceuPmW1vBN3V8cDo41VDfCfzuZ7VQA43
0dLlW+EuuzPzwns72bCoQ0y0T6aZwG7+7YNNjQU0uMfGoKa0CIqKixxWqBSu7+A0j2MYUq42qDxa
XeMWpUR+kesUg0owHlNwKzBho7pzPbfOwoozy3LWslb1PVpZ6Dqb7Mg0m9P9PBiqX7q0oCvoCgcr
qfUf92e6ksgzPhgFSiEg7Gi6XI/fomYaGfhU+oOTmKWPBmb606vmzjyksYtaLj4gTfE8VWk9nN1a
dyqyIKN5j0VR81BSJ6PlPERJtrGPb/N5l1gAzBOyC8CqZeKV14gc1KPhUHyypnIHaEB7ndSB80fX
Vc2A0oWOLbmLSO9fWoUa+8boa6eIVhdsF+ps0AkX+y2T+OjKI+u1awUDX2HHe0i4yuX+0q9FIDaX
AXhMOpstY3oUOuYYY8nlOynayXWHaFPST+7BHcvv90dayaolQ5ub6hdtiUfD4iNzpGaqPK4P7qF/
M+QgNvYazQ4bMQ5hfzXzJkFhyQuHi6ry4vY0fIsBnG91klbWFZ4kKtw09nhVLPsEnREbsGwmz8+9
KH3q0rLfoer82/h8m8lymdCywueMZ+H1ZGtkY/QBlT8fZZQ4+FUiAYo9ocuxESXkqi2OrkSnw7Og
1SBrTtcDRVkowRVh4MM0KIKDaBSjOtSiTj8JEdjxw5CI6rWhtepWBX8lHuo88ZkdZM7b9sdU037P
C8H+FKn2qmW1H0YnCl+bYd3uUdy1z/9g/0jQIfg+VpXm8/VMnUInR0w1SiWm0X9NEel+jdKtS6OE
BkI0BOPRislR4bx65yZNstOAKvP+/o9YmzQ9BPYPGgGmvqyhjGY7z01MK6urrfTrmBSNd7adLEGt
MydhP/I35i07hpUjSgqOZgJdd+7V5cVD7WMwMiwxfbd1OgRnoxhha688JYiCHu9Pb20oxqJ+I8Mw
WfL1EhvW1OUd5m8+2ifokMSe+bMhOFu7KLPCamPnroRXAKv/NZg8qC8ucFUdxtyaeMXYHYp4e4Us
/Gs3i+YygiHL0d4L0QEXtesgOBSI0b8/1bUwwHNDdvcx0LqxUdBpQGJgrLi+og/FU2ymwyvoAvpG
yry2oLyhZKDRZWVG/vnLOabkE2U3EV4nqz6aRhzux8k2j1FVBhvLuTYhyqX0kUGL3lJnzCicZ1WQ
dQVdUl3SYI4Pbm4U/2AUcJjyiS27uTfIgDaBaJenth+JLDrPaVYc5hhDn/sfZ4V3g1MbvUHSYgwa
qKFfrxtV7LGcUabxi0qUEO605t1koInLAaewZ6bINAdTdC71MT40ZYCmEXy3VyDI6FyanXJQlUHb
OU5VP2VJWCDVlFgbX3Yt7lIspPnLywsBksUvlJ6Fqh3BffUSvdurBbLC2uGoot14HDVr09JBNrqW
Yf7lcIvDAqEyi9UwtP2y77U/gtY0fnBUsSfscD9Fur02Uz9BiucDbAETUSPDweHVC+ZqCxuytqOh
GBHMZKeYrOj6yxQoeCHA2Nu+MiTtFy/S4j0grvBNauVbFlVrO5oMzKJXBSEFOMb1UHz5yM7dyYHb
qRh7oCXzIYwAPt7fa2shnWo/Fnp8Sgh8i1HAUg+xS5jxo2hyLlHj6vgOhCNljiJ/rsw+2mjarGwc
gw2AmCMPCewNFiEB5hsiX2g6kdbP3WPQo8lQ48L0xAqM+9GyckCsaGPfn+TKV6P/bZBaU9KhULbo
o+qpF4SuwqBGi6phmpf6YRjwHtY7K95AUq+sJ0QE0DOygcLhXe5UREjR1Ij4anHp7fGVjg99WYTn
CE3NPUy+9vAPpvZivMV6CrWbkx5BYD+0UdeuY11/copm5IVQJRt3xuoq0tLAVgqGDCnk9YYsR0d0
gG5tPyuTDHVC0bxBymz4WNjBxqTWFpHLXlJ0gYqTnV+PhNtTU4HuCi8oova7IB6qY9247eM8uMk+
AYO9kVzJX74ILwYYFqiX0nDxJovs8X8zKFSGF6N2HHFpgz7/iMsJWmZpYQzfXBv/kyMVIak/mRj6
Y5v2yeX+d1w57ZQ2gGjQoCKhXVbn2mhUuX/d8NKVjXa0Sh5/3EHVxmlfSToIXVCSUQmRgJDFbsEi
MBZVZYQkGW35CrGQ/rXtzs5rp7btV2HQFt6BFcID3Gm98N39GS5VhWSRWnZMyNfJCCjJya/+Ihto
ec9nyphHl8jBOIVMAPA1LaEMI4iuGcAZaxWOKPux5DWJZEwTBQ+W6Gl39kqGW4sedOa5Hm1zPknR
hxnzr8TpzuhuItNpuSXSnLMm4crOYFZbPIK1hbMg1rB28q9lU7sDSm6Ulgc6gjJuhAiS4pyCLoqe
RTy3D54KYkla9B5xznWP99dt7dhxCdBukuium5Zi4BSBcJGp99VMHQ5eN+vnILPGAxL/w8YmXDsH
IIWkHANZ1O0bg0OnYsUbX/IuSr1zBexj3gN3Fu03OzD0b25vaF9HxQSGEkem+wrNfuFtkGjXpotq
uy7fc3R8lu0uQ3htbcZddEHUNz56bh0cJyf83kzRvBFlVq4ioAM8ZXTZ6UZr5no/JmkSquYUg67x
ys7eRXEIVyrulHreRxkIyV1ve+1wjMGbbzmKrQQ46j08oKhu0LJZPlv1gbqo0aNealC/7l5nSGtX
u7ovePMX/Nk7nDC7auNmWllYDMwkaonmPpCJRVF+jGLMNJNU8QFKf0TGN/+oiuxj1rr9xhdcW1dW
kwQQQBF6APLPX5xzbCI6RdOLwBeiHqMdEtu8ZiB0PlSD09e7HnxBDnSiyLbe5GszhNLIM4DPSedh
cW1MqtZ2LfLQfiFavErTUsnVHYS+xNg5Yz1vpMArIQHAIF/P4NogLCzWE2dq7NVtes71WOrh2Wsd
OKnu1LutXyRWXSDv5do/I0eE73MlbKbfD+WSj8tC8y6Gl7jYvanSRxxXNwCloSsfEbiE1BM66Azj
0hQW46sOOm/ho2dd1JdqHnrl0/2wtBIrpAwO1Xt6cZyhxfTROio0XECjS5L1Tv8DUkUbPRTsvx53
8kFasbgOurG44CDK1QH/x+UawdF/UNiXmH/oXTYWhDd4PNBw1ZSWYJqUsQkfhduh+Co6+EJOmG0c
oBViuGu6dIUlz4GdvXzOFrkrUtSmFR+hXSV87ZXIJZ/QMIlyamiGecGiqYSF2CkYrJ0iW82azx4e
9eNe1UPhnKo+q5OzA2nywcKKrHscFGV6Gjv6Oxtbc+0g8GUIbVy4t68UKxtK1atDBUj10Fko8aXh
N6XvseIK0hrRpPs7YS2YsQnpPxNM+RiLY5elAUJaKSjFCAMhH0XswkJHPZqNS2iU4R8x52c63R9y
JVviRgQxjjg1NfNlMZUcB9ED9D4u5qRlp6Z0itM82Prx/ii6/OWLvJBExUaWH9SXLINfR7LUneOx
cC0ylrqNsh9VmGrxY2NpU7yr9TkdkfvWQ+9har18PHeqMyuXohssKC4guJJLqBsi+VyZJj7oU23U
w2OQ991TNMR2u2+NvrT205w4E2wOu5se9MQpMSjktW7/VMjCWnwEy5GsBh7ElljLCscBmieHBqgu
3eCb4zuYGiK6qhZfsCsxvItmz9j5KRLvgvfH5IWvu0Qt670eIKuy7+aGFc4ss9FPhqGIp9JDnndj
G619U2pFnGX0UXmmyU394tqwNaVRB8OOL5oTlJe4svFrwcduI2yuHA3yGkDKANfpZS3fu1Wlu31t
uzFeDVbyoJIOP6ftXJ6dONe+3t8+qxNCxIh/o7t9k03NWVLH9cwS67jcnUfQF3sNDuLGsq3ctvKf
zTGHM0OGuNijKPimKlXL+NJ2gLsVp67wzKgBExQlpLHS1NvXoRb9re7734ours+NRURMi/fu8i0o
sL7Iq5YDqIdaiPLzZGKGisGe2FjDlUsWgKckGCA9Aa9B/vmLTREMblPYoUguaRjxJGKOFCljRzfK
XZbmwXj2Ajcun6j69x+RXkl+HxXNe4cJWhDr0Z5aBpqwmlEkTxFtMaeaZ5mn41KfVeVTXquBn2Ow
5d/fMyuxlKkiOARThOLI8lZH+CEsqaRGl8xqk9MMNtg359I4xFM0fVbHZEs9YWU86pnoDgMyoLG7
jHBAuxyYCFV4ydKmPIoosXZDEudn5JtGX63yf3AzIS4MpxdnVrBCy7aeYwyo/QZleMHsDTxIK8rT
RCg/wSHdYqisnHSG4gY0ARggYLe4lgjdyRBVaXhp7NgDLWfrj5VaaljOxvXl/ldbHYpyLVtVAlGW
LwkkVXHg0Hkd9jgu7uekEY9BFboPStYNG7ybleOO8CY1QSk+SFN2kVzPhZYN+LlElxkh4PyxbwID
iyMehMahrGZoxlOUJMEXK2vn6PP9Wa5A8eiyAS6jKUvOd7M5cXmpdIvu9KXAg7k6AyKBzTm6XvED
h2r9MR1JPE/dXAXGgab5hBowADj75NhxJPZ20nXTXjFK83PfSCJ21XXOq87mbxxtK4mfQtUyo0/3
f/LahwFnr8HykhC5ZWqSQlAC1dJ7/lBZ4T6EvedTBRIPvHy29AXXGrwUOBDLki38WwqRYgKHoKnr
SSyz/hTXlUkiXAzHHueXfVZFEc5nOCbhhIh6ex1hZ9jGWwrJK+ESCRS65qR+3AjLcNU07lAnai37
rmX/F15J/QNCGSbOTjMm5mY8vHOt7Ce2Av3G3li5D3jtUZ8AOMqTb9lWniMcC+KRhm/aB62PPoj9
jMHllvTIGlKCjMXjnKF5fsubGqeyM0YV2h7pdopLV6OYwQFTqS466ZlRfwUGk3xGSL//bLWo9cOT
j3LemlFRFCdljlL77LSzF21koytBlKIdPHQNUR3WXz6VXlxSQhNNROcewGxdp69jJ5z/L2fnsSM3
krbrKyJAb7ZMy1LJlLy0IVqtHpJB783V/0/U2aiYPEmUMA3NQoAiGfYzr/mf7UULukgzvpZzWH2/
v6s3VhkYGhPNCiPqfIMXHHFMtG16XWND38Wz/+doyfu4sd/iEPit0Yx/ygK4yv0xN+4dyT51eIcB
Bt9ku+0IM6BJJ1DIkVH+aEMcXlQXNcFocijTLtVvNbXNnbtu4/RydEksOLiSl7eaV/yo4o7QF8aF
J35QaeoOLepTqOoszfH+18l/aRXoEwpKRDfNbVoFqyDKbiwbtWiTxnZiDslB6XS0l1pbVJNf15w2
v7Q7aziWsVb/ijBclWaZjfJ6OBxxOLPLktI+W19WZZMpQ1JTUNAqRc8xUlLtd61jhbCD7K4uXx8I
03wms2FMCF/rQNhqJyCtJsWSEedLkChl9LWxYnFIjKH+mw/7Yyh5efxxPgbcFKMpH8Jr0oriUvfK
D6MS43nW0vEvTiIFHRhzKCBBdFy9jjkCEboIe4gzOXZnlR6rj0vD5eDOZXdwp9a83N83WzsURiV3
kSdhrutwrTIMimlZHV4NNUUJD5VntT/pbZf/Z2iLvofQ3DqD5EZS64Ue903vLCnUWm1xCrsKW3pk
d1OSi3ceWJH0qM8zBkAaviuxjwJFsteS3vpQwnDAyVzysh35cgk9Y7LHGOmS6+KK4QSWzn1XlFjy
GnhpnV4/p1TwaCs7gLxuMFnKlNizG0N+qstoOff0WQ+tGalXrXf3KsBbXwU+mAoJuFDQSqtj38WD
Wk20zq9pOWYfclWLOHv4cQ5LhT35/c/aumIInGgLynbrTaQ9Ol6RLiqNwcrsnQ81sglBH5rqE/h8
lAO0bmzfkma1AezS8cdIa2Yvv956NcBSWlL9WAZxq3g4MlNlGXOLxDAOQzXQ67Dozwtlk/+w48RR
CWHr9hiNmfGNaCHbw/NtTbX3LF5BYZ9fsN5A9PBoO3jO1cnn/H2X29O5wvfep7hjfbs/05tDuWg9
EYwAt1s3uZyyjhOLhu+17Ifw3AhjOdZDkj6orf4XGG0IldTvGYg1XV/Zhj6TWykM1Xru8ljZBnIx
gNxwuxSTP6TN3obd2ERMngTTgAO7bY5Elij6ZHHdq0T/4lZnWMuXGhRjQyWqjH7MVsrr1RQIK5FE
lA+z3ib/3Z/cjUAPUAJPMrespD+tjswc4SZuYGIN1cNyDk3bZZhmO3vYh40lpFdInxKEBZyndbsN
e/MOXyfg2v3kOuexNmNYBPp0EQ3ucfc/6Dk0Xb39hO0IhEEf2NCfiHO3L63e865DjwHX1RqT1Cj8
jt7GL5TDRu+bVmUhhhAYYDf/RUpnPS6TmbzTqtCovi4mijwnc6ic8d2IaNF0Hju8yb4q4+A0QdrN
joaqUxnlb3Mtzj+VFX0XH1bQ8s4e2l45zGOTLo9DpamfaAB3zUlBP7y/LHM4//ZEhdhGEra6cdbH
uT72YEKLwzh3cRKUGT4CsuwszfvgGccP8xj6jZd53zUH+8In1Pm89qAbialdi6TNPmlLi3FFC3N8
OOqtV/6vNfsMkHPVVt1B5AXWprOddP8oZa2HSKX1bCW3buOPdurOk1/ZqVkEWTfUA30Gs0rA/HlY
Zqi96AAgqbTJTlpeWYvvVq75TnizSL8hlGeop50Fu43VIPiRbHMK2IDr4y0t/UQvzxxVLeUwjqIK
FEOghlVYSzDohf36QInxJNAJZaNbqZCEEDS0Rjiq2HU7T7j/5Q9dBfBqUL2ds7W167kD4VFBqULi
QP79H3FSNyDzgtxsFMSWmZZnpy8iaSKKg+9ZT0Sxh0DcCCd4+aSHA9wtmq3ro1wDdiB3Vq49wKAz
z2P02ZoxNhNoOB+Fic0rleNx57htfiP/qlSUBdu0Ptm13WALo0LBxwOwDVi88B1CWvZ72M7d6f5G
2bosIaGjkoswFI261YPXOpM5j21DXwLAykBHSI8oWlgNzpWN0mCObWRzaR6STDUfoFuhyCZix6iv
93/F1geDO5ItV3jHN+8+/PQcogTVwioeoy+gZQv8aRv3a67o7c5OfX5E11cZu5TaOYhZsMmrL86T
xjE6JLavDYHg/Kn3ivIn/VCn8qssMeMzJorjfO71sMjeLIkiHqOOBpov+tT+niLK/y7PKq8LDGyQ
iyPKaTbdWwtEExQkxRRPSWR7xQHTLgcru7hvvtRZkbqHse2wVcRnDy9lfMqTf8BuiK+EqoVyhpGt
PWB2lGGsjcrJmybCK/X1W0oqzuNtj+eJVJt9eWwmanKKZusK0jf5lzQ1vEs1Y9OXqZOxs5Ybj58U
4mAc9LZ5guWJenFAhe6h2sCJSbsMifucu7eskp1l3KokUWqm1UhjhttgnZqVVWV6TW6yjIk5Pdal
gTaGJQW9PY0pFoVp/qog5J8mO/0+DnGCapH23/1du1HS4CdQRQK0uyEZo/UUMgtP4ZgiCXBVzBR3
7DKplhNAIe2spUW0AxrYOCZcexT4eexNib5+ObXtYqdj1iI/kgJvxwh8yA6mpySXXuHtvf9tm6tI
DMy191wnW52SepkMYfWGcrVw/bki8TVfR6+xdoCOW6OQWEtAl5RWXReFkqLGKmYMlWsbmTNeLQDj
cfncSwk394oEyaGmSkn9JifEHDbBzJICvho2TuBBib0Wk2G+H2wq35Y3Lf+jZ61Kl1LPfjRya4mP
IMDsp/tTuvGUoKrioojHjU4NY30EvTHHYiihrJ9O8XWGZXoY+kacCE2Rf/am/kLbcE/zb2tQiVWS
DrI8J+uqe01nKjejkS53HCHArirhg6G1xdsMKU8cFIr6o97X3U6FYeNRQTqGDcpFIJ09VldA09aJ
PU2om0RxUn3VUCg9RR0GpeFiJMdJafI3E2z1QzzxcmrF3zAwJN4EZywSnNuqjYpQlRRo41zS5Hxb
dFVx1Lzqv9Cl0ihJt68+KtQ1AHeAQ4eJd9P+ElqnVbrehtd4cfTPjoG9NnTXeefs32SmkgUhVVwk
0Jn/5FH641qd9bqrO7oaV69q3admaKr3vae3xz7r8SDODQcSXgUoEfzSqxMNhoZUIgUdKScT078c
Gs+0UGDq0F8nXFVVf7Hj+mcbLsss7V2xEb9/TG5Pq9QPJ/mmJUW7lrbEy+Gi2TXxWBbjVUx9NGI2
nKHlyMSX3bvYHUzlqFUUQg8LzsMzfMMqw8hcHwtiassSYgfPsjHtJMgePUtOj1TrefljhOhsNRLF
wLcX6MumAPfzU8RsfBN173531bo3z1FrOCNNJYtk4v5kbAxPRVk+MIRHvKara7hfYmMY6fBfCVuM
Q9lRWPK7xW79Ik2GR7xq02OVZc6D3uffXj8yRGeZWfKW3zQrPGyTKLI0Iw9A2CBUUmVv1MKscenO
i/GiLZH7pmnq/gi0OgzuD/1smfIiREP0CWwjATctIsKV1Q5ApgwjEM9iByzO8JA2HY6+cxHqR32I
l8uktcpjJXrjhzf3A12jpD0L1Qj92m4X2cNsfCTx4n/7sNiT/rm5TaUaFQ8+f4Acsg0ZEfxxCEsD
YnQs9OHaj4r91S3QwSqqxbnAQVg+N15sfOnNbPxyfzpuwgyKbxbFDBjnJD48yC8HrQDXRFar99cq
q1T1hMZldm2dOHk/eqXSnCEr4id/f8ibd1nW+0xUzujYSD7/etcj6q6LqBquOG93kDdw0FYpg5/+
YhSwQyhi8FjcQMW6tjGLMGyHa9P01i9E/6v3lBeMvxiFHI1XCLyA7JG8nL7azNyiSShaNKNrodg8
lfjyeHudgq0Zo2HvqKBkkY9Yw97a2TKreRiHq9kp86Fq5hj7tHhX6EVetauTQT8bdzEAXRqx/CoC
rGoqFTZaA1dzdNxLr5dRcyxCW/sgotpKjhXgeM+nAGK9W5Ky/IDZZ+kekcDCW2GuMnfv6bvZmrA3
wJEgZU5AQ0dBXl9/ngcHDr+j1YsUJ0h13yiouqBCrpaxb3ulrtD4nubfr9w1ckzKa9jHQfO8abJ1
VRkPLQCwq0J4+qE3u/ZdXoXjzq7Z/DLIsjBheNd5kF5+GT6UloXo6kIIg3ZvaeLhKPqk/kj7Vr9o
SYzf+f3Purnp6Ydz1OirEaQRNa1OeTQhxM2qz9clM8XJA8726BSN+DQZceVPWuRcdK2sr1GXRK/t
IMqR6SXwP94YaskvP9VOaAaBAlGvilJXZzM3kidzppdge0q3d7HIf+vF/pVj8Z6xehIUu04OXQOu
ZlcpyxVos3lqQm9+7Bo7/jQ2Zr7HdrwNJBgM6Tt4RgS/RDCr23qiQ4j2HP44Y6bU34xRj98Qj7rJ
OR+bwfMHEyEyv2ut7t8x8sx37uBN74WgIrgTQ9zcDbRppOQXdwN0Llo2LyfYjbpqwPtkueq1XnyA
rNGdQYIhGH1/B20NI8mGnq7zJ8yVl8MMeVdawmHLssFC4Uc1yhcHT4umvdx7b6DV65Bqeq7UmbFc
tVwx34hmqE95mr0adcWs/fE5z7jTP+4WTEaJD8W8XCEbt35cDMtTZYp/Q30ZjojQTzuR1s3TLofD
REtyfiSrVH70H8M1C3qPMTIRV0SxllOJa0qQmOZ0GcVS+4XUABpzisJ/sWR/DLqayaKYNWsxh+Xq
WpN2QXkof4jqUd/Zf7eHTqNAwrmTBWE24epqSfHXMe2Fc4DR9fwh1uf61DkCa2aoDjtD3W4NAnYk
OqBiIiNzo4iuKCLuWnMwroWSxkczBsFj9u0e9e32g+Qo8khTcYZjvLqxZMUSzCGC/dhV1wd9zsbD
aEzVp6Sn+n5/hW7fAQArbAwYBEBHb1JZYepZmCaqcZ2hTvsu1s6neWndU5fnyXEEjfvt/ni321D6
YBJ4S84EjCb95Tbs2N0ZZHfMSrxsuOAoVv8sS4GAb1RFyUlkeHH7QFnVnULM1ozKPgGygKwe9aWX
w5ZQhB10IswrQM74CFJvOGQazfJSMdSdPb81o9RiJJyCaQWC9XKoIppFreJVdq2ztA7irk+/RLW9
PC5YmPznzZRsd+5FeYhevjlgzQiaeA14eW40ly0UdJMqhv054ov2DwLxTv0A2RtCglHlJbLIGBVY
l6zJMeij0h8Upl7+e39VN6ZX9nOJkggniHRXL1Goj21WJQUCXCGWur3n4P6YhtrJdcWrddLoiXA6
2LREh7eN3XmO6VJF0OKX0ogvkOLs48LcnO5/0MYiQo3hUABQpZa+xo1CAbXygWuUaKV2aM1ZSGlU
Vn+EOFpdMNfA1vT+gKuLhU4sDxvaJcSYIH8ogLzcNQ4ogIIOUxZQWXEfrRDN6s6M9/K7jVGgQPOy
gCABYLzO9rOmx8e0zTL4OmnxDh/K5riU7h7Jc3XG5bfo+OdRxtHhed405xyzTtMK6GdgakXvZ32q
nRC1+OUM2lL55oz2jB+BhNiZwdUxeB4VQAxJHTVk+ririLbvOg2WRZMFo5UUnzGnaR+GEOdWxIdF
6fllWksacZ+AGkdyx/iQuvTT/uY3wIpmb0oOwxp6qRjmPPGoZgESzu5HyyDgwurK8esoFAc7WZq3
iuLVvj2L/HtmNtWX+5toa+LJdWjnkUyTb8q//+ONrzJav0PZlAFtZmQu59H4ETp27ROfdQdd0Yu3
kMO49V49qgGlHvkA+vSo8Ky27jI2U+vNdRkskM2eok7VL7U9tV9bdXLfiir9LwGD8f3+mBsbmf1F
x96hyXVbvdHKIuuWZigCr6yN93Wp1H6sqNn1/igbWwr4AQ+wTq0GxP2qToNSEwC5WikC5Hfdn24t
RHoa6zGtrkQ2qF3lelSUWBtFwvbT0kPepGrDJnm6/yvk/P1xv8uNDY6N0j6RPm2sdWtr7Fyv16ys
DGQx4XtoDv/OxWz5StLrn++PtDWrz6BDIkQu8vUrGWvVgmVhXgZ1GHZnL4us82JM6eX+KJvfwx33
/FRQWpaz/scujdskbsxmKYJWkHrSgmz80ggdMhXllXCn56nD3oOSAkQfxLRXB6K1rFIUWKEFjjPp
X0cjgxHaK5zdtygCywhYLwc7iEQsqiOFSCt//dGgNEMlA3yuQ7l+dSehEwOSNumqYOlT5dj2wxxg
zNifxtLMj4h4E/FMnbET62ysIiAkx1Cpoksx/9X8jqKMMPQaymCMVONshH3pe9O458m4sYqwYuiB
yD4++LnVpxmo85Prh0UQa5npp0lVXSpDR4VOUYbT/Q2z5qnJZWQsCiImSbVczpc7Js2o3asKp72t
42a6GE1Ytz5uOPmHbMSH7lwBPH+M7GaYjwN6OOmjDmNPOTWzU49Y9XrFnljg1hSjzYNzPPQ4/Ube
ccrjqF+0mY8fpuLfWh87yPCYhu7kbJvD8H6CsKLwdqNr2k9tWhPvlEFat81TNKZOgAutcrw/vavK
zPPs8s+DSJR9kBuyfZ1kejN5dRFYg5cafkEx0z4aeS+0cxfF44M5x8hNi0ERl1JHAnJndTc+0jNJ
B6iHQ0Fiw75cXA+Tt0hplyaYatv4rFjl+KB5vb4zlVt7CBFmAnIpPkGZdDUMnYaRvCRvgkgx1S+e
0oTvq0Z1LkqjtYcqNZVDhX3eYRiW7oyDo3fQ06n+bCl5upNCbhwcerQQpulZaqQjqzspmfpG7+Ko
CUCBFO8G2yq+USaqUVGMhp2bdmtqwZyQrYIk4D/5U/64aUWVLJMm7Dro6WmdhgLyHHvolS1YCVYi
GJc6UJBOiPxWNwF051AhU04D1SlQb83YaXzN6A2cUZ5PVYpAtx8iPRxfaS78PDKRjsQmQAK+Actn
BaGQqCEGUq+MPhodvG/oqf0OkfpmFvk+wEM8IBRjiStXCxZ6TVe4WirgkDm9X0B79Iu53jvrtxtU
DkO3AParQYK63qB5FiVEqGESREPNGZ9zSAi+1eRe9W5I8zH8osfdoj6Mo94a50EdEsDsuVUoJzoA
S+rSQRRCD+5fDWu5lucZlm1RScglQVnHdmFVtLoTtyIoqtmYeLdUwsfZjHJ6oxMb7qTm4RxUTbk4
fuwK71+D6Df04Yep4k0YJ7KR1aWprzaYcvqTbbQ/tBly0hlHufhz21RpgSBSmuwxVW4OGZOJCgQY
dAijhBirNTP7oYgxc0oDVGCmN8IukmAqMywqs9zbeW43hyK4AE2NhMjN/aV4NIlzb0kD2EjpdWlj
3Z/K1LkmS/bl/mpsjST96El+Aare8G2jvATCFnWCg5bbfmc0XZCFk4GwQqac7g+1dvZ6XnjorqRx
shDFrfny6hhQLI5wEUsDYk39d2nSJ4O6ZnhfFBhdM77HWf6zZg1+CqGm4sGGdev6WtSrPyC5Ndmh
bnrT8GvCnv6tVQ3WU5d1lnJyssQpD5PuFr/UMDQ1f2gn42vpYsjq61kO2nSMjHnvazYn7rkyD7ro
9u7Xa5D8NNxF4Iy4lIEhFn6tNvVhoLGyE/FtXRak8Ih1Q/jmLK9CFWwu4wLcsgjMBBfgpZ+TR6Bb
0fn+8myNwpMNzk0alVEyerk6AHI7L3McEdjCc48iRvaoTGb7+PpROPm8zQBdbi0MMLBdKOb3SWDl
s3XEc844wzt8pSeL3Gnc4GA/JNhVsnZefksCXyUuMbQMxlSPPkwuqtyW3eevv8QZhTgSQDko/XWT
eVbssTD6iFHUuTnBQ0rP6MQbO1HGxkajD0IFTIq2E7Gurp1G8Uqqfyl3QVHPzsmJ0hblxcl1C9+u
cPDZ2QY3kRtTJ9kkkthKDLV+39M8RoKxW0QAPGS+9oNbQCLJYOV5eAV/m7QYUXBVGP+omdjLrOQO
e5GUyqFJvK3na+9GLa2NHVsWVERQeo1xbIyoVmA+aYtxnTCxfavF0/i1AOr2P9SLnd+1av2+vze3
xpeSzRaJOQzv9QmwQystisZLg6HIy/lM1Oc2sIez3g1sL00jHATr5qkFftefuLEwOzAWNy13Aiy5
nutZQHwW0AKCgrehc4ZEqIEFSxrE6pBfjKnlIjaBbn3sNFF8ilOR6A+12e6VmDe2mUGplvSDSJJd
ttpmCKKPqN9aeJOOljEfQreoLT+h+g32FhrD6x84kkguGllSIm9fx3eGAxrDKoqgrEdV9zXssT/W
bh39nozZ3gvpNmb0xWD6y9sgNcPaspqQjL1P8zeKK6IjOv2q34ovilC/l6FV7hyiValX3j/IA9Bq
QQmXK3V9iPqkG2uvMtPAQjF68NNMjJ/bArVhbKgT1ZVKSvn09v7uXXOYnweluW/JRj/FgTXStWyR
8xywuw9yt16e0HmPkB6b5itadzhJ28V4HvBOPk7C1vDWLIcD+IfmRPzY/GrnYo/+sjXpPIzg0rFS
AxK1qnOxe5Kp1V0CC0vwwerQP0yeWz32USyOIXkTcPEUq+P7k7DxiMmLkrCaki0qt6tHDB2ntLCV
Mg0wRl+euhIAWK0q7q/7o2wtL50YKIRSIMVeR+9I9GCr3hHILLGrnAvsqc8oEtSfGtAHH1O80nce
za2zyRnhWHJeOOqr58zuCM9bT2EuDerNwzKVJyvqsaix8z1x/u2hiMupg/LorJsU6mRPGGfkaWA3
uuVb9fSrMrXlMHvWnsHK5lJBewEkSIf15goQbaIoGaD9IO5F8ag6yvgQUlvbKbduPGdSUZQoWrLK
boSVPbVpe2ck0cLZfhneF2EbTf7kJUt9SlDlb7Bijgz96IVT7TwUcRn/7/5WWWt7yVOJbgc3AYJI
xFbrrGExW8dpF0L5tHARcwQ5rl4jBa2BQFmadPxuaImTfSvqEm9nl6L66CfKjPq833lO+WVOhG0e
RSWa9rBYwixOBXaa9tmrPG3PfGxjQfilHuQA3oBb/hM448KIG85O25LVpFmSv6G4sXN0tgZhH9MW
ppfJMKutPIQm1V/Q1UFC+/5CYpP61jJXO/WQjQMqc0s2Mfh1aqWrxwwFoWKQsqCBNTbORy2ck/et
NSX/zJWbfamJ1ffsArYGlFpJ1AueO5ar98wB0ajE+RAFSlnWxy5BS7Obovmtqyw/DJrfp/u76jm0
XAUJROr0RkG6ygx/VXmqQuw6xnKIgy6vyyfDXmLTh8oXW0d63sUnbQyH8q0bqjZcQTqe17FfBsr7
5jg/2POiW2ejT11xLGTL7R8hciMHFyDi+Wh3+WD46pxG4aETxWQe+knXMj/SjDg62V5ipFS1XYM6
DBwfxS9yoSmHsolSBHSlBM85U/Py7DlCaR7q0DU6v5kyYRxz4TR0rcFfOudGm8rk9XckBXECCt4/
8sv1jJR6YbrQWNGQmc35NLoYKEG2MY5h1847Q20tNl1VYnGOtSxQvYwnMv5qpLwKP2Dy5iAs9OJz
15XZT7iL6iFJFf1vdhe1TIRA0IziYV9t5xBehZlHOLuOWu8co9J4F2km+SZ2bA/LouxJH26dURqe
1Pq5vKQr1cvvW/JU7QHvYCSrqu0xMazoWGHOs3Mzb7w04KSRopId6tvutIoOeVR7tnLV9E6F2lVr
b9q8aT8iCJJ+un9ctj7oz6Hkgv5Rs4Qghjqzi4xSi2fdwVTS/OKUiFH9xSgwDSgKAJlAROnlKLa9
TPEgGTNR1jR+Sl38Qhdvzwh040GjaQjoEOk3yWReXaBZEk8ZPg5REDoGhiCpppyggydnaLX6Q243
8SVyM/UYZdx5979va9t7z6g8E84G2qAvv69XOx3eESesn+bk0HLkL+WQab6X8rnjkFuH++NtRJCU
LnGMlFoiBNOrXe9BCyMPdZAsM2flyWw195xS/jvPEQ5zaKhkEGfnPUDg5qDS7IGuEP+3rlF1NFsz
YblxMGp6eErHZTj0TWwFSNI4x6G0uqtHTXUnat04Csg74YiJHhwcVU/u3z/2p9PadagoLXo3bqG9
q1K7I9l1+q/K4Bnn+5O6ORQ8KtC5PPMc8ZdD4dpoD27G+1skiXvu7TDzcyWP3rn18PsvRiLHA0LO
A2ytCU2i8HIrr1Bkc6267g9agoECDbYy/5HjjbmHPV4DV2WcBcGHAI+zxxt8ox8wRXHVpXEctF3f
P5qukp4dPO8N33Uj+1M7ouZ3svJlyQ9m2Jo/zdKoH+slz/fas/+fHyKbXxwWWourbRtVtVOXGWrk
iVYbx1ir0wvGX/151Cv8TAdPIQesB6ZCK90DqlncSmHfnO5P/sZZlbcDbxTsOZIw/eUyw+opRmtC
j71Ne6TUhPM7N/QWSafUorBiO3+xgQ2aflR2AfJT2Xs5XFaOph6W0k9e1veO5dQn0BO7+FcHPnpP
mHLjNmc30eeiikzBet3UmMoFl5eyUq5JPo4HmHnNw5yqanB/BrcOigQvSnVWcMHrR3DOa7u3Msi/
U5W0w9ECr3WdU2hd/tAlxo/7g20uF3kQ+jtS7Gzd7opH1S5LHcZhPAy1dSi6kpULNbogotSO40Je
sLNiWyNCQUBwi0KXeWOkVZnOxNsChx0mAjr5rpn3wBhEFL7LFHvujlaWO+rOhb61cBRGaOFLUOgN
BLWuFBK1rI8CkQiOYW56kATsvVG2bnDCMuIKKg+3dewQbhGtPULxplB6gBg2DsKXBsLaGZX57k1H
FwLzcSO2LvfXcGPDyFYz+pow/iA7raJCb6S4FBcq29IS2kMcl8kpNUbHD4EN7Cze2sdHXna2BC7I
VhSsZluu7h8PBqrfy+yJIQmGOMrVi56HXX3MiyxcDv2oN8rXcLRq+2zkep5cC9tS6kNYtCBj9CUE
GqMK1f2kujF91Cg1ymva58OXLG+FfRZWaKk7gcPWzPz5a1c3YqPMIuvaHG0RgCNHcx4Qrxs73cdS
85UG9/9vYsCL6ai149a0TvyyVtC/o0dN/WcZPqvTUh7KgtaxobT1+7KvzGPbdf3OysuVXSVjkiRF
BAm2mmx/lfwhvdzUZUPM4BSeeOpGbfZtRYsPPXbaB9fOlCMaGOYPlkc9Dr2XP93feBtHGVSOFGag
1iifwZebYShjuxtFFAe2XhjFMWoyGqeu1eX6JZow5vBn1en3cqCNMJT0ABAUgS5ZyTqPzxEkA4iJ
m4Kn6MkbrS/bszWOqb8omcYmosSqYQEIVDB+JfXmeYkJzoiS6LlQJF997hRVItXBYAZKFdrvS0et
aPjF2kEXjbOzsFszC+kGzUMJxqMt8nJmndkGq5fLXogIZUhfG9olt1P9YldULiO1XnZOytaswqUg
KwJ+ACllNaDoc2GAEBRBHA3Rt7FNKwBXtTg1ljY7D0nbe6XPlemdyd6VfGfw5399tY9xKyXQJucD
7LouVVm9FtLVrpnZPhY9xFHFrI8ZPI74wUD0pDlFohzodw5RfDQ6Ul66ILGq+43hFu+VuB2/RI0C
LDaN9LZ4D+W0sQ5VpIUPjtF36VMYJt2T17jNWzR58UOtKrdazo1rlcXOidh4aKCbQmPihsRGcb05
pyauTaRI46CuxPQek1Et8nssqM73D97WMB49E/ITGkY3VSZoTykKhFkcFIMyP7o9okqF6eyJgG7c
nkjHIpnBFkRLeR1P2q219PZo50FlwXo5GjBQ0MVWKhByJmXhn/e/Sd/Ygi4aXAB8aJ6CoFo9YwMm
T1UqmyWh0brROWyrafBBaOmfktwc+4MdV0Xks007/TLrcyV89Dk9GNbtNGc/c90Sy5nvSLLjLOb+
t4Hm23IwJ73Jrk7p8A9MuYICfe+5YXspl2h6GqFmjO9NNY7GT51tR+nBLPDzOPR1GCkPKNrWvFhD
n70xo754gtm01DsLuTHFMPkQ0QF6R5FlvV8QQsl7pzdyouUiXw5hPYwXIzLjKugFf+6EQWuqtrzB
8EgF/APjBz7qerglK7oBdz+mOBk094DOVaYd+lxtcr+wsqg/xHqX/+wwT6weVajj6qWKFDH6duRQ
YAJX2rq+MjRaT33eQJdxXPKqPt7fB1tTAiMOXD8xPUIYq1u2ULV8mQbw9oVwWX+16s/KNLe+lWWv
1Lp8ng5Io8A+4ZGB+F4N1ZllHOPokgUIpWpnxNC6f8M8LA69vhT/e/1XoR4N10N2V+kPvbzQI9nd
rpCACdSudM9zatjHDp2Tg50Wn++PtHWMeJ8AyFGeRVJ3VSwZw7RPlzbPAqoxP7M8cU8e6pO+imjK
k+mNwwErl/Q4apXYSSU2LqVn9x/pIAsIbh2MhJ0VqbnFbJZlV52MeXbezoC/Xt+/laowVGUQ+kI1
ZHVLZK2ZFW3Tsj2wa7suqVKd4gm/L6XX9pTdZXS4epUYinokLxMQpXVIl3RqmGuq4IPcKH6I87E4
NDYZWdLPGg+QEh+g+Jdf7i/fxvb3QECwQ4Aj3OKdw04aoAxQZ5K5aQFDteEboWHYVjrJDohkY6NI
niEGSsQYtzo7XaJ7DbdxGoyTMiyBpyPX+xBzmVaH2phgdyyinKZ3A1BT+1MUuXq4dx1tRDmyG8Ol
zANzC3vo5iZXo1KFwKOayb+hQs0eL+lYfNbsLKv91rHzz4h1UalF+k/YH5W5gmjTEPHafm+ZyXu9
w8P7MqDI8AaMF8ay1RhFpp+F0GtP99dlYzOQ9NCY5EWEGbwuKiWOOfQipZtWEZJdcn2y/VJNl2tp
Gcshy4nvw2Qadsjem0sESJNskvoSXYaXt4ZblaMaOkMa9E5m/NC8Mvsyl8VIXm7GF9F26WPO/PK8
qVZw/3O3iklEGJxinmMy5vXQVI/mAjPINNCdOcbGO4eK7cNUWcQhQ4q9PvLSZBmCImVVHIYh1Qxs
7lwDivZQKx/v/5itMwEFQELHCQ5pVL6chq4wyJ0dK0N90q5dn/xe/55EZi2tW9Ru2lnpjXsMlgwk
GWqxMvyRv+aPFJcsO4/LigcI6J8DzaFFiBF9uePrv4l4l2qEpK/d6BBFxCsUDntGyTTnCRCt4cfq
XJwi3sWdD9o6ZgSjFLShYcuS6MsPwn0wrZXOhsFmhemlzXMnORhT7Hyb0jE26Bf0xZfXfhwsXHBE
4KkI5ohsXo6IKDCkfU/kgZ4h3u67Ju6GSC9WneWXC1bw90fbKEoQCdP9pLBsc52tiSmFSRlQCblH
3MFFVbwvBVrSRW6lXzEVJ5Mx89atDx0EwerJK8c48sPQAz4+N5YyX2we4pn6cDSEp2K0RXyya3Ms
TnWhdyGCRkZtvnpBUCxGmklGHZDb1tmd3qJrUiDzGUAnb06JN1kPyKlgi+zq6fvO65ad8Sym++VD
BkuY7iQYHahDN2Ye4Okq6i6lCEKkgw+EHc1BuNg6FMbgXHfWQr6/67GIPiiQUoyC5rF6n1EOwy9N
67KAS2Vuj3E/IMhuS1lqHxUJ9XNJ2v4jzNq6vCxOk/SHGbrG5MNRFRFc6bpK/brLY/sNqPTpIZsi
7zcgpqZHCHZS4TFE4xgdobra43EQI6/xzu/Xb38/DZFnfU1gojRTX25dZ0ED16kBUCWO1nwIKbf9
GkPiOqie+mIfmtAy/yNx9GBB5R43UOqY4lOepvn8aBcZGskxfJpkJ+i5PcHI1LC/AcZQeLvRKmc+
e5zm5FOtldVnLVFs3xg97zTkg/al6qdv9ydhYzhZuefCJca61ZxPFHUcsyHJYM6Rj8Solr/rxQKg
ybMp6piL2GPN3D6uHF2iYgAB7gZWRphc8Upqgf1JuuTj/xF2HctxI1v2ixABb7YAqoqelKERNwhJ
FJEA0iF94uvn8O1m3mI2vejukKpI4Jpzj/EEnOyQphHi/bJFNGi0V7A7X/+f+ee/6zw4zTBkRywR
Blbc1P/3bxpqAAEN2+au5Zbup6PV9Mtnuvl/GunXK/bfjxROplhqMeVAP/d/L181W6bUbbS71rMq
yLmGimV+4LGpTl0WE9Izj3DzwZPQ/MqMF/pEqqCbEbYJLvasTdwHQlh4/iVLq99MqOZHOVHCHqpd
I0tNZcztd1CVGD14HqLAmVmRGZSefNaXKU4wO9tnE9yT9pzW/XIgZ3wI20SRPmxTpuB433S/VUqT
t3Kv2BNDl50B4+XTWzvP5OhrirFqBO0w+TzgbBZHfjjxkLHZ/I4xUHbXHSH8rTLnVkgjKseHYoOu
Y8BXIbSH4x48A0EY0y9frzDpA2DR6rybisTh6Jq4PcGpjP5MOdvemjUXb1k4VnUhOdUvpAWufcqW
4zh6qrxHGpCdtu0fLGKIuLbAhpK+7SjxvayQ6frDT9wgQATayK28eF/jdNIlNsrf81IAI4xxr74n
qWj/LL7bq9OCOdxfciSzbbBR2Iy62xKcSu8Y5FLzaKtAt1vLkpjegjReFH8c7Zakh7mSP/6iom1w
29ppDrp6dvBpWLpI71leJ+h4SsnsifJp/8GqZJod1CKhSz+OsHf8Ksl3X9yvhcBtFlHAIc1RmpuE
U3WNTG0QUz/ylth6AA+LB8y7RfWBywKvb7HAx8sWj10P9isr5yoAcXJXtHX0g0y5fcPBGJMKA53h
2aaw4L4KFP9DD5al5+NqYh56OCw2CA4C514iC4/4fQCBaP5suSzKAXrH9egtZ/RdxNlD3M1mj6PF
3rbfYWycUTDCGHndq0nukJgp+svA0ZUOeasxk0c0uw4cNxD3TggfYXsPNk929OygoOpQxTtwrqCY
/5hm2K8NWQayB+j4c5xH8NQ6OgLuDS9TJNkDxhjzCyQiw09E6k2dHJ296hWy7mxfw+6fDm0Hq99B
VYf+xDtejTAb3L5F3fGlX6Kp7xJuW1DtGhwemci2bMAmsg3rJGs7uI4s3xKtYPtbwU/Z9pD529tt
balA2KZQL/O+0du1Kvgl4Uz+iUXNuku+xUyOGrkZdOhgQvxtMaJe+4TnLgx4/LcVMYlwdOnVUTX/
MldMbweS8m7EGpZwgqoG2WA8pQUdTYo+c0f2PYe4ZJPlDQFeLfpUen1rlzWCudvM07fsSJe3Di2U
wlZ9mX+IbVp/ptV+vJNk1cdQLSSLw5pP818kIZGkX3JHl2GDynLuE8SQxXHaGt5eycyElyLfi6dO
0sL2i5i3l7Ad1XM3l9YPxx7rB8vALB3J0vq/okxi3lsngF+qthUECi5bQPqv5QoD74Yt6UiEi7bv
xOES/HvbndbWqglJE2J9hEHrnOGbLc2+jlaLah+LqJf4F7I9vMq6WyoyCtz/6FVi9vKO4WT2eEyk
GxkU6nAyQehk7EE7LI/BOMh/R4HjHusZvPsGRrX/nhS10mM0Pn8s54LiHxVXI5NHy4Zw+IoMrLP8
bdkU/URsbgHZMJcZfrtxbgyeQs6f9ohU+6GKi30lM9XzsIeZHT3yT/CCOBUMnKErvv/ZKoRe9ROK
GRs1EmqnsyF1/VKnq//UdUtfCm63cDK1M9XQ6Zo8VTKp5wv45BACRb7beSRUVRYULQCBIwb+LsOU
M0+693OSX0q9sflcCByRejdrdR+2PN1Q6Zh/nvIc4BcvMTf3olmLv0u6zOQUFQyjztsWW0A7uL78
Kg6+krEFVIa4VpjAPeuETHZgS129At9T5rQmsxI9dJnHZ4I775eMLbRHf2RJfEXwNldDNyfsSpVY
qge/bxnMJuDLuo01npmuzxLJn6BxW99AsAAHzGnjQt91qXmf52lHeBIX6W/kRZhXCq4FLAx0vr3T
Ktb7aYatX9133sD3sVnwdw3rsnxpLKA2q/p1WuSnX0AhGlVVr+zkXGiaYW9T+phDDvAtgyohDCYQ
YhC6RooXKLmBQaaLbeXzZNLagJHm+O/ji2CC1zFL1OmYOaIT8wZJg2XGTDoi6c2ooW1IeJFQ6WA0
RWRthbQnjojqDd6a8ENBikHWHyqHcSZAW3j81vw4mlOb+AYcnCYBfQE8VZiolvAPvBbpVE0XLeSX
4q8pF/xQ8gDEf6i2LU8GLvOMnVaf5C+AB8QOs1cPgp4VovjQrOvuoT6C3LCJ0Lj0OxOWI9uSxm9F
cPKu2ohu+nJWIDehRW6PMVfxuRTb8SzojmcVRmH1ZzthjjuJA+M0aseW34R1g+crVXO7n8uA2Lq+
k9ZE0CphB9onKyvpXbG78nqZLfk9C5QFpCMSsg1xdfuzLguynVcHkYsDzC9uYMVz7Dj/lPo6SJ39
RvjgingMiT/Bwu19QZm36XziqvGf0h0FLLUh7AGazDTKYKpFdw+RwzSP0cbmkuVc70MxVTUf4Plp
/lV8olV/yJSQ8xpNw/CWzd0nRNwKEbKoJkl/CHTLgYEGSBDmuiAKFDdo9mmX2h2YLYgAFi1oGfsM
tAIzZLOaaZ953j2SmcA0JY1VGCJFuFVfFvv65qgl/4TMvRunhrURqHZSf5uLVOD9r5KS4+JEKwwY
cDUFQQmNddvxe+5Ly/Xj0eZWDxEj8/cpgRzurFH7r20dpm4MbMJwLNGJcmCF0bagUy9wvoVUD123
rif1mpciP0DCmbefKh4dPXEBAmyPNKn2UcJvwI1NmPBMitwEfbVBrfav4Al/2hKOQJ2KlcwPc9vK
bfBr58IYt6+qhStG/BZmsdRXa74u97CqQnyFRlwf+ByVck8bEiTiJQqI/M+oEulTi0T4gKEgiydh
mewesMKv3xBvgd1XlXvDRl5FUN1i8kWXQL+JqMjHTOUpXVJqejmnaDtIbCMNDHFoutwlySxFb5Sg
cvAQW6A/uiDxiqLa/+OHWZ9gl4btPysJMmORSnLkV4fh4aPL7HzRNa86vC8m/BR1FLckFuZnmjK0
QVju4/7Ad71PvchRYQfkSTD4DJcpmn+ybbBJaRvwDmrl61+0XfGGpYcqbqaVtQbfANBnPykU5SGj
XiI/LyFO9HMu6nvsckvoGxjYyrFcC5uejk3k+RDIjrqoilBVI0g6oBFRuDPkeEW69hEkICRzNBOZ
tj7xceJ4/Ehyp2FKwXq5a4f/uLjuUVDc7dBnGqQKT77z/uIMboa4n1EMXitSA/7JvLILlPkYYkGn
ZAgqpTrHszJFu30g/zZMsEom2Q/G5PycVLZ7a3SKJj9T1HS7Iubp4gmZ1FkhJRPWRHWeKSDUMhFI
sQl1ggeeJzih1Fy8uS51EsjdZq+Q+0r4FQ1L8ZMpSwvsH9lS9FLl4DR2VmX8nO5JCUJ3BY7GiKsG
zA9Tz6fHsv2KVCYlLsXgIlWwusSGRRHWGXPizwSnGgMPsgTe4QHyMtsndbX9sTk/1BUvSfKdsRQm
RRpE9efsiyAyVAoGav1agz7egx2RX3GWBNzv4ACL6LHg7Y9ukXs6bKZ17zrN5juCLJk4bKqg+xX2
5GwdIKlAJ0mw7GwYD1n5oMqJ4zbYkuzGxyTzFwbane5p6+1P2KRU+NRpRRH0Fev0fZPreuPryW8D
b2BWOphdhtcdpD3Tk0zXHkHARQgDscqZHjYwk0TiuN/IKbMYxIeOY7MZ8ahmfMApSf0lW+ngVtQt
zdqjyyTpfZaACHKL5aChfQ7bNKxSLmff92URuof1T/4XsvMKI0jHYVbd7JKd/MrxkJUIavE9DD/2
pxmURtHDeWD6U9jMvBySqTAGDB8cP6evTUCxwNTo4mYAnLdhU/2EoyXYN/u+/NDr0T1CsID+f9RR
+bPGmFT2697Nf81eTL9x9szYULV76oZ6KiX+WtgIPwjckT5UWWHCJmn9ncEwUPU8UdvDLFMcYCOv
wm8ECsEZvsuggx5KIbUfIyavP2WVqdcvh7Hk7DGPvCVHZj/h2sc2aEht+1WkWTT9hunlN6MOXy/X
0QFdhg7gYcI9xp/zhC5/saKFTyop0TgIUDyiJZNqwzbhdt+vpEQRnkKFD+x9BtMWih2DaUBMU2Hu
wWioymHjkv5FeJT6W84dugYtYfDW70Qfy2jWpHwrLXazoQyNf8NCi0KGggWeZIvyfLfNrFyGmC2O
jBjz5NfPh8FSxBw0vleh3mWP+B7sllV+FO8QimLySRZnwrhVHVXQLznxtkyL/6gsA5VjZVidepBT
kkdM7BXWV7vT6eJ2lvneWhPwa6bVvpwQNK8hXgDP0qArhviLLTCh602j0mRAg19vJoShoNqoLf5J
/Lzcijzo9RvPQAUSCatfCITi21n62EGMIGRX3MIAfZFjq9l8aSdlthFzpwSBJYtOXpiDPUMfVCxm
zNmT4KCd5BabMytzvNYs0CGd6i/AmM1o40hmUf8QmttuvY/Hgh0Q2B89fTXt9yMpg+lrUIO2ETV6
egh7sXzWtSnXsdIJ/e7ydOHj10N9K5ClgsF9r9N9gK4gR6TD2gBo0wbsOY/p8Ucba6sG7X1IB1BC
ErS/ZLMf23RAk9Ylh6h6LLnhiq/dnvUYrdTz3MY2DM0KB4o+USr5TdE0/kyhFu9bMR9wXaadRe2v
RIWNuMbUlZUha1H+ZNINK5X6NdKmWhCrE1RzRt+PP9ZULL9Bk9m/wX+Jvav6yJpLcNluhg5m8HOv
6yjRMRi3YiAHa1D+GejAPcOGg+V4I+Vva5V5KBb8vf2CRJCPIDdGsXUffoKPwFqg1aBXV0O6B/9E
8d++0yXpkkvNsvhrYqz7PjmzduOUgHiFN2FX6MwlAPz+PxKhnoDWcO3W6SBDQm0BOlh7VPnoPV+e
N8y+l4613bs/6hJ1vONrhXoHm/peyqn7B8+ffesxDCp16tRU0jN8Edp1KFqCghonz14xNWZ3Hv7p
ti9llSGNvcm0Pot0b3+HaY3vpc/NTZV9edQhujV+oFzjWWlNhb+wY5ajSoIxOPcZIIAPE6v20TbH
fgwwj13+YD7qyj62Cb+BKMM0QCksGAfAA/bpmsgDOJLe08Nf1s6vgOzTFd2jPlTTYaEt2GXFZh6u
FDLGEojiqyQ7EU31PXgrMQ6LaReBxrQDguLJjN/+ultFe51zinZWRN/eJtKnz5Yo+wjJN4aho2Tk
DkMz1rVI6MzBktAOgdQuB2C3HEmBuRBMP9oTCf/9E6vy+VuK3JArnufiuz+0Rv5Bh9iZfsraIEY/
kUb2R+s8h0FE2y4DIRFvh4WkAnCZy+OpLQn9c7ise08To1bk7nUZDrL70dnetTGfe9kCJB+slcXP
InXifTVdQMipar0H+Kxleo290XpMrF4tA9Lt0mwgAJbnvmphuzqXEvtG7XbykCYd3QdMdCQ5Q5iI
awd0kNX3ldQZH2lu4aVbAOCKfZnVMDxZmyA+auoQ0ze75kCv71r9sq1h+u5DMU0jjgz5P41v87B1
OfSETUbbb2ExAZ+RrV9q5Lx5n0DJYv22Yinr9QRQuy9VN/82sHOcByZ2iQ4zk3Y/SWzt//LCt2SE
jbhAWzGuOPpKFpCFChCLH6aCoafuAGj0OftS2N2YY3ePCV0ZAR/QdE+yVhYFOkkPABuNKsyYAG3l
p6MSCR4GXLyzPmVHfiOsqEt84Kl+g5cL1GwtdexbUmbkHvEgoQaiF8RrE60uh7Rewk+/5jN+XnOs
bxIlkuYG9OM2w2HJzgEmt3NT3yDHPHxKeLMh9gH8uU9ZRsAyc5nCzpqBjoJ5xVD7IStvVR/Nlt9h
Mov2wr6kfn23AOMZApfhUWGMfeddbeFTg2P8c4e4OIKFXK8CfpC2fUduHf3pkK2AVhFgkwoeZItd
bDuEe+o6sRJs2iLPTiU7WA1JVZP+wEEwUdfcYLfuuymvH2g1FTcwGu7yvnWzfQ9zxf5ggss/CxZx
CyDIEUY4nSxg5COnZiOY2I5MXSa+pLfQkEoFYvUkwtj6Wf5eChtbnNC6WcPEoav1yRyzenHA2nIM
7/MmT5gFAC029lhgGM3I/knTPdW4AU3sr1MzyicFZtuOvhUJ3rwjsCe9ZeQTDB3s2Plu3c8j0+Ex
lsT/wvNRfK8RQveHAOXc+qDBDoU15rS/M/hF3M+zmPPLsbn5d8TE2A5qjbgDdg2Wsf7YcvE6e8d/
HVuWvjmeyR8KXkFvCdOqvnjwBx+h129+L8s8Sdgixm0ddyBwfDySLFzASwOrEENm/u8AC/yXhonR
G+WBhQFWR1hcManmHywC5x/hJFXjmbN4SWxbbDDOS7PtZ11OsM/b8gmkkhL9P+07WDN3fWS0U0OV
hhAunQLCgrFFmBccrvNva9OJH7Yi4jbbl2a7MixNybjBG6QcPJpJ6A0pUqSg5MhJ7KMv559TsscZ
d7h8ffUdSVA2g0eEgxCq+seTJgJOxcnn7VgsHDcJXWQJaHtL5Qk3H38jax8asB4a85LNOdlR1Oai
uXBYSLc9nktQnvHtYDUQbXqHQoTytkxiwuVVZu4TVEJUlTQS5EfiuCSSM35eX9c+POY/o2wC9gWD
Lee6kMFXfRS4I/ay20LbY/Rw7ztUA7yH7KUFFrdilu0prgK83+VSItjEoML0DATsBScTiwermHP6
TwNgAJ6dpSBjKl3wcwluYTaUBqHrYyQKclzIRFAa94RiJT4kXFX6CkBhHAXQ0xlUEkqf7LYjspp4
Vgv0XNF1w7zu6sbnsHfDR1zdOjIEmN8j+qarB4Q1pS9TUPWnxvniB58dZgyz4fm0YPoq4ISVKFGe
dNIhr4/y19zArLwPS7M8O1u44hlBLuX3HVQyyc+txNH7FTdr/c/ueYIar1uLZNSLRq+rLsgDkPdb
3lnsMztTd9kCPscVDPgcO0UnpneL2nGNyTCw8yrBoRhobcRHuUwrfNMn2ir4t9aAnhF112F1Fs4+
79oToKyo2eTiGmPvO2OgBUcKvPsku//a2LAgfqviJp/ikjUcTgeq8Bj+V3bvZZY/bS6ky2mHQGvp
W6Hj58rq4laQJv6sZLa9MjylFZyOd/8UQ6F+i3WvXzgO7UDQlhrrJi9W+0xBtxZ3DXJzFDYi6rFW
7jmGZ8eyFZCQcxV2CRTSZX+QQFdVdkVFW7gNIEwVqwLQfhqFScFmanJWAyxQej7hKsAbTDlrxOSe
ghi8nYjKJuxcWbHcSOT/4V9zxKj1SRuydFSor89rshVPLZBTjBug4vzzMAF6tZtO3hQ+S9ZzePhH
3IV0BnkitvWPxhQlzitYkYsBjIP1xgDTkiPR8gsHRJV5gLEsFVBh5X4/rRM+Dq4aob6BNIKX55RA
IPRBM6iV+xLHbwPXuclhkukwUMKRCxs9igNoaAYeblO9TA9VKNMwuMi6H9zvYb/KYdUbL47B5fUL
XEjlVe6xxJ2qnAV3ogWfX3kCnizgCwVIBzGKpB5S2L6uI4nkMLdpPa/TKRRH042c163pFy0bPwpQ
MVqMJYZ/h2IjrjjMxx1U7MbjB7F1yv8AECH0sHY0bT9ISitcBVui0htts6PqG3RPMmhZYDwz7UQ3
vEwY0y84DCEMQVssDnstdzbujO0R+CmkG6ci4ykWwGVO4cbVRRA8zoiLDdkT0nAcqJvoca95nFqA
/7z6cnWUZcHSU83W8OIaa7rRF42BgrnGKasvQb44HvHr2/PB1Li4jca18hZNm7055YurbqX73w0d
jFw5MHO3c+sjW8/1vnePzGm2jXhZACGsebMTrBn11p1EBrVov9gKA+ICgF2ev9pjdj37RTT3KxaF
vxMtEV63u+KXMCSKcaUZ532AO4sYOgqtClznjuyz4iUmmx5wmKkvWSNz8xSrxR5vAD2Cvj8Agden
EmMM6Sfq539Q8c3xkuF0x24ZIo+wEljSsBcBD9L8nO2wwhgBCpb7NajF63x2jSLioYxyCv3sj4Zf
e8DpCptoiaRwvBcYgoFGL/GGFaXO3lC2sNF0EiqEpV+8snVPF/Tgh5DSpXpKOhifFH3SxWBOEI/S
n5iqpvo6DUyoR5F/EcS2tor5yFJxfIgFUOBv+yXevBg8aAavfIrDHVnS7FSg5K2nZYbeb3AGkemo
upxl572dLXZTPD84pWYeJm4LrIMN/k8xlTdwo6rNbfc1dD8jN6QNf1eaWI03GMWn37A+4uelFx0e
4L1qUdpEuip49dKiuG9CqJcbbLtsGyCPWAGke0/gHDqh49d/RV3J7gIon80DbTXuI6SaO3fCbaJ7
IbFLwAXcj/xvEUsdvtOp1vYk/LZ1uKpyo+996eBbwDKx5Bcv4+7vYTCbZJdkXXDUS5CmIs6oc/tn
KBKVIhd6gm2DwS30TI/Mf8h5BQ6yTTF4DC9d9unwh7s7QHD7di4AYprnhqAGXeLBsTzi55M9ihTq
s0FCoYAJFzY8xZDBXsTc5Qlfrqx0CNiDXY+9y5CqqD7QWFo/4PLEs6dk2ttiIK3skqcSA5yEWcNh
3UM3+RYnSrz//lsmrPL3wKqb8i2DIUhz0kGXuLSImPubNbbe3OMdyMyALVPCp9PghRhLAZV875yu
0r8Z7txqbBdA89eFp1ReA9aFuwD492giBnoEjbqFZnGlKiPJWNWL15fcgk7UQ7kS858U8JDu2eZT
gDspoPRhjyLwe95o9AKKPVaPXnEQ1AO8a1hP4QRNexAl0ts0cytAp6VQcchl2RmsRjBIvekAvH0c
MuLGDG66NicsrlNxnvcJToAz6oW7492O5wgn7iOMBqOP+LF+iSfQqxbY4gQbbDIKREpv+Jh2WrsT
OAF1GCZh3Hu+Ha4cOgijjx4PnKmvZtqs5qy3o8YW0SGv/pRzx82gSmTXjhoJhfE0wWEuH4kp9/i6
tSxPcawsbf2z0jJrbjrcVrEkwtdwKBKOD47kO/Os9jBB4YKYajE4iEzDoJHtfIwLdQ7htyYaE26+
fL3jGI5yWU9Q1eT4WvUBPQ1JlBcPnefVd/zhaJACX+5FG6+z8TC2g70F7vof2KT0A0yQ5niFIx95
LaevdoRk8Ta9S0lI/Vl2HpNF5TFv4mKXYMwj9czkzTob9MWNJEc9ggFy4PptmkLGATDqXtwgw6j8
UWK9BftuNTC46wFWbhxrw2SPFxFTZAsieLGdcF7guPyKzk7TOXVpKZ9xiND4xbiVzbcAMsAC0Isx
wJhx36pPNBAQEcE70zhlzzRzL4DhyXw+wgS3USgl6n2UyP4Bz7tqTXjgtknuK9Ar2mvACbXsE5ku
2W0F7OPZuqkCWEpACMMNVSeoYKrjgObKrURCUgPm4UBjAWt8nTMJhC5jEzmbZq5Zvy7YJm/kUcET
GKmA2Xcgs1gx8thB7KLrBBpJ/CrWd1Jm4hiFP5ZpYPUhNaLyRLmMKwd/55dkDJNvgfPU2jcF5fRK
iUWnj90GDeWZOdam9yn87lDBHSAD3DRxJ8HUA2lAUZ0wQsDUh06+Nhc8jAdi2JWGtIesFCBvBuZv
8lBMoJ9/q74cOV43QwjBMdjhWnuS64S9twTzuvoh6yV1o3UwGP5YzdTuOBagjlLM58BvAM6meND3
FEvYpVSALB+OPFuXMQHxtTiZynfmis+ltucO/EDyw6qgME5AFcfPIYGTuKQuiiuPNOafDH7UtwoR
12rMF3Pgqgiex1iQrOJ3TbEKeY0ux8A0DAsgksVoHArVUjik1xcLewPeNdXDsrcTQSxMZT/ZYeoF
BgHUltdyVjBlcpCCfEiZ6UeP49cbtO3hP7hJikOAMbE4AypOcsQMAR74ieC2NiK6rWz2MZdrMsFL
CCNxgAkyjl5gFxRnzmEd+BPeNaCsN8gi/LdaHY4bjiLoT4lfWrBAUPLggy9xtvF43fLv4F8IkQ5s
A/z9T1BP1wsUpxsbFO7YzZjzpnbnvcSZHrKykNhd9M2xboj/TlPn5P0MW3EHu2JANHfgvC7uXK9i
fzcK3ChgVHYBstilHPYZsPacUBFnxLHr/IBAn7pDvWKbYO5RVR25g6pYzReioivOAiAxUAK34W6r
uyPjoNnwYkKA3bYhedybFuyeWgEU1HtaNn0FVRrrQ1L4+wU3++6yeBSTIdM4GQ4VC3lEuJbCNmcT
vdgz33Z5MSBbzUOBoCpyl+NoxsbJQjF81cIgCyzcyLc4ImrZykHkMTtGM1fCDrgxoGOjzS8F7tql
TYZYNfN9QNwQjNS5b4HsdRt5MKBwgklEbIUvtmTHqV4yU1xix9Wvlav5wUG1DC7Mgs+dwRCYnQ/s
US+E7PVDxOfmQze1Ftv3vIhXH2j+GyYI2/eyovJ9njIG5oU7yuPpi3nT3meFA+gK7pKGiQ1Ab4k4
v1YcvYeD7PuyVZL0hWmpBgSSIJpu1nV3XI6Q8H/Zghf7TMNk+Bk5iFV1wcto2lNOGkfPcI4AScqI
GOUlT+otXGowCvSgl7mpzhAE6emns1iWR1WWXw2Bm/QVf1im7gwG1uw3Mme76iJEkuWjIP4gZ9nW
ujvHFWEm3+3kludyLfHqLkJNv7a200AwQlm849wDHtcK27AfJgIwPIXZV+9qhoSk37Hg4VaMoQWv
PArTiwbmRoaJqP3TI/aXjQtuQw9ABDfQamrTPMEaQIHc0FZuPeO6HvAm5WRK+7QQC/hGwqYcZoFz
DWScpfyZiNA9r7GWn2ANl/S+jOkC8jKD8iF3grKhEQQYW5UuEpq2HZ/sh6l2Qa5A3UK2YXBArn/a
5utogUnbfqv9Hv9k4OIwmE222FnbROwfONCtyx1CEdHwp7rW5W0RjdZvHnzJ5jwhl6u8KIL6cpMn
gHgv86ELO+66cODM5J5BgjphsVkBKYVruzTmB6x58YgmSS3fGbRsfzyY19+SDk7OA59hMoM3EmnS
CM6FXcBIdoeUEXlMafnFziqQWgpOLL9M0rnvh3EM+7SSMIUxuNB3Y95G3I7mhBrAdWRBVoCUWG9B
5vBRX4HIZP2YuD19gsQIaJkgu4KvKPZdcmZYB/8J1wYcp2KDY7Sa8ej93XhQc1/k4ciBYrqwX4P0
hx8CBgnZa0SEsHNBTEbGOpjyF/YLUAYAokX2YoXx6ODWoSchiBZX7R7aEAF/ZJlrcrIAYdf7TazL
C/Eb3cZddFl62hqrxFuzT7zGL63AFaVASq65SjNTejgLsfSPmTyIOyDjVwcoVd790SY54KawL9Zc
gSmEyISmqpCm3nqk8Yz/Q9mZ7caNa2v4hY4AiZRI6baqVJPHOE7i5EZwJs2zqOnpz1d9gIOOY9ho
bGDfNLrpkihyrX/9gxa5d2dTD08/i9aAsRjJeG472T0K4qKykhqGV6fSfeJmeMsGeO7hzieb5vMk
cLred1NHgi5nUi5D/r9gbkILV3EtO+znvi2HCT1quj45SRZVBxx+8T6DtucOYcRGBfaFaf8pK2Jb
37QqiuEqxIMTh3MygKHbgaXOi2UawKJEtwUznO5SoWKK6W2JgoMwEiM8B1yN7QhGEgOY6lQVRMLs
xsqP5x3ctySBZtIAY41NPJCe2/igg06trc9LVdJJ8bi+2pZPsK5pkJEx2Wf8u5vHhDERXEsbEgQn
NEGfMW95t5pCd8eU4frz2qfAZxrseKSOi3MKjTRpH8cxDcbTnMzOL9UnKgo78O8P2dpDMuKqTFBW
NFpdxpOlCZFlKyQlc+LumCd6jy10GhUiaYh+4UUIN+dionO/KlFmhyAqbX3m+BzzHeW2FFwRTUtH
7K02HCL6+WQfUzb6B48X/9vmebXUt4NODwVE5eK573DK31ByMJPepLoSR8YC8RllvGVOiEqD/MKD
WZutKmf6ewEE2T7UCjR9IyofkK/PfGe+4tzMpq0XNH7oX7Rjm4GJgnP0MG4tDzRGCWq/OE+KM8zl
fIaU6fUI0zVI254dXuU3DgTTki8QlCNEsB+dq27pbpKB179flbE/MjwbHwJfBt9EJZh6Jz23ow0+
bbN5ICrav9MusPLNwGAz2TEIcuQ+D2aGG6DwBYywGSDctGn3oCfXnnak5sxIOk3V+JsB4twEcbmf
RAjqnjP0c1IBfxyMPr3KyTTpkMs5Q8wgH1zrSVeytq5TSSGwC1rGwFvXzrGrE4mw1g9wNkDehjYK
1G4qbO+mgAOWPCw13kYZOdZlb7awUtKbYpid6k6uU8eQr1+S4CCtNL046ffOg40OE3M+KxXzhzao
Y8TDdjP8mushm65mMOD6jpJkuXga+BH1cGXX9oHRK+WIq4ZW3INM1UNo0Uk3nK5+9qXup9zdyEh4
3eMK/ks5lcdgwxThs/XFaVtrvF4Kh+ncirjEuwX+KsY9aQKe+8mqi1XuoHXNQMcqlf6lS5nQbkBa
SnY9hW26yadssHhMTXCf0aABXzMYtY8QmoOvEvZ3th+My74JgmKGyijl8sOMwcIdmLeMnmOYNGyq
aIh/W00XjA9Qxxm8uoxVu3s38RdYpIBF0/0qzfgNQm3eQWmFubdpx1WVB3eADBXGQ2D1uDovfb+t
Zz3eryYTI4VsVH8dKIRi9Ce19XVpLIrFwhOomgJZjtOjjw5k+KEAhaGSu9OAOKZem/njSnCIfT8A
GEGZEMZ122M6jVxQMYy4D0IvrgsO4gVfKqewn9ug058lTH1z6fPar2VcZMFHEWWQx8VaZsH1ZDdx
cT+v8oJY+anfHgS0Wzi+kttq2wiGvR/WFGTpuuvaNrh2Gs18wR3G/KOHzlTdWoMR2YEKKBKhyBmk
kFQUjBY4lxV1dLYqTufrzAOPCiejxh8BV+247ZOm4ajua7siCLal1Y8cpwf7x//tLoOTWG5U2hjo
FxWd8P0CgFTv8Pqqog2VRkl2a7MW4wZabIc7JpF0YPfzxc2AvmukamlWco87irFLQt0aDVvdLTVQ
WC2M3MY8d6yrTDvVVBfKb7Y2B+6lhEU3uKsXZt8A+3AozxGfYLBdUjDMbd6Wfk390rTVFhtk/kI/
aOzu9zpnUiQXfrRZwi4Qntg6wOJf03wqpg0aUClCoxPt3vRdzXt0e8ybb/C1gELdBKLpHwsw2nW/
kFFy2Y0BoBzKjKzYrqqvir0LVWWBikl3k+HkASeK+5pLcFTek9MANG2pdJ3ykFt9011NY54+Ol1T
9tuxzxZrZ2ZYukxkJZxlF/z6biWBw9oTdl7KsGriuDlPTpslV67fjFSqcoSjyaOh/qzSabmtME3A
4qstatxV56zOaDr7qqf0DpYzepCseELxrI84hpqHVibQh+a2aZ4nTxe/mUX6j6TTAIkbEUG/JwD1
RtheflegfL6fqnrowplJBQxPs4iHgkKYmTfj7gd35BJipokFErXR1A3bqBDQn23Tj/up6mVwDUzp
6J3xk/4bX0PLVQoEwGjcmUh1qKlCv5b+OCKWWDrocEvs+b/jORBxmKV9Pm8hxvXNMUha+bu0oLeG
qoBUQSNJ5h7WuW3WKObR+fzdIAH4MvfcEZeZtur37trm9p2zcM5vGWOI7iRTE62HHMr6V1hSiCDE
UvqPDsnH3V0DSW8AstLOBM7iR/Wd8RcO6d4fsbEbZ997TtI80wegDqZlddynZ6mXAFEDDvbFkUt9
gHqqYzvUnu7KEE4r5LkeDebVSmW5wLTDYPBcOoHzoR76+hhVNYQm0Ub8qCWdIgqZ2nbPvi45ZWVX
91/H0hL2XicZ5zt9O4csfyRNUp4Wqn12uFA+zYnqu22CPY4MbS+R/rFMKfBD1FBuQ5VTeXhDRXGt
0b00MMsyNZU/5sI3X5bFas3Z0vZ0yod4dB/8YfUXl8Fyuv60mwlZj1sJRgETXmJfO9j53tXKwbWD
YJ5VqHKbNtivxqP/Arudk3LvWLOTImGYzH1iWdVPHD/ohxfb7r7VaZHVe6ha8JWzcQTar6um9qjP
K/sL0Wl98ogOZ/pEh4KmbvaXYLes3JuwJqSNuqbjHl4o1b8TdTjNO6s2HGQEZEPPsqUP/bmkxbzN
4Fx+wlSAcZvbJu0PDVdt2Ph50FxpWZOi7UcGMKdf8/QK6IP9g+Pt3G/9RHjfCA7PPi+pn+pNz8Ak
2XQLNA+01+k6btwiSeFhXYaH1z7ZM3PoRD11pR4cmOKIrqFyTNISICj9gvvXgJPGo7uWMXMLeBI/
tEHtfNLjtKKjtlfV7bWAKL6N7Fm2B0mZFl3m+kG6HRlkhK2VUH3hYF//SPkQk/NQIVsDTBSi2FmT
5IA1Vu0CV/GDsuuyZKQBk7+FWwKjEAJ9JWgIwqL3rT5sgni+xTlpUt9XniQ+K1SM9lWj3RKVVGbE
uE/SwMhQTXLJj4We3Zbn5XFGFGsxoPgZkznd0dbgX7+ZKSR7Mk+YhQDSN/U3vLcQffEqZLpjNnoh
HDV28N1uYF5tYI4X6e1q90UbWsqH20VF4ro8XLfibK7aMTL7DrFMf/QtQHdGuSus2W5wwJh7uK/9
jkSROoBxs0DxTSm/Ee7FxIiFOHoLqC3JcJvrqbnReujjnU6GWF8ruTjf5Yx3MZPVcXIPAEvzcujT
YGqe8173YpuOcOTPF7ZYsyMWAwwEiM8fd8qKUXlRWvj+sXemLLtZW6f+QXO8PHCe5ekBJU16Y/XK
NIdpjlPvCpJ48Ig9VfqjGsyCyRksZxdacNUR/1VXaUJLiYX3ptQjVzOsqiqlK4F2ukVsgByJ8W0M
yFTTJu5xTCPOr00lVzNEPG8lVHsc3HuEVU66j8SQXWPDvA5hT6mb3/Z0GPvKSHy3AqvtOC2JQPxN
iI+bnSEejk+BG6W3Lp3GvIOOOPyKla2fGons6tYPpq4+rp09fNDFLPOvNgjE+mmNx6k8+sMSD+xR
VCS7SrdjQImQ6/6UxZq7hcPP+TQ7uN5uC7fglKPY59jlBjT4itI19bjROpV7sCbjWju0CtUDAHb6
u7ZG60cDjY++zjBNhDpoymerrKgQtUN2wZGZkUpDLylyyqdsTkKSVS8jL1+mEJSoZq87EIVq19rQ
dNG2y9wNc0dbHqj9qr9Xc8LwzhlRClG9tPm6mytUpmGhU/iEIzZs8qgsGCSHzKziqzYwqnYOxOzi
YCsdfVcTf2pnIoPjEfO4O1QjUK3MDC3m4oYDl2coq2U4eWDf+1wtcwvjgb1UIoirui9JNlqCMc/F
gbCT3jQfWrDPlkOh9J/REMsP0CvEd071UV24VHm8B2xsk49OYpsGbj939PAhyaeaCQ4s0yjMynmZ
uH68ND86IhbU2WqhuYTmXtU7C3j8qW4T1xzkQqvFTCuuy5tEEKKCti+qzb2deE2/G9tlvM7HvIJv
CjmS1kkyCbxBeFHb0GLTleF/KRuSJd0hNfPRcoC3NyCszlE0hbLhec2oexBt9NkOQ6Dqysuq1r0j
cyLp9sq6wDD9GKT3/EHVN3jGPJ/NypyMem1xEiAFkpabjzKaGXqYdRyg+WJpjypmqpf+nOk6KMPA
hqGWo7eDi49ZuX/gjLPHo5VAYIUcEfScjoDljxDUF+pnrxXxTdyZaridgnU16CD1CnvBRg7B6GJA
89IbpPaHsosi/cAfVYHfIt2JtlNky09RzWB32zgp7a5OkiCCjFdxGAcJlMHFNsjOR+gD15GwPL2v
ED1c5Tmb/oO2cU460qdD0KfHgkSnWseKnop8NuChVT399iAirCfarm4+WIx55Rm6PIWmqnK5h+pe
sJGyNL8xtTPBToUj/4h6CvYX+7QuHig+gx9QHnN0wzo27RZJl6BjxSA0eVRtEj/DM9LLvsHK06OT
IJsPxZarxb4t/2k7ccqTfHdg7j/E1HTTBj5tdgNG1KVnkh7KcTuXef97FgkoN2AQvP8W00A2UFvx
tlMK93Vve6ZZzzWfcrwr3DS9T+MyQ6Gh+ZQ/cztXaAFgBsQ3CWxp/wyxPJU7kyNHhSzJGHcXLUN7
VRYyi7YgeP6XFtOp/IB2kErGlHnWnHTn5MnZEWlNuibBEAh0GDHhnkn0OdhsxNx72xVu33yZ6pyv
TIgMU0vs0ohB8Cp7GELQbr+4g6iL276aF9Qpi2jiO6Ljam7dsZhDhgBuFJbZBMTdWNL/RK56DSOl
Xaboho8MisWlmftox65jjsXqU7lE2ueIUB5CJYXY19/1Ts/VH8imVtdm1sgONDAAh68z6ZspV+tT
2nnw5XpA+WBbyoipW5Db9DQiG5f7knV4KigVUj7ghk4kF7pKtzb0AS+UJG9MYSnRBYaV44JQ1DG4
3sZ0MK22KhZufoCOk/t7kfqle5gthqV4clXdwfZT6LVtv8j06KoodfdjmsgLf8zL7oZhimo4brlq
7tayS6sPfL+1OkWONc0nhBTAxYVr7hKNknZbN8kIYZSHSC2OfZWwG8fc4BA0++eg6arbeEHQfgoW
XEegv+QrPUS6+LBfouz3itK1OzHepH0CkgpS+760PL/ZYLGWu+y2bC125ZB49a5jjPq9Lxnlh7q3
6m7bajAkSqw1/tCjC5if20EyI0up2PIwghyiDs3ItOvYjJ2mciQe4bfkikTjocln2tlKZNVhNO44
3Q9OnSvEfcXyWU/4+LOEKn0EC7K78us5tg/2AO91Y9aY8QSWDxzsVYxeERyq5eYpc6gwmzlXDn9o
lDH3AJwroCvblvoZJDrutrGYk3Trd0vrhCWW1qc54PjcwrbE5tRbheq4v+au/9SP8aqYU5GuVFM0
UVp3sVk+9Xnkf4gZ8TiUDlD6d7Y7kOntQEyC71wnyJ4r7JtRdRReP228SLfPjEIY2wdVIOlh3QSq
IQ8nBbOgLsyPkMmdPBRSr0A1yrgpUzBExSH2ObHeOx3g/2mBSgNoVUE/pQTL7R4wEHrdrtVTam2z
vOdui3B+dE/zCqH86M2l/5OZA2Is4KAsDuXczjJc63L5xFfMOBEx5rLxnaV2DrLCixZDhdF9bOEf
1td1MC3DOW698TMf+CWhbzRxWAZ1/VMOcvkNXTdFQdZaC5wwn+JZGRifXBo++qcmA2+3g3pg4o2o
LjhYc7922zmOojXspKR/Yrvf13CkfjNED3ZwAC9aJJDp7mldxjXjj1PUwhPtBtKSMW7vGFK1lIcz
nJcTlfvkU5d3nb+po5VTTwZYPGyR3lR1SIiHB/+l5TTazQm28BuK2uXLGHjDR9k6/de51MuxwKYo
Pbfg1Fcap7SLiHVCfFMQpAKPV+P/D6YVZdctHLgnkXR+RWlZOw00bA5utrxu5xBPqwhEk7gVffQn
y893i0yQBgUTzhuJD9nh0ED0w9LBan0YCX5c3RMU1n7F7jZ5SJfc+uqYisFOqblNrvHGKmQIUDl6
W4jv/rXOZoQkJO64EKFsQv1kriFIlJGYjpchKKM9SPfg6jDsbnp3br7bxB9PoZldjAgwVEAzrv06
VoeZ/I4ARBDK0cOwqIAGj7tnQ7MUfO7h4qXoZiKjsBmKvEcPNnPGiEbMj7pc2y/KzYmdkk6dPA+c
enNYgD9/by0YXxtIxvF8wJXefmZL4BxKm2LTF+lpvsNgwr045q2eS45Il+dhH5i+vyfnpYNULVfn
h2rXim6EOVy1qzVu2rt41c3HFPcfGbaNie9TLKR+cplrtbNMsQgaaUfCrK2K4nvFpG6Ggt5q+pp1
cmHZyZyRVjfW0IlWSTG/NmhW4cb6uXfUguZsm8C7BzwSeDBvVIc/xVY4CRMNd44DPCpS7IwGBjTm
kMf1GHHNT+qJJPYJfYssvbtYx/RCThbIpzHSQhxMrecPWVrExZWCuPJb6TF96q2Gb7nk2/oHIl3N
Dse7Um+xRko+67rOxmObrug1dKyDoxVIMd2iDyPnawxmA59SpHI5+wrWKcXjCBpS52SYbvJhVl+X
aYYmMJtgiA45Y+krB9Feum9IT7EpjfoLbIwg0j2s1rpcm3aYzEkgwQt2KqdpRXE4BfqKKWlf8hG2
/BWWqQGi0WlmOTNQPCV2njNkzW0VR1hcsHvtTzmnRXWAskXWkyXzpX/Ilcnu835ZfzioHU6zg6ry
MicnkH4Y6zYmNX7xVsRJPoB1EKlAbN2GKuBUqda1oaJYeM65aZLHBw9vBobynlvHu9mlvjyAyCfO
t7mfp8faHa1+j6hR3axDXHYHhSXE19TQWQCvNuUDhM5q2kweD45tgFPBlhsTt40pUutDXRhv2QAk
LLB3OwsftthRsFmMtdDy0O0v8TEGowyFPTPhz9LScSlcxvbnIHyahAFqwbAZJjW7dDtr9KE0pbT2
EgHBD7sopDq5k5C/zNp4JdCKsu+jNS+h3Ne+ebpESEMWQfhPqeBWgXdeIVoS9Y5ryF2FdxVUZoZJ
5rw0o7fuEZtX9z4AOLcGDqTPEwJ6QHPf658DVSbWyQCvfWzRJ2QbJNHp7QCLOGMG1Lj3DlA4u2yR
zALEUqfRDfrDFJ1n3gV3vVMU8wFdJiG84jKRgUHTfrScAWDKrkSQhN5QtHw+VjeYu2CK5zhcpoIo
sR7n9/rI8UTFFZQOgb5sx4LooNnPC/aTxkskreCOJDHTMU6iwZeHRrge/J1/EKLyogwF2+Ca2i7o
u6+8eh7ZcSUsJgqnhEkMHi4GaqDDzOp73iXBXcb1hjsMF8k3hbyrO6dJFIvQmjX4A4DEJEONx0i6
Q3qrH0S0OlDeZZOUxFV0+n5IWk753lDkWWWLOhZLHHh7ABcM5DbME2K5W/OoAV8Tjd7bzKXgOFWJ
9LaG2Qv4o23XDxRpFHJTbTtI3XqOqcPqyeWucDhDN+PCGG3ysvRSQnfgzeuoMpCxOk226QwPeDNG
hCldycYu+oschVLyOz2N1jiCeOKO58xd4nk2iWHo6ZcPLn5cX6K67TFfSCQ8/DXlBNnj2jV0Z5sO
5iGedI4M32tSKEIIqsZNnUFHvwF2AAiL6979HPl5dD/Ea3RjM6mJrtxarXqL54Y1hUEwOeVmXRy1
XDWxi3/aPNjlb9IHm69WYqLPC+TR9ZTjyPWb4UdKoFkFBWIDqjjiCt4mYGNOFJTX2ENz6Ep3TL7j
Z5ToA6ZyhCUuS7Eo2h9sEU6Wbtq7KGkdEHhF4xV6HaM+XkNSoWPyVCSP2oJEjx5frbAZu7ZjBlH7
zs6tynabEzboHRmLMaqAHZNFO3fVPuQ1mM5kb+SFqR7QPJj7JTPjB1nWPcc0hPYeNn4yf+ncS3+C
fmQ848UAbczPSz1dccZF9kd2I0IKtchqhLLmeU4YR4AlCEHhr21oTC/G+/YwXUX+DFfSszzcMhne
lVvlx44db3Iiln61TNgvlDWUxhtA+/GrcXwY4PQp3UMyNFD2ccO5qmFJeWG0MILDtylGjxbJOP0Z
t8aZd1DGsX65eGaIzQrlI9p74C4DhgEy+OJFIvmMVXv9MZ9TPpzUrYbjomrbZgyTuFcIdGKxydg0
WP9T72Shl0tcJZbUDg51kMlrprJDRRo3MPddZQo4OQDV3uMQ+GO/aYzs+BCg/0TACTE3pkv52N+u
UdoGmxizKm/bO9VFxR1T14RW7GRPqs/add8yaDH3/KnzQ8flhDG/1QYgqMqTQ7giN4BPyd2leFwe
E87SXfvPWD4x/SkKv/nRB6PuNk6sfK6KwqDcgMQBZ8TtBpiA8SUcYZvJqEwPnT3D9MEUh+gO0CDZ
34o1SB+B+pV3y0Ys8AwVykSh03rcaYD/jM5jA9sa0NJr49DOJxxh+FfHNsT+GN+CTK9Y4aFnxOSf
Z4vmCvgI4BVrB53tunEasn2PpW1Cg5WMt0KM9sVEwE9u1lVa/sc4cpfH8vIxAk9kdLlNHahHGwYI
9gZek1/FnV9IHHaC/mlk6DkfSjT2tyUXAnFqFbGwMWOnmqvBTN8GrKF/4ZjgXrtW6WJtpP3I38Yu
JOozSjYbB+emnk+4E3nnriNycYOwBVbESmXFfqXP9745AKJfHBialE1wjgA0kW/qj0oUsgnHblQ4
3XAhb3tERieMKMb2wD9L8k0/zYhvCqEaeydRFpV73zXLt0JPINvrmATxTtABl98AZf0Qie8F0pEd
dTPtnSWPEArNeZQjOJLltx51ifaCZ6ZnokCE7ySX+wF3aPQSxSQfcWKzP869KH5Y7JOvfTnXN4kb
LxfZSMQJ6kVL9QOhvn1RKDvAZQEmdr+S0iLMjvmLmjcL99dVwE5frgq3LO6tPMu97QovONt4GqrB
E84YMWo3cohRp2HPDG6/0ilyzzBs3g1zMz3MWbYODzXjOnRTQTd8LsEkoYZiRP8Ew2LyD9DHZAsL
qOKkJBRSe5u2pfE8TnZt9d8YjNvVVkxp21yDa9TnmvpqPXTQYkSY2LGFpAEKFyY95Zx8oA4R35w4
ovqsVmgjcLYHOHCrnbUDdjokP2xa5ko1sLJsssO6BguKsqqgeG6UHbDnksqlTOYAnPclLRynQN07
zV1QufktYpouu56awoMKZJeQrvJYVrCFMzcOPbDkhhJyvMxBW1wYP+CChnTdc1K/OsGSUXILLyt6
xoErzu4b43XZnigMUYWdCCZImb5obwlwbtuNk9r81QhthDgLH/o3LG2/OBROWSRnANKauo14ohFW
Vr/YT4PfWD/pxiue7lTrD4sqXaiXS9apDbaRJv3YQv3ay3heTFiImY5/FWMPAVZG9R5WXXbv4HSE
VVRdN+tt2raS2FmkNgTAwb6Ny9v/gRmorCEdppPyx+SMPWejb0aRRsFm1cvs7P5HRLJzIcWWpzUa
ScpyyqqpsNxxqyKccAWe97DQ7Zr/1Aopoc6a5dh0S6XDwnBjLYYXh3Ain95x93zFSFRR4GCvibsr
Pcrln//LGpfh58KgpzEnDKPtrePVEl4I/F1Bn/meOfTFaPOFkSgmIWCsCitK/vfCSDS7uIWi6DEn
g03CLsL0KEyV8G8XzGG2IET6mxWt9BMBdSAzbbhnNdU4QsBMvuO++ZpRpJZExzMW0sQyvbAEtdjS
wGW2OfV6HfYGP0xsstPx8Lbp5isemEpjDucLeUl1kC/sKK0YGHehDTmZqPvIC4y/SBjml9midQI/
oIlqCwTZby/qvPqUMcB34DMTHvQy06RCAjlFgI6naRyde2gM/sEVjrV1GcjsqbpwLoJfE5a9WnfN
lLcbwk2DbTPV74Xyvra1sO36/z/k4kn6r62F21KnO8VDHssS9z1oVr7vpFfIRcd3IlpffZ3QNQiE
uhi7/+XwqmZVaLczJ8X8+CB96d0qbOPe8ax+dRXtap6WlBDbXrzOEX6KcWCIngTprKBTrnesp84L
335/r26af63ywhlbDrGChTWbU4Mo+kRCRRz6TIe+4MRVnbMOIiU13/jO9/DKqyLyxybE1LE1ucIv
fhoB8gFAo2tOGj/E0GuW4dbkU4R5G7K/t3/fK08RLiisGgVdCbf6FwboBrMl+CCZORFUJ9DPDsrf
Q5VkeP5f1xHsBluSfuNgRfvysEkqjnNILOy+rJe39Sqgiq5z/M6e+NtXl1UoI6Wr0Uj+5TiLWSO8
cI+dF2G3uPfrVnyKgtmaz2uaiRM4YCTeiWa/vP8/D1HyqIiU5OzSGMi/3OuCqBONH1F/okQwnxOP
NsPKijycKxVjqXzx+s9VjftbJMQ7xrf/BHW8WFsTmhAoPMfJW9WXd/vvL5qpC0KwdD0No6WcUw7R
F+sl1wpogJtK1KdRwzs8dYZ67MhUQLW0KY53NgZ1wj63g5a+KkJTzIwe3xav0Eu5RRIReccKOS0k
ghIfUCatfhCfS+0xhW+gd28KJPllSBwUDNkSzxOYgsXqPupulc07x+ff2xOXay4GF8aMS3bNi/RB
JyjqNE3Fckr8XD1iFAWPYU3sD29vzr+/t8sql/3CCU040ovvrcut3GWmsTCqwmYgsaZha42JOE3N
2h/eXurVHxSowA9cLBSxZfrzndlIVVc/1ixFXnaYuyCzF+rgO1/1az+IkAsS5KRyFUD7n6tgIBV0
XeASMgiZaLv0HtYHK00dmoX30gZf+QBANm2wVboezVTuz6XgNlfoFv35FNMg1ZuinPCHMtPF0ggD
Q5FcY7OaPE+BgXYrCmtJ3jlYLv/9Fx+Bz/KOq5GsMhd4cYCBpmalcdv5BFxiASGWzGvrCZoeiMNV
29rZTsn6vRDyV56vDwLokVTGMUNy858/uomaNNNDt5wyKyXSQ01FqDszhRLbm//+KlnqkpPgkuBB
kOSfS8Uqw0Q+Z29m7vzkitmg7mLWq6RbvrPSq0/yXyu92DRDa2EhY8rlNFCEPsDdUrdVUC9IY8R4
anE5YSbrq/3b38OriwZMEyVBOjYVx58/Dz0cDbSPoKOHvPGdLyb+UTY0L34lnJvSMeJ5YfL6/e1F
X3t9Lneey0N1ffulXziytZihTj6dYjQu57ZEY2W5KB6AqLt3HuprS/lKuHDxAkfgSPjn78N7mhZ1
aubT5GIKPrkt4qN0/GXmKXjnJnrlSUKesD3GHtwFZFD9uVK7uHU1Omo6Zf043OMiKvcL4SGfGO22
134UQ19M7R9vP8hX1yQqCM0ZdyDMzD/XTBcQRecyHh2hBZdMffviqsBifpfOGCfhEWBj/7PAJneP
by/890UvHYf7gDxaW10CPv5cGC5cleOL1HLpeQnyaYbtBRkYP+vS1L8kJiXxO+/x73ObBV3b454l
6EO9DM3q+PCmRPQtXvZWT8+Il1yZp/077/D1VShpKZ4FZ/eL3eL0Fe6O89CeynqGPhJA2/8QZEq8
82P+3pT8GLJofa5W8fdrc4BO3TEaulM34WcGe6dfDwo8cdoluBf/fvtVvbKYutzepHJh6ev5L14V
061Ft2kynDDcsa4G4gf3yRyVt4vdvBe4dNnif94FEgtOqiHlXEIVXiZzBZPnMVCI+lPT9O3wE79m
uihhluIWg0JY0yPDx/GMyCe6J8GooNN1uOrf/rmvvEJMkPj8uNsJg3vZluAAuUY5kOrJixJzbQ8G
ugt6o89vr/LaQ6VaCejmyA/yXt56frrWxEvV5pSUItlHa/mMcrcMtQvb+O2VXvnSLt82Yd+a5lW8
/D0MF6bEmXV3UtlqH8zsxxkYNmbQzJxHc8BydfjvkdP0hAT52rRAXH0v74SmJkxBYk1wsjtrvuc2
wFVIrcGVQJi7f/vX/VNAvtgyXODcO3zSF/7q5YT7Vw2N0i+BB4Mpkov2szxfAus6JubIczaoKtxz
73X1L6Sx0zNhBCLkHLQfBTbf75xnr7xPNowQRJBI6raXNxLM5lm04sJbgNP7iHctY0o/7a3jUkKv
f/s3v/JGA4nhMMcZqUhcg3/+ZK3LQpk0NacUdteVNTXep6g1JYK/HqAIG0gyYnb/dUkXAjlHpwtB
hSChF2cATJ2qKtKsPxExgZODp0Jmr/3OxvZ8W00o1t9e7u9vkOUIYSRcxWaMqF9UMusE3JUMfndK
nMScMLyoDxa/9Z1V/n5nrELZewkss8HqXjzHAl6xG01Rd0qHYL3Fbsc/FHEAufpi9fL2D3q5FG/K
1gqsjptHkZr14l6wWhfnfmMxQO/G9tzXsoepqut97KX/tWD5Zyk+dunjORj8FdnIAAYWWVfYJ5JE
qiNFyxPCwemiyorfeX4v39LLlS779F+fnoOBQ54PNQEVSTPtJxOpnWth3/H2o3t5J1xWQUJj06Y7
dF0v+5MxWxxuCuOcHKoRHFc99VnKQJ+o2XU4Dk4W4goZ3JCZ0oczHofvfGyv/EiSuiTftkOdQiv2
54/MiUomuwjLSAHp4lxZvjmmF7HB2z/y5SfNj6Qc0hBeEDr6ADl/roKZl3JTTpZTlXto00t0qCk2
nuTIpLC6iYP5j8k+l/X+r0YR7ElkOH+uZ1aLaiiy7BODQXvclmuePXWdxo/u7d/1yr7nyVEH+bBk
7L9ughG2z2JVSqBeIcMV1XS24rE0AOSiscHf4J3lXnlZME95gMBhAXKwF5eBV7fwxtEf0DZ7iJDa
LLvm5erT2z9KXp7Ov+8cnh4HPW2HsDVBeC8PDjGojGYWFh5ffB98Tusq+V/Szms3bqQN01dEgCzm
005qKliSJccTwpbHzLkYr34f+mDXYhNN+F/MgQczgKtZ8QtvoMBhFM1rVSpgwBzc3SJqKkF4yo1m
xP2iEoLndkIlE/xqJ/ZKEGkInjitHZ0CV63P7G2t2deOC8K5msIRFwSuVWjp9POeizqXygFBHetp
AqtD6SZVdONk9UnkfkOYeWy+h6XowF/DJxA0xTA6uR18NWn3KMjk4R6XHhXsOIjPceP9XVtgB6c2
TaXnYVOweL+RhkCgO4NqqReqTuxN8A13sZIWFBMgm12f9pUzQtmUacfKfaWUFMcIWaAnPyGbFXZf
bBxsPOho/aE12vK/Yew23JbnN2axyDqtA52DMtdHlgmDU/dtPqkMh00fukJTkP3GaNL5FOBUsUf8
Vjyi7YHzc4ZfyfUP/RP8XQxtkqqQsVAGXb62WRrETVUBt6K2G5h3ZW5EX8FDuB87xTFnr1UHTbuw
DR6nVqm+iqytTuD6rdfKL8SXHiWEx46S4fH6r1pZ6T/1XxDqTMpFuT4bNC2IEgMbVAja56CWzS26
H8UnEHTxxgSsD0Vri+6rNdf13m8q15iQMlAsVlqqaEYWNWgdM8ofCgWAyf/wVXOVXlAE4n5fPMxZ
Jyp81XktETKBu4RItjykShh+hHEun66PtbKB9Tl/sihxGxhNLz6rGglB4saZPPABU/I5ILb7NAAm
eGhTRIHehBiVjcdrdUSYjHPlSeePxYihkkWBluSTp/WlDcceSUlQbzi9tAF12DTYcqZelhO4GHkn
dZMuAVHbRf7WdEppV4kcvSQMxGEQsB67EiQV8IwMpGjwprq69Y+R958x2ZNcxEQ8tB8XmyUEx5kF
JhdwbhcfAYfA5wQCfFP0afT/OdT8/PwV8MiC/nXQOaM3CSeOjjnmA89ZAjZop6SqGDe25upkmljL
2paOp+EyJkAq2HJCYCCe2/TaXY/A/01rpOnvGTx/Dqay/IwubrmxR9eOnoDFZdDDpq20fNpmUF7Z
t1QrTUhHHwYEBm9kWUfIIcHhvn4c1i5YyvYOgxmOZS9PedzU8Lxzd4CmL2hSBEV1hqaoQZdMUP7q
iX6wxcKlFADuRpVma+T52Py9joifxsqY85EgE/dVZoN+ckdERYfcPRuD1v7qwgZMQW0V+cbQ2trY
cw+Xw4a1rbN8Viqz7GjAJ6xqV9cFL7n0OxCNY9QdkAmOnT1WI+FwyEmL+r0FxNgb4bXGSPD77i06
Wo62UyEAhHsnNwIkrmFHo642Dr6zq82qwaxoEj286B7dn+P1BVvbG1SBCH7oSxgXkXgWZr42Infm
VamTnnpXsQ9IB6REj6qzsffXLi4CClUQx3FvLfMltUPi2einyevqajwFRdicscspDmowTvdhWIw3
1z9t7awhFUgbkCDfpNT7fkcAB9aDAPFXr3N9V5yMVm8fwLb4wVOnF8LxMn9WldCSRn68PvCfftHy
rQcxAv2Ap55IeTGyFfDOqQhceIUyiBJticj4Ubu4wHjSrpz6xgAH4Zxw6kqiY18nIeoGFfQXcJaD
+bVHNiF/hHWSCKTlI+hMfmH0zqEcI6TiHeQFklMD91s9F1UXf8pQQpu1cvyyhcAR1sEtGPzpU1x1
Khil0bSAkIJeM77LADr2Hk6SfJvkNKEX4QAROsCeqV7HPrZBNDvVACq/RfHuDtUcHd+g6xOzsgOo
1qIR5vKaEGUvrvUhztH6m28HzsssY1ZqqXIXJ2H/HbhtnJ6ato2q07+PqdmUyKjzU/Jfxl0lnhJh
JxUq8AXc+kNV5iPbjpvhCODV1yCrdhQ9/pcx6UAbpqtT0l0EIHVAdXioGXM0bJ9F0AA0S+6Gk6kM
w0unuhsbbn6jFvsNwAVPpapTfqev8X6nI1Codz4i9F6Q4d2w8yU2NnsT4e4t4MzKkTKoTZukSJZF
XLBYQBeFWIhn2eAZqD2EKEyomoK2T4ZbKVqtCTL/4TTdx80Y/7g+oyvXlGEgsUz8zB80hd9/4dTH
jaWa9PYEMuPYQ1jR6B6x7NG7YydMsdG+XNun7FHNNDTkbqjHvR/NyAY0ayFSeZWcWrSNJEKgRqSI
4WDLCb0SCwHzjXt45QmhhWGyRUleKfIstoxThIHUw2oCkYSq5oNMZnqwFSYWkMfsBwqZD3Zu68M+
d6S/8WbPu2O5e2iXzuG/ZuIJvBgaNbRcbUhPPe6U6szlnx4zCUCvdozYw1HWOFvYVh3yOlamXdlV
9cZsr62t5ZJcY1SgU7tb7F5KwBnBucatIPNnByshD8ODnxMuLDfXN5G2NpKNhvhc+3GJv+b//1eM
kGioauVBxboSJonHMDYpqkI8UPIDKj10RHbulJUPut3CDcbzJf9eNVV+BqTlfFazXAeFCLPxJ6eg
sm4jcCvSQ1qZOtL137lynHmucA0xBFEU5bH3PxOMirTdbJg8I4S7KVqJEngDC3ljlPmwLtYdvgzs
euqKVLmXUYsiNBwEkYX0NF799Mbvsra8A3Yd3Lb4A0FU7vpah1ejxXc2RpyoPQX59I06boE76ZBA
bQFAn9+odgTo34ZQ/KtRQXajpCx0TE4mYcs9imKo+aHXA8WEFBOrLz8boXvErhvbPy2lQdQWSWhV
3JEfpuPZaSpMly3DTnqETDMbleBSjixSlJQI8Esu6/tuHOOfgxGWz0YUBL9FaWXy4PdaAHvXx4Bt
j1kpRjUo5de3Oqp0wSFTrDHHIacXt7raZPm36zN5ASckXbGo3mtzJkgvcpkEpgjGIpYQmKTRbSTe
iArK/r8WsZ8v8KvD5kk1GoOcN+qs/q5qBxRDcxYm3FNIG3/bgMSzjQdoZaNT0ecoUZ8jKF12ExwN
gcu00gxPL0C97wJT+0SWbzzhPTi8XP/4lbuSnJB+l0M+yqfPF9tfZ0p167wvShNvTYW7BSk3WRm3
sZTGbw09p+gTXYbw3/MZqiiUIEHRMOLyrgymSEQo/+uIQWSWdSZqcKNTL7Cg+Toamr3VbJuP2+Kc
OICCTPTz5kR/GUGEzUhvcdJ0L9OhcOuQFm5qCwcAhNezL6C3+1Omls/XZ3XlOWA7UTu2DFoZ2hIr
ROZodzIPDZraNvBTdI4EzuJO1j/VlUvwXHVUqYIpuYMBHWzhnVfuH/zowTqC3OFGdhdL2mcTlHvs
FgGlItAN0wn1LBTV//2W4x0HGEijFB7JEijXR1inJGNueUlr9lhT2rhsh9qW3f3KSXBmQNCM2KSD
vyyKx9J0fYN4zBtQvz+4SHnhtCaVo17QOLy+ZhdtS64BUkATpSrX1Zi9eV7/OgrA8CHu4tDs1Z0N
udzKzHvDkdExUszpbI/2SKE4k1+NttMPoeLEhwnbk41ZXTmOM+CElaNuyy9Z/AYLCgKSUrHtmbCO
vqSxKdE01/xT4fTmF2zCg62+8NpXgyk25rKeABvrzL/or692mtQq4fpYc7Cb42dvwpaZchiarlke
aCVh2zfijpP0AyKsQdTjzTjZG/fd6lc7BPlEiPyY5XFJRnUcwlS1UeZ0jVMCKXePWQ5yVSAKDoVu
x1sZ/8oRcVVq1oIrf4ZvLyCQ8N5TK/Zb24PyFDvog7gJQrVGfpAOziZ2acyu1070EdwDulGO2uBq
T7l/NON611HxPSA/79xESNB8vr4J134YZU8DGymBSIy6iB20AgX6XlVMzq5jfLSJcHdm2wUb379y
JTLT/2+UxQ1hoo+EF3qE20WC0iuv3nds6cWXoTd+dOj/3ja91Dei1D99nsU1zDtDw5rGLjwad7Gz
UaYnYnd4ZMs6a5VdaSttfSryocQNBUPgncTFBZpOimbAY46cBVSlEn2hBxEjKXyfqLL7hlbreMbk
xu++RaliYPcgcvR3RoRS0AgBqIXCImzdYF/3ffLRt3rMjBLRWXvKozNZXkmHz7RwFAwQg6AxMecz
G/sQAVi5CROJBJuO8y+EQ1T8cYypY80/YExi+h8dfwCWVOhzWTEAiR8cmh5pBzR2TWOrg7t6IHUq
fdBR4Teohnh/IG20sZCRbiwqYcXonuKY2O2mrmw1PGsJlq+7pjZcZaeNkX3WrHZEf0EAfoWPFfrW
zfXtuHL9zp0ddiMMErDYi3PiRq02m75Y3kSj4RhbAe5oscDby83UjTtg5clkKArjM9J8bhi+/+zE
TGAZOYJXK4jCXwkUJ2SLS+wJg3p8gPc2nFtkCG7p6JtbkTR/83JnzqAGqmdcCvReFyNnKH/G42R5
zYT2W26Kbm8M0VarbG0qaYGSJBJk4fq12P+oL45J5Nim108DXomBlnGzxfoXdGo//fuicbPBaHBA
SxFAvv8ezDKwiNEzXmYXu+ckiYofIG71h0iCprg+1NpFQqkYP+k5VqUP+H4oJUdgsCzZH9lg67eB
qVSvVpaJ+4ic+14MqK3bVr0RW61NpEtyRXmGw8EV+H7MIEZzLcaM1LP1oLWPCkFYto/MrjwirxJv
5Abrg5EWAMYmaBWLw2jUbpXh3mN6EWbm3AzFLF+uxWcUnoyNA3A5FFmrSsAIH4/wWF9swzGKzMTo
uJRdkU53VT2iVu2b00s5hVul3HmK3u/4OUHW8aSgnkuosRgKuYeES1WYngnNHnI0j3yG5uHp+uaw
Lo+0Nl9jQHRn3NlF7c7tQj8Ubax7fWBW7s1A00I8m23Rh3f4Pucprnxuezfvq185LhWIF/OsohXW
JK84GKqvrgGscF9ncYVqlRYLuuaotdmovmKlhtVCI7X6EPvS+TzYFtRzLRT57wlqw0tXAs8/+YVl
UKAcfP/NSqEy7hQzDD5BFCuyewcxNGcXt5Qed3AsFG3vdL71lraJqd9EaAS+2SZSC4hkK+Z/GPXq
bzW+fY/Yqjo/JeK6xZ4MthuhpYsS38PKbm5Ct2ztV6hmVLiSaaq6j82QxvldgkHD85SbfXLyu3L6
hYFinZ39Au3+w9iDCEJNsxKvPeR4IEgVIN89wK5cO1GSw/jFSPNe3wWoBLyliR92x2KMJUIhBMwP
SalYeOhllVRvsWFEElBTM3XX2rOaemrprbXxjK+8TvTdecLtOV+kwLE4EJFUVUwTEt0jCsagEZUr
N/ipViGvIYW2yIE4m8RYWYaWm6KDTlUTwXMEIhFWcEq33giX/sTDi50MaIYcUmMna/Yyl+xk16MU
qdKUyMIXBydmJD5ixMjQsh7qB2e05RFvZ2QvYtpWhWK4h9AIY+SGdJ3+koJwEBXl1+v7XpvnYPmj
KJLDyiKRoPm6uICnrEBSMi2EZ6RjmyAZ4ij5fZSjxcFWc4Mv9gR+5TzkEWosDaLn8T5z1Um5hZcj
09uszIb4ZEQZ/pQbP2y+jpc/jIYyUT4Ab8qUix9G6wuM6VggVRUWRYcimV/Gx3TsK/dhdNX2x6S4
ybjrmsQp9kg5qngB0MTCZ8XAQ+yzyOSgnhV0nvSDjktuiSSElD9ozY+PZaR1v67/2pVLSoDpcWZE
NaHHMhUyMfbEDrXWaZRn6kuCW+mwH3VEHDdmxb2cFIrvoIqB/TKatXjDuhYSlhOquqf2ufst7QLM
GwBwPurEqejaYFWTIe/cIz40NCmCRxU2CtoGKODyHeVpAfGP8AilQ3CC/Ma/kjAF3jcSQRUXMv/y
wpI6KMVmAqkR1OIDZG1H95wCidzIA9ammFeAjg7AeA3s8/thoxIFp0ZOFL6mTmC/m8W3ZA1i45Cu
PGzC0IECYK6l08NeTLCfwuKHj2J4dACwiEcxxX1r3TJ4NkBHx6d/3jVkGcSRFKPhnS3vJ0L6bsgR
xPaKMjO9ETOQ50nGwUbNe2XiyBxt6rv0XQE6LD6p6p08Rj1X94gpg1tfRd4GIlf14fq3zH/L4riC
2gCpJ1zKvKQD75cnn6Tt633Ve3nk++5vtxdWcoBTYKB82XAAH3L61RtjruxEAx4DJGMig8teeD5Z
g2MXUL+0Sm++9+qMTEFqZGcjsXMo0Q28Hwtc/K5/qD5/yeJLMSkwqXzAPaFaN5/Rv/Z/o2NZHQ16
53UJdiYPmajAySHLT98EKFP9xPTgYoXNqJzFYwP626h9mcfAbMJyFoiHl9OXIa4hUZbF2iFATTF4
HGAWf+qjiR7XDNJ4sNMqx7MgCUvtNQyId3YA8We/5YQL94eOsUryrSS1+qHIUCvOCRdGA4hLRPap
TxNEYjNC6+Bj6nSZtQuLbWLm2tyzp8BkUvtRWfn3s2CHrm4blZReHOvji4+ZCyYhiAoCZZHiNFC7
xhZFq/qP12d/ZZvNbTmQ+vTm4NzO5/evyQ/zCvE2A+y6BoHqKQ1QPkcTyN5Dd3WeuazkxoU73yrL
xaZASR+S7HYmiL4fj/pXS/QMiBxLVfO5z7XmDdGucI9iAqKjtZzeANlUe5Sf8o19tnJsSSy5g0zy
BmZ6sc3MUjSlX9P/bI0GCTQExm7MwBxurs+ntjKhjMApmm8H9MIW4XU1OXFflRb8tKhFrkSavtqc
rVgTnlX2VsCGLZJph1GRohxSJIimO7NhT7y0GJAmO9yUffmrDjAHOHHRdQibiVqA+SmU/pPAitrY
+L0r247bkp7azFu6JBNhLYJvcR3TwEPqgdawVT6NaYrwfif1pN1FtZ96xSBT93B9ntbG5YoGSwDc
WYgloKSMdURjEPj3lMIuz2kro2ejLvAD7hLtkWeyQYy1jj5fH3Rlbf4Uxin7zdTIZW+/6wbU1Gfu
oO5MJeqIKs5OTucch7b47OMv5V0fbmXH4fFHY5b3VaUjvTjSdZ6oRodtpdc0LbIfdudiwWCU6RY0
Y6WHBRaeQg2hDCYaXBTvD9VkVrQCMbD0THDQ06EP9OhHTnlplvXNRyyRw9rwNLR7O2AaSfSiorUu
bjqjMjE9F8b44/p3r6ytTUijs0wEbwAP3/+cwc8VtGTVxouw18TKO43s55J9fCNbUdwlSIyJo5aG
xb9XWeZIkWOhz2t70eyZkkSN6EfAJuwQAfd9nBPTJGjOHWHB8fonrsSNyC5T/CCxpcqyTD1GdyRR
jcrGK6ZQ25uBpe2qWnX3ahzJ06CX/o3mq/IUcZZOIUZ6r9eHX8vE2FS0krhLKVAswRzxBK49EqX0
kM2Y/IOwW+SIciwKniKEqmGo24hggVJitx/1KDUoscZa8EUNUf3duNFXIjybGJIIFq4gSITFvTqQ
YiPzCGtnSNrxYIHPsXaGMrT1oemKequ/vnKEucFhL3CugKEtn0mSXWBbsoHX1Reg9WTYnkmz2p2L
f84Befx8I+dd+zqbC5JKBqtNpPx+L4e4spW6G0sPkWYI21Wt4yM05GPwDT+ORjxeX9eV15GGLOkZ
DxVbazkazfwSBcVawiRr5b5VNAT5Ta3w2lhTTvaAOvCg2eZzhRLUxn1sCj7k/cNMrWUOm/nMuUG7
WEagLbFfpJCHYPclHNWOUB2ThzabdtQwVPpf0EY+TKnTv7hxiIliYTjjF4S/lf4Afs+nxO44vnUM
pslxUIEuVeyiHL9HPK+XDQYPUzVEuxH/BO2AElRZH5s+RbiuCQDK3DhJMcwK6hNqoIHua78zF98Z
9ByD0d7Zfmm/aGWjpLsJHbMPfquZvxNbU8KTOdAy8HQKJq9F4KMC3NV5C8ijaV/cHvGJkwtJAwlA
aSo6izdiTNnZvduh+GclAHkxIjuYMBJR1gn9/ncRIm7nQdiT9h7PFzM/1OhM+nvNinCJ25kZgsv7
oAotc2ObXS48RxkcJ7UyjZxsiW6x4hGSHzJsHrrZpfEyizC4v7HWasMbtNFBkoRZDc8k5r71d4Rs
Ygv2tv4DiIsoW6jaBbyvCkLs3GyF99gyZPxxasDVoFDcVA8B0dwNDaP4A8CO5nGETfr1+q6/PNPE
S3O/g/iDS+3PZfdXDBo1NNqmRJ/QW+ZNUG00RlVM5HY9AiqnsScsuj7e5Zkm4CAIZKpJd1CaeX+m
08QOK5x+4BgYTX6MUC8/mrX6n+zafn99pMuX8P1I86H768sGIfIIxwq4f605HiZDTpgvddUJt77k
hDZtzgYeq5vrg16GHQzKKXY04nlKUYsIVMYjXPSQzxM+FdQ+0p3bbkjqjeCG/vDljUEU/adgTfP2
4uLPs7GX1E/mlnmc95/1Dqnb725VJPqP0oZQcacaoehvYJphpC6jGm1xH41rJOJT9BWPRiPcyiNU
SShJAVyLd6U1yumAEa/A7rfIJnOna7KsdimmYLN4XlnGd7GbUhEPrKRs0d4BV3vgomkrrymNtHsi
tpgE2v9O96s0fFixYVRJdKdDf1KQ/tewxqySwe4OVdhwt2qNJlH9Tn38hQOc7DoYNKPePimhTRQK
oDscXoEDKZ+sKEYXM0iDNrgzOwdDOQzmg9++ZSf2wShRqj1UbUTb0bDCZjf1qA7uJ4yv4xuK/uUH
2tlRepyrSxOSLZH1aNAoCZEckflbQZB4Mkxfe3YAvj/V/Pg70bu4lgZhoOJUiUFYc5gmShFoccdx
dQ+Z2aTqjN77Z01qTrIP8R8b+DwpPvRSm+KvzYQ13Y6yuKTM7hML8DxmdfndiVun/inTgqIocl9u
eGeiGjh+mFQl/izHMfQPVdX0xQm5U/emE7ku3zDEiV4QDc2SG8tCGfrsYNpVPKkFR+YtpyZQ871K
GWDJaDWguOQkXtDxR8er6ds4PZZD2RZPcQUtba8OphP9EA3l0dvGqXlaFCZG32tZLVA0NPPOPSP6
70cehxflkAmrDRjkpUR4Pqm18RZ7WMfZ5yH0u8dUAskCE51jIOHg9+F/s8rYupVS4OFFZZzavk65
96ti1k1HPVxLhtd0KoV7cGC+6I9+FBvlEcZDluxttJudz30AePB+qkAQfrbQ3y5+BEmiaDth1/Ks
12ivUetX7WFnxCiE3ivSD/rdMLREVxP9auOuniIjPgdZUZNPNaDIdwgCKxou2KMV4bc9Vc0JsURe
vdSpaQCosamXX7omsvsvjak0YpdWQvwIKj1s7ooox/cjaELEjAbuX/U84hQ64CQyh3Ou1ItH07S4
JiFe2uoJOwoVMUcLcd4hA+B7YCHy+iCpxUeIz1qaER9ljUc6SLwpvVULfI/3U2mK79jq+SjqYp4H
UjaV4zMWWvjqOQGGVC6SzTr/ag0PRZaMFbKaedjuE9AVP32/tqgNJVlc3uWOO/xyGzvijepLlp1C
1YAdemibimdLaAq7FH/WCIdRYpxjiieEtSODwIqPp1mk+6ZzpIaZtqP/rE1AEEfaPrT38Q5FbykL
ZZMdAlGr0SEflCg7a1mrZbd4/SDVH5Vu/LnAuPjOwsuNjrjjp8+qKS3z6MTg1G/h9HTjbelqUXOy
J9v3uIOT/pFMInrAZ0QtbtLekvUey24Olh2OdBaHcMyCe1WTvX5OU7V/SVFdeoP4jqOukSI+up9M
qw0Pfd8FGOeUSozio1W3yd5vEAi9wWtgehhrp7pj1ph02tf0sSr6T9ludNRcO06xi8EjSBSr/Tyo
srZ/QfVosZ9tWqy+eBd8jKprwds7mvlsmAceBAoXT9avHGcP7W0Qavd5iGT+pKVC+2RCkQluojCN
vH5oMu0wFtiagVms6vqGv0L3OofMa1fUJv0aRIK2gteVfgy1yrl9OefX7kX51UlKM4rTyPF8GQUV
0VzonIxMGD8MxONeEmPUv5emmT7UpV4/RFHgnJpAWP3Ors3we9Dlg3/EDRR9eiwGtI2cdCXGQC4I
cQEI/+Kyz69YkXCGVoGm7vvVnm1fngbXHe5ytR7v1C43//3lR/yPg0f1G3y0mH/PXy+/DDCzkyVz
EZMXPtd4aAw7XrH07LOXw10eWe7rWPjt539++8GOaiSkJrXEi548/kLI4yaj7bkIUhxIUrt7n6bd
6fool9kvU0jxDsw7dS5t2TpoASZL19dsT0l1N92RFPpYSce9/iHHY/5zXYX5nWGW3T1+gv3HqZ6q
t+s/YCWCQ9zKouAh4IXoyxI8+n2xkDWzi3GMPDQ6IMQyAB474Ix1vj7U2sbRASASGs/57RJxoEJH
VYdW8K0Ux3Y+Zt2kZDwKSMy7HzToT1uJ2GVUNRfgLYqHiA9cRG8ibhosC3Tb00T4wwis6nZKXetj
6k/qxpetxIkuR5U+LtAUqlNzSvDXFqU/LhKuE4B3QUhylPbaB7Prx4/X5+8yBEYqgv4FPp1QqlCF
eT+KP1qi6rTB8cxGUe/iOFDwGA1tJlGWZzoCxb4X7J7rg17uD6jiMz5+JkXMtIz3g1oTpudJR0FP
4JiEGCOGDjSQTQDpnXb8X4aiZ8sOoYe3PAsYdlS+2teUuUac6tGB1HehYY43WeyHG8fucsEoOYFT
oifK2b5A3WLoFYUEdo5XhYDrZzD6A1FvtVGDuNzwjEIrAGkakHpUWd7P3ZSCrIl7w/a4yX31CGIz
SHd6YNpYQSmYrSNkiVL3v0+iC/qeainVaF6R92OqccNpwL4NMVMxx1ScAm3PQ6zsLVn1G7n25e0F
ZtlCWxRpICQjly3JpmlCiYOO6bWzXcEOKZggPPeYs4N77cEyH4ZBd/AWJ7LDWRcI4IGO31BvnPM/
BZVFweUPPIb3kn1Ku+39N2e2XSDk5VheXzmBssfGyfxAn9Y09vQm3FfICPFv6IAmzozAxsvdTNio
903d5xYuH+AUd7QT7PKE/qtS3Fh+12uHrgzi5NQ5LQYPmDnXziFwrbJ+6jMpWhKKMchfAgX6xsM4
TUizwC2cjbeoqOJ0gCJOvwee4HjdVI+0gOJEfwPJ0oqN2/tyH1PnQGmLK8eFvbLE3FVFN41oYNme
rPL4HOLkeTepebsxwZfLjOoI1DrqKhAWL+bXdaOudBUu0gLt54/tWCffsOQsyp0upKZjpWmHt3mG
H8JO1FVxg0dc9eX6rv4j5fV+iXXwKXNtfq6FX0Au1CaKax9FP0/v7VwcwJ1Y+UuflHV75+SUSPfg
qt1sn5IivXZYmTZYRqlYQ8Paj+S3ED3Z/iAV7KjOkNnwClPRbq3uqri39eOo9BgUaXhJblGiL5eH
NaHxTB1y7gMvz0c62UrJpjE8WWjTMYq1DBcxzDOuT87KFT3vZgSfqHtx7Odf8dfr0+P26daRa3r5
7LYsE5oEuzJih09VKrY0i+aztFgIHX0+bk3KxjOn4P1gMd4rMlBhRSjkxPvWHcav3dTbMUYr4fhk
EKRW+za01ftIl5uSFivzqfOFNGZUqiVM6fvBdbUL9MQCZF/ZlO2C0Ur2cjS3HocV4jLATuTS4Moi
9gC0/f0w6KE0dl21jodSrXyAi8fnjZilPzdCQY+OvGRUKKypUlRk6RwKqC8JWUGSK3oPyV8NNIzt
rekHBC5QbVReA05JEWvFDnEFmeGhM+VYh1DTT49OEte3pQTXvccwNXqo6KWDQk7a+pvVEXHgKxU6
bXewef3VI0Q8983RJEpb+OLqH9yMLJ/0TyjFHu0eXLj1KUflFsMI95/vmlkGfy5ogj6nJLa8ZbvM
5z/Gjue0TXrEuFo/68Bw/v39QviRHggPC9VTsQhyClf1rWAgu4jg5O8HaSe4DOR4KlXj1uu1tpug
MyEopv7R9lgULzuR8oriaEl82KgHauDmISRY36jurZ3Ov0dZfBAFvbgyjIRpE9EEaqfMTsHgd68x
ZkIbQ60EiEShSGrMGGwij8UK+X2UlkkQOl6raj22yyPmktzdOFxSG7p3K5r10OTtjQhxJcqBvsRx
nPHtjlgymPxJYj2mUbw0QgxozHTqT2qPTyQNheFY46L0dP26W1s22jo2FmLsrwtYYKbWQ2f0ve0l
zOWHCWftPeAzZyO0WZvLuQXHzUroxj5+fwe4KYihqEOMjQqk+63A3NvFrpO6Cn5nt2XTKx7mUd2W
pvjKZoFfZ8w8O4LSiwfDocSX1kQSXjpg8xGVSuBh8IZPnBs6G9H2yrJxe9OII8mFe7bMJrjdwenl
qovSVJiTcyameFN0ZfhAlyd9gE6ZbYDzVjqtgOSQ/wW0z8tB0/f9lA4YOwR4EPoe1d/gAW0t+xdA
Sf0L9Sn3dQD/eMgTyYU4Je4hEZn1XMWFP2xE/pexDOAf5LhR+bAATSzfL4LZAjW4IrgtLErr+L3H
/d0UjwMaJegTfA4JqFz8qsIk3LsiDwjStbyMNi65lbmflW/wkCJ6Q+lyMRN2mEGjBoHtSU2dxp2r
KtkIClQZf+eTz5UaWmGxcXuvvNuUbASaXwAKkPxa7GfDRDw0HFwF/5wp8gbwG08FPnn7LhrrcxRW
wy53w2nXkVHc/PN5hdM+ozLhvugXy94HmVm6E8VL05b2U2/hoebmbrpxXv9cbovABJE2xJLIVuco
cfFox7BIg8mtFNwOBlXDZR01qk7D6XOX9GAMdmC51f9UxU6eYjjRGFq5Y/SoYjT6Q2iTOb1mYRL7
O4vgMCRrMqfhQxFlRbYDX46sbKlVlrZ3lU7iyhIokXaSUrN9vJpiFe+gNnApdGIsPx07mKz3DcRK
tEraVOthN6V4g4XW6GCkPkZ9ct+l9Bl2HaB181wGgfYKjcHtzxroanobQad/bPrG/4JGT/RR1nkq
Dgm23M2RVkoob0ZIsM8T2ldgxPvZ/VuSuwNTHysDy9lkdhfuImN4sRK4+/sE+b0By/RWe8RtwsKq
zMzSj10eZtYBx9T8tSNaw93RKYk0pK/gVmVGwEr39ZDVwDEraTeHrHPLbC+xoLN2MtBwmjPpD33k
memA9iO30u7Cdqjo5RRD/mwWIW5N+DBgHO7k6SCe8hi5ISDjOmapceKMtznJ6O/MlOJ3GwDwLkfm
+NgHbfYdQcrE3Q2Us5u9SuP6J0Rj/bXOouwnLU3/W1sH9ZuT4rtwG7fx9AliFYZ4Dp9aI7vROvfw
aGFxxbaSnrAKI+fzqQ9hiYmgVAqvLXaMT5liW+HG27tyc8/RNwAsGs8zBfz95Ta2TqNrbavANY++
jIOw6A7UmnM0jDzaeADXhkJDGoEM4nCipEVEUWFuzM8gUFHzfHhGeqV4ynHYuo3wdt14JFbe2hnS
KCj+QA64eGtp8MU+BnKOJ+mYnBMMPj+MMWZZ12+IlevQmakQ5ozyI5NdzJ2FqRSm9bbj4VaifGUB
q7swctUImorukDIVTtEdrg+59mHgUED+gKpSCV4WyxU3QUyDjwR9RHJDsbvuIRUQV6+PsrZSxH7M
G+XBuar1fhQn7LUqAi/u9Y02HZIuGw5G278BJ0s2tt/q93DDQlifCbn6/Oz9lQMalpJaVsj32FhR
n/GexNy09Lf64evf839HMRbfo8ACzdMcIBrFznSfoHxxQ+Mo2ksIsOfrU7f2QbxXlP1noRs0Dt5/
EN72ToKRH3UsDYf6hnLXr0ax45//PArv72yFNzPTLuoneB87qVKHrhc0XXbU22I8aUWR//spgkCo
8iiBqSOkXExbjPZDhsGdiyNA5GhkaL3vnnGU7uXGpK2sDxkTRaZZrnSWong/aVKd/CxranoWZdu+
Jn0MUEDoKKfRRa+CjSBmbTCDnQa+CkzXBR9B+B3lF0liAxnDP0CxB4XbdMMOR7EtP7iV4MUFCow3
Gi0Km0z3/XcFVk7kIujFpJQ/lD3envTH/cSJ9d1YKKUEENA5P/MQJzyNvPv5+iZZuZ5QR2bpSHEI
nZZ3RaijXpVN1N0xrs52yqjgBtqHpQHFthxf0TQJNpZx7XNBI8LBpSXEP4u9P6XUWmPAGR5qEMkb
uF/MbrvGnw60+9IPSgoGE0aG+qHparTxrn/s2qpCk6BBisgUFf/l2CiTRe2cXQHvnW6l1ZmEOmZt
PwD/MMTG/bhyyKF36fickBGgp7UYrOEC8Se7sEHlBdax1t3sg5OJdGOUy09CkoKuCQ2MuUa6nM5O
bzFWbBrfc4E7nEE2NLu2CYvH4f9wdl67cSNZGH4iAszhlmx2q1uybEvON4TtsZlz5tPvV7qy2EQT
2gUGY8wspppk1akT/mDten9scNZQM0Z7zICl49AYXz0RAFOFKXUUnIuaRs+BKn2ODqJtFNPG0OzP
lBTN6GEaa46HtsvbyStzHM9dvdILLHF1nfzQt6bW3IPZXu8p8cNoEsPFgLO2VgCRURcy2yIW+ckS
hkf6nukvxEX1I+7DSoXEXtvpnjqHTexmJZao/u1ttbm8AFIxmSDYrs/QZJeYbchKcI773sg9zLLn
AWkj0J+uFLbl/TDK2ldwkVnsdyOqZm/OMHSZNI/GCHrdhKtVACkbDDHx2QgQBYf1o0uOcyjkavCL
wNGe8jDdG9Vt1LpcKNTVNtIx1Lvrcqtp6prJahmcZQ3v9EHvoJMidWCe5h6f017pZN9QEhxAKnv8
gHcx1pL6WD3dfulbG5+CCwQJDVPrav6Ey8LQtk4jnaNp1LzZmWDOZl3hq4Vl7Jyx65MsLlBapsQM
wWNfvWArbc2wHEvprE7YU+gJ9bSl5tr/sYuYUaORxsUjZMpf3wPW0vVVUdjirSbzUVYyLBy7IvGn
FBmpHtuUQ5aO2iG2EHC8/SrFf/l1dcn9jUOEENIEMbVuckU9xLxg0YMzmr+mV5ua/i7s68KzZal4
LzGB2LtdN5SydWjf4qyy5vW0F9c3HZOvzjkvwENE3Zan6g/UwcL6yRgWMz8WeV98tbpO+9wOhZ55
Fm72llcEdlziTV02fweoex+1sqW7c/tlbEU58JCAqoWoBUhucdr/yTaN1F4yuamAZGRGmh+HMU2f
ZTNREWpFme/rOMtKdYQ7XvyQJSfUXWTxi49abKnNYeytZPFqqVLSnS143dkBgko6wqkzRJ9p9aPa
VEihNJZ1TmL5ae7zhxIJ8lPstMZlDpXMJz34D3/t5RBmdfbt9hu57hbyHvgfNQxqEVdegGahRpqZ
0y0MFfNdX6SHNGo8gEjZY1ZGwN5Q2ry7veLG2QYdhOct16bNNER7/QnCcEglra6dsxNEAMAdefCj
TJH/q5T57egGOrsklVxnKBpzg7xeqq9m+F5MTs+xlaueJjX9AcpXt/P5Nh8IpomYNCK6tU480lgj
SaUFcwamh5EphR8VBlTD52XUKDbe/vYMaO78Z5gUkpa/fiQEqFQ9mCihQxNQIdjT4oAejoHHc7BX
A4ptt4ocgLEJWNx7DDDXYxO5hLVuS71zzg2jj++6AQqZG0zYYrgYTk2lJ5sxSHR1sMNnGbvHvcO6
EblYnzSLmoC/rQE+9D5sUiziiGxLy8GGGOAvWlcfSmvIPEhre9reGzcBQHAe2GJgC51lFaPhn6rK
LIr5vjXGdxRDOor68d7Mc+upaLZA0iIh54Jb3TfzIDEHoDA5h7NjxhcjVMrnPNYIw3JlBb2P0tDb
se5EYZthLpIEG8iKETvJVg2p4qxR+6PKbfNQ5Uvwjk5ctkft3DoLaMsiB0PjBTOT1Tucpbx3Rvbo
earkEWlXtI4bepKejLDxTnd2Yymmgyh2M94XmqCrpeQFBIw2m9o5stQo8peRyQctM0P6W0Vtmvu3
z93WzUFrFpqVCFxIa6yWS2tlGRdki84gO+u/Y66hBAbuWE7dJKNGPs1LWU5PWjMuKO2HDeowgwN7
+pCmakMXtoXN6k9yJWc79/vGrrUBxtCCYi/RrVnFONRP6jQPofBnutR8XeTw62QU0tPtp99YxBFl
HeUbylRXkzI5CjQFr2bzrFRq6Cl0Cs/SDLr/9irXR0M0tEDjgGPnfl6nnm1QK70ugIu9XVYfJbN3
Zvy6YhPwy5L8jOdQ3wmm1xGOBYV+Ko0UA+2L1VlME/5VqyC2B48v+NiZen6cYqd6LoEGucscDd/g
GhWekxjtTtN/81HFhU8PD2j2Ooy3StBpiTxYgNyn+QRqrGKYpJmeCuGWSaT2dlUElNsNhpzcGwzC
r6JO6phM+GtgucEwncopUO6aYbTefLWj9SOaUSpixOSAq73Yq6hs0iOyzpCX4XnJWvhQNMsvRx3K
t78/FEtpFIldz8R9dQ3qVj+k6ggiE8Vs9VHtHWDRXYvmbCMpx0WOjZ0u5XWaxKQRIg2ieUyMUdt9
fe021pBEJswrIAQInydm3PgTShPeIAXTRUr02UO1562O5Tq4IcHKNrmNuIbXEz+AGY66tBUz1cYx
D3GJNQgbqvKF+vvn20fv+oCDWgS+ICZsDnXKqgsL2Kdn/Sm4m8w4+ji0Y3O2K2Xcs9S6jtliGa5Y
5NZ4iWtW8Kx1CFzC7bsrbV2qPElRygOURPx3ZTXdGwFsLkbfCwitOOFrfWTkkXVCYx7czbKZndq+
wovJrIO7SKn3kN4vc89XuRKalYz1yUlolhtX9DUFozM7N5voIs02uMwIeQ7Ll/sUIaRm1rvfc16N
06FEdd105SZDi6g3uuJnsThJ4YeWUaDeP03118Io8z9jQdPp2C/9XNJpyMpfEevGR7Ue68DTjd7K
vGSpwTtPmi1Z77WQb6a6YYhXrZstiW4hdBT3mVcWJfK6uYo02mHp0zA4cJnOX7U6qP+Mc5qAJwTY
1SMfBaCDyD6jaywYrR6x3sIqMZ3ZbEVvdYNXjUH93pAWWlz5Ekb4VC5a/nUpRhSylqYY/i5J2NyB
KzKUQ1Q4Ci7tY59B+JCX9GlabGgwb9yw4oULAx0ms3Qa1zUTDMS8CHA/ugRTGx4Y9RTnQgXgcHuV
qy0EyJYTyBmk4gIsugozciQhUdBN0rkFE/ZZlyvtkC1K/xgF3Om3l7o6gS9LvahFsNIVXNmOkIEw
DNAZVtPGvjY06v1S5Hsggs1VuAfoJ4m2wDqnX7K+N9H3oJk2Zs4JCUnJL+Cv7TzL1e2GXAvyJULk
E6LFVde7WpwmGWwjODNcVP3A6jJPkdT4W+D0yUVvpnjP12DjO9HlRjRXAN+40FcXD6Ow1lzwJ75g
6o1ebStbpwAsnhtFw15VdA3o5OGwmWdKwRRT6N6/vgpKZVZrYJnSeYmC+jOVpdYdRDPtQemSZXBp
bgzDIc76bITquIwclcjsLtgFhk+JmkxPajHJz5OhdRFudJPUu2WpJrbPwS1+MXpu9kZfG5+cqITO
ioi3fI7Vu1EWM5k6qGxnKy+Sj3LTxz8gV8o7skHa1idgCaYdjEGB56xuSCVMpaw2HYhVthQzhI/C
0eFO1igx5gau3F06TPbitkGMPuuM45V0FzK0xx9c6eyfeexo0UetCKUBtffB+IYLEIypCKko7S4t
0mZ2mT92lj/KBM/7AcWe1DMio4k+KsGUGojF5GaChqzaGScpjqXWg3WQ/iwmfZi9djDAKyKLWRDh
kBfUfMPq6/oYaejT0eqWwVqAM1r+0gWu4b4FgbrnDr31FUg1Vf6iLkJm+vWukYxEMXAuoI+b6BHB
tp4vWlBDKL0dRba+goBVox6E0vlVFBladTSKvgjOtS4Vv3tDi95VSjbprol4/ZsxX5wEAGbiakWI
01mXRMqAyAft+eCcJUMK7XBRXUPN8geQdIN/+7muMnWxFFQYOlX0DK+m3qio94EWMJ2Y40n3RhPd
hzzNbH+Wl+GhpbF1kgpsdOrJNP/cXvmqOcfKQoCO4EID96o/PEQoVUr26JxrB4iiW82pcRfntAUQ
bqw9yUaPUTUz4HW5sfig8MudzHNr44CWoHBHFIqQs9o4o7LIXKetczaKILqMkbl4qAHkx9tPufV+
QTDING2RHoAh93p7Ipa5DEYgOWfdapC4Q7VxOGVGlH0XXL47SRp/NqPVeoDy3twx4P0ycRLXEVMO
csPXK0sl4C1ctoOzMS7aqWo0+TSBcgJdXBVv7RiQv3OWORnM0ui9iFf9T/O31QcU/sR+DewmfShU
ubgv6t46NtWwV1lufDW2KogQoWR83aabRYsOzZXwgpx4+6XWQsH4zIcd+b6NrwatStQljJepFVbv
zixhc0w6AnTaYKd/Q3UYT8UAw9avmtH5sSi5RlwziuiUp1Wws2O2nlAQdV7gumJS9PplWqlk2x1T
sEtV9sYJ/r02HmQdxtXh9s4Uz/A6swboTC+AAp2ZFL3q1+s43ZIWjA3CywK7zwdnfrfkg+/E3XSH
n8mep/bGGxVUNWiitDrYzas3OmtzrKtRGF8irar9LLOcY9XPJoY6ZvJZq9X6rNp5862DI7SzOa8q
TMFDgqHC8SPMMfR7/ZxTWjqIUDbxJTPB+E3KYJy6LEs/wZjV7rOl+Qs/PthpuLxE6NXLBcyJABcO
FQym1hF8zk1ghlaWXaAmVIFPb1lCQsguw9a1Rruf/K4t8+TYxUmp3QWT0g6XHEQbsLUhCr9mePlO
7oxK3G+Y/KrhDnpcVD5t/+UpU53ecLO2bDtXG9imbqtL4UmRJlNzG6cxbMKYIb+fIk3JLs1gdtWl
jZqgc0urwzA9Rv3yPzuf4RJITnweqr5R3ap04kewteE3E8/db0Eoj3/jUMaiK6zBerlR56i/wVtk
3wucCkLfRAwoejQMvHi71NCfGNAujxYbFrL+Ipuzh9By/en2ft38jpx76lsQq1f93doplH7M0Cyg
R87cK1+UTnFz1RkNt83DyjyNM8Zt3gQnWNs5khtXFUU1C+OZSo/ihR3yT3xDryVGxzyPLonVZ90p
G9IQHGMb6sZTmbbNOzb8+EsCL/2etLhXH9B2Za51+/Gv+6Ts45c9JfJxgtPqvooVLetHLY4vc5J2
6cfM4NoGz8jEHiIJYcntUVRdPAnn5F8w1KcPE15F8gGObxt5Sm0Nz8ugJdJORXI91uZnoW4I7h7p
Pygyq3BlTmMQth2hsizadvBZqK28oa5gtkwMIRXXyZXYOCnKUHVeO9dG5hqtqReunenKTlW59Z2A
FCMopTHJuUKq6D2ACdoB4UWFhXcQY04/qebgMcvAWAW5iTerVBSHeIJwmDI0/n37E4lHXR96AIvM
/dB7vC5ggnkox8bJw0uhN7VrS7PxEJBU75yDjUwUdXFcTECpsSnXc/XZpgKEaMUqIZUmsCc0UVjl
ONbLXujcXkoMTxntgtZeJS+Uoa0VOClXRKo6ftdP+kctUcYDGhb1Th66vRTNdh4LDu66fq7Cniwm
CcNLko8drlayfsiLZXH7od+bCm9uWcpZ3LawvxRgo9c3QjNmUVFifXjOitS8R3em8KVAMz5pUtE+
TnGJQphcZJ6MQuixmxSYXlqQfbm9VzaPM4h/QaEUjMB1tVvjKhZHColMr8zWd8acMTlw3VTvWzlL
UDLBLjY/TakeCd1vwts7zDTK5VCG2vi91BXJcVWz0PbMqLeCLDtYuFJgs3QFT5XTfLGIIuGFu234
hQ77BJQ9C+XPVtC190hqwqhVR0zgbr+Nl/7k6uggGkUlQj6OD7muvf4k+E0OTBCl+MLUBQH6GteU
XyW49J/lNMvfC7Wvn4bZyoonNRlKlEtquZdd2H4J+jpZQ1HqdJ31hAJO8nlBRjdzc2uRfuILOBRe
sfTKJ61y5siNi7oeXFkbJd1DxUbpD7YZzXQVpKo5DqWuwvl2uFjrsWph4/WJ9YwhQmZcNLh/+ExF
DZ610RK1PxhfFNl9juHhf9j9DlT+mVX5uMG9QNWRufFQAIqArc9Z8pTMdf2flMTl6JXwAADIo3eC
NlIeJZqfFmXQEhnn8mdrK6Xiol5fo8uWaPkHSkOp/NbaRnkPQLTVnsNlSv1cb5f2vm6n5HcdZcaf
OIzG/3Y+yHUoe/U9VkekCmd7TjV252ikP9Uhtvy5sWqv0NPl7s0rQboHsg6LkwHnOsb0M4XTSB50
mXVAb8aAaVcxDtahiCfjw+2lxI9ebTIx1xA+mYyHrHWZUrQ1AsxSF1+G0invuwVlBLNsysPtVTYi
Geqf1ELMvRCwXl+IFiBY/Aam5EJLvP+KFln8WDhBfCywztlJM6+1SQFKkmSCbAFMwJ9WAZruLHq+
RphcRsmpf7ajvPyYYRZ+kdF+ee6rbnw/NlX+U6mHuLqL5WjEZGnU+sofdTv4cfu5N0IH9y5vlrIe
aY315CgyQBgPNfkJ2Lfm0e4WNIjwZTky8bV8o0zUb46RmTufdKOIsW3aMUQNEKpXgh6Nk0lFXSrR
pUZry4eMALkDAeTHsG86DwOT8PP/8ZBiEEebcoMrhjBXv4Q85SWJY3pMQq38OVQKiz9mcfCd6f+0
uDpdKG0nQm7tXRv5SmYggEauEDfEQqSdmNleIsrd2NUKe8GKOrKfbj/fNcaMHUW9InDpBs4z63t4
xpO8s9Q5ujRRAEUZgODwSdYzRLu7QEf2rAqzDxIczN91EUzndqgypNZanFn9MR9rr+vkRDnWy1Dv
fOitUyW4iRAZ2OxXc8JQhSrR9BHZv6qkj6NkjacxsJ2HdEn3Zmkbr1oI7lEskoeI7tTruyiLBrMo
qzq6qNEg/7AaVTt2CyzI229647g4CMzCYyBYYBi2OroYWNfO4ujhpVa5cCZtOcR94M1yMntBCuWq
R8Hi7ZEJOAfXLC0/WuzrUDtOBaqbHTamhZFlB90M5ZOpMJA3EXLZieob5xJsLcLzeC6w4rq5gJhY
IsnZGF+quZXuh8TuH5c4kWYvI+vvjoVUqv3OCdnoMFAUCoFigf5hqPz6s1UgepVQ4YTIWta8q8m8
n1vLnu+RFZUvURz194bZ2hITvkTq/dsfc2N3ikPDPEscnav5/KAuppXLJm3ESstPuhV/H2qp/KDW
9Z/bC23tTVwl4KaAXgcKsNqbcwrKaBDHs0Rr+D1woZ8ycIOdMmprEZJ+0MqIe9BFXL1JTGVGbaER
cVFaTHYmFEQjP9L0Zo8GunUEuAwEAAYU2tUmkQyliKOOh+m74bmmDX1idm0d9S6LG4iMcuXFDdzq
nX2y9a2oVUGKMXe8xmGbBUos2PQRSSQ9+NBUY+7ZCr4wZjnvGTi/RMtVxiH477TyoGERWFc1O4wN
rQ3NKrtA4p2Co9q3dfIemfz+b6MbKD9CH0GhbepC/aDRb7RcZhjdhwq1CcCzS/Q9SQbUJK04qH62
QIV+y2HYPxdZh+ZiXhhV7Y5OZe0l49ef32AuI7IJ5IqBZaivDxJHSG/nfM4ulWbjQ9QHio/WcLXT
ONhaRczNZNEhu57b2E5PsmuFdMjGIj4k6KL4c51Wbz6YbGONrg2fGiL3VVDooynquhpJxsXMjmz4
7NQ0SnVOG9gWbz2aDGugk4ghMEObq4KusRO1HcfkYklg6ausrfymzPcEpK7PDNwpOkAcF4Vm+3oa
mM9dn4ddklzkDv1XV+3qpfPQx7DeBx2TWVetJqXxByAne1CMlxrs9WZmIkVaIOZEkCTXs2CTYgpl
yTi/gA/SRCLSqrY3qH0zHSpsQSI3URbdGSmywrI90Y81TVeSJ/lnlan95wJ50OEwJj2USm5Tk2HT
0Oa/67xTMJGqQzQNIzAB4YNTxhHgV2Dif2hDTu8N9FNND1KE/l53ovipVkz0UmrVaUBSlLk2HZZO
yfD86zrb9NEq1YCUR6E6n/hexezF2YJyuxEMdgaDudUbGNpK3nl2I6RZsjbXY6+sZP3LopXQpQfH
IOQk5UwBqGeNjZiQwT++vVeuYxCv0iBvp3eGkuF6vgAsHjylpnI9Fl1yyrD49tWySr3SSp2dYL61
YQTXHv4vWJ0rgZwqmKNR0qb4MiFw6oJYNX/paQPO1xqaZzgp2LNN7ZuxuFyCzGOJsXThUIJehZCh
7xStTkmTQY4od+0M4UUuHfzgJlU6AOesd87edeMPuAoFnUlxB6b5qqPTNh1KR0VyUezSyA5xGum/
k8YMFEEGTFGK5QY6WrNTjD6IF+u3GtbIlN/+ptf5hzDbIN3BMG1LeCuJUqkNBvKPKikCbwjm8BO9
6Oy+ncf8wezk+qyrTY+sDL9/Z+2t/US5yZiD136NKG8AYs3qyNpFljmewD8KDWUdVdxsr+G7FbeF
05lJHUInfv2qU6mmxMnZTwEiwv5kF9Vd6eTdTty+zh+R1yaZQvWEjhDKTq/voGzWFs6tmV5UKffK
LM9PAf13V66RdgF2sZOLKxvvD88hUbTySNdSGGGSpZJRgqEJ1V5FGWAOzbsE9NsnOyrawBfRYDoY
YQvv2B7o5rhNnUoPQw6qqInjzCskfAvvzBHZMC+AqH6fyOGeWMoLrG4Vf+ksiwkWEFAuztU7mUIi
Hrpm3GUhzgCnBfgLSBgmAtgydciDPyioC8p+3Vf9+zCY9M4D5zWUftxX2ScZ/8W/+ADny70px+XZ
UOVOyFo3Og7FcWL5JhS75CAPsQ0BMZOr8pzR/5Iu+ORkg2fbwg8qQIhl8vPAbFOwmcnQ7mzjjb0F
0AhFEEuUnuhTvv7qJp2MeO75DApqIJ/0XHdcDR3pHQ3Gl4tq/SIZr+LUCdMBxOTqRS5aXHGPAzRy
7GaaLzEeKopbmszHgOZJRXMPoBPN7T6uDeWjUZW65Gkp4wu3NQSVTQWWl6PmNY+Bl1hy8RyEi46o
B4z0yZ16uaOl2+o9woaDXboqtgf50ekBJ3pJWGSNF06z/Y56BAjjbFYynlBTNBjeNKjmj7xftCej
nEfNVYDHxa7cRnHip+pkm4ewl4z20GbQuXylr031MA6MdumwWNOXstFy3RvGObwrS2Ps3DxW5B91
FQd/8iowHxVzxsHBAhD7KR4z7Rf0eeQRu8KpnPugQLjZrWh6Bsc5XYbvzRLlkksAR2UhC6Vk9PMe
Mu2DFdIZdMtxlJqDg4fyZ7IrKT0umIyd5zST/7ODwhpdSW+6X3k9zJxdcJshOigoort0NWLlXaLX
0xelwXL9aEN+N8gJZm2v1N3ojFHBAM/iKWiwX92wsxnhQoQO+LlpJ2SZ6ZMeEr0JvVDOp/eiR/jo
tEnJtKwr3uVS1x865ieeZfXqTiR7qarXuw2kkyimwHBdg+9DVcvTcbbPCJZouu+EQ1Qd6qStm8fF
mWpOlRrF4X3qOGNyyjsyA9TtpTS+a5OpMdyuc0bnBEQrmI+aNqI/n1vIqqRoIBuuQVvefmBkMvd/
ZKWJOw+RJFreOdvls9wbbYb16xIhFx82cHsmaZDLp6q3h+pYdun4K88srAHQPFfKd7a9OO/MZTb1
QxOZzYfEkJJvdoWzK0QMPc35v00tv7zL59mTWmtMXAklge9xucjpMbfkDqj4HFOULJGej08Qyjks
M6LoxWWY+/IytnGPnzDBZTpkzqy8l7UFqzjLYZ/tBJKNpIfCQsB6OOIkBeJ6+WdgO9QI5yxT6ZxV
GXvcWs1rx+2orw6jwh6Q0rY+RGS5O6tubTqWRZwCXjnDpfVoLigFWLeR7HOENIGbmCA3xjQvD3HV
M8nqy8yz8zbwupZUVFar8R7FreaktfMevHYjF+FqphTht8DyvcKQoK+eMPbgh0ArO4x1ujxK6tT5
zKGMx66XJxTtc+toGHtN4I2LVBW6FghBykKBdBXBLTADjlaJzS47xTFoE9lLakc/CpnG0+18a6NV
ySXFvJAuCJ/6qk0xFYxZdTwAznY6dR8R1cHvN7HBX7uttjD/NfN0+ZjEA3L7Vi0zxYQM1sef+lFa
fmgqwgk1wowwndwwDuTizegyMP9kMIIdSRV91aiZsFsZhYyILTWZn8b5ctGmMd9ZZWufi6kZ8Q2C
yBXGi3+R5zMEe3wNE4nBFqDZT3PqNOL26J3L1KcWVsxGFO9lgcpGxi1YDczZDZCvV+g5UPmj1dWR
dA6DrJ18rQmFYGLuGOBW+Fc66PyuQhPaGOZfkxFPf4hF3RP7hsFqkc4Khr2R1jm+qQRGfUemmaqH
wKqGrzMgMwZ5ViId7alhdp9Qjz7tbJ3NXy8qWVJt4NTrGQ2t5FFRQ7jp1UKkAkPKPNtIshaAgJLr
D7OGhQXEz/BYlYp8PwWh2rjUxIYHF0x/HPFJ8VppkN472iQdF7uXn8O5He/AoUjfNL2dTlEm7en5
bKTEiOVxo1E3A0FdV/69s1itEwE3Jo5k52TJo9NY6fmfZJrST3EuKTsvaeMoQ44RKkx0Tq5bjVFa
wyfpWA/qVPY7g11Se+XQNx9CLv091sHmYjTDLQywUWNYt6Y7hPsxrTOl8zz1yYH2Ew4taDTfIcNm
HG9//I0kE546oVGgs65lHEu03xCI4bkYIk+esqDdXM6GtlORbn0tgW9mR/M4fLfXNxBPSDoVFdQH
GbCTql4yX6c9dApJhA5Rqe7h67ZeILcdHXDoaBu9VGgoDdYgwXnKzf5gkFn5EgbqLkoab2+gEtmF
ABiTGAUb7lVTUw8Ca8pC8Wjx3D3ASpWRXbYx/MqGeCe+bT4VIF1ad4IjdgUL6EZGrH0qnfVqiN/1
kjOd6Vi2P3Ilstzb22JvqdUHw2hGiaYw4XghyHK0ZJu2Gjziz2EQv1nVnq4614LJX0xKwTW83hsW
+L8Rim9wTrDjidx+1hoPo5fxbrIIIrcfa+OGoCWCCoIoppmdiUj4TyYkNZ2agCeBa572od/qS/IY
5UNysIzlR91Hf/RWGXcu5o03+e+S9ioHGIvFSCdjcc6KGUMNw9luei7RTR1ITts9+MDW89EqAK/y
gnRep1y1gNfIeH2cK9ssHiXcae7TutXvC7NFeXYMRy7BxdrpqW09obDGEB0XemprMCv/cOnaPrDx
V5XTixn19F3LRT2GxljubMuNOIIPphDVYrCFxu1qW854typtR0pZDlJ3WJBkPIxah2meHsceZbrp
394vW+sJQVaBX8M0YD3/hRkc9EOBskPaD8kx7sblv7E1vutdp15ic3B2avGNN0l1RpeHESjp6ppr
HitxIWWNwJlEEXrEBo4VOaY7J2Ql97xGNpfiW73cn9cc2qmM4SzCNLgQfMcHrTDmRzo+5ofehmd0
+yVugLsMNNAQ60KFg3H6ehZgmBmOZ2YglEcd5TjNueRVU6EfJjAZJ0mxZgqRBVIt5LTHRqu6L/mY
Fp6qVNJ9GNLtvv1ztp6cka8JZoG9dDWF0mrWLx0VYhWKp/4M+e2OnE7yQ7q0O4iUjeOI9gw7R1x7
XH/q63AzNEMwWgO8PnzQ5oeqLcM7JZbkY7OEmd+0xodJKpMd4Ik4AqsCG0QA9xCjenqn1kq0W27z
DFH7WTonbRH6zlykH5lDNDtaxZsv8Z9VVk9WyXlp4v0gnQczianHsbR0E6eOXTShAS7d/mJblSTY
fHivfC3h5L26IvogE36GtBeheFg/MUQ3ziMyFIchgB1AKupoH2rc2u67YHK+KHWqW168aMDI6uDN
DHeqC8gWYlJBmXFVS2sNxXuikZpVs5xdOtPKLk7o7BlKbL5e5O2EdA20/XXFKsmJFSZ5FV5azZgu
dgaAxjai7tFx8v9jUMc7hQ5AmiS40qt3O4ImTOoaAK09RcAvVae4y4b8+fYX3DwIQvGN9gNN+fUV
gQiB09gBsOgABw53tmacQMwUl8EECdwhi1uvT6MdG66td/gSuIHucD2tNUIAJimThTjuRZ/Dlt6g
WmIMy9tMAwjDtx9vcykhKEF842/rYqQkfGZol6EdDfvOm+cUo41Wzs8B0m07+br4HOvjDaADgW7I
I9egbqZnTSnX1GqIs2anvrdl5Fb69IiAanLI+zH5TgFmfO7C6f9oRwNMNEk+QbEIJsfrYDZOiOcg
FE0UjyrnVCK3dbDift4ZPmyFLwos2iWk02Ju9noV1PmV0bA56oCO0QFpJPmcqmq6cwcoWxuSwlGo
EOC0BePv9TJWrzBqdZArkxpjCV3kqWoQtN0wK66JPVVzF1iL9ofhGEPUZlGm6tC089Cc8mwxRN9q
GiqXKUDnHCzHAkor9kbkltmS/ycXS9P6tDfVvTHQ1jYTAsrUNXRSSGFf/2hVXaIJMzbpXAzyfFns
JvvtFKrmm9ak/B8H1gK2zwQPQcIrJCEaWc0oVxkNjTK3DwJC5cam3J+qrhiOaToXbl6WyQ7PbOuj
vLj6odtGl95e7TBQjU7UyEDNpGAc0H1UsL/EBMJPDemjac9QFaBj/R9HVxDhTcpTmnTrzpSjwqFR
8Su/WEqoP6dlE3uocDe/Z2v5fjtIbJxc56XpzSpUpeudnSeLUrUJEDepQCWJcYLe3GtxqDzie+dg
LWmE+bPZ6dVyAla6V/hsHCtqUwI8nUg6PesIZSV4W+H+Gl6MCeCtqzQyeE3Ub+Wd17m5Dj0wOmEC
Y7LuXOhlYEZ1a8CQb9JqdAdjtI4jlu2/3v4uhfsjuD2Z/Gr9LqMcFYlFH2hiopJ0YdCMoNUMEJRZ
b3BBcr7znBCKIHYfe+X+1gPSWiSfdcC4XbVmVAZdZhvQZm36fHhimFVDNWn2LuWtjId6GO1yxGcs
zuAqDAZ4olhzDV01ioQc6xLXrX2AqCD0dat5oY05FpXl54mTBy60lHGiexuNDEsWrbc8rSm0aieZ
3XpyQaIFvwBS86qZXdpTaCQlzPtcl+fHlu4DbIBpLzvffHIKPIoFAQTl+V8HOSNDHLGCqHKGGaHc
TXSmL1iilYfQhN6hZZIKFjQPH0HeTK4T9cNZ7pz60I92vdNt2fwlYu6OZQLwwiuK3Wj00sChtc+Z
hIrJIY+AL8AJN+L6UJizZd4hP9Qj4CjXuE2rFCp+hUBLc9SAGdhuKpljsvOTNi4AByQ9sBVRi16p
kRjAKpvZSINzOsfZsQGh86Alk3IUwMH/42uDRxNKF4D3rzSB86UMEBaL2eeWHPlGVye+NNV75KON
+hrZRLSUSScQNVzfaNNcBFpb40lhpqCnoroK7wZZSYH/NMGhWpLft8PG1vsD9carU+nWX7HzHIrp
MiuFK68JvV9ukIWoigH3mCHN3n6XCZtGATESxOJ154D+RI0uVSghYBYHp1ZrE8nVzaZ6GNrF0MhE
I0VzUyNavtx+xI07lDSbqEhqgsrSGmNZIqTeYY5LqYQHw6nppeZiW3N4HyQ2thfID1ymVttLTDRR
VK6yUgcyCYGBkE+5tbq5owpqOyai5PeVVOh+XCG85MUROizMPwrKMUic/aXHz1tzEy1qfveNjU2X
VQOQg4YZcNHLqS4dIKBY810HTSN1exjQpVc3zdz7dpSNH+fFkcCdNCkoUSXup8TFhiP5SXtxYrKe
L3l87JA++obzZhp6cH2b73IH6+RD6wwDDnMAoO6SqrEtbyCEhTsp5db1TshCcxYhS9BHq7hlSVEV
11VFy1mKSgTlJyt9qOfKOdZWQuc5j9ryHDmpw/ynik+3P/pWaAY+b8PNJzxfqatmBgTyQqkR8FbV
2O9rrTvlcbCHItg6rI5GLwRclVhKbL1/mqdlznxdHrn6pDrJ7gy5kcGoYvgcVAb2JqWW7vQVX5DV
613174KrXdVUOCZCOkDx1CpN+utt7glx7vfhBDiQPzmuPmOKlAF2c9UAjS8rZlJy+9VuPjQtQKIU
/UaK19cPjas4Gipw0ggZVf1+kpzmGC+h6km1ZrihU+5NSq9DFNwdhgnko//j7DyW5ETaNXxFRODN
FijTtJEfaWZDyPyD95CYqz8POhs1RRTRs9FGCmWR9jOvsZEL/N1p/GOSpaZLRYxeDN4lAvNooaP6
AyPhZIb5URJ0e1W8GkrdfFqVAi5y0lWy2bbKH0uxjJ6DkpJH70576ehTM8fFkUzQWmF/vaZ81Crb
TMtuta/YrGlDhE13kzWdUpX5DB2wkIBQTnYS5sLNza76kEVU/xypw3wqN9/sebyyhUGTKhxRiOPb
xC/rDHuZ1CEONK2I38XTUj7ZQ1MvDynA1vBgB+8tJucE6QO0ZW9lsDrRjaqEi32QRVH+ooVdj5NK
OL3Pqz49eK/3hiIrRK33N/FiW2qc9GjW0zYH2Go6td+nNgZDyBScugzl6/tHYm8o6l/YlNmwzW6o
bXJb1nLUw4pN5kR6nBUp/9VpovetWZs+3x/q9vRRA6PWQAi2it5t60b5UEgzzw7wanJPqeO1MLQx
OmfhmPkUSZbT/eF2Qj7GW63XVgM0Yr/19/xx+tounZNoRC8XmUT7s2jL0J2WECSyVCgnMQwzCDRT
O+PGMPuYXGVPNRZW3pQp2kEZ5PY1odQC64BKCOBynFFe/xAzH2NRC35IOPbpe6cyHE8zyU2RLLA8
fZoNN2kkcN+lMA7MPHaq9a+HXh+bP+YAgaPcEMOcBc0iyx1Ina7ujZNsZNnzYqPP59btkgiX0jPk
4UJptWDAUKAOhjyUzx0Pc8/sNdrRxbHzGmBDg94Fwocc4Rs5g2mgiSXIzwO1xDKiLDvz0ktLck7F
RLpX5PWjJrrU74WwWbQ2vqTVKP+Hrb8qL+KOR457k8N3uoJVBXskyHrD8sKylf9WhqH3TJzNDtZh
b+tT61mdsSnL3kBKhBw1lJAgUWX18hUZhVL2bJRofKmrrU8llYSDC2R3fglgCFaRnMbfdfMcaLGO
ToUhxUGYDvlZjRUqXMlcaO6ghKZfaaF+MlrurUpV4ndGQ80W+6H2oH6w99VEMiuel/iVHPv15kOj
3i67CKac0qT2P3Lbm+/EnJVnJDW6R50I7khcbHdA5hdzTvBBNzQOS0nTMHe4NxWbrWUUcv5xltLi
0Rql+EOOLvRBqLb36JLoILWAugM36OaGqeIh02pMboNiQKXCGkccBssJk7pySGdSWxH6baprH+9f
bLtfCbpjxX/+LvO/ntY4IvJPBXpDrSOmv6c67t1SitOX0Qhp1kbJUZV675WnVfObFwOtafvKqk1b
yH1px4HVmDjvjcjEKIX4ezZDAz3+YsE0MM68mWzZLfP51/2P3dvJKDghJw+rhPt8W9MzREWZ3sHC
MqRPhbNgpCBwqSgoDV2k3lzOBZZZgdqq1hmTgPGZcpn2sRRLbB2k6+tNuYl1FOqxMOsQBEP4ebPW
ZgOUOZ+GKMjpZ7s54gqf6lGSD4KM3VHIMoFwaxyaLXrLZobt3KZXNCeN9ovK3JcGOcKvB3O68yCR
p+OaRZufOuJ232rUPZphtceRS2kxXMpElBGTJemfB7nGw3mmQhDIdmx94+TmGdhXBFPdUoAudfMB
zK8rxeHSurPDZnSxDB0ibzHxG8cJojF6fyjF6itZZZl09Kivb+V2GdZSHZfonulXTpztJIVCKm7q
jeNJY7w8pVPc2ZdkSHT5mhLjVISeav8tKmRh+JY9yY9KmNXfo34In8wqtwufWKB6s/XAan1OFIXY
O8CymzLmCAcjLw0JUJkUjeep6bVzDI7+l5pX8oepXI5E8Pa2CpELBUU0ElZO9+trgK1iSQKB50CF
kx4Yaojw0AB/9v39zbLDjUOXnwAKlBLZ4k0/DK0fKaYKFgVFnua2C0Eu/h6Hpv6lW9SGnVCEKBlC
S4q+q4OlTM/SrBVX9Ipa4S0wX7sXba4y66QWa04CtXP6O7ZMEAK1rUr21TJyu0VQSMzfQPlbP1qR
9vJFmTjxvmmnDaIHS1F8quwQM1GXno7dX0fUxJxTNVR4vRlQUG13wXhiPI8T8gzXubfnxZ31qnoE
3edE7iiU7FM516r5LMfpUFOGHaL2ooKV+MfiP8n+7WO46UBr28g6dTUh0gmuTBN9OpjJna1L/Kvi
wwhs7uYms9Qlq5a5h50rz1oAett8GbuuvN4fZedNom/IhcltRXFse08JJ6kg/9N3qdNKfmzrsXk0
y6QL8iUrXmAefnGqUPl2f8ydJIK0iKsEXAjtxG2Huxd1pxYVWx+NhdqbCr14aOgB+7BHkoMLYOfx
AzoA4ZheOnLB26uLRz/NmwXQ0NxUP2vHFqxpNn/C6MN5F0ZOORwEiTvjwdmhZrA+gDS916v0jwB6
Du0IUEkBRCDUZsiTK2Tg3OQSBatI0trJg2opp1/uz+feoDQl1pCJhPOmN4hDb97Mgwgf+kRSTsuo
/rDipXPNuUaWsV6O7CB2lg/+BnMJa5SLdVulb6ykg5xEf2Joq5F4O1pvb/61oXtVoqUHK7hzbwHm
pHLLO/k7Nnw9o5Gu1ZHcrPiPqkEdQsYQD8ygdvCQ7kwhcp3gYFEWWcHc2wBYh4Bdm7RXW5kmyrlR
qU58MkcnBgLttEt1qtsqMv3767Yzkb8RQuSalGvBRrz+NMxijQ4lQemhGfUGvcNFOmd1SnuQZPdg
FneGoq8CFGLlQtBg2Xxf3s1pjGAZgJVGVGeL9PVZ1FpceE1+eHGpO0u2hrkkL6uw2E39G/qnKamL
lgcWmsvlSYQKVExzkQ3hGoZoTTchjfzZDlbyT1IUQ+HqipgyaFq5/r8sS5tnbtx68bUW1vKpzlT0
nacots/6bCt/weWxTS92atWBeDXAEZLGvvuhCFX+pdmRiVlKlY6fbJy0jpzJ976LIEulsk9J56bU
qk8DFYJJyoI6cVqE7ufaD7ERObiR90b5XVuh6oHt6vZ46bxExhSRgxv6kl/rEXkbR5uPamF7o4Bq
hBVGgEr4sb4Lf15UkRIltibyACRg/5TAy/K6qj8yVjwaZXMdDg3DjGqXB4kBlECbzPismo38Hzb3
eh2tvANCnO17AjwfFjvkkqAuZMkbNepF9N+qsw449eCeWH/w63gSrACXBEK4/y9s9XraQI1MXbek
WaCEUdJ6ZBPtKTQL+6NQzCLytdGwzqj+XjUriw+S9NsjTJRP2fR35RKrlc0RdogLTXnSs2Ap9RJT
p0R2NV3MQSwN80HysveVoBZpYFkr0HaLC4sRnivJuvNAiyG5XeIu7YZza0125OUl5PmfqiXQKtAL
LQz6aYZ8e/9i3B2fPjOEZyJJyGuvZzlps5FONLPc10b5qC9j9EL9VHbtzoivRTylL9DY5DOMsu5g
5N1JRtAKTD9Jww2nu1etPgEnzsiLrCwe/vD2DwPGZ+Taan20b29PB4pAHD/MZRjyJg4qxzofOlT8
gwQiNv7yc/wEM2+43J/M2wgPxgAQJO4tuP03viGpVo70eUvI0sjplSj3TUbho0HQVa4IG+7WJu7D
Z5PCy1HTaKekupIV0AJBuY7gcruPWjkqh07LiqBCfuJLWLXTc56npnwqUAr7GfeG+NB3peWjrj88
ZpoUZV5W5lXumjaOYv9haSnbwagGQ3NLpI9AVKfoaeTUNuvPTVxYD7ERq76cJfHnt884YIkVJbrG
gVvJJ1DGaj+YcRGATM/RFXbkDzN0ddfJ6+5z6wzl2QIFedB03ql8IK6D6tPaCEBCcHs/dKKhdltE
RVCKqj7PZoS+hGJM70cqzf5gqb/mZnAuWdsjyJh35Ymax1EveG9Ds9LsNOoma96yObfSGKJVYGVB
S4H8MjS25qXgeg+u+90vBZUAlBQkym3HWdLtSJFDIwsmp80/YHIqHFdWJyd1c6WOV5T5OD9VfRSf
bDMpKreszfHLgnvhETj5NmpcAa2rhT2Aa/vmtgjVsdcHLO4C/FSyxa01a/xRZ9A+kc2colOpZP/l
MNM941JWgELf0IDaAR3hgbhgpRDjnGPzuD6OHU1/LxtDs3GHLBGZ16qiNQ6Oz97a/jny+vd/BAyU
v/E06tI8sCtpedHHxgwwLm4PKt+7o5DtUqKgTwf6+fUoEwXSqGhClrZzjDKABBiicZpEg+PfP6O7
SwfoBIEnwH83gr6xPJJtODxxoa42Z0P7hQrVD0y+VK90kG2+P9jOFcxtwD1IDXZNDdXXXzX08hRZ
mZYG2aiq6Wf6JNlXFbcM9V1mWuEFE4TqQZaH6Xp/2J1vhNpHS4t7AV7wtuTT67NOl9pA770bQECL
hezAC1NKYImadY9qOYiD6s9t7RfhUkQhUa9FN/BG7B1Yp6iTllqzWY5U192xGdXmyZZ6CVSsXYmP
i6wK7dyUSR7/26FG1Z+LMer1z2//cMCyq2gh5f2bxUVNSc0YOglsANHPUForv1ZbAUyuip5iazgS
hNrpm/HdAOnRoobvfsMVElyItEZQnbG1AYOsOKx9kcz6U2sv/aW1TGxD4gy5pVntPHxyWg8b3MdM
ipS/CevEwbLv7bb13QVdtYK3tq8uAu2DrlPYCao4o6KZD7pUnI3Omf9qWjvxxaB3D06tRG+XHQTv
DF8K/MIKtNrWPiIU3MKsoGsVRWHh60uZ+619Vgrg/ol4Er3zXkut8uDZ27kwCFIxo1lrA7cNaYBC
IBiEQ6tMDpFuqXvrxVmqIy7YTljIKCgArhIKq2Le6wMcO2rhkCghdmpIiQc5oz0vyhz6c4Ff7f29
uzcURL11F63Y5G1JvwTQUlkLAk7OMsJ/avoWx6esd0KUnAXukfdH27sioChBsKHAvyLaX39YI8Ey
7mIpDQp5wqUtAd3SAyC4OkvyYwFX9fZbl/yM8hhgJKoD2xglSpdKT1o1DdSuaB5oc9t+OWrdAyli
dkpDozuIffcmkyLcWo4mY79BxJWIiAyqxHhi7OIgHsPl1KOo41dIC53uz+TuUCsyk479DuUkV6ZZ
SpBID6SCoKReSvWUTZ3ytceD6WAWb/c8hDJ1ra2j8Mktt9mNXRc5TlpPWYAiPfElmedJ7aFD3v+g
nTCLYXSsZXhBdmpGQPBNNr7KMIgLe1jMZpc1nTnVTmRD69fs90iHNRcLOVNXUibdN/W2PXg5bx+U
9TdYuH2R2aO4t4kop7RHRmgmojSMgQ3DLX6dhDQ/pay3N9bOZLjc55WL4xfaOnN6xIVe///X+T7j
ozOIMi079qY8LveRibqgTTyidm3qmmb7mNlde4ro73kDyB9X1Mv8obey5OBk7i4yB5MSGr7t7MfX
J7NXugGJ9YLZL+L+tCCZfulKXXvzrv1dGKdbugJNYHu8HgU4aZk0GSJWUyyFXsW/8sZWsfyoa6WD
i21vKhXkLemHErnegLtXHr3k9DVDhX11HS2rP/fGVLuWvDjwpib5DIpyPBt9ZxxxtHYEUvhM8myV
rAzGzzYj6xq9VyTKGEEjSuvDVOnpz0IYoH/XToS4UJrEmCOPpeSZzlvdXJ3eSk48BINvTl3yuVti
sCYIO765pMPPou0C4IjQ+gbnEWlClJJmEBdGZjOD3ErDjwuSkJ0vtS2g4fsHem9HwSoAPo4OAwTD
zY6aojq3sIpOgxDhbM1FH8v+3Nh993b5P76KwwogdiVZbfdUYtF4X5IqJesfWnFOkXP8YiMMLNDr
sKfHqi/I7SEn5xFqhFp4kEGoys6RRXkIrVkgm7cy+pYu8rp3ijRYlqXJPqpFP6FXpkVL5Cur6uDX
YqoFUk6lkqAtNqajOvsaSDbNVRWE39zE1usYT4S0rFwpARnoT0Znd9d8Wbpv/aTWUDKGWqDlOIfm
uS7mKbnKstBCd5n1WDu4AG+fFVTZVs4F6RB7d1vbNFC8LaoyS4NWVougyKbJ720jv/aLdrQ/di98
sOMcE5R0KIFtLls1dJSmEyINYsBU7yqhayiVoVJ1mtFmOyVNMj3bxoicEwS3/9l9DCJPwTLp7bsU
DSPk6ODo0Wfa3EhpnwyRYSAeC86wf5kWIXlWUVgH997eWSBGxYeOLjxx46aYihxxXPY2sIUia8SD
YbXSFc0w+6hAsLd6jIEIJouHHsdmRhdhiwq5ObqrrWL6sZyYXtfD2HTyyDpgZd9GchQgQMah8wUM
/UZxi0t7hJgyEuUsdf+sIA6PXTsly0kowl80e/bvr9PubgErSdeMOhdVnM0UDtmE7uLqwpQvmvwD
NaBZnHqrFPpjrlil4rcUwxs3R1kwd50yq6z3yVDa7+Ssh8J0/7fsTTN6vGuZk4DoJvOgZhtJ9oyc
ewxJyLf1Ngzi1LHOKe50B5+9OxQ5PD1ezsmNYqIOigQyKLDeCqyg8JVc7pTnEZ0vD+MW+r73P2xv
UckrKZ2yoLcgkRhbFNmSMlKq3ii9CUjTY5SCPXCSUP8JCPMI3ru7qOBDYBqR7yBHvXkj1Bo1dUpu
uN6Eo5q7aBzmj1qv6/UVjeMl88aK6gHqVNHnuYzT5lSHbXTNplo7qs/szDPCymvxHz0znfjrdWDS
MSujhl4XJZNl8gplwU0GuFV6FeXYHDwZu2NxuZIf0IqF4fB6LDUfWGp8aALgzerVdNL25Fjw6TIF
Esr9Bd25d2j1Um9iFFro2/mNxlaPoRGzfdAKvBRFV59DOTzio+y9gcQ6mIpSjeEp/L3MfxTrtHmC
tguBIjBRatVdBCmnn3hKKf8AbLJfNKWssOkYQ7V8HCpR8xjiOzh9R2c9dU4otddfemeWh5OOdP+1
avtI9sc6HTPF1ZQZS1RFR7HaS8m8Wxdjk2wF8NjWSZ/r3Hn70QYCQzJM7o0uyjZyw2+cDjPKxYFk
atjxNrbi5kWUXTMzNw6O9s5hYyiuTp4dMKjbXKMQiSbUMcmDCm3xZ0UaettroSP9nQzSdNb0cFYO
jvfexoNTA2mIkBjM97pb/limuF9Q6yiIvnGomJ+HTrcvjRT1iCYOzkE6sRN94+AB6JT4F0zm9uPq
uVoEtD66QHaUvJdKJ31Y2sysLky+/gxlzgroazZYUcIzPFjDvU1PEkMcA8qI2H+d+D8+Ey0poBsF
YyfoeJxmwJin3kj6gy/cm8xVGYsnneuS9/b1KJUmlLBfu2lOUzSmC6zJQJ9dSv81Fz09qCvsbRVw
pGDbyZluSVdoaqZI3Pc5Hm1mekrUuH6cpOhjrYrKLy17PNAG2hsOGMUaukMKYMe8/rQR8aF6BE4X
lFWh+x2vzV/RAL1Z0kV2KTTjqIG1N5WUjInB0Iyisb4JW4wks1pdL/JgQZPez9Qx9NmSpV9q0ttb
RngEUA6idAjH/wYDQ76ClgoorUAORfio1KI5pVFx1FDe/SDEHmiaAJK6UTkEXj0Muk2Zq58jC33h
BMWj2tHdBX3eL/dv+NvqKx8EFQcCNzX3m1JhJirQUXWeBXbbL2eJe5EeWGy/AzpbXLquyx7yJpTf
XAVlUOQsiJe5J28QuiUIvqaJMi6ShlDZiBTBW1b/uv9le7sQUgp1SSIt2l7rl/95jAvs0lUos4EG
ihcKeutWTjOfo1k0vqSUB/N4NNpmD+pN2fEsoIAtqsR4qvPie9pk2fueo+fV3Zyd7n/c3g4BzEas
TpkHnfXNcI46w6sooyyYBTyDAciBJ8WwT6OKE3B/qN0vA5QMVA+F2JsQEg/eBUFjNqMuSc450dT8
qnZR7yVpIp/aeBLn++PtXb/se9jsoIxvaXeaujhWaVN4cTIlPxPK10G4qirfH2VvAomdELfgmb7t
cdU6Nr7OUCECZwvnZEDDPc1UKq/RoLb/Ya3oMJCh0m4hSNyslU3JOB9NrsMoVZNzFSax5kvTMp0Q
fxbFwWB7q2UhqUtjhyrZTbG1iharjTTuQimWISkq8eglFkLO8kK/zqq6IwTK3v0B6gZkKqRBAHTr
7/njlIE6gXlS8ozNTlF+aYu+cxHQTc5J3clf0JdZTmoiHcFWdwYlSOSFIRNm9bZRFvuwaLO1Ts4E
dEGVo5rs5r3Ze7PZR54pFRgZD2337f6W2R2VO3JVhuLh3qo0SZYKx9Ra0qArsTlMyKAvOS2ic97G
1iMyPeV5WSrl7ft0FeykN2koa61+k+HUwllEnbYMOnfZy1Au8cdUSTK/UCf9ACy2cyTI+ymGwS8i
t9gupWrFuiNCPAknK1bsc2jmzbsoAzn5UJmkNgepxc5G5T5ZsR+wIlcVjdcbZ8LJI9fikHw8y61/
mrgJL2JououRjFLn0msdDx6dveWjCUGKtspr38COmcSlFAJ7R2hxkpck+IioehxdtVgV5xJ4vKfL
2GDf3zPr2d4U5Nd0YG3r/g6INsunNvYgTCzag6ZU6veWMr2QxprnxMKT04qb5DJH5XSZMOr6fH/g
vcVkTNIDpO9u61JK2Q4ZwBMKcQh7pR5ePUj/FiMsJmGa4X9YyxW0Ttmfe/umPDWrhAyowyeBZlZx
76GRX3derdUxxbAKStV7u+ShP3iXdt4JHkDedRTbQStsoz78Zos14oUOt/ZaTKfMn238tw4WcG8U
dMRIsIj4uMM3C5iaDbSonpp3Uxi1n81rubEW5cGtvQM947zR8rMg/pBYbT8mjfKxRjobIJ9CEOEJ
8r5vTlNL71uOYeplqFaUblc2Ze0qMIH8KNKN2F8SgCaypfUHFYb9n7OCU1fS9GqD9vpwQk6oChCM
hBcaWI9IVIVX4p3xpCyl+RWH8PpbiU45vlFScc3pu/lD1vTP0YRq5P1tvP9LqKyuam47lLHYmXJO
rkJCnWdG682TnjwZqZSwpc3cCbow6l9apdXPc2XM71Bulp/jFj95HHT6t/NcAWnIDtuB/jOaR5tZ
wRbYXMqKWm+bxT9zNGfI2tLORXRVvYyp1PyHrUfUxc3PtX+LE47yDgiKYRJSKuny0bCa7F0MVOHg
7O5cFBqRv4KrwyqWty1gI75hzhG66QHgs/HUafbPuYv7M6FyffC+7NyFMP65JDhGK297PWp/hgoi
tCerlCHjt1X9XY+rdHoo7C5/kWEv1G4XFyWYlwbTi8GeTOlyfyftjU7hF3lXtJoArG8ClWix6y6n
XBFI1F5pAAO3SZuuOivtFF+zRjcvLb4DJ5WL7GAd92aYMiQ9fS5i3tb1l/3x3UMUKfOcF5S65Ww+
pZZk+7EVZhcqVdXBPbLTfwY8ADwCKj5X4naHouTCLdyNUZAtXR/Ict9iI1IUXtFF02cLDX+3xCrt
YsX4RLo0Wd/OEiQBXx8BXhwu5m2rH9uIEeNulngW2QmGynJe+gWeTd8lPit7MLE7Lzo3Jj8T6gFl
3i0aBL/zCg3GNnwoUwc1JskQT7YVz14rt7Of0bc9xaMcfb6/j3YYgysDEk1n0AOkldtiZUfkXUU5
L4KMa8h0WiKLrrC5mEVxWpoKhxcBWgz1ai2rFHjDo/kxNfoYCr5hhsKbrFr5qigRtgW2Pf4rj3He
+GqGFYPXNoX0lNVhlMOzVhGobXG+si5imaIPiTL1Om5Cff0YVtkiu8hyROm5b7vqm95Wynwhl8py
lyZ8/512UROfaXa1f2FPm+gsOoqp/pw7iX0tDXNO/EKJqvcl9MDBH5CGzH9SHie5Q8thOS39oEfX
qaki5auq9vNnvGe7I6TEznFEMRZqCu1dJnPbdc2QTITgmMSBkYfNpcCp4SwGdPByqU7/l9Y0ZOaw
jCHjJPL1/gLu7BroCBRwUKwj8ty2DeNQadpypMml1nEV4CkJe3OKhw9UPdDHEFGLIGp2hJ3fOZjE
7/DosRUB7byNrZscy5zBgR1ZDFF9cpZc9jPksr82qpaj0pPXlykqhddZ4M/EVA1/3//mnSiGasFq
WAiMaQVPvL6CKkukGbRQAjSEyB+6xErOcr60B0oge6NQaQHERxyDU8Pmgq8L/LGcOVtbbKKKXDx8
hV/l5XRQXtwfhnbEWo6AcboNybqF5yEGvWiMS1m4xRwV38u4OnK22ElQ0DbiwuZC+x1hvp6zaNWp
Yedj9Rg7xnNt40eUdJrqdggm+NW4HPWzdz+LYBb9GEg7bJLX42kjTlFOSRBd9lIdpHaff5pycdRr
2R/FoQ/q8Bbzx+tREPY3hoinnnofKv9+NMuGF2V5or49rMDrGFgn7x1R+Ba9YaXQ2EEiIV406n3k
CqUi36qsDtryKAFyf/v+ZiSqRdCqZMApr78qrhQ1LRowc3mJ/Vlbg8iO20Ohwb07C5YNLGDCMlAp
m1HMfhjqBgRSoEea9MJxsvwUcbenxc46lC0ny+dGKT1Fmd4usv3bmgrejYoSx00JaZEcuGIZsFFl
oYE5VzKWdIs0fIA1+O3+TO4EK3TIV1QwnAxamZtdOMa2NrVFkQSRWYu/K6Ns+LKk+zwBlD5YtL0D
tirtQwWmqXTjap46QrOTHj9nvD/pQ7RO0Kt57pnl8lcf91/vf9fuYKwZ9eB1229jBQj3tqRlOkbf
Q9Q/O0YSu8Ug2+caZ+7TxFwc9Mp2ztn6WYgLUMKnyL3ZK8miq/moVUjUFOl8JpCYHxa4pP79r9pZ
LUYhniV2g263DS2TPh+nWZkw4laT5d3U4YZj0g18GrrxCMW5s/lNMDZElpyw22DLlPEOwgAlDmi0
OHqQylme+uYytNfKlhwDb0EzvbRs0r+cZjEPrvy97wQ6CmmDnhJ56eb9KrUK3xh8hoJpzNvMD8dC
+RSmY1r7cqzO5/uTupdzgicAmUKXk6Lm9gxIeRSWZmOWQY6G4UmZtdDP5Cl3U6uXzsJSw2uiOJ9J
FPE/NkoHUrIS+/aQHRzFnS27urHh/8DzQ6tw/fs/8ga05puwTUUR5GoVPZQo4XgTWPWzUTgEaSI9
ilF2VnglEa4X3Iox2n62KleS3iRWGYzaJLdIiyTxN3mS1M63lHAmcknMd10WJ/4MIfHX/TnfOS6A
/ICOgFWhvbZ9Lhp75DEP9SLoCiB+LHBovI9kqz/SUNoJ/gCnEfcB/Me4ZMthV4ulNyRYmkE+ighl
YgE1lvf4VHaA/Bokvb2u7Yrrf/g4Ko5gfhA6vUl8o7RGD61VykAP5e6x0NvioR3T5iC93vs0chJY
sJThwPusy/vHdgGHqteZNJcBnSHjZycW9RoqVva3U1cabJoIKSe0h7MjzPreyq0tZQojBuDjrS4u
MBXgi2FcUhXPhlPWWgmim+p4ABfbuQDo9EAzoCOEhMO2PhZS+IZ6lFeBrNWV7EqdIBIbLVCyLiIx
h65mO0eBijRHj+K0gvPK5vZuekI0IYUchdB0hqttjd0z7RbxrXOUuPQtDeykh8nuoADAnKfKuNzf
MXsIYH4ATCh6l2QM2yRFD5WMbWPTxlkm2CnLoGeyC1Cs/d7FTooTX2PUy1Vwb8SulUXFLw3L+r+W
uJt+NL1qpxSX+0hxJcjW4cGzvbMUPNmcIQWU1w7mCvN4RARNflqEmKoc2fPZ0nL9SuojH0zDzg1I
DEIL/Pe1dMMIk8DwmxTBcoK5pvaNpRJPuCMOeKOtvutwrg9uod1p56rlFgL7cWtHLhl5BL0Y6Mfg
hP1Ll5rGe4L/xj5jtzrb52SSpQUDwSmT/Q7NZzPQcrP9hNwqMu7WIKXyw1Jk2hUQPnqW97fE3rST
7qz1QHhpuGu/Pt5SHY+VMrEjqtQofkrJDLldQuMjHA397ThvZnx9AVYfwZvqr6Ta+UTAgUCBlvxr
hLrzZLeDOGtUH768/aNobsFDoQa5ele9/qgJylCYqEYeZHNW+bOcJKRXKMwV6mwdJCS/c9xNK4ZW
+Yo2JQu/jaGx2TTmOGmKoM/D9J+xbJcP/ZgvoTtmTvagjI5+MSnBmK6eFojv2JVxGnvqN28+Pg4X
Cz02mwz5FqySKqXkpJVWBI2mjLoHtXDIfMBuK6ptVtsjndDbbeNQrSeEWPO9le33eoarbBC2HAMv
t9Z7s8rm/K/ZNL+j9Kq9+ZVjJFqUBKQwYW+q44JnvQxRnw9ULLRcQw6Xh6bKjwA4t68coyDEhKwl
Frk3FyN18lETdkJnAgHeL+wT+UoUl/3UANxZrhybw0nIiMwfrNrtTQQeDFsnLj6AfTdFo4xHO23S
CVXCxcw/IQWsQmmuuhdz1pvoIrREUc/3j8btu8qIZLMU5SEG3OCVraolQzP0JBiTCKvtsS98qbaU
gxt2bzrZFdAsViDETdylVVx2Hf36oGvy6NpWlXKai8F+STBXO5ML9J9WPc+3H0X69ijl/s78+GMT
qsQJmYqykM4maam6WcjRW5wh9qgUzp9apG3/HWmXPihDm59RIYzcGtJ4ebCkexPMLQcSaW3nEBW+
Phm1rY/MCd0cSunFJYyd8JHo5agOclv4o2sIMZJSlQlEeXttA/CYFbwf0qCWpHm4zInuXCUe78+R
ipjfWe2FLEOAj/OPIHCTwaOV2r5/+04CYkipVWUnce+8/lB0+6K+UGPIA6GIHjRNUvwRtdyD4t/e
CeFoAtqkgGUQH70eZWCShx6HmkC1o8Wbi2l4n7UqguhR9CPNQbvc/6i9e43L3KSIBXL4BiJXIuOC
NQ/8AVnhcpNaTcOWJrYfenTHDjbK3hnBxlFZIXJrPrbZKKJQNbafBbY7zmt/cAww5oiRQjGxzHiV
We6j61LOw1/3v3CHpU1ZBPbuSlLm2d8mvcMs1aNckXFHRjOFng3SxpumUH6KwLz+axRd23uQ5pWL
EWWz45Is6uGpWRb7HaZbEv2dMrJ/3v9Ne2dmXdyVgktUvE1JCyQQ7XYWcdCNifYji+zyvS7+g6Pr
+kxThgJjCYZ6mwxKtgRVo6U3YBt9GFgjOiyOKuZns5WPNPN/d8ReRwUsLBp4XID0q24AnSTDaE45
XOxpluS4uSLn8NQUYzG7i9Z0gDSyCJ+0yELX65zyhH7GTrCIfrRRFUMfUbuvwqyHd3LfF63fm43Q
LrbFlqdG1y+mu8SVrrhoOGo0YSZgsWe7d4wTljl1d5EGuT7Vna3n1BOa5FuvOePsaZ2gEaBMC/At
R0kqy1sA7GrupJD0HNz+O8u5anZRMEWK6lYpFdVpYj0JCMVUOZ+VITefc5TZD/LSnZPKIOxhjD64
C7c3YKTlap/1WhLALup9DMNpCqhL82iIUT54M3fuINC5gELWpbzNmtQ4q+dmBb3oo6wgKr+M78Ze
jZ+tZVG/l/IkDm6G3fHWZif7dEfJS1glmvkWb7SUo5KYJOY3hDjzq6B8+Q4JX/vg3dxbLoQ5yAvJ
pW5pElLtCOQxYoTqWnmgQadMJyjq/cEoe+vF9yBGTKnttsrdRIvSVVAvg2nO00dlMGu/klTFgxtW
H2T16825OXyrZjgBwKodzgv1+s2oEGTEhgSEQ9wa888MsUlvoIF/nYZ88GrJTp8srKLe9+mha9XO
RyKbSD61tuWp56uvR1Z6he6ihjqZQx3IOCPsmb0kRdr+nadS/8/9S3Nnl4BSoo4A5Ysp3coMma02
o6288gnkOTnj41D13qDTNC6zTmrdttTVgwRuZ6PgzEtWReMFht32As00bSmnpC6CJZYqzxSldllN
Z073v2tvDuETUJ5YS883FkWmZEBKXJIiaDudEncUJwFOvaYHKu1Iq2NvKGIocNzEFxTLNxsF4avB
wWm0CBDiWr5jKRiFHh0581sCSe/X/c/aee5RhAF1Y9Au5cHfjCW4nPXUwDG1Usf8WZnGufXColM/
JaGalO6kKhVyqVV+cBfvD0sVDa84hSbPuqZ/lO+GlZ5czwBpW3sqB3fgWqldEefGKZ50yfBaZMuC
WR6dI7+9vbmlDQPsEyA5Uerme2dOyf/ziMZpMP+Ps/NablRp2/YRUUUOu4AkSx7bk4N3qDWJ0OTY
cPTfxfxVf42FytS8a7aXW0D300+4Q5hiMPixNLA+LaSqv3/91d5aau260lhf6YjXmZQiLF2KwuEq
6EsLyRkU5n2nNvNDMRngHV5f7FZw4b4Bhgv4Zis7MeGRPBc2hhzqZNlfulxqCNwanXO289Y6Z0tt
3GnQhx6yMjP3WMG3HpQeM/wsXqrp6MbLj2kCnZ3NnqzCcuG9VI25HNQmbY5p6sY7Z/1WdPl7qat9
kw9THtdSY2zsFtmxzNzuOHF7/F6MFNOhJon+fdYKBBpbwT/Nv5Vd8fLZDKVr6rTEhmDQpt+pOUZv
8i7dQ2txz/Bnru6G9aJju9Aaohd3FaFRQkmZM4CaiurEMj8WlDdL5UOXVyDmDrp6zJe0c/wo0kUf
oKZjDUGChD/lMswSvFfKsggcbVDmk924dh3MsaW+w+bG+OJ0Rez4UGuyFkOBQlqhauad/XZeRPtb
wFHKfNdtvY+xsMryzrPRmzgZbqPFhy4pq85XUOi+5JqGrbtXiEgNklJOv221dLFgqVz1q2aXnh7G
wCTfjeMUvRejvXSHqdDLOrR1iYK7l8XjG0V6XX9svMz46paKHENTDHETlLmxFGHOnMYLO6sZBx8X
XUXBaXRZHqVu1Pa5ngbA7pMC5j7w4Ln+sDoKy/cRnTZiRmQL7aTXbQf/cV7o045ozgVzWok86CPF
kf5s9czkF3CLmCLORdk9wjjCarjJ3bwmu6jk9wLFQSSu6S0BTSlj+VnGUnwiSjnLU+c5DKZ8wP65
9RO1SYkWRKcl37qsSadzUZveqRghjZwVferiA9m8lgWGUN38EKm5sA9qEZvYSJixbhDXUkMJKiNL
HxcAA3mI2VP3i+gh7Xs9l6l+iBWlBRg1ZeX4KZspcsLFNYvy7VI13Yc6a+wH9PXiwl/sSbZvZ7tO
aj9v7eWrawnvx2Qv89GTmFj5Q4rSz52i2a1zKtWmQOJwGsfHQZS6eJi6aZx8CKixG1JXTqT3hSXi
cClGyKPCm8zlTsUcL/ZjlVvvgE6/k4faPJhtUE821oY1vanuTqijVvhxXjdm2PZeel/OUzfg/C28
r4iQTW7Qy9L61HhWV/oOaB33QVem6WLV2pQjLQzpN1C5aOTdmFRzg+6DW5gp/iZdofm9B3UKpk89
9WEOQKo5ayKxMd/ismh8d4z7n42Jzp8f5Yrd4FfHyDnosJFX7+t+sT4PSpSAALOyMsiHElVFWzCk
9mdgbvHbkWKy8wvXbpTPpWx1O4jhV1+Uuls+GBkq929LfHYXn5wtG9mU3jyeZdq0n8a5s3rfrHvj
S93oi3ZEadWufuNJqReBjpvGXgPpxl1JXUj/j1Eeecd1ZVwLGUP5g4lhDYXxFiRu9NFrPPdHQW3+
oem0n62s553rZBPSVwYGGlBckCQ7G6n0TriT00AhwE9nToNuBdvVqZIdZsX6/vrFtWkZ0eFHrpmS
FHFM1rq6kCVtfdWanOJid3r+zZVe8S42ehvQkZf1X2sEOk+D6CpO3iw/A9jN6sPrP2DzqIycqKNo
P5KuMku8ivAyk92STw3C0Y1XvZOJnLFojCbKtlYc/5elEM8A282Vcg2TyMayjD0VJmA0QdgsyniB
n1BbR12J9nyq1l99faGQzTE7RMJmS1JIkwW0o1sy8G2m5udq1/VDG5iU/fsDreK43JCraNB1VzFO
EXcDzU/1ZIwc23aRmRe4bmb9t+rHLjub8tYlScGL8ymYuxVd/PIuNvvamL2SAkpA1X/jpcZ0GpkQ
y5NtSNLWxkvl2RxL7VCpmtw7hbe2CdbXtMUYN4NCuer4lQ3oO1pEnMIO78iiN1vV11n3XCp9/+9y
uKBoAAYgzAt2bYOnKe1U7ZOFPqquQfoXOiHK7eWpw41k553+gZ6+2CgrdpGrkjeKce2mrtFtxa7Q
ZGWineXZFK4N0/u59brvi1m6v+zE5L5SC1foftG25YOw28R9mM3aUMI+Udz8GMk8/aZGpcrIdqKw
fX2Hbb75+vPwW4OKwGx0s8Pw7JxN/EqLSxK1ZYCpOvdIt0xGmNfef2PsGAfXlXkQReUeg2qTarIy
lQLw8hVDik7ny91WaWkyxc1QUIZE8qAYZXHI63o8WcJZ3uipNe/1VzY7bF2Qim/l71I1XEdCtIeb
qElYsMTW+FLNquRY1e/hpOQ7Tao/geb6o0OjpTBhEElLcH3rf5Vf2N7MQHQdJpH6Eo2+PsVAtqU+
WXFoGn3LvRg1buWTsay0yqZs0LSds/ZZF1n1TsXF6aNupeYcLjOU+LtxQC3bL1OrS+4Mr3E+FV1n
TzhB1OIZuED+LdcjwEuz5PEOo15py2FqjOVHKRXUPusxMr61KK5qOd55bat/Zs8PvZ91ixzftQmd
uoPTwSplygbF3iftsWmqAdP71sSxJX3KAScNsBjNPJ+rcOz9uML+5ZGwJT606EBFvja705fXN+Ym
wPK1IA7Ss0YCD4Kk/vIVlmViy6RE1z7lWQ/2EvWfrFQR/wqsW1ehC8Y4EwrOJhCoTob9lZoXFzXv
deJcqjy0RbMna7nFgLEM8yniF0XIdjqUZllu54BKL4sTpac8j6YD+Y4ayjQb+P5aFCS5bj4laZ9i
M2ctz0nrGE+Ic+3R3Da5zvpDGAOS+cEihAb18q3aU6TSyWLunwpzPuBGRLBXOmbTqiFD4SrsSYLj
znG4FWNYjqNgYkC64dZx0rxlBZ7QA4nLX7FVjOdMiV3Hp750jpFZmc8QxLKHCFXuPcbdrUOPoM8K
7QZ/QAb88oHZWjWHrC4v9jBP962ajwDOIrzRRm9P//fmUqgc01JltY28TabUlHsrdgk1apcGpxJD
VUEtQIrF3Ul0bnxGV2XAiiwrTTn6/S+fiioiNmYEey5z51Wn2RT1pRaOfdAYNQR1k1T3qhOVO4ve
eD4aSsjDAJxkgnSdjLRGY5OZL8UFre3+2cCS8pS2Qz/4qb44e9A67cb1QL8MrSDa4TdcL2mcUUGM
bJqWstFvR0s7221b+FWXo06YzqoPXj87tGJwf0+MCsM6BXQnbLW7y2DRnJRysc50wfpVrnLxo0bd
kzO6kVkz7qUbhFKTCtjw6gJbpYM0KblPUssBPoXCY0GwRKXuiLdD9RE3oO7rAoD4KAUiUcht5PPd
6zHy5jtax6Qc2XXidBUjGxe4S0upfVl0Yd+rg/UWhwqkOacCqhQWJzu5zK3lmOvQDGZsudU2rO2m
XJg4FZfa1ZRPbtWhPGAVSI/WY35YnLmXOwtuUTa0IeG34DYJRmk7tOzGuvTyoge0Gtn1Izii+FD0
dYLwkiWyb5gTTce86WsnMEpv/hj12XiG7FTt5Ei3Nj4tdzj6VFFbg1BdKnlbmIBsCrtL7wvoTwj3
jo3fK0Ua/vsXZbDFjH/NxQCPvTzYRa4ujSum4uLmdn9w4tQ7IZiS33l17Nz3S+t8e329W49Gb98E
GAcihWd8uZ6eyHqa7AFCbJx0z6xkLQHSy+Ynaxxbc+dz3to/bB8OHRMnBFevDsyA23SMh5VAbAl7
baGJ5aQ1enOqUCYJBkcm/8PDUWVjiUlLk127PvxfWViulcKJFqwSak7KaYnK96Mn5SHFE/Xzv7/G
v1dan/yvlUCVaPFCOnTpGTKHwMIEfS/6bhjI7jVMb30x6gm8kVZGpHV95vUOGxhPoyScu7ryK3B8
D3nXYysF/e3T//BUK2aUbigEt+tkYYb4ihsv6KhMLftL6nDYw8olvk34sCk7pe66065S5hWzbTA1
+CN4dvUKBa0ylS5RdhmSeAgm15jvk9pddlKRW29vVdYkNbduFH5TZ6dmDxwWoerF+JQtiTjI3lqO
9dLttXhuPRAFDuUGldU6G3y5J8bco5/UMKjr4hxZItrJF8A7ewi2G7kVG4HklWuAaff1EAQHbjuT
DXZjMDYRRlW7xDfduTtbo50cEpf2bNqM3YmEcC9U3XqVZOhwOMABbgnlhZ2DKuBSQ5crSyFsqPMd
XSgR5FJUx9c34s1XyQ0HSoSB7Ya70NkSl6nEzi+k19Cd5x5RzdHZAzfevG3IpqB8URMzH7y6ThHY
TmTnrCVH5A2HrMsWGqVq8mE2luxIcplnPgJJ/cEQC526aehwLHaqHXLKFjXMnbfSUuAvcPFtMtZo
QNCT4ifHTLzX40OmR7akl56ZxzFDiwBQiVtAC1Zg2vtV6bXDqaoKJI2FwLKVarsofKAEw5mce6/p
dWuzEXP4ZfRMtmDtdoyzMtIZApTApe8nu2GIYTvK2yKtvk+RVP/zUGt7Hhk57NwctzYAoYHigTpt
y+/VI9dWDK/OL1Id7Qenn9IvaJXsaVPdyqq55QHvQFjDyePq++NGoZeiLoqLkzrxj2KQ8VdP6Wdf
k7DcgRBJ35Niz9791jHikVZRnhUQeh1kexMPHbdHz8kqLPWh0Oai9iPP6U0fSJb+/fWDdOsDrhJw
WIO49LuvEdJ227mLWrAYPwZOrZFO9QnBiIj8uE3ME6JAyaNs1CmkO93tlNprAL8K8CtWmfoSljsd
n1W6+q87MqnzGFVO4iEDJfN9oyk/hcy933hxJdTAw9jujDJv7JkX6119zTaJ9NFbR+B9ro25X+r9
/N1b9Cx8/ZXeXAYyNEQSUppNDk74h9+YGAICf6U8KA2EZYa4O5nMrdCEAsNKpQT6YW7E0vmaKnNL
fMzGRB/HO5SGaCXh126HdprbWqjYdqr5VjnYup+0fVv62OykeVhgOPbP42gUq9BvBeBL+clBubqp
VUe0BD9yxqYqng1LYCPsDnYA6rT699sabxM8EIjJ2IJcjw7UyGyNrEdpchiK6nNfuXStygp6YD7b
/0NmsH5EFC3XQcUGwDsy3DeGnEaci9DEh9oR1lOS1VHoyNHZKdtutYPWpiChhqYEJ/8qNcAHpFTs
Dlk1qzMHuCezPvwuRF19b9WmfiMzLTpqedfA4sdE7QCHcjzrRjloPmZ2xs7+vRF/2FHY9YI8Q4bC
814ey7lra1fRSJJ1O4m/DO2sBdZUtZc8j+fD60fl9aUASr1cqsLneFw8YFLJHKVBNQxNiGpV8agY
FM6vL3UjlMMbQMqQPoy34m9eLtUZuAF3a0KeCA3MkgM/QSZZevZkL04N0uh3c7KHndhGApBLwAXZ
rxRw3OAv15R62vRZ2dJKlxEWbFFsfaRuVPdEgbdxlGXYjDSA1rz8umQzktixFo9e4ji68yGNU+Oh
m5QyjJTSfpN23Z6SwK31dLQN4QSzaenIvnwsXTSVsWi0fdKk1vyu1qIHfUrEo26MNvglnHNe/3S3
XiOUT4AaDGXXHvDL9Upben3XQFTtotH5MCiaeOxVrdlZZbsXcYnCeYKRpEFGc11GpSa1vI0qwmUi
9f+BaG50FEMiHwxV7CjFbe9cVqIAXenbVDfXdYAwmWfNCfA5KCX1j8XDNilwetU6uZFkKIBw6dmy
mL2mLo6RO8fg1rtkzZX6QcWDMcXLdwmOA7qxAaiuwlfp3EmpvUllvYckvbVD/lpFv/piZpQkxayX
7EirV9/G+iyOdTLPR1sbvikAn0+vb5Bby2GwuLoXkBFuEJDZQGIOTR6t47nug3JSnMzHwSK+T+2h
O3X8PzsCZre+IHNRMl4NuNlmgm13hhZNsBIvrdZI304cIDaIKKD1J6MPCthtmpJj9g1nd28vjv3x
/HuZNdFzAhfF/lmL/k19B55/oKAqLlM292BDHDIov8cOXAtG5iMf60ZoRFEVJIoRDRchB+UNqH2c
rHCD/EI+Z/+HxqpofVcWWYFSVTTu7O8tswBWLsNUTiwp5epB8HKTubqwJoYNEPzAgryPRSWOUztG
HxExGt9gGr3cAfHCxTrHU6QpXNVHtNkI4rFzH/LKSXYO9p89ff3GAPTwiyiKicZXP8dSQUOl/Qjb
FkZ/6Q92EbVBJgzzMhWT2/pDYpVpiPthMR+Vqaqr0JVIgPqpZuRuAKzJLHw3am03AMyL9XSs9Un6
Nsvazgn6McOQzCkWsFdp4tLhl32rqzuPsJ7K6yfgTiYHISQAG10PwN+ZcuMmVerZxcWj9juYNJGO
AxJDcELd9kGPkPfxcpTi5noqEWFt98Rsb5wvC4dNBPpXgOymIsGF18MwXS8v7tgqT5M69kfNyq1T
W81eQE9oT+/xRnLLYTaQX6QwoZN+HSE5XEoZxzi8NJmnnmeM+oLGMr6Y0quawJqXBZ+kugKBAFt7
fGwaq/gMD0r+61sHocspW1V6kMDY3KtVaWMUzzTzjJXs16Y1i7fw3+117GrdtXVbPBlLCwpMXfIV
j2WdXw9qm4SF+dRKEYaSu4rEXw9XeDAbrxBpnz0FLkgFbuyJ2dH4wOhBHgsdj1Oap3vk6z/R48VO
QzF7BdByQTlQEa2rmky63uJmauadPRPdwTeGbkNS6SZhinvTkt5n9KZdVJ7yIfXt1m3ejkOt2j62
9VkSCnS9nujlqcpd5M1MDpdIxB9KNu+jaiOMupjdck/2oO/VH5v9yY9GlQC1ZTq7qG6t4fqv40Gj
Wsq8Utzz2CRfMhzmTqYTi2MH1z/oO7PZyVpvLEdebEM4Bfy+5fTgCthFq2PqGblG+T5yui5gQowB
+Bwr392m/fivGwEyKuAEmmqrcuf1RnCdWB1NDGDPlVEaDLRENLwxRv2rkkfm2wLVyjuQoP3OlbrJ
hrDkwHgW01c6tyY9y5evVBZ1M1IbeWfARvPZNRs3MGfkBacJdcPXn2+TkrAUbTpYdgwTARpdBbdx
qGQcdZItZyPkF7rIy8V3JhiQn6+vs/1sUBWgCa1kEF7otSTcaHGa6FU552bK3TAzc+XsDMB7oiVN
j33daDvbZBO0Eajis6GoxEyZdurVruz1yW0KvXPP1hC37zxR9XcNgIq72Kqriya90Vecqnp0JWLn
s1Hstc+38QOdDoodxOjoa2/ALY2Ze+rSa865MNToCWmH/Btjy4FVrdJ6RtmQS9lzmjh8/S1vNw7L
osfFZUGCtEnWh7ZHNh6OxTlxlOUkwBcH6It6R8TEs52Nc+ODQtAkCaN5xOjjeuPERYzsoDEqHHv1
EwBt/TylqnPEj7sMx1rmn19/shvLre4f6PUAF+fkX6URyBUW1SqMfs7sdip86F7dt8kV6aOsCpT4
p/mf8VCgI2DO8REZ668T3ZdncO4g0NEJ8M7uVLoflKZW/QzRx6/AzpnuaO3v15/vxoZZFSfX0p+w
xr55udyA4R+1quado7Wim+DaPs5i0J4MxWn81tOG86Iaw/H1RTeZ9PqMCBUw6VnZ2tepIjQU4ClL
6537wvTiU4zVWe17xQr7WEAZiTMqjsqzlZfaf1XR9ntWxdvYw/LAM1ZZtzUMXX1TxFiHybYJ5S0P
fZxdQ9xFPORO1+rWKvx19Fm5xzmM6876635yM8MYot71zk3bmF8aREQvVRr/c9/RYrMw8LEAtcDt
v26nFnEnY0+BPOukJW14pdMPQy32sukb5/vFKldvzG1NM6bPj6ra7HWHxqvBDUeG6tN12LvWb7w2
cMLsSe4Evs51wI4rtr0ZI6nr9EsTasOsn43BjXYC1s1V+DRAvXX639fcL5nU3qSQ0TOfLZazJgVY
+Xj5Z+NCPg7TKoc5DsQKLoSXW0CLNa1oWtQejaz8vPRRfipaLQ0ax552slYqUP7WyxyOPH3FZCB+
R1y8hgzoRTPpMsUzuZtc58mpmvjriH7Fk7aoSeYPhkBiKC1TU/pTVaCyBi5Ezz+XowWlPhoHGyRk
koDrNaf0DkEPLBdMmpJPiZJnv4UewwHhSAP3XZlk4iG1kQ8Lk2xQf6hVYg8+VA39vdM7gERL2npY
S2aj+ZC4RT77hUn/2RektLg4Kxh8OKBu08Dr01E/5lrf6B9JygvVt9DgGQ/ojzskmnmhZmHVYBMY
4PzKrGt2KvutvYhSpeZRnPygTCY3mzdo7k/TFWoNeyHmvhGtNN+680Bt1MWLt/jJ1CzzI0mudW91
LZKRo3TV/yrpZb+TxHDeQfGNo3BSEJz3baxPfpltXr7PczTnTiXR/wmNpKgKJ9sBf6kOijCCEduX
L5lSVs/dOBReMFlW4Yb5WEcTFphO8lG4MGvCHvrdwYjcabiLBmk/NKMi+0s1pG0eKl1kfM16OBi0
6o0Vs5MI5TANhox9GyFG5Si0tHlTyKlLg0ko4jlFsSq9K9H9kr7Taa13xBg7KQPXUxrwoyliD/Bf
JHpjg241TxicaU0YyV6vAzMvGvO8dIg6oeeUfakQhm+wYEyguCjpMjS+1fWu7dsiGZUQRpkzBFnF
f76rWPUTqsWKCJsIsnBok7apfCRboQPRcwE/zi0YKGZFs3HvFI5sHxS9mLt3XWyov8pq0YxANKgu
+GPTLM1bPRLilNkV9hoxPSvFB+vS/qj5zmMwLSLKgqYr4YyYrqzeLY6cHN/KvKa9U3S9+Y0SQZ6c
W5bkU+iQaXwrdTPvrZ3Vuvo0jjatGQqT7g2xFgkFkHA1aCwnd/7DHSURkKTGInsfwSutdrQqtiFl
nfKvJEQi8lYRI3LBRJmoKJ+52K1vYxz1n7lVxn8NXPAOAV1hrkTqvEXq1MmiMATHLg1rIPGYISD1
7KSWt5PFbp5lXYXYRSbHiAdw/8vAVYxCiRzFFpeR0AtSph0uoHnyu9fTgM0qhEdaC8zaAQIx9bxK
dey00VToeOll7uPpXjO66GDZZbtTUt+6u1wuYqpEUtMNr2fm3pIYu6ALM0xpCB9qYXI/ZGEbTXsu
Q7eWomNAq2YVeWNA/vK14WqI9GiaIwe/KBgoUasBK0nFibqx22G531iKpBT6N72tG5MNVe+qycoa
5RxlvRFkTVsc68aO3xj96O1hjdavfXW1wFPCLoDbGLPT66ult2yM5ACBY4phDgd7VsXBqqz8P6WI
8zcTRojtTo5/Y2Nw+ZOjoTi/zqSuktIcqrBejWV0XpxOhgUWFWFDYNrrWN5cZp0KrRL+W/GuHnR1
jl8sGRq5Z5g3gxd4LfbtLuIgvj3p5g9rbMWdPRdGWNhxdT8283cOZx7Gi13eTbU+BH1bjTvH4kZK
Tt8ahTqqDUAI14kjMyU8bJbYPXd2jXdB7CUg+xv10Dtu9WzOtnUig93D1tzYTywKJnz1zd0yYyNC
+JIDxD4PdJnDCO2Q47jEwAIGxdkJlNvtRBN7HYSQxKzq5etn+SsxnhcXWUGr1s9aHOeDn8QySj+3
KtTpqUy69L9qivY0IbZPx3ZiKs+sgHErvb2XS8YlXFzZjdo5lZMbtghnHiIdvHtWNnsBGkD79XFh
EYop/q0PucGP1Og5z27DTCkzR7c5YBltH3U1juygTxBt8GdZO79FiRv7UeR95vqqWTju0aiiOguQ
83c+6Yzz4pDmXxqFcorhlIIVktyzlVP5wtC7JkwGfMyxoq30pxR6vcRYuSLDQx/YFEelm6y3Xovj
8Ckv5/45B7L9S8tE8dny5lg/eXTnvbMaYyfwxiBkmUHBMJoL1ZP6T7tvre6Ihcb01UEccL6rUQVy
DhGdwG8l7j8pvOW8W469kefHRZtGpoFtZTnnlTVeHzUvm93QHhEDuVeGjlQlRmzHDC0zT71AVaYB
oQpsYKJDUkmgwhrZ4XMBabjCJqNoMl+HPGCFqav0ut+aXvuh6yA8k2q4wBkQ93O0oIoGmgvowhsO
8t9jm/ikVVXkK549676Zx0L7JovKrgDBdzlEFWFk3620TaOALED8iJmGmccy9byvSu3CYfHiMr/v
NC9qTy2ZThXkpt0lxwG+/XdRaFF+HCzZv9dEPWQYH6SV9EtIablfGYPxZlqWabk3ai+JHzyhuGMQ
gef6ak2pTR6bOOhPF55Y7hN1nvLQRc6lD0a1xbzcHKLqZ48hLX5+FRKBoZZGQoGnbdRvXC8XY4DA
zGz6mYyNX0teFM+i7417zFWq6aDnsex8x8ni5i4TnXqH66ba+4NXgAGZSuWnbiN96Gqt9TxPnnIn
Rj3/PrRd87UtsWeA+/Ae7ZxqiFLzLo8M78MsjDk7dDH56WGNhjCX7SIr/WTJxl989OYhM4ZFe4vK
v20fXH0c8nfYX+FiOsJ+bMNGV+aPYyphGxX5OJ6UbE6NgxkVPboMdeo9IfOkNPDPp5QZir30h8LV
s+RcDkZUBaQ89XOeQ4r2zbS1+mPnLaq4c+zI/FXJ2mtCqkYFVFtC5hPmwwKDVQorOjZqXJeB3ptD
GpbdELMFVEW2sz9psnsfQeNfzb8ro3mjxhQOfl92lhNOamQIH79BSOdyUfo7e8wX747RBMKNEgfY
p0ZJTE6DPb1fqsh76CpT/TAnzDbv6rjPU78Y7fwTM7h85muacXtoeteNT51jdM/QWiB21dAZx/9i
fZm0sPAajcpDzFZzSlKIAUXatcJf+qZKgkRz6yl067G4k6lWtyFBWH/fa4m1PHqK7L61le19dzAk
UO6xg1f7+ySJKS+UOK3up8RO3EPcZxNwH2nkmg8Zon9qhZHDZYRGrpxmBUUt+MWR9wnXNTl9QE6K
V6ln7HDOJ0H+qSKF6D8gBpp27xa97OJgyKltL3wVHUj90n+JUCqzTma51B/rqm2W8PVscHPtkXOu
aCJGdcBvNtmgWyDVDcOMgX+TBhK6I2Ksg3nI0xZu/tLZh7H6Z/7MuiTRBKTxKtN1TS5zKmaDYBiA
2RfTdOxTfDLqrk1C+hPt2VmcNBzNbN4p1TdZx7oo6MJVsJPB3nWSWNbVH1VqSIGyiz4PujDfUdzt
aZBtbrw/q6z+vEA1aO9d3XijZqR4G8dQJmRTBAxDtQAKfvN+MKs9wa81q32RHv5ZigbrqvmFwtPV
fU65Qx8cHeUL18qY+tNQ43bSCqCLiCxEfo8xENimKj8KI42//g+b5s/Iirk43Y+rtauUNl43AKHC
PcsJurp36K+b8pA7PaIKMhVKwEWgPr++6o2XC3aRCSXjEvot18CtokjQ25hWFYw6dd/kuGT7jaNk
zwig7jX0by3FjIQPiB8RH/Oq8wb1ty/l+nKXxRTBOCO1rRlFGQ54Uvxrw5I2MCqo6B+Qc25HToYb
dabMcbnQS+0pJfO9bxFe2Em6N8kfyRFwnvXQeUh9bms+MMnlKtyG3hpErVjNxoNrMYtJm9L0PUr5
nVpi+wJpMKur9AGTdLqxV7XEpCZYzfcw9OOMHdErqnGP8OoSxDCdd17gjWdba2VeHqntVk3ZGSMF
RiwGd0XcFHeNKMWhzfv+1FRqHSBOsju33fT81uY5gYsKmmITuPLLtBZ0hWX36SQuZp/mc9ig7ahg
VW3k7wolW9pfuibIjRJDnxjLimR+W0psn8Zk1jR/njOkbyw2193grDbNrx+RbZQjhEPW4myuwsjX
QSEyk2JMTLyEldztcLLSonddNAzv/5dVQMjzgRm8Xev5eEZLO0S4ND0HvQ4VdLYfyVjGn6+vst1C
HIwVt7VKhTF6ugoyVg/RjdsDkYcuibBNjGIfTe/kYz/Idgf2f2spDBIJpLT0ke26WioSGBYIqBOX
qNezh1nm1ruoWCbp90JO6c7R2H6j1SeVHg8TZgCo1wATWLCGF08oneq2UIPJSNKjobV71JQbj8T9
s6qecROhO3zVFJltsVR08TMsdZVn0ZVFKJVCP6NBOu3shu1KWJOuiEjGrygtXDf1x6GxhrpEMc60
quVN1Mw/c2fGsT01/tkpe91xMHzX+5vx1fV03sympUOiVCDVDol4LOnQwmVTfD2p92Axm4HyuhQP
QzMORPIGj9KD6VKRg+Z2rdBnjIfW+ebBOD3mqGx+qSrb/sQjj+c6jSHfKsDQdqr1LRFl/QEAFunV
MdDGw/dlkBlHx6qqmhto7p1GnooytT3faFSvPjh1VEa+wZzOeddit/jL7WtNhL3HtAFvzwiJgly4
aNr0ie34saZY/8zr5scxWwGvQwDYumAgduUZnUWj0owz7VIvtnmiIa+cKhw+dyLarfyU9ojOUBYR
Njb0y/eAstNMWseHwHoXbm+h5Y92aQt/moCA+EnEFKDqlj1Ixq3PD2AU5Mk6L92wi3vcApBbRzYf
o3TrgMwCkXxq7JNBPX7qmcp9QvN6CcSUnLRkz7dpe6GR0mExQosMmPEmiDvGhOlfTZ7TKFb1CdM0
xY+RsvSjwhDCxz5H3elq3nrHoJnhdgE/of+3vo2/WkMYF6qR0sNvkJYVfR6TWAmwzIl80U/Fw1Bn
y9r3qHcS8m3Y4Cn//6IkdC8XhZxPiMxSUiykyk8W+uD3U7MyyZtdZfQbERfIA/DINfDCIb7aQ2CA
m8GF2XsZpU4zhN7ukxqJvUtk/SvXCfnqpbGKda46mutn/estGskATzrigRiQ6e9xui2O3WiVAdpZ
puZXsrBPWTJ9VbRub25wY7eiUwTOhlsSiOymoGpAUjbzHF8aoY/fY5SvFtZrNeb6OnhdH80wr3lX
l47zw5hLtb1HwjTbAwbfeMk6zBR646v77EbcQhuNBup0GWMCbs/gNpP4aCrVHu/xxipQUVZgEQFI
2+SV/VJJMl16/RkKBffeJBMrcLLa3dudN9ehjYhukLd6BVxtGRAZsrfRtoMtnWr46ebxUw4jcOcM
3NgyAB5xJaLHb68zmZdbRnOFrU+Fopz1oSgDZrQevt7aQs+o0R/dOtODBE35tzHIsX/PeKgO7T+M
G6AY15e2biXqmCJufEnjCKk6S4kOKLO74RAvyU50ufEqacly2BEfwdr1GnYSG+OkE7zxzEW44G07
Odp/kOOynVVuxDC6GPxElvpDzn75Kpe0SQdliOJL5WIoedCaWP9lCdtD7UfmrXuEsFLLcxVT6+zU
VjcC2f9jYzHnAiJ1jT3Ly7GtXB2URj/RLfMS0YbpvNShLJXk/M8pMXmwS3BBVxb80FWImbQuzcGx
ISNfp/idUj+UYBTj9Ii/kf4/PBYXwjpUA/a16aeLUSB1HjkxaobxgLNKnth3MxxUxsppOe05dN56
iQxdKKfAIEN6XzfRX8Fzai2vVdIuvYiGy91BnymcmsgK3VTZG/Tc2o9rUQpWzyFjve7RuLrWu7m+
UAuXUfxAe3E+Kcb0+/UvtYVVYwEPkJmMBVANw6OrB6q81ppssrYL1VH9f5ydV6/USBqGf5El53Br
uyMcOIQDDDcWDIxzLsdfv4/PFe222mJ3pNVqZ4bqKlf4whsOiZY2H1CMwnu9GbTDmIjap9eLDWki
mYcgHgyUOae/BsLwGxZhBPTckN/hdr5d1Ci2ukQOiMwHOa8vmVYrJ21ATb0O22lnt2wtKqd70eJT
eADudqYUO3JSIKaaZpE422MyncbUjndYpZurCg8Z9Bi9LNRbVjOioEgHFAbBVa4U1Y9K1TqWcz67
FjR4r5O7zB8QFPNKRGjcZuryD3Wg/zV5aVlV2CCA7ZFtu4NCxtPUZ6FcxVBpy/IYUwABcFkOLqCX
bGdVt04FeTx3J3x4gNer8x5hg111bYOh+xhiF9ZNltuMY/N9ancRDptDwfIGMkdudRe91JYW6QYc
8yuk++Sgoorma2MMDzrW/hq2iroKIEsOB8UDuCmr+skiLqY5mZLDse+aTwBnrC8IkyCW4JiRuZOc
Liu0CsoWOAXD0UNHR2P1wkqcbksvkHSRMtEfZVnu3HmhYKtNIp3korJ/Pj73G8vIeAz3ikG7O/ay
1CWhKqOZ01VzHiE+rIq3GunYM3CtYGd3bDx5iMcsQy3A8TuCbq9XA5yFhfJImzzxDWI9H4UEp0A4
Ic35P/Q0OSFwa316PMeNqAV+Ci8CeBiIq+v6l2yUWoV4LJG7Ws6HRq1i7jc5e6/1rYzGbdLSmOrk
90WWD38ftVDIRLwVwspSqVmdhzHPJU6JgQSCGEbfCKPIxxwxO4z5rkHw1lXDHsUHcRFnJHtYXTWt
OaHklWErTodXr10rNsdDpSrjMSlME/a+ptbHziytqyoBvPLLse7MN7WjdV//erWX0JCSIwXV++eq
kow4zFQJe4Oga54iKW09am/0etPgd6pi5yvjXOOPIyyzxwNvXOkMbEKMWXTP77Yy1vTaVJlkTVGu
Ok9QxfUnUSXx4fEoGweG4jc3OhpPPB32ssn/ePiLMKt5o6jeqjRmPityNxzVcFq0NHZFTjcn9MdQ
q7sAs9DeGmk/XsVYmb6jzJlvyd1e5WjjdCzWxDoZ2aIv/Mop/GNCIFyjql2S6XQY8h/QdsMXFfrO
qSLmuOhJEScwCI2Cvq3ZFS+PF3PjtrsZe3U+VG3qG5nU9qqneXFAlsui/UTxlNtDcWPWdmeL3HPp
F74+5RmKM0tov0aslXXSTq2EqBTAzzACRBBml0Sk9leKV7gADh1yVm4L5MeXpyBk5k6mvTXCcn5C
NTDfA4Fs7aVFsoDSPBrECKXc7qVEn/n6WPJdefrR6rfoqj6ZYBkqV9eG7vPfrzUUdzjumgFo6PX+
+OM7UwgcNQdYA7pC1feCHtsxShBWhuQY+5ky/jVSiJVGqWR5V7jq7/qXDgpGoFMnquGxU10jXW+9
xNIlPwpNY6f2uLWDyUiJGkmwrTt/bTWqgyHSsNPVGtAVwEWD6MMglWimRx2Ql8EKaWE0sRmMPkij
9O/3MNHHUnTlWriPecAjTKOBnOBVjmcTqE79W56QujHUqvuQWEm2s4U39gyCLNi58IZyB62fFGXQ
7CkDeXztm148oxql/1eHQ/1P1Uvd3o26OdbCLKWgbN5DzGyDblBnIqQjLGN8WwSmcVGAol06A3rl
4925NRRcDwJygwbA3UtZBDK9B4VrNRJ99G6Whvlohnn/OZFq9fR4qI1rlRiXmxseCxXzdTiXFoMp
lwF9mmw0kucRYPAZwMf/8Z0IS1k5FebUxncKaDrXtrz0nOron6kVtScA7Dz1XavtTEjdOAA0+Hhu
SWegxKyPtoSEXBKg8nAd7NmSAC9XVnPAFF13jiMQm9jTmjzpPLhm4KzUwjJ/BoWOwG/SaPJ3MePM
TGpSTuA1DSX93OYj/0okBhNzFKlv0fHNQv63MCYDOudAIGzluY2oVYd2GAb2U9J7TuRIsY/bEBs+
LHPtN4bWQ3KUjQADgljYIHcef8WNDUNjZYn9IUEtbbfbuxM0V+eMOUQGZFTrA4yu6eAgOPk+aofn
xyNtrS6GkcABUdIgkVr+/h8Xp2SnQdsgZ47+ioqyMXjMkz2a6QmPhhKPtjz3tC4c8eLDAu/xyBvP
IzBhPip9/YUDuZpjZ4kmyNUST7E+yQ8J6+HWaTqcEhEKNy/kfmemGycDhCvtdp0X6R5zQq97wrQJ
DHRn6uGhLIP5G8h6Zycc3/pyr3zxpYC/AYtQo2gGwxhfgxl+XtKrw0dpQJgM4d29yH9rKJrf+BeB
ICXPX3866oRGGMoUFBqz9Os4bI5wRDI3hay/862WuG+VuNFVXFDw8Kx4zJe1/XOXTJDuZTXAnUVP
pOFkCq3+pkqIWHlOGcTHfEzyD9BMq/D/OAcLlgA9MAK4u952PSjWHCY240YAA+FLjf/kwfiuC6z6
4+PduLmYvDrAkogg7uoI9GUBxBpGfLWkMEFpLtQ91EZ1b1LKvSB7a+MvW5BaNhWLu0dODK/tjylG
+2fKPROu7I8syGTPcMLprVVTQHk8tVdTpPXXQ9ufwAg+NdtlddLwEjPBdqIAZA2R8Y2mg/q1Bjn7
QQbV+tWo8ujzmNWY88RWE/UosQfqfyXYiU82xBrZkztLmjziHTw6rb4uLmgRdJNrt/jlDRigimOX
WP2P3mjtirZnPUJzGo069xu1NN7oc6HvGeltdFioHTAR9Iz4r3V5krei11GMSa5FZ/c0uqX8V0Xe
+7O0kqb39Fm3qf806ujPdIhetMFu551HaesuQQZoKTstzNH1eWgNe7Sa2oLZPxvlV80EWVam4biD
pdk6daCe6G3z5RYF6NtTB0lI9MaC7JCaqQCoGLenMc5fHGesz4CFG8/BLvn8eLNsnQOKrgtOnA7W
XaI9k3m2gQ74orekn1COlKcqTaKzmolup2CydQzshU9MCEbxaZ0fzCEFCgIu0DGzLH23JV35obVZ
GqJrNpdvh7bY0xrbeuoc4DivgEMYgqvljBz8OkxjceyOmuo9R2LynBivqUqydVeuBvFFa6XpkGXs
3ceLev8hNYpZEC2B/G+AoloNokpZclMLZ8gOODAPgKbt8WBjLeuNHX6WdW5EO7vnfroMSh4PHRIl
tzuA3lwTwSQJnp1SIIqzKuk/BzPVvWwOVYyOMuN9G5SGr2J9uVMX2kBLMDIncxGrpmexPh32ZGhN
PGApopdV+o2Ga2a4QzzPsBCxFThASYbvnDQp4gPCkQbuHcP5ErRt+a7G00l1W0JY1Wv7LNq7eu8F
euh7QUdYmBDaBiQL/XNVJSkknzES6wtYjgIcEzLqgW8offEbg7HSgF0gJe/bSRQ/83AmINKFqv2T
AhqdXTqHebbzyN1fJvwm9G0g+5JVUlG7PeZKOZZS1hFMy3knzlqPvKnZwEl8vAfvDzZlBdBbyBNs
iTNaRULruyTccoLcuPZSakdelcWS6na6k++5ymxtPlI4EHkUIxbVrds5dUoe253EFZ1GsfQmzwzZ
deRsPJBMyqdc1qZjF5b6Gx15n51QZXOeJFPgkxEuvTPPgXYC87EDagUmBTpAD3K6qXnGJAXNpcdL
ujXJRU8byiPovrt6S621SQ6TklgvjPJLBAEk9orAkXTfzqQCN7gpsL/UQVu9SWYkW3e2zf39SeuF
cAVVvwWPs46fwyQ0E50veK21qfWmLE4/WKEVuXM5JCddTaOdN8/ausXoqlLdRhxlUea5/aZAnqa4
LheP6l5LnmJVDCUc4KoQEC0a5N+xZcwbPi7MCm8ubcipGR3LH1bqtPbBsruxvEDRmJqPiLvBGJk1
G/ZsNMTDu16bhf21jwdJHKiZJfnTbKklt2IHysYnvzOkc2OmY3DCeThO3TaYFMePdOzvjmPttNoh
78G4IuUaFK1LqaLTIBX09dNg9onAKyowUf1SleBNnvZQDUp7Nr/SjbZDV47qYqHLlPpTUHWR7IGL
7StI/aL8mFkxqqLDKGnlAf2lPD40M/wI18oaamYh7yKOFnrWLyAkDZ2xnsafxKTjEtINIHost7pJ
G9FtMvufBqhb1R+M0aLD2fQZhzy2J8sr2hkrWdUQDTy3VioGf5ZbAStj7FPTrWajV/2sDUz7qHZx
pLhZJecj5zfSq6uU4AZ/7BDDr8/EcdpLXlRy95RD96j8euzlZ5kOf+x2gdlH/iwGRfv4+AhsbELS
AtQ7lzIAe2LZM38kBmOFR4pa8aamWJq5Ob0Wb6oH/V3C7/5lhlb/+fF4G3sQEwRjKXE6KnIMK3BU
rpSzkOo4uWZlp0qe7rzNUbTM3EAOtV99Ibcf896udl7SrStlkSZdBN3oVK83foeABc8zmIIpCTWf
2hXWi8TAp3oQYidS2Bxq8Wbh0kTXaX2oBR35OjYzMAXOnB+5pRsPUZngTYtB+uOV3PhyiMeQhCDM
sLwMy6v0x5czYOjPedzTvEXJQnO7xkw+kmmZJzHa4qdRy3so/uUPvM1CUBuhHEwhk1LOXWQprLkH
GFXDdM6twnClIKyxrZS4L3au5a2ZwT2nEL6QOO9EsWSzM+mVYB4+y0njDfSc/U6phUvZsSeDmfbU
0ra+Gf03uCwUuYktVvfiGOiIpdtYBWnyXJ3wjKr9Mu3bjx0N3MPjj7Y5FIpfpI74YlAauv1oIa9p
LxdRcjXlrn8TooF+VSqtPUyTqf8fO5EsgCRHgwyrrB0jigkoZZaMrGJR6AepTXW3DqPmEOlQFv5+
Vkuli/6ruZQYVrMSpjlqUYVa9JSPaA1Kw5ic0UoLApJM1NwfD7Zxg8C5RWKPGtCr6tbtEsa6MqGq
sTj7aXbqabNjdy6w5c5FhqI6CVSy31HH2AN/3Kes9AxhImmAZ8la1/dWlZXIqsrEQ/moxz9pS9WH
VFdq222MEf9wuhcB/RgTqhU0V8d8CaXO2Q1+70m5YLL411FJpmuBPuXt1C254d3h/bzCMrMoSRW1
9E5yBqRWq6jO3iI2Y+cfQwjLDeL+oPM9bHyql1yWc+KLGFGanU+xcVBBxS8mUUuBlyb27e8ZlVzt
zbhEJXwsUftDYdJtklJ1jahJD6YI9vgYGw2yxRYCWjmbjNqLvFoAh5cJHB4hU6QmqismZzzX3Wy7
SRVZfmrU6dm0yuqoh3N4SOc5odjcBdfZxhD18SbcuAtxrqf4CVh/IcKtfojSG3Kc2zybSZZ1Zysw
4g9OrgfHx6NszpcyMs0j2uaoKa4OVkO7E+VnDFISe8Fb2LlzxLhax+EdGZi2t4uL5VTw98mDvMZA
PyVsAfLoFNhPj3/Jxr0FAIuyGh0Qfsp6vuj1laWFVsN1nMbQR86Qy8RIZw8X8b1q1+akgaywvHRB
lp7v7a7K2ziIc2h2Vz2otd6Vy9Y2YLqqzS9ixOo9DMrkpYw742xE09sBZXxSvUK9tFG7J/O/cdUs
bUKmzV0NcH29v1WT4GSumLXRSnBro6x/Q3ereza7uDuRjDdfqDqMezf3xrAIGMAt4zmC07kuj4VC
UKGjonpRihFDwnK2I8XTUDE9NtCVCg8mO/JBbWUj3/j4M2+MDH+ObuFSG+PPWqE0KitszV6kzkU3
hHVUq6K4OIM1niQdim6C1g/mMsWeLtfGWQIyu9iuLMyQu2qght6IFRUMGuPjcAQjkx3MnhrH46lt
7GDcvmjJUJ2g9rhmWQFQt+kTohydAF31pToJ/UbXji0U6r+/G3DpowzNXURxbB1OhPMcAVXkQqxA
Xbij1qjPIkzUnVE2EDVIAjObBYzIQOsMHQtWQ2CqgsYrZmWDN4ha+pgodkvENISx5M5dZepPMsj5
hRFV1QjPRm0Zvq0p7CR/H9bw6bihHMQi2LSrfYO2bGAFsgivAcnisUS14GVILcONrHlPWnBj3gvr
GFQyD8ASCCxJ/R9xL1FvBuYNlLdZYK5aOME88c4pys9WzefaSxSnFoeqmoNP8aIN4RVJ2793RKP9
eryhtn8I0SIPEuySu76mXfdR33FDX9FoCDCTKmMP11stdimUBTAYW+XYRtXkqbE6+Xk8qq4a6Obv
x7/ifluzGih1vDI2UTtaDtefq1GXRoXxtXTp5Ap9Z34PQlG2ieiwke+coM0Js9G4IXiB2XLq7VhV
metRHxrSJV2MyjwtrBPNjUsNV9gM9MQZWQFVnMpIlhLXCnojOuZG2FzRQIbX+HjaG48EYEfmS2EU
4h+aqLe/heGcVBhGSO+sjYBtl5X5KUHn7V0eVv2/iaTFODjN+scpa6ZLVyJzfcAcVNfcYo7Q6Hr8
a+6Dw9sfs14YRSZ5nmGMqIVcfIwMC0WvQZmst3VSDV42KTaCQ1DIHDt8rtAF+/urgFAIYCsnEP1E
xI1uF6NuK63rUb67ouiNAoNOhP+KjP6JeQOhX5ZWzrupL4MjWn6LwJ3kXFkLqdi5Be4v8gVqTjQE
rdBavNZuf0aisxlDswuvqWGJc26Yk+TNWdx2O+Pch5382aTxC26R1sr625fCciJpUGCT6CNkLisB
l2mU3XE2zMhFFE368Pjzbp2xxU+E0rKj8yqvahYRSmmz7ozcbnkl+e1Yjadm7jsXqRFnh3exNdTC
ywM8w/TI72+XsLD7sLAH7pTEkGI3pKnnh/aMQF+BOMdO9L45FphMkIKLf8urGOMfV4eVGEVeFGl4
FUnUQgYGFGm08gi2zNhrt20OtdADbDJSmiirW6pIARCMkYnebSZHHxCT0V9yc+jfYfblfHv8sbY2
4YKHtha8jkk5/nYF20DCfd1MYG/p/XDQq0A6WmmW70Tm9tYwCzsGKCnBBDWR22G0PDTKYJiCixN3
Y3y0Yl0WTxOk9PBZGEr3NW7STPFya6b73Fe1+BHD3ElOKOoVqReVTml4PBBTDIbPST7n09gmx7Cn
VuzWYpJ/jQ1Pp1sFY9kiDtTEKb4vItNPDZHF7PfzROWyjczwv1hPmsrlLcKFJtLiMfHKJrN6X7QS
HMfZMuLIUym2/FdAtCc1MIzxGXuiMXCpEGXj+zoo2c4yepjCGxy1IGdMGss6h7Zc614fRWbBk5pp
RzQ38hppu85s/F6Mo3Mg5097vBjAEj3J6my/JEo65m+x8RUIVaOIeZj0BJvFFo+sc2YVOfgQq4qS
85ya2nczwwzADYouDA7p2OfzycoGqT0ookSxs5KrzH5LuD+dwxCtTnfRfnmnSSWY6GmQui+NneXB
JdKa5hfprRMdJLlKn9Ra1KgsDTnCOdAhRXcQYMjRfQpi1CEbJA1Kt5Xb8BMJE/oTUYjnrNuqWL25
RaFMiEe1DXWzWNLLH9T+42Tnodg4B6CBlqaprBhUQFexSxDTDlbRv7kk+pC94V3HzTcLgXzMVJuj
nfN9390gF16MYXiqkd1wlh/zx/kOmqbUwqKJr44Zxgf6CaOLXvjs57MsDigM+EWeoSVoRXsD32cR
IGeoQCy1NAMC5eod6NSy0xrLjq66nKZfEpwXvg7KkKDDrtrigqswb7GoQnNnvhuvMG5sBkWaRY8d
qs7tfG0tCro61anyRmX73mZRzqjOvx90e36TOPq/tDWlUzP2FOLLrt65uDd6ppTzKC9DDAJWgC7I
7eiOMSt6Lrr4ioxo4aCv1VcnfJmoS3UCDmLb6H15RR1SbV0ESfLv4Iy6505zSCaRa03dUWm0Uxx1
w/nxfbix5ahULI0mm/frDkBt5WE+x40MaqrERZOnk/wx6UZ/pCm2s7u3vjuuhly6ZAE8K6sNFyO/
ps5JE6FEFJtQSufOy5z8t6yFpZt0jnOgZ7zXmd+aHlewrsBIWeBNqwczSqY8G2yIijD31SMXiHIJ
ECV7m0jKnuD31lDIiZJEkp0vmgm3XzgVwM8IsNjWCu1Wg96P3zdKjyV2MZ0ef7SNCId8mE7yIl+6
WL/cDhUMjg04RecRS6ZAc8vMCd8OXdkL2u6JOMVQw+Sd07MxJO3IpR+5+FJSML4dMsSlBcc9O8Rl
rIoOeAwYn+k/hUcnQhQtNUZp58BsbJalyUvzAkLWfWmrTLSBCgYS2bGj8kR346eiycrv4LJNb+aa
dI1hmv6PmwlwMiu7kKWgma5upgw4uGWODrljXHde06vme2kqSJ7HNvPQXRbeWFV/bd7IV1RMatVo
WKEUb64GNZEwtHuTmG40SoQSQ0qSlhdwIKz/4xMu0QgxKjkpMLjbT6iEbYnS2yxdNEypXRoakacl
pe0vOnKnMs6kw+NduhEDURSH0rMgiakDr8YL0iBPLDFKlyZtqu+WXXSenRp7G2X5U27bTgsTmco7
3TSqYutjJ8X9nFipLV2ytlBPw9QVXjkXtteWjfH3x44OIfwck01JSr864dM4OV3mMJSuhuXTIEH4
yDXnW5LU9gFvzz1Vp60j98dwa0JpAobZpD9M7h45sRtFhnKatEL4RpSpB9Bpe+X6rZUEjMbjaFD8
t9Y6Y0KL2skKRucy6fPgIkxXXtEt1b2ul8QOVndrqIV9DNl50cFfF6emChqHgvDlpZ3SZS5lddar
kVXsYJM/3oWvjazVBmGHLAA0+rv3dZi24WylVoQnXKEWZxOp8e5oBkH4InrkAaO0xOt4SBsnPWBj
nfxq9K4Z3IHSM0ClbuJE6tpkz2dRaKh5ZyTP5ic5dmbxGd1eXRx0fGRkD2n6oPbzcpaNZ0zT1JNd
pMbXRBfl4Blgc95EWWF+ssrZ+IoaKrG7ac6Z9o6inBUceebLX1Wm5Yhq9rZ4CsiFwp82gefkwvvA
2SseAZZ5o6pEsW+BYZfdQQpsx610IPIuMv/C/tnOvZAPsFjD7zFmJZObGYOsX+ymkAcviOX+W6om
Q3dCCMf4Qj2OR4oMBZV8LUK8TpeUMHV7q53AHkxW8l9O6ZzO0eOPsRFzUobgryV/5SFZ9sUfMeds
mokZVyg6R2pqvsmGNPAnBaX1pUFE8kHSLAES+Z1B8d05uxs7jqIrzCEI9kjNrK+JViGAknHixQ/D
KI8D/4SfRS31nskYPz6e5FYhbIEREOKipMl4y9v2xyxFJQlwZpp0kTDvO0/ktlDEpHQivmYHStkk
uTxeg9dEpv5eL7QfaN/UHx7/iPv5YuYCPp32hE5TZl34y3FC7IwCSGIuKsczgfF6QWPNnzWRzjtP
9f09v4j3LE0+xJUhS62uxTzXCys0aVUPNIbORLfSOUvr7r/HE9oaxUacyWaIjSqLMYPhqQrCd0wd
lbflNOgXVGzVPcyXcn/rIreEMg/gE3MByK4CHTHWaBGBswKtZ3cfFCAuP9J+nE0PGbms94BYU0JH
GUO8J5sVL7gLzKcphhYbz4r5A/Jq/G8yNA5gZTn6PGEjcB7Yzi+PF+MVvXF7qVFmpeWECh/B7V19
k3JNptrFEF0RsG6vJbWayZW7KP+vl+zwTFqB0KAKNfDtVIQ9eW8+f87ndDhUiWT5Rm/Jx97qzPd9
ZM6Xxz9tY+PRrUGag3YNPQ5jtRuibo5HfGEQUrfb/oTDYHM2AuxtClPJ/L8fCtYAkF+VfBmhsttz
Zks2bbAMWRUhdbIvZx2eC0UdHDIt3ZWR29h+wNFhYvCMgOVcN/gLwgIQccSjIaTvHz0l1NwtKTOm
p0Drhh8m+ouVJ4FMCV2n6dtPwF/63gXtI36YlDXEWxEifTHqba8DCaPa44+zo/6sgHjhvmxDlnGR
YZ3HYxTKgtKeVNapW/da+xn3xvir3eRD5Gq0ec+TOiaZn4SBspReyvG7YwDG9WWj656rBYvta+aM
qHorKaii5vmITpkSGpUBeUrWfgh6MJR/s9Jo3J435L9xKCPbFQjrmzQkpqT2VLxDAqrRZfypjmZn
D7+zsUMWSCUZNtVoWkLL3//jepToeKVthK5Kbse9p45zcVCBbX8YtXIPurNsttUxWZrwuCLQccAa
ZLUZOycztMAh/ZuL5LvSadFplgzh2bnW+Krdys8ObAgfN3rZjQsx7ezP+xwGPiAFB9p9iPHQwLyd
qALiwO4yCsONlsp+3jjCh4Zce6HjYCwMLwRYY70nzbM1ZY0If3FvRfhwfSjCwcpTCXnw6ygn9qGh
/3IRZrtg6boh+FgEwQQoJciDU1SV1BXqrgEi/Phcbt2hC2lpiZPpN1ADvZ04UjnD5ARqgOq1SNl3
TpZfaAMFzn8Tzg3Kvw6Fps7taXxcBKjJ+Iy5E4/iTBtdOjSFrj4PaWJ/UefC+E8fygE5RauneD8P
0h5yYWu5aEYA3ac2tFGXqXVQXFYTXHJztmuQE+DJEKmOiQErilemK+JYteDuzGNzrswwkl+UuNXt
nSXbuF7AUrNTgcuAq5ZXIUMRy2RGaUN4ojmTN6hm9qwXovprSgYJEtsRxsDCVF1nZCJNrRa9duky
VbE8+IbkRB/HEEVQr5zKRj2ir119frwXNp5TNr8FOQkyzX1VJMyIMdNWBBctxfXTb6TKPLV5PzkH
cDrOJ5vm/svjETeuF+Cq7P8FfQMtarX5WiUAet6GwaXhQqwJqg9Co14wZmm+Uzt7rceurhdieRTF
kDFdmk2rB8hI6yCNJyFdhtGUnvTIySyXZHSWvbgax59suBnjALBIIJCrIp8uaaLEPwdqN4UvFVXz
A41+rXZh2zm/AxP9aFeXTOXJSAfjGX+QcXBbpU4Ub1bkEeHLXJLbY9NLhXGd1IqqmdVSQf+ttOi5
eGo4jMQAQRU6uBmMzcduiPEyVacxAPaWqtWLEbcUVUmSohwzFVLJQ9/XPRCEoBM/abcglaSOkv65
V2aaS03lFM8SndKLQz2LhEVIuvORqER+g3mZovh6r5vlE9f3KD7QqQJlbXdJPvuBkoH77vV6/qAT
ckueXTgpNNy8kJpznBbo2NtFrUS+pDY69mq4Kp4c6KjZB0J/AD1qOaEV0djOaHh4BFjCiztV7nC/
rrr3tSyanOqpRfM0yuSXDi7Jpw5Zp8aVIql/irO6ChGd4Ur25hF0Y5k79idNI6ECuN1b7zSwYF9s
pS1tgDOITvtxadX6MaJrCs59TsbZL+Z5rN286Wl2YW4ZNp5gXXp3DnFkcusiiGzfjkyb+ygPss7H
jibpfNgQcoYgy+xAMBnLDN6JGkqya6VV8Q9MCXyZkFRNvjze7PdPDJ6fUNxtmG7Ip65z9r4Rhk3v
z7jIFJMPQlLjbxnqzEc571GUHI3xiD3BXty1keAsTqPsevI4OMXrNyYSJDOG0ZiXCXUxVJL0Wkfn
Si8ng54kAH/X1Jrwd9ZoeJ1RnbT5JGrUTNkbCEtpu7ME9+f99scsV+sf4QQyRHwcyYLdn+ahX2BH
eCjNWj2M8q6j3sZqg3GGrk1dixbzmmhpmTkHa1D1i8LN6QHvl6+dUUY57pWzc5w5KE9CQ13s8Tfe
mCC4UoIYLpmlYbJcsX9MEGaeiLu81y491+YpMOXaR9oAbsawpzS/MRKJOVAB/sMs1/KvsTBRKU+w
kOnAbvu1MJKPQo7kN3VnRN8eT+ruXXhV1QOoYywwNt6H1aQGKa56NXQulSp9nFnWqzK0n502RkNw
1sK9R2FrOJXGGg8CM7xr+yqFXgJLSrA4xaPmMEdC9wgmFM9JAs3T83nPfvNuJZfO2pKZEHeCiFyL
vOIUEhmBPIPRC6z8JehFAL5KwuK0KmZpT37iLoZZBqNghyQCr9FdoRWDwNDIkBW8GGkcB+cCHJHh
ZYWaH2rVbDtvnmr89nrcOUJuySh733ZzsSMWt7XAxHuvLEiDh3f1PWeVdgS2ptbFpm39FE66lZ16
0KY1sX1WvKm4Qncii1dtn5vXl2kTzmho7JNx3qVkOrd3DrDHuUSpbbbnWmmz2dfooUEMhqbQA6rC
M6RQYgMOnNMVmq+IPvjVFoN6EVYHeTmy0/CliqMBfEPVpi3U+kzs1bzuQjt+JgUY2rogZKn1r46v
ZM88PxJGsDUwxs8qqs2/rV77awXyZRSkD6GKAf0k6r49T44KWw2fDfxei3r8XuWTCcZqoscfopD0
8vjsbs1ooYkB6aP8cHeYSs0Zgpl+xgW1k/FATNy9iatY9R+PsnWEEDpx4NssMkPrI0R0l+ckK+zq
ZEi9FC+cE/XVyg0caqqPh9o6QCT14EKgrfCSruI4c2hxXATAfmmVQg5dy+i1bxXv9oeuy4OvGaiE
CLujsCF0DUYQfCZtk2knA9g6QAD1UB5baPxM+vYDKphaYZQ12ZcJfOBiB0rZADJY2ycUcgtJvmBG
ujfvjQ9JKY1TS0qgL4rft2NOiJoTmqvmhZTG9osir88aov+Xx6v7CrlcHVQyLOIULicuxHVbTW8U
W0pkzN5CCFZV65dzOzQH4ovkU46ggDgkJLK2r7R1K7COMpHwxHMra55RMAVCM8dGWXs4oEjG9wZj
pOcuwAjFBSIehp6szGJ65yCLE70LrKj8JkpDSG/mDmEsb3Ks8Fev6zkxtlTMR+R2ndaTDezB9EDC
ZKvDvwKzq1bRsks1lMEXUVjJL7tL00+4YGu2j7LPZJ9VHZ8gb2jq/rtsTWBMRn0Y/h2EXu6h2zc2
/SKADPRjEXSgZnD7ReSht610wLjMspvmpMhheyx6TTqWIi2Ojz/LXTBDPYTWHK88qoY8jKuhimyK
GlPChHsi1vYAgzhuq0eJDylkPhlqTsqEjNjh8aD3hctlVCqW9Drpx9+hMCjhppWBbOIFiR7pSF5e
kA7Qv/lUKopyjQklQ6+gp/c09rXxfm7T/EmioPFemGlyMXsHDonQVfO7gxxvtJPPbRwHg1VHrwYa
P79udQ3wcBlzUlELUCWz/DeQjPnDFI71/7PupBNwVFQS4nXwnGitJeLadi5SiUZdgkBQ6QVZpDdv
LQgN3SWR2vLfOkkRFH+89hu3HKHI8kCQECzk6du91ahZUzVJH1wAJtPqcYTjz6MTeJOZFIchKeWr
GDPnIJRw/IhR71+jYPnylB8ILtng+t1+w5d3SlHWdwguje5SCSf2pCTLz1nTVahZKdnbxsm7Q9sN
6rHKDHWnS7E1ewB59GMcQjIIkbeznxQzyZQ6JgK07ebLIufw3tBKmaW3UOtT2sKvlax1SSAHb7Tk
XXT0xv2OJSTP2SIKwy9YTv4fUTzzneygyIKLvrB3kctri+fEzhLFF92sPo+zKhVkiE39O5mHiI2X
Wv/URqS/AdExKIgmz9p4FjQyvweBTpBS6HH4PMKOrna2ydYV5MA5X3j9r6JAtz90alIMrntC1yJu
6u+jmliABZKJPHzQwmHnkd84cmDdILfTdVxy2NWRs8JxlJqQNEAF1UqnVBj/maPc/fN452+sPfkT
AAFguhRr1mtfREomS1LJA5TO5hnlLeUlmoQ4yoEuyZ6o/5r+BbGXftiC6EBx9y76TzXRVEMTOZch
LYJTi5B4crDyrsl3MsN7uQsGAmOqqYC3aE282nT+salmFSmOICFwKRSBa0amTKZNDaLTvuOpJZWf
nGDqf7aqjjguD4H4oWaxjoOLo1N7toq4uiZWFfd/v4FufpR6u4Hw9bRwuqxtzDKb6YhWfPA/zs5r
OW4mTdO30tHn6IE3G9NzAKCKBL0sJZ0gKEqCTdhMuKvfB5re3Z9Fhmp7ouPvCAXJygLSfeY170wM
gw+9nm5nArfXlYj9BYBW4CYDDUVw8XKs3mq8oe10P1nsVF3MObinAnJu6LVBdyk4bSKIFlbIlilw
Jl0oUqmmrs4s4jd2DAebTZV/r4pwsb38El3Zb5XWjUT4XLe3tqvBRxva9ArV3nNufm8NtbPN6FCi
Q/wqzG/UNqyOYGW1tsx+jXJSB6zK5WfPbT/+ec+8sTNZuGD1dwI5J/ZJeGA4VNIKsHPJ6Iz2QaRZ
+34bc++MlswbO5MxdkAk2OXX5eHNp3HpDES9SFFtn/Vclpczfk0PBa86i6pAud///FhvXAM7BWnn
+XMVUpJ+OVeyFNLL9MZP2hGYcujNffGtXrxy+ZIbAsiV3Qb50zbU6v1SQ9GNJjRUz22Qt1btTorF
0QchAHT5Tr4Eos3e2Dezl6D8OX+jN5deDJgTj6E/WU0ZpqQAeQiZr9loSAzDNRiB7Wr1sTo5s39e
4TFINPbSEvfx3qU6PX7XLUX7SulOEuSUPzPlW6HhzNWhNFA5Fl0t361q0yIHKaEz1/Hv+/YkKYAt
wZ7d9U1QCDzZNB6WO96c9W7ie523HexltI9BBbAm7LKhNe8QueyG0EIM4rINrPRjLr30Yxl42906
Vum5LfxGMIxXzY5I5hDZyY0vl0VKipXXdeokphhGjI6Yn3CG+BC7yKIcjW7oDr4Ytqc/L8Y39hgS
iR5KggCDXxOkOdAByffCTYRyv/Vb31zDRcjPVGbeODJQlAbzDCcay6HTHihpZQ3Bm0eTBRb3Ql96
dMNXtX7Hr87tD39+ojcHA6RB9wWAN0YrJ++xzHaH7ZV6dCnapEG65Wo3iI2Dcbb//WidCjQ4TVra
e7/nZMoGXbhp7S5OQhUHdIbo5HHVnerMDnlznRK0wibnWkSk8CRqXnRhzelaOslmL3118PVGoPwj
6vJ92huljPrNKG9U0ZZVhCNkfqc6oE1hs8w4Ije6QJH533/D0L13v1G6569a2oHXjmO9VqxUs82v
JwpLbTjDu6tiffJtdeZqe2uFwl4BXgHg7XVpkVqlvWz+6CYa7b1I0kuK8AGuz6REb60aSLcAbiEW
c5WeTKWNy9DUtIxCGx+ynuXMUWX36xH0jfofvD4I6txnOy4KqcuXCxQpw87pGoaCD1CFdTAvSVAu
QZxmg3FmqLfeHUuTE/Q3aPo06syLQds6CKKJ7mniamI8kI7LOcu2Ny4T9Fb24h/9ARwaT0sGAaUS
Hz44W64QwQ+JlXYapZuUc7i5K1LHBtDUH8RILhpHYqsx626bKrbsmaLWn5fm68ucb7KD+3YZWaLt
k3c7ZnTM/cJwEg8Q1e1UVVPHIepmEybRnrgxV2meyx/eGnKHP+07Ya8vnawcF8RqkREiJiZMtUt4
S7siDJSrY4YF2NViqXPV3NdLlfIAsHQm9bctw8nVTRF9EpZfeAkEgikuxZAdqSc5h2YAUfjn1/nm
UBQkEI7bi8en3WVr0S0Qko6b1JorYE3reLYhWXrsx1I/QxHdX9PLy5inoudDNO0Rw54KSRCB0WjG
UC2xusE76OkyHVc5PRnFYh+q0qMkmvsp0lk9Bg1reR50t9PhXo1P/rfz+10XNPfLXamXlpYD//GS
BWciMBDZ8AHHLONan1K8gHtjvtisoVVhhfNSEVpNPt8hW3MOq/DWC+esoxoGZOV1mjhBlSsdO/MS
fTTE0YRcEdnWWl8aJv36P8/tG3WwHVzI7HK37BzV/bv8NXNrQRjD+XYTQNcIqCIAZj7XZb6StPja
xxoEw4XmiODDMCxusiwNdvcKmubNVuvz9eBb/YUqpvK9p6rl15+/mu2Zr2eD5Y2ADHKCCA+f7mO7
9Hl0MJ9JWmXB9ET41dnvZqc2tMjSLK8/2puLgpmHaJl5A6tHgpRetXUNd4U147jkGHh2YeP0yHUV
FWhA913Xac3Y3TiV7VQPRPxjcegFHx9Ow9IW4eRV/S+wbH77c21cmR17AwTrjdSb0rzpA7q7H52C
jCBUGLv7V2Y7ZcCFVr3dvuZ1MDaRO9roxmlOsGKnAwivfAL008/xZK3KutA8SxiX0jekFQVd6toR
+t4q/eVhsyVAHCyIsUV0srPydpzmAYlS6OlLPKEZz3Vkt+qpdvOyOoLIB8OVC4TpokxDXyRqfCVk
THxLT2JEXne9z0tzonCvBWMdjkPZX6m1mNOwgJOwhMj4I2CHHJL54BctHZRh7BGfqarVEJFpFSOx
J/BoH6TRMn0fnHZyo8LMVR7rveIvhyLNH5DO69VVVfRGepmlvW4ecLEDtz1mwTx+rpQlTDf2KI57
T9s8GNmxsUcvPXQWwO7D4hcr1hBgaLf6EXiG390sZWE013PprO1xqEkJvs+tWPQIeLs7Rc1i2u2h
aBQCUS2yn8M7ve60Gp3Rbf029E5jxzA96g8SFXrtO77d7V3WVpYew6pvnDkZt9HoZKjcTLdv6xWv
mqi3reVm50aBppik891TppM+GO5ItRuFu/7RcfupipEXBjxmyBwUFsxqUw9RSkP1F90RfcLwKjU/
Q+vPfxqWCoi4zGW5ET1kzQu3Y/m8h4ArnmhxeH1Itb7KQ+RhjC9ramrjPWStxQgHA5fuG/o81p0z
uduMWpRd/lDIl3af86yu1wvqzfMNulGteNi4EvJDkTlmGZZTtY6hdNzlCpOcKT3OWzt9RgrGDOLV
1Ob3Ruo417peaZ+Dlf+hWbyu3MGFJyK15unXlrTOCfUhraZ4luuGIkJgNF4QqsLLtwiaSfsk6OVm
kW131sNAkWO6dpHfQ9Bw5RlDSyhrjTqrx3or53z55M2NfJKjr8w4ECWdCx28jrqu0kFYF5VWWOqy
mFTzE6pVN8cNZuHfRaCqPqwCZ7DCjnT0uEm3eCqQDfkmPHxsQ1evkdDKtDn4VIy5btD3qgwVZpNa
3mmdRixYll0xhoFDcy5UvVsYRxtgZ3BE5hDPF400PF52qkWXT55BjleIJpF4lK+XlSW6lC9pF7cl
jq8/5OwbfWwY3fJJZaubxzj0+A8u+nHNFLvDYnnvFiMVdmQVqXKOdNehKwx2l0uyM2Xoj9aIsF5S
127WXg8wIlItGlzprbEFbRpgX+6AtGq6HY842B759TzmQYokxuwQ+SnL0t57die8a+pt8pOQ9Pme
/LWCHLKOKs1vjaE03M9LuVaXBKvA6Ys2H0Hq9vUyy+ulyqz03jOLYrgtnc5rIxQmg2s65bI8ZFqw
3naBvnyfyo0aGMQBTAdKo7ffdXkl9YcNmaaAoxBtGE7S2n42aIFUEXzVYLmy/NGeLmhEjjcLhQA3
rHHSysIW3RdUJIFyy4eiXEBSplOPI+IGSSRMLWMCeTaUzeOMVyOEB1ttM/RyanMPqhvrOw1d9/Ry
SrtqOigqShmLTqwO8m9F+75rGwPc8cob652t/zD2VTt/NnKV1oeM4+V+U7L0oLto+je38/t7BHWl
jbzlqBtwu1sJq5Wy1Bqibr15oS+l9+AhjGbD90GZ7MboUNl4B4NPftkGjf1hZf5wO7is7WPOfQBY
dKj8SHeXvoxQA+/XyLVw34obZA3XR+yvqvWYWcDZrtvNKPCByZaifcy1URoXNgz1D7laG+/I3PrB
HZf9qiLczqb7Lm2zJQITOM+33eoBRUMVxpOxVQxbhVQECoBhXayjCO1ez+vIa+upP9aV6WbHriGc
5oozVH2wTATxCUiM9ugI3M2iIptAf02V6Twre5FG2CizRgCeLC6kkMfiXbENC721bt8vIF++G5oq
fnreYD3UAu0Y6IxN+aMYh/mHXnluGXdTNnrhDLNAj2e12h+olJcgU41NhyTD+nvkQh5FHKh2/RoY
ffphcpfxul2a9dfiuwtd43pVnybybs6JZpEyxP2wf5zNrcY0t9a24VgLo/nkWWP3tUuN4gO15BzD
m6ruDihfGhhiFJP/zamoGWNw2xRV3CDd88v16QtcpXo+tYmhmjaP5ynX71tfq/oEfefiblP+7EYV
iPI0lBM+cxGCUvknhLc7j6SEVR2Vuie6RAL/LGP63u56I1vXecyBBKWYQyhPDxHxXn7NPh0blLQw
jvIhE94OCCDboTM4qAzXrpPd2HXTVSGslhyd9lUOcTqNnGdO5W2UgqUcmTLgge8E/Ra6nDJbtkhr
yuJ569LNPpBU4CVkS3v8NmWt0T0uiy8+01ucNahILaI8jZNz0uKspHmJWrs88XGaaDk3rODbPK3d
s42LjX3gKBL613VaeueYDqmBV0O+6vZB9l1zZ3pi+GqhvsclP5vyVmmD+YV6gtwixxrVEloT+UvY
mnzeRdeuhRv34wLsJZT11vlXHlxpC27YOA1hNdQFshDIviFq7rbNu3nLFofSt6hVlI56mhBKel9c
kr0qosSWfvQbhGwjf+3H4YEQ0uR+qYsO1m5QBm28atr23HiT7oStwmQlHoAokDt67mpdLdL0yxiu
/mocFq1e9AtzcobL0ZCeE2ttOeU3telt74ep7e0LPCRZ48Cels9DDZ4yUtL0VJT7QVUzIz0JdzUA
zQWK5GCWR7zQ3WHktq2XDuqh5PxZun2SWc5TUglc34u2mI3Idme0E5fVEloOJzfd3B+NHPvh8c9h
7+tSKFiTvT6GzOeuz3qSvE4Tu8HOKyMRnrCTSivVHEu9AsxoraRAYaan2fWIJPRNqTyjP5OAvZF6
IBOFQBZRJgi10yQetrhec6MZSVAHe5CWFQ+wgUXYueU5bZI3hgK8SK0XhXS6Yae5HgeyqDXJWYxw
9RxnxFGRl6bj5Sq7f1vxhwdCEJ+ijm1QXT7NYFtLz9p87p2kGS3nkKKtfsxmkb3788y9UQPYBdUo
3JpUqV51dlsplK7a2UnAEGtbCBGm+7xwJn2w0nmA6qlnz38e8K03CLCV9A2iOITqk2x1sodWzHUA
IJO48mBM0ryZGw8lr7o6pyv6xqrcBd3hc2BdgIvVST11mSAKYjtoc/S0Rn/Y0JQ+pN2aNpcy1cYL
1Ph8fI7k3HA3dkZ+zonj9avd2xP7iqQygHbDyZOKaiyarG0BhMrMPnp6kV6bNdhaO5j0GDG99UxN
l7L3G7knJshUA1FCATR3sg0FYf42+aaJxGCuPXUIHKZ4N/AtQncbrDoaBqVXkWymaYpc4etbWI3j
eNOnlg4uq8EF8LBm0G5xMcEcmu9d+k/miAdSWNLjKEM706c+HnTuVK4Kq8WKqNeDp9UaNvTZdomq
uPaqDENb25SPdjZpy+Pc9GYVdXbjfJn0yuag0ooKYPPWuQg3pwRtOqriJQ7sAkbNNsiOuGlCVIZk
oCu0Q2UGMr3iU9LturP3k57I3hjivKMzUyGCO/v3KbiT9f3Ye35x0CbR+RdLX+cPQ6ev9rfBsBYL
IysTnXQCSiOLOgp+KMLkXHBZXHcBTGYdglp60UoNS2CUm4arIBjbXV96d8u6K4WhlkugFiYCH0Wz
+CGkQM2NdF2mKrYLC0FNv9Q144Iy8lLFk5Y57rEIFqOJCYIahVCL27eX/eIRcmemWXZ3k2sg5AGb
oS8/eejMaaGPxmpxDW+57w5eZ3eIDmETjjWXBf3jk00Kf78tYOyj0pWWijpVbluUWSjIh+4IvoGa
z6o/LMKf6lvg3M6HzQnKNsoDWKuHKc8McTCCrMXuG+F3QOU0B+zLbmq3p2XZjM8pyj5cxaLrshvN
8MYmpL/F3WOLVqCrUohiuADH1z+oYIduoUgiAuIkc9l/ESXGg4kVDhxPit15uKba5tMFzDrtIKeh
kJGHZBS1CuWUY9R0wfhOs3zBzcA9Jo+a7HkHUdWu1semc2uVhSJwZxnKStX9nUiLfvhVbkPz6OqF
S/rg2Kt/XRh+dgNfMHWiabNb3nVhZs5F0Gg+4pN63Y43YjZH53LVXHIWWNric9DUvQuDw3TYAvT/
H6dZuVddt5jBxbgaJbxqka1XsnaGNuwKJ50uZlEaWyxdv/6iCgh/aBBOdh7WS2V9UE4XfCXDKT8s
QW9eZ/QgtUjljqhvOh+AbDi0jRZcQo5Xt7W9wrScq80rL1HKH9NorOgRHGVdEjMIcMhtjN2m6kJ2
qY7UUm/6d1WOnBF45AYZsbHPmi5yJ9E+2TZGeey+Oni2M5HPbJmtsw/EWTqtyCyDmYIkgbFFJhwY
B8HEdnqv9MaubvQadQYojGv6aAuxCQT4/eIL4aFXR27tbB8DKuK/pq3Xt0Of1cvHals6daHBNJco
klv7Z5ZLUR2rYXLfZ5vcyRq6J6kBNU5z101139LzdKwfRP+bdrvOgfowN4i6hhPsZv1Q+0VfweBZ
Pe8i9VVBpUfgSnFsgWn81Gq3WyG3gBEMJ0tYAj8BZ32P2l3fRDnlRTO0cDAQSdA1w0UxiiCIJGLc
baSvQaZHRO+iuV4KMGpIbukFk6UknOMtUFYb5pqVHoqqS4NQ19y+OpLMWSR2GEkzqZpztOZc0dgw
0uVamZMqI3oOi4AM3NHN9lo5f5yKwae7GZjjx3JoPTMGUeC6keGQeNF0qjFtxi/qSzZmtnnh9NkS
p+XUoTxGAyePZDbqSTVYy3QQw6CpqFoBNiWLmWFEYExp+UC67X4TpsqHM7fD64YKen7Q6ilSg+Li
gnhZM60NCOZosljJtldP6AKPsTllwbnS7P4xL4vRDANWi/uOsvsrFRjDa8hH+tJOAMUqtCGccbwP
mrIZ2Mpz85OGenO/jo1zUeXoioaBW3buTh81UU20yq9/jjVeBwDgZtEx1VH7Iyo9fWZ/w1vao/yR
4G7U3gQpqalmmuqKkp/3jupeiYRioELfFtXFn0d+fRPvI+9ke2BTr5tysu5H0xtHKxkH03+3qMUg
vVjF0VZ+czcbqXamXfbmk+72zyC0EBA9jarsHGHDueutZI/ywjaQbez3VnGs0/ZbGgj3C9mRoEw5
TMc/P+jrcA7VdGK5HWMOy+Y09tbKCT6i5ZqJW2cb6leOihez8ilo6euZofbo5XRpIYFPkxMs2u5U
+HIFU9WoytLJrKS30i2uxZjdSg6ze3S5y2Nl0e2cXM+N/vx8b2yb3WWSQJWSPmj9/cX/pdUwuevY
qq3UE2n3fRKo9NlZ9XPOBW+sFhgovD4cGDFeOm3hdlPeFmjr68liSLePfDWL7zjsyltk3oP+MPqF
c4bM+sa0sVpg7fAf8KFTOGvhKrTPM2tL1ooTVHfyAgWlpjgqzRdnwCqv22O7ZzMgjYAQmDrvybTh
umhOraOMBFuQ7bANrvl9VxW7gM5mXw2IMUSkdgO6A4oEH+XUMyfSG+8WhSgX4QsEH4BWnAxf5FXt
1XRqkgkBuMMwgd6t3DIlIt3KSM32/2BDAEnZI/DfWhun0BxR0QQTUt+SyRz0qNuqFgXIYkocZ6rP
4L9e6+KBG2Bx7qgbXjDH+svFOTju3DjK1RORtuxsXfPGp125vg+NOR+egxqbHDSxrKYLyzLQyohs
b5GQRAfjTsm+guXo6RMOyUvQ/Nt5JV+NhBLNwL27fvoa7F6OriL2QpW0cN4PlrV+N6alrOLZ7+zn
zqBmcmanvnE8cNIDiULzDHOT06ZgX0Pwc70KPgZAi2TSxyVeNwsvRqdTV7vvYaRgrP75dHi9jShq
7vyxPcVzEMl7OQFt0CyGs21W4qStPBhzQztppsMQoAf47w/FSICKKbRgYnx6wgOhdIu05kYxGiel
sTar+gKhGHc9VAqNgDMv8/Wxx5EH641EnYMJStrLB0NSHQ84zTeTbQJKT9nQvd2k7Zw5Gl5PGQA2
4KfQz8BYgWN7OUqJH2df95mOopFe3A4OMW5hCvfGWWEST7reRatVG09/nrO3Hg2uH/BB/LqQmT0Z
FAnJ1LMLXU/wBhTXo91XSRuoc3pxbz0auxN4IsWVHdP18tF8GDSmjWFkAn/IvzdBONBfk+NDVWX2
x74P9DRcc0CqZ+KAt4blkAObwwrxcPN4Oazk6Cm2QumJYXX6O60o0aqpneI40f+yI6OCmUB0UE79
mXHfANLAR+GFshnQJWPRvByYhWTaExSmhMq1t7NfBpqy9eBvj4jpA6fp58FJ45EQ9NgVC4pghhQi
rprRO+fk8npP8k3g5dCa323oT+8bTUI9MURPBLpu1TGllp2Y+ugcjH48Bx96Yyg0SijQ7ZHB66ut
8aQsxN6ZsfvuLi18eVcZErGSRjMP/+6i/X2luICv8A3kann5emGaje2Ih0li0hLoYy11aIU5rTDO
7MjXmwO+7e4eu+NZOGxOlq255HUh8HRJnKVsb4D5N/E6mfqZs+yNaJVgAA4kfDbAq6dPQxmz0ZzO
1hN34SKASAOz5risZWke/bLvpsiRqvy+Ujyjizw21bnN+RtJeRJK4qqzFwZNzoFXawRehq0ydzWI
6qhAhiNKyRBXqoacn6Zj3ZHRrrMegkY336NdQYcciqj9jDxc8CVwO+tZr5b5S4ojOq48tFnvVE+1
PlryXUl8pnH5rbJmc3oyDTW+DwY696GuQNAmFtoG9xYJ0VOV+87XzizyPsZjXRsjb/TUt8Ept2tr
rKSGbB30jrhbKdac2axvhETgdfcLa9cwfuV845R+O1bg/BILTwPKbAu65FpGy5dUO4Jipi7/vHhP
twlsMH/vDehM+o782n/+lxh6FJbZ+C68PDXlAz0zmvS2VqP4JPIuOTOUyWf9dWZ/U2tBBYMdBKDO
ofNyLLTEhE89cuEcKmn2jakx3tWat5h3WwWGPgqGRV4jtoBPgZYV+VeAk7O6gjaGkJ6k221G5dwO
7ZfSTlfvrgf9Gw3AkJ+WFB/4H4NTBzf6LEd9Cf0+d10KRbODduHkGFWMZoWT34/54tAgHzrVRstu
pxVltZtmMMs9/eu2BhvGhQiGyuNS64iiml0/LLE2uvUYaTvRKsRaDDa1vg19dqkWfXl0NDMHICtc
HkgK38/ivJy75mGe5/HoLHJa7+xUULgYUXUNLu05KKyH3sxKrtNsqpA3ISjtEqp5RXbRUg9xL4Hk
rBj1+VR4P/15Bk5vICaAe8CgDYMx7Wtm5G+Xm7ZbFSGRUp8lza/igNtj3d+MXFf9kQKj+QVteqQ1
zizrV3cQQ+8g9J3VToQELuzl3OOTYtqa5k6J5Q9ZFfl5h4FSPrfZN72tvCnKMQvRrlyJmHRiSM34
zO5EzFzUG8D4f/stEKixtXS6OKBY9y34lyXvqRIAPIX2ZBzTKW5RTwhLo3SfAxvwgtuJLrK9MTtz
eP9+wJPFTycHUBzwOGDdp6BZPAIo9HWtSmYgcRMpuRvcG4I6HPpuM3pmpb1Q+M3XtNVvxZLBmeiz
XrqxVnYj8BwjK88pAp5ufQ8pof0+oZVFEMT/v3wPeVOUBUKVa2I3bXCfKa1MfH224q0fqzPTf3p1
MRRve18AZADmKyhvDWGUZHfe6Pao8tKWor7qQNpd/Hli3xoFqRgQ7Uhzofx9Ug8QVbClmjnpyVYr
EedbBdF4qM9RS95YyhZ1q982PLy8V/h8B32n2a84ogu8z3dRcR1JQH88eL0yYrPaXelh1rRFfx1o
vXtnNM185tB+vY/5BtTMqBYijUFz9+XMtfMIRMde9UTNdXoJuK647OHeHgsv9ZLKGtaodbPtTGDw
KqPdJ5E6CzsYoVPSx5M4x5rQtqtndBVxsASKY6YejrQadOb8qJpFT6au6m3aE5R3DXMdUeGz9f4a
aF0uEfijDZN7meYBiUQi5cx3e8XE//3dEFWAz8Dd8uoaq7MAmY5cbklt1OZ1W87u3jfy++/ehkEN
+JVJLAjD0aOJx70/Afwn2JpEnwY7j0BXZ00EABQ1qLWbmyKExiTMy0ESXUSaxCUzdNH3GiJLkpdE
aT67j5Y1uks4dKjOxMrsxweXpHqJdPAaX7ETHjsktfuJXgmV/KeZ3X+/iLwcwnQPX8JB9qIJ9Uyf
f+FgUVD7lF5ZhI6kPRDWQOofbATsv+pKduc8q04DvP1VQRFALIZpeq0DartdWgRy3JLBMdI73Wm8
G1FmGGjYWxX8aADg/cK+WA1Hrx3cj3/eoW+cgpSdqcGgBEDp9VWsDHnMHNk/WwJOt2gP3mo6v6oM
WYrQroS37Liq9L4vVVlHI4djE+9Bw2MtF2wbDFtSHf/zF9pz5ZensmUiTkFtdg+AyM1e7iQNDoEd
SKknnWjb4tgj5DChhIUVm2GhGR3KvKIXZADuEvFqWwVAXRbRmaz3jYMY6XkCbg4v6vKnV8Nia02W
rsOcdO1Qgl7Q14OuVekHAr/uzBH5xsmB2CfxF8V8guNTRqc9pinB/bYkGz2Z+15WdJVF30Vz1ulX
DSd/LKqy/u+X/B/Py//KfrYP//0+x//6T/79TPgwFOy0k3/+1/30c5Bq+Pm326du/BsHwo8nWbTN
f+4f8n//6OVH/Ndt8Qxqpv0lT3/rxR8x0r++Sfwkn17849DIQq7v1M9hff9zVLX8PQDfef/N/98f
/u3n70/5uHY///n351Y1cv+0jC//93/9KPnxz7+7TOp//PXj//WzuyfBn8Utrefi+an52/ufnfpe
F8+nf/vzaZT//Lvm+v8A7EHVkCnawTo+cdL88/ePPPMfOtqipM9UtJDd2S2Wm3aQ+T//bgT/YOfY
Bn5GDrvb36V4KH3//pH3D5Lt/coFfIkUCjvy/3zLFxP3/ybyb40SDy1tnfGff6ea9WLDoHaIAx30
WTRIDMozpnsSxwGQNksKP/PBQaDNuy7VQC+hle6yHSswpR/Nyivng2+Pc3axpSO5I6oQQx+qsa+v
R0NvzdjSqqy9Gp165RcDEM/KWGSLGF5ePG3KREF2q1vrRyfSjioE+E7QQp2tPjUlxUx0itPSoOuX
AS1u+2JoEntZEdmuvcH/VDRGW9NubLgCJ2mhFV6g6UfwTStfREBZNKSQ3NGvbpu9RxEOEx3QkApT
CtKxtNfsYmxLT4vEWll3lSmdzwT96N8aCmuP0BDLjtTaRq87pK03/QyU46GmqTXLx0EHA31ZUflZ
4o7C+XTX5wLQGdi2ro9QVdO/56ij/iihY6rQzqVpx5M5yw8jeGz3Fr0a1KwrvVW3czAFZD0SDjy3
0egD5BgWIdhSm+kdx3ku81BkNKwQv5UmLWrDL8Qd61XO8Rio7IMoZ825NJANvjC8ZQJT3ajhYXI2
RA5muZVPBsZCTei5/DXIkGYZDwB0WoztQCWb0awXeLm3i1T5t1w2+r2GMlsHpoDMFKaML6Y7zAjs
+WIEM/84CmcalzBopDEdtMLvg8u+66qPZrBU+CgVgbixipyWd1os4jaltPw0e3557+GV9r1qMnvk
RlwrusOtmpeQMBdg6Yo8/X3Nwfy56wPwslbnA4JpYBe4cU6f+/vmLdkajku5fcoCZ0bWHn1/PTTc
QXGI93lrhKWG2GO0tqM5RdzSHSI5Vu9470ovaLVwnPDaQDO37a0r285zDO6rOZ2Im9DCIzgwxvdo
eMAICUDw33YOUCjsZQfvp1/D772D+2q+lxMh6E1p07m97JRlVvFm71KrwZJWIvYFCAt6fJ4nrlsY
23OCTOTQR5O5QhbT2BsyHuWCOEQtM/ywQE3LIjKmPrCPeo/lSqyAfVVxV1l1eqH1vg0BX8DLzLi7
mTfNd6yLHUopjkAK2w1zrVG9H42cXtuYevOzIeZlIm7ZvbUyPc+nmwZNoq+lKdc+ztWSLlEg8w7F
DnPwnUirJsJzexzNSLmz7sWDa01oeBgNDltqafog9oeq/ZDOW5pzRWpZEIkdWRquNbTOr8pBuP9g
uGvZhM5SaY+09vG3H51F+zwUAMriQnjOZ3+e9cdgmgX+rpXZeMy4wFTXEOlw2GXWiBSX/jloe4BR
dqmTVYNppUSDauV3r6mmB43SS4HN82rloQE64dcg2imIsFsgfsqoBX6Ypfi54gKlLhZ3wzR9K6rU
QBbGLy+MwrBjDtGB+me9wKmt8mx8ltOe7M/15t8gMroGYVv2bBsvL5aPYA6cO9tKidnWJuhRB/Uc
cfSEsGhQZ6tHB7DtskTUPC0ybNIEISIX0o+2qzSKD6XWtbHpwHk/aoasugjZTupQmk3lIgzsGk5O
oCC5HJBP80ABTwa1F88ZXZZRsLNUJmpNYIvFbF1TwtDjHlvrZ2Gm6qmhQbcdnBl1VtrkGDiEq7sp
42IpvPKTXZbNGJmNY3xwWITdnYuGRHPQkah51N3NGsNM0s+NBnRU9agmNOniYmLphjNaSUie2nM2
hLis6UbsAFr5nqU5rqqwDGbKZaalcXZWgYiyxdX70G81LGztKTDbo68sMLB/uS3/dQ/99d55fesQ
HO10ehIQOGynFWx4T3LbHDkf0q0zDggwB6ExIMn651FOMrv/zdyVbUmKI9kvog/78oo7voQvxJ4R
8cLJyIVFIMQiEHz9XKKnuiJUjjOdT3P6oboy67iQZDKZzK7dO11ueFdBvAOcvkiSIEf1NRpEUTDh
jaj7QIBqASoSgIEASNbiMHDUmU9JptZQfs6iN3TdWAcNnU9AmLXjf5e6nj4Dj2RQ66FnH3c9NNO+
fgbUG6q+so0qsJFEvgFUo3u1WNY8VSk1EVj8Jwy5sLBf499pKFSawRCHxPIHWZo0FKWRB3bBlAV5
ydNi1ZlQfA6I1mOXvXbSI6gBY/LQGaZXCaBP+N+qycpUDT4+47+KEGejvS8R4v8xjvx/GCGaVyNE
JLgong3/jjWngHL6z/8dFMLy/zXl+2EKyFYZqOD8FRM6xr+A6jZQIYfqKB5VNrb3f0NCC39lIeGE
xC7aHVHlgi3/FRJa/0J8iShuSvuC5tnU/5uQ8OuLQsFvAzaAbg/prOCVaeYC2MAw0rJtCTVNNR/i
jTIA6VF19tbDFXjdVL9mxv8eSEp28G5Q09FJqpDrw/ccHdAp0aF0b4GMd4yWGvalB+rfo+hfzxyC
/hZiPS4LmWPfai01Q4TnuBVLKEOyaoCXLpxVJbpxBWTRCn1NoZXnv/9shlJMDeAcsYFVNNHFg6Jj
q6QnIUi+SvRmx5fkzr4e+L/nJx10QIzRcZ0ZZqio6iNYUMBwnJzVjj1UZvxqANGYsgHqZwvP66+5
hv+Mpk5f8SnF6mY1hMaQRQoVPiC9Qny1u8vEpoj6Qwa9BjYsQGZmZiVn/BBhN8xRhRWS1Pqums3O
TdMAjCG+5720ef1gt9UTMFfXtwkHkf2dM/h7UtNJ+DSpmsS2hgjSDFUo3hh06NCAY+3GTl/wyVKi
7e8BphPwaYC+tL3M6RQzHFhJvil6i1eS1+1qtaVvaLJzAMNEt0GvCy0Y3fh3QRt9l7fKm2AJBQLS
zhZWVboP//6QaQU+fUgBTUHwgWL7Uphgo/Rr8aPJ94Lot2Pdv1VZtTYsHpSqs6RTN2cvsjNR9MEF
UZ4eWoP9A6Rmm6KBmhunaBDK160AmXLbL4QUc7souRMAxhBtR4kelkjsodU7MVelpqg79AMt0UbM
zUbyJarNcyD1Mz30en1XitcyGfe2senATmHS8xj9/DN7lNxGq0Gv1gFvQIhOLsS/cbweLXT/9bq+
uT7AB5PvJYuXnAbafJH1tHojBBtNAHZD4Ko3hP8acvBLxfdZVW5UaN8obJ+UJ0sPyuxGbXy0/seg
sm+sF6sHkt3e0/aOAdddZDeAFwMz/BtyvXhL3MAL4G/rrN9N/9F4U+awsewXEqGrhmUAif/RuUWi
7as1k84SRdRpbojUvJ8C8b9CCUigkdNku+sLNZnpP9cJzR1fR2jHrpg4IOJbFX0aGwNF8V2J7ueF
7798AaJ+9vXXNceKUBhV4tvIG0rAzbmxdmoVFN8DhQQEe7s+h8tGCxaZr6PEejyWSHW4YYqt8EiN
9uBebPOK74Gz3PRqs29YcH2oy177Hyqf6FfuOqerk9siwWML+Wg/y9VviTUe3X58GTI1BAESLGjJ
APTLZx71i69zQ6cGtZw6j2+pq9yh6nzrktH0aWvSgHeWCt0cyD2DhEN33xKvSpG5j40ASJVqp1Pl
UMfoSqZVF+hl9Gp7vPcVBX00aOr9hTaCaK3p6XpMjH3BwMfdJExB+2fWrS2F6Uvpau1ytAVwxtcZ
WEZuq62h5LcKEYcK/GGagkSXkjjOznDpU95Owpe/q4iuCdtEIMA6jtlLhqaeTee+KGRctYbeHFm/
qB81c0eAa+3rFzVAykMuWo3OdrtJ2YPqdhstusW/xB4YCbITXtpbyvfXLWbmCMgvIgs8CKjJcuWs
MbRjpGW1hWCa57vsGzO+XR9izkYkp43LVtN7I4rOwND/5APalMCqiAwj1KSuDzDnJKQFg+qUkudW
QUI6yR8qUfuoZs2CA5pZH09y1C7hQhhIF4VdnInTqFdK0KHwcTeqNuTRyiU+4RkrlHVCQV2FsiLk
zkJwNN5AeBCCa3cohSUk3jQaWaiYz6yTKznTpANJ9dhHBHnHvNkCoLxRY01dMKS5H5d8aTIqAirG
TTbJZEMKnqLuB9L86xs840FdyYOm44gqaJllodqDtISVDIhqBck3giS45iAYhZxZ2A7gALs+3sym
u5Mlf4rS6ijSSQRSgBDFshwZVpeT3TiaN1m60MM7N4DkNtHsFjG0cGZhy1GxZWa1oaR/qcEsiaLo
4/VJzDy8UAf+OgtkU0kVu2YagnPO3Geerj6CobN8d4gZBw6YaFCRPUcJGOqRGB0jEWqpsr0+9tyG
SUfejfUG1Sw7Rbyd+aoO8Upwpgt9z2zUK0YHvO0LR39uIOnok6pSK1W0JIzdfM2c/JQokLCgG5ie
025YvUQJPWfdkhtQNJf0psFJOMTo1LQA8EEVxBK7P1ouGdGuWmPPkQgloc57/cxQoUIjltauUTiF
6lPpCogUJqipGEW04Ao+8OEXAitnWtBPJo672GbIVJchpdltPerbVNv19EaLvEeKp0IQ1daNyb21
Erd5UNnWOlOOrDyVkzDpCGLn6xOfuRocyWmoThfXlRLRsNXHYVWgLrT2XIMdbW/Bc8zsm4xIojbI
d0c1K0M9q2wVbE98+FZHrFqw87nvlxyFGg+eV5R5EVaWveWq/g4Q3E+haOvryzP39dOff9okxWaW
E7VmHuLxfcSZQXrzzxyQI/kG4tbIuA56Hk78MH7ao+2RJ2owGChkVe7v65/v4TMv2ZjkBbSKABtl
2nmI+rW3SnLnJqGAgAh3ALlnjuJkFqjowvaZZyws2Iw7kIkKtExr7BjpsxDInTNRQ45OXqNHEzxg
gnA/i25nbmMkdwB9yERRXAfjKKBvBju8X6LetpAkMCfndWHdptzj522vjB540qJgYatuTFqjWbtZ
s7LJUGwFyI2Nq5qfOnN4o8Ur6pkDBIJLUOYI8QsKoiuBIHFCwETRvmpPasHPJd0M2sHOnjRnr5k3
Bht8YT/2Wg2JGyiMdcYaDrMArUsLHHJ0wD/q4peoknsF/YuZeLSd+z+9yW3J7UDpVbOUQrCQpjYi
5gS662hSr1+7nhh+gV5wCtkvkHwRRV/SS5yNpyUngzq114Er2kX8WRydXL8DeubsWcldlrbHDPnV
zmGGn+veEetw3fJn/II93fufDi6q/CyuhgZDgtvFQrnHHlOQw8QLZj5jfhNC4vPP26WpgQfZdM9j
xlE2wGtyNPsl2srZ9ZpG/fTxGendLC6wRoh+uP4CSJFAEY+IR1XbltqDQwzAbxdsfXYwyREVXYPH
R+N4Z5C3PkUIfBW0iFTaLuPm1rLEXV0k20a1N4OFI/xnmyO5JRvFJ5Q0Pe8sugF0OdwEvdcg+Iqb
3biw/9M+XzjBcoeU5VVD0dFWOStJ/hNCHZuxF7e0aSbGwIWbbcbEZOE1NbPRP5moyhny7cYqSRzF
JynEBnOxYGRzA0jHBm1QTs/rUTkXYF5U7XSjgkIRPDw8+KNt+KD1+GRmJgWDNgOH2hmsiCswFK9Q
MPajRWX1uS2Qzgg1PKH0CD3PMQfsQHnQcyTKnI3q3QvQ1iWPVrvJir1VaCAPbqZn9UB/6tYeGPrr
05u5iizpFIHMKLVrKLSem3Q86VmJB4S6ztJyhfLvqxbTXUPuro80N1PpCKU8ikWpYiFt0ExDEwcT
AoNVf9TshWBxzhKkA0MKo6o4lDbPohQ721IgSfxdGRa+fsaXyXQ1AIfEvI465TxkJfikpjPi6ktH
fbLVS+dQuqdjMEoNaAtXzhwveNLVqy4eQ2K1oDTGWlmNthBOzWy2Kd3YuRiUHIpgyhl54/uRjzd5
5O4BtLhtm37LLC31ufN6fbenn7wwJVO6QcHeERNbFbAriH0l40NrbaGHVPe6P4JasBgrf3Fr5pyz
3FSmjwp6WUGMON0ESo9UOP2JTjuwwq1064yrgHj6Fmfm+sRmzFhWykTjRtQNSCOcK7cMwLawn+5M
EDhtCpBgXB9ixhymQvDnm63TuGd17qCcjYGuBOXrAkBUxDvoHUArwML1MvfunurDn0fRVE54B3bb
s4ir05Szq9sTRoCLyeIU3VXPNgg+DFVdLSbxZjdKcgFd56VxOZjKGRFjEoEGxulBzbZX1HRV9c8M
DQ5wdwrkZ6+v44xDQJn7ywzRRq/ZQP/BBoGVi/mj1j6DeGZhk+Z+XHrSd8AQQWQC7kxvzbuuttet
Ln5Ei5Qdc0dVcgngDtZBWuk0YWI4Pw3SoYMxAiOU27/myYZ49L2DMA4UA4sw78y154G1VTXJPq6S
Q4S6pwBGKU4QNyBYWI/9Up3jo8HgwrGWpQl0k2qdyro2RM36NfbKp6wkO7XX9mOkHTWqcFBlmquM
T4WfNNozE8+Cvt71TszAfMd3CkuCUiEgitHSVQS2QcMlSPzD4BJbIeuUN99YlCy04kvNAX+VMY2P
P/90d3u5zQGKrdpwbCfWpm4Tx3WL9kEHhGr0AbwK+87oVyXEAQUEUkbNWBtlujPV7IU6SPAb92Dt
pN1P1zFWbv09cerHquWBW6c7EKIFoqcHCswMQ3eZTiA9bohT5dIjEK1rwFifbdRLEtvYcjSj+RSP
JagwQ+wa0NjbnkVLRemPpb+0JVIAZPfgQWrrsg41NpwTzerQnEgC0HxQcCyqIYivfJCrrGIrCwsv
em9y7S7jdAft6h8ltX2I0J8HrUHwLA7UEEAUTuW4PuQdyxDrTISdZu5D9WiXeSAWFuqZD17nt639
0Om5uYGQZWg1HvjHUieA1No+JYDVQccBNWINSNUytpt1rBS5r2iLymv6zPGQpUeTuGvAplQ1IdQX
3yfmUnBg1VBqjsZz3ebhUIPHOTNr1MpxC1BqPokq/imYAhaUpE3Qd8FAOR2bW9FnoLGud8RqHgFN
pdsW+u0pNo1WwwGMJvdFQjtQE6l3A7S068r0o9ZekDGZuSJlKL4BNPOYQLQk7AtzDaz8b9JFN6WV
3KIdToVaJAva3H7sxMt1bzi3ZJK/r2K0HpZFVoXEZHAJ+rak3YvGjSeuot89ycfAS8rgz8aSHL3F
NAR4aDQJEy9+1xzkBTU/Uugxbtodg4QvNGqfro80cx0bko9HRl0bu9RhISHmbUzzO69wzzSuc6BS
+4WNmrmPZemXpm4bj4miDhPHPnh6/ssd04l2deu26X3fLwnezk1FcvleGyN7qo11SMbyOc2sfDOA
gBQdXYMfFzFdeMrOTEafrPGTT4S0d+cotYL3TMvPQNGesiZDktg9jJb1AoTyj+v78vF7F9zSx8n9
NI6TWRD2QzveOfW+CXrnEX03cBE46Gcu7Hduf6u0ByQyWnKHkuHYgQq7qN7aAljZIg24+WCBAMXs
vhsUXGuQTjHNHUHJuxHeqz1A841Fby1udaJNvnWpyjhzp/+DfYIRC740jkMvprc2Kw0Ya6Tej1o2
/uHqT3v/aVWUxKstwJNdZLuyrdMWh2m2DdeOREv6NWAV11d/BkmEjpKv44BnApxurPDOUZef20xZ
g2gFSovaRiHtWiH0VgFLE5+IFonhPXlR/Qh2uoeuXspmzTgbGUgL7ltIDgjFO1c6sAO1uM/6Ygvp
TzQGNndgnc3XQ/K4MNe5sWRnA7i/rYFAKMyj0APZSq03m1R7a14TfZWCjA7mMkIXW92MRFspqe0L
5SWFXkKELgdQVm7ZkvnMrrrkjAC7rkCeVNGQpfGJAMC7BY3SI5q9QxTDNzHpVn21qdrsDeipVVI8
1nH0c0hcvtDfrM14EFk0kZWOQL2uYiH6NW51lTx2bfeoFJ5644k4W6dJcyNY6hOORGI/qH5ls22u
JUir5jReM7CIkpWaJqXfcDEsxMlz3yR5NeJawhiMkSFIwNtFS7QEzTQWC5qYfjdddQkkOrf2MikO
7HwcVLBMhwmt38HIaEOiMkP7T5OibwH8AaAEfmeG89IVhY/8bbtxwG8PfgjIAIC3esEUp42+4PRk
QrIc2sD9WACqikU9lzrX/RSs/t9Aaa2jbNQ66yE3HrjRP1K7v+3Y8Jgzl/xCN0K1cB1KKiz/CXk/
8COfHEyBpgNU6C0WRiY6awagzN115Si3ip1pR4NCvSQu0e6es1NkdE9F2h80rbIDaN9E6wp94htB
VTxor6/HzF3zYaefPsbhtgaGgXQMbbBDBmWnvAwA2qHZU/c9oaPlwRWLAJmZBI3MMAWyzKJpnWEM
PeN+FC5kEUgIiAXhDZg8XT+m2X1SnQ0Few6OSM3NAq6xZ54veKEZM5fR0OBGBQmJJvSwcvQT0EtH
WtVvscdXIDO/vpgzl9OH4X9azL5MO1bpox6mPPuBdppj2gmQjG+u//rc21yTfBe0thKwqnRaCBUL
aHYUSbROKsCrwTa7r9wOPFMiPRS9CUSYm0NYPE4XMmszYfBHfuLTvEyCBqe0VbUwIuMjqFp2cWug
xbqI74fYuTEH7xFcxiAWRmtscH2uc3sluSR0NUFzJUoBzxTJOoG08hRo36cZ5KqVErzL10eZMX4Z
Ag0an6zPM0BaBROHMrWCgYnHxkUSOUdib3HjZiYjI6AFGvwYqqMiNIS4qSL1t9vH50hLfvfCG7bX
p3LZuU5cfV/DCRvMyDZox9zTyHvtoGAnyEiCIubbpOiOPXiAv4Fgia2ijB4Y2fbUCNwcyA2T3i58
wbQ3//Cs+ALp9ZKnnsuHiDsnCGrYO05fwOX0rADkwNUyQPJBWyWVqH0oJt5SvAcX9vBykgzDSrEF
OgB4DHkN50SQFue1jchT1EEUQ3knso513O5q6pa+rt9aaYYeNWXh1rwY02Bc6TRmZVLXtsPsk6MR
sLH2vsbowW6s+7ISv6yYBKBfvr6ycyNJeSwLvZkkAX3NCRzZDw5YUZBkit/BVbPqHTyDBRJLgOX+
2VjSweNdqcfD6FgnbYiMfaOCq5NYvF1ZFTNPThUbT9qoQ4OyJ39UgnT+wQGYq2lcaa1undRm4IGl
DxjW6tn6+nzmzoVc3Uqg+wxOV9U61QLU5UNl+6NX16usCyFvAQ3GJlTiIeg1m61G8mDw0TzHMUVU
EtOFJZ2zUGtyP5/cZ1xTVnfQEDwZNZjctUj1dW7ejK79g8UuvkR3V3kWvUPN61A3Ewa9XBj5ouPB
0k5//mngTjFA0lyY1mnSCvDBXI3uy7gNLeRlIOIEYrfrazw3jOR60i41dSXzrBOw6I9RqZ/iASig
xLzJF2nypsN8wbfINTCrEpMwibBOU6dr0Xu7KEo2bhNvgPQBlYtAxNrbryRVIbuzta1t6t6gmLnk
2WYOoCW5mLpCDy543q1TqkATiKN1CqpjG2h5b6F52pYUhabmXlXyI1jqt+hpAQ05f9O0Y2k9GWh2
gdTez6rKArBtL1i1N7Mcku/h3pjHJLGtE0hUbsBWdcdGjjAAHpabj3VSvEEd4QXBwPX9vZzKgx3J
DgjNpHpLSuck4vxBi3UvyLkGiLVOqxOSpmWQo2HbR5f5oaTg+e7ewOH6LNCSthLgU1+nCrA6UInI
Dp5oXiElMQQFdUDNpiPsdhtoy7Af2mj+JpNGQmdULwpeAzdtD4lsDjk0EPgjQXp9KnMLJ7m3FCjV
Ag8++wS9Kn3tUAO0YGLjtUU4MigPERWqi1ELJS9n4Zb4eFdcsFy5ykYiKL+7fYW1qyx/ONtO6P6i
nhvkKTLravVY6m+29mjYJ6ONdrwrXhxhnMZO3Ll5NvrIEhxNkCBcn/2cM5TLcDUjfQUiavOUEPUJ
ruAmploAjm9f95StMSrIAto3iZKcqkEEo5M+VHw4K161sBgzqy8X5kzQ8mtWoZgnkBhVPvj6NzzV
cYCSX0OZfitL3kFxD9w6S25j5tzKVToFclMNMAHWqQGd7RqloMRnCtrBvUFXwfdADyapDsOwVCOe
G04KgCKkBo06x3A6+NJ9w2lWAAkeW6t4AKfR1mDj0dCW5NznllJySWkCmScrw1hKJXbOOLk9IUAT
Gt/n4IcYSf+bU7rQdnL54YFGUsndjJUT143Xmyco0D4N2uvUUQ8lzHyk6wiFBlPnd9xIn9Q/whRO
jatf7y1uWa3N7NI6Raryq86y15yk674cN16/cBKmLbl0KiU/wM2oghYlGQ+JasQFSAqgW5yatfl4
/aBdfAhOfHpfJ8AMmkP+zhMHt6VOOKLIrq7qTE87yBUO5lJ9cy6w0KX7XRsRaKN8Ct0MDxwFoNSE
7ldyAIlCmDTIE6WIFI0+vtGZtW60Fn2I0cJBvvhwwvymE/ApsJhyBuhsM/UDMcpTVJJA6ftdYrVP
yCIsx71zqyjFTSaEWOyB4mmm9oDOw3MQC7lQlf2GXt4SQH/OtuUylWJH6dQmbRyc5Mhpf+oMb6vT
ZJfTFAwc1ZYhDVlnydny7q/bxuyIUrikIpEHKmrsGtHId491YWzXBzRkP6Zc2VWxs2pJdyKVGkIL
7cf1MfXJri/YuyG5pmq07MEDE+3Bs6CMBtr6zgKvhu4LyrZVfV/ocQ3VEC0gTQ/FGnbqh2cq3iyb
/WTqTzGAHQfCY342MGQjE6UFR2u/RHs1Ez0akicrBXGhCxvZh5ryc5IgroB8zToC47C3hAyacZZy
BSoDAZxBoad3cOgraGnWrkZfTfCLmBFIWlJ28DL1tl7qd56bj+S8Mg8vezsmzkGxukenMF/VLD7p
TnwEARRbcF9zJ9+Q/JdatK7LCui81n05gJ+FnBOruGsgV2pZw1410+eUDGfQ3kPrxxjXolrMM0zT
uGBJcnHKUUfonloQv2xurNo9Gf1woulwSlQ3aExEh6357sEh9P1wyB11Ibsx4wnkSlVtgeinAZ3B
obec13jSWTAQQChLccLcz0uOpi1Sta5sPhxqQLxxlZYmGGPsXR+xhQh65rqRaz0QEVRcL2qHg8Nh
hZFZoHMzgZDK9dM9Y3FyJUctBch2h2I8dCiiaAMADCLv8y3oaqnfV9FS7WQmvJEZLTsDuIQRodMB
vuAA/r2nARwjpKHHhqvPiOq/Fcb++oRmrhddijdAPIxueYsYB2/cRAlkguuzKaDy6fSIovvg+iBz
my6fUwo5bKO09UPKIsix2f2zDX2XVWbwhU2fG0A6owLUYaCTrHE703hDRHQicY72amvhHpnZdbma
4vYG5L6iVhziXqwA8fhhcesH+l720ObLFu75uQeDXC3xOhAqgm1UPzAHPAZleWN7ru+C9wmCxMio
jJs+Rx9AZ4duzG/ipN5QRYPcp73UwTBjCXKtBO1tjgtGfPuQc++xbyPQbvWB6YGFV+DVsphhm9kq
uQoCPWvHGiMPWyXMndohgrfFW8N//pGlyXUPCOpB1I/2zkFLIKdtjw+91e6I2Fz/9Tk7kK52mo5g
lALW69Ag8WBU7nMD3VJQoj112fr6CDPe68M4PkV7iVMqDJJ1OCn21NXclwRYFPPPXLtc1IhzSNMq
DdcPXHQHre13nOXoyVzwJHMbKx9y2y0AqS3FAURO6QaEvM1BSaD9DcKu/46l/X/LeY77EeZ9Wh2I
L4pKyzz49mZXgJDJj8G3Q+qlJoqZxZdrFB5C3Q79TeNBSbufReOtoY+yFEbMnC65MBHpkOrrEcod
y6YKaAnxiYg+Q1oDHSbQDgAECGyv101oxkhlXmIVXYK1VmIk6NCuW7fBLcvsn5WT8JVhLByEmb2e
uDc/P0rG1AYdIaRPjkPmPQBHvU0s77joIuZmMI36aZunuiUBpA2/zgukvlovdMr+RHKyH5ZeVR82
fyG2UqWjDEpsUoP2TaAKrEervHhsmgC6wFDu6y0QHgPQt0vz9K3MX11oR+pjeWfTxbL0zPUu6+VG
CamQJ2/6Y4yEzDrWTpU5yUsGzH23EDmrh2o4RZBVN1FFYWhY1XgHLrL+RRtTaAa3IGfpxMauoBF/
3WTmjFMKAhTkU3U2qP2RNtlJHZVo72isQC+C3dzZE79oB3KQBdOZi6dVyU9A15B7Lk0Efr4NitS7
Y6gjdX2GjT5Do5T4WTS8pwrbQBL9EGfj8/U5zpmsFCKYdVPmgBNiw5US5JlgYCkH7d1wlkKQy3vq
yLQqXWV4IGjl3VHl9kkle8/k50jUNoC+8SMIwU/JH1EzQIFNyggUKqTfGHG7o+3SdZ3WIR29Ywz+
h+sLddkYoOn89fSBxb0zIqIMh64sdkYn3G2TjFFg59pT2Y5PUMxOFrZkxhQcmWTFhaJ0mUB+8FDk
ENzQV9o4lAioN4UtVkxNN47t/tbB6pSVOWD47cIdOzus5F/ivi6zEbm7Q4MEtc8isFgjwomM6FAa
BV0NChKypnvnAMaeDd1No+QLiJjLj2NHJl5xKeQ/IZ2JAriZ5C8guVNv3dYFbFwZ8myNVCavfadL
lHvwSqa3XG3HJQTa3KZKL//MAnE32sDpEUjK727Gkd+zvW7fNpm1NYV51try7rr5zJ0DyZcYUK3X
0ARAjxHKDQ3ozf3ONSLApksetJC03eWq+EnrxaLj5XSLI8tIOZHn0XFIoZkJZFuZblVaBWZxqoGu
rPKXtnyPRL8ryoX332UvAnHSr4cjH0xUZyEIc1TV8oSHt74HmAsS97H4wywZhLG+DgG8fVnkZcyO
GU2fMtruQWr4lNQGUPXpBsz5d0rXnPrYubWzYSHrfPnChSDX1yFZPxJusp4dES2kq8bV115hWKuC
7dulzrqZhZN1lHSrGDOoCuVHp1Z+VNQpfBt5GtbYZOH9dDl4A0jg6xzsWB2rtC2Lo+JwYwfNyHUO
RcrNdaOeOT4yt4hd5i4reYYf58WvinjfxrGuJwzQCkxUvxOoQi3M4jLFAzTfpLiEdiAYsa2EHtWK
lty3DJJ/j3vjey7U8WcbxYE5tOjAN3P7EDeZt4WQNeBcnkrXRpTdldxemfoAXJves6Wez5kTLVOS
WEPq6VHbFkcwxe08b9xqSo3egmad9c7bYEevrkrShfnPWaLkPaJhROJDAUt2pdUbKBO/6Fa116CZ
nHray/W9nBtCij8S3ckGrYzIsalAusxUtFll9Vot1G+LXuKjaeGf0SV0F78ao0Mg75iANvOYIvGb
u5CdjjZDDlHl4aXzJnEHcHYcIdm9StSTayk+Rm4Ta6UBbAoXNv2FSgo/aZ77/hshm7zJfZzEOoEk
PdlA7MW3ebzCf6lYlh8DNYj/m+f5IS2/i/y5WkoXX6bZQhek5IpUjrpXlcIYRzv1x2pj5tsMJIek
Iiu8flc13YCpxteNbNuZ2jZVY6StM78GR2iOVGldH80l+NhMJh8H4+uKdiB1LGwovR8VcVZR/XIY
Mur9xyIU1rPp4crWrXvb7hdOvKS/9tdbE5P/OqBgtetl0Fk7wvT5LmYueK/BIX6EIloNhJN5drQk
BfOc5q11lqfrOMKr16q08bbuHX4CbhCldzR+7POI/FIVd9gIx2n3bZ3mxRqa1tGNZwA5xkeoufdm
jp6kBJCGQ5TxTgusuklBu61rK7swOJbTBMl3YhbDOhPUDEZBlgDJcwsrS35UjlkA6wT9+S5xNo5F
oWiZIjBqEOgNew+YB2rHK5M3PssWgNkzV4HMswBJRBvwZNEcTQ+9YjEtAyiuKSsArf4sgpXxeYOg
RVx3WXNEi9W46sFSR5/tdjzHQ6PtawCcFzIec85ahuFxK0qYp6f1sezYWqDvr1KsvVozZIbxlAF9
p6uey9HFuSEHQ5SRD828Ld7NeH8QG43AsVYsTHkO6Sy/+lmijGmkxCIstOGxHLoX1WHPqZPsXP2H
krSnMbqDjNgN9FxWjN1H+XfovX/ISyx8wMUbcpL1/HpctDoDdzyqryG6Rp5bOweXPCk2lecFoMa7
X+zvmxtGCt0LJaniXmvGMHXKO71rb4FqWHlk/NaaZFfxhclcvCIwGekS9hRUjqtGHUNVhaBEDKiM
pqNTrKU3DVl4Cly8VDGEFJBbaP0vIDJjhToxHgE3D1h30E3bzxXxDHaiIKvu/+C6w0D6140xepA0
u17jhHVW96sxiVy/59S6cQ3SrMpoSUVtbmOkW9Xok6hmlYnsNAPOf2g8aBSQFg6SmK9Nl3hbC6TK
12d0+f2GKUm3KzWgYRs5jR0WfboyqfMGlq9VCrUqVo3Cpx18pdEZvt7R3407otdTXygzfFRF/nGv
Q5RTuhC7zgIEK67sUEnMzCfIgAU1EMbv3O3YNur6G16jD9mOTBQ38KY0/K4sjYPuRW/w8ODhyBRo
ztc92YL758dY5up9ZeevpWJwvyhQqfJSxYIAQucFekUAOr2+YJfNGVKikglEVZdEg3BDu7cC6Mys
WFPcJ0X8iIbz6yN8lHcvLYy0JbbissioG8gHu8hbxSlDq37biVUVtw82S0YfGa5VjazhQ516Weun
jmo8AFF/043V7zGLjW0lrPFpMBodBEf1977hMFNB1m3MPMXPOoClPGB+gOnMVT9JBLmLm+ZdtVTQ
TrPynpfp3k2Ft0qHgaF3v83WWWZH1o1VDe/X53g5ZQgiFSkE4bFqObTBMkKJ/aXXIJbIO/C3ALEX
uO2mMPF4h5jzPXeqc++ApMkdIDkR9zhm1z/g8hHT5byPM3Z5PhQxrpVOCb00346t95BS9dkc0MWF
uGBhM2fOF9Qxv9pLwkDKOGqaFtoFeVasvEEns5duE6FlCGIIwh8y5gE1lKkburyral0JChYtdX5e
vlZxyqS7xGg9XsSEOaGuGOjfhrZE76q+Wpiot7FNZuQ/Ae5y90X6S8l06lct2mhsMyv8vCD4Nysw
Rf7r+prPfot04URmSitQ+QNZ1IH2trUVEMsaG6C02kPm5Dtox33PdWx87a5sL0G793AiTrXmVf/u
gD41yLpuKfdwuUKIdZGuJbfP86quNCe0SLZG8F0Pexhe30Ldp9mC7QPkDgGKMGtbLz9ic7rwYroY
sGFc6a6CugrYuw1cIagP3lR6+QZ9x9241H/y0Y93yXfoX80t4tD9amPLCavUfG+jOxWdi0runrJy
PDq0fXET56Qn/f9wdmXLcers9omoEjPcAj24bdOOYzt2bihnQkwSGhif/qxOnQtvftNU5WpXsqtC
I6RP37AGgYIC+XG+F8ZriB59TuBoPPb6pw8lmkgPXLzDRhVdi54FRxoONz7bkkn9/LKGg/Z/f6Hl
5ZmRhTNw7HkQGWz6EuYN7F2Gt4DPR883Y1eWz9c33EqsXnZ/qsLzpGuXiNVhdQxL+V62wa0T1O/E
36qxP8fJYnEXgcyeZOPUeRPA3CE7N7kP4rNxahmk6BilaDkYcLqRZxWaB3OSCdw1v4fDfITYnD3e
QO7WBGLoogfM30yz32oyrAg3WMsGUUXbLmCzHZz7qvbfqsmF75Vu9+6EE9dCijrJoeC718zlX4oL
IkUM/HHUs45KinDIZo2JHSD/sFlONMrAu3Fo6rixWy/idvudmu18INMEEZxawanUeM87Py4DfQIg
zdw5mfFI6PDHMSF0YQpn3pHhe+96rzTLb12QrjELh4GnB52z0Q2+M9c4jm3Jfv7bN1/EuzLvnAqW
897ZzvpHDwCxSM/mkRYddEQ21KD+QhU+OWTLDhbmLZbfm3iGC82RLM9PhWHGxHwN+ltB3YOkKsnG
sIkViYei3wfhgbfq2EP9IndjoexbAUQlpiUdTJRgd3f9xVcCy7LZBTRq7wpShmcuRQMSmADftrr1
+61++8q5XXaumgmy2OUIN9+eyGPIy2NdWo/GS19FcB3dmVvOA5cw8NnaLgJYzVjDphmPgZgoZMs8
csj0Wwb5O10dVUfvnLH/0nYbhcPnBTtO7yKb6we7prkhsGjY5TKARbdgJ9wDQXOWgX2oBg1KcY3h
0NZ08C8047P3WyR3JlNuRWsZnoewqA4C+ITE9wsos0GsqPla2u/u8F17nEaZn/F9K+o6GoLmz3BR
TlKFGwGH0095tpGerN0X/9OVoh6xQO0LQOolvyWs0XY+6vqM3BVQ2BSjEw32T1MrSAvz9gbXZE+f
huDVnoqfdjY4x85XD7n6OtvO4wTgqUvqGyi/bDJHV/b0sm80tCZco9C/OrfKONYBK48mC2/n1n+q
MCyocjg+mHFXyr1jPJPWSMAr27Uj3yktymOoXPb7+tn6HIeKdHURVQh1VGlzwz/bouh2YeP9Yn2f
0lbwaJ7Bo2tZ9auW8ymHaXLUUKVPWRmWST9OJ2raDA581XyvnPy3DPxn2+NlrHUwwke6C/d+Psut
/bxy4y3NzFQdVDXEiqBWYHQPylZ3sI1/YFCsaWj/tfXtl3y4HX/5xRSP2dehdV61kFCZLE6cTEhF
c1QK11dsLe/1F/nVDDSPV7ZddlYwK3zwBs9OYRvpoaaou3sX5tIwSQhY8OjYKkvstggOMKlq36BJ
Mn+5/hPW1mKRaeWwNGhsq1RwW7KOYSteRJk/DLQ7eJ34cf0RK8HKXwSrroPIKaSK1HkOrIdmtncT
s/pdpoa4g/0gNJIyNDuCB4AL6PH6E9dOxCJgaWkNjigbdSZ59zMjcM0h5TPdUmVfi07+IjoNTJeE
wWH6PM75V0PmMWnmKKffWihUOmxfNW8S8gJEy3go70PM/kOvTuAIeQgNf6dRUl5/y7W4vFTJ5aqH
PK0R9GfQnn7kRUjvZpPDsdnLD4NrPKgGCnkF6XU0cRDJXaGGh+tPXqkLlx1cZnqDljorzx7r9ZFk
9a24qKOG/VeNmehxLv7fwBjGcp/b3q4t9bJzy6GjUpklFD1s2HJTbj80aoREdHOkaO7Ug7Xr2uzc
tkNEO3YmzLnlM4EBRvEw+22fTKV10L7x7fpbr+yqZZPXdlxoHXkzfksmHgoo9sqBpBB03DiJa4Xf
srfrhqPrZZOB9/DHs3bzMrKT0jpe9J3L+7yeznLIdrKaUALPt9rNHjvczODlw3azq7Zqo7WSb8m4
ZnlvjSi0+Xns2I1s2xjyjof6MgWE8nKhgBiCM3gFCa/Oe2GD9YeZwG1AWvb6Gq9ljUvitegzwxMi
lGc+ljcSzUKrCo+h3uMplotCc86gyNicKSY/mWXctFX/xDog4zPXO4H0FWfC3jnygVLvaPt8v/Gr
Lif7k3xk6bXC0QOaLka957pyIkLJu4etpmoNHw55CkUPYkl1V/nvm/qDaydsEWJME+Zj1iQmHG2x
y+sq4j0G2WI40Ll63WwJrwT/pf6wbgAA6YdsOJdO96BDKBWW/SMJg+85yf8tFC8Z2tCeKZWWDBKA
XnBHgunObfujmp2N/bL2BovGkeMUTWVO3E89p9oXkt5DiTSprSyd/Zfr337tCZe//wANbDuFpqGF
krVqBh7V+WREY9sdM0gfTOJfMB7Qu7hEnA/PaDgPKOO6gM9H+CQgnA09rvuAbFG418rvJcHaV0Vl
2AUvzlP1R2XmafBTymBzkMkH9jqKXW2pm8B6c+wQnr9Wfpgm982fd60pnmRtPDmN/Alk3PX1XNnZ
S7p152lgrEKRn6UjH8Ox3A15cQxa/WTU4aGyMfm4/pyVSsxdZB3KbqEJbhN6nsPuzmu8P4HrvFi5
8zwE1RFNc6gFbHy9lfxmSaCG84JVMhdvBE/lnWNoNzJL8lb6GaTU3HudkVeVDady3ASerFxE7iI4
EGU6fq/m/CwoucOxZVEw5jTyeLix51e+0VKn2G8MjiaIClPKx0MFsUor6E51Ndx7+RQrubETPh/2
B9aSPV3Pmqo+6HFYa5UU0PQ2BE9kB5BYq2Om7MQQXwT7bUcmuOW/Qzrfk3GAJWL+A3YuAs7yW35o
a3n4kjrdw2Gtb1URpNU0PXVDeJ46ehKERjXJ72lowQMburhaJbUkP4zM2iL6rmxSZxFcjFzNNUer
O6XFAf2YncvnA8yb72jT7MKe4Iwk10/DyrQWE+//hhiMakOHj0aWjqMFkQWWdkEQuRSeneh2fuk7
NBAqTIvG2Jif+ryH8Mh8AkZw6xpY21GLQicDZdUA5d9OYRvwXBTGja+NGBrLRzFPNzTbuGzWkhdn
Uc1YMxJ9VFFWCtBCnCv7pwbNvg6tU61p4qrEBF6E5gCzmOM9FKvQQffsneT/pOWCDb2IOa3D4NGk
Ki/tLBc6c5790jpdcYCGfXEb2JdxDfg2YdKMltz943ddlDpAE5ntQEsn1SLcl7l4awi9l8EzgJyx
+6Nqbpyp2tm+ODEIJsfNaBzNurnpqvDP9R+w9mEXsahTpMR5qIZ0UOFPbyYRC+kfCKJEqtFPhbCt
jRddiXlL0vU8VxnhQT6kzhDcGo7xaLnjiZvv199iLQAsOc8iLJnT5+aQuhMJL95kbhfREp4n7kSh
AtI2GK/qugasqq2tbwKqHLeQpEcbV1XqcP032CtL+ffvP2QBZd0rGAW15dmfNdQJ3YPm943KL4Mu
aPe+AHaK3ctC1HfH2oYgl3eEo6/nhtFkvvrTD7f3d5IdsnE+SGCIYJvC+q8VrFwH5+csCwC4QhhY
3EN0OcT/m8LLSJTCbP7n5T+ufgCj8PKnTerSX9XOT5LmJfm6UTYth56WZzezvvSExmj4Hzuv2Zf+
I4NbqRBNQqu9T42E92YSMjOGvSmznKiwdCwyHcOzddTvs1kkaNhEF3T06KYalAnRv5Q+w6gfdqZb
E+XVPbAIka3rBmZgkeLcuizW428sH/Sn/VLu8LOgpXeDaehtX5CbzdxyrdpZMrdh3oN+WB8g8ZvQ
3Azdy0edmiGGQU/fj4lLy2RuxwTCMzChid3qlwb/17WTum52jbgZzVd8aodvje3/jj4++2TL+FmZ
GLb6PRJFxaDUcYMNZmcPKPMufwA5zxK/7OIB+zLg3/pORJ5WkeuWGJzTuKTgW1vfemOOYGofz81P
3QNcWH5r/CnB54+q+g9m80zTvSX8yC5+11UfDXJXCH7Q5RtEY5T1LbRgO9S8Fexr4GMWz+/xYOzv
ubkkbMjwExMDWmrOu1F78cDtOAzQCKhjs3EOMKiMM2R5diVgWtcfGUkmH7LZblxCdQSKbxpG2DBR
O/n6AW92OQKBdcqMP2OPHkKxExZNQHq5y6i8wTHoppuKZgc9vIHwfR/kzUGCAnMA6xpt5niG5UAx
7k1IW14//2vt0yWRPWyKxiAO9p9D5aGT8QgrBc3DqLanxAHeiNho5LwbwHfix2OjzLWObGAPLPOn
kz3gB9f2L55BAT7fus/W2i9L5eV24rJmbdA8wF0OqBbjD+ZiPzwVPnXZ+IopdB01jnWAxOhDVnTn
AoYiZmMc7cnat7qL8gHiQaG/kS6u5EpLVryA2A76tpZODW7tPJgZ99X8mPP67NImNqEZIaW7UVWu
PGpJg59EEHA4O+rUpfbvTHPYK3e3tA6/jFK+zlCB21QPXLnWltx3oA5IPQsbT6qDY1cX97Y9/w4n
8m+381JQWeAG64lt6nRo9LEcjG+m7b9MdpmEU3DbZd3j9a27tl6LNNY1RN6ObNRpG0CFx1PQ93Qb
PMPdl4G1ry3nAWjBp+vPuvybn4SoJdue2oEzyrDWac7Y3mvC13pUxzGHap3Vbg0ILsnTZ89YZKuF
6vWY+aECSaU+McQ14dRp2BYxF9at5V3oQt4XC+bCE5vP8Af5tzdbBN/QhD5dlfsq1bbz3HF5Q4Df
bkX7LDbho2svtkhQy6Lz4JAaqLQxmv1s1+9WmCey8k+dVR4hAhgXgZwjNcBpMTB33oy5/PV3W2tu
LqWRq0HKtuEZ7PYw5YUy1FwDmjpiqF5a3yeKKXlNYVZgFcGT9oSRFIPzjmw6u7Us3Bwq7EUS5t6P
SbvuRq2wtmcXiesMTOfQF65KJTRDZlMmgahFjBn1fThVddx3agds7UZsX0ntlnT+0LUcyE6PLJVM
wDTPKcJfgyvoXVMNFlweymY+BsqBesv11V55tyWx3wz6qmz8iqdhPZ4UCy8+MtUvWYD2CDFqM/JR
FXGDbySuay93+fsPeWsXdrSDOAVLLW/KROLCD/sr8mf3juQcvh9GjfgWTa05zxuvtxI0/95WHx44
B4pMtrBZqhW9xYdKq4FDM3ALWLqWCP7dwx/+fcdVMwJzyVMxAW41QWbjaLDXEFQU5JujONrmfWDz
SzJ9/XOtNJCW2sVd2DSuhgFFGpr1e6vc44BQ4yLVA63tNjMqHjf52Ca5v0WmXvtii0hTBlRLuE3x
FHMDIEAvdUTbvYdzlwxbKl+ri7gINfA4UICzuCxlNHBgi829CMxDEgU+Y8kEb5b9rApxdGrifrNE
Vz7WwvzlV8EWPn3tDCwKY7sRKqRm3qQCYrjGBDEL1R05bKhsg0Q+5DFLvWFzs3Ij/R3Pfdgu1pjb
teGKJu1bOEfEEm7vNOp0CIAJc9HqBDPKJBu8ucsN9MnNtBQMMOcuw+B64MgXeg793cyLeqPZQhuv
rNlSMiDIAYqzCL6ZK0XiAA9lk/7ZMgAuNI17CvUMZ0v4YOUIL8kDng7yIsgcliqgcyNjUH3UqHo8
KmCvb66fqrX24pIgYAzlJFHPtSkqJujZddrYZzOU99mQjbE7BXbcz9Bi142AMWYAQNK3+gK2o+qh
n6uDRd9MaUYuXtlEfN64B1dOHrmsx4e9MhFDD7VltikkDG46x35vGy9uqw7xuJmTzdp77TGLBKaF
7EZVOINMO1V03+2hftGjqH/blFZQE7Sa4Vhw5U6v11d65QAsmQVIiDOjrsoOaujHTqudO8/4ml+J
u/El1zbLIpRAEb9z5FB0KUBVImIOiTU42lCT3Ei81rb9IlTMovZbOJB3iPffB9d8KcMHXKBRNn8J
aBCz0tq4t9bWaZFylOCfDhbLdJp1LvuJXmHsO6R/tD2wXx3+dP1jfH6ZmEvCQNZA3V/JWaZhKKxY
2CXnEezR3lsc7F3YZvKghmxvBgqi63Z9uP7Qz7+QuQSKizrvQ0JmnbK5PrlzZye5N4hYFfXb9Qd8
vnTmEiA+2a6vhnxo09nLz6S/8Btd9WZp3CqZvRHHP4+t5hIEDp2dmRp2LtJK2FBozaw5nso2/8cl
Wpx8WupeMKsQ6STJnezEQznbN6MS9kZkWVuhxZHvLJ9D4N5qU+q3h67IT/AsPWqhnzZlNVe6AeYS
lQ0VJQ3ctNGmgOK1PGrzAtqdAQrv3qC3M88x2A2zOuUFHZFoar8DSrmDOTChaADBH6Z1QZZxTdOF
f2tjxZbF4AVyfX98foShnfjfuDqrUWSFaERqjKaDKxjiBoHR/8Fa1y+9Q7vfeRliBjcQuiU2/HmI
NZcUF97RKUAerVKjCxNmFEeXkdgajXMl6WkzNK09ZREy3BrKTDV6zCmDP1CMPvtTBaaPJQkA00Of
gKd/ff1Wds8SBB40btOVc6NS3zbvCtQkYS8PshSnqtsyI1kpAYHY/+83CjLIfFBYBqRMdLN3GkNO
gjeoFEHtxuT9rTOVDxA89QF68Sb17Ex9be0NPwDIY4Bnkeu2FfrTDN4NMlPdAOM8Ze+uv/1fTdX/
TavMJRRcln1AnEzJtK2gi4SOsyAYwOuMvVqDE3TPjSf6AI8vc58dujmHBUiUS9K+DMS35MnxIeMR
F6ah2hP6pyUYIrbspki3uEbswbTnWIcQOTwEVQ8RdQGtuLST5GlUEqyBIZv85rYwtN0dekYvZKZ8
tGBGDADLxvFYO7pLrYIyQNIjg1mkmSbcS1qjGVIvV6AM1SXQhUXw3mZdeyAUpoMsGIcvgzcqsg8F
xPNcMGUZs3b26KfIz37lQpr/1NMzlxhxYVhNF1QWQm5XuIlJuzKuHGQQaBQ8mxVTKe4y/0C7XG18
6bV9voiShHOzVZUt0mB2Etd3UR2zEVjUIKo8sSXgvjJsNZcocMszmVtWGnY3IP0HVYp50S9ts3AX
XpSAegp5stIpQJ3JfyjjGyX4OZx+Va4SB2vut1DUKw1lzC7+e+CQsMNQLGuMezlgmCSBBoQKXhdD
o/YumL3fhvQ9UOcrZL/AeiWcUhX7FEx7ow/5PisgjQTxUQ7ZbmCcQciWTVJY2X0ndRALFHCRH6gf
1w/g2mdZZGAenNgqYvtV2tvFFyAZb0rDHCMPIE6IdhTJ9YesfpZFMM0gHRBWIwzZfOgexuUdxjpW
WNCICqAaeBjXfn2ATNYRHs1niCnc+Vzw2OSNBd36rdJ75U2XUPIO1WFuVAUFYW/6pkDOrpn6Orb9
DVCq119zJY1ZkgYLX4MoqPwcnTaL31iE13dmH6qNSLJyIS3B5lk75KwtijoVnZNU3D5kF3tSUgEa
MYAwNTgbhe4lLfokIi+x5BJUTAvy1jwtoHkSQQGTxUYjbyiEfa8v09puWKLAbdqwNiSUp+PcAZ6L
pueu59KPzfaAtPyt5TQHr83dBQGU68tOP3IV/Ha4fvTZ9DZ6rd5IDFdYnuYSBJ51lPCyQjcGJlY3
CndB1OpwD9kN7R+UkF9RhNRRAYpMPQAL6uXJXHnH64uwtsqLRpDKq9EGV5qnVSb3kpU/oLvyNGwB
fNb2+iL+TKIa7DIf4MTmyXtp0nSsjLuam49j620oO6xgoE1/ETkUMLFQDiIsnan81VbVrWyhoni5
Qmbrdw+3p1qj6znI8LTZRV+psJbw78IYvFCP6Hc6nQHD9voR0hil+8JhZ1cQZE+gw3CTbdyQK2u4
JAI6LsJyBTuJlFA1RF7uH3kBl5Sh8RN/y7tvZRcsceR5abatW6Htgxzkh0/zW1oG8HTaIIKtvcEl
knxoecykqbtBoRltZyMuwPLYYp9VlZEw2E//0zZeosTRf3YKmjU8hW79LyeHst/MjTlxPbJxTlbK
iyX02+FBoAIP52RooI47iJOusoPU/MBgrdmx+bBZZK1sriUIfKbcLUG+5GljegfHsc0IlDUYSNev
HlOJBLhnUM39sLVyK+F8ifbOW2iVwZOdIxn04Mosk8ru7mdL7mfyux/l1im9nPhPovkS1W2VoSGs
quOpqosj6dxHKDw65tP4awj0L8h4PDV2jasWNNwS7lRKQurq+s5Ye79FeKBFP3uGi53RKf+F8Oag
4DbakE5B5Na4DejGBlzLr71FaiEGDSnuquWppYokEyR1wRPIQ3c3Cn4avfy7UTuJUQoZuaFAf99M
8jA4iKaxo7I4iR7tz3ELj7qSACxR3RBVNn05ti3Ug4wTmqoHKeeNs7wWbpdw7jwHb5S7sk3DrApj
N+Sx3YmXyeAKmLrqhy7CIwYXsFAavVfbqjcQtmt39dJky+bEN4YCj+XafRXTjWvRaJQJb25LsOnQ
pEU611kgiVmPU9i0O68MDsNF3WILHLQSAJZmWyGsjlxf+jUSdfi6Q87whwEjjoyp36Gw0zybd479
4/qWXYmXSzA4erfhABefOmUoGA0nuwG45s4o7d3my6w94bJxPkTkKWuZJSerTB0i7Ujl/AK2xWTL
IvuBbBy8tWcsMot5BgifWBS1D6FGxOB+O7fkta6s82ZbeCVULhHenPc+pJBGLFQ4n8v5GzTMMt89
YPvHhhs8YPb02hUbvcGVcZa5BHlPjiXCrMPDgrxEOjhjcjExoNnUt4sl2OWUaWGdWt2cGmp+NfkW
dX5tHReBJRCyqYKAoGYp85+BMx85uDee6I7WEGzUxGvBawn3NjiraD/MgDjkWfWHNmN4IHYx7/IG
KNq6N3amKn/A+gJyF2MIRy9tBxe/+rNXfu8DCxjJ0bcikuXWHeXTVmq61pNZosMDbVVWzjykWVm4
g5Znua+7EcAu6bSJpQHiagE2HTwoih6sNnvOeHcqeAtSd1f5CWveHIM9uT51ow72AtHgj7+l/hVY
BsJFU8R2aaN2KS5K7VX40IDNcf30rmzKJZJc0pnBfwrZzuDJG8dAZx8FtEWa2Df0mx22p0bTaNqq
klZ2xxI/LnUO13qgtNK2ydgNNFBF7IeZc8+D4s7x52/X32klP1xix0tOsPBDxlPE4Pmu9Eh5Yw8W
Pzms3lLRX6GomM4iJnF0ahu03DHYHDqgt8OYdXlE/DDpMICXcDWV5W1fMUAevSOo+19tYhybbJ8H
T43u46qELuCtDuTb9TdeAZKbSyB5TzLXnGBwn2bTs27Muw5WSH1rfAcctVL0EATWl2IedxyNI9nO
r9rv7zYd+VbumiWK3C/NoeO5i8k1EkzL1heM77FxstsQiX/I9TPAHBvIg9VlX+RHnm/00HjheBY3
VAQItB3PXZm4Bj2B8Jxk3DmikVVEWsGHNLDdt5nP53b2QXSFhUcM1fKDzvO7ieRfZ9giIsXb6tas
ZG7OIvBhJOoBHKObVEK+cjT7tymcH8IRxZwVTufNBvtaRrMEltcly63Mr1g6TeaOsOLNdcWONyzp
fHKXeTomThfDuiDJ541kceXNlljzDm6vLWkZSyGddrDhoQjFdf80iW6fw+b5X2/5JZwcHstsanyr
ScMp3NMwTFwkRaX07gtz3iiLVsLPEuFd+FUHwzOzST2Atq3S/pZnOjEl7Mog3Xn9JFrW56XDX8HT
D8mKwlTCsmjO0mFI4O0eszqzH/LK6X7bPRe7MXP2RHVFDH6JiB0ls3gyrSFydL6XZo3rS+wIAKpR
EdgPMBxposGrjbtGkBxf9dBnJOHDFtN9bT0WQQy48U4FY1+kwmyfxsxI0V45Vbz65/Jw6adlt65V
YrZg3Gu/OnTE3BtVB4c7A64O6NXDJs6aoVSATNjeKN1WgtESlFxVzGKeMxr3NYDAsdUED73Vwroy
63Z96d0MjJ+6rt84GSsXzRJuXLMMljTcq9KLA1YikUyB5uxCYOvm+mZay3T+B0NszmNBi6JKSdnu
/bCGgEie7/MapHnnCxnORvuDNy+DLO8UVrSzFNpHsLoKrW/a1D9tnX+5/kNWXnQJMA4m0stGBmWq
qPl9MPieeKDp20W7Vadd0uxPCu7/wRWbJa14Ducw+HYfcpi6w8JRReiRHS42xboPkn6qE+Qh/fjV
gz2I5e/NVm+d2ct+/+zpl8j34czWF419UdsoMGjuQbYtYWFalFPUFd9ZbuK/4AaVGdmzxsIFZ+0m
QfeunpO67Z7BzOoAYIxsrckNSKvIORG9znXv2DBB3M8dTIiD5+ufYWVz/032P/xOg5QEHrtBnUrF
Yh74KWSta5AazMTxyxvNIZO8VQ+tffFLyPjwKJdSgZEadl5IAifyGH+t2/CmyzY21No1toRFWzNI
GspkVVpr6PLFlPZ17Ac+7Gft8mXiVN8NHkwIGRharT/pZOzsend9FVei3tKhDHJzQ1uLqUpLOj8U
Ze0nSBJessxz436yisP1p6zcmkuDsnY04YLmDHgKPFR2IBBnMQ+D+gaW4nAnBm+o3cKmrT3pchN9
+FS2D62Z3u8Qhdrs3gR+T/h1Ilh96471o9uX79dfaKVSWCKiBxPVcePniAFE7Az/efa92wmW0zmE
H/qugkUDSdAbuv6wtRO5yKbqshksCIpVqRp9uusV7+KmhKrD9X99BWpnLvHNcgyU7i1ZpmMzegRw
yzHw4GtjPcJqy4+k7ZlHEGuCeC4nElcDTGyburgV2ofyWGAV3kPg2cqNiCNghjHrKULPThzGrss2
Et2/2+STkPT33Hz4qMwnwidjeKlx3QDCakF/8Jt+T70aUrt+3UVdloexT9QPPZPhhk1ijIxqgtnT
dMgY0CR5j/J3qr3EgCmul1FgcqHnNgwOdCL7zv0CPpKHtAOOFzhg7N9Y7GQpwIjhI/OmErvetcJT
60t2zjLhpC28JqCbAyX3urnV3rTxHVdO8hI3ToTWVePpMgUrZYptAxW2Nvp3aBFOAOqyjctpLeou
bgfWTHUYZDM2i+P9bNppQAvqQHUFEw0Qtdo2GnJjE3RyKWQ+++6LuFuxXDYE6tAplOTbAXIwjvUL
rPY7YYtbbZNz9s1nD0Txu4ZuSaispaxL/HjfY2LjMlGnhhBWCDqFvvNMIzYML9hzY4JzfHdQXpgo
tH25G/y29fNFVVOdTD6Acu57B8O3b8ImsyLpMzOiRW4DGwpphKmS8j5k7uP1c7sS6f62Wz8ciqKw
s9DnZZMOQf/Hk0Tf10PxMA5wodETvzBftojuK/Hnb5394UlTK0OXZPgMVZ69hnl4FwLIszHJXbla
/85VP/zbDUANA2QcL/92/9sh9Egl+Qquw+H6Iq1s1yXkGp6YgvMZ/dixtfYNuKhm50DYEVzgCz5n
6ozd3FcP15+1skxLAPbI0O2wKzzL8RvoSAEDwaSzcd+s4a+WmGsDowkP8IcmbeHRtpuG/jua+ACn
Fw2Ml5szE8beNZJ5aPvIaNWBk6JJ+twBj1w5YG763wnPt9qpK1XdEpvNMtpNnk+aFAxP5r9XcEOi
8gfYSTHGnLdoNuwFRJ1APjyMVX5H7HYjT1r7mJc99GGvDDOFVj8b0O9AFK8d4z6fmxvYnlxKRxb7
Iosr/+n6t/xbBX8Sepaa7qxwC1vPTpMG1qxtAB85JCXYjc/98mXwCojjdeaO1zAnh/B2Bc8ROFk0
g3qWbgdC9lwh8TCHNoZ/Qxn7OcgLtL6zuexi5QdfStzjUW4G2okco79TplvHghp0h+1jQ9u7s8XD
HObGC69KnShUAJDKH3+NVNd3lV1CipKOP+1JQOWhoSwhdWVuHMcVPANZ4mhdF2yLMNdVapT+l0Hb
P1kg72SfYexVpn2eH4kMI+Znr9BKTUcpvv5jy4OEi6/bO9yyVIDbsu5o0kpyAqRhZ7gc0lF04/Ja
65gtwe6azBB+dtCdo6X8VfrBH0mCB67yp6p34LxWxSgctdVC7w1uesNJnmy3vs1t+cxCrEY9PvQZ
e/dVvYEPWBuNLdX268byfSZxqhuPRMp+ymoJH/AqKf13bgc7jwGc8+UiuOTKJsoqYOfb+mbYnItc
EsjPNvnl3v1woEIrL5peGDhQ2fhWwsmdmfByxQ0CRW2op9RRcOnge2B1bwKcVgPZIpmF+rdnd8j3
01oUB4E2cdftLRbsQ/BoNRG3c+gc7Zq0MZhiO4VorRU71P2QQA5wx6jY2Oif355kibRnnsv7SRd4
9Y689qJ6Za4JqMlcxLArgkWS0z1fjySfX3DQ3/rvGhuhBdouPLrSSUnja04dmNcrV2Lg1f64/oTP
Ez+yhNcD3GoZpsYmKrW177XxwysVjSQZf0Lj7N8ecelUfNgoE3VqMHSdKp3tnyGHrLadv0GP5uX/
OPuS5Uh1rtsnIoJe0hRIsnFmuimXXa4J4eoEiEb0gqe/C9+JP36TRJzhqRNhJSBt7WY1m4d/pbmj
LzHglSEqUhFHXG0z2UW1C3n08dKKAd45wpu63yZHclUfzQeSxjs5WK+N3YWFS74ZCdkZZHf7OVcm
hbBGXDxoCfRMCr0SYInlt65v7hQYrKqa3qSJ3is1LqZSoa5VzzYT26Yba3tkcSaivCGx2ZsCA4su
9ycADPo8fWsyspGZfH1x6kuAuIG7UjUdwVPx3Gvp7zYxzgADek084l0nPzcZ8WvvbwkTB/7abCvJ
gAXVcStzcpSueYCYzpVmsBNpqHXhNNsbJjkZ2p/tQDZ/nv8byPQlBJybAD6hjywgwNq/SeaQC/Lh
IoAQcQ3P0L55chrUjSyBxjfFgNToxLNts60oPp+Cr1ZflCn9wOskqRtxFS71GvI6tx3IwAKbvRIl
93kJTBOiyh2Jce1bNgiGKnfCZkvoYSWULXHYQz9JM8nRHtBjZ8fN5i5t8p1m8odccwNSbMSxrzse
6HP978kgiAFJlaBHNfE+rGV5bnFIqdSeHJj22KaGq6p17+B3uHVXr33TRcxJM9pV3dz1yJXyB4i9
7638T1xPb72ICyC+2RN8oA51JGts6QIiixpaf7fDwNp5WTSRYAReQKQFHd66IoHbxBeHdEFSQ3DP
uEfTN9gMe2svdRFuLGC7tQw4y6sQ4/eqUQ8l9wsFaWxGUzxWYZyEaew3z8nacos4A2akFsPUJb2a
RgvEWFRijYzB+BLgNEmOlWihjzgMaqdV0ca2WeltYuj7v/smr1iWj46a0zoW8MoMpqQCX6I8zThF
YZYeFXxPh+jYJxvncSWaLjHU1G6U3pU92ud11qAtRfYTMX66oArc3h0rb3GJonbBxhzsTgc6Ji9E
2EiIfJbpX3eEtIwJu4kMFoFtCnIMOgQbVexaWF0CqqtZQrpjlkDGLe4nRzS7gaaB5kzneawsKwYf
3KGA/0L3Tqz2LOimRNm8Nb6IbUugNel6QMM5Vq4JPyRJV7xhiD+iCam3AYU4tMctN/OguVF7Zt3A
j5ZN5sZ7XslrltDqoUhKzYWr8LWV7C8alLvEZifK+j+bIKSVZo9OFjHG5bXjOG4MgE43CD+RQ3Ls
yN5RKih1SIN0XdX7cOUje1OR+3iYXbcV3n0x7iCr/0jstvQr0TvnVvU+pqakuAfyG0VorUEaiXL3
8faOW/3+i4BU2mNS2ymaUkZWZp6hUEcWGjpucVZB8UMAkRumzjHmNg8l6gkvNQlEVW4vvnK9LEHa
Vms66Zi1IA0YyYEy940K7T4p3AdrUr82JQfWDu0iNDnjAAcsC/QOxnVyH/UufWi6LAvr2NxqJ648
yBKNzUBDrgDUBMdRnFyr1j3YAPsWjAB68Ih8mGr9uP3CVm6PJSK7BmbVLtIBgykW7SoioXpVn/uW
/YJ1zdFFRrLZpVg5IUspb4yNnEZUaISUDvqPUe1zqD25YnzYvKDWnmWR2tC6Y67JXe2SmP23yUgV
SCLaWeX7BIq9UfMN+lIbe3xtpXljfCoxaDNUGski7QIv3u5Y5xAmi7mlB/rgOE+JxMWRJoCxcMm3
YKFr+2GZ0UzQ65bjxK9OZ4ddbv+qDfKnr40yrNIRUpob22HtIy1iTM4taFz1PLlm9q4pxyfZjKNH
MMn12Nacf22JRXigRi2xDUQCQQbiGV39OLrdPw5YoAedpY0wsLbGIlWRKsvbLAEPBGyvKQB2iEBv
SPvLSC33yGHI4fbhWYkDSyw2cDx0MImeXjMAaI1WdXs1uU4w6rEKb6+wlpEsIdaz16e0JNpZEbTZ
CIBSWV5cDEfco+gPoqF6i4W10w113TxFKw+1BF7nFdizldkg78riPZFZ7+mGCxfffMuvfa18XmKs
41EC21yiAErL4TjllQtLphm26JyiSQ8I8OykxoPS0QcgbI+XjJ8wme8zoc2ryzp0uAZEytbga2Wv
LAHXsVSdw+H5cqVx5E1JD21KzmERUjq7bqvqWVtjES9cI7J6G2waqGFpvPBNOppQMAM4I6jaeUho
VhrM5G9vmZVIsZTgplY+uKgl0/l5MACKH7QmP0sz20NZD0ppGxFw7YkWgaJASqnjpk2vBW8QZ1v2
VKnyhyWMO0gV/rcHWQSKAsx/1Zrm/w8UY63dGa79kKcQYmSuv5mAr3BX9SXeusfAWmOxk1wnu7ra
ieEVE5izGEgmtNpz45gX1h/lpIdohLqj6Mvj1LXlIbbdfhfXd5CKdLWfIwcQPK5A1uvd+7iU1kZt
t3YWF4kGkeCzjUWMb+kOtZcBAOElDUMV0u1vv+OVBZaA7LEfY9nowEHBCQ2QZXVnCNR1AA7f/vMr
6FZ9Ca0mtT7VVEeLBdZfyckAIocZELht6p3JRUhJ5Ym0ikJQhwOJusqDjpePLnqtdH/jF6xs1CVM
WiN2StpUiisxiYCRRx6OKb0r0Kt13GYHl7fXVkrmQ+Y79nqjfK1hZSwTqEc1KDrJb61Hr5uiNLv9
c9aS+CWOuqcTZC1GQD6mugxdsND5SE5R/GhmUJqsdo56cs5MMx6VGjxFk1CaeWiW+UET/V1jm6fc
yj19pF5fPKYo+Qc0pYUmN4rRtdR9ib8264TAMB6/jjpw27JhPJC4R5g++SS/NqaFPqd5r3RIphcY
3Fpbq84x44uybYnI7oYSQG8rza4mcGkSpgf1XROLR3ssgcjLYtheAKENeasWNuFWcxSGheNGmvwX
AS/8UJSGu4HdWH3+RVSDEWStBIBFV3i870omHyiJpZ8nbtAa5NDBeNdB/SUyHVx7DaY8NDre3hdr
53AR6wwzK/sqL9GKxEDSSvtzV5rvKXwvb//5ldmNbi8SIr0Xg3AcIa4jR6xqtPKfaUOpVp+8MeuL
HY8yFKtsD93TH1Nn/5XZX7igtrAnNMHL3238iHmxr77zIpoxCzY6s5nPlTul9Hq1I3n0D96mpzLC
t3Wn/GC29llpgO3B2rjLja1TtzLH0ZfQ6yQehjYjyDiU/dK3l7E6AAYBFcYMOpCGbybN4wQf4xmP
3WnZq660QGnmb9i0vuRm9v324690YpZgbK4MCGY7LL1WUAZzBjvUMicwZy/pij4aU3FAq+S6mXGs
ZAFLTPZg55RPHbqCPUxWmrg0gfbSD0mqYL0Slw3GAtDLuf1gH3SBL77rEpytt7ljgeiFfM4Fqyvl
erwbxzYEmBqWayKOz6Nbt0GeRIGypfKmMdJfyg6dpxLi4rborhmVZ7Rnjp35z3IgOl1GLlSUBYxQ
Ce6iOwSl7xyQi2+xBk7G7LShbOc+J8aug6Azh8TVcXCEfsyyON9RNstBAUc3czew50NVYe7N0lIc
YHKeeTydLm1hH9oeEou2o852vXWIV1/EfLo/lYXEmiaW1RU6+6wIm6nvHgobYrsCujPlFP+pMyAc
qjLzGaaJgzXVAXeYE1TA4ryOvXuy+IsxNcdYp0+gkj93bZvvRvizXrjGyp10h4PjkNYD3PHazfcB
ZZOHRH3niu5bSYcfzBoPieXeu9MgDlRYZ4AA7nTUoAeBJrsdGfAH0P3YtR5xud3FXeeGsd3+hGm3
tRHGVqhUMCT93zcQD/04wsg4vbZMXTXSQ1y6qCL3W1Tm7LUq89rjfa3OZTe+ySm3LgM8T39nRDSR
H8HUhAYkGR4THFXpi0lvD7A2xUXdRtoL70WOOiGD10lkmSc6Vr+MyHiqoHnjgXLb/i318psQudp4
lLXKa6mYDhhcPaUqS65t2j8UKpxvZCAOQtYaftqTn4ARj14s1BFKj7cP0kqqsoTcm12f5J1MkFM7
CP5cAA4Y34OxG2xGhbUVFtdMN9iApZeoQ8Y0P2qjGxJg7WDWcXCI2IgGa4FncdOg0lEddTSUOrY8
oSEGG7op0AsImlMOfzF9o/5Yw34sAfZOpqW6S/Pk2pVQCIMy4D5RAOZOFEoMI0Pwts+ucx5zuLoy
eGaW+QiUMvoYtz/VSgNoCau3cAanGDaCmDEPqEVGn3H7JSHWvS3zJxgFbMJpVwCv+hJfT6CrrXjH
kqtk0z4fgRHVqUfc0h8eLZb+AETThConB9xHIF3gNH5HZnlhtd14wFuFwG6+Qkf6v33cpco3iqeB
QIIRtXLShXTg16TX77TOOjVW7VtbKokryBf9I7p8iqNOl/QF60AbjnPuj+6sPp+m33nfeUORnhAN
wzmQjbode7NZrBIHpXax80NL/hnDaZj6o+24vkl+3/7Ya1XMEvJeWCMF5haTryJ+MqPkPBUWKII8
LJr0MALJZlPnMtczRmk+F5F+tA161eSWi+jKifoAGn96G4MpzVrrxvTq9t2zMyY/0rSHWlFPn1Vh
PG0D+1fSs4+S5dM6WVWlIqvw1lOnAoQUIOlpF7Pi3pziF5YBpawz5KaYFsxTv6O01OvG652jzxf5
wxKfTkZmD2k+g4H54yjl62g69wSbq9P4tczT51RvHmuVvNRT97efqvvCArnq9tofCfBXay9y0nRy
B+CpNWDj63eDgujvdvAYhhgZhNevMmkJkIqQz3RRGnMkDHlkUw8cRDRX4oudmzuT/jKa6EiTfKey
zgCxBApWWieDhkQns9dQqcD1ZI81+uugdR5YYHkLCHeETOA7UwITG8DvGqO8Rq7+yzZ7pITdUYDY
4kmX1IdSOpkHkDt8dOPe76On28+9Um8sYfQDhUJV2xnVtYIZpGdF9GQw8b7ZQ5yv+y/e6hLe7RJw
vC0GMUFrhFi2DlE1vOJyIwit/fH5nHzapzoUv+OqUNXVTZ0GJrnOkWjlxl5cSdI/Wpaf/vbUA1Fo
tiP01IzmHQqzdzFEzap42ruRbXpNqj/bmK4LwKM2NuDagouUMSfQqRkIBNwAbUOLie0MWG/GehDz
8ahlNICUTbjJ912JJEsUdhe1eR/1UXUl5eD6cBmSPs5XkBAXEmvzNrVyFW20rj6ylq/2gPW/n8nM
Mls3JyjOaTnL3yGx96/Nx91oDnUIEUTk3kKKk2PjhOgKCG34fv+uimQM28RK/QrAKqX0EfPCvDv0
jMHjo5pAXon+jqIYH+EFGvnU0clZwINWEfyHBYXMQgnr4IzuU6HXQK8k5fdiKJjPsi5qPEBf3TBS
jREkXfnt9jn6iFFfPeUc0z5tGDSto8hpyupaC2ePGgW08fpACvc65exAatF5GoFbOlo7ceOGTIeH
LCYSnRN7pfuuG9+k3uJpp+Qlq01fUFvtokL8Fv8xpfxodHz6eU1c2wb0SCW4TCMq7p/CeZllATYZ
xit50Efy/Onvi8RJe6Po5dV0LIgH2e3JzQfAW0R9EPBgMir0TLeYRWu9syU+HlO2PlNqlLDCFUdS
TUEkyleQtzF2y3dm3R90cB/iIQlAUAsyhbYiUD8WzmvUTnvJYqhSG34EXUKuUii5/KIUllAoMcXz
7c2wNthYguqHkkejLqDry1X8U8ETvWjfcsgMiQE46YTuDI3vK8hCWL3m1fxB0lP3uxwTAP2p8P9r
GbFE37uwZob/BRQ4myS5UO3FNuQBCfjrZhWxEkaWkHoOLYK+cXF5MPUghnPc2OjOzTqOum9t6rav
9eKWAuYFk4jBEoqdesbPUGO9B5zhJa3Tvwryv47RPtO83ZUSBNpyeAcheeMbzgf3iwO9xNJntUgU
eLJ4uHRuRSY/KZTvIVn2d+7EEqb+gBkIBnS1p0hHJTqFwLH9x6UXEVMot4S2CKuuMAyBxeeLWeph
rAPQTyvS7TgOE/zBCmQLjR20VhJWGKBqoI7eXn7lWl3Cuy2rz8FZyOqr7bBd54q7rCz+3P7TH+X/
Vy91URTGjmprjfP6CgC1cYQdQ3YYIw7i+hMKGbuyIr+bftLxxLqx9+w6O6TVcIdG+Qu4vLpXQo5l
V6m8ASW/dH3I8aR+XdGnSnSPTA94n10KK3bDZviPvTp9kRUao2Zgj3OQBpgIouRVuEHUNd+zvFSe
NMadKeT7Jg7Vnv/q/3k7hC3h3U4/we6a0BIo83b8MYLFJbw4j9Jdx0hyN2sXR22sfNobtSe1FoY2
pVlcrNy+9G0zeFLaPUip+reckJliUgWDxYo7DQAoL62penKLtvNlQiCsa5SGL4wo34ssHZ/berzv
JLvvaYQ7ISFPVlpnfink5DeMiTPm5gAvCtkFdSPpPoE0yr4eBhrm1Hx3QLI42IJ/10cFj+zbO+Xr
U493sTgD0IOFCAwXEjJx/GBaBLTy/onV1ncTd3bMLMDjxkenO2iVHjCIs28s++Xmx7JzNPh0j1Gn
47amF7gnG+2eQjDDcqGftpP8d/k0cLHTYfg92uquSgS6Cwq+aDL2kjbdGIF8eY1i+cX5gOETULlu
Ka99NB003l/leKxSto9G8dRY1e+0rvcbTzo/0VebbbG1x5G4bZRDgtEetO/9ZEQwUmMhmeYyGpIn
NIdTHhQrUgv6j+CRtGjLjobxcHv1L7NdwpbY7iaZNEvF0FodQTPwYP77gDkqMqEzzxHbIliyNKx4
rf9bDw/rze/702d1batusxyig0T/51jWvZVZp8LiJ7tFx7QRd26avdQy8zYFLr9ssOFDLhZsBDgy
zphJQMi7l26kT7kDJ3VX220abny0mL76gPOt/OmZLIlRTi5zLJGXftlBiizF0DqqxYPNYPRE6bWJ
oNmuZTuA6O/d6KkY+ie3scmuxfEPRxTvXm2a+yKzn4pSnnCVmW17phnkqsSA3nvBvUywSyEf64L4
TZz/6XL3HWlStnHaviw+8ZLml/fpCZK2T22jRlI6ZtGPSOOXSDd+x+2WBPnaN1iUVB3oMn3ndlAO
rNEbt+MfuD7vrU6Hn+VGo/bLBAgPMEeRTw9g9dRqyxrHdTJfUjf7UzTdfuzqX1Xm+JtZ1kd36YsP
veQJ2P1gdDpsPK5a0tCDplPz6kRZ7nVx/CvjkTwnBTBuPloFfm3nzRMrNHMvM0InLwbYLoRrYYwm
Qp7thwi/SpjpqebtD600HM8mmvmjGBPrRCoxHlBlVYGJFfySEDeAac4WdWnlYyzl4G0Lr8pJoWfa
MP0h5tm9y4H3aYBZ2xZWWomeS06B3stac8sCLRSexoC2shS20y/pdKyb6Vc3Wd/i1pSoMie4EVb6
W8Jwx7X9PR+ss1Xpj7LLjh1zYC0KlziIB4wb23zlZy3RyNTSFKYzCm5N8MPtR/e16McrF5XwtN58
grYIzBw2dU/X3vNiS8oeTay2bMprrJM/Smu/xc0OOdIeGnHhKKbR100vis8V/ythtScS91QbYVtf
JiU9OxcbWtprv2JxexsshUhcDpW4uLQehVPuksJOvQqMzP8m8ouQvripx8Jm2QgTiatpl3dDZd6n
Kn4F0ld5XbExW1j5cHRxG+sQNTflAMqwaRWdVxtnBrCZVqufTZ2/lUL5HamD2xfi15NpPM7iOtb5
iMG/AnU3pxmUWp1LET/oiu+SNgtKLbsTkp6rIftJHPnmSPIdU/KLa8Xok+KwAkcX3v4dX2fohC2Z
D8wpihgbKL8WlJ0YlDq9KbJYiISU42BAjIJwMQYqqg5c1UeOsaQXy+5BYcAKJHd8aFs0N5FYaoDv
JGTfwjtWm6LKA10MvrFFmjzDcCM5U64FokWXc5q+3/7lK7F4SaAoGseu7RrcSBzfNxhb+0ZRBZgk
XieH294menllT5DFreu4o9FgopXDJwLoMPu7hHdXW1z1ZMBIGep9g8Nebz/QWgq85E/0JSwT6qQD
4gb3YiAoe1Kced0Aj3X9X5lGJxp1hxz2R1pT7Ca3+LWx7sq1vKQwxHqUVT24u9fc4ftJlkHHDRYw
zYJIkZ3c0wnOt11hwPa3185oKh0UbU0v1nPhuUMWtmp8czS4CG/8nJVccUl3SLOakNqBEO6sQ4q6
fzeVY4DUULYneEcEENCaScBOPoVJ8ltZw6FokrCNXyUm/bka/LRq9+icbra6vsbQ4IgsIs8AYyhX
M+rsOkRUeoYp36AhAzKDisOySv66kEv3zMyodi0Ojc8HuDlIp3yFSKgAhGyLQLv6MxbRKZ7ccswF
KA4Q7XesX1p06jDvQyk0jolvTnw/k94RbnvDG86zwtRmOv0BAf4iI/k/evSTmnTNVRkSN2SLbsIj
HDCdHvqm7Y5O3TKv5eqvJVmT+3am2RC1Io3XpXFzyKsuOdfEdEMFXtU+qlPqG44eP1gu7B3GTkcp
D5NN+GBFxkEiRwjLVk/DCDgoE7IQddEG5jgNQCpFVjgwme0KBkk9L6la+wBCDFr2bQklWXsav8da
kYd1qkobptmlVL7FGEJRpwb4OfNMms8igb6crwBw6gNU2trFjCboFmQ5sNR6IyHSBj/jPUZSEkYT
8USoR2MnO8KMyijwnis3+mF3Rv7NBhYUjuBJbL5Qsxkf0M03j4RaYIrrRD6olBUbskorN+uSD8Kh
sNVCGSO6CC4ftKK705xkZ7uzghOqtdtHbiXGLbkgMdGFAtxUu8D02DhTmFyFimK+THQ7bMxy9CpR
dT5Nmbt1+610PpackLSuDB3DTGj+6W7iOfhUvcp+4zc8sEm7K207FI3+ltv20+Zoau1Fzv/+KXe3
pxobIMNDQniNoZHjtkgcUEAJkNIDarrRxgdbuZeWQv7xhDqXxTEoIoZ4VRyF2SAxzSt2dkuftofD
a99skfehq9wPIh7ZRZ+csBbpxXXcY03oqXdU4rkmrnAIy97eH2uvbpHdmZ2B05mZ7BK7o1eYQxWM
nEBzGIClgBpsYxeuvbhFmHVN06TU0OhFc6DHK7G7iyqBl6rtxVH8gOizNXpbW2gRSC1wT4yO9PRi
c53Dqcrh6jxyN/sn+8iAEXcpwzrKthAjK7frkivSFlqs5W7KLlltDQiKsYRkBVTKKtuTdgMF+dvf
aGU/LPkiYrJcUcU1HFDa6q5g7SkxJ48m6Xc77Z/oBFBIlm2d3vmLfHEdLJkiZV5NuW5gLarGcKI8
jDKeeJbQftOM3ru665nMOHLaIsbqd8DW7jc1HtaSpCWHRHUTBN/6MoZAGZofLIdImvBSWLAqg6Fz
B0nxIlfQ3XGFH2vIZje7tSuHYEkXcQueQTXMhukRND3L/klCtBdyC5t/fyXtWYryj25hqLFx+VUa
L3ZnBpA9EB531fPMhdGz6KGzBohRb2JtVkLwki7CS5bDcz7TLgqAalr2MijQhjNLpLmJ3COS7FL8
H3iix+yc9LTaaKGsFT7OIph0gxsLGN7xq9WNPwg8QCzrYk8FOpDtsFd4alRZ1BdW38I2nhLIaqjf
rmZC44Lv8qi5TNmWU+4cKr/axouAI4SbcbMr+DVPG92LU81FEwe2D7cP5NdANcKW/JKyV7Epdapd
nG5EKSdDF/rxpAkj7eh0WCZDCZVPw31FtWsKjP3mHHBtJy1KS9ImdgWqAW665Bg5yofZ/G/Ljp6t
7rGbBSDDTenkldi2ZJGgwcoGYZjQCq5rALuBjIJS/J2K1cvtd/j1lJ2wJY2EQuMJzgQM1tBxh8nu
0QA+fKj0B64N194Fh1hvf0ZuMMLFbTTOcJb2swFa4gpMj3IAyDhjYGhC9P00ewWfcmGgMeE+3P5x
XwNF8ePm++VTRiEsLtMSifEFLYIfEPuH4inEiXJxSqtEBbkOSX7NzWQA3eg3x8yc8Pa6K9fXkkkC
w1MrcrC5rjHrgyb36LiXBLbnDe2fp2rY3V5lrdxYUkLsvLJ4bw5YBjGnp/K7ycuQt8BVk5PT5UAV
mLL0266Drkb7AOr5CAQ40BqjBhXT8X3jV8xR4YszuqSItBaHo/TIY5ASZeqlY+yzsbiDheAvI6nC
lucPPZne3UQzPTHUfiuMUwvRgc2+/sq1ulTpZ1ZOHXuQyZVXv1rnz5j8iotw6OOgs49Jcbj9lF8D
HLCTFpGISp4WZYJVLOuvXTRwCBcYv32bav0A8/qwqIGVaawQMqaB+uM27N4o2ysABXc6N4sAhjn3
7WCYHuuagwYfdWhR9cZ5gh7C7d+3ElCWJBLN6JK4NkAOtrg69CUUj4TvxG9Mf66c3JsGqPuJjc39
AW/96oMvgpfsCWypDA0fvB0KLwGRzBvFO+UCvZ2sBYMyezeKZxvqoR40nr5L0XJ/1g1vJpT+TYPy
Hz4zYhjvNQGwh1ulz63MA71nxqFyoOMLaQZ5h+5CMNSTZwF975WGDnQ6x3TEJMMW8XNl3yyJJ5qB
TVPZFCaMU4kCV3uztOlUOPxfK6ECUxlqvxnu107qkmCiV8AOaMLgM1X40EQoRFM4vqPikB3ErVMy
vDDL8bULPlIuSjiaxH9aDdyALb7myj26pJywDs4ng4H1gZjAGS2mNyveFNhZSVOWHJN0yDUFQ2J+
5a7xTwwFzH12MU57NRSBSsbCL8B0zWMoOW4ND1cutaUdgKGZss4VEpSpzl8iu/0+RLz1G1AYb5+m
lURyyS+gRlEPud5zmAoxUJD4jO0ISaedANveOLBfg8cJWzIKHF5ULodtxhVNxUvfg9tsjHE4UPlo
m/K+QupqRRZMd8i/plHPVQLwRZ/9nq/NvIEjMRznhBV0W8rka4dhGd7QHHQBOkTK56gg1e1jNAHI
PFnJN1IVh7wGsqVTG4++9nYXxV1ZVPBBBhHsEklyNtImNIdor0rjabsfuLYlFyGKsSEFv8Fgl7II
ek1e+Ji+510TJGA0CUAsbObcDZnxzUl/3d4xK/F3STowgOmPywG1PihLNcR+xS7P29BJWefXU/W9
nCiAChDZ3NFoC5O08smWiDbVxo6hDxa9WE4h/NmyllXs6hZQWWyMLkxifTZw2qj8v8bZw1Jr/hWf
Mqlpgi2PJUvUyEb61JXpNyhpfC/64dCOBgubGvoxrmbf9elf6GPvMQa/WB1UXfj32+935WGX7Abw
BsSYTpKhG9gFZv2bxvycAQETa92e8BoI0m5rarG21LxtPz0pwNB5BCYU9g7hQV3s2XtSQc7bGZ+4
JvdD7261HdZS5yV3IWUSs9FIsQtuvIvEILBUv5RZ++PPTBSeamH0E5cB5qWAz0In8EeekiN0jh8b
Pv4tM/dCY/G7AmYWDhU8T2bhsv/WIFtSxcxYmUnduugmgRikVUWQVdD/AFnvYY4GSWM93v6qK3F8
SZ8g+JiZHWvswjv1VGv6D55N82Dg9l9f+5CLmKa0TFq8o+i/2dodAw7ApeJOIpBqufEwReRhEw+w
cr1+fOBPW4ZyRnNNogMcjbm+a6GDBg93zdo4eyvx8kMd4dNfH9QIWk08RZcYZZxIkm9REsPuBd5b
MFjcuPFWvsSSdDClWZGobowupKvC2aiPKjJ5BTb7xkOslWJL3sGYDEA/wKPmArsNDPRbBkPnl8Ex
7mg0PFa0fgQ3Nff1ETbcQ7mlwr4Wtj5u30/vLjcFPMXkAKJAXu+jNpK+UlWQoOmWk2bYqTj+2xBd
Qyqa27421vWdbdf/WmFmXtr8x7bpkrkwOsk09sC5X3p0S5iXGoa8VhPKcJjJ5u5uyoR8ZZCRKMLb
G3+tA7eEGUdpPulZnVOojCb3lZXv+lYCw5XvSWJKdDbzy8xfT7IeOsVpuHkMPgh+X1QGHw2lT28b
JPJC9GkKVmwP/zBMLK4sga12Y06NL4vuAe3ou861/2aT8LlG380yFgHadu0u1SKPudOJT3LX8Do0
3PfMpZEfC6hyQw0dHQNQ/EG8ge3EbiBS20E3+tiafCdk5OWkhdZxhsjMHO1NNa3cOBZriK6PhP7T
E0WuQTpXWjBZ0LVhz8nwQ1JRnNiADqtXaMURTFh7B4AABBlaBEj4a/Vno0oO8AhP9q6rOz6JqqOa
/aBjPTZfUclY0FXjeiKDilJ5B2ptEnCAag99l/WnCoBDH2aHadAZ6XjK+QRTAFCUEk+PE7E3BDRA
b++SlZRlCRVv1ATKeyPohZcmfEZmSDVotDC1DPoh8i3FIRBNLpslyEo0/jihn94kQiT0Pgiu1UyE
7kBfjUjujQTFHcDHYa2cgIzuRoK50n5ZegHEOV7ylDVIxjIH0kRzP8LT9BMzi4NlpBsBbW2RRRbb
u5ZZ4yOzi8rpYb5VVJkcpKaCZCqee2Yeb3+ltde2yGTd1GysxsAyjTmeCLd3lubusdsALQTfPnN2
TWpsKaWurLUkcdA6MboYyKRLk8I+1QHC/m6qH9qBhMB9F3tgunUf5iONCIZyfB8ImDUDt/2pUO5z
byvXd+Sjym0QPkbq28WWNenaz5rvrE87J06qpuwzSi+GpZ2hgVt7Udcdu756m7dOwrrHzV7S2pmY
L/hPS9lWlKsSA90LvBB8qOv/wND+27yTcm18tLTowFgP3tPWpbi2nPW/y+U2TN3dOYVPuP2708cw
6YyDEQ3/j7MrWZJTx6JfRASjJLaQcyWusstVHjYKj8wgEBKgr++TXvnRRRLhVb/2okiEdHWHMxxw
Y5RR0Ba33Pa4GZ//DA7eiM9LHoEyNM0rhSwiRWc29m72B7qWYGJPsAWz4Q3G+sGOCIAE0NkRO0Ky
z2Ugb2Ij6OoAAMzB6AjyzwMFBYA6T1yKnbG1iQML4m3U7x+rxua7WzfSBA+QK87BAdaA07X2aeQh
iznLf/ZBtZ8z7DHTiAhQg33emmfXb9oo5dDOhJ/6FzTqUXLPIoshXw33GSH3VZ5fm4AA92KGI8mM
jsCyQMiVzUlK9n5QABG4UITBP8OFtnSbq+PURWxT9nr/HK4cd3tx3GHEoIBcKkhCPUzpLAcaPEJ+
BMDmpEEHlLr+cP85a5t9cd5LJTvjKwJiEvCZiayYFVc3o6HCyfxdlgHbFaI5cYZQX7px7N9O/dgS
iN1ibFt6TufgicEvzJI++F2225QUfHvd2BIp6+qx4CmUIFCC+0+hCNPYV++NJ9y4AjkvMikR+/sr
tzLNgSbOf09TIQdgQJhxEzWb5pimpv/UTCDfp6GX743P+52bIi4FKpoIg3LQRx/eYRETamOLvJ2n
syXAnLplPrjcdZN5EL9G1BfQ+rlaXvlxs6JZmcyxpUR/agIks5CgSFzdH+ic8uMYwNCgieCgUtjH
Ws070iNnbyBMuJs9uFIB525r/uhX7AA9+C1s5MpXXcLEB8OzRmS5m1TC4dAsct9VvP9cyC8aA5yo
CRtv66PeQuH/hyy2dPNwpwbSPzl3Eili7cWpLCPNBXyURP6R8wYSMuBmcnIwuoVQCz3MUwWeY7Wl
VrnSuWVLPLlQ0KnRfuYmdqD2c8M/o1aHPSsHZdWNi9AHBz2FmkWeR3MfXoysvxKC8cPgxzbkwO7v
7LWNtbgmKg7F4MIXbtKAzINGzxMW/FCDxI2J2rg1DF17iPvf09PnLQuRjjlJ4MJAxs9r97ktxmI/
KBo8QCtHbyRnb9fKbMmn6V1G+rTEgua2jdwfXiRVlm21qVZiWbiInrDObR0f5ERAbvwnpx8e/JJ8
YpC2/qcPseTINF2Yh7PfI1RWMNoZho/pnP/GtO8hGDc6L2v7bQnKV8yWE4ysgqRLseOR+8V+nR97
5Je0ZAc/m09Wb5fRGHqvxr6pBlWxgHABUOP7qtrIOVe2whK0DzSbM2szBIlu+ks9BTEpBRTV9DvE
zPsLuRI/liYAZWkGqITOkOYoxQtBpthrcx4tzAh8Vr8PwnHjTdbuBLY4Oi28blAX1kEyatZXaGH5
w6GAoFvMSPcdpZx6ZtaNc1AOJioU/SFUWx58Xs9h5DTgaPzb6y7OVoVOdDDZFT4q1G6hG5nYKB2R
qqiEKHht+9lGx+ttljMFFuu/h3hudN86ZYMHeXac993vfgiuFkX9wwr57JnqZ1+E7620AmFwjnvI
TEWyK+D82iYO1Q+6zz44Fjndf+uVw7jEzwOFRgXwTm5CNOCvTm79cgw5QoHn/p9/O3lG4+S/79oO
Y27ztPGS3jTnhgDiXk8Po/iQdT8IdX5mek42kYkrQWuJZPd6w2p77PzEQyEfwQ3uQhrzdP89Vs7C
Er6utWvQKWl9tPaq9/0w7KdgerV9seeB+rGp2Lp2EpbQ9YANAiYR2k9mCoW/BlqtN6Yh4YBCO3Ta
sRGIS7uc98HY75jnPEHhUcDhOXi9/5ZrX+u2Sf6qrEgICDFkdWkSdvQwtTejMmi3ZOj3dkBnR1wQ
WOsNXwzE6Tf2x9uZNFti5sMRJCIbXIyk7MiHngRfXB5+wxDvA6T3h8jn5HIbqt1/u5WtvgTEM5hv
uZnV06QpahEFRD36dv9aQD/i/t9f6Z6yJcB9skI0DCF6mEga7nrA/rnl7ymCB3fNri9wjB0MuMyB
OM7x/iNXLoGlXD8BH2aomQMHnGB6bmi/rxAYHDt8Cmu5cdmtrdritoZffGimEo9gM9c7OHp9urUl
MXpQG59l5R2WyGxTAADDOR5AbvU0z+qHxlMxcMYBzJc3nrHS9GRLaPboITvMCoJvnwFx4hCyd8le
yem9V9E61s7PGhKyHVwi22p0PnqIiPHod4kKwisTcPeRNxtuiXmPA+lY79oDkrAng/+l7pzohiPa
DaT/Nk+dvQ8c3YNuMX7sq343Si/CH4sAmrr/wVe6xmyJ+PY1PKmgMo8DIzsnJk0zRLXIoHRH4L8t
EA08Wj40EkPqEf3cqnfI0S6cLfejP0OfNzJ9cvuIf0WIWtjw7fMV+pHZKI+jI18byKEwyA0Hk4rK
DLfx7Ij+AjsrOxpho3qCkEaMu/1AKLGPZlJf2TAditGPArvetW120Vin1C3gtBXqBmon7YuxtnBP
KwFtCayrXBiM+pySpMuV++LlIBZg9Huhg4MO7Szy/pzV5puqYaFiAI7Y2m5vPxaMz/+uEmmUHHxh
99dqsHbj+AEiqGnkV+XDTMOY++KshB3X7caeWHvaImqbzm/myU37KwcbI5zESQX+zu7k0VPT1bOr
xFh4qv1PnQi6jNhTCV9LgpzzKsogmS1vlzbm/RwWz/c3+NvRgC6DdNMVfTkOdX8tLCtBNlvN8szS
4GRn3+8/YG213P9+G9hM0RmJQn+1++LKrWCfwxfJhXA92CdWtwd4+HHzy6wUCnQZn3XnD5M7W3ib
sj0UDpTu9CdkhLtC82PuntIi3aXSS6Sn0Stz4CJuW+Dd0Smmud7YHSs5BV2SjjC3KiECXcjrWCRu
/zjfZDhevO5UUJH4cKDrSnPOWf0gyPzLsc73V3ntqcuontVeS4IgldfOQY+ykV+AFQMKyLsEE/0q
rPpa+NWhC72EgCbqpKeABRsbdGUHLUM9TL9tHwLJ8hqmFay16CNLs8esY4c0EBtvt/aIRcFijOgg
FhmIq4XMhZX5g9uEV+Pbj2GbbUzd305mKVls06kgbQWfBnGFWsZHt3GSTGzJLK39+kX9wUeUVunk
dtdRDFHuNbsguNIZY4TucP/jv50sI67/94jBgjnzVMjnRBTdBDHhHkIKqNQcFsZ+wSq986FSDMH/
dqv3svLAJWlj1HXryqqcksmTah928tAYdMvhht5Eyqr3mxJab6erdMnYsK2+5vZUTUmHYozeSLqm
aXfo6+X9e79nMFTbWsOVZJIuCRpo7ZObqiPeqUmziExwInbpQ2ZDBpA7cE6VY9JVsOhhJfpN+VR+
uf/tVhIMuuRnVC5wDNKwMRlsdsXo90LaaTfa3b6poKg/sqQKAQHIGX2SoocmRiaarfz5tgH/P7mg
S+qGVVR+2zidTiC69j0EcW0U4YlZaudL+9DL7KsqMCisG4zueHsRkHK4/84rV8KSwgGtLxdzlalK
LB+CJpACmcEiSGfghvlDX3f9bd4RfIJ28ms7Fxsmq6vfdxFDwkkBfAtl2YT65Ak5Udx43Q6pxM3c
AZNQFHWR6amAaGgbSXfjqWsHZRFV3MLN8ox5VZKGgJimTMf5kH1u+sCJCOfPpZNv1MtvVw30/0gb
fPC9zLotKbDXNiSV4Ch37jNvo+5Z+/OLCFO7ncxYHtRJGFqHSUKTXQ8v9aT/Lb4v00ZMj1oTzlwk
gEUfSp9eRA/nkJ7VP6Z/nBnTJSXDHlXhyGoQQJm/ttQoIBNyqFXC85t2xwDbcBNDvXKVLPkVtA3c
Lmz8Numoveud4YnX2af7J2flOyw5FHBdqAsOw6GkIOwrJqVQvqnkpQTj6v7fXzmZS/JExtqZN27Y
JIIPJ+31T71vf0cz/+MM1kKhQTpsnQuTWz4HK8djyZKYp2kGALwUiT2yZ6u/mRBCPyyfr/aY/863
8vWVS2TJhYCsB/8T6hJ/uikz09ebUW8f6CEy2t1rM3UnDguA+yu49oUWJ76EAruqLKdNdOXBaVSK
vdPC5Zh1zcYD1tZskU3ASpTNRTVizVo/zsP0A1xX4MnA6QkolWQodvffY20nLE688KQVBmQSCfK7
HfObEM4IQzJCuBQCQmi383E3Vl9yaauN22jlvZbMAwzPhqYvvDaZdT9HKXVOltW3UZjRC+l6fXXb
LSzr2pNu++SvmrokNdeOnNvEZ+7HoCIPt12nXFiMjlZ+2GyPrqR9S3oBBsd558tUJZheq7NbZHC+
kZW6jkz7OxbQjSO79pjbv//1NjNpU4AF6j4pM40Bq51UqRe1jX2agk/3t8LKll4SC6pwEJMZvD4Z
ssGHqRMwuT1K3wgE9K0B/9pL3ELpXy9hQSV7CN1BApX6kAIy1OgijfNM/9ieId0O4BvJzpJa4Pkj
IANQX0ggfgCiDe6XukKGw7NfgfIaELfpAcazUMyu+HtDphiDpIvHso1EYO0FF2FhhAgjXofIJMjs
U129lhO/YJ607Z+yEuS8RViQHpbPtL5MZMl/2vlvJg1uNnWZ3examOBD4B3u74a1N1kEBr+eqOaQ
Fkn6FHjYdg8v7i+dbx2G0f59/wlrVfySN1BpJ0+zDLsh1fUF+pGP88jeY5IP77IKMvuHuibnoGO/
B1dFDNTBeGbqu/aBY8D/20ioVjpvdIntnxGMAigIyCQUPRSgxdnQ7mQpfVDu+CHtzWWuPXYQpdoP
abGvoLbEebe3cuDOrQnmOBCFrsVwox6cHOvq25mGAN7QHkpnPgDZeGxy8rqxXivffskD4MwbBez6
VIJWF5Qemz2qIonxVjp9a7xDB8VqlmG+NcaUJl3xtZoOplWvrf0aVMei68+bWKq1LsTSCMFrSke2
FI1c4zhxE57w0cJDb4ZzYE1fjQs1Up6ZDzP8jBvbbFOfVi6rJWfAs5yUEzfvEm1Ne0wPobtdxYCI
fxU2aNlO/t5qi2+j725cVSs0JbqkAsyh8dHTCkWC/22jMqXZIbfpO787D/A3s5zgMPBhiIYphAaJ
Jl9zrU3UiZBH2EAIPERn8UC4u3PVz6kM2cadvVbjLKkDinttycQtj/bokTny0oviIyxHemsfADfc
WO0x158miz3f33lvexFSurRgmEQK3/qi6xLPleTEJ3rqRn10IPSIn/KEhdj3If3Szd4BIsziPHvz
eC2d4Ac8A2KYTkA6N+HjI+xui/pGxhT7ear56R9/3CIkUvRBiNSkS+zyMnpJ8d1j33qpo9JzE9/r
injqgDv3MVHwePkbtJMd5r+HkJurW96cC5rqTNQB+j2Ja48bW2c1rCzC55xN6HKMU5cwB2A+yOa6
p9C2PpZt+6mxm6M39QfZMfdHSFsg+bh5HTzWxoK0SRnop0yioxjU401XaH5X2wHfO7irbMhbx1bJ
niC5jL4mfIe6rHh/fxlXgsuSBNEGlsctS/dJCICAYc2hKLKz58CfCYrGhbI7eINttE5XjvGSDeHJ
0prSYUQqM47XcXQfCIFQBVyVLDain1X+zNX8PA4bmJu1p93Sw79yjqHUIaTgcWNSZ8CgIEBmMx1T
eH4DvqmOKuCXwiVid4utG6n7Wq9nyXloikz1E9RTEuGKfcZ96GOQlxHp7kjnT2g7VZCYFbHKKjui
ZhS7yhLh8f5nXLm2lywEHg5eUesCbdMQklaEP9Zj8a51mstm8F9bz0UO51jwwMlpbl3hTgulGItY
506mKcxmxFejKIoVmAvw1pKo8LyNtGrtmd5/v2FOKuALdQ/JQQ7lw7KPFOJvMD6zyTtOlkw6f/xU
zJvl8dr99uff/9ozXLuhX4WSXTMn21eZA0gvuGitfoDmyGPqBknoqW+z0nHbfMk8bw9rqe/3v9/a
my6CGVyu0RgzU3gdPbXXEgdCBdUj5nuXiYewWm2817l0X0S7Ja+3kvX/uWP+elUvFF3ew4ziOhfz
FxDb39ee/ZJtsX/WcrwlrH40OHwl5pXX2baONRQQ5LQHt0iIz2KC/kXpfwT+NmK/KmhaQpYNKUsJ
9q9fwOv2/oKuvN+SKcpa2sJ+QYVXmDKww+DN6bGWClmLNFtmtWt5wpJylHt+XjiQV056L/1hDdlh
yrwmmUOwmBndFX4Bs6gU+iP9PhTqAibnDsLxfp4d7RzixQX0qPdoi1WQhwi2zGhW0LKELDZS2Wsh
3TEXidO4RyaPhke8qz8HdHyyefEwqf7UVI0PRxPrJzTGs0jO1jV08ktr7Uxpb6QqKzX4kmdjUQ8T
aGIqXIOgVMOQ/tTMrQuRrl7GWe7HhfGbjUfd4s8bhd/Sl6EH0FrPoqmSqrKPdNDPkMt6ub+H1hKu
pfnC4FJP5lZXJbDgsdjFd4OsiIVu4L0K4xiwk6ru6GR1/r5rSnOwiM0OFdMbJcpKSLcXwS9rbYOi
C6RiMRQf0hDqcGnGz9Bn5ZBA8qaNc/Ln9n1r/RalK8s9as1WWyepDYW2eiTHvHH3IRs4RuzQ5KV1
FbHghK2EsoNM7pXpGtaWcIlqKgwOYBGUW1LvhIBVT1/3W0OEFRYjXZIP2lFD+bBFb33MBvXCIDN+
SEOINA9F++wXSMNzS58BUhsj+DPimNGGzufcH99Pmfg40i0p/pX8aGm9UKuq5I6DuQJJgws15ZEx
60HBcQmKHvIigYaO6DRvZRBvRy0AxP574SGYaMeeXfT5JwJlLYjd2jiTHvF/j4IOcR0Gr6RrL7aE
6lxL6z3K/oF+a3kCgU1XbKT9az/ithR/XQ1DOM65Vcsq0ST9lVnixaM9jJ+/bhyqWyT6/w1Hlnh+
jdkbeN+iShyre3ItcGyUnH/mJjjanMVw6trXEN6ksDvoXX4NA73hpvz2eSJL/L5dE+WkTgqniumG
PDLsROvu4mJtNwGHb9/iZAncF6k2IxuKJqmNfr5J3gtQqgApAhoHbKcIrrA7WNRvrOMtDry1jouE
bMht3YWjVydZhVcBMsYbYls1u9LOTp4KjrRBKua734WYYUotT5Njn1S1xRJdiRtk6YwxtmFq64DX
yaiaHwUt033rdnzvq6CPrXGs8igdGxp5Ux2HZX/GsamivGAyzrvuXcCIjNvgYQ69GI6px7Rsil1m
toqatU+9iGnAKzgVLErqZLLKKNfDJ+I5VpRa1e8Qouv313/tGcuL1mezx0HzQhJqfeyR9jZoRhh9
U3e1Ngqmt2MPWSL7C1aYFPSxNnENGMFGAlqpWHaAhdOwc/JmguZGSCMNWM/9V3r71iZLqP8omVt6
7YgUZh4+pACgmQxGYIEJI15mjwPLN4qVFTUlsqRf+bkVhDV4bBCB6LoHsIzDyFVgT+dt2Ozwnt3z
bSFbKvdBV++tofueG5me0sCyHjJrRHSwoDkFYTdnX1SqjTwDowh7Os42BAoxYoDrZtg7kZ9DoVnm
n3g3vxsgUULKYU+zLXPhtVRrSfOCzZo9mk43UDuG1DDgokevCc6OCw/zmFgEvTrQDNlnu55PwP7H
6dCclerRzvQgBFzlv+5/tJWLkizZE63kUimOzR5MLY1cS59y/QezNjc5Is/wmQ6fcHvjyEUQi8TN
AgLYyHu6gb9fOQdL4oQzpLDGmUSd0NT5iCnPMbTa94qzwz/aW5AlcaIOqVeP0qmTyh1jz3OPk8+/
yyncQW4mEfPnjXV8O5EkS9qE6ixp0nmEiEuj7KfcyUBr9uruHfNmJ541lMTrMW924TDGmcPzh7zP
U5hfO3ELrZR3OUzzogCGJvd/zds/Jljy6uBRiCZymXpJ1jQvnqlRRhTDp/t/e2XjBssbWHHdCLQR
TQLbXOzWFubWBfkwNyrmDTuwNP1JR3YCUPn3TT+BeRSSpmUIKWp1KZSfdCI93f8lawFnEac1azCK
MUOVTIX8hdb6Caf2Kyu6mHoFxMQ31nLtqloyRKamynUOifKkwhxgp2rE6MqJvbL5hqzjw1TpA9fl
nvpDTO38ufWhySbKB7ef3pV16e0Rd2Ee34AJ55zbYt64P97+wmTJFFF52EG7WFU4tsU7ZFggufbD
t/vrulK4kCVPRBYC6kTQrEs44D4KLOQUeGYJSPh311JwI2axUORrOdQbtcrqAxc5YzPKcBps0SQl
d2eIVRyz1n1qx/RomfesQ1YSAFqAOD3AvM51tyR/V2IPve2rvzJVDfvQHgirBoPr7lj2mA5wA5Gw
qs2OIfez+P5qruzSJfw4b4xNWy7KpIOvI6ZwcVaAzmGPF6gwPvxr1r20Z1GzKhiqoCJpukxGVYdh
SlG4u00E3Npb3PbhX2tlobUF6X+AVttbUqpN+84vvTiYrZfUkWfY+N1frJWmCFkijoG0yoWkY54U
pf0QjqH6rHwkgxJSVic3nR6oBnqRQ1DYK/MTT/Mfo9060Fc30CnKHBONDIZypdTnORXD0wxL6/s/
7LYT/z9dDv4//S9F2Pm1weyq3xced/bl+DgpvStpfoawl7drWmzR+w9bW+xFYEN3dxqUcfKkLt0o
bXYYZV56Cjem0kQDmTcqmrdfCQSv/37SgBdzmkMyC1fvi01ocdMuelAiP2bcM5GFo98Xdn38t1da
TDZg0UIaPqs8Sat6Zzj6ID78nZyMfx175wzQCt9YuxVCH/k/rLNMKxKUJk8gMIppGpymYwNHlWMj
4eYivwFpS+wi3/GpO2tZ4xjOsAukQl8G34rqbrjYM/nWQ0li4wet1MNLBPTAKwZpxDRPfGjoOt1F
t1OGGSyRGyu7MjcgSxKKynwnM9WIHgN/zuf80OsREifj79LoY5oXeRQW6sakOauJvcv0RnN9LXFc
kk/sPgXLQTK4dXjp93oycWiCL+Ln0KMJPUFdrYdYewl/AOeq6R83NndX4q68v51WSuWlH4FVwTYJ
phcAUk1AFSOGn+HHEznOx9D9UIfWrlNTYsFU7P7TVvrRhCyiXzBkZMJ8VCTQUj0Ty5seNEbYRjRf
W8ajyqhLPniPpr8QBs1vATo1UvfqKPPxRiTYaKysrvitlP8rBhflMAk4PoukYuVjkLl7Kcx+nLB9
qxES4vn8ufRh7q78fdG1+7AMHuCY8LQ5EluJSksQPK4XqHwGYZsEzu+ZZTBah7FPVEmY2Ihjt0VA
Wzsui0BRUk0aDZ2G5Bb7y6w+dLP/rtxC+60lc0twOuahA/crL02Cqj5BOuR9AU/UATKi0uJ7Ctr7
PJvHoBljXUIlkJUHmfHYxhTV7edrysIv3GNFhEnA5mRsJQtZothhkDoJWRP8Iq4fRaBOqulfHN3C
HvZ8f/uuLOkSvE5VpagL9RPoSAUvXPbv8nJ63lSWXdkWS4h62sBeCwQG62pBgwYmXhImHcbC8BoT
rrme5SFV/P39F1k7h/+HSbe0anM3tK5wBIzQsCdIvB33Cf91cwSvNGbb1svcPWNGHoFr4vg6ToN/
uy6XuHThTZ3AgNK60kruCGiErfPlNlD0AhH7orq0P++/5Np+WJxy7iNxYXmFr4Uqqp/9M/X0JSM4
DFuHYKV2CBbpRU8MPOHSLk1yJe3I900d3SZN93/+yhSULMHmHdqzmhR5mqjOhb71WB+z6Z3JVb+X
LouzuuiiGZ6wYZlHXS5fNKbdEW+6jX7CWikRLOKHa432pBk+E3fcF1JxaHzaH8JwT+Bi1VifO+Uk
qIc/WFtF6Eo5TJbw9FLOmjlqhImY583fIHpufcjxE6IMGiwRmv+vbUqG32Kun2G3W+/6/leW0l8B
5DYiyiu6b/vpt/GDbCMdWDnsSyS7M2knnaSygKQR32SWPqWVv988gSubc4led9WY1oPI8HFbTz+q
DnpVymJAJjShizDZkP3GLlrZo0sse5bjENQeHtS5F88T4kc9emiJ+UO26xo6nZuQfRgDgzYdtBBl
BJjRp8aR5qDsutp5zUwjqNxvJBtrv+W21H/du4SrsBkGiagzORD8KuQUwVR6d/9N11b09tC//njm
hzq3ss66OpPYQwjyqSr7IzggEMTZ6MuuncglxH226OhAmyBNppahuU4fXbS1w2dwxudyehXCOU05
WsJOd7JN/bDZeFupL5b6/xlvg1rAhyiB+2OUGvURvvNTFFrV5z4TOzG6bURv6dK/reOimlE+jIiC
dOTXsqzPZUqOQWYOo9eepi0W5dqXWkYWd5I54r51TQe+YwMkfmdeR343PAys2bjhVk7vEufuD0PO
JwC3rrmBAq/x9DfYsQ2nocnYRjti5S2Wuvqk1lLVXcavRrU4SukL8WcklO4rn6aNGLz2ErdM4a8t
LfxMOp3n8Ss04M/WaJ1NIRM2lf8W4Zbi+VXNiMk5RpbAcl5zHrw0g30tR7OxQH+wa/9f6pMlol3Q
JivV7eeDQvOpd231qWE0sl0HlP4xqgN+u/KDSAJhA1kmoLPGJyKbXR1YXWRXDlwXWhnlTHZ7DxgZ
iM+5/Q55e72Rza3kW0ul/UyPuQW5sDSZe3hEjZWOHBsqr+P8ibvjcXMYuXJ6l4h4e5wnEMuRNPr2
fPEo+a1Z9tBBioYp+XWyf83Dxm5Zu0C9RToiM+oNOoVQpWmKp5HkGOC2Zx8ySiJF+f6clUB/Bsq8
GnHURXNwpzCejfW9T/khs+TGhbMS45cI+TmQBIokIb/C1yhuR/Q7lYvTfT82/en1vbWlFqGj6gKY
G5a3IN9WaDdW3XBqqTrpgal3sh9GFmuBylIMVfA5R1fm2EF6JmqaVkeipCyuaHWVtnjUgSCPzlCi
3O37l6aD/mU9hQ4UziQkDXr3G2/JR4FJUaHnB9qr8bMTDumT62C0AH8OSKylOVNRmHLIYghwdn62
QQ4HypxbO9p65Y+mkDkMUG3RvVdFAxhEU5MhjaAHqH7n4I98liiPMt3SXQ15Zijs8t47VCkDConZ
6lvGhDmgMId20VjXj1kGDFXUl87AMNUiN5V/Z4yqugSKKC1ezcSafTbYddIS38SzBXPMembtw9wD
GxFUNrStshvsccS4aZTN16xKMYzKHXOdlcpjyCTqnZWx+pyj/XmR/s0ve8CRdOeqfzTNXH9Ox3AL
I7kS1Za8AzmJPuh8wqFVbB85q56nAJfXZgP3Dzz8jT2ypBT4niQDmgxp0haf0C9yd/0oU/Br7Xel
UlHmS1wHzRjpBsg3qHF/6kqUO6mCZQynlYkhRYKv1effammiygthbCtA/XJd39kpK4RWOD+6Bbk0
bXWhok030pe15GIJtPG9GWDprnPBLc2hFsahJQrMXqnSXd59z6qPs6nON/WdUGlxMAIN02yL1roW
OZbUBr9C3uTyHtlowQ6SQ4ZZyiOHw4eLia7DIPYnTBTqr8xTl9BPdxypD3vPSBa73veNo4077a2v
drtm/7rrMnBdhNtUdqI9c6JGv9jFcLQm7zWby1cL8KL7j1m5tZcchlSmIL04wgY0BO3gyr366PJk
8CCsw9P9J6zV1n/25V9vMvZu100BN4los+uUKpjqgMcFbS3dPovA/6lDjsS6Z5FT6h0AIxHR6rkL
IUCX197wDuC2f5OhIkuiAue2b6dosCVDN5w7DogPC7wjCv9Ih+nBk50F7a1ho6xf66q5i+snEzm0
0J0BKo62fXGc4Fyn44mU41OFCjmT8ynInPfhxH+mst/7kMcRuG43Ue0rt/nSB0EPYU1M4drQjEpp
NNAxdgDJAgrGi2y/t48eE1tThRXZJbJ0RagHnzN/tO1kgjQV5eIyutmXIOUQE0PL9rFpfASWMO6d
wAP/va4+wTVYFccB96Dd0edido83/SztQZE/EzN5bIUWMefV0dWvpn61FEE4BgoQhoaBEXGnL6D4
YASFNHzLdWElLVkC6ma7h1yGjXBDgYkIuIqRErybTABNqGlvj/1Pa+vIrRyIYImmSw2vi0G0bqID
s/M8AkBIei6bB8e8s6cAnJnwKe37q2zFiXnDyedWjLojKnO5EVtX6CBkya6AEaGuGpPaSasZ1AFc
pxORb3mnUg7h3vKKBIn8T6eqflV23USlaSERF4oP4S0xlOMvSufPI9XA8HoDuJL0V5U1dhiFDmxg
GTygdpM12HtjpfOPQGT/xnEmfzqvf8URMXmESjs0STM309HLmgI2BWN/qlN/q2ZeQwD9mR7+9YxG
h+FMJ8ckUhGYZI3l0Xa1G0tgECiUloJzOVxNNsyx488konarTjDSK+LOCg62MS489xqGzX7OK9wF
UMLC5REB6T0dlXIxSx975Jw23DofpFexJ5u+b9D0m2YWDerDRrx9eyd7S306CpdwivnT+ABWx/ws
HJCBo6JjKDL62O3ka2vSz1XpWqCBwVqjb+EAF/occ358WTHl1b5svd9NDfP2QY3uy1y5/GLsdFM/
7xb//v9mA0rjvzdbnwcCkIJxerBYX/+PszPrsRRXtvAvQjJgY3iFPQ85D1X1gmroAmzMjMH8+rt2
SVeq5iSJ1C9HOtVSssFTOGLFty7JSCoUkshF+Mmrg+kCAEDQhspt803adnwj3Xve7XRt4pWI/OMj
z52TkmxKqz7ufX3umlvWxUt/DLAWarL2sVwjB30c0rnzUiEgSASQgVqfx8F7SBvKt+Ct6K1XNfXK
ZXJhkOfFv6F3bd5qOZzh886sftyA3ndMpYW7JKS/Xky+2lW/cjFcepvZtZtRmmZJl3Vn4foEPXOd
t01H60uWs7WuiI+rbu685FfGUBF1Xa/PiuR3osu+xTIDVTl76yz3bmxGH/yE+Ow2KyXGpY93e9G/
Vjm6JPtCimk4D14yheUgX0URPwR5/Wvs6EZTeUiHZtU6eGG+z2t8xCeqy3k1nke70JFbtuTBZvy+
BQem2zlcfTWcl1HtMTQMFfDVvVEXcZ9y/N3nG8LHkYDrzfL+AUHW2m8qfW6a4v0GZ8ronZogVW94
8MUKfn3+lIVqsTuv4k3a7RrgAMdz4mVSHoDdi8oaMq5ghFCfFKFpYS/ts2AnSS2O3mhyc2TMX5mj
Sy8521SkW/m4gbrkpKmAhUlzn8TJoU2zfRmXV1+v9WcvTdTZfVuVadDqwSEnaIXSlGz6Vrwa2If3
efCdEBv+FOygY75yTi/cgdx5UREXVdjWQ1V/bkv0q9DCfanT6dTG711683hLz/AfQPI42RnCvwxl
/Wuwi7XsycI2OS8fdnSCAiUWxZkSm32P6SMG+IH33Zao6oiW1ScBTgbNgDOGxVbjuj0appA6ibwB
LVWWQMhJxhDdAWu0xYVdaF5s9P0pE6WEHCdoXBxmGhTRNlfbalhzslx64du//7UrcKdUQTxaAuDi
9uRCT1XnfH8LN6Fc+XyNLMyeeZVxtBwZMzsQZ1gyXYMmfsvbOmr4rgG4vx+yt7ZAY9QaWmxhRczL
ilNdakdwNZ3gzrQhlfsM2PUBDJrnIH228pVgY+mNZntLDRRzYzyrOINZEZqsfYD29aQ6SCeg1b7G
aX4tcu9Nr6m4lt7ptsX+NUQDHOo8h2n7pDv09HP5DcnagXUHXAW6tl4ZpYWLmzsvNEKRDHuRup9O
E1Vv7SiOo+qCCInnJkrqQ4O+xxFYflaUEXpAa9Rt0mPB5FNlVgUZC0fGvNbInLgardrW51Z0m7QR
NCpFfshbjvyCE9lCfdGFiQjRN5Oo8miN5i2Gkdnns3ThfuLOC48Alg3Qz8FXpi0hA2XxmymRE+/y
880Yl3eQqfWQcHu8eU2G9uBg5J0quLQ+/lGvLcaF1T6vNlqdZWLmqeE8ZX7YpxAaU6nCWIOh9Plb
LkylecFRIwBUcqj7M6c2XMvi9oiz/1WVJEe5MVV72U4ra2TpSbN9RfVlDgPbfkAnBtc7VVZw76lu
IU1r50dYU0NlEwS7z99q6bPNIpt+mtJBJ0l7HhA4Fa7zu5LmoOzg/fM/v3TIz9FZivXSQnduf2Z9
XUedtRPQ7UQdr5CxzXFZTi0Tcc/7Wlk/qVNE2QAc9uePXojZ5rXGCp6IXtwJfWbgtk6yUVHj2XsV
i4MX2796Gnwd11poKHaTDy4o8/oiLTJ0qRO3O2fZ2EcJaYqoXvUDvEUKH/3xWaAy8oR00mvtk+d+
SRX9HbjTptPlpabi6ns9TrbOO1spOFTj2o1rYZOms6DF85SlZTk1ABt0LCqKXmwtxu4kGoFjbB+n
vCrsXYq8TOT0nVgz1FpIorrzkqNVWkU/+cmAe9506ANADlE5l1GaDBvjFNZ1cNBaw1K33YJR+4ZO
KwGC9IiOm+InV0m+r6B+/RpjMq/MoIV1OC9QUob2daVIe9aoiyDx5L3HBCr0dNhIv82i1emz9Jzb
v/91SDVwEajh0GGfHH7H3B9IOH67qXriicFnApSMz9fD0lNmu4r0MqRtAz6cu4Ki2Spoaag0g1OZ
xb4D54zsoi5XQsGFpTevW7om0EA2wCOz5eCAdGip3WpW3g0xYsEJ2HsK1qub2ivdZUvH77wOCcY5
YRKl3rNvH5F+2lVjPYVK3SU4BLhkOxjdwXtI7fM2C0L0L54rjSK2bzsrP2BhD50XKHlfFoCygs7h
iO4Ah8hj3ZT3hq8hf28D9MEGMK9K1lMA4ohXjGcI0gtUfAWSzp3vb0lTlZui9dd8EJYmyGyjsdtM
oTmpNmDIVs+jv+8mdLtnyRC2qv7ZZy+fT8OljzXbW9BUKuAcmo1n5Q3ijOisObii7K9jO9CVVMfC
B5vXxzrKu3xIS/dMSHrXD/pUjc6mjOtrsDYkC59qXiGrBDa/MinNCb0aPYDCeZVsSl6P33qJoNxk
46YW6evnH2zpbWa7Qyqbxi0Kfzx1jrKOosrsDcRO3YWUJd+u2TQuPeT2739tQcQgCU/rZjwJr/MP
WaH9ezABy03emeIZBdBu+99e5jYr/npOW4y4HMJc8GQC1j3koyDPCTrkh1COYnpA3RF9oP/tSbez
+q8n+UNbuX2bDqc2IcM5gy+LCi1J3IuAmTE8GjVbS88v7HbzIpHjuE2gBrxT2e5GOvrbPhHy3c8d
dq5jmzyBUJH9aOJy5Y6/NFTOv18ssMAfDKRxT7lfQADsSwUDNUfCLKEoHTiymmFYieuXXmy2IYhg
VA16IvqT40LFSsyw9Uay83RuoffD35cyPZJxRdi+EELNK0Jdmfglo5KeupLWMhJOzQDdb4m75jC4
8NnmFQzpi65mwICfWg8uNcTyzqbykMLzo+A/pj3n9Ya8lEHf5IacCrRq9+ciwB5QplAGnyuROG+f
z+uF2GxecLCS1pc6aeqTCs7pMPwqfIXrlPFySNiS93FAyyy37MhKfn7+vIX9es6CCmxJXQEewCnp
h7Y7upaMwxRG9i7ucE6mVyb10lvN9oUMfT4Ok311ujEqQjO+DCitZhWBOej0ZoEqlvb8ayHjNYDw
0myY7Q7cbrCKPOiJdDqIC8LJfkSfUT6cqcM1EFAWMnaff78/M/iD4/tP1PLXRlS0VAs7w6vZXR3C
eje1L66G+215mfKb8HaXVD8MY1fsHqWZNjdfo7R9knQI45aFpffaJtWhHpOzV71//pMWTq8/ycO/
flGPOEj1uqlOXexvWe+ggNfvdGw/wUvqJxIknz9l6RPPdg+vm2AAWzH71LrOZB4KWeg+yn2aoQRR
CXKjxo2rmoGlh82iCgG6R5PmqXsaMSuLje8gz9C3ltpN3Wh3W7Dp1sBEf6rxH4znnAjVWKqC79bU
nWL3MWmfmmJ3G0OZRrl758QP3OxqNJUR6mxiAPrTBB5xygAauKu4iEAJjbqp3uIr1yijpZ2zIYNc
WUQLe+j/oKKCNpWx66nThI6D1CSwIyq//6fBnBOiIAny46HGLpATyrZAKjiRSVX/6nhyPJp0Gh4/
f87CbjPnLfEcLna9o81JBGCNlEmHVQ9X4MMkGXn6/BELU2XOWUo4xsDYDRQWSrRFFAiJ2jC3zT+4
P1t3lmjXYp2ld5ntMdKlBjp85p6GnqMPjaCFcQAbljv3E5pY05VltpRhmeOVaAKpjPbQkpEnbeRb
XhZl0H3ikoW2hgR0XZ44J2DDkPpg3SNvCAhla5aaCwHC3JI6rl1YiA+pc8pbm0e948Ewp4HxReEm
UHkJ/zKhpwL5/psb1eeDt/RNZ5tKTLjrwv7awRRvUCxQQ4r+SQCEIMgDMWz3+UOWZshsM6nzvi/h
UeOeGhmI9zhFcN/Ds/PQwnhhg66rtarix89x5rIO+LOh94KX5al06QMV5l6O+m7swV8Qllqr+7IF
sY0zRzD4DiGuEaw8JVWtXhxL7Evav6WdC35dRUhk21Z56RPKjxWfTmPZRHA0my5QlahppzsvebO6
QR4FE03EY8DvVNaUkIDA+LUL2l8wx0QOpmh7wEh5A/Sm/Rg3QJukdf4am1tPZGOSjdeTAk3aDjuh
Lg/Jvf7JR3ZvEnT8uO3oPyBHKO9zkicbwabxjkL9eeKZn4Rpah3znj5nTXAvqH7Efe59BJ50O4Jh
xTvmwWoFj4VW2hpeMNPkrvNIgvZ2pEhlE9Rh3lSP0qClIU9uHTdWqo92r3bMczF/MnMekWEDaJj1
MECKx4ObN0MZWnlp/RqcjIf4L/o0tO4JOHQHnVaDu69SCotyIBVv6cp7gdvsfVDH8X2iqi1JWv31
pk+qaOdtcK1yt6ztzrbffAEVEWriPr+3Ct3uBigGX3hTjt/HgG5Lj5xVIfc1iSsOEHPWJztbsGPu
Z0zsQZnXcVTCx2KkFno+bLdw89CJWXHQBmkcaOizpL8EfXm2q/zYE7vABT6O98xq7Z3Han1HeBYF
lQEzVhePDXUeNHMftM+G3ZRA1ryf+AgBbBfAbyS2cGCKoY88EeTvAtT5TdZZe5uR8UHq+tHxrLsq
AEFEleJ1gggejCurMJBUWgccwS8VriDRWNALyzO2QYQtzWbyrQcYqTlRY5gTYe2aQ8cEwH4y9S9w
9x62wjbw24a4bkhYBE5yHPkY/dpyGd/U0hv3MfKAB/CP9nws+I7kEKYU4P1BPJyCujMVvX3kCrSs
lzwXmYwcKuwohk/xzhssxwNyO4NkHOmGs++2HMihmNYnH5I7WLm2DI3zpruAPnpXYjI6kHFtYSeN
arDfuJkJVTuwSGlz6DvvMiTF69CZvS39vtiWWkVoxfLypzbp+oth5CqSGH3PHgMikAc4823aAW5E
4zMr4i7qavJqOxO4MqJnmGgiUBHzlQSUzff3nCWR59e7jCb7mk2o7kHBD3gSPmjV/w6kbzaKQ5vH
G94f+8klGyiBofT3/lwDJo9EPflnotNj1/l58xAkvEXOvW2SO98eL87IzD5Anl1l3p3vBMA922a8
msKKw4SYejoLiaJDEepOu6dkhAic9n0iN42Pi/rUehc2lD2oqUaq98GuO3wEOkR5bwfm2QVPm+ES
4rzGZf+V0/IoXY9cMlklX9oaVj09eoBrS1SHCTF3w9ONCOyjh+xPFIx6h0Zx5x45SHtbMwBSqRQY
AmP2fpbUx5qgVgSXIUwLYigIhcn4KOPU2gFlc+qke07E8IMn2r+zhXNj/jdY2Waqpi9TlkMpmWUZ
2ws7d6CoJ3Go6/SkiOv9dlVrQHROaHFf8CDwIo/xbNrVOnMvzOHwYXN63Hl1nl5ZFgC6ont4BZJJ
c9ACc2jVC4PA3ohvacrRhuP2ecRg0fWPHReoaGtZv2UZkQe7LZpt6pHsAg3cW555qQQ5V6t7anG2
c1CgYIphbQQat9HJi4KSjmFn2bBxql1sMzE9yIZ/B47BfgssVp2CDrXtsJBevbEMxyrwMljDFFKT
eyabbDsOxgpJWd1kibyxrK0PRO9rmlfl1m9xivk4LfETkgZjkY7J1mSkuLQmv4/LIL76fLi/0amq
wqkBKgLwTDsJmNnZoC4VtgN7ap2vtlcdCujnMcGs+wT+fLuYpy8pEkmRP1ZuVAKi2IWs5nHo1BaW
c1xPvyr4zexk68pneFSjMxZdfF9sKxieBaHel6boLfiFIN8ZDX0XBN/yoOx/WrT10SPgFvVL3PT/
+Kq3zsh9QhFnMJQJA80nsawJLb7E3cCkeXqSRT3tOpWiNc4qFJJLfqN/atrAHRom6RvfUmfoFLtt
bGj+zTadAfJNI4InFYCRU1Nv0qApDtXYPHQQpt4DL+OFLu0QzpMGGZ6Qll4Q+TL4NrR9ciBw6HnP
Uf4pT9qi2kRdH3QXMeiAg6HWfW1aq7i4kk4nrYaEn2TrA7feeN13lBIK4Oe76UHFlL0E7tiFTQdj
p5jVMMHUTIVFOyZ3qk97HNO+idqqag6Brvz9JMvkosFS0MxuTjWf0q2d1vRBcvhnup52jlZAjm0K
grPL2p5HRiUP3sCDIpxoPwwbR7gp3DfH3yBCefxskTyrv3EUHSI4Gid7VvGoVkHzotPcficYUoj+
1G9aURWVFI6ir4bTqd/4SHa7G184/EuuA8LDmhD/rlbTobJsc6DMK/ejlw37WkyTu7Go/I7LkqdQ
RwG90M3d36nT+U9l01RRl2e/XNICU6VSu/zSm4IgVx8kX3TTqW2dut4GCAvXPpgyBSUEMU0OCmvf
odqWUQKEmq3vrR7q5T5WFPtk57vHUTovKHPYxyQI9G8z8vSV15W5t4Si+65gkKvmdLS3gcMwXKpL
811B/XvR6emBkimNUMM+YUO76b5y26e7Ch6m4lTUbSsiXjkwsoMGrcGRVYK1ALInqv2qArIwSUe4
OU5K9I9ozPJeSqHbi8918cqDCW4MzE3eJFIeCBB6tNzsIHsyBydTY3mSdilDYrspA6KnZZHo0wJ7
ELzPw6GyxpMF6izq26m1UTGwpXFt7VzPuJuhpNchyeAQZqFsJIf8lbbxsLPL+BFse2SF0ryBRBon
KeI6Mz67PZ4gwW8ISVa/xgjEojKviweTCIyc4tZKPejjhIMz53RZCteOtkXBpye3dLk7+vW+T7Jf
qubNhtuAxYdM4xN8Hr5/fA125oAczbwO7HJ3OMUoJj4L7fZmK6VkauWavdDY7czpmHnt0sb4ZjxV
gYLxd9Mge40Qqq5VvAEHFL62cadgqBD3IUWH1LOMvX8+f7U//ST/m3zw5tk4NLTXmS+yCbZN/hH3
V/i/WBqRHeM/dKXqK4Jqviv7+OgFTf5tlBY7+tWmIDLy+IBDR/DHiowbB2OBMxRiXp+xUNhfS0oO
DKF7xBr+YsHxPpSCZpHWfrlXOex09CTWMGYf3+G8P+Xfv9JPgZm6NAtKvAM135RukJynv1ufPXz+
jZb+/OzaXVDPHxK7mK4lkd/RWdy76fd65MfP//rHU9mbZ/NyMsFN2Umna+bGwcmwjoX+UFVRPsEp
J8fh3hfBSuZwQcznzfN0BczNqrZFH8zYpNui+zKgay4TIszS7C4fzD5WwQ5jlYTYbi4JDotVT6jF
R8/u2QQS+SRz+HRNa7TQTQC8bW3rBVXvczH1d0NX/7bQpbNDT0hYDGno2u4TQaSyIrddWGHen3//
a4p0ZTA0/tROVwiHsLriM7y0zaZK3P7JjXcBkbtkDNATSHLrynx/jSH9R2nwwfKa5/YGy+YVR//U
dZBJvsHJ8hU4oybEDdqOJFZyBlpsCC4zAFhNsVUyDYuSTmGGs3Pj0f41M8Euts1eGOieS0ixIHY7
acIvExEvMZ3scGjgWGeBKf6YZNaz2w7nwBQKl5gKIofee4PBFCB3fkse/cYCtsTkgBbCkWmCeUZx
lE5bbEVFXLVJ7SKEGyH+p53WPvuthPS/r8/mG5vsYF9a1+Apwk70kAbTqxxZhApgONAzK4cnFtin
ybTPTkC+3hw+VrkwCyV8FswWrVWQ2KQ5gGK0UfcItKv7yc3eJ/Rb7gxtv2VZCgf1un3kqtxNUEHV
3mMVE8Rg7UrN+E+b00fvPhMmlsynCpu3uWKAromfnDJFtgXV4dSB/Oey+0GdsnZL0hKXKhRaNH/V
ov1u5cm2QUHp9pWQ47XgEkN+tvofZ1jTMX1cGmHBrN6XSIE0bj2OV9j0hIriPhjX5bkCq3SnrWQ/
ZdabzZwnlw2vn29xC3I+b55HTuyxKwHpIVcPDnA8w+5P4/iUoSkhy3VE0KiSEopGCOUhRvbf1TRe
ElFF6ES72eN8/iMW9tl5wjlxmrTVSE/BuugXaeot7+t3CdSO9KpHo8ft509ZOCvm6WYrtQJQU7DD
Wra8dJCGdVB+o+7irLzF0j46TzYbZBOaAKXga8ZL/4TeYB1mE7wTvP77lNIdVXaFbmPWX1pgKXYj
azd8fIL9yfvn77cgqfLm4H9GK+0x3zjXesxr3C3FFteLzQ3xi/YrP4M02yAeq3HmI8vhZuKHsNhG
d823LK0lsl3W08oPuR0c/7u8vHmWunIbz4KMygH7ttqbgdwxw6+ZTTdN7Z1LYp2sMsHoUoIPhInm
g3/1+ZM/Xj7ePEc9QZNtoC9xrsQkpxE9Q2jbx+2Gq+dO/R4kCFrJ9wCOASvB4R/N6/++KHbEf5fn
0VrmOkXajVcQ6SLKkPoMkuJRDPKnKNJpAzfoH42THHhV/xiqkR67ybnvuY6axOdRlrcq9Gr2PFEP
GBTnXSbVPmF069B8PNimcLfEgR9sMqo25G78UpbWjwoRJ0TgNDHRAEWQRE84cEe10x7d/KiKQ6B6
tW+CaWOATP6a0RbAaQKQqW9KuIqKqL2xIwNY/RKQ+X3P37DO3ZTetOFIVfA1F4iPFzSbM8DjttbE
CmLYLoz8zgB1plxwuSU96Kw6OWwlPPu4IoEU9b+/PvG8DOh417kIO7nR6ke+d2D9zXx3P4gABMuV
hf1x6h4hxr+f0+H+27LKOBfAq7ZDa0Dt9sISVlirzJqFpcvmVO6WZmD9BKl78cqb7CtF4mYP8N++
TdmD4P5uas1j441PNxsf22IgR8JYy+rEl7JQVy+xVsLpj9cPpOz/ftPayQrE/5ZzAacH5oBbInQE
ovGNcFaNR3ieI12wcnH7eDdmcwJ3KSCiRWuwc0HqBsow8hg4U4j60v7znWBhBs7x27ZBdnjUxkae
y7zh1nsuKN0CwH6uMHZWTldUM4sDN4skWsj7c5kl3v/PQbg/bWpzLbP9UO/S8d5Krx7sDtW9tF7B
i4sr1CjW+h2WPqHz79Ea08wrPZZ6F1TmYF5oD/umFr9gL7dyYC5E5myOoAYQBTU4kXmXUjdRyjTI
hOldW4hIjPdoqohbJPD1Y5Os3IGWxmxWiqvs1B6nSXgXq33HWp5aeZE9gPg0vVUAVxbz0kvNKdNj
bANuYeOrsS74hgnfb2/Tmznmkuf5lRAHhojusGMoHY0NrIY+n48LlVukxv89WCqYHOT0KgxWtx8B
9sEMIdYbPmHjXy39rXb1pgPj28gvKw+8zYIPzqY5Zhq4k9Q0WAYXXgMVCDMYH5vGLdk2osfvW8bH
Z6fOL2Mz5Mh1HdFbz/z/Rvpjf3g0f93oMoPkktUl/DJmxb4Qro6En64N4MJuPEdOy1SUrZ0k7FJr
+gxZ3DOyTRsvyLYamOLPv93tIvLRp5tdUIIg8RSuv+ySae8f7ePSTd1mZWNanAizHaMogxq3/4Ch
PoM/rCAf1QkKwtM+R/djxRHyJxKoB7cbjx48jkPm+iuZuaUvd5spfw0LiD1lKtEhdclUEEE0c/Ed
a8dq91lkKyt44fyYN29b/QTPQouyy0jSzdQAf1KmhyCYzkhWkyi3xXebwC1nTR25sGHMe7WHqghA
yTDexa6GnyM8MWFk+F7kI+w01MbEKyfVAryVzfu1p1zatdGaXVSX7XIHARrk50GK8tBuyr8oAvrV
YzPUT5pdB5A5s/hUte9NqlHPY3kYcFQqEJWuxJwLm/68tdvlvusNQY5PjEJgE05N6Jf/bdrPic5e
AiWEyPGnEVkNYOqUJCxWjX8Wpsa8iRuWeU2JmgG7IG9NATJ027C10XkSDnaMPRGdclXflBuWwWYk
bauj4/HqybH4mcQO0ARxF4D622ghNl0xdtuhLk1UBcKJEpsrUFogr/t88S8dEPM+TJaPU9pXznRp
FboMUiglRlRBB2K+ozD5gozB3qMxMIb6btXYfmEiz7sxLbdyLOql5GLi8rGo5KX3kucYt7SuNMei
7FcO9IUxYLOtp85LMaJ3Zrw0uMFPTjQ+TrK+M7b10LVTZLEJCdQ18c7iZ5ztNsLp66aGbcXFQX9g
nDunEfkMXD+RyOieRWJf4beHEodCUhVaqWqNq7PwKeeIbkfHVc/l5APNx7dxrvYVfHKT4ceg1RZe
3RlKpYqQEPLjqI6T8wQ6mhi6r5wHW0373yQYr23jPn0+l5Z+zOwggWt8Z6WwULzYaYGMprmTNt8l
jvst7+SDu8YQWDiu5i38cNp2ag9GARdd+HQjszG/IxrKvc/fYSFPyuat+73KUeFNmH8hSIqqWIG3
VXjZ3sBwJpIT7PegCtgXjtrh/jptypEiueAMR9m2cCKBEseFk6TF0xAuLM5pIPbXoqw36BB8csux
uDMwcI5qBqJr0gCdRQdYxVuVvuAQhATd7dhJCj9/qJOhPoqJ/Kqa7kGhO+LRotbwFgOYiOJiNz4F
cY7u8oI/wQ1HbDwU1Fb2gz+dJB9EA2x2yWdq9FBdhMtph8gXfZ+jLrbOcMXVG0oCcBjlNkivtvvs
Fw+u+8MC/sUaU+ATThVK/mjtaqYgurV4OTU5gZOocAHBnUq4h0TVmwEVc3Ssb+DN2qKyvzJkt4j5
o588i6S5heI6HfCTg+QHK17trgzt0jpU9lf4rBtc6kZZwPvpCdQaO95l4/0wHC3XPBXkbQzeeQN2
Dr8vkpc0kYALUej8dgGaOKfqXas+GoN0ixcx/hiJmqykbhaoQ2zeV9ynYyMNsIIXKfIIH1eJOx+x
aeo/+fWhHN7xy3lqh92U7+o+DglqI77VhnYjI+p7OzhoZfV4lxXQ7gCVgf8bGGubl+PK71vaz+Ye
pbEDak7juPwiOom/H8cHy2LbDqV8UBeObfJHAiKecvVzVei8tLBnw+iDL+gVle9eUA6AeqiAC2An
vJVAYiEanNMjsswpu8b0N+WW2AA18Kqq8iKNDSHP8fNpuHTczK48hGVVVdmQeuHwhvFml75RBjFW
OY0bD/kNGSe/ewx0bSE9+fkTF1KwbI6BaJoGTWx+PV20Msmr0PyoGi8+ZmL6Jx9qYMfGDBoOzQzI
RrHc9RSaGtSpw0pAo/X5b1j6rrd//yvKduAqbTharS8mo/E+gSNlpbx8b3dgdGjIzNZedWFyzHvg
q2QcbGuyYb6cPze8iCAjCWGjEsky3iNLw/K9kLuisPfx7TaLHAQEOiZ4/Pwllyoo8wZ5X9pTAZFH
cCnrDkI7FJHsyJbfcZ+9pTsadWj6XzhuE2oiw546/5qnclMZIBPR9z3usNlELAMGZEShc+2LLHz5
ObybTV1pS9LFFz8hX9Bkmx5Hje4izva3rClyC78Ra2ZRnbR0h0r+xkuGEyXkwfxRd9a0uOYUANgu
CdaQgktXB3qL4v+aDG3FIfuBK+hlKl/wOXR5dzsztJdvbwz/oZJbXFMGBmv1FBIuXb5MMdnBKwIB
cnInsPPiW9nB0+eDtnT1nPfnJ2hNMSa2goulxnPGq42OH3MQjCl9l3YLWcnVTqYNUzzk2Fk/f+gf
PvIHZ9G8Nd+y68SNCwpPa/2tn5KNXRRQImSbYhBhm75zRyPD8w7BcXSDpknvZ9lD9gjMHjb8hn25
Afsxlw1MVfU37Oq2/HI7g/BRkIGCtw1eATcwTPVJ+/sbjvl2ThRT6JoR8Nf79RdZ2M3mff+5ggyR
VyS+aEdD0/kAR/cBy41kxQOEt9sep/eqE7mzNJVnMYdmkMEVrI0vIwXYsH5qzJdYQ/2OpWxpC5Jq
K7oFHpPOtyM8FFTOI3wkLHsF3UdjriT9htHUCTSejj61/rXv003n3SwVkbQW6ufK4N5uDh8N7uyE
AkGSNinUERfEOkKPYULvmCAQvP26YWKrtgptfieG4b4Oxq0RgIiCt9TCNqNCIbXZ3hDSiDluywLe
9RjtmyEE9pCE86OHEgeG2JgngiM+h+M6JgCFXr7u+QXL4vM3WNhF5xiCAi22rI9bXPTGcJiK7FeT
x2Tl6yxc1edIAZ4GKaZq0AC1V74rJ3tsYjR6rZIil3767dLx197iwvhROajrnPsMdb02YcdaOmt5
7YWBndPO0+6WoK9ZeU5iu4uk1YSOvDo3YS4lyMW62X3q8S0dj2mZHuGRwLfM+snyNTueW4jwwbya
QwUSA7EarRp1hoP264RCM3V7qP+sI9Td9jbzDYdEY2UKLG2Lc6RAnqBP2VI2OeGYBhtvayf1mau7
Eh5WXrxjtnsAeA2dB8Vh1b1mKZqcYwTyIJEmIdDwu9TaIby2raOmdb11IPgn+lS33Y+uHoJtL9BN
9PlUX7iMztECrWw9AeNT+xRUNqSZ9UWU9r6Q5bksisgGvvjzxyzFYHOmeWEmrUts62eZZ3xPSx5V
tjqMiNHrSez70gPtUnxNxf9xdm7NceJcF/5FqgIJhLiFPrfPju04NyrHSYQEiDMCfv23eq7m7S/t
rpq7malJbE7S1t5rPetHzvoc6D5Njk0eXfMWX3yaZ0sSbxmvmQ/ABnSBycKzZCrDrXZD0gCewIr+
pjm1jneqJtfzAy+8rucQgllrriLUkscwD/PUFZl37Jw2x6YD1LhGUP3DFAywerrFXJHvXNggzqEE
UV6Ug8ONPmKwOrsPo7qdKfpXLpuPrx/jpUs6W11Km8miUu14jD39p6nbYwBTyRTpe4yjj7wZkA54
Za259JNOl/ivdWxRkWF+pfPjXLwGzapEa2ShwRvsKrdiHl5nfc0d9c8b+JdV5RxnrSvu4E4j3iEW
4onEx1j3+9wgug4s98jlaFUEa8Rj30ZCrm3xsy7Nds7g3un6B1fVfzq439JQFcMq6L12FctHjeNl
vUBuHSD/XT0BiIrirUiJrjKsWJxAsDlBeV/QDeu7h8pew0Rc2FnOodnSZ1Nh59OnXEbwgtfuBFl6
u1pJX9hZziEHDCeiWkaxd8iG+TkOyEs05Fce9qX3lv7vw2a9Z6slkt4BdUMyev0BIqpTCqKJ7ZVl
7oJsNjxnW+dxB7WNxM1ZSpmGHPs62o7Bkzbshv3sPRCBVxDJrxdvG1CV5N8NqPR9zZJYgCnu2xXH
BJBDpkfDT7seIwgsXiIVpCLcybJchdeq8QvL8TkEgQx1Swv4sY4k4j9N2G6lX31jJlNp6LVm5bxr
DawL39c5DKEonB16ARFwNt8FkYLqG54YEPKUnNa6pburr82FZ3uORLCjrDqs/s1x5MOma+JdNz16
c34cBP1vq945D8FgAxEIYxqPwvlr7sWHEY2FBmLYoPlvKrHwXHTtQnQQbAw4bxiSxzmOPpA9CLHH
lQHZpX3/XA+d02nq7dyBZdu1Kzi4U02fAYUuUru03+slWGOHfshwdVexkhfes3+Ef/9aXg3wfyF3
wjt4IeQbi4S9S65haNh5Xng3tyBQf71hXFASoiz6309bO7gNwzbwDn0Ia8N324It5ADH3oz6TSAL
FLnzCe1wL3eV/8axZi3/LSIp/KcS+dclovUblwKm8QNCQzYyK78FuX/r0e57fg3ZfOkmnp3HqjYY
UU7g2ryWJaR7R07rd6rJW1TE+6t6pgur+j/vzL8uY1J5F4cdCjJj6h8tqz+Fzj5PfO2vH9CFdeBc
7wxYFh0LHxBcnLhCuRmyOXHDDWWfbaE34zU83qU3/FxQ2kpZmUbiYUDWfZ9bAgKmSge+tt1mdhvl
Nq5583ES/PqiLjWizrWjWNkGayleb3gMIn+VN2Bez6us2SNxElQNplIopWahtx3r06mu7jDPT+L8
tQ7f2ylKA/WThd5aTkUaiehYXcNSXegWnItNjaZcElX6h1Y9RdF9Pw5bjxWroXJ3YT79gDPwhubm
GuHkwuvpnbWZdD8i0UFB5cRKuz8hYy2MsN+tne7F9PT1jb74XE/Fwr/ezjwitJCCZsfCz9IuB8a/
qVays/eTFwUrj4k9OEV/mhiiTtZOV/qMF7aUcyWprVo/d/MiDr5rX+slfOv8ZVU6D7po7wpT4dKP
OKtIBGxS7cIkP5CoCjZRwDJMaQhfuQXYP8SO/zfQQHieWNMrh5i7CGVJaV9d3+5j0A6Zmt/wUXz9
hC5dyNnBRyJCyTQdXgJe/opnIAXHEr5ItYbh9Osf8Pe3LDhHGEQYZA627qojxUr4qGT5Livo0hFW
8QBn7A93Tdf59/IzOGcYSG8CbXKJ9LGM+5+StC+LH1yRwPx9iQ3OzWn1iJhQAn/wEW/zQ0Q8DHKs
fGv4lUPTpb/+9Gj+9Y2URlcB5s/6iADsCvDdeV+fTqBI57zyCC7dmrMPXfUlAUahJwc26zeqqmNQ
DLuvn+7ft4fg3JVRIVUQzkNHDvUsfuTwyaPv2H0OBSJmMxjn7eTtPDTvv/5hl16l81qhyIJcVYYe
cM7YKxMhJXyG7UzsoBKJ72nfX/k5f/8mgnM/RUeQ/5WJMQPxtrtTnsNguHmEbPjedPW1DvelZ3JW
GwxyCoMoqNXR0mxaDbWFbEYtV1anCxOE4FxKLeJ+qGgPhGIPU3vfueIthFm7z8GwFz9nt/dVO6Ul
AsqyEY0koMIYD+tVx+bqAdYaltaK4HQoC/DhYWaugar++glecPEE5+prSHdpvUAWdTQjf3bN/B5E
8jnX4yY4pYhOwaPLSuCv82w9UPdcem6b6T69eti48Kmdi7KrPPTBgCb5sZnaZy3E3RKqVTBeiwG5
8IKeC7LRbMdU3m+LoyThj2Co5m0Pp2E6FcBhiGztye9f38ZLl3G2YnidAK0KjoVDqR38dVXvj6uw
NRFcujCzXnlWF76Cc611QWRZlJMF0KkBQsWDv3zmtksgwEnLa8PeSxdyVh4IjKkDgai44+LmH4Up
b/Xc773s59e36e/lVCDO1oucUDhZSzYe1aRWY9EcaVZvgqhJT2mJg+TrGN6H693ZS0//rCbIyta3
geraY0bbX4MpBMyz+AhXswte49p7nYkhH+Az5+tAiXrXI1U5LSpkkrnZlGmv6nJjo/6mjiYvBX0Q
59NZg+T99b249MudrTdMGtIApeodTJQndTHcehC+UjMlMG4+NM5d2csuvTRn5QSdMbNr4bQ/ZKVd
995LFr9bJDhpVlzZcC50aoNzJfYSRNwNOTaBnKpvRRY9l8hZRjQAoA1ByeDomDeS2k9q5t8RrO9R
JlZf38ELl3auxY4xsFpmAiKt5GrVLTDlh9kjsRB7e9dkmhd203P19QyQTBg4FGNiWBJnblGUzwYZ
ix60ND/dtdxeduFdOFdaA4lkpskV9ljooVzxEZTurmjfWBXMG1WArRDIuUk8pX+qpgJAowgw4kDk
5k5RgABAY7lpqb3XfV2sgHk4JVDN/MMRB/9xNH8MSFpLCePNhiLVRK7M2ILgpEWb5mPGP6a2x4TE
bzOLyaPtU2BYMPBD1MqLO2FlCKP1S+e5bkW9EO3Sih7ZjFDapQuvnf4uLAvnYVYlnSJbF3VxPDnY
1r4WO/CKMG6bt9iQeRqUmKzngsDGS1x85eW5sNCd689ZNpA+xlJ3wNgQLqvTN0iiNsnKp69fzn/U
mP+/S43S4X+LSLMEcw+pdnXUQNh2KQ2LW8XUTwAAPgGSHKKdQbgT+BkkEuC1jxFGYW3zOoIVuw41
ck9UFt2W0wxZGpAL31uJeYcPCITv23tPhK9tbnOA8FRz285d6pV58VTb8IkIPJpiVC9hD+Y0LYRv
EvABwm8uI7es8L0jtOPlKgd1I1Ojt8oN41vlw14Q6+oZ+DBzpzL+4JFTOHuLrMaWtfMK/mi8GP5Y
tGvLAv+VqQHeJSQow3ARtrctjc261N20jwr0PbJsPIBi8Pn1jbzwCYanb+ZfxXjXzhlFKL04eAVi
Ov2lvZeE/QDqYEwLbTeZm73Ez7yHr3/ahVcxPNvIrYinCFBoyBXZuKsrzOhtiXFo2cDNHVLkVwL5
RgVvdr4e7ZXTwKVX8WxXRN5WGMss1kduojsOuhvvo19XG9QXBnnBuZq/HRmJNIT7B9ByquEmyz9K
9gaiGAv3MrtZhJfMJloFwe1VR9OFm3gu6B9E4yY2okUFmQAmsGP/jKiPNJNvaJdk+jPIo+3XT+tC
2yg41/SjjvNaX0X2qBEVecpArttvsVy2UQH0TRN9+AWwlO6QyxGxxDTRHMCHmr0AYZTOjczAdtUf
CkrYAUEooYw3DOqrHJTCr3+9Cw/2XORvzSS1GBE2hH6pL7/7XTJ171//1f/MF/6yvJyr/F3ndXmD
XI6jke03CZ9Linhjvuvz7ruHrCYQHg7LRIekRxEEBQd04VUPzYUU94rSPwYbcxWQe2OwVU8kX3kI
KE6kIisz8ysa7guZxMG5V4DImiurMCRq4wNvfs2yWxN+D4ELXovqRPxx3yp7Mwro/uH6VEcM6ZLa
P+Qw15UhDAIS/zq90g4x1tN8aPziFebbAx2y/df38LQS/+0Wnh7bv1aWLKOOea2mh3iQ72aM30U+
vX39V1/4As7j4MDZ8KQ/DRanKoMS2iv2rBXrPi/clvoYTMFW/Wai6qmKr9nWL13M2SJCPIK4DcnD
Q+Dk94ZUzz46PF9fzIU661w5PoNH50d8Fgcn/Xs2jQ8miH7EXd4mTe7/p4Ei8Hf/+yyWvhbLhKbO
AestMikXm6/Cqn2fQ+nvypZeS0m5dCln1bBlyGYneC2PELwXCfGkSSoqRZIPy8PVWKMLP+Rckltm
c9AYeBcObTCNCHUKUQRrfm+WaEnb4r9lzgfn0W1zBVn1kPni0C+A+JWYDu68Mr7mib/UFzi3zzAL
mgw2eETYFNu4HiGQB0DFNV0aeHuvj7qkrV1y8uzlMgZfAvRk/PNVd+ClTf+seBK9XzQCCQcHGrT7
wRdbWTG3LmQ5rSowF5pNde3Ae+FL/ad8+9ci0NQ+yafM4wcD5WESlMB5+w2dv0WN+QMyJY7yJkzB
00CMdK5/fP1B/aN/+svKE54dTNmyNMzLiuhwYtaGrwuYspvAj6JnV8ReginGvSWICy76qgSPUu17
m+1nWgJJ2cj8IbAILEk7f34WhUPMo/J3rWn9nZkQom1a8FVqmnePvDFu5S1tkIBRIeckCBGrLosC
WaKmc08RlR6MDSICt1ICb1nG+RbMmjgdSKX3cYY0x3zS42sYs9XXl33hlHMuNoZyaRgrmOkOLhbx
atAZ241ABqUT2NyHqa9/WJT8V6rGC47u4FxFPAyzr/TgByCKIRRTm/I18voJAfYjv0NOtUqonh99
xp8CrMPrDvjljavFfOgyFiUBlU9z1Miksd61L+rCqnCu21INZFJllM8H4Tf3yxJjck+CYzze6muj
2wv391yxNcRwoZpFzYcYBQCBHDoJ/NNXE8nv9sSlmMnPrx/khbrm3ErjE4xXTlXrYfBtu0eBvF5E
M6WKX1V/XPoJZ+t0T0M96WkID/7ipo3oMG2ObETWUZF1V1qyF37EuVEFxnA/GJs8PISsrO8Qy85u
8/qEarJt+/j1fboAFgnOxf2ev+S9cZYfFlUt/oY1M/VXVSBAZa5biwZJgYizCra5ZGZh9axw0A1W
/RRSYJ79alhS2rUtT0pQTeGNxgCWtmGw5zj8vOlwUt/yHFYARHAhdbWJRY9w7urJecOzV1l+UywZ
zHGwayaRRlhAO3QeUHeOPmgDqj0HtH1netCITNG5bwXYLnuAu1CCecryYzSVL4sJ1LrKqnxbjmpu
kfDKRn8L9tW8bRixLwWrCCA4IdnpTPFERE2wCyOGLbXQ3Zuixk+/vo8XhpbBuf6+8mAHsPDeHzQr
46d6Mq9N5prUYtQL0tKkUsQqjfBmTNAHerCWFQkPaH3tp196U842I9aOyI3mOT9wqgXi08Zs1ZIR
t5UWP+gCxwnWb70OF2wWWRWnoaVyV8Rdu4O2NcYDjjFZuO30bK513E7bxF+2j3MtPu9U4xDc6h9k
0aw9DdZzUJh1BSrSqqn0AsR1hzE4fCK+UwmpYrKuWNt8SH3lvb6gzQrORfTZ3JnGxjWGrQS8p71q
8qepgrw3a0HD7RceJBWRz7b03nSn+G05areSdnxoPXqLyEBwidHM6fSyB+iFf2LFfVMD/lBOs9/B
XIbIJB9vm0LsMBngqXTtoR2CowON/wA/9pXjyaXV8myJybp4cp0Y3IE7RHD6agt88V3gARjbmnBj
lL72tE4l7N+e1llpa4GTBKZVLgcOWzslI06m5fDYuQoj/vpVvnoMIfd1aYdtAOpxGFabr7+aCxd4
nggIsixCHvoSJ6b6VTWTTV0ugAODlygpYzqs3dipKz8KoecXKrZzBf4Ck0ChqYaAA8ma0NllGJvq
Nq08RsBgjzOYeZ4WN/Lul8apFQw8s5hpARHdOOKViRY0lPDB51gc6wQuPWv4g0IK8Fikbefjm0t7
cI5wkF7wnvt5iqlHEbzCWD2XAfxHUGH/UUMTqwlFKZq1d4bnofqElTVHc3hSY8NwDAbZ1d5R7Yo1
uM10q+YgJOvOq7w7HGsGvSuRiSrWGYv9771s2i1a59B3zFCQKzvj1IYOm4d2ZBauHOLfD5BQYJWJ
eyRJ7hoiwpvCsOHR156EkmLRGCQMMs82Ovb/gBy4/JIjZJ4F4hcB3I37NxlN8q5SBX8v42m4bzLr
bbKILxu3yNL8mbsZ4cvFxAt5jzza/nsphEe2WRUWMMQMXav9pMMOVh6iQBuS5AyFRayRKtWVnknK
hcSpmvNRrNohLNdRz5ob7evsl66aGg6d4rnOl+AmxjWguIX5NkUkhFxxkps0N0OJ4AmQdxPaNtGm
xuN88LTHx7sYxH1EVYQ2vC9CJe+JjPSuGEqfJIP2KbRphewQ/jHR+hnxkLxCTxUR5KbFFDFSnK5Y
SV9AqvQ+ZUD/8BkpGLXRLepMoSqAxApPp2RBSwJw3XBV1jhWtEE/bIAB6/K10ETqHbLU4Y8Zu/oV
ZF+KNbnIJn1sM7zWO5ct1LuPodiV22x0jduZVk7spanqJlqTyuLPD3M4TSlsfOihjhEvgcnm/h4P
oMJvaQ0c7fvaKQFDofORPZJo4DDMq1TC0WPU5ZBlrH0Q/UyfEgt2yY0v8EfRUq/GdGmV96BL5WGU
xC3dSFUh0nAcXDCQFQa/Fap5KOqzezsN7Ubjfb8p5tZtBlZ3gCqAZYl8QI3GakdBJ7dFiSiEKBeF
twm7JvI2FtNgjkTWCdHSq7pccGpO0OqtasDQySBuw0Y22attGu7dV8Jfep5I7JFeajObgw83Dk1B
tug0Ar+fausQ38UDOxQbOncgN1ICn9cHUPJ6eSDSQnClkSxaf0e+S+6QglTBE94kFI3zEea2cbQ3
lHoFu5nmutafelG+vvF1h/+1xD0JH8EqgC9zxsMIN5kOLd+wDnS9nbOyFSkQkhB+JbVXVGE6dnMs
biWY7gokesUAJ19CZu9FhT+wWsqKAAWGiXQvHxGeErEN3AbcbbKmDvRvhC12sBJnwTiq+5rhRdyK
YRz5oapqAxYXYiMwWK8VPAu3PehE40MuBrU2LZEOZb5qxijpYuf4W8EYq9+bOczrRwywQr3WIGkP
98Hg12y3IIhz+mNoRsZHWNt1c4N5PFF7QOnxyvqZQU50z7O6/83i1rBb4Zm8f0eoxQRRBAs1eVFl
UPcOCNAIsXNTbRg0yZGr5Sv+lB0eaiQIgMjtGBH2TkdeN2xNP/NhHZQduBVFFEwDFHJ4r4/RUJJo
3VA+128c3aYQ57ciw3s8lF68rfMhbm4XpnqwW4wpm+/eImh5Owd1p3ykWjfegLAG3jO+j0zf21+t
BM7fpsjLoCfufljtign+22MNrbe/41mMYhb2i6lY9lNcjuih5tit9Kr3puC0ug4AgbzZhVf9ph6a
mt1QrEZzuK50Jc0BVs1Cvo1oE+YvJbcxp4m1TgY4iRVLI++Q3sHL/YRrMo8tjEvVWsZI09obK8Pi
3cq5iw4Z8C0b3WboIRYO///KLksl1xzS2+ZR0qrzcAD2c4rTgj/ODjJvO3rFzouNnuxmiUVnb+YC
D+aO8ED3PRg9Q8m32IhgXPFjDSMBshKc/R0BsMN3tKqpl2hkSKuka3nbruouL/xfSzuSYVv6cT+Z
pG2jcU54FpKVgveflBjGVM3wUVGMjR9sgRAt+PCRN6wIinqvUYfO52igdUVsvCVZ/AobVByWWv5U
YK6Tp6jxkd9nG55N2wCWQHHjY1wjPk1Fff+lzymxGwOkgvzO/BZ0xjIKmh7HWLykf0bUF9E+w+C+
8TDQon7wM/Boj7zOJSBws9hxskmI6XbzOxrHEfIyNgLpAvumRupIpeFIuM17j083rmE4DSQYJYn8
Y+gHGSONouiyd1hg/BG+iMh18kXMWiKrQjrKNzSaJ3WjWVUS5KjPfpitShqwY9ETR7Z5OzTh0aFn
rT8g1aMYNvhu9E23kprGzoLCh1bxJ5gtOHHjB5U5jMb4OLoZsUgQiTjk1dDWi9ZwjoX5jaZwLoNy
rBQffy2QOOUfxoam/+gBV42SEADJ+UVU0K18Y9Xo8t9DoSGmgWqa8CHccM3Q5Fn3fe0DMZJhlX2k
hnhdtgNVJBMuhVinb3ZD1kxM7eoYEJffJRT42B50yAK5npcKx+1EFLwOp4QvpQ75Ksq0F6IaoTUZ
b6hotExsLIMIu62UHRrsvO3bEMa3eIZzfpUxG1bBNhqQPPjeac9N4dYtjUaa3BygMf0DYSMNOBR8
GJthXc7SC4ZEzFaNHM4Gn8AI1fsaKSuFqLocBnHOlb/SqNmIPUAuNbBHOiKy1aVsinnzYVBj1nXC
csQAQQ3WM7B3Au0X5ZIUAj7UQziNELqtxNjbCBB9yARhybUkr/OElAzRNoiEmfNdRKw//gm9mkdb
5O2Qepvh+AwG5cJbKMWj0qBgmjSghxoc+0iqIpnLkds1N+MybwvucvpOZGa79TSI4A8ao9b/HZUj
ywGn9XPcwICmRQ9LLiVT6CU8902wBdJIiWOsqDftOhIK5NGEi4+QnzqzUOg5V+YbiYOZ92JZrpY1
j4k8BfFQINVv5o6M/qcoqbcLAj8wWxFi/14rq7sQAR7jkqtbAIt9eltN89QVqUReBibxjZMPyCS2
4tkvx7H56CY278mJJK3cwNOiHk72Ba16RLTUZfsDykqohXHJSF/bt3nsmjjJLMDXa8GEifsE87bY
7h0qS6wa2ughiScYLETox7ZJUFW5wG7nvKf0yV/4pBATEHnNdCh5pc0j8bvQPwYhpSjX8On6c5VG
zMbZT0VY0+6Ejg4IPKj2CGjwSqywcfXu6pgM8LAhQ2xlopmKfeh3mGTauLPwhxM0cvTPfJbwkSxj
RrIDKmvklvctdi4kJeUlfZL14uX7sRd4ATnSGdAxR1u0L7dA6zX4TQSSMoYdnt+UPy4I0TkEXal/
TVZjMzRy2akqdH+iqMuQJOBGO9YPjEs73ER1Npt7Bh0OcqWmqY2fZzbX8w7RjqWGsajIQnaMCjbP
G3Aeuup3jOCrcINJlyfegyEa3HOItpd4lqps5afB74p6J4+QrPFD9hFBtM5ULhm/X8rYVBUaE0Xv
4co8bpMMAPCjZl0Ahzlvu3E6qSw8wJoqD/aavYCceGOmqhElJLiwcdB8jDqsFVNu7iUfFEFFCRRk
w0md6riEiGI9Ckzfv4UQJ44+HOVlS56HqtG1W/sxCqB6h5gjdNMjga26j6SIs7SNLWEozpYw+iWt
EwxJBGMN1i4fXaj3p1SjKqFunJBKEZjnyJRwPOIK7YKoPVMFWgBpNXjlbSBaW2eIABBlg0zDvKj8
ZOAgj2B/Bve9w4Mjyiy3yIvOhio19Twn+O8E6rQizHAexQaB5Q+TW4n5p+qQFcVmgNh+hXImjxxR
SJu29KLuaFGm9wtWNNoup1gRor7hrfURi2lq7vYwvFctGAjl7N0hPVMgD13GYaxuOBcQY0FyUolh
jb+42IFULiakz9Sxm26b2K8b+PPkHK0KyFW9RxQK2lsjtmiGHYSAtxM9IaQFxa9t+SAe27jO3BYp
KfImEH0HlXGotii5VF7D3JzH4OdqlCX3C8rAcl1TvFfVukXqeNcgf6UK6wYV9amhlfkjudWDaUZY
A00f/XTII3p1nIrfOJxiMdvEc1lx5OnIaVjV0EX+mjn6HEglV5u+8+gsU5hxQIRIsfiwcV4bBx9k
sw0G9AeaPSLGKuTiZg2SoFbBwEr3LasRjNWvmpL1jYKJdxFMb4KhpcNDGHdo0YEiRt51g/AktFVx
MhApm63OxStOxqI/DuBK2CqFjm2GbsQQgJqhUUC3MQhXCDrrbTL1cX+bTcz76CD8yWok3xNDkXUx
IuIlSkoDi8/3xgd8aUXYZIc8yRcn0XWZnAELqpeoZIfEBF5B14izkfUPoWvh1jm+iPBJ4CJABWwi
FxYncX2/MshnQXRGJ9BuLAkfFwQR9ZlPcdyti/GjYqHvb2dBJTTB0URa8opFtuQtzq4kn9dL5hsk
IcQtnYIwgU9VDVueZ2F2O08tYzs3xGIAw9EqmyW9KjHE6BZMO8PnLjR5e1PaADDGPUV9/95JeO6i
Nq+wPaJHgAFWkac4AdX+WrghPCUdMrpqc296h1iTbEGuCu7tMBOyIhP+Hd1G9rspI1pvetOYW7wr
/BggOshf+f1M0n6s2b5k8/gNkQDV8xDBCZIEEDzjuEbzoE98DGjmxGN+VMXfeBBMhwb8n9/MdMyt
qsLlACuACDmpmD+KEUcslCRAe/o4Fm41VloJbgZ4EZ3LHzrWYoWf5MIOuirbI76uzk+B3gFiq4mX
fS48RJn1S4/qGzHCodejQJlaUIZmUaawrrRbU4+gdYRLt+tYKLcRgs4ORmOBEv5YpXVZhbe+j4aN
n9UGBRuEYwLhbkeQYbx11EE80BQmTwVlDqbZrtqOY1C/d2OHRasq6MrICB4+iWWXlDZKmHBviEPK
cSwLUDj1OHIvReetM4M1Y0A6RZr3oBKKKojR80bDAySkV5aNPV45WOSxUMg1xrJIYkX/Qm763Gtx
Yqr6PUDYnz3UYKgaFQ5sZYTfR1f5BCBMJ3H/FfW7tEQcwhGgT4pTAChwTcP9l7rA8hFoMr4XFYxs
TdDyB97W5sUwI/elauXBiAYBezGYnYw0PC0Boka6FltQiHI4L6DjQNmUxQ3ZOd0Pq7kxKOk4t/2P
YTYiqWVsYPbyo29IQES3njO1EZKWu7xGEZiYcoKuNCSlPOJUjdoO/pttM/b8SKO4qpMQS8NWYS4F
fAxjfbaeZCDKox3C6Sfy3VEA43AbPDR5pXH8j6b6dx423q4LyPwUwN69hZYCgBxuF9w0JAmtFHBe
MEE39acdnTgOnHfPaqop3nyqMVngYPJneBk2Tagm5FzXaNsbVa6XmOFFbyHBLXQ7L+kc925TkgaR
GR7EMr9VUep7EzP1vXI5T+hIynLNkPr0WlgJlWcObRs/aK/KN7rs+bDyg8I+h0rVj3VQhB/Sr/Wf
UU3koXUchRns2y9LRQi7ZVxk92Nr5R7ZXTFJJmArVgWy/KAjzYdqqzER+eixDjY7vqDNtYK/Vm5N
KCeXBnXhZemi5byTsa+yNcj0gHNEXm78VV1VsJWKbpxbtI6QTLLKsX2t5SJn/70rJ+zLiUb899EP
oqV/pWHvomMcjkSDOVaSbo3TOjiX3RJnd2yJ1C3zeX5qnUYFmkjl/Ol5c/nOpwZ8aBIVC54djog4
Vo7oJ2CfJOs+Eu0zgPEVS9qBdcUfqU1ep+ATiztl6MRXCtPlEwl86R6UjxKzX8yA2AFanGDQolF3
GA3V+d2C8let8z5Q9wGNbbxaFMiM+O1RX6QCW/0H54jMgX2s2kA+2f6RcLcv6Hk6gEwFy6IEpL84
TPF2YJBUeNVgUkp1cM/gmZ9SgBW9GsFOYYFwrZY4RNwhl6gFAC+ORTp0UV2uGmZYsy8i7H7rsmQN
gN8UPDkiyvAxo03Hb0nbi1/IrbRZyvMWBa0PVOW7VwcR3mL48b01RRjP6WoHHPALMfc/UON1b3KJ
5e+qaVmY+IIgc5K7AKVxNtiRHoYJp8x0HuNxwMfSed915YY7LAr+R4s50O8Wc6gHJ4Y5TjwPwZhr
4pb+1rmYH1ymsk9e9OFPlGzRm/X+j6PzWI5b16LoF7GKGeS0cytL1pVsT1iyZANMAAMYwK9/S2/m
qhssdZPAOTu2BPVxiczerVuU+acK5rdd2MWuOkjmpId5GxVJSmuU3wZyDDnM7Ri+1Jbpjeaa76GU
sB55GzKBqH1f6XA8Feu46RNpVLO5poFpUSp9QyCCvwySI7QU6ZqmBdRoetXso7Ax4p2W1Lg5yGRC
ehtiFv2/toL8HJv4tWx3BBTV29O4Ck62LOb8e9q2qfB+rkx1N8lAcGpNFVt62PwVxBVzSZ1D8Sz2
R9hV1L/48ZolmCYLmT9v0I8XEA92Mw5FvwAYyhpz11vf7/dCO+8iip7zQpk+Dd+V7PLHLVzNqwlK
NvBN2GLYx0KBfdi+GIkW7Zt17H80abx9WltNl9XPxvjouVa/RITO//ZMK85myGx5O/UR41/Sx/V4
cUtZvqVbSUC2zz77TMSu/FttdVNfaP3cpv2wAu2d0hYL8M6FTfurQZX7mI+zfugEOrpjkRg1HMEs
0nmv2UHkjQSVny78F/lNiOhGn+mETqtDnA4EN2z0o+H0yPyhO6YpSlgaUIRi50B3YQ92iKPnfHF8
ofy/VU9yl94e/RZNLpne3lycVpr96I+LTaZvF6oqP8pkHJE8uQY+I+3j7OzHA+o5lhOG8Hhc0MXO
JXGlgLNSHVTo6Dcso1Wam3JreFNr6Obwyucm02NCAuC1JPf2ZtE28K8hH92HN9FtsW8YTO7ziGDE
U+F3o7uKujbxVecxKuDJzPWTSEsamqd6o519x82W9lfAA1UfBwFAdiGsYkY0PbXZbaFW1LFhL7iG
dDrPwSOzl7NsCbNV+2xe/ZIVrpph5/ro+/4N6ZLML9LK+j0ufdU95zZQ3rNwQej2DOhmPXtjJ+2p
psHyaZp19VHbjUU6KR1wJi18NdxKEAefGAGYQKIsGSVm+K7Xe38Youk+pozcstPOVJqVfSkeu8qb
/wx2KqNLUhs6qwIPYMVf5q7Z8YU1H8lcRQexTRUJo5mDfNUpk8HAYmZOWU7VwIDFQezqkugiSj6p
KPG6LD072PYrHEhbfUbd4L/Mg2zZhYaCPkx/avsnoSL/CgT5pJolegykv90ErN20MzkDSTeEBT2f
pW5VdKbREY+hpuH3V5c3rtqRSzpf29RW8T4s6SbZwkWxMm9tcvT7cWDANwu1m1XMlr6smqDUNZH+
2RNB9953Y5gfmHoHg5raTN2ZWOqaK5nGSLPr6jA7GoBKioNMUImXOVbdPaHzld2NTJbfGUqtfVGa
WBdOlwXxZNBsXyqackLTVI4gqAvnwR6pTtSIG3qOflDejOkiKfUomZ88hjUqSfDd7CxBzeqwppuZ
6SvJ8+pSp35GpWoM036qY9UuNNGlZb5fpJ8c0nFJ4Txc6gztpSA2pBx9R59Gsc4fksxb916clZ9r
VNczO0bpz6fKHwypUsPKzEOdyykNdV7tvDyKQJq7TvoI3U1rr5vuXH/Qxqls1zQzyd9tjwzs2IA+
XcUUpY/g1smhaiJqcYuY54Sm57fUhuBV5MukOwJuivZNenakk2bNG0Y9umqH/WriCjEhdOP3r0IT
0m7JJ9nvloAI/0jrzacqOCKALUlwwhJCi0tiYulXYwvPMufDC4HW7jeVpUlyEC0Ewn6hCHQ7TmXJ
SRBmSeY/KblSYrxtNQleRVe/eDUlzw991qyOZX2RlLNATbhjUngr6Gib6A7RKyjunhdP6N3YFaW3
g0pzL0b2bjqA6XMPhBP43852focJSzbiQ+aq1v+2qCN1j/UStMDvaN9tkDXJ22KICNLWOtbzrqJo
d3vqU1nU58F4NCTF0pIYyIL7VEyyUMdUY7c7lEjB8ICLvEabWPTyBQURynpHuMsrzNrwtwuEy47M
UtUlIfn9zD3PzST79qYFF1tPEVvjN7Mwq8dy4ZnaDdI1ya3qFzXeuFKktM1V4AyXSebtemwq13zQ
T1ccpSnKn0uczr+iNnBfjsXmBgCep47Mv9e1CcKIUTVDXlEXffw4sdpcebVQEjhai0naGLCqsd00
IrqhwtobXwMT2/SctqbpULbnpdtDDiwPOq7S9hYCS+e/3bpRMjMPTN8cGEP7F8G4+xw2FcrT4s/B
ayVhx2TZk5/KXXI7ETX5xcKTjOd1o5kakMO6vzYdeApktgbm2BKaBjGc0ifWFsbdJSnA34yL+zUj
L4++b0pNSakmqWqM8RKHTjFT9PYrN+s438sCjvCoUxL+6jgNr1QHD3d2IepK+dnW7YHlFG2F1LaG
hx7149XwRQOQmoAVVIxccExzJR7fNR6AHYBLMUVgnzyLdg2/qHM33m72IGdsWc3/5hq8mKOeuHYj
y+LNNf0qeLxGYQ7SG2YOnqW394m3lv/aOGcIJgVQJNRMx7AsQpbLfWd1T/KHzeofq6cgObEL/rdy
tXEZj6T6JXqNIYL7TN9QdRi8OC8yX1p5/nHuQkNSIFxZxRnDQRcxGUYEsx+j0Jc3Wzfp0xLx1we+
VaexNGB+ec0l00LykHKcqROwcIe5Scwlca8gay91nbOJya2Eeh/84r4rDSPvXK/2Y67q/lAMScKt
4jWEGGbhdipKIgLhrCTN7HNOZo7Q85tYJyqg7cAZghdV3C+t6C6RI+wSbgfdLhsYfDek2V43yQAI
UMjo19hgkcWWL59RDmQHS1XnYe2S5X3yaBYKoZxfeuE1j21Sl3tgTnNRoqAopI8QYfoZ5mLQsOA8
FYNPFxEAAnehPFNGXfMGlQVrSSZFuG9b5DxDu9EINTjMIemiPoKg17fg3xTKAR8/DG0GD1Ew9+4D
qK1LOIIB+IMs76dIhzsg0e8ETTveJ+sQ03Pb0JuFbZwyg5auA98lhzDC3JOsIrm0plgvcQAZq7Vz
dywbDmF+49E875WXKm1ot29MdrJeu50R9zd3lrqLIxGynxpH1Z7/FJtQNxTlbjJ1sOycKelZytf8
qa4S/20pTXiAmPQfAXWbB5rcg08e9uiwxcrQWj0XxWE1PiyHJNPJRAoxrN6KY1HP1UckwQyj1peX
sQzUQcht5BT3vA+0SAWAZvlBh0R7TpciO83Z2n4/F/GXQIg/qeMWAQ8eqlQ0z0qU9gQiDS1arOsh
opX9LKwTHpUP859p9oBmqmm79ib+YuD+S2Z5+oLj1h2IcfYf1grOagGnf/WlL87QvuGhpKXrmuWD
9zAu/Ufame5Y9wp2ReIpiUeoPVaQituyEvEryALRmfVQE+VTqBMqu56L3FV/w9iaCzhk+twM9nUU
TfnW+Gnc7CdmgHOvxmK3FXWNhdxmLwGpfHRzgEfQrJ7THIz2KiSVh2p0Z4WP3Cr4FKhy+Dzn5LCh
Q0O/ohxpj0QU1cMeJQtRnEsyLzQMq1Vx2SOMP/Q0kR/6lfSi1St/hRXukQ8ar6O1vgmEr9P4KIXx
9pPaVEs/l524COvUg4956l3ly7t2GsPIO7mU+jRQKWsl7dQsj8n8PiN61RfGNmqMgVIrA1nlhpiO
83GOP5OahuhHX62iPxo6doZ/FNBsRAuuS40VXo2qD++3fMvsR1b2vrnh466azyRESQDNPXTqMezr
NLrbhrY+xHJuw3cXBVt/E9ZBC90Y2UX1Lzlmc7rlqznglvSbPlj+y6dB9X8zb0l7t9NdGQy/sol/
wLRBUuays6hz1H6KMdudYxfkvyfbMEPHIpMP0J91cBxmXfzfH1cdQ2Htq1omshaQlw3esZj7ihLw
JRSMlrG1C5uktvjEd0lnQvXh+jqG8ypojmgeSln0byyUVGLsGo6blnq5zb35Kz6n57zMFnUiMy7w
93nTd/eAKiFyhrqou3+zV1j92lWJ0y8BNuJhn5dc/OthEAtB8CUva3Vnxq5HjxiQv8reCY0VU6WX
a/2orcVyuMoNtHZXOwDrfbMEA1QDwZZG3+R5FLs75KWF/Gk947JHpi2/fHNLsnW7bYq75a3UPQ9T
iCOVsS1yS/gL4jULnmpAFvlPZVb/mwQ+umNkENuWhznxM7ZZA8JwNcMURHuQps17YvSx8jhmynvN
F54SfIhxrUioZyUVNe3xfYJLS3oT7r/M2hLc2CbzSsd5prJp/WEV5MyhHFE9eTthULYGx8RY8iNP
qV/4079g6SgtPMLnme+Om0bJaTemeJT33PuWmoMi8KafdeLp5W8OpJSFO+cN66CZxwiDXfc91zqY
MtdTCfk3rp18jyoPRhzPeJR517ZTY9YeKpIH9U0TIjn6dpfmtiDMPmmpQh+WwV3HwRtbcxBjmzUP
4zqs+VmoKuv66yICyVgks3T7Hc9TK/fEyLUGEdoE03Ro21ws/ymgreh5nXzX9Yd1FFNa7OycDIy/
abAlD17JnAtpHaLQ8GM+oXmHmWZYup3nyfVuDCIRtbfspGy7Ox2SQ/iVuCRJCJCe03JD/qMMkAU5
TEKa4YQVAAxs8mXa3PfwYc0nBJbe3kcOrORfFVgfYjItm6UkYCTzkrhlVhBo5eC2an53gibbMguO
W5Bqze6krGdRp26BB9pwbvkyZXPlPGGBu2htwu2nL2eyraPRZmX9AlngFvOQ+aFo/UO2lf32Jw1k
un40ZHMTwbO6tPmzgghMtINEkVSnLivXvtuPYbL193KDwMa0neJ5XYEH2vMm5zx66baI0RS9k6Vq
c9TImP2NX2FnswqJ+25BUvYPvL8WR96+JpsPmXUDta7AZPdBwmpmTtylgmSBYkrYT1zEOcEn3Tbd
H17mKr73bViSbrdEC5U42O14++s+Uvs5GDP8gDb/J5VffszMP6uF51IJXr46Ql4gz10st+alSEeu
681vhycOk7S6Qm61yY86K6ficfGb2d57nT+7GwLH7CkgMYvaJI3wpuJxYzaZ++xL5VWNfzqqel5R
yVjByNhb763lzKZS0s7NdCxbHTQHZEnRMUh9OqOLGEDnI5Fb2v1G8RV+9dG60ZA5QaACay8ZrQOQ
1OwcUBvRuUgHBFeByZuXrCtzr92tKR1EBD344XAP1Nj8VIhspkfqxMEDIUZFf69MmZUnF/H+Hrsc
EngXTevWUSaiQpG8LcYu0TEP/HVENrtuj86YZTO7GZvutq8q8NcnD9VLcoJiJqu6ilziGEjW/rYP
+2ndFxSKqAthlXiTfOW8mk4M0nFiE64vPaEq8bu/pP764esMbb6bWMgBR2f3tobBPDAckyT4aw5y
c7b0WxP1lIprTgzoCURwq/dh3SR2l4U+rxJABlFgXSlAsPMwTfY59xhVKjRjw+xvStiL5gEIX4ua
xnc2F6+hvKZqnsY469PHkWmXoUXZaYUtrNqbui7Fdk1xXV9Hs6WfSU4f1xHBhv+TWqX5h+SbHfcI
4d0dKHeKGlT4w8uARkB8pWDzf4qCt+VCSciiD2ESgwwKn1HwKmDf4xtECfNzXMYkV7WtzordlPjz
w1J7VX1b1cowbUTt9BF3ebQ++Gve/YbLW7/aQhB5lXeFQuU9xTGsnqwPLAPa3y95MWd7PI+KgIE4
ERdgRv44MQlDNfFlUau1eVQpNBlJcrKdz3RortWhLxdgCP/7RTZhDhviuuG3WuyGzQk6nbti7jCM
ZnFYf/tBzd8GovDLLLgqfmxx0v92Hpr056qp++J2GGpvuPWdN1PsDUM+HBFObt0h12PLYLJEStNk
S87hXpeAKCcsV5X3kqLvINJ/q4c/UHLfOuNvuB7H7momEH0KxKHsKFgeCpgYWUX7pfx2EScuys0u
C7Ko5kJN/OIRABcHFT6svh7/BVbJ4KiQsjBs+flEh6pOXBucvW7wwp++KUz/xlslll3QOgCupffr
5jEHxh52fHGt+DvmXf2nDEwf8AxtkzqJbenSWzRkXNXliHclzete7DcvCC8IlKpxNymABTua7nlO
wx5wc0CqUD7J0MTyBaAqfQGCrSUdk+wU/lTN9I9a7xkTJirxIOV8wPA+jZz93tR4L5Kz6zkuVin2
QsxJdkxXVSM7Fb0Xl7cLhurmvY47zXEplZdcFhYwcSGHVfonQZWxf0LhVU4H6S9IVFqX4WFJZI/G
RzSV7370/NN1IHTFxJxLItaZG4/lPJA2EUnZh6/EIMR6PTdhu0WHGvPck7TGz48xqiSeKyrHscm5
3AHPLmGOcGWXzEaYR+VqVfxuaEZJ7gCE5iLbp12RxTtApK0/Rn0qkvtMMho/tvUyXFtTRjEk9NBz
Lk1VPt7YzC2vuKfp/fGScFSYyltYBwPFeW7dJK+i5aS/zG4alx2waVpCcHAO3XZu3MLb7+SK+ofh
VkLUrrE2ICTvACp/Jttk4uOSdzE/xrzMAzl1Jb9FWrb5NZ0K/QN3gnj18zR/D3ue5L0NFt/759aO
dgKb6OJvaKPhd+bPwpxWGCxiqYtulcdmAzreUwLWpZ8hZx9pKFNO2MVLtqTJdpxbNfZvtNqTV96Q
9lF8acYM8b51yUwFaNjceow6LyNVG2hQ6oHvqykSB8cwTWLne3E1AhwLN/LUT43u1VPc68Z/nAN0
qHdNYT06BFC0cHNq99B5jFWos6u6fuitglNB+YnDqFVNc0yEp75Tle1Gj4sfyOhVo5u7msCm8km3
g9ovbAm7jmUa+2mS5pdBo++ctdf/jPC457uG+JPHLiAE4CnhVKSrsLLmF5uJRADQx0xdBhBH39dt
MzRHbRZH6XtVV2rvZ/HKIabDvNiheQw5ozK1/UpdYPbIlqkfRi4fPjXj6Mvndq4GsjGEUdV1UA1N
KbD83brbXAS85OYoeVlTW6K9DhH4nRXTP1ZNUbgN7QtY5Q82ktwc+yGcH3C/JPeyK/przryA0IK8
j+gFRcsaH1i2xvFta0LklWJJ2+a17ApfH0u5othBPbtW76lWzqLd6uakvEOuVwEFz70t/kEeVPYX
a08aBrTN+y4+Me1v3p5zpv3p6Tajpjo3dl5IOs0qbqSGe5nDOYzyFNkjXFZ3ntE+zQacuTUQjt7E
U0upvLXdfiq9YLlQWBh+aF3l/ARliNhwyDr0RPtyS/Lw6DjeGroTVxs9LsRu+cTlLHP6tLZp3Vz6
gZavnystu8sbJJXtwT75BNt6pxKRb3LnA+NC6sYJuKybdVBcTL5t0OFZbct3bhDyTcsFBetZf+Mg
xFlUMgNelSRa3rIH0H7dogQOPvsFqeBFxJX+t6C15iYJ1mC9BlopkIUE4dCdmvo0uo3SZWQeLmq2
zk9e/tgdFW2G2ZGke3bYuGnD+dQWlU7f4lwP5BEwCCzpXqdYV3mbFhCjqujac5SlbHr5Ahr1kCMk
zfnsw3LjpZZD9Ac7ARhBFtq5Jj9f5QSvj1KBsQS1Hx+TLl7D//Dv2iA+L1hSwp/DUJUL0QFIbW+L
Pmzb182r0EgR5pMutxBs6MdrPxnqr8ZOGbbdkSv3Zzh2gPxEufXxe9qgRwAijeL56OqGMWCH8JUp
tbQi2U4g5YW96WvrvsayJRlqxxnA+y1QFyMQqAqprohSGu8Vdh8xpANoW55F1nnmEtdJFZ1CKfgJ
g3gB4kKLtlR7h2jrygc2Ln9wO/GOacBXqOiOq/0/UysR73kqx+iRpDfHLxCiQemmvWzS+iPI+J32
0kz++saCvhxHq/1FwmGIzTvES9n160FNA2OzNxXyv5ZEI/z7wSAieQDHzst91JhOoJIn4sL+AMSZ
WjBO0zW4b2TiHutgaN+dFzQvPnqBK3F6yTlaTHs7zJgYdoYcnFs9+OGpLLc83ZNbMb/wlK33Wvje
UwEOO1+LqqgoTa4IU9lpleeUESEMPVYIkRjnjZDrgT83D66au/cRYxxuizrQAp2FT3pkUafuwukz
b+cc0cx/ZU8XaV320SdLXFQ+b7zMRF00s/PtYZjYZO45F/CIMJvdrSSrl/9YKOOKG7BXJDr2tYfo
LrZ58rdt47T/T4RuDu8a1WzQ/D2Jw39xgIIsz4nevsAl1ugypFnOrzAmbDOHODXmkzPA9x8LaDJ0
hjoUKF3yeMIfnaTR0nxqa0T8DVVEQ3qEZstcSt88wHnoLyTkMLm2gSRHlr7xa8VH17+N65zX6Ah1
oBE6gU3U4TEOPbxYUdMiDQz9rEi23eDnhf8riuChJJPOlGXgVpx2VMDLBtnLnqg7X+9H6RfAv3yp
6Of2LkLeeJdP/ZAgWwQ+pI07pkD4usaMR3yK2V07GFPcB0PUFMdFr/ItmrT6wJADwBirZBGHYXAJ
gFmOXXd6g/+K9W2fe+pL1ir9b2Op48EKZFJxP/pIg/UGzkaR6LhrtnkTiJGz/JItZfK3RpzMrj6O
/4V4JrpTOwpiaDClzn+l6vKTSrexu7gyj1FIaVXfT/00PfTGTi01Ry4bXvQ21R5qg1KqfFeoblDH
Odf1pwd7Oj5oJbPxGMe5O6fCW8h5Ng39UtW3vJtBpZUnV5Qlqn3f0/t0TbMvBD7xS1905Z0yAuop
UyErBT8sLP+2WXcaphCtB/YEv3uFMGPc86TwgT9Jla52spmj4jKZri0eIm/zv212VkcoeX3jefcx
mYD6l1nG8lFrLdxucmnymtBiFLEc+Vl1R8jVmt4vI6jwX1kLDDabJhBu+NbPwIxA3t3EQIntKayS
DR7AW7d7Dw0DIwydT5dxTIqnZkPT9qNlU3qK43mBvMXQdCiScd3uwqqsxSmDX/zN3WeDfahX5cod
AtPt3bdJ/l1pMyB5zVw0g7FO5bepFCP8xJz9a8x7zYtVDH9T6ZOnlufA5d68qHe1jPoVsgTGKCnC
ywS99tmXyfZjXZP0LtTj9seVVXMiFbS6E75IP1IKNL9hX5Rd5VB9kg/V6X0TJu5mlsl656GIGvfT
wLEFqTb8bFGSsxN0k3hoseTdFSYVu4BbGUtYDTYpQtv9ysvUg8dotjfUY+vjBu1zbTyBaastKMYm
SC+59VZTPgTNzEqyFR4HOjkVMdUsWyiQ9srp1AchTmjl2d8IerzHRZVQm0jgbnH09fkRJ5H+QpPi
77EqAJOOi/eaqWV4Ma5bP4gjxAeDS+BpFSupSciebbT2P/y5h1fxxTCdUf3Km2wehqvxQmStXs10
QEyufwyS+ZOFEBvEqKo75DjYb8I1uJPUO/9CsdkRnrXmLCZrixqiKKy5bjLxL+Gi3b2YkuojmVvz
biRqRo9v5FPNpfmnmxQXwWq91xW5xkuuiuWuntfpGsO+30VRRUeVi7wrKAuTzcJrtqupSbjP0jq/
k/O3lGosggYJV4C/jsZc5p5uOIhkpEwuD7SEhfDdEbKKyxwlLCdnuSJ2yCtIIUzWCQT1lHYvRKus
M9qbzCOdiBzO5zBEWZYsHi2itlx+tnML1gWqoPKDmwd1GdVq2UeInN8PFdP2HMXloRNtWO8nH7Xf
bg1Hn9kHaJFLMIeXtt0wIb4SvbwfPapZ0qEwzd6vg4+xFt6VgpXipshW8Wv1Ynou2iy5B3y2f1zl
TbDlfvW2BAK4e1rCO5BtukDnbbrFgaAPRU78kCSm7aabvPLgVXJ9g4/Sd1XmrzvLQPVt+wrOEVsD
8Z/rCWfKh0DYeLFbPl/YIqKPrO/s7bgl5hm0BtgrGpFZkvG89zpBgVkx+/HFRqV3RpRYown389OK
++27fWn73AIsPhUu3PfU6uGPnMPgGU4Sp+kCQ9R5zXymXsum+57HCNnnMB0YTsNx77TY3nh+UQv0
JvuvgFioD+Hsy3+OVPojCCzLAmThQ8A7B2s2Fb7dVbmv70dXJ8E+ieIAu3nSr3Cifnvj0IezwVRr
eM844t90ME3cOasH2cZ5dCCFnpwuAM7kTbmBzqx+kuVOAzvhUV4AOsKNzJtwQn3BOut+WG/qMhrs
XPOepTHwF9jHMRcjIiXBXPaEGId1mg3Nu7ouby8mgnzJaJb5w40E89/KtD5gdpo+U+p4fyKMH0Gb
SVJOsri+7ySBhPnoUvPcEkpyUKprf456wVKaOzIjdsrG2YNrMKRiZWqQcoS2fujqCO0Mip5zk1TV
zdQWDE4FVfSQLyRplV1MDOC8DGcP0Ls9trBKr+scEQvqsBehgvcaqJ0lI92vi97ZBX5rIu8wfNqJ
y3FK8eGHSaBhhNIo3AcLqtZL5QbUkWoKof6wyx4WLs9DyjKHbmNqz3Hlko8QNdTDiIj/EGYaXpuv
NeUWWYbmoACF95iFSazo7Prmo+4hu4xe6wnXUGyvib+i4u1HViPl6fK0QENjKAboFTcY0aJns6TD
s9w2d+mDltzCaFATcpI++FdXW0tuQO4jpG49BF95zPCPGqbP//ZAWnLnvj1X+yAq7W0YT/W9bBMr
bmHViP5pRoDrC9pgh6wEUUe1w9imi93CnH2J5im779VQHEHh4PGHjihe+s7+YCiCwUOCY4/+2Nv/
CsxvwTse8vx5DRwMuezLqal2zFiYr3ABTCfR2uDaDmgk8NpNJzdLzDaqb4tpPxO4dNM3klxqkxu9
3gSYwh3zUqDJkl6DAWil257ofGYvIKxpPoi02d4ZS4t9q0hnPNfZ6v2WJh3/MlQkF5fG5rQljX/E
t2Bewy0LXrdoDv52BttAMmUF99IG17JEjfythjlU6CrC+I5VwR6DqELfySKd0PuFZQrkYyEZMmdF
vIHqXgCArPfb5rigQPZE/V+/tPG1taX3UdPpoy8O6+ktrh5zC21dXhe/H+4T6WnUdbnp72pv5tmg
F+lBOX63PFnHO94osAACLBXmkXHJd8AO6784LccjW0jCz+STcUkHXInVN4EQQTb5g0ijggKROHzA
Q6HP7DgdRpDenWyYU8rpyblTR1K0zI/Z9MWyq5qJN6qKzIMrtfmjS08/eXnqXRLRb689shuMd6AA
297mU1dhMqiAiNI0P4VT3Txv2xKdgmVLnhJkdH9TjCE4xzf/WwVb1xdLXspxAvB/IguuvKsLt7x9
axEe2KXMf0LE889GMX1gZNm+hmBEpWtnM6Gv3XRzA3bh9hEhLjcewuvnb3cXfgOPh2L/XdZwv44t
LgYbbp/Kj6IXgcb1WkRZ+1SF2/QnGqIlQjWf1obTHowXiSXwVrToGvSVIt1xJ6KAgzAWU3GK12J+
QEJF7BopUdRlx2MFiggrnSJJkZn5L5sxKx65adyjtJTBHsdOBz9Sn2uixlj4Z51iNB1rDgP44GOC
qT7KIgDgDxzy3Lw33j9aUttjPEzN9rf0muA02njKHrM5QNBhvWa6GySC9xs6rPy3cSw2e1SJ36O9
sp2orkpC7hvQOGlr2isqxA9lpRpONJRy7Y9V6zw4jk6ZeySa3n9hB/p3yjU93if2NG+iXtcRpoqL
I/nqVJGas+uxKOxUxv29o06p9d/qIE2D8zC3QFiu4UsgyWCeN/agRmvssOvkFTejm1cWwY5roMKQ
kwSF2xMEvvR3yJucBt8Z8LHsCJqbE8wWilJU7BnC4fbxomrjbvx2cg3WJldPuD783cKE7m1TBPML
l6Cwr8uSsY1vJlziZ0Ed7rqre483V/tZdCvc/3W9xHs9ornJmru28BpSmBikq/EhGftqtRSTB9uJ
iAS0uOtQxtnB6/rZM6cooTYZ9W9YgRALv+v4V6Vxk39w6n+knVlz20i257/KjX5H30zsmLjdDyRB
iqR2r/ILQrZl7PuOTz8/qGqmJZgSp2oiKrrLJYtJJDJPnjznv1iifwAVPfdpQj9SuMwXuY2eBOoc
l7hMd9rnjEK+85GmWJwTGZN4/FIElL7Cq8KsNZrJWYn9kUhRVxt39TRyZ6YfFhtXyFSo/bqa+hJQ
mgMaursfsOJWYDmAOkg9oRcYkht6XV3Rv7BtYP6pUfkAeCxgTyvDz6rpWLSOlt1PFZCnG2EKULdr
eF5TdavZKF8CLzUM56PIBGbJQ6e3w2WpFOOjgdziLMmex+02D2gwOavKA0dEQm0ZZkchCNYAbPGm
2tDFzu88kA/wNQoxfDMHG2D8XBHQ1jQuwnv87aqvNGjKA6+w/uAYMVqCiqKDkrcM/XtJo/GbD1vg
0JY68GjZw53PqcJxcNOq+M52oSJZIRESV0F1E8gGlxIDaJdhV/T++8YExk4t4CHTmox7opNcjUFh
f+RUcHYUtTiYwpizV8WGdQIwyB2B4uOGi7P+YCZCo2LXI+REXWeS66hqgSNQ8krXic1FaxNaCvZe
cY6/TAKGuK6jxFhF2AvoG6Af6m2c+Maxqbr8AKQovwfD/F0WTghfKqofSBujba2akTv6bA1HT+UH
YRfNrRPHycehxcq3hrFtrIFviiuzsiA+i7rusBUQmoO6rdL53aacFE4aGkb5VrYjTPOp9OOvuuOV
/efeC61i50SBGNaZINq7hqx8jj1d6h3wOB3avd0DLN1wauDHPeRDFuwCg0hMRh5WxdaMBg7WzgMo
BnWc2oIiqZ9jOaP28oL2p33H+4jQLRts6WARamsoIjTgqTdxYgf5zwCVBW8bIplhXgPWSMc1CudV
emVlQxht1WAqy51Bx5DIMFjKVQJtAFAMnMFvJp7hVykyTI+1Cv4Ik1Op3QqvHMgvzZz3RFVNcx7Q
t6EdqIJsKLYl1Q/tODjIo+xNDx7K3jTsEsPCKqsfexDO4R5OS6LALBpy9LEhMjrojESAxCywTMkh
M4v+seytjj43PWqdSgTqiSutEtCNqM9W8UWXZoQFetu1ejuhd9remrYfNbvKUEfrowXM6FJtxiJ0
xxEFhouyhuN/kddt3KzBFDSp6xu+OrnJqIbpvUpVgUs31V2Q63TT869xiofEZZnB8d10QdSSRxu5
RGgI9BWXHHKB4nKEiF9eWIJuhBtTRVgPfTp0t5mw+JZxVCjZpvDyydgWltEV4BfielrB3FG53ESt
+YvyEUcKR4z1uVWL+qIZwvibDZrHAOw0dERt09kLzhbDWwG4NFuYf7HhXVkdmPaHUjjQJgDS1O19
bQg1uqwwoaNe2kLOWNOF7urbMaC1Gqah/FDrMIc20EfHXQN3pQIZmNnFSvUAE6xEDOHHzQcltdbq
4Gcq2E0qHluKNIqN4YMFtr7zBT04YDtDdAP8v/hm1oXEn6vQW1Ih1NSGVQ+znpaFXxFp6g4NY5KB
bvqYTZH/LYrrnvBoZXroA70wkR+RYQHlF0rFcBlEifV17APdWMeFJcJ9i2eQG6lDplzqRRzXu2aW
ftgBbUMHGTk5f9jJoVKVJ6XUumhdh341AyNQlPuRsNn6emV2FA/Xo0SV8lExnALQIDooWXw/Ol7K
VmqbGJ536+mB/rMLozL91aQWrVXfRM1mP8IYJ0XxBlRJgioJuo2jVhmoJ9uugNJPQRL6s7yvn3+D
Mmohtp5ZmVHcO5kI9GCtc33qDone99YOCmVbwxzJawq0YW9VF/C8s3uUUJz7qpDdx6YvBtWteCnp
hvN4SK+UJm37IzWT6C7DrezL1Jljsqba3YeYoae9t03oC1zkhV4cwywGD8+136eMj+bFYWDdrYO4
tD+HTQXUXydh/RGq3ugdtJzs4iFCicUEkq4aiBr44/g4gr8r10bV14+gbNGu6lpSzCN9Bc/aiZAl
55ZgBK/8WIaPAyyQD5oy6l8ach86k+AMCEpGEOqHFjb7uKqKFr0XNK0q+0Mi/L78EHk5Vs1zuSnl
HC1s5+hB6nbtqIVWZIOHH1zErYBR09dv7vNByK3aTOJ6hA1+VTe5QQte8ZtiVyMlg+AUpZZPdI4j
kIGx721nNAvAmwjMBPczI1ynrdHuI08a7arvVfAdIsm++Qld5tXU2f1jqxvRh6AdkqdhiGta9CwQ
SoYkQRsCWHpB6cbbYmYaZxBbveJziw7UrrMC85h6MPex81GuHZ9jpy2gLqE23/dgGhWRb1M++dpp
bEvdJVNTX9cIAsGNqz3rcjCBK0SOWkdu4JFdrmMRxx+dVpFfMyfVEC1VW7nnJhtxWfejwe01Pxcb
35uMYm2ApeaIoGsCXIIC2073NGPj2JJGZjFauJU7oP9XU5FKWChpo3gr/BZCynjYZa/iGlZ4hdjS
paFP496A8UW7otSnncfVY4WMavdYWgUm9UXcOP2+dUa82kg/t0YVZTcAUVBAAV+A5VI0ZJdllfTX
SRrPmYIXXGd55IFkaLRPVqrI+BBRFd91bSGUa7spnZ0WOcqmMpy7UejyoCN+cuWh+uocuAsXP5sx
TC6saKjN26z0nPoKnbJPPtcXN7LUfFOOA6I+VLOJTAY9NcqO0x3fwrgaVS4EBdYO2yztGzSa6Bij
gZEeIAzq5KeZsa+56DU3CeoesIXQ+PThhNsAML0wSJ+UyqqP+VDGB5g+mD6aHrSquPZ/gNlrvtph
VgG4gh0Nj7tGy8FEfnAyUEJbyY6itOtPFWRCTQviS9Z7s0uQUXCTpK25L0DUm28Gje7qfVvBszOB
l248XcPJgreO5MsYfEEewFibWvEzVQt53WQomhFhYHgGXbrLnMn42Iai/pEOdnXbw37fV2GsfaDl
m6NLyqXSZytIwA22Rf/clsVOUyiKUZgBWYZ3QUmqAc3MXEEnH49aPfTkHGRuK/aY1CkX6noDko0m
IEXBlOJSkccUX80puALEZx/Srhz4M9p00xoSXfZ5KGXheghnXAaFbj9igF5/x4FLXI7mLAZijsBP
IBJfwKOSIG1ydDdqE00GS9X9a9pq5j0na7dJJZVVNAiMD9xSlEszweuxlEHSbHTefnYAeSUPpo7W
PpsfLYccXiCctLx1PmcAm+V64EwOL/UkKR7LCpHgIrCZViNqVdfXm+giDTz/GHstblRT2PQXnR9m
e68s2o3nN+p30oPxo/DUgNWCU2BFqcovETJ3zG3fjxDhosi5UCMgB6LwElKuIMofaqMELE3vB9gT
EM4dVVO2oyesYqSHJDr/ws7j8qNdyf5zCmZvBX9IQXqsMFxjUFmY9JZ5gWAUilVXd6Q/NSzNiVTw
Hok649KWJcJ0fq+W5FwKQRUXbbVYpY3IrknlGgA/BoUAbwLCmwRVeTEmdXZlBI7nNrrXHIcIgTVg
ld5BLxXxCatY+lKjUMCM57MI16ouxc+i5HrXJ4DwpSmDew71+MY0g3Ljq2bxWcRtcmGrUF61vsIS
Ux2IAQV13l1UNs6GWlp8ILDRrjGDMHvQwDh0bpNOJnKBZB0esCYS8nmvanH3IORofOnrVtkqgx5d
cWuCpSrbxLU0cG9+bneoZCFP8zOGa/t9muPtaKnxDXc1OW7sMB2uZJtDgmunJnJh6EtIBzn3NCSM
EEvsxzXSwGC+9omK9s+4dRA9j2C3h0g9f4+iXC0uIw61ABpIb5T1tdmDbU5WqDWRMa8qxTK8axGQ
tFE9bxyrvQfdFuoRSXGRUveMkCBB/k4LHDsFZIdME6AToBjprck9nU4a9hYNgTU1i6m+puzN/YKr
S5PGN5zD0EpXuZkAbruauPhGynZC28F/GlNslbf2BMzoXgHbkz+9r4v5hlK+NitYvlD8HnNTg/Wg
aQdu3sCyqhzNa7+31U/vf/wbBrqAP19/fgV40OziUj8EAwE5VM29U19rWb9y2kf2TLNhtQXctuSd
Eolf0mmPBg6AiRb8JE8+I2761jPOItQvnjGsdWklSSYPTh+hbgitdVsnzTlXNfmGAO2zrvmLj9cU
P4YMAns1ypxPeSCugH+RpI8H+NT3XjkdU7P90eTZXTIOG7xbsjXt3umMHu9bQtoLOd44Ts0Q9UX1
oCixtlaC5iCBhxOe7vnn/Xf4huKvpr2ePoQQUqsfC/XAIn8ozObeFJ1LL371/se/8XbUWYv+xfRZ
BTJwaq0Mhzy1tRt6suUerYV28/6nv6Fory7WN7AKiHt0xQ9ct6MbXb9rJutSi3DsTVE+GManyleS
DX67/e79Ad+YrWeV4BePY2tIMzWy7g4eliQuDXnD7a3pmwDIc0Zf9o1Xri6WMwwZGfthIA/gYH/W
wD4oKIxoG3Tx41nLgbdeyvx0L55CKZ+lZCv1oLfmt9Csd3me/D2p8WeDlBcfPXqctgD3VITCgBFE
IUQDXs0qP2dr/dYLWCxXsxdppKqQKfLU+9563gfERC8sYvOZ9fqGkrA6h4EX31+RaZPH3LMPsyWL
XtNBivWf1Ak+T6H4inBcd2act17BQinZVzzqpFWsHvy6vaE08oU0+YwK8xvyxM82Oi8eoSKNCriZ
F4dsFHa7yYdWxdBBtT5lrdVtTc1W9ZXpTL/qIevOuNy/8VbkYpfraMYael4VB1PGvzojAKotjJ1Q
wzNx8I238mw1+uKRhrKtaNqFOOOgFOJ14AtBNyBZQO7honbsvr+53zICkYvjbIbmkGNmxQGPuqOd
NhszqtcypK/fTSu7iWDDRLvCA26RUYhI4i3UBQjNtXx8/wu8NY2Lva9pMHxV+ngHICSIKkuAkJ21
UWisnwkub8TLZweJF/MIGcOODDELa4j4BnXffVj4VyjQuH2eH2oRYPWFEL9unHEYe2MlPqcNL4ZL
ywLpj9Ao+GjuofKOqaRk7O/7rL6IW/mhTPUzYect2fznV/piKNrZeuVoVntoou7Wjj6AcFprudxr
/VXhKDtF29Iip9b897bvc7bwYrhSa6aSc747ZGrjYqL7UFvNGXugtxbBIjKoPSSuSBXVMaXFpujN
YTDsW9qQD39vjS204CE5O1By/faY+rl100OISmoruwMI8P7nv3F+iUUocGInphQYYrKrDYeiCPY0
8Kl7OEBGz3jIvZWSicWpD7kgpdo5tkcTbtvay2XshuTUrkO/x6N0Z6T21rRpIda2t8Ytu79PHOWL
GRTn4sRbz7iIE3TQQ2FwTzwiC2peQsKjUMJ9UHr7wW68bT+01hZydL4Z0aFbAe+kXx5BXY6b/hLc
/51vIiUEVewOptuX96f9rQ0gFrEDxlGh4vrSHRuYsu6g9T8oRrDizeF6iu6khMSMI8YqlAWMbyv6
u1Mxr+IXGyGPwK3B+cDmNv8RIeHysSyHlsTIugCMshtKbtT9fijVz8hwJxtAEOQDyT6PGx9ddS+e
i50/ay6zZxLCt0K4mM/bF99nQDe2UxzZHsHxyW2cGf4djipuGhf12stKqM4UM/f91MGu6MKvrf+h
qPdFbX5EBE85swXe2MFikaMglVwPiszRGxsp7IGFrQ8gCuTWtiDgvf+63xpCff2YuEwUZjt44JLR
YTkkVR1sag2GpqXTIvh7QyzikFOJHIU8pT8anXA4kcbuQjWy6Chr71yu++aiXQSjFJV90CbgkQsr
/waBJXMde0SdTRMUNu3wO0gX0BGuPeHcV545A09vXs1ZBCitNOgF6EwdxKB8U1sVfbOwrY44NYA5
EU33t3IW7dk94sVKtNgXIEqMnlWAiFACtOdzHKZPloJ2nUCJdauNbXVmOZw+1zVnEZCkoxe6YzKP
OJilXbU2UR+zbPIVcY8wKCjFHf4s7y+LN3YYjInXS6/urVCHizUeA2vfyhoS0PRB1PF11YufZWag
y6pWrtKqx6a0vgRafREmJG1V6J/ZXc9Xx99NRhAzeP0FkDQTQ0m19til1c/JjOCzXSJWsSui9ggj
4aJBl9IoL2pPefKqX7PMgygRO/eBwcZp8zFJhgeRynvRKHtwpld+FW1EjlJUOjrIsExwcYCcKWyo
ls7BAK9muKaQcsZg8I0lrzmLAOU4ZMao5/XHSYVyCUI5U8yjLwQYSQdsjvUVlZubSA3psLf605l3
NoeFU1O2iEiJ0il1iQjHMVKCX2QXAd7f0w2OEdtxoiK37zSYSoOGpKU2a6brG8Smz5lPybc23CJW
daoeVFrI4EDXxPAjw/RG0++xckPtPN+CD8FpOhcjgAt0ZcRnazS2dX7Vxt7dWat3OQetUxOwCGYR
WlE0NbTuSEn90oZn33wMHe0L9g0XvqhR9vQ2nq0+Ri2kWaXWz73st/blIr6h+1o0NoCcI1yE8uik
MaJTHggu00fMMUSMHPrvQ0jdch1bJsbJY3w7SDh7ET3LyfaOwqxcOaGV7lmZf1CS+htyjelVENRn
MvQ33o29CIb1KPo4gymOXCdk+gaFD7yK8r3jw0avzlwOT98CNHuRrmXSj0zUKnAeytG0LFIM5rEg
cnrts+r392ofHrzGvPt7K91eRELqkJD4kdQ95r6mb3onvRlRBJ8U5agNQIdFIeWXMqjGWxsi8sFC
TNQGzNLgl3IuPs4b+cRSsxfxkbQDkaeeDZ73CR1/kNIASD/rKUTlRIWP0j1aSvWojNoqCPBeorsB
t7bIKe0RlN6fhTeWnb2IkKBpKVoLtT8i1r6BzvA5n3I3t8RF6WE+I+SRGTgYnvHr/eHeWkSLkAb6
XU9yMTXHHC4K8KrkYkzte5S2ET5+eH+I0/kOYeh1zA88xwFfYNRHZBaftD4+WIH/SZbqmVzn+YZ/
6qUtYpRTotUJqkQe1ew6lfEF9+F1ZcJNlN0GLODaT1UXyZjY63cV1f3R+17bGrAGfA5GZBWbL+25
m+VbT7qIVFhhoJqShcMRhfR1m9ffRyF+NsGZ/f7G3QnnwtcTqeGQqAGo7I9OkOxafTvl1pH/Q+Vt
pWTTQR22I//F8K/afA9b/f2398aWsBZRpknRA2lozR8Vfcyv1SLrLuIGyvz7nz5v7RPvzlrElwKT
KAsFkO4Y4vSV2dE90JV915YXhWle28GZZ3hjT1mLwNKC5UYDmrrQNGHubE7VFWg7YAZpqRx8lDMv
Sh3UASi5bD0p9plHe+vcshbBRMboPZQOr8tGwmiakokyRv7UpfqVrkz3dpluC5QmVyBQTO443ocq
NLbvz+ob69BaxJBxtsyIK5303+julUh5HFMNp69k9f7Hv/lk81p5kR6LpoLvkyOkErcafHEZX/t2
WG2Cfu4kFdYRWcFPorFvBsxSIAV10WFSucueGX2OG6fWzCKeVEM/oPWdt0fEiuSNp+roXc9+JnET
/xKYDWxUad2aTR+uQ1QRAENxOrcAae9GNYqukZb50x/3v38M/8t/ym//GLP+9//w5x95MZLuBs3i
j//ePeXXj+lT/T/zb/3fv/X6d/79MU/5Z/lXXv0Gn/vnuJvH5vHVH9wMxM541z5V4/1T3SbN86fz
Dee/+f/6w/96ev6Uj2Px9K9//MjbrJk/zQ/z7B9//mj/81//mHfIf7/8+D9/Nj/iv/4BlTN5zH4u
f+HpsW7+9Q9N/tMAoS7gvJoSd6Q5Lemf5p+o4p+GoWqaEEhw2Y6ts2wwWWgCxhP/FI4q4DKqEhKy
NReh67ydf2Q4/0R8AfFmWwcQrgrsYv/PF3v1Zv7zpv4ra9PbPMyamt9+tWYsIVAc0SxTB6QodBL4
xZ6EhxUGDhcdtCG4N64MDGVAxvvBJyfXmv2LSflz7JdjzbHrP+tzHssybUNFpmrG8YCffL1LIsNP
YvjeoSssW//etmnNhTg1yWzoc6Jkp2CNMGG2PasRJvGZjurJwU0TBKauS1PTllsUGc0o82XglroS
HmdznF3llNoG0UXchVKGbmwvPZjYKJyLCvMx9Ntzg4VC7NHW+QaLaDsghoUrlBq4LUrUH8ZqBGyQ
F/310EPAWqUIs0NlSVuQEbGl7tU8Ntd9i/rcue/x+r7w5/w7wpICpQCdL/R6/mH9INyTWFCOajSd
Ez0PDlNkNACnZ4nFqcx/4S+JwYwt2nqDE0a81cntL83Id85VO+fZXkyJJVn86D6x6tTn69WLgDkh
aJVOeR66GDNEVxFZu7MOYQrvoSK0UJWUIL1V0GELKBqX+YOTtNMvOGrIPLUVWqorS4zVpRlI4WyA
09rnnJgXF9rnqbJsRxcSR/t5oy0yC+iOEvLWGLklJNx7XXR47ACVxX3XNsAvBfUuweXxqCVVtq1L
mHmln9fn4vmJ92UBJaTgoeMQSYx4/b5sBR8Nz7MB0unVcFNC/9poU4XYXFsreysprc1o+NAfR7+K
MbiBNYtwU0ZKbib25v2t+3uYsCxHM1QdjAUrZ2m67DiiRYbHj13c+tSfVaLH2wG87K7BhmH3/lCv
E+8/pv7FUMbiqdEn8nzMxmJXFWUNit9S2gOQHu+bkY7jbZsAiXh/wBPPNs8uEZoCt2Mt+3ENrZZG
xSIPPqhs1hihtDvfrNGoxuPnzDTOO32x7G0g2cLCEALp5mV2B/hNVUQjWFZ9AVUrBu4/gTBa6dgD
rhzbeLRQJzwz5nMf7PdBHRW8JuEHQtXrZRQpo4LU9RC5KJOkYFPj8ZbGYOCmCWRjdBeCrYF+0JZd
4KyrEvmUVdZ53AdiYd3Gaa7uZBOZ4Jhax/g0dQOe1X91/okC1nwEGhIegblIeQlWCaS6PHHrvFF3
WVnYmyEJ+52GEsyZoX5fWzbgS6KfxiGgomH2eipyol1foSuN+wXuYUqBmqLHF/vol0mHZr7ln6kS
/L60GM/SgfE5Fs9ozD9/EebSIZ8AjDmRC9A82HIIUPxoxbA3C1SQ/vosGpBieTYOWZKG10O1cUUo
xZTWtTtwinpVJBtthraSHFrr94daXCznLWoLThCa61LTZujl67FifRZMCEq2aIxH9jrF0eQAY2ww
VpjMAmLuZ08hu/W1a5lX42ULyugKgW/UAGrP+QWqqf0StrpzW4Zj/zWp1cLNlWZApyJttTMnze87
jg0npAEDXqgqEez1V7XIiB3hebHrFagVQM+Bvt/6Ce0LSsnCbDCyyaA1vT9Bp147cuu6Rj1X8Orn
a9eL1w7Q1JN5NtLJq3OU2wmZiDiCXw6uY01Tvv9/Dba8BJfoI0sh2tgNnEY/Aia9Q0nEvFCgyJzZ
Pb8f2sylahBCINfwbIslBvY1lh7/gxBopHMAOvpVhAXWufriydl7Mcxi9qgYhJW0q9gFh5ocghLi
vq9h643SP05QWtQ269JC7W+0W+VLQeVnwjppgHZsITd6AO5Y3ikDGHfMRopLox+t2/cn/FQQwYae
89C0bQOi7Ou321nh7GYAoacjn71A9dB3KYyaH9AYzb8AxPcu3h9vAUj8Y7uZhmnAfsNs0NYWazhH
Rd6cEB1yJ6O0vjfCEU9jZyG12A2NQa6I/+3Xpguy26w37DsbQuawDySqSKsEeXgckFRPPPbdhMqQ
GepGfeaAOTUfDrFg3jLAbfTFsuh9h6UGmtvFFaX/ME5IO6+MvFQ+E2PjY4bnwJl7xIk9TQprmSoR
1RZimcq3fYP1jTWkbuTLKF2nuD/sQtWKvzQW/9ZEDiK6UZc5d++/h3ndvT5HbSmFBgFH8phyWV6O
A6hoYwqlKmbRIcs0whcZ1HwrKju/MSRmIpMqE+joeJlj7STPLIMT24LhuT48RzNEil8vO7UcyxTI
eurOHPyN6Qgw3UURr+FjD389fklVF6w4qRksuMUxCQMMSmqD2zoC88qmzrv6GDU17nNF35zrfJ16
mZqOnBvrWreNZQsJ2jLsOnTGUO+FW2XjnLSNE+zwJm4N9DK9Yde2vfHXH9DgsmvphiF0DuA50r0I
0HSIJg+pCN8Nqja4h7bibcJ+GvHnE9X2/VUzv5bFqsHYlrl0LN02TX0RLWJQ+7JHqsL12kjb0xDp
V14CNc4IMBRIuOFswqFJ9yg+/frrA8OcfE53VEc1FmGU5dp7hHJlo5r+8BUCfv01C9ADAO5trOoW
HkFk2/GnpKijc9enExGBBEFYhkaioOtL3EKi65Weg8ZyFd0JbpLS/zVhsLZtR4itEX5HZ1KfU8Mx
GnUMogFp/GKKkZvnfuJJfJwTJ7jy5Wh9QWyy+IwvfHIvISOfmdmT4zlCFVJyqeeIf716cJ4qNeAn
yqYYmvoy47Ba1TpJJcC6AOb0OezU7yvI4T3ammCw+X3OX+fFYo0sw++CtkMLH1mZ+ebbHJq4hgOb
iHanBNVtHIgPyHKUZ6Z10ZOezx0GtgxpOSpEOGcJ/QjTOBtaB+nami4roiCwNW6a1ioM9OYaaNfQ
mZy7XAOM7w4+e3tl20oIBa5WxhgQhDngT07+B6ldBEcUipDrrgJR/UxyDwpwD2HqsxVpzk2QpyUc
bS81IRTkchqRz8iEgbqYIW7H3qmHtS6TDG1wXxPfZOFFNirDuJvAbfb1M0nOiesSqlOm0Ai0hmr9
Bgmo9BZperSkXTRwE8TKhsKVFjD5ZKCFENvSW6MR0kHjF8mmA+7Bf0MxWcn1BK5+KddKPMMJFGm6
iopE0PubelFhfn4npmClG+ghoN2+rKEjloTEoBOEboH3CYKik3qfy1asY1UaF0IGiCHB8F41iYPD
UQ+HZ2wxroEOfY6h8Ptx5JgU8ignmcBO1OWtMoVii8+f4bumhMTvD2m2bvLJ36dQZc+cfKdeianO
ZVAeWTOoyrzeAbWDbr/sMHdEtQHnYzlq1aHTCmsToskqESNook8GVk/Oqiz97oeC6lGz6ofe3pjm
ZB/MEt5nMqVi21mzgLOPZOSZVfP7KUZllzKqpZvII0tLe/0Nu6lIAtTvA3xyeC15qcbQqcPqsjAK
20VEDyAJjgxn5uVEYKCMyqyQLEMvW7Id/NpGuqn3fLdUx+FTE4TNGoKUuIiFE8arasrirz2KResp
tc69/d+vAnMl+z9DLw5QUxE9ytEx4Q7i5T6xtYrCXDZu31/tp2YVZB1ZnuTs5Kb2elZ9XYXWBZLX
DXPNhM+JAlMb9x3iN6hwQtk03GEQxZlXeaL257CkNdWxEI9gly3irToFU4IlEZJ+qL/eqaNfXHiR
lq5Mgy6Vg37l1p6T/Bh/ok2c01ChpHGu/bcAJP2xz4k91Iks+gPaEgGJTDdXmPlL5GGqQQYZ/AvL
T6prPBGbO15t98Wq0FLFFCPdN6Gf7vFLyC/BPygHtJ3UKwM/iXMo2N8TYIfjh4IGqbehGctzVprc
NSuLyhEpeeHifICdDaLs23CwrRV2pM1lg6DLDlU1220pzp65ZyzavH/MCdR9QdzjOKSC/Xo5tHLw
cctg/Bqg3bbjhr1NHQeJaOQ46FOqwzEfka9a+zKJaGmb2lU2AYnbTEieU2EotDMF2lMhEEEMMg5N
Sop6i7AknaZEXw/tx8YPxwvZtT2mO/Zn24dx/v5GODnzrMrn+qTG2fT6ybnroXgjBjZCHKMCVen6
g43v75aDrK6R3Ym9tWh77UJmMrj2ukF9eH/8U5EGFzlbqg4PjEzE6/FR2CrMICEFSXTKf2PpPWHA
1n4cqr69QDkq2qtmONurVf7j+wOfijOGKmicWLaNbs/8Cl7kPnjAI7E+McWJKPod6kDJ0fKog78/
yjx9r3N0x6QRh87b3KJD/eP1KGZOr8qWNQ2aIhNuKDK8dWpUzB00hz5qVZaeKXGcep3GvJMop0ss
Gea49+KplKmWYZcy3hSq40H2eGvjpCNxV0YodJWhAo3CWCPlLbQQbQdJCMzh+098KrKazKdmCsOg
Er2YV0jck4gCjMJkPoa7TrW+B8oobsw+/KUpobxAaO3X+yOeWkKcF7rNjZLHNuc5efHMgYLtiM81
wNWR28IIxDPJW0er3XR0h744gQnzXZH2XZ1WZ7fPqY1qzkk05VGcK5enc2jZWYxTXogUA8qdbZpj
6weXE+i4o5+JCaeW0suhFgdjliVD2rVp6EL4hXptVsa60yTUdQTYtjUtuDNL9+SL5HrjOFSk6DIv
XyRM5dCRZeh6CVlxNdn2VeGp2rrFJWQdxvD40zH5a4TBPwIxQ9ErIRFlCS0CsV7XdY9PduhOuj+i
UqSEax+Y05Z7e39moZ4KAARYoqumOxKHgdfLJm6xPyGJolFI2Q31ajqVI7IR7vuL87nHs4wAlj2X
iWdbZGoDi2GauIRhnkSulYbVYVQrb0sDm4aaEpbFRWL7l52IqgeJlPa9pQPGd8qi+dWUU7tTZ7Y2
KWG/0TCccWNF0q9SPczatLR3LdUozgTjU6+cviANe0vFTNFY5JrWhOpkgzSbi+BuuFaAKW8KdJXd
SoT2uivyaadjZf7hzAzNl9rFDIEQUE3HpArGPlpcepFLyrMYXz03xcT6UlXbL1oTTp9HT5nWCuZa
a9mWyUUlsQKxUUJCzr4/Q4c68dy0rsEO6BrIBxqjr9+Rgjqxj6px4KphhmC4GKaNji7ahaMp+kbq
VrgTUz6cmexTFy4KNypVNzALplySZGsNda+g4u7RGkXzRaCwbq7QSLHWlGQx4Ey6eDtJTJNk03TX
isyQe55KtKZCWrfamc1wIo7xXQyoX7pGLFveg1pdTYfU13G2Rwh5i2nfeGN1eJRq2niO/Dgv+OXr
NoBpUByjY6gua/1tkjo1FpC+S7lblC6y8wF+n2Yq3ZJ2yy7zg/hJCRJ0aQPkFsmN1bE9c9c99b6p
C/LmyPZwa1+GNh2/YgwUApc2lH7M2lzb92Yb7hNf/ioVQ0Ozomu37y/zE+GbUhnPTe6tgiudv9OL
U0oO3JajIKZzg402ki5+t1fC1t4jtIVxfBEHn98f78SpiIq4ELY6H432ssRiDbpXZEbGeAAasFbF
Go2DX1kD2P/RYjBwGU9n6UQnVhGHBTuIWhkKI0t+BTr9A/I29Fc4jXFz0nsD/0qB5NJgxHfvP95v
08ndBTlDRBmYSpUb1evpLOm5TVzqYxeXtXa+rNU7kRMuM11RNrCGyzOn4e+7lbXKySTJFWf7rmUm
JwVeM2USK5tAb+s9pQnD9TWgEasIR+CbMJbjvoE06NYim4WlquBLEDmpW6IMfab1e+LRaWqrkOXp
FdF8XESrGj0O5F8pWgEmLpBmqjO3TLZIK9p5lW7fn+bfDsn5qVXcNjiNqQwtIdIR2uGWLxgL2bZO
rKSZovY/FgWKWe8P9NvSeR4I+Mc8kGYvq0/IalH3gWuyGbEHWLc0ItYIXjqrYDTjM7v/9yOZew6r
lPXpgM6g/Ph67eRCNu1I63aDbVkxS9EUm6qvwivAccFTWdPIjdRIhxo3DA9Ax9ArDgb9IRWFsfXr
Tt1amTOsCj/0L8rSzh7QuKsu41wBcNpV7Zl1/ts2nr8ryRBdcTpDcIpff1fHHxKU8kJl4/1vzs5s
N26j28JPVADn4ZbNbrVk2VISOx5uCNtJOM8zn/585R84ECmiCTkXRgAD3l3Fql17WHstqPkfNKFH
P5ZB6b/CfhDCNmU2zddyLqqz08Aw9eZPolN9oxOJpyZV0tamzRzxRqQLAl/puvl+SGrtYytc8wIb
5dFbuHPMABwSjVEXduj3ySP/wjlOi5taoyFkZ3UOH6BBRqVNFfHftxe0Z4Xu1q/eni2zhbWVBfER
o9AT4UMMx/DGUvfv+qo6atHvWKHpRENG04n5tO3g3FL1ySLsOfAF9JrX2ZWgM4Ao929ei/GrdkXu
rvBqb9YCx7nDtxkD3w0751rUIrk4Q9Ec5Bw7t5K0iizZJUdnORsrohc9laxO9rDi/B6srn4ZTCfz
YahT3+oAKIwDYZRdDxNgw3b8xapsJ6cyZPrhPDXnydDjz/CIQROT5OHP23v36k5ZVJq4T0yQqTot
tM2qRqNS2gxaI5+ZNvUBUqng3KSI/2b4/lMLW9bTHJgf4UQ7mpt4tZ0yJ3ZIbkj6udTG5tFqOsgz
kwQAwYhS4xOCEKFvVL3Ui9Gcg/OxY8qSXRZqANwsYvr1Wa9CJXTCVnV9U5nAzUAbXdEYnJlicKEz
O795Q+n30QgExueYOKy1scGyajjjRtd30A9rTnXiTO/QRrJJctrW/t4XbfUZJlvYoYwszN7qplCM
pHikOESHdJK28WQa6AWkfWkA04XzLQ4oXeZhDgVWAF7l7cu0TOrFuCrE9La+eNETY8RBAQydNAtK
sG6afUp10Z9Gv4TOKZ8i48HI3eJzGFTJQbaw9z0tSo7gvXQEZ7a2Y3MQiTtYrp9B3e/ljY1I+tCZ
vq5GR7C+Vw6MDQVT5sKNS4wBHmf9NQNAqHqRBa4Pza56PynL8NAL62hE6VUUI5tNQFB1qgvw9lkb
K86khiMAZcd33byAl3UOT9OsFx8AbWnXEDbDtx8Tm3hfsVSFZF/bAvRMEAaI9GmOn8cVKN8IFkm6
5+LqlpV58M7sLQ3QPWA5usavAXPoV2iRInpYtak4P3QlfFsJzdvMK1E60hhk64b4evtovq7qs50u
8QGfjSeU/19/tL6gMCaxgr7dUQryhrlkbDKbM/VczghX5ao1wueczYs/17oDO0wunAfhQgWd6qlx
dq1SP1utEn+6/bt2ji0/ywXKRD5A23PjhgbR6C3rd3jYo+KbwhM/+GE4zEiETsvzm22BCZD7ztCB
hs31FpilEcxTEbr07uAfb0vd9vMCjfNIz7XLbVPyZ69yWCpTEvxHRAi4VGNQYhWvNJEdhHkXOH7T
DvklStTew4ejFMj8UXqK9Gb42+mXP1o3P6Ko29lQLPNqaTgB6WvXlvtSSyDVZJEIG6pePQTMb4H9
9cwUJuXbi3zdrpKrJBTn05ErO9tVpoljQBRscUVzsJa10ar3kLuOd+loqPeWnKpCUym4qw0wmZqd
zJfQNYq3v2MOGbPEROCVnC3ONVlUBE461fHnGRjUsIzGAyR2qm8Wg/Hl9nr3PipwGmp0pHgWwO31
1obwasOlWju+ZtjiaYhnBgvpQ18CZN59BcJN0lop2I5yw5uByuy0CfLMYYKFa7KdlWm0DuAZgjx+
kFf/5os93oU6lmm3LAelrr3zQyxPhRXgEAhS6fxfRNq14dZz2HdIvVVu5qHUHFxhff9hjaN78OVe
e0HwAKqs5OJuATRugoIRoN5Eu8zxkxxAYcnEn29C0eQ5WQkZzDwcRcSvV4Y9wwY7Q1rsUi9dr6xH
KQaNYGH73dj+2wROdh36+Gmqjenu9jnZM0RNBbA9TTBGTDautiTfM7vKtHwVZMxVCfGpBZgNyfJ/
8JDsWiL3+nXZFboM6yUVMC1MY6ZaAGRUzeMsmtewzqcTA7XiNxbFm0W2bxMuomG/NpWoVTKrWWNB
oJ2R7IHlB+44oKGBrsmbX2KafSRInHTeY+o3a1PMZcmaKGPCOpqQftpC9z0JIVniNev85k/FbAHZ
mEYwTFNscyYqUVNyXjLLN2t6CV7fB9DdakX51M/m+OO2rZ3zLutt9PXlsoCorZfVKwjSMS9k+dVg
fwFKOz0Nodr7ixgK2tq6eb1t7nWUBloU7B/rkg1Mc3M2MpgO6kIdLd+12+CcKIML33MWv7XWhOPn
U/0PqcXN2izKzQ19pvxsUX6gdZm3gUSfNC3Cl115ZRqCPsbtZckUaP2yrg1uloX0Yst35ByqKRPj
qiGlV03E4US3GB/iUY/PrVtUB3spb+zWKEAIm0kd3lamI9efbpmCYGqQcfX7Irfeu+4kYAWeYfOd
oviSUUc91ctk3zORBFN/gUjP7TXvnRxmNal7EEoo2hZ1TBrY10mMTB7igcFpVNPsVBpdfsn5qlcw
wOrBwKL8aK+W6zC2Q+GALNjaeuYSTcdEn7mASmN+TVBotjxRj+aDkzvlmwt7nCC2lAEoRiSY8Nqc
oJoENdVbFjcVGf2cMZzuM7ucr8Aqk4Pm997Z4U7Y9M8gCmHGdf0ZC7sfc3Q4LH9U4o4hJOaNCBha
X8kQ1uQBT56zuvyNZ05O4ciHh3eHSunaaIfcSOsk3JB6blGKWcrOd6ew5Y9GCogkytu9J9kfVRKa
iZRltlGu4eCbtZhFVl1eXQbLrkFBGuIeMbPoIN99XfPm21HLsjknRJrAmddrK/Q6oy7KQbEM4U6n
Af5p49QMCyzZQJw/2PAwf5oaAiMF8MZ1Upvu3MSWcTeTYRwse8/dcXj4OcDgHIKK9U8hX02DYdBZ
djUjtwJhlF/akX4QHe2dIJM7IRGQpC3u5maIuo3MpRngCLdDxyejQjoy0gfPKGYoQQNz8Nu4sA+e
XvkIba8jpRMqF0TbFPU3J8ionQbYv0UuX01SFk8DsT5O1mVJaNegwDL6YToM926EcOLbHY/MJGzw
duATt/3eOedtbKAK8U0nyp9SZokNMseYug0d5qHzLKqM6YHNvQ9JikrDl1wNuaxNAFoas8hbRLZ8
cEfI1WqlONlZpxwMZ+25uJdWNl4nAKkdN2iQ+7Bg9edZtIPXDfBNx+FwBPHZM0V5HhABgYZGa299
Mke9VhxISE3K5DqIMMSJoftnAKCozPh8+3vtZGT0LHnr+WKMXKpbeM8yZVnodIrpQ7qCKBfiG5rj
hWbgfEn1uEjQz420u7xXXQS6wf7FqE3b41dHjkDe/iV7X5EeGCP3kiuAEGG96LjQe8R8KKGaOiMU
Q9fZ76PcWT7ftrL3LssQkb4pgGlC07WViHclVYzQ8oeRsUMP547yRaWOEQylo0Alpo76H1NRZ8UJ
me32YRBGeoSR33MJxAVyrp8pe3c7r827mFXpklo+5JjI63XTgqrPMDY+8Cv0VDQ1/s+0CkCct5e+
FxOAEfofqwHI5M0G64lZdqFDOXyaFgWf2/QnNXJrKlcDWqyVFogjMoE9iwDUQBgrvJ/AP9abXSBU
G1txbyGRqVjPrSIU1KXx44hOIpKALsDRfM7eGZIAY6bKTJzPr8P+IhUVYgj6Ju74uhOygrMRlh9G
dwq+3d7IvevpSE9DJYMRMnvjb9DIRK1J570E2ohCuBE65yFDHBC9CffjbVN7O0jF0gW+zggRcex6
B3WtzPVhxJGjsslgrik0xnEFqjMVWP5mQjLstr3XsFXc50uDm+eq1CJ1ZhrN9Ls6Hd6pTo3MRG/k
J6t3slNdI49uuGN6UdQWTdIKaawRqUILFc6T1fXxwTO292t4nynEg6KhGmltbqvViKZwLZKtpS7q
bzFY2eYkmkqMp1iY+b/lqC/ZObLClBGsVM0FpzjOHyv0gSlEFKKarvPStW9GttDgAdmDq5AxqGps
96jVe9WZiO1nRh3PU0cttGusx3kq7bf7xJWlzQVCdRv+mwZLqlA/V01a3E2LsA5SlZ3jjBFCFNkO
ZkGb10adg0XRkVT3g8bMrkaDeAST0aPfhvFRyLVrCmyjxqwxWfSWo34xi3Loe4XvifK6l9JleajS
GlXYqToIu3YuDg6e1ootU3XShPXFGRO3ZICeioDdGHCAjpp9UYC8XR2nMM46gsUH9nZ8OkgcWhz4
OVrrxuZL9YlwKj3H84w24zdxa+vonBXKNUqcWnI+puknW4Ej7+0+HUcnS6q8aLzeG7Pq6Hb2VBBO
m+XiIFRuQa+nqiSX6RJ8MBpzObiRO88n7UZa97Ki49AjW29rUs9NYYQLqZeajNRYyuVsNj1cPNyI
4uTA7XPXhLPzfowNmOhhQjmwv7vNL+zLA/bCwSdD31ULDtEfDWO5aqlIzy1CFA8dMoEXHUT5yZyT
o1GCnWiati6zFUQntB22MYOjhFNhTJntJ2VbXSMbtZ60RMopqN0IstM2u9fVtDpB16Qd3P+95RIT
EcfjangA5N+/WO6cVE1m41Z8hsWjO16iwNP7WD/Fc9l8WFKY1nqm0fzbb8DeJSU8oWBG/5OPvXFv
ADhSHmkuaYKQN8icMfe7rEgecaRvZjPBk1IikfAcahWk8+v15XOT6cNM3XOxQiaSB7M7zXD5XAa6
CAdbuecQXpraeLl5sNQBujrLLxe20qkT9ZqpgYrwKjL3JoHQ5fYuvh6ElzAANuvXc0oVdOOB7DAS
LbU70ssAPtx6tIwHBzE1JK+WKEd/rmnt/pTMw/CuRPzPt9I5Dv0hGaHwjY3mc+xO6Yeh7a0P+ijs
L7d/nLymm/yQE6XolIGp1aArtt53R5/rDCYG2w9R/n5s8uDnGNb1/W0jO+eIF4XX+1cBinL92oih
ICVnj73tByNDfoEpkrspreCWiO2jueW9zV7Z2iS88dxN6I1CMmTNjV2e3GaxVV9YxfxTi9z237ie
OvWJWQEbYeg0Tr9aY2vA/RnWUhI4slDUtOks2Od86h04SYV1xA/9ejMkHRF9IErUvH1bH2JDooni
uqsjbCG6B/TEphNagKqUdHcOEtXXH5fEgseImScKOoT7630X/ZIqDlq7/iBM7cOYWMt95S5HLJmv
nSIFZgIGmejLGGUTmQqr0yOkD8lRic8uzlSV9wRilHTSbJqZfayKj+046r5Gs+GtECIyJ5I3Ii+6
snQRNzcLgXC0pumUIDnAI9CqWgU7UQ1/Zpelb/aFmKJPhucnYSOvWO8lmoiZnmS16dtukb1Po0S5
LkGfn0he/n7rbcESyYScWXKk0bUlCcOeYGDhq7miAzPdS8qlloh2UvXTbVOvXxX+fUIjwgWClVfz
A0pZgh7PAgQHkV2/hm38FVfWXewpSQj209HLanQTb9t87X5XNo3NN6tndLzTFpujKQZfccL4BOq+
huSxii5xOuYHa9y7BC/WuD2ey+R2I20c7NWiPC+2Vl9Ckv/rb6yKB1oW2Uk5tyR1yE0uehGYIPqH
MT2Nbu0wgz1YXpku01Ugfnz3G/Yo0zDcRkjLiN36kCBpag0QMxk+MkOwBcytc3E0mIzqnOJlaLZH
JYPdS05HknIM4SUY7LW9vsuzmBIpJyV18otiQvMXRPP0xKA55Mpa75yEgPhea/Tk4PHYOy9yfpNw
i+bXq6TEatpkbBPX8E0EK65NMpGCiq64NpPS3Kuz+Hp7Y3fKYAyv0i3ntcajkAetV1o3g1YDLDfR
ZBfBPUib8iEw0TlKkhFuKjPrz0Eb1qg9RuIHVO1fVKpIB75mb8ngVeWcjCX5zzZ+m5d0blR7IvWu
bMSVzAQB3dgRSKbCRXE/i/QI4fP6TWLNKtgvm2Y6ucFmzX2F6jfNbNPvW27+4jD43VmoZzZB+f32
9u4uDWMUgiQT0TY7qrPY6uuKMgbUYtVZGeKCsRSovnpryuCu1sKD07P/OUnRHYqakHxvA2dtIHQV
BQbVcFAueW4lVFBR49LcuLrPBGIoKLYbT7CdtXe6GmfnTrjhwTss34Z1kMWKqXrJMpECLEu6qBfB
uwYktKPHaBJH2wGJZ8gfnaL6kSPaP9sIhAudieWPmtHuK4M7ojs4T/ubIGu7yM3KWHRzoDLUQ9NQ
6/m+TedSR25a7c/R1LP7jirJT70X4h9zhnAhQ1fiWbOD/m5CleioJrd7ygA3yKk4qBe247hW3OrT
ElaUHd20v+ZlGn0Nsv6vMFvUy+1TtmtJVhfAUTnMMWy8FWOqFAMCQpK8c/Q/g7l3H3tDtPcL9Y2D
vd0zRUwvbynVRprl629bK1Y4CwVT2mzM6Gw4+snuk+aCcPLRa71rSnpgMKIE69vh+rASRjvGeKaE
JOwUMV79ZUnTxA+sIf55ewPlidyeWIk/If4A9wLZ73pVWdY5zWKiRBy6bvNd62PeGCM6mgLdcQaw
7AB2BQ0qIUqbvWsWtVN7WvJ+MkbN2eob+6uDCvGjsLQ/uz6cDxa1s3+wQ0kgL7NoFGw35rRsnAZV
GIafzRWzYKll+9xH57so+/Go+7VrixkQ8LyYfMUPxazpaORFzLFgDIRxZc1+6Ezjh+4u6afbn2rn
ZeZNJoUjP5fAxM2nQhcdVjWbeCrrK9249KYe/mGpYQpCs18aHZZiJwa16IoHxnrHg9O/51kM0Nmy
KMtnpJe7PiitmWooTkmZB8VOLmNiNO/buDN84QhkXtIMXgU7aRMvxC+hHj1UZ6bT08+3t2Bvs+Wl
4BRBo0R7df0j0JuYnWYiYu7QalNQCIyrh8RhxgQQQtUe+Ja9QytpV/9X3KNMujZGX1oblSAn3Uld
Qq2E1oI3mmN3afphSH1zqcV8UNvbXd8Lk/IIvHg/JnSfnG5ukZQ3hu6+VfPp3KmR8xSo8RFJ5u5p
YrYPKlub/HQLy9QnhCuzmpRxKosqPpFy1Xe8n93ZTB1beNS500/BZDd/C2tUD0KvPdvQGTiyP8SD
ucXz0uAYyxqH4Zc5eo+uC2VKqKn5ybUa/Uxpczz3Yf49Dqvs4JPu7S+Hh6eJNivFNfl+v9zfpVsQ
EncMHw1z5c6Oo8wbMt24K6d5Ob/9qDJTzmTYr2lka+ODCgPqk8WiGm2V3T+FnZrPuZW1d8y9HIkG
7J1TQ6W2TrjuQh+7ybMEpW0I8UrLz3Gu/tAOxvMwNcwvzgpTwZP94/bCdvAcTLtCeqMz4k3ndlvk
mUAOJ5kEyFDbir5nuL37qE7Md1OgFT9carUfZ+bzfCTAYcQSo/lHPocTTDRxewAr2ykB8Utwh7Li
Lxe/cQexO2i91RDyOWQMnmjE/FihVk7Yo36tqqWiMm/F72qjCe+LAEynq6CHQ5OvosSZQhgWZvRD
Tf0Imigdw+ZNxUUyjMAMEti67RxaUJpmH4w836mAcgWMiO0rSqh7bUjMMEzMpsFIecTGvfOQr4xu
vFWVwYIYUOKVozrDqbS1Fh0jtub2x987axLEo6ugW4APyV/x4gLlgRvE4xhbflxpf/d2bN4tHTAB
U0ke1UAp/rhtbSeclmUmWQjHICWetbVZaCMTcqrlK+hOekocohmfW+OHWB1ypKSq6RwiEe/pEfW/
Mcjj59vm97yFaXIAgAwx6rHFAiNdN9jAZwBlxTBaBm3cen2jhSczjoq73zEFCgLEOHHLNnFYoPxq
DYnRrcpousKrXpzJ+uunRDWOgvPdT8hQCVUn99dY5npT0YGscihIaWWPMf2cItSe6n5UfXj7Mt+q
yiOozu4uvrC3OZiwOVbtCFm971YiuywMn5yoLi5nVzhHXZvdpdE4l9xLNBy32Y/jzPHUUtTzQ/g/
3lGryCYvqass9LKiHt6bRvxmJlJoDiioMYiHG2JiRi7+xX2w0KMPoo6KP1Pd9invY82rA2vx3CR4
8xD1xpRc/AtTdevGPUsC6LCMFtKife8jMze8PYOlaM0sFZGBrIxsLnjbDmqTcKF8XbgtNOSu03tp
oLoPmRYqd2ZEAJhVbvCujJfqu+ZO7XIQAu3deRIFgmmpbcBwwXqZbRDMbQQLuw+HiDN6SQreQh8G
99+8NMQ5Kbjvlj6IixBh5qtOfEQJsHdcEeGgF8ZTCh3P5k0pDWiSCfCkh+uL2XOrKh89J3L0v6Yl
ToLT7Xu/u1o5aMRuQ2SxxUYyOZoVZoA1rVUnzw7G/mmBadOPOpirrDjO4WwU4aNdqdb7xZyO+jV7
gRjdAsrdtK0oCm3OFN1AtehN3LnqRnniKWPxtVcS8ZdqIjuqjXzcdKi6U5O37YHD280n6G8StqDc
AH544xYmu+2VZgIo5Kr98nMwpu5CMb68OuXgXmuo1B5tUTaeLHUATWXig7JKddTR2Hs0pdQBX5pv
bm3ngnTRMhc/01umjvVUZwFEmWEwol15+yvv+SU6nlDASjoLpkvXZzpLYAlJFODoptL+Z2Steomq
KvGmzOjOVCqORu53V/XrIQEdSb9me4SLzImDDnBkazTJaZnoPlnLfFR62Tu6MgKg3sZcN8HgelEi
bBGf7kl8ay2c9JPomvl9k0F4eZlhRItRatfC6sxFh3iVFFkN/d7Opt8AM/I8A3enUQP7D2Qe658B
RzAKKColt0Bdwi8KL403jGPxIEokkMtwstEc6auL4pS6Z+RZedWrPjiAwu9935e/Yes0laSO0xbw
ZjzTaBZL1Dyqba5dkV1PPQU8/PX2edr7wHgom4k2xpReDSsjRmxYdkjZ2CjL8VqanXZ1kSr467aV
PU9IqQFqX6ZssLO5oWNE+ZKmo+mPSxX/DLoaBTYnz4bYc4dgOIK17Lkix5D1eIZsIDTa7KHa291c
LMSvQk8ahkxNV3uo4jGLTg66tpbXqTFTBYXVJaHXwSft+r+xWuIGeEpxBhAZrs+R0YxDJloEnTtz
dC5V3s7XBcgS0wzTeJC3yI3b5gccSzlNBC0GgLK1qXScrWKhf+MvpoL6rZp27skWc+F3QDlRV5fz
THN+NEKxa/VXd1ijx/Lq0NQFdEW57N6mVlbel1b6sWTo7E6Bk+GdGOEQLEJu6ts3lSIchWAJ+sD/
rVdaGiSjv4pjUTn175tQWT6pQ9xdGTg9dLJ7l0IGtNTfdZU63PYDaky5hTZkY1mTlJeyUtL3o1qG
B1dv75jKjA0olGSY3a5oyBqjh1nY9KNS0/8zi7YY/QYu+rs5LgyfscL4oYN2DbQQQrS/sZmQwhMd
85BQhF5vptGHWmQy9+ZPfTTct1GmeQG78RA2CNz+jikmGIiAoNfa0ky5ag1sDyYxHxq5/Dzb3fd2
CoYzvAjd2y2RT6IgBZU/L/HWyTTjhLxUCtzT7mPjBFVM8DCMjpl5htXrd29eFTTsdMAZBKZ4uHUx
bagOE9Iglt/NYex3hipganXm91FKdnnb1M6LgCkgThwRem3bUVzLYB5KT6iRhGUv/k0Qf/B0TYu+
9U1tg6nNj/CpO48xLS/pPyG+JaySx/ZFcmCrY4q8Oy5FLZ1CPI25UD5WgZshsTG21fiQxFXmXCan
MRhaXOzME9M4f7m95p0L+EsgiUo4CBEysPVvcLJQJ1im8tMbVvJpcPvl3DKl+e9tKzuvkklhn+lO
Ciu0FDbvfbOQvUJ/aPozEuKPTGO437Ik+VmJfDy46nuWmBKi7ECqjAvb7GlWui3qg5PhO27UXHWn
tp6LkMDGUg5p3XZN8SA4dA9pYm0LWbNCcXliPMy3h2o5h24Q3ac9g9y9HcYHscrOV5JtChfqeO4B
YK31V7KspmeYFHGhQY+nSxRn9l1sU9S4/ZV2ziOxGJ6fBpbk/NlkcUbvgCqRjw0Zcnceq9I5z+NM
hjOlSJMMY/7TFe0PI0jN+94M3o4xBOWC+gEFDmZLiCbWa2wcOwtKCq3QnLTVE/pJUPO6/XjW1PEo
bNnbTvhHZGMLHS11C0ziKepMdaHVFDeaenXqoT/XYWocbOe+FYMxXZcIhex0vaCgTruKhq5BXFAW
VwIU7dFhjO7tB15C2yXxHvMHJIVrK6nbocBW010JUV67iHhYyPUH5f1gJ99vH4+d8w7bjuys8FjD
mb9ZT6E0ZQcFDXX41jA+KMWsXac5ik+pRb/ztqm9kwixHyQFkKUTgmxM5UVBZ6clrizUTPX0sNI9
NRDRVUT2F11kkeEhtqJcm36CZ9hsiW5v299bKiyDTFvimWWjer2pRFxMYRXE6gwFK3fMc34qjZJC
ZqQv89+3Te2dEmwgycrUELXETblUCYo0z+EP8I26aSX//AzPRO1qRzLCe1v60o62XlJaaWPNVByX
e277rza6l/fL7NSMOybZpbaX7m7IK/MciTLwprE90v3Y3VGZ+QBXpgq99S1dUllj1/ICLGORPWrI
W/xlK4hymIH68faG7llCW1MGlQyivOKum5aFHkqs0Y7r0/SKNK77Z9SSs8Oeax0ck53onPXAGUJk
KcGA8tu+eMAnd0LYsaXzB/1E9o/bG8qD2Snp9xB4wwNUZ/kHc9KH37jwtCjo5sIvzni+/NAvjLaA
JrIEWk1/TlLdizpaJEMRdFcX3IF/eyuly93kPPK5kXUWCCA5omtTk65WzaIzNll3E6lNGvTdXQyd
+LtIt4NL05nVMyTy4j9XSY+KPDuxmMVjR5sImBVzyBvTjaZVg4giOp2pxlxjSfunsJfU443QzxBt
Ngdh5t5SCfqobMiJNAA966WK2Opm1HS5hqlm3g/Q/HjaFDR+oYet7DRqXtkVzTmOuv58e5P3HACT
jvREJGkbRLxrywPDCfXC1fOxV5/caYpyT3GL+sB775khspWVO8pvr6i96txI4hwleNCqufG9RHLh
rsrU+SBQ2bsRRBCSm5VeBStaL6aJmCoJA8jJFqN+LvPUvKvaXNzZlSjAb5vVKQlEeXAhdlfGc8Q5
hbnnle5WV+mtZsSsjB5h5o8ao+jD4v5z+yvtLYzHCPI3yN6pzm2/Uikil74SFDOaQgOmHDsPxs72
RLTeenGWV15fxv2Bf9lZmXz8JP6XKfxXRL4wYCulMgtmIcy+l9JISvWumeIjjfd9MxJgTAIAxnCz
tjgKRS0yqvfIFYh/q9nMPqmVfdRb37VCDxkkOO4EBMP6aES5TosiZYzfrixxtUIxJ17d98bBCZQ/
duOzIPSWUn7U2ACXbRZj5EOpJD1NOdNOjA+FKn4EcPrCX68/ZOCznrpm+KZMSD6APTyq1uw8PRA8
0lmS/PXwEm6WqFZAJPIglExsofuuaGvoZY3UmrxGnQz74HDsGoOWVw558QZt+6w1rNWNEcumDznV
sxJ09lkzc5rHSl+V0/n28d81xm7y9RjbJQJcf7yhDcNZt1LbL+vqX5xj/Rd6pKgeLPFRGrB3TBht
ZT0EtMCGNpaMVhTwJAR0N/K6uUBQMi7evFTzUYdzD4eAJ4RGQ5bCJf3CekmqOWYsFUOlHShnpYHD
spq16HGoivYcz/ZwzUom+vxsXHS/tmJUGKch1J4H6PovMeX68NSMWd15/ZgtR5HF7ikGYkxtBQkY
qgybHwf/v1h6Bn803tdvaRP1D0U3Vr1XT31wYVMcF7Ia2Om8WlfS+GSleVUfBOE7TzA4GB6MX8Vd
BuDXv6FMagbg0wYEBtnA+3zMe2BGleIljTVdmlE7jLp3fCwYfehUwGtSL9tG3WpsBr1OoYNqbuTc
l10p7mazb04Wh+8zJILTSQvj9jdONsm7BKcR07+i4FASq7VFDtgwba35b21E4NZVs/5bTmrzGzeW
OjWVOQdxNyBU6w1tAEBnkErjHjT4ur1AC+z/Ui3Li7u+bhTjcvvK7l0keHuZc5XqOoAU1tYGVDSS
MOQIRQC30+fMqSCxNmp7/o0RDlJPKBoAFnFKtr6hhxVGkEsxP7ZUT3ajOj9rWH/+u72avcMIJYIc
e/5Vl96sJuwstwkCvJ1Cjfgd5Pbqc8CU4CmKtb7wxik+ypf2PJ5BvVFWIijibOmvUHcOXcCEcCK4
jXXRc+B1Sdr1l74IjljJd01R2yHEpjFKpWD9pWhZDyriGgx2CxTJ2k5Pr81QD+fSiY5QTnt+hcb1
/5va3Gm9MeyyqV243nRmFzqL/oU1dV87RDchep5cb1zU5RwZTefliV0d9FD2jiQgPijSwAniejdp
ddklpmbSBvON1jD/SJlGueBWuoN4cG87ycoImihp8gmlm3mRIE0Z2fSYgLlI57C5zsGMKDvQxUdY
xsfL7VO5+4gwaywH7H4lt5tPl4QlWPo6tPxWgWz1pNVj8OTSxZ2uNIn6/0RHv/w01CGOegopLX+w
lhBBFRQ3ytqzZkv9Ctp/utOKevxn7AxRHvzAvR1n3B2gAHNP5FOb790y5JSpuuwJGHn1aS7BfwAA
/g1ADTL0FNSAQclsUV/veBhVgZOqDNX3jRqcbaP9Xiq1uIbq8jsuVI5MEkaCTqJ0vrZEfD6ZowZs
EmpiBC6svIH7IFNUNExTilcHZAG7J4nCnarCuUWOJv/+xUnShmKq1FQy0pl19M2laHhNMkX7mAaZ
dQDh2Xv7JBMKdQS4CWBdXZtSmLmIulwiaJg0PWvkvz5aNO0fU+M8j/Y4PQgrEp9un175b25DZd4i
BotJLSSIbW1TnYvIYNiG69h00eNkVraHd60Kr3Zbxa/a4Qgwt2uQqIQs6hd6ZLOfAdILTl5OsN0h
uw41iOr+qG3YmIdWRzOj1I96R7ub+osTmYMh7a4XCHWOcGeF5luIwOGHTO/MT6rI+8uw6BlsKHWs
nDro8I5Cy91L98LsximYDL52KDnhZEdFOzVxVtEjq45m/vY3k+cJJAwNj21PINctoUWS4qEg6yD9
NNWZchrs0yemXuLhRKIIM/rtE7N3ISSPtvorgcOhrDc0bdJ2AABENzMyrA/tnOvncDTs96njxAfR
594mAhNlYoBYibbtxlSooDoy0ZnyzT5OIy9XgHh5sCgcJm17h4QiF1JMxLHMCW0MzXUvCjVn/L0d
SvQ/SqtbLoE61tV50gr6HpnrnN2+7r7c3sq9l9gGHou4K1gq0tX1VvbAfcKURIsxMzu4S5yu+740
CTCNKNbfmbqwLhaQihNs8w1jsYZ74G92WMOBRxFKSc5SiifbdBx2N6sgSwfqro29SWqjls9mhICf
hx672viW3lsfgRGJxTPIcCZvBDU/elXvGMXJGsy48cyZ9rYnFC0/eMH3PglQdTyTDPnQoVvvDXTa
fOdMxl5lpj+C+g4vpNKp73ZKkXiLXas+1EHlwZbsWgXhwX84Q6Coa6vM4w9j3xFiJroiK42l/m+S
Tsk7WB6XD2VMWY5BzCP+0T1gPu5XlXx4ihyB3JwDOlSoTkG850fgwi5QubWntmiiZyhi7FMEwvir
C5LvseDZQyxCsYgagviz08LRdftA7l04OaTEoQCYZWxDBc2OrAEVHjZ9iII7Mgd47BT9KKnct8KQ
PkTDlFm381BiygD49mTd1rgk97o2Zo9WYooDPyU97PZlk6w3nCHa6iA/1p9ySoSuNzJbcMespRpj
WXfJlE53Y6It911vl14ZwI9vJZVyd3sXd6iwZCOdUSsyFYB82yTW7lXoaqvUwWraP2uOUE5Bls9/
Qxo/9mfBXHh/l6a6VnmD6YyPiKCmEL3JD55P5rNRq8kROHfvXJM4kVQTwVDf24QWZVBDANHaNlFM
MP/QJ0WLgYQ5yLhoFfy3D8AhpiuUpUccRHt2SQipllLYpvm/ucXoCat6uEgthCDvkw+iajM/CVvx
IW2T9idkK739rESh8TvrlTmGplDZkXqS649PlBWb7ch6xyBwzfdaZ9t/aAgaKn9oU609p3PXnFuz
1g+Sm533mDEAHBbQXDnGK0/+i2DRqJo5YfIMenVbTZ4yjeurLnn+T9uIz4s5FAfmdt4PJA9IThHR
UCV98NrcnJZpTU2Kc9br1nM2N4E/MX76zQoKfT7Ng2u8g9ZG/egWUlJ+EUck1HvLpVDzaxyBY/4r
M3qx3DlrQqFlhiNbtEHliQGCAy+lsPptaXpXRlfO8s/B3ZIB6eZak4sDE5AcaOaru9XkM9QsTWf7
U1tFf7f1oN3ZYxo+M6Nj/ROnfe7NVleVXmyKH/qsdz78/dqBm9xxLfwGIDsw/oIB33bBWytBgmGa
qYTaxXLXWBUsBEytXYPFRs3bYkCP4XU7v6RN/n+cndeO5MbSrZ+IAL25JYtVXT3eaqQbQiNDb5Ke
fPr/y9k4B10sooiWtqB9MYKiMpkZGWatFdmBV9uJvkjk6PVLlQfovZuDPZSWDZwa00uZLp9F37jf
4be6V2313H8Ptlr+t+62GoQ1nQ7Zx9niaEqDAkiCDMpp9JrsPRGB90/UyjkMZaGsnt86Tm9+S2N+
jl+pWVeHKb0lRBa7MsGztXpztO/y+tz/ID48dQPeyW0D2VaGpBzyFGneyFkKxuD05VuKyMZB6LFn
hlqZBIbwN/MLbq+VsOpSrVOOmBYlSX1a0hoInSjW4svjDd67PmwusC9ABuSXm2DDGuqs9wy0ysCA
5XGgDZn4qnZ65PekKQi+xJ8f29tdF3wXpB0YeI17vF2XZuTV4rqE06m7VD8AHah/O/ZwBHnZXZWE
Q4FAZk1bReyuqUx1cZB3Ktd1em/WGa0PZLlPQnH6T+hYHN2InScGwQKTa0h9A/TE5kbULq2/LJud
UzMNShGoiHFUZ8NK+jhI1qGML7UGoj001TT57fF+7lqmSE0m68h/bB43u3GtxevIGlwlz74uZhR/
5WngYOqNzTNfapQLa2U58AB7zod2j9SUoR14VykUc12YKd4Oypct5kvszkt6pjDQnbTMUMQ5TY3k
n6RNvSSoInQODnzfngOi2kVJCwQ5gLfNdturVqH7Ta3c7DRBu0mt4t+9KvcW35zFEctm7yxRugIE
BHKWmQqbG9J51kC4RiDVF0l+ZvJm7kf2It5WcfRzJYs/2Nq9D4riFwVmgiT6T5v31DWmSaet68J5
Nd6ukdE+VYP6wVoqcfEWQOztII7wn/smSXCRByDy3xJZokKxS4qCjBJCcgyE0yRgx/fugmgjAMna
zso3DEyyDhDJe1alUhCgCraVa3rrCfTCZQpcotJaMqhJlEqihIoV99d4zbyfNsNNAsZEHQq97H3N
F1a3YbGNwjACZ3QjlKVTP3qogp3nUl3+WCqzUQOCnEn3h0GneGGn9ntFH8yzQMbxpPXTaiPWBOzR
TlTjG9vYfYmzennPTIH+4+NLveck0duSg4+YDsjrfrs1hrLEXQ0o/pTM8XqpvSp63w1zc3lsZe8W
IeMt77HLK7NNgdolUnOL3s+JgQggmsvKDNTcVk9Ea/359aZgZ1BVpK1GPVx+lRdBmqYytMnriUk1
b2SutJKZfkbZ64IgVXpwf/b2DpCCxDqib3o3SKO0Cceq3IW/lBX5melUyrnQnfHg8O7tnSRk/YJu
giGQv+LFguYsZza2IUtr5fIPkLz4SW/XP6j/HoFK9gyROBI/6XLY8HboXqNqQ1MI8GpKS8Msyo0p
MCs0nvKYuP7VH4mZRbATaNWRJW37Z9WaZ8UowY41JNE3COTnoQ4OPYC6+B8cONEckQ1bSI6y1Tcw
9dyE0w6Yfk3TCJn6IT/XlNN/rsjJv/6toJrmgoqj8UBrYPOl4hEVgQliLwGO01wo5iehk6Jy0GXa
UZl3r5ZFpid5ORK9gjDO7akg40m0PGucU5Gp9UXThRKkTJsMlzEe/IrCcjDnjgg7d1z8aImh15Wa
uCTrXPmJOizXrrKKA+3DHX9Ho4uhplIRnKbv5jlZ3Kpo9Yrlq0MqTj0Fs9NUa4TGup0G1jQcKdDu
2kMTBM6ODVl6G7fyZDMvTQDQSCZFAUGqWWu4tLPxfTEi4ylKWv0ggN25INBpqCow1xzW9nZextAZ
SCGOBEDK1Ez/ZFkdXycigZDJjuIA0vOrq7OJ/SkXmbISrMmcd7OZ+VREwPZ4shStHu2g7tna94rW
dnUg6Kl/ynLF/jfVu3Y4KbjTyF8JqlF/QcNKwB/M5tFfLFLDE+NToCJPndN8JgzWnDBZ21L1O8tb
PzYTKMegWfXxWwYrovLXuIDxDn8naf2CMD4JSlOp3meFVCBR1aHX/ThmasjftTarlh8X6FqcE+L5
GAKuGKneCdF+KtZm+Eef20Lx+8ZG32xZKlUEatvXS2AkIv80rfXQXJDXM9QwazpdOdlt2X7JMt36
axW1/TkpY+9zm0TteuqQHztqJMjbcbu7sm/HYC7GLNDv3rKjzAExEksbgSW4evOjEwsDdFKrvwjL
qi6eg1Zn4xHY9lmk8RyqXx97v/uDK63zOhECSeGVzRM1MAEpanJ5d7sofjd7Td/5JJ7WO9saOzOY
Et39+z9YBFvETDDEjHmBb71FvnBuNAcSs4tDfm+D/ggW26g/ak7ShF3Tuwee8D7goqJKjoKiLCul
fHFrr/asRF9GWns9497QNEn6s6G7fVAzKoDkWVvOGTyqg229v54YpS2E4Dh0X+AZt0a9PItLA693
sju7+N6vqU7VcbTeR2CHD95k6cm350cO1qbESNkY7OetqTgblGmJSC0TLmNQpkr0Ic5U66A6v3dO
XlqRv+LFy58uxpxWNnXyhhHbz4WohrdIOZHzdQWqxQZ6SP/ls9F4AtAH84Zn89Zg5GqFMuHhSV77
Pqz1tQiAls+XImtBfMJ6vWYMpnx1LCC16YFhSvibbAzdGoXNaVhwfGhG9Un32TbTyB+isfw4iUN6
yt4JQRoMlgUypRQiNslcLYa+Uyyu/WBWqJeYowjQl7R91GKOlI73bgCDk6VQCogynurbVZFZSCEM
gF1xzwjlarS8gNgh+oZie/POXifLt93yiOq+d2B+scypj9IH2IZV6SqMdtXZyhT44HSZtbT9NBau
HqIdIPpAGBX6BI89y+46paoIryIKXa788xdnVEXfo+9c8J9CpPqVgbDjCe6ieFsu0H4M5nFc0Cmo
L//FKCm5JOxSFd1cP7N3UzSRgLt0hVpD5u//GDzi7kRR+kBZ8inIK+1oodu9hQUtqTGEdjC/cdub
s4PoDIzFPF9Daq7VqctjpplHVRI0ZTOf9NJbD6py2yfqlz2CVsgA+E9i19uNjfLOU5cxXcMp79tP
srt0yfJp+COPFvEMZtC9NFmsfvJEHQW6JtD8ebzHe+tlybyOUoHnzps6zZBUuj2zXif5w8na+VMK
zdy3zelaGsn0z2Nre6ulvsN4TPw3cOLN7jakpmtCGymMI91kkrNInrOmUqtz0y3ii6o0fahpS/t7
NMzF23529T8e299dLY1h+LaQ44jgb3ebSYDK2HbjGlKgcJGisPKTmfTFO3vQNF9ZhiMB1jtZEfl5
EQhEn4waHr14+YNe3JuJqYtjZEKizPtKe1qn1flbJmWXbui10FzK6aQ0ih4Oi1DfmFqefEnAqh1E
BVt3yG/g7jigAJC+BX66eTBn+hcdH3kNzcJbThPYiSCzsiLIYCmFj/d31xQnifwAVBYV+tvlrlNc
6jXtkRCtlOG9mRTqua/U5ts4V0dMxx1TXBcuKfklveUtinHtU8vtOqZ/AGe0P9tGSWow5dmbMlcO
9m/r+9g/KiYoVPGWACbaTpEd40wBsxGroV7YyUlRV/QA50X5GRPWv8+QnjT8yiy7g6hgb302STqh
KX/xbN5updHADqqYPhY6neoEEao0fkS/8yqywzGEe6cUGBH3AsgErMTtCqOeJVqasoajJ/keszMv
FAYy+6mk5/H7YuTFX6u7OIjzWvpZWxtXRRwHhcYDX7Sz0VIfVfJ0AcbcsTUYBDK4ba+oYZ9P35XY
VJ4tamiItFbLOVnHBhVIWFsHRnf2mfhVFpEQRoSRIv/8xQ1dS6vQ1SLWQtIT7aLFsXJOrDn9PJP5
HrxnO96PZIoWAuAAar9bUl1ZUXTX7FwLI024ocs/Lq6GEHVa6ksojGZ467lIJjKcozrVA8M3Xns5
pdAGvEEGnEs/sLmchlLPqmJVWtgy6uQ0l3HyI/aK9rTE63p9bOrez0q+M0mXnDRB3WLj9tKyzVrm
imhhCQYpcMpieB5UfX1uGq/xjbbrvz22d7+zmsrQArDg+APJUrn9iK7bwidEPD2cYYL5rTqNT53T
/2UMTf7R0urmjdJ52rPKl/bXpipOj63fH6FfcpdEm5DzKXdvXjU9KqK4NscpRC2+eqOkyb+lJeKP
Tper58eWdtZJdII6FVUOJoBtVaoWe1jcxcUVza0+hzWTBD8jyL9cY6ui4L303Zs6ZtClomf1ycwm
76Bc8Yuc8TIhoveFr0WshZMKTnWLPhkEPfiuGpfQzvXEuBh2lKs+GZ+OmrkdJ+86ihFewNQu/S+3
0brpLLuBWZCqffapIHUqP7QM58z8RI+9JuitlPE+kmqyvOmJ1Zs3g1321LAQr0qvRZdFrS+ES6Ur
d4boUpRT1Rx8unuXQ3OCXjAdLNZGt+L24NAHF1rc19z+yK0vZuvOodaocvOomxRxk+INo9r+5/Fn
3LfKDdSlvOLdfKOyLdC4VrGaloN+gWc3XfplmN97S9X/286k7eVYJX8+NrpzSsEXu1IDFGVtChO3
S7UnpfIWJiyEVhFB7ckn4+pY1RzOnWsfHNNdUw6tNBcZQpXK5a0pQH1Ga/eOGqZdY14aUM8BPlgJ
0JUsDz7gtm8oTyTRMzkJdoDibEwhvFxWdZKrYWm7eWCk2XKxIzf1VcW1P3iRp4R22r6hft+Gr99O
4jmiOxB193zQiaFqSwPCL6zQOQ0Y5FRctMRhxptmxQfXbud95rbxQMsniv7Ndi5Dg0cHJpMRgUCm
uQKk+31ZvfZcVvQ6cnUWT33bt8+zARLer9pMBIAs+4P17rh0bjzZOzh48qKti02d2IZI2XJ8VEZe
Z0M5PKdjlvzVAv56WwvEXg4e5h2DUlVFCvsCBQIYf3uIDDeOdUOIJRzMuf4a1xkV7jiurimD4UKF
FPTA3v2llNxGGkpELvRKt/M3cpt6HE13NXTtNH6jVO4AcM2IEGRI7O5cF/P4dekc/evjY3R/fgl2
5Ow8h7iHzqX0+C/CD3PoDTep2dYBaFEgC1sMpFeq70nVVm8gk/ysaokzs5SDhuD9FcUX0GVic/mc
pJ+3do2coG5peTF1q/M+5X1OgzZPi+c0L5KDK7qzsTemNlc0ngczy2u8gedmJdA1VCuL2HI/qK0x
ndeoaQLNWPuDCGR3fQCKVPjaUmBsgwqBs2KIpOFrarWZ/QBuXf7tWLwnU1J6Bzfj3hT5JE5O6sTB
Zt5Gz1Njx1bfLW04EPcFC4Wid6uefDYbR3m1XwUawXEBzs01BKJ8+9GQ0Ejtrl0B+UVtEZQodZ7r
zjV9J1WUz4/P5X2kIVEY+BruvBS22LwWTYpEInw1TDn6cG2msfcVpy3P2pxRDOE8+kvFrDykc6C/
L6+fu4r4kGqiYUvlBwQMLLzbpU5DudZMuO5CdU3Fta9m+3syOoZPsUh7X+t9FRAkdU9V0QyfeETX
cw+B8jQCNyiCeKbjceAd9j4ygHZNxrUSwL3xRi5Cz22EYnpYNuuEZEupfqM5QtdLc48Gtd3fF1fj
3SSlxSlQMt0cXXu0o9JYoyqMLaMKELb8e7Ib7zkb+y6sR2P9nCz9kcLavRuSNoksZfwq48vb7VYL
JxIFwV2YK1Esp0Lrvq2My7slL4ZTKqcDimXRz16XHA2YvXfzKGEgu8/XhtJGA/fW8gqaMS4rvQ7r
IrGIXDXt2mTufFEGRiOuBEqfHh/svd0lvcTXEzJIROutvSKrorrXzDq0yskNU9XJA6TB0tBdO/Mp
a/PfqGYetdz31khREXq5lMjE8d7azAnaCfnUOozqWQ8yRyTgjBIukzpnQVy79qudHzfnhb2Nn5gs
p/PqVKvD2WxSXxeN865e+uqiuo19EJvsLo0iFzMbeDjJDW6XVit510TdVIemMEcfEVCKCFWjfMiR
y0Ct2Ht9BY+lkf4g0ksgAkfo1t5Sd0VCjsJWznn85Ob1P2NeM5S4RaqyHSzvYCf37sUvVAGjIYib
tx630+3WyN2hClE+s77HdPwDz0nTU808sFMnNOed1bV5kGdGefCqyIXcplo06dDsZzEovtFauF2o
Cb+5KODphEmUdB/gpC9v7XLMD6pMdwAD/OwLMyBCbs3ETWMs2mJVIW39FHXnPj4ZZtu9daP4U8Sk
4ufEKZMwAQ4dtDFkrCRjt81pmN4yW64nrJ/NA2ri3omiP0ToB3UIqf3NF27dBu2s3kFxfl2mUGS9
CNeO2eaqWKezm/RHNctdex4hAoRoWSrdnOBusBlvCv0mbHU3/7tUR+dHo+uTGoxLV+Z+ktbjX49d
0L5FkhZecFlY3LggO+t60nQ+7Sw602+p7YVDGomzZi4xoHP3iMa+83YhM2TJshrCIaS5t9+4X0yg
v7ZZhVrp6idmIruBu3rVtWlEf3Ce9ryrLJPymNAsQgH51pQ71DNSJC4fz028d+a0TCdR1c6XqCun
twiA4fOWAfDb4w3dsYryFm0plFalnNNmQ0eKkc48GnWIam53redReSpHkLI1AX8w1LYWZHSrDozK
C7i5oFLEAuHCXx2qrfJjBjA3W71ChL3mjFQ0zOhdXpl/W6MxnBirMj0nlh7/Glzzppu04uCW7CwZ
KScKTrwmZPRbdcsOPaJ1MhAz06ZoCCoBQ2DyYgTS9TH/6titFqSmfjT88Y7SxSuNDhEptyE1be82
uqqorNlG457ACDd2SCdlRSZYjNZPYmPzGvdGtIQlo+Q+lDOQ4TdL1kc/vDpOm9NsK8rB27PdA/lr
pHdEYAoIIIPdbg/bYtLuLHPdlXMnl2vWDUO4tiILrb7t6KehahrV5REBa+uXMUrszZRUKjdAArba
IajDKlaSF9HJSZLqO7td/ba0h2zw7eH6ZQUAEohdSqh3ID0t8qiBjWWEBE5pvNUVxfy99LzuFBnx
cJ3bsTh3RmP5fZrWb6rRPXBQW4chraOEL2vEptQbkBv/Iik1hsFiUrzpneKhWd8mlfFsxOr43EwU
qx/f3D1LRETUbQAiSOrLraW5rY0JMQr31JD1TL5VUZLyXVeI39VqrQ7gHLvGwOJIxvQvOtPGmPCs
aV11kO3WmneBGdltMNEZzQJDX5evj1e2d04k5/b/Gdu83523DosygChv+6YB8uy2FweYzOU/WJHZ
IM0RwqJtS6GyF0OLRom4hUNz1tPOekrc3vn82MruxgEIoUPNO8H5v904Z2qYuQpu/oTQYfkpmuJv
4OGG88KU3oP13JW65NGT8phge0hA71pRKFw4etYYUFVBqVIQNYo/hFl5AY/I8KZpEy0QESra6NIy
NrMd3Y8ESq9Fr//6Db/wHGCbqJluIoKpEWXqduDzUYxMn2c913xVE/YVoeuFcZ7K+qz05nTwcm6D
AowSfcH1AMCOS9+ypns7MxM1zXBmdjOcSrXtpiCr8KRRpLcXhZT24KPuGSSEls1FCqcoM9x+VBgt
UZoj+UQHOoLqJCCRst36yV1t5VnLcu/06kOENWBUSIESam01Gca4aLLB9FAR7rX6yWnK8TkxF/vs
ELUf7OXOeWXMGa8U5G/JJ9ksrYrGwqsm1z1F+lSdNKNRfUE5+ixM+Hz/YVWEqlTxIT0B1dzs4myT
BRQjq8rEdE2a+GcDGeCT1pEIPba08yRAYUbhBhUpRqNsg5w+U0aNWTDIBrSF/WkZ9fY3+sFp4CVW
9ZU01n5TRWscqPEUUfOe4gPzO/6MKdPcStolyNBtQVX6GKdppYF0EkuUfTXypXszuflRJLdnhR47
tQ9eV+qtG0+TMKfImWf8mVfCYham4v2u515z8BDsHX1gaNw32LsSWXT70RqbubwtEiynvp3KL31b
Jtc0zsbA7Ab3SaNtF7z+04EAlR0K2NPIddzaGxg26qwWTdeiG4dL6drN38Jq9I+ov+uJD+g5P9uj
W72L7EH8VjldfDSC5S7Nk95FqmNKViuX767MnE6eTZHXO0G0V+PzZLVREImh+AmsXP3WJk11zrR4
6k59Y5szw226PmTwofeFVm6JTraXOt9TLx4PDtXeRXVIqxkiIHOhOzmEiOZeX60eiq+rcYY7s/iu
EVlXQTfw4KLuBItcHTCxTIujz7eFjZqx6mbIUHinVaAwgJdrvE9LMriab8XW8L7JOiMchDX/fPzp
d3ceqBMYZ9n2B81x++3xsYbbQa0+FXWSfsuEnjwhVNV8EElsX8iK6sk3Zl3OTm/U2I9Vq/qW9kxv
B/E/rpR21aH+qVpldISf2dkPLhoFTbBBvDzbykYRm8UwRMI7ua1W+z379rR2GEwWipyN1tep3zLh
9fx4O3Y+OH6ZaSOyuCkrOLe7YTUij3M6+SfIlCuZgoEau2WNDBWe14P3ZsdfUjgB2WEzM4bzL3/K
iyB2skCqayXv25QqbcjsbTAPdtdAoc77oCdFuNpF9c0UZRGWK0qWjxe648g4ZrAn8WMkpdvuVR13
fWZ7iXcCrGg8tcx0J0+ckgPHsredvHRIekg5GXKC2zWao70aUc6bCkH+z8qq4m8xZ/ANI1OPSFA7
LhOwlYQISgVcgrRbSyIV8VyV7OEIai2oBZI1NdqqgbN2cq63yJ4e79+ePejwPN6kmbBQN++qmoqy
VY3OA6fSlzDS869dF4uLIuoqaIriqI38q7v3MpvngDD6VXb/EOmn6LRZXzfGOR+p9U5DlVTnNElH
BJmdLhC63jwvnbI+JcId/ZbRkr4c+eunSOa+KwyOrTd19tNg2X8jqqcHs00BnTl8rx3/8L8fCDqK
mjUD/raBhj6AS/W8woNSmRoc59j+1JZm4QNajMLHe793qvBU/9/UZi8KXs2urDA1FWp5zTSnpGFn
pB8tBCcOLunONSHOJ9yFMkivd+uFkjgZsgl9j5Mw8/hirhXt3lWpD67JzmEiP0ItEpEB5Lm2uhkx
cN++YVgoGq8K37Va3dh34k4LG3OCs9S79r+Pd3BbNpbuBuzDr2KbCgxik/zRdV0j20akKmLq7jfN
pRblRMU7pUmXHwulv/dIKvR+tabFwUp3Ph0RGiW+X+gcKEW31xT9uFL3JouVyvkFbqKXvkcj/b0Z
i/KgArW7RimwhEE5LFBu+gv/miwLZVM9jk4j0jr/QL5AXi1R1EqgIS2yH4sV6++dVomurejb8+P9
3V0mw4UlLQ6EyZboIgfdGA5KIAT4mf5dLGCMFteKCt+rxyMS0Z4t/J4EXqB8DI73dp115hiLPdt4
BrfUfaaius9Znj+7K9Sm16+KoovMAuknE6rdWmIsw0ye2UTonqVCCSn1AEscxrIegiQf0+XgidrL
tQE8yCkh6PpInaZbe6qVMpTYTaLTNNaUKr3S6n+39Wxg+per+sqaQ+eJ7O9rLwoms5RmUFVdc3Bg
dxwAv0HCLaCnyyL87W9IotiEBFaxZg3xJ3SfxTfRtUfd251gh8o+rWEKd794fbdWeDiV2kYNmYE2
pZqFbpnUsOosKdOtnUwkhKyzonXaa2ek4gYomHBGKWcQcW5VFlW9zvPUVKPTqrXW75Y62V+zKf76
6lNzY2TzFb0sqdZGw8hsdBF0Ey6bXifxuRTT9O9jU3cSUP9bkOTXotuO0uHGveRdGeWOMUi/Fpd/
DU5ffNP1fP1TU+z0eVHm/CImI/se69kcAKxrkufObevS71Ug8OO41EfHRy5u82wTIlAzofwLEnzb
2lCmxBjMVYtOQ6JlFwq385lRebUfiUj4hTjSUNk7R1JBjOxU9ue3+Yq7aKPFaAHM6XES5X4L0Wjw
KY6t45U+mftxHqlRvQc40R1FKDtuCNgeITs3hXrNXQ+5MmcPfoZyciMTOBKS919SUQhGZ+WLeRB8
7dmS3XGkwyXaZFvvUxSnmCajZ2Z7odVBlwuVInAqwkkr0+vjI7X3AV+a2tx/DUq9W3eTckqq0jgV
szecESIdz54y9EFFenZgb39peHEeDRnnbSJmzRPRJKxFQf9G0B+PNPNvPZ1/K7XB/v54ZXuZnyx2
0SOQ4+TukOWjk8S9pvPFFq9e/lwNpEB9Q23/HARCxLNu619kwo6Cb5H4yGU4V5ROTF+oYGI76kdU
H01xevyb9nZbwlypwBmQU7cjxI2oVwpHUZVT53gQt+Abjh8EM9r8ClWHK2Td4bUT2qXHcCSShzyT
TH8L71iKRijqUiuUwfOeGNphzNYwNiFTsN6vnlX+B2dInQPZIUq31JE2nzcdItoIWsaeu1X5lJUD
c2RcWC+pnIL9eC/3TpIDt4c7CXb4rtVJMJ7nU4YvhCoefSuy+gewFe+sOfF/ObMgL6FE0Hsj0tp4
Xc3L1jK1Z+W0zrrzYxmTT63ZTqc01Y8oy/K/tHWnYCqA0IMFAnEq1/wiplucJG8Wj/ORz3p3anKz
8yNlPtq5vVNIARhCEhvn3qnFk1yu1He4g6a9tBe3m6bfAAVGvlL0+TnOoUk//lK7q6ISDPECqLCz
zcUV1RmWSUoxDnmtnmYnE5+GJQOG/tjM/YEghQFDAJAJCtddRUVdUSOslCwOrcSufytaYMNBUy31
pzxZm+4gbtoxRrwE/YnHiP/bnom512eGb9ZxuGrlGhi9511UJtcFo6NPB4G+DDtvDwWaZAxcAJIh
1dW3EJEGkQF4FyZ3ajKcn3DW4kvVTGrnMz1yuCagd580YQ2Wv1qmN/uRsUwHt/r+A/ILJGUG5sov
LtvtsWTUiZ5MwlNO2jwVb+a+1J6zCon8x9/v/lhKK5JYKxntd2x2Y+yXLmuLGMRNXAaakpa/Ixta
ZGEiGuWrolWpfnpscfcjEpGidCyRINsSVbQ0jGPK+5gCVOtdszWNUIAQZpjQ2Xj1k87iXpiSi39x
s4clnmrPbOOwrfPi1FtV/7aJSJj02I4+P17V7teyEajn0OhEv5vyAQMFdDdLhjjsZpfx01rXfVFj
70hJd2/v6CdJXy/LIVs20yBMr7ITpFzrtPUuidX8FZfxeE4dxkI/Xs+uJTwH2HtizDuoRRsZq2HM
UQxLM42vthapn6smLWtfTSnevt4W+H5JxOXV5A27/Uyam2bq3CvKSdjqcEqA0j11SzeHNni+VzfJ
0FOR6SbfCBGArdyjWRpNsih9Iosg5dMaG/FTqwnGTFnzEVRm70TwIAPl/VWa2M58Ue0p1upBT0KI
qH3Yd7Mm5evE+fHe7VqhoC0r/MCkt+TT2u1T10naJIw8u2d83CTe5a27HljZ8RISN0pdmcKypIbe
fqFx9pKJln4a0t+P3/bM0DkbyuSEoiyLCzAk++OrVwXzg/IVXT/IF1tkLojzXLOFlYBqMacPDM2J
3zPM2TjwffeJjSQjMbsC7pxEbm3KraaixMJovTSstcgIhtYYAxuUMAz7TPmoZ3EapkTOBw/Lzlbe
GN04ijgvRTwmTsqJYDr2Oq/TU9V1w7VLDRH7bjP3BwzInROCdjJMC54yGtDbKR3DpHe6HuPRy64z
Aj6ld0XJMT49/mI7dRWpsyeHdKBDx5HfHJGslkIT6GuHq7oqnEa3C2anjcIaTxLYmaJfx6qKLz18
0Ge+OHOz9XwKH/+IHacF3Zu8w0FTVc40vT2m3v9G4sV5uFhNcirWery4vRJdUGn2frzeFJk1fpi3
GQDD5jMWHU03GAFZGKlle21mJfVXrVmDrnXdg2Mqa22bUESO6aLCCa+UfqH88xevGDQ+vayTgvEY
o7s8Ozybnxg3kl96XtIPQpVlh7EuUmK8Er2Ex8vcOa3YBg7E/xhxtP2qCOM6WmyVeajEih0a61zL
+VhaYAgecL2ZjhRA977gS3vyyr5Yq4ijcrFM7EER7gI3m+rAjc32jT4YxUFSvHP7qelI4AlgRkI5
/daUO5W9WhheFuprov45l7T1Z7PIPonUdCq/oP73B5ldeXm8obsLJDmkGYjXuaPNDm1dWxliG6Gw
QEvy7xVPQES0Z08MycEC90zhP6VKEX1mUqjbBaqdTESEx7eb0ukUxVn6XVdacWmRVj4wtbeXxD3w
rCmJg8ySPujFZ6vbsmg7eowh8xwquLGiPscqg0+SZTQ/rFNeX2zoCQch197ZfGlUrv+FUae3DIXB
H9wLR22e7T7WgiYt6ud6GNJnd+xfK3vDTZcIHplLQZmHrH9rz0wQ8cmjpAih5r0ry4n3fEguhF72
JYKVHNSeexRD7O0r7xNNdPlmkMndmhz1RbWFN6UM7k6ZlAEaUmd4qxWdYF5biV/jgi5p676+w4oq
M6wf4BNyMs/21tu5GiuevvBGVd0Qji0DGxTP6d/2g/X3668DsEvJBpQCzdvJ0EpWg0SM1DSEKG89
ZYhUB+lsDEFTK91/uHnI1wP9AhByj7rUh6gdHdGlYdGm8Qcrroor6PHlaRmNo4b//ZNL7giQlHhM
opbszWcbMpdO+OpkIRC06iNg1/qt2Yujcb73559dM6joAZ8zJcri9nCgKDFGg6RMGcy5hf4/nG13
gIheqz/FkhoHD7wMwm9fIdrEqKSTflB2RrT71lqnrZWXNmCvnSopL2It3HMTKx+sIRe+k4zTU+f1
Bap5fXQxzPmobXN/EcCAUXpHF1DSKrc1+GRgXKE2wwXLo8hCvm9cnpkzUX8xvaFHR1h0YCW99tNr
DycqlDrlLhDJaF1t2+Nunjlm5XpdSPozBnnedRdGIysBc+NeO/adLhv0DxIg7IHo30pqzZGXjIo3
liE0SEbDZkOMdnjcVV7t67aTHWDI7yMKrP1if0gNAPz15lt6ODK7zVHUjAzxPAE2O62oOQS6A1So
dKvPZWQYV+ApT483dM8ucGep+A/tjSlct3arFvZmr4M9MbLSeTeqRfZhshl5FE/Kl6TU+0uV6Sx4
4Sg/Nnz/FCInTo+RicxkMCg53BpO1XYd2dgijNt2umpjvl51ZxgyUNeFejR5ZXeVLkUVqJOIs29F
33pjFvbQzUXYwZSgUzFone90pXrOh+VDLibxtfLKJchH+wjxtrdMuiT/m5LCQ7X5ruY86pTelTxs
LJV4sByNi4jW+Vq1anlwhHZNQcWACoL/4orc7iij//CiaSd31DXogsEWs5Q2/mCKpjq4hnv7CaQI
6i/gSNAFW88jMq/IlLoIcxd2JMTB7tIoYw0fWNe+j0ajXxbdGk6QQI5ms997WCoF0sNimOx3q+of
qaIVsPw5r4OZni0vUc+N2mnozSbWV2afzN8eH1PSWxmU3bpZggxJuaUqR+y2VUTuxqmL82hmLgJz
ikbDJ9fRYn9qmFHnd4lWIgcXqVESRMa84PQ4feI0xKI2T8qc6aeYEVuzb/TrbPsiU8QXjd5HhEq0
IWp/mibzWoLPF8jJi6LxHbhC/7YK731YLWb8c3FgMQWON3ul39WeEJBimXfiN6bTM+CUWZlTsKQL
L5leJil20mSenqBLVA3xbG/8MRa5KK/zGLnTSe8How+Ghn8TQzkqtkkJFtqf2iZ/Uq287IKyifUf
KcLg7anvk+U9qhVxdhniQfnDWizvqbLjvPO1OU3dS8yqQ31I4eT19TzoAZWvpAtN6ctOHrM8T42S
ddAvu1YDmMQWXtWujksfLRVkFycPVRa/Q5fsXZcm5r8Zuq5tUKE+/c//MXcezZEjaZr+K2N1Rw20
WJvuAxAIBrVInRcYyWTCATikO+Sv3yeyq6aLTG5yak57qbI0MugBh4tPvCKY17I6repWX2duPrs7
112d90FdluapAVIHNMlEZhmvLeXRk2wN5bspt9BXLPI8OKlcjYOoCrvom2sb6hEIV3UsOGp5NpY6
cM+7PixEPNv+NCeZa0ynVef01lW4+uZF5Zuzcy6WLf9I1mHfTlsx3zd1Ib8ghj3cA9TpgO4Ucviq
BPKYZ5nygIJlnuHfWwFpSzIE4ZzvzYEMRlnmes1FNnQnXP/FralgNSdVNvUHF20rBK914ctksqe6
30096texicyCiLd6MB57oylH6kddZoMdnLfTvnPkEEfIJXSJMZr2jXbALB22LZNzouXoBOniBA39
Bcw5cUdwF+CECj2iMEadR3+0hMqurLXSxW7oXP25FMZyxNRWQZ6EyyQvezKhJ7skzoyLDubBYQI2
+mCOs6iSvl0c59Ie8xLjrlwiBuqFVTPurKKtP01DlLXJGm3T2aBy3e3QOWhPJ6fxXdzLMsi/3TY2
H+SUI9al+mzRSaZ73kEueyzPAGS4Ty7hH1gk+MlD7I/58snP+io7qxnsEW6OUyfYTQBgIhsn3gDR
sz7MSEadV03vf0Oyi3uyirKtS+sa5cK0QompSp1gbG9U5BhBrMxoMOPc12KvKKIHcZl543ebmuo3
YUbz2exllTwxjc1+r4M6txOjbXzFnGQmsS+ebHuWLYo1pZsXaxJ0MsrR0zcKtc/FtAy7ua6tYr+a
U9MiY2xXdYJsWrvebkW5+amcc79GQqz1LwY5j2FMqcu8z2ezoXsPbPd0duyKi7arqsepx+szXuva
OBfOlD+gHrO+87RN1cYtl9VKJI2DC6UAGCSwggv30QyKKLhZKxQFOyr8084Neo08gNstfbJlm1M2
u6VqO7FfQXoL3gZJfdLkE9CacfQxnwaAE31xO8NybzN7cXAVURr0YayDeZank211aAIaqhc6hgHj
3dcjpk/7LvBl+x0oEpDhAfEMM+3IHq5HqxzNJnGlyNyEL5G1Zzli0lVcBFrMV3llbVMM2ma+CIbK
cJFtboEuzsYwlJ89wwW+sVhNM7OVjOAUrZ5hikfLVCoJZJap99PiOutJO+RjFc/G5j3hG5pfovLn
CwfBaGu9ySuCrKSflXGs381LTkAs6+o+gqg2xGhUj+W1xlwjHOK2D4R1V4UUG5LNL4sP3WgZURy4
xVRhFWhN4CpQK0IjqTNmgJdq0e1O5NJx4nAVa3ESOdP4yfPyzI+DKg/tw7IZxIhEFYHY12uxWPtt
Q7Fjv6Khb1+saAPVT9Nm5dk7ZxCNumuz1n23AXvHLCJydXvllbZdXOoQ/c1v0sis5hzRhEhcBeYi
7c+I5NnhZTh1lbWjhmfcdZ3oJAdC7voARpUjE8dfbCdx16osThSo/qdIBuOFN1ezPvQWx80+6NCl
PURB25M4FKPokb/q2y1p/NLnJRaGwi3Dn/WJI7K53ONKjqpFnQXjk7AK07mc/br+vhStt0Hb8XXP
odaM9mVZb/JDZyw6O/Nz+NO7zi/Cu2A0rTqlU1cPewwN2+/+GDQ+wC6xfsC/d5LJSLhZXAhdLP4+
4vs4u22McK9zV6vLz0w/m8IY12GjOEjDRcJ/DFEBQsZJqXPHLbz8ftVTW+6Gxtu2nStl18WmVpV9
p/qiETcswL5KfO1Io09qk+V2FRDrIWRfBNBX5Crt6MTvKr+Py8F1NFzoPAjuQE0YZp/4aqyzfasL
Y9lNqMsibKaqYVV7ycP0l53KQdqaxVjpOkEbY3biYhj9cwqyU32Ipi2I9oVZrxybxjJSp8vw53PT
MO8L/a1wtvyLdrxSJXnTh0Hajp7zQQbmPFyUuR0WQAmDOX8HdNwvd43rYz+DNPLowIsIbTFuCxJI
kdqIR0LB/Xk5BV1tQGHAvzvKEfgTS/TdcqQwr6W0zOmTBWJKpKXc4HkvNDM9Z+839RbuB+XP8gh6
9YcUuVeEN5TOgW7s59pa+89mjmioEQuATtXeUMaETFjj4l9/osuy6mIXHH/5RFiKnio38zY/9Njx
9Se0umf93jfMYU1U1wtORWRIrd0cNC3oe7FV3HnOOkZseat19mU4Bj0QwGHo4hac1xwHW9CZX6Mi
LNv4qIHloFi+dBGVSKjrCadXM8d56CxdsuCxQIkb+6ogMe2KE0CbOHodizR6vYBeg+zPOmXiepz8
ek3FmK3i0l669nwwpCx3xdDLCyuqjPpQoxduJtYs84ep5B0iHRdWEsw+cKukLHqbQozUIzZdRuat
OzHW0XKmXQ65eLPzeUsWuajPKzIp11OzRiCxh2DJkrEpRjPO4EadLvkxrlFVoTncJlt/GicRjViU
+LkTl4ter5tJewbprWnnycqR+jGaB+ye8OqR1yipc+TWoK/EzuIoqGJvdO3ipjA1yZPlVnUdV7ku
oh3Ui9HrOcO07SaDa2/1njZHW+20MTf2fs0k6XqFLpncOc66XqulGZzEomBXxK3wFxcBdS2nhKq2
b7MYtym/yqHgiG+qLvUik3bKKrDw1P2axJMhIbBVotcZsyHCci/bxVsv8HJS7qlyhWMfZLMUy8FT
lu5OciPTfHeAK/WKHcdQR/77vlv9viIEGlUWAX7vgzx2S6+JLnu3lfqyK4U78t06KLOxHWyrG8ar
Gxj9ZwLUvvsU9F2bXWd1lHMGmkTuMw6qXjV259NsbxTL7UXrg5X59VUOMCTfBX0l9KmbhSofdvzH
KJ4GkdcetfVGTbsJmcom9Y1q4L2UIdEZh0Ptxvlg0Z5HaEQV8RrhRR4v0xi2B0o/nbFDz9+Z7/Bi
dj9Y/LXtZAP5kceLYQ9DWrMPur1truF9629dFlsaVOihVzm+BySrhUqdKMum89mN1Ptgo5CausEc
wM5pctwUSk/p4brT0jDjxQ9+sAA0/jYBB4SIS+kpTiIDJfDLpRAGModcLdPOGrLi0VuCcGW/lN5X
e868PpmDKL9VxCT2DoyHezB8E4WzVUb09khohMbJxMpsXNNcdcH6y4wTp4QZG0e0QK6VE7XLSaP4
WRMKt9pVYLG/47eCA2ZHJ/aucOfli57r8qqXDoXoooKPf1F10iX+6LPco2I6j/1BmCqHpNLCdrUz
kU0736ockaJ05so06ibrg1eJYIi1u4KXg3jeXGP/ATfVkO4QJRAj7Jt+gTkRw+CK9AlJV/9t23R9
Ho1h2B2WWs6fUR6MLss1wqRnnMDGEz1YfMKfolUdiirYq8oxrhu3GTmChROejriZfqvwg21uw3m0
r1mYzkDKkBvvQFMEeIDVsjoDUJF9cGujVnFFHnGXVVlu7txiaN/zWK44D0STM0wRmteLsUZW0hiW
voz8xbQJeNWWnfvt4n5SJlEsj5Kt+lCufuvslOMhAEK+tn3ChYMd70Tj6p6oATPK0z7sZRAvNe9n
F7bZcF2u/RDE1VjmKDG0E7Ntctedm7NtPjZuXnHPovH4gM+X/c1oc4QmVx2Vl4vuudnCcTKLWE4c
Pylbwf1cyl43aQ/hPkxq7XkyKaIWIfm1KMcTNp3eYisvrNNwsI91qjnMEVFzpEqixZzsxHH1GKSV
M1kXbcEaRcrby+q4VHKrE8q+WXOIZtdt0C9AjTv17NI4I58w8r3fDv6jGA1QRNs01AUZ9CYrbpiO
O2RzmkhdEYmNTZw3yrP2ihsA3j5tjie9tgvGhRPiSieVV2UPehtLcoWxdLwUHoDvx60NEMohs81h
EAn7mE4Z/vrOUaFFvImAx3lnK/42mDpToqfcNH5Sbas82cZsXuKmqJ3ybpws8xFLR39M8j6omn3t
Lez/geS5ZP8WvuJe8K3HKohkvms9iyC/yvzGIoX3wGq0VEaXRPvSxq8Va+4qtiDlzbFYmslNZAuK
mfLURBnXn2eA70bjQu/plX8/iXFYUq7tXHExy96Krcjs3ZO29OwqbZa+nNLRC9BUKVodJUYzZSsv
mFrKQZR+W8bWMIxh4ru5GK6WTHZXNZpbOkZ/JwovM9LcwyRr5xOQr2yM21m1CpeWyHlXCrDT1JOK
bSfk8W5wRhsXVNMcCOvtkspbsozBeOe7Cirp6Au3PGt6WpgxhHL3PSaPaj2orow+bcSPF+WQW18x
lmjkxVagaMaduvVdMjfSubUbjNdvysbv7kvXkM1+I6p9oisv80TyFb+3EHU4SdYtuJxreloxUaIu
DqvdjsynYxRtDGTa1iiCtEUUq/Aof2AXLhFLs/lfu2aZ8jOpGlwh/Tl0pwT+nkc7zvXqAK2oRbFM
cQ/nCvOVjK7GZl4DCjgUWK6RhK3GGAqDurXzOtv2s7m0T3W1rFMSektENLVkHlUgyxUPx4yEy40T
e96T7k7fuAisAhHFpkC2To5MiB8uVLH6BWty6gHbrs5bIzp3tbCvgVZb75ouMkViTut4Ss9UkDUF
QXnbuN46xZ2NNFrso0XtxqEn1Qcrc4sH2xncJ73oiO531rUni0bXLCFlIxV3yX49tmDUn1XhNqlY
NyEqnUXbyYzz3FqfOPvDNqmGcf7qtKYhmfsxp62sq/C6PupVAtQS9WPrzno+cetI9TvmFJcVP/ft
u2xrbStels2pY6NFS/7EkcQCMXM83Hdm2YxxOfnjEoP8aN8HYasvPIgIbdywEq6HtpSfCuTdngrh
ZQciWWNG9bYuiT2Uf1rNW/95niCgxF0fUSRonL6mIo+PKr3hQBs1AWNlnelCFsWJU9s51bSBInqM
V+SCNFeUc8yV8zAXpz7e511C56kXaatNMgGzbu0rXQcrJkJinAYe3LUOTEaTYwnkuF3K35je4ZBH
k6+snb7a5evcsuojMSyEAbp7oOASmMQi+XJXErw3WBWheBSXs29+82ie57HoShnChJLqoYZp5sfd
MJCzLsMSXg3D0KJPW5fWO8cwra+RFLOVLHqwH7WM2tuSBb8lXm9PZ+Gad0FiaCKQU39E5ZhqpNee
4XsXhYlRancvVvLaeCV+n+PKChc/DbpsNgjQ5nrlcOqKz6gCyU99ZFWfVWlSelDmmnt7nXXzg5pE
exeVLRVLFfnK3nmd53/JxCKZNIpNG61rx3wo3Mq5mAHZzYkpDKy3tmDKv4VzSzw4kjtxDtie+cV3
REdJK59yQqe5Vxc+knAGiXq1XeDhvIlkijZQX3bU+u8tVbqndjVVnxsPoa9UKM9/Itxa2Y1G779T
AWqHO2Gu1SeKtuWDJb11hGXWTvcW7FmbssJGDOTjZi+ge4xgyPBBbx9WC/x3rHW0fAQeWusEvRef
VYo3kZ3mXWsRPWU1uVunlumkzuwaDJL03EMfFLkZy6pdqYmEoyF2VTYcT2ysea97aS05tTIvfFxE
r54mGGcqbsIQLxlHU45PAtSP7iDHBjJZVd8/mopTN2VZeU8rx/JHQOjtx8JTNtWHwiOCyIyWA1TK
vhuSoKiMOd0cC0eqNij51tWgzJAiBP1ANAqjydgtkd8fr8KwO+2mmaNgHp3iOjJy9DH9QM+7akKN
MpncgktoJiF6sjRBFGzRxjutxxobYdIc96MugQZdeRWJYcKFrQO2h65RZddCLgjConp5ahbFYt80
bsAa2iZMLBMxz941jVX0rZxRFOFhoL5Ldtf6rjhzKDLKVItSnnXOMk372jR0FFu16S3J6E+dlYR4
bdAbWVx/im3lB/fAOwZey5qNNiWbBmk9i6LySVRas5PkdE4Q56lEdS4xXTMunZIsfzc5kdHFoXao
20S554KnqByLqHwKW6rgquzfzZNZFbuxdRcd6zoaxTXV+vyrtlEAh59T6Rtde5aO/a3xr+umk/mp
5Ja/a1sxwYUQBP8plPl2jBXsOAVLfiFcbazWHRIsCawTrcZSpv061e8GHZCqjktAMJ8RdQxggfzo
skVVG41SrecriILUiSJ4zFtsjz73mie9oCd4drYqrtXcd7FFtfGd3cyGOESqLL8QD5EHGlkXIFIe
UZSBOVorDiS63rd547RfitDNPozrMvvHKjJi85pORJjMJRlNsinlnQVN1U1Jnfe03SJUuNt4IUCr
T5baC5fTlkrdF7yX3NvcCKoi6bntozhn78udOVvWGLtjNl7mzhKgqEXxxYrRMaHC1oSe8WUhvbgW
m6ff99Na3bRVR3DVhG34nm3FS+rCrDpv54zsHv5VaN+ZkWEUp5WdO6B/ddcc8wp/4neM6VzldFhW
SyIBobRLTuiSRJQTUdzqkVXusnACFIjpcFcmdKK8EzefbIyjmsptuSL99pbTo7lpG7mU3ArQs3ZD
5lmp4/WNQx1rsi4J3ya2EnQtL7wYOmqkFwM5GzqDyIQdvHmZbr3ZWr+OzaiLs0grjsF8VPZB1b4I
kvlop5K0mRc+Gb1nXeccNWzhLtdVKoMl+oB4j0UdtmiCL2vWg2OcIx2ywLIxeFepoSlxtvBh/jX1
0AVxEaGBE4e4tImTYrZHa2+G1AO43focTGcj64x6npdXsTMEozqGseGJbCnf7Zayt96Pris/ePno
XmFxu+LWNSDHnbT5sp6AfHDpPDlN2aEwakSodUVCfB70mKkDaNscp51IPq4FlIu430CuUrIPzHof
Dpk0U7+JvOtGj2wOsZS0bfzcXShsEmuau8kX3W1AI+y7a/dTiaoxgRAnO3XWOMxroA9yy70H6ery
AXM80JQb4juHHF/I6qJtRjJNmyuA1MUPljNKb6h3D3mgitvGOdLnvGZo38CxvoKKpIPo/jC4R0oT
fbHnbVIlNeICWG1gltmsV06mlqRSHGW5wjkrsyrKWwT5p7VU804YU7Qf6/ItAeVXBOz4EqAhj/D0
o7jaCzgKi0/D4xc1WO5sOKc56PjHao5zpUQ5TzvE0wntRI4UdjxtggtBaY7jHXmPfY10CiXTX7c5
f4bH0OMEQ4VZGSU6iLjPJ0XbVluLHkNPiNTNBTl1+7536uINoO0rHWqI2shNHikjiEe/nPrVVTQq
tjo1c/TiaBzO7EjfO8+bTZz83QcC7AOd3wWPQ1j6sk8s6E/2Mo+aNJJTFI+im89pO5hvtNxfwcAc
6acIEYC/wV/x2K3+C96trXlx4VLzQGpgU9aBfGq3fnjvZT7E0w3zusHol3e/frTXZpGOg2eB6z0a
Dhx//pdBKRDPQKXCOt1EPydtuDgHN2qzvRJt8waI8NXNAsLuyDgHrPET58DA9WwDMN+krsg/diPo
XWeaVEJrrbnAbSM72Kgi7lG2VB9bZxsSKe32LdnQn9cmi/Iv3+HF2sxtI3dmHfG8CypBxDeyuRCG
tP8+puFouI4kM71+1FJeYjMDfI9XihMpY1EnUGb5QOEWZ9ltch/ojnA/l9UkvgCjeUsn+TVQAxN8
lOnD3Rm12edvFA7kxoFUNmkj3fGiCHpgk6sYaOwj2acNOrq/XkGvjofejg9UGh0V+wjv+MsKKjpI
+IYckJo15ZpSOp8Tz6j8/eTRHRuP2ru/Hu8VCiqv0AP5ADYl4Ow9vuK/DAghMzdXTzZpVstOnFYr
IyWt7WUX6+yXV8Pi6Dul6Jc1GNhgzjzTxnUqY/Nj253CNG9r76weK/vTr7/XqysLCTM02lAc919q
3Y2N5xQZYpIpLsrVV2OEQW6g5xz/epRXZxsnbQDbYGVIkp8/vBgXTUpmAyTbSMqLyGivK2umVUza
dTlwzb9xlr9yKGHnwkGLmhMV25c4eOH3vTcRo6c4n0an9jjqPX1GjzIWMC8z097tFgzt9Hef8mhu
gIQfwjyIJdsv9Ui3vrJcwsgmVU2XPQVeWX2EA7Veddayna4u/Ns3HvPns+nHiFCoI/DUyEe/OAdF
vURDsYo2DTxdorbrue9dGVHLCrcgKYB1J41kea+rpo5mBWAaaiApv363PwGhjt8BWVQfwCxQyJco
az1MblmuBgvbDHw0q7bwrHKPxLaJAngjc3sfml2YlL0c/652HCNDymDKEXTgC7xYVfS1HJ2VCgFy
rLUPo+7zFGSIirt1xgBqct/SAf9pFR/Hg5+F9zzn1E9hEzfomq9b3WJwY5f3ofA7uQvIax42RFX7
xN6Gt6wzflrHjHhkGh99UIBUvdRUWOqIrhzAbpgrE6Zzga+uJwFapMBr5xysQXAFoCF440j46XI9
DgryPUCACWjtS9PtYpyaENW3Nh27sImjaIMKSSsRaKB8K0R57fmO1zejHAEEPyurG7ZL26JJi8CU
fewZdV8f0AezwtjZTH1CJF99bZjck1+v2R8b4xmgjWdENxjUPBsVfaAXS6edQHaAz+lSA5rYnSav
pEgVYfsty9lBDQ1R2o8U38q07/LwExDkhvbPlOUXAlgUPQIwVqkAYPFOCCsLY2nTgfxfnCawo44x
In2Bn7i+xJ7OJPysTcOubQ4G1a0UqDEu9xHFGLGt0/Wv5+S11U2BE3g94dzxGn5+RudRr2uXtDvt
5n5NvFWK/WII9xxxugqRq/ItGuzPCia8A27DI8kNDgP/ez5g59e0JmvdpdnsUgc2s+2G4CJfzjNc
qq6D1d90OqzC+aINO7gqzaa+8e1pyOJ62NzbToFz//tTjpwmxzc3VYRCzXG5/uWOnnTXT6rJuhSr
2zqNVNsdKISIFAUuax8AP3jj/H5lp1kIe+BEgesPRKYX8RblA6fJzZkpL53iMA76wVv9PA2Rxtn/
+uX+dM0TzkGDJ89CwQ30/4uRNjcTbm7TvigJllXsm4XzhCTeW0qGP98Fx/WD3Bav1D1mBc8nMJ8x
Z8Hgq0+rpjP3QG5QkHYc4yzcJNqKHoCJPgucUzKGt2Sofk4nj8wQ8LicJDDC0Pd8PjQ251EbzE6f
OrQGAcRWgCSCQOw0wlVT2o2uf6rbeUxtQZzj6qi7Fv2oPpMhveWs+/NbxQHRAcNueRY76aWQdjWT
RpoAJNADCLODsczL9wiSzs2svX58Y8W+OhZxJVk8FXikHJ8/NclwCOSZscLe1LFcHJR1rXKLl3Wt
0l8vodeGgkcZ4RhugQJ+KaTWjF7XbqHXp+aq3B1LTJ7aWf2hsvryjdP558V63IWwLREMRpny5UlE
78IBchrxKpdqUzFlWjCaQuVd/sbs/cQeYc0gHG8xfVh+cR88nz0IYv3sjiV2UcP6UWn/vQHhYbdN
pUo9H5PpzaEeFBzBAL3RV29sydfmk0ek9nFU9+HCfT64ak1nFRtPORsy2g+0TE5BBxWHati6N4b6
+Zr9Yf2HPTn7n1jixXNCNLA64CpDGpSe3svO9G9WIqfUDLIOoAs5kkfvKxreqHW8uicDGll/jvsC
+W/7vTArfFSBdHEmzP2Un9Z1aO3tplP7BsvJHYqGw2ldRhE3jB7ebe4Q3jcYU791sr8y2SR6CAAR
E1IMeUma2dwcZeGqGfD5GP0EULh5FtSwcfsheosd98rqZcmyfBFn9nm1Lya7xgFBkJ8P6UqXc0e1
SZ+31Ju//u3deBRbOHJFGYi6y/PVg9ioxf3YDynGXM1JN60ixZ7OjpfGWt64pX4ODOATk9GQvUEa
44h9PlSLRF4e9ja7pJdDGkqMOHPlNE8LmyoOFwRx3tiWrw6Iz7PJM9hwjF9cwyJcLAAawUDbB93G
GQL1TlbeN9r7EAC8Sr6xO15bGxyeiIihFgPO+MXdiOWywOilVUgi5E5SNJ4Zo19oJiuT+saOeG1t
eHi1Qi7kdkDs9/lUgl8OFhlhiTEw27fWjM3XLvJLeFy/Xh2vjUNUTd6ASIuPdNjzcTCB60RV5Wjt
6jBMo0xfwcV4yxzttXn7YYXJtgrgFL4YZCShNfJsHtJZROjCUr3f58G47byGff7r53nlAMOv62hM
QWjBg704SJTl6WlYOizfXOfo7YumXlYoQCdTsVwiMO8nYzH9bQ1Ilj1UIuqLxwps8NKeDD8t0U3l
rFKrJnOPhnk4wBS56VZlvXHhvTKTnANmePRLJn56qRBgQSRs5qhRaVji7TFX+NiVMIWTOaQL9uuZ
fGVlMI0IAQVHOQI4hM9XhjqyvImfVCpxbLmhLRTErvamN9b5KzuYa80iMKFqGnkvDTz9Bo2vZXNZ
57Ja01K04tDQDMNQgT4cpeT/RRgEB5RyMPKxHIYvSad2phxLrqNOWwHJezSXIO4bwsCyFsu/ig7/
+bj8n/ypvflXkqj++V/8+7HtVhrUQr/45z+vu6fmnR6envTlffdfx4/+968+/+A/L4vHoVXtd/3y
t559iL//x/i7e33/7B9powu93o5Pw3r3pCg8/hiAb3r8zf/pD//j6cdfeb92T//47bEdG338azQY
mt/++NHpt3/8BkXhL2vp+Pf/+OHVfc3nru7HYfzp95/uleajvv87GRxAK+RSj6RGVvj89N8/AWkU
WEfaMSuOlKFpBy3+8Zth/n50tEGYm09wl9EQYd+rdvzzh0B3cUdHtu+HxITn//bnsz97S/9+a//R
jPVNWzRa/eO3H3Lm/8748eSlQcGXQEuNdhPSbcdY8C+5HR0fKdAZzG6g0Ls7W5RTrNQDcMH10NGJ
diob2Au9/2SA4rKrnuhavDfMbdrpYN01ugYHYizBRytMMkhmpwUhTWJm0IbG6ZESxsOPqf1bq+z/
uXaerbdfrsX/D1fZ8S76zz9f5E+LLGkVy+6ueLz/60o7fuZfC80I7d+PntlH5yuOKfyYuAr+tdKM
MPidhUbiQEvR+rEE/1holvU7H6AJRrGQ/CX0uHb/WGbe7yjfEUYRiEMkP6on/PnV/gdr7EVFg9iS
agbyGUho0B0mrXgRuBj1NtJNiKo94A/LjkNzQlO/lQMmNfXSAmxa210vpH014O+RGoaPHEzrGrFT
l+0DuJbuy1/m7o8v+NdF/yIA51omBaWbQ3kBccSjRvPzRQ9s0XerCU7FuoTWe6FC53TwUXIXVjff
NONUnEx+EV3QhpBJv5rZpwYtrNumGLb3v/4mFIMZ6t/7j7lhJx+Dbxq9xxT9pV6r3/YStqC2Uw3n
Md7C2oi9ZWpPmzW3znHJ+CYGQDbLMCww8XzgJMvSqvMQzA26y5l5sXmNdeNlfZOsm+N8tjPDO+mH
pQalBlFsbOR+FFrLXVHX0aUO8mWv/NWMh828gwT6mBHcgWaaxgu3KoF5kg5ctWo1zyIv0IlynDqM
26EYbtS4GHcBfcQruw48oNMdVH6rA1AgaRt/d8DpnNTVmJ1LGoCXnF1BAuYSWIdWJ7O5tUlh1OPJ
7LiPtc4gNrbVV76Ic8CqbP026a1JFpDaSadc+u1BfgdV5xxcnvtRar/fF0693NNGoPYmrqQMNcA/
5zEwqi9+aV7NovuA/W+w78maE7spLiskeD6HJUAp2VniFnIeJiYLExwRM10MJkQKdKzXdKY5e7n1
cJWcOVv2lfDUh2ZuqiQk7DhVFfh5JS3nNFq3JS4WqKZxAxEvBoF+jQmr+xjqqUi9bvHHeC0f6z7E
cBeKjHmdjcZ8e9T5ZP6cTIDmMdenZsuh49Qm8J92quxEA+9Cy1r4g3sv5x5za5buBcjzIjsMgMEB
Nl74fntQk2EmxvSx88zPfsDr6/I+imuhoEr59YOxDmeOEt+xmfiK74FOKwD1cVRq85BracZT1w7n
JUjJwzqG0P18+RiFWbkji4JQ086n3YoGRDh5+rKB43QyIrsNFMctY8+bz03iyg92gXc97FkDexap
d5DUEtE6D2VEc3mxzFNhe/Wu0EYfw1aU73Fj8eNK9BdCio4i7fqtrHOfEiqQqQU234ltgF4ffPFk
ld2hXZvPldos0MKZPnRdNUOjKvUhq7x3+QKyypX9AVFY9BsDrCflHFw74Emh6+PDdnrktaTV0t1l
43BkjDoAzrArv+nkui77Mcyife747g1cLPRDYI99OBqOnEa9EV5snYkWVK8w0coK07pu/Wq5KRzd
1Em4Bt25BZ7uppHNdNHoeTiu5GF20+7/MndeS5YiWZT9oaENLV6BK0LLFJEvWFZmJeBo6ThfP4uY
tpmKGzFxreZpzPqhrbKy4ILj4py91/YKx4kms9XKeNLclXzeQWZX6AD9ODdxU9d1myJdmtTPXNeL
B9SJBw2YAlLHwta8myFtLGMnCURC3h/MbXbXzK4UUV65m757aGuTroZUoCoXToNIkdpuMR70xllW
ZHS9avaes3A7tmxLEU5+cSeT/YIG6Hu9NheOqJ7RPzm0mtI8GhM0fmpExlusEh2Ss+r8q1l7adnS
eSTVZozStan3Zmeik9W6vo3sxvxZgqT4yYRX3PdOVoKrrjz9YobnlUVpoZwflZ1of+uZNz0E/qQ/
a3Na31hJNeKJRMiFiSBZt/ZIt9fY4odlj/in19vshoiRPuyWxTx6ckh2wtebiyTJs9grx/VgybKa
ImfJ8qMPU/abIqYilIs+fFG5G1Djn5EVDPJoytz7g2CuWmLdkMNLU8/dE47JEVnFXLlXsm9zgaLI
kLeBmLPDTBO6wJ/bznHu1GSJ6Vsi76a9cgiAJPykl3rou0vxWDPCmNMYrvcV0t2vWTFoJZLGLK/3
k6OJC93xkuLrGkjXfxYWeaXY0/wey4OfOX379+p3SxLWShjJbW7bYk9SBQY/QdbKjpa7XjI/tc5N
W+tBVFX16H71Gt14TrwaxWti3xV5skFoZN8jdxKYgQvb+K7MdccmzcaHUPfTL5heUwSAyLoQVi1j
KfAj2MY4H5o2oHCFhlDGYnE4EU7wD3w9ty+s1ssPmCgEFvthafZdkCyXE7S3OpTNZDyX5FAmIWV+
NaB8TR0V6v2y3KdO+gOwZFBHvfJX5ok6ue4Kr/zi+xjAOV0i9cdQIsQv5TlPYC6Rga/SX+4R2S33
DJnlHl9vcF3Tj2s5e2Tk3AxDazyT6W48azn/EpJn50ImQx91MxOGnooRNXoxPWV+L48cpKqnVFXl
E5L2e753Esx4/jeTPakaGbve36SOl+5yjNs7UAQSUWNZHnPkq7zEOv3pNFNO9vLMAJ/X6tF15zm2
OovwJlF6/nUgrItWWvhbrGJun/u1s14U3KwpoodsjLgrOzsaDZXu02bG3z51o1sw9fkYxpHTtzce
7a5vLfPQgjW9ETczj5hE9BK7B0mRwzPdo3SOO9JzH/l/3UH2GB0R3AbXsmmLB6setdCrdXOK8PC5
DxswdIJnpvWo5bsagUPXrne1i2Qbual1MFzcdDu3sMpHrUZ977fFFwcNRHp0VMM0MC/jc6W868We
LWQEzMwq97Ecr9BqgtJI+F5m2cwgvafpWfWiuE9Fvz7Uc4Nta7X0Q+WW63VltNrXoa3wDpv6QUts
auioJC8NucpdahfdS7mSiKmSxnoxaR9EOh77Y5PgoU2LrH4eetG9pJ3u3mSV3t4DYZhvhdYHexSC
OITUEvBM+e5S9GB7xbJBBLhnYQ2yufdQGdNNnQiLWSsX33s3KB6njD1hg/V1l659crUW/viEj7MU
kTvpOq71UgOB00wW4SxikiTOeUMXojZpXwIYr9eIy591ZI4/c3tiHC5egLFx8n8WymSpA2yV3c8F
m1ScHkA/Fx2zi5JZ+sU1ahrMRW26D1bfTZK4d1V9E+tiIKEukZ44GSTUObESDElew9rvjn4fu8PK
14R+o790Bg5msTVYw+8RY2dcjO6uw9u+tzWR3NOx8/co9HFG0vN6CPSyvdkyp39nRUAE2Os3aK4l
gyWrMYwMNtmjyK5X4Fu5fiWSScR+qvSjCWYfzJ+xxCqby8slD9qX1wmCSLzpmjpy8kKriYQv9MHo
LrrKYgen86Vh0MwvlEFDM2Jk0VDXF93FimHr6eUqIanc6E1pPvdj5cfDnJvP5TTYeHx4sksQB8K3
xifoJNiV55mpwHUl04w/LvfrMg35F6QBOJ4IgPDs46y5fGtYTjKoRT0DHi/4Qr5Ywq7Orc3l/nVZ
7syhrMJ56II/dZYG10HjD7/rQQ8AglipbTwXQufZGrLR5zDoSQaLqQTPmFS6MakRM5eCgIU0Vff9
MGL+wrz1fWt145RJk/uscis0f9vm3rHG9sVq1uEmCYx5jGyUxPev/3DDz+c4KbELIcptLYuvRbYv
WeD0c4wL289xUjj8gMZWzG9Bx24B3zHONNiLf1yrsC+Wsuav2W5lX/hVuqQ7uRjLva657YtfqPY7
cQKMT9IS8Dvj8OSP0Ly/kNGg32MKTg/AGbh4XvpdNE44McJBsA49VXMlrxDorKBU8HZFqZr4p749
pfeB6BHfbY8/Debgzna6/3VU+VdH7+em4n+nNZs35+7/6+n8/8MzN63ffxzX3h+6++bnmL85cb/+
jf/WdoL/2FBetoAGGtX8H4p9/63tWP9BsQfE0aVECkJ+K8v+98htu//ZOk0cuolM3JpOlFv+e+S2
zf9slX22VdSJtiO5+W/O3G+PlWh/LMpW/IfoTHJINE9VxJNjdxOWcmyo5jJHjavV+Md7/UyLwDqt
0G6XQbFLeRExDhE9JwfpUprW3GB6xY9i4PAzB/1r5+rYaXK76x8xr+WPWes2N3gzSwytYz0v4Yy8
Hy+uvyiy2fS2tSNFPjTWdNW7eEHNUrtyard6ztBcVlfAWmjMB0glbgM5ZxxJ6pJPo5kW0ewsc/Zl
CGJWe6kSw3iSZS6+zkWxsMhIrxNxVo2EkDQwJ9lTOHqclLW4Qo8GF84mPvfOn7DNnmkynBZ5eSZQ
GJGMbKKvLc/nbXFBMaU6ZWOIja7Cfi249Vb/ya6/pA5D7X+XgD4oY2yluf9TOnh9x28udPLwV1oZ
7H25UJdO3xTkig4HmYvBLpDWDpU1TSjIA/05QfhJ04HftVWuGd8UNmlCnepTthUFfI+ehIOqag7y
AVsCUSKLSrxkb89VG5rO6J2pz5+UbBjEXHXLRaJMQh2L6vnbp8pewk4CydZ6tfAONAHH7gIdRSRV
hb0bPlUdDh4ppbIw8aF2I/ZGZbdxyQA+I6+zTp47QHf6inz1CJg5NrxLURhV4ZduuWg03cCjxPOU
OTfohkwqBNDkYHywNLFMD3ZwS7CZXGKbJe2my4WTH1Nyf6u9Pk76NTWqMQmtpFffoLQnj3ZXTA/a
hBnosoX7I6O5SJsEGpDS1MEWk2r3Xe8CVBl9rK8b2ZdQSoyBXxfNmmWI+ximuNF5zl/bJKPv9cow
5m2T6ioIV0I9tuls1BENOGBensPZGKbTAM9mLvVlFziD+JFxWu3iz0fpyRTx+rRcB9cZpUfqWz6T
4T8LzBSCOF6qSQur1mfv5bvdV5VAaGoXU5358ox3Q5M3Q0NqEyIGkDb1k2shmhpcyLkaK7xRRi22
Gjfyh2m8trA13lMPGcFcA/IbqHveaoUGEars+gdHNJyrZzxBrPQaOBwray6V3otdA9AAPBImlTPj
+WSSeH0qcH6R4W4KdrCVb5+K7xVLoZoBfEetyQOd/mKOhlXL46bV28fSbmWz+/w9GCcipO2SaHBt
He0Nqsl3/dwp69tuVHMadXxfjw6nn7/xMtbzD9X2aR1iZVm6sKM2dawU4rtQkg7o77YK1U+rt4ov
Y2k5aTTDILjo1pyeM3UyEC3SqeYvGeydABRJkJ9bYk4Wste7pkIKSXsrkhruSWMOPd8oMC9rIV/H
Y2cN7IItp+Zr//zpfDByHFip0Eq3EIp3pGdFPZKDj8/0YtvqbkSYjWbWfOq0dbwvqZGGLaz3M/P3
qUx5+218GLgCUL4jdaGT8/bTSAl9MycqvrquDJfTrFrFwQk6p4kESUdAt/D1hnLwKFd69lLOByqz
I4uKa4nnz3//B4/ZwfuE2AfRpgFA9e2t2IqKHqUYjemVi8FDWvcpUUXnxuCHl4GYSAMUKRzj7O1l
KqcklRIIynYg1S/wwDc7cApTFmX4YIGApbb9Y5ZLeZGYLeXHAgcN02CV/WqbNr9tSiivlLuSJUy9
zPx36P3Xt0GU2NYIQf+E/vDtvSk6V1ZGpFjYlaBNnEnXLtjepP/+KnhIaMdQRNjazfRc/jkdtmmv
NV0ApjEVxnjvNQALzda0vn3+Oj/41vnETb4a+i0uEN63V/H80TXWhedsWFm119yB2LvRqI7YDdfb
xS3So2VDZVwrL7n4/MofLI7sOZGPYX2iNHma2WHmy+yIkYFki8H3WQthT8FccLUHYeOi00Zw3IQ+
a9891Og57vRUPHx+B6ci5u1FujR2HCQenPC5j7c/nhBefbLxY4eVzBGuaHUZ98LGJV644lFj3Ty2
/ZgehsmaQSe0/VUhjOlIhgXKNmgBl0Yp1Y2TqoSVdlj/pRvi9e4YYKxU+ErQKJ0Ms8locjbmPoZd
rzfuCtedHlLYH21Uwki89kujPacB/WgwsBhuExu7qHdrzQJVyaotI42YZyn/VcN6ZUut+atOg3Kr
Owxxjgb3Rg2++v75q/hgVnXd7UyDfvo10+3tmwjSCcpWY6U4wDv2Yr3FgKQHENPX6fOwGNxkB6Q6
OTOXfXBVBqDPWgGd+b2odzFTIEDLxEKnV3moyy59kWA0jV1vSQgTjpFPebRQDTx8/mvtD2Y3uNOI
s0Bvw1J8PS39o5feQ6mS8FrTCB6D7TPomuE4aJ1pHFy37i7TGlPwLnX1lqRt9mKXLfSZ+dKqJu2P
GpWm0Rqy1/TYzbpO9mci0mMFNtCgplaZMC6dVLRxTivqL1yoKy7xicYF2fBzC8WjtLtyx1lslXuj
9P1nrL0VrfyF7c/RsCdHXQxmpei+VOtQ09hz++ZqKNTg7FWTV0crZd8Zd9j8vpjYBqfI3MTlPkCX
4GAkjcm0Wwtq8d7ozRQD7cGoaagVQR+qZXKW3YST+4yD8jTwevtSOAnjVeJjpmEYnKxJWPfLySGf
BEibOV4l6eZeMcoNs9s32WFK6ykSVaHH+VzKa82xm6tALfptAMTpqIquufDV1F6IzApuu1E372ZL
csw8884Zwf84g/2ve8S5hmGOj+udP0+Z4HZq1PkRyEj3t2BOi5TWzWdUjR9Mqv4mjkM1yeGHof32
O7KDfsHhLdh9ZW0bzxX24NiUbtqBNoAd7SeNusbWbLmxP/pLBK9KP7O1/mhoE8W0CSsDk8Vx+/N/
DO1RFhP8FVeD2aMZ3w0Tlhsw2PSMPuqjDTwHKmQCwC+YsJyTH8oxrtI5PVNPaB13b5eyCQ19QoWb
2NVeOYDwgJ+2wUWDqObgmH2+p/Ce35vAu+EaFSaIBNXXX7OGaVvoqx4FBgJ/WrOkoHz+4t9Pqnzp
GzKcQg1zjH7yQIgghM9XsMJWtcdCUUMkQ9svvrWNTG9XSF4XKhXfFggyZxbYEzUFJ2EH6R0C7a1E
hB7iNCmk1vsgaLJBC2vROcfSBDZSz0FzsUFajsEKdcHLZ/cPJR8L5Ek6XApdyNse7gMSxKw7lz32
fmRwO8SAsZRte/TX2/3HyFBkzZp61aHW0Jw+rgBDRZUyzynZPji92Ax9RCQ+D30za7wdgO5sL3Vi
SA2q3VTF3ZIOiJTVknHinc1DZdTrveTY/7KSM9xGvYCCAdpOxUOuN/a+1C2MygbNJPqDqK8BG5UP
EAK9Q02CTGhAX/rr8/GxLeNvJwbu9/UQiu8D2/zJuUUWxK+NI0UCKZu/bFaCNixhnES5sxTjmUno
/YKHScbUt2Od6SIhOXk2aWU3mkHWOScI4d9Na1/mkSitL0hX3C9AmNlbYKA58wM/HIcYk/UtOnXL
gjvdZlUU3/pFZxyiD/BsqKF64jA7mwWA31IVa7bTqswAw7du2oGVlhssNTytBe0JeJlu++/i4l4/
jM1eapL2bvF1nOysAJ0sk+RIFaKQ0fdpt1CK0lrZYwzPl2T/+fv9aECityKJCF0qqQ6npnArQ0bT
Bzx0s9asx0kuih6iWDq2HIC5guLYmJoF7JwDuTwCNXfqrd8ryihDvtJDIXWWMvZNOz94CPuX7/Dg
2iECVDyKO1oKQb4f16rKIwWm1Dh+fvMfTF7Y2SjGUCbZbOUn02ylpYZXTNy7NxvyYRZCHBtfBSFC
oB56sl3ewHgTUUpF7lzS6fuljLmCgsdrzZwHd3JpYaw99YmAEo1vDXpEdXoFMFSNItK1OdcexqAc
gEmmjvO3bsn1eZkN0cef//wPDt7cBCpfYkk5JLHWvJ1MIMUkC+BIbsKu82fZCSemoBskIZDb+Xtb
djm8RkOJL52EASKcgK1Y0mbnGBEfPAusUAibMXlSNXZOTmm5avXSTdM0AmqzvkwSjcB+gJN2k8/a
sB5kG5CGueTdfJEEwKEvWs4T7ZfPn8UH0zdvcatWY5NCqHry0SgtGQLQGynVahv+jiHRB6n03BHk
g9kQywKPG+Ud24jTGar2sVr7UONCCVMUPnwHgopNpbfB4OBh/Ouf5JJ8g3eScgaqyJN9o0BapU8l
e5XeopAR5iPAJ1vkwGz/H65DsR/VBi5CUOhvR1EBCckxwFPTv0+6iwzd4K7Qy/xMuflVgXuykmBN
NJ0thgUegXdyGa/MkWJN27QWIA7q21V+BUM3WBd53gw/3ApQ1YVXmEGsSqOM1xRFVZhq6W+TFn8f
zmP5058MCmgY/v5UeUoeu+7myA0ARqfh3JjgFhQ246d//3AocADo5I4x/pysDtQSHV9Zs4b5zoeQ
PgaQY/X2XAz89ipPnw2hcJudECwH1c23r6CsOuocKVfRavxLA7PnITcH44vVZN41e9bhzKxvbsv2
6QWpkm0iW2SxmNTeXhDclzaw8dVC9vx1uLVpv5kmTQBrHaZDikgTlECyXNP8K6K0LJBJF8sqwhxV
HGHV+XoxSVr4kKqqozvARe3ohOMlT+2LRrOuyceoh2vIZecsZx985Zil+dBxe2Eu1k/GEHDjxWi9
RAsbDkYcQfv8qCld7f79O6clynpCf8izTlFB2dhrk1NyjqWr7lz2KzxEz+jHM1f5aC7ZxMwO6/yr
5vntK1jTAjpQsrVfSLGM+8VtQfMFlohLg5iF6POf9NHFfPabjC96eiDK315sWR0SI0tFqkpWZde5
zPsLpNrpgcSP4OLzS330jvjEyZViQmFZOHlHg0UuAFxUdnEONLAa6eFFifX84fOrfLBXBP7hI3/m
LLm1ZN7+oCKDqTUvzCZzjsCXbX2/b9aRPvHwuAx1LGZMs59f8f3voiPD5+LjJ0Vtfar+RgDTt6Q5
pVHK4TUs7KW9c0ZtOXN0fP+iiDZ/zYRn/8sB9WS+MYzaoJrBOjYj49nrmpcAd18NbwcPPT1X6OEZ
vZ0EuNbGHsDwCyPmtCcxCbjd2oZw5KSmx52P6jXthvXMJu2DHSYlOwx4hDQy2M1To1WxZUg0SZ1G
yTxov/qSyJYF5OHl6nbk+Agbpago+0e9SMXtZq6+coSajtSXN5wrQLVCuF1soBcsZB08EcmALttc
xddBr8Gnf/6SP3j8LlYSavo0mSi6nmzrSvRjeUWYCjSyjAq61tBK8UYZ0IBNzJfPr/V+CFMZ2IIB
QdhwAD6dg4FFU/8wqIYMuteGFhS+a0jNxAdYeOFY+npCEXxc5Wd+4olUfzt4v73uyW8MUNIuTcNA
1lIKl05v/RRtW+65lTUeK+Efaql/mYfFMUJPje5dMBc/qyIALK+0otknCNDDtQ/m758/Dta59+MR
uza9JE4jiB1O8QIVFPKehJ08cvWsax8GtWraFx00dnnZQ6sXT2s9mwhPCUD54w98j1GfJ4RGeP0o
2genJXA36ntNvwWsXDp7ktFRl1O29Z9ydC/2kRdfegcClMyvJImhuxy9pac/PeNbY18cOGDYRaOi
Rl+xd7AtyUhAaROhReBOMzbQQ9AXl6BcVyemf2V2Ial6hNMSyWGIeIQ0yUFAuvrfBCY5j1PAGSpa
pURaHPgC2Uja17/mxsiHKzItSQyig2QXYbJYixNxl8qJOsnwvoauWK2stVu7dmwgZIZoQNQ3yxVl
tgt6w8s3TmjT85zM9oo6IUAPTBloY4q1kL8WEzt76CMt6fmLgXONkmV0Y6scFXsmTZYP6FLk35Cx
UJIMsNHVtZPr00CqWpEgW5wTMe30aWJbpeOh+OawWXhMDJDhcvFgtViZPZLMsDbgIcfBMlUs9TnA
JJDm5Q6DXmNFw8yO3/Cl50Q+6vKVrJJ5teKmNq0Xr6vt34hnSzNeoDhdpsncQCh15vlQw8iMkeGD
i6Qe2LP1gFrlhQn41V+dNbXf3NENc9FbEcJviP0E3nHsM9mxhr20hiAyKsur9k4tMtpRoh9t5AS9
DZAVisujzGj2hP0CKe9AsClUbC3PMuuQ9Xn5WEmxfCeOQX5fVPVgdZO46MF2Gzs/qfq/u8GEdT53
zTeSitb7tRRNEaG4dmABL4tFTKMnutuWFkIV1ybYzcgmLG64RJjcw5Y33Yq2eJqOz4TtwCIvvcH4
Wpc9gNW+9hg7nmjBpTdJ0Ro3Yy6Lq8SdHbQ9qvfLsAfEK49FJdUDmZDaT73HcBLmhq99G3Pl/8Ie
Yq+ASNPsyaorwpPUMvQr7jVpu5FdSO+Hqn2vj8nsWe89tz4klaaKSI6gYHcAb6vvXVcS3Vkkop4j
z09HdHoc2dxwdtzkScnSNMHmp8a1xMRREt2hj7ezysu/ClHJ29L2RtxNqhEXHkaRC1zkZrjWi8v4
NIzhCVV1ZoQdGAsHorlSTOjWYlyppum9neNO+B9aC1313jXQbO6yQBdih1CY7nGdJNoSKmC2NTbW
XM9iADbJT3tZIS87wTgpNP8JfRnGXxWSOJEdFm0BOk2Ih/PkzFo6Rmvt9VROPdjqsb34fXkQk5h/
1xBnf3TdYBQx5ompjxqDCDRosWP7taxE3cRlN8wdoFDd+WvyCi2NWoxThMSmtk/idmVhFCKMxa1C
Yjo28oCbq+oq18nmCFE6rtVRm51i+w6V9Q3zV5OHxMxYVyqhlb7Jw+Y/heHVz8bEaXPDSEscNOMg
L/H3el68mgTRANau8r+bAHwxnAot+e5Cj7uuFTxqxFFJ8AP5//zdbnzwK95KcTukkrVZfht4FgS6
6IYToTit7rSSmI5Iy8zxmQjJ9fu0lSSm3iUkMrNB9SNRNssszsZ1/Kp30qo5FzjD3WpsFPZkdcwX
b86S+5xZe4qyIZ8eKQesD4EiJo2RZ3MqyruVyCo0CazYiaXs+bLzbUTJueqNDghtHdzVQ1P+GgcD
CIcUKLCdVtjkcOY4jNY+d/7q5nK402XTI4S2Z/0vCcXXY9jKgkAQHehKNLBSRT5Z0n+m3tG/wZcD
HFrYQ/qAfisXfNDO4EZ8xQ6PuPX1NWya1cUPSg/mUfoWJURjmRcBjH/wLpd2HfsYwex0Q0RM4saO
PXfyKtGmzY8h8vI5tWQHhTZt7WfDHJn1iMcQj7rfZdDNXQrmSWL7P01K9mDdp/HJNmesLbpnmS0l
go0aj4Zq/KZndfI6/VTM6kwUvQfTPEwzfWV8WFryZ4uQ+YarzSqeXGvF8tVMgX+t2xyVQ6Keml+j
S0rx0ZtgbYYkNJUqJFvhi192hN0kfKbLvZvmzoh0ZbbMO4PU+2GvmVIXKGGsKg2FlWYqEgsdjxD5
SHUNWq2/7hjL1zJdtJ69QLeC3TbA+fLJTDUphJUg7yZLMGrR/p7Mn9R+6w59jUyvkp7gIqIGIT+n
iea6sQhy43YEuChx2VqDcTSVS3iksJLijgZ10sfoh1CBBbg/wOxShxRIhpg64yl3vJtJKzBajZ2+
0E7ViDkgH8kcshAvkHiqui55pPGZWPzoYsj2mT8aMPF6K/si/bU3D8lgHnqRDGHJz7xMJd+aInR8
CyIUAMcnP29N+uSaZsQNo08h2F+128GFEhylU+3+1WVeNfJnZndntNz+zpiy7OiMGREJPiOGfJ7F
6MZwzfpVHnSRdY9Fbfj5nmkgZwfh1RDKq86ay3Am+vJXygT7lQjy6Tc+qUI/NkDAaDG60rwfXbMR
kU1ImLljWepcTDw+rMg6IMWYbaejzRHHtdU/VNL2v5ve9muI2phx5hnKuydEir7roicl/7juMjNs
Ek+H77w0WowNrLlLlR3kJFo7o34wVS/T42TMwffZ9Kf8QmCqvNky2kFX44cKbsvaqGJicCtCeF8V
QoNT23eLbJRDwxLgeog6WyP+pNWBVRbFOvkwhB2/CmEgd8m+szUsSl5GgXOXDn45XSe5F/x2ek++
ULG0S7pWifcU+KsgVbIXpR1aXVf9ZB+IlLaS+BrCGZ3+HBqOtH6qpWStzNjnaVFa4WAI4SazE8WA
yFSbTIHZUuMU5i2ZZcEdSQDjY5tk2a27dukdtDZPXdYDn6upkOqy+hvLI14jggyXWdj4IWeUi5FQ
g/rBhs9vw9YpTGjbWDLY7Rh5QehEtyiduIN5eEiJTXspgNQxS62qsONicr1bjK51FNiTpHOd6fFE
VsMfMbjaz8mkf6mvKnNQO3ZWHhksmkmo1ymunZxN0t6ylHF0RC/HXUZuZ3HozdzcA9Muu0d30BcR
O6M5p498HxlpX2NK5mTjMBMRdaX5L1IVGaR5IeryqrTtGZ52Pilx5VVZjzCl1Ms+HrJyCxZ1dPtm
qqsGzqrXTU6ksYnoQhM5QX/jTF1CympXFdWuc8rAirupq0fMjPgqD2SO5e3l4ovCpA4oemLYE90R
h2DubVROkxrDQJuWL2WviacmN4Nl19M7KMNy0GyiaNK6/6I3VsEeaHVmg41KgROtG4O02C1AM1U8
zUHxDQmUbYZJ0OhfCSVJn51mqcxL01uyy2bxDDgjRUuQVxEottYMlfveKwB3W4kvjoFhSXHpz5O8
qSmT0ZJakA2ESDSmOpbrnI/hDMJ92g3u4G2asy5AIpOvy7EufLZoVrAwrpWjedfFsiX3eeVQeddl
YwXMgfY6sV/JtCCNpByCR6PypL9v2Bf/nucx9fbrQmJn1JeOWR/NyUG5TNJb9mf2RMK9sTu5KWul
3zqJuW4XR7QQZ9I3f7FcLl/5mMgGsBCFPzRgjqmNtNU95t4suWjNpH/R26C+Q41dJLtKl92hIRCE
mA+zohc5tMa8RCm7+V0/pXTMqf0P18wlIwbAVlfVdb+SL7Rb9cTod+24tEdI8WKIbckuIARQa677
clDesO/dqjBxgWxJo643FUxJRWpMsSCmbNq1Sb1EPVU41yFtqWTat2W2fkUY3906aNWtI4RCEgnG
YCiqh4L01Hbn6yWhVqkxd2SxYc2BuJhZkP8cS/H3/weGp8IC/ZgyoNlNETRGJGM6znit6K4M5pkK
5wdtPUoaZNVv9gF0LN52+v5HP7coy0DNpmQNUE6L7nj8PWUkcjXkfV0avpHwHHyHgrPU/xr6qb/M
9Hm4LNsl+dt1l3NgoI/KCjTXARCAt0HNdlKtUki5yCHvSfdxzOzQasXwN6FKCQY6YorOnO/f15I5
3vsw6miDgAY6VeY5FlafxiJGFulIg9suGGI5iOFPrZkO7u3K/Pn5uf0DnZrjYp6AjgDchmrSyZMm
KMYsWpsyku3SEuakV7NQaiucWr9cfidZJZ8BbDIFGlX3pdD89q5Tgb2bHHMOSQrHZ5glQdtt4ZHL
oVg9Gtmf3+FHhRawj1s5F+kJ5Oe3QwFNpt64Q4tIOeUulznjQBoshAWss6/djy36iqlu1JkRuL3T
k+oaVQWEWzoUBoquJ5U8L2V15IviqlYzXWmLIf2wGMnwFU2w7gfPpcbuW9O65Q4XZ2pu76/N4N+E
qXAqLHBAJzVYMw2Swq+5dr8KddkU0sd7Xw0vg1n/ZBuc3C8VxYFB0/61qcLxNl0PVjVILPR6Tn70
kmuBRYQaGxmcmZecd6pLS09gJVL0zLATl99pfIszT/r9iEfritqGNixKVCM4KWjhMQ3KdUWraaXC
ImJtOxmsbH4aJ8+u+YPy8Pl4+mDEM7GAv6T1jCqCKsvbAaURhbp0LdrHQWsaclPJRUltaBCYBeka
JIGbGLG32KyUNGOpURbaxJKCdjN7DPSOuC9UuZfGMtHbs/Mgi6Rpsyv+/CY/eCgsg8yACE2o+p+K
+KSYyQcyoW2ArnVDCW9trzfXmbD2emf8/vxaHzSiEVzb20hH14Is+KS9IDW9rJYaWo43N821s9AZ
j4bMwlvoZY7KYivzHDARgZ1+I9BVS6kh6RjZdd/HGnzmXra3/fa748VQo4d0j94ei83bl4OcDhb7
piIxSRmsLhtzJSa1z3L7qTJ6+ah1nfFjSea1BPsza3asLJP9FcYK/zeB1WeZqR+UW2FPonDSAZci
Yj5NUMgtX2tf/Qqz6M1dV6424nT2GS3u34cqa6htVxlBoU3nh6JbVUzMebfvpmQ+9kLMLzNlQFjN
QxJ//qDeD5Dtvug8oXvCznKqre5NstwUXl4kNlUZLysqBi9XmKBSXzviiz4nMXw/JyFlpd2AXQRZ
Kz3Vt+9l1Ga9YzzSMK+l/03RpaKlTbgRm4jtZJAqNtmioMoIYwb+xec/dvuPnwwKxD04AhgRWwdx
exj/2A0w8TRDHaxoabtmY5eX3k4G/TlvygePlJHHp4AjZgNxnvxE5boYYTd1YWav9nOBdPq+N1cC
HOt1uMBsBWXm85/1fl/BwkIfjA8FZTJr79ufVVCe0DSHlW3q+vTOqXQ/rkXtRfYohzPD5YNLebTa
cHVu5jViVN5eaq7M3hhtbDdoadd4HQexWxDIhCtZ9+fm1+2/dfK2sI5C8WLe20Bz2738422lHiaz
mfhf8o6z6sqd6vZbZpOrQEux9m+yOSUjK9HkcA1AXT/K1fxjznkTo6MkSnSkbjx5TXNp9+gou0lb
d1Rqkr072S1WjMKTl4BQzqHOP3w88B0R+aItpcv69pbnYEHuiUM6omYl/qZxNF8ZjTTIxV7Xi89f
+vsZhZ4075r4FwrW3v+k7jySJLe2LTuV36tOgQYtmgXlWoWO6MBCQmuNcdUMamK1nOT7zAz+92gs
s29WzywbmWREeDgcuPfcc/Zem4Ly22thjkszs4gcZtRifmr6tDVdMCTdJ3LxjMBPEeWunIZLvk0m
wLM4GeNoeCXdKwW5vTQ1VBjizhgJMLmQL1VkhdZfFCC/6iJ++ghRSwCEguBFHYpX69vvqHRiC2ST
5LuFqeD8GMZTKDkjtg0Ck+haT24oDGSOAiaICNieZGu+R0XUogpOjcCdSL6ZHLQQDRMLlni/ruoS
i191ZReYPMtQCdpWOIZZJzc+MaLdaNdqEMu2jBGpsqc+KMYtcUPNoc/jNiXKOpy8NhSjaSP0gcjo
QSDR8thOci//xYPy62b37a1jCrqOvrkCVwT9zx9PAD0mpddF8UV1txqFa/ZsRrj2Cy0IpXQXk7gl
j76hQZbwNTbCZ2cdSxch4HzA0DPN+zomIswuR924bXsjUV4yxgy3SpzM74Rj0jRMLBUUld7x0dsU
Yf1LQrgjnYZBnTMvIRK5ZagYR7f/+sb70yJK35KTBbgxHFaq8b2qrMMgSyk7I0cQOe9ZjWY4VTOP
fyF//HN1hXSAY9KVSWtSTF695T8+/VwpkzxmEDhJH1T7hIwt8ArF3EJTy9VmFS+msNwTDwzeKo6L
fN2YCfSpuK9KF0JUiTKx0CzBDSfSo3c0PALZG8wpWf5C0PTnq4HZDU0s40qZ5Jfvmh2dFrc0Mc1z
GOBMq7BvmXJxzvP+7jXnQWcZNHFzXZ+kbzcTrREt4WGllxQZIb1w2RKdYUni6i/u2utF/fmmRRxi
YE5mBTOu55afL7rAf5fJfYudsYKbrMW6ZAc0TLw574pylYSTvhsaScmddlLbbaPFqeb/63f6p/oA
ZwDX88pwvFpevmt7RrEYlHrhN1DlUvBblSAkA4fZniFtSCqs0k0e6fPWSmY8eP7XL/2nfZuXtlBD
cVxCBMso/uc3PzFx78UYdmk41oszYjY5XFmSNyw60mUK0r+Z9ySjWrkeRongUHmzuGd/fr2ApxwF
LT2XrkpFIBvqByGh5l98or8K6n7+SK9ubQ5EV0/mtS7/9iociLtsHuBx6bn2CHUWW3lkXRv8DVVD
5CVtGqZuK0QYbJj/FoO3YBmdKwRhIy0mdBilMpzKuO3fBVXKwBkxR9wZRIf0awYM2aNi6NNbIEQ9
60AJuMhtiTW6QcYmHzPDgGN3xVsRGr+USmvTfjZepkqyBK9P00F1lyvNm4dHGAMcTm3OCUkzyv5U
zhVchQxV5JUxJQi3MVLA4NPMlHpYY5TRQz8fJ8XyGMcGuHcRBmfkSqINcDtiTxeP/nOuulYahqrP
Rk8eJgos/RGKrB66TVXJF5WZUnlX0gWad5OcLgjLp6GrPZTWE8eUdsoku6i6nJDsIWyfFlRZkkvE
vEa6bhSBHYphJMmrLl0sKopFKU8CWd7g5OaWgVXLw3IJ0VspNp7t6t3C8RKsIwDs03PFxHmjGYQ5
25wGl+a31eJvwU3+KbnkJ77JvxtXFIrAD8/0nxgnh9f31/I/bv/XzY9c0V+/53fKiaT8gggJUwEn
jysMnCXgd8oJ/+dqt7/2StizfyWO/k45kWXAovSzkDVfWRgIAv+TcsL/Yi1GswMzBPPMVQn8d8ii
137MH4+qwKvQGoQ+8q11FqaTyfSgHnbGoBICdExL5X5SDmNIB3s847KTx+CxH/xx1xX71FKef7hG
599e4EeA6DfFzR+v+21XESO17eSWGnWY/aXfZtItY9djEd5LkbnmmOYgbWteCU93Sb12W2NaG+VW
EL1evam7dcYXiBkZ68unyISR/jAmc6JC9dNIjc7Uas2sb2WmzzB00yLc9cgT5untX//ueE/+yUX7
djogS27IkzAadmm8mcTPRHvL4hdJ8ah9nKR41iaqxfdC+jKm4/Au6QQOuct4vsY8WNPRms8c/PAZ
HoXn+I1/5eiAwCYs8l6S94dO2Nb5rZHepxaaktyXlS1MJrrIZFt707Z8qb9SooWT2I428CzXxaF4
YU6Z2KqPgs5vVvMaSZVbua3Xe/hwXTCoe7Q8dugR/OJCXHISlxj7k2C/GTa8ey9I7WifAM1zOtUr
g0cUe44h+8An5fE4Reuk3gTSs16BC70vpm0ueoZyn9b46UVvzB6t68S07W2Tades0TtAe3MSKx9N
7qAgpd6CJ7XLLUIELT4RGF3fCIpjtGudCXLJH1/DYxIExw5Tc8okjq9QLulM7rNbBo6hr7PmjhcE
BNI1MJ6YrleBnzRbtd6P+VHtHupim85rRVtL1VqP8Giup+Fc9ycz3Er1Shw2yvChl7OLILQf1nnp
IyEDHWVr8000MhBOnBK321oER/kWuf19q6y09CZaDtoBDRcCHtXLLFe7aUeHGPXKmxAdPQjqQW8H
u5tdtTlZjc8faVtGrlRDwQT/ED8jVbHpIgyv6rv43jM5ZkhjFDZp9KgNse/SbEDPhm/4ZjKY4neM
/Rz9vQxO5jXU/rlYtVzYVt8I03q8jZ8muYM1KD1iVqTKO7bBam7v2rx2Fgyk6VgDXMMQxMcuHOLe
lcpdnkKrjF91sqc5CKwyzeU6Rd6EnoF8et1WDBdChWLsCkIkHpZrkoQnJ37uztomnh/6qwsnPer6
trMe2sGvfdkfvHajeNk2u7fW8lbzLV/zRc9y9cAR1VX6VsR/4fH/5lz9Y3n4Xg/pdKQ606JrfZud
g229ldbRSTlqB2VbHKdjsS0O0jn/i3r6m070j1f71qxOpgaOfcqrFfv+AXHEebotX6LbcKV5BCce
8+f5lhzHg3ks/19fkXX9xxOGPBvZMkZmv5NO4jbY6g/Lpl5Fp/Sg782Tts2O4l5fy4/mUbn714sW
pdfPhfYf7/JbNYa3t5cmSet3yqmGfcPHy/3V2tKjdYy300bfZndICSMq3Yd5K23qte4tfrrmEdg2
fr/lv/mNq2zabbG33hV/2Dfn7lT58a44x7GjZcyz1lFwIH18kmwALAsSUrcmwHr0ZYR0RMCnjlAg
CrLTGaGRU+eMoN0owCxlywersvs3qDrjJeawipS/t2sGtQhlPMkD6WE4aNr2x9K/GC2yJ7+fN6hN
tKdqL69CkWdu3w0XETtY7VfdStPXUrsNIV3tgnaPUIEhLPlv89dcuECv2ocUF8UXTIyltwkSx+RZ
OhE651V+EQ8iR1pypV7rm/po7e7aFSQo9F+a5Milkx66dVsisrD7p6us64ykPfBzAR+e0/OSG17g
hFJVsi0vqR3AeSRnJ64gobiwaXMa3boPfVNe1chX6k/GJHZZfVlge9+z6rlTHuTiKxQ3jbFmzDy9
y4dxJzxD2dISV1LdBKzktkJPgYzwU3xLDphXvlqm/ZAZ3sO35Rnt1QBoBzftGyy8y0PMiLPcTenL
0KNmcBEuCvqav/So+gI7yNZACvlL1XncEO0XxfLyHh9nD8DSun5Q6st1TuYhMORDstbtbt6lFOeP
+o14I16yTXSnPPUevBE/4pHMDuW6dxoeos79aBzZ1f3UDU/WmasvjSyPvgUjt3YG7hVcHKy9sd1t
FDfz01Wx1g4Estiqs/jyZZzt0TE9xSbp61jWDl21/eBPvnUSv6LzLnQTu3Filw/KHnn5xDE22VPt
Waf+QaeVHtuSmyi26o0HNr2N4QU+Ytctb7HaWHbkwGZVYpedG53X43ySjuELUojOuoQKa/IDXFc7
vIOayK1ZYvJBKPQmflq7+qZ6bp65CWr+pJ6arJrFbVoIu47qcXtqXpPbmhN+iX5B5OB9ttMFwTeH
jVmsujuN6Wt0ApZtl/eaATjc5QfohUNDSboR51sz85WLeIbDZhY3mukrN0igLs1rctQu9ZN0mU/m
XvBYoT1lTxvfQf/pdnbiLvad7oTr8gYUiK/trxdTcCIn2L50G4uvTvzaKdzCj/z0wDnJfpYc3e/v
dL9bRd68rv3nyXmfPNOf9+lH0rJ1da/xOTsGt/3T0DgTbwnZ2Tndoqu7/jRcvttly57lMjdqbfU1
VVZd7CZItWpXnpx29KQ3oswLF5q0bquc25m0VLPqsfGLNaIMygtbn2+47yb24NgrVKo527Itv/CH
HU+b+pE0dvkk0nArdqY+OlSKDs5kp8psnH231UEPOOusUh5ZV1iVe57EZZXv88iroslO95pHa+4S
Cw/li+F3+wFdJSDa3B2/xtrB9j5z48sHAQ4Q0yh8/oo/WT7IfPihhLd54VrdKn5CtaRvpEfpkfRn
r9ugLUGK124kvz/iPzrWR32bPwg7DNOX4Z3Z9tSs24izrcsT2c5kKPpyDW3cTlDIuvlF1oltx6eH
7mkF9DXMNnSLm96OYSlbezPd9UC/ewTRF01ZN+1u6c6yYjMbBuWJqM02MldezsF8nGZvWU2Ar6dt
9Vjcprtw1+3bdFtWD7L0XBlvVvqiC4/GU7ikz2j71wjHwJxGDh2N9i6cvwSYuomX3GeXDMxtW2Rv
RlGC0iDpmgH9daUc18lhwm71ZqGB000SXhHg2qhAow/habgbztbjkIHLKOv6pZTbvQGStpJdIZWh
l1t88DS+P/NP89m4kc/ieT7lcN8hj3aZHbx3r+FzdzNcwqd6PGdjtwLa6clT7UwVyQFXxTlRUPU6
65wgfgmzFWR+Gxt6j9yD4U18rzabKN1khRtTQjU3BdLY7tb87D5UhLe0EhonHfb9sTupz/otRU4/
P6mCvgGgDMdD3kggU2bWiAmp+Wscn9B9h8PGktdZ6Ks35UcS7IZirSd2dWs+iMNb2n7M0kZ4yh+6
J/UicscNml2XLdXblsme9Sb3rmIAorfRcDlkc1eRUw0PS+8HhR9XGOu5hlSfVeAaw7SvKIVDPTxY
7YdiOVrqQterRg+WXA16977KBq+sVbt7VF3joI3ugvqRZZtFFnl+vNKtm1zyi4BE+3Mt+ZVy6oUV
JyPoO1SWqa3v1XV6qm8DH+NO9KBFTt8gtXLAgRezU81QL2wyMeXEm0e7SpyJQjT01GEnpn5BMrfq
TcM9Ed3LiiSdZ3Y33lqwp51xQVX4EbW21vBjq+I858+6GNpR72ezI8ybQfW1mRrXpcocw5UItlXC
qG6r0BM+cw4Z7UqTbhbronU7o3VY5/hMk69httOzvO8uM/detY6aV0XZZcE+V98s1Q44AGqb1txy
tpOa+7gpnCpH/4UcvaNnAgsPQLcTQGSQdkqym7I3CbQl4ma7R61HblOUPuRwL/XpIw7u2DYNCpjO
F07zA2vjBSl8y1Mv7JT+qPXH9KJ68U36qp2qJ6V8yZ6Gyi4f49vypNwHS2hL3UOS2+Wmdacb6eXM
muR1TnUPbK72KsgNAN4B2PKYIfPySDcA86ZfAYauaq0x0jiwoRkLuLP02CfFLpQkGuaDA1qaXW+1
eCmoXTuDrf8Wlhf5VrO8fLgyslMIcXdwvPlpSFoepYN4V58JP64WZ5mJJHKnCEWhPV3Gd2VmmbC5
6erYG7INVpbG6X1uyPS99LR9Au780bgz/facaU6yKgM3uELt7fS2e8FpBHVOkFdWtTPUu6baxaoD
mIaY695N23WyhhfxpsIDvzfYnXf9bXHJPlFmTgfu8JB8BuqwyC7f4q9kPz1HqV2otn4f7dPH4FgW
tqAgp3WkcE3PavmoHy1qMsQp1bWwkeV1Dd0e5jrbd2QjFbjhYzaxs4jO/8RjUCd4E4ZdHCA8F1iM
xF5Z62ZyEZ5wGNxHiOZQ9X9ixYFCKonHpD0QfmIH24bjUts+yJOLJKTyR7St0VB4Qu2K4riqGvQP
wrNUv/ZZ5o19fsjU2eM4bUlPgOO9qfz6tfz+b2iPHV+HuPgqvyOC/3+E/141Nv+JW/1TY8z5P/+7
+/yPj/+xGcq4+fypO3b9xt9jd2D2knuNo50JA+IdQon/0R4TTPpmIFEwuysaghLRpFf0j+Ad8Rfs
l7gU0X1hl9Wv6Ix/UIB/UUBlXjtq1846nOC/lbzDkP6nXo9m4BzHJ4vCRMEJf43h+fnEBgVkCjJs
Tn0e4KKZArTHYPuXUu/v2s648rHmShcalsSkiF96ctDlmzbskT9vGMpIiLtHK+wS8wOnc8owGAun
Vn6MOdjc/jAFZvG0BNAaAK7XlbCPi6m5rbvGqNZYDIvzIA/mW9gO2RuWw+jRBN1P9AtDG2vTx6jx
bS0ZGXUGOHpmu4JY9wWyE90PvzInlxaCeeWqQADjfarSu6bClPq7oV8S5PS11Gv0p/JJZVkt04uo
RM2GVGrlcwnFYfYiNPmKy0WR0hPO80S5KyVBSp9k9tH+CO5KWpOol79oEY6EwO46K2+cqBvnr6iQ
5IuSLez7zByjF7UWWBEgooNno+le2brV8fsGaYpMkpQTnZy4cUk0BCm6CY9qamNtucx5iXGna0Ny
XowOC/6D3MdxtY8rJSkl3AkyyCCpNHLT1+UJ4pZK5O5jH6O23iFXVitP7BTib2pDp6UkhQT3NiTN
oq0NtWrcLDnqUTriqtAdUMrU3VsutYnxpCgx5pQKGW7FrtkwrCYBIersWh8AfOiSOveeohTaAou/
SeHOV0hq7UTSwtyZ0UEU7qBI9QcJXn3s90pW7XMtGPHjtRLnUkCCyNAzJbMQRivdnTDKee4oOFJT
BARiuRwFNZnvDHUKcjeYJlF9N9CuqI4SDRRpJBCE4S6yooaw0VxeUrdvSARGpVuzzZJWUaQAOAs2
BaPD4GoD6uQHi13UQ7VJxtwrU+DvAGSWa4iI2FOWFWoh6XDB+uIZz5dcOMZSmbpttHJl2i3tkYei
YCZqYxkINmMIHwmHqBGqdj+i4aVG5TOzm6xT05UscVPgkGtR2eqGYH6MGcRhJipZY6A4jfrZbdTe
IOY86gJjp6r0aH3VWKwzbLLltZrGtnVIi7Io+wA0dXYZx9c8jEqdXkxBZu9tROO1rSaBLQLbSWyT
ARSE/tiLHNxnRUk1B5l98JpI1tIQJxFZHIQ7heO4PBWaQ1L1dFNXQ/uUCHlxGQyEE8T3tOlnUhMA
4JbwDt/CCcHWPJojdcrQTOsM77BqN62V8PjgV161MUDeNVen+hoTXHQQiRTrXoiS/IGvNM4VBsLI
MwZcOWkUK0hFEswpCSBJ2ZGTQqb0qDPAz5Oqhr1bkQ7/nCh6NNuLhJeCy5pR8JLIJH9JtVzeFAoP
t9O0Kk1FMV1q3Z7TsXtEtZQsjoZtI/EzKcXc0M81veWpQXvbJ137jqBVPGVtqBvuXKu0YoZs0Y/j
lISj39SpKG5aoM+q0wsNBXdjBK/U6ongNUnfEEyM+GuHcDarHGFCUWGTaEiTYYGOEGCERdypG8X8
LCL+eFMmo6WtJPXqcVEJ1MSYtdS0ZEiDohFaiPk9NtVKBfdcZOYmDJtunyIgeSNgE9zR1BvGdVsu
8wsvqiYOZh4OS1opGScZXw7zM1PjppO6etdWhv5WznUCvrnm++wOP/4DhozoCAaxuq0tMpNgNBjQ
wgexuzECVdlNZU1jSZBTyS+NuIPBl0f9U5xj4cEai0Z8i8Gubv28bbXnLOmMZBPUQnDVuwf5pU9z
YeIdk7FmK7VZU07UYn2Az8PYvxAz4VgrRlq6oZX3t8zLp9GV2RFv0Q41BA9pXb7jfZeNGwvRYl69
fBY9GEsSEsfEE5MfNCNnYNGYxUMt5I3k5O0wiq6FnXf0hjCrsatJSbyvoBmljp6yFjmhXiqZrZQi
HiPEqeEbmSZFZKtthIEPSkXznjZ5Mu+N3hAw7OF9+ZzySCNhZaHjnos1a+kSz4wT+348K2EFF6Uv
+a2xaJUJKd9RFL3jiEAeN6ZDR+FPcE1PVEiN5WEJe13G2FYZhqcUgbmS26Dp7Bl/WWnnSJ++5Erv
n5WEEBc70FrSncJQtGrGNJpyB1TIwHAVhb2B9HGQDxga68HJcCvKqEsU7b5LA+WGOyUAPRlEyocV
lMSWyGIRPYVhptzhzRkp/dWyfcjiGceJ0QY90KyrZSdJ6+AtH2tccHKr5M8j3C5jJaklAjicz9xW
ExPUh4aPieP5YnBW6GYSaPioUxOHYFSseiuFxW5iKwt2Ob4SgtekNg+9pGoYkPB3HH7gGpC+tUlD
tknR5rS4ZhK+V4kQy2cIkPG1Ky8gO1ZrLTgVGPtLp62jSKBplNPmSAVxXHfkpRIAorCY230uhtS3
SlH1tlaxD05agz67Y/1sCWs159gNTGXcVXpXNra5mBjhC5B9KnbQgmi0bspEw267UufYOGT6k9E2
zTbrA+1LAlWC/lnKcIhU6jVHTVEDji2m1I21j9EjH9xU75ZpxSCnk1YdHMX20JcqDdqCMKR7KamF
T3SEyd1IMkdsL9Y1G62Tp5yQMdQGPPgqhxtH6mCk7qQsZNihMraMVlgBhbs8H3gMsDZrXKoiyxR3
rKKZZU4QgxcBc8lgF0hdXoN0oXGcd/wAF8aK/BZWGLkc3EsZlTzCzAt4JemrMJLkRupi47Opiqlz
8zZIv6JyTAlEKA18SVW2TLtK6psvo1L6d5yYJseoSk/OA6pBiX1JWoBUL4T2cNm7oXWjtl32YSun
76YK/M8ZlFbzMMfytGHiI3PHCse5dwBYJseOkNGRq3m1hA2Bmb2rhkBwcC/r3UgnA0Myrr2oem3b
ccIzrHTW+6j16b6rM+WBXc9Idtz5Ada2fOkODPa7apWVmpWTJkMKyapJC05zprV8WOBL7obKymM3
LjL9pMgVtVJZNMBHw6ataX1qrfpZWQ3NDwyJ00lSq5bjDuueyU1dhTmoySKnFwDZbuZYnIi3XW9q
5baPpMpalULX4RoWQ83V5qw5ZU3DcCzmHiKFBkfOEU+2fKjihZNsnxstFSOoIOgEgymxG0Qjw4Ro
MbpnOZBNMlWS4T6u8CuB5S2SVZEv2IoL7hjK0MGozk1K6eCy4HE259/jru3l/llgjaR5WIbjTqam
IF1XLzh56qNllo4Us12uQsBij1jQeTR6qxf2CS2VxVHnuXwlLSsRt00hVZspFZVXo2uam7CYAtkd
OnwhlC+teVtruC/siG4VvUVViHSeq2ZebOSJqj8agqbt+KzHe6lRrS9rLpqC/rSuip4yzWm/wuSE
9rQIjOFFS3oakUsnxGwCQSdviQsdn8N55jhZi1VxV7PO3Gpdt4AULVRylpWMnl02Vsk6o1VjCAWN
dmS6Opl7cvapwG6+69MAKWkKN/txIlbvMahla8eMkejFLpOwOrGXI7YTQ30UaaMt4zYEusZb6cN8
J02JQSWJcPozqXRqg6rOCuapZsOx1yA7MPJDNW5WkZ4SFjIVLQHX1ihptChKo7/JwwhoeEEC396k
hzURSxi0okuGLQJWq1/wRmY6skKfgWPjK+Ahdca2ZaXRQJLpWqBhpDkyFoNha3JMuW/VMaoXtCtk
BJDlyJ7x98/R/3YCkqv+6Z+fk/cx1fdr8S0m5/o9vx2RZf0XoPoq+bJgbGRwe6gOfhOQyCLZyKCh
OTvDhtbFK9/m9wOyppOtgwzUALEqo6C7mtR+PyBryi+glZGWaNDdfv1xf0M/Il+Hh3/oR9BKW6BL
OXGTmyvyK3xXH6uBlmFS1yrXMLC1ulXBXmuLhSq/CuAcUkrqYX7Mqmi4Iw3vJUOb64hLbKSkqy6Z
5M2IC1s3vRZJQ5vklbdghwRJUwqm4OFH7QqvB99nnQsqznY3TZLAGaLVp4cfLvl/pUcxrpPlH98I
ZDjUNLIJbe0Ki/uujDOJsDUWgXwqnQO1tV7COupX5oKefluPDUQSlM/xRyw3FqZXsf6MMfEyfoFv
CK26iil1GiNWVGy9Sx25g1yF913exGcd8K7iLNco1wmzzJXWEnY3YkhyqQ1sXEdJos1m6tcKHDqH
fL4sXAvI2+p1K3czDXlRvHoWxxC73oyF4CnoR3HLrk0z22xHJlkKrFb5zCaVP6hzTHPbarHjsjbX
DQ3nssveK3A/A71ZA2BmlM10/kZ8aXTb4g7QBAuqybgh1BPNwyCR00achzRycoFzrD0ga0LWjzee
arEJq3OkUJY4VpWyBrUGXh+/DUmHs1M+5P3EQf2imxlrb2go48C5MrawqZdtm9kdGwj6DysURr9n
vdkXfT2bW00rgmqFEZPNRTey6sOMjXpbL5a2Sxozd1Jcx80GTEvznBhJo8JhCRUuEn4aaiH4DoZD
W2lZ1zhTn7Vl7M5D1Cl0pyeZCUtumsPRXAxEfigNxwg5yCLonpQZ9LArUHMLfcWw58AaSMkpjwfS
QgerWD4CNpOOiNhR+arThjpsKLPxTsr6QXCogOTPUL5CGKO0iT3Y48lRAjwqn8qpkPf1qI/XqW/J
EzDyG+dK2DDKNEheszURAgaGVGW8MfSwQ6LTEhfig/sDQZHHVseCuhi0U5VBVlyljrW92WoScbFB
aZaumfd56LNXaQ9FKZvv8RjMOtFzUYRsmeO/hMuF+9ORGhSIDgFw19FZKjFk4VQ6hx7EkOm0oH3v
XKEQk9rFHW+qe0EAdbqasmRodnWTLF9jNXE3W4EpMaRDVd763IlM67K2B9egDmP0OlZ5xBGAE+Ez
qX3MXzMVz5tdDGkZeCGc+hDahqbeygRryqCP6QSnsyxjUANNZCtBpi+cJyPCWMWZAxea6jkj7S1j
Sjs2qbYS1B4IYBYLYAuyJRgfwTs2I7NWsz9btdSWzNi67jFIJPNGUmhp3ClymzwRpcQJIzankcYT
HHubhEHO1RXBn7KDHVSPNrNAIion/6r6Eupeeu+FqMOUGRXzOq9K01yFi5l9FdrcHXLOdne6PDho
nYKBx8FiNpfxEO/EoBnf8ijUt1quJssqNMFMFKb53GGNa9dLNAd3c1fzYUcCdx9plR2jflzWG6uf
gZ21soDxV64SHRiSWAWNZxiF9DYDiZFWpNuZT7QIh24dRRPzcquqKLgta0CRjc7T8DAwDdBJgqg0
HIkOE1YcpKCKlw6SMm9mkHF4ydt6YpGSBOOr7TMQOQPX2zUjvaQ1JRid5LVab5qu2DTlbAus3Qxz
RZkOXVvWLad9KyRiFpxt+yZrafuoARSAHp+JwTYcijpd5aIB8alX1A4JPN0UcpHYq+46IeVhhjrR
9y6RzXQoYcoA1JFHY35LA7ksvGDCL4D+PMSMLuGTkHg9dCJjgayJMzTZZIPaqDTWBG4arAtN95iy
tFpOKsdYFiNQYoVD9rWho2AYRmUnGnnutfFkbUP+HdgR4BLYKKMw+zrJL/QZQAtTuADSu4msLmGI
0+MNcaTWLIqdJc4YgTmtQ07BtM/Zc4qDQGNyo/Sy3RChFtmgzGOJFGRJDf0ojwFviJKErkxPKwBm
sKBUZs6plMe+pXXhkexfJItCA9jZ7o2RrNTcSjH8WU02vspyE90B8FWhruFt+JB77PueOGTDsNdZ
0PMPPY4WDAUl02NzodjkxRRI7DCOrGUrCHHGUDMhH9Gt5GLehaNsMuY2RVK+zVQ6UIZVKD8gMb1r
qszMiLuaM3pAkiSTVIgPFNOdfEuh2+3GOpvvo1nJMm7ytriUbWmejCiVL3IwtV+NWcpv40Bn2k9T
RVNsnt6UjlHbMnFqLcCpPGEKj38XdHrjZSzciGvGKDwl8AsyB1fudR7E3WVzOgfmZFZd+zrHS2p4
RW8hqjGVmUknAuluduLO6O5j1Ugse2oX8CScHjS0jYLAQLwc4772TSKNXmCQJ9TSREQkNvaiePKC
UUtJkNTQShOH10N+wK1DvGedqXdxAFzAzjjvoQbpZ8BNKs/HWVdoJjCtEwhFqsfZZJ4pd2j2qGjQ
I4bcYrib6HA5WR/jshg0VUv3clNa57HpmAbkIkE3BFsH57mpJRTZSpTJjlQXze/m0v+GAdK/W3l8
NZH98+qYMWDTtz9Oj65f/1tlrKi/4Om82sxlbrurS+UflbGCfpqFGBEc1kTq42s193tlrGi/4AVF
wy+Bnrx6Mvmm3yvj688DUAr7UsJljXdM/TvS6u+lsayJvK4KI/QKPxWt7+bw0sKmQy764uTDQhg1
rXBEcWKSlr0zQKu5bQDPXYS0kfYWjZm3McrBT5Wq1LxNiQ5p1mhaMr5ztbpPpAn5SieY3Wup6YSf
BkaOTK6XjM6rk46TojHEUeEXOApU/4fL/V9Uxt/NMRwSRBkuKNeLJovxndLecKQvxQYZmybNsP/j
RrcB+DJDXlQa5gRHtzmc86R//vsvS+XA/A7r5zUbgXL9ByOmNVUajW+mCTODolENXN4aEpX8tEzL
thr+L3vnsWQ3r2Trd+lx8wQI0E63L6fyqpImDFlagN4+/f2oczta2lKo+u9xDzRUcZMEgcyVyww3
Y+O95ay+0rd/agF4YahwfrrmGTlzmkZLVd16TTFd2BFdbjRyHNS1fCONRK5/6fxKPE02XuwDWLdn
6lnRpH5q0UIDJyp32CKhA4VLKbqpxs1gPcGJdq40TrNwxvqancsSHWqWfmY0ncbelWWV7glfgpGC
JJcujIBEoR9nd8wvbPzPPwlXw/ad1NITJ1+E5V2l2tXuzh7y4g21z4/P7PxubE+tUVWrVMyVfFE/
vysmR44kwnzZZiSGQIRAahNux0j0oJu2jXjKZSAIAaL3p31SDSDBRaShcIVL5afHcXSLq2Uc7Jso
MoTvNHYP9ayL6+Fb4sx8MjmTjnFv+RackGLVAG3sogLWJoaRe5Tr7ToYgVwQJhIxcOwLnkdQlQC8
0fqYxvWB0R0heYl4ig5wLCfBj2fbro85XR94neOUsil+vIfRGuu9IwKsFHB9iIkprxQWdUOinW8z
9osT1GvU+pcon2CnEZkw1bugxwPLXpi/OlMVj9uEi9j7ZHRGStwuVN9zgLQ1nsjuAOekRUs3SADN
baUGIsUnd3Sy6zahRyZSbDIdQ4CGZk3VGXR5hk5tzBNZpL1H2JXwYmdc1Ha5tDEpw6QQhl420WoZ
OVyOJou2trdMNHNCgoPrWk8vBoFTSukkdQec2T8kpXae5lwNH2q3EuIa+6q6vRMx2NCuiwr9oIuu
vMBaax4O7tKOy1eXLIUF5lmWYiDgh9P0bso1zEB3tDA8DoZ2fqA9YbqaeHPIwm67KD56BQUDbUGG
MnpGI+UTt+P61hZfdXvYBXFbXPSupjrQcZqTGCBwCaKEmyXC9U7u3cQDuUzbAWvU1YoZ60jLHZ+w
V2gupUi1PvK/WCHYCMVyi33hMmzmxW0fPc+KISRGsfyeRFNI3ewM6hvjZNfe1ZlUNXOjof+EZcD4
vkItzRAs5UUXca2ZeWYlk4TJxXpqndGGu2kY6uZK89awT9L0J/sIJ8/oiD8X/Oeg8Rht9GX92q4b
9JAiA9hSl1XP3rqBjz/2crNu62VL0cfSZLOP1m2/XQ8AX7nd43/q2a3zrm5IlAutcF8xkdlP+Cxx
b2ECL8YRkxXsKNsYFigvD5/STC9vudX8pn9llr9CQj7S1xUOUWeiIPQzckTsyY+QPmML/TXI5rWD
htpd9un11INzYjjxveqhD4Vdu1saWGduE26jeHiYF0ilKHL+fhBwuv+6ufCbAkHCwxqvsBoO/Lq5
/PeDwTeRO5Y/bj7I4bgh1OaZuD+eT9FZEAjr9bHN6wP88Rv+r/j6D3JEfnodv3F4npJPafHJfP25
/vrxX/5dgFES/AsRPY7VgUSLJlYZx7+hydD/l3JUQAzkj7psxSz/f/0FaOlgRbImYdGwMG3hhf8X
Mvkv4neC9bCHwINphvePpG1np3mAmzZafUo8TiU8ftbi8OdTyW2LOtMItE+DhuGRMcqWKCY9NDAk
Oib/xqURLsbfyrt/H90/69nWP/bTgb5eLOCrIQuFFUrUxBlLKDVM/kD36pNO6AisSNYni+YStwri
6EbHwnTzp/fwP7wgeRNrVA/aeITTv94ddI1SYUfaYC1t2eDuBLy+o46D8CgKczd5o3rjgmd14HqH
JO1QGkveK+4PK376U0FW2mVisqngDvsyg3Wde/6VSAJz1w4x5mYRgwUGOtXX2CWI9+/3egbNAsmy
GNbLw+fCMua8WuIDj4wtIAZbmUIX4sXyUFjJW1f5bb1wFW6Mp7lWudhb/HqDBALin+dylRpF7iUQ
pPtex5aEKpHq+I2Huf6tX5bLei0vxMzAJi0V/P7Xa0VV6Rpcc+vTSEpxX8BTZRD5iFtptklyDFtN
dPv3R/inmwt9aa/WEDxJSHG/vD01NtayxLpGH2lRETLePwnK3ePsu1/+fiUarF/lkYTYY55AdYsH
hxPiiXXug5SmS8fQrhyOeTAONzIvrA995sPiz7H5va9xd6VsXaGq0pmCDNZ0vIMghzaA3EHrqxWG
1kczD81XYEic+MMip6qwmtC3DqkdQvLWydKPB1fnU0RhrESyofoYHhPZpsy47CJZSCqr7ce4bqd3
oMqw3/s6nV/HIWLwjENkgU0cqNN9XrfU1l1qqUfRpdD8gZ8hLlMKSmjd2JNSPaV4EO58069j8tAx
0XWe2G18KjLlU8N1LWcSFDx5TwKaTDRDAHIhmdPmRcfvkqnlkLWbroGDl4uRVrqi8/NAkhWg5aus
oTacLFH700H5sstfiKJZJYozgYlgcGpJhgKGFziyAdxdmuS29q2QPgyjiQqu2+jVLpb4Ko/GqyFL
8csHhAHs3w2OpxEf5WGYUkSa+kPgp2m3x11+MBoaSx3iaYFLLHrDrIgzGMxDBQOG4WcP1wXchvAX
4bTWLeJVMVxjT5m0BxUlfnrZS0m9XECs2XiV7kFFIOqgd0/K/k7yLFN8MDEc34M3BcnexTc5ucRv
uflYY+bZg6qopYQUTOYkxV7aQbylxmmNvrLkrMeDEhnkZT+tspq8wspur6IRB/KtnfsdwlgQageu
ED77e8xwaiyXlcbyKxUA7I/CKB/tQjBD7HHDGKA2G0Tev8rJTp/LsPX797FZZHXwE3LmQXnmut00
ggjvqwRsMMCyRYUIGpPapDvTWJ2FG/BoBJPvhEQnHxrLjEgzh761IXbcQz5np84dbt9JutMYHM7M
u9Kh3DaY9i/3zLAj95ksqGrYmSSF35/LOGdo6y6zvw8AZHHPbkMSnT7aySghtdWNGsLrZBSolHBV
r6Lt4jp1fxxqPwkvIca5wwY0OEIHqlXQM4RWbg87Z0omqEZF1JA/kthTgbm2NBLhqarSrCAtNpDN
RtS6SoklHRAWeF7ahvd5UgY9Ghr4Ru+NaxP4iwI7fAcrcGbtWvPSPBT0cu2dmlme2zx2zXPDrCtl
tqtVdYCCOiocbqr+ReFI4O3WDiTZOiZvVq6qk99UE0wFOBmRb05ObazkYfBjsewmPg9oj6IfnQvm
Y+qGUXVT7ZWG2XBIQSRIdpu8on5itYfPcWd5RNTkonsuqdPtPUwq2HBl6E7QCwn4wF8B7hCV7bEI
RfKVwXPeM7VgQ3zXNr5fXEUAiiUKpI5+jMR619x7XqWgYdRVS8cz0e1vxCydhThEVdnTSQ16JO0A
9B/2+ozd+k4O2ikODkMA2AWxM78DgEfewxx8zLZNZ0ZGOzmsrhMhixicZgtmo8Srah3tDWYqEEh0
O/bvVDELZ6Xt6m9zl0zHQRNVxrQmyD4bUccwG2K/ibZuo6P6yNfe3xEuX5WHtE27L0Z50WeRWTgh
TxCmCkLwdIzTq2/SDLF80LGxYbWNvY9s+/vKylp495FtfXPLaKyOvUqWlwqiYn/pudbSbxIVS4Nz
6pxeQipsED2sXKtNumRLC5RtBfeBnqAtRmxKTGIc09+1VofYLc9jsY5+6NvppWOYovRd+bgt2khd
hIGCIDEqK4fkaGlWRIob97Sh55DqBsdqGGydSaJn+KfTY9UkEUbaZdIUB+JJjfXOpDnigmUIm1uA
+oCaJg1Rkrk9nRz8OT99UX0Ze+SfpfYXD1/hTwBsY4zLINE8h6h16seeksnZDGScU6rMuUYHx5FU
3cSkq+wn6B7RRlkJhkI+zhnOBsP46iJ1C9EfkwVIe0cCCI23j4XUhV9E3Ec5dKi0gs53PtUiSHKW
g2Feq1qxilmqFHbKUinf2RosF24aCSdii5X0cm3gzzBIoXd8Tq1Mf1uysvhcViiujdNNH0Jvqo6c
ffrVLdvl1W7DYgXVpwz6RpEG6zsbObQ0kNt0oUqvcLbMNkefz9PmbdvtkhyGLFIDWq/R+s5YK7il
9mYQk/pT+sEtdfChUE3z1NlDgOKmrDMSByCwiA3MKaWOMp27L6O2IgzJtRdXMMrSDAUdfDEeZUmr
rJlzfpO2wSS8CiAvMZ1vq/dpFLuC8WvgPoIPVB9nEe8V7CFcqbtgvwwRuJ2dqQaLBJVfA4Id8pAh
Zh6VLcRaXQXPeLrnT1bhmiuY6Vu7MB/gLx1kV0B207iLZ51UHxizWC8Cos9Lt5Anoqv+BuCM0ZQz
5u1117rwsIJs2vUyb0llMTjIbyaodtcdwZV74rT0Q41FyxW50DdSlj2EMVnerLIDMnGxyLtLa687
ucVCzkFkhXgMZD7jG0u9SI3QTiUP8Hz9O024I7LUYnK/17PMbrvI1peitNG16JBJTEAIwq5fQhye
fVVutcifWRQ2U2WlgydV2P4OD+R7HeJN6tgQ+LetZa6y0rviFuJL1aTrjrv4H6ylcm9KLOeg2AGM
XDKkS6AAlUlfQbLuCQSZ8HNmJuZ8g3yDmbA/DwHn2fQCO/c7yX3DpRMu6g5tnzhpfzA7hxPkG1aY
YtzhxjuHW28i02Yr/SZgAN6DSBDKgo1DN9vhZrA6+6WKKpQ0FZiX27jdpRUsjMfTcQnifd/ZWDSG
frtflEsYVeqK+UkRsZJAMerjb2nRlzkGHKF37/Nc3pWghQ9iSr7oTKAfS524u9LFFN9U0L2Wu6Zq
wmuH+CxcJwKEgpC1pdkUxaze1Q3VOOdRnF6SFBzjrWNH5gQtex1r9npBtmpLBq5NLZ0Sw64u669w
bgId7J26EsduXDNrIFNWfMHBjwFkL/fjYpb7iuQuh7kyaNyhKLzUpk2bZwSc/exh7WATf77NGd2D
WWJD7WHo49+6RD9owhtClOcyCGG7mnK4dszUv1Z51gYfKIKal6AsR3SZOrc/664qkYXmzLoPXSGn
6l1ix+U2yIcGAaRXW6SzLMS53Pq13yACc/IwvbCcoR8+2A0ell8TCwbrxVyp6bXJfV2+livSN9Uk
m2zNhKs6jBSRAHiG3TKhO4zxdiCqoTuAK5MHAXMInn4GpXdQMvePueVTdY0wDF4Du8LMG9y4Jc5G
WeG0izpuaiunVH/Awxlm5EhxstNDPSDXL2X9XRO3foOrtrqk1qkeVI845MFyQw53SC/Fdzz2hGSO
l5ASHLJJ+hiTZ/pOgLC+yjyM452q8FKESlbu29pL1LbPnf65cenFt9KpaXzAtrSFgHMCJSzHDv89
LyLXbxOwuAzaDnzD6Rqy9Itj2/19TWj4KczXw2Uuu/QQYfuN5B+MW9Hjrfkt+coUqIf3OXqKL+0Y
+PjaFX5xLbDhu10qQnahr4a8ajuooulKBxElISPhKPvEaKnqdqmLb9UmnKGFBFlmPXkNLupbilr2
RJiBtbldYezuaA0qfuWLpdptdNe/TAxqoNnI/FMdIZTY9G0T3ZWRzb4ilkcm1ghGUdCoa7zhUZpk
Vh0CnU4tbr1wqJ7nAJb1pjODOeSR018xUyVeyOnItiVSZzzNpU2KEITPC21CfQ8JWPBJe/Gl7ph8
CstUECm86MrLs5dceTRQMpvf1ym0fHbP/LpPKTRLS0L/iddOjLmTfLYybPRxEY0++/5SUgT1FNhT
AmkHJ3PvfaPDe81xBndQtvvKb+rvkwH3XEe0zhryQGLOxPy8hwPzgqds8kyWyNGEpr5YmvKDgErN
qNvcBlpeZFF6cCdfs48jVrHC7rqiOdx5HnJmRuvfC4zJ7BRNCeDCkRieQ1oA61pBdnRj+9YspJJs
Qo5U38QvuUFIWHbQevOqaw5JJA4hnCkXTsQ7q2sP0eTjvuBg5I/wFpNkvz96Ur+nUnd2g2VjIKEg
SAZkscdBdBCZuFt6NiA3hsSWLmP2CeeVfGP7+srNnSe795PnZFjwzqjidrNakx3jkOqfoqu+SGVw
NxObR8hSiVIHr0ADwcuE7/thhq0dU11HS3WbNPkV50SLULOdTrWEFRNT3t8YWGl7CeUEAYhi4MzD
2cbDND7knd1tszo5NZHvXliNOx6tPn+sKbuITk8ugybhvfQoPIdxlCenhYtVKTwcjDwEGf83Ksgn
Gf3GHLoKNgyo/2Ob8GFnPVXeptYk54Z+/c52alq3Yoy/8OdnCFJtuZsTZAZOU32zBRpbaPZ3S9vi
5UD48XWD9FurzkYBhI04lV94mYdcU4UCfX+ZfPaWQV74bk34kpjTgylGgrOSIN2ruSTGrGrvhRkf
49RqDpPv38ww0m+6IlGPXTFN7ZbQKOvCqWS075tcPBWgGmqXFa6TsY6B7PdWry5EjxhhB/82gXVK
O8I3LpzqmKTd+JJqmHhcsE1edDMX7DCr3CcK1Tv0M8WTMj5pQJRFxCNVy+fAzr8JR+OZY7Utbh7w
njYhZf+MId0mQLjXDg7NYhvUH/vQzW8m2urdkg4tGq8cx4/IPRRdiLMeTDlkv+/zZXxlj+rx2Z7C
vZPKat/5M00cLv1b3dRwsDAP6T0R3PiFpa8jhsg7FAZmX1uj9U1xOGxgkVXvFl9/51O7LvX8kKkS
75NS32BeuicX5qLz/AvAwUe676daFP51WOrnHAYRnJxqOORdGkJjcG1aEFDBityuNtkXWd+/170o
MQPN0+qisEba6Eq9YHuJSkjF3wlXmnZlEB7oMQg7m4LwNrLq8tEeZXGZa0aNJNSzcPtC4ZAy5AeP
XB5sg5oHr4bQzw4FVcrWY/kV00fvzu8HKrnYehlQFVwVGN49+eSEHPo4PjHBYWOsG8JRotgx95Ps
nK1Hw4onX/yYt+UjkbHqPfKKZ8iSuAxDb7r06+nK7TmsPekjLjBtcI+IAwFbtpgvJk8u4qjBt6ru
2GBsVl0ZiSsSfR/g/nwsF0aghY24OuoijlyYgR/tSIeva5wyBjZqKj5yjYvG5PFuaHvxpfVc/zBS
9I6bxq7mEyu2PRJFO61sH5ibcHCBoEg9eyazfrhAYmk+50xg1Y3XEYW3Z7mSs6pFFPg7NABE7nlY
M+cAWKSbydom7AR8OKV/urW7vL13iJHKd5XXVNsoCBBYZvypqa/dU47i8L4fMn1D3R9su6547Du1
8BLssvtsp8J7Z4edx0PNzBMZO0T6jlVTHKN4BYlnCv7bamS0RtWUoQygFuaeJj+amStK+8D4rz11
npq++OM8UFTHvGnje5dGNs0pId3hmGKtS6Jc1rWXczEIPMPbbHxhPiYn3H9z9652OxI8+j7Rd/ky
P8aAcJtx9vR1n1NIbGESx8thLCx7wKlfp8e5j4n/molr3/J5pmgoGR/6e9GgmKqRLxzUkor7rpwA
17w408/gbO4H5qhIUPUisIgpk/k7Eodl1y5z/wjEMrpbzzMI0CAv9wdOttpg3lUHeMJ7ou5PcSfF
cOVUdfepphv4oEU3m+3g+e69cqbOZv2uUqsuZ31vcLfNrN0Stsm1X8bEtZGhgYRsmGvxMCwhZlsO
aO5ySSpBSFXjMbTbi0wXj62JnRHil2p9DrcphK24eJW/ZZzqSDbswBk2Ag0zABrFa0WkUlzsIUUx
De2WSGLpUoHqY7OAPAU6HkaQGwYB2fUSGa/YL07SEViddwY+susU6zeh9QUCSoeJretDV3OqtPk+
4XHOF5KOrXc07rCSxqCK0cNONroBr7RvK5SROCSVw2gwVgjbV3QSycca60uPBm7G3U1GegKcpfmK
6WKkfkjLoTR0wGOOvE/F9rTpAoCqTdYzpEUJUeMzYlWR0+KCANy+c0Ubfih11jALluP0YkVeX5zI
1Vvu24plxYEbYrjDPLT7EUhnNReDcWGAJVaW4CUUFC7ThZGq/8BcnUwkb8D2f7uQ6Frt2z4p75Sj
ly925VUDhKIkwGFlrBxxECRIHgm1JLVwIvbnZkaBjXVDnbiolrORoKfGX4oLYNyx26RJQ7CmqVsB
w2AeMQF1g8wfiJcZFKmHiV99nlu3unFaNJYERLZUuUuVsMeoKspLmLEVcYTkglKz5m76vCAMD3eO
11PdTGIw69Nw19jNBRRng7wN91NsSZ1gN+oSumSHKSgsn7oe7l2tg5HKuwaj4UdArYBI59+WNjjp
3tQxdADuuqcGUeCGz0CJzf2oettiRYBYs3TTaj74uPUeI0D0CgwYAALxsupf6gE2IwtaTN1afpQL
MRINPMhU12Y49MZq0xPcWevZm01qaH5yBIFlq5fXsmatYJFABtKFYAP/gg4tKfZF08nbCjzgGx+d
Q5L4UGEks5Qyucx7REU7hD3cQaCdLtghvUH0HDnOZSkH+xpdUcDJjVYOXQ2645e6aXCmax0XnmRb
jheVp8uPIfjfNqral3FOW5jmtR81JCTNcN0jWc0fvNGtTrHXMRMaPCexd01UFuhkeXPVjoIbvIlY
Zsx7HNlZ76A6oTSbxhWSIqnEc/dUbUC0blESACOGFHUjmubls1IyuQEPi75WbQUNkwjECaFhHaNP
LuyOzmWeZuB9ORTzBzdQw2fV12O6sycTcIy3S81LXda5Qr5MWP5M5RA0SB+zJee4sLDdGDhaxWEY
J9veV0TEfqFCxOpDdL4mcdPPSeJq11jH3ITjgydKd8SVsB5wu8E5B5tFQi9OM1M/FiUao2IbxGFG
dRo7wrvz1j3rGOUZtM4khZKNR4eGG6KmMc2guE8aEMImeW7jTl4e7FthZS+oyaW+9MAIXwtg3Yfa
c6qMoEJX3rpgzFBq4gr+O3LOlASzYkE5XERhEh7SBB9jSjAfgus0oz4O1SQuygj7jk1d8HxJrIV3
uYngNEHYrKy0PJXo0+x9qAYcxdvIS6850qki+75GI49mjebEyvXyrXURs+8aaZPMRlpfWZ3GIbMv
FruV3/2qc8xG2jCNv/l9hGdMk0zudBmFqX+y8hHNGavepZXPpv57U7R1fxhMhXHKNBNZi/OIqO+a
phavIMH9Z77sCFHBnLtfu4w4RvbvBibp7M1pfEtbld5kU0C8X8gBxLaV2+YpQKz8mrCPEDiWruE2
cSX0V+DsaMbkpwJF4K7yq1w3mODFfU6hBPai8YQyPgtk6HV5WxaBwuTJWjnbUe9DgDeimj57BNCZ
nU4rZKYdk/ZqGzv28mCoLbKdLCZD4OeifMj+kcB/0qYp/Z6rrHufRHHznAcO7hS1WHW/aEu8pzKN
OBThLQ8vmAbYBLyNHhr6WFoO3sMDUN7Gr6r4QyF9zjllZUAINSI5/IZl7N66WczKq5oMkb6ni15s
7GYJPqD1dL5YtTJ4sCgIXOgPgKPITqWcwuxsTvpdEQ6tOvpz7hGR60QjTZoTfyqy2W0OZhH2tcfU
LDqSRRtccEOKq7hq+KbGon6M85EFNzLf/kZNh9manIsUL545CD6B7YfXHlCMgd1fhv7OHUjQ2xBO
JcyJQiQG1EcHWWwCrG4PWNnbRwSKlD+jbSn8MXVZM3MphfWyTBx4OwYfqzJunf8cZeHSTRgbo4+t
GPrZ5ogM8nTngeirnYWSUhxSU2Gk6M8FEzksJNJu06nSFM/L6DSvgxO7X1hdmC/Ndte8GHqZBxPV
nDRjWi58fEE1XiFanppd4jNT3GtceRET1IpSDLcR8hW6gA0HdZS9gEnCNrtGO8QKC0ctijsUDiuu
QjDcl6pL6tdh7NbCfMIK++DZNU1zk5QVDoJq6l6czBfgFjZN313MNHj8lFd1/B5YkAfh9ck87yeo
GV/igrbgsXXaIONkLYGMx0auQnSiRxgutXYjD6XBQuEYZ76THPy2UOpQD1GNw4XtU2s3aEMsFgEK
l0PQtA6+edNk7Uw+D95NUqe2GdBXTmlLIEQyVAed+zhtIFDGzUR6IJQU3ThzgnbWY3E1z9mAieBA
d3S7aj4+D3aCO2uIb9kr44S6PDTwuZGbMDnDB7DjLLvgkJhxZUD0713SFxsXNIbL0ixwhjDtULhc
dawOOOSyWnadVmvP0saMKGuJ5amb1nK88RN3iVH1j7FN+iZgK+WyK8u7mVQQvMZGggL25EQWT9B6
/Vfd+aN3GHVEx8c8mOkET7M2p94JupcQeWl5jdlJH+yNLFFVzRUqnV3sNgOGk6MaMGLJ2Egv6ERl
tFsgpmFkODc2i2IMpvI2CkbztVPDMD5oj4QzUryGNj2UXmp98GQSTAcCLynVwFyzHPl+O1sHj6X1
maRN54XA84Fg+RJTpAcGAHzncNz88Ak7noAqf5LUCdjELbdazPDegyBCf1SzMvqN7iIU8IMLJL1z
yG+ngheNcxE4TIKzsrEJdWV1X0ZJuHyOpewU6pLcfUbVm1UHU+m5wYyiARqiOUQ91HehgVHrjvhV
MH0VHEexm1w1VdJmtzxe194SILfcjSVT0c0Y2PZHXSdBTjLsBB5R4tj6ieKTAMIALj+POrbKdivI
t7irRxeEEH8eGuepn2Nm2oGDOXRWyIgNhTnrBTVAu2xDrKYLQh7biMSf2IOwT0UkrwixJC6DO6qu
TWERiSS9LH+MOUP8DWnTADNMi+1gUwOU44ga2tGR1oAsoWROvQcV4pyz1xjxPA9WBl+5Xlr5JU4A
X+j2F3P4O8viN74RtAraIAyTUF9KpIm/8jlc2yK/uirp1vrRxXuon1/yupteGqTjcBYEhkJ/v+AZ
DQ+yikR9uqZI+YQ1MAX/9YKagVXjW1Z3cshj/5SIrkuYXXuxhYuXYaD4TgIV8GHbtD7H1ChQGtMX
2nrjvn/jsfAz8EWHQAahflXF/vozVNmbjmF7fxJQmZ9Y5STP9kG9B8czN3+/499YR5CTBQJMSd+3
ZhmsP+UnwhMm+t5MddGdfMdANY9RBt2D/RWnv1/m9zuCA43QE3yctgxB7a+X8epSW6MtutMgOaMC
YSWwd1t9HNI0ecNV+Y+XCgXSBxKisCg4IwGxw3bMUNPuJDq8n5m6yuc2RcXp1ZHz/u93ZZ/pglkv
alVlEKWEhTLq5LPbyt3a91M5d6c8RMmXLrM4jlPbHvBVWa84htEe8Mxc+TPegaTZLDtpo4ZrZOU/
/v2n/P6p8EswxLIVv4fC9+w9FhUsAQbA/Unr7EK45TfcIj6QYRwfKvG/WDLKC21fKnhdMlhp/z8t
GUamS+zHQXeSMW4bEwqCk6Vd+/rvN/SnhQlt0nNsz4WBeS65bhyKsS5rOnAomFN8ZP2Vb+zmjXv5
02Pzf5DuXFzPYCH/ei9JllHz4DVzmqdIRRhThFZ7t+QuXCG7osy5gonNoPfvt3a+QiFsold31rtT
cLHDM7KvVwnaz2oSR9qZ7rvvel4CU2BKMFWcregNiYmtuIWfWXjr1SCbCnYzAq3c85zMoI/zBqXm
dGTgpz+Ztk05132R7bsAc6RQjNRE5DA+y7Z1v8Dqp5DTnjoR/5PtjZpwoKZ0fPj7E/jtw/nxo6hQ
2Wc9IP/w7CMNBFRHoBhyfWb05S2uHI8K0cYhlMu8pYmocLp1hltkECRvFYzVO0MWNq7tb33Cf3gX
iv2PXZbNloHj2VZLQFfmu6jeju7Uxkc7jcrvOsvGe9F53t3fb/p8RXPP5IoRhcGW4djc+q9rbcKu
aYTethyxraB/aHt5UcAJfyPe6U83xIvGapANEJ772eIaO6YzzkKkU+oJkMhhSAPKLh3O8XGmNXgr
DfdPl1svxs7+I3Tn7HK5XKAi2sN8XCKk/suMKoTK8yYgY+74jx+f5/kB+xtMWUjP66f807YzhZax
/EUQox0McFkU0mZ0qdPh71f5w/3Av+ej5JgK4XyfbW7apuynE+2OTleM3xsvC05hLCYiFhgd/v1S
f1gPXuiz7Sh2Ad8PztaDGkcGZA6jVeEI5HPl8qp0+VZk4h8ugrJgjQ5mCyXw5+yE6srFUL2E7bFe
qm9ZasL97HT9P381KHL44yw4IvpWn8qfX43bSZwIcUc7LhYAp3Ec7NKLsHmjhvjTrRDt5FOkwM7m
e/31KgHoUEQ60nCEF4cveJCbS/bot5SAf1gAAdQGn6QaXA4Zo/96lYLzm3ykZD62cynvUxt3i20r
vdWRZ4Uy/74Ezo8ftoRABXiKSA8vDm8Vff784JTpRK/SZjpSyJODgsWaFDuEznLC/mYeHnOMhMY3
jrw/PEb6Fk4dPiKHYN+zFcHqzhtoJ9Mxy7wZOwc9HrPZCfQbt/any7ghjikc3lRHPwIMf/pcl7TU
gL6McQcI7/V9xfDJOwytMOIfkr7XZ8g/aRNRzAI/582XOgS4CKPxiJ3I8HEUbvfVpjP8kg7+W5F0
v68NhH8OAUeAaSKkBvr1dQFuAwIChh41et2jUjNZcQZvq7ICnfr7yvj98dGEBAF7qoPoV7hnmwPa
/GlgGBYeccjLfoQ0fizCpPz296v8fkNSUFvZyBrFGt199kmlIQST2p/tY9QLwhdKM13J2vO22Ki2
L/+bS7FJsOUhvDrPdO6mfkG56NpHx6qQTKaa+TCueztfYWf590utn+ivFQ935a/7HXM2hFVrRfTT
0gO46BPhZPYRn07mugNSy13oF/JTk8BB3w9l92QWeAsRc4o3jo/fXxtNAF+zzwlPIa7OLg133ssi
GdnHRmXFY7hEM9CVkP94J4ReyUEYri0bONnZOmTiKdzJjv2jBgQ6mcWPrlenhTce4x/uZd3QV0nM
j9bw7CrO5MGaKBKu4kYDymTCTQnxU/+4KuL4g6blUAhSoYqzAgJqKa9rEj5PLMX1V4yePW+HBEne
G7fz+1pXmLtAZaN0WMV2Z2sdPm/RMpEVxwST010zO1jTT7i/J3lu/vH74eAAs5BYPa7H4vkWO5aD
b5zZXce+ROIRCXgQvZj/8Q7rQLVFXsMGgR7x/Iti8l7hKN0QwLJOJeOZgAPIvvKNx/b7KkAJhZNW
KOW60vyz92MLDdMu7Nxjb6/65Lb6GiWZ2P39i/393QC2CDR2eHmt2rKzQ9fKGYrHoXGPEFa721iZ
4Bqld08nUuBR//dr/eGGSFddNXtse3yiZy/HTHhaqcF3jpjRVJDKqFzSXaPU8I8XtuOKkGVA78Ve
EJytt3SIRsiZ/4+9M9uNG9m27b/cd26wb14zyWQ2SqVkdbZfCFu22XdBMth8/Rmsc+9BqYEEn+cL
FDZQ8C5HBhmMWLHWmmOOZqiXEN0XB1p+TY/pJ69n/Vte7nUEdrSXkMRxqNTZr84JIy4HMi8Ns5ld
69SZSkyaOoHC1DXVvlYn9ZPx3nl6WGragNjWcJKb28u91RDCRKOCHxaaYewHQODuKeBHn7yjt7Oy
SMOhTyMzRczz+hLDtsb552X0c4qqTg9jHSENovkmUrd02s8yoOu0zz+5Oa0//eWjJNMG5401xh5B
TPFyaqU+SJfiuxXq06CJL3m3DKT6hsEp92ZGq8nGjUVXh0VkIGdzyaebN+VSy8/4DOsbe/0zCNAg
dFDAWSEdL3/GUNgu3Tr4KpUoq4+0amkXS6mj3ZxP062pyenSGu3fn1skIhCc8JFj1EpG6+Wgbe5S
Us0LK8xQIG4tWtExpBmH4ONPTzfezM0FocB3wZfBVdhcV9e/TuYFVGrWpmoXpmKkZ1M4VjPt6B5e
1T2VG127XZ2D1kzNyPTTlPpRSH9D/jwLV9EOCdS0akPWWZnRzFtS+LVa46LV9M5kHuZy6h/7Pl3Z
Arlpx4FlrHoZkAiVvhVOhlZDWostDxq51+GT9fr2nSEG5PDiH1Kp3IRfzivvu9bKpNmjBexWBHJx
iksi6smZ1QNXb3c7xHP6ibva22+EMVcsDCcAWlVTfzkmDLzWbhBxhl6ZLV+I5ZVtpc7eD6105S9X
DMYn94Z3xiNI5LWRJyEj92a8eskSfVa6cODO7w8ow3ayjpRghth4dGmfvPt4sbzdaTgImCGTIzNH
bfTl/DwnKgd26i7suBo/UbwG2+80ZfjxKG9nhbiYo4eoHmaX+w/e5l8rkmgecahSsCJb0f8pKvgI
yBDj64jQCAMe2/zr0ICUMQEVZ5xmm6QyXs5qcCSl30jFZrtWbWxfCju0rZV6+PG03j48z9BJNxH+
eiqljFffc0EGf0nTUYRWPxVPE1Kabe7G2Sc75ptRbJ2bg6YRhXBqs/JfTgbg5ZTrtGuHalfHJ6IV
kiVCsw8fz+VNcMAoRLtkGKDn4Y3+akNEh7OWfDsZUjst9kjjkr0HPPFUFdL+ZDW8NyGKFGwB3Ftt
VA+vJrTEwtYSXYZTZOkPeengUdaWtf/xhN4bxTYJeU3PXcP412ugozkWbacMI5XOLneQ5iPQNtH/
7RrguVHUIa+pcUlgW3o5GfpYBqdR3AG2sIXtUYzdTTFF1V/m6bkfGOCl8CgBBLUiWl+OIuscfhhA
t9COa9K0UQvxpKe34e8fmcP9wGQc3TRfbwZ2XalO3ylDqJExueR21+5BRBrbvx+FZWwRsfFy2Hxe
zmU2Z3ok6RonD5zg1LOITr/E6VTsPh7mnQW9Hu7WGtzAUtPX9fGvPSdaFAK6KZXh3MZTfaSfRkcf
LWZ6FrDWbj4Z7Z3VBiCCjYAbKRmm10XUuo8WjabEIVwMNz4r9O7sssmZPol21wj9RdRCFh/dPdk5
ukvZDl5/pCoaIbesh1Ah4s52sZFoWZCUVVOdp7jWb4pYlc557CR+g3puNfHff7nrbZ88E0oQy7Rf
PdNKIkQaUZCHA+4n17qFMLHG6PCTAEZbv5nX06TrzNY4kf45d1++OuTT02TPTLMujOyox2b6mFeK
NuyWRCS3iT4Vm9hyk6814IhAiMgLrDz1PnnW67N89SPI3cMfIH9mEN2/+rClzMnP2OkYWtFSXwN2
r3f0zEUHfUKDRF8DtnMOepfxk6/jnWW7pqSIScnfcFK++jqYd8Tn6UmI9zK+ytFX+aollXOPaul/
MRRIE663vFTaQF7dMqzSc9ETqTJMLOpXNLmM3fOMhPUKi4Lis9j3vcdJltLjfbJyYNm9fKfVnDeU
mDQZth6mpAun8VUlZvgEeq81uyZtedGwhn99vAm881myjEiFrWkijUP05aguLZ2UlzHnc+xSu82i
YQwqr5v+fndeL9UeNlGkVpjky1GcPJ4MnDnHsM9HWo4atTsl6KM/eV3rm3+9IPkcOGeIENe98+Uo
fAtDmgvBGTC1855wwc2QaAm93pgNDeJ+pVTpn79/fDTuqCQkgIzw1b8ccjLmFhnRIkO1jfIHKpY6
trqt/fV/MwpRNgNwt37Nn+kpN4A64KSekRkfvBUGGEMC/2RXeW8pUGz6n1FeZT/SUlQGmjAZNlFk
oPen12cYdc//eC5vP19DhWFkrVsXRYfXSwF1ObBUKwWzEGELgCKtDubM6X3NQKn310PR60EOlks8
SuDXRaeCI0IXrSFD4cU7+nZdf64gGeRx/tfJHGqBJsVblfQURc/XbQ9NXvatmk+8oB5DvqIY+gPo
Q+uToP3t4WZoFp+QvrIT+WBf7RCFmK3OwaAvxFHKNmnxFKSwEcS2qJXTofrqRupNVMoIgUZRj588
zLerwyAYJcZy2eqJsNb3+q9owS1LU4sSogWnQz0dK5AahnlsPlmDbyvyPMl/D/Nqd89mnQohthoh
LnEm1UjMtRKXFM9QTrj+xFDTyxzPChrbsYtelgQFDY3FC/SMbx8vnvfmu/Y/sWvRmkSc9HK+0NdZ
wWk0hHnUIILzCvPWU2r74eNR3m76XMOQnXFDIqykAvJyFLeZPKHmM/D7WIw5fV0KhIO5dcdvHDHT
KZsV6QbConn5k8P7nenRAmCvUExKcKyplwN3oip71xj6UI5xe7H7SPFx9HI+WbHrQ3q5I9M/TJGP
2dGYxKb8chTFpjnfg+weCiB7SJrR5bSliUVpgez14yf53lCUNejRI31GFenVUHh1mKPM2fwhWKFX
UPqSLDG9/0Jq7t+mPEgeUbSk5YhHSH/eq+8w8oQcSLzJEGOlc5rTaK9M2u+aeBP0mB58PK93XhQZ
fBoOiHdMWp3WP//XdzfSMkn+Rh+wY6+bXRE16KHaIekePx7mnb2FoiXh1HrjIFf86rtDzJXFhckt
bV50SABZ0gV00Nq+KRXzCZQ9F8TGkUdlqNJPCqfvTNACNeiSNibDQq325QRJt+NCg6QgBNbRBLLE
58zIMrBOH0/wnfXB7ZDmTR4j9bbXl6qiWGiGg+QWovGf04Ou0FEd6CivAeui6/kEOrs+rlcLn4If
zWlsHf982y8nZeFkJAskMmEXG+W2E4totxivzbgj/dMpP8k0cj6Z4dsxyYSvxTj2LIrCrxviKr3L
FI+qZigF7aKkfUQYYQtYT914NCe8Cj5+oG/fG0ExXRBw3Gj5o3/k5RSTonFF25JsTKyGvNXi1Bhz
zY7/8SjvXHUsm6OV3ADhPvXuV8OkGSZ7qsNVx3PzENrZD3US2RbIwe84tgNzTH+ankSOyL1vlaL/
9X1uHZ106rpyaMR5NboFO3akLYz9GQ3kH+Hp3RUUpvnp40m+9yipSOOtysUGku16SvzrGwfmhORC
8glkVG2xH4Yv25l0vP/9KPZayCAeIvP9uh5d4VjWCVBFoasY8QmohLcvRu2TvXF9IC8XPh8zcRCY
PXKZ1E5eTmUUXpr1VSlC2gaSLYbC1q8uK6ZdlJnZ7cfzeWe9MxRXF4JIXs/rxFLaq4XlZIMIq0Wk
3bbJp/LecRvV2Fu6dL5gotT8+HjEdyeHM+1KLDRIP79aDWmnTjV1YRHGuIuA84fWgbhgwFwZEUTX
f7L03xmN7YPilksqnzztq9E0JLxLqXZdKKC+BpM6C9/OcI6IOiP763Oa0i1RHTVc/iHgefnWGoAV
LvA5EWb9YNKyp2UPNIZOB7DC7Sezehvx0NHGCe1QYuW7el3IHVoRVcpE/l460mu2oqx6caPluM3u
UBy12aWadPXXqEbF8klH9jtbCQlCKqFYJ602TearB9piGtDGOMqGmtOIG1Vth6sx8y3lERh4vEUE
Zfuwmppt20kfHXL815dghnd5wAy9BpbrEfyvr1xPNF0UC9QrcKJJMHeRGqZJ9snB83bRrIPYLmIS
dnii9ZeD9BTok84eQG8klAp7BDXBkHloqrHS/PhjeLtpMRLJEciv/C8s2ZcjYcaGRN1egHiBy9rF
HVn3tkGB8vEo782HwJE7HN86ecM3W2NnlHlD+DPrWD5Ib5UpZp239TKZfbJ1vTMh2oCpipBAdrll
r3/+r/cjDKXTW4fzk+6q/HuaDtZBjkUZ/DOh/483/j9rpfoDb4nl93Py0ndt/Q/+L9vY/Y9L5LfW
PEjaqhRa/h/bWNP/wyLjDCad+9+ubP8DN7a0/1DTo0LOKieLTQz5P3Bj0/0PhWTqdia7NJ+aZfyV
ucR/BzP/Otb4RQRU3CzYH9cz53Vybo5zV+EGV21TUbt3dYV+alq8PYKMh4wu+kM7e+jMMjXjJh6B
pBycHwbYtZsUz56gUNZOH/enaua3aZsG8YTPVmN2V7KpuTv05nkBUXtNov7klFmFYTSXQEB21w4N
ZBssAA9LN21NaTSbuJtOhej2TaLR5uwFmUVXnlefRVyfFcReWVKfPav8bpfqcz1Ge7MXfzrFOzud
cVQb5wtFpd1gBknxmHi/6+kkvcd+UfcWFkPjscL4VnMf8ta47jL6hFqTRqiKA2cOPUrerWE9e81P
fh2+z2fVxmwy0pagTMubHqyVqueBm4HWaB8LWR3oE6CmBMY0PnUWTkXmjIvF3VKc9RRZNgzVjaU8
Z7n6sNjLAeXwteuhE2/LveLdj+AySPRfMvFtwUm6KdRVv7ZZaHyNkyPFivNsboWdkrSEEOrPkEZL
2h8xywF56qXgYq71/tjSzty7yHY767cSK/cVre4A5DIQ+TcIHHxN6e5F/IOa9kaLtnFxBxZxW+jZ
Xmun3azpfmVHNyN8WyvRfVeo58Rs9osaA9DnEnp2lpwqg3iOpvjYGSj55GT58zReOep4SdgIpznZ
Iyz6mYPcyX/UTW7A3EfGDnMQgrWv62EaN7dzpe3BGqEAvmACjeh4LPsDXRnZbcywSWxsc+NIV5DQ
HzOcqQYUPM14U/THDIxFJeVuHlQobhjbHpKhvpK5BjsUY1Urwp2zAO6q3USVFSSO4SNvuIlteSfc
nDukRW8xzuqYS/Jvylx+m+q43jj2fBvX7ol2QSB92A/QWrNT+8XbTqq5a0b1S7dyZZc8/8o9qt/q
CBbNRfujqb9NrXdwF5XnOXtUEVXFUGY6BxsT+dSQnDv0UC0zK/dxZRk3gP0eOuT8ErngqGbbcnag
Wh68Xm5gmpxSE89V2dUXez4b9vAnc6ZraI1wYi3qejWNoinS4W9lI3w5jH7nlifkhvhNnObkTrSj
3+ogAq0f81A8iNjbxyAei6EEjiFvOii5m9q96vphS7IrsLt0WyW/EnS/QKaeen24i9LqoHPUyIWc
4dxfe/N9DcjVTK3bzmm2WlMcClPZj8Z4nmv12Susb8msPWfiK9Z4HTK9CKs5rxQHs350hHOEDOiW
1UVYDtxpeLaTBw9GZRnacg9e/zaS5Z8ktngr/ZxuzVHTWOWDz1X8elhk/8PRxbMn6mPyz8vo4f+q
8P0kBsuKCaklaY/unH0D3f3kuXwkFL/+dJ76G6kYIhtXegH0W+zl0oCW9ZOuFFCeYj+LyxtvSQJ1
cm+nQcGf2FrwZcvVaqeN052Txd9gLy1+3ILkU2aky8riHpLaXFafmNmfXbq8YFJcJserfU2Kh5nv
CLrFGeu6vTrSgl99W5oAI4ivOTjBNgKN1Rp3oFWBbyCyL8EFVOhHm+Sn5rbXCQYs+iiHbTIs0A0K
BzNoRWELiszlUgzW9IV9dPQ1Z77SKj5rSkPEiW7g1sWCU8JJL5z2rk6Uq5QMx4EN3Qzb+WEA7QWK
Qt60sfMVkCQmi7V5B60W4GiaBmbfyY1bYN6oRt3dDBmjtGf9Fq/2S9vkIeEavrqTe3SLcdhB7Fz2
mLeXQa0pNsU2Pk1nGLNgzNPvUGBPUJyCoY4urqxBc0DirM353irVJ1HMN1grnlD5XGvASSLzNCjx
4kNH/N0nypdljLBa9OzfIoIkPOWZCxU1o8Ng1s1gLNzsKMxy8qn73cjBUr4ZPfkFXjxi3dlCOdzN
Q7+RAoyz3dq+wz18YyrRVYQRy3XatjAJJBC1xiyuHCtq91E/jziLzFV/3bdmek5LtOS5NwRuSs1c
NRR50MErIug3HjDfLuHIqfbB7T37Diba4DtigmSpqOcIf8uv/VB1O6g76aPoG1jhc9LcskDQtPdx
euWU6XSKQST6cWfWexvU2bZymzYoYtzsSjZYv51tROVTlm9bbTk7uEC3i+DlgfZThiSMDVAUmv5s
qSOwmExAbUtV1MJu1AZiwP0LSmJ90BbMF/X6V9PHd5qi7KGw1LtZ/9KltXEVmX3s6+TLA8GOdYN7
KJ+N9OzqWmCnh9luL38mFCM2C4hs7TA7eJASj1jst3p17WBeD2hbthco4UMw2/eKNWGDnMHDqmbw
DVP8B+5j4Mb6d7NS8fR1dTzljfKYN/0UFq7PQwZvDnpxxRvjnkNfbmAPSwmMKf/WT4m6s8am3zhe
8lTgbjqrxhWOycPBnJ07MozVGaRy/tyj2NvgxpMdMfB2NzUUba7YU+PPWsnuROGQJ1No4djW9o7n
Tlhg6z8RkrUbM9ZYsHZb7NBw31imIoPV9R2ektID7sSppmzXv82ANBFJUV6qSv9haMUUWg1Y3w6G
PRbD96MBm0QFl2PUVns1qAQKzqPu4Ga5xDOuctm0bJV6/qlnGOJBcExPaC9woe1czB5R4SFnsaOt
0p7nKVQXgqXlD+asmu8pWHYWtnhaquqXtONbNK1qkNBcsU304qzN2YORdocuns8JdUpaF3aGUe17
a7jXRelrwJ/aaHmenPx73RKlKU0oeOxpWoTkW0IbfHdKEsK8om7ua/UaM1nHtLNCL8e8Nc03mTaC
E8ertYMdX7pY+JH0KSIU6HN7rq38CMLlEnvDthgvbWftK9DJOFqGQEsDReLUHhG4dSa07JxPw9Sa
a549EcSdYmbesSkq51sddfK0SHjtWy9h/Seq1C6FogxQgEewP7T5dKvo0FO3i2pGh7XkGOaxPu1w
F538PqmpufSjWWGB2i5q6S+jVwTm0q2C/05a+xg0NV2LdZptLaF5xxZG8mltbvuZKwSQiRrVJwlm
E6PSXkUtsiS3lIY5GRO9LnYd1h2+snArtePC2+mlyekseyswOl3bgvvilPTa5SQTU/miJV4WDuNi
7Yck164kjuTfMRlsv9T4GQaJshAldekS3QHdr8aNMZfuhgyDAbIZx4cLqsT80DaWuic31D4JzCA2
5ojXzgYiEFQppar2mHfO99kya2cBWezYmb31p9QSQCr92N96qvLDAgtLNIcp2zWsaPiYcU08U7aq
cg1wLd8NbpXeq8OoHgymvqEf2bmtB4KUTMbWAUxws5+8tg1qRYotFDBYQDBVfXsENDxqY3kUqc7p
4bTGvGP/MIy90Rj7qQD/Kb0UdFc3mTs6gawnrdAhckDL8DsH5gec6Zyez7IzBvZo8A6wVqIHG33Q
wVSqhZeKe3csIsKUuUKpWHbKqaIyDtrSM56MrIy+lkZXHA3EebgXlAuhYjM7PxZJYKy0GmRF0yGR
NzrlcJ4qJfsqvMI9TJo1xRyhFKs2VdHIX+A7zf1EBp+O/P67ZfcqG6Kh+IDOzbNeu18g7KI4rfsN
MDhf2O4OtJw/qMqxjbFNsNKpDHmSCuQG5RxV9bUrpkczn/xxHq/1qTZZSnKaToTvnd9KTCcoWC0b
TNa/G+a4K2heBEVRXaVQZ7yEE3AGFqYO9b07lg9GseyyHrCRCQrWrO85V49G5wYIMXp/wnsgsOLs
G2au2DIp2m5KnSZo1RpbrKy70YELbtuh2qI1xq6V/XJD7vRcgJtutOTgdT9Yg/W2yKlQenb8iJHY
6j986VpFJwBUu0NdJ8kxA568yYHNb3oFikMZm0/LqOrBIHUevgOZWHd/ehPswwFbtQ1gIkAcs9nc
63oLkWdazPulSIctUg9vY4/c/ND7wGzJNOHjwvCw4M/5JUeyAs5qASFY2MfS8fwhdeJdFBX1pQWD
DGufhe/GYNJVmLTQ85RjjMmD3nhfZu07Rlpbo4FEKcnnq9WWEyVwSvi0FT5vdjaB4MF4bFCmcJrx
7Mp5elIfdhb2YJu249VWSoiOKr72NPlr6Kxs4xJhQ2lRxa5IWeqapcKkhOsrmCET5g4w5ieVtnPM
uGoodE4++ANxKOeEUp5gQhwxrrmOlW44VirI/GSExkQrO34ABmQ3QFhIF32LFLbfZXayYBrQTUEh
y5KLinCqHaeDc86lRXylx+neSg0D7DhbQpfYWJtqeWfvzFK1rou+soMSc6ELHm8y0DRw5cB63BNX
OT4CaJPlTo+LbFerhbkntZ4c8WqtHiYFWypqhMlNoRfZtk8M58kohjmEpyLCPmpSBYe/yXtqXfgn
trTlA53LxZ1jDfqebqJ+N4ioT7du4VlPutUX54TU5LmoFO8OXgmJ7bow9U1HDo7rzNgeNAzSnkbS
X/fQPMsfk1P0PyXxxbFfBuWo2okGurTV+gdPOsNlyKvsqABG+W5DISq2MqcBx6yExH7OK71rxHb9
197So7tcZPGXlZPsbmRHShQ8YFreD1hEfKcFADI+iSxgOxPmJj5UlGk/ZEASdb1y7i3RwqSt8uma
Pjf1tGgpVzCHhWk7pXYX6a3i16lQzpUZz4dSAKWFT2rpW9Nu2OqzwuhVv19a+4pNfzktJg22rBxR
PfU556RmzeijoNPc0WWcfJ08RwjfSObuCWBrr+/MZdIfSSBMB8DHZuCWeR0oVnZYegUT9jilzdTr
hf4Fj3mKtGivrFVwmvNoJAezS4ZPd9PkEQMSM2jtKr7xMLv4g+wWHFwXmzlkv3rBDwV4ThQuViu3
egTJaRkcboYwjuYTTWicCV7uHrsJUeuEDTK4QSPIxuoqYdXSiHLQpgxXgWVDB3Pn43Azbszevi8V
ccM5C0qTgvI2siJYi+adWiZcYfLIL6Ix3Wt4LWwJMXGIqxbtl1dKG294SDQ5ltFywntgHtL+WhbZ
IaUnI6i4oAcDaLSYmlwAp+NrHelFqDvJbvTMIDPYs508vc0s0NSJS1Ndk3+r6sniaq5/FWV53Vh4
IA+KGt/T5Y4U08KVTWIhQ9ygr04NizwVI9fK5M9CrgSJCbQz9WlIIhywi2A0NWh6nYRTpS9HV40i
v4djOWELAF4JJ46yGK9qoNMyd2BecQEzmtLnNrreH29dJweDh//E3o4GSJjy1l4eMmvZQKxFpUmg
hoytHpJ7Ne1JDhh17ROhwi2s95YQQNlGQKQb+tjOevMbgOFSE2nhJ7IpsvKarIeD44xtbZNJBdw5
kslw6GmxXd/zTmm7M/S24BuC+NWp8W+cF3d45vxuprR4AOt77qYRN++2W0FxkbnX9I4oG7/HDY4h
F25SBx7lL4X2/o0xIBTAlWJHP9oPWDQ3bHLs8f2CS0/zC6egQG2+RgrsB5SVfhbJEbI6N4G+XS9l
mXTZEHLUYQsopRHwLAeT8tjHXdCVLXdSrzkNYhlOam5rO2wRQjh7XgD5HwIk8HQfli+47Ih3J+Kd
ibas2MVZ9q21tQstSc9K4o1+CqSY7pp83hZK5PplVZshp44LoavKA1GXwy5JSKK0sOqDssZkquUT
2pZ63d3GCynytnPZWspNo3X3eT1dRYNLVJnXj4JSjte4P2gHl3A+qjTU1Pws8703kJXoIVbi+nrW
hLpJSjyPMu8cRyqQ1bLP9y2FE9waOivojIZ0izf/jAr1Cr2zfc2ePQZx1Z0oYS5Q6mqPDkI9A8ft
bQsruVLJAwU2VMof8UL9HQBO/bTU0x9t7K3dsl48VVFkARDi67w3j17s+SQzfhRpql6ZsX01YN5A
4kzTLkNle+dpNKZL3gknHEFt6sl8qhuo1emgcypZf1QbPl3heGfs46DFOXcejbiPxrg4gVmQv6Ux
ZOQx4AUExgqbngQ3FRDY1pVCxumOvg+5jdsREErXX4t8Ce00vi2BomwMqT/O3LWDdvGuDT3meVUg
cUnJdDmBf7UrZc5qiR9yLK9CrxrsEwg0AvYqOXRLvXMjVim4xButKK37kvRi6hrKDqwuLjSrvLWu
W2cH2CkLswqvb+J491ZJ8ud2jG/0xTzySx45E88KPNLScX94RUVea0YQu8k4G6M4PVj01tOcnG6n
plID5Fo3beSRXsSeCUpqCkKrGOCi9i30BffkEfG01TR/57DSiO3TQJIKAh0MncPT1cwfKTneyFRr
LoQGZ63vTpAxDF+OJuCxMbuFUuMc8f38rUmgMdJenm0rBXCnxe7dVIBohEJ8qxjwwjdiGnZxIepb
O29zYo96hf1ikoLqatGPDc4RV3PhxRdQ+em+w3hsl44DOZm5omPINLYcXDeFTW0ubexHY8hD/MN7
X4egeMPBE1at6u21xbUuvZUmG1xnCQyzi2aXd67Vsl8ZvySwt/VU4o1AfvVZomDUCW38KmsfLGfK
97HJjjr3O5SumzLT/X6A625/T00y0fGkGpdkAHVd+45+K1cSq/pDIQ93566gUCBQ7RFCo9hw8zLv
ZkgUodsv8r7C1gU8/TRcsspQAkjYBxEt6tlKhjlIM/cbQC0Cw1Q8tqTESLOz8Q7VemUaC/znqZA2
7ZwwUwg4mTrlvhfxhwMm7Cccq3wwBlKHwJkpdbsRuYM3igx0CQFQwOmyazPIEz6IzDY8Qty5IFAh
KTu0h9yLDqqmnMc4hSpcbxoXK7L0gaB3JbTp+1YoWWBZfZAtq5masJ6oOnbnpEusDday1ha2J0YA
yGEEe26eac0mMt12q3PbN8q96EmKNGA3u6+g0oD8t7V1qoDN+FE6mPvK9BIyBoRddd91Z45La+PK
mXMwa/4kSutPdd4GqasmFEqWbGfrQ8dNL1Gso5pTmYgsR911ffmsx84Jc4grLBmMQz7kX7GNUE9y
sMUxz8dDWcbNPlMxuRiiReaw5wufmsVqudFpv1216MNRH64Q9KUbpeQrMbr2KNOiDzQYjVI3eJbi
J/S5rN4o0RRtK2u8Gl0WOe07R8o0YleClvYNocdoJLvnoXC6+yyyf+MZtxpXHQcyyCM+SztgAJxI
EA63UBI5JGFuaD6srO5n61orH9Lb5p407ht3vGcZ3Ay01vuNEf8m+tGvGq8/GqNtnSZLOcUyK7dq
TArYm8cUOlITE3JEgYqbg69lJhhrZTzEjVFt9YULZA3RPM+mG7RNFzuOn5RhJuVgliHMxSzEoveI
I3C1oZuH3tUyudIzGoZKe9wquofclNAWdTpX2Skz2KrowCyzY96N3sbIzslwRJjq5PdVfu4bceGa
6uNsvgM9a3P228XOaXv2xXJbOQqEU1HrPqaWG3KGO7cRZ1NNLtLUbgeFfCZ2DUEvFpzRLO9C9+K0
WcZp2nnFb4XmnpKFj9QS3OUEMLwGOWCo/c3UZ3dWX8YHa4DoLtqjGDEwNvX5esgpG7XqL2C37PRp
aoVtijg94/9wwcOYRmC7h2ttmXxnBmx157sq1D+E2ntHAb85K8NOmd07bFeuqjnFhWj4VZmpceXi
ZLKBK9IEsMHGy6zEJzFzg2uc5amPLXyampqD+7pUilsv7iH+sm0t3lEx5n3VmzBj4ODAKD+OXuet
DsnpVhurTdfOt3RhXBrOvFF9aB0+zCrB1GwMy7zDe5eGbxzb7niteNBRSIokQVIXeTdzvn7AHjuz
xhdXihxg1XIaZt13eJtxTEKsWjg1nCj5pdOyqFXcehHykwAu6kNseU+0G9MsQA3SESpeeDf2mp/X
lKfBSu1AnbOLxHHcx3GGhGhWLxd4NM5mNGpssQfHOpBT+eq19W0tmcs0eYdqoBgVA/tRGn6rArrB
+2bwVw6s6dHAJ6AffsmE87lVfYGXg33teeUuthNYo/q5jQBftsmu4NbYAAQuNCi52rQt7Z9jEn2P
Odts/KaWKtB17X4WZ7tSzuY0HKkHb4H67QfpwA+OTnXkthzFWUYIiL0cnXqBINd2Z9d8+Gat4xzT
tqTfbK7KoPbvPAq79203WXcN4OQtbVLavVGPGRx3K8ZkgYRVfeKyfDQrF3StF5UwhrnfzaY1+qA4
bjPuH2SoTQzs2h5226Ic4lqJ963m/vYqtkaN4u2m0hdMEWo6xTM5j5sMTrCdl9pWx51RNpm7rdZL
UDNUxaGFPexJpGapIKJCV0sciOFgVCu3+SCOShHfiiwhn25eEqXIjyIpQwXrvo3p9Sd6f5OjZyrj
bnKxb2mSyyywrI9F4eNN4uDPtNoWkUjC7rKQPB+MecghPmR1+wcB3LiZHe6dGYJbgnLvDk/4yU/r
niRXVaC8N8wGG8l+n5mFX8vlS6ljSsRN5VZ29HolfbIiKhXm1OBPfo117hXgUQi0/WVldSeQqZV0
Cfv5GbXeRbW+VHW0x/lza5UF9zhBRbiod3qnh+ZcfXHxy9OxxvbyX7jK7Qjr972bs7OwdR3SDIO3
ARGG5+JnCE01bqly2zsvQ8egiU3VqP5oXWWa3Dr1qa8aPzHv7by7GGzncdJep7riTz03MGNs1rdm
foOu3AVDl+MAN+T6I74kMU4SMXeZcYwiWPQDs0MOsEvt+wRP3lw8msW8i6z8OjHjXSwOmfSL6cpy
ktCMnz2u4cNs0VrEQQJxmiN281+cnVlzpUh697+KY67NRLJDhMcXwNmko70WSTeEqiSR7CQ7fHr/
6PEbnlL1W+X2RUe06khCQC5PPv/NLt6NZtttCXPI/1BoPTr9vDf779LaC7N5LLL2JV60WzFt3AIz
Sshf2uKZkBvs2v5c5EYo0pdKFmHDcTNjGVb9PnO6XY8tbUlTpnCeSFBnuRjTiIKePKz0wrV5+64o
ImWn8adGkeEV61tcLNKdkKQAcVo9jtpB3DjiPiuIBWmTTt1WJQ3BZlXjqWs1/wCVwwgNktS+CT+2
DtXAiCbJhjS2tpv0HUg9kR+K1gL4Yyq8y9yLrY1LwK0ucrlqmqG7iM0KQdBoN7ua8LUvVWpweJvJ
dQ8yg36i31o5qUjNjYVx+ZPtMoPtBlPNE8qXd+IAkpPIWaIzcsi+Dno/LtSrct61mdfcz0XshFve
V5FgIpunWclcs7zlYnazkl/fEZcx5p9mivowqYrI1DuAPPsRv6OjW9YPWat9diG/bbz/p3jBBrAW
oF4Fi2htDHcd/HM2qy8A5vWhXsgvikkRDkhvDCpScWEXJQG96fiCBGsV5XHx3cicW8C6L8ZonQwp
3yebyAviGAKit2gLcpIfnPve8y78mL5uM9s3vksvV8TmjUiZLR3hXLsG5KuJH1nl0yiHEZs2ZgTJ
BEMBYEA3Jp1TCWbLJI8NKIZl1BORBf3dMs2E6tTlbTv1x9U3ryF63yjbfdYM+96ctIvM7M9rAfnP
nlp6BMShaMOqHZM8uy1qx6UuTB5mkV0QQPRosbsGS7uyg1vSPjaFtqc/OpGJLR/UbN6WQkaeRle6
Ns1wmsEbB2AaPb+K41rQJRy+2fl7S/ppKCjuQ06pMElo8Zr53OFy4b73kn5WPLG1JWYBe6GJ4LoV
mP9TnBajTUqFvLbM4c7DZIF0h/hgzvnzQBZQgMTgbYjlN1PUlNfkxbazUR3MSjuSnogPuJyPaCQP
pqUIa0guCLihiWTXINrJZRb7XygMr00yRakQ0ttZ+NSbyzUKWqJcMHVPy/JMmPk5IQqc2dcm9Ai2
NVkvIyeWUTzhrlJ1dEhqPM6DPM4fm9U9eHK80K15AxQJdKz8SNRNcWhsjixx/7w05U0Wd+z9nnwQ
0tFChRWyM8b3g7mGojCese85Wf1w01eIWelVxLJ5NyxN7BPD/5TWcCeIcO01RJ4CyzZrUAev8syj
u1TLvi9nc7dmhh9KpMwBLtDXM5UijiG3Y9mdnKxsiV9KXvBe8wLhaM/6sBDj2envmU5yYZX9gXrT
RPaGWznrN7FPwLNIbrQpjpyufzS07qYa273mLveu/80fCA8T18CFTej2+Q5ucMoBxif62A57zj65
GElyTt9s4FACchRhX5kYkxA/cF3TrwoAapzQwz9iy2iuYeh4T8SM52Ixbhy9qrybywcj16K+dzYq
AEY2KzGHIYdUjm1xfkr8+VItbr4j3tfGltsGd6nSSxcTgp3S45ssJZMvIw+Y8IsaGImTLR1lilvR
E4XZKPeQuX4bqpyTO9beocgK6Dil86qt5Rnqx4M9pDtt1fHDJ2IpEHTr+s4EkMmWvZzpm4/saaGe
9I9Fs1wUrvWatP0FlpX3QGuRm3lX9DguOK4u4GHgmpwvg9rZ0k3G0j2YWIjgs35YGjyO/I5Ms6zF
lrwfjENFXFCQkvTBkAOBpAwrMNIfz7jiv1oZaZKW+Vk15beY6LTFH9+GQr1qWnwQQ5xEDjSC0Bja
772X3Wm2RS9qaO89Ij/k6JxSIokcIzljuwIMVYTzkIHovQutH3eW+9bl3ud2zq87fdk6XqVxjVH8
ue/7GzmtAq/tEQaDX4Z+zTo6rPVlLWlB1jMUFxIyHilyT0K1L8UgHyfCasEh3Mt50r8so3qvAHID
gwYe7W/tk2Bq6zSgDuvyttodRvw1q2RCUOLgOS+0jxVsJGvYoYi/ZS++MLzl1iNpkgIDNvZ6RDq7
B9SfIquUC7eYr+QQuAd7Mc5ZVd7QsnNDSQQzdv7NWSthLskt91bqy3s6gFu1VKr95BGfIEBmSZeJ
iLA6t13jRhhJ+kFn9AvQBpFJBF/Qu1i0k6dGETgwZBjK80WalFi3W3Ru4aboe9JobnS0xWdSImXI
Myo/d05Biq72be17CFHy06C5KPxHfuOYyZ2Ze/IylQuPrwEVSwyzZjzqlxXAQ9gq0iz7tqHfzVxl
e9AODdyeQ+uMVhgb6bud+Q8LcclRkRn07cqDn4zPvTNEnnWuGiCYpeVByyyN3LF9rtr5bHFOkPvG
WuJNHVuHjv3F79MIkNSmy9GNu2XUUoK35YvWZp/t2ZKX1ewbhB0X9jdTE+8O1tKT1F+miXNW2TRP
Rpqd0wXp+WwkGyD1re+Mp1rg4wNympHEpTEXYBMpVrhHInGoyQqKKNMgj21WEBnSE3rvW17XpeZD
RQNSus0KKyLhI2gMMIkCzgMCqGCRN0N35ctrrHZSl4hyTHJPmdFcJGt7JNHn3iNO5SQappatx5/s
3oEcMUCCWXDQV/504RDzaWfKuRaz4UYguA9rswSJT1r4PF73qftJGTxC0yDrtd1bdMSCiSSAQ69R
5STmU1zftRpct8Zf9xo2KiCR4FmlvFf0pmnJBZb073R4jX0yf8X0/lmt0jwQkvrQafn3EcJh7L6Z
lA0dIO9km+Af9oVBuOV0aPLTYjewFUBd8+JqmxZZvS/kGibZ5wFczx/uU/oB0y63iOLjXCsAOVAo
rnREzAWq4ULPqC9T46KyB3HhTflZuluko9h9ltgp3dgbwg4ZLcnvlHTkp1TJ+L4V3CiUVHGBjXj6
5ubVesTYQnvL3SLfFXKsHlboj++m9NhhjH6v5+xE5YRtelraaLqxZbCAWpf+aw5J6xoWbXmoPCLL
SL7OLsn1807LqgipkFV3XiiBziXRH9/iSuK5pHFuNeN2i8CaBWkcoj1qWIYGE5jo4+QkLwTMXLV2
9uIqsCQDHQtYSw/Qo7kGFlh1cx7l2l4VmcyvXbMk0rIbv3QVj1HEdEF3plZ9cZvcBhw3BvNCLzys
vIf8tU3akDV3JxNtv+pWNCN4k5V+U5NiuHgjJDbnS5fCMNXTSm2HqFu3ImFLq1jfyNxsPqnM0e4G
n8YnSQkUFmGTuuTyiKusyW9VbhPaFx8J4EqP9JG0A4hyuVPWah7Tsb9VqXvfSi+9n5wmQmQDX8qo
5osWojSR7WSKucVwjd7kMU37y9r4ng0iJFiUWgm6DmhzDx6f5Yd8SYIZjCoWhM2KqykmWHg6606y
J/Q3SJzb2h2PgOKBorBz9TdtAluU2jEbCLAy1bOZfVt9nx7yF+YtyaKcMa1kfdbScdkPGt2+pNNg
iHRQaLxlfTHd+LIXUE5tpyYnCoCdatG9yN1kR6fkOsmaE565UJgSCING+rX14347vShWlYTgjW5n
zZRNGZFmrXZbe5wYWPiMNLKMU12Wt8olU81Lh51ZiPgxh9+4N8mjCzTIjhMpyfNaf5XVYWzSyzpd
7khD4IOsineT5nWnpfM54c6CjvP4UAz+OR7JD04IwsCpN51PxpoluyRD9tFKIoYreLO3MelQX+gM
StLvfOr+RuahP5EUVW04ALw1coWgguIrhH2nt9PzrWZpUydUHltrMTsuiu8pbG15leTrfpz1r2vf
XnY93Fy8BNMlgayc+a++wRJJe0V7cvVZDxdpJ1eZo2jNE5mt1VjUFssh1xxU8WnuBWk2j9RZCNar
dSag3I9fJTGQQ78lkfnjFSLQs9u/IUqCmEPk5dGylzUc5uKFLZepM8F+q+fHaq13dQXF1WNLBypH
gejXTTAqCrNS/+5m39umg4Vu+FeTS/0/8IUNZTSwKbKLhswp3BrouBZFxkIyebvUbOQ1TLqAtdkH
iXDpjA71LvGTT0ufYEmHku4N6/QqIiapjxK9uQD+v2pT8QWEW4aDhRthoNvlssuLruSvAKb96xqL
m+ateujbt7f+6qX5j02e8b0Gf8eWqf/P//jhq6v0ewsr6b3/+F0//FD3n398nLzV0Uv/8sMXu6pP
++VueGuX+7duKP55gf/+zv/th//29sdv+bQ0b//42/ctWmP7bQk1KSKJPz46vf7jb5ue5/+vsTi1
b8VL9frxB/6psdDsv2NKg+QKfcsm9YWj/v9EFpou/u7oHrYZCEd1NEqbEX6Fd6H8x99s+++b8xm6
WRoA/Ogm2uhgSW0f6X+3DNxR0BRuNIPtoz8eLXd++0/xBA+NR/0/X/9bNZS3dVr1HbeCvOZ/JBbo
N1Cjo4HE+x5DOQrZj3oiGlFdh6UBEbfGE/4DpDA1tQH+UGoHBPBl9C9P5r8v/6+X+8PA8OP1Nucj
z0c/iLGb8aPcB6LLOrP7NGFH9mjCIF7LEKqjsR99g/ReZ7O0izmnuDiXRFI69mNmK2IXe6s+YSey
XPTTfD+DLV+kxaCzCEIAzYoOEcav/1Ce78fnQnQCrwxhno7x8/bc/kWW5Pv1ulbbUSR1yUyqJ3kh
TcCCdFHqNz5qP78Bd/PQ52oQNl28un68kg4mImATtpSrUpEgMjsHI/Pc3Zh59bM7w4b99Z39KAXc
3riLyRUDB1sJsNmPgrjUIFsMd5YWJ6bJCJeMmC6ZV2loyny5Gibqy9SEAvzri/7JTWJ4w9V0XXc2
vfSPN1lkBXwiK23DynS1UCtKGGhdnkcQsdTRrLX3X1/O2IbRj8OMsWVyIaiUmxkJyqZ/fX1919LH
SHOFSqKSKaTIfPws9Zwmfi2q7jGDxS6RJujag+k2uh/Fa+uQN+3Zr66oC2KZzIaA4YR4qoqut7Rd
2JVDk4XcA/6HmZ5qnzvsd7/LqRLPKrUBSRpj9R6ykuir469v5s+eHQPE3JinGCJ91GK3qdJB9BsV
zqPwcCdq80OJDupMllq9qwbD2f36ej8PfUzpERhuAwQ5/UeTChtDAFdIUHubJhhbZOyiysjErlXd
XzM638ai5wobdRe+kvy3CdD+9TX5MJ09HB6bcKJWCUzfz46el1S/0cx/sDfhMiyxqC4wordwkTM+
ut+gZtMMYPAmFI4/77IGNZKexd63eUSIksPHQtVCl70iDm2HSQY+Yk0NcYZQrd+IYX+ae0R6MLQs
Jp/lYf30YfVLXKfVBrtsQgz/TbBXBmhTVfZlMbdN1KWzGZkkb55+/T63JfyHucBFiaD1MTwGR/bt
D8YZlBejgnIG/x/bstBk9gcxhMwQcm3OCdtJDqMgtrRI6fX++sp/9uANpNTOlqeBevujOYK+lKat
pdyvpI4LhB77YYaRaBBrpXFutUQPJ7x9rjOnNS6HsZ4j0mipzGJj/s3682cPnjEmWMkxssZ55ceB
pkNB6vMaoRfZseSup/W5zKAsYJ8mQ8yntYtVeL+LrPj5uWOesAkoWdtxpfA+iPIdDmIm3LcEUkTR
HJaRQJYV2jKCv8QPYxejJ6+m4SjHpPrNG/+T524jdmY3x2rU0MVHj3h8ZVzoNA7tNsfFtoG68LIf
dElbNuHA0bc5IbogFL2Wy13qtO0uGQi/G8DTD78eAT+tJZs3LbQVYGMsK3zrw7o/Q/Ut25LjxuS3
SUCexQyjVnVhNv3FzIltktt4HyDD9vFfd5FD/PiKi0mNRm8jX8qBCY+qKGJcgMXym8VxW5F+nEyM
IqYTBkV4ILBj/3iVRZfSGmbgfSXwcTXSMr2fNcQ/f/Wx4dups1b5hkVp+LEq61GCQZHt6NQ3roch
fpkfpJUv8PSr3znd/Dwz2FO2kA4Xax2s3j/MjDjDMXwwuRS5J2LYTY2l7fvUgwCcOWPor0M8klre
5b8xFP55crChbQbp+GqxFnofqh4Md7WuMkZScV0t3y+2Zl4CH1XnUZ8WNIIGzS3K4cDpf7ca4k37
8RW6bGuU21Q/wsUj9cNAWWHkm6pAFtlpLnhYktGg9pQx3IKZNTLK9S491IOAaNgNc3JyzMJ8HJ3a
v6wVuSyBsEozu7boVNAkWul1B5ZHWmhoaIAf8NkdGEauQ9Gh/Gp5MxH4PKrB0spTYiUSKk9Jx31z
zu0ODcwLKB1JZu7aRa++MP/6KcD1UM4HiXdPQRaubV9VOQepnVv1ULbMNsEuEDpz0LlOWoWWB58Z
dEwHNfOWOrsnaaO5abpRvChvAUxuwL61YPHbFDCFc/p9v9qMIbOvlnVn1H0ND5p+HPnpVq+++Bwi
2h2iWXgaep2Oe8V+giq4hQlDazxW9tEaGu17DIP9CxU7uc2UUorW+wq4N3TIUmFQuECiwrpbM4FI
D6crceyoM+wzwobiqa77BsSaBhpkxtb7bLW+u0alhIA4meascbaN+60pZCPFBPUV3ydTGU9WOWnF
rTLglKPe6uYymOoc12tixDpiS/HCRNtRptua7rTCDkfPosJrcXabduSB6mqnN1IhjmwmeeVWrvG5
LaEbcOgfUYDUfqEDdFZmvuyWZeo2vbDtXWlGNiMPGXPpBnWReCkch4YWZIqvZ7uzshifNB/tyefJ
2JhEcpb0s4c+tZ46JJIJtAKxdOHSNaON8wQt4FKQThOmSd1xfJl9TFJHF3f3Fem7DFJDZzdapWqu
m8qj/VMaVWYhhJkmyKkVXPB9Z/b9hH6jowvne25S7IzGtGVEK48euaJa/TKl05iwj2YZEFnjDwCk
U23y/5aovvpNs05R67faEzxGFMUMcCSJJkjyFPpubp77chhoOYmMoM1mgkyKuFINQCdieprGlVHU
+tn84jZAw6CtvbqVNuqyBl5540E18dZE7i1Lrdfk7vrQWGh6eVFGg+QgBwdSkqJtQYY53cQBlCSJ
j86yLs5+yCYyl2Fbu31opZ1+a0BMTHf52Gd+EMd4Ye0GmU5X6VTk7+NKsG9o6mPxtXDsiRxwMQBd
jZjcooXJk2ujqAY0mozraQ95sCyRN6vipikN87OYKOV3i2c0J1licwFbTkDnHid/3CMhokk19Yi3
6Mivn/ALsDkGtEPXBYtdpa/uOOi09/Suf8q9Ie4gVSLk2Zvkl4yhk0LcCYWm/E2koObTkKzKZ14S
cb2xDiGvJpkU7zxySq2+b4iEXJdJfydAKxVha46oAvuhWPxodde2xj4WFXbo27p2KXtPr6LJIjM5
misBfbWUqQ2haKyY5RIO6hlQZNPDD9XQRZrloHDoy4Lu6JAALEWAL4JGo63hTVJpJD8HXd8s3zLI
GGbQaiq97TWvn6GIddMmJykFGJVXOwCO8PGDLC/aKqpqY9q5BQZU9ESV/zoAXnJ4kik6/z5f7sqJ
owNdQieR4dSUx0aI+H6bz9bBWSrlkEwxjk+a1fhfu5VJFOi0YmCsoseCO8q6VuHsU/pvvtcjUG0H
MV1CtKaDLD0kuYEkW5lRN+HQE3ZJUj+k/QC3Ph1qhL/mYnTnvOhtut+DKJxgcVrnrqsmVgMc8fIO
koSsPxs9rHAgUGG/2v3aPyOHgE4wjZ3dn2KmdKQnxIkDnY6cEnp3mc0wA/a/dyqisMOEqMZhP41Z
ZQQFrM8knKZZjCfZqfgmt1LkC3CJfD2EgQJE4Njb8qzLKTtINzZRWBWJ+dWYWu9Ts8TE2YGUDc/+
6qriZPaTynf6pFmPi6wNQnfzEgei0tDXCgOGQV31Cwpa+pJd/oa8zUehlzXPclzq7w7kigntDzQJ
Vnx3guhklOPlPE7acskpTN4ITwEpQDiDAsOSbL+uNgjTJtk0noe8lUkoO7+5yXq0qDDgElgCwMPi
Sh880CLJ8T3fj47dmaG7WLP3zuucqvupz209inFk7uHZW4DxiI+N1yxOEM20jJtotkv3c4eg/HmV
rlgjUIc5D2d03eKipvvVhxi2+XnQl9n0yNkPHY1yV/sG8qsEoWnghRxjYgxhMRDcXIT8ayfYWsHS
mhxBG64Asf2ddnNW7GK0BLA9lRND824MhAMES3MyL0cIVicMqlvcOzINkSC2TtpJjTXMmElh6wmW
WMOikY1mwMHJ1uqcOVMndsQspQV/EOSigEQxEL1OVZoGEafObxTSlSVSbVpo8Gvi+PNC36ULEXeg
j0QVVXxl0+pZeSfINg0tEGiFTbx+w8KjQ/9fOMtDOQjF0yhbtu9FH5sEsXBtwiiphQVY0pOjx6cO
UsERLBZTir50IFZXbnoqYwh0gUu0+DcPe1Ly2vWpgVphTSzrumyh2/JujXPtSKMlZHO7BXoiMJ4t
VcsoLVwo7KmM5xo0d2FSJmMPKb/bkgidtWE+WQUQIFJo8x13U6Rvhmxyjf7JynI6aEX1JBz8/MK8
qL3vup8ALq2T2zyTuKVQySaLdW+t3ELQpyYQZSpauM7xSPNbueLN0SozIoh0zQLRYZ6ajF7tBr1n
DMOuKOv4K9QK3oVlmo0dTWUen1NvMF/Ndep3Bd315xJi100skZJii2G2t0WuGVdaPWdIraziyXW0
+dYjPnYTVMa9Qogs+h0LTL7HD52NBdHpHvikPqV1ZgS+W2cTOmxUkAHcweGtbtL1ybZhrGm1NV0a
rkrh7RtdK3eVO3RPU7eUEMtkOSCNww3nyjIrqztmqz19nVCENCEPTlzVs2ssoZ55w9eRIullhmRA
mIla809IdA3WVaP10nASxbKLraJXZyhC2aNlx3QrCFfv9obK4ej2VV6kQTJyVAmGBL/lSOTFcNE2
+ASE9UDvCYMOvidk013e46EsKYp0s9HDbFQlvYxs1B/WeonNSJXL+hWpulZHcC6Xa3iHJHy3MIES
nIcbSKpZjz/q/WxBpsIppAaXnRpWZmPuUBoErrRxbOn0pPP3IED9HNETi18GeGmv3dTln8CbRQN9
dEAgKbK6+1zKrbETd639yKB1P8lmai7Y5xIXta47a5E+49MRUQ4Cj1gidWAsF3WqIoCPXg8ErE6J
lV2D4iTTi8QOfMLu5YUovPqkcIdLD1qmQXsxCsN41BaXDdEptcYMFSo3DE4aA3a1FGYbuHZufKNB
0OBoINrU36Xkp0AFnzsMTtoF00jl2DpN31KllwQCIIeF+enfi0E5/tHqDAwyDWF3D33MD4a+L6fP
+mrD3hAjzEoYmOXTUtvGPSce/7UpxfJJd/tljcYsFUhXRJpTfkFZhgquiZiM5pE4UzaCAjF5oRnJ
MfWn6g7zBOLfC7fEeiYT0rxREpF7GHtxJgIByFRE3phMn9PK2XA4uVCn9dkAqGVQCKiwtn3tFg0j
JZqDU/YJPSlLkqlp+auVCwq+tV/wwEHICYimG+NF0zaLCNxhhGBLRZD6Byh7W5lWTrg95Kbl+Wg3
mvU202JUcGnnNq8QyGDE1DrayDAmRBeWXDLqJy9xnCNU3w7rVM/YIXNEzD3qi3OsaUHwZoZhvJ0X
MHAcD8ipgrdCDmokjG650ZxpRIdu0JC5w8vahHixyqlkJ1n1N4sS8a3DZtZFNmE4kG0TRdd8LmME
rqk15V1kTzBhjnU+bU6OpAHtnKIAanAHNTy1rYtVghgFzzRmMX1DhOpGozXoajPjWfGKwbtBgxWp
p84e1bh0o6SKwSjsvFrasDfyirHUxvXLSDEUBy2qRA7IJitzWLX61IZFK92rTHW5uXcRaLMOUBEG
rSvmJdR0GD20mbcWnLYIcWel8WLDrlG1Ga7eAIBBdvliRZNS/ZULbXsIEx/nuk3tEeQm+/2mCeAE
ExMgDO6smeMb+i4z49hj6xXVcMkrnFvIGHM9QTaWrRlj1zO6ughGZ5w/ZV45nb22xhEJ4Wh+yvUG
Z9SRg/JJVSMDLka4fj+M83Thg4l8HXWhOCEwNU2qezU/x4ZRwh3yhNqvinoQ8KAx9p2t+pYDHFv1
rtGs+S5GchAHOES7nxbH0UZEoJ5e0+wa1hgpzsQJyC5Zc6DBaXQlRTbO95CNWdnW1NJvk3q133q9
p6xXpM0FrVmW70icu++5TLz5mhTl5smusoF6ELccmlpxiu4FAmBT3g1daT4O7ZK6oWdhmRAQmk56
WNr6kB2kIAMwSiCVwlZjz5VRZWZCRXHXrF+7vrUIwMRIh1vK8LLSi8rGBsekHR4WrqaOK7kAbO8M
eyfoIJrFOK3ki87+Vpb7yWuRNvnzms34Ei/tFwSk/hjx8vWbotXRiNsjvK0CRQ3+M6KzL4D7HIRj
Gfy1YK18efa7pNYjWTsTVaXHghxMBBJ/ymFVIknsZ0RphY4UL6v68xZ4MQZKtc4a0tYsnibMYe4m
ZK5vmQenJ1g0O85xsMoJ/5nKETd+8j2HqzXZ1pQpzqALUydtB5Xcs2ClqcY7GMrtnny3KrojLNH0
1Jvd/Or7i7kcvKWFpdF5WgqboNFpKeDLnnyzBlPwwuqqCh2qIzOclVf04VjoU75z43VLFNXhSVqZ
wm2KuONKhfxNiblnR/RJu8X0JtuD9ntHiU1LTcFs5S8rsxhTL20oz4WW8LQlVOprwxqt94zoxrcu
NdpLQoBgWFC8cYKbJz/9Yqyu/dmoEtYLJy7jOGwkhnELxYIf8uKKDhMMVIFtvxE4ncyx3lXeZUNk
uf2cPMEZgKTnGbphRWPXigt6E7YXtDXspmDQS0pH/IGWU63mnLzFzhH2fsQDft4kMVlxYGctiqjH
CKDGId1LURu7rXY5W2nPXSUSEY9IR87Jmsd2SQnXfO8NmanIrpPpOjfz9XmG4Xfu0kV7VnOpPRd0
lr3QmpEHh3LxK/MCEpdJVcDO2SMNaFDd5NmwJHtOjM1LW/V4GzP/FwOzgjopwqEpE+/a0ivxUKWZ
i7IK80jaDGUrXvvZw8IKggbH5NqEilQQJJKEGFa5kABbHe4ZWuzHjkk8n7DZt94W9Mr3CqoYgt/C
krDjusRpGHw6LN/ajj36L4oTSFDQlrnMWYT557z2PmMuXPqHFPvkOjLrgSVFMgtyBItcLJysZcxP
kzl6Z7/KN8XtKOUJZZejh0RJQ8ztq8H85m682cCora46uXR/iY5t2uyiy6uhYfXF5CWo6gKTMBXP
AvJgT3La3p1ouQVdlgHoFL5TogFzcCNrS6GuAb+kBpxXEtSp+rX7Ertde6NSk+a0QLQR0wFyKgt/
Hjo06B2M9jVdKDSRWdsOzvSzGO7KNdFkhJlA/gjiw8k0JavKPLVMZvaYmhjFnRiaXF3IrKOUDKyW
82Vgd7qtqA7LdIr41Otvpqy2v6U6ME3Q9IvGZlgN2VdD9gR2A8+2buSUMdrZJFng47S1VucHnUbf
O6iZB4dccupkWpff2OLmc6eXDmxwWpLw4sVko1NRWWwjUYvtXSLw/Y6snuBkTCF0JBWpY8W3qi2o
bJLMQE9J/yS75ECBXkIbOFCinrCc9YxqZDLDZaSnEORj0/Wh3/gp5f2MOUD+MHNv1X4acD3RR7cL
WmKgOByZ3mCFCT59085ZjPEb++/Qb3IjeTXnEMRPZA241SmrC5sKyHVqPPOSbVBmTpHcFHU2P/47
EjRdVL3Gy6WLeNsQonY/eUl//e9VnC+rU07AvEVlFJFg0z62BT2S/a/78T81yYkt1k0T6BwWlWF8
NKR2VNvF61Srjb5q0SwYqjNRDANGG25+rUotfohRgPwGqP8ZxeGqpGDaZKPqjolj0I9Yw4j2uEuG
VIXFiOorsBc9C0kVbbEmVtlOaEV80g2V7oncSKMUB9+9WUBJI4rL+qt4BH8JkKUAx7LACpwPUJZm
k81oJjY+dTOK7xQRKvJ4b35w8Cj8DUT6E8CyXcoDGSDsHRT6I2K0woKCp8U6t2ozTgnwE8IB6Oc3
uNSfXsWH+mK6G+3iYy5WZ8tOV8gcQsRm667oa+2hqvP2N9SOn69CIQphFYCDt8ey9OMLpHdIF3ZD
XgeFFp2cF0j6G+hg/OXXA/a1PTEykxzDsz/AymiRiCWVfR3OfNNRbTdSJxgGljhJ/OZSfzITKFlM
G0gT91du7cdbWpBYzLHacGsBH3xdO/Sq8NsudbLLTnLtceJzW/c3OPKfITYmDWpCQTbM7WP6pIld
XaOzGdDh5hA3jBToE0TiAxEd31SsL1EHxAor0i1+g/b9wXX4Ae4DK4IF4TomMQlkEH54g0KLt7Zi
tlUtBtKupIAMGQCnYhZaL1/1RphnDefsK93BF7Rt2uGyBpiBmrx6TbRqSfObJ6H/2aNAegOJHZDT
Q0v44/O3uxLIpuVRIKJviKmdi8gY6atN8/o2jNN4LjWzwzcMxuGKnOA04lpy9C2MyHK5HeLGlFSr
pEGkWrvqVqg1vndiXJ1qs3J+s2j+NPo9Ztc2t1wDJpvx0RRbL7AT9/qhDl1jnj8V/oxnrCny46+X
5j+7Com5zDAPYj9w4ocHEs9d4zSoAKzS8K6q2n2cM625+z9cxNW3u4CsZbgf1j98cuhpDAWHGDO3
jpOuittxrb3fjbZtNP0w2nhiHnwlpGrEH8BU+fFeBnNuSeKIsbRzB+vaxAhnP7LAnCmzNcSwVB86
wTV7p7Pk3SBwR1m7AYmGYeObILOsOpa2gfdfN2v/xd55NMeNbFn4v8weHUggYXIxmwLKkBSNaCRK
GwRFSfDe49fPB/a8N6oiHxm9n013RHdIKLjEzXvP+c5DaQ3u0/sX4SX05PTnwRUibMkxpU46yvHP
M4Yphq2RlBgfQX7EYf2tr+pbe8SBYiqqsaydS5zdPZ0QZ3T6SzJBiq1w+vHKDleHhcSTbBAk/vX9
3/XqleCqEUFKPoCzRvqchsg3CgMV7fbSyyuBnbmMaWwNIvRVbqfneCd/rXCoHeaqn+8f9427JddH
YtVp0up0T9YGNiGu4QoeitSm/BwCl/oxWCkHev6RHuAEor+KGxANwTNDkahLyeDs+NKv+VPaUseM
V9OcmSpsZj/PZlg0GcPjbk514NCxuipb+NWWgqyTqUX74H021qf85P5D3UDOscoH14ro+Edkaqba
7pgMDNIIPJSXBoTbOd9AUGzY2c7JmZgx2NPWmZ4qrTO+m2r63XS2QOpD16g2tOiajORii//buUF3
ukC/yWv7LpppY4VVowlmPtVkePWcWLQx8LDSwIK5+P6Ne+OBWXM/rDVsHrHI6Y2jnzrrFSAhuKey
/2WFsXuL1SHfWnjxbxcn0L4KZizwrNnfvH/k9TadXEHyRdeCABGkRQjV8RWMpN5VOg0VL+fIP0ai
w/Y64tdbBDv6bT2rj16NNxZHiN0EBrgW2kFEYMfHKxi4Gnpk5F6GiPAWPVt/PReAXd4/qzdeBIfr
aVIVuAhjTtcFtBxxIhQT2IIbe6cXZs2KFcbXblqJD2KLXqK5Tq4g3xOi5VCswBK2Tp7BqbMkK0wD
37oTkSdM3HOqmvsLMUDfjrqQmd2oC5r6MK3q2ABIOuZfRBx8olIJLoyh/mDxeX2FHcGSQ3HwUnjJ
ky9DldVh2sPY86Qmkr2EVMuMMw8/ePVePzeocxCsUEOyDCAMOr6PygjnzOQdgpc+xV+Lhu3c0Kjx
UCDVvSoLGif/9I5yPAsxFbJTxOenIS8SmAG6Lo4njSLewVlqd3Tig11Utvo/fng4FFkWa7SXw6N6
cmoxLdGsnipMx33fnFmrEmlJ3Qmqkpt8cKg37tUqRkNSv8ohkcWdXMWUiZaT8cQMWVzurJw0v2gA
4/X+tXvzXhGHzWOKnIrR5/FRwB+SSThyQqQhl9wmq7ko6Ad53SQZz9np8EEB9Prt48r9cbyTz5Az
1XpMJhRn1fTLXW27wwZFeYI5Nv9IrvvWoUy+dXxoTUs4p5HfjWqDUQPD7rFWuxvszRBqu6y50PpQ
fiBhfOtQfOgstp0knZBkd3wVQ2OsJjEw0EqqTp4NRBdszCkXV6Xeaf77N0y8vmPo4NlVuMTx2Oxy
1z3PH1r/3CqYHIOj81bL74/aLlHEysS9qWzDBHJZNmsQouwfUmNhzN02824t928AwAeg9as63xQ1
1LgOkTmzka6qoYhjGHv/V75+eNcfyUMlEK8pzJvHP1LvqBurnkUWym3lTyIIVs+j2r1/lNeX3TUo
pG0iTymq7VN5I017RNqDk3kGOox9FOTAUGp78SVk6A8O9WoniSWJjwb+FZRKbFtPvk0lzL0MC0LG
fHYpUp+RivNlWsmws+imYqNnjgCw5M7/vIolCIg2FwlPEm2sOjlu7NYhuyhIEPDonAREbNjS3xfd
YRDBBRe+vOXmtxDWxuUKcMRwMadOua9s2I10rnVaU2VR/sTCRsfsn158xM62za+jL0Gn+eSXhaqb
Kr1DcNAYbn8Hc7K87HW6BxglP5LEv774pGzy0cJvwsLLnvr4aarzVGcjHwNj05T6bhg43wYG1jCG
dan5gdPQWgcZ8sGb9voZVmulzheM1VGnnXR81KRiRFMT4sWwRrYP7mjOEGYW+6MA6fXHH9cIVHWm
YPlweMLEqdmksuBLuOmE1p1e6/ky5ejXelqeCMtcUCgAsxw0MO54ptGi3aiM+fj7N/KN86QdQ5kM
71Nn97v+/z8WlLRdhDJyunXU0Gqryj4BCDeFd+8f5fW7SvImTQCKLmjqLxaxP4/CAtkgSOgSet7m
cNuBB8UAkT9aGd+Z94/01vko3CcC4w5faPtkgSSpXotHbUDrAXdmF1T58MPRVXX//lHEWyek8Ckg
06fNY5yGlC1AOnqR9UA/tabfJkbH6CTt3Ml35iDxY9CyW7vNZjyrHZOmbO63MFCeO6t19xXyph3z
cbSCCZQByPUfFblvPVQ8VuvuiyhLdg7H9xQlS0DF1TK9jaP2ukUyBTCKkcZC0DwCXF2yD7eDYuck
ICX02v5g2Xp1C7gsPDSsyPiauBEnawMLYxP0FjiTJBnSB0ITUtKFgvyD2uX1Fp+ymtqIDsTq16DY
PD7LVBuzlo8xGA5UDDPya3iqCYRtAdqcrr6dpu5BJS4iGYE8bZtHy5MUBG6mKPG2Wtx320bLnIeI
+Yv/8nT8f4LXf60C9f/sLt3/KpvwOMFr/QN/u0ul/RdVJoUzzh6a2eTX/8tcKvW/aIXgOqFxwALP
Pvff3lJp/mUR3aUYKxjY/2hS/NtbKtdwLzo8LFoCFwWZvv/EW8pPOVqJHf56HEfsCnW+NTYfnJPP
TF4nyhnMvtkublen+2wGPbMbncr+ElsoNHZRH5C+APbeRHIhm+nBGDL3iV88nTFQRJc1LHYUbdII
AT2v12JAm9OdJLtAY6EeLfKIkEZ1uUo9N1YwgoswxUxtLcNwDWOirRmZGUhMkNy738HAI20koGcG
gKvq4JKQZEDt4JmQ9UUOUzUPMV21xkWNE7QVwcvmImLyQodC9HocggSAgK4+dXY2X4VGXT5JcBa/
y6oY/USL9KdlmU1MLrGbfisVZquNM2cgBp0s0q/iOJ2+dQwTH1QBwIHSKoJuCYJEMa6ew5iB4Ui6
ALygfJFkKuTtE9BW8TMqaBUQAQTo3Oi41cBZQ3PckHSE6oUKGQK5i6cAyR+unkekAstFEaeQOTR0
+ftYZNeGbCCE9hhwzo1I4iQhZUeDKINYhjyOJPkZJanGqy7lfN6gGEdhNCCAhufD0NzjqgrUrBgT
2Aw22jD4GGbbGJwruNeN1FyDGWVmmsE2oDlU7Gy4mJeI50CQVZhzvzOwBY9c2lnz2dGdUNsi3ywf
EyauIO7ZkFm0hTr3ukHpzDg2dEFu1LgbyfECRW9sNU02X0k9UT+yaYB4UpuUYBtoguJp0IRovBCM
EjzEaOzOh6hx7UOgz8jlsW/mtAeMouuJqpCMkQltgDnfGsLaFAQpVAc3ocwDxJcy5dXGwjgM6GYM
39YJ/vFKsLYPoC9R1WsBnjRPyZSWOptgJiqFA29s3yOi0XwpsVqd1y09iE1mQSeCv1bWeJpLBeFv
CJDmHZCew7GQqpw2DNjcYQuVvCMjOwZSvVFJY9y5SM5vi6mLzgoOfDsFUwSKwChMmNgmzxhBEUhP
nLYdHqa0WQDqOQkd1bXpYp8Dp0uACbKaP2XhDJcgwBt7AT8qaAjNAUHmGW7QZqAjLCQ6uA/h9EaL
5pKlVhJLIkfHJQKqCoSAN6DZkNucdlkOfMdQpeLZtaxD6TaQ+ObCLCCw5ajVt7MU0/cCoeA3NLMa
A9gOSPcGSGdrbwLFTJ94p3HegYlSP5plhbrVfQ9jfa6ay8UshOXFItEP5HkjS2YAzmtrIr5HiblG
d2wVGprf6STib05P33PjDF23hk001nwW2YpwBsVwAcavXje/IR9nqLRLDR2ZsFJavwOOGEB8poa9
BYy/9RUZMTI0EwgGDSIlGfLTfm+glcTZb6ar2ve8Rfm8GZsq+NVVlb2aSdrxyhpAV/hZhUvc61uk
YRAHE/Z7KcosCH6xiL6yYwEEj0cFwYJDpBCory7qey+NV/i6QvYb+u0iEwtxhQu9CaMP3tJ0fXhQ
4yetc17gvAFe00Uy8sx0AOVTSRSve0R8y407AZv1ags6uK+7Xa5veEd7lIyuVgAijnDWnNmti8Ac
mnGC6CVjX7crF4T6OxipLE12stjmYVZpDEZv7lgOzZCh0BalWIGMX1bYM5dq1JodMWXOsAvqiSAa
fUjlY2k1KP1dl4wpeC/qZxno/SPUBLYIox5DIUYFg1wKo1Z3r6bZXgMMhtQ+0CU2ii24rVbsAiK/
x10xi7Bi5UFO9czPmfqz2Cahaqczy/g+KdmPG068v42cNIy2eaUN46FBMGbuUZKL7lYSrt1sNG22
7Jt+gjt+xmXUngpdyHQ3ji08FJUC4NKRYCB86YJdktu5X1fxZ1lnbCeduk+EF5UIpjdu3h3oqAHb
CPAGNEvMbTV1g9tnqWgTWog0bCvfx0StfFrK4jIZ8R7UeXBmcevduLhwy5lkBHOrQshGMaJGkfdX
qJp8m9c4r4ZrWevPLcfWsWTA6xXnKblGJgYWPwhwa9j8AJRZvukWF3aFlSfJkWeq5bqtalAfYXWx
amWlLn/ObXE3pQCAx2o3CONJhDdDV1/m6UynYT6YLZjzLjmrQgU5Kud1QLYfkg0Xz9u8jh6bwYXc
ZtX1wWnG+74IBILSeDqYNkjyorglfIilrbYAPDE7i0zDy2prq5Pr4PTPbo7BbKCHNSqOlunhHogv
bqIAXqKZfLVmFNRdRtZdkjCEDPKdhpB+RCwKdz/zW3M+jxc4DfREtXM37+/DFMmRBaUV7Vp5GNOD
Uea8qXNzloYzFo/CPTQoNzJ3uG1FfzbY6lyJirUHYrqcfiyDDnh0dOYz/vzXoAm/tgnCl6CQdxmE
zcGJLlwMTOkwgwh1F8VaO++HmqQWdtI5Q0/5GbPOs6UlxTYHg6vIQhCDAzq8/VLoIVx5XtSm22rS
2EWoctNpuUgqhGCFuBiFJqA3CVi08rqPQOs1rDh6WqzQLkRdrls/Muf38yT9VZI+UBPF1ycGMjr3
S9U60wZ1HHLJHBblooPktKvr1oi3ggiWzeLml6xF5saecqICpwQy0jKS8VOIL04JxbsTayGTdc9x
adw2dQ6cjZfR6xfdd7RsV5f1/WAkjyynJOIQSKkVoNJHnbzPDhiNhilpI2vpmDtKn7saFGtdZ09G
Fn2dgs4F0iLEvWNo0PQxjzCfhC4TERigudNlO8LfTBT0GKucwK/zd6LyTLeouEYwUJohL3IYd67E
BgDvSFyOAtZXNz1Kord4qu1fHM7HA3wVwbJ3/G6wFGl6ASVaLi4TIbdIz4AnUm74RqX9XDTLx6C3
JcAHimfVVHcQRylNjMUbJu1cS29kAumuMG8TFOZtprDB4ZSZicwb5LcemfCnJQ39tB6JjMC1hnD3
s0EkUp4Ak1rV9oXLPUwKeZMXTAYa0sIGDJ7SvCqW1GNkdUbeAz6+Iv6xxNHlAvBpCfhsTOGVZltn
3WzfOOy3KTBW2L/uF7l5Z1jF7EXj6GOk30bS6bdRtUAGqzQsHdDlNnrdGb4kd4T81fzQ9frG0NLL
uQkv0tS+MUR+WyCXbSEoWqyooa5uaB14lmo2qRCt1wdkRWD90FW9D2cy7lKU4t+j1NhpTftAkfEY
F1QR0XNRuZ9k9jmerzRyJpHD3fWzeW4H3H5reKII1LxYgfDK4oMZLuNNH37JXpJKm13QEL2jfmpl
92m2ky1bXUKdGutC75IdrI7cc+HV9cavUZheVhC3VkeMndtoggqHxmHfLsayIRTlgClgm6Al9of1
UG1cfA9UeSOrUBdktsF7prnsh6mtdsOYwkTjG61siNMBK7OxPKc1vDmIYYuPDLNHbE0xoi/dT/wy
uxIPgg/pmRK5kAfUfFej1QLHw5WGA+UwtvEjMpHG59TYj4/0EWlZPlFaDwdVPk2GBkDDBuUcs6nN
o+9Oxw06CwEU/jSz7lqgc4/YFnSdC+kDMfpmal0iOcsUMfGhsfP0u9JThb3QJhZyR9zGtIWvDHZ1
1euOHphybZcD5MdWV/XxlRxWEyk5tJIEXzuXz3DU8ieB3JCgAEWkwtZ2AhsQQ5XnE2E3YMaJUS3i
NVg1EwfLHnQbNbHNF7GjUwIsMGgvKjeHjKNNrXnOBqb/xbVNiYy0Ayf27TgYaZxUrv2ZhNH8d8YU
Cfm83lS3DF8ZtGIAGzE+TWHxhdZqNKBboby6thFP3zgK0eUWGrW8g8UjyDisFHjpaMqJW0rmqfrJ
q0Vw4NRkyA9ynFBoKYse9fjkcmKQjbsg8wSfhs+Y81qgll03E7JXDd02Fw0wrwks6njg06MT7TqF
MDhHEvpI3ysokM71ysazQXzjWliqzLDPyzTW0M+X2hWFyVxfpKDeiaSanZ+is/nMVFXfEeiqJcuP
/28zdPMLxIpezn9uM/i/CMhq0iOIFX/gf4PCrb8AZyhb2QxjLEZ1NADxWnT//V/uXzoqJBNSgY78
jLYRvYR/Iaycv1BL8v/Qi9Cj4F//bjNY8i/+OtpM6Br4x4rjOEFWvYewOm4b0hHDocD8i6EwEwtm
TvyEP/ugFPbalKBO9caSr6iqFVUWQ5jtjFvi8Mc1ufm7h/wnvuq4n/FyKLrXNFoc8AwmhK7jQ6Ux
mnbZI6YyTOJVOBwk8rlNP03OQLyVzlI4Nnn2kDAe21fxEJ29f3jzuAv49/HBGiFDWgFaXPXj4/dj
NAd5uHSU7dTJN8KI3K0xMV3cJeZQ1LjZcyoXRes+8UJh19BXo1DcOebgPIeJE9ygt0ROTC4u1r6E
BVJtFtE49S5ItVzs2Ozkxd5BovO7HmsnIUkzqoldc7mk9PXYUSfsrHhTm7r4PREFRm6vkTjo4sY6
uuf5cUMPbWrwI3Tm4eswWMaDTo7QpRpAUW5HuH8P718QccIT+98rIld0EH0IFLrrw/FHq32udAiW
c9J5Y6zw0Pe6NJ6KwcInC9IXo6KG0P8rTGfxlLWM83w68jFUhLKi4rMXs/655KPBIhcF1k6LMtJD
W+rv51ZMFe60gfRCsADguDZZyMZgn4HnfBYTs/N9aKXdfdAZI9+AJMt+ENC95rwObjMdXPwZj1Pv
4imNSXW4ZePQsOEH7ECeh61RLyu36WBLztN9y3Y732qcxXgl5j66Gqa2NkjeBDt1HQVEy+303AEd
rddWAVI0mZhX5KoCMzvZBriGdFSgVptG8vWL2FQ5NG2K7knHvknGmz2L8ozgPse+XLBYan7bmu73
QNRAUkonIqkxgm657OJmcqCyIoRBPk+3+w4rRhjemEWCHieo3egJXadhU7Qb1rQfnYnMALtxgC+0
bbFgEusCc4V6WW3n6xh50EoDH0z9hEG+3CyoNnDZLvitGMaAHpBIySe8Nx2lrvlp0ALlXLREVdeE
NNvZbcweX9/iDSyEb5Aagk2DuGjnEAtouM+cMKEsc8Cwgn28E8af08B1xssg1JhPLDH2+l2M4zEj
alGR2UG4tpGdBeZq0QiGtDW2MChUcZ2IZEk3JbFDnW9FY0ZYeyKaa4N8bLwKmTOue4S2sNkokgP4
o19kFO9kZ9IP4iaRrJGAfqnXRFhopU6qTOggRe4SdZUmTbWVfTbuNMhSMX0QVx/89x/+txYjiC0u
QzxoMfqpFKZNrDld5fReWDpqT9ih9Fu7ra9THH2QGEYSK5eBNOZBR5vqZn3w+/3jH4/NX149yIZS
X1UizITWj8Kfr14ntDDOcId7VRIWJMiU8sIATHFuyFzsS6GST+8f72Q+9PcB0TE5xopBQ/N9MgIn
nESU6IB7oB/UeJ20O3LPi+Yibkr3qa+n5hAQ2cV+d0r8uR70s4ws3h/UguUMoBcDWJ4EhFysrBls
R7hPP/h96+r/f3PH9fehimQ4xMxP6QazouMLYtuqEvT6Oi/X5uKmVFhLehN07qivwgBimXHjhlN0
KCCPK3yPhvDMTi67Mte6vWxC/YOv1euvBd/qVaaNOlXhNj75MBYQdpByw68ldqgm8iIZQ0VPOvlw
anQ8TV5P3KI+WNlqDJMZLZwswoKSHd7JrFPFj8NNlCVtgt1jxJuYy9b5pU3lHIOLRf2z0ZuoERti
jflUQ2ghE1oQ5T77aTOPj7W1mGLX2w0BNY4ms32uMePyeyK32w8mXa8fXuRNBMuhJePKUIQc3yuk
IJYzBOtPHpbqhzDLdk/SVE6QSRHdxWSR7D94ONab/38PB5oNyZzWNnQElKhUeWGPD6g5QCRCBs7e
oGXySx2gAt7EjT1Clg8XOkf1WET7HHvzdaLS9Ms4NmTCj3X7kYrz+KGgbqFy0U0BjUtY4O5O39po
sSpRCRTt0tXGzxnjITbP6Xz/wem+dRiBWBgOFwIynpDj0xXjWMlkwLuCm5OUIxEV6i6vc/s2xq32
3LOf2XVtszxAAB4+BSGAZ2/SC+zNMmHIuNOEW4pDOdVPAO5BLL3/645XzvUawISkbGTU6TI+VycL
SeWCyyB2rvYQBwZnJLBr2ykDj0YC0EPYp8mWdDGwFnUaXQCdaO/++dEFcnU0KFAPEW8dX5q4MdpQ
9mhLnaUT4bbLSAxZ9zvg4qOw9Zep1IjpNUYC1iuIXI2zjN/f/wXH7+vf528YK5UNESWiu/X6/FE0
wWSMKPJ4BoYiIYSmo/c/ggiop5uyAiIdJPQIDIBF2/cPK44XyPW4FuoBCn+kN3w6rJMvhgl1wGgw
/5PXbJbxNjB0/SELa0qjwQzTS2o1Z6u1JbT03KZhTgDkOO3oX9FOLK1sqXb0m6OP0IDHK8HLj2Ie
su5dVhyZoU5WbZ4RHcIXefALbvyNI8PurNennmAhucauN+7X96/C+uT/uRBwERBsoJ9+qeHN0xre
nGiWaClfMVGYyk81zdqmIiV6snG7O5hUsK7LiEyjEnrS+0d+/U6+SEXYJa27B3Lnjm/7gqM5o0WK
oy9ZGyUYhLeBAybo/aOcfKZfLihwLQwZ7BcxzL1o2f94ukZl2bj5GrBxVZQfwiwOLs3GTMH1i+Ke
qL5m3xJTwGzAIW66hXJOLveD6kL9Us5CncMDTc+SRhZP1mC5H7x7KAhfX344tPgr4BPYSndPnsG+
7CENKLv22mq8CTEofo7pqFRYJZnoUH43BA5V3QapH1kc/ZXV51uV5r6VaMTKpLBr7CRJL8rGsRp4
KogoNqaJ3xwyfWDXG5F19jOxsKRYt9jPS7+C7gaxjHTPRzuyIH5lLeVzFZBHw4O/3MhQfU1CPfyE
a0gE21Rzwd70euzwGbUyIAcUbr8tBoaPUptIvim6KF62ulVB62Cc0hS7YqpmUmzpX22J0jDORgCj
xI3k3TARB2wEflPYFkuaO1ffZD3q11olgC/mkT3UmGs5+EU6uHR0pKId7utdEF8b2kv8WiWMM51e
UHtGzQzrDXGtPZJpWll3Y6kIVutH0GqbRgYrw34mu4IsdZtAX3YHJmE7seja83meul0O5inzKZ/d
30vorq0krLIPtujVuKnZuE0+iEGyiMB0Nb+MIHKIebZyGoFEHcUQM1uqaVRwi58NfXc/odJ7zIBO
/HJDs16wveUEP1ptk/yKBFuAM55NsqLMdobRNzfT+IOyDcrrQkV0D1knn3b2orLmwIsPDSNBCxfi
SDcCwuNKMV8X9OB+9e40/UDNG5HQrQ3mPSejvgxgq9kCxK287DVRsC0uaVqRtlWWsOgnA4JIrvU0
GYMuT1PPADqT0uor19EBvsxsM1YLv4wvQ+1eZUxiH/PMVgQ5iJkbSj8xJRAl6BuyOI1I7RebUbNX
VpVC8QmxzwswpJwVTeaAV5r7jL+PfdzPmeCVLzJgPUXXZgVnU90ydNfGmYTZtJoH4nUsTXH/sjb5
wvCqf0oGpqAe9AP9m0Fd+pNtBPGs+NyX31i+w0dCW0irT/VJkKKUzZZJXERh3jdaWn8r+1H/zIBV
fdaweOG6nU1SqsokrGi4c809Q40Kmq69TFcdNil4q5U5O2ecl/OMwQW8MtiXlHeslOa5lbp2sGfP
sqYHlKtWxKiscLgI5cD2UGO2aewxNIXhbmAn1AKawG7jIwhmsjZbccnGM52ms8SNKsZYs2ZyGkT0
xOemncI5jYe059kMakhTSwBkwBN2SV+YQDwwFE5QMSoQMe3rqSp14Q3VVP8mPz16gs0KXcSalt71
5jhlap/rPQj/cKAFxZXsSc2E3di757SpJZCoNNXOBjI2NJx2CF02Hd/5H4Em6b06S21X55x59ZJH
F4p9GgGg20BPsOjGVFNC6HsgAoHexWTvvuF7kLR7iZOg3VB5VzrkJ5vJGXKZudgTPkCKYUqKlLnL
jJJJwdKVxiMbdlrAbhyYVwyfQbk1emfnB4Necuc3XWJXWzJwYWORo2jeIx3oCKcMU1xD3CPXZx/N
UGXg5a64g3H3qcZn3vqhXRC7RAII0skmD41H7DKrysFSFRgQK7G/jG1mkJnQ9bSKsiJIHqWZEVdG
nGevnaVomr9XZacFDJJK8TzZXfVZG0jk83pQPfZeizXFPZ+D4qKBHZiv40/nloQmdLAEgvIqZZ2p
vhma6f7ulAoekWsv92We9et1RbLhNQhS7ud5wVxrLJWL5Wwip2pjxSFfmJZB+TcIcpRbnZkqipvI
Mm9CES/5js+gxSQYAvZlF8rK3doLl2ZroQv2mDbgrI6rQd4qi6Rq32ncdvGpSAEYGGk/3lUzn5dN
OYh23sqZmJANNkjyEsNlyMFdCYuJLRi7asN56xcmVssbDHTZna6PBayczCTQKO0aizZOFoUlsjry
Djxsfea0da1KO8DoJLihBThyVZWJOe3oAoXkLa9PftEm4U/AqmAepnTSz2OeCEZrWPrlpSAaL0Pm
mpNa5QSDpuHdsCm0ALCzC0Wc+lkbjeKXvjDE5W+Qv1uiJJAwTXXxzc0bEmazJY1xlAcxgSOhGQNF
nV1Z+mSlhagHICmBEMma+FbECr2RjaDM703DLK6BKnYB6l6TVqHeKBslSz1/SYppcHCBuhMQrHKq
zueWh+UgWyYIWwuHxEBMBht/HxVNlh0msdj0Y6QkJJF9xPKblVNcqSRgB18jdQhxAEdhTKqJ2eEG
xoh81o+TQ0HVgBAhWKzMFhh9bZlWwHvCKjWu+1H24yfiBNqbLGJi6y+ihG4LuIMpTdNMNfO6osq/
F8viMNkE+WQ54CMXLfEH0ch5H9chcb6iLpQAHV4mlh/G0kHNZCzDtIaKEOTsDhWifOgyAwhLol9Y
N6B9nvPm2CQGKnv4nJZWT4ZPbH+pjVm7XVAZdWdLlqeXsLX4EkZQquixmiA496CrttlYap/GPqji
gwxSEqna5jYObCj29RASolu3l7kq2l85yUtfRT3eNAN7LWqa8yrMyw9p3q+3TbCI3VWHygbSZIN6
XD+CiKC92BC6YhmpyChFSuBjI+ERJD5ZTfocW0lvQ7RJluvEmATzGWctDKpoNrpNrhk9LFQi8rQN
E3RUvosT9d+bKqvaTVdrsvCRLKI4aPUZfg2dmqz3P6hMX+8/2ICvP50uLyQD86QABiVZ5STHTEge
dCahrpnsqzknLK+ncfNTd+o7AuewIpIU0JzRVNKfmfdP97E50S0eMLZNH9XKL/am490AXQiUHCi4
kXGyQzq+pl3EVqFI05WyEeZyv8xJ8FDFY/2M3MjuDvhCab+qKlYVSEct/oIFNmRG2qTkl4sxTgin
N3sAcq4YPqsCOB8ZNDpNU95mhqc0ZmL3ujVF9AuwRZT7KusGAqwjYGds84xh9hSUYmpeTYt+jp2d
EGkfjZII697gpQjNKvtREyaEjL5QjNVjyyHoV+embXBOaXAJhzm463MByZmMyvA+4Jl/avUAlH0X
9uZvWrX6t2wJZYxoqu6RTuFvBvo0Smjv0YLqyZOBCwAyGHnsDhAERXxhk//3kMVTH3lRYDbfIkZI
d6aAh4kIY6gbGtRxsSdPyqDI6zqn3ko67NqFWSZy8a2wJ23QtuE8ZtOc/obPUzMxjCkINiNFheVL
U0IxaQPd/oTXxvnuDs0C1WuGIdmUTU76CDJR0txDq6gQvABARU9QwAa15rgbPAog7GNFnstNrpfB
NmOe+bVXDcKz3kJBCneBxqxXtCr7HuKNohq0ymxL8Ocg9q7Tpr9hrpDfnvWD3HVUjqxHC/k+G5Nj
A59L0irwwEN215BBwcrQGyLR0yVpyav1qmoJMI8wOrKXrS4pUi3IcKUGmnFUUak+aJW83h3bKD9f
fIe0EtkhHz+fDdPgXm8BnU2NW2Kizis/IJATgJG1rpmkh73/jr7entGQoIWKNWU1w7zMe/7YPObU
OtbYuKzNBrkIqtPiryUQzZ2QJQv/+8d6vZ5ZTNI4Bi1Lw3nVr+1LTcVZUHYeyO9sy5lCv00WyvDK
0S5obJN0jb7JT5NEv7LBb+/eP/zrS2uZnCxXVTIkxbFyfGnFbJC1RYcTpqmar5YoqPba3EgfQh4e
f+LTP2gHv+76WKjEQcpgizFBn58sNdW0EEvXUmMUUx0+utUsMbz1086lannAvz9SHgbZ5/dP8gRi
89INYCElAUInd4P8l5OPBsOhZkgGGyaFiqtPUCC0r0mrD+ezQpgy4eL1xqBNfA0pOHNT9IpKc20v
UlXzAVjmjdOX2G1Wxxk2Cpbc48utFbFLKyLih5QJaqe8s7dqHIfDIK3ZcyJYMDo++rP3T//Fa3S8
vq+N8VX6vtrN6YYcHzVdzXROMbSembXDz4KnYQUkNXxzxrgqOlJku3T1lICw2hc29mbUs9H8FBE+
Ar+SkpAItcpoiu3ULeGuFhbS1yDr+0vikki2NBygI6gDERDvcFtr33SzpU42qux+mavUBzwmUYqB
NU9LZV4qawAxV3QOsrLcaYiSQ3NUIlEs3FXLk8uMfHcYavDDK3CtLRJg9DpMEtu90sqWsZwOxBr5
0xRsyw6i8Qdv5BsdKhxpOuZZIlt4JU+6xgm6PMys6ej1TRF8pQ5Ikc1ma4D1+7fljR4caVdIF2gD
r1CjkyaQxpE7WLy9FyPzp+/qSvYVwhZbSNKfQeiyClPWNyBFG+jY7x/79WuPiG7l2DASAFrxqgsX
Yhyzp4jpqRGJvbKmcRviNvUqRVK2lqjxg6rnjeNJdBjYW1ffI+6l4ydQH5oShljeeUGoliu+6HXM
KH4Krjte/tjLmc1oH5zi69vIQFBxhU1GYTZm0uNDOn3Jf686hvK22eDKd5Em8Dz/K3HuP4aXvV7A
aePA5jH5/jvY006OI/qybRvJAu7MbXzDO5/s+pANYAig8LHP6XjgTZnO6FMOWzPXkpv37+Qb3yoc
Mg7nZ1GHsU88Pk3Y5tGiD6gxhqlzd31vqhsBvsLLdSwO7x/qjZsIdEOt9BWuJ9+Nk0O5bZixQnOm
zjLfRX1oBJsydMj9U+yBrChtv/zzAwJzWG8eUyvUOscHzDpN15CGdqTXW8nOZVByCOgm3NeOPX+q
7TH54HjG+vU5XihtFEZrWA3jIt6/k1eyLGa7BSfGSDdnk+WldWGyacjhAteGS2Rvi55tn479fI8a
X2txdSj5RQPJmG4s4iYSz06TqNoF1tBftS/WDOCgsvFcciRuk05DpqbDOyUis/wf9s6jOW4szaJ/
ZaLXgw54s+jFIJE+6UmR1AZBUiS8eTAPD/j1c7J6FiVKIUbvJ2pVUSWlAx4+c++5AdLNKemNr/Yb
v7kcz0luNoNlqhecLz9/Z9WYkthsMWhKmAgfulEVV1WVMRcQDspZz0mSg5o0a01anbUvTbX8Z9Fu
52cth5qNGga4iOGxaPj5DSSM1sbajrlK+jgl4bOytkqf248hRpRvEYsbujryjD9fKb+52TlJcVTj
jWS5+fnMbgMPnX8XDCtlclEubLIOVpovX+TF/O5VUF6xtOVeP+8WPn20xhsMIiGGldt4y01HsbRC
MtIe//xZPuFF/voGSaqCbeNSs6Dv+nRLc195DFmqacU44zuj5e7Y9oKhOG3HPmsHOGDgTK+ZBzNA
H8S8JkTKvJR1NW8K3cXkkkgUkl+cpp/gP3+9Kd/Aox3Q3KFz+ox3k0sXCOxj42pItPgKqBLmpTlv
vg0GrqMVhiV37bcx1pA2z/JnLgJiYuGof9Wrmr/eoex1WN/xbEZf8xnzUg+JlWayIpBiRE4etqxX
H/qiMu/EnPTkkXY9GasgPGMmMEq9+50M5mtA3cYbZTQs96aA77/+8w/2a1GHDkRnlc1C8Rx4dX7P
f2sXetn7lWfhtJq0+KUGNr23etc66FIt6yCjSZzQQHzxRfxaPJy1J6yOmOexSvuMfPFLzS8VgQwr
u17yc75uGeFCwU2iFkGquBrWSy71Uypl//Yff9rA4AGA29NHu/A5xy5RnMl5EEha7UK/JqGEZY4J
gCkhrXk3O93wSpfavPz5Rc1fv2MfBp7BJwUMQTTgp1uvyarkPDPj1nObzl9pzmgOl9Q1GZF1PF/R
rhcDYe6pCFjgkIes8G7rWOBPoMeHR0+BOGaFYUPin2ERkeyd4GNFzzWWKmTaPeWMN1vjEhnafDNC
I35PB4fjyzLwhuLGUdg1hV0RYkTF627TKTMVz75+vqiWuP/iOfvrIx3BAw91LOgWt/rncYxWln7b
+MwStVE6cDaLck1h1YdBnDX7P3+vv7zUX52nR20WeChgz8rZv1+6RYzpJ218KI3mcL8ITW3jDmNJ
m5I+8udX+uWC5SnOKXLeZLNG8T/fJJlfzZUxMfZiwp9FkyHifc3Yh6QaA5JIb8RwWtv+1jLB/Pz5
lT/5yXlRLlYf2hV7YMsB4Hg+1v92fzIqsJw4TpZV4JZgiM/EeAuj0gmnZrNbgLdek9SD2WRhtcdi
xbrs8765MVJhh+NAaEcBTv2yb87Hx5/f2S/PE5d3xiyde/gsRP7Ml9GDinzr3lhWuXLji9Qf3aOT
FNYXAFAoUJ8PTSp85NFnfTI4FZDNP38BTjFCOGtMtVINGsBNZgQa8dZeW5prj3Xt0+CVzZOunLNK
y0FfH8V1PrE6tcBC05e4ag4n1pYYcVOmNGB10+57AFn/tckbZaxTUlj8C5PGvV5Pha7faZqQV5Xf
D2LjZHqehFRIYoliM29iJoi63awMobnp3p6EiWW1SWCnw2vHTDQwhErXqq9EtzHk6F8EuYBFSDhN
jZmqSJktznZGVlI/dTSnxQL1zcuK8bk3DGSgJqmy+srGZ9sB+WceGUHt9O6bFPvzsUtHuwFgXTCf
n7qxl7S5ut7vp8KV0LixSWLrCrSYFR5nvRa1kzX2u5E1KYY64OMxgSJcEB+WmJyHQCj5w/Gbpd5h
i8wB43tWi+6w6/DEcv601obGlQVah0a5jiopB7LGYvM7m6WenHYtwdhTjYo5vSMrcT1UsB3wt1Qx
4mdPS94d75x/05OkzQLBFfZbJmwI6vNAjkDRxPYHC2jzuCgT9ajWFW2wJh4OBnoFbfyChZCRHwBw
1ji70WKh6LGS4Y5FIEFdOl0eI/IZhCfvI3fHUHdBeyEb7emOvAxefqQmy+PV7ba7q52k07d4iWUb
OXJA1joN9fKtbmv9we9T8cxyFzD0wrUAKNtlORgiOsUTPvZTe5XYanrzSbfX13XQzd+HJc7MUIi2
etBG4YJahq6hrVK3sERY0NFhzyPLETOOnGoGyQh+0523GEWxHc2k3unokbodswO/3BSiNfTIBp8/
sOmj3o5QiqNPEMVMogxSFvMD9HnXr2I6eYzQPBs1COqajw1ON3Bi1U6RhsFkNhdo9KBRu9Q2BgV/
Af0+xWrH9qBqtHYvsOMma/Rs04xsaBxt4qZqnSjzOPGsbVpO6rVl+WudUjPGtjpiKF2PcyfyU6O5
2PvyzO6eOg65a5JwCKIsUzFeoD+qH/NUmPeYktkh96WKx2jUzjPjyeyC26Ay0/s8UKQUTExjX3W2
i6/9IklMTpEdP1WUaiRMCQPUIjcY8k4IKThKhS8cokTYQKY4iGIt6gwGwAhPNfMBcHi77rpFvFH/
j/uqsKwKKzteaYKux+CN2apGVLEUw6YmthghgGPzxch+QDXe4dIWG4KamdzYYMDLVc1gEYm6jzo6
JCKQWUxKqsIPp3HJ41sYfIdDatkIW4g7ORrzELzPJMNxFLgpOfN676ZF1Iw+NjmZ4SPeMgVutchC
IFVHg+9IfUMyoZMdS2rPS6r/GFaC1qDTY0qcmF88on49js9lrolelRhgG+DXz8dkhjWuzCbGvoR6
yKgYbPwTWrt89Tj69Unoceaj9qSMoZn+fBrja2sClpjsjEdI/SzIR/d7aSxGmMaaf+Ba6smd8+Wx
tdt5W6aNeEZ6wDXTgAQo9bNGbDHFTs3oZ0zUOFsWy89to4Fb5WfovnhE/e7heeZ94W7xWRD90oP3
jN0ky159hTXcqzeJWXsPteuzusjZuh3ZA+YkQLlK3XLuxLeCbfO+FkV2M8HBAImIDMoNm9HoHlmI
5OMXb+839Qs9ru4x12QjyGP+55+MErSs8YhMK7PKrVdY9QhVAAUS8Jh+UYH+2gAxLKPeRcaM0Pi8
g/z5pRBVNKUWg5pO2f5iNUbDf86tyCG7du4VIAZBYOfsr9gbJRcpvu2jZOH7RW/465P8jKxiMHGu
ZAy2oD+/CadtLJ6ZbD/JVtK204yhk4y/Z8sZ7Es5tsYXnc1vX45FCGsJgyv282dWkiGk7zEKlam0
LhO9ql6VvRR7vAk4nYIs/uLe+GV4wXfM1gWPDtUaNqBP24GCh4ymZ0yvTK0RaLyqFr99Vc8XtZ4m
6ziIvd0Uw6bo2UmtOz/m0ffniuyXNuP8BhhvIUwFzsgw4efvt/GTeVoU3iq9wTScjZV3sLrFe3Hy
/F3m1fSkUtt5/PNr/noN85pUZYxr4GvSL/38miD008rsGxyYWZGzS8vavUIlgjI1+Yph7vzmBzUM
k8e7Q++GZ/P8Xv5eCgezlpLwRfNG4leGFzeIVTh2tvs8TYE3HvFk9s+MHcpkCy2CIa2rZ9lpiWMe
7dzZ9m2bJuNjpuXm3QDYYQgxoCzjVjqt8eBqRixClTmXuKHiG53Fe0UoR4WdyWo65gHa0uqvS23Z
2cpFcrgtmbQ91G2QvsQAaBFr0SYfJ1kHF0sm/XRj2pLgy3nIq2tCp3DUuwq0cNQaYtlCSSizCOhL
4q9Fl9cvs2dg3AQ83r46PfUta9cJXs9sI5gZtBz3SaYBc1lNupY6W89K5Aej5wnoSL90rNvO2dAX
EkGPuJFV6lcrhlRewAoMFzF4mMD+amrwu5+CqwyOpWHyY3zuStg8DBA9BA2RKp+ryjVPquLTAZ1A
mYXgo/7i0v7N63FmMNekz2MH9RlIBwcxW5AqUcAExoAzzY41dFpeC1yGky3iwta/OjJ/c2VbuGQY
YZ0pi7776bTCxuUQCLgoRLjLcql4oAFYtppLhDP9SzOkxZnlaoA26fNTlyskZ7TUeJjcJwhA8w4Z
m7+WuW5BNiIv74uz7bdvjge9QfPL9/IZC6WJyQ9qm6ZIGOBsrZT1fz5IjwGW6y5ftNm/OVYQ4XJv
o/pgy/rZiDCMuMI1y+O1gpyoUCHEqQWdcER0SiggUYjbGLn1Fx/Q/N0vTqN9xvJRZ3ifaXFjk6eZ
5vAJZRrgkBIEYcXHunBTe9PapnQp0OMk25DUaT6mQsNNGcStDsQJXWSUZpkkBLvGlxHOOfOsEC5G
8db6ZAyxB8zFI4qt4c5hAresut4WarNUwr/i77S9NWO5cS2dvBDbts2bD5TCrAhHTQ7+F0Xbr3p+
+nrTNHxcYGdipfPpyJbcuCpmwLfy3bH7ljGQgoxqV6CfDKJrkhhMM2t3bZVIhGxpaSEZKLTBxmnj
9qeOEM/dn4/z31SRvB/fIyeCZY/+2dvSkQUaoKVGxlm3RUYVy3omZHOUfNHW40/+tKyglTfBSzos
fc6YyU93V4cdNWh7fP96MhMKbejNsAYTmtzMXk1MBCmrPEgnN09fiHZ2hsgAbSRQl1fJS66QMsBb
sdJ9Bse5De3GrW51agvvIAjcQH3HjQmwiyyfGwZH6pF8Ub1bLdmkYAQQgEdQtZnGCXGAYJ6KpFjs
lVa7zQ8aX+O9MJVHL65DMsfRm5+8OUivScVFXetqQx9vfF1Hsg3TT0A5Jx0c2hOythWCIvejjEW5
bOZUJNwaZu58tRf8a3z+05IHkR+bSJ7xLLLIirJ+fgYmg+fncdY6ZIkGsBNdDZusthBegjhmkQgR
PeOR2Zx562tOMHA6KVUd2sq34cXF1k0h7Tq5ofTo7U3Mkm08abGqXuoZY3TUFh5zioB3P669XgTN
HZAs4a15ombdv62I/w8j/Acijb/dc9HL8PJf7xCdhvnypXr/1z/uYDml//U/H132xhPp3//lDBf4
64/9GxZgwQSgWmdEjWMB6NjZ9/9vWIDh/vO8G8MvyJlxrn/+jxSgmeY/IcKajCeRwZ1zPLix+/Mr
/esfBFX/Ez4wekv29GgDzn/df8AKMJCd/HTvnp0f5AvRQ5ybTWq+z0N0tPvQEaVphplrVCbqBu5M
B2W8x63oDSN6eBs7tdSYyJxSS1/IuqFU8IirTJy+vbRQp5K1XY2E3KK9YNiBxWcGgGOV6XJpM6Lw
byZhBVgtnWVI4tsCuI88YW0rxdpi/tPtFtxN2+Jsrz6YU2uQoWXUYxpEmWtP8o4wc2BK4VyjpV95
3BdjlLBq6l9K3PETsdPVGdERqVhLboj6XhS6yW52v+uM4dtgxdbATLZFrhA9hYuIZ3VlBRbqdkIG
7ViuARQUw8MEg9FbCZ6XTCb9eSmvKiTV3baohZ/f6abmFLcm+Kbqtdd678ZJale/cUbW8Qfk872K
LNV4NbYFbOAAQVpICyX5hv79OHuN0yO795siCpgjla9VMrT5bvCDCXOuOSDR3eduJoML2QydGVly
8bz54gyKJhpxYJ2jk7VXLlNyaTCdIB2Xj9fMz84AD+0wKQZC75afBgL0o2z67IU+vRARoRcT6Zg2
6N24JSur7s1dkQqjuEGKm3ffU5gA/WXmaj7Rxi68sz0gvNz/8EfEyDukBEv/zhFOGRTSAmQ2lEE5
WZoZlayfYLiV7kCwAaZ2leFWAULSgMhL+Ek+FFHODvlbi6Hh2jIafjZR2TYxzizoguSqnijT3BUu
CaobGEixptLQ581mfBEI0JDFggco+yv0gI11KYM6WJ4wkZCbvFIqG1W8l6Vr9N9tZfTx02KmSnwT
w9Q014xm11NJ+7v02T0NtH0sJqv4huZ52CcTiuKh8J7s2W1/GA0+9JUm5RMCUjR8yRk2x4V7kxYF
2TmuSiDZILYOK2C/XVglCU8bpVR5nWMvtx5hxsXjszCLcjo6ZjeEDirwSYeWoGukXY+tPfoRAbK1
g2yoDKr7UjVkmsJYbDa5XJabWBvaDT8qeaCwMqFyedpZ8m2R5RsSbcPbAUdTQCPLcvcZorGR71GI
0busqmDK9EusV51+PeHuSeJV4rsaEchulqHpNFp7Hk/ZTMT0NtNYq7+yQ46HeO2owjEvC/T3y1Vp
ogN/9GKfCW45m2thQ6tdNcPMjryhRGNi3MfP/K/mNm9HSAaDTfIyaFL+uQjKtHMPupGB3dL1Tg63
zKYo5sIU/W5JgjVph/JuKBpbe6J06+XrWVU8/fDtPvD3OmHEzk5ryym7EHPbmB+drheIKTXQhAcX
C1W+TvWZNciiLLIdr7oew8SOqX91i1I1L1Z4c2LgdZ2ABLfMMIhhkHT6WpeerZi4SxJoR2aCz5pk
CBvlBfTLMB05Oi7bmHvGIB8OBEPAlxpOyEgVfAI4vl69ON6GIZm2thtiWFaBB1dsnfgNz+eAMTJT
Mi0/FTMhzjhSQK4e42Wolt1gNDacPGbrjNvbhJRfc2qqJ1bDU4/dKiiOmtXJ62autDKy8vOU22nt
Es2G5dRPzNmX97ix3aPhZoC9xmz60Zj4axKEsLf0f09L7My3cc9oZJ/xoQ34r7G2ASwEu7TQ3HWs
LxK7sOD85I1oxBl7erMnodvYLo2c1pnLQBPBed8/KxhKDpGXWvaWkF3wWNsyuRr4O6PC7bM1ETrA
OZhnb3ERWFsRj/MJVER1nzBwuMHrZZkHgiE/WIois4kzUKFkSrfP7RI0D3AN/Xmlo0v4kKaBIroD
UxJqM7AQmILetK7Ahd4n1rJg+Kpl8qFDjnjywBth2hiRiWSzctfdUEFAwvPuMYTwnW+2S5TXdgHQ
wTy3VDkuKbM4DSAD0kiasbhKAwJVXSh8xdrQO0wkdW+pd+BnD0Pnkvno0cY/2bUu7jkBzC40bDKb
11WlFfsRidgPhK3BJQY2RH4OSj+rNmdgX338fUpTlrZlM0xrIFSdDH1zyq88kXs3fM3IqODsfodu
ZQAeZd6Ju4UPBT9ftzGT1omEiaZDEKyFAbWvNd3uceJhn0QE+rhi60nbvmV17nIqeulTrXvyIgFP
uNVjw75307577vQJewSauQ12juy2ta1+DbxR30lPO8w+PrvUau9J1xCXk4398GrutWLX5TMchbaa
zpMVZz4O7LD592GXmcBZQvgwYjfOtX6wJt156Izs1RZtfTBUcirSwAFBNjnDN6NtCeNlVHTh2eNV
MfvlPY0zQa2INVEjLmmkGoRmkiQZvFboJsehuxnLsTkGy7kUsFqzes5icJ7MHbTbqZ+LaKib5gpv
YRqZhZY8B5nstqLy5FrojvZRLqZ+diLkI8BPQuZvlN6IYt/OYGLns3IQ649MNpqeZycMLR9Jll8F
XsaEVxAcbpjXHmreO1sIDRVKZz8KDfMEZp1LrxwuOkOMe/RQSPu0ptI/yI8iRrtLj3ZHgosh7PSb
BuYsHGj6VV3Z+yDBKrn0/UEwBkTWjquFs+ccoqM6lq/BMsX3KmicDU++HyaRy+gXPVxebTVuoZ00
x3bCilpDR41kXzrtvjU7xFaipQMbs+Gq7klXpsjxdxyowala8NNWVeJ8owzS3O+i6WTyQwGrYTXB
XPm2KHUrxSXF7jLItLrGrRAPj2hBdQytbhYQnOs3PfxIvEttG3kJCqTQd6jWdlVCVXJrLPrkPZd4
Wl8ZKbloFcgz2GX5WEf4HPQIFyzGojGbN5xy1TsJvNklW+DHstHy56pLOZ8brKWZBz9mjPtEHK1W
ZojgIJsTls34UxEi+azAPIa1p4uLUmmEPLvk63lg5EI1q+JUtbP/xK2hoRTSLGfbWNZohqxEkw2C
pvGbKmWm7fFJc2yPRuIRNGIAUd94RE2/qVTDLxHIrBmubBtOYtK14s1Rtblusm5eLcZUfodKTaDN
oLuSxY5kg9dphIKAlQXEN9s4/tr2CkcOwhvmU/HKTpsk0kQ5AwyCRneKBzaCTQI/qZmWkxNPItlU
bV2f5tghKqHGbdiYEjmsS2sGlWHCH4Jl3YR4apJZD93ZZjZIIv0GW/u47qU1nSyS0FYt3ajN3KKY
fgSsQu+wzeIuK5ziadak/aTidLhVgQNYPsEduZEsxx/9roeLKot6o8YGMJOn70TOSjzJdf+CkUJ1
AWuv33j+Uv6A2mRtx8LWd2kx4QsL2DqbjVVddRIoHxG9hLMmfXbLIoBdaqoBop2q6oFQkOVwVs89
pl6LxUQvqZF9fdvki3w3HdGSK+C9E5FebGVAZDQ7CS1sUw/7TyFvqRN6nqaZXa2ECJwVtB3/2qzj
dJ8vXnLRAWGhslMJD1s9viia/j0rMY6DIB6CCEObuO34Na1D38Om7QlzebSRpUYN3vOtbMr0FTut
uztbQ9MQUnXx0Dt1SahUVV8202h/n5q6vO/zylYhrQigYE1p3pbUEOpTr57TK5vdOhv0vCAm3hvI
OKkHFNQF3VtNccZOYeXk5keNyWlfLhQYYa90bz15ldkBLGZQQtj9wNOfWJZxbbaTu2+Lhaqh7mqK
Bnif+86qunwN5MjoQ5F0MWhXf8kR4yl/3PZDbD6gaikCLs52iJjpj3GoYtN+0szO+XDYdb+aYpwu
smCgXESX/B1Vj4lbvY/ZGuc60cpDX7cvpO5VB6MGNO4u8YjDbrH1dWLFbSS0TsibCoRhGk3uklDT
YeozJ5Ywleq2BpRGUvGq4ZbZr3M56AbXdl/PDgTVRrI7jcF/jSaBrGE51tkBtqjeAbdF64r9xmMK
zIBtLC5ETvLx2FawDNXkFSvQ54TJw77GPWSeMVJeupyIHfT0CwB0WRnVs9nxkWbDZJsvLFpBrtjp
Mhi94l4tRGFG2oxq8aic3NuRa23dCo1BK2Gtdn6QHWQ5wEWkokwtW6hwYky0mnt7dhgEGSmQLRAC
6nFE9dSZdROHhlaUmENLPd3NaW2tqWGcawu351YktvvmmJNuEcXdjNckyZd7ey5yhtxL8gpszO/3
TMlMD09A060n20E2Ucwuh1YBYpbNRK6gYhE0vBydxskERvpMEto8Fs9a7lMFlm53n6ieW7GhcAxT
z9E/UNRXa0Jy8r3GKfeIByt7lbmR4RPI5VNHMuHVaHM+GdB9QtNyYbMhZtGuxmVMrqZBIjtozab8
RsBkF0qeMPOqg2N3ibIOpGruOevcQS5F9WBB07cK7zJo7OnFoKZcz8K132RD8uOqzh09Dss87q5K
DsV9h/P7xMqrvgf3Xz97fkI93doDJi/VDu1ty7h7I+qyPM76oH9HANCvcXq5e33otBaV8RL/sBF+
RkYVT3e+1U03S302+BMpP7F2THM/0p2BvYGbvQW6Sr6RAA8iVrPSi4FRBHndFeEls7D6WwPB4E5m
3ZjT3Xv5SWS+fxj6ZmLXPdvYKmrngGtvmSMwKo+pYcSk1cv5boah/e4OebmaA2s8ioZLcYTT8Iat
Ge+k06eXbqWKWwCcGC3pGKcwoF26Sc2g5AJTDPyDNrjJYj3emCro167h7x1XH0+lWyWHOoCZHvp8
fJDQpbjz7Sr+PgyiujDbjo57GrMTxk8e5FpazJcOVzFWtl0Z18Re9pmVq1VWOdZ3hF7V0dX69pST
qrwWVnPXL1QtoTKMZgMymthezu/Zx00+Z9sJgMPBSEbAoWPmdJS0XfnNJqbPWiULD2ivLpvIq2gK
Ob8r4yZIzP6RjXPvogGeJyr4EaL0Ch3Iwp+Y3OAmSdym5UHbLh6OlpTumvEJVXWS8WOjad3hsTfh
KTPIDiKvU/JFAC17GlU/PbQoORww02wo14kw/G9GvdiSy0kF+2F02uA4LyLLXxdYawFsfIr8KUDC
sbftgvm7TpPXb6mVf2Dz8SKUi9O1rG0HrLnwP3Q/l899xj7/iAlrzK8ag8BSZgBq0cOhhK6dd8Vr
73Tk5BLvwo2rzKwO4Rgnj0E8u7te2f0dk494KzJFUMJkJrqztxxRePisk3k3qc6xQ71yMg37gRVU
EYBzZMH53NUHzbGbGlJEMJ3qsdZz0jicoNh2iwUTOsb6nzXC+eEmutjGRYMPrEwpx1ce1dRqIg4T
SE2pv7vLzBSkIZQBtQ8KafTzgJroT5dpzTVu2PvWneQQKd+cT0x2hjbUElHdNzwuUas4yK5CpD92
KPVWPJAXn/lYiGvGXkGC47LKqrdxMJxDn8ohHD33LotHGSHU0N50Ai5ofC1mAYul7lI0PScqVAtr
VOWtVGXqlxrS5xujXOqtOQHV9rvag9BhqzvkSsUln5ROTKuKZ2SIHQTyZO7YnKA2Cln1F5ezr0Gd
75YWBjM0O3jeZA0tzjxfiEE0qGyYM+Jrz7Ns4zRdfus2CFSzvi6DdTrjulnRc5XXrpYV/QrNmUMg
tBczGiyMaobwrSvLO4wLbpHbrgzwwgsxzOWRcUfiR0VmQutENeuMIQWEZt11bd8k11rcnhMcuLKm
CiNSgf7v3a6WsX4dkyp3NoXTiaFkydFBkO9cEsa/kW3m+ruxKFLUHv45qftpcEYfRboUbkz4biUR
GsFfr9NkW5Jd71z3dOP2PvbyYgDuOdHJDNA74mOKN3hZw9HgVdHjeidHtf7HlA958F35fQzKhBWy
nNdNb7ndScaVd03rYOcPRTC5cGswb/V7G3i7T8pLA14+prGNbxjjx82mpG2Y9svEUblZhoJXzZLK
+VHTLINT9AlpaMjbXMLMqivUw4ZHa6uQt7O6jmbHjA3ARR7/XWJAsm7SKm/LXW5IbVzz2sPG9ZbA
WCejHI42ueio5gj/GG/F5ElAlwVCv63O3eRcIB8flmNXFLO9cwp2MjsGRJV3LBvbANiPQwOFzTIu
Rnyr+Q4v3mOL8SOfD5psGRXOcp8EWAmv4ZtWc2j5cD220EJ1bYNesgb33Zuadp1nbVBtF+oXKO9z
bwJ7sJGdnkpd1RTJ9FH6A8N0l2OXKA+LciuHh1ygXdCug0XxusuwMKn9796bfXHe7hMzOM8nbVpq
qmP7JcC+eMB1HSywCAJEXgR+NCfPiBXy4lQiPHVNmquVNmEhQVNdude9qqZTjFwORoTJ8E9we9Kd
lLvFjrcu1GUKJJJuQngR1ZZ1l7kaioC6g3X5K+TrZC07PX5gjoEUSu+8/cj4EE2baRzdeen2Mdxy
VKe08YV0tDW67zd3MLOVP45PSRMgaMtMccEA1rt3KpKTZUl5QYiyJyfwE/p0pYb6h4jVgyKtgdfy
n7q5UmG+BIes7Q/mMMShJCEHxaJs1lRdZShhzIVCL8xwKcjGTgdGWohPHwm6ECTttGgBBW7baSDq
AuxitRZpkm5T1Ws7T3b0wjYlWD0ADi+mbY+Vdj345yQXZ5k2uCvm0AjOIVc8LK+dnuhHaSYWuBLZ
piRDINtL2JkBPPXPOd2zbQdrYPPZS2+l/saBJh4VBfagAKuptPSLpVvyXVp6R032yQ4cWrW2NbBf
wixve995yVxso2HFEX+T+LGxlXqC9mey+z0RKub9ULjtB/Lg9LKnKQMAA9jgulx8nl3C4fxqm/HC
GEfxjCZ7QE8B/pQaX8eyzct9n1ie7lKnBkvBPXVMMqE+QK00Ye303NhuVsht3Brua5rLk1xU+a2U
Q/IoW82N6Da8N4tMnFe9yphZ8sU+eT11h+zT7G4myig0lCEvDaOc0QlBaGVgRuKCJZk1SRmsfC3p
Nnrj2xu9TR8Rzs5klxiEmIadgF8zm0Fyq4HH2/Vu9m4XtbvPxHwFZEuGhfQejDptI6PQOKpFht54
lDIMVPxhy4n8adKAXhuH5NiK6bgwqx9za6GBCewWi73zOJKmExrEnkXEifiRNoj4KL2uvfYq9UJJ
TyRLCcngPJ9BPlMk15k/+5FrMI+NPG+8oQZ7rbhpQxbNPH1Ufl2yvwkpUqaNQQ7PE/YnvLqlbQzr
NmvFXTFkJEBluSqhfcw3xrjENG2jvl60qd1XECEju6zxM8S6Ec0lhNDaKu7yFLtDzH68i2JuWWhB
fftC/NHtMli38zA/zEWxc2tg8PbAAhUj75G4E+C4erITBddVbk3PtaGWi2ycD7GSy5qNdRzaacvy
3aiHo1Rdc1Hh+j0YDvOeibp2Tz43fU+bqtDI4BsHS51cEqeySYRvvItgoJyDBX6eAfsovIU77j2r
e8s69leCKdfBE55Y+arZNSWLEnMIyo2OBYQdQLClbYROS85HJM/yS7N3nzhD5fPYTge7lPE+KwDG
WWOOU3PEXcR6IO93Q9AcZrAXwHlbogpUZdVMYQ0H3r4prSvf8wo7Sq3Bqeig7PpA51aT9MD9Mm3L
2M2OVhy7l5bLZdsuxJ4EVjVHiywfWz3nmdrFxoNeojRmPgPhbQjqg5dWVClVRyyVUz90ifuEABt0
RTaoqLRqjm/PeKygzK74sc4dW47nJStnxmFZ72cYX9xHozTeGsDZUVERpNfbboXggfsbma1zsutR
+4HyC9KYCaGlnbxmtaTNQ1vwk6qRfdfKYJAXirI3D67MidntRfJIogq1nxp7AKUWqzx8Eassdatn
yQJx3WkzADVJMgixV8lA45g7N1bfT4QCnQ9yK8H8jzo9+UEjSq1hlgZabM5GzsGW67hJ2sPE8DeM
/fo0FrH4ZnQtcUYJk+s8JkiTp069w/GT8IxA7b3WE4eUnwT1WYZJ2k+HwYb3RfLWmsisE6FU44Hp
IGc4LilVl/3NnOfOkd+wfrcXUorMoqZJ0bP0wR7H/jTlZXGfNhQboUZYDx+N9C68dL72oaELipp+
bB5Moq2i0S58hibsjoAdpdPqf6k7s93IsSzL/kr9ABOcLwk0+oFGM9PskrskH14I+cR55uX09b2o
iMyQUdZm5dVPnUAlKuCecY3THc7Ze+0Z+gnXqymDedtUvLKX6C2+jRSRLxW3Ks0Nlc6224K2TqCe
IGp3Gql/suke+rk2fo90xZ3RfTdBsg36ITZ8mSpQsPTCtEsg17pxNSZN9zmglHpd4lDdxHDGHmhv
F5tUiQVbdEppG1KHXLhIsfJCAYNNtJLuOfJot7rRZU8z+rmdMRe8tHX805ks4qkG8wGFzEOnkLu6
7BTtDdLO2U/qOfQ1U6WSnZouKNSoQ6Q8pAV7kFrHPOD8iLGyejn9iGDbxnYdslvCgODVZkbipV5B
LmwmUtYS24oI1k1sdrW5/qGn+UoByGx3fSypCo1G73WlbdNmbiqComZMAl4CxmtXTdO0i3D8XxQQ
vzatq2W/ILBeJUjlKL2r03XcasoH5mt7P00szWxWUbmTZP9IjgpeAETmZ6yfh2oxCzOrMN0FVIrS
Bv2cWIlG6jzENIs92Ev1/oIT2i6dpEaHdzoHcD6UDzmaY7wGuePJMAFE4Nc5VKcEgzWkCCeTTWMU
Zn2V2zjNridrxujwRjNx/5fg5W2MwKEMHUo0Mgi0h0B/NABvtr3SMwfONCRVXsRbg3aq2JY9qTIe
7ZXga1+yd/RdburMNs2NHrXQtvr96eFXLtfX8fE8oSVFhYo9yV5uxBsp6lA7bkBMUbyNCyjLC52G
Y5kVo1wwI2EUO0cRbvUFAUXS36qwEO/VuaLSYNYWVjHW3ugmxEPt3mqdbP82q/2RtOax5FiY/6/l
f/OjrOAshFH3Kvr4559uY5KJ2vJ3d/JvEZ656Fba9V86+DeTNfH3r1vkLgf/sH2VvjzIX8308VdL
7/Xf0pPlb/53//BvmczjVCGg+VHKolv+bRQdircKmsWB9n+P59j+kC8/y2b9P/hLcaMI8jkWjxkG
aVg2yPr/I7lRXB01DtEc6B8XxevrH/0tu9H+ZS9aVGwQaNhMUNj/iG6sfyE6pwqC7wB6s/VHipvD
l50ePjVQfhWQGx3qrFjDwYF/S9KKZmU70/NeqqFGh/8i/11YEJCorpTFXmYvRfGciRuH5hgFQiKk
ystakfux1vccHbbqOJ2RhR4KNJdfBcSMUz9yd3PRKK0+QTB0gcN51d1K1amwJ6XFZmg7d9tGhqSB
TNX/zeM69sm/uw0I63BygEp3TfRvr9K4N99cMIPDhk1mb+M5A3pb24WV3y1ZNpxjoH4asLbMpiHc
SBHthtpcwgKYFsonzGR487SgpXg9hnV2Jxd4OgINsus8VVptQuGwVR60Ouo+1xz5m22RErmFyEXV
WBhGU//C6k9RI+yj+XOUdNY3RYox3BPTOFV+7xAe+AlW1axtc92aGy8p4zrYLVdiY4ySLS0axbQi
DoVqQ6vSbWLnCms8TzNLIGYjc9I72vUACTblhH6wYvtv7ePZCfcK0RyWnykyMyFVRnLH9ooDaMmm
/Kous2IArGcRPzfKIvnMsZTKjW5Gmu3DpebkTTIjmhPT5miatOQzVUFCx7nksNf6eAttbAIpaBOO
LaPLBOoG4CPcMMSSFkEyVZe0EhA7JpUTSnvBNP9wghrtDTWv2r1KwwrSZZyD3fASA1ogvK9hApaG
mGVrs9uwPNNIoHLNSlbaXu8IVjvajEPgFZHC8ipBN9ueqmbWExmVNOTG0rGfR6UmVnHIBhLlAWom
d5qyxDGcfpsOzRq8vTTOMcMgliMW2savcTiBKxLd0EhpaWvGRntpq5l7Z2ewwbxSod0PIGisaElF
8iqiWxL4ak+54MxPeP8+47nTFowy3zQY5ZV1otXDyskw62xBIdfTJos7TKpz7+h4H0VB67dShhya
ESEfIyBAsnZ3p+/BahWzLFwqiOl5PGj8mMPW5o25nYgJn1N1O8SD8SjTur1Ponbwkdk2N7KXxaWb
hcWOzEPaUWgrKJeMg8cCj6cV4qZPnfGcyeNwB8FPArvBxoGuoG5i9nj1gLz5yIVCmiNyGY6XWpDd
umYjP8COaZ5OX/nRUWwXHp4LxBs82+HTR5lFR1fGJKMYY3E9xUW2zYLZOKNhX7mulosxyHviIdON
ATbwbt+V0GIoAy6mgtxw7/aO9VE2nflLQzoiZ8e8cycX6/Jk+pUZtuxu03N5R6t37N0vWF2oo5Xq
TC9K84dR+y3gXnASwEBD2JOHyxFIaxhMFHWm4sPpG7z6vN6Nu+xI3zzGALiGGcc5jf5IDlfsfZSr
pDa/1UiLQ6+r6mpHkXj6ORV2HFFuJw309Pirxel1fHBNr7Y6zeA7PxxfKZSEuEpF5TRCPz6gH0OO
kyXvxdhmV2Iy7O+nx1tB2v561PgCFrwQQlwWx8MB41LJA31puuguWGMY5MJv1Up/ijLqN7oYk0sr
S90HCkD93axZ46/JzsUnQuswjpz+Ke/fbewqqrZEh1Mis9ego1Jlbp7AwEAZJHOQb0z/aNZT+nB6
lENTyOv18oUiQhfcXuRvywvw5gEPhEsYZUXGQwIz6rFzp/mySEdKkRG5oRO7YVbLKAvOHGTeX9uy
80foLBxcfey8DkeVigt/qOJ1tirUZEkkUwJ6qBycvrbVcYmXB+g9dwhSiMZ/r3k8ZRlaE48Tc7Yg
NnHMR7qUPTMiboDs6+mh3r+nJpB/3V3WIVVngT+8oBnbNQR8V/VnHOO3hTuUz8pYkLtZKeYWOOy5
BKBjlwZpCMzQsgBiIjgcj8RCqyh6R/Xp9NZ7Okrg6tIh8eWYR+fChlbXxrTMpLcIvrAks682V+tb
JOymUtOQInDdUj8LteJVxmiV340pICCXKIsUcZ1TE4k+UK6/0NUW2MAU1tV0k4tK7bZdSKLGEMI9
36ZVh7RsjMWkQ2tRQFWffhKrO8OvZWONBcckCw+eiLHaEMiwM6kCJvoWPTHi7G4qMVEn9CUNwkFP
D7UideHuXsYCqaCqGht6/uvwKWj0Q2SRoqGVtlS/4THD4DcEVvvU0BhvNu1UOEsJHr8PEcqjEW7S
0DGRzSQ4+Mm0Q27RQm8fiayc3Zc8YXHZmeR3EZs0GuZji6ah8Oyy1ckRFlaA8kubMu3y9EUcuV+L
yxVw1YJf4ShweA1p6o6aVcTGFmCXc6NnIJNnvZmuBbj4j6eHWs01y+1iNmNrr2FuXQzTh0MVddSm
jc3yDOsWgapmzg8W4Br2lUnTbjUEbY8WIsAzM9zisnjDU3t9SoKkwGXhNpkL1gZAnP0qr2JubKkz
tB8TRIOUrJpG2WkNwX3brtHwZAkExJfw8zWKU7mO6yhBlzV6qUHo2UU3NxqN9GC2r2JCxMu9lHG8
t5ocBFQPzRMN5aBn1vUY0qrYO5ZTJ77T9Q49Iy0hBO30bVxNnq+3ccGqLawxcETLEfftlF043dAO
KocUvQm7W1cSiSBGZJmnR1lmkH8MSn/dNRuPEhpRvJhizf8hjnXIq9HRtllXZDd2L+2fpZ2Q7Bt3
TnRlBHlN3xWlXIGW5VGyMJ1ZIo6MT8KmpVGTwQpjOst7+2Zhyll0wZNazJ5hcdM0xnWlm1eRqO9q
miG5NCURxuLZNKofp6/7/WzH0RTwAiFhlqC7vfoe6kJBcDCoFtHrRr9N56a9BPI8bMgIibedQjLg
6fHeX6fDZKVzk5lCyIlarRzkkdluCE1iC9asuXFLI/tk5lFxmXKKzj0zjghXV7DZm+40bBDcobU/
/QPWWx7eJ07+fBsmpwdcmmsrWkA0b6wL0s7zaAiwitGEJNh56iBFux15LqUmeooQNiJLyGX0jfCl
xxJOidEXT3Vs04Q4/Yvev+CUbhbkFEUAbs7aJNxE7MKVxjC3/Km1oeD+25idc+E8r5f1zwtOl4fq
JoUYrMiUHvnP6kELCxMgvm/MA2kSzJ5OefFH1UbaSMu4EOZuaZTfx4Vm5bR/affQtMHHt0ebFP22
ERp+xXxJugBiwhl9Rw7S0StV0V5H7hy3OzQ+qFNJ2NCIk4nm7HObpjMZQLAaaLfANi1wqnTTr9N3
7tWvvbooqIs8RdtY9j2vds03X42LFaEqYlPf9lkOtURnH5sQVKPRiPgxjzNmE7KPlG/o7QVQg76W
+65E2ONpNIW27VzpG5PezAOJaOnT6Z92uM5wuw0KTC6lluXHAc9b7SJchWc9pUSuOiJGGd05uIJ0
CjgPTqhZz384lqkhYqJATpVNsElafVNSkhaHyU5Q6CcbtHFCkvM6kHSjUM/xc99d1nJWsOG1LHMx
H89qMoZF1U3zhOOHapJxk6KQ3FK36fcWsOMzZ6HVMZ9buIxF/dLm0S4A62XqevNwF8wA5WfGUovq
buZXMR/JfgNzXvxwDcpdjkEFqezJfFClq19FdpISgZsSzCSTalenoXnmePj+6tm9s6azsC6HpjW5
Te+awtDoheKNN6ddq3V0C220sk4DKOFPn+nhUMs8+ubihdmoepExVBwh1ZwoasD2zJgnoUGfmX8O
9ynLfaY8qTEtcNKnRbDmuehOQgNCOrDoMZ7f92ozPZciJKUC3M0DqgEEd1lhnFnv3n+6y6gsuLy5
aL9YfQ4vsCEPInL7RLBxHsSnVE0Uuvkm3q8Z/16YBbQ0RUlWQzSVWztuoxum9PI+suPmZ681uuX1
MK0/zlmt//lD5lQD/H4pEptgaQ9/2Fz0yNbTTviDM7q7qu5mf0SMtmuQUW7/+CFTiOfG42wUsEdX
c/JQhihZc1v4+VyqF0bY2rdQeYEulSJ7Oj3U4SLz+pAZaqn2L8sMtaPVVWk4NfmyGarF/2khH/aw
sJ+bHg7rNn+PQu1o2e/ikF+PYitWg3kngAk2iizZ6YlmfTXasLgeEa6h2sJd9sEui/na6YNzwZ6r
hf2vwcEIczNNNKyAQQ8vsV0M8ZBShD/bhryiji53YVqbH+wc9TgZ1u4+xBr7TFUj2+Wizi7Z+Mcv
oRjq+szHe7jJ+fuXEDgC7vuVf7h6t9UiDCp3RFIep1N2285B+qO16/EuR0B3YRTqhH5ar57EoMrH
qpXFGWDRkQ8ahz3fFHP+64p/eCPSeFaTDr+c71rKeJ0rqvE8mjLYJbJ7ZOMvd8AJoy+n36+jl2zB
KNU1FqB3K7FN3DT+whwVPSE8m9TVKdlx9r2sIkf5zvI6Xc+mlj8P7TTukayMj6eHX+7owUYAJy2V
IyBGnLaW1+/wkiVBikDbAPYGjgYtzTHk/ZinwW2n6/Ln6aFW8Iu/n+6bsVZTs1qVSIiyWfi9lUMP
DDvrqkxaY0/iR3092RGkvFQY1OLn/sESQ3CnhmP6FbCjfSvTKfofzCGURfi26QyAMF5tNCZzwss0
8K6pUz34Xc08qoblbzZD4//jSOuJEfZQkSqMhPp1AsKsm1t0btjoevLaztzj5d/1/nn+c1WrfUZG
JGKfYc33NbTFH2bU6ttxQs8QESdT2TWphg2W3KwWQbZBid7fNsOwyzL73LHw6Hu1HBgoTVLW15c/
f7MMIxuz8eFyzUZPWM5sBfNGHzpjh2XZOXPNx4YCnsDkDBiHQujqtYK0O2lZy/RlRKO5z5rO2uk1
UueM6s7F6dt7eOj76w3mfQETiB6BPNDVUG5WOYo9sjkdisUZE9nFN1dt5DXZrTkp6qI7h0058jRZ
e5gQTViHYr2khhNp2LEseZq1JjaSptQGnuC5TKVjUxCsn0XCQeAIG+LDZyVyM9drjVHmWWuvauip
d0ZEqQ6ICiCdYrGY46y/zU2juDMGHMunb+qxWfft8KtXdjRaIZp+mfQtyvZZi/ozS5GARYNFih/7
5Q11omR/elDz2J2FZ0GX36Hkuq5nW32olgqfAU/STPzMLLLLid3LmVGOvpq4rtn2svGn4Ht4Z5U4
yytAhAL2l+rsnWK09mooPSHAtp6+nqOTK98U9QGK5dQbV0OlDfuTlHOOT2Qfb4gCqeLKRoR3kaXS
L4J42o7YEnezedGlsvpSW2J+oZWuTtuKcu6ZnfHR7wQN0nLRXPX666/MBv15y91Nes6Y6tDUt2Zu
uLdtsoRNDp28PH31R5/mm/FWJx41moqRVj8XTwzOpiabELiucS7Z6dgoVAaBhCHCVVnwD59mkPcY
tVTm1jZTsMs2CcbQIToXgHNulNXM2RUD4ti54pu352gvYUnsWrSY29N37Ng3z0bdWHrRwBnf7fmw
gGiFwjcfZ3VzNYkQ3zN5ecNX0skQqJdGXFO848zsCbz/2h6lmzzzE458HPRaTEHCEvMjiJnD25m5
Ce47FLXge0OJ01nOOyJ50drRRH8+fbVHphh86ah5TFo9NOtWa72NpV0FS8pQUHm/kjgwejMlo7Yt
q28NS9guQ068Oz3mkefImAuFx+KYxpn/8PLacVKUbGJMxOKzHyWJdgVO8lzv6ugoOq8jDTKcVusV
SfT2PE9N5oBHKwrf0cvfRm1kZyaXo7cPxQD/QT7BGnt4KVlryMnWeFKxkeOkUFRICmDKxddZSP0D
5eX0YUi0c7E/Ry+NyhssOqp7HPQOR2UnbgDeZdSa2sQt5VZYLdHZRu6yuqw2TC5RWxym2aVwsl5N
Ha0+A85UNKaOYUz3qRTN526Myx3O1fmmUrruMZmNeV8XEMUUddD3aaVPl9gDUstTsA78T95U8uXR
ni34pnWDsNcytbQEh2hquy4k87gYd8ag1/usmjqm7ny4nQDEnWtRHZkOuAv/DLtag6M4EgqbJuFb
09Bu9aoPfs1Khd+1W3S/IfZDD+m6CwyF6K9udOIzb9iRmhWwHcpD4Pbpj/KlHj7suB3DDrS6Q/b2
mD6zwMmcdFKrw9nntOLF6a3h59ziqPNCHMqPJXrjFyWji+rBV8nLbTVboUqJS9CMOf0dv2YivXtD
qGxQ4tEWlet6QrahQo+kjUBBgCaYSVtNPfI5lDtOy84drDntC6aefdJ22SYBLL+tLTl5jbSnx3kw
zV9tE3wVIgs2OO7My9oNkx2RXckHoCskp0ZOcE7+e+zDoUNHW4Kpa1EoHN7LyQIakpsWqKCxMED8
iuhSRdZ/Zo0/NikskT20fGluog8/HKWOipqGJ2beJiPumAROcs5cEWDrMMJxDwiBINOwVOZz2Qzv
lw28NupSIKZsy95tufo3J4uiCJNEuJwiHI0w1QhtzxbqerZLuir0Tz/6ZQU6fPIMRX4MoMYlQWT9
5JEcA5VC7uYTQJzft4PUwG4O/UgOJxKUfJsaanIjO1Xk30TaEzxwevjXOKz1+GiJeNu5UGQmy1f7
5lKHSk557oSBn8pAmvAG6vRXqkj2UGgNzTvk5y4WKkkop0ViMJaVbvikqDmd0tZo8TiaRTST2afK
nLBq7FODpyu5GL3WRkK8CawuCfdq3Zsv8TxWBFaCzu12rJD6nTOFKSAdETdkrQm1+cjWXH9YCpMv
LXCOeaPNWVnu8qJtTA9H+/ih6MihOLNDeP8im6pOMQjdFq8rherD63dpMutFwnGLUNZh25Yi+dhQ
5fzjuiWjLLIMvhUWrfU+pMJ3j1ExpfZGAJXvFLO7s2BbYHocz0gkjr1POlfD9La0ZdelW0JwKreV
jIRitboUiaE/qXI2dkbVWPPicqp/61O3HRTLONcTOHorCeGxoCnzRr9Wld+8SnqXmnkOSMHnUIcL
ahgrSEGEJO0NdRJfgiGEN2RXIG8dsVgeWAobWtXXTGraNsGomSgpVtQqGB5Ov+NHzi3L8ZZTgk3M
MP/PahfYtRZrXIZlJZhaC+cvwRifbMSgj/SBzLvRIpcZaYSW/ZhCAxJag8MQkIvDRwjqDbv0BuvM
9Md1QH6TydllOeQvreXD947A6Mi13Un4vJXlXZbgnJSyn3/CIS39sZ5n/FtE/Jx5O45NbDbSVHqa
NMDY+ByOCjSIjxBAhk/S+rAJdavYcY76iTfwLIZ2uYCDicVia0EsEnYK1lpQtKuhAq11XSqdfq06
2ZWDWtmrjDH8yHQDF86B+QO5YNC/ZV2b72RiyX1ZkECU5XXyUZ/z6oeDS+gnmCoVC/cIRDBrzfjM
5PtuS7L8Rl6MJXGSTse6PheEoRJV6Of8mjT5e2k1yo+gCYKXNrVnUN4F8Nx9ZUfjb8lP+zLpc7s/
/Wq++2RWP2C1623IiYkss1B8KckbCSP3ae6jc1XId1PCMggHMDbWkLWRaxw+iaSD4UiwpuInjnJD
K+8qxTS3GRXjprH66860Plptc6aFdPTpI4LlzEVdiS7r4ZhDbVYRznvFd2x2mcRf55DNCrvhNFvv
4yJUvpy+kStdLGWz5SIdYsdUWpKcnlfzuIXnQhVE5vhClYEfytDyk9aFxjMlZvN7JFHme1G6Ftq+
HIR6jYwQa8+ZxfTd17X8BjYMi1wDo9L6DDPynkWhVSp+jEjWi5jw6ICq1p2sZPXp9PUefXHeDLXa
f9HjDNHL8OIUxWjiA4s+zrmWXZwe5NhDdOjx8n+v+r7VIJMw+zFUEsXX9SwKtsVcYT10FjJTkLfq
5xGd++/TI77b8HGa5S65PE3UkpgZDl8bpZ0mRFi1SzUpaK81J5tuRSuyB6Ld4tibZZLt4CPmZ6aB
c6Oupqo06EgIBJHo965Lhjj6ot86HMNd3bq9L2yrulHgUJ5ZLt8/QVYXNIGLPQi72VocWKfzTOCs
HvhmEotrUy3sG00Ls8vTN/T9t88oSFPY4pDYwziHN3RgenFmvSdlytUmzJbA+zcRvOqbeJiB/rlT
HoJvnKZhQQvFZ96f9ycugkEcx0Z5T+1cZYt5OHqqsGXMSvxpk6snd+1yzIIC3tWPttHe6HWOsTqr
q8upjcQnUafuC0c0Urbp5V81mhtd4+g/d+I/dkPY6mGxwgywaCUPf1IVgy8tFvtF0rgOQr8Sgy9m
vOeg0TpIbHpp3dYFcA+/0Ofk3PzwGmG8XhTxiFjMEihZ3ylCB8gjODT6cBsZnXONAdjRNuFYzoTz
iUrFla+y+ylFZX2AYouJmdPpSAR2PGQqH54OiCt0lKbxUoukqH0hq9jAJqNmn1nto880YO/LwIDj
UNH8MbdRG+GZjlKjKDZ4C2vayqUyxVti88wvESFL0X40SoEwo2ybe+zihukVkAseTIKGPkijSWMv
UfNGblLKF6XntkqW+nXrkA5G2wy5tISFkHsVLHbwhE1v/MRsMf4uEN/fuADB3W0qmuTz2FlYxAu6
vNTZx9n8ZMBTfG6QwHA91VQ/W1A1boNe4OGvCcoEGAGT1PWKYKaZBZUpA1WD3v3H3I1A2CybfG4P
F5ANxwpW0Hgl1B48DXlhU7TRyqEaKYbH3YWbZ7W1EbODrTyyKxneQP+fULGrTf3dtZ0w9CG0qJdI
VeTnEY10su0qA7+xXTll9KAAN93kTpI6j6kxNSmIyKFuSOgjYKDvNySiXah16KLBKGSjzbjZ80bo
Txq9Ig5GguvLa99BLlBDeMur4CkODVocsaOWj1oUOo62l6LLgLvUQwPmwQA4iCMqH7KtBq3N2KgB
0Q++ZUuiuUJot3BMa1W8dGOUfmt6ml+bRIW4DOTaHMkcChyLXbdMB9gHBFgzX4JpApUm4vFXT1Ds
Q0VD+leEnbYj4CxXs02mhKAmHQwM8zOZnQAD7aIOUiAPZt1786yCCxpHGkM+KeZ2vGmkw7YNKG//
SWsLSjlaRjHLr1qLU6ue1gIQttF081bgUJuv2Ds7mI+FmQGNdCZd993IwAcdh8DwvG4eld8TIcHe
aPUa5RUzbEh9mxuKpjh+W29g66DskizoeNWN3r6DJInHP5NqQ+BXCROjqejhlJndYmyKlOkn7QAB
1ssQ4cfaYO7xtCgQ9z1qRohcJR52TgAGuivFykEeFiHbg77Rsw9sL50HeL7VJ0QJC5S7JubHl3qh
3U8VtEO4f2MzLG/l0N/UQdkCQxWKxr8fMUHvtWrZwiwKIAtsiQ5Xv+p8bE9UesDeWjoVnc0c2g3J
Aqrae4lVgmZlfzR+p+Hcvxhuy7+IbiAOQ1hIs4ERr58/WUGofqLxqX+zqAtGHgQqwJ6TnJtHrPvW
uKWI2puIggPb9nUZq6Enq2nmE0+c+FcHqe0q6Sl1ey1hr/eBqY/dlQEn5gpIR1vsW1Z9B5pGNEJs
jsBeeGzMEtrkIRrwmi5heOMAB/2oNIr4NvcwiaxWdNEF6QnYF7MA4l4eOHrqRZxSbk0lmUcvK4T4
MUg3NHj/hl69VJQFF4Q2MMl9Z8KrtMnpZ8LuMSLSFqRqtNKfiL/5VXfpnN33ihHGmzBKlOECbIHm
QADk7O4JfSzjy6hJC1DXVfEVuJjx3MJlCWH6NcRxiNZyvzlJOJAGqAcVpYsqzEj8zoeA2l1MPNuG
SiOJbGVnsSdrjGg/AON4tMdUv2itSMHE6ZI4X81XMs3i7+OEmAy4cpZ8iSw1nryoShsmYMtqvud9
WD2GKOW1TefY3RdA8bZ2QTDvBPQLl6K9SWUaPamhbT/pMAvbnemAo/CnIc7Hr1TNjNHvR9NKtxMp
xQ9jHPTjno8i4FfHhipBd9SZDhYCQTUJdXErruMQkNFlYGq2sSNvPBGe1o40u9026EpPnwKhbCoF
gdJ2CrM03uGPIolO7UYV3gM2RM+mfK5Qd07Vb5WZzvJiAi2teX2mdDElLk45HogPdfIFbEOSb2QF
dxGfPSYK8uxSG3JNJ771Yxs+m1aI8GtuowAyYC9xmE3k37Z+msDwuiwj8PkQA5FUXaS5GPZOYifO
BjdIKi+0zDaedaWXAdmJdpNftqKXFWBZNQIva8BJ8tQhDMVOqkEeX+v2qOxBnqm/9WbxE5qjmsLG
s3LAOk7CjnojW3MIntJOaYt7Q6cPsu+yGTaDQD/Ln+IwXcg6NO78zEmHL1JYTuFNVgwIUzPqVrso
KtxxTwYW2PxnlybD4FekTQH4sVvC+aQ77EM7tp/UGvS7yQ7U2DKDmgsAK4g/20aDnzcZcEbcpR3O
pW1qFkXyPVBYdTxNx0yNIsGlMYpZn1qtoU2ql86VBDYE0+alV1o3pw5DacLP0qQZfRjy8Tf0fuPd
nCdD+pFXeyj9KKw0MFqx8qMxTSkvDRmULyq9EvDiVjtDziPimrnD7dzZuIplxiJQFkqnMfG6g7mD
LZ5aW0SYqAmwGnTp1prs6XOcd9qzAoql2oRxyjyhsA95ccC+3ZhgX8DnpjlLu2p25mMIpuxL3Zo9
R3Zj5DyggJTtNx1VUvhkTRp9NgowpZsybYunHBmR7oND1H6Tetr9Gox5+opbeuDDq83kWgSNYMtQ
TAJE0GwKvi7gHtdzQyV5VwTlBARNxNmlZbUkPoxFYd5TSMm+6YJQ78Yq9NGfJqjPT0aTxLcEbxqN
D0u+vmv5W4FHc7ayt6oepd8jQ4sAwiUFDMFp6tnO2SD/funawGIdqoF9k1Rq9U2WjSQFU9VSkFZT
h/3YKUfrGghe213G8Vx3e7MiI3OjZYWOzkSiV96YfcT86YIvanb4bkwYDcX4KShIRd2LKnaqu342
ByhFA2VQtnGSVEg8R2xEcICUC8QdVbvHKQg0zoRjLNjYSj+9pF1BxKSRgEknpEhRbxVRIokWJY5x
jObAUjd1Ml4FekPcnJH/MvpohFcDN/82I9899WfaNtZg422OeYVYbagh9fuoK9NrQpRrZ6e6Q/K1
5HsEmy0VIsNIxSEnOuug5DsEchKQ0UXtC6jj0dr0nOCtLYEwzlVRGuWSNQkehj1cIV6K0dmrRtbh
YOf3euTvAekvG7X9no9EGm/jPIMsZjp5QN9idBdDKgcEa5PXbRCz+Iv5ykiGUvUTqEvXjSKjO7Rj
ReqrnYBJHqceZca53NhwEvtNniZsj81aZykZ9CrDENiXLN9lMEOBSjOF4LJgrArSPMpwvAZwpwb7
BJi2thVDqEmPmX9MfWJsxbbOy5rc7Ciuf5r5KH87as2OqAjt/NbFaQOUtulR4WdTYpM30TlKDmHc
bYxNo88N5NwR/7UXBBTqPA2ul9zg1EyrDTtfpjOX5j3udssq2u2UcGuWQ5Z+rmr92hY4PEjgg6EB
w38vRcS1OjVvUHNmUwSmOCwiHEKcYyovaMrqeqKK5AX2ZFzxMs8XYKX7C0d0w701O7U/Akj6FNul
ckmCyHzhylB8zGfXojAdk4XV9JZn9T3pC2A39klikg9XgFqCOIB4fR4gD4GeKz1YkafPqUfqN9hL
8TRjr1FBU6zN8/XcAzPvAPK2Lh0wG5jlrUkG6KaqTOvWdmWyybQguWODHZmbEefWXSvt6IwW6n0B
B+88B3rOZ8vNXReKxegOTT9m7kIT7jZQmeRH5hq248VU//nB/GCo1TlUgXJWlwmVjrZQInDZWvtJ
CTON8kbe7LMJo8Rc1Y8m2+PPp+/0kboD/h6sVJYDYQ3T1uEB2M7NBmBkCvrabvRtlqb1VgG0sT09
ytE7iZyZEzbqRxg+h6PMapE6WZK4Pgax/HNuCKf1HAxse6puZ006xwfjOE0FUIA+WBU5XFZ0s4mp
35jJWPpNSZOUnedHd+LcdPqyjlSKTDo4/xlpdfNKEPSoz3lqNMTGi0gE5YUzjTPiQ4FyN6yGDViV
6PH0oMvPX33rlDVRD2Ah5WN/bW+86atYcgggrYEIBeEIj04XqU/0SlTdaEFwzoG1vHbvxsKBRBsH
lidXevjcmiIsu1bkrh/UuvlrcGmd+EuY6qdy7FQfMH7xCNg6+6KD39yPpaU/n77WI28npVNraRgQ
UE+v5nD8wQ7YduvUjQ19EM91hqtRGHH/Vzvub2DQ/V8XBEHoLapo9Y//+7/HKvrQ/2o62fz6r9uX
qv0vlvKfLx2MoP8P0EUYzd/c+gWNdJAZdtm81G/BRa9//S9yken8y9YXzxaaZcy4HCT/nRVGihgq
ZhuRggFSD1nXf9LCDPEvRDtAs/79h7xYf4eF6e6/EPxzniTpCF4YDZc/IRcBTTt4RSliMnXRNmNW
4RcKaBuHr4jopJUFPXnYNal7RC02rX0RFlZJCk/RXUZBnF1AyGhdPxRQaryKk3t0Yc1hEj2xIe5H
Tx0jK3ogYC9PHwlLcxYkPrugPR8ESSkhgi0YPm3bVXd5p7rJDoh/SBN7oDi5o50Z2VcRmCBxZc9g
RAGgtY1Rf5OkS5GPU1aV3FhK4mZXYHgU85kDFeZpDKKYwdmq55pDPHqkfVXHPEjZMUt13gE1h78D
ipeuBPw+E3Szqw+1HzbZiOxBcgz2OEkmUOM5zQNprQlxcpGHZFtSJOX0FOX8JfY/lJQ91c1L/s6U
QYN1jSH4nVCJrLeIpWUJsBQvpbkhzqGqby0pzPSh7qrRfNIDU+Yg2+sOr6WNkx/OBVbtYbiywiCa
vJzNm4n0pCAtUsqpN/1BilDsoRVpj7FBEDTAJFHEhKqk8k6ZC3ZigcTK4BnjFDn85giKTzY9oWmC
28NZPnlxqrH/oCVJP1FAo0jpUVE0ho0jlPKnSS7QNR0/To/JXNklJ7aeDPcA32js1wXsBDpLoq82
jRVr0a6lHGpxM+KE/rI2l2a1DyMTvNXAhT6ZNQxqD2kq6WYEtbWXaZKy2UdoLcPfWS4k6NZKdXBK
dk7lbCaJXX9bO/hQvKBvSaTqa4FjXwRufzuEhpnumBEbDichigwvDCW4/dTNGZokRCPaZuRA4fAL
oVZfWl0R/h/qzmQ5biTLol+EMsAxb4GYGYzgKFLawCRKxAw44Ji/vk9kVVtLoTTRss160ZvcpCQP
TD68d++5ICsn9AySgOWSvASxUGqIBs8NNU1FD4nb6X3YoLgd1p5feN8jqqFiTX2zylaqNrvk2JDH
8AAkailCtzGjH5M3z5/KOWq7ddNr7PIy3585VJSTUa6sXKvV2rJLkfB/vc+xrms7s2h1iJeV57QH
ooomd+vEDq+Y6AfMojOorWzDks0AJdTRTUprYllRc42NvQc8SV+R8kCoXY8mg1esGfx2Q4qc9zCP
jntLkN2l6FKLcg6hWhJD1QNrwRU9KnQiokyKc5Gwmw6WqGk+923p9Su2VLUIbAtRMSWxkkPW5BIN
GsZWrPeBGqEU387Uv+YVmGqKBZI8u6+X4HMy/Yy4e/fSHm2sbefUx8tFRS9ON6Mb9CZTPi9gWRTa
E4qWIYzc8ZRR7I8CaRQ5shWCftlaYje6J+ozT0j77WxBffKCNpmb2KN6JWgakm81eF99WPjJKjIx
U9LLq9PL5+6oRzKqCdwYoxZmfdHxkm0G0S1zeEFWyduxHxVc3Jr8ali+ms3+3KmtZz9zhVqbXkS8
smr9hvK5Mktz0yrNy5Esz9NbJMj1Zi9uo4DnyNfdVQTPfANY7n+XVuMCtdRhejS8ChxYRtINADrF
VObtYREv1GCIP49zQRWc4MT5s5M2LqcZLXV4qRPHuaPUMtQrFlmiUzKix5gLbalUQKVr7MNMmr2x
r7gykmXajJKuXSZNuuFwpVsbEqOtJvAtSdt0SrrlRKKBD7a0ry75WirXKcn78VStyEHlEDpblHh2
JYcxxDvM5W9W0XQktBi9rEKKXkVGylJMcHwtVcmNj30QJQOzx6mwagpahSnaaJNqabmJE0d8a+yy
XoJmtMxXt0ZNHnhLL27m0aYqvlSNerAog2mwqrHxBHY2l/XKLJkKQ6kjT1hXeI8e2Fg4iJG97kHp
iiylmLC8lsNp3nGpArtKUHPm2PVwlDlfEg05hETA06Kxl75IUPCX0astYoI+Ku4aVLScCkNombWK
Lwdo3jlzzLW98Mg+aNJlWIssOVesVKkoA8eIyMoyoavKOTX3LtFkyUJXzEzd4cjjitdzp9/ndjye
E4rYcS4pahdx/jA51k2RNc1d7lUPhaXS84yVq/K0m7pNHqOOlwBs9003yzuSgjj4K80KHW+4M2d7
TeLYwQFKH9OCl4QmMf/Xu5LELrpKDggn2TT3kCYPWFr3SbykK8DpKTxZ9Yk1LucHRA9u5cGPn8dP
Mp7Stc6PcPQEakXff4/1aUvm0CdM7Xsih91LIAoDRc6Zrek29+1v4zI+uZ3mhO0A/cSMhNwhJ+aT
NfLbpcmiTa40qHTZt9rJn9l49qHWd4dGKOuHNKbNzGRyi+NdO2DhwOzZ62X2asXpFCDbRSWKA3bv
jMlTw79g5BGQ7YVIMlJ4Ccmm9U/hfAiivm92NE9O+SgM6nBOWOrWDcses1wtVkMZoy+eB29jpiXc
P2POiWUaAMJGYvLu/coRu4VcQdYVSNSTrX91XSIYSNREvabqZhOnxU001gfS4MrQHJDEqflcpOV9
0eVHijqgYcfWzr/3rX2bk9t9s8TldO8iMoTXTE2Cf4gExekEPKx/KofaWdEl1Haw+p/HNq1ueeyk
vrm1c4xyReODuQibB9BfrfGqc65b98h40+1gO7NN6le7FdAKd5qVPzflvzNx5nNaJCk12v5GWNFT
K0p/11j5beRH1qMahsYj1c64N3rhhaNt3k9t4welN1ZfbAHg2yPG+i7SWE6AUc2kF7FUwy0/ER7a
FtgJod2tQAB1j8Moq3cq4fXRguVEaDvo9JmT0m0Hb/JMxMN3kcUmDMlqVRMFSiyhlpcFn56iKT01
P1RtnJXIBFFGllXu9DmuHx0J6iEnzTMoUZ8Hs9+nhF+SwcZHVQwnmpruSpIAxOqKODPw0vEul36O
USt5aqfkRZcdGEa2qiGmi3adpvKFBIuBfLn4rSi6LzrNPwqDVJk4f9OYwyZr4hHIaWUa0TPdz+W5
IKUPoqDF/mWhwQVLNxitFCZmOW7NwW/CJinyXSzNL+DyBdhE63tP6hheq6BhI7umpqo9ulnBqkdk
KPJnrw+MLDpKwPT7qZv5/S571rQ+5s1on4jLKENhTrfKgBKdJrafbd3cNPck1+w1EhIDdBP3dVUt
+5mo5hVOPGiTotiA5SvueicW322zeIjGBcVS8p4SMn6vUR97EnaefSG11oj6fWJnBqFCdrMQ5uRU
UmybmtywfVbrdl+vmVCF0fA5V9E3/DtSv+NYOuS3wugHLw496DT2exPXy0TQALms5oroapDjwFCU
emg73AQHUbbjYEKcGPziPWo0UUBmjtqxW7tsFRaJG1XPqurUtOTGlhuYu4PL8pprqn4bvLaTl5Si
mdS4FXsCk7wQe0GXGmEhSWljQajtCUMtRGnYTQAus8zvM7rqzaOZTtr02SbHjrTHsWQfZR5IPxjS
bJuUCRixp5ZutpB3SJN04uDiOtWr6g43PPqEuwF7bJ59jZqWmJSVioboXfcTN8Wv4tb8JIXn8YsV
Z1MAQqjFcTg5Bl3ewXKmbW9K5wGeBttlnXynDW3ki5XNGWxPP7UIacznrPLkK8I8qa8rkRj6i0wT
S/tP9eX/4nwrf1SPXfvjR8cB9//BqdahIPEHIG88y+7nU+3lj/8nANv5lwfS4BIxTZ41Xg/8/P8O
wBbWv1CoWBf8G5LIC4Dlf0610Hhdg2rIxZAi+FP8pf8+1Rr/ujB68dxAqrvoN91/cqr9VZXCQYp/
w8GoROw9PhR4A7+eaT0NvF1rOXE4etZlD8vGqThIBBtZw6GiUJsm/aCo9Guh5T8j+vCvGBVV7LUh
UxLpmrSLCwfM9W5Mvd6WUfqBev/K1fDfY3DyIoyZiu01GY7mL7nKPvOFXGX7pQ8LsXLeo0O6S4Pz
FPzgSoPeeWuDgwz9D8qrV/Xkv8b26JnzzIANYI/iyf2sawdOJou2itgKtG8JKc6EvCABuZGs46g+
V5Z+KkVNm/X9p/ftP4WlnyHiv49LVZW3zNbhNnEkvtYXEb4xJ7nOuCyTqzyqt1prnDCd3Djm2jZx
SmeQ6gt76zlf/jzy5RX5n8odF+xBsjEoTVJj4XFe32zaFCTfzIKagsUGdRroYJuuXBfD8ET0G6B5
I/rIJvHbW8uQaBAFt1igYr4m/KTMa2XcM6SS8zc1TcPBzRB8EHJ8N+jucwsd+0GVSD3+fKV/M6zP
mBfWMarWvwpXPz9afeI4XqdZEtYUdQhPNsS3nLzudTTl+zGnXukfLOQZb38e9bcPxsP2egFmWxcL
3G8PlvQxrcnnmD6EZikz7I2ueJkLr5w2fx7nurzFc+QFgtWAWB0/9nUF1onJ8VMUeMKIslFTG5sJ
lUWtVzcjeoc/D/Vr3fzyythU8uBx0Hej1nr9yjjxYLo2LTXEVV2QLqdJMNl8REX+/b5dBkFyh8Pu
Ym66mtrkUhS1oWmcFNt0k3bEnapxGtb/iysBo04D6WKwuL5pJQiTtqfZFhIRG220YUK3tBBYmRE7
+s9HQtXMSoJskxLk1eXEmZ8JvnFeg0QnNYczCFoLPr4PLujv7hpNQpYqS/Ae/EYEqzOMV5LMwlgk
T67dPjaF/GCIK8rPvx8/3Qy+XfqHGCSuLoUMm15iWc3gBhokjUamuCuipt4Nbf246Gy7qpGN9MyW
b2VqPpnOPo4eUfX6A6cCdo/I+gjxiGAA/fkW/82185Fxe6ETQgu5vsUTUVKLrpPzni8VhYqOjMdN
WXvRw5+HsX+bMEE/wn4lbwGL129qbfaAQH1iUokWmyS3mMqQVgQW4so/D/P7KnjppWCwYsrAX0Rp
4teVqNOl0am0y0MObt9a3502cZc96X5hr/ScFC6h1z98jndsWREnJTUUpYA4VnVIbT0/Esyc7uhr
2XskY2Hv9uZ7hzIzGOn3rxa917//+ef+vozYJnYwUEaodED9Xq2bjhtbBW1D7sr8WEzf3ehUhOJ+
Np//PMyVNPivlw/WIPpgy6CyyWf7610x/GUgDtMknHlwDr0cxg0xd9PJg21N3lOrBsqZ0OtdFF0T
UcLm1BKhR5hxi2Rxy7mxRuRRNB/Mvb+vLGwN6f1eNn2gN65ZCqVUQp97xRqqccghs+Vu8gdEGbve
3nflqO2IUdc+2CX9zWuINtvnHQTdym2/uhGOVtJeoNgWNhahIyOgzgSIZ1T/M84HThw2QXxO4rJy
GjhBrh5sBvEe9B4PVhJFc0aIGVFyFOqDDvr16nU9yuXb/qlXSf5AZJYVDvu8JhsHtacbFvXi3JAM
1awLpMQfPLHru3c93uX//zReovtpPAxcld1S1L1Zmk+kAv75Vf3bIehEggBltw/84tchnFrv285n
CB/2KGFFJc7kGn7Bn0e5ImT99XywvoM2A2yGTdy7miYufZM8q3Q+CEqAR2VqzraI5PR5IJrupFM8
+aqU0jfokQLw0XfKYNZa6n75Z6iU//wOSF3u5Tug13d1uVMxk/AMHpFGWLIdKhu1XdQzL4Eh7YQ+
rDPivz649Os5h4dIu5eO4wVLTU3/aiHy7NG09WrIQwuCJWKrMrove7TgkUMRb0mH7JF2nr2a88ha
NeawAskpNkRl3eVGTB0zO1EA3pnuvWE4zRPpcac//76/eQFoXCJMYd4DYKVfvWP2Qt03tUZ+XjSq
NxSc+ab2iWIVERlRH7wGH411+b5+ep8bz6SnnjEtzk0azrr53Zn9DayADy7p8hB/Piz8dcd/uqSr
O476e0zGhZ37GPveMa7kIU+jcHSs8+ynD5SNCF6s+6/Qq4vVn2/m9eL+18h/nZzZq7F3vxp5SYky
13AWhLaj9cHUOvlNK7yPJrvfvyaWFTjhaAjcy2Ve+15YHPUuTi8B6iXReRSMdvRwtcCu9dCWzgau
ynM9xjs/qg5Dn2wLP/lgYvrtIMjWnTnXIQXD9S/OtKuZkFzbllhhq6UPGH93O+tUgNPViVPDNJGc
jbZ70ntArhg4aHTs/3yTf3uLrsa+emO7evD1XA2k6Zpv41BgyU6DCb3in0e58tUyVVwNc/WyGnKs
GxxGbdiM89p1+52rpV87SiwojuXhwgXLh3nfFIhWXeyfQ3XJAVQfBWf9NntcfoXrGZ7NgcaEm/Xr
J5O7jdJTxaNGwnvXJMMh1bS1ZmSPZhGto7r8xxMk413mgQuIEnOcdXVzPTeac3Oy2zBxcM5Y7hbn
yMrhnXLszTTU/5ubjDKOq6PXBID4ShGTaMOg8MNfbrK/S2R6SOzhHtD3gTS0eyPzbyVMfHre7lGm
tP/kDOd9bj+ao693RpdH7V5IBQIBhyWud0Z56tLU7GCRk6dp9U+dEsxRCxrCswbGsf1Umf0oHwt6
Yc1mKgZpP/z5Xftt2uAgDK2XCYNyDjf1avdSKRroJBs3nAnGI3c5DgYn+YcVlMthmwUI9R8FDcqB
VyswQdJlLSYYLHIqPtt2H8YyufM6/8HR69cumj/Y+P3tJf00nPj1vR3zxFySOGvDTEt7/OfNYRr6
xz/ftssX+Ms8f3VJV7dt8qyEYsOCXtnt7cAZW1hk7nqI+BqZEz64IIOl+no8DsaYDZlvqUNdLJy/
XlNkk1ICzVMLWqfRwwklOLkavaG17/3ikKgO8NnTVsrB6b/2CbJ5rDl62uhienz5colwsODzzmwn
9ND4n+FS9MkLVim7OKWZUbkHOQ9ZVgcdAYCPYnGnE5FOGlYe3b0xF33JvyhCgJOV01n1eaw5TQSp
jOoEF3CWMbzy+l3eNu2d584lpXEvFedIH9r82TeW2GDa6JfjOPkPbpZ5a+Vq7rPr6eX9KJLRO6ZC
jd5uHn3ts+Gnqt6qUdX3rY70yDAUvUNnGaZP+igGtiSLN58tvSz3E3zstd6I6D1lYX2Ni1jeCkDm
p8y1sd3kndxZef6O3p3Mb5WjQcW1YBgzTpglRrFLamnYtZaOY6SIYwIeBUfEsGI/T6hlZXJCav38
a5F77SbFAH6oqDaP68FGSUANKRledemTBKyi6hgJJ/YC25NLexi61LwjjoIIsC65Ge0oOpAiOMDF
sxTnz9Z50bV8aXf2bOhH3aise5+o19WcLY9OXnenJkVtNS6JEqu89TaqT2ibZVW0N5TvhpGok/U4
Vkm30+qoHr8RYTyXYdfX42borW5V0vc+t0Mn7rool/0as4G56XmiK2PWlv4xjirxjPtRjZSkUmmv
Js/2y/0AO+PGyCVWCoKEuXHluqu1Pg2I1JpoW+vJ3VjOh9HCmbCgKMCs3GxLmbuvTl2o91bvTIDN
7a0BgzN0JdAs0Jx35STLgDezCKaC0GUHmX6d5OTQ60mFsqkpt9KeD0IftWApLOe7LGfS4R06uHm2
FCstHZ21u7hShYJW1akpRX5nuJp+z/PqzlOa6sat3yzfbB3pj85DA6kS08pHL+TUSIfqg+lDlgfv
wm7Wu6svdaVa60I0a2Uw1qiwq0a3XpBef0MN6XzOMPAfDTXKdVRdfmCayz2NY7lPaxfNtBMjQpDi
XRJeZ+O+SZqgzNM1/fugR9mAifM5w0wQOLLee8TsUrG1HqLkhz8rHDKgh7XXya7Pc80zvoAxcPyZ
T/gs6nBcZnlw0eKE/CFtVxIsemgvC762RN4NKTqBHUl4XamvZk4nNRgNIsjXFe6KTWYMZ+I/RIiv
w9iNMG9owt4UU7NeCv2JdOJBBXx1cWjHl7IXPdrGnNIvlWLzomyUAVPUvJk6upsmLeQt1OzlwNYp
Pxd8Yd/HCSVdCM3LOkTtl6XIbijMkaDho7/yX13AOWNUnotueS7tVxmtAe2MzzWvR3UvvGSq197Y
4z8p0n6XKJ+AZA1U4+Oo0bAJdKMRj73+bi2iWOm0cWF3rLwi+bwI8TXWeM0mQ28DV1P6ikffPeWU
tm5UpopnFQGtMBoiX6mRJ/mhY2prhhSFlNZselTKbyrVnE3aKH9fxswK65iWqp4bBOda6xh7xZzQ
AI99+4c7pDeqsA9VEm/GWa6XTvEB5dh8PWciyLiwOwxxYiGx2ahLerT1J2ztcgUVWKBq6AJjzGiA
l6rkJOvx98dlayXJzvIU1n5/n5RWAELii92LzZwVq44Foliwk1lVOGT9y4TuWM9ShgNmaRTd975E
K8khZacIUCSzeI0BYif7XQZO37hYUfUxUFjPWQiCoa7HbjdIx3xpRnINqkq9Mo+tfGxjw4FO/4HD
bsspc3l3CJ2xUsR0snA/IU4cTpnDtBA79OkJOJzkBn6i8c3Qx5FNgDhrvBfoV6zlVofm1mxSrH0C
eRAHpyHu1ZvKmjcvtu8XvSh2GNKAvWDEac7S6qL1oGVGu3Yq79GMedLKtpJz1i9aHXjjsmz6Nmoe
0ActPG8TQU6NJI1WOH5ka7byb8viRntoht9xzmSkPw7OJ/jSxQ6D461VRccu0T6RqPma4WC5CMxw
b3t3jllNa1eZu3hemjs7H5qHRnPNwPcBys4VhrAwbibUYW7c+8beboy2PLTzZN2XPgVCgzDJBJtT
YwUgFZvVUkQvXVWLMPLAIxAs04wYhDjYbP2BOMmJzzuicf5uoRHV19mczslT1VXznann01bTSu0Y
O+RybxdVurieckwls7d4RGeX1m1hiQOfHG5QD65Fi3JNkijYJfS/x84Dm2MYb6qfXvRhcuSBhoK1
7ocxevPdeUI9OenLdrHtu8IsJSf2Ml+hlTulZj1v2dauyI5acV5Yefl88Cw7KFq5xgEVirREpIqM
rZdq2qUYYLrAbyOb8l/vYQli7/GSFVVtHfSiaq0HhbH6R4sZhylt7NfsYdd669yaenJLiWSrIrVe
XHKpY/LbT+lwShUlPZikYVYk9b4orFYhfLFjgQ+yeWjntj9gtx6RAaMJ4rvxslcvTubioJJpNgLL
bmIUM1OGzBbECB80n6gdNaLdt/YeiUv7yZ9y+wC40cTmWgkS2CvAzITy2Avo0Iadgp2R+d0pOG8V
lsSAOqkTJMmygxqyPHlDX3OB8O2fF0QU1JyQdmah8pxq7cf4dqIYFjFbn7eYLKk3VS+DCmtDvjJT
faUILSmad5Za+fiu7mOBnxZKc3MqtAvTX0U6njGFE/qkmUWJiSme8KjFfj4Wq3bOUbBkXi2D2Yjw
/4O0vJ3cmXQv28yetbytx6AcMpivfu+St1WOOd45u013onFRwLUY4k/Z0nhfGkKst5NvE95GMvkU
r4TyUEOMRmUghEl9rPl4FV/8agqzzHlVrnRWCIldCGLDdOyEtrdl8wghof6Suna3Layl2UgHjiJ3
bxzXXTqOp9Ip57ukwlGY6v6LmXXNrXS13VTVY7JC513ixstFyJ+Kz8ZUE+4OaQwXo5YFxhCVqILr
RW70qnxWdka3oxmlvpobP7vtyrQOsjiOX2NRs0Ehq5I5tGx2sqsSuGX28tma51M1KS/bObG5S4is
vTiYCxr4Q33XjV6HYgtqAZGgFTkZ/uhRMpruIyvakmJzY9hd81AncbqaOayvusTKd2WfJMfKG/dd
QlQApcZ4vSzl5zbr98htWwS9+T2+66dKVursR+5LqaHWiytzsyDkpDKIaQ9RKpsZKx/KVwR9uo+M
esi3kvUhZE6LTmTHuDtrGc5+mTx6yLFX5dyzPxzyQceX6ZQPpjEgY0PyhmOaLTDhD4VFWJUoAs3R
9IM11+2NJxL1WszTA6alezOaXrTZ3I4uqvNdgd01Krq1bVYo0SXGuq/5uJBgFLWmWQa5bmR3Zspi
00X7drGGu7SrVYQKWMN9iNqt/TYC/nvp0P0+SDa+50bh4B7VIp/6BYObRnDeCsrDQ5rCZxFdtzVz
aJZ1LfP3BWJTH7XTq5Qu0jIX0BR2desTeqdphXj8q9unP8pymY6JmGK59lM7OrRuf5tmYtwaExdR
V8Bakzz9ZJqguNq8x3E4oQBDs4rHfixuQPzY57jIxBb5cR9YA9txNacnhNbHDk+Vv5CV67tqfGyW
pFll5K1hr4W2S4bvV6dNyG+S7nvrOhQL0Kydy94Do5yjR3c2HE5Dh1621dfatsvYDxSNWR9Hw6x2
Q+0PG8dL1A6mWMU67OF81VxChEemgZUml8v3GNaJczdjGh1y0dy6hQN9YAa7G9hT2W39nPPtKAsW
bkHrd7gx7aFOwqmNts7kCEx23fuEdrsJ9LltVFBPyMZzs5vj0OVQ8oZfMApGeyScp0nGL23ETshO
42+OmIagB6jFxlk9gNH5UjXg9Ac9Xspj0wJPYA6ZOz6AJN+3vdHfNpJNVtJ109nHdbTybDnVm8x3
kHb2+oDFKddjGmTUC4kGToa1NJxNY9EGslLmU3dqWyT2S1S9CzPR9i3Yu/WQNei2sSUk3TozmVVL
v6Uw1aT1WuSlTku4y9ZGqr5VOMPCDhN37kMIyEZ2VHPaXISGySDx2PfWTrgx2cO8BgNBU9OnyvIh
PNTaCRfpey369j5zuqqAm+oX5zRlmdx1TKPYjXvy0EKjowyD+bep4xUfTvV1GX0fJa5rRvENWm1Z
HadKzNhbIVxW5Q74oP/gRxeJBkfM+CK094YCnXRX5jt/7NspNN2matzAZ83sbvOyc2lTRZPfATvI
+W2z4efOQ3ux30AaXkjRJPPW3xP1V4gDJspZvwMgUEEITSo17gar9GzCnzptlbjkBWNRNzGFAyq2
wtge+QGZ5pPwEtOAlZ2Hcg8/dBnEjm5GL6Iuh3SrWwksLyMx4GOYvSu/Ng7KdgyiecX2yNaLZzgh
brEep3l+pr6fm9tGzv6PWORDtxosVx6HzEzuiM7pHn0n7j/3gmTBdbzMyXSU2TAe+JOG9mWMSU3a
ZknrfQKYi+wXS+ZkfkPK6d9x7MCWXMrMNM9sSNzxUwK2Yx3FqS+CKNVm79NANkJ0hvOmPGgzk5se
s1458ak2Z91eMT1JpqRSBixJ3VHWibHDMfQwVvWy1yrAcKHV4hHLpzCxq04FsuSgFdD7bs1DmVeN
/1JXQ9/fUI4uqlCTpr/Nc9vfpuzHut20pB2JRJyjhLTjHNDlEjm8jf5ptrrxlh7819HIbqDudKuo
QvccGBpR9QEzW/42tnH7nBpjcpT4eThyGZc8dMAG1LE7a3pOhwuQZCujJ81/TNOWRMCagziWY6YC
6URgrscNC58cklOdICazfqRx89hmGzM6XFJijhzN4wOr6YDGklOsvjX0ezvnWAyHqZjWZWu65Q4n
iG1DCcACUWgKfA7h7yzBvb5SggBnIry9ZlMBcRw8c6lW3OgTLuMbM7XXUp9vzPbFcr/MC3nPrZFu
InOuT3HamsV92won2mVliPlgwfphn7rEru9lZa/c5Y4B61ck23IzDtmXC54hiBeDo9btEr203opY
59CabmYF7y3JbCp0WUu8SGZ9o+ChheMwk0dRtdVRqvSYNHoHLIAFzMMywV1yIMQHRtSmoTZ1Y5Cn
+naYFv2HomvQBylhkG5oml77VHAWgE8U+DMNqaG90XHIPYD1aj6NonmWN57ptEcX4garpeRfb6Hy
cN7WOusozE4WelhXahWX+joXxol4DDIER3QyGsHpY2JsCj2P4PTCOhApVhNO7Dis2Owl2jdBwJ5T
TV3gdEuoM8lWSx9klQyJEQg6w1iPQ+Uwuxckpg9pCEH2svZAUS6MQNKi3Nv+0hTrtHVKQvtk6jPB
QQpvw8pJ7me9NDXoj3XS3Za2dkiE+OIveFBcICKrWmgyJxTV9DDIwF0NSrdyvuJoo+hS1RRlWurx
1dHL067daFORrAXfHAA1AX1CL2Z1gqQTUdCBMBGqROcHs3Er1n3jWk/dPN3kfYwtzK3k5ynX924b
jWzhrH4aCVnkjT9pM7yypkfaj8hMrkcXyLFlbktXvXTYofRdWXaJS8kqcVYu7cqTUVUmJn4bDgff
yRN70vih8+XGLhwrXkdJZO+FQQlqGXXz7M1KtRhb4sYLzKYcpicLh05A6asJU8OLxpVy1VqPu6cJ
cbTzrTf06AgIinTrJbVDk5U5FAvUNQtZOvNdtcH8Fmn73tZu81wZmzppD2M9nAZsYlTe/EOvSXnq
dWJZah0Tb++pfGV3ywBQuNdsI0bjNZpJz4tj50fXNJdu1cUar9RS2beygcGVsG34akRjNmE+QB7i
VqWgnpCjuKOYMGlhMhTTeahyZkUvXTiHufV7USRFdl95i/7oQ4sZQkMtKgW6or3gX0iOk+bqmAiI
PWKX103RvveaVkRBK/pGw/FGlvthsJV+NJFYeesI9hHoyDbhLSviZZUPbHA3OdUL6GBLjjk498f9
kjjJS51AYDqqRNRa6OVEga1jwnnH8xwNcbZdxOzOB+jKT2yfZm3tayPETWuarHc9n0tIvDnnw0ET
5AhTMN37lejeIssZnxSL/vcCfbW2HUAz3C8FDK1AGyKi0CQC+gDvyHSZakpEswtakiQutr49x2+A
sfQbYETxLloGtwujvKtNBwm5MPceNp/1fAkw8jaZcqem2lC7lqX9IDs3iSY2TYvPehfUPbL97vOY
mkSVvGnWpOBFGUjwqVLpfYwKyNgk0cI/Qd8217R+SwIGXe1EwiTakW6b3LGHsp6pid+Z4Fvg5Jjm
zawr+zyVHIyM3gTUmYPMOUArL56yi62SuoRRwyLTB8/ifEZe11o0M1X43VTocoxyyC5iabSv44h6
RtOtqCiDYRrJBw+YAebdP+sq8Pr9pWhybB1/sHEddWAIa0kSgpZC1bWrlPLXzBzu+E/R9EHX57rr
dBmIph6RaCAuEF1eNRjF1HS+NdC+oKvQhW5GQjOB2S8g+l84tI4kXHMwsAer/qCTcd2a+WtcG704
qgQdWNHld/3UhYeZCJEJImSIpafY6oQPnMq5lh/oHq4bl5dRsEUTKgSelf9cdfZiKHZJUnAbE8sJ
zQoSIBk5m8X1NlXpDPsOj/MHzcTrvvBfI156l+4lDgPx7K/X1eGZMuuRXmJVnrX5xlcYxZKPYmKu
e06XQWiMXlD7dNHEdRI1O0sQnelFKpjuKTtz6lr7AxQv1rR//hpCnvfpi1q2Cczi16uRhSBU6CLE
sKghQ9Da4rhuT3lfNQ9plH3QUv+bq7IRLNADNUgywQvw62DZpFkYRLoL+YfTIVsP9tmqbrHLfkSo
/E27wA0kJwHJCUYAckOvqZm6m80xEnPevlf/XEUbp32OyrVkcaha6uXpxrP3jvHRO/83F8gkxyUi
dcIVcH2B4DNimEici0hHqlaJavSXKRJjWOVFvYrqTPvghv7NN4YgErMD1qrLd3b9jVGkhWDDa+Ln
cUa5VldBbxnrP78ifz+IQ9wDSkNBFtOvT83W2S+MmDxD16AU0TVg68zE+gii/1/Uncdy3OiabV+l
oyd3hAp4M+g7AJBIQ5+k6CYIihLhvcfT9wJ1Th8SVCu7okcdpVAZlYQE8sdvvm/vtX/z6Aj0RuqB
iI+YlLV7o6PD2gwKjy43r7L+mA8/1PBYp/d/vpf3F+djM5dxwWWYBXGjwN5fN1dF3c+SMh4rh2R0
iNnJfRMNL6x+6HZSWErxNaIeDxgoqOzOt43a3OEIPpcNrG+D+U0m1ACfrjo5VmFdG8OpiMffPgQT
wSjtcwOp4WpuCdusqTp2DdSfpGxX4h13+6nM9zUqHXyxgXViEVq+us9PA6Q+Sk2DwYqGWVvNntJg
KOQ08paYTby1gslJTfMyJj+EIJkdcC1vCuvvbZI+/vlb+HqbKmpp+DmMWd54bTWiIlb/KjFqXvwy
27JyuGMbOqDKjn5rnhi8v72UCoxF5a20sB58HrzgKhO5XyoVGWXhhK4QehMJrId+Yh1a3rTPT5IF
AWUoCx1pQnx7n6+T0+6ympJ5VCErnjat2wLXy6V5M9TAyQDJsUM+sRB9kf8uYBEiyxbNzhLsYa3e
fnPQFciSrOydpCr2NErbNlwYolFHq1z81kjJU1M0u4C+BggkT0mo2intMY7pZf75C/1y9ypwRkTg
COBl9M7rp9wL8Frxl9aOFnG3yk0xiA6tQlupOaalu/yUaebLuF2uB8/HwEZisI1ajVvYJQzaQqZr
sEmv2zM87S5qv4d2++fb+rK54DLL7LoIzy3Yz6vXMdcpIOicG0jqBW+JzcNwEC4dS024YxMaOabc
u/+7K8qfh5GVK2YGfbN29PRHjb2/T0m7xBpsCa0XZydXyeU5fRi1iNThyrNg4fKCMA0V5vPlkCqR
wWayApdFd5B0/1JpMhBzLznlkSLYyURsBKXghaX6a8D8LXPlXZHxY+2X/Igb+v/bn8XlS/azWf9P
y3VecafWURC2QIn+cd0F0PPpXzZ5G7XTTfezno4/G3Br7zij4Gex/J//01/8B/Lnbip//se/vxYd
pSP+tACC0UeX5PLs/ntTpVMUyb/tm/Ql/9Gsf9cvb6UA0PqvhWQuYtdgugId+09zJVHq2l+LownW
ubEwnRacT17Ubfgf/y6Yf1lIiDDsoHhGK4mu7L/slYjR/2LKk0USweTFPQEQ7p8P4PrXMPgFdOKB
/OPfP9ryPr90BK6IfA7SnKEcYwIFbvR5sBjaqHV67SvHRpCRgyYB+7iwMLbA/vzaCUSK2tNA13qe
bz88qt9c+PMG5P3CrFDLBLPkvrB1/HzhbEI/2AS0KBXQlm5hwOaDfBju/3yV5U/517vAVSScnGAs
Fh8PiXtrt5BGLHaXda14MwsKyMjqpy8JlKKF8ZAMPwI1zg8Auv/W6vT1mqvVqWho1o6xKN7AgrWz
EBaQ1GSTV4rBtVnWJy72eTb7dTEUvXBvRFZDEG+fH2MhZH7fAuwDdTCIrpV06qZKk8mlOj/fZiL7
nj8/0NUe/P2CGkcXUj/JRuX5ru6u7xql9ltDvuHsdwSO1JyjBNjnSbKnKHNXq5Owp054qNSd311S
xznFYZOWEbn6SpEhSphjgBHCIl82Bx+OoIXCDGK1hXzDpZTzTpUvI6sot5UwGLuBIgS1RqgJYg/B
QucUfJt4vdzldgk06CGK8r2wb5u+/VupHjwV3CPLeo1fnf0PUvjPHyogSA9bbWRcz2qHhIm0BrtN
G/ikJT1pc6xOjbGvT2Gxq6D7ZHu3+EzX33vd641uVrN+nWtW4ExmdFtLwpmUlXSC42lwhFae71KC
OeFQC442xI4xoJ8Qyqncw6qCbZ0Vt/TKjRNHzy/zCZ9r0ThyyF0EsV8WH3lMhsyajetCrBblzZ5e
5nMWd9WGnbu0DXXxvCMMa4cNuT4RHPTbZ8IhAKsIpnN4w8rnL6FOA6MhKci4NoLmHEPPmzX1yjfq
IR6fdnwwiHEPoQOhu6jVDXbWYG9J/bZgu2wTlAyYn2PdiaX/807117gATrjYcRmthCl+/kiCzPwa
EE9wnZd1ck3ARwUcuCNHTH3CSyKfGIXrh481jdGw2ElVmTPX+rg1RLBXB2bBo2l1L1Yl72vW+V6o
7sZRfg7n9tsY9S5gYP/EJPT+0n98J5fscoUSAEZgktpwTn6+zSGiiOe3s3RUabcYCPfMwFXZ2QQH
Whe9cF4BEKaTTj5J6qt2HEWu0j+dmJjWU/37Z5DZry5lCOo4y7zxcV4IakWd6Yoc+842L4gyD5Xv
qux1+iWKdMbCm6HjF9npghPkbI2ccA/Klq7oiY+xnp7WH2M1PaV1hBiVRfwYvOmqV79K3U4K3bp3
BOOg545Pn6JyUrrd+M4PqnBivL27RL58Ex+ewurI0hZBBpaEyyNZiaRdIO/6yAVlkhtXuPSCb6pk
Y0uoYbcAX3rM02s4ZOHPE8/g8w6Ugb4Mhw8fYjUcuphgWSxd0rGj665VT9Cr7M6sKby+5uJNyQDB
MYsyQD0x+cjr1fD9wqAbWPSxPqjGenES2VtOUSofVfIBAVCJzkx6WOCAIOnnox8AwFJ2LA12MlzE
zWjXw/NcXObqYcJlmd7R2bZVZdcrt2EHn+xAYiT8nEC/kE9lmb/vq758T7wvCis3y9i6gJtqQlcX
ULKOSe2N1nbu7Sud/LvRKToXhJlB1Fnp+skmv0XAVL32b81eyzfCdmRflnplvq26y0qyZbJAEHC6
oqfdN4XbIQwzbFVyrI59/omh/W5lWH9momGYZNgtAq1cTWYlaZmZoPTyMcm3Q7KbXmr5POhtIX8y
VCyMDoIbY4d8xSg2ZN0D0ZqDm3n4NgqbPnfHi/DEbKf+bph9/Dyrb3uUijBH4szngS+XOYsS49Ls
L2gmI87UjQ0UnDi5AITFWSscvaz6Fis7KFa22V0Fz4g64/QmE880cYf3SNC8RHyI6N+hiagOCOX6
GhiWui2jrQ6I/jExb1J/p9e2CBf6xGv7u7nr452s5i5LbFtohTzZaH5urZ1leClMQvOlm9DaXJ94
Oz9bEXg7l8RpnWWS8wW1P3X12FQhhCCRq9LRgvV9o3jZrtj6O+vCeqZreCrecfnDPo2Z1cVWdzYU
RLCHnPaPHRkCCj/sFqmtDkXL2BjFAZC+lR+ScKsmZyTHKKgw2D+N8zEadsVE7e6q7y5poItIEc6r
cIMoT7sRz+dkMyKhBcqV2vA9pdvoNgEAX9jNo+oR0ZDoFzFMubIQbNIsUJTO/UUYb2IVRde5EhB6
bUevOhECwlHOTxSNvmxDfj1fC0Q9HpalmvN5IWK3qQoqQprjtKX5JxKSqHnSq/I46E4je360RWdM
5GIEvTJx6lNVm/fy3pcnziLMg2ciZoP8+fLCkKoWZCe+3mAbE4LUOtbsLjOwRpueRQf4+mWubYth
E3ujtgtTZ/yBxBIkPwWtvLgYkAr43hCh5IvvBZR78FN9289u8h769zFJz+fm3ixs9VbeRXj3k039
sypdOXu0imMgEDPkUYpCijdLZ2K5I+iucPPh1Ez/20HMjooTMC0HQ1ots1TlLGNG93FMw20zO2Sz
yC8is+e9jgAVHIB0UQWePB7Q9dBdJuwEp/yM78aLdVdstiBn//xWvfekvj72f32g1cLrt72UQXqR
jubkRJUjyPexej4kbni1cCTSi6q96qOrxdIfn0n6IQfZJ9jyLS7ikCQY8F6xrTJ/BqhQ0YBzdHGx
0A65HVwhNAgLp/ve3BuvpTsdwxvtBUuNccvo8ue9pw8uBqICgcXR9PxHXbaVeyqGgW6rbywtpmYP
99klewDryrqOKatl6EYcWSAdyeaQVB6EH39+FuqXZXh56U2YxxqlDfo1VC8+bsVkzJ+SiILnKNxa
V9pr/IPIJu17BopR3eN30AWPgOnpvD5oPwG5UX2vrrj37IWNuPWIhLR4ESQ3u2yP5IrcZ3fVXnur
ASDYYmbnj50J3dAWXqMjtp0zbOfCTXPe7ItTp4n11v39NaYEjxMX8gyNhdVNGGnRYjniNSZOqbcB
tvm1nV0KJWJvXC+2lOz42oyfIDKrnFNFfupNfgccrIfUcshTqWBw5l63QYfGEghOCuVj+AOscfMt
FJyIsBrXUrf+YFOVSQcvtZAsObBfxUek/WfNXX7kC+32Wenmqp2qnGwu2m9DSB/JNYTtn7/olc/1
11JCm8qggMSBi1PU52dEPHONsodnVHvihHbCHu9Y/7WbTYzw87r9Zp1YJ09ecDW51WDPUdpywbzm
KGHrP/PSxfI01eiz7fmCCifZViSR/S/vczUW8gRKaraMBf/b/NrK9nDZ/TTvpJv4pX+x7tMT++cv
xzhenw9PVV8VEwQdIfP71YJ7n5x7xTFfIBeGTj8jojwxb/1+kP3rK1xDWIK51cNG4+g2oaQaCdFB
TXdVEGVEsoM9Fo8hCvJRxRIFgyP1ItFTyVQyPVS5o3/XGbtCvrbmXelfIiuytfpezS9UhlvPyUu7
8ivw+KcoV19KUMub+fH5rKYXYrDAHUZMtZVB09KdvuXFrsDACUR2Yl1HJgYf+sQIWPYpX97FD49p
tajnA2lWQcg1fb4HyZ6mjWB5eXPLHlPwN8o3AfDscREcI0G89stTL9rvljvqKvT1lrqvuGahCMGA
uXjO5CPQxZdgOvhPlrTJvxPGpNpCexVlJ/bWX0/0yzP+1wXXzRg56Ol+FZV81K2NTC8PLIHlZdNd
zr2DlQSXbkftNpfPDPZZiah7cnHikf9uEfn4CVZ9mr5GhIHIUj72dxDbOBaFOPAie0ru/vzVftl7
L9sHpjJYX0tFc90uDYMaHa7vi7fDyJmxpkV8mCqvB71chjJy079dp1hdb31fyDAMImXE22TapOYO
uHzbb9PKnRAsis4Sepi5cnWTErzO4fkblvbcBpWanPiGT9326iUCp6j5Q8/HMKWDaTr+4GTNQQqe
opxkx78/y6xuevX6aHExmygNxVuBnNzIqUa3aDwQxCIU7hRWwKbXr7ILc8Crhc9vLz7lKRLrC32h
pAILBI9qk386Ra5QODVGQcjTA2V8p5S9P4+G9yLhpxd99UnVz0ualvi9WRZ80hQsI0bT8jxUyEbe
xlQKL8NmHxRnJZylymlmOqHbnBdi7OG1T6+VeqmW7LF9Ii6LzFWQiar1xWAeiOBKagpg7iTABkuZ
R8/DGUFjsO3gRWssXDqh06mjV53Tkckm7ApELCIH1cq4zfoff77DVYeZkb7cIWoWuHNLW8RabZ01
IQSoLHOHfX71XFoDnkJyg/a14WrKk5LsAZpN8zUxga1+ah39cmJfXXq9XyBFTQxFLh2qG8Paxjim
AqdDqQ+XnVdBxgVx6pJfZs7VJVc7hjyPhn98n+l5Ie6xXPaH3vJE/YcR8sJdKBaWwxPT9fuiuR5E
qAZEwoshCarrnRv5ZJEuxpN0SxWurfaquK3wEsNGNDwttImh5dA63SOMJG1Ijg5x4hkhhgGSsT0Z
HEjLqrlHX+d3SxUoRp8uOL4BNN1VB1s7Dk/WhWiSe/gqPE9PAWMx4I9u3RDMMOcy2e6PteJhpgJr
bl3g86HM2EhsWJeNKoL70Dy3SoK/1Aez2rbBwUTDCcXXPPEq6ctL/fUp6PT3ZOgYNDQ/v0qpFXcy
Wj7xNiLWobOxEgbn/Zvu5LNn+FeW6gCAZxRgaAy/E8EBY53Xp34YDyOaSdu8E44Jih2TB3DBBk8N
QazvlMbrzF30FNwlFxnvJRGpm8gkf2cbTmdd440mTkc7QBQ8frOETae+dcIBqbmCRbvzSLqLTFve
UiqaeZgPoU45/qef703OaFSFT+Uaf9nJMfgW8uI/n8Bqkm2txsJ1wHhv5Ju25BixjYSdvn+pMhM7
w/7PL/Yq+uzXi/3xaqtJNhTMScjxod1SZNnXrwZftUmQIh7LlyJgJkMsags/U+CZQIzyLZF99YEz
Jueq1/oZGCkLjf89OVUB+t0gWKYa/OCiAmbh8yAQsXpGyRxLt7XiKo3dw389dfb+ullZHjNgWcBc
8hKStrpx5ECpBFRIujVCu5ZtwSK32W5/pN8X36rvtOhha8JjEcHvgocTD335/F8G+Ydrr9YLZVSs
kLA8SlBAC+6NB/GnWS5DUHvoHwbcAXhOJpsk6eCJak+DlPWBYElhh+zfx5R+gl71u0X944NYVdsC
SyyGaBykWwIlZgxvNwQ8io2LOflUq+nrSWz1zFerSI4jApDTLN02U74zE4p5vI0ueS2mdP6ercHB
xSOncToFtjt55dUikoCYECefm6yxECo2dIsAnPngNJxQZFstXawLWusaJ0+By1f5p696tZSQtKiS
HMGF9efuvn5ijOkvM8F/ODjuhZ9QT6vKTUf7ZIrbb1fsj1/rMs18aG1poIJNI+FZaxhsJFfFlFRt
CVedNsrV9KL+REVfKnzT84nhJP9+PC3tdlRZNHVXM7iFhlLpB1GiH0KcqasojjB5OCI13HXTM1Ea
Nj6UunjMjdlW49couJ2+zSXgi6dKwqQrXcOGm316sbQC4Uxn+I3liagPFHVyQ4dl8+eX8dTHXc01
oV9KfcuVb8lvqVWnZJ1p9r50T/uxq06VeX+3saDHBIVWRApBHfLzl7KETA2lWkq3OVlDxK4M5ehI
Kr0CpAbnYSlgsvPK8HCy9PlOn/0yDD9ceDUaKqEwy04ruEu27WAAyaEYnSpxU3lj6o6o2mBps96d
H2iEJLLXCvhm3QTPJlG4QFaUTSe5TbdZtMzJHsORTDOcJFe0hPq5btz06m0QeXG/x2aodRfzuPVP
gcJ+uyz+6w7eGzsfxrOZR5LQZBXDSnVaKtM144Nq6BQ/teMOBwVtG/fPI+NrSXKZrpYYVROiqEwO
6edvK5VmFc4GO7LQ2CvzYvA8bwg/JWbWVdO93LlN4BndFjZTre6mJvNGzoCSgj8e16uX5vdadpGm
FxTd5BZf79U4X5gyMbDE8RG2vq+GC4NTk1E81OJT1F00PeyWx1Td1zmpN7vUJAdrPi8xXpdptclj
6uWYxnXpGPrnUXN74ma/vAemiuaA1DnK4yAf1oy/KUKxqY9sBKzyomBrp0Jm6VrKzOY2u6+tvdHe
wJDibc2ysyDbG7E3p7RlbzRMnMStJQ5OuoHEm5+t5Shv0rQJMzeR3Y69GpswNg+XgORwtIY557az
dlui2fTSaTPWXmPsh0f5TLRZenkgbeqa+c2fb++9i/vpBVjd3moBELR5It+G21PHjdVxQnQwpxUv
piMcrH2feEGFt2kT1jdUkQ2ZB4+59EzVKEjh6vMoqZXcm+qYmivJGGIRgb8R3Yw/nSjXDps79AvJ
IX2nJPlu2pBdM+7U/LYWyRvAZbprsTyaDvxs7TIzHCl2eDS4LrUAObKnJy9ZBw/0ghJ7E7mADOnY
kuTVoeWtbOJ5cCm1z2Nll88cX2vZS8vZxpCqml6tPZTW+Z+f1det0fKsELpCqDOpG2mrKRFfqYTS
JmBrpG4m2RNDfE+EZ2HtbZEEqdtCdZruOqgO87L3Hg96e6KYuXwZX76sDx9gtTere3lo8XZKt8Ag
TGyh7aWhO4Z8NvgnXvGvq+TqVtc7sVJT0ESx2Rb9TcvRcpoeJf1GNvYkRXTFwfIBnJ0ZETgEwuN2
J57zlyltdfHVzgvLaDX6y5isJod2tJ66FoNhPIjCdsDs1++10NNGbIKHqN5K8WVQb3UcHrlNjiGJ
XCc+zZdz9urTrDZnc63mZAKH0m2Wn7XGzqQ70W3U2+IHur0K+UBz4qh38tmvXkkUPWo9y9w+Asd8
+lH1ewgdNkwjMTvmk1s1N132yFNn6+KPzf7Pt/v14IPuY5Gpo9bXUcx+EX41cjrms5rcZlrZs/mG
1aVCKdkQ/P7kG5Ba53QmZTvvnoPKCs+S5fjVaEQ/NAanoRyjwXaq/cuhznIHdMmbKReTLUkC7nb9
mT3ftFWy6RUWQj8PxgUr1t3c1PWJzdYyPD+9KNwE2m0IFWDRyQRdvalLqx6EmZTc1vkiqtCrcTOy
bG3//Ky+Fs85jMLMAeatobtFePt5IWyNEcQLIIjbytSfxiKbN0rUIvAtsDI3iS9tkCqf4wWlICPT
Oe1oqiv9qXv9Oi29fwrko0SgAAs1V8vxWJtFEPhTeAtbg+peA+ai0olbgD+wV2GYmMimSJwYNpzQ
s2InCOdNLN8alfStG6L5xOhd3oYPT94UkbRgW0EQgWqIaObVTq4acVOGvh/cjlzEhaF2G46NYcPJ
fRvqWrD//A3Iy4y3upymAuKiZya+uzw+fwNwXKDdWQX33ivnuhxJnkSUJfQj+ZsPSCUt1WjXykq9
KfPspUqA85JCI5w14vxY9KziZQ94RsXCAAUte6UBGnSdtquWRPVsVBUnYmKRtCHZh7qWntj1rjVA
y7NauhCwLBEu4YtZDR9Cvw2ELJp1lEdaH3NF+bAGgehZfrL32/RCgwu3zwOs+ZWQhS58CsELanpI
ZZVUtqEX98DzEphEMiA+M9gq5L+EE8bexQWpdR14RuXU9yt//YLfZVaElNDPxWOy2jEPk9+RmhmI
t6MuXYbwToZKjd3BjJqzOYYRESXCjZzNAV330dilYZlvcoD329gcLrW4bM/GkWIh8tLzKcqmfaeQ
vu5rFxG6btIQISv63KfTdTO7AF3rL0OxGy4jAY5VkcWzc2L8LEvJ5/GDiVQhlM2kxW7w4/P4AQka
A+cRm9s+tiroHzz9QMC6Ho0QTOFNIcSKH0GXdB6G79DxA4Q0RpaggivYs9V5Nx5IPaMaRWc5Txr/
Mo4owQUzsD2a3DgUqptWNgo2QVPmtX1p2oVQ+648crr+862sjHskCaiIRS1R5/3DzYma+fOtiAMp
AsTDWse4rIszOBvfZLaamW5cagwkoD2AIxfwIAFnNPdGDawVCZ9g/MzkkErJphuE+KCksc1BtXCR
O8WurLDcv3/Mv+Vr+R+GYpf/t0LDNJEn/t8bXC6Lf8te8v/X/NticfnkcFl+3z/iw7S/eN9p/qN6
X2DMixLnV3yYomJUYSkT0S8sK7PGr/zD4KLgYeEwJlm/HCwsef/lb+GXFhk9AlIDQDnC6b8VH0aV
+dPbspQFqV6wwlh48g32wKt3P+2HDhU2kJpJ6vZxBHJJuQzK4ntRIpAMCQfM/eg6UvRvnW8eSiU9
GHN3QSE4RZEmEVtnz6L4ZJQSmcR6Qw1//BnMijdlwbkKMU2fWat8T4pemlZ+FnzgtGq0MJhVrPdx
37700eLTY2WloTU3zTmbjRjYoQEPtXqR1S3K0vjWiq+aZFuX7gC6sPTogZHrzI4VqUmz1cwDKZNX
rY4q1LiQAwcQ2ggmc1upm0yBU7/xoUdRf+joBMOntG0KYVO8SfO9KNhjuRHZ+nTXVnITdW5UHP34
LCq9qnA0n6qAbUJwqbZycllbnqXu09v0NnbhWF75wVv1TRGPxGGLS5uGn5UEEuF8nnqppz0IPjg4
O3s2p23JngWQqn0nSI5YOBUpvtHPEJHGbW3ad1V6WQj30D/h67JYUYmmNFg48Izl8qKKt2Jtbmf2
GwKVhiBySjSY0IzcfTqekwW807sbiF9h51WdcTZIdgpEqYF0LG0bN29pqKF5fZxohdAMeRXf/y6+
/335OXxp3379HL7Ir+2b/PrPv/q3+EXbalsVba36qm3pOAyCPNj6dNk3nj951rZK8AgjywIixcEK
+6xiK4e0zJ7Ty7jxxMGCkfdELX02qLfY8mP6wurb09pJ7gY3PI7iniztUN7aklPsw3lDYOMQbC0i
avwreruS5oHiA0KvF1fvyK4r2p2KfMOfZUhbfgbemxVXZr1bHArzZOsU0Pgp17xQQP/oPo2O2Vt2
TasUnOyh4nfz9+R2hENidxTBn3tHvbLrDf8fLQAIK1Sin7dZvYvLV9m80uhQhtQQxS39Epwg+ugp
qTtdc5+h71S5k7SuegfWUL0DJUjcpWc111l0ZuSHUd7lZz56zh2EXIzG7LpTxH+vQXOV4azep50X
bPntRXg/jsdRedbyw7UuerHwyFAN1MrF4O8QV+3KHJRFyC3mVHijELhBaKANFdyu31OzmgonUs9q
VHLKeB12O6XfAhEzDbcSiOJktdI8A/f6xUj1laxo26E3q/kXin9Rnqc0hzz1ULTn5s2zRgfAonQa
OtZV3R7CcEMjl/rOJN81wnXTdxzeBbSpbixex8SYvoV30eWF60GzPZhv3tKwFi6HlwuSEhDS0bej
jQGayYvCmxIcC6foS3ETNm4zky1/jl4svROu+nDDnyhPGy3YNJRH5BDA6iGVz5PsDcaaib6AGq4q
nNODbV9GhCSNkqFaV7YyAGxV0GxNxrpJYxDesFNHJM/Pwo4TTMrhXYq+B9R1xuZALStpz/Ogs8vk
3KpL2xcQvs+eRZL7NXKRhalsy/cWwL9jVr0lJCniCs/AWFEdKY6z3jph2bkiW0uTCeZKVg9xI+7y
H1FxJqOiR2/n5JFgF5SDJIYUqV4/rjw2n0ivSL+2x73kphxjRUcynhNw8KHx0xqEhwWhre3Scj8p
ZxltVoKdzeAulB6IX+NOt7noJfl9Lt6L6absz6ZLdE4xSOOwgRgMRegAUlChPCiam04f7Nzr0mtx
uotB7BErHpx3F8bDwHwo2TQ6bizR5seEHub9H/IrqnAX7/+Z//brV6iN8s/MVXBD6Tsjqnz/oTVO
87O4iEYQc3smxvlsfpiGknkK+7M9Z2BYW3e0zWs6/JrvSNN3hr2CFmH83oCTyZtLDQjZJD8I4iZQ
3ajjnap0u0UPJ0AhT8XvEnLPQDgaNeaTYI/7FmUA3uN838RA/DTDHga4xMh6ZGy5oFK/ZRufnobp
JpNBHnkXMVkDAhWZVwFflUeeKlSUvGNg0BAOeDbfTcS9TPCg6GZLdsyu6DFZbNFxpUCYbd8qH9NB
91I395LegOlGG/pFP4+/dwO148ZRq4uwuNSD+4Llkc6URVMndiFRz6E3X5YEt6qEfTuj/AhW1m1p
LgU9TelxpPvKuwOt1ZTnDYzU69Yw+XeICtVLLVmb/KDx0kbtg0r5o1Qt6PaaJxvzJiaPjgr6WwBI
rqT7CLPEjjsUoLTrEo5CUvKdhR2it0qsujBSxIyI5U3cuhOvM0TkfrcUuxFPzDdw5jlpgN62FIqO
kgMuY9/k+kZIy7NUF5dgYYLaUjcrahpFbwPQ3uYhEYYtuZHLWSQEr3gtKEhxQgk0Grx7V52im0jL
1Y1gWpsxgtFWW2QDSE1/JltX2XiLrcxGgU2FXd2IeQXMBRqRXAZgyfvZE5JtJ4zPmtRfJrF0Pmrp
lZGO91mq/5Bz9TxQr8L85e/vUq/+j+0/cT3/af95/tL2EY/h57vje//jP/79/Tf82njK5l8ypyAO
DvjNwC39y1oti38tki7iojijLjGulFr+sfHUzL/EhSu0FIxIQMUb/F8bT00j0ha1MkENKn1khHZ/
x1etip8Ln4aoqgrhTQuOBJMPV1qdlBPYwLlhghXGHZi/ZVZrPeWZGrFhDLptqgjBzyTvEWR0wWg+
+XOadBtz6sYLsWoqFZI3bFa9nhOCECBiGbYPnzveTEo5b+MZYrpT4/8fYTMkhriRClkCSaqmuLp8
qyqefFzf3SZGRqkfrLEzJIcUSLnaZEZiRE6i+RMalEksPI7LvnymtIk+LDz85I6nhqK5TufxdVSL
WthmmoohaS7NhqJ+AVzcEYaB+c6EQY+WRIvw+sDDl7wkVOGaa6MvRo6fpfGjkprIulW9t3q7maAe
bxQlVDTqSYLykkYjndt81FX2NoVaizt5SISDL6Hh1Jphvu4hdb81cyiQwIScyu+r8Wikc33jAx0E
gDrLDZ4eRU5fsqQwuwf293nCJk20qNBl06UmTyiohlid7qdp1MLN2JXh3rKSKPOi2pSeplwD+KSX
KnKgKvfnxzok18RNrLx8GZOmZgaH6scigBmqdfGcIjgOe6GWNmbcGj/qAcKwM0Mnru28jLQLo9Ph
aFdAdYlgz+vuLdSC6D5QucwmxchPW2XJzXDiIUCpk4qDcCGFuBgO8VQH36ZSrUGdZ8P80EfpIlbo
Qo1YArOZMzcKpK5FjtYE9y2bpcCps4Kzf92bIkWVWK9rGjf0tw5Ro3AaUGdNJUY7XdgoUyKJpeMT
GLkfprxF3tvH0o+us5SDUgoUQgfaA4nT90l32aRIHreVzO3w9SqQ6tXBHzWvnHtEkZkM/aSmlMIj
8aNBdSQ5A2LfNoYWuHndljUg3k56tFqzYso2agVXFTANgL2TsZHKjsLLpFaF5Ypy052TSprgQSxy
PkNvVMGw63Rj+q4IWv6o1oDh8fcU43e1FNnISWor1Kh51DACwqKOiDo6n6FUT9GsOPi78/NaFMg3
CaOmulEFI3mIpVnMnSLVkh+Dn5MZEUaG/i3LYj3cJGaMo6iqgjjZ9EPe4n6RrMe2B6qLCyPVe0CC
y1dfjCn8U8Xq6mozFp3woE5Vou/6tAveRDMZpm0+dJnuDkoTJVejmCBQLchIqNx8LKdtWOGFdiRf
VhD3yXV478+B1TixGvv1NqhLC/FAq8z3ZR2z7yEEhWizdmokBCKAgbF9ZLIRspaoXepktKDhGcZD
Syk0xc+dBAO1Sb2yaCd1lfIAFJoqjUKjM3TKsvabC8VMemjeSmJAKp6TmGx4YJXqPgiKrt5jrMli
r0ljlfVaHheOeNxG8dU0CJ24GwyJvIymmfnOQSbI7BDw+ZtOnVqz5kyREQxuXWEC2QpmChG0BNKf
O2BaZ+RbUujfGRMYWVucF9x4VEb9jUnNVyKCSmVPONajOtyOJXEOz1Gu4NY0hLTg3JJKCN6qem4e
awaCSujn0I9A3pU+c+QJjKlDz3OKTSCucVLHdskGjE5mEmr+TTDIRsTJRWgW9nVtDefdFCnLSQry
yWWiWNFbq4+ITkExcmzKR/CJaBESpdn2+izeU8mwzI0FSeo1aUaj9QYcLrLL4UsJvqtCrz7X5Cr/
wMis/KipIqa00Dt1OI/wnFtOD//qnvOo6hYl88im1iWBMGtZTR4kYIocfkPqdXZt6sEDquamOged
GRmbvNTahzzzoQt1ZDUgqwaKXSCCzaXcplhgkq5XyG2yUZaMmht5yujyK1QooUrN3y0wwGgdBgKT
0HAONDBLU5s5q+YRwSTwPRunE6WucFPRECq7iEn02cqp6B/aQgILymWbh4oc9e/KkJD6UBcVlW/y
hwROEZJa5E7TCjRDaq0zTVo3fidtjFAvIgCmdEDrLpXi/X+ydybLcSPZtv2XN0ca+uYNo49gT7GT
JjCSkgBH73B0jq9/C8yqeiKlK1ne4bVrVpOslBIRAcD9+Dl7r22YRvC9UXLy6TzG0NkzJuf6GBMG
QrQ3oRYJvGagIjxOC0k9dGWwDSHfscg0TQm8Np04m3gp5NlDW7nhk2ADsPYGVu+X1mzilsUjo4xr
bWNQp3TGaX5IRc4ge6ib7lW1skeE28mZ/kMc3yk6jepQhuFnIyDmyC3dbN4XaeKf5rgdX7y+Ts56
wDl44yDkDpyxBg4CUw28IuwuRqXK773UUbgn40YfOiPtWD+5xGuTec13SlGAbAWCGTaTsRjsteXP
7GRjkZUTRPVk+sLyHeAM4hF98jrXGu+I0ghv59DvEFxaAMYHMfXXuOnbcZvP8fiYC4NA49jtCbnk
Bnl7CO2aZhNW8uOsYwAO2kw5H7fS92es3NnUM6XXtr2h84XgxEJB7raF96nuC+IEyoGw0W3qFWaN
4tPwibkzzejzQLR9sHVhhj/nil41iriMI8pMyo7ahTGoj/XQTIBbWY7m73wfmL4x5W+01xl4zfO4
MjNk6lU6dgz12+kqbVOdbL3cgryWJFFTrMy2Gkgft2ITWqyqcmTaRpqKdTrGyNv/eb37P7MrG0VQ
BkMalf91Z/asVvVQ/1gZ/+cv/as6tv4isg2AUIjqEobNQu/6uy1LdUz6IzpJ59/t1/9Ux67zFzNG
MIcU06hGiA3/T3Xs0pbFjQGsxyLujhmg9U+qY2gt76cYAXY2OsYmwklS4yniP85kiizOytnPiTQx
ZXvLlGXGtoZXW7YZbtMZCDBzWxZYRa+iNmG4qOKBWLCvSV18GbRzsvvuOSM7YutpZphgTRbTPDTN
mvhMDMSBczMNyCz6iCSEwlbPCbrInQ7QgVpaY7SP6ELK8SrJunkHguhhDFDV+SZOPlUiHHEEsRUa
WLa017pJAMok1pXdT9elqQXVEl0xx7AuwlbYn9rxxMDyNGVtcmqNFMpG983OGrlioNFfLjR7PPJU
SnHP2upbHpkHou1Xfhq/WNF4SH1JWIZ3TozQE/mKJ3cokzNaZA5OkP4IajfZkghNRBnBez2Hf9Af
5b7Kin4T9FNxGOficlbSPsZGcRYE9XmoadG5pnshhHfTa/cTwA+imjQ9ZR3V9U7m2VVm6GI7OP2y
4tPTI/bj5KIi61t9yAb2LYoNYnIy9ppc7YOa84MtafI1ibOabP+BeJbV3HImdhQ8i6BZZxGW6slx
PiXJdCmbYR259a0Z6a3sm4NglN3O7ZGdDWURSGETHTg6tFD052ODvAbBZlwq9DO4+HkS7oo85k/K
4D5STORF7DzoIKqpQ1iubN/aR2V7b0/2ztOxcehmu7rQrltsM5N4S9WKbezwYUa4xqQDpMG8bzQp
GHmV2sdUNujJ1Xys0vhT2WJ4Lj2kizlFZJIuEjmnX3luu81wiwdlgEu1LzZFmB+xpR+o6w7S8y9E
sfjfsn0VyHqTuJBck1ydNTI5G5sYiWTmECXWlin9+vrJsppgnVccoYwluZusBlsF30SIqM4lbWum
7l7V0kEhJIJ9nPWvg2udE7iS0GugmZ/b1FZlvnclaqragrlLLbAClHXI5IDr09HPham/RDSWdSjV
TvfV+VyUD4bKr0u/v5IkbhB4eheDO4jdYpNP1daymSKTDrJVmbUXDZZgkTUTw4fwRcIdmMLc3fkV
BmETdDjHFSGWxsxpDMxDbHW32F2OJlpBB5MCeYVkTWnLWOU9kT6N62QAZ7yHuAouzRlXU9j7t2Ry
8EXG+twQMtlWrTyQb86ealZbPTOXFHalmf1Gm7Lz0OXbIF3d5FNToeRq6m2g48dRc7LK7e5FCg34
O311beNBV5U8OTTc9OC+zkHw3KruLLHT18BUsNkn785ug+K19wUu6/g4Bda542H/L7FdaHmwoR+t
tZab0RP7zLeu2qrZB/l0Exletwp1dE6Ywn0qs5sERLeonU/STm4ay7ilYqXV1K4gTefryK/uyCW2
2JCtXVjovW8yzCAq/tGpJUAO59JV8fMsebxnR95QBG9A5Vx0TXOYM8jqZhaxSZoHKxuGVRV5h7hB
ptMVxyz8aheYuE1VfyLK8aTi3Fx1CYfLlrP8LqxYJHJOhR6ToQOw5AqtovsaBu1wpLde7prpwTGT
M8a/G1WW/MAtz5Rd2Xf8AynkPUMi1QPvtj/ziMbrIreRs1GJZ1JibmbBkYYBPrAnl8AurlBwVUe/
9XZ+3d/JWd3bY3k1LCnT7aT2eW0BNjJxrsUMC/dj5KANaNL70Bg3PkxFmUePpI9tENZcDMwFN+Eg
DuUZ9vjIf4iq+zS8L8NpXgNh3tHu1htjdG4GQahEArnBpEgrJ/shx3jdRfGGEO7XGj5uR3lL+gDd
EqGi7KC6yd5axWLpoEs/iUtOyi0PfdWvHeGfwYy6KOvFSbhw6nl1iTeZNzDx7r2gug48XrZ+hgcU
2w2pmDHAAFs5RyQJnwlZunWLeV2B+EdweW27/WPvqX7DCbRlvt5Cs2hZ1kr3MtUOOfLz8FXBKds7
ScnIqM5u+mn4UtZEVOLpXu5feN+O1U3UjC1Xqr2175XPYyocitX2ppbmjmFEw9CJJTfQ+Ahg5K+U
m+DUIDiIkjR6GT0Giv3knEazumYpoD1tjI9+bs2fhil9UG714if+eVTJV+3a10lZPLGcH9vYPBYD
MuCiz1eZ1T+YLaSYns5yzJEwqCveZsHPnaEVLBqaROwd9HT8yiRzcFhMaUgEpXjBhE0jOsUJS3zY
pim6C22Hr8VA4C8D13Qbtc4DgUnBJvXJO4pRm06jy85UIE1Jou+jRaKPtokurCQq3KkSyTYL/OG8
lsmXaTSfwqw4zW65b2sRrdjc8E9Ewes8DWcQ3q4EAKzVXBnNrhmmZhWxMkBOqB4rK5M7P1nmufqh
NI1vg8WIJRq7owspotO+WLV+cIij4GYM8gu37q7LQj4TdHVrz1awCsPhEpDXunPopHdqOgtDTMVM
SA/1aPnLdq625RShAPW3ad/AFxZWs8oc+ysE9mtu5z0LV3ue580hd+AMDjHJV03T3wYjurTQYMJi
ZiwZmmZb3U/fJnSZhHPU684YzohkuGTryBEAdSGPhbmlK7AuO+Xj16l3JLbcFO2SLqcIFXHr/BoG
w6lswhtRM5btZ85A0YCcbXbpIogxeVFTWKyGyLhy3PxV2eEpjWjd6GrOLqhoiFeLGCzRXn0cXfgB
HSl3TBP0loAGyCkMikVTPlmwRNnci8MwVNna4HC8nf12G9LXJitq23T9uV0U90WtvhuRc6hh6qMK
dr6X9bQ12vBsCNMZFgEuGNJ/9q47DBviBOtVb0PoEM1n3yA5irOr8DlZ5KDdPWwNXbRPu1Fuom6e
GIXOLA9qR3gpEmOmlGnUHb2EkGUrn78IP3zRVgkCP+nDVe+ZVzoAetzMn+uY++SjYyP6ZVo1Y8Yt
yZ+V7aZnDqL3NGOPsKPh1rER4HZZuXeaELeQVjzOlYMom4GHS2gNbj1aIAjlBggPHGWi0nsmhAJf
nxgvimo2twOSH5qEal+GPm2SYaQJOGf3pHMctaxe5eDTfY0EQJLJWlvl2K3bDg6ZU407i+7hJvNy
JEjmORk/2Z6FjES1wSWRZxIovJZgttRshw0hCdmudUkqCQvkzp3nnsuyJGFAsWpk1ons1nidxsnj
OEmMblo6e8frkLORubsqOzPZcSBkXaRLQhIVcdH0r/ne4VpVELAC+9lqKjRB7AU7pbtL1rmzwRnO
WcnJLLMF8vbqOSAXZEUHBwFVqIBREE9hdORQmEmM9qAzdlDtK0gmePKkKq58Tehh4YX3na1v/V58
Hmd9YZfiXKnsOeiDDuE/MIWapMetnaIK8zpF0GMEPsWXDaUA3Qk8ggHRVEnwrXF6f8u6KAiB0FdQ
xVeuzA49gyvZxCgshvHKsB1kXdK56ZYUcqsykXRO+Byd7iycumDbG8ancpz2eurOSts5oYwCodI7
XxtEbWfBNH6izX2v3HDbGuH3cXYjZuIeaXzNrmNaBdw+38xeSdc8gp0yGGSQlWzhTkjO8VihMRnq
oNgoE6FUpMfPumPI6EJQTelF6daMVyym7aprho3wdXzMivh21ENBkZwplszsOZ/6cwKTuxUKJ0xr
9njJyCJC7pC5aydV865MyMUwXfZv2d/w9KUrmIVfO1nfx7gYM91vAAozTHVoAmviEsOQ+LhC3lWK
llTOHFbZ+skI0OYaDsSZdtJ3dtyeT5lzV8b+VZjPt6rqz3iGS27reGeFtkQI5r2oCI6ImY3rBHaq
kxUHjFBnbuocCfbAcNplVFyBh+6Egsqt++uhWLx4pfHNruVFWVEMzw3pd7TArhKvI2i0GM5IksoZ
8/JAakV8bD97G4Os1nWexwfPiK7tJjrS8v4eE/+yx560LdhVMoO+WKxq7yRLOichkSlFUn7pjRzt
W3SEvBSe068v92WX95Cl/EtwSMWWX2/FWrRL8uyikd6BsmvrNOlTHUysOmbTH82i7Ih8DUiSM8z+
IEnBxKCXesfUY7mOamRopAFSjbOsnnTamdsuLsaT01an2ZvuY+meaUe5jOqj56GncFVFR4EbKaao
3qnpDSbFhTJ2ojcKyhQACp6gs91FPKqqi04TsaM7NPxiY476iVY8bmjTu07dZVKjsi38Xk6huXp0
uvLcrsVDKKszsrScbVw7wbbBeeA0vI1uzQA2GJPdRAuUv9VSBg50yp2qRX7hNxsjYyog2+J6mIVa
izSu1tYoxU2bZi+Wnc5nbu+dSs9J1oNkSUQvvHdr9Opm1sfr2Oc4ipTy0knL6zT1njuPsYUIssuO
zu5KtvXOgA9RL1ccvZsgWIwv4aVLFUuvm/8IiJbWgAYa1ihB0FLEJV3YkkgcYg6jiuoZXxkyxLIU
97yuyFSCqxS7EDkuiF9C3X6NGkF/fEY+W71qp3iEl17uWqfE20ECKp36GWp6TgqmUZS7HNfcl9Si
jxmmTQqTDvvZ3IBU0XlTnNuR9WylgLlji79V4tmm75J+6uaE8VoHl2nGfeznhbkhiYcDRLSVFtYQ
pnibxj/XofGUpTclhWBXWGdeZXkrJaq7GfMlxxCx8hnbkRO3shBtKTF8DbFIavp8AyWIg327u26G
nLW5IW4rcQ/pkN/6zlVUAYiU9G9WdtDCK1PHptEntyYkz5xqwri9nYjVvFGpfxZBWeI/3z5VCaxh
OgQsir2vt75hM0mY3ZvOfJpGGaO1dXcVh9y5dI5+BYrTDeXjNHhM6uT8IGlXZo6+iFm941Ff1srB
JxM4Vzb+0ToK9lFFWns93lQ5OXx2Jy5JsD4TyrxAqHrRUYKlfnVP6Mdd2Xiforx+sEbroFJoq56l
Dv1MFHOq72gj0FxEQxQ0wqIyIUOjtsdiW9if4xr4WK/A3jdl/5Rll3S379vSM9EDqfxg+/prO7sn
SUTnzqUCi9FGsIOTmdn0i4srtRhxkdJIVuK6aAHdkv6KzR8XyKwwWSS8xysnFqcOhZcRvzo2wpFm
O8zyRpCmux+S4ums9KOLuikvhsE6mROcdnMgHa8diqMXxqeK67QElq49P/2mAnnemOHaJwPSaDhN
m54k6gztDtJsysynGeV2f+01z5BK11PHoCswhl3XUJOYmbnuFYocYcXHsrtULchGL65vJwTEq0qU
5cab0k/aCYwzc8TW33k638lhoNYPzEsdIMnKw3tH2Wju+APAj1rrkM9LScmcsf5K/x+QWDVftiJY
z3Y/7vu2OZhIn4GmMY0agBiqO5HW7a7Sz17mPQcyCI759D0rpiPTyX1ZES3a9POlNwdYZ4yvFp/o
0UXUYZrhUyXn+tB3+dc65luEgx4utQb+Q27LmmC2cRNIL1wxSrK3BbgH7nhs7YK83CTkXnLMCjE3
+O4aVrOxt+jzORMeybrmRYkqYX9vCfrlJ6PQce0u3ttunV0MXmicPLKkznxSkbeTRRtgtNGHubEx
Y2DyPv1vb7nTi4Ai+K3gYqu6unqvuFj+wv8XXFjo/8FaeA6pLhaKh3+1lGk2U4fgn2COAKnMRc77
b8FF9BcqXvxfIf5/enOLxFvV/UK5B43vmZGzZJQsyGAwGf+opfzePxOYZmBDGeD69JPxPH50eM52
w9BPZNam6k2wRIwQm8RXe8OavfOOzPOTsHBD0TGP9qFVBHun1UhWg6BAL57OAWmtddyfKsJg7n/o
zF//rcz/EbH/3n3w9sEQgdh8sIj0Qhbu9yL3IM6MDCijuZFTI88YwZf0YRhwbQhlAt3G/HT1+wv+
/EuAHgHxgmcbf03gfvCiocJohZoKRpdN3K+R17Y4so3u4fdXWVwxf3/Zv58jzB82X87DUgvqG9vV
+6/l9uzcYYPxUaC5OJ/i2elWhRRMwBnc3Ve2ndwnvbSvG80k+/eX/mA3A/BgYoZicuBBGV6+6Ydv
SNEjKbWnZOswQviSlDUB5BqscDJMiLTbguZ12fnjLvKpdQwVMuGfiT/dl6QwXBaB8q86pwo//+FT
fRhpvH2qxVVFcU6qgvtm/PnB1hxw+I+IsaXRT81EYLEXHCTpdCDHDZS3TTSnt9k0XgnZ0y3WMCFS
baUH3x/Mx5xwwg2KphujL1ExLOmi7R+eig/chL9/NHJcQjJPbKY4b//+h48Xkp82J20VE2Eahbsu
j5yNmbntM8KG6RCgE3l0S4MwKF/UxJ1aCzi09dJ9PPkgj1TS/QGw+PG14B4ShsSawbuKE+TtHv/w
cfzZJxVYkdzNjJsXMUvxzTZtGm6DxjSeYNTqP5BIfvXUgCpkEVrAqNjPPzw1diCLTKRSbFFIFbsZ
WRT627o1P7UtxPyUBELQ4OgDJbdgRYOgu9SNlwOVsEAqxqlxj1/lT1DljyoxfgUe5cV+hofCJJbm
/Vs0KUXYdOEzs4Cqf9N2MaMSE9GMm8TToRLAn4O2jP7w039cIBwLkxvWCFYl3h8WzPcXRcfj9FEs
0G0FcbIPHTXAxC/qP/zev7iKu6x7uDmgZxLk9/4qkGjoeuQwrBFT8YP6Xeavi94pb3//2v30C+Iu
AT5JZBBCQFwey7//4TmqBMtEnoF1zX1dXNR26h4rP0b1SnM83qOd9fcZHM3r31/VX3wj75a/xdRi
gdvH3sLI9CPAu3Pp1UtTIPegJxEfgCob311rSqtdrWW6K0eLjj/nE0rY0Wg1etWqLhXk9ZGyNwyN
tt4Y7I1Im6KWkApDpum+dsZgEcJnhF17NihB9CDNbRswaFoF7jyR8uShXSXb6CobM+tG4ngmSrjD
97KSOlbnWFOsaZ316JFXTWnGFyC762mPYc3eKzOz60t+Rs9bDUM6bbvKwQeCQgsByWTX2FKAFZV0
da3uIW0m/9I0yrHaDaldn3hOgBtyAiIdLefYT/9I5MxA7T4oPqlQFMg6LJnYkH77ZjgW9uBXDGAB
7qBLK8K9Y2nOGvk8FF86jwhhRPK6eJgiW8RkoBrGsLGwK4tNbHYo4B2yPF5IOG3bjbFIif1eHhVl
5CcSDuRD4WbBWpQt4cG/v6e/epJYjnDa8nagH/3gAy1UNtsxYXlAA0pjU4sC0IkZ+lu4bODc5gJj
X0G8/O8v+tOmsTxHtuvjWua/haru/eM74jvtnaTxNqXT+tvZRigvqwY+BCinP+wAv/h+1ARcDDo+
TlfrwwupVJJTOkVcirfizKIjtYvTNF83TuOeeM71zvfB0P3++/3qohbdQtNmrfdD8+OPmiRDPM25
v7HqiHh2PV3FKU0yl4TpDelC/drv2j+lo/ziN/Ut1neEBZBZoo+hRrVL8H2iXb4ovvTdQkHHVRRW
O0cmweH3X++nXQw5BJkXFlfiihRC72+fytyyRl/lbZSPvYddqz2apIgxi47mC6sspz9cbymyP647
Idk3hNJZLnW19+F5KQJP1n2eYjnyOwqcMoy+h/NYvIh0Fnd9XtpPblhx5jPr1po3Je2QWzMOpmZv
5p7DebAJ670/5kO94f0yr2VioXl1K6VRzBvoXH//8/ziTkDV9COKRJ9fyV72iB8W51gxFDG6Gjiq
rKLzvsecunRrUd2q6b9xKerRMLIs5CsMoN9fahgGFckqCTZWWlY0qA1xzAwjXBesyn+4Cb+6B6TU
8cbiUWTt/1DR69RWYTYg7VazF5/3M7P8meoQe4sSANW6IjuDvjj84aq/+C0jYIKRGaF2hy3/4bes
o0hMqTEHmz7IK1ClYBtbW+lFQG7vf3/bfn6qOUE4C/caWZETLlqkH29bin4GAdrgb4iuY0DhxiCO
5r4FEkQvzMrxef/+estHf7+ZOmiSyAJD/cJ2+hHgFqdOXkY+Qtral95OGbo7j9hh//CE/OpbkcCL
eGlZ3fFPv/9WUnRGE7nKW7rv0dqwRA/XIe0vAfjVaz+X4R+ux3/y5+/FyoDVf7lfNtXu+ysWOarY
wq7MTeejed9kWLQ7AiQXxbnVTTSmqtpJGWjrtDmpSSJy6KGlzPS3Lc3AMGyy2yAOo3arQt8sIML7
pO+JIatAiTpwesbCg3yjcFHDRp8BnCTZ8EDVjq0g1k3xKuIaFbJwxu+qFPVV0neFvZNBz85dOClA
xHpkb0Vo7SV0dXMpLqe5bL+QXkbZYqAGuK4b4m+xHKris8wmkPSumZDQkJlt/y1lOEWoC5MpsRod
e3yJa8qvdRTXjHbSOZNnHNLMV5c4tGnNrS/vFTyJ+5y7/T1PMZ7H9iL8HIaZnO6w7dCyC2lUJcON
gIFBqCw3W3k0PV+8mhipUxQU3vIjxvraMwR8N9cvinincoHQX5dpe+ka7VSsMgPDA+J9dDCMpURw
5vR5na+iKZm+2Z3E/YQYtHz2m06WiyvAvuOwMDwSmwYXMi9GC2tZ4YA3iDAOvMRDi4JSNSFGBenP
OXxOFOOP6RBUjIVmh3Mczviy2OVCkkSAemHO92IKPEqnyemYzqEFgvMCu/x11sq4bfIoyza1jPkg
o5fzEyK7IisI+AP/DyWh91q2cfrdt4eR75WLpN+1DHRvC01EJkKssblqfaN5oHRbZEWxQMIkhrkC
alJKXM2yNBQk6txAhSFqG3Nl4lr4TLMZMS+zmsmBKOxUZnCOyyPuj70fdoxwYc2v096vhpUjdUWr
tKIpT/M+uo2cSmKHRWB8ZlpFRd/RclO9RvOt+FmFWuADWRWfcQcZcVJ9wpTUcwnjUCdGMC73lj+I
iVrMawTC/WUf1jgRInwtd2j4QOozww5DWLllfUT/n361azvK91ntxMe5G+lo55msjsJB8rMekLXc
oNi277iQSXyFauuHEQDMLc+1YKCXNsM3WbdRjy5l4tPaJZsc5uNYXvn0RIvt7xevn08CFBCAJdBM
Ipx0Py6WYvJALFkWo9YU7YusyBVhC7YvekD1uOMqElPNka7oMvtrQYL9/uo/n2op5hZ4gkVnLuJo
+8FnVNmWlHa5BDlUBohsq5zlpi3seRNqjARIqppd7zbkSvhGtWlUSwoEI6Irmxu+Cb1+PEfS9Kfc
55+3Kl5nMtiWKoVKzPuwVXX4SkajRHomQ04XyEnza2Mxhcg0Km7+8P1/sXdQdi1fPrKCIPhYYjBt
cBiydou4yB+ZUgx6o7O6Ol+8Xmfan9RzisBnM2QD9r1WGFsOICghQ+ay0ofmHvSahSp0q93vP9jP
RQJEBELYOf4S6Avi4v3aLwp/VFZWBRtCbbtziCARklGfQDbwfR1qMb96IPJn/MPD+HOXB+0wTwT1
FmdvKEIfNrk5a0zhpaO/IRgyuWwECz5twObI0IfWToyea3bYWxDuBdeB6IJjMfcoPzBtqS9GM5dP
v/8VHG95/t7t7TSMiRkFrA7wZoHKv/8drHaaCI1yEioIXERuWswkLfkcC1EUxRiNzEkLe98GfX+Z
JBnHEfvNlhRTUZ0SnuGvw5ttKVocTNObmal8MzZB8cPkJLFhdWssYW1z5MjMWldF8XRKGiLwNq0l
CwQ4ieM9IE/EYebno83+K7F/lMpqD3aGVWPFLkk0eJ9ZbKOxzSK5HrXnP2LfqrCYam2pjZfbxGyU
XS8uC9tmljzYVk1kSZibSD5Kw39tqolFpivlSIiCX+AeC7x2vA/Dtgb95nYavLA7JkeMXOLJATTR
rZ0xqYGzQqPCl++hOHmVCR6+bal7MzwVeirY14QRWmpaB5NV1O7OEYF95TmNuvfnce52FprCK/JN
scKjWLOSnZtpc96IyW8XH4Sut709ldZhDG1jZpJkIoFr/ep6YE3pVmBtHNgEqVk8yB6GdDothp4O
60lzShulKmz2ITKRWnQwHSatGQc6veyup7rzvmZ1WAHJC92i/FYO2uzuxEwX8n6OUs8+SF0znkt0
m5lbp2qC/sTGrY7zGMvLSTVovWSQQeHLnXjG519MtcvsqZPtntl6LnYB5jzrxs7DfmekroOUsg1R
UEwCyTVi0UY2eLtUeiUGGfkrBt/jnZlMDJ5wnTC17rNkkRT1rdHx8RtLbmy44zaDYlO9Ansab9io
k9eAhwjDby68F4peH7VPVGkkKSh/nkgEZ6OsUlN95jyJ27jI2jgji0cwUA31KLqVr0YUTW6ZvyFR
iUwSuTJckMtpd6eUvyz9ky72na5DtR2rMrir5Rg0G9UW064RAtcH8ZPLBBN1Z87IeurN3VzxmJIh
miM+St0huMq0gDWZe1mJESfuUuzedqceqBqUuTKyKMHKAfZHb2bePmvXFqK87xyiYTGRjwzjlTE0
30a03+mhcRsM32Vl2T3CqBy5WNG3RbuXReqdZ0i68XCIJLQRDi7XCbShDtXkpqiia83s3HWVv0e/
ig29m0eQ9jyEU3M+qdi8T62KB5A5iPHijxnW8SoqVbBpZ+Xlh9rN06fEm8aDUUZhshVxNIEzsArn
aa60/7nveg1/oY+ZDNo5w4SNVi1lYTcJAcygCQ2JWNeEOJLoavqCR82hJzMV09NszGhUkognbQWL
pt7LdloqmyR8MmpjEoyVsXRucEjInmJVmfe96vBFCR6q0zS72TcvUMZNosyBJn0hhhfLT1uizoPC
/JzLyLgbJoGxjKrSuCk7Z0TuQJvmE6963G1Gfyg+51noPw121N95VpZ/Hwd/uGiTJgNFrRqNf81V
870dNclL0QVMiHuzZ1ac5d1i4G1TxrW8Z7jPdTXWjMOlFVI/NxMoQQ7WXbsK/Wmq13GsA7KcgqmI
VsugaWu7CSNQOy4swWtZWFcFRTUoTiFrDAKU/V+GMs0DpL1Sn8JhbHgtvCSzj4Yhh2rbd9WiCA5F
+KpIKYU3kHf5dBYUgTvscNfq63iS49NUVr6L7L4K7/M+8U5KSsvZ2Gg9yW1K5+TCGmIwzFYeAL+R
xRgWm2ZEZ4c+rwzkSVXa8Q5sLG3KyHe0q2NSTKY4Nn0AwyMfSnFZIgkHI9ZxAlw7YRFa29ZPcL1W
hJffNE2NnCBNTZ8sDuzTW9se1FfHMFjPEP8A2WCVTGjpV/2ABLnv+zUWEuyUxpSbDyNa2RBujTLa
ffRmvhQoAB/MN0tmNLdVtK4Xp2YtTNTa45uBk+z0PL8K3K7yN2HUTXo/R1Hy3Xmzfi5T60fuNIbQ
2nZKTKTpSJntvZlG0cOKfDUsXtJ+cZViCcBgmr2ZTYs34ykBzf798GZHTfq6+CreTKrO4ldFoidv
5JuJFSdzdS7frK1NPLvISv62vL7ZX013scKOTgUhpl0csolvY5a1F9/somN5aVODGX/6Zqzt3ky2
3Mz+fHqz3noBtrBV92bJjZkzjG823fDNstsv7t3yzciLhtPHY/1m8M3ezL5GYaAend5MwG8lwv/i
tf5PSK36X3u4du1z9frtRw/X8uf/nrVHf4EIjBipU0PCR4wWJuHfs3bD+8tygtCm5IedH1Lr0QH8
97Ddgm7ASJbcQRocSwjyf4bt+LcgAkPUcmlULkhg/58M2993Ujw6NQjhaLExRTP5pwW98GN/KJde
3MYNonA/lVN+mKxsfnBzLzpVbanQP1Ns/aGN/NMVSTdnRujZzH3pgUUfqkizRGajavTwRYXTwaGk
BxswjpbJ+9u2zc6zxfzPThZ8r7dIb8ZHbrT8L/jQaq2lJwiCwZ8z+SxfuFo1oUBqWla72Z7R9SRN
sPUDPwa2JYrkqXdrECE6IXbPaYsX1lsU84njTI8R28af4jXeny+WT0enM0KPwRjPCZzww7nPqXs/
7hKnZYSpZwrSSvl6g3HOv/KsGlzezFK8qdi2+80PT+n136X7j3qGDydOrsywgmcIEyFPGmC35UT2
Q1NX4NPP0tbgjD945PHUZujsk8KZgRDUaW8emR/3aiVwvF/1SdNaZ1L0EaHHroIP1ibSp6she1Hc
erQS/4TXtN6fPd8+nUdC2BvJg+al8+Hc5UKtKEe/rlcNoy92YE6o161L2G/d5mwLlNsiOBgIfCtg
jTRe9njs6+81KXzmOqdz8qX3OnFTApMwLlJ0WgbJTEb0L6bg6/R/k2/1r35E3uP3ByN7SYfh2Pr/
KDuv5biVLdv+y32+6IBLmIjufihfLHpSpKQXBJ3gfSKRia+/o/bujntEnZb6vOzYCpliwWSuXGvO
MZnrcipiDvypi1xHxKBqwcUoRCKOeYrPmW9TnEoEh4fQHt7bqli2jo+CM0tn/7VvinSAQR3KmyFq
qktTpOJbgII8XzmNGu8sqvl1YTDyQI0Y+uDYq1R89XJGi5suzxyzGZVwXqYhNmj6Z1Wt49IQvdqn
cUXaZGTJ5ZYqsdJ3fpw7r0vSBv6hcwE+MEychqa8xZvVoByOW8+7K+J6cbfegFeCflAbUey4aMri
fiXTQasdLZGluMXTnet9GjY4wJK09MeNZHFLmUDKIJQP4SA6hxulo9cQ6kC1GWgAjsepgmSnjKib
PfxJHBOJRFwMvyvsZgyCPHPWItvhOEzd6N4Y1STmuAQhJ3q7lRbu7EFAEw1CxUbZyFm/wLsNACM1
MS8D800/B+QpFs7jC1U3Cw7/4tJxglkpW/k437vavRtGk24qWQoqtXDMr/wl9IerJh9blJk0JSm9
6e2ma6sMUmTR1AyQqgafSynbJen3fawlBInFbYmNVHmB7NyybXZrQUBU7C78wVTggKmqDjOomGFw
d0nq+PQUm6x6VKMcT9E4exadvKwwN/jrQAc6bV89kVg5RpsYGcd7ZTDgrMTgZevameiz1vESvtpm
GCsabgXaotSv9G3gS9bpJbHFyaIBWK8qmA4CstZ4zjlrI/stGrKyhIMUJ1dRGmEANJ3hgJsqNPyU
FhHM7HhZL/Sn1VabdDr6i5XyDLoTpTJHRprWxZTdLcTTww2bZ3SQzEIo/hljjrXj3DEFlcNFUpSz
XDloffXj5CvO0IPXZkTLZRHZKNiVbgXogwHLi2zgaUVMUZB/Bw+d6LAbCktFUKLqdL7DpIgIUOm0
JNkIoYHAWKjaYy+6bm+V0gELGr3UtYUpP7Da8mWRvuW+dUECo94ui3dTCI5GVlCyVA04QpytmJp+
m9fI380SnGZkne9ONWF8muS493JXvQmaqVc2J9rHUNJvX3ugPvgZFi0Pch68a5mIGkH8ND6LYSLu
RlIxVcjONi1HqHWG+G4naPlIBMqu4cZzDkrHrEfFarVqF5cZPplG+Dy7fiedna4luglGTazj9JLe
ONJgzZF54j47+FfPEaTNDANPFcNhEDjVVmh2ox1ogo9ApgXYAT/+0Vu9METgjA4+AmgZj21HowbP
Qphf0JsBLVCC0/PRAmzFMnYPhY81eNXLpnguW7vcgMpRKSfaM1sD8obrrjrqbXtrp7GgiTKyfi3Y
My9CgwrTXwrxmmvT3KAoIMWp78ltI+/uyOylvWxb5surzhboiQTHFnyvgafWrSwLuQuKRhC0QKty
Z3rQ2y1jj6s+1Mt2cjpUvU2bZBezbzIQXwxAf7TjkuMQwcWwNplFQ6ecrfJWD2kU73V4HsjmA6PP
kg6TU0T+qUzHYq2L0SJMSlpTfKp6Cw+RqhxAixJ0xejaIJdnrITrxmbnsu3lpoytkF1Nyvlr54U8
rEmQelfumIW7cerT26hx8I6WJfgzK5HjVuG4uSvJ1NxwZbxDOEaYiJgOP/Vxh5EnNznzjqy1YPMN
Lua53MXZNfVFdKARFZbrafbzCwN9Ym/3lZCXbUq/mE69AfPbujCBAGCss6qZHtj5q9coyL2rwhnU
jkFzktxJZ4G2AhMA/mDPqfi+tr14OFjLNN0ZL4CRaOdJcBIqjojbloQkKKOXW6vhKCdswNqryK5Y
yzIMRjzFy3cvHbEfNK0f7JY4PO8+NKiiu3Jqa87CPOndMZ/jhcRy37GSI5OcM+Ny1BlApZkZxFD6
12PoYnmbg3mrXHvegN+B7VcW08YaxXihK3Grovnoe9Fjm9B4KJUxO3p6e7cERRQ6b3W13Hd2/AEW
5x4NwTYo3VeTpjfDMu/8Ba+fRaqwGMb+xvcGHG3ViFPam6Ahogp/qLrgSgJa2SHAxxSKYUPXPf9X
IjPpQwgoPklCW4e3+Usyx3rXuyLYNR12UgWIZ0MryTuy04UbK82LDwJmMniNpO/wDMJ+C2b5qvxe
n9SZ5cLu0wbbIeI6+igUn1r6RYz+bOvATIjoaXuImCQJTzb5xSDMZM40ne5E41FB3LJpVQ6tCz7U
L6eXol92jm7s/CqoS7LTYfDYuzCfhwo4Ig2S9MUSCMbXcDushy5P0x3rc5Ye8yJAnFN5NZQdpCX2
eahSCrA2IhsfW5tFFTKBwxUuSQZb+im5B6O5IDfz8Hmeu6FrhgxJelEDwKbWleJS9Qk5OjLH5kup
gRNmAKaFo3bW1+Vc0NSm0zoPl57pYAEqe+nWgWcXahP3qh+3jH3VwYkGcd0HPeU7ljD88O1fwyaj
Q2OvbLks90XCNWcZFPQj/awW34C9ZiSP1hkhfb29wJSpUlftQuqoL7yz/SV9TkR7SBZC5EuKo3ph
6u52YQHaFZ5lSCYZ0+o9SiXxuQmcPjM45Jh6nRFYdNq8eIQNY8crOdejj06rDtw9Mwv/LrSQJFUY
8H90Tmp9gV+QT9uyymE1ZilTUmIGhnUZhoTpIKf5otESfc1cv54u+jbusMvL3G+PMvfwpPXKzPuM
zgL5IarZaJXGmybvh5u2rpvswG5S3URWrL9Nbt3d+4UYoGzZ0Z3it6/otD+rqBgvwtJ3r1qvSp9c
Q5jLlLnS+S44Bp7OdLxDSv/nRzF6IXLbYYTnkExvXFnxTYJhOXHjeGL4eshtagA6cp1XYngO+hby
YaAXb2ssEAemGV7RgOntwlmOnizUhtEtB4O/otYb3v2zk8+3PCBdaeV870qGCdFQxhdO3zK0jBQ/
Z0lPArqkr/D1lThuljbT3G+NY7hGYTj12L3nrlV0Jbv8GWoE5uEuiC7sOu2dddhp7iRYMrMDfArL
WDvlfKkC75Qz1L6oEzrqWDz4j404zNhTAT2I121igJl4Rbr3o8WILWvXfN063glEXXs/VWLGVZ56
6jjDq9/2VhfdzkI6jxCjmlMtnR5DRWduTVf7aISrJt4BKmi28PM4X9r6aBlVEgHBWHuMZ9gA7Bp7
RE6gWsPaX24yjzaP3eEzQYvHiYgzY//euD6ZV45yTsNgjV8Y1jiHAvLZBRDA7Mqd2/S2t8tTWow3
4ZI0lx39fhfGW3KRhtaxKYbya5C084tIpvYLavF5X1XBnV3me4o4mFpZO+59i2l5FKrqcsCKvu7s
Gl4QAoWd0zuENllYr/GBFGxohIS3VS2IMYIHCyKDA2Nfd4/ezBm9jbxqbxrDVDkidinPS2c/m+4S
VKuzjVM5Xcclc/Y5qLOTG2Leln1EcqGnxxsPl94R9UDGWjubkxk7edGp2Xqk5HI2g2gsXIQZBsWY
2819pynHgBTdkhl898mkfYXwtFswATYzkn367x3od8z6/XaOa7XFSqr2ZeJ99P7QxrupXGqaxn5y
6i1SHLNshOCVGffGqk376GRjg8vQDhg2pkC1NArFi86Axlqmct5FYSZPpiN4RlvGHMrQEpvOmsyp
Rvj0mC3ljxhD63s9x+UGCTnBbvRko1WY4xbKpznZd2lR7StbWpT7WRNvgqa9rLP63STYQqm9m5Mf
LC0LM2wO6fXed6YahsTFLmXdGcfrUAvwubikeaYCDL1eMayChsojOYPtVVBwi/NyPwIiuZsi6T6G
flYcNF1aEKl9RgnCAP4KlygGoWnA8VKQJ2p7Q7EDANK90dmMPkKYjatJOewzSeIe6zGxrhjnlHuD
ofVL7CecnaSs5hNUVNK/VPWEHJw1Vwimf1UD1CZ2h2dyQDYWnnT4YDHxbrMXcLRyFFt/1duQMwCN
XFoD7j6qYnsL2WW5TLrA2c0yfeCeaAjpubch6pecznh+ihLR0LfX1VEb+3b0HeJGLDZpHHnYueuQ
1M68OSeQ1B3CMB4RFbSGvqPD8lIbtWvmnOWo5BjjsLc85nnuHSxKqWNEfcGBrvHeALzWu3qa7z3Z
kaU7qDh7tnPrtkoJCrHc6CPAyHDB3YbbyNZyjPMcgziM3qFH4F3p+cRawNGNgTVKVn85lL6s1pnr
spfq/NJFzmDAxPhRvQYcMNFpBvKhrJZJScz2nvJ6H2h9JaDX3W91OGd7jDLec12E8VVvMF+LNgtW
olmmXQgaYc00Ajdt9OCq7hwjUWB565xp7TDf2wWuYT5ydorOvnepwRS+N1U1P8/QzKoV+hV9jGZY
2GZpbquiIpoKjkH4gNYHILIMsYMHtU1RIzIctMsCSA3LKzHamMRyMRng62m97RV5XYsXBdMx0oH2
V/U0yXZVSsUt7JcM6mPIqcnvOSKsopTiw66a10S2z5XW0XtvZIGdOqhvwnHKgiNoNHHlM+0ABjoM
/lf62v5FoFp1jZnXvJSWM9zOTqfHs7WwP9hCvMB0hDkdREN3pbCCvWCO6W6Dwi4uet/yrwaUJ7f+
2YBvtxwvZie37zhQioskKps9MT7dBeLIjumilRE2MpDYbTXRfCXzQd+1WTVc48HllzUylGmyPEY1
2qK14c/fB185r1jw641tSQRtopnLkPyZ0hxiPBjeaqTjdRQBuYEi4CQwev287SnrvnThYr8nlg/f
e4rMO7KtcT+LSO+GEDgE0GqnOtUJGXvCmro9gylKEEJRwIyccVpyc04vJX5V4+onCbf2viArnbH6
t4Kic5Hxc7uc5zhhbYsPZY2AXaak7+/GriqevIVP2hSdmu6S0DIXeghphJbl8Jb0mCFL9Ldf23Zu
L9JGvFt51Vz4+I4JLPDCR8r2hwqj52VfnI2KgbfczaRCP2cBpSxDpulgk2DyWvpR+dF1OGszN6DM
GuS+rezxQtVLfCmh8q2NLLvHCEvwnR0OzbbgoTnEhY28vWCMpLsCSPgk3X2L5ufeBW+izVlZKqa7
CQfFWzWCAfTqdr4q1fzNsWOI4ZljSxvIptW9IndU9v5sUFm3ZQsXnlMSUcl2rpNDDf7kq0bVtpnb
0jqloB/l+YIT62WnV7XDkDGorAb1GDaAC6/RjOh0XdPIoYpFVxVVPO9STyS9eX50kGYwyT1u9LI8
KC8GW7CgUdh3rgk+wjlYMPnOmMTT9qH2Et2+ZVL7qKeUi8P3Lq1DxoQtbY0bVVYi2TJgnR2A+7Zz
4TAVojqfFheAAAuLv02dEhhLT/cJm27QAQKPu8Cg9Jqn7zGFV7lTA8qqRE4WT2G4uCfwlv6dKgfa
S5Gp6Z1BtrJid5V2aMixdZqizA/eEKbZjg4e1XFtqiA6iV4l89odShMd4iYBkdEsNFwuOzelldYy
EHJXTi9IkIbwQNqOjDhlOXOV7tn5DNDSOZ5uWU6b8qWXqOwJrAgYZ58fWvF1zjgKXWelqoIfdODK
buDnUNJwfi0ki+fKqnCD7byakntVBkPn3KDMO+d9TmosdgVVy7tyvPoRhhgHkbia7smE0ckp9Ofq
SdZD9cTpCXJIYtf+92Uog2mfN3Asr23Vuvk+F1i3hZj964m3jON54Yps0+ssZ2TKqfUKjoMej4R/
OYbORTLeDi44hIsQRly/ahsXVLvf1JdN1aF0iqPsXG4CdyIVLcpySk2V3gEQDSvmz/SIebRy3a2b
pqt+xOgIho3jEOvzBRWWrJgUDqzpmQP2ZJsiVWkpnRzZb8d5npMVJnivvXZsDZ2nDAeAMwuNyfLg
9QEThMF1+fPNsnBfxzpmfrJAzcSHj791A67HV/dZ7kr3BlsQfzyk7CSEgVbeY9LxeO4cZRsg/fM4
D4AjpSPXONV9tQ6TgTZepgaKicZYC2gK3IG7FkpKsS5cS18FxRgu69QJp2fkWvNBlVkl7oPWildV
IpitewDmB/YNXqsHger3iqo8u4LqSJXoTZoopzZn9LQeeSDsNdlGPSDjtCTfNZzga65I5MnsFVxa
uuhE+jSwLuCzTJtKS+z6kgpsA0JhDu8WL/chpUdJHhw9lXs0NTpvvk1FanFlml6uakSWwKwKCWdT
U7TRcSoa/VhkyO83+RlqugqUYQNRPjqX49LMzOETt2bN0G33Do/ZIYyJA/e3GRnl7eh5zbsMq+kp
cOeYHng33vijDS/bhdYBdxQNJBm+tcYn7SXCP4ggccZjVgU6OrbDQJ82G3wUs2oW4+XYV84qo6y6
dV3CgNeTaqonDJDus3H1ch23YVyvEadAoi9lK74I2yBRHGIdsjdPWQgJbI53Fp1ydmndRMEq6kJV
P+eySSjoEUzkP+Bl07J3snAqD+PsU/LTf27qHW2YMb5M2W/3MbIBhEtRYmBgs969KBVDLfOshKTR
Fq/NdtIhT59XuvPFoJf8q7tgz49SD7QLILA9fQYeGRwpYbQhJi9ND1KKpTwtpoTw3XYpoepwb+tq
k/s1r3IBOQD/pLYprCzLcW8FGl3vZEhjgWgSCLc6whwAtWWpPmTjTlKdbEK68aRBOBjYdDPSqoeo
yMImy7FaV0aKiymXXn1hB1SJW85qPNxzQb2/CcRkf8/FuezM7Xp+8CUDaZQ3E2+FzcGdd26qrSMS
dZb6GU/Ei28SLmWbZzFPi8yDLXgEZKlowYb6sAx1eT1GMnZvMOHYLg0Jh9KqM0FdgS3x+QoDb6XC
lmBxDHT/et7tKM0+dFm4wRbDU3Pt8iUJPFFMOVEmE6iup6H9PgrYz6t+DoAaJaPEDJX10Uvey/I7
OOdM7wukXk8uRWfHy1p6T4tNL2A1NSRL1CmxXHQXtbqJeP2QrzShfnZMCYNojGmuHO18bjhYjxY/
IdDgEuxUW0mxKlLomSvXS+1rgiQEGmUaz7XseUGnVHLrMkfb2T6cBVDWXFF284kxpibPTxo63Qbn
Vxm1VK9Fb9Wk/tLtJxLV94Gl9Hy1qbLt/SwHCDdBYgVbO/RSb5P3HVArjhiJPNouFuZ9A9pY722x
gEbHysl0RTUKBVs7Yx9Y16qb223F15lXLFwVAJ7a7W8aRPG3ik142tDn0MmOA07dXIK2ni9HfyF2
og9luHwNsNa8QXwS5PyMvmtOgvORvhuzJqU8rWdUP2ZczLxBBdF/mWXYET0EeKo8GKuI1P1fUyxT
Y8I52gtqH9gKmfPajnN8rYpoMLtRuyRF2uyRTG1R5zyUhXLdw3nxJIDJD8KVlU3xU+mbMOc8Gsl7
0EStc4yAt7XbPE4/Rgxsa69Nqena3I+PGeAXlnwZySchkkUDSB68ZdWWtaDP3bPVrZoeZHTSowba
dWMT7/F/0+SXdPmbgxpddgaQaSlWZiQgieOiqi6juA7ep3DMzG0Ro8S7HgLJyytqvSAs1arnDaRR
4p7GMiyWAyGBjBI5P3uQK2KZLAC1rW7kBtXDj6G1Usn4zCqfOq+3zWnWpZt8cxcgxuQZ6aQ6eigj
5Yud2+Xy5Cbn6iBy5jAC9KtiwM30KPoHPykMHlki2DpHksEbtBEkKzpA+aYJRvo+KunZMxii5Gfm
vgsDEP3RVMp1HbJTvPpLli8LkM6hnm7pyhfjXd3n7pdlWtpwO/axp3d2O6ZiHfViEjegYCqquTSH
HGifSvRr91MKIHKgNfgcVuXylubYHcXSOhx/hTgNebo8+6LFWNuO432YwqzoTCRQ6gAF8GQQHUrK
pZvezUno6Ry72xABEF5SzPFJbmdPG6ay4QOWFfmGkCnl8YkhdNpZ1t8yx64+nG5Q5BOA6eKtMgkZ
o6q/B6RZxKd5qok17PoA/2I5QyOxACCsZwIvn0Nb54ex6LbSjWW+KSEPfNcwmb+NOPe+WJS+m1Dy
KIRlRrq9lYqPOq8J7CFjwr1SppDHUEHnQBGJuzxDu+BewFZ20PHh1EBGX8gDi4E4cKwiCIhWSfva
ZR3CxmKaLb0zcFHOdsrsxUP5drAqTQcgmuNT4Pn6QqDeWAeOFcM3Iqo61WV4ncWduw2MlNFaYzEB
uaGFT7g5m+QeIe7ykOVWQO7N2MDkS6HmXEWLrw8VHcIXVwJZAwRcQmXLO2sTZhVFZZiN09vsxec4
IEZRDL1VcSl9xORYS3kMGUvnTUxI2jzsVNzHOLCxg9ws9FvxM8AZ3/cCEeDKdzqFfq1P6gfcy9kP
Ztksdo7ixAadnfBFWsqdtwbE6q4zlUkSgf3S31LXNhez7Lxx05foGPtqarmtTkleW54cDVDvVRFF
07dgcarN1E/DpbssCHdbktGwLT5DRGjYe0RikaDstK3YLsU8kBjk/Ihyv7juJvUFMoNhK2xLNH1T
f8n81NzoLgMRZvlDft/KGZfpQErPiq5nQarCKC4wBDF28azpMTN+9GIqiKnYgMQtzVQe/GXum50t
BnujRc+zEac50eOg2fCctBVYybh1k2MV2j5aYGXNu/AssiYQyO6z19obrQsGbwSGDfCOrIIU4myZ
YROA/p3wK8wFxjVOx+tSiwdbR/UlShJoQxjuwhXrqU88h+yYVnPQv/UnY+ZVJ+b2akmAdHFArp6Y
ONQbmFskslkwwkksinJv7c9xfCqaqf2uc8UuNpus/TJ3UXidL4X5FnewVclQgSJMg/65cbBMTIlk
S83bgYaFR6JCtptA0zJLrquTsNjJTQMJf5fa7oC1uvthha46iKYja/wsEVr/32wG8eyXSbFaLCSo
q8mX7pbLHgJBzQdqtjRpUSPTlBrdIl1X0fwnU+/P2pzQZS4NZoBkGngnJCB+9iIOrJd20yETHwtg
Aitcv+K0JJN6m4XLvM2uEfXOLpXl75U5P4uk/vpYgZ4E6RdulOBXx/2EF4VsdAbajRVGKyDyfrKp
6HmzpNYYIqECqT+a3P7yHf6DwB/jxTlp3j1bIVH6+5+Di4cxiGVdMX2Wyj93M4vWZg5ls3hB8BFy
2GV6nh51IhniOtTUiCHIAmfoz4lPlcFCRp4J7FdTwZjjAJXbHF7DUXfPwpXCAjFMxxwDVly0YOgC
rK8vnfCLH3VZAdNqFUaIg7ChbJ9M4cg3QNGMgCYBeIKdGXDVAbJBc1fQ1rCQpy7etSKK5EvEKRch
NEFW3h2KeAcZkD11kji7Wk3n+HCD52hOwn7jSMF4DtiU07/Gxj8rSKwOaxO+dhrF2DWdxzifzmLY
QlpHOzElOuZ5Rp8O0HQ5Cq8J7jXEPF4tzgqvs57Z6zId0YOltNp5FsUlkYm+h9EytRbKQqs+w6GR
pQSbIbMdcYxyW2UIohtzDCqbM5sm85LVc+i7C6cMSB+gKPOeSVHqsfiI1vqomwhfWYPAP9wzscq/
BVXjin1eqEhufWIq36pII6zGLzdBaFN6tLcFdjXnLOkNNrKjE81Bk1SElUV3DBR04WHCB5HXlZxm
ShrHcTgMp3jBeLHCgFzgTsTmla7SsDXlpuugGmwyK2/2aT0imGvx0cIWDuSkaDZksCwLp8RZCMQJ
eqlBhX7hA8UjiUeb5djFxtb7v16Of0lm+tiib6j//fx33trOUARk8j///adf/e8iBfYf7fVL/TF+
/qd++pfH//zrtxGEbV7ky0+/QHaUS3M3fQzm/mOcqr9/iv/6k//b3/yvXKxH0338x/95a6dGnv+1
lMicfxSVnsn//7MIdf8xEPFqPv+Fv1Wojvg32wsxViHaYe4dndexv1Wo4t+iczwAIa68876DLfn/
i1D5S6hSA/Sh/52j9d/EJz8kXwDRKowJppf8ffGviFA/LbI2hrdzN4wPYalDQfdJhriESd15EhVI
YpI0TFf4LUCvSj+xCw6tWgxXxA7oN6bofwqcP8tb/2HFO38yV8VFgCtEQGX0SWIYzmPJ6gYMljYN
y3uYoevqA5mE29RjmLdB7UAHjkFO+THWU92u/uEO/TPt4FkZ+PPns71g/UdfFOI89D4pB6U/djho
4AbHEOZpIpGRx5Q7GNv92Qv8hc5c9cGBqXEpP0nxyWXntHs52v7fr9T/KGL8WWoZch2oOtlpXJsf
hsfjkwxY2W3V9xQH66JYxMn2sHgwa5gvpkyzEfz+S3/a286fhdgYnAzed4ruz3a6bu7mhb4406A6
8dUjnQ/CttnjrSvpueeDJ430299/5K8PGF8PeW0MJAfpcfjpARv1rOV0BjZLtLQwkXFJlMdK0t5C
hEVa7cAK2l1DGrNff//B/+y6+kHAd2abiikOfhbYIpkLDWeScm01jL2vA01YxoWnz10AK8VJ+/tP
+/Vp9hELeC5RITxMCG1+/jRFpvmky6HC+lyJ01iP74U/SXyCull5yil3lkHaW1RMav/gXf0nF5gV
hDcXwSJfVHz65G6SXmTOSpxSB+KkCl1uU5Q0myot3glniI/l+bn6/bc937RP7w51mQufCzMUxI5P
745e7CmovJ4mnS3s17+l0gUr1R8+5tdbCJiMtVOgtGfp/MWV642Q5TtdrWfB8sAmSjGYNNPyjriT
LsDvv9Mvpk/H5vLxMUjVWXsZ3/x8C0MLJWCPlmytyBZ7op8YEKbh2BMYr3wat7oL/BJIKbAXzoGo
Y1azPB/oTKgtpluNoOjImrn/w4/16zXAlssq6Tq8vBC+Pr0/JTkfrUyI8J2y3jMnOyGFoJE0tkgm
yeJ/eS1iw3FYEW12hBD998+XYDGQZXVasSZ2szjRCsv3UMIRNYz+3H37/fX+9Rk6b26ObxPfxQvz
ObsmYAWCyEx47Iywfe8VJAGuaob93R9MD7++mYAqIFackSYw5X6xUSeObvMmbdc0nNRVYaxqj+dB
bCqEW+0K5kT6Zlu6Bt1skQXy++/463obOjy+2NnZWtlsPq1BEmI0zj6+Y8a54xW5PgHUdImIPAzc
wi2vwCaw9fz+M//JdcW/7UMTpO3860uD7y0NGgjDTN8XfWstVfX0l4vh95/yy6qDgeRMgIvPy57L
//78pEz0yAqmCGLVDI51GxHGd0WynU/MJHxj7Ufdg8PL+wcY2ifTBHsla2uIXwe+JKg3zqs/f2o7
WBBAlEaxV8VZTHZ2Gh2qGnRuOWZLRCdmMeleoXSYtw0es5yaOEjfafs3B5yJS3ws7LD0DiVqweUP
t/qvd+OnNZEbDegfqRo8xV/rGa8tY2kUrfoFlTWZdcj3SEQRKToNV6GDAcF+QuKd3YJ8jNemWM7B
xSrlNV7KjzxE6bcWNCXabeRN+Z/e619eAuhlTJY81z2vccFn0BrmS1rCHmpriY73eZCq/r7EZLzS
lKryu6VoLJtEnnMWJ3UiZaDDNNclWMbFgEqB+CzCuTnAKVMhinnlXmATmGfaARMhomMFAX3TLR1L
cglOCvheMalzatR8Ro9wsfTGEETz3g48TGvllmT7Gs3hcYeb18VbbjEdIcjHjOMK+7F9NTM1+lC1
0+jDSEu/2GkE+/OucyP+nGuwdW1du6wuUhNP+S49v1uDXaQkGWaaHyKeyNcZnPzW9pJmByu/ZAY+
6+oNpyws/HlmYBExjUvXPtckwR2u9G1bLta0yrQXnWhlw35RnaIi4mwbld+KoNDXue1puf39a/T5
vrCqU8efyRO2A3fiM9ZUV4y2a4XOz7quECBjyqq20PCC6Q+Lwnm34N34h+cTfxP/vnumJMLqEsBU
f353CiYtMh6yaOX6eZC9WK4VDytHG5o9rp0rlHrDmOGAcvLtYiNzYL7t3Sb5gF6b7Bi6MHLwLgOd
iuugSbuGnK84u13A6VdldulplzhuUGIoTUiLXbOnJfdLecZoeLx4iCTqhUFrU1d7Mm/cVZgky4De
Kf++uMqyVjRFO4LDGTm1iO22jI7tl3k0h1b3xVebWRv+3aScH3IfHB66exMB9onABmT4w1ajwSaz
QSh/d14S813fJj7C3bC7RcAdqUskeQTKRG0w7BmIJqQZRBlrf0r6KcJQj4CVxifjIAkBPq/RkM02
8sqIfJNuEFdlRcZFadnBbsoseyAa2OrP7ogu2MPj1js8ZkO7ciZnefZSLLl+5y0v3HQ0uCPTLvR6
uoKgCwHLX43sPMMOprp6tGnpolybiE3vUM9M0hR3juo8xhj8FGbr9IEVHOIFZjO66paAi2q8S2xQ
hr0flg/wE+oPf5ygTsRZTySaU4kR80eHRSaZ0puJpqC3HyrkQfjix/gHgoKh5VWzxNdENdoQMLiQ
YJB7OiSqZUTdNIQEKqJt7+8coaoj/rX8sukTcWFJbxcM4E4HT3snLr593RgfyZVvFXuSy0fiuhx6
VNuUuYw80Gz5yBLz3SoyzC8SZsfXgSfqPrNER3DQREYFQ+yWObfjfYO6AFghjtDkVckTSiL3FhUI
TrzFfXeKFIlMTn4MzRHLYaJqlEH0DxAbQ07oXpk6KE51LcR9FztIupYpJSNUnfNf+LDhhwZnG61b
i9J0r8g0L69h/7whJHnIi5Gkk8ElfFbRkUfBvlQLqSCe84Q2o0n3Seq6u67o7Du3YFYOy0mjXgcm
gCDubZjxJE6Ctueo0Kl3SH3vUXtKxnRxv0+QupeEVukW5D/ZIAEPotywao2CxCiuIEQ1RquWJS+c
mJCFbZOUSbLO8yH8f+ydx5LdurZlf6Wi+nxBgr5Rnc3td3onpToMZUoCvQEdyK9/g7qvKo5SN6S4
/eqcjo60HQgsrDXnmE8WjpNEYEk8c2kpTrky7WRb4pc6MOtys93Sz8UnFOUL32TuFuwYUnKMkBpA
7CuJEWA0zQOqGXM7WA6ajsHTZ67ZHg93+jqisSS9VD3GgDMIj0BvO9j7xFxeVOa+ZNwcaZhhaFJG
dZo1EFU6xtCV2Lg2IkF/6tE33hftYNGsZ1L+TWQhg4YS6jx5HSiGbpu6G9EsJKSd6JxkUolweJcW
JAguuVa70ZHIcrRl3BLje8cMlvgyIe1odJPnimbcyQ/lY9P27T00mfRbMnrlqaqLq6zv6A6Sj+xh
nCZF9Wujl68IQwpUJlU+fqHa+RY6HG7aGN+Ubp3PGYYu1rPjnPSCcWIcyweyCm+Nua4uJvK4T1m8
3LraJ65bpq/W8k1V6XMgw290vXW0BPN5RhTFJoVYaBh3Pt6ldgF/EXpttdOd84qmY4wKV9xaRkdI
AHigrFqebZ/2bGlq1FX6ukJTzmlaP0uCEA/g538MM4rZQLyGbvNmJulz6E7uxvNqLyoHUoE7qb/i
FB3gRTXzO/UdHU/SR7DT742O/oewDNJdGuTxuNJbmqnyqmGNFYQWQPl4aGMZgJ4a26uawCxlwccR
I5YcVWeSBCnrtnBmfqFlJM4vk1eUn2iFipo2T+MJRGGzcVP2zrQZSmY30MnXZFfTPWscLwR8IREo
15iWpKIBLJHnVFbIFKrF8NDbjc9dCE0pbs8NvKsnOf0EoCwUCC6ZzzwnGFURtjAdFlBbNkFV3+az
GYUYB6iE0+/opp0T1RsKHtUKpyNVy/2WU3gQDFUa+luPj4cYWKs6IzBqrhzCpiKHyaXVpLx1bYTo
WcfbvLOMaDSEfnQM1ZMSVD2b83hZ6LHuVLheMmQ6RALHmm5oj4rgeunoSoct7brFarbFFCLQFyVG
lO4zKQ1nCCMxFDLoV4ZDP9uhWUQzh6g5V9tbqdJk14xBBwu7ePbpKJJcYCEozyCUtMtiMHAfnjMs
aIYr7wvqL+aPtt6gpr+HdfEuvXmM2GORArduv0MV8N4JRlSjYEesKh/BipIl5gxYe6HI5XXWNO8i
Uec2yYMzZmjGXkX1IzBQj/Pa6Q+uhwmZeWRegaxJvjGzri7k2ZZ7AIXFo+P2xTOWSn4Ugb5jbIxl
Z65pRf1gkdcu8/2Smweq5kMzwShhTXwHo0rEoUVTY+jm9BpXX3BSzfyQWM7RmsbHsmqu+qF5qDqd
fdaaGAhJKpyRMCISTfBuzYUkCKuwT8uoBP2sOWNuCI7EagH5FsTKJWsIBrvzg2rHBwZr6NwJFvK8
mbRmfW23bcJ6d57rnMtFQJ87wC2W5cm5NdwrYszuyTtioxvGG+HkN7nfPMXLKhWma3HMp/FHjb+V
fN75KpEW+wZagBEh8obkeEYOhvkDIVCDlM0W2CPsqqZURcZcd96mLgW5McV0FXTygBqi2lBl+Ke4
0/dA3KQNMQidEewvqEX9qy9H4mm0c0AE4+CGrJL8xpSYTLDZbERYVc+Mdt652SQbR3V4OnNRg1Wi
8cdaXJjaSX++abv53KsQZfcQvrKBu1GTLl/iMU27jSU5xG0PVCZE1isrFea1oxn8ioJgkWAZ7qeS
RUnrYg2qJx8ogcW0ISsVtMXSG4hA5ziqYjIlw3SHZ+KQBFiPHFKb6K8/5CLkJHcnM1IN+XkGURv5
Un1D/I0nw8FUGhB0AtgrAcCChr4b7duKOjpCqPfkVe2VV2Q0ZQRjzjJsvsrJumDQ0bcgq4ejKx1r
m9lduzVm49PYeOl1Uc5+NDTxDe6lGMtYeijKnNigp9iXBJKAHRubndNal9RMrn0CRM1AcRpXiKKm
2MANhBh428f2bizab+mYvHt+ekJgh47CW55cU4HLWxz/NLkqj9D/8TcATu2VKCx0Ag2I5wX2TpIe
DLKZ964SdwFKetd8bF0n3uu2OzA8fom5tU0ZenLh3FFp7OHQjjjKmi0djW9QW85dWl8W0ziAGUeP
POTk67kGuUjznmTGO7rKz2YZf8sqB68qcGnP2TlDuqtr/3Fyy1tgPkTMlfmrr9CV2NNzHeBnGDhh
u9raOaODfxldxR6Oyx3902Kvh7HGx2VPUWsXuHcqxKXWwM8Ruta2rrLuJstwBfZeh5+D/R0f2jHU
rAJSNg+Ji9hWTuqxRTmqDAL/AvppG3dcCx6jfjF75sK+Nq8Kw3wQ0r9xcINEnjYu+BigMph5fyaF
rGBJkTtUF/JiOIykanfhC+pBTWIADr+kdHt25Gkzne5td6tD/EBzdlmC6ir39HgzVvW7P7tG5E9Z
dlUHVORU05+Csr3zmR3fDouXHAFQ8NQEHN3lssFohUqXdNrnlFvJE57UN7yStIv802i2D4FnPCEf
iHpSGiLtOT9SPyDhbUGbMfr+FzPEHpJ6CNwnvyUWx16uAUCRlMwhQIk9vtJe/zqgqdzEym92kHme
vMkSqyh1X1fFctCLzs5BaT/lMnhMEgNUhdPeAxG596Wub0BKKNxZyxdnMs6qJ2gqQZq4LWz/QRdI
KvwujnfEMt0ZeVpEXawRRHiA4thgcU13+xAtNkMPt9jSNL8lLpJk99ojeTF07+s2e8vV4KEZSG7r
pqDe6hHDA/NswaMXpCUhlIO0laItbl46CDNROzffIJ/fW8BZT00w28+GRUKYmEiDLWI5RwMAtPM4
Lbe97+JOEXLcgzFCOtfOpU+qV/s1K9ccwuY65QA7t/DYtza3ni3nVYrckI3jmnW3XJAgvPYVCaFV
ObPPUY4sbKFXfgjnY1taXnUkpv7d6HN97vuQUMEkvUVPfFt16RnY1bAhyDA8NHXPqTP7hN856F8t
1SDuDhCZ1LmFZFosxAfbXrzFx0UkY1a+EJd69APNdsbOskE5u5tLo7oqXHSz9D22y1A9Y6j9vrht
cGfiCL82A4hNtd+KfZnyM+vaMnbwBOW1PbZ7E+NVMokDgyHjdSTVOEL9TiayzxMUYFaqCuMug3Yd
dPOLHPuXGkJnNM3y5PvqwG62NXtcyJ22r+q+u68Hseqd2it7pbK7oCHyuUImBQ6BUUvyMIRAyzLt
RO6isK25n+cKguRgH4fStE4KQFJkBIHeFsO0y2T3DBbg2Upb89IGNU4D+UAExkM5oCLLl/TVHNsD
LkFYDOQXjkWto7oTmGHD87LoXdA219pUXEu4wXBU75Hes0fV/t4Z1AEH344+BsBCsqIsBEc3AYZ8
Cx9JNV8J5Y44W8JTWsb3llMRXubrnI5JfAqbEm36hEClDLa4F4kP4lKLuYabsvWjb/T67GJGTJBW
7KBfYUQtLAZrq7jG5M5ajzaet0Lk9bbNpsnbG5NSAzy2KXzmwtg/hmacgN0yDTKODFQ+7CpZFqO8
JIeBDCV0rfmDlyqO6ZlYo+6IkC65bjsjv9eybn909cjmZ6iOkrHFPXUjCoUG00p7xzjHmp4PdAlX
fKOT474YI0hxw0ymmx5CU3+w0A+94CJqbiGcm3FkWqlR7DH7iLu4MeKVgTjG3gn7aLHrXZEHWx6p
oN2aHeaTZrCe6jEZrCuYJ/4TQNzkTtBV3g5yvoWF/xQG8z22WfNNa+1sEbay3xH2Pb/ZarmdQEcB
7BXZ2ZOINzZWkmXFHjdJ/wqSZ2CFdfD04trjxpuM964ocUDRzzI6LgtZch0b8kk7mEAr3rfWxQOy
6w00yjshw3sawRjH1DQAtHBvdVLQ+phJghLayONIxl385iZZfpsgpaszrPOoTogAA5VAHvBbq5C8
lCKeTgVDYvb2enL4S4sboZ4YyPBSnDJqkucF5+iu8nR9W1fqMg7jpxzAx6ZrzeFJ+eK1CpoX30cl
hgWKVniT+G+kWxrcOWJrw5hquaRhT6XvJ5+S3G3pPipzPJbsJZuic1+KOSgey0Z+FshVWXNN7cIp
GAgWre2tX/SAhEac3pu4rvqAxgEGICnbxN6i5Z+2a9ij340nw0ZYONi3/VKnaNxFfGG8/lbnWX2Q
6awfE4CZ49Wgh+or9zIJKEYFd0WTt3udBsWDxDoQYTkAP9AbLrOE6YEG5XaWJMJid7nTYwdQRUko
aIPHfpZZ3KQIQL8yK+k+8oB/7ZS+S6nmb6tQZTWGb3RtSPKNZy7CdFxjBjuPc6+WE8ciUmoO1qem
5I5XYMe+8wGsnv0l/LRA+j3Dtr+TdvYJU8twqR10tIkfLi+GV7IQKNq6XdcFJjRibvRDkie7KenL
53ChgeClpftoSTSh6HUI52OSedJ9G6KH86a7BuzkewAB690d3fEFNbm9KXrnpbXM4IJTpLhFXUMd
7ursugjikVKCKToOFnOTtVpvwllcAjUOkW5cdxOQ9IsmkCF+p9/Bv+CEaJmgTaTl4K/aKre5n1os
uk1C94knBhE+4j1BNMaF8Ui1Q5lTnkaynk4B5ttjOsbNsW7c8RkeJAxJFXqkH6JKaymiI0opa++E
pYWUQGA2D0ugNGG4S2kNYcObxRENURCNevbGaGDujZj60RuJqwFBl58Xsxv3PICwQl0UVL5LIaOC
7vM0Tz8yu9rPgR3voOolpK8IkswT294WNZGSh3lsvfpRKuha21J46rpvFjpWCDLNZ8cF0CEEYYvk
gmSvNElmGiqeqaFuu9YFobJ5WOkIkWHMQ5T0wx2ECTpjrlecxjyutj3hX2sgJCyg0Wy6I1k6/laT
i4KbVRTGqZ697EaVXnNOpUOMYZ3M9R6ZEKkpgZSPPnkF11U2XBmlKLee7RavBWLi16rLXL2xumlm
5OabX0WSq31I4/h7gBSLIYGtkdfLVH0NQywjV1kXA7Cp4iLZZAqISrN2mrkvtSC444FChWdHOpEW
ScaCnF1wgTO1IOUi/jXP3jfLgHJ5G/j9KkLTjuHf12ZaIVAdHBbkcVaKToVB15rne3KHSPZZ+HUx
cahwOVmSkIo7kE18tpJU1acRfmdFl5re7tnqrdT5Dlxk5OnFehTj3lwq9QUppJo+Q+7gLICQZcs3
ODOpvjKX3ktPUzl0cgdUoHjpyv7nVMJjtxs6Hq9NJoIGVddI9RYhgaSRYg2mdYDDYrsnzgqv5gpE
QvYjTivvTYLwuGu58Muj/3OcoNq8y06Up7NDQVER3WimTXBfIIwdz5DJfXsfg/KejnVf9p9qr2BR
VTm40qNGPJatYBum/DRCfCM7J0IT0o4pwAZO1AmNwHhSc1He2K2j74p5yNQe54xN8OXohZFyk5j7
FX1H+tkkLZpvZVuaUQkQof7eC6NzID3hCdhlbum4jMpcU25bOaFqVroe2iNt+XKMdALOacfwskTO
HpgGnZ6xCfOzncZ9QMh4zdszBKC08WAtxv3sYMTgQHwrUcrBsMcP1zzoKZ8+1xnt59B6NyZSuOvu
VuV4bFWHCa9v2G5Cqz2CxnDvF9qt2wB54IVf+zWhqsUF8D3ozWWX+9Py2hUp+lq6kXMX4LIlK9bn
xkW/Ae8aN59ew2qeMxou6yU+Idm78blqflHJpGRkegZjI9lZe27xcbkZIVZFUn1LwwCfwvTFkr13
U5MgtsmBl8hRtrf8FeeRlnn+ZIeD+2JaDSnJrn4LeoejG735saXa3nGFgupawPU517zXTZb7AT8x
bcpdR1Ys/Trk/mFxcMy+9u4nYEU+muOR3UArb8aqTrQ31q1Z84h4bWlfDUhe3ySIY7KBMjwn57ab
SptewzpuxWsosumYdSkXegdaM0ijpOdeAP6W6wn3xmGgu1OEh7oOZucqbTPYxW0TuGGUqGb1iE+t
51+q1ABshaUPOxQLhlxwexw1mIuyM9xbFLa+dxR1im/FMZAYxLggcwCl0vQAOpl2feLnTZejhc9j
Iaat5337fotsDM0IU1jUHBJcQtuL/J6KWcunHui+fZVrk63AGw3+O7MLBRvTJM4GnEhnSgqY+Eqh
4e/3ugq7hKBtpzHZXeBordC52gYGscz2Y25PwPDCnjCFo5kWy3QMSjdv2s2/tglgH0P5BUN0m945
nZ2V13nLWGdrTkPXZBu7kdj/QwzexnXoNSI98i8jFI1VUlysHmtDb6v2VjqKG5bw8/ns1iVHopN3
t6xhYNGKWGhjZyNUmF6GsCIAWWnsKqGRdEf4igIiFe2Nu9xs1BEd2bTOfF7avrMCiGhduFUT00tJ
3XmzyCo9MYv7EfrLJ45ULlkU4JdW2fMtm3d/SR3vgta4OJZJ6B2QK6zKj4leju32h1LUyw40RB2B
ZYUT24bURpUznZLOSDBHM3yfCdLiyuGRzT0EmbFnZh5/jivRWWtbLflcdmky7TvgFhW3fKWyIy1o
astR9fNVpfCLVl7KWnAxcF8KEMsAdQsvvCn1rI8iDTouXWHmcg2pYhwi+ZxtWctU7mUHEWIdq4Av
4JDWME5Y5nZAjruRz7tBuVcSVPObltZ8b1ihuB+7dEoPUwAWxjfwCSym+TiQ+bExXLBDyDM8GjkF
VnpRdHE0t2G3N+QgzilbBABiLmQHzHjfC2lk2zyM20ehBLcaGnIOn2ReJq5/6gv2pAnAgu6/YI5Y
HfnkSveVU0WY33AkmrXBdzqnACeqmfbWokznuHR2eq6sWN/53FTvMFKB/BP2J6dasC0xqRXwiAOf
wZlPUDwTjvk5Z9D6kuR2fZ9b/mcM6qA7rDLYlXqM7+N4gPGTB/Md+RQmO0NdRL6omutAKZ9mfR8A
zAKXQSuP38mERMh0ssvHE+QRaB8e4IMJKewBTAjOBpxtN0Byho1Ph5Lbtyugia67XZu8WGZsX/xm
eFO5KHZI/U5+GuurWbfelhOjvwl73z4jL2qYMKnmq5/maby1WoFoW1VrjzSzx3rPNJHQcLeN0y10
T+dtMBKJQxHKnLXr8pIVlk/e/LX18wz4UWwIrv1ZehcyuPucOHP/eSoCjgnbvDf4l65ta/FuB5vJ
EAVGtZxNJsfhdmZkdjNRipBbU43fHLft7glm7+4MBfPc8ukbWd7kH2ko0LWC1EejCP4dQLi8XuxX
iAvBpp+DdmfXc3XTOdI8Kh8dwCZAXIm3Y8jyQ5mZxc5DqEMiubkkX5LYC8Ci1wDRe+bajGCbhn01
gFZXNpo+MYwgNGfisqDmPlghHtogKQmemxrXpLs/SfKXVRBsBRy4R9usuA6gqDwwkAwZ6iWxOCSF
4M7uG4UZyala9otjttfSGNUbHnT7JsvH74NZhdDF2+XEnUZiqYYLvrVLwzxV2PBOrUch6uahe7FS
elkA/d2D004p8vgldu618KfXpmtEuI3Hdr4WUG0fKkCXh1A1xW4hz+SGBk4A3zQ+ju4C6GgB42UO
WCZN/YAmxHiavaq/V0zFKF/Tes/6Rx4Rmtm+LVL7U0e+ODe32CWl3mUlwruv/Yc4RQEQ1FlxCmGF
HBtSzY8DsI43Lw23WWDWEMK8U14lyytqOrracsVYZZ66N5y42yaU/dxouyx/HOzJ+jy5Qt6Q4jJy
NouEPo4nbom1eclJREM/U5bZYXBJtjNrtAXI8cjHocDnbteJY54u9iFOcqz3zUDgdFnErP8k/G5P
MTiavPpeZGQjq3YYvo6Z8G/a2mm7TTOgQPW7gddhpsewWwPKQBUUTCKhsMmK8+x3+2Al2zHc3jut
cdRxNUK0kAvdUvcsxITjG0sWsfbzKyaYbIeQ5Lks83e3R2YCOh7WX+NALTGvajdsHcoF9IKxMKiJ
4LfCocRvvScfkPoGa962mqsmoq+ir3Ju45BZdPJAK7y6aLN4GKmc4TamxDt1XCeMgXGkjez2XGuT
xerOXJllaczJpVNtug/HUV7QefT8EOyJ4RRyAJf0sIpxeVzMqd5CZYe1xyKOiqlDSmWGOzk4T76Z
vZVQb/duYMktA8EdtZf13Fv5kVZ7Bn5p/tJ0VrcDpmJ9N2rOo9SeUgfT1fy8BM0EijSdkAyW2ErL
TaqD5GwsZfgpLuOShqU/gwZLrYy9csTUsA1WstHwE3LUrryjYiUf1SsDiYCD/ixWLhJUV460BCd3
SDeNJjzopO4nRGnFKTEmTi7Bilgi/HC4CVbsEtkxV/i/iGBdkUx6hTNVK6ZpCUczwk7UPKU/IU4r
zqlawU6YbVcSHrCnecU+NfRerqUFCqpeoVBVanURiIzw0leKU9CV7hoIN18t89A+kzs+fS3pVH42
PDxts3GGFwyMChNPfUUXOzJ79SUd3PJuGFxcglmZnsXKs8JS2j3HgQPjqjUDQIVt+43msXkBNysv
FkDaTWyvbAWZmbcovABmsZ8xdVgpWhOdjcjtsxJLJiJC8gCoGesl5QG1ccytFC4Bz5yU+tzt74gk
Mm4CwhIukov/U4Of6S5GcborLHphQi56icaV9mWK5ithptVVV3Ac7rt5rI+Ygr1d6uAUAuTev4U9
U/5iZYlxuWN7LiFuaK5e1zNt7gc5JUyGl588spFW7xlWKi1cSkYmQCu4rLVyIip9faBnYp39qTA2
ScwnqBQCrOxf/LOi687w+iEGq3kOzvWKSmPIXX+Z2Wn0kac6fFR1XsgoW9lqid+R4QYApD4CIWUP
SIt+NyNXO5b+3BOdgQWdi71Sn2JFiUnvAzDmFk5tDvBrsMyLVoZzlvRURIRFx392pDB/JMFM1Lyi
JiPe3jGfG9fr7ifHMZ6rdBDXqvLVeemXT1kblNeaK9a9nbnqXMZe/QBRi/StRpb2yfPbQdFGFwuk
IYZjW3vl2PVEtlzT2i92LhdDczPSxq9PhVexy3ujtOhfSzU6WwMScOR5QPmj2m2q99muEvhJYomf
EwzyP+w8DpmpAN3TARGi0KlMlg0usIwlD0QaK/8K6hM/mX2o4uD3pQDWqIGt7tJ3XX5gQ6NmK9wF
DRj3xgnJLwEYXb8ycRm0P6Jh0PSzh/qOfNYkeCondj/MrHyc2LADQu4TP0NAYynrxUFTQfGUefIc
VFUccSP37KOoaDSYTUnYh05qRh6OHl34YCOskchyBvnd7LORuaiPTAuD51nYlfVmd1N7BqvA/uDa
mimGvVw1ITNAWYzVdT0Z8Sc8pUSOVAETeWbfucs+NqUp7HRf39jazPd+Y0wklXnrLdmpv2HRPPVm
Q2hRmF3X/vCassjpJupURGmd4KpKwTy2GuPWFloIaChUV9Wti2JK7hChsetRbR+t2ICTI1I6S4Od
kZsh4vpgSczXG28uaz6TB4omIfZlM3r+O228dK/a6tDBX9klQ9VdF9moAFfmJuMrLApIsr2NaaFu
yZQb7pNZlSfBpSGydfAOfAiRA2LKQ9la/afMsOQprGPZAVZu1ZF2VMsDhBCCyy7A4FbLO75vdETo
8S65zjTa0wk07oIRZ58nM83jhR/JSPpmCzMpNS6huZRPa8xctfXKiegIsravF4AHdwHmX7ry0IiW
M/sqM1qf6TEVFE0v5qMOwyAgAoYT7HTaZ6dOVtTo/Jm569ikGSCXrUnHDIkKFxJ5xGBvq61rTuNO
IizZ0/4zhghO18PEmBEAmWY+5DuIsLT7ZbRdgG8WVVCUC4za3LB6ck7S6WjZTUHhAL5sU3VgjezB
ZaDa1I7/WbkGWkGfWPprQMLZZTI174OiL2bmxX1ZDua4NcbuPrFpaXbFTA90qOrllNKA/avoEknl
r5JLVDre6u61A+6+wQf5d10PvTOq+n/k9Au4BB1NpfcTUlEh6nEoEdiz1ltn7+OanoL+K8N6n0Fw
3ykMMiG34CPptpAhWl0hcGU31Hc4BwOqsUxXYIN7eyC1rOgT/Ir9zHBm5cpO/9IP/3/b399sf+h1
/2D7U9+//5o9EfL//8v1J8L/Qv2Ofi8QAu8GIaD/1/Vnhf9F0oBjm8IVJhb2kFXxP9ET5Ev4dLEC
JNqUWy4T8/8XPWE7/4VE2OWPPHLeMWmI/8T191EMvPrNApdIceTAXNrQrbNy/5E+MNGMrAyPx4ts
y5r5mLfchljcj4amIGL4Otw4/jTeN9I2Dj2JszTfa/f4jy8L+d4s6+p/VQPxlmnVd//nf6+r/x9P
x8/34JNVikaBMA64L7++B+2lk020Lq3qwbGO9WK2N75lqEtD4bb980t98ET8fCm+Vz4tYCbO9g9u
BUrgzh3N0EBY0PjbXrQcbVWLAfEvT7zzQWQtyJIg43n1ReFVsOyPNrC8j4MpMPlMtY7dHRwOfQyc
oEXlAlzkZvLLjPtA3Gb2pq3oXRCMVlIytkx33jnCsms1T+5TjI523tqeatooWLzwKZ8tjUp2rBAV
t8grlo2soXVuenTZ3sbzRwD8prFGeM3AQ1JEMl7zypnmoqb2q3SnC8vudrLtp28+trgdpjyJSiLL
mVklAAph8c/anXdLMCAasqTXXFTVO8teGWXGIT4lfrKDEtI4Z5/eYfIX68Rvvw44QAvnmm/xX1N8
jAjRtigg8pkySqR+9zi/9vFo5Oc/L4EPkRa+4DnkaQzWSBdMab/p39t2mERq5Fyx6QQfDZqslzlm
JD+zep7D0VY7y2Byv0pismMoLet2CkoZpQq5em71cHZsi9FIwJCbWQN11Z/f3werEG/PMul/8vwL
HwDARzuUEgQCM26U0cJJScSkl5ubxjDHfdsS7Y3X23j68wuKj2uVV3Tw5DvrF4I1yf3gd9OldgEs
ExhG8lH6bMHmIZeNSuAocaS+kzPRIMrmkvbJF0lTI7ofhzf6Al66szKwUhSdbnIWfRiX+zEvPXQm
CkF4lBXN/DWIF5EcGkE2xio/R3BoNk0b/OffGXMy0/cRzwsO2Q+P9bBUoPMWZAqJWT4viq5YCrl2
y6l7TUfk25+/r4/bFV9XSEqPbbEBkwL0k+Dwjy3TQHsA+IDgMQcu7XXsLNRjVTHfVkZsX/35pZwP
cY/rYqCdRHRR6KA+5Dj4dWtMUIQb3kAfrxrJ1NqVRROm+zWjD36QZczHNvBiggpCq8s2sLglqhcV
3mlJICe5dI1FKEUhTUbXHhCnE8Ff+TNYWR9hGoqjyM1bW4AMZ/qzNR0yjLdmOBc3khvMgJY5RdoM
vJRZ95SO4x23DkUdayMf2NHx7wk7iDtzppAZW3i8shJ3vePF4S1/yIwDfvSbdgOyIB2Sos8oAqiV
adSwUfVevWSRTBPzpmORJMcxIfjrL1Yn8e++u58RppA0qLs+/k6Anojv9aiEnaSO28gSqy8pEJo+
QMC14xlFufos6dExK+96+uqgLJIdI5zwlk6QTSt/GORnpALqDWZy/Lkjuu3OazPvDhSFU23cbMrF
vhin+ZsGXASyog3yr39eAB8D6n8uAFYAvqAg5MTyPlSOfaEARbpcb+uqzsq9O1fjBS5dvZUhenOz
SuAsup4IDr3b9tvOsVZdMUEtymvjaBmrjKGxHL0zI9LhmcBUG8gLx8627HPkjn9+sx+373WxUt2G
DEjZv1zzw3uNA8U+s26sGbOZrZUhe3c7P9v9+VXWiuSf1cK6f1MnhBgqHc5V70NSUwOlUMYrVs1q
mHAWfTU9qEXJU6Mn/6p0yxXcSUZ4A2PNp9fjqbs/v/5vJdPPNwAKCoknTyaivF+fyU7N45ggYY/6
MpkhFUDpcpNmvnHcRD7XciiqaOCI4AjG8BBBBIJpJUx3+Mv7+P2c4B0Ea8C753sEan2wQKK4d43B
oZQxEmDISZcBRqpbIq/nCp4KTWjvL6fzv3tBDINrJhSOKirTXz+3XqpxtM1ORoJMUXqUtXfsPWhp
tWY+oXu//Mu59PtyEiYfDFyGB/1HfNz7epZOMsy9JJe9Rc9pjVXUUdL9x4uWV6EUdF3P5IomPvya
ILvwEZGuwWA0dABEYuxC+eD/pcT9t58F3zrKCooDy/6waKegIj425LOEYQs3ychRQpu81J+X5r97
FV+4Ls8e1liGDb/+QmXMNg3Gk9h1sO5bp0WD6Pbybwnd//ZVAt9hF7dch2bEr6/iyhIrN7BbQgaG
gvCP3i6OUz/ohz9/GG5MH55zm3uOz7GHU9F2f27v/zhmTaFTl6gDfn6gb3vIiIzG+V8PeZZ7iCrU
/BJmyH3w6tt/2WF+foJftxi8777N+U4lRnv7w6WIncRuiUvlQsI5sDNRij31rTHsiwQMdb2EeOby
nvimfqj2g/PeFeEThVBMpmha/+WhW/fMD2+FhJmV7sLV0bdgvPxyP3O1YDaLZHz9slHVkw/xM/SD
iJhZ/wWy8HOp//paXFi4jfJdWxRR3oc6EDe60jRqYppfS/jC0x7S8M5QAUAwZYAaebRc/H1K1MEZ
UT0JLUGREc1g1xBNLTkkL00/+fFtyb/yoJ0BrKQJZMGgm5PksN/UQPDIvKR9CTm6A3DujPMIg8PK
mbt3gwZ3vOr9QHU7Nd8jqSHeoTOVfXRIW5V/eex//14xLrmOgCuxXtQ+0kg0Q+1pjgVgPJq/+wru
fATKcTgutlf+5an8fd+khLAhRsIgwShvf9g3uTEUCDP7eGOUjfkdf1V/RS8X/ZsIf9Rt1f+l7vn9
kxHY5wj6t1QqrJ0PKyZ0y9JeJl5unpmFZkYDeIRBrLUxOsv0//I1Wr8XWXwo7uycw+h/gp+H5T+e
0hIdDZKIjDGAWJXGpl+de6SA56Up4j3GI3M/oYRHLRyIh6EL1QmujbnNLdgv/+l24VkW+fChRVUg
ICn9+qDYY4BKZsXD+ePcfBJy6jBswTJFM9eiKgRGvJyKwnR3Fjqzv5Tpv3/l677usGVwcf393oq+
jcnkwFcOz8uJUOhg8E1VGyWECP7lC/+4+Tr2f1N2JsttK9kW/SJEoE9gioYUJVGW1ViWJwjLstH3
XQJfXwuuiUUpxLiDV4MXVaZAJjJPnrP32hpjIK4e9GxdC07l28ccIzKIe4WOa5mNv7SKWW0k9PjM
Evp7lP+7E3DZsLgJmttF1GIAdbKGshwpeFmrOPLXcqJNLNxovyB6UzwiruQM9z63jIuVeeN6QITs
Rny/lbKQySM1Cwyu46Z+UbZO4at5Dzqu6TAIMaRgjJPMchJf2QyskTzNAvz1UClMhAoXP/farXN9
G+MMbna4qpDTfL5ITn8onotrrjC5J6our+TJItGAOGrtOLVkECIziNcMqadMlGs6zPWZ7/D9D4Ue
fcNZ8fIDxnBOTvzMNJn5rAoRAOgKL6SCtqGeIIt+/kB/9/+3vxTxs7RNoIaRbwsP7O16WBL6OGOB
ydGqpvZZFqjGPVpPCqgE25q/TMj7HF91JzLO+qpmP58UtoKEbOvvBvy5GVU4luu8AJ+wJMiCLfgZ
gTalsNbKgQvnVCsALpOUEI/WnEsrwOaDYqYZI+TqMzDwgaFCPAAyXrPoXMX5rtTmVaYdQSuB1jns
Fv2kxnXndFjbjFCPocgeNLfsfiK0tylxU3Fp9iaHsbT0O8lA6SFKMLzaemOcQY28/x155Th4kVJz
pxFCf/sFj2UhJiZO2I2iCStAFDXsIGt85oz44FMoDDdsFC83H3TyWmMswbeFbB35FpF8GDYstK2T
Gn6+Wsxtfb9dLSbFoUNDGf4X+8fJ+k+GOk3Hqti4wTLqNijsNi0VeXfPNbP5uQymduwc2d81IpU3
VZbLx0baxrzvgL/mHqWaA79YoTTa1KDzhRBr1pArJPLUS8lpKS7zYlXjXZfBFYm6acaCVugkS7qK
ZTHd4rr+SEd7wgXfRA2mITQvjHPb6AhMGglsAZrVg8Bb9H7cS3mEh2g6fopUG4f9PBXPSB7lcEAi
J5k5Vu30gjV4/YXzJd3IC6aNOmByq8cizquAORy2k8+/wXfnHeBI2C5wKE3Bf2r6yXLI14lrkCY7
JM79/AS13f0zpqK4SNvIeRhTIw86vSf5y03d5CUqaalUHBgtvYR1PJt6+/7n3CoKwUG/3UYp3d6u
zQ0FD7HFkr6h3+WRB1nNmyCwUreee+yt9Hu7cOit0TK3eAe4dJ5yvpoFClasQN0ECGqN16tprUyn
QV3xu3QJhpE5mVAh4LSvlrDRRxsKx1gK/VYdY/3hzG/w7rHZVYHCcjeABQuh66ROlX0SRQtSOV+f
IwQ9EXPzivUCG9dDjD3+6dHmAb9A5N4EqZrqOP3Bje6kSZ/El4aaghN3TIPTWhnPVALv1wd/m7E1
7aiKdKG7JztWqYG8RttIUjUK7XGnIXLB9+6Mf6wmr4tD2rqFDrEBvetuXZYSbwQMUcS6TJKvmtnF
yff5l/X/eu/kp2NT4bti2Vo6h8XbRTKWozYQVERoi571zHTw7dBOdAtcEgQ4km1AiCCCBXzBBFJy
dDxnQ0XwFqNz5blMF/VxIHEGlaOd3Ze4OkPpVsUj3oe1CFxlnJ80tZcPdK6iB+IeyjwwukU7QuPF
lk59zQNJE20ZYi8lvq2JBiq8uVRs4PKmkTmXFhqCo84oACWmpvwpja5oIQNZYwHIOIq+DQsIehx1
pJ72sNF/UUsj/i4nUxphAhvb8eKSAGV0aokASkD1xBzELbMXChznEuQXISaLXm9mEPpiv1O9ne/X
DKxlaKrxqntza9V4qtlVvjNZj9ddJZLqR2ux29Cp1hLMO0RJ4n63OzERB7dYv1rhFmxgiCzGAPRV
R8IloitmA7VbmMQVO5JgD4uz9VpOapEeiN6yfljJDE3BspPqm8lMg30qttXp0o2LvCUMB6y5l01D
1Oz1KYHnm7WuWnmS6BrXL+HqiwB8uvvYVwSSwJ3NmrvRqLtHJJlAVFYmdiSKJRu4HBcGDnhm8N8M
DpAmAEtAEhHuzx8OtvvrOuqBScfq6CRM+NfqlyrtKtTRqCwHE5AB0u2xtvugy1pwtEblSh8ctfK7
HZRW+l1aYS7KFJawMcWKfuiBCo9BXhXogPS+cNLdMNWr4lEqiBd8wfIr8ln3qyVGIFHOws5Pzxj5
3aCxfryaoHtSjIau+FlCnF48wJfrscoRjO2nUR1uaC9V33FVZU9tU+eYQaBaYwMZmeLtEPTq3P5J
I94UxTSar+qkRZckjKg81l3pykBK3R5paUe4cJexLG/csu2dcK0MKgcVA253M45GuQQF+iGqHLxE
pJiD7gDd4LQt6qCo51FVe3W1UK9b+Be1QbBVUPaj+F2v5CfDJ9BxFNZVvmGD7NG2/cikHf9FGItg
aGdUpLJNTkXSolwwAHtW24HtX5gXwEvPsOgNpElpnlAHqEB5kRvTDoc6gXPS7bYvr1pDsCqDCvZH
BWWiLim5jybxH1dK7ZotokEkLmQbR8NDg+qQGU6ZJd/rrhmEPxPC8aOMig70jJAt5G9bRMc54v50
jbAxeZz0Iem+jZO6KL5lNHMWurkJiKgt8xi4UuJUY4iDEzlvZXEb95Nco/cBS8Ttruh+N48pHimV
2F8dsyUB5s3XQpDktdVny285OeIqb3q92CM7mR5QCHekaDUU/vw5ZfU8TFqC/UOK/jrG0UF5MJFC
oqWWeC7iZPwuGwdKxlZ/qcw28LR7NvRotJqrmz+M6mITQ0xwDYE2AyI/bEVusi9y6lA/zdh74dOD
l0ZWo+p9oMlRPtdWQvicaKblNpWmivhSdKN52TSFrl7qKuXwlYohjilsBg6nlo4BgWXKq7tUd6L6
MDeKtAk8r1zjCr2/AP+uEtWJZYDbeND2g7sfFJBmXgmTATm9LQusXK0xEXnUJPVxIb1H8eWcuQt3
8RF1Y5oh/Ha1WBM7nJfz4jvOkrzKuF0RnjuE/il2Ky7tylWudYP2ob8oUfPCTQuZVYTSgFQ+3DgB
MyBK5Nwp9V8EGJnCN6A7IXHpqEw8HFzJcSbVKlxyXEU+20SGV6FJYKopcZVFu5E4oeagJgMmzMGZ
yuZCVcv0cRh0MwmsqmToI0iGhoPfK3PukfG1ocZduTJlRl8HawIJDSrOAWomxrsO31qkY70FlDn2
eGsQlvtoZA2YESXyNYIYc7UNW8Oq7sTaLr8LpELFTgyD8d0clqSFKG9weMx96mY+qSJoqDFFIXKq
uxVpO0wClZ1RVCDS13QCsNTn5npbEbn+Mgrw89eWy6F3MUAFg6Q3zEx9UpeLLDwWNINBNqpoXlWO
XRR/6fpnre35Hu0511o9tkBxS5uZlbasQaw4+ykbW2SyQNDJuTrSlwKvHU1XosPXiqEKC0QaKiJ+
URrxUlrKHiJaEmaRDEped3gIMmzIdyB0+KFKxa0cqgdnYs0wscTo8oUMmOfCzA/cIcM5z3+rabbT
VQKYEac6DJ5ry76JbNAmOJ0Dh+jzkrWMT5v0I+nuN34VEtannsPdbPqrRYuy+zpLb2ZgNzgHXzKB
waMjVkB7rkfwBSVIwV/aQCiUJg4m/wI0lx2KIXLacWgUUuxE6hBSjumFbxXH3WrAJkgGHoMElcj4
EeMhxaZEH7uJVGJECrWEk5CMdxE+OKAt5NBfMHm4oq/Kfxe7klAtjdT2Xi1v40jIQG3bfSr6h3Eq
d8gaAw2e8zGaC7Zd4DUAmL+aBAmQ+0W2nizv0Vw+UW884O6m2zgk8w8VreWFuoh9vaw/7MQK2949
xrp1xe9/Z+jlo4X000oBXeSDfuc08dcNtmDlQJ3IAC47cFi265WcdFesMmg785+8jS8F1XtU4vcs
4+FRa+KjmegYkeW87o01OfTScJhXzvcAF/YzkTZeA1qkU43HqM9+ah3I+UGHJDo1e8Blu4iRD3yM
aic047tU9FsNj1OWMKtRa/VeT4fAdaPKx49FN5sgDx4T5+Sq74c6uTcwkiWZYyBOQ+dVJiToKSTL
GeutXVrfJ21+Ulq8JCDelOxXNhSvfQRiRhLZqmfyOs7y0J0T6qHyC2gdIiYU7ZDFmvHDSfnhyVH0
DWWW+CcB90UE1qxc0WDmzbr6WrOAQqD+r6nxA/H7fraWL3NsPRW8T95oE5phqxfxaLV3M4TBifaW
vYW46zNsFiSVCMMX+B60A/ZWi7DUiDHkNUP3rCt9TeBZfluk3UVtsSqymPD0dXzhxf+CQ63Avop3
eRRscW0t78YOem5kEBUz5tMIlnGLKNTKjiJJCnTedXWch0a97pBe7ziYnaeEpWMe1Nk6Iqy4cJb+
ArqfceE03XUOgZKYnOvWMmtvqNEPF4ZyQ+ohRvHNH1un8iKijtknff7KlZeI7LL7nenlAwJIwCxg
VPr+J6ZKpfH6BmfKYcYcRWDQYOK0r+o6Qk9vyW92ZSg/dPQir6VewNnQNbHAp6AGiZHAZ+gFCg0r
vus0OmgirorUkBRYLjEbSwuVLGndQz8kYIdVdYGNk/Q6WnO7Q+XvJUjvDcSPw/qd6DAN41NC0muA
D9rt/S6Z8hvhtLYWLi2ttMLYzhYQUiR7VaCif7szBpfAyOp5Im+8VvdDFpuMLxpFC8xeS79EroVu
v+StgJ6DAgfjqLOJklx2gxfsm/oLBr3WxBLXr2bolMRNwZHIOsrNRptBCVQJwK1ZN9qJm0XZAk3D
/xKqa4fgmybwzB7p4K/zeGrtZ0lm19dWT+Sdac9Ttstj/PneQFLz7GsFBDyEIuvsBC2WmtcE7/wP
xJMRa9eo269i4uUK2iIHlNM5pBEXw2bDnxsDEuRET+hyqID3sHrWqggaAh5hSyRDh+qbdGh0zdAL
Wr8vUK0DYWohV0sOF/wvYC85B5MNadCHa55iXyDBVMGS0NoTYqB5tFJfMyVliCW17lfTm5L/SunY
d67VwuBA+wBzsOM4kR5CfKBqYkLWvEtgrZMKC3z/zxKZRsmr1pH4S2TzZCLsgfMWGLNB600RM9Xt
rOcl5CYaXtNVS3vF8BZtMu6MAv3HTcsGC4aDGo1U5tmIr2DbpFpgqDP4x0kZrT9Z1fLz1e0YP+Ep
xbVviSJ50VxFA22TD903ZdCma/zq8YBegeQZkmUIMOJt7FViQPU+Owqn5GgnMVAB4xqLFWN8RuAT
7O3NjdqIFsDe6jb9LXg8twXRqa2PRYZEKjBtI/om2r56sZRU1/HsVdpPPUpI3FRGtflCrvtwzBdD
I15tWkvKMiBGlp+225gvqfAQQlpEGX9Zt7hLAmeMXdJ0+halAu1cFbSMGJwLWh64A6GOwqzCTnel
tEX9JPJmulHtbe0uysC3zFRS2XrLM56nvlYJ/HUwQSCbWxlUWXVFdT7mkf6DzVt3/UhbOdmdcaJ8
s9WV/w8GX7fy2qiJDxkZK99jWRkIhrNUTL5T2ojrpG6ML6oZ17dqlxm82CYoLngF5bc5B6cH432b
9aK+sdBkRLyNIC4q53vmIt3x1sUB8lpUzXzoDcKKqZDU8irFkr4lRCLXCqwsSr8CqB/dgI4YU9zU
HrMvkT3DYluzBTU9DJnppjNK6J1zV80v3DNSFC7GOgy7ZsrroybapCWuXkleGv4H320Qp2T1to7e
Bi2D99FvytqhhugJWxd828OtRnj1z9XFEOlNo6L/rMlOPyJMGjXfnRT6aQqF9y+FwvlrqpUrNwNR
as6+7M2MYMbIoTNG2dmMQZTpyUZ+4Cq2G9ZRA8NoqoWxU+oa4wwYLZxDzbqFa8UNgsZbw2y6JsDi
Pf6iOaMOAcQl9x4DcXXLPzs9F1rNVT5HoHSfuJS5sL9GzGuQkIY/WltFkGWy/nnA0xKH0BjYmzKa
BlyCMLhCX+MaCvN7HpKLDktjQd7REjdhV8Mc8uwIhIznuiltj2XpCe/DxkTaeaavYK8cV0uftDgp
niLMFuwaYN7Z8pq8Y6pFbnOnkCnN219QUCpQy1v8K+CRoRutHZFLQzlfp52S5OG0EAviTwNXdt+I
Je8LlvDo4MRcarhKNBBtGNmrr6QdpSKYQJg91Y1ZA05yyaHC+jEmlyssCPAKyjw4gchYAKQ2SwnR
TC/tfSmsq6wv6Z90U5Yg2sJFpXJLZdphOcdCHYEecpUdf6VyAmVYaZtYniXYX/WqYmVeMWLMZMln
vOCdUSts5l0mfwEEYu9HYx9R2eZy/EZFq/ShZkYbTgwHPqcKfhAoX1X8gDe8f6x7nCCIOEtCe+lY
sCZI8+HgdmFvEiulLGLYJbZNzMasSffAmssltAZYIV4350vv1ZaVaHurdtQN68AZKXsB9jWz8agH
M9llt7AFN14xFHdmUkO+wF2bLO4ivVvD2F5NZbhCBGGAcSy5jARNMomjamZKHGpaK57bCjS6hzZa
/bmwn+m7qenU59Hu1t/6MjUvURyZ/WGVrTgOs50IzyBv7uuSpJiri6Ub7hUqidYv+pQlhgGqKYLM
FHELMzHbOlyGmv3WilFjMSRtugRzT/cJopk1vmCcJraNPWuBZCBbNw36GNwE9cQ47I1i6lR/7ldy
BogUB/9LG5WEYLKNyDWsoyr7SjvAVC8Xjq6OVzleIZIKXCo5XtcvAz1vuOFqRHGTxJOhhOTcFBbr
ivMrqMc4vrW6hsVg9/REoRykwFlhpI469oN1xYnTacV3OHnWq6ZyyHA+jeSCjUbDCa7Qxpb6mq57
c7XrHxnGSyMUcir9pVDW9mIsl/wX/Uf7aMh8uIGfyJrKqYltGo3d/NOZ8/aI7YkmEwLDv+oAfA//
UWjDEcO4SKgm0qFtIn0ydtOzVaujLM19t6+yKwAp8sjl+IxS4t20hg8xhO6YOsMKwSz2bUtVm1xm
yhW3U66eKeHUfFF5WSdnJtrvhMombwBxKRaDBlwCzqnQRlcMonKrvvG7LG6Oi2YLToLefKrkRmJN
ChgZmWt8MSra2vTaqxCe9ANxq/QJqI4vW0RjxFz1XPVMiqrP+8rvJql//zabUBUCgwhmO+kqy6p2
qpJy2CcdFypw1SU7q47uKieTZ4ZW2qkQaPsaLPSJju7gpCCS4u23jV4i07sIBIsr56EA/NGJP25t
UrmUdYaUZKoDayvwavKwdrYwXH8Y8/h5JQMCZ7GOqWYSg3rdxwbEAZlXl6AC6HdlNB1qoq0fP/9i
/oqD3vTb+XO51qItNxCaM5J9++dKJuOFVsCFVswEVlFGBrMQYApk1+uHMU1IcIOvT/58p17a/PEh
xcR4Sd7mk0seQJBTvtzRooq52BjqEfCoDteqNBMk/I7jFVJr/c//4g9WMzpzVo+NopE5wfZT/yPh
oCqsFG1BlQNFqv3dV4X7kjSkYf/nT9FtIhGY6JI78E7Npxpd2WQpzIRhiNJrGrukTE+glj7/lHei
X95/hkOMO1BMEdmnbovpn4fh4kFoNJlevpPr0Fod3d2hMO5erRKSK1J091jJSvhrBzMzws16bEHC
kTeil2ZOBqZUdrac4iCXZDwt6iAcf42U9YqmX3JZFKLf99Kx7k17mcOY4jX4/M9//1bx11tYcRDu
4Ac6XepprfdOpbbYec3F5AdPVM+Iang/FpTyzz/qVJW0vVVc/hzWKhIo9e+o+J8vCri+Ng8zvo+G
jNhdncaxH7s177NuE46mpufe4lOhEJ9nqiiu8BqhHXWtk1U2wvMbcxJYfBsTJcCDlrMJSm6IpqA7
INSxdu24qnezIAeCVlkdGGKCUtgv5e1/fnDEEnhMBBgrFPwn76eqLaUU9Kp9SxuH3wpEK+wuc7Wz
6bHRdq/sM0KQ97+pibKUQSXNHoanp3plGalWAngE79/YVV9ss6++l/Ykrokiz86cSx99FKfFtjVv
P+2p5sTBljsi0aODEMcguuEDw5+M6IPjW3fdM6/a+22DCy1fo2o7pi14uLdvmmlBsIf312CMwT7l
dKUZkMWUnPmUj7ZTvG6sUI4AFxGd/vZjaoK7gVMAV1AkPk6/cq3oyUF0FoX6BI8oHHNDg+Vt2rK/
1dYxhWZmIQqBxaQgOhS5VKgBm6m90Vd65V6HQeWLvjj2w0RMskLtX64jqfF5/G2dVHs+s+t98Itg
BAO2wcuGs+ZUM600KdzJKWmQPqxWoEup3KSVtmVRj/a3/7qu+ecd1G9UDLgF9JOipJ2iTlscvNjk
FkwXSZcDENTK5tDif/Zzo8nO7FXvNxCmyVu1xbbOOWef/DBZVEfNyB3QH6PF2oMsGTcSbReqbul8
SVdsRGd2rK2keHuwWhwbTNcpuhAFmSc7yDRos9B6zqkCpTa3AD26z3SnPYpOE3tiNWmrEdd+v2jO
St+0yotzs/33sjgbkQ4qP2urR1wsi2/XIoimcUAaC6p+qMrXJNMI460rl9YwIHIziJd8VhDFyk7f
8gjU186Nzf66bJxYegavYeJbcSyXEDyU82RrQB+ZrHQ9Tc9SMBKBlhIp3BsXja46sJSK0VKR/AKY
iU6gTysTOKdDlsiBcSdsZGtp82eDYkJ4Zpov8gi1hzY103rg4+BIOumLaHD4DJe0o2DMGyVFGS6H
YzKIDUKSz+JeG1fEW2jibDDlZByqZFe72wUVtRJuZF2lR4jYIf42jq7+Z50jGuqAAJ/6tMXxHY1Z
/6ev1h7gm5uNF8hCpAyqHKejX0Ij/I2XE4qvaziyDWCI5e4TTKkajaQ+WMJ3VUisgaxGIOpQJ9Pn
Qa/aZ7ofw23MpVANOOWHb8k40JQFV9ogHKblB4qjRxh2vRoLVR8ZPTiZKLiA10eVNbhwt8zie0fS
C0LmzoIkoK5cuS9mussg15lWKH66TsOhbxz31RRdfRcvyL/CRqvWZ5mh/veUYa2IPl9mGqK66NsI
p+SU0jDnNukBVFR0b8GU+aRq5vyom/WkMAgmWMdrJxsci0DKMHkzSpnY66TiVF4BaI2fA3zIjVkA
7SbIepVQVbidZf40JtV9Tj+Mvh9NymueLvujJhk6rUzoMOV74Ih/lLFsD8jsYYIOsUwesthYNfin
DniXCWBs3nSMU7vIZOAyAJnpsLOL4gVYyUpmpTU9fL7dvN/+QeFwgG65oSpO5JO3sZV66pYppF4y
EPqQ0T655jNuss8/5YNN5m/u6VY1kEJ1Wps2UdWYLNESkEdl3RgzCRaV3naXMZSlIDb43j//vHfS
f/wt2JcQdvEzs82cBt/Nca0mDtRAXwuUu/XC+k60yj66WP8UlzNAxnNkgA+ONz6Pbw+ji8NL65zs
onVWTaM+gvsJfhzuft8dDnsv9C9mL/g6e2eqg/e/2NuPOjmwGT2VajdtZKH+iSQ8jzbamV9L++Dn
evM025/wT1G5xGxB6vY0V7uHHY+y3+//3F99PfMgf8/8k5OAj0EUijfe4Ug4uXzWM1hvXp3Gb8P+
UV63/nI7XVhX4PF9tBh+H8g9Uo0DU/I4ICB85z5/vkren+p8NnZtLjL8Ce8saPQ1OrzSTQr2oow9
GU3OwQV6veuG1TnzrO9/tP9/BKGBVD/vfORNNBpK1w4pVhQ9furRNVMxu//VM0Alp/J/3IXtzb13
6tzT25IBJwHPFFlp8dDGlXW3kOQXtnlyTrH8XtPLZzmGynrHC8F1/OSGttqzNBerTX1UnSNQKmw2
HQCooEW/QRCNocY/ilIhxABTBWE6ejIGqd7Yx//+E+I0JzLdpng1/zYd/lmpzL5ouPND0q3WhpBJ
3Xwws+obuWjqmfr/o1+QXjqrhI6UxaXj7TuB/yqroSfih1bS+YC+l8QZuRrnNq7t2vL2nUAI6eDN
I2Aa4sBpnYxKxgFq2ueEdpC5vhdrbMKFb2jXeYbUy1Afl+5bPeRgvpy8VJ/TRnXuy7JJ7mXsrE9m
3LqvEaRtrN/FJuqwmEkNXhPN7g6s+vDf2wEQGHDCCXY9GrinIXR9xugJDc/WQoO/q21OSVE37Znv
/qMvBVWn0DCm8GOfmkJG1e21hZEMI+6pvI7sSoB7mQDQ8ZyPHcvTQCYg+zNr64NfHKMfvwaVP1X/
qdnPgdfrFgbtQSsZrYPbgnFZwM2eebaPXqSt0eHiyaQbaZ8eHalWMNwyYmDtlQmuiqF0Jv3YbDPu
M6XdEy2pN4keRgbsKU+roYz6TlZMV2TdqP2Znf+DHVHHkovOh4Tlza32dpErad5rf3XAXDRBuek0
YJF3LntH75Lg8zf3g92f9hF7CLppag/b2Q6hf15dArdKBJ7IvATm2MCF3POyUDJ1XonW6ECHPg1h
QzahVCLpV20K3wtnEBaMpgav3ImrzOnlcaD74jdoq+BH9rF6jU8etWTnNsFQdsOlEUcKzVPZB+XE
BOXzR/jg26I3iK+QspKe5l8R8T9PYKAxlRqMOl/vhdhVJJV5CKOuGPb9d+E2FhRd4yWjxYed8u+J
/e9HoYGyKPfZbY2Vu/o6ocvCN918UWj5fM1IYjvoa9J9zbvVPiAzZ8yoVO7N58/79+55sjltfT/u
wOy2tENOfrLGlghuHK4fcsjtnjDWZj1a9WKiHo/6JlCc5E8nEyOMY6KnFH1Ov7I7mK/SkfkmOtH4
D8j0fV3iA64L89CtGEE1lCeE7E0GZzCSEEDlimCynBVFGk7qJu8r2+ybXLTqzGL/YFcB44QOnrEZ
p7M4eZpIazEIawtLvDaWb4w5nHtGlpNn0P0ONXV2HyEiJGe+ww/WDBZlzUGMzRH9zg5b1FBNnZlj
ExIHso1Ry677sUVH5yTqmYsud+r3hwkzFCYP5ExjYjot7pk850mZZIonW+Q1nqVBx/aShOvMlBWo
zdSpZqDemyraNjTf+UOar26oxga5OEnvog8wAiJZleturNKNwleqUVCRzfmw2psokQgyRJ3jJuoN
SQEhFhMPsGb6alQb1mWsueInASHaz8ZejZcag04ZKsOi30A2FwoXRsvGdxwxcMRZ1peAPrRaRagm
ZflI/npJYdbUBllGhq7cDokGc1wb3eIGc6v9XckrcVXnjYVwOlLlTd6uyPUnp9VuUIfHQ2BOupL4
Ymib36M91gTsgFhGXw0GtEPdqxBF0oyZ/TAOlvY0xRLsGGrxdjPJkommCKeKdjo78hiIslUuh7lh
IsnAILt03WThss68965QY9v0sO8bEQKeuZs82p9At+scqkgYmzCzvcmK0Zlg2rlkOIcKs42X9pjQ
UgL42a9NFEBE7HmbnHl2oQCo/NVb34V4FYpGsQOzibSPIISy8ykcUO7ZbsXEBsQqMQ0qou8IRohI
YUxbVuz1Sw+FzO3n5Wa0yZHfLcqENr3IIWh7Lukc3zoCi5eAmXT30waGjYad0ycLRYE/zLOLin/V
rchZDPCod9fopRyFcO2OSK4yqsh4HJVBh+FcECuFri1rcP2azSR9hxjLYQ/DAV0h2nYyTjWGBZez
W0bECTfO9AiQBa2VwpisDWaZNYfCikR5DUcZZlXJWNjLaay+0iJYV7/twYEH+WAnx2lM7TpEzD8e
i5ZMin2PMgsFHLE4jo8i1fmd0Gjht+XRrkUD8jI0i9Flrcq8t9AtThOaSdmqhSdnpUbJYDbSDBc1
d15pFMn8stOXTgcOiArHGhvigJCSSyt0FFiujYxH6Q/qNKdBylQI7QB5qzbRiSkKWl0i19wiBmhi
zIRefFGHxWARmxHBVayIBa2NzhAzrFW7+MWOQoOtrXNiCdZ5+6prW5uGPUnNBIdquS6b3Yq3sg3H
pm/B9+MmcxBi933mM2Ru111pz2azIe4m+2LFlEW3ptcaQjedBO06C7FktpbUxtU6KeYQEPO0/Og6
jagCS28GQM+5XRCM8Hc0RABE03irAUfcU9rKpMdEGKvlt0mcrwRhALW/mFBsNDcOkENt7yKrzi7y
MiJdDnGy0IO8S0V1WJsJdW/M67uEWefM97GoY1DbEw1uL+3S+ZoQFftp4sD6meCq6cKcQxIdVukS
+IceFMKrEsM1J0MpB66VSj3GO5ES9Q398mGucy4Sotes+trsZzbKTh1ZLGT/uIQjTiaB7E4XRS/m
sgzfepHrpAnPs/hNSgjeU2cinCGskKZezxoEzefJYfLqaSqTPQwFkfuMjjFC0DNltxb6mkeFSvsu
KWd6BuqcW5uYlNwdxdkSZQmu1C5B0ndGmKtkkS846x+RRdTfPj9rP+hgYDvCFkZVaAEMMrbq9J8T
H2kTrXlY7v40dZl6hwGqJFF51ODYcyGKcBkocXI7M9t+VhLDhsqKB3jvcgEIG+whVOTxmp45vE4z
0WkUbwMJIdjEVa58p8yUOnHGTsK1QsLRm48LY22UHZZqXdk1OYoIw03zFzRzIkGLceJosGOtIHEi
ndGOgCgvf1qJunw37dRY/GVJqp+ff2kfdHYB8G1tGAr37a52cinFDrkIbULHq+VWVpFKZyIH63sN
w0qB86kPyHOYXiMnEp3XLv3wasnIKcKqgavrD+DRf2IV6m6nqV83tam+VJxSAzmUibaue9KujBKT
noVNRrSt0u4VN8kPthM5EDubFhF7O7ZNf6ZS/uAewrNglMPHzQTl9KEsc0iscqVNgV/D8QsuAzfg
xPPXz7+7vwvqbXHHv423jG+Oqz1GxLcLznZiSAMDHwMKKlyDIWj84mgcQMQERlDt2qN7o+2Vu/xC
XiQ7oFE7Yil2RaiF9c4KsRp51XG5cELULOdW3fua6e1fdvIqdI0Yu5hoWD/3hFcEv8Hlhb9RNXn3
+S4NsHadKQw/cP+9/cDtD/rn3asZPc3p9oGl93LnHZ798OvXz7/tc490UnumS4x6lJwJXxHE+rbX
MdCzNtt9/iHvFw5QDGY79gaFpDQ4eQxtMAamhhRuDcPoULTEO7HXn/NKfvAo3Py5NdJuJfDWPHmU
rEcwmcCL8nOl6A7WYKk7O5Plbd/UdfD5A70fHQkK2U3boFrQMU57MLlV4bCA84OEmtwoLyaZx28m
u36Zo9W+LCeJrQhoRv/Qktw1XxDorZxbGu8vDVCaLOaAZB5xCzoFbVbEAo04JTGt5jnD/HzIjWMV
9dNrRy7bLVU1kQNTqbuwdI2l+VX1vFGQBhvzXkmkPaDvMmRoEJCuHCwtH+8Sm5Y4QbjwAX3yZYQZ
fv6VfdBeEPyVjBMh/DicJyeLgNZfO0qX+V6xaWbA+633jlGOfiuq/L6fxgVBrar9Wgki/JFw2d/h
L9LLMyvxozdqg/AQHAlEk03mZOQ2NqB4YlgyNDlmV7kSI70o0PUjRWVhUHv5ybQSipuRBPLVWcqh
8tJmlXNY0kz62a9V/nLma3mvRuJSxP2LWyx+aG5ib1/xqQDzR1YcEo1uANPZDMTDgE29inUSmTKj
EQfNadUwr9LldsgS+YjuBnuOlitfRBVFwfw/zs5ruW7lTNu34trn8ABoxKmxD4AVuJgpJkknKEkk
kXPuq/8fyJ5/9grFNXvsqu3alkiEbnR//X5vAMpZ08OdLzhPpRtXC6wtnW3jpqNdf2baL1/Qwcq8
2BRC0OIbw0RhmZN/Wo5U/MFm4GPutY/DTV8HOS48itjgARD6wdy0Z17OiXUDt3BsDHBhWQzSDgZr
6MfEzgk49Ql/yG9h7VYXdTdPF2eG4EiMbkH0XrBDjElgaB52umUd5m4SYnEexwQZ+sHU4k2ghRg+
Y45MaAx0x9YqPNvqEJNl6lDMnkkf/lsoVevMFnP8hh11gc0hGuIRQddo/w1LO5tmctvQnfZu/zXW
SoeUhG5+MaUpSILS4ufPn/0Ev4kSCmaZBgKBEuzQq9PtCQqE4Z34pBK2wYYDLi3KLiXEOnFGGa3z
xrV+WaIqdI6PXXNvolv4sNK8QdZl9bSKbVEaNzg+jATsBAJHEAldlFqnXBRYsHfqH2HWhA+GnO2f
zWip07pH6nu2C7B8JvtTk+fAGWXxXMPK5vC7roOmFA1xNr49uMo7Lv/jKyu09lAnIAV1lBk31Bs1
UgdjWHWJmewCxx5XIkPk6hHyk99LLZsv8G0CIJKBfQbBPbH4UQyCmzGsTGQMuPbHdU4aVw8juptt
SnzHhQgiZbiZy3DqcFexxUc8K+2Xth/DlwZcFRY8KWg37tyU05l948R70kGRF2oepkbsX/s30upq
m0yzDm2OLLgLzL0tlFidcUUH4Ryl88hrcmGDQQfDZwyeBWeBg6VNF/GMAgXXxlYm1kadnO6ykFb2
aGLv8ajhM9N7fP7hlk2h91JHa+8yYYZXrWZVF3bRDDtIucVt6naul8Z1uVOUhHAwTl/pGfz0eA0G
BgNcp42kUrYfIsBdBEWhwxXTn8WofhNT2yEmVLurMsFbyyb2CmXtUO2grRrnzIOPt3EuvVA/HMp1
ulgHB4WeKKVGCgLfK7sZZhZyrHE2KaRPhHBTRoJS7cTTXaeG8VVAShhNeLt2fw7JMD676tCq6wFK
tYOkrWivizgqipVsc5t8UxIOcdQIG02c2QSOF2U4bjbgKw0t09YPlygiT6WMWCl9kTrZNVhGuLK0
Zv4/DIljQV0EI8ZZ4bCD6NYc1PsBcZITlsNjmtsIcNmY3iaKl/uurSeOxEHbeQWV2BmHnt9Ms4O1
hJ3Yol/HXGCRODyAwHrPFCLD/MDFwc3ECeiqtZLBJ0O1/IBfmKwnYhKmDZrk+S5zYcQRTyXqZ3QM
1jbO2+ChTiV58Z8v1aduC/6AMJguLl/wYdEZ6iQvKTqpXpXWJcaKOKLwsZSgLHbqCvjbevLTaEyU
P7nOItaQbN6najqtcWyyd0GdV0jywvYcQf7EgkIXAIdIrP5gJx+exJUJgmUKt8SXSS8fc1CYNWih
uUsd+oWfv4ETl+L8QI8Duxw81w+7b9asCfxZgtYvXZwoGnwbVnocpyR2WOc6KvayIO/PgYVnZ+EW
tSwI8Iz318ko6NugjoyOwNnMmO/QCuZrl5Zosou0sLpFEk6mVhpVqLeUsqPL01gBKtLWFa9p0oDS
lLmMnmpYhJoXq310L5wyhGNl84crwya6xnMSWV/adjK/Sl3gg+1S65iIc3LVvnWGTlibrlWs75Ba
tVesVtrXDI3mi6Zov3S3Ul/Q3anfG6u9pFWZbeRQp8OaFKIYB5NCqphJ1gabS5fV4XYJfVI3QdyJ
h9ZtVRNOlwqhqKt5dK8TMfojREh4rSgZlG1fqQZajIOSR4M3VW7wro2oJLdp5k7ahoRjgoPw3sfw
pixyQmRLNRwmMP0iJekn0wmHdyHBvsRBQ34IIpbp52jx+kjgmboJ5uggX02CKUmpyhFq8eOxQr2A
NweEv1FMH5nOerI14ObMyEut7EmElnXuBHe87tIsw31osTZdFpiDwyKad0RaBpgo7zPYAWcZK4P0
o02VmvoF7iUhwsapPbOoneCzsBGq9HkWJ7elybo/q9Jx6mXbUIe4M5o6ExLYtYlW/l4mqgU8SwLs
qkXOCRVPGS5GWlwrurL9NhO5/tCortxAHTN2IUotjnVq7V4XWKqeKUHFcQ3KVg3jEyYWqyC14cFN
VqOqE6IJ485MSm0FzkOqkMNcf+/HqgKvqg2zW0eTKr7MCGKeZqeM9bWjFRrtN9hoP9Ka0CsPdXxs
wV4k/M9zq5LYmDiYyUQhu4A6DLnejdCGxIY13yjKSjOxs0BvzKGP1qIYzZVR97FLjComez4a0Dn2
ndgVb7Ec0VTKNE3umtkKfrVd0feb0LXmOxxc6ks2wcjgCCWU965Dz3Juwz6xMCzA1OL7t1QMh5Wc
MINc6ek1+DZ2BWtbddMVm3FGJ3LhysIUJo4RQRrHf1PclZSW19lgTVstCpBHfr4enpjDdNVgnS/W
UBCCD4pKeIyhE1h16xtS6VfkxnZvQLHaqsnDwEtostHNis7RdI8WYRvSCbQQ0FfI2sbheh+0MRIU
7EcIGVLyXWAn7SXyPOqXyj5Xqx4XkFzL0bHpUyFcgHEczET2VNopLCy+U2AftQ4mpX6jYaE9xUGU
fFdIpWUlCnGIp7c6PkKWJXACbNK8iXSpvTW69mE1S+jiLOSTWdvze2S13QONAfn6+Ugc49FQQqBw
mYJ1jwn5+0n+fDLW7M5uq7ryBWFA9laGXT0Sb0HoxsbQ6jm+0RJ0JKtKqwqMDBoZjPgcTCPtTaeP
wMXwc5R+CbI/E+4e9+VdPlTizCHkt1Job0/jJuna07d3LVCYQy1LwffA6Am0zoRPE5XuRh+zmUPL
JVc4eLXJ6bJ9e7LmX2GVJC+DVPE5QsFNeVNAmjf8UEOtR6RpVsOE1YiJ26lDhfBh7PFK3GFGSe3u
LodGgyC3O4jEuBRRntmY7xkVjGHcZdJhhQeSU611I6N75CiQL7euKKVxpko9BnpsMnJA5xZ7OfS9
h4Iyw+4Ke0yhAbVDbuyGRKPpQrT1xonsAZglc1aYAQ7rHpjIj3qaCC4SWrR3dJrPzI2jFWO5E5wn
kceB5mqHAi4y7RSRoXnlMvk3h06op5vtNtKVyzAOta0+EA09pTt7xgezljk9tezcqvV7zT4Yeu7B
gh1lGgb/e3DsC1g6y9Ze7kFvx9sxhPCIRbJufbNCwyFDK8w1H+4ItYOt0m0KsYcZVY28FCgP9wu3
ZNVGhdyNRWBftGGk3rgGTcgA2Oy6Gc1+ExdBjaHONG2zWhB9EgDs0U1TkfCnZKOWRrPhEw/XeU0W
Lf2OeuMUeCGUaodxeenoV07TdC+fv/jjlUqH0YltEWdd6P3qAZaSJBhTtq5JPdO6ZO6q07Duyt7e
ZLNaf/nrl+LFLppCOJXQY/a3TFxsiOaNUdL1BgGYWmZNm6pDAw59vTyDVv1me+0PJecu2Jt8x8Qi
MJr71+psZQ7rmnA4tZA45NbjTKmGfCVvtGGNJNlelaVb0PjCaskbON4QFxlNRPXwYY4E1uNnMC0e
dpSusCMT01errN/JMkM/Ppb1qy4g+scO4+mEmnGfR7lyRx9Kuw9dmyiWJK4ujHoIN1Oa9xk+DIW6
E9Zc7wrCRa7ruazOsUeOvx/QKYhpvFvY1LQg9x+YqNOZCDQaXqk9W+9qVGTFCusl5T4NYJNs2KgH
ZZtNbY/cGPAsvuBgjGflmFU0MniP6IMxBawNKqZ8uJicpH4YQqfaaoVpVqtpNNSLSnPQGdSjHeVY
kGTmi95V4tfnc+Rot6ZlQEYQ2xkfIXDIwW5NOdiQ95ti7ZMM8a1G2uRd1dvjzpV6CmHUBSGR8bnF
5+RFAU75DBaFyaFBMdkcXWwQtgQ5duzuVREYl9jAfu+YXT9kOskno3OqMxTj444xT0qJC28PkRU+
ogeYRlxifAjGV8CISMsL0hC0i6qhnPfgrLiXQWqUvuQfHC4UjAjnxdBmVCMcLnqtQb2QKOdQ/yPI
ghtihgAmQfGjXDpYCYSBA+WYYfBpxlyrptm/XYivZ77ME+WKjv/78thsN8e23WZIdrFrYMMx4fP/
iKdonpBvnDjWKqH7fDlHI6SFfCL5dBOVMsKIdohG+Dt9PT1TWrTFGsObPlorfQVFRobOHJC+quGG
ykkUTkUUVYAtn8/KU4O16LssF+qjxf0fTEtwhjSlYQXPfW6c6zbOw+dZrzMfNWe069zWXAVpbtyW
OKvdzwbMT4xkpmurGdoNXlPzt89v58SaDeQD5A9AubQaDhbSXsbjiJNb7hO4m3wj0Baf8NAKvquh
S3H1+bWOQVnQK7ZERooWGh0Asb+wzHgJ8GmwsIRuMK2j2LpEXEdW7zxiWtEW4MLxN6Yl3k4OFhJ5
tj1z/WXhOljJdQu6v8HStkTzHbx6kaVwXHGfIQYzyR8Ts6ZywoYG+jpbYyWT8XWmp3lHIEy/1trK
2Mq4oEGl5PpTO5rzmfLwxEfCKYLGO//gMzlEV5RmIBFaRIWfavByQksxL0y89c99JKdGeMFuNMoQ
aKSH/te2ISM9GlyYG5x2yUBy2i/6rDdfO8SfRHrFpfGoV3qXrcs8L7a0PwlOEg63NY1qG3mtSDN+
wGBvSws1TICV86xefz4yJ14F2zhpPA58B+r6g4GJekeFU8vAhCYQY4cP65WV1ubu86uceBNcgzeN
FwFk50PhMGqj2TZi0n1mBxMoOcTk5GUJ3HL8Ec585aceCNYGpzWDQAGYwvsz3Sld2sUuCyABCu6V
gX1eiNNNIR8/f6JTl3HQlbjgG+gqD98bwRQYuC3xvaWEM+u0hkvAsXMuiOvEewMCBS5n+iy02WXP
+9NZq4xK3eligM5ECwvM4NR2LRTyYKHrSu3MR3HsmQG3kMM+uwYXotN/UDg3Jt4/Ec106C5ky/bL
kYZCq7grchxNs1LDJFAKuXKK0r7RBUGLaVkofhAa7h19RWXVqwPVMWngDxMksHNgxIlXAWGfG6Sl
TQPvcGPTqtmNUJ0RUE6+TO/RuVLfdRlaPxfmlHMzB5SQuwQV822VEFO87rJi+MJvostpM+ECvJxU
Usgde6JIEjp7l9dARj5HVjgxL9AsL+x0OFGLv/jBiIUxyCF8Jh8co9n1OrJ8Kc5t8sf4OG0mkFpW
cgPgnl+1fxVCXlzoon3jF2qDw/8w4ZFbyX6lEx8IwzaOVzauXrdJ2Ua3Jba52Qq78+gbrrmvUlPE
ygLJPrfaLR/WwRJP8qRYPAosSorD5J9iKBuYrQYWSqU9PlRGt7jR1ekHds5yY4xzfwGLZK0k+XvH
cXttEEy+HTWw5s8/zGPgESkFh+FllsAjPTr6T9gztDT0a5S5lgqnOsvW9LaS+wZo+EsRyg5fXtxJ
k2GeocWPb6mjP+gkq6+dZjA+GrXGZQSu2tqqSTTWUlGfqRmP61Q033D5gPf5Lx/1/tjhc+uSQc6w
KQok2K4tnRvMVN2rTExEIqGN2yrZ6Jxp9Jy4KK77fNuIJohbMQ6mpayKoTV7bJfaQLLM44F1gxVP
t60nkrbrQClWJZ3Bc1XHEbxKRi9TgtQ3Plj0rgfV8RBZqW70be1PTd5+i5g2jyW8qK9ONRq3WD3i
iYb9m/vDsiLcZcFcdM0vTFyvkCYH2YsVddHPFnuXW9gD+kIzsudvvV5Yr2emzIm3s7BSIN1A16FA
Wv78T8tsDf2hTsyq9o0B5jNLOyl/mWbIr47ehDm7lJ7/rIxkvteUcHqdcaFbdOcGQdFB1ZnrGKK+
flGyiyfrhsr1sgmS9B07xhxzo2TC1fnz+z3xWpnfEHooG0G5Dm+3zPpW6VRut7TzbtMESnCtRLl4
niy7f8U7Pz0zY4+XXiw4LE2Dt0M1gDv//uvJEL4tUs6lgaCOFI1hdBt2gBs99Mkzu/epS+HesrS9
OP4iMdy/FIbeYIIC8GZA2b7GO9H1KicZvBlL2zNvcTkJ7a9XkPRUXFWoSxdeyPKW/zToemvNEyqU
Gv6JkcEJlPqXjI/xpxR6eKm46owBMAbYFClJpnytdNM9s1KdeFY+ikXAR6ECjnrwWnHzyvA6VPFs
0Zp6HbaDuyoM4shdYwjP1F/HJF0bBhgUlKWIpLF4ePRxigRej7FcK0gLx69gY78XDTrDJQAVc9t0
EpycddSV7mayA3Nc26xM8qLKLMz0FQUPTI8Kjgxa1EQK1rY5vUkrd6LQxxCv0XchGYc4bYd9vXZD
vSYpHuvU75WVFI03QKt3CUig7j6zwpz4cGkQL6rzJXSNebM/hlXtwp3Ig8pPJzN6oQLtrxb57LVJ
KuEXOCXqKpdJ8vD553e8xVMeQe7kuM9pBnLk/kWdEGCPqBbcW+oyWFeAkZ5IRvWvl2Nchq4AHFIE
YPBL9i8zaf2IMtBFcx7POvKF2XqwJom2HqGK9GJaszt8NRFJGlV9WalmzaRNyBVeMGDMJHEnopRa
WI7KRrY6bKXP38LxImRApAKmooO2WBkcfKlOZtCuqlRkPUQbfLeyCDECrkSr2cLS1esyK9p+fsET
9SkiYHUxj7NoA3Fg2X8hCuEbMwEHja9HjjpgCm25K+IcTBe3Hk26fhKNiAsiomZVzwiFvem1vl4C
muosw1w0sEOvaDP7e6Tm6V0ctD1elX32cuYul2HZX1aYZgvzF4eHxQXh4L2w6IdDp5Cxmpe1WGMw
Z210FUYFi4j9neo4SlAGNw75z0Z9aWbTuGlashjxlw+/wHK1rmhIn6O+HfvA0TNjpBglKjsOvgdL
Ta4UGtbDOp495PpUaCcd+1daRcm3yKzke5nSBd64gDPBOq0QoKyHsu8fgazychMEDuEJGe0UVKJY
Vr4qTSfe4Di3xspppab6k4TUr9F/+HXmVR5XlNSRIAbMM4LbICjsD/hYQ21TG1XBK2UgaGRoMxpN
szntdHqna7i+BpLGaNpojTXe1q7dmatBrcQbbsjW5vN7OV6rl3UTFtnv+oAm3f6tVLjxUnPjQ9mG
1Q80ytqV24tfaIa6M3vt8eLChRbDDlBT+mvO8ud/2pWUyI5z8kO5UDMGvqalCQ1f2hafP86pq8Br
YpZiyrM0vvev0upBEtUdh5+0jZgUQ+GspxLr58+vcvzS0NXTK0BzyNxjR9+/ij6UOFpYWurHUdn4
C01ygwlmeNnq5tvnVzp+HtoDeCmxydFzpCbav1LNOXlxnScjNi2KK9cwQfTH9qwR24kHchGRolyl
GqKoPVj5O5KohFYHaHHH1L2Jq2l8D6GHrJoWx6aRqfkaZl3iocclPrmXCGC0flhhvFr7YdHQ9cRY
5yoLYyzh094+s8cf35xDSUgdiwMLyu7DHhBdBS0IsgzhqVG/BWmm433Zii+Jk3bfP3/bJxqOOHjQ
b6K6XzT6hx+mwPiHJSRVPFwJOz4/qaVeountJZTPZD0mE1H1CnuaDwdWXwVW1D71bRO+UDjrf9kj
gkYf2nmYJhoWebDF9oc+KTgIjvSJ2O7gYBiqnHaWHqbnTrfL0O4v61SJLsdueP1LsPLBXA6Vfg7S
Gg/GQm/SZ5ciwIsdujO4LsNcMdQERAK3/LQb+jfBsXKFicfw8/P3fjzC8KFRW9AIo7eNkn//UZEw
o3Vky0LsYMWbaOaoCJjRY89fn3urJxAGnpHzEDsZmgsuun8tgvtYc3OiC52oJAnILLMFp4+zTrsa
SrPApzcyzY+slHbsLUXMzTyzPfuBakCZMoioJapLHWiEyNZJbP/zF3Hq7ngNS9X8m59/OOjFLIJR
a/MclKWn/BowY9zq6H6fOjiWTzi6N5eJOqixHwrkKhBzwi0W3V+cwkE/MnOg2IUCz4Uzt3W8CsH8
hVlPa4GSiC9j/52ROZFFSpfmJK/0GYw2I99ZOHH/1a0IZjVkZvjr/HOZEPtX0aakUzkCFj4dKeVn
lcXlFZ10SbffVM+AbkcPxKUWEdyyiAOWHz4Q1ldGVcB28t2RNL4hEeGWM/tfRmxpS8B+tRYXDMwe
DxshRaCQUjji444uobqAZoVtd+PYq8/nzPJx7H3A1OuLLw2Thi/4COiOM1tOAba3fuYU03OdxuJZ
YEf2YotW3cF+trzQUpuLCWd238TS/q+PmiEsyHesHb9PnfujZgYhSTuQ731rZHHoFbfYVk6PeHhq
zTOjdnQoggvCiZZhWxIxqZz2LwVekEdKi42IrpfYbuVeoWukU11GVMqiO2eGCjnp+M1y+EKJxn8o
kQ4JQc7IIu/UxIFwRicyYuzx2/OB0VQYKIU+ur6ZTsRHTLkI76w+J79uhkb2I2vAxzynFMZbHMIE
3EZmOP6QnZivaB732xonVN3HVkeHMZ8XbDFhZc4I/+l+S2g6ruxYjDOonDLU+i8wH6wO3Uitmo+k
SfSGh+QAshY4KMFbkTY3T1Ggd6ZvhKMBHaAbMbmzm3HOLw1bh5xZsOD5KLExYlNDhUTmbiQxZl10
RhqvIqvUb1vFDRJ8QIb2qsftCff7InLe82geLqxqyhRyjhKJDz5sUoTSg9XcLq5UCYaGI1mLbtOL
yKePr/xI7Hi8ciMIf4jgYwHYHoZkZ/ejrXwvMUh8De1AJw6vmb/2divewqRUvldqbBYeOveo9Ho9
tV3W3V65JSpXIWjdGCvMAqlI6uthMetZVUOHuSfqMNz4UlXiQgTVJVF2Uo3i7WTgH7TNQyuSXk0P
ChPSskLoT3yculJa3f2eEzXAAyIU+1qRfmt4aq+SY6XMaLfuushgUdCwSISQl08kIvXZbFnr3qyJ
mcoSiYUzprUM00RkerKhj1p9G/Iy1/E7byUmY10yPcHX1Y2VjaHAMxEMebHq3Y6sEji3je2VMNDr
FVIXWgymNmO91KLTrbxxrvoXSbLhE0bo9JWTqu6KTcYsCSEDVlO5dolPLC9ltajdKlnk4P891rLE
EwCmrwZMtwePWWaZKyyV6UY1jUXA1VRU2OJxeNSnlbWI1JAty+wtke3ER4Slve6Fk6N9ExqMEy90
TQKGYFD1L72bSxVbwYGqDuA3dcgwG8s3eBH99Oiqff2SGqYBrw8WFDOEU981gLyq+Z3WwqWOKVgi
CFFiuFc73Bb9IrKbRSjvYMKRz1G1ZJ+nGEjwPUVeGIz2M+4eSemLyHVuK2IsrgVvk19nh0uenBgM
uZYIHInCreUIgTxb8gmYiPbCt0vJMitLUjVAZVnyPl9ij6mBi23TIuoCjdGW48X+ytPiFOVWA5BZ
jpsEIjK3WPHd5LvaGh0YENJa6WkybPHZFb5wCOxCLQp44sCM0uCGeNTR8ZolYvjy+Y2d2MeAIgWq
w39ZdR9szPCIJP1xA8dztXLuyiKbHttWdc89/vJrDrYYDqpL82yRc0CO3H98gBA9x3sy95WRnsMo
N4HhkkWsPpmhubEL8wUmz3XiSD+fyVudDQgRdajeNflwBjs6KhQhNKPVhX8N3VujaN2/EU2vnG7U
0Q4FYg5+uuQxrIpStle1RbTQX321TEXQfQz9KZDBZfYvNRr1mFH/LaEBlb2tRBZ8VK39l1MDaKct
zRwwTGQhzK79qxjubNotrRxCK7t0Mxqh8RTHbXjm7H3itUFqWRzgbCAmuncHV7EmzpgV+EgTDCkx
GY3ckCy2GI7aZ05QxxMSdtTSKYNDc4KJ0gg60jZ52L7p8FGksT1vggpa7Odjc0x4YURIpKQZhzfh
wnHff6CeRPI2iQlSd/H/IKioADfxpZpKiNuCoHrCN4fomU8ZHxclmcfXWlCewOwek8Xive53veiz
4cx3cuLh+Uhg4wGogPQfti/aqM6MZhhx92gKa40S0FmnGqY7Zx7+uCxh0acoAZwEozyaM5D+7Fgv
l9ilMSZMYIrSRyxdOh91eL2hb2regtW5D9okCMAuTHRputJFGJdV5r2tZcnz1NfklgGXu08icy0P
nHv8668Cb3eacu7i/0C1vT9AgZySJknp5LghISOq2lEEu0hUPn8Vx6Uvr1rTFnRkaa0cTgMDWpbs
M0AIrUae6MOsiTZ8rmxEcWw8yMmcn2EQYh5FAKyXg3jvPr/+iQHn6X4jt5SlnJH2nzLV65ZYToBb
O9MIk3P78VbNMu3MbD/x9cItIk+J/yzY68EaYfapNYyJVi1RNw3GOJDskGXUF1lgFOfm1jIu+ys9
jI9lcsGTgOB4lAAQlCXbec1hwh7U+4jMmJdEuvNzH5vRhS6D7L7vtfQhDMKY8ArdejWG1HyqBw7L
n7/a3yfdozsB9IIGsOS2HM6giL6UGsQQ8SxsxeLLOZDq1yjtu58cRWLoXgjlW2+sx8K5whBMvGhj
nUSXgxXPmZ8T1PUY0Kh51tKS6L8i7VUv08t+N3f2FK0zrEZ/4SYLn1QH473K3LlqN1KO6lvajQSi
UrYCqidVnn84wdjoqzIswRNjQ1rPnz/n8eDSZ4HVSKNBW7TbB1OoS6yp0mAZ+vjkJisqCwN7wkT/
qiEaOXOp4+MTYnSMXDk7QVbCCGh/tpogyAhaOi4lRKxfNqouHa9KSuPWEfTNLmz+B2b4aNbn0kRO
XBmxCf1VQB7gg0P2r9XUM3YwxApN+ti9FAm218RqtBth1+K7HqXTxgjq9OXzN3u8TIKekeXAOLJe
qr87h38CnIXUWmYQbq6ObGGMBqNpvmLmZd60QSypZNJzCuRjh7zFJxf3UvALmp4M6/4LTjnyqJmB
mCJNtfoxdyTxyBriTrGpQ6cXuzkUYUNCm1C+RLqLTtBJq+zRdoueMLIui+7jMeCwU1YKhl4aBNLH
FEPvlSBGtIVpgA3ujsZP/atsi+ZLJMeSLqAZxd/IanIxLSWH675F80zCY0EfiSAspfdEryTZugrL
NL2egtRSPIIgaxRbfdUgA3OUXFtZBtyZFacw40Ox57a4SEiCNjwWVQxw64aI0lim89dGaexo4TQG
/cUUUqV4BWf1c4Koow8CQgWf/YKbLLlQh7VmYxJHSnQhqWSyba/B+XvECkQnG+gUVp/PkIWlsbfE
gFg4C02VQcN0wF2W9z/NkBC1laPGQw+kbWc3qY4kbLHnai5IJakvOHCHCChs/TYoU4wBP7/20dbB
tVnNKV6A+2hbH8wVJF9KiIoS6xREYZcQEQgG113xrw3qP35N/xm+l/f/epj2n//Fv/8qiayJw6g7
+Nd/3lXvxWPXvL93Nz+q/1p+9P//1f0f/OdN/Ivk0PKjO/xbez/E7//39Vc/uh97/wJmEHfzQ//e
zF/e2z7rfl+AO13+5v/2D//2/vu3PM3V+z/+IFam6JbfFpLP88e//2j39o8/libpf/z51//7z25/
5PzYNvqx2H396zf9919//9F2//hD+zsdKDoqKpgZezahDX/8bXxf/kQRf19Y1LDM2XJc9DULwFQA
B0T8FD9ms7MgRgGbJbOGn2rLfvkj4+8U75wOlz0T9BIq3x//fV97A/Q/A/a3os/vy7joWn76d9Hy
P7PSRA+Cvabgt6FaJuTEPOAWmWk1ZJH7I6pKEBbY4sbsWaWlw5RE5PvcALNc5y1mbx4yevyBilZF
S0noJm4DM8qNXR4Jc1x1BJbPflOp4pueKkly0UQ5fVlNNgnZf5FFsGBPVkRHZGJcins0QuZw2Spk
eBJ8lPSTBqIWJ8UVThNTej3jMhl7RZ2mw1Uw6Fm8qqy+W9H+Kl2/d5eYQlEkibrLgNMGjHKXBYv/
p3tSWCgfosgi2bbtIDZaVRVeK3NHdmRQT1GydaeuRm4t2KGpJ+3uSo/KKiXQs2rNH9ksZ/VW1kTz
XDhkTba4IVQ5gg9NYNOX6Nrw4TSqDTUjiYcF7YxbcdEHvJiVXXKc9XIzs9Jd0xvRtsRKfFjZbmNs
kc0M/Zr2L0Y9dUYE/UWCNCpcm1lWER2v9XENUWuwrqd4FK2HRZv5TkKLcmWahUVuaSZmy8fMuR49
mzDFZwevOp2GgFZdllCsXLJjBpfIaYI1MHfoo/q7pGb5oSb6QN+BVN4tTsLuonuc8y+uHCVp5JlL
gTFHRvosEi15N8I8LJFVVfFNRTDeg21XPe61UjUytOikB11PMlTqTVjMwTv97VoheNBSnhGLkPgQ
Z47aAm6r+FAm0NHMbVTWMTIhN2i2Cp1LbVMEblCvsQ2hokqMAN9jaISPqpZMIQxuHafjgHhTy3dL
Hb9Laed2cDHMNJLgmzrdyiSzCMgyNJqfXS70zpOMS+frrpKyH5X598pWkJ7Xglw1j7RDPCUJpcQU
RY0issbDBrCvKNxhgxR03AVTggRKFKaBsTvq0DvdbKQCQSRevBWZWVdjGsZ65oHxRbu0MkCBrKHn
VhOl5e1pkUL8Rt2XA4SIrk0VxCkFlq9su9G9lG7yUwycq3ch2Mb74LgkHc+m3v0ENii+NsIiWVFx
oZqx3lPzrqeoHq+qVpZEmJSJWHdFXD6o8dLvASeMsYCtrFvhNASwphoRldg1GJNczQNMSyToYf6m
dHY0+5DD9ZbByPHAEAKEi4wiUi2zbGgBTFOnK69MDIFeMwJ5b7G0JWyxI0648JuwIMe0DPr0ETNb
c/BicNpqK/rgyhrM9qfAxTLyQd6Dr2oSjtYK9jm6bFxQY0RTXSM+VDxisAJTIxuQWRqx4eEVAxya
WklPircaN2+xO1BCx26D8r+dCT/2h7TrbH8I2HA9zepDSKP4sPkhyFdHPP3iJRCrbX0dBKZUt6GA
ersb4zRI/RbGEEOCD/e8clOKz23ZDM2jLFlDPScicW8TDIYae3UH0LE2UokilajJtywp8DhpjHQs
iUqoHOzYGmNcN0R+U94ju7wkTqX44LwR4NKQFvpbYCMyeIwje/zgIDx+RLXa2l6UKrQfwI5oYve0
dr46qWF/NfsRxLZJNeeliZvBXLOfZ98NNPH3Vkk3G9tULfmIowQP2oCE3x8zIHXk2XlB4Drbtntj
cdR5F3jSTl+CSue9WExJWHXoWy7zWpUSiHuCyKEwLDudwmHX5E01d4t9q/Id917loWJjn1/C3HC+
NjPWUys5NBYuuwai4VYGKOM5bIyCEDyMY7YYNEz5RZFXVvOlQ1Y9f8sGGrSX+N7gAAJQH3tmaQ+W
b5aUL15JUtsroLqT3Qq7V22sdAPnI207Hq7oO3P2qk6KGy2NlWHrpLH7U9NHp9iAkM/k22L5dKdV
NF+9xk2KTRBVKQkBQ4MvhCEi1jTwA1xXZbm4m5JCeO/IIBQ+OuOWtoXZzYSJ9VRsK9VMOUK0zVCN
qxZVyJNZ0hsh2bYO7+IhGB1fTEHzpVCwTPZkU5tyndS45/qSaJ6Hitgj1xtik0C+qJO1g/QdIGkV
Y0JH76LIdL6XUacvCu2ue0oc7FJ8x2pTg+hHLbzF+nf8Pe7ldW85bcxUyus3NgO7wH3BhOpqlkmK
5VfYpCTEstDIDYDC3K8ri0XN6yo77DzUU5G1chVCrPg7sdaSzk5I+1fdUWpWSdtQups5T8doh1lg
SUhzhYG+P5Z5Qg57jaXbqi1q4wXWMZ7BfUJq99VozMOrrU8CKe2gZs4m1TQSLTK1Sn4RbhSWZKHr
fG70NnAZeUGPiWv/lJcxOUtZJORDBeWW3BI2GLS58dC9EvM8jdvcLeUYIpQ3F98PhXMDGH04XIcp
zruA4mH0Pckj1JSZVukPYTfOHxMRD41P/iRgqTfIOv9OW1e/0LQm7m8LLDTSrxO3JZ4yTZEps4Iw
y1VhTv28xvVEvNfVZHr2aP4/5s6tTU5b29q/iP2ABBLcUkXR3W63z7GdG57YiTkKhEAI+PV7lPda
SZficn3W1XfrlaVSCx2mpsZ8B/A4bG3esJ3vcABG4fAEsET4KD72M0U5OO8D/R5lythUABda60eF
PVcCyT9W8K6a4yJB3fm+fis6iq6HyCZXGGxwklKNMCu5j6cGtKmgL6qPgJJ0Xyboynw8P//O461/
rSDPBUCu6dS7ohql9+jJ4LzlFXH/aSzNCku9bSnxGnsMoIMz32DXvH1O6Bj9KeCC2+dmDNkjpC0U
RAFg/nv8qCr+k7D5paj7aix9EX//NDb//zDqRtLxZ2H3ff9nfRF2f//v/y/uTvj/IPEAXTBU+gD+
Q27y37ibxQjJEevidffM60Hx5d9hN+X/g6wBVBoQJiVntwBco/4TdrP/geof0fa5SASvH+eS4l8J
uy+ugh4JvssAICO+vAJOBTYpbIrsDtXxSfRqWm48WV9e8/5p17rewW9iYXD34tkcVR2OmX3bPlaE
rTc4L9eax23k+c214V67GXiWZhWez9Rbw3YfNtuY/d+efb7/3E6e30Yucyj/dB9f5Hn7ePlrY90W
LIOv4IRNKBCJn1YoNA9SlLQLkoZ0nIvTz3/s2h9jic8mfPvGlMiYrxN0uYhZkCXBXsziG28Tl1mo
v/8Yu8CKJyO2tWTDK24gw5dBYELxzvig9TyiaK9fcyjkGSSg2yjfOv1B3LrBydgHfOn8g0uX8PVh
QA0IUD+Trm7p9s4Zu3+uiv/8RdZ7Tgx+jj9rinCmnbh5YFANkYNsJ1I9RuB4kZcBZHioOJ7GHqct
clLBePL7alG/Jh77pwPnefMscyK5mNpo2uC0WZZwOUCaJcfD6TeJoiLT4u3PLFACbtx7HEwZtJkm
A6yhU6+MibhBFrgyaWwcMZD9YukigyGAkOhA1fCNR6a+8fdda/z878/+PKTA8a67oQBm2yb+yR+2
IS0W3dwoXbrWurU3dHFTs4mqKGtpXf/lIyPz2MMs51Yi7Vrz1t4weAYFP9CwZd3Ml3NaHKF/sXO3
ncfmFQEE0EhJxggYDpjDZ/7qLerIQGf+Nc3ZP1PL2g3IWgbx1jXYDYZQNweoL1a4XIxYSken1WlD
l0mzeT1oR17eDxtnr6d6qubfxDx7N/bOK+NvkxOmGIISsCrifB9gUbKVoadSaGrwSvTz/l8mSv8e
IGYt/gRuIJ0mW5EDNbSLk1GBXLLObEF9HOsqvFXrdu1nrCWOStMiNrBlyOdZk/muB5Tfz+CACcKX
rPFI4rbUbI3cOCxjQVcR55K0+/tWbdWrHq8g793G6vyNni1ksIPiwCDsyAlkTVk3KU4fy3ADIaWN
4na98UWufXFrQVdxKduYyzhXwAzee5DNvErKQN3i415r3l7QRb35GByWAxtK1tRv1vAz2weZ/XyM
rjVvnfV64cP5SYPlS4cvMHelyEJAgWXq1ry1nnVN+63bmjgPp6XFN9hiXJcnf4MHndMP2M9abeJF
Y7Ji9IGgHft7GUQ98gcN381rtx+wjnNONjoF3sryZKrq3zjsdV5DnTzesuU6L6gfHOa2akAkC5Ai
uuS5wEt28ZYLMerf6Lgn/sPsVQl/s5XwLfq/h4GLd4Hngd2Vjx1Zq5pvCmx3VPBC0BLO9R1SA7h3
V60wtxgR137gvJ08W3Eo6RrZTNTZfLmU4f0kCIyOGtyybp3N51H/0XCdf/jZD2wl/FUEUGb5WGxS
HfFAxvlr4e0LeyjnQiB5V8Jp41MnYvo7kOamvzFyFnHk7303slZ5t5YFx6Ub+24Xd/IBStQCdOy9
RdImgyqpAamzn6EQRFEIkwL8373keFozdHi3+DPTbhvm+SHi4u8vGNykWq/IBQcwkEJylse8ozcW
k1UJ8c9fae0G0TKv9UjGJKf+roZsh9fPnEXFvnd3EviL7RXos8M36YVG3IV7DANekB5J/xLKo7hB
0g2yyBtduTaTrI0DlZ2RHEx9ztYXEz2wPflLIoN86236SvO2X2yHrG+wrQ3PlSdNXiLv2qUljcs/
nTaNfzGhA8XiBiLAvJRr/DnCUfo0+d4tJsC1zlsxADTJfeN5PMmjDjeZg0YRHKictdqmG7Psyiqz
fTjg5I38+KrifN5MQe7jUCn/C5QKWHFAv/jI3ddaipTsTJZfpUAdpttZahu6U9N3mESK5TDCAVFc
jmQS8FUKPcfjwkav7eHegp+g4Fo1RkHGkC2CkeDgHd0+u7VJsCLxUZG87vkE2/l8B4AmZUo2N/ag
a5/dWvt4mKy8FUdDjnw1VF1z0ByLbSBugcD59fP5zoJbzxDD0mrPCe6NeGkJPvZ43nH8rtZqBg4e
jmBduecl3+aXGm/8iAXGKmjc2qfnq/KzY6FqNGhvattzD9q3e7LAJBLG92Hu9Fltf2Iql0jOLVqf
CxICicZBXhTw6nRr3VrNqCXY44Xjs8ILrzq0VC8pg3mL2z5q4wAa31M+gNt7PgZ1d5oS2HwsUbif
ft73K9cEap33fRFVO9QjJjde9Beune1yCudW9vlsQLD/+W9cmfa2exld+NI3bWHw/oVHkWRGKV4Q
Dq3bddzG6809QiEDB+p8AFHhHooBfWy23nG7sUHMwQzEewysel5OXfgCT4H8JSoqHLturVgc1AWk
RhS0k6FBFltFBEjjam1vCWWuDby1aFHbg6fUHWke2dfrQzuX86NGKabborLF3MiPekugG4A+dGmm
d9T4cfcqUjHM+JzmDTkfbs/2hDaoYZC4EHAzS70fWhl93pLtlmTyytjYlXpR47UoqC2WbOwqiCUA
Yk3HBG/6bl234nQqmxClzPGCkfc+K4L4rk/W4ujWuLVmWxRXeN7E/tP1kIwEEgfm2vXzgD0bdRrF
hY4rcEwTg6QxObc+uQ+MdcC2/iKLbkLra5NUALW0OkUBXuM47OSy7xVAIwNKctF6SP4a67A7Ae/r
mNmyUYEtIHdxXaLxZNcC9YaJws2LrW6xAbHW6jpTXnQgr2fRDDD1GiwkDWTxaxbtf18LbAaWgBy3
H6ivs37Ze5TIQgPR7IHbqNs0JQg4ZuAOjM5EW4UpHNM+e8tEHBu3DlcoQBXdUL2a8RF1UNNa/zGB
3+/YuLVMxylZG0TCOmtYAivdpsYrJqr/HFu31il0DtAIegm6nujgJXzHodPiZef2RPW95unZOl11
SHooMHW+B1AF4qUftT9Hb/biW44JV3ZIW+JIxjURWpZLDuQoYDkelVEuDZm/Ou1i32tEnvU/qAsC
ayWBkxU08gfYVYBv3Ta/Vgb0z4S3jlatCknLLdL5nNDfg4a8mUL6xq3j9kqdQAo9aynyuvKesD1+
3gh3zBXarISkBmQj6PmcN6aKj7qK3g8tZBhOHf8Xe76dPJXEWsNgeAZDvuGPnIy+22S3fenwLGzk
tMZehiK2P+st+EgicaMM6spE9K1VGtemRKmgt+VodoJSjUwVg26E3oJRXWvfWqdLGemqDdWco4DD
/xTO2AfSCTCjGyH2tebP//5souuxI35XDDpH6ep+HFb+papRPen2Ta3zFFD5kS+10nm0wf9JCMg/
p/bWy+u1npPLnic9C2vpiRlisDl5GU9l8LLzCvnRrevWEgUWYYYcpMZ0rIoKqkTzice122nqW2t0
D4ekKVBukqtooSnI4p+7MX7t0m8wNy5HJTQhDGEp2vaa6X2ot5fQUt6ok/zxgIPEcdn0YIqinGk5
Z37heQevKR7r3XfLD0C1ftl4EMAeZPeIlwHR8kps/HMMOZvT1gL19WXbXoU4XQ0Yk67q36DYBqYF
VeY23NbqDKXZ4AYXeNmwL3fKkBfhLS7BtdG2FqbcohmqTNztmCgf42HNe1U4PbOi6utyPIAjWStU
WnmZFB92VCg0/De30bCWZJc0Su4tPmJYtV/UCoPU/RZS6tpwWOtRw7IauAs258DtBu/3bSZ5o+mv
GVj/90AGIuVyRGhfrH1Tg+w5eZASkL69S4rkk9Og2AC2tqsn+OT4XhbViG49n/2BL+J2sOFOeNlx
TOxx7HwcyYCTw2JrCr0jZP+3gIFXBj22FmU8LXwOo8XLRvZODUfYJzsdDCh9uOx2VVZjOFbbnOsY
Yg7I4CEJHtl7twG31qTBe9e2wek4Cyp5Zzq87Y+0mY9ujZ+H6tl5qTSADlDBTlncRa+pll/rcFOO
o2KtSxRNwngkTqZMwfErQturXlzbtpZmYGp4P6wB0saE+o86LpuHMVyZ46hYq7OawqVDPIuJEu0g
lfvNB5AMnQKsfwG210SH4IZh5a8UQOKDHxbweiOIgGqnEAi3kstPKo0IUSKANVSG8g/PLB/x+PDB
abbYYq2FUl8xVMllWpfRcdRwOgMc8xbD7Dzn/v1aCVLxZcdVtXDko1d0fF1fw7HvYV1GxxVqG9E1
AhVMvKITZN30JbTBLAOznziOuLVCNUxHWaKXOfdl9yZEEUCjKrcgxWbaqcjrUQkpppyAnnQwIlCH
IGy+uX1Oa4FueFGYYjFPUDOwz+W0PtQ8eufWtLU+VzWjZIN4Kt+CzoAbz1FtDx5I5ta6tT6HyKAa
BlqhHE9I+7HfhycAnG5pDK5NQ+vw1JJMbRUYlQ/Q2nTppJX3wlv87a1T321JlfEodsVQ44su25+o
pHqzTvEXt6at03PGwVNJNkx5y8q3q5T3vhBu89AWUi1FjGIYEBty8O2qbDElgXdm/9Wt39bxWe9h
Mam1nfKkQj1wuD2J+FbYeV6CP9hTbMmU8ZAPXmA1nFdiiXSqOGtejuA0paYh+paH75UZw87//uwQ
jdp+7dshUnlX09+7Kvzoyfa929BYS3SF4hFlgihEI2SZ7pZJBWmwhG5PdbBBuex4SaqoVhTULahe
P4rF69PQk7+59dxao9U6yha0oimPSI0ipZ1qYLv6uKvao9sPWOs0rEpUrMUdpuTqvanhEVOPbnfx
0JZJdXU04sKMposteTP79auCMqdnKOTIL4e8g8eRGJdN5bQQJPdiMr8JSlM7KX3/RVUhAFFEqAxC
x/0dnmdqzGnoqE7DA99l18VanC1iK5X3i/RTf+Gn0cBWz+lr/ovtoGBuGSYYcmyPMFEhL7podVtD
kbU8Yc7V6WYsVc6Lsk/5vr1IVO32bgakzeWgJJgl/kpalQfD8hpc2Eflz479tlanqvE6wYw35hOL
P9aBetO1o9slzkamF2soWpheqpxhZNIEIvR03ER8cPuW1sqcKarVmgGmYx2vxoMi7RugDt1CUFuK
5Pu4Z/WRP+ZlTWE3ZpCoyLTvMbeBsaVITZNAldZsWDcJOCOxZuxtBzqb2xcNrQh3aSJWQGs35nuC
YuNgCp9wkrq9nsNt6nImaq+PwXQbMF0GEKda7LUbwM4pSsFbp1eQ0NYbQQvswzS0x9iX8HE79Eie
5UURjm7vCP9yetxarWMFkH8ee1ML9wcjxTedcON4abSBPYEA5cAknsxVtU1HgA9R4jtV0clp1tvu
KpyvK0giwPHqDgQCn0HEDgsjx/3RFhwBpR8gC9/LfILD+JwGMFH8o93WvnTbf0Nrza61YsqsGJuh
aoa0nsWHtQvczjxbbwSYkBEe1xj3PpZ32+RPJ5Beqzuncbf1Rgtd6CY7I/MGldYf/aEo70Iey1+D
kPydS7Pdtyj2yYicKcsJLF+nE9ewQ0ijAuwCt5G3NUd4jIOFllww8hQMGaXiD2CjueXmYfxxuSnw
VhBojJXMeTi/q8vpjWnnd27jbh2rZbEZ2nXlmPM++b0fTJBWYXhLW3tu5Adxuy00GpEyjz0tUMav
mvh3+Dyvdxq2jY5TxjpZgVlYgViKhhwrFWYmkL7A+9DjbrfT74a2z64DaoM5AjxVhzxaNnArALpo
+1sqpu8Gxj8aGGudjvUKeV1MhnxhLVzP8VqMImif16AmlCIB8lzIzbzTYuru6UQ9ls9VNUbvUeLG
x9cgw03qXcIFu2vxLjncNW0fspR3NZLx5TrGvkn3sBnVBwN0ij748PVs/xiqyhsPDIElgW09cu0Z
+BqrhjkSsmQHhlfq9R6UvLjJCYBh8B0ZAKg4BD6yCZ88KHu3U0CbiR8pX9Gm6WpYgZVjUk2otiO7
PgE2ByAEbKtp//sKfkzxeg6Z13yZAtC18hiogSVXK/7eI8rzowxM7yg+9JzAU4BtvNR3ZTCUySM7
o8uAHN7JOzhRmXQhTN3LelJ77g9JvJ2M6JbwuKiwjLKFmxAp7K5aYPPdSTEgnk2ACI5VTXmKmnIV
vID5c5PcdzSY4USJ0TYH+EMu9/vuiSfVL354DP0FPJmmUMX+rgOPlbtFIbbaS6yhZq2mQ87A+UXW
xwNhhSZu+42t9KJhsSGQ7GReMfEXGBvvCl479tuOb/ASs3YE/Y50kU9J91BEv4YR/HsbJlZ0EwGz
sAXIIOXw3VuBkEhgkdQFg+OYWNuk8kvKQBuQeUmaJl3b8RtrlFvQR6x9skF569Jzf8j1puUTqsHq
u4HOwm0rs8ltFat9DXuZKQetIXwMEb9C+a/nz057PLE2SgUbm2WRy5C3cal/U/G4I5nfx7PjsFs5
grGvZ5SJJEOeIKmcArnyWO2lW6VZaIu8QG0B0jSWQw7QUyFgvW6afB1BpnG75dgyr6Cvg92jmJGs
FNGakQlmH8BLAGR0dBp8W+oFKocpvGoecjxUfTMyfIg84Dvd2rZWqtRGLePGh7zyE+jI5omv3ZnS
RL65tW8t1wUMcLpoIvNuTEBO5LBBwhs7jLTctBjwhLoMbIzsu8BfSwQIgMal8BVvsrquHQMEW+8l
uSmavcQRjjcadYCijB2kZ275a1wJbmyxl/FRKh3V/YCq2q57YHSJZjiqKeam7w9ttRdgRiWETAO2
YcD6Hqqe+r/jTvtr/sl/78Tfq6GehTd8FeMuJsSrSGWt90VY6Jz78y2nhmtjY8U3hHY6qc+nUwNn
7sNkxjLVM+wLnKalLfkKVLDqFffk3Nt6+lcFtflfu9DCTfkZ2qKvCLCcpgLKN48YX7z7NumDg18Y
E914O7xSVxfawi/UthYFg3dFvncBVe9lWwPZVPCeyCPcT7z3KDh78ryka46I4oD9KRNcRk+VF0WD
20OArQ9DUTDzdYP402wjyPueaACgEFUvO7drtO0XBZ/0HXeW885UzEHxQtQl6s62cZt9t63Pt87j
3dcK5bWkzykN6jZdTWPCtGnDxTHAstGmbNqF6gl+YNMEsuVdf4R6/6vbBLYO5G4W29mACr4hqgc2
sKTf9hmOHm6NW8dxOQIDO7Vc5IhtTx1pHwiZ3FIAtkZMeJ5fGhBE8jlcpkPrhXhqMPtbl34D/nx5
FsxVp8rALH1eaHjq6YqUYBnWbkclIDqXrRsO2maPL5rXavW+iMbQr8rDcePWd+sgnpoQvhp9IHLE
Wk982V90Y3mD5fLjrRTc5MuOlyveGRm8M/JpJdVD0Kk4BTn0ljv5tdbtA7hldby0VOQgVw1gCwLV
+ACAXl85LVN6phk9f1QLk3WgrPdFzqO+OYxJfNeGweY00+FFf9m4kn1ZFkBa5UlYmcdJifDA52Z5
8/Nveh6Cf9/RqY1wTky7LSbA+d7t4YiQ35/KJOv8YBjga0GH3inGorY7V7yxAg4G5ZD7ms4yraK5
OS8tPxmOP/87rn1i6ywWXj2NS1JjbkbknZ79t2VQuE17W0UGksUc+wp9R3YNHiwKqfxdB73b57Vl
ZD0mo9dCFZgFXBVvl82T7/oqcqtmghHF5eTpalDbfDJ15z04fiMFjfK5jmK3Qbe1ZBLZBb8QfYfH
cGQlhjF+44VADjp9UdvATm9zv+mt7qAQAMLpgOLD8fPeJcOvuTv8NzZEzejl0ABIAz+LWXX5rvgX
5I5eCl59dOu6tWTDxcdrNSoEUbQ6FE06Tnr5y9DRDb0B1dJlz2tc3/qqOA+7jAskHKf4XrBIO053
62QdCCjBu0Lni7JC2gneLCmQKo4nlO1ImQAvuEVw2MsDMwfbsa+hRwD8sYfDndPY25KyeAEzEZFt
lwcV245x6fuvB9TzvXVr3TpgN1Yjw2VGD97v5TrAsy/wnwjg8/pG778nu3+wH9vCMrjLkpUxjanD
dCRejUHQ67u6XUZ1wkVMkxNYemw6jjDiHcBbxq3gUfJmFJ9JQMOTZmS/5yFgtmmyFxp0hc1r21cC
uEc4k43jVh9ghl7sX4Ziq/WpB4x0OOioWb9SEYYvFtnMD1tdLSdaaIMmwMCoUl/AH+F9FaC+5U27
gVPxvq9jCYcezcMd/6syh8qH8vOpkZW3H/FfT/VLSophcQokqS2Ig65xJOeC5KwsguZpSdrkkdSk
dDxgbeTY4MFYBtnRNier/xcj45skKF+7TRdrj8FdcxMeM21Od+hsOxLek2G6BdI4x0Y/mirWLqO1
B3vjaW1zEDwpvVfT3pljskH1cIRhXFLew2Onq5yya/C0vtxzgjGJWLhEbe5Jj4Hza7rTLrvyg9s4
WXtOtRUad0Ta5guAtEev2D/ODbk1TldCnO/PE8+SAIEPC9JW6TZnna7fQVUdvoIN/PrH2gTejczm
lZ+whXJ+kfCSyLHNppW27FjNowJXfVFItt/XBhVtNy7VVz65zSCDPKHUC+vKrKzntj3pCDx303hd
Vos9Jgcout2ySnBLvPzeZYXcSaE6DFpPPAjd2EdsRI4H2HeDxmdfxDtbo/C+b/MAz3EzNaeZBjc2
6Gtf4vzvz5qGIVAb76jBPbblyOf7pJui0xAnePdn5dL9mt/o37HDv1R0aJvVNQdL/QwSRK17+SkZ
gVB3Wg3MWtgToP91vakm5zyaT9Bcx2lRBY6XFVtIt9RIRVIdVHkdxuFJLps4xkntdo9j1kL2mQy6
jnfFMVjqBx/o8HBgTooOpG4uv+xG/W4aZjS972FWJONJ1CR3GnBbQ7eBulZPSVvA2Iy84JEH3zm3
LB6K5C97DVnhGYRbF0fZmPGhmaY59yL6zq3f1iItIl4tG/Uw2YNyyqRUwGYnXXhya/28CT1bSrCG
VAUce+uc15N8AdXrx7Hc3OCwoAdfNl4yXnoL0eCib6Q7wUizv/PHzk2KCpvty9a9bcV7ilB1XjfN
eJRV/OhxNWVu42Itz7XxRz3RITnOIqzXEyHmg1Rt65ZU/O5I8nzYqyGZ4TfXJ8d+GZ/absgbNbgd
4raUbqvWFfYTCKS6WcP2Q/c+MO3RjZ33PLY/CEcia30uUOfvqPDDIpqWIYVq7CAZiMJOY25L6XZA
eqZlljWqlsR26EuYpaaF6hM3QRq1tXSJ2FBz0UYJCq0G+HrGcE14Maxt7VYHCSHr5YTUrC96PtLk
KAzsHNo3UAHcGJnv7zw/GHdbSxeyPQCcqqzyYPPo8sKvRYQCoxLg0PcgJQ15HSU7Tfm4iChjyK6Z
wzi30QIcp2TbadSJP2a7DEryh+ARWfIipjV3ysBTW4W3emMA7sZ8vi6pubyvqR/rrJraqT+6zQtr
ofd1PbM4qPhxBeIfG9TWwGe8ilhAv7r9gLXY4Sms96WQOtNDJTMRh+Yok9Ap0wx7rMtZgZAtopIK
nQVn7peJRlRqh9xJX01tFR68cMKpmNH4osFu7qZwTIcOtiVu42Kt9rDSqIbXvc7I2cGQtkGTIiPx
xalxW4Q3tHAi9WkxZwupRBp7Hgq41tB3O9dsEV4JrakfenTOBihr0qFV8JngdP7Nre/WSoettaQB
G2cYz+DVA4YoZVZvkePAWEdyrUww4CF2zsCoJK9hFd1+Yf7O3cIgW4C3R5UZZ71MWd+z7gByNYgw
YeFGPaE27atLZrrTOJqymq/qFBUz+OJe6/bGTm0RHjWE7l07Txk1ooLian6P8upbvqRXjjYb9qXN
CGQWHPSyjQd72votnEFbx1jFluBFrWYeHTHquwCuxczbN1/BSsRtNlrL1IN70whHDp2VqJ45JqaC
qS5BKadT67b2a0cZRFEvCKy4JF8mQd+JiriVV1Nb+lUJpJQHGeqs9mEvvkrYGhcFZHQ/7/mVa6JN
+eqCdiQtfHZOrOii5XWlRS1OGyOdOoVK4hT8+c9cmTi2EqxYaBEGDf6ICF4zx4VEsEtf4d7i1roV
Q8uq4PPM0HpZ9vUxhgwMrl7bn26NWydr22A7gJ5RZXKV26EWY3OcROF28NlKsESG/iyiSGVLq5eT
qGJYqcN1yu3ks5Vgm6CM7XBAyuZq707B1H7YgyZy/KTWDXeH3d4+INeTybjiB9GtzQGSVDfZP7WF
YD3f+MzjQmae8NSh2WWfUrm5kZvgaH0ZbxRh2KmgYTKr57E67JGAax0w+UenGWNrwHSwIeWsyvjU
NP3+fvfl+lvj97e49VeWku0fWlBjAg2xchapAPUo54BDkuBWjvBa69bBCocbpKu3JDmFHlLni/d1
6Pr3bsNirdI2IEEB/wx+Auer6ODQBHXiXK3TJ7fmz3/Rs1t60A102H2VnCIpeghwm5VVjyzo+tht
rdoKMDnFGlG8TODAHaRNQh463zESs8VfAHGN80bQtAhx/J31EL2bIBG2m5fDAjOIuqj4mJz2M/qo
NUEIi6zYuO283zVPzwa9gXHVvG9DeASF665X8rXP3GiC1JZ9+RFERVSI8Mggf2h67zHs6zdOU+Vf
ki9ghCpF+/BIGMyC81B2qLuujNAf3Nq3Qt9eBjDw0gM/hUNw9uALp/DhXKp3iyd4bucHN11bz1V7
MIiMTcFOQnrT3Vwsi3iauF+WGepUeXFfit1UL+e9+H+4XH+vGP3Rj1rLl2+k6Jdm7HBtXU2/HoKu
7mAD17ZYdd2pKta2S8dBwK4m7SmcKmHWuKme3w+dZJU44WLdwHqv29tlu6+KzSv+gGMkZHe9D0lr
m9Jm242B/aKS42ML03T5cpkKE7D71Qv52KZq70qvTuE1XtMyVTOXCIQGhk+XRsk4lH9IOMDqIA1b
Xot7urfAPR83XOh5edzGxahDu9FmfQeEnFngMdjC4geY761epz4NEu2xME02oOHbu0C2DOh7gZzl
LFLUFXQwq6QTH/oPkghcZBrexN+EFPhnpcdwOTLIfWmqMULtYVkMqfN90ytTiJHp1P8xIGnLdboq
uCWbNIpZWX3u67BNvopSw+gHhZz7oEQK2lezfTqL9O7kLrY17QGNmg7G1FPQHjkKJ4tsx5MNyTwC
P71DEWOmJYeFmS0SR7Lskf8iiBeWnOpI7wJ1YeOw3cEloD9wJhf2svF1HcMJm8KOseJsRBQWi/gY
CwBw03Us2dhDv9kMVXmcE9z3+QEZkrWEbacae8XTmDCOupGlzouQI2zEXsKEfsDXGipYLMaI7NIk
8Dpx1KInv4+zYEez7Sv/qut9oyephqh92hWJ2W/VSDh/onNB6eNeVLEuj92OGpXwlBgdgIiwM667
l6jQiPG9ZF1LdK7096TUJx9UY0Rjwh/29m5jdDVfxljUQ3kYFiSD7zkqkJL3wcrXaYO9YggnsTL2
zhjITne98VDFskO0BYIO13DK3fAth+GeREikkXvW9nEFI9E2ObG26g8DWw2cBato86blHFku0wtf
T21mFPaoJzaUunm/rqTsY0yHgehTQ6NpPQxlFRJQYqutO+JeU8Wf45n2w4tk3XHxqyJfryo1ckYy
P03iiBNEUPOMK90hiSht3gRtrNgJgJV2fdETEyCr7c9gq+14Zp6XErVb/jYxmM1WDJA1v9NfSOeh
ZkYtPJTveCSC+FgVU9R8wd0n7rBoRDgsx6mJhump1X7J3kOeNYpTs3GUCSWDP0QPe+SR9jGoTLv/
WffdoFExo7whfBqxaKusl9VG7qUImvFj5YnYh4Vm2JYMzokiTOSTP89tAMPdooi3tCgTUebGLEv0
4Ks6HD41hm3RAcx7H9Xo8AQNEqCdI9Z9LWZTtmXajm38JaJslB9nFcI5Ea9LOLtQ5zFsL6Hqm2L8
nwcv/Do0atnvBZHb9r7d4V19kBVW0tcmxDS/K1uyP82JX558MsbNq1hpzjI/rmX1dmyrdX9tUOBB
PLxEgxsQH88kYnY/mbnvv7V4ualeNGykWz4MTVfkI0kC9UKP8AY+NCGyV59jRsLkz8C0xRNKyL0H
PCPtX1HaItLGROWxBCDIO671HpsHeEgs+x3gQfRTl9RhcpQdKh3f8K3q+qegLOrg3gw1PCi9sWrW
u2RTPss5W1v/o8+KtnhbjUkpD3Bc9cBEbPwEvqSJYDDyW/YpUi8nf5/9eyqZ7D7AuKMYXuko4dXJ
r9qBH+e1WbB3mihW1Qn66UC9HJOFfe3ABOgPBVKG5lW1+gpbSTWsJmOw61Xl0cdr1fKibQA4PhWl
liiv8fhSvq/iKQnvhZSSpXPhKfalqpJGHsp+aucmjfug8GF0FNL1furEBPNtQ3zvOE89CdK+2438
TOcEPThGfhkAZ7iiF7VXTiptVm/qs/6M5EkBtNvbp9GgMC2LpDK/E38zDPZqJZzVD7CCYC8RLpV/
FVjC/NB0FREHJkw0fNxGvLAAcCQEkGfw59z3+t7MqJJ9v8GfThVpNc58xX6/SzMMaTPjmDYpMt7L
9NXohUa/wYJD4UBoQatJ3nZo5fwh5axVBhNHvHRm/f+S9mVNbuNqln+l4z43u0GA2Cb69gMpUVLu
Ttvp5YXhsrO4kyABLuCvn6O6d6YrZV/nuKbK4QhbTpEEsXzLWWDTymNwPzsOL9tQ1/t5zlnj4zx0
arteVpujarHCxkofSeYRI4LJVhQnC5e1AM6wZRm8Fbwe6a6IxBTsLJlDvZN+26qnkWysOs5uW/Rh
avsg2w0LzfwNg1nOA4FXa/kWlSPqa3guN06nUI3P3ZWukcHceZTEVBrVJc47BwPjATjvqFhv2pxU
ddJvY+iSyIwyAG9htFm5gD0HR+9HR+oWZIwucu6hXImkxx4t4+quh9IdbMJnH8FAB7ri8bCMOjyF
TFt3z+0QdF9ouarmRjTMYo51RdsU31ijNsyEFpJt9myrWs4pnmyt9rytI/te1HORXdm8rNgJJFrR
3E4jhcHXHttRI3bwZWLZ8wapZGiawxiVH21f5jmwzWBgYY4o6ChdFZXz5mgquHLnMQWGmOytgeth
PDvf0be4pnqaw8KtnxuIxoOTruG4HiUD5BfzJMD+lCVrZta3FRWOwXXdgOvCYdWtju08qiDxZnKw
lBv7ZQWBZJZhgoaCKh5wu5zfr4vPy2PQ0QidozKrg+ld2259dwXobrEhKuq29StODdvV0EglJHxz
7tQwkrBikNvtRnTUWuzEm89OqsKrh9CsgLvZzYINebiH+4UdT8QV2h1XB/vb88m9FtAEyDGM1sZO
Y5UT6NXl25QnQ7l4/4bptdExXNOUSGXUYn+La7ZU4z1xoRq+bKM1URU3bl75yUeMrHcRZn/xsbIr
LGjwkKzP7muUw5ZHVWMQrzZajeuuYxN3R5z/gckxuLSd98smJWx5ee36DS9zzOd0XuqgfS9D79qH
GWM2Xw0VYKH31VwWZRJVRW8/rkZS/qml0qs2hkIY6QxGijX5tw6aqeQBqvWR/tJHQtefh2aoKfIr
CCKyBG7BlTy20lmP+K0gSsDQPpg8jsJmxfGBaA+SsSLgs9xZiDT0Hhg9GfwGVXkfJQSHenXapqF+
JyfM731NlkYk5bqh5trKLvrAKXARCfMqqxLkopGEI2Ivp8PZUl7MMVtJO9yZYihAOQ4h35kaXTX9
LWvNEsCJHQysL1U/uBVmy2U034cdGc9O8QWCj0h1S5HOzRSODwMt2Edl4fKys1GGUoAqAyfufGcy
mZIRTsr36D+x7rGppd2uw6obYJzcRVgbgMUDqKYONURUx9usbbRZExVF+YMH8gUW8qJs50e7LQMI
0eC90iWBjCEcy6UOS3NfW9SY4qLNm2HPPHi1TQqKWrhXGeu63UgyijdRFk14G03m7OQq7Dn4UYBW
Fnmi1czprp0GEp5d1lf/oVINVJPirQVr8Z0BuY095Vb0N2M3IeJKirwKkrCCKpxPsLvP8FMWzH2g
E2QPjrlYDM57uRKE6QwEXuNiz2A6fSpxC+TN1HdwZ6dcDLvaF1N3qFcs9U+cjMucUlk3IZxJRkie
hVHJ1I41gAfHloVbqnEYLS4eeVbZuwnQKd0lrWhlc1PbzN8rfzZA3caNXVularJXcLBZcYwi5NiN
Gxj4T0szB/mpFh1376YmC+fHbpzCBD2SgX6Gd/wyw5+7iI4I1+CaWYNF06PSHo9rVRwLuGsnXQRe
NQ5blmyb0ybuYYYkdm4k9JgjHviwtJJd55BSamFqXQ02KUIqcmi2Ghr3fVSJK7Xk/lsE9k91S7F0
2sNW2U3fDgEdH8gCiVekQMzd5ELRDbFTGI0Pc2AA23WrTARo5Lfo54CsDfNSBjVy0JBv/ajo+34J
8n1NK1HHbbu667lu9D2spMN5V2MaJ3DAXhJaZOUR6h4a/uK5v8rDtfns87l6q1kzJiURbxo+tu95
pTsd58RYwE6mpq6HeCWlXmycI9r1qYdVnT+KmeZPIlzNlau80jtMZ/jBb9O2pt1Y8SsP+GL0fgmU
fJs3C4MsO3WdDI5ZK+eliTPMXAWavC/It9Jl3r3nXAgP+/R2VYByhvPid+VZD+DU+HWDbIoaQ2/g
rDsMliKPKVlf7XIxh8HVHEZgY4NWupCrsQgzfWeD1bp0Bs+fPG2ioSLRPprd9RQZnn9G5NoOe+5o
QI+mNGV0U61zA7PXvJubeAnNqJ7Y1BhyP7CJmT1kGnwHSQIrilMfzLr5FBTwEq4S7kte7oitChdP
vEQoqt0ky2RsEKMsccYCxprYcz+VX1fF2XAzr/28/QZTqgXhUOEUx+xusLa4iSsQhqo9VHQyehhV
U1Zv1hC5/77vItamTmLf2SGjyeVpOMPv9oNsKbsHqabi18DPsnAX6pXrUwja1Pp7CTB2ez9ZpwxJ
vM7n4soOlhERQ1BEoT26VbTxb5AaS4osGJDN7draxmJfKDq5hLemxZJ8WyNZXT7VvNanqEeLjNl2
kZ9Cy+rgc4sGK9LktedwXEQRukgwOxAsxdk0Y3e347Tu5jYf1QcBTr97Ugv29o/WDppWOy6HAOdV
1vFgfiuWrVrzOKBUsti5bGwTnbGG3tlNrf73CHT/5ttYgs22VxVsCx99U6waggO8Hx/g8czrdd/N
UHc96DKg/YPAKsOOSNg4KGxPxSpRLCw60JqPFSPFcmR1UZN2F20jQoC4EULkkIHvkX8g4qsG2K+b
cywCGxe3vKncOObLQdd5PT41NujntK8Cp0/W6onjjW16GXcDbdb5c605uEiiqLX97JZ6mFOTkzZI
dD2F1+WQZyIZ0Ah3N76qohyvRJYgA1pU2ZPRzAOC0kFATuZp2qCLDYL0kN30OR0OS7aqx4FR7xAd
8G0z975pmniEN2gMUlg+MfiLqapP/aK4T3LYqU6njVkkaIWeZGzd0gcmdpNb7BsZLrL4fYa1idpv
NSHFTiznczXOLTwmjhnC7JsS0lyYdSxs2VVWwZ/12uS+/6AVBmHHnIvCJiYlIA9PttmqAFGqJ8Fh
3TCvD4gDQnnlcARUX5aFlQekAKH+1EPiXBYJ1zkpH83MiwKS0GEryinGJOMsUdhVPbK5AMS5TRZh
eaeqhWzJiAX/vg55u2+yUsDunmfTVU9QwbhFvYLxB9Wtor5a5lH/hkrMR4QejgpYqghAwHt4xNDH
jubZZ+hZVOUub7EpltVY3zpHEJltEBhZTo1URWI2D8MR0DrIsZQja24Hx2xzO2aTvZ6M6asvMIh2
z8FQW7tbpwCvMVrlUz1F5+ZOrXC2r9HyJBBLuF2+DYjVgWtya9wssk1BVtYirsySIzZAq3KG2Z1a
Ua/FTmhR33HV3QKWCRwY1bnSA+L3+FQjGIspBwL9hFK6tjdsUEPwwCRAfAAFyS6fT7PIc9fgpUye
WDC6s6rcr4SpSu4rJco3+QBv+H0I9srw+zrTek6CApWrz9BqgBvuyJWN9l1BPcXULOnbsUQ+cvBd
ZWNaYQM18TyNcLHL6VR8Vby19IktUzEnvrUhsh0ZNfMaV7Nqgk9lGWa/qXNoclQrWObvvTDPrm5c
hHBXDyGC2Taqp6OGJ4hKtBjb555jycYKlh0JbEFItG90pP4o/tVswyB4tYe+ZRYhlYGperpSuciP
Jg80+MelzlAZDHQLZSRrIFGwQ1DSLldc9P3Xplkh+4bKRVF1T1Bq01VCx2Jhx8pF/htS53y7Hhua
PbdFs2kO/28/05u2WKLhfZARwZ9DWGbwb0gtC1RGqpzf6H6ssXeQwic0D4flYdSZNOB1oLcU5SIn
D2UgBKrZCD3INV8gKJrqeRR0t7qNsP0sZjvHTTutb6GJHEYfzKjnN0EQ2Q8qk+F7YD/cdugzkICO
QY/EeG3add6LSEHQd6tm8wFjXl93YQ1Ym6hgwA2Nk6g/9YXWQ8JN1y6xCbL6I5i6azxwkLeMiRZx
Pa4meJBiWW+F3gqV9hmkF/YN9+thgK3EITQNOUXwZMae1zH7VOic+3uT92APzzP0fmI+TJl7u0yQ
eP0MAREkZ9YvUfERpWHosojZYxzoUlXYFjQLWY+IQ4J/rIh7X6wCQSJDKSHPEWVUPIA8rNyC3QgY
PN9zlaNussBeHT4lctzKAzXEPEF+vaofqepBAl/hwPBY4kZiVs6hmRJs294t8YjaGLs3dSGjhBnc
zvu+z5Y+rYasKhIaSbP8dsa6nvquadvrVcqtwTXqwD7WYbQ09yyXCwI2X7JUKRP0R0Ao5fIGpehu
j22i69KR88ruaDE3IeByMIbd9wvBJgJ9jCu8C5QjMsN7g3R7AWh59t492qCo5qTjU9hcBcHcbgfI
j23fAg7bpLiBNeR1vvUrlk+mMBz1Qva1jqZkGNxyxfoQAWdRdtfeFPwR6OUBDAHoO6LOAaEGFsns
Y7ABTp4qMGT8e9SZ1hkHkSXhN6fGnEp44NQbygO2mUx36tChKD8X22DbBG8KhHdVF4jMsWM2c5sU
Q2agXw7xIn0LiTQlE70IM53WPhrUQcIDHNao2SxUGQccsofpotl5EQbVnOdwVxyQMWHzqXfVZvVy
ciBl6Jj2q2uwjNHvep5wdmYnMzqS72YoahMgMVsahU99hAhtNy96LBIZzQJcHyd8/VQKyNTsCPTm
y48NChpR3HZTUbwn64bdIw8CEV4JGbY8aTVt6K5HNWxO+m5GaSsGCWrNdxXIheQ+MsOo3sAQpJxj
DxVos598xvvY0y1CBKNN6L4GI1wVYg6qh34DL5tZHgpvFvlV4KGWDxYBqrjhNmxkEjWypg9NvhCI
JhskBUVp2/bRg8Bfp7SypPUxB9l+RgGz6LYcibpDyQGTekVQCI/2bICxtrbZbdGTcjuFEVm7W21Q
p42FYQv00k0xPhPOyuKOblkHXFJG6u44qTmgD+BNSoE1NbJtQf+n8yaFf+MypkC6mTZBV4VPv3VL
awMYJG5OnYIG5ZSPpGnPb0gg8dmFozYVyKhIwNq7CfXDOgG/wtkphhZLSK+JoBzJJXdBdyyBs5h/
W6jXdpcJkbnDgv162Y3cmHrfMKaGHYUjjavjYWx9kSIbbPR1FkF+DeDL5mwPBre0flcVpV6vMkek
SsATyTXfQYmBYEGVWYt+NlqhfX4l5pVtiFmciY4oEvTo1g+I7WLUYcM6BmF0q3YDpkGTRusUDs+y
5HUTIHcII8fgdwsRk99N3Tbgc9XokDkcpi3ixCgJmlEfBDXUr6c6VEw9QTO6dTcLUvvV4MHLqIoQ
g6ysv+eybNYPAZ5GB3EROtZP6VnNGgnprLY5upvOGfR1FvT1iuALeFkITPksz+99G1okK+PEBBZ4
VKNmJRP0WjiyVWJb3X0tPbJrYPu8bMnz6OZgQDAgORKm3oHbOMOtph+vrO4ndc+xeeQIFVW1fasL
dCM+V9XS12mUR12wYHQN6+DFLMbyTYRwH2uZahnx1CA0Gp4LE/FFxS7UUGteZDSpdyHqcyXsX1D/
d7/pMZrqJxNMffDQ52j4vJnPiSoUC7xqaCLnAbrGoM2ZsTkVLfpemCSRYekokfiIPXwUp+EaDMCc
L8mGHlKPTLccZSl3hAunrheDTtINomslbhAWRfZt11T1eCVztvSnYIIx+2dGSEYScY7Z0qlvgylu
JF2Cm55AnepNMNmpxB4HD4pEIzLu9n5q1XhXWgeiS8uJnN9tDSCNiSIWTZ6SNR0kZsY8cF+VsCZ7
xxaLzb+Dv0E1b1fBBvtuhKzQNWxOi8mZRzwFi+sklKubjr7vNDuOqLIvh6YWG3lCVZHzq7JGJzAx
pAUAYA8+MRnVDnNzQ23rXFEL0mGkdEqYaKsgxpq7Fcb6CL1GDnmMlISAVg9pGYTo94gOLR4fN7BY
U7EfVsN3YyF5dHTrpLejidaAdJB0o8ukUdPL4ZXWTzqsbng4WvvELVTVn2UeTe0NAttSpg0vJv12
WdCa2TW5qnKwEwFIeyi7rhHXWd509dtFYWCuPVW1vSITLHVuZ9wrhaO53/hDNck2v1qrUdfvkeiV
2ZyQCdHysKt61aJsHUGjrSTJhMVsggTaH8KbHfqAUum0BhzwLGEsP0HBkNgw0RoCmO2+RSvITicE
YCMG1snKjA84pzsUngHGQSsNsZv2bxmGHeQqzYt6e4/uSbamM1ZyqrdN3iCJFsE1DTKNwE4QqNfR
cxtP0QOphDCHupIDv9maHszrkPrefVrKSUO0op4gHZK63Ky+iMNFcIkeJwXoigxWzYlAYcN+budI
0YcesguWpmep1xA1jZXD3F2Nm56rRLfLUu98O54d5ZwVd3zMou4Eq59tOQ6dmdgun73pbqiFTg1K
pAT91t6PckpLFPHDOLBhGKToUbpy16hcI+00gzWIkFhbsi+rhIv8dbbl1foISYbIofZeZOP2jXWc
5b+ZuifNiTBQHU8EVd/hFqoBo3vXQJIasU3Ho/UmjALrf/cDr8yN93lgUeBbqUo2jXAkRn15Qm+l
tBZgv8FFtxNp7ZI4D+PQ04hbqHbTRmmdABsv0DOPojO8dlapBrL5rpnhDPyeLHVub0e3hd2VhO3d
dn7bMgPXQTsPZ3gro+o3lPkCtqu4CoyFWCvymcR2mO3tHpF1jQMSG+k5zV9Gs9zrYJxZ4oMgHLFY
1DCCLmH4eQS1QbkKkcTI9b2VcxNAbqCU5bfpfD5+kxPkE8Al5/lp6LUPY4L9rnnLxpE6rL2ct4OL
jbJgVaPEBKMoWZCS7BjlAeA1LB+yO1pIt6TYRqGFODddOT+7ajXrTb/Jln8Y10lESF6GarryXm7r
ByVbM9+fNRzZ0bZTFrcQuxliRKP5uVhu1hlnLhqYD8p7La9sAabBHRolLQjviI03lLaGGlUrDuPK
iLsvIK4OKgaxiC77VZgaVbtxKB4BkwgREc0wZX6sgGzEuQiPDWg36lll+kkaooE07wj6WfOhy8ah
d3EJvl8U9wo4Apag9z1Ozygk5SjeomBD3BdUK7YyiIVD+FrFHLusQw2x6cH2iCFSj7wzXUEPhTlQ
t0ai+ASGtZ/GeFpgYjMc2tnxskqWAfrhiEOJWHm4G1kBKMfu3+3oIM8bcHVAp4q5hAARZONAuSFL
IJTM3jP8dHA9L0VuTro4135zpN+rOe+ZUXbfUzvuUS3YJoCsgyw4/Xs2rWT1NmqOEOpe1x0RVT/F
my/4PRpW3bQTGcjffw3BdKksJHzUtX1nmz3RH6vonZj/Grj+UlCIN2xGuwbfy8pHhaJFyf8ihYbQ
l4iuHmqNOiulTHFMEhSR9ExuLXZr+wqH918IVkGL7eUFUAqjDog0dCYCrL+h6Et33S5BDw1EOxoU
nOhcwRZA6oE+rBalWyRYVUCSPljxnn4OoTrjDX+ENrrAa+do0axlMMq0h5tpsytBarkFeHBIEK+h
/YhenHpFaeDHYCooUb582nGwmGqMiRSCAIN863yfTTuTI87dLTiZoE4K+YcGUenqu1dG+McgS3qp
TlQBH4bThPJUKHhyOMjO7AfUml95oH/17RfoMwNHPysLzYEcaX+rx/BpUSZ7BS7+r777Ah6KMH1o
TZ7x1MP2Iy5Gfyqnhv3FL79AmLkwdF0/CZ6iBr1HI7WMsxCVx59PqH915+e//xNSMVvn0nFdijQn
gcWZPmdxWOD0/2vfzl5+O60NAzoI40K3Ftq8TsNlcuvf/vzL/9UMvVjwYgzbxawVpkshNf1mUVNa
EiI8ha+Qoq2JzQQ09hEkJ27+kj0f8C0vn6dQ+SKh2cJT2KHyD9Ew2rsqRHn15w/0h+Dj96ubXnrd
ycozlIXyKG2VLlCB1p1f0FzB/88+dOIpQuSNv+misBOH0lTvqq18F2Km8WNmy6lArpIXe7gzfltn
Buvm2EmEZP+4u//8uv6v/Ll/+Md92P/+L/z5a2+Q7OeFu/jjf7/rW/z6r/PP/N9/8/In/vvw3N99
aZ/t5T968TP43n9ed/fFfXnxhz3icuffTM+jf3y2U+P++H7c4flf/r9++G/Pf3zLO2+e//63r+i2
uPO3QRms+9s/Pzp9+/vfwhDv8T///P3//PD8AH//26n71nfPtvzy3c88f7EOPx6F/0FCzcBBARot
omfY/PJ8/kRzfADsIrpDXBI0mbF0O3ieFn//G/8PDcwItlUQ1QRUYM5uWLafzh8FIb6PSIYPIyI1
V9gI/8/NvXg9//O6/q2b2oe+7JzFRTEn/2cySYVMlpFIUNR6USJh6mLO8lFFGZ+w77Wtc2qHQs1U
xBQNmAapZ2jaFMU3QB8wycr2OBTn1otyTb69sgVcHJv/uI+ISU00AaoTz3yxdiRBFJkBxjgzJK8H
4LCW7o4ImEfGUMkkv/uuRX1+yFzzdQNy425BqxBlrWYoXtkvXp6duBHJGWc0QuokMDKX8kgAJGo7
rDZK6dB/DWD7/rXh9fIp6Fy4n3T1mmbvd+OPy0m8T00AGwvVpXxMBmYPwDVrlBZO0jtkY9F1QYet
jBdSsLuArLNOgFjYfpNdyI8iytSbP83Wf06IP0+Al1v7P54XTRYZok/NOdQEXg68pUUjhmiJ0sg2
QOkD6fkYQVzz8BeuAm0UDs8ARNrn+fzng0SyblLAWmFUm7H/AAByts8bV71CFD6fdS8mM/AllBOq
GMVoEn5xiPeYvKgzDiztF2uvFgIY6xkhlazIkF/Zhb8fNrQTBDxtQ84pVZeKNlYDeQ33EZourqmv
+WjFdVmR8t3Ph+37B8JYKR7SSCgFkNhFQNehdY52RzCni6zcXvQEXcAgmtEQrptPP7/Udw+ELkKE
TQVukgK/LgUyhjyHPSa3QVr7Viakr9uEAIH0yrB990Aar0YITSFzGAnM+ZfzgG3aQ6FVZqn1ZdDv
x2I4N2KsQonSlyr89qvPxEOsYDBmBco/mp6f+U/hS16V8IQRYZaC1x2hmTDk/ZKgNuze//p1OHZj
imuREAv65XVm9LzFNI0Z0oqifaMg9o8mHrCo/39XuRi7EfVNlA5tliIDnk59zX06D9VrUiOXbwjn
gDyPGsgCkvDokt8MPC2jc90tKfJ2f5vP6G6id9495cVoTj9/oB9cSmEr4JjbkcQJdP78T68H4s1t
XY2oJliUY+I1D5oBHaiJAOKK/eKVmfcH7fvPmwMeTEE9Gz0XvCKpLlV3WuDhCkDAgabZGNpTtugr
IFslz65rCHh3T1AQJdXu/Ft0VbVFBktoa/h8Ny0N4BMMTR62U3ZbCACMAKGjarmZD1E0TyiGVaab
nkrb98Nbq2pdIJitQV1oAaT0MQrIZtsz2Zg3KM6CSTAC8+1ODlCFTyHt7HKIHBSWk2mcxhXeDSgT
XZfG6OzUEisOW4Gi9AFC3WF7WkTgIK1Wz2Qcjp7W3RMl8wjC1tg5QBVZsP6SVJQEUz4KccZBeQb/
EX2ZdIGUgIcqAhR8YJ0RA/91V3nzLWu331EZekX15/vpgAsxfj53NeH8O5WLKaNV3pIlbbOKxQNU
yXbRUKp0rZrXZPjPC/LlXMClpMRJgVgDEOSLzOOMTO1yGi1pPYSosqAwecjmYUu7bgweiFH9dRAx
/fir050i2sPJxCgT2C0udiOIMA9rX1gPYH5A9mU+QYwSmPfwKCfTvubS9oPBxHaOmhQhGle8rHfY
HFBEDPGaehTBAN1d1tN5HGIGxOHul5+LKk40Pe/q58P95TK2NQ1FDnEfFAV1cahMW39CY7yFg7Nl
r0yR8xZ38d4gA4KL4HxSlFweUiTLYYIEsHka8OqsVtfoK7QXt2OJHijaHcH6QU8KLCrqq+CXNysK
YRfBFV68Qlx+EaACKwBES9utKRRcSb0DWM6A/2pRO0xm1CXm/a8OKpbC+fDH81L0gC8uBzfpEf37
maSdM3TPCvFm3Aq2a2v0BX5+pfO0ezmmaC/iLEb0h1QEm/HL14dWdFmLTG8pnfg363iWusDXr+wj
309HXAQPgu1enDMO+vIiCPiF03BVS3uwSdDjFO6oJ8CVcjLJXwxoAVp5camLtQ14EupQviWpAYwx
XlVhDqsGI+7no/bDB0IkAy0YrtErvgibEQOcoRhqSzffDjHjbjo0BVosWSH6V8buBy8oIud9GDki
hC8udXKtCaoNiAKShmA47Tu0lWITDfyVVXyZ92DYIuClCMWpjwCAXYSaegzQesJ+ieZ71fUx2HEM
nERDyt8AE4Uwht+C8pVL/mAMoxB9a5zJlBKsrJeTAieXAFJckFRZ+h40RXctm+IzlcDy//LLQoqL
iFOe5zjSkJcX4q23ed1NBMXf0r9DDWUCD8gVBy+L1xz9fvBMCGYAqUfyiHzuUrEtAoMA/Bnq0V6u
Mn2EEqKhh5W7UcY9Y9l6/PmTne/8YvEiZ6QiFMhDFOi9L5+snVTQt8CLIibUK9gawyfgEsUryfkP
psaLi1zsRRX4aoCOb9ghzgy3WPdDuBuKNQGlYHvHxvo1OaYLMapz1AGtaXQjkPNgVsrLQeys2YZR
0i0dmR0Bbe6aBSgNPgN+PkCYF50qaNKqxDcTxdoz8KBIyqgwgO+jvfo2C0l9HZXgKO0JXlT22UOU
49OvjjsiMiBnyDmbBTXsPA3+FLp6BvjGGRmQ2mqBFqI1H0Gn/LWS7h/BF0IuTCRJZEixq728yBhA
qKwCFDeNFBk+t5nM3uGvylfe7h+2ey/nEPYWxAIhHkhE4tKWL/TRAARevqRjp/J535d0gmYnIIDb
3UoniPTOEFNZDsbYtj/2Hr7bN2s7D7cjGYGkyfvaNHetHLVwCZhI43yd1/0ALH2XacAgptwD0jBC
UG8/AV4M4HirzHqq8Ab9kYH3w3cOKCZAtBk3b6cApmUxoJx5WSSBKfQ7ARiXC2PgK7LyCs0TtPQA
Xi/nb3QUJlBxWw/jV2QYQLKX2N7ACs599QhARU33P3/n3y9tCDkwDBP2LMXRsH/5OnLrp76REeIc
8Jb3LAf7ZSojDVgcee1S3y9rBGPI+rHfQ34tvKwumEEG2PGHBUinbj144Ch3A+Bir6RE3xXdFCIo
AtQetiqpgf25OCopGBQ5WvBzaiXorsu2fqOLbVOR6yApwQK/Ac+6v7GgLSUBXel9RwDCeeUmvh9V
ESIjizCiIe7iUlZgkWyC8SRw3c1aNnFe6ekDMKdArYus/KW6/Hk9oc6JrYWj6np+3IvNshZ6aFvb
zSnQWFNMekTCW6797lenCa7CcRZHEtdA7eblNInYGHTVgAdCOtPFFd/oI1iKDNjfgb4iZvqDscOl
OKJuiaNbX8pgkqC2AGhYXKqam8e8ATLvnMp+InDt+CtPJSjFFiFwvl36RCkZLgGoHXM62NIeeuHb
j4ZyfifysH3NgPT77AwjKLjQMHVQkb7U+iJrhZY9h7TPoPUeLKd0qtVbsJUA5aKAwwG8/Otz8I+d
TyqkKsguzuP8p90c9LzJa3G+YA9YJVLeZt+RaD12yLB+eRxRYEO5EBVm7Ouwbnx5qaGEiTBgHXMK
nBq4v80A2icv5L4165b+fCL+YHlDWYBohn0dVQ8srpfX0kDRACyz0hRpiy3jCrzXLW4agFnjFRHr
EAMONABvHtIeuGfqyzsfnoWgqYq21zy0vp+quBdOsNaVjhDuX9zL5qIooAr3wuC9k8PWcNsA33Pu
VMhl/uUxVhRldaEl1jlC++jlc09D6RQwQKjxBBCglw6PNPc1i8FeDn555ihYbKJ/c64nYJ++mDmA
QIC/UhqagoL+DhZU47HoUChBcJMffv42zzf98pRWiGDPuwoqcxxr8OVDee4KM66OpmvYTA/gTnHY
earylTnzg6uALYNWFKcRekOXcqBhxxRwyWOQRnD4Ss6GwIdz2fiXUzQNZVoMmQ5DpNOXVvIlRDC2
YLE57NQqECEAcupo/L85O7Pdxo2ua18RAc7DKSWZ8tR22z0lJ0RPIVkki/N49f9D58X3tyhBhJOD
IEGC3qrirqo9rL1WpBRDsbFp517nMQjHIeAxXZpwq9Nm5aWXxhbspo0skju7NsUBTSxxb8+hveEJ
55cWpkgy6KKZPGhr+kMzrQz4WeYoMCrGnKEe6IgUlCajkEkrU/vSQUCVBKC/Nhd5/s2WTuDygnsU
oKn1nHqGMqYhqg5JAtWvdAXTZqDPydym4r2+QSWQGiAOyCejjLXy9TTmuUsZhABdooyHaQZQ7ITv
BAPwSPM4U57VNW5IklF7ZaXXe2A6DeUI4KzurjWZJ2esytnIqZfr5uQ00dUlgHcMVNywuO4UZeB5
mWJRxxtkwFrmdzRmvoFHtuBGh1z06S3VR0/53eqmtAHxWgQkfdUbzEleP9VnXsPvgGCaSAEMs0GH
+PTb9UjIhIyW8jvM/IGer7UfLPsRhoTnQWZgtrzmfVCOt/01ubJUm3k3c4m7VhZJ/1uESNQbY3Sr
oJ9c+PNHI3oXeR5WbB4cg4SUggJHwllZsWUPCEEFh9DllQqcruJEDMOWLtHZ8cYKTsKpYyEW9+Pp
WpKC/cu92QrKDpBqnTBuMej1LwhYlP3173TJkkM+T8GHcg+x+amlIa80hgRoTDMj+ssmPvlaOE0B
xV7kbnjmsjMnnsmauN81+tC2Rnq5yjIqJa51r8mMAPoF1UenJdmPlkMzLhfTa65Y9r2BWPXDWBbv
Ll28WWZt9L+5/NfhQtk1gmnawgh0KCZIciL3CL2/3CNQEG5s57KIs0U6tkNstyzxjS7rj4BrZBjb
6FRMxYPGBLY3gIOjwfQZ+W1kQuc+/Xn9851dkSSAFDg1tpRnx15Tl7fzIE1hVUbgGkq7Z2gsPxij
VWxk0m+V7tWyuIApN9BIpaW/lt9pohG8r0HBZ6F5AadeMj1xmNwKUGgv4bPwp0HGij9kpZfdQFxh
fZitqfo6Q/KTA/POddfnhp2TnQYu4GcxVAiDTqYK58qop1b3ZGVNvwVAuODZSwjDdUgIzN2un3q2
ZYS9SU9WDxTG3IMyzOJDHKrRvdWY7sZld+krgHNdTuvSYV4n0JMncP2ZWciQuQWgBlN7tJVUvb3+
rS8tiFoiBW0uBRNMy+mCHD1tdAg8TKoyyKx1aMUzQ0AViaENcfwPppbrjWxd1/T1LdeQHeeJVpoB
tEhynxlp6cvEUILBG96buuLAHJOlKEYUTTHodFFxX9djqOdmkBX2fFeZibmD2SHfiMsubR1oJCoC
BIAEzysrYKhjblnFCMxp6GHzceB4UeNw78WZsnHNvdUW1meFCJ34nByZWZZV1DI1XTN4iEIGorAZ
gxts7wAponYwI6056Noo75XUKB7QGAXIVtQMT8ZDsXcUrj3FsGafJM18/61EJZ+HmD0mxFkTqruK
N0UhYVYAtDl5Mq3R/itTqvHIMwPzLoPEG4/khVtw6Ryw0bbOdauutkDqmValUcK0aOqpu3qWHzpE
YbpEY84rSX5d99VLh89hdpvwHiwEfYtTD/I6yPpg67ACOOMKOu6x8dIKL9xY0iUP8pbYjZxI5TpZ
vfsJDFBzREUR3YA6/wC1XrMvKeEeFZjXNkxdWJAHf4EGOyegOsBypwuKPNmXE0RLgZO1dpArGb4j
DXsjgzgL0JhjpvFH2UiFNwinOLViliKzlJHbRKZOvS+cYTyY0Ix8gmVzGRM2S0jPiq3m34UYYGmK
LB13AuAzvUtLOK7KZLQdMBMnyr1gvOcHTBsMkEPpVNe3InPT3h8hl/yuOmL+67qnXPiGpGQeD6ZD
YdhZ8/wW1sisX24Su+ktZfcyLl9zWzGD2Imrw3VTyzdaXQIe2EeAMxZXANCg093lCUbMdVloCsjA
ODTobdu7tKU3f1+A29F9ZHUYJ6mF3j275tCMAaOr+ZY058XtdvFWMg7ym7WIZgwpfltMmh0wk8Uk
Fux1XbZPszl+VDWmn/3aqboXgvRyDwuacXN9Cy7tNp/TwIFpa1PtOt0CEI2VUJzSCeCKagJGBYaj
ysz7jWLM71PefQvKvT9NrXy56fuWul3jBJ2s7Z06j3AzROb7NFT/tcLkp2NQPSCMXCfCyTD3hqRL
EzihmI7QWni3utDfR+T8PyvEEPwFjw254um2wZ4jGzfjm3m5Od02hvi21K42Dv+lK4aQ//+MLN/u
jzB1MGannsrRDqwYeUTVGl/V2Y02zsClG8b1qB7R4yUmWgvMGROAU3MB+qRD+8D9HfpTWj1QGoO9
bEi+M17abbjcpWV5pL8ujy+QzPWp04UL5TgqDQGg4OQrdf70YaCdtQVUv+TZHsBn0LR0887K7VKJ
mY5LMsyg2XAH1aLuV3Oo3MRqoW+s6NwUrydQ6aXM46lQT51+qEgauTOp+JxMCCYWeO8+p27lz3P+
673HdcF+MDZOad+m6rd6RkcY8sY8heGB+bPqYEtF2U9aBWdkJbcaCcvld3o5YgpqDoDjPEIkhKeL
gpYMEh9e8gAax+bzyFnbxbMW7rtO09F1a7dGXy5uIpa4CDVqZWsoeFbUaN+12ItStX1Z2oV7qhbD
hx548OH6Lp574FtXSwUwBN7AXPdIHNLKPMsLXAMeyqNaMRLrZYW6/w9WPJ1yFVAv9exkOXOp1s3M
gkSUQuir5v1jNQzZRhPm/A2jxqEbXEKkzUQIqyhOCMiKl4ptoM0GbFqxo+6gZWXIUCTDTTYwpwm7
Zb1r6kE/DhrFpuuLvOQltGX+hVFQgVu2+o87ymkVKrUQxgVWNmg7CbaQGfmuegwTZhARqwk3Avfz
x9LjkOmuZsMxoLprnn4Il4uCZMgKYEcFzzPCfwtDSRKlv+qeutUe7IP7Eche+KGhAbF1p5xflot1
EG1gDixi9VV8qTE+4XrtwPHzrKm/hSG2Hm7HoTLzIKxjK9u3nWf/QmyFVOz6Pl9w2aUH7xAY0frl
n073OYVUDNY9FLB1Xbp7zy7DvYrE18bXvHAGNc67w728BCPrKr8pUqYwoOgLYAKqcRxAHToDPTu9
ZWDw+oIumTLoDjF4wtHQrVXiD79HrWaWzoLE4JTQHGXyFs3e+RXKjmzjIb1oawnxqGAucIaVrSTN
SQTr3A7iEGKKTEmzh2TgySthlfwvywIdCAYHaDEeevqdpFIuQOnSDirGuPcFmmTwIxNeOdQ3Nlzi
0lFA25RqD/gl3fRWF3TtCK/RjZpIp3WmRz0a9L0eRsauH1zzs2nK8ljBA+cn5eadc8kZqRYTDVCP
JAda7eekhqHeT8TNs5lYh7qo8kDYarWxvktWiIZ57ygXW9g73coMTsRkotMRaD0sKdXQuHum+bea
rxeteLQtPOpQIJhWLypZRRdXmQUvcC2Sp9o080dF643X695+yQpVep4dPB2/WK1lcGPT5Ko2g0iJ
mNdQh2Rvp2q9cTle8HObdBR3oI1MUGec7hgatwaE4JYI9BRiNjKYZOcAw8UF5ndvG08a4YdNHAKP
IxHwqSl6qYyvG40IoLYNffjSxY0hx61C7dm2YcU0eeA0gh2u3pUVQnzm/VUnDriUquPgTGLvzW66
Ud062zasLIHo0koF8LWeuYoaXYV3bkKEULUgjByzsP05VBFkHInabHWHLy0JrBy845wfPtPqvYZ5
t2HmCtRWFSbFzxxiBD/r41FsHJ7zAhcoCXaNfqBOFEdsf/qBitBGa7xNk2BcqsKf4Z9xtNKHEmQS
XxTDi+p9rrQCop0yciA3mApIFzyrNSCihDt/PFpzqCo3EGnaydNkeWX17fqJWMYYT+NLqnyEl9wf
vDP0glbOqg55mykQ3QfVmMPOZQhYUYwJmr69BweWBnd/ZfXqZ3ji9fqmLJVJvE4SFYSXVo79sOsZ
bW23ZIXPoX/OAlkgXAKHhnO9Db/+Ec5UQni554okAEebjPsONVMogIownF4oGLr2C9R+/c86zC3t
K+QWffWttJzS3EU6LBcP4DtFdFCgLLXv5oS48F5zinILhX4W8fEb+WXGgmSgTLPGEcE/0cWFpSZB
hMBjcUjCSOt3rtXDMSyBcchnTSJP5ffU9npw/uzW3okH1dtvfMDFU08SBJJryrVcM2AdAImv7jRY
RyRsUUjPFykE9LDm4dW+a4Rh9hf886ODlINeDAY0oAl0Ur4uDSv7XhRq9aOSwDa1w/XfcxaJ8nOo
5nId2OBiCF9OHT6FXNZI3SINdGuCKC/2NAmtb6g9aUk0wQ0ZlhtP/flJpnm7vLxEFLS+14UqkB+d
W7q8fR5UcE/wimQ/8fR31zOWFjHjaiCtOCV0x1bLgt7Uc+MsD6DKG/dM6c5+KdT25vrmvcXNq4/p
gHgylylcin7uykwhYFFrpSoCYkCqihm0+bDHd30+zb6Z1Hp0tCZncHcWPMvWPaWwMrs1OSg/O1nO
8mnMkTA8Fm7vISzgOArzSTq6dHAEG311EIpm8ukHocJa3xuwAm7FCudngm4vewSgg/IvGfbpLk1O
F9pWWedBYkeFt/O0aEr8KA8tFb2VksETiqhOjwJLFlUHpopgENaM0VQ2XOL8JSFvBV5E54dSHg3+
05/hUXo2EYPIgg6iuuNQNz8RghB3TG1tZSIXvB1E01uvllo3dfxTSy0MhALAfxpkvZ1/ZvQz3kNu
lX5O9cnez51UNhzkgrMvqCZ4ljhdRDDLf//jYpxTCHHqOUoDocbxcwv13gxjpTZn7z/F1IaWrj1z
oAwprdZF/1lEg7DywAJHcphU244X5Nj0MIp2/rvP0q2q5Pkn41NZnC4ipyV9Xi1MaQ2ph/D1BhVU
RB9GY1IOVkbLAL6x9t3eQU+QIXOGy2iw0zM43cMBChjbmkURdHYC3+fkonoxFxZTf72Q7w0FQSaA
rqD6YLhMbazHaqqo7qNFXCeYXdn4k90lh9ZizLElkdxfvzsu7eCfppaz+Ydr5AoscladsoOzhFNd
H0bfGXR4XEfV2tjBc69nVQxRcMIJ2D19dcePI+lCYdcFzPpZteus7C7V+hqMnaL5aQp//fWVnTv9
Yg7eBOZRiKG8lTOaTU4NpypRMYdg7l40wP3JUJuN8PMcKLl8qz/MrG6NbiamGOGFYFCojvdIOYXf
ocnu97MZweBIU24H8bg3QMEkpjuvl+3fQ565G2u99BXpg5AcU2Ugh1itdUq1TqHniMPMSfeUTUDi
J0Xtj7WJ0sf1bb1kCgAf1BQ0HQCiGqcOM0GZ6ephuiSN4pnp1zrQoH32+xEyuuuWLvkLoEXdAxNB
pLQetKy7OHMVzYNvvxOJ32qweqai+EAU3PmTmWyMB15aF8hrMgja11hcbaHXSgJLCNACZVFgUJNJ
O6pwYxxblKA3tvCSZ/5pauUyaRs5oV3Ey3sHj+Ue6jIt30NGDF/g+3cQLKsF6Jbnxl6XThyt9vTc
jfKAwd/oE4WG+p8Wro4bXWlGNC96e+OLLUHjaRxiAikHeQdEmfbqeg9nRUTMf7CHMBgXewXI/K0D
X9pzgzDUb0K8+cno+v6uhBhoo5B6cUvpSADcwP2AWZ165WgkAgpwvBKyQOfBGBPYR8YBQ//h0y2U
K8yQgr+m735qZ5aKFVvQjART3Bg7CIDBoSK5sLGPiwOs95HYnFIpqd8yZ3RqpS4LCrCIaQTkbtre
aCz708TJf9G0WqP00Gj3eemihnPdWy7tIdAjolRiIPrWq5MNn5LFWLGdBZoChBKe9exQk0J/um7l
0jmjIUGjn5ydYHW1tiw1IQlIWZsUffPdGrIx+x5HAJWeqbYn6f66teVPW+8k0F0qXSazN5TYT3eS
E6BWSexmwYDC8mcoKjKUwaz6JgyL5quO2E1w3d6FE8CcNu3+pchN638VJWh5h3puJLIAPLeav1b5
VJRfFeEJcpqsnnM/72FTvW36WcbfWziAtx7Z0+0F5wMYhGIpWjMOwGV7TSdB+TWukjSkt9lH+U0/
2tkh97rkRjZT/3J9raf+8j9TtB6ZIaRxZq+jlDFtG62ULiVM0WQfKmMo76AJLN8F1ViGprlPqPBQ
lMVhjDVbXKXWWQe6Wwn6LNNvlASJLscqt/LPs21zeTeB5ZomAE2AE6vvtuhNp96gOUHrFs5Xt/PC
fVJZ3s1oVuGGi1wyRZ4BzJsCEmSlqwOg9o3B41C4VACG8Ice5pPYzaOW3EGtHG6d6XNjYOSX6YKl
Wk9nfXVfuYha9iOz9QEY9jnobcX9mesKRKhtYWyxf5z5wzLeziw/YzC0HN01BrS2I8VumKMLGElH
aGhsMvFaVJ7Y2L/LZujTEhgsYciq5luWcOxmVGuDPB84T1BV+k0Uuofrzn1x46gi0Q0gcbfW0IoE
OQaZoV4TDOYbsHvspr3oW4gKmRns33XzLj5Oysn1RKkAID4d29NbyhMttcrQZUlxVfpaBetCoadb
d+GFjWPidLl1gXBT91n5QmykADmLKAz6wgzTfVTI6CeKpPP7MqVlNXyaN0DKUuc6I1rIRrtCGFJA
iyESk1JCE+4XrbvjqKbmu0ib3kzRSFymCsy3YZ3VktSsHMwQGUywL2I40Emd0NZC1sVTgc1ed4jz
3YNYGfIBChXc7lRaTr9R7wwNw9+NF5RNS5u0Z3gz0oot7eXTUsiyIJs2Bk086ubLpNfKEyrH7eBy
lmHgpI1RPqD3pFQ70RSu+lSaRqQS+FbRsC/Nqfk+mzYJ9ezo8PReX+u58zP1smTx+CPznd6yF38k
hRa6iYYmRi9QR67bMunMXQjD1K4TZX1z3dSlbaXYvVTvTaq269KVtFBUVIB6BlreqO2BGXE1Z4Ci
MLZqLhfWRG8FQzQRaa+si8NhbUW1oxZhYHV5s8tcUwZo0Br7EpmC/fU1XTC1DJBR2WET4YJbPSYN
F7tJa0AJ9GKGaqfS/4JOrPLzQWyVcS9YguSD9wo0CTOB6wZ+mqW1JcsqOi40h3A8lM4BtQznZhDK
FuzikimT2uwyVckFsp4X7eG4kYBHoiOqkn+lbjpwwVNu4TIz333BMx/EsjSEXQkt1ujeWEFRwUim
6BiZyKTW1tztTG/Ygk6dRoZvJ41WOYEF1HVMwK6fYZSr4GAetOhYFsWNQvnM92L7V9H2D00hyw2P
uODlVLepAwPzMBbHWB0oQ6KgaXco14XQzptDZL+43ehtpHsrds9lTdQ5ALQuk3709tYThYoeN5ZS
1EoA2IBhMb/3xiR9og5X9M+zjkSu36Hia+8UJL4qv7CF+gLrPEpitLVaNAaR482QsLbLcqe2YVt+
R7rZ0W4beFvDl3eeER4IIhIQ0VT7idBXyYY2RIosoyg/Gu7wtUTfaB/J/C+Z21szCmdbz8ZzpzIP
T7vKgbvrdOsRJFHotJTyODLOt3egeDl46ElsfOAzb1qsgCWmQojnQu93aqUGQCih0pBHgyEi2C2M
Eo7wuYczzFfCuc/uZn7kFoP22ZGkcQN4B6QdhwQA22oPuwUWZ6NXBchL2MnOZhTG2NO+Yho4Mdto
66peNf1wL+xRigE0TWp/DtD2RgbfpD07AX32+RFtwOiuDrX8H3XqHfdgwk/W+V7be/IoChk7R89L
Fs48RYkbRnfNYmuE4uyx5HECNsXNRxjInbFK7vIwcfsM6EEwJeH3dpoDXSp3VhT9FY3pA8p6X43K
eUCaceN+WpX8ln0wyLDIJ8E4mwuFx+nHdhFY8Ioo8tiHUtPAwcKd7yYICHWNqh3zLvbuNa9J7rNC
Hz9SmdO/hWZufbp+gByM/P/M9n8/gloV6foyfrOuR8dFb5pjxBvtNiUTeXqlu/XBy3MYe/MsJIx0
0YF9TuN8sN9Va/nX8tJIgF6Cp4C2wunyZ0WvHB3C/SDVqhIxqtKhXRPOVv9f7HBZgppaaprrOcu4
sAtddK0XWDDg/IjSufsIXC7fCCHP7wcD9kCaoTRmARit4Z9SQSatwbeConSQvHD14ha9xy085kUr
jIwysrkAm9csAQSqmatH5EYz0l3GYZCpNuwLbUSh4LpbnN8JZHogwBgsIpGgF3P6cUYryotyJMgn
a052kMqV957TISWSVVuV4EtrIs8Dfg8XAdHHKiI2PaSYkywNA6Ybkm82iheBlW7Ccy9aoZpIP46e
PujS0wXJpkaWEh2XwOjT6QAqWD12ingfTdG/Pk1P5/+srLaN6fiqISEKAyTv5ZOcreKujGFobdHD
e2QMwTlc/0yXTq9HuWEhAQO9cjYuBM3p2CI9G4DS6W7t2f2OPOWIdFazV6rpDvmF92EQ31bI+2SC
rP+3jLK6tOCWsgtFy8MgiqcmcNVa7JHtnD9eX9cF9wPog6GF6IMS6consioELSjKMFBCRvS5/7zj
kMfqAe+wNjovF01ZS7Eehgq4Rlcx1dAOhA1Gt6RK1ucJZYZgdgTDkp7MjtcXdcEFQX4t8C/Y3Zm2
WrmgqaRIaGpjGIyNikQHQ24H1eysm3dbYRxhCQ8Niif2uvya1bY9RUIqATzKiFGFdhQ+mMYMPOS6
nQv7xmDMgvnlZoXOZrUanniUtNCaPlqpmT8pIh/uhVJ6u6lr5EZP5TwqgoFr6Y8RzDsGVcLTs2tk
JZQgehsfO6mr9wgLu7eA3psXN7Pbvy2nrrdqhcsxXT2KSwz8tj4Sr3WxsOadVGcljY9apqMpNlSG
G+8RmjRLf7SV+ifRbIjg4oA63GcjBcrgT2rT1L86p6vlgSkdFU6VMmzyJxfGteG5o+FW+baHxqMv
0aeXO+k4beTPbtmbP3q7C7+HCrj+A4/tSH0tmtpy3wg9Er6azrb7w66ccNo1qabGH8JB54LRyqZr
AzRClZ8etWKXh62WxY3WtDEiummjVqhXis78YTU98LIUZal0Z7Qjv2BATAvawyES32Rdj5LOkZpk
gatkprlxP11wedpFjKUyHUe6vG6s13M5IoppxEfAgcWLWkmBMIH6H17FJTSH74gskaB55Ypdjz5q
N00xOViMyDfU4btqpshx3eEvruUPK6u7PXciG0pgLT4igs1IDELI1N3r/XUjF04VLaGFLhVcFw3n
VVCUg32Lo9nG1dN+OLjujGLWmGuHuJi32IgvmsIS6ACSVyrvp6eqlgBV8ixLjlqZZkdhkWP0pdAC
sE7Gxtadm4LZk0hv+RvVs3VCKen2ZYhAotQcR8kBrc72EIIrvzHm0d64ZC+ZIjSizA91ATWT1V2R
icyx3cxLUP2kswbgxzp4gBs/tqa5BZQ/dwh4o98IUsEaLfWt0w0UIeSyyFiJY1x3mc8LXflaB13U
ez0CKzYjgQtpKQTsy4L/KKJVreilgZTGMZRJhMt53Q6apK8Iem3NZJ1vHVUWev8ElsSycNueWqIB
nBrkAMWxcgYNYV3HnloUtjXIkVSk0bcy6rU5vs/yvhsL9SbpzxpxO0RmKu3MC4PcnebWd1H+TI9J
lEU6t2kXzxvp1jpUWswhVUGK6wCXhBXkdHVWqVeqU1NNQ7VR3TV5Ut4D8c5A0yVdUEPSvm/UTN2I
Y9Yv15tRDvPbvsL7uTpjCrU6AGuM4zeTFr8qTt8cgMmYt6Ux9Y9Eue3G9bEs4s+HC3sMCUMzTk4F
qcUayB7G6TRHs6sEkZZAoFo2v6Wufcma+nlws9c81MqbXAy3Zp5uJFkXPia5z1KkBPpGMr2qIYTV
FJpRMUfHWDcyz0drCCFVu8qbwzDb5dZVfGFbsUay6tKqJxhdWas6M6xR84yOGjixYHAlET1akndF
BFPl0HvT1pjF+qgv+wp0H79hHJq0a3GuPw6h7cSxgogytcTKRQ3ErctdkeVbBHeXrTDmgI/Sc13H
Oa5byXz0zOhoTnG0YzC63ptqtNXavbB5C30Dg/hcJgvh4elaNIO8zpJxcrSBRroIssr6vo6L6CG2
LTSQohTc8PUr7MK6oF0jHgXLQalpHZKqkwVK2Gyw2Lb5U6ul3V2aaM6n61YuuODS8qD6bwHcIBo4
XVeGKq07iTI5KhmIaNhErQ+TouuBDrnj4bqpC3cJDUpSSe5KuhvryV+l1gY3TVXes6qsXuK4dI8l
FyQc2XWY+Yg4W4A/K+vputXzw02dGQ0J2qJLILw+3NY0e3qhzuI4AYDrgwRIUX9vRhbshAOKdc3d
YHfZzzZM5vKQanXnoFCe2e9TEGPYh1AfWMDCA7fUB9yV+wyooWttnKdHpAWL1yF2p9eua8uX62v9
t/96epVRrGEmh2YZpUli49PP2emjYVYGiWY6QokPSw1CljceRHf9p1JT5W+FkoJy31aFuB1D+IqO
FVrp862YlSomE2kj48BsQzI/DI3pVB/zbkL3xec5L8pdYtu1fUAtPvaCxUx5mJiUzAhKeu9nDzy9
Z+StHCrf61C2hIyors0daFtQVkUaVfIbMozM90Z2ONuvIeK8ox/p/TKCO2fOdBsZOooI2hyPFTIp
cxy/MPhjpz8iGZbCjzpTU3K/zxW9uQcx7cRfQCMAFxB5706BWEZDXi2LTtneqtSyQw6+atW/Qz2a
pkOtDzBhx3niZA80n/JxlwpZfuw9LRl2Qlc6o0T2dxFCFmFhOjHF+LHTfd0qocRYsCNDcpSFU7m/
oV01+v0YgwV68MZotnZNafdyP+RG3DxOUHyrQZoVufoxdlG43EtvVIf7WKog6VL8z9n3KEk1e4Dv
ufEJYtPC8+1YmLDClDKK/aHtp7FDZLPLow/UmQz1wVLnrN+Vnj6luwGajh9e3ubdU9qXru4Po1pY
u1bW5e/RoQh+p83KlH+sXbebDjRYlPxOKdUBJhgxWiMNe0jS9mM6zs6hBYOOP5phIx9R7US4FUlx
RT8SYw756xRRU78N69DObus5tYb9MIHpfB3haNIfqliH+ixr0lT7q5hbZ0j8EuDL9AEr9XQDv7BX
/1Tox9jfjQI13J3ZR1IeoPZNpG8JHZ5OeGSUOPa9kdgq8ntH64YPrkX74wA9sxY/E+SA4ZQ1FxEy
tpUF4FFrJ0MdfMNuC+k309QgnZHNRrsfGq1xHsVUZ86hq6JS35OKpsNzZhWR91uflcj7WFWoYn30
jJ45JdXpjdT251xp8mMKRYbzs4nttjqMrtHWv2oFeovJD3OGi7RdaWhK8do60OCnO7dsh/GuaDuj
uUNle9IeapnKIsgUJmmh3OhEGN9CfRHpXyDM0/Vfw2gI54PdRKpxLOEP7T6POrW7m1ph0vYmzkZt
+Da5tWhvM/p6CWcNiRJxWCCF5a2IjBEJ8KLKBPjjKOYwweksChoNel2M/1BiYHSx4g1pXqFZdtFP
Kh0Zf1SWquFN3iABd4jpvIpd5A0GIfAwaeIGUfr+S11qdXFo4fIHzz8rQIHV0BMxpeSSr9I3RZOi
sdEZ8u9wJLH3S3N0lFtdydqPsy07J0XXfXbDwdeB4HpPc9FI90V2uhU9q9Wga8L35IC+u1/Prk1h
qE4HApqkl9YHtac1dizseNC/5Aw/T3u96D3PN7ts+ZNa6FX2GoMv7d3I1FJyU5qtpfoAKBs36I3E
8Q4UT0L5WvIU637TGMnfJRJsRrWzuqY1bsBjxj/IqmRymLUmDY+zNiN6DxfQOHxToOMUB5R+TAvk
T92Z7S6P+yE/aJ0OwYZHhlDexOBOxJOpV4oR+4xgRdW+jytb+EbmtsMP5LD08VbPU7QgTYfJ7WQn
ex10YJIkhXYYwiiUNyiz5/WXvvO07Ls7qcm46+fYC2efTq7zW0NRPIcJJneHBO6DFml1o7m19AHM
BrK27sGwmurZEOji7GRrV9G+sBlL24s0jprdlA5N9RHyzeSeGsmQHvQ07vq7PLNF8hBONSpks+Kk
AtCM17Ufoe5SKGDkslceWyWM/l6KXHECufdQzztKYmHzj1BE+KnT6mS8m2UXZh0wDreX2d5J8tjc
Ufjp3dqP6Ca2cIxPI/GP3yEyCYcwd5lQH7Ukg8+DaZWo+YBYY6J+rsNyxAHCPOvnvS1TRZH8v6Lq
pa8hsmQ/s7P6fIucsVG8uhGawT/GqrPbvexdlKn9tokBG7u9DeFF7eW2sZNdO6CT2dgzojy7ujKy
Rc8jacSDmMOxVHy1rJfrW5e2ItCbztLnJKsXKtlKZj+KIe2j1JdRzcxV4gAAvJ2tkt/W9CgdC78Z
K1u7r0Il7m5nM0NC2C8b9M4Fbhu2ru8oAA/v1FkvtDsvzYtPHsCX/i5GZUH6iTfHd3k1qspRsKuo
0I9dZfuDwMw+lYb2rfFM5FWZ/qlp1JlxlzBsgsVHEMmG8iGJ8AhY8tXRUx5ds7b0O/jT+yiQDuRr
P0QaivnDNOo9GtbwUdfNcRTTwp0+9sBmPoa2F9ZPrRfqL16RkljL2Wy/ur2p/QxlmEa+5GUKd242
Dg9N1OXfiCHi57LvzNyvoUqqjkqi2t+AF/dfKinHkYlGazYf4hwK/Ts6K33iJ8xD/iOq2fqNKE0v
jqboqvQop5499Mu4UUmePGs02g+pY47Tl1rrhRMAPIrcGzefI06REc+2wzbZYfeSWZOR3Lutlkzo
A/Ie508DU3j2I2isPv2V9Q31Wr9ojDr/oo3IdkATX09O4aeRtBkO58TNgJ0BvuUvsRq7rZ+24WzC
kcNw/PxcLf/yJStEale+kpVmF+O3IDluPFkj/aS6XfRToq0sd3lvxTWyUKJVHpXKaJ+1hgrmneIk
FTOJLUz+6GIDriaykBJR7bmzfihjmzAeIhJh/TTDIk93vYeOyAuqqGXmWzZYsscujJNG3yMmbf+j
DUL7xHlSwi+yR378MGkM9/2TEpwyfCggattIH84D+7cYGwDiImsBkuM0EqyUKrQSzUwg6Wi6ezmI
eRcWUv+QhNLZqB6dZyqY4iaClJVhDLbw1FQTd2pb6E5yHOX4axlT3Be0CoON2JY/ZBXZAuml0Qz0
m5bkmhsa8lMBuJf1IFAvnxVH4U2y5fz9upXzNA9w2aJFSFYOQMJepUM8m5VJR10c89JKntUscr4o
VgnvtWis9DExK3MDNnLJII10wI5vI+5rjKhZ2+loDFNK+cgSDwzZaXcouZl3WR22N9KZqtvrC7zw
rUiVFyE1ujbAwFduEU3QV0RKmx2J++sbfejiWz3Rho1tvGgFIAyQx4UoZg25EeqoGdA7pcfS7Ukc
RE5koQ51+u36Yi74+IKZXwCBlLLhcVk5nuhUgj6EqnUiv31pKfaOThKguczYGtW6sKITU6t904xE
mygAymPOBfE4xpn8W3WHrcr/eYpMBu7genRPkDtYcygrxShK5pfyY8J0/21udTREtNl6mVxZfUns
Vt2LMTU3ym3nS6P3SmJO65B+Mt2p010sO7XuHSHlsdZGwRSV3oVLWqNuqcOcfa0FuwmmFx0CKr9n
8Eo5l+Q/WlkcR4c3MVLc7AfXs+F3ST6/XneMs1PFFlLgYkbKXu6/9T6mpUlTo4jaYxcSLpmKmu4g
HvtSG0ggmEb1vknIhWiMW2/Rg4WEianBNV7ZLpN6HDwdcygh7uJxbo6mPth+ZnXae6916iY0Qxfq
adDEZ4S46tSIiP9KHz6dnANpqv0Jyd/krpiy9vf1TTz7XgCq+FgAMyBjwebKL6o+UfW8MOOjFWnu
+P8oO6/duJFtDT8RAeZwS3ZQS92SFSzZviEcxkzFUEzF4tOfr+fcjFqGG3sDszGYwZhNsli11vrT
hrAD+dSZS2husBA3rowu/nQxfKfPkamk8viXqlzbGaWz6jS/CesZqlzhO9lLS5+vkw663DW2/Ier
OTYtECw9FGdIDy6XfCRZidPKUxwjrlBNYRFPAscHsuHU/4j4YvBxnhlCMcdtBlj+YiJjLO2MTcpo
3VhuasZkAFQb9FFNPHvFNc1eeHlEcik0KIzpaS05vS6gCMtaggxvUvtm0q7VH+AR298bc8AjyM6y
8tXJ7fQxz7jRrVjb4n+Lo+MjOF/93/BehrCwDy6WS21lY+HkXD1jwrNjzBRQdvnXaGcfNiuucjYb
AWhm3Iti5P1mRZ/dEYLq2DemAAww+3bamFXYX9kSL/cP5qGcjh7HF9AbXiP2+6uwJXbSXy18tBsr
PLREXxyEO/0zCRHs3Olqkt/lckT/coZZWIxcDDfni5savdLHoLJOb6DBtLt2DfXGdPp+n0d5dWU5
Xj6/s9QG+e8ZWiY7Gju893dWLBN8Ic3olfrXSwSM1MPU99fcQD4+PxgHvCLmvGyJ8ETeXyXq2zIy
Fj+8WXL/65hbx6H225jxyKPy1+x/vSXUsOdDhT34LIq99FQqmtnEYnl1bmAWdGoz6p4+qy1EeaWo
+f/p6X9rUJguEKNBLYEaCKW9XOI2idG+jMLsIOyGU2tH/6bM8mB6NUmM8aplOL95bjetLxiiLu6X
pbMbq4j5J4VzD5pbeRvfS530vhDA/6d0aghj89Ilaw6uiUXgpzovRXUzMephFhV10bRtS9dwYwWz
rfk5C4gLCQRnc3goev5bfGwBprZWUMoimW2J4zNDotx4Ge0urPE00W211aljEA5GdVP6cSRM9Xui
G3A3rbAJL7UrGXo3s5oXhZO7YymcqfCTP62LaIpj20mn3LdexLEWVquTE48B42dbNVWX3QdZF7pb
b0pVHxfCdPSdJ5A2kK5ZgEQ+BAO5mw/5UDv+JzsNZH1cM/xfEkvpDL5zSPd+l9eNNJ5QWhbuLWsm
aO8we8rqeHUc/Z0OvDO3hEo1y72FS2R4AOeEXBJbfU4Z4Rlp1f+u1oVRBGNNl8ihJkj7JK2qqt7l
JEeXm5XWytpmjXIq5rhh8BtCHXet0t6cDmSYyGm31qSRJnOTpj9yIbDNJ7OzKGNNnoqIlfb1vCsm
W4X7IbWt7yz5pt4g6Gr6G3P1pm6DgM6ggR3EaD6pVvsvhpq1+DSK1DOwmKna76imzN/FaGdPujR7
HU94czNdRqJr3pISp4bYmcbic8E8NNqgfpVPZbAun/rWmBCqeYtxHPVIZF0jc7xFi4LjK8ZFTHZJ
UDdllggvw7SqtrHxO1Yi8H6aNVPqLUW3sN6YtLj6mJFK/KOyRZlurNYtxiQi7HjNY78K1jCpZm94
afyOhGKl8r5PzL6O5MaylGI2i+SsmPdLl0bd3jdzs3vJzUg3d4GfqmyTERM375VEwXeXp67zTfXu
Kn74WR7WN4zWOuPGc7UjnuaIjS2G5WMb8SCD6FNPXgCmcrOF7c9nv7Xsl7rWbrkT1sIsPG7ZFtNv
YYf/0j9MVLHqKPJy2hNwrrwHkiA9uTHdDlS6WUteiV7XNnhq+nLIEtIW8jaZi8XCxM032zWejA7r
z8kWY3hq8qaa7tvSML/V+MTmN3behuWcCCcLpk/R0gfdTxU15atb+VX2MC+NfFahtqznRkH9Acis
NKOmcln9Q9hL7FfByJV49aJKexs9RFZ6mzKH/b0Auc2xtieiUDJjdsw4Mg1zObbYI8hjFczFi2Os
ZgGwzcqPnVKn/sui6mj8XdgpvNFFC5N4jDltXpVbdON9NmLetPPNyTT3oax877aV8E2PUAsb97Fs
0/7kuB3OUI7fl+LUpvlQbKwB9RkDIcn8zQFFWD916B6rFwb8fI2C6bIVs7zygJOAavrkZWH34GUr
4IaXjjN2Uk5qRbFlDqLeYgEorZtU6XbdMI5uDyqbZL21U6ax28BEtUeiY1MTA+eYpdwwQ2dKnwdF
+NM0vLW6YzCXezvN4ZonRIDYj0rnwtusOZ5WiVhtwq0YAI8MlFSG+aajzjwxxi7hw+IKEAw/0P6c
wMLp4H5PTjsnhT2AD7mTMcyxN9bMibrMxwsrhPRrECwZVuVB2bIOzxILp4ylT4ZtEKaFSIrcsEka
qAqv24+BXeZJD+zxy1a9JUglkRpIkIlbmXhltj4XnF351nF68yGzaG63jlXI+ylMebpzNfaHBb3Y
T3+AS7h1ncL9ZHZkLMaFudYi0Yu5/pRrDhDprV14sJ05rbf5GIWMjyy0yYZeOr0Nyq7btum6vmVT
Juw7B6twB5V7zjdg9HWfZHM7e+zFTupvjHwJ3hZ4zDLRHEtWLNpqPFHm1V+nzg7ULrfLmTGsLR8t
4LBffTGvP8Zmzr/YI/P9pI9y6SRDMPo8OasS9UbZHA80oTimF4Xp/az6IvtaVqGKknFEiozFtz2r
2FjRYW4Yx4T5nUqF/ofN0+liWCvKilt3sUDQ0K1Nm2I2uzcPm45oVw3rih6gyd/CwEjrTbEo6qhy
CkvYfbMoVDxENSOX3JWPrqyj78rpWztZvK6+G0AMSR0rcnlbRPZkbRaBvVjiCHsdYitKVbGNyt7+
YQmOrYT+jueZR0aGtUkZRTr2egafEBIB0veKCX9KQRw4amuTPBMlICMrCL7tz91GQBG/S3WJUlet
M214Uc4xTxX1iu7G9he+drV7qHxrqpLRb2EjtpRQD14FgXrrCKRmSVEE4a/A7uzPgatNAy/oMQBI
s+nlp7Ueejg7+HknkSwM+IRR6nmbIlXzEGMcrbwYCV73LZ0gIjA2Nqt/ME21v6bK0+VWDOP0Ns89
IOrcBdFnkengOWgmke/yeRXHdJ0gO5FaMuFASlGw3OZDC7KD+WnwdTACm79VLUYp6+Dk2UZm1nJC
MDqKzQS9+8ZoI54MCjbO3zDo+Y2N2zfFZso8DgxavsHiPGuXMGaFmI/S9btfQ8bZDfuhtOskbTh8
tjI09CNvTr2NQ+MZsVX23bO9ykrGfcAcNu77zDmV2RIs20gOZbMxIaVMcQs3Vu9qtGZvreNmc1wq
QmXOWyuwLMCJZGOYie7ewpTL73s1Zgu7Rp8/mW5JIjCCMu9A01c7iFAD6cWDSv1859dT8yy6nhwe
DmWm/+R95G5Ms8xGs5T0l099XddbCAGp2Iiw8Z6J8BzqeOwHRySL0t5TMRiq2QRKDeFuNdw2iMFH
nC/GyhfCrU8Eu4aD2b4K7Y/VNjRS61er27BPEB3PABjpiujAmkBh7/pB19+NQvH7AO0ivts0LEia
CQaHJ2ws+rtTY10f46HXpls4oJW5B4psmnhZbHC5qsj7Kha55liWnUsEm0usSJVYsuluQQp0FfdK
5E2SzkyoEsGI+mnUrQagho57kjnrluG0J8MY4xfS0IdVhkXSTYE34PTCM9tWq1v2SeQWVp0sxqh/
u27rfe4zZXypgYA/NW40D+Bdcz/GfeSvbdy0s+a0nSuJzYg5/WMy+ojYswfntZMQBG5NszHtfT7P
3dEZVui56KM4NdfeBQryU78Ax+2a+pnCq/tMUPrw1UvxvIsdS8yPadrIZke3HjwLqaw33OSKIJ4V
E54Y4QBlbllr4zmAMvA0N0swxFFfYVFgLWZexnbuLMaWeYNzXAs3GDa1t6oybrGAIE6oWXlIfS8B
IFLPT5czpilvK+rj6aGwmiiLGVFXT6U5hmrj4dRm3aytUPjFKFzR+Dw4+xJn9u1ftmYL3ODzpb76
UZ++nANhWvZ0aqp4XO2iTVwXkU5sDZa09+sQKQOb0QW/vZvSCcdiPxkNXyMcp2K66WavUj8ntwv1
iQLcNTalk8/WS6qXINxzt316I2U1kevcOPjbLXXm80IDj4MA7WuffoWikesHCoeyfXM9oze2Tbi4
fTJFfbkcO/hAwyPaTl9ufHO20oO0XeG2sZsNbN5E9pZjuG0Jj66TvB/y7G3pSgkgznny85w4n76i
JVbALk1qNNvRNEktzeeqHxGBcYycoC25cpPZfRC+pjkhDTuns0esKsNRVrdT5uf2VmEbsO78tLLD
owtIN373xnAwtmZY2RFJdbgM/0QwNPEILENncdZ0eKI0XOSQltDBv3pNmC73UZYZ62HVWtkHK/D0
G6nWQ//ZDVary+IKKUd3Ouds+/cwO9wX2mzb2PKQStzRsiVtpsTo5zI6TOkcDXf+IOl0FG9zOvTK
aqo7ZVgijAdo++Gx96LGToK59PxdUQHTcly3lJuw27MyMcupW24oIgLFAKbrmo1Fa6V+ADYYzqtr
jxoChJ2W4TGgAP0sW3j4Z6Sy4bBsLbqP0m0bmjaDOduXjNo9e5mMdEaFa9C+tAn23UP76qEStRIG
yJIzLitWjifXxGFo2y2z0X7X9YTkzqp0F925dKvOvRCzIfadtvMFZM1tjPvSFh0lsTW4Nks+D80s
2i5Fu4hDw3Y531tLTennGFKFd9iDq2jdhDUk18/KWSq9kVYR4UmZeq13Byem6HdlHXnrDXIJr9k3
9ODNr9ouZP44CQvPxcybU3yw0SDWuwZSbrkJFS3ss3C7QeO7oQP/vqq6gHjoZXTUmY2w6n86uYBe
xUujwxqxc+PmWxheYXjbzEspt21m9k/9YLTOHkSxo5MJq0GYt2QNFcY9ozWLH7o2fUQchy5zFZtz
HXW3ftNG18LDPsw6zhJmHjhyItj6xKS+n3XMk+gsc1qrw5pL+8Wm738F9et+hMZUPhu6+t+SPs+S
bjAMk2CG88gjQrXy/npdKnsnBcE5qMFwEr8LwueuaZorw44PI6nzVTiDYFQySOTsfX8Vv0nbFTBb
HApYW5wTWpAq5oxdDokoIif5ylj7w1jqLMbCjR8eAXRYiNTvL7fIJYLAIoqDk65FtM2jqf8W1iGm
l//bTBssAGMHmHhnXeNZTvv+Om7HjAZAuTyMDVHZWT6wGm0GonV/1RH+47pAJYAn7jmMB5+My9ym
Lk2JPx9VeTDqVm4qN5peLEsOG2yBndc0Cq9RDD++sbMqAbcGNKnwfC/NHEiIccc1m8qD37MdiJXU
xjj1G/M41o3x9e+P8fw6/jMIg7DMMkR2GNn8P2Lyi/nopMsM3jutbJ1C+bn1uommJDAy095VJH8+
2tOQ+eAuAmKYqPNMXyFOn2fJl9fHJPvfQTOr5jJVrfCCNpqNcTnyQ/tl44djA7dNpgerXP0kjBgA
ysz83Qe9+KbCkYL57/d/8W7/vf9/9YN4bDPyvjR6akb6fpNm41hM3cGdxXIP/J0yguncG8itV+72
T0+b5crHftZyoTp5v2jrjm07KEt97OmmD6ZMO5FkEHj82NXZfUjDAMmmHY4ckGlw5YO5cMNGLQuE
BuyN9A5+OijQBaiQFmVOQEOjj6SB1DsYf16CtkpTPBvdJwOKD/oorw0TKV2qyoyT+TkyB6Paobk4
kx8c+O2xBYPrygZ1sWP8+7uI2YRxYKOq/ODkFBpqQAc96CNTNLGbeocGCh7lFdbBpdz8/y/Dn+8C
JJrshdb7Z+90M4hlXnAZzyx3kOl8XJmx1ZZNRhsKy2Y7KaSxY+vJp3mq+h8iKKa3v6826w/LDVkx
hQL+iIDdlzYKdeDoqMt4B4y9lv2qiDKyGfPGgRV621GE2Y6m29wDr3V3GfgantYQuMLMoHMShbsr
FiPYWDWdKxq3ZRv2V73Z//QLUSqBg9JjwTm5WKIDdUKf6lUfrcpfYZvo9RkaaTrFOThGtrf96ho6
+ceFyfZzplOjfiNY5P2b6eXYjPOs9VGBCUH9ozGac7U88BvpCa1wM3Zts0XkFm0o/M1EdOb8Ijtv
uZ05zUlbDq7pmP/wnZ4dZyB5Y8QL6nexKw6qMnRa5CvMYHrS2DTh+MSjv/ouS3Op9rIP8GIQtRmr
0Kg+/32RXFAH/l2ozpkQjFQA1dOlpwchS1NvM6M/Towrsli3eUCZOKlkkFEQdyLKT0JU0RV2/R/f
AuQf6hDUSGea+/u3YMhV4D+Py3AYTOZRh9ba4sQgmU9WyE6L2PI4KWjDCjPfsU/mnw3Ubs2hUlbh
bby26oeYnit8bXPVffn7E/nTmkR+dfZyxKjhg2lwZLAb5hBEjhndrMYLeZnZifIA7vHaZ6fFWcbh
ym75p00JpzfqJWBsyoyLzdJJGxOTylEf1yF07oxF+E8rQ58rSts/bkrQDM67MZwTTMveP/Sx4N4a
1EPH2mJ/2lk6Ow/lVDuUhyiQ9mPDbOC3J5ZFxBWzX3rcwuixiZ1s65qy/V907eIoBo6FwISbHhZq
l1D64rmz1xv9euwaTVs30OzDzCIjfkmGZql25uKaPzLbgIMYuXU57qB72mlcksI8QfWush+qIKzt
2iP605ugHkd2gfT5XMVePCL4zkaaj+sxVY772k5wQGLOkXU7M9SCzGDp+ki0JmzzOp9+YNy+X2fD
OhTIHmU8RYHztnq+Gdukhr3+fVna50/i/RM7u96fNV9nr0GKmPc/rTcX4paa2jyuy4QZMcwy3cX1
ajRAGbmy5jjXsnkqU9c+wDfjHaKUsefDnKrgH6zximcPbceveln6k5t642M/avUixj5atgyRSxGv
wyh+oVBw7wIDwDSuxZROV2qSj8/3/U2c//1/tF1LNKMGaXPzaOtBbAcROYk9kRj492d1UdOyqXEV
Ui6oMfmagkvZjB4ykkHr1Dw6Km3KY8UBib636RzxYK6dU15Bkj8uZs74EOIVmzgCQwhE7+8qZy8p
s4DFbKwBgZKIARySP0iDuPUIT9mNY3+ax0FBP2SoBplDDc0GdaR6hldbtoy3l6smkh8/dszcoTtG
uP9AEIAr+P43AXusJeHU61EPNZmWM9aIWwVPWsZDbeR3RgCXJemdpjI3nvaFd8xNb/rHcvPuSsX1
ca8//xJeAocLDEK8at//kp45B3Yag8kAyV9+C3JR8m3rGvPR8AB9RwQ9SWUHZxxkCbdBPqZ3MGpL
2gAtPi+66PC8IO7r7yvkwzrkN9nnboTthy3x0lkuL80JuvBoHhlzWHXsAKB7cTBPzjVfuQ+H+/lC
MI7hn3CTSKve33xoGtVKbr15bJUQVBr1z2xZ3hit/SO9duOLEliu2f395v49Pd9tFXTCZyOPs1EX
7ap3UVF0FdTqZVHWMfDRCWANBqBZZ2P7GvpWPm/0nEojSZcJ6jc8AUDQsQThWkHcsQZqLUtc+0D+
8LhDl4fNtop+BRrE+6egnbyprUCbx94dI/kAYt0Et7Czl3sY3Fm0IxwwJ2nIcNGzyMJ/I8EkhTmv
sGZaEfXK2G3QGFAbTpETB07qXimV//T7MMBEw362nafJf//7snayeWQSwgmEsrs0MqfH0tPRFfeT
P30JIVEEjCuw+qX/vHgM1jRMS0txetRK+b984j/6Xd4YAEhNlXl1YrCFF7fmmfe/kX7mpsnqDNM3
4D4dxcvEQenEZWODWxZDM0bX6G3OhyOGKB6iJpBb0hyxcC5+X4CyiXnjXJ3K2hLetlOWNj7ZZV2k
7oZZNniCZWNN+6nhn7lGHJWFUezSgPr0rq3WvNqagaHllrFsMWwkos3+RiJik2+oq3BsxLtRqFfs
gFy1sz1lGM8iDWf5TwgqPJyitAi8Ee/RQrY/4Y9EaxBj5+URKZ2NZlqvsaiU0+A5h2F/4uu1Wn74
keFk97IXxXRsxqo2rhRmH3d2igEk3tTHHLuIXS8WRtH5iw1UXpwA7+1gNzu5+Qt83/m6rKToJTbs
GSt2B49hp+kapfNFlzoL497JynMWi5XXz6nbSmf/9y/8/CLefeCQlzGtcwL+h8NDeD4A/3OM2p6V
ln0h8lNP0NDD4I3jNwZ8abaxfENFD3mwmE5iBFHe3fz9wh+2My4MIsAJiz4b4fvFCoHjnkM7svPT
lJe9vJGqy8K9qJe63fquFCdTReOp8CQaPNSO47WxwofvFBk69nH8hTnSR+W7UC07LQklJykiBfqy
FvOLHVAR/v0uPz5eVj8lMmf6mZt46fQ0pXyS3uo0Jz9z/DPNJlL9o1ktg/oZlEzliY0On7ySwPor
G+WHwoUDGzt8qLPsDkwnzvf/n/eKn1Bnt6jBTkigwgNySGPfQmrcu15rXKmRPj7Kc22AmRhEVptn
dnFGRIjXGDVP7UlLX9/AKlr3uanyzd+f5MerePiZ4T0B3x5bZufcbP3nhgyIna2chhbKpfCS3FsC
RB5997+pIbBwQWHEPQRYjTEz/bcW+s9VxnlNowpywmlyo3ZvhMt09ikAtkEyuLUtg4r877d1PrXf
f3/4tTPewbENP2vrMhS1yBVEVrDlU4+aL4jHqSUdLHTqPt1pr/DTB+rSon3KjKpbtqOfBeqbq4rx
Kojwcb3AR4ZQSP/kBZCgLxrHeY0ciRS2OxX4GiPZsXW6W50QkssUWMY1bdCHzhje+Nl3j/H0WRr/
7/Hxn8fs2Y1CfZVL8hode9vAK7lpQh3dzJljlwBD7WhdWT5/uD/iFfF9OTMo0Z9cLJ+yal3dDZ48
ZQve1F1dduA59IBfPBKvfv/9nf5hqZ6Z63h6nAneH6jkU7gQIGKaEkmiI8cE52ZwTtNGiXll8fzp
MZ7J40ygmUR/GLmUCP9m1Cny5GEAkzhB3h6ZV8l7m/A7GEFq0Vcu+MeniEkZhhDnz909//v/vDdz
mMOw0EqeWkUjb82NCe+/Xm/9kPLz7w/xj5c6+09gkcfueXk+BILSafX4MFQa+XWyatPpNgCgWXTI
0Xt/+fvVAHsuP0T8ZagqoV+eTaKpLN/fmp2Cq5Nb5Z/yEHw/ixLpWO0D3hj10Z3KduN4pXgLfeNo
mOp7SXrjtl6jZoe/s7vRFJ1JuFbz/TJF5AcHaTP/cFfp/6N0A/OqIn87E9Yhn0QZN45UWFBbCB8d
u6hiu2stDgZBrGQNpTwGGCre0HQe5egE99HkW/HgGkbcNmV4F1SRODHXXu6WwQ0fkJb2W4pfDH7F
fJy7MR9wnBX6pKtJYqbhw61wAqc9rjp/I9QG3qZTDtM2y/ICpH7a8EfNO3syvtZDee+nzXLTAeYm
qiD/Iy5kAFU1gAZ36lLLymABhPUTWYD9nVqr6q5aUhO8Fb396piEz+vwoUlDckMKoN4Q+tyuQyTS
ofAaEJllb2gV8+fUEMsPS9Z40Hc6qiBmh0GWAJsO/n1gUJs/BVhh+Ledv/KwojKfo89ej+h801ua
10O74r6oZmZMIWAQdzcRkswfyF9gp/QQ3pa4nWRa7XTtM7OO8xp0rYtBYkXB83YbebLZIdbotsiM
oHlttQx+hq4q0fUtc2WKeKxn1ecn1JtCv/hm6gU3Lakd6ds5lGvwsUHHB9dLzAls7cYLqu73vHiV
xARuydF2zhTm+xEXiSExiyovdisEQGq3MfNNouWDoN+mhuuzoPSgih3Bi3LdOsGy3Bl6rL/bU9/Z
sQmv+nleCVXY5ZaylwT1/1QkakSAuzFLM2wTr29cPG0WpxohQKgBaUc3I6MlJSxv7oijssYbbyzs
BeaNXzcvCreAkbxHSDAqTgWj8cfJ9SkQys41j7WBb8heNCVCZEIKO9smfM/IhrcRhr7x4qSV+j26
veN9btiOcGpzQdyg/bTmEO3yCCrp3svxBYbeJCaGv044SIZwnLE76C5zs7VUBRV8VFP41XbrQB6J
rocK1Hd+10L2QSC1nT0ZPXWNPGulep3CSBzIWY3dKFPwB5DFT5/dUej1a5EPuniSYmq/zXNOzSFl
Qbxs0w2DTxq119WP6RDUZhsXEAmhbOY9czZXlzQAXllBAo/LairtZLIyG319MwjxzenyRsaABTNc
sFkBMWAdUk7PIYmw7i1mNOJVLWjLk5m4+eFTh47GQeVcW/bIZdKpe3GGWhcPWaiz9DYj0EGfvKEL
oHkEME3GWzLcpuG0ui2j0mEMqhWinq/UblG9Fvcpvg3TZyNszd+U6VDkco+ujQ8oq5ptaEmN0Lw3
5/6RmLt+fB6isRvhWzrQ6U8yKqQT52nqzjGhj9V6G7Sl2eHb4DEM92UIIBs30xQNjD1Ne64OIU29
vcE/2fA7ho2rw0h6rH3jrtJFGT62mEbkeouaB1UjB8Hc/sIGU0Wfc9TkObwGv8NGfDS1yXh9muZN
vQTqrllw9N7rygvVL4yhW3FvlFz0s/bsTO6UssQzLuQhB3whZTns+LbL8jXrh7LeuaU7z7G0RhzM
COdp3nKdSbwogiKfHmx71U1s6kpNd+DqTbU3qLWNDR2Cp2Mc1dzg0UfDPyZDNLsB7hqjK3HsCt0x
jta+L2/dKqinDXoDOFucWlXzO/VEm22F787rXstR1Mc0G+0oTsknkvCQPVudCFKT6LK82mRsT+C4
F8N279O4hSZvbvDrMe1Pns+iSIq0ztbb1VW5tQd16WqcLr2lSKZ1AnvxS9G/nnOrnNg3cuKjDGG6
0yebhFUGvHzfpF4O0VAfmyZwjKcz76l/5IcMxhdomZS8+FYu+bZhgfs3AdrSddPn0WhveNWhA42t
Wt+8rPPTltebu/CaA0biSTC4GlBc2TWxfj653zg5qGnwNnVt6X7DolfTNlCo+GHn4Dm0MUzZFZ9S
34Kn3U7lpGNoN6HaS1fYQ9zThI5xM8LY+6QtOHkxpqiZETdyYK8b+MPaGz0WbnFoLFIg73h3i7hZ
4TqgYoi6+jVbKGX5qCSLter6/nU6R/ZuWrOBjWgS2viNsKbqSxYGqbkNRs9qd1VlV9ldB0jDUDqz
2fML7AnkJjS6vN7nGsZmTA80BBCtGoHbOpGa+lB4bj7zcbf4JOi2LfDuQDL51ZS9OyTSE954Yw7L
4m4U26T51KadTjfV0mq0DQIwJ4aFaft4YxRi3S7a773HKhx1eRiqaVzga8+GswC2akPaiYsmACbd
SGQzBKrJHU4diRYDrFt8uOOwwxdgBwbtHNsei7I1LjUBB3G4NBNeUEu6Gruhq931h1WGGH/4Sxp8
nVuvHTbQopj92qY8uzLgktPERgmFdq/8EvGGJU1cXzq9+thR2Iv7tDZrU+88fuHz6lvt8LVbrRHa
rNFWdPBsHaLdmaIt3s50cEJzxhUVewYP8jy0q8h7BbrEtNeYrcpNOoVEa1vyFM5fUJVpEiG7PkpK
RGLMo+dx+doT7rXs2sA7K39aa53xHFSR/QxxaKofZ7dMuz5uz8KkBLHKZMDGC8zw2Hq982VVniuO
ngz0fY3aptkXwnHwfSiyZbgd17mavoy+hiYLncQYDjbsIAwuIFQGcY9Fz7CFMVSJvY32CRMLlHJV
DCY5rQe8HdfiC1nTQb8bwFuLJJ1gf58UPFi1M8OhJ4ge42V97zldBD8aIt9N2ln28Ly0WA0lduel
/U0fFH2ddC3CpY0BRDI/Zrkqxa4ywtW44zCBH2dXtrXB6qIQO7Rz5k/GSGftMg8bfBvZbXpTZats
7+0yaIKvtH+UCM4YQPr2kaRMJ1uh4dpnYcG2tQ6tNLaLB9eTLclpsxNUhnpGV6XK4GbylCmSdslw
pCaInlIQ8GNetyuVyhlyButKQuwCcgxEHHfdu52diQfbGduCYX02Dwd8QjSWIWsepLFqrDlN8JqK
ABm0rIYd4/rGhwTNrHcvxpXyReJh+7qELItbVn/ox0ifdLstA0fouzIb5n63WPXqolxo8+opdZzi
hPDB6hI/nUu2jdTR4i7MrKnl4SiZoo8/43Gceg6OvHWbcrdh0HxSxUpOWeGudr13cagodtkUtdNt
J6lutwIVmvFcK0bBG3cYcgMtQ2jOFHqtdXaygSeZC/09i4YyIiJSGJlOjLlqyczB7xzLEYyw5M7o
O2DWPlyxUgrGc37OYqWG8equafYjK0fbfjZy2b9ZqYW3zcb09DLc+NFYRndeXrT6tlCF9aU3XGVi
C8a0Lo4GqLo7ivBO/x9nZ7IcNw6k4SdiBPflylpZkrXZlu2+MGy3m/sOkiCffj66Z2JcrApVqA/t
gx0tCCCQSGT+y6NXmBU/Ha2zF6FXnhdEXozEFAleV+9c2Ojlvg4j1D0SLLQ9Lq66f7Wo+50gRNhp
EEIJSXYtK5IdZM7O9wdkCsZtXlrFTw3vYWuLe640j1U/K59VEjDHZ+ta+JvDDi1BfqYGmiFSLZK9
0VRoKRqLrFOOofa0kUVsldu6VspFp6olDOjSMXlLRdAkdjHh2DvpWgcSGh5OX4LbckBCz1orJzLV
rHhS9Alcr+mR/n4YDa0xtjmvvQnS1giBzs4qaW+GTtB2mbrYc04RhXvTV5Rc/6gr6E4dzRo0Pyhk
os9dPU+gss26hcrQZSTCB75UH6K91AzaHSJd5nQn5m7GWgZpmAJAdCPZZ84i36aXXkMkQiCnOCGc
UVcBCYeoNqmJvbuvhWL8lc0QTg7abMbRHkG4aEaBV9gtGlJFguT+UIEH5Sykw6HpY5pCWdZQXqW5
N1f3pRbJ/FDQw+dmSqwRMZUeptMzmgtZ+iNs5qGHxARxSG6KummeEKxs/ppQydAIPElYNwQCQ7h3
FQoRkU8RFeTllrdkGu5HE9JSvKm6WY25x6chechUr6ctPdIqPU06j64DtRAvfPRIqIw9em1eBPMi
nlEgAj8Go0omRkXuBbgk3ak4u8ZHUSFhA5kSwhhyc3oyxx+GqmsQ+i+EM2/sVJKo8tdF96C2ZQ6B
Z6jy4Y6c0U1OsKPS18rWBY1ceH7mRzNrRiqU6djInZ6SonytsHA2J3oDiu39SumuwepJYkuNtmOf
L5IyahFZPPTSSJGtD6oClDkRwetcyHrJkP3UJU2Q57ff6KuKAC028IUUAWmNotvGUp6/0HleoTFk
a2nQTm2E8k1aFZtF8vsTK2N9fO9YqK9AzYdRjssFNaPzsSy3L+yiNvNgij3j1NH9fIA0odyN0Dxu
VGpXFUCmxVBL4ZHyAwz9dUcr06cxAwuaB40oEm03ZIlu/0iaENG6GdbqU8vTR33UhzBL74e4yl9U
UQ/DjWr85dpS0qH2QQ+Ta5gOxfl858VeIYIFFhgdhbHEjvtXTSAO76cWmIq313ZVHlsmjG6/QQtz
kdZFTO18LFS48FmKoRzX8xDtZWdbW0cmt9xof7fA/qis/h4G81ubFwGFKmZ3PgzvdsqPhV4E1YgW
GYxZhAm2U8GjjntIuJ+EV0I8GI0+afxqJObdu0NkzY+UT1ITIkY0q8d5cu3P2hiLiO9iTChF4m2Y
bENQ9PIEQ8dtXkMlHVWcCKPMy7Ye4B75qXRqp9kRvqbqWEtVyE9Qmpvxk1a71nCPC7UX7sy2cr69
va5XviHMGSSnWVkQaevzgRFkUuL3WARJX/a7MgrDDQSOz8D6uhsV/2sjLY14TgbWBxyT86U1uIV7
ePdFMGpV/EFz5m+zkzCzdvry/ilhyQmYWEUviPL/+UCJ6VaaClUnQApr3ISh6u5K8O2U/0nw3h5q
1alhu4Dho8EO1IER2TbnQ0mZUTwq8yrwSs/6gKy6t8ny7tWrhQxglhg7BPv+eXvIy4MABmdpM9AB
ALi/7tGoYtQrCMtFEIKs2fZG1MMgGYx3fyw4szS7ID9SJEbb5HximapgeUcSGsxNniRkfiI/xRyJ
aWtgwXUjmF2uokdpGBcLGpwqvIRl5/xRII4sNNWjElbuErTcrWJXOJ61tKuP0dxF0H9bS+Omjb2p
uDHylcWkKUQrE9F1Dvxal9xsmVgm+ypw4LWkftEiwOCLxtXljfB1sfktoHWcMRC/y0m7sF7STJu7
vB+CKZwm3wyR5HNDryTzDLMbQ61q0vx8NgU+vg4OI6zp757yH6tpTS30eFudgolm/z9SFvam6Cv7
a09BCGZMPdy4YS/WkHHAeyxG2kgkXYArIqPVLE/hHdWbybhTvVLZki+a7/1SjKIh18KxxnGJivv5
HonhRSYaduDBoBfKzzrMpq/UhfpbHd6LrWhpoKWAUTlAMD2kwM+HAaOW6GNlqUE4oo+dghYJ+lxS
My3KjGc4OJ3IH5No/vXOQ70Yq1BOWLoJHg2ndTc0s6i3JV0bTMJr97RNnU1d58m7v9QSMlhB1JaR
zFqvId+QjkE6tnB+8vrQScjgQN5v9Zcu98NylSwNV57Y3B+rL1UmcDEzt+wC01T67dQLZ4OIULd9
e8UuP9RyjBiGxhxSDmv+UpE3GXT3BmJBK51N2pJXjtldFGV3LiDKTd6at6LU5bliyZY8UuOPZZuc
bw07MVHEkFyLFCinlwIk98GLeGxUTmgEIqvGGyH4ch0d0hyQH8u2py2/ulsQtqchoGpDkHZeBE3F
QEOyz/t3ryPUG538GDE6bckAzmfF4hn4LDkioMMb/eMkBukbbm1Rs+kH3TWPyId4z1pZmeONruDy
g88yrSXWL+GCS4YWtrVazqEL+2qQ+RiYczX9oxpDvRNxOd8BPy+OE1lgtGmy1HrVoMYd3t47lyu7
DA31gR2PtPkaB8U7KE3nLhkD1eMKzct+CvSUstnboyz7/GKCQOrp0S/0gjXCIc5iip+0hYKk1ZDZ
AY1+bzQow3gd1YD3D2XxiodV4iKhtc4JNAo59FeVMdBrw/RVMLa7yU3AV4burQzZuzIrOHZsSGhb
bNDllPxxu2DWRWmwThES1vL0G/4BUY1ki63ITU99vzzw7g0fNae3vgPVGfKNCu7vfXCL5QL9rYKG
aBjL665pTKJVs3SckikYY7Su97Qmxuh7rsJRdwpQ7I8jaiW3yEzXtoz7b6ixFqTtKkAb9MRErxtD
4JpwgUFvYj3Ql867jzziU4AbsBBxOBjrrGuC5ksLlVEUWpK7qmrR6cnFx7c3y29w6XpjctcgPclN
AChydeQdNG9KvKqGIHbimeK80hHFQmsa5weY2WbvF4bQnrBkmzQCq5rTpKUihcqEEyndXqO70B7C
vEUcM67qUfhCtmDv0ADW0ht4+GurDrgEYqDDfUygON9ss5I0JnLVQ8BGHl9ize5+5dWQ3Fj1NV51
2VAcU6KBQUDiHl593LlDkyaumjFAwF6L+LMGGFyqNgTcOO76agNnsEi2RpjbybEx5+nnqGMMtXet
FoZOZbnhrbfSlYlDiuFZhnU44cNapSFa2khHoDVCkl+6+8xWmzt8y9vd2zvh8g4FDAv7heCEUSKg
0PPlpZuIdEZC2Jh7CmB8ZTXRNrLN6WjRX67lh14f5+bOSpApuBGxrk0QgcEFV8On5YFxPnRGYwnd
xEwGjteKO2quz15atO9D+y/flVQHLit8O9hF67BYGno0Uh6WQd5Nzd6NtWLXKITht1fxMs5DIeKm
Jh4u5OaLkoFEJiqqJuwoBJnhFnV5J/WdVgutneMirnEjEb4YbiEc6xRCoNQhFLqGnJjFAJ8dtnWg
lUNJTyjnAZFMunkKccC4YXT6e5+dhQoGW0gyyDOCSCJJWH2mMhzwQjOcIG3c+p8E2Ep56EXnKkd1
IPJv0d1XnBdRadmrgWuusYG5BHy7EFFTo9RiZd9ihIjhEU9RXDxyNzj1EwDf+rOim63YNEUWvyT0
iMAkJJADPgN4TL+o3ayF20GATLnTRQYRKOGZ+22Yx8TdIktQ/N0Ieq9B7uX5FyO2UGcZI6qOW08C
aYa7OY1V0LrgNxF4UrPkE1oSZvIQoodS7ltbetHXGZ37X+Yscv1nqNhFHvQlbKRnvXRJAxqFt+dW
qZSEBllhcfZ6Hh/0I3Wy2l0/hx3wLG00pD9IZ9BvfN+LQ8mSm6Tp4NVxXnHXKLei78c4pe4f0Cr/
jCW3SZQdDiD5cDnI6bI5dXsj/l3bUQRYKjJ86MVQ5/wjW4nlzoNo7ACRnUnbdw5BwY8QiQcGNEfD
u7MvtHTJHOHG6AvQbf0+TcyxzSc0zoLccvFyqlG0EkX48+1DeZGsMwjJpQkDFnI5l+n5nLgvRDxM
tRooC6OwL7UuQXpGF/dmFjdPapHZN6LARUBjQJNC0AII41SubSSxcvJqNx54OHpz+WCGaE+B5tBv
fKqrowAKhhpIKY2U8XxaY5x5eC94auAO2fAkkUf8PI3RLaDltVGwHYIQSFnXojJzPgpiN3FlYJIS
xMAajqlazj5aVrcs9S63HYroXD2ajYgot9xqFB2EDvsttgKsZfQdtDeUf7QSbSDTuHXRXU5Ig+6/
1Jio9aBYurrgQfVoHH7dClq5aITQZvDTurolqXE5IQpmVFB5H/IivZAy4KkBMkjMbmCGMsk/qV6W
Jr6lpXX2Nx575svbO/xyTgtGmzMLlIgNt94KA72OUbaNG0yk31/Q9Uxe8wxszX8YhYc2rDKUC3gz
nW+Fsm+6ug5HN+g1t39thhgwjZLcIhf+PvPn9wxbjdxroaxbHsDm82F0UnYTIx4voBqMswC2OyLZ
A960mw3OBIZxgkvu/hJSy/4KlWZID3Gkih9lgrz+HuGvWUOhNA+1/duTv/JBAeQu3tiAjcFurX6r
scgjtwkLN7AzLbaf5DgP3bGwimz+PCGi9uvt0a58UJDwJpV1nnFYp62WOuuioW5GyWh2AgKHbGNv
R0gUvT3KtTktjDMqGQ5v3zUYt4/Bimdh5wUj0DFfAxYYSAyO0LzsxY29c3mT6UhtQJFBkpbprD2Q
l8wBFiAf1TLT4uCSivlz7amnpFWBpUSW+stIbh7CK6toUnui7ERvatEKPt9JVQ3Qzi3R1Fh6sZta
zQtAl+MtH/PL6wWaFGwt5AmxhrtwHo2RIxSaEYZBjJvJA5SJ7OeIdjAgH6yRG8pCN66zK0tJYqnD
OYG4RURePdnqUYamhXNYIIA6+IqKE5Ua2eknlVLk1tNa/a4ah3a+8QGvrSU8ZENHoYh+41oEXLW6
IQ7HNAzKnJvadUf14OnzLf3vq6NgmgM1E44iZI3zLzZ5+mSaUxcGxpz/7Hsx7uLGfffL2oZYxi6E
Uk2/hmfv+SCF2joZWboSDNIFAmfqyj7P7exWvsxPWYUxMiiHxyROFbBoVgEjbhCe51JTAmnqyabV
rWJfgEhGO7P88fYxvrYh/hxptWgqFKc6ChnJg1W8dTC3uosg0ApU0Nxi7/SgSv08VLrd28NeiR7E
ZwpMmAYsPL1V/qGXcPRjjWXMhyT8QQ1B6zZj3zagB8am/f7uwZDrgeCydCbpL68SBLJgU/ZU6QOT
FOQJYD2qmeVUbPtOtW6UlK7sQdo/ZBaU0Ij21urDzYkx20XvhEEi4dDk6GBvO2nX27cndG0Uambk
CAZukhd1hgTqiNZJUwmUskY+U01h7dm9PL49ypVv5DET+EikV0uV83yrCyWr7GhKolNodPkG0zFv
V1QtUEL6GE9vD3UZBgEhEGN5sqChwb4/H6rvkwE9zXkKehn/Zcrwl5caL7NaeZsozw5vj3U5LcaC
e2eyEdQFYXE+FkRHRUUwYgoWZSN61A5uY4ri4oDoje/+TgyFU4XLAxs3mIsyXGInbmbpFBhze9yA
/zTB7Yr3GmX/bmbB96E6QZJ90XmP6orMahrNoFA0sa2c+KeYPeSnoAK8O45T36FSCqlwqbZfWJiO
laxpJHDTl+r8ZM5JdsqARd2otlx+IO55GnM8TaglIbN1/oEyGBhxjAtrEAooDXXXmIE3u6WfA696
9zOIfi2Ca/hTLERUZ7UX6HeXTtFKI4BRtbjYuZAKFr7M2zvu8rgihrP4lbB0ZBPOEoP/KHUnEoFb
nL3sIKPIgV+o8+Q4tfYfBlmeQLi96BpZ33LE/hgEZ8fZqJzUCbpY+0dYUXI0M2neSGQvbwuS62UK
Lo1NrF5W6xVGI6ZydecEmOyVg28A7oMUZM9feCIraL3iiAa7AanH97oBY5vLVUgCSJkZbIexyltG
oWjZQo4IZNs1x9jpX9S+Dm/M7vI7AcMgO1+Yetzu60EgD2HaVAvSlJr3Qitl6CuN2t+IP1dG4bFK
1YiyJe3GdeJMVIoLSkthAD6+3A5WVW6iDsmit/ccJQo++HkOsXi7EL7RWqWeuBaJU/WubuI6CYNc
SMfbKungaMdu0OIfmCyJ16iR5t+lWanK3ojFYgFTYHfggs0GoAz6xAKcvXEyGDUf4InV8Uub18rw
aenfK3v4Ir3xAcWTtNxlDmI8zzxUXXs3qqEm9qigIdrqYonQf0CUr7b20C6M+AAem4KaplfoLEdl
1o13SNeP06GzzB4LAq/wst1cR465VUVrIVObVD2IbAPy2r01WcLO/bSqO+j57dRPhx6XuvloD1oe
7sI8Ns3PENXg5Y9tATvAxkn2ua6JL8fSUOJxC5gRgVhAjkUOflUO9nzMZ+QBAkNScNlYXdHS7YIW
2r1McxEZiLc33T9tISGgVVVKG1FvRfR5VAQ2BYMaztGjQGUn2RT4T7TbmSg8o1yMiOjWaVrr02DL
OjrahqI/WhaupZuMfNLclQ7khUfp6OVzpzPjD9GoGxlA5chujr1jzuPOS3KJs6AOGyAAyg6odluh
wzpBwlPwh9TSCWKSU4j+85AM018pCGOJKHkPM3lINSt/kQZ9H7+pjBFWGoEHvGIODKcIJA7v8jiY
BpcQtxbqjA4wTa/3G3to0KXHsrV4tnAS9z7EuF4U9CQ0RT5Qtoydv6dGUfPvXS1lfKcJDMHBetuT
+lV3ZiTghQJgY0GUOo2v4rRF6W8MrTSGepOM8kgTuDk11Ea/WB1CTSdYF3gL4zmAbEdmmtLdzmLU
+n1a9izviJetPGgm/CO/aHKrPKWWWTQwiyZg7hbBtNlUvRTK0UwQotrGSHWWhxSxN3wLdQ1gsAnN
K73n2T396ier1x8cqaGNryAf+b1VrdalNmDZ7XGu21LsnBLBRuqyaT1seMPPz0kY2u7G7pAZfDAH
ig331txp/Yl8vE8PdgoWeBsjOflb3ENOlt8CfSv9qUaqcDtM8BWwwQXeficLmQF4L0yBM1alz8Wm
hZYf+X1npHILgNpCuM9SxODPTYc7Y40qAMLbdd7npw7+vvSTOjPao9EiU7rN7El0QPiHfGKv1Gqz
IWEXyEgrQxoNL44n+bwR8CQw0YnryjuvhZq079U5MjEI7kexG+MhGg5VZCEz7kN70Ycnj7ZQeZRj
qCo7BJtq52s4x0Z37w2Z+zUWqfoRx2HPg2cES+0+GrBZ8tUc23JfGJgFbLK5ZT8t9snFxrUHJYQ5
gV43xIxYa5BvcHFFIC+W6SahEjJt7By1bBIVMwFjHEEmQ95byx7LSUk/ItGlfNRxfkufIs2rtc/t
OBfySWO/VMcmc9DMtZtMOsDrm674hiVN128HNGGVrTnmENPRG3H7Ht6UlU/tBkEizkpS6FDpY2N0
v1pOOFZQX0xoQJBedOOHiFvUAovK7jC3MM3RfMlFnP/VW7VWH4YWLgGCwurwijpvmr1MDmKzjw7S
2eOxo+DRfsLrk++fdF712igDsojI53uoK2sjlKCmjKPHFLaLuvd0hdNjTXn4QYPZFu+QtEzkj2nQ
UIAoSo773aDz6XwNf4zuvhdTD2UACF+1Qf46Hw7uks3uRGdpI3w6BKdpLXix940wDH4fY4a+hYag
hd5xckJTHMPY8eC55S64u8axo/wfuhq1i1JRH+nYdM94o6OyoeHGTBFwvndEZefPSWPjhFBNY6s/
I8IRzYc+ghWwNzK9+zKHjhgfIzTnm12i1nm9HfiUnd81k9buiqGe5UOSRSEOHK1ijCVmpaJTt0rT
K+a2H5USg2qrrcx7rlooRbKgObmPrTGTp0VYsL7LZSfGoMBrVnn0+joz/XbRKLjP+hG1987wZAd9
MNSnexJuy/gJrUy+5tIYjBfY2p7zOatdpfwSUs9UP2p53GdB3qtJ58eztOZDoZfdQzrjWLS3U/xi
PivlBC1/I5rJUrbQR6aRO1+GWPawTbC3xijdRYsfL716q6KdXyDc7bbKC5j5PtqXtdkl+wLC77iR
nSL0h3jC52HvjjW8UlFHExtrxsrj4Na9nW2jfOrsr0QsUf2Y1QZPgk2l5iUi/DWc7T29MfEJ5Rlz
2vS1GzonAPAmEoqYkcQBB1x7RkyxUne9bIV+hGPrKN+R1M8R30mpP+7pKOSaASVRieKnBAGHylcR
AMlpMpnKvJcWr+wdHAG8i5Iomr/FFq5BnY/YgpJtrZa4iaR2WTWPUN677gTa13g0TKUuf6iyjcIt
ovw8ahPyiF+0rngyicydqyMYsUZCyEwAWyIKW1p/m0nUzD7qZlW7zYnNNE4xeLI61hmy5y9un2b4
4Cmu4vlTW3SIkBeplmwq0xHKXZemNv/zRG9lZ1W4PPtaRVLm0wW0KIh07kKgtVAo23jVpH+qraLF
5riDEcjSu85DpHZQWyZnTtPdnKPPte0KFTqMyt2pHmxvIq9JK9WEJMdXGgPcPAwI1R0qAlBOonna
u5Jy5tZuYu9xUme0Z8JYav3BTEfltU3S3nxypkxT/SmZja8iikTynCpuw7Gc0eIkmimN0X1vFCxu
Y589Ug4f5wEVm48eIHdE9ekcGjs3R1Z2ow0G1sK4u9vVYcb85EtJsxCXAX5JmJ5l7Bh+MUaKnsNv
V/AEcMtcfsbyGUwO8Xe+B2hgqsFUo2C0FZgpdH/DF6qijdcO5XfNS0KMR0Fm/ZD4APwYkXGHuJUu
uKHR6XXicYRIPtKJepvtEzWy/h5Qe4OGgZRu+mLFXlLeF1HR6CSHA4oufj5mYtouD7/at8upSl5T
mWbta4lTPO4x+gA8XZoGThtg58Yn+owpovWTnJWPkw1BqfJj7rHPFhjd5kXy2G+2Bf3ZFAeJdnrI
EE3Ld5D2IZ2OwxD1HxDwG+QRdw/1HsB3lZL5i0XhT1Hal07tTfrEKer4h6rrQgcaGipwGyxs0Ewn
u+Q3wkupfI5g01bPqtmE9sE1pfUzsrAl2/Qw1ePHMK6kcrIU3EjvKYMN8x3Z8dwe61BP5AMib225
Ued0cg4hnPv+h4NR81MxL5bsWTPY46GatWR4MgZR/ON2bqcFSINpr8rgmf1PLwwbBEY6JvfR5a8a
f4S0Mn2ZUK7TWcw6OTQkp4GG2Zm1gZ1hjeRuKbGy7ute7gUiD+Gu0ysKJH4j6lZt/dqtTXEyagQO
NxIutLMxRB1y2Rphlew6qFefIpeK316WIgZAMDdm297jP+46fqGYGJ30ppsSsj0F7p/hRiL+ZsSj
a3x0Y0vUr51gM0ByKVHUtfh7qJPdYn3mg3oZinu7zYsaD23EtDYtm9V6jsze0R4qNlzzyY1qvd81
YamYh5JoDxjDnqw9r0ID560MVsAdFE7H25AFJ8NdZraZe4+i/lAdNWT36185KtboKQpXsdnPOYYi
g4O+z12Og7w4QHwDjVnaOaqQXa/r5R6wr6M/6kqjhLsyiUOMsXESV/v7GlUiNfOlGhV4uqF8paDY
F2ZiXwg50xhScBLZp+DDzc2YJTOnJ1KRTvNpL2GE2RDSqo1MZfjQ1435MWo6jCGsNpHdByXJSjuI
FBP3qEhVii8Y77Lh8tar1D0s+ETzB6Dw1WGsIew95nHkoEwQUs2DzzJAyHq2HGmMeKxAt+Vcl6C5
770ia+fnyUJLbUO81IcvBcRkgMPYf8SbMEpnz9eTIlP9qnJ6hCW4Cu0jrcfoez0iDrkhbwNRHM5e
vB0NwpA/aYK0i8vNnrY3npYXD0sP/CovcgudOTqVq/oM/PWGOJtHJxZ8bvainR38Kbjhvsw4qsNv
KSAx3HrOrscku13qxSBxaFZfoLbRmERHFSHIAMcdHgBO2OxnV5gP5oQFllC16cYjfaknnD2eGY92
MkgVm8YdbXj+/Y9qisZrkI/fUgpIKFJrVm3+FNCXd6mU3dZGq/8D+drwLbXFLX7SRfVrGdnVaPIu
nroUQ89HhpOudLyfebanVbbJYmV6RBU7pRA6Dd/e/pDLJM4miag3ZTwKOUBzaOWtav8hTDyrCGGN
crNEhwTtmD2kRePDZGA1OJbtM6xFVMOUYup8NTTbG/voYqY2lWs4blTgKO7AfDmfaSTEUNUGawwC
qPArV0keYFFUgZs01i3FwqWAvJoq8lJ0vYAJOBptxPOxFBeVu0bxwqBFSiuF4ynFj6jW1I8VBkQI
X+l19r3K4nn0C5KFFy+LVG8zZ0ry891LTmFToxBoozxlmas556idVIA+lcDKoMFLaNl7Tq/YQ9Zq
99hD9YEXFxGv2i7e4nDz8vboF+W7ZW/Rn6CFShOQZtz5KnT0i8dypPsHSHP6iuJXsR9au9kXCKsf
YsHzDZgY8gtvj3rtLHFkaaJScqeRsJpzS6oESZcWU6RlX3KP3hJU1jut738aFY9ZPGT8zMYp7u1R
L3YXurnI64Fvg0eJtM7y73+c4K5Xc4WXlRI0jtB2IqzJA3NH+iEG8P9lKPpH1EWZH1X486HGFLHJ
Gh3IwKlDd4dZo0CkICTH0qNbJuIXRb1lVpSSPRW0Bqd2NStbccxcUXol0Juhxvasn3bGrJY3ot+1
UQBUURWH9UMdaLVPlEotSuIiX4ySyLbEbWUDDulWN+HKbkTSlYYFxX6YOOpq2TD+TKXuyuiUlEr6
WcBtfZGspHFqzaYmKR2h/hOFev349s64sh8X5goNExcMD7fY+efS5noGwBelJ3VwqMrlTX5Ke4nZ
oGWit1KKdBdJbXzJYtHcCLiXe5La8oLpQRGREvO6OwhmwW4n6iAnA6LmBiq6/Nzz9t5QMLoF8LpE
wnDG6QYtioJsf+6y81mGi55TIrPyhLJelx1a7OnkdxQuooUC3gqqrkJo1ikG+m4doeE3nyYePN2+
cUOBmZ1tYKbGRlTF69urf2UNdIeDya7iZAKGOf+9bGPpUskhPbVqap7oaKFK39GG5J1L2rh/e7DL
LUagA+lAt2rBPFwcl240VHrp2WkeDfwRkY7w/F7a4k6imY43oaHGxUOdFuF0Y49dniCdSif8Obqz
IPbWezvmudy2o5KdyhqJYqzteBdw2b078DAKbgt0l8i+CT/na2lkaVvpbpqfcBBTPmdlEu6Mae53
gCBuBZ7LQ7Ng+Dj05sJK5/ycD9XVuQtfk6KkVdXqKS1T81BjyEiEmBtsMRNoyTmkVUoY745FDEyJ
0F68pZadvBoY8R+It0V+0lOl32kdWPo6n8L39hyRMUZ4coGSkmeinHg+ijNYONrhw3nCSc3+2ygg
97vG3HwN3V68F+D5e6hFTgDYA4mPfj6UyruFg8tQodfqZLF0Glw3+/vtjb+sylm+wyD8fNXFmAvF
7jXczo3ntEV0hM+V5e7TKHt93gJaoCycZcBxa7eybnlLXdvy5JAAY8CsEFiXf//zwu00u5sQBz8V
ci6+odQw3zkpzpHvnxgYjqUHSfse+enzUWhoISNYJvmpHlRnX/MW23gTModeR8JmIqH3/vHYEyAx
qWIBLFof5Kl1a4T34uKUJKrczHP+2tHr9EU2BJ6W/vP25K4cMsBmKnudSxEmxWprWL3dC7yl2Rru
tnCQwqlMVMtisuMa04jd4NYTVbXmRhS58uEAbANqpf3k2qiGny/p5EWizLAWPWVK4X6tB4IhuxKl
qbcndxn4l1QfuhD8GFAe6ydVo3Vptqg/nYwMWuxALR/NcCO76xABudULXy6R1fbnUURO4S74FXdN
pZhnyjrqFNanBi9JNOMR78CQxsKFhgq/Y2OYTpvhE1q+3RP4y/b72NSDDNQwQqqOyJ12W4gg08cy
w1vXT8bIM45T7xn5XZt1hn50rRlRWoIJbc6SrgdCZonIRlRxaCucuEdrmj2SI7bPeHc5rq829jwf
uI0U/QMajUL8QOdTpIhu8EE2GTiRaUddAW/3DB2d6FSVIkKVu/CK9ID+D2p4MPV5nqk0uyqfanqY
HRVQJ9rGguzrgu+cSShwVG2rO7jB1Y3n05UdgnIt4HdOHWyidQwO3c5kj6TlyaJP8xWDbPlsyNjb
vb1Bfj/CVl+N/j599wVtBIV/OR5/RBCUoSY370V5wqzVqO+gtLvel1RJ6c5mM6V2HxVbWoc0BGnT
ibgZxb2eGFGx1VAoTLaVPRi/sG5vx4MbtnVDfXZCuG5GZOyHArnWCpoUOP83Maix2PQUYKPg7Rlc
2eIYlcHhWW4RwG2r81sMDgqkllmeFCVTvubswQE8m6rtJqwj3q0EAK+PZxXIFP7Dnmx1ZaW6Yk8a
5YlTG1f9Ucg02iWOUe/piL1TYxv8F+EIzRTebjwbQdCdfxinw/LSoBBHhJhtY4eWSY/wX1WM8Y18
7fLaoiBBUYDBeKBewDyc1Es1NyEUzeTFYlPnubqdEgNdpLBVLGqfNDDe+8kI7+TjJDa/r8pVOlrh
pN1m+IacKs7ZBiPTimNHI60v9VsIncvovsCygZ6xmuD21quojy662uZUnNCfbbf69KGsy407uBQH
l3IySt+FP+l9eCPunh9emLVsDfJtgNpwpJFWWN2Ywigpw0x9fqggkZ3UtKsfTORo3pWm/TsK1yTR
lruZXG21RaJMycwE4/EDvr3fYTZSWQAbcWN7XJsK+52SLhkaAWl1U9GC5EVSodam0BOvNwa8mBO5
SFi9a1P832QYZRFHWbLP8/0OHDXU4wmzlkwF+Sj1Sb9DF8nzu6TJboSMq1PCRJEDRjkMXND5UJTr
FSfuxuKAlla74FsquZg3RlV0fHujXx0IsQYixQLeWr895VTWrpk6+QG1v3CnRGX0oaLf8fz+UfRF
58VaBCjYdufTgWCSTzpiood2qCdidFrvS8O5VYG+NhcdIRTSsoX/tUYPgx7sSkMtikMyFPGDFRnI
sPVQNG/5mZ2Ho3/3AXGIQggUB16Pq3jeNPTwUoXySlMYeGfTQhq2iWnW8SaSNdK6WI4qt2h71+ZG
nAB1y03L5FYraHaNi9hwUh06RVc3skcKJUuyW0C+q6MAkke8nfo2oMHz7yQR97cdBP4O6iDarYJS
1SLNeIuZtSJE/7uAPPUhFSFJAm5+NQy4oAqwgSgPrdPfT06BQqLpHapy/KhH4pMiurt+MFENtNC6
mjJsnNJbjYOrE6WUzs4HvATV9XyiaSc7o0jnEnxEIXbDjL+1iJVbdiLnF/+/8+Qlx82IuBhkleXf
/8hcitntVUikaOkx4T3Nu+4BCg4+zXaa/odzzNFCP4xiLk//VaC1dJmSOrWgncba9vvWdnAoicob
GfTVCaEISxYN+4AL5HxCrY7H7TQ07PwuczG8MMJEPFTgGUKEwq3y1/ujBjTVRQ5BZTh3FdenTM3s
EuTBIa2RgKyHpMVOz7jV07k6p/8fxVvNibS27jSzRmAUFez9rKHNlC8yySDnrRvLt9yp/5/J/u9+
4HHKB6LMhxjA+fIZRQnw08yrgw5Y4qFIGoEwvBOGfkeF2K/wOfvIsZj/w6iwDqgFkaNRv13t9Xwy
8OjKlPJQGxrgCSFF2n2qhnx+tQH5/TVBOG2xX1K1W9qI1w4ZtlNY0VJvhCS7GphhMoWPxvdLgVIl
bTcPALAcYf+HVAZUODniwo/FAPJ8Wb04m8Gygt9qkVzf5lnU7XK9728s49WoRbggR+MkI2qwOs0w
OzLF+R/SzmxJaiRY008kM+3LrTKzlEkVBRTQDdzIaLpb+77r6eeL4syZklKWsuwB7jDwCsXm4f4v
Wo8DC/5RHzsdDXQ/06oDhVTzi5SBYBujQb6Ahx2+66GkuMXcT15rI1B0e19sLaO3P8h6GYUUL0NU
1L1s6r8FAT1jcFEviVT/yWuzdMdd/uTWRELAoDOkkmXhybT8wBwGfcwCKkB2VjSSG7l3DfD3x9vD
2oxCtk2eCH+b3GcZBXh/ZZbIfHsUG0eS/OS7nDrRTkK6tduhbP9vkNWaRBU5N/FkKzwESv3TADHs
oNRlgbqycp+my+/dzhWH+hv1DVblapo6cDCRiU+yp5mS83W2G6wT0Wj85/ZXe/0s60PlbRixWt5c
MgEAFnT/2WWoSf9UMPrObRWz6eiHJTfoUQRPbdN9CMeWFlf7nGoDjZt/C9O4q1L6P4MVyRBVKq6H
9VVnSkB8JcTNPYp9OBw6PYhuhBjedX1r7oQS3209YDoErEeq3JSoVled3BWGBGko81KtFcJOEgLz
PXIV4x9xFe6ZX24GEw0T3FcQdFprOSnmaOchkCxvtqoGleWxkKrLIFlzDqg6UvtznJCX7VzmW4uU
/FIQr5HPQc1gOaVW3dttXU4kstSHDhaqYAcId8EpGORhZz9sbTpxm6MuIEP5XRcyQVappd7XmZeN
ZSO5w1x09cGw8t03/OaYeOKSbVHts9Zjmsyi0FIjzj2wt+2nRh8Qr2yh505YR+ycj5tjAhSC9Ax1
I26F5efzK0sNwWHkXtsCQdHyQHow5nSP07c1IEHewWKT04RLfRlFmB30o9rkXtKTMPfA3w9R39Un
/Ef3iLLboWjtCvK2MDBchoqLCZTJXOaekVa57gaVr4+HoK/A8aOyDx3u9pGy8f34aAooHiE7w4dc
hpOTKgw1u8s9OPOc+ZM6HexBn3eeuBuD4kUIyVNwFXkcro5HZZgHi2Jb7MWogQF27IaivKCGpKkH
uR6TvY0sfujVqUFjQIU5BkuX1Gt1aozIMWfRDLUf54BUem/jGhVg35DU6MNXvpY+F6VjpgJLDvxf
80O72dlpW+OlSsEhYqMYdEVXD4wOcW5Viz05m7qPbT2NlwgQ/Fkl8/rj7gnkIcCSBE8i6IqrKyFX
RkmVyjj1YFNk4aXKjeJPzo4wON2OszEk8A2iEYLLLHoeqxt7AA6lWQnaqe2UKicLcLJn16Z2iNFJ
vD/HIxSvX7Ya3c21um+qUIzDByP1RtVgRNAqzoUz3tdVfL3F0KKlM06NgpfuutOSqWahjzVR4rTM
Dr1AANdW3h5vf7aN/UUUMlZDVthn2mo7w8CsAaaIKGqu/8pnADZG4lv/3o6yNTmiy8y7idcTF8ly
F8d0jeRWMlPPz5z4M31MXFlSte4uKdDYT7djiQW12lwkbeSGxNFpma728kQ+10HoSb3eaMqnMK95
4xbM5EPl9P4JQEH+D+IfiK/cDrsxRBpTKI5SWRJW9qsPCQOAZIT+iIcr13BAVy0+5NALDqU27nF2
X5+2V0MkkihmwqhYNzsqLc+bPvZTHhnKX5ICSHsuzZ99Xn+zh8wCT+umz8pBv4s4/rogKc9CtOar
cvirq0l0ugpg+YQPQJP31sNsSurJhPNzf0ZFb5GCt0zNG4WQ1XnhhB1uqH2depE1J648F7k7OPMl
GiigYTT+H/ayEE9C0Ff0/MD5LFem1Vk9wBQ18XDwKD5amakLtpyOU/vt5bGxzxDqoPEiEnA6fqt7
DNGu3tabIvUmKehcUw2LSxogq/r/F2VVpUBZZgwcs0w9uSy0s+37yaOGF8Vd8IDfC0HUykgCHCA8
a8GpLMSQpzFyjlo4YIekodkcGd2e6u3WhnobZfXF4CbyoyspZ0bn06OKChN3nSE7wX+4DxcgBiR0
3xDo4+oXpefV3dFPOQhLfGW8uBip3AeV9UeujfaveyeHpxHZLU1KUhpaiMulVvZtGExDo3pBxhKI
8Zs+RXG0dw5tHA4gIOmFCZlHdC/XTgWg0YZkkCLFC2TYc9L00UxxYWxrXNjk0kvU+L2lJ+fGzLwR
n5vbQxRn6/JgQomBsreQB+OAWMurQeoplH6WNC+VbKt7SFpNiOXBFznIGT1HP8N7++4LTCgG0y1g
qFCI10BAFWg/XhuEtDunPWdZMuI7GbY7CeLrPbgcGTUrBKgYGEqVV2vedmLUaNSo8hy8f+oHR2Rl
hzTowK0BfsgBfKPKVHsjaO3Ya+Ouq49a0vk4tA0aNo1DGUg4cYVjigMNDCgJxgjisq7eqkl91oeJ
fCgamsZxIwjN9WMcydVPvHWKf3sFt7QjNiL8+0xX/MYl/60nuDU5Pj8ZpYvkkPlqCo0O7zVUrpEz
+1Ua6BZ+uD23r7iV1SfgoWswt6QjAFdXF2tH6tZRvqPUQ7cuhipqFsFFqgzYcGMLx+iYRLDvDxXa
hR9arYS6MQzz/MVPgFrgGmQHPZAFXBZxycyT9thUHS1aSpCB8uj3Bc5nKmKseziL61ME4VwuE5EN
gHZYQ350qdCiwMequJpk6xFoVuTmeCI+yEqX7Cz+6yNeyEtTbmAsdOXWpT+jNWZw0lrhWWgfH9Nu
7g51f6fQpzirRBR6FQLhBt5ndSymxSCVYy0Vnpm2pYcUQfsc+uV9Wmj/EwX7D555iMlxby3PKuyz
eMxFduGlQeY8TbD3Hzop8e/SEPq/URwhmQC8ljlaRtHiUnbqmbHkOKgdCshkhx6bNjejxrdzTFxn
hXw2na62MF3g3boKldpVXnUQ4L2oTev3/Sgrn5s6xujVgN2PgKmG2WST76Si4j+92jHUMeheca8g
RbYcX5lVk5pZ6M/3w6h+Nrmcz7gVBs+ohTkuxJzmoSvoQTqWZJx3NqvIW9ahRTOJUruBEv660A7P
tJF8m0qc6qdpeU6aIgkOtL+ppQxt1XzTDd/4niF6aJyHXm6xvUj92DyNcD6tQ0MLwtxJgK6vBt7w
hiYDkySxoz6+/BatbsFQ1FhRSj0CIsocP+3ROGq/UihLHxDtGH/c/gR7AVeZnaxAtYpzFpdsJZ+6
Pjc+BP7Qv8hGMj1j/bKzvjajmeR1wIJYZ+r6cld9o647hhcmefuCwU/3SZdz80svdyg/DN3O/G6d
NSp5pMK24f22FhITLl55HnKs2X3h/9m03SA4Yv1OxrJ1eAoZIpBw4Gro/i/nTI6h2fi4KXkKXcIT
UG3pczJqzftplIJv988WSkQyaSWOAzxIl6H8qNRh1tqEws7pb6e287MUyo7LB7c9EPjZDl5sa2j0
8vBCo6jJbSY+8JtKtVNF1YTyPw6RmZni3mypB7xttBO0WmMnd9haGujmUbwiGC+2VXFOivxeMmxq
7yFdjQ5BttkZvS5DCcEtHZQK3smF5MQ7t/XWAnmFTCKbKUTkteX4Ql9SkzajvZdpOKS6dWbV5eOA
9Wr+5f6JI8ngSNUw9riCDMG8GqYuyUrPlmAbJmYQfDFCWXilmiidKum8M7CtrwnOlevcfm2yrSYu
nufKx62BBhu11ENGl6g65Ap20VmfmmCj+2nPceA6Irc56xKSDmwM1E5Xn3Ka0d3KxdLE29X1K2dy
Zz361ZnT1w4nzZ0sYiua4A+yOIEZXrmy1GMVttrQVF4/q3l8sOrROPZYeP9tSIn9dYwl8+PtCbze
CQKYz7cEpYJl/XrnlX5R8iXj2sNOVz/pDdyyphxq7E6D/uvtUFtjgxuE5j8YPZCvq/PE1BqdI9ko
vRJ01Gc/HdvExbNKL1yVG/FiQRbIdsoy1/sASjKUOsyr6M5cKY1WMD/lCEFvz5SS6GSMenKcx/k+
loNIZIgipGPRYBY67OIbvzlNyORlK4zH0guwmELBehinn1mFGeoR6894Z8K2hiRqCWhyilr/emtj
fIk4Cd1PL8xhlAt2+LF2knCnDrMXZbXPsOXu61gqKk9r2/CY65F2BJu8J798nZYBKNNhGikUX1gU
q701wtOvq3FktWtVfEkmVfmzUyL9NCDB8WnC7X4A9OOPO2fI5tggp1GKgWh5BTQLB9MSajyVFxRF
VblKb5jdwQgqTufbC35rb2Gu9L+BVkd/oQVaordZ5WUwxd8VjSGduqjo/3BaZHluh7rONfmSvAjI
sACwX8mmWl2CimVvlp4xKWiAFAnybaOCnF+OHjQe7nZnP3SpnnhWn8072cjmLCLqxuOfPxQ5lsvf
7FsyhSCuPFSKL5km/xOUEgzWqfWqOn6IguHn7bFuzt+beKvLrevwiY4q4pl+2R11O5rcREVg4D9E
oa4AohxvImoqy1H1ecFvi8nrexQWqCMj2RNo9wkv/z46QDEwYWCl6Oyu91k0qxqc29LL8y440y3k
qAqU/nNN9e3z/QN6G2p1SnXYKk2ZyRLpsiBGGxzkBuIvle5/+Q9xkIQlGybDAp26/HCKUVvgmLrK
S3mYfwdgmZgHCQ3mPR761nVC6oEcHfhhukurJ4WEQlqMu3DlyUU1/ZI6ZJCkAPleVzYry5NqzCp2
NtnWfiajoMuE5LiGB8ZyZIFiDimmbBXFpig8a3ltnPUiGB/VRjVebn/EjcHRcdf5hFifcoKsBmdF
vib7vPQh2JQtYnFy3zyVnTLHR/rM7a+q8OGy3Q65sa1AmAsJZAQnwUiJI+bNLYYIUUqPCNxelo3m
TzRRusC1dSkPd77iRomSdArEnsgZhdfpKpAld5xE+phj9dA5L0pp4vAMpf5Rlyv/CayB/UfSVPGD
Ppq2B+zO+cOYpGjP/m5jLikF8DamwsE7av24CTRtAt8K7NJMgXSGnVQ8TH0QRq7kW+Pdrw0G/P9i
renXuW/GVhEpfFn4NYfJSUzySOyZ59qYT7cncXNYr50TgToGbL6cRC3PMLUIm8KbUuqhtdFiDx9E
/lc/LOOdUW2tF4GPEm8bgd5fHZBagZ4fujOF10UwvlTLL17G0gnv7jZARHwTZXW5RJ0xWRGujl7V
xeZ5tIrxWy719s522xwLa5FWkKARvRpJvVn744zzOsozYLGsfnBhGGunztq1Mt5a+TA4AdOw6FE3
X9NhdUxgmlJl0el99wVBr/qTSnOX3kPodubwrqqHhwE5Qxfq72HW6nbnot4YJeHBKpHmg0xfXzY1
ApKo87EOJUStG3T7Bueop+jH7JwkG4cXGZ3gJPIbXYXVOTkgNmDaDcg28F+h59hzdUob2UaEzdYu
fp22O4t+a1xQjCnwCt0g0v3loh9wFiU3t3Nw20ryc4wd+UWeZut4e2vtRVnda7LfWnUt7MjD3i9P
3SAoXln97/1BUDxBfpLKDn3W1abCgVMyisDKPbXy1adc7s0TiyG9P7sn5UBWmEY1pJt1Q77Khj5O
c456BSTKY4+c4JMB63wn4RDn+LIIKSiOTAmPL4rJVwT/eTYjCopg6yFK/JXEcf9NUVPnR49nUv1i
FZpUH+I5sR/JbAfHu/0ht9YgYjxAvOhY8OpcrQlf7y1jiDNK2I72mM+4hZf5+Kyq3bcCQbqdYFtL
Ay491ltEgkK1OqQsA+ohHRlkG7OkfMwCU3+XN0q8p0excbhTvSa1Ii+gkrpudsGc6suwjymi5uH0
Y6gl/VDJaYK4aOTc/0aibMTUgY+jw7YGXjlwQJNGZrEXc5D9gP6jXDLD3DOX2BoQ3stkU/RNqK5o
y40rZUaaxanGOmxV6ckfauM44Pr1nHX2nqfp1hRRMqJjDZyMsqH4+zcnfFUqlBE1QulVkR2zIZuP
yOrtZYiihLFe8syO4BEL4M7aqib0iyEPcTuGZGYPx9GJUD2z3LLxP5hW/Q+vapyXA/peUKjvhzJQ
6GMJ4C+qiNrR6ls68HGVEJVGr2ya+lArvfpD6oJsZ09vfsY3UVafMZilcEZIDB7JiHSuW0V69Ijn
SbBTvd/8jqSH8DrF8WSs0pi8moAflAlF07wcgBfIE4zotAweorAbP+pSGD6bdGzepU5P3qibnb1z
pWycXaKcT3WdL6pRk14ul9bslAnlEbrkSeS8LwIlPvWyJH+a6sF8D7s/PNlWYXn8Y+c+sZ7XJyGY
FArb+FIhYPmaRLxZqWFkpWEjAU9tHat+ViGNfcuU0fhRROZ9St+/Q6G+IAoUore7hrLBWK2qVorA
jMI/PUWdWjzLsWp+vX0Ub6wZzuD/F2WV7zdBEmpKAggWKWOMi+UqMM6mU9bBw3+Iw+HLeQWlCxTX
cs4cPBqapGI02WC0rgbpo3aTCd+anQeMmPvVJudpho44IggUFde65WUpF6hFJcIfsDilKCqf7CH+
s6yK+1FDtHlJbARiCNjI2rFYUVFutFICRWHuPIZN9cFHsH0nwd4aDaR8DSN16NMc98uvZpMGRN0M
ZVXD/k9vy+4DGq7hMevi6e/b8yMSpPV3Iz9DV4wiMI+/1fwU/dSrRaMQqeoPGJr7iC4XsnZKkBvo
UMLEQQGIezlebofdWn7UZgWOEVlAgBjLAZqqjNRyGWVebI6maytlctTVzD7cHwXKFOeVINnRylpG
STEYzSQL9LoRZ/GhQnb6IbJ2M4CtsbBtwdOqOCdSilhF6cCmaFWLx1Rg+a5VdcXHQQuSnQLbxulL
OYXaKApbyDKux4KMfYkAv4jipP0TOk2ycTIgB38LEixiA0yLvkpGkByMEHF0167iPSL6xpqksC30
PuiBUI1YTZlUzwovcgDt8wzXIOvgwCVaPz5OVTfsbOaNL7oItcoTCwMjlxiXKw/un3W0a+unxg3+
n4KAUVK5zsRJuJy2LtPLtKVb5EVqWoFlb372mFrd/7rjkKAsBVJJpWi5Whul0qgo8XJn5nIIUGng
tlDI8k+31/nW1CCHhloVTSNxTS2HgvdpZgcx36tJg7zAzLSVDr2Rtk9RLQ1fb8fampvfvHM2FaS9
1WMo0iodkVyey21b0Vd0BL1MDsr7UxpuaRR7BDwEmYXVAVhJU10CxmCxDTEStIpepR72gvNftwez
sakA/vH6BgIIeWdNi5VbfUQEuSfXxX7k4zyFZle5dTJAWNULs27cTA676eh0TVWdkhD7wb5D3GW8
/5wSODYh3Eldkcx7OX9lU85hMfiZh+TsX1McKc+2EmU778utsdIx5RiEsQlabvVJswbDJ03j4nI6
dHnzsbcPgdX/YRjtp1DVnrS4f9+3ausmyryDUt5antxkbDTGB+pmlWsMkKh7JcvYzqVhHYUe7Qlb
djDgVZLu7ITNQb4Cvum5gIteDRKC/1wqJnws32j/rrDsKBqrfrAc/9tszQ9YR37QOu17pqc7u2Ij
NX3tSdAw4H1LKXo5g23nB1WSQDrz86bKDhXi69+1Sm0+I/teW5/DVo7NhwiSTn2imDDNO5fD5hfm
GgUFTb0FqPsyfNZLUiTMWT3YJaYL9FLqD7KS9icDBIrq3t40YiyrlIEPC8JT9LZITlanTaQXSWVp
5MJKJBtHU861Gs5Rr7mBztPeSvAt2Ym4deaI7SEKBzy113CNyddVnBNYumMh5BomyeiPmS9re5aR
m3F4rCGnJS709WeEgtZJE7LMXq84+efM7Gf03KLg/hqtBQaMFxCvbGyPV5Old6XGcAD7FhH0PQyq
y6cgHpWdnbA1FrHnSIa5r8lWl0tCnxuMQ1qWRCHJyTGNSuwE9MR6ub0Wthbe2yjip3jzLkrMhjZ7
r2We0zjx30WJ+ITjBMGP1Met8XaozQFxub2aHGP7tgplZFJXUsdlcroGr5eqDI4zgN373ysgz9nG
WHjya00OlLFzKnKDz0ZHN/nbLDPfNQtb++f2WLa2kHAxpPQhcKPGanKoeoQzl2vmAZz5AcHyRekb
54AcI64R4x4SYiPFZ0iUwgyRVF2pdsAIkO0UPQtv6pvn0C7991JmTp+4EM3PMAUAeWj9zoW2tSyo
e6B9gug2FfzVEs+G0pJMi4opHa3qgIwQKkyhMh8E4njnbNga3asiKJ0VRrnueIRK0ldYHXC5RF33
OVLqPEWY2QhOeEb7f7aIyp1QE7l7d5HuQyxyeFqAw4Pvs1z3c9yPOIw0+dmym/KDlmR4cqTWfcbR
HEFE4dXsCHWQV4zsMgolpVqeOj07d7Y2ps9qObTzR8v00/u8o38HAjGDyDUvGPhgq6RO6sGAN1Ga
niHR1fBU9dBtI6R746TZuz2utjGetWA8IEOAhSXbWS39JpLUIcY144wZmIPGHWnJQz1q6r07jCLp
K9sczVyL15JYNm8OJrpJ4N2rMDmT+Ifv8sHwv49x2xxwcTDwHlJ23TWvljz9NtorhCKh5BxafcKw
a0Zj7Kr4bIRh/eJI8vDLr4buAvvB2cFoX0tN0HwG1qS8CoNRWxQ/y5vB5cbU9mFcx2dlhOmrjcbw
2Mfq9KGf5O57XWg2tiWd8+j0Q/OYl21yLpo8+hgAUzrePseuJ5OjEsaRUMphLtePgT4zGt/IMgY9
ZO07uU2KhyiOlZ0oV1ucCj6vAEEpgbEHfGE53D7Eg6Yt7ehcyyomx8ZovwxOPx2CaO7+qkd5+lgM
M7YN94+NrQ3QEAieKF4to9pIkVA7mKKz3E31506Tx5eaKvO9yDHGxugUKkkIzV/VXyT8je0UCelz
hRjaIalaXNUoWux8wav7RkQRSRtqxiLa6riyzaxUgsGIzslgZR9rLbR9XLxCPQXyXg3/GDoQ0dtf
79XVc5ElEhIVad40rFKWxmoDRlnfIWRfxmcY147/NczTuHdNpda0DxKV4/lsz6WWHTTMBOZDZ/X2
z1E3a/9IP0X2T3KZ1O2jSt9f8jSmWD/UONcl7uz3uHh0nIpqR8E+LrIPcmfHMh4p6pRLn33daf1n
ZXCG4TH1/cJ8p7To8Z9iP+rry+0hXu94MjhaJOJ7Ugpcn2Q8x+tZ1kLJk8xwKA6oyyQ/nSoPgNxa
cfP9drCrB4bIe9hg4i1scm6uku5w0MqAp02MEklZPlhzWz7iWFN/sIumf9JTX/57AghGzdjpvduR
r/c4ZtLcq+g5gSUD+bLcByaip3FjytFZkVL7ZDY5ABD8bXZ22/Ue52n66kTLlxR01mUUI7ErU2lM
9njgzO0jj0Q1eYDd1FQu4H7FP4Kr6JIzNmMg6e4cIG8m2hrsQfYfu2P1aTMt4P/GXe/sSKaPQU8v
qcd04LK9NynCMRaMrcjAoHfDXFsOMRqlyDTqOTprOOR9pFxU5tyytvrQ9i0YotuDutrxBKOSIKgd
EHfhJCyDVULNr9S66IyI+K9ZwmlPn5TnAYO0Wap31ubVRiCWzQWAKA99GaItY9XO3BVSYYbnQvXr
U5v65pmjuXr0QT8+3B7W1TKh9AkwSGgr04kBwr8M5RcYAmRtykE2xUr8vhkiw3gZEtX+ibJ1xAEz
hVrs5q2V7fReN8ZI/QLulRDGRiFoFRjEspqNehid+6ZXDmbNOd23GP/iCbInRXG14RijcG1i3sDv
X0ke1+MQ0npgK9gx0ndNUtaurwz+zqrfGhDrnhc8bV5RAVt+SdTmdHsOkvgMNzU8pYHEWDQZ87Ok
2EPrXw+IjwZPnbcbiR+N2GWoQZrnwpn04FxmY3+aJ1t5SZ16D+J4PSCyfwvoBMcUdcl1Bygzq2Cu
7VD18H9K/sK/MHh2tDL+GtR0fO9dhYRCOkHIddBSXsuJ5+R5JW6AKleT8SWrg3dlF73kufKjmvLn
pi7v3l/oPaNrywGsgj1cwybkiOourAbFK8PWPmMPNR9iQy3fpX5xN8PbIZTQIhS2B3Q8V2dUDfAv
BP6veHJufZntZL6ANU9cBfvanWtlY7rgG9CWEa8AjsXVouhgZsFLVhQvnTLtMOlldzBLU/Yghks7
03V9FvLgYAVi6sCUQQVbrr+8ntLBtBGvLQLkgTtIMEqa/LJj6VjTBdgJtrHYhb6iEEyykTNd13JN
LVDlBkCZ19AX+CBHffzUysV0ur0CN6PwQIfyy+tTXgOhFXC0JZwexWsbc3qO0Mg5yWG898rdnCMQ
0KSOQpVmDTgp4W/3lJIVz8nhD7lwdin1VY4f/aoqs9nrrG5HE4JoQKy4T1bTFNoB5K/SUlBaHKyD
Mij1w2w4SFOX92vJ8QQlZyOxQdiWSvFqmTeajgkdsBTPDmvjMary+JxP9d3qxiKKeBghmCqsNlYv
CPSv7cSJDT4fbq2XJte7B3+u6p0XxPWVyDIDHwypFbAAr8/l6g79arSDMFFhJwmRQzmTs+Zhtozs
SfXHHFu5DNaZ68tWPO0s9esJM+hsAYcGESH0m1fjQwNJiuJaR8QwDpzHDJEGtx0d+104l3eL/3FH
ATkROC7QH1yQy0FKuKpbHZ65Xl3T31fs1jgo9tTfvasEvIUFAYeHYtIa5QHkU6aO7UxeFqSDizp/
6abZNO3kMNd7F594nmNMlSoDRllNWBlmM97S4QyNJxwONKXUY9nae7WjqwcDBHDgFgi+Um8RT7/V
Fysl22nScYQqoWuPtp+b/+qdUp5yu4i+13ieHpvQyb+lxZ1edBSTxIkBTx2oKfkS76NlZFkeIDHD
e/GaYKzPWR/Mh7qzqlNWxncjgkQo7ipOKHRCeCEtQ6V+bQ0hVHivsaHEws01bJf+eHqZmgaX66iz
HsQPkx0Qule+3XsEg5AjSycZ5Td/lrF1tZjRfotMLjDF/xtv6PkQqG31991RhL6A0EdHvwPxlWUU
S46t3s87A8mp0ESRzM76r21cYhZ2O871XgYrIBjForQEWm2Vw6d4RoQV/vVe3oTyCfZrf6ynKTtG
YHvu22XcjgKNB9JanB7iZlkOSeqKKZD1EJ1EK/Rnd9L6AHtOedorQq/22e84psXMMCLYeasJSmqO
3gIw1UWbbOmghKF+CmFR7ByCq+P3dxQHzgtlRjxYriRkinkew5godR53v+B1WYkX+0FfH+VMnf7t
MzvRLtFkG9lO4M3hvQm82uAB1wuYILO8lKi5fcb3MfvS0kTeWRdbUbCjYnAMkDqfWDdvSo1FC/t6
NPLqkls85nJcOs9hLU0/b6++vSirsUhWVRZNllUXQ+/m92FhOx9jJDT2PGvEf/OmJvU6V2DEqKEA
4OKAWoVRB7+Y2ympLnHYP5nt8DlnZAej62Z3LNH7u39Q3Iy0oclwgcysotlB6s9xm7VY/jj6eASP
VqbYZs/yHqF2awmS3XISEosqxmrvgt9qMXhJWkROG4BUuYRuBG2/Ypw+hV3V5+9lPwzKk5ar+p5j
2cYXNYBwASqg/QL8aXUAF3gn6VThukvTAk869DLQkAdrzJBXrltfM/5KsnQA4XX7y24MmMUIZwJ1
IdrQayX/wlSq2eBKwe00iN3EMH3PIkOIXDJF+eArVfxoS3pT7oTdWKVAsDAdpHcrLBFWhaIZO/Nk
SGfCqphfu23hRI9ZOKsvt0e3GQaMoWgvMaXyKozT5WXiRGF9MfzG79y5ISf5GkZTsKeFshkIECkF
fCSrKTcs9zbCT7neRyZ7u7cid8S89SD14522C2LT0SoTPSahjcF9vYxST6XaSQhpXjS1eBolqzsb
yux7t7/ZKtshCPR8cU6xCyjXr3d20lmqX01NdRmNNnm0yuavrqooBwV29min6lx+9APfCI9pruIH
fjv29R4AlMcDncoGHBHu6eUAC0fF1p7i7CUuh+alLNO8cTERnZD8s7B8h8XcFHd2PV/HK/CaAvJB
drd+pxtmJluDxnj1gkTkUFHMfykzqC+nMh2mi2717ZHeZ/vX/UOlf0eKDJgN8vIqtaulNoJSotYX
hcZ17cnjBHI000nDEHxIIxUDnEKfdvbD9W4H0MITh+tHlFzWY4U4qtgB2t+XKR7r59LpOuVTjjBB
+l5y0LfC/EqXIlytZ6f+8/ZwrzeIKNmCdRTLl8rVaoOARzHHps+KS9D62aMvZRkdjPJOppSYS2q1
YIZoY/P6cMT431yx0ANrcxqG4tJVY+JJalV9HNpqr1W3sUoFPZbrwULwDIOwZRRwxnYep2lxkdEL
ezSz3Pk3g/d+5FmZZ4CFsvLu/IRhAW/AIwkUAPtjGdDWU3D5qlpc6mBI0EbrIi+MgvvsoBGQEh+P
5ISDBY0aLtplFIgpho6tXnEpzKk4FIHZuaoPZE8r/L0y0uZqgK4iEOacMutzuZZ9RYMYwxccjO7B
7ob8oqXjXtawSsR/D4hWDTxjEMVXq50LNVQATxQXPyYfCqJ6PvZ6P7wMddQ83F7em0uC+RE0d0px
61JVFRtWAyWmuKjhIDysfZwl+3JEeEGZDOtJ8Uv1vir678FR1aaQifAiWP3lbKlBQZ6KGdNl1BLr
h4EIt1vIVvSSOVZyvD24rdnifGRdQKnjglslRbg8YFwlTywMVelPKF2ZxxBAl3s7ytZswQaAwk/2
JRwQlgNqBFlk1IPygm5q9zVOa/OlD5zmXVDJe+zzrVDg4tlQbFUgnNoyVC+1ZlWnhAp5ch+CJsGx
tc2N49Tl4c6NtvXt3oYSf//mROJtNle0/IqLo8VVcaTSbcbHkkRw5zrZigMChC3FDUoxZDVHSq7M
yqgExcXMtPEhCQ3Tq3XUXu+fI9ASQI3oqYhi5nI0RQWQuapiHAfysvSf4BTn+kGB4OA/DrmNTeZ/
CIcQMI12Frm1lm+O5aG1c2tm4U1dedQDJzzHaiVM2pJ0ZwNvfT9yxN/sQ9FbXI4M5gZiHg1nOl9t
PhZaNrt12VbHuwckuqJcg6Ksg1bzMkpbtA5xKjZtKw0GLiZd+wfivWr/noqOEuxE27jtgSCRYFM7
RUvHFofWm7UXx0aQq7nD2epb8jnOkN8M1MmdAttNUqk5JHqQ7Cz3q3OQhizsa+53gb0GsLAMGUkw
JhCGyy9WJskfzfi5LA+lPLfHAaH00+2PuRmL9hT3CI0qSpnLWL2ullJts+TtOSRrktKuLh+KvGbW
miDWPtaSNewculerhEcED0PSU2HTelWPK1Mj1H0aOBcZa8v3KZXhQ4rpx6fbA7s6nkgURDuHdiKF
EOIsByb5o57abUqUwggOat3qz0Ux5efYqaadY2MrlKCyQxAAYwK7YhkqGgo5x/YwvIxjULgUv+uH
UhztbRwF90HXWRZU1bnsMSliP3NHLkPJea/m6dwElypLjbMvyc6z2lnpU92a8r3JpgjFrS96OrR9
1x9QK+WwsCYjuASxFR4nqfojT6Y9L8Sr5SecPEhlgeKDbqV2txxPmqe+FTW9dVaN+TlTlHeRP9gu
1iVfesm/sz/AmU5ziAYVb2WE1umELIP54D1yDRePS0x6fzJbP0xd24/9Y8U/u5Mz9BpMWFKQQ//G
HS2D6UobCG+Z/BIbsXrMw9lxZy3fA0q+FucXJSRemEDsaU9xA5Nwri4TeMxD4YBvvdhq6/dumndN
eQi7KNPPqWE3xbsW/ZLxEYBveqxLbjc3H6LwuQqV1tjBkV/NpXjscmCpAIkBzayJ2sYs/Ghsm887
5U516HxHPoP7M77bcT2+bxCOmXautuuIHMpUbUXGKJRMVzdBKVt+m1dteolas/7WWIr/BP83S97Z
XWJlR+AzkbIT8urwQqwIXqcoPzrIxa3ZsE7b2kZd6umlhkHtZlGmHOxR3yMKXp0oyCfDQQfNBd4W
pNNqpYYNi3j0jf4yTHRjyFQ6F1GO+lDMxp4k8ettslxBvNnRleIVJp5F6xHZKbshaKr2EnbB+F5X
Jnx8qrAJiCjHT06KAaCtGJ2r4SbqlWqeP/Fus34OgWG5ka9Hd5Ir2DjU0lDQRugKfOUVQxcyBwBS
vGUved7W38ERqm7ttMnOYr2eR97QgDNe0wgVANRye8qN4s+jEzSXrte78DSamvSu65EzuDfZE89o
3mZC0Jb++zqlnP0IY9SwaS+2pLQfssJIHyatSb6n9aweb99410OihQe+imogA6ObvBwStIAhHaQ+
vxQxYsmuOUvGS6PK45fbYa7XJpkreAJayNhoX2Gzp7TSSPRmwrSmfiCDQaO+44UbzYgD3w51tb8p
DTASIcgMvpiH+3JE02xX8CCL+VIFQ+WGZR+4SawlR5qV9Ts8u77fDnc1MtBioHm59+icgFRb5UKN
XgHicrTuksxx7KZlq6BwiewOl/sehHgjFAkelA5xaiMIvlp+VRfI9mRM/aXoguloMdLnLlOqx6L0
7y4aCTQ0/WMq8eiO89hdfsSwyU3E8GL10mUoEiDvVsLCMrOdxET8wP+Hs/PacdxY2/UVEWAOp5RE
dbMneXlmHE4I+7fNTBZzuPr9VHsBe0QKIrSAwdiA4a6uYoUvvOHmFqGvBRGKHpoNcnEHzVht4YlG
K3SywT4OkilyMEPN0z9GE+sxqxL6h7LhRj04XfKL7EalEEdTWcoybXMbYzY8ZfFm/VUdjejSJm17
WXs3DbymmD5paz++OZVZfmrtIvoLXY+jgsXuxFHgARkn1cnp6GEsf7u0Zi0ySBfe8qq0tnpG0H9G
ZLB7OoFjFPIP2tjgoNgzm5weRKZb5BqnoKvm6ryM9j9W1+jnydaOanLb+RAekShKGXziTAmyvZ1P
BLG/yOdODWHmKJ8nznkoDPOohbfdKu+jUFlEVkgqC20fnJmwtvRSdw0j1RUS3vq1NaefdOANfp9Y
v4NiDh6f6+01IgckOqdYS9DMe7r5TFgyZIuD9H5YlPbsx05in5c5cXzTKL53VfLz49HuLKIkXejk
bzh47SQH28YStpM3czhA7T+brRKd+rRvDq5G+Sl+3PmEO8j70IinQMtlvO2PKzKiBn43hXFe1X9Z
tWae63kdr3MTFS9R0xm/FllWBX19GLLfGxkDLSpJssXB7r/dJL0RNaXlZFNoallznru1O+tN1535
dZbALZ36SzejZxM1rfft8cpuL005Z+IiGjdoRUli+e3IbTGL1ZimMcz7Sr0AxVdOGDeofhWtz97P
eGrRVsPyiveLdHUbWc4pMBR9qPpwEKv9FakDmN+NlnwVznzE8Hv/WbefkpITBXApwS8TyM0F7fWF
mqSjNoSzYWcqfqhrmYSZ0tnjNx7HIj0n5lRmX92pjeOXZTSS1e/mMnM/aaOXaCdPBSUUElTFymUp
1Dk+WyYeRQc37X7tDarMEqHGo7Wn+EymOU36PA8hPCpwH1gHis9j5taBNxRHUKF7Y5EXApNgE9PH
3SyINdZp1uGIG6alXZ8GSmkfpnJKOEti/vZ4S+0PKxsZSDp28rz9OwnNPE60CsY5WyoX3c+e2+vf
liJ70qeNdhHwVexFUGeRBJQtaEGNyrpzY7sLx8GLTmlhF6fYNvuDT/R+5jcbiYyEPJrXnoR9O0zj
rciPF9jHCIQrA31SxYuKqek/c4yOZt9n/SUX9vKWYAsS0JRWL3mtFoFnrdPBFXjnA8J1e5cLoj8G
xf/2oJaRtc6Zq3ZhnqnVJysS2cdW72fqWeV8oCJwZyjppkJgw7RRO9u0kQqe+xnNWi9ssr4I9Qw8
TWMpw3WNzSfVwfiKdDYp3FMFpBpC6HY7K30t+26MSjdUC6H5cdtlQRyL6OCx2oY0chTeeK452aXm
ptuM4pigg4jlw8QZ4gCzZhdcUla/oKwdBV035t9Mop7QK8s0EIudXx8fiP3tTl0VdptMCEnWt83N
taxG/O8iJ2wABX5cBvtDQ9j9SoKzBoQMTbCOmvbZgOxwfjzw/pHm40mOr1SBgqG72TN61HeWtWZu
aDrFr0mDUDpCtjkKl8Xid7F6FITsDz4nHo15rjKJAdi+n6j8tDkpqBMqaY6OZzxMYcerc3k8qXea
0O2RpETArpHyeNQNtqXBpIlUomBVD5tZW36HitIlJ93ArQ70YWKNIXGrOpwdUM1c5N6c/N3ZRq0h
hdy49efK7Y32tSzbOgU1yUtEC73Xtc952TrpK4j16JcppZvgL+48KC9dW0cf16JGG9qHNWHFyMil
R9oZ+/0BfJigBj123iyS29vtSWlyIR2ytJDWD3STJepVA+euuZg+a5RepqBSOgukQaNQe3LtRWgH
ZNP9PiFZp4vBHqXbSrJ7+wtM0dqjex3rYaHhV+3jxdq73+LKXX5xZ8dZTwkLMhxcMrvNwljSIApK
mC1hnfIS+qEHoBAhQG/ts7Bdi/mae0kadKAhXh5vlnujkOZKcCW57k65cTGj2qIVlIemUJLo1Yya
QZzQTFiKg4fizkBQgyHZcACYzhaKCxOs1/J1ysPCFdDo1Kq/NHGbfH16OlIBCDQUu0XS/W8Xra0r
6I5GUoRZPE++kRn9iaD7iL69u/8p/sFKonYMzgMAipzrD59GtKllzlOUhvWENJOdCf1jraOTYejF
k56GBCNyKCpkEugFQ2nT3eqKHDtyO8tCYEXrWWnm6IQbjfNkgfF9FAnwAHhBhXGr59ZVbVLTrklD
BmvIUbSibk75nNRHN+AuDWM6vNISyku5g+90u3KVOxaVV1ZpOE6t+1Ofr+alyBrrOptq/HFylOZK
j1R7skwgZ0d/GoyXVP0lc7kdlFJ4M2e4v4UJZq9/wOdY/ijcMfmQOGP2c2PY05fMRnXz6Z34Xkbi
o0nsx7aaqlrjYmq5mYWlrpRB1KQq8F6uzedHgQcIExAoIGAk43Zq3upSnTXTPHSy1LiYMaKXkWYe
oWzv7Hf2OfEkQG8auttnMkmSfFhKJw8bfZqyK15h5hoYeZfEp9IrD3Fs94ajzEeRHWcb3q/N8XLQ
BXENZRJh08ZROM08+26nJQGoo+rgkt29LNR7uWR5jcHCkqVvLtl6GUXXN6IJI8+YxNkDkVF8hhlh
lydAzDqetakndEKudRivsSFQAnz8AfdzxWEEBBvFKxnpbTu9o9CtwYUQExqjtZ5Z6b9UIZpTMq5H
Z3x/9BiJBX1XoaSFsbka47itEDLsmxCVleijUBQTV3bH+anpXeOcz5b3Yjlr+pyGo8ylsALk3YZj
iSzEtlaWjECarbSvyeDW+QrzsTs1M6DAscmrgwN3ZyWBECN1DJWT1pm5OeVRrkaeFtl12Gi4iFNs
0dfsNOlT1120Xo2Ug5j1znLSeiVchiHFudtuUqAC2Nh5xBs8N1OgRf3yAaTN8sWB/vjFXgvtC+ZP
R8Znuzid1JTbTFoUEKyTd90edzx0x7yKuix0SAs+IdtmXNSKq3rOK4QFKpEMuFjnqyh+whhKHS99
WToHyywP301wCXWVl4/4km6mFDK7/RUWuO/GNLrKK+JpKS7mjuvzeBy1GO+MwpPHVe1J43uqdrej
NItO9yVto9e1iZMv0Oy+Q2jNDjLGe4PIFpQsivPIqptBcn3trcYqotcqLYugWor+ZOSotD57wg0o
EWBFJfSA5GazYDlXSqKbVRwuGuIWK/KVYV1C70ws5UjkaH8EuDSpH8m8n6Rxi4H3oMdUljHVYQk3
bD7ZGBih6GwpVoowz4Qe9+OZ7XcjaQxbH18pJNsBxtx+JKVoxsVu3SIUeaGfy8IwwoLNdzHief6Y
4iAXaE7inEUXT5cpnp7U6OYgkLHyRIB85EKmpHI7fFnId1cZ1hDjrEI516YBfsSk7DH6OFAsR6p6
+93CcFRtIEpK78ptjlxAdE97p17DsljMl0R47hkPkvTyeE33nxAuEP0gMKMUhwhibyfVEzNMxZKs
YRzZNE5aw+l8ry9pCEWIfR2VAe+O5lDLYgUpfu2q/P2M9bfiLKGmNt3Vskfsfhp2aYdZ0/fHE9sv
H28cRmc4IQOQoWV/OzEvrSYU9eeRerjRxBTEswyikAk0/PE4+ynJt9T0CJt5bhCM2oxTAdYjUxtD
IxpVHzfF+qVAqCDoB/XIXurelEjRyEzfC/1bSR6vw+xpBUgSOspQvqheNQSxgvrt4wnJhbm9cOXP
JwE0pZ3J7l0TszIb0Fi00FFB1SMhZlS4dSVYdCNyPs1jQLCuPklD5mxJdDSxMhAPkqltq9CpEm2O
XKGFOZCNc4Zr9iluU+c0ePmTJufvQ9HclUrSEii6pSG3Zbmqa5lqoTHT0F3GogxwGswPztX+W8n7
kND1fU7ApW+3haWLBVFgQw1HSqaXNtYQ9xLLka/a3VHAIiKMLYO5bYEnSTU0e2JXDZ08GoKlsVbf
6NsjUab3pO92S7BUUmxHAjZoQG4ms6wrYjDjrIar08ZzwP4203/motSrt2rWe+PqUIoxv/TKMjan
trUQyxkVtH8uXD3J9LlQhyZ5EZUY3Jc4twBoJlaUKIqvlk1nQeAsC/e7tlR5eVHRX+d/GCtMS7Iu
ITK1OuEdmRPcWzbJn9bw5EJYeauuk8162xIaLtTes/m7DuH+TQL1j07S/mqASkQFDkQWjwYV3Ns9
EBOkFv0yLKETKVWgVp7sH+XuyYibo4rV3aFk4AIaGrb2Nvvjs0QprpxcrGYNqFxMsNCQn/KNpu2+
PL4f7iwetWj2muznAOzdXKym0FOn7LIlVDus9Zal0X1ndI8QqXcmBGyAmiLW2xD5tucnLZYY0Zdl
Dvu6bV6WFuWSVJTJqV76IyeH/VDIBSBcR5uRyGmnsW2ZijfUWdSEXA36p6JQtd8zbzbeIN0oB4Cc
e0NRbiZ+QUrnTsC0pLPnzEYbdoTtL9iy1Kd+tJCnFu4BMnSfLqD7Ag2Ssej7EELc7j08MBI9G9om
1HUwVn4el4rtK+2oND5wxLoMxllL6gDsceY9/SJK609yIzqKgMy34pB1X7vWwJEPm3rRXgEq9pdO
0ZygTOkLPd6L+7cKs1GAR7ISAWdvSw6McWUzE2G3YVsp5UvnFN5Lr1XVqRzK8TQOqn2Qvu/3Pg0n
3nuiP6qytE9vV5VKrzUNtVmGyeSVr4DAzUusjF8fT2q/SRiEb0aTkZ4pr/DtIFNelmZTrWVYLWry
mxdPznmBsvJKPWG6PD8UCYns4aNDuUPaAoROVXKrMqRxNZySorH8oo3ic1Unyf8wFGBvaI9ksVT8
NrPKpaDcFE1lONjW38ba6i/Qy+JzLHrzIAHabwqCMdDe9LRpou9UuLxFrwuMiZtwoiX6Z+mYVR3i
5TEsgap1WRKS8GrW+fFC3huTDU/uKKEXQH1vvxkIOFNkmCuE8ZoMX5Fc685ZaaRBnIn0d2yZvYPx
7uwRmRmw7ekPoEazKdPGVq2qq1KJcPbMQvFLXTirbzZqk5N5qeKfp2eHWDtlI/7QHN/GuOM80Tan
ORCKQkHu2tQLv3G179GsvM7rLILHo92ZGzB9eXsxsT0gzk4nUxiom9GrwjMrEEOltRd8A9r4BTxm
f2Q8eudMgyWkJUe2TKVh21x1h271RJECMnGL+asak8JOoq1+fjypOxuEzjgqJ+9Glrt0ZFpM9Fr6
aKDjWXuBZqcJQZCwrj1g5tccI9KnX2lQOVK9ClAmhvXbbo5ZpVSHhngMQRm4fmxYS2iJuDt4z+6s
ndTKBUcFgwMc42bbO1NVGzpszXDORgBxpde9ZjSrXh6v3f4tg3PAT+eCknHUFoyT0SjQUyUfQwU4
63d1Xcazueb2tY+c+oyre/dRWQzt2auePSG5zSwjVwjiUrcnulLTzE7ReQynVjN+TnUj+dI2zm+P
Z7ZbPwaBAy7d2YhD+V63g8SLm/ZVooxhvEzuy5Jl5anKE3FwWdwbhTyYeJdKAniTTROk1I3FU4jN
Qzevi3NfmqNveutRCW13bOUhQjCNfr7FP7bADGR1nKFGXoyu/eJ8xkAUPwCnyT5PVRk//22ohwA1
phwqX3/5q/zQD8sSZWjKvJ1CZVI6PVS9sp/PCQZHz/IbuH7Idyjv8v0pxmzLgr2pTHz5ago5ZubP
jjI2voHd7rend8E7h4doiVyBUsztdKA24HXfstWsOV56CtbD8NrbtpUeZPa7fSDNNmm7AmimFYYG
+u04wxCNPU/JHKbs7TPJ4/yhTET77PXNKNxy73Bm2q7uZjaQmr2Rlr4aakuRntapS/x69IqL6A81
DndbTg7FISVoB9zPAbqdUBYbw7JohRra6IiVfulGI0EuH4iAN6EIc3n8nXb1RwtSDe0o/ia8pe55
O9y8YoNtpcwMuGMWqN2g/D5Og/m1L9MkSAhKwHdq89kwor9bNHFfH49+Z7LEF9TBpXUfyaT8uj9s
euoy1Qw2RQ3TRDPf7NrxcBCr0lNqpM3B47G7cJmoRfdSqlQA6tpS8DPbygYHmkCoUhk8LdXweXLN
i6Ln08Vxyg9rWR9pJe+3pmQdcqAloReM2iZVTo26NBbQEGHbDnPj24r2f/D1vGdRxtJH1AObZkjx
QxiP2725GFnGMVBDxRBADkeHk13Tt9CE0x08WvvPhUaVZOwA2JItzE0CliGZkGPvrIVqVUV/T/08
XSrh1CdDDOpBv/nOUCTJUpqc1ZMYgdud4VXjqpRuG4XRXKeNn6qzdVFhrvtR7C3P6rGwhDIjpxEj
0THU7G4Hw9WR69/LIhJzJf3HrowyNPTmST8+ur+895xp4Etgxair3o7SFjAbyyh3wjydqssgdKlC
3dYHmcJ+n8MXAFAhcXzs8q2NuQv8NInU3A6VJq2DPI3z3ren3L1ALUlfo2GaTxQMni7jYl1Kgx5S
BOEm/77Z61Uc9znPjhMawph8dk99VUyxHMxtF3DyjtAFkgNQU2VBb1dwNDWA05FuhEZj6BfbaJKf
soTeSWwozgc3Nupn32RZaQetLQGRJAtbXZtE9iGJCro3o8HBHBJljTpJVPzy5CXI+yghy8DneWNg
ct3OKoqqScFuk1HyOPq9X8zK98p2+jAP63SwgLdXEueJqw+EEjmWlJ3dgedoN0YIK2lDINy5ZBjQ
dIY/a5NyRA+9Pb7/DkQI/W5wKMk5my81VRHZwTqNQetpVRDPI1iAsUk/4Fx01Ey9PxRZCK0KCdvf
HF4jzhJ6GcsYTL1xmQ2j+1xr/fifYT1CUt9bPF5IoN4ST01r5PY7xR1kj7xzmVNPFX/yst4vF+NI
7US+7/+/Lv3vypEaQMgkFuRZ3kwnwdMH/yVG6Xozfotn0wqU1OhOgMLsUwHs4Ce7Vua3Xh0Osrnb
SOB9YPJhHiq2B/DA7TZsMBHKdMxIglgzlCvQ6oTAsBfqVbXn9pxljfoCZlALcKL1znZhHrkZ3fmO
MgCWHTQetF13ocHhM1tXxu8rpfLVKc9PXVotYVmJ7CDs2CD3/ztXuq60PmXTeiuoKhSzNdJCTMFS
IVUSRbp3Vap2vBpm3J1thOP9QVuXN2k2Ll0rnUuqYaWwuL3jW9pcvwwlGirVmjtfH18Fd7YY5FEK
jLLPLfPC2y2W5C08iTFjDfpKu6yxW/vjWEXnx6Ns8Ob/Tp8LjTftXeVq+6m1JLdztxqmwGxBA1XA
Pj6ZkMbx6+6icz4ZuR8XnX2dra4/KR1WY7GnZ5fMafv/PP5Nbi/0//4ikM/g4FNiAg1xO985V/ou
LqspcKLE9gvPVd4aKFNg9KI+GIXyHJH83/FslN3JFZC5RajydrwYwcF8omAd2GkGUimmETdotaAl
Vx3pM+y3s+SYEfxRgncBYWzOcbeuGor5BlOzpvWzUeTet7Iu8kuGytdwkATdH4tGI6QXKuPbJirq
lEuWzO4UZGZDrtUh/eCDwsAOzOnHb48/2YZ2LNeQiUlTYTRQqcRveyUTTWAtLqAM2d0aibdibOPh
0wIvdwqSxOmNX5bctb+oa+SlvjUBNbYqzWpOseKt4mQkMbppvp7XxCkHq7A/PIDJCAxQond5rbfI
DRNEiDAWZwoiq8h/cgtc6xLPe04E49/pgwADXwAmkSb85rsWZqm0vccoa1UOoWFXui9Urz84onfn
QhFAvgLAerfChLkTjzag+jlYF+8f9J6Lk2fO2UE08I7kvX1reDPROpAERUmY2hy/ljdFKFqzBN6U
DQLpyihpTiYCaL0/G52nnNC/g3hXd5MrLqYa5eW1EEbcXiPExbo3bVn08jyoSW5+IRZtllOO33T7
2tmU4P1FG7uj2tKdjY7Gj2QavLP0tmHmuK560gokfsrZ/WVZEWA3k+k3YJtHFht31p+gBb02WI6E
gNt+hQEFpzDdaCZ0qRVflF1+KqP5aJT99SetpSh5o1ADaWqLnJy0Zra7vF2CSZ6TdgXip5ZvRoyY
rdUbB/h7GZ5sPjbhH/BMAloJdd3efbhOiAUaUVAqRXlyBlev/M411otlLdlbjtNZkHdj+tvj6+I9
r74dlryKfAQNCVoX0Ixvr9wx8/J+oIsfNH0d/RPBMu6uppmNmV97jeb9xuMzfUc5p3De6nQaYh+d
4lwLvE5LvUtqx+Zfiqcv5mkolkqaWBRG9ClrHTfDmsrs+ovWrdDaNGkp/Lc76OsHGkzF935t8j40
6yxGONqqML1o1NJ900us133RKkZ9TSPd/r5mkdL58zQl+udSiLWjvb/CEpB+ROJFHxYb+8ZITHY4
zGKJtYsx5+XfKjpq0TUqDSE4HVa6tAcnc7/9XBBhlCreG6oEVLeLlunraMONNGDurNVLspbNiWT4
OXi1vMpIBGAL4XtD0mtve/mJmWezoy9OoJVq/qmGPxTWqjhiR+wDWoJmiFc6XT8gRaac6w81nr5p
tcLpHSeoFVF+MctZCSYlXj4luLef23ZMfotg8pxNiDIHVbs7I0NupwxJti3zqk1lpEbtonZH2w1M
bXyxZzP1F2H8idPYK8pdn+bIFn4UPVmRxNMdhosEkkt7Hmr7W5MIrXL1ubJbK5iKVj+v07wEaaOp
B4/d9iZkFMl8lBQ66ncw929XNebqiulzWoGGLqqvxKn7Zz+UHg1pK3kqC36fEF4etslo8i97k/cs
oq2zkfpLoOZ4a6BUOP66ZO76++OLYnsXMiGKPZTYCWGQoNnGS/GA+6vkIARZ11r2aVjX9mtUT/nk
N93s/eFaQj3S9b6zhtIDCDURaiUUtTZX01RA+1zswiZgQLVwSNssmLhmLgBcjqBT94aCsgaLlMIu
aLBNfWS0q1ZzFoYaHWPws1UfT5mKUHSSrUeI0nsLKbce2oiSqb+NqTEMBr2z9naQzHNxcuNc/z0W
HY4K9hx9mdbaOT394eiBc4NIb1iqMvL3+eF8r1VhCU1iIXJzik9xg6K8reXLFV3X7myQLf4P4xF4
0ZQmrKYIuRlPh8tQREDHgiZLnQ+MUgVLuYqr7QzLpdSU6uvj+d35dKTj6LNIhREJXr2dn5nZhOxy
PPLW6pe6KdCo1qrlt9bFk+7xULu8lEMg5T6kJC6oYGzRb8fS0OYc+6aIAmce21+xVorqCvHfoex/
HVxRuP/pTbe10L6Kav0l0TpUoQQc2unV0uLlrebJGBGcKxL1rFeZ2cq6aVsf/JLbt4k6GBkqe4jG
mEcVeHOfmxSORGMqTpBaa3E2h6U/l1P39+OVuDcI7SmIDwRIpFGbBxBxPVpkKG8GZoaBANRIxV/s
/qjWIn/Kj7GJnIqstdBwkQXT7ShLLIqsHA0vKJape52KDuPEZFAvszWMX5Y6il/N1VEvzqDHPzuj
1l2enSRvIrWpd4skiW+//dp5JsRYDFl8zSZy0Dw2tMAW+Z+PB7mzp9id8uWl+cH9s31/xVq4de3N
8TXFkppYBxJS7Bd0O9NzO6zeH1rUquZ1nHpP+09krmqUkQ5b/XKGCI4AdVy7CvWIKfP6D3OjD387
gzE951QmnxicFSSGGhwmVJDtnYXneJQNZpxcu3myr0ZWWtehLcVT+oX/HYWVgMLGWaUsebveTWTW
RroWyTXp0+akdkVCKTypn/6qzAX6DBEHZE3Kw7ej0MBfnKWuk6vh1oZvz1l1mqgbHtyC+wMCophw
XqpGIWy2BReXANwFmjDJtaQgzl+Ne5qNvjrowuxGoVYCM8eGash32ek4jbMXxWbdMormpZcO/O8p
wwTo2bnwk8GT4vIMRky2sW5XzDWiRGSZklyVwo6QgPOU35t+qf94fBA2RqJ8/vdhaJVRaSfrUjcP
x6oY9jx0OBqoY2n/s3qztX7TnURYPgFH/KWJvKINlVFZ1Q+ZMN2/IYB39kQkgv+0X/TplJ77GSTl
n2ONK2IQe1r+s8hMaG5j6Ywf43he+9BIqinzV2u1kusIBjs9LSKLO181KiTtVDUefurcARb048nt
Hinmhiya5OxC794pMMvKpB2RMjG3BqVA06zfoDOtoVLnR3TJe0PRcpfOxJhWA7O7/VpqnuHtBh3m
ahU2Rgkl3kYpbRQ/89IjHsI2ZZWya/gWyKdXCgBtn5oqc+xp6jxI9E350kvbGmu0/uQ6/s9S2V8G
XCGeXsX32qtU38cnapsQKYgrCtfssquV2Y2/YpKN+mGEExBt2+DxUHdOFgGnBP4QexKFblYx8xAb
zfImu4pcL66e2k5nKzeeM2Z43/Iy6qSPgBOkVFC6/VataZIR6312VaDRnhCIr86O1kUHm+/uXMh3
KGPAaaP2djuKMffLqGSUp1Kyv8s0adMpsxFUfbxi22yOzSBbE0RiZKyUxTaxkYW2YJOmWnYdHa6h
xqzMt7YoNag9ptL1vm5149+LZhWvJjr4vz0e+94MGZfKE7UalBY3V0ddTnHutIxN9tOcvUlfzgpy
0E8hz/79WmRAJCRkdgwmV+CHSLpuprpRFQfLFRSsz3UCN3BdsZ/6H+YiJSpB29Bk2KZzRWHE61iq
2TUvLfXkrA6chVX1nn0FiWJpI0EEoVhMkLW50/N26EctKfKrvirJi1cOZOBd8e3xVOSy38RvUHpo
pvMH3D4NhM0gU2oay7g2xbVvBsRgV6oxvWGViw8qKA0c0Wp/PR5wf/dRlUHjGeM4eid0q26/kFOO
EYQQikdW0o+f12ExzkLJmr/svDi4inZTIwiiYAKIjlYjiC25I3/YCxMyQ5Pa6vlVm5VOfTOnQcOO
NkZ9/sXU6Rd/mKsRnsnj6d0blAYC8REtGTSsN9OLBxVGXsKl5DbxfF7Uabq6+EJCb4YK6fd8hf97
POBuPZklaESCJfDFMmW9naVRF04UQbi9FrMuvEuUOCCP6sRxr71Z4b/7eLR70yP+ZT/ydnGBbKZH
IBunjrowGopnPmr+/TfRRe6fXNHGx0ixn7TK4EAzvfdOMZcvse22V9DbsFdi1NauZTs3H5VI035S
gKH/IVqSci0uj7yF700QWgRZOE0DKfl1u5w9FeR8BQ90rZYla+CuKqNx7vs4eyknJ/ppbqbi9fGS
7j8gpSFyCyJRDgRowtsR46goFA1tpWtUrXSFUfUNczdNPyvLUgePh9pPjqE8iKoIrFAq3zbGuxga
VzEb1dXhQ0HBUMV3y0lpW+RjHFUv2iLEs2VYaBGSmUi3i9IXrI/t7Kg8pWbZA/oclpjaifcNuFx3
kJXcWUJJVjBd+XwyL/nffzjpudvqc0of6TprJNS+IqL0y8hj93U14/Wfx2u4e8eYEBgd+Edcmnu3
H0hBTbGkZX2lsWOe2pzL+9w2nnKkI/CuXn1zM8uBJEwbnDa7cbtyppKMOrtPXGOvyH6e7LTrTtHq
pvML4TCqcMvk5X7tpk0XVm7axZ+46uJvwkndBfBL03we7NwY/hztjPpsVMQWtuMqVCa/Liwr+iyy
Cp5WkbTzd1A5Vn2CxBmvIZS81QgXkN02Yv9ja12GRtN+r91hSCqfAsDsCd8xp/rZSrrcKCR9GOgS
00mXwNtv6FXruhSdW16Vma7ZmEfaR5Gl67fHX28XAW1GkSfkh50C1EnXq9wo+Xpehvas5Z7qcsBq
pSzzi4uMGuuaiK9VI4rr45HlxbH9nFzUoIZgyckywu3IAihFFxcS/Yzd7Qsc8fkS6UNz0mZh/wdd
keWl0eL0qwtn+GM8amzj/2F8CHMEgFhK7oSPhBlPCiK1lTSVLBHZKrPfEyWfT6VQik+i05OThX3c
x14Zve8pz/6zaTAFCng1PByQ1ilNbx6OAQSJvVY5RzTK3VfbGNfPQ06Y8XiSG0qqfC4A4EgaPuAi
iWzffN/OK2jA4Qt0xSRP9K/qWvSWn6ZLZ7zSaBWLb+e6Mv5fMhhK7Ku1s5avZKWNFgq9s1W/1iYX
hqliJ+JUAfPn78Ts6pOoIML6nePMCMwXjZqepsKE+dx51WK/orlXZW+Dkbf2wXaVm/5208hXlned
2428fttDZYXwVgBlQyV4rP2lKJxToQxfkaVZL49Xbv80yGK3vM+4cHQkv263Z5tPLfKKQCkRLbY0
30sX5UNdmdW1EZHwjUErnrPref9UlBFAcnIWqIFuwzMEBtx1RibhutRxcVmz9KvXKt7J05MjvMX+
yibE5YWl9gwd2nA2ieIMZWogeauvMaT8yziZaqCK8QirvL9aKCIRGwEAc9l923aSvgp3HRJDXHsv
+o2XfjyZo3bhHlVPCFvpJ71WviyNeRA93PlucqsjBQGJjkry5rvlXSzEhDjsdTWX9Gpm+nJqm7E+
mWsZX8bVEN8f75M7a3kz3uYawy45ATw8iWvudOrraoyYWpPXnh6PcmffowtOTAQdgSB6uxsHlwAo
mxYpA9F46blrC2fB41E1zug1OAc3850lpIPLpYT0opQplb/MD29CnVR1b5S1uNa1AWptnv6Zjfh7
WlV/r3305+OJ3Vk+Ln+aV1yF0P228TPKoEqUV0RZlVDbU4wx6Lk0vaPYYT8KRDlqIxIG57K7N3k+
DjamixHFcC08p5OCub3iR/ZYPwsXYr2kdQmAUWBTRCubbHvMytx1BOOMeqf5jb1qL3ZcGOfHa7bf
DFRE3oG9UrRtp0DYJZGNi9PaX1N90eNTNPNsXkZLz8yrvZbuERlgvx1o/MrqFXuPdtUWUdIPbTZ0
5jxcnQSOku+2ble9EDMU6SdccPP6i+i09jnGrbwMZXOfFhjzRGZx28dQVKewO03F7Vyzq7Pbpsqp
WA2N2vdw9Ebul1Niu6T+J51oCpCbDIf+mVAbTVGvUT9OpyRK07Mo3e61h5B1ILu124cEc1S8yeBM
9IB2bPOczV7NVMWvcdvM5z5umkBiJg8e/XfI0s0ryY8nnQEh8S4gudV0abVoyLFLwMR9qtpfNJsL
/qpVcdqdknyKzctQme2vS2TqPbQYz1iXD2VWVMaLkYNfjQ9+m/2caYwQ35D00LjY+VSaZTMpxhCb
V29A/T/qHfU6ufg2PD4T7+Sv2zkDOmNzskdNrv2t9oazJLWtAt+6jqWVr5eud+L2U2auaXWmR6W4
fmonRe8PUzYrb+BBPZNwXmj5h46i20rGN2uD9k1N28pWr+viNCPckH5RfukHFbq8S9HW/LmyASlc
EJeZvLdE1BBkigZ8vWjqbiYZqON+PeeO3ui/e+nqfG9Bixap3w6FcE7JqpXLGwV0RJBL7Ey+l24G
QXi0JyF8UdmdcxFCNNpLo4JkfBvUTMsv4yjs4VPpCZD1TT1mMYLGZj6e1ybRxV912fXfjaIzO3+M
raS9Nlmnjb7bKDDGhdDABJw8GoEh3lp9d44p31Uwk0zhvrjOEhU/rXHS24T50WJfIq2N+m8DyjzO
mUwqnT52IA+8AEINVhGr5fTtpaqKzDvPzqSslHLmZXoZTR2NnahI9G+Gt64qp0bq9jfYRP4jaiDd
v5YqUrB/REZUqB8Kt82KSxsNVfTX4++/32WS20Y0T6Dxzh6+fbNmoc1dRhvw2nmdONu9Fp9wqxEv
j0eR78R2kyFdxE6GYktraRO0t0MTJdwU9vX/cXZmPZIaTbj+RUjsyy1UVTd0z75+vkFjj02yk+zw
689Dn3MxRZUa9fHYkiVLzsokMzIy4l2WSTT/okhePWet3SD70xTPqzC0c17J7Pz6oDfxCeQPedSm
GG6SyO81SzJPLEpTm/QwUSR8nOxaeyghqAbjUh2pHt5dRdJrUicYbTfVYmGaIwwBDhE6PONzBbQN
/UNVPZjQ/kKhSoYQD7rkxHZu/f2FUnRqyqVol1GS5pkvRveUslECTZo/xvVQIWU/p/87mgXEkzIP
9cdtef/IZio1sbMqdcsI5Ic4lZ0hnkwB4/JtH4lRQKtsQ1D9Rql1lwau7ZhpqKM0EZIvmU+dt37I
Rkf1vaJ/a7GdociTSGde4DjcJtcTGkaMSnVlaKKxnOePqeMlj3Gu2AcTuvORqOTzf+c80evZSyu7
ABMVMy2bqGsuvTayaFU2+eacKidDeeMVwYzsTcIZRtS2hPv0bBZdp9WEuijRp+oiB+FdxFIsX17/
RPvD+zIKPT9SGCiHMJGv120y+qSNM5t1wzYloOeUG36pFd15sGqBAKA6AZiI82Q9WMn9+X0Zd3tm
vWgF08G4Hrdz5FCRCTaoZLfqZab97lul4mGp+OYOIENRM6Ww4MJoIxjuUhkjoxfsdnEdiWxaT40l
+1MmxyPS0p0JcW43bAWPO+5243pCq3CSCmGSJlq3MFsm0v1S6qtHfMqOhGTuDEWlnNfcy8wA7VwP
hfW7C3UIHVjF4kP1+eQFpczMYAEnfn59e9yJE3QCXcwvUe7Ap313rMjKrCGjDR8ZSqWZl9L2FO+8
GHI4ajreGwh8LFpKJINMbrcP5zkdM0ObZKSlgF4cZdLPinKoOXlvlE2shlgLOhth7+uVKxBDHL3e
axC2GNUPQll110fbwCsPlu02TmxIbAolW2gF0bb7QnVXunLgBRJ5MaKjjwau6/YlVXu0JRfFs6qH
lFwqOXjk305ugwVu7B76tuSWu281uXMHJKYeoo4CVzRi0+CGSV2n+cE424//874HqM+BojNn8UCl
T7s7uq2L3EA5q0NkeaO8qPZm4E3ZMqAteCQed29KNOW45Pnj3uhSdwjvTNVkD5FtiewyIhdyqR3l
rTWmlwnZtHM0Wh5cVLuFM/PY6dcGuZNCm8p3Cnp0ht9NlkFjQEmPtMluAy7kXQpopP4bw2IPhRsN
C9ztqE3RiDhtfkJq1HMuRqeI5Ww5SCpFiZbDkluKQ1WXeyNT2qJTQFuHMt7uu61o2BSLXJVH/AMr
G62QVFQPZu2ZC0JsMI2wSJV2fNLteawur4eRfdWLyEivkw2Hisim/7195z/SDc3sBcWavA1zb2p9
pzLWb5qwjLO2qsnjKkf7Y2sbbWC17hEF73YHcXPSpeNgbC/MPb+nNWQn5zLHxVCR5kPWILA86Kl1
cFffnnfWlMi1VYi4TF9MLv6Y3zyj9q2sQxfmavqFgkfj889PV9T/2qDgD/Lt2/NHmg0vZ6vBAtrZ
9wi01DS7VLXHMGvTElPBZLnk/UzTWkGd4/Xv9uJDc33Wt7EA2aFKxdRudLhTvQICLKbQlEnnnKSw
qvUkXWVQT3OT4sTg1IsRnyDhuetp1Wv1efLqcfgiVOEiv2gXo9b7ppiN+KORoSbsJ5O1FJeUzgKM
y8RIumCZJBWGOXOSX6//+JeAt//xFGhAfW6SIvx9veumRM9g/jQNWmvZKgLTbEvjo2mMVXMuigpn
B7+NK7CJ00x7PIrtXMsg/hpjd0rlnDeBk23ShGuzdHCeB5Ek57wH+1n4c1Jq7hO1OcNsPpVzZug/
TNEN+gNG0Rm8h1Rd0RAheuIvYszihNSxhuNIhlX2e+rqq/k8NVlZfILbVYynZJrbxJ+yVc3SYEyK
5ufr63Bvv5Dkb3XnTQNpTwzqxkqVZmvm4WxK/awuxQ+yBct3mubtOdBG2ENFgqCPabG9u8ShtkEQ
W4ciHB279fvJHB9yPZ38eUyOOhG35xr9gw2XSQWYue0lCmXnedxtmAfXXMTvRD2Xp0J3itPrS3cb
MknpaEVtGJtNJnWXOvJY6RrHrepQdyf31C12+tSK4bOefu4RiBfxUd5w51OBJkARC2AID5l9kblU
yrG3xCBDaYniZ6uhCn8a8yV/sPSax+3rk7uzhBRksZSmf7wZJO8y1hEvLGPRhES23P05x4Ydjtz3
59cHuY2MeOBstw2PCxjg+37HgBGqVcFkZAWt6XF10nVF0afr01CFFPw7tlFjOmgi3i4iqEmuGfLj
TbJqHx+bJDYHs+GyEUUmvs6tiV+2QUfeDHJyzCOlhzsT3O4Xb+skcqL3dBosSCRZpN6FikCGwc8t
W7ZfvMRe60uymILqc7Y048G+vDdFKrMbw3DDLO07HzqWnrLvij5EF7f56Bbq+LmoXfmcLfX68fUP
eLtLXAoSG3qeKjAvgH3KbNL6zcTahyYeU5rfUsxfwqltlyN579uBAKBqdCK4qKkD75uyipbOQ6nM
fThrvQYtFiR3nxhHOuy3n2uDuXKeUa2knLlHnrplMlq5ZfZhJapfiYWFSzm/n5reO3GnyYO04N6U
qLpynOkrImixCx9S7WLVEkof9kZf/BzypD/3VvI2LznkdGiBoUi00e1pS9EKu77maL4YY6rKIZxw
P30CNuyAo7XnE6yWo1f7nQlt+iwbyIoNfwOhcVQ8MqgYTOHUbMLrBWZFdN2GNwcmWirc15vDKpUJ
c/uGf2ZTSrV51IxzqBd9c64VNf+gaOvblHRYNg6ttwUnWmDbJ9otW7ZmlQNwfArrVKve92oufK2r
3YNgdLPfoABzaDbnPfrzpKLXczGL1Ev1YZrC3HCopAyaeq4GAOq5UqQPk5kcgcbvjrexTTfcJK2F
3XiqCjrcKN0pjOfE+1zb43Sup7n5PeoiB5wcJ0fdvZvUngn+PzbhliruQ1Gr0D1EjhNmlFzMc5qI
x3lNf86ThoDf8kGLdRS/zKNE4/6gnKyN+7lRGa9XtaoMqWI7yrdT1Z8enmZVWrQ+Yt+LL9AO9J2+
+4Ah5kFCeSPnQW5DS5ZmGBkxlKz9xpQIgHV6W89hm6gXd9TU0zqCi+tKPX8Cr6p8ztpm/DpXVZr4
cdman21pmr+RUP72eky+SUv4HbwfKWNs/Xw6PNfTLzJ0s2s0hcKkMu2TYyJo+EnBDTcJ+hharI+0
pvJJCIysDwLavd2FyB9ws40rcNMV1OaBQpHuzeEwjEswpvbfMk8fWhvIbF8nB0TVm0uOWdIt5uaB
2A6XaDdLDO7taQCVE4qyjT8MUxI/Ivxu/4RK/Pv19bwzEq9SgzwFqwwO6bbd/gg4U9yD6gdkHMIn
rqKpbucH+l5FOI/6kWH7TQTlfoNSud09G6xlTzxcs2EpGrCjITIT1g8HpbxfeSuP8MV3JgTdluIc
IRo25X6DCE3PUNTK1FB1h+xj1cD5L0sl/qiPXXmQH9wOpW+KyfhSEVHB6OyySJ6gBbbh6hy6mTOd
sxh+xaznnS/Sejy//plu146h6BITtbcLfP+eo1CtObNuzWE9yvGLU8TjD1K99OH1UW4PF5cp34gq
DZRvSu/Xm6GZ1DSVebKE2orQhi7d7FuSGrM/joZy0YbUfmysMXl8fdB7q7hZYnMTwdC60Qq1Veku
iNYtYZr02tnrm+T7yKr7Sp0cgRvvrSIVPBT/Nnw95+t6fkm+tJ1mzgyV9vlj0dfpGX3h+fT/MSFQ
JRTEOVFg3a9H0QZE88lbFxQA3K/LkogzRq2zr1SwIV8f6d580OAnSqAeQvN1W9o/Dm+qF44jFmMJ
87ldg8TzYtS0piM7htvIx6eBAw00jByfx8X1KKuoi9kGfhrGi/ul7puw9zL4X4v8r1H0I5eRu4Nx
dJH626a1V81qC61246VbQ29wF/iGcEe+mjGFk49KYrqRR7J3xGu7OyRX6ZaroOyzjxhlbXd2NU5r
OLsOAAhk8edAqoYSSmSUcA2u3gow4eGCxxr1Tz4b87R2ny2Oexf7h9EK3bhqQ9w2zcsAERPXYG85
AJjcHi6GwjdvU7Ohp7a/SKauFCAUFissLWN54OXyn90a85kI1R7cj7d7cRsJVQow5uR6+yZuVy9x
7ErDCnUHpb+0GsywT6i1vr7j78wHevFW6OeVRBl5d4LTpRq1waxdHri6ch7LVvllll6MlZVj/Xh9
qNttwaLx+gOx+ILB3FV08mLowGWsbtiYeHQtQ4lkGdZZyVmLhf4pqz3l2+sD3llBUE6oAVEwAK6z
b9a1xoqUGk22cFUy512yOmXUr+Z0UNe8NwrK41tvGtw83+v6NFutYvd5PTihAWaMKOtV1V9qnhcH
Uf3OMJRNt0234VfpsF4Pk7ZuTjZquiFixslZGQpkhulKv33TbYGWvGwT5QK6fT1KVnm9vYo8DrVU
cfy8lN55IIU72HR35kJ8pY6+ldI34Nv1KHWFmB31Pby2m0X8tsrV/aDmSX5wVO+PwubWiXtcG7uo
IDPRar0F9rsWS//OKWrvlFT6EY/yzgHaUgjENHg4U2bbFYaTOcMbLcU3XK0p2WiqhEWQFobfz/kR
RvWGoEGcYxtDEdr6mgy522p2lTVKAnoz1HgJJd0zSuN+Lx0fD8bcHzBCKJx/YvSn1Srxx6w+sS7B
aBqVH2er3y1fhNOB1fq+uF/VpQtKAfZe0octvwrlRyyzR8ebypM05r9a5ffrR/H27G90Vs4/FQSe
r/tbaHCSbCgk+6oW6owcTZNGUwO00mhMLcjiMXnzDmM89tZLNY3jv1spnqnKiIo94xnuHDbYA5zo
UR2pmmz79KopQIlkKwxSV6CCRvH4eh8v0u2VrlrjcOiaMSQjo/eQzqXjy9XwPq5Jk0dG38pnO/aq
H7yypgN1sDurysgcVkqvmyTcbod7nVrbeo+qPX0GEWJUJB51j5YD+VrKlZS14etf8Qb3SJzjLwfq
E8wKiim7za52qY6FVJdELVoiKegOp1K1IKkwSAqsWbrDQ76BFx5XrhqkN4u5+G1Z5YZxEWbhnl//
NXdmD+xxKwTzfOTy380+HTJFw2FFRGrZqKfRnPRIg0jhT128fo2XI6eTbcvsPjYxkaYjrXh60HtU
QeusNk0cgVIeEfjca60ZzvOkP3kyk495Z2SPrr1O3986R1Qc4FgCOtlE4PZOk/pSOVlve32IJVTL
uU+VWiBu6qROaLbLUp7yeu2OetiE4pu58ggDno4ECQxIFJyuNza6nqpt0FANk25wlSDt+2IM2rab
uvPGRDWeIYes3yBESycoJ1VmP1evH+yz7RTJh36kcO27g6rmp0qgspkTkAQ6hIQgEC9Ur5q6D/J0
mESgWU1pfUtXNHP8ISHjea/po9H69oDvUSi7wcw/tUtRKz8rhd4Fbe3ZGj56c1s7p6GssvY0WelQ
/1PMQ+LQDRBdwpOuGcr6REclb78sumKJ82wrFGSdohtxdptcMZw96VbdxVrV6psy9W7700pFnp8L
B5Gusy0H1X2wZ9cTfmdn7e9Wdaf0IhOE459ymDEZP9Mx4fOMntP7CwDxnwmQkx8UWOLZh9c2fE7z
aRgCba275VEZs0LLA6A+a/2gp72q/k8xtUl51Bq44v7aKM34XccpKM+RSi889QzFNdd+ZJPnzu+F
5CHxu6bWvCY0AZc5/28y4lY8693cFE/JCuTWL7SinQI9tbsfazoWyfcsz4QGXXzFq8zFT0n2lHLs
XH0Sau3SPJ2zJZsZO8f42TnPwGiNi5M7ThMOozOLL7laJ4nwPfIOO8hNp2v9VZI9+cDwtOmD5xU6
R8Gbc0x4xzQZHlrKufqDlzWO88i0c1THejVtPsZrn+tfQSRW3Q+YjIp3mS2oK49FNsX/SqVfyx8V
pfR/oWOv4pzCBEveAa11Y4RHq3guOM9FrgbFUFtF0FGpQoRwqNHGGlM4XueYvnB5miBUmND7O1X9
1pHl9l/dHq/DLwvFZRpsQvZjaFhLlz9WU1LEAXtGGgh5lc5whpDuyY9jkY9/raiaVO+4xEYvEFWX
JKcMbPJKb3fKqrMoqrg9DQUo4XNnVVn60FfFMD8tZU0PFFuEpbnwqdljhk7sezTWuoWqmc+2iHIn
y6eLyto76DsppfMXXW0v+VeCis5O2mR5ElXEos2DvFLL+oPsUlGfVndCREM2Tpc/q0LV/7emS5G9
Tx1LirDucbnFIFw4/CihO8Z7KeSsPoixwNC3jhXt82gubvucZgXXfTHpo/Ve57PTB+xrr3529Mx+
Z9vJkGGomeTdc0IbVLusmC07nxdTNuJbWsdl8SH1wLucgAnJ/qdMlvJ9Sh+s/1qyUP1D7WiJEokx
MxGcHgtb+17BYPgrR3pJO9nlaNXvFRXExEXQGVkeoKwto5/pbqyrfpUZ5XQ2TK5PLRzQGzC+tUMr
0q+TpSzaBytuIOzlVTtUQ9BoRpoqvhMbi37mmp3by+zNdMepS8k4mp22mIMVieD8Xa1M8kdKkSo2
/Ngos3dNrnXP81SPVVCUc6k/oIpsWIrvztr0k64+fgWB1xXeWPhmvxLyToPTiOQzL7AkPdlVmjfe
ycTjtLt0Vl91tZ9Yo8KslSSPLwaAM/X9UhCd0SYshzhcKI7/mDVY1Q9Z4VnfybRHfcM+ToYP8Fe3
g7RWFAqdQrrAvSlYytOs6BSfFeL8wnHMh/mE1F1dwwFczNnX3E6xfAhzFYI2cnJC12sz72lSgUkb
+M00T7mwq/qX3JxQQsVwy/ynteTZb12YafYzz8e4feq0efxHlrVr+EbVj56PYqrqBoqbjOZptXAB
ehi59ZUonbO1e68iQGWEQvJtP1tjalH0zwyn9CstkeJHMluU5qp1budTW6699LPa6M1Qzd3YAHXn
VOU7lQtzQQRsslafZk+6njpR91MwNUmznpxhds0PArD/P8Apxx/IWXXq+7F0MT4AReRg7I2W+Pjf
61fqzT1Oh5oMequXAkQhfbq+26ZxKqnM1CZ3m24RFGUWB0qlF89WpnQR97gXuoOZHqRON4+Rl1E3
uBSefTSidpnT6PFW8+bODOWsixraZ5qOftFZR6Jc92YHTp/SH20bqsK7xDc3eEbHymSFNMeH8UyI
GdLP46TVRqCjOleHg1H049MoDeVI/vhOdoiWwFa0JxoAzNoDPGVG/BD1aoSeyNQzjiTzSVnN6h1Y
fxEa3Ww+JKxsoELyfjeaWHWAtTnq/L6gza/TNPgVEH7RNUQ9DRGT688LUrGVtTCNMO+T0g7mNcHN
lUSx/N80jYUMFs6J/SQHJMz9qeRt+tXQpNN8Ryt++UiUr+SpStfByXxjbSfLRwAi18pA6k6VibPh
9oXh+ES8aohct4O8HoA26n7DhFeiaa7c4RJ33aicQSvNHgw1cp4LR8v7vkijJVtyMgBzPppWPSTf
QS7JpVVyBVnfBI/WpvX12ZyW0reT0fmnnLR4/WACejhif93kzrjOwP9iO/JuYJK77WjJ0lHIpeww
WdN/hnJ6btvxby93/hMi1g5qCvfH2soKKqn6TQtWVovVDDRPwxbh6toXejk+1CJn4RpjORtUWn++
fsLvnDWogSCHmCKtyz10yNOUxdIVJlfpdXlOrMHDw9kwLgej3DlqIBEp0lH4MTlru52G7KOD0qPu
hbWtdeI8xiiv+5UORCqwrEptgqVL7PbJUmMkF926W7mSEHLYeFLQj5BF0sVjl1qJeRKFsFLdzz1D
kWdrlfN4ip22Wp5MW6axT/VqdEOL2sVgB3pcriJUEC5Iv/cwkO2LPtEUHJdpKgPadt0acNka3Tct
SxW0UsCop9QGBvE/gTtCF1jprP7X0PIcwhivvC60auzdA6iaTn4qQU2SAPKOSd8viFpi6dAmrgon
SpQ9v69QlqjRVjSOkFRSmkcrxv7hjOx2/AN5sWL0vcGb3+YWRs8O/NIGfKD5TcMLJM71ic6EMDNR
qF44Fm6cBrbIKBw60nqrYMDLOBuHlfIXsMs9OiWZNX2QyGeGmt1loddbxVNhKkeKKLebk9nQ3KaM
x7WOMsr1bAwyWqD1nhd26Ms8FsJNA9MYjmLxTVVqW7ONJ0tdkoLR/gEn21bwhGVvgrCpfkhRWmcz
jftPteGJN99sW7RHEJPSJ0u31x+aWbO+jVcRNUZVfNP1Uc4XJxWHpme3YYRxEPKCB4REI7HkeuEU
aH/pOlZpVNVqbgRb+Gp9cjnhPix9M1b+YCP09/8xOfyl4GBsbmv06q8HTUBdrws89wglm/G8KnI5
o8t5ZJF0uyeQTQVM7RrAvkDd7OpIslnQInGMNHIKMT272JyccquzDuaynZOrmxH9K3YetUqwHMC9
tl/xR3NrQY5Krycli1baNkVAOo+EDGkkGhVda66Lj3XdsPqjowzYeuRlf6CUdvsBofxwukgMOF30
Xq/HN6y6QFGZGqAHuCiYlL46QT95dI3hm1uMR2t6ewJgvVMxwf4P0irKt9ejFc3YVUPVxmEs5S9N
LaZLBYEIkUeA6gcXwc26ksCg+W7QhwchuK8C2kmcL7R2yfqLlNpbWf6Ldv2bcUz8n5GHovpPwwJk
2+7Cduw61eFoK1T5Up4540xCLTG5f/NU/m952UBCicLaLtQOmeNKB8fzKKnm4m/wBXU0W8WRy8rt
dqf6T3EI1jvoBcLg9afBNdPmAe8kkZoXFK6rOvZC0dnyoDFzZwewXjytqJGCtdkPkyzt0OVLKSIF
SZVP1moYIUqIc+SOqX56fd3uDWVuOB7eEy9Iid2M+gLqdeeKqBjUKcBZpLl0Xp+9hwTaHOy2l417
fYxdoGyA2TjIcKZegEV/HOPW6FI4sk0RYdpujqfBM5vRb6uGO6uwBqrdIJnb4ldbaZlm+6PeWIXv
ubAyA0ssjfNztVxRPPfAEIonuSYp+sXIgZO5KGqth8aUj+KgTH3ne/NzOY3oanBP7FNykMd130OW
jgaTmiKiX8loPA5ryzP09c9wO9CW9oF4QICCZOuFgfDH0thmubZtnhQRCgo190SZf7Q8XE1eH+U2
jm3LTwuOq4hOzP5OyHPTy3g/FtFQqMn7esaXws+7UT0pGqRbf2ljeX59xHvzAqhibAZIW/dkd/jN
yq0z4Qj4vAMGiwFuyuk5jTPz7UEG14cX4DGbeBOku97GbZbqiN86VWRRr4+oBoYwDuTBNXB7VmiU
wGzhAcI7lRxlN4gnHa02cdXWZ96EQevOWefngz58UgHUtgdLt13Q16eFi2ZLtXgLOPS79OvRcmdd
hrSHNuzWi/m+gaiwUjkflPLSpG1c+Brw6uJvMZXVDNxvpjRFPM+qg1B05wNu1QYeXQgabxin61/h
KHHHI4wCvtNterhroTwj0aB8ffM24SYCLgCAanuWbCv/x/bfPDfL2LbiUCa59g4+Su8bS1wefL/9
s2drPuIVjQIQFxL97t2Kxm6jlvEEuVwK3q8PHpSr5TEp1TH3EYVbp0fhOlWDw0osjgwZtmX682My
9LZzqC/w3ILbsNs6qp04uYZvOd7lmZsFVO+owWv61CcBmtCtL7isNH9KB5VXCg3Yg720/4oMb8HT
hj34IsG6f/Dh1TUuZVnWUY/vbNDruHLq6nIkYXJnfYlgSHizXTZg3/Yr/viKsDaS3OuwFSoWrfnf
ahRVFVR9NyJwz7twKVotWLLU/t/re+d2aYFBb2BCcjNCjbn7qvOiLLRTqzaChf5vhj3JZ60s57O6
tYXjFXlb0EJTgK6o++X1gW8XFc0gYIVsKVTq6HVdT3dSjaRA36SNUsNbwgFO4XtMh/SDTbuP2du0
aNphO40JPeI3u0VtlHl1KrPpItWt+lC4NOqGHvMzBEKmYDFR33zrrNBP46aDnYma1E0Zbij6uAIq
XkWdSrkdX0Yg9JRnD2Z1+9Hg5kKT2tJPZrZHa9hu4bpCdWWUdH28qSlT1A2kbc/1ySm0YFQf03Vp
27Ad1PbX6xN8ueWuz+JGTac5yJscLNVeKI66QjbkytpG8bDqyTP/9reTFMnF7PGDOmkAtdNT3Mmt
2NtWeocMHipej1mfzHaUrU2PdVZCzcgHmzEJnxnygswQOHHPyuKu2cWzl6F4t25V6cSH2jmKSzko
rvleS5vlvxXH1X/I/tEdK5B5Gf0kiecsbI3CcgLVUqg/ptJqu3Nbo7kDy1xL8X6a5WA+W0mvfuup
mVNsb8rYPQHe7Ge/mrN6ChTVjRN/ruIRs1C8ouwnVFy8+B2y4nZ1IaKiYt1Z01L4BKmsexyy3tLO
E7gS/VxBCW+/zl3qeO+92IE6kQ46nb6+Tf8zjNkR/6L21a/fDcUU2SNAskbSvLMaAwc2MX5pSqOt
ollZOvtUJo1nPk31rMYnA1nfOFTNEXEdtwPm9kxrwvg2xx7rVpeUfE42CFc6G0qRy4vS2NZPoK9V
F81dNf40O6P5rSMgaJ3UVbQIMSIEoT2JwgXcnVnUCaIKbJ3++Pr+uLM10S7fBJI2cc2bu8iuOy/R
YkmRtPCWKM/TIrC7Xvsm1x4RtzGuP8oWTIVPpTa+vD70PsHgCY340zbmdjAA+V5HlNxBp0gfljYi
rc3Qge/a5Zfe2A0a+5O3SU+/MR/cxqOSAzZg0w0mL7wer3fp9NoxoqhS1pX90CD03D4ba2nnQSql
/UVU+dAfPNTuzBHNAVR8uQSZ6x7fkgCeQjBshTevcRUJUO2+YvBay431SNrtNnSyjjzToEZurOT9
Q1qP64ULHd58YXE/bP0x+SiXWfyoG68Z/M7LjyzA7oyI5bEFfmcTCOfJe72geDW660q9JRIqyESg
o3DweLy0lXHG2aLzuHpr60ge4M6K8nggIUV3g3rZXgRoEZmti84ZIwTzTM9PNTU+q31vNJcc1t3B
i+h2hvbLZcR2ATQGMPd6hlYlXJ5x8xSR9xafeAZXQQoV4gFy3PRxyLOjzOXOeLAmOfUwyDY76e20
/pFTxPm8rrGurxFqUjLx09LSFH9QobP7qyix9TO6Mj4CsN6uKFZqEP34Q04Kzet6ULqKCppwoxpN
ll2/L+aqeKjsRPxqidIHR/DeUDzKUJoFnAMNa7eeeqf35qKuelSVTfoXNqVz6fc09KPWqoaDhOV2
LFS6qXdSxqLJBfj9elpCauNAjcaIcP0dQtIaguloY6HgtG/lg27NGUIKE2KToPOwG8qUC+IjqbBR
TCling3D8oyuZ/4ZdwhxLmfRH2Qtt9sEaCmRbNM2cDeNluup1YtIkQNR7GhK3MxXBBocZa5fGl3/
DK7lyA1H23LK6xRiyx14E1Gk21htu5xzsCa0voCsRNnYFl2A5MBYBEXcFMrneCziGYxQ3KkU/HM6
C7OGjv7TjElK8oBA2Dx8F7NazxeK587fr18g27Lufhc2juhLUqbaSIO7jUsJLtdQ8MujuU/Hp7Kt
zYuuOMkBm4/+1+049DXoCFOfpM2x12FHfKHjruoFu1aAdqoRa7Qf7dxsjS8DQnOUt9veHqtfVb+6
/cMSA8I6IZucL7SNbNn8mhyjWM950wzOCV0FQ/3U964wL6Jyp681FlL6t9zFe/PE3pK1z5MDP8DJ
Lly6k7R4lICGnN08NYjFwXGY00r+1U+d2rwrDBEnF2JUXp8SvXc/psmaofSfzqb8ZtNAfaaZSezQ
vVJRn3IzKZZnGla1eVIzJZuecs+UxRMJSh3VQLtog5L4K4E31+630pnmv3mcga1ZGtr7pxw+vOlT
GE/tAKxGYvh4xSzJQzsb1m9EAaX7CJS2BEtVrVP9qCUtfNTWLVDIE4aiFL8Ls1LM33kyrkM4CiPH
VMJpDDMqY8CBlxeF3Is6ZOX6b92k0v4ApRGssdBNigAG2Ar5N6ZSZfowoFXOPRMTnKMqjdcy6Olo
pFx5sHXGsID8nawgV5oMCUe0yor+kUe92ZwyrTQ/OHU29B+m1LN/GE6FPeyiGvSfc/QKlAsa5miy
CLAdLioGTUwD3sZE4dQapfhUTnXlPYHmUdaLbHV39jsjmXl/IXBIBapogoJUpzvz+HTK0InzzvSV
zXbkHA+Tpj73hRpbZwjPQNGwJhRQPRyJjLPvdIaznGMp+vhSeWr3Prd6VTsDZVO0ywh96x90oJUJ
72lrUp/pulgJXFKvN/yqW5TxpLrKup4VQePx5Ca9+NuapCYfVL2Q3xcPC7uopA7508NKWPL2z3Ts
s0qv0M52Eeftt3WGh3RwaO4cTedFBYncYKvq7I6mzFquGtuTUetN5juUKrRLN9XOQfJ6OwqVaaTZ
UEuDmEmMvY6DbGEMCvtCRqYTV8+zW5cPiP0f9cVvR2F7QH2mWAN2nFB/PYqz9GtiWXUdGWlZgl+q
2g+2nY0Hb8Q7QYYGtbVRByhbgB+/HgXjoDG326SJehNksL224oyobPtgVIdUoxstdApbkC22EjgU
GeQEtvvljzQj0eZa19BFjTB3Rgmo1NP6V6rFnRdaWVv/nt1GKuck1sd/dJGNT0bK2ZNVU9qnJaGX
GRhWXruXcVC9z2ZuJBmQlTZrA7Mwte/OgA2838To2IRuNRHJkBjq4wc8h5cjqY57a8aX2QoS0FVI
76/nUZSOgIe8NJG1TNUne3Xmj2uuab89xXYPSAq3Q21bjW9DvrvV1Lb//seSlYppdZh/yKiZ0+VD
gtk9MMsCTGFuuqe3Xms0Z6ksbTUs4pKxOztl0iuWLkQbNYNWnt3S7k6khEep2O2uZhSefEgoAvXn
DXg9IU9BRCjXZhmtc+1wa9NrGWNTHLx/bjMVRnHpmdLe4RPtSTcKBUiz7VKqRjQun/sK69JFg0m5
tPr4JKjpHmRG92bFId0sZ1+k/3ZrF1vAVIDUtVFmV4Zf1Ilxxtq2PZjV3VF0Aw0adWOl7qNbvxTV
AOxi+0JpdpZDCeqzcY76wPe2HFENBUMquDwGtl/xx5bjKgHKXmYtd/Ngn1Rn8B4rDw/SYa3jgwnd
VgEQC6ZiylGieHpj+2r0BtlPOvGZ6NkH5Sh+/B/OzqvHbSQN17+IAHO4pVK3pG53O9s3hO2ZIYu5
mMlffx72AudYlCCiD3Z2dwADLlWxwhfe4HbxYeo1Y7avGghJcmMTF9rH+zv91gxRZ+Q2mjn9yMtd
zrBJ7SQPbL2iLhbHG/RPVV9NFSwUQndtI94aisYW6SrDzUzfy6GUdurqrtLl0VKswk/jR0l7aOtk
Q7+9P6dbO36+i+aMClq8tbgobC9SzKHPqqM2mU8OMldgyESLvmaWcWMEa+nwVZuRZJF3AwsdSu7w
2ZeNk6yJFVGrjIeLWnzWRJN+CF2nfVA8VdmbY+5t05YwUyFr/tYD03/uo6LYoIUZfw/CJtu3AEM2
oQEjzpNJ61tBqKy80vp8lVzG6bSr0K2c43QgWEsk51APeqrEdX0MsqaY9p6VEJN6ieqJDWliDnhd
reJgb0nQ7Wg2V5GyrSrL+xLV/fjLnRK79yPFwZo37s2i31H+tgffQcS53ga9Q5DnQSJCCkLDD9wf
4Mhjkoz/5KtoyGC3Th+D3kyAUkcrn3reM8t5eXP5HygIxeO3ef91QAkPg0YFXHuU0J43btS3uyZT
1gS9b2yoGb2GrBGapuypRU1ARK7iFFZRH8dAb7ZGHomPOPE0m1hWxQ8UUEmh372DwTDQiUN7EfTT
0pAFcO9k1YNbH0PVzYAbl+FzXA7mq47P4b9aHAQrseLV0cSIEhwoPGTuUm7txZ0tySrBdI3d0XJh
wvuGjqeKP1WmCDd25xif7s/uTe/z4qsxylz/Q7bvjZK1OKBFUQe2RKL6WEVapT5L2s893AKZeQDk
TKyP/KgfdXcjIJg7u8aWVvZ78IyiOBmog2uPPKqDcxobN9Z2MooT+3tXoO/mj4XMkDmu7apIfKk5
wbQtmqDzjlMUuK4kFbCFDooCZL88dXU6QN5tNFc8aZXSk8+EvTY8RG3Ueocyy7T2kdCriRAgCz0q
6yPoVvVlGMqg/hMppIz/IEE+eF9yoyAZMlUkis96ZCfta181zj9YVuc/KcnP/S9g8wjRiTRpf8S8
m/UWUHHi+amVjsEutlPneQChkn4yhBn/hhLgfjZnktCLN06WdW6nJh3O5UDZ8b23P9wbsCs0XPn6
nKPFlTzAZwH302lHCVZg53kNQGsBOLKduJlXPvrypM5DIQeMgsqbBOd8Q/11UiFRuXYIPfSIvH/8
WeZKvaWEB+ugNeJ0JVK8Oq9zKZ0IEfknCI0E2JdjhcNYVqjaa0dlMK3/vL6J4Hw2rvkJ+cPokGul
ubajrybHYwOOGlW8WbZ3qcahmI0CPBFvLsH1IXfDONViN011/IKfkzbs3ruUs3ocvELyBjr1y9pT
LtgaqPxbx0SE6hYhUdev1C7yDXX4fX8kwInXM2Mh8bxweeEQCF5cfW40eB5a0dORCFKJfunN4HWv
mBv0046iGByNYOzAy9RaI+tPFfSbbxPan90xE/CFNj0bHD4EVa0NAHDhnevc7KgW5G5dVs86SC3P
9Wsl76YXDX7L5IdohOSvFWyQYpMP0j5L6vcJIHJkCbeT1se2rzjaCINzSqBOJH0zaI8hjm+2j4kW
/pjukIbxHuDLmGxrFiXfc8WM+sdpxHZx62qj6762piyRc0gaywBmn7mgy7tUOJuGE1af+bc83Q+K
PQyv3PnBtOlaC66QKqs6+BEZbvQT0ULaV2E0WfE+8LpePehoq9s/MxUHC8AgXqF87DrA5DvFzoGt
W9YE9jeevMTbSDr2HmQyUQznInXtX1nXZsGm7wcv8eNpAE1vkcv9pza09bgn8sY+NELk/dYTltAe
NSPsGqAEY0wMkQED1baxk6WxTzQ8o31FqSvBv2DzNUwlCmuwt3WO6NU+M2IhfILm6LMouTEFfDfv
P9lPyvSUFiU2YwiOfiSKKSwfIyFsFtJWcX52VP+gAwbol/i91ZGdtM3coRKRcP8kkzpSO2njSfjT
qJb6vmbrR34eKNEfhLKCzJdgj3I/KXC2/REqfVfs9Cht7UOMN7u78RqhRpvCTVPY2WNQQr8ebPUb
4UfjfUh19ECf+rFNir2bxm386CIYlO7VCAn43OeBgGKnd1ptf7AiPWp2ppJ76cYUpFQwP8cYNsP9
43B1GOara1alnLvVvMqL67LCg69oPFfgYcH+7ycIQa2bltsu9YjiMMl4CLi8v8ZxFL/XucRjaGuW
j0EMFgzAFUIvV2StJTB4gTr0D+B5S2C9Rbji1biEABFHATyb/wNijobgsgICpb6Ec2mTVZXexEvp
NtiCGJGrAnJIc5tOFsnduBvtRheHwUhTddPJsVoDV74l2JcRAmgAKp1oxaHgQFhyeYND9aNtBof0
qFmt4b7muNp7D8lEsLQxW0MtD7iKONrJLTtREF1XHqfGKqwOcfEwjHdNnA/dB1F7WBamVo5/p1TU
KN/MIjzVli6jFc1wP8xOMIlTfmRBORpUdbvE25d9IrpN6jbZN9F23TeiDwzhnbbOzG2Xe5jyqZ2i
6q+yKKX+2mSJ8csOUXbeK2OUW5sC15rmgWvJEE9myfs6+NVYj6rf5HkLLr/QZPze4I2iCCoh+DfP
fUBA+Yu1QlKjiTGOPoKJ1Q6qNfwxqPnvykq4K2HpVbT9BkZG7gcsE5tkWSDDPrzt29GJjwNGm89J
mas/KSXHD/dP2fUmpAuOFzYyZAiewTK4nI+bdehMValyhG7hJP5o5YnzCWegDLSWIxrlwcxUs96L
TFUSv4oqJIH8ts2s5vv933E1W+IhePucdQCS0NAWQXEJ0TIUZuMdB9wnNg1VSVrw5pogz/y3XO50
0rE3sjyKiODnF7HK4GURr4ziHbuk08c9eN96Z09qGtKNt5KzgU8wxJwuqJ2Vj3m9zOT8ZBjE4TNR
f0lBy0FrDFWuJics6TpgFGLfaBiSpVrzyKCT3yd1vi1UcbDK5tv9lX3ruV9Oeh6bwiAplTuj/S4/
sRcNbgsaNDmpOFlTotc7+Udx1eSjHYeIdIRCrb/EhSK+AQApu4fBjfB8VBTUQh7VoLDOI23uHxBq
vBx8d97rWxf8db1DKnXon6JWbcT+/i++3guUa2cVI+oK3P3LUh1o9TSm25GeUDxud6oih0NCQ2Xl
fbneCySYePHCbrBBJS7xyhSZzClUZHYKLdcqjkIU02eNIqHY20LdyaDYecMwvtyf2nWwTB2amgwI
JbQT6Atffgu7bNSyx3f1hO+DsysGW//uGDkur1LGX027LN6rZurRjYDeBvFwpj/i63c5oJpYhujh
l580xIZK3+TF+Z6kyhpv78Yne1OAmQXwZxLr/Od/JRxULqJ8dPvkVFrI5I0tAMwiHNbQJdefjJ4E
JR8KP8hrcAlfjuKloxtOgErmCv34oJXh+KGrnfJlrNv6NUlF99tSm+HLez8ZC0j3nkIh6E4E9i8H
pTlgtnoQZic3TaqDKEPtm4ty2R8PE9lt0ZXaSj51vZTIDCIurs0gbgIf63K8hnC3bkE/nIDolb6Y
qFaTF2Sb+7Oa/5bLS+FylMW+SDSTZh6o0ZMqzOiDDSkBmfsm2dWA9FbinCvqK3hRwjf+B+k/iuLL
kl3Ux00y2WN66rO6+s+OW48QIWpKi4bo1CYPleGGwd4uaSnifmpGcmfbtVA+UQlM3E2Q62ykXHiD
4ScproBoTTjdF8suy5+i8dJ/udIN9D9G+rdGbdaYlamtxJLdQvPhmYJnD/ap05RqM6ayDf2mNrN0
k+VB6IBGpBm4LTSlNnah6hW/8oGhn6my1UXoh1HbBb4KkPArhnFm8UyvTV9DaV19CErB1qzCSOcD
6fArtRitNwH9RdGxIsbaWhHKJXVb6buytNc42LeHwh6DsinVpyXam259ZoZNGB1rWzgI5ZpkDEH0
KyPjOdzfXTdid2ppKjgRbhzS5kWUlAgrNr0CikuNXZUP+jr6Zjuh9YArq7Yd5NhC3+n7kzt61coF
e3V65uWcGy/U1wgj7PmX/XURZRgQuH3Jcg5W4z5wxNRDAzJ75Tm/NQotHnTIsBmZe4qXoxhJmYzD
lCmPbiib59IduqegiJ33voPMhXYIGs7zc8g/l6NMIFYV8OLKI5Lh4lkWQ3nCxHkNR3djLhY9HS6a
+RkEong5CqQ34v2kRawJDwjnIApZvuggsOyVSPPq8gZKDfmeqFajEw4r7XIc1E96NFXi8KjYavcT
HwX3BzYVzeySOIzOpx5Pw+4wWUmw9tDf2PbgohgTDB3/t0QEU0OYaViBAue0moGBIio521lFEafy
PLFy291aTp0yMsElh5nywmKaCZWHAVzwsW4cr9vT3NSLrVXY3Dn3z9itgShHobhHhqpe8U7LIImy
NAgYyNOBcutT/UD/Of7y/lEo97+xiuYC2GI6MJwRfc768Ng6yr+e1ONdogdr3LEb1wVd5v87iLs4
TlzwcCbBU3Nd2OOPzKspjVpB2z3A/I9+SdEYG6nZCVekSe3l/ROcYXFEFPB4r3rqKr2krnULQN5l
7e0dnkRfYp66kjbe2vxcGBBgSB8RV11ciCHiLJ2MquioOWO9L7qi3cryoyWfsR4w9ymR8Mq0bmx6
GxHJmWWNaw8co8ttSEOwbXJLFUc9MM1fnlFhUzoM9qTvaEmN2sp9f7UXGWAGA7ITSSGpYV6OFsVl
bE1h5570NnUfsEOkDa1Ya3SzqznNo1CTmSGqpDFXOWKnZ3UCo/VE+2n4gnrD1kUg2Yf90v53f1Nc
SYZAHGAo/mFOtImXHW+PHW8XyI2fzKCpcX1Xqzzdem6Lp4LlwCMwsIn/XlDVSHzunrjY4wBbi41q
99GanNzNtUXBEetHuuMw5y/Xti9ghkDjdE+Romi70AvHjWkX7srtfGttkaidERKzAscyM66ryGkL
YTNhhKJ8xe6bQxrkre9Mffx4f3Hn0PIi9GRteW14bGAMcugWpz0OjKGEk++dkLivvkAUaE56Z7bf
En6f7xa693p/vKuz9zYeAHhAxvSNlyUbQHtUxtPSgzLRTL1vF1I+FJNWbxCFaT4ltsw2UVuuYVZv
LSj7BrQJrTcqLItARGBsqaHD555sN852TtAqTzxxxc61Zfjt/gRv7RCXPBbFlLmSs5xgH7QwbwNO
39T1PXotDSHkVL4bpsMyzjkQG5FaAsCty32IElfUWxX7EMPdHu5yEu2qKC5W9uGtzUHOCmnZhlN6
hbEPoYqEZTbgPNWx2/tcdC8IjuVPg6PmD2GYl//eX7tbnwmBSgqxXF2zGP/lrEpdYvAXctBjWnYP
eJ9an0e1MU82BJCVcO7tOyw2PrkrlDJthmQwxcuxaGxbZTCp3smwBiPc8nPSlxZYI93KiSwADR6n
zZ6rqtAi34W9W/s6xjuKHxZK/KKrpfG16excO46o+H72rDj9GprW+L0k6PqeQ4d4Me0m/BGbTaxu
qHJ9g6mt77Mgjjoqr3156ANpDQ9mU6bZrsyHhNYj2nbOjrOgfUcHs1G3tRs37s4WWdT6WpKZK3YH
b/WN5RJw4okA3/Q/lr6KThiQ8QVacNJp4XnST9NBbf24Mmp7r0SxpaEJkyPv9cvVU9v4iWZn6G6N
wjIV3xaNFZxUZNDy2jd6M//Yp70tqRCP4YNWZ2W8s6t8KmedIwRWc7WpoxcT8tHK23AVrLBPKOMR
y1KZMtCVuvyKeuTkSUy1/DTo2WT6rR5qlLf74aFCxgokoOjdRyLabocIKJyt+9v1+qjTJ6CtS+LC
QQSdeTk4bW9nKsvBO7mFmHwvdlF8y701eNT1IQSXMDeJabPaWBYvRkkSq0I9zUjOAwQNz+dedpC+
1Nsm2+KoXL5Is03XtJevDyIPu0pZBwLDrMa0uF4cJ6umfMChMad3CScrR6KukIo/4JC+EjnfmB4M
MJDQ0BMhnyxbuqqSQwvu9ewcmwaGODDb6GEE7aNbDMa2SNJhZddffzST6geNXUYF5rhEtEABND3A
lCxnOnS7aFQ9xBeLtTjhxqwQzgEvQ68PLNbyoxXaqCb0XdGLS8ToIwOLv6YINkMW7BV3WIsvb41G
N/INsoly3DJA6ssWYXRUbs+dlhDLAmja67nWosEnf9rINe1X9v2cHV5eHFi4UblwZ40RkIiL7ZEM
RNcStMTZMBo9PmBaONU7hbZJ/RCYbhaf07ooyuNgRpnpDxNAyG0/UhLfRGps/sJJz3V3vVrUKfX+
CkqRU43Vc4/4YLkrk7j/XahGUW20OBMObDy0GH+PvN7V1u3b+pdZ5iKaBUadz5bGc7HNhsITXyKo
DNMLkcVYbWXRJ2jLJVGo4uYUth/bytYkqcSoV36GGmm9gZkw/ROy0Tt/6iAv2IpDwyrTZfe5pdVB
ymMPfXywC7RBtivLd716YF7R2CF8ptJ0xcBXIgwZWzs7w/ZA3NaY6EEU2Zpf4Y0jzOMGVW0OmDH4
WLylmkT0sbVkfg4Vy/qM0pn7FQJH8b0xxRoq48aRApaMjBo8pDlQmP/8rzIPnDQuJey1z2qoW36B
lOQODsGa4PDNCfFOw2+hoASZ4XIUAQQ1rRDnPI9QDfdoKAiMrUwFwu9qlH9rKPJDDvAsDEOofzmU
olCS69oqP0cwPKjNOcrJdGRyKGkm7d6/GSjzzBg7Ijp9GZlGuZcpkWLk5wJcwL6y3QBydLVmSntz
Qn+NstgMsuyLuMiG/KzowfC77TsqL52jHQZ9jFfu11tD2QT3s6ECPNClhmUt8OZB8JjNUDcf6zFG
RZkq52aA4rLyctzadrxNZIeUXGa5qMuvlAxJP0ZTWKBIix2WY6sIzuEWvqLKcXM+f42yiDAq1eG6
aBmlNGwkZ4UZ+G4yTec+SZqVcPvmhDhCdGxI/bA8uJxQaESqBOZYnA0FKX5yTWhtinAP799xDIC+
CphdKoCLCdHyjO1ON4pzmtrBDoU0c1c1+Zp9zY1lI1dnGoRFgF6XrS5KBpGQuZafM0/RcPBQ+ofM
rT7KQElXqjk3Vo2REFmkzof+37KUGWnDmDety70A8kH4caCFj2HSuu/fBxfDLHZbELmNa9Vqfu7s
9B8tdvQHkoDed4zE2t3/QLeWDuMGejOA4Wcro8ttQK+gqMZWyc9xK9x9OE0leFsjtF7o10NVf/dg
FNxI8rhUOUxX7gAqlKy0ssuzjrzaAbSVtwfekf4opbPmFDhHBYuogYY/utrzuzeT/i/n5dShF3uo
T59pe7aboRi0D00zIrM6JtpGz4R1Tt3KXItVbgzKI8tFTiyGtN0iVCkK6YQuIpVnY8TtYd8g3NNu
o9rrPt1fx/kGXUwOQC9BGDvxrSR2ObmUrEivRjvnXhhehlqe7Er9lZTFKQaeguax8MNx/JSp7tf7
497Y/XN1zKK9A0cWuMbluAg+j0Mc1MWZ4ln2jWaOeDFEmq9sybcu/+X0CFkALYMCIy1HieVyGGFP
fYrRoTyLUTT6Rz2f7HBTmrwp1Bbzsjq4ahAD/y2NyHxqLS/tfahkYbPxeNaA+0VDHD3rwMY8dHH0
wXvKu7CrXkO9FcUTrHNF9adhiuqN17XdV3AI8o/nxfQnCnAB2cmW+eAcjDaYKr/LLOxtaTti5+5J
qXPke5LEk5rHk7ZR+5oMrG/V4GfUm5mN8PcY/ut0AH59rewK+al3yulVt7K0209Id35MKVWJjVHH
4j8PNfNuawex/l0rURzZVqjhtyu3/PXxZinR53qjjtHlWdy/imh6OrRpcUakvQNeZTeb1oqSPZJh
7+6MUan8e6jFiYvSqWqEKYpzZDjJroExsJOZqb37iDEKbCSgx0g/XFlsyAGbddiWvJDQNw6gWY0N
/dI1wY7rjU5zhXwD9C+XPGHz5Q5szTZCEzeTXBLj5DwAvR3KLSKp9loPYv6Lllt9Bk1w25P7knhf
DjSw1QKrYqsHidRm5bF6K1GFF76pVO0jLOhJWzldt3YEN/BMvpzNgZb0oBpbBRCshTybUeP+Yzmx
/GoUTaH6VmmuLeObOuPV9IC9z8gXsu2ltKwDERdVb/xmul5a2DVAISlfwVVE455MrfreakFbfnZH
Qd2qTWwt39aNOQ4HK3DFNylwUfEhVamIguYyRhx+sqdhO8AY/YFQeeFtXIg87iapWh3bAcWzOoRr
prT/bKNN4/hN11juHgELKIX0REbvIxc3vDwTC0R9E7Zhox8samKjb7rCMg8N4sitX3CJtts+Lydl
Q/PfGX2rFXTy8szldvddiiHto+oMU7LVc1gR7376ZwIh1QIbzQMmt3hDNCMQOVC76lx5RbkJygYF
f6nlm36Ua7nh9Rs5D2UiX0a7kgTx6nIYlSoYsurclgZFcVftxzOq8OIxK8fkOMZ6s8uQ23r/BqSu
xCGGBkeuuKTC8ZXJ962JDYizxo4qrLJLvDjxecm7lWjtxunCshNqAnUz2kbLLK6I0PBsSlOeq7Eb
TnitFA9VbXSbcpzUw5SG4uX++3jjbOHrBmjM4m2hejb/+V+5qRMi/Wtmg0S4P09+TyMoQx9fgYqm
syKAodwf7cYlxdRIeygMcsUv2/cCrye7hLB8VtWp3mic6o2DVvrKKDc2CWI++A9AzNRnfcTLOXkU
raqEXAHSed585BQWX5NW9luu4cTvjXB6qiKgOPendmshqVlg6AQ0Bm7wIgIwesjNQjColQ6636mY
cCeV+4+Z9dP2/2MktuHcm6VKt0Qc5p4cgqJ15TkEGB8/KnElrQ8iC6YCeWrezpXTfeubzQ1Tni80
twFFXK4mtb84VnVFnie1hxUVVPKD5k1rBrm3vhkdNmQCeLpmsZbLUbzYjAMrK6uzJ9XJ+mMFmtFj
7QC60o9Lt/DOYEVNZM0IMdfMPa9DUyg6BIjsfjod3C+XQyfahKgWwjPnDtn5nwkByBAiF9+liq+E
hZb4mNg0wVHGcTL5WDoqlS8SI1rz7b61gbAFQzaQ/ht10cU6V7pWRDDPqjNqVOa+rMziNehN+cGa
xJoF2a1PSgeJ3HbG81/RYBtRlAhwD9VZJl4XHEJIEvZ+CDJZ7O5v1Vu3GWh9uJG0yChiL05i1WpV
0FooeXkYQx3DVEGxLoTPdvT0cfqKWH7wXk0onoWZYU6dDWqSsUzebbQ2gJPV8ozaf70Rhvjtgen3
0SoRPtyWFfTjjU/GJU1VfqYu8wgspgcdt+9Ll3ehUAz5GiUSH6S6nmlEw1pUfOOTze8B3Uwg9oy4
CO/KOMOxB5Owc9JL6IGJmiKw15nv/14ztoS+LNcL0oqL2C5LhdbTOOX1IUz5RN0I+g4ZiP5s9YP9
pVT7bn9/g1z3p3jG/9+Ay/b61NAnzitbnptCS2dd8dciTT9NQ/5hFPkTDIL/pGettNhvLSW5Gqka
HRyyjMUkWxhTkoVmkpOiAbQcJwCrXmRpazWeG3cazSHQTlR5SH6XIbkTWE4QD1F9zkfs/Nqk1vah
2Tf7FrzL2exq+WD32dqDfntQmkXgW2zy7cVF2mdJ6JlpUJ1zmimPlZw6X28D8xF0XrUVWG1tUgT2
Vl7cN/z5ImqmYkb7jcI9lgjL109DfQNn3KI+owwoq32gJOUjNoD1K0YbbQGMoc5Plp3m20o1ktzv
XRsCA8pDW8oaWGvc31Q3jiXgiRlFBzcbCsO8Af6KaWIk0zJeNH5MbgPUkMO2MS13EzbYdd0f6cZi
m8bMXp0JNmDzF09H0E0YxvVQA/u6T38JQw1/9klQHvNIi18wIql4o5Hauj/ojf1Li45mLgwoQu4l
18aUHQ+xWTRnxZyS5ynPnSOqQWuC/G959uUnpYxgzyZALCPohsXcdA85585kFVHJqhBK05AViyrb
z61G2aueGW/qKp22KcYnR3qh4zZr0nGro76xb7IWtYgUUZr3fVnY/NDD5142ZVM+8BIUXE92b8eN
054gvw/EImX+CIIxOln91K4MtVjleSjAaGTryLjNSfuynVIKr3crMZyKqFQQ6dJQMsC4Y+X+uzUK
oFx6KFxFpO+LfCaFl2U4gxxOqgFhLrLUak9kMK4dz0WIw2SI29g0dFppSF53oIIiQUBVTCejpgp8
Tr0yqg59NTqkUHQkIl/X6rp4gGEPpchGGOiXUGq7+264Xdv6Id3Cf+w0nvLX3IhA+/uNaOwfidU1
Br5zuXOe4LwBgFESw5ipNo78c3/LL070/PuZAZIHtNwRW1mCUWjdulo5WuMJyPvMP5pBsY1oQWVl
RrpyvPRF0DIPxpkGukc2y85fUt89KqGmCmP2VNpaAQZfdau0O49hX7APgBTYp8yE9PMQUzTTYUVR
H95L4apyo+kxWMkKI8N/anLY5kuflbb4EKpJl2xNmUf60VTC6eCNY4cxtKa0Xxu9nw0r+9SudD9r
SpcFRBoj+drBgZFb00JheW9EiWszNszelckuLrB5rrO8CytKgWqWQb68Ku3WwusvTcyT4aEz4Ldp
3GwnRQ03qR5Yrx2iWn8KzLlXRr3xOWe2LNk0QHE25mLUvhX4o5S6cSKahyIB1845TJjeZr5Zx2t3
9PURm88XMiAuBC10IOcl+Os1sIwaddV4Mk+BqRhcYdG0VYFIvi9vZyG5LAE3c7aoyLB5FqNklg4F
0TFPI+5nj2YXhZ+M1HSfIGZPD1LP+hVFsutNSuOVzF0HqDH3keY//2tWIvUG7BUK6yREYPt04Iqj
Zov40WhDcAB5VX+6fwIXgdrb/BAlm+WAqX+gOHk5XtB4kEys0jrxi6IfWBX1+5LeDj4ZATL10aQ9
0zef9nWrrGlhLWOL/w0NBwTXKpR7QA5eDl0XupspTmedpIKOICi86NAEw791XnSPvYiyc6VZYlsS
3h8SPKK3uBYbfjey7veX4HrX0kid+9CzngwCEotPjD4WnCoKbqcgSe09SeywweM33Cplsda6vb6v
GQqluZnlirDdUqeoqz21mGRonSrCGz9LC3WLkkG+ReVQfdCr9tS2DDw2Wb1HMShcyfhvfGt6hZAs
wLDYDuiqywXP8D5KrUa3Tm0x2Rsp9O7AEWJhrRj17KmMdrBAnI2etOPu/hIvoczzt74YerHN2rKq
bUVG9qmSst816DnsnES1Pph66ewnGbPkfPZj1+NlWkOQOpjhOwFQbz8B8xOcHwFcQTFffGazbqOk
dGP7JOLM3ktNazdRLY21J3mBEWIYOkVvRiF03ag9LA5wQPRbWHmpniALDM6+Q2yl3jSytb1dJ7AX
xmgZcXNfr4X2wawl2vddQ5tpU3lO1mzQHvPWoMfXnx1OAQ2Eme+COoq5+EWpXheAtw31VEflaeId
Go5G7TwRbOagPa3nuEaX4f73vr6bSWpnIwjWGUDE8vkBkDzW4BJZhMxKdxDxNV+NqsG/P8r1aeKK
JJqbYZAU9Jc1zilJJX2wwDiNqOVu2rLtHmuwQds8RaC1AD28CbSp/IWwKsXdqDMf7w9/Y5Lz+zrj
jBBnofZ5eZzkOFEGEZl5KjQUNOrSE2eH7v/K0bk5Cl1j7h3yTax7LkfJNSuDGd+bJ4JUFeaGm3yO
w8RZIQy9Aaf/ygrmbUs3i3YW7xzlzmWVqjTRK+ry0jmphZd2GDAmUOH9TAI32xFK1PmzrpS19dTG
YxM+jbHtDb4Z5eG/Lv4XwUuNzi5a+2NsJijxQ1xspgiBpKH4Nx+RXXxQTFTikRmpAuezHmvS5LyH
s92j6kYIu1qWBNypJJnqvEgtrXtfjFQxNlXX2r89B7AtiJDI8rTtuz8hlzGAJ/t/YfTiWrIiEG9D
GJunAcfzZ5mhJdVJJ/lxf5TrYIzHi8I/9fhZLW6Z3VCRM8vI5BPm+DB8ypKp+RS6ENYdNKF2NGg7
XE6zbmVqN049ch4z5JMMhJt9sW9MPXRqfRqdE+S98kG3M2WP+6zxQEiBdFXkiV3lYRMTNRKBi/vz
vbFl6SDyltJYobS1fNj1tMDLM5ycU5173TYCUb1N2vdSz+YdyyizngC0Xviki/scxn+igdl2TkM3
YmKh2ObRLuy1SudSh/t/w6DxBM6ZwgPYlMvzJxAKK7UoApvveOIQKgoQSRyDD+VQ1Xtpx8mPKVGN
l6FXxSePT/uLZy7adlXd/RJkfCttnRtbaU4pKfFS46U8ubhzUglLMqkV5yRAkR4prj/Vidz1Lvo8
URsMz55ixPv7X/M6PKLuY8NKgJ0A9WcZs4RhWFpO57inLleCp6b1zJ3ozfohN4c187DrjcPXpBHM
16ThiPrvYq1bK5SEgcopBRmAWVjrlPo2c+xYX4nqr+fE57TBjUAB4m1cxgKaGwz0WGrlpFTD8CMj
J55NUyv9S9B70coFfn0Q563DGzE3QCi4LA4irR419yaXsbDOwn8l7cwc5Xi3kFsAQ1Htq2Yl6k1n
eqOxqepYN1dq59erOiumkgOC1QdQv3z/vQJZslDLw3Ppta5fUpjdDoP8/t5dwiDI2iLvQNOFguHl
p4tE1jRm2Idnpy4hx5tO83lqommTt5G9Mp9bHw+QwhuIj8t7Sd/QNL5Z4dbhuSgy/aFC4Xgvm8w6
FlGorRy3m0NhZUDgZM9ib4sNaUD0IxtqwjOS96+VMMsHSq5fJieVKwXHW98IH5lZWQKZh6snosQP
MQpxhTk3tao8NWqX/dIic41lfX178NYB05p9iRC7Xpb+WjTqk7KrsrODt/dDVrX596qp5e/Ss+rn
oQ6bF4ml0Mrnup4aI800UCA50EWW0nzZWFR5YgtgfS6YH5g1/CtstHf6EnBPU0DCQI5gk44+2ezl
BhygHvByN+U5KmpgA6kpnlue5MP9bX5jMpxjIIMG54ha5bzCf6XnmC1A0pCgSIIU25oSyCIWS9oa
r+Fq2wEVmFXPCcdm69Rl07QMbACCGFWfu86ttkbbNn7jDD/qSW9XLqcbI82Y2Fl5horNFa8zayy4
TZlenwH+SGAX6k9TVmCKQ2V7f+FuDjRb5aBzPGeRi/tBkcVMG1Lqs550AZr9hAN4uidbq38vPnq2
+kKqwH4znYWqurzvgMBVZQIW79R0TfPJQEv1Z1ca74Q8vI1C8vHmvU3t0llcDWTy3Uj9wjuZoeg/
5VNh7ydhNytx+dV+exOzdFEHQjWASGde1r/2W02MxtXqMpdBK7ZdGYVbb3LeKf8xz4UHCgdd2pDk
U8tMJtfHyhslhK4iojy/E5OdHLzMM/qtXpprWdv1TqCDQ10dRjhj8TJdTsk2Fa2vjcA7oagXYUPv
6gNF1DwbA1+HlLvyLs3H/iKvQd6IwHvW258fjGVIUSpTWYy0+U+WKW3fTusE88VopwzZ92hEYvH+
Lr812uxya/DfuQ+5uB6GTmnJPafgBMZD/zmUA+6ySak8NuSpWFuG1jsbu3w5HgxwRXM1h27GMm1T
21ZFAqiMzgZYn61Mq2bXWjnsfkdpyvxAiKy9N+ulqkHkBIQJrgOF9MU9K1JkBPomKM6i76x/0UGs
fwmkP1dKVdf7fj5TUJZ5OqBcLXWxUoi2Gl0oec4CQ//slYH8BolJPtz/XLdHIdqEAD6TNhZzQdG6
t8OS5jua+MUuDx3KjXiHbO6PcvXqUu3m48zVIFIxgsHLDS/TLM17u2nPXj45HxJVyF2nI3RoxG2/
QWd73KWl9k5s5f/h7Ex25MaZdn1FAjQPWymHKrnKdnm2N0K3u1vzREnUcPX/ozrAgVOZSKG+XrgX
BswkRQYZEe/AxiCxBU7HgwyJKkgPl4MOtpHFTT0NTyoyVUExmOKgiqH0IdrsNYnXB+zlEbscajO/
waLbJWgHP+mlu3zuRGQcPMUC+K1h1Z4WU46ocVI85kq+J/h1nZxxyNZ2Dlku6SYV1ctZIlWWFXXi
Dk+LOfdPbadIza8gFnWweUFE+oXblcdJdsljnoBJM+2iPgxuHgeaO7qBEOAt73/r6+DGI5iHCG8r
9DSByFz+IFahWcQ0jE8MYD2C21Q+OKlbHaeiKndymBvLDgQO+PHay1274pdDpY3SGr2ZTE+yy4oz
lEx86XuU77VJrFHHy45uO/1HUjPvBLkb+xlJUtAA5IQusLhNkKNdMhaKskxPS11XYQyK6pQ3pnxy
IYO/MzBL+4L/7F5raZ3NZpORVdDT4ltDzN8+70jQEMupc/lUqvX8UHsKhs8lapFBqTZ5sMTVHBSx
PftYGSGJKS2n33s83/i0vJrJGmnQYJi+7cxYdSq7po/HJ4kqzGly5vTQypj0bYinnRh73Rrh/CMh
RcrmrPTnLYtIehRNptkYn5Ip7iq/ioVj+fGQFi9aXnmeb2RT9FfFLBd/0HSk+4veLGcYnS1Fs0hk
sbXzzW9Nfu2SgD2BbMSL8XKzNQNdbjRHxidkeFTfsSQ+g6Ny9lAPPt8/QdetAubOfsa3kXSB/2/P
tBjVxh7S6SlqDW88RBNqxIadH+Z5Uju/arLpx2COUg30blQrX1IV9FEsM3caca8Sd5sdx+9gr3GN
Y6bkbX6HCqO3xpRjetJlB8os9zwUVu3Ee7b00npKY+1XY+iTRHJ5Sn9kefuYqO4XOzZRHs/d7uTp
SMQ3MUIHZ5yn5d6T7TVX++PnkWGv5w8O/tpr5cxtIs3U86XmOsvw7naoSeFkhuzLsbNWHf/JdUT8
TD+AELjEhmLFgewhzPgke1T/xnhSJj822rE7DDqwgMMCOGwKjMxFRlmvnEw9CLPxtHd1k/T9IRp6
/A5UXK6+1a5X/TeUrcRg2ktJhSGKms+ZUFKT3ecS/IJYZpb9OcVrqz2WubT0ExQd0T/YtPTbj1W+
GN/hJ2Nie3/fbJ5erAeUsTUDBG1B3rQFZWFiS5sxHqtQkQ4+rmU3H7iKEMlW1PfpUBpvC/TrcAQh
eHdUIF3yjfXA/PEwbxL8AbJcK0PalWOgZrl7jJD19wdverMV1jqUS8vOpf8Mrm1zv5ZQxVvR4Cku
qYOehFXE56au/rm/fJug/jofLi5o+zzOsQzZvBdApdpRoThlOJduejS9sfsJu6h4Qi1GO1RSG9/n
iVR2Bt1CMl5HXQvjqw8OpbFX0sYfq9ibOWmHkuPs29F7tf18VOLuvY5emfWowKjNEj83R897r016
Un6sXacxwexYXdn7lapGyRe5YKL5Tcn0fPlJB1F5FvlS6Qg2eFoaOFonvpimnJ/qyZ0yrMFdD8X5
rkK8Y2wi3TwsZoW3PZT8/EeObIFOG8cW8pzECs24+yu8ua+ZK+xWSmOrtDDmadtOeyPGNWsVIpSx
TYOjcMrlPOuJ+gL5Y/6mymY49322jO/KZO6Mh/uDb19K6+iUb9d4CqODRs8mXGh6PhdGJrsQESc3
DZSxnOTvSi8i+32TeUP+lcul6QAOt279iaWf40dtyKt/IdQkxne77WY9UFP0uD/d/2FrFL0MY3iA
rq9VEk+u1a20mwcd2+t5pYWDgditPnfLB3gn03/3R9lcX8yevp9HnZc2P8U8b3N9wWqHyVJkVejM
GNb6DQaJaTDFKII+mGszfCc4XMcikOcARyC4IzhKgLgMDkLAM14iDtOYak11NF0FcwMr1vsmIOWd
vlu5Yf2+P8ObQ/JZoaBDbkLY6nJItynEBOG8CkW2qNzNqn1sO1ee6qpxjy3X087r8+Z4PCoxPlwp
QltcjE0nrzRthaA0jVFzysYk+qbnVfmCzQlXTCowDXj7qiJ8S3edDJsDtBXoq4Wq0f1ImzDRtO5B
SYQIdEMkD1BQxSEvHWXnwN7YNDx0LLoECH4QfTdfMW6TpmvdpAnNORcnTSvm5zEXdLUKW9s7nsb1
MSBZI7hzFChfbsvn+FDQTbEHTBX1GD+lbLBmBw9d10ZhDmP2MOsa92NvjvXHVHUQwM9Ltm1gUXMv
T6lhxMPZcroe9ljSjXsk2OurgTWAP4G/FjwOiseXW6vsujxHp7oK3bYc4mCFApZZ+y+wrjKYqB+b
h2Hsmp39dWvx/xx0s5+tsuyWPsLzXTUxbe2K0jvQwnDPVAz28vObQ5HNoOUMLpA++OX85kYB+qwy
P8ustFPFfRHqagneD2W2vUfleo1uwh0X+WvGthILto9b+FoqXk5aFUbpXKW+oyqROMRGNL7n/LK4
gmd2DbDbi/6bZe3y+Fzm+Cfiz6bwo6LI9gBJN8LvWq5aK7/QIkmkL+euJKPXapFThU2XOL7SI0G8
9Kl3uh+cboxCnkoDBVFGnmlb7eVeMUYYrF4VLl3unWfL7LAmdNqdzOHGd+QJARAEMBsy99vimz2a
izJSaA6NuFMe1CpeCHzVEg4RcfftEyLj5knJm4XW0GZ34oGyyAQBxLCH9ospD4IIZlNYbyuCrbcW
p27VxAUNTglp8/ATCJJ1ixBN6I6t+5gojfF+WPLucH8uVNSuNyW5NX4AOI4AMrlih3jSiTDAHMMe
s/XlZ0pHbfllYO7bUVaMq6IOFoXr+wfFU6XE/iNt2u7oykWXQTVnIv2sLprRHCfqaRLZtkQo2G60
XfEoRmXW/yvzxviG5U2dnVEqLsxAz3JVC4zBauNgyRLji2oWZC0dvknuM0KomVUE9tRq7lFYLdZZ
/TJb9kNSTZp4Jyx0UX3EZoGEAM3N2w+2IhZYylampU7sdy3mhpnfVZmSnGcHXbRDMdOmOdSuNGts
m6ti8QEdigLXu67v5S+1lrPzMFh9WYWpUqCmQsKXNGeT1gQhNpL9gPV8gkDjzMvtVxkVmuE3UteS
T7IqnfrY85AkJdc6K36vcTcNQZVlc/EpjlvNIUGd0pWrr5IrntKhtmUQe5FZPVRt4di/q0afBzzS
3bl5zPBGNj+V41jiDUozzfmdWWpsh05Wq+UR1+E0+ofZCiswOsp4uCNFhop8eSXtpxjUtPQ9KvfF
CdVT9dmc4y7+4bZ28xPqdocaY96mii/QHG/Peq2Ov2ZksZuD5Q02YlWjkGbgpKbSPiSmMqQv1DfM
VcexrgvAmTF371mbPP17LKcS/3M7bbJ5OBjW3Ov/dPNM1LIqlRpEB935yzAsnnVQamqBQSXMgiNS
xeNntxycWviJ3Qn1RKG0KJ+XnvLlOVKjUve1epnakxGhBgNgJEqdb9PI3e6PttEtL9TcW4eV0tQi
8FQxaz9bAwVsX5pW+msx0krHCluazTHrC9f5PuvV8Kmg22489LnolmdPTbri3NezOR3rwlk7784g
Jgy4p7bP+scMhcP+YUIswUt8xyNSnXKbTec3eMuUvsFbbjxR3tP/GQ17ib/dP4U3QiQILzKwVToG
OubmkgVEHpVVrjRcDFnFNl6kemziGk7Y/XFuBEnGoXpFkZLq8DaZ9IZyqHKJpS51WURVUk5AeZgH
rLH9tkdRfCe43JgWlg8rWYeqGUj/zcMbb+VRt3KrDTFmbw9q0kZfdSyOd1rMxkrI21yrdFQoGPFA
hB28RRwBXrOnxFa6sLdbL3rBDar/iZmq9qkAad3/FWNnsHzgJVsuD3NT5aiuosjClpXV4FKmNTIr
f0ZeK2sDj7JqGQpuwz5Qekf/joyc3r3v53HOgljEeD/ZqVmi+JhG0b9pLIvaH1pQN1+sflGTD+x4
o3/OlsUeHkWKPaE/WbJJf6lKP5eo5mRueqhx5C13SoY3YvjK8oZ7xZ1B+r5Z6Ambek3LrCYckugZ
4cuKIpn7r5HHxaM55fGbPysYf1INaGGU6iBjXT4bXKSW8wKWCa9/UTwW+Lg9T3q3R2+5nhPF9JUc
CWqFNu4WedTGJspGVrzSkPLob09kHm4ldtG81yIzUgN6iMOv+6djXaXLfUTb+BXmxB9rge1yXlKr
ZomQzRACwGin42C2w/hQCVmaR5kXMfThZnAQ7nUAL/tW5xqQwZUhir689WcghsUvIBzAk7yCTGi9
5gnbnPHNNRvdj2Kcc3n6uZhjWHjoKoyNN5KNdZqaGMI3LcX+5/4PeN0ulwsBTpqMGRUVIBWcjMuF
sPB0nr1OrcMYLwoLnQuv+QBeKiv9QkRxF4Cl9tRg1hvrybVR7Xo3IHoKVEHOuubXeYlNhuMqwqCS
ElcZ4M0+Go6lmXV2sCByk5yHSKS/BsQIP8ApG8Xx/u+/3jn8fAdaEYwGUrftzy/U1p1HSeo24Sbm
t7U81GAJg7gTT6Qu1s7D80aChJ4NrzW0pIABb/2288HJtLJ267ByFuFbhKgDqhXHpW0+msvyjqi4
A0taj9f26/BchyiHZjAVyHX6f5TNSPWSOh1yLot8Vp91Y6gOmdb1J2sp2gdtSFXUeRfXL5fe3gkz
N+I5zAHAhwQalFK3LFRF2nGKCxJMSIficSFEcmijfg9bcfOSWolL4HLZ/VdecJWBIK8C39KoKxko
3Wwel0ooB1fN9tAItyaESAYK9SCQV0Wpy6UEDBsjhM9QsRuNNBqQUTtXuSl3vtj1FlnlSTlJwHpW
YdlNeBaqPquxKvpQVtn4WBeq+d5E/TUAmMK2qcv0ZxLZ887Huj4FgNZWhhRYBOTUtzT22NNlFA9a
H7bYMc8IHagDJDsvU2LfRqQ7fsAvsWl2jt7rC+Jyc1LNZZLkldSrCWGXK9rCvhiQdBpDbtJE+eSl
g1C+gnwbho/YZsv4S+0tyYx/V0WNKmoTGO+LNihqj5mz3jRBoZnDQpWhbH5h8+llP1Id3fuTKE0z
/jgOve2eSSfNX2rUg1BPFIrCX1NTKh5YoqaY3ivRnIqd+sz1LlmludEe4ObkObPFrESt4i2yzocQ
Wol4pP+5fKyoXhzuR63rY72WmkxOFRuFMvFmL/YGrIlqGYawJfU6VLwY2gCuuSt9tTPS71Y5FafY
Ldx3Q+Lke/JPN6bIq+EVAUR1zdPWv/8jpkjE9odJ6YYQWQrlXFH08W2nl29OnClyw1WF9oURypWa
1YL0jJImjGIXihkak1Z+V5thD/F6HT9eAWA8hyxgTa61OW3u5MV1lVgsZJXN3wxbTs9kh/qDUc/6
zna/tWw8hcCocGWvCfvlsiXc/qPemUOIGboeQN5Lg9Yo9NP9nXFzFEqQa+mTNsK2FNk5uHaURiJD
nqHyEDfGiKZCvVcJuDkKUDMYxauOz7bJq7P59CxpZDgKSkCZNnfnOU+Wn/fncuvjrE06QG1I6rEN
LlesEZrI0PuS4VKK7qWXekqYd2qstyxlp4ByPRTlJrCu9ANvoWqjoXa6JRt5zg1a9Viabv476nQM
gmnf7QT4m0NhrQijfO00bvE2cZfFEn3tISQt+MfBNdNPLGRXeqnsqU9cfyWUSSilve44GIubzQ1y
fu7RGh5DUuT4NCs1aA/gycf7X+n67vh/rll4OfCGojJ4+ZVifULiwpvGcBj0YTmgnmeecRWu1Zc0
5tOSJ7Vmdrg/5vUlySNsZejxllp5HWuW90cISgeJA23BmG7X2R9nWwLnqFBfjyI9D21kaNEQr/eO
1o2Jwt3yEL3DN20t9l8OKk1Ac6aSjaFq9HjBJeoYwO81XhIX9ZIII5CdCHhjo5AOg+2lFKqCI9lM
0nZmrbOli3nFAAV0sFPj5EV1fMqE9N58a5F5k3eT8FO+p7l4OTVoKSW24uUUdq5ePzhDNz26CRYM
97/arQWE5Ue10kBSQd1WKS3kLun5JFPY1r1d+62dW4pfD3o6h6nuDF/LpdD31FtvnAEwQFQyYU+Q
Hm6775Wk3Wtn7RS6edb4UTICHp3ywsz/h48FEYVj7dDJI1hdruBk1pndZf0URgizh3ls6+fKsIp3
QL/anc1/Yxl5NVEmMRHJYoesh+OPzW/PNDyixlPDrtGsh2RGWSDp3AatoxoWqVENO+Pd2IfUgQiN
IHGxy9w28AarVm0xm1qo1pX+39z2OJHVkVW9I6W3duozt+YGiwJ5DxArlObX3/LH3Lq6i1t2hRZO
ba0cYbGPBJSi/FCj8fHYRru6fteBhAYAFS7wO9grIH97OV6RFH2rlLTN9Ny13qvUPA8a740fVV7W
jxFElk/FPO6ZxlzvybUZ6tApQngB2OXmtNUTvmF2RVzm0a0etUzFMyWqq9P903ZjFHI+ACGQQdcm
x6ZCgXdwtmCJMoZmu4j5ge6QFEEzpYg8vHUg0CAA9hkDQMgVarW3o6UoBcdaGAOG4JodfQTNKHYa
Yte7kIontAK0dtba3bZtLYrJzMpimEIEMkagdIp5iHJQbXVt6m/e8Csuc1VDVk2YNts3FGUMLemL
aQp7vD/90q0rX+SI3zg2dOy3rx0YD/dV9hnKy3b/1VSgp16dwsVGD2RANemxzZ296/LW2pG0ko6s
QEww4Je7HL15belmZwrZ7kqoZaPmK6mczjYqDsf7E7o1FLBLZDZ4e1Cg3uy60bUK02naJWwcl64v
Lw+seXC+HfOzxDvunzePtpKQ4aMAAiTwbkbz9MnKWS6V8obnHaPZLg/dOLonBZjfzsSujxOkPGAM
KGB44EO2mjBdk7fdmI9qKETsHfSSWlXcJ3sk0hvLB32DM8Q9SWa1Bd/0o5ynJl3UsJirJqDPHp9M
dB3PBpjot05oZapBdmD5yBbgEV1uCt3AUTfJVCd0KVP/PU1pf2jGNP90/wtdLZuBjhyhdWXekxBv
8TTxaCLVIxwZiqkTZ+r+y7PbN1i33x/mat0Yhq9DFNdX48zto3rEx69AfIhSwopnKVOvD3KjXY6q
Ne9thKsrinYIhNoVyfdK5t8c2QH+hABKKsMh66IvtsRPpi8W7TyrRX9CQ2nPiPR6ahxd6JI038E9
XSmmmo650BfTxpAGs/JgzHrmj0OTnCat2zlNt2ZGPrL6eqx6mFuV5bnFQz231DHMepqVtLRoE6ZT
fWq0uvluJvVeRvxaKbgoALGAq4YZxJtV+XN72zuDusQO9cEw6pM4SAyve+eUHW/dGtaIC9brJwIj
1rtycTx/mXXvTCd0PC9A5tA7c0p/NirzyVDnvVN49SpglZHqXukCfGukuS6PRoKTSj0YyhQWTg1W
2jSWw4Tc9PukKcdA2Jn8DH8w28GxvKJHLlcD4U/exuCHEBujnH856tRYbYuTth4OlHO9T6jFz+WX
wpj64nNd4x/9M3YXszhlWWLqz9Qt5uHY963bvRuT1ROqizAcQxdS8Kj2hKl98MbJMgPwVuZCN7uM
Jn/Umzj63dNAcX36FoXyr63EVpGfVHVSe4hcWSmCZOxS7wHOvNseBwSNqqcB0rL3fY7qJjvwBsbo
jXSvUP5GhFokftpy2g4KTdMYGepkNuShpToVBTVtD/HWkgCrA14DfN56EuBjX64RZVkA0oswQldP
bRXwgE4+lLbZj8mosm4nqFxvAwaD7QhbimydtOVysKhwOiNfHCOsKKz/ZfRuG39qBVZuBz22jOos
TCsqQrqW8x6D4Kq+xzTJk0By8AKh/LW5sFur8uJsTswwE67pG17ePRS6AMo2DOK5G+YmDay26Y51
bkef7kfS64DNRMHZklrjGcPULycNyB07Q7MxwlqZTOgSinws8XjaYTFfhxpG8VDcRd4OOO+WT6U3
y4S+WGqGSYzBju/Vdi6+UPFsPEYrJYGnK8dp5wl543sC2wL0CweOYsVVM0RZMm/GnyYkFZwHFHT6
wqY/pVTA7/VJ6ZEGU4oY1B7x5/H+ql7Pl+itO3RcmS0T33xQ/ELMxRpNMwSvZRurQFw90xRDnfqY
VEkZ+aaIW3G4P+j1zQEkaHVrp0jsULfYfEr8XwFmRJJBI8997GKMeUxU2h+z0i12hrresGtXnXxm
ZeGB0t+cSxwiU9HSzQizFMKHoUcf2qL5Oi5656OE9rVT8iGopbmzi673KmV2bP9sHoCkcebm+VcN
czJmBriX2QbqkXVpdJBD2u0E5utlZGrwBSjs4xzIm/byROQl7/OZ0kk4Om4XTI0RnxEwsPxmcvcI
U6+5++UdwNsZUij5zfqo3cLcO1MH/dYINyzVuGz/62fygyAHcgVkhfaocwb8HEWnMsb47RCJ2NAC
K6EdcVZbq7TOUxYPzbNtRLr4YQ1UWR4qI+KlShTv6iJAq3ha/N6CZr9HPVj30uaHU9khXlJBAsa8
7YdPmZcUZVt5ITgvZKNydbTgVuSplR+wvdTSd5XbILWLsIwd4xbadNmxG6r46/0df70hiJirCwvs
cVB32081emPvYIcdhZlaD9/iHCsGFUbKl/ujXEPkV2QiIEjajmz5K2VQGHvRCtGOwpozARk51kQe
WFbRTUEpKYc+1EbeG35urfCPsYIl9dEdjDT3ZxBe8lEZhHzURY664/0fdmP6K0d/pdwCzrsiRNXo
C+hLVithOcc0scmZvcYf23J8M1hn5WAgckHraTUO2lbm+7lO48bR+ao6lTQcdoezgs/M+f50roIm
Z+BVWBsCOH3kbYYSj0XtgqqmsAC44wPGSN1D06fpew39s3dKI/s9qtRVFGNABIJAVtEJIp/YRDHe
ucpSKZQjzXHwnpMepuQ5KbWm9vH0GSO/xkv1P1Msc+s7bK6dOHP19QDJAFnnxuf7rTIYl3FGZCKP
lJqWvMgnnt8VXVl/tpDd23nW3FhWbiLetav7Mmzm9e//qLHVVZnTXS2o5yG7opwK3Yyw7s1k/Vyh
X2ScLCOZ9u6HLU+RsjklS5ImwufazdvWYZ3Bq3s6Umo4jdkkA1FlbX6sZOK9uNrkaL7rDvF/RZWY
wPTA3B2ARTaub7h99j0BYbNn93djrVfmF9gPcNzItm/WAEeXBGUTUw0Nu4ODYMnkMUqsZqesfnVz
rLpWFDJBGhODrxTZsNPCw77DArmLuvwBmr0SiDTyQoztvJ3Nc2PrUlRfWSugcrlD1gn/8VGjaulK
OvVaOE6qPKR25hxVxfIeXfQLAgR6jUOkqfMHYcd7Fkq3JglKEKlo2B0r4/Zy5MzGT8MTQguV2pLP
wH7nDysL7Xdlj/Kt9z2EKJJFnjPA19AU2NzEZY8+wzJrWijAsD6AH3AeUJsu3qaksW5VOut0iVYP
D9g5m1eFkhfAEWAJhmrWQMkU+t9WB1P9fmy78b3YdcSZtf5Cg27zvdIuduoUn9MwxmrwGHd68w5k
K3Apo7c7f85153MxolZWxd20E1ZvDs0TmPeSjbLoFsgy2FGpREasr5ig4mNTduVvOy+1r8tgy++q
IesDvzgCOWx7O5O+EXlMhKXIa1bTVciyl1slElafjtGihVVkyuc47ZITwivpT3T/pmBc2nbnwX9j
a5LGg7SgCg5VcesjC25I08aUbkKVOtpLqbTDQUVCtPZzCbzs/gddP9jFA4hds1bB2TF0JCH1X86t
7WOV0uvCBy0mQFZlnpzqhNfP/VG2XOPXzYk2CfVV+IHc8psrqpsjGyizqYd2VL+bigZFCOXRSBT8
dOKvpWIdVen82xrmxyHx/tKE6ysa6ETLgN5a6U6Q2HuQtlvzXkUFAEGu/K5tRt5pk+pWVabTsemr
wO6j/F0Jlffh/rxvfUkk9SiMkIlT5ttUZJQmS4alaY0QSdby85DHeIlkqXVcxLIHb7m1SVcqHqh5
FprtevkhVbUd2sxhKLVNxN9UqGSI5Ln9NUqw2kFeuH9rakgnDxgPj0niJyFncxUVkaKai5ubYVcO
5QcK9PnBa0wzqBU1Oql267w9iK7FLcpaSLIgr7SJ1yghanGjTHooADk/FmCED6mKlv+bPxgxekUp
0TAk9918MGEPSwrngUINUk7+YGjZYdExG4whkO+ciRs7ELslcOpYISBjuRXNbHQjgmZmG2HSVe2n
0Ynjh8Yd93TSt2oD68mjqQGii5hJfnbV2ZDtaBaxaoTx0ntn+hER5Mkq+jCXs6x8AMA9rkAdDu1K
DX8jl0N0HPVij090Y3dyAHhPcOMSvbZ+OougZopzjwEqn1SISmkXhQosDmA+o4eBIyZKO1/y1vJi
MWG++omsGraX5wFxCaHVeWSACozmg5W5elA1/XK6v1/WU7UJn9SaVobZmrtRxL8cRTqiyQw9NkPL
Gv+xG+VLO1vP9CReuO4/u+n8sjPc+u9txntFcZDIgI8lmbsczylL3ZjjxgKLUFT22ZsMiRac5iyY
hFHMSA7FkqmT7yCDxxuq7/uzkxbFFOSLaKrfVoIy9KPiDuKliaVlfgZwl7ooUMhUCbRGMdyzo4zO
hx7O0/qKTSft1FV2oYe9ohb6L1lkDp4ohjOkz92c5t5DuhjeF8te5iZokoKXU+cJQk206Gp+npPO
gh6gSLd8gPcvex/qeip/GO1s2lzUUsGoSsP+65BMnfmjGYvCPU662rsHQygmsEkYTbBhx8xyD7og
NfAzpTFj33QSHQ3GyYm+8eX731pZTPEhb8sswVsjU8yAhy0ecGND3erE/MfCn6O8/Ow6kf7PTA16
DKRuzuVh0puI1EGNlB82ohyYVqlNrD/XSdmFCMw2VTC0pviWzKjFB9g4oy+Zp7FRPLTkKT8bRaUi
YfelmfgzcRL+k6bk/xSqlPl5TCf9t4zgjAVG2WXyyc5xrDghqV+qGCiag/P2HW+DBV8pnvRBropZ
KPopXl8uxC5a2wfEl4wAyu2bCZXANlciCgtLIfTqBVhXlPS9kR0fK7rlqzNcaMWc9wQCb5xeZMzp
LFMN4R20FWyTYCYc1KfNUKBqDup+co5TJJP/YcVWqUg486jeUNG9PE0j14nnKhFzsVT5ZVHz8Ucp
8/h4/9Be94tWUR1YBojB8VmugsRETVEklBzCoTKdIZjXjthzTWpCtRr1EvS8hQ4apkN7JQqWYZjr
Q2bM9T/IqHfGIRkqXNDrOnHey06nya5Snsn2fuMaOLaBBajdKp8JzhN8zuVSJHMNmioCsmonsf29
soT2ac4Ux0FoxDIesj7rVN9ki/09izE/0Y6bQ7oMezn+rc++qpWxWEDjr9jDfQz/Q2kIb+bULR9z
u5rfK6Wx55t341VGWxJdOWQiqFlsAdyLaypUS3j7EXF+z1kUnyXHHg0xuac+eWM+aKdQbIJJsALi
NtcDDCKwJW2kh8k0wkWzKjfAEaLbuYRujYLwGtk3AirksptRpGXlFbFWD9NBA0JYQnsb8Vncqb/c
uOpAtP7/Ua5xfWM/GWLUUaUa5XOTl/ZnyGV4v4zY82ht13wpZL2Xb96cGk5VFCtpBFwJhQ5xvpRJ
VzK12h18pfOmh7ZyrJ0FvLEhwICCElsfC9Q7Nq++WEl6U68nI8TKUT+MsfdDVWfjkNZ5srOI6zHa
HDPEYqkFoDONxPV2QyzwEG0BZg2iODhMpS3s+djPbt6dZFflH+xW+Vwli3iXicj8fj8M3VhKhmZ2
7Hj2yHaXGC55LNqGRijInY94qVnHZEj2apHXxKq1LsDk0OhYvbC3cNNWmbMJhX0zLGLxMbK0/2Tp
KpCqhpOrWH97aXrIlO9Oq7wnJH5e6IQiYqO/uABFfN5XB3qvNUJg46e0m196gW+Etlg7H+HWSnBN
AoRAr2blgF3GOoMuiKPPrASdrPZdPC/uKc5aZS+krqnz9ltTNlwrTAgvMIvLYXgu0nnyBjOMYNKD
EzDrVj5McjE/pGPT5ycFJMvwVNpjVTzrS07ZVNPRsDlhGYIT9aTnzl7OdmviZE5wIIj0oNPXV/of
1TZg9RmmhbyJy0E6QYvAxVHN3D0doJujoJK9ShUg67rFy04UoXrmZ4atNfWnWpfmKZWt+B+2MzV8
cJCI+5LyruHqj7mkyzgnCEaYVGYLeWxVuzrbyvz2qwIexwquB6XDfLZZ7ihb2kd1Y4Ym7g8n6UKp
9VKtPzV1//ZlW4cCVUIVlC7Flsw0u0VWGF3NDazGiEvyBB9/OMkuDeY61gEP5I4nFnA8waJfrpuU
xZAqBrHOsMwMgY6MYkycWx5P16jeSVdujQXtjO4AcBk0ajdxFUoi0HOb/Ra3Tvw0tUYXmKOrhLOo
vZ3Tdn078VrkFYdXAi1j4s/ltFCQ1tNJsRBJH+fmwYrN+kNl9tUZbJL7dwqA2m9lr+7swdeiw+UR
Z1QYGAghUS6giXw5KprwleZ0qsUDkqTsw0J1/t8s9arGPuC+V5VQZRI1ITXTmxcdfYblGBWi+zGC
EJbB3OlS+Gpbei8RwhAZAO9xRAwgB1D+WMiV/0r+NDQnq6mHj5GX1H9lAtWIYDDNYglyJCyx9S29
+EXUdfpiJZb2lfqpEL7eZdGXZoiW0tcVuStVed1IXFsixHeoflxkdHw300aVIrU6zw6hfEc+LVzj
QRD3gzwiopi9Ri6W2Z86mRkPBQ5+q4Gtw/TStHzyUIo6vPVi41fwQlgvNxDD2+ecgi23PeCvF5aZ
iA91RmIVWfOe48+tDcabEbYBPXOk2Ne9/ke80YdksXKh26GZKtPPadS7IMcG5CHq0jRcIKL6Ujbe
Dl37OpRSQyYz4bVKbY+NfTmo1PTBsIYUpaQu/qmVRvYisAb9cX/9blzZBGtoqEAd10fqFoVoddJ0
l05GYRXHlvipOooOKduLlTZDxU3N3y2TRLsujlNXx+5uNuMQ6eIm8ku0MLouaEsd/Ugvpr38Jarn
+iPWD3r+iG1OMULhtq0sxMKxisNsqArHR3mxNM7353Aj0qw2eXwdSrrXAIRpGiv+ix3UCsf6gOpc
4gMyq481Eho7r4cbQ63atyCs1k7cVTdgWaol5xQ6vLZxU2sjrzsoZa2c8wYV+/uzuvH5gagzKTD3
xKmtZkYrC6m46sysAHwhPCPo69a74ui3RqGYtJbmmA/PgstN1qvS0+OpckNlsQDBGBqSLvoS7QTo
G6NQtOK2JCGiTfVap/zz/JRd0fTJCp2iR3Xq7XQ6A9naI8TdGoWGCSUKjLS5eDY3ztx4ZpqlAJYq
d7BOKMYND4hEp6f73+X6Fb8iLbmpV1NXZFk28W82c+q6HFwq7CU1VDX/aibzg2Ms8MgSJKEj+0iL
+r/7g67/6OauARRFiwYIIbT4LRq+cezeK7zcCh0iO8dTSV5yzvIPV1QaKgQJn+3+gDfWkvcBsB4o
OzAktmxJKUugSZlUQtOr06AxjeyQdna5c3KvR0H8fAUOoIMBXGILMYNLAph7WJzQQJ3k5MVDCWuW
mtlb5wIzAqFc4hxBghhxuceF1Tk9j2svjKmbvkT19H+cncmS3EbSrZ8IZpiHLXKoqkQVJ5EiqQ1M
pNSYp8CMp/+/4F1cJhKWsJS6TVpIRs8IeHh4uB8/Rz8nzEs8bkUqWpAMMGzHZNrKyiCGSZ9D4V0c
WZrsgT7+bWf0RR9eCyOyfBmwFuB813jAJIXOrIUZ4gISIPo49c50zpcs+/IfrECwLvGUckWrqDAK
a4bqKQ0vXdvXz4trxX7MQ/Xhrg7tCSIbNWMeZKTy19+FjCCqMycOLwtT1f60AFkeo3LZ+S63Rwd4
ARPT4Eckq/e6mmjPXec1veMxY5mYyUUdhfGhjiLjbQZYo53N2fP+eHj3ADTIBz5VJt7Bq3IaBAuL
0VCPvQBZc19CdHSPdmPsefXtVUQiRleMIQIAouqabM+th35I8iK8xEulkDLO6XmY6+wy6mm4A9TY
OKZkWTyBGJ6WA4PrxoNnNJVrZuEldJPqHzqNybu6atydzvemFfrDTKjh2Tzurt3BC9FyGp0mhJ+w
6Y6VFjfPKkxFn+9/nM1to1Ymq9d0t9dNvhTFkditseK2dXhS9Sg+W8mSv42yCvu4KbADAO/kUSIs
XC8o1r2iMrou5JM07UHTB/dQho4BkX2+h1LY2jvCAg/HX0XAdWnJ6tqxq1X6aqVXze/cZUzOi57s
ESNt7R3tLgrmnCT+vvKDrNG6eFTIFePQqZ+jyuPuie0KtGTZv9zfu60FERvAJpBqQWm7cobB0hXm
Y+fwksHLB3Y9sc5ICfY7sWHTCi1fmgyydLpmvlCjMuncxKAdGS/Zn1k5fQHYrO+k2FsBCLIjefuw
bbxWrt1gUMwiyZskvDS1oTzRosveaVWMOuSgFn846lI+P751FF64wfBvWoVy0b8lWzF8g3ULLu/S
2Wn1x+DExhthovgPW8doD6BSuswSU3ptxQbGO6Q5H4hyxnRajAgEorl4n+6vZcvjEHVj2IYhb/LG
1RsIwVhaku0YXoxBS46RmitvkQn/ZVMV4/m+qS1fkAwoeBuVdBLi6wWZooIE18MUmHD976oSc5AA
adrbt80V/WZmFRQEmm9p0S0EharT39TEeq9UXvxUK32z84W2/I4DJNuB5CX4+PWCIi2Ew6zVw0vf
dl8Gw0nRd5xGX1RDd4KHdU/xemthsIVyiGgNQoCxcoh57pbCKkxu88x0Prd91nytGO/Jj+iy7XGn
3ebgkHhw+QEXAJwJuOF6aR30XEyYDVGwOJY4zVQ0f7ZWH/4o0qk0fbsZLeswd0rzzqkUSBQfdhS4
lBioJK4DR1kj+oZxYfxoGGCuhG3wVBLBPnSTY/x82AqldC4OkLWMXK8Rr5bSFbkGIvqC9HvtM1Lv
nZKu0nd8ZMPpZcWM2WHJD0wB8nojx0aElGdYiwbznIxI41vUqMnj+QPgEwewmSU/1vop60xR7bYN
RZpwSYcDRKjqyRZO9/gBRkIFhCKBQgqdrxzQmusmqygQXGBCnAI31lKK73Gzw7qytWO0ioBZMlrB
/1Y7lixplHRa41xQgB78anTDU2ftorpvDxP8YDwmOLVsGPrP19/Fg+7R1tLMBq2/DMeirLw3mrTu
KY879eGblj+fGWvQQaSrfKdrU2ZR57mi1jbTz5NxVFsoO0gBqp1t21oQk7KEVxgtuApXOXFb61bu
GVgpVNAlMWwoB2+YVag0FnPHp+XeXL+VWYrM7Dg4vzjyrhekTMqoI4jNhE3vfu0z5TLEzT+R078V
MyepmNudOt3m0iT5GW1KijVr71Y6hEiWiaXFpaofJncc/nAb3XrNjc453g8Ke6akc/52tdcavGJZ
Jg+Sos6fJ30cT+jnlU9tHic7q7q9PXBu5FcYmQBwd4Ps15pmKYrMsWH5tz5ajvgH3ulvUeu2PmCi
f+4v6/ZMSVuAPeQUNDf96qYq7NzxhCzgJYrX+CCKxKlvlz3wysbmycI1qQRoHDLYlQv2/eQpnjk5
l4oh+OUAX7B1GMapQoS3HdydU7VljJhMqkBaad/oV0Eo7KZtZDuXKEImTwHc5Of58nPIOV4Pbx4w
VmqS7CDxVZe/5DefgE/ZE2Osu5eZujQCvA6C2zSwdw7VxicCJSx3jioUT/VVlBCNM4kmXtwLqH3v
MMPldlRE9e/DS6ErxWUkCR942a78gBt/THKdgoAmOsXvqq54zit9T/ng10z4KkCQsdIHpXVDKXed
9Y+6XaEQkpNUUrUTl3Ic0k8CCPvnsUod22/0GSYcz+nTd0rGyTpmSz7FhxoCfcaEjcbWOXQF/4mW
J+X4zRyXWj8IJ1xa3x473bnggfVHzeuX5e+IuBv+zCG7UzpfTQylCv0xjeLkW1wJrT2ALIdu6v4u
ypz43vJW9yCUSJLIy+UdTUJeXBCIq06JMQ0v42wvH7Mi/MKA3URtPsnet22S/7hvfsPzGUmimizL
o2CSVzHKLN2wN61WuVge43uiqdNzDCF3EOX2z8ctye4bkDeG93j4Xnv+4IbGHMvXm2pO7tEdVOVE
6dqhPMpY931TG+5PIkZ3EaoBsCjrPCl0085Uk1K5KFERnUI3r5/Yg4eZQalJgJCHx0DuHzC76wWF
Ql+UukyUi1GL+ez2aL9pTfTd7NQ9Msat9XBXUXJF2Aw8yCoWDkZR5MVsKxdKru5xgEPDAjbE8P3O
vm05Ax/GBRTC4CFV3usV0ZaJ6w7p6sBxquq4FG35p+NG1fOyOOPT/U+0Ma6Fy9GY5MVLwkz9/9qW
0SgLhVkBWQyMiMTeT8Kovsy1nh+KnHlt24lV3y7LT0rZPcGo+SWe5r0CyfZvYJ10ozgAvCWvfwMZ
RyM0AC4XI7fb/1lh13zvZ3U5unA9n5Ej8nwtbMOnrBDOcXR18dHtO+2QEsGf7+/Gr8bnKgrQsZQz
K1Qc5LV6/UuczkpVqOybYIH4Iz+YcAJ4XxjfTOMzUnOp+beaT+GP2pyV5aVrI7hBajKcOvK1tFTC
I0khxFVujkb4IZyHXPncJrMCU62rCO88xGo9P4HTVL4wFuN173MGEJI/RrtX+qPdmYyIZ41aNYe8
K5zW8p3ZaXoAwEK91GAO9HeM2BNL1TARJ8tLvPzbaNbTl1QYIj10LkIKvtZNYXM0wqTNApu3rHFW
JvVXd8p2lhe1F5PymWlXigF+ozRiebU6Ny4+J0VdDh/qcYk+lkMXWRetCO34MBel9zlO80k7hHqU
eYGB7lb9Zz7PankAz6QgWWXEXl34LS/P7IvFNFP5NJAzVEceLjF6KWFWd4ewij0gqdo09ufK7Url
zRidPH9yazQcL7NjdZM/WYWGaJ+i8yow3b5xoHwojdkfaaA4zwxTdJHrUwgU/6SqVnhn+oedR1ql
TSG/btKmtDxUbkHLNFfLdv7gzHnWfNRFVZZ/KpOYDAgdOmf+mZlplJ9yTRfa+4nBJ8dPQdLX2nFO
nbA8gfOIK9+NEmd6aq0iMvOjXaPRG8C/VeRvbuIl9THSF4uH7GLn2h4X/0aIQQyb6j6JCRX+NeQs
KgtEJ0ItvMw4R4DwTAReIep3sp8NOAITDiR1wBOp4QFtuvZzBluVPG5rBZCgrgV6bnZf0lgbD0ko
Id5AJoYXJ+zaIBLZ6E/lJE7JvHjvl1rtP0dLlX24f+62Vo2QNYhCef0hknz9c+rJaJAP9MKLAznb
QaNKfkr1ZtwJq1tWeLcDUIZJXTLIX1sxtcbWFo871k5j94+oCGO6tk2105/ZCN4SkURlALQHFXP9
2oqhl9Ap61kUFGHIiIFX6X/IZvdbrEXq3gTTxooAcdAyoQWNMOj66is7NHaXUFEuoUqwPujh8BnF
BrEnbPgrG16FRVDYEHjwsgYxsiarSp0um10DO8mwvMFQc1DsKPXTMn4lTr60k/ecqu6Rt8/rNCbv
ZiN6aV2kJds+ep/b+VGAaum0+Qlq33NZFH91eXNGfuyUFYxDREp1mNXpaLVz5SeGuXPB3X4OMm9S
Y1pLvKOhWrn+HIRJrRsSu4RbaPRO4zLYZKDe9FSp9eNvCoaGGNeTahNU8tbXWJlmhjbXmEJvIqxe
Zi0Jp6exy4rj/dOy8VQHkCpHuoBt8NFXaQgcvNkEW3gUAEj91nOf+dTJlaPRirfC4J+V/fjII9FI
QhGoU7KVa4RqwdiaHS0iCgwr7nyz0OYX0shhp9qxlQdgQGYhlqwKrFubXpPYUziVUaC6SPGERfoU
5zmTcaAhLfudHaJkjJ/9EG2JbKP9Yeydnft/6zyxp9z++Ar489XO5nVkFEk8RwEDNNo/iZb1mt8I
wGr3P+CmGfqPgLSpHzJ+eO2TdADQkVv4gDEEPMc0Exr6CNEeUemmFSIDrzZIt26aQfOgjNpShVGQ
j2ZE0a1ChcfX52RvKu/WHSlP8ReMuXKucQ0mq9C/sAfVTAK1Gez8RHGpROV1yaA5jPTeST/koxd/
MkqYW3b28fZsQ9UCswGSIJT9KF5d7yOQ2Zyp/yoLOIsv5D/ZE/ylDon5HrfdbVlHjohLkBQA5Nti
FcImneoCXQsSUpvhUKuaKHyzcZIPjjbN6I4OzFDtBK4tm2DBOeggB6XW6/XillBtraWJyqDmM36c
c00kh97s4ORq8t56L5/RO9jTW4fhC/5iJoOQhsrmKg13UtcAQF3C9WFq/ffQbtSXTCvzPbLq268G
HzWHDKI7aN9vZnvSUmRgGHQurWhWfMOqk1Ol5T0QNH0PxXC7IrpSQJqA8FNkhNH2eg8ZtlC0BXLx
YGBa7gf1F+/JBaCxR4xwUzuggATIi2MGopWe9coPa5hyga7OY6ApCyKBDgRixlsT62Pml1ZUfWeE
L07flqYohqd+FCGSQHUp9lQWbhYr4ZzkThSBpOjIWoAutRCCWxhUCPI00bRDUXQa5G/M6D8M55NY
a0xwHBCEIVpf76qDrkIdcQsFalaPx35K5z/afmmCeNGVr/cj5c0hAKAsRfVoGEFTCGjj2pTpLY3e
58YQmIUdfRW5N0Q+sCTEqAHI6pWPXuvy732TG9sIkgKBEUlKLK/Xa5OIK1Rd2ehDIPS0foe8beln
aj09Sj2BiJFN5IInkzY6H2FlxUXWzBbmEAw0FetnNV+KTwm8YXsMxBsb6ADx5TDTRpcziNd2GsSe
NHUxxsA0WrohytCZT7HI+8hPO7ebIULbm0OUn+QqV2RlfCyqPcgSQP2wiltjXdSK6KXFxuv/zbW2
fB4GbXrKrQjSLkOLv5e86A6JPg/J6f6nu4ks0jSPYIeGKhfeGn7XOBU6wVxwgYU6x7Opi+RPgerO
kyWavQnFbVOESVJK4tj6AaUuTmfP8TAGfWgLJnnVyihOS56rr1qy7JXsNlwS5nuQWNzjoOXWkJgo
iTjaTTsGWWUbf+tlZwY9Cf/x8d1jNgQFUgn6AgNx7SoUW2wKGgpi04WeosgX6yUva3N06tdKgUbo
2+Pm4B+k7MMAmQd3wLW5XJ/qeDJDSpyRnCp2uuZch+O3cen2OBa3zgDE3xSv5eSqtWYsY/YYErU0
mwJ1mZYfgMPqv4do1sZnWH3z5KzXaanteOKmSTCN+KFksFkzt9NpH8bSyqcgomD/nBuqsP3SS62/
unouctSnInLZ/7CfvzTTJd+Rs25+5lqipraTToFdDsUPW5vnM1UZWMHGqN27AW4vPIqS4E95TEvS
QWt1xrHiNOQfU9DpfXpIFWK0r4gyfu55736cSmd4l3elOLipUT1Vdb3XtN6KMTS+yDUlPOimXqBZ
SzF0FF6DaGwGdKDC4qkrquxFzD/Mnjam37q0fcEa6svOLv+qAK7CG0eDYgVNKu6+9dLrsYAbbMZt
p6aZugsS8nFzqAy4KA7lEIX/i9RoSHwzEuWHqG2Hj5pi+jUFh/Lw8OfmIcZvILMBcemtbsa5kQqe
KPRwCaf1uRkWhDeV5Odghf3zfUu3z7Jfs8WkNsCj6HmvxZ6TWGcsxkk4P9yG79VKic52MdZnD1XN
ozN588kZNaTcxKS9K8OhZ7RH0U/kfnsg8o04CFW7lIQnK+AJvHK7yktVg/rsRBpeD6fJ6NJzn4Vi
R5lgI7STlcKbQlSSHZLVlYlSe1GTBExBU3f1qdSq8n3n9OOJHC/ZyQI2vEkysLrgO2TBCCaa6yCo
pAgaKmUE8ELY0/RJz9vK8YHDpW9TkSnjoQ1jUfpGPDPeaFCHyw6KwQTVOY/o+e541O2hIhrLiXuK
POD017+lRkRAc+MIz1bFj9Lr/+xd+6Udp6+CAQGfsrMfmv2X+751+0Wvbcp//1sbdl6arBaNMgRq
6yynGtjis6E0D9eAJGEZZQI6vsC/b4av3DZK0BqWl7VTOH/WTWv8ZWZpk/ihG07/3l/RrffISRec
h+FoHf9Z+agWCfIcGGQCBM/Gg2qO04matnIYY+/xiC9N0fMyaBZxa69ySCNx8jLSWVYedsrznKT5
s60W5Xly3T3f2PhO9Fzl6x7KUqoWKz8lz5+nIh554SRxdm6pO17yvIp2EE9yb65jKwuCpYXOC3Hm
ZnTdnefWyNVpDDqHwYa8ZHI0fl+rauZPVVxBbrfLsrW9Lu4yDiFKZ2tVEFtpOl3t2MJu5KZKYJl4
rYYm3cFob/oEAA0KdhS2OGTXXo4joCIA4UwgepisBiWaoACowTUb5cMTKLi6JOel60rxmcf8tako
VN3YpNQZdL3oIZUENNbQQz7dd/Lb9IZiKoTujNixbbwsrq0UPNfqstLGoDEHUDVW5yNHnh1a1LD9
oufF9B/MUX92AbxIIIX8Ob9FCa0cjd5m6jtIxtR9o/c3fmgn3fnfoGrKM7WZh7GKbCLMa55OxUDn
76vU1KlsyMeyYQrChsa/X8MQk/mJ27ePbyN/PhM2NJQJ/utcwpgF4K5amQMDilXn1W2ZZzzmbjO2
WBuXBJ4rLate7m/mhsvLZxIgSdj/mWyXzvrbZtK6ptiSDWpAFRkIcth8S+B4ON83suHxJA0uTGcU
RrhRViWCJmxnSn9CDcxaQ6jWju2POs+xF7Nx6z1FiNtklGkrOcQsS2U8/1axaUkWepORGAAe2/l5
slMsZG6ynNCLsaUeaTLChDz2hzRRku+zsPZkcbYW+/sPWJ2GvOy1sIz7IWgbBvedVEl9Y1CmD4pW
Tf/h4/1uavXxqqEAHZV1Q0AWSi/ciw3fyND+vf/1NjIBiRImu4ZBnf7gekdnl4ROzEOQue50qPEY
f4xQOi7aOT+UsfZ32qee33b2jtdsuebvdlcbSeN/CcU4DoFmpcNLZzTZGzrCe0j/jVtGQkWAPeCf
sImv9tBQuPXNmAKPiUT3kZw3Poa2FjLeVEX/KuoQ+r1o3OPjW8r9+ctDKZ6te0MxpF/z4FLI8oou
/zbnfRmY6dB9SOmzn7nk20Nit9EHmnkPY0glMoYZZXRsYfAgJ7k+76qLlK3IWa5C8+slioZv7lCL
54T+6E4C+YsMY3V/w3svQYmwavEhV34z2kVamgn1l9Qspic96SaAESKHe7fw3GMRLdphKA1kLHKz
fUqq0jubbuw9pRHlBmNqu5MWee4J2JdK2t0553ARu2QrWz5GdYrLkaYgt9cqMtVzyuyNGY/QSne1
72pF8VablB7crDl6nREhQptYR0im6nNe8YBHRk6/IMcBaw9/7GF0U/2Qu069N7i8FUSYT6RWQKUO
mPQqR9DawtJErw5BWlvRk+Km8RdUr6KntNpVC9g8ALQWsMVkLErH1x4xF6pbwP88Bs5CYfOcTEVR
gYKIcuG7Vme8qbYSjod0ivdYWrf2nouOFxydfjmmdG2YwfLUdOaMN+tot83JEsgS+dZkLeZOY2jT
EOUXWTYG0rQuZdlKqy66W4yB68IakaLk5wvqZzvBeCMLogogScp4gZMqrFzJY+yuGwwTK2WT5n4e
9/2haLsq8YmeyFKh8YIQ2/04suUmUi+Ez8Yu3hBxWQIIjitLgTFA+sjvrXq5pGYyv2rkRzvheHN9
Lq4oBykARa38JMpSS2G0h5ilOAONExOAUaHbha+CZHorl6g73V/c5mcD+StnZ6WGo7zpf0tN6sFW
tLxKZU1jScKnYV7yzB/6rNojmd1aGUBWGr2MnCIotfpyTJbBkT12PHUBtOi+lWmk5L0xT9/gpjTr
c6W09U5VYdMk6Qn5P0+2m8mvfEHuS0l4QXmxFj+JsS8/J43qBhCjG59a2kQ7R2DTnpy0AExK3fgX
vfBveykGkVXxxEOgEOZRbdL5XKM08aLYpX0w3fGP+19u2xpjrjTtJXxpdcnQ/YSsIAGvKmYlRSko
teP3ZidCnjj2/GzHov7rvsEtV6GBIh9TQKUog127SrSUmp24Hl8QcQDNr8eSWsWcmjvr2jbD9UnF
j3H+tdhn2Zfp4iV09kTbZZ8yrZ3ew8E5/ZdvBX6HIAI0CZD99WLm2B6WeqRloild9JcS2+nJdp3k
ez6O1bcxy/Y6sJurkgBWXrygtdcQYC0U5jgQSYJ2nLP0rID0mg7tqLZ/3v9IW8FKRg/5noeFeN2P
yfTKG+M8ngLuUPdkl1l9hrq2uyB9Ze3ExU0H/P+m1u/eONetxSopy0IfmBzoAtV+pPWvami+NN0u
5/HWDcr+8XriQY9zrOLH4iG7Ujd4Hwx09vNY1v3Ja9EtHSDTOM3MQUV+S+l8JzxurZG3FH1sbHKo
jWs30cue2ZKUQ+Yi5XUa2y46tqPQX5cYcIIP3+SesOjWy4oTJnmvAKrAdXJtsLaqUBkWvh84GB2R
l5LT71eDln/twib/Y2Qy6JRns/JRjjAKv1ZK99/7HrS10a4kiqLvxR20HrPqJnRNF+YTg3DqJs8f
Ck+FdreYve9h382vc5S+K1Fljnd2estxAQ4QYKQKKURJ1wtXSkvpmUSZgn6M9PkQZpn9kSwpfVfl
XJU7rrt1GhkIBlXlIafDnXRtLAsLbwpVmhl504nP7WD04UFVnHFvhnbTjlRkJnaQYq5vBDqW1OZt
QV0710C9lkha9vEgdmLZ1tuRCU9av2TXwCJWN0EqYqOpB6w40Tx8cJe5OvcNajio06TLUeuM6mVc
SpLMwg53qukbX40ZRthedMBq0Mmsvlqdqc5CPj8FAowE58OzDujyRP6itMXpvl9ummLSkCyWAhgT
p9ffTBFRbjg0gAK2IfrqGMVc+LlSOKe01Lunx21Rj4J7ASAjMwGrYGPNHeI8WjIHabhE0M9FY1ad
lVxd4ouuDWKvPrRx5EAVMjeOGJ3UGFotLRrdGYARc9yhKTT3EJJF/SBh0HS/V83+HylCtTzZbu6Y
O1XSDf/khANm5UZCLXLdf1DVoXa1iLMOx3D23MDI9xaVVf5yfzc3rVAn4rZFnQ0ekOsvR39JKEuH
kwC7KF6yTo8Oc5nskZxv+Icc3AUNxJCNjsrmtZXSKZayFP0UVMKyv8562b61wBO+Km2Jwfsr2rgW
eDdSFqUfSbRezyxkZhsJxfZw+95BDDXpTOvghRZk4GOSCv3oNpb2+CHHniQPowhMK3TlI643JWhl
DnNAC78NEYbM7eVVN/KmOPQgSr4PPIASvyzquDhQGuv+w2MZqK0Ml4iQ8ViQH/m35FZjBqdRxAzX
QF4Xn8YKJtFj3KCVerDbbmp24srGiaCc/gtuS2HYWE/hUolI3ZnBgCAT3gD1Y9wq/cGp5qU6aZk+
Ny91ldbvnaTWovP9T7vhrPI1RMSmpA+58+roF1Lg0HZnlUEgozh2qpO+d1rbehSxDqMrZ50r6Fc1
YH3JpgiH0re3VHB/og4K1ezOViy5CdXB3TG10UuW3SN4NOWXo1K0uuwGsxUobXZakFjU+vwlplgK
xCRCbBWY0it8DvN0Ksa0MA/UguCLL8NSkbOEXeyng9bu8S9s7TCBVab2aMcwo3ntSek82zHFKTUQ
kAb6faoOJ12hrf3od4SlS445A/RC23KN2BbCmoo87dVghHXvXa907rPmQOV/38ptIAADS5Ym63w8
I9bf0Ysb8NsUa4PZA3QweVrxs6nm6a/aVjoU783kn/v2bvcOlgbo2akTU+yjMXi9d1WDpCftaDOY
52r+Hyy983ycPSPey+1vUwquPUosVKIZtb9BeyStjvKGXpZBUiXG22D30atdKvFLnkbNxzQPrVMa
W/qTIaz64fMHplKXJFt8NdKZVRgfekdrSrMUQZGG6cmxFprx0LV4nx/dSAndhPGcZBM5mjV0JzOs
mTFZ5Cx7u0nPoEnHt8Vw9l5j0pWvq7NMfSJcJGdfQCStB1M0WwhPHfsmsBS7Oxa5k/titv4Ao2VS
ASlPDlxsftuUH/kMP+8vcAPngG1J6E9KQW9cXT3XLZGafT2rTeAqI3jpWM6QFK4jjoyi9n5Zdf3Z
yCvnSEneO1q5Vn02YOl6/GsCWSU/pLXBpbwGkxojxaClVlou5SWZfJGofXawlzbdU4O7PYgye5Ip
G89rCuGrg5E4AMvaQulosenOV+bQuvloR7ProSlqzv0xjfRm+XB/i28zDh7Z5E+U3ykj3Eje1pk5
KWZTMzNG3+QDMKzK+VvMaVYfp4Iu8E4cv7UGsxCDyjyRSNYY3Lo++jSIyoKo8KuJUT0Z3aJ/6AnV
UK6UuyX7DVuyNAJNLVrskh772pbVRJ4ZJVkVuGMaP9t2ymhqWeTPyqJrOzf9bUQD1MaYC0xqPDoh
Kb42lRDORna4Ciq1aY9WPXWflz5vP93/VLfuIakbJZiK5NAgjbm2oupNGUYMegaZo4ljWdnKa2S5
Q+AuifKpEK22A6vYsMfLmcDCzYMO4lqBLouXcO71pA4M0ZlIAiRGPvvKECEBDl4gSw+Rxfjn+eFF
Yoz3A0gimSiuTjwT5k1hZHbN5eBAjdst/aUDaXEK6759zWo73PH/20/3i1+GNUpJXcawrjc1z+Ke
cjENNtTZvqVGp5yjuZlO9xd1exPRFZN0ZACqbajpVv5hl5CHdAYAFTVttUMMDcGnGkKWpzKavzta
nEd+7ZTuiebzn/cN354BMgdetLz0qOUy8H69ujIy9RCGFuogRTks7zweRl/SRpuH98BojYdPAQGa
W4/ZGgnvXB+4yRmTirl0ynZNlAXGnMSHhnL5zrP29oP9P5otzgKHwFhTKOdNBmDLjZegHKdoOjLa
4qYHqM8n72FPZKIWsANgezA4PCyv9y4JxwzBpF4P0mkqXgs3Hg6tEzcfMnRKjwN35c577PZbAXwA
ak9/GQ4TCoTX9hQrSm0ki4ygsBXdQ2/VKOvDFIrGezYr0/74qGegysAxAx1DMQLelGtrlgCfnXKu
A0e0+mGBN+AcWVP8rstVZWcjN25xUiFSZVCgHOobbm0xdnruzXEXlEOYP9MJZRgpi7ufnc5QO3yG
yXCsOkc5Slza+6yvk5IpFGM2TveXvOE5gI/hK5YDiRr8pNdLVrw0Vvg3PSCIrDp2XZ4pbzZkWWIn
pNx+SPiwAJqSkEk+mvUrM9HDtGysbAigJDJpROn0EgHIKy9xN2o7d8LtmoBSUSyglsRkDe+x6zWB
rtCKHk7pwFgi76ir9XjKSE/8+zt3+5KFY07OVtLOkANeK2dBqCnVB7Rqg2aqlL/G2J3m9x3lwKes
HaMvoN9SBTpma94T9pC//jr1ZDSQeggjerwUmDG7Xp1hN5ojqnoKlrHRntq6H58YHM5ObZVl7xVY
Fx8+grC/EbgYcQfyyd13ba9zMtGS4hHB4rmAsyHtzmXbmseEEZud1Pbmw8HuA+Ce2QJOBQ/b1T03
lJM1MuBjsKUQjg/a6JzbIckedXlphfcHI2akXVzi1wuKrcIWwJeMgHfS/zS3cX19qB++3TAi4YMS
UEroWpduqac08HomNgOjVdx8qQtHFNEhdeIiedLmyv636CtvehdlXVY+Z7WRuzuJysZe8qIEEUxp
QD5hV5GzqVKRDXmmBh5tw3OnKu7B0GNtp85444ySTF1KAVLxMHhzrb5YxNFgAtFTg4EO0VtiTozJ
aUrbvpmiSU6zPUbjo+7IUgC2kr1SeKdHujrcSTjUaG2YWoDOQ/wdtR/3Y6Fm7rui0rNH+6LSFEGE
WSE6Jje8dJ3FQ6AOXS3oBRqO4dwBAmWGZ+fu3thCVMDoYzEmh+TYmggnMYuQHMGxgqy1p89xomqH
qaqUI7KBBcMARn6+H7duIjGNGN79pAlI3EkN1Wv3D7t49sa5tQLou23vlBm1RtXNrRkA0BZnSF/u
m7v1Q65vUB0UhXgqUty4NuepDQTEqWYFHhkDUotCR6GcQabm+3+wQzyk7QsgE/KLaztqMsG/yTBW
0Gvp8L5IBFlkXbU719jtx6LQBuyAXiVvDcLHtZWwYQi2rnM74OC9CLXojopVB43mKsc0bb7dX9LG
l+KGsUmOuZflhMy1MTV0m8StBktqXCdHw1NyxC/1EoL/Zm8IacMUei2UZYm/XC1rYFsUdq432LMT
5Aqoop+F4ZQoZdQq3NRJT1lqJ9Ha2EYageB9qJzQFlwj+PohdjILIvnApp59ofnlCF/zuvzJjlSQ
6p1Q9loVGwtkE8nqiBj8f/2kqT0yKNuu3cCu+vHcKWl/DnN0z8ZB7FE6b5qS0wpwdTE9tkZ8dnZu
1eo8YirpUAOBxs0YThDfoNVZVbm6E+e3rIHAk9AUytdcNtdOAsVCOcy97QV6CM1OrzR/JGiuPre6
vnOQNwxRp4DrjA9HbXQtBpNoIrLTYQiDgmmFYErcwTp1ohV/ml2k7AnvbRoD9MhfYC0BQF6virGz
vIhRNoTVwa5NPwnd/i+lzQF0AOX+8fAxA0gnqxRcYjwKVwnOGEdqTDoeBqluTcepqqtn4YCWVYR9
vG/pJmXkCUPJzJBTdlKXbRU9wPU3tdNoYWCLKv0GDYx2YVYzfyqbaT62abc81ZEXP983KrfqKl+U
RiWhIRT9lEnWTbqlzG00eTFaKIZ+zhz6t0nq7jHN355o4odUHVElPgqI7OqDJUSnASnIAMXEv6px
+QqyGpbVSjj+nDQ/7y/p1jsw5sr6PJVsZgpWPp9GbqP0CVE40prwpDVW+UJBuH42ljTegZrd7p40
JQEiwB+pK8t1/9Ydswav6+dRsZjAThb1FPIfp0yPyYT7/pq2DAG8hwySzZMth2tDdWTGIuxzh+Fy
c37OY8t6JsDsyZ3ceiB9VAplsjLHq2Ud5wXNqWlyC0dWInIfwUzo+usfk66+WJ33ofC8r/dXdUuO
xY2MMXqp9KnI61cJYqE0dpI0oxMk2vCuT8UxrWe47pmBG149tT8nZgt1EeXpavHeOeUYHRrH2Jt5
kf5wfQT4EeSpv6RXCP6rE860GCGLCdbAhhgPnY+8yQ861cnnQsRwZlawNR+zuJ790Bn6T/d3YMNX
gYvLfEHKg/GCuv6uaaaYVhdWjvRV4YOBUZ6ZuIfyTWTK0+Om+KiSUELCe27OYCViNHMXJ0gBxl9c
PbMpodECLMdQ24lkG97Kifo14Ajo7SZmpnXpIC/DjlYiE/8UjP78TzjNwxyROA/RhBsHxBSbt9o7
HkedXSH7FWRTnH2onDF+J9Je2UlGbteCDcQPSQw4eZBrXn+hPKyX3Mrm9BX+X4PBK1akHsy4GqOH
N+2X6C9xEkcEd7w64oVWNsMozPQVSI0KW4SSH2EJ1P37XrCxHMn+JukUpGbtTW411dB0z2762mfz
dPAq631Sib3p4VuvZikMuLIScHuoslzvWaLMpPqRlb52/0faeS1HriRp+lXGzj16ocXadF8AiUyS
mSRLsFjiBsZS0DKgn34/8PTOVCJpxHLWuq3tVPMUAwFEeHi4/2IUo499SeiPeqm4rSLHb847gB/x
H+D8AFQvOBdaVE5o6pXpKcosJb0ZTSvoPToXs3ZV1EG+RUq/PMiIU3jjknYs/Li1XmiXI6PL0Z+e
UNYoTXcWWuVJjaHdhSIDGZiTa7058i8jLopIJDRESvn8XWKcEKVpPaQnXnOD4T0c8IRb2kYa8NIX
+3OUVeU2SFXoOEqbnoBZOCgMm/EOdmbrVnWcbUxoa6hVzC+lmgWHnclJNqr2ZM+Neq/VnXg3WVP3
1vI6XRGLlYgo7oIfW9uJFlbFTU9jqDFEXixMBssV4H43Nu6La4Kza8noWfBrsKhEJTcpWzk99Yks
uThsHsbWQpzEvO2atnpzgYMpcTeiObL0r9fhCMc9IxGVlp4GEnnPyfvJD4IuvrGTYetDvTgvc0Fr
kN1cIu/KsRxz4mJ6irX5LsuSHbT4my5SDK/pgy3a8+UhTGV9qXCosFwXnMP5Mu/6KbcKapSncjai
z5YQs+aqGKsobqKIQXP7YlHzcMa+G3dzZm0KL760KhHSWebKkQKE+nz8SoaZoOVZeoIjr7Huzbbx
UsB4rddTStrYAi8E4aVXR+qDWR4E7OXnf6SNLRYnWZOwp1u0XO/I6ssDFfxg48B/cRQg07TGMZMG
XHs+ihnZ5thhvnaKh9HBL1yPr8a23yplvvDi0Gnm+gC7w6LsvDoftUlWKeAoBOASZbE4sGbkrgMb
WTprk/X20lgLLGUBSlA+lVeLJCr1PAuzKTv19eSovpJX4XcrCMTsTr1Tjl5XlRzOhWXCd6ujIP1d
wHtSQDFbMlAAJElvS8mYf3dN4dyVie1ILgmErL/5UgBkHLE1QgFRh2bY+XufO1nppCxITyl1tCdk
f2t/GKTu++sH+Qu7EzAVRU7KqwA01xXcZJTqGInG9DRJ5qdUi69sQKO7GQvGMFW3PvJLS2nJF1iu
S+6wBiHUUZTPZVNkp0i1y33dlYtMxQSi5O3ZyVJQXUownK84dJ+/OpOFqqR2nZ1qKch2EcLObmTF
+u71V/fSMiIBWl4bwApQxeej1NFQxW1XZae40u5GXZIwHmpmt5/Ct1/bqBwApFj680Db1ry10nAa
aej17CTN6bDLHWvaT3k07l+fz0tfZ7FNX2RjlixhNZ+sqKKWImt2KhyR7/Ip6xGH1fSn/8EoHC8E
x6UFs97onKBahE5JdgKNWe4HO218vQNc9P81ylqtjQqzXKmhlJ1glMfe0AtS4Xba0vN46Y0tnePF
vYYzdF1AskKmGFWM0qLn6pV9qhIJUAB/fS4vrDPu0CAY+C/9sXWncTAKSe/KdLqZ8rDBhQ4Phv5W
TrX8YRpDbUtp+sXRlqCz9MBkYC/nq9qK4lg3kVS9EQP8atcudNMLlFTbiViXv759ZuaCNqFqyn1y
rYcSGVmQ0GqZbtTabg9Ak9PMVXmfX5Us6jeOseW5z6/nS7OWSw8Q76XKsgr6lTxMRV8Z802UgCcH
t9Cm7am3B7nyUzOIdT+Vslr2bOxnt5KSy2WyOL6YzgJzof2yDntzNpc6UHn1Rse4/bMxoMGYGNAq
Xn+Zl6PApkLzlLXigDxeV4TTZmx4n9h9qKE579VgKq9lpa/eiiMD2bzkAri9LFIi61xYUopmDvUO
X0k0Nt6VOMBfd1Kl7NFr3zqnL7/YciFfBPSer4FrhliIveM0WouhYJZbnlaZ+XcVqaH7Tg/tnTJJ
yg+z196MBGR+uArSzqSLRBFrle2o0LqnMWV+NEvj2TU7p9upE5/P62Ng+lbf99HG/n5xntBMqdcy
UYqo5zvOroJpUBZrci0eZDccrQjmJzYSDf6dewrHk5uY5sObFwu5BWK1qPdo+kXnOO8CQ20GjDHi
0RxO0tB29xzEbzZEo1cA5Q5E5VLLB85zPjOH5p+V5zKjRBIgcTNWr7RArg+vz+U5TJxvbdTdcC/g
gFw4HGuQhGPHhRxKCLhnQhfDxzTSsgKF7bIRDzk4vfh66RkObh6Xbe8G0Ci7wZsTHdU5o5aRRScz
zwNPKNPy1wTt7DsnBuB7lKPaGlzNKZrM17WsbVzIA46B6mGcdx7sgXTr2LoMvsyEhbD006Fvr4/g
GeGrUreYiag1LOSwUNB/Y+uMrapI53JTJf6FkLHclEC6LwpO6Keuvk/QFU5kFNFxNkZT9jtE1Oor
Rw5r+2AGQlFO/YDM9bFX9M55RLmvCK95wlw5SHNMCwFl3qIA+GxItadN+AHnrhFMc4hAozQ8qJ3V
SZ49aUFxG3eN2t61aTAkXiPkUf4Wm3keXJt6XQ6IGGAy8Di0pdO/uW+1CA5yP6I6qtDHXwV9Y2rm
WhZyekyrnHt0O8X7wgmzO0Gtzn99FV4m0hyasKGoqgPXJrE5f5c4riAhkzTZscV8C2rZnPlNY8sA
FVg9QTm/WVcAagDsDyCG1HNgB672ll05qRyoc3bsg6bJd7MRZPauxUTjg6omhryRTz0bOpzvMVil
KLyDwsYiGc338+kFdDVpgzBcjh1HW7hzV2vdFxskoLXrUqrphYsQtWPB6tGRHHNFIozQGwzZrt7h
IA+UIlG6+ElrTMRzgQMIc58moaKdorFGrQbjDqd4dOJEHXdVaKm/sMUNcqjbRgG5P9SkyDdbCsKf
MpXL2F7SZsgfY8TV/s4oeucX9aY6cVWexznO3SSLQ4aCdL/xjS/2CwoONNYW/CMHLfza85cAmbVI
prJIjv3Y6u5kSckudbItOOIlag84GeuVsszCGqbJez6MqNo51XR4dQ1OLf7UKAg3G4WxT5ogd/sw
Ul1sd3BmKgwEf2hhHsQ0xxuYm8upQiHGnvoZb0OJYfUMkSgL0lvw/6g+qNfKEIiPShSJj69vmot4
R1kNSasFBsn9Btry+Uw7B/2IQXEaZEmDajfZU+UleaAeDDnaas+8MCHon5zswCGXgvXqdlOWmsB6
w2yOVaY+tUaqIxmDW83r81l+ydkuYT7cOpEXhvG9FNjO55PmUWWH89wc2Qqp7lczW3QX6LGh7aRa
DMY1WpyG6Q+UOn7SR8SzVQhN2jpFlm+zfgpUVBgeEhwzXUU9BLxEbZnIfed1Wd4ZcZ8cxiQfDhhE
GiCDO0RqitHOfqWDKW+gmS6iILfURQcQPgPIKbod5y9gooaqN1jEHYOo+9ynencfdOLRqG3tRk6i
bCMqLfttNdHFcpwTk1sYkmyrRYqeaqBLcdwepbIxrwJZg95eJSUC+HGZB8KbhqLnvtzY81Y8vJwn
XNGlmY92H0DltSQVWn0GZkooreQNiqDXg5Uy3VpVon1f91V20wRlXW9En8vPyphLO4SMeAHbrTdL
jsdcmwTjUcw9WUtWDBKiLg1uW/FOyLUtbvugncr7qorSx7IU87R/fXVf7lbyBG7s5G2IcFE8O/+4
izKIMozmonikGJ/TzJGvdXmG24XP3sbBfblbkXIn1KL9TJZKL/l8KCKjWoUBwkOZGg8PepdM9xP4
pI3LzAtvdCl2gDyFVwwvbjUhGmVSI2dEUXNKDclDVExuXcmCKuMXZT81R0ysrOB9wyWxd2UqrflG
lL1cRiRewJVZwbANUdA5n2bXKbrISmixEFalpRCSmsIrQzOPb2EpIQrawEzaInpcfsblksHVBhFb
NDHWSaaDUiGgXjEfw7Qvd2E3OK4jgz2EVPL41gVD9KEIDrUKKyLogOfTC+exQ+1FgacaG+YV4hPC
12olPCjVqG/cfi9DAa6dtO5YoOxIbtvnQwGm04t0qpWjlRkBumCdKmDMTOoHUsP4g6b0xd0gKdHG
lnzhVbIPkXKF5w9wY90GNbqMfLcFmeoMwr5CZCSY3DGum/dRiV7j6y/zcrECieJ1LsaxhLp1yLEW
0bWsNtTjnFNIx6dCibjmR2ge7+vF7NwLo7Tr7k0lH76GQ6lsdRBfmCs3k4WI/zf+cbUlrUBNYQjL
4VFfzMb0iXY/hj/jdYE15ca+5LbN5zqP7M91hsX2kpsxOcb551T6dkKuasyPSVGW5l1bm3pVch9C
6+0mbPo52YWKIsQ1gVK2PFVEuvQpK+IkfKg7GK5HHXDCQy+QPqy8wZxl9NIGvUjErrWDOfYtZ1HF
jZ2kzx7NwKTj2meuKLiaRqyfRy6Ujbekud48hrrldrqU7pHfyG9SjnV7n461+AjIQvJSE1HivA+/
2XrUu2mMrgT24lamIB6P4ISr93XnlZmRta5Im7z08sG0dsKcftapUd7SxLTSd4oeKxreUD3aKK01
XjlGpl+L1giSXVDJe0tyZuFj1ZdAYp9b4YDwQ3jXNZuAOq1caUpS8/CN/a7JKvTLcqcOh8jVAPja
npAc68bAQBRGEPoruaYOk9d1k/S7aXsy9BDu89Pijx54Y6w4d4Xd7uMB0BMi9LVrd0r2sWk1bnb2
3M+aZ3GUuuFcRwcNQcvO4yZrmy4Sak9FoGhuqyL9G5iD4dski6M7V4U8gXazR0DN2gyAyqh2sRWy
QWy0ktwgMEdvwI+k89rS3GtThkqlXsg7mwNU8uDYgWQvErxyf3T8hSd9qjELFc2U6m7nqGnhaUkU
JX7adKK7sZHKGjykGqvK7dPZsa4ytYWzbuaB0R7icM6bnZaiduLjFxIqV9SXgi+6PEbNjo/TsXeL
rht51GieczcSCE54Qpel9rpTwmLay1M+i424dbGrQHBCOaL4ib4hPNvVETR3xlhNkg7xQdgRTScQ
Bx/VRCS6O1iyeHg9hFycqpykcLiA4OqI5RBFzneVE1WKOuidfpSoV/pG0n3OinwLtXGxdWHewB+k
ekwDBvWjVfYZmlMi801sInGMQqRGUSb0Zn0WTGnO7PfyZJeBZ+t9w7eupLR4JxWVHG2khhcn6/IU
GL7yACDQLmQCSrvUJNqW9nHUbXrboUy3z2nErVElOKY7OF2+/movvyOpLfqUCjZy1NQuTFSGrkWs
tkMeThFokVrhGP+IisCpdpTY6/evD3b5HcFQL/d/Os2Lns0qFMt1W8sRtZtjrxapZ8Fe241FuQXX
vhgFNP2iJbt4wwCfXnMnqSIbYUjAOIoywXVTr0MRwRUICmfjW128OzQWuANCFbYYkRvC+bLUyqwP
grw0jhKeWaaX6Wn42Pda86s1xngDW//CWMClOcIWpBfCFsvP/+iZT0bZR31sa5gFiXr2kFwT5vWU
ZKqyw010U+rl+VOcHWQgsChyIB9IHkuisNoN0rBUjPKOYmJY9R3FxN4JXDnNu+HeCSJsV6ckdz4A
LonjK7VWqXYbs533N0Zu9O2uwS3DvC1DsrWbGVPKeOPNX2RNPB2dPiwNlvsqL+b8bdhNmDYc+dA0
KAP7eERFt00jjwAHpZJSz2hVt3kDGWzjmnyxOZcbPwt4QSKBrVmrsY10zUK8w8zjNEbWIW+cbPgS
jnVmHboq6EufW/z81m46qt1kapSJaW5itrVKRbUkTWHJVtKxb3XzKNohuQE2+uaiHCUMSKtgeZH1
Abq2Sls6I7YbJUjAyWPEwmc22kerq4O72dn0yLn8dNgQ4moNJH/hvqxxmE7eibawaocbUpp96DrL
PkRFa+9rexA7q5WDX2a6pQpx+d2ebSZQRabJtCh2nS+Xrm3jaiKZAz4caXdcIzJcywbFyna2mKTp
EElN7mwE1osoBNWGqzY1XJByl1GoTuNAJF1YckD2abBPdQsfOjHbw8Y4F+k1UCia34QENEsgtK22
QqcjS9cHyXTMCyXwYzQZ3GTofzpV6jxY2oTIRRno78Ni2GrvXgxMXZV2OCiP5VrPA5y/1II2RaEb
g3M0FKX63M6jdaXFTe4BvEG+1Qyz7KpOs/R7VbTKRvJx8W6fh6YBtCjaI1O4mnNeD5Rge905Bmmg
+vhTa76Tjtr/ZBR6adT5WDLwus8nCN8rFrIwnGNOydodpEB3BbI3G9/vMrBj5MdpRZdpqYfbqw0+
yn2bSq3kHEc1KD30rOxdUw3NySypjr/x+OW1MQAXE+qi/ONqG1jV6PSzCWJY5InynapidVsUefT7
9VFeWheIwRKawaMCfl7yrD9OKisqy3Z2lg1O9Xt+svAMuddmUQxP2RTZwpMs8t+9jmyJ5ZaSkj+9
PvxLa4M4yz5fMili5/nwU1V2ctmFDgdlEHsixxZFnrtx4wC6SBZ5lcRMqCOMAct5eYo/JplN1Twg
g2IfM+Q39J0ZWQLUXDpHndtlspO4MX5c37WqrWe6lBApwQekwxa+5oWnAI+ik7pRb0foY7UFycHh
QnLNOoqutw1f7cbivpPnSXYjfXBOmugix80SdZ53aJFH6mc9jzBBfvMLX9R/aZNSDMKUeNVhUaSS
6NAJ5+hMceHrQYBwmVO0G6O8EMKJ3WRZlLtgvK0r1FJgDZXa2GxGuy9cfNS/loESu4pWflUm6+0H
Pd030PWcCUuDcZ2oTnGgJhN6pVDwevkOtkh4BTy3vdMabNwsPdjigb4QBJYiP7nq0naGO3m+nKo0
jCi4JcGxx3IPpQPbOCVD7LhWY84bpbvnN3We2QEHJjGGeILbJcDW87HCUUa0BJ/QkxjtWexSkoJF
TQcjaTdMC+39aKVBtjeRzv3dl6gd3JtOZMeuJFBjzSK1771Iw0Fg1ytD1X8ui1TUj/KckmlHaPDm
blHZk7WTQyc07ite73ivlHkRHmbdGp9I64z8kPdFl+x6tEXkU5e3drlLp4Dm3IibebfrTOwtrvK+
RipbGwT2E2rPXnb7umnvhlYKdU+x5kRxU6cLk3d6V1ggYozGjA8VjYzRUyB6tLsetKS9y/JA0/1B
jMWPzMIt4DCHjdazSfW+9BxJMb70mEEX7uC0er2TIbqAuZPKpL6aNHMu3doxww61+iU4K+k8TjdD
YSH8a1Uc8Btr/HIVsOZIu5fqEY26da9ypmTa1zC7jnFsmbf5JFMNgTk2fAHBGnx+665lrEUwkusY
jKrnvukfAaweM1XuetMilZ0KPywKcVNp9lbl/TIYMwrJMiBfOAqAcM/XWp2MRV2MkX2sOopAFX0N
L6n0rfd2GRugLi+KY1jbLMpDqyNUaLSTRWvDt4mHb1I9vx+rRSCKoORqNSJgr7+5FxJYMNKUEzG1
QXdrbd3NxQAobUUkgv0++cigDAUNXDm97bq481Nbm98pQWqHG8NevkpYMdQ+uGYugLD1rTYdauDY
USsd5caJm0cZnxk27KBK+caN44Xzm3QS9vGiAkHbfJn/nyujroZIafrwFNlB/SGv+yDeGUM7ZVfI
rNtp5Kp0dlvXKOzaet/b8DY3CsYvzJQSAYwwVN5pAq5ZcXiDWr1VhxBBuy55LCdZ97WyNzdqtS+N
Anl2UZJfAu+aejamJq64hL3jMOmhH0dj7Om62NoAl1safQm+GpmCSba6XpqOU3NHEPBLRd8Ug6ta
2XyF5NEYelJdbJn8Xa5M0h3mg94sbD6QiedfDp9MfajLPDyJcOxOPeZZu35kTWa5Fl1TrCu/4Hm2
5ft7+R6h7SEPCriAnPJCoaGZRycrezs8Kdy9PadtQpLY+s2Y5YUKj6IlVcBFXmkdSFL6ME0fmeEp
bkLlWs9t8cmhA+RG6kCJ+q0bfMHW03KH609hZ62hSZE+BI+lhSc9nb3SbH8gU4NrTtlem1T8dra0
seEu1wjj0doCIruoyKzlEmM7U6IgSKOTM9hy6IZZnHn0UvVHp+bK8frcXgiVi+Ayt4ClAuesV32Y
ltJcY1J8MlqLRtM8fkHc62dgyr0LV23Lr+oZdHuea1AlxPAOsDlXYRpA5ytytFCoqppAOg52rSRe
t9xUj6bRhzIHayzJX4O0J3JGQxClXgioC/VuoHfloUedS3ZFlCn6QUkNo/VbOlNfUYqmfdMOaomg
VtnakmfqU1n9fP0lvfBBFj0tnpfeHMWQ5ed/REAT7XtLE7WJxD86/+AQfiZAzG5iNdu4q1yGWqpr
MDqI5siFUcg6H2hySCV6JzWPLcAO+Kh03z6QUI2DF0m2do+zRncc89p8V+uR+PH6JF8am3L3onUK
pfaCpNg3HP9KC03cDuXTYPWqZ4pMo6OkCAzM0M57t+B/b8HKlW+OvCqazmBZ0P1+Li+ez9rW89Qc
B9QmKMHE+6Q1ZZfarPP3Sv9fP8b/Hf4q3/29ysS//pM//yirqYnDqF398V/31a/iY9v8+tXePlX/
ufzV//pXz//iv27jH00pyt/t+t86+0v8/n+Pv3tqn87+4Bdt3E7vu1/N9OGX6LL2eQCedPk3/19/
+B+/nn/Lw1T9+udfP8quaJffFmJQ9de/f3T9859/EST++NTL7//3D++ecv7eu6fiabk0//27/usv
/HoS7T//AgTwD+rV1G4BaLG0qQP89R/Dr+cf2do/FjIAtUaiEZXGRS6SKk4b/fMv5x9UWVC3IDjR
M2ZjcPSIslt+xO+jqE87HiIqBQw6yn/936mffaT//mj/gX3EuzIuWvHPv1SG/6OB+qyz9oyoWnwD
YXOsb5OFYTlCd0bdr9so2gN9UD6q1jRcAYGqd6o9qncSjszX/TypGorfqvPBqUzz1kB666RJcrpT
O6F7SYu8Mjdn49C2YS3cfGylndPF8gGDwHoXQjD0LGssNipGz0fDf8e756dfSLjPPhIkT9rqbqVk
EtjYwNH8TDLtd3kUxEfHweTcy8Mp3rWF8bVMhOxOUyKhr58W0c2UzLWrgUsxXBhqxiGxo2Lfy/F+
TngJI8gKt27z9EYU1eAOZvdNROUHisX1FwtzWLeNC+dbkFnyTkm0ZNipY+J4CGaMh1qL+mPk0MYM
5hYVXkeYtA+j8k6mN3lF3UDsE0vq92lnq3tU2pJjg6PB1R8r79+f98/PeR5klvcByoiiJHR7nBoA
fZ5vdQMRoLLLUs23m3x8yKpYdAsCMzwGTtSgfaGlX2oMtLBEavrvrw+9EgBfxiaGY7vHP6HPRuX+
fOyCFmGIk6bidwP/MyeO86nFHGlX2vG4r6pgD40SV+kux4G+7x+lMU1vJqXaCLPnOdnyFCxnlDEW
20hymHXNDZ5Bm/aj3fpDrylYlxulKw/Zb8myH3U1n695D1sssvPj63nIhagP1ggaGRy8VQLfVxGW
JbXV+pBETA9g1Je8bj4Iu9ga6PLroggAqMKGrAY8cU2JKipu8MZstr6ewEp0Z2MuD0FpIIFXUxMb
rSZ1RQN9JOkTY+OOsMKa/j1Jsk7WFxc/rq+rKiOSNyKsqq7106AtD3lFc5w2ekpBP7T8TG4eEAkO
ELMQO6HMj0WAbdrr6+ulyYPvACgEfmYRazpfXkIKzTTom9YvjeCLHJRPY20iB5uR2cCaHVplXxTm
w+tjnufaz5NeSLpgyxBjsGjPnY8ZS8MgF13c+tUgjOs4DoVnpnb16fVRLtcPnECCObh6MF7E4PNR
ulEXAgOexrfSOEJnXS8IWK1wAcpv9fFe+IyMhQoy/VMYgsSK87EscxjSWhgNn1E/drX1qVaMX1JU
JF4sy5U7J41fy1w9ZyXbqa34/PpMV/np8kLp5y0FCo43zsK18JXQZ0rlGsO3mvoTH7OTPDbfLLn9
poXdlRIgvAKaz4Vrsksi66MsOd+GxJk8Y1Yr/l/jgGJ0TFabxl5qfX392V74CmePtlrgrcijPgh5
NCqiN2rhvHP09juf5ur1YV4Ik7wCEkG434Qn4uX5FzCl3B6pEDd+oo8frVYcQCA8ZloDu6HrfCEl
+0iObu1B4+KfwukZRtve2EqXy5pHWBrpLGxoU2u2Q5yggVd2I4vArkvf0itnN1RavTHT86vPv781
ehw07WmpsuDOJyqXSZYPcs8oifUpnKyHNmsfC07bZtyyW74M+iTzrC1af5w/AErOh0p0IKa10TU+
wN7mag6tL3EJ8EntIv3QG62B6bK6BeF+aXoLyx1u21JqWAvfOw335jERgDGr7iF0nNTFDO97q1s3
faT93Fg0y7Y8z3OYoAXkwaLnyN1utW1ryZyBDDaNnwFB2NGQHsE8lbkXTtDQoyoZDlUb9+7Q2l9K
RC7lutoyVnxx3XKNZbbI3qNct9of3RBIC56k8RtTvwXGiNFH3Sf7Nph349T9mvgsJ0VJ4t0Yl+Dy
zQ9x32z5YLz4ELTUiP9L4YUu3vmHTp2wrNWoaHw6MV+gJHyYFPV2UtqHSqkeSe3ecXbNbm381mnE
AGzbuD8+y1Guv8NSc1l0fIEmrNVR+jzJuxBXHr8XKGEkvXSiVVke0iCJ/NYo9tQx/D6N071Zw/Yf
nTaQ3Egzop2kSn7barpbTApCD1biBrWUXi08kl1TAmR7fcFcLk56QIvbLAk9ZZy1FoNsF1Y00zTk
4NI/oZlo3ySOfbBsmM1zL71NBXXZ6RwlS5Fo4TNRL12tTjGoZtcmmeI7huh/pmn8Edaq9hs7xY2Q
8swmOX//bHIGW/pSyBat5eOSBIbxmOqyr9TqtZRVX/Bv17F5Eu9GRO9R5hsyN2ymYl/nxc0YqnTj
cca4qvJs1wGmcQuLG3cSjfauSK1vrWn3V+2Ap19V5OpVa5BMQF553/R8Hz3LbddQx2ZXYfLQa53u
WfL4A7DnhuXS+ltR8qKhz1ye4QTUm8/XNH6hkVlF9ex3XKB8w8jt92NYGgAp9WAXD8VWXF5H/7/H
o0jKzZOL5BpJGOVt0stVM/sN2fmxTGTjvQiDt6kLAsFgVvTzKCCCAVly1vNZZUBV81jOZ1+FDLab
q+j7PMbfWr06iVz2nXbearYvv/DPpcGAGvdA4IQKBE9W4/mAI1V0mPHp5KuhFX6p6lT1o65+Uhvl
h5KlDeDbOHaTUi82ttrKG/t5pktODKCA8RGWW83USOw2abFT97O6wCqRU0gttYcAqWo3HYR2g56z
nxjJJ3v+HZn2x0KO7027OAVkQHOZf6Htkbi9E5Ubh/w6n+F9cFFYNN5AjaDBtlpWYxG2omAv+E4t
7F0APvm6CkLHc6qpun492jwD71bvHobw8wVogTxYq5wGo8iuzaR4JAaGmdfMBXhhrdoBqZ/dkFuC
PwMc2Jmz8mQMwX4SE5QbpZI8VPOxAs9sF4X5768/0wvLgSYhmFmOC/KstbBwRwWPsdLRT4TZ7gW5
iKfVovINa35StekLUKHYC+Ms2r8+7kWGjQjkUszmPwuknEvD+TqkZkM8H5PBn0T6G/e0NHQdK0/z
nTMWsa/ayXwaiq48mplG4SFJ0aSs87rdyBiehdfPPwmJAt05IF8LVmn9Sbqs1vqwk3pfzwbtp1EF
X9M+vh9ktTsEVgulqzMfenIb/EwVJ/zQoIR4lWXzLled6L1kN9dpZtmnrk/Lq7GxQle3wrBwCwhU
x1ofm70uzeV7S2qi+2qWjOtUn5Vrp5gHv5Sz4quR18ZVqc3yt7aa1UOgl86hw0WbukNR72srh6g8
yuiXVfkuE31+R1PvUNeF5uG6BqRpKNTrUU++F9TXbkC2aRTblPFDm5c8ZKfvHBwK9oWqPtaDNn6Y
srlw7SHtr1RTGHd1aYAH6bPyHs/u+RA5uDdGlMN3JKNZsAuHYbzFuke/w5eCqogpN6B/ByX9lFpl
Yhwqq9XepuO2xAgORkh2zx4jYABWydNcJ7aeZk3vD0A8f9pZHXxSlaC4ymf50WicLf2cFxYhH55s
jSsWFcaLmCRN9ZQYnTPQaNYejFD/xDf8XlrVt06kqRsjbGnM4gpxSz+cpI0KjHoZeZjsAuiGmYp4
3fqGk8dzYUdm1vuVFQaPnVKpUOotY4csUvAj7hext2ysJU/NpPGDOQTD50zSkocIwZJjaJXm7z7p
WYhIDh3bXFSFK2Wx1nlNXSK0ECzRLJWn8YOMJpPnFHXs4UzBHw0hHyqtVO500cWH13f1ZTRBKAMh
WdmhrgZmYrWpM2OanGYY2E1NWIBFaOJ3dIXte7saWTtmFFzb/Rj6Lf3GLQXFBSFwcbRxrtAWWaRs
KeOv93KkBG0YBJQhgigpYvjQReoqhp1fq6WNe15VmaBzYhTbIf2O1nVTxUYOmUHK7wMjL36OSP9/
Dguz5S4Zx9eFMMZ3cwAP3J1TMP5JVU5fcNrVrtWq/511o3KXgBs7qqmSgd1UuDnVQWHobh/ZzlXb
5WO/l+KpfDfWxtdCUe5kaCxXqlrqx8oum1005J9mJ3+C6h2y79ryWhNC/dxYufVtKp3KqxCevi1G
bbzOgsa6qgwVW6tMRbqDdPhDP+nV3aCrAofSGl9kv8p17VpysuYqshP1oZQtNC96SfNnzturwuiq
r1ErK4ckMAsvGzvLxZal7t2YY+ZLlJfDJ+o2SMvrqdr4qJ3EXlXDkUKMkvqCX2kyLyLPm/IUi0zc
j9LEn4OyL49BMsy9a4l+fpLSTnoiz1YeEIdDZGusu9qTnJRTWxFq7ietUn0dMyfZzfUwvoeBk+1t
LZiv5VaK7zOAC++VfoEbVlIAske1qJMnibKL6FY/RWqH6oSk9bITgnyZDR8IZ4mQTl3Ud01INXmf
Yizl4dw4wkuQyp0Rob2wT6ooi71AklTzAJyHd2EOKFm0bZPQ1ZOrr3OfVXtRAwcHtyU5d0qsVLei
GwM3beLim63V0dGIonaflbDzndBUXRqGAH9Mq038Bnm8xK0o634llzFUl8opDWDLSK6yObL8wg47
LLHL+gbGUXKlxnX6Uw777t002aY3pU7uzgoiqVk+JjeTrsYHK4kHeghz4tlgojwh5yy1SUt8+Ca3
USBLWFiVabRreweqlSZs6QaBH+PX2E6VIJFAAN7FdpiNZreUuQ6Ib9i6Z6pNfWiRCNSup4ZL8b40
e3oVAIVTcnctgwIbQZG8wvfI8ZM0krww6eMDYj7atZ3X8UG34+5OnswYyZ/QvspwGPkgS2rUeHHv
9DGgj2y6ma0pfG+ZJC2zUf0f5r5kSW4dy/KLkEYSHLccfA6PedKGFgpJIDiCIAEC+Po6/qrMul5m
d6XVrs20khRShLsTuPeM2aWjSw2Mmz/7bedfZtRs7VchvTeZUbQZxiKqEOFT7xbp+UPl8VGdjOzm
ch7j7K1rM70zMk1+cBXPBzfCKFeErmsK09nhnavR4Xod7R06uk0RoLUyzb0hC05bhBxE7pLKt6kq
nYkJHjKfPyEMQSAzKMnerNZZJevIPEmC+SJ3UzrfSdvXO0QAFkJDKCbo6l/Xkc2FAx52V8e2gktt
O02dn1ynSaaFYalfxtnK9wvyS1Yk70/wbkEHRE6IxpqvUdzKZzwmnyqRtIxT0ZcEO8V+lUFyzNYu
O3kpJwcXrRxxEyR54d2aVIbV2YfxW/OEOAb3LXq8mZpt6U7g0HzqgC/fKU+s5dijP8MOfXyX3PKr
pHLJzwC3wHc2wkfHYCX8EFEX7P96T7eli6veLOG15mbCHgdf89kXWWMOydp15TJIrH6W6/UOXRlg
qzhkAS8+GIInCwfbAaR0VnCO+IJUMHtPuqHK6GIe1BCYp8lQjnrydtppAPu7IKltRYKUVP2WxYWB
Wfc8Yxs+dUP7tcUmU/latwQN3ys99HH0GA8LLiMhsyrgcfvAsaI+jKyrlxxYIwQAgSPufkW6wN2G
IlqWjz5CVPK2i7Ipj/2OIyVF0buYRxoevn57HclcxZNzz3xr/WvS4vOL/0ICN9Uij9vOo6WUktLi
r1twXUfQXVoh9gP/Pwh8xIVv9SdEef51XFLxGSjZnhfaxL82M47FOm/TmSaC74d0yyoU8UHuyWXn
IZ0DL8TH5CHQI/cNDLLRpA4SneMIXFqOAvLze52lcjeKaD4h2V5ceQf/FmlHVY5WzU8qTd0PJxf+
HtvQPkJ28DxuE/kduyTE2cOjAhiaf0W241D0rYZmzTr1kNRL4x8J85W9E7Bs5kosECGasRXJvWhb
CWOeHtMngCni5IYu2MUWWlVs6WHyqhMocSrjZVtQjoppc0BrM3vkfYgWsmRFWBNeYdgPG+WPfgmU
tjVlSgXJt9nGeq9iluyazjCwgaB3TdHN2h2F88WuFuP4KLpYz0U6x1MhW/naGw8SAinj+2mrp9+t
TwykmxnBf73obad9yAkpCZv5JnVsdtuip48W6HhSxJrEU9WYyO6WTELsBclZdl4T75dTU1Ipve7W
LnI51fPcFV0d3S2tad8zb+z3CL9s47xHG06BW2Z7ADiufyQd6b46b+AvaGViu2GkUVdkZgvWXWCC
heMUJ+6ThHqcy7BbU1Hgnx8OEXM4b7z+uGW0fwQ/Ov1Bl3tX+FEyIkg5U9trbKh9EEQDFWGbKeBF
mAZ0oAl68pt23rFpVGcdg5PpxN4NyVYZrCdfW4ZAHx1R81rD5OZ2xifNtZ5C+tvz+E8B5dk9WyP5
i4gec6LqdfRqNpwpYGeteRC+wVTTiTR5dS4AezhF3lWItjtmrQoAPK7mBXsQcnZFh0Sdtu0/lfOy
QmvZIGdmGXCYDYWc2LOHti/sO0tBDfGLbEEIlGwfIY0Z80zP2YUYPKzQydAjUMeUVnGNBWfvo5vj
QgUUhyQy45P1+mDv+dtaNmAgf5jWDfwtWdyn5WHj7XBJjwwrzm24CDXeoGXC09k02cma4MQwhx8G
IxG8HmPn2UsXPfQbGes8iVYsME0w45ajC8URHN6EzwVqT7zba5Kahw2KHZH/NQVBhNsgokNEx0kj
7Qk+8mE++AaZvPge7zCuLA84SPs8WZM3mMMwx8gewmoa94gm0I+bz/gOV3d7Nqs7e2pg5RrP6UuL
aToaEIgDIxIv0J/g73TTH9S2DjhAyZRjzVtyFSTvYz1UWwNuSpHEx4Uc/KnxmTpE0ehy4Q3w9Iqk
GoiKd2gJ53laj+jYmbaPGGnph34x+JahRnlpo655wyvU/RxmpLh0o5fsujRh1zmbMV2n2bGLEB+b
DsFyv6J87KhuoJGcG/MexwM/oYADJxDKkN48r1/PU4JHZRqmauu5yP3Nm0oFFTJy0qakSEzaHSEa
3M8KcVl02aYKxRpcoOkiZO0LHua+6Ji7dmJMi8wTKDCz9GGNNw9Pvh8+prWPTNvIeNPRWK52K4pO
7rtN2IcAYQXDTkrRXBF6MZ0jEIaPsm2mvYMJ/upse4+7TZnbK4MJ1mLeQBFoVm1xtlSQHQ9FhoPu
MTIKXGo/QIe+8Plpoyy7pKh5rhFEfO57AFhlrOL0Ym5/4Mm1ZUXooTTBh+evakgY5g1f0moxnTxg
B1J5omdzajYDlwJj6hX/zlnj6TppsG031N5fv9jwZRMe7bwVYaETPrUnhLRjIqN1s5/DPsScXLeX
QEUxTqxbTxKr54rXw9VEo38liOnN0YCYExWMh3qpza5ZsjGvIZbEl2/fFOq9yqBv/NrA0l1GGAaP
3tbRV4LMkwuKBO2T5j4/0rXzHpiq570OPCw5k+pIXPreZoYShKnB8enbS+KCYT/L0L7Gm1jzNpva
JwiDIeuYh3BB3l4wtbk3jdEdZWNH8wY1AD38LvjUOyxuObK45jM4Ei7zzFo47iWH3DBXzm9t4Y9e
t8sa3VSMLqwrNkQ0li3Co37H0NMhGSbOkDjpWK0xp89r/GDrhuKjk8rpR5v07FmTThxX1FCio7He
UlYCstCPi8CeW7Se267zWm9XPQVmNwdEdDmzNY4p1BUPL6pvyaWHPh3XvYsxAEw+AWYEDBP6mlKF
TuQ1+hwu3hCap0W00ZfRwx/SzlG4A5JF8aZ7sgy4l6CSKd3EAlWKFf1+g6z5AiiKnJijqNPqxvYJ
NSUq92c/+2yGeHwfNFlzcMJ8P93ufL8ZMb708CfnTlocvGsypaUOMAkiRQhL2CLYvRePK0Zsxw/L
FIxAciNRmZ7MVzNkxaijLLerZ3IAMem+JSkvNLgguzpbDTDl7/yMpMjQQ8RbtXGaHHTD1iq2vfi2
+HjBxpBEuzolyS7C1Ahuf7Wtwv5pyQOiv5Y9dgRx+UtMs4bSr9Dvgsxev568L+SHx2Us0WJTt4hB
Z/A+FQI4d44FJ90tbhTISodSCe7RctkiDHXUNKXX1tuX1zG56wO8OdMWn+bMXkHt+W9olP6VjC17
0xvlP/XqeTun2PCtyAB5h9dNXRGu49PWK3ZCBkCDaGSNsx0FdSXqO2gehVvA8m3M/Odbz7EphIty
S27f0hIDedH9JV2lL/KIyrFQma4LSfSMsNFgv1HMdOsqyGEW3VyNQaIQjDSFexNl9cl3tEeI8CpK
f6y9kqUCD6sE4xTAd3hWOKxyIyT2F7JkdwDoXVA0TkInAtD1EK2INc8xMSTgQ6Z6xf06s/UlsC5u
EEvrI24B+VRz1W39XgISucs8ILSSRic/3ta9oxLjLfJk8SrSKTxuRsmcURvn6HDX72HQbUchyBwU
9dLj8zvKqALCNp7JkOG+k0GpmxcXhc2JeP6E/pMGAyMy6UDfCNynuU4lpruRYhFoX9jG62ONMJES
rssFCIR9ZguHMV8zWfI0Y/aGIatjTX29G+nAi4Gg8LjzcCRBJj0suec5dLRipN4DGYBeGrN71SKh
p/byNKnRsiIU7iiU/iYX2a1XZbAu4topdEb1NwNTX2CC/syCxVwtwtRgPQjjBxbWYwFkJMynuI8L
uNIvyFrmZbwu287B11tRMh2R74UrOyQfRrbHJW5+j/7QF1t4W+K2KSjX1sWVcfGSY1rI9gjvP4ZK
NcVWz+5Fj/hi2rSuWI3vHZnPq9YDeYVdpYDBFX2sG5sBg1iHJzZrK9EkZDd5bgd8n4FzvN0ILRf7
2XTbBWn9rAjCKSrqFGEhCKN5sZKOJdL2u8ojcXLn0y4qIi4udOx41XF8FKLGt1VqPVAn3NyN7cpw
AvZPsFrAjMCHDB+xFfOu2aPn6RVvwtfK2je8UG826g5bKPfWxOdNDfPdjBs5rLRkYkZie7rUUMzR
DCOKQ0pmrhI7IuaBmAfat8vJRyAPda7NE5yUWz6HEUnzW7H1A7obzGPIZyNyoUfyFEbdnM8oPr2m
2Oh/c2ScFZ4/vjtwlFMeovm0WBjAk2xBqKhFMVhR81rtW5OF33iesry9HfsWHxZIpGkAPyHAogJx
5vtxzFbo9uKHuoenXfqavmufvqQuCIttGMQ1gqgvh8rrnQ8BL5PMdtB7+Wg8lnNfCbybBz4FfsEz
is0s0wsmIboVvc+wz3Oa/QgW99ovDKsktnbcoi2AFtv+AjjRFRBqvwaGKIgxUWic9OsvVbc7nHb4
yIVYrgFvBg8RLFpozsq8uyYJ00eaqvTKG38qfTh/DtDGDVdG/COcben1hno3OQzJPe6Hnr/V1k64
vrvoujZrcNcLBF16s4RecmY7b6MfKfNZQdF/WtWwWNzFRg54uLb4EEdt+JH4xhx8tRQaRPlVYzSA
um81P7ONiKepNWANYqwutfPdCRg3+IOYAi2LEBKwi9W8HJDZNVzJ3NZ3a9NnP5NJ+gGElRME6HgB
gKb1EBSgwXweCW6Kxov56wqQJwaMY+rgO3IJLqjeR4ndbUGmV+2FGIhRtFsKTzVfyJj0zzOeiccE
7wECaubxPHrUpmXqkuV3FlsEI65NC1rCrusBSY3sPkkEAiJxJ/8ybUuehaTdn1oM9mJ6Jj4X9J0/
raun/TyBR+yazCDsLVym+7VOFAj/JSg7gDUVRebifpxYVFI5p3gUA/nBgsW++COXe5N1+nVx4fSI
d3f1ilXx5lDXGHxY67WXRLK+AlUvzuPU1n2FfcfkGH3ic51whv18DQs4UDdZoIXGlWjYU3fraDgY
NKmOLRxmwB1bSLcWJA9ZGbeQBer1Crk7zZm2zYOqyfA8SC0PkkeYatKOgS6d24CBE8B+ZJ64P5p6
N2c+gPbOl9EXcxxABRSVWaUHg7dJYWRoz8GK4yVIk/5nJnFPOXhF29zABfkyx01UzHQQheuH8G20
lL2jcypPJptVaTdPQQ5wjpTpPCOHxBpcE4MjWSHWhL7xhQJGSwx7xhn/dCv98EKsxKD8MZo8d0Af
MahFuzme94bKFoLj9Mg4LrA0lTla2r3CRy4IAn/6H+sA8GGZTAISgvyhHVRlHiKoAzHQ3DkVVoC1
Dw3IBqQZjWNJUgbQN8UzN3frG0/nIx5d9Y2snyWXPYISpiZWhQcpsJgQ5MRqAmCg4dEJYREiT2wU
XSSMuUiFyqbKmX4te92txwYodhnhkv3t1bii12gIdqGLot/W+FkRKUNLhUEv1g0Gkw2pthzpLJeb
APQIvJ4UhAVRKZ1GG3eoh6FosrEvGnzdic6QWOClA9IHCHZ5VkhoyQFf6TuEc4xF4NX+S6dUVnmK
xpVFPGqDKZdhMVpSxB7GC6pjIFqN8WFCZ+0MWOvy18Jtm3F7Zc3oXyhlugzRA5h7dmoOadtHuHZR
JMmX+ISugx7JUcHOpiswqxna9n0wBerZD/1hr0OrdwCre5JDAN3uqe7RkL4pUwV0FZ+tnJKvseXd
B3xtyxtwtbjLN25ZWyLBaToPSGT9VYMlOI9guY6GACa2mHgus4vFQ8a6dj9a9mDTER0xo23e/meu
559iom9k3U1Chh8BCR0QFfyzyGgDGdU1XjBXftiGBVnQSwRD+evYAZPuxT0CrMRzhO/qFZzLb1xP
GFqCwUsg1aN99BXfxumNpfE+mbHq917/6m/tdFomxxD8NTbA16Ls33zP/xcGPsI5DyEJvZWtgfD+
O+scAmGqN4qOBFQth6+Wm6xoDG2wBCAHC97bdrfcTpxATb8axIfnC0iDczss4Z1IxyV3AUSfGI7k
v1EG/CtvFiVQYvuwn2AdhLv7798W9ZCf5RI2VwEg7wVKE/BRjzUWzHycm7AMkSeRzwv5d3mff7kW
/s5+IxCS3gpEwELCJ/9PmowkcvhEr3yu3OT3p2yq59zGRiMnrUleREu/IE9/tdATF6lsYUBuMKhH
IAzydU7Hh96JHqrF6AvQQ3cHIjK9bjycjslsaekI2LbBBRPks96NpJI+yATjmxJkxx8J8W0ORDvB
pCZwDHgs+K7lfK3h0ch94Vdjs2V7tJtAwAd6/pK5cfgmFq6BpO+CU5wNHe4FN2HtjuMXwDHN0dNO
f8rOdyVifdWetAstoSfqMc0Mn+h5NyzXrR9/Ozw7OR696Rw6Zn//zw/FvyjvbkkDcBcghAHy/n9V
7mZ2gmIUbsdKkMiWm7R7xOdmVyDx3b6fYqBBc5w0LyolaNrW3S/uxx5C16Lt3zXd/4t8CcKK4BZF
hOoRHyrif3prNf5EcEROVCsM449xjYx/dBxsD3/9vP8rN9P/06P0N1/T/vd08wEt/2xk+ttfepkG
/Prnv/L/odcJ0v7/9sH4F6/Tj6/hJ4do8v94nf76gv/0OlH6D/jOAVuHt7BQnEV46/7T6hQE//Bw
knr4fYDvILKhgfsvpxNJ/3GzrKPx8PYXIOu/acL/y+pE/PQfiAa+OVFR05Xc7BX/G68TgpVuPP1/
OxfgCoFvHXpdxP9DJYZCkb+fRysi9BRKUrpcwsaQlc0wjPyUBcMMGH3hI/A0iMhwTmOMYH8W6Zt3
ADdDhkQ67rONQI6XbL8Mbe0K4xA4tFOGyjLjFyuiwn5Howp5nMuBDWA9m6HzCqxW0/TGMyw9fdmx
zBxdCzf7jyBDhcnDEJFV7nzQBegT4dZ7dHVH2TEjY4f+gdo14x3jhMoynDunKmSBfYRgH+zOEWVT
gLj9MKOLCuIiW8ighYk8H1dD45KJzJPnoB/isBQ+whiwrEDoMT/WwzLivuaEENCSc8zSSuHBjg9J
k4zdHgGYEajimf2YXMBRRRpnd3y97evEh7kp8pZn8JYr6BpuPtCAIE6wVKJ7C6GKz2BNxY7X02co
hjUf1Pirx5EGKMrfztuNeFixgpWAjOevBGHAAL09d6yzoT+gkVXuIeht7zxP3RMO/0MfKJsn2LQK
P2vQydqY8ICIZnVelg6V4x79tMDyCqRepudxWJIHXMA1FPXezzFGLVjtzeowmiSqbEPfs8TpM9JA
9KkJvfEPyJb1hNJyuu+k9gqRbbSEMmwC44AsLlQ5rB/QYNY3LjECGFdv84wbdBVIsYi2KVzvYeLs
ApBUq4BTLCdpS7tXE4NcvfUZ443KpfAm+UgW57JPqBK75Zx1C74kHxFRCcWVVAm46Bw/vAwRSrrS
EWENVDJ9D2IakEGL7FRQUttBdsPcYy+ZHsbZq0F7x8g9q8a4k4UGTBrmCG9BlxAEUqCIAriA4tdA
4HJdzPoCv73I0xbju5dKUiA8xzbIN3FVO2Cmxp1UjSA+gKQCzGiQRxJqAteYTrMnDuNtvItJpkA2
EV1i6doeXTiOSWF1OtPnppEIllWR0p8aEQXhAbk7CKRD3zFt7xYGnc4Jb3iXXPw++Qk3gxceCa1V
d4qQ3ygwJskfkFqo5ymG/XDHrNnYvmdpIA5o0BSHPh0fYZDA4g0z128XrZCXRXH41oWox4VOzX8Y
I1rnygLjobEQEAH5A3JqSIq5VyYLErgo2C1oCu1OMQIdpqNmXL4X6Ip5TrtmaaETqff+lgBeITqB
IxAUv+xKNLrE2TGtrQge4kYA6OB+oG/PgbuEmj3RQFxn5fp92K6/6SICgJspigOnmb4joD6ZPpbU
zdNZLPA8lMT3uhOxth5/svmmNFN9iLUrsWEfl6Ybo/mWZrQAyEqghMrrNdrab913XVZ4KrkSwJxd
ITcdBVOuFKI8whHJ7EUchT+g7mpQmWmTb+AMx04v4oIDyk9yBI/iPW3ATGKnYjNfjogSit5DM4CZ
hWBmt3XK+6ktMrpVvmnJCZ5Lan7hLBDAxF2CCBeAkoCQ2h4D8o4NoJewPgbbUBFH9XLiGZ9bfCYW
ZBxtIywPGqmMPK/pjZ5GI3sblBnqxyIAoV40lbgx6uxAZo30VSnJnGuhwpwBq7msEA894uFFZasd
pjvYHxQqxzmme9aDUgul5XtQMATg/uKVHmW/4HvLCkWVKpY59I4NAXuV6829gpi7hzRxAVAklj2U
S25nVf97FAkUzjj0d0FNknParhSSsiY8oT+bfCMjOMLBySCPWaJ49o5+qOy8k74L6S6BS2qXZOo3
luSsBBtvf8zr+L4QHe34kNhTj8z83bxkyRlVRzlKyvBzI8evAOEKQp3wO70CNnXQb1f4aITvG1gb
qP+5O6E1S0IIqI1E57WBqpKGurtA0gySBCn4h370fmd8ap5w3gJYTAFgzrUBpMUs6CJ0hUR78Ebx
MRqmNV9F7H4Am5t2xEvcDyjzeF+2NYibth/7I+opusdUhuOpNcM9BGZ/UKPRAfRP6/QUp/V0GRCZ
dQKIC1AfXT9PnUvVB3jtbY+TNj3yTrNTqkX9SgGFVBGOQWBuTbgdfbts9xxXjITJwLe0GIPoqwP+
/4mKl6zKkMf+oOe2fbThvA9TeLsSf6YHg9SMQ+fN5IJI1w4W/BFGDeQI+6MuPKRXbkl8QRY4Inn6
5JpAzwS2kQBPmWFTrrA7/0kb8wSqMTy2wgOJ2taXxupS1RqvxTQdJhF8CV8Vfrw8kEHFyE2xuwGA
zXMgx6oe28fBzGeWIqI4WczOZXY7A5JzUFMhOLqh66GVat5FFnDn2Ju18MCQrQG0JUBr5A4E1BOQ
cpXbLi5liNDmxkuOoY/gZbz+4VsWbvinNhAQdguzfYMM4ztTp94Otz5Oiwa1W7EZkMEdEvYz9JU6
ORDbe4Q2d2Wjk+nOh5YumYYI6cwbUK7IfjOoZB7TzR1RY/siFwsPCQnuI8EOyF7bXhQUlT1u9Bh5
zaxx+5qqP1CvPXYIN64XD6IU+mORsmRtgx1UAGIDGYmVpjSueWczch2Ud8+lf0qCFpd0nO4ojI53
bQ/77CzbpyaZL1m7nZrUAXFBGkhO1fQWoK8cEWdFtJDQ5dHcnuKkO7fgTo6mE0EA9d1oAQm4V4DQ
fp5Odthh8X6ItxQ/i9llE/XKyMa4eaX8jOky4HvScRlBYWSBC0dNBQwagjI8509NV2cvXTZHhdPc
foBsYm8p4lxIQZEg43a+gNMjRyx2uJQCNlgK5I2vzdFxTeY+79HzVMgl7iH8dvdiBGEVNyhZpzHk
S6le5G3juombW9l8Bxvrj/MKZmK9Q5sduCelIEzQtAfyMthbGLgPeqXuvHPj6uE93VJbZp6rc3QI
DXBbQ9zM4z2eIHBddoDEzK4hrnSFkhqnGvS7Q+tyCrLJfcox8HaRtFlfSr4kO4ikySMZcbpAk705
Pw/Xdoj3CKgyXxqiugHqlIBgkEQWVwBe0WK5hoST0ztGA528awbXUeWvuh0rrhf2gKrU9d4tQXxY
Gaf36KJoGwDm1gcrZWcEYCB8q4XiI8Rvh30yHRfqu4esteEVhhRT6o5Cum/Qc6dZp3Kj8KYHA7L1
AE7Zcqn7sFo37t0Ltnp3QRPSvB9aWW6hVm/II+gfN9s9ShGQ+455rrAUn12HaR9Er7DnSEfyzkbq
iRPzOUcpPhgYwcHndPcYAc0lVHOKYBbWRSUAtXHXiwHkD9jAdUVYe9rKNw/INFbh7BJ4rtmbsBmq
ZQq9ctwSdo+pxctpgjj/xdvuGR7oYpq8g8cpXv3a/WZQz6HDuzk1iYZONeEHKwlomnb7itJ2LqOl
A0vvufVophmm/gAXJwS02/iCt1V/Do1aLoRl3yZ0806DpTtMS/QuyCKvWIHocVOwnpN4fEYJOa4w
m9im6sTNLzjhdC2IWHvQrCEfKjy1zSWNcJ8UGrHTh95o+gAiwT1vketOiFClpQ3Su9630T6KDTsi
8/jGwVj7MphmfPdrUe+3OBmKsPVFqQXPdshKj6oMFqwqytZfm6KPfDLiY/C6vkgG7wdUgCl09t7w
WNdEoNvWsG+o6rPLhOT2j6hZ9w2bMPvF8/TBHXpR2MjSJ2fGZ6gZh4+Vq1/EeMceEvoik6399Ba9
a/XGwQ0O4c+pW6ZTRIR6WpUvK7SPsJ/AeCFCp5G6l00YvmadXFJwt0mLSaWOIAnDI8biaQWYif4o
Ygw0X6BS1B/kAdldhByKfedDoEIgR31Mg4Xs42CGpjjg6r6fodFhsbdhjOczqWjYv9gI33baT+bZ
09ux5wraHRH6372X6gLhZuQz7M34Y+nmpppsCjbZqPZeCxDzSxAO9z3Ir08+ALP14h4Mezq+gzP2
gT1rjbF/2k9bk+SaMzgB+1geVZghcy0J+oLXDjWfiXOnHmrlvVsAEc2aG557ENDgRMpkfTa1r2Hb
VMNjptYylamCIl6CBo1B4z108WRzG6LGgHDSvUIdqguOHI09HtSnRnTLyULxnltRPzYWyr+pWf0S
WkX0FyRNdDYY5MtJu0pzMh/B81WtasUHhx71EX3QL9Qb5jPEJHdsiMH3xqrJU+yaB7qm3f1EKDTI
Esl+BHKTr2hp8Lyl6jMNTfMw+Cw+QwkXPPsQD15CXB0wNNKgjDl8kVNtX+spO4E83g7t1NCnFiPS
jhEPNJdv+jK+8Zqml2OTswiFNHYEGal126BYU6HdMFejDXd+iIXP4qL5hV6HrsJoyx8myISesKZj
u6wRWnKNu/m77QwI2pYKlUdpw87zRLLLCKfqic8L8pYyoG6ZQ97iBt4dJ0joHri2+kyijV+UPz9p
VJsW6+Zj92EwreRkiK7d3LO7tJ3gXcKShfvRb4oaBXS5pTw7zHbBq7FJVnIY5HdQu0VP423+QWgg
WMdAfHtJjSd09kveZRTaBejG8xqP53HbcKcGYvZ2VC5vrZktPMMMe+i6CezeUCRZ+OZwEd3g28iE
v2c2fiAkP3h1jVSATEMFWsaan3i/ohNZ/1qU+ceCpf8DH+djPcHTlDh4mtohjPdEazHjx4+HYyja
vhoAFMgSfnqwkIbceGCZebyg3jKB7DV9ldWGnkIAnxijGTTHcXthCJzbwytwFwbeEwrjGOQshF9V
kwL91lDpTNlRZOkdtVoVZk5tsXXAyTEBPmZ1lBU+2HMI9fkXcJIBt36/7tGhE5593RwUSgzydoZI
nvU/9BBuKHlel+UeOvg3WD6CwvlNco+yxR7xJaDqC9+h26H/boKRHZpoVXfpksSHAGDBD/SAbwXv
oY03g9sTi7RAJcUziVsoN26380pNhQLS7nlh9tLHibjUPso6WJgML3PSvQA4Wt4WWGbuFe6B0ipN
f2E/+EoFuU7++D0uzfi1mUVeettNfY7wF+8wMREXvjdGOSHdUiIXMT0lQlQkzsh740lI3hHu8wV0
NvowW+jtSQDlk24gBQFjgg5bRxlmeyr/g7nz2o0cy7btF7FBb15pwkkR8kplvhBKpbTp3SY3zdff
EdUHuJXVQCfOwwVuAYVutCmlImj2WnPOMQ/zqIwDQ/iPv8xbkz2+ufbyi0sk5baw6GqSprZf0lm/
RSK69WxLJK3VFjtnrOwvG2/zs8tSJ6SoxL86SSD9rmIA/YJ+JfJyOYya9aHqql9Cv5Z5bPa6EzeG
ql8WdCqe29lwX8huPDKyuTEvXi1GR8aR0ZmYcw3hnyq2KInGGjiidWTcubVjRDoJitixe4f32IqC
HRj9S0/VQKQtm33tndoeKK6rTl1pMgHrXyCrQQzh5sCowP0Qd4Umn7p1+1WkJvgDzPzXbpXh3Gg1
70q/r8PlajEa8DWGKDZy3+r9EPurWm7MLdD3ot9w6vi38+p943jEodyu5aVru/o4VoN9W/loZG1T
kXr2UGp/NDkDcNBlX+jLelj5Xh9L5Ta3GLe6xEsD77bll4v8bk30zHmtMmSDadhI2NT4EYIJ5KpD
c8u+lM3yXhFIu8i+rQ5Oa9RxX29v09ZvO2udvNt8K+hwaU37U0MrjPRasx+qidQ+Ho40NsRYn1tM
QLHF+HuCUWU+UU3a7qSpj6wUrnOdteGxnXxmwr7Thn2f+6TeNJ7xHnNGQm3HQ0/iFdseLjxSvvVh
Tbf+SOxZOxpjYERDbn6xgSJa6RRP0sTqVs1kePTexG+aNcuDKgcjZrv5ZSo49I2y3ENteuPBNAps
VyDrkjoY7jFGU2uzmno0Y0TnHSjr08z56RL4ozmHqywId7msO44zi8YYNYyJaR57XDOWQ8YPM6Tm
lu2uohKRdR1VHhjyJfkvn9NROgdpTLmeFytYeJHnVC+8oNtIw9WSNOlIl0TayShwGz0aMu0Hbzwt
MbtZv8Em2h6FOVu7unDu1qa+2tCLG/wV3X5os5XtqcfZkecDsz0xv3i15wb92c8PBQ5cWKW+sScP
usSliSgzkipLake+tGJ5XQWbRdaL5g9RDT/RNu7MOh1itNb5dRwDeb225NE08gkJxLxbtkGPS9fG
z+yh3bRZmcyDW+46mLhsfNYlGty5P1kOv0QmtTK2Vqeow7IqWL0KtYcdOR+pMFojNa6sEO0Mf1+a
WieG9jG9MdcMLK/qwVARWalLdWuO7vKEY9ZxYEmV03afClbxYV2kehPjgxRWKGERr3eS5sDb3NL5
aMm66GtUFr0E0sPzIXvtPasIyzTNRLgGRdG8LUQpGKF1clkhFcr+27zJto86trjfKmPunnPFBRf2
Tactxwn3QR9j6GknrJgLQ6GfGfpCssGSirdlpQkGS39GB/bqjmee1CvGlHktnjpdCuNTG9nXPVxx
NNoJPdjUeOtZVo012FpG82FUOhN3QXXoFhtBOnVnC+eYeeqNHmACJ1oju+lWx1KJY4CRiXlq4jbR
CtdU8SzWajjZMzdTuGVuvdzWLio4/uXUvBsLb/3Cpa5XbL/0vokXObL+zNkt37P6Dw6ezNeD24jn
epuKncJ9saT1OZ28l8pIt0hWbOAIBA2PjXBOvW38TM1m5ds0RhwSJX6zxfulRhBIXAnzCwvcYu/q
y2pyqqvWb4aE20R+T+FTw9mKF9q0E7OsHQgEfncOgJWRLyTn2FzP5X4/xhixi9clBcX8YMqp4XoY
Fu8Q1GySIx1X7yOxkqbATNhU9VMzzN2NzkYowpKigEGJ+hu8MUGn8dxN57nb0CUywnqagYssK1VU
EUJJeHe2r4tS33DMPde9l74Pfmk/TrnmPHYG7iwzwwkDTSV0e7f5PuK75RDuPC2iYy7gKZnxVLra
c6euua9HfBZloHnsO9mZv9K96B2tzse3UeTDm7ll6xdVv/2evrViBcVGao/KhLeqGNdEjAu2AgVy
lA2Ac5zpyPgKhklbo4xHho9o0Erj7C8DTnmsMMavhfgpz5Ctc9b32l2hONQkf82EszgJZKANmdhz
0QfFa55LEmn52C7ymGe1MeCK6frBogegcPIEOgN+E9xlAxOEifLDjOy2bHEbov9pQ0K/SIKcJ0LY
LEq2u7L16iJsJ6CCz6XtDAtLtTLntbomK60tGMvHft22/iCymrgNuxlvxojXz+9XAxyOAb6bHdz+
jEBXuiXbtH1bsvae3fRJIAeHZoZH2VuvAYKNVW2tF/6xQVNiZsfJus2rfkKkyK++b59jp9PMe1qt
nJ0l2GM7PO5CcwanOgn/HCi9uCB4hDPzyncxDHcV7MGoV0u9N6Ff7MpKuge9XbS7wZnauGMrGanC
16/tvDxJItdQ/THtOhyYmN1N3FRb92OrM+9NqNS7xSCfJ1hS5x9Z72enhR0pHO+MtayDMHE7onbv
xBT4B79fxGnKrHra4eEeOr6fXOLBNnndd5kotZhKLisqB9uqEw8LRhGZjU7pb1o+UlD4AwO28YQy
cFsbxnFes27aOUs2f23DsOyNgXM5WU5MuWbXJMSM0whKtfSiOl/NiBdod0eRGYCQzdfQ6FlV7Tw1
WizkbcB4ocnO59smA6cLhcYed+F8+93t5aeE8BtWw+jedhZmCq6mIuaYItgYmu15XLbxp+r8u3Fm
4iqAhe04ogfHQl+Wk59nuBxFbdLzZ13cYNBwea57X+WXvpSHoXODG8NNMdDaetHfBb4SZxt5IJpl
MEdDCWQoxIBmRCQ90H3GFSw87+hnzUsvyB28FZmmH3qPq1JnC/hIGfCZormd2pxTjp434JHAdpA1
33ut7dk+e+9Ox6LatpGZsqAQj8aaYeub9eyBYFibBMo29+5isr7N+EMHuJlWMyh/dhsO1kC9N524
vi9YUeJDgSWz8JYWD3UHGIXnbf1NDd7M3dinO1df72xNOrHwRr+ONFYEMa461kgWAZrD1A3OE0gn
2wh1In1Hczasg1Usc7xupfnMWvZzdsVLDWfywpgIP7deyfSJeYtXfxvDoA4ubuqJe9HxHQJ+4bBQ
QYA6qqz2jz1pitMgeWtX/UhmXNG2146WdpkMZ4gNo6tvFq2fk8zm+cwN7WtPld/2T0qVj3nNKZaA
ktr5iJthZpRGrHXmdhSVM4QGsNxjMxGCKSwdZxT5KSBx9bnWTKbAdNhXpi1/imFkaJ3Exbt+qIMx
eAkTHACCmtRAznGuq7W3wTWtg0onzm9F+5qVMBFK6K+MyfM7AT86pzSO7vFKRVro8gi5aaymPoux
c8msuB+N56DSeJb+3Pi8C6xSnV0nY9gyoBxaIt3xC7KPdou/dmUXrK4sj5s1AQWr/aAEUws7Hlqn
RTl1bExb3cR9mWXPClqsvClnElSXlVI7uOqOTN2bmnV/+mMYVOokY7Us002fVmuo6HznvWvJKJ1n
sey1xbrR547ZI+g47pIDcU8UdJs5nqQtK6IyYBI+lOvcgsjU9az/mXq6e0M5beqyajVl92+6zv8D
I8d/hdf+f2jVAIf/36wap/fu/XeM7fV//2+nhuFY/wp8QC2gG/7t0OAf9i/YNaaOLwKHj8l/8T8G
Ddv5l2NyT+K0AaiFpRKQzP/4M0z9X3h1wT7BmcDB4QIh+V+gaK2/6E3/153BUhSmJYRJunlAluDc
+gfCp6G5acI71NyDlDNvfK1NScOC5HZznWjGwi3hLbRWTOP84gfzBbkiXffDdztv48pxj5jqbyf9
3a36UPemz459dRhk9HW6RHTz3Q6+8mWxWPiN/B/zh8BMD0yOpGWuO9ENQ1/M222Jhe7w5sg9RPKa
pSJ59/dr0Cj0NqxNsxjqELyiwUyISCM3Ynp+kFkRdixoMm8bnZAxZ7NfYl1r3PbYUYnHYkO/yYv2
Y2RW2NUrOZ3N8kQiuidT72UEpk5FI9HxmLjqN7SSD1Cl9iEoveyiVVnFVltV32TB7W9JY0KhGvfl
fXHvXnkMgbjd6lthMxiX+jHYblQpHrVqA/c1885vBkiOerloySYE8FdjQzJc/LD+CFr8APOJJIln
HlcbMpC1KzjdbgGjuP0xlU23q7PrzCjp9FlQ9SKnId+VJoIia8LYseaxKprzljyfG7cQPVzzAxwu
CTuib9f0OU4ZsI3sg3rZGofGqNBToKt8MdEOd2Kb4BJplv2mDdp7bVFTUXslIp/UaQsTW7EPrPpX
IWUaSkHt1DgQf1jxtu3Nq+XGBgZK3qjT8D+3H2pC0dpEGyR9TohArn113V3jIbCdOe7AW4Q65KVz
Pcs5wcXRxIExEFFRsodLOBR3E7PifltsJkJNZbfA6/zYGMs3FDJq0rQKmVtnaiuqdgdrIIuYmiei
HqpiURNg6xsNIDaSy3bq+h+VWlPetvhTDQJMt9aMD7lO25+4Y41oWr3vTSUkH6OPgNYHZkKMbom8
ccp2ZuU88eXlUSOFOI0YNyOvd3nzBd7D6kgAF12VJr3d6mgFa/uUlpS0L2XwQkt2ubPrsY1Q4I1Q
TI0dU7wmTxsRmnt9TMlAZauNpXYW362ZWs+x2RaABIYxRoMTbLycpvx9IviMf+96keMvucHp7oZ6
hZBtNToDK7zBUwGs9CjrtOIzkC69CjgggEyIaKLZ4TYtwKaly7CQZwUomncTX99ckufVJhFqwlPE
Fno2ZsPQq680yNW55iiB8ggjisxR2iYGgg3hnF1u7Ejek92jByaNiWdldxpfZJKXQ0YrACG5Mvez
qNzaIjYZOHZS87hfDVuG+CqaiGN2hqimiCulGxlpewWbMpT9W5UZ7EWNDS+BDoCTjfxwY0h4mC6h
bLTUlWgxmO4ZwWgod3wOeti4W5WwuBujwqn46Xk14e42ZcQ2lLDVhDkHDR6zckCUS1Mc2VarTqNV
MJmXqhAUfaqXZsGskivrle7gz7WprH2tW++2z4NsWNxv5WgiLrSGF+Ve/uXZghZi5tKIvQ2r7Gm9
Y3UOM4tTQRIMtX3JPG5mu2HSFhxro35jRMGCa4R57vr7tdXI7g1tf67ayjoOyHoxznFuSGOpE1Ol
RuIH5hRmaZWfmrbhVvHmOhyE2JK1xrY59dzCDcH3cBWcNIjcvs/gtkMKEtsTeU0+fm1Yd74+NAcz
rdSxnjYkAh9nlB0IYEsb2EOoF3ypLMtx5nES6iSJv6u7iNRBFv7t9fZH9vW/3x4BLfDQ0ukRZ1b/
3dtHVUQJDWpo7imRoUJuQktuI73zWZvVL6kr0P+M9A/+5r8qgn57ZTkOHiMoESBALci1//ihRIBL
vV8W494mfgrmKUrH64D/a5z5ZKC61PJJh8btPVjcUrAW/gCf+x21xO/s4PZhWMNlHTg67Ovff+fJ
tMeBANl0r1Z+WU0K/9LCRoakA8zjf/nxgrbGSO25FAvp11rg33/UqnkB15+HMlkWP7S8eLMLpPhV
j+hN4qIO4mW0/kBd+t3qy28HYxOouGHjl+bf/8VF+lsvREq4se2prrxXOvJ68KFnd//9d/qPj+/3
H/BPO+haBy1dqvwAaZ0LeSnsh+JP9XjXb+C3C8SF4U+lPf9iw2P7i2j5t99hho+ljbnt30+zF0GI
t7c5XOwH3f7qsj+At/7ztzECDH82Bbn02+v/LDUr+OrIp6riwQ/GnWK1HuTr92H2/0DW++eP4Xrj
gqPF2PRckijXU+Xf2zpWh2ayFbHw3oOpR0WHlj+V9p/uq9+Nup7PD6F9VwfjqPt8bsb1D/G3j03B
2Uo5wYr7Bnu+Djhu1e+LAH7HbaOrU02juO8UUZH+IUdhXXMSf/+66LaEL6p71+pf/v5nJVjuF+vK
nFLAE12XcFSqPTO1GjyfvS4iVYMLd22QKVSrJ3MXsK13deuHOaHMjVr7ZuqzFbbKaSOzL5wHICrq
uOru5yKc/J6EWx15wejtG2qnEgOxnxmPx7LMMHsUPL3AP+WcOzYXkntHs1XCOiK985UxYuyXG6pL
ClbPdOY/3NvYr//5WzuwEqlNDa5DwD/ZvuxCagqq+CPiwc2sL236GhfMnuMfWWYQ4//jR+Hj1h2T
vwy4dOb1nv/bF1u4VqELrffuvNKcoqppjMiEe34YzWI54FBAG+A9/WYWMotG7qn9DPRFZx0WpHx2
swclR5RnjspC9SpZCpVCtA3yXZdnH4603HvqIKZTVmGB27mz+V3XC0AVi+Fj8s1z+zi0Kr2FWzgw
LszmRc+LJZLT1UBNsVYsSK3fYNa8ru4n8u1H9g9z0rD/Jrw/1s9ZQKR2nbHCYRUTeOlYoZEsxx7l
WV2WDI7i2F74y26YJz1aSOTEQhtetmVQLNNqictI8XJ2gY9t86nc7GqH9anjdZyNV5LS924JnL3q
zPqqEPJPMJfgkutZjXl8yKN2cdE2UEEkaNERpkxWV+zf135veXZ2llXPsGSp9s5nvfHogSZOKJrz
f7jlJNfIwxp862JQfbH7pT9ndu2ePBfRfpJNEJf4L3Y5Lp6fBGnNk4+bPXZnVe4dhLJfMh3naJH0
Xgj0l2RhDIqwTIjEos366PucMDRhzbvBXz/qHG6YbNR3qknJ+JSUBgSVSV/3mvX7IZ98YurZo252
bwTNyhDekssuDQT97BfLjSAWy+5UYfsxLVBzbV/xSaV2d9YlQIkRVke04NqKOG9BKKiz4NxW9nbp
c9XsRpxoZBRRZMSw9odedN1+yr2RM+fVBCCG6dCqMkuMjjguNchUDbIZY0wcde/cg2g89pXJbODD
LyI9wA8oWA+D6BpfjVEfol4ryp208j40oWGHovfHo1GjnxlQKW+NAX0WtcdBD3C2E0/9YO+kWb5z
AbExYeo+5+0AwjsgBd/+pOTozHERuxvbXYJiZfuIZ9bmkpnsT+ovkQYyf5g+JdJiQ2rvuPjDfEL1
sG+3VOZRpYLtsbWC/maqm/lLTP5PxV470svB3Ul6UAiKdsuOD1q7G8d1ewB4VEa+cLOD0QRl4reL
dedDOuA79aw7Rib3WHjS2mUtmfSCSjhahXuC+M4VIVSLV4Qecn3SVVHLnn5HvqL+gj1qhh3O5aie
YP5kKaFvzkP+cTOG6lTqJBsFmM9j07L9mYsNIWS0HYCstrrus6vHZVqI7We2tB4GpVysz/4WGZoD
BTSFiMBg0SUVJvAd5RBaWJUSdxyuscgQ5vtgG03SWCMISLuTh0lfB/5z7epALmi9nBvx6SmWo9Co
ybP7bAG9ckIuyPt3bHl+0jj6AyiLBse4IK0ppvaiLey6EeEUhpDVOZRXDg3HyvV22AyOrR2BRAN5
iP+xSwcMzbvxRhFm6K4T9gV7W6u4sTBi8e6ab4IeEWQ10JEMMehhOyA6tR0zSQe6vXBrg5lvzU+9
tNHc0/WUAowqkDFemIIunBoIrKd5ewvWSgCc6xg/7YZVOt8gxn4ZFc2zPztxULsJoILrgX3OE2WV
v3h3Po2WO2I7C1r7hymwyXlSvczu2pJBSCl0y9oKXItf3G15lh7yGnsJ2pQ8OaWnJe5cZMeBXcyh
btNuX639eJ5o4I1AybbxXAF9Zg8tGErGSmHwmz5WYGHxnI4+vjXF4GkPBE+s0Ytz6VrnVVsKMC/A
HmyLdPpUwV2cK0EzS+plkd8MKoaXFmSgjBDi2fQ6j0tbauBhp/MqdPc4jDzJYDHp75rryJvNp0Gg
4zG7HzKkZmGlXlRAR4QHFmTH1u2JkFd1tzNrbNG4pIDDdmV7b8CiSmpQAoASG/eslLPtsr7/tRUA
/YJC005WrjMy5LD8WwMT04QsNTnBj7XSv8/N1kZuDgbHqPJ85yhMlA0lp6bSpwgVb4tmrFN759rA
vay1PCxN3T4Y/aw+Nz2D7YcWhWLnTupZwZ+84bHYH0eZlhevM7o7gN+EjMoi369B/mhMXpd0W7VE
gE+enNlQh0ZAJGspjj8yAOqRvK5jpqzAYkzZcqI1bb6brLW4bAOW/lnjc516Lfier8Dy20LUxzVY
u4ONe/C7sYDjc9tyhtUzFfezq/lJ3qF+WcSSw41c4mWdFeiszs5hf5pXYmJXIB9onfc8d66IqjaV
B2leX4Mpz7vI8WdWZlo9vhlr6WD+9WHMV9f3AzCY5UPvWd/4GvAkdNjyCXSPX4VOteaM+Kl+2vpF
v4zVfctsWbCh8eYPCSv2udwY4oait/csch57vcVcYaIoGxmWYyObP5sWDWIG1nAarnaLha3T2Z7U
xPOsDyLivWzViuyzCwoucRcvhJM2+oG2E5MKhRq/uaPl94tn/WxzKX6ZioAXWEd557OQ/1nIDYxw
BmEIeP/SwdvD48biotrXxCCOQASMCGM/GC1f56ObOEdMbfFBm0ttJYOEyxxfjREPme+ufHY0qO9L
teZmyJsczg3h/z1FVcSY0VzIbUnQHdi2x0vLUSHxGizLGBfw2geDt68kVh+9zj4YztfQJjV/KjT7
2zy0xrltxU9EZysmhcWGin6I9trXPGCHCZorwye12iebjA8SWMU7vCHBHjmpOz5QhpeFw+jogEHH
6oYuxCzRfZiaodzAe+j2hHPbq0cW/JknYrl42n2bumiXSpcPS4VsBbKnu8iG97pPzCkmXyV2ctKh
rFlAwrxW5W8zR9xjfV3PtEPGP9oxf+iY6290t/UjEA8aSKnWIAW3XtWEbI57BUJdyeKrsNPhPXOM
T0gLn/OMcsOFM54yCY4OUo4fnJHz3guXNS9GsQlDj1kdcHdUnyyssalLBGMaWD6wN7+3s6W9K0oF
dpPtT4kG9ON5dVPMUuQDePZp23ApSo3dbarmuAoooEYJAUIy+vjKAtACc44VJfdXjeyJ2SZSVxWm
zYbjBlUQ91Olv4u2LQCkiuGnATkKSVY7gjXEqWtruDsgG+U3SwUD3K3ZXM6u+mlVhMaVPvPwGDON
YWqceGVqar64lXCQiBuZNAwIBQJU6+8D5d5hbrhY7IZHSloH+3UQwDqCJDd8HKm4njE12MsdSS83
xjTxpdXb56BpI+saKUJ8iNRTseK+UUprdjW4akYroK9rOwNLKHUVda4nQ98dVGQHY5/ICmOi3yFX
K7ZgpH69GpdzU55bHj8X9uRUSF8XDzbNCbuhJ0DRDHwR7AqvPETHGPbA8Oa9Cqi0ZSgQMSYVMlmB
KY6WhYHMKfUfjVFWByBPZTTlLj4ZPPd7rauDE5wtmtsMED/ID2Zo5UQeq8XZ9jYxSSykmdrllfth
FSPhOZ2yLb+Y3Bvyes7ecPrsRQsaFXbWNR81ltMR5C3bOhbcobthGc807zIEFYWjzaa9imq1k4n1
7GtuVOgHDTpFz+uWhVjREJyYfCAalAvge+jQdQUaYdT3tv+4+uzmAFos56qiZJZ44EeDVns7T5t9
hjb57hocwdAUr8a7jYMCfaqA5/wKFLo3txQj2F08TvhzsUo5B9y4488VVfWymH5PsqWbI7PujEei
JgWwtwmnoZkdi6V94KqzY10G/l3hq/IemswUukv7smSDw7U/mOFcaMOxGaxvBNls2NH1Ahq2+UX2
C+JWcGX50tC390024eEgsylua3vFSe2yc7YltMAuVwnbRhAQAOqJl6QL8Hav12FOs7cdIolCc5OZ
pDO5zya5Ky2F+59I4L1bqfmsIB6eedCtB/B62iF1CrDxvSJkO7BFN0hxc/1iy+apn45nORPV6IqW
09faE+fQMYp5YeYI+Sil5XzUTVkkdWfTkFV66tkuOou3Zq/2Nvyal7Lz8sTsB/t6MeIGlgNfE4OR
ijRGptMYEJqSktsQs8J4MnT/V2MKN+kbRJxWmNle9tmVBgYycyHbkgC/0cLUJiaEVh4gSpsHMCs4
u/OWjo6x7c7c5zTxMCmwwkdyx8z7s2R1EBZXkr5oxScb15kAZTpjJbKpgckdEIGLA35dNTVJTM6P
BL+0Hf4QbE+lCaGpAyTDqhpPFkv87Qlad3+XpoptdZ0PDTxJGRxQmDBdWdYI24mEcATan8jAaqif
eWNtZxfjFI4ifTr0VQMzycrWV6DhWKc2BbFOuxoZxdqftRRq/0A2Cx+VCt7gHBUvGilfahJHVPgM
Q+veZNjaI515CTSUR0h+rUBUWebQNcvhyVqWZ5u/VfmkrNnF2aBnJ8e36tdC7znMySZ9U2yxdzwp
m70DdDFuZGoBFspZpczaijV56iHxwEnu9O2JwctFriJ0i3VqBWzNYQ5XIzrDliOJN7JxweMIebc1
V3+ksRbH3GAy1g3xIfrgCW2Gyh3srfgKS/dQAR84K68vHl2umqOb9mJvS95UHEmLi+3Yy6UHQ7Yz
rOU7xkdMnkGe7bLJhGzgDl2ybUz+CnpnVM/oNIzQdUhDjHua80nGucsRVF896zyMxhcie40hpcOD
o21+TFgcJCQPxpix/IFg5nzMfKp2K/BnN7jByp2SoJp4gpm3HmJexMybXdrGHR4as7JORtOQXHYn
jFeta1CQUDV4Rfjm6HcnTJTlakOQmLZr2Cgn3doG37ss/9RanXhR5zgH0DQmLpbhZaROHOyU/c1F
dMS6DstVLwPY7hZNc3hyXhmsUOcUZyY1ZkFiSmXzteBdx1rWRltqYU/bOJ+7tnKOBehC3DWgn3DW
cs/jPAIDmxtx69mgw4UB+C5zERa3Zy0HrOw7vAzEsM1niNfsuqQTnFTtuC92Pqu9Iyxnnwew6fDW
z4d0cruoKGUAJ4lGlHQjleJPmvOyjDUM33yDQ4zhC8GwJLMd2Ld1Uf1cUwfLR7nC9NzS5Q6A1bLX
y/lz8qbgsnZaHxfQJHgStstRwMKFfssjPQNNfNNaXoDjdaAjAZpjJFePV11aMDlltg832bPf5tXy
qLMyne9mMPlHeCH1Ix8cUGBCUR/9Qv+2W9Y/bFIhPJmsC3eIe9tWZrnTNX1MzNFxwsoCATa1Lmzm
lkk061ooTo1Zx1Mrx93kM7L1SHpMoKAvFVjESMDpRO4h72HOjMvLCPaa7K6MlnRSoavGz7QdWAh1
kxtLnevB9onxY12fbtJ5EofAaMjZC7c4UQVW7vy8gB8AprM15BHHo4nNxiGsYB9R+Jw7LDn1s+Zv
btSN3SuOozSxcfmEXbq5qOd5setNDGeTUbGHdaBIe5qkSaYw3rDWWfFcp3PSexKrZVeyHCDNkUyB
Pr2Vw6AlOoQZBCJr3rPjNXdsRzU0ZyiY8GvHILTbJuOzZBw+wuYeozXVmr0FnRuJn4lB0fQVGTiH
QTeBZimquY69dOPCm3XnksuRJ3R7NXlCgaapSWhHr52+LHmNxQwEN4bKkwltlGDF/NqNS2WX8Mk4
JHm9bPYZEbijNq9yLykfOdSYcQ9ur/ydsqlirAM1nvkVmqRf7OpsZ7Nxu6TL+F4UxnfkvTHyFxj5
jt2sFIrU5DuJq0U9MLY9hElm81SsB9ZUjOd5hua2ifo2kFn33IqivaMx7wvHKpyJvpwi8E9VOM6I
0CTxCMfyB4jAWXMKYUeaqLkdLmY3NeG1qvc+H2R5M9vTT4+/eKqxIqnMvLxjUFmRw31xyXFQcdrR
VvvYk8XYNdocHEietTdiZK88j9gfspSPu5LENj2z9t4CoZvvI07shNcmGUaJ0Uz2Ft0MpHf2RdZ5
PKc9MrupSEXULQ5rM57Hod2pFyxLZtT0hYrlMJoHIdf66PEp3bEK5/Inp7fH22Y8dKOPvL1JncNj
CiHJxRlFQp6IeToFOzViLrTp/47YYXb7YpumgysqtcO39723zRHkk2Pd95CNsGH2Fm9pLtkFyfwO
96batwSk98Lg3bQxvO08UkkJAmjAOAuQhzPNmxqG9mAimoc1w0lUA456ELZBOwWi8hlZXMapNffH
DUsp+q6iwGFc8BpkCJVpl5dHrIWsGQq/jPHD22iuuXsQQKrDtp4I0AEcjpqxNnb4krcdbt7hFyDH
7AkjbBO7XKjAy9hVp/l1S8w8SASQoCq5xSGb95nWxbzD8khK3hoTkLJZTvahtSrztlRVHzVQ9xKN
nBxHNdE0NxjjTEyVxluZ9Xhwi9QP2dJMVLts+FdLWiaybGJJbWJhc1FoiUiay8nDe7kHbE1k27uC
xvwR9mRlN/tW9mVIi1R73ip9jkfPxejolsZ9hkfhMAte55vWfG6irI88X6cdoN1xR951PRV2ydJ2
BAHgibHa80WmB+KiDIOODGKQp9qbVSmf9hdojpnlLidcCe0ph0D1jIv96ssWOBd8+NlzLX+yHaeE
rdq0UHgz5/+6gxWyYdHd+Sy/okkrjf1ERonQFt7+wawgMuTDK6VDmPzX3krWpaBiQ7e9o4CS9Div
A2la7LAEwAi6cWQKDZssUe3TK8qcOLLEYz4naO1/g+q0YPLUniEZqUR6KXQQMeu8FjAECN0jj+JL
Nk9b/2ETqwjR2Dwiov3/Ie1MeuNWsm39Vx7unACDESSDgzfJVspUl1ZjyxPCkmz2fc9ffz+eeg9l
pQ0Jde/EqMLxOUxmkhE79l7rWwLr8FzfLU18yOKa3dly0S+GbUZ/CeY2/ceJgNUuCS6QBqebSlXG
V1AXzpVFVhY2sZRKgdM7iYWm2tU0477EyZ2ZH5NYGS86GxMwojCj6yjhuxWlc0OnMqRHxY+rpDFd
I1JMdpDZ433jde7lmLndA1pA9ESRSaJ9ZKp9I4N2RwHfI6+tau48XaYLLQJsHZUbT1qYfBuXp8Pp
ouNQuMamzyQSfOXU36IE4Uidivq+q3KdceLVOJjSpLsubMvYWEki8WwU1hNzFnJXXOo/yLJVwPwg
x2YElnXrZ2gGyDVI2jS9G43ma90vbf5hrtaEqPT8wkN95Xp0RnK8dW9J6fW3vkATayGjP7qZNez1
HD3Fs98ekd/UqyLN4ZvQbkbXyhHF3bh0aeHkUuGoLigelcotjFEmtJp28ILV6BsoKTR9tdYuzJt8
9H5MKKv3VTwIOk8p1aBZgw4ZJ33EfA1fkQVvH1txvxs4ua/pq5pQ0zCAS50nVyG1I+4kjxCLxpY4
NdGdomyZU8wajheUt3WXB89dUqA5tamukAlL1Mn1vOLN8e8kB8JdDmLjGYEuKo7apSNGmyDYBGFf
QEMdbWDVDkxKRzS7umjmr9hUSYswyyzkCKg1oqLya9XnKCtEXT4Ay1iBE3j1S+EwkWC3kXaU/qCF
PV+UQhh3DoXWSvpkZPnhjGuricR3Db3oF4fAZzvxhxsmbOZ3b5zjp9gpOoM9q/cOEIKilUV5/KWi
27Y3BvNBiQjin+RUULoannMDgVPHT7KBIQ0DrcsezK4sVwrp877pZuh4RTln+7RyHRtkSVrq7VyW
EyUOD0sWFzSua9e+5Rz5xorY3foyEut8bL8wJQwvUrYC2rfUDRjLyCAqaIA5EskvLhpn47VkjHK8
J3xCq/iEYe/FHKL0aJIFjX3E72/rfyjpFXzKsKFH6IcKsk81vCCrcLahnYX7DnYwRNlUGFck09ng
T8px0/CU3MUD/YG+sXsOyRzukblTRsW1vMrMqf8hZvbkRAX2i+v4KPZdiB6AFBxjW8rQOpC/SOci
NdCyGTSkG7qe9ToLWfORh+OFywYBzxHRtoUV6D6qwurRUXZ7LRMMjFQUmCsbr31umQJbnG3T74YY
5wsjbvvL0Kxkhhcdv00U+yE7U9S9tCJVlzSQhzv8zTyRepDegdUIsL1bh1+9KCkPcu7a48DeuK7i
udgQ82RcF1N3R/YBxi+Y3hvNMGvL+QsywmRApbWLfFrD1JDHsoesUoJQWZfSTCn5E3ef5XWMxcCa
xg1g5emxE0iRmYrRfa1dbCBoPZEb6lbswQFo3BKy3cxFrX8aE8EWTuEv+zPHLGv5I48KYw/3hPuF
6sj8u/zu41K/IB8R5FYyHxj/fRu9+Qlr7hsuOPrQ2FAJBpOcgPtVTa79g+68+6IYzRZgeZTuDQMp
4TC2zbg2G1M9VYZQb3FlgWpuA5CXfhJKSgcaU0XkZGz4SXDVpIU8kSiXMbyq3IN22FNXe79yj4QI
lzjIZ+Oaz0XK7BijnbQycjkMV4d7maBxbGZ/4CjEM8NEPw5kC6BhnPYtP9MeVl3/HAL7vQKEXt3g
kE8hciO8ijInxQqIS6MQwVxuCRcJcKsxZtwkXpExlMNOWjgGVganUWubDtXaCop6FzEjBo+fMygM
zRmcYhvSZw9DiLFefjDDAJ+sT4uk63TFQQZ/WoHVeUUrhaeSgcdJzWF/UVYT5xd03184h6FUq9C+
j54zXNiCKloB9Iespdxd1vo4NzOy2QJM73jbZiIeifpZt1MxX2Q9zkY9kHNrBjgY+kAnazeRctUl
hIv2A4iVEUPe2n3zs1NsPINMmNjJQxprEjoSvJP6V2R40O4hUsHKii0ca/VSr0l4QCt+kR+qqs03
uthmy39vqu/7GvhY12FnxpHbktfSDpwcMpjiZlhft37KhGkiAMbQQ75zG9c+uqM7rpXTQp1lg2Kg
Hb1xxLY2wxyjU1uKNExCAJkCOhaSIQz6McZKZjv90OBlG/BKI1UHC3ykVwlas3XbTS+DAFld1yZP
Sh/cs++pBbGccUdO8pVvXbx61YJEqxdbRLJkCg0xTkG8kitW9lfMyMmdZIy0zUZg4gloxy9T59nf
kjYbn7BQtHC+R9jNXpBaGFabcpWVfYNXmh6xmzjf7KaQKzfn0Ow5QbiprN46zjmEWkj+MbMZcDJr
DkRkILQuVXpcRubaZGLzw5iKCq94YbjAyE3AamMyfh98XnKC4Iv20mucHkb8QJzCSBFy0+HMYrRN
VWQJ2oPCqXeWHtoLw8eR4eZdf5EFQ3BAD0sqV+5a36ZU2CZ5u4pixXOH264qQfkAYD46gTS/G6mi
YsJeUOzsHCM/z5zcjNLqLl3OLw8ux6d1GGT6OHU2kgKNQcereZJj4vg2k6MQrvomdlqTcXUXDvEh
M0uLySJ62Zl5LKk40t21Soqtgd9gz6cZ9wAANeYU3/xa5xX9b9NXB4AnJQYQoR4g91Htx4ReOfCk
OSW3L/7Y0E508mydECdAx6+DhFc2+S4WbYYkNgJkPyt+j9iiaHIZTYP+7Gq73bjllD4YUxq/MfrT
L6GvYkqAsf9VlhEGsrIb9jCVk/t4gpAlzCp6GRPgfNjG+z35fAOHyKzdzn6ZPLiMQsHggOSg6ET9
S56KsMiX7c1brJjsBSbkDTzD0XRiN2QWawIJX3U+kbclTQEezBrFeudmVImT3tt2We28TppbTcuj
2wpDTkd6gTNsfpepXKfgbcj0RuJUJBGvtFGny7fMBXtNvpl/M8i8PcoZ385M65Y5E2l1ELXsV7Nb
LJyla9INtF+mxDDxcQ0zRvLM/BlS9y8gBtjiVuFiDCVTxsRh0w/rPrIJL8yskNMqJnG0VPR8isCP
70MenC9JOsRvNOQ6DF/lHN0xNURby+uy7zswGSbAhg0AN9j55Cxj9ZF1eJMytaPHPpuXaUoPXBQw
iPm2mxNUbCtbaSDqcASZQJbObU/Vc7I5uFVIbNJ+73e8qrOFEoQi2NzCIq0uC/I7t6LGO2kfA2KZ
UeBMvChhVk4bR5rNdk7bDFONKyq05gwkcOqTaQi0IjvIzi/elEuffJwMeXQAyj2H/RijD07x1KVL
8UahAl2Kf5e0VRPzkOsdWtEqkqfnn6FTG4sie8KPS56xV3olvcAgXOed/zMKeNVVIa1bBg/WMzZm
wktqyAJgAGmgMMRAG5DakarXjh6mJ2DtDS5vRdPBMSN/n4XwmVe1MG4SuKocXaCTGW1jM6JCHF8U
Nt+FLyFe2nWb/sLv43/zG2s+xXHkPHkJaYkAC6nCINpsHeAkg4wJZIE82Hwi8D1LNV1EgUh3BWnG
UiimEu4Z5LgyVWCSMFzdRa517TL27cj4srvsaFeYzWT+SEzmd6AEFJz99mOl6LkUVeFLgUykNZpo
pIELpPR32RqcGBN+vuXfmmN6nXj9pjX63ceXsBbh5O/aQwS8qKVcgX6TP7jB99dIummyAwdYsAXv
hMaMQRhMie6KpKoWtTlZb2jd1byFWYG7k7n4jW8SaVfmHDihAqc/u17PnPn60Dz0QWdvaaTml2k7
WXR4OQq3tPPoR3ZI0dhX6aG7BYXAJz/Svz7m+9tYtJucrVFFmy7R2O9vwzSCwKZn2d4EsA3R2bv0
ALFEglOJ9Dy8mBA9V6lS5ZrzDzOPOFw+M4KpFfsonaSZwpT4guaZQzeCNJrMy5YwPPlomteguLDL
WEtHFNTUfUhPYFf5SX7hQkkibzKb+8u+KKydiKz5CstZv7ZbShLmeQQmZoIZCQb+lIPfJrfAzjMt
feqtjiQMB3AS92qgGCCTtDCASwLfFDgWaFrndf7ogxOl7MD5U0D5V1Ax0MxQ2/BO41HZE2uJzqvM
/W3ahe3RjdpiF5H7fNNKIe6nrquh2fHc5HP1kIx+exuBMsLSh0BIX4rSR44zBhVM0Ni4KMvR2JCR
9coG6WGPrZondzDQSwVju4H/xw5oJvrS0vWBuo9SNIyK4WCo9CdPjz6FPeBK5fTztUu+5aUrvOFb
RGedtirJnrtpEiXPB4ecSVGCrvoYkwP68l9TCvwCIbOxGSyZ7pqc5khlN819sfivRrhiNynqhFNZ
wuTajVkyE7jJ0SnHX7CVo5MdPNgypJZAxH7AqGNvVWeAmmFIa2Ecv5wXYc6Eo+yQ+QLWwJi7uI1g
zqwS/s51iJicqsbCpZFEI7kgSZpegoKIv4Ct6zaDKwhYKErUdVnj/9ROGgJauBWV2moQlUQvHKfI
YoQQkfhIHl9xN9E0+2kRPw6ZhiER6DuHviaYDPS7DTge5CXTVWBZ1Q7ETL4qDY++iOGpNXsQXQVN
3Xn0nO4tomF48mK3vGzcmWpVGPGNmIv0cpaWu8laL9tzDmWDnZIGKww5puvBatJT3BSARJqKEa6u
wKs3ve2r3aTpJq6EnXXHllYcJiMff0nljCRVdXqiNe7Mrz3pWquc5w+/95DQ43etUu3gglPkhSXm
XdsKu29M3dgQ3DnZtwnYbztvvzMGiB6Doqd1kSDMUa4VkD1ljhvyEqPryrVpaBu9uZmHVh6GsAB7
ay9OVp2axak0nqfma7uOLGveI4HEjVKH4aOW5Z2x5ONS0fcZNIRo7pCzhekG9VnxlIeN/F7HQXIf
VE21n+mJXJYiGw6d6MIbbyiJrpIm/So+ARA4P4XmQgKAc4ymttwqZrhfC3R0j4R/T+BLL2oxAPIs
4lxsI0TYjD3c8WS6DKaC3H+up/HVb2T5YtTkSIE7YyxG903fEOHgIX20JfOrALIJ805YnCQa0v4c
DqYbToxggEutm7yb9yZmh31dEZW0shpiB7YAvpy4t77qHj1kptjqYP7NCLnJeWY+6xkQdmfPlzsm
FdZ12E/BIXCMtxJk+h5H1M8AUcyGSDqChoHT/kL8Ue5GI+jRYtWAvSZ8gpNb/Zp6TlNO6NKzDRYd
JXywi7QsvQ2U1+FA1qvDTx05CLoEp1mLs+XgjD+wiFdvog4IEUzcCOtarq6N0KuPhjPl21mq6sov
SKcumwGAW5M6uCWqZjXY2HgmC+aIjnAVZaqkBdrOcXD18c51vjnaREghFhH28qftyLPNcQAUS21Z
WNdq7vVtNOtpS46v//0/uooHdJ7psZTAkiwHpc4iYv9NOT5GskrLOmzuI5vAWYLVBLntH1/iTAdP
l1Oyy7NxscFL7uTsRsYq8yPTGsqTaQ/blslcb6L2esrQPH18oX98BL9tklxpmXhh1nBNbBlwEN7f
TF7mRAvMiTwRBQk6zBKH2kZ0DusY7SGsyGX4yykP3jXa63m8mb0B/nH4L3M06PngZ3H3r+v9H5IF
7mivtM3//a/lft59CiS6/Fw2tBu0LbCo3n+KEU6tw7STww/JTEabHDm6b1ArrvHqXTZJsQ0MDvof
3/r5NZH+4+xdbES2vVRyZ1UOLHQAClqKO3v2jy14Dlt1h7R3l9FHTtiKjwRr/B9ck3QMk9gAW+Ij
Ont05nrw68BpxZ0VhuCGEazNt6afR/eBKt2XVjvNY61RfeaYAKJPrv3+5fjHi4PrR1G9SsHjZZ7d
bywRBas+jNhFCY4E9lORed0Hn1il3j+5WnhaEDzmSoWjibrLXWwXv70cTSKa0jSr+Y6BaLDp5inZ
J0hGdiYT/INhpZ+lMCy+tn8/Ocv1pKtdrNr//I7euTVLDIGtac1npyL8iiR6Hr55Db2yO6v55kc5
WsTP3H1nxf8fVzz3aqFricPBgovjWTWxUCq+ImtjVU3hWzI0jMkX6jxT1oNRNMes7E4fP7Vn+Rf/
//JYgzRLg+WaZ4Yk0H8tw/qA1lVVH/yxAvZF55HhUB9F0QbuNblDPfLqqQR40MUPBt2QTz7C375z
Kmq8htKVGA7PvIZRUkvR0nk5WYa8GY32uk9jBhvW/EsX8zeW4LXjAY8a6+titDd2DT6TniEjnPhH
bDgXdbwIKsR6zPRaWPUR8conh6S/fkBBzQ9vytUgA94/hB2hfACudXpKMxa2GYRO5XmrVjEGzJHW
QrTc1E77GrvJJ+v2Xx8OukrA3qQllhXt/ZWbshEJcPDslCAqXhhLNVhpAKLbzH4s7W+y/66htY6f
LJ9nq/i/HorfL3u2rkw0JMK65KHwFYHIZDX2L+PwnaB4O/Q2RCSA4V6lzS3jJdwR4frj58F7v5L+
efWzr9ssogLhdZadjIQGIKYNcPKw+MIMfa+TvfQOVpI2IN1nCFHz0VR/pSP5M+2dezt118Dwd9Xs
XpULRbC0L5VJZ3Mk4DqR1esQEhnQheadTf29E10O45trQDi+IwAg41ia7sEerFnsyRrrIU5nyHft
PMA0hkOAw5bIEawazjbO8UUt6loiHOB3z9+QYR5JHkMPOcBhZuqekYg9tflGSh6YgM1nsMaLzgeu
jwj6MfWDB/hvd35SrvFPgUIj07chgkaU+UFXYqum6n5wPNiSjEPGXM+rIXOSbdkDLcXOtFOYW9a+
nVGei3hDANke8MrPvlI/UCBjyBjabZ3JdU0BHSGmYGKDQCgIHmDnd+u4sWB2BUdX/0zoTHMce3IU
Bymwlvty5nUfUAvAAxMMCfurqVAPozFc5XEFUJYzYo/zqGyCLx//8OLPxR5tksfKK0i2ca3z94x1
gNMH54WT6eg7+p6Y572RLFBYamNg7QkZxkSB4taZ9zKej2RDPYbRQJb3xOnE+pF3xgnd5WcrpPXH
loA+A4urozCwYaA8W55kQReVlKTylFRvNjsBv5Ni8GKIxyreecwAjOlH2z9I0lem+pPtT/z5LjCv
oyNE+Ix0lv/1fgEwGQH3gEWp3JA2H2cGmDtpWPU2atWMumI0f9XM8F5mry32tVuXhHjML0wEwsMs
THNrpNI5dIPX3tYVgbJUPe1B0V3YmUPSvX3888n33tblveWzKqUV3llXMcF9/1k12kFkBXZxqr3L
qH+Liq96xtLogRPz7hTjlbi7DszvCC5WRXUjXfOlhrNhz/lVPd76mESRhG6k/kFS57rPf40jD6ZR
8+5i7klpiGF4DOTVCNp1NBNw3p+YRZe19P3WTzNMUI0vv/USyvP+40dxUNLGmkoiQdqjPyV3YM8i
vHWEVXz8Rf1lVccgKqhLgRZgGV3IM78XNZBFYHQw5z7lKcoi2jHhG+Om9KI13LcxJ88g8tR4jaV0
OqKjQhIXjWr38Wf4y3OlWcNwodN7xPJ89hEcN8oGv2vKU1Q9kfj4Jc9mRkfVCm2Ul74qM/1kk/9z
C+WW2T+p4GxaZ/rsJTLMoDDthC83yD3nlTCBlEER6InAbUNAo6P1mCU1iRGjQJ3X0o//H9yupMXp
uSbdtgUD9Ps3bpgd424QjyfmUfiL6CeuggLGYJthAZjMSxXkm85zPnl7z0tkXghtKbzC7vJGSOvs
phszhEE+L19yCEYHwL3hjv95hfDuGv+8lL8VyBFZv8bct+UJwBmBT6t2IjLZfkJ7g8wb1L23zcki
n7r8kwfoL2+L5p6oyZXklHxeN5YSLp3wNd+o8B56LRiR9o8zg+OPf7h/DPHv30pOcY6SNm1QDjnn
B4AqQhJk5W59aoR92/j5o1H0CHxS+IM08Bgc4nl/wAV62ap6VwyQLFW9ZSDbg1IrvwxAzj7+QMuC
+9HnWV6s375vjCPZNGtdU5Hd2g2rE08OGqGV0dRk0Dx8fLE/N8Tl5l2alGw9aKrPHtvRJuU5amzk
01F0aRI+O3Tt5ayzC0Rinxzn/nIpge2cLsfS8zD/AQj8dl/RxPo3MX5FaxLfO3bhnRJRersgtn4F
PiTbj2/sz6fH5mps9vjy5YKVev8tQqfqRNy3y9UotspmZ7r5Fsjlx1f5c5GzBYiFBRthMt1QZ1cJ
SRrp2nBsTqVdb5us++Fia7OlZhWAG982V+gqP3kt/nzll0tqUC289Bxaz155Y6rddBRcMpkHC3+n
MI5mZQxfP76xv14F7gaHJtPUfxzapAfUCxNLc5Jlfsp7dS9l+Ml395eDoc3R25IMh6QiJHF5EX57
IBBCKbTLc3PS2a/aKtYV+SVB9TZqjoAl/p5xo/LTjM459sJPno6/3d7vlz57xyT60kDr5XdryotK
tIzIwf5/8sD/5RFEprPQITCWW3SK3t9fXiL+RZZl37l9X4EFkM41/qnsOEfg1D7+uf58t6jcTJuD
I8+i88fPZcS910wQ20+dDWw8btEjhRIv/0SjelOSgffJonm2RjG2VR6/GqW0aVl/LhtJIBzRFf10
6gXUIiPPyv3cmVCo0qncemZAHHDRyE+apX9cFEmMxUplS1xrC23k/ffppxZMyq5zT9pvup0vPA48
4ZQce3twd2CxJdkJRvLZU7r8V39bjiH2mPRqaNE6GNZpt5+tkLKidZKOpkGwmj9cmrVIdm2LQbEr
BIYriMy3hhsNXzlQ4uanVD7ooEkIm+qT5NvsJlgIrHCO1143pKeoxL4Jxdu6m4OISmUswkPBsOA/
ehj4xIKnzaNOptu7VAbvvyeo8nPijblxGjx9b5Zlce+ECICHIDSuTLOQnyxIf/wsFFsW12Gp4Fyl
/6lFf3uNib/uScAJ6hMjQbIyEE90eq30V8NaBlyf9X/PnnSLGfbSFESxvwyVEVa/v7mSEgywQVOf
xqzZYzKAOLPuSY/zp9PH3+LZ2/v/LkQvxhacN7zzXGAkG1Msmrg+mVmycXs6QtVt5l7/7y6yrFO/
fXdISEYHJkJ9IgJkh+L7PundDWajT9otf7sXBdiLMwExovocduWnrT/38E9PTndlpN/G+qYVn5SJ
ZzvhP1+XssAbLZHFNJLOXhPtpToA482JY7QfLK+6Mkx9Y9sLfiU4pFEIb20513789f31oo7D6IQq
mOf+bEWYM1owlhp5kzSa4rneawH4Uo8rGwtecmHL+4+vd7Zt/Osm/309+ywEtSlrhwwLrpdCV8/m
+6kSn5zc/vZ4K89lWye2ieL3bM+wCbVy0QkVJwMt/2jhv3irbHDWlx/fyF+/uN8uc7ZE9FVgzy5c
xZNPmkzY7ANyEqz9JGPyBOJVwIU/vt7f1gh2J1PZCyGVRuz757zKnMLO07A8Nfld4r9lZHNAv5Zk
vX+yXP/tFwLgBcmL7ZSV++xCYxx5NXE0PBFAP5xw31ufPAJ/+4H+fQE6HO/vRGES1CRfcAGnJLwc
/VCENlqBbM/UJ18aLdjl477bfFjtWH84TjIDIeD37HZcc3QmP5PFyRTQkz08yzdpnHWbsRq8FXkB
eCfZn24SXJ/HRlk/UswhW+GiAbBJoNuUoGPoYvMvQIHSl3VFLju9wEX3lpITc6EkWX2qxGOLJ0uB
nAhy/SsSuXNRDO5zSJW0icr5Z2IY7ilGYbOJp6qyN13oMluLpN3imre8izxLuztQhck2RGC/qwcI
G9Qci/Q0FDzGpGsG9tCS3lrlGGseU+a6E3SqDb6yco8c75XgzBB3lCjWJG9+Z1b/NqCg3ZLi0sId
aSC5NKAeonlwfqKKobtjJRhqmRHuYS5Pa4I6LQAUcXiax+mQz9nF0BDarvHdGghtMcY6jaXXwwxu
tojq7KEjOMe6xmsbgWKpUQwgxMZZHClySy0M7RZppitPkHLg2hiNKfA8qAbAFhJr9C8cOy7vrCJ9
lVmgtghd3WcX29UeyHmxJ569uyW1Cb2bhUpDEZaz6c122DQ6s7ZNRJliJgkm/8iJt4bT2l8a2Tdk
D2BTyjuODAAfiAGAz7qyokpdCEEysNsGzd4eumrrWniDvAJxqIZzf8hF523mNDW2NXarjSvxXfp1
/70BdL3O7U788hXMAKu2h8epcgiftScI1LOGhDKpmjJ7XpSTdekjF9eE1kV9F23milyKUU0DKS7G
aBMXA5/D8/L2sWgJRk6y3IcJBXPmKh1C68oKsl8V4TTIKAt92XdA7NEUOrt6xgDf5Rg1UWhbq3ri
lRkiPX4HeggBA7vfloxTZzvlkbwoFY4X5JX1dZRofciGur2wvQmVY2iSLBM64hgG1QvPhbtLrUk+
B7OD4NtqkD92gXtZIUFbBe2UbuN6erOIToaz2efTA6kMwFBCuuxlGPY3/hL5Zsd+DH14ti/GbnpD
KGngE9P8Hpr4WwcTcroJU2BBJQqnvStEvNVkRV02DrqLofRvRXTVJyRlrQCWIpXuCB7E82XtEQsG
F3kzqAu/6MDS4NhGR5pKnAaDSkCNd79qIOLVZNMjql1/77u1ddOojDFBU5IlGE3uN3AIk7NqUsDi
TgQ3OBnred+ktYs4shG4wwI8x1Fo3OVDoY9WWbS71o7HVW6h0u26aDwOMBqQVMF6asMquG5c0nQ8
E1Gnbu21qHAi9CkWQ5W430cRM9TicLzO0TjuUsM3ydMV46WIspH6WkbXNQlql40v/C9+MEeXBD7D
pB2r4tabMIx5M5A3vDlwxXJAp4aFiVQpQAIJppxtlkYCF5nUN8RKArVFO77Xof3qAIDDiIIuJqn0
CwiwBWyq1FonFkptUmNOeVHWR0yVVMlmcD3g377MyfVgcDLU9EzDO2324yYsdP4UZI4LHL8fd1J1
ZB7CXtr18exikShm5hkGrpTYxy1gDNauXBxlNlEQm6ojyyTCRQS8bfHkjIjgs3TBMWV0shHeBVcO
/3dNwmSzCrsighhUl6+Bgd8Mfg2UMOUadDO7alq3tovW1CFJr1m4uFqHgI0DgnRana9awtYQuRIX
52mo8EYfFJuwNR0U5m1zdJYsCmRBPRV61d0HdNR37eIv68q5WMJD632f42l2irnCWzozCkwqf8Xf
8O/EjMWCZOhn4hOIf5gC3NFNpPjIhHEYEiYMRuwWFpJgmw+hI8QeFGrQtt62iJD1zIBydpmRVMxl
cvWS+aO5rnAJrCPiAWucTuR6JG9D3vwskbEzjIzfetv4SmocGLFRvhIx6+8aly9AVSWmYl29kjBb
ocTxCSDvOsiDMo43c8ekN2vL8J42VEIIHbCEvDUe6oTgN6NyUuRIIcqjzJxRsFlAmNuM9yarMSvp
XC4Jb9hvid8F5qgChrRgO/J+QneAWbd55C/yJqbRiIMtqmkksGI8Rm6DQt6u0ifS0B8dBFxfu87I
jgPmlAOhw8Ex4BBFoBFIzl23SN/cxU2M+cJ4VYH2NlmOWQdTDVowL0Dy5RmI9ukPbkToOYc8cH8q
XQMxw6p21bgeAJ2hMVacmk2GZs2Ik5KeUFD3iFScMt6TF6K2fZxhBuc92eEHdr7EnRj2SBOaaxg+
7U1ZqvhQZ6y9ywn4iqN1skmI6cC7Zf9iESKgEsg0yx3A9d5p0TwmOt6VvTftMwN0Yshphkd76Og2
44dYstoOUkmS5Zp4Plh9R8JE01j3ZRw6PerFroMOCn1tH6HVRAlP1ovyG3Z1i2rt1Shx7K9A1WBd
UDVfpjkEp3hc6JIWebPEunDUL/QPL87bFXg3DO4EBt7gHSGdmAxiZ2XhGoJwp5IrOLXf3MZ+trvu
abJBHtQyjb6AaEugNVA42eRqI6CcvBUAifqYdkZwZ0c4az1cbOu2kfTwRsLXkaOM6YoDU4bgPhJK
XvhpzI8wBXZ9yMslGA4tFDaHILi1+NUYTnrhzk1yMOzUhbs2RWCfL2iKPOXlpzHjr1LG0EQad9j7
w5yESejeh9FV486q5ZLdUWU3faLQJgQKsKKvfmYV4/EG683BbNt2O4hUfyOREo50lBUXqc341M0w
Wmt8xRvkPNa3BiYQdkdUKCjLZ/thJokDM6iKUYkHov+SAd/gmTfza6HQFQ9G+gurLCDwGFFNYzo1
2EAjup0LVJiZ3ScXjFLJ40XuxD+WTXClnAH9JkanI4leM3GCU7Bhx/PvG1Lu9oHdqH1rQrFJsWGi
ue/KJyLv04suqzQ6eyl2BhKZfZvjE1oXRlvDGO29WwyXPMdT5b3q2i1WujbEBtSQdwcOUm+VOaCh
HFve1pTiCfZoiJ2rfLJyo/3h4LHBgZBMGeiwmZSm0ZxZ7JcoWLVTg3kSVeU/+F2Ao76rxn1CBMgm
8JaUjYApvJfPrMq+hjNuk0W9n9speDBx63+pR6wBgyxpMXgMncOMjKSSMB1ygMzyQS1GJPCvetsa
rEBQR5ARjDLeoVDU+0ib8SauepxtHgOxuNP3xIOAVPGpIcNBE4FK0vtPiVYemFw6nHi8eSCE89NU
zMyrnJK2AS3FissDBtebfJfGtewdo28iTQw0qhjh9Cocp/rBbHskibHHDSP4LLJjHIn2geycH05j
NpRA3RtMm+B6GmV93dcWUWgmqUxEk2zCkYa8U1qYRAYNfh0jN7b1KbwYR47QTLARV2vW9rIKxU3I
BHdl5Kyouo3mXVnbjBRxg+3UJMZ7f5zIWQl5I8M0fRyQxW4Yg/3ShNPhFB2jg1aYizKxsYDkZLvX
0gwfTARe0Dtp7CFXn/ZDBat+wHm9Mseh2yPUjC7IyE2Y/zpiV9XBuFWS2Nkp8tOti+t57TQBDAZN
IXycbMEZIk7bA7Hk1Re7yuKLanQow81muAbH2v7gi5/2Vk+WLBYX4uti958WW9XwFYzpEcp/jK8v
8R8wVOLvxJSzz7WNESvQsBapQ4hQk2F9tGLRfW0LDakQy+bGIxfsGqlrsLNn6idZOu0dKBgOBCa4
4O9NzOFjl9TTcCqxa9dUrH31DM/+ahzt72gZS5xZOswn52BXbSQ3fsl4eCnm4ITiKVseSjpfKKol
MPrc7reV0/Yr2+zJDYpaX4itxas68doD/7h2Bvbn3lHuKsPNemm3eKQy1wvvklw5W0+TYJrMEZnr
wnhOmzaBG0UU8Vxl8kdSCQ4wOgthfdZqZoSJYC1bc7QjzjUFe7xOW5lc0lucCFKLwztBNjVyEr92
78PIA9FWq/t+QNkeEFy0yPL1nRMhyfddSHdVXeGOgH/rts/CtrppxWxUH0oKv0vZG9Guwj19id8a
PQIV9Sbl6htC395w3NvrKSSFymsSYDUKhB5tyQxoKSWP6SQeNq5SXsal+9VDlbozdc09DzUmMhaz
VR76z6nfEludKAvkoRVvkmFZBjFNrUonDjkw0dXhQBdeVw0hldxRmD9k8Ffi/+boPJabRcIo+kRU
0UA3sBWgLMs5bSj7t03Omaefo9lOzXhsCbq/cO+5PgmpGUU9SU7HWuSUMLjyOS1lulzgHJBEIFK5
XhxR3xNJ+zHAudxPCsPRZjCxEmmkCGMUBjFhz3rrxxhuA5DLxRYCPDcDvEhcPzyQeMXiV6oABs3g
9X5InJ3/2UTH3ZOqnO75ATNIiD6+gy42ElO2SgG+1B5DzgNRvfcFdiyjdEygHgTPEd9mbrQQkg0V
x3ggetm+ZmHLO17ekGEj5GqwNU3ht90CZcIJ3StzbrhAsvuIbPtXy1lQGDQgR5K0tTdEv0RiLVr1
5S5ElSZsvX3LMmsv7rF4EwPa4/MJNWQSJu4ozgNPao22x77CrBxxwIYwQYKLwqg9qwmxtG4SRuEw
fOIg16gOJlPSSdWLtrOmicAIBa7oXu9mZ8OY0giIfNM9GRFDW2QwvIgAYSxu2iuDXwo5Ny5/3Qiz
fF0BwBVlZG1KCjc/sVCwp3Gy+DHif7+RmuVXLkGMhlwMQudLNHdcUaSyE7FezW7NqL1td5aso3Pb
SZylhXSAWiXDNSskKZImAbaU3canGLVd6EY72gvqrJ4wq2TcFiCr32POlxNO3MxP5wzgIQ+VcU9l
i9m8iiE7udXwBMvod5wgW8f96G7Yo69nI34a8i0xNClpYvi6aiMTH1SwIwcLhU99Czqbhg5lSV/b
Qcz/zzciQ25EX9P34QnL/CSOM5+gK/ed4HJcmBIb8fca2l+4LaaXyCirQy81wNZ6sVTJgUUoSA7Z
CMjLTtyrvziT8yFrZ86emRDiXEeXUtchKiuBmSsgV6q663rjR5mmdgQkNW/ydTRQA+P04e1KsOWO
vP1rjXU8m9VnqQgpNfOKKYlNehjulVsYn4kuoUxZ6WPCe3X15c3GpEBxtYCz6kjkdbVc29kDGTNZ
wVxwKilZUW9C/8iIXW+hbvP2Wfx1bd/hBl4fmF+MyKERmCFQUVdzxImT2MgD0gb+dVLo8T6xwohM
u7J9jA3HfuKPMjfK5uFMHLSG3fQJfQcfj4UjUaeK2rD5wRffj0MwZYX1NiR1Eix9bn5y5PdnrC1U
Uw0RDn9rT0Rqz0l6Gkn75mDsoGTo4RumEjRVsUYKjAFrgXQY6Bp5a+yJZot8rLbfa5uNAZAHjIsO
0cILsvFt6tohTpn6ewaB88J8CWgDgR6A/FrARBZf8bIs1mNpxy9rOpF/BKgVMZ5TYcBcCr9AeI+b
aPidyEnxapHV+3hoLY4fvj0dXtqhWmT3KMdSO7Wysk8R1Js728rXbZE5WbBC8mTSWfNniFvbr324
JBdfM3umVO3LlsmexewiCnk55T9ulF+Y94BekE551oI/tNdmjCiTdH11ExhGSWJza94IycoZrgne
rLNdcs2VWOX5/VQMC95ogkh3v5CbNFttKGe6Q9l9rSMjSJT31FbdtDWsqrijLBzf5hJIjNmSA0rX
WEHrku0uLIbs5sSnK1hrlX2Q7RFty3KkxlhkEdDPAODWF9ybdZ+n+76CFxzZxh+udjS59bp6dSNh
NlnOX13rDQzRPDty4soLisPSt/oJGWUUme1jQ1okDXze4+whrWhjThHsIQx85HmE3bbG7UTadPHN
6irmtW1/4hm4Am5eYR5JU6+wBYl/NwfrJtZrBnRAUamnYZn/ZiH+laqT4krOTBOAg2UaZ42mP/Q3
XF7qnO0VuKWJ4v/oOhwKjLUGYh0yBys2Hm40M7BrtFh7zZdOfxhNET+0nVle3Myx37FPMZ6iLd3w
4UIwXvH0QkeQe8vuFh8vnRnANy4CS8EuI8uRLNNoMEDAVF3x0fcqPAHeavcxYTz7UHTxPTiyjlDq
FQIcXwux7pNxMke+mkhFxgaojAyqCYZMEabrrkpd42Tg9AVZJfCcmeCMXVdUu/+5+G3Ubddy/dJi
wphVV8/q0E9WvEWxDmeFUm0rOszIXa1Ne3b3IGScmK8jn6DwJ5Y6TMTPO3Xy3Ch8yXHVDUFu9XRk
epweENM0dy5o36PBfPa0gvbjYmmF9ccGsf5QTv8e1nl8EoBviIoGADIn6U/UzRO/PlNfa70F64T9
gIcuIdZRj9TsI5VgTtXUgFftTL8CUeb9lhh7l8jVg6Iy+z0vp7kF3G9hDjLqo9bO5ZMRpvb7vDrf
djnzvOicN7jL+m1lJ/lm1krnYMmm4ixpyudOczrfANVK605whci05GM07P5MYBYQy0Qbg3jAVqOt
5EKldY5PqdDqlzXpwYczlgCErPowfOLLELR9ee0SUoUR2RY1YFGFYFh0Sn4sqxyPbDwH8FyzAde0
1SdyHImvZqxrHJCB6de4ZjJh2OG4X0b7RizjooSRikbCAnZQ1BT/koH7T4oeztgwlKOqjiNIA+WQ
F3/MXZGROi0n8jLMiky0etyWhZWQQUbgN0V465syU6+zJcfHFO8+YUQh7H0C1bYapyOPAM/4tZ21
nHjKuWKM0beeEy4zxWk/ysugGMqtBhwvIr3e8a2hKpqbX+xY0570CtACM4HtyCvxuGzZU8C8mOpy
awozvhhtNYGos1cUnQCE28aw3tRivbN81ync6k+ZxR024oYRAOCG/mA1CMU1ItaMMBx+zMIVEUNd
fHIoIOr+6LgQWcobxazX+/bdKAxwEG3R+SNuTaN8v3Gspu7JqCwuib6Ufw7H/9kupg8U3/WRhIpN
2TFyYpL5kRBq7M0RoRVMEIg4bVkI5wQgBJA/OYmpgz9SG0SMUeB/HHo7fRoFCbSK+dMGjJm9DdMy
3k+1MCjc0ZIRO1AciTFfJl4+GSOeHlQFLmhwT7Ur6g+51m0IT7gztouVvAxuTIdiTh9xfePaWnx+
HneB9eQwNIAXOuSJj8lpHXdFUVj91izMcKOn4WMdT9MlJmUrDRhLN91LghNj2KZ927/gtBo8vUtc
MCIdTO8mNvUj4D7nMIM9fAtbvfN5gVEwqC48RAuzY8ONX1ko6F7pRCD+BVbAEE/xnvYmPOC8Er5M
IzIGKzIv1oHgKC3q8l06TAzy3LG6IR6l3zj1d6GX31lVCA/uHpZdaTNoO430km2Qh8N97oBgGxzI
rqQTpPRMsRE0sE6Y8mbfg+CAHOsiv+UJslPRBzt8a/Sloqie3WYPtD1w00/GaFV4LokcNS+QWm9p
aGOfJLsWCcndiv8PwaSV7JDkEkQIa4LErpZ5VyHgYStN/awZwMtyMnv8wdW/MI9uw8nX9q1IT6rZ
iqfbH4Bjwq+qrVInC24QRGvQMtZcHFbuk03KPr9psJ1XIeEGwmzETgk4kD07Jbgr7sSIscb1bHFg
LPXQH22sMGs0apslzV7wnd3mbq3YprkjHwlj+V4McVqy7Hnl1d/piKFh9zOazwEmE5BzsaZFELjR
wbjXk1+gpBjh7JM93heYmCRUN2aeRqEo4Ys8fF+pyy5GwbrHsxct/qutaXhOldN9CkhMvrtgv8Yf
KlZueie1grToxwdbN9ejYySfjtm9RrUO+Th3gU6IkWGYrcE0nquWL7hMPBfE4bNZ4U/fWICarkOt
TyerAlfEhHjaVIkGulNjLl0mTCeGsooYAvctQYo0qfBH2JaYAOzMEcIztvFpk5ekZOSCAT9jo5xF
B+fxwqflWRNglbEmwFyrh2QLlQaPQ0f0MDmCMcxCBjbw9LnfLHt47uZbXmsS26c8XT442Y2dzebD
49jTr7Ig8D5EXOeVeBgULz720Y2OfAvdMDOgjYWTkoWhcZsDcQ1t8mLsfgubrsnMnCqoOso2HNpE
rEzR72zPcUDQzFoGrDveGw4gj0ULHJdw/oI7nm7MellZyuhUJ1BQt4Zm0SMm9az/CK3rTnWPZz4l
WGITMcsBPUBCHYOoWz58XT2YS9U/pkmMXWTUhfloG0VJlbzWjbeU06fJOeXn4HU9iCBfRIKyfzVU
szCzHSwos6n1ZUSOuLC/qS6Ss4RfRH5X9ManNFILfEVpsUBhmhF3IsZaKNjQFmFGq55/6FHUwKZO
3SMj6O8+HiZ+bMqIMC2bm7cYOY6f92P/ROg8Y9sQ6HHVgHBLctIOpR2RlltHw7Us2q/CWY3Aaly0
yym3NiUdMXCwHEdolXa7sIwZ3qwC/jcIuuKiDW1RnwojKy46GyUba0o/A7cc02028gVpGJqDMtKL
O3POjWvNTB+MVUnZqA/9yyQ6CvRUm8Ey1zcwuvFaWYz4FgML8CBlelxtNzsq/VZ5t3wXLFZppo2o
2TZRFvut2/fbdrTbPYsbQmKaMt5SfmC2r1yDo6/UNy5jdj9M5bso81f0oQ5vdRcHaxIae8Jr5N6d
DUq5sJ+dLSvL5XE0kYj29mQe8NjPwdR1xbmaW5h3nbP6qPAW2HwwjDIzcskAUjyKlpov2uo6Jzvi
vyDP77PqII7NmWAvoBvEo3YtqQeEjHq0wByacCMfYtHGra+HqnUhfmXRpYUnzI7GNshEV+M278J7
ThOL8JdQHJXIs/3YW8n+Rr6kzyFnS6QuvQKA/SCb4bZipqm9aWGQBUIFHbhEcIDVh5h3A9g9+CmN
xQdGn5mJ7raPmI/rxOR9GlRF7DeizJtF051mTHEnXSbGV0asywYiMaOZFnoPAMJq71hj/iAoznZR
OjxkRLTtUtWAcLdycenTm8/DMkc/Vvl6wnFhHZWS9cHSMEdVTkgyT5u0n3GS1EFE/oRnUYaS0loY
3Cgc/fDcM1Ie9PHJHFnJQJnoTuC7kRGFfRfIcr2JYwROECHJM2IgSDbzQgiKm63r3nUjFYyjFe+m
fGLJvL6tzdjuge1XAZb74ZHzeWFhBHshbYZ8b4owOddGW5+gSMBOM8fmgZGiw15rGajwoCJaTZRe
u3Z6sqg69wRCMxfrNYucrNt+2tK/pNt2l8XCjVXavTp0i7E81ePAwImawrOpY0roP2acFtc2Vk6g
udNPAs3gPZpKclyXm+ddZZwE9RT9FOOitpmThLTOU8ZaW+c/GG/Qr3KyHugmoq9emuWOpCbiQ/qM
tW5ETGOW2uMddgPY1Xqjc4WFDbLPyD2SzeIeuYWNQ5QRnV3LAnhHncH65iZeu2zZMVRtfQr8hiTE
erqUosj2tuMMt8pQ84i8oE4etGUvtLpE1KAojpcKcuzEFFWl8iWvB3fHkqc91qq7RSQ1Oq3viG9L
9TDyQhfMRBV6WjLNd/UcVQBub4Rd063I3HD/tFz8a2lI2FD/k2guDsrR8rfJtLKHcVkmT2+jIcB2
bV2JzrOCbGS5a8ioPKZuJo+AlZJdWmQvqWXndKFCP3XSmPkAegAVZQZpgp0NCydksGpChcv+ajkY
Mozesmj5KfvmAxde7Akufa+oumTLElXf2jrlk6W1cnMjcqNpsfVrFOJycO2s21ZyNTZkOhh+wtlz
KfMu3mTLwopczS9jlSOBvOU0V2xP7ybSwqHOCu2VUJYD4u27pRLJll3AHTFxznYd5edo9LEvFy5X
R/CIg3aKzy7f6o4mTdy5ELsekLtnnjWDlrFd8MLhkDs/1GgCfp9dsTHK4KpoTntYOhAc5iI/AafU
eyTpCErcEJjqMJubksZ4G5OMx6tgfjopK75atg3Yxltj1ujvqzUlZ7cMCZyrHUxQrMMTLlptQrjF
aCDBpuMJq+RxqVPzgdyj7CJqgHlrjKdwjeMmEElN+FnViqtxWxi4ZLyT78JpJxWRYTkZJA8qUg4+
7ultYlq65SGLfYZeEF5EJ/dr6LKAV5r1FwIauL0I/Pd0GV7opqB1be1HKt2GH1d/uDPci3gahkvG
Yb1PNf6cyGT8U3fWK1KC+OZjXPcrmYeeWosHZ1r7N8Wv5rspSzGhG+FJI87Mz/r4AxEP0FMLkeSY
2L6I4unZqWybvwJSp8yYLIGo6Q91b6/bDqCJ04+vVcg6MZ0IOhHtkIDXcF2f0VfoOe1YBG4s+oMx
5P39oIf9rsuS8hmUkemTE2F4IpLkh8HHKr2wmdSnNPRuPzqL+R6JpX/RaieCaVcRDsayBI0UOcrU
s6ilOtqpwImZFC4NVRB8TiDMtRoeWrNcH8dxxJPIJArCOFG4yKIvpmq6L3J+yjNDKYstvx0+Q5Lh
3W0m+HBR6U20Caw3WYRdiErR/2WdQ5eD2/J77UPShYWz7uc4tbdmTDvasnysNMurXPRZTQmFLv3t
q+kt1qJnwnRg0N8kOnPOMBCiiYMMTU2vTsT/ARJZFTQdO0RaosG3iGm/ynRqv/W+GV/BB41eSocL
BHcZApoT0o17LtaOpKU7GsQIHvZge0M2QYHMisl37UEEkYv+YA7LCIyRMp7FYP7q0k2xBJFLORtm
6gnRhA8uTslNJytBIipW6l6xxACYTjyFQaGDXh2WKSuLvTBr9vnamF7NcBo9orRAKBZtOmxG0Mbv
KKGMbTLaL06njEfTqo093RYCHZU1nPA1V4sjQ0Kjm3W7TEVKJkL4lIDnO7EtLF56ibKiXJz8LNQR
YVR7yxxO3+Df215d2QT1VXQ8loOejCWF/mhmn6jrGeY8AFiiAvAImfZ0Rs8JzJaMvf/0mhZbgaKI
FeKlKf+NIr0LV6J6+3uiRfv2QTdODGmI8KRUiX6gLnNXMvjNwc/e1voOOWgvaBm3UrV7Sz2T4EDu
jvAz+VSLk5RMIq9RfHSSPcTUhG2PDk3SdfayobA7w4oPgfa7BRHJsUWmBxm6QWFqfLz7Nd+r4oeU
b1qtTaLTLXRnxpBipf3RTz2Dz3IIkpZbBfIL39ZXaT9U+otJH1Ve42TX2cz25GGpiL/If4tpnzOC
6jTP6FhSVeeFmVJyEPN9z4hpYLGYj0RZo/rKuNva/g+0EEXCb6f5sHHb4TwXPwO+aSO8W6N/omgJ
eCEwwkWwErfbqHqOSG1vzqJOD5JdtbIe7Mbdcu2dq/AmsKmCmk8eFKpPvN5JH7Zz97Mws5AZSkZ6
KX16XZhLdVEwjSgMaIZMKi7m2vm0F+nRWk5OzIrVyn1p7fX8oayfS16dlub64vSM+SHhjX3u1yZ5
sI7n9I5fjT+3b03FfzSW5OhBQ1hBzQfSuVbtm86BGdXZMTN2kziRenEocpiANM6cDIP+L41JTUOH
KgCULnDBpqcwwu44QMKcfziBNgVEtoFJnFUf24mLB850BhtFL18rdVBMH1bD2iThtGnMY4zYiCeG
i8Tnt87ibSPuNZIhrY+ous/FoY9/bgxlDIneJPkAL5pBcMrFLW4bsA/mKpP94JL300mSbv9Z4nmZ
X7FNblhydNYldHY1qywsMRp6nH6XIqEpZNCLn5xdasG1CtU3WTUyei5VeJdYpMMg18ouDhe5IqPF
6vRmW9HiwplG/lVUWsvudrRe4lGWB2a7X0ZmZHew8AJ7paHKLhPJpw4xU1RffUtSvWndO1LzCpMc
0pwwSg4d0MHqHBrNKYZGJ/J9ThT7RLwQtCqQ5eRWQCJBn8tq6WZEmC8mcSoWR577MjacvC67tZwx
arixxhewvD7bYa+hHEyzHXHmtE38VMrJJUqwPj/NJNsUF0WGxExTL7v3FEBufGzZ8TrmJQOv4maQ
nvqrnF9097EJdykazLX+Yzq509pXfX003Bf04mv+N4FaZ31VNeKGqtjrY4ogbXeD+BsSRPPykTQv
CXllo74Po/mgJt3LUG80FS57Fxg1I3uqBfYHByLdNxYKOBdGd1s+deK1M6kvtT3F7aEybuR4KPnJ
rzW4LOoLYNiswUm9q8dyU6jvGSZakZ5Xvq0hQQ7CGGcJPRTnzJAAeCuG6tPrjBnBdX+InOL6vbfV
D/o/L4pBTdtQxRi3r8ZusPjcOG4XtvGHmxCS/WQRX9yFaHiTA5FngD7J1/IySDrtdUSBBq9y44QP
mbyf42yfmZ8GYvClhLfJ6DWqP6sRZ8f4DHDtdhXOt67fQviuoQGoNy6JC2lOSVoI1CnPpCzqNIfg
2svlYpGQZmKnmsM36SLIiMNjCEXUDjd9AsWZ5AAz0NITiTUbR2LLHe8F3LKxZRvOuoialXO/8adq
PbUkxSwEfMXSj8zXsiLal09kpuNBFFApGMtbVp58Yc8q6ph03EHjtLD7R85nb9yUqPNdtvR+oYXf
3Vj7WcyKobyo5aAVb8P0T+r7pdgJqqYM4J/7Vcl74AEe4Dya1ooj+tjSGpZyV5KEMpFGkwmIAQ/c
qwn8Nenlk+bN9r+VM3dq/rXZsy3P9BcbWX9EwwdqskCiHEDFgOrybk2Rse8n7eLMe2gUvcP7cD+Q
PVO8a9UHkyq/tmhr7S+te4puwUPJtih2Rvrajf/sst4tqGwRHCBxe7JIlWiQGJbaQHpnypENRan4
Ijrb7mAsVge2MxBAnrr6bXFOBRzz/wkHxFjQ//GDETKO37W8v2WBudpeqsd8/mP1UXU/SGz3wHlp
mYuNbvwUC8Fn7m5pzmnD5ckp3sN+tVEqmuluRY7uII1dr0rec7ttKag9eCjhX8OU5A9yJ+mZv722
K6PXdHzQl/cCfYjoTxpFVmS7/f6mLUaikXAiKZCjKdqlgGiX/pgTUbLj2+9hLlYkGpsqPjVmfj/h
qOSLj7fUL56aHsYJ8eDAXLC4Ey5TxxT/6msyEW0n/9nzb4f0JAWgK2eYp2t0C0cJeBi8Jf3V2Do4
JJj0yKun2PIRkS5S2zFQhMf/hqosUOF6R8jGbp3VNSRvlq12IDK4FgidcjV8LMLcdtGhcN7ZEdBL
59tCvsXhr7rrXSJFi3335Rya/qpq/sGJZnkzFruefRyOpsMUH9SIxhByabyebzKecXkxOVWzgjPj
dkBYPwX3FNm6fhjf2wV+UuKUqkcHRn2d8SV/cIi5JGqRxVRmua8IIuVscQSOvfUjkk/dcE7dX3ji
+XiM5jPRXBvVX25vGvtoXqKDS8Vt3CX1Y2iwjpd2QMQQP+23yoOFKo/xyNR9uwzBWJxw9bRee0O+
Jl9pdqlRHoBKWVUwYJeTd4ZxXcSh7ehl9b0129uRa8N0jkJjB9FtrfROsReZ1gf0qUjT75b2cZm+
bMET85Enn1pMfLKDpp5kjFq7DI3P7j+AL+jp48dkn9bqHu5exVqwjs9TQoTcF+MerSQ9PD8UzbNu
Irz80u2Tsh7D6YWsjio6rHLbxqeieIStD43As4o7l2FsNV3z9N5CbJv0n3nS8xCcpPMyyt3MLZZE
eFVepPEcpffDeNYjspcRSPXvqTqCkRlWh3olSDC184QCl3x0DWL7Hmom6aPkfXxfxdUdAjo5X/b/
uI/YdPsml5kKf2dFkER5dsj6lDlEcT0PWjCSNPpW/xBnoA8NqKiptRH6VjW4ZNBGhVzO+i1551KQ
OhNVh8F+TPXpPBqf0RDucsNlPE08T3tHR+Mpu6XvIW+crcWs7zAik0RWB5TpFMzMq+kANKWTKkpb
Et8B8t/YXMBO+QglAf3pC2GynHbpcYYKnXf/EoTTBRndS3koxG882pvGeEs5AAw9xTOeesyhCwr4
mV1iNP0OS+xryYLtf7mmXQE5iMGt4JrjzxfdK9FJXT0dBvf+Fn1NXsV2JZBooeKY7cCGj1mrJ0OB
f526xyGCjr1anDKR34Yfs0S3P72E9SUPpac1xN0wq1rl39gV/ho/TfUXMec1dPc65TyomFq2mp/o
186V96ubnfs62k4WN1ZUbEINrTQf+kSkpmsgTVSceIPxQhR2MFQ54Obon2WypUp/m5GscolqHzEN
NyKJysNxxAjLYpszF6Y1M+aSH1mibAlJs7SZHqXt0zi+k2ek+isEaKQXnNjhti1/TNbrkCVZeP5V
TqAGayfCEMZsSifeHGJ72I7ip2lagLCkb93YXkPRHmqmnjrWHOi/SHq1dy2dD1U5HBCa3Gb70V8b
EsS6FyjcNHI7lpmLLH5eDCijVRsw+Tv3IAt29ipR1P/VDlF17WuvzFcja75WXRFC3nmW+dMUf7G0
TxIkfASup8jfpzahQ0fzxuaPTfM6kpV1X2tcvPFr4r7EhgiGFlnv+j2jCgmfy+XPbcjbwXAjPgYA
mgO/cby31kOJ1WWhS8zVZ0RcYeunq74f7fE8qOep2Sq2uNTBZFduBAthOh69/SGubWi+pPnQkG3L
ii2eT021zcV1sMGlHqQtYLj7GDECtBNeT42oymQ3kDk3oewz9Ie+PQ3WqWUpruKfwpTezNS41w4G
29GaSW4qXmz7Mmpih95zo9NLQaUBJcs3j2EFXYCX3DoyJjfD62xChx9IIMwfZueHbJ3vFZC8VVgA
Nu8q8xmt6iapZgY/v5zxVnjXaidhH4p0N2Rk4vG7sTSX66Mr/waiSxn85+22iN8mO/TWidMIJ9JR
4yliSQDf/8zO2ZS/ZVQjEH1mQ5KgdcO7Atwpzf/0+aI3zxKJankWKQ9nygOt36ka0de+vaUEOKe6
o/eR57H4M5XyI2j+LQOr5FkNbJgAqdfNfaheskl643LXNyHLfsqyN4Hua4ElZDNbp+njAejCiw17
tiqfivFVa56c9nFadiOe6dLxGP8yNj/KnH+hvm+7D4MOxnJPXaIfKqYZ2UIFRAhOkb8SPXmdk7ta
O2EKJGz4MbdPhXpPAaKvS+/ZinjDeLrGYFsJjloFu3gceCbT1YKWOqau09O/EY58Peyj+pKSEJdU
tLnc3mX548KTJwp4l4gd+WGmQfAxvN5o8ZuUFLOo3g/J6wg1HnMbC+t/yfTl9vyFaA408700vpt2
3MXm4pv6ATQ6ii6e49UZHgaNTE0QjqpCrgF8uG/xbUMBX8nMUA0WDIt0mGz6thD3LXoGlW04Y+w6
Mm4IN7j5XmHreysnNXLq7Bi6DPc15w7PoLdm5TmvFnbkGB2Z95B6kCyBMXbHDtwfn4eNoMHJbmkz
7b0JIGoQGo64JihCaCCN5WWR/ue0CJKMOYAc/OFG+IcYxpYEJY9FuUNWcbT7Zd8TxKDfVE0E6SCP
7+FWZ4aONnr9J0Lj2iJFh5ZMC+buzK4nVviGzB/9prT2zcLLbi/Twami92Gu3i1L27vrGDhKP1cV
OYPkwzMO26glv2egGZjjfGTI/yEpEJU7HiczfSAqzJ+mZZvUxPAadgUMTgVOqB96RzsXWXSKTW1b
svHfsM74bTW1HYr5MVp0lvfsqCbDW2V36HhrEhfpfGF+oHuhliDSgdu43SSZ5kH4erJs9F+xOpRm
8zlnjgqMCsqIm7tHwYWLzNsjiHzTaGawAnz2wOTi8Ptbioe+e1LWSImMQNlwb91c/s5G6H5Ksq2Y
cQvYy3Fdoz1auPvcZTVkuruyJQgcDXInuktZsNErWcwP7X4Ow3sjGeE0QWkc1u5uWItTqY1+xiIv
1AkdYbpMLOjJ4YDeRGt4j57wMgP/KiP5ZtT9ZuTS7DMDsx+qHCM6mVHuD0v6IkDpzcb60q1d4PLv
6GgjhyXy3DkNLA6OhuCydVmR5xBIEbloKtadJsW5q4q92fGeIqicYuW1jh2wrfxoNGefVdOlFbNX
YbHsyIFikUlE6XLDzupir9r5kXHk2zQORysLfXMF8CkIwoSpRNtz62unitquYy5P/oWzwHC3rKs+
/Ayh3LmGtk+4T2JdBpItM6FPzIpIjK7XB01yBSve3n5ZT3FO9Z5hg+uVuDf1MVD/B5aA+bQ6H22Z
F8ftvul6Alr63aDPBHSQ3MRSjzDHg21UvsIBaGa394ffnYsZTfOvS+LTJOxjJ1YfutudqqjYRmN6
Ghki9Xa9jTRmcjqTn1nOfs4UntHUr764j6R9154cCQamhvttK75vpwhqyRWFwLYxkJyZlJAklZJZ
a5F8KWckpDl6j6lPD9mU+26bH3S9xOCZ7pq5/GCRnJPwG0f8Ndq2bdnF3BSHRgmInHAK355m6KHh
lk0xedSQOuI0AgReEQ8Uchso+lJDJafMmUjeiHbhOJPp62oIiZogn+tTFXGWO+uLhe517CmIG6Dm
hDqx/xpveZ4u00Bdb09oig7ZAhcfN1/oxjQkBDdX6wG10EBbR+CkMp+IjfLJZbmSiZID7153RRu9
NTy8EOShZQ0PpWmD9rSKequJ9MnsX7ORLq/DSi4U5kA+To6Mpn6SffaRLgolIPnLstzPRQRJn8pq
qCnr8IQifyyRnBU+6fReKPJzyzqs7jmSqX54PFLuj2aorwuayS7mpRCl56B8QL6KbxsZ+MopHyak
+vAm1A0FBg2ObONjGfabNKz9smKdjbGBCCYEkbXXVlxE4BCRXjOcr4O4dfYGA1YQr0E6zkHW2xsj
M3cA9H1DlneUmUeMvnRaFMW95kWw9hwD93qrsAthtrTxQSYl8zCLND0WBOgL0sqTOZ6svjm65FNV
t54tJvOzEN3eoupth+IPuj5xTOb6Lib2beNyGekMV8aytY3m2Vk85nVs6SH6lpyYCvtQOWRM9gyM
frCML4broLJtmK5Up46GsKtyT2jT9j+Szmw5UiQLol+EGRAQwGsuZEqZ2teqF0ylUrEGO0TA18+h
52VsrK2tSq1Mght+3Y9zMtxs7vNl6A8uzrxIV+/tVNxOprD3uGUf1iyhvMhTz42PSRHjBDdDwmuF
V38OBNK4r7FoEThiC8e+62bE8pAftMIzxbuE/Swj2VYim51IZh11wep35VNEGCWddEgSswdXGIsk
2E0yxEBACVklSZHRcqkxhgdI8mUr0EyIpPJ5Ltiacl3oHeYuPpytqnhNji1Iv2rVai8tH12jUAdJ
OLntbV675Iay8IBLa5+a7b7e7UVdX+2QoLHDyUJJPQYllwJb+VcQL9kvpbfPPHb+dohvmlepTQVW
JcnrD8NPwyDe8vNaq+YDbS9G9sdktY8Cea91xJ2D9N+R29ilM6ThtHcvtbe+ikKc8XafqKR4gQH8
xFr4ruWXMxt5mqyjiRo00UKfM4pY01GeyEodiJId2cw92SOjKovIkHAg4J6nQFm/Wo1DNGT159i0
0hdEMWTG6jg60Dm595jhssl6jgTXN13fjEzslL9RvOYb8Nk0NA89aWc3OEXmzxavmVv+00hADDh0
qcmd1WGUBB74pw7dNfnIKOylK85373sB7Ifd/ovvHgcs8WEP7/EYjJ8V7kZRFQ8agW40GVvhmnhX
esn77kSUnxXPuJemfPC85saZSMQ188mVxTPxb/RQ1rNs7m9s6d44XvSvkzkFlyUBnKx+aeARbzt2
YUdoMjwUJhpvJvblKvEeG2c8kKDnpxwU7Xw4DAUHkh98LhZC/DgE98wevzT2Qfr0ZkQejFjl9gfW
Loul6KNsk+s6EU7TI07KLH2NanM3VhPhQaz/fgtmfFq2BNLcnJCYWWvkJAUpaswLVgy8HDyyidiu
t4WKdaRsm95P3dCbuPxyCzpgwxkfjx+A3CS87e7zamKEHu1bihBYBSQtMAYfN3fPhvWYjYbyHMxq
CZdU2vDOm11zCYY7mllPAM8uwbRMZ1Zsf0MjYj8vrgaVUXnusU3lh53O8ZT03r3WDfJhCMeiibjT
hIeApXIiaUSZoegGXXhIt6ujWrjLE0u1uU7IfrjvqoQbuHMVbf6vEeFPFK53PVTglvonzxuYC+tb
3QO8oOfeuLS3p9V5M8Aw8x6WEBPaJgKhKUmEGMft0UzMuhM+BfMCAb6xeGOHCLkIlOn2MrRcl2w8
/rJ+wW9Et2xXZoxy9E8VEliG6tIjrobYuBTdtjSssbeP54rF60CevDZ9c+Nl3t4FqNAZn6HbQ16B
mLAKNPFxPgVVja9ywnBe1J46TpBTnq2FeH5BiO6+aSUE4qLkYBb2U8QD2laqp/Ax3NZEs/vkhE0b
xhT7jSeVZyQ65yr8Lobwj93b0b3td+wgHLCF76tgjeX612Eogv6twfjxAbWnOmniWwftTxijJQYh
AQn5nAS0dOy6pqQYWlQPjcT5hXUIQvUpydL66k3gQ8kxWNx2/M9p9roLnRrfazlMJ5KFOZnxWlIh
05eUeGXJQ+g4pDvTNTM8QZmLBw8hzwVWYYfvbdu7n86Sho+ut6hyP5nePXlo2nsrpF7QqVEcyjkp
bmfXv20jgBheT556dbXzXxXcmZSLuutAgZyG1SPnRvLyzCZ2PHZlgGlpwKdnJKnikSQk7iFyTATU
hjvl/tAhg7O2oD1DhIH7Rb8eRq0ZR3zajuz6ijS5HXIu9aqcDEnUyGX1RI76GTNadlP0JAzQSPIO
NbYrXqdy6p/U4GPlZ2ttHvII/diJBBQXl7DOUwGJI4RgkupH3ebBt1Q+oJJlQvYM6WYELuU/OL6X
UNQyWPiv9fLC6j9OU8rlgiWA8jDQ5DK6gmV2MWv1HTrrGk8Fn55dQfAgm/Q1GUunmKMGxJ0Z3gDp
yUNBMwlrRbPQbE3k8SlYx+ZfuY7ccfOm5hbquTLCfB3AGiEy7C6vJWaJo57sF2X039bui9vad+6U
X8HmyALmwaIun2e9vW/HkJyxD1/lMcrb4OQ7I8HIXjufrJ+jV1zJ5h3QCw0QFGfwUCzzpR/6OU7p
fbnYkZzexsFlFRyplVRYQKoHX9YT3xXvsQZEcGxst/tr45E8dauZzzWrU1CqMudZKRLWO30qGNG1
sP4Gsq5unJIc7pRzryBU8N/XvgZJwbFWFh255c7m72v1d2mDQ9kgbGexiJc87NyTr3GQMLu0pXWL
W8VGnB4QrP1UcUg5iMLogdU70dnN77nWfhzlKr/ii3EPtJtMty1ZVOaxejQ3s6uwfchpepvNTC4j
CtEA7ah5o8KL8XS2OKNLgi32rio88nMFuXfMi4OHJcQfT8225ml1FPyJ8r46bvEvcABzRyqxhJcs
B8ayqvUNQkbKRJ1n4d6hYRDBluOnhnT3wl/B8eSyAW9sNd278HQ4QM22i5YpGTuEhdMw5z8A63Ms
zRpZqC4jogod+68MHBTrjpbWtKrhp3HEEMKMpiKwUguv3AHYw5JhtA2RQ4tiWh4sKqAo4Cpvp1xT
/0QXu5fnGGUCJosgas9tU36LZH1VpSHFcjfn8jHMAEcSy4TIEZkFqx/WmnPaNxzlbvtSMEdR6JJx
lKotAe0nfv1UGhHyQqJhhBupl9zQD7hhJRz/zTITqiatfbG/1b+XSUQyZJDL4xgouo2aOcSni8Rw
MC71nBFX2In597NcnIawpTvf6DcAAtkc86P3N/mwdjz+6K9MhFNzUBQk0cVYpX9FlP5mPlnvHFM3
nxXCkLe8pVWL4E0tOVyNBKTBsrINI3bKAaeS5J/b1s7H4pC02EctZIjYb5L8JkjCh4SX4IvWXn/x
LIyFyqJoCSpkxIGyHRjV6hyNT3E6ymdXQWxaJW13/TDfwHhjtZ9S0HvwNOE+oqNT615FoJN1HxD1
afckXtuzIE+0B6CNxjrDvT8I0c0fq8ynQ1agtxbGxfGIekU1WZrFfLbpjUVdL506vJ1F4fAtXC3H
v2iwDnifuC5cq/5T9Z8xwZGDhk1213l4iF2GtDWkJx2bOVqTNDbNxRaTs+zWT2tl5+1pS/DF8H8v
hq/M6ObHGZQSjlhuLlDeE/R8CyFNG6Y9MP7sjJth3/VechrAP6H+FF2sM0UM0qZ3/Es7itEb39WY
OyRWVMVoR26CIZ10H40ENtiqLJHkcXH88OTbZYwtlmdoUmSJ2HXvejfnZUSNJGZoWlKn1OYeo5iS
Uyv4Wkk7HCp7ojy3pLWGKY5RtYw8FMMxGfZtvoAp2nyBSQRnBbNdtx+yPsW8IJ9S0iK007d4JqZ+
THaIW0VztKsk6Q/z2t61evyxwXnPz5KpDBtCUjz2WlQ3Q++xKCKr5KGkZ/dixC5NYtHV/xSvcoBf
wv1D2dtfZKzo2GrF9Yppv9xHCZu/KJ1v5+AP/l38BaqD7GhbroW9FnQ5b3T1UXe++0SuYfokc2Tz
MwsWhwniVl5ph5lvBDmWQjO7YV8w3oQrZhsPnvNjt5keCxd9KuBacwzGUsVVyguYVBYZZW+IHrvK
xcA4OJeqNMMDwYAWa2XeoddIi1hNW32GawWVJ2y/uLROWJLSsuWpZygJIId4+6gaOIzDIivvoBP0
LGShR2T9UD60q/yXTPk21vrmG2/v33bB+2S64CGSlrlLsoQ0rxNxSQrsbh6P4N+8FCCDHPhabN0w
UYGmb4zcluWRZZ9FUzhfiUnoiZMprPklUo8EKP2rmiA27HSkM9afrvHfFR7YI3F/ZAPKPq07N8P3
GGoaZkc/YDtMQGJf2EAKro2URfSUpxGrao9auCWV6PvUab9IiCypiX51I3ZN6BQy9v38IUXU7iZn
n7qfycgtAo0laTI2A7Qa/lAX+AwM7LnzJrTBdn4U2rrWfdm9J4lf4Hjo0AOmWbwKHNcsQIb5r3IH
m5Wx96ZHOl7rQL1TSJLdeVk6vflcP7jCG3RaQT6dPtanpW2eSVO9ViGRKY/AJG9vDtHd2nUfI7zL
e1Uw+HnSAmSUw9QpvUb/6gSu1G8SOK8r+UD1YLfVe5duybAlYJtVa8sJcLrTdgwkSe27aWUvEPKi
CBEmdmoe/1W1AtNR1GhRuIOkzwa6A0HFY1Kk07xvhQV8weYbmpycPJmO9El6WPgFc7YeyU7PjKP7
rrPqEwfYbx9eyQmCRnRZxnRrX4nwLngFyLY+QzdcuBzt4XQBTRuEe55Eg2E/n6PGOZhCCYcVq+fQ
slEM/2jSVceqnME0rBiuqzX4zhHi4rrJf7VtTYZk4d7TVta6K6Cz7Kcl6NAOVlYdIZyLY71k6rtV
tvqCkLaZuEtEyaPXszDrys021fbOdC+9liPbpRx8J6agfab62+Fmz2m2wlgrXpE0uHXyBsOSMNCO
mTfZ3J0tHflLPPWlRzFiaJwbuuM0T3/i4DTslwSeTopL/J37h7zp2xbABGXpDLCNqY+OnLMTncY2
/EPKNR+dVE/fFc93ebRC60Mv8o8q2fbCjqtjKPwQo4LZ/5lFNTX72tUPeh7md9+JsD7LAY/UBglV
JWRmrojDKyvcV5uU5KFKrIAgkjvGXcUqn7E7I9tgv0Otrt0bkzGJcMcJjrPi0hx3oJhuhL8S/a3C
RT0MC7JbF0QD/5LPpUmwEqc/q7jLyuFp7UnzMb65zGJl5z2prGYVoRabFSnj0q6sJ5L/xC/YPPF5
0F2nDvkwBkgn3dsidfhk0VYUz9msLomc3COzTIfESdNE6NOpsQu8LKJmM+p/yg3JhuOEGXEOrMcJ
mtRfsFjmOnrefBHu0N+kJkwOKD6ok9EYnKW3egdL2SNXEHu68ng1+8rjewYRS58lfqS7OZLdTR7m
4U3VU0UZegWxVT02qGWOx37D1A+95lhRM7oaCqXYtGISRj0MElQ8C1/ndmhAeJo/QdhQoR1M/n1T
u92v0h6G266PyqfBFMmdK+biww5o9HS1Ne11mS/xvJSsm6BZ3QasMZgH6SQncNIvt55vf6+Y0yzA
bzu7oWxBFZF1MxM0P3upOx19RLF9EYj2jDKCT8G1OcpDfrQkE+6trnP5NdnAVRc/1wcXyMHBtoq3
8v+OLpyBpBbI6lGQMx1NbiGtRU4SO7Pzs07jp1yI29uFvfwOUWwuwpDbZgHf3FKIUb6sNlY6uzLm
ioNbjnuiKKybB/W6+jnEF4k06Vm4xyxZ/Gk9iso9Zq3dEI3ev2D0eR6ZnvcU/y7PZLbcvWE/tSNY
5uzY4SOtqts8WjZokNXuTZlvFvW54uBfdXYcMPwD92EgGxOiQkPaOnFoIudg22xUp2FpISMgXfnY
WZQ/HnnyAX0kbXDpqS74p12izYOZuA6NubXGOWP33xIM0+MC9ffQZB1TP7Ce62Scx8r2fuCUUa+e
jSymGG0jZoVSQlmb6yQ2QeqxfeislzYo/UMpDfGYRNT09WlXhl9yarN35ovok0Dh75wODfzVWuiP
XnnFqSFBQ7KPEDH6T9d8rAG5sBpzxGEARRpPsyP/5fLZa8pzIn391FWwImOVshRso5TXhLv0t52w
CpAAtkXIkhkbmFr16ekORERDWAJZcck/aPRauHYQfqTzdqK6eUW92YCpF2nVaCgZriambK7Y6CS3
tVX/gq1XHigRfa0G68OJ6F/CRD1fQVT1b3ieh3sW0IK4YYpi5ZTJJSK9R0iwS7+RbGhuhvZMfj3p
v7sFgohLTe1u4rL4q2lWG8FKo6usvX/l69UCtBA/Vdf7RAYmdc6Ut7oX302b8a8JLJkfmyIcrlOQ
Oqjrbn7pMWzdwgDRJzVLjYepAGczEhwNKso6+2JBX7IXd2a8JbeUMM5Tn3qu/XAm3q1K3BuoKnMV
94qz9eh7JrxPh0IjRDvi0nnEHBeVLOcVB/yLx4YUo/1QxXSiUexEzODqlCtLzEI2BzeyHDpRIkCn
oJmP1dpahzUIdICeZGNy75dW7IJQAmMqbR977RJ+jDnKe+mKtDzUYn0Xq2BhBCpKII8mKT7PBftR
S+X6eXScrzIjEra0C5uGoVtWFp1F23+u9GRjn3cbrALKZO7ebSdITYEjHkOnnxHZXe8+o1X1KbFB
LpkZS4yZ2L3B8FqPKhv6U6HT7W+I3oKxGv+4DvraMBADcPGYHVgQqP04edFRrWX1l9bR/lq2BUXb
dVJpuR8Ee78+kM7D6rUhAe7ej9uxCI8V17Vb1WYjmz4WUMNWWi8yx7+nVSt66mx/OkRypBnDQp/T
mPOWHO6pWav1DdBuc14b7Tw6wpL7KCzGR/LYddy6K8yiwTFnFP9y30ov+VPNjBvokgwLq7BP5F0x
awwc8TmV4Htd449LgBeeqrBx6ENASScnjj8rDB2KvXwmtkF/6WJoH4pa+d9gA+C1+Uj3Cq7jyo/M
Zm81nXXKhiDbS+aFA1n9+SCNo+7WdsGoIEq+TiAMKfWdAcqUVFvE9eLkBNbT5DAGMn0TBds3XhqW
eLd7SxFWH61rGDL1a14NJyS65mQGW8W5qZ1HnoJt24SKqTIUUFhndJbMKoIWNP2mDj7cWUTNTsi3
1dGx8+zDBIt9q+ypf1UT3xAcFgo7paRs2LLYiVaebeHWzFqYpwCOQ6AmgGVZgJV1/9vJ8u6vXpR5
QXufziRJykuXqva+ns23LWV6zwSh+F7hYI76riMVtdbnSLb6cW1reSH9CyOPleNBjj5gGZHWxAVJ
xM0hx3rbs99o5o4m3JRdXJSjceUjnbhVM5DG6WD+YuFbNf7j4FcGephO2Jo0DyCHOB142Bwk+oPT
28yUZbp9gTnIlgXtYiRUs36W6eS9DRlDGtdlAGzzKAE8hlFc+Z462whVuyJfPpg70b+5A0PikDY6
BT1Kh8Bz2zdjSt5MzCosf+C+EJo3Jw9O4r8M29iuanRythVhUV/huZuheiD6c6Fxcqo1PFlqxO4o
j9mEidOk4bECQ2oetnNrFxCy3NW8bo81lSpkjRvwVFP/e7Fx4uZ+cp9IouvJUheHHrgUTpXsX86s
upOO+VxmzMR9n4hzpqs3RqVxH9rWSyUY1nZKe93HJCssPo52rlPZ/3i08cBFIFJ/F7hkYsPFUveu
IPU55sZ/CGiz+OzaClXaE5jiWofVVpb/qDVkIUyd5HvLG+TgUpVzYy+edZMmHtdmtq3Hnqb7C0e6
ugXRh2kkW1N3e6/xwvJNaP/h2op6JCycKWYU7tHi+7HPJFNb5znyFDZcfrVw5ve0qJP7cJj6Kw2x
85EbES4+rfIXFhmkxXvcwDmc4my3koLarX3+J1J5c5mbvrpgw+BHB5zEdT/FFt1Mo3OtyhZVJRzh
RokUYiEjgVe9CKwY52mtnSc2P/i5hxr32UwwAYfO9jmkTsH0sY7+gLzaid++tut7vnPgFbLsB14G
RrVcNA9BIrBC5A2Vlnk+isMgkErRN2DqjQRp/NZyd1S+M5WDj05CJY6GzPVp7uiZS7uevWrQIKa7
dcdmaKsUnAYBitF1L6uNo0ZkeI3xa2L9GhsiFtiRdgZ01sldx+dqYsR0HfViJu+xmtL2aDepPsH1
tL+CzUAO4ivanh7mRs/vMeT69p2crT9Opfs4HzzTwXVt+2NROPMtqBFNW0bxRaY62Stl49x1Q2K7
aWfHUdQtl2z1BG91SEXw5ea4m1yb6xY03GDKvmDaqDjFTgHgrDTXpm64VIwRBiaL+f+QeS3DvI1z
IpKuOuXrEBzTperHGBsay+g1MnshLW6NLn6tsDesLs14iYjELtdwqcF4JV6UbUd/+Zih8f+BpP+G
NkXca2ByurRN41KmWY2Qy1mXYuavJjOc3XHsf5xhzJ5yGYaPSYZzuKd07YHmxA1IlfSck1VZoIoX
S9NgU8ejS9qIFE22GclHvB1/2RL790ltsgcnJAFYox8DLgHA5bbVj52xUUWsJsLHHpuVeEqqUq3e
e0cB5DmDUnIiCUuQX6Y2jJHI3usW+qlMV++4MJmfLJf0z+Ag1eKVlQdPpF+aS/rZm1v9lAFHOhQ9
OQhr6vK95lTelyaSl7mmOS4w9UdKHXOcRuR6aVTXJIOy8Dg6i3jtm5UYnGa4cqyxit1Fb9ZLPlbl
Nb+KNMQEHFp8n2ceKeEMf7nJskRdXTI0xUqeFCrJizuPEc+2vYUQ8N3zfEAp0sNMZoOxx/cQi6sE
vqkh7wGKP6ryOx8NHWdbZBNFTpP2ybcKiUtCgZjLvPJVEIqfj8OaL5+kOoZ9NJByzuto3iVyw5Y7
C5NfH+KoEC0jj65KJslRF7eRMNCO6+lFB3V5FkDh94G22APDjDq7wRxetUciYOc1HZu4rhn4ChWp
a1hv97ZcLip3YcbOpnhNWvWX4xiceS23pVBTPE9LYl58NTWcUVSp7MMAf7jM3M8F+NrVM0vJmI/T
J2J2nxHJ87e6KwDyrzg5ksBkcWYj5XsysXF4rKI54URgzg+jnzRQXyMXzqManfy0dk5zaU1HzakO
mPraHrJsBgGPF2GONQC10X5LIVHsggWDrw05G810TQ/CSCfcFWwYDmm35gjKlhhRUjvl7G3Br2xc
A/eFWKfzLFSB7UPw5xT5b1SDiIu1mg8VjdIUzJL9QShKziuBAhy/+OdMi4BnJWw7ipmFrp1wfFe5
dVZTn/2uLMnOALHs7Fqmv41onDngtsBFXYN1vK2UM/KStUbDR8OASy1BeaXoF3/KPPgxvySaUv3o
h9JubOBdGl0q0XPt5gkCId6u3MJzC/k2qnqGgAQ4eJoQU0XCnpdLNXew9PMmPTlcw+JlmVEvTbpB
QGBMsEwuOuDc6XD0xNCcirDwX7SQ1cuSp9AUgrbYIBVi5w/ELFPNnmdiXgncYIiz3v0106X5sMCT
jSfhkDdOPN5iwou1d5O4Pxq5+mDPk4S8J1PnJTXZ8O6EJX5M4jyI5sOIgjTwXzVYGCDscepve88q
Xr2QidkdhUQrmaZjX2Mus0RR/SRWUT41Ywq8k7f5V5gTVy1nLorgws0eiZyQlje48HQX4NYhJr96
luKE/4ExuYcjCdbHsPkrzBPsaOfWkv74lXS+v+HFTP84O8BArLAc9k7V/kVoED/z5HC4s3s7Srfg
Bh3CbVitEvMGyQFyMJ7cJR1XZWfK1JesSnGctBk/64krBgQSJm4dfjuC98eUJSJmoMDfEvo9Av1g
pqesC/JLMyGaOhjVjJi3QIvQGWeQU/4KWedzfcepMC6d9dhloXqoQtk9uUhZCKoIwsLxyPfIFQ+m
WSTW+DKnfQF0PiEQnvI4FFwFWbxNNFfo4JDZ7nof+QwWZAWRfNilYGg6GlEPx65o88PkIvYV5gdv
eX0OrTGIiRIvJyCE/XnuKBOw8WZ9Va7WK7Zrbzg3nBgHbx04XT1TXhcSyRhhHcq6C8D0SUcvX1Uh
ZQq8HXfcncHWa/I3MKk4Cxvnh0GIkc2vtpdy398OFuPFSv3kEWQkDbsDBa7PSYjzFsxa9ugQMgfK
zx7nZhJFeJoCrQivy+6UdOsIfSNYvnpqIWIi8pwXMAF5GRBkZU8wvlfZAjzLU5I9wJYsYVg4O+yY
Xs2IcdzW9npHaQcFwjQmn8C+wgG2eRlrx7Xu6XWaYy5i7ln3Y/anTdbh7DuT2q+N+TP7FHOOjcr/
1TD3cDuaIXYK3caagurYR++CYJWK2Fmx6iqPcVfRBBB7lHHgScWRljXO4J2qBaGxyN2TAcm9WwTZ
7Dn1IS4UyXhcxRDgLqUtoxln+dm3GrVuO2wXEn03s7CS29Agge9y0/8uLS/87S09e8RGts0N0N/+
IF2fzwNwQJr+UhO+Qzxz9ZEtRHIOChI3Cf0ox9puCuAQgXUus7Q45ulkcbim9VEsmJI7N/w3ehYI
qA3+hdYDrycrgZg4AHTGtUM2BLbB/0VoYM85WM+p3XiXrR/82e1UdgTBXu6IneBSmHznJikxpGnp
hk/sdHj5hfIXc4Z7pQjAukiwgowsUKX2AprygZjwD2u5zTxFd9g+twNoS0NDbUdZTvAfy6i4qXy8
2xXUNBldNn4Pseii+gxqCwxjw5u0nsndZNHqXKyybT/8Cc6MJG52nPg6PQgGotsCAsC+l/hRqqJI
7wJ2UVfNV5+X1KhxPZAFqEsqlOYGbGDm/2E9JB6JnH9j9UOdowD9NGs5HrpUyFPEZfCW+gnnErrL
EPP+bU/VyuFX9HVE2lNpLMteHuflEP1iD2d23CrtHTVh2EgljRU0eQ37vEdA4Qu4h1eGeqJwUrbg
QnZsYIo/6K9AkIgA3DEwlnvu5mTOLHaEpmlwXFozun5Ye9tcF7yCBSAXASgI2Bz0QyIt2RZJX7JT
JjVtrwVla4W0vnnJ5x5AMQ4mXaxeXCRBesXjigtwRSnlNMZW6zRe7NrqA/krPXbIivtldi3GTyu/
oONlx8UKGJ9Ua/9bs+itJ/DyJiuLRyqp/egpmIx9R7K4j5l5mLAIuhGjF/R2gy2GYoGbj3rC8NCv
WGoyZfxz6mIsScEo9IA92OiyCgSe8OGkkKO5o8wX1+bbsTZryxZ3ZamckRWs7fQZDMl5pVeTvFbH
uo4WYSaypUIKI73oWnV1KhW5akYDEgKDZR+HCh5wFth639i1fYPcC5KiytuLHXAO7aOtaEfoJXiw
bPxAI/oQ6C/iO2UTnAZRdU+qraD/sL27wtte97mDWBDJvDlH7DDOmGyhGjiMM7FywQSYvH4fapbk
HLjZjQChGGDvXxihW6CWOxOOwUHTTXMUdZd/ePVCAwjSIW5N1Pzb0PLFB+YmPx62qWKe5/Y0ukjQ
6GLeZSVEfi4AcMXK4KDN8xnYhsY2bDzVvJd5UD9bPmlbLtALbi0k8LJqX6PFuDGnBPA3Vi/nsbSD
pyqzmhgPR/COnROKRxWyj8KWwMKzcQitsqEx1QRNvpmmmG49JFPDtvQQbrshuUZiheNaYlyunQ5/
xxChPIcj7wZspFvRqW29eaWCVFFl/ZulDEgsNoX3kKL5FY+tegLdDpHDgyA5rO1wSHzdQgK3EeHL
vromVbu+NgxgV4rqHzWkikNRTz8cKlyYo3RiHgQJn9BoAk2EKdfH47OTDIo0ZaA1A11DoaAxY6zm
mxY04DVRaDh9h0LJL5NLeNIt93PTbmy5KQNxjOkrqebWPgR++Q/UZ3PN23Bi+in70zDg2AXF4TyZ
VH+RJPk9gLS4ocZpeR8Ryg8sY+d4SfnD8nqMGAQyecc6rTkNycz9hGg0FAXqcVJKj/5zYRGJhr8W
IVzsAclEu7Jko6ha2ezFIDvowrx5eqPC7xLU47ULcxaHM2Osba/ZHRe7jisKRrfnNizVKZwj75As
aESb/4Z0L0UZS6WqB/x9eq850hiUsfnMTWigciJoDnWOB7xJgqtxWxKy5XXtngYbzgnUfvuX307+
n9zdmFkBYSAJaGVfQDq9cxId7OVULnG9JjIO7aj/KPSAqBBwR6a93UaiycwVi7nzzYNPyrSoAjpn
Smo3uBLcQWvkHeqmA9kcFtBVHakrhlHFQNUwdNDd8t1vVuGmg5hT4+o7ZVDQL2z3yqNrxPCdZFP2
12rAThZlksdOl890tW50y3LGAo3bDZi1QNOa2+k9x8/1YTOrYbwlXRrMyFa7KKGAqGin7I1tcMI0
XpXPmiaRpwgOPdb6ZYRSpZO48Tv5T3rYbPif4l2DTDj7uCFuugnRcl+i2GB9ryr8r3nVd9eurDt0
k07dcEitb65orVuXxf2p6iZOFmYUZ2JgwgfDFbEICNol9hdsmg9MAU8T/Hbo/YhMVfTW6rcmQNxz
UHIeOhOElxSD+X4aMc/hbAX5IjAFlmnZ0JwebGFxekCfo7Wxb1w10ZaAVnsSbpm/ulv6yw6c7Ipe
Vv4owQLaxi92bzf4StnXmmM0murC7aJ5XI3yYotusxgWCw0EsnzPLdE1++FcNNS4QIWLkGlD1HU6
UA5+CjL5rMKjwNvo3WTqjqgqDJIpYSvSji5xjgIdIgTus9FQxvd83ogaISTTXitMJNg62QLg2jMi
X/du0DdHzo/8ONIHwV+R+7HmpnpY8PzwVRA9tvomWb+TpvL48DczR513t+mQFrhaLcDsNv8MJLL3
5K+rOC5AmA6RN0anUPBJyR74gJ2A8QLp8468bH8NHahjWTTPiVn72PIc8Z9Vjlz2CgPVMRGVRqX5
FeqwvSPSlH3zPjN32EAMK27HISjqk56aKAYA5zSpRzTh5WNuOArYvjZnXQVvXWf6XR/wh8xO8i1W
x+3ot+FCB2ga44C3fCxcvHe+MPmTxUrmtAoXYkE18kXhEbsUE78GOPD0q5A5mbiBeCALt0IVVKj2
kmKd3+WSoSoas+MEirgmJqvdrQNmhO4bRZnej8HjXGbdW+NB3gHCm6WXyJTeLb699iCXhY2nLZa7
rlAhb+sxvHdqZDLa+qpTOkV8YeYgwkjDup01IM0aS9RfO0TnR/YZOfTX+g8RlfQIJDp9lFnnnM0M
K65gcYiDyFW3YZoStVVuc5oFJLlk6tMH08lvUPT17f9IO7PetpVs33+Vi/N8CZDFociH+yJLljzb
kp3EeSEycp5nfvrzYw7Q26J0RWSf3Y3GBtLIUhWrVlWt9R+0rIXHq3c2uvruuBp4pz1iJsWxAnSc
TMHzXOszd29ZoCE9maOJmiLdGNHBPKQApzaCR85zL6ESBBrFBr1Db6gOc/uxbCsOTceYLmVQPMJe
jSga8tUGFa5SFOGcwGJXNpgoBrvABkTFW01M2s7prmEnomZLmupqBwvjANIJMhnV3hxs95pcguCL
h9MSsEUF1g2amLxSA85PO//uTdfltCjaX7Zomx+J1XjXMeZeCMkhvAJKoN1Su0wPajt4eL8YNb0t
pGXDEFiO1NWBajUygy7AkrtaQq/GXxgbCYGOgDEwSFHWd5WEFmA6xvAJyytBbdE1boHgQAO3tHcb
6YgwlDyDdVGbSLXVPuLcvrM1QUg8otYVwL8Cv4GTXbfGsqsBbJFTSYuBDSsQpzUXLpkd5/gopG6P
xBOCPbUTq5ggasZtDvj+2tJb56ZIxnyraABnmlEpd2w8rtAVdfY6lMHaE4l9F4N9XXOXIxvVzZcc
AOGuAiyzL+wRq88GZ0QEE8JrStHdDYqebFdZcUkfVPvN1dS9jM1uHWaDcT9K84toTaTjYw7VOqU/
AbbS3jdw5+6jmqMuq1kfhQkQO1Yaf0djJUSfAWOMwTFgvhY52m5JwSahYMpNS9FRqKXl9IC3lb/u
Ih2iDeLaPGQgX1dDNZDqq+xOcyAF6A3UUGQzG5Qe0nSHfJYKyLsJ6YiaxTduqdxtwJ0i/RLFDSnQ
UOsb5LRYuEgBKcCUeLAm3w2jpJ3aJu117pT5I+tKv8GObdzxbGmehI+MLqq96U8uPpBhZZ2/Y30E
SbhVGrnSeI6CSxSwSkqgHxTxeJJLXSNXAi/qoxLqUQRHRgFqvtfZXKRAzVhbIwSV1ihhVAVu9bks
y+pFrXBw9Ao72npDr63RVTPXYHG/0fSnI4iq5n3GkbOxag+F9bxCaAEy9hUwHrmLQzQD9MYh2Q/i
a9PL4r6iaw+fiO5PpQFSjgFvr1qsidad1n3DHU3dQqy3r+3EaH5hS2Tdak5I48hRf8hWT65LhFX3
Tud886UNkK2kXEDv7CdQXm1D44ZXaRBXFI6Qc7PzDhiI0WCY1VoU+tRsaxqIRmlQvqmkmu61HCD/
Gfh0rQ1PgSLv4L2V9SJjx+d6smsU3XsWZp3sDR6J4MPrnpo91elbFtWPoqZFkScZrwXb5yByW3XT
CRXcaKWpKymVdN3D18WUJEWLkNvbVT/CvwQFmG0aj5Ovdmk24cXnw4QL+m2v+AK+D9UXSjdDjTEW
goeOKevbEH+LNZ+Cd7evDhs7Tn8LzBLXyDnF3+uBGrcpG+VbgZ0XlQW9hmxo7AvulY/01pCbUt3+
K5e9d5BlFhVW2C/4mvbrsqFK1LXAFMIw+8ng2NJZD6NjMhfJQhpRdu5Xt31sGKuqLMoXn7Sz83ME
McH40ZygpSpS2OqgbzBRoYchYL5FZvho4hO/1hK4skbAc0n2GKWshDu4NwInE65WcgBAzJmmjqjM
NFh8gI0CyVTJcrx1nBY5Y9+OPtcuMElb0G+oIo4GU+2YQ8peV3WmKBTayhJV/LICktO94yxJHTmK
JToiKpr9EEb6PtvRoVGuogimY6vpwwbUtA1zBM6E2mEvNKaQJB08ndZ1W+tbEVUQ0csBJwTajHfQ
TJ7CKLLfQACFV0VayC2wFlScEPCAq9X4WD4OU/+GLlqQNVwCANfDklERqJFKdW/WVkHnAZQNvQKD
90Uz5N7GbuVvz2lajzZp30+vfAXtKihS0GbMddYNBjVfF3Qy8rcIzYXW0NxagNM9boFmU5eIOnvk
uyvL5lJJj1T7DOboc3GPXSTlKB33ngodcLALjtnSbzURXlSmQl/gVNF714DOEpaCsDmqhYDVPPO2
yj0KKaA2flpd3/z2LKQKDTR9lTj/ZVOP3QLAybf4vg3Tr0t+V1pirFudjr4v2OcoQyAfOKmVqqTi
q8BGrTvxEfpRXwvkMldZSZvSjo1uXVgqul5wbe+oHFG077i/rSoOXohuMtqVeDwhZIqqWWBDVGkc
gRBwZJX3dLLGTxZ2CAf+v/gV1L6ySZpA2RiNP8DdA4UEDlH9qTTgL6nDFT8jSw94KUTYCPQFU6NP
ggdGC3Xf0m1OfIOWIAT66HOFP23IAe9NcOEKBssNL9MWgkFY3UQNZR405O2NoImHYogukQcJzVuh
RQGeoP21XkBEzumXIlTftor4RFMbYqQhKExa0ro1XO6YHBywmrgobvJkKB+QDTc35ZgUyEPo+VdZ
BpDayH5Jr6MLZPKXuGVVYPU5qX9QpAaIBjzeKBuEaywTNKdnKltba4MteBoaCRDdafjo7XtlGM2r
QKQLTVWqSy+FDsws0+ldjbmL1LLOWiyDAcxAUH6yaY1fS/fJgcnAbW9yJVFHgK6FAqbG5DF6T4EQ
5WG4YWA/p95p2hhfPW4NX4qUFtnYxup956fmM8jzqfTrmXs1z6Go9Y4Dvx5gK2jIkpq8SZeXTjjE
KxDf0tS0O6uDL4k6+fvYTHhJgRqtGsAl5zHZbOo6eDc4IFdxS7GC0rqxZfFTkDM6AxkaUGsB+t9b
1OyATKgIsk2qrIrCbSRUHZqvGqQjbnXOg4kLCQCZvvzEc1jbthDDoULbrntbaBr7JsR1ztXCfic4
ysDDKv2jpLqt7voCJDJeY5HMX7IeDq8LsIrMRI1MiNJe2XGM9ENu89kSEbCtTJTvzTT5DKD8k6wt
kk+bYGccYCVsOSAGkOoF/sQLuEJD1orWYzKgJ4YR8copoMUOPnld6REpq/mhV2GhmPsRlBTIvKD8
jDuM2Np53B0i37Q4X1h2laCrSgNtpLGMjowdCONOCODsnOIa0BW9ob9KJcuYFBGCKs22Y63bP7Kw
xmLTpj3gucCnLrukn5qXm7rQHWHqdGdMoc7M3xt2FM/iIXuBpPzqjbAstOHr5RCn9uWEMB2u1bqw
TEOdGYpTCJNNWLTZizbeD/YnGGxWBIMYYuLlOKeG7wxCk44wNHI1rtP/9X/yH9/2AXf3//df2v8N
/HI0h8RJX/LwieKCkXtrkyzaBO8FBMDLsU5N0o9jTWb3H2KV0I6CybPwZejfU++3g5yrQ49aoywe
J6DD7sBxXY6o6fyVx77szJ2Uls4ucMD+Tl/yQ0gPY0ljupy8ZB3yAcDZm/EFWigAvV/gXq8aheIp
Jfvup+Mc+oiiYbUw5jPfkU1t69LgeUxnZPYd455qCP3l9OV7nH1toZGlDqfb+vIwz3xESDeCCosG
phJPxeNR0gjXEwRq0heJMDYQwCh3Nh7v5Dg7uM7d5Vjm6YwexZqt/dB1xKhjWfECFwnwlOTGV1xp
w5fLUcTZMI7uWCZz57AFjocE5FJ2ak0YjnAsIF7QEru2fps4JVy9FsarqbubtnnzzRucregCUc40
NkH85GQPJKzA5Wn1FKPL1d9genf5p51sfilUqTLPQtfM6b/Hv6yPi1pRfEfszbb6Uoo3sLi/L0fQ
ThbNFAJoiLA4DyxO6eMQrQaMH8cifc87BhABehLCRSmkBWTadD8UAUjHq15EH3/VqMP3ZnGgjvHs
hfEWayaKLVi3rbhUbS//rJPtK7lcaIalSalq4E6mX/1hLxUYWfKbi+oQ0US/7lPqD7Y3FPg7jOqz
EzWHqjKRXIJazu034Rr99+HZRCoJV7MMe74iqEj5oP5EyfsfwFg5Imln4ZH5mAtZP4U5LoPqGIS0
HFTzpmI/3F8OP835USZh9Ab/SA5Mlew/++wmfO2BNn156LVP5Xgo0HLDgAYSnmM3G8W7uRztZPlP
0ZDUh10qOAP+5LUPc23TMaHkapd4G9K1pnhTmL/0PFmY0pO8MUWxTali3mdR5JsnpzoFsJqZ5QH4
rdsGGLL/6jrcNJsNN9TLAzrdNZZjmhQ/bc4zR5ezc4ZKZFHYXV8eQDPuS8u77Uz94XKIc3Nm4syq
qwIkgjafszIN+tEOSxxMYMHt0XwRz5FWoxyDx9bCuXJuMUghGA77VFONWRL0eFOpoZ7VB1rReBHr
X4DD7DoLVnVNuzKW2hP645vLw9POTaEkJZATDMM5uRKAgG1oRxM0oQDJrd269qkXxL9Rhrn2iN82
7ecubJ478FGtgxBGsIMTel3Ucn/5l5yb6A8/RJsdN3XRlT735PpQI1ZhtS9DBmey+Hw5yLls8zHI
bIrRwqlAhJf1ocEVU3mKhltTUk6DeaIecPSrlC+X452dXX3abw55VzOmQX/YcXgbmVE+MCiVKnxZ
v4Sue/W/izDLn7i8tpoBRPtAl83jFg2jtHcXttmfuZ+nKVY/JXvbllgYzvaZIx21M8yhOlTKM/Xx
jKJ+oD07xbumpzvD3aFhAJA9W0gkZz/Wh6jTfvkwea6skhTT5+oQ90Ac2pvU+OQibTeiEMUrvYlX
BaXiy7OpTQvgZKSmLlWypGnp83PYBeyA1pNfHzDbWKvaTYLpmvucu1s0OBL/pg3oYim/gEwsjPXs
QvkQd/rzD2P1ArShci8grm88UUT57OIrtzC2k2sriZlTFv1xqRo2whDHMVwbDEfAdkctuaXmgIKM
82JVz6K51xx5pVW/M/ld856U9s3PHxP/+nL4c9nNVjVbEwapmhR3HJ2yahRH4JkPzcCt2UVwZF0Y
HhogUquvkqlH6MeDf1BGXq6XI5+b24+RZ+vI8BHPiG22SIZw84jxQ5ItHKynVyvLYWAQ1XRHRbhv
duRpA0jNBA2tA4YEjvXJrji/UY39eXkcp/tBqoga8fVowHCOz5JJ0+vcFnKT/VB84YlFssZ4gm5x
fJ9Uu6F4tLWl02H6Jse7gUuZCiPG0AzV5uV4/M3CUO1HYDysSsRSQhTLG8k7wxQrgYJ8WS5dxs7s
vqN41uwM6IF1e2B664Pv7V0+VKDcqrmHHsO6tneSISs4wve3vbZwyJ9+v+O44nicrdmUNDtI0+S3
Pnz3wnu/3LNAL3+/03VIlOlVLNBu0nVrdvhkmZGpMGTrA7qRV372OFYLC+TsMGhI2Jqt8pqYXyDo
lugDHc/yIKE7puOnktsst6NNA8rx8lDOLgzQbrbDhUWcnGuNrRYKoKLqoHVUfCzvWrMgx5QCWdi6
ocsWj39/BDF5DsOiwCXYZLOlGNVQ7kLLQBg4xq3D6NBNblGg2uryNpIYLUyCU8oK0N3lgZ6dUt74
XI0sDMr+vCg/5GVJORodB94HXYRYC+Bno31Mk3fbvLkc5/T2w67mWeboWJ9yW5hlRw+ZigHaGc+g
iJuJ4W5wXrmJemMhzLklKKSgfGHjUeGI2RJUbLOhN6bXBwuuA7I63TYORudfLI6PQWa7KQfdWCtY
Sh0KHjENkGnak1XxntGEKxduP6elGA60j7FmZ1opCzrboSRW+uy7rwCm6V5dT/bXinpQ5T3XVTwA
hliF/u6ug2QhcZyfT4cy1/QCsczZZ4MzQTWw1OqDSdF0rJoHkFXvl1fGuRUI9FuotmkY5P7pzz+s
QB/TJKMykuYgdf8qRuJXKR5lg5r/9nKccyuQSp0tDE4Y++RxGBfSpvmUNQfUmvBM9sAXIzTYdNeX
w5xeA0DJOw6JgyQIu3/2wdqu1z0PouIhM/IrCzjoqN10xY0MHgXWofnt5Wh/bqazE0xjVJYjAOoZ
qjpbi/AMZay0I+FghujeWwhWLTX3SvRiyEfhIZfjTzTzVR7KK/TQ16CfrgyK0zCF0ZynVn3595z5
mJpuGNODklOAK/XxxwSrpcswiIZDYN5ZvoJIKn1q59ZYekqe+ZgU7Xh9U7zT+Zazdan2PFrbWowH
00Lq/scAXSQMF2p2098xn1pTMruwjUyex7OxDDR+0z7I1YNRTS6ZBw+/xDDcSXkbtP3CqjnzApGa
BWDcsHirArecpf8SUHDmcTQcPAN6FLOXRpoK/hBEmoSFjrG5Iqrv4HZuxzBcWETnJpMbq8nJykej
nH380UBt6zXwggE91nADk9YNFawS//6g4Ub+T5DZbMaDQIAlLYeDw/7GGZyuzkttopqrL3y2MymL
QLYDadgxbWPeZtBxyy66qB0wsofgLSrss9d/vci53kiTaglX4ZOjGsHKXoLq6Q6qQP05Ux90BJTi
3txQq1nIv+fyv2BDGTq1eMpA8/M5QWkcwHrRHXq3wq7cASSWZbR5jdSGPS2S4AoJQ7ypFDh+hZE7
L03VF6/CQpqt5yIL3Frt27/f5Ee/afYpBxMDWZxROs6k4KpOfrbKvhCPtvrt8jSf2xNHcWabHGf5
pFC1sjvoNML66EUNIW0Fqz5/LuyXVtl09ZuBosNC1Cljzra94JjgGmvzkDPVabd8OI9MjdtriRfr
IUIADx3jWJQwVNf0yfJ+K714NYb0oNNXNGFKPV+IfibnCB24goBvrvIjZltRceLOUWzZHDTnW4gM
EoVi0AhpdueaC5t++kgnw6S1w3OO/EaaOx5mBZCZKn3aHkbxOwajNBWJcnA2Yb5QAj6TXQTlUjgF
FKFPz12poyKe9X13aJD65PDYjhouMfrSE/XsToHUwblDaVZS7j4eEH3YEdzW0Bzi8qCZG6+90cM3
J9+24p7u9aYWWw+fGyROOhpaofx0edmcOfanTcpyobFJZWWWv3NPTzNU0YqDgNfttOAxUX8t+kPv
AwCCcjhGm8sBz6wUzlg+HVxUyGHzkpVFs5o/cPKDloCQcHeG/6CUIK3RngDasLAsp18/WyxHwabR
f9gTha27gIXtHFMpAAPpbdtcK9WLF/+M/DcZwafp9avLwzs3nx+HN5vPmG3YAJDMD24af8Eve9X4
4rquhlvsoYEgIMc4dofLIc/sCIOkTpMEsQEV3brjQeqgM9JGavmhfYr7T4NEDHPrpG+Xg5wrARxF
me+7zgGdpBNlGHYd7A0j+FzhS9I4v0tK03DilX7rYvCAONXlyGdmlMYb6wXjOU2wZo6HN9btqNRj
XBxiAEurUjFuM3yRQ3gYHeiYEpxZpCz1cc+cxUcxpz//sG4i23Qc6PjFoUhgZirrSdXh8qiWIsyy
daKBVBcdo8oH1AITjG7ThQjnjiFQBdbUhGGziXmfGIGRAnk4lmJZ3dQVLBTlLQYY5ljPhvuUtCiE
PJtiaf2fHRcXeg4Dy6YNP/takVCKuLENFmNbfyn07N7Nw92/mLoPIWbHa5OhLJB6rMTcKHraVx7u
nnVYLSRG7Uz+B8Dwz0hmOzkzKbvrCaqkDvIpAcJE3YiEBwbNa6EH+FDbbg6TQ2xdNbqxlWaF1O/n
OFB3ENQg1UFDRdb2/fLItWkrz/LZh9+kze+IY5EEahwxuy6Ie5jWCCa4udesoyroVn4ej1DpzH3E
9GyQbUPPO4Dj0jjQPT2at9uFXzN9y9NfIw3SjoHaojnLrk6ea6OdWOi26uVeAloJDPBbAPiLStsY
AkS54Vy3vXnb8SsEkmucoNuyUF8u/44z+Y9J+ednzD7UqEYjbx7WedbcyxYCKipJfQ2CCLjC5Ujn
t9Q/oeapNnKjLnVTzpMig1+lvVnZY5E8BuqDkUO42Hbe98EfFg7M8+vwP8OzZrnIE3adx+10hjn3
evWY2Bwlz5fHtTCD82Y7jg4WYq6EAAi+wcv6xbS8yXn3uuzk9eVQ/58l/M9wpt/yIbWOmN/0fWHm
B99/rPFgNN6k/DSJD6jYJzr5j1a8OcPX2NwaztLnOzuTaNPQLrZpls1zUy6SsAcAnx/0cue2LZzc
rQeW7PIAz87lhyCz8VVdhCTZtEW16gVJaem/C28rkVK6HObMNcrUTUlZiGoCdYspU3yYRsDjNc17
7m02Dknd7yjdmugdCPkVvPpCqPMj+ifULKW30GGCzvSKgxfuBuNz3X5paLNVcuFivzSi6et9GJFA
7zpKLS6GXQ3FD118fBsgGFc2bkv/JmNYcNANjX9OirpJlyv4pU3bGKkNT7+304eseLCaBdzA2XRB
Vc7kUsZ7nv7C8ZAQjHfi0O1ynhD3UfK9ybYxNihBu6/li1kB+o9RpVwIeu5rfYw5m8aktsKyiitO
R8c9JDU0gaK8jjW40FE6/Iu8YVA0pI5HH4pL/fH4tELtcVfWGZ9l3Zt5vkegdIuU9Aasy9Lj/dzF
4kMsZzaXjRcg1Bpy6mOysFKLbxXI2ctb6vzM/Wc0zmzmmgSBY8ubRqPulOaTFT2X+ffAf7oc5ey9
4uNAZqcmCipR67gMpIkiLNwgB0WffMoDaX6nJM9Gn1xTjVrZ8rvRY3zw4Du/dMQ1zH+TDHn46ZLH
LZqB86aXChINWlNJzk9aKhSTl3X53c3FQvI4+9k+hJl9tizQxGDpLMeqfC6Dz665VPdYCjDLTsGA
SLgfM44OtLqsf1nZl8sf7OyyAGChgnbWaGpMf/4xL0GEwrVz5BqNBlivbTrzPSM3xXLp6rwUaHav
ddo0QIeQqYLHiArpq5G+tuDqhu7T5QGdnTG2q2Fygpi6M9u1Q1dHcgxZ5yMKvrCVeH4soSbOL3L+
btsxKKCwwI4nDb3mIYmjgtcizPkCcIbV3QXWY+dr11rgrFBuwcFzL+vvo3kbudCKIGU791QoFpbf
yZFvc9zTVxPSpO0q50c+xhWia4cqe4tyJdj5mWfd+Z2UN/lgOQvpQ5vGdHQd/hPLdDiPJbCG+Y7q
I1ACcTZmb0klrsKQqmePsVS1RoS0qe4bZGAygOwwy66yOtqDVw1gAGoBnipRjgKHuKqCiFK2ujAF
J+cqP8tih/Nm1acW0myDlHEzDkreFm9eBV/NqnEnf82oKmlwYeyFmtnJEp7Fmpbeh70St6VdyAQV
Ztv+7KNEC3nzyg8x0YEDcXkRn/uwH0c1S9aDakVFUXTFm+W5KPJCb+ySTbdYVT07eTbVf04s0AFz
AInd9wn+f0XxFho/lRwVPu0p8NATGBUs2JaA3Scbk9lDVollavFvJ5XAQroo5OhD/gbk9pNZB3cQ
lRcW6VKIWToG5GgZiuzyN7fOvkdQWxtMHS9/mdMbvg1wF7YEMASdBum8wocgfhxEMmIY45MJ2R7a
KIpdZMyyWo/ZDfZY1/gsr/XY3zaws6Jyofdw5ptNFUQbbAz1TBCix4sQ7w/NRB9okuV0t20okLLo
RpijCk/DCtXSrIoWrq5nZtWxVBgVhg0EQp+X3iFvmkaI1NZbU3/FImXTOkswhCknz3ILERxNUim2
ThEkCJFCo8vU7C2ArmEgk2kFP1KzuqtjfHmR0NXsTb+Eyj+zmY9iztZK1Nd6DPiC3Al7sjb2sN4C
iEtmv728YM7GwamX+p4lOTKmP/+QNBK0KeiJNtmbTiWlQ3xg44W5v+ly2aIPtficOZM5HPpRlqED
DjCouh+H86smjoshjt5GFLstJ950VFEKxH4vj+rcmgB7YGog6vhy8weagPjeAMQO3/K4RO/dNPJb
nIqW3mangzE5yOEl8Zq1KI/OmgfQn4VCY8Z/qzsfTcYUKTdjU2rtQto4PdosDjRaSwZYbtA+szkr
9T6zJDzrtxjJW2wCh+irxF3NxMnpOo2/X5650/1rcXgC/aeDTdF3Xo1oJRo7HR6k1AFQR+k+ZfE9
8guIDX+V3fvlUKcfiVBMHtBLCF4nFQFPR9Wuolr5FiYu/kiKhc4B2vJ/HQR81HQAqyCIgDwcL7iK
QhxKv6P/5rqdeCwRu9yYdpAvvCtOV4LNC4yTCsaCZpnzam8QdSocQjt5Swe8s5Ei0wcEoMVSmNM+
APNEJINsN12H52++1DGEa9mdOKAPuxk68y5piyt0YZ7R+N9Y4L8Uxb02BmzgqTWrirG+PJmnN8s/
8U1uM7TlTGOO7EmL0QvtIhGHHiGI3NTWiLHHwwANF3N0FBn8h3a4Rx0altLWBUDSBzur3uO1evl3
nCStPz8DQBg6EXTt51kkLnyycdiKg8xwngHyVvnxWjYtrNzd5UjnZ3yi69n4BciTaoVZKJVtY+Rz
MJG5xzhxlU1yt8EGq9gMprW2zi2cWCReGX/9RpwG+SHy7BbvjkhBxKMhDpV6W44PnXdnBwulmJNl
O6EuOaoZF4UsYU3J4EPyh0as+4GeGgel7G6wQboPdERlivH68iSenJ9TGBg9tgrBDLj8bA9Gpa/W
mloaBzN7b4wbU/9dUyl2nacKi0183fE3/9v8D52Np49UHdI/doqziDaGOHGmB96r0qV7s+5vIxAX
/7sY8z2f0vbzqo4YA6X+Dh1mmS3M20ni5/0mJEsPDxFaIebsbNZFkPrkG/uA2X0nEGFO1Cu9eawn
KTsdL6Ny4S5wkvuJN6GWeEBJ3VLnDQ537CtvxLv0IEasuwek4vCUxZ7cfYR3/ddLj3sqz3ru9dCp
GeHx0sNJKkbVqXYPsan+RPJsh87cbojjX5eX3ukKn85nTk1wUmCL58/CNgPx42EzcIi99DEy4nuh
N0iOOAt30NOEdBxmdus1TR+JX+EYh3TEMClALRH9Rw+Hg3qpg392QDRB+E42V475+VzThw2zEDld
Lxy/q5HzUI3Y0YZLBMQzYVgHOtB94EPaKTIhi3Oh1oF18Nz+RpEuzIhiJdqFBX5ao+WFICA6GhPo
iu7YDNqeaTIeR9C3B4iNGxWd/fROLR7RLAm06Erqa5UzxM7+/mMxJo3X0YRgYZjHS2/QVcUfwX0c
ZAQ0tSkfED/ZVG3yALRg4fZxOo1sJYrZgDop94D/Og5lR5qHPn+dv2ZO/g0fNoyOpkqD8fXyKj9N
FJAKNa440+0Q2+pZumucxPZGNQxf++zVxqShRvYQOcJVacvN0KerTvnrcTlcQyz2LuheQb3leFxl
jmywaWXqa6dqym2monTBWrQ5jOuyXmKqzDeXBkBV2rwnQbTxQJ9jECxt6MYwL8ZXG8+Vp9rvKXUr
cbW1ChVwe4wexMLoTgNqHB5UbMA9TDWB2QJBvbmyB3yu9nXbfy3yClNYBY13eZ0s8vTnX44u8sdQ
8w0ADiEoKdo0+77s0HpRVlRrYeNUyPX+1oqbOvAWTq15jp8CTlxXhgd/5eTNMlh5NTZeGe5zT7pf
NbsHveXnk2he7A53fVgMt7HWxYt4iPlOIO5UkQTr9D/9itkSVfLQdvBfCPeYchlPWjlY7mp0MAW2
uq6kn+X8xkmvQQnZKu7zNkMULFVqPBR6VDavlbJBhd0NcVWPbLjQJfoyC1fKE0w0P5C3PWwGg2c1
SLrZknbiIolDpOT2qNUVuEPHqHRZtWbhMduh4CcmPxYb/a646JtdYVMJiDUNiod033WQQb/aeAT5
o+C9k7q2ugpjbMI6ZL9+Xd7qZ+bx6GeK452n8chA+5qfWQ3+Y2OkvxQDdfhW3vx1GBvqq8oDl8IK
z87jMJju5NlUu90bVXUTNyDjHFjYo9xdDnNmp8G4UCGfUruBCjrL/2FRDnWmmuU+NXdjgB9iuQ/M
8soJv1+O86fZ97GEw9flAg/A3OEeAIxptqVT3UUySavTPb8Gt7gai3IttXDyzGJx7SuBc5VLXPBi
lscdiguIWsc9Qi5UKMKfXF/Lg/T7d91FpWgcgvAJfEX3imMTOnutZz8VeOdeVyHbVkUURqz6UpdL
O+jMhwc1PFU0eIyQEGdHSadgHeLZabxvm+7GABm9K2CprDGY+XJ5rs4F4hlrknYnmPyci4B4byId
XLL2VZ62z2OaqncocQ0vo5YvPQxOPz+tAXQGAF1P2WFeQEFCy7CGCrsUU33EXGVno7vSS3TYy+b6
8qBO8yxUB7go9F1UoJ7zVgSmKKAr2qjdh8avbHiv/J95+T1Wvyb9b1NbOrDOBaOGzGllkd15qh9v
nj5XMdakyrqXEjf0YFc65U07lkjEwxIPrjP7/fLgTr/YRI+fLrnmnxfWbBepdoE0neZUsAPNp1Jx
130+vLVocV8Oc3p0CIpQnBuqwzpkaRwPyxgpKCieW+7V8r7yrXU3PDf2vZU/1UW98LnOjQh2GYU7
7hanOOM0N9zGE6LaU9DVN6ORiZU/EWQnncSFUZ1Zg7YK0HhCb04Q4Nm+wuU6A5rfNfuOetSXFD/d
jeZ/ztxOX4vCW+pnnplDboQq7ECqa8zlLJrVQalJLM57peDaGawa5dYWOx/PgyWSz7y6pnGITTwD
aoakVsiPx1/LD6VvoLDNzcLbxDVOK4jlXl4P0/c+zqmCrI3Sj6XxPj09MUMUBTMl7fa1l0Ami1Yy
7B/VNty1g/MUyezB0lGrVD317xfHH7YviYNHlT7nTAt81UcgZu0ekaOVbL50iMV5g7YwutP542kg
eHTzxjInSaHj+Zve5HaeOsG+baO7QHp3WC4uoEVOV/lxiNlZ3mSV7VZkBIr7YL0zpE4V+QBsZaEv
KKb9f/yhplcOCV0Iqjx8ruOhNEVvDHpcBfsYIVFQRHA7RhcPHDk2j9LJbgzti1dU60ogIoheyD3u
SMM3LwjT7zYYhWsnmoTOO83YlpbhTWU/NCiy1Fg3qe2hsW/8LSl+Ep6hRU6RkY2J+s00bx/KUrjI
dMYwesE+CJOthyyjrW3Tcbhp7f7GEhuHXtLllXxS1/wTkccgMAPW08mrummL2KHjEu5R99auDDgU
mbhfretJjV7Nuw22bB16/o6+Dm1rWGWe/qMsjB4DlKjddGhzLCSlk7Ljnx9kU6+QBgSrk5LZWBVc
Vyki7MPwbUB7khdqEd1leHF0Dz7GObGmburyu2P9LYd5CswlA0kE3pLWSeXMH0U3FjKK9ibNujHv
P0fcw1d+Z5f4y+svqb4oLnF6WurcAQ0uZv+j8DL72kLkeRKmWri34QQM1d2YR+jZ7VrfXBv958a+
NpQHr0L9V9zGtJhT7QuOZ5hZT0rfOAuI5MvlxXBmV3KYAqt1oPPQlZglziINBww+mmhfFy8RMjNV
U2Ahu9Q7OpNejqLMDtM8Mp2I8mG09wJzkxfftEXowUkrmE85vfKQe2Q0p7p2nYnvh6UY0T4Ybju8
LfFbRKqJ/5XGLk2idYQ8e/NijF96nGovz+HpMafTPJpKVOQbyZc93sGpKXoTAepoL5x7E8N7XD8l
x5z65DreX58GhOKZzsUOzDvw0uNQNJcyHhZmuMd9Cee2TxITue7m8nBO7wiU//E6pGvJAxHS+3GM
tIQ7PmpVuh+dNxNBxYB7qtcPq8lz4nKkE0ISH83hdm+C6oY4jwTYcag8SdxA2l62D2O/WsnOeI99
G0QHKqh5+lo02c6iShDp/jbN61VdoKCrh5tKugt9/DO7AAlgrg5QCSbVqtnviKIeqWkcYfYizh9z
1/0ROfVN0gcLR+CZmeV6Z7NG2WnoQMzDtDrWjAXlCKfYVf2mbh/wLlqXmbUwr2eSjAPYjv+cJViX
+BVgTBiGe6u+D3v/JkWNsAN7iimSluztRe7T2Xi01Gk+cwNT542yqqXljJdAuMecCNk+41ZGn0X/
jMuOm98IfLguL5tzXwvRiQm3Qq32ZBN4mtomfRuH+yHJ16l9V6UvozhcjnHuU6FpNJ2PKiWSeYGk
qnKj9DNi5BI1fQCgbvtKqQy1W2WhzXg6Gjjp8MEpDHAhp4N/vAdQCXdIj2xpgeGJSN8aoUEC+n15
OKcJ+DjIrCIwWDhV4GzGirD6q1h/xbTwrz/KcYTZQeL2rlIZPRHitgNI+OQ4WOLlC5n27FxZ8Aen
rrPJPf94rrTBGytcFcO9VK7HUVt1VMwd8eVfzNWHIOI4SI+FJW8ngnQhfkA/S3fhhnp+EJwYYAXB
y83bdWNomKCZue0oIroqYVraYNz5Pgsf5KTdgJob0Nr/xDFnk2WKdgyQAw/RZEWXdHIHLm7a5F6B
m+vJbaZdxzR4o3ph45xbaRZleXp44CBJqsezN5S19BAWD/d1h3am+6j5P/7680wvFHu6wHJ0OLP3
f5JQr8XN2dt7Gk5O/p0cre3lCKcfCGo8EiwqygkOIMvZbaUAbB4WSRYfQvsbGjcrE68jJ1iCF5xm
GKJIkDSUAjmz7dk4wjbuMxn78SGyZftzAB27NwrQBWaVuxv6SEvyOadJeiL860hBIDJDC1w//jC9
YSrKSJ32YOLyQrLGCXqbmb8q1OJS/Us5LvG0TxcCLxoVqBDBWAfzx3+EVGcIxDg+lMq3oIJhUT9f
/kyn1y7HpIA5vZuo4PFvxwMa87w00gid5wxbByTWfzn/TdqX9cbJRNv+IiQo5legJw+xac9+QU4c
AwUFVcVQwK+/i0jnHJtuGfm7ipSXSNlNDbv2sPZaLr1AVyqCF4I0E13x06cFgHkUfG7KgL0ExdX5
ez/laTadz2Lp9Meqjk09lYchl79AD/8XndgPqM1cdFabXfjZT+8TKpNzV8bASKwNyraFX80INDGN
QTRHQCihgNZFY+aP4fcr+W+i4UvOPNdPALoCWQhqoPYSF4cWq5dDWHM6Qp98Omg651vSkDJKmj6F
xCjUK7LG21le90xKTb0LMlHIpKtZJ64oiHEEm3gVWlZhWBtQdGToKniYsGoaeqAZuM85kdWvrMny
d64xfwgKS1faFpKZU9S5yrnwJrff9hmpdrjb6PyPdfk6SFLe5JUCDUY2Tu0vd/AbSPW5kKDxFAYP
TdK0F8zmkC4RUWuOwg6hlO6xyK0gEZg0UHigY6rF0J0wtx2mUnZATZYR1xXGzSEHXmyzNE9/kyFT
cTLYr1oD/QEbqW9A9b6bNpAGRJ2KQODSGMr95MuJQteFGlcYVdeCVk6QuMSEsPuUQedhY2V5dikL
2kKmvGxiXo/Te2qZ/WWdKeQe0OkMvdyA1IHW6FuZSB6iCiLumAeSHQlteQDjjX5LmQVBeUYg4QXk
+JbVjnUcTD6pwEjtJBzH2rlxILv4B7rjAw2hjy5inBk9jVzIFNiBliT+raID3Qo3/Q0pFowRfH9S
TpzW7DpQWQFa00V5dJnqpIAdcLOwpyNYWkJDbgvtl03ialiDNJ4wFQOUh3gSYKd5oml+7L/etgH6
lVnh0OQ4GFP6BmnlJGaeC8lUzXxifVaEhVkTTGEgaApYp03bufwX+JRcJhmEPIke9kL7K23AO0bv
/qeLAAeAXHNursw8RicR26ClxmBbx8n+W3pmMAtxQoQsaN3NfzAERhj0nuGvTxLL3jIaUSbCOhbe
nRp2ZvIwjs8eoSubevLezZ1RvNmegfbEjCX6utZOPwvR4gE61ggUMnlBUXKh8uH7bznx1rMRF5A9
DCyiib48OaIA7EXKwTxOgxlN0Oaph1/COhjdA/TRvjf1r5Py1Z2Bcx6oBwxHzFjVZQwCnbDcMECK
euxKTG2PH4VQOwtEeFlx4XvvpLmg4krpaahB+51DwrF9QDk8EI7cTNXRqKAR9KsSEA3bidWRrJNX
BMvwjzwBp9uf+xhf11rXOzDi4JfDgemhO6s+khKKA/cG3ZdlE5KxjIR27XpbqIJEvdqW3MMYy98E
Pbu0fq1B2C33q6TQp7eaYKmAu0UXB5WF5Y/K5mA4BeseGOxrzOqPdy3nYORqX+WwFsGfM+X9MzZn
qDhyX7+/w0OX5F3toFusfkHraNdIM4PKCiSFSbpy5E7PNVhVPtlaBPKyTiGfVcJWpz2Z2GCACsVa
uHvOBmA9CHWxaWj4L+5OlVFWQpPTjjNrwFwxCGIStcGGfX+iz1qZLw5AXWBXWIY6DrWaxG4nWOlK
gHf0qKDNfacNK3HAaSEWzKwIqv7XzmJ3XNJ7KP/odpx7s7g06ljM2JjiDtJlstz0fRdCwy1o2LPp
Pf74C6EyANT3TJIMxrxFmKOljoDKXq/HvglMWb+h4KeHZsz3Rk5CYAOd5E9GFoE9xmO1VocQSZxP
IAdMfkNpI3SdW0Nsab5v1oimz2zaZ2vLTZPS7Q29HvRY5eLGrZw3T0FlVmYrH3XqWL98lL/Ys1Gi
eqFGfNQEOftklzdHPb8mkOz1oF78/fqdNTVDrgwPGRgYdb5e3oloRmpCxDZ2io+RPU2ERWrod3l6
hJz5/ntbZxwFYJlIklGFQcNtWZJDQbwB6KPSY7SeowqCnbOPhKcw3v6LHTziNuDyiGkWB89lXsV1
p9XjMt0ZLoSY6Caz7kz6/r2Zs4cBDMH/Y2Zx9EZrJB1pGz2GZlnItLyBhqUWKCNd+ZzT9hfOOCq3
yI5RzcTQySIrskpHCtIJI26b6lJAGLftEMSarnp2Rb93PDQTpmqXDO0T69yIQsUO7m2j51nInWJT
WC0kGisfo3RDlJmIrJt8FhJcKYGc21yQCIFK3AOy7mSKCSrG5SirlMy3/TCBhnp0dp3CII7qV7K2
c1ce3Ra0bdFbB55usRyka2wzbXQco5EeXJ9tjGrmjvVCZYBIZRzQi/DWOIzPft0nm4trYjOM8UKR
V49Nwwk0/zBVl8QUgSv//vxMff62xftGE4eNJZS24rF6RLvWtl/TdI38Ye1bFu9bbzStGBPYQNxy
3anxujMS0J4gGUzyla067QbMR/fTullf3QsrOjcZ+1GP9SEHQ+dNXVyBUi53/MgbQYADTcbUkaDn
fK6HR67DYd99v57nzoqNuTdEaP/QLAtXYNWQGdFy2FfZdUFvZHut9fdNdo/G/0Zvnr43dgrBw9d+
trbwCFSYCSjfYA1tmAt78jc5gASDJUK4vY2h84Ow+32d88iTMtS96XUYyqgV6V43DQz6Ti+p9MIW
umwrv2u+EV+D5y+/a+lAIK7XZlCh12O3qAMflADJoXDjUWDEptxnhR/oBt0kaoWS8tw5+7Qay6cl
80ieJwJ3hlhjxDPr0VEaxDMbDOitwZTPusjPthZnWkFQQJgeYo1EK66pMWwTDGNBgvLKkEkwpkBk
pSj05+PRrsptW1a3zeBcjKIA6I1taSr3EuLONCsiE1SHlA4yFCzdr2zD7CROtgGVOrhJYJ1PkkyV
c7+h/nwYy4u63rvQcDSsQyevRkmDiiVXkJcLGcTuZ/q8722fvQcz+mlOwcGsvPBfDqojGh5f3MPy
w8eTyBiYREDbMLSv5vCWYer0e3unORGmE8GyiNwTDSugoL7e+6wsMNSYMT2WzvghvQlqjZCz8vKj
l+iYK+tZhHLldtDG7fd2Z3+yWGLYxbOPm4jC6HJuEmE2WN8t2MXcTGiIpy5ZY+hZs7A4abneS7dg
FHcJOAr02YEk+SlZCfJJoHPw90w9MHcWvy4eSdO0ZLRETEZJ1E+bnK5x1p8JXfBKAyuCv+eh2fnf
PxU+297OusI3p7gS1muhykjr9b/VaqHzrJmZIQcZG9L3ZSZFZUZbBrqIWPOhkL2DhmIwoUHx/Zaf
e2N8gLMR6oHBFJD+xcdQ3Wxw3cYxpoTsEx2CnkV306G02FN3A32KO4yh7FjTfbRmc+lSK+wlC1vo
YH7/O864O/wMFHUQRGMgxFw8dZlh9ahQu2NsoWRdbrj1uwE/OZMrwx/nEjog39FfQIfdnDsyX/fO
c5qWOL42wtX1YenSvTBZWLuXhalt0akJRuOXk4C1377V3T8//0SU/Q086BBwQWHpq2lSQkN37Ewr
9tTNlLw53U1poHBK16pXp8gPHBoHjVpUepC6giHoq6FcZQDx1LoV16TUd43dQRYDYtsBOvHsykz7
bJMAYbQTTv1GGmUECAB42KASEvhZ360csDOnGNJyOMLzHBZGshcb27VtioIGt6Gqwt9KK73y/BqQ
WHvl/JxxLHOghJ47XvtTWimH9onT5xkW11MRZMuviDsefr5/n00svLKrQH2oQTk0rrPau8RgcwNZ
NAzaNkATBNyq1vi9z12JfyOM6EDgvOoLX4l6V+N0egV7rRVh7iEwoTmNuZSooSvTD+f2CG19HQcA
GQFQxF8PjAagR4qWvhWbEM0dQRVjGCjF7b5fvjOPKCpcmP+Y89cZGfHVCFAmVluZ1IrBtNJDXZWh
kZjav4n5yL3bolsjPzq7ephiN+Y0Fnx1i0tQU0/6wMxYMVAu6Mk8Or0W5YpiomTl5M3/0eLRxHf9
n6HF4kGl0S4FgaER/beLhg43EFAGRicrHxne9sgT5toNP3fY/4kiAjuP/36poNVNKYCahJC4AHgm
yA1zCv1WrE24nvuwGf4z6ysAGrnsj+o5N82hyUkM3NUmn5yDX/qROWpw/5ncmu6P565wbWc1LewW
WLSRnH49IERKfxqNgsTumCaPoLIxN7KWs9z8aGmhbyt7//2JPHfsAdQHQA3SrzPo6qtBqfu8aplO
4tJgkchuk+yvQdegR+fOISrJs8vXMcS27CVItyMASTv4Km5Dl9yJzETfWsWN2azkKecMIXBDeAzB
OmCpFl/T9I4/ejlKCF1vlCE01h6IIk1ADBQOTcjzhT9fvBkfCYbbuS+1BFMY8OqF6WtG3HfPrnpN
pq1cQ4edCYNR/ETcDa40gFuWB4JzDTKQGg4EE+140J3SvqN640Z2woyDPfiI9YVQToQgieqQ4Rzc
6PtvPLukACPMUxwAVy0DPeF5RZJ5jMRG2l0LWfweGqibDy3G0/rkPy0oHu45w5hlCOYf8ymqLAsI
jTCdkhhBS9CQd1ntR//++w86d+LBm/C/NhZXjI10anzQ8sQNpr3DwZ6eBBlAEVX3T/9/hhZOsQcx
MDUcnA4U5nZOBu1arY/yNaTYfKSXrvfz5yyeFJENdICyjhHjhueBbNw9CGJXrtXZJQNkA92z+c8S
PV/6VQr2ANgg5UWVvNRWHuhqjZF6zciicMVbUhqtmeAy2Te69EHZtLFyZ+XGnp5mJJOYtccYGURW
TvA1Avonsh0QFpp8TK9SZTyAdgslxrI++jJf8a2nW4MqDVgE4MttQLqWmC7ohvlcAAcTG2ww7nnu
q1dtyKwVK2eyF0R7aKECVIO/URb4emn8CoM2bTsasTZAfB2BLgA4b8Pg4n4+CtsCsSLbyfyiGW5G
0KBN/L3sVmKnM6sK8gz0Nf7x3J0oQk/1lKISmBnxaIzbtGk2A+juidQ2SbJSETpdUvBpIbwFnPmf
ntni8qZZUvYcwn1xSR+SjIZN+/H9pT39FBhAYusiqQVSdsmr4nY2enau1sdmWW9xJEJRR422Lb2V
D1mzM//7J0/HbdYaBSjS4xSeTmpgkeHbxN6z1fbd6bWaPwjDO6hlIH5Zvr2tAdX4oSY9WiZVJFv9
T9/NNHxrALw1M/PGffoeUgzFaFOjj6vW2pqyOJS8/u2Z5dvPt2eGd81MQ+BSWU7dGxVe4ol3XUxp
7IJfqK5ZQO0xauTPewSz3MCMxAP+24Is1dcPQmO1dVooooGLelfZt72/d9I28Ip7lb6N9Pn7zzq3
ejYC6DmYALRlSZIAgSNSdqLo4oxaAdePc1Ls8c3Pjcyc8WDExINxouirZ1qfYVS6j0t+3yJnq/Qb
ay2LOnesPVRRZugI5NSXLo/KDqJIrqtQLS8uXG798mt7y3sZcds7fP858wZ8ffiQULs2/szBwkmo
DIo/jqipHGJv6gKXHVS+Af1VZKp7uirPdW5/PttaPOWJ9FuFYuQQWwqDCI8AEYBU9P777zm/dPMJ
mLnOMNGxOHBGigmgFktnQcnCSPt/nTaX/NKb2+8NnfOhSJlQE5n7KidoE5V2fibNZoiRL2EKTgTl
GjP/2eX6ZGGxXPbA/YL6coil+WeoLxKKtsWaRMaZZw+j7CAvAckjIM0oEX9drypppVeOFYwMT9n4
yMjFVDggpSpRradBx55b9pzWVaiRC0muZCd23y/jmTIafsA/vdWZBwQozK8/wEu9jPYuUXHj8Ofe
NS8wwnVXcHEzeebGnJxwFOalPYflDtoJkyNf/tMP8GZmKTipk/SDAxPSK4IT44E9gHwYfR9JthXa
Qe+ePLrp+L41rixzJRg8d04x1vS/VhdxGhRfx4Y5sDraPBB9rIlozH+na4yTa2YWlR8o83Y2HR0V
C+/ZqV54veXFxaocwDkngmlQ4NxQv0BTY+HlJZvqlI4KeygpD/WhidKp3Gm+t8n19AXA0qfv92w+
+UunhVLgPwcM6O4ymzIT4Y4ZeM3iBChZIg6zCFE3HAwFBgt00cp6xeefft88vTtzkbpgmj9Rfp2Y
PanMVFWcuWPAciMo+hfoyRh+VCPo+Om3gdQSeRVGJ1FRANLg632Qve0WWa/qWM+LyOgumunZdjme
zG6TV1tNX+MGO/dtn+yZizI2dbqBD2VTx4L0gVH6QW3ndxbzjUDnbJ+C+vjHZVzE2ARwAbxgyIaW
/BNgtvftytKrmOo5RpkoHCgNx9Lffr+Op94TZvBG42VD4g+g99d11PqReUxpVewRL/CV+9eoAKwe
ErXWiDrjQmdLiA0NB4cSX/XVkjmQMpsyWuP0l0HLD5o4YMg40J1hY2p7xzk07H7qDPyIOiDDTflT
GWkDPZfP9pfvhJV3XTXBvlPwN2kZVyyhbYBq1TaV1a1VrXGUnVlZF5dg7uvNZpd9niQx3LRjlMd+
l20dXW4K56ZfO5anzyt4KLCieJhQgQJ92NdFLRVvBAJ7HtP0rQWBSjuszCWuGZj//VOorfeN3RMP
BojzJKwP37j7/vydet6vHzCv4qf/nzZ9puxW8XhkSdDbuyGJfDCt8ufvzZy5vuBmRtkRHcRZnWKx
TrVifQ30Yh0zXYImU1pgV6uyGMw1T0nvPWtpe/ze4Nnd91CkxkQdDvzSP6EdVZetZ9Sx3UM9xx8A
zhape6n58qfcizjXM9wK3YR5fgJJ+dcV9JOiZBiS53HKDX4xjGw41l22xoN37hx8tjLv46d9qrKx
B5Yf56DWtYtCWde8WxMHPDXhgMXaA6AdbRHQdSw+xDJLVwlUb2MfHEEmlMOBplqpHZzuytyGxPjr
PD4ACpyFDxrzrNVZp4zYa8HS4Wyoq28rZw3ecXqmYcWBDgAOG8pty26BgFKXl2iCxMJVQe0etHHD
x1hfY6E7awZeG8hp6E+f8LSB3t8dfSjVx7VR7XUbvnRKy1+IYtDG9X7eLkY2B8IoJPYWiE7Mxeb0
fgPysDo14gqYHFW3aLdA64CzUFuDXZ7ZI2DmvZk/aC4mLKHggnY2hJ/pFINLpXNureJ1oI8/vZxz
0wNRCroQBhZw8TH/FAK0WqL6Rz1woYnQHS+sYSV0PfsduPk6uLDQZ1/O8GUWpLqckgIGSdKgGOIB
sg9uf/8fvgQoAhxoTOieUHdw0+s0KhM95uwGsyBJD8rytYLb2Q9B8oHWF7IfAOS+Xv2ONng1bRTc
HHKRFm1gTzeKrI3bnMaqcM7gViXznN4c0X01kpUUU0QlwLaYerXoo9YcfHYwR5DA2SKo1hodZ1wN
PCXojtB7PZNNqbTwQUYJyErS2xtX+U9jt7b9ZzI2tEHnPgrgJDMOdhFZJT2GAQWTekz08bdUZNMx
O0MKzPclcpnMFntvsDZO7WwIulMSasA/jiChjDuXLmcaM6BPFymjwEANGKT8KZbagz1em9mh7A/f
H79z64jSC2LHGUmLvfu6ay20PzWAaCdAf9wrs29/JX7/9L2JM15ungeYXzc4VcwefDVhJIaTynI2
IX4ThukGH/yaox38h2oSlgs9cRSSQMZ+QsHaYhdsLoBiL/R6CnjlWoE+DpGTm3nI+fBzFwQA0D+a
eTQ6APj4+lleXuEpFI4eN3Ue2j0NyvwuybPo+8U7DXtmmNH/WVmkz16dazbINPSYafY1q7ugrTpY
e9PydufoD98bO/UT/14hFLQxkoaobuEnWilTmQ/ZFNMO5CfSCA2LbYi2EsmdtUJQK5/fPagBLK9V
5lQeK4FbMhItBX5mup1UBZBzna7479PpdczYI6z6H0tL5FKt5yNHpxOWDBIwdpe4Tz77sPP7BtAQ
vUMvNDPDif84cES/CIShsxNEV3lJSJIQZ0BPcsB5zyWKZWMg5a1P/3y/Vaf39quRxb21O9FwyUYg
3Tr9YpLqyl7lGTo1gZI56kRzRGpAx2NxwM0+V7zWW4ny8hUfL8W0xpx0zgAGQWcgyDwPvXwxSIbS
UDbZ4piNRQSOtyBrVqLFU9cDtQSgPWblZvRnljm/0/Fa6Hxgx9G84N5blt+jX4ym1/77zTg90UgR
Z1bf2e1A43D+GZ9C65IqEIFbojrO9Xgvz4G8qKFf/vM8AWYQVePW/ANszS/wJzOy7N1JeHp1THwd
k9PlpqRr6sVnrsxsY6bxnUngT8ZFdQIZ8YYa1dHTtcDo9raXRCn/SyndMMhBZwhNFdcDvjrUd+ro
ZtoXYGcwsIsKwxK6ieHnLmUK1DIO80OjNl/dtNhNdvXuCRL46c+hAzO4DrgPILgANFmeDKulTd00
CTv2lhOYvA40gSm1H1MlGrCCgX+QzGAsHoHk1x0b0lKjGJmpjh27tBMozgoWNOoXSPB335/AM6uH
Nw+HHUJCoAW1FsUtRawKpaExO7ZseO4rI0KXCkSCGgh5+82g3KfvzZ0JjfCYY5wYmTigTCej1Wk9
waD0+ZE6v1M3ZAPYEloWFv221Xepj9l5uqmrXwnUjL63fOZGfzG8uGrScZvJNRN+HDR13Toqcgfz
qmbJAVCA8HtTZ0Ch80eCUWduHwPnt4hodQzlC8vV+dEEFCilvzxybfXXlL+wzt843pvj35uYrUic
NuzWOten0fQcLYGVAukNfOSSTBFdsdSQ0Pw8cuu9lZe+eQVRiI0LkRCxT9W09qlnXDGKsYjOUEVE
FrJMdaTwB54Oih/L6dYFfyCHBLIO6be0AGuz/ddJ95YAZxb04DMAN8Wtb25q/2Vlvc8cYoQ60Dia
410TY5xfb0vOQaNnESWPkFC/McBnGiD9ipIs35LUvIe49bZrzGcIVqOHxwJm6ptea7bpmNyysWWI
jKrIyAF+k2b99v1PO9kNAL1nclUf+Q0Sz+VLZVdkNCbp9HdQ4iiqO9Dt63KnNNDHOkFlrVyuk70g
AMjPyIxZJdrSl1UUrVFlj+gWCvLVS1s1YWdY259+ztwCA7MzYnLUppe7Xdt80ow8k3eZfz0M8OzO
lbLeTfdynPZas/ZsnVxZuCO4CdRTUJzGYO7iGmkgLVZeTeWdypzAYC0mTra2+5BoK4XOk+Mz2wEZ
0QyuA2B9mcpwywdRSNLJO731oqFOb4RgoWEwDD5VoHpYY3A4efQhKgSpSACEME89i4B8Pa2l34Cl
aBrUHUpegaH+pi7mjVbI3nDbT08D5s/RuERhENy0J2AqIbspUYlj3iHKfSTc59dViiGqIbfAGOEm
5JjUrbjpHMJCkrjmTkLAtD4oVJQDf2IDC/1BHyHw6DtiN9isvBJt+7vxXEhhuAmoSUu/3Rgsdd8m
I8sfJnDlycDNWClDy0ySg6XMP441VLcDE+YBDBUu2LL8gUZUanyjukrb+dIZjtnQDUdt9J23mXZQ
BF0Jeq3W4AbgRekHF9m2c2ke5DkSJSEgLIlSpQz71EWg5A/GIU/ob6oV2Za3GNzxraLcmkYm/haD
0V0NcswuK3CQB0KS/DWrMtmB0QUU85usxX6XqbWdJJpXocjsV8layLZmbv4sResUgZbWd4anHkvV
1GCNmIonBuWZqMvBloLPN7ecgTCmN5Jpn2OMKPA6o9jwRMNdaIsHdKbTq2bU9I3Zab8njH3KoG8n
kgVu6rEPbRyyoAOOfgNZTOcXH40HDIcXDxJQzL3BJQk9u3PLMC0nB5xsDtr0my6g86RQ0frPCmFv
s/Ew3rMzePdWiP7J8CG7ZtQjufR8LHpQ+WCZkC0fXiivXWxObU8iSBh7GHk9K9VrfnIYTbMJGaHW
rZsrqw48WbEyqirTi62OqKDVMhYmgiHnKQyZ3rpmPf7BaNFfYNibLRQbXitQl6KoYYKWJLD0zAZj
au89Kl4+Do33RKYJ5F8oTetxC63EAFUxAGa1MY30CQLzAetToMkcf6hl2Gla9e54yPDLNEnDvkmq
Y44oaW/58h4F3FfbGOK0ohmJFBgM80b/2xpKBkntDDd+M6k2arzOrq8bre52SlYfYLd1k61oDYnh
7d6+d/JedGHC0UCMAAIEtjDtPShvQ5shv1NkfK6ctorsWnOGYCTqWMj81RAYQKQtbwKNVs/K4H+G
TGjgXMmssCp4Dh64VIWJlbtBzjNv23BHHnytcwDkznm1KTm0DiIdNfTLdspyEXBTPFizAHOg50m/
cRya72o6peiBtDwy0KP64MXAD0XBHspxSAO9LqwNZDifukYzH52K1IdxbN6F0zZ94PC0ugAZjxZ2
rf3apebkRpoLtbc9yyfjvbdzKEGC+yR0cgiXEeBDZQwJegDOBLA5TEHiFzSw9abOcwxbp3g3x9Z5
ZFBTIXtQnabZYQR5inWT6KDqnRo5BcJu6wiE0EU49L4TuWX+4VBRRW5DYaH2bLCZ5ALTi66vTzhK
NgmI0q8o1GCqAASNQhyakVkBMHBG6FCoE1apALSqrK0r1yiLvZ7yNERvpY30sYhJhhZ2aw2/c2aK
nVOyNFSJZYc+ESbZQmnX0MNm9N7NSWvYlYLMZgEk+3WlKgiyJrV8IIxdjVSLS7fm2m7qecUwgaP3
wC3m98lQvhgeheNROZhHIztXzxwgHHUBGWR6ZfcSbq0D97ARaNx8bAaCpUMYad1wU1dmWPiFeqh0
lqpDa2vpXtk8vRvRBdciaXQcz4ldBYWWmjtvStKDaFmVb6jmdskOJ/WmkPquTaCK3ZHi2dXResUY
HCQR8APCxuUza4zWdUGaEtAqeEN2K8EgG6m+7yFKZ6tLpQtcvirnOsgoh8H7Q1rP2w5Zov9JJJin
tr1Mig1oJ3D+8yG9GShk7VBXcNKganXvl8wJy6OituWTJ83xvs3Eb6CJ9UvW9rdVic3QoIj+jJKH
Bx6ovMlCv3AFmKktNB2zDJy9k4I0J+SHnavU9sotNKaGt66Vyc7sIdKna8PDVNEXg/b84BFhX5HS
ARmoqMstbrMW9nafBKj1QDpV0/MIuUoS5EM1bsE/P15pRaJVl6bTgx6rZNNvQFGotjOR75F30bge
0IYtRDkKNaiog7MPysxyIoICVdQ5AoR2qCFPelg6tR8oZUGQ2Sv/9MJUYan18K0V2iiHgWcGuy4Q
v+lXHZNQovaZ20Sy1Kx6X1d25m9qloFhiWAgNCdg6NbaIRZTDjXjpNmb3fhSj6UXOQxdWE4mdplO
oO1XGUhjQRQKAunyt+9l8JE8u2ndiURNL80NlKy8B13BsdqqB7esxbUXvBsfo5XnetjWdRd5BEQF
wdQDPRhUnc45Pj3JjZ2L56+IprIcit04VgzHNEvrwJpaE2pEXV4GWeXHowOlVn0UnAfuzPxhtskQ
DbrYU1cLpxK9PKOqgjzFT9RNkBSrUpm7WjPJJs8gz5R3Hr02h4IFZVfuODiqEwP70vb4YXipuzs0
B/RbItMqRBMSd9TqBWAYFOj+QJRt9VjZRrnlo042dl4kOLRJc+cMA9ChCRexAkJtbwJVfoXqa7or
hwmkIa36GLGUIR5cHnoohNw6I1TE5oQnYr6pNqalMDWXk0S9iNLItxgHv60NkWwqjbYvcIPqpSzG
MYKHri9qL2uOHmar4RtczLYnrip+kXKcnvMMmnXXWmeo145ZBGIo0gxRl8V9a43kRUr2x2gce+vA
J0BuKSdhP5Ak5FpXHBwIq+58t3u3zPaoKwOxlSWixte8O49Tc+t1mSPDfChFaIoELNqWk+wNE6LA
Cc9qSJXpeWhhkulqzBwKUoGqOcALV0FFvXpT5NK9x1Mmfimz6C7sAlwxBcHt6EgNnTOGqHKnCqvb
JaRQlz7E4gIvGzyyKfR2wthyJa6dxLBezJ4+tcTLHlVL68AePHFZwocEhFK0PRvETdwVuDkDgrlb
bxI+32j9YAYpNav3ptVdjMGDpRWSNCULxkR/T8u2qKKe6/dWOzTDXnP6or3pLTBsNqCxC3pTXkif
xK3F8itAZ33UsoQPnR7DmnoJyn15pefuEfz2YHwEeDNwbPmSeu0tp6Leaz7LQ1JkO4Rrnj0APzxs
aZbsZNP1hwLM2pGhDc4BMLw2RGdDBFLvIZGW10DASWOiAGXixTZHBhKrCq3wzma/0slMN4mVyc2g
gUZf6k3kp28YXGBhB2LNDY4IAEOOGeWcY1TN96YdXtsPczR+K66gNpRWaEShRFH4O4t6kUjs99Ss
9GAqEnTC0LIOXJnPUgwM2V2egf9N4SMc3oZi9KZr3ud3XGV/paTlduAFpnxJ82QWIg9L4rxMo51f
FK19o0ySRa7HP1hdeb9oqnfv0E7Xr8CC1N1PXpLsjBKsj7am6EMFdtMNS/Rxn3JH+ZvRKnV6jfkP
EYDbML3UseTAkI/Opeeq2o+I7Ow2wIgmIq8CkIWNr0YUsD28ZnbV1YjdNExKNXgqn/mIpy7QhZnd
WXo7jKGWC/OtU658IUXzCqj6m0qdmZgJZNmspy+Zp+6TsR6OQrYI+jK4lyu9aXsOyhan1KEMr0BO
4OFBeh+8ydsNHu3fEDHICGmdHTArR42HtlJsslQTGzspx41fEHrpk0zeEKb026Z18q1wuI1NcIoi
pCk0HAKej8lD0XIAhhLSlO5V27k1CVKQ8E1R6mpkqxH9I8na/qYEpbF0HLaB20W+oOdiDy2ipAyr
2vAglc1SsINWLQJU6UisTuNnuxruKFRG6b5amqwvkTNgqHHSskFdVRYT5L7kTlXtgaTO+dZBYBuW
fUK3RSnAtZhn96I13+sCIV5t09C0uxH+rkMy4U8fvt+3cOE2fI2LX19g+zes8IqnEoL2VxMndDNQ
dFHA39Letc6E8L0GEVpO7Bb/bXtb/j/OzmM5biRBw0+ECHhzBVCWpope0iVDlCh4DyTM0++H3o3d
VpFBxuxh5jLdkwQqkea3WuNxrCcUWkbzEJRdU5B5mRdoFqmvfARfdfudNqdJypmvlJFylXkYDXJ2
bkUfOJkCdPRD03BepN8rGtW11EOxv0t+oO8i96zoxupBJpwuGvdqMlXmoZbaLdihRNwqKbkvzEHd
56llDJvYbbm/RjPYDvSPedvYiRumcf5LTy3Osug3bzUvGTkLjvFRRgDqvsZF+1kZquiQGCIaw1pH
IKOUNpI6qMTq6FEMVvh1nsUvkx25vuLkvAeA+G3Ovw+HqRnVBtr9p20tmQqbxfnXnNxz3Xc1TUZx
E+jdkgRZlD6q2kxMRls+FGr/VEEhHE2v5ngXLT37O3ZiERfFqVKLMpgW0b6Udnle6rUmRh2cAC8w
3zPhmgeN/YKKRDJnIr3X+ZgNN4RAKY9oYtX2nmA/3XdN0ZQ30Rg3xS36m/veVn/gPuyGaxH1pnsn
VBXd26IOuS+a/FdhDY+qkT/pTWsxX035EqtW/eRSLFT7ij4vL7U5TLeyaa/dIrJDNkokm7Xn/pDJ
8mK6r2VcsgfWirqPbEv5kZap6pOl72V+4jR6vE2csbgXSNBe7Ii/3qwq51Uug+sPpnGHm8XazHP9
XKVDEpQp3wWRQW+dpFKwyKoXc5zIo6AHyI+npvId2gdxr+dl0BkQ5sPkqY+ce59i10xe8OI4Pw0r
jo8L1U5soJ2T+/kkqltR6dMQVDkX2Bwad5PLfL4ekAGqWyI1xX3lll4Z4pEq6/1iDvcdDWHjdZKt
0ubc5k4Xe0gnhlG8aXJ+y/rhSjZkS3R28XN2locK1CLjvlRTJTnE7i9DlKZfNHj9NiS5sR1RljhU
vu1CpbhO2XC0QIQIstxX/OD4iPSD11cO1LvZHKxKfVUn69X0hjSoShZIq1Bf9Q61i85S5C8JL4Pw
+QKIeop5Z43onxfolGB2ySNyhlz+acyFfkS68oK5dRYuQG0cXfelHI7UYQ2Gn431tVgiJUg6C0Yk
1SWNzllkv0w1VJ+WzOcpt52Qmz03vZHAERs/YquKF6VOFN+xcnO3JDQ/z4tBHuzoxtsqFQN/WtLc
2WNJgbxer1SlSNsf6KzoTVg4YXM9ZcGO5+p2cg2eYUTzki05YfLjkv/MsOR+Q3NTyj1yyPaUOiso
wNYjg9ExHxaRuk8NLtu9M7ZJGuixml2jQrWe6ozwWl/aFAU2HVZRn/Oi8b22DfOw6PQ7haJSnGZb
VoW9k0OztepSfeE+PIYFXNetRHK96Yqq83aFof3MK9o69zLKhM/dCTN3xErBLuj5Xq8SSOR6y66e
3G+8euFzHoF8dTmozov6WOXmuM8SLv+O3HMR3HpJ7x3V1hmDNCfp8bbvs9a89ioidQcr0Y9J57YB
KHgbmmP/7ABW7G1F/+7FlI5MlfcUSx6MiFnfjq1rkaoPoyAafcmiX05Xf+dI5myW2PAOY8v9z4NE
mJxsfKijuO83bavmQauObR4oqlqGRCwlYetyn+ln8eoMUgSWkheBYeb7Itf3emPvK2UuWmINdQK6
7GXTcLDy7HxvtN9cY9/bZA7P1ps+Re22a2rtyogJqvEHS7xZAB8/Y6fn+l2q0UCH3upHyMsTV81n
vYsIU5NE14i6S7ej53R+NnT5tTmaD8ncqN9nJamvisJxyNAT9U9NWcYd6ypBi/Fi3wrTHO/GNhJc
KQc7VJ30seiXX2lUWTuJZWj2OyNOr1O0xU/pMlQ/886aHt3ceyoVNY9h/2wAtzyR9MYsSpD1mndo
cqUIUxSRlS/YV34JNpEnSCKp7Zc0/VVzQriKJkO9SSK7CSeS/XyVNeZqcWv91GuFCVRTKKovTYHP
wVW+efp4Nonh37WlOW6qtE+uRx1DhkDD4SdD+ceN1wjeiqANN6V/lmzlmpNy6CbqqxAlGnghp1As
iXOILMIDjhPu/GdzAe7qwHIOA7cuP6rMp2lo7SyUBF65gRVp/cls0wW9nVVzHqAgCfS0cPxBk/Xe
6NL6KSmjNdzDeZGeLkOZu9r9OBr1WzI0svAFK+jic1L5VrMt7HqDq+124ipI/pC+1iDadf2rMzLd
H7vmvtV6HUcH7g9KZuOxDzS9fCwzezqy24Lw200qngAwtyr/AW1qgGTq1ynKWJxsOQ53Q6c33xok
dcjj22ITtYp3WzhDtKXg8y0jLCRIkSo5fiuKCdjQ+wEoQJ1yX3QvC+TnyZ7I+AlcVyw8IseXo603
iUpIn3C2o5jHQB1SfHi6+zx3bfLmgYCekYu+2KQ77Rd9NgIQ4YUFJZ7NzSLsFw0IL19YaG1sbyi+
4+zX0OoUXnppRw6WKdMkJClzJqK2y94cNbL8RIwsil5k/Oi5fF4pi9v8FsM6DVTzzN/dhVMrZk7d
AGah7g1yI8jYehQUSvqa9O51GYtAmpXj60bFx1kWo5+biRlMLELb3qyin6lQm/vCafp7reuWrb70
N9IejTNkbzr4o56slw0lM5lexjSx7HIrbmRLV1aygIGko0XWYQ1AdVwMe9qZajGfEeC4N+aIEXsu
LMLFWTzu+3aNHU/V0vVzT5E+yDNfU2TgN9GgsOyg0YzsC87mPYuCl4DePUpuIMff2fGainNcHFcO
X751k02hVexMYO+W0+Xn5NB7XgNVLaoc16AfQUcN8Dev0duaIYvaY9E0l+R6tsoHgBbrVA/S/GKk
Dx7JwI23GhixgrwjhqIY4F3PXPVB094A5IJxEkz8BKHBV+1gH4wEo7aSuStZ/c78NyYI9VA7EEo8
6wSNNGMrr2BLdKKoEq5XsSu+MM0Zqy7rL+eOjpZzbY/DoYlA8VK61xoO62NVGg+ax+0gUqw8KJLc
hUZtu5ulWKIJQVJNiAaIUhQqk0ZFKSi33y9ac7VobnYA30zuNSgMP2Lj3nG6dW75PuZro5hVZTfb
pCFpQMC3xvRjrq4T2dv7TLP6ba5G9IK3yFAStaZVVVhpd1IXJ9pMlqoQEpVp92nK/P583nzwjvEI
ok4hiAQS+dKr5OFUUu2lNR5cQCQvf5x1al2XHfeHz8d5T8vzateIJuBESFl+178n6JQR4jQkpvEA
KO4b43lARcZxeu44GQOzR9P1MOz04sAGxAX3C/3BezoO3TF0PNEW6BlhGf8e3JnVMbdFnTw21Xhb
asXR0L6gMd+PQK0r2Qlrzzs6d3udWf9S+dAhJaYuLctHyEeKPOejyIcvfqpLlQ+SVlACBGQIltbJ
eUkxS82kVQPf+mPvEASoc/nUj8rw7GCNHYbD4s0hoB+7VPyFUOof2cK/PouVLOUb5MdDlcVXfxnJ
T0uyoUViMh7nCcwBNUFm+hEX4ydvmY1dUoJytaJ6TnprfBOFPryNle1dlfUo/hSeXRAnoZJ9ZFbb
QheerxjEB/uWBJY0FH76vulEzPkpdu9jUi4Db9Djk9t1Y+EnXg9BdpRG4Izh2ETcT6cnxSXCuay7
jZe03o7bcb3TBgOiADT60AFi4DHJJmjLwsvya2iH+H70rEfUCGr4+aQ2Lr6e9cVA+6MwMAkhwzF2
IeAxxiQxanKPHjGiIWgWWXYbOVr9pPVVdFatJjsq1oJ7pxJpKByiDKystm44J7OzytGhcd0YrGOt
Z/Z90VX9jgVF/2OP442Y82Kv6qPL0qqkYZMq9cFbOm2X0uWy15wBPl7rgPbcrt7KHqxHQoCC98VT
MCcw9wF3kM6vs0H93TS8i0GsxUnzZFwBmHylub7YfNbXAAiMaJJSIzoLLgVTdS9cr3CF8Qh965tc
V6bpCHn0+cv+p+/kYhYStb7KsggGIKjm4iMuFqefMi8yH53ZCat8J7pv3k6y+Jo/APFgiowqzN5W
UoyknPm3rd3Zzg9JHYkiv5Korgqwd38K/iJUW3jN+OT//tp1rxNIRCvzUR+qm7bJN6MZn+mNBhrC
RBUvt2QfBRZ1mUalbfTqq1zGD6bdqu783+EvFhsQiWFIE4aXHeBr5kP0K/VVZH4VAXwpGMPcTyIW
oh6cg+RLojX6+zmXbvAoDtbMW7biEyXWEJ5862OdbY28STdjmp0aN/k2KRuty86q+VUw8GVg65ou
8N/KuDVJzURU9fcfkI1E5QKzRid94FhYDZ4W6ArEZlTVj0Wj5jcoL6tDnGbmuhvrB+ZOD8LLJ5IR
FmCp+8HNoyCS3p+lT60wJf4NoHFCCNbKcQ8d9lWhzqXd8p+/mJJg5CWrJBPK7O+/WG1lNqFdj09d
r1ibZNKa+6Sd5lDild9Ktv/budZKsixKx09j2w2FMW5rgHK1lr+Tcsi+WKMu58oacsJ5n3dnaAZd
pxdfjZGqeZsXeXI3Rnp5qMesv3G0xAryAfqCmrCv7JcXGyEfBONh9mNEzlCmezE3U72el2qoUtTb
vz3wPu+rdJ/LxeZygIsX3NKe1ZUJA7QCttJ50uR9KzdfrDWXH/g6iIEIeT0NruUYF2+t6rS4RdER
3SXjfJUl1a2pGDtHAaQnl+Q0wX1rlghFIs6OBn1Yuk+f/wEfPSSmH0enTm1dYy4esu/dBORAje7y
eAijxNh1zqmev30+yEdT49+DrD/lv84sDsodQ0NscKfP1L8mKeIcUEzljuzrzwf68GnwF+EwIkuW
jMK/Bxqs0QPz9uI7QOvXOKl+2zb6BU9+sUNc6P3+mXp872uSHybDd8p0rZzGKimN+C5NksIfYrnv
BlCxRHuo85Hbl/Gn0b5aoT4aEyUGB2fySdYj7t+Pxs9TYX9N4zvPfvWsfZo8FsmRYke/IVl2dP5D
O+j6iC66UnwKuCmxHV/8ZJE3UYwVSeZFXu6gln46bfafnWT/ZwiEf7ZJ+xL91H8/kVSFLLBrRnf2
PO9A0K5a9CGfzweKzNY/9N87KNmYPAq3YvygjHRpoJY18AQE63JWlj7ZdjRxw70XTsTVXGtBzLI2
EFR6FVC5t0tWNqGS5nlYWV4fZBzK0JgOMpjqbvJ7W9DZJT3UGyBG/lJC5wII0UeaY9LeS/hrPzfK
4SEaDOCPIW/3SaG7m2jszFtzHolumwYj7BFO3VSTK/e5Fj0bdTe+FKYx/c6swttbUaI8Z7P5W3EQ
8OuyTe/tOCs23dSYoSM7QHuL0kMaJV5hxoA4DHWpi3CohpJShakQ1IjVxRa7c3VoksneR2Yr/X6w
lxA1dHHlJfO8aVQkA06HxMVsUhMdgEFAVTFZlI8VBgz+bOyruK5vhqXydgt79rbLB+coJMClVpU1
NLhlBugpVfSaKmXezXqnkz2cnC4UNk4tmu+dJE3uR8zYJ88EbDfN6E/lqiCgVpuf8snqqcGI7UCo
hDBHWcUlA5blpjAQQWHK8cLJsMawAd/cDG3/MzWg2Uyr0MBaZy0k2rDyq5iIciey1dtCL9X7rjCJ
YDMONSjwXE4wQaLYJHStI5NoowN5SzOQa3bDMUTbYq1lhU3d35ZVLGGS4hknHigK8zRRN6lq8UrH
VNl4Q5d9gxqsrierVFkfuaT7pj052nWfJPd49g1kJ5MgQMp7Naps3M+ZrCWvnlBAsilLb6+YQ4w+
Jf7uzS0kOyLqb9qSuCPaDzMagrZdvhO3bnUBwWvFSXEVwnbJ23nFIdSZ4ejq3o/EjdTvet93G2Vs
lTRQZsd50me9fBWU5zzCc1XXuJ4xoOveW6uW/ctioLPg1TwwMeaNKPo3osCUB5GJ5bqI5uyHW1Sm
ezASOATLGSY7NK3E9ZmLerVny/sTy8W+HzuwyCTyQPTdOdqXpS3Rl0l7x44R35dq6iIihVp49shy
f03qRAaqErPEt/r4U3ReccfVQwnF2MQRCGSMDmjKnRujGR8couuu2kQu5QkaLNrBcy28nC5BmCmj
w1QU7W1S9+ZG69M5iNdJMluoMmkzONdmJXnPya/MmNMfZeQOp9igW7LkZTylnC/tg4Au3QLH2g+z
4N37th5Hdw6ajVtFK6PHvKl/6E5dvHS1/j0TQMDziJpdmgtw5ohoHCLn26JM1pYfaTrxbr0XY+71
oHQzLYQo6kNQlmqbNYUbVpn6HYDPspDUdbpfJQPRz1bNf7VcLFFUeM8mFCl4eVGGamR0G2dSO3o0
TCr6PKeIbsymH3hQl9QMopan+dVJX6UeB5EoUVy8Rbm1QJpkxKCMxOQ3es0/aEEz2p2T0racdoE7
ejJcbFGFVu+l2x7FQFACTAeFmmhbQ7bNwag8Ey4qdp46M1WPMkF7mUdzBL9smMHMnPPHhZxudP5q
sDRdQ8CLg9pjGBVoFhuKDa4T6iPBnGJmRvPSSVN5Bd+V/mIC5xZOLQM9yZUrO07G3ZK7RVCA2iOh
lGqQWCkC5G4oaV5KzO7ByRGk6iJxd0iJq6AdnOkP4hL1qiVH7XWokvyAYMKCHKqyiFs2svC5jeY9
C48a4FUew1yV2jM6lq4KvHwcroukiV8tBYG5n7SRFxhpu6zaY3k00sba1aPiEMyoyRd9yLjUTm6t
kTIPUx/No7uvCeoLmypFwo8iyk+zNnvUiz7ZtQn3PWnL+EqCk9xNYqhZxhUYHI+Gl1Qb1NshS61t
rijdPQQDqe95N4RD7wLMlYTTDm5WnaXS20dFc719T5HgBllH9g32vdin86yBUKMe7HMVgX1SVUe7
A/UWWQ9mPDRL9dYRHuijPUtDRSVAToO5TYV3FymaCPW0+50LTA3JSLGemecvHCcpvosUAEScJ6FE
gbFVFVRFilcut9lI+Y7iIvrJmoaNASL9pmsgytGXS1/PyXmsekTOrSnKDVpNnE8xXOaxbfQ1Dzbr
r2XaD9ukz4abRYfbUyu33Ri1U2xQg82BOStVGFuzuY8iVduKMvI2k+EVQRNpww9233wzx2myWaYi
9x2lBp5PlHRTZ8xpWZn2oTUtoAjbBIVR8gx2WvNuGjnkgd1SGdR55p/cs5eH1o3a+zqti11nMKwz
tNaWKocSK1g2PZd97oTNiFZqlfvdIhJBEzik6iHzRL+rla7exKx6R69Pxk1eSHvbwunQvaFahzZT
p0BpM/tggu08DKRJUOJHyw6H5CZ0auZOlzn6xomlHS4FWIgy0y0RQGekbFpdFEY9WmfUQ+Z1PrvK
Hghb2VvCgUiOoXy9CnNpMbJozErWHtFEaxt0tdk9VRzRzoABvG+rvD4U7TI8NbQZhtrsmnctsoEN
GxkVaYrsf2bDqrd258b3NEDM1OrHXUkLUxumvCxf96JyY+WQFhl26kOuCyNE091c1StLbsweHCCT
mE866R/MyUx+kX+UhlRJyL1OsiiSG4UoxGX4XWEc9YEBU1/XmGZTVmlXfLKCRAVN364S650DnejP
vbvsQXz4yIQbhWnZGwHy9MU3ltw89KUiKQ/i4n/kIjiPfpwipjE6+yFLIzJN4I9h7VXmrL3EYS6q
alMPqn2sI0Num8JyfFfqxQ20SxTYXY32ubIKcD9OV7EDAmJMiGhFVH7PSnXxhbnQ+qivmnDSe7aj
a1Iso+auP5d2h18J9/JcW96mntCklI39y13kr9aZnO9SYhMTVPQE6aCru1ZWqY9miBKDpBb7vq3N
K1quI6TncbJDulc9Z4siAt0a+l2Wl0ZQdCifmojqY7WIna2lVu2uBGO75lTAHJxl5U8D8oi2kt4G
dGft6vIsX3N09GIoRXaJqIAraWUlB23dbNKeuMN0dRGASZn3k1mhrs4UtQ00D9bVlEkekFg1YjPL
po3oumRfdvFwXqDG91U3dLfFAlyltL19y3c0Iz2KolPVZeptW1Y0c0ld2aaaMu6qEfBgBgB0/AK9
WajrWr1Ns1704TA4w8OsR2+5VQW5YZ2aVaFGa/D4YpMZMwfVorQ/DGfuzlozZL/Nus++eYsdbawU
JmxU41+ZliHkUkZsAWIxUFd4RtBJjrI6rSP7ypLeFjmxuqGJJIZ0WzOpF3faIHOdAlG07UYiRt6m
it37SzOae09DhZ4rVFjnJsFWmqy+zxVhXfHkFSfXXNLQKGNQXJPUlMiuXX9SdWMTmZWyiRENbWwr
ilUEYLVu7UzaeuS2HbHTlXISvhlHL9Fixn7U9y16gDq2NmaBLSI2U3ltAXPmx9RLV8WtZSooNfsh
TM3WOFqt1916kfN7bLPRrysmvYkcdIv5hUPpGLl74Y1sO3TqBAmtkZs5lf3BUfXhYay0eOuQMPjd
0BG7Af/3j06v5Meuq5azrUSJ7Wcd1fRXbbRYxFmXoglSaEwtwIaYnrqJBSHWyaAeiP9kSwE1y+cM
pX5uZecO2B0bdYk6TtT5NiYF87qcpPuERlPUQTrWw3GCUE79XqgjphIaNN9yWQ5nU3GKhxwh8lXf
SGzFqYzwQrjZRGS9XVOjODo7LEYK6bYzy4NFxnKzoJ5adG3c51UT7ytv7EIzc370zIUbUdf9TTqK
4nlq7PRaxkgFskJYwTLL5ClOh3k7GTb2G2IPfaNp1EdXr5OzHikovqwk5jrUDDtjLt2NHsnqSeYN
feYLeh+vztZDD7quSFreMe6Xkqbo+kXp2m5TpnZxXZJbcKUndn/DjSdizzeak5W304NjN9FBbVOm
CqQ88ZLpH/6tNIxHg2BTnW/TIh5p56FmOnDdas5N3XCybzUXjNIcxSbOInmm6lHxldFJN4be50gf
uWIUcTQ+GcLSt3ZrqSePD/uxV+1qE8eiCMt0jMNELSRNtY28Ik+m3M62nO8Ts+jvzYyAZWMxUYWP
Q7dtMxG4qXtA1/ucCVMJhxSQMtJHFJNFKW/1ibtSx3IYqGbZbXU9N7cruxgYnTruYktqITKXN5G1
SHds2RyrNtFuKx0lQI5qdrJVJH7LKIGT3f4ad1X/My9h65FTGjdo6yCzHZzD2djYbNVTdoxxrCAi
iOswW9RdvIbMeiXatkVfjqNpu5tepM2RPo9oa1iCaoqFEC7PkHoASYgouW+LK8MVHgW0VFS76J2u
tTrNwjr1PADMhG29rbpHUyt/p0nvnlSDZc72ao4tI9acRDHywxwl7k+91QqwMzGEet/2J7sozSut
9PqjM6hvtlOxQA+tdkwnY/I7vBE+SHu+XSwhtzHYQ+CRMuxbbTVv7AG1HAH19kaZJm2HihsJXu6m
f0x90IPRiJRTY2fpMamGYpshrcTKb8WbbkR6wRKubJAnJrvE6lACqD2HUJKujq7ntsjXLQxj2MP8
OKvdkFBDJDNenB9gKa2raTUO0B1KEXoS1d/7Jp03ZKILlFayCBY1X46ePmc/Qfztrdtq0zWZDn/m
NMufTEPhXVrZ8+iRLF0N4tdAfMVDa6T1uc8FJNqk6+dKd6TPcTTaSHJodhzE19ZxjTqnWh/Rc1aG
jxcoOgwJsmvdbpTjEBEG5oOcqLeqZwh8RxivcpqLY23UDoJ6hk3kzcrJpAQSf49ZXZWirm6kmY53
RYIhBPHSw9IXMIi1WngPwjNPlK8qT4pHcCTfapX4TerF5zgbkWbF001leFWQmuKPV2bDFXmX01GX
TXkw2bKCBGWuXwGmk8jhjvldqaMCr3g5CsMPqnOwV6lplqZINkrCN8tEdRHXtFEgEqu+MhpN3clS
dYOmduW2iEUWNIb1jFne3aO5K/9kEkfaMiMEkwZt65lFZu40t80JAQvOJN1bLL+qteXehqg42IOW
Bpx41R3qqj9tnnl7qSMNniKaDKakM64osKdeXdGu43osAjeq1XNDgA6vkBqd3lO8MDGyn0WRJbuc
y9c2bfMBUAG/FU6S1ZuHvBnUubWOwKfTUzXZlMgtKjfKKS2+ZYrSvogpsY/4yvpdX+P5qxpPnhTO
UxROiSh0mwZ4SxbavhrFcsuW2vgyKey7JoHE4OYqruh41zdFPSl7s3eQ3NFuEXO6cOKtGrUoRvO8
R4FaeJuy45AZDc2bi77Jz/nEEfPXCK5RGvnORDb7Utf1HQfmxVegJfxGZUZFnjUS3D5pN+4w5ddx
0SbPn+N7H4B7pKvTpOKQToTw5QKlFO3YK6201bPS6j90bt8ADF9khHwwxD/YvG1blGkzyt8oZcUh
Jau72joLtTiRwZr6mFX+fP4Y7/Fxz1MNHV0NOU64u9f//V/4+GBWZmqrlXUeWB863Xmwcgk+mf9w
qO72Px/rPY7MWETwMaCNUOESR54BWZqlJoO8z6d9VsjjIoY7HMaP6Al/qfMAFPMVa/tOTwAGi2jB
BEkmaQVRxsU7tGrPy0vkH+dSOmh3dWEBprZHSwAlVTF2GCRxc/k4GcpmLBGzfv7E75kynOU42dFL
rJIl7zKpJl30Vu2xBp8X8Nxo2BXluWxH36mPS41uFRWcQrqzKswdGXg7+q8Dc3r7/G94N4v4EzTI
TXctWlzN2n//wq0yiVaZO/Nct3FI0zZHli/m6UdPSXC0bhBpuVbIXEYfWjICHhb1co7zISy4sKXx
jjuDryTHspkxhtwm88Oofo+sTSv2ovkCzX9P4cIX4HSHRaXc1NIvPxSJ7bjFFrScNQvBvB7G66Fu
ulq4cCKeOLVtCDcaHf7j92rAwLBha7A9+mXisihH9iZTnc65/lszEgxEX/xwl3IivkaVEdbaN4hN
vu+VcvrXt6lH6DCjZpz45SiG6kd0WgFs49iflOWM+f27ldobawLa7b4q6HzHZq1Dr+ki7pq0A631
99AkzlYq7azT2Ri8ZzmX37LZfgAkC//zd6hz+XZtAlugli5Is2LW4oyEp/ncNaoMxZC0hzzLvxIo
rv8vf/EwPAzzwkQexUBosP5+mMSj8FOmynz+R6PeV1em+qaC7Voq4NB8//kjvV9x1tHoeF9ZVYfu
q4vRtBb2zlOs+ax6D26Omt/Od0PzvdZGwGlKTWc4lG6rdl/0cHz4kDBaDp1vay7fxUInsZRl6Ffm
czx0bBTSfpzQgWU24IQ17Ohf/OKj+2BZQXWLaEqFQSZb6mKGZGpjcXXz5rMDKJjFxfVidP+fIYi3
pbmGEFIUOH//bjX3D+7Pxnweu/qP2oojdea7z3+td9vf+mP9a4iLCajieYtyginOWf9TKzW/KE9T
ibvV2n4+zkdviwMdEYMGeSPQgn8/SsxCkuIvmM//gFORWfgTwOEX++tHU48ezDXbjUWJo8nFb4IV
F+97gW697TAX+rOBaqeZ8J2VqdfRyU65Ld6qKr+aJz15qvBTbYlUf/38UT+YiEik1hJSFGN8CBd/
RKEQoIBlhaWDW7ljp75LyoOOstnQukBmX+l3PhyOUTQypoiIv9Rcph1o22r9OBOFszGqb9PQ+Tmo
cje8mNUXhaOrEudiIcEnx2Zukbz9fjd3WsN2tGoaz9OkPutWtMX61/oW1AknsznFZ12GiZ3/0pav
Yn8/HJn0LDZwWHH1clEZTaNuhaYhKUUKNQ4O2RpEG5QHYVxr8g5/ZUAo8ObzH/LdcQ2FC9oehzlL
vgsnqIs5K6nnlJqLC0KviFmYi1u7qIO4asLK7W1/5gSzKXT9K0X0R8NadFpR7oTKlGn097Bm1w0k
WXvT2aKdC4MP1ZlY93VuWhpRfLuq/uJH/WCro0CLbxO2ntXgcr7CcOBUJUj7XHILc72Y3AKQxv6r
o+AHK4CJhnINLUTcgKb778dihsLP6910XkwnnBbrpGXt4fMf7OMhWF6Qyducgi4XGbKHnayV0zmr
q+FudoEe7W6KHj4f5aPfx+G+46D6t9jeLkYpPNFallJNZ2YMnNnewvbR5Md6GILB2k/y++fDfbBC
E8H4f8Otf86/DkFYt+RMd/p01mI4/+nN1R/J8tkuX8VWru//8tt2dB09EhcT7V291KDWXhxZ5XQG
C7m3RM0aOZNrYz47neZT3x540rktkKUEnz/fh4s20x2JrapSf3I53yuci8iC0/mcVDibhAJ0gFnZ
6oB2fjfeU8UFJTJeTeOLyfLRtCfb2wDk5u737sysKJ7Vd4k2ne3lCQ8qINSfWvn9xbOta/3FS7WQ
jhIOxWQhxW196f/68Ww1gfAigvIcqSeLBVLvEkK9T4P4L87OazduZevWT0SAOdyys2SJLdmyLd8Q
jsw58+n/jz44e6nZRBMysIC9AQGeXcWqWTOMOYbOgDLDZzCRpkdmsnz5j9CdQFDctr9wISDJnvwl
1G2scfr7G/Nql5WxEojyuUgRDaFK6AVruPGFbURRVeYqcOfI9WZOMmhVau2BNJ6tktSmGBrppQDK
AI29pK04qqU0B2T8FHTJgBzlv39/s5whq9JRysTxXNNUlIJXFHFGIdj72WfV/wXHAoV9iJ9B36gr
Cd7Clb8wLF/uY6hFitdrzXguQ++joBs7H2mD7lzL1XYMjk28EvctXQnsIWQDHhfGtDkyEd5nhdCl
Gs+57P3QI/FHLuc7yu3UR300zcP0ANXDTxSf4IWmKf/uQ4PsBa4AUXg44q0Z3r1No2Dw4dU+E+VT
2NrV5p9/MECYRmGArISqwOVuelVQhWbXDOfEEz43PZwv8HVpK7Hg9I/Mbh6Iyv8ZmbOI1q0YilZX
kA64GCCZe04jZhkE61fvUzQVxVf4ApiwMNeGbZYuxFRpUKFhAZA7f+cyfaij2v8bUZPSxab/LZar
R6lc0whfsaPNPpMJN5A6QsBz1ojFerl+9OiO2Jr/TpGxKQlHMoK4CwAfvIR/EftvLp3llYZXwAl9
9mhuTyPbWni4fR4WXjjeHAo0KjHlNFtzeR4Eel1ZFerkIDwAacdsEjOxbn7XyeU/HO2p1EdFSIW4
e/7UGK0A237VjxCy0G8Va8h0TO3l/ashowJXOUntXoUHZuy6gSd54hmCkJ0VlsfQZVzWknZm+P6c
agLs88CQ8Vi83Jf7BhKI0FUYoAUtzfYgxXIC2YEhrsxBLH0dNkvSRCpo19hyPaET447aeB4UUCpe
sYkNY9dkR71ece9LB/rvcIlJCHLN6S9XqYYeqNuf6R/YbfQ9pZ2YJsfbX2fFyPzWAHaqlCafjGTe
Ji++MLVqm2uh7qIRntypcAU15DxCjKwRahBYdsjby00i/MGWXdQfb69k4W032CgKflNWfVWhkknF
QiqC/dkEkXRXjbl8cL1mxVUvJJcXRmZHDJEzWDsRvTsnsOvExWtKhyNXXvkyVvYvpugmTOM/JFbz
QKJT28QaDTCGIfNntiyW93/1uDN4fkL9pQRw9Q/7h4YDOQ81YSRVL29PHpdqGRUqZSoNaTPp1OXK
ireRFs8BLQVJFZmv4S29NIFgCB13lSWh8FPxFDx0OgRqcfUF0YX63m0KGmrUkEjXE2SSGuZU0G9X
7ASauUMDd2Dmt9vQSNZmDJeiGeb70FYnXsPhKpc/q81iCc47ajF5Uv5IpOBByxt/Ixh1sKnBWNlW
IraHIk1W6iJLB/at2dlZGry8I9rwh3OpdRvQCbv10uOiialWzBelyvg3rnrzVhlWgCImcFtW5nbk
sfSr0wFakb6t9HtxkKp7oQ2sRwBwIC4D2mR9KiS7MImKU2EVOQw0WbERGjV8vX3Wlg4CU0lUkhnt
ZEJntuOQobVwz3MQJJAiETSlrvCSVd3KeVvy1IyMosTG4Db81DMrhQncq7XwbXEvbdOxviPBrmpA
kcZKbLVmaPYlPTNN6zbEkDvQ/hMzGCoLp096Bkws9cvtrVs6rMykEXkQ8dPtnoU5XeCN+DlqoKkg
PMjdALm1cFCD7KmQKKXFXfhFFINvt20uNR54KCehZQQeGZGYGRWtIZTLgTghgkwvA8Zb0c+1eti7
os9GfK9khP7ck/CujcVTXsvb2/aXjjGeHaFxHhCq2bMPGUR9EeiNTI+jlOElgpzOHABH3DaytLG8
swD/FHqrsjnzf2YYGBkKVwCcYOo8KIIwflAKz924Sk2uEcXGLlS76GMFu83K8hYt8zoSTzDxZ85r
eUoMbpw9J5uqjhMzRUlhY5Q/BZBpW/pZMlYCmIXLx6gQrzCNAZWUZvYx1VqHhgJWvjPwus1Y/gJv
V/ufb2/mQrZBe5GoT8XzQDw//YY3jqcW27hy1VY+q3FkbBvklVxIoISuuVd67VhqdbSZiCkAZEdf
b1teuIsMCjHCCdcrBYZ5zUuJXCk0el88x2IT2AysniDucDe+Nb7oSvL+SJ26L/zvFE7UaUsvl6l2
FoOZdJPPTaU/M576cUIa20ISOoO51kdaOCUXtqa/v9lSoQL5LvcRcXT7LY6/SSWiLVuq9vTjEsau
bu/idZwzyQ9P9PoaBdArhgRJhi3HL0PD0QLwH96dZ30NwOfDnrntw/NtWwvdYgr1NEOmKSzS+/ku
WvmgA4aHmBDUk18yVjM6jQcXFyKy2imHiFOvf0kTpFy4l8DbSv2n2z/g+kJc2p/trMVQM6hCiEME
66UA8l0Gd00irezoohHqylMlgSL6vIHaWl1ajBGLlILnogG1mtiR8XR7IX/RA5dJ/tR4A7JGUwDe
lTm6IBspKYb4UYf8tdiXbQKpb+8p2ke/CcIv7DKo4Cx5toaq/tzksoI3ywPfFmLJhZ81Zz6htqr7
XjbKxy6kggZEMwy+NEJjHuBDbu7VwPfOyDolJ1TzkoPmldEhV+iziAN1NfDzco08bVNBypAO/V1P
Pf/oEXjZFVW/09DW8fe2CLynRFZ66BpN6Us09sIXb9DEPaQc+bn1GVpsSvjMXD324dUbIe8MpWhj
JMy/d1EjpQfuG0zK2Zg/hkBAQW2oyksfWh/rrP4TdIJsC74YAyQcg3rcE7H7p3IYPBhzzfG+HMzm
BHdsQEW/LfQ/PQ2N37EMd/LtL7F0f0hBTHr0loWiz8wxZBm/o2883RHFDh6f41j8zhMEYN07D2jj
bVvXr+MU3/1na3Z8+6JWY6/E1tDCGUgnW5dXnsZrn6rojMQD1p0KH9dquqYq5L5n6Y4Ey/cT1I1M
u2iF8GmMle5Ra8V4pXUty/iyy3OsMkk94TdobtFrmr3FbtN47RiXKTXionjq8uEkmQCKd7Cfjgz7
mVCSSemrKebRrhuj6tGoGTmEiMS30U4XQTRm1V1lVtbHjKNr7kw9LvZDqaYUmE1jo8A98V2jnfE0
TQpsMrjb3+1RVJ38hq7gNJSrzz8/VIKCCjYxdAyx2IyU8CvIYhnFf++Hn6wQl/H8LDjptPQzOUSr
wBHae8nyN924doyvnRYWLAPNIepc1wAt3/OGHlnoyFFggdMMMOyAULv+z/vXMbXzgVES3l3tFvkt
XDX9mDhyGj8YYHvBKdy2cP12MtRr8cZQ+EczfH6eAlQCAkuBW0iSq/ChFU3/kyi0/l2k6eUH1W27
kyKIht373RrE7fpyTpZBLOi6THlXm11O6OQZbwjLyoGPZKPXp9by3n39SSJFquIkOoyZzx8WxZNU
5P2yyhnKRwFCXGV1CVNAeHkbNVknMBaRP0eUdR7MSVDTRJ7pwYqHrZ2XdtrGLZk224hxYlhHb2yC
T51Bk1S3UhXKamaVN1bdFjII/iGAV67XhO+Za5WbWnTLTTZoL2y5hGqDB4w/9fVmL1C6eYpa2dxC
gWruCysWALsP8ZZkDWYVRf7odbX2aLqacAwhyPVsxt7Hlx6iLIRaMtk7VqAMciZl4ZcR0Ta47+Si
e0kgRrU7HT5YO60ESMirUhy2aZkbax2KhRNGZ4lJfzwlJYQ5NCtMasaU01JySjFK7sRQBczXtO0T
c2/SrtVjhQG6KkFlT+sz8QiQU78LIfPcV5knE9gMGhTWVr0vQ0khHR/KHYOF3idPN4J9XtRIk96+
ENcenTgBZDvJhqhQNJ1lVGk4FF4L9aejKe2wrZVCeZTVYDhwM9IPCKQUyorBhXtATxNwEEGJCuJl
lhBERAKeN9KIyn3lSRrq51FIV16phXYYOc2UwEmkiQtD/KNeuwXM0I6fM6Uai2r/E/JV7dCFCFFO
Aea9BonaEdALk7YqghwacjVbCpPF2i+5fr8obKhMC3EQGLye+5si7oYyl4zW8eHr35eKW7wocQ0t
spXl0bMS+fKnMdd/DoOb7dsEdL+fo2fKXEgi2JnlrimnLu0MLymlcYNIgY8w232xNgSayELnhGrU
bBlni3ep2VJ3KRn+JzziUsgWaFDTt5qPYHjoOdcVZJQuD+v7DwK9Ezi9FF5GvP3saQ/RURwYSeqd
IX2cAEFC++P20b5+syZU6/8MGNO3eZMn6QM/XY7S3jHFb0lw1v1Dmj3fNnGd3U74a4A/hjV94bnL
9d16tCSGKpwS+n+VucYE9oOkEdNfhW55P/UKTtcyt8ZND034CDnU8P5sYqKQ4PYCqpqghbNdVMbO
94NagZWlA29jMUYnTZx7I62V20tdODoAeZE+mWK/qZA2e8Bo1tfZqAS1Y8mfpXGn+fdV/yIji+Uf
zKjaFvohqO/iJFmxe+0vLs3OFigMepNUGmZDRRtPia9rd0MC4dvt1V27QV2CU46IGNAi5IfT39+c
lcQr+7FkRtoZIqHYRLnQboI2TV6EJOr2kcvA5217C6siYOOrAT6H4OZv3PvGXlDmXVXp00s6fEzU
L6r2/fa/f512TAHhf//+zK3XrRSmiSpIThcH4rkr6+pBohkGN4jYKsxU+HIAE6BYrIRX11duqkiC
qjdpVuD2ZmbNOBUypUhHJxLhiUjj6JTK8I8juPBye32LhuAbpFygAjKdoyYjORasMBpGxyxz5pHk
+9ZjEDgcVuWsFzaSNILMDfAUse/8fWw0wgm3rFhR0O/M8aWihCQH6YPKbBREWrdXdR070O6FLIBW
LxkD4eLlKfRdv+qmgaOzDlLeU/5o7lNff9WbU8C4GIQm775aF+Y0+dJcD/cvwE83OwvaqTOhVu5/
3F7P9Sm/NDA7DqEuFbUskc0PbXio6j2z8O++t8QsRC8AuOkkXZ0DJtGY8kqyAKxxJ8LG4TPir3S2
lxt7V4XQ/93rubA2c4EqKjYVtBXBOdAhmDHDR19bjeKvTzbIqyn5URCVhVdxVjBoUlCOBUyCZ9EQ
AcnelTmSeWu0aItGphwIpwfMec5yJMJXh2BuG5zJWoEDDo9SJjxSHS1WNmzhQE/IhQmkjaDxVYU5
DYYKUKwUANE79OG9F59QDECTivLLtlwrZ68Zm6El/KJVGqMSeenVV2p4IrT4CGVQOhI3qvbbRUDq
9mlY3sT/Fje7PjkzxKi1sbgI0gUXPjk6kjDTrBTpF+4QW8i7q/D6ktTNzkMCnYqHrw/OsV5GL0jW
lHcG6kEvt9eyZAXCOoumvIj+7xxQPyrupA4WhOdEFp/k5LWO5c+3LVw7UkBbIH8mAjTYDOdPg9EG
RZ+07FZZf6rTe8hCGUaWbR0pK4C9/3Du3hqbPt2b5xUaNqODojU4u8LHHqWLsEcAMrWTPNyiGMmU
7kqdaukoEFCDN6BhdP1KGEh1QVYT++cRjgCFvhByFPaorOGBlvaQOIX4SwfgQKPoclnd4JF9t75/
Ds2DZd1J4rMidQdBhtUi/HX7cy1cJpJXJtMo9i1wX2Zh3/muMnjnFJUe3+32MA3diX31IuUI0Cji
KYnKNZ7i612cUNaTAv0E3ZDmj7rcB6agq0JzziUdBcy+gP29/eTJycrXug72sEM/A4iIJMpXwxBq
QjWcynZ7zhAmeqQ7225JmdCn7DMDLdK2W7G3gFqcDJII0lYE+TZnhdRGsRXLnmn8gKKWixyGD+ip
/hmgH5Q7pdfvhHrc1NK7Y0xCCKDyIvUI0HbzHkDcMO6qIvB2To3xWGapg4TD7vYpWUgKJhtMUPEE
M0A1Ryya8mAEQ9DDM5C2tsf8O8xHUn7MIFCIEcxqIHcIUNPpUahUE2HFAf+tnl7WoyZyef4jyaZD
NZ9DsEy1LhBhr89MHTz0gb+NSnMr6ekexdY7HXJC22JiuFCU3ZDC4+KVTW3riYDsKcjKPP+dB6h7
6eK2KNqV67N0lKEdJTucikFX42sCKpPZqBU18GZF2CRaqN37vkn7wy3fqddOcZxNwBswyEnkeFX2
C00lruinVedQ2WZ+ZDfIcEnbdo0u8/qFmMxMoK2pqsIYz6Xv8c0mhhRJrs6J3p8AyjxLQrzy1E3h
7fxzUobigRBx0FdiyBBJSZTO5ObsatCi+797BD3G4HumGodCfJLiMwRLKw/F0qrempxFdLAqW6jO
SM1ZySXwEtKnRGn+4Rq+MaHPuuy526iuHrIqL/2dKD9z+V/+fSCbnDTwWoQKlx+m5gBWqhi15xb+
vjCOtukaH+z1WwASbGrCgB+Ce3r+7EhVaah+oTSkJcExUUW7LhsiuvZDErsvvhJ+jyRlu+JYrkvN
2AT2qjM0DJfpvLISeKruo7iGzehg9V9j/xG8HwI9KvAkbxfUr1FRHtXycNvs0rVlskgFCku+x/Mw
28uJP00ZOQ5y+RkhF/RuejsfVuCci8/BWyuzwNE0lUYaJJFzbg7xd7Q+1VPietqnoiiFx2yUQGFD
32gHo/8aWJXvyKgLrvyGpSdwckuM8tIgZtLjcqGGFgWSYA3NGQ5I+PZ2iRkddPmklCuAoaWjYyq6
CDH0RA87Bykp8E38v6Mjmsld08WHSrYcPaJPnA+PniY7frPmD6+DpKk3QX8SmBLDM1clzjFzyxhG
lnNkwKXUPoXlqUH3V2xc2FHXyucLB2biZKcKQSCBl53tY5XDzIi4aHG2MnXX5e1BlPsPaa6+301R
qwU6T3mA4so8gCjMsnHzZijOLXQPKFiG/fH2wV86kwQKkC9YExvBFc6j8r1J+CgvzlL4HINnpjuB
QucjMuXo1T4UfowAwSt6ryv3XJ5KADOfT7JLIYcXTJyiiMuD6EbmoMRWWZ2Dloq3nNo6YLnCDXd+
/6V070fvILlfW/2bi1CmiMYxxEBS+NFsX0akEyUSrrgyNp36p497tExLOy8e1HYFl7L0kd/8xjlT
hB8rSa6DlDw38RdKDUoR2pX4cvsDrNmY+QSDprRfKnXFsOqTnH1LlBodw5WXYuEystcM7hP5qgyY
TH9/kxUJDKK2TRFWZ2jgukfkIwUHIT4FdSUY0FDjU7bILbwMMOn9y+l6a3n2leWcsXe9DqqzkcBQ
ox7V/BF+o50fy/Yk/17vo/w8+l9vb+mCj5uYPWgwgJnXqKtdLrdD545nV87PkF9uguJbpeh2L+zb
4NdtO0vbSjohGRNKigGK2acTQPmUlYvDgU/f1qRnE21taHrKz352Cta+4ZJ3e2tstih1CFDAazAm
5U9W8joUR6/6VcEeoGor0dj0L81uJs6T9A+HAOhwDsaC3Eo0YL1iQi/4UkCPjjjk7X2TFuI9dNqY
5oULAQo9ZXYqTAmW4qTSycNQNtgHavmxcKsvil889q2xMYLWrprygzsIMOkF9yhX/RrIn5BFsmn5
HsPI2iBhcBck5a9c1c9AgJ5u/8ClHYC8e3pFSErJ3C4PEPRDaEYjTns2oB+cwMl1tLIFC18THg9m
OgAHMVw6D6rRH0Z/uRRaRi3hzBu04qPZJMcC/SQDRq7tUPXb20tauBMTcQgVRgB9k1bB5ZIqGWSF
1Qbd2S0ZJaqa8UdnFsYmKKNTX3V/3m+MYTkQ1xCrTZihS2OKktdmIsXtGT5Zx/CTpyYEhTbGz322
logurYtY0YDagEEAztKlqbASzEofk/YcquFX9NG3dRh/MnsTalvlH5wZ6gh0dRn2J0aca1xYDI9C
T9R1TGVBgyc23UMvFg+S4h0LoEknXs59K0WPWohSZJysnMmFd4LhuYmcnmiD2YzpRL3x4YAg0Nvr
hu5cQQGc+d9F1XHDFQzD0mbyPoD2gQWO7HLm0PKRKRQLWAxRcHiCLQ1qiuh7F7WfLOpot4/IUgEB
B80pmaiyrkka4KYVAXgV4nk0iuRrZyXuNlYN7+BB8GcjLJ7uyMqGu3qM9G3H2Mg2ScviqewtaeVm
LFz2SSOLFj0AGrqAs41NYRMBAQu0XBqIv63aTsrdyloXHooLEzN/50OeZoB+HiFlrDeK8llMlL0B
lmWSH/X3TLCCiHmGEX4/EeEVChz41Qbda1vUDl7bH9L4nIn6yo9a+NaA6fHwCCqYIEVnyzbMNFOR
XOPiyNmHxMiOtf61gOK76uPPt5e/sHpa1eAyoB8A92FMH+DNyQUAoId9LOB6PDhza6alyo0SPJjZ
Pbo026hfaUUuPC40jhlfgjHQ0ihtX5qr4dVjRgF2AK+XBHh9FOMY+agNyyP8zgBTBNCuQ+LdeyOU
p2NU+CuX6PqiAlfk8WCIANAU2I9L+4Kq1V3SZu0ZrusPfct4CycdOQRzlcjs+uQCPoBsiqY8wCxp
3iFoYbssG0upzyG0ZYP2lGuf4uqP1n1NhqMIy7BXFzAhR5sc3sxmKLeDW+7i91ch6JFSG6BNwfW5
qqkS3qfCxCvhCEVnm2ax0bWVUfOFDWXqm0EF/e8nned1cLlUfdPUhiPnkLA25S7N5GctTt/tB0hT
eYkZUCYxvmr4il1jqXlcGE6iaRspYaqzr1ec3vVNgBYJnC6ZI4MeDGNfHg248pHMcX3LAVj/MKhC
hFA5ygy6oP8MzOZYWsIJKN+K0YVTcmF0dv0oBYtZVUaW0xdAogUR/e3D7Qt+7UqYFqQQK09dHiBP
s+feDATRTaFddPw0Le3U07ZJlp6rWpkogFeC00VbcCz+lXaanPblFkp6gG591QmOZv2omldN+djK
r0KwUrhf2LOJMun/W5kP/MvMxXRVgpURMRYdrmwxP93esyULDIzQyqHYRRQ8Hfo3TrGK67xS2tx1
Yj9Dnlx88DLp020Tkwe/jOOBIQL3MoHX09rTZx8e4uZCTn3LcoqIfgOSmptEl3YaKiqG7MGQXCUr
Zfmlb2OApbE4UggszT0vdBDQlEqsSRLUTdUhgw5/qJKeC3/l8yyu7D9Df2sabzZvTPq4aXsMCcGz
3D35WbVlRAu2Y8sR3DVQ4YIx+tdAg/ALNKjmD2XjoiUmQI/tKOZLWBwLAHq+/zVEA0TL3n+RJpA9
bghdUkBd80NRmIIX/p25URD2SH4maXYH2ZIF9e3to7FQ9Zmw0LSkrL98fvNQVjZqJTbzTnd6aI6g
4g3vIz+9a3R960f9j77rRIamlBcZ1ZtOT3f/YH0qPpKkTyRLc4ZRrYOAzHSZLSrldBf1Bw09P/Es
DndZkSO5ndttc3TXECML35Hxwf+MTs75zaEh5e0FyHQNp2+GjRg1m5pX2c+Rv5ZU/v/K5Vu43wDN
yW5hrYJ86SrB00vXl6Dc44g6uvCtCNYQFkvLARwwzfnA4El35nI5adqbGd01AVSebufui+Z1tqb1
eylO91FU7G9/sulfm/kSDuR/1qar/2bzotA1YVY2BceTJaazPaR3vOi+tN4/NkElRYY+h1a3DB3K
7ClJUrhJYiDeTl6OpyavPgT01KN4LSJf+DqAYKb+Nv3Za2yFOBYIIWWm6YBsPJVZvksSfyVquQ5D
IaAAFcBMw9TOmN+wUYJ5uPVr17FUYWOpL7n+lOl7xTq78Te3eqzGtY7WwoFArhJfj3A0vd95Jsyz
i1BzLXnnvkT6oalNu/D7I+qKgpJPDY1x5YQvHIkJnTLNbEz/O0fZDm4C9RV6AlCLobmgD/k2cNud
WKvVyrOyMHtMhZ1jAe0p+JGriF4ekXUwKtAPWe/tKyP/wHT6sUGLJDHlD3FqINaSaFuq9UgFEA37
EgovAOhXgbBTeDa7BG9/x/zZQaqiUcbW9c5w6VcO3PwawiCK/GRZkL3nKBvsiGLze7XnsTBr7Wvs
6fX9CBjZzstB/iUW5oojXTpjbzbmb4795lYW03CcgdD6GUjMXoTato4/AfH2PBQKwD4hu9SNK0/v
Qu1uaneQtMGgDPJu3vjIChUJTz3xz5ZZCyAnvtFjsg2p+NjTKLbVvK0ORpflG8ksvH0TWbktZwFT
xk3T2kWZ9Fuxyott4DXBlpBF3YZhEN+TqZR7S31/IXj6rUzFIEkKR+M83q7RQRtycNLnzOyetLh7
ZiLQ8bRoa1n5Sly6eBvemJo8zptPIbWeHgl16J8LQ8E3fvfJ8GF1v+2FFwIs5m+Y/J8IbiYOxksj
OpJAYmJKrtPp91U8MJHpbqLwKVbXGvJLvoT+K3ApiiJwYsxWk7poGcmm6zqa+yBYp04Kt+gsM6vt
uOoaueOiLRZEMZQkAvzw5aICpRfTtlQFFuU/WD613/wprwcGJdAQXpvSWdzBCZE4lT3AfM92MC9i
0eKmCg44p10eJrtcdb/4mfCr84rDP3wsnn4TZDS4rXmEH7QFKoiq6DoJDHeK90GuBkRCPsT0XW4b
Wjp6Eyk8ACoK1lehRq7WnWq1neuMgn/Kk/CBYdpjNXgrdY2Fih1chG/szD5U11CbdK3GdYze+uRH
wfcuoDTeyNZOScYHIZA3GaNXWaXsa1E81Ery9fY6lw4K+2kw3MmuXnHfe5oQpwwo8KJGkJjknS3k
EJ8KLzHalenH27bMaxgCi31jbLbYTO/rTB501/FShtNiBCPx8MYvRBqbO8Vtg0OR1/pGKQJxIygS
4juoOiLDViYhcpDVYMttjRoLBaKdMcjZr8A3vgjogpiujqMeqw+ujhi8NcTyB02q421JlrGvYwF9
dJHeZka9eyPwfNjaWFvbhGeFGZPUe9ajyD3lVWndJ8hHbSykVmy6ftYmjSr3WIpuw1uouo8+9L4b
d5Cse8tLvudRX96PTV1vx3oMD12PWFzUR92pSNXsEY2XauemCAqaie4+lFH8p2+CfRM0DXr1XVJu
xFBvH4W6yjdlNBg2rXwXhvyqPskNqTElTHVALCu+D0erhWdhUDaZC1+yp4ceQppecoza4Osg1P6W
UVZ+sD7+4AUt0fRDssOF3Go/jqplt1XnH9QxyaWN0nd/UH7ptrc/69VVoelEZQ6MIe7zugCjuGxa
U2PUFM5d+w0kWNKsnJzJNV4ECZMJps+mTsH0gM08TB0yyqdYruCIgd/YIwqTglmu2JCu3NhfI9Ps
D+SkuLLpqrx5bUa3kikghEQiPXNHDLine9Jl986EqGc/ep3/nb2LbbOu802WhMM+FeXywBhquNGk
PPgp5rW0VQK0NLQxigZbKKw1Hver2zr7ifN0q03ltKxi79xaxU96z/WuaIYnQ5AexqLcoPi98gAv
7/t/WzLbd13s3VGKAu9sBP5ONf1N0P28fXgWV6SRmpM1a9ccNHKO3lfuC4Kj618GS9zUyb0medsx
fwandNvU4mIgFJka9tNg0mwxXqcGCcIy3tkNh5c4UT8yube/bWLxKvxnYl6mhgpS0RqddEHzP1jp
Z0HfxMG/bNgbE7NkDoreMuwykSNggvmufjWIehsgRoOvgWq89xGcjhvhA7Q2xC1X6ZZR65C81JWH
tBFAkfROHv7U7p/bW7Z4AN7YmL7am1uX0x7RlKyB/6IXtsnQ2lL3Iytzu2rv0Qf+lwVNXUYSHhzJ
PBOWjTgwDUYAzkwGbz35W5fI+0J0/8GKRGJF5ggSRzaVyyWNsN+qk8tyygTRK1H9UQX9d7H3T7d3
bumwcYqZOJnmggiILs20RMdy3lOsaPM23AxCc5R6NHxybW3XlhwjBLGQN+GCAUbOHGPeIckXNNzR
drAe0QY5IiJ/B3nrVuzUzT+siTEdHpSJ4Wie4OMlgAa5Oo5eetX9X65xRDXqH0xQW5/6o7LK0M7l
thWFpPaAgwSnykP/NDCreNCRBDykVbGWWkzuePZsyUBJeSV4HUnZZgchNhkjrTPa9VIzfIysRLOb
zPs6psFH/MTvciQu701pba5q0SroeDpIoECuMnvE7MRRi2rJgW5v54mHMO1trfgcurtivB/BNN/e
z4ULzHAk1NOUxGmiz3NXzXQ9oc0s0XGzP15q2GXg2h2sgopxX4C7vG1sOtNXOwq4Y+onMQA+P/Ou
ODDBGqaSE6Wde28oZAFD0Mb7UgJGpiIzO6TGpOSoB7YaIvZ92/rCjaO4OuVT7Ot1KRkEddlFXig5
rVRvRPlrWT67vrCyxOsyMvkA0TivLhk2Va7ZAfXC3LeCSpIcU37yR9luujs5E22v3YfG1nNR0j1a
0Y/bK/t76mcbC8qTjjKRD/MwyrT0N264don947jQHDWLih0D1syMKIK/C4paPCZipWzhbnqJxqRs
baMcq0Nb1+lmHOvqt1ma/VYPMunRyv3StnKjsSNRrw9y6ZevrVLVH1M00G2lGKKHrqg9O1IF+Vku
kEKUPOI5cUg4qEUfPJWD/toPRXLsjV7eiGLT7onak40BbijeZnGQ7fRS9PfCiBJqVQwKVGQWVPE9
WYfjjgJq6CXEFoWUr/V9Fg4evZdJ7gO8Dwxes2eqLvyR8f7WdGKE48keJOU3CtV94eQ5lOfFKzC1
21/kukAHtcBbi7MvEsuCkFUZoohubCFHZG6MkEaTG+xqK7Pd5F4e9go5myz96JNdo7//cQG+MU1H
EQtfc8v2heHlshCbTjFpFxb6vRtUnzozWLlRS4ddhbwLaDqgZqA4s8PulwNidAKd7qhA5Rt526KC
aAqHJWS27n+Xo7tU1WwgDbd3d+EmX5ideeZgDISgGQvTSbzspzJEP9o+2PXJPwRQ5EQ4XBYIS/Lc
XRkBzel8kA0HzI6dy89t8Ck21+DMC88z3U7gJuDeFmgcRW6Z4ff0YNRW2aUDkpSjvMmT71Wwu71p
6qIlpoMAn/IQXzHKaZnSpKHoGQ593Hrfh5A+5ePYviiJBVZCD8qvhhoIe1eCjKvug26vMch5DFEC
PgwQPHo2CwCaIwjKXRekxQma33zTKMip5pof3aGPmN7piLxTgFDlzQhS/1XTs36jFzlCiTUXrukr
fR8WphaS03epZ2daWD7X7aj/DpGive+12ERdVov2FWLCZ2I9DVyea37wAwH2NDMo92Fm9I/SGAan
wUJ1sq+a4LFG+Zh0TsrsvNKFh7BszJUDt/Ao41T/27rp72/8qzqWwigIfKSie2HQQq0+lDpY4eou
H5+6ZH/7Qy1+J7jLOHRATinfXBrLor7Tcbu604ZMjCXHJPvOAu1Oer5tZ3J6s0cDcAIVP95iamTz
cJoORhmGlao7I6LRvvTNej9fBU5wUrujasp/V4RvnRxwtdC1dArm/PTo0RPWaN4WwhcGCRnVhXke
Pa95cNuWKJ9TrXUdpiM3edv+whmessq0FZ/XpczrlW+zZm92EOo2EZsKQWFHiJtHpVQPqdccPZkC
EvTaWV2vtRYmTzb/Rm/XN8sSStfyFKEcXMet83Izkhs/ub7xG5VsNGKH0toHZQxRsORlW9Eo/7RC
+soEhnccjQHmSJgpX26fmSXPa+Dt8R44RY7N5dkMxbDS+p4WnmY5nfC7bYBzvT/CB4P3n4np2L65
az4qdEYiYqK2HhTpOa6fM3Nl4mfp5E8V06mWQM9mfmrUMDB1qwhcJ+iLb6EAwYRpBMfbO7VUkIJ3
CZAEE//s1Xwgk8Hvakx1y3VaqAGZ+GTQ9bhhPN6Hky9Emzq7q2LOahAeXKgc88E66UK9awz3Sxyr
h9s/ZnHB1Gn+5rQgZmfHqEsVsVWymMqiL8H6FcZfKlR5b9tYOhoTspkRWLpgVzQuQl0WnprKXA1t
guMi3Fk0am+PSHD9gyGAQiTpVLxJz2YHpO5zE7VhDoiRPDSSspei+FEf/ZWrDvP2wuVj9vJ/hmbR
jaGKktdVI9X1VgnuCxjm97IZxIe4c7+Qu497kbJsKJTKA8KoxX4cFPdUN22+G11N36d+Ve6g0UL9
RWoLu8kjyWYG+adC5fkQQzV2l45Gs61dqt6C7CY7cDDqzg8SCVSi1ZJtlgK2ct161brMYKrYSrZ+
lVG2Jp44xIYY7PIBebyyjv+PtO9akhsHlv0iRtCbV5Ltx3CcpNELQ2aGnqABQPP1N6EbZ7ebjdMM
7XmZl91QNcBCoVCVldmFrZ71QdlqGOwvUQqvPc5PZTZmB496I/E712x9JyZ26ExzF/BssrZ1Q+oj
TQxva2YzVN3bsQSW0Kp9ZSzBwQbs4a4giNhJ3g97Nc0dH024+c2dHFzcEN3djV1m7XMNNKmQJnf8
oafqs+mgmjGjvGr3BeaK1elBjRMM01nzW4X/66HnXr2ZnXne9ZX57tjlz7kwna0+KjYoMfI7U60g
t1zwjdIa1WMKUe4Nb5RxY7RD7Y+NgYHLOeF32ZQrgKuWU1C6mIN0WTI9qy1yjwasn0HX5HFoOzP+
AyoiGxC7sBB8feTNqtMuZFAHCplNyl3HiBmApWcMACmhD0pm2DvM3Nsb5mK+CuD1Mcw6y4NOZPPq
FS7Y+WY4/oaMXQWxccqgzxS3aEP0Dao3SZbcO0WThW02zv4I4IhfGvNHOzlz0DFN3QxEbwFN6ahf
F0if0GhkD7wm6sYcwek3CVFrvTL5qR8yDbg0xvEj4+9QVtDf4pxrR69zBi8AKRP/QetEs8IaAuuh
hblTjxZg8USCucWU6GfF+egDrV99Jkz5oQ9dfT+XSN+oV2fPbFIwscWGIUAv0wmISdUA+OTiGxSu
U+04xC9j7Xrga/eQ9RmoAMQWcU6QI2ZhAoWXIPHQNAkJm627os6q+ypV54CzxoO8akNDva6at1R3
2mh2oUUuXKk+jDg1vjqMKh4+GZI0LW98B4LQ6HpAbnirZiqgCl3xbpb00+m66sFlzAhQz9I/zTZx
t2aVJDtIZw13Xm64IevMZjuapAlLCsUqQOT7x7KlOU5R0mzrtufHDHRLGHaf+3pjQygvdJAanHoL
/IIoImKhY5WFpVp+DF3MdnxIsyclh3gZ+GaSN90eNEHbzlHPTsDFeHBIMe2qpmt90EqmRy1XvL2u
Uitw5jTFtKrm7kivjSHRBr5pm85EAxoCwnM9pIfM6Jsdnz851OlT+G2PsmNoAFS7UnaQ5SWoIoLK
DtkOhj8WAV4duDPYhMSPxCaC24O1fl+nYEpXP0lM7yDL/vt2EJbFRtEGB6AcMxhXE1EjcB9dglGv
x3b09kYLwAkZ+z3pYkQFfQ1mIru+oHMFWA3g1CbSvMuIz7pcr/MMTf7KZBu90556TF+u7KDExh+a
KSC20UmEMuClDUXV5qZy5zzKqt4fHFRCptfbWyb5RuDHswCBArMHuvuL3KlJOqhfZxiabCzvmHlf
gCrM5zGgDmoy9Nd/sIVHJShLBOPFstM+uorr2hPJI146oNvc4i/kELbIw8O6Wbkopes6syVc5Sxh
y2rDbgbE7sgAZAzM2vm3mavoblC7DMA5aPlNbn69vTxJriGY7FFyEInGVaFZUafEoFOeR2md7dT4
bsrIMYvfbxuRuDjmfYD5wLESlCWL61/3MiNHApljPgwsuAj+VP2lxcMm9lYGw9cMLVzP5Znrlg1c
z9B+u+63WjH9uHu1yEo7UPKdLtaz8D8MC2l1Vqvw8Pk7QQu7AS9PhVkMK3nq9R//Ye9QNgekFi2o
KwCGNVV2nWJkMoJGxATQe5Wnr2BHSJ/bPgPHiNGsCS1LPAIChjYS7T8UI8biY6kMzMXg0c2jQY8B
m8ofclc9QHpr5eWwZkZEkTNf10wsCmzw2EMMKjUtWqrmXe+tHChZ8RCLQTwHwE/wki0yXAJibArm
0jyaGq3EvYZpTz1DMa205umeEYMHuAYLANYrswpyVqmhOXp5WCUFWcm1pT4DUTdEEtQz3aV62DAU
ip4PWO/YP1XFvc6e4yIysgNIj1csSeIvgKH/WlpEka5S7DnpaA6JSExMxKZZBAXu+dtuKS6KxXMa
RtADEIxKHgp7l59v4gqLe/BBRlWJrGsMUuXnzOKNAHL1CfdZ9btf01+TeIzoCGD7xPdEp+XSJLh2
qTaUShrZsXkE0/LLOOC9aXVrX0pqB3z3GF0TLKzOYv90o8QkjQluV7Xvwt79oEiS1yY01mwIbznz
/irnTj2XuMHo2PkmB0FB1uBJu1L0EL908ZFQqheBw0K1Bmoll1YSJzWTMjayyLJmdEw+C9puoXLR
AWtz2xtkhqA8AdYk9PlEu+bSkN45qIiCxhVx92ddHkn2q+OhQ9fAuhLP/tPxwk2Fq+rq3ldZl1Tm
DLa3QZ/C2Et9Uq0lSNKVgHVXzFC5qGgsbpBZKzvVLqY0yoCI8m212bt5/WY4yl5p/prmA0NAUAv/
x9biGtGnNis63BtRyaE75Ak1oGZS4lC34nlz+wPJAiHG58APgxk0DGkvJU6VMk+olfIUsoJu6CGh
zcj84fbKUa9JaKXpp96rmxG1TT92vA2P1Y/CjP++HnXxGxYHq6Yo/YIWMo24xu2gq91Nn9VPeIms
5fBSPzlb7OJ0zf2cuzFRESlc+66keH7MvausbKnUCCrZKCrieoZCwqXPax7rVD3p0qjCjDuAatnd
kHhrZGRSdzwzIn7EWZxgGEvWhoGlkdpGhvEjtY2drleBpr/c9g9ZPEJnRlBBYqTkqr6Mx6DeJBOY
Ghs79ytLw2jnpiLfbhuR3BlQ4fnXyCJKELXEqD5IaMUVaPWRmh0V5U5p9kX5g7U/KV/pHK6tafHW
oUXbJ3kCc0R9jcHP6Gg7y1jJYlaWtIywlTLXLhSzsSQLxSZl3IO2bt+qbOOW7L43q+duMLcoqazE
W7FTy8B+tpNLouemBVqjHwuYVb4nBvPzOPL0KK+H3di3PjAItz/cyk7+ods580JvmJitQtMrSiZl
R5Q5BRRfj0GywlYurDVDC3cfWDwiNsGQTX7H6ZPtxn69RkoktSFG4DBUjHtx2cHunDqhua3gEjFN
Pxuf2ulrHf/9A0GIk/1jQ/yGsw1LQFhORzcGQ61Hgpp/zNZrz7bqfCqTz9ufRpJWXlhaxFTD6ZPB
IgnS6GFDZzAVAeWrazzIUULq03l725osHJ2va3GCgWuwSk1xs2jU7vL4p5t/AdklxGN//QczmMlG
Ygkaf9VehNaWMbd1ZiiB6ZUXDSk5Ech8tMoc5IX547Yp6f5hxh0dSaHssCxWEF5NJWVeFnVDNeP6
1ekdpyi0Q8igOfEuQbkNULmV4yu7OlBacnQDlffrKkxBqJmrKL1HbjqDEmJSBt+snZWzJDWCeWmk
fhgWg7r5pQ+CuqrupsLKIrP9mYN7oeY/b2+d9CCdGVg4A5DQxM470OFmibMX826FZ79AVmRz24zU
54QuFMZFAMJYEhHMFncIhh3wnJl/69YUjNBi6uyv9ayuGJKuB6QHwHmAqg9ud7lhXm8kDe7GPELf
369Q6kefIbCGNZi4bD3oPwAHh34rwBCLa6lh4xAX1ZBFPWiHUAipAOOfrZD1un974zTZggyMvqjQ
qgZcZ6mFYeQN9OxH4dsp36Vx/ar0wIlxJa/Q50RlnWBmv4DmbZ3uhnKGjOLkt5VzX8TjDpNYO2dt
Ykp2WaLSBDQemO0gcC1+71lU9FLbLrLYTaJZNR4NNkxhGk8giDeGY0PN0GNNlMTsnfFhf3snZIf8
D98+YPM6iJEWhgdFhQCQhvkpHJVtNYyhQfTtqDt7Xacv3bBGuL9mbuFIs16NblPDXAqwQTOM28JW
QtvQA6uaHtFwC2+vTuZQ4MgAbY/glMIc4+W2FrzBbOScpXgV5e+tUaCRXKA+qfgW+2saC2wQ6Jvx
NAJECS/Lhe/SwqrATY9n69Seiv5b6n25vRSZx6IsjRRUzE/gMXm5FJDtVolrZUVUt7jGzPFkas+N
u9ZflUVGwUkO+jaAKvBmvbSC74Ms1y2KyIp/1sm3cdrdXoUsOzv/9xffP2FFXqGCW4Cl4m7AKH+b
f5QYhE/YCU/JRlmbzZV9/3NzizgMOpBJi6lYjtn7ef+eQhBxJjunWPk4a9u2+Pi2w9Iu67Est/ns
5hrg1vfb+6atWFjOwNaq6PmQsgDJpren/FR4JyU+KPEbyX7n6hjw+pl2vwzvwLStoSlHvvblrv1P
UHeLAQzUMSDvulgimXK8UJ25jJrmnU/PnXHUrb9+BOPOBweW6F3golnCrvMkG7xWUcooK3ufKjUG
k6DbVK89ga99ELrXgMRDwAd466sHnZ209lxYaYmy8VMVb9AtfCqzpxE48qo/mjS6/eUk+wbYEKIC
OOeAkF9+OMdR5qwx8yZy2LFLPZ+x1M+mlaRaagQwcvBZ4ZmKWHd5bImTZQokCUnkQCt6X2Qlfzez
nL2ZQ+uFt9dzfaRQK0EJEDzBaFtgTPXSVKGBOAW0/k1EElD12odpigg6vmt8M5IVmUgBcDWpkD66
okcFhNdx2hHy1lxB/7dFJdjSui70Zo0ebi9IaskCGRqyKGFqkVFbal5ZBsg4Ix0VngJTouA+DAZg
S2+bEfty+S6F+tqZGXHAz2742Mkwwm7ATNF8absRLSzP163HWD0pSmQoNBimlafCdciARVBkQvhN
jC2bi4WBZkMl1WzWUdb9Tow5pO7H7SVJXEHoiDlIV0TZeYkhxPzi6OiUK4+692LmmL20f1Kn9edh
c9uOZCEXdhbeDcCJV7Eedkx78En53jYrBq6zErxwMKuPmAM6w6sabZ1ANmWA8DEqBS0+jBs0kAbs
ey1ABdA3urWSsATRDHvodIAuTbxyloGOkt5UW10I+mqYpO2AbKm2Gga8afM2Ot+cEuxs9WvcrHH/
SfcRdVtxfhFm/9wxZy4466zyWq/AXFgBflZd4Fj+/izhgkDvAw0yMFMs+xAIQkVeZhhrKisVfPVe
esB8S3/Q6mmNVUZyanFYgQjHYtDEWj59IGRHUrPI8dxO+DulZFMY3gk7vhJYZVt2bmaRQNBqMOnM
YaZV9HeemS8TW/sqMufTkTpiDAxYfizmMjD0zMgJMawUqhFiPkUPu9wLc3IkaXbQjJfbR0m6bf8a
u1KgV0nj1cRB0XQuNmlifcWEtc8H8+PvzYDYBy84VNUxELE4sfpIa5WMqDKb9Nlzuh2gkAFwYish
VbZzmCUD2Q9yfLRyFjuXqRnnPcHHcXTgXzqMhcbVM1XHQ+4pm1TJ1xIH2eYJ4Q1cFTi+V4hOi82l
yfQWPudWuW+zdK8rzb1rrc2EyeIqigeizyKC9xL/Omdu7kzuCI/olDAfYp+ZT2xIQyCBVnZQbglB
z8FkxTWT8myWkJd1IDqTDEghVc9vUd8mfb9zxy+3PeKaxQCuAH4cxwXxLp73yz4YiclEAaBKogmx
tcbz2ui2Nma0/GwLlsQ+zFDDIv8hi4BRTFcAxGkj6RNf9CziaY2CIT+CeV7Pu88gt1q3p9RdY4SS
ucW5kYWzc3Wy85LCyNy+cgcqu/HBmdbSB6kR6HRAO1ZDtDMWDzPQTerEwyR/xIzskY3TgdVDxDFI
v/KZxL+zSFMgagmKMnBn4UZc6jIqk966QIHDTqP0YLKEbHobbw2liGZrDKZJvDTMgHAG4m0MZsRD
aJf55vaPkJ3r89+wCLqpaWVeZ+A3QBgoJ++KWW+d2Q4xRu9DC+O2Ldm+4iYEqQugfteFILBGQoYj
nyG7pFVPw2jfKyC269GhuG1Gdo/g1kVMxLwU6AfFzzhzxHbGvaGhVIem9tRvC/AcfuqdBZLv22Yk
SaYFVLngv7LFC17s7JkZjMWPgNPhLulMBFyi7erm4EHUJQEgPAWnnEVemLU2wSQLIudGF59LoXpF
dSjJRK5AGtcpimbvbRoHqfpfPhZeoGKBhkAZLQJ+X8V1QtIe5RyX3KcKXokeyYLMY3+fOSOj/cfO
koYSwIGZGRytRRAChKCzDdM12iJpOPQsAaQAPxI+1tWXUsZY7+c0GlX71MzNS1y5jzVTfJUnEZCB
r5iwQIXVjgrIBit5u3LEZG6PmjHq7CAS07Xla151+RSrRSy+WfqA53YEeq1d7BprhIdSOw6Y2FBl
xQt4GU6AORtROR7AlNVMAR0/R/rhNGvicxIj8GpMMmESEejNZR5A8oSbUD1FS0kHm5GlHOYeIm3F
eLh9uCR+DjM2qNBwMYPsbfHJEgCGK0PHnmWjg9GDEbAsO0iUp4T9vm1Iuh5geQAbAYD7apCCN+mQ
EQqUjaADT7ixo5oV6L290qCVmgHwCxrDYKa/GnHQ0zGn+oT0CbrxvjNRzKf84vpf6yUjQcNS/rGy
ANrUw9AmWZGhpm/1uBo9X7GBQ6/XLmHZmwq895gDw4g5qlPLKVGlAz58xEsuytlXTym3LY+D0mxC
0H/7HLMiWvGi6S0UoZ9ufyzJZXVhd3ExJxCltCyaAkiE9nJKUuDp32JyqGfA89O1+C65RlAMR64m
sAjXReaJj7PScvDjomLxvazqoM+Gt79fD4bp0P/FX2BSFl7OKKT6bHNWHjX6rQPps9o/Tt5PtEtC
pVxhDJccKCgx44thRAqs3csD1TodcXneJlGeIA10weoSb2aW7dt5Dm4vSuLqIsrZHroAgG+ai0WZ
iYn3PTEBSJn6TTFre4b6pddam9tm/hDbLbKnCzuLq7C2KWtIYqQRwEr3sWIFYN7bjmq/y9pnIL93
hlYGZswCjvYzqjP73m2Ckax1tyRZwMWvWFyTNAdhCoYbcH2BCtqkJKgK1BzHUzF/9eIBg/cAIs7P
t5cuVnZj5dYCTZr3WjVrOTIPx+79jD0k0A0aGb1nnb6zyBDZdOUlKzkKDtIAFehzSyA6F4sc6ryl
deOmCPpGWDR92K89WVYsLJcE4R6DG9RDtpHdo4vo2/Tj9p5JvRKFYczvYaYNNbrLbK0ZPBBDGeDp
iadNYpyc8sVc46qXRCfxCMdOoaSOks8i+rZKp4BPpEJ6azvJ3p3iL81ovmXcpP4wUfOQK8naS0Vm
EnmuiQQUo7JXNaABsjGNMyKL8aw6eXAnLwlTnAsxKNYGOZ+9rTcU5PPvtxIxy1M1lFCuiW663tR7
8C/AKCh1mu4nCm8/42QlXsm+FwjxwWAiELD4c/m9eg1cCxijSoB+/Uk9BaJgbxhEWEnhZV6HTwWq
NICy8apb+LVD0O8neY3MTH3Pu2Park0zy1YhCAsFGYAYOVgYoACGshqM14+tDXTh1KAbCrz5HRvi
tWkXWXw/s7QsNpE5NWhCQMkmeutz/8QrGoClzS+tlR6LbM8AVIEWJ8AqAOEslzSpsc0nHCQ3IQVU
USf3lELVb+Wml4W4MyvLeFBZpccq8VR03PJdN/gDYdYeSk4vSeHucZsGXvH7tlfLNhCYQDzEQSUI
XZ+Fw9kzKdAZQZ1YZ7OvqQ+Vhujt9L6rbf7ekCj/mALmc81CxJVyyEcCQ7HVHGOSxH5qKjvMB4QJ
mdfKaJJVoWaL3o7gOgDYQ/z3s0dqAmpF6nJooZN0Kn0K3yA61KcS/tH1P26vS5YVokklkgwwgaIW
ufCMas4LFts9dKl5fOd25MNqWZBiBBYYCyjXzxHv8qPXmBtK+FrmK/7txZV4bnvp/nY5ZmZCYHtG
acsY7yp0fQb1RJVhU1vvbQd20mHFRSVnGzNSYFlFpwkrXk5/9fXgjV7cAYTgWAEir28OVlh6awVK
qRk0ggWdE0LuspqBgb0xU4sZDy7DPmpMg2x0vE9Nb6X4LjlwCFFC0UA8UVD6unSUquVNj2+K0lNR
BVa7i/keAF9uuz4hDaC4a9gzyc3l4vmIRBGJhQa1kEt7RtX2al8bBfImEkx5gRIvIIr63kmTfees
HDmpa9qmUJBxUKC8Gi8jNO7a3GuLSCUJKFWbIC09P+VaAGFIX8cIq8fATvBRWWs5wR/k7dIxUe4V
WTfIVvHncp14vjppr9dFhG6QcwJ1f+mnXWeeaDmOwPWrkN4wGheFP0KCGC9RzIezwufWMB1du/oj
+HwXZ10OfbbUyZ+BDOyBULK9TUvcj9SZmiMbTND8ogf1909WVzSeQYINmMAVt1etu8xy+6ZAQCxe
iTmhLWOCK4qs9WRkify5oWWstwvSQMEHH6e1vdEnanbo2+zOKe5VAlI4vtfM5q4b6hCU4yF4MbaK
VR56EMTcDl+ycwbPxx0K2l0chcWzxehao4SzVhGr5mMHfTWA1RJ9pdglO2UggtFN9LfRqVmG46w1
jbQp4irqxnbLSraB2NkAEZ7xE+Wr49CplT9VyhoySzJ1AeJppGGYiQGpimcuDtuI7nHr5l6JwUcS
GGDNTWxgjosPK6t96hxBRedxMH6WW6f9nY10xZGkHxhDuJhjxisXAzNi688uIbQOoYaYJ1VkeL1v
snoPMqtDnLbA/5X6YUDSWojatukeZ51/rSf95I75PUgoP25/Ytll6Lqi8Qx/E7yjl7+DgkCNVUWN
T9wComR6XbNREtpsMmCK/DQxyN+7FGSyxLQkeliIq4uYqtQQOu09yATRsQ7Quwsy51njr3+9KFH1
cT1BF4eAsaiJeGpdjdOIwN3naF6hD+hToYADVj5oLq1U1iXuCzOATIpH4DWzuMFAPGmNQPPkxnOm
WZu4uaPlZ1ves+o7uJ2C2yu7puEXzIL/mlveETHrui6JYc7VnyBz1rUHDbxraXlvqaC0G++zCYOh
PxqX+dP0QpPnaRzDGvxrww8ef9b2VvE+b/+ilfX/OWfnjmyAA6FTihIATuhdzE/UBUfFEyfPSfyl
VL/fNibBzV4uf+E+Tq313PYyWMNQ3jR/65JTM31XlY/GPfUx9ZX4VJLej0FqTfLHkh5Q4PFrcyXN
kRwafATANVDMQcnXEXtytubJscEp1pdlVFgMTMrK1lLLfeHpj+hz7m+vWBKCL0wt7koGRg5LrWBK
LU9V3oNK8kDp+20bkrwD2b0loiAIsiFmcLkctCibrLYQixqoXqX2d29ww+muDPpkxZBsMeh0IeRC
GwePy8W+lV4/N4ToBRBbZlgm90Tc/KuEXFIruKHRc0XOdgXdMlmfW6064JJOKgwQq0HJ70x7xQVk
94cQwAM3D8YEMFm52DRV0/lUJ04BPKJ7x7TsQFSOXjwGFTBIjwdNoLcKONQSzc/b+qWz6wDs6SvD
PzI/BFIRKqiC2/wKYdWaENwYhqoEQwBTt+D5sDaY5wftegUyD2rzNXZ8TXbYUflFFx3Jj1Bbv/QU
AewwvLGqonxw7obK9t2keiiLdFObzkmAW9W0CGs8MlJnPhqNfuA1JhZN/sOi+TvVyweWNZvGsO/t
1l2J+bKOFjwKAERgmjAxshz6Ew8tXZ3iMoKmyC+7pRQ3KdB0DGQUx6RQOWZhTAjvqVO2q7X8zu7b
Hebq1iSE/5efAYcQoDds0+LApohCjdFaZWRM+b0CBjO11HZGitiU1w1YldIHezSfO2d6LKr6zZ74
4fZhlnk/2sk4ydBxBpZskbNlpGpbahY17LeBQR9qoArVbPt/M7I4yL0Jlhy1zOqIWz9rulf4r1lf
uVdlQUnM32CiHJX5qzJe20+ekyR2FemoTqrt3aR4gWqPe6U8tp29sh7pVzu3tsgYKO9Hs62dKnLS
76jlAJIEgW1H9bkBzGeeBkmH+a3qaJr3wByu3OmyQ3Vue3GnNa3ZqJUO2zkDjaj5wr00wHCQb8Nd
+/ytB1Hx7a8ne/qhOf/v3op61tn95SDBVtPOrSKQsm3HHuM06os21hvGnlzIK03tRjNnH7OtK9ss
803LBh84joZ6rTDOO5I4pdAXLkc7cI3jVP7Q2BocQOY4KLTAZ/BqwYW7WNzQOH0zJYhR7dy9zBYU
M2rtSEH26yejc8hiM7y9m7JFiQ7jnxcMChILe6VNPTpnaDBy65mTg9I/x/lKnJd5CMK7iCd/CDMW
SXo8ZjpJOUzUSYpxLitsmPKEZB7YlzkyOr6p5ur59qr+AHoWj3QMT/9rc3Ei8pI7gJqhCYyZzG1Z
Q9DRdnaJIBXri02BMawEL3FWlSEAXFvSgjPVzkI8W/FYRebgQv2xnAPM521dCp1hmt4BtH2orSbE
aoKUpr9zs9hkOjvRuAmUqoXQEAWppXcyYufQmvZGreaVLyU95UKRB9zY8IwrMXQdILCEoxkc2Zbr
W8Zh6ibfouXWVp5KZ9P3T1T51ZXUV90109IveGZ58QUNEAoAT4JeN1MwC9r6nfOajFHTRzGhwd9L
2uKRcL7Oxber4sHWEx2AhIryFwolPV4Ua8V1aSp+bmQRtuwRLTDo0KC0aRf7urd93ll+YXd+lpkH
uzIhMjN/Q1n6zdTbbV65T6UF0JZlBOmIEZHB/nLbYcUxu/LXsx1eHENeoCDklvg5TnZnUYrC0Ron
xNo3tC+jpk0hdeQw7GpOeBCbrxPUf5LyMBV8W5Bf0OL5vy1ocZH3BbUaSIllkcJORpUgjVx5TMnq
cHAT1P8wViMGu8SCz66BBBSd6Qy+vCgBOyPvvsX5K3JzNX4YtaeaP7jWszL3EP96483Xqmz9kmxM
cL6Z0PIu+Y6U3zTyk44go1upu0pYRYX//vvDFjlUNjlV0k74YYX9wAk0yACcSLpInQ56P4WNAWgD
iZj+c25+q/UP3m7T+DPvDzVfea/8Lz7+Pz/kiqMIAOVay8omi8pZC1rFfhjRgPMzrd5a0KCaqYoJ
SdC3mF2ojHQHpvnAxM+dinyvxerRUvrft31CuNiVk7voAQLhjtL3MrnjE+gzmgnI3H6CegE9AHCy
H0BL0v+19raIIGeGFq4xQ/Rr1kbgpkx9OtYoCvd1d2Jgnri9HtmRQjcTeGYQqkIjXtytZx445kqc
piUutumP9vZTbw9BY4HcBexBQ5bsyngNcSz1rXOTi1M8T2nSzR0icdnzIGNbz/0+opZAvacCml6j
CrROkYZj/23MtgB1BTp4Oe3hoSfIWLw1CTdpJgbyVUE0jP4XpmUuN0DzwG7ZCOhYPX+dmh0Irvxq
2LPm0YJILW9+mPTbWKx0K6WbfmZzEVhq0sfaXMCmNTRQTHKDunn3bMWfexpq5gtLdrc/siwhQ+oi
pFJQ8Lya3KM9y0dnwkfummzH2zEcYgtFquHeFtieQt/fNifLx6BL6uJ4oBOFSdXLLa0LBS9wFWdW
z3vf4jsLWOGs3t42InejMyuL2w+uYDKGmnzU8MYvp2fTPtVVscMgyNi91PzZzB9j/Q7UeuCHfW0I
HqP980i3VbXy3JOGqPPlLjyoZ6oOri38kDT9oZRP3PqNmJBl34qpAb/nl9aK6LSz8+9uu+NO4wvM
L3imVnZDpC/LuASxEfwONMEB9VjsxkzrWSGYvImM+kmlb+rUBznd57nlg8wz8GIwvDimb9tPebry
tWWFdOT6AsIFHCsowRam3bmZs2QW0KpyaDfU1NxnyqfvudVUPmS9P2y7LTdqqsVbywZ9ql7mn9mk
dy8sq38Oeb/2tpIeLrge8DSCknI5WuUMo1P1Ao7Xmd2mTdQozdxQQcqcdcW27IqQ8bVUXTKbC23Q
M5sLj0dk6aBoAuiho1oP6JxteKFvyhrEzOq0VSgPzSp/7Kv+x5jHe5VkocbjsKHZHTf0lRR7bfmL
r2G7XK8HkXma4ErWHICj7UMBnlE7KzeDu1ebr7c9T3rYz5a+yPo0hdcK1xFb1D7bN4C22276OTnl
j9tm1pa1OGQuTwc1ZyIX6/a14YUl+9JQhJW4DRIVKuLwtdsGRYZzdaDO1rW4pay6pVMlxsuypH6J
2/p3NY6HNCZ+PVEwkjRmwGq+QW1w5ThJ7aJqpRoAGuNKXrxTXMUYSopp3oim7F4r+7tabd4xrL+p
yuKkKvUhK2Zouf0HJKYHBLAOzSI8zeDMlzGbODZRtBrQZt0r9tlMDi2awBRNsMZaUwqTesyZKfGp
z1IOkmokNlMcFqOcNlxTnrWZhTyvVhp8skwNs0ZiOBUYVlCeX5qpRpqZrQozRU39Pjv9fw2cbq19
J/z7yk/OzCz8pJ6Y3igezOgx/VEo5iekQ1ZWIneJf1ey/DZGElfDjIiGwdT71Ejv9AaCz1Cng2Kv
Cuhj2X2di2lDJvB43T4EssWhTwApFxDxgXB/EUzooOQanwFgAYL7IUu6J3jIyj0uW9y5icVnSmwC
2TiL4Rqn8cmLPUGiDZq96bGaWKCZxQdC+KMCtvXbK5N5B+itRCUd06pX+mckAQtonQLAEmeoQMx0
Yxjsi1kmD0BqrKzw2pQOhUTQPaMyL1iUFie6Bv2Ehdc/CJsAcjLy7LsgEe9j54kQ116J/pICC4xh
khkweHAc6MumiAL1Si8XbC7gAYDy1m8wzvvzBHJXsuuHr6rW+HGLt7OdbXJlLbOXLhSyfDaSEE+w
oFyeOIfRWTeFLn1qD03QAJQRqENj7JAddJpvN06zZvE6lGC1aIXgpYQus76coRkhAZQ0Oh5JLdSI
wRYA1rUCD+eV4p90XYK7AXSnQEsu+QHiYY5bcF9gGnMCYxmzuk2pmceSeXf6tKZteH0csKIzW4vr
1LaV2bM6xOHCyY+5pZyKSg8hqbhtujjMqmqj0vapq/gKsFW6RMR94TGC8XpxCufCbmzMT0CvnZlh
V49A6CaD72X0WLQge7p99mRfDWoXNojkRSFw+Yae47GxSI1xMb357YEZmuKkg0P0tpHr0AXeXTzn
/owGq1dAOL2LtTbt8VC3pnlEkaAtQKS8xi4jM6ILMJIgLYEPLiKzo7NpMCkua+K+ADbmW9Uakl+2
V+cWFpflMFhF7BiI/TOmwWqChhIyjyw2Nrd3Sxo3wJIESIgNQgLMo12eXT2zEhW0yKgDkNwfvbDv
vlTdFNqQjWGDP+hPMX2Yxt7XzNfblsUCLu9PHQicfw0vthAT1Vo5G8hXc6PbNJXpp+p7CkRyM4Pb
HVeBDSnA2xblW/qvxcWWKlRLOm7BYpNZr6zqdi1kA3OMva7YkbxQL5cmzvpZopM6PZA9EwxV1a5N
XtW8Djyy1/TPNP3ZlUXYlqfB/IIBQd80jhWYLUwGym12cNKX2yuWne6zPV5OMxKnw0Sthk6CAx04
Xx2sZ71mx6Irt6zVD7dtrXxPb3EJZFDS8AZDlDS9B226Qy3TA0t/jAKPPb87a/joNb/19Ms9znqe
mMTCu2D2HovsQ9U7QBfhsM0vBi6puMbYSy3QXL+0NaTtqulFcpRByk3XB7GrbaiSryPfZs3H4EXc
xXUbvxvzPeh6fHsoV87qiv8u22saQIlFqmDJHmho+VOjHUb2dPsjikN341Aui2Jt9j+HEinLl8LU
D6Dy3eep5o+sDJmjrJwUeRj950R6i+Aze6MRmy52kmufYAvxJ/7t9npkt+r5AVgEGTdVrNzrQM2m
GLYPIXHgVl0t5BnFVEx66hX3gZk0Gth/wKiIEICXFWozWN8SEjF2JFcqQctuuOmugCjWrFW7nvNg
qEkwN9tCP5ZJFtJqmxsnd1gp40s/IyZJoPCHRPeK4nzWNMioVQhAnvowQqooLgIyvdjK6wRQzO0d
lh57kAVgavr/kXZlvY3jzPYXCdC+vEqynTiJEzudpLtfhF61L6RESeSvv4e59/smpgULuYOZhwGC
UZlbsVh16hyJ1lZdjO3l+lzkyPklaGMyXrt2DIXeQpPz3rT/eu3purWFrC3m9YM5xcsQpy5Kp5Fc
e8Fz1QCeAK5zG2CObq9bv3vvoS5uJrLyDFv0oh9sKq4mbUFD0iLLAY4gb0f8e5M4YT88OMFKLLY2
lfK0fLg27AKPMWLCDp3phnUmNHG9jTcGMQ+0W6jexBlF3etfTqhyBBtiMz2vkcR0hHhsIOGaNs6x
t/I9mrXjGo+XTtd3qGHdGDOPr9tePJzogEMJDLH8RSN8A5C5jh53HM6mj7zmPkXFunkqs2fIUW39
5Gf7ea40bB7k/KX6NTQA1VwpUFMm9M8QtfmpsW3r4MdUFzGSEn+uj2vRqyExKtHqYEvTlfuhM1oo
jqbw04NWv0FsM6zd9Od1E4tb5YMJZav4WgGR1QYmHIeHVn7yhb9LoQLXDkejeLXntZBm8Qh8sCev
pg9bsyg9kfZQWH4iJlIBX7JJC6dgu87OunTF4Q0rbwTZyuIrRw3qYSwruQ9vgmadgPmoeHY75PSv
z96SewTuW+o1+4EEbJ2PRrDOK4ZGA9m13oQmZRs+fdPSPhS2FZX9Sly0tBs+GlOuoBYvlMLsYQz9
E1uaP2o+21wfzqIFPHmkziqKPCr11kC6gFa+i1u0CMKaoc2erniJpe2GLm1IGCKVAey8sqOFPbp0
5uhMzOs/Xd1FE8TM0O0cltgKEISwipU62eICSb0dvEiAWVUTChB9mHJvgj2OVUnI986wo8L/2hr2
Dhrg12dvaWujD0BmuUDCBYKn881AEkurqhLvRXdyNtowx8L2wG6TR2T6fd3S0iyC2QEBAeQt8EJV
LaH2YTIdrtYcnaifCmg7PjTtXUcnmco+ZFm5smzmokW8hN9JnkCNr3RaBG2VJHVblE8FZzrAZRWK
EynUQnH+kMKeJxF3OdpYkWF/M0BQ+H1s0PKROQnZVGLCMywdRTQ5g7GDRM+00dCgGgIG3qFniU+P
OWS5QpFWiLYD47fd8haQ366LQb/Rh70WzKgIWHpcacz/NnaJWNkjS7se6W9o0UHXGtx9ikvqioE5
LvglnrQMbFw66PqwgJ/Pg4KMA8ENKuQIcC4yW1YTsBmy9SXacNx+rxOnC8HDUKwU8Za2oO2jLVIS
53kXSmA2p3YKPAFajvRir1daWI/NBuDLUHRrcuBLDhYycIBgeSBOA+/h+W73fMmMnznFk253/GZ2
qxYEBYkX6l63plD7/gRTHxOo94OfBbQcLgglzm1ZleeWlWYDIz0A2ugI7J569qxHx27AJZX5kx/6
VjOj7J6wDXRQkWSYe/8rpvqbzocm0ke7jXv0At562miHkzUKKIp0kPvSA3oIbJ/Glq6hAW2g09cq
b8u7nFK+B6iehqnteb8Sro8JGiGp/Uiq4Zs+8uwumMc6RvBvQ4wiB2raZv6Dj0xiJDLfe6rhqiMI
231FF818onojoI7BvuKR8oPrvDwZKRDXBSqxd9x3y80ASCOaEREs8fKnzkm6G0QhW8RQmW64wCPQ
nJ/HjBY3o8XM+9lzEpCb504IOrkD2FHcGyivOuEwtVXoVXUeDmP1TQ/49wydWREKUGKbla/1/MUX
x/YJSqGDt0P7LN+WlIEyrRFhlhRTPKHACwLTfkQTIY/a1ImSFtx+IEHfdVDdjkkPxLXVWkD+23gY
t1bVRr05+Ht/IPBzSKRui64la4dnaa+Bmx7ZdkR4aGRT9lo/tzqrRmDkKzd5Sr30weXZhlVrZaWl
04PEKQpYADjgplUuWFa0qcGCAbBvCV9pgIq246x1thq7ue6/37N66ob+aEm62w9RkAu+2MSZGCy5
6WPBJj1kmnmbgMbT4Xlkm0VcStpiyNlanthMwXDITOvNzebI4t3NUNWxNpnxNK35j6XrEr0QEqKK
dnF0853/rsYyONSDeQWOkx9D/5wGj2a3TcpTirbS61OwuKQfLCkzUKV2nplkqp4cm4dBfTvMEiQd
XTeyvKAYjXSGgMgpfqMXUGGqmh6NN3jWJfMYeV0a5t4t0lkrluQOvFzQfyzJO+bDgmquTvOkhSWA
rvQIPTI0KnIBfuukyLeJRWswqYEsNe1wYHSOJN31gS7NZoA3MzYt9B8vmjxZWwlWjnhjCbTHmbAm
7Ld2XLknlzbHRyPKkrWsMvsqzSBTY+oRWKpfzSrYiBqMiFO6hUtc2SELqBhJZgryZhPAIwfN1Odz
Wg0Y61BBaK8whzFs8mR6CjKtvW2hVX7XwutHRsbnjaeZwZ3B9Oy5J/AeUafP0wPaRtytRYpqP+NN
uhvSak2aaHHK0XkKWjKkRy7uP9eC9AMPSPE0ByKq9DbOdWCry5frC7u0r6DSAqeHqw96efJXfNhX
VZNAk5TiGQOesErq5U5fENP+qnwBqezBdh/Tmo07A+HLves2zsq2WlhxIHKkUi9asdCGpZyfOkk6
8KRIpn0QNYbm6N6LpLhNGueGFJAIsdc0vxY6I9FYinc8mjDRh4TGz/PhJlaQi2BMZ1SKQfBZzndu
9qZBebnoD6ibadAe77OvJKChR/5O9hTl+r6jv3zrGXFdiNMJTZH80fDXWrnlTjs/3Yg5QNn2Llon
Cb7PfxZEU7QsTRN+aIy3sew2LvnKcws15j+it/ddcLq+6JfTjum2ZbSDrSUpSc7NzcQtNc2GBnmX
n6b6J6m/VQHW3ihj3fhx3dTl/joz5ShxPfhdaOtywQ9lnaBYtw2KTQkgjO+9sPSJ8Bjt3NcNLuS8
UcIGITsyPXgjXZTNq9YheLBr/MDmR3sAaZx5q/E36h/KYdvbT7X9p5qO3BlWvMnlVQAKFCkHKAlk
rQuu5zF3qqwrgKEqBxrZ5C7PJQh6p9HXlfG9ByPKZjmzpLgt1+Usy8sC2EEIBIUWku1bZ9J/Win1
X2qQ9YalaN2v1PeK27rq7NvSdruYoYf7e5MI+hOU9WgtcPDz9Nnrt4MUdBu4xbe13r8i5HYOqFqK
SOSluwG4yHtJk/R3yTyHRblwkl8i0DnYSeZ+61eEfbVy70vBWjPqerfZpY49fqmNuZg3aRHkj7Q1
zb/5lI79jYtr484cRf3iV7geO3AxbP0p8e/zuptPpK4pHmvacMx87TXzyuA4m1q9CapW31V8xtst
bcrsMKUu3SGP65Qh+JSsjVejtTKCbvB4O/YlGFrcTEOszlDHr8w0DUcgRnbWWAJhxjRQSaW2te36
hN3V2dzdFoaDAJyMYg/W9vQW2hVtVIgh20Es0gYFEDpMenT1bMeKmHE6mMmTAe+PhBIgmqbN4R2H
vo9MKwdPPnN0/+vU1NpjVlBOQmdyxp+TP1V7XWx9yv4mAf1hA/8y5dqNKKwYCtj1KStcetfr4zHT
BnvXzITdFm47b6BfYIO5QkoE94RHY2cPkYfezcdk7OiBIUv5zTFz7XcLMOE2n4vx2Q407U4ERETc
GrzvxC1YpOVD/ehQTnelywussCF4ZHAn+06Z4R9bRBUHdJH9Fo6TbHtR6ZHv2vm27ki/MYPM24rc
aaPAS6Z9Mg6gZrXq5GbKgg6vgdzboLaECnxrzpFhlMUtYJMuvjKNEZ3Nn6z1G/TpcBELx89ixJpD
pDUozUQvem5EpTaXJ33w6hfRUv9Umm3xkKFZNmxBRX/XeKnxOCaVv8sTWqPoApK/zki7N1IztuPY
QVEF5qGdVyXOg2GlwBACjAb6ITzSuAl9VAbucPTMeENoOJUHveDG+qFzS/trDIg+gwJ9Q9Actm9p
XbLN2OrNLmc6JnuqQZnlT8WG+bq28Xk7bD3NGGPT6dmtm7TGXrMY3Xlp1QLZh2eNxg0SkT4ZI7Mo
zJ1rE4Rite+suLU196K4bDvROo/SsngEuHZrBl9JvgvSGSKqv667F2/BYSOLZQBnAUJUyX90fjd4
NE/nspnzx9nK3B/E8aA2lc9Ov08sl+EM4L3P7MTfePogbhArupBSMIO4cwnde0YZhHNdanE/fkei
I3LAQPYw06KOTPats3VwanvDhuVou5nEIJ6yWp9++j12jOnm236YzAgkaWaEzmz7scncaucPiMCK
CZB/qDv3MaFV+zAkg3VCFpHsNFMk2zGxSTybYnrKmabFXV+98aCnN7mDJ6ZmF148QpIqdsH+sivq
jv1kQ9Vsazf4xRvQvKYEpQpP5EHUBon1wAle9zTwt6bD+pPOIRThBz4BqqF0x2fIM1U3aHl2N7Qc
/tY9+PxtinYli+tsN7o1xSWn0SyqK2yI2fEdVEd0PK4SC9L2fT78HXLDDvVinHZJD3HarAQxNan6
/LE2WBc1fUaOU8P1T8dZoONEhAuYhuxCVPFdfe33Iyon+WNleQ9tkjWo/pqv3CN7KNfs0iw5Xt9F
S5ewi9ZXyQkG5BPgXue7qJxJ3TS6lz0andfeu/kw3xO8iTeTw8yNaJxinyJMg850awaP1uAGd0xk
2h5Zz+RzXHVQgAbzqVRMQSUbOWHczec/JReQfs2BsjnS4jsz/vI1FO55du/9+8jOg80aj3rA9FQu
vNkqfGHTxnxKkuf5rVprp1/4PPJDoF1xkQdDkG6e//zEaBD750bwRKz91GwDcyWjd/l9Q0fmw0ck
iLAYc3T+fTMB+2dfEO1JM8JGxM7n0nhyegBflDqQULAGSFNFUvU4QNQ0y/ZYD9sg2/pmmLe313fb
uW+8NKEERB3o4gxNwIRlQJPiFu2lFhL/a/Rz50EzwKVgwJI4U8wREuPQoTufqNRKRDtRXB5Z91BV
jyPberhrkqhfI4tRVwRsyqC21bFtsd6QxFEMZc3UzaVrF08Eyf0/zSoGUv7//8SPciAu6CCgsILO
A2CO1RJJmXDN74gHRJh+E8ADtAdjrXtozYQyhMqBvEpRBSj6AZmVgLtxDjO2FnEvzJOktXBxTyMb
jZz3+YJULfj3JxfSqc29o0XuWsrj8vPIPQNSDKpGpNVBSH/++b4u5iyYCHuaWhH6X7z2c5ASuQ7n
BpSThySZVhnSwKyHCOQh+Hr9WFwOQB5q3ORAurqyVfJ8AGNAdHS9QPIBGWO6C9ZEGS8/j/Y/0GOh
p0bC19XKV5YbRAucMXkEZARZcb7G/K2eagfVdgmaBeMMMk7wfOc/vxxEZnDemA+UZhtSIBsd63nM
zc9JdCPjodhRIivmV62W6rDTNU2YQVLpl6aHGlvLNinDwSLgXehCUgn5XzygHMWPg/EjsTK9Sp7R
4AxycdBFcG83rKlSKAcPDU4mOopw3+rok0QAp+ypxs60RAda4TSYcZXEjhfzT/pBmLBwmwIFAY5q
HTeTsq1MAq+SJTM5JQO40Cz06md7Ot8U+K/JWeNpUDaZNIaOQBClg0IJfVKqoohFWGX7HWtP5nfw
vdGXT50Q+XVZ4QSrMRh5EeoqUYo2gTlZJHp9qvVbbdPoN5/9PKi+dATRUJSBJ/fl4D7k1hxntjWE
ztppnIIwPzZNspJzuFxtyXmCDBnCbCTU1XoCyadqtBPDOW15+apn1i1QAivA8osFQEIDNDHYviba
VJCgOh9D2dlO3ZN5PKU3ibZrPgeBRsJcfh5bFXMvwxD1LjI0kg0TdcaTqYsfTud8zchK6Hs5AFTn
0TqLO0IH141aWC6YbvgjKeYTr2PkRuga/aH6fWRnUSbHzCC0wdFTjwPoliHTWiD46NoQICg/+eTv
V7+vnGjb7MB3keP7VXVEijLpdtc36fkeQr1dtiZALhOSawbYQNSuKl1LSl/Mc3AgeAJPG73aDuXm
uolz1ydNgPUaQAIZXb5z6Z/voYbVicGHMTgIvA5/UxEn/YaN239nRDlsoq5aG6+s4GDzqCJxbsRW
HjlF/O+syNn8cKSh0lQVEH8ODuiTEdMhMSPTDEu2EpMrE4Zkv2EC72PLOhnK3+pzrdMrk4HeVTuK
7EfJY1aiX/ip5CtWzneuDzI3fB+ai1gS2Ymsdk6VumYRZO/IEXddKUPZFe+09n1lRUhf1QbRA3Ik
34custe6stY+ryxFN4vWqzX8fJtvvGrXJvH1pX5/GP4TJ1/Oj3LyTEfz9JQn5BiIJ/81MI7peD/l
AAYgvxiN9q5ot30Q2m9CO123vDYyJfIZHHtuO2aTo+bcGnPcsZWRrX1fCZy7rp4yvD6wMGID/Tl7
reVp7ftKRIVsv9B0gZVpxMG2T/pad8TK99WaghewwWsHfD9lLbo9Dp32OZ/4fydDxgVQ7AM9qDKA
Ph1mpKc1cvT9Z9LuZntn9L+ur7HidlUT7wmUD47Et/ts4MjWHgXQg+0N9CfpJzmnLkwoESewEwHS
UjCReBHk0Ezjnq0xFi2vxH8nSs2tGAVNjSaACTeF3BpSX/8vF/LP96X9D7OUGOBWKQd8fypvaL1h
z/9uERQXYmh2bpTosjyKCiwfcT2G0+ceqf9xIv+MQHEiU1lXaGv3yZF+MWf4i/j6CBYXQLKLAjmP
njxVM8bvNciauZQeA+9RcxuA3FZiWOlrLpwgElAAYkG7Cm2T5ysATufR5rqFo7Dzs2hyI1AG3oo1
bYSLC09eRdCwA6M5yJ3R8HpuxRnR39C4mCXbAKnynfVXDLH79fNTJfsMINeMbBToes5t1CbYHhEg
0KPmPYz+tqvWMIxLa/HRgOJWXWsYqHBhIOgjRr7nZA3bujRLIM5HSgLP+kv4UO3QFDMoumP9o582
7bwzIG7drjRkLI1CUkMC0wzOHTSTnk9T1rGRpFrbHR3vV2gGP68vwuIQPnxdWQRQ7llTPVbdkfux
m94meRw48cBWHi2LVgAuQpsHyF0BLDgfQwNdH4QHKTnyTZY/+tkvu/wqzBXnsThRELpCDsoBmll9
GYHgZGBdZ3RHt9x3W8tdic6WLgiAMv77ecV7C2Tsua7p3bFJWViYR/gn0LdeXw21R+X9irDx9IX4
O9TPgGE+nyhvqIU5sKQ9Uu9m6HZZcOv42z4Pc2Tm6ab+aazlpBZH9cGgsrtylDVlkaQ9DmY4Fo+Z
HtXtisdaWhckpHQplIl2a0tBHHjuOEEvNuuO/t+8vbfsldaXpRE4OkJz0AZJHLZyynWnrg2Q6ePz
1tZ3bwBiT62VESyaQEcBzgkyB6CpPF+V3qbZ6BOjPbYiIsUvhGj1qizx0hFBD+1/bHiKX5e18gbn
vz0KK7LtN27HxN4k1hp31eJiWD7gyHhp4CmjnHefVhWneYDs/wSkY+y+Xd/Al6NwoFfqoVMbuRxU
t6T5D/GBDUxaSfK5ORoQR8mhj3JA85xYG4Rc0vM7EMxjeIbhcpKZVBWlxIyOcifXmiN6YJ06nPNN
/5UHN5V5swq8v5wvmJKsVCgkIWWhalKnCXp9GMSPjvXe0zdTs7KzFubr7PPKcgRW11OLI5mgd/c5
QR1yp6X7zl3B8V3u3/NBKEcE5VKkjSGfdST1PoUitH3L7B/XF15l1obnclCOQX8HOMrwNRXCVKQO
t3sraY7lDy/8M3pAXT751b4vAHTd2+wwA6MSvF43KmdH2QfSIghzAjAO62rBoRGeDb5F7AMzeO3r
WEyxNgYgWzAjX6zckxf7wDORqpIH1IKfAV7pfGNLEWpNywLzZLXHJnj6e30ga1+XC/jh2IwUxbqs
wNepMWymMtaCYHPdwsVGU36//PsHCzRxDUgqwIJn3AMpkeYA09yV8XUjl8OQSlA60pI4mzLBfm6k
bJMZ+K8ue2bBm+u+FCvNlGufV7axLcqhnEx8nrobt96ukYAtfB6qujjjYJ8zUSFVPDAp887KZic5
ueKGzTsgpj49O1K1N0C8Kxso1ORw3tB0TDQjOeVeCEkL/7NPMw8iXECnosAElmiE7+eTbzYEpX29
9060f6BAy66EP0uzg/ZHZLaxk2S8fv750raK1OBzcmLpnm/p/Pm1RWwAN4vkNvg91CvW6FqnK7Qq
fXatFnRvbfjpE4bYAxRZwLhDAwgVjPOfb2V2P1eap51yLY3S9gv5XJEY70pM/wcDF8o0zDV4Q33t
lPKwSHdN+9kwB99H5R4VPtQuJAXR+QDmFGlDa2jT5wBwKwviOiFfEyJdWmLUFECKgwIJ5kr+/YOP
6PSuAFFpr5369HfwYK6SaFz6IMRn0DyQ/UrIp6oYFEcbBo13Tg5y45in25KElrj5JH7ifSHOrCjn
wNA4Hahl5c95sxl4RJrPn7Oz7ytvmYoDadaP+P5Ab4f8Vpv+5feVVcAvRzyQ2/kzf/UAzyC7615o
YRHAOwPaHoTM0E/yFSeaO34yiNmqntsmNt2wugMFjZZH141cXMzYogCPA9wkUQ0wdL6TeqDCOISC
q2cdIIPEf0ma+xyyN+m2WwMTSbdzFgKgzcOAHiC60sBWgBjg3FKdoyHXK1j/XPsHNCSVWmgHK4/X
hWOBzD+uBccE2ORCjbzJdKHbmkGft2T+Wmpfr0/V0gAgKAUFOVRlpBjp+QCydugnrUv6ZwB+qftQ
Z7thjUxMMWEhOjrDfiknomSOGIzRzR4lZW5b93uEnSdhzSs3hLKz/s8MIBTojvbgQhQPZTCn8MbS
yR7xPIjwqAx794Vw9HlOp+tTpizIhSFlC5OSaLw27OwRYUYBWvYKPBXXLcgvfNhV7xZQAAUtxXs1
V3W2gQjavtABzxMa8Kq+gMBDE1JNC9GyGENeLDLX5PWWLGILgE4eDFfgcFT3MUeOLO87TF7le3eg
UPHuhaOLjdGQ4JB1rl+GetVnz2IwnZXBLk2ndJvQQEXbxwUgzMjbSnNGA9BAwVtowYB9tOGfLBG8
zyjIhIHgxU+HorD8ER/uliQvNAHocfZojo+JnYdNvfYAkeGZumYQYnQkpRYCdLVxpgE4pc16LXsk
ljhkPHup2DTeZMX0V+TTMckc9I2aD2AGvO+z6U9H5pfre+b9hld+AMghMEBEMO9UZedDhHpxYbMi
Tw6eaHkeZm4d7Hpwgr84Zm2FBEKpsTv01c1YODzumUfuaV31m6mb+qdxJsU3sGobD57lJJvK5EUk
3C59aQ0PZfIRC0ONdN4miR7c0MQXW6Cr/wIcRx5IUPW36ZB2FPwbRrUtHTKemkq4xwz0iJHRV/x+
ykz6jOARmzf35hiNtWgYFUE5f+NYlWPCR+8IGan0b0L99kuqow3h+uQs4U/fn2jvmBHZWnQ+ORUf
S91PhHUwDcJ3xWSZL7Xl6CfPFPVtQBJ/56LTDAK8brdNC2y/jOTB1hRG+vf6LzFluklZpiCA1BBw
t5LWWuUp4rgYDV7n7qHzqjIBx63mgS4/h7oxaG8nj2w86OfhRen7fEfyoY3RJ9zttQQUGT1NT76R
hgDkWNty9NpjoRn6ZkT/2Y+SNPwbyXECQpPIlk7DWWPSUA4qcqcAvSGBCggLss4X+DG/Qat3YjPj
wMo5bov+Ht0Eb9dnR7kqpAkHrx9gD9Cng2BcWSZutQYPeO0d/MxkYTBoGWAsyQQ0+MhWTC2MRsJb
4fFQ7sbLWjEFSlltwjYd0e+QBnVYZTb7mWvo8vj0iLDxwBbqABsHSJFyK40m2pgBVB8PDGx+dZtH
bHzLjDU8t3L3yXmTnhM5r3eVNDUMyQk6IJyGA4AwW5sK6hks27j6/YB66PXhLBqCtie6ASRnp4on
M+iQTLoYpoNhsOa267i2ySikPHo/+2Zg48bXzcno48Nh+d9xAc+J/im8zOBZz4+tyRqPARkxHcaJ
hHbu7nyOCvIUFsWPHpnWwKagoShXnMXCJgREHU9wbAoLmSTlfvdAgD03dIbRmYaz+eRSAlzb53Ji
7yPzZE8FeE/AaqCq2qWex/opK8dD1gdbi/OQA4Rvu3+uz9/SUKRKKsJGEw9zNZ9PQa2dzk7ODlnx
YqZuXI3f6+rrZ23IpjqE2/hHkp4oB6kb9dIvqMsOwdDuu6F/cPsTyAeuG5ELfb4REAC/SzPBZdpA
f55vBGPiJWMgXzjYYCEf3b8MPUqZ2Cf2uKnsaiUZsGgMD1EgZW28FNU8kp8Bpqen9XwIjOa25g8B
xIm4nof64IR6vzIyteaCnQAGEKR7pJQiEpcXiRNhNVVJtfmAhrEny8SLpfe7CDCtE3gCoeBCgxe7
LJ+1Md0P1vRyfV4vNwhyysjOyr4MbEc1v0yAeEy0mk1wT3nU6Adqf7fFGuTu8hQjUQ5oKDCDoHNB
Aup88XzQ6rOqaPmhoFr3hEaqOeJUpyCO8MxpnwHY9Fbadnqy3Jrc2VCVXqMKWxgl7kSp245XDkoP
yiNnHmlqM4uxAzPM16rTv4BF6Y/VJyuO4/JKAQfPP2bUSpPtUgESqIkdptr7q3NQXOvjp/0vTCDZ
LYEEuCfVrVkaZBwgVMkOqfg+WP6WkwBUu30MVuEV13vp6WEJLzc0gaC8BcTt+aKlPbAEBqC2h9Li
dx4Z02h0SJRR24qruV8pMr87cuV8y9Z24KFRQsPrXa7gx/g8SDpieXN/6Nqp3cLSFOk1ocfJSL27
YDLnDXP1yC4fwalShNRv0n3hOh2aLmn5zCFSv8nMPAi7zhWblrl2mIzjcHv9rCy4hbPfKGfsw2+0
RWtUzTj2B1rpmzKDoFA1NXsB8mjbaN543W2u21taAcD98PJCl5IUQTm3h1ezP6JXsz+kxERSMtVu
TDJuwMr2MFSrJNzSgaoLgAIDXg5IQSM+VRwsZU4DnHjXHwzzj5j+5NpXz3oZ+ZMBBZ8GnWx7vdRu
HYp3APk9WyvJxaWZ/WhccRDU1LQgY6Q/9E2P3jlz+kG86WUu9SASjXtjjWs8d2q5SDpdif8FBBWB
k6+rxfq5lALEVt8fKr3pZReicQPsoxPj5UNRXWXFXVdZxSMzwciaUyeNAgqCAIcaLMJduJb5XPJP
eBJI1Dk6cC7CnIFUdTVmYjjQCdzSfac9lmP1Z87WSEOWdtRHO0pkM+eSg0VH/2FDHgxWxFqlRUWV
RUPTrHiPJVcok8XgR5TPYfU17KdV5ycJHQ4s09KfIGjuw7Isst/XT8jivKGDEewxaGG6KJm4Yy9m
lxvDAZCwJ97wG6+bN3mfrWTgFs2g6cfGQwEUEer1ATfc+8mUYjBuc8M8/kwDL5r8ZK1zcHF5HBAI
orUM0YfqBDV0pXoBZ8OBBFmHVsj2DgQU2wbvuVCn3opU6sKlLANCSM6YEuihFrGDogxqMRfDwaud
GE0JD3RqntLZqKPER7YHHVZbvfF/m+1af81SwAPRHYAZEPMgaFSnszQSZ+Bm0B/s4FnXbkA9gCPW
xIlWxryJM+2NTik8zkrArWS43k88gnkwAaJ8hHeS4k1ZSSoPPab9oTa6GN3zI7hxoNTVaE6KWmSw
A3g4283JGo/10kGQOTUEx4CPXiSIy6AQk0ZgdoRjyUr3GSHSz+unQOWt+d+hScV6hMYgMlHjq54O
VlaZFiZUjGITTI3YoAkEme9Bs8LGHfw4Rct+lFpd9WVsqnrDbU+gVk0NUId1TkhMA0zzTTfsa6Z/
khJJ/jgk/EETgMciupzUiMXI7HngedkfGs8M0WocWuleM/ej83Z9FhYmGjl/Xz7a0F6ABMX5bdk7
aNTOR9gZ9be5/mPQtcLL0r49s2CeW+AgLi2mqgYzzLztQCDotSwc8xqsWc/UAC3c9IqnI3jTRHR9
ZAu345ld5Wqua/SRAyWF27F7JXYa+T1okW/68lQkr5+3JNGEeI/C/1xGHEnTBL28h53yB0Rbs/kw
Nn/66aCL03VDS4v1wZCKNgr0PivsBIZmsAnYwYiW+rVMxeJyfbShLBey2XVtaTKo6A4csaHXJhGk
Cbb18CrMJsZSRqVRbLm3MraF2wI3hawi4+a7FPExnURjILjoIapV8w1r7WEjqZHv0TDcreyMJVMg
6HakDwcsTI3R826ugtaAcwmC8t7L7JssuafOSnC2ZkSZx6aeUNtPp/6Awh30e99670cOmsLrG2Jp
j38cibLHXa8P9NFHbJ35t6ksA7g3tvniWF/sTyKk3/3RR0tyuB+i+NESmomSGu6BhN/pqXPySuvn
9cEs3OOQCflnWeTfP5iYK6cGNSsG4+IhnzY/c8uITFCurJFCL50iUK8htSMRIxeVE3MgXkYq7PCy
4M4+RdNyPGui3VwfzdLSoGMfnYXgVpXZ6fPR1CUCHTeXz5CqDk4jRXKZlnoLrg3Lj/1BTPd2blUr
h2hpCj8aVTZdNhXZnDTY2UZ1jxJKZqEqcK81L58eGlpiwfeARA8o+9Q6Mc1KP/VBaHbIeSuOpiDz
jV61/q0P6v149PlwLAK2xnG29PaQHfcg4AAzK+ZU2esjmohabmB7CO3o9j+o595RdNpBFjsC79yO
uGPsZA9JVjwkyRxTsfKMXTjPkDxE/hYQCzh5tU7asgC0T8VAD73VhFNqQ+H81bRWjCxsGhjBv7hN
AB1X6y0QC9VJTWp6yIxgn6cgQOnoPRBg4Vjtu3H1alaKb/JQozP/neELJGYof5zvUTufhrpMC3qg
dXF0qkQPzYLuxqz84fRpFbdlmYfpaL/UIw2pm0VzTYrt9b20cBhlaknSZiCAv6DnG6ssobwOyKGr
iu8B+ZZPbI2VdCGE/WhC7XPCuxOE/r1HDqVx0/nDQ8FdCDw/m6IIO3c42fbKIi7tFHR6yCUEps5Q
iSesCsSrqW2TQ950P1w2v4wAOmgzwp7rU7dw2HH28H2Er+g9VVePzY5JxeCSg1HYeHw/1OwLG45u
/u26mYXhABUskW9SKPpCMAqMyJ3OUfI81JWz77U+Egzyy+Uazm5hlRCHA+mFqgXOuDpr4JgqG1Kl
OsoH858us78lQ/B7YP59XWtJyJHpCg38aSUUuLQqS2YgHsXDCngONfzNvSHgc8f1gwPptFgw4cfE
1EI3tSFfWqYRT0C2a/C1fOT7aM7zRtIuACRIUwHbdhHJTQ3upq7SD1ANqkJIgXURz5IhZnN1SFvk
yWp7x6bhl5m3XxHl/qBUbDsNeSVDNJFW9UksDGc7c/8gmBYGmQkFB/upSKybwp+P3RhgH5j9QyXI
GOsWe4E625c5TSMz7XatP24MkzyXTaeDPxg0qOm8SZA6HMBAZjH3lULXEOkB9Gi2w2tD3ZtyciJX
syJjMO7KcdzhVlipHaj1XbgiyeaAlx6ymfACF+9qtC0V7v+QdmU7kuLa9ouQmGzgFYgxI5LMrKqs
4cWqEbCZMcbw9XdR0r0nkwhFqM7tVkvdaql22Njb9t5rEKP52DSZSGbhD8ex7u1zpS21TzPbeskB
QFBhp+06AULqp2HI7sOUioCGdNgxep6/jdnQFLGR++IcMFrFtPF/dk2HMq8cps3tXQHNHSTH95+Q
movhA+4HyKEXjG+vFVM21T05Vz4tozb3N4RPX/phjhxr3MCjNw+tNo1bRre0crbQ5zySzoEDTFsd
4EfzHSpqYa8lj2ECBzKVf9Au31dVd8AfF9dwkzVFHUGyGveGSdoRJBY+Vb4Y4knj1dT5aWJKKY4Q
4oTxb+H+tif/Ia1tL5zt7mlo0lNZBM9t3aUPuu7OQ1ajEp23G1pDko7nO+5Mw5/UaSGWxXgfd0Ne
h41X0bBi4043/ueKS47Wun7MdDWGwuo3hlU82MvJlzutE46ZK8IhmPtDm8MgvRxdUFH8YtzoIHfi
XIjY9ow/fsMjDeU/P6+gCFhHmTTa0FMQnYcLQB6KKZdbhhp0G7Ks+Kp9elKV/JyTIB4r/+A2bUKs
/kw4jx0ne5EyO2hmHlwZPLCcRDnvjzAc+wxF6kPm0j2kCWG1NcRzP8diLLaAPZ9L3e953X70WAfC
XXqas2Jbo941y691bcVjTzbKM86wDkZmG4MNGZunKp329eR9tCh7KTKl9mPQmbGY6SntQMPN2/G7
W5mfa2eMUYN9pKW9accA2nnFYyXG7FAaKnaUrzd2hpXg26BPkR8wAj+aqRyiKuBpVM1BGuqpyLa1
BVh3YOSPs8NRxRz5S6772JHuD6Mi3taFuXSMglMWjmP1zUm97tjmfEcHONGjCEEbCAs6Uyyg8LEj
aXlwweaOezjyRFCARHnIZ995nnXHogus2GvNEASTMYZOlhtC0TKLhrT5piWcKigjd6Bl/gq0gU1N
LVwxgCxb5EFQ8Ht/vwBEqWGAT5Ez7bwKiC/o59j+8KHq242VOVEAsTgnGEQ8m/O4Dazc3toNKIud
afy0+2nTOEPMRFZu0gEC6kqh8xXQZfMflCFewNP8MuguhnzgeJh1UWCBptmJSwHpRi3bTdNDd1LM
7Sddj86BGjzqmPHVbJvn0TChPju+lLPzbEwVTCfcUz6O4qxtVcJEfHqhQbVRg7uzsX+Gxv3CRPEt
KLPPRVqSEOp3VmR1HZJioL9XXH0jljzZZnOeXCvOVXP2iuaQjnMkssAJfci3TzL/hiopUjUhpxz9
lu2UpjW0Ne2TzKxQ9O5HcyJIBW3kKicyu27rZgpvR7TrM2U9MNfe53z+YBUOCUcenFCM+HA7o13e
PfGx0CKGozgaWBcVp6zwUcrMFT0TqVLkgrYJm2F6Gez8pTaNkFF65/7yt2K5yqBg26K0COE3VOD+
liLePPhynPey1wM5m0FvPmKIKTx6RvvzZNTVFEG7FJmfOLFlbhk6GlOcqM4+mDk3N135B6DMXQWL
MgOWc/p328YSGeFcDz266U5LH0uzg64jjStnUpu6bOcYXprzq+BWfxLwe97dnr3Li8SCOUQPiKAN
BOnh1ctLAP1bKjFb52CuIACdZT47TpWWH0YRtCBu5Axa/dkkz1U/1Xfu0HT5w99PJPYrBcwfL80r
aBnfRv3RG9h4zmDYcWqdrv3klbI8DLKFxAKeuTtIN2af0DMznuCfSn8UwFEcrWyAt09qOke4THZH
YvT+K2RiyanLpdj6sinckHgZ4HC6zZsQwo9AN1eF3oiU/Kg7O/0wTHUjIrvp0yfNTfWysI02pEih
oI4aqvlqN475s2fwj3GVRErGpn6yyAysDcxZvjKTQMuu9oJPPrNxfZ2MCu/9djx5c89Obt+oh9bP
8rNh5G2MEpTcTxakYdTAJJSdrfxh6DXcOWzhPfWKTR8Zo+MnVTVYALi0/LbsHrK82GZRDllWFrYZ
NUqIBIBjz5nqNqC9ODtYi92ryVzeC4BGIFBSA/h4ER1fPapGlQvZmhYGFIxl2ArXCK0h/WxSmNbe
XnOXDwBEQm8eKnd/0VirNYfHudWMy9R5Th7C935XOF/lUgUin/45EEC1ZGkBLNo8a7RzY+lhlrWl
zoJ46ldemvNOwFg4ybljbyxUl++1dC5zkQ9Yx0LnwXsb9K1l5G8yg0lmdyqxe86qp/ZhHvJ5VzVN
+6vMAv3BkSaPPD0CrXl7mJdv0aXlAAe/RfEa1izLr3oT1WFaDK1RqDNxu3bTTaa5Vd70j6oYOBQR
BXBX/28TBzi691GI0w1wuGnU2YIM4lOrJ4ELfWptpsG51078251ZJQZUOVGFWsomQECsDmBhWikA
kUKds1nxR1W6EPqAaHky0LaHAOPs/BSTnM+eR9LHbp6N7zwT+R7mTyMgEmX1Vc5+fmTIBJuGZXNU
SeAmjGLgL4EKcN2rLYaXBEw/nWqeQ1oSe4hSWRabAj6JoS4yyDtrCduwtm63WhV+PHZzekISGaIm
kGaIzTjuM93/lI2rABQykGaGut1MGnIhpsZtRjXQoHQqGL9g74cT1Zsug53B6IscmU2nUKKClQAn
6dbVBIWZwgsOuSOx8ebMju0W2i9DBStUyt3iMxC9vy0tye9AzzTqGyk30rWGo22NbJNnst3xqhWJ
WQ1oUg4oBP2eWWqcC1/aRehYHBLZtOvHZ8nZWN15iV5JG/CPg5k2HqOQllwvi6ZM7dkEFvHsSpOd
x7ruvwkok58sWU93HlvLV1+vigVd6UB+Drpha3Dl3DFQ5pQYz70xVNsZqlyJYFAgbA14y0ND39kw
WRcnzy7Yb5yU2X8x0sXCCQAqNExQSnu/AUQvDIDWuvHsW9PPbgDKmnJ4EKfFPQGdK/kRL+zFIR2v
S5QOlzP7zX7OWWYCLohMTGkT9fqxz4GBaT74aba5nTiuTCguuKhJItKiOrVKHIK7Iyo0vjo7vfzS
2dBZJCryWyeucMstSbudR/AHSye+HfbKnQNkatD7QKJZ8OvLknozPr/3DD+38/EMNsp5yP/U+adM
HooMyAQQHmry/Xa4a9O5EPaxcgIUKdejhJx6GxiFo87j/IzKK6yJHir3s2X8uh3m2qjIsjhRWbaB
ml7lrAl8Ql97TJ1p7UUsdcuwnMovnhY/TeHKRTT+dYZ09p3cf21wi86nT6FDAQjX6hNmxQhkM1fz
WWbod6XJTL6llojm8p68yUUgwOlwPfSw/FHnwj37/UcD2jOg7djyxA1O8DFl8kuF5pr39fYkXosC
1Qtgw1C1wyyulobFgAYXlOSJUl+0GAGEsMDo8tCzvkcauxrJxXMBowFMcP25uGhcVOtYnnDiHK0i
27mqDoeiPhbU398e1EWKxNQFwHfgwgNsLiB276dushublYA8JZ1RbVtPfJzw8Kb9fAe38rdw+i4/
LnEWKbcF9wC09mrydGDi6ajh3Bg4Zew0W7dCpeRDLs5seAGYmssPDfTxjaoIoYcI2f47S/Hi8vM3
PFC7C4bwElPmy1qU0pR50o7eUqL50Gjj22D2MWfNcQaG+7+YVWSn/w233IreZBGAWZoiI5BOFzaB
1L+ILMhH3gMiX1ytVmNaTanp6rEkk8qTauxDzzkG/Z0Ff2VtIFc4EJeGCB/Fl3s/ijRDb8gdMQqQ
OaKgtKLSfS3vKWRf+TLoGbtAVAN/DrTlKklgYZgtrjc8aUw8RAxUlR+q1FXfg4bSmBce7kWw4riT
5a+ODLKP0PXE+xwA+/cjG0s/nUcLGwwcmMj222gKDllW3DmUr2xjzwTWZAGRIrWve+KUtEaj0xkf
yMnCwX2u9CvvF1uUw+3VdpHdcXwgyoJqwT8XhHS3zOwiJ55I5F8Uga/NrWxYEJuj+8lHZgxH2J5G
Lm/I7nbgNZcJ0BZEBpgIMtcmnsvra4fRtgCEKF4kTpttoFm2QzdiC4fLb9ruD6pufneEnAWdY7et
Tvbw53b4yw2AKpiLEaDYT/D3Uip7s8sq2yzdhuZ1gto8eZFtW33Xwlb3PuO1MPjdf59NAI6ve0Jq
CIp27qomcTnks/jodrHZjPcgtlfmcpF7hj8QRQUcRKDVG8bRNhed1TWJWRSPzLThG5Ft6uDV4Z8q
7p782YoziwKXhjquLO9siIsxQmEVTXL8BRTcJSltGqk/t9yak75XwaHnRr8NKph13v5gS8J4dwis
oiy/4s0HMxaTwdJfLLLZLp/QBZp5XE7+pi0PdbFzZxniZLgd8mIPIiQe8kCkoJK06I2/D9nCcZmU
dmUmntLsVOFRlZSa8dguRnheOh1//i/iQRQCxTeQPFH3ex8vCKp+5h2bE92VeTQ2ZONV5Slo+M8B
4MbbsS6y2DK2N7FW0xnUleOwIDMTWAIlvtPvVKch2XFPVft6GOR/6FaBtbru5xlNihYLNnFStJMd
zp2MCu1XYduNd07NK98K9DcgQKFajK7lWnbE1S14t7AASBz7NDefRffoyO89z+5M2yXqAfwjEzkZ
wu0AkgAg9f4bOa0ULRqBRmLWUIFxdDgLYBXnh4rUoVvCvVBZVdx1mpwgWd7vFdofG18Z94paF2l7
+RnI2kDnQA3uwvnE0FMN9ilMmebBCs10k9YblTPYn3yohAqbe+5jVz4jwuGYBdoc0vJrSkjQ5gZx
2WDgoH00xBeb7vp/7tL/HdF/QqyKZ35eY8F3mFgl6hB4FdAmi9AeX28v+2vzhtMU0AY8uFEKWSVK
16xLozR8lkjnZ+YXkRU8jfJgGQ/BBDeE9J4z6rKLVklrKSxBjh0nDXRZVheUime2kwY2S8b5aw6r
vba7Z+dgXVv4b0MsI36TFydDNYPNEaJB3e5ES+dVgM4xcigIGEVT7vtJB6GQddeFxJmf7CAVoR6m
744mMcyXIsaclzqn8F73h+bObrm2bFAshBwbJMpxuVhtls7hjZsyxpJifqhBxddo5gT3qgooq1+Z
ZaTLJUVDCBMSVu+nQGUQ+ujRf0hs7VvJVKCCVym4uTUjenq9j1pRqZufDfeCrfKd8UtN23rTa8c7
KFQiYJjlf7X4AB84nv7qcVeIrR7UVhMolYi0AY9VSdSxRoijjVbTvjXt4ZBWykDBS6GUJW1P7Qyz
r3dWif2RgqM9hL450NAFGfsASzoeoweQh9OC2xEwBYATbdNGtpubISP5N09Ra6MHVaGoRmjcoylY
UPQy+8E3Yjd3QZqJWguoY/NlRNfHn1QdpZ3OwmYOotIsYHbGUyOc0toLZQcfbq5G+9GB9WUobKsP
G8tpYEuvu9PIrfJkj964N8Gi2PGA1qdcBmUEOJVxNqr8S1t5vRfWvi6/9EqjJKjzoo5RD51A6Js6
Y9fOjdwoh5ONFFnzBDkjZw/Kife5TDNnh06ME09DLo9jx/JjVdMCFA1DHg3f4KFZ5tNDD3mlJMs8
tOxUA0QHBC92YI+/Zjm8Rtnosc1ke9XRnXu+FwHpdkNpNpsgA0Aww7M57h1YlEJ/o0gAh2VRzkgR
4fqG+SypjCsDZwwTytl01Km2I/hAW+kZMJX34Y2mdTqeapm5x9xBDSodLLHXNms2qDSjrg356BBk
4wAGg9qOp8CFm0WjdazBK4LZizedmqkb8IGG8cR8Ac08d6Q7CJsMH31jqZVyjyWdx9l2xIM/6T0v
D0kOce0CxXIQf9GNdE3D37qEPTpMFpueCSC5ACOAJatpfrqd665lBtS+cI9YxI4uYLUFTPmUZNRP
YOAReRnQM6NVxgDtvPLB/nw71rW8uqi7AACF9/kFhjP3SYMjOGVJoCs/xCZ9cAtxNmyNzrpfAzMq
YqsI7tDtluy5zq6o4y2WQuClQ931/b5HI7MIZqJh1VIWx9TJdkXL4yogT5CpqCHHQ/e3B3ktz+CS
jTcZyqSAPK7uZ7438lmhFp0Ec/kbVoybjud36CzXhoS+DthrS73tAv804Q07KGdkCWx7I+maJ6+G
1af1qyVykxnBv2KiceaCBQ89HpyHeD6vjidAUxkvayuA+x6IFCBuCcK3xXwPm3PtGHgbZnVEcT4q
KFfMQTJ7SW63oTEecGbeqdJcW4FvgvzFPrw5B5uBz1r5COIMu9F7HusXWsJ1MXPCufnTkzs1qTtD
Wj+4ZiqNLu8nRFPBJ8fgO0mnB4YMc3vFXdvC8F52F9lBFOjXYUDCbVx/XrzkUhYpk0EX+ejXPAL8
6nagK68rdMEgZYpaMswZ1kQ3BrWTqvHgW24AADH+yXEyOfmxY5sgx+kJ/BsgCP+/iKu7AQza+MAy
RAz6dtvUoIo3z5p8g498ONb7zIbtDnSgb8e8ukbejHK13umI07+bELN1y0hUJQ6kVxoANtWU275o
o1G7/1rGWXYYXsbgDi7SFmvC/4Q2l5lmGUtwZs0wIk4JcEPsK89/3h7Z1YUSoIyxVDPgeLfaYpOS
qUApFr7zPY01IGht8y0N+i2TdzBEl6UGjAjAULRXkF9RBlsnXeIWTqc0TUChTqrW3ZU+/diOGpNI
Xno+bdB+LsLF8RFyMNku4M6v20O9svVQ10NDeDEHwn1idYU3xJgSKy9pYk2QnClVWkfTzAGhao15
czvUlWyMUEAOAzcFyNS6vihEbw41nq8JNT7Pep+OuBkJus/hAvvv9ChgVZZRLSQ7FGfXh1lBg7bP
/Y5CXoxEGfNjGNrtDI+dFANsoRB3uSpX5xGziJ4+GiCor78/PS1LplrOkiY898PCmD+6hnnWAflz
ew6vhlnaBGhUoc2+TmFmM3EUyBhNbLc1QsOyvwy2I3e1TZr9fxEJOrZo+AG8DhXd9wMazVb09WTT
pOcy9JizDSZvO96Vq782IGiRLK1FCE2gNfU+DOyq+qb2MwDfhj7pTVuFDuDlW+Vm6e72gCBUgD9r
dcPBVnNgIAW4wKWN/QLGM3MykqTzIS4+Gd4AzTRmhXnaAXL6SJSKYDJtoGyZtd2mpTmK4EFdhEbX
/C5NVX8G7lO3oS07aw9OHPSzSNkBd2e5z61Ixwdc1PTWaOs8prwco7QYmzlETV9GxK1JjF/1exIW
GtNWpz6kqtYxQLbVYWyH5pBnBQ37oKMwB06DU9YyVEBgeRAB/wB+JISl28fUCJwnm2UAWablFEE2
CzKJbCY7ZsssYTU8maZRphvI0XYxGWq1SeHMEKUALr1AT50eWiCHws50VdxA+SukpK6i2R3mc8rH
HxVMKIDm89LjCBRd1OM8BjzOhJWzq8URpA4vaqzFkzftgl3Tms5Zqh7G3K36mI6m3ukaLeCUcP/B
ByRhl0GmOgIwTT+khZBNWKXAvvF0P7tbjo5dbbUPBK/pPARmstrkoEbhueJ7xwaV8z2ao2rHARh4
sJrZTCbPnZ7Lbgw+QlTdfuhTYm4Mw6wgeS/M0NWOeSyp9n5XDAMSnTMfMyAd4gIuv0eYNf9F2wUf
RQejd4BS+11RsWbrAwISeaqxDvi3OXTEkEZDAwX9wpEVMItOGiJhpKHj9wD1ptAM53Ix2XYX1zwP
V3CPwZYFm6eKrJrL2AIa/c+gPRigsZxGppP7xxJM2rNqiXuE+uT4SDXgBik0LU5tB5oxc7mxF2q0
XkVmSiwsR2uo6vvWp6ro2J2j5lr2RdUQUjzIjJft9JGzochpQVDUrr/Skc0Rq/UUstx8JV2PCwpP
71y3rtwP0AyBJBSAAwDfrbu0I/Ebt+wp3MizeVMVn4zht9JwAhTgFY8/mv4u4ecCkIuk/zbg6hLk
ZMQ1DECvgKRMuvKrdn5U7DHP9sR5RkEs7M05UvfQJldeMRChwiZcqtqAIK0uQTkfQOsiDMYqtowV
cvK/eq+BrQrYJV4T+HNQsLjo3YsUbh4aqztRzi+Lwcx+hswuvUe3+St2uE6OhFrodyx4f7L+Wtoe
cEsBpiURFTG2MJCv910D4QljqH/oYXAf4HvtfC5cyqMJGnYRGc0uLjoOiI3wmhgj6J95Kf1/fxrg
IgaOOCpSaMisu+KNIEWlxfKzWu8PIA7pCQY0fONAjvbO5dK9tl5xu0SjFVQgdA1WDYoUFS2RzbOf
wBmkjbMRqG3YnHw2h8KOzNz7BWhrGTO7hH8fJJKAgOFiJyu+8L0hxTIHbvpIB0j/oxIKocS8zred
NRunHNc7FJWhVqMmEWzLUsBH0udO6LUdCnmc1iikBDqq89I61A2oOaiZ0IeU9nQX5DrdAHxaveYg
5W+oYQxbN92bpSSg3aLWFA9Vjf/GKwbFGaGB3QKsDCUdjdKIdjfIZED5mSD2u8DLI/Uo5P8eCmZ+
B57f7fP1zvStiWhU285UMMtPvJGASM0+jwoOe9ROQ596u25SkVVB6/V20GvXh0UnCwbSuBVdoHZq
p6YSpA0EVdNpaupX2tKPKYcUx+04V7f5mzjL4N+8h4PUbHU1A0o24hk85Xnowqbwdogrjw542f5n
KKvlZwcFaCS43CVg9NvFQ0+wyt0PGa4At+PcmbK/XKU3Q/EAGq7cDkNJ21cIhONE/FSrp9sx/l7b
LrLJfwazfla0kLMscN/xk6YGBSivPhbUCG23fxz6/Jeo6AeMtgVP0d0LJz9zboaklvFEmjun3vXB
IvmgQQce2vp9ZfTVhDdc7yfKKCIDxIYSdCBIoGzujPfa0QNY1wJVhtYwSnbv1wfRWSUKY/QTU7CY
Ve2xqEmoLHfvTs7Xjri/JAfpZh4P3pwfbse+NkTIsLtYPGDvXqh/2V09l3XQ+AmtHs2xxAhfqv7b
7RiXaiI4hHD+gBaNgwio79X6J0bQdL6cUHFqH7nxtfQHsLv2xDuZ4tFnmwGFoTHYjwMsgch5aM5a
yHAY77xVL9UbVr9itUXaEmB5PaPuZZaPpuYhz/zIcDeiBhHVj6rst8XA773z5Lq29d8MfS2iL7QN
LAByaOKVdTIW9LUv/Dtb8vrAgGbDCYsXygWwoS0zV9kZ9xKuRdK204PfCBG5dZOAPveF5MV3PJQg
7s5+ctu/M6t/G+/rvbq8JyGFt9Rh13sk80zWE6vGFWZwWjOSkKCNvJn1B39whz1tmzyiflp9KvKJ
JXAkFBvg5StIiYJCZ7O0Co3G+NmrFF9AKBXnKcv2lrK9LSxjx7iYvHLTBPb3aeooekFwERkCyqGl
a5qvihJ0W4GJ3IrJ1yGrnK4MRxvAt9vr17m6SVBOB0oFfWaQ+9/vz8rv0VLPPC+xBdLM8If2RnVS
I7X3nt1Y25qXIhpqEMbaucb1SnbwfivtGq+jKcB6NspnyIgbuzIb1PMI0iOaELMHupXIyYb3A3jD
EyuDEOVmtk9xuYigS2oetWbdzsL7MAK+0IjQMWyPeFa5pwBavyGHEsATY0O9aYzWObUEzZCCTu1r
0N3ZvleXMMpmkNtZiPD2avTg1/Vzh0MxySEE4ZBhQ//RjervJRXliP+LsPyCN4dKLt1qIhauweaQ
x6XoY6MEn62606K4Og4oqHhgnywlq9X+J1kG9UHY1SZ+0360y/o4e/adENe34n9irNufzWjZXTUQ
L6nhEVQMFNU3Ov/2oWEaaqES1+IbrY1jparNnN1jo1+7A8A74H8HGKyqca50g5Jj6yQaIp+p88Wj
zzUqDBA2vL0frk3kog8DpB+u1Rc6X9DqBoJX1H5idQzs1gBiaYa4c/RejQHNc6y3pfeyxm8bTZZm
VDkeCkh2SGtQDw1l3yO1XHvVLufRUu1bbu6rFWG2Jnh2dRYkqbkP7B+A6Gy4OLrdvBfpnZVxLYW8
CbXm82VgNAsUhoNkSs+WV4X9EErnw3/xXVDYBkpq2VLralgbmLUP7eIg8czpCV2Kp0l6z7dDXJ0x
uPEAsAfM5UWbjzXWaNGSgRTRgmgkigDLayzM2CprM+q6wd55NqQkbge9OndwLEORGTVuQDfepwdF
ZFo5xcLEgNiAIg+1etD+nXP6751yfY4hM6BDgPlDwXK1FlIpCXjCPXogFcpkbfCjm6wvMwFSVtYv
nhQozbJn05cJKnLPltEBGOZAzXdO4e0zozrnfClNcZAOV2HrtqfM/5OpHEho595xf21nAF61qKWj
R4Tz6P1s4B41dY0jg4TXc/sjaGWxbblvH27P+bX32Nsoyzd5k5JL16+BK8B0kMwNh9kDT+8pmPdV
AUUNClGFO0v3auIEmAlwfGu5TKyvESNuKC2QaLiHMrvFwQloCoVwYpwRD6RnAYi+X/T9QwVS/c6y
W/+A2e4+3h7ztcX99jcs+fXNmFHg6v1cDX5CpIpsPmf4ksHisQCmov1ckDa+He/aukanD3AciFqi
OrNe1zXU/Yym8BO37TcVhyQ4Y3EHt6XbYa7PLerWuP/CABeP3ffjkiYKJIohjk6rx5TAhd3s6gcZ
OEWonOxpqL3vda2/SUYity/vTOqyHNf7yn8TfNUJMCWIk3WQA/kw+2fe8UPAyzvn0TUgILpP4M0B
7ICOwzpBiNY1KgHRo4SYT0FVxzM7jhriS4moUXEuN/YwbpgdRBZNd9JKo9vze+3Yxc3XXugQyIjr
6Q182eN9j+iAFG2dufzjBd12Jiwui/bey/jaS/FtrNVsCgqge63A9O9m1JVRPt3J1P1oV/NHKaGQ
kOr60DTD1tPmbpZOf2clXS5YKLNgf8LMDOO8qHGh4oTKjB5xu2l+VXKE5tGeGL//dTYRA9dMDzjt
BS+zeivSya4hXKJo4mTG18qWkCquT4bdP7S0uZPjLvf7IjSzuCDBnBYimcv/f7PfjX4Exdkd0FIs
d2gMgxb5TTdOqJoHx7+31y+3wftYq2G19ZxzlaLDZ1cLk7+PyT0/xMuM/T7C6gDLoNmpM4rR8P45
8+JKyqjH6wNFWDr8vluzuDYeFCsgkYWDCOjNVU6ZC09mnuY0Udw6tSzYzeOdxAHJ/4vUAcIgpJSR
n9DhviiLpAZeddKd0idag1OyFb5T7Uu7GWKJ46KPNBnIIXX8eVPaY/dx9FQWcwCfDk0PLLAK0vlJ
Gy05mNBCfqqqJtumvnA/85xrWIXJaYctNH4Gro+84Hoh9spixb5xqArnGWC21ux53OUA1kHfwSYb
EIbbjUAB7AMkpfENWebumIY8YitbBa3XQu2Lyi5in4Ke5PSZv6l6j28dkEnD2RTZUUCTPwM5exBH
2Ep97Tr6x0P0h94qzCdJO1DdbBFsgM36Orem3HUFV3HWieZkDO681Uy4DyAAExWyVjmhVPWUFJqm
CSl7sPGADonawHW2JOM/9NQDq1RnVpQ2UApxW2Y8BlM1nkSQiw2KMQq9MdFsg9F0Y7gJwTcXYuQf
HDCBcdFuRExmpE47z7JNwLgDSUu7eWFDVkYgx3qvzKD1lnFZgg9NjF0NRbSHpuUUOjbaPrSe+6VB
UQuNS98NoYOXPqNKoCIjRTPT6oFi8TurfICG7Y90tLK46g1UKof5d3BPpf8yNWMFAVa18J6gN7Du
rwwKOM2sgwQDZzKsTfRT/TRqvDoU/06hgWQiqmjeomqIQsgazRxAMmHSjkyfbG7tA46OZsYeGr+J
0XQKDW7GfTk+d9T9LmR5ZoX5z52O9+FXB8OQDkOuUe9/opP/dSb2K8nkblT2nRPgWsoEx3VBxIHV
e2Fq6Umauy4U9J+YItugEA8A5wPYCn7S1O8qS/3zqwlwj4XYCJ4ySofrg116vUVGi6RPXpZtSzAb
WZ8+FN49LNK1c22RqgJ2H8iuCwR/Kk0K/U6aPrnaGsK6yk7YTck40O3ts+1a0oRNIWCZeNOCe7pK
mopnpQPNWJbUfv3TJWDiS4vduQxdi7FwI4E7wrXygnPaSbs0h6A3EntCzdwBq7u48zS/cp8Equk/
If7+/zfnpjWUbjcRMBAUbSg0rwMV1qXYpzL4ZLfDM+28eOinA9XIPsY94aRrWzpAtxTHNUSZL4qd
gs8+yb2GJdortrz43qCiWEzf+XxnHq/GQYED1hELJXl9Oc+ldgaznMH8ryb08z/BsSUcvBe3+nJ7
TVwBcQG7YkJGwoMjN0rFq1cADKICHz1/I8HesjGlkDiqDChag6qWngdHQKSuL30I5Mh+D0y9FVej
9vfo1Ofx7V9iX7lBQGwIhYPFoQb4p9Uvqd1udDSoSMkk0S60czpHNQlURCrIQfLCKr5MI2T9od0L
bzPqNVGnGN81uUmQ5Fn2S+KU22qRAj/Ytxx4j6HYOc381e9SQKjQfd4SISYo5xnppmiGP3lAHnJF
fg9icM9zbw+x4nmJaicsFm8P7coGx8iWzooFdy6Qrd7f9NwWzUMOt7bE8AqAFpxNWnjPZlXvb4e5
VOrDIwAHzuJFCrIoxL3exxnTphgLIzMSBm3ECnaw2kUZuHa8p3ImkS8r6PIYYQetaMgh7VxveFLE
f5jQ/EhpdaBkiIys2/l6PFt+D6HDfG+BfXb7R15J4fDOgUnFX2kpqD+8/41FR8apMS0jmYYXZgIs
UsS22aIDTbbl9HI71rUVBZclNH/AnMWtfnXDpsIF6D8v0qe8YWHd/jR8GmdiN+T/Q9p57sitJNv6
iQjQm78s176bklqm/xDaMvTe8+nPR917ZrpYiSK0DzDYGECQopKZGRlmxVqnSVJ35pacivD7kzmY
cJouohfrR5j0HSFbdZCeh9FQkDpA4CU0NIY9yxi4zwz2IWsd1Zspiz74lt0yq2il+6D1v5IiBHBc
av4hW1ReTT/1f4wpgxFlpvfuYEntUat66x72m+Dj9Y8kOpxM5ixvAnwckG6fb0jFO6MOqYMDsF8D
GJg0hmRgYztctyLwZwqJG6wiy3DqxYhvaxuVOeY5Q3kNDIKE1tm+jRjI9utMAZIAl9t1e6JjRkKC
LyFXXN7W81XNaTAQ/RXSs0S7pqSWMji/0+SprRihljeOmdgWqf9CM8/DsDpm0B9mTlOwNmkJUDvk
DLNuX0BjUyqSC6Oie31polMNCPw/5pY/f/f+pXqhlkbK0ubYcAPl5DCPYzmfW9WLapURkr+/sLgV
EL5L6r3k3ufmDOjJaiYq/WeEoG6kIHrrfe00SNGhbqJTmc4bMZey/HvnFRvAxOB4iE8IZa01lsdq
Za1RltGKqdF/qtYeLr75ZPQ4+gP3NkxceIh30mAe5Mz5qMbVm5z1rqGkOG7r8zgMD1VZ3vhytFH7
EHz1BeQMiQE+nNHHJfB599XNaVTlqOB1mv1jj4htWt1JfecmYXgzBtkOuO7GNgtO1ZnB5d6+M6hM
cZ8AXPSfbQnaq8S5y3PW7fBKTdN+lpSNbRagHjBHCemPYiX/8GqfgQL6eQIbzvPUGxPtr+5Rm/Oj
3LyZSFu71U6bhpPm9zflrJ8SNYuJvMwNJyH8xkzTagjgEAisL9IktaGtI2sLU4Tv6tJTN5768mi2
z47zJc03/J7wnDFPQZUTbMVFJFeXEMQB/uJcy/leT42DrTwE488CLV0faH5m73xzI6jThXu6KAgx
NLQM6648hdKjxNgVtf8cmh+KESihCSlly1yKrrhW61njVzRSJT10+buw6TluD9CwhJ++UYqdlDe7
5M8gCxHh/JhY8t4JBpcO7VNsm6divGnregdx5q4xVHf0b6RB3cU6Umf3kTzhAMHDtc9FyqyDf7KN
p5gIPRieoui74d8Yya2pfpecL5NxO1e3Ic3v615LEW0uxwsmJiqVfIDVeUYjmMCNyeTnYHxr+kM2
PefQk1nh7CrzD3PK3U65Uc3+RTKe8iEGXR+Ss04H1RlBXKJCIsfQGm3x1qiiHVl+ElzPfziDV++E
r6eTqWTMPZkBFKPtfuy+OLbvgrFnklA7TDPDlMqxBOtWvmkqjhZCXb36JgHHNIz5oMf/BA3EoGDD
5tHrEabRc+jLFlbR33784BT63q+2smABIIDfaxDUcGoXJP3qqrZ+ZXVxbDh0pDo3j8tDyJGpgt/5
MO9V5U4aPud6S/D8pS0fCyB/iXboyfbU8KTJx0yPSZ01t8neDDN3ff9ekdITk6Oz9ansT73+3BRe
43we9Jt5fOvb9NbMf2YVY5ORfVOGtxvHQr1090vi6wDupXQBr+C5m7PtOW/DxtfpeihuHz5JzV2W
3E+1B6qDwOlzW/3So1uqlskmSeNy4lYvDYh6YrVFjxWlndWJ1Jukh5a6Mp5jU390xvBkmBQtoI+4
vkRBSrwA94FxLdWZC3UEC/SGU1a18WyrMVSoD63y1zrGvJfvLazepjHo5r5pOuDRuhcYjRtrX64v
QXB3qWOpC8IWJQCkOc43yekmrQ/yyoQiRX/Uxw6oj/0aj+Unps33kxXcjEaTbTxIot0hj4GFzgSk
fJEOWoM6KH3M7vRxg1turPpj0YMozXt9a2DwwhRHD/T1knzy9lAbOV9ebJIzRVWXehCu1vlnsz/O
3cY055aJ5Rq8e81Vs5D6vqxSL8yn/pa5F8qgXZg+F6q91Sa5cGmsBsTgkvIwv3cBK5iDIo8DZFQ8
eYDjfGhPchxbLvPdzKczgtUF+en66biI7ReDCy6fqgwVrHXEpgyVAYFImXhJ9CU0Ia/9XjcpVNw3
182I1sXwxsI/BwU2WL7zTxhAw5h1nZN4dKFq5NqzY2k3gM2GH0TDN0Zr/b5uT7RlTPcA2yY8uOwJ
V7M2BL5jJl4zma0rh8mnJtCfS1X/29opnw8QCAkjLpBe6Or0pYCyFWeeEy9l/rCGfqX8UbVfrq/l
4gKvbKyOXxxEoR77cuIR4/9EmfbLrJl39Llo1aBkEBRPzDlvMV6IbcKtwbwq5cD1KzVTp5uKUU/w
5JHbhB/Nody32huFO72/t5utYrtwu6B8+P/m1tgnibliBla0xBv6YJ/NcO321S7YOhSis07rEVVX
UG/w86yeq8GefAUui9JLGiv8oAez8SWuQkicP0U+vvD6rgmNAWairbvQ3q2LgJORBymZF+Nedb0v
dGqcRXS7UBfDx7zxSIlMIZdM3Q3eSpU2/fnlSvVSi1B1L72uwU0Mn6eCmZP5B1Hk9SWJDgUdXI0b
hcu9yJUzo+gSTZMKD0ER5SglcrCTZuNox8pPU40/EtA8yK3e/v2HxHMwqQfdLu+8s3ogu3rU8i6u
cw9JWFAcbSA9WEk9uU6hSvtgitUNe39YkM9CiwWquDQPzYXy7qLyZExKZEp9mHvI3MU0nMZY2g30
NHZ09myrfKlD6RAXA/TCzmubSQckI5/TZDJgmWiSoXpRDSqdZaTEaMmp3adiZhStsyFucNU+KD9y
25XZnexUu8XO6JolLDlln8kPpWZE+7Iy5UOZR7Vr8ldu/RyBebPpovsgjP3dWA/JS1OZ/FulFOe7
UkLEmiGPKkY3tg7BjhY7VFb2Kfm9OTP9RKbSu2k6poS7gXOjy/78lEWWdk+72t/zDeNnlLRy5agN
zJ0pfhy4lJl8ZFqq7G2wO+VZrpQ3u/C/lZE0NUcmbeirR4l8GCSLEQvLbmBDySw9Z5DL/q2gjvtZ
k2TVdcYAOhQC7E9miTpgynyJJyuhk+5jkzEGfw7r21jRJjdUAuUOFnv/u5OoKjhupih2UhKpu1TP
jbssRVfBbJibVUDDPmXjpO2HIhkQV8osPs9Qb+y/wBcBd6FBBRkahRpzuQXvXntkxdJFtiP3kvpX
Vr75w5Nf/r1HPzOxckR2osCnbGKijL6bWnSbOicbLv7RoR0dHLtwC2YiuLhgTODTokWwkBCsXpAw
m+1claLcYxjBbWdAwg2gyKzf1/1zGf6Q4o3EQPQJiTlhv+S1p6q2ehXrALE01G9ibxiqg90NntJV
APit03V/JDJjgO+kZEtKTu3hfKfCzlFHJxx4fPu5PNlF01DciP0DI5TyvzgU702tdqzy09gYqynx
WPGLNYRMVN7O/Yfr61k82drxGDR0qNYtX+1PBeLdyStHCOWgmUo85tx+zhI8kb4ybHwzwVuBFiQd
SwiOYXJaA32N1s6zxNAzL4C0PJrflOQxGu56ru/1tQj2hnIUmwJojILbOuuIh7mr/ZYjl06jix4k
Uxx09jYKxQIjzOcBaITUD/nsdezfh62WWVOWedkcQLqUPzNedOOP6ttfrwUz9NgAsDPFuW5F8L7B
d65HmRdqnUf5zB0G9aY0puN1M8sZWm0/adoS+S8UYxcd6wB8YqbJQc2A+OCqDmD5IT7oCiTzzyaj
8H4/uH66kdoIjsOC+pU5dSSIF4QTld4paZz6peek08e+PExRTPNasuHDO1xfneBwUxnEFyzkFvCj
r4IUvasy3YQN1Wui+rfW8C6q+UaJTrAY3s5FbIU4QWcm6dwfwPbVhS2z794QNreJNLwS66G/E90Q
pm/slWA15E26Bo0ezakLfJEU1VkIJLvwdLOg3Em/QHKmrRlD4XoW1ifY6yHtXgfhmdVJhekXrEev
DnPTvDW6fuza7OCX2d+fA+ifkagxOHxL6+X806mIESRhwXqqvI+exkb9JUV+9NImAbJQGszk1w+D
4EEixsLR8RFpKK0PQ9FM/QjbQuENaa48zq0V7tSkd6Ak76yd0rUhw9qR/ZZqkbrVgRH4DEwT2CGN
iOdYZ2w11T/H8aPSk5qv0tjureJDy7D99fWJjsd7I6vDHkozeGQDI6bGFGL/IdnsMAiXoVpLiOIs
yp0rCxbq2fDQzYXX9eaDMZV38FsDptsqtAs36p2ZZaHvnqSkJzKHe6KguoJaZn+aCYPHsYOk7klX
vkXht3/x3aD4Y1wCpjNCsHNzOfTQhaywqiFqd6A4XLX5eN2CcEHvLKy+m18YZBGNXHhKbt84EO8p
EI0AOxitF92O3Sj7et2ecJ8A7YCqoXwOq8n5imCMiAMZNTFvVmNGvubf01ABUveljZBruaCrx4On
9r92ViFXNFZFaVRd4VlqMSGA1ZsHpZmqXT52wFKtVkKVa8j+/v3lVVwKVYtA0kVbwBhBnLQ1CWEM
DrL/hdxotMWJLFzXOxOLj3x3AMtsziQ42kqvKND9MrwILkPT/BkmP5V4f32rRKaWUhHZOjT4/J9z
U7mPFBT0F7nXhc5OLdJHPyv2CG40jNwhyJAZ+oaXEJ0NwmQqErD34HlXe6blkpzqk5V7aqGgkxKR
VaJUl2xNfWyZWV2qEV+khBbrktSf5K2uVv0wtkIk4bd7t5TVtaJkM1W1bmMDtq8G1i8j9aK+cltI
bc0tvXbRu/j+u62ckhQwdxykLMhhb/T6Mwz4+14teBY3AgqRG0dylhkE5ocY8FtF/bKawWsCgain
5sY9wKoHLQw3TIg2B1CFBosHIvcXtRsrMCcKfJyBxClcbXqepc+dsxGsbNlY/vzdHTImU89DxWBz
IqbHZkiv+97dZP4V7coy3KUiYA1t0xoC1lOaqkxzzDxlVOmDPtdtudeyH8XWSK3Ig5uLMMYSJoPL
XY7iu9Xo4RiMVlkUnoRma1jedPObVt31Yb+3tGCvN1tv+Z/YZ+1a2aBFP4hWhrVeGBCsFMB1Wnhj
bMz3lmTMu1iqtb08KtIptqESMPv+1Zdhoy1VYzrA2BMf+qGT3bpAnVipzGk3aVoNJloqdpHqFHc+
w4sb3ku0yXA/Ar5Y8uELgCjks8MwtQ7OJP+cqKU7m1/VbsPfCz/9OxurWz4DAw8yh/vQOOWdpQ4w
Z8+vhardVXG5V4EJuXqcbGBKhOuCYIOATUfUcF3chCSMkdGKyJT56F3V34b9P3Rh/oUnXkjN/tfI
yqOMMNJb00SxFvrEnS5FbmXUbhN/uv7ACJfiGDIJF4M4F2gcS1IWqQSTz1fcw/JymlWCXRigrlsR
uWIeZNr1SxWL5OT8fsRlpXXDZBWe0zPOFH3yi1Pm1O5UfQrTn9dNiRbEfQeyDnmrQwf43JSVG6mV
+FrhtUH6ENjqURmCWym0N+A7y9dfX0BSxiXRgrPQWfeoLB+dRLOfc0/WS8AFsvQi2fY/15ciSL6X
LIupSDq6/G/lVZwiltCXkGhQlb8H/6Y1nZ0jQbWb30ZluAdjUE0bB1vgL88sLpftnR9LEuLFhA/n
jZBvJdpjFQBcIZE0wXtcX5tgmxjeW3hBHVB8F1cI/uBMjhKab60E13F8rNEFzuyNh0y4HGiDl4bb
gnBbHTsty8LZQkTOU4OvRlaeIFiMG8jJiuHwL1YDihvCCBDWqAmdf7euJkUtOivxdOmLZYJAsb+2
1dt1G6LFLAE7kx8LZ986uzILdKftWl+aymBvoRRBeHIvJ6XbTRvnzhQcbrqiEMRQ+6E19Yc78N0x
kOK2n+uuTj1Hj5qXyuzeqszPCzgbYnBaCDO9QO/7HKXRUfJiCAql1DgWPFY7Pyylm3ZWEPFS5OTg
tHPjViWDNIkx518zf4puhllNfqdaWB0d2GdRYam1u74PppM9S/XBKI1mb0EfdgNP3+j5TZm79TCM
p0TS4z273HvMEQ2PPYBBxIMH9WeRttK9CTISWF+jOT/kstPHnZrb3V7rOnU/z9Xwu9XjeqeV0/Cr
nuXoNciM+EdQFM5N4UfKnQFz/97u0v4E1vo17nMGAII5uIkkcz7JRagfW/g9dr2ELqJaoHml+PTO
0iTKfyHkuBAjMuwamGZypPu7pSF5ue1MjPH3qMLRombrz4+WSX0q1xuOlj8Vv2ZDObR1+mUIlYcM
AfDrJ+xy8BSYHvWWBbxL7nxxxBDJnqtU6RIvWzTCm7Dh0aFtvasLEAxDexcU4/1Yy2+Tbz+kyXxi
FParHCcbaaNoxUuRdin5LOIGqxRETvJazpi798B0emMU38g9MbVRNDc2iPLrS76MHpYV/9eWev51
jbHwaXDR5O3mGnnudm/Ot8ncHsv6g10z4LvlKC5vFvZIrqgJqvCxrl360NWW3pX0zbPeP5aB8tCr
5un6koQmSOA4NmANLgrQSlI7rW30oCdk7kHwq0GT97oF0QaBD2L8mlESApSVWw2kWi2MnlYKDDDP
KRKdSpz4bmTFn2rb2nhnhbYoAVKvB+vHJTjfoEFWHVSV/diLGda9zWpIRWurGfe9Neb70KnKjSqg
6OstpNjkCkRDF41Ws6vMuIAZ3dPHwDoGzAkeOtUfNoLWy3gIjS/ebijOmNEiNj5fVZEqehJ1OV2i
XAV3/Nmo/rHno0JFLgAacn23hLYs2OBo43CvjZWtpq3N1mjDhIJI1n8ySYp3BkFzwTSV759gG7P+
mWG137jEy76cx0es8J3V1cVyeC8UP4t538PxZnH8O1PrlJ1sa8XG+oSWmE0BeSsisg3Q5EiaOAAW
UnzLR8BqwwfV3ChFC2xwzKFzsBloYK5pdQrlqZCZ8KlirxxQH2/lL+WUPqpBtxF+iRwwPTbOBC1R
KjtrZz9OWTOr6Gd4oMqmh1SVPjqKkR1rHizgo7z31lj8U0uG8Wj2Q08nvc0hbU/Nh5K55S35SsFV
4NCAcKCGR5VwnWPm0lTZw6hH3giooR9RFh781+tnU+B+QWVTg1xyxMvy1jTUSjVJTuSl2mfTDPep
rJ/C5qGKnb2Cpm+5RSkj2kfCaWchjwBbtq7xh6WZ9rmV4U38+kNm1E/ID93Amfj1+rIETotZcpn3
iQKNoIjG7GzXAoDxar++CXr5LSz8WwdAb9Tp366bEm4SDFAIJwE1pEp47kmq1IKmrOQLwpxb7CdJ
I1iPU2fjjm1ZWRb8LiDM2r4uGtuKvNlCJlMeX4wi2HD0IhMLZyDRK4XHi0SU5DFuR3RfvH6Wjj3E
aMwtbQDjLmcTNaBCIABwvIwlgNQ/X0ZdNlOK/GXohUq1LzJnlzTKToJYvkjHZzOUGObrxl8w3j8G
+vhallsJneh+0+FhPAAMgmCalauatlNXBV6QqM9G/1K2/+RSB8PlkLgtA++xZpzyVjkgQH00A+Vj
ovyLnXz/C9bDrqMh+5We8wsaU3+RC/+1j5wN1y9e5aKdSSzJ4OB6bNCMoB5iWiHwpMzJv6kW1Kfj
pPQ3kt1KD3A3BifdIIouLB8Qk0PgHkJMAxI+kG4Tra4P12+I4M4TzVITXfp6qJ+s3r+hLNRaHo3Q
a5WXNPtqVL+CYiPPvBwh1mzm1cnQQQvSSV6z+RcQovMI5ZHHHflJCe5HiFR50v5qq+4IwdQ9uuSv
WqJ2btjCX359fYKLA3cZE8SIzZO8r98MO+nytpH6yIO33N8l2ojWeppt9QW2rCx//s4DtLGu5eWA
FRjZXJ0qerc5hiB4DFjIMlxJydkk8Tw3AWtn4VjIE5LgVg3c35MUfUQVp76f5zC5mUplenagDt5r
1riV+QgcNkADtNuo6BD4reu3lT7HDszukSdV3Z05tnepPX9Sh/41mPS/FcZZjso7U8tXePch/ZFW
b95gigaY7/ZdWD6pcKHubDkO/z5O51QwjEAzbBkTXn1QP2J22enmyJu0U1qMT7b2oKTdrmq2iABE
n++9oVWwp8mzXhc2hur01YcdW2o+tPkIhGyr7i26ywCbKSf/P1HQ1cejKlIq8VSGXmcowd6ag/J1
DIzhwawBkF2/VkIvBizXWSAI9EHWRd5yKpu4ROzUmxoJ3a+cBtyYIP5o+e1YAixU3BARktGM9oTy
/d6IURwrE9n8pQ3dlhyVcN3Lq4VYCK319dVI8riHUNIOPHO075UUws3e34fpRuYo3EaLcW+VcIJU
wTk/mmFW5iEqVKEnF+0POy5O0+z8SioqOm2zEekKFwQ5HYMY4HzA+Z+bWqjCjMGOQ08BNH4Yqql8
7owKcUHGhzf8o8itLKnqAtVdkNarR3+S4C2fIvYRNqHxuUnpChjVi9GY0z4YFfWxDip9r9XVtBVt
LKd+lQIxAQm+aCkKLgWc8zU6qITBKjiG9GjylzJ0IIg33Dad3KkEuE6dK7VQ17Aggd2hWYHqbH30
J5QVrp9j0abSJYKIDng5zEOrZn/p15av2mnmjd2pGJhsNRGTm261Id64MEJDcKnQ/cCBQkR1vlwS
yalGlCjz0rA/NdVXuHFdpf0M5dX1BYmODgIpC0Gwwv00Vj4gUBNp6tHA8zRG/XzqcvT3JZoJ162I
VgMfB/cf/bdlmGe1mrGokbEdMg9VJ7c2YPcfv8eQauXSz+uGhMuxUQ1dnNqiBXxuyKeiW5tVk3qd
0qFMWmdPhda+dUayEaOI7GCDKQPyS4Ks1TWIo1FzRouZpHxuiL20oHI1pzjNWfN6fUFCx/ne0mqD
KP/2taOMqado1RG9AheqiodBQio0NW6jyNybgXxEWuDjbBpumUaveqF8vP4bRNHKkn1xGqmC2euq
UdDEDUOIc+pBivAGOO8FVtTjdRN/0t/19Qa7rP7paS01vfONU6CEyqcozzynMj7p1QwHRrQfKpaX
FDt8G3ADvXGtYXzQ6Dkko3OXFfEtMLb99R8i3FjipYWCh1rS2mvb8axmDtg/r1Crdt9IFbwPNrOu
4b8otFCzpDq8dNZ4ElcXPMmSKOo6LvgwJvGn3IiCI7wbQeb6HROu1xe1nMaLjwtIdwHEUTFd417q
uDP7XA2ABJfzT6u8cwAzZvmdNhuHoWkP140Jv6BNtYrQDLaTdcFZcYJ2ZGIq57Q8A7dxERFNra3p
pUvW+D//Om8rDxG8DmtGVsYlEGzPmtxrdbh3nGJ+Nnz7ZEcxIhb9UYfHrHQnF6FcXd2rs/QI2xky
RuFNgyb0hqtefMr66xqAk5f+GyWeNSkhvHrlAGYTVFEKnAjlzXYXanN5VOzc3ltWn0GyXMEPlDuv
YGe36KlEe7tMSDOIBFHoRTEtg0wmyJUq9+y0vXEm5VtVwKkxEdsdRnRNmGLcIgsRbTDVHhJ+mrX6
RYoUy0Of+A3A70l6yMoG5cGvuvr97w8ROGnHIZxB+8ZcHpR3cT0Ch1KYIv7nQedyqtrsNMjK05xu
sRqJohnGtBFVg0PMpm52bibyFSImxwFernxzoGj3g19y07uh9bUzM7dTtvq0Ik8K/zJJLaV+RlpX
z1OW2dBz6nbiWRUzP4iNl9W8cRo3TKxLEtQ65iSwaXPnYZvdTmOVPqlhMGxYEebosPpTIqMAwyVf
PYDcoqmWa9pKRpRZ3yZ/jG6kSMpg9euHmzHxk1OfhcotBMQ+DY1IP+bdlG61TkQn0SKn4M4pwFTX
r3DQMxXcmj2vsDTDnZh/TRD/y9NxY7GiC06Zc4GrUrm90C9KtYIhZwS/vF5/sMHpA3fe9VTecSmh
9ODEKBYpG++hKGB6b3J1/gMinKhw6Bm3vAh2Me6y+lYtHFfrb65fNOHD+97SaiNnvaVxlrU0wiPr
Jq+Tm1w3D10WH7vIuBsYYXJTdNtsRlUcqf2S5+Y+t6VPnR9vBPiic0vxmlAH7kAqB9r5VbQCC4HI
gYhKH+FTSwcEzuaNtYpMADGhhsZ7K1BSqSCmLDMasqC9wk+2n/n3toXK8vUvKvIpaMkvry3QbQBb
5wvpC+jDJ5uB4RGppDB41WPqBI+F8dBCzmlJH65bE7n/RZpFh6eWDscaxxDIc9CMGR02zUQmteyd
myx1bsMkfQwS7d5J+61QXlT2BQf0X4vLV37nmh2pMQwzpts2xc1jX2bhLpfrO2SDQZ5k3T0cq0ep
N92pRonWtnQE7totthLhRjIGazPQQnlwHWIYvcYwnVLhRoMPavpjZkDy+lcVORawQv8xsHoXjDZp
pbjmq0YZhNhoGd52cvpD07fA96JrDhCQdiLCQMu41vm3TEcKgaFEXy+QJcU15u6DgqSglqTf9cjY
/4s10T6B5o4rdpGy2HlodTJU2B5p4KM16Z8iPdtbWv7zuhnhgXxnZrke745HMtpTZjZ8OsP03TBQ
0YgE1RdIhyTJkYM4Xrcm3Kh31lYPqiLn0mjoLGrh6gnb0C1DmNLNDbDQdSvIDp6vqcMDZikslp7E
aDxxev1cWBs9UaHX+M9CjPUAZ1lndYsKEL5J6x7GUEEHqdrXmeFpiv9sBcPHRt1CdAsPH7yHTN4y
6X1BSosyT+cUIcQQfalSXPD720A2bsYO8FCd317fJ+GpeGdr5d2r0KbHm2HL8p3YrcJx39b6Qz/b
twleuJ/mrUhLuDiDtgnFDYP/rrxwZrflJNdg78L+LgUgUk672pKoO/yLQsAynLMACpl3WhOPWYkJ
yCckoqud77L0QSt/9PHn699O6O0YVAfdB78Ldcvz01cEWtoHy1LaLPiFlMahkIwf100ITh+pPcTt
8O1T9l0niOAmfFniTV/GeG/5HSo6RW3tVoPxoRntRyuXPk8xahbXrQriqjOryx6+cxUF/TvTCsAa
0MB6Ajt2x1nd6UYHh/b8Wx2l7xJs9UW4BRcR3GYIuuiMMhWJrOP6e+alMfSpnTDpa9/XZeLCGmzS
Mby+NsH500nv/0xIgwFbT8cClUVTIKbdD68NAVzAyER4M0W8kdUWHFhoCpyDQhXPXCZyzz9jlI1l
pSL+5lkLz1Qe7Bv1tzwG7qhuMRmJjsnCnGlTfyXuX5MN+klcy3nYRTQMCk9LzRu5ZWRncpjRKKWD
GkeneGg2Tr9ot9h3lkbp6bL4NKdaTwmgjDw1Tl9GR70fmvp1mLb8hSisAQsKOpNEEIWXNdI5s4fK
Qph89CTjNjGMY6k/jequqW34Iu9651NQf52hW9X0jWdZ4BmhlSGNpp9KtruOe7PcKYc40QYwbKlr
DD9S7T6Tbof8pgw2fLBg9ywVfk/cCEnmBZG1lfVaLgfBAM7ek7r7KYbhbn5T65dq+iIX1e76BRDs
G9ZoSjDnjgteF2i0DE23XtJ6L3PCRyk2X5rceI3a/nDdjMA5ciqArxJDwUqsriK1sTJmQ+rb3kvT
3p3Cz84Wikjw1c4MLOt856Ri384Cax5Ayhaf5AH2jrTlpD+Zcnqw8/sy3+IhEJyHM3srp9j6bTgY
5th7jmS5k0r6xdvILzgm7QsT9te/nmCTwHot6DkQ/tChrBYXOKgD2FXRe9rwpLTZvpo/B+pWRULg
n2Abp18Ec7R22W5TM2Z89FrtPN/c9wXTF7rhLjXOyd6iPhAM8kCuTD8YvjqKKxcD9lOSZoqSqa1n
6z3QNWT/qq+5/4+vfh7S16R2P4c3pCbWS/hLsneheQSwYgQ317/p5XJ5q+GxWUgyqU8qqw0sGyek
/Bm2ns5vSPXbODzMLRo6GwHjxdbxdEJzxFJpRkM+tJzbd+fSpLufqU6LzF9dyEdkDAoXfjv9oSS9
3nAcF3cMUwtBHvBKJuSgjj83NQVpqAdVKb1EVhceOqUv7tNc2uIpEy2IOBSaB6CBVN9Xz1ifJUk3
kD16djd6wFrurUE7KU36t0eexdhMFjDXvzAwrM1EqI1mQ6T6L4RuL04/PFHPdJ3c2HB/F6dgMQNv
u7Eg8tSLnkmplpaUaZL/oo01jmLYGW30BDB9N8f5xoETbQ/TRn/Y3YjgLuhs6lT3+8QJvDzP5Y+p
HOivhu9szZgKrQDHWcacKfmt336drrJZKXXgxdNoH5zeMvdzkPuHv7w8fDbHBr24jIZT1F4dAkeJ
pqS1jMBz1N/N9H0q30r5bcz/+Wsr0GGAGQcbA0vKGouZok8Qt3YaAjBaxg92bQsKxyj2bbwVm128
Hkuk+c7S8lXf3dIumpNRBoviNWjBAMfxenWKXaMHqWZEx1i1Pmal+vP66i5bhotRik/A4hbK+XVP
t7RnpVFrK/DaMQHg45gLFM4sD40uGR8jSR3cZirjXaTkzDnKCCMXCwV3msKo2qVRnf5tKLz8HGY5
GYSAWOwC+uHESZ6FchN4hQPuNv/AVKer6d805/f1dQscCLAZ2sxg5cAvr1M+pZ1UZUQO0FNMH6L0
KFNOcKwEu7yM2uN1UxeZy7Kkd6ZWzrdNbdPpyynw5glK3GnKd8WcwqgFBimt592MXus8I1Db1xvt
euF5sim886DCBrA+uVlcTuqgS9JLYsA1PEflbxKdJcd4BnT+GfriN5se+MYGCj8shX7qVOhukeme
H+KxivNs0MvAi7TqlA0lGPtq76O9e/2jClzmoj2ggyaFj/ACWlIWWqZXZhh4Kcjt3Tw1ylMyIavU
VdMEtXJkn67bE23iUvogDQTSSP30fFnFwmRmzvga1CWhtYWwApToVDz13aM0HuLqkCsMI1bVuFVz
F31PmDj/0N3BDLAGKeQMOqphqgSelvuncIoStzIhK9aDf/FBlx72AmRGQ2ANmSEQoKaQBKFXIX1c
BT8a69ExEHn6dP07Cl4GFvNfM6tSS0vMJ42lxHcMJZRs0+Q7qlYbz6nwky1F5+VzUb5fwQNSWx60
3gay1drtYbYea1rXWbcF8ROu5J2VVTJRVWnXTTSwPa2op5dkrtPb3KaFff17ba1lde4aX5nLfvJZ
SwCl6ISubF8QKrbk09cNiZdDWxPXSwVsnYLpDAKSHi37PzreIBsnJWw2/JFoLcyC0rUBDQxP9Got
VWLFcwNS9sUm4nGVJs8O4TA9W6Mqb5wA0WLomdrmn7WQUZ7fVhRl7BAWBf8lDcKPEE29TIG64RCE
i2E+Y5n0oo+/XkzY4QyktvBfsnpy9o0+/Ry0KbhnAGxLlFLk6ghyrQWbv7Bbr65MsqDG1TL0X5om
hbtfrY1TgfTkhHPdmaltbzxXooXxzNPhpu/MK7zapXpMe62r8az1eGwzpCHNm57s//ppExkBt8PY
EBI6UJ2s3sSJaBvkXBB4XZKru8xvqoM+mqNrdLl9+L+ZWj1I1iQlhl9EgSfjaKwUAPwvubi9bkN0
3nhlFzEUJEpAeZ2ft7LXjGwuTYZzHXkXd9Gu2FJ9Fh2C9xZWh8AMakUNRt7yOTmOg7KL5vKAysNO
Gzf8gGhnuJ/wEiy54sXDOnRGj2y1QS5SSnt/Vp/S9rWItiA5otCEuRkQTaS+RHvLr3gf6rKENopy
QpO8RPMDFTvzFFjo60yT1LDAcDqlUT+AeRjsbKN5LFwhWQNE0MAlL17UJEb6dagT6aW0TLCZhezf
pXGh3WSNn27cJdGuLYQ+C38VocOaER/9xjLvy1l6MUZjP8hfdbPfR8k3jsvf3yfSYJuKHYkkw4ar
J0+dlZGZEKgWJuaupXna+bP2XAw/rx/z5ZCdgZcgjH9vZfXkDYDn5UmXLDB92ufMyY4FMoGRU6S7
IBvg9h82ViW0B20FvRIIJS4QMJUM4Ls2C/vFN/yj08EM3iduvqD1kcy+VVtqQ9cXKLjHxHcQ8MBK
CHB3PYxgWJKWh2Ftv1jx8H1ysr08VV+umxCcPjwbg6fLjA5dhZV7rbhfrT0X1ovlP6rhRzh++moD
DyX6bP9D2pX1yMkD21+EBDaLeQV6mZ3ZkkleUDJJMAaD2Zdffw+5ul+madQoucrjSKnGS1W56tQ5
GKKdwxKKt2c1/jrqp1Hkwg1trRBenhn3GsdUR2vKz5YTdXhPbTG8/q5TLU/GR5Pzwn64zzWhJWg5
Ejfs2/6gZfUhtoodl+y+RyPI4OjyC3bgovnUdvWDPg27XmVP9shvBcmuLHD/YrJgIwc4Rx3htGK8
0QBCBPx+OECL3zTwiYKdBp6sj5+Vljz2Mt2JTl430RQMnfppgGkAPZA+oJxu3JQV/0YsvLzg3xxE
uGXWPsBUhHFTN6QAHR1MO2r8hmTqwKsYU80SQsQK2qqYFtyirjlvTcxfjf8ZmDFYh67I6VeLLGXM
jjQ3hPCSeTvhjX4caqnfJSAtve1KS0BdJuW34NFWTxKMArsG/ZQrgHp+Xj7n5+XV+YdAaQLnEMV2
eL/THzLYTtIkVRqFdgLWjCqtTS+eFHRjxWgcEyftvsoySz27j9qHqubVbV5h9jQHb9hLVJMCYlEg
tI7UUB4MbOPg8Uor7zA+l75d/qGrW/Xhdy4uZGsogM2TyA1Rj+ZgkFKjVyCWvzYjZrpUY/NDX+tW
4PJia6/WXMHHFVpcGqMEvX3ZJlHYgMSa8esMcxFaGlz+vPk/ObuZ2HLkJmDgBXrxdBtSB/KaPY/d
sKLm3oWu+JBsvcXXv+M/E0tgSq/iNke2wMJ+Sj9JtH8NKC30/WbSsGYHXEnI68G0inr2/PcPTibv
mWbbDXfDLn4CztwrB3Mftz//fr3gmTF4je7ouZaUIK2ZTQY8WQ6hP5rONNxPly2sHTgQiOFW4LEF
oZxFrHbcPLeqzGWYAXXA76E84X412h/Aku9wyHwn2V22t7pseKEAJwLpgbMpTOGaUSR63Q0zZlo7
jGErZAgVcF+OyLZ87nxZlqcNiLn/bC0uPbQpY1UZvRsOJvtpcfcWE293pjtCu0ihuWE99jU4ziPi
9YV+nOUDx46Eg0P+Pu+aJy3gfwwoOOIZc3pSOl6DnH4csYlgiak8M6PWO0QCgMJUqXyfDLElAP87
bJ99OAbPkSDZ8wzOAvWTx0mTCrAqhXXr9FdARnyaFDF8YF2zuy7Nip1ep2NQlbb1CkVIepWByRJT
dEC5dpjzDxPe5bMqU3fkk2wPJkSG9jVtZ8VUt/fdxjL3fcqjoOhKcgtnWXhoofHj5YOyljfMbTdw
G86jU8vsRzTa2FSTE4UpFQdqHy3raOnlDhoDGHrbcEsrmTHi8h9b8yX5cJeNHiI96H5FYVw46okZ
WXRsx5j/YLxofNWVW1MNa3Vu4oDGhM34gFlo/tQgqwcD+EMzCrUkHp/toklvRwcUrz2CqU8r/q2b
IvtOGy0nZE7Ovo+arsee1I3uEawFW1Ovaz4A6RmwQCCURLtzEXQmVojGKrkWcq34WkZQ+VL5rilA
lgn2Ha+S6lcSbYEHVm2i2G0D4jSHnUUkcDqSN6rBkvfaLa+C1vysSulrHTL5b6X+10yWCP+Y6NVR
BsYbC1SJp+utUNmJnQiHiU7hRN5FJzxG/iW4MfQAbegdQ8qZLSIo5rYUYo2IQj7QXyxxHlCF2zio
a97zo4n57x8Oatn3IpIxTIzGg2tdx/3BbMPL927LxHwvP5iIW5oIx4mjEN2f67iOvk65fu/obOPd
u5oaslluHfMns3NcHIAWmw/KARWFVZ7fc1N5JXjmumF4RqRqvJIh2LWT/NlOQxC3tZ8pYyPyrTmY
Dz/AXjjJQVkakGL4ATLHuyQub4bcuu1z+pzFQwAR5K3i6VruMw+AgosQWPEzho7UBWChgPATNFqc
fQZE9WhvKXStXSognPDAmBl38FI93bsJJJ6QTmEwkdgZMlpBX1FZI3vdaYzruE2bI16bIuhKQMgu
n5p5t5YRBwNhuGFIJYBtXlimmSMkZ8ge8068oTz0aAoaqAEInbTYuaMkvuZMXl5vYe/XPDfKqihr
YA7NPZtqrRs6UaedUFtNx+6YaRROC3EM49ia7ldRXf1DLEcehpENFFJsFAxPV9ho4LlFgmdcQl/i
5Bd377P4pVKvl1dz7Wi6UEUB1gmdDghInFpxOkNkWU9YiKbgzoAj7ouHvngVpfQMY4OCavUiYhAF
WQJGsFEGW2xdNTgUoXbOAPX4qkiNgCTNNeB6r3WhPTG3vzFM+WSknR0UDXnT860xsLWj89H+Ikur
apo1OFcs7BrlZexVTge3cryuu1cQVeb9Yz/+uLy8v6k+lqcVk9jzSCFehEitT9c3wgYmTZ6xUNPL
BArAFfA9cTElT9AFMX+4REYPhujwHlRJxO8aZ5wOdRUJlEjSFvK0/K0b+xQsdLR8sPF03XVKTA+S
R5iayPjnAixNB6gjVMgz+2EDPLN6NADym0FJADMs6+9d6UKp24lZaLXlHhWwQx9B5rU4mBjgAyze
u7xSaz4LoQy4e9COg0B5EW94QUujy3IWli69iqr6FfML75dNrN3gjybmv3+INzWBBlnpJCw0I4hF
Ze9IB30zummGl8t21uKai1wLMim2PVfwTu3ELQjMwSwAO5oj/My2tEMl8mGnXC27umxqdY+AYQBD
AzYI8JZTU4J2jYbyAQuJqu9UK/dIsK67jD9NY3bVDVtEf+eDUMhuMAeI4S1wfIBqamHP0irdSpoK
br8d058jqmp+4UAqyhv0XjsYjUuuJ7yJJ3RSMclQNtDVzFMUgr1SYE6Q1wp6vTTTNxzL6oKj7Qkc
mYWfZi1cZaYVtd3ZKPxNxNyDK2Nvq6DaGiJa817AyWNoF3UXDJMuG0SqyEltTC7yZGN4sAT/QTEb
YmfgCE00kAqjBerIegfuoacyp7fFtAWyXCvsoXUAngw80sH6vdSTIl06lKqwUYa2mefQO5oJv26e
MSWNBmm3Ly3M1OaOrzsbEXfl3pzYXbjNiQyx0jLwLBbO+N0txjdlsOMA4UCvoWKLW2hlL1E5A2gD
U7rAUSxnJqfKHjGVgIq+itWzBWXn0dJrr9bl8fLNWf0ovFsh7DgzOyxzMkAlhmJ0UNOHVJ99xcVY
eROfosB0+k/uIOyNi0pWEiagbnTMMc18FWd8TXFJWqd1JJwCcI8vlsXjh4y0xpMjqfErmdwmmOnk
PzclKNGngpDKA1VWcociI7a3q43qSrUJu2MJ7QOROPFVyfXWV1rde6oyWz8u9cFrqtTxeV31t9ya
jMfBrGKvk03tO27kvpU5UkG87DIsZ2LsLq/n2r7NIpnoH4Bc+Qwl69IplnaTsjDpoHBV4tfvUufv
HSt0gDAZjGY6mj3LG1gg0EYlBsZDBn2c2B32snywarYRiVZ86qw2BKzGXMg+YzOt9KiFOIlgeMFV
Xs/NYxSb94BK7nmaaJ7haBsncdWxzDi7WV4BbdRloJ1YYtZgdpwLY9rXLqHPdqJuhlQ+jhOB6obk
8OyRp1faLhHmU+bmG4F+JfRCleCP/fnofoiLaR6legJunHBo2usujW8ay9mYAFq7bQARzvQ7gLqf
kSv0cTNVBk55GNU5udZcUj0PRYupdTtlV5QP5saarn4SUJgUMEkMxy+9SEK6zjQ4+hCGfm+lQPDF
W4LLK7kkMnPgRoAZWeGRJGwiTVEil8z0exl9IiDkAMFcCc3RsXjrp+/t1hKuORC06DDvjw7uCpGk
5hb6IBHkciH3eJjfEk1eF5INHq2gBNCkkbXT0G+5fK3XFvKj1fnvH86GW+Vc1hrK6IM0XqBL9dYq
FOEu21hdShB/g50YWFNrSZeXR6ZIJDAgoTm1fhr1kB8SnjZ9kc1jaz61tQjGYSMVXPNWBNQMoIOY
JYuXpfuyqXtgSnUWxkJ8d1vjudLdyePRFpfwmi9BqMbUPZRaQG81//3D8lkyMVWKZnzYJ+qdWuoq
71LuO9T+aQj0wCJl6ofLi7l6TGZOvnlGbS56nVpUeIbgbHboHTvRAAhyMwZuxJId5UL6OohkdzGy
iGA0o3IjAqzccVBzQFkd4wvzW2fxugNEnIJsIHbCrhsOoCD1BsPa5QMAthvOZGXzANJ3kImh2I1s
bOGvKvRY+0kQKzStPixp+tJr1UuTbQ0PnNOnAMON8gkm09CxOA83GqQ2lIp7MzQmqd8P0eR+YXlW
e41ZdjMxOQ+c3q5uWY6oR2WuAyxsuAcoNCWHDGBFj8aWtitde7h1+80RmLVFQNoPJAfwSjOy/XSf
0dIo9clpzDDu2bNW6kcL7PLgsY+2QPorRxgiMzNwDUNR80T7qSGZ6UJFdm6GFBK6MOJZQGNViPJG
cnDIlvrU2iECfwSa96ixoImxOERTBv1AOUozJFpIqjygmApk5utEnv/6muChgGIi2LZm6MPiYjKW
1yYU5q2QuM/ckR7R7yb9NTVvC+2m1b5cNra2V3iYQCMMNJPnwEzF08Iu3cwKrbjvfG1GBltJC9qm
0vkHBCDeZn9MLXJ1Fuk2wRC2FYrh2VRPkNfdcNarx2EmjJ4Lf+ceDTW5jvWVa4Z9xgBeY2MSZEof
r4RjQO6ns5zbGUiy4dRWjbpzMoaZSviWxRm0ZdYykInhxuskiLJ4l5q7xGS3Tf7ExUZoWHGgIEtA
TAeGm5oAkZ+edwsv6TytmRXmJP9lcuXnTn7VVcYnkzXfxj5/iUqypUy8dkCQ+mHGDCSTsL44jRCf
GHtX4jRikNcvZWiQI3Xy4PIpXAnlqKWhAI4QgPR2CQ7NI5nHfWmZGDK8V13i2Vs6YStxHAYwzohK
OwbmzwjsjKRyJtRPwxZcE6PUPC1xgq7+1Tn3XY4+U3xwh7fL30Tm0vmivob3Bh6LM55unvQ63S2V
tHUrQaQaQhq5eZiGjl8nPLUPpgGKRUuhoGnbAFFMYtL9qbPrm4q19X1VjMTnqfipHDWEKaaBbb4v
0JNGohg5B9XXgJtLcBh6wFNjxvvyj17diJljZS6sGWelLrMTOZqa8HFxKTwhUUozoeSxYWTtysw9
4LmehtxpOSREdOjCO2VrhpP+eSS4qY7rdeV3UqHvbnQb93Pti9DRB70XYFeY41qc3zrjMtZIYoWa
Sl4rqJJn+hZoZC0wfDSxCPqcD3qj1ZEZphWZPLfT9tyGA0AisIs7uXFV1kotwChg7B3z4hQAkkUY
olTLohiP+DCuY9svxiygWnPDRb7rW/pVy+hdIssdyZNP7ZRv9KtWvxSuAIkaQi5u6uJIT1Iz+kqH
7aKpgqoa6p2Gca+wMI1+b2VjueHw1pwPXrn6XHGB4AVbbJ6yzKbJ1OSgRG1Adp4e+pEAmzFsnJE1
qABCBqY9UQEB7SRZ2DEmSMqYAmuaSSuzoFgoZFhOo/0AZWlTzAVweig1vYXoj26+1ZEuAteWkdc7
XPNLXWYHCBjzvZM6vZ8C9xmYIFl7s6tKPKIohVJYBQLgYoTETlwCW0vB7vylyHh0dfn2rm0PkG1I
iZBjgbl50cwTQPRxI6tZ6JbaI4/s58hSxxiwU0G2ugdbphan0KGRxlOpAMuUBUbPrGBiCmrleCCN
3//ho5CawFEgSTmr3ox5VwLJiMpKK6zrEgN/urNrG+tuiLWN5H0tvOKR95+l+Zs/vIhAXkz1AVpJ
Yd18y3PD69x3Zg4BZjA8Wv8Q2e7yh615po/mFoeORbxIchP9l8wmIOmaHfzxsoXV6/Png5Zst8BA
dg7nsKDc18H6qiem52Rb3ZE1GAfIIv9btmXtV5YVq+oRkGBaD4hU6tU0pzfBqtsOTKY6a55NVv5U
kXaAttAO4k13BdliEVj/UPh4hFmAjJbVtwwUig0jg4PKrHsvSucQu/EX1f+1MjVeXZjB+M/MvKMf
DkiccmoCxoTCLGgKUpe8m4a7R3N/4xyufg0EcX5X+ejZqK7hDoowrXXCJP5cJF9V/CtLNtoSq9cX
RdvfsqnomizOnuBObvMODTSu3VkFJkosYEHEC8leLp/AtQIiRgn+GFpEjFS1DUYPUcuOxioo68Fn
LPLr7qGEhCMZP4PTtGkdrwZD17gl7Lx6v5BiWHOfC6di4aJohlHtOHawjJHzRYnuMyR+Nq7w+ueh
JTBbsVCwp6cnwqq5MmhG7DDWv8QxHzxNlY0P7YPMs5MaQF5waDnjgyy0qw5CWgPQmJcXeC2xxdsD
A9dgkAMeY/GRkdJzB2JwTtgTHTKIeqe+N5qZfy4ap3/SXL39lk9xvxNj3XiJiKaNhGC1EIELMQMZ
IUd1Vs3MUNUnQionNAb7mhfpAW37oIla3yDVi+s4h5GP7yoWP+hQXwF//Ciy7prJDoPU3bVs2a/L
yzGf22XODSSN+7u4OkOqTvej7+Op7YrIDietjT3Bm+42LhIZ6qIen2rumoeYqH/o3f+W8cSUEVzP
GXIM89F5BpybHRKQHoG9TAHYYraeyLunqZv03UiKfWy0Rz78A3oHIhuA0QAcCALw5Vhl7LJErybU
tZr8a2O+o9FqoyFuu8fR2vBJa+MEMAV6Z7ye5nHwxWtGj7JpylrDDp1MSeVJLWGBMVbAIia1+jbx
8hNCQOqRUq93PdezazALZre9VavHtu+6q0bw8VgmVPmjNtq7MrMfL2/9mtf88AOXyY/NhWaTFrsw
UnHdFEjV8tpT9t8PTGKDjbl3buOxunzUZbWpR5zCN4NY5mttRteRXbxFoF65/DFr5xg+Bd1zF0SX
ZxIHGbpItmYjoLmgNZC1Agh+vK/s6N3I+zdaqS3M1Jqv/GiPnN4bp3GtRhsMJPaTHkBV/T4qt6q/
q/sDpCdiDsC46IedmuhGmowWJNxDlTLPLr7ZRukT83B53dbiGpgncDzBxwi9xIU7NFOwgsZJjQeD
uiogLjPk1bEUGnhXt+ANq5+DWQ58D4Zaz4bq5dT0o7R6dJ7p8K5GlAMn5xkl4Y0P2jCzpBkH15sY
ygpmDHMMSzM54pG7o/ZWnF7dfwyE/G4ZzUICp5uT5OlQJZjQDo1o+BlnxS3JzI1W3uqRnvk6ZjKw
8xm/GA+FGC8i5PGu9NOJemDHVRzwDBZfmxgzuXwQVtYNUZGiYAWhPzSm5l/zIVUDS4xhqDmXl9lz
lvce6fCs28LdbRlZJDd6nLZdJlBiJ1wezOkwduj7uhtJ/MrWAOyKRylqjMjYl45X2jkjtQK2w9W7
V3C1gUmfbzH5bdhY+s4oxrBiNQFGMeTRc9yMtyydXi9vyEqigklpBxk00iWAIxcepoTMsDJkboed
KvZQnbvp6v5pyGXQUWC82fQNUOQvmPfZiFsrpw6eYMak2PDbZ9iGxMCsdg3N3VD2+hVefqaHSaw7
Y2z3lDdHOqkN4PBanJxdDzjhZolEtJxOD17JU73VWGGHkSRPJvms+Ht8a2dTUDo2f4r0mF83GQda
zW0xlyyNUMp0H0Fmc8fNTP/Wprq8Agpta4fXjiqapbgNuOQQs11ccFK1pSJo1oTEvtGiLwOUsynf
gtCvLjaUGi0ohcwI8EWOwAUFI06D2X4D6JgZTXWY9Ox1yp1P2IVrq6EbV2PtTAH1iqr7XE3EiNDp
Wo+lpQkkWFZYZ7LxapsFyVR/AWxwl//Wg9R+Giy1gKffygJWwgxy3j+GF6vp9i7eumREIR48PH3a
+p0FXjTy3rMouHxt1m4mBpVx83GUMGS1+ES7Jk03tj0NTadifo0u5sECxdKGANHa9+Bl66DvjD7p
2UIarO2NrCtIqPBgGahzxSQBAaVWB/BuW0dx9oqLHB2lHOBNZzmpOeKc7ppAt3cA1paE9UhjQBJA
FU6dz2VbfAGbJ/UyG0JZFV4Nlxdy7azMtN4oNwPhe868k5rxYKYDRVtd3ZR6v2MKWAUqvoHlsPeh
8PxGXY16bQZ+28uW17YQvbwZzuWgWr70CIBupQC5xzTU2/aFS/cmneSG11m73XhlQ6p3JtmEWvnp
kuYJZAI44zTM6yPojLxIC1r+5fJnrG3bzJSLGumsF7CMQxhTQIXWLUzUWPCk8oxevktoEXskt/Nf
BFRVxwxDjUFUgBDlsuXVr4PbwnkBPvssludFbVGlazQ06qH7qlg1fGLQLg0U6be4DldN/e4UoVWA
WfCFB8smeySOVpphlBZ3CZPH1ODXUSE2yi/rZrBPQOlAl2d5BQzh1MVgV+iAVHfleN1G35jx+g+L
BiZDZNuAWwArcHokmJYndSFcGnZF9cky+6ObRD/Klv3/zPzuVnzIsyZUZqO+smkoIb0aFATKQiO0
pPE05Fuyw2vRBa2y//ui33XID6ZqI20TfYyBeUjsknh4TmhH6RTmbqzb1NclmhE9HbYe92tbBZQW
iERQxUL+Mf/9g1XVjok5SB1d/yl766PynmZyZ4Fd6u+366OZxevINmLJrYKa4ajJ8iVNzCSwpNS+
9JPRbpmaH0FLBwykJ96vcBUQAl08kgZDl5Ty2ApR1TC9LjG7fS2S2i8dK2u9JBbFrZzGcV/kZRGw
OrJ9pbTBr8FSiKxmBEwgbdJjA4LE3RAbVuv1up4d6nYofFLo9TUD65cn7Kb3JqdNru2ifBQABz/o
okrBX2NFxxgQob2OmcZgLFpPpgpxwDbgtir73U5YH6ON0OhPiH7QBur71u85tNs1SYiXFPpXS9O1
NyR8ZKfxsb6txwGNShS7gbA2gR5FQczwUkunz1YUG55IeBKYeddcVVaR7PUu2nqtr4VP3GXURdDB
ts7a10WZDLXZAHjg6m5AKeZTIA2jjQCUp1uKtWuXAA91dKp+axIuvXAm3ElkDjxH0TW3ACGFqohi
EFBZD3nHoNJibY2orUUvPHBR3wTAHErci/Pfmk1ct5pJQ7y1vjnOuMfr4+8rNzMx1H8mFmffTeKo
6zKK6GUYwWhYT+5gHOeO2eUrthbA5kl1vNZBTwpw1ulNnop00PLWoSGoID41hrqequlgSxNwAw4J
QkyGeVm6BTxYWT4w2qKnCMvIPJYFSVBVQv7XVjQcbeb3LPGqKNnIL1ZOH5KLufwMciBIDi6uczFE
rVYMjIY2c99j0ujPLZVqJ5Vm7szesDdyxdUvQrUXDQrkcGcsW31Td0PbAd3lULGLiBWU3UY2s/pB
HyzMv+CDy+2hVef2GSy0PHrKLffYavymaiER1OZ/rRSCyIicCShIQK5wKhYt09QekcIT5BajiL7F
Npq/Q68+swEX+PLpm+/JwumiiY2zB9Jf6MosQQ8gXeqrLIpo2DfqpxYZ3GMT5Z4k1T9Zwl7jsuLO
YgLydPnAidqaEIM1Q7NuPlm52mVahsY523h8/ZZGWH7RTGmD7gqohc/A6CaZqiaxexI2AyTcRl2O
N5i9snY6iH+fx7amfl60uufWE32iSd2+WPowehTRGhJMlQC5s+2UeAg3GruFhkpyFMlMPpJE3Z5Y
zfCWscH2B1GzW6oqNA+YBgZvSlLfiCP1jPVMb+QEj2EmteWPtOTHposwQQA1TLkHyrE/ln2DyVqh
xJ2jMH3icNM+QqejesCwUHbjxhEPxvQ4Ne1VBewkiwOWBQD5HuIhCwYQemn+EEdBbrMbEZfmHSIH
XrNSVYGOyYwnDso2v9D06sZgnfUItH/8C8GS7SxX1PtK9NNelP0Y6FZrfVI9omNrl4kPoJDzayyc
BKp3gnhEtVpgmvWwoxHL9ighJU9DQum1G5EqaDp9S0Vp7XahwDcPgYO9DADf0+MhY5MmCg/OEPyx
XmU8MXYn869p+nL5vG+ZWeSf0VhOAx1hpjMqzyJP1Lkf4GGNmG9crJWI6AKNOXMIABKH18/p92Ac
M3d4okgowI42lvJQtMZRMYydFFPpqcg6XP6wNf8HmUCQg0M+D7L1i4AIEd+ktHJKMDHdBIOV3NdC
bJRK17pqs1wnON2h6IpAv7CBObG6acvaCMfEtl6iwY13TlHor9lQ9UGh7PQT9P3sQFemeum0Mb7K
FRl9QdookBIZUMWT6jUvdfcOwz3J6+UFWFtwTOW6qK4jx0LgOV3waupo3IvJCDlND4krWaCT9o5E
1eAJJW+aarNisLbk4FEDcRPwdPOQ86lFJgHr0yo8b+0cvWLnO0+J//ffhAk6CDBCOh4Iy0UMlY7b
mAmkgUNtCEXx1YiZr9Axnczrtt/iQl1DcEFw5o+xRSJS9fkwomtLoAcA0S1tBLe8VpIIX2YRwOJH
fW81eX4sxKhQ1AKYy6CQcbv8wWtLijbWPDxnAHm5DEedbSoZk4IC61L+amn30BZbNA1r5wQYJFA5
Y/wRhP6LXZtKaQxQKCd4ZkTHkQVKd45F/jpWj5q+hcxYX1O04/CYRnETBB6nR6ToRvDpZJKGijQ7
5MgvmNzZY+7ygJbh0Wi7BwF6XtOWsY9G9YarWxs9hVn04EE1iRe9tdjQoalTOymQwNIyrQD2Mm8a
zg4EMV6AbXmqU8szUgXgKdO+kMGyPe7GB7yzBk/OwwiXd3Z9KQBnQ+MD08pnqoqEty2fEFlDO72u
0OyOLLjB+DtAqEEEmjVipAFXd4n+/bLdNYdvooKMEVzMz4N54XQHjCJ1TQ1QptAWre31iTQPzWiA
LkfXMGPLmi0mifn4LNMPPBnA42iiHoXrdGqvlM5U5RMhqHlZAYfIhox1v0t3l79qzQpA6yDpQsP3
fABujJUkQyStsOHfIafkg+0qMKaNkDKHqOWnQMZ0viQEuO7l0jmqijlQjlbIxStXO17vQCWait5P
BpDyqiZgADNc/q613ULzUMdAA1z4WdREBEuGwe3wXToe30mJkjmnx6kXXzQz2whna77mg61lDxOQ
BDHioW6FqW6ATCnZAal++Wt+37DlCoIAYy6zgsoDj7zTw1APTplJNqE21Of2Q5M7vTcAlmt5RJta
BV2e9j3uVH6cIn3y5GjHftKL69S666kJ6oAeEgy+XUrrHsK1GGwkXWT6eIZUpVeMhgitTtKHGmXI
HUYDUQ5JxnqXdrRqvMhAoo2Qa7+PusOvJt7hJI5jmuzHwbbflI5B6Fi6o2+ZY7HraEmeVCc6Lyaq
6j2niO5deAfVKj+OD1pzyBy9/clB7/9IpuQHsar4E8+NfGd1A0jqFVRLWTZmN0gaUq+fin5Phqnz
XMSuox6JbONOr51+zK0DmY9kBHXzxR2TonX7kgyoSk2x5WVkyAAiQkZL+cYNWDuOCEI2Ktizyvwy
VmgKyZqFAn3oYu7siWYQV+j6SHyb4jh+KavpHwYO0FRBqMA/TKQt38yYXLZGw4SCCBguIDfdsGrX
91Wx8URa+ypQPs7dDowonVUckEOBlR4Ij1CLMa+rmfwOQwAHPW5vUawPLl+BVVsoUCK1RyiC/z29
AXQYQTaDEmaodazyUYuQ14kRVYcp61CII+DTfLxscO1sAPkFBmwDn3BWBxCd0Q+5OVhA9rGgqjWg
EuwrAb7gy2bmm3t6sw3U/IHoQhY8890vvsvQhqbPMkwkZDR2rtwWPRqO7u04AX6dNWy4SYa+DSrV
W7vLhlewfbCMrgMKK/gBZy7SsrMSIHhhod7cHQrd9PtS86LKQTSrm1sJdRvcDN0DpYTrG13+XZv+
njMPlnFCUDVw5prfMqTqVGtFb5uhXqkriujqQYFuX+XyOSr/WvYdY+szKTJBhwcQnSU9KiaSuSk5
2jsD7f1Z+VzExt6dtiSfz0PdiRl3UW9JpI4BpkmZAJ5mjXMorUiCDNbIPw08J2GckBSl4KxJrqZC
jb+cfOCvG9t6fm7xC5BJI1PBONp55itF+b8TbxF5aZtPmGwCKhATQJ4dS1+Oow/xXy8ZHE8g+HbG
vrW5dy+2aI1XjjXAyhhssBhAm9ZysqEoLbBFOaBsShB5Mvp9OmpfQeEIwSkQlHRbb+SVb8YoJlAk
OETga1q6O63KrYykpYuxnihQ0SFnat9H2sZVnY/j4qoiWECbbn4bY/5zcVVZk2MolbXykSXdFQaW
fdMIk+wR2ZWvT/uNbZz/s0vGFjm30femZjSNfGyLd6y0VwNxQMu7ZIyvbfTt4gzFtW5UcwHJqzt3
a9ZwzTsA+oXFBJcOyrtLkZ7BFLJQDRSB9HJvRa+E3VoloNTHmXGm4VfK3FnJnbnFOb+6xHPtmqDu
hrg8b/SH0ij0lWhLIOfyKLS7zp78KH8Bt/1RB6vMEG9AZ1YODa4HAFRgZTfPgUdVhWpzMjBsIHDN
RgPNjgYx7MvlfVwzgmronLWBFQ4d7NMPUolVjQJDN49AUgWif2UYg0PadtnI2qp9NDLHzg+rVjIJ
RfvRzB77sfWL9Ec9uEjA3hNxsNnG96yei4+2Fj5bH10orSWwxaYSfS59p6FEidFzbwS9NW/HfcPa
byQug9gdQy1Df+r/962LTNgB7NY1hZ09jnXip1CJqJpbVR3i8miKjTt4nnKAld00mQNJF1yDZcjI
EoAOSE8zkLmgekrvK8fvjb1lb5g5fz6cmFmGDJkZhYGwjyPCieeK0mvIxgNl9RBC6Q1M/ejJnz0l
E6JxyUuCNRu+NhSURew70TfaJis2MFGJQcS5TTibOT2DtC4LDANm2WOXK98B+VY+vbj8r3EFs4rm
HyOL2wS4qq4DiZE9FsV9mvwYyHWx1ZxZO+CwgVIH2Oig0rXEnFcZ6HvTUmE78Pyx2rcium7imxwv
k9b+bjtfGv2o6YHOd5fP9UrARLhEIob2CdLbJalAw1RSRyNYrPH2IOOVY17V/bfKVUECeG89bTx8
VtIUWJsT6VlIBvJSp7uFSmotMwcLCVL3o5F/NcUnF5PDqvth5Z8zcZ1H/3I8Phhc7Nwwsg49cpE9
goF6p9S3ur7KIWx4eQ3XziCqmxYauXMiYC/8YOqquRvZpY/W8LnjX7TiJ2s2endbJhbux64xsAnC
v/Rxqnexa4Cu+6pJ/iGdmWlE8LCaeavQ+TzdHWqPhsSrpHzMWb03Rj1Q7KYkzcZqrbg3uDYwYoHW
aZ6sWZyBTosUMMR1BSXXLqDmMW0yDDv8gA7K5V1ZteOCehk1REwpL7N8rvXlUOQoi5pu5TWj67Gk
DfJ49Grt7bKllc3BrBAcHIB+GKdcYnCp1UgRtXr1WOZpoMS3BKXIJicb67ZSgITK1wczi4Urh5ww
3vT4IEMFXAgUzQqACTs/prt0bI/gSPX6knrj3wt5nBpeXKKx0iCzASL1x2xK/d6+lybxcnL1D4to
Qornfzj7sh5Jca3bX4TEaOAVYsyRyMqsrKwXVNNhMBiMMYN//bco3dsdQaBA2Trqo5ZKXTuM7e09
rL0W2AanKGxyHWfBhMudhFQK29V0w12X9Xs1vMXNiiNfePMgtYghXlToJoGXWRQBxWTLH1ycvZ6O
R98pNuhvroR3ayZmNxXe1JKZDxMQ3P0FcORvE5WrT38qVD6myqkJZMzVdJzKTFl6dcpPY14cGlE+
mSPf2d5aUPw3WZrlAhd2ZvteFCZqdXjBISJNxzu0Cn83neuCoKW0HqibGUcFFvLQajN3Ozp9HNDY
9R5b2/1jdbpz4onuHECO3b2phFZBrjHwunA73/bE/aPVucS89uhsGr3u7m1VFsfGTv7kErmFsrVX
wrkdCgvCGGLwvmZdB2/k2l+Unlt7jbv+AdSa8auqdPPRS9Liq22wLCTCB9++M6IiP5oQJZechS6P
48Bo9CzMDemHzFfVISWs2fEU8rMi8ezDWHK1Y50zhKhtJgcTuJKNZE6FSeUsfa1yKo6qhHJb2hv2
V9+G0jXAZO5rIV2xh76OfO84k2FMiNwmaePjT339OcXI4r1n1BjL9Izk3dcTgn40qF0DG30hNPim
f01yu9hW2Tat7sA6Qe8A8ncA0vWhE1LZ7I4WHDAujOoHg5vrgTOY2l7qjthajSbDkZlAgxccqEBp
r2mJLcT2F3s/+byz60gSliufYe95/oclW4jXBDomi+r+mPpr785CDIJc6C+9DG7mVUUocYWh8zyu
T6YwQzKeuPZuqTwAdOmY+w/GGkp04YaisIbGGYiUFoDStW9DfsC2q1PeuJvcyJ7ydg12uGwCJUog
X1wAlGdfr1QFOEhcWp96rrpdZufarmW5t7ntBxZeOLBSg7kG1JmoLs0LA2lmaFKXmARMROtsMreC
nGULEYgq1h6QQqxYWzoR4PoALAUgORCBz9Zk48Zm0FeBNUgtKfNAwTTZ6qe4zEOoA664uGVjgF2j
iIN5szk+386YJYqmqE+MH4vizUEUkvho6vImEN7qqP0U2MwdHWqB/1ibtvPssGvekEBwBdZ6AEnS
WAWJtmm9D4+fEvKFlx8J+Ei78sft3Vs69WiwATEC2DyY4mZlHSPtgdjp/epkM3AwdMdGlkFsa2E7
HLJhX5ImvG1vIUpBbQ4S8NP7NzF/Xy5yjE1XGWPMTkIlW218GMDCb641p1eMzHFfbdK0UhtgJBX6
vZ3kx14zHnmsPg/OA0ji38XMyREM3g4VGLyrk1t9dPRZqCHgyI7WSAPtKaaanwxkLIjtUSefeANn
Hy1NEg3PS3UqbeUeYhvCihw1/5Bx8Po71qDtlZNpGxNEq+hu8SwAXUIZDBkx7lrStKe8LbOD1crs
oQR5WyhTXd0PIE3dKtBvvLSllYdDbdlhNuqotkONcmMmbRFWEPF4G1rH37OsV4HJOZ4AXv+o2+xP
J1m+7wdfbjXdKzcJ95Kw8R0OQBQYj+oRpV0UPz2wiJosNJCLBYbZn+y4HQPGGi8QZZeujKsvcDJN
GD9wOQJ3j6rF3N/VNCkTo3DZCQA8wL3KLN3XYwam6IwArjvEY/9k0Mrbcql/5B0tQcJNTnqaF5tJ
vzYwGNOOwOWkm5J5X3TbphtLJvlGwzjofZfIN7eo1go6C/wal795lrUZZikco3TYCWifPZPau9+m
9zE33n0t2zVWF7JmDHx7OAAn85DHgJmptZh36Zk4/2zz0+XHVEAQg5109aFpdxb0uT9/55GUgJoR
+dY1Npf4XtnWCI1OFWcbRz3W5Yt0Pj+ehr/6zMjsQ1Zy9DygRNip7L/n8ggerq3kD3Za7YAuWlnQ
Aibk0tjsk3l+qZt+Y7GTPX4X2j2YeEKqfWXDFCe9Vf6z7lQ7Yf+vA3kvZo/yZHf7gy7uGCDZeHNB
wIjBp0t/oFTl2dIj8G/uG+0+fHclQVl699C5QAcVA8foD88eBT8tEtCX4O+vvedO3cfgncurr5CB
GLpy5VMuvT8AzqM/hcgdxFOzL2lL02I2xfvjTmXbKtkM+mvS34nxV9UeSuf7yodbaCxgwAkUj2Ao
xajg3JNylVGAZ7FxRdx2AelrswtzyIMd8NsgzTAAQJA6GDhRjKW7wfLEBqFiD131gWCAQSsOvuYZ
AdgIsp3Xl+kdgd7gjjpeEQKWXoRaWttpIHVev4ra6b8YBK9cnvvukwAx/4su+CumSyiIctqfzljI
17LI3FdGoFiCtHo4DkbmhpkjGAejr1dtZOL3v5osb0Om83g/khga3m1XBU2t2Gtp9uLz0BHEABhH
hiwHwlJUyS6PFnrQpDU1yU8wFWJ4d2Rvwn+L7Wpl36+PMM4uoD2YNcNegIHw0k6V4f2qSJGd7OJ/
SVkGfvLpTP7SwOwMD+5IGj9h2WnM3kn9v65pQn0NWLgwDzwZAYsDhoEBj5ojG8Z8TGuNaykCgA6Z
CRpS9MDJY86OMn4rkZa2kE31v8v0jyS/Nf8Pyw6p3NFGrDiEKWq6DBAmKDi0WnBZPUSQs1vUewVT
LUh/Tn3KdrzVAwrBA8/5Ie2tdE9Ej4rq5fZNmtzplUV0HdFxBAksqraX+ycrM7ZFb8Gifucp9F2C
rgcP1LdPW0G30dbxPwwNYT7x0opuxzpF3oEYsbeA5r738y9ufyglXwn0r70Q5DvP7MxCb8PSvI5N
YmWF9h3lmVDzT6ZfbYifIeD5blYrkcq1f700N0tiTC8ZTD+BOd36VuZRnO7H8gMcsLk1rlyz60h4
GitGvk6AR7nGMxttk2mMDcAaJ2QnqfMCktuDVq3xMF4vCGbQGcYgM9DacOOX+1Tnjq4UbQ0oRLBD
XLZ7ral/G2B67kGzx4VcOe6LqwLrI/rrAA1fJbaqHsZyhExRVGrdnZPFgcf0QNd/3T5814cC+TeI
YDA2DQd1dbkdi4NTI8XladLhHmD/F+E2BV4G9auPnXum1BcvXXt5r68VbIJdetqrCYA+O/Bp2vmY
LSj0SC/rNFC0hCqy+9vi/aGx6Fr6cu2DYWwiXkQVAiwa89sFUaIxGRupR2z4GpcfJVBgt7/g0j6d
G5hdqyozvFplMOCN+36S4tbABL6mSbdsBNGla4OqC936y7NnenmpSOvr0WizDVdtqLQXW2z+w0rQ
L4BAAyq3V7gSxzW5BW5ePUqzjARg9yN7oAYwEwuCi5XDvbgrU/QFzCjEVuYjHOhZmIniHo6dXn9J
8+qLYxRrr/xfEa9L942tBxgPVSGgOq7aH5be9xTknlgPyRNwp8DJpfoD5+JNA32Fayg7TBrxB0MW
dZCm2aEj1QEdk0CgH0d4vb39dZeWPGGZgRSAq8cmXm6hPo5uJ2PHiHIrLQ/e4JQbXrtrNEgLudZE
3Q5XiFIHOjLz2kOqOXmSWpkeZRDmNr4wQvcpYLnmk5lVDxMAwmnjTVcMYaWeu36lDb3kIgFJgoou
SFJA9zJzkSg+V3VhKBXRAfoqAbrVTehoVH4d4J53namzo2ON3cpLs+RPQCgLSiu0M0AhNyu3MFSb
hTRwA3sG4gWMAahHRyDmrVpH3iHElysMWkv2QMOgI2sANhIx7+VOZiNYFJtE6JEwyL5svYNgx4Ls
8vjw+RNzbmd26UcMpDnVyKd1xd8UbQ5gVv5628TShgFEiqttT+QE89iO05go3xgVIJDV3knzR0eP
wZjcDY+F6dxjKJquvNWL3+7M4PTnZ/W/IjXy1NNhkIlvTncH6vZNPb529ucbxXBUKPWhxTqBY+dT
xlmdZYmjpjPR1yFmFmsMZ+f05+2vt+CVz43MSYeA8mvcPIWRqjcGjG/b27p0JWbF1mCUy4YmwUIX
QCaA4C6/Wk6GmJbTI+a3B6H9jtv7pn+9vZaFjUH4BAYVhFFgKp4f6sqAiIymmQrDQ4+N+AaWFpo6
QBO+3DazsBIANKcSH+B8kze8XImAvsQoiK0iC3p7Wdk/tkO85c2a/vqSGUh54Rn7q+w9J88imk+T
1MuRE9TpTmu6qASBLKDzKzd00QycDgG7Fb7bfHJv7F0UtGWPj9aZ+1HrdrRuv4EifQVaseTUiY3Z
WyAfQF6CisjlVwNxDm0IS3BrfD8OYlMbQ6vIjsiwd1RYbQBqwgNLjCOpFRTvq1+N6YtA5smX25u3
4C3wM7B7aBxh9nLuaAeSjiin5CoqQBPWF+mT5pRfZU7erThFDjZ+u21uAaiDmXqQhOMZB3nFFfVV
B3ByDPC3ipw+N3eqNvLfsvG7Q4au3yblQ7cdfVWEEAktvjUS44RVbPdoyrgYkrr9U5ZuByJ/9Mvh
UMDFOtuABATBujb9kokhtQE/zRj7mIqgoZtHty0tYA+waEjF/8VNTyM7l3s9OmgDi8JRkUkq+Zgm
9J1qA5RBFJXpviDARUEeldzpjS3CFsO6G6m5a/pLC7EKWhcIzoCdBPvvfLYOYuK1W0pDRYNIt5ZX
n1prTXFp8YuemZh+wtlDwPqcMWFBxxnBZUAG6LlrmyahoJBeK2QupDgT9h2DQoDBTPw/l5b8HFFX
Z2ZjZBQ1SmDfs0LfcuNLmSQYjn4xutPtDVwwhw3ExmE4WcfzMP35+cIsgdFs1iLm4mLfmA0GeLuN
772aTgeyER52ZrK5bXFhtxBKAwluTBQUCKouLdKuhvaCA8pIpn5TlA0ya63uvGhhIldE9IpMcQ4k
MhgYDz1WuZEqPoT2x68/H1FN0hz//P2zw1BzaZDUZ+BY9rqw17cCFC1QcK3HTyNGkFBP4o6AQxkT
AubyS/FYmsz2wOCpt957WpoHN5Y/bm/GwpNwYWJ22vLR1KEiqIGmznc/eEd3CetG9GWGw6ftwBmB
MQP/oMU4rykTjEYz0Tk4ZjWquzkP0+bB6l4/awS8vECTEvSi4X7nbk8RSBKBU96IBOCeKFFtK5Pu
k5SsbMv1uwIzYEWC+iegasArXm6Lh2Jw1RgYJx4HqLxpO+KeSuOhpXtTf7u9oGuvc2lpdtDSlui0
amBJG774/K40Mdeanari87W2SzszJ16TXCurwjcjg/ShbT1LXgR1i8kUBs0JCGtsP78shDuTewMC
7wrW4fkA9BTgsY6g+A75jhRSUo+dawSmWgnfrh0BuiX/GprjFquxLjx9MhR75naQ3xuUYW8vZeks
oJwyjd9OFJTzUKcHYAjTVJhpqSHkpGyaB2be/6xbuss6+tNU/bfb9hZWNOEe/sJULIzUzF52jYO6
RxrDELm9+7sg5VG6a2QI1y5hIkJA5I70Hy/73ERsj8KQVoUSVPLTSxmqrZuO7m8vYyFsAIcJ0n0Q
wUxh79y1FYUVF7JDYlXXj6Mz7ii6KDojkGI+JvIxqe6KrjzW1acd98ScAio9TOaAmtObnXN0Q710
MJE1COqHqep+9dze6sz+jnHClcBo6SuCoA8jRyiDXTNKQACnNKBfgljbP7DuT288aenX2x9x4Sxg
h/41MXmPs6c7B4sXihUcYXarbWg/PgpBVzo2iyZQikL9E/2EK75zrpUGp1qGkDbvIB9btU+m3q/Y
mN77y7oXNgUkPZBGQLqAQ3e5DIDtLDUILEPrfbD5Fs8l90JSdt8LzE6BX6YLMsFXHMP0d85soiI+
0QGiUWJCa/XSZo1Wsdk4WhtBnBvCmdDpyI0qYO34xHPzyUs4CahhByDbWGnjLnxQDN4ARY2MEhO+
V83OIW2qVDIJ1weMYRqH4Cu4fSoW0hCwfFpoqWJSBKDgeTRc6RqKWloqIwuYPFntdEEede3QtJjT
UgejTTfgz98nntr5w1ovd+mzwhESFAyR+83xzqMFjKfvFjJSBPiVCdtZ8M/nNtg2LBBceWBcuGIc
h1AyJKgpcmReersWp9KQ5Ggl3kYVK4dkwbejwYUsCty6aOjP88cEMNW+LFkX9eJl0nSg9Y9EQ/Qf
J7us/ri9awvuAjQWqESinj3BxWd+3bZLYrMWm2am7oEMbRWWefUbvB0rjnfJDoboAMjBhZvULC8P
fk+zsmNCyEiORTQk2SnmzYvrrfW4lu4XSPRNB3yHBlLv+XKqrDD6LJaRzqIq/5/dvSfW0ZAPtRN6
+XeX7W5/vem6zq8z9ggVFET8QDzOIzLNahigyBKSwnnAUvDa/ioVSgpr8dgCyGTitP7X0HS9z1yu
309shGIyVD5ZEKO12fCgVHywSP3GLRnoSfts02pXArsT2sXvHNhebEJ4e7kLBRb8DLDzTCJ3Ey5g
OrlnP0PotadaHV6EmZiBbNvHPmPI7/WwcQjaOe2mLct3XacPomOQetPFIfOs19s/YvGb4xIikwPK
9CryqXvDbyqZ48RKOyiLg9edXBfDSWtY1r9H/2pzQROE2wE2+6t4pANH3KDFuBpO72Lokt1X4/Ba
QzxTUDA66CPZlLm9ydi71yY/B3CdVU7pIpZkYaN7vzBRsDGr4Ul6yZNr0H1tFc9uaWyFvgafWLpa
E1Xv1LrDqPP8HZMsQTEmwwcpyKHiDxQICo+uFYoX3g/QDaC85OCo41GefsTZzivwcsYOo2NU0Szk
CNjRQri9rwtXd1JVxwOCgZWJW/zSAubFk1rn/YBZSSt0Aakd+akdf1nOa6r/jMd7j3+5bXBxSWcG
Z29xUlc+VCQQ0nLtQRNm4K3pEi34cURJGHYFFg2B35yZNzFbr3K53kVWk3/TlL9rVQsyOGD+aSUw
tOykK8nuwtU4N/g3+D3bJNvOaJs1RgfpFgyYDzvAP0Fh8kX//OzXFP79s7C/kcCZnaGimFgpYId6
/qM+endNCsJrv9nd3qC15ZiXJ6IxepOxXnWQF6aBNJ9I88q6j8Hd3jazcH/QxSXAr0wFfQDkL81U
4MIBcFcOkQ0Jc2EOQYGKl1h5Z5cOG8rfzqSH4hDQTVwaIfb4/w4bA/JY0Jeq+nxxAEOa6JmC6HcB
es+81tG8tOoj4oAmxs7ChIwBdV90BeUNubKapU8Gsi/EJ8DOgWh1ustnB6AHGaJNwMcRSfVRU1A0
PoDo4fauLLmDMxPzYWC0RDG87XV9pES2B7BxaIG5CJvqvqgfCMkwV7ZyDJZO27nBWejQMNsQVMEg
6X6UxX2fPVT8ozBW4vDlL4e+AIisUFibq5RCU85mCi33SMPwwMjQREynqda1kcbFr4cWL3IMYEOv
phXKOoPOR9L0EW/0/p52HX/0Qa8SgmqS3bsDiBpKqXcHV4z+IaWjs+KIllaJOAGC3dDRA8By+tZn
50NUwAWhBaNHRvUxQtrW8L/4aGHePiFLufxEVwDuggn9c8WE48X9GNdKGshDD4nDA7CgMvkwFr9G
iNxV5IftscDN1oq8S2vDGLwOrh/8/1UmVVnpSApT6VELQGaIi108DcTunlWtaSsr/Ju3zEKQCZmB
kRPApQHmm37L+XfU0PXRB5REvG7cCfGc6Sek3rsKFMMOOEMNFWIkJbB6ETQYgdH0navfEQ3sXlsG
1hzb+Fn30Kf+pUu03emR8zU5RmPpnGHiB99jEtO8yvm82h9ZY6HHr+x93LphFRvPFoizEJ8Crf5g
Z3siNuhyAjD7w7GPlJ9oXIT2AA9rnSAWRni6qYs14vMFmVcfXHG4XshIF5hxhcti6hW6PoXLdvng
Z16AaXVd609l9VNj+QmDcRzjdKX7MIBKpPqp0hLdlS6oVbOPLf9OgktMa5Ktlz/3Mj95wggT0a/4
guXtxeebCroYYponX4KyuGMGtpdj6txLg1E96e2L4nxnIIqsPSRj8dYf/lc6O5s9lNZdzaJ0AJdw
wcDu12ybgoSOOwCQHQdKw6ry0+0rtnDW0Q5CPDaVSNDQmF61s/MXN14PTjwP3ScBWb2xMpOHhFl8
S9i4VptdqMYgsUDPH5k6Sgjz1CJPOs1pBLas1kT9QEU57oa8G++csRMhiITEq0dl/dJovna8vchF
y38R50h/UUqdzvjZIh2TOkaOFlXUe+ZGEh2SBk9ifGJNsusB/1TNyq2+emimYSdQMOFkYnYdh//S
3qg0u9epgRpQ5WD8U9I0QCNMho6KswMA8GtTs1ebOLM3d8ZgsxK937dRP/EcYwwvYHr6WCBRXVnY
Vbw7GZqqW0jMcP3mePHCM4H77AcZGbwjoSCJd49CshV4WvZmdhinB7R3rSeysDgLqSA0c5CY4JvO
Nk8Qq8DwvmoiV6XQwebFC6uVEVp+bHy7fUwWtm1izYIqCcJEyBPPwkSvJOiGZQyWYvKDCfKModpj
3BfbrpBrpK0Lq7IBl0DDCg8l+qOzVbFMGW7CHR6V9qmSmHY+6u7r7eWsmJjnCkAYuSA2gglDuxNJ
EnDjqV9DgC3aANEleDVRw8UzdnnSS5Qy04zHdSQy8DR2Ttlta6MonspYuZ8/e6gVA2mGSVB8tfnu
lHGN5JHkTeR3pVMGVWsMYJPnJgatEcNVbVociFTZSl3/uiDy1y1O8xEo5/pXiqBgIJeZldQNoB53
7RjV8X3tPrvGm6iebdS62m80e475sVxjH7Lx5S4Cg8muibAAkC2cxnnOomTRj5pZNREm9+gx11wV
guJCW0nJryMsx8BAw1+9V9ywq4kc7pbD0BNVRYlsXwvDfO9MIwQr9CYu6AbdDhDMynpjcGcM/VRf
yQCuT4/5l1MYNVd063HxLk+PEXcuHfS+hJBTt6F6AhSqHrRy5eBcf8kLK/N7YFtlBV4ACDX5TH/r
kWXGam1yffqhl5t1aWJ2DVKHYAyjN8qIlOCDf5GgoAdeeG/LR5l8r9PI/XSDBlsFkADCU+RmIGib
lSWbvLKJpdEyGoxNY7qBStfyi2tXf2lh+qpnb2Zpdh1adWUZQRJ5NxQ4FGV6qHN3b5D4YRzLl9vO
amGTQFk4zRWg642Yd+Z700wSaEONZdRWYBSxaEiNtdLm9E1mmwQoMGId6ORgGGn+eOlx5fX5MGBF
NL4f/OxbosqH2JEbWur3WospaFLsbUPepYa2NdQQDhzCUaRdibiughFs3fnPmH1Yy2XCryANGCmn
o2GWDc9JNW5F1e5dDKIAafAna9TH7a97Pbr016iD580F49IVUrdKbeFpoitBfwtlSL84pCJ7wBDe
rjHzexBwbp0OjKbpGBigYbKECumQo7Kbg1JCD/WGbjnwZSu+Z+H2G6BJAu0SeE4xXDS7/VL6gihT
LyJoDwc2jzDktoEg8YqVhasJKxMfD1jBQPM3O1itW2n96LpFxLKH0cN043Oav6QMzL8NDdr+pfm0
jPf0qREcgdNvwo3NGxQAvWiq7PIyatiz2wlQnO7AHRJk6WMzcRvWOtIOeri9v4ufEvdGx8gt8HJz
+KWmVarLW7gDix9ksR0NMG/GK7nMio054iGpClm2BOtKJ4F56JaO2fdMrfFyLFhBg3RSlQX0Ycru
Lt2Op1DwIKXLooS9D/ydlm/UfPv0x7owMf2EM8/WTnyzegMTqfkAWvmD7fzQcrniba5jSYAkz9Yx
C8mrzswNjBSxqDXeW73cWyVIntMxTOjKpMFfVz9zaxeWJn9zthw7I5aizGERUTKk9LdblEHtpEGc
7iAvuXWLny5Hks7s0Ov5nhHI2Zd71sehqp7BwRsWePP1B71UAdEeuAJ1Y/UBUsOw79zA9+lhpBBY
NHkwiD8FO5rlzszaV7A67JS/xZhr4Jt/RoghMfpeiBGDrQy544a7xiYBmxcEu/ae81vvvlJQ8dD8
ZdR/DshP2spEj+HNTx91Y+3lWnhKcBVwB6eyPHoNs/3NusGMi5LVU9WfmNVWOPnKdVu2ME2/mYjh
r1qqlQOlIeLQOjKNAUpQQLX529tndOGRmNLyfyzM1qATRw62CQtg7btH2hUk8R7PYwBBek3rt778
+R/sYTYXagtISKAHdXmIDKoXmm6aFdAYZVgnBejMI53s6j7emNp98mmgJtir4fqBz0E1HvKys3jJ
QWJit31cRYOy7m3xUZRrLOSLW4QyPCa4QCIPANXlgtpRb8GvUeEQON/s4mdFV+KVhfvtYPpsSkbA
63VV/7QKqSDmbWKDMINWyZfM/FpwFJPWJubX7Mw2BkJ4eUZjo45io9xmrtxzeR97GDBfcyP4HjMv
gvWAGB7bgdf4r0LUmRcxyszykwrrAQX4ri7VBtyCx054K6/xdG5vmZmda6bq0stAdhVp8d6rodDF
Nm2u/oMRrGGKJPEU4gxc7v00l6UL268jjzWbzsc4fdvumzzb3b4z06efrwUdcgzumZABAzXMpRmQ
PMaeTTMexaQOqHz2UtD+3TUjyJLXUvmlU+DACub3UD27mmVzSWzR2Cl4NHrQ2TXBxMjQVMg7/wjy
hpX4dOnmYCYFgbID1oQryPtIct7ZCeWR177p8O+O9R++27mB6QecHTWVQqRNxTkHpl7beN29kX/Y
0Mnhf2pr//kdcjA1POFBp2GN2UHgcTeWyZjyKLFQRG97/ZAV8QY8Yyhmm/e+Sl9v21vcJhfyHyj5
IX6ZV3s1khZ61TEOOaVfTP9l6BWy2Z9G8uu2mavHAQNDkxSBaaCICtjz7BLxFtAiB7StkTK8B5cZ
AYTFRFx86WO5TwvtPre8lWgGfb/5YYdNxGQoSIDBF92AWVxWeHJUNdYXmTkGGI2GGGElwKRZEbfc
8y4hW61gSZjKmB3j0QWd0NhU714Zd/d93oNWRyr/DjJr2c4uE7XpELaEjGJyw/KLfAe+whaYig5/
6nchGZi7sUXxTpMeCkAp0TAM4XVQ/9QsCFbk5peudpOtUKLFcG7TbzE1x+88jlTFjTUzkMNogD2j
I4FqU/aAcqy2NbNMPrV56X4UeOq2OVQ2x7Y1wxQHsKY7AToP4bVBU3yphgejpy9N5R7f061KydFz
eVi8aEet6E9EM49ZZxZbSK6rba06QDEMvQ5c4LlCaTplmOl1ESh4kg1N8XuHAaRCGRBLoVdAIHUQ
EnT09agHpomkOi0rEWB2ytrnGHIPO9W/WZrWbjRuAXzii3onOiWxosQMs7ZxQg5s3t7Mk1fKFNll
mvIw3SmgyCTjPtSN5I/bFsOGj6zYalXLgrq0NHQC0zhos7jZaR241c0Bf+BILd+IdKyC0WqsoK5B
czYQoG0q3f8DDiUW8HK0d5hOg5qVZ6fHPkfw0SSxvbGoZQYYIYDAbGGM+7ovmp1uj2mQmpkZDk6a
hXoHdQyNZw6G9VVxqKWKA8vBCnOCyI+Sotgw/ORvjuukd7LsIKYpfbmDWJ72DNgXsovYU8AZZXka
aBkZ9sJvm60+kO7eF2mNq0WsIM+VfcjHRmxRmwRapSryLBLc+jUOjv6Bdnl75Dmkd9IeWpMDssSV
MPAas4VLAUfposyP+35Vo+s4tJDMgdDIHfnRa+9N9BOSh6zKQlB/6BXbieab07z1+UMp78mwVny9
8tQTos9Cgx5oOMg8zBsqKGewoRNmGcVuJK0s6DDMfdvTXDm0Swt/ObjOXPXgVW3RWqhVJOZdCp5L
nqZBplubCgJUty1dBQYzSzNXLUarG6wMa0k1heEKsrWdCqnJGshpcUEY6AJzN0q5VwKrOlJYqiWo
BuQAGJjVj2Z4qfTfcm24c3Fn0J6Ek/bIhKS5fOLsOBFCgb89ksmXnD1h7Ssb85fj5SL4wH9jgIkG
w3FwykBoXFpQGEyLO0iVRKloHpyBB5DrPtXdh3DIg+M4QV5pp5pY927+VLt7UKru27h9Gfle16Eb
hp4GAr6gJDmcT/xYNv4mF6CZQ9rIUmg911mgRrrpwRZAiR54w4csf/eGHvT2ECq8bOyu7pKt9IoA
XHsJfUp6B29rEdjxa4IedMyfzdQJbLHPQOJZ286LMYiV23cVfk1fYELaeEA7Q3PVvPwCbCxQJ8sH
Fon6t9W2IdCn21j9TDCMuSqxt3Q6z23N9tNtEw6v1KMqIR9MqQcjvPGYr+3p9RN7saDZs55qNlSf
KhgRzrtbfBHuShFw6VCeL2K6G2eXWW+NDC8s/n7MVQYy++EPr5+/w+cGZgFxwQbSyBFnUrpxWLc1
upD6Rmg/b1u5VtS83Pi/iIWzdXC/lBjQB/w3b3R7S20NfL24DnhVPWvrEdEFqAtAj8/VS5QxNQcS
r3igK8B4t8An/+C0/GWk3jeQMq/t4OIxmegegEgAy+Ecgl/atVe7Pj5AEj+p8lRbH4352SrctHi4
LhQZwdd2FZ2XlUqlDaYrzPGjoBTXge23gVGtQTUXzwoIA/CqIH1Gs/7yrLTcltTVchZlXrqth6NF
2EpIaS65YlQ4/jExu79CJkhBZMYipDNkIxoyHj1h20FjogMECud0b4GOrGdaHraq7h8pGcqDM/Zi
Y+YNJJfH3AuUkX53KYDIysHwHxcpyCiLBLQ9Gdi5Rj5kW4StZOv2QGQOXjxu3N6Wge/Br8WGS//L
BT5b0SxGHiC7lME6cOkoLffiWYrPJunT5mPCHlXev4X82QVzO1oMFMDZKHd+tCMElqujbhYrG7O8
9f8YmbfLOnCGCnTI0J8wqIGaIBR/ErtbMXLdVv27FFTJp3YEssHZtACjVc9HoZURjav7rIw31FZb
ZeUvJTc2zlBsoeB6R2PdDU01bFOCPMCutrc9yeJ1BTf7//8Ns0PuWrKVcQ3VqoI/kzRHyfytR2f5
tpHFz+ljLGeSC7cw+nZ5k+IE8JKRMBY5MbIbvIaW82mV8OlbnpmYOXa7oKZGu4ZFOoL7AbSUsXuH
y7uykMWvdWZlVokCv0fX1h0WAh3BEMJlYZf5kNfe3f5ci17hzMrsiPuqaSG8XTGwVL1TH9AL+86v
Xmm68haumJk3M5hXwqVASTwCO8bTUJmBSvLANn8O1gp+YGX75wAJnHyN9zbW01gxvlaGCrv26/Yn
W9kYZ+ZIsxi4DFFjLY1RbzvqHPImw+CCt8K9sWwGgrBANaEwPZ+EKWFmoqBkQHw+KpVAQvIVE8O3
l7K8Lf/amL7m2dNOaN9aseIs6kwS5O2jprlhUoxbu1/rMy3vy7+WZtcya0lSjylWE6uPXNfeW4Wc
8/Zi1kxMiz1bTOL6zahJmKhG1aPpV7+0lbsSBE/X4SoN8P9dxiwNYMboFzaBDWjoviVNZLn9drA/
UPXoMjv08zS0+hUY+tIegU7IxhyHuzBiHTNwcFATJ5oa+7gqAjN78tn2/0i7suW2dWX7RaziPLxS
lGQ7jmOLcryTF1SGvTmPIMHh6++Cz7knIsQSit55SpXKaAINNBo9rBXlMji5dTnIRqBLDkk/8XVb
e0Pk2aULdxhhnr4vkJ5noHB9rBNJFcqanjhyzf8LEtawMZWut2obFlp9bB26KydZY+Ha0bmQID6j
Sauiz0GHhM75pepvRvOpZZKNwD9S3AiXIoS7TE+0okZ0C/u5OrACLnDjPVK8cXvlG/AMdk3/e/vm
5hXuiHby4h1X2NwzXqTMQbDvmbE3CyTRZilp+Fx73sHRQbsnGiTRCyZcNx7rFKDbFNVzqQHIxjqy
+EfMsqD3fpbgHLg9mdXFA2gIf1ADeEEMqOKp2sxeZRfPYGcPiBHt8vq5LH9OaKRVhjtpd/XqdgB/
Iyq8kJ9At+TSMJg9iNYSyyueq2Tyq+ikKqVfyfDRZUKEXa0nrqeg0xVlCFP7yhh9yidrp4HE+/bS
rRkg+PBAxTXR8nKFm0b0ChQdRlE+51N6yBAlrH6j1AoVDxWY0Ysdtcr9lBGJ0FXTcCFU2HxAMWxb
nWVIeXvP8VQEUxTUAJSwDFm96+oiAoMRzYFoHLnq/mw9jxHGN0anPVkUgYVj0kusz+pcgByAYJQH
4CzRzI1mV3W1itKxEm9W4j22TecnxRfXPd9W1KqVQzEuCrARkXLErLgaTQSNin3xXDfa42hOZ8Wd
JL7O6mqhtBsJMaA7XMGZAi8iMSsFRUbM+6mmXwcwznRvt2extt1QiAmgVlQtAtVO8HWUWM1tN8J9
N3XqvU0HFNR7gad9nax/quE1bp6sPv3AZrsUaSxPK+J4SpeiqeY5iZpHrWmDAgH20dUe2jF9vT27
tQXExYo0CzYDejH57C89BmDPMTDJwsVOEJZvfhjU8JXN5ZB4LaAaCtl8EIfh1ApCXINONq2whC6p
XtTavo9cNCndnsgV4iiIC3Flw5Ki1h+l8GL8YFS8yTOGpPvcDNoXvY4OE4nOmlEe8+xHEQFKN33O
Pf4S1x4U5atlfEOWA1DqwBGTfAjfEJf3Iv8Q1IEgXAK4bACX8SW/WNI8oZU2Om7/mTTeS6F6P7qS
9H6WENPvs/QINJ770TTvijQ6Oo3604hRq2/Ndi9xbMV9+/4ZSEAauBfBsynWHrrUaxA+xGdoETug
yvjIqBkH3TS8jnWMsGmGSJYLwDPfmF1ZscX7G2O5BmhJNIH4C6gnjxMJLNcgAiAK2Or69vOMdPYR
KC/Fg0NLkMCiOd9JyFGxla9gbXc/1xN9IKn1vTXY32bU/tbG/pVFiKYmHglVNwFZjF6oTwRA04cW
qYE9SDZOqM7XA/Tkl0hQzQEQqO9jC7j643ionPnB8OYnWIqdQ0mQ9wniLmN57O2O/6fz0TP5qZmr
yk9q528Q6j1aTEsDcJmlOzdKDnNtHRPkF1kGNGTaRAc1Ve89Hadc7cNCd+KdgvKmSOuz4Pa2EYzl
OxccQEkAM4jmR2RYhF0TFYo3N0bZhdMYqP2uk6EiycYXLjA3nYYkAipDaBi7HO38vcRHvx4fZZ4I
jSPc8E43JVz+aYdZTalJQ+2gGCxAHkWyQIKlwgJxAbxJDgC31x7T7ESgmWsYBIxvHQE8VeszWTht
VQZKUnD/wowA+nC5bc0BwS49jmg4lEewKOT6cZDVBAuX73+mAfZlYDmhPfjKe/GikTBTgYjKDewu
UKNgVvaZrERvVRsXUgRtF/potL2ptGFh/pUaX7xif3u3ri0USJ1QCwAi0JVe3awqZiQqaTgNdaAY
B+SifSpz9CRCxG5djRkjnXKHhnH9ZbaOHguodro9D8ENf9cGui6BDPAOSSe6/ATgbSNLcSqSIVC6
vdXukMI302CIg6SWnJD16fyRJZwQdXTjvG2LLmxRd60DX+uwlSpNnI5odlPSjPhX4ZBrj+CLAtqh
6R2l3Q2SidiCe1J3etKjcqsLY+XB8wKUfqCM4bZe1vbvhV5s4SCOdoNmBmD8hq55QEaWyljeZOPz
KV7c0W0/djOhDaYwvo1khw7BD3w/7zrEaxKQaWIrjZLGaMduDBoW6Vt8SOuvHxgemTtwYwA/7aoT
ux3VtGeDRkNz9I1mp0tOxerqXAwvrL6pz4Y7jxhe1ZV9cq/0xWH79yOnhGZ13vZ21YJswEPKDFr0
4eym/jNBDvj2+GtGFg4nkBdQrnDdA6tOgNIHE2cfwgT7IKbwpp2u+zTpJXJWFgrJKiAkALQAhZme
4Ngq6QiYh6KbQjv6jWqi8sfmaaBEBJVdyDXjbhVduDa1J+B5OGOo5gEbDnNx381HpkgmsbJYvHIZ
L0Fw+uL+FvIilakCCbxLprAvjtW8B8oLIQ+pJLayulIXQgSHUM1Mpg1qOoUNPP/Xav7Azb2YhL48
0AkjaWZF5RSm9H6IdujpMPLjB7RxMQXB7E111FnMKDCF9Bf3Fh8Va5ewjSFcbsIXExHOXjoq09zY
0EZM70bk/KnkWSDTtmD5zG7UInQdYaHQdYTQE/s8e4+eDP5kXd3YtfzVDOh0QUqlMzKpcTWFqBPT
kFCTFcLKxuezvLDfaLvREtQiTaE2g0XrLs0l9nvlioMW/ny/EC8juVsYjtZOYTTviXZo0MRfH25v
p1URYFRCCTQAllA5vJyC4UZFjtrFMQSkilHvh8S3tf1tEaurdCFCWKXGaMeCohw1LNonYKHOzenf
jS+sUtwamRUPmILX7xwW4DxsH58DGTgoqfY4++tyiTRao1hx6NRQGz5RVdlRoPnelrDi/6GSCXUN
LqA3UN0gKKGzLNTZxKkWenQ/lHdu+qBHD7l58MheJxJZa9oAmCDuPaCMAS9RkFUkwwTK50gPe1NF
rfvebtPg9mzWzvalBEHfQHxhBGWqejgMQfSUHkYwn0lUwj/y4mH/bp4cwEwC3g/gx1dX0gB0mdmu
TC1UiwAlN2V2l0Z3t2extk5AUsX7CEAoqD4X1skhxBxnK57DSlf8Iit9QIB8QAK20ztDDVqer65t
pY5n1LWE6L334y71f28fH294jiCAGxWJq+W+TQh/OnX1FKIElRgou93/u/GFFeryaU4bD26HER07
FeWvkn20ogEA8angG8AbFRDXwvqkOZ17S+tZOKB8t/DjWfL9/PuETQRoBTzmEYZBG4N46lRjQn+0
2YxhUgQgjqXmSTPC20skEyEchbZNMifqIQKsjwkANzSUJ0jOs0yEYP1QFA6KsBkiDOUwJZ9G6mu1
RMSaIni5IfKRMBx4Ryw3UlzM1eRBSmgeUzVwle3nAL7l/4YX625i3Slr1cDww1fXfOqy7ZfoYnjB
5zPtrhhJj+Gtbp8qn0pnVw4SW7Fi8RYi9OUCqVXEVBWv3jD62nb+XCFri7bADxyHy2UylkJmMB+i
Arwdw95BfSpYwdO/b29WiZpFRJxEiylz+Hkwx+/Kz7z85wPDOxpsN8KxnId7+f0xuHFdWo1DiKRf
3lM/JR9wWlEP/kcCn+CFO6abQDugJSQk9U6/N7L9RybAr2hgsfCn1nL4YtKBbxbTIaznZqcmxU72
HuVH9cogARP6vwIc4Zw1bs5cE20does85SA1QQATnfqBMvqVKyHMWtE1fD2AhIOjgrNbCociQVje
G1WtDkvdn35XErMnG11QhNWOgJQZMXrd73r4rR+wGIuv5zbxQtEKpU0xNxi/mXdd4UeyB/WKTQXB
DYheYJWgDNFHInHBOqYRcNK535LmUQcKZPZz82aCCCDbonYBOPcicVSOfBe4YfM6zB+VGXV/223q
YnhBv6qTGgmwKupQnXzG/mK97KW7pmIcAWRUcR9wcp6lCvpB1UxFMapwMp88+kxaW3LprBwGNJYg
OYxsIFBqxRa2cqIGs3K9DZOq+jQm6aFLqZ9ZtR9Rd6/XMsCyFRMOeEkcPQfoBTgPwjWKhxZ6JeOx
DZl7UiqyA3dD0Kuhs62WjDuuwHuBx8dhsjj02HLZ8kSpoxq8x2HyT9T69Jch08vKsqGUA83fHJMI
hRaCXorBBYBwUzRh1gKBITn0IOxtj7TyHfvt9g5eOSQcbx3QzZyGXhehFwCr4YwDiZrQGkMX+U7i
99bxtoiVTYaOFfh/6HRAM5mIxYmWQjubHb0OTTcg7lHaeyMZXwztJ52OI4Je5jB3P5tGQMe/b3//
yqa6/H5POIUxA2KtHZngt+z4+113gyx7LJjEwZFJEe6lKGbVECUGpKDsJL439YB0OyJDI5OtFf/9
wuYiItT8Zy51DGABpDwlFks2C+FkJIpNzcrALGb6kLC90jxEij/LNq1sFsLxIIR0aqNCihMdi3yn
18Ftja8evz87VuxOamk926zA+BlontRHXTkl6iFNwfgpORq3lwvRfUEdlUZIWuIKrIp9XO46+ph9
62Rvi/XVQugDEJ2A8xPzUlpse83QeHWIBkogsEsrMtZX63/j28IkytgYbKsl0Ln5dY4/AS2yjO+q
6JM07bxqqzCN/05EdHc8h7R9z+w6ZHqQAU018dFWelvz6wr5I4LP9eJ8ODRiOYjM6pBqR5Dyqd5r
SfbZRkro9/sDaXnEMtEGA6JeYf8CPxxgQegKCU3UayYvad/vJDuYO5mCE4qoyh8JwjxcYulpEcEm
Wu2919+Z1c6qz5lyaOJ9pH2aZJ0dq1vsQpyQjjRY6/W2M+DA2P5U+2x7wQEPEv2ZjuBT1zmg1xMb
C9Zkx7dukpxCyWKJXhyCaZk6aVisWAtM229RKvU3WG+d6jHafSRydzkVQ7hNcidhKLPBVCw99keQ
Jccvt7fw6in5s1aGcJE0uWZSu5/qUMkP6N+01C8ju78tQqJuMZeUgTYyTnssWNVO/omlo8RrXB/f
NEAuhP4W2KzlKbTGygPfN79F2rspfUZz5ke+/8/4wi3FtIL2ZYXxJ+tgJfeFrC5jXQV/xhdOn+Ph
0edm/PujfWoBtMiPNiKR/NeEAGcK3bMcv1JYotLR4sEBqGRIo7/saqfYn7LscHuV1mfxR4Rgpaam
ROvRu2vo+QCHGQpUE39A0UDFtPB25aXSIuLE6BRV3acjDgN4R8ej6kjKJNbM+eX4xnIjNQC5GBOX
1aFtHcrSJ9lBd/ZF+3Z7obg6RWN7KUXQBbjM4kzrYf105a2ZjmmBTNgh0YJZRh/MzegtQYJGHKe3
iqqDICBDx9mOZA9oLtPHYFCfXRnMmGzphD2sjRECkozWIcrjpgQpn7t5/JyNH3hJXS6dcHGUvUqN
KccGoMBsAnTfhBfOB650VKS+Vw4ihy8+D6qeRKPGDW57H92pqEhFp5ykq3XNXl2KEGy6Uk6zDprV
OnSLo9Y9ueYH7NXl+MI2nsdu7NMY4zuhMfvat9vbV/b1wvbtkbxEvA0XRlEBDH1fyqz5mh25/Hph
11qx3adAia/DqHousq9qclJkMO+yKQibNQFCYtlO2EbjdIiM3RD+uxUS3I+KonbNibCFegBIdKjj
bCUC1g/b/+9RBOeXdiqq696I+J2tay+jCV7kwxh/0dKv/2YaSLktpRDcF3NVQArANhzjztjIyvp+
J/1RNPAPl+NrdgIolRpugd4gvXoPHowPfL9hcGpzDkwh3nmz2w0dG2GSijHQZvQGfcRScCwGdDJw
VJQrtyAFdhCKEEOt2KWtn9tHIKkCNOf2LFaPAwwRGH6R1kPgbblKwE7NEzLjOKgeHE5/Jm/txhr5
/yjiQoSg6MJhJEeEHffEr7nwu79vT2D1sF2MLqiZcK70cUI8pItOjZ9mkrMgG95Yrk+rtGajl3Ce
FOdYGndSB3z1rF18vmDuSGfobeLgMJf20T1U314M2YNbpmFhH0U1KxqbB6SsfDelT4jjVDKDsb5I
KF0GhRyAusQnizp1CEdbmARiUtmwy2Tv4NUpWDwkyClcET5fKsEYuianrIaHTNCrcrDpX9MHShjQ
xoEaKE4YzTvlliLKlHSlxYYCsVrtzgNhhEklG3VtEpcShI1akbkYvZ4V4Wz8E1VPZnNvqDIg/CtF
oDAQEVpgKVoGqjHe0T4uAgZgZGosBWidr10G8IY3t6RbjZIgQLg99SLVNSWt6lc9JX42PGAKh3EA
dunmc4fCQ2AZgPwVmJYIBQsqB9uIw6p4qF6NubwH4FbWqxJvfGWtgLyGlAJ8MWRNxMZBV3GjOCVx
/VoqANFCt7rMtF4dbTAmA6cAZYfoD0JSTDAdXca6ChUf1auFC1R98QMt2XqFQgIOHG99RDUD3qbL
Tav0Wal4xEtfY+t+CqrqfqNpRa4KMKYoZECZEmpBBT+G2kU/2xGtXic08QJGJEoku+laBaA8QsMD
blEXyQUx4TMOSd21tVO/FrYPfqdGlnO71gAQHoEbjQIDF+dBxNlT4jJFa1vXv4JMVa0PdnsHJh23
3TwLkFnymDxOneqpYsTRgmmaW9IArKntrMDbay01g62aWIoQFO2qsTJoKKk7W/GpGEMZ+tO1HpbD
C6aJKNnUdBGGrx9Ts/DzTIZOviIA/TMe+FsQYjTBGrPcqGYJLouxa9wzYc1+eoqoud+8QAsBgl0C
jW3PQODlnmegaFE38kdJO+b1VsIJu5iBcBZaA8WIdoYZjBUNENDyf3kFWkznarOmubFAgRWwdgH/
JEJcTONQTeifLV71YxOPgaluroByEeFFohAuJZA8caEuVWFMujq3g5e9oprCd++YKouiXN1z7wLg
TOLhgO5IkczMtgjJjF7JXq38C9LEqfY96cPb2r5WBgchxk1n2zyJJ9q9kmpVkbksey2nLrCsXWXu
OiArebKGx+ttu5QjnItUI/nkRZBDLM+vfySp59+eiEyAoAwXxJA1nSCgHsl+Gs2dlmwNBqBHAOwV
ME6aw8GnhIORRY0xacwezijE7asmcGdZKe6VviEBWNfYLtzGojVyuaEK16tGNx/Gs9kHXRREzn5o
jxuXaSlCBJiBM5CWdgoR2sGwvniyaq6r7SQML1jXtCNO5A4YnmgP/T/AjfPd+qGSpfGudM2lwPTh
ylbR7ydWA+RWBoTACVKSB0XN/QHlSrdXaW0a3FPCoxcm5KoOYATUFE2MmZ2nF2bfM/JKprc+3ryf
dBRawa9BTzWS52KwvZm1Vo2bSQ+tNxAiqjLk7OtFWg7Pf79wYOdBQ6dijeGNYdy36jHums17CRJQ
ymCoqLhC5bVgyFHG0PRVrOthQn3m7LI52KoFlN9ABbBOiDnAQVvOAFV7JKrhlYRTse+au/wTbe7Q
W3tbyMoyIYbIedFQKYM8qjiJbi5LrzSssEriXau/jM3zbQHXewlfb+oIPsBDQ7mSEAmdW6cdGxLb
IY1fBjb71fcW4fbaOt8WszIPXBC8D8hEobr2Dsx5oW7LmB2nyhUrZN5BV3aGZBay4YVZZLrX4LWC
4an6Yqmdn81bY0DAawHuB0+hoUvqigmmbbykVQmxQrut/N9OVkiO9LVtRfEhgjKcpRYEoaKeM48A
iazP7TAbX1ugHveaFnjO9iNtoTkbuxZkflwTyx3rFXNWK9Voh8AZ9j0AxUa/N2sZ6AhwwhHn4CA3
XE0XWp70EvSqQ+OEpnbo48CUtS+tqBmvB6y+CrwMFI8JR67U1cGIh9oJC6TH8bjfp/utE0AfHHCT
kNyCkCtGGLv3mnxEk0VokICWuyaXQBFeT2Ax/tX9RmDxcnDIh6r2qfs7rw63P//6MBsejyLyc6yD
HkxY/9IbqNPZGgmHIvHBPfTkjfTJYd8dc/N2XQoSdpLZujGzdQhKo331oIx7GWze2kxAsWboOueZ
vyqvH4FSwKImj86mV+4AdW+brxHzNaputq8oEoQMeE6oEryCy+pQlqSlZh2dZ3NXkk+xKXFgVxSO
8TnlKsgfAXctLFRej3pD+y4640mdsbtUVjx+PT5yiXDwwRCK8wBffHnivCL1lNLT3LALkJnrZHpe
Hd7lGD68nBK8scvhuyipG6YnXhiV7sHuvIPEIvG/X2QW8SzB1fm/8fk2uDAYNuixaAlCiHCa0QQc
kP6zut1yL0UIN6g15YWhZRABQjal82t9a+wEUwCOE0JLqE0HJqa+nMKYZHk7TpkSuvSE6INXJpKz
tqIDRCnRbIJObE4mIDitxGGOVysWCd2vKVo11XhzhwZKcDU4ACgmxssXvA/LGXCcUsdyOhLSh8r0
ACe6kcIWHGVLAXyGF1pui7GhLaEk1NLsGPXOQ8UOVhG0emDr3R0xXIkZXFsxE6W4wK5BAz7qjJfy
+rEp26SAvDR/MapHWxIhWB3ew6FDzMxwrlqvQMKTIDZaE7S3fiu9A0qqPqBx8JZwcDANRBWixodE
o43tliRsGaLUh0bf7MyY6JNWkXLiyG1XD7nE7Kfepp4VGiB60XZgFbh9Da0tEOjVeVwDGOOge1qu
/xi31dADrylsaaD+UmU1KKvD2xwty0SY/Spayequd5ohs0ONdTtaHYbckUxgxSzB3qF9j8exwKIu
bKC61pIa5clYoHkOmrpBy8weBD8fWKULIYJhMtUiNwcGIQDTQSTrpUi2tmng2F3OQnCK67R0syiC
gH4C3QZgu7e/1pcCBHdMpVWTJnyZUFEeeJ8db7s7xuvQdRwyhKXxlhauHxXUFGZMHCM0qvkeLM37
uZY8HFY0vZAgaFo3WU84OkJIlLeJgjj8TrKVVjYrOmVNPB7AyodqQkHLOk3QoaASO6zjR/OLybbb
IgtvdLTjosId0Rkhq1vYlIxML+1wSL+6XxTjbfMexXMNUEI6XtLcii9PclxpVTn00DAQko3vyfTz
9vB8dYXr3wGzKN7mDnzWq5snMrwin2tFCe3vtsV2Gmjba1DmVp4scr+iZlBlctB0D/CriIgu5zHr
rao02eyFQ/TW2NberOu7PNrs65kLIcJiRYY6pxEXUlpfqkMuQxLmO0VYLPSYoAGEY8PZwHZaziEb
2mxOeuKFHPnL8X7a9onk98bXVNuchQV0LLSNmm3wFhkAOl1KUm1w5sAqwqVh07GF16e1xqGg+vG2
9q+PBp68uB3gngI17Oo1B44Ba65Y0Z1L43dxtOpf24dH9zKPwQGpCl2Dy1n0VeSMY+nSszc+u/FO
q/7l+IL1I/VcGS3F+JG7c143w+N4NnrUASzDvx9en2CYBm8e55F40euk3rfWgW6+G9CzjKXH2wFU
1nD+lovjFQTpOCdpz+zOsYs9MJf3W1f/3X+BG2NqiDaIkXtFnwjCQEVzdnRQYO9VsvklvRxf8DE6
NbKJCW43VJdnnws/KRuJgGvbhMQ0Yt2A5cTywM1YrlAM0Au1ZDk90+FbZhq7SQE5KAL3RSMLJF6f
A0jiXPAaalGRvOS/X7jHXtvGg1V33Tlmx8bzG1lzjGx84RZNKFMSUL10Z/CTj46f/N6q6eXnCzt1
tNzeyQfanZUu2lnfJ0tWyLfy/chNcyxGFG5wUuLl+tgDrRviqt25KGO/vdeA07Z5BmgSxIsBOUts
VbEkpCrBqzZPND+nxV/dvmTfNg/v4Bh4POwGBRvC+s+2O9lFXafn3g0o2sglZvT6bgNo6MXwwvon
kYKbtcLwQW59b+7L/l9+vnAb5AU1iDJgfB2l3j9qNz7cXp6177c83M02B8pAtGSp3mnS9HlWsvSc
x3tzOmpkP8roX1Z2kGvgCW2DBQSQEGLjpMmqHLCdcXpWBxVUTfctO9+ew7UA8FkiaIigG9KVcPOW
cxgoQd2dYpVnlr0Q3+w2e6nL4bn4CwsxJVmKgiYMD+amgzUC/loD3DGYZv/dLISNigNIK4SwynPj
V2kwy8jK+EZcOjDLWQgbdSbZAH8Vw+fm5FvmV2U/9X+BKnbzaUacxAUsG/w8tLCKvb9IiaNoOcnH
c1uBYDAHR95WHDBAWSBGjPo3hBau029VbjtWr4/92QYE6Uuuh5u1AKQMhNCBYwZ3VXz0UAXIdaxQ
B/BEPFaFt4ujcrueuaeKxBj4cJAGEE50UsbtNFFvOifJQ3SMvc3hBQAcXAwvOF5xOkZxxDC8br/1
xdneb1sfxOV1FAWgCgNY8PCIBdfFzOFnF40xnxvt/jnX7raOjpGBOPyewUD+UHDie9eZgY2cDKf4
r8rdR42kFk08A7jiF8MLxi5GlVIKopHhZEwAden+0s1Aqw7x1qCkKEawR5kat1pkQQwzdzUIn2RE
26K9E8cXDBJc18ijCcYvPSQapk80l/in4qUAAaj5wO5E+coKXYZGslhl48BOWnPWvMBVcQxeNmv6
UoSYi4mMWMlaRGBOmu63zW4jlTZYHjADWCJw6ALjEhmZpc1OPaNvMqNgp149uuWjtzU0z8dHpgjx
QZ6KQTnAcvxeabWqS2J2QhAGfVKpv315kAN7r5gEfiM80+X4epTkrgEcgFMKhP3Ey/zi1+3151bm
8jrABBBBxbOPAxUjxS0sUJcwCjqHkZ6s+l4hKDAFeek9boNMOd8WtLJZwfbLm73gfl2jiKOiJMeJ
Bo9jYvskCjTJ5SwbXjgLYBYDvlGN4Yf8TRm+m1trrt/X6eLzhVs5mxJWDgPGV9VvWntKT7dXZ+Wk
ob4DwSkE6RCIeacwvvAtCqMwEIQswMXeHDT2G3R/VS/D1lmxegsZwl6qLLBBgJ64P2lxQMBqnO+9
BgS1Ekd4RRHAQsGWtVFqirSScCLStBu9SccS6S+Ott+MGwM9gP/B5RW4yCh54ithTjrLHlu9PXUH
hZy9WqKHta93edMpIuZokhB91FjXisakTXvK2c7KA2vY3dbz2viIaMOcwmLALRIu/WJgjtqwjJ7M
5FN61xf3/2544dInKbUqg2L4yTpbxVsjSRSufD0vqefhLyREYPeW1mgqEqVLFJWeWiNw033kSF77
kvHFAGFDlTKJCcYfssAk/iAxpisHAIkEpGlRKA6sYDGOarhjnhS1Up6y8a7P7qMaRFMvkwyde2US
PF3BQW/wFnHEQvfZLetoAJvRqU4eNfeQyaqHV0zFYnxBxw1T4A9XGD9tXnTvc5M+uZlkoWRTEPRs
NGAhNxKIUMFF/sVug9u79PrOAV4zbjPU0MPkXfEvgQNVjzvbGE+J6evmN4Q2VX0fxT/n37flXE8D
cnC1wU4YBn8WLrdrNyeFYwFZ+VSld8k+azc7qWi/BiItCt4B/gQHaTk81ZsEpJ90Po39P/Fdu7WM
B/gQKCvUYOJQHIG9JJiKkVksUyOPnShwAoy3cnNK+z8C0LmCjDm8+CtLzRjKWK18OA30t+783sjF
yQm2oGMsDaphUewkDt8Co7RolAk+fER22RF97BJben0QIACrj2cgONaQv1iu/+BkEbLyzXiyMsuP
2pOrhqTYWjKMWQA2lmenACsFiyfkLHLUF6YOuOBPHRDEQBHSSZ6x1zYJsEscWRwHgcNkCnt07vMY
BXmFfbIeqfrVrfN95lV7S3u7fRTeERiXfh7kgL0FQVR4Gbh7los1E5N0cZM4pzY+ab/QqqyYh/Yf
Nv1GK85dVEkeDisnD9J4nw9ybtdJhaGM8fqcIK2P0dR9qsBye3s+KwIwGQTmEZB0ENcWdD9Hnlup
Y9mdcs32P4Og5kPjI1yFaBgoi8V7mgGfo43jrjuhHGSn74E+I9m83DgI+uDpVETcdFTUo35hqY+x
Up0EZdDdyY7BXZ586ZIvtPrkvoLNJpOhpK4u1oUsYY+VhRJ7PYEspcIbK9kpzdZiAJwS9GugzADd
JkDcFSHLxjYv4PK1eAb96Oxj5By3axvuJMyJh5JDdGwsFysauliJ0ox7rn7v7G262a/B51+MLyxQ
pcWz1ZO0P5XzJ1A2544kP/ye5RK1jeodxLfhGVxTzlhMGWagCPcnDyiypblX0zv6MqEfsVPf7Hzn
5fdl/lD/bJpdPe0GEqRF2M6f4YKi3vj2Umr8oN/6FG6QLl4aVeV5va4Y/Wlyar9RnpjyfUq+p8pT
lnOUDKs7zfEXPTnfFrtiq7HT0T6CIgL4X45wV0ZGbbRFFuO8/kW/I/2BJMVtAWt7HPlFvDxQ88/3
+nJaw5iWjV7P7QnMXEp9VLYWQWCHg2IRnhXCXfBdxBo8qpGkiCenO5GK+KMTxO3WCjNI4Pc8Hk6o
I+BVTcsZtGNHmFHjZZN81X7OP7YuD88gAzsLpgzlNGIBRFag7HkmLDs52YFGd5HMHl/rdzG+SP0w
FpMdWRPNTpO7a6v7UT86ssD1tYYhAg1CvMYP2VjRe4+M0dGKdspO7HfqHjxNYgNWZ3AxvGBjKHpu
vHwesEKaz0p/QAfSVmBHNEaiTQSqRcgFeUsxBWXqzNRTs8EM6iAiAQA9CbnLiF+zze+opSDhjPe6
1ZRmDUGm9uLWn+n99s0EwhjUoqLDBlFgwScah5Y1epe/b6Y+O8hwPPlRXVoofL0N7i9koRB5FPdq
O3SoCLPa7KSAYMw6Kk/GD8C2lDJomDWFwxzBQQXcMGL9ggthJ2ZT56aTnsCT5niBDoJedri9UKsz
+SNChMVOK63QmW2np6jcQ9uV/uImO0b2udR4XLuRWLMLSYJ7l5KJDID6S0+e5nfpIWeHCaBKveQe
WzuCl1KEM9LWtHFL5qanLvGHwQe53u31Wp0F2tDR1ouYLagElyYwU91BUe04O5F5Z2g+Hf2yuLeq
020pa7NAvxAHiVUtVNgIhtbUst6YrLo8OQYaAA9se1ge+5NDc+FsoMRT7MhMcjNz7RSvZ53sW+fg
ykg9V76f5+Ad3EIGSp7FmLZeUCQWUlqc9PjXDyv9uXl1FqNz6Rf+QTK3LUpe2uIU68+Zc9qeN8I3
X3y8sPjGiBBSC1/g5M1v3t7OX29//cqhRt8IOncAoIvAuQiAPgDbI5o6mp6sHlb8rFjnrSVBMOIL
CcIEZqTeddpwCea+MPfD2+0JrCkXe0e3EJNH4YuYw06nrLDGOU5PbXogPuIit4e/Xh/e3oQnIK9n
QhBVOGE2paVdRjB6RnsX1/dz9UmVNV6ueJiQgSQ/nCRUBwPfbbmDcPn0aHqGLer+SnvQgwZlcxy7
g3sYnB19SxJf3x7ZXkoU7JIxDnM3jJDIePdCUE93DnhJZcCd16oxkQxGIukdEBg1ect5KWZb9XGi
5LiXYl8jzyQObitnVQD4yA1Us4PTTGxGn8nguSaQn09K/UA8JXDL/nhbwvWFhCmg1BU7CwFQsNwu
pzA6kw5CFDs/9V2Qm/nOTR/r7mFOk52XbJ8MCgvxQuf5JZTdCqK8aAbrnjJEp+qpNfa1I7laV9YK
dSpgrEN0AYEA0VtW0iadaqbGp5LeV7s62+zigB0ATU9I7fGeG/GOKM050VRgu5+a4UeOjhWJkV05
hovh+UV4YWQBQ1THtMbwWbIjqbdL7SGwt4LHoBYZTVuoPbcQxEAshm+GCyFINTHiUlaFqhlUZR1M
ZRxY6V2nb/YKlnKEt505ZnWh9JDjtOFQ+9Pw+/amvVa1i4ptftEBaQchAGEenl3kiBhnSdj9su1P
cydxB66dDryMeBgJW5XXeAobtU+dQWXIgSJK7H6z1emQPitxe7SN5tvteVwrHYLgbqALDTsWeG9L
fURN5k5J0ZMTVZ7L/hDNB3u7a4AHBjrcHERzEV8X56JXhgdOZiUKo3Ff/6xkdRMrmlgML9hZszSb
SvcwvNK8uT/rThI1vLZOaKBDvNBFGT3e8GJur2xpqbc6zUNA7BgGsND/8vLQTgKy3Xig1hnlADx6
j7NhCvOwkCZzBqsrwhqkRJat+M5W2jqcPTQCwA+BOUfUxxIOODONxO5Ntwy/oN/aHwHoc3svrWhi
Mb5wJmoP1L95TcrQnPfmcFcOElXIxhfONNKIAyrT8f36eJeNB1fihqwMj9QPvBADxVUoOxRcBCBO
lm2h1XmoeH71aytCPBZ/MbpwojOTulVhl3mIUk9gpFJz8+WA8VH8z9uSdOSJhcVnzYCV95I8nFF2
kwaTrBR5xVAsxhcW39BIl+VWnIeOuW/ZYZ53Um55mQjBDxxnZejAVJ6HOijqQFHsHrWtaFNoDwdc
Avf/ODk1DN/S3PV9nBt63WCV2he7uW+GzR7Acnw+xYvrzbLGqJrGKg/JfAfQMmnQ+XqJluMLR7iK
0mbuPezRqAhqI2DeU74VqhFLBOPALx/Ql6HEXdhI/0fadfbIjSvbXyRAEhW/SuowwZ5W9zisvwh7
vbYyleOvf4dz8d62KKEJ+e3srg0MwBJDkRVOnaKBPpAJsJArnF3EXgtRj721mmF8+NIoWAG/EQyZ
5RKZUVjkYR4aV7X+XJ4NETxs/XLCFgYCE/XhKGCAJi+Hz6qsG5UumK6ZF/2njI49dSfb23vRAbiF
wB+o8uHwAg+4lJGjsNdu9F6+puVlHA/E3n2RLsfnHuUKbJBqJmH8iFzL9qISwfirNQJQElVVKtKh
QD+hReTy+yOlRxvWSO2uMroDFpqj15Ejm1/D/p/H67QpB3FvwIPBA2XwDedr0o2SJQPcEwPU0/Re
XnmlVorgaCudwCxQcqsy+wIFgbxZHIydWeVJ0V1TekIQMzI9IupmujqzEAGuFcRlGB8AaqGXC5b0
VmZYg4ZMQXDK2/PXx8u0MTpQPSDAA9cXoBk8z6HVoAJAmvLpOj0jRhZWh//X8Dwzp9T3fZPNGH6w
XpVTl+x9lRnc8N+v55O4CQ2IUfcYvpWO4UHXjn/y9QjwoaKaIRu4pc+yEllCQ52u/atSnPvw6fHw
G4cHX//v8NyznKlG0Acmhp/Sg4VuPcmnWETiu7G98HRYUTXMa3ZtLA+PIcVTnBSVfI2bwMmfJ1uU
PtuYAwSg7A+ahkYhfHimLUa1HKZIvlI9cEKJOGOOLjGDyHXbmgekwMBgvi1i4Mt56Db8KeiafM0N
rxw9S5Te3prG/fhM/t3bOfayXUYjxm/ktzy+0OI4x+fdu83gKyxbS3An8fB2VS3DSk6DGbHiQzw8
hcSpckGaY3MWKIxFrRCA+hbvGEY6jTSlmudrTE9q6PbpeXdfduRqGb0Xq0cycYvzfG51YKDDeGrM
V6X2jH9mEYfYxj6jpo2gGgJQScSkOZWIC/R4i6UaCInKnTPP2FtThc9fjM+9ntVotdjoxrym+QFN
ZtFyRBO8b+s9QPYEYhBhwGkFJd3yJNVzprVlH2tXokUODY5afAiMn4+P0nqVljL40zp0VV0jX3NV
Ys/+HFW7rz0MzxxmOGwo8eRrDC3kpotiNMnVGKXnxi2qVJBa3Px+RMBgyKCyDa7Jco0krahpGxra
NcSLbKnXLvmDGSAtCmQBcruIHnMXd1PIQyt3g3Il1fsoXfrT4/Xf2mPQzqCkCqEwxk6y/P656SwS
2hg+Ti7V7Ew5enT7j0VsLREDCwEAhQsPQPGliMwYkzwZahWIw7M8vcyXvcMDxYUCZFwVjDaWD72Y
xmwZDeIlvpzUrpMKOWkNfN4iZQkejPvxuRNaKn2cNAnGn6rfAzEPmtoepuzJanuBuq3XaSmIX6cq
IFo5QBBBw+keRMrx7OxfKlx0Fkq+WCKFN/FSexi0IA50vzJBT9a2jvwnApDiY7QqyFnyvDCSNE5z
ijo6364jV3Yk8G7sngFGZYQhYNgHmIK7kmwliXSlN2S/CvFEO7Yi0La1OsD+vRuf2+wobEejGjG+
1LnE9rTUjb89nsHGcVpI4HbZjFM7DltIQNtsBf1Leyf8mYgADxtHCU8P7GwVnomKaqulyvV42mSr
G2TfNN+y6E3+g1ViyQaDVVohis6tEiQmRljFim9a51D1ytmx3x+v0tY+3EvgVgnEtxr6HUeK35qx
Y9NzEyDz8/djGVuLdC+D7dSdoQTaxxl96iEj1Rxz8nIR8mxzDng+Ac1EpHB1c4cTzDDQ3ir+rP2t
Za82sGC9wBDbnAIqDpiFgfeNZ2DIw6Gw+4gqfpn1Tn+2tP1GDPLcdwI4F1elcqrnbaP4g/6tO7aN
ACG7+f14G9AWGhYSyOmXWzANc1zrpa34fXSwQi+P/uC6QEb0f8fnEb4hnaspSA3Fj5VTEj9V+215
LA/ihAQPBLDWvMsJJyEL+wC9XXrji9W+f3l8QLeuChDOMP45xJoBuV2uTivTmUQVkf1Jd/IOZL0O
mJ56UXX7phQF8XIVkQXWsYGTgoi5kaWz7LfTkQ6XcvCK6ixsnbG10yjOB1Ycrd+QueLsDCvtYmOY
ZNmvm0P6nEiHx0vFloJ7pFk5MioCkAKFc8jpcpr2diPZiezH6OpYHOXf5XiayFFX3kNRbHJDrRHW
gxjE9GAT87wbRjlEdZBHst+HJyPx9Mjd3cqcMWLci2CLeXczZVQaBnXCbIL01qDfqoiPbmPLGRcj
LiYTfxCeD0OiFbgabTL7llk6UtE6aIo4Kq9pLNiVraW6l8N+v5jHQBM71WZf0g5R49r5qRBRZrNz
w288KjTB6YFgNJxqziAYYeUUrWbPfqg8TeMz6ln6r4OISnlzHshFw7xkntDKGa1bIzJ7efYn5VTX
p5qeyv2hMVbwBhZlFL2j6oH3tWS7lywNBOO+4SZZ6mpzsd+6RDEL8LMGQAgAu3J7ETRh2cP+m/y5
dWH8pd5jBdw4UsArfdDeWkwDuX3oAjXFUyETvzGOrfXTLCPEBI4iFuKN3UbUG51xQK6HpDcPH+wR
ZJqrVCF+kr3mbe3VUwwk2W9a2O4QCjy7rRkhUAb/Eb7Xxt1eq1qUZaPmW0lz0PRnNOkmnZPtZsaH
sqPI4f/k8HHFhvHVokW05g/WZzOunG53xRcngDMGS6mFl0ogQE6fgdnIEsHWb2gHDpWCQ8WqW2ES
LrU81wNSoKmG7hfta6WeK/qqtDsJDz7WCJG5D8cF4Bnu8A5pGM2tXOp+rDUHxRq88Q8MHUziXwnc
A5LHVhsbRqH7WfI+HkYR5cTG+4RcBLAOoMJl8Fpu+FiZo5iWiuYb6LIQvGjxs20ck/QFZfdCh3Vz
P+5kcU/t1Ixaj4yU5tNOdTLVtUqvM//AlVxMiNv0rqunpPkQ0rq/5P2xXlyyYIZCSQisEnBRLI+U
OZWjZJel5kvVuUzO58d31YYtgqIyZDsAlAJ3Fh+QSImR5bkSQiEyR/o7FyFdt9b/fnhur2nRGVNc
xZrfa2jm5Lb1q6UJkgXMLuZevcUMuC22wjwY+hwzCOkJAeSCehE5U+kA4EbhjMZ+KxqKDdgfNoL9
cHd7YTdDmY6p5o+M5+0Qd4KbdnM/QH3IIFnITPDeapGOwBrqs+br0anMHFvEjru1IUAe40SBmR05
Lu72QBODysrKUvXJcOzokVROKqId33os7kVwe55Fw5Ahx6L6EQp7Zm9Un4vITXeXYuEmh8nJIJ6A
M61oZYcglIxCCVVfz93oWy96w7f2ARY0IUhdWyjl4dZpmKVC0UijwmF9NcvPuohyfOv1htUMFwBI
LwSWufFbXTeSvMPnd/pfkfUly48B6pL6L8T+/ljBt3aDVcIwS4fdupxLU6mIhc+9hPhE/RTbh3J+
0ponRcSGsKWE91I4tVBoYyV5genEtjuPx/AFvNGDeYoDh/wOgj94ZBkkBVFUOISruuqwQsJqkjJs
fX2o/6HJWQjQ39p9lmRGIyB4BTZPdJ7r2VzY7HD1+jVGX2BRC7TNTQEw8YNzCUrI3Vl5P5GyR5wb
M/DCT5Ls1p9GEehiS9MZz8b/yuBeJROci5Jk68wf/xGNx1Y5d/3vx2drc5mAe0FAh/0Y3K4nXRXn
RA8UX5UuZvKMVht7x0ezJwTLYUzDlEIV/fLpCxoZbdcHHYZ0kTn134Ms0sL1BADaBVMeLlxAL9C2
ailgllX4+xJs6PFlLg2HtruBiqwEClU+DILOELZcUCdQprGWUh3XeSIfrDF1o1nw/K0vEtTkA0QI
MCQsw1XxfxiAmzrtcs2vWm9O/0LtNrLNcviDEG//ZrDUi4pyEjBU8jdiU08R2pK0mh98Go3ngD79
yfCIDqK6EdhIPpo9tmrT6wkePjl96UGx2dz+YHzYzMhzsra6PJC6puCdkWJkFJrJzfpTq/qPx1+r
G9YFrjdjL2JYS85Mi8xstBI70pFPgNd6BvtPKjKmNk4rY9pgniVqGlY9gACxKUNdk2T/GGjyqYj3
UuTCtWNWIHj/QQKOPCGnzno511JBcWNozXT43FXj4fESbXw/Y7HDhYTGNmhhyT1FikaTIh5S4kvW
X73fVft3GOaLiV0AKBUmIadrgBHkrCsn8cG/Ww5ftf1xeMQj/h1/5ZyGGTWN2iL+EP2eitdkLBx7
PO1fIlxIjAQWqFqAzpYXUq2DGEZXBuKnOEDxj0YT2a/rY4pQAWIrMJ6gBDirSwFyO4KctUx6X8qO
OUr1YicOBRfFlgiQwuDVBNUDWUVXGr1NUd8qtX41nyPTz9IzEREKb4ow0ecEvMIoieHRck0Xo8O0
prW+krka2hkqjm4JZrF+onHHfdQQA3axhtjUUaqOQWUOfjj+QPXcmDyXs2vtTxKC1gEJEdzfSJgD
qrLcDnUq9EiejMG3wZgflbET7c4qQABjmTVg8cPS5HTOzkmCpHY4+uX3JPiiiSALa7tvOTx3XtHk
W7X6AsPLJbD+kWeGAMupzmCoTls7ud17siRAw6w3hsX/cYGwPP36FiF1FCuGFBY+WuDag+poySEO
iVvu7YILmxxvEYpjGOEwPAFua4BMol2vKdQvHAO4dluIbV+/3Bgcpr8KiCHqx3hXD2hJOibzRP0I
Vd4H47c9OapyEHWxWqsKk/KRdQNn/6rJFLIy0Rz3kJICkemQKnJE/h5biKUDvpDA18EVaZ/p4G6n
PligQOGTiPhvNscHhwhgK0BZgZRgqSNRQ5quRH7SR7Vg7pJw98ONWwrtjoHiYtEV3q4Z0dCD6FFK
fWm4mYlv0oMQhrY1A/ZmfzDesYLB5Qw09MbIO/BM+cVMnacpEhkGW3vMehuhzRoKxRQ+ooam2YnV
TGHjR5lLzfrcKtO52g++waV+J4TzWeYu7Zp4hBAqe1LlBNe9L5/+0b4SiQvsBsyo5Ro1E+n6oM1r
X3fi8aBJ3h8MDzYFxFUQ5VpZr5ENTuaATiXiXCFww9+Kv/5gfFbvC8sVWQWeILOWgmRMaowflF/z
k5x82T88fCHkEgBMRU6E84SmoqwSiu5eftx50zsdnN3DIwoK2wzXEBoB8MgnzQgUdEBTW1/+MTbP
I90NS2KVmP8Oz339XGG9ohjDd4YXXWZ5t9GE4WGaAcwLhqmVF4cC+KQ1wdTghz+07i8C6vzHq7Oh
XmAvQjYKUHDAtfm9TUpLqqIp63xZqh0ZTmhWeKYogrJxR0AIYDyI0yDqxOPBzViWUHCTd36ul256
CGJRfn7j3fygbwXCDc0KUdmzVLCiALFLpwetPxkvY/kcjy8T6+Em0LOttQJGAqYZuHQtBDGXUuy2
qcJEwlpNc+6E9Fej/lIlEcHI1lrdCbE4q6NHXKMweqxVo3+v3I4KdHljDgwCy/wIoJ9B4rqcw4gU
Tt3JSuNLwSlR3Xre/+Isxmfy71LBSilbeaFjfNQkS/b7QNxZxO+5YVvA6EPNFoJkrC0Wtw1qlNvK
aKWt32CHa2XyNPV7Q68jvYbdt8fasbEZrI4BHGh4fnCxcu+C3NRKN9Ky9r8rtp9NgrVaj87Knxly
CJWM6GDO+SsdGoe1aixrfn0kzTloBQzZG8PjtUGoD5lNwspjua2YVb2M6Ej8sAyduk6c3TwQzHcA
9gyceihRWueCZckcE31CeCb89dxH/+xdewM0ExjcBpxkjRnK+qpVlKTX/elT1nwOSoFHvb4yUFqL
KCjqSCBk1Vs6oXoTa1RR/aZ2It2tbS+oz3onMOg39gCUgAxAB9sFDyh3MVlWCGrAoJF806H1tyj4
+niN1tqMJCN8IBkcpSCvXmHPh8iqlKq0/Lhvv3SgIaI1AVhS+vJYzNYs7sVwNl6c6dqUmxU6q6mF
o8xOP+725LARLPMEqD5OE98BujNalGIq2Gut/qmiPYbg+9kqL614BttG8IdZ2nBKuEspIIlq0ELV
/Tz7GbbH8rtcvI7qUZ6P8fh791JhvxncBrw0AIByohQLDcXTiiBUdpDD591dStEaA7oGygSUYxro
nMChxGedRHMvS4ZPVScpz63Io9rY6cX43JVkxXIyyUps+sqtDlLHCjuBvbEhAME9GDNAasPDVbkJ
JKmUN1NZyX7znPSXYNoNIDAWw3Pf36vooyeljeynjhk4AIrv3t3F8JwilAS9q/MRw8e6l0RuLIKS
blxKaA5r4VaFO4sl4k4PCpGCJEgBCJPp70J9DaKnQDratUAdNvZgIYV9xd0bLU8maFAqINuI/quQ
L2lwfLxK61mYcGURj8RM0FyCV7culWQtA7DNHzKgXA5VBxiSM4tcZ7YWS6WGFIQ80XCYRUr4OyMe
km5GE5TJN+1TPr9J01snKppYLxTLhIOREKESUL3xvuecqpnSJE1xfbNqzcG9slsZUKeHb2eBe3ZZ
cOYFoIxIlNtRcdUD6lhK6uxP0SCaBO5T8B3BYgWDy3Kn1VpP8tyK6bXLQB1yjHYfpMXwvF2fBhUe
VxPDR+oXRoURvT8+SFvrryNbjCAfHES0tlt+fjzWsZJYSn4FNZCjdopT7EYkoF+ioX+ksGCA8VRK
aphn9RTm+TV1muB7Uex+1hDTAZ4QDeLQFhgO3PL7Z5mWpjXK1VWlYKBtHNT2eo9XaP2yQQLjn4Ud
g6eTN1CpNiqtUigVuLLcSHYK+yVRHDl/pQm6fO7OxiFyj3wuchyItsJkWs6mayU6y/lcXb3G/mzb
Xte5hqOMu3UCUqAOrMIHzyhPzJCDU7cJBzQF0HLZC2bbbfYX1C0lcDbZaGVwqkdIyDrqDrHsDdXp
8a6sL0BIQIKDwQlh1qvsXN9dsDYoy9PClstrlT7nBUK456Z7bkVwl7V2wFzC5n8wsSFBx13j4dQY
5QwduTZtiRITB+Wsgot8SwKyQh+Av49a6+U8zCiJRju0qiuJv9DispuDEgx7YDdCxgZZcHiN3PUn
BcWsZHGcX6fgMiYu3a/dGB8hHxMHCuY3jwcqkQ0y7SzI0E0cnGI6cVrpvHuj0U4c1gwKP9hOcM66
osezMbWMi0s7ltIno34G4DarBFbHxnFikU/UEqNAk7HtL7chMJQss4aeXiUnrX/9Su2ftUDpNq4R
RIDQ1oXh9nHZcgc2RfB41Ftc5JKeviaD7kmD5lUg9R9lJxmdqvn+eN02DtZCHjejLKqCvk4gr4+m
g6G1B1mUfFpbBwh7QwNhaMJUXrWC7OVkHtMRBI5BdbSCyNEsp9IEar41C5bON8FDyaAonDUYgnOa
0kAprt30Q1V/zSIEx9YcEHBFJ0vYhCxgs9x3JTPNLrNUkFzeSOvY9Uuc+Y/3YetksTsKWDA81Fix
pYQqBd63BtHstcgPGr1IyQ3pRkVwfDeXCQTvuEcQ/EY+ZSkEVd+llbcpvVb2r/zWJYKztLVKLPGO
87uFZrOyCKRTs55fy/kXsb8o1Vd1+v14mbZEINr035JBZVUKUiRRn01VkF+r/tUyT/3oqYHAEmF3
3dKaRYYGoSZcJQxVw5f/2lVLQL1Ms6ud+zKmkHwpVeJM+E8O3h/PZmM/gGtCHyTsCApQVso+5njI
ex2XlvnNQAGqYD82h0ejBVQYIWyD+NZyu4NpDuo2BgNi9h53rrAD0mqhVNTiIAGPoDj+htjQcvgw
t/poDuTqNoxvCCA5k3Ks64MWneRwt3kOASZjPsJrzoKNbKZ3zzgZy6Gr6668kTx3T2WYChRjayp4
m5irBy65FVu4MUmTGlktxlfAKzx5INTymp9N9XdU/GfnlrOlQv4AHiU0BZNaziRLk5aMVKtvBhCM
h1zUeHS15agIQE9ZpPlZdfaqXEPtpKEmRlHfaH2W5Gdlb4qFceQijwxcMuvfwSeTmzwNei2L6ltN
focHQgXavfX1qJUGDE+HXQt/crk480ANKzXU+mar3s92NzkRPv5+dHYI7g5R2eVGZ8akvlX5365B
BB7G6mbiRmcP+93oWtKGPRoW1LcfyXSVfgzd170HBxAUxEdRmYhSOGRvluMjFGQXfdjVNyU+FPFB
RBO+Xvrl8JyGjbKcNTTD8F3zGpdfMhGBycb4QFgit4WiK7zSfP+dYQ7TdMyT8TaYg6cXtad+270+
6McGGwC15CCG4nFZYdBkkRF3wy2ynSb6FEn7x0eKj/VvxLOz5s00FKOaLBRc3dpjY5eIvYricexw
L94dEDThLkVyHSEOwIG5DZ7zNJtUM9JvdvpDT24xarnkowgSvD6lCFmCfAVKvEnPqQcT6rxi7dZc
CRm9tskPkYgKfmOrFzI4K6NvzRYmOmTEserFw9eKiPxGpkv8UiGDrCEkxHwi3v/Viq7LYwUSysjL
yWfcJseM/pKnJ1Q9pnL/9PhkbawZrADQHyCvz0Cp7Pd3mi2DjDWjoPG6WbN8TmUPPIVoC37aLwR0
JqC4ZF1mIWcppCw1JQiHidzM/ttsHnpyLnaTYSMfC58CjzYqj9f4EDR1DMwwTwlU0FOSc9g6j6ew
se/IQSEbC7wf/uGdPB1hahI1lNxy6dDorrKbpZMlDZCEYg49eo/yGp6ncmCnjW3dWv0/w99Rkwm+
f2Of78fnI/pGY6LvCUKpt6zsWS8JDTSIhohce2ORFkI4o0mpw8mKKISgE3JlnCXBMdoaHu8miGVg
9yHcyH5/d1bVpJmBvTRMeA/Pv0JLoAnr0QFfh5cFul1Q+yB3vRwdTUGJROKO3Nr6RXqy8vPjA7S+
AZfDc2tTaKmmNhGGl8tX23zq56dhOpnp7rw+yhnvZ8HdT1k+D2UmteRG55/z+B7/5/EsRIvE3eNq
2ZQhXgdyK9tz/okSwQ5vLhLuI4TbcfchXrrcAwASqBGXOr5ePlqpM5WO9quw9yassUTwDwHdRXtz
ONTclReUSpSWCR67fNQceyocWgmUbWuVgBFGA0yEFuEusmneHVQQ/NA8Tmz9hg4uTgzy/91N09gU
7gSYSwFGUsxJibz+rSO9M1heILcCp2FrCnCk0UCHILMCWUsJUtUTxBdV7fa1RMdoIxAFHbbGR1aC
IfERuF5FeUFfn8ak7IzbUGRu3TrmIAk2ga3B8h2FHYB2jnAQEXtHa7blDLpUi/BOt+atHz7PoWfn
T8Opvtp0v0YsxHCmsZQnaWhbEFPGnuaFu1sjwmRCggsobUQ0ADbn9sGagwllwK12i5pD0x9aUaHy
x9u7XCYEfVDXBo0A9w5O1XKZiEVtSi05uClvjak7Kg2dQP9Zal/suHCl0lU6p9zbcB4vNGojkC4C
oBNQTj7iFHRGYZljGdyiMDwFknT0995SDC/CaiSQtgAogtO/Im/tBqiU+L2bnLY9SIYgirI+vBgf
NiazNYGo4dlHUt2I8o6k8XuCZkOg49uvHBgfvSPAG8n+5ENZdld2cgacxU1Ra8fMT8Dl/cEC3Qng
TlUTjFo5VRBQysfmXVZ3Xx6wY+CfIyr6UZnJDS/3LWr4y1C6Id6XlsBDClJE6/XH+NgBIP2YRckH
Z1IllNpiCKRbbr5Q5TSICmPXxhJahX4oBYOwra4OVWoRRVP09N2an6j9nhhHOu1+hJYiuGuDjpUu
dy1E6JKH6Fse7kUowNxmEWMQIeGpW3GzhcBbpjq10ndNfsqfCxGbxcYOACKiIdqDMgI4VZw10w9R
NuSzlLzTn1Hr5ru56/D1eJzx+qDEBnRL3OqkVa7m1WSn72ifgvqE4tve478cnot4q31ttGaP4XP6
YnWfalNw/tdPz2J8izNjQOlnpb2G8ZXOLc0crAlOWjhpXLuxlQnsyo2zCocKQRNkAZGA4EMnY2IY
UWbn9N00vhRd74zjSZkF81mbZQwc968Mdhru7Jkqb5DcLyFDOpQDyAQPSpg4wWH3piyEcGaZBRb+
IAsgpEBF/Zy8zHS/SiCYi4cHzWyQ8eVLbYcmMGgQZPT9azN9GpO9EDwEcDEmYsEKelKsgH5p1tdj
SCPzlqf/aQuX7G6dgvGBDkXVGfYC6SBuD7Kiz1AuFxi3UfbiJ2G3pw2FXgzPrX4qoZklui8btz4e
j1l8K9JJcIg2JQAeh3Q7nnyNt8cyNTbmfh6wQLXpxGCZ0AeBhA1VQLYBjw6qjRgpAHcpJQFab8qV
Zd7AhdhXByM9BqI2fRuagNIH2MVw1T9UbqkJRaxratH01g14SVdLPhfSSxnWbra7mkBF6gFxGfBr
g9QfyfGlnDKPs5hYnXULk/IleM6FJszGFbUQwN2wkRpF9dSP1i39TeNDGx/12DUzzxRVY3ILBug0
A6TCpUYGAilynuwjVO0+B9kVeY/1l++ngr6m33ddG/8VgFoXJE6QRFm9RFnTtKC578i73Ieeia7F
ver9/ySoy71o8hbQiwhTQGWEdAr+YAIqCgrg0MGUgT3DPUYRhaNVNAqG16RTnETnfcYqWyAEpxmH
KhwtLBGv2QlSKZExau9E/W3/HZKvj1eH32D07kZoGmRmMJiY5nFKZ8tNl9dhkfhR5JWKUxs+Sb2B
CIIznGqj6gueIgprWBARODwesdgUpLHCoYpQOPyk1O9J/XUkO9fpQwR7HbBiFsjHOJVLlaGCVWaF
flAfLeVGk8vjheLuPzYFE5cf2DBQ1st0e3mMKDpHT/YcBpcqCR1Fe1d3ttz8EACTGyhzJMlAKMhN
IKO0k9RGsy/5cJCPZn/Y//2wWVHQC3w5I8Befr9ileakhLp9yfrPr72+rzPYx8cjL43QFevlugJz
jjKhilyYNhpq4WX4NuQCj2fjmIJeHgFcdkShaGT59YkhJWSKhtBvdCdIfhLDVW2nDgVW/bYUdK+G
0Yq4Bu+t5yEwUvMoh36oPhN05dPdiJ5akfu8oQwM7oX4D9LfSBzzKkf6suqRJr1kte5MBNiTp51E
AGw74MABvotbCWeJJ7NXrKCda6RiL23ravVZ2FZrY6FQjYIwK4wOmPh8sDWXYyudWhlntQDd1+DI
9nMJjuphJz4H88CuA24EgJ+BhbK4Qztmlh6qdWhf5p9t+pZ97frd5xYCGB0vAWMOoALc7RrqFq31
0LIuNHwFI6yxz6r8+H6AZrBUrDkf/rY8torUIIyRqdbFlI7TJz0RXKvrO4ltNIrmUX6E6A8f5avH
wdBn25ovnfJkqK9zcdx7Z2ADwDTLmq2juQPh3jbahI1h03G+tN3nMXmKRDx4W99/Nz7fS3wITMlS
Yoxvv2WBO+40KLH6+EHWEoTtrIqAN1lH00IsegzmC4KUDpGfkbOcEhF76tYc7oVwR7TRc30wQER5
SUHxJTk7Y0mrOXBbYM+x0aBf/HwxNVcrUEP11/4tRr4KNbUW6i2Q4V2e0MmsJiMtpfmSNz8uDfn7
8ejrqw5VRwxExKhSEW7mvh6uhE1i2ukXxX5TmktNX6b4/bGIjfVnHAWoL0PyEIVynIrJpQTWGa3S
L2jj5WTPUfjP4/HZJ94FWNkGoKIWeVxcQfBOeKBSpqYzcPeBeVHpP3N7yuPJAUeFg3Zkjqx4sI4F
ce+t+bAja2FWuLz5LNkUtC3D+xsX3K/uNDwnhqgzsEgCt+V9naXRgFqnS4jHOrecxnx/vGTr1wFQ
fASXcHOAomzVjKywbGqViI5dilw/GPZx0GIHKRsn7HbSYxE8Qmg8h+UCcgNUFSb7krvIxoT+eXQw
O3JpqO1GkyM1ogD+6gQzCUDmoy4MrtAqsTvqkhVkcaVeuuJF+6UOL8rODokfcwAqEf/iPWUozuUc
JKO30ORb0S555vT5U27tvcSRA8LKsL5qrNsTH20dFAluaqCOF4MeqPSStrfHu72xQhgVdId43zZS
912WSFreldNFztCS+ZPWPEvRXtsbU0DZAqLpEMAwAsslMsIi02gZzhe00j2T3EO6/Q8WCZYrQ9mZ
aHsmc7e4HKeWVQTqdKE5iE7K2E20vXrN7CUkE3GVMGZqPqmY2WNh1CYZLyTMnZwWzh+cI0CLgELE
XYh+3DyLh9VWit3qs3qx8gbNqk6SiN+Lizmwg7oQwO1CrZGsA1ePekG1jaOQY9Q9DWXoJslfnbov
K/dfUYBlA2zMogJ8v0F5RrwgySi5mMZPI/g73b/bTNP+d3iVC/COqT1bE80wvFOqiTNnu19t4JgQ
OGGkRijwABfX8sCimaQOvhN5uqAYLCidVPBob6gcyw2gcwurb1/1MarrMUasLJkvSvPdGByjPZGd
5E9sBxYi2CNyd7NqjWGMfZPPl9j0tL9r5ZDX50bEpL56iT6EgAYZlfNwqXnGuEbJVdLMEEJmT59c
ujd69d9J/Ds+F/oJJgks0WEJA7A89vYpVI5De1ZHQWB6ezf+lcJd4E1rTR3tIYWgmpc48Xcimsem
BFQxAlYGpsMVQDGgDQiEO3O66MUn2rtjc4lF79zWVuC0IjqNkCWuQU6509aKp0nSYMbqTusUIjzC
1gzuh+eDG1Zr2HmP4aPO9NRfvd+jdOTxO8S+cGGo4TChPSkUAgECVgC9PLFTA/jPlKBSFWU8cemG
T/PoGjvbPn6ohYaabTAEgjt/VWsomxKaSMcyTlRzlA7jfNg/B0R/WOYM+KgVAjuFsdMgiDNdbPOU
SN6cfQqtcyBSu63NYOYAuFFhOgGwtlwpfQ6KiGrxdEmGl+h7V3ly9AfzYJ3uUJeCuDFg60sJYdVH
gVXP8yUL3grNtzLZGRJXEqHu2KvMb/mdGJ4aI0e1RSCp2A2qeCC1rOdvRfOs6F6uovPq+fHWbLx+
MAURAbeQfWInbDml2ooHuwvgiOmSj7skn45l/YIglCGKeWxoIgt1IUqHluWId3Ga2MjKlE5mJ1+K
+T2Yj/rw9Hgim+MjJ8FOMRSetxPKIsyVfqyUS2O74+RUouy7aHzu++V6DmlHMuWi2ombovKz2u1y
I6/MMK+IhyNhhwO83Aq5jdQ8m4h8kaPUUb3Z3gmEZFoOUA1jYQVwHo05ueNbWs2Q58iGXKxPU0Ic
NDITGIMbdxXjYUUKCmbImse0o6lMJebVz4UzDK7xVbIPqNx7vNEbao6yHcTcEehj2RvuXSImtcza
hGvfV7BpVfARarLTR6JGqVv7DYsT4QOQv4KblTOm1DTQzGBuoISkdW27ceneIBp2Aw4eiwCiwBuA
muV216GmU7k0YIqAdE1/SUYRun17Bv8K4E4sMWYEkloyX7TqaAzP7a/9+8DQ+WiOiiw8gtfL7x/r
wWynQJkvyV+T/GyRSyAittqcAGssjgpMBFx4O8o2h2hO7G6G6f9PSR0dBG+Pp7AWQFBhD1gn46IG
5JLTuAK0cboST8ZboTzHL3Gwe4eXw3PeFxhxDWWmGJ6+WoVri/rTrxUBZYtYlo/EBJLLnDqbNNEK
Odf1N6VC/7ujGZ/r3dkVcJbdieCRr6QJahqVEGEfu/S4t3QKFxLDQaL6ElYmmOJ4H14pQkoq6Pqb
0h/Lgx4K3rb1dYR7lBVXQwQuDJ4i1QwBRlVCxXpTxluHB63SGxSRnDWRWbBxjBgNB0wb4DhYemKp
CU0Sh5Wk9NZbLP/oX6j1/fEpXe8zi9Gguy0rF2JZwOXwYaa0vZTP+VtfOLLeO2ZDnFqQIlpPAUwi
jAoK0Cz2TPDKXEy6lpIie5tit/Cn2Hs8BfaJS4tmOTwTf+d2JUo7RIOO4QP9rzk+SO3rYQj8qj0l
7UnZiXPGqUKSy2RUDYivwJrlTBpQ/ZmJ1RbNW6l6jXQqCsGxWq8VAwczZwIl40iRc7dGpJVqk7VV
89b+02fOTkLIj6+HgcSSjUBZrlKOdppVVTKnzdvoSMPkJCiPfLwXa4sPZZCga4HftRW8jlDvnoFu
XHmbitptI6e2O68IDw0agcqHx6I2VgqiGFgU/2czW257g9hKMxNNeSPGU2b4yk48ChsRphILMLLW
VStq+dmOpblC7cSbitbTsopOpqKWe2vdwzn6sMpgHiPCxele0EwNqQNC3jT9OJfP03yc4uPuRYII
2KzQcdzifDpnjrGAWWOQt6Q/FZE3iSLvG1Ngbyf2AFf5OsOvp2GuopH5+DbXT5J9DMkrEcXo1hft
B18JCPdgKyFAxNlK6ZyEikwhApV0Aeyxszm79rBf7Rgpyv8J4dRa1VFoO6Ki8U2ywW3lJKIalfU6
IZdmoOcuCqwB4eXLwaZ5nvU0ULs3SfGU0puy4ygq01urHk4hErIM6rcB/tc11HYMIG98g2L3qUtz
FxEcNF7odtaFQTHQbA25QUZDjcAsb1vKSvQ/pF1Xj9w4s/1FBJTDq9RpUrfG2X4R7LVXWaIypV9/
D2dxd1tsoQnNB2P8MhiWmKqKVadOJcag1v0lNCqgFr8WMir4W4UOkwTPGO9GIM2BslnebMchapZl
HQR8Dj+rhe9MR/TzK329PDbjZjcKFbgg5oArDjbHm449nAiJzHamXdB6La2PsSsxTrenl1f4ItgP
LhPQ1olYVTpmRWVDqV/G9jlND4DQqe1h+rX1lnMhOFxYMt6jSVgwjQyxVRaxdom1Xa17/fZbztl9
waeFgkOwTYi8oGhqFM0l7v9lUsAQ/VRoO1sGFVq5INcixFveRkrVmiAUvmTIEUZ+ogEvJLFNMhHC
Kk1AtZVuARE6e8p+DOlDI2v/dCsBpsiEw4+sERS76NEOfTJXRe1WQT//sPKHqhrkLE4yGcIswPzO
clMjVVCSl7w8GSiQ1r/eP07cpVw6VDiwgNBzsgy4hKJdGvohSaLEjoOp2FVOMLToQ+P3cHHb1yn6
fF/WrRW3kSBE/gUqBY6JGCIyhrhvjWZIgk5/+GiGm9U6mnhznhrgIYG0EktYE9prsWGGSWDCSWe+
a3+7//Urm7EYX/DWlEpnCHlg/Kh4UNITVY5JtVlB8SmglxgiN7wWni/glXfrmATWL1GSQLHG3VQ5
/vTX/Tms7QCgWyYyOwjbwHQsBWjhpJawTHEQPk7f8+3+Mq93+290rh+vPl9TuioBUDwOdGJ4Z1rL
LvWt1VuOL+xANxfTqLr4+qTnyfK9Vv3IlJ9DdNluwZeC+KW5mshslIVDuaDLSP5yDiT/+b9tg+AM
pqS0k9TA+KXu1YMvYxReOam8iw1KG+GyIn4m7LIalkpdu24UkGhHfjntUfogXjlHqE2C5sCrmF9n
QTFlhdORZG7yQDWjz4X+oCLGvHmJePwd1b54d6HiQDhLuk5GkhhVFITJY/ToMslNu10i+OJIZyNU
jQwkUjrLHQZku1FQ5dYFxNyraKwytBk42/db57AUIqySE9sNrFDeBW7+PGgvvf+O4fkLEgl5NGUS
aSm7rAgrgOf6QJlfVPOx3EjTCt8Pn49x4QjgTt9gSvNcMWsLkfYgbV5dP9xY5Ps2PKeiATTC5v+E
SMFo2bGqpEofmPkl/sk20oLfDC/o0ngy1bR35z4I813a/czarchIrA5SHcAWQlUjQiDcYaMEbWA3
W32QGYOXH0ygPO9v79oRvRLgCkfUGezKjnKjDyprl2o7zTkazfG+iNtrvJiDiLQldpQojOl9YHTJ
XmvJjv753wRoy2sGW5/EWY05dPYv81eov2d49CrgIAKka0TcC7jvOjKbrA+ik6plXu/IyEpWFwgR
OUR/eJxDLF6wRiBW6h5XQAnPyaNCtxV6vp1RTkJto48Q0GCKsMUuMO2NWrp94J4SEHT28/a4NNw6
DA5ADQowoO2W66/UsdZP3VTDSX2w009OLYn2rZxRcGnzHKkKTxi+3XL81qmGzuq7NqDtnpJdZZ+6
bL/5CPF+NagT4or6xmWJ87opwRDZBkaJENOTSn/fH//20YZUFgebA4YCHSo28uwQ1h0jVaeBYRwU
yyus58Q9qomk+mJtoWCRQQ3kcHo98dVG0QOzqOuRBk3vd/Qhn/fh9tQ7JgIYG0rpeeZdTKOEqZIr
s+NiIpNHVT+TVT2vLRTetAaAfkD+w/wv99pt8LINUQ8T6PFPsMv6JR4KqbnTm80+KqoXTZB9IYTM
z62guDXKmDOytg3CjnhgvpYlxVfuNFKL2AmwlOHVI1YaZoVioHVrOgXDN019SmQsTavDAzulWRxv
Cdaw5TJxLkhQoVVTkD/H1g/b+Hr/uK4OD2XEeQdRuS0yTTGkPxx1BloRXG4+AcSilXnZqxLwhsIr
BLYZnayXE4gjRUWMQR8CQ0eagFJPFiZZE4BSWGQsQbzBS7iXAiKNxllvkR7osmZ6dqvNcCNgCNF3
G62oOKOReH700KSp0Tp9MNN9mR5GsjP6w/ZNAIAQ+DJEYLjuE2bQTkU4KfMQtGjAvaf4b/v4SDQh
JG3iUY5Tuhw/q/IRD8WeBYb2apkfNvKZc7ODgkLEdjhDPu6ZYBWGpi2nuiFDEHXW7hdpZNi4tQ1G
HpQngFAPhiDl8vMr2ufRPKcjoCA/h+ykxRK3ZUWZov0XT8nhiCLlJxygJFSZ4rTuEEz9s9Y86cml
b1+378CVCPESkLhp3CmDiNJNPSMuPEfivK9oU51THvNyZ2B2xTBbNRGVsM4CZC08OMV50s5jf1Ik
IZG1hUJFMmKRiIvcFlVHmdUz1vVT0Guv6AzWJsdme9QFqVeQGSDxAJpPPAWXe602U42q4XYKSPKZ
+D37eH8f+FYuw1OANvB4kcv7zSKusxye9e3oWEybg7o5tI0Pzo1Qfc6gk3qvyJ5HZXdf3MrJNcDY
gzgY9BM4/YQIg94icVoYIfzVBp3pweabyLAUK1tiQOsBdALmiltoauzqyJnZ0E4Rcfxae8nJWWmq
7dMAfo2Xq/AuMDe1nqPeQj222QA+8J+5Vw3fNq/SYnhhU1JW2qmdJ2g8AsRae6zydygoEJ+Asxl6
CrAQseimYQMzk8rtAoDW0oO6sVSf67/F8PxuXoV37HTSk5pi+AglEcplMDdS3t4IEI5RTq3EpnnY
BcnseNP3WdpBZeUUIfSMBwkCqdCwYjGvYsAnHlk8BlbsM8dLy6eObXft36jS8bhFtsEUg0gTepyN
U2YNQUOTY4lMwzzuq3c84Ew8HnDFAQC6fT9MSWInZhKxoEYpqVeWEiW7cp0XwwuGLuqMfJpdMgZq
tKtK/z3XDEEkoEI478YNniIfgEIctQxmuqM7FT8SI7S2y7w0D/Q2XFWIHrcdVzPCkCYLgGnu0JOy
8Gd9u6eBpyevPAdwBh43/4SrqzDELMzscWYB8vjeHu/I7eODsAKGAYBgOMPio2RwIqMfrI4FGvN7
VP/FklO6YkZ54SJ/2trog2AL348X48zaMBxx0/xfys928KisH/bKIUKyFc0POLUxKnqFQwTik0EB
JHgMuvwwF8eN3V+gK/BOgCuGQCSHSInuauYSPWTc3R6TP4rqMXN7VH4pQFiiou86Eyhg+POvk/YU
s4etxgDDo7Cdv585e6WwPKWqMr3N4OzZY+jNxlfNlGzx7S1YChC8yX5AAWkIdHFgNAc27Jv0wja2
tf9nDxA+4q9zHkkS9PWYxLXTNc4QZPU5IhdTYo5XZgAKDYSRgFjnpGHCEjUN6OLMpu2DQqn2dpEc
Ffywqdhv3glQGaKCCl4xroRY7OdObVIasdoF3cVi7l5Ttj97wNBzJUBYpi7VlNLIdQgAC+3ohF6s
S/b69q7BTUVhPgIlKFnF23CpjozQaePQTZ1LYVGvKnQ/VySBmDUJQNfhrILADWlbQYKeuKNCwMfN
kRM8VzhIEguy8YXTapMqNN0hdS/G5Hf5rv26eY/hD/33+fpygRLFHsapw/Aj9VlRgnBr3qyxQd5u
A0nJ4QVokccneGUR6qgDwyqq5i8N6PrR9srrZb2oV5foSoKgkJpmqsZag4S4fJ2/2DKqjZXbhnY4
PJ8Ny8nf58sJdJnWTK6ZuZc5P0Qpuss9JNutGng3ebqcF9aCC0M4RCxOs7ZFSPECkL1nKpXnftm+
zRzYA6imyntRCx6qq1ewFX1oX0a/Yp+6SPKqurWaWJ+r4YWLTM1xNrUBw5dTgs40p9g80Pohc7Yf
JdRjAdcDek+skwibTSJdz0ejCC9K5WvJ2Sx/bl6lxfjCZUCrdEXtgfK4zLrv1gd9u/sIh4fXvL4B
Zm+gNkY5k3qcm/Bisw+pV6Sv9z9/5aAuhhdURRrhkVMOGB5Qt773nHknoxVauWkLCcIC5WhPYsw9
JNS+0+9z9XB/AqvD20gwoPkMj8MI78ABD+m0tLvwUpiK92Bk2yt9UOMFhg10V0GW7UYVMaMgid6P
4WVnFb3vgKtl+/dfjy9oionGphI7Q3hJwcMYPenzOzSdgZJyeEfgBgEgUwhUISdDsgEMMZeS/HTi
nzIw9NoBuhr+hoexNdpwzKCGVPaUm78i85dGJAZ5RVNwqgWwFr2BfMUZaBapJkPFEund3toPp3x+
muzf27cB5hhxTnB4oYpTCCHVYdQDHgt7gDpjeNgenWUE/SsH1USSHPzvb0w5Yp6w6jMnasrBuvQv
jvbR7L/fn8DKIoHOAZhCsEchHSZm2aISzR+SLrYvAysfY+MUn93qEBUbib25l4pSQbw2uTq9fQ4i
E2k0fQUxvXqM9n1/vD+LldO0GF4wCnNrVWnYYHhysdwvjueMX+4L4AMsY3l4aALexK8yeC9E2F/t
6ugk0jjkoiW5FwZOd4H3NXYeks/bDQ9yeQjM40ECN0Cs7CLWmOWtAZqFyai9qPMzV7LjK2vF6WD4
tYajBIzE0sfo3dxOKqNwL1G+M12vnPbqJNmOlTO7EMEP3ZUfZpe1Zia0hCP5GlvHMT3c34yV4RG4
wJMfYG7kI0U3L6lmBuUL3d19a8HqjdMq2YOVJXKRkudZZxRG3cSPIrgYVOnKOACjkEFO6F1LdIkb
szYHRC9Q8IMAAAjhBPU6jOlYjroOjNDjbB/68rR9id769SD5DxSS+GyrVday0S3iYHSemJ9qD+8Y
HsgmnvznUG7BiUT0KGFG38SBbf9hXeq5n+6Pv7YBGPff8QXjX5XAaNUFxqcGXiJ+kfvtRh5jrpGQ
bcTCw0dFlFZkB7OnWYnGdg4vban5Zn6qStkpWtviawnCLSAhM0OK6Mtl6INh2qeORCfJxheUXtdk
aZxbGF/5U6Q7c3jHEbr+fMFDmhQLOOQGw5chvHjfoNvNM/YAnhfC/IhfiKwEownwrj4rIepWHhOt
9PLuoTI7n9mSVzNfZkF1I2EBmirOmgdfXlimulfKNAXTz2UYPGN+PfiD9uP+ab3ZCGSceS8GKAwg
bW5SqsTBs61VZ3LJc7+aPZpt3QlhfEFjGxNcyMTE+OQje6qC+x9/c9U45Bg5eeDlEc3Ge2epq/Up
cQonM8jFUckxYg9mdkShkcQgyITwFbwyCCQZZqrUJrlQ5/OUofr9XNCtKonPA50TYTx5OF7Muxg6
niS20cABODLzS6lK9nh1BihQQlUg8pE3aakYviRK05soMLJjiHYS2j6i+/s7cXNQ0XUBpfsgI4NF
gFMm6Iuo05W4NTrzkqr6rlUPceVbReqrsn50K1PBo4eDhtBqkgMxlpuR94ZbsQYVoaZzqtSnqjw4
snaAK1NZiBB0BwXqrcgriCCqpwMkzB5jNMn6vXm9kEcCbcMbPRX2ZDmPdKZZNiaoOHUytB06pbVf
ZZ5LNxeV8MIxTg8G/nAe1xMuSIHCriYbG+diV5+G5pjGvhtLAm9ry3UtQrgefdFWthpRBxUfX6v8
VPeupyjHUZccsBU9ZQD+hBgrcA0gPRNnYvZpOvWRc4n9BrU3LhgW7u/I2skC1zCYpFDKgKc1//3V
NS/CvjPAP+Jc6twzsl2anRQZ49naUl2LEC6J7oLQ0OAiWvU1izxb8cP0Ofp2fx6rC4WMD5g0wF90
o0vMPJ2MOVXsS2N+IGGQvmMfXAsoMaQdcNtFHFQ16U6FmFN4idH7RvEp3YoiAmEeQqAoE+M1djfV
JHaZOY3bJhZqlI4KEqDpnsiIRlZ2eiFC2Iah7kFLP0FEXx2cUvO0iHjlZg8Elxs9LIBm4KzPgHMt
j1Nuh5Wqx0kauMiMPTapxDFY2WXOsKriYqM2Howdy+EHjU7AyZhpUDi+tbM2u3889QN6eDTvQ4nS
zSulUElsxZOaBG3kNzGCWIfNh3QxvnDZmEq7Fr3YksD+mhoHRrbbU7x1TTy0AJjkPvJydbQCzBzu
3CYBO0zGR0X5sP3rAXLTUfGLQwohy+FDW5+UgblpYLhnE204ZF7fygEFvAAsL6gjgW/mCJ9PHAD1
MlVLg54GengcaJCM250aqAgQxOMeg51KZN024rgzNIopZMm3ztin6GOufN28Skhs462O5y5K9cTw
kj3bYaPNbRo0xn72RkOiiPgJX7jGSFZdDy8YhDAe2m6MujRoZ88Jf9DkENNDGEq0qUyKYKeTCRT6
blinwUweTYpemZ+qFkvlv2ep0IoLC7VS1uM2FYmqWE0DO9zp055sZpF8W6v/xhfWqotjPCJsJQ00
7PNuanbv+HzADAyk67nrJNxmxOvVdq4H3AfyZxq8eXO+gX8+rgMyAXiv404s7xvVYjNyiyIDRbyn
m6+lIXlGrChT7k6iqxdCSnhtCd9fVHNczpmbBcYRFddzJqlYWTtDPMjKe3tge8VST9rGtcsiLQ8a
86dR+ePB1Q6WrC26ysMW4n2A482bVyEaiqzAcpHybAy1eoIUHntrPrJ0Z6VPebRT2h2BJzt2szcR
v9Nl5TKriwc4N2S6PDsnhFMAcUFHq3GG3PY5/DQ221U56OiBaUXIgxMdC3uDvjoWGouPeZBGQNUd
kuTX5rMLJmhAHLHx+FbxbE2R2c2OniRB2H8wvtf11koToN2vhxdWJ8umckxdDB9TLzWSXcz67ZeP
cwwDCQVbhNsn3G3aWMmoqmkS1DW0LPmkbGZLwRRQEABrCuAbqKKEg1W2edHNnRHzEorW72SA3JXz
sxie//7K77atiUVoEITiUmenwtWQ7C8/H8K1gJVGfQnPBqFoTBi+iqfCbEeUfKI56tQdh17z3NT2
th8iYD6xOMib4cElCLETMEt3dcYLrP+Ox12kSDTI2iTQiIbHW2FOb2obRvC2tnnqYI3KfZXv3GqP
QpZ3TOFKhLDLcVnMeZdDhFvvI3S82b1neM4CBhXB/bLlLpcVAzdyk6ZBbj1k9pFIhl9RsS4yG/8O
L2gJO9LUplFj+BrRPklONX1xazAIHt4xCSR2UXwLqMZNJU4aJYllsyoNCHBEYZbuOllAix8U8bQC
evCvBD7Pq8ugEr0saI8eMXZFvfF7U2wuTMNlvhYgxE+sqQGhNMnSAG0rytMgAzisfz/w25ylEJdO
GN5NO0uPWpIExD5ZANXJGNNWxwefGYqrAXmDUV2uT5LnTTtF+Px0PCiuN5XbrQ0u2X/jc/lX698k
s1FNIY5p9gXIWHsz6pOvPsAr1ltLqRtAWhvbXdK0RRpM2VejO07dey7x1fiCLWDwubOOUHz+7EfD
K+bxjgtwNb6w/BprqeXE8IadEY1v9+8xBag84+YML0+Ys+XqRxEdo9KBHzmNp+/dZvohLP716MLi
6GXdDEPIcPS/6dNOl/UFXtPR18MLa2NMhDZRNqUo0zuU7W4qkbr/fn/517QcnGw0HUbohbPCL9cH
3ODFONZAz7mZ4dFP9lNf+KyZJMaMxzdFHQRYOC4vZ5u6yTlklcK6DjwJQRihtNc8d/Ypzk5j9YG6
LijJN5f68m25EieEWxurYROSQWmgJp+t1FO7D/cXbW1fEMrgaAow+yHouly0hDSj2Q1tHGTWbqiP
c3rsZdZHIkKsxVEoCNQ6m2f8yu9q9aWN/mLu7/uzWFN8nGEFlbKAvd10gCopSc1iwhMIYFw8eLNm
exQXhTH/jS8ovhwI8lA3MX7rfkxDEC//rSh/WZkkuCebBV/IK/WK0L0TdXGZgaX6Mj2b3f84CcH6
kIkOttZhEqz3x8yrwg/mdJR6AWu38Gqp3h5iV5NQ7WTu8jTPgpD6E9tF8SmaD2r0DkuE1CLC3QgC
8W7my6WKc1sjo1ZlgW4ejUthSIbnSyFe8uvhBVVbtG5TazaGL6qfqXnI/jTZPlSPSfx967kFvdEb
MytiochtCbcvnty8GGZENrIKgBPPVQaJtrrdDbCgAMQPzCaqEmG5l+uEU8vs2OnyINHgMSXf2m7f
KI8slxGy3d5xuBzgnLJ4DALOn3BBDJt2o8I5lMCP7FWozt1MywES3msBwt0YjanUqxIC0Gbcs3JU
q29GGOORaPLeaAjqovmauFSp6gzdHBdF8DTRz834afNOwytDpgl5atBNiRWDpLQas3HiPMhO5jmR
JbJuNQdSM6jLxTsUhYlgMVtuM9PcgtVRQgOCHh/sg9NtD2MsBQhmqBpGe7Q6CHDSXdvsWL+/vzwr
53QxAeEilITZykwxfkm/MfNxLHxUjqXmx+1SAIXj/SCR70Pse7lMSco6UKOldQAtTk+D/tBEp4ye
7gtZ2ws4Z0i580L4G9Jl2qih6qLQLjD/qt0vhvb5/vD8G5eqCXV1V8MLO9GPiVIx1aIBzQe/av2i
3zmhrPX02hw4QBq1IYCTA0W7XKiC1qaZJhkNquwp0IgkO7M2hevR+WG4MhGFNeeWmWH0znxsEooe
b9RrRgkGZWUKCDXg4/Ga5nXAgoUwyRTaNrKvgaG80jKQ8ezJhhcsBEElKrpWYfgQG00D2X1bWSJ4
y28E8BzDJOZz67YsuwiEX0HGCo/pYF27kGL7beCOpQoIPG9zKNbxOcQqsxzYx0Cjz/P8gZT9Memr
kzK2EiO0tlbXgoT9tovUIShEAsDCT7LOK5nMyq2sFhBlKOsH4AhRal3YjAGEv+hiNwHoon1X7AN4
/AxZoGxFQSHvijAoAtTQ42Jxf4Xsd1bSkFyy7Gtjvrjhvo2PpawZyspKwXxCg3MEB2pFBHOdpVHa
6ujOFPSWX3xnsv5GXDcIumMxvHCtW1PJXLcB0gVJGjAKV0eSfFVir6f70L+vpVYngrpB3D7+GBPD
rrpdEZY3HHrUHPTMz6lEhayOj81Grz10aEdiYqlCdOaovTki6N38pbBjQnfbP59DgdF/AUEzgHaW
w4e22TZ92YFUsXqampOsMdDa1yMrDfQ6ikPRpVMYHuBEtcptsFsO3eOfVJE4r+ujA/4DxmiEmsR8
jRNRvVUZItKTtWuHFyILqa/dNl6N+P/jC2tfovtqDdqlGG2NPh1I/NXaHi/mCRqw36GmDBFRVzim
Y+lS3Q6x+lBf3rmPZen7W++ej49iLJwcXvooOBtKoeRGUvP8d/doDS+OutMNL3R3ye/tpwiCUEKL
aA20LN+oKztH9FhvWI150OdscLyk31wDjB0GBx5+eNAMVF1LARW6vE9UZagXbOK9g0KI1JDc4zW1
xxuAwpPhqlVMX0Wt6rRON0WBq/q6XXiDlwE4LSWO5isuKibQNiIIASccZX7CRCgowjU2dxCDdif6
yRwPhvqcp4HVAx7ih807tMe1OPEAWHWcxnYbBXru03xHNne6wb7A/0McHEB2JM+E8dGxgY2ZDYNX
Wd+74cNknLYfLIQc4FyCbQahXmG5LC0x08qs4wB8547yNA3b4+B4SKDqBW3f33qfCAa1Z9SmaPML
9dqd5uzBftj8/bgN4DIByBzc8CJFZKEaALgA/hMQ5xTFR9lbccXMweTAOADSiViySOE4ZTodYZai
QC0veQ3G+X2k7tzsUz0eR1lTrhVdAlnQ4ki+AhYnluEzjcRZ7JpRMKPHaHrIsxeFnoyL/Q7PYCFH
8AxIr0ZGyH0o3X2dqU+LX/e3RDYPQVfliV5xyhbseLK3tVNj+W3pD3/c7dgjnCmcWs6cwyHVwjzM
EuxCaDoAqt8U7S5N6smq89YmAveMQ0VQHIGue0udiOZJLRnaPA4qz2ZPiftk1Lu0+ip5XawdMZA9
AReONzcntV1KoaNrjLOCIozB+p3Y+6jw9Wznlp6W+0xWp79iz6ER8QxA5QsCLCJcq0fRkNt3ETLM
5JHsHUdyGVfMOVrNc7pT0LbgQgo7Umtd3UyWEQU22iTHnRdpvr4dQsIdHU5HgsYiaFAiWPTItYYo
L1xEb1TNj7zMViV2amWNFgKEJ4aLoKM5KE4SjKbiR2xXDe/YBUgAAQCYBm0FaPTljs80CkkVGUnQ
pKVHlNL7ff8Crs0AxxbuGjLAt8jOHArTjfISQIUk8qrpyJTN9EUu4vwcRg+HBFghcROA7bUqwlGF
un1qwTwj45BamwFcZVg+nuRHaHa5QlZZRwMlZoH8VHccY3KKt6NrOejyPwnaUoLNaD/3NiTkldcq
T71x3L4HwOziuQ1IDYiYhWNKwdZa6E5YgH9B82qyy2Ue4cpdg61A0BrUam/8p8sJ9PlQmmZoIxxL
n8PG3Rd6dHDa7d4NigDxpucVB+ADEC70nDGzCEMnC9TiYLielHFzZZ8xNCcAAFoLAV9hn/VenweE
lPOADYf5VR2266PF8Fz8lddcqyhZrZQkD0j7sacemqLNm3kMeKcNzn2CVBFcNTGTmjHUuHWOmweo
7KWetDX4itO8GF44prHRdY2GftFBnZ6SfKc4Ly1q3WSPyJWzBN4T3qAORSuwQdwQXq0Tr1Hv9E7L
AhrvlPxhbFBc8I6TxGsj8IhE12Uw6S5FKODZNkbVzoDSTuznKJckpNYOEvw0lGNyumqYhuXwxEl7
BBlRNFTT3mPnDGDh+/d5bSM45o7X6gMaJBYtDIZbGg3NiyAZno1pX5rHIf4G1+YdUmA+ofVAeob+
lstpqEo4azQNcZomVC18mUG8MZPWa43P75EDW41WbAA5iazGeTwhJxWZeeCyjzr7EOme0vhaJpnN
ClISpgFlq0jm8BoG0Uy0uUqqEUCboG8OSe0BKzGjZsk5JhnK37xBe82tU/eOECEy6ki+8D5qoMET
jgJ6OfajPleAiBE/O1ba/v7SrZ00BFOB58ZzHA2DBJXl5kbUahYeyiDn8Ar6UrfbX2S8wTOwmDy3
g4T28gx0VcdSRwfETSufiuGrvZmoGRoLKwPnALb7lnnFGaY5Yi4PiQwPPdiaqmOxHdwDEbB50BvY
dgQsllMYSJ6aTkIR8+p3MBtkc/sHPoX/xhdh0BULB8WeiyRQ29GbwtPcfdA3k4pBBkCAvMSeBytc
YRssLc7BCoFtMN3kRL14jt+xz7h8QGSA7gDN6AUvUNeGtDc0wElJh+KekzFIPJCVdwWvunbghbyV
PAq6BHEvjYRdnQTD/Fx8QSfeofUUfd84z5Z92H4n8AoD4TQ6R1pw/Jf7HSH6P4wtEDlmk/kMKcmw
lkxm7daBRR5HCW4tAKCCIzLSPlUHg5exlA/dmab/4/DCWrkNSZOED0+KH1PyM5T5y2sGFpaVZ4NR
HQrVtFygUSlzvVcb3Dlnl5h+MfixbAq3IrD2nDEYpA1ozyWmYCItNMeph9qbw8eaPJSWx0aJPudu
wDK0BhFIawNuCHgPeLiXsyijlA4D7fEysp6o5ncVmiEeY2tnbkfvLQSJL/tJj5UYKDLcb3M/Ol9q
9vv+eV1dq/8mItqlaHKdErQ+uNvWKQa+EdwB+u6+CL6jN2uFujSUBoJy74YZiqWdMThlnsAvpP7o
/qSy0qVVAbgS4FUEf+lNtCgOB+TQGVAMae+TygsdyZVYXaOr8QWHjShdOgFEkgS940fjB2Qmt0cG
UTQGbxBHFk9hPAOWx6mNC6zdZGMGibWvwh1FAcX2TeAxc1B183JTMXVEk7wranBQBZ/c+XNqf7k/
OrcA4hZDdwMNAx0LInbhOoT2QOOom1G651XkNI2+bfpM9oRZ22aU4uIdD+odE10El4tUwZcxWcni
oFa/dU/99Pv+HNaGR5IQKU+45HDThDn0kzPUdYhQQVXu0ORFVm61dogApENhJgCO8DYEI1qxnNTg
PEItPznVWeo5aNk5buYAQ73EtRCutq5eL5PdJFlYQAiKS50Dkz2O1pYIAE0gxYFs5O3dlsPTHLwH
XWehE9T0FR5l+Pn+DtyaaQ31q/8OL7oBuRob5hxj+Cl5rNljaB5s8zDQvZ78VSaSUOPadiDPCTAG
B15j25dTiTUFdFohSnwa+y/D+OH2f8zN/XCw09zvxpXAGwaWeilCzYkWp2YM6gb9kA47GRvu7WZg
eKCTwK8EG3TjB9B80qfJzOdzA16iSv1bDz/e345VASjY5P2geNdOwSujgKWbNEvnc8V8y/0Qk+34
KtSmIdGCMCkvUxO13lS71KqcPrmAVtYjoJWLZe0tbs00hkXvO8SekBEBJ8FyC7Qwolk1zfFFG3dg
3c3M/QziF/RHlmVvV9aKEyDxJmkAfaDT1VKQ6kz6GPWTfqY5yFmK6rHf7CKDkwV+KnCNiEzgxC4F
aHWZZdEU2efyWTUvZS4p9ln7/uvhhetQjIQlrU6sczc85vmpZBJ/6fa6LT9f1H5oYKLaMz5fo4dy
+E3cv9vNLXEggTOAIqQLAwee6+UKhdYAfOycWWfb/pA9NI1khYQZgMgEASGEqRHZwhsIpTjL4evK
7mbN6sYzGm17YNnasTnaG+bvTXfuTQpajcIF4Czp4JlZSjHQVlFvLTqejcT25i9hq0mCN2vTuBYg
3Ahrqntj0CBA+RIDCWMgJSxraCJcups5CEcVgdgpz2eIiE4KmDTJb38OEXz/dX+lBJfjHylI3Lh4
kOJ5KmY7S6VzwqqHlHnwiHtkXmcdLNlqvem4K8fmTQoyLAg+gMEGEQhh163OaepMLYZz2Z5a55Cg
knU4jXHs2flTZh6Z+2XayF94I5JbySsbnhBaUD2qhvP0olf7cSPR2c3wgg0fjT6tNScbzm302s2X
bKNSfxsfEVQedkKyHqVHy8+nYOpQ477oz9TpvJjuen1jVOsfCdyuck8Huy8c4TmzJ6AEsv7cerlj
g2eLbFNW/wjgeU6YVpg/EerTjWFbaLYynAvtMRweMvfQlcf7p1fQtzciBGXVN4AYpb06nLv2cZhO
G8lOMTzQdIj4wVLAobpBy7KSJGrZMXam3WOaHJz5sPXzgRuHEgT4Hclm3RQ3GVAGFzd8Okc/qX5y
NtY88s9H2zHg9UAcvVIf3WvIyedT354b7TlMnhPJ198qKEQfAFXiBXGIyVqCgqonc+hoPrbnOd4l
to/z05p+1L6k3bZCbD4PRF057hBV0lDpwi4PbpMA7tHU5/C1M18cWaSf//lSOaEl5Vt4FHNAfYBw
EaayH7U5retzQvZj/TQMP1vbM8f91r2G04GLhlpsuB03TJ45m8ealLlypurO+Dyom28Cz8ECEQiV
gfsmOoHE6NFGPS+sl8n51jjfZC3nby8a72kPthFkWxAGF0FDRVmpI5rjmC8GcX+oVfU1HiTrc7sL
qPPCHUAJIehZbqJNidY6g9NP00sxg6f1MhQPqf5kdBL343YekILkIIwQRCjie6W2h5pGTjm9pPUr
yvxkhm5tEgDbwLdEIhuoBeFtradaYbNIZy8q++hoh7LxQCs4bleseLpfSREOLKnjbKoUjb0o1d8p
eJaqJ0VGAHPr3yxFCHebaQ4zMw0iMheIBZ4iJKMkwXarPrgI1LIgMvfmFywtXJcZodoVEGG31LOy
XR//rDu/bTwUaN+/eiu7gqcdxywjIQkMA/+SK1cgr6rG6CnAlBE4NVp0VzMgpYwbP2QyjruVSeGK
w+PECdBQMiWI6tU81k2woL7EoRciOhHtnOF1Si9Debg/p5UNWggS/A/weJl2p88M1+VUkT+ozYo3
NgWA2uXMKv8/F7jry2UDhHkAlzjmkkz+nH6i9aGWXcf7s0AwaimCggWaUeCBX7JiPw/HivxQZNr9
5sarBjK4IDFCPAovWHHz+8GcR6u20stUPNkHOktO8crwGBl9dFCIgtyLiPUmmR33OnHw+M6/h9YX
GRv6zQJxJAMCgSgIAnkOrOxygZRJz51eSaqL8toyH5VxkYzUeFUCrgVidniVISy4lNCkUajHalRd
GDuUv1n/x3JeNx5V+P2AY4BMBjix2/RpZloEL7SOXJL8MXUetfBzL6vwu9mFpQixxiKHo2wazciZ
UA9jechkeecbDYLxAceGnkIACqpEWKSsyY2pnRQ0r4gu88On8EmXvYvXZsDBQzipvKRaRH3QPOmz
IQe3tPbDoV65v78FstEFR7PR3bkiFUa3qtzXUgRvesk9uFF8WCGOMOUeFMJRIq90V+gjrDcI6dXi
Uo0PBQqn2DMdd5oMQHRzXrkgRJc5Fwn8BTEWBeLtTrNz5l6m2QedB9IsZCMMFC4z2ksCMYvsGuKz
ME/LK4FWrhnRldC90EbxNGef9PXWpxEQbgYyXiiiwRzQzWopgfQ5SaN2MC9R/fcQ7aJu59Z/Nm/5
QoSoWmne6cyFCPO5dXIvYRtJN/kqAUoAs4DSI0SbxbLOsJgjpyemeYEFioZdY3qmtdXIcSCghd7J
aHUAf030zM0x03IWoueK6fwfaV/WZCeudPuLiAAxv8KeagaX7Xb3C2G7uwGBmOdf/y3VjXPPRpvY
CupE2+WHilaiIVOpzJUrvVId/NpGJ2hZb+ONA8XJyuGYg2IAEWZBtzu10AeEGx3sha+ovpF6xpf9
WwEDDt8cEU1O87XebTXq1MGOFtB6ov3TcOpk9eYb1gmAZc7oCWgj1E84r0s9R7OWm/Zb7fgDYird
a1kfiOw1uaHhvKEoejHzoMENOandJgpyL4Xz1n8vl+pgWb5dg9KtONDPLNeVID7dK3eNVqY19CNz
3hbDR9RjcvYbw9VEhO1IGqsd0g7j/+jn0pvj0ru/3VsHCiBcMDSCNw7GUNA8zUBrujjjnYLag8q+
xD+64hMrxN9iSLnwrt+i29TWfYtbRLPf2qG4LHp3cq3D/TlsXBicthwUk9xrglFf7wHJkpSwzHXe
qrg86e3PKHYkq7Qp4aN6FO9V9OcQJLitNceaCRZlZOY9pfEWIIs/MYcrCWQ9B6Rc7LyJR8yB+W3q
1Z8wTtBnfkXAubzpZJkAFJaxaHHeMvVhGv5p0gvZiVH5MLG8TBF2FnFzNM5ez8Cyup6aJu46ZT6p
RjDLPLOPdMcq9AEDy+mGgcAAFOaGk0mtQOZKktZ9K5jfaP4I+mTjoZ79zHhHaL7+Uy1Ple51qa+S
47I7rAPhkI4CSYIYGP5Zzy5JoqgjVLHekump/aZ3+whLPhbvenhh+9UobxaaYHijzryTiR97j9dH
FolTWqvQRNGqN7PZzbaNBjmZR80HsrOMCp+P4dG/CQuEtuk3aAyqL4TU8Wy9LW7n0Tzxsr/3fz9i
IUBJoH0z59dZLz+N4IHMJqrnbA8dTT0Ayj6xQB/t8D5aFCB1uxZQzXnVoqNy9BblRz17yXbWwfIV
4iCDj6AgjKDIAwAESzqg/iV669kXxyvYl93rA2AY73kIQw7wp3A8x2Vp+4JkytvQHuwXU5bKu7V/
+Hq8JHgrUwTJRXwxiiDIAsCQ8gZMv8fbQdeSVOftNQQBeNjBMn2gmAW/Bq2PahpraB00VC+Wg9R2
7NXzbh0Dwh6BQawPwio3oVPaF3WLUgLlbZpfKb3UkiN669hgeNw+iKQhDAEruz5B5qyAiCFF+wZV
e5t7n/7Vj09SYjQBLvFxjEBZAcwQ/CeOKl4L0UfNpW3VosVSca6TF83xMtc7G2biqTubH3NROLO4
uRHQBnpFnE8zIqWdOFOEt4u3dK89+7H7yK7GF6aS2y2zZwvjL6WH5BqTlehvnFmUtAPUw5FDt5j4
tpnHZogd482KwG/9UoW7Px8RFMRoUN2OwmEREd8aVjFNHV4UZGCeZ7eyjOrW53Pue1A141TZYjGZ
XqBXSwuT+MZar7uw35/4+qvRufQrt7VpWlfvO4xe1V8L8uqAfv2+gBuFBm4Bzj2S8zAZt6GmQcni
rM+bPMyBqy8mOzRnlFuOO3kaEeZALScywmD/RlIHVCHreSQKbVWbKmXYkWdNeXaD+7O42QRheMG7
r7K0L9I6rsLaG+nB7g73h99apOuvF10mWrYKQawjdP4qa+LTAaCbvekoYQZCZpmaTd5bfAZLelTa
k/4/LpBgt0dqNAzkoVXYqxflVZP1beb/+8rlw9cDhg7fAvE+eHzCAqmjlgyonarCTlnOJXucxlPF
ftDySzFdTHIGDfX5/o7cGHHcoMiI4CQhvoVmOcJ8pmYpo7qfirBwT/QdF/U/hexFt7HpaCUIqjUY
DRhZEcTQsqyg4JgqwtlgCJJemhyV20yifhsHV+fxJuRqgYq+SYHNoHDRrSGpwtn04Nkc7Lk83l+p
TQkoQ8C7kYBtXHSIlcgZLT2py9CMTrHyz2hLwHqy8QWHjFZG1hVTWYZGpntk+idbJMq3JQDdAwGo
Q5EMnErBdPTodl32qkJDW/cRD8plLvfWPvNDxFssA6Us3p9ppmpK0S40RFYKiAJFOdb6Xq8JpxU9
WMFUBrAKtENQj7SyUtVG88uwi48ugskoO95JW8ENLJwN5Ic4UhlUXIIFrAfHXZpBzcK2OFL9slge
SqWiX/vPEnJraGuOMjxuy9dWHIQVWmFqNA+JiSwU6gMkWr211TATuCl4HALtKdfjU3uYch1XNC6h
/vkf1mp7PUudI9B5IpuLwBTW4yeaHo1q1bCQJQ/Ruz3vVwVQoPFnO/aZAw7Xw5ezubRareShHX8b
s8jTq51Nj/guAz4DElYAMDZ8Jbeq1FRJiiJMa9/sv1vz3ufJenyRZLJi6cyiAeMb7tEFv8r+/b3+
fLFdd+xmkanOGN5+QgyuoxJLwdVIuIV4QhaVRBw9fMOp0s553CRZlYeLBWb6qn/Q9TdoRGOmD6qy
+6mFpboWJpxVZ8zBjuqWeThrT07h6eT9vq5t3HCALPCpgH8aL0ZhfCNjkwVio5zbjDJrvZ6WHtMO
5em+mA2V4wI4DSTQCzfIemoUWDGtbEJQq7Di2JSfuH+QJ0ewHWgwHFuxsQyzaePYZVmHevWmGp5Z
SNZpY9MBF+IV8oCSwAgKz5O0dPUs60gVmuTAvnyZvjfTQVYXtbVIsBoIUMPDQfhSUGy70IyaTpAx
scrv8XfvGwVPE9Q5gjEJtYi3RTJzi4UrVNqEc5L782GaPzMB3v2IV7I44KARDpOqwGqYU9KEL5ld
H3L83X+KkLXBzQOVuC3/yLXStUfWYIHApNJ3yUnXHu5L2FAHvN7+K0Ew3Z1da40DtoVwiXMvtskB
6eWjMvwqd4eQsRe8zTZgqxZA6WIEK0mXuZknow7jn3VycatP6BucStydIAwDVwE/zlcPOlsZYnW2
rDpsy+9z7RNb5s5sndVrAcJW0zGr+kSHAIOdNfUc7cU6wXtBCMhEjTyMLHKN6+938mohozJWod77
le1NsqqAjc9fjS+omj61c6QlGH9uPHX0tG/3j9GGs7canou/Wv6yX0jZKDhGdnNRHC9CvGE3Jo+v
EPotA5COcigk0NYiNNAPWylxqpBmz8ull1Fmb87ganhhfy21TkhvWRi+BU2Vemy149hkEm3b3IUr
IcLzSrPYMKHMqAoLdnLgsF7u74JkeJGpFD7MWOfUrkKr8LNSXni9NT4eVUiPwmCbN0HiqUkcRClp
FbrdsS49shsrhy3G0Ahj4PkJ5ICwxSljA2OxU4YMPZT+rFovkzjaW5uMd4KF3lMIIoKaYH2GzCGr
h9iaynAcmVef++gx7iXOqkyEcI7SutQqpYMIN1U86zH+SqudZH3cW0UqgBO/4D9cm4KyNdqoRPpg
FiGbDlXjxZq3/xhBy3j7d1SKgelgvUptlKbgp8hYGClfUvMhkvFjb9w5uAQQ0EB8DJl8R9gFnY2t
m7YWC9Xl3OWV1yel1+Tnv+/PYmsjgG0h6OOAdwMu6fUsrL5SFU1VilAloVKjSycUQnbryGQIO8E0
MuQjehKFzQ9mvzbsMNT7n1bolcU9Pc4BjezDehYUFECa1SNENk3fx+FV379IeKBjYLx98LoV60ub
Mi4iRbezMOt+5/RYa6fM/oQI9LwD7o4/1m/aWsXEquIlifMQHUAX5aAnb+r4z/2t5gdGeKAATY1y
N94C7DY9kxNWtG5GsnCev9IBqBOvQLXpfRkbhxa+C2c3RmrXAWHDeiNaamR5mnSINdRnVfFeJ8Xb
y0PAFRtJVgRMeINqENIKilEuua3XOWSwqj2+qkVzvD8HfhzX64TczEdjKwCyOIfJeg5miYLxAQ2R
w+gc9YjI7L7dOJUkKDNgW3m7TsGHGRKlSLtRp+ECjMNjIwsD3Cob0quwSMBiISNzk//Ohjly3ZFm
oUHOmQMn9WjJajw2RGBgzm+AKAyECZs8To4+N4mbhik5acsAHj5yMGQtvDd2YSWE//7KV4p54JCi
V13IfhoOKAXp7lwr+J5RFAgeCIBpETkRvAzEOfo2zQkEfCftNyV9332KkBYDHIBjEPC0FU6RQ4bO
Qrg+xfWQ+daFIAN3X8DWLnB4FGeYw36Lqua0aWGWqZOGeE/Z6sEuX8fWvy9iaw+uRfBPuNqDZmpi
Na5tbHR2Ifqrud8Tg//Ciy8QOjRB2ypsQWvqQ1SzCFtQHFlzoJKH7a3BcwC2wx3KIzK3VByx3hIw
jTgKyGMuxHoizrsL/u3pydZ3P6sgiN8Q3OsGckJYJwAxOpfbvTD5WoK669f+XbgeXbjcchfNodHr
LYE/6ZfFM1zu++NvHCTEbeEA8CcDb8mx3uXYMupxbEgcqu7zpLwwBAJcyU5si+AdCVGwgNtNUObE
sWo71604TM1Tyx4X/VGJJLPYOKsAbCK+zQNJUArhVuichGZ65iShM6T+9MeSJhJl2JzDlQBBoZVm
Xgz0OEjCannWsue0grO0+3mLGA8iJIjtISUAr2+9E706RpraVrAZS30cO81j9df7e725SqiGBjYK
kdybQP1ilrpCCwNGoz8X71l32T88wBM81coRIGIEF+3MOlqUShJG+bkhl3kfPx5ufqS58fKBhuFt
iwtovT5znGdsqTB8676O36L6E6cUbNg2T2IAmyFWJtCkdKoF9HWwqJWX6YkX/1l/wqTyBtQqfzUg
uCpiZIjTj1pWkDxUs4tt+PbOJhMfS8QJCnk1OkgRxVsBjMIFAt0DC5v5tBA/dR7AHWfsJPr7f1J4
+RwI2ECsI+rzoBpFwWI1D6l+sBu/c72o/Dl3k+SK2zqtKFHlXO7wNW66DmRLE3dWV7BQa8/ua5d/
4jhdDy9oNIvsyOwn7PegWd4IOGj/x311uPWGgfxA7hCtb8BTd4O3qqwl7oaJFaHunEl21JITcc/6
Tvabj83gHXdhMLh5FRM/hj7QBEy6WKXcz81/UeL2iW3glxsYWpG7us0sDQjG1GaWh732kMZP5m50
AA8KW0iJITQMh1vQantJUm1hZh6mUeTPVeyPsvTk1jm6lsB/f+XHzHFbJGDbQzbD9VA40Jn773/M
AGluuPS8qkYY34xaBxyqSL0tzkt+6KdPXAuANiD9jEIdQJiFa4GweVnShSG7iuJL/ZCw3cEY8HWi
VNvUYfQA/RReJGDmilleYnyEJcl4bv8mn7EXvMUK7mZeRyriGq0krxzqTsiGuV6VnLPylFheuz/B
h3kgAsCZmsD5Lx4kQB5HxamRc3OVH1nglJ/QZv7ihN3jIGmxhmYqOodZc4tl0n0yXYzRG81jvewO
ZWASoMvCWvHWZaIPEOtlZ5Ga5aEzPWjpJZd4MVsmCUYb9flYKXQUEZQtqqq2z1MM3zF/MR9o7g3s
shSfkcJpbJGNxqkSo0pKlLppZiNVn81+iQr6xUP73URmlzY8MvAEousDKt0BKbfIWq3jyUhN5iCg
UevnZXlV3NdUVme7YTkMFaaDc/JqKOUWlqvq+rxAT/MszHN0Gx9myTrJhhcMBwj2qoxEGH5JUbXx
WO+HxyCoh9o7XA8OChbFfE83JHNeGIyGHdArs19IKuS2Pv96eOEC7QExbScLw8fsmNNvk72zsQe/
2oC5AQG8Bn1DPZCw/BopK8dIaRouyIgtr/r+5edUJDp/lgCiKaaThgVdGoueTCFpTs6f6c7+x/zr
oWZ4VyHQwEOHwte7bkfmeuiHsCm9vjwZMmzSxvlfjS+cnhZBMNPg4zvsV6wcJvVox3/f92A2dhhe
PEJVqGVATEwkXkvdfswRqkfz5ubdPGvD1/vD8wMihNpWwws3T9+rRsRsDD/nHsvOFEWDIG8xffT6
qncjibEbYHnlDUoQM7yhqFOcjBK1ivswSQovNX4v3+/PZWuprsYXl6oqlMGY4rwPu6DVDpkMaL21
2dfDC0s16hXL4g6fr5sPKX1apse2lvgBG3cDwIx4u6EjJ3x6MbDatpPa2ShGDVPtkaV+rl9KUNTt
fwGBegYofpQNwt+7eSO6Ogp2ldhtsee2V5e1l+4unUbe/FqCsFSASpRuzSUklUc7sGgf9u40J0Tj
QSUCHiNc1Ot7RynsulQpacP0O3gKpvLn/eFvdxrDcxwAylh4ll74fFLnzVCptAsJvRipj/Lm/VA3
hKlQhoAnFTj8cKsJwZKBdjOePrUSWGd3SD2GEsv7c7hRBi4A/ImcowDvUNHhq6JYRdOvLAry5zL2
yW4OAWF4fpKvHPq6Ltg8mBgeBIcI43pU+Ts298bpBRnCGrV9amZdRKMg6nUPnM3eSPZeP5CAQAwq
UOG2chqx9SxcvY0VPe7doJx/Rs6RJbLqgJuTBAE8FMND3DwZLZykQlcmUHqVbmBoL5pa+jVeiOPu
oAyEgCsdfcBR/4HAhqAN+qKhD/yQJOHBaH/r7e/7B+nGJuHiQeiWA6F5bZSY7B5TahFkNOJwJrGf
wl0Ft5o6v6S2rEZgY60wAdRcgaUWOCKRRgf9O0boBAQR82QOr03/qxsk0bEtETqWCi8hgmiAmJFe
DKXT5zqJwxxdQqxXdE3PhtP95doSAZApwAGcGATJyvWR0qcys2YtxSyio/Uzyk7mP58QgAosRAFA
5XbDjsrGwiRlrShBor1m+ROMYCtTPH5gVk4Bthwpgf8vQvAqF2f5qBOMQ+b6ZfZYDa9u/tjqnoGW
fqj6l72INkwVxPEnI29+CLbR9ZIVujMRTEgJmFfWKP2e8r3XBeaDCnOuGnCg8IpfCyCR0qCevYWA
8m+t+j3vN7UId/MjhUcpSKIFL9PM1LzTrFwJDN46Qis9k0rO7dYKwYeFGeeYItAKrCfQduXi1BQT
0JOjDbrana2ecMlhga7GF3agHZYE1SGdErjxs916dv3t/pmVfb+oFJWpdCXalAVsPLgDiCedP+8L
+OgmLh7Z6xkIR7aJWrdruYTU8TXmaalHvyu/9VD5rX38HZSDYnjNv3rlzakX6RcZIy/fgpsPAHoD
PdLgpt8gFJQUNLNpNCi4rI5AcYIESpPRM21YYuBnEYJC9AOhWPFKn5IxsvIpjQKWezY5Js6pHPzF
loQ/tqQgYarz6mmeyuF7eXWzW0urEjSUwJ24XCrnUlu/2G9dRp2/KQRIf2wZcBBQnLUQShtjcc0F
Qr4teu6Vxs9U9WTFqhunjtcVcrQi72grRvqVctAoGAeiAOVI2l9Vtjd4jYwmf8VA6XH1mqITaipV
XpQt3BMne7ICLdsblOXDo9MlUmnIDII5Zr1EXRwVS03HCDp/UE0/Uw73VWZzdT5aXiIHiyZjQuxG
LS0lbU0nCtQu88qEebuRqDzjqyJ26cLucv9nPYGCjp3epziu81HTH5xS8lba+v7r4QWbZbtZslQa
hm9f1eG9SSTLv6HPq68XDEoSFS3q2OMoSItzpB+i3pc2p94UwdvrgcAb+C/RVXDbQi/iwXbBwXBw
lMvgHFpjvwuNoMp/RQizKLqu6doWIpLkPOp+KoPgbekx3BxoFyoVwDMl+Lcss+g0DUMUjIAax/AR
Ts3yVy2jW9uUgvQNUrO8cFuEr+uUuYWt1lGg9H7yxgyvfWcyWtbNzeCcshZomiCK//7K7NGsnTJg
Ad2gS71+PiuLrysSP4EbNeGKQANs7ngClnjbSgc5O40qVHdwRfzKUSJEvCryK9RUj7XkOtzSjWtJ
wraQWB2tYYSkgRw0x2/2P5tWExFMRzY2ltIBBB1Q5+dY/9gdFIThcD8erlAMwIKEQ6tkOe7ZyHKC
MfNiNODajdAWxufu79VWD50CHgwF42vFj6hgXkpl/tTWYfrvDJBwWUsAQ0I8jpXjBFb5qltnMzqq
0Sc0+4PCxUEtGPw3fgSuJtG0JaJFC3UCs38cgU2NTvuvB9RB8J4hiNchPLseP40MeM1D5gQZe6TZ
QyYLIGweUeDwkLwGTyAAVOvxY0XR8wQIhmCyHxq6n2WZ7zFqOHjnGR7/EDRAsWPa0jZ3A9vpvdeu
2tn6k3vM2FbujFuAT900GWJGN9RqAw1T/0K5JZMFljcsHj4bhSicURbBa2H1mdMb1hwZduCMflOy
12OJH7asU9LGHiAcy+MTSKiBiFBYJHWmujYkmh2Mvhr/cPK/dh8h5DN5EzoeoAA9wnqL82owlBrb
FOjTiVhHdb//haZCWCFAEwDWEbsQJtM0uUWC2MrAQDM/996/9z//I7ch2GsktnhRFhpn8t7N6++f
FaUpR2dyg7E4W/Fj/69dPGnGMXW8Zj6Ov6L5WJV+bh8UifXesB7otYYEJB6toMETcZGjnQ52nZhO
4BRPRna2moc8P96f28ZVhFwaQlLAOSFwJEY4o7yOZjIZgAktDw3xp+TQmWeUkYA6/76grSMGAhTc
d2j9gISw4OgvQ6dGQ9UkIXH8EdzLpuS1sjk+qgwM2CkduHPBjBSO2Tb5DGieUT4p+cGV1TBsKCJ4
WAEFQ00VXlwicQXuikarh9EKIjSWKjX6oE7LQ28855+IUSCiDVcQawRkkjiR1KwNtVQ7M+ip5VWd
54LOZfdWIA6J0mfsOmyLGESYjKzvFlRsBHR8avQHspvLAHlaXq6K0B3C2vi5Vpe01gBvn1IzGPRD
Np/L7v3+93NzIajjanxhq2mcVcRcML46Hsu/WJsd24YeHQfkzm7v7W0qzC08kB54feGJCoZZEcfV
EStbAJkwAgOe7aXIzvdns6HkeDfypmuc6P4GJtYDBadPsW0EFTmAEa0mXupKrvANJQeTHAK36HuD
0kxR9wxz0Bt7HI3AmYBC9zr94tp+YnuDcbg/lw0l5FS8UA8QRgInI9wjJLd7Wx0XI1CXN8d+mGQw
g63xebtZABtBEIo2xsLJKgtdA+uXHVh1ECkvebj/8zlFEMgZQMIB/3w9/FTrdpKDmygw5nN9KGRM
mlvnliNKgEBHnOAm7UnilrhpUjtBOx5ZcVAf2A8FPDWtD7DVJybyX0kiv4FWkEkpaeMEs3lIK0+R
RW22zixgSij95CXpyLutF8pUIza7M3zCMrvM1omMf+Syxdrc6isRgm8e05k2aArgIFL4xe5+GbKG
55tT4DQoH213bzpzWYmW9VWaOkERvSzsITV8uruEFYaD91L8jwjhtJJMs9KygwiAxczhnNQSMNrW
lQQsCRw3wNFuIb4omHDgdlE76GuvNg/WjxxeSCk5Slu2AyxyqEbHHwB9hUkoM3hRJjWDA4qeWfoT
6j+yxDeMy5Jf9p9ZuHCATiJXgrS3cGvQJaqtelYsvDPOeoRw5uEz48NF/+gjDCjU+swmmZYpKNjF
Bc5wJR10WZRrS7t5iQM6ZCAqe5NbgAPZoXrQseCs+TQ6tPVptI4oaiXNkzRqurUpqGbBqQWBNBIN
/HBfvfnqrkBgAVQvgTZ4xPSd7Kgoz83kV0Ry1W4dMU6Wi6sP6e/bgAuhatPGsxNU5cVAH6WnFJwv
MlacDSGI3wGzyWOE8HIFa2KlZtwbDVQ9T76R4ntnv3fF991FQHhaotMO8qM8bQJK0vWSKVbTU+Sc
7GDCkgE1KNHFDXPlgFgOGg/cqY2yh/XwcVyrizM0VjBPXjEfSksS5NxaI3hrDrSQV4eInN5Aj01j
4/RWYFHg0xRPb08ayh9ljda5VRVcK6D3NM6uxPnixXhFVTvlQisc4jh7dNjBAZd+lfnU9meHeung
N8v+6AXeBCCL4IzCIM0T9p5h09LOnqD19gFUMLu5jLFk18MLt8jUZXahqhje7H9Mj6r9ZbdNwYXO
W47p8BDBJb7edacohwaMMlbA7Ce3fJWC+zdP1dX43A5c6fmYttXcRhg/fyDaqZb1WNoaHhhmzuLE
CyHEvEhWjIaV944Jk/WdqqF73r86V8OLJShjzYqR1BieqpnfpGCikrz5tpQCdYOAMaPMgudg1svT
JXGzxJWiB4Sd8+U01hfSXvZzpuAMcZwu+KqBcIVSrKWUczk1VdIY/OKowVMgQ1ZueCIcDsepnvEC
v0kYJpbaL0nh6EHV+QmIQVMr9WxLco1vCcEtDlvOud/gfa4nsbRRzt9M8MzZUTEuSfxCM4kJ3BQB
AjvUoeIlAzOyFpHEiVG7Y2IGsevn1ktTHhNy2n+i8ISBC+6C+hxB+LWIRYlJNqSTHljsC7K3Zr//
AYAGUaDE5o2uNPC4r8d3FfCCoJGhHtiDV9vKMTI1yQz4CIKBRTGZgy3g3XmBf1xLqPDyX8iMzVZ+
dPRofG8pBPk9PVTFcZEVIG/oN95hqIeESQfJmSZMJ4tLprnVRIKJ+IDveEZm7g8lXEsggm6wRrHR
VUslgTm8T903U1bEvjUD1EEC6o+nBl7iwgwURrIZbiFmYD7Wp25nw1b+tIdLAPQMivE/yNTWuzEz
u60sNcZ5Snzk+S45y/Z7tZCAsBFkAFgmGg+lKudhaKkezOSRNP/ERSVR7K0VuhYgOB75yPQuqyBA
HQ/RozVLzuuGUvPCZiQYoHTcPq1XSCmZqdXaTALmPJHlIe4e20Hi2mzN4FqEYDeqQasWc8QpVctv
3Qta0O+2GasZCHfo0hdVrbsjCZL+h27/2B/WXI0u+C9mXWkD4jckIN/NqTtYsX743z5f0ADd6PMZ
5XzYgOkCzh8PJvATJwgNEDm1JsjfkCkRtjgjcRbbCKdV2nE+xDL2AL59osVD7g44EvhJt92NmrHK
E1pMZlC3z2oSluVT21xS5nzCEsHGcQgnaB1vqHiyqs5tGutmkOu+NXmVKlHkLUUwERTi5CxgYRNv
t6FuaVaPrRmw6tXuvi0LGhfs95f4AxLxJ/6YR6nIeiPqrqJD2+YQYbyT54FKFGFzI3iLGKTnEbMx
hKNq1GhDacXYiDL3pi91fCjoUXJYN0UgOge4NA9ha4Iqt1GTGAA/mYEVHW0GPDkuaUZ/D9XP+0qx
uRlXcoSpoK5SL0sgCQN3PKWGB1qN+BPwTdS6IquHak5w/opoV6KlNSq0F4hYYs8ov/DABMBk9+ex
ZfrwauDk83A7blDBRJ07slSI/VrGqarfo0+8GuEm/Xd8sj5RdjlOmWFHRpDMz/ijIHxNTm4q2XXZ
LATfMjEWQ+/4LJjlF196W7JIW5sN7xu5W85jg4jHehIT3m+LamISS+dN1teu+JbUEhGbM3DwVkEH
UmyF+FIpW2vq2NyYgRl9NV/08c9PbPPV8MIdrZudOjgThtc0T3siMvqRza9HaAkmHJsNDNd6gYxl
dkvTKE1gbx6M5kJlka3t8RE4A+uig8yXsL/EKip4sjAc82OpxF4T//OJ5UFa9T/jc/lXr9yWzIUK
BjKsPjp2v7il5JW4eX6uhue/vxq+UzsyNgaGH/5wZs9Uz/kkMdxbEmw8QlUUsKG0VgQxpnPbRsuC
E1o5D5V21qvs3FeVRMjWLlwLEXaZRrMZmzqEWMVT7WeTxJHZnAOygg5HeyJFKwxfFXYEbpDKDHTn
jZTPLfFn47h/n/n9DH4ZtISHrPVGgE4DacHRMYPGebD8qvzMDJDnQpgMSE+0PlkPH2lLm81WZQVq
cZjTb2n5uuzm+uWoa8AkkL9GoPcmV6fnvd2VVWYFtHt03Mf9nSb5+EjLogwSLwbExNZTAH2q3qUm
Lh219nvjMOymfxPGF1RhIU0WFwTjm/AvhleThL2ss9DtOeK5Odz9wLYhzyXCeXJzcrSMwZtcVC8y
gVK36LHdXVaG9Pi1EGGdlpwBa5JDCG3OjPmxrBvdra6txxfWyUkrpkd8fPXfoXnP2ve9igA8G4jN
8OpBjT+ih+ttHtNMz+nS6UHXPqTOZf99jOERXgC7D7DON0zILVOShjKExSLnoBaTX7Tz4RMTuJIg
XMmDMiSDHtt6kHydURhPHv634YULJ+r+MwG6UG+q/LyQQSD4Cq8fJeslEg5QWWnUVhdLR2Qk8fP6
pLXHCRmOn/aw/3UFSTx4iLAP9lsMAFRzmSXFwIzAdH85D4m2G1qF4XlvSZ6JxWkSjhJDj626SQao
2+/CgGP0Zf9O4DnCsRxg1FDFtEPs1imL+sIMJjVQ6B+aLPa5pWg8Tw32VIDDkBVfa0I2tjZtYdGD
MX4ovLbcf5AwLOdmxYXA2QnWw6tzZSjOAgCV7g117VXjfvAikrt4D+I+43zXYjivRieBqi8VNBKo
v/+eZRRRG7aUh1N5XSsvKRLBf12K7slZMYO0JvLIcCj0v9zh6+4NXokQLs2SMRqbI0SYJ4UFeiPp
ZrOhZ4g381AtdhnutWAoeJFKit6qLFSSIygKFeYrP+3kpdP3W1QkXnEl86sZ6QxRDaZ5Vljcgi8K
HZI8u5dMY+OYAl8Iaj/UkODtLLLjwfVzJstkLEzGx+po7+ZMRW7VwrMDfebw7r+hlW9Kra7QPR6n
aPLVXvXMpPfvb/PGSeLV9njPwrfgKMa1IuRqM4xDqudhMvhU87P0sMhU+fbtD3jUlQjhzsxqtWA1
g4goP6CjLkLaJtoXyZCqm1JAl2YiYcxDt0KEQWduh1JgDeSsySG1fZqe0LpNk+23xuPWwv2Ayiqk
9rhyQJIwmQKvtcqokOyuurNlP6uuBxVstVOS+rb75Nh/tlRyxLii3UoENxWSTUgn3sAf0LPZjnib
h7bLvYV4LqqcJ5/M3tgfO3KKDFld+MZKorEkjAu/x3EwhCORmW6mAfmZhSQ/tKkfjWe6+NZuRkOk
dYFkRI4OyV3UJAsWGM2gmrqkSgYy3X819ZsGakxZ/c/G2V6JEGxMMZZoT1xCRNmc+vQ3ZUd1+r1b
fWzVwD0EY49kiphoVLQBXK7OhB4f5lMRnQdD9QpZud3mNK5kCC4Jy9s26/oFJzv3i8rrykOh7rcC
AHhzEm4ke3mzt7UVKLQsdRKAecIp+ZIXyOy/j7Kw2dapAoiHo7x5512RsLwbZwL4JzocuYrfpw+k
vpTDWzTt7r6LY4WEDfwSuNC8wex6JmhWNyB4N2Shib7dw4WpEr9nazOuxxfuExQLjuZI5yy07APt
X1l6kKJeNkQAiQLXhEPuEVkWNINZvRVHZluHWvdYaxejfpiT3ZEPjmTEi5jjrZE3Ffbb6Dpw9lhd
E5bfVRXXYhghJntfMzZuRpT0AR8EOjSOERIWijZpmZIhKsPmgcbP1JXMQDa8EJWY2ySuphRs4o35
89ktft3/+I3DikUBuQev24SDJViOqUqtKmNxGS7tkTEvyV6S2ae7O+sANsc5UPCwxysAF9f6rJoD
VC5hYL/vv5ugWckkSr21RDawD8i6c0FimW5DnbxLVa0IKfNny09kb72Nc+pejy+oWlpWZZsbGN9w
fLocZuYTWVearX24FiGs0ERKI1cjvQhHRAD1S04f8+ywjJI846YUlEyjIAhY7puOJWBPimqQ3xfh
kvuU+Fp1znrPtI/3z9TmcqFCABAwMHGgYme921aEBN3UY7dbdgRmx61PZSsJdG1NxIG2oSrE0JFk
EdQafZpaPDxadPJL34zprPvLdG6oBM1xe6zQN5sXHiHfBYpUMfGrki4ZlCalYen4iOvPg+TY3q7T
enw+yauoLLIeXTIVGJ+Y3uKc3OnoFruNB0TgUYClQh5HFxObk0mLTHHBaZ109qEF4WSyP+SIXcaj
AIBVOO5IkK8nwaxKBeilSMPaeUrpuSgOGZMQu22t07UIQTeGWMnwJmFpOPQ+Kf3MPMb7H7HrWQjn
aQZErtMTzMJqTx07Mhm9u2QKjmBmnbpC3iXH+H3tq/M51x+N/UaKTwGHFVW1Bu9ov94IVx/aqNCi
JFzIoScnJzlYMs9maxY2itTAhIAbA1UUaxFKNIxz1YEAzxkPKOUcoveGnvfaDnhNVyK4Tl7phN0M
g51lSRqWWKj4oe8uyv5X2loEn+WViCgx2kZpICK1f2iAghUXu/YtUzKRLeNxPRFhO3irhRjvcaxV
dGzHS62ePrFQYObi1ebwyMWSHITIZ1QB6UATqA81PVbFWUrFvjmFKxHCXujU6YY2J0lodx5Qf05x
uT+FzfF5vRqeFACCiS/yVtGyukutJIwtT1H9VuYW8CVevyex0VfjC9/v8rjUkGD83n2NmUeLVwfA
YRmCdFMprqQIx6lAaDBtEOYPzfxE6FMGG+WE9xdKNhHhLI1zZzUNA9m7/cMB1N3xXfpYjBIhst0Q
rCxa4mkJ0sNJOM2nyD5SmX2SjS+Y2EEHusya+Pi67wBulkluCcn4YgJbSQvXSW2M/3+kfdly5DiS
7a+M1Tt7uC9j0/0AMhaFQlJImcqszBeacuMCEiAJEAT49fcwu++URIUpRj1VZVWWFRIQ2BzujuPn
gN9S/GwupcsvNb+KVTxZR8NQYzMhMdH/GV5wwy+1vrofXCq9GJavvJfyEPRbdUna/OwOWhj2kMMD
fmB9S8tJxJHxTHkPVqag37XVbTUS5n1+e5+eHcWzXlZbSE9lNLkDbBKN06Dd50n2dvtnj9qz9ldb
SIDFjBcREFRivlKnur3Sl+gQzvSAIAhvFIhWFsdptcq9pAC766K4l5z0KCbpdlpeyHKdmSSUnYJB
HhUGsHlrqIJRsvK7cgRnWZ6TJPrR23r73mkCPgtBL8DaSELE64RT3vftbGhun4JwHxZpxG7leGEl
Xg9i6QIevo/C6df+d1iUHp885pyYm0aFv5HlJUfgQg/rR6M5bmrR/u6h+pKE6XQpgjjXPqh8l2AI
0ubwjV96AdTzhqDmpXNKxJWc77pLBCcX2o9WO6lmoTXOORZBhIqwLOrez7SG16IQT15A/J2B1Qah
ChxkHpwT9T9U1fcGsenb2+jsCECJipd4VP6/shmQYQGw08IM+aHIZG7S4FIN5WurtFSBwlVFlnl5
BV7NkVuNyh61AnTaS/tPlgOq2lN/SR/q3DCQW8ITFS7p10wzNJkKZQvbOVVABRUfFUhO3j9PzztY
jSLucqWAKHFOUX2s9PW/s87Pm19dDYMfFBRqL85pzslUZpd45C9Nz+oc9LMKFLfRvBXtVXfF7Qt3
wtk1BucFoP4AmUPJ5OU5GzvNaDv6zqnzU8iwieQucY7u+71t7KRnvawmCbpNqKlEZfQp6WtwsFbZ
r/evMVhBoEINiBa4FVZOHpczeBv6eD7FMcuqgmXvdoXxzAJmMECPoYTj2etVcK28nwDLO7kBVJWT
1J4vMTafW2fUS8LkIfkDrpnl82dRjzebrnJiY58aVEMH3a50LqUzzvSAA4bIEOlEcESsk3wUkJcq
sqgH7O6fRfKzueTDvL6bgTsCMngRClq202qO8HrtcPCQzKcKIqPyLvwTSK23V/lcDyCBgZVY2CvB
pvxyjjpn8GMTV/Zptm7sWaTRXKdDdyF1dWaaFgICEFxBYwQCHeutpNnsSdCKnnJ+a5vb5ufbYzjX
/HLW8MaxEIGs781yTnQ+Os18Sry00KS59IByrv2l7h2eBcojX1V50mlGlcRsDHhyVHEb2Re8ozPm
AqRjUGHHe9bC3xu9XAJ3jsqE5YM5XbvR521qFe83R+DgAxRiuQ0A0VrN/tj7s2RUmpPcF6hVKG9n
97Yqt+9eg4WbDcvsAzQCpYCXg0DmREe9MgBOg9XsYz08/jvNAyq6HARwl6znyC/G0KKgR2HtVwb+
9eT9mOylzg9xAopRl5hhZU1LGk/GroDCHwBZKHbthROwzPHLuBzC8UD5hyBGgbl7pQMxqYGJQUYn
XpAK2+ie1dnbM3Sph1WgMFaFK9AFaAHyjeNs7CETF/bR+R7wyIcnPvy9Rr14uRfwhUnqVIoDHDBO
j+4lBoszRwHT9FcXy1d4ZrEt1ttGGBOdmE5Iay1H2adf2ePbU3XmPL/oZfkWz3oJmtidhxkDqex9
1OzcS+mRZTO+Wmzw3+FdDC9wIM5+2X4ScqalaqJTUD6F/BDrXVc9+V+G+VKK9XxHMB2I3WCC1idb
Cu1WSnEQeDl4nd7nZebTbf4tGTdvT9jZZYF9WiTTFrK21eF2k8AyiLvCkxV8a6xUxHcUxBn/xqrA
TOH1GMAwRFqru07zoomFAbuBxYnpsyJ//wEBmy1q6X9zL74qKuznpHK0UaBqTXZBezX+iIr3ezQQ
fUOMi4emRc5pPU2+UHKCHPZpBF3296q6sAqvty30xRCbLApjILtaNx9OuDx8XbsnoVPjkeTdMmZA
vQS4RoF2QnISuj4vt63jcV/Uja9PdfBQbv3y4e1NtPz6y1OxKOKBCxbXHIzgus5JdqJzywLNR5/p
eBzKm+b9FQsve1iduyAaW93mnj7llJJRfjCXzNOZFXBA7ALEf4L/vKItsMs4qjyXmVNdmbSTIVGF
d/X+WXrexcqMQ1Yeuu89uvBg++ScgScoai7BqX7rZa/XAngWDAaQaqz4aqkLbjxXjVqflLgC6wrz
COvBcbcrrDRySGA2Y5iFl3LTZ2YPkYQNLxYmEbSDqzu8UENLByntU+JOaSzGbLo0eed6QIYmhIOA
V6FXw6JWjSuW8fnkyYIEqcx/vHtx4MTChVrUqGDwVsk+HkLaNOxyc+LVjd1TonlNVPXupO5SOozG
YUeQylpzY0y5jinIV8ypgQx5Pcxpe8mcn5mmFz2s9pgRs1UrBz30cRp/GS8Rwb2+LRAywswB+7nA
zNa+jpeHxh9NOUL1dyKBOBprpyfiJRfM4dlucPPhtCxVJWtzCHZSEAN4dDyx6tGaadqMBzMiY9MI
8vaqn5suMCrhLyQvse6r6QIhXxXVXTOBd/2zRUnkXFjwZdesDiOCC9wboJIBncUaLTsL5UyjX4+n
6ldYiJvhu/dVTvym/56+fxzwRiLEw8A4vqLvkrxuG6/T8kRVJonfX1iPc9O06EjiYGDZcZG/vD5C
RMLuBHzTaaZl9rNw3i36A/1FAL/QdrBsrXU+H6CzJGAhNSffvmHOznl69+ygThm+7cIcC9Tv+myX
LuiIOlefKi5I9zkw78+ZoRAaDIbg3cTj3ysuDoQcADAXtj4F/mZIMn2JsuvM/erDb1r0hFzE2NHq
9uv9ITA6CdWpiBJyG7uPpXMhiDmzwvjegEwtbJtIwq5uDTcE/mQUgzpBsWgOjrn4+P4lwKWEB0xg
/IBPXV0QSdkNdjMN02kssfshQfZ/a361wkPsjTWfxXTqdTZHKb10AF574wsj0F9ff2Un7EogyTGh
/djfTpLkbOc4h67bTO93+190tC7PmAYeOrWPjjyRDQ1p4vvEQHgWd/i7y0zQ0QIZBdYEhaZr4vVe
0bxByggd8WwW/i6xpqu31+TcpkXlPu5spLeAklttqcBQOAUaTwY8/+DYB09n6v2vEgme2pEcWv55
nUMLdc/CVrj2iQG/nY32e+0Grh5UvCGyWHQsoM/x0uwBXVv7Xd1KKI9cu+b619vz8+qSWxCKC7oF
lK24S9ccnjxpxhZYCHly9FH4DrEgPMcfxSUw9auTvepmdTQiHUnlanTjsSCzfQqp0C/vHghsU7SA
LnE3oLr+5TS5RW8SFFEO8Dk2c3wVzHuh9rr59nYvr8cBkS1sWVhAJFkgRPuyl7LzQOzeuO2p9FIw
2BDLeTfyFdsIVxCeARfIESiVXvYwJ10vYoke+K/hunkv+m7V+Orr1zJmMTVonLrXxslU/vD29Lze
TS+//OqKBtpSU1E57cmKD/1HE+5bCNx1+7c7eXWkfw8iXjDOCf69pv0uwsQqAuG1pzo6FMPRlNdh
cMFjOrPMyy2EnMdS8QhepZeLIFjCoDxRticboA2i6s3bIzjT/PKWjMorf6EJWtfjVrMfUWcK2Gm0
9z8hGP5262cW4UXrq1uuH4ZBY2TsFIyk9LLC2oN4u73ErnhmFZZMO/BxYGNesOAvp6jQOHA8qroT
dz6qfFfpz4H1/ml60cVqN40S2iXx0HQnJ/7museBZe+eqBftL8v0LE2n5GB3NkX7k33TTLsivjJg
/Lgk/HFmseF8I4jAizjkDtaPB8b1iloVXXca5bGOiIwvjGIxnS+8+0XWO0ReHAEdoA/rJxyrFtS3
87A70ZCMYSrmPXNIV3+2eDpfSkCd6wtTBkYIFMLDD1xtLfz/sqt6BpbkgDhdNrUbYMA8YGvAy1xd
eLV45e1gXMiAgPVlYRLEzfdydfo853Zuo6/gA52yTqUF3+bj1aw/vr0LXq3PEhWhkghvR7g+wPHz
sp+R6jKf1dyC4SdDMCzfbdBX7a8uprnjuc8M2rdrlc2zRRz+3gP/uwfkHUHwjvqVtVtb23EfqBAG
cRTbXt0Xwb7OSXOJ6u/sPKEGEmyzC4fn+gEDcN5J0jZpTvOfVp2qSxzcr+wJBoEYGJVjgPEgBl5t
LdufnCHJJTuVyW6KN0bgheHCPJ0bAXI3qODBMxKKIlddhGUrcnfS6AJFKzPpLgF4XhneZQjP2l/t
pMCnfhGpiZ30kMXqgYM7efgogv3b+/XsRP3Vy+8aw2dWq2PzFLYWeqF9KvoH1X/K/QtH78JAfmf3
nnXhyWAKoxld9L+cmFB+tMbMvUSGcKmT1QUSR5QHjcFqNDmpvK1T3TVDGtrf/m+ztbpDZkgGlMk0
skXaKahTnxPrUrLz/ILgVICc6jcc5qUBwYOlm7PSYaepTGOeWppwO3t7FGd3LuoEocWD3OCrvLCW
trGoUti5VUYrUjjk32j/N1Uyao5h1lcngw2jdDUvGey6Inc20mpvt7/8/os7ajkZz9pfnYw6z2Xd
CcpOHb482+l4m2fTeHAuxABnp+lZNytTa3v5xMcCwxjbb3l9DJJfbw/jbPtIniI5j6sWomQvV9ot
TJC7ZQfPas7ApjpdKlg6u5OQ+YBtQjwM//Zl+2acO1cUmCbwnKHcoFK7S0iGSz2sDl1hz5UwDmMn
lBHpH+Wwle/mssFSwyFEURqIKUG4vloDbUI9TjxkpyQ4aINr6EL1zTLH6620iGDiTRIRMYqhXs7R
NDmQeQ9w2tzouhZZUBHrqdh5T657AbhybrGfd7R8/twIVnU31S46ggBICb6QefP+zYQXBGSW4Xsg
DbIs1bP2kQyhDmfJEkqSrniMmh9vt3/uzD1vf7G/z9qnbQjKPJbDr0EyzUpZm+pkS/u7jv47AwH2
Ay+GqNl8FY8lYV00hpv21FnpZ3opF3Vuxy6oWLALhpildSg2VdHs9KVs4Xa45YcAPnR4YaEv9bAy
frYyfTB36IFCkBh0XuMxzt+b2FwOBc41cpuLfOu6ZAxsqjy3nKnFO/qBtk+dem+8ivZRR7AQVOK5
DRVjL9c6LMaRNihDPFHizrvA2769lc4dBaThwI68FGC/YmuVrXIrCfcJZDMfg/Hu3ST3+PaLRUXS
ZoFXrXN0qgVMfwSZzUk0pNWEXoLEnvv6z9tfnQRLd03dFNigqCaJGQnfW+iGx44Q9YywdRCDQ2p5
ZVSZMziiDCd5U1oQzo2/oUDmwhFbvuFzo7fuYWX0vBr8Zg5eVm7otLe72zB5HI6QSX/fKmP6kQBc
DrIPeBX268tNlIz57MVzM9yIT21x8Ip/1sn+53f9X8VPfvrn1xX/+G/8+TvvzFAVpVz98R831feB
C/5L/vfya//zYy9/6R9ff7KhYusfefEbaPhfHWdP8unFHzZMVtLcjz8H8/BTjI383Tq+4vKT/9sP
/+Pn71Y+mu7n3//4zkcml9aKirM//vXR1Y+//wGSgGdTvLT/rw9vn1r83g1vfnCFdO8/G/uf3/j5
JOTf//Dsv+H2AvkR3rKQSlzgKNPP5QM3/BvS1ThqAPYCdBMvSUbGB1n+/Q8//hswFEutIAjjESYt
hQ6Cj78/Cv4G5DqcLMSwsANekPzx/wf+Ym3+Wqv/YCOyiBWTYhnJ72jorz0HOQhUbABdhC+CVBjk
M1b3n04ab+hLv8rsUF2ryWqnjS+MvAdfLcSeJuX0FigJi5MFt5XYdeRsKjqqNJpCCfSOjcwfr0Jb
bIexgldM41K6+0UR/rMseLKxYvUD1QIjkbLut7YoKeo2ijgrhA4+2Y4eUg6U6ODz/M8aqMadSfL6
YVbMzyLm3wShlewaWoiDLaC/OLTWL7eb9I0Tmg+h6H7krq+8bWXrbiIskdNEHDEqh6CMY/YPZVXU
pPTd8XHmbXHrB7nIosKbUNxRccoyp1AVzWo7R8wT95Mlv3NV2eVHOjtNuUUwEe5pbyiw+7r9OLfT
V5d3sSbSZahwmfGQ3GYJ9O+iraMSe++MXHcQ70AA4hYBSjCr2STpEHJzo9z+kzStNexc1+QPqIgv
5o3SAcSASyvyCat0deVYo5+TsA7FJqB9cVcL+ei2pfs5xnviUYdiYGRKHHxYmIIUHksajBa1haM3
loTRocZiPTXUwFUaQJq0GXsW3TWqbQYS6RxiMngfuRNl232L6TCR1m9dsKOF/l4GVn5XMK9Uh6FI
gsegBcnw3or61tqUUa4/JpYT3Au/AbWMBAT7ux0AdRgaLA6BMqM45NL3UjZQt940dqIiMo7T+BS0
UXMshRUclF/4Fgn6YCBN4kN3JO7U9zJAurIeeUKqYWBfaR4kJC7gK5FggH5BG1rBtZI0uC7rwboD
SXk4Xk1Jrq6jqQ2GDNbtMV++/BiGqSzEMBJh8BQ3gHv5wUAQvOCFIR1TSQa4Z/3VHQSo2uDKN4K6
N1RpA7KArq+Ook6qvVYDdEpoOKVm9rHilq4yn7UhKeIihKJyHBPXxstYL1D0nwtIrMlBC+KP3GxF
O15rHn8uQpCuNKYYibG5JAGbttZUjdtg8DMkUW/w5OxBnM0PNzyqs6mbAryD5XlGc7akC6OURQ0Z
wnrrG4MIUwDc0lvhfZ679yEU3o7YXpk3uB5paFRv6AwRZh4zSFbac54FbP5SaJQvVxy7oQTIeNcB
OpX1vtrOYTKly+vTVuVzi9xU4Ge6s6urrqiPk8wPCb2fGqBhDWoBiC3nkXgiCDKWo6Iu7v1iE3qj
dQAPKiUVTT4EpRl2iGF7IsfGzZpEy32gm0+OVKkPRmKCapVmwzvf30woFiZVaxmipOiKTIdOQbqm
UCTCILDI5tqK+Z0w1Z3R+THneUw4wG9b27dTAH3SgPsksZrHxAY6Y+JNdTX5dUaV8xgZGh5Vj1ue
xQDDFoOrCNTXIILhVb/mem7TIZ6+gSgg3DZqeHQHxyVDH92bqATEXjU3vJfYIS2qE7IhbiF9q/V9
2c3lifXGXBUtzeLG2NsKEKRvUtXzrgB9VEGsgVWks+S+t2L7U4Q6q3RkLHgcYgf6oUUXgeCir1CR
S/WvIGd2QdrQkaQdlXb3bWHzCYiomqVT0KhtJ3ibTXl1O8846ikOb443sxqKmpvYqObRIFKErzeK
LiDgq5F3EPrIpEOPDVf5MTRTrohoUdTvNzvttTT1Rvd+VtZ8b81WnFZT8XOcOn5oymDaW04V7ho7
tGxi3LDbd0Vkbp2qmZ683Amve97vG7Ctp27UxYhL+chvqmn2QFaEDf8p6MK5yWqroR9kVGlQyTPd
AO9FvWJbt1GP/LDvbNyAgpNhom5HZul+8W0TX3Fs7o2eev++FaLCqoNX5iCbofvUWfBm06pE3nYb
wIrGYA+oJYndpieuFZeC6Khx7M2Ep47dNDcN6XA2thy1Z1eNX40AtukG2924IuUNDziRInwqijLf
zl3jb9ySBfuIJyXJY9SezhHPGUxW65YbETijnTYtZ0TmSbuzoS66aZTOcfGNBVE0cm+7PumOVqtF
Wko6PxTK8o9j4uWbxIaR69RUHDl1h6wY/LFLuW95D1UZCU70VPlBhneN6mto5uiu12OytYOW3hQB
zQHEw27DMbwRdPhzMlcKBFQkCIe957BNycPqpgvDEx97vgGQoSN5o+ZrarnNXTwxHzswH4bU45pm
DZ3ztA/9RWspdDO3qEO5Zdir0u/SoZfWZ5YX1qG0BT81hRNA9cnkp1nAnlUe2yC8z9xR+sQL+RGM
5dirLbtrlW42g992d2PXb6myMk9NmQ2p0qS3rAyommJjwOC5MT3Vx9zt6y0bRxfOgehTC3xEoWiK
hzzEvRMFHypdfKtiA9F4paw9NOSHXaBFRJw5UC0UcOuk2XSli5oLbD1TwuuNoxNyM93Ba3x5NWrL
/1A3/S9BnV/KcfixsxT/biDMkEVO30L85DaKdbnrOQ33AXbeQ29h0CSw5g9MeSOZtSyPBWPWNhKu
u0cc2x4jj+MdP2zrQxzoEbq4mHi3Lfq7mrXdyQLhHYlE63xz4j4knOVqa3NUtSa1f1NFyceEGf7F
Rby6D4WP/Ti6nwYLnP4+mEE5dMCNS4Qf4EiU+X6kYoZt6fr7fhyKD81cF5+MFr/GCheNO00y1XzK
b6uO9tsycRvSt+NEZBg+KN0tTY7l3o3sahfK1tvE9dB8U16jSKet4dDLyU57X4gbFpRHr53itLQ7
k3pl+VRaQ/fBtlX9gdKpuw7BDoxzz+Yru4OjxJx6uvGCsd1gPoLtlIRfmgrnAIuUpxUzDky2duNj
7ncd5BD0gduo0cOjuYU7LEyuQtqqK27m5ruYXJ9wakDY60yPHY8+1QXbNoM3HRRCJpy0hJ0ilesN
pLo4yl1Z9DhNyXTH4BTflQ17dOIKAZUXZeCCF8TCtf5gmbza2IXie24n/HqAWfkQx4W+nrtabCpe
APbk4j1EEBTVVF96z7ecTOJ0BDuoBnTXIG5hH6S0rA2gIQFLAX5wrzunankmBzpd4yA1XRaGvHmi
gY10Kx+Sp3lI+J/OZFc3APbH05VsSrWBvvj8NCmPxqQ2YoRgbBE8hHrG4ZOaf2rbwD+ZMYlJWAbi
AGGgRyOtYO/hNr/GG05PBl1CHAsqKBBDE2X5EZDG4ssUluoX1QXbdFLMWTu0QBh0iUVv57Ht93Os
p1+dw9SDclh0Tfu62uVWYjYlPv7RRmN/AEFw+Wsuwp91OwJ5O4XjfhjbcFsYKo92MYUPEszxmwiW
P/UjCMlkampZ6hrfLqDzaLl746vRAwArtm5kGXIrC5sg+lg3y4LXE4yg7TWA0PuAciiRJFsmgJbY
yADhAsmtur7Kg1hfaxl4h0iUt7oahz2QrUBLJBaDfZLztlPUu52H3v1Owy7AN+LtRyZn8QtnhAE7
ONvltuqjuoRjmfiHcNCfNQcv41DTnzKAbeaNF36SvRqusf/wghvLb3WkiitdwF2oIy5Syw151lvc
JXAWx8cu4c3Wj6svUJrVoFBKxi3SDllRxo+FMlvu21fAHRxQAgzMKo/yXemKbtdNY8ZmemxHt8cM
2uIjG4sPveRpyME3GlVE1vXJFiMltTWn4yxu4ybmxAE30K5ASRaZ8zLcaSZOLLbHfR/NTzy2bqsG
4p0IF5K0cyfYpKHNMx8+ZTrZdpX2rgM1LQH/2o02wpcZa4cdXJDqigl1M9Ret6sFkNW89OkB+7i9
Y5MHPhRlVamDn7+2JE5dMTTO1kK2F5ikKL4vi4ZtTJ5Y23auyxtetjmIOxKxNTNL9lWo6qwCgwsJ
tAMjV+pPwcQYgatTEE3V0Yrh0pWz851qWpNcufemDtim7c240drLmrDZeOAO6O3AbG14G8ym48aO
SnqgIv/l1N2hL4vkKkcQkVrGaz+Uc59fGeRziU6KIWupag6SCkrklIMEvZuKLa0rK+Nl3qTzDIkj
7eb5pommah841sHS2N8ezbu9CmZ2LBYRAUA7VUrt4ZtTGp84tSYB9cRmCJjK3Hmix370VCrBY00M
zjOAmCYGC5WcnvB+X9+0luXdwRJ/ZrIfPrA6yHeudOFpGdocIgN50pnrDD+EC72RPU5Ow47Aa0dk
SGR7KIqKxHYDLYNI4zE2TvZ88j82petgRyf7IYky7o3pFOurKu/LLB9qve1p8gmkWJvEs8KjMyzS
Jr4KgZHHxA9FMW66oPSuBk+L7TRbMKB84UAtrXnfgbnO6kOJWbaqLNIsPiL/mN/FsfkSI123t2Ge
o3zKysHb4Mq3yvImMIPYL0DCLaKlKJ2geLLL/TAFaXW5CSxn3g6+3e81XP5scJNh35ju0ffmMW17
a9onQm7jpCwfG4s2X5PipooltksXTjF6UuqaUTNlMgTPf16XMm2S/AF3vNoavz86UNLTolO4bfJ9
UmBJHMWJgiBaP3IsKXsM+hpXXFF58FFA8RjBVbOncauHBKqn+DmE1uB5omY7UO9TU9cOjt9Er4p+
Gq+tUU6IOAMk+KiLSxEeRjRUKXXEQUf11qURWOPnmm2LEoofeMj+yAprY9lw8/M23w+geiI+3qky
wZjcOEV3qCY8MFhT3GQ2GO6z3rjN1rLGcjfX40y0jy8Pm3/lguvbY5IdahMGRNlVsJ+Z6IkGiyFZ
HhBM0w17Oo/Rvmwlh5KgyPcAWEhYbmvYuIbD34zgK88bUTBzVWsaplVdybSy6h+69E7C37YirE9F
YNd76B+Weyrkn0PnWKnXel97jC1rHBpmE0zDMWnvRvVzQqwKheZgwmw7V0ltZ72T4/bt/qSh0mnY
fqU11Fdnl+8nQM8tV3WpzcIfXLZfrchV+BVEwm47PlLeuylHDEGFn5ngZhqT2yoOP3s6/pYXSYW3
etFkTRBeSwo6AFXrm8nkOk1KR5PQUGK5dYCIGyKfXodTaXX1kOJGT7KytPV17Wi5VU3vEdRYd6lJ
QCZpjaMkc+ErHGhuwBI3dOk8um6GuLa9Lm3bZGMg7yVkJtNaqltnll8i11Rp0k8fdM78DS4vhagS
SMMECnXM7ie8Y1ciDVR8j9URW8xCQQzyJmNJi00Tz1dzGGwoXmr2kSMl8gfD8r5e+nAnSmdfct6W
JDISUWyo/sSJuK2KhnA97qUbaTK5yQyPsvPSDn4q0jWy3+SKgRa5FdeN/BQnlGaQbJtOLvJWsHjz
kPkOv27yIEz7MqkzuzfzleEoSuzdll87rU4yqwSKxxUDApUQOB9ohyf+vYGlZrY4OD2gjqamQ6at
/qRKcdd2013RjIj6cG/GfYU8QDtBBjyaDrA3RRZN+neq7lo19SJqH6ISFeYXBA8fUXZ0UyJfQ0Kw
RGcW8n1kNr1JZenEG8dwfx+3KKN3VfvAWp/gnPBUTOrodxPdO0F+lySdIKWIu2+dWw/EU111q7u6
3FtW/UvyRqZ1b9eHfgHvJ8GMHIWFsWnwWhLPwGQy1Hog+8++qnJCqFFj6irpWwfHssND6wkfORbr
u4PK2nT2+UwiXoIDpPMbUnHodHLHuCkIvDxShmDdrz2BCKCS+i6f7SSDTlu/BB30Bm78EpF6H7Bz
7+N43ILURd5EwOUg9VGoTW71mBpddylgUB+jLr+ZmnCT8+B73otdUFsPLSLyPTi2HoJJIPVoNw9D
Kb1rtzFXpi3uY85s4rTtwchhWwTFJ5Qs/bBbSbdOwxeEER/SRqmJ+N3ANp7PJ4RxYbhDRU7Gxeew
Mv62dOsPOuxENoct8KzmWxN3P4OSszSXoZ2WpctI3aG4pnbbj30X/UrGaNu7Xsb0fMtbfSycaC9s
duj96SlucTnMZlI7U2i1KXVtp6oc24z6M9u2DGYCFeKcJLPzxXMstvNd6yTK+GtjXAubv0Z2ZuIE
ADbQRWhSw3ClM+uRWhrNL9UjzVH44A6k7fRkmvw6jLRLvKHySAyOxGzs4SO5Op93LTfQ4o09s4e+
eLIdVfHUeM12KnVJXL8/DIO362qXpspXLjJ14Dsqy6YlrV3ci4riooytLypuvqI4/IQUtJ8NUVNl
qhi3rWNlJi4kcUswwdfy3pLqExIQqA7quoGAD7IlPvh1oH+a+8SF8F3azDTfUcPupApSHX02HHjb
vIfVibyG5HjrSkJWpXDhmhOeJ62t5zT9rvSRV5ndIkM+eCQoJd7xrmq3oSiSbWgcRBPw5crBkMIa
rqFAfDM20FUGJdtP7cpPxSC2KK98Mi0VxM1jBEa+i4RgFe0H5F0yDymvFPd2n4mmnVNl4rum0l+R
6v9Wcg2gHYVvWEoIn0VdhE2Kcl/wsPw/6s5lOW5c69JPhNME75zykldlSkrdbE0QtiWDAEESIAmC
5NP/K+v8J6Ivox70oCuiIirKYVtKkcDea3177QllNYpJlUCpZAaBmp0/7dYet1kqo+PEyVJsdLil
oyfy2jO86gM84kpOLwqiSpF1fl+ta2xzMknssPaMLRYKCZgFSHQfGIZlY2XeiPM+mxBlE1tE8Iox
n3c0aFmpbZzg65JX05OXfgs/p6n7k3RLyWmGAMAAmBhdxZw3kF4KnfhDPgfJF0a6XJ5OukWdLHeD
ax/jdVLlwmNRQpwWhaDdM8FvhIDrsxJhunuQgKcumiGGxqsuZvx1RddJxJiHC6+8daVVMDQRqvLG
KwLMbeGJRzDdSBieG0O+QtYnuS+itkAGuy2SoMO31cuxmDsIJ7U/fTR+iEs/QAvOeOFr8zckDukq
dY+A9taoomVQFLlHDhaiKTpH0EqZj5p9osgZpbTQiBPc1ZJNxShXma9rZqDlkr+JnI/ENN+pXnBz
0CcQ0schsb94urrC34J3TDX1RRjUj6vs8oHUB7tMZzXilYPxjeD+yZmix83/2PQ9OyCBFv+vk96u
nfEOJ2297mpEzVcZxCoQTn1URGvnimRpbpAncjvhzAn1Ua5D/F7b4Yx+6zcaabcX3sO8zPs6G54E
D9+WZg3P88zvSjE7LailR/W9UvGHanmqo/mHBepJzS/hZx9paz/nkMXv7TT0ZZJsyYl6uHb6kB0n
UwOzwuGDyGDb7Bssy8gNaJpyTLoDTTeEf8XvGND+PU30vZFjfYCVVOLTSg8bwc3ff6coqXStYGUg
rtcf1s9pGHE1SP8HusYWnoUflcRsaQ49qykn3g0Fnv3SxcFpjPUfjVuwzPxmOaWhFXuk0UfH0Dg/
R1cRHWLqHh00vV/yru+adnheLYEUr15TFzynmvwAHpUiw5z0le9hl67RqHyiaPuqvclc2Ezwc7Cf
ad/PRTpjqYKXsr5IatZUtcCW5QGD7LtlS02eknA4Q0k/Lyo7h0H20AH4KYAz/Ow34nK/r7O8B9yQ
t0nbdAgjMN9g7oDMYNvhboijR4S6y3xkzfNiJ9gwGM6glr+CJn1C9s/TIvkTar6lmkeviFIH7LeN
HifsFsRVKkw+eggHUnO8Ig5iag8pqgsMd4wC9RDKsshRJL+KDX95nQeulqUVgGkYKiSvy1bcLllT
1mMSYDWeU4WXjtkNqY8zJG3XPyoz/v7HGP1/YA4/6m8INMP393T5pf9/8IgDJN78j/9Ysf+HR3xe
B75u4/TrfzWW77/p3zZx6v3LB1eD2DxsjEDSdwgf9t8+cZz9C7vhM8QBYIY3hfcLw/4/PnGAX4qR
GITf859f+m+fOMj+hVhhiGbwIcEsQA36v/GJMX2Gr+x/YhOwdw0jh5i4B4IO3xljn/8b/bCSrtFw
C+vDCLtuyROxbZVgiuwZCvZDoMd7R6ZCcl1gIB2aYHDHBGthK9kbcsCKGH12w6y+lPbJo+KjeKKs
eYlrug0F1uyYCv4wheLmOyzbie10kah4/5oFXmzeDPTucKnwe57V2OYQjsnO2jZ8xXqbBHrBWCP1
sV0M1nktwTsqKe3lvWbiCc1yp/IxEnAVoAgiXCnM2B9qMnKSczroXIxhY/AHwgHtWuxXHONoq9Hc
DXnb84NHx3RnlbqiCl1d3k+R/6GFDL+pQLbL6Opuh3Dl/ugv2XI0SzIo3OuerLYxiZ/bGq9VJvyt
Qv7o+FELKDmR8NIfaez+zpmGYylmpQ+YNoP0AxsFi+eshf8cJZ06eX3gwc5wmF9s2/heA7E8WHB7
1Bg5zMLVFyXfugNC+n+LAQcIV3or8QDW5RBgrUkCsTdEL7mzd9U2WFcoPCgKBSwqyeOPifwZTQsF
YUEbEin7SVSGIXGLNNlUt1NhHf8cSRNdxXah4YEP8bebJkjNkt5Wpj91In/oiSVQ39AuYSwO6ieM
P25hSvodnL0ljStUj/d6f1lQbA2/XaaL2sYQ0aGJatmrn0LABtiGlOzTWlwiHQxVtAEh6NozbPPp
JYH7/h5O9thkUdVhlwnj2yFuA3yKYBS89aDihuLMEqc65uGp6/gX5PRyhqFbNJZFkDI+qZRVvTb7
UaXkwciJQ5NyGlHeW1eo9Bs4G4yQ4dn6Y3+Y0uiX1VlBDUiHeMyi3GvbsAgCluW2XQ+Nq38glOK9
jmLo1Ybc/Yu6TQ/MC6q4ZrSQsnVHJP4B3QUhZg8e3O/KxZCNlgG5T0WzSf+PRrZ8DZEbp28be3gE
UMXGpGhcsJf+aI8ZFqxiRPBuLk+QpdVgy3alQyV9hQcibNd6z6I2fR09Japt9tGEhs1tQ0mMNWQz
PjDj5B9Vo8uKnJ4Kz0hyzgbf7kjEEo5bRwRnF9mbiFHEemuQVti8PO8kmbSP6h4KVReg+R/Cl9j5
6w/Mxy0Yu4eSlXUQq/pxh07WHHGFTJgNxiu2jS17t/BGP6boBmuY7ZNhknuu4uxlVvCSY0wZrGWb
iuFJ41cq3ThzDMImgETQpg1+IrBntxgtx73SCb2uK2hL1W6KtT0NktK/UJz4EZxGYb3EHvp05I8e
JIWyn2pd0EmMI7Rf+aw9o08+msYidVnwiySyK4mGQu0jNQ+Z+lBT2pvjVBUmydYjG018yTzGdxG0
RdXhCEmW4RL1Ci6vnLw34NIkl60Zf0UASaSKCtVgbAR4GNZ5WAgV2XXACt4DytXD3cg3Gb82K+F4
S7q+Shud5Yt6VF37dyR1nwfcbHj6I5w26YQS073JdfEKbUocOesRXykElaz/EPcSWaTyUUnzkwf4
dtphPo1OvFCLD5LPfikxJqO65VTDXUWIcqXUw5aw58XJK1D702iTKuD1+wpLFHYS3KWVLpCa6k+Y
cVnhaijXrdLvApMqQQw1Nu6+SW0i0DIibi7Zsm3QA81eKBzO2dzgq/Z+xrHhZ2mFvAWiCGdH8bon
EynoIMvJIxfWSvowo804E7Bh5RSmlWogOm42KFsPiXB4W/HEt/ky8/aCUMCqR8OK3lMXCZqhPQlp
6VIoXN6mUDYhMbtVMG4mbB7xtqWGyPlKplGAs/E2nAbiFAzbD+0RU3ZTY/co8bABbo1+eMJ+xF2z
X+GylsinQTULUiZVXl2SsBFn0sUoh+z4szHjz5VMUH9wtkDX4leZ+siXWCGbBSIcD87xW9Cu68GG
g3ncEn7uG5R/9YBWGHs4X7UYP1rZ6IckGp4X7wfp7wcis/txgvjppetp8ZI96+cKgNeFYMFGAJKl
a7P4Uc46KpoG/T0iKrEUY1134FvkFY7MdGoNXqGs+fSVE3jnwLToeQUmoqdPzHSqHPXl30CtwedC
aJx7fXSMTdQU3jj/yCjrwLFEn2kLgoAwD4hG5/3QMRCrkTwucbviAa71LaJ7l3WnePo7Zsv4jrcD
B6GI1+uCNqUcpOv2KNqPyRjxfTRiaM7LGO42c0X2wRPi02FVaPbWZ8FbkjXyCD5hKeH9j6Wcg+SD
ee58X6eaU8E/akfO8dJVLESjDgh3Lpmx86mB8r8bNTTHsRfRWzssIeJWQgDAA92nIaRERthYhdO6
w1agphia6YfxWOPnuPPCfc2S4xzHVQ0s6f7Du3CWNEWfubXwxYaWjm+QZfsGKrhJ6EE09bRXY4rd
ZWhnawHMAiIrdn+B88DiwGSfav2hECjz0El1CxzExGENzrE/Tvtx7X832nyiIywRTQc4oNbIbKmb
bVfz4XrHdjBH/LiSQJa8UetuYvVeJmNY9BH9i1jkY9CvoBT0et9nOof4u9JSxhY0FWtpyRr6bEyP
lpUCuDPSvGG95IHyCSnTo0kuPfrplxhc065fOISBQVm4lbP3QHHaFjG6d7J0/o17pntgbsHkBVi7
ckQfe9gWT7+bwGz7urZVjBzdid8TBerk4LdD3m/+WukZmZl6lFi2FqK1S0UVw5ouQXtkj03My751
u05n8wmUAcAH0A1wKbdDD4neJySulIt2W40U+sH2uXI1ygFDocLO4Qqxi+2Xods1HPLX0mxjGU7e
h47gbFDf7P0eU0drQHdLjJsJqvA1DMUrs1uYo4S7kGzGR8ix9gGoclp4M9p9kFW6muMMRzjYwXFj
06ED9T4hGwBDRdOzqBXMAt31uMUVUsyGNE87tYOgAyKJPjIQZpWVqB+SjB1VI+AsYQw7VybLV4bw
F3S0LwNZHuKouU9906sPjiynnckeNGcosxrvo6eLyrsFavBAPXVwwdpBivXWC49RNdnkKkSdpyI7
pNhcdYSNpbCFbUWzmcyvmCDSRevaT8AuwXEkc5S3M9Zp1T5MCxueeSRqdMfJ1ELk4t5R12woEEaW
lZ0a6QfnZgAvMLzjnTlghKgE3ueXdHDyW3rRtBM1RKYolAx43p0DE/5vm/T9bavN84hpPKTgOViN
qLBAn0rcvzh8kwQ97AsKUgcZyI75Fog8bOJ9x+u/PbH0GbwMbrK5u0zKHDeYhS5kImd6/KfsQdc4
EViB4Ax3dEnnneuWI6nb73izE1T37OBvcM0nPz2ziA0VIjb9XZAt9S8HKBX6YEx3neoH7KjU8XyI
/R7IlPa2z9EXIVS2BUPHPJjOYvKwgn5DwTY5PFZb2tG3zMR/AuaPexNNHnQUkaCChJwnB2/BI0L4
9OINLEDrC2LjES7yz8i0C6ZMG0U/YTkkEOWAiqRho5+Q8LocZLztUYAdJ2pekmR9EGIlVThL89KK
cK4SmkZfVtZ9MfRR90CaDPIdpwDSFt5XANxMbhQmc6OVbuCKjP89yZZp+A8D0ABE+K0z/TumwR+6
9bbE1sbzCO2DMfMJIpU99VrpKurHZN9mQX9Q0d/A4daow+AJXh+AWi8tNtOGh6gHeHDvTeIurvNm
hJWOD3veqdD/XY8tTLdlu6BI3CeoqRMATQVfEVrPmvjcEe8fJKOtjII+CLJkLmZxjV2H46YNvush
RtE+jYclFMPRg7rxRGyU1+ppzoL6QiC7VFOiJDCpCZ5Jjec/Wm8pxEKLj/sSZR7+1Z+p9ysTMPgT
+0WZpk/KAnEyzfq+yfH3kMrbyIMrNRCUSUIRtJaYLs9iH5eXHkQZJx2KjtBBCF95x3NQPQiHppE7
BahinrbUblBK5q2iE6/PEc+Cg0xQ2+ukh52Ztt7VOrozzvxlGWAH2l3aDdG9aa0rBEKjUsN9zu3m
ynDArkz8HUHFVd3D8mLuR8BSUqiazJjpxBPo9SIr0MjavyKx7JX1nN6iuXNfgdCqQJ6vu/ra82ER
0Fj95gPzH2oWWF11MRI0VwNKDXWW/gGZzOwl84M/IgLOoIIlAemH8mXW5FmryT9uotn1g8p23Mrc
BvpvjGT1MQwR2RvhR9D46r32CKSuGaml7ax/hhQoAmEbBB2Ku25YIC9Jzco5sxEyLyWMOJ7u1xpa
EUVrUrYaUmun5W6Cz31IrT8/wBw82lnKAm+dvc4e17vQQaPmyLZhEqdnxyw9JGL8M4XYptxRTIhm
+PPsXUg28g0UqiumIIDbYkfM128zvapeHFfs5t1r0saniHMNFRxiazaiNMnmiidmKqOhHi86sxdf
bbvU+UUWuLUyfPvZbeMogW/F5jFjTXYKY1dpF4QfqZMvUZi1x9A2Afo+R4+uXX+3Nd7DnI/dV8OG
l8gsu8QEuKwxhM/xWzPuY3aMNOFVSCzfycAcH4i/Fn1zjIm6iE4fV2w8/IVUxKiKavpRD+kBLPQV
LepWYE7ie2izHfzsIpn8e2MJIaCDnLcsSckzulaOJvyhSVh87nvIqmhBTWm7AUR0M4Lms3VRmy06
h229FNBLgQ0jI2cH8qqA5/7YT7D68Wm+6BgCSuvHB5uGXdFv7RF82tmLUMW4LVpOrCZRMRCPfYBf
IfnsFsAvYLQphP4Iduw0BU/LmgYFnXl6CiYMN6Jwzi7SotNsYAbskUP/DKnPfY2djEuTRD28sIy+
ZNDacajeewRMGGHJi/P7oeIa+iFmmdgLLD/skmQqURXUq/lhMb5+bSfkHHjrUINE5E7sGiiMN58Z
cOZbDfJ50v3eZU13TFXoDk0PRhlkfnp3K5xFJtNW6SH0955ufiliIlaOPMS7SxM3w3WcX/SwpWdO
4+EYeROKFFhIfl33FbeROq9r8xFE89OkYV0qu9JLS7Fp3ST6YQ5qFL14h/NsoGg4sK8yrUjisnM0
m9NsuSu0F23HZun1nqyQdzF3IXfeAimXOyre2YqO2+97srexN3+FEjVNpVUKQTr45HfW3ih83igC
0LlS8PmxUig3TYyROK0yL19E9wlzYZ/Bg+rudkDf2FMSD7CMnKBo2cGdxiPpd5YCbDEh4ad2gQkM
htffk61N32HIftQLCjWlYtj2qMRKzCDggLTkE+5lD0rWf+3X6Tz5Tbe3A4SZdYClu7L+4m94M+Ge
njDmRWAUSkA8A8H7BP5it+pYvI041FIgWbhWO3Wx/AuZAriM+NxVvU27oydhIesEKglt/DfP6rDE
cw2dHqhkDglzPXo0u7gRF0EdLH5BtA9GFTMwISiNbE8Z0J4U1NhDT/sf2MAIKKSW8EprqOggNoM9
4tQffFw3vsxg7d7HEGycXfvYa4tRtL8X5bUAShV4F45CSibNiYwZ0HlrO9BqgGMd+cNZ98zI+G1V
s/MaDgdX1u9DFjUlNYQWUdzCb92E/+wt0M8R8/iezrCwIjAQdxUMWBCBvdAvNfnqKZF75Py+JckC
u7pNggqs2Y7L9ByAp9tWmmGFAxYjrmFzbhXsF6AGqHU4f6Gz/9j2y0Wouq7sSG+oU+tc08g7Aw94
NyN0ykWgLQ74A5OibDnmbIROn5BG+MOMy00u6xE3/9VO2CA/xrvI9KX2w8MIMheoXo8xM78It+aQ
xO6VqQGgXIIgqh31vVty53Uh8Bde3Mkxn3FR4BWv0c8GKNEQ3PKQGV7/YuEC6XDSi9wJJfhPXtsV
aaA1xH9K+W4MRtRkU4vKIsbkiNpudOTkF1Ngx7a1K2v8x8k4D3AmI+8U+ui37nHvTLY9RdN91kTX
XWGCoN6x5gvG/hFtIMV8z4oObN7F0kXVYNW7lfMBgkz3HdYTvjzG4XYRxXeqC3fdRLpXMfC5WCSg
ChSfohIZ9r+ufjBdl2hJCiMCum+T5VW30CiRTz1/4Fvsj30Q/oDGi6+u49AZkkgVxPXdniVZvPOH
tP7uVnfrIEIUzYILLJkJliEvqsSilyEffQgK0za/Og2hyhvQDjQ2mcveImhSzJA2EfzPdzX84wA/
byhU6w0zjhAG63HeI6pl33TDF5SYuqLqbntHEwAvtDZFBL62Aog2fxochzlOm1fMgRzjsbvJRD+r
edWHbU3Ms9/gp5yt4Ue7Lk+EQauZhSVl7QK2R76PK60L25tthX8T7n58dmIfOvaz1/yCiaM6VwG5
WVb752TcsOVqm05TglEaItej20BXOEaKbAWNIBFpv46CQPNqgZlTTPvMUxXhtX4jvE5+YyBlhEil
oPMFEFtDmz3EnhseHTLloeUOB030b+xlKbre7mkPFGFjuD/97OQU2Gfdik/ox29dsPzFEY98y4yZ
aw/6CxEQudPh8AD3IykjDDhinbPC3A8H/F+7BAGoqIEwBwAdpRpkthyi5r68DlqwyIYJHebqngxY
mXmUE9xj16KTcNMxa3V/dO7UNuIUwboEK41BE5t5GIwC6QFwgbucM4hNDXuo06ApE0RDRAS8Laba
PgkCbqo2Wo4oaUkRwh044Tucr3c2LBqhVg8+u7dCLs3xDXJ0Kv1NTWDKFtcRVOjGvRGm7TnrtxOf
WXMGhcOvKBTBx/TNW+0gI9aRP5dZtiSvI6y+nDTkoWkAjIxbehBz9rk5xZ9A1e6Zia4mC+cCjud5
bfxfdTI9gWD4m6HKXcSWVV3LTgYOTV53kDFiyM9/O0afx4GeJ0iamafrIprYzrQ8wPzO39AmWQny
zBTo18cyGL3bFPqP/ea8HSLUxA4utaow5QfFHHSCNw7sDCRQPSYRwUpvAB9fbQoXw19vE+dFHLu1
zCRFxb4igjkHrdiUwgsvsWMekBPfVNuE4ylsurTqzfAwJDrcR1gXcBQOOLAZYVkb5h8494qE9dtj
0+Fjx6Uqdj0g9in5CTpcP3TGMSzRBc60LDuVQDuPUYe+xCnRT7wmQWUYGpi2rS2ceXH2sA8KQhc6
GdndVS+f5by1L8pPrgyl5oKJIRTiSL4dWgUUv+/3mo2nLgFmkSxQ7hqcTJ59TuLHmsa8oqPHd11i
TJ71gEpDHjwRM7TnzGbbLhZQQMAtVAJ1sU9G4MXO307Au8YCrka8I/jzgZePuzCwlzEjR/SoUFmi
9bsL5HcwxGmu/OYZ96U6tprvdT+UQiXmkM5T4YL3tPa9v9DVGrQNaVOh+RPfqSU/MZ0zYHaJhseh
Bhc0MmqLEYNtvBF7p8gzibjeB9IcpwbYvt5mtZ91clzko0ySQ2D7hzQe4zKCxj5NHs0JB6zTUtHt
dQ3sZ6LiMmyqe8QpDtat8TBwEGG8KIL4d6AdF94+A04K0elHJ31+shBx8BguwRuGq0BVBPIc9/FW
KOwfkqmBDzFN5gHtxZ9YBS9cwFDDx/oyx2mJIo12ddlwqXPMFU+3+j40BjNNVMOqS5ZisKWu67F0
KGzqHomX2kr2q53WuFr1vFQmw4PmU3860EzglHPL8G4XpaCLudC8eKu1r7BQH7TE/Pokkm+0lzfs
9KIXOznRXiMzjSjlolqCcIgwmuQVy93NXHv+0PGY3Vbdx5gbwujRyqINh9SCUOtNrAPQFFgFplXk
NnPzlIzen1Ctqlpk20Lsnw9wCkC5mvBFs+EMeXLD8Wn3wKhwoPZJ9IuE3jVhfuHRh7TzyrBNyXEx
Ct3JgIVXxdx4Gfqk5beu161iC3IQtm7dT0N7gziLs8BCwxUztLDa3KgfjDvdgl5S/SFooJW6ICnS
KfWqRgeHrHlDrAWIdnLDmYig/TsvNHL+2oE4B/W2KPCy81z56fQlUjah1wua9ygO0bDOcjfbpvQm
H2iI3z6j7SvYQBdYvBxuApFPyOWwJaZwXuYmBGRneaVZu1swq0E0xf6dbH5c0QOh9QVPqhpXbBI5
YhHf/qQo205c/aHTAOh7GkAaqsXBPMGw+zo2ZE9IS67rFCFpTFwMljccQgczISQY58whltlc2jk9
NgMJypiBzfTmYd8vIf5/PSFfiGVZrlBE5S1OuTYyV5aOH54H4Y6uUVSQMX21PfzHNYwxcYL09Wcx
xs1etMzlYzZEp3pbioGG2bsXAKGqcaEVDbBmrEbQdjjNvf88wfHNceX41XhfTE83DBKsFmnnA20v
DcuuOvUfGwtduwbAuaEh0jMvw9EiCifIMN3nbQfqgqlMMd+RzwMbi82HRLXVG5QEEpAc1gm4Rc+P
y2XKTjVf8bInLfA7D6lAIb2gu88H1mNBHXoYnDfWYnB2pQ9BF/xFQCkkiwUViurgicQZstSAkpRZ
utXHwI8AhCbWjLvZgW/GFA0Pc4HFg7shbcJDNiz0iNkprBZJJVvzFUU9L2mrmifk+pAyNdJ/gwF7
5o2/ixdajIl8wpV5GNMkxUMCIhG5PJiYTkTSA9jMRrz+K/H26EXw7YYYI+g8/dOPrP8S8fbHrDf3
FHmL0GUbpmPV9IPkYMEohngyoJNm1qnEICRluUQ26zOR4rFG8DWaBn8qMSXpPzGn188hRv8+auad
U9K+Q7HVJUpUch+uFudA1Bj8jbH+a97qW4PFB+CF2S+fhFfM15Su+4GfLLaCokaJurqSbm7xJcCh
FfZN4mpzmGr2EqBeto0OqDQfNnO3BOyJxBF8oLbHPHAHfdQtj5qp2zou+masB0GjRbs0Lfu+gQih
IgAHWy49+TPGveSpGbHsy2O2Nk1T2Gkxxer4Hxv8srGBrSwaUMtBJuFu/onC64Jyao7Afq4b2CWo
A1IGp3bItkNGgfrUZr6kCCrS4iSaZFcH4yWS+rxguKtdk6kUULhuwGe/UmrchSyyAfyOL7lZvzLM
dM7hWKoB/SmYVZxI1j0xhgF4mc6F3nSOPXZ/tOsx33zo1nlPOcPtj861pf5PlmG8QWfuuAGsvEea
u2yn8DHAfujQ51EogNkMg8IjU9GE5JgBMt93AY4xJK7DnVXZT2Sc3QajK2LCq1qWzzYMoWODpBl0
cxJTV7mtv0nH0lPILAbOt+AUaXweYM+D8xDA5OgRdrPBavxHam11CrUyi55CAyZ+trKtOi8iZQI+
t8w8g6M1A7TaitS+A6DLytghbjtvWfeOQZGpYBHBBCxNziKaLovtDmms/rgoeNaT3MA2d+TcRSm8
qQZRAP044C/DLHnhYnGaNoiJCXI5c1V3KDiBXEnkAoFU5QcYDFOVDj0abtMnlwTkZeUh1IDmSScg
1hG1fXVNjWU7Ax92ASCF183VLZCaoc+Oo+kDmWdIBzmKwQQfIXbEx/kKtH3PqU8u8z9uhIpUjKVb
CYaGc5vK9qdEsMXHYjdMR2Oq9DqEgDz2gho8SC15D5VInleWdBc5QlLcIZ7+opcgwFPb+9O1i+5j
kzYmT9nsjz+VTKLHoV+yLzZLnYKBx5QNxAZvx7YUlsVqLOg23fT4ukzdHmE+sipK6uA8CpZiTnhh
4es4R/2ezksC7zdpqmTVwHYitcEkWeP96kXNVxhvrghYAhXHYBHRvpcBAE+V1W5vxeyuNlDL3sNj
t6OBiB+V7oIf3L/7tp7TV+yIQ2WTDNGfZREPS0DnPxBtm2Jl9U7BHmo9fTALvSKfQT7g09IPU9cH
nx5dsbhsnuxuwvaSqhczyhosYZOctAVmoHghmmbbAygGxmvW6Bakln61ceRVtMPuBr2yFcXeuE9j
DJKvaG4fAHt/ZNH0DmLAh43KdqFwZodx/PC3Dvtj4l28bLmsIYOfkVD5KbEsA+73U7S0L2C1P+bW
RzxDVCf7RaPoz0J9N1jjG1OQHCX+wfzUrLy/HXf8sZMG3ySGlx+yYW6uq5dWiQKoWsAGScyOKYvC
2nsbdcpdOS5EiNxgEBvQ1lg4Mo/FKs0MlwSbSQ+GSlAmMToR1d6nNtYz5jV4AWfoHqoAePC/2DuT
7biRbMv+S40TWjAYGsPUe3d2Yk9qgiWSEvrO0OPra0N6UU9kREkVsxq8lRk5UYbQOACze+45+5Ys
XdJgulU5LK9VQ88X79abbeGepfbHH2NhNGAh2CT0Kr/EFuUsDtSBOq5pt1aa4L+c0BtiPed4/5MD
I6d61DmGldM0dI/I9UQRWFHZ+itP3EUladdJV5w032O6AVbcJHTjVPwtqpv2amqEaA9DRVhAFDpB
uPm5rXY2TRbZz70z9rhCKnoHjv3a597ayxmwqxapJZr78ETgqNjQXKMeNlV2GloaYZ5G083baDhh
TTOOfTqpx1r33bZwatrU3mSc0tTLr01IOu3aBnBwqUfecLoBxaIZT6u5Yccczu60jidqHAy6uphW
bmcVr2Fa5dvOqBeURUNG0oqzfVZI+0xUfbxldpH5SDj8jWXpiyf9Yx0PzjnqA8t8TXbs6xSH6kxn
RcGCNhUXiHsu/c0sPjfG0Lno+npkpJYX8PP6BkqDLTB1W/j4EWf7876ryrdkmpqD8FQuqQfIleWF
PgsJloJSMJLyopJevuqDoHtL2ii9ddyuexqt2mEqVNVN8xpxE73eGuaAXGUVeHej5Q4H0p/xAbkq
gbHS3hTw96+h34izmhf/OBItObZ8ls8Kb9DnfmxjNnKAHewIcIwXqVkYb1GDV0sTvn8xY2UeYkgv
9PTMUbL8tjHZPCaa3BSRhd8aukO/zRp4JpFdWLvcIKpYpCpbmW3DMoZdhEIruxIxv3xbXUBd6bYU
195DL8JlF+iBkUgRaHI3qK51xdzL1sXvYnu1uJ1EHh2dNm9pUVHfYIydq6sC4eTQZXhr3aYf5ArY
79esEmgWosAtR7766CR29oj/rl7brfY5Z+etMWIIFlVdXZA61GfCkNG9nXWDt1GhEbMRi64wZpnL
3o/kzcrxwv5YhO3w4nVFdSewWV6UJfbxsLzAtMbvLUxjDb0JNqsf989hqcvvZtUK7HZOlh9kbXUX
EvMOQoMZ9U9xo4p5DaUlXQtyko9R0X2PnKm7DLLZ3CLijttEY5iD95LcADTrVzLLMYmMfXLdZw6l
JCDY5JB0gno/HNLg2mLOJrUcr7aZFOKc94vsijK9VTqjeU0gkI4SJ3q1JjPFL9aMiivww2ej9aaL
wvewhaGRrLSr46MZ6XkXt1Kv57Hodgxy6Ehla4MNYRRtoj7gurMmIdrrjddVHPQPRh3n1/xN6RmV
nfviuIM26RPFNjEH8tP3uAQSVMfcdq4i5X6GxPBoJ222jnDbklsl8zqXyj9EnVA3JmqZ3humlV4x
9rG/yJNp/tLmHS3fdM6f/T5JaRVK/9JN8VF4BM82TYPNR7tY8iXDBi6rsnSRwnS47k0X/c9ry/Oc
umJVyjzcxkkZ4JRLo89SwY0RfhUd5sDyEBG6HKaLAc8izJNdIgo6CHPpXYqsic8yp/W3Qx2026SR
65HlYd2RFz9vABGs7ZEMS8JUn5PI6LGtfDi0V3VcDV9CZ0QVnOq6X+mm9V8I2we3eWjpe4Ij2aas
a/81jB3ne5pl/fUoJ0BAzlgPWzpfGRyQ0q9WPO3+Ae1/2QwplV1rTjkmiFdlb/ncxw8GDbptZCxu
Ql+nl0bUPCQM4FsTEPW+Jh15/KWg2Qa6VuEmEOV4LkWdI3nPKKROVl1NskzXDUl37GCVuxsMvvW+
MKw7QBCxuSJFaWtACS6cloZ8R0pNW6mLeCaTVlpy2ISyb79jj7d38HX4mpRodHwCOQUvCqtDXsQx
gcjR3RADajaBlSGQCox7GabbK4rXKD4AKyr1CmumdxMKvl5NToYmaZkIsy0mtnJxiaLYE8CqTr3b
8r22Gyko/8v2rVU90UXX4otW2fQ8e1Tw42y43YZQc38aSQKt6STMKyYfOCc3q1qYmzo8Tv7cndt9
kOB87ZyeZl1rb42hMp+Cijz/4stvh+Za6hAhnxLW4OnZhPF4XatbMcnwCvLBDGKf+UdNNIDIaB17
8eEV+fWUAfdJ+kKcJXQatm2FGw8MwsxHKTN2Zcjcb9EP8GxiKTc+88xWPchk9LSiPqQkRNuVGJ3w
LHeQ5mknGxvMcOGm6MrhMbZGd1UNPiGbcMDxFJvFm0xcdc1Mxfx1rHCCQzFZPrU2QkqTm2+JM1gI
drma9mxz9c4oiu/T0BUkFJKi7dlO+eWr1bvwQ2jPbmxX4lFx+uypATT+eXK6+oXiH6cMdsKwso5m
/FoO7rqUeKImoujfRQsqpzT66WKq3bpZla5fX3tYA5dnCjKRIARxmQSfmzgc0GNldeuHAZZDusPm
fUJTmZ+mNfw7unp4aysz304DJhrXDRxzxXoZf8slEcxVJpz5NsaxuU6nfHxjEgR+VC8xX9B+oxta
PwjDM2SCsC2Nx7jjY5sFU4S5JOtxmjbsNZV0L9M8pB1gTfqbOVjWfZgTbw7rTJ1P0D1oaZfzmYO7
4GA2RKiNUuPkMWnqrIaCTwhtcNJmY1Km1wZXeMKXQdYuNdrPwlBwaAzl7jo5EvQKW0bo+DqvNhbD
Ejahkt02mwZ2Qjm8jQHHmkvjreXB7UebZcXQ1EDJ9RLkN6RZ30wxm2BsQgmXjLVuM8c1mWwbr/jZ
EIJuGjKgCwHl70q3mWg2hexQRXlCII4lVndrxWiiq3JonGtl0Dhr9NTdG1br3ttxm+77GRZJ5kQt
WgJ0xnk1FSOTMlFgl1Tka2ez9SQSllMzNt2+sOaUZaGGeph37huZrseepNveKCOxBffTbsJubM7Y
32HvNxpIUq6BLESVEN2YKWMJwhxBJvJibpY/8STnynnCuxSeU4yUNwz2zZE+k2XDOeakZNToX4cq
Na5LzYzFwcOeF2ZldkMA6ItqsNpOM9s6LzSyLS+/vy6DkrTz1MbnySy829JeWpvaXBr5TeVi08ID
Ty2VODsJaOwpbNyTGEp9QZ0CpLgy3Oe+qpJNn7bxNwxeo40jLGyP0+hNt4kWIKWcVlh03lFAPycF
nieMAsZ5lgXMyvRkkxziuC0vyx4zy8rx5xyzgRuSumuQw9gxN/CWwHe+RkHCHYi98MWYRuS6ljIq
yuJgpxQmI5tXTZ9sC0kTqXcIn2SNI8opVH6hSqUXYoHJK+fJ6OBkoWwOvoEaP1LurYY873ZDSbvU
4PDolnE9XYX0tDZB2VW7jgTHtUR/PHe6Ob+0CqvbqGCJQVeTaa/nSJnY3mJWSKIm9wMp6i8GWt+N
50f6DJAO9KeUUNvKsQgrtwVbs3Gs1Z0AvIAaI2gp8KeECXw/u0qCrKG9rmm0KMTtu4xez0gTR3j9
qYNzYqGxEYlrhjHfJiBPbnUdhsVeEhXO1pgaaMQkg8juuzB89maK6t3sO+Mz1lmknzKhRJ+ZHMYC
b+Vqk5aTOOReqqN16UYMrELPenCasfs85pXgBlGPkmjLqVXAJKBsu4nCtRx0atta2j71vdvcB1z6
GaGZbmXXWfuE4AxqoOowI0t8nJuiHpFoybTcyjgVK6Uw8o6dHhEUvHhfD/mtstoryzGCs26I5XZU
wXzGFIr8sZqdgLhoyf94iIlNYnnkRSlNKWhTrG5F9ZVfpivX7aSWPr+VHLTpNFsxxsmuLHBwpWhD
d5ljR+uOBNwmYPoDWfPAuRKtAYsEY/HZFPNXT4C2dt2MY5vIWLBm3jT144zRNUd6Msa7kM02kB3D
WOWNtO5tf4mmIcl9DlUdnHegWW5h8ObANEksEfjt4wvmhNEObnAZbW1VuEubysYXNYfmF4mN6SrX
wYQNhFUF8qtznQi7W6P2m1+SH6l0O2ehnDrzShHBXvMe5FfSbwHa6zF5lEnY7hoMOOd+kcdXA/uP
Ey1+lGlLZ8ZKUtWxvtB5D5UZbxER1LZIHe/KH7xxA8MpvKvZfD1WFSr3JN3gnPEe0y6pXfWWxU7y
bONL/jYUCuobLp21O8uCIsvOd35GLmmVhbl7KafG++LqbIIjkZJZrUGxJHhgyuigEi+6j8OcURE6
QDuG9U8e2mmKNZ0JeUQ1Dp5NP8muQ7lM/tVJ/DRDXdoUpAlfwlqWGB9gwCTGQAi8WAxZ9hxOyM+9
ueoMxEYz5sQNx0hecyytd47KuvO+Evo0lRLqRTGzU5CsmMZokMPxhL0h6zFipwfBQonYfiOznZwN
dpe8Dn0WbsdUYxSyHcdfs6kha80OLEq3s0woyjt8ey+5lg7/D8hYCLioihXr3leR+fGbjtMbNonj
oRmcH1SO8hXjenOWdkl6DGLPbbD/8Z6yEqsFLOj30VdVl0tulQ+N36hyh4wHjhDJac0nly52QOig
IRqzLlqsj6k7yuNAkuUL2/3om4/z8X6B7Ed7IwdRbqqQRcyv6UYsuSUf018e3oXJQI+/FYZ/kN4I
9cLjiNKzFc3DYdxTyJcXo0UgZ9TzQGHbuYRvXK+kZHKOxpRqixVtbrcUK96tqBP6fMTRQjmIrw2k
1YdKuO1h7ATj5N04uhNxiUQwNg5S5oLQqAH7AP4Ke25ox0DbxQ7OC99PKZaIflx1gA5qwKZFvicw
OlBjBCcWA4teuxVcxRgkvxsKPEDcCnK0ljEQRqrrmGdbjHM7rQEuR2+xU9gHWfZqZ2GXpmfjFweR
hBUh4mZgQ+6746nmBWWn1OXpUS91GOLLdHJ03b8GvhXch5FTOCi5dPVGT9Vv2p69nUMceWeNBIMd
cxI3czaip1iLZqxHffWfsqcHOzEsed/KPLkavF4C1xzNeVOjuN55XZIteezxgL7+ZkVC5muPDxka
jMWmMwiiYhWYsR9tZ6PPD1Ziwly2sK7gEayD+sQiZV1LFfFnjojte7fusif2OGpdm0pv/kNf29el
GYWHLoBuk1ey/Z7MOHTwPvOhzEsbs11lYEcRQ7dlkDtmLsDI264eizXKi7EvorA5Nli5N1VDchtX
+jeNBQAoc4Glc8gHWj5d4bJjVELSerXz7K6jV5ptUzoWJAkLusg5HD6aw7SGCNqzYzo3nS47TCkg
QT0stTZothPM6uKQtDKmHA9p0ChvjB9nr6K/yVNIV4ut0zW7jQvVxt2LmAbrxmnT9CFu8SxvK9BL
m1Hidkxk3Z3nNV78JbG86YG4rRsoO7f5aDy5GRvNVmfWCTJ3dCpj3dyPczQS6Mjt65Ak0anQNilv
sx13STJF1/+RbU/JbnvxoZkFaMna8HcVzLadBDm/iisswIm4Z2miWd8uKYg2iPF4aWemGDHq9jUM
IUMQXiZMIat8BpdQ8HB54AG+8GEotlQ2866sJrnpptyqVv+JcduMpTm4e8AeyT6JItwfDZXwf9om
clUks+gw4sH7nAQYjg2gM1thJ2TcqVz2HVGi1f/ElTFcLEjrBfv9m7gytqj3QOvl//8zqWyLT0zf
9papD45kNL0Phf5nUllK/oTcgu+CtAbj78C6/q+ksvPJtJgVvOSaiUh6Sxz5L6K1YX/ybJOEs2fi
S7Shz/87pPUCSf8FaI3Kg8mc+YkSzDyp6OX0fh2IgE82nvJCvDgj/hjraYQORm9M4jYYnvwxA0PH
/KHBOBo0h7750yS95RM7GtBn8V9tOlvNUKfR77opXKeBaKfnX27lf0G4f4Vuvx9E4P04QQX4iSy3
Z7qm/WH8hxXicwnSDuQTTMatNNgyrJ2cAOJajF3l/TvcuxAe3U9XQlwRDFYgQf7+dvTzqDWG6QS7
lVj60HP2UI1pdf37a/rA3v9xFLkMlUFB8Jl88OGmR2RsJbgaAjJTzV3Lk+aYFV7/h7mGH4aC/DwK
3XfGhHlLIv1DBl2ZiIkevFEslmhnPQLxJUGS7lC46BhpZCC7RtU3G8bOHy7v/U+mfh6YqCsD55l8
aKoPkHT0M5BONp0eurTZHjjmcNTko3digh71+zv5YQbAz0PhE2X2mk1/7uP0qrkYK6eeoXk7Akpw
txjOIOh9HYz5uynzP00E+tuFKWHzLfCZBbBgBD5OK/bzOBOJKQiRTOFja9fmVtnNt8lFRfr9ZS0P
wH+/ldxBJchgMXmAeKyQ8uPM38RMU23XaLCBgOJD7Wqu3NgXRwDOwKnNoSCkHEx/GHD1t6eS0ZEm
dYESeFf4Hiyfil9mowR2H+N1oXGUDtrL8WNW3XdBfif9uU68G3nw6xv9j8dZChA2yfxjLuyEX47T
+5YAK8txZjsqn5xAlqswrpKX399C8bdHg8vBcvHjPya39MNhHJZlMIU4jJG1mfmIjwxfBHnCOEzv
Km1fZCEA8sTeY+Vb1zU44Vwc4J8dZ5MGgt+RhNXlpXTnz78/r3+6eqFsy7HATChmt3y4enaYQE4M
ut2zUxwFIjyNvOBPD9A/PKk+TkiPjzrbdh7V90cx54TtrM09zgeNJdNEYaZl0jRVuc7kBJb99xf1
T/fasqFrMOuL5UR+OByYiNTABIMPhCbwbrDVF9Grs0Y5J+D+4R++0f98MNf0KUssxRW+vzaCaMKz
aw6G15fc80ynmlqBXkJqSGsLYbn+06P099fR4i0UnmShZIqE9eGIgTPS+hG8jr0/1JdJpJ5oMZz8
cgB6JAkVz3ujfYpJjowNqmAAWwIcI6VJXa+z1kBADTnbqUgeINfpP9z6vz9PFnlZ5gA5/Ny28Jc/
/+Vtcpd1k3OOVl0IVZpTMtcWOezj73/gvz9PHIVSVHrsS0zf/PADiyCOUI6Q3+vGBEM/VlHI0Ogk
Cwg7B3Hi/+GixLKqv/8AcjzXZXKH4GvAjX9/VRKbbF04kEMrUzf5ogm5GTGfKP1u69IeVo4Mw6cE
0kCyNnQTqm0tlfFoRomtNpqBZ/9ulBDfY0tKCmA2XAvUxV4eyV9uMrFwWnGay89TvyPr3s/dCA5U
htYfLvyffs1fD/RhZ1AmHQTiiAMVdZIdSrYJW5qhf/o6/Pj2fby9rM62rSzTZZ7Xh4cGG2GNp4Pb
GxKRumnjDBs2EOjouy6kie81kO7DMMIvgOMYw1y320SPJGpS0qb//sGSPjfXFM7ynfrwQ5cC13Lc
8jlMPWPeTHwadzQD2o1fwT///aHkD+rOu8teFgR+vmXglM/RPvyMZiONIpHMLcMH0sDvF32ADqR9
KDlUWKEJ70n5d5Y9MssiIFnar61xQjmfEd58oplC3WN+LAzojEPRAzmL8FFMOJuMXpUvbPXr4lVH
IaFmX2P6QneOCP3g1x9QEKjf6uC5raZOnLy8SAjFFTEwQYjgI60L9FXgjGhf5k00xqxBxVA3Oqdp
MeMOM3Xl2BapoiE1Nrgz6bAyCXa+jCpMiVDdOae1Mfe63flWV6OxjG6LXU+Pcp8rH1MrzuD4LTRC
H25yY4TumSz9OdwogW+DU6BC3tMhlO2qzQtcSZacQAKbpG30pjVJvOw1U4eJhAH2+MLeSObnqc60
tc9dj6ysrHMHxYiuOGBIOB4e3i7UBqoLWgxhbA3BhW7Q77NrkqKT9s/MMrR18pxUhQg9GicRnipI
AXkPaXTyxUhDKdJaTWqjjFB3R2YRtF/tWrafqzyLrz1VeTDlmrzsN4k26WrWmCTAPmRivk39tA73
ZlKZ3rqrivRL3+b5m9Z4L+kLpYzobSaPpHAP++xzCgrkOYbGwUYA7yfSHC9efLIiIklHkeH03KpR
x+4mHiUdXntAazu5RB2ee8M19dmMv02A4m8nevM9W0L9ZOKtbgAHZcZzI2GoYmDgtsHy6H3H4AZH
cB2DISwMe+UFJIahxRbeiYQNrMaMzCjYMfJH7iahHYAtMCsr7PotxDi6q+HXOs0b4D5YoQCtpmTq
tj72geos6qvpwSbG3O2C2s77TYeV5BDWMVlxuCg5AEdRDrXY6DQX5qqSFYnFTrmQ+pOoG28AdcRw
IgV8RWzp/nXueyOsgtSc05aVNhybjR6sCsY5Ybd4vAAnTl+DnqaxJGkTX4XAbuqsyHjicK08hp0g
/IXaWF0beJKMNaKwPm8aG4GQrZHw7goJceFmyBPdrHKigv6eXvFM1MVvidc9jGODcRqyg3mLe9DV
W2UVhthTlMI/ONlYtQt1VtAsQHVPWLXiI8UNU4hyQyd0LaIuy/ckpMzPnmEmL4PAnnNRjmRkNkWf
QRlIjUxdRqKBn+JRL2D7KxcWE6sA1ixmDhXVysFFA8F/aqJvDhjPfJVGzehvs4Jyi0ir05ibxEpg
bjkO5N5V6fcyQLkyXObU9FXhrH2rNbsdiVYm67pFMcYrN1TLX8l41GGVkJooeOAEnWxLjva4qYZ8
TA+uai17YzVqPk+MEYZE7fv4iXrbZ5RPNfvNFWUd46Iqr56x3ZWaFgjYDh4IkgPZuZsXMxm2IrTJ
CBCSX/yrkn5PmsdiWqMVAoV1YebQeIjb+avwZ+cxm4Q9bMeoz47wA2AK9ySfiQeaRvUcDcPgP6dz
PWMRCZIs2rRWkL7SnxW8BbN2AUuHduGf4bCBbq/Isnior16uIfY11NI6g8fcB/REd3U1s+oANKgN
Oidm8hopP+v3cJrMg0UBAuEfWS/hclISQNyl0adhl9TY8syaDlOExuKu6AfmuEgrzB50B5p84QvH
9WUjSvsp87vke9m6gVqDogXRHda1BwA3F/lT6pt0NQfUswgqKcCtPSa+hjDi0PfJKg3AUK4NOuft
voxS5ybsiszFDU1kgH5FldgQjZNSrqGaRNlZAet8um1dcp9irfK2tvdAr4uq4q+ItNgxrsTU2w6q
cLkaII1cGXQNwnXIezanD4Pr0009sP9nP7sl946BF1e8hyOo/eYRAdDPeVQ5C0Gp1/iReBY1b1jH
tp5GGkTKI8ms8ssQJqLBY7bMmPKcOk1PUenYBV+cbJy2RVyaMR14BksDPNUyH1xnQ00yhPbetyYz
rX9uE/+HWPi/hM1W7P8uAZ5347f8pWQmybvBdsu/9FMHdD85FioFI2zRfNnPLhudnzqg82kRuWwm
3FKxLRIXf/KXDmh+olREBvBdz7GYJMpfRwvux2Q7/5ON6OGh2CEB0uNV/4pY6LwvqjxT2JyDQ7Vs
kYpTfyvKJxJqSMUEHKwG2y7GhWnb5sTXGBChX+uq8teMjcsPUZKLa8bO0RCpaaPj0M83EfLSuscI
RsaD/D15Lz4IEFMemM/y4jRzu5/FMGwwFUH4C9uvce5+rbzgodT28zxC7Kilt1NO/J2K4M7EZg4e
LytwYuC5sTT+uLY4byPHZ9ZAeOMZ6g3uDfPL7Ko+jnPNaKEo8jYuS8TasjIM58SvVnUUvNSjPzy3
Qk9rpPv4ljFD0xr0KDNuQtO7aEWA0cMltMvGj7U5t/CrtpiuxqrBlVzgNVWhMDdRmdtXZmD6h8Ad
RizDQ7MOcV9umraAGDLdqyJAoO/bU2ql18AsMPqYnOXaJ0K/x6icnjqDcGNK226dd+KL51vXFlOr
9n1Rv3rRmJ38diGPN+V2FMGZikYNu0+qXVHmL8D75D5ugUEUOqx3ieUHq6Fx5505y3bNjwNDpcIX
MkP+WZc55hyIlF+H1rVgHuABSdyoPY1jDjulVV8q/PJwnbX1UprJmDNqwXMONnAjxsYxSwZkHlvM
wbsvSFzgbs2ni4zxLEzjMJN1IsFKCQO//oQFnTjW+RA3YpdBB7kcaPlvWqDY2HeZdOBbxU1kj86q
Ya3aVCQKcSFbF5nTJJyo5jMX03apR2jkTqUf5ASWD+sKOYEapSb263uZTJC7wmmie+k8uF15Z/Z8
0JUzzhvGzDxUVdvuiO9dgBsXLARjdwldj+kxdO2BVnkVoYJJrGIDrvaS0GG3xEZU9I/tUKoN5uvb
RtRM+mj6ixZyIEOLYNCZOl8aNcDFCrlDl0EvUtnXoGItDcQ5WTibEHjOIJI6upz7H7EN68WcQpc+
GJHyrCp3lW0+dy7Ej9SirZhHOSFnCek+Bf8WMtKm8MWL7uOQfd58ZYTF/Yw5iRRAtLJGtoYNC3Ft
BCCx3HE3OQrOJ2mCdVlBb9I4RLZskzTxa/NAwc94jcB+CwdC3GUxPGIJsdkLmMaRPcq4ylgXt77u
nrUM7yq4QLcOHuoDQx7lVkbRfulLkNG3TmwzDiidoGWCyj2WtWcBsmCnsKP9WhDFwWbYVGNzNAvB
yMFYPzcMoFgNYE+xmXsBhleEf932J7OnJu5bCRJBqYM/AS5nVdr3PF+PZqtfWtdkQ0EcelMuP0IY
yWHnGvW0i3v1BZfsK7ah+17S+xvdcGKcHLTkhnOCyU9flIGRrP4e55n12WWFkA3xnhtNlUZbXPjH
3qrm8xFv4wlC3bwpfNffsLb6KzigPQCK+AvfBKoKxe8ajZa5EW76qJXOdoyWEhuvGW4lNoUY2hW4
vXmjrF7uDamzTbAAzHoxZUe+jdbeBoAGq0zNZJbqqN8wtpSJmEZ76eh5OykLPvaswCQVRAuduIvZ
8wBsDxEWuGupfTN5jXPnFQVOmXDINt1MGbqa+fpvBPGBXLZHTCmaV41cP5uteWWBLGIfEV/TNDqz
KAv3CQafdfHVxhV0U4fZMZAVvjhg55sgZyPrz5iMB1Ipfji9oIakyFMzyC8nCN6oxiSfDP6JvXvf
B+rGnBAevzBoYUbM913hYYjNz7M+5RUtwQeUSS13UJceMwglm2KIDkXqh8y4MV9wUMh95rlQFLIE
B2/C26nbpR7uprPEM5zNMFDXtViAVqIdwwPehW+ppu1pZoBklewxDIxv5WTAs2RLLoemhMIDmIoB
Leqn0vCv9iZ3Zc5/PwKS303d/X+bxrv/Vi7jbJuPf9VyNv9ngu//H/N4kZl/t3O56Rgj+PXXXcuP
f+HnrgUkovqEzuo59CeVaTJ3969ti/A/uUhIPjxShuuaitG6f21blPikHDYmtCnx3P2kM/+1bRHs
aBjHjfpPw4Ydj/Vvti3Oog79t6CD7ZUGqYnwYVsWI4CFs8iIv+hytA4ik5l4oCoq0wY6UJixuwYI
pbun0W6rbNXPSZW2u7IGzvnZNHkNbgKlcDX6ifanz1ownAQvB2qRYrSkTPMlmayZWMvCp6CLBNq8
Tku/fOC9UfaKXDx6fTGkoJrLyA3cazvirdphZzMisC681dpeF45RMpgIpCPZrrWZYL3Hh2F1N87c
m9bKtwzzsyp08+ovMDgmxPvJyapGukh9YzL3ZmJGMBt0XkxAQnbnPIkO49VCgAnzDeqCY4PIqDIW
v2CgWwOJctHCW01urAOCT6vIi5pdEjvpjRECx+UU+irbmVYvXHA0yZzZO5cpotQ2BpIVCEAfHvef
egL/9Ns4ilaqhYLrK+vDb8NcQQakU2wAzivDhG0DcykBr8yVf5anAm7ZL0/tP/SJP0jGy7OwWB1t
LO3Lf23rg0QdxGHDI9eSb0iMBCiiRZFE2orSdHghhWzp1dzGdXRWFuWUvbIzEXcIc83TNDQ8AlPc
QDH5/SnxBrx/OlEFyRwxzJp4iIfy+P7phAzD+MKwgDbWJCbLEcFsa9MBurewE8lh3nvJEDVblfnw
BiwC3CXcCg8Mx+9P48ed/vUtUYzN5kWx6QRRRfBqvj8P1y2wIS6+6xXDbDJ3U8ZBSeq6SPHMQPok
/G1DD2WIKHVBesbACfnNZLDHBhnOoquSVtb8VYZ94z/wyCs73GdjH4GgI8QTm4C2DaM4JvFCYgBW
m+bXQzBPwavTgwFz1qbVEhVe//6S3svkdF+5nKXdq+hEeCgyH3p77DAiVGOnYlwuc7S/zB4hLKjS
Mkv+8FS9L4uWA9Gj587RQvcs2rEfHmKnkAHPSIDvLfKY0QB9WWXiAiNl2q6LfKSiGDAjdH+4vI+v
DkflxcEWIug2U3la73+wXA01u+ZogS1a7F6jlE2pdMsA1Cz2rN/fyr9docM3Xjm8NBbNAFt90MRD
afpgNjJIXYGbMTRZyJRBZO1U9Oo01a1jnbXdAHHrDw8lleu7d0PRv2OYO50r4SLI/6hHf/lyt0Gv
JMMhwSfa5P4YrtKkn/MA5y175KB5wCrQ7Nrcrb7+/mr/dmc5LF1K12QoN00H9eGVnK18mEoLjPDK
Nue5XkNJHC86pSrqDtSj198fbXmx3r149IscRCqfwt9n1ftwb702tfp59hI6CEbaHbTGrxJ0kn1l
kPmfG88yCdXJ+RRxg//wCFkf+t88uq7D3fVRUnERMCPhw8GDIK0tAgo8P6AXqgKfCSbT4obJ6DMU
OSwVjY8ayXnvlTN7+CbSEEkfucnIIGSmFQ0bZr81CFwYuRczK/MByM9cTL1scJXCHLMY1Wu4zGTJ
UqsFAON3czlfg6AYIVnzA+fXgONpSbiDmCIalMFQTzdVa+LitgLXcK/JRMbzdxnXlTMQ7mDmt6Bs
JcRxX8e90X+D0juH94M99MpnnqhK0gt7iC1soIUp6uvCz92RaURhSZJ7yGRIKUD6AnlzENCfgARk
5XTZMIElxwE+1nrahVDO0AQ7QevlMTHQCfujb5OCIwSeeH52H80Zdr1oDGeBHOtFlD8JOvX81CmS
p/DEf5g70yp07bVJJtFQxwqkXXIGb1RGl7pX1DzuhGiA924OAeFExlgGzF/kyMlLVkDeOLdofmSb
FJGETwcNVUYcXUZeQgr9yJPrLczV0QFyB2wrZ3zKEEFkLFedZwXONqstxjZ8xvtaT/b3QuII0Qfm
sWTwwUuJ+GFt6SzUEb0PGVDg4THqp+JIRsZQ33zsvd29RQJo+o7ASkdmNZaRV70YzIRiVFiEDROb
MyMisN6KAWQc+xu6caTkI+xffpYVJ0OS2IbqmCe1RYq2qNwat9Qc4YYUJrMusVkn5NFs1FfGtCUA
hUngowD9b87Oq8dtJF3Dv4gAWcy3ClRLHdy222luCHtsM+fMX3+e6j3AaVE6InoxwMLYGbhUrPSF
N0BkpAFxEp2VuXcDulQ4tARl2x/DvFeUJ4tMmjdIyd2w+Rzm0ZQ/E8GUf9HodNxPQa0MoUU7x9SS
741hByEve6r2Kb6G46Q+Ehui+TXldKbuURhoCk/vBLUAbI4j8+QgvSZbOHSUxy8TkNu7wLWh05aF
gT4lyoepvY3KDPW1U2jn9UukZpq7L1rg6oibKvD6519ODsWGOJMlo2OCnamRHAYN9bj2oamA5FqH
ModKVmKrloQzDhKBiXwhIuzwypt8vh8sh4SSmkeSHqGn6v6IvyEQVSc4OYECzQvpWdeIX2xbz7qv
c5jPUwcWNlbD46hDsGLr0qwbvUToaWlQ6Vej2d605qBX30TbGeqp6IP+tcvkQ5FEcgCf7GHTQfml
/N1RErIQTVQQNq31yYiP+giJbdvCTbOoCUH7Es8OmHJ2RFFWs/FLwLGLjiwuMrAwRVoVcmKdUC9I
TMJSlYp2/M8oYinOSS+5eypFUeYP8+RQlUFCasB0NYKOVm0TMVT2HQ39fnyYwG5QexgohD9qphNE
X3ErC5LusY+Romj2wxAWQLHZHAZKYxEUP+dXWqOh8QUHBVRkMMCIKWzzGA9t3m+c0XfDL40EutxZ
RlMO3SmzDcuCgm5jEeI5Y97W4kM9pYpf40+BZtbHAhuPRoHCDi8d4rmvGemPaSBb/tZhsEABaFY0
9SumwSrgWxW9wqNS663/qPhh+8kYB8P4FxoOggErD+L5O0wepWo8tSZZjEvEYVuLIM3HkhoMjS9l
S1AhK5BDPdLerHajXdGtG+lF336bLscTIFpUDVEAMjR4AucxRqzSSen6yfUSX6b0YdHcFTaeGY7O
JT3Purky3vlbKOcnZGBOL1Ya7VDTPh8Pn+q+b6EceKheOFt24+hRmJnhf/sN8leUk4rMd3aKpRcr
MdwiM3gd2rJ57V3ADsBwl+gN2roxylEzaVoXNuEp4aoYQdfjy6dCoPuGdeV0TAWLAxq/RqYG9d8M
5gpCHzuryLXT7Q9/EbsSVDoq8atjWaquGjJEeRP5YKemRIjz+n9DlJRPcaeJo2lTlLk9yvny8vpT
T5JALNu0Ad+a7mIUX+lmDDPS+m/Cg1tuMF1TmwPl4jI/YLkVtLsO2EO0Mugy4QFjahFBgr8StszG
Fmts+dOIo3nr/604ZZhuGDnWEjXV49EjUx/6YxIlrQ+wvp3JUv2pPTp+rE7f3zt1AWjSNQl/VMJL
ffErRtOq0FAJZeCDsJhFHXIM4Ehu89TR68eKLDHANrDS9TUw6nKLWy7wZHpp3Fw0sHVTrvyblUXm
YBKiMiCQ9JAYMQ4Yp/bgiE77lHM7oiDVIOs9i7m3tm1kRvrd7Xmfx7Zym6sGYC/AvmBuHVDM58Mr
IrA6A99EBAs19S7VRXUKxBA++TmB0spKXxmL8g7IIVnNMQ178Y1T0UoiU2Z7xNjuQ0CkhfyKmTyX
Vjzu3zstwazYTuxlXdjq4qumndoPE90mbwgDO9w5Y5zeBwXyBhtVb8uH24PJ3/1/EfvrVcEDC9yc
0pVNxUucf0OMooRp5gF2Vch5H+M6cRGUz2vU9qWtNkp0sh6q6CtXwpVRHdckLQERCxVguXIBNpQN
9Q3Fg/rffiwQ6DnSmUJYeVTF51RxZOOlN9eQgwsUGJO1ZLOPzMHQaToZS1Cfk9uEIRC2DnDkEvWQ
xT0cchUhXchDGmK+rhooSJFL+f0Z15wyw912UnGpdFWkx9r3bikKJBJCSpuUNJQ75PzTB13vByXu
TIcu1hSIZ11ap1/7ruppfVdR+95P/npRkfAaOk+guQT6xzVaiqJrqoPj1H3tRUlWbelpDFsD53hE
WLPmd2dFTrryCp5fy3xymqskoNxKvEXkZvIKeXNFGHh0jmHlN4chGdXP9NSGT2qOrSXCFZ2yoYID
zPH2jj6/k19HpD1MFYoHEIDQspagJpqid4R/h2DQ9qLO0D9SYhv6eFt+Y1N/F0acf8raAH9cwrmP
twdf3ogsI6UvjhOFOS4nV36ON9Md6YelleW3h6kg6QSdhSVuVEBANkQPe5/+4aCU9g6NtXFlfbXz
Z1bOW6DwRN5tkweTgC8fQPBVAWJj/QEV8/mAI/uMJFjm/lvP/XicIOJvZ1BvW1cro33ad8OdlVgW
zpymu7MlNkZ0PRgqX8BIu/1NLq5OthHmgCylTkGOFv75NymAqmCEXcPUlyRm1+xQVm/mn32GYOft
kS6+PiMZ1DjAD7g2WM/Fg4DhZdYVzTwdUkzvUO4U6mkOm/aIJKXyA8xl86BZaPYo8OqblaGvTdIS
PK6GHFxfVj7g38GPm93pQFWNGM+EXI1eTvDT5dv+vj3L1zNzdmc7jm0QO7sUWlDXWq60gbZsFGuD
duALNPsuBddGv7E4oGiQHKvUooEqfNS2nCp4Gt1JO7RNbG0dtVY/lzPGpHNafUNXHSoqidrWTWAX
Z0kS/gHHtXbrnK8I0bakjjBlV2KoeTcX5URgSxUDOUgmR6aunVJlNOZ/FCXF9LsL/OQDyKnmU4ZE
DvK/7jSoK6uyHJ6rVTpjgiPhOVW5hs63XjI4Y5/a5owsgY14klLmH82q/5loYX+gggDsLRzcU65E
rXd7jc4fON6YVxQLwa7GZjTU18P65h4ws2aEchyqHgj2/HeqJAOwERvfGWBYdol4nWH1XyOaRl9u
j3t+3cpxZUJF18p1VZutIS/HN+NqIikCu55UD2CvOFB6FxDCR3HAvoSVbob0+F+MxxpzsEmuqPqd
jwc5c6TYQ0Ed98Dm3p4dBCRjejn1HP8KtVFduV6vTQ+spOQi0QAjTDofTtFL7K2cSvUso3A/5GZN
1taGCJ52JOOU3aSx9/sniGoPRU1udVZT7rA3H7RodTfSiN7heKjoWrmVOEyUDfc6OofYRxjF/e3x
zu+R/ywg6wb+3oIxQ4x0Pl5qoLc3gj/xkCqUwoxT/2ng/9n11uT8F0Nh3igYjFDIee01vpkaFEnC
Z+HPCLWjbNpMk2JuimJ09gn6UMq7HoH/zIvbEYU3vO8sQGHn82q1IZgMB5RFPIzmQ2OGzoNV1SXA
dGb43k8oC8EcPeJaHkJ7sSfB/CESGZuqJyAo790QVV3V9KsvSVPZ74qe5axgoUBkJdFXScGWsUbr
mpina6hcJlaDN5PRYUePM8Q2HMj2VRNDEu6XZOVuudwiFsVqqKuSAmPhFnH+KVEZGFQ8IlXPKSJb
gg2M4mU0Bj09Ehdlaw/b5RVqSUYVFwqRuuSwnY8m4ED0YR8JL7KVrvqgoY88baIc8BNS93WjV+CT
0KXeUAV1pheUA6Rk++0FvbxMqSDIbjfzNWjJLyZsgi2a8EXRPDErDU26bMSmKC29ikLAtoxta48K
dfr+pZWZHpeNzttluYuXy57TTJgDg1YA/veyBHAMeO2QOrE1yDeTuUMOrn73kaSOwcGnQMWrqeqL
08/HhV+sjboXxdb3Xk0HT5tyA/qv06xwH699UxkosX3pl9jL5rHSRGOnK4XuqTrBuMjT7kjeRIyY
omTaKy5eD0pp7m4v5JWd6+BSDckJmhNJ+yKzjUARxObc6LxOE6BqC1fDrsK+pEkrc397KPml/i9G
ej2ZJP00FGCw8V4s90ykU8hFAQBUV5ahtR0p+tNgR8ODD9PiUyqyZGW8K1NjhxL32bZEiEhu+9t3
IrOKXhlixhMFTiMIAo7PRpj9Tqqxvbs9s/M4/z8z4/jjtM2ZtMQytKB3NCQJQpte6UbtdxWpN+wZ
0jxeedkvh6HyQNWOThq2TWBuzyfkzihv1nkArFsNDYh+BSWmLdK/+rfb07m8X6irSGoWuSGHbdm1
g6szKk1saJ6aOuwJLiJvpgz8Ww1xH+z9HvsZ00LIzq3WCrSXW0QCdkwTwh0BIsfufIYzELa0aGfN
641B8fJK/+vQG3hQevFjxqlqd3ue10ajMkmDktsbUNziPsnJGzSMsnGzBIdPxmUjjN/OGf5YaQoZ
JgIl984RZXXdQA+Rog4VOgLC8/n5SuUX6Cu2tMfccNu72p9O2KfRAt9JG3p45wPPaDzrFMaAvgCO
MhZfM9egMhUqIreIC6nHipgQaZ3CTzcZyMz8nVHZ62BEujq1R5d8e/ExTVLVImwZrOxEeBClq+6S
rKtOCPaOWxWPhpUzd15TkJVlJse9LGFhVJnF4hF0QH34fW+0AJZbExHWcvrYualv7qYui+8Zr3n0
59oHL2mZ3/lT9c7bRY6vEaOxf9BfudiqTULoNODBvW+DdNxST429if7uBpOEeWXXLC8ycnTJe5XY
D/AYwDLOd83owlvpBr3cg7qefsDjKsPnsuqa+GRFZfJ8+1BcG8w1aVFQSCYAXfITdXBrOvo8hEll
Ht/7TgIAt6BDCv67fP+8KDfKUoTJ5nSWSzjqfmdUllHuZy2s0HF0A4SwEP5DERiWWP7PuyfGQ83h
4+1hNGdxGpLO8oGDcfYCWuoeWZLzFckhhITD3Ph8e6jlS86C8RoAnmFfkGwvIYE4CXdp5dvoNPtt
e8LJ5UhqYeyBxZMWTXq8Lcu5WNmPr3T6t88rg1K4JO6lwsZ2Wd4tkaPToE6LZm+Xbv6smGyTTWjV
7d080N/Fs1i7t0Xno7ZdY8xOqW7aR1iGVohVKNlHXL1o9qUFWN93fwsLiCWBuIMpIxfDcvMmba7Z
9PKFYeVePs4ubu5GMe0D0CN3VlZHXl0auNi8c1j+OktWOKnXc0tI9Zq3j38b4wQEUmTYg5aYQPwB
LTRqU9+C2ZqPaltTdNDalff54ujIMSXYkJUgE1CXt3swKnhMF8PemNLkb6R3rtcQLxyLUm1WNrPB
zz9bbDkUGjwot8gG6jLi0OOuQBganPhgmMrGBJnwJevc6dPtj3htFNJ6zieEe+4fOeE36Sjah9Vc
WVhyNgbmG7Fdl1usWYaV03Lts5GwET3J7BB83/kooT61QnQ2Ds96hS6vSCqvDxvUwxqlWkvULk4m
3w2xI8SQKHrKJ/h8LOzeOr0qA4ygKoHErolaWwVO52OIXjXuiYOFtWeXv/eekze3BNLJ6ZEhynjr
7Wf0k1HT4o5BYfVjiG3MT9w8014TWeXdXrEr86N/wy3AtqetuwxpRDm1eedQxR3EpP92dBVuU6zn
PoyiqH0pDHU8+GSkv26PemUFXxGQQM1kZe2i6RgiDa7X2rCPzP4v7lXaQwdshbqa8T5ZH159PiXx
tcnNyuvEHM8/JWIbVLRNdK1BfQZ3M36w28pt3B3qNGtgiGUUvBxqcYPYEMd9Ay/CveMk5QOmlpBx
e7zItlYCRT3GoOJZ6QOp/VAMK7HNAjf3v9MEmw4okjI92+Z8mnXswB/qZmggrTtsVKLhoxsE4XNq
j2iokCr1xSaPGvNTYVkutF5ncp9hJ40fVEwM7nkjYmSs/RId1AxnXr+k+U0Wiwnt7XW/cj/QZeeJ
4+2GHbhcd5+80TUoMO61tv2r5en00gvbWbkellG6XAdeUlAbYDXJxRfRz2ylCRUblrzpMRYtuXg9
B4vwB6QS0dBFG2GlynARWMrxLBO/TpkXoB15/u1BU8GVSXG/aCpDeA2WZOC4jMij7qTtHKfDxgsX
pm0zgPhPyzE/3P6m106wTm2DNJl9QFhwPnyHdyiqDWDYKmtMH7VK69VDYyHLbxcY7G6cIu0+tGZr
GivyIlc/MzklqAnZKVuCNWYtHcZeZculetoh7zejndPaYmdhE48CMj5lt+d5ZY9bwCPYdRxjnVRo
cb76BjDjbGn9vqwq/E7Dxor/UOQ0X6BDjO2mT2t044Hf/u7jod8hVhpUO0U1qj8Q/ZIGQ8+yhVvh
4zrbY0hVbIBGF+hpj87P2z/08nJjM5AfUnViPUDMnC9Ig3ozZWjpvdaTj+JbVGp7s9YKbQshVvdX
wu/LZZAhBG1DakBIYNny17x5KzhsulWCbNvrCaLOIFbmHxA0uGX8NmS2ivbx9uyujWfQnkTKjyNM
KH4+nobGd9rPTg9sPukxBseSOP2CByPOvU0Xu2CxWKdiZdArn9R+ze+pPetgHRavcGvQTe/UuNs3
ZZQcZjpr39QAnLUvpJjO7Qle3lGOJigokCgyTfba+QQBz03OpKbTPgy75o/ocUtIE3v4dnuUBb5L
3tjnwyy+Y2MMNY5S87TvwUHtGrsNv2s15gxkNUL8rfTGVh5xKsIYDZli9U+A+upH1Yjyz1XU+N3u
9q+5+L4EOWj7yQoKRXAKoedzxgkEBBshgoe1c7jLwDrdFaGvYg+nrx3ji/1DMd8BU0dkz3tFXHU+
VID/u49QnOlhwYTKZ6cZiLoD9lInzFo3qHyNK2/jlQE1Fc45CZwLVX3ZIgmHBG66rQnPacz8QWXJ
v+oOfB7HDc3HsENkYOWRu3gPCN7oo/E/1N40vuz5DMnXUowlYuGNvlp8EFFgfVL1RP8b4O6BGBNo
UEpxuBxNp6Bz1eyuifCUuL2eF6GIHN2BkUH7SbZtF5uLOM/V06QXXpCH1Y+c1uWTSkngu9q0xYRN
MpagTadaUDNEtbKxL7cS31K45GLUUDk+i4DLDofO8C1UxGmkSD6T6TZ7hAW6Y4B1iru/Pc+Lt495
mlQ3UShgUGqc558aGyM0zedSeP2Iw1ME5PgTX/RvNgXRzoRSd5cO2vvPCn0C7lqXEhJEniVByizV
cuAVElLWVrlPJqUZdlXa2Ob3IvBVZ+WVvbKZAH8KlMllv/Si3D7i8GQa6Nx75Kwo+YhpvJ8rR7of
6uVnvRxqTw2S9LGXRL9UFcWf2x/44jJko4BAhX5FJ4OATa72m9cliGd/7ko0UKQu+cnvbP84u3G7
sowLUBefkfCBzSqFJvgjEl/nw2CEaWR13hueMqr+NwSaB3SZDf97k6WBtWs7n+QOGZs03KezOZbb
YhL9P9SabWPll1yZrwkHVDJPNFnOWvwQEyRCU9IR88YkML/i4zcf+7SpVho3l1eShBdxO7z2AOlw
nU/XqkenxeBS9/A3/gvVnPqV6rKy4MSzBx+HuZXr4MqseKrJFSk/Eqkuj4meWGgTTYPhESggXqOL
nak4a90a+aPPKgwsHOEALp1cfsShi2uvwcPDn9vG8IwJof6iQgGK7AtzCdEmh9u78uL7UVyAjctc
ADYSC8pr4c2ubHPsdHU4il40gNBGpQBAkJU7+bPWFB/9OOl3t8e7mBrjsSldMOA8I7SGFuPZImrt
udXYnqH/RQUNtwPsn+NaW9eIJ90e7OJOYzBMDB37tZgK6Pp8MMXOjAKfNM2bRD59nt22+ZJhJOrp
+hyeSMxovxfo+r97UFkxRtqU2E6F/Ho+aIZtDPwFZgiks3woe1fF8Nk2D1yv1t5ym2nXmtBhbw96
eexNiSUnQAULBaBx2W9oldK1Z0TlPC2pg2dsLnFYifQalQMTJ8BQUfdFNiNFpxmF12EmcKpzZ+2p
vLK28kjILjwFegCl5zNX8yFQFKtkbbPQ3GOM0oNsmFO0OKCG3p7vxTFkunRpydVMSa5dgkXLThE+
Jqz0F303eUTvP7ifY4hbt0e5sn8IkTkWFBVt+n+Lt18Z3Ry7FClbhfeAF0bYBCYgRz0Fs4j7wMqM
e2gba+39a1/xtUcFJBgkyjIJtTocVmyHlRxZ6W2HotoJVApaghPcndvzu3L4AbogDk08CkN7eUU7
fqa6DS0HYtVYxTtOV7aYNzW7qKwwSAzEWsP72vfkNSDSBQBLPW5x+HUfXokExnk40QgcxxFDRfDO
3wOGdbExKBCks5LYuz3Jq9+TxiY1W84Fl/f5rszEZMUVkHhvcFSExdqkxkpBil/DWVsZ6sr3pFRC
aAGdVgVmJ86HAqY8ir4OhWemylRsypSQZgMmx/0BwdLYBaZdrzx/V74oI0r2Lv9IkNT5iHgRzhjg
EbUNAYKsQR3PAJqFfYA2WD+IKfxnckyxkgVc+aBsS8ail8obtTzmIapzVscqc4Xj+mr1RuwNNjrL
Vpw1h9trdxF8m69hP2LsQMP5oosDWKqjIRK8Szwd9qaX6GWxy0d0m/UyrSVjb/YQySv3PuZ3K0fj
2iQlMJwaCdkldf7zD2ugPYlzRQaUKfKzHRBC1HmMggQLb/D/YtdQc5ChG5EFQKbzodzOaaXEnOrF
ZQCKqRpxTu767IMIGzj5SrtW4bw2NZ18XFbDJbt8cSAS8NhBN3HBBHLjWBOACSkneQeu4fft5bs6
Es040hceJsLe85nF9BBsNcmZVDjl4veAnZv1UVNCFe0gEczfb492efpIhXl+eIAkRmP58M5zLfTE
5aIuyZs9xXCTfUTKeEDpIj2pKd3H2+Ndzk5KTVAeReGHkEZdfMcW6ABSDrnhdaGKjFYKmCEUc/WP
5fjhp9tDXXne5ViA2tmLAM+QTTkL0zo0HMj/O3Q7RhtVwK012GmKz2hk19UBoYU48EwsG/InqxZJ
kmGGJbL+pXQgSN9RV/OD4+0fdHnvaDIhhuz02nVzF3u2pJdbFUpCOTjwfbOS7klJ8Gu0jDnbmRMy
EHuq6CA27R5/rpWxr6wzKTEtTYlVAcUs//2bkNXU7FIb/d70ggTeAi+II0443ToetN9qa4MzXono
Lm+h1wuWliYxnQni7nzANJoHIpDc9bqmSLxu6qPvvtPnR8qC6j6ulOYxw4NnM/h9sXK9XzaWOaLU
wQHagpwW5rIAGtr4AeXdCHgzLJHaMAPWvq9A/MVZV/6ce328z3K4qKjKWw/qCMK4wmvzUGA4/oJB
77hHPEusbMbL7091i6KlTLpcQutFgNtD9cakryAqMorw3hRNt0+mOr8Pi2J+Kk3n4+2tdm04MHKA
/GnJQJ6Rx/DNcoPa45UDmespNAA+VwKxgW3s9AlyO3Y/76vUcNOVZ+fyZEsjBLJK4KSE0svCC4uJ
OyvsTLxrwxxx2qaAUI2nTuH1mhusQUw0eXjP0j3wHgTOuFc4Us9+2bueNXJ5I+BBRamp3hlOOW6s
phOfxnbOd1bTYzo8JzDUszT7xeX5HYEMe4t747g3C6tYmftlZI1fDWhEbm2AiWAhzz93lgC47LRa
0GlBBzVt3SnB2b0Ni5VDdbmsjMOuJsOV6pXL2FptRN8j0geQNp/Cl0y1o3sr1bJ7JJ1pqqfOr9u7
6Mq0ACOAgZY1bxTWF5dGgzFxgCah7iUj3xjZBvPJCQt1pYNwZeMwG14EmUxDIFzs1dJpg3LOVQpa
OEu8tGOI8pubDMM91q6o89+e0uUdTMdI1pIw+QMLtWSMT1Uykf/6lAebMPyJn4v5E9pRMB+pBivN
nmdiVA5RbSTlytJdmSXFSK5DnnSJuJT7+c2JbDW7lcGazIjm7t5EIyPCYbRDBW5S1C+3J3llmzAW
/TiyWhnoLrajg3FFOBqUs8wpzE54ouu7WEf/AMpHuA/tJFyBHF8dTzZ/WUYO//JRbxxrdDrb4qFN
Zv8uRQES2VERHLF8Q5KZws/+v5gfaTsBoERVLwmBRLS1VbeT4eH7Zu0R5dW8IvHtbSLzsMm32rUX
5eKyoYvF4SZugacieTnni4cxRahjg2d4VT3bNVqXrf1ZiUbs1yq/bvaq09jaBriJEWwUfGbDnZ02
LjLkNIGRgASfWa5eORf7iZ8EnJ0Ll12FPP8i1p7BmtYm8GovJ/ujgy5QLh6BZ2ANkKyE9RfLy1AS
7mZBeKVIuny7wrieI/qhhkfPtXwKym48hPMY7tsYwkIP2XllO11cO4wHskzWKJHWBcR+/rXNCPNy
tNcND2tTSIUNqtPlZp601lq5DC6+IbcAKRIgNAA2VAwXj3KCJJVd9ok4cDRjrx2N+DC5tdhzk3+7
vWMvpgSajHuHhaJPih3KIhoaHaWxMOssDjokls9sGvMEJSFc4W9ejsJfTTdcXjDoES8DTLRNBEju
xjxoBSbf+yiJhQg2/piOzf8KQ/6/fkSXn45rkSQcPq4FUXLZ4Zn11GjHonUOPlSmf2kvWXd+PqGE
heHvu5G6iD+DiwOyQQ8CMt7i9KW2VpuFXjmHKDHoHqk1Pg6Woj/4+BenquKvWIBdfkVSWDBk4COk
ktlyV/RJlyRWXToHw5rGPWXP+R5zgDVjjdci8dsABv64JDFIih3FMsg/57u8t2yAv0Vb7AZlQJ5d
1+o0r4/Qmjtr58alCPpN35n28MgJ4ZMKWBz+gTZpqJ9gIlh4IbqJcHlD0JbF0xxl9W2aoJy7wXVg
qj0N3P0/+MFnf8IyqD8P5ex8gPGrP5t+YqTEw+n0BcBsd+8nlvg8jF2rbtBud7QtLH8RIdoemP/G
Y1t2Wzi+6uPoqOPPcBBIPlYUhu/bmFLezhZTQk+xFu58ooTF/ZcYZSs2uT1JpWjYih+DQcDRQNZa
KZ7Uom/7B7+09XFfpIn129Wx9t2K0Ahf/DodfmZixme0t6mNPASNgbYRl0/V3vlmGzwVTT+0qLnb
Su9ZZhXNOyBsWeHZaFNUmyBRY3tvDSLQnp26bH4PXZHlBxq8zt5HsgaVLJSQh996AH1yF2BXUgBG
1KOh2061mWTGtsZRI92lBirP5anLEZ7dxha96I2RdAO+rOjOo0O2aZ2g9vHhdZMu+5A3aYCpdx2Y
/h/dGLt4T+CBnGWkRnp2bMtxRoE5zCoE5yNDqSs+odFRPCAcjSov0wc3czeqQ+9C8dwGhetjkbcj
uullZVZU33S35zrClBSjcltHEhlx89o9NFgLGrvbd5Q8RmcbkvIGJw18C+4b9J4WUQNdjVkrwz7Y
o3dcHOLSaHcZqBGUfwNj9jpaE7g9zLg1K+g+163jr4y/fGYI6AkApawClAqiennlvImQ+rkpJpjG
8R4h5+LU2s1Pv+9yz3KUyrNF0b6sTHc5Hrk/NxePmuS902VczNcUfpjOKIidAj0rfW9w0fT28DIU
yJTm9Al3c5hFw9EQpTCPdlM57R51LnE/zmrnHjD6EObBNuJo9vCQV33USmvV2WSVgURS0ERO8k/R
SFci0G2j+lh0auJ/hqQGVUpHcrR6msZAPdFa1TFxhRWGjBdn4WNGGN5/awMb40ZRDaLdWXZC1cLU
kxH16sZqkQDLBs3/kPVF0ewQ7MzxTbcDIiG6GDla0yCRbMQZlJCWLMS7l1JA2v+QAF5/0JSyKjby
0f2FN3Zv7OsqjnOcd0JNPwytGmp3IhbJXzxPEzPfqBUp1oZbI3afB1uUn5q4D7CvaDJrq6HS94iR
QtQ/2qYy74ehaqPPA1pd6j2/dYx+JSbtm69BrATzQztPjX7w9couEFXIbNCWeQLVGAUB0Oaj1jTD
czQiBXuYFBTaYZSP+qNbaFP0W5/d/EA+C+okoQnjGnuTfpiyiTu60eHWMiFObiwtrmu8bKI6E9+r
NqjG8m6IwrC8c5CxjVANjQMNpBYaZmg2D9ZsYldjFcqur90qeNanWB0/Iyuo/W4J67R7amZagAhO
6dIbdUSa7X0XXcCtUSNJ9v32TiR1Wxw9qdVCkkVZAGleCv2Lrd+E0SC48ooTMkpahZ0vtRzbgzjM
gcf+rAjajcmxrz00NqyXdPTHv27AtfBc5j5Pe1KAEt40tQBV1lLe6e5mO49+qU4ePgUFD/k+6w3k
9HRNlMY+4kDgKoDEEAxdJAgnjNIjnDU/sMeHGIVOFdnXcpq1lvVSi+K5V4Kh/Ai0Wsk808l8VN/V
wYy2eZXrtYrwGLJqD31ta8mmnVSET7ZqmIPgxD5vSB6VDNvCfV5hwoGmK8p5zjdjaoz5h6XMjvkd
o3RcoJpQR3sPca3m6EQBbgAdWltI0XEfiPTJnRBG/BNNvltyEVlNPD21Vlpop6lLuj3OLSL23DB1
65rPpOvR1gYT2PxDa8/eTmmJB00flm57iufQLDPuM3MC1uRjZL2L5r6YsU2IA9+LKQM+GaJwG7QS
89z/YVlZb21yA2zQMersAmv2gNP96KdBCeCNzdhusQmOTz6+8Ah0B5nZTB9RO3O7jVBHaWEdwRBJ
TCoxH+thyLFpCrFLAUfXqccJ/yn/XiHE/6iYWegkG6ceMUoAf1VPClZOdht/SYQtvs915neoptac
PuRklCqsd1naZupO1ZHr3/n41Zg7u3BMZUtjI0T1vRG8dZscVJUj5cmmbAaz0Ze99IkoIvWDmiPz
9K8968p8F09YHe3xX+kGdQPOE0N4Ahfz61jlTfJC4XneKbkWOyczdoJ/6zTVPpVd0GtHPr867Sok
Lr+3nJ/gDnknFhlDZ1ta1ZizOOhqjG/0YBWw7JGU0r/7jR6ZaOp20Y6nU8fGHaG/6WceQS770KCy
Mv0s3QYz540mxvRpTMI02kBOGV+CzpFWQ2o77IAS05dt+zS/CwpUonbTUKIjtcFxz4SpjUCW2KQo
6KZfcmXy/zGUstU/4GE+s+DxoIYoOZfYeg/KJF5sNL+ihwaVNepGZV9EL77eZLE4DCkMu6Nbs/s7
3Bdava521H8SXD6NIZ9eELs0/xj8S8Ah2JXTl9ORQ03xgI+TtjngkGFJLykt9K39ZNQNTgNxOcc/
7Zm21LfB9w2MvnwLmYf70FFi4xTOoWN7uZboD7WCtv7dVMLxfQxdvHjuZ1/JtF3axmVPVxrdUWgw
Dr5KouhE+pv+We/e83eZBKu+3pV71a7sQ2dNAeqKQRSOOoBJJZq3BbQJ9P0TbC3/6bVKT/dNY4l/
VZ9GwL99WUbNLszmNviodHr91dAq2Ci5NerTYRqEUWzdMozuu25MpscaptRIAYrXZZ+2mnKkpqEQ
/PU9MTQWTS6uQpsJ0VNPlRSGkQJ8Fn6Ht5EWj/GQdV+qHFnvv8Rgeo62mF+UJ2TeBjze8Iv9HWBM
uKYgcPHkA4nloqX9DcyHcuUik4iNTvQKbownJRnT9KDN/oTthE1rDi19s9G0bdvVivJ57X5fXu8M
S22EkAZNdMNaNiIwX4+1ENPdU0K4mH906hkd9S2FkfpfXYShhQtCj/sULuahsle6OhsPZZhxmxmj
Ys7P7ojy2cZJhvmvOU2zuW0KjPS6jW8i+3mYFb/5NQxNnwybdhhwDYhyzXnADLsSu6zvuj5ZKS6/
dtPfRoqSzS874ADOZea8REIbZGTJSH/95GhNAFtTLzp8HjCUwCasbhLC5gL5/DQvnC9GblbZvsrs
0n52jEknExjpfjwoOUb2MrXRjGpT0ID2P5FkxbC5gkDoyBrmmb5H5KXQvjVJG5+MotTMz7mRGN8c
s9XajRYhKnq0SsydViBvrziI8+lJLhR1eknauKS/uC0oVcxk+tMAKKr00lxVHzuLTLps6/xDjAWU
u28NvAFx5hn9EJB386Oe8kLfTSjVnhRn+mHQ2/kDHA6rmSmb+i9G1/92/EGskUovAgeqMiAQBaRn
Xm0Km+cxs0HDtbabaTgN1jSVwwYfHpyzgrikF70Z2VDN1oli9clWh7HwJAbuveottCilpSwVB1A0
VATkkXsTtRtdSBsUV7JTS83zC02sdl+BQEc9NebJGYOM2PX2cdKWiYoFKAlaBhG77HRf1B6Yals6
Sm6dwHnEKuiLsigw7yK5uLdLPXaeQGUjlNsHkXNSBKWQaVNjlzNvtc5OfIFRU+3aH5O+wdcsadK0
f4ljy4kBq5qo1o1DF4ktEWz6ZPGn8qlO6VGtzEHmFmdbjOKWzPv/U/K+kBbo0sBOTH10TkHjDMeS
gOgDdXj3oa5G+09XD8qW/yBfK6RcjkoRlpqwDricHbM8t67eVb7oKP+WqR2bhzqu3eGuGOzeeQ7S
KQ1fEldvnQcs6sRan/l1J/4PZ+fRJKnRreFfRATebKFcd1Xb6bEbYmYkAYlPTAK//j70t1FVTXSF
rhZSxEgKKEhOnjyvO//FvLFVm4+zEFc3L9ZJlVsas6GmPHa5Hpx85WM33CNMSl4yYNFnrW0VkY2t
ZXehgQW++ZTmuE7uyDOK8T+TOOEeeHnZ4yzEKKtwbqVT7KfSLL5NiYkAxBINqgPON9U/Hb/RwjI1
boIbKsarlffOZga3RF74zrI+X+xJ16WDqVfavecOOEZmyU/l9PPf7CXOM3thsp2NdHjCstL5m7jR
+MZ4790o6PwZ4qACKYfTAvsJ3ofnlzfHrKmw1c6P42IRSpkGiToRqOcyraH1KDdTlmN5Team3X7y
GJe27PxO94yfujNFcZOX3ndrzZbemh4NbhyNSxmXv/xyyB5mL/brXb5w5Izqqfa6KUzhpmnbghot
SSnFyrt/VnDWT/g9Euo32eQfoGRp0EeGVdrYf9mOZnMSnWZ8a5LecPstTuppcgSxCszjMJuk08xd
3mjfm56jsrizLUXADiOrQE/Jou/R/+pp3On7G/ViLYKXj43SZjHphefLP84fW6WWgMGYLo7KTaYl
tIK5vze6RT0yQa/3zAHEMQAbD3Uj+auZfOMeQVH/8+ObuFw5bJLYTsB7YJQJyelyXB/UTZbE7jAe
KwkSdFfE9CLkG+UGKSbjyGzTsoSrb2xDKmunOUQQHm2CCIvdf74NEHEkiTaFwIeGcP4opmVRhl+k
/TH3ZmltletN0YBr/RQ5JmmPYepn/dZJcu1hnIjGnMeivrGI38cq/34bPAlInjpjF2iIcB4v3oYM
UkZyWdoeSbxI/P1qwbCE3ehjHbr0A7kfWTyN7Ykjlvxlt71PgBdOXY95Pw1yCTHHxumiSPCeaMZe
I9xRZqPcSKN1iVztdXPuD/6oD2InIE6f6kWvpp8x7zi4H0nQOlY2gZW49xVEXgWJxIffl23j7hzS
PvYxgQPV9uMnfjko5+eCwq8/lM11tVo6f+LKMK0l0bz6qPnu70n3NcJ30/xr2vaNfQNivMLE12sx
P4BgwPsF97u4lhC9X5BrUx9Hpf2eEJ3ZYVyUxO6M7Zztm4HZKEmDllfvZNWXn1WcppslK4fvTOTG
OzhxN7+9y4abQq+DrrD0YZ3QolwgLDMDTSVnIY8azNcs6vsxCfE3bvtIdxhhRmaXkQH78RN/Zxqc
r7DVZIquhPVN8bhstyknrj61/XDEv87nVOQUpIqNtdmNB5X3mGjadVuO2bHTtUT7NCMYbJ5aoi02
+Vz0xbclZUD1LWDQ8ZSlgZZsq6CQR0Ena0oy6mDRnjx3KWISxRSN6OImXrap8ly430dyTdiurCpT
ziPilly9IPNiv+VI23/T7DrTxK7FTaiOxpEqzczGnvxH5ENtcmPdXc2UePRQrHB0hqq0MjgvFkND
Cq9dJWN9tFyrf5xTR0+gnHRNcTAAJ308v3Ij2UinaxcikPrmN7qOyd8ZQqg58jvW5z2yCH2TwfXI
sMhy0y9Fk9TzYVoMTWya2bTuRicebrKy1zVx8fqQm3DCWBUuoHLm+RfTV2D/qarl0fNYvE9dzab+
kKUMhg0Dm91jmxvOo75IJ95rZuGkT9po5100WG6OPToBPd7XjxfUH74r6CwMimHwADpfyf9Mqc9+
DhGCqmk1x8kdYU8O5EkYRv00tH76TNZv/Ex7b95Jx2lFqONg1qwk1ulrIqFL3ljhf/iq8FHwV7rJ
SkK+ZPdMaRkrNRTWsWOGzKhncYljNqplb7dA/YsOAn3jildcOoiWK2MWmJTCsho1nr+UmkheI9b0
/mipMZGRarxqiqy+zPQNL7NsqlDayuxeDcF/tPVrJqwbjXERdJu8sJwbb+T6AfDzuQkcGNAHXd2N
8uw40RtXHp3Oc7O7YgH/2uiJPbq/vERlhJWTJaLdfbwM3uvG+cJE2g0AvkIkeFpd8oZNkZPhYTX9
sWLKbT2QsBAThjAKWLbgBVn83OS21oXQwMoyiovF/d3wmtQJIlD6GGgLs2zCbdovOIunOcEvY7ob
cD3R7/UpKLQ9XzKx1XVazurYWMX4g0RDUWyzWdN28Zxb1Q2c80oCyjs1wdmxllnfLXr483eaiwJv
T83v2S6KvHvrg9Z4InO97cKJhKg121ksGUGo9vgkq26oXqxemQMMMlOkX2gjqxutwVWPxLmAir36
JOFJC8n2/H7sBI8prJ7zU85TljmNwJIvEWbMnQUI0nMaDJvEq7+YGfktGzKJDEAAbSmtG3SPq7MK
b2iV9XGsXbEogPTzG+kcGSw4homTiO2pxQS/Vp36Vju1GUQVon7Qy9mTvX3IOqY9YdUB5m6WyuhP
s50M/VH5sid7HGpWGhsRjD9fL0JtCAxpRLVV6v7fGHNODOmTuD55DVEbTJ9IUo/ceJzlXx8v2/Wp
na1aWJ8oXoH21sgo5LXnPyYFd1J9EpunoMML4KtOqued2bB1EQYzNmRZps0cE1ovl776/PGl39lU
l9dexS2GvX453MD5tfUxAFIeOvsIGmVPVVTNExFDeprRDYNkEhnxJjA3SrkXUAIntLq8GLOoiJXs
urAlIQkrLkPE0D96N/lGl8cm1o2J7+wyKxXWZnT6/FgO+uS/mkB3EXElrqaHyihK7djHVfvd9If6
VetBYLH3Cnp50uJML+owNueSqCaZW5+mrC+7MB2miWyroLKeeoKPtH0xiDk5MYaU934K+rMFGU76
yBpJ+9p6aLLcb2U3zNUOd7LpAZS7qvd9PrbJDlpiM302mbd+6Ufw9U0Pgvdb84gYPdWdnRqR6Gr/
t5/hDnJflnL8q4xnNgwY4R1B7SzMcl/jRzztXU9rjkXtAN73pWnvOwLo2gOwSmFuvJgwgTUmD/Hl
qXG9jl6mQ427cwtnDo7a6ve/V61n3OVNUJPPNNjjfKPLuCrEaERgrXGuYk9gErj++39Nf0rcfCxz
WNIT069GbZAFDAcbsz93D6FwOfQYydwo/dcfJ5fkgnjdcQS+Xs9VKfECowKd2jqzh7+CUZk/IGD6
4x7letIgNsKdK+rbmAyfMKA5i5iiAuiyKQtH0a5VgAMpJKMlVMj8kvs8z4x5vyS1M21sUZsus/kg
+zJrjcoencSvvcPQ2vJWfsH7lnnxcbCLr74+6yDrihJc6rMDJ0hLT6ZsenGnelE1BodQ2G0h3mXi
LjVVnN0H7VAHIvRFnZolruBi8u+qOMVsAUpWb25rv68FVpsQnb7iXh48OWJcWX+2WRAUp8wiyR9h
os1vbcPMaSsDu9gFFhX+Hl5H/omILaPa87kg1lgcVy75ZuqIhwonTQDaEkgUmwT5dXbhhLExez4x
Z2Yg4Jx8XCsuJ5mrUYSJqAo7HCzPKJvnK2nAGKVN+iA4eqpUfzdQdPYu6V/fFsOOn3WNNxWOliKo
ckqr4MbG866ZPn8VuGAx0mYjBH4gYe/84gEh6Qv0LP+oyjhmE+6FcroIg4/ql5fWIvnMgbbwgCQC
42fi9U72ueMc4f5yfEUcZMYYdoxczTR+Mv/pexliIDY/WSrxRuPeEPksPnMwxHOahGls86cIGFL7
wge6MKx1iNl+jNtUzzYg0T5q7kWOioDlNg++JEYaPPnxYnWsaAqcJAGGAacG2lM/wjqpMT6dZPtr
MqYa1O/jV/L+zC8eC5oQPjU4VzTkl49lwWnVdBvdOU4DORYccoBGg0fDaYftVC5tt7O8dtw7pSCx
JnW08putUSfrEHJJuzTMnzsR/N3K1M3u9TTNsrDCGUT7HsgWlEiUxJXtPM5NhDg3rT6JqCS5a3id
pN/22raGgUD3UZmoeEOjLNhoHV/Y7d6Wa6RrrKbA/eGU5Id9MtrJrx/8nDTTjdeJjjfo+DNo/SQy
+05aWtV+gklaWc85zK/x1OPERkJGOi1NpIxsdrZwcupMhWVjGhtz8JdqL6vVOAzUnMdqe6P3IksO
j4+Bl4vXqvLaeAgnd8ZgzO+aNv5aC12svpFzq3DuILJafHNji9Nux5ejfe5bezlafUUYYMgOERyI
qOVmyV4jeY/U+Eb+k2W5D7LZZFry5eP3eH0ghnfI0cWBmw91/MqPMSt0aM3DYByLpstK/KCk/5NW
NSHRtcO297eBu2Ya9ka8bCGHzdl2RhmitqPHB7AZSB9LJLnpc2c+zHLMjSfpkQH1ImRvfU4g465Q
VAls9qPGTsv7lKQ526yjq9ZiR1/S8VvTFV76m9xvua3Wc1uwDdrODqKgF+z8frJMn4K2NDKALVHu
mpS28wa36A/VhXtCFu7ixkUQ6sU+BbHJL/wymI+uFvvdPRadw7Ol2dbwwDdn6kdbjjBqgnHIugfR
60t2SzV63YVB92PmxRhwZRdeZuQosFrk5KNxHFy9Sx7yXk8epD30Y2QUsZ5uZ7LcyiOkqkXuPn77
axd//hHTfK0jqNXKH+jzostPi5rVMdTiBF6t8u3Sa9XLZBbIVnWn8W5U0ivs7B1g8DibQiFjvV2a
VvaOLi38EvyjkZSj5BjkJxYR5jjY4AZkqar+NrSwoSNlqSaPmCRrDoVQ04xdqfem322KYe7UsZ3F
tPdR+dmhviRifKmaqjDvWK6qJAQS7/DkxmO6fkGsipVnusoDOFKuK+hfnYxu5L5Is1E7FlPmG3sg
Tb0MvQU12GvtQOHuXGf8YgyrhPM/vx+s4XhU4Hf83brskcmtmLReZCc/xXLvbcG7y/ysDwkkvZD+
1xlvpZxdfwvwL5hI0kHpHLOMixlwMo1Dm4pMnHrskrBL0KEkbkba5/iZTtrPnnw9Npqw67v014CM
qHv5+Aev39rFglxhjDXZjqkgspLzJ83pyhOT0wXHluDt+yleXPo0L9dfBkyRHswiXsYbvcVFrg3D
ZhfaOkXdWRFOWMQXP9n2A4KYdKJOR2V4TJiJwxpfsrHEe07Ta9l+K5I+66J8khn0ILCpPiKyNPWf
jWQuv7uJkcTw1UaYdZ/KcYbiYepz6d4aXP6htXVgUaKgZWqKTOTSlV/XlNcErkxObRDTN4azNubL
b0ivw6M2MwoJZZktMOYqywvzIm2eVu3XysPqY+MprZq+SnYQd7T+5PaM1kLXLFPtMagKN4vkXPvd
QZss55cWGxpR4gPvoNolXjkmNyYL198SRo5UFUTdVB1AzvM3XA1ts3Ranp7qyTDuBQaucHr1LNUO
WVoYpLJr0H6LNcO7am4hq+8aqPPlxYgGN/A1rQWBz6VGKq1T6Rta5h2VENM3x686+ofWrRjeeo1K
qB5LTwCn3fVxvDoQkZIQWTrErJBpIm6Jo5jxvZhhtkl2b6zRfy52UcrPAkbE8gVC9TBvOy0L6u9t
O1sHx83HJIZ5ka7H+D5hvr4NfMY10bSUVb6p4UJ1207hUX5qjXKofstWazL5lBJj3sltqo2iSsKZ
hEctiNToVt5pstCrvo0Qn++Aixp715VAaCFFmx+xoBvsQqgJ1U8+04FTjBMQBp3kk/ZDWXoyFTtS
QS2q18ef7dV0hu+GWT4t+mrR4V8WSE94TUc2MjMOd9FVlPsmPHxpauXXJAGNj9o+ZTC8w6ANZ6ms
9qqfojZsbbgxhfvD2nJWRa+HYgwF16U3aQ7jbJ0FJCefalluSBngZOCnC/Jo8A61XzrX3+DvBQ/s
49//hwuvghQQgxVTYGWdL2qgco4iCcx3dFdDTgsPf1uOJPhqgSa1kJmfOAHc3joX/eFsQpQDZxO0
7pCjr9SsXlrSxY7xcvQRHHleBAnQlbsZ0kMR1oU//q1PjYhDwmCN4D62/eVB9lXVb+NO2VroDjas
KpUJ/yjE7G9HujxvHecZ8Q4npSyLFj0o4f3pgPNfcUYDDei6cu4eaFwN/xAzhpiPaTAL9zjORFL9
LGZ4x4+axwD8dWnt/Oc4kWhNMJdK3MiJodSp7eDDaHU3nZ3H1bhhPH2L9/K+SZ1/5Ss1h4aWPQyE
2bzYrnuz1Dyr0oOjY9TCuCMmy5Mbq8+r+bWt6uoLXywtQimS4I1zQf0dtuPoTxhliaXzGNo6KZme
ldD+mjDPvCVy/8PdUX4sjJUw5VyhuMsB4ig1J4394jQVwxJjfSoald7ZRsYZI1hy39snRt09qBSP
789mM5ESHKIYyDAVn4whfQtKZrcbptyZ/XOcsZK8FUl0vZiZ+9Lq6KtDy6qEPF/M/WrLOlllcxod
Je51X8TtRkpmK8kdSdRi3mPUgjGFrQZRyRs94vX+vx4nUZGsYadoWC92BzX3Sz5CZIWM3vn/IEZR
0NdldpA588nQcJvMvtFiXU+60dwzyqUB91fm9CUiaHqiMUVslidncgU9eBFn7iGIlb+XWfViENX4
Tw6AEsIemt9cqTDmaFVQv+ggh82NAnZFX1ofOTM8mmRCDa+ny3ky+Y1ZdP1JLKM2Z5E5Nvq4Yczm
48Y/O5NhPzuAG08D5BgtgqjqFC/D0o6Ia7Jy1hYNtsfkp3C39S7zP7W1Gm03XPy41z53hWbHL1Qh
Lb3rlmJpDisJLH0mUr51b7XM7tWbpAhDXIdIBMa7drDnq6hg0ywt/CBPSeXn4oewrLR6ddPRh2wq
AvPe9uashrNIvYRTAVa5GZsiU1/wesp3mavB22frMto8Ik4vrmByMfyJqKne99jwyuoT6TXVq57N
FPqiWOIfcT6Std3WdlNs6qb0PxOBUeNPY8yUe2HZsbfH1bcQBI7ixmMXQFC2re6dOs+sSEvjySJY
XNAe9JseBVh5iIe49HeLMp3kh4usatzYpHo727w2atDiOOVou5gdgh0STofyMXEKi4j5OrB/xEoY
2n0/mW73qhUT1vB55fahmUqimmGRmNmhd2QmUa3BR70bWJdtaCi778NGT7JgS8CLMu9cGA3xIZ0M
YEOnMGnrIDZ4uDL1wbL8JF/RYeKG1UiTNCHuTaYbFW7ul3kIY7nQvrqQQ2EgppaELPUfNzyMFNcj
HF0zzniQRs7fLpZ8roOgJDlpbmUMv1Jn9CNcHBX6MzVom2AgWz4hKcHafnzda+SaC1PaAQw8xsoU
ifML92kDDuK7yWleUuVFtaOlh85VZvsPZOysu89ao/EOEnJeHc2Ukl+OqtzvJBLmaLX0KQ/m74nD
CSpgnDuCwYcqq6vhLnehNN8ntoE3RdjDd/uVsoXc0kJfg8Ue9mBAatATySm7auLNKV+s0qzEKdAY
fuwNMXsbop7sR8+S8QmkBmYmFiMY5MSFKvYlA5Q0soVhhczCPEjxkClvTD+u6x/3tCp0dRBTWJqX
gumEc10vi7I8seaJiidswCbTwaild+qSJNMixBns0wgIrF2XtPJX5cXBd+j9SPE1q1bDl49f8XXh
oIMjVIlWaT2BXnITkt6jiyF94UQTQap1ALq49Yrc8Bg0e/6djmP5jVnmO8/mrGHw4B+S6MDJF/oH
FKzzRVXQMRQ5qeYnLfebFKpQi2gJ2r+eb5nC2VbE5DLLaansQqZjNA+K57DxC9hsdlgmWjs+G5nj
Vke67QRaBAzhANaWzbxCYXKdLGV64zu4OqcjgX7PxWYcwVz8Mj0JygEw3aCckzfZ1f2Q194nv+hn
GZpuPXzCX2PKQ4zztKdqTL0bEOi74+XZ40L9ilncSjOAusRWdf648DeCwrcE1olV41f5ndYZzZfe
1mskNcRzoFPoPSt1gPSaOSvNrZN1wonDaZZoWjxhjH4IycQZQrZaXQ9TxAC/0t6f64emULl8sXXR
zfvanAsjBCKszEjCjXpR7TgxZ4Y4aKWRrwXDkm+NLs/mT7qu2f7v3JD533ZeZUi9zGwk47m05jQy
gdHfsmb2pnCeM8fbxrY3iA1aoz44VvpElulOjR2BVKGdADRGtW22jthQZjRjM+u44X43h1qelEjb
RIUFEkhriBL43i+TZRT+rdV42X9RHigNWKY7q1X8VcYvwB8T2Vav7ic51k7YEA2O9Gbx9L0zV8Or
n2Vo65xVXMWp6zg7Q7lTsVcf9AbJGvWacGBbGve2kfqvolLQLl3UhCFi0lvnj6s7tfGx19ezB60a
vexFMU7hiInRKuV9u2DY5BdF9lfNjPswt5q2bUwchotcu1Ee/nBNyImYBDOqZTJ2CVkzOahV3Gnq
vmhH/ZBNzRjFullFJGOpg0FPEmaWN95Y8mvb+e8VT21450UbtGYMiS89qBvRwPn12+FQ2Uv55nix
l4cpmAEeZjqD/Bsr4LICvl+NWoQdFMPgK1c/rw80fIr04dCgzmb8VWU6ipnOazazMaUs0GC0btGG
rh4rv3AdjEBpYNUhGjj/phNzVG2LdOQwFIHzlZAkgp8aP8mrR3sSPZo3TRZvZU+jdePo/KdHy3bI
KW2FITgSnV+YPKgAwytjONR9Jzeecupl5+dd1oWQKLxbLPerR8sMFjQVrwBvhYcvmeaS+KKs4sh7
V9oYpU65K7ZB2Zs7DIB+yYYu/+O97H3icLZwuF6A6ywb7Oq+cOW3XQZqCKrFPUi4cwWiq3ZOhiGy
q6wUz60wbBV5w+IuT242N/cy1xr3VKBcaJ7bUnLcbhcj+YFkwsw2stQ0pP69BV9EBNT2jekK57tv
FPrPlopGIsts12Ljqlq8VZi05ls2vCA4ZH5lvqg5xck3r8ypPlUycNUhyIoy/RyQjeCku6qP59bc
suDs+HeGVtH4mYIGUzxg2/WLilp96IvfkunTXIZt4oz1phROm24KIOkC3mYW95G9mKjFKtGnR10j
G2mH/sNLvuacdoc7rL6aTYtgMrlDhzq2EYEq2EZXVFnzpGiDtxiowkWXrTW6EZLXsW7hO1gG5x/c
yOz7ak6qYXVAG+WbJ4L8lp/0H9bGykNlcgRzDhnJxbamGTYnIVGkd3OdGMubmQojrPNS/1tNchke
ixmfrBvL47KsgGYzysUVigk0nP2LaXeQjTR7TpHd5dIoHr3BN7DMJgzrB4HR2a1MrcuWAXXF/9AL
3GpQt70Dgf8CMcq67hkfzBB80OhbjBSYGsKPnTZ+jLOBlshmW3W+zrFLK5tb38H1D4VfhIUnDSwU
sEsLVidTWKOKweEjn2KIFwSnJ0ZjPbBgxt8fP9MVErn44tageh/mJP2JecmpJjRv4agm3QOHCBW2
Zi3QIyBr/K9RDDxOzLYome+tI76W53XLCPBBhmXiH5Kk0eyvoz4q576Utj7cqpBXpRlaKVkmWLfA
WKaUXFTILDNht6PZOQzEBD4BwapXPfENrDWqZsG5ogAyC9RY3IBiLgozXDvIjFigriRhxjGXXvKE
30zwv10MD9y5Boqch+VNm9se3DbIZPvfVsh6NVBB5h4OXCFkGBetBCkPFWxnb3U5NpZqy3hCX6KZ
dOB7qyzEP/9pjXAxA7tjNlYcauARvx/T/vUp5LM7Ok2+2ACei0QJjdMDJiua9e3jy1w/QdiwYDWA
WcTw4BJ7vkSawJm8mN59m5X1oh5Go3PTr2rAoucw234cf/r4cpf46upYsS5GsHxO37TnF4O7WR/T
IXaE+8KZxTFEVC9BlyN4A3JldgiZW+2VlozJXWmMYyujypyHkbN6XPzSVgOvLb4VkE9jBVl23Jb2
0i1M/iriPaLRbjC7d1nyDXSjUatNY3/j7tdi968Pl7tfN0hwOMA/EgwuU+DmEUW+Zy/uSxe45TOk
2UAgjbaDMkT6+bDUbvlDG5YkXCC5uIemqovXsmnUt8Y2RXdjDHnxya33wi1wulkbIpx+rPM3N8y6
w6DYTl+rxOuMMLEZX6fFZPxQMvU+pdPkbRGxFDe8rS42IK66GlTzF18cXg+XTg/sm8ge1Di++KqK
/4qHtHyLNX9ZfsFR6epNMdpqvpEPdXn6/981geHwXeVDgI15/kurEq8wDAf0l5l3E9w1UzpXx8au
K78Mq7hYqR5Wmbv7uEtK4hiDyS2a7xqDk2UzByqRW7wGCOu6UQ3WrfZ8LSAHIUcJ/jYm0wC053fV
LHZcTGNHqky+bHuPg3bE4rhTprAd0t848saTTSVC019ZhxRbN3lja74c01OPSFxHagDzgtoLU/H8
FnKvz/p8jo2XqjWSLDSbMXP3smHE+s1Ssf4MI1ZV20yOcoy6dO7SzzH2VuV9hb+yzkiT7EQjxCnX
KclxohzdcuR5t9z51zPiBikUiNXxw6Gd5UbPb1DWklOI3ruYKLXGQnzqgBd+gscMnN1QpXqpnWw5
j9MdzgFBCk1qWDzIpZID54vuq2DcSayNsNHAGs6GtV9ZRfXJrKykO8Kfqu6WGiHBPxKqpp2FrYaZ
AXaEquxW4ETFoRwGYTCTrmLS2SPDlv2ncirTHmOiucl8+sIG+vgGoqtxMMrZUbvJmIPyKQbXzXda
kIg8HBp/nF/8VrroO7WeXE3YbanaiiJxtPs6zhwZDcOi3sCWMmtbjH08ELZdzpxIBiqv/dLkZoKl
TqEJ5T5X3URsejW3yHndNG6GgzllxAQvua69clfFtxUE8GEAJ1kROYXKGOPq+VzeD+30iPWwXT7H
dbUy7f9bbVvflbF2P5yVAzrZS/FVo9VY/dm9wQxDjacqiEsklPPMhEQ0RhlVtoCzmxd5pnYJNXxj
TqrFKChdTUJI33j7+HYuOkHuBqgWHwkaXaj99GXnK6evFUz02m5f+yV+Ut2UHgLE9JEqOrSbVZz/
49tVfDBGCOj/jwsjtV6hHTh1l6chTdmNSfKgfJ0COz3g/gGLpsInkD8un4U/a9/IG+IPJYEuh48v
fSlSWX80xRXdFx57cDkvPYfTBu6OPs3pa6O8NNh0LSgEknhMPyPswvPI7ePCestGwwP1bLJXBdP6
axGI8kZhuX74K9uWY/376BzM6fzha6Y+SVFrw+vgsdLt2DBDCOnzCe6I3Ot2m/0UuptGBVz1Lx8/
gotNjSeAsBPNAtsMZC9i2c6vXDQmXjFlrb34RjyJXeGM6XzKBCyHjY1F5AZV7mgAjtTBzWL6/qvO
ixUD3VW6gc4VcN6/2Gb0DJtBGXTFq1q9J9DfW22xCrJm3Si2yl1NHGsoH2W4BBOBW2lgV8unaXJQ
kPVzYIl0k2mTUCdFerp7gCeo4heTcjf9M+HMNou/Z5IX1MOM2xbmLKJU6b5PzKCOpkDFQK3NkLYw
AXJzDt1mmiAtL9IwX2ReyWOtkhoMqeMr3PYjzhOlL8w5KnV9Ir4BzyJO3ZmRNBvTIy6eIO7UzncI
0Otxh0pUE2RStvnQvdGY1c+uNS8/Yipg/OLUbevup8noqi0Gskuwa9fJ5r7z4O9GEBX6dYg06N7v
pceTOUpgIsbQD52C4tBLxf+LjsF9hiZXnioBrrKfywDucW1q5sCj4oH197JnMrRp0H8PG4+5EEbG
nelidoQTR/sJX17RPVex35dHNTnCitaROwYxtTPGRhWlqAQwuJnKKd95EqUEltdeHXppLL/m+DSh
q+vEMn133NL5sUoU/a2rhu4ZF7HK3Q/QpATOLTIto1SNBD71pq4Ofllp6ouyZ3nIoVNhDedaUjsp
RYsX+g2jiC1Ia471goI3Jc0oMDpb/CUVRjGkM6KkqfbJ3NrtDx+atPu8OrAvz/i3aoD5RAV3aTQH
HmIPOiIroouzlvbQqkp/EFRg0YLZLdJmYDKwvS3ezCc91Y3Vf5euoRDV2G5xNGq0F3+rufSfK0jl
X8wa+UlIjtVYbZKqboKNWeLjpI+FWWyWAlYuFmscklCRYKwSBWmKDRMe+P592mbxvHeUX/+omZuZ
ofIX8RWlXBFsZm11JnMLq2ojc0lMOe/BqnTxrbagP++bpWnmCNcZbAJBBrsAH264AfCxlCJQ0IHN
XNzN1lTod75Rjb/aokzyDdQC4r0omqP/uUNLZ50GQBwPr/xUa9GI9aNXHiAzmCKiIIxH0FLP/tTP
SFNCfUaGTFZXGbjzEwuhKH92Jm3OYzyZtbrTADCc0NE00ey9AWUMLooqL48IJ3vnzbGTZDwtre50
4Til5u9lmXM+LtUQyaPM0ndyWLpZm4ZxOpbFdgKL3Zeeso03DYOwJdm5Wdrd4eFWMXJbmxo6KtgM
nyet8QEqDbeBD9HFTr0TPiZV5WNZl6rRtk6KID1aRN69jIy4imdzGWbSx/NSi29Meq+LJF7d2ADR
hAPBX3FxsS3F2MrN+ld8vMwNnn7+VjSpfpr1Ov1cD4DVDSSo/7ohr0xLSjJ5HKsg3L5o5dDbY0iF
Hf1rXuAdUZZF9uYLv/4deB26+5rv2Tgizo+fqj6Qt6wVrzcklDIAfxReR0fAetFrl4x8wCIt54XF
vBggLv40WGXo8oGCLWeuvU/juRwfYYRgT7/psjxL//vmjNAFIRiEAR7EFXHL7cpFuMhOXqtJpzWS
6FKeOma4d3bZxp+sUbcPjjVnB7dfvJcpwIxb6zPtxgn04vjF/shHGbBBQeUCJrkMjZ2EnIrAqMvX
wimNPInyPpsThCYQKrYJzpz6HVxf17vRD/zpqiucRu7kqmy5bOOLEjm6DRnjFTJT+lKTLv832jSY
nNi4koAMZ/y/N6PuKlNdvYbZTK5IxWODC35rVfVr5yVVddCqKZ+2ONjZoWzr2tswJfT9R8QKX6pE
E3uscjp8PunmHiTW5M8fNyXXqw++4Mp0sVl8DGXW7/Ffo5gmxcGxQRL3qmRd/Pg/ys5rR27liqJf
RIA5vLJzT0+WRuGF0B2NmEOxWExf70X5RdMtTEM2bBj3XotNsljhnL3Xll0jTiWWw9UAIegmh0kx
rkqckKBDNHXlq/vLp86eBMcYZQX6Ohf7IY9VuhhF/WQpmd31ytLX4+CoHyN++XAqHM62WZc9fXy/
l6/bYQPEo6fKZaCLOdsIFYYgYntqsieE1vFDk2asgtpQo9kY02YL/YK+3sdXPLcmM64BkrLtRZ7I
9HLxgQ9uy25B1vZjns4QOyuttqhmuH7S72NWVmMnJ6fYznj0rC1elEpj/o6SoPvCbKARuOaLZT3u
4loclV1Y2R01ChblKDLnZ345PGAml3JGI1tPVvBz8hCy5mE+kWO8MqJysmSo0pa93PrjG7sYOuQl
wXpikrZ5f/hI3w8dqNk1aKY+ey69rJjXgXTEXoPiuDMaOoNekNb4rSkRQULEk3PlqZ5VKBisS02P
WYsdBcgSa3nPf4zbPEPrUqIPfLadZNhKTWfIsFMiMqQQqwonzJ5kU+vesmr7qKWZ8fzxvZ8rSZbr
L6Uy/hs1OLqQs+vT7TQAsLb6E1/LgH4pK4g3rgFdvdFRSx+pW9k0j3RP7jL0zZ9UkxRF6DMxfIaZ
VAJDKZ2Xj3/SxefE3EWZeqlGYNej5vn+iRQQhIRWEI6S5WnxZEFi3qMUniNItbazJ/gwOvVzey1W
6uJ7IquXT5eqOCGk1MmXQfLHe0CFICLM/faTiHDv3Ey0o0+RKOHj1iLI9wPszdeP7/OsqsuTp1W5
PF5oKktO8PL3/7hiorEnUGM8PalRKz9JodVPXmpku6Rgd/3xpS4fKe0tPl6MoCzMICHeXyqOE7io
QxA/N0nTfqkH89uQ+u5NxfG+DFWk6PBpTfavh3R2sWRucEhFT4wn6ew9tnBLAPeJ6CmVVnzDmQ1l
lyFqtnmRc+eiMr4RFds+bF1Tf6UAevlouTK6R1g1FMQY3e/vd6Y5OeaFSp5rajN76PHgPY2+je+j
Fuz+lXUQjgF/3LtDqUmnD+kndhO+Isbu+8sh1LM5Q6XeE9sP0T7CghoEu605LweCI0pbvukeGUTY
bnw9AaZskDI7sgXPQkQ25MuHyyKbYIbpDFDUZqP99IXI061M0/Jh8IMy2lqgrZDla1kKs5QqU3IU
NLetIqQ53SGDIf5ZAh9KkNjCMOhTQiYhTR+GAd3pA7txQ70aKQ6Vu3yxiHLKym1jvO8WmE/YaeR2
7NUgq5SWjCdemjItPws6mAVgvxSD7xz18byJlS5eDSYEDAdu1sarKZNWj/q7yu9kq2B1s7HW4aMl
VfvmS5sG76Rk0906ndS+ZY7dqzuYjvIF9aL21cez/1rMhpVtgMnPD65TRvYq7hOnO+mWcp5s7J+v
MFA5fJKbi/K+p7S8gluOJj01TbyRxRQnt4NlpkQ8EWaeHbsyq59UZCg8DZWcnTXaH7VqAkgTx5jm
UxWqrpz1FdLhodzo7jjHe2+a9JW26N5fxGhowQ7PZPNryPycr6IgeWNX+PqQPFec3LW31uxF/YBo
LVuzrazHrRNktX4TUWY5IecptJDCbveL/0DjZZM5vAZuP1gbu1NphflD7z9rAx3yL3XbVMdWsi4c
4c5b/oaYV9REU2KobxZrer0BSk/EEQU82UNwBVcbNtmUsnHmr7sYSFsH8qmZY8m9m4p4Bgij0+d6
8DktjVtfr6f2ZFO7SD87MivFOuK0N66kEVvFfhzZq4VJAmdi5di1s2/rqjRWVBzrOlS1yuydk5al
uhUTtZOVSyxs/+I5Io+O5F/2Zr+ZzSidkdQ2ftB8L03wYqEj4upFweTP11Pcq10/+Qncg3ohRFlm
0ULLYiuahOxPJytMzIADKmGh87hO69r/SvE+cF9FC/RzTV5a91nES7O1MzMvQ4DvVvV66ozJPpU+
PtoDaOH0h4otzd3WiAs5yveWQkzQN0P2GrNMfYktJb6XBXrzUNObagtXLnDusjT2bxGleNVGRMid
vlL+rps1pbsJyb7ZAN33GP9JmMKJTwHiK+cnk38nH5UzjHdKQ+q8BpxK00AxuamwdDu6YmltGV/R
BHf6Q97NLswWL3XdJz+i6A8+r6Ti1PaBvucwyCxCTSAfhAoROAiMPnkq0nvM/+O4Dbok9j7X/WgH
yHw9OxlCfuqkI8coaSGtnESrCG4GpgJdQsJ62zcpg43vJi9HgBGSXwTuynJus6TtvrbVoF4Xjt/P
wmBwr5Da2+NJ9oH8XpHqmZ6qqM/qwzhVDVFWk+uGdpqN3iGXpVMe9DHSenZjVfrVUVicfkatD5BE
FAqFsKky81XY9OH3eYM2JcQNURfrAYFcujYS+oIHwLKFQ3GDHOFHAMO0l3OrHbrXSE59fuw7Ec/P
NPMLY1+JiRhO+llavhP5WDroUxrg0IxHkM4+q8WexM6R9mLd5uR+JX1OKGOaNisd6G+/NtiZj8wN
Xpys9d6P7IOWqCw+el5U2TxBkzh6PyvNiApekRrrLmrRys6jN2XrrHbSdMt21aVQaBfNVzroWCiU
ExGTEYI4tmZSQm1r2miZicJlMe987qxIqds+opy2Kg2/asFEYoBF+We6L0Mk4NpHdtveKp6qctZi
AmZ8YzWJMW+R4iP9tzUDG/LoOM0mw/JUrHKbWJUV2N7MfQpcJZiYgwzIxWoUOSGaRp2D/alIL9jw
B5hi5xLr8ZbTxH+bs6b6bBmGVPs+4AXdRR0iRajQOlJEPa01ivGeI380Pdq0O2jeXs9eqi3MFTwQ
KzlOna6BSkm6YvTWMO1rc6fBxPcfk2Zsf9VDkOE8KmrtTSN7qIfLHDhiI6zIuxbnd+5aYEvkex6w
VzaA9O45zb5fSL2m6WCA9eLZj5NkPMih8g+JIDEJPx2NtCJ0Gun+ivMgvafYpWmkKvA1GpXe0n5S
EA035BTlzqpAREu1R9jlm+G1LXXgIWqwW5Izre+ytB1OmAbK4J93Wfgql+0jmx2kDufQwRg6Ciny
Sftc4ltsWK9UsBkLww81V++1jY1pYZ0WMSqnj3d3l0eI3zJwXNH07C+bQkGrazy4rnm2CEpgaQ/a
utx1yocLPCPcZ8btMAGs0n4avg65EmjVZwwiV37F5QaarbO5YAGJLaBDcPbu0KDlxYCj4XkGcf0f
Rr0EoFuCtF4ltbaCFK8fPr7ty00tIiBO+1QuFmLqOS3MtgabpzlZT6gB4pNMnKxZI66sHkZnkk89
nEXyWmo1/PN9clmIYAjyKLZc0GjmVpamjAfraUgCtm5zkmxZUvy7vJjLO9etn//9LjkLURL2iUy5
OHRD7Jwqy5TWE2hH+X2cMhgzWawwf5SUfJVD+LwQevGv1RR6+C4mZgppWKhA0b7/EOsGEhuEl+LZ
URxHwjgQ5KDVZX+PGagjD2hqtLCju0YUgvSvBRBejmc4IMDwcLctTshz+Ula6hWVs95/UkMDGB4w
J9RZEw9yazmJXKvcTvdypriIu2COvgxDZF6rbf3lJ4BxQCnFoXAJCDs7myEZaHGw59VzN+ZaOA05
odGDsViiYxE0tMjnKoz1wftaBVrQk4nk9FfszZefE1Mhdiy0pTiM7fPTE5Vcvc+FJ5855lg7mopD
F7rSsI9oy6snabZXOVrnhxiMt5Rteek41Skrnb1yoctMg1BrPhvKTm/FQOjCkNrOkc6OOAK87q9U
XS4bqRQO0UM4FHWWkul5wdKrCaonUiJ6dmqMY3SQ3I6FKkA4EioNbs12qFP3M1AL75PtKui9pjXU
9+i27WtZcJdFkOWncN9MInzXOOfeD3fPaTpLZH30bFdqIPDPru58XzQELFWQxY2iSremUWnrIdaj
b4UZFavUaK3vyaSMp8afScj6+KP/yw9Cx8lawmK4SHm8sxPlhAbd95nfPhmEPp10WiHf0FMnRD4h
3U+I/ZTpWqBkojxmztMxjg0OJHnA1+CYjf5fhwVu9/FPuvgisNE4hoG2enlXF27TPAoC0RpJQQdG
b8dQepr/o5PF8N1OZufEZPF1cqS1h2ihH/DCOteUn+ffA5pTGKC03pfLL9y8968omMzIKVTRPmoi
bZIjlO62ePCaCt4A6PqZ2mHjEHLw8U2fLzFclK8Cz72Fqh1i09lrqOJFXl34/kNOZtjPruPUvJP8
VXNnAlgZNu5YtmprDaVor0z75zVJ5j8IIWjGSJReBPVnE5CuWiRrGoV8ZCzBf1FXurdNjTd8k5nB
EGycGcRR4fqavZKunJIrS+u5mstZhJpoGyAr8D8Wccf7p41ir8Vd7MSPdSXGH6OpkS5SzWWzsmSR
f8MH3e0CUIqPQa0DyyK67HOj+jn02YBfq11dzBP8ForrdDUWw95S6n7/WzQR2RKtQ/FoAHM6+uT/
bjhFZfuInMwby4hbN1RBEEckrMlyF/lz/tK3c2TtPx4Lf/kdTEicQVGW8lguWLdZalhqoFj8OPV6
dWinqbyz29HjHIhE6RVjsfHDs0f5bKFEf6NAGROh4nz++EdcDguXuhamHuZMinPnerYgJ7gIrIjz
qHpanCu3UlkN6tnWP7d6Z0/rxMbnBEoqrUD8mZ4yNx9f//KDYDHEFI/HAsIxot7370KR1Z5hKRof
O8sqH3NjLLezp4KVGcElLKxBO/CIru2rl7H+Z3mNrfSCYrDQqWFl0s/r85HmWH1TxupRdrMKgJNV
QRMOhaMdqOxkV+a5i3mGy/Bs2fwgcOETWObBP6qyKaqBFkyU8QhOE5MATm9qFaWMfqWjHm1jy75m
0zqfWJf7QmIOe4EO2uKGe39BWY5yyEgbebTnOdiP/VzdusmYTnfILvoD4zh/oZPtbKjhenxhc5H4
V17q326ZWZ2NDoZ/rLRnH5hdT5g0daE/4rogoYqaVz/dxSo2thHgM+NQ0MIrrrTHLwYyd42ynqdH
JJnJke/9XafoS0qZT/qjE6NGXzndDDcmT5W90n2cySeqSOVXKoIRNMI6Sn5+PIz/8syXtYQpnWIL
G+uzO3Y7wTdTtdYja1rdhSQItF8aSEbbvCM3cc/qle2qhCoVFGRvFcHtP3z8Ay6GtLVI5+ii4T2m
dRosj+ePUUazodEnzTQfZ/o/3dpOkf4fcoMg2jaI4vTKwfScArns5jiTMXGZ3DaN6bP7lUlFmqYe
BI8VjnnCtAS+2BmHuT2ckCJ09U7JnACzMko6i4AHF1lm7cB6+Q8xiQUANe57a68qdGZ4ytN8q4K+
KKywtxPESythNxKsmJz0xiP4HBcQvbIMe1nmcEpqsKPgPZTgx8qJgD7gmChaixVHVdS4vUwoiadN
g1VHjn7qrEdn2fR3gd3dpz2WsSutgQs97vIs2FMbjPSl13eekS37tKvpJrmPxTRScurrRzz92G+7
iKjRWkVs55O08G5U2tQbOXbDzm7c6ge0kekreXj9Du2ofu1HLS/g3RQH+ntRbiyj0VqCWt+PBzia
wEII4ns0KordO/B8bXBSmlkqY1X4lbbjgTdUGXtDBJumA0yyi5nF0qfMaKprAVYXkzw/BnsIemAO
BHBXz2YktG9JO4/1/GiaVVIQ+ZZEa/AI4Cc9o3E2JLcMYZZH1pUDwd8uS3hLQBGBPY9/vueA++5B
JauNR69Odeegua2LVr1OqFoL0fTaSSKL2krRdVcaVX/5GFnPFqc4KxonzuXv//Exji2xFOj69EfE
aPkvt/XnddJCv0Q8FOjiyl2eR1Ms3+Li4aM3hTIIo8rZnpLFrgK60OuPEZ6RbzEaIbVSnMsqCn1F
skYpMGc3yPeHdaIaz9xgFaZhYVRZezDQGJ/81pv6h7TX3a9wBywzFNoCNxvjVl+3bpdNm6GhG/Gs
EGiDqE3a1FsTzyj2Kaa4HiNaU8EsGNIC80jbL9p3Y+rSkPBxiOFXzjFnTxZBBgwjVjd2blRMGFPv
nywUjIQCJ8uaVyIr2HoTT2fbW5G87TWIdE//NKn+vhp9fJ4gM7vHu3l/NUhzJRDbSONA4Gfd7aQL
kFk2aNC7qVTf//VaOMOYulm5qJRcOH884YiCkn8AUVeXr8NYRhsF3Zq9gjfpD/96LYp6PEImaCwM
HETe31cZF5ofe0Ny9DHl1GE/kghpAc5t1x2692vVxLPdwCKiMdjdoklYlkfLO9v6L2Q8F7lodGiK
wN4XwSQf9GwSa7Ze/to0S3nl6/vL9XBqwVhi58EjPV8KyU7Uy8xO3APrTR8ScJTse70GRNIJMogz
eqD/WKlc7pArUlJBPWMi+Di7Q4OO7Dir2TlUwnlJfWE86K0hj1gKhxWC4P7KjnJ5PX/M7f+/HM+T
zjtoQP1cYZF3+Ka4SQdzpoa6ZHbtUHP0emOp3AgjXZv2adnN61gFxS4KrHL78eg5P8v9vj4HSB4v
WkQbgd7Z8HGBcWld4R9oSyTfEqJqb2Lkcd/00i6/YcHq9k4dmDkZSZV/Kskh3UV09Y/lbOtXfsrZ
pu//v4RZj6WO4toFAdmxSpGOFDsPFfjdNWk40yu4BG/bwru7z4yOQMcGYuyefkf+9vFTuJyJcFhC
weYsHeBEPIdlzcz8MnUK96Dh+D12VHY3KcnLz14trhlH/zagKaAxyHR88Ajkzp53EKEOH7hUU9nN
dlBpvRZ+RRdgUMPOnYht/fjWztbN30818AOeK7UZFu6z5QuuFvabyWA40x21wkFk8sangrsypE5o
0RRl+Yqnei1C5fI2MXUuBksmJ5ax3/usP1ZNVbUQLXBPHTwSkL/2RovUc1Zo8S2prwAiGlcWzsvb
xG//uz6JwIKi59m6Gcyp7ZKSSh5MYdPqG1JzjfkDfW1URU4oorh40JQp+yt758uBw2XZklCM5k4J
zX3/NuMq0pdZ12Y67NOdEQvn4Es62hSB3Md/fZHw0hZ/J9JdNMPnTrFMpZHsu9I+TKLVf0nMll+i
jGIlfX+XJFpWofmWYmw9/uuT5dBp4qVgC8pHyRB6f4tA9IhFpax/cJMquRUmUJhVpQXOqSsn46SN
AV563033H9/txfhZrkoRg3HLJS98cR6SbFmq3j8gn/EeqCixBzdp3v9ATFMTcZ7b/pUrXrxKTP54
V2yuy/zDxP/+Pke6NJE/krNO/q9JDEZVJvt00qMwKRq9vnIxIBv8ce/n/fev03p/uZIQ3HqQEjKi
aw1PpVMRf9W0LpQPowT8Fo5tkAehHXWtc1fXJWVbr0TVLpicuoNe9WMEzDt1cJ335gDBwUL+0qL+
x5YEE92ci1BWWTltSqdrn7zKrH/4jWN/izPPGtbARvVPLOCjxKgRTxqxD/FgHFKS+dSDbhHJt5n7
qBRfTKBX02kotdZ/6HGwFBtcTY2ztydRteuJJDPz62J56lc23g/7OJu1V2xRqOhoLdpm7l8k1mjr
mQXOIE2jBPQf6i15V2GVF9Hn2q6WamlFB35Tk3b+UtWGFqN/SNVdYxGAvTK44Ts8kUbzYEeud9Cy
cUTgk7qFtyE8XjwTBOv+8MzSe+7sCPEOewgNPV5s/cKvW/+nO73UVlD8qzrUbCSSYVMAFww7etsH
fqbdbdnd52IDKTRVx1hJopTm0nTvfLfEdt9iKrz3Uj1+WgKYvlVsGGFh8PhCD9vEMUOdk6wsal71
CgKdX342jCrvwyEf7K8QIdsEEL8xiw0Zkp2181U13qhy1F5b1NjmZtCEY6zRY3RDyP9P3cB69mEy
li35yH1dNDepNwURuujc6m+9PhAizCQBI7d+1NTZCpSDRuaPm5hkNONNxK0DyP1ZiTaOdmWfJ7ct
zak21LHDvOaxQym+QmcFAiPWXjPPIJLDN63iW1xkYHXCoW2p82hEeScnpyiL4sGlA6j9l1tiPsoy
9oP/hiAvsy2uDFGu+17r8fOJZgyOWiP1E40BagNymkQZxkixoJ44kyHuK4/MkLA0m8LeGm7NCtvq
BrGHCTL5+xgbp7PqRS8AgSZ9nO/I3pLjKvWJ531tjD5rbnFBQ7AVNgLkX5LMy2TlEHpEzGXZWSjP
rNL51VAKL3bMG+3Jk8BGrbDspOHcR87YEGvuzjXWI7hPa/AbkXrRi3acjJWNJerUUemWCiuTIQby
N6ZReytFMD/aftvNPxTKqKnaEH9e/teQJd59M6dI+9EMHV+PcFqUg2ETkQpGogpntiKkA2HS/6tb
VXdk7SR6/CwSy6vWuTb1xY1HTC/t9dzVp5xZO831VTfPEi1GkufaM19j3z4VZk32L+xDaNyJbL3X
vDM1grnn3mu3hP/gVgtZwJMveabFCSpolEEhg9l51Wl4in3RDZCkCHJaQrFi87lz+9naj9AtH7JW
Gd7RlVojVnU6FW+tSIVNeG0jtA3VadHz22TRfYFiN3Skw6YlsaddAv5pcogvjOt6EPtqNoIZSZiN
pRbGQTfdFErY8qeXguH62Wt20zwkeZM4mPqNqG/2fkftZ2WXqj1UdafErpr6YQrh84IJ1oIBDRP0
SKc5AVa2i/t8GAsAg5Y1/QRQGozrImXahjg4pVrYS0jAG56sKR9IMbD9NVw040vbDtVD6miuv41b
hG7hZCLe4ficY/aEMqCeK5fiNLRDvIdh0kgV31JVGslA9zpoeYZFhvkbwz/xb/JY9279uCb3xyWQ
PTggw4k/V/CFXVChMf9AYA0ozj03xnhGxH27BdFcHFubYkRIAc28KbWFcF9WXVGupNRaEsqJbEPE
1wn9JShnrV0PJOcAlkpHVYREvZcH32qpqHXEYgkC3WdYuxTPCN0hy8K3T0LE7veqHP17+B/omqSt
FP3nwu6zjdfzHP5rh2zEddeouF+NPRKuFUbQHD63O0ZW2HpCxtvGaVVM+a1Nh1VMbAg1gmTI3jRk
N78GLGj/ja6efHJbSzir5Yxbh40RjD97lTH7WKANb7IuTp5mt4YP3gcDE0eRJMGLpvUWGdyJnokd
0J75kDFMm9CI6ujLGBcCfY6v0u9j7um3nkAwudbmRt0mZu7HqwQhVL/xlTYegkDWXwsNc2s4TGbj
hX6ndS8xcoRf1F0kNEZXCrGJMApRGxm99CdBEohT29qrg6XsWDAJQRzXkl3T2/N2bowu2NEiKqZ1
1/aasRqVzkuaZZffIyTy0xW7renRpJCdoEl1VHEfJPn40llx8ZilSBkxkruivrczDOqPlq0F0yLR
In3tMELO/tVNS6xRa+UifyzG2bmZuoFqvKZN1fcm6sZveiKcfKtDRDK3NF/bU7K0melSIMeSU+4a
4aBcAWQFr3y8w2fvnrzK0MzQG+vqUyFj7Q30miEOI5pRKEkCU0Jowzfn8E2Y6gp9r1uuSPmsi62o
Y07KUdeQjjdEQJr3Vs/DJdo9HW5NEs5tFhy7vAW7S/88anSgHcIJjm7OArF2sUiWhzYSgzxYnP66
DSUnpeMbDDSKQZkiWr3IpDhZaV+0q3yx2qHQpKS0cqQZGCGmNme4dUjRuB84aIt1plcSb4Qs7S5E
N5OeiiAOkKDigLdONjjEn1kbGSxxAJvhxQ9ll2HksOSTX9pez+EoLbINh3/1phC1fOss4E4bGq7d
nlOtXgGcoz2LFdDJH8sUN3445XrRhwZBquBMA17WLh169ZTTHAEqg2Dofqobj30WPZtvQU4q931V
2P4QkloEcM3g3FKFo2QLw4pT1QA+UZRqoZ0bncc0FBivnp1WA3D1obvtNL/9oSH2yE+WPsg3o6Sm
FGLmleWzDlIm5p1W/hcLLIpcGUPZv2WaMeYHRdJdtTex4sY3/BNWsGpQqXqhNElv9klRzm78RA4/
PfTgqB9c4XQvRt3lzSaWra5WoDQtY++mvwN55gmoYWobnblLZ797clA3ptwg58K1tCJYBGkUtRE1
FLLEJ9W4zTFpyf0NO/bB1tvYVF26Q6iANhcZZr8JaonQtXbz/q1nPem2tT8u5qh4jO1bJx9caIqx
F38NbDm0oXCFmaGtYnuycmJAG6HZw4g5jDUEhZ2m+0hnW8Th6Y0yJvSWyN+ial/kQ7KBrkiEZuFJ
64U43rneYJFvKUuqiX1ZEMzTM2jfUezSkW3khoKzS+GJfRrqZG10vH0ZBPmTlmpYimLE8v6qmT3/
IYsNYyKSwDBum8Cq46PEDjWG1mTY+V7lsf+WBChfIVC1vbstxyqrV2WCOJ71FaT8GsEqbz2ok6o7
AlsoIYMhvU++CLhCbVhHytjp1Zzpa3dig7dG8rbczzSTwzQ2rlHeRjB/o51oSKtE+hul2SGPYpMP
cSD/JKTyCJ63mlIXgTbhW/WTC0dnOCYMeh12mog+eXOitaGpxYYCMhzUP4m1yZ+M0WEr6GCh84+D
Ce5XDQUfQI7a4UYvXN4Q0fIUe9mdqmJDtrBmhVKMzERONbOlK0RGuLxN84y4SE8x6NduisFgGdQA
CAwijTeV7Sf6czrWnvEQzOT3hmjhUxHqQTcQxgy4Z7HLjf56nGV+79YmIamEyXZrOTFxAFqoO75f
2SAt/OR0KpBrP2n4Bd7slJ8rdM3WJ70xogFxadXxAaATDrYoqGsaTJZMjAOne2VgU6ubbrw3B/K8
D6aDIT3E8lsmTOBJQ7R33w5xiGKJ8KOF6scu2zNRL4fY8OWX2m/HlkqH38droy+yelvQZwo2Uijt
MQ/q0vruJ/zJYZOabYSJQbjauoGNpj10jW2wNWDmQvTdNlxWKLOsbyGdSrYpZaE9CSBLn3ws0+mN
I1QH10GDuKe1HfM33up0XOVaV9Unk35pfrDtXrdCI6h5c7UxTHgcqArhwK66Zri1Zcl2hkJjphFs
nrP1cmJRec9oXLRvBERa0XfMIu1dBxm822lS6P6V3tLf6iZ0l6lDUUTmBHxWwIDMAvi2i+1D3Mvj
3Bfds2kIcxUpzd7q5fRL9pp5peL5uyhyfvR1OWfT2qRfD8P5/dF3QMkoSFOzDvRfvexkoWe31tjg
E9DDhDWnSxeCzgNaWWEeo4RpKGyG3tznjtaaWwKLgK667Ek+53GCpT1mCvdC6rnpT7oMvAXXiJOT
3iaqhQuTup/sQNnVCeS58UqBrdqaUzIlt56T8/I6bAjaWvWKqHGpcdh8arwsNW/McSjHE3SEHG2L
XfQ8DJlnq0Kvq3sfBgF6O40QsPF73jS2E9azb/8Ct4S03CgT/7MOQ2061WJ0vrgduYVhxRLyC4wQ
h8DAjbR029mzhlXO9Jv0hm9U0GdOWx84bD50xdaui5Z85NGt/B3he013TDFYzIcpSfVuS3lovpnc
way2BnFvxiaZ3PzzFPgq+dxo2KjXHAkh4Nkqt7JwnrroSs9hqfm8e4PkRy29YqJiqFtfUOmoqcnB
W8ThWlDZTwPO7lNepmaJdLgYKVPH3uvU1e0uGdWnj+tCl1UajK30x6hIoXqlCfl+7MSc7NFW1dkx
6NwjKoHoDUh7sLWMAbX/x5e6KEHBKAXTCEObPtUiMXp/KSJqRvhcuXsYUyLhkcH7N5iqplUDTOBT
FF0T1f6lEs/1qF7SFPMCE5zE++uh327oBUTOwUW4sjfTOXvQZigP66J1pxezReLqMVBuzFQRHNlH
HntAhD72UU+1+e3je794wa5Pa46VC4mLgfnw7N7ZFppBhy3gQORfv28bZW6zkSQs3IPoxgkPb79L
Zf6XJVHkXak3/u3SLk45IEaL3uQ8uccg4Jt2oe4erHjZ13F82bJVaLcA5FgTx6hSXz0e042Xa/32
47v+2yugDYCwctG4cvNnr8CyBRAUb3IPtETAI+Ff90KmhqhZN76GVSwnHwuXjGiN0OggKIe5HIFh
dayadwBti/HK7PyXIYhPjH8Ds8En+RvO9UcVHXFM08f4fA7T3MtdM1SBWGujph/VWDQplbRs7Dcf
P4O/PH4uCRsBH+hS2D5rJ4JDwENTD87BUaW5TlUS7wYHCmyS2snRNKZxJ1s0XOC6yisN2r8sRXT3
ETrxbaNx+P1y/rhZaYzQ50c6FUHX+eiM4uwHldee3nOAcIzoySUHYS7/fbhBgkDDuHx6fHTL8/jj
qpZZRvFSPyOrIvG1H0URWMm2N4N8NZjeUK8pp8QrWxF3u02mObiWRPK3x710nvgXmAQm1PeXx7U0
dyBQuGmsj9sKCdaNP07Dgxg6r4L41kavMQ7zPWwdv7yyEF+WoBdQEi1jw9SxqP5ep/+49WqklEqB
g94qzDYvzAST0oqDOvGZAeaaLMzw0q1G1DJwg3v3FmBwcWWOvZjOQWMumgra1gsQ93zOI9PdCmTi
OwcCM81tSf7qgfCsU+5V8xVJ2eW37WFAAWaPnNxfuFhnuw7pDQ0x9cwrippuv7UqALWskD6FszKx
C3GCJZPmYUvmlrcNRJ6JR3TGXbKd88w/Db3RX2vN/RZzvF9GOREzz3LfFISY9N+/fBf7oUG0IC6m
Rjg7s2UTH9rs+nduEcw35FS32TGhG/3gFaIrbpSOF/DGrlx7uilnE+IfenSKf0babjREiNdezsUH
SZOfQcn0z3yIyvysVRn4kiXYV9mxaHrqsW7Wb2mKijUmX/NttutND27nGsTr4oPgorQNQaOg0gA/
sIyYPwblLG1J/yHPj9BRQES0bmzeIbwRN0kcF/NB4s9T1FCmLNnHoN3cf50OuDztH8SkCOEcEnHf
X97RhcmaaxNINHQuE7tvEENI443yElCNfYYrEdmIE/UbLXb753+cexFWoDtjM+76SB3OxRW8+cGc
6UQforglY8RsjDKELkZrATn5UQcJcEDDM4iV0JX+6+Nrn2NdcabTIWY6YE7A56Cfzwb4d6ypKQE3
61M1fQaN01Y73ehGTl4Z7WqJoak5jZVAYyIxuEYvJNagWEDZXVoUEojnXdsdJup4NZO+V/ww/LEx
b3AExfouL1tr76p8/Prxj75YH5fVgkCApW/32wzz/m011aBR+7MbtkzRyaVI8XUiWGNrOu3P/n+U
nddu3MgWRb+IAHN4JTu3gltWsPxCWLZczLEYv/4u+r6Mug01DAw8wMxg2CSLFc7Ze+3RM68BFi9m
q+VyUH2Rh1BsNs+Fklo/0p6t7WqfCSjmJoXV31Kf040swJf9a99+uRadJIYivkEu+PHWVLxyyVjW
1V6YcfuQdpLEGFXBIu1LDYTRenB79TGOr8IRLudJnihqIhqvBvIl6pAfL9zhl2Nm7LV94+X9eKCq
qq+lUfS3MVuvV7Cfw20DUb3wIdMSXw9ksH1vSkSgQY449Yr85+KJIyBFH0bSJFV/9JhnT6GaFAot
sjb2Gnjol5aW6b1pCMPb557ZF/+G41VJzCEWmsGk2SAVGFMf75zkhQEeL1IciluQ+chabrRdzMBz
94qOZAE6UZNiJKgJ7rliJbkYyHCZOFKxryWBdalBfrx0Lcs6Ljjk7md7zHRf59u5NQp6U6Xe39uV
c/v5d3P5WLkckgWIHy5HuPN9riDsdaSm1u+bxB5WlZySLw2T6XYcsmv7q4tFhDujnW5z2Ef1gmr+
451ZJjDIeC76vR6ryTY39XCdpOiJckGpk9wV/S7XhPznN0kxg+oybxHb6cW+GSkIwRYQJfZeVwzu
CvNY1gd9ptLpoXFpZjsx1/V7Uudjtv/8yV4sX0ByFg3nsn/GjPInz/w/y1dFtcZxsVrtkZCFLyYw
vhPlWt1aG2GvtocpdojgInlJwXHrhbG++fzyl0/7j46L4zH20wVt9/Fpdzkh2JxOzD3hdl7tS9WJ
/MzMyoMcUn2Nb/+91kJ5Zaq6HE1oHR3mC3bPFtu4s+8mxgSZTKyl+zKu0kOmWT0UPXbPTaBQXwp3
n9/ixaeCgRrflb0kGaCsvKgeeeivE81pjlVdDbnvxhUdLBg29A/tYninsssT/udLLpYnFHoArPEE
LE/9Py81LiIXEsogj0j0NDqdQ0bvLUvYICCiHcWhErW8cpfLM/uwNYRMjUSbDRDeXhbls4mP3Iki
ZCB1RxUup7aNpCO7fSVpGL5/fm/ninck1Zy2lwkPZTkXPN/lNbT+Aa6r4zGp0YXtgWXYRRBTuo1/
iXa0v7oWvGMvmCnMwV0sYvdVZfzmt/RTki90aYf4Z1k4g+2TIu0MV84Hly8bTCZbUMy2bE9QPX18
8krr9CNkefVY5RQnfZ14E19HR3Byybza5e30r4UtskRROQFc4vGz6z2bh4m+wwU6ejRvs3F0Dq0z
m3eytn4TIhxtRWhr3SmpDXWX9MM1a9HFV+Rh0Qe0zVkUPCH+l4+3qkWDRWCJYxwxYfQ25BDM3fLW
GkM7vyGw6hpN4XKALbeKqJYCF8Ku89P2LA1CyPBlHQ23bMxnxSnVbANl3aqujORlyvk4kjlZGwTh
0GvDLnBOnXQLi74sAKljxo4mntayKnuwJWqXvuTW5I57BeFVcwLklfc/7dAsXz8f4OfXXyyamNQh
rCMoQ728DLH/fLx9LNSGpTA6jkLJX41UN0nss3Sskl1LOHxTJj8GODNbU+kzsfr82ufT8Z9rL9UF
1j8T6uDZCSoda6UNda6NETLx4yaqD7RA6Cg61fxNDnnxPEbN+PL5Rc+/meWijGAOlciJOUacrbh8
7DCusyY+xiGfvR+jaXowh5qYHzliCU7or4srE+S5+5F1liIpiw5HeaKZObl9fMhIHjEWQRk6Eo8Z
rdsqCvdDncovhhPLlQ3Nf0coWxV0hPFqQSMRrDmd7V152n9500stATG8StY6VpmPPyJB11K3dKuO
RiSMF48+3b1SjvnR7U0EalaYjAfPUYaV5SF//fyZ/1lY/zvKlwfAQQQxKJsdl0Cbj9duUfBosyGT
Y0Q3MduldIBHuqE0s/yC6JanJkPPRe+tIWB1ruZ5X02REgapUGicy6EnDanRp003oa5CtY/PKiex
uEKwfaSVkPzACXUt/YCjCz/q7EdjaOejYGiyWzmfcrqCA6fdFPOhgeJyZ48DD0cZkK760Idd3Y9l
YRwswgVA/NbI/L4kiRC/285wE/KE08J5alhQHgu9bt+RdQ1PxhiLbAcIx1Z83WaxuPFQLcav8HXh
cIdeGYc3uSGAGvU0m2/Q2+TiOarN6H2M1dRbQ3seng0p+34TTnqzm2jnovquhPI7qsJRu61pZ0MA
aCEH1/c0KLob7LQQr3yqd0WyatsOQvZEjz7djHVdWQK536zqWwwGJkxKoVr5j7ystTWzqhJ9r+d6
au8gQXc1oxIpTLBgZ750Y9GXT6W0BDnxk9YJuc6N1lJ3JjzT94hEh3stmrvvxQh4ipgqvX8StJ9A
U87x+FsOWqWg6GzSmsBPg5Oix5TX+6Yp4yN+Zctcd5kzbMrQotI0E7Gz0Y3IDQ+e15CGCRMmTCOE
NX32WCJ6Se4bTYK7NjqruRsw/SJLcLrI2g3WLKOtW9LpIW9hdBRiIuo0v22yNNybFuofEEF23Z0m
ux61QMMfBe0lQw63EejNxKp2iO1ex4J6wCpW8+FpwOVW3JtQyMugLGbS/FS3t4+TadVhYHUdRWEv
nuU+rVp8kVM59kdJdie2IeK9vhdk7Dp4QOoxXSV0PLuVIIT0lTRaU/WTAQcgvetofOsU0jz9GOnY
uztg6r3r4T4BDMl0/cHrpkbckRiTTbcV80Thl32NyTKdR3Qq+SSNo53AaIOJ5zbtOqZH8N32whYj
/JwuIbXO1G5nEQMfoocfGT55q97GGWBbbrXQZIggvQcYProt6RBN3yPVZqTpAYm7rroB5tTkOwz7
qoDNM+Dw1Ypa/uonUf9U1cpK1j09+eyL6YRVejNDktK2Sm/V2q0X1gZ1mc52n2eoTtXe65G64DEc
ulM8Z4Z2QxUx++mMUQcVZtbpnGyTvmoZaxwIIRqRMPgOuU9Ux0p6Ek0gdOTvyDtc8RvVQ5SerCF3
xt8Wnb50XZDRE67ymZTanSHqimxgcCQIFKhObQdOHpxSR2P60hlJHq9NoxZyP3mjyNeJmFGJwuev
q1Vq1m27CsOxRCcA1NPcj2ZPmR3Vgao98OEqxldIhMg3nD4iph0Ht/mTduyQrUS/KJ7SuDB1f+4y
KZ8QQukvbsS09wXHsly3ZaZqj3HUoTULsa7aqwkVsv0tASTKUXoi68Y76GI2f4GaYTyg9lGbwEnn
/DTPkD3yTETpCt+d9UQpbkyfdM5v2VNhOmPrZ1Q+2z1kN2Pa9ELJGiVwzXLQcMyghetX5MZ4xQ+m
6/YHfcL5e6El6i8VplNMtDPSm++yTZuS/knrbolH87RVaoR1vw01MHtIE8j8xGmKAhvTQs9/CG5N
NAetpRYDkLJVH7J0XMqDo7RuBjXHttaOnVUD38vD4liTXzcHZi8Ib51bgzQURyX8GUhYdz+2NaXt
Wm3m/FWhk4IQlKg6vg+rr+F7DVpT3dBDDbu1WjsAitXRpvamw0s6EJjGamKwMPzAd14JELueLf2G
k94RKsvYrOdycCxs2ZVF3jtE9XFdJnNI2sU0NAGFTRJHkMKV33pzquoA5mfzbfIqPtqQ8+yLEQvv
Nel607x1dJKLVVAq3UGBwLv1SmgTQS/aLt9RMSqB/mQUcQ/VrMfpFoUpu5u8Uip9DBIwbUg+IXU9
QHqczENJrGW01yHU72tr7spTRQu70n2i3iNthZQyvvXMtJsOHQv7gRSVRFsVTVjY60UT/+xl6DFX
bNUGF6SdNoBQnErjNcq1WmwrDzX0lhNb4qxcxClqgDe+Ne9trVVC4U9oOtTU9/qi/OrlLG8vMKH0
4kvVtU57aNwGmRCx7FV+XzPvKLsyqsR72FrarKPp1ntzLXPNHFfGIJEfT0ghSUOkD+9i9dW9FxBj
8RyoU5475GIDX18hw7XJeBAI6PfI2d1hF0eg51bItCX6qaSj9nM/SRmWdy0ks+FI6WtGQ50vAYSJ
X8ZFK18HNari/eDp7U3memlKZkczHnI1ytSH3htNshtMgJdxrSvdarJlpbGb7uu9AfkzWnG+1/N9
1fcyWcJ2Bm9lcW75igHUezLzwTShOU5O9BKyJR2+LGKyVyaQ8k0akXI7x7GRHaJJ05tvFlWOYR3B
dACAGSq5tnKr2kwfUW9pIJrdMNqCkBPxGjO30H5wdFDIE9dBuC6umL3S5UQq5pld9g2qwkq30ADF
s9PigYznajt21VzxJYMHkTezPgnnbsk6at47O3Leo6wsyw1VMFPu1FnKX1Mr0AOXVWWjMgjNhFaw
RgO4XC06CkRNnCy2s5U3zRuVUoB4tpuZ717JTwm8aYw0sD2UF1ejLSztZxXZWnHjzR6MR19DlJ29
hDXjdE9QoBb9JpFdN/2UVvPLmGF724l4hmfqZnm/03iH7t5QYus506hNdut8UqkJUAGOjo41jda6
KRrF2E2KU5sBjCQ9O5JhPvyInbiXq8RSVOUY1XYmjmbnZCLwRGw6N2HvqlsQrBzCgG3G6pM6qt52
oq1T+ohO1HwD/Kss3gTzhAiKEnid7ziTEwYjmhJ7m7GeapvldYIEbEMv9uHFKltgn5aD14Kq1x0z
lIhXqhDlOuolFblcmeaURJSolfaq0sBgYht382fFSFBlVkpnhpu8MFjwa3IeNqhq9GGlx4UebYEj
TsmGPWKPIDGWjN0eAOp0W0xopQOFxK5urYlMkEohpfVCPMokAtiKSBYarXaS9VB62Vs91bG2ybwe
4aLEVb9xzQgUXuyWITs0r0a1ayjeE9lLTvvmJOSCpOyp1e63UzpIxUqZYE/s1Zj6YR/pbnLbmLOm
Q8KC839LAlBm7SfHjVdZmMfWWplHA9inUdiTrw1OaxEcXRnhmi3whPrNSW0T5anixN8Xigp73WgY
71NKqHA1kUV2q7hwe/eOekwb3edOkXRfp14ptjlpFmzp6Gh5W0igToF0shQT0rm6dXFV+5UHnVL6
KDmdL/h50uq2iamYPFBBSp4r6ijFbvQayW6rsvR6NRjV9E0pezTufmVnuR70tMyrndKqvbNqYtAm
a/xoqPdrC5laX2DcDgYSPUb8scjKYG3WkTL81OOSHGmnKg1zzeBGpObq+URhklp2wIST29/T1Eyb
dVgnQ8pMRWlvNepOa+/qmJRxIZVWBPVgtLexYbf2nVPhQfN8kgSs6liSiWwChkYXHETsy4iqVhL4
lXNmGnQqBtcrblGaV+SWAduriQlkc5zfDA7JGozZTEFkgdR62XFT5D/VSIUsNo9mrUCZRJLHzGzn
OdR6pWkfx6aw0pVWuoVYx8QtUk4di+7ehnM0/RxmBbIotpRhX6tpg9qOsAPvVoTZPLQgiZRQ/1J5
Q3uaVdGlN9grvAZrQes1osBJVKrqzZxr0XdbsaJmH3bexLxFZUQHqifT2cduwd4TJ2pLFoxrMkR9
4WaK43tljW4AuG5kbFhRu3zlJvREVoCvCrEqxJDt7BDaxG2k9tYbQvyK9rr0nGirpFm/iw1vrPyk
SdPUl8hw1JthHhQjQOsfN6sFDpJv8pj9WjAis3nk0jmA43qay0NcN/awZRDVFvalZFSDsPWM9H7K
2lnZWq2WUzGsItJg+rH3CB2I2S6ZEH2153xeNKMZnLD0QPzOFD2NpAq1awS21c4Gha2uoTBzwAMd
Ic2gTBFfrqyyBHLs0wpSwti3aq+GK8TfiqBXEidnKyLT4c1V2JD4mXStcS08L1NXmMtAfVkY16Y9
+xFd7ubFUD3Xnt34NlX6EAUsvUQSegwJJ4gjo75uY4wHVqql7m3hCXNe85TxJ0dqw0lDVrP9mNs6
u8/FhyKO7ZS3kByljbepkyO2nywfYyarUqyHzJ2jR7Nvw43HLl8Uq27wmmcn1PvkUJMz9KjFkwMw
asIbK32ZYHv39apLyvUYF9kY9E3XZLu2r/nnS13YBTWsKTmbnQZZP+LazooAwKSo3/PYtl7DeULn
SWIBAUZoQ9k5A2Srxtzv5SwtDpFKrAHXZo4o/diwsvQGnIrT3iq2Xt66RNHoO9G6LvloGJbY56Iw
lPA4o1HlveVTGvR9E36zXeQ/vo3/jMggToW+jbqkDiri9JyDiFBWrdOx779PHfxdwMf62ILlUEKe
PoJr+5mIZmghgz2A2WVJd9eKMc7FSpOl994wg6TE7qm2bH7KtExe61w1x+c8K7HkqUsCYjHExk98
IPV067SoWbegD8V3Ejb66aDmrjsBIi9TeWrDRh5ys9HKVTTkxrBLpa5vtIqcYtTC5Bkd8tIRpYpg
fy4IAJm9yFoJaypZyIy4QwtBNVBxH1XD7pvDwPnrR02yxO8qtvGSZK7ZmFsyNcLNyEKWkxlpqfOq
6Aylt/3KiGsCgqq5xQbE/hwZpN7i8/MFcu+Tpo+pukEQms2Hggqz3DhzWY0rDjXWEKAFKZ+mvEY0
irbC9vBQ1ikzqWrN5otDvva4BoKiVWsN4bm2qo1YDzoa8vlLmXITmzwCiPZVR7vcPtWKrO1VPOfQ
Y8RMrskG/rHrwFG2ZjfQsaAR49Xa43jHIgzqh5k7t/Y9xWlOvpaKwqxOlXFkwkwcHT3OnKUHU/Lz
8Yowi4lAJNSKt2lKnKCfJGi7wRl7ekQqQ57mxd1QCG1gkwije81BRy0XEog53HZp057wibTJ1rYL
3douPoPDQOqm+icnjo82mbV6O2ukwqP6KNTqNuXj+dHETBQrwyMddZMQbjdhIqjJ6lmHRpSPd55d
S+eZhVZznkSssd33ERQ1P7QQzPiXGrOwduO21FwDoobr+Rbjk4b+G1qaujac2ntjZmUdK8oxqkhV
Zjfpq/WEVLtpccWssw6+32ZMhPrSItlUg6aLEFCHBH2jdp0G8W6LRKqc42xFCt/U4lAprlQZL2u6
hgUIhmI2ujGT9unHSl+jzSljTG2OGpld/X1ia5D6MeGg6cdPWW0bh3rEQ87IbXefFxkvr4zKgcBw
gncd9EvnnnrbSFo3ScvsaJDzuGnqgolIUfCAQhNP5LYt66w/JGYDk+zzC19oAmi3YUN2aJDbNPk8
7ay6KVOMRULnyqhC2MJx0gZlX4tKpycuhIojy8nfxJhi4NChOPh2o9tBR5Hll9aL/Erz+q+/hiYg
sjmUkbRxzzolrTNag2kp6TF3kV+w3M/zgZIhzHOrq6qnGv2xPE5pQ9MK58f3xIkoCSBfwUan4cL4
/NlcFJ2ZPPiLnTl7Lks7T19WximLPF2Km7i3smc9m5M9HFbDZxbLMP+k1bjTJSlyhKHL9eeXvij0
G2ikUGnSmSQBwj0Ps675QDsTFcrBScv8m9414UYxDZwfptEfMV9eyyK/uFUGPlHF6FEgcWPVOutm
aBFE9sKY0sMQ1SVJfIN1b9WldjvzGxkCSy1qkC98jNG1N760LD4UqrnywmPRtKVOTUPw4zc32hyM
G9PLDu2Ion2dTm6TnAyrm0YcmH9kDJ1wAntCExO40VgQo0HsabRxCqgpk9rgD7KnDjh6k/aF95Io
ozpvU2Ync2PZWRJtO1DR5j5ztbRYhfiMrjVIzh7dH6wTIDcyQLgNcjzOPiAtMYyuweZwqhJPrAmx
sfEc4ubwsXtWO2j6WeHPhNn8VorIvDJC/5Tx//P0/lzccRD0wKhbmuZLK/A/HTCTiMC0pQ91okUT
twDivTSsA84mfbPHtZMZX9s+GbYjin71Fi1qcesB686oTFnqUUSzO60FPQprHSmKld8mbT/cs+K4
+pWZ9Ww8//mdyFHp9SI7XBq+H38ne8U5ZNOpnZrJUZ/1IkySAIF1F+SKkhUr6jXx18+/oMvXsgir
EcAgE1nCq86umGMm0PKs0U8IomZx3xVT+8TqjVF0dKhhwZFVtVcIAJHYG05rPn9+9bNRzf3S5gWN
wp8IJ9zzntEke6Oir6SfOjQ6wOQ06yclvz5QCtXcKXXursBYexuUBjnRT/Z8ZVxcPm5NRc8ASFqj
44z14OPj5i5NikKzccKBL9d9udjkrVx/8ggI1gL8xnK+MmGd9Zv+3DB/0Jz8k2blnQ1EsiI7L1SI
CAtjQZpz6pjknZQJFHiTataVVv7Zavn/i7FRQlXFQ6ah//H2pom+T1sV1klOUejejY5UfhMbgayf
NW6E/5VGjzmtpv3nL/Vv9whmh7/QsMLKPrtHHmmi5Iy1k+Ip6ZuiuAQJyMFwDibRlddoXH+7xyUd
zKHVRaP3XCWik0oxSCoUJ6TNovGTUVFOdh+q94RtiiqIoL6uyrYbr6jVztu9f54t7UQuSIy3jRrn
47PVceo2ehmap0rMYAAmM0I43XVOFVgx5c6iyNtfrTrpwOiVeF3MlljDgdVfP3/Uf/8Z6JLRhbAt
QV728WcoJTWuUXHMU28oGploRrqxSX8md0wUylHDFH2wk6n6iWvKvUNhHgKgjq+BCc+3I8vDQKqD
VJKFkXlCP3sYtrWo96Ba8RLart5rE8E/OM8N4a2Zb0nW7JvI/jKnmLngX6ZktnjDMC8TSkSjODLr
6fT5c/nLh81ZFGMdyjugXueqA85FRZY2qXniDBAfODZHG0mq1zpxvPRGhlVzZd6+HPK0z9SFPwc+
zEW6/PE1RIlaOanVhZzrYRD6NEGqFzVbesQ0/Zsrc8jlpLmEl3JjHPvYf5+vpOCzIvoMVXrSsC13
97JJZmM7tkO/MmwlytfUjqiSFVFdv3Lqyb551F5Qb3/+hC+/O4wYNtPKgirj1Z6tG9KYLKXkpHoq
aUy88Xu6IBkGAz98mbvzNsTte0zDYbqiMrh4sczTjHZw9Kj7CHE9e9AYZPpe4LZ7SMdmLDYefTQY
63uLbku7qchDvHKbl9fDiklDgxwNpLEonz++WKrOVIhjPTyVKSWoPUW+4hGwR5uRliRauU7xJlxR
bv71kjxQ12RKY7N3dslixpAyQNY8tZasOuhPVrytM8crVpVVjMNWnW0zvfJY/xxfPmyQUN1zxCGg
FpQ0osKzOTuyM9vLylw8ZJou7EWcVDTfCGpy58exHc1k1bSa1x702stuHaDH03ryxFQs2d35CJKp
bup1P9gYST8fZhdjnV7ZogF3cOjwcZ1vT7xosio4sx7iKNk9pc2QfyPzCUWE2i5drr5O1R8wK7rs
VPR5sfZyJ/43AxotkcWaY6JLAywOBfpsoPewqEpjmsRDnygD7dpYfw1LAjdd2Yg0SDnimFfG3PJ/
PHsXWLEY4B6l1CVN9OOYG0NPyTQex4mM9Vk5lkaW77PKdfmaR+B4VMsrEzNaHqXB4mS4xpO/mMtM
0gPQ+GE8wQNBxsbHy2daL9ORwK2HqJZhshlSJ9u2FUbjLY2Xqwqci3vF5rjcJ6kFuuWcq9t7AF5F
iE7qIVEUua8wpTzOVm18F6b1DU1oQmukLOH65ovp8vOhdbl2Lu+UQFFSRfFFmefXNkpieR3CQx8S
snGeiQJGIDGV6l4OSvNqR1ZJpB09f4npUlCejX+PcISufOx/+fCWjOBF249cmpiisw+P/i5aEGLm
TkY7ChIMK0NK4ANCse7dbCIygCB1di8xaH2sn4TzhjtQL+noa/WQFMGkRzoebX2erwz7P9ENH0ch
QR+YcSAvoA282OAUstSLHh03uziW9rXUFLr7ZVM5vZ816hSviKifwm0V0Y06ujYl60BSTVvjEBBi
51bKTORXMoRJQGc9IYQOHdoLBDEXPRXeftM3OW+eaHWr3qZzvPE3SYr9F0nS/Pww1EyBQWirdbWO
Kpm8XXnzi4b1/N4oGCD5pBLIMnb20JMknTVH9nxhJEQ06H8Mjs5k9u4l0wzo/FjY21EzSXMAGXDM
Jp3OqtOkN47a51dm3ot1FJktP2RRZSJLRD/38WvrWHYcG4D6aUoNK9+FmSEA/WiNQztiEL1PNZmj
uLCb5OvnD+EvF2ZRIzsHVilnEevsGVCrADzDFHTyrEZTt4qeiW8xkYX9Fm3uGMDa7h9hCyjzlc/u
cnphR4Y+jEIRtRtqeB9vmInASBDSiQe6opi7VOhoNNcXaIGljck/Wh6ZvW0kt9hal8hahtLZ43VR
UGHkScVDl2XiPQqdNt3KPjHkPUo/mmgTkUFFUCQUS2+gpUXlV2QbSrUytLQ2Vq1aK1e+q7/NOhxX
luUM0wlbmbPpVRECPE5vRw/xgHqwYjW/60qVNArNoGZDFDrmcrQ1e+rl2BRmpR/9wYrk9vO3/0c2
fvYJ/EnKWJwa2JnOHQvoJMhwksI7DUpXVHsTA70L2AVfit9h0pnXeVwiNwdm39D87R3rm7BaQhAr
M0u63VgqRfgUGnAVYApm0/s4GANKPK927vUuyr/MWhTlfgYFpw7CaSy+Tkg/LCRKkyXvSOqaYr8z
c3E7iyh7dzo2Hp7tFcZN40H12ghKXPFXV8V7HSh26xLfaBGphQU9JWoajG9oHzStydZWJ+KG/p8S
TwE9XFfbWiU9/y5zSVK3QtNzYHirobciDKeMfyYU8HaNhlLIT5PJSIKF7YGmPm5bd8OIbSPfc6dU
O3bekKi0H6biSz0l/XQDcxJoZFcq6JdVbVaNH/SuzOnQSlOf1hT1bW3VRy6tHBq3871ZsoZVXqF5
Phyj+Onzl/fnVHf+8mjEsXJYzF62c7YL7rsyo01uhydpFtOvqRjqeYt127ZXBjGqtCxRm3b+OEm4
IXnr5t2bzlImfEgzebZJWxhgfoPa6g4VjaBE65bdT7IpwQ+mYdleo0gYy4bl7OdSgHA1zvycF/jJ
Hz/5uBj7VBOecormApSQ6AqjDUpUhyrXtqLo2KNsq++FbFV3q+AKbNZmCAJy3eYh8sSKtFQOVZQw
+9pXIJfRdNftbtdlLXCpeTC0tzlUGQdGRoNMG5L0q5Oribkm+VMdaeqRRrYucQvfW9Vgk1KZ2qhi
+zZPWrSVo14zynuUgL6njey0ap6XX0X9VGP6y6/GK/ztYVgQOV0qfM6y9n98GCoFGbXC+HSKc4py
P1johgHdE9GXwm+gxZnfioLkeqBDU6HeOY30Dl6sKuWBtF91sIKwl9WhpOpz7Qx7ee4AOQ3MaYEV
Q4A+B17YEl2CDZPoIY1qr7lHmTy/0krp47tmyqwdEMT2yjp8eUWqsYtJC38ansrz2k00GjghUi9/
iHHCqX5Y62xocgeapGin0zCV6ZW1528XROrNdEczh1r08u//UwZGh4vXKGyrh9weXJQJnZFCu8vi
X1XYNCCt2rD6x44VC5CjEl5DcZNEk8vKc4bjAohUVz2gNWxpoefOa5sZsxZ0eZEERpentY+nytt9
PkVcnpvY33Bm5Q/k2hfbirwcFdeKneJhQOHl3MWNjsYu8cb6l2VS7UZx684ekcq94fqzRb8YUBzt
k2v+/r88cL54Tm/Y8eCJnJuJeqeP9YYdzAO0OqxTC8KM+TB6tU2okiWCsyvb6b9cz6CUC3abaA66
6GeLqxwFUCvI2w8l8v1tXobfvYLsS4Jn2y3ooejh86f8l8WcW8OezLChOwMn5uOAKggjonNr1A9h
mkhtk0wRrUgXVFrIJhllbsN+I1qzx9H0Y089mUUJpm0Mx2yQ6erzH/O3e8c6y/TouNrSEfv4W1Ti
USrQpc2DCMNhK/S5ujFSDSUSWLR79HSEknx+wT8+w4/z+mJ5ZA/JV7x0ps7uvqXb7lGfLx7s2GzL
VYhS+Y0C2ejt5sqhlp6gHXF9dItcWgVnHfucmct7uPpFgeSBVlmgY7kjP1stALXZpeZsS28kLZB0
8JQjdm2Y1aoVhVoEajcbkj2DZyM3cTvjFTNJCo2hUYvIH1yyqFdKUrbWF290zH/eozuMXyp8ngml
gh7nxyfrobU0RltmD3XTZY+oUO1Nlis5FzSGQ1XN6Z51b//5w/3LwZB2COevZauISem8pJjrmY0G
eHYeTOI+H3idzcrRR+N7PTT61lba5EWPEtDNXseTFgKgYY0wB24ZAhfYw5E2/fO3RZdI95bOhWtj
8TkbXwh7Y6eFcfiAqiEFqjvZyHnqOBzRvLr6TZUScHflwV8O6aWcTOd9MejRvzvbOERxNaRJnzoP
WZ8UCsHr5LryEKanOFFTLfBkM17ZWl2eTriigbBhKfhRgVnm1f+sEMMYl24muWIazvNrFKP/yhYx
vo/W4BpnCBcD/7cPH5BFrZzzH+sf0xb3+fFqoZXWbPIij1nambsfkSlblDtukmXJG2UYyEr4VKIe
BGgpMUqPxYAUhnfbCfOJLzvzvhEzhyjS54uqpyNSW6U5QSZLsp1V2pn6zvfW2mThJL27KtPBFT+k
TtwBW+M5toJkLm2MIFEhDqOaNMmN6kr2W8Ssj0Sbo5R+FABgzTvFJmrVr6wMjRni1aQzflCgsjT2
JDomLrRdlO+yFXEIynQA0aHf6iJvrS7Abwv6r0JEjywePLv+pHBGYyGoopHkTqefNxlt7zywciPc
lIbdgCBVG0RKShI6L05v9HfLhj7dNXZibaxhjOSqxulTrAa+x4xEIOEBH1bUMYJW4JmF+tTVBjpS
1F9wCqqhmU+uUnvOOrO8/i0ylQSJolWq97kc1K/aaGmTDRvS7MN9kpQLQiMS2L7cWLNOuRu2MB70
THsBgoZ3h05/+CUpx8HEeGK0zQpBg/7OftQyngs+w/JYCgt/RJ/O9dscVc2PBmqSs8VL0h75nhXF
T3RRoadMyyl+bEoarsbQZd8ABNSn2BRIPukjhQ95SkGK0FVIs3lPmW6FrqU9ErWKaigGlfdgd8J4
DsXQP6ZOGv7sUw98LNX3It/3uhDfKi/33ilNauHakbIWX4uSNmeQp5wD/KxMWiNIkLVnd4XRh8Nd
og7lmyMdTlGTBg/Brw0vQiictZnrRx3S9O1EvbBaxV6rym2dFu3bPFWNe4y0KKl9S3F1JC9j7EUb
DokgUt05lN7JcbzFEqbm9tEl8uOJcmeZbFrTK/5H2Xntts2kYfiKCLCXU1VbsuPEkp1yQqT8YSeH
HPar34feE4syRATZg8VmkdEMp3zlLUfCNNdbV7ZbwtGvwjZaD9FQfrHHHMFdvACDGjCXLQTJ2XQB
OB5EaNQ/Gu8H6jHFz0boXfKJSYWbcWjdZjt2fnjw0y7TV2anNt1pcFFN3IyjHPpthd7nf8L3TUm4
p3bjuvCdJn0BBqzoL2VQGP0aiKSGpp1b+b86k/T2BJoNcperJkq5BvYL1h+mXpRSkBmA8wOWH8a1
ECAD0fQdrZptTrftZ1XTDllLGt4QjRQiKo4XqHBAtmiWbBra7cUuBoxPLgYFE2oqJTh1HaslvDRb
b7VvbV5n3XcNUKL+FIAwb04Gy/+NCk7R/jJDB3lPcG/IgCDRkXYPaqtVxQ84jEWDWDuvMcL7leiQ
5mml87uRQdz9lWFk2p+kR+F4h6VNPoCpdutDoUZevxrTUcARU3ExtRLpPQnTryy0vyvo8E0KuBvX
0BAcaDdAvAtAhkT+J2Q9rezA/zHdYglU9vYaVB7lyZRYaTKDJla4c6G5Rq+ZlYRrdGJFfZ+OJfwV
iAzDCJwfq2GEPrPR2QyjWTrP+OsFAN2URLobJVNxKamrsnuqxnHElEFVlL3dxqDLwxzR/00d2AYW
CM0Qtbvcq5PsqKNIgjFx4Mrg3h69YTy3pvCqT8zXL17iOO7JJtMKzzwNLO1ns64DbWtmdfZfrXha
uPBUTk/h5b2uo1hAYIhyCyi5eW3NoFwiErUbntVAt774mJJOxA0fl7jWr7uDOQLL2/upnywBGq6e
LxpVsLxVejmA7eHWXT4oIOcCSGy80XaaK3+SIjjXlCwiUMhwthbCv6vHeeKUkybS/ZvytzmrXTWb
PrBSw33OoYruCjFmv0JSm3LlD5b1rNfVsBDgXkfbNCRoU00zA24GiOJydiOVpRSl5fCUW527xVZN
/YRMb/6nCW3tk1bJ/oCLgbHXRqsd1tJt/BJrEPPb7cBsnlnR5AayQu2SW31qmk3L8i5CiOhyZmHh
ZCd9MAp9BVMBi46miH4BwY93aMiQSiGzXfWPddXh7FhlzT+3pLBngmBO7dqmMO/MFfMwTolRrFDT
kyaa0t+psd6j2d/QpUgqHt5DSFNgIZ+8bvFb6IwQkDJjElrynctpawqMMZNb4lkaEXwcC3XsGK4l
dOSS2MATmgBpC5NjM8hU/hIFAuKUuweU5UyKvf8aFxIVTzbs5DoEo5i+Xf6YGMeDLNDz/tnFGXY9
4Iy17hFqNwEo184Xr1aCBbjHB+eKHuCkAzr1968UV0AAO+DMjeHZAjCNrjLc48xIulckXqGD3N5g
88tj2mA0+CmHeIi7wmu5nBzSBRD38F04gWvXg4030QIcqH7Jk+fE9QOavtVnGpDZf7eHnepO7+8s
hkX8ka4jqFpq03MoZdiJdqgqXZzcGjGIJz/P2U8cRPl1RExgL4K2CDZZTr71aLhN9vX26PMFnkbn
YKNZQIYFunG2vYjucMjAlvFEEQgVvywvnC9Jqrf3toS/sXCRzG8ukMOUuBBAJCJH1G/uF+hAsDTg
EDsnvatVNApMb3IO0Xt3Sx9N/2UGIgwXhrxqp9HKJy1H4QpbS/ih8xroEHV4kVReec4UA7H0VaYO
FkwNO3diwrIyC+5AR3baa6H2xOrE8yPUhqQ3fhWBTuuzQgJngNaWOOOWPBtN0KCP3Xjns0gPiGTb
PLBGoMh1mLn9Ixl2OykC26XAfqXr2j/oPvVfB4wov6dN39un21/vessyOR19kUkZbdIkutyynsU/
qbt5fW4yIf5OWMWHivzgnNT9sFZ6aR+jsYtfbw96BepkQDpILmVUqj0I4k47+t1NnDWBK0Y3L86Z
6qGCDiElC9aNEwXHwGocNMxQo8XUJc4CZDUryzmgZNjeCXxIjD1O3C3GHHYziD3pbH+Hn0UKThmW
Wv98+3dOVZDLg4VWM4BhfII40CiMX/7MyAIQk5RSPw1VLnBQplZS74201hcuxesjxDgey0oOTqlx
LtYMdyWg3mzop7aU8YCQv/PHAnEWrbVWpcnx75PiMpyUMYFn8h5eTsrOEmFK09ZPSq5EGxpseXjv
jEY5LLw7H03q/TizxQPZH6ed6usncoESiLUHDmGVt3LwN3R9AJLdntZHw02iZQaQQpQ958050VeO
6N3ROEV0vyeuLQr3VpT+xpgoX6qNXu8LCt86VQbuXYacww8i9O+dMNLJNPyk+94pwrdXLVXNl3+d
ElV916H6zPmcBGYvv1RZqnoV00M+B32pFYQq9cizSa9tHcWV/uv2YFePCLVAHi0gHQjdEaLMyie2
GTSaWybR2SgStOdhzXi/SPxwKncbc3gAJRadrSgWf0fTNZeUsq5uoWlwAIgTQh9pyjnuFLCAAZl3
CM9kTYgzwh7PjA1qXd4qxvzQ39ciye813x4XSnUfTRrZUiJgwHDEB7PbL0LfKZJOFZ/DuvJp5Xil
uUUJJDiP8SjORTKl9V2j2tEKFRH7nx8zAAyUUYDgQYMAczsb3RmBsBiiTM+YxNK37pJ87fS58tOU
KGc2oVyqyV0dkWk8Qms2LeBehJ0u9xPYTj/MgBWesVx2lUPYaZnY9Y2fgp5J8mFJ0ejqlBgozwO9
ctgQumu4s4tGtysHJ7+mPcM/rzMqJ5n5xxvFkuXtW3X84pY2KGCAVyawVJGUmYeUcFrhMpXZcHYj
yiM/4M8azmZEDD3exFXbPMJWhxWsI9nkw7ylzYrSv12WmHhZ3nBIMf2CkGd3crzzIwsyeW2Jwd0m
LTYBIVnvUI2HEtJedXbdUNzBuEVAHTw26tIw5lK0dXWFrB65XTL6eq8nKXIZscjtl6Kp4p9hhAHS
v74XqPzyYrypkgGSmPdKKiI5p/bD5jzCQgWN0TvfNKwg9qXdLEl8X+0ZtgrRj2FNEd415qEb9aCz
CH/OiAXW5zBMPB1dAPnc9IBmd7evoOtIC/24qS/ODgXdRan6coOCt41IHfXq3Iwwwvd+L9M7pzM9
Y236UV399dQ6hhSdjKO1D41GnED8o3bhjz3FDs2XWQFsd0RMCccmR/kyqBluIE4pe0ADbWCKbWwG
4+84cOlESLvR/1pEa3f0DgaxU+oE69NYCWWJoAaKQgt4lqurBqMShG3MiTBBmHyV+dGPTSI7a84a
nB8MbCsRIFggms+9XhVfBx1PONPI+n1M1Xlhu1wFzdPXm7TSAenhljyP0DUvQ1mnHJoz3nBIw2qp
oHFu9hkOZFWklnKfhcEYLQx6daVPp5HmIcQh0DIApS6/ZVMSVDpCr89aqTX9XqGjCSZFxLWxIVzr
PuXxpJ4gk39+ShiX9iF6eUQDkHFmj2ZVoRMRGVV71g0ZoxqXSPUAvffehZ/zvSU/jogd9aWKytUx
maLDiVKJnLNDBDcLdtqwr2KEtZVz3lDTXOUeMA6kW5Q02/mdk4rt7ZNyldPTs3QAj0Db5vHgWp/N
EqwRqLYc/vsAVv0YlbSi0WCMH6j0PUZVsbfRwXqSsZSfKNRZdw1T/lRWKArc/h2zisqknMfjqU4o
LZVe6lx0WEUYsObN9A9S1cud7w/aBkRugbQVcPJBls6mRUphD+UUla+2jhaWYbax34anmGBZEwQP
yOPsAY39VHYFnaCDbiT5vsjROE+0DCo0N/VXiAvewnizPU3pBvaqB32Vyu4kLz39/bu0RYw+i66M
6WGAP27DVu90+xlXPVedFPEc+TtDAi9Ea4WQd+H6+GhoKnXsbd45MHizt1uMA/ieOkiRa83UT/AV
s2gN2G94UVCUiNe0Qf4GajgsTHi+z95mPFGBJvwPSac+29eZj5Fs5Q4ZCj7qYKyIUYq9O+Txcwj0
FXJ/aYs973wUbaxadz8lWQunWiim/duuAN3f3m0f/hr4u6CNgeFxvcy+NzCHLnRHOz3UUpm6Rn3m
b9smNc6mQgVshamMPokneOOrmnTx1E4QMl5jGzjGTwYtugV979mV/rY4E0KRlGPSCJ2nbbbomlbN
1OxA3f+/iHLHdswr5BUAZ9qrJsB/y9ERXVJDHR2E20thsdPexTzT0IRVLAIKiLTx57FVinGLWoH6
OSihVd7ZoVbQ4+qcXzTzg5fbQ2lXh5yxeEAma4MJlD4/ZZqOWknbJMVBOmF2bxipYm1oaEVfhjAp
irPsq+I7nQPFPTWtXb8YilEAGgCQtPfIIsxuJWot+KbUCM0czZQSHV6ycWGtIq8q/+vs1nlpjDDR
dqrWqcPp9o//aJ2oMGDKoIM5v2oKp+VYt1GCUXU3aMNZlsFrPFTNI1UXf+Eq/HCkiR3LH8qjb5bZ
7+4GpO1KV8kDcaClqe9GO3BQPgsrsc1E0CULkdIHO48raLKaIANFWXj6+3eDeVKismZo4oDbqIEM
i5N1/T2SzsEnAPAacomtkZ2ArpgCI9bM7RY2/gdzRXl34tZQUJ6yl8vh8REew8ZOxKEus/gJ0Kj9
WY6S3pfaGXe3P+D1TBlI06GYArWmXjy7cpWiak055O0hwI1tk9RYSFG3sO4rQ08fFcUOH9V6pB0Y
LCkaz7IX0FdwCzhkdGSYIZHv5RzBDKiOjzoUGnJu9JA1Dn4e5M/mwlJe3evQkKn6WBws1DjImC6H
qd3IjnT65ofRSbVtX2ObmgfVuFeVQaGRVsm7Pii/3l7TqwNt8pJMvQCi0Sngnl3qtnQSR9iWOCCA
GmEhWKfltohs86z2WPqgX1E4nwtRWcgF+gH6EEmV1n9u/4QPpg2PnC7IWx0QlNnltCV6SqGO0NE9
hS8HLcQOJIw2USFid1LqLiAWrdImbxd20/VHndhZgGAAsTPyvA2l5klsdYg+HAqtR6ZUa5Xki1Gj
Jnp7dtcPFXuHFIZ0FPT65MVyOT0lEgjE4eB4CD3UyV+oH+OaOCKjV7xWI1jV1RDFEXADL9KU+8TV
8xqyDqI/K9dNMZi+Ew22bc+3f9T1V5+8BJC4R8oa2fQ5XaUSg9ci69Ie0sbuV3ptleBzTeDq3DK5
scKmOvnPj/1ui2S5uDdqVKZv/4DrxecHkIVAjmdZYM7MFoXKjt5YaXfQ1MD4YwyK0YBTMMd/PlHu
VHaAl0NEbhORXw5DJl8NEq7LgYZt/z010ldSSvoDZS8e3Brh9Y538/721KgW8a9ePMhwFciUiUkc
OiFAkC5HjUQNd9PW+8PArv2Mj4sQaz6G2sD2KRAfUpB8P0dObaA/U+NRfY+PKJatlmYPG98yAn3V
s12jT1akhIe8Nf1h1cO1wMTa6mJCPTQQnE2m9b66RvwKEZ4KAD9CtFg3moRhEiMoh0LWScVTvVj3
Wa0d68kMGK+l3m2zVTj66VNWtaE4JUDusAZFuWxcO23dnAPPpkQaITchTqjHVaDQuygyzyaSkc0T
B8q9yyOw9T80JH69/8ZWkwldOwRVt00EdfCBArqnrarerqiDaiVah5EdAqNAdonOnlCK+mvtB+IV
g2MPsJtVGD91XZUD6kaAnyBaA0LKN/bkpLIWJZ40lM2adC96UedfiUGV/3LkCr27yVQJXSSWpVj5
bo2OTpv1f8Oi9x7AJYJRYO/VLmKazujtW7VB2SOwtPbB68GyAtjwqxczHpJz0jpxj1ml76E920qr
RUO0Svp9gYfbGc9fVBoRfeJ8jAg4oAiOqUD4ddR7X9/HjRn3/0EMCMtt36ttiogR6q/3gHJxfJNW
h5hr5RjKIxqO7SlGGqz8HnVe+9kHxOpvKtNCPbR1xmB8Eu6Uhxt65XSfdREmygrIZnTy0SBJ1oHt
p8nWLCmd32tljZFRGQN93sgIyuSKsmVW/WWR0JgrRR7m6yZ2J5PjzHF/+GnaFAvRzVtqM9vflPGo
DRNvAIuYs2lHtNhgKFvVwTU69TV04RfhyyymCm0mjW86WqX0i2J8sh+N1Ol1f23nxrTBRKM+geAK
0Kj266bHiQrg5C6rmf19HI5GFK9sUhqUAz1DjEsX8VRjnP9sfi0tJnDj+CLOnlfgG0E7qJE8OA3K
rDY+Y9Aq9LhALbVpXvzI6Z+TwS2wRKiyTxJ/pDv40NqhTir3h5Up4/CvcTvFJA/+wPQAQdb0Zu9e
m5p5VlMZPTRYf6zphqM3NCidtfECbakBMwddEMIQ807WNVNfDzbytDjvokQ8KpFpdXJ54HjzoXh/
MHAuTOn9pqLQfs7AOq8rl6TZgT/8HPZluPNTSlcLe2e6+mbfgI4CVyYXPznLPHX1SBwbiqn4x8jB
3iP12z5mlYy2qVH8Y6UL5AyXL9RAcHvE4TQyLmesI6REyNGZh6zSyy9pkmcOypUDN0NahKW2bkUo
vt2++q8iGXgC5BUsMpRb6gPz50ZQiu1KvTyYWmh9wTm+uIfBojzqRTb+p8AZW3uJWAKMXwcYMPEo
/BCDg6aBDDl7buI210FPDeYR6XW0glH7tH+MNOIRPbPj+jfmnzLYWZElqzXB7fCrA9AdAtiqlWgS
sVYX3tyrQgz0R7gngEvgnIL4ne20MYV/FwSOdZTBaNyPJCy7OjWVjaY3CkJxeNzcXvTp2F5sKZw4
6B7zh6/MJp9Nf2xtpzKr0DxWrWVteQ+633GqV9oO/JBRbFVXxl8CMMjxI67dhrewoa8++TQ6BcZJ
ReGtaXW5y8xBhr2GfPrRtzjEDUh7iv9Vd6wsC5VNtNSyz6AlFXUh6ftgkVFJISmZ7LagIM02t1X2
hts2rn5EAtlbZ5obVa9AAqLfaQjO/jWmxfx8e5mvQkaaCzQfKVkDH+fOmi3zEOKcpni+dgReqr+6
iBjsNDRq93JwjN/4FXkotaPvjoKfqe9NSn1iAbzzwXemlAulaRKlIQecFXyCTlK+BWZ/rKKg+Jb1
jXFSqlTZQD5S7pKsV+9TOygfhVrU5cJHvrq1UAyYADWwWoFOUWm5/Mh6U0PyIp44JkM9yBVeWONZ
rzxogkAUlgD611c1o6GPAXd/otMTo1+OZhoGXHHu4iOHddJgU4ptUqq1vgqJcTc599qd4on8vxIB
1BM+Snp33+t9/M/LffkrZnM220j6Y6dqiMD7wVdw6FyZAmwAYuR+P35Hf85ciywIYHl5eVDc3d5t
H604XXUNqAX/wc/xcg2GDI3VvGfFaUk66zLpXbTFdUW9s0m1ltoT1zsLtAUtUGQSpiT4jfj47m0M
MjtT7dLWj6HaJcaxUV2gcaho3ONrY0coCZv1b19Jxugx9Ytmyazv+ihTswPwiUMhqQo998upGnE4
FBhO2Udl9JH/D9DEHDZDEw1PjnAi8BG6tVA//nBEoARsWepGpKaXI7q4FHgFtdOjkWdim+J0KVeq
mmtfgNraW7i0S7DDD74m+T0lJl7kSW9yukTfLbDZaL7apZ1zLLXUOxpwPbNtpqBJhjJ+XS5snQ++
psEzCJyVNjCGr9PfvxvMVlSL7ouDbo1te09IKdkn5EbHg96O5SpR806saiuJNiB5nYXU72qehFbw
qGziGsxorgo4XYuiaZWNxTEuAlPu1KRXiYyTURSQfkrEqm8fkqvvSOWbHcuFoCPyABv1cqYqZgOE
NmrJTBOxQS8/ukdDKaEFZITgyPr8X1cWehzXoEffgVyUl+dyPMQLnGDEbwIwTazsBIzENQbv9TpE
eWKrFYn2NQGl/KKlrfHl9kyvF3bSgWK2k3In9+JsA9E8s1pLH6pjHdf6F9UejadEyZJ1jJ6xWIgn
rl50ZulOrdEp02QXzcYKM252LzKrYwNU5N4K6uRAIxEh57JF2lAjF1xBd1uq4n7wLT1c0CERTURw
/lyubUA7OMuDHp/ZDLeetewi5VyVlndq0dHdosHfLGye62eGliG9WHonXAVg72ZX7IiUGFQWrT4q
vgknzoj86retxo7GloWzlqI+H5nxq29Z2XcY3HF1b6uWH3rUpaKCzs6/fmEa01gFopdoA4OZ/xrM
BThaoTsckWNzdmo2WV4Fw2/CtqX79jpehuxJg4ZaMvcuiz3bxkWdNWHlaOMxoIaQ3eujTXLeqn65
17ucym7eUyXf9EbgbEtAFdVZHQlnUAsvzGFY4Q0m4pfbk7+6svhFqN6BvzMJYdGGv/z4iDG0Zog3
w1H0deBiUK3JdO1HpEhHrCCgU4fgMqJ1EOZRvc/JvN3z7R9wvee5KLm1Jngrocc8hh5gwwQ0z/oj
wITgtXfRx1rTxUjtu7GMdHMXYSfY/bBq11gsJujM7V34zqMHRQ+MHpnaWzfPuJw7F1ZtkS+gWelZ
5XhMwUGFzjFpJKK7KwVbnhJ5qq4Ikp9QVJNmGwRjET9jyZB4Jy2u3MZDUMuqUS5mas4if3PaDO9/
HpcOxX/C7AmxoVGWv/x5/TQEtLIOWYPBMyW+0SBOOSEh/gh3bqF0T8DAsV2nNN8j+LIdfQq86Wos
nbK4V+qwblY1d8a4dHxnW4bVYssQIHFjEDRApbj8Xf6YewpGWLgxUcgbVh0lbHkXgrCqNpXtdMd2
sIZHlFmsagciHIv12xtmfoim8SluvmXxhOOQSS/Hl3RXNdZFfyhdQ+wzPoPNY6D04+82d4K9Lto+
3XlDCtJrlWpwCnBhjtVh49XoZWqGWPR4n87IxYfiB5GdTPqJxDQc68sfhFCg4odQeR9SXEfuaodi
4irEUGLpeZjlQUz8/97mmJpzi1w9umntDbZMhfPgpAoWNlif9MmqtRLHWac5ZoVbBMwKe51jL5at
htH2o3XZSyf7t/vy/z9j6l1QcZiUh2aXWENjuzQKxX1ILHwNVpnCDl5VZSTblZdbiLzf/t7X241Z
07uArkOLEc3Cy9X1UgtQZG+7Dw0A+52bDFpxbyo+7mAF+mVlGvUbR9FssFZh6y68VB+NbREdM9dJ
rHBeVYmaMhN9m7oPCpl+fJ9TuqIP5Xf6fQhRRrnD1D3wVmE05CegjvaSWPTsbpxWGpwBGgy0EQjq
5uAlE2u5diAhfVBkZh3MoM1BBYbWblQ0ua6GQbmDmbcUDnwwZw//ScontGeICWbHS+PCtxK19h5I
x+Nyk+KgWqxoJA0b0DzxMZAdqvfY2X0xqk5bki/+aMZkuwgt4YJMZXI2OD548BQpNj1wTMXWab30
boh94xGm3FeZh+2WCrq7u73B5sgCZBfefDcJR6bGOV/7coch/x704zgMj2oSGPFmiE3p/jJUXzsX
lonebGC1XraKtLa1z7mKKuy3vhJ0KOnDRJ8zN7VOCIGk6fM4tma/Tq1gsJzV0Dt58BXlGL8SiCGi
4IHWnhj2KGOPS1j6WYyqTZ1pbgTKjlQAEX2cPeJV6yoFmhHGAwjCAl3FWEMYxKu8x0aNBmXhPM4/
EYUYWi2kNxoZIy/M7PpX9WyEA2xpxwCbn60Guo0mUtGhEtuO+4769nPTWktlkKurj4lNGnfAXJBN
B+Zy+Yn6cEyFqYT2Y+PEUF91oUnnTO9Wa9S1ExuZONeZodY0pfyeZhdWvzWGLrIxjHZBR31+PJi0
agHjIdmH6cQBvfwlqEtggUOd/3HAbwZ7Rk8Zx40otK61d4oydHtROp28G3Lovz/0SHg4l9zer2+N
8ffvDRU/lKbpnpLpods7T0lAV6J4KEv1AWkSmsZ8ZBHcjTGS9au4KR1l4wdjcowHVUVymy7AS9Xl
XJOrwZCB9doV2IAY68Sjo/ep8rkC0AuDLTWupVp6vr/CHLxv7vJJTOcJBw+7x1OGgc4iCEN7m2ro
ZqypH4XGl8zvgMD2fdt/swTwynvHb1TIyLJq2n1gZUW7DczQCNe1rgZPkhA/3KGiWPM/pF6F7zgK
BLJa5T6shZIGHWrduMXk9Yr8QTGxG2tYPC+U/VmQcdZiRUMxSTaKJR0cmlrDwpTF7LpU+5KqQX9f
BV7QP2mG1KstbqCGuekw7XG+x904niFg0JnSwixZ0oa/OhBwjbmn31IoqrHOlF+9y/qxhXJCpEfD
hwCHRG1n6S1KVKWhfJL45WwsmPnFHcHkUlV0lrZx+rirpi2I5jot37kMlDEGHRIJwntwjRI+OsTn
e5kXzDEfevsLWoDpP3ZQGJGAj8rFdAET6JizrZ97saEkeuw9NLnlbnyHsk1TWx0gd0csIVmvorxJ
7sehtgCnj24NSfHlqiY97TFZifAR3Nuo3SWIYturkGaysRppbQ7U5NTCRcthqCcbJAc7RadGkHwT
TXpg0ylOF07+9YLzi0A60Uae1sCZPRPSd2l/B13wmLuV9WvAw/SFFJ1Wu5ysHLQac5mFg84UL885
A3Ltwb2haWjPYa1Ee+gh6EbwWFhGfdQZdkdLMzrYXW8tBNXXLwgtDAIM6HBT3Xd+pTRh65Nn2SiB
gmn81OhR/0kpK6RLS7nEWppf5ajCUoqjb0AaTDNuHi3DEQ3Q3KvtY+pFpbKtZelt29q37NVgc7xX
iqi9+w7lg1Vlhv13Lx+cz7fXdR6vg9wEmoEuKZWWySthtrX6rmpEWaXNoxo6drFJpeGlD3BssuHn
7YHemLYXX5CRXB4s9/81wTnVBcqtXSb4kZIOFW2+lqOBN3EXGv5GZL7xeSgGbNzLQRMhSRxGX+sA
gXtlx7tLDXwlIxQ/zlpji+ox01uN3CJtOgx7zAInSBfGq5/hGmZ7rzX5er4yALSg6eGhHrAQB19t
febhAYHSJ6wWSOdZgKFVVUNpNpDwQpv60EjMm6ERaAcfFYO/TaUsYXQ+GI/Hjc0IjwaO/Dwi01qp
VZodykcUgYp1avrZT14qfVglRvY5E4V9d/tDXW1/KtEQ8idIkmNTepvdbFhhWy3haI3qSIkkY2Qj
LtbbyfiTzK853x7r6rmYxuK5ANHH2aZzenmxgYPxYhdFyke1rPRHDb+BnefG/lELSn0nG6v/q4eQ
Xv9xUNrRCG0B9eHaZsxZEtVhEdthtac+Bs44rr3GSlBA7JK91gjwdUB8nHWbFMmP26NeHbRpVKI2
pFgoLdGcvpyqPxQ6xo61+ii0EUShYkXDd1CG4f3tYa6+HsgpYiJ2C3hClwv6chhBj8w0FEt7dCoX
qzI9N5Hz4HH5oneOtr091tXOZKxpQ1LhZ1bU8C7HMlXiywgHusc+MvMDZ0DfIUY7HqzIU6yVb+fi
9faAH01uqhnqwAXBS86jC6FG1MHiFgPEQXrqit2LM+QI0OpeEgEs7ZM3fPDFjUVKz0vAE88CTZTj
y/kNbl4mzmAln0Y/MF2Ya5SHN70XN7R7tQYiWlkaHp7oVvVaCDv5BgAokVQmS9uCt6jGe4Vqo7rW
g75+NkAqwaq2o/5JLaO0Q7HGcpQfLZVeuTL9QqS/ZY/Ay3aonLT9QeCGdfoubQRGfG3aZK8dglPP
VW8QI6rZAP4fz8VIfAUUq4z67vY669cLraNQAdR2Op1o/c7uAL8Ke/AMgfZoJ7YqPXKIyh27tU26
hncP5vIweRGIeqLWhisFEtXm59gQeI3GJrE/HVKZNYcKPSv9Pol6l1JTbDn9KssSmW4dSfkaOTpd
T16LLsvCfFvRRe8esrTt4cMMQZlU4cqK9KJ5LjAi6b8TCWvRxpe4cyzcdvP6+9Txgx8Ea4cmHN2U
t79/F7FSZc5ArSTxiwzkuDXTCKSZGUr88ny/QtpWjKF8wN5a+KtYJD36Viiq4sFhy3+ksrz9EuD8
wJCmi55fc7ndJpth1LX6+MWA3ppsQlig+y4aw70mxuqb1w7GFrb7EpvwShqPZhLsPqRKQR1DuJ1T
0WRdjW3UO+lLkkfiqSz6BLqImhn3VVeM8cpXTCVahWFbAlyvS3tfucJ5dJ0GVg2hQ7mF8oQW4e0N
eKXJO3W4AA5N2ArC+is6Zex7MA8CIV5Elof1KqDAvHGk0TgrKU0q0mHZOBhsKqkTbEQ+VOUdFqN6
sk3TQjm7fRn/KTHM+50pNeKI8ExQMdTTsNlL+p8LHfo5zpTvRgGS55JdBJEPtOnld8PL0ZJjGQ4n
alhljrsm1GZgxBGCzw4hZLdqQUrEK+mnVKoKjHUVxNWs9K/ZKtk3vo0cjpQqilfKBfoSimF2Rb/9
tilxmGCw0ETM2RWGoQPNy8brT/XgyKM/knnp0orUVZmL7N5iRZc6SB+OOGn+URhRUTac/v79eTI9
2eZK05/SyIdukzSh/+BhFJtAwonyaCV6I13iG388JtUeKNQmIIKpTvFuzCZpCQmdvj9FyDk8c5cP
uG2I7qs2JPFmaqH+vb09Z3WPt1WlUTPVncHBUGu6HG9SS635jv3JHK1DIHNZ0CxKhxddOEqJxoyC
d6bvyc9ltUg6+2ho3qQpaZjqkfM8yO6zyEVEfDghDyTvGhfijzfa1u9CqHKXNJZ5r7aB+wLJp365
PenZm/A2aZDLUHYQ0pyaRJeTtjPNd13JyPgjJl/MjrQBxDMm9UqgGwuSXx+MBcHNotpLvRvmzuxI
BaL0hswcxlPSaPKb1rv10XeUutmYI9IPC/HgB7uHweBRgaZCVfGtJPpu90ABaRP6gcMJxVckpmr8
RDUE45tGrKTahI9VUnpLdZIPx4TFQhFfp4PxJgb7bsyuBsTVY+J74vL43VduJ9YuSn7KrkgqU6c9
I0W9+efvZ1G/h/kIA5eAbbamGt1kkL0V04S3fRJ68ZTLxHhNh+HX7YGmf+hd2DRtlIuBZqfRrd5C
03E4cT1Ha1xGMa2oBn1dNZnz4iObeVdasfX79qBXCwq4AUgLihWUJfivs4jFKtPRTcEOn60qsnDX
DjtcqX0Ke+UuIrgidgHS79/dHvQNavF+qsjDUZufrn5wtMB6Z/kLohCjljqOeIn7ifRVjwjmoF8P
pHhFyzz7XJQoCt0HeqzflaEmlR05labe57reePuAMKk8jNpXh6T2K76IzmcTdMpO571/KDt9XdbW
OnVanBN92wmxLeztQd0PpQEufVQspGIgVsM0begAhqfA9Ps7MP1ltSZbzO1VIOIA5qvhGZ+NgMbx
HSLx1WsbpZTxeXS6b7FH9v0HN+hg/JnHvfhTtIP70Ost8Exk1EO5L4XuJguLNq9mUcICF0RZFTFt
blDKhZcXiSlaxx9KW7xUeK6muzCIDQfyy9D7e61qkYIQwlKaTWyM7a++trNXJbU6ZxUmll7fVUOO
zPjtzzjfO6DoVUqVk/AOFVdjXj1UhQil4/r1iwZ+0lxFdYF/gZ8riO9hBZtsMll1C4fxKuqaxqRh
SIXJAC2JAPDlIgS915VdUbQvXa413SrCsRjPr9ZM87XoRmgcjpa0fzzyKXddupJkFZO3fjeK1sQw
QhsLyNwOmvuLBfXZ4Z1+F7k4DW1qDRTUZk9bL7raNvxOvDh1mz0GY+PfUXANxulBW0SbfLDwE1GX
VxTy0VRPuVwE8M82IvHYWptWaPzy/cb9bQZGF2xkXXfJKnTcLlvYffPLifmRObLeVADAEcxBhtKo
IYs6ZfOCqeK4rry8fKW9oO6gb3a/K27E4pjabdEtGJVMd97FRQGvDrGOCcAAZ4YDcDnTTEaWXbSm
cjYwjZB7vbadJ6Nx5XcN2ouJ/buJQpKfO2DWxrhY+qhvVKfL4dnYk7YfIkKs89uRfPfcVH6Est7Q
Omc1nVJUq3fT/vsY05zbWOAU6hfKfvnRzTqLLVf4L65GDeFugE1M+mrWyc8sMCJv35ncsvvBCuXJ
HWJcTRNdanI7mi3gGHhcZr6B+aHHyKlVub0eZeNWd6Zf9kpH7uDJrt9jZPI/zs6rx22jbcO/iAB7
OaXa7np3ZXvXku0Twk4cdg7bsP3676LfE4sSRPhDggBBAo9mOOUpd4l1a4c1gFR8LdV6uR1KCr97
R6reF3eMSZunoKjRcKGFsFPMLkoPqWAn+JEtK7nrw0DHKCmLlfZlGCIP5AeKZb9I49zyV5+Mo/k2
IuxWfrKa0WTcDlYWvrgqykH1ix1gn/XvX94e7F/IFBhXzpoaBBCXnzZWpVO5U+i9a5B+2ifHVMJ3
NJXzDyUdL3uHmJpY63FebWKa0UDs2U6krXNn/HLISp+ECGJc5Ycirmy/TSLz2I5FJnc5CTlKbIEx
qIBzNBHs70/25sicVcqRtKYpEVyOLJG61pSgK77w6vWcFOzd1VaXR/ofKvohI7X/LGjClQv6Nx/l
z/07E3KhFsDKnSEAgC0uh3XShoeY1+/LQEBo7+tGs84YQTjeU4V6mbNH0q7vKClQCRkSRf2AlB2U
OwlSKHoC6WbHT54rxtJXu7j9kSudWAuulusCAmjWs+SEk03zaxfnO8CzEt1joXyRqV2bvlPo5Q90
s2qxC0Zz+DFYY/BWjZ675ui3DJR/j0svgpAO3CKh3eXCRHVHkXoowpNiBeUXhKeNLUAk91PcRWJ3
/9NfVUr+N9YMBQehTZFxvs3/uETGXnPLSlOUL/VQNh/api1/YA2b75RYB5OuVbGxy3GntTYNTkXJ
I7mB/dhaTrPG9VjepfPvgNhJHgIqjTd7sftTExgm5hvBl7EDIkezN5u+Zg1+haLs0U02m9CMN0Uo
J/05j3kqVzbj8tHirQLXhNoLupOoPCxVBSbNTUsnqJMTxE812QDOl5tOBP0Z3+FGIJSmBCsrfz3h
eUQubp5jKjXLDkA4m+YqXpSegqqXT2Zqlds+7/vXPHMVOkMGr7Ma2lA3W1rTh/tffd64Fydv9vrC
jYOKNaIjwPovP3qc507fouF/qsJMPahNrz6LTAZ712wTy1frvtu1iWEdUdSm0azZxUpydr3BmTdZ
PSE2yeAVwiKNRlilY5eeIA32H8DaOQersKBiSFNZeyZvrfPc8iM5IgrU3UXtvHHiNA60ODsNU1ns
u2hG3DqIZSh2nR4wPpu+AZvB8ajN0rUc9Pr+mMWRwBeoAEr0qyaPrGjywb1PT7OWyj4HpPemRrLa
VQZgp6nxqnOgaN7KZX5jJ8OOm011EGgE0bWIQYchz6TSWNnJTDWt9L3BBIcAnhBpyDhOZldEc9Ci
lQ96Y6ZzYg9gw55pacsqp6IZ8+su8lPuxfZTK6f2nZ2F57ODFhcpj2F/bSdlTeP4xjaiiA8oaEYG
gTVe3M9J6wWTNKbiBJH4yYnd0Nj0VFd2eo811spxvXFkZpYS1RlAq9egoBSwMnmqlZ9EEHTf82Dw
UNfGyxX3jfIxou79oaQu9Q29Ve0lK5GW/esTy/AzrwT8Banp4quy+KFStTZfFcTIAHOndgvfFTVV
3FwK53M1dtKPoIJY24iEdVuh4Gav3JG3PvIMzOQlxIiThu/lrdHGA9XqIC1OAYIrJ/6PZps6tecD
RBJILCRj6A+4ba8Qam6cXyQNIZyAlSASW3Yuyxz5mr6Mi9M02uGD7Q2qvUNiuTmIsrHDzTAz0tTC
66NNRYJ1f9VvnSVSp98SrkAUltuajDVJOazFyRk1Rd30ohjCbdEMvwK38TIM00YA1PeHvEqkqbTA
lqI9xW6aXYMWmxqIJyIWsZGcS0UfJaXlOkkOcd9Gu9ZyCfMFfaaPYagpr0NHpHAggLae6AuCzWT7
JNlKjnMdIMy/B+Vg0kZwYQAJL7+6bkWYObRRfB6D0MgfS9F3wQEUPZURz8Q+DjnlJh52kG9jZ6cO
bVJua1wZ5CamGuaufJCrU8gtav0vUEGqhoL05Y+BYR64HYAR4kTYt2MunGdUuYPgIJNhHA6446Gy
V9RoqmykrScAWh3l//UbqAYDDOcBpyl7+RuMEacdLcvjc91Y07YnfoTLHmc/0rT70auT8yU28gTY
QhBNG5pe0cpNcHUKWQI6WnN3lhYtkKXL4UVf9sLKkvBcgNLbcV6qxEd2sN52bet906RSPesU5f+2
tAHdi17SHDPQfkY9dnEBCSTspyaplVNYR+lW4GykbmLEFA6Z7sVfcnNwdoULtCCM1PbZrEXy0I4p
6vOh2h97NuZKLfnWRnDpJlGU5Bfx4lyuwkBCUiPfHJ6NodM6PyoMbTuMYlL3RoEtpZGPznMYpPWD
QHVgy7mdVnbi1bXEesy9iblNRH64TL41a0Bcy56ic2rH4XvRpt5J8QrzOXPM7IuNMJu+jeMq+2eY
0MC/f0Vc3UoMjcQWzfJZ1Zsu5+XcJ33ESsRiB2hDIx7awmz4EjPyoYrHJ6sr3cP98W7sONJRelbU
RMH5LFMEYwIYrNlKfCbC6t+kmrWkYrqKHbClbiHDmx+jkN1wf9Abk2Rvw7yfs0NqG/P6/5GXpG7a
DkOvJ2dPOvYRWiDXSqXZb6PaYHmirJls35ojIprYtrK2PDPzf/9juJHUwG4oC54TJQSbraKooVN1
kH4edd7GDtUcrRT4lfcnafGnXsThkEx4y2djOLiNV6+6Uva4XA5uei4A+O6xaUORXk7qQcNkdq2F
d2uGYNFmtBYNAyLEyxmasuGxyUvl1DlY9AwUq99KbbQ23ZQ4Dw0kC5JaNfp0f4I3TsnMBKNFSWQ4
N8EvB50iWzEwhFZOioRWDZs5Sc8Gpr7bMEMMhmjd6DZFIfQPTmI7Kyf0xks6g49oVnoqnSBW+HLw
ouzB91t2cAoFks++ju1L7bdZrUebstGC7zYpABqpVgYEl/i13ZTI0FOGHUY6nG3WH+6vxTzcxcem
QkhPnvyWjzBH6Jc/JyJwHMvWiE52o6iP9ojltw+lRHW3WQvwYCVYuzo/82jsKxKQeV8vletqwGxp
I9Xo5Cqxtwu6XD1UQfoki0JWfoRG1dv92a2Nt3gVA2SfWuySo5MM0/jX5AQYBTtV1+ebUdo/Y3zR
1sCjt0YEOEsmScZOZLL4vGqelGHdmNEprsofIbpP+6510ncMb1UmWMRf/36Cc2/PQpqU8v6y00ZT
GPezNExOatvEn83aQ6vTCeu9EtA1x2+xcZPH+yNebxjSR7Q+eODm5oq1uOdjO+wpw5XJycbZ0a+8
TtN98NeT35W5uraaV9fD7AGOwiX4bjQvwApe7k4XGXqNmmtychPuOiVR2gB5LKctt0Odj9PWdQLj
UYOZl+3vz/L6MzLw3F6cyZkc+MVLro16ajW2FZ+iAfWFzVh66E4oZpxquw4Y1Zde06ZyZWWvrqV5
srQTod9wQK6AzirQjckNZHpq21agToSInG8h1vXqKIP7HoCH+jcw6lzbmFmE2/v9CV9H1FS56NjO
AHMKfGi2Xy41PoWxqaRGeiK4Cb4j+5p+Ai9lhAclD6yfAtxpgnnaoH80nIjcvRmbYacXTbXyO25s
L7BRKEzNgT14iUUgGaBrngN0TU40pqZuVydWGu7Qcx1p0inO+/1JX8Vr85yJV+cIEnTocnvVPKaN
VyrpifcATK9XDM3PeqRu63KF7mOPkgEGz235vSjCgDYBUj6n+7/gxj4jd/4dsFNaVZcFxjyOJjed
qDklupT6p3Iqo0Ma0hraAFEO9+qUZdrfBqlzOZMnCMwm5+qq7abR1EC9zUpPUyXrZosRI/Vr2y3F
m4JE4YNboxAVjk4rUTszcPNDFSRawTHdONY0s6klAhVCRnQZpmZDCmozV7JTFVCn9kvNyV66Wun+
USkrezuaEb17ttNerJzquXZ/+dgBbOZO5u2FKUUX5XKPp7UggKuD7JSbSdLskqLTx4dKmvnKV70x
P1quZCaUI6jcLveVLT0JuT8sTl6MOhok6vxx9lzYNG7nvrMc4XHI7DVxsas+L3XqeR+T/sGUovS0
eOwqbYAFGiT5CZOHIfyRBmaZHbpQlxSgFCN8I5Ssza3Ksy5/oo7XTzTF6qLeBFonH5uhaqedUvXJ
WlJ040QjVgVQg34oudEy2rIFAPvcC/KTZmCWuCsH3fFpi7jdBzzL62ElQr8xGswsaDksv8uAy2vM
BOogS76oiBpZfQqzynF8ap5O+q8V6Ga8cmffGo7kn0gG3y80wOad8EeETk+sFmoNos5u2y7dKwY5
1oZ6V/Of4lj2t/uXxY3ty/qxd8HxgJhfKiZojUwVhIbFKc8sYzpEgSyGpyAp0i/3x7k5Kax7SebR
p+GYXk5KSXSRcDWI01im5TfNUxw/Nhq65ELrVm7gG28eknLUb2CGOPOpvByq6VHM7+26ONnuJLuN
qVXdhynOtYdsysjdG1t77/Ui2WeTIf9OtYxLn2QVHCodRuqX8GIuhy70HNEUYyxOapXbqm/aNfs/
DZwDAO/4TbbJmgHLjVuB227eJUS/NOcXAw4j4FDUEcXJwV3ysxfa2bYhC3sIpyx9iYKyCnf0o4By
3v+aN56YWa0erAnpPTfSYom1tmrj0ajKU6GP1cYWMt6VRiq2xthg/apMaxnF1Xh8TzzsYQa4eDDw
L5frmo1hQ8kl004mreEPQhcN4BY41Y6fUSXdNBiqrvULrzYso8xnnRIURRs4W5dDIsFPmR2DyVM4
hck+ysbmmEZtDkl+aABT31/P60iJnUPTBlQkDgwe6KLL0TKjFcC8Nf2UaGPzhuxA/9HtsWLZ5zkQ
pE2floiyd5qW7LUMQzXNrpxH0AJ/a3Uxb2BYERS+YQjNodvlzzBoO+a8QsapI3N7QF59OFuKbfjc
rMWj21gHdXSTem3y8+QuntB5VOCgnBea8sZSPbrIejGGqakjGSKzcxJ1yQHZDuejHBsdO/NhqH6q
gzH4A8Lc56Ksk+2AyPOLqwYWTi2V3frY0g6/7n+S6y3H0zfLWs06l1RKFl9EpOjEqdIyTgqE258d
BK5ga6O7qu+IdsL8oY5rwB/3x7zec4wJow6NANBl+rLN05Ks4yhtG6eycJ0fiRD5a9WnuE+Y0Rot
6+reZ82p6NEHBnmIHsHiBOtdMs0PqHmCs2C2mzYMi2xb98qa6PnVBcU4c+2WK5HgEFWYyx0VulI1
qxGusppl5TNtffM72ge134Ra869lRWnmS5jdK0/ArY8HyRIsFIAGWKWL+8JWxkGk/KJTK9UU5wQL
A3CCzrrr6K87XwfpTcXKLr717egx46IEp2i2+r2caN1WtDHCGvPvuDSfldAxq0PWD/WmEh0Gy/c3
yvXXo2PCxIgSuJyuDBRES+s8x7jyVMeGrrw6NbizXVs3qv3P/YGu3lKyJsAZfEFaNaa9RIgiGARg
ZrKsUwwjMQAFNefjHpprnyPusn3hRrq97Q1YHoPjOtnu/ujXm4fRuRdtFAx545bSZFQNUSKWtnUq
Y204NEqZPdR9VT2IYqq3YQNgxffssdrfH/V681yOql9+ySyF4JTpCqOqY/cWTV7xKFDxgpehW/8l
1Tgd7o93a42JYrluCdPx/li84XWrJb1mC/uE7k22w84i2lFKjP3KhqWp9ViOJ4FGduzFa/ZYt2bK
XCkOwIXmsZu32R+RZtLhPz/IyT6FqgWxKTPVeBMVU1PvhCebz9EIRXrlmNwekhNC1w9ZtGWJvRtw
gQ/rzD6h6W0+QAMMdqYsgOEDKbTBx8Ky/Xl/eW9tIpqMKhEh3T3OzeUklRGIYooJ86ktbffcQevK
90NcSX2ThHpr7bRc0NRtmy5kzf8/QzMsqEmN/T//tD/Wd2BGlYW+ygk0PoywIqg/IjZD97CuteZR
ifjmIRh99+H+sPNVc/GeQnCg3DIXm1wO7lLVKR2h/iVtlJ+7KlQfLHVAnV9txS+XllrrZ1lukTr2
ztbWitDPPftv9zMgQurQCNli5QH9cDFr2bWqPQxKeZZxqPuj2bRnLdYk4uZ4NpVdbnzR6tH44OR1
tDLy/CcvJg70F0wurQ0WfIn+NcRg4dLWV+ckTIqN0Wjmruo7cTAQn380pzJ8ivOs3v71aoNsAhuE
oBFQ22W7oSpLF9JdU5+xZunPtQirZwudu0Pc0RT2sljb2UZU7uphrD6bfaus3FbXoSPd87k7SK8S
SBef/XKTlUVoeUVq1Gd7kjDtW0fxftmgcqejaoyTeXAIlnI/tC2lIXSJi+IBub7UfkzHQFm5r6/e
QH7KbJIwV+QNrpXFTVYOqckHSJszjCnEBlBuxixmjH8kWm+tvIBXzn6IkKs0BtnilLh4CpeBRZ14
lN7N+pwlUeltQsLat7F3pLYrDK95rkephDuC2WDX5kmEAbk2US6v1GYuP0Ux1EhzUPD+S+2M0j13
H9SSScnCGDa+4nw0IksJ9iMOBJEv8ZibmdZiiv2uT2S7cXOotZtIpNMbqifJp/s76nobE3+jzjG3
fecy9eLGmjLRV20TNGc9a63tNAuBpLZXb+NIqR9bWb4S15V/p4gBpIkuL8xNjUceLeolLBBIJEBM
J2zPZpY7zFUO+2GglzRNdbNT3fLva8PzgDNSf+YsgCmf99IfdyPYIq8OrK49W1I3z2VD85HLX9mH
jqo8UTAE7NLJKtlpyVTkm2gWE/SRhvn810vNjGmDzs0AlCMXv6LrmkAMainP4JqiI7/0m8zi8ID4
U75T0UV9CFp9Dcx19d6jOm0B6uB+RoYUNYbLmQ9hAndsMOU5Q6Mn3gjONBgSqzZ8OarmU+/k7sHQ
U0TYqTl9vT/f3zS3yytyrvaQa/E3zGhrObheNpC6u+xMdTr60qdq/uAOtUQduQgL6MJVM+5FOGC4
0eZR/zxoXv0dqZboP6Uuu+5RNpqEN9cp4t9+gAyeBEG2l5YQSCrL0DfKj5HYq4ruPSTw+g6xBOq9
8qhev27MgIQF8PgME1tW89NRxVkhi7OzlY7JtxZu1nOblRHebCLtdkqmZVtN0liAExz51WToj/eX
8CqC4fNB7EXP4jeQfMn6QHoQRzRV5OfSNaKPVa9Gr5GiVY+53noAWdH0uz/eb8OmxSeb5XocPhjm
bPryk8ksRZDR1YozTfT6udGd9AEFkg59VVTKfAUJkaPnhdF7pTu59INuVJVNgdvppxTa6mumO83b
ONWD9PvEhG48OdWJUv20BXvvbTPLbrcAFpVP9DBT6Ysmk1ixYG35UBt6/mbAENs444QmSW7wvsWY
mDynaUQmtTLN+XFYTnMWtuDSm7tVy4x0UDyjRqY6P3vgkG1EBUan35Z2LQq/tZr+O3hF79GTqdn6
9OmMcFe3ODw/DnZcGPsxidx2k3dl/LOZSuWrN0VmvYeYhp7hUFLzmIEyY+xnHLMn4DoVGDIdDbJS
z4o1L93F+UbAjZiLp5gOEOCpq/ONOgd1zRLJtjGNqjczsSvVTxVVe6i8cEIUoVLD+iFwZkXWGvGc
aSUgWDzC8/BQOYj6SLfBAi8LV1Dj3FAGZfCC4ozA80qXQQ/CGwsBpPG4VO5/tuvJIl5GhkYRkBwG
CuPlZVZpzmz6IfSXEno0HfAs2jlmlO89JYkfgPGJRy/LnG2dpavM//kZ/GPDMNG5tGBSvOD5n2X/
Loe2KQ+FMpr0F7sNkw/1UMWPkOTtTZt4MPKiqs+3ZdnqL22lGg/26LY+MvfNX5ZC+RVz2MVfeGCT
+i9Rg0WkJqaE+fYcoOR/bGSWfML0ud4FqRg38CRLbWXFF9HBTPKjFTGD8mheQ8taBD6dJ5xOjG38
4uXp9Kuqk2898fhjOrTBJs9acwMFay2juNpTyGQh4jNTvwgxKTVfLnXcukoYNUHy0gsl/hDKwf5J
O+p77Hn538UhzA5B2nliuGGwtMsyCrBbE1S+mr5MqUggCWrUsLdG0Y8oV8Sh/D6qVvuXpZvfY85I
cuJWqo9XGtay7Jo6DIL0JUva4nEKpYLXCOoROEJBhrp/Xm6tJFMDH4NGkUO183IluwgOepTY6csQ
oG/jhpr2w1D64qdRxF26+/uxaBVCFoTpz7dbnE3B6Hloailns0TmpLaMbeCq8jHRlGQF37V4FH8v
oUkYxQWug8RfTsuMOtDkQZ5x6ZTztpfqS9wD57USXB12Sai1a0ay18eA24YbhzFnYscy7TGMJHRo
I6cvcZElJytO3JMLNoUyn5q0nH4x9X44lqjL3V/UZb71v6maRB6gtGdQxbwUfwSu2CNnGUIkfEGv
i34UVmruuqwpgKYmbrsvx9EBb+Vp8SZPzOl7UTnDScdqd+XbLqKg//0K0gSsmj2EI5eXn8wsqxun
mAWX6vBRZeWtqPo3DYdOfayBy/up3k7GFqeNcIMi45qy7NX3JlUg0Z7RdXCh6VhcLsLkDJ7iZv14
NNtMdB+QcjTbHV3vpLL80VCzkBu/swJ3JddemoYR/dCJ5vygKktJGTjh5bhtG1dmXcb1EbpF5dp+
USnpm2FUuIlsKiJU0eFcFGEM0QJk/6zNhlAfRGDl2cZWcmzQoeMk/+JoJ1q/gybrwQGCn9g/ObmV
jc9OgEy5DxJV/lzZNPOxvnirICPPdehZ+28uuC9+d++U6NF2lXxF4iMEVDyjxu2oE74A0OtuRINB
m9MowYfI05S3OBXeIfH0st30lVqpG9UU0XsbtOHKLloyEzX0XuCwwEijsUaTY8l0mCyYJULputcu
HiUGgUWWRZusVexjWMZtu+vMtv6CYlLUjL474C9IEc1stkNTu8lGi8ty+JRayvwLY91Ljhr0RW3l
xrza6aRnXMykZ/DtSZrmCOSP8xZTexVwPNJXdRxKdxNR8N7TmEle8wbH2q1I+sbce5Cv8Y12g7o5
2JEl1pQOr24bKFU8gTSU4T+zUosf4Vqk5ElWt692jiK4jPT4p5VUarPDjFx7H8k8toXpTOf72+Z6
6nMVjTiOujChzrJp3lqyJtWy21dRN3I/VEEHmjIZoMyiFu7E+kZYebJVxtL9VNpOt3Kn3xh9BpxT
xplDWfA9lwsvArsfYDXL19BT0cdsYQruKUT1+iFGjiT80Ymo/YjMaBlu+i4bPHw0EPBcqYVcXTTE
spSSHE494fQVeVCENpVrzWtfdcWGtqdElc82Hv91wbVuKl2pv91f8hvjgSKa9YZsx8UXZXG7146c
MtswkyOFARWaz1jDxqS+Vn7U8kz8skG2pof7Q/5uJV5cDrzQqIJzBokgmeUcM/yxw2mpCmSrZXEM
CXNdfxTBGCo+QSXQD7+QAb69lBDBVQ0lBa1dPii23BP6Qs2mtaVbJ0sP9e7ZSKUR495oVpE6rFwU
80+4/IkmeHi0ktGKpmx/FZaJPvL0qo+PejPm+evQjHSDiloGpzSgsLm/vyLXO49WCKvMw8L+IyO8
XBCGT6yhr8qj5xQjWlRKH/FP60xVt36rWvcbxBis46POfhqrWFVXIuzfkOHFbOHmkrnNiT4wksUH
qZO8xrChj44CyZlj2g2GsbFxQY0/DnZQBS/RYI7yFFFYKraOhBf3GnWpmfmIo4TfmprK6gPZvHvi
QqvDjZwCL8SLiXRsn6k5GUgzjpa27dwS5lo5JKXuW47Qh4Ob6uIjcy+IQifAsgj4CMN8LdjnL0j5
JZ9yr1Y0X8Zx8al1UcM6VFYv660zxNOwbaq0KHaBMLKc0pHRYM+XlTDNEalQ3hIR68mnKHTan15n
B9E7hlH55Iehx86ZNGviHqlS/T1TnADgDA37J3saxoSukBNkv0Ipm/JDqo2l8aWI1XbceEZWG1sr
MsNg20wIJT/lrZn1+zSdE58ZU1TuRyQBhyeIxbX5oYJe8g39vzLeWIMz0f7ActR47BLs049sIaHt
h24ych+0HoUbRwkb53PWq2W0VjG/sbtIV2e4DJXO+eG73F08JkUdFUl8tNq2fxprMbzrWIU9B26K
fhL9iuqXktK3QTFRi3O2WfaXGFFeXRQ86BSQwvELQMpf/gI1VSWnmygGQUT5uVay6B1hiXZbO2oW
wD/H4ylWVPPVjMtgj9ShuhJGXa8Ap5jGzG9BghnfcDl+VjsTKst68BpYUVzvE+FNdHXd3so2COZQ
K/K9erLNr4krqxcJuzvbeo07pSsv+28k1uU5I+HijuV3cPUBl138DsseJ+Hp8TEupsnxMUCM1Te3
Nprnvu8aF//uPH/mXXa+FvhMPsGfyL5i4ha6nycef5vSf1km71qQC/ublbW4dSVZg7LQ2n3Az1j8
TJK1WVKWqBPlsMV11FTVRH6BFLiGhcvTqCdBDReQp8lXoo6bmmdL/HP/BvwdyC7GpGeIWgSdnRlb
uxgzzjFA8byuOHbNpPU7Re2L99htClqzXY5iehZZOBj7qdbEyZcp8ox8oxdK/9JrSYW7HtjM1Pp2
/zcta8fggjgtMyV47rhQhlgcHGsqbF3pc+1jLerMey3BVbcfR5J4/TlUk6bfworwbD8rTC/6NFqD
pbw4aTnSk1JFF/l6nUTZO+Zmot+obYexgV4pbbpD4qRIT6jr9+Whzcfeex9KOYY7gYrza62N6vB5
lFM+7MvACNWVIEdflB3nSYGgA+PAu8Y/lg++UcnUlYVpfEykOT2qYzj940pRGG+OHoQHo6285BxX
FecSUa7Ye/Jyq8kezVa2ZwPcZLaFixw/22Zmmuc6i6pnp6dcccD5SirPWoG23xfPiuPxc+50urKp
Cyc/Z4EerxnRL6G6OI6TqdBVAK2Exgi4x8vDFNl9kThQ4o9q4zQ6pgC0Q7e2KkT4uesRB/DzCRWG
hzy2erygM8gxbYasxxTO2JE0gDC/tQcbGsT9XXN11/BbAH3O2qQU6njxLn9WHCWdLPJuOBZwWLUH
Bfj/64T4y1OASswmLbL8WxUYMcYFTje8T70br4Qu80m5OEn8AMamw0VZ9vqS6YJEIB7sDUdT4v3m
t5DO/81tZNY2vRaKN7WNVtWx5nvrckjqvhRcQCDNIMJlM82IPMJGnFeOah4bP9W+expnEOFsfODT
SkR1FypcUG00JxAfGxLdF0ona3ST61x5bmqhzfebv0vSvFj5YdAroyUpOab6lOgAliuz3SrFoD8p
k5eFm04ptOFR7dC9FdbYFR8MREhjSDdVDtgu5XLWzoMyGckLPYLO3Cp9E1dbzcuS3u/p8/a+NWpr
rpLXFx+/eoZQUdalwcMnu9wvWhNg6k0P49g0IIW3md795P3Ip52Q+vQatNM/Dj8y3dIFcnZKowzD
Bk/0T4qwlWyl1HO9cwDk0KUj6v7NXFwsoBmboSzTeQFL09lHifuvKVr9XcWp9DXNmtJbeWeuaulA
agH2I3kDVQXy1eI5nGJHHfTWHY9c53ixR830kW6deQBfEL5FcrL8afA4H46sra/3T+lVfks3jUsQ
kK1J+c7+XfT6IwWhZF9Txu7s49R07akL0iZGyDjUnF0Qa8pHo8n+i8EEne6PemOBgeTAhQJ6RCi0
zDBxCRy8srGco+vmOa2sOEr3nWNP3/K2SV5kFf93f7yrLIbyARE9qGXAtLOU/+Xeapyubno854/T
ZHETVvrwLtt6Fq4r1tyPrq+9y6EWId5kp7XiisQ62kVOk9eNaowlVAvlpqiK+n3gOfEh9fJsB7A1
OSJBs2breR1c0VymTEjd3uESol53OdlQZGmO6p16HFBESR/NvCybhzqop9SXXlU/uEVsRjs7cfN/
ihamPTEDguSPWVuZr/R3tZ/G1CWfKkxv5AaHx3hfoGaz1j253nczch2hVK5mcPPL+pPSaeVAEKof
S6Vvt646yK1q1/17H4yDfNGVKTsEYaOLv+0yYJWDl8PsTUWeBzbscm3QTB3qhAj9iLWqCqXRKTdN
ZDqfBJXWBwoN4eP9jfcbBHT5IkAKoJT4GxzKHzKfhD/Ol4dwhFmWnXMcuVe1Q0pYYaDvmdkaYtVh
5jxFrYo+LHi54RFBRXvct2HjKbzIcYuev1HRpUxi7NgPKW/tkSxq6J+NCf2bnTma6i/E2tzx4LRF
+yA1dQw2oYN4p1+5gyPyTaCryVboRubtJpJp6yBbDaMfPU47jTqS6aa+nhej7ueBMyFfCPgx/WRJ
yzwEKFdHXwtV6d8oCNbF91Fr9JNpTAo3A30cF3Xosn+M2m4Mnmowjl/zvio+xbKRwXNPmiz8Gkfi
cPSLvrV+3V/V6+OMJgXyP5QHaTyAI7lcVKtphBS15hxb+mXRNsgtEE0FYgJ0PaUM1kSOfjPxlx+R
WIYyCFXo2czlcrw2NBSla1TrCNQBLwtDmER/Ka0Jv0bL4+BUTjMdtDFGA5T0vxM7AwhY/FgmWItH
saO333uRE4IkYsoLf+79biXOTJofe7hi7WsnRWbaaXLitvsLdeuXE9zOoS4aTTwsi5XKyxo9lz5t
j0EYOvzQXI+2+tSYR3RDa+s9NKWCwPig6P/lqUx3Ke0r96NWtUXl20VkaLt4REOqLikWbBRVii71
VYAF8ofiCbFpdLfI3lhxqBIrT+L1NTpjoNBYQZEbyerf0fsf5waGtbQrDASOHIkJM1MR+WrhGE+N
EKVfe4q3LYbqu9ep6Z435K9brWSlbC5QMngIEFsvTi0eL26R9rI9jrycnzQviL6L0XF2wAnNwzTK
+lQ3XdevzPk6DKBRQG2AXJMXmUN0uc3Q51KmDkGyYzP0IthiDBpsHcAmD+XQBNthxkY9cj3mD3ko
MFK6v1Wun2RSCFoCPI6zO/NycGEKK3atrD7mRaY/qNUg4o2KuCwCqqPytQjV9Mf9AW+8ANin8Egh
Q4kvxnJrIpUn7HxMuqOojKbbDuCxkK+WebhFdKXfRB2ozYBW95f7w95YZOoes1OuC6vRXJLc27Sa
JjeS/dElUcq+8gOQFXYcTMa2fdiUzb81dRfrpZisQrwh+Nuu3F03xwdtB76PC5/PffmRZa0UhGFC
Hl1Fb1KAIHi7SmOMrcMILi5jx9mj6itj48YHoVjqWufn1rLPEJWZ00gv2lpsbQPz9DJDo/eI7YBW
AexPYndvul3wySj0zkdsXKH6PSjxSmHjxv6ag0yqCDNXgq7Y5bxpdHkdmgzMe6r6R72H++9HqlB/
6kHMbdoH3lqIcePyMzlKKrH1TGAg0rwcsrBTo2L39sfBdeLhqRiM4j/u+MxA1MtOmw8Sq6p/07mF
eMBYPvinr51OQYNl6IKNrnS2+cHo9VQ5KEWtYMkYYpNOfcyxMdqA+RYeWtNNvtR5F9u7+3v0d1Rw
+eDwy2GUsE3JQIhTLn85ojC6EGMxHRPt/0g7zx25kaRdXxEBevO3bBu1WnZZ0h9Cu6OhTXp/9d+T
Ghygi0UU0XMWWGF2ZzBRmUwXEa+Jh89Q7fjNZZMBfaqNoPwwhmmCIg3l6f1suiI6KjYP3MPc9239
3ERRXNAM1cBSAXFU0kOFfFm1mzx6wvvYrUrvoSxF0ewoz5bGc64VenopOyjS+yIbnb/VudX82Rol
apo6tHc2iqFId8McYkx7f6C3iwIdMIPXEaU8iVlaJFpj5milgUD+K0s1eai5lL6HZJ8vItHjA7ui
33iOrSSZtDMQpEH+BrwCV/r1xLYaPr+eWvevmovE+bybdcqHu7bQAPftoy4entk6kXe0wjxKDnpu
4ZxoxZXh6wXYws+aPdv/fe8USMcajj9qfTB/lw9ERaDhNTaAtnUv0kCCYrYIBM6Ln3rS4VOaqJiF
3Y94ewIQkTo07V+2I0fg9RyggurNgzLMr61ZJzu0kfWncFS+BW7JeVSonfq/nIPnfD/o7ZemLmKA
8eEyhd+2ZPTAIxRu3bbqKxzO6ZDnqblLxzq6uJn6MIxO/e1+OLm1rzfQdbjFaTPQjwzsYFBf+0lE
O+jW7U+A3ReRTPr3+5FuHyoAhyRBlTyWJH75Fk1dE6WuulRfSzE1J6cfAudEqcnK/ts0Ds9fpKZH
mliG2WCuNCP6tI/HdPS2rERWBkwaLYXLpPrOTc+2i4XnTFGAoKk21Uh9KJUO7C9Ujw0uThu7aOVb
yoc3JzlIPE5Y+VvevM1MtCCLfCjIRvpsPoOgmMydaWV4ftYN9IK2Etrp/iSvReS+xIJd9m14819H
jHA0wot11F61Ssm/JE4anVH9HLN9KLrwMA/N1uNkZTplJYoHESUD3qCLc6IOG1wPhlx/zfsZYTVT
WL37Sc1Mb9oBYQvMjbRUnnOL5QpzRaqZAsd3bhrB2EbpXl972msRc8AIxfCSM7JPtb5R9L59fEjw
IM0M3h0yoVnUQZSonMEIpfrr0BbdXmtM+j6YFJwE9rN7kij1Edh+csDDkbLxuz8hO4T8CWck8Fvu
4hP2oWGMFZXY1zSr0qeoj4NHIwBogj13d8iFvokSlWNZzilwe2iovFlYrItPGFfUEnFC0/Fxzc39
GCXjufCa7kOehdEHLUi8vYcT6ucW6PGLElTePq676ZjptXinLhkFBxCUlPYoakqRrmVVmJy6yg2o
fq/cwNnXudbSv3Ahzx5Mjt1hl2vCnA+aorvKxj5dW8QUoyGhyTLbTVmxG0pk6atKe6XJa5y9wYXn
psgTCKcEZ+MaW41loUJMDZOy7DJFpt5kpgV//9VCR/FnlSj1V7zTwD/3mrXFo1iNJWETpLZA0Zb1
7ULBH0QfGVdpiPGvPoBXvCeF7c1fRQeGf2PPrFyXAETRd5B1HFABi3WkJaY31xROX5PW9h5MhBeO
ZoLdideo8w96++hW1XP8/f5uWRsigBDgP3+W8LJOVZRm13X1rL3Ghs2zI0zVJ6FXmdjTZ6Fh+i+C
yaYFWlzUR5frs23cckJmRH+F1pSUzyryD0fDxQwqjLEw2ZjOlaOcQgxwOGhOwKpu8szB7QYUhTnK
bSvxDin+pyp5taf/rBCTPnQ9EvDvf/BQW5fHHs8PPuHi6JkjEZmFkhmvKKVWh9gpjHyHMwMWWwlN
XK02nBNLeksaaeUTghqjUMUFSSdh2f+anLobutnk/IlL/QfXdqb9kpyMBy450/x8/xOuzCr+nFzG
WM9hKbDkULgkA9482ZRT4zp7HPL+d9kM1qHNKIizPlNjSyBoZVcQEA6X3BI8YBe7wnHzcowpYb3a
Rql2/+uhcQ0PlByt7syaDqh2o9WhH1orDOf3CT7J45TtxlsAUCWcw2UGH2dW0tlmYrwqjlJ+Aqwl
0rNjTJCnwKilP0mIhnw/i+HfvHtsZDohXVIjocAuv/ibd48dpi36lbPxOiv4HNYNrJujFs/Byxy6
1avaZcUWxXRtDfGoI1NBj5qrU36FNxFD6Y9nNIb+SpVY+RQbTuAckBVI0lNqzyLdmNiV7MjGEoTi
LeAMgBlLu4pRK1Vqg6r4NNckf27kCfvgiJYqQa7MTzzQ4lOvwQ0cWtE+KYYTxh+jUgmfKJ9oX+4v
6FtsnEs7DLQR/+UPuAfXQ3eNDHVHLck+xaHNty761sDiKB/jL0U9j8/cKu1jk0zlSzfZQ7B3rLE/
2OVY/wVMkhJ1kiFEBhE9eZ9WN4vvj54/GhrguCyOsOufpaFx1TlWW38KoH6kuzgoeVaAzfoA4Ify
rz4oX1OgVBgj4UW9cY79ORuvnzQsPpJXyfBh1y0FAwCtpVHcmC2LvvytKROA+8iyPlR55JwjLRVf
8jrH10CPzZ3dhfUTErr9xkFzu+9dpChB+/M65s9l8kglHB597o6feNAk3X6MgbyNVEM+t5qdeDtk
6o1dU6FKunFH3R5wrEdqsaCX6GhBNrie97xs0aT2yuHTFBj979n12kcoQI3yHbQ+V7Blhk747psK
QKkEifB0c6V41XVIcxJ1KNrIfRWhdo7qVNd3TZsUR8sQ7hcxV8Gv+0v+drPLNBIyrg1BhPrcYmlF
MxLoQac6r+TJxe++7y3KoXbgD/gVf70f6nZ3IXEDnof3k0oglvJibCLkss3T+qPVifmxM8f8sasK
Jz16gwiezCwYXvuoU49RC8Ec2flQ/24ZbVTshKXFl8iYiv8hX1m0Gyv8Jg/CYg+oKdJnfGfOoMWt
otdB1YJwqT+KTq9+j546Qm2idVE83B//zWqSHpTkkabOanZgU1wPv/Xi3NSCbvoIicMdzmYesWPM
lhTdasL8dzjb9un/L+JiwoPEbs2pHKePyCCGzV5xzewhCNvmQwz85RzH+vl+vOViYn/Kho/0CufK
ot5wPcIKBV44TLF4KXMzfeRaNl4KI3jVIkkvvh9K/vS3p9KfUJhzOZjRUcpbNkuySkx5WArxEjsB
LS1TFAOIvqy4gJlF/MJt7V9aUeTTPtVCY2PPLI8jGZtOCWx56tlAOxd7pmusUR86N8NSixZUnFU2
rD/honrQaeURC2fjd94K98f9ES8RNpI0z5tHWkwzySBFFmErxDzrIhtS9C3iuj6aemLsnTISOci2
wXmYHI8iF0816yN480QKCWjOozDC4FtoFdPnZjCHX4aKSurBpu6dHhIx2yddBchSReLv+z92MUV/
fisvB/gn7HeywcUx1qOCidZ2Xfp2pimXqRD9RwTAm70RoEcSBU36UFqB2Fjuy6vqn6igD7AmpeV5
oyU80lxAftQqfEgx2eNYGcpDb8Tds1S8+aAa+fyflPbMQ4XExdMYktjEU5FsfKaVkf/h9kMVRxaF
zPR6D7SjoL8Amd+vG0jQXK0o/Q5u9gNNx/GjYUzgDgwzeN8DQQ6cCo4s4lBipcyyOMI0M+PopaPl
94VdHweaC3zjYnqMIv17BJzx0cLqeZeLqd84OxdnGoEJyO1oQhMFurR8MHmFpWI6Www+kzs8to0R
PgaU/49jqf4SpdtsFBcWu/5POHIqaZdBakzt6npy9TDBvz4fe98bJl7+NkCzanLHQ+FExiE0YMM2
rS4+D17nbgx0+UyVoVHJoDUCuZELY7np1QRqOvCIyS8Dr38CISoOjmJKGkqmfVcDWsIlEBh0ASrL
3iWKOx2aaNAfKBFsSZAvTtl/fgnvVESNqN+BL7iehGicK067dvThQui/W1rKD5ZRJz7IYWtj1H/q
DG+O2T+xZJLOI4Erm6Lzday0jxU7s5rJ9/rRA4QQzzOs/R593306O260y8rMtHYu8B5vF1vl/N+u
17BHans09R6jwou+1zCNxL4LkurVKKEW0mkdDeUpFYP4aVmoA+8SXcvNHZ+0hdvTBdb3+2fR2nxR
kANdxyZBBGQxBtedKlNvrdFnTnHlnEpNKTAYn8oz+o71z/vBbjcENxKHNAxYiaZeQghwfi/mlk6E
7zhxgGxZHaTHWcygbRD9xvSt0t1hS/VOZiXXH0mWN2FoUIunGL+UbLDCPqNq1Wm+wBd3rxtKf9Ba
2QZQKUY+R3WknfMK9ecWaGa4x5Br/PTuQaNdSOFIzjCyq4uOWoYAq41Ou+4P4aAfE90uPghBQ3ko
VfvvOC76L/fj3Z6xJCKkalThpETusnakB3U1R4BRfaV1g6PtpAJUiF0cba32TkpYhgcXGMnhftCV
L4t/HS9lKQPEQ24xSGyCkfwHT+5T7ajPQa5lEjjQfrTmtjzmLKeNvXe7bOl0QImjzyOVHW4uktZT
shnpCT+csvTSzE3b7Iyw0z5PY29tYU/WlhCPc7o5kqcCX+N6n6PtYdR52hi+k9da9FB2XlvuBkRz
6h3nflAeixbkSWgOSXXEpMf5JGLFeWfJjO6AbBFAMpbvOZir8ke+KTzQ9ynRvzNsv9YrLd6Z+JGc
JxCkeyssVHiQjUCMyNoUI7q5VCTDkjIrTzkpbeXKD/EmrFAQ67asyvTzOeh2ttbHEUeZpx+SRLF8
BxnHZyDu09kVSfPwzjUF2xH4C3V68kz+WNzb7GgFiPps+fgqJD+xaU2evClwPpulnlOfxFjvX8ST
zptw5qlDLMlI7jS6gIs8yzcTM+fYdsYy2dELjj+68CvPNcbgGyO82aqMkEeJ5B1xQND/vZ5chOFK
LWCvgu1Whu95WSSvBq43J0Wrq0MW5T1YhtzeEkVZiUoKQsmCqiRd5yXeJBXzkGGYrPhT7Hz3ojDY
F5rWHURg65O0zfst1LZJNw6Imw3LEQyUHIVj/JNkDf16qKjQZxjw6orvZr34VbY296BRld974FXf
73/H2yUrQ4ER44HN69pcnEVuqkL1iwfFD+xYfS6HqDwbY2Reanp4XwfTRM2q7TG6RLR2qwa7Ghr2
HFA1qT+3zEKKvuy0MY7Ci4GK7vQlozT0xbMEruiZmsMyoFhjnTRPgMXMBy2oNvK+m1MYbVzyL6lM
T6LJFFxP8gQvGuAePXwzKYu/3XzqnsbRqT5PMHcsHl/ulkPXakBah45Ud5XE4OuAJtIDg1fq0WWM
Qrr6vY6O1Vi2P5BlzneKmlkbG2ZlFUlRZiIhxYaR6eK1krW1IebQ8PypjMnZO7Db2l7p8DHdCarM
WyWutXBU9iBcSz7+DfkUcmYTTpR4/Qar+KNVgV+m2RyoD3o9ZNXGDlmZyz9NwX/IFtS4rucyK13c
poM5vIwo6WsP3dibJ+AZrre3UPGyDnZTVhsZw8r4CElixFOMLvTS7KVM7ZIHbBxeSopOwREWr/K1
zgp4HHhC/3V/V64NT3btEN+kHw9W+Hp4kY18rlNO0aVOvfKQ0EB7zZEiOrdTm5yEbvz+F+EoBIAs
p1yN0/B1ONrHM0SaIrpU3ZygcZy05pOe1O0phGCr7KJ53MKKrg5QdkAAT4KEvnGfSIyupjoeXTK9
SNs9lcq4f2qS3NEP9ZwnKa5lYIc2dvzaF6SXJdMdRHO4La+H2UemMqeVo/gK5XX1pcInOt/jXDm1
J7B/1taVvHJ1cLix+XiOUOBZNnpKDC8i4YnoAvy3jfZA4pX8VHudcp6TsSpf0A58gflcbOiu3Y5S
Z1dwLbP36bosb2ZNANBuDBFf3Fov6e4CHNoX9chNrU1b23A1Fmc32CE6hDeFSFBlKe55VXwBb6Y/
WnlrnPQcAgTOD8XGjl8PheAAXEdJblqcZnXr0rsua4YFSbo4jIWqHzEIsj97atC8/yxjDjmq/18w
eXW9ecipQ+kiDuJGlzIZhopuaz+1u1CHS//gJrm9cVDfLhSi0ROEAYm7NcT962i0XzpPMRha6fXm
tO9CF+k6YWb5Lkrd4iOYl+k557j4dn/Xr8woFRAqEBocFuqQizNUq8IIILcdX+AIxw9a1nkXCo7F
UY0U8JL/IpbMtGh/SGKa/C1vJrS0W90eUB+5dAzru1ca4z4LHKOEU5CZ+38RS7Z25cmCoK5+HavS
wZjXwxxdJmGYH7BEVF6ydtD3w9RsZXJrUyi5OKQZ0jBu6e/g4e1AaVSJLnM0okpQNY3Z7KxuaMI9
F4MTbczi7akptSNNHi2yh4SmxvXIAFOWnW6nyaWmxfzJHorvA/59UsJS+xYPXffl/kTKf91VNUAy
Gd+EW1wLk11E9L8TeDTDrIw7ujGCy2cYvJ9uY1evXliqxbdmKC1Xsi614/3oG4NdZjQKDArda8Lk
YoOpoB4Aujvg9fRJGWoYFZq51Z5ci8exyQ3Pzqd4K//+myWaB4E7mNx/Fw8JjefUS5Svoev0+OZO
1q8aRYit6ttqQGm8AqRXpye/WKdQMouc6yO+9JMXfFXpS74UdljuUcjIHme77zb642ufk64nIHZq
D+CPFp/TMzuj6luLBy8FZdqcXdyrtJ8RHDzmnZ7PD15Xqc7zEI9zskfwckv8f228kLyk1YAETS+r
Z73itGFQyRO8NIcXF7nLr/XkVL7I1eIvZkN5uL+A1jYniGSqEDBCpBDR9QfNMiU2EP+LL1lZ90hy
dNQ6DDNOHm3kLLfwgavBcDr8I5dFerp4sY2u16PwoEaXQgmajh5oXz3qRTmVH8fM2Ori35aQASuA
ggQty6VBSWyxVnHr0YYOr86LKEoY/ohAoxQ2jrG1g1M5t7sxrLKfcFMrOuwDbUFHDPGu07X0w0gi
tvEwXrm+gJNQ0WaugUQtNcLyPM/6PivZOGD2rVcj9EawV1HgnWBDesFO67sofqC0hvzD/S+81A6Q
DyseclxSwDKldvfiEwctPPWsa9NLkutBcqiCdvpu2shc2E3qgerl3OdPbaK83MRF6eeQ/Hg7tJb3
cZq7/qXVy2Lj9pEfenFowk6R/XZeELLBcL3qjFI4BX7XySUXlpj2PdI/GhK/dni+P/aV3QQsE5iL
Se5NqWARJxzxdLGiObvoZjmSoKtYoMwzJIudi0DO765qnM/3I66cH3/gBI5UiZWyqdcj01PZi7Yi
cclCETxPkx2PyInMutgF+vxXXHnKlybQml2cus77sAzyO5O/4vrCIxPi0026YEd5Os6oSht9fqka
qeOj2ZD6w0zJP0+RvXk2r3xFeqOUoT1ZxAI6eT3WXu0b0fUes5uIbjgWlcfiraB8tRtLeOUzSrgS
PREEYTmZF8/aMdNCU41KcSlTUw13aVN3B7OG5gJUocIX2260jQW6dnjAmqfEhDQMrfUllLmDtF1n
1SwudRzosDd7ezehhPSb6mL41Jp5/EDxrd3jsWlae9mXQ5NjTk6ob07f76+olZPDpcbP+4msWori
L2a50kNQf1F+iWrdUyiVJsk+LthbO7txLrHq4P5rpOrxftTllEPgMABOIMzmweADj3QdFdeMzqFa
OvnoJDTQ1lTrMYk7zs5y6H87qRduIQzWAsLZkyg4jiiuouuAc91zFzFS+mqG+zwmQL+KQaoV0W/p
PqAlEL/zZS9HSCYv+ycyD1zCY+CFhQLnOt03sI3IHyLAUL/1zlKaQ5POW509+ZHeHngyGH09icUh
6g2kKqMyWGPVqvrBnGbJgUKqaL4onhNGB+jf2bxxCq1NJoQXqQOPdQX41OvJ7HS3NTKjmv1yqlvt
BctfkX0wx9r4z5yE07Gapnrj3ST/jcsBctVS80Gqhpt9EbHqI80bcyy83Bht3cimqwFvOn8ecIaO
9sVMBq9qg/hB1WY+d7GHUcP9BbvcJnKGgalSfZbvJprk10OurBIKfploPpgoC5BepxtfbAtTodlE
0n3XK13yqTe97Ov9sMsz8J+w5KVAY2QzZbE7wxn7qblFTEWC8PNdmZNr7YA/mYf7cVa+KDKNf7JQ
3jM3tbxJmJBFy1j1Z2cwm7PV4nd16DACic9xoqvfen2wt5T6VmPKKqzcHvg5LEpBCqCaUPUK3ccH
wDTPRVh0itih/e00jxqqwPWOslyh/Lg/0htYCVPKfII4QBWTOV1qW6BMMVD5Ggw/aebiU4Q+zEEN
yi4HN1MN/CXY/MFMvmj9hMRFPQ7zM4QOewPisbJhaY7/KffD3IOVdL2cEqPRuhTNW+rCTlbvG9cO
HpGTsJydldlbch7LR4McMXQu8FVSKQ2p1utgOPGNFch9w0+DafaeVE2pDuWoP7deWmvH0fKo3TSG
U3yoPIR57k/3ygLmgGDLSGoSx+7iwRKXwitpVJt+PxmdOGBekZhHrw2Lx/txVhYTdzf635LzL5kB
12OEcF6RvRgmYCGr9vDqSaIz7uqBeRmmOflBf6zyNnKb1Wn9IwgjM/QbTkCdKvTC44ChDUM4nZsQ
bB6JY6uZu8AwlA8tSkkoNY5mcMmGeQvCsnIi2nK/gl2hv4A+w/WA0ePP6TqM3C9GYP8qgW3V5xES
VHrCoWZ4ghaUT48SUv/FakOSAZQhvfb9t7hNkxkGPlh6lInlx3+TrkfBWPadlWo+5ipJ+jwpOor1
BtK+3qvAAEX7kOvuuJXqrA6cWh1+AQCobwhocVhWTgkywS+hvKUflWAUh0bFkP1oZP3g7MM4nuUD
OC+sg8U/XO1KJdIu719u5psfoV+PXNHjIZq1UvcrVYN6bJnih6A8crRzxHhI+oyN5b1y/XBK8H6h
DUp/ednVrpwIIZTB031dAYnBrZwBVdcn/VvS0iQ8Am2eqz1ys+F7u/jy7OA+4XlM0d6ByHg90HbK
WlfrU8OP0BH+FVmtjoSpUBXlFAsrFadgStyfepdsgffX9jPXPMk80GnQA4ulhV4YrJ7SNHxqzM1R
SQzvFHRanO10e46PUMu3nPTWZhjmEngfHpvSW+d6oLh/0KKrG9N3C635kHpD/1I4ReJiMp+64qTk
eRTuQ+pWWxamq4Hh2IEwBEZ8IyKYKqObO3Vh+Ap82FOMifIOdlP94qkDctFlHBRYYk96lG1c+atx
oRyDHKD+xSa+HrAwx14zw9rw7cJoPo5TN37pRU/DR68qVSouRpCObRhrW3rYa3cfOBiZQnJ8gSi9
Dpxjbl+UlWZgwlPN/aGcems8ZWE5oFusAoDdOKRWxwnORNKaSXGWH9Zqs3AA7mP6dhdlfloq86cZ
lzskiPW5ZLPWkXEskDItzu8/Irj1VGkvAvJuiW6c9TQqAGqaftl281lJ2iTcm7BH7V0ce/lwGDOK
Ofv7MdfGigQLjynuc1Cc8ux8cyCjnjmNVi1MX43Nj20Z6n5bdQYqE8BD6G53z4WhTD/ux1y74aUC
nNRDoRy+zKwUwGhGxHPYn+o8CU8A1LJT0OIXdLofZ23ZkKkCAyFlBJC+2KCOmmAg3zuAmirF+Y0B
op7t56EHKmpOajtuRFu7ZUhwwIZRewAAuNgdWHrEnWY3tp9rVvCsl10hDsVYvFR1fVHKJDtrnIru
k6ajfiuCoNwIv/IhOYlgGnLFUQdf2hoDIMKLzylsv5nG0T4rfYDWyayYmATm41w/2EqtpgdTxNOW
9OPKwP/opVNcIj0nYb5eQkEyOHafuUS2zGE/Ky3GH0hpoHBRBn/zyrAThJ91SlzDCCJ/h8aPuSUx
vDp4VD9VLh9e6sviQFI2SWEK1fELW03OvdAw3FVGmhuRZ83IO49mc6KP+k7JRhCGJFl8bMry5O1o
51+PXHPp9LWl6/jVYKjxsbKMFDGbyvsbsnCn70p7MDa+8tpcS/iWPPgR/DblRLzZrpMxq3zm2PE7
ZQi7bp+NSfTfsktEhERlFygnI58a5eyZc+HsutrRv9X8P+XGE90myiK3lp7zEikokYnLi2DU9Umd
6sTxk1rUu7kd0CauxqjeWUnwRWRUGzcCrn3ftwEXjycc31oF+VjbVzulSI4toJEvMUyd/iGAg35w
8WjLd5JYW21cBStHCCk8nUJghsBrbyQZ9GYcM1xVfOhuZblDkE17pt2UJ3szbLv3CTL8WU7gcHBd
Y1mBH1lsJEMfMzimAcrzaW0GO1TN4dTlbv9O2Y5/4oCigu5Fv5UD+HoR5SQZCe8WsjtHr+ZiVxp5
/zkaSwzt4tGYav/dxzCMZBoNkIIoRS9Xi6lmTSBmw/KLKeq6pzhynWYflDadz6TK3Q2rzpUcSxZb
YENwo4GgWkyiY4aJylFv+XZeeOo+joE1VXg5f6kFHrWW16mvqOKh56EPW8J3q6GB2yNyQcnnxj3C
xhqomQfb9EeuW6Dshto8mqmZJziFFWP9pFd9nu/6aIr/UvjfW9JTa2sVnDvAOP5wb0TGYq/um7Rt
HR8N+XSHZ17yU+0rcz9VTr0B+L7dj6CpMK9i+XDd8CS8XkGI9zWDGWsUYnCXG/ZK0ZR/RdaIkCRu
RVZ3dNU4S3ZqldOOvb+Ybo8eKKiMj0uWCimFkOvIrjJ27UAi4ee5HR4qLQjFIbaFqX9tCqN8wGIm
6v++H/J2XgkJ5ZtdCYKLot51SM0QVThYPSDdSnQfQsWMxb4iid2rSMhutZdv30ZAsFErg+wtOdHL
t5HqzdBQs9j29b6I/6c5k9acwsyruo1339o8QkREa1AC1njoXg9q1KHOhi5xLHeuc3wUnHg+JJOD
BpNtFM4htYPRPd2fyJVVA96FcigYTunlJPfPm8vL7Ry7sdLa82m5GtWpqQq6UkmFLQVQnSZ4Lt3e
/d04WrVVq7y9NUmDqbeQD0v916WzDZM40dQFNBoUyIXsR7UPTzHtzfjkNrADBW4Dh2nQ5hi5yagz
D2Ls0q0ixMqEv/0Ny95UpTeZmYdhfMktNX0NmzZOjimKaMXB7bpib05zG7z7KJTZP+B2WXmXqryL
+R7ctustoLpcOXP0bERmb+yr2EuNne2iwN2IpEQfdBLtf4Kk7TaO/dvTUEZHJ9VEaI0KhJyQN187
RroS39IhvOiBpX2bKARAmOey/Va3JqCbMU8+8UQtvsahMDYS1ZUdy27944rJpU3v5jq0UTV2lpm2
4o/UhJ5NpZqeROooX1sAQef7a3rts+q8fHkhICeJ0sd1qCxtsjkf0/BSaEONm8gQYqkSTAeMfb7q
o2d9ux9uZQsh5wt1mnzGc+lMXYcDCKOKfkoVP0MqDsEJrRuno2Dy46OJcMEY7uoJMFrojPZGM3fl
YJLke8LiSEZuvHiCNV04KQ7c2gtun5N9SvsBbVcUm96p2cbjRBqKSnsE/oryivwdb5ZNbyBgW0VW
fNEwbz9zyYy7GSOYc+bOfXOOLYUa+/05XfuEXCk0w2iv4sKz2CZSS9FLRiO+tLAWh1MMQiA/o6mP
aDc0Aqd+xPCj+nw/5tp3pDvEA56GLmnLYnOINMDH1AQqrLeG82GY1XEvlEDdI9ntfbY7HD0bU9gb
a3VtW1D8pTrG7NKYXwRVUGNO9MoNLxE02BGN1aJ41GNDfG5qOIv3B7gay5XoEhOEHYX268+YUJ9T
gBUBm8+G6hMeNOU+GETjHYpuUPONga2tTZ5dfD1IH8DmF7sidzRErb0ovmBDKH6pWlqgk5nFVX54
/6CAifBGlyI0YJSuB9VE2JMbqfD8LHb6U1oUTrA3WpSaH61pbrZ8e9amkKUBzU32JyiZX0czrNJC
DV/1/N4dVOdYNdJY3mzVPD42iRH9dX9sa3NIMkuHnaGBCJF//82+G4PSiTJeGr5Ff/8jQtFggEBF
1Vs2oWvXAhfxH8QVx+ZSBUHyt3A+ygKftoclHrzQwVsWlt/LrIFjFbvYzXugUFkd/wrJ8Orj/WGu
PQWojpC2UrXFimUxqarauzBjKsVPZ8+ld4gK8LHUq+K5aHqY6aNXnZji+IxpedocRd7k3+//gLWd
Dz0AbAxwUKofy9dkGKUl9ieKH3W4JmP7Nr2k5CwfcmvO6D7YtIVq5EzuB11pYYIpByeJxgVcD4RP
r7+umWuYiAex52sh2tovRVEHuwZPauOcUbXRd0EeiNDdJf2s6880zARmTUFjosU+N783fovcjdfV
A0pk0nMXIBQvD3txk4SUXfvSKwIfFxKOoZrpfoA1Xwb7PtPaJ7X3wnOopS1u4ZN1VgAFiz1pqXYM
aJtN+8ypUJe18i3izdo1gFAeuw3VHMBZi0ME3X9rpgkYwKkqhInpZIZkcJmqMRzvKeweFHS0Hu9P
xWpItrhUCpbp8eKrCE3pQr0wHX9sZ9NgMVbtCz9vcI+GORo8zSJh/ed+yKUHp7xfwe38wd6BXyWX
ul4JZRVnuRg627fn0tX8SPWa6cTKUHBEA5HY7CBZ6MauSBSB7xSOUx+czFB/pPMYfA48NW7PKS6i
j14VjPnFUDoEv+7/wpUDgp8lmW3k8PI1cP0DUUrzAsMKA/o4ZYL/4iQ6bz+RR/stlka4wZS6JY6W
kbnWJ6tsjK0sfvFRIIFKVD2NbxqU4EaWoj9pXpke/b/sZWpn9VkvXF8zmwj/mvnDIMr06/3RLo6D
f6JBGIRXxcvjpqCXJgofyWrFi60OWE2HiLDruwnTreBYaiF9/jI0n+YKevfGNN8GhvJKNkY7VK72
pTR2FQVZnJqjeEmCaHoKk+J711W0QXURaA9xOsavSZmND/dHezu3FLaAptBuhMAIR/L624qeXW7l
Yf4SwsoXuyIzvOaUxeY4HHIrME6WMzTFxtm3NlAOG6oysufMe+s6Zl+FgZ6ocf7CM147GVnjPagG
TnshboufmsnOyOOHraDyGnlzxvFZAQdy3NLekCyDJZshjPoJG4syf6kmozn28ayZxzDs5pekxjZ6
f39W5ZZ9G0yqGqDlK29VmCE4x12PsKniAA9PyzuGWj5A38NrL9llQh3fq5xNICBVRKLCBlh2qeoC
fjmA2tp4KLig2hRMpvll8Jp+J339XsExbJGilsvlTzypbYB2O5C/5VYcEIZQhtLxjklROqcmZ2Xm
BTqRgzGMe/Rq38fBQj+F4Ul5P0ZGdcJcrE4NtXg3UnTvmLll9TNW2oo2uR2fI4oUG+i0lU9GYs64
qCsDsFnSJLSGkwt9YRxSBKCDItTbfc7bdSNnWxylDIh7FsFLOhQm0rtLmrBVDUlg5KN3HNuQJgx4
5qMZ4aKC3oY42QqKfoU3zGeEuPTje5ckkblNeWHxgGV9Xi9JDEqFHti9d+xlH94G945tZ6hvbO3b
WbyOslj4euiFXdW13pFzTHu2UPk5RTbmIvfHcrsKZRS5/qQxMfna9VjSQTPK3Kg9+Baq9FcdzH1Y
RNPJtdruCGvP+xejAltMgZNXP1fhYhkaqlvVJi6Zx2Z2klM8Y0KsD5l+ev+oyMxY56A0sFpcREGx
pqxb3nzHenbthxTV22hX67lznAtjOtp2hbn9/Yg3X4tcULZQqCFQMkZD93oeVQd5hbHV0tPcu8VL
a0/VS6SA/78fZXnySuM9/G/A2Ev0J8nndZQw1ezWSPG/q2a92qs2d+hIm/mICsxWOrgkMtBikGhs
Ku4SBU0ys1h/il0qSqNjI9aEVfI9ow19psGgzHvB0+unKbr2E+d/fDQaN4oQ/LeC15YO8e9QNB0G
ZMgvb7Holped/EW0WXA1YI6lWNH16Ms5w2EkGNKTFzUC8a8mfxrLKD/QM8VGwp61pwmd/43DbG3K
3waVG+hN6pjGYVGX+pSeoCTXpxbNm0Og4CbfJ+YWfmw1FP0GKuS8JHi8XIeyamZXiQhlRkWM9hpe
x+O+aqf8oYfiWR7fv5Zg7PAyA8aEts0iWheknWJ0GW4/TRxlbA+2yp73VGOfXFOttqRQbw4aPp7F
80i6U2AduazP9LgMTa3I01NVKPFHFbXAvTrjzkt3tziJxBk2Dra1yfzDqJZgLa5YuWHffLeQbm2P
ilx6msxKR6J4GI9G7OSHKuRVdn8mb24iOM3gzfkPnWuaKYud8n+cXdlynDy3fSKqmBG3QE/GU+LE
cXJDZRQgBgkhJPH0Z5Fz87nd5a78105FDUhbe1iDX4c+HdKl2oVDQsnnxYNi3zEC3mU6hR1sMzDI
lpWvMqSO8PpahIb94Pu/4MLDAnmIXjQoMCg8z/sOAN0FNGmVs/MrHf2qprj1CtMH/LGKGjTh31/s
wpcEBg6PiXQCBe456calq8a95CKTYKOJi2Bo4LI1Q6wPNZ3SGlJZELfh/3rbg92HERWa0DgcSOu3
2PCfzzl0bIbAtOz2VvdJ7kN0quDaV/sVY6BH7FlVzHSq85VBH+n9xz3/ulB9/P9TAuFHsH7O7Sjm
KoY53Bqosoefy3rYjGS+NSkwYg2JF/TCw1Wmeez3U9myGsKp769+/mU3zUkAlQHYglAyDGnP9hZw
CDSp4A5cuj0hEwAoqfgJbHqwW5QXXDky2//131T771pwFMIkEAKXb9ifwGFJ1st6KamEEshuWvrQ
g5y4FacuaPy5SAVr248kphDDawea3CJlQDvj/Qc+D/L4EVvreFPa3ErV8zw1qJ2Ogemqy8VNxmOV
+vRD2lryETCY9MNqnHkf9X768f1Fz7c0VgLgA2XNtrkIUC+vd9eMX7MmXJqyFq6ZfsuRpZ27B5Qg
mAG29Nb5+4AwUl8ZNF9bdfv7f/Y0YXXgQ61dl3pqV/bsrUkXFdpCgvNLCLaRzlFW60/vP+nb/YTO
INDvKKgQK1Covl7TdcZowbQO7H1HrmQ3BM2yFLBDZF5GGqmvoTEuPCIkBJDt4ZLB0TkvqhYejXrQ
qS3Bu4kPC7DXn1mIe3sBgpPnyrbNtRTp7f6BGRmgskCZxMjGzoOxA8C/IHWzlt6KSAFs8Kw5WPCz
d3Kp68THBdfBPaj/6ZV55DmHDUJ/mAcCwYm5QAzFhPPhPXxTpqhqrC5n6jmfyVQplTV9k3ibfMij
T0Ry9BbYMD1Wsorb/RTW3ufKiaDl2QJuc82F9m3U2rASUK1DM3gD7J3VKFBtmMdhqU0pWkW/wg+R
3rDR/a306DzhUCUPkMVpP+K6uqZh9DaIbCnjJvIDGaNNe+z1Bltb1UvhCF2ihWb2mMDQArSW+JlH
MwDwdd1+0Avp7sJqlQ+OFwNi9f4Gv/jg0KgBiW4zRztvBlfL4k1Rgs+AvtYCa5A4hXqMWFqT0WWK
17ymTfcsAtH9jq0cn99f/MLmi/wNoocMHQZb5+RfqFdSVRk8fFev0AmVIbubUuMDrWaXudDgEcH7
052ulPYXV0URt+now8n+PFM3aERDtz3RZQ3g7s6GiS0TmJIUvsswAifBPBwQM9nn95/1vO2+bXiA
ZDZ9e8xU0F46u5qY52LsDfPUklTw7bCpcYtItM0IHmydPvaVaXbLaOg+YtGDs2V+HtwnD+//iIuP
DkASrizUsW9oH4BkIWrC/6J06mr5nrbBt7p26zaLp975WNWN+Dg7dbp/f9EtdXx9T+LBQeHf6hAg
I89VdFzbzKs3E4MLfwIYFSA0ng1zXf16f5lLz4a0MsF8EfMNqAW8PknAmWzi8x2U+aWZEL0SyyC5
62DYaPwmoXkgmfdgYSv+j+KMfz8s2olki2cgwp4f4dB2pmJNj12ccL6v+rl61GL6NMh+uLJzLx1W
rBOHmNyiojsXlUKJ6CpfLqbkUJT5JMGU/AzxJXJ0aOfrfZJY9UD9TfaywvjnSsC+cBPirgdECGqX
CJXnX7FaYWuLnq0tfdgyQGAKIcNf2nG6CVaAmY/vf8sLURHdWQSEAA1TCBOdXfUArZGVNtKW3rT4
qEF4UNTh7J9QYqvD0vS/IFEb/IlN+ykMWv7z/cUvbKS/TXDMYYBwiM8b0zGK+HXxkrUMl8pWe+SU
anCzhouK5iA6pPXtsDTKLRLdrNfQtBe+MPBOAJl6OJ0gx55lVipoZUtAlC89OFU5Gdwj6/U2XG1T
kpmgtzC1kOh2Z8cVWdssg3PlNvg7Rz47qwiLEPhBVf0XyfL6EKmQVVBLdPCVU7JgpSGNHIgpR4u8
G/xmhdiWY7uxzgUmS0NO14S6p2H1Wl6gARH7ed+2tdiFmwPFN3fA2L1kTTcWyteJu1z5sRfiClzV
odeP+TEIC+cZxCpICvEI35TupO0LCaswT1zRXpOouJCTQUUKkj2ArW7T8LNW1QJ/xsire1uitdAm
O291+10YqFRlVdy3w8FEyr1SvV3Y/pv+3ob8RR/6DbYA5G/etr5dyxRtIXixQnb0fm0T936Atv3D
PHsUw3+YEYsTq2P9vZlAYCvePwQXjjuQYoBRYAaKDsT5HCHsh9SZo9bFT1jkXrpMNZ8q+ICKrI5A
hv/HrhFW2iLnNnBFbEE19XrbtTadyeT2btnFo73jgYJVvAVVxTsNtO+TK2H00gFHyrMRILfVzsEU
MGZpuqoZ3JIEVB9aEpqPDbxUnt1AuUdDzJIpSAZdqV4ufdMEzt0I3KieUFW8fkTcmGb0+totW/jm
5HJKwxsJfcAMNMB+ZyChgGsKUhgOiNQPVSDolUv40jP/VbhCC35rXp8tX+ukBgXG80o0IZOfvVqT
W0yG6huoX3ljjgy7HovYbn477++jS6cHqQYOD5oRbxu9xPFrINgXr4x5oKE7PQ5rp+4n3NRy31fE
mcPc55DH/vP+spfi6Kb2uilCgyX2t/r4T61oAiBjfAcHs3ZYUHhBHTwR606559RxASx8C242potB
Z7or3OxLeR5Gbzi0GDCiYX9Oy4hcTDtaLddyQfuqydV2dCT6ApOXfOpSplogKwDK+DqrXte31BuT
3GXG97I+qLx/NiHczvAmEQdwL1IiaI693nbhEOIALXwt62GChS6DE6GodJ1Zl2vgXKc50+4yHbSG
qJAChaOoxtAFn7uur2yESwVfCroeoC5bPxqmwq9/Cfw3aEugCo9SehHfrYr5d/iQOrmUtDk21gTQ
0I/hTEDUhC76CjuGm3RGG8XTFCfy/e1x4TQAko9Ce1PY2KY5r39LjRuwJdrHN+rtfIzQmdsh2qy6
cIKF3/vMHeG5PNTXNAsu7EqItiDKAfO/CVufpahdHY8Dpuu2tKkj3dybRpgwMHR26G6MyQAY+SBh
akrAjC7a0EPX8MpzX4jq6EFixvOXHPVGeiNw0N9WFtV+bd1wz6tVZJBKG15In3hXguzFZ0VbDL2T
rdl7Ln4fgtSwYPSHOwx+3qWVrSkJTiSUxBHw7nwJO+NM2pb1H7gKAnF4/wNfPIWbDv42ugV+41yn
wRnGUDquhy8MDe8coozRvecxNmaE8gb89lGAAR3zh6gPUWIb9NYzqPVU18rrSy/8L+r4L4Yf9LDX
G61zR+FFctv0oQenzcE2BeXWhxxy41x55AvpEFo5aKZgPA7/vnMoVQA3KgWhQ7dEseV/EHEnd37j
eR/ef7EXrrFXq5ydHComwDJmrDLDzeXLbLrqBZKvZO9NZN5VniJPyVB1pyQWUxHAmOfL+8ufH1yA
9rFF8R/C/gZDinO6EjLBJjJktSWbqvSOJJ14YcK0X1zbNy1uEj8doA0fhFfyk/OnBqcRUh9/VZ4A
znoz/Okx85n8oE6Am+8hrUeB1EmzoBH2wPqZqwLsLI5GKxdPYgYBregYul9XGGHnW2n7DVv6CWl+
VNNvYlbqaZla5iWlJe1Cim1mGhbe1ALlAXhick3v8+2bxjQT4ETIHm383PNas0t904oKOmAUGf/n
vm9F3oO7VcZrqj9YuDvvkoZcU7Y6zxa2Z9x6y3jX+MzxeVymRLU8HAZSMuCP8hQa0VEGgl/yNIaw
CltBlpG7f91QwK+DYgPFfXxe1PKvD6jgEp+u5qS0lQWLR80K7Dd3KiPlyKaYHDk+eake1v3/sCzC
EjxbQEVBRvh6WaaiMQq7mpS09aOTFygT5MhB0w8KZOiiH2ySQ/vfXAtH5zEC73cDW21jYQyIcPm9
XnYMutgFwh17CJQ7lrVJnaZFH4cwzHr/+S5sViyE8QBwe5CwOq9jw0lVM6UdKfsEDZiBpWovqsg/
9TAJvRISLi61ieD4mxQB2iKvn0mOImxS3ZIyWlV9B/i6n7Wz4Ln26Xhls1xaCvcZCmNMDzfc/NlS
m2hXK+q05CoSd57b6T1gUNEXvSTXBCIvnAQ8yzb/3fARGPC8XgpFYbo68FQvlUOXh2lNcPz8tCp1
RetHya/qolzaGYCWQ+Qa3eUNBfJ6PeONQ9smk1e2DZtf5Lyyn5VfL1de4IWgEgNGiaEvGlBgR57d
Hh6aOD1FVleSZNRubnspgTRJ5ujEIapRHYKoGg6w6SLX4BkXAjiYMugmodr726Z7/XhJJRfqKxaU
HGQ3SIBhG95AnkofZeR4VQ4Aon/oY9feKtvXTl5FfX0toJ4nRNvZw7QO9weotngFZ32EccDeSWns
l1oJaAyvYTIWUJ/v9lNvFpWTuOPIElqIlKx+h/nS+wfy0ptPXNyaaJD6KE/Otq5GOBBhSIMyqSW8
Qg2fjsuAA9I49fRkG4dkEm7gV3L+S5tqi6zbQ0MZ+/y8AHvjoJ1Ve2UQzKBmYmz3o5lH8fX9R3uT
6+HNAsaM1jJ4EaD2vRnSDSOp46rxy2FI25sBQ5pdPEu4KjozHIiUTgBtc/i92DwbutmuYyGblDy/
/ysuvGAYEcFxaZOYC4DTfb3D/Ggg/tqnXmmicAnprgedIMwnJnov701g2LxbML+ifj4uA85I/v7y
F3bXxt6ElOpGOY7Oq6smWNQSSzcslab0rumJ94mOc7KvR9XNuV1N/ztIBqcgRF3rSl8IVegpbM19
RMXtQ7x+ctwno7RMhCX41XI8NmpUUS6Zn74E0kS83olZuz69EkouxOLN4A4Gf0h1gSo8C/sVFZC4
8eewNBAl2FXRKj9CiIjA+DG4pu5+IXigjkEtA00LhK9zBEeybvIynPulE7TDuJ8nyNkVy0R5GAFg
u8B0sUZBET3o0BmaJwE3+NOgOWwf3v/EF04TxGLxcfGq8aHP33NP+gnZUerDHz3t0mxuwm5HEh6u
V7bShe8JUV58yc2tEYZTZ0kCsdonMmyCcoYS4p8RDSnoOkRC7qgkOlP1Iq+MFi4cHaQiaHhCyxT5
0HlsWsE67kZ/CMpFu7CO0QxjQLl+aBZODkAX69u1Tfsr7bhLD4nzAt0DNIne4p1Cf1FQRq+DspNx
eiR6CYE3AibWi1S4Q2F8DQR+cT0MeLGDUICj//H6kLRhh+x1mYKyacOmSKrQ5I07QTYQAp9gNqbq
9P5muRAP0NyItnxv6ySfa6Ez3AStWnlcdtXij2OGnnFqvta1JWoH53nP0GMlUwx7K97Vjtnrzu2v
gTwvBGZ0/YGvggQvOufAwb9+6JlBSLmeu7gkIiSc517v1fyz7lWCFGNqhHsLvdhl8Xdz2g7tJwBH
rOKwbxutyrrKsGvp79uXgrIJwmtorKPzCznD17/HpDxhdhRxOaDD3u3oKNUNa6MFRkUh+8ASNn8g
kJ1+JsHwP1z/WHvTT9zGFcgEzt6FUSuo2dhcpe7WxeSbqR3LqBpZAqL5yJdbMLSbJUf7zaOZBNb9
9/sb4m283Fw+UOtskFigWc6i9OrPo9c4VVhCi38MsxXEH4jjrBDkEW5wTR3sbcTcFkuhy7lZgb6h
0c6tj5sQslFlMjR2R0BW3DNRJ8dAyyckINVzGsFSfQjq4QARb5CX33/Wi8vjHaPdCWlitNpef2dI
AfOIKhmWWM/eApGGSVofVR917VkohlX8vlaAwxY66bjJQokK+Eq6dfFtQ91gewuI1OezqRRiekmy
JriOo77/ZN3uo/T1eGqMuXbQL60E7XBkPoCuIHs/29PTOrYirklYOqI+djSuflJoKu3DxdT/2NED
PmRDTEB4Db1LfNmzEIbrVkB9bYoAVUklfwT7dkj0HqiB3jz2taK6LuBRnr4Az+nScjWqf37/s158
1BQK4qiHNmmt888asLaLRByVbNVBOXXSfHRrobJaJNfUnN7etdvAD4huzEwgb+1vf//P/IBZFqhx
SaPSoTIW+YiEvtnROBi+vP9Ib68FiL+jo4O+OG71N3c6NLlmHnKRlKiX671HzAeIXyx1xioXvLtq
vdbIuvQK0TuDzAfCH5ot29//81yU4y4UCutV4WJNJmWAamjWw3CMl4Ff2TDb9/jvMHnbMGiWYRAC
8t6m9vx6MUfwRKDMScqRdPFzTFM9lekaq/4XfHrD6buvobmZTdU8hlduv0uvFQHGh8ErBulv1Heg
daGhrFHF5eRiZJ6RyCE5H6Mod/quZZk3sh///h2RKm2qY5i0ILy+ftQpED4ZKYlLuM7x+Ui6oJvA
z+7owzL1qd6BLnWtV3bp7QJYg+2DtBtwprNPuYiFBIt1YmT8XDxCTmg51omIHyKuoCvdUFfmHWmG
fy9jARWD6ATcGpBVQPHn9ZMibjIYmmMHJVMIpxOgIlGwTqy7bRveFl40W7vTlbM+GeX+o8ELrm10
RICNhO4EUjdcpq/X9kdo9EKflpRD5agc1gnOrunrZq+FW+VA0g9XttGF0wL6BIRxQE2GnMZ5xFO+
O0rPxXpo6kYnAPTI7QIpv286IN6V7u6FHYvdA6gLJkO4tc47n4lBERsKi85czIMdGOfuDoCbEBr+
3gJ2UXKNWHRxPXQekZ5B9Bgjqdevsl26Kk4qNCCHeREno530fo17/mN1rbzv2XINFn7pVaKXDOUZ
iKNiz26/5z+BBxoJSQX7gRgAy2EopJlxG8OP4DPI3M41eP+bUSPSO9xRuPsxdN4ovGd7tB16LruU
pmW1iGgPixHnU0/adScHYfdtNE156AQMUTaxsEfu0JPKEgjTfEFTNrhS27xNOfFTtokftg8uzXNg
adwgx8YcJMV15TQ5yEf1l8FG3rJbm7k7xZ4NnmHRScc9zKGH7+8HJW+7kV8H4I3UBRQ+vIOBMT3n
d/sTob52ZFp2q++CYjsMMtNJKr9Lt1m6zIT9cgrTXu2canRUFkF6CWOwdA67woYL+TJM9fCQOOTa
OUaYOtt/m4cxEPoovDa3wq0l+Ho/UME5Gydn2Y0eBNGKMWIsyNEem+e8hvcBVIn6yu2KxdrkwxSh
0M/myRpMD9XoyMMCC6mhiJxUfYbqfRTsVA0cQJ4GCnVV0I3RVMTeFN5ULKgi6P02bZAbSGl/qR3I
WRfgndj1eZvzHD3eOU6uo6oNbA6VVd/MedumsQpzCIl1nspNpRaqMigPeO2aLxKi3fft6g7sC6Zd
0/Kdur5o9kOMHOEI/koLGTDexlH17Ch/miGn0AeJ0TnpHEubzJBp0r+XcXvJx9gu2okzmOBo/Snc
bFzvYApD1L5ecal9RWthtA+8GYfmFPDQSV8iXSfkWLkWQ8RM4grwliwVSyUPI7iBE9icK037Gz51
i8qSlsb0FLs8pLlcSOU9RkQA8cq4WnheN9TEK1QakYG8CIBDArBBGGxnGtd2KvPCteUnO/ngbqWW
TA0UyrXoby3hS/hQUyg6lBaI3ebgh7Ijecr8PlkzUJ37o+Cp250GME7NZ0AzTJ/DIHuqdn5q4/BF
ssmyY0PQ6t0FcHi32UxRru2dSVZkN/eB1+cY/1BRTDH15QetIJP6q0JDKbhzdOSZO9CAO7ghpZHt
p3vHgFqXQckj7h5VHNfrr8iZGNS84GRc382q6Z29YY47f0govCwOLE6w30Dl39hUXg8SQQl020LN
CfDXNc2nrjPkZYafgPmNsbbx4gxRm803XTz38udaYbTMCz1r20Q7Db51mI+CpThZXrCKrstIPVCI
XgKdFSg/N5ixQUyjGcHZ+uyrucJMB9fjPN6lneVVQWuUfXPWBSN12ix16pDcrvGA8RpkAWd99EEa
wj9bO5gfNTkmQnHd3FXrnEx3jQMKWpfz2AZQiofCjbceDeZZnYeHwLm/p8E2cM+DmcVQ9ua6j8UX
Oxqvu2kNtCX3A5yXQljSK0iUHiMzQu5gh1x68pocbVYy6ww6qbrW4AivQNYV/YRD2meDhGDjzZAm
IBOvGJKMJ6aYTB893gRtnHvK65r7paJU/qJwFGmgsda2Evqrca+kzPUqAfoJUxGzl9ipHASmVGu8
4hxzCYjP595YY15XqGj1hl3UrmbdDQ4QqZlRMCX57vQg/QGf6I1302LbMas8NqfZRjfqn5mEKOBu
5lzyuxR1Lhrc/cTZM3oyxDnB9Wjm+1VguOfngQ+7j/sEI861qBYZ+rcqikV0siRBKVV0IwAkB99W
vfhW9RgS3Ax9TNYn3S2QN80dK5WXtXpl9BeUvxVgPa4H6Qzks61wVzf3HTeWB9DvB6CeIMbrjNm6
rm6FWEUU5cfWFYk6gRrWdnfGhaf4o4yslBpoV1qlpZlotGb92CbhLzb6ksIgqtVLmzVB6mxw1CVx
q19V2Dv2e8BHPj17FLKdNxOba/aRNlS4GxWHOt8SdJ1C9N17dL9FuobpYzW5yr2pwahcy9aJpe+f
6tEmFc/kiOFB4dM5Adi0j2LgJUTH+/hbHQiH/mzUMkVACGF0uash264OjHNX7H21wHgIH3fiPzmk
Jqa72ESb1HwcMmhyZ7yqa/1D0YGte1DDSNtlnoqW5Ug1BClwzUD/5yf6+y6MeyYI/diPEBvCPwpI
U7Hj5Ns42TN06+gDl0It914tnOXkctmbZ2yQJM4hAgBZxHgKJT8ssWfEsfYXtz7amW/bfZjM8sOO
SdKu5TRTjJ6gUuy1p3kedVU2toG+WD5wBwMhn06N930BgEGeWiIGtTezW5nvA8eFkhOAkeYui8dN
OWgX0Kk1kALhRMrnNR3DaM4rEYK54dI6dL+BFsqjm6G2Fga1nenp8uIHE+QfNMGl4O1x7fTqkPI4
5TJD5xmM6xqEiznJ+QpbnLyttOZH3IFCfIIwxihfgJRz7biLVSXFN2OxfXBZGDkkKHKAX+IPvtdE
9sQIIGj3SVyjtwn6fVUdMfc1Q5rXM43HU++qxjlh7SR+WrXVzeea4lSfNj9zc+TwJwDEPIpG22Rd
mDa3yxxXMypTSbrvUezEulSYg/RtEc7MRs+YALDuBUaaOvYLXAS2OvYRoAojLk0mvQMTkVU6s+hp
xwcFyM/8ET3mcCyQsY/oTU484jEsrReOaiUVAAo+WvS1h93QwgyhhY9WP5LM02OTPLYcWfSdaPu1
37GFOMGcAbFMm6IH5drJB4fEUmUz5KPcTEFYZDzWVk24LATguzm+LfwAlr4J4yP10KHJFAMstUxh
YFjvmGPH+msUj6m9CWIzhXpngj7RNwC+k/SrkovTfKRL6qtdDNb2FBynKanSzMgZjKKsEzHUowoX
53S4T0Jdf1YuEMO3ag0r57DAsbCpd0AMNwnPVhU363cmNe/+yEm4+IUjOt3po6WTWJ/Htg5Zm3NU
zCv0bvoKuaMJZ3zTQMnUPKxzGkBfVSpMl34EzrpJu+KeNNVTBdmC/do7Yga8TJr6MICX6N/TxtZj
idkZCK4FOB9Vk6fe9kY6ICh/ISoNZjfDh6mArgFImdZfpykb1rUTj61w8Kms7oYuB7wGzuoOT6M/
Xc2ap2Sa6gU3dwDZGKUWifyMGlUyY6ufopGYwjsw2xA7WycOz6GwH32NWkKae84HwqA3RabhoAaG
BNyFBgZ4ztQXexA7o34PSSwf/VDB6xS/VXnDvZ6qKMFqgDsf7AinuozD2v5XA9HMKIPKbvNtCir6
PAXWBayRJgsMEXrVPQUBraIH06263QEEoqCqw2Z3TA8gu4Rsr2wi1K1h/USPUGECclM0uEZv+m7Q
TwYGKeZRCOKkX6uBeU0GznD8MUQD2fnowGRE/xR9Hz95owdBTaR91aNdI3xOEyyRV7pur34xEOAY
LB55+CTnMXicvHUNs3TwU1FaPbLCbkSgkzvCByXjiZnbovfmGJmwCCOkdj5Fw9hS640HRFsaHbkv
TZiBFSGfOKYADS4FvKbf0xiKKU88u9oClkCKFmPI66dqwYbMYXLbPzWj4L8YIXN18FM12m9rnwTd
L7tCfiu3CYRe06zmnmuKOAL6Z1drTC6/IcFU6QeHiVE/z76MZiB3qemPsKZvhtyFUVl/izyJo5Mt
GZKZCZe5QL5eieQDrrfGvdEYToZFSmyosmmC5OseZrfe2mcBbZM/FbBbKM5SlIcHCuwKP4gW2XKu
7VgxYAKWUD36E0aIt8rjWr+EDsZWGYd64LCDcC1Nj2zE0ABJ1ErpoVUxDaJC9H6M7RMFJtnNYZ3c
hMbGyJY9hMHbZVHQdYOBhRM3SO/SeMygjup+7Fhnfrfu0C+QX4vCTyxwYHuDKyyEbxZZFvuwVtZL
UUWFSBNgtbHatClWiBvwPOoExMiYXZb6BuNlqLC3wpOQkSU04ccR/PL0K67PPtq1uKWcA4ZpZq2y
1XUnp9AjCGGYVZN+OLCAyOq+nlhAoco9JcNOc1cGh1aH7phDPDWa9lCtafSdtJPCRIkPcvyOronq
dk7CcMVReGTUX0W7jj5EHT2vAUlBm/RIAx2MX4JwiQ+i4hOgP31gVZ/1zLB6l+q40Y+oLBJdIGck
LaCawltPPgdxFNXiUjFWle5IYEXh8KBNbhBBAHXNoolMcd4yofYUUH54y+i053ij/ozZt2/6qgi7
DuY6oNrV4rCCqDVnIaGs/zJObrDsezfga5Eoo2wBv+xqyWwK8/iTWVHd7/xu4l3RcgY6YsAiaj+t
ekrcF8W70eYw6ukGF0cIKRY9oq6yZv60oosKIAUQ2qkGtFd6c6/gDRbTrimjykBW+NFZAly1Oq8H
VKBozMeYR3QLcW+SufNC+LYISeDvN9Y0QQIL2vkt7EY86HEhFDX5EBr+u5lZIEAY9K29i3so/N2j
dh7CHzW+aA//M1Jjvy3ejBqOhlhKpgNgpp5R8RP06/24aJVCEWQgv/VCAJLH2Zuc4MWGQWNOnoCv
WQliuQ5OHlXzdMP9gMZ5TSwbssaV6VMMxdXPLIjttwi5rJsZsXRzNijLCbgpnu12OMXBlLPYUvK9
G2CCkTsKMxcwUrs16yRnwSlYu/BDj3oLjRLppeJkB0eMB/jFBXEG4RBLCj6Ncs4a49C0qEgKxyTH
WEPykY/Lg2IeYEJebYBs6NrKn0s2hhbxABQx6Ak7cVtYL5jqbIwdNzqahtEgr0cevqDjkTb7sYEd
YE5hLStyAWkdvmtXDgxXQOokzEzKIHQ5kB5aiL7T45pbe/BkpRzcOAv9mfxJF0m/wrvedbMkrOM/
7pTSH/GaQChQt5CiCtIJtlJJWNm7yNmQCW4XLQlyDthD73gaUpgCcRq9aAyE/9QGJjZ5HShh8zhd
+m8s6UKUTg3CQAHQ+Ijqh7dDdVpbV4mcjEAQ+0HXREB8oqNSzGGDbD9JaQgnK2gt/IjgpCUyhiGz
yQQULj7FE4qTrPFN3O4M6xIHCLmkY7kGexScW60YLxxnlg5iaaI+DLqf0rxCF+PWWQx6NEuvPLkT
oaXDaUWS6WSBtAq2FqGtVD76U99k/aoGL29QnNS5Hqc0gY6fqR8GA6OGLBYK7kcLapCHmNUb5LyK
DARM8dCQhqma+dZLWrBvDawNXkAERt2nK7GiOyAMFAEpZEI+Kb8dx1wnIfuJ8mwES9iZ7HQ029m7
XcTUerknmgZ23wvUdCHbJ71HEqwM8ghuujw6YchU0cB/VuEgEXKroUZzB9pEx/MUAVIj+Er+x5dt
7O6qSXUc0krOeJh7xGgIci+tzBPWubgsTVXTrKMoi+HxkWJyuqbDMGcynvw/TjMEfe5JyKjk2GUw
ylvYOH8M8cu8HbBetN7NrjVrUTcWknoMTYskY43qP/HBNzojhuN2qCUS+oLGjfezD1wDX8PR89qi
ReMRv4W2Ma5mAKkeVWBaxIXYqb+P/jww0HqZ62QoaIF2j1SnC2SUM91D2lTcAWqFLijRbYSCzoDx
sIN4VbwUQQ3t9Zwkc/xFjyiyZ0Ih44yAMT9jTg4bniBaAx/ReQ1getS4wFfqFtDAykhIlaVyxgdu
JUGCQ9YaNYEXtKrCO94yON/QsC7GOf6VOBtFtfdtk/ssEb+5tjg3rvfMakm2yjb6wZvW+2YY0UU6
WcjquNXQ3qsFzRZEk4p8EpAObfZTEOPCrYH4ERl8fGL0QMY1eJmr1OtApYg4ynL0Do44ZkOAQCm8
PpNawrq8DUSYFPBQshT/t+53EGfiYPkHUKrL/o+j81qOG8fC8BOxijncMnRStiw53LBsj80IAiDB
+PT79d5MbZVnvFI3CZzzR4RL9Zo7RyV7Ph2uiXTaHIcSDLqJ8PQOe8gMGkUyuAvqwzWlY2vBh1o5
i04j1boVAYJSiNwZYvs5bCZDlnJvuzpFMp24WRW2yX++Jxu8bBx83xuXiOk0LCMyF6NxkW/MP6YD
wBF0Zu6hxOTpMg2sb4gXSwQCOz+W5s3VICteP+TC7BZDj1J6zaKm3/yXsETRyyfiuCfc/SBcjrCD
Mg+aofnNxODivNGz9d8qpy4oiLcN3wcuZZHJuVbs15SS/rNbI00B/LT/FK6cZS5mtrbU1DjTsiNi
RHhHuFyJlzoy2/QsbU/foiVs3pt2jOdU1k77NHNJD6cjRuZ7643mhxzmyJGwC+R2F9Ugyn8Udpo2
azfVBwz3Hsyjzxx/6QATo6zrG3x4GMLDMuXZOmQmACTqE3K2Xp58cKf9BH7I0iLD3k6Vng7udbmU
deb7VmeyKsDDWzBcjO1DD87cFDaMSvLVXo4SXDNcexZF0X7fV6uJC03eJTu/MqIr3Nlu38LG8u2r
yxuzZhhjh/kPeaQoo2U/+rTuaiD+aznjQbiUzdH214RZQOUlU9G78o4W2IWUJkQWg6tBhdmSTab3
KWJHV67/tMOmO+k2kPGA1pqOszNFh+Ge75Sd868Y2kOuzCKbTSOfdWyp7ZGQkUGYwjU5w97WF7WR
EJfFTWBsvhifP+3ndVGn3lt38WRZx2Dyxfd5g91ZtPbFbhEBNqMKu7O0TdtCg6A5yrA82knGRr40
KQR7PZ2FngfWr2Rcg+9R0JIvHU3gQVlvaPdJgUON+aOaLYBQsNg9s7aKI5EPcUCGZnrEQxPzANjS
ucPB/x+a5uPrwU7TvcWHu34iX2tUphS9ZufBmHp6qlvQ9fNQzeTig/C6qabMp4GBWmixy5bDcjBj
yTL857uKC24g/UWktAewAg+zK3nvkfZYxcpWtGWHO7lXlRitzwOyi88KzaXIlgo7t3YDeZzKYB4/
xy7pTLrzpLU5PSFCkD0CoVNw0wMZenKqo8KPRPQirAi8JqhXY5+6kMTfjONeFVHSWF0GtbB/cbUV
f7crK25vcXXMzisddIL5xmV4K3AnT5QR0cXtPd1RW527zX4c1whB1pcGz8aUr1ONZLQTvJQn56As
K+OVntcsqdl9r5hQyldtm0oXswqcL9y5SZWXwh6+T+sc6PS4x7Y8NPYc+MXga1afZPW8Lz1oaZMq
Z7B+d9GgB/poOQQwUM8KOKKp+MNK1a6X0fOjr36Lwz6rfDH/47u3/s5zMqi0Yx74R94ly80g26NP
7dHf4CJ01dxzo+AQTknbV7QgdSQlF+2wyphQ5Kn/I71DTYUi8YT799iXZ2kC77d/X3zS6WB9OLMM
iAqiuJe3IWbXzve4dst8Vcv8oyHm/lcIH/ivdBr5q0rowkjL0hqd1D58dyu4XJiq2kkAhk2CQJbH
LhC0D6hlknkHHsDvzFaXqqDbX/qFGOvMtHvwxncb7bzM/vDp60h2JJ7U92Tbegk+qWUYnSxWx0wF
KgKqOeNnE/JUdcMCbjjFXF8lIR1DKv2j3oqZE/rp/lZ+EIBVjlmM20wUJVTGcQoBet71Ft1TEoL1
Y4y3ZsubThz6srvb/I6OZahzfzTHq5644Yp4kPPx0AAK7wVrFl9XQ4BDkonFggpyKQSls0wvfpuF
JCGMmSm1t2YKiGQoRtoDTZrMKMnSYOsJ0sbDf/A510PYZAcVF89ivsu9BLPvxpfaJhqoYGqiPBp1
nLc0jyoIryo+gSW41cm3p+2Pw50eFtUuqitZ10mXDxvkCMTcRCbOWtagH60v69NMlcgI8LWCpEnd
1O+zDMHUeXYHiii2jVlpDdcuE4Q8qtTMcng9dKN1rklQ/oBqt5sMlvv4Wy4sRnnV92OQqa6J3zep
dXTWhy5/0qTc31ZrNJTehH59bYJ6ChnvnfWjDVbjZkRE9xvUkhn2HF9Ru55NU7fX7tBRcorLLjqy
AObIYrMz9Q2sZTUp5QTJTftoxFN3POgOWuypfkBU0o1ZH7qlyjsumhvbsCZxIBo9k4tJCapKdwQn
mR5VfUfdEmnjIQDXBEJdJFRuV814avVRfVAx4+gigHdiHmMSa/Oussw787Rc0sVbGiDKunMxfGM5
/+eVMRbhzpXHE7/4UT8FgVWvt2ZfWPVdEVS/YnKYrHRcAKEzn0fqKZZoU7M5ceUPRSukIhVqK8lO
1/38/Rh3q0x3Eesym8Em9lOFee7T3vB42rByP8o6tD78yi5/hZEzxcw9HVg1JcsYdYFfuxSHsLRv
o1fJNXOdOnjwmEmXzPP34eMYq/Lfxgm8pyzR3YuPj9RLwf3lnG4ErTpZRVXzj3azuqHoElbADBn1
0RZW4g3we57c7t2DQ9xnYrbuAr3OBX7qVELG0RLyIObrgouw8M1BOc64qyBMw1mRziPvQf20mkTz
lMdeDJnIasz7sbXjCjNiBYNIsTzpJV/HgF3AHuvduwWztpxsmScQIuUvw2vkrXfH7WZ0nBIjJv5r
t2RAk1SK7Xu0qLU67UFiLTl40VJerWoc3GcL8Wh/qkLAXq7rJnokGHt1gXAEJSEzGYYMvi5li61i
T0zlpvfl5Pi9g7UrtLkp1eLwbkR618yd+9Z88xSP3ymqa6NTiuDrv7GOjwPGyzT8tVVU+7kFXcp/
L9w1vjRsNPFpDmoQtM1pPNr16r4+U0gno/OoBrU8G9ykUeoOKyAgvMfCnjwyyRY4h3ScMc22tAP6
nNEndF/leikdM2vmENf52m409Z7BrhlkJ1GvXR6RXbO9NBiCeXN6AWx7f9C/4HQah2Lp19Hhkqjq
vueF17UFEpgc65pWYbiqc2MmtxC1r81JqtnX2T7HijaweE/sS+j3wTfOVB7OGCCAp6+nhzr1wjmw
uOAZSrClj/uD6kYDQrlaZk8tEKsmNbB84PRVu7WkCJo4yVY7bHTmtjXzY8Ky3NMhkBC6J0Gmv7m8
rWW+jW54/0LmpE159PinJtf/JtopeT+kxeuM5A30cRmOu4HL39pfOxQOU82AbKGoq911Lq0z7gdT
XVD+8kRCKK1HS96R25FV3yLSd76ZukbF7MQjewLqkqQv2nA1irEeyQU6N5sA7m5ZGiuDWQg+Mee2
S0Z8QXfk8+xScaCrjXAb7cVPBDQyuNvOOj7CX1AiAmnoiFscBWX3ZIl9qr7iMtPWBbEJV75z+AvE
v3L2H0kzazgxQeTCQ6Cb1nzjiZjcdKRMtn9umRzA5kt3bbMhDhcIP094bdHUKuK4j5olPlVrCcll
Bd6XZCxrt9i2weLf7sLGJhq6kgzoNm7Up7vAbn9eAWDEJ69hLbq0TFZ3f+oHpxXvK3f+Z1m5Yn8n
PpCPnEisWBQeWQ+//dGbxIkfa6sx5ZG3/jIZHH0/us0x+qlE1j2fV7eeinhhur/IQXAlKnoygtQf
/fDnJj1DjLTgpbtIEte9i72qwX73kS9QoLULfyqmOBw5lMmN2TkGzfFmN0LsF7RA8EY0+Yx1cB4A
rpyUcjhxPNJm3y6pz8hq3qTY+GcH8n2wlBP7FFxdGPXoex8hSMGxlCzbq9oMX+imY9eAl7aBfG+n
2hLZsXi6fVhaNpqT8qwoeT2WcLFOJpSLKkhRFPKhju1jTD0XCvUSHIO9QDV7jcnk4K/ysW56XK/3
D2l9GJIjCL+uRNVvzw5PWMUsA5kXvB/BtDpBgfRx1G3hNyzGDJOHEE/dpvY/wy64txauncsYu+Un
vXFYvohvgguDeY+jVM/juORlV42/5wXar4Ab634eCITqwg2aPsmXcKdfsjJ1/7wE4S6ulUXTJ3DQ
klGz/MZCPXKmdS/cN59lGJdZEo7j736dxysnWvC9oauKjVKtzc8Dz5317Kw+y+6EA4A3Jv7VEZT7
Ga3Bt46UDqLHevVRLXFD2wQrvSdmDq7c7+Rwbsaq/3TM5ocnW/UGqKDefkb+liTcVX05/9d7Tvcc
2iNgXscEMqe+1od1m5Mmlhm6HLDQdhwJrjFLkPw9ZgNVgZu8uVQ6SJ5RWwBclWUV/dGeX/knbv/E
/yKjXbmnmmlty0VbdUQv2l2YBksTupcqcI8zpLn3AN4FrudL8YW+i+AEvhHT+drUyx/fJd18QhrB
eeO3phhj1S6ndZBU/npN4h4vrSA3qA6ICClg/IfCDmoi2bCPBXnMVgKRE7XBr3aogQHi+X68VNVe
/obGVr/idn9BaJ4MeRdRFEHJajJwebrY69LJGlCYWdqNirEygKNTU+5zfqxmOU9+649ZaGxhzm7P
HZXWc9TYOY9OIlNOV/ogg43VwmzHQmF77LMsUDgxvy3lOl2nBocvS1PS/WRAEM8oXW1WsHAMLiPP
pMc2NntoM1XVxZQwNvU/0rpCoG62uR8eeUoO61m8/5EVSs9sLVXzN6r5UgL6cc0bftMoRT7X1ZBv
8/DcBlvUn5ZFjt53vcfD31VtHWCzbUCmI1Pv30jOrVgPjjsAFDi29Ugt0ph831EAec8thaLfKUua
B5BGsVmXsp/7FmHOmKwcK6hX0iOw1igX2uLtj40LXziiJj575RGVJ21HzfikrZ5iWbXUwd86lvZ/
SGKrKcWNb9tfdqYi7Dtes7bve29jnRQx5YHWUfLmlFvbFcOwTfU5WCOY15Eh7BFJVXdDY+WQd1Kh
5vD5rix4jG0qTNBJ9YVHkAVQia1zTraxpzVrwlaPxcrwq3NMSdL8NaqeF7Q4LpeNxfnvXBx8TECa
GpAt92BLlsd93LTD/51OkI9zQVfnpo29GnB4NTUz+hBMp9oJqjVDIDQkQ9YjAenyMnLoVOgTalXk
eIT8VGHJ9tdHyM5Oc7L77NrsHOpuqp6m/KBHyMqc1lHfwh4RTbo2/ky+iD7aOF3mqkTckHigox5B
FwnDjc9lEFt1NKUjWn/EYGvYNbdqdJIt3ZQK/lpmGabn3VoY7vyDlEikKHaSdsSS/qHoxchs8sfN
5NZRIZ9ZY0Sr+T6Y3krLvVXzrT+O3T3dNwPAL5unKFxB3FNuXb8szM7tlSZb1ADOqEMX0A4oPxLT
JkiO/LlhcLQAUrJhDlG8tKiLWKR3DZWh+qkeb6Gsj/AS4fkzuQnGar/2VUcXXMMvE5yWzY8XSJ9g
oIF+aIOnemv7N1Vv4zcWmpKF27KHL1XpBFfuGmPnyTFrNtFjuEP1c29dR3FUIsVpTb9w2VAQu0Pj
/m63PXn2ladW5pix+WcYKQGcYWBlVs0Q+gDdx+Jeot1j9kLe9tLa+/KXZlCaoDfEc14qdCIeWtma
qwZoJIEFrus+mTpjaove/cvSLhAeeq74KiPRtfmoHai3bqp6J0XFZUeZE5vtR1+L7cp9fzxEIPRw
m35d9Tmn01t12PwvqJMVS7XlxHkf9zsxzGvNBx+VNnK20JFrkEJ/7ElhYp8u2rZfP31S4oNMlqXc
imbd+9sGMydvJI72Ponc1hxgatTtq1ut3fKwzOxLzYCMMsWVTzatCwHmpbvvjJ+7K8PThMsHNYFL
suZpYKK+B101LauJpacIyKQr+9QcCcO4uzXqI4hb8ZfzEAFIV/X1qx3bdXG/6g8qMb24/EtPmD7F
cQnR2jpBj1pEl+NnSQoGZCyDcUzafhn0eScGzgJuckIKqbTiKuuhcLjQtp07YvPHdaa2AXcsYoxq
PS1o9h+TY+N+Aa3up4y046MpkHhAG1tyMf2XrnWGH74AochW3xHetbN70z9GshKwWu6s1J43tVtD
oqGvLOB+TH+e+D2RnJogEClo0zDA3/MYF8FYNyrvQ+3DL3gtS8N2kIJ91qwRw7OhkXi9loBFkKR6
Pmu9t18m6PKuMHXV9u992eFnavlxmR0EvyLlRBAgVYUd62Ka0nR8EaRd3uiikSYLjs4HX7RQKTxO
FatSzv1XOeeD2Dm27WC1kCyIwQXvC63evnSI7tn9dxJrMuMSl5Oath/mvI+M+W/ruqrkh477vgDm
R647s/z8DiNZuzkUcVBnSW95dtbbZfQrCDbCGChRnPKtonPTl11SnyIRRo+9v45/+FStv7balSo0
S6h98YYogjpDQgk7VVYMoVHrjjMKw1ZOv5FYs7EjIHefZHQcXydeJ5k1pbU87MziW+EMrf2bXPP1
cSdvqz6vlh1/WTGb+Knb9zOd9/PBNBsI07kZL0rbY9olrTDzxEIwlkFFCpKlS8mgIIlpYkEoo88j
2IFtjLt4ycVXpSpfaW6tmuuOoCPMIn9ZBalVkTdnVtcE7qmxlM0FMDvznOuDXF1Y8z6xz3sYwvGN
Tj89H8QF6axzyknyhKLOD9LSjlbogjFJlrNfblt5Wd0RxZNpJRuEihlIujZuvStLEFa2mbc9yDgr
VwsjO/Df6ehb75ncUAQijqsaJ7enA3AVMHaO0irYbMUsPmz1N2puY+vnwQJVnSWgWJ/xhMrFSWFf
hvXKBRksORpV8LwN6VGUr7VEke2TTRWd5gjMM1vXIFwvK3k/Igs79+DKRiVX8UwrrhMZCvtXgqj1
bxsYt+dHKKfgTDOzG93/S+7mdud1fIdLbedstMqY/1JXnNQIbehxr8IVgTIWqDb1LbiVLZrEdzpU
e/VEbG5Vn7x12L51nRmbbG3a0Dv57GbQNMPA+zLP48YRkESdc50s7utz15C4++iDfVkn9q/IpC50
VnRmxgLFbAHx7AseFsvK9bqMD56ZKXUYSs6BOO74eC1L/7f0YTif48aUPhNI0x0cOJY/PoYbX14m
dLO8GYGaE1woGL00Ge8yewtadzgF5dFWL0fvmSQPZ8+fTyF3RPTPjVT0iSW23E4bHGZ0a5N4+u3x
XoN/CBdEToWUY6U2gC05eaJCrUI1s8gYnsYnR9ntQ+tM/qmzlvUpUbVDuABXwrOkyeADieQUFkeP
pQFRYDx5Twh8ocms0fPeVOQfVTZqsktvpV79r8Gokxfh673L4frFWjhLMLxjAvTEQ4X8YwFbrm34
sbi0LnOigVXCTbp2EUE5stP47ec+V+b4EK0Mu8vBb/yMJbQjyC1EEHO2Olc94gdC6qIXHBJ3nUir
ubZx6nKph1WYo/Jcq9Rfjc+sewQsxpE3YTe3fKI5UCb6AiYpKQ0oGlGoGaGo1T8SIpP9HOE52vM2
OcY/qGLRAtdg2wZqwz9OK17swmnq8kYcrlHF4m3Nxz6FPGt3NvPLvlfs7ZCqd/l4VRs7M0vT/Ngs
YN805B5G6Fr+7MUUPUJUb29IUfb/8ERF+AyAuUFoELmSXlJ3Qj4ujY/uZVgXv5iboP2clQMMs3IT
5jai2z1VMDtf0MnMf7YF5SSLQRu9emG9lOlQE1F2x/TVw1xt8W2qZfJVQhk/0wzT/52SmW1qqn1z
a3UXvDbusrzI0Zm/28pLGDqSZX3R/HAA/Srov7Waof4wwbylRo3+X3HwpiLbIuutqwLxIPRhM3dh
w8spwt2etLChErlLRBANG+nrIjz+ODPAu1ru4nwTiO8mZvvZ2565pofycqvQznTsb8UdOC6aOdSn
bhvU+XCi4a/aeu9qyiC8TrM9fEzO5DxU/mRBo/qsRMGg6jyRUH3B5D4hoJwL9uj1Denpf/WwVHwe
/DBDSzKR1TtMFiQzoWQR5XHp6+QX/jsiPto7/6T02Y6UeUEHF37cX+hz50LpWRs/9nr4zWXwKnOO
h/ixUgDgrr/7KVG+EMyB7n8g5E2e4X5PSdK/DX3sQm9y12Yy8U/tsk8PFVkPgz3/RKHwV8wrUoRh
f5BIFFP+dAPGCrfHSU3yazkSnJk1CiXO+tEoi/WKtM85M7FaZI5SLvyI7x1YRRBNXjawaz4FdRih
EVdm/C8MD5cOZaePng56Jq/rFE4V0O+oUcLHEvFIszzjW+fpBjNA7R0P83Q65CLnom67nTAb5URZ
GHfBd+Me1tuBAfRzjDGF1LIaX6Q1VP+t6MUZrUhx+BUK3/42s1D8tEbL/zpYwnmBzZav9tSLm66s
dcrtuvNOFXfFoyMXUSQA0Q+w+kzJ8+6KfxKZJUIbudVp7KuwmFEOwb+7yfNugrvSaDEFOGv/0+nQ
RqV94rQ3Orj3c4xGGsKMtPXPcNjjX4Zb/+ZCl/5LBIqj6NmBJ9Fo+Wcwa+YcClirbXsitXL4qBzD
FB9r/QBUhm1dVId6d0tj/wpwnhSMAZC3iwavSw73hzX6SEWPzi3mafQ/Yt6VS7cuDXTGApDZdO8V
9/brvR2Tl3GM3N9NcjddbEGF3i+gJLyye9hDd5iQuieNc4Jciz6T6hCPjMiSNxpV+qvT+f03LucI
6q50b7ZF6CciiL2UdNI19nlb4/7BHlBmIxyyBugVR2y/Pd+q37YQX07ftNZzNHTbl6Md3S31Ju2e
FuU2P62l9H4066g3DBfjfmVYsxasI375TnaA+LER54No2PGbv2Ndevz9VdkAjejF/QkgYL5gSFKo
VfaQZ26TPX9PC0H+igKcEgFm7Cq5OsK3wCITDEwcI4TW7HGFbWBZed8qiT9GDaIpVqm9J8SU6sEg
j3xwEXCkJhqOl43csDpDnudYebAOCCHjmqOuZ48sgArla6K6HUYfBPGjrKbmrYP0RlpqWxtwcyWr
n/NeDjN+KyRE5rDkf/U8VfmENC5OQxMkLA1BQyuF09a7RjHoB08JY+Szsgy2pBD/1x94FRSInh8f
H3JI8PQnOLwwjoV3J9atsiz3N+OVoGELtai5Hsov78TK4db6wlDi+G8enbPujW0MpOhILGv+K4Ve
7RSMzf70avrjkY3jaP9RLojhL52uVvFnmf1oPhv8h93Prt+FzcIXl2PB3nIEWTxb3VeUkEGPOKUb
HFGgM1nbXE+9OlimBsqw0/5QI7ac7Ri6QPLLrZ17w+7R7Vd2DYOQ797KiecHsIEEJY0tS+G0VZaI
v4x6782HFdbo7TIY/OY4NZEuo1cTl7H7VAnE0UUQVPEVT8zxH/HYjcjqXcz1pWYXkK+DYGg4oQva
NvtUj46Ij2dphTpSp4k9o63OUwRW16SxXtSCGS9Re/OuNbrchXvPHPGPAeohLIKmkebr7Im73KP3
1L7jWgjQLU9nb0TV0eCiO2gSlTvcQ4FQNkbGYI5S4xq2kFLYj71ExUjzHJQM2620W3dSaLwhl3S2
IbXbqtxbw9p5HmCa4osrJlPyeULm6D8cci5g6npoZzFXt6Sy45uYjsU6I0VrzJzGC1pejwG+nKnN
suMp3ieqyNiZ7VMUN2v1dbYiLuZ4JnbyGVnMOINpTJ7dUQ6KheAjdPp5uC447SJIEebum49kIGGl
3dY18yu3JP+8R5hZNKj+usfaj0yZ83s3kw2L5sbbd76RGhl+uG6/Zgy39td95KT8OUW22NgP9hbo
L62mStg/CMh2SZ45mFy7t3A2zvhMR2/tXrFSS/dMgsaIUt4fIWd4EjqFMWrrRfMcKjg9RJGT7RU+
1E107mU5mH9hOHQTTA0K5HdcDeXwTXqzAw+9ui4Iibdp5tWlUU7zvAlcsADndMy4WYMRqTwfW7jB
srGkcXV4tmUYfAXq07yKiTt6sFFulAd+j9hrTpbrNd732jSR9QTjufP1jpM17c8lFFf8FWcLBgN7
qCV5t4dM2tce6XCEDnLwygtuyqhMSZffj6vYMei9TEkzlbD9kcd+cVj8n9Ypn1ZcXax43rc9a8DK
/OEEmiubN9J6gvaFNg8O5CO2kVQMoQrAgGgwG8cXq16AQtLK0l2VZAbeIgjO/IJJdHHsqEOpjDN5
7q9Y2WfY42iESk/DVVYVwU5s0MF3u49n55ffhiUmkdXgWaF/WqsSyhMz1D06qByT+SwrhqBC8RO6
Tt6byTdnb6dj07tytsdM2XMzghUNrvK8n8q2eESiqbNcK7sr5hl+LbxbeiE7q2R+xWcTbI/0XDO6
c9JZMi/5OqMZ9d8dDMk8a1DoMYDkS+eztaWnXwMUQ+1L6cTw4hqQYvyH5lNUNz/mr8GtVCPdTj0w
lOqmTLguZzSMa/mLRO51/DdqGUzXwQWwLVD51iXPbLXr8xzNq3gkacFKQNvbRF2M3oblwRrKssyd
CEFolqy+5//Edeq3BTH66/raomeyThOIIJ7WARt2ukcxEBluZBjsemApBw2s9FFYlatCHlKX1J3c
7urVzZ2259k/xSDe1TdmRqMH+G9r8+xbkOhmXk9cLy4EwthEjfVA0e0ScwpQBQGx3ZGyzvURDujb
GXq2tWe3G+bxwfeXREG6Tqb1cx351m5AS8zuvFsb9AMsE0v5e3jgE0F863jLk9XtQ3QOejihj3UT
NLZhbODP7/QwuoJtxPf1sCITWu6y5L3NKAnU+gdu43a9VtLxAk45XK2SZLqgxdyQKNMWOx/KvF/K
gBzbd6kl9ILrSb99kKWy0Ql7lQ0DUMSgwvrFRG3b/lROW/Gqsuu7NMPLCKtseWIAEq45za0jlboO
2IzEeO75SHb1GRrw+h823hV3B6TltX+VcTD14Ydbevib05pyhjB3mjlu2Kgq3ce3QVXDv4WTJMms
fmmTU1CZBQMz2nz7OJeb162PRJRjhT3YqJbXCC8pzlZyad6idXFYiLxObNnaE+vDmzF57vRbkrzu
4FYMIBnCUyPpEHmZEzl21LivAP6PUdBZ/o/okHSBUnI0D6dBBRQ6pIqjuLaxq2PBu+rQT8pHEYUO
mERPpZ5/s/Be94XHeclBi64xedghAOQV6cIMga3dQT5pV3XdLeKehcxZITtkioxgTXiYjtU5hQPI
7KX3NpoW8cd4Y/XNs7pKXsAoE8u9LM6uPOdjXDhv/9SRJ+tvQ0eSl4ceFQetSeEdjwk1E91VQ7pM
XYg6qDVohDYaGuoiWMAXXNbIdTK3yUsAqoqVNif1OBgHww0ZSV00ZRMZqc3bEENUD2kfbxLRMZRg
n+7W2CS/RkIDpwpw3qqbmvBAMrNP/tj6q1sQ2B96y0sczMNxxWGtht/4IyA8+C08600pUM9HJ0ZM
XefKqtjXxLrN5ReM24bCgRXUokzxCiNwli7d2A88X14HZXRUQYVZtLS288gE+19whNrcfFMSRmEt
4QxjEulEvR92nYzfawtZgc+51iXqBiFkLCBJCDI54v7wS/acjs+pzut4he5k4NFhtlVx151Z1hU2
iD4Q/Z+eILH6NST0QvxDNanrf9567/RMJ0M8OQp3xGw7c1pja4xbOsDDiYfQyy23EgFwbLNUn3gc
+vY6I1OVLyF6hPqtd/BdnY7Wj4brureGQeggAaq/eo0MWJkjXIVYPOMjsKGQkdr9WgbDnUTUnmHw
WdZJieXUK2O1eMdNsi/nOrCdSubtAldwwcYJKV/eW9se7LkLh0KL0fm7D33fvSHTD6YFjSrv3k2g
57q1LkApozp24O9yTuLyDyr1ebXSfkZRnWtUYVGch6X6H0fnseQ4DgTRL2IEHWiuEmVb7f1cGG1m
6D0BEPz6fdrbxkbMTLdEAlVZma/C/tteqnQ1R5NloXwTLTyLdpO7gJ02GdQSGC/MdBDyI5VVApSv
iOi3FncJwmRoMqX2PaPX4bMZEdtJR9rO8o7lQrWELbh/nBcPiw03k+UX3Zi0Pvazu941EVMv49jZ
wQYOhhvG77WFluRU6Z7Ln4NVIZ4zrYoGixGjmpl+7mu3vBrHGJF6DNTtxT057jKWh5R6SR67kHK/
pAIsK+tzRerA2VoUdvzuyw6AwxZ5Mp2XjQz9sv6lxM8w7oKfpWsRzGPTi/HmcIDSgdj6xAhIetsS
7zYFFzPU9iHDgGXeMjxgMCssruuki6zA/+F+GeyDJmMGajUtELRVDhCg2HiDSId9ERfucEfs0ip2
0Wx6/zcN7VBNW99ufL0voXeVlCT4lxd+wCwYvxCvWBrsQ74qt47lowhtSN6RxTWidvF5Z4UFT0BG
TDQsW82A5aZW9SyhTttJXGvmrH+1QrVguheyKJv9PM5h/m9OOc5wjGZLrV+IX0fmwBkP15wGaMkA
jlMfOtcMGcFGzIL0Ja7Te+23WdtU20lfK2oJOSpekKBVJnyBe6/LC2YbUt2luvoDxlAWzbHopI0H
hV0b0BrmqfLMiz/Hyr+OKoL+hlgxLZUVlqZcqCHJcf2BLTKOh0GQQzvO8VJ3M09yby3PICaY4O17
MyHMGKFIGR1aqp48Yauq65i9pXEYH6ooo+Hlq9bi0AgZ4KbEyOR65MqmJcUg35mMoJ1O3Vpc+NxX
cyeX3Ov3/qxU/E0mlRMrsaN5ZjdKVrjmpWf77SduMP+z952FW6zHXFRcSikQA3fYTCEzCFc6+Y3j
thYBMJ7zcsQ/MqNBJSwuqtfLnI/u9E71OQ3vriaOzc5grip9qW2LACiFWDgmRhIer0887+0UJYaq
ilStCrlALfooNUcvdkXWIjoMViUz3KNpubKYqm5hhkd9vEz7oZrM/Ox6zaw15lKdtz7Dhx73Jjt7
8BpNx4mUWDmDLVpld++EvNktMv+08gj3Y5kvz3jwrfxhpX02fyocKtaXgDS3fFcZCxtPHQdrseI0
tZ34i4+1MwczBvihCE8uZZbYTT8v2O2GiJbaVr5Zf+CXEXWiWFO+y5saxnjEGYblheVtxDwjAPAc
DsoaNjAwfCtm+ohLm9ubCzcYLisI42ncITeGXYu/YVKBl/hwI5ry6CuvL1/ZrdDhLMftIJbfeM1G
84MkYM8/DO4C90mSYA3/5bLS7l97GSZVbRiK+rV7W+Ok1tMutVvVHga7mHi/Jx2rMOKSyvQsEmfp
IEpsw2HsSbfU9lzUhxq9HyyDS6b9yLS98A+LytroscvgotyAOB3mp6rtI3E3DlbaPo2MWMuPocPa
tc/1Gvd3NtO4YONZfskOHvr74ksg/qcngX2ae4Rb1EkUS7SLrZ37rGZ0GAH5ryv6f/BkG2pW6Cde
e/0bmHFfFmUib7xaKA0Lu0auEAaenaf85ibN7LV+F6IW8ROZNvL7tMmV2yZOz4l8jNMycI4DCpe/
CztOoJuZ52I4AH/ycPr0NhDhKGc/RWIWMudnUwy2vkIGVnoQAZZh4VAyg+894MtZ/WPggHwq+FA8
KefDGMX4Zhh765UkjzBhcVY8YEGQECIImxNjqcFd4VD7KDsyWwtr1zC8ETN3Lm6yIWF7R479qxOR
NX7Di2lqudWEJ6Hzm8Fa/JteO+1iJStzrP87tYU4Mn7fkhwmaeBVlGaDW9Oz/mqPcqRnt2SQLgds
lLq4EwPRG9Zcr16+z+opE8fZR7rKwVDQW5ynZSXkRU69k1d7akAQ+5ZvzTY0xU7TYwnQ2eCeSGK3
/r5drWam+GhWIAAdCbbolhqsdR4UqTkz7ojjA5dwOVnl7VwOQbvPh0WKHidJbAdflOo5XDFSwLRk
UxO09Jl4ZJhX47qyPmkgxMITjXlp2fo+1vYpwXqZQe8uCHKo8hIvedHSm7fV7H1aaFX+41BxYJ3y
hRHHTYsXmJAgd5aCVFI5TjK1QZSjJZZZW54lk9ISZtHKYQaYZUDjBhcz5PuVPxg/qjww42ECeTW9
jBhIrudb54XBW2Po3v8CToj6Vxm0NWGu1F1C4nctI9Q3AjU2JJMAL+2b6mJv3A+0z90nlgGT4sOD
VlL86N5W/SPGR4tCjogirzHuC1c9WgaSMXM0J18T7JZ18xg18mphcQaH8n+MJIlJFdTaCjdxN6RD
cMm7GnP9mGHr2K9zqeTBgHkpdj7QCwGjYcR/camykBRw7C9L89z5fh/f99XK9FHPkt9VR1RvTsJS
N6k/dM7H21P7CM7eQ1MiM51rtPFqJ/js43hbLVnsH7IwGj+nKwyAjGdssJIoz9FfkZyhOZ7R+hg4
0ctBdaGeZongJexJAv5JI79Am6fH66n5XeYO5dsKnUBTsWGerSjsAxyd+NZSgoR4JXrrs4ZtOr8w
mprbV2bGzEc3nZxyfYsTQa/XfxgJtdMxyRO3nVG0CyduzXjv5GNWhTsTdw4idDp7rArBzkqmRbW2
R6Z9cGdzx73ZMZSyZvId2C27alI5w/bcpycoKzE1+Ic9bAQlulZxl8b+YG0JhM7j12KmtT/i2+6K
bVYEABAiyh2cRkWmAYKye0YKEW0QBWoGLUMcLeOtn3t1/Lr0XYyr1+8j299wfOUD/YcLq2eDNLYI
sjDRwI8ckTJNCjJw0evakrQnalmkHGu7winZpDSKbiZO3g2hRcBMZE67Jp2d1pF/lzkulcep8gd2
NwdD55r+AQ+OzMUTjZXH7mq2sob+Sxnbnj4tYw2AGsUWETprTByiM5WFtweSZ7uPddMW86MwKOCv
M+wE58OOGILuU0Al9Q1ZYniuylZdlG6CXKQBaIWwj+60nKvmXBVTR0Q0K3y2uhxy42uWKY4e5P0S
i67Jcdp2142lzMbdsqG1F21dzn+6WPZ8GLnjnHUUW8U9ibieVnDsKGWSllBIe7BUz4B4gzmRkF8C
dAkjAJO7HE5BgwsjJ+RRjSFtK7GCdFx3TIDRUCM8/PRhVhH44w6mk4rvUXab4shpw0QKvc9yo8+u
p+r9MOPgohry6eH7J4iIIkYK2PFfpWUolzfE2LF2gWNEXGYkFNr8yLRe5UkRPvWTkntqKLdF1qJn
hixhcp/qFKfSvA3bMls/Z1AYgOHYEdXhV8D0nfJoeX4r1S4e8JhiDMxLx90BC8I119gqmh5WplLo
/5hWYixoloR7GZoMszlkiro4usU8N/ntFXsz7upxNTiZJtqw9r5CFLCLk7zWZQWFBKHANpFq7vAo
4d0MZJSdEano/e56HRNXwHEvZvmPTpi05Japz9V51QZlvTyP2gEJtmcju9Pe0PUb++86DfHgscpv
zF1r7/pLJVkYJDs+0XVlBpGQ103NY93ndvME4CUK9ClcPb+vz6RO5vKOgE6572i+q7+o6ChMjK0w
4c3EUIGJuI58cXQgaV/7Wf8sBMS4L7NVP6FLROHB7rriN8/wo27WRUgvRHW1J6vZrBxf3t6S8fru
81L8pgpkExuEwIttaCm9m8pfRv2P8t55yPy2YKAp89hJhCSuRABqcO+XCY1qX1tpXp2syG33TW1y
j6TmMj0q52rrwLiswj8OkmoHaUSDlME5hLFSE1gun0eIg+1dzi1cfStynbZDVx7nCtHJnTz9yjkb
Rt7GDrrAvI3KUGFsaJWcet8hzV1tqa5c76aefCKJxXVUW2d0JhofX107Ar8TbG8mD4SbNh8wL7kL
GXN819jm9xNXPGiMMJvCRy4e+7uucxzghH68sxZh3h1wO9OYK9BgLs9oR0e7lZVLAj4nA5Yi9hSM
1r3GrG7CzK79q9wWBn6ITeoF446H0QEMqvsxNRFrNuoO39lRyH6ozmXUeg7087hxd+00lfJS4GQc
HgUr0bx3DLiz/541vnTv0wgx48Zix+l4U2A6gBJTB407viNh+uIEH6s+99OwILcHbRzjvQHzeojT
HJAuv6xVnco6TWdMqVkXeN849drR3o4lYLgTnpyw3OfeSnYrcOzYupuKWiF2N4aOZ8PIN1rf8ko0
+hYjEVAI/T8tHs52/uBjFYU4Uc/xeo4bK5g/LW7LaKZcRNREVWlz/g323zgSyxu8LYUFhVEdIwU1
ZDyBvCuPlY3WulI7zEXRIsLGTbjs+OKWuCEigWuC8V5XN3G1Ff5aYf8Cx4ZCik03bdW7h2Dq4z6L
kO+darL8G8qowL7J8OLJG4s4lI9PtOoq+e4LMVhnO8alj/wuFhcXXDyp8eii4YsvKx7AwbFAQejT
XFWkTvu4q+4xnS4tFZcXVjtHjBQM1DWaUyXSawDjBYhMhec9iDmnCoe/ma4Gg3LZLH6/i+p2CfY1
KrX/7AJBJERYEnDtE3wi8xdN86KTiC6cQGmpzfNilSUKqqs9YEsZVsk7d9Brdw1pBA+sIldqVzdZ
pncTI8jyQac69hKbGz2/M7W5hhF0+acgr3OXYU0kkedgf94FtTBPQ4nH+uJZALluFo5IZlrV6J5r
skyUyBQdSOVrSGTqEZGONCfEJts7DC7JaYznKOYPo1elp5ojj2iSxCV/z91TTJuIgyw6Xu0v/gbc
RO/wJEQEx3wZBAScwkLP95hnK+9Hw5fISI76rPuxcLaakVCXGiZMx6DS8gFQsV9jLhm3MT22QBPr
qXpZUDKVo9E7tveyoCCzafc5GbUPlHZbjvasIFlYVkx93Tn/OE9rzEkDIbqmPWcFZlb/QJAsl4mD
GrbupsVkPrKm23xHi3H7abtEQ/cJ05MgcRHKJrruOpytmIcUBYO0GEHXHmNjn6szSxhrvvTUBZ1y
WEUbBpDcu9zqjuti1+YRiAdpKnrrybyaHIsxZJq29M1911Xev8Hzur9kQm1xiEWU3XkpJeauLCRV
ld3So9Aq0xJiD5/YsEwqrJg/BDZWtc8otk5hVkCQnlOrBkCxFh4/G1SFq2bdBHO1T/GwPGGLLwlv
kSK+gBDsSI/j2Xb2/B7eE1Gv9stx3Ko4lnw5zb4eR4GmAKHRbEKKFOvMX77sSytci+deLP9HuijH
zqnNQtgE5AGOIJpWXlx0pYBhhc5/vDpQLyEn3I/l+pG5FMMcjndzZw+v/EaT/5k11SS/RY4EhKg9
V+3RKdTYnfJ6ZDA6dH2W7hgiw0fJ4olcgmMIwzMV6apdD20CC3peNPLRxdJujhbSNCgTp66yC49W
+8065DrYr2ORPkmkQC/pfarrXYMxSvEUEL1ELhB5lIBDxVqdsWEEN8s42Xb7ZapZZFsebqqigtZw
2LmsY6i+q7YGKoWwlU41AelWuKWb2BZjwk0U46skcTbUKjiCJs4AcEQlZSFpgp4XyezYNNb1WyYx
Q5MsCo38j1X4/XJyB5AhD7adpeZKiWLBKlbuvg6BNgwOBeY6YGjdlPbEBG4Tk7srd7IqLBxoYOHE
XWZP81/0Okv8SsimH+PkFOUzY2CcICHT5jvmg4Bjo1W7J2Zl3PLZYBvriMoZ/SI91efYgthFKsPP
+50fhuEjHvG53AeTBs5C/tOBvQweuAEgwDLpbT2CsQPUQpgaHy15jXuPlCsyYDoUwAeq1SLFJ+be
3SpG/cMr2dHxkCJ6G0qsCrwGkMLevkvh5pSnLhYYjFMvW8V5iHn9GcM70X1mq7bbzgvzlTOKoaqp
qHowfapzsDn2XDQJMc+5B0Zg9J2LO1NtOxBgDrapKHzWtGP9fuSB+WcBU72SCDpDj4o31d7HVdqk
h3yK7FPT14N/QbIkXzlVV+wLrVX+UiH5wPyjW3C3QFijg2HAiLwvaocEuMUKw9uhDYd7mwXJ9ZZ1
YO2v5sFhJqtYIh6g4rE4gvm6xdKShsHtxilaJ0ARwQySVG1YscdYxVN4pBJgMKp0ZWM5Y3zEbiu9
jk+cBph51yKflgSW0YrXksGzFx/MPKx3bSj6hznVfn0IrgPxgKFNeAiWfoLYGpMNKG46Vnb53r7l
i6qOjEEymmR6LWc3WJMIx3PUI7s4b05viXnYES7MsQKQNGn+aBk45aWaiO8eqNqamQWsQfprmLDd
pNKJ+sOsS2h3HsGDjxxfOINSeua3AK4HrR/lEzsyAu4J67gAFZ6/VE2U5kClubZJVgqOQmR5IuFZ
Fbi8YtTO/k0Gx9DerQhd5gsUCjP9bzN0LVFqO23yGuBgn9qsRSWWG2V4JIboxuZPhs0Lk7eemyYc
ODLwh3CCF4+ONA3jTCcvnAwvUZenizH4mLOseauneD12kyOzj9peU7CKLoAktS9G044kLXDqJlIH
ACkm13G8jeup+A7CrmSaNOAS2WPDZWZkWRZYocjhfcOFPbJNicRpRVia62vFXr/M8qMAX7tACeqW
KvEAhsU75v5Qe0ftgs/hCTnbxDHHo2J35V1kinBJwsYoFsrkShbOE6tIVPW7DMPABCGNeiA+wGYc
7x0TFSsQdi6tUXdyxxDU1Nx28efA5CXeIcmhghd178pj38zExKM0k2eCaCL6iQzYhw/OeJNfgE6M
yRLjG2eaIpdTwUeJMNJE8KKxZxS/bhWweJpbVBjmD4O+p4df2pca5ty/SZL/I5fc1+AHXLFyTE7t
VDXJUGg8xSSETHbxsYIi55Qa5IfbYNI5uUDl4Z4UjakPuooXsTfdWJvnwmVhKIPUOOrPA1zTHJeQ
mw6HaGwESdseWXdTrlhq0YLhv1ZIkkw0jr3OF/xYEXCJDCt9ucevQ7cZ6qV+DBiJ90kxu1W/X3JX
AkSpK+7OLIq1vF36sj/3POtkzcLVOjT9dZmebAf7MR1KK9qVnpCXdVgdfOArb/ZNjbOUxHQ3yFPp
EcVPMldWBABMgS00TR1GoBt2f/UYDedwuiyE0OmgVmu8tNlAhq5VFGwvo8XNeHAVjcwmNKIUf5qZ
xNWmQvD/5YrNHqKJBP6B6Fj5aGnLh4NwHRahO4/LiKOJGby1gePBbEo7i/gTBtfECs8KnTspQ2gr
A0nTxDhD/jACKODPK5W9TyyT0wm5Cqf+g84uvQ3GwPUOqtGcbVGPQvymKHdwuWqBhTwOXR9T70zE
aO8QyO63kVHWn2Cy5gVrhUMLJ0uQbsTu5+/FKAJbV1wDhqSAHW5skFN3sOzplR22BL4uXTgDAXE8
rFZQjPWfAGW1uK9LO5NEli3ghhyZzTg/dOPoEnond1QecjugjpWWIo7AYq+WOcLKqpFxmYgRLDEg
aeJ2TXEYO6+XtwOVrjwOlc6+VckhjLJqLy+ZUdrbSbOCcyqY3g0JghA1DTRte9jWbIQ5Ag5XqPV5
KV/irBDBvvG0lntd6uEnjym0r03x/NSWlgBQLTHnQdwJPMg62Gg1WeLVf68x+de7qjJetVnykofY
r7n4N3Ty+iPO+rBN6rb1ygTog2LW1bvRoV27gkBgX1yazNSvM8gJTJJtW/3BaJjVNz0s3DfHhaNz
A77Ie2TOX7+B2FmZ5rnZdI4iJUmYY8TB/LYaTZgyXVavvsOeFv1lopqFJx/smz5jsuuGuzgQ7UlO
PZ5SgBHxK8FroOqqJlaN8arszZ3fZETsi4oRXK5U6e0YKsgdvkJDPmyQNZIOS6D6K7YrxdwLyCj+
GyjVGL336efVvuwFk4fUhce971lYkG6BUMTnKsXIkpBTrPSxUl5wApA4H0AYzoQPdB7j3NYUJ3dk
Kxt7V3TGItXds8uCMBymdBe77aHwcjbnzFjt6PxWU3H2VKEd7AGTra9OWrrWbd4xrLoi0EcyiZAC
eIFTcNl6Lj6Zv9o8sqZXcXhXB2VqPTGaYnoULWKcz3YweNNpGbJ63BcYwa1NacXxn2VIQVHUVHzA
dxeXOFYwLZl9JB1J9xu3DERehioSDN2tJRQfhM3LiNtjwjBhV1Cbk0mGTtphITclApFnQuaGa9i2
TdKnkLWBjmez/HTcmHZjk075/KrYCYb268xjImcrLJ7qq1l4M7exNdxXIzukDnPNssITkVDLHObS
DsGEqQHjzjpU9LPThHaxXfHZ0Tiy72q8SBW17c8E8eBez3Tdl3QEGYsFFZ8+QowPJnwzT2XQXlD4
AYvBuVMDrgmbw18bEpBJt67lY+WH9U/K7/g8lTQ7ZPz5IBEtlXoBDzqPCI71yvw3NED3YZ4zHugF
fnCvb0Ok8Kyv2qQI16g/BgbPFsdaFTvnMYzD8zIZ701ERXPH+mLAOg6WtrfcdiFy+aELqRQRc3k2
lE/wXwiYT7eYJpmZZwsGTkLp0ukSJ7fa8GvVbMs4s30wyg/FRE9Ol4k2nPTw6wgRW1ARwaJw3JQz
0Yyt68N23YTgcF6Z3fIFl6ZNORdytcx7qss6SiqhPMDGnVV+TCLQr2DM0RB7kG9veCXS6sJqO2v6
DLKQZXm2ysc9mkVt3wFgFretx7iBSWVR/hg7ay/5WI/l38n17JEdLcjSFPoRtFOWPDC0oh4GXqmU
mZlwaX8dPjTROKIsDd/bEet++TqzNKF6ned1uI2Y/jZfkfDF8IAfSv+bofaV29pZnT9UU317hlE9
NnghdPXdC6t6aCa7wqAXuJDlTGXHGNed2ehbV9hkiehoUE7m2B7HxzgXDBtDvu2LUWXxI73Utr5t
orIEFsPRhHsei5RehvarThw3JBfEiNA/LhNSwAnajfIfmcOF9lOzUolw+DadWG5qO3ejx5DcvJfg
6F+qs9M1869yYrs/SB3X3Q0LI2tGOYVgPNlqfGebIRoWhXhnJjvRboC6tJmFtQ7Pde838QP+W3fh
n2ztv11VxP7ZFZFrf5BnlU/dXKf6PBWNColEOM4E7xVv7gO9SZ2+9OQT0q3Ct77sRvCwTwt2wI6R
g5xOcYnm/twB6GXXhifFoWoneODU9xCXiCeUOCM+sakF4jaCvFtsVITfk61iLF04VjHOS5J3ZVzt
JzvCFBYzntn6cKJ3QMdZySkL3/IeRs2WwUtq3Bnr1VDJZcsUDFmx0fHymJuMpV6U7rPaGq8Qn9Uy
Ol227TKn0ZumTxv82QLuHR6VISfpQ1EAEnFMvb9+h2Rwa+O8eoe4V9qHlMFECEXInZ+E5pJKgrxz
V5aL9OX8K4CjMeqLUWZg0/Jh7xq+Z8w1U+EgraxTJ5KiZMx8yQeEPVc00v8I50F63xHV52liQQIy
IFtqqh/PN960pdDpiBnwRmCHSOf4jNTg0NavTX8pZlZOJsTiUjirHV3VNreZZ22g5o2fre/kzOu7
UQiSxOHwHVctkIhx9ceCidSM+R+c7/prpR4dBFho/3dtSGvcZloahlxRlTID6Ghphkm6tGq0wt2G
jR6Ua5B4cQ2osbboWlsFnQ4MZ8izVPv1dM+uFQQbBrdZuBWVNpBMJ/Y8jpjPR0hJFXtGaLO6K3QQ
M9QRO0SKKCZxTDgF/D1GT30wbdld2w4oOI77SsUeQOL3WshiVQWZxcuF3LhcS/8cg6kcOu7Y/bAw
IGNpBS0FR3GKTrexVTo/kPqU3N5ckDngyEi/aGwmPyDfoTXEhdKG1sGGD0buGaezMGI5OhTHywYd
hrTnALfpccK+ilewhqGyGXAMeQlMSPmZVytM0QrlilUrfhOUt8Uags4ISSpg6xWq+1gnBu5Xe1EI
XEo3T/Vq5IEnBiAPzAPrccAzk1KwlcPZi2ObWKWwXGjBlfT/ebGNrGF5Xr0vTGV9Y6/H5SXGuLyX
S88hl4Ly6lF/6/ENpwWA2LBkFxlaqDttq/6qGTuEHa5xEfihSewt7lvv5vbz1Kiu3TGQxn9dycbl
m1Bq+UUoaV4FQUABkotRzcZtPMkGHpQTshOQ9xowcIEgptqsn1011N9r4ObQRBnSsCyv8Um1pfOc
otxVQYCCjra6cbyoecp1iAup1hhu+dVU8GNgqh750gKzzaF4DOTgisLa23nQsx/cXM22TZX3D0PT
uxkBzwLBAavbnG89EwPiZWPsWm8d2rMX2QbDA1dnDaBQcKKTZ2xZbB/gun5rbI1nfsm79V02ASZA
3swm34YqiO4LR1Eo0GlLgpGuZeqNdFxMopA2O3g7KSG7fUryJdqy07lx6BBKFHC8//2bmtz1C4ZA
GRLYxD2dMTAELi9U/u/aH4OsX+3lOQwrAc4NsxVlHJ83NVuG9mla1nz4nbTIuRlyyjYbNe4HN1xg
7cLrjTZXu+WBtTNtTMZ2JNxeooYU25L3+QTfLhrOpmYcvMnhWpCXzSP8rZrcy6d2K40JHgTso6pc
5kp1m0Y/NWFaGCYBwd992AfRm2MahPOaGvYJjZP/xMl6XWBTTLyY1iz7cLd2IayPCereunOjtH4s
Mif/6uWVPEjiztq3XDv5duwnni5oOOld4DTkiakeGBbyQXAbmzSmmA6zeOm2S3FtRZq2pUqq3aDL
dp3yJkS/shgwU7A77BV3KdN2gjDXKLaJx5NysIYkM0aDv9ZqZX/ZBDS6TPIj95QGzfquOAflNp7q
8GNZrDFn6FQUr4SD9UfdCDciBubL+whYkr3tPA17T9ncWpuCVvY5npwUATeQsIMYYdP0eyWWdYQI
bIjkqipxLsOpe48NqtY55cP7wUYIRwSYHC3+WuXhOcTGWuzrDjoCJoBZ7lqZhveBMJbcTaLJL26z
cCR7S1rmsDpEf6+mNvoxBa/LnkBGbG3YoeQ2O+CRDBgVYwp0aKa/rCMI6EPXfmHoJMWivUSIEcgq
wyjn18lDB0efv4jpWMgpfawaDyyGwuCfJwvs4m7bdbOGSjUWtl9vtOe6PCy29s8kzqyvGPkppgZf
qjs+S+bWEyshT4y++A1IAWVy37LNiR5rWvqbrkTvTqLYM/wfpP5nL2WYNmwY8TjUjID6CbsTpCaf
ggDUOBcvt1JACj3MrfcSd1S4jyZg/USB0EzGh3rEGrthoxJvb7sOQCeYMmfRTSaK6Nt2R0zfXjcO
/7TCecCKkE7PLP6cAXv+rA5kFH/TOP0Y3V3pALjReKw6TG9I1B5OfhwdrXvQsL3lR00GYCSMzIaF
BTIRziX2y6TFEW91j5aAiUHNbIK1KXU/QmHQ6PeGLlIcwaUy0mSiBn+YSTZXzpBHy5F5M6GrTo3m
WLIYgdowrHKWd8VkskXuDV/FGIzRLsqdGsjyEOTfPQfTVwhGmLn93MU5HXaObLe0M4nVEX3yN477
YE23TT6Ec3deR8+LTgjBPXnbGFstH/8oRulfFBdR85f1PIaudp7c9roSary2MmDcGlqKPpbxn9DB
MJYgymaCkBkjmYPbt/nFa7Adb6/FHMT+eiGOZggBkOisx6ncrgWag6xzh8y/l+ovZtI+1gOnb5eL
AXAeg4532S3Ph9s1GtsQzFY1PAlSFkNAsidk10dB6U6QOUOjOcl1HF8ru+TPsY7C9PfFgiCyCWsr
+opTqFZUZWQMNi2e6+pBZ9XERpYqrb5DJNf4KMM5erXGSBv8hgFxGq/p5L/B+GTEGuiRfDEWaF62
RNPV7+D0ReMhnobuBdviKDaSshdsRRs27MrJxiV8ndlw+KJhd2Mm8OLJHJ3Fg2udsVTHHGKC1f1O
dK3dJHM4e3fMfOTMUYDuGm3Ia1XDjXbGYv7OGLPafy386i63xFTD2yH4fdDeEjxkGsX1vS80Y+fS
s3t96qqoIRAOOq2rt4hZRf0lmXfOU9Lm5I2pKUxGHHfjkPqzLjQ3vFy4pMNfJWcQgPwqVn0p2tWL
AbNMgnFyWg7iZoqwYLJUqUjLzeyLntVSUJ0m9z5Kr2VgzwKAFSBnHuCE86qqxAKitdkydsuBc2EN
aZZdb9fpCLXbrTx9z9GSN38Fg+7x6CPcsvhDoupvoAhl7TP59s48OWVgngwWVqSqRUW84F0AvZBn
tdBQ4dfSfV5R33Ou8Vjlr7Cd4+U9n0rVXWxndt3bnFXgHHdl6QNTIC+Q3ki8fKw3aojD7cKAeBLp
4+r/AVQ53qMklBCP+rIak55V3pSqggnLBq09ne4jORpzHOpuvOF656ohb6fVL5IY640E/iNMBybF
YCZbd3zNTNmGt7oSsUhsyU/8Xsuy8z9IlTrhYwjblU8bSzKyK6QszENsxpL3HOIdpXUPm27HrCi1
91rK7EA1XoTbWrsM2nn8ZLdpcPJOX3jCEULhHOF5TI1GvAPaA0Qyqxc1vJKWAoSRRWMq7xgJdGLX
STT2T7nyjtR8Z3B893ga6uIR3hgTEj+Q9RumySHYzIPR9/mkIRy1q1qxiMJzDY9eLfrlhqHu4L51
U7+qxBIjayA3zL3JdOvUdsp/DAsW7zSSuZgfJhbg9W+dF/CYoKUgewgc2Tz0v/9xdGZNbupqFP1F
VIEAAa/Gs9s9zy9Ud5LDPAkEgl9/l+/bqVRykrZB+oa9157Z66InCmrkGKszBNBENVp7YjJn5Do0
JQ3xCsDoPawzrI+6Cx0pbVeN0sd7Ip1ChW8usC6cr0gxkq9QyMx+hm04gf+iyz0DpVHBvUaBMtxV
rGsPzD6aBhU+4oUT1hIgPqvDVPIXGKfPNgfhs7BO+WTJ4pWCEaE8YP5K2VNcFxhZXsNANd4rJjAX
nCBzOCx8CCGteABggWEQS7IN6xyGwGuOFkIeKPftI9KIKnxl+Ucml4OuMt92chGPc51ny9EHfnA3
z6nzmkQlBkQLt8Cu1E1+9hub2Rs7ixS8Sl5TLEUjj35s3Km6M/3NUSI1u7On2mKXfh7x3+DqxS6C
12BaoPMgKxyt04omMsPFaMMmfHCHlORIdx3m5Z41ElJNEr5z97t02Np+8U4V/g6hJ5IPOhWfK1xX
aDi/SY5HeBkwUiDLrQrUVBNavzCxoMgNcEVsAo+7+SwYcvXXpmV7jzMsGa99ZEUoAm0gfAGOtAh7
qmJ9jwMBrHQWsQ8eEUtdXTfqXxE5NT/0sEHyE/Fj/uhgYKJZClGyScnX5j98bipkXlYJdkjGmCw7
mTbNnlBhr+l2BH8wxBrMK/QS1gdXpr2KxRzfUl7FvShux5GPmyvurVps/cLr6+dk6QZn7601fepo
0K6CT5nXhfwvO3jww9oP92XUMCjww4xNRDMZcB5J3Udbj6UST12ez+124j623n1GuvJzHK23FMcN
ZorWOngBV4XX8AlvCIYQ4ZWEl3VidOO2XOsKg5GgZI06q7hvPbNiMh7LnPWk6tmohUtg7kZBTDVl
GihzQjiiWncr9oWwvbaVrd6WXnU3nNvq2I8F02LrqkCke4+Q80vvoHnb1SFceOPeW0F5tRkdeHNA
56KpPBSjH31lWRj8C5EQUxCs0fS3rGVN2MOgO5AEAN1f1ChrwjfJ3mmQ4zTmnb4WTceST86d1yCV
IuFrzihGeqxax4QJJs5r4kqyk9P5wIVQSGAjXXPSFw45FoyfAOHC8nJjHCwPEaJTUKc9S91dveRp
HkuUhcWhsvucqM+6/1NFld3SZ1sdwkkrmt1jSrHW7nxE/nd9xFp/y2TdnhkqdmIGsYrbG51zWT1M
S++zQYKUYr9DxIFKB62aFnAKarHembUA1uu4UaePtRy6fr/YDN0R5/Siikl9daxjiXebBt0tYHQJ
icIzJprRZiIY4HLaJqzBnnzqSIiisI+HAfGqznkOF6tZPrz/p80Uvcmx2gpi365I7M2JSsjLrkK0
3SedaT0chCN9oAiDBtCeimzYYtPqcOVAUNu7spn3VkBIyIYs3cXs6yFS+anO0bxDQnEiJp68NEz5
5ByYQ8J+qb53qBDWi+/Lyd+NSSBuOR/5VLRH4WfeY6Inr/vyc2KkCQ9ZBn1gmxu8J4SIQWOr2Hfi
yg6BsgGWJ64gF9Y40y4JAeMgoKLyZC8pt6Msld2TtzjVyZNVboG5dYd17zAc6x7ltA7/InSvrDCW
JXTqy9Cmy1aLGwub6dK6nSyG9Remtaw3rBaDw+MEnp/gGwwXj5UIu3zvUHDckkzawvvsEc1jPje5
9eO4Nv42Nj1evUONp908noBPVEfWD+vzKtI+MgeBHcmjwMaiL/g6ZpfNvLta1gVJE/qQuk4oNVNp
sYeFqYftU5XFnuPEekTB2DlxO2K1jkj3K2W9C6UXTHGTsVJAXa1cOlPd6O9lCMuLbxBqxRGz9+gg
tSt76EmwfSSlZECFGy+1VNzg2AGCE820Y9D2Sy6CuQFXzEpkBTuwss+UWYT2tZGmtD4yNIgXpavA
xBJezrInSZAg1N5CN0BFSSUM2GgdP1ZMQfUeKR6I5FGDKEI/3D5xwNkvRIQk65PqAwo8dpttQ61k
8JxV3Y3B7Pu1BQihGj8JrkPU4aAjQhHbJG8JSrhvlomi4Ds0DDAQRwn32NZh/eD0XvvTNjd6yNrD
TO6jaHHvCmvg8h9XYeAqFa19qTtn0b+1nUfdk42BcU/B3NHTL75sXp2u9tNzwKK7OtsMyg5e7iok
FaYR9lPH+hDNhyPFj+fcnpQ8FDO5f63fwkFxQ2yeC/DDeSeJJkmoTLTD8Ntx0m67dimUb4IiCQ9i
h+BmL4uZEm9bI4cItoZvodzdWKoeRzxRnns6qKXhph9V8awWe7IPniaAcwMHgyELezVAGpOwMeow
M9dWcmCZLFkcDmkS+Idk6vRtGTK467OXKfOXpAv5r6ckuoMKmSFQEKRXHwYVTOsbYnKqDd8xyV+l
u3S8KsdKHjlwIGQhXB7BirmgWzfuSJV/+n9GyKc9L1yQaOBVIv6MQUr2s91jKNlBKufkrLussX6s
AWevEKoMH8os998xe7T2F8vVJnyeG85JpJRchTZBymvnx45vr+OXaybbYmt0kz5ss6wPE9QgWJc3
Mx0ACvk669QpB8wbvKLR8UBjsRS1vobV8y6grhYFQLBwsEtFpYZCrn0XfrrNL4BT9THrQLFqzrMT
pPPWo+S5Q+o3pFe+ouoLS2dJ6MbQBRNxD+1w1QNITxi33TRdRicjVG6TuXXKC81X3vykzIXkp9cN
g6BxaEoiuhi5olWnJ+Jr0Xy/VHggtTzOnpoc7rAerTvMf2BjRows37AOopAzwE6mk1KhaY5VgF53
7wUcuOeMCs8/2q6fXCs6yfXR61ZEH0OwmpTAkEykJ7pg1Ngbm0Vlcu5vWdyPaArW9WDnfmc/aBcI
eQ0sDSmAU8O1UlWvqVIbflr8j2Uk/KfGLdX5ZpJdd+1tQQAsw32UgKz+iYVZ2nZCJYVamFzxLQ5A
54wtWLKEa8M0HV7LaR6mP6NVD82I8EsFy3MbZpW1U7O5PehCSFoHKqnXVJQkQ29mHqQfNnKW+Lop
HNwdNMTEfXTmXEenqKNZu9Z1IM8r0Rb+HepKpoIhr/j4wRBTV4eoci0TZ0M0QoNZ1LAFnVKNu4Gh
BbdpeLPBxpX0pPlZkmSAT8zja8Y1joJ1frMAebsPPlgv1s/kSzPu33aLhQn+1rNdUbWr/p5Zohz2
LU0FKoysonFH0Fian3FpNINF1c1/irlLlkd/Mj3m7XGKCM7hvMXa5s/+9MQkxXHQ3930VVw52T0M
zKBmAsdAjWU+oVqx8Je5eSKwc6gO2cRCMZ7JEDnb9SjJu5hHTtEyL7p2C74veLhZcmmXyGf0NtI4
tfXYkEm2bHx3IGpl7OEv7u0ZOzgEMALht7NvpS9kgAjnjMI34MfQ6VTvFRiBV9MD2I8hqAfkp5gp
Y/1mpiAN9nXuWGeSlNCsiAIqz45VKNVUN4ZOHxdEe+LCKZA2EdBRFE69QBFObbVdwejIvcvU7deO
iiVhHREN94yDbuJMaLTbFDf2yqdh4PVh/KACmTMNHoyBRd3sGcCwYocyfiOfCXIk42CENe72nVEk
0bjdvGWo2z6mBX7suE8GOgUU7opchFtC8OIAnIvD0Zpstnqj/yfoat2+jTi/xQMrX1vEvUwdpJ8A
C6/oDsuLgra4xmuBsYyUtLqYzwTtFf8c0EDpPgV9dnEDladwD9zevDVFbyFvHiPrUpCqJO9y212j
c577bQUwyzP/ItHp/IOjbHqqozxoz+xq8cpuAhZkT0XkmBup2J6ZJIYTGlKXUEuCzE1HczGzMmUQ
5VDmOHrEQUuO9bhL2qz9xIS4Vg98m01zxkNHUNuSg0M7sUPEVMBj7i5/C0oe7gwthzrG1ydIKhCM
sLdcNOznrS6ZieluiCSioE4qn/SREl17h/8+3Dgab1UIONdGZJu35wqYNAgfpmHHoCeCApYgw6yt
RgtFAjoL0+cVZWBwZEsozVs1BphQBsgNR+WpMo2Rst8yKAnCaZ/HFP2OjObaegkN1kqON5Z9j4wP
vCerZS7wmPIJEZeeJYx4PAysh8AqEKl2bLx+2prI4U03K422IPDMwVrq/MreXniHghPkPNtmzpCG
AOO8jzxfk5zCAVy4eF/9sHnAOGsfJKk2ICvbRg37JUPQ/8K6Mn0lSLXpjk0ZWoe5HkkjsftQncuQ
eeOTYd1Z/GCT13DuQrnmf1VhEYgKF5QHnwWp239MSDbOgdXbZGYaXOtTb6X13bziyt0YVbpwjgOM
9XGI67k7Lxo6NluwyK/2gbYMpJ2F+AZ+ZYas4/Bzbi0yHphKTGzTyFXx04cJBJ45Q/IByJ5B+/wP
+KFGy8Re75nvP+PnC4M82JUuKAL0BGOlP6oqafFTB+wMBRnFTCDZtzQ7rkPlHUZuHZw5BDs5G7VU
gEixWui7umFX9WgrXFDMLvAPk4iat7u5L+AOsgBZKX/B+JJqOQ/JukvmGXSuz0gmuPOgmT5mExl2
cZdl5cdYh4W7D4mdz0lXX/2HpXHGZIdPqfdxK94g3CurnCdENCw4mOm6yCEKJ/rGhATwBpDI2N+3
DMWDDbqa7hsmXcbkKbmRDgtKORZjEw4aS1YFgX0FLd7GX8AkPEWzjZZQ2EX31FKV2UcaBfHhD9ph
PVyE85H80WZ9NDbqLDRoaLFxU6/2BdURwWNGdWH0nAV1qHarKBRj4VH8x0R0pr3jyftLST2fEYqi
QLY5i0GjTMr+7yZ+JoGSWEX33MtOP4XwjPzYsmbkP6jT8I0uBH/d6Ng9GUW6rP46Q46CPaayC/cg
W7zkVYdDdnZAXFb/8C+58OewvwqUfPnQAyScmcwT2O0aezpo+BPm3aOZtf8mjtvnxxC9E0NBDMwg
853mdUp89DOrl6f4f9OeLNAt67JpvADECCHLYyfardD4sSo03vIyAAKh0oqyJfoiCzCAsCMAA0I2
abJ7QhYWXunFRXyUWYHIwVaanCTGHC3pJQnz4r8hkGjMJPizkaFMWDiYFG5Zm5jXKYqCSaUvRq3T
3bywLI5bQmmT2B7rhchEjGYPgrtmePWbMGk3Qz82+aGZLA8kRGTSe1Zq/OBCacL1GqcVl2iECbhR
yYpnYEbByjmF2OWXClun/MUec/eN0mQgHoMK2sdRD1Z/aD1c+gdiCm6VocWi/dTXfXk0CoV/vFTB
iqkvddQFsKz5Rd1TVwRIUGndL7n2km02tCHsYo3+fQsM0ceOKoEdILInwuFoq3BJiSPwErL5nLpM
/mNcxJEBK0RHWzpm6wddNN1j1tqgHBPP0/V7uSQrayYf6/oLfT3oVCugZYxRSKAdE0UgjkTo6WUv
11Z257nK/PaOUs/wG4Xl/wdjb4RYNYjgkERhSMChrNHfptjp+xN5grjmFlhjCaN0PrD3cMzdV7Dr
IRtiia8KLk0q4G0UCAVXXBjqyHSjGz/TsAsCeXEpk5evZjXKOhmiOK+DrLEiMWn03iUiFhnng0fU
FgyDlRCG2WoHJIAy6xAFkoUJCMCOlDzw/mTeYY5K2H0Fop3XQRFPdgSBnsGjU4UWt2gDDyKsPTDQ
Y1FH0y6mktbQiXRpYXYw+mYbssOdp/rlAZSQ8FDHRsOt78JOvROFm0x7GAfkxKDAh8vdTnaoNoTL
wiTlwtV3xFnegFaoc+lNFmMBaXKLdcsaQattNC/qY5rJdKKGQZC2Y4KF+yAMhH6DpTuSO0kb8KVV
yzK5Q0zMsQ5pzUbIT2zVJqGdiYhYHsZnkFZkU9CTWtjWbNGd1TBLdWfTDN9oi2MwHxy76e95TbP1
spST911YJV07KR3DelcWi/0zEEzUxcnaBW/DXDZ05Xj5SSblJM1i/NP1woKfdmAHw1G+0Ryn5CgU
rtWTMGJH96a0x/A6VDMXNNgM5y2b++ieSXWZc+dlFXPyZp7vGtESDgU3ZdqrFTTatZzz/ME4c5jG
favI2rMK3WRnLp7yoaZtJQrSCaLwahizYtV2R/e/AvrGwQmWEr0+DMk9UxBLniFiGg4LkWSPXGb2
vGGRLZ3dvOZoMLMW2JxACcPj1PfWJ3Z+8SeseuI1cSr3B+KAqn+dsNrfZiQ8DRFSwiCeTrYoGqiz
qfPok18JYcgTFlJM+Ho0w2JhShEPzogOPXEG1rqJO5Lc2jK9vZsIcxMxLzUUqLFbkfNtAh7eZZuu
i6/jzoPas3Vmq9y3DPLcuO5y13tii17qnSHK6baCn1SyW1dQ36hVrbq7UjSQ+reZSDR84YFpSD5k
ekkX5SbjuyxbSjG7IFYKy3eEatSZeCl2TYgofQv9AKf4gMv3nyem8K2krCWd2WTdL3RJ1CLCzIu+
dnMr+g+Xjd8uUJX2GRlaLE5guI8fRHoAaJJoGR/sLkO1TlYzih3QWh81WVBRjPUCckTOae+zqZrG
s1+Hxt6WwmVBUpLj/Lh4DLuPQzGa8TQPefgM0oC5gcfUIuKfrkkczvnMyVsCp7MhoIIuv4kSMhRx
hGbhMez9ACmPwHV5IiocMTIQMkHUHxGS7y49hPWLxjiByzUrdTX+nKZP7hSgqWZu94nQB8GP72Or
3DF5yliyp5XXDB9+m0TriW5NT/BF2wi0epis9lHxSTP/Jg3QvlGT/OqZJI7lYdEBbUqG4eyExy2t
9x2Jme09q67wAonX56GTmHZALrRwp1dya6pLDZrNOSTq/3x2E4bgSVtg+CMZWbtoTTx1yD2wHt+o
9MXDbCgKtw6RGDoWCnIX1dcCbCNGAJIRVmLmLqjUpoM4UB7wCU4YIX3LEVxenlORQ+CuT5NwA6a/
5Tw81fDbmBiPPh6ud98mF+CnBlEhLxGcWWBiUZBqp3sMMw9N9Za/rVksruvSYXTBzNNlGcqFOMNA
Ciuij1c4AzzY+cRs30Fc8wJSYW73s5nDJwpLr92Nq2ku3VDZ09Z3PLzr7UpB8klblKUHtgYTo/BS
DOfIhZq3pdhwo101yuGtWTTtQZfZM9ShJfePbcDMeSeUkH8xCWsOR831semaRnwUkwgvoCeLz7Al
5GJDRIsmL0/J/qdVNh113xK3QBQuipmNz4KMDscZ/UfEnAlpeUE7hLtRDU2L6bEtTy4iG31c2tZ4
B8YzJAdRQrK4NSVK6wOJDe3XSoan9WnbC1nrFlS8in4mmY6kl5rHCJMvAgurL9sfy0KmG0dgD6hh
ZYuUkBA+i9FHpmr3G5btWp5GAgWuA4AVsxHJMv4H1aKQ29VzscuuEkf3kRyKWe6YnrX1eZrXm3UB
ABOyVVLgItZ7GNnRuvnDn8BJ/d+s67F6h9ZYrdjriH/OpgavBC7VKjtljWM94W5XmNJCJBd35DMk
9oX6PEEKvYh+9g8tIVrpiZDealvrBLlGDPkoqY9RBJDkMrsLGBp4BAjZPAbaMR1NnV3Y3C5PSc5D
esTOuXA3y4zET+VzhSLpg6Ozp7JHHrcGc++/YIsjtrNOdebusB9hI0CoOs+gMTySmCCr0bnkA/Nz
iOiuzvJdMFaS9Aw4RYu5tRD4S8CUqPUzmvTsnyy7GvI/ZVliUbRqJQhfAcePlm9D/bhS2fPn4Ozt
2bCWytkWGDrcHTFR5O/J1qOhrWnnVkAQ2ANJjuJ/vMVYhWQfQMS4o9qP/mlkpCPy455FUOvRLmx8
2n7mOKpKP1K3YaT5IFnDJC/kxeGzBNIYYdzkJUEIc1mqoXP/UYWsxX7igvrXkoXz1Y2EaJ+isIdm
NbOgWRE2CLYmPIFNdMZeoc6kEqTJuesH52WMZM1rybbC2Vf4qeYz2RHmP1KZ7T8NU6Dq9sJU4Q7z
jWQJOobdulU2hG60hNZwD65ttt7EhBUqWXKmDMwbS5dGOc2RbDEdK/VrDWDGviYps+y/XUlcwGFB
kshnCsbK++QBxHwRD5CekmPGly9+lRxt57TkqPmYb3XGqo5B4Nol5lXh/UcT3SPgN3xF58RIkmS3
luON6CM9pnB/Lb+gAA959whLSAZlnyBgYSi2kPImR2fhoTwnuF2xdAjEo5xIAhp94tteF5Dkitw6
lgmjXL0VBlos6BQ4J2ziXMvnGtMul5CdZJa8doCZrQt3Xrbu0gj4+g7shpTPjtOzd8buMuV7e+Jf
fI86GnHWPPjqJC1Luqc18Ctmcp7EqjVB6nLpZSy/36d9UN3znCYknE1M6YEelwBogrGWuxw6lsdH
yjLZnO0MER4zYj8M3mo8DoDiKhW4LIhb/Wnnnfjp0c5ErwPuRMD4LAjP0Txo0nZlETxzzlsknC0z
o1bYBM3d1HkEcfZrjVYfgk10HFhSkWvvjO5Fgw02B0pMmu3OCkOmi/ha6q0fGs/fIzEIqg+3YPVx
ymZK8tcoA2Gy0WOayStRE4ig4UrLHHVBUcvshZGsT/NeMiiQh7GH4s1ot76BKSIfPivo9IDdzXZN
LXrWTdCTavqCwMqr71c4VfmeSVry27RASvEsIkfb1yMZmXHtzCykaJHI8TNBZz6tdTKfWTBL69j5
XeBdmanh5UNKWW4VkJK/je485IyycOG5Do5jbWq83TPaQsmgaUWrUG6WycYzX2ht5l1N8E1ErpXX
NcfRIsdy56uQTFcbCIt1auWk9JmbyZmOoUv39YyTZrp5C2ta3TGFyZ5HLOs3K04DQsk8m7id0E78
b4oHTpShoRI7iIWBxSZB0IC0tiLO6FBHHjHzGDxBnYrRnx/RXofVW8DY7hYhrMWFH2BxORmRi2zL
JIKw6boweqOqW6qvCKP6AmGgyyfrWQ4NMpdcA1nB5Yte4x1grwQliHMHxf2MPEDulC6G/JKQ6YwI
1/Ky8rJ0s9d8rZLcvh/+USr56XzRB85PM7A7PeJGT6N96w7u/RjSv2D5zlIrnkqgFmfumxX6JCUg
f6cjG+u5gFXFeGbt+nV8mVu7LVF/a4gDZw2fTO61zwjszGZCLz+ZKKfPG8kU1My8Tswdk8TegmnI
PEY2Tp1mJ1zUgQUBuAtQgY7pZF8sZcswNqQPdneymkhWjBjBMUDOvbSZCT/j7ARjAXkui51Shfe3
rQuqpSKvIUtqgF4bhL3BpRBJSoY4RBtk76SH0xMjhgLweute2mkNioMJ68LbkX7DyyMHIC+QE3kQ
Xpgzh7CFloizHXyJNccmRbOG1jXyuMXaMU3+YGGZoqdOcfPelWaVfD6SPxs9FFIvwytZeKp4kuhz
buoc7SRUDeTk4F5mmXlq4F6B4oPMh7e+WHIJ0QpT8j4wkaBdgFzfIevLk+TQygxY/8YxfE5YKHIo
quu2Nq4SBIQHXvNBo2uebOk2DiDaHB8CAzJ5tlkkWTTxlocwPijFC+nbK1ldcwW4Y4d1sQ63gmMV
R03etQct+z5486KcrpJl5LrHho3LoYf5MyL7ZlPD9mlmi58HInjjeEUNjnNY8j6pQBOHCGnre5gC
8TcDJ4euiKMSDmnEuAiZhW1/ZAxeiaREMUg0ud353yYvSa2mFCEZni6ToMmkI4gHtgnX5SMqIJK8
XKdxH/pF+iSqQRunXmyHgHNs0ycQfLCdK3gPooxye7cga7qFnkjfPqwAWl9ZNLNHadBUlwfJSAMZ
WPr/SGSgfbhCtBL22TMiKqDPS0IEVE0lw4JwJKF0VMb7RoUCrYSNGR7DJWQuD2m196tLVCt/7zKk
INalr6TZUjoKTlay6FCWy8KwdNMaoRfnTweXHXcEw2eu5ySGqpH+y0e7J3CxnUBLR6v7V+ek8KVV
kv/SA4G1QIP4F3os2Q4OHvGTWzMq2xBAXli/nMNI+ZOBh3BHkUj0Z2U5AZKyCvrgXdt68Og8V/fN
MTeoYhHBASq/z2i3v2tmVcU2UEHxanfeg9Emqh5UYcRdEOjSxIvyXTJilgCMY7RYtnvspfFAfbAO
ZCYO9iHniECr+UKfPso9u9WVNINVU+ZU1VJQidYD9RWUv3VusF/W9I9QihAAQrBvyqegE1N+1WIt
/zhr6zm7usbaoPnJLNqemP59/S0XNISHenU7E6NOJXo71fSEZ4fR3xA3gVN0G6uULZKHprY/1FTO
H73TB/2+Dmcn2qnCsdxLm0bJJ8/E1B/gmPrpx1QB5I4Da2BAHgSLvNYLPcU2RO9HTLTpUmKe+kQs
3LCJeI3CmXC6LhrX6V31MwjOOfLtu5aEk3oLqIRkUAZfrtm2jpe9N4uN88otwWRgNWK/GG1NhN4u
ts0w1Fe8JS0VbdOg2lmcxb7Yi09YdYfzFDhGmGobtVtRU/u92jj/7OcJC1Z+ISCta74Zm49woVWG
VWrhSTRJ9Uznm36C32O4hhWLmZYOktSL/dS28CKmNWrfejsQM4DIrpVw5GKVtdZ4tzaB7uKFvid/
mfxecYiZwI+2ERIzjIQTYz6wZnhSDDJj1SeVx6Gubbxxg6X5N940JphSGLCCguIBn5whPTTtgPu1
q+ougpkOm6ljjdGnBbOzosO/03czw8kmlxqh72yFDvJwbHg0FdXgOq19yAg0mdcrruOMhWxvYbdX
j6LLe2dP59W170tjryR3uW43RvsyTwZ85DLDozxIPM7PdedpPljIckAnEBlr3JYss6PlrFZkjHtD
XE597cNGyrsiHzkfL07qtSSroNQOJ3B2nHMe3IPO1wfW8lr/socy/mfChrR4V1mNlpkIFFgJsTMQ
arstVLc2dzbDetRkNRNcMGFhMoKL6gPc8RMj9OrgNPzxl6zC7wRijVUFQt1O+9a50MypD6tdZ/lj
X6HV3NDw9/ymep4zIHYpeQFo3id1NzqmMl9F2goC2KzFI6bBrpo46rzhQhaNt77YcObcczdVwKEs
Z5mCk6YRNpucEpT4UPIomDE0cqHc9XowTIeZ9cEf+p8Zb0AZOIjMKCJRUnFJN1CAUrBBdFLQQ8+K
laqOE+2Klf4YpPbWgfAJCUHac7MdWzTE20hYunq2CzL/1KaXhOde1cLFhdxrBNh0Zf0g9XMh3KG5
Ukgtw7s/0/0y2yzTdOtbBtegixAXdolsxz+j767ZPa55cdc4Wr0i87bro9sL6GASM4jNwKAlzmZx
qQSrRjALap3GZhOU9+NdYTQc5GpODFqTfroRwVpAUV9NgToWG1AZ/pa8X/MOsKisiGSh5NyMGSAx
pKh2BAGdL8YLDm4foerOQfHK4xKtA+s2EjOrGMUWYaigmnEjRZSBBMgGQPtYtc9zdzWtoE1vemDS
RO0atIMloSvRqRw9HX46jG0/WpS/aF4Q4VyzqsjXe2ua7PobxIjKH0k84CRgwz+vyMFVFQUvmj6t
38JamH/awaJkb30qkyN6+OQTbXB3glaG6h5dnM1LTzt1N9U9KsbxVqgR68jE6ZWFQx9cAOriK7AR
Xzrx3BvHHDW6ArHra2eUjxkPL4awCsLHvaXJdNgarr3fUCGnPwjp6wwHJMPFjXJCWWydpquiM080
6RQQ/m75DHP3xWakUltf0gtAEhmWs+H7tuPZZ7B816MrQLUBe3a8qK5LV3309erUf1c/XKwzf0NQ
v+RObx5JfjX2nSVs/4PK0Ksr0ptNAW4TOgPakrgrhtD5MLVnlvLAd1GmLKKxD/pMFok4/e4yVyf7
yg2K95xVKjFrJS8ftr0bQP2FhWWUsf6OmvEtKdJUYbEXChMlKLzK2ftUaNWV9XOSfPPyri4wXBb6
aBf6LLW3dJg33/5Yz8Ql429SQQ0GQBTFz1gC7LydlXRAhS/EjXVS+oHYirBisKerZEBDqfPc619m
/rM6lT6nMGcok2fvtV1Hc86iAgRDz91Cuk3RYlHuJMx4IMH+7VErC/lDG+YNHzXG0jNP2IyKfgpx
ZolO0giSqO5B+U2BEP/iw/K9YxAWZNRnkO27j4rNSUfiFN86Zv7FQWjWgxjcC1TiHz5x8fdIGYgK
hHU1zHuSxsSIyCLpDKOQoB4ZUYXeO4hISWRbNVnuGxp9rz3MCI+cU3kjAFFOkWH0LH38PHoep+pY
AT/PdoXvdPg+Ecdd5qxLI6KUcFnsXAfnH6WLlZzszuAxGtai/OUlV98zNndostJ2P9kfkUu3QEWM
DpkUhDazRes+myBxiLCdhvR97Wv9CGaKyXWL2wF5G8HSODxab2p+qcqi+V9pudwvnU8s5jbVKjdn
zCX1cxPp8L8M/MhMJruYQ8SwIWSsIhubMkYabtb3wHjiNJCP5saWy9YyHpnIdqxwuIoOLFQTpMCN
hpKSN7730oZqKXFbQaRSTnWrmDqndllc3CLV0ZwXhnEhMaOncJyQ1dTdVNf7fDRSbWcqM6IgIbKT
KIzQmLxf07E2zqK0RSKjcmaX4CkRM1KbOYqEEi32mphya1f6vn8VpaXRfKxu8cD1wiZ+ioSAJa8C
n8V9a2QfxLnF6bQnRcWEh8QENzY4cO1i/EjKG22oUmGq0O3YGDGHdB5+SicHuxYCEMLwSxrChP9g
YG4q3Pq1QZjDe04h521mjCpQY7FHi+F51hFygA1a+1VcJ6zE/605qPBYzZ5VxvXCLAciAlk4NVS3
9MURLs4qnvnlnc0eFTQMQLpx5hADfNLcaZHwBrP1byj6/OLVbVSe2zXtsqMl0+balARnY/rrp0ls
TL66ZHd7THW2E4ayL4NDLj3nEiLfO5VDcdG2aoqbhTZqrzPJEfafxRckT+HTTUDuWEJ98tjA5U4x
KfQx82MfvJEs0nfXwVxz6GuB0vIE2Ls2XxPeAOSrxo+qg2Zy9gwhMPw7IeNDhz/Vjvc1J6M2V2J+
iPJEHwuwGRZ/SwjYiAl/E2aiY9PoNH9wWYRXonIRMLi4PF6CWZA/jGbCsx9Ci6FXf3JWe2W/CYBF
3zeOP5IbY6vaefTX/3F0HkuS4lAU/SIiBAgQ2yRteW96Q1RVV+ONcAK+fg6znY6e6MwE6Zl7z50z
9+RxG4VIwS1ZdO1xnIrSaETopCaMwMMQEFLB154Sy3VI5ReAJLMDOe0gQhcWzQorfNaFWqi/uKKU
5B9B/vMZPc4UEHeMNHdXZT3jB/yMBhyO6Bfs0pndA7KvFx+KlKRbwnFX4Xah8pxvwpZk7qM0Ql1B
loi/pwCk5n4sbbf9oI6ccjLtOSu+HCAZb2BMRmJBkvo36CZzquXsvmHJCH5TbmSiLmw6AjziJHMR
dH4Xoi0we0fDwsOYMjf/6K+n5TyLHFxfSwDIG5psDn0MddzGOhZsQgLtMKVJje/F12CC1z+oUtYv
bJnuH7DGfBhHsdZhgoel7hggIdqidDDdZYS5rOd1pGSI8JNgXQopBT+IiLZXvvkwnM8kcYybU5Dm
/J65ce4/oJ6qBTIXKi5962WOv95AK7SWPW7BAD85ESqw/+yNu9XVdEm82wFgwA5dVfWtW9/0lxZA
E2yDwM3L6xielQWQmViUJ0/wt/JdjCqTYTBae45PkBH2LQDXAlvh1AVPazuQsoFMPyPBesTXxttA
InLGFfrqtsL6ixHeds8BfDLxOKdDzO2NmoDQFHxpzb5zqyq/29Ttr7wl5Mn0eblEYHByh1XsUpwd
Wxcgq4uYeK4fvCyIP4fYkeeRWBQWpLmcb/ww7+UlJ5QTJhs1PzR7LEekq2Qha/vmzSrzikYso2sm
yxZD/MGdKsJ25Dg5A9y11LR/5s7pgr2r7WE9sbgtlivFXIvdO8Tl+i864pAvIuf9bj4rH5DgCV+B
a45bONDy5hXWNER5sbE/gVuQJsJaS8fhk5vznlO5Sh/PGPZ+IEvEqEVd0ZJWu8vRquxEY5GdmySU
U1d+WPUaEC+a8/i4XefAYEqStBw5bOpW13ZeatZlKVvQpa8jl6B1J1oJ6JyeSyr59AhHSzw1CejN
ndh+ZQab1ZCdsPcUISOOhhO1TAaDkshU4kYIVZ2JnSSrghZp1WfAPQgFckr7z3wJMDOEnLTnCZUr
nxf52QNAGj/+hj2W4Z1JfE3JE3fkAbJeWm7ZX5BcEaeeBfty8iB1KY7cV+MsiO5GabMvnX23g9Q4
WMtBOK52H9JlWrltcPIjBkI//TKkzoITcc307SS4nkOnNeExlTaTKRay9YrSt5Tk3aL56J7oJzpM
vPiIflWlXX1NxoAhq2DOxhve+ypAlyvaF4QZBH+j56B/6azCxAAJlzE9jI3n3efsCVf4mRhGs06v
3w3ve0J3NcI1Zizv2bg2WfQBQoFpG0NNwPlKVEFwxnPDDhyQDMw9TfuH5MoNnfzkcurUl54ubDp0
kJbr8cjyJHMO/K42ZvfUKHZL5eiuB818J+z3XcOmxT+h6hg4H0UGktJ+coqcLk93nmWdhsZdupPn
9HwLTsYugUcxQR+SW4t4HaVnSpotCyVCK5g57UWWxcHvDN8lJgWK1A6EZhpwXg0HG42VmXteMSar
5RPCxWW5y1vsVTzLYGybcWq5TElKuGUZOjIQHTndTgASvC+WHA5CWPrq4aRrkPMXJJMorLICokLk
4dR42YxgKfezpbFJ1FN/m1sUuGQ7Lux2rNkZmA0nA1XjUDqI/Qg5SHAKoWcYrozFhbHHBMPRSd5a
nVz55N8Cq+9Vcs9UHQaQwadjDoGS6/w65QOZKZQNKXi6hFTKD1WI8jZM4BiQyIxzBsM2UvDBlRHD
Uo7z2NLqWyIogYin0fDue+bljBjqdHxck56EEyYP6orkDdIX2yJOru3CUuGbFuN4LskAKXa+mpBG
kAS2oCZjLL9pA0y3SlGfYHY65obtaxo8AT+C4MuUXt1VtiCoqsGb9ruScjnsEVAaGYnNpnD2q3SG
aeSFdOEW0lWDrsqV5zZdoLiOHmkDFEC1Ukfql9Hct6QiHUoa9OCQAOJwb3oVdvrQEWQid9MIjuBY
5A4V10SeWn6ZwaL96mRGYYcdEdAmuYD/upX8uHPqB2C9IbaQqHJm+ZStFz0ZgIRZTsHOmywJVgeT
1SWngc0NK91Ac0XftehJApdfo2+nc1H0/Z8+nwcPRRN5z1vKNzgH7u1u7LP2Bu+sVtPZJ42vvyqE
U9roeLhOP2zd4j6oDMwhJFm64qcxzsxmU+NZjBC6A3DsaGO+dNAWE4qDRS8TwkzwLp+xKJsTOLFK
vEnE4MUT/I64u5sBYa2c+9QWZoa56G9BqVmMzc5h9cxscYW0gF4Nz/BOM2jLn/0qQH0QkKutWNyn
VMQ5tTs+pSLp/Ts8E+QAsQHYGC0r4UJL1Dg9W4aimPrNt1IVZNplBQNFO/T8xyUjd+AcpIoza+eX
zM5JshuIukGly/HPZrxcWM3GB1mqmjaKp1LG+dFJCbmEzzKCG34qKmGHG4DF6uenEIk+MgvttdWw
K4iwXJIjDUYp9X5dmvCPZ5VFute2tfavLcltxb5EkXyH5Wx+zqw4Nzv8rgx6Zrp4FfWQi29rBpJP
VUehzG6yN1euclFpehj3nxIryehmDCHtR0Iz80uAaHo5tZBq5adFt56T0YL6J48mK0/A+61ZCZey
n/r1c5UGIW7Ey10C0hWOaVHPwiH7HrKx2vKvQuPrO5fxFvchA1A07Moryph1KZLSZdhVcYueRQQZ
PDaZMiK+GwPkJdcKihwbwSpGH7nnrvPkkYxuS5FmQTx5c8cBGEtEnYnH/hEjPWCtqONYkuSLBwlk
GcBU0ED39G/N6OwcFo6Q29GxZeWPclGhcVpyLqPDJ2sLgFpBdCOSROqA1Lqx9Owst2OdeO1fhoEz
05vYFj7m9cbJ7FMN/giVXomhHYM85OdVDQfk90Xy1dgqdA5yTufk2gG1MpJsac9pvH7MXFd/U9Rw
M2VUL8pHwl3wI+xbFCIzxW5f2nd5Fm7eKZrft67Cp/fE3tGVH607WEA8HDnZ2U0j1s47zDM4lwNy
4WL8lfQQMmapmsLG6CYuX++Ova1XoWVsYji2VDpueq+IR7dRNGV5h9muXKbuDjfnVBw4B8v6HkCU
REsI4i65yTykGw+dTYP9Hc893KeD3cs5ZnmMrDPFK8+Sxv/xKCecTfoblx8uNxsej5Ep1lUoYC5/
LFjzkMBXfSsy9m4NuyJjWO21ewfTdnigyId9w/8R3PBXOI+rn7xI7A0sFVmxZMGpYbU8ffdS2R3O
3LS1jqbpfPuk9EDNvIIFTCERBWRs7HsUYSHhVyo2AtN0RYkVORYZKuy506C5QQUeJoSrZatk4YKq
ZUouvd15Am6X9s3y3RAbHJwm6bMihciLM/mzyKmbEV46abKfZNMuiCtNWN3MhXYactNTOugphgHy
bRsPjo1hFDUgfOASiO9hfnA74NmzWWWFqYC6W7cT9tM+A2UZTC1QF8DMqnVOa7528x0M2kAycYOQ
g+BHzOHrzMijPPRVuASnEY9Nf2zRZudzVHlDReI9pBvxTHYQyZoMp5zuIty2J1c4k0XJmYelxwVg
0sQTg2dQk1ZAcvhMb4aZYnUyQIKIgdDkh9Q30HDhMRyhCuq6OFdAHmSDAYPDkPS0KbB5a4kOysVu
YTfefhbDMPgvvkYoS95S5xNLZAJSL6MmN6nbYyWno2V/zCQsbPdBjrWE/8i24rsel6KOcNv1Zjcn
sZCfhUq7PL3mvQlcbNEFuvwGLwHI/B1xIZzSjIQFGX6J6GKoZT6IuJ3KtQ8Fs5PkNbAOmwE8wSvC
W0DH3PJhOi7uj5nZh3vDvqIQv36Nsh4p7myBL0YsLRVhEgXTUKjFpJn7Atk82MZAnt02GV0khgsr
havKZ9J6NlJlm9tRuJzqRIWQeYV5Bg3ewMw/8pBy/Cmp46a/6BsY+xFh5KiRNBQNJUVCaOm58oyx
ngZCMOiqpOGhl7b2fR//N3v12wD0uHxQLgSdEaYuQCecoE06Po2UXzq8YprdA4qLcH1m4Hdq7L5l
dhdADDL5HXDCxqhjA2RN6wO+X6cCsViLQKgIbD4+6YXsA4N6XeXrdCzqPCg/Y+qA6Vrx5A0nU3dk
U1RJmBnW6HUfnqfZHsypFTYJfFYvwRUxtsDoauxlIV1po4xeGPcPEzLgFB1n11cOeDCjFInqCbSv
QzX686Wkt0INypdU7Sv0aiySUSswMMvL7AmlrGbO700FyUaatiFa8EG0+7qm5t9bJhwojZhf0K2l
Nel0KKedXe8uQ3pmYOMt54DNn9iz0hIvDg9QeBaEKn9zyjNkrHJf3jTuQIit063vuhTOeBBVURts
4T3uLYlZhJmSF6MiwG3AXLSd0+lCRFT82zcuccqtF6v+F3mI533R2tgtPwkKuMhHxuKdCVfW5hH1
HLE34+xCV2jyvgqOzPVgIBe6t6KGaDXWfe5kTSzzOJH6fYunz2A0WZX8LpRprtGG5AD1ipUuyqZq
pyAqvRmTR+JgZlMgSTGM6yK77vuuCa+BLkwNbuYSHVtCiL1zYDVFqRYkCZElQZ7xYAVWk6PebGZv
5VCE3IiUV6Uf1tBk67kC2djzbNt1fM0pgExqmNTwk7J1fBGlmFn54jhDKW831MO1RP7BbIo6gaE4
DdtOFarxdjN2OaASi887YIE8JV4p9MM/NpAA72FxKUQOVDc+AhQalPSKdJlgukcqnmeXPvQGcR3M
5eIdSIZIX/tJKoX6lx7wFn65fssV4sovv06YytUeOK197LEXOLaFbf1JlFf+DjjKa34Nu38drXXB
UkXmXxUZlF7fwGKw+JPDywqhjbf8zckX+glLcuVcVpLbfsrEbxtQThDG0fO1a0ZiYGIc1ny5ue6h
b/4OExowaKRhuD6Sm5XeNxCfllNcVZ6O2PBu4TWNCJpDQJozITNdUJ9RGadyb7dNqJmBInJ8HBx2
TcehI5bqfh2Y7D+zrSKFg+8nbThuiUfasTDwTrRI0PLSvngDoeD+85osPyOpBnOPcSt7kXpM9FXu
u6AvyNmBi+4rS9wtyYTzl2jR6mkScmqOlb/YioSlUBKlB+pW76Sf9c+6nguG0xxGxxxxc31SWZPc
K8lq+zy5TLuI3SlDbKkTUZEHq9c+8CiZxmLnBgyg79O6Mj6o8VFibugHxUAmya3ItzMsCGQAyODC
jGW+BJaN03s0gaRNqBPMPWRA6zu4vMTtWH6A49RGPERILdYYYihC3zrVXUwqRoFSoGD6LDuierqM
PTTBotZDo2aghHBtcneHKC1BlYnTaTutMbUdtc9r/BUnGNn2QWx5T+iOgNaPtUkedSXyv9LKxU3N
mJxB3P+QLiv0kO0X67odiHjvESVWywCDfcgZpYHjrW88MBXow4ZebDrpOQ7JQAJnVmzQwuEa1kCA
3KxfuW38ojI/tk0NHJBkAGUjaLLLRBTBNmfC/YcUcJJkc1lrNeyF3+rlGm170t4gTsMSMefpJ1Xf
4hPi1SYvI14P78p4KYlXOBuK99oa2u+c8Pi/OZRN+2pLcn6xOiSXEVvG+krzkbJ9ipWccY1N3sZL
Y/fhW8I5+uTNRVui/+LwFWjwO/FSgdRtL6TxTEf2fnzLKg4IInRbz0QB4vOe4gZw7Az8Of5mbOUi
54BSVp6El7vOWWiV/axCrH8VyyUSF8c1P4UQbHHlWaVQZ0q9hTVlyKcnoVokWFV5dUKaXGGCfYX4
g2ivxOtvBkCCku04Twpzk8aD3CkLZmYkMK1XZpwC+FsI7W+RWg3JhV/QBdpso33e18IrWHS0IR3d
bBUxkO6h7O3rAQ9jthvdGV8VN299t3SZmbAnGBsqkWPXe3eFrnOzrp1+G1UxfuBzBKcTWqooDkFC
HRmNg711iFnS/tEMg2CeZAzZPmtr6v92q8B4Hw6GMCTEIrmvrkun9qdvnHeMZ4EP+9+JWXgpR0fq
ecdyT/wSe7r8smmtxxu9xsgxd34dJz82Ep4CTt3au2eVkfS9awDucJqihneOyMhVfTtq5dXHnrbO
jdxAe92zrGIW4cTahUfkgSMZH0S5bi9tN7yYBArLgTXqhhJEREFAEnU7CWrwX+h28zp1cRwhdIvM
IDFMJGnqfPqsg72bnjSw+aXGPQ3Uxk0rYnsRLWF2tiawPm5s2Rc1hiVxLkVHWewPsVdfIysjIxTg
RPOTWyvT6IzC/lk1svjASZZ8x3DwzKFeuLtRc4R0psMU4GzPZHcft1SJUZJOUNOboUs+QWtjPwLb
5LOaa2LNMChhiYfo0QPsg65x3HuBSxYWQVVlFRUSlz8B98EWSigt+YT4h4WjnxHEPBPPrR4q23f/
AgyYAJ3Lzv0qU/QkZ+wWdMRug9iHsK8lOPjEGdX3LraRgvs7E8WdLTDq3Zms8zYKKvwDTFQKd/m+
9NR6gbo+gyisZpCJogpbd5/NNn6X1hS9pJrXI2hM9IXDWU/NDNgMmoZ9skMUgvyrKsKLBlAk+xRb
sdjh7lDjo+loeXaqw6p61fRefq5HuoTrRacaQHjHBGC30gB5h9Qa8+DI2b1caCkkYmCiXH3rzkhs
GMFZxDQ9Bwym7vTOWDQV91XLHuEfthp82ocxaIGNHifE1Flyy/KPEOkTiwa3Hw55gKeU/sOZvJzv
uUierVl4GTCmMB67m3r03FcO8SA4eGma99ESlMlnj2Oi/7su+KvlgVnuYEe+wbtNYLd0qy+dlv71
OGAfwF6ClKAiBAqN8b5Y5KhvEeIt/XE0S4OgEEmMNe89KrGYp92xcEHqmNHdEzteHBEerFy9K5bS
CWE0BE737sN5bU64cNvmbsEZamGbjOE9RyC46vSB5K/MYfK9MrRBdbMgHmZxCtUBfzmJOFDH/DIq
LLmaa8PBmJ1XDmh0XsQGJniQERld0I8MNJMymLagAT/k0MDyVkarJ+bXdA07idu3r7ojsiK7Otgo
Ep+8BJPZPqjID2KcYpWvOQkBzm3c+hSvDCSQmzLZ7+QrU7nxN+QFplZW3kQk4OxzLeP98QXbQIJr
I56a7fgPGl2d/NabgnNrM1pmqwXC5sxyx0n+Eu+FGBJcofSPTZsi9A4w+KZnEnQWl8W57ER97aXj
MP7lgneyW6AQfF85hr0NotPIZ2er159QQiTxM5SpbaO4rBI4QbnwWB83x3h6NCuoL+64RDln6SWI
Lqlix/dgSZfslCSY/ne6nzGV0ZEjWaeXFwxWUpvmxadkhEzjl6qKckXNG9UolOwnj6ae3UJFlHp+
nyoMqtwAIKSKFbIzRRHUR+ANSnkKMFG7PFD1OOQCKKhQt8Advd8eQMdywxhD9S+TLQh9YyauERAF
VnCpCiBJjyaj9P1ocUz4ZzdhOISEqjZYz9N12i2JZ43vaeqp5qoxCGojJqutIN5Kd+G928y9ODCo
FNwNxFM2/xybleAR+ZoH4zStU0agLhzPZ/TtU3mZUsPIjHlMiPQpQdopH10EqJ8jfjD3tiO1eDja
MQUGDAUHu89S8HMdJ5LbN1pENxsdYe5LSdDuOkQnP0xI8H2TEiBvEAPONrB4ogyQpVpxm760lVq+
qCuW6VGHBDgTUWRs74QCzsEyZLVSVTu05nV7myR1n1+T1hDkd23D8mcfAjBkZY3Xo2a4A7TbxbCJ
DRAAv+NCV2UAruAwocdqdUhUAG61/qZB+TJ0j3PlxfnLWEwZ+n5+Fg6tJWcZzzUTxtZD5ttB173Q
aRiiRxM7qdhAWetAEIWW8eC/txhUZiAWI551/kS54fugwqX/m4e00WeMUKN3npRnZ+9cebb1wMTc
xE8yyXV/powhWdDMgYtn3LW5Uiqvl/XDjDY7PWw7H/ssPDxvBz9DuUVPzTqbXZMggySW2M3jyqM4
pczpiZmFdGF1iI7kkdm0ocJ2CDNSV22C4ebge1lf/QAkgGsxp0H2oaVJLrPExsJAySEXC9HI9Or4
TDoQzWkzX+wpxxMmE+P/xOSt91HHYJr0ocLiEg3CybljFE4USZHzrO63G8zfpq7+e+iAFmLgDSeK
BWADlgaZEPDNure78zqJcaNVaQxVIkTuycpmKVqgAgoUaVer9SoOsDIx85phRupJCQ0g0JDH0zMX
SqJiQKDSlWr+Y9VZ+bikYZpinEo9FJtIsSE3w8R7n1vuRyyRXfIqUpgvTOeNdWthcsCp1PNCRQjy
qOYRrclpi+DN3tBbD/8y06JGspDgs1FuM4+/AiGDgbqVgSynAPyL8RoLsoeaOGaHjNdv78UjVkjk
30iTa7Oq98Iv8mavkdt/oOtnuZf5syFnFp/hJ5oah8AgslQuvkd83WFiMP42rNuOp3eq5a7jIb2F
achgsywaNb6DFS2/1tXpN6Saia0oDUb3EVSQeTJOPHySWVn/c3pZfMfkzV45jhmBOLYI83czlzk2
N6RFXwxHUV51i+7aQweHwTqEVZl/hGMNAs9G//yZ4VN7ttDGp8ibkZ/sDZbFuyolMGsXdg36KyBu
3U9fUK2wZ3eKR6y07lsoXOdfkWX/pzWNYxCtqupQZ4++FpAv7YJoQNTHbO+S2t77tsO5OCM9LfZs
katrhTIT8hExx3qHghGmsgFXWnPoafyLi9SkF2GPZJGRx5xrpKKwOKqUj0nIkTnn7Zov2Ch0inht
p3pBR0C3Z5U4+mTzr5Nt70ekaXa/1FlNdnBMHWQUMDXUzrx2gusB0aHASSXZhKum5bNqwm0y2oog
LK98txwwFnFejYRFIVxVAo0KesU8nk4cBtWvmbT8tgzn7QYEr6yrsfX1T8CKL0TDV9Ukv4YM5A+J
BfnqMK5S3w2urZ65cxL/TBIf8Q0LullgGDXf027kXKV7s7Kgu3SMQMH7TUn53OmeUEqH+5pE34al
7cFm5fJP9qP1YlAEn1fdOvcwlTe6Dlimnp1ZkSI44WqPTJg71SmLE0xoS1qq665cw9caCsYYjXAc
UDc2DbaRzKFIQQWCvTdkI/hgIZrRF1Mp52mahvRRxzZ3YSIJ0AI6kMx3dj/VgDmQkru7FDjZNaa+
9VtMVOdR6pJ1vfNnunA2rDaOWjnN85sRC5xMmlH2nuysO9TZbs1MOA2ri4fYaYrGzhseWavplzxZ
mtu8Jh5rh2aGwZnXB/1jCfWRMU0SzP/sIkc7wibMP7nFUDbHQZBPfrQsEugjdOcEWCo9r3+wT+ln
1U0JIhKxeYOHya6rI3UTiea8980UCYty6lB72WoikynwVojpxI4ZX/GQFyL9xvYUMCMyjZft8TDm
TyGNbUDVGFdfo2sFP2E+TPmeJ4GMrJaW7CmE9sM/w8bHc2CJoK/DzaYQrUllMWlb2+K1Cxd0KpVl
vJuktWvnGFI56V3Q5xygSccgidggztVdCJzso5vnAPOxz+9P1RDzaHChIRDibIDNPraZ/UAWIucU
QC77K2FPxEPVjPLUL0P54Y1O+QG4pf4cBhdhpS0WecPCIX+Jax8W9FAzrr9MVV6dyhna335mr/2J
DIcOKQ40Un6zIoKidsgpewOngbzpoDZPz1AeWI732Funi6xpn1WM4Bu808Keq+NlBM/UtpQDBNsg
srIDAc2Y3pE8yWINfshy7wwYM6/7qOg2n13fInQZA4jCDqTdxwW30HywcGL9KdN0ujcKkx7lteNR
tE2VXDchFlMwkHLlqyVQeu2wjgo0kUkSmj3Tnj4/CERACDl75sC7fgw3/DrbFqY5TWC/Kd5fFup+
XYAeNzS7u6RLxiFiODS17MVRAhwQTsB7Jte4ePcI/hK7tTDEmhddr8DKTSnJELqPacESsGHyWHFU
3qlgTa4RxrTzHv59nnzmfer+y5A6+Ts0XD3j9XLAhFGlzVcGquFaZGaD/xsbOjFdR6IIVlnqd7i/
9nLPsLaD/oFi6zadZ6e62PkMyQRoRwWqyNGQPXMal+Zcd/kmvIRBAfdJdyI5WKCXp2tQlSwTZYfC
k2GF7d1NurJ+R8TYJ2/7p8NrTQzWORJNf/ylslG/j5uA3Z28TfJadDAJw7zVz8VcBd9h1xtuUc5A
fKqwQA6LcCRUJUahN3KUYDZp0ED1KKBp5YnUQ7hx3JPa7DrHqWaiDwDIIQ/FRghHR5cnEosbHEI6
idOz1zaQRpShej+k8Mc8DnXP/HNJMEoONq3QwBa7tzZTQttfsHLaH54eGBlbE1deZEF3YdvhgwDC
BlMvEpFTTr6cU0AK3Ymwx38EOLd9HaAKAhxjc37DTpg1lhATvZ2wTf1eEo6bQ9dv4jeE+tg648S4
p3ZgccmPg5/cJpdwy8yc1eavrundnLb67MqqTq8pIOQ9v79GFd7m6TcW5Oa1UhXj5zaWSXWVQNhg
MG8JJgQZq6T+2E2qeY5JyKF8LhLvVuJyAr8z++YzSQZuaXYcstuntpMEh8knx34nnKpF18PEem/Y
dKndlOOQRKjfd/cujS/efM/S37zp5GH4ftz8m3H9kCeLxAKhqhzzLxXioHZHOsljLVI4UDjzhseQ
uCFGjXlTXxCwtxPzp4DYsa3oZNgRzM57CWSefQi74s3LTAwNuEpVX8ok3cb/fYFecMQkTF4B+1du
I52itnXdmaeUgJn6bga4/ZPAKSLsZtWZjtKhSN565KQzL2493Kmmmi2WGLysO6cYca+UbjeQcBDG
vzzgjHMgDdcM13PxzMlYPSdr3dV7b+iXPzbWi0cWDoMXMV7XoL7hYd3F67A9MWTWvQfBYi4k1UoR
rX0oNh5VDDzDTqYiAUwyrx82Uudb3IAYK8QISIOvTzB2C7ypRadP2LSBKprCeOTLoNtfZht2l2Cx
StFSWF6zL0PLvbV5GslqySp1Tfo3ViV+TqfZu53L6nCZXYqxgYBJEVmmc9hhU51gBbLX0By6wvK7
AyJtvn2OoeCtlBkz2xRxD3MP3bpnnn8+WlvZ+t13FO1bNU/MMQYEz49LtVmlKG7Vvgavn2+DHmyx
mpIW31ApactGTAPnDtcNgS3ZNL0Salg/03hP33OaF9iKemJyLEYNbVQzs6x2KZHiIkrWyj45A2GH
1Kubebdz6+INyXr31kPey7kcNydDZi1srENg3vAYcgK93CkL/nGoqGCP9yRXB1MO5iuFivW+tuxf
d77LFPdAXFzmn7XCWHZKqFnvezXSeqEOz9F+mTJ7cyXuBVCcBNNfpb1VP6ErTNHqYJDHpxXX82fa
UmtFac2kcg+r0b5wctHQ94hQyr2FXMCcsRIkd5i52Gq5TD6gMmZcOySTVV4e4TX0Qzz4WcIdwKob
SHrSmO+qZONzxBnVH2yiA9gSasQ2jDu7ztqzxZ/SJ+bLCeVW21j7GSekuBvm3J73YV2iM1sUa9rL
QMLoC37e/gwwULAeXJE7sq5lxcoK28nHQz6uMegFHgl3D4nH/RytAW5kRwLlcEkVZvbj9rh4fL28
RQe22TA3aEChVaIb7MjksgJfHy1szzRQxIEvsARJHZ8bTXlVKgkbQknCDRApkfvKZrUXIBDDxpyU
bfQYUXxydWBT1k8BWWXJUdv+/KfP5o340jkYhlm5ShQMyD2I7RrG5otZqwRb4GBD2VnIjV9zgDZQ
Ymwy9Ha6Rny5l0UBi0eIDHFIB1EbTF3W2F9DC2Q64gh37ld4Q8hkPEN21IRmiyDWQXJ4q3DDyvZp
YdaLPedZf6wrv3xXy5J6uxbKFgIM6oXyPPRtSIo0Tr74RFYXbQjTQ1ClHa3Nv3zM8UA6A2quS2UF
PbRCShlmj9LI+JwwKsHaPpN/DW+ovF2XSVpcL8lUv/gB8Sd7bBNxeJdzPv8ZU5OyK2q0sve6jg3t
K3m+3wwGYI2Mc98yVGKX5z7Chmm7PX7L/CErOtcga+AP9xiWV94LrCRkbiuKnL3rWenHKitU30nm
Jg/lVLvDgXQneZoCQabS7BXjLfXenJ0cWspsJ7mIBG//CE2ntwr7B8BT/mWPsF6irrXq7gVOu3qs
xMhm0axOJ07eiDIU3XJHc8cOIYPfDYGKGY+j8y9sp/Uv5nK7iUoR49kgetJeD5b0UwtHF+4OjvXM
YqZCnwJpj+IuJfVy2nNhdlQykL0+pkIB6uvGwf+S/qo6vDGujRAzSbd0an+czvHoSYSQRNjVR0XF
++sygEz2OTpyCkxsLQ/YhbhwvYa1HSas4VcxoukYSTgBMCVccfFpErjuwVJ41RuKIVZ3bT/IAwMV
FCFM9GjkSkgLL8zb2hvNUA6PVdnV5qUCaBjsEOSwbUGbQ6oyMmaHsWQe5Buun+jRpPKycy+8KuAp
rhag94xbx78ryqr80HdILPY2eo2PgtP9b81x9LyAoM2i2vPXg6LlhI/fJN6bO+b1tehJMtnLxmWL
7nrNnypwkdHAkGofAJul96urJEaDsVz+MaWdfwV2lk/KyfZKMW/N9y2IP6hVcqgOJbTRt5Qf+Ikl
FUqhYmS0n6UN4Hod1hJNebVN2sJ27GeWOBWxU5h5ijveMJhG1LqTaUG+E+08/qX4YobKS9nm5SOi
mdRHo6qayWEUwfG8t9Nl5BARjjeFzyFetPo4pJMf7Bx7MQV2m04E8bSrFHvoMVrteRlussJp2C8j
tOr/kAPA1xQU7JgZcPeZcC8JnP6R1U2zaJRHjJXZs9erw8Qrsq2KDXDG87nFaAxudhqIC5zZdS+C
N0XbSVhIbj20sJcN0+GS+q7BhwxF6M4PDrIZvBQeJ5h+iJ3AYXkDW8Anfy33yzF5c3xbVCoa+c1x
gOrcA/wPIwuM5XNOKDSQfNMG4zXRdaE8ynHJvZNPoGH9g6fVCeBFOG1vYDC2jX8A7AAk8coNIbNS
/yf2CHQ+LW0fFy9Dz3m4TdUY9PVZhWQu+df49VlAHLJUZXwhs9tC3Dn0Be4IeQBFOINRScmt2wnm
+2LrHujw8fTNlGqhtT6UcPqrE5JvVncgPDkkKzlw4XND9cFVTn6gFc123ZA6gdiJwFWMVhsLzABq
z0kfXwHmkAwcpSmWdZALDscP7p/0PQ8hjO3yDl0qlUVW23hofc+lP6fW20siS+88pPXk3XdIRcqe
82mH/9r60/1H2pntyI0safpVDs51E8PN6WRjei5iychFKSlTJQVVN4RUkrjvO59+Pmow6AwmEYSy
60IHKBWOhTt9MTf7FwpuvyzTrL5Qy63qfYTUAAlVilHLvgk9caapjYNPm+saGDyB6fkhzCHQHFTf
Tox911nVrxkyjAdAb0az7Ekl4OEDZcfrPDaQHEWA3OQ5Noy/bAuiNUbY6UBHCFg/mQ+UhvgID0u9
BVKoC0oQRfVYtIoYd6h9O99l0o83KL1TncdSowF51DZU0aRpgIrr2yb8OgDR/9vHKC88DpmRUXfi
sYbjGH0xccvvoPduK6Y63UKYIstHIJikrBhKJNz9SbQmfyr2o5kWCH/zrpOAgKYGxuFgka3uUQD1
qiOKRxjE5wJXkbDLHJfKOvAVqLCpdW/RwgdSWccAIJ0mVZ5Vy6Q+I4yo/BVQhB336SRE+2BHlf6J
nA/klu+QGO8mFefQY2+CedkJgbCSqapGdIf3CXySIqOhsof8CPoo1G083A1TkeV9My+RQwRtRjmp
/TCFKEhpgHc9L5L+HgOzCMkPbbI/W7xoaaaCo9Dxzut0iGBgP/ESKWPc1PsRfNhAG4scTqfoUxQQ
wDke8D/jEQzAGzWCDOOQNqhs67ausuY+8mrfOoSd3nd7W3gUI5Bf4b9GV0fsoiz3voMkqs8OqFCS
VEgWP4VWGj8QCOtYJtbIyi70BrH4Ad3aXdggXnqA2maeHZXq701GlfoJwBj1JcYW37Zg7J+QWBq+
i8woHnULQ9ubkB6Od8SqxnSONSZs3JjGLG1kVPStD6YO8XgvSj4w/gxWlexx1aCqhparo+5Q2kKz
wO68kWZpFP3Ikgxv1qzOlPeIOiVov0m1us/iDH1ladnlKQ0xcLxzoNw/qE0VuzLgQMYjFCHBA3oH
YBBBN4Nf0hrLlDtvCtMzGA8Nnh9iXN+DMB7/6VEw5n0N2qTeidEPwx2FYd4+PIcRnWU6uPlraqKf
rUDvv+pTk3/0BB+K+mJGISJT0K3HQsxALnfs1W9RKjLa9G34HGtzhTVMjbFDZN1mvZl4zkG/G6ja
8NqDREDyCiFA+n30Tc0RbdXisIOzoCDkAO9pCs/OqEnrEIAldG4KGtTFjoSATgGiygKSnsZljcB5
HyAUgcEWzF/oczi3yf4fHn8jNsnl0DzwHXmVR5oXzq8uqnG7lqOIN3uhC3vWVJBfhWPOtOQpRY2G
t1cGHA4/ig88sYb8AJ9AtLdUJqty31qa+IiMz/AN/mL1LeLF8g+9XL/lwTcNbgK3+Jn+Z+Mi2119
GtAoR2Uo0JDX0QyLESMCyUT8B8w30Jdk+scSfdLitlRlgLBG5XR4cLUFjaD7EFw/9lQWPAL9+O9/
/a//87//Gf7T/5l/zJORNvu/sjb9mIdZU//Xv81//4uuwvxv737817+lIVTVFKYDqlJS8ASDyt//
8+05zHz+Y+0/AjUM6qqm0VwYafPYIYVfeEH38XoQ6zKI4GdJ03KoqjmWbtm2cRlkgGFm10riu+NQ
i8cwpMtiIQ6z5wAGRoH7Yra7HtBZC2gzIACmNqYEi4ASXU5VR3ji3Oowgr+bQIJdPe+9W7zhVecR
PHyEwSmZlvVRi/TeQTPfzw7Xf4Nc+Q0CzLSD4xncblNcDjoTDsj5aVLOYTR5kAgyh5cWaFe9+9GD
UuCNjQmqN+8zXuDXQ2vqWmwmmiKdajhCLGJruhqhwRn7bjR0cx/Eh3SOmhXoVU9xbqWI5a+SfvJ7
On3VSc2aAC9fluTGz1idgRe/Yl4WL9ZWV9cYMtTSO49GXsOIRPlFBwFkTNWTFYbDzx5iISjrqKKK
c30C5vG9WNW/F5yQwrLZgpqlO/P8vIicoBNnJmQCZ53XNPUJmgNPdaFFaJChGXS6HsxeCQbAnuVt
G9KS6jwNL4KJUKhlBUPKBdNTqc/cSrqyGzQHiliHfezDjOeLfwppw4ItslrfCL+2ubiigX7C/Re6
vdjBEhFwvPVK36UFHd04RRp9mLKs/Bo7GXo+CdWTjYW9trkgheh0H4REQG4+Ul6M11BGx+9z6buA
wODYTapjH5ESjTBYxqYIwzhu/gEigT2CYsLViPIEHqbl++uzvvaJJWcDybPEy1QuZp1eE5i1qfBd
cDvebU9GfDDGWlBrz+r9W0I5Dl04oYM+XOwm+pHEx1zC1YY+/lLp6K4dwVUhktV0IIf/PJhtEQUW
o5RCaovZ1TgjqQ8qZ1iysMwNh3dUASsBDLYWCv3+DdE4kDmMWLj8cxmt0Zx+qkHpnoOy0pSDhWXM
eNMrNaYfNWta3lwPt7ZWHd47goMR8om+mEm9xk8opzZ5FrPwXi/1+BAXgMrGADKo7435xt5YWyRY
xKgsUqhGrJXL4YUq3JVOLZSz2eLYXThwCXdJB5DTMXk0bSyTlX1hqw4eCiY0e1vXF8cdwNpRVQpb
OUsSrz3jnO61qszxVy1u67Fz/iIBlDdGrNDgsPOhExv7cmWwtqZxENmqhDPgLL5loeeaZ1NTchtt
jG55pzYPlLmxfcBxNthYpdo8c4sTlmC2kKrKuWcaiy8JVhzZy6ZVuGHzKnsvfaxQgyKrQgpLsjym
qKiE+4lHBrhRwMBQRnAvSI6ZLPEzKuvCTDdmf2Vp2bzpDFMzNM0EOXb5qcEopwNgFZZWofUn2PdG
tqOpBTNwaNp7OtVQwa8v5rXvzbfWAKtxNLya7zSmElUHInUR1f7lS0BXB3i6DmKpnH23clLCD/gJ
JUfPM+xbCm8b4dc+N7NPO5aPoKnaIsfxEfXSEBFMXMRAaUva/fQRCJb5LePg/3F9pKuhDEmmaKi2
acnFxwbL2dYIfkduG5K272lQQaf0m7YHyQpO/+F6tJX71ObgsyyNyxtagn75JdHZhe0K1cRNJnAv
zzk9YfUj5fCi/1xNoXT22C526T8eTNxThS+2+XQ9/tpK4h7nQp1zYpARl/GL2vM87EfBuPlIrO0C
6qS/TAomf0mjFh0MAAA8G4t3dYJn2J3paBb808W3BBnIB46VyDXR9MLHbkBLkYytS6YPXjRof18f
4Fo0G9AWrxlbkCAuonnNUFFoKGO3rAcvhexV+pP8kNIa1L+HPZ7jbwnn6KoqsbOiM3I5n0mLAVuv
ysjNTQONZ4pqCjpjoFxvS5mDhfqfRVucwp5OaUxDDtE1KLxMT2M5Vd5DmDvih90E4/HPgzmqMFVb
1ZnN5dAEYl9mp6ShC23da2CkJ/CfqVYK40lvHE9sjG1tZzgkXRpvUPoQv9P+F5lXirwAdm5j6CJ8
0qXgd3k4gZPXQLcZvhWd/N52QLMhz1j/QB27b96wMxzTYMlIgxxFLDK/At5i7hcyduFJyW+1hDCp
RX18xI/NeKKASOH9DfNrWpbhSE0Xmr5YqQ3OyqFe2rHba5U6HZxYAYgC0hOaS6qW9DzfEM42uc1M
3SS5XNwhXRF0TTEMiWsFBmIBNSI1qFHiXrpv7L76cD3YPFmLGxTArk2+AGJeBX55uS1Gr6lhV0QJ
+LfeLh9UBLWNhx7y0MbZsnKczfg3YbBQuah1/TIOGDKfKriRul46WMkN4k8CHnTYV+ONKLHnu89l
YsYbG2M1KGWFmYWN3sYy8eqNAOxc28RuOwAA3kWDGdDNbIcelGYeG9aNNlXwT6/P6Mq55rATLYRG
HJ2u3mJ5+jRUhF6qsasIdDExDOmjdiY/lAgsH9C0ifSN9bI6Su4qDboy2eyyeILh5OBPdQ4vA4e+
r3j93o5wRXAPKzWk1ZAHaLYee/Pds1w0mm5TTeGL2pa+uJvgjNd0y7rYnah4P5toYog9AlkWNaeS
U/bRQUFVO6lI9ad/fisj6KtrJLYOV6OzmNwJRrDtoeLr5mqRljdYf2MTEtep8YjBDm6TwaAbYbvz
Cw9CbKWknf3lz7+uZoK/s9B6UCltX67jBNl2LJCt1NXTOP9hd47yaHUYpINVKofTn8fSDYMHw5yB
qHJxEDhIO9BMqDK39EvxLtSy7DNPI88Dutd8ux5q7RjQSVcd3gz4eP1OtF+c6YrZkIpQPXYhL9Gm
hyyHtXMtSa2ux1nbHPBD0A8hOTY4ci6nD0K/3puNzFzQMeJ7O9fPrbrNEKhGmvotseS8UngJEXCx
VlL8PIpWd1LXrkVyG5lT/jGzeH7uWGHJzRvGxempapquG6/ey36b9m2bmYlbxnR77tAcrU8NUo/W
SYOE8df1YGvbD7VAQS7ssAzt+UB48bGmSQscnGdSN+4i69ZSVFCQMPE+xH1GTb0dhp+VaQx314Ou
fjlqs9LgXUcxc3GAV3JmbyQs/Aoq1LsEn70fo6i6EZyRItTD9WBrRxovc9sUvNOkpi4/3WAOCaCy
zI2SLJGnKjOw1ww1uLZ7pOp8xPsyYLlv+IY80gHaOaQ33LyX0+okGcZF5sR6UascZWsnh7VnjPZD
AUh94xxbm02DZMKmA0pNwFzEovxn6fiTpa4j+h79ajuPjrnA4EbRIOht3Ehrs2noFi1a5BTZ24tg
oSlDYOJW5hotMiE3RlfiPhIFVXXUkJuzMfNIo429txVysVrsyBsRYu0zN60Vq31HC6rDdQbV572N
xNIz2Br1+OdLxmCp0Emw4KYus9KobLoaIFXu0gmEoBA4w3tPmYHXXZ5Zd6MWZZ/eEJCHEocYD37N
XFR3xVRPBTTPHAOJIEUiDrkUC9WLfZtW9QPX0/SWKX0Rb/EVewjLCe4EudsjFNQwQj4ipUfzJ7l3
9i3RCnujtjlvsuUtT9meaqPOyYZC0OV+GBHern2kCFypYgd+qKwBHFOd2+XG8lzbC2QI9Cd0FY01
Y15LL46zYmgden86E1m15Vd0HJVbBDDyp2Z0Hq9/srURQZzUSSDAuXHfXUaaGpubNuty10ig9GD4
lAXfyiTYTAHXVj9VCtIjIGTcc4vVn/lZhOWxk7uRrPwnZCBn/l3d3mrd8JyVlbFxmGyFW3yoGdkK
ezbKXeiGcXrT4aWzQ38HotEARLY4WLJ+w5OTBqT6+9Wg8e0WqQl5szPBgs5cAIWqiegLUDzLS6vy
k6iQwt64Dla/G11BQRMJMLtcDDBAWhZrwD53W0/IjxFCTpjDlIXYuOJWHrak5iSXhqFxkizfefhz
x149igxywGihmaEHantCYb08Fbxc3s3uZUjNerhEPOLEYrxhf7+MPk/Ci22gynpOV2xSo8lQn/wc
OZ6bNNVyZxdLBxM7B5eHjZBr8zpPKKpGiDQBF70MmVVWoqaRlrmAGqIeOB2gx5usU+Wb4vDyE3N9
ArnmyzgQ7yno81RwU43u/D9gb/rio0P5R9kItLYTBG0E8E2ablLGugwUyWHMoSOzE8owVU5BWt0D
N79JkkwiuZR72RsuHRb/nMryDKLFehkPyLCn8ArMXdSyoKugDo+Yj59MtxUYfGsfCKfa2Aqra9QE
68qJzOEs579/sUqQzYux5FJyF4Pd6t7GcGWf2brxa6IteOKNXz8VYHvvQG9uXelrWad4EXmx5asG
DXkQH4U71WCWlaEf0eapU4BtWXCaZJWfncJTNoa7GtSybEFLg9r28pzJ0W/xA5S+XY8GNVqVFYYd
RW8DaiOVOagc4+3e7s2tK2l1Y0hV550iVC6F+We9mOUihkmWIY7ttja9kxPsD2kfpxrQ9/ULaXV4
L+IsvqYzqVQkIoukpS+PFmi+f3RwODBvsTjzkExLysfYb5p316OuXbgWenqUtEg/5XINhebYFuo0
vx+mVBlO0QD18aY0hsLAzD0CiPaGcAZYxrlyz5NlsSl5NdQtwmOxa4pYV74jhtHGj2orCgs8P93i
6Ov1eGsfD6lWlf6LyZmzfGM25sDdi8y6aycVhToNsXScXRFUmU7XA62dNvQHKGYxNpiGi1ViaaVA
3YVHn4zz8HuT6/50m1vshxsAq7V/rITR3r4h5Pzyo9hL19tc3ISIWhjqCGDOzWsIRx8cAWDmFwzv
pr73UXfCCU+ERrWRX/xu4iwzQUY46/QZqsm5erkd6KGXEmkG5RwhKSq+1VOg5zdkU6n2E3YIhElg
tol+ajvHUj8kPQLgGKhWjYEMNezqoN1JnGCqU1XWQfhuJNn7fH1W1hY071J1bnnyv8ueZ91Yfgtq
lBUG6v5Thq0GGgBoSwO3dZxP12OtbVn6QkJ3+ArUSxarmdcvHt2GAoMwz8fqoAZB0X/SGxPeHRI6
4R5Nu7+RUU2tjbhrq1rOL+K5kfwaYBE0FIVLg03bVW3ifEFgv1HgKwM/HTYirS3rOQXSZ5yUScP6
8mtnQwU7qBhTF8JJ7h300Bt/aWGiPjSxl/0tYOBt7KO1oVETNqlpIAvwquAtkxwPiDFkUSsY9T0h
UFYlpypHPHV//dutrZN58xgWjafXmBFuMDEhC5e5TZwYiBxqVdje2urY1jd1MEIVvB5udSIFghgU
Zw0Y4Iv0ChGWMO+sJHezBq2YUDdURPgsHwhiE0qgyZAXvbdMJXjbuflOKctaJiQxwDJVVzJXi2xO
IBg+dEPMNsl/vmFoUrfmhI41uaytxWkxZEnD49dSGpQb9Baa6h49lxDlrmYIrANaeWm9MZ/zMbM8
hubJpANjW/arcn4KMDoee4N0FUz9TIHI2p1nTTUStfYY7zvbVt8Bt/Nu0yguPlJXLb5fH/Xa3ucZ
QjGWxyov1cUHRYCC052OAe6ZGPztvAYJQWSYGx8xqQK4lVqD4D1AGrK+XA+8tpIcax64A5bO1JYH
8IiqV8TjH59hRQVYjY3szuqwZT3QDK4/1yDYpo0kYXWsJFzOXKOi17c4BdSiMDrZKKnbAF6NgEA3
0rlXFCDP33AXDap9UDVeTs8PfcKtJHc9NifBjGXjRFjMc5kUokcKLHMnnOa++iJK5QP2aTM6Bwnl
r4ONdDbqSCDpNrphawcETQV6/tKAe7G80VXcNK1Rqam4Rz0cxzyI6+HBtjj4nuEfowG7saLXACwg
ulCdBPjEttUXH7aohaPZcUTdveq1L2II7hAMpequtoP/LsC/828cKIL7CNWqL3ho+e+4mNJP6AyI
p+sr7PWUc39SPWPS6fxzwVwe+lo45HjD6Zmr4MKCw5EiH+wmRRC7rPB5h6pLQX8Hza7+eD3u65VN
XEqTv68bKHDGZdwO9EXYSTtwDdkVJx3aXnRk44pmn4TtNH/qIr67HnIFlzrHtEBXzE/9VwkpCs9K
p5VOxEu7iTEXkVNyq1MU7T/DVK2wUyiQA7ofQqdObkYv/sEzoXZ8dISHQttIrV4fafwUHgDqjGKk
r7R4AEjZNKpoUaGJSl42U5gNP4s+nMJ7xDuh6XuDNTQnBf0yXggK1ASBF5Q8bczHnLJcnqv8CAR3
EcKmSkzd/fIbhJQGMoGBtAszf7rVlQqztMxoYRTGtXWUYZg8jrjVRjsW8eiGFp7gKISlMGTgVyMP
c/3nvM4GDFJ3QQIjeHm9Qg0XAPqrvBogAQ62hVqUic3RDbU8ZM7fEAic2u+2KWXBxd7LR8ykE80P
3DJQUHLu8xhN3EQmUCD+R4GW10alI0ZSRiWBDKe8DSlSREeJekax8SHX9hKoHXtuAgMRVee/f/Fq
tStVjWN7CN0awzB0D3T2+8mcFNkjoSmS7D0E3tK+uT64eXEsFw9XEqVb+ALSXgLASlq1SubroQsx
OA8eEAcZvjta4iPTnyErCaoiGHY4ZHWnbCwhaVyPvnKAzi0bqtOWygPFWj5NdIgQmlGWodvgxfJF
Qr1416HxLG4Gn3cMDKPAMN/7eQQrMaJaa+60oestDJI8W/uZFWpTHq7/otdXCD+IjAh3F+rmvAwv
P0JjqpHnOUXkRr3IviTIt9NrabrpaKXso+ux1raKDpcByskMbFpm6kFdaLWGsZmLZqU3PE5i0LM7
SNgDGvtviWTNVXprxm8ssgHOaC/G7ZBR+aY1HgqQs82vpFGKra7K2vSRK1O/A1rAn4uzKEoQWZRK
DLhHT96rQ5B/xW7nH+g88i3nDFqFtPDnjUAl5PJDJZ5C/60VwCYklnkIT+MItZP0BeoN5NnaGW84
lsUWAc1j6osXY4oGbplJtiXKJnJ8hl2ehN9grYcRlO2gCN8jit55O71Xy/bUKY3/AUKzZ20cQmsX
/MtfoV8OVzU6VQcyEbkNkrcIsSX2eMIhxj40fWXei0ToDyArkAi8vnDWws6Hg9QBFpivABsRTVyB
BWYEEazPsOb0ffMOjrD6Fzirqt5NrfCUd6pRT8rGubS2kEwhwByBgQYmtkgswrYPcoHNjRuCj8fp
yiN/0WWPtTaa26j9XR/majTq6L9LEMBxFxmrE4yWiPohcjGjSY7lOEAYDvEQQLM5/HQ91Npy4nQH
szXj8+kvXX7IvENqHs3MyEUzzQPgrQ8FHgckw1h91L7AKBsHkY+IKsU4ifoVOmSqFpj28/VfsTZg
MWPhwBKbOrj9y19R4a84dWaGE48n4ImpQ6gVT3ka9hJ9i9yQG6+R+epa3jKCfABQNa8fubxldMsL
oBtyhRYUen52Qv3St7ryiOGu9RlMd7QRbn10/x1uPnhf3KR+aY7ahJgGc2ygWTWUAH6fimkCXsHj
Nty6xdY2ye+S0owan3Oey3Bp3dh6peW+a7VmnrzDQNdDMVjmKn5eVeQof0uv7GeF2Moq3rBw5xIF
gA7uj1elM67BcYAWBVxfWP1z1+VBiWBykRxsjObekOvTwgPQTPuVO2uxcpuxB3tbESsotR5tG008
lCh/QKyNgkMgB/nHDeyZbqGC3YZhKF7lBlAax8yKFR85CTMbDkGKAReqJ62/ccCvrRaSd8rpFCa4
TxYHvERw2UGfKXLrpgw/RKh8zkUXJU5L1HT0Vt8Y1tpeoPQCshAELoCtxdZz0i7FVZx0faD/NCIh
aIpvypgbRxvpzS/TYGzeHasD/A1oRKBPIzO/XJ9GTDEUv7rIzdCvvEm6YFaWivPmFyUZr3lDAjXD
UeeuGhfmksgG8dPPJRB/Fx2HKj1ao5qPCKQoSbPLh6zZSGxWJxMIlQ6SiprgEq1p1aLB1EUGbk+L
4jG06+JRA7F5AIUz8/LVkFzx+sm5FpHyI8gmDjSdIuvlZGqwc8ao5X2D+m/2QUzNLxTQ4qesxGJV
67tgYzo3wi1vpsqylDYPzcBFSaQ/ZBMarQjsx0fex+GviWrCz7cMb+bCCSDarxqU7YCeuWKg4RLE
0voBEO5RjBgI7LPWgkOO1vEbjmrag1SNSRZBbi0OldLysHKnseCiWofCSqGU41913HjOiUzfuLs+
uLXHDltAkDDSW6I2c/nt9Nyp+56KhYtkr3rUqfndFsDsH6xAdXBoNur8zkzV2a1IV75dD732HSl+
QiSWEiTX8qGTY+6hVjjSuWNjfE0Q8EZvwq/jB4Qc9McGFaHz9XhrdxK1TiaWE4Za62KZxnFai0wZ
oGcgofST0mqTHdI8zo5oc2PxSXXkFrlhfTpeD7t21FDy4h8QmzACF5+zlphFm7IFSNkO+t3QU4ja
VxYkJuTrlXRjb6wG45lBMdfUaTEvsrYGI4faV4MElFpXuzCg2SFCdu2xkmY73LxhZGBReQkAGQNC
fLl2EhVqfCSSxMVUPN/VjZM+oSJOw6gWwVsSCmeG/AGZAd2/ZDgirpdOXaXF7oAz5nQr7Xj6ZqFA
/zFEYWDXjDEmBtj94uNzfYyri9SEE8ILmPN7WT9FllNGPIl5kEZl9dXMbfs9iex0mkKj12/xLbPl
xnpZXaYvIi7ei5MdCru3Ld6LuTrC4ERFz1FK/wmggLk3xglTPisdg9P1ca6dA441JxWQNMhGF1HR
4+vsdhxhTVDBe0pEZH0yjExRjqCAQ2xaR5x47MRSTwhCYY9+PfjqJM/UFzpYaBqY+uVCkqVAVRCE
nBvV1fhuNo21n9BK8t55CvIed0VFirX1/l+dZhs6ClJEnD9y/k0vEmItTarAatTEzTJejrsJUc8f
6KSHX7sJt9kx0PqbrNfifGM9rcwzOCy2jASf5PDWuAzb4R5DqSGMXascnlMPtdjOjrHeQMYJWX5U
BYJzrM3eInhkJc7++jzP/+eLNwfB55YkBFOqW4vDftRHtMOzOnYTvURdiodWc4+vWrLV01+ZWxDO
c9mdrG4m/F0O0qrQkCMMg1Ss9KgoAWItALJQS+y75kvvANHIYtF/vT66lbOPhEcHAMIBD2ls8UVt
JOQhxcCHY5EP+S7AaXl8VMIiwksob4rgz0tVhONAgu9HnXlJ3sS5UAy8KzgZKjQuHC0S5wBQ2Bbv
bmVvaJzj1lzN5vhZcsM6baqHDgk818sHCtYa9ljypkEQW6IhgylKGejezfWJXPt8c+MEPABQIZbK
5edTZsusCmsRN+xNPXwGnIREk0Kk8ej3hZn/bZe+2u2UEsW7jYfH2goFPs4GoWBG72RxDAHOBZTf
Qb71ihHx3WgIivKA/0d3+4YhvoizWKF2F082tH9sH3HRwbW99D9BcCiPbTHhHxiE2gGtt/D79aCr
gzNZojPNZyZxXM4reOYJCVgDdI2TN92HOC717snCn+TwljiUxngCkFzpi0nEVlfC2bYTQJCjoR76
Wp385xx8q7OxUFYHRGsRnANoqFfgRPi6OIW0WeriKiZOcSYG/yicVoqNc2t1QVIPRt18ZsUv+xpJ
Ijw0NIPMtbBG/YwqUKAdDQRakp0W1RLZNmHUGtY4FKg3juu13Ufz8P9HXjY6OMMwWSTNcAHJqB80
CRF+x9Gj4SSZpfb3ukG88vrHWxurDlIXOQxQ3WyDy0WiqMjacEZDFGlx6vLQEXpsqiF9UoPRP6ZJ
jkI5OpDxRtS1s5OyokPZhP6FZiyihqU5FX2dZa4XRzQGY8B030XjFzzp7Oif6yNcm9OXsRbLE732
nCQu5GuGRvPFURo09uoyF7cDruBPHSbyz/+zgIvNjqoK3cqOlnQKfo7BKVaYHTEMLT5ptW5+LTNs
qt+wbubSCRAgcmOxLCYGMEP0ImQLUho3T+hhi+bRjhxge1Nii/Qwycja4vev7UZoIubc7aYctdwl
+L3haQ2UykXhvS6BdRsWWngo0m9M5+oK/e84yz0hsqgEi0Paj0LnN+TVxz20VHjKdizsv7I478M7
Dwf3rYRtdYm+CLs4PRu1QgpY1onbUX3XkERMPcxGSpS8T4E3mOHG2bYWjuvvN1QEfsWymRI0UTdO
IRCuAgDOTYz56R2ZoX/f9Wn41/X1uTahoAV42lDWV3klXm55rqnCx7ua9Fc3h39mQ8H7zMBPYJfY
/gkJulvE89qNj7i2CTle4MLwzyw5dBnTSlHlFQEXIOgjBKEFYtZ3WJfKhx7NVlRBIXVslDXWQAog
vDEgxphCd14JKo2xlTeWArh0QDHgm8RMoOq6O6XLcVrAHmXWfMSNGpHHASlwxS6aG9Fn7RZAefW7
WrR3HYP0FJGPy4FPTlOJ1ECFQvHpr+5UM2kffPBA9p4XB0Kqb/i0ULdMgOo6FOrF0SMiRWJwQrPI
w2/sDqfvAsc8nMOfrRRZT/SH7PNAC2bjhF07CQAZce3BjqNmtThhzRha/ajSsRUigL7VjF19qJEH
HQ7XR7c2lyQyZMA2vTAovZdzmWDdjnkErGlT0RHFGbyivRniqdSwGyi9DWDJejAwJXMPek6HL4N1
ed9mgTNGrtWgxqJ4iXKvgqb/DGK6PV4f19rmgM0LiIWHBDo0i1CNMWKcohh8NU21I3RR+GMIyvFj
jUjucHJEV258sbUjAGUqEyoQNT/gIpeDK9NcTSWe227bVAYOZPnQfwe5hXZii4ZDc1BogVcnRBa1
rUx4bVrZDkBlYELQcl9UjOzaK7kQKayEoP6a/RgW2nGiAtgf0DiRG2m3thpN0DkFNU+xcXnscCN6
2Yidi4tnVbUvUL79i/J8c5PL0jgpOKQeOARabNytsf9ktq3V7cPAsj/WOP8+IAZOM9AeIX/uYgRc
v6B+Zt1d//Rr8AuNPBPoKpxZoAiLHTvWdp60Hr9wxOwYOzNL3qZKNf2MEV7ClEaLceISxlPnjBVK
ma3WtPuCd59+Ezj9xm9Z28Y8n/8fgx3K/OLTNH2varkJqivJ6zTfoUzsh/u8V+vgDXfdy0CL1RdG
+lDHBXoLTarWf0/FlOBxD5BNu2tz7OQ2dtd8+iyrEJKlC9qfK+8VOEuFu95ENjI5s9hzvp/0WsFQ
pAKKs28HRMvmEuYjzmvhexUBlP3177sW3OYG4sqbn7dLMAu4PQ5rx7fPMtXRlq8j1Sg+NrlnKp+K
SB+jU4mMefRY1Vnc/BVInGpO13/Ayg4gvWf9U3sCorWEg7RFH1Q1v+ss9MaPD06StNat2YCswRcl
MP58uBz/wHe46SiLLN/TSRdLjRKag8FmW30qBy1vdlpZOtONwMYvPMistjFS8PvqnVJhwfOG+29m
ktAjRT6WLvfihtAHXIHj0nTOGtZ59ixDy9GKKm/pPI2ag9K7iTXZs8jCcksmdO2oAVOgI6uFrA7K
1YuNPFu+lBFyDGeroxew71oAOifFn5yPRVrU1g1CsH72jCUoRkK20ytnsmfzyVD72jsqnlNVB6Pp
+uGdb1IT2E/F2BqP44BBoXt9Qaz/ULqsFD5p7MJeujz7DfS/MY7WvbMz4Jp1okIXxXtVdOPHzOT6
7pQRpWutoyaO2/MwtXeeOvs5BEh9IodfdMI7+SXXlb8znVieWA32SUvUNyAIeF3MUDyuX2Evq/0V
bsO9V6j2Gdgmvp4YrSLgMeb/GF7fTn+eNgFBpQxEFsMZvKytxYmi+GqaemejK8LyIMwJIfCi7LUH
pcv8MtqVdR+Ye6QqnXADMD0vi8XpNO9OGmLciDyEF8tm8pVhRsE5Z1l2iXVoGy+5h//Di9/MMLb4
UFci/5WQfvwNVi15HhJFizZuyZVkgOKQYK5BotCuWhzHCQrjuL57zhnLGoTXM2UE7Vjk5ufWm/C6
1JHB+3v0+niLLbyS9pAV04+DkcOmWSarup+1+PZq3pmuO4JCCESV2T4CYpne+FMcnlLK49nGWFfO
Y/03PJ2rwKbzsEi1JjMO667wvHPsDVV4X3QIZ0dxrjt7FCXiI1bFbYVoNMboO2MKuq/X997aYfwb
q/5be0db9uaQCs20QOuggaWKPh6wzU0QkdTt0ohuO7Optkjmv1E9i9UFgoNZBgnAgbjUwOs7Vk+J
HSel4lqrd2ppy7vJi3Ptix8N6nNX5uOnqBmnfTaGJVY5gx7d2kpWKLigCCxhEVhXj4rtqRvF7LW0
h4xnBp3yRnt9KZsya5SuQNkX4b/wi19N3WPM3KCXHupWdOjqLn2fT2jqHIwswTkaLXvnYxJ0iXEK
k3m6rn+YlaXIRazCWaACTXVmcW94MBmsfkRgNPFoGfAoFJH5c0pCDHCoSkFSkybN1OsxV5Yir3CU
LqVDC+oVEzGlqWo3oe+c21Ia93mmqyhOoTRpHxyrjPGe6VOvPlH88L1d24eJ9+V6/JV0j+FSR6Xy
DV58KYerJUpaoK0szwiZpl/HEvLxHn1TTFCux1mbW7oWApICNCeUIy7vG5DMemnIwjknYYoZSjZq
6jsZdJp3qp2gvnf6vOuerodcOdEMzhSqN8Sl9j3vwxfNtkHrnDywFeeMQUr9EEG7Dk5NqMc7KJ+5
tccRBZmR3Eel7XA98OpYf/dOEEjkdJm/+YvAou2syul751wHMwWh8Eq8TnTPPM2qvZ87za/+XLuM
kVJ65zgD+mYtNUY6SOxjHWbeOQki6EWh7n/FG5vmNEVb9VC0s0/19TGuHGLcVDzB574Xl8bie1Zt
jhOX1zjnmMP0BtJs8hDr4V9xNWyxUtdWKJkkJxdbEt3AxWdEdL9syODs8wgv7tBVjYVnWKnn5hu+
Gt7TGHfNMqyvTskOu3O8YxT7bJZ1czIxcFMw/LCiZ0MJMcXMcuXPpTs59QD8Azufm7LLK9catDbE
EpB1kpulg4MnPUQAYYWFLW1nhs1GLWNtWYIHYxqpL86VqMtlOQRBGHmhQ/EHpxockvIJq20Vg6gI
M8NDrhv+nwtWMECqb4DsSDXJKi4jRlqROroeOmebFXkUdGpmW5Fk2iK6rY7sRRz9Mg5KTANSNJNz
ziLZPydOKeOb3MBackd52PH2tt6kP/54/c8tF/s3rw+ayGJo2mh32YiJylnR9W+mFzvnyZjOVVxa
T9cDrVUwiTTDlKFLkm8vcsM0G8YqNHhSQMGJT2lTqY9TH/KthFJlp0zBZTb5v5ydV2/cSLimfxEB
5nDLTmolW3JQ2zeE7ZlhJouhmH79PvTunuOmCBEyMANf6KK6WOkLb7A8LLRLJXZfrB7HPL0R2b9v
/4yVTwyqjxB0lnYhVF2WBcjnZBoNbB6Uog9GYmtf+r6NdoyXP2qi6DemvXK/kClTLaVcAyNlSWgr
I4EASeApL3mYEIVPbviUBpH2VOU6vptvz23lhpmDT3DYqunCrV+Eg15aIZyrm8GLMhV26wdeMFZH
NZ7Lpm8PtPIRkf5wNaptRJ0UI673qR47rdUnyFqbboOvlq5J3Jrq3FKaG4saVfMFAdZJ38gtViIM
7o35zBszEmz5JbHxDMK6nUK6QrZRfIqK0D1o+tA5Z6tvJmOvjZ0ePYgojLObfKi2Ns5akMf4kKih
hpFdLffvpFV2XQ0B2v61o3VHnY3k+T1uLRjq4uLzpFmhfqY2ARxcLSQOX8PMTe3rrDth+J4HG4u9
tgb8FLrHqCDNRIPrNcBQINULBzQzhpJ4AWuDc6Cziry4neKKl1iT9vntRf8tm7AIv397WHB6YRog
L3o9IsY2AqIvFgulq1TOmeKIdcnJhKqbsdcip6A2j0jKR8cNjWAfCZGYly7ruunWnYpcPaoDFaKb
sGwjD3/XSYsfJbJJrd/TEquPcLn6GAE6MwyaHcTHoH8ZeEYf4K0r2ge3iVsc6kpTTTFlynoMpwJh
OgcBrgMSbBK09c+3Z7t2XcEhw65jljWGy7a4i0eljLpGJuGlrwmWo6xonu3QNpODObr4lNlpD2e/
HYPLaLjHMMIo6GiVQGXeH1cDk5llNtBWhoi7WOYwpYjYm0jalzbhdIpWQOUNH3JtLD4PXeE85ZqT
n4fMdu67MDcOb3+EtcuLXGsWGyWsfgX6rLBJ6WKPb5B4WvM1iNHZ0p2iaPwUtM3GWPP1v9xdvA0z
9ZlyG5nU9e6KJcDVyhqDl6I2yFd1NQzqXdDpUvhh3j84iMyW5FOu1hy6sFd7XxKzJhuHaiXUpt3M
7cktCpfFWbwOht7IemznDNOMsPKbtMwIPwVFpD7zoGT9XmJ7/zC21pD/9/4vTWwxd4P4ANQ2r2eP
UD/+n04bvASaKA92g0W3zwvRH1SU3k9vj/VbAfjVp4ZGzxsIehYA//VgVWVhYIYv5wsg1AsWX1gC
hGF2jkUe3KsKNk07nOOHj0piluHR9jIds2IL81U/ho7tHOuuHsRWf3N+m5a/aZbbow+GIt8rpFaR
jJYWdTrFBNuN7+Vgmh914dknd9RyH6hf8QnVOjB+qp18iHLL+GpnVnVsamXiKmhJEWJMPLyNd25t
O7Ao6ChTdZ71ha8/lERUpZadG7wIPXfdo421mnpTpj0u5x2ClpqvOkq5G2na/sU+hB5nzfQfwMhL
REnoeJUmUHR5iTMXo2CnGeQHNXKBPoT0FHaTAgTsAMG2cTdO4dqr4s44YcSMYZMsATRRhK5kOxre
i5Fa096dLLy0JRukSLSzMRr9xrKvDucac0Ef0hGTvf7A6lTip95GbHuvzr/YA1VZXySKvhscfWpu
eYnjboMus3bPcJESydNZBk22OOJlOfXCSyRr2un4cMYBHiyqkkbpo6A/iHdvZebYzqYy+1KbaDeZ
Uet+evsArl2rzFa1eF6w4lqiEktDG5t6sL2X2Cqmm46grT3k0vlHJlFXbmSDa1HT/GwQsFC0QITy
+gvHKeV9e2C6VtFPNxgG4wDKozz8k6tga9DxCZUne2oDFlsAPd24alZmCsINAAiSqLOW8uIANRpo
hTqvlRck+q2vCIY61cnq2x+dAkd7Y6arY1F5QIubYBsO+vVM8VWIZNuG0LvyOj6nbt7rvpNl9hHf
n/4vkO1zy2Gmk6JLTDB8PZjs1EG6+IVduspNnmY8mj8GefbQ4X2715Vyq6m+smt/d1WBXswM5aX9
CAJiCY7L8NqlkRpYmaMnqhz7uq2zezscJwlPYbR/qvkEd1ebouhuUGUk/+ILz5WZuYDh0MhY1IPc
PlTSBkdBkMlznx0kXPm5B/15MRvV2LgZfje3Fg8Cbl7/O9hi67SdZQDiQ0ggMjPvVwxAWT0hTilP
9YjWNSG3xISSp7y37i1y8U9t2ZmAlQfsW/FSxHmTUjSaPz9cpZz0nWbKcUsuc23D0cyZnwcQHOD/
r/eAkZpg/CN+4aiaw3Sbop1snnKjjfMdFfFNIYyVu5JmjkdMCrtmLu9cD1fGlQXqzmM4ZOz0Y6bD
pT4OuYMveQbqJ7rHl2IrCJ7PzKtFgAo3B/xUHpcNhiCKwhBISngpdA+YlY8frP0s0nHU/ayN+/Km
UzvFOyPN29wXuWcnfus5qRP5Euujs0rMMO2UKgWZpID2/seVZq9tgJ7XVoGazPxgUcGjanj9WfBu
kvkIYA6CmS2TXQqwe1fmgbhRaolF+rtvbqJhmsHAPGdY0mINwshw8gb60UVzA4j50NTb9jhlXd6e
pioq/nt7tLWvP3cTKInSUYJVfT21qrNGJxrC5JJXRZTtrQbw4nPujtPWNb0WEc46DrOCr4XW7TKh
B6KOVkSeI35QKU68S6l7/yjsHodYfZoVnoE/tUh5gaCl8pwM58BIxAFwa7nrLau6KbEgPr4997Xd
boHA5sWiakTafT33rBUSuxM1ubjfk7jubiGfVY9aEMWBbyZms3Wfr6Z7FEut/zfeUnmnMZvQsAs7
vphmonXnMRllfpRI0tY71Y7uKqotwcfeSMOdbbeac0MGgtd8HlXlFkNzbUPbAFGphAN7Y/2vZz6/
JUQuWXLRi7wafRWb2/1UdMY/UFO3pGjWvjJ1W+wQAEsTgy3289T23oQjEUzewkpUvxmcHFNOCcbP
V7vKMXeEROpGTLASkVBI5WI3KB7NV8v1/AatRdMUaYBLTm5ZPHjBkLYnDRrlg8QjKT3GVR+OJyly
LM0hpRR/w0oDowRmC7AoriFLZBB8EYkDJ5faZAOd2LeGggO0GvFbD3EXisRv6MUEf3FzzM6fLgVQ
qp9LxRQF2ftA5ThfjFLpvvZifO6KzONhgr59efvorG0gai8EdpiwcVctNhDC7DE4QiiwUTVMya3d
qOYhNlPjmBelVG/eHmytLAY0hoQB/hnp+++D9UeTqB+EhHxFLTDXqX5QwSl5HApDnW6jNosUn34E
jT+RRIp6onMW3ub4awtggRbO4EnDLDYih7U9zY5Gw4rgjFR+8SDEhiycEn1gLIwU5zaciItkhefB
QSDp2Oxpw+Qf3/4G845dvpIUSDg/xLoMvUgpBL5wXlbX4SXX09raKUhKGrtxLOPyXigWYrOK22X7
Zmz6LXWh9ZHpDf7fkZdKp2qQqrUG0Pkyua40DjR2re4Zc3IPBPugOA+5l4PT8giBtqSuV0eehSxB
PWIjsRQJM81UKDwnuCfDY3oCcBjcojBZmj86/uR3wH7cWxTkqn/f/6l/QzznkAQr0sXiagAXKUG2
EeBcrT12qIj7MRf3TZR50ddO9EO7M5Uk3aIhr80WhUlK64xKIL7ILarUteQQUmwt28n4FDSm+6nJ
puq2UvvMOKZ5mgV+iPz1Vk6zBnngtuBdny9pUE7zWf/jdJUMzHsb42ipav145+LHc9ZU+Mm7UG2d
50lgcJ+5ce3cgbC1do3j7JWKzYDerpzGo6cK/UsLsvovNC7mHg6dcPY9GJT5g/3xu4xJENzVbDzU
PSHS8bDixV6EAYo3tR1vAeHWjjQlOfw8AHJyzyxGs4caxLdthpcw6zVzV3bOgF9nDX3I6TS5zxKx
VY1cXXBElecMHeK5vVhwCkwQl9QMDbw0LJ+HyaX5FovhP2yeOtOfyOD3KsJ4u7d39+o8Taqgs5gw
N/hidw+UvtqkjaJLMsXThV6OVD/2XmVMzwG4pnpvNtpmy33ttSCinXVm5orgkqNtjmZthFaHYlrq
Nd/qBM1SqvOu2DlG7sqNV3D1s1oE61C7acItByv1vIhruINwaKNG93PhTE9kCnq4KwejzpDbSydK
MHGpv99CiOeexh9VF8oDlBmXGzZBCHzi/Y0yNfjRpZF77/ZpZxxpGn2v8L2rN9Zy7btSYOVRnIGq
LOf1gIGS6UGZGAhtQHHSd3rgNupt2liiPXRk0fEGBmklqqKZia8HiSEV+2V3qnINQemBDRuRmjf3
jdGXuLM44eju8nxqxkcpU725cbIg1vxYSce/UA5CuBKlVCCOgLNeOfpN01ROaKdcZKTpe6GLWfrX
cv8ZgTl+evcxIR9iC82wbugw87f44/LRRujdqYn+zICOz7CfJlMTtwr1n26vuQP4z95DXHD/9qAr
W5dqAn7mMzPbfoU6sGVV0QMyY1KkTtt7Xh15e8zRnP8QwrHu6jDLToEG0HVjG63kgLMULKLKswgG
ddLruTqhJjvFAs0BshZVSvDAdffUYqOZbuTRq/Pj+M+O7Vh/aPPf//ioOJzodohU4At5b6DvssyJ
PBJB1wn2boj1wFNTGnazo1cPvP/tT7ty7SHsw5WHkDo8WHdx2ZqRXuXqmAGvwML93obYcOwS0d7B
/tP3raaMG7fQ2jcFPzLTbmYriSVFG6JWlSVTC8igC7T+rFkpKFlHZP0GUGWthoVCAuAK2joGqewi
ErfMtlC8TLovABL7c1Iq0Q5qTH8enVHZ4XabftZxDI1PYV0e6qxX/qG8gwVeaLd2cwPhrf5cTk5b
HUtpbAnxrd0XEB3xAJvlG14V+qt8knKQjfsCXMhTb6vMTMIb3Wl7+TlJO1vxK8WUz4AojOpkamUc
nt+/5sQNVOBgWvHvYs2drrNiZwIu61S5eyqiZtyPYPaO42Bbu2oK/oIZjBUA1z9pASSoJaC9zrXI
yBvGa6CX/1SFoSMj1dt92u9jgSu2j5Nk3t8Nkz7FT29PdW27gVfgWZ9fHnCD1ycrGOEuqVquvAQO
kKydoVSyO+St0/z6i3F444AqzQiQJR43MJwydyLA18YUDzepqLFrNinKbaE/Vl42/CbwrkefGvX1
ZVGwjLQJkQ3wiG2D8Rg+PvmdodrNEUZg/OXtKa0PRfGRQJMUc9kfKvJWKYGVMCU0QG+6XP2ZBnX/
RTS8pX8xEpgGIFAEtJRerhdJl7md6FUcvORx1O7Touz8WnTqPXs42Hiq1yZFlY3qw7xUr5QMsITs
8IPg6GmxPflj3uTj3olFgR6F8PqNt3LtWicKAa5Kbjqr1F/Pq8gGfNv0UHmxoxDD2Vjtp9h3RDcV
u9TMyrNHi2+69Yyp3Fi6+W5bJMWEsdznqFRBIFlWWYyMGqwFIvhCclL/4HyIT5mj/hRS9+61JApO
dN5wsBpiUd23aVsf317PlXm7KvEIqh/UAl71uJUAQmwbdiQouVd8wphoGHdj54k73eqy73blxZ/w
oGm1jed65SkjXeNhmTvGPKWLUkBaEXmEbopNvOMW33JZpfgRNVbg20pqPhM1JBuXy+qAbNn5Cicn
Xu7bNoBpISx86aNwKr9WUxR8HJrwk5bLVOMhycKNCb6+zMBAUZicoe6MuGR3Vpnl1mUHkWWkjPMc
aCbvFUGY8eOdywd3hJUDg0HqOEtyXW9bI1HzQrEicWnAJ3zyCs1t/W5wBJK8o9HeqaXhxn6TW+8W
y1iMu4iCkOnA2T7EwQuCN49C4FhPbt+Xp5yiziFxYlViFR+89y2cB6WCoyFyCJ51mUxnAxszMg1x
6VjNPamfuU9rQRhrR/qzJ2T53ruO8UgvZx03OF6vEMIaJEiqo+hT2JDYO4gSwlD9trWF8iEG5LNl
hvvqKM7DzaVBimOz6O8ihE1j0jmnT6uLRSthn2Lct8dHtbihVlafSmHaOxM3iY1z8XpQjj/ZO/cz
eE/QOdcbCBVTkZvWUF7mAgr+Z95dGsRN5Ns9FW50jxUcTzfd01/d7AaDkkXbpH3cttZi12L3Vke5
7pQXzetVZx9Ro3rOxkQd91W7mQWtDgZgl6WE6kGD/XqGqbBG5D4ycamId75iPySeHAESZWoVdXhv
xDxP7I+xFtFaF7t1r4+FuGSjbQ2HNg3NzAdomG412F5dZ/NAM+SOQG3urerXk9InkdCK6pFOEcJ9
6lNZHDEST3eBE+q3yeDKjRB9bZtAQ0fE0Z4lBpcBxsBrUANXxAIIzvW5ZXOcDacYe19kZHVO2ShP
Vdwe3r7cXsXeTPLPQRfbBMHIgqIOBp15XU737AxF7pwYu8mDO9bFV1ll4c/IQ6+qy61g42Jd2zVo
DoEnBNiHoOriAxsItg0INmBlZxQN2KnM7fZDpzj2nnb28PL2RF89FvNECbeR/5ulMpaiYoGbYeeS
YMKLJWn1lA7K6OyrsijC/dvjrH7Q2b8O9CA0rOVh1xXDUTBUxSBmpCXp5V7rh970b60GP/ExUced
LK2IVpooso2r+1WU83uG/39kemjX+7WaOj0MZI3xKfv1q5gdKuwJsKsuQ3GTyc77PBliEH7hFlkw
A6WVz29Pfe3AaNCeyKPYvchJXv8AU/aeELGB5WRv3em6MB/12m0OeiZzHky9+P72cCvnBWwNbA/u
VJqGyzKT8Li0OftIHZVm6wt1yCdfuhQluTzSz45au/d9EmzJqa9MEmIdGcBvc71XOpIpciaFJ93i
AlTfuYvVMjjBrituYT3qEUBre3q34yOQJR5ikNUgLVA4Xlx4lejrZo4cL4Vo08MQ1Xp1U7dN1r77
Kb4eZz6uf1Rd8Pimw4kZ9WWUddDtZqL5qZOd7vhpS/Hj7cVb2awk26wbiwGadxkryjwmIIhLnNwM
UWmQuj151mTd/JpR1FjVJ3CT/YaYT/frtG7c5wRdWe/09o9YXUt0gAk9uN+BOF7PuJaVFlP8ZS2L
YKS0lE6nsA3cGwIShEFbMPNvj7dy4YE9czXQb4z5KtiRmgLduTOKi0j16qC03HJ+Q+f1Zpq8otiI
jlcnB44XSUMVBtsyktOtqg2sAKPQaYzlbozK6Zk+unqum0h7TMcs3DiOq5Mjw5oxaJyQJSxMc8Ih
7ScmV6ZdfT9IU2l8gdVBgevY4BnHtz/l2uFHfJLyIK0f+srz7P/YrLbQnTpr4vLC6Rj8JMlR/gwc
9UlzpfzIoz4dAqNx/nt70LUpIvsHAgYxD4o3i+gxtNUitaORE2Jq7oMnNNU3+sT6Xjj5lmTI2urB
p4A8T48JG5nF/LTSSKp+jPA4a5NiuM+NJFZuy0Fq4wMx8hB8V6VCd3Fjz6x+VWirYLooRvL/9Ve1
yppyNcydSyJU9TPoMZx7W3VIf2qV7n6ugvShVCNH2Rh15cnEVcnkHv9dW1mWe53WBCZpNPkFb4H4
i5eMld9KXbh7t4+1bBcUlhf50ejq5U2k5Gm0EVCuThomGDoBs7LTkl1Br6cMNAXVriwrMx87DuwX
sXRzfaWttYOMJvyKs84QG6WXtRXGpYKPzEXA3bO41lEuaCMRoUjIDs5BMbnTjjdS3CQV+hAhGJm/
mOZMZgDCxXVHHnu9trDZjCISGPXB5Mm+KalW7WsIyh8nte3OVguKdJdiyb4BcV5bW/bwLP9An4Ku
zPWorqIGBuhUtML0IN4FI8JAhEHhi6Y2w3HopXKQhtn+wsEn/fT2YV1bVsJoHBZ0m3/UxV4uJizE
6Y5nl6prnYem0NpdmGAO5Ashxr1e52LvWWJLHG3lXeN2mfEAjErTdvmkdCoKHnHIfAn2bvAs6p97
nGX2xQibch83wu79tJA8a5EXWM9R3Tk/3573vG+uil2zvCywAOCZbGg6ftdffEo7TQ0qfkGhT25y
G3eY8dI/cd8tGv57nDlPoWuBpfEi3NSTyKwrB62hKnTceiezUcpzPdVpeYjrskhv3p7Wyt3LNsIM
ZHYrRcJ/sX2pweiU4+3kgu4FO6mEu6Xf24EZTPDMygxFv/ffSlcDLi77qZ9s8mXkuyU37b7xHGXw
peI1L6ImCay7prwphrj4mVb99PHtua5cDQwNlIY26kzBWcwVw3I9TR2ElYywdbHTlNJNj8Wky6+V
13v/pElubWyalcPCiDOQGik9YPKLEZEpH1qzMdNLXdXRB9WIHHBaQ5n9iKlM/FcoHX5lpd1FG994
7bT8OeziG8uuKhQNO5KLF9Y/SlE6d4XZpqlvl131QwT1HVCiD1bbyNtCjcvq8BefmXI0sAqUzAiU
rk9KU4x6oLes8NSJ8ALe8K7Kw/FHq5ojXHWnf398TboAcIcUjf+WOxjN7lRJ+jTDSqf92dTlSIgS
ahcMHzGjfntmK7cuyD4K+gj6o821xDZoUgaFN7sH4MxwG1QivzXqYJB+o4TyhMVvizlqFLi3Inw/
Bnq+Fv4YerGkXuXiVdggc61hD4pTUOU5B08xrRc8oYeNL7q2a3knQYMD4+DGWzyhYNDp/admcilz
2TW7ZNLb7lavsq451orj7VNFrwK/qzRrunn7A6/dRhS6ZkdvMHZY6l1vnUKGXpspIL1BtI53gwX1
y4UM8MuUjdyIE1aHIgYkC/wN+loMFSALLrVISS7AjuuzW03NuSthW2bIiT//xaxoozIlKFC8YNez
UsrRSrGSRULQzpOTO1WxP6TSfIwdHpK/GMrG4BQEHUX8JWHBmdi42myOUE9V1/ldOppHOzJld4wy
pxw27pm184Dqy/+MttgouEoM6D+ijajj2dr4UgDtetCC3tzFGSYBlTPkgY+GsHMSVlNshECv8dwc
CeCBKImgbMB+WXzWyQsUNewYHU8/DSJQ1GfIeOp6j5YClCwHXPWg31OGsz7lcYMUxwSy/zZLlWzL
WHBtL6FMxpUHl5gcZhEb6JUctaRK8kveN/2xwwfnjsZ8fbCtVNky+lgdCz4TOdpsPbdMluy0hWGl
4UZfV3g+xLlMtJ2IG4DUVUvr+e3ttPaNweGYsxglgp80MK63bmY1QhmLMrnQN21HQL9a2h9GdZKH
LquleTJsTfY7LCnt8VZrtfLRsyM8G0B9VU9v/5SVS4n8kLsXBwxsE5YAwdDDPL3JUJeLy8y5L+Le
8HaO0vtW8CvI03nNc31rf68EDDS/Xd4yl3eM+vH17OmE2dMoAHhVoE5/WkDztKNT57HzrU/qClGA
2C3Sw9vzXB2TpIkslYPKK349ZquXyK5OeEe6skhug2koJc2TfriB0qk+hp2qvFuLG4TPnJpaDDfL
5CxuQuQc1GiwwXUqo4I3sq6450ZJso/QRN2dnYT91oAroTSYGRaSEAHZjCU9wOjbUnU6Bky0xN7J
Vh/KQ6r1mrrxKde2DNLUJMAk3Txoi83baKE9hJrLp8RF6UlPGlGd89Lsw7ueFmd4qoRLbTFAX2J4
78icGFpTM36NMhGohutFjGPQEroGrafoPRJr3AvtCP0mQ2RAedMQLRJ9zOqd5RXOP29vn1dznvcN
zxopGuqOiDlcj4z6kIrWsCcvoUZ7fOdoCbod2IxE0KdjezB2WjG1x7HTtq6KV/cSA89VI0ApQBSp
rlwPnBSuG5dD3qOI39YPZdndhhIhYn8s8/69JbE5qJwleWlyaDQbFxt2iMc6QIrLuaRmM77k0hye
4zCIdl43bskCvZ4VQ9ES5sYB4MApuZ5VVffW0GmJc5G0PvtDqYAHwDjWGu7ywkz3b6/dq6M/T4sq
GFEzuBtwU9eDiQTL8Ckxs28ujPAD1p7Tf2Zvjy9Ro5Zf5n22Fc++3ixMTqeoRrUfeuNSw30SRtbU
bVp86yMrP5h1U0f+BKHgLvPE9B0VsuGM1qb3F9MkjweWNps4v8IXBEFrFwNk8G+VV9v7olAV1Yd+
kvmIAeQ3okla7a9GxNV3RsigdLrIqQUnMaEZnn3LxdT7A7zeh9yR4UM0JsVRlG6/Md6ruIiFJG52
Z5WLWUN3sUFHwxa9Mrj5twFK0GGUsXJoVWv4QrdFHusoxHEzT4eExMEL3ulhxINBFg+rFjwy9/qr
lDMvkkh3mdgnodX+VEy7dsu9aMkHIsQh5qLHMFsozxHPfGj+KBIj4aFIuzG0H9pQjceyFu03Sn3f
9XFSISUb0TcxNMoxddP2C3WH5j6RzRNwqPbz28fltxzQHyUZfgdwv9+ChDPAkfv2+ncUZQtSRJ2q
75ae2YrwDSUburvQgCR+J6WHyJRfwimID+hOqDAl0iQ0Gt8JmqT/MGXmZN6E0i3lr7Zt9Wmft577
1Qns+qeTAuyC4TLAQTgrcQmQAWyr1z3WvY0VrWJZL1Jp1cbXzLx7NIQt418bU5vvleup4aYGMgYC
3XzVLe+d1m57EQda/H3ogTs/gnRovydjbGGE5QVg60dHDQ8pMtHWTWxUpnGo7EHNjEMRF9l0N6pC
0z46sRJl/hQ5fbQfiyQcYXfGkzjhHJoGjxqQ6vKchBQ9zsaAvs5Z5HquPaUpf3TszrA2xJ0Wtxtv
PcAJDvzM954lK+eixR+7ZgLQFzhONf4Aalw+69KLpe9peCu0uocGSbFlE0n4s/yILhEy+RYlHw6h
ukQYibgvlAwy3ncri4V1UpqRRMwHGF/Zt5rS6+a9AyBGe6glpDEPZaPxYAWlVvhznSY/1knoflej
SNH2gTfmiQ/wq3N3VYyv3jFRorp4zptUTf2+nMIPloT1cW+5reEAtPH64hS5lVa8NGYQhHemGRpl
9aEqm1FtH9p8zE+mQXfleUrQk7xJS5lbNK8TReR+bdZDd6IPU9+qSZE3fp0NWvxx0sL+obBr3fUd
rGd/2k0Uw4M26+mzWaB4s2+UjtOYOVl1TMZx6G7aXEmDU5l0erMbsrDEOS6rkuQohTfI28Gdampv
vTEG9mOJi/WvlIJY5zt6UFcHx1CK+MdojmjJN2nmJLssT63QH5DhNJOjnfVB/AkGSPbNG/lkdwUt
cmdXWXmWPIgKqW5JmcCkKe+3VmUpd0YVON8dAqPoYFRe9qGqJ9kiqBAk9slCOC08NN6YmefBjTWx
b3UQk4epq3txcNnSrd9mg/eMsqoufLW3Gu8ERi8N/NGCmL4bwsao96kwxvYIm0fG51qhQoOOwaQ8
NzxjwU2JzkDuA7waos9e1Qv3UGh25O4bCa71vlBVkaG2beded0A/Q8WkEQVV564zS82hbYCm3K6q
ggRi0Di4Xw0KpPadM+pe9Zm8yZSPVmkVJt3/Kb3VJaoBn0TEab2vi3p4VK1aSj+zothDpnaqw3PV
6YPH01dX1sE0Si0/KdJzkgc11VP7UeBxDa4XVf3ppondxPNbNwK/nk8FdHxzUO5iSStu16lJX3wP
0UOTu4EH/qdrN864q+xSfOTinL9aYoYo+yCcPt4ZKElkj07ZT/+EUxshk92Wjkj9BLESpB7wGg0c
3Rdd3Ls7Xit7PIX4xuSPU68qWuYbKdeq2Cs5ggEPJiFJ8BmXG02eqyr0tAdTrZXiHORlPZQ7Q1ZF
/jnMcyU8DigeRj+0zsb6tlGdrC33TZsF+qEPdIHyk5PHavI1UCIZ6X6vNU6p7/I+zq1PKqBD+y4v
AVednaoMS9pF5A07jp5sP6uuohfhUZ8MQ4S7Placzu9z2wxu+94eMCqp4zCt4XJ3mZu0Pk4iiDvW
gZ5Ge90eA2rqeCpdxBiF6pcorNXnibZg6Ncd+MBzzKWsHVH71/8NsAvDchVdgD3c8LE76F2tGp+n
SBn7H5ohDIAonSqTL73orEdTMaLq3pK8Sj53E5rJrhuq9W0V9N6wCy29rfedZwPL6fUyV5+TKk/+
lYBcrUdVJSMaqenZ/qAk+bQrk8Q6TSg8a75aO/ZPeyqMlwrxC43tHWn13h4nHIsDYfQZBFCnafwS
LaFwp1fhhAS405QN+lYuQhJmLgagRlOsoZg7yV+uFo35rkmV/GMDZNH1I7t0h5uCNsvod00YDL7l
FGV+W+FG1RzVqI3Ok5EZ2r5u21HxvbEdW/TvlESqB8KpMt8jTut+6HACrvzGxJh3bwZWGZ0MM9HN
9ICTjoKkPGzR9NzBWWpAIeDfaH1DhiT/FXQm5zqTWRPt0aPtzA8w8Vp5m9VI0d4jRp90+TFRJ9O+
jesgerGyZGz22WRYETr9ulnsnCq0PkM6T/q9Mo1O5/qoPXZl6FcuGfRORzL7Q2imQXvJPDBLOxpE
eoI5oDrPrhSdsqerr4sj7z8Gt0JyRT2Vnd7dqH2hk67VsEh2+RDl013TZ4H8APkaeYQMdu6lpm30
Hw+bGX4Ji3E8DhoaUr9aPJf1ndVMgLwQ+c+akyWm4qPqpZ61K+06sQ7GYEpxHGk2dTthV+ZwVGhr
gt1OMcH0xxTM401GfyTaF4HpvBSgO8a7vp2Zxm5mmfIsW292QIWF7PdT2xb3dQra6yDseLDPhdaz
nyFr67ZPB7Gsn824iMUJFFNnHwK1AI3eCEfR7rsObTxt3yAMpf0cc8SgHlUopsj9WUOS6ffhXEIF
BxDyPT3eDLkLyGPEi0x6UcYnSOqm4uwzEU357u04aNHIoOU3WyEBZKHaRR1qqXNP2zyQ3oiVbRJa
TXdThm32uUJgWn4IjIAz7vKMaD6vjT0cy7Y1hJ8X0n2nKM78K6jtEbFQJ0GYZcnzw+ZAs9XI1n4E
RhbHPpf+RWu9tIBcsiVB+SpIYiiydmrf8DTJpc3rIAnaQhKFrdB/cCsWl2ZswzsniuvvLb7v3Ulo
TrrlbbLIVZgc9vXIN6HJPGfwy4JBiiBVSkgb/fQyM7J8xRH9o9bl2n2rIEYWCswEnFJgnjC0mthY
3kV2PXd0qStSpvidDVpLaF1h9fSEaiX52bZiqHbpaMffcopRe3vIsq1sYf50VyG1C0T4dzcOiBBM
60Uxr6lD16IzlfwIo1Z5TmBDtQ+8HWW512AyuHsrpIR7KqzO8j7kOdTvQ6W2VXeow4mgLDUSOAWw
yapzABz/swkOuKPA23rdf0EfuWg8Q9OX8ddeiVT1CMMkV8+xVzf/VIVtZ9ybbl7eTcAbuxtivcLY
QLm+2jgQ9REUISnjMJLmLipOXTLYDQJS1o/J0En8eM218GOqR/Vdr3Q1m/b/kHZeu3EjXbR+IgIM
xXTLTmpJDrIt2fINIckyiznHpz8fNecAbrbQhM6PgQcDzAx2V7Gqdlpr7bLNq93l23n2+bA5U9dn
zuQs77bIv6o2c0adUu/T7LVaD2ZEH163CkUTL3eDdk371lwmRWwORZG54g//laOzWGPQIzI6yVB9
GiKGoO2LQsvar4NS99ONSQrT78xKm+Dz8PXMbaYnzm9wGZ2+oS0DT2pk9PaQeBFczuS7LJG6sw5w
SKfqs15krXaVjIHlfpvKoSlCL5oHK2deYRiyeA3HwjcJzzt4CQNC2wydvC/wZMHOR4Qj/ew6SZpu
dECL8U5vde0RRcde8yxRlqAmC/pnpDdFVF/nqZzkD1EVZvU1yPS8zeCZD22+Bd+tBhvFqhTF2SCO
6UfHVAAn9fLQ15l1DF1T2dl6bEbdprE6zd6jATxNTN0StY1SDo8FpfFd2pndkG/bvMlon/lR0dXf
xIQL++n6QZo927Iy6w9WrXirZoogiZ0KIYaq1eLJQns4CvuqHx/pFAS7cMoYViRD57M9Gc9Md1RW
OlxLl2DBeyM1hsVFCVWnmXX6QjaVHLReNuqjkpMr7K0xDvajEutf1cRMgoPqTN1WdxIj8mJplIFX
W3ksVg7+8rLxG9Dj5Ymm+EGjbakh2geqEiRupj8GVmBsmLUe/8j6XHrU7gUhByQ27/JNOyu5vFnk
YgPUANRETeB01XGhtWYZ1fqjLYgqwgbafiKrcN/nvu8pvTUdUObQNlnYPCihEt1orQg2Tpmsaem/
s3J2nkuPWAUlpreU+58kPjVlygVPjEe/CcOjCudqJ7pqvANypd60TdtfrSz87M6Doqe6g4OatUzx
FqcLr0a77c3eEo9j5NZ/7CaxPrvkPdYNRBpb9cI2ctxt08RTcmDyl0KKWynVrtW7Ytr6Pci0PSgL
f6WUsaib0ibhR6HgCoOBSq1YUgoCpu+0kNzEIwAgudFRVto5edmq3tRl/e80R4VgP1WGr/5c2Y1l
RWM2TO8Sog1e81w0tI5HkG28jI9SOv4D6JIq3SJhWVyVsjHcnczlOG1jP5KPsZtXP+mbRjsot6r2
QW/z9juwD0yJmjTVwNOvItwwj8x+MB/bunO+RpVub3xXWg1BYGkTdDp53B4ur/2dPWfYDzV/ajkz
mXbx+NOHVJUJbdjHIgz/Rr3Ib1SRM3gqhXC1pVDXPDCESP8YYmj+0EiDwCUW6PbO8hmn6+w0ShJq
2lqP3dCrV0KVjOTop2n4RmlbeI4ZB2s0nHeeNySr5k1F5gFAy2JnXWLspCsy8zGr6qnaZWM13TDq
xZ48xLj9zyCzmnhjRGbXb2AC5Ru1MsaVxvoyIpwXzVIpXdMS4LgtquWtUTZqUrNoFR2AQwPs45oY
Pd8MJFlbNYZ0mIZGth0Hc23Y0dsogn9jtNk0iFGwWSBXGTMxPz//PC+tQYGNyYXOYzj4cf8pyjgR
32QiTHAgsam3O9TC4uozJG/Ul6zWMXYdGXy/iVAn/5wjcCePadQrV53lt9Nf5s7rbeip9BvCfV3b
2vAyiL5pI4bkSO3bBLHC2RTQuG4hBdXFh50EtUeaVKjo0zcCmn66lrLKEafKE7axwIVHZttEnhxE
Ak7CjePPGliilXD6/OxgEVgbHSSH7sNSPt8KhK81VKcfux660SSU5tegNOO+kWl6jcazdlUb6ngo
cG2HBEe68ijMR/P04/H1eBhtgrT5vix8FMMIG0FubD26nWwPupM320C6A8rpw7S//Bi84w95fLmS
KM4CkaTVcbq5shDT6A+F9Wj1iFt7LdpNx8bVWunlpSWabee0CVWsVvvELPnMvWq4bjudjhaAu7DI
gw8/Tvwc3BTgddWZ++inPydufNElo2Y9lqPe3UnLL3eyGJO9LQvNm+CUHuxEfFCclMcJo2w4BCwE
1VGeOzU6OAq8y6KxHgkR7YOVq/1zZNvAQWqYOx9ruf5fW6h3ULpnKNIyeaJEbNRVFFuPWq5HDz3a
iV6G1v+xzvNs5duePz/zupDUmD0+yPHFm1u6ALIUvvxjYnVMtsIDIzCnV5sxzo+hGSibYEK3UTeD
cOX8vm8YBS4g8zDalmuUBjUh0ZnWo9LX7nYIu+yKiRQMgMpcJKvbfNf11ZNvaunKe7vUEGFzkdPB
KAk4MSUCp6cf0uza0BSyTH6LAY2SHyCLXc0znECj6duqiZeb9Hn2Y2r0Yl+morS3nK1YYy5O0ac3
QmoNB74vqCLXnRHtDOasrM3JfOfC0U0kwp/Rs1CZlz2/MG/yOE8H47csmt++n8R7s4vkxkgSfRsH
TB8EhSk2op4KrwyGZFMPgXuIKN1tL9/880eGKVXgLxnPgdSBtQxAm1CtWyk75xGZLgnkqBu+1mWn
PI29qaxVn85DDrCP6ESQWQv6+kswHdDyIrXIwB5jOhA3vmZUR1+aEXB7VXmYtCZGTbNau9XzrT19
RekTgXSn9kNXniDg9DBEU2Ank9WFvyvdoHlB+/2xZSpETVIl2m1RtcOfyzv6nkG05+ahBHPZaTna
ibJELwOhRr+72hx/At2td26lqweoDOOvtlGfL5t7C46XCyS+gJQyD3KjWX26QFi3dtHadvC7DJ3C
+p6nsV5sqKfV6k0i1dBTCkqjSGv9qQfp31QGUxW90W60Q0HMu+usOgZD2Ydtsjd7htD/KiC5rmzJ
Ox8ewW+Xd5wYBNrlIgIa3WE0Qr92Hv1KFNvcJPCKhiahGhb3LyJtHa+SEQ7m8s68c7SRZ4VZRm4B
2WtJjFbqpJyYrI1V1F0AKsX67eQO5i9ViepoJaE8f+s4W2+SkkSbBCfzb/kn0FISM0qkMUW/VTuM
NmWdd4e0qhMvI3y/saTafhu1ttgEMXSSj64Sa1AogJzNE7eWcO2CUQB138rkN2JituGBT8o2fc38
DS9OxZrQ7juHDWvg6ABlQk5G/XixTqZstWNfx7+ZmKnqm6wpB4YWCmR3mX3BTMedaHJz3AYJOl+7
JO4d+wmS9vCloAfre6buq39VRBDtm7HoynGHBqUT/YibmnP6wW0hlwJVbTP6iELzWf0uZCIms0Ea
+RyOOJ1NzqTRLVHy6O+QoV5DTpx9/TlSQdKTFJYMFhjH6a5McVox3MmVz6nux7edFScHJ03pkLM9
Xpcrxj0Kj7dG3VUrLvbsrZnLRBQQiE8RpoKLcWpYZgOVMgp7TxH+4YkS3XTTdcVwVyTl8AQpZG3I
xvv2gG8Rh1OdOisWZbaRiyHWn/w6za70hCFd3ZAluwypvNIL0GBeqU69Z5AMBqV4mjO4ysUCbT/p
w9AfxBMQDOdp6gbra5bQHVMZebg1OrE6xfmsPsLzxLAm7vBb1mYvP6Wmyqo1deXFSavW2uZ92ZDx
6JIWuO+G2Y1RyaR7TrTRNpWjhOqcfwML3TTfM2Msgz0DVXOe1izWI38ldyYe52uevPQz+xeWBE7U
1s7jmloNoqoZ0u4FVIBUrK3u1pJIChRvaG/6IXNM/9ahdnMIFCeZvoiKbhBtwZrkTolM6X4uAj3d
Ij+T2dtBM9P+c1O0iMJktlDrqyqz++w4KAESQwkUa6QXgUOZV1MdivCqYmpnt+/VLlV+NX4L8JFC
pZHsnLaRLwaxgvSInYnO+04Ls29xgui73MD9zMZoZxVGVZZeRuf4nv6tMv5yZWM/GiaJ8SdNhOKR
2DxKXibRBe0ucrNEbgAsJM+yaezQKzKbYXsFw0IPblCiqd93wyi/lnpFqaIpDP7XjamSjKC7Rxe0
P+aBZYbf7Chqv6FS6Q9XSuan34GMoGigzAim7RjZtAGVeChuRr3Rf0xu3Wi/x3Ri0FYex2n0paMF
cGOhBhl6Ex3FZB5fZaX3tRhU9egMNSg3b6pBTG9ry4huXciuzrUIHKP17ECpGE+SVDHDk8PCbY50
SmT5WqdUjjZ1qVV0ZCY9/xbBRBY06cM4uWVqj6Hy+Vz/3rRbpqjUWj5anmnFAuGgXirbMIcUcECm
Wbn103RwN2Fv59UPqxyl2u9aURZxtrN89HglE3cC6ewHwOy/JiVSxUssu6jfhylV3r1bKsZfEfpT
nkJhclwK5lYPGKpfccBnz+Jczpqh3sS3MFaXZT3NDdQwLdTxhSeiOcikb/ehaIL9nFV7Fcg7hHdR
E1fDPl5JAc4s29DDgM/SR6Xkghs4fRdzC1GAdOzEH6tX0wppCRhFW7Bz2h39pfy+Ap3DsAmqn7l7
aJgYT+Pgsvs5Kx0QeCDHgsYUiMGZInf6A8Z0CM00zYK/Dep8wZ3hNM4vpdcmArG0+gLbPIpuptKv
dpFs03u807gS15+FXCBsqR3QiiTzotu8CEhot2kZiUv8THivHULmrwXbIhszw0O55LPCGDmHZrpb
rMEllw821URUYQi4CbnnoHuReyVO2QxFpVrPI/rt+3Iay2OhO8UhQXcUbcSSeReXd1osHkXa2OhN
INBA9xPk7XKCY5sEKA3bg/uMVps9gSHqEk+ZffSKRvoympzx7mBs8UIoeViUFE+/qKooxYSXdZ+p
FIWeGOruh5kH6SugG/ODkmgIPyFNMMeTRC/6PHHp1JY+Cn8M9d5/Vpm9dBXVU3Ndh6WKIi7CLGW3
KqL8FoD/61neDAJLgvbHZSGMOTWIHHaShG7u0rQ25Z3dud0X34F+3Kl9cxwZsxZ4fkHNIK0KcTTK
4klvCuXq8oc8S4nffgRsLuIoTi7YgNMfUXVaQWM7cZ/TstWrrW9NjhcS4d3Lphuv+9ERO2lF8Us/
BP6rLqf+S2JmauqZqersL/+W5fvx30+hVE1/iJrxkh6dZK06TE3nPheu01pHt+uyyutaRpF6bo9+
zdbQyon2Yx7dae0Y3F22fn6k+fwoqPw/64uNQIJLmC1Cn89ln4Vbq3bGYGNIRORW3ufzu4odh7AK
8jk1iCXNajT0oXebmg1P9Pi7cGHjWFNjHnCN/Y0VutNKm+c9e2BXYD4zAAgw7uJNyjvHGl13dJ6H
3jTQcR2YdD6O/YZ5OOJ3U1bhyvreu7LQNoiMubQA4+d9/icp62YM75AG7nMSVOZXfaiCx0w6w3ES
UbJGI3tvbXTSKTXMNCOix1NbcUVEWDHv+JkZ9fZwYHp0cpMboTN5SqK4DOtNTOP+w8cErIBGdkPZ
BhmjxXYKLesdJcr9Z8XX2mBT070K9mqMK195Yt+5DfPIAj4anUoatYukr0gpZDCdwH+u1SLf5Jnv
gooolJ3FmN4rvRqTTZn71Y8oqurD5SW+8wXnLAPiPiQD6tKLL6g3SG+KsnKfNSa4uwdGVkfMqBJi
2qkD8LuVqGHpM7n1CFGSwCOfiNbXks9uhXqjJFqgPCdCEfVckB0Tr9Yt+eIXSkIU0aReYLj+r8uL
fOfo8Mgj/UBljFN6VndmjAoVZpPt9asAiYm8uyJVHI4KQwx2ZtyuDe55zx4sFSgxpHDYnGOXf64F
zcAq0dRReZ7xEdcKfJxtl8Of2ilOGN0KdmGt3f7eZ5wVsIiDZnKMvviMtJ0i10e85DlAbTPYwqf1
N4puRdkmk9Ha2Jh3Xk9skSlx9d/6X6fLS8xe1oXs/OdMFK1OI1kAL9OGSV15Xd47LcQd5Pt07zku
ixvvdlVpxJPtP9tp0B4nvR93cRKH1/St/Vu7nJJjNU7+ipN8zyiy5nPyBwMPzMbp4obcz924boMX
hUxhI5Kq3zE9mmEeUiuv2qIVnwo9jFZu4blRlNIoZuo0UNHRWDINer9TQ1+1gpc2lBBjU+Tc6RBB
R9s7Q1DeZnrlFh78b7G9fDHOvyR25wiIuhYEoOVUHirW1RBImzsRN0bllXwIQhJKRn8v2zk/njyg
qDOxneBt6NOebioz0Ky0zlv5MvS2e2uM6ehFvW19E7ri7j5uauZPgPcgN+AHn5pKgzCOGDMYYqpP
b0dFj34wBxlsMyIWH35W3sYtwnvB586wmlNTQVnLGkIHq3KN7FOq1MpxGDWuQidvHVnn+8sre+eQ
oMqBc+ANnWVsFq+K8As7bUOYO7Vam9vQHppfrmIkx9SNQjBzho72bL4myb5Ms9hEOigohNO6oMy3
XCP4lioTWR6+qGrfHwyKLluDWaReOMbGZyrMDQzDQX8A5DHs3Fi1VhzjeweH0GIuhc28raUKvx+W
o10aSvhCda474iajjbCz5Js9deHx8vaeP9pkBVSyEUXnLnBaT7+mmTudOVll+lIPiVHu1DTM468O
Yvn6PRWq5i4ooFuvSU69Z5RaGBeNZJLQZvFN0yKOgbDn+YvWQ+9VmRZ8R13IuB2HTF4hrzGsvG7v
2KNOQOLMuE5SuWWgkbnWVAF/yl+MyjY9oMwhqqJ93Wz7sRd/I8rEKx7//APOXpCGFOp6FDWX9UyA
QVEWtEPyoo76tHfywL7vQoOhQFo36R8+LNDrECumGwFKl2rx6RckjMhl3xfxi+LTKfgxxhXpv+/6
qXLMoQv8uHxezlY253HajF2di99nW4m+ZFD0Rti8zAJPvxtUjzyNABXnqxjd/4ctMjMQEnOpg2LY
6cpAjxWWOoXti6HmJigBBK12+EQIHrUSrrUgzt4ZknBqs3NuxMrIE0+NdQK2cunrw4s71PWt4YfW
BulJ88vQRcfOjXahnsUrd+/MD4GWAwwMPk3nGrhLRGZeOH6WBJH+osYq4UtjZ6W606kVruR9599s
pvMx0ptOPVU6Y74e/wRmbtzVHXma/tLQo4BXy3SRazn4XbNJVHctCpz36STl53vNWDuYpygv0wM+
NabVJpyX1k3+JGZrAH7MzHsYodFmGhIbAGiYbSCyubsg1rM/l4/mWbUBgVDEFWZ9a5RnVRBKp6aN
wTLStuqqv5RMracQibMbMqvxWxnBNkqqoP9TIBv4IxLacM1sSedBT8d+Za+XY8JmvLNtoFJKIZ24
hj+nPyLMlMHPJ7N5NQyw3bvJivzKM8M2KKmLjS3CJqGK6hEy/+JeEakEFDca2lXam1VMzTjVn5oY
9PsxUbVc3a/s0PLEzRQN3BkStWTJSFcsfpwRIh3SJKb+ikyR8a0TvvGkgLT6RcW7YnqZBp1toHq0
K8lEb8oo6+yNayrazGnM52BCdA/VFA8/YWG0a1oMy8mn7BxqQbjdeYQscJLl1GitcpKm0yb9Va0a
91NI5+mXZipJ6em1Y3zp4Qj2ntsgqOT1lOtTj+6ElNuuKvqrRkjIs1KU0lz5nkvXMf8oEmEiAbKa
mad9+jntjjixiy3tdRqT4dUstfyvmVBVFXy1b8iUrU07e+f8cEGpUSPSjDgFygmnBgeIRanUBvs1
yiuVORR91qCHaKeNV8o6+JLXRabe2nJUPZFErbPNcdXf/Ex0HvzA9E82Es/spd6k0fby4TnfCUq/
c7JOAgSme5mXOEmOokSr+X/i1nxSYsun3Z91/a1vo9qYRtXrZXPL95hKL711WPkcNRKSZa3Sd9sa
KoQevAY4AW9SmQ5TK6VyUxV1c+yNrLsWvSN3l40uH683o0ztosIPbpfK7+nmQ5eTcMwwmk9AVhtD
igMtLxdCYK59bVE8PQyoyxzrAEbvZcvv7C5vNHVtCt0zWHnx2ftJlqbZKsErCkX9Y9E4+VZGoXEj
2iHeDo68umzubHdhEKE2yiuNt0N9ZLFQIiU1DKMoeuXi1KlnIKn1MhjtWCPOkfYedS20eU3RreWZ
S1eECAi7OhdEABWcF4Q15tW0zIuIX6uEqwPlJt8GbuWbTPbF7330xGKM1iacckKxWbX69GsWla13
TtbGr0ArwtEr4bQqu8Sg+gH+Xtkh2VEVHwzGWB91fKhnBrggYon5Af7H1UKSjGiUd+mrGQTZVeU7
zg1sYP84hUBYL3/Cd7YSUwBwcTTI1yw5dxOk7iJWi/RVJnq4S11N2Q9S1zNoiRQIVtZ1djzndTFr
ZM4wGYuxVCChChlpCgPHXkEvyk0YD8ZVSzPqMI6d8jVl2tz/jz0kahyCTIC5y1k5agOqKdLC/DWM
zAAtiCIvm6OqD+ZNUGW54hWFMFagk2d3f14it2F+bsCHLj9dLOnJK7GdvlpRNNz5UVnsqjyyvKqN
Adyotd7clsKchyIX/VrQ9M63xL2ggMTZmRO/+d//c2xGk4QhgOr5Ktshh85Eu/+qLvsopNOdWl8v
H5x3viXGSEt4x4nll1SNLDPCNDHq/HXKYmOXM6t+B6RwOHToMW56qHcrb8279vCctE5nLNlyY1Nd
b2WRDvlrW0XWFQWJmDmBVfoVx5Vd1bj5lXbA+Waiq6RR1wUfPY8dWmxmOaR20Kda/DrZvfqtDNpy
S4F5/Eohfw07fh5yEkTBbSJxflM8UxfvqFaA7yRYSl4DpywYvzPpCZoLjvXTrfXojvnwcMYitQQ5
1RlfLDiH+7qbypUW4vkG8yNoEOA9UCChsnV6eqhKjmo05lxOe4oOZpxHyE1kxh97KOKr2s0/itbB
EtO5gMNSNKDUtKxno2jcFY0yZa/1KJ7qtmyuAgPHVUz2NiRV2l8+ruefE2gYnVjKkvOg8qVgFRSh
NjZ8pX01YuF/DtUJyZrIDY/C6F4/bgkkIWEHzX3a24tYL3QZkNkoVffq93pxO+mu3PVdEO4ZLV8d
Lpta+F9gXYhZgo4FwqAhALYcxDNONVIdSqr/DbJcwBeu9R1VteChCGrrmDpmsPWlWq+RVt61OkPK
eOcMAuz5IP3zzPQANftGNtpfCA9C7Bqn1B8a0bQHEDrGi1Hoyc8WkRXtY4/5vFiKIbR4SOZx/8v8
k84siGit0f+O+sg0dyvzjW8Batx3Mq19zYviqlvx/LOb/ScJ/c8iQ7hoPc9vwLIcag1MjtGDzPgr
B7pIQZtPD3pkKytVnsW9+8/KvCpiDCi9S3he2lCYzDLN+NuA4zkiuAJMslegfuZxxnzJUWdi6Mdw
a5h8q87jokgxibcXb5sztIOrpML4W+ZM2N7Nf08P5RhC4QhbQFITAcflk7q4fv9Z5PWGu0CVkNz2
9MwUZYY+oJ6Iv0AQw13tRtYxlOiUKp1QdpdNne8nyRZ9ANpk/EVb7tRU27vhPJNLBp4ajNUIQmwK
t2ad+8iHqynUCaN9/rBFNNVIiA0BdIM/pxa1wMl7E+RM4Imodq9bx72LyHrdbVQJiL41o9tWTub5
FURsjH3EzePw4TCcWhx9Ro/GAukOr9VQVPvUQkRBCEQZ/9bJ4OyYdBY8GaDhsqfLK50d0emNwN6s
N0gOCzV7CSR2Y1NablIhqQrqU/0UDK08og/meEZZBD+DNNa+onXDrBO7FjfWqNpr86bPzxGKlXCd
8JQITbAFpwtvdLezGjWPAi82BeAThjl+YZehcIt8jSFydv1nBVRgLrMtyl7LMZ9FlveKUttdQL8F
/RQQ26j4dEUaFB/9mhiCZMP5gUbFfZy/9j8Pqt2Xw1h16sCJ9dMp3rko7uvbpEG+6y7jSbQ8EHVN
cN3qKHCsvD5vINyTT4px4ri5ckifgnfu1LhfWrIvJoOj5ENfGvcTVUT9RiZF8DVMDSTIEsduVLDh
gA23o1Kq7rXmI0oGC2nKN2UUWJlXZvnYeHrcp2SBg0asEnkII4Tia56iqLZBaqERHkhZi7G4qHyE
T2bU5sqdVRUyuzYjpVMh2jMmzzMsdSQu1gbEkgrPhxsaDhthBM4zSkXZL5lKdBitya6MdudPlWPk
W4pAE3yhCrWOX5dP+9ktw9nMU5GIpikbI7B8ujVUlEsjGQwt8Cw3rY9Z7aefDFGmGymL7DeJ4PCr
dpxqjRmwSCHoGqGSwRvGDSe9Jo04NduZCM2IOtUDT0Ihqo99mY/Vpu/Q4LtJis5OruFK9TdouRXp
rqQJspZHnL2gUGBmreG5Mwc3dYm8saB5Qe/pDYkSle6OHsDXhjo2WH51k7tZ+2yJwFx5tc8WjU1E
LdHsIHKay76niwYpjpBOh56SJ8z8T84Qty8ZyuQ0bnv3Wh8GcTBB9++tYbJWbsA7qyXqZkw1rnem
YyzeUtKj2HRjVBS9sQqv7CYo46tA16fgWxMatbjNiYLTlVj77GTRI6cYNUt/QrSCdHK6Wi0QbdRS
KIxA4ArhNWgQNhutMrXUS/ug2CiF4n6qALD4K0/NW33t5LqT0YCBnJl9IEmg/J5aRiwpd1PDgGLS
qF2TXQ+kk3W1KVpDS342cP1BGItWa64cZgGGzcZ2gO/cDlaYtZ/srMeF78mo0bioUHz80raTIj2t
0oGhp0raFlvHbcRBEqzC4ytqlKMJshF886DyBvYfGSdWuxWEx+rRNkhWEVuiZ+ffuA23WfeUzNZC
JmUp9bQTaaqGn62YIssWZeqq2CaAHD8o5k10x5vH/HeyHhQuKeSf7kdM/KyS9+g/e7fdmvq9m0gv
Hb9/7CFZGllsetz2jTFpUv9pfEcuQ/GG0Qu/uCtnanmOl0YWSWQjmfttKoH+k9TNM7RNoFxX4dFZ
U/5dHt2FGWPxOlk2lOxCeVtLcGV/U7+Px7WVLKOMpYlFBpUHpkkSwTdBaEDeao2njFvrJfjR3Ovf
Ln+Y5auztLR4dUoo5LZaYUn7El+jwmXuzE/ymkEsl82s7dnCkehg/XN4d/pP/1O2jbbqd2bUf/3f
TCxesbAXja/4of6Th3ojtr4nd8r+som3+SX/vh3L3VoEXyHDh4yiZBnlU/m5POxDWAdee9+B0/8T
Kl74yz0GW+WIVJy5VhFdagUs7+ky+0tDpYybnvVFwaESV7W/GdOvat14lWJea7qHHsxn09kFxlEz
FE8xSwA5R0W9meo9v3nbo9lh/UCcrYZgfHlbliHpclcWL4gKeD9KBs6QtJ/T/q7OHttq5f1490Lg
Lub6M72TJWlTl0R+aHBwfmLvR3qt/XZ/B9tgn19dXsm7x/QfM4vbkI9R6MoYM/nf+Cp/GX8px/Hw
v5lY3ATFKhojpV35s90Fu/mYjt5Ho+m37/HPKhY3oTGgk0/JbOK6uA2u9WN5jNduwvwCnd2Ef2ws
bkIlRWFXAhval8z1ulswWcxbq56LymuNTfxHff7ftm0RL9SBqypNyunP/043yoNxnR3WPv6Sl/7f
DftnTYtzbMeaLBTkpH/6v4tb/ZD/tr72+O3rrto3D/JeTF7zS66MZVk7cQvH2MT5UMkQm+O4UX5a
5VYpNu4P6/5/272FZ8yKIEHhkd3rd8PVf4fOOF428a7zpWhKvIx4F9f0NIxgts4ESC/Wf9rVda58
d8R3s588o3/838wszraaB34STZgp5M41D1F8XRSbUKxc0rd29L/HmxQfuhGpj8VUAbBACwfc2PDO
q0SdHt3akZmnhUN75wNv7KCJQ0zf51mOMiFKWOGVwpiObBuj1fg3jCtB2MEQhJWqw3JzAWSAu5pB
rEBdaB0v3qWxHyojanzt0YkTBr+pQ/alIkImXCsNjzR0WImk5l08Xf4shkOHGzEgiqpLdhJKa/yc
2JW/AzN1hedHYcI8Z99eCwuXnoPon6SHPADcKsCZpVB9O/gIcgvdf+xq3SnlBqxbq16TGE+OtqFZ
VX9wVheAGmByxLgg5Weu+5uT/afQkABXDYMqKX4bZWpuuHeZunEU5ljZ5sTw36gp1kQDlxecvBmX
NdeJEb0wmCtzei8a6lRgr4zwqdaV8GaScfjFYprhJwSNnS9TPuW3CYD9lWLj2febJ4NpDpuKMA2t
lcVlTI1EHRSEl1Hw1EGhUHU4MBJA31y+i2dfDz38udMOkJsaHGiv06UphYPUeqplT5VSusUGCe78
uzsPUz4AMUlXPM75kmDCzNM1wR+Spi5FSZ2CeiAjb9Knwsra24qBjXdZaa5t3DIcZrMo0c6tKKQw
SIcWG6f6E5g4Og73dNiRjlUs81Nnh9qVPc4iO6E1giANYPAnlB5+XN7NZQ8MUAhNRIecFP4NF285
99pUk7hUZODclxKXAM11cKone1ABjWe5bFG1daowBGc9weD9gRplprueFQSx8hon/GcrG/4Grjx5
BGiEIeREvZMeC/iRxcnFFfqIsovgoVHQPUYGJK7t7GC2TRfcpch22DdVkwltS/e5qjcBIsiupwpO
3vcKpYXilcm97ehvapTz4sazIGNbpecmtVVfp3ptFltS3aZLN2NAYetqFHUk1gYanV0+clskF2Y0
FGeHPT09oWXiMsygj8X92FnKZxDCCAp3dGZ/isHXhj01a+2P2itq+cFJI3xLunrUpriDdIlAPp0a
rjjB0rFS577Q2Dmqnr6HFoZ9jci8cfQBCn8SuV2uuOD5g5x+MC49uCKWTCoPIP/UqK/3XTIVtX8v
a0nnq4pEnTBEszYgibeNYx+S3tDGY5h2agY1QM/8rd5DYl55Fs7vEP04yL2gQbiSACVPf0Y352EC
jvW9NQX19BlJlaDaMnzcMo4S2Fm5nSoKeru+Nwt7F6iiUO4u36Szd2mWFZlbLJTTYGEsa0tqVAgz
VPX8YYrHsKcrEA3D3iz9UXpZawVrL9OZOfYawB0nDAgQiNfFPXGCymbQhh0/JFOSUPSpMyjwSgSv
3IvZ95Vn4mx3Z0YLLhPNJpwz+NDT3e1jWGSmbJV7Jk2Nd0lrtJsiMbJDEQe950wUl8YkGrZU7Bzv
8raeP1BvFULG5sx/geVbHGrKVCYCMUn1YMhK+Vylrnsrusj9nI+tuWHR4saIU/1O84X8LDT5V9ea
dCUwO7vQuLSZMDgzBvmHJWXQNdNYKEFJOI63ocReJN3Ob2f1U45Tdi3K4DFEuWx3eeXLPUfdm0Y9
KCgiIQZ3L1E7pujnmKI1H6oiz77W9EHv+rQX3R3i4dPfXrcba5uaUxl99uXkr3V8zqwDLAN/Ndtn
36nCn35xtNHLuHP64cHKbefWTyhEPteF7iab0Igq+gbgedIDDqo/5COyuB/97G8FcBwibQD+foZz
8buA4qcVjg896ZG2kZHuXGex08bXRscAGi8Hvf45q/Xie1TW1nXWjeGzkfuDufK8LYPg+XcAzode
MWMZKVaf7oNiar07tqX6UNaNP3qECUV16PUmqZDCCwKwRW1arGBgzm0CPUYoALP/tdxObbZDypwH
xPofXIajbBvRuV+m0kV8JFa24HzWJJ+XxxtkGFN+UDYh7VCRnVs8JbHZTHpdF9VDNCEZIrum/4S8
x7RXXDfQvbLQCf5p9v+5fLyXoZUBDwEXhcAqpwuPv7jXQWwaBZh588FoGSk9C11GP00xGunKSXrP
DpcH3UCM0VFaHOS07Z2wQvmHh7JTwuvJVxJ7k+pVJVYMLV9kFgQmk8eYSG0mxsz//p8ov27+D3vn
0Vw3kq7pv9LRe9SFNzdu9wLAMSRlSEoiqdpkSBSVsAlvf/08YNX0iIcKndGsZ9HRrZbIBBJpPvOa
JUCobTDuZD53YW4Ibhuku8NEF+fsC19vToYirocSANgVwOnLoYIB8iQGS8YdEufVG2ttvathsgXN
WZYofIQs7pNq/VqMiBz9+qu9Xppw7jYPOiAwfLNTHLHRBR6qpaZ+h3Gat1dF6+mXDSGHHza56360
BiyUfntEyP80g1mihIWnoIkpV3rejbq885K82wvX6/eBoYKdj8BJ6EGpPAPSeLUbgJzC3UKFEdwL
Fl8ncysV/ftFDetdVpnFoV0oLCkAvpHOHrmQpe7u6mp4+PU7vlqjoIY3BIO93eeb2ubL72mMORT0
Vq13eRVo7/PCsvdWt1RnLpSfjuKDx4KKDkXulFIsJL4GA3aBd4Ex9/HSFDamQ8l85sDk0XnaHyNC
JKc2VB1OvPgjwls5SWecUa0DYhnpJ6G1GpJ+7YJZqYszU/51dpu008Mkhx/hhEDRmiALrSxN1MPa
jk65acKDof4G0qJbju5U+Bit9EWCw22m8JuJCmBXwVeaId6ShwFyDOLBCjIxNpGWuFMbhECuBy0L
y9l118haJ1G+76xqgFCs5q53D7S+B0pdGRwUI5qWNnHyWGDqusxI73p1eSVrgXNASG+e2u+h61gk
SZT1q+VSb/cxDbrA2wU0fwg7u/CBf7TlSEfeKux6dI4DBsDYdCyV2RhumICRzj1qk2hPhuMETeNN
kOFR8w4Wh9VOMZJCc5PvnKbz8yuUyZLqIc3MqvqAQlySZheYu9nwoSdXF/gqLWpeZBLWhomRT5gg
ZtNooWnWBfY0hlWNZDta79IRnJymuaC2YWT3a2biZx8mAs0KM1ynOnEH8iUqFsdSd5b1fd8hhnQg
t/Pz7yC9AuwnbInW43vhLAOFT+wKs32LNVb6CKtKqV2KX4wBAgTAIL8J2Pl4OXGDiD3pt5t9r+Y+
1/cNuj5T5DTr6N5ZyCc1oeXkZrmf02rVr31pJ/0bUxZOio+NVQ+5DAsr2YTish4r0dCz86F41xui
APIyD/g6HyFRe9pRSqsfb22QMCXqxZz3u2AOCuc6b3Fp+azrlFrmyMhKhDgieEu21bJIVCUvDFOr
ntDNrjftWnNOd6KwJmfvSDxeDkGgND1ezG7uPtST1qnDQqybHGoq88tF4hLvxfVsiSweVSK72PM1
aUeTmIrpapBWax8wagmmqG0sjJdsMdbtJTaTrv8h97XBf1jEErRrlI0AXnazVlQyStshcQ7It5QJ
/ATXH/fEY7AWHL/DYLdY/XYMF353Go8GCJU8ClI8S5CYAejsLaHpTn7estgx0dohadFgzIfLYb9c
a4mmrZf0pGT/fhoHM/08mp3tHCYBnuTTOhYWTvGymKewRIlv/SIz/PV2uKEMpSKo6zbzNspvnf4R
Qg4Aas+1Etff2V6NEif6pLa1d13s5t8CtbQ3aqs7It0Sys7pdAWrZYEwHvoDQlKhVYiu/cgj+NPF
TNpaHLNmDPTdYFtzeVsBQq2fGpL9HIsdxE2uF99oHD1K0cUCDGdOiHyZLD9sd5rVXqqozj1nUZFe
GG2HUj1RcRnz6awUL7gV+5R3tZ14+CcXqRjFnw2PhDWPhrmacOKis5HhmBol5i/2OM8Cco4lkW0u
FQfB2ywXpbyA4Jn6blTVfdZvPlK6Mj76ZYJSpg1mgDAoVTJbnRAe6sDNaiipGcdxBNT+TQGfSPsj
Cm/MR2w2pETfYEv46U7BQQq+/vq+eHULI7rxl7kn6Rj10pOYhpfJMHkrtI9G0SlQYDqgwqho2/mt
W6QcOLqq0zPX4ml0A1kZYC3HNkkgBNLTogY4HwBCrVZ+zgKjSaOKAm6+H7TUmh8RVHG8779+w9MI
x97iQkBZBN0gNYATvrwRVYY1QtDm7ecsmYIgGkTdJk8QF5R/lbcjZ46ZZ96o+PBr3x0S05mNz79+
glcvDOZpMz4PgNrCXT/FpwDqr2sOnuK+xrjtPkis5Nus+92NaTcY+v32WM/aPptiIwDf05vZ6rAy
XHovux/QbT1WtTObMZXpfgyTsvGbMzHcq7nF14NkmsK3jToWwlUv59a0Fw3vtiG/N6YKvzRgb8Et
3rT99ZSW5QFLQvMzYW5uxrVXVPe/ftNXPQ6w4FQSUG8A3I8mwGk+ldqOhnFy2d+jKC8+1m5G/WLf
ybmu8U7WlD3sComtfYR/pvlYtYucITjBQBi8yFzt2bgZPaHNZyrXz62FH0MWtBNJDZgOKDIst9Mp
6coUjqRs9TtU50YrPSRoSKEcr3wik2vOrHku9j3wZ5uKTrZ6VBSzpPUfpPJKwHjdWHQVguA63jdR
0ChfHikLKlfGmLBxxlj1dFYD89XyJCemro8416bvClzt5UcMtGqRllDmw4wkoHsovSY3j1MdEAkR
ISXnMo5XZZhNa57IkagYMP/Gcnk5XtqwEtPF0R/KbLWtdxTgzTkWvtXV+3RuShBUk+R4OJim1mdG
6HEEyWtZO5O1bx0P/8lfr6NXaxjQL8Ey8Emko7dHevk4c6Obsre99KHrhLczinwGNIe+rpMZXWyu
ybgXq9NEs5arM12q07MXSeVnO174N4S+TP7Lkfn4WlpzKzyQlhFv9hn6NoetNibw/tOszyM07vI3
CwKMSSy90SjcjWZ0mqGX/dStJfHvg7d6+QW0svTC7QLtNk367MIdzOI3US2Mh/6XwZnPWUTt42R2
lWa0vSjm7sHoK4HjkTuWd31aijbum8psw251IN9ZpbDPgAJfr2ryoE1yf9uEYORPShET3dztvJ8f
nBT/mcsmCzT1NknVmsWeQrX7zLz+ZFVv9xo6+JDdER8/1bJQ9MnKaZzahynL0vIT2n0TFq+NrzA+
WaSdXVImQF2vwoWjjAED93OcIBaZRn6V5ucqFa9XFofxVkOgCkMt+ZRHVualn+TjlDxsKNV4cVxx
0VnvWs+KJIWt46830OuZJsWADUj9mOCFEV8u41mYCH13S/Dgo5zwCSaCcZ3VLnLbOiKYt78e6xWC
iS+JNhGuYlTSNg3O7WF+KI0IV/WBO7TaQ9krSXKFTK7XpREqtAEN0aouyuWmIsAv36BspWuYwKJB
cFc3dPXe1JYmZU8faPO6oCmM1rCxr8lF9Df5UifFZQlqDQ11/MGcT8nsTx9+/fCvJgq0P5EAZVBU
QWhQb1/th2fvJWayntKNe/o4XnLJemg++2SDCfIEuavFvzsaKhZIjqJS/dzFOJkpq2x1JHJL997W
cuceL1sQZa7m7Jq69s8s/m0vvbjzNsEMJM0g2Gximadt8AX5NtxoXWeDnxpbGibjtFm7Y4lCekwT
xQ4zPuUF9222k6td/W5AuWkpbxrs2EAAAT5teg4OgKE8bfx7QSKS0isKVL4vJDYqV1LqgXYm6Hm1
uWDWbQrJEJi2cU9ZBQOyp9R6dCScnaGP7HG1omyQ8pIp6EBzq+wMxOZ0PFYN2Gba1PTfqeKeYsfy
FDfrYNLNr6PpXvv+KC/b3B0+TlV5Typ0zob71Wg0JbZSPTRpVHKAGb9cpHU39TnNhPkRzgBt97XV
scD1qiA9mF6d1rsFYeJzpcDTMg9IFXcLzzcuDKfoKbWvGPt2GvJVfwwCoa5hWKirIfOaMxviJ29G
WXpTPtmuenKdl2+G02qqbL/SH7VBjHfO6Mw7XAyKuFrQawxNrXn6vQ2IJZMORpvKO8V+kBsn4w1Y
hROLivwR/3I9bIKk2I3jUoZj1qy/GUkwFP4rcOq264cg5nSvw0APSH/7RzW77UGv1+lANvK2JnJ8
i5jS+JtJxjPwHSjPRnHYCG8nwxG9Zs3irgtCm9NmquH3e2nLInIr95zF1ParfjxaHKJ7CtPbHuDo
REn05Uebs9zOmdz5sfOGCov2cr1IEWZ4k+CQfPfr7/VqffChcB5A1YyLk0jlJC5FgNZdrNUZHpc+
KB58JFp86aU1lo99cmyle+Yq2yKfl2+2bS/KmhSiuTxPF72jr8ATIMc8Sq/2HpxMdyiezfqEp/Xg
zWqHxAZo1w11JH/zvKT9iCIB/TC23GadcxLw21OtL6uvyseg4pYLidxEuJL+RvOIIfSZtfJ6VjlP
6GLTY+b0YnG+/ICt24x4xjoL54kbHGWVj989SAf3fiGcT4Oszp1fr3DGMF/osG7CEgBSgC2dvB21
raSA36R9RdvGn7+6oNvWC83LUmFEftEK1UXeuuS1uVtx0Jgu6jnFY0I1aZVcLMJBjDAcUxZjWA9+
X8b9mGaqxw9sUll/RYhumKGhp7o2YDRkidIIBzSEPBA1KBxrmI62A50TFGjqczJYpzO5QUGQNeIG
oHkNie4kXdA7oywXF83vRRjLbUXp8lgES7NDxyn/7BjLdObLnW49yEPUKp5NezjHSNhefjl9qDVh
Nq31JzpGWQQiZA6xuM8POW2vc1nz6Q2waTVxdW8QM04UeGwvx6pS9oBNDvwVlcfRfar1IENRTC5y
0Ip4wGKn2su1oX5sZg63YTSm4B/nMG02nmgU9JtLRARTLbOyuAPOZWPFYrdDyPGLVcGZiXlVeXBR
LAEUQ4a/8XBBWr18Wm7OZCxEXTwOdtBPT2aDxyzc1DGfsOimiKvtrKTT86dRalaPETOi9DcSc2Iq
jjlhqzworvvyXFxycqBQhdmEeaAjsblxBzqNExxha0LURn9badocm9YY7JeiLy5QkhiiHJUkilvJ
OcHJ07zneVT4q4EHMRh3s9PqQSnbTLiF09+qLMEmQc0NgMCguaxMqh6tM41XBBDjvlEYY1Glcy5x
QD2HST/ZGdszAFMi8AQ1yA451fUb/LWthB00t/WU11mEvJnhR+Ww+Aev7fx3vUx5tF9fFj+ZbMp5
mwACqCwyrZMFC4R3qufKaG7zYbGu1TTXBw0jmodEBn3s+xw5q7DNw//DoAAiabmBZHglJKqlQIP6
cmpvS1x4LhKaFAedEupb1NREBI9xDLUqm3a/HvTkGHieXNTCHBYVpS1AUS8Xe+P4NWWXvruFzd5G
Dq3vCM/eNYZGeU6i/WffkWgCG0bwy1zD26P8kCAVmdbS3TDb26TSXHUBia0icKrTUbvFuN7xDgYu
2c3v3YZodnC6cd1vWEHAT6ewxRUS20y/o7qdhsyC0+YXxz7QaZOIOT+zaE5Oub+G2m57RqTydSrQ
gWROb066wtKlSOVbLTDG3VAl56Lpk2zseRSo3ZymXPDc8Cf3RG+knC5NrW7nakneDlX3uJba/AEY
W4LIktPuLKQ6cOfKmiMQyT9/b7Vss0lF2N4kHiCfnsJcM0162Sjt9FZbg+yGa1iLgmodL1G+q87s
hp/M5gYU3G56UiPwPS9XC62ludCcsrrVRhQGZTf371H3z7/8+oV+Mpsb3oOCA4hWXNBOosKizAVm
QFp9mxsw8XA8a6NMCDe2gsTbjbiiHMfFpgHdbJ7lmKufE4I73ROb0gnMcm4cUL1b3vLyLYsmnyxv
mPpbaG7Je13U9J91K9WLGH39+k/lSHHuMt529A+RKQtoQ36SVCPxtqlmbWffD9sQvEadJ4053OJL
ql0lk5zlblq17huAHiVjsMPGOyX64RHRvOkCFxLtcQiS8tFAq+9rwWv8bbb1X4/zfyOhdv3X2N2/
/4c/P1Y1JF2Z9Cd//Pf7+kl96Nunp/7tl/p/th/9zz99+YP/fps+tlVXfe9P/9WLH+L3/z1+/KX/
8uIPO4Wi7XIzPLXL7VM3FP3zADzp9i//b//yH0/Pv+XjUj/965+PWMP322+TaaX++fdfXXz71z+N
DeT6Xz/+/r//8t2Xkp8Da/Ml7V/9wNOXrv/XP23/DwjXuB1QWYXksSkpTE/Pf+H+wd3AJt9QPXSX
NmiNqto++dc/Lf0PPitZB10TIgS2zz//gfT09lem/4dD8YYzkKgZRyxW+v9+rhdf6P98sX+oobyu
UtV324tsC/OHVUSUym1Oro3XBkUSgH8vV9GSe4NdtmYdG1M3q1BCWx6iUSfqbCM9SK2qDdsKPnAk
CBroeA/uRIBZ6xg5DaIFUjHOMi03XGa1RD7VYzt000RcmsA100iNAhq/G8ytwN44qefIwYhmjtrM
kOLtkLt5E5ud6tSRkebHVmYLLlVC19KozQfDQpxhnC8rPVnH0B9944YrV976WBxO8VqYHec/KAxs
jIcBtENhFHBL65rYX9Pxb4osb6xRefEadQFOYtZCA1Oatxp6o/5RdUXypk1LW4WEAAi6opeZXpem
t6qLyVy9JAKSgtTNpCp/iX12EsLuS/peX/t3a5/77+YKQRDSPtfhBVs7u8mwa/ksZ82Bcdcu03jU
SBQ2Xb70OpkDccftpiuuZv6nwtrWiUZsR5fbFbmG6wVQvvVBuEIO30B7UQAspCq8y0RN8C59o5rk
vnBbt9st6yjiZqmQyMs9YcvQTxDGe4edFgAbZ8QGKUr0yjTeDWOy+hFA5CoakTU6qhXnoUM+0Ni8
UUkwzOi2WP2xhn0urnugDMNussr+0pKer46UXeuruWmU/dXF/coMnyWBlPSdsPCC7LoAPllH2Cnm
MahN94MwjOIN0JERCbaZxA1tqRZmVu1bap+sc/2Y5P1KnxoM5IMjzelYiLZxQ3Op3znW8gVYvxev
JdMYWr1TRY59KdA/uffyQoxR4VSgKaRVhBLmjrMbtt68SO2Cwp5upDtjmd/3ReBiAj2t7hgLvVEy
CrwJjMxMTI1nKgS4cwfwSXDJ1kEZZQM+wUwBvHmKkbarJGCJrNiHyjTdSy11DyZNRHqFro4qY+6j
HhGmFZ+osezRCOdOD8hG0emnSVZf0YvwbmqkncLVr5O3Qhnq07LNnLkkc/zDefT3vv9xnz8bnL/c
5puKC9VCtBDAN5wGwna/CB1fgiGWOu2sMMsskV+LFFkNvnRGMy0L3GkI01kv2mNtdn/O66rPV4hM
5cHOouEZ522h7DDo7LUN5ymZvru9K7/jpGlFiCiooxbk9gcT4YEyzMrWaKONjH0F9cmNVaK+u5n/
1sKp7F3FRtwrCkPAPDoEeyTZ5lOwONkNHeH+z3IM4G+Yo6IEV4Fy8qIuMcRd6Wja0yJFddPYfvGu
dNFJC0UDlCjUO34FYIhE8mBCyMNQ5lQHEq3oz8Vsp2SV509OgYvmgIkwJgHNy9MyM2aPfo05xFme
OrdV2Y4PQ+N+ypPUPC6y6C8cHeiOapNl17jkwVree18KfeiusYgzLjCg7T8JAxe3vBiXKz9BYc5r
+hylZfOcqNb2KCdfnPIDFQFOdtQ7T6P0AORS7WpqiNF7GOBMZ9luyup1Xw26eQiU2+zpknl8eMgZ
ZwLo0/bPNk0U+CFRbQEu+OKTaQqClhLg0rHaZse9UHnrH42sDeJ+XeqPvjYa76zS7Pdj2pV7xNV6
4mtMAdag2iNOiatLHjwBz9He2Cgs74BPmJeIZORnCvanJSieErgilTVScZJxQuKXH9MHYFhWbjLE
GBJynbRFRw2jEx9qbCzzaF26LOp8LAbDFWBcXLgCKZzRWqPGyx8C2U1HmFr2A6RKwL+NCVVBaN3O
8Mfy6Kb+cpy9YjhIZRo3RiJQyXre0f8/2CJG4aD9RbD1Zf2SJ13/5SRC44f+Crh874+t9cgxtyGz
4fIROP8n4iJoot0KUBVTmOew6u+Iy3H+IHQHCAxEhtiGQsl/Ii5bJ04jItg4AVu8RYfgNyKuk0tj
IxcQtT9bm1H0Imx/uehUgtFx34/sQ9kmbujPIn8yascCgGpr5lXvlM47O8Xu9K/18iI2//EGOKkP
/DXu9vAgCrYa0EkaliZTIyahr/vOFWOo17bYt/ZaH82pcM+k6ie50PNQAegaEiJQL5wiL1+xXJNs
hY617Md68i4La7gL+rXfmytBnDK1M9CFk3Pur9E2wW+cHkmjTwsfU0PRKevnZa95o7/HrFTiV1e4
cRP06b6eQKXKtDEiLMc//LDsfnKn/uQ1N74MpgoWzFRq2S9fM52A4AIn4Ev6XhUmnat/H9xy2aXZ
auzodJ8TDvjZeEQOFEHwBNyyzJfjtcXiJiIfVgQuEXEKZYbVcizbdUTey6eKaJdceGdWzUnyzuQG
rFdQeSxYNs6p8DSWttzbaN3vx7zPDpmr0tCvDP/w65k8HcXdBKxBz4CuIZ995Tuotfbs2q037R2/
cHc+ZtbHJsvOEQZPdwCjwGCg+kob0wUyc5KiJ3anEXtN834UpQIqXszpfVbXgE4ne9Uvfv1KPxuM
Zh7oPmBbtMU4g35MzvvEqC3hynlPKSA9uMn8SZJT7K3U/PzrgX4yd4DBqDbScCC9POXQ11amFDiK
GfKO9z6v6U41SXAOO/LTQcgTObeQ8OLYevk2rGjqLl0/74VlP1p2Pl/JFZ/bX7/Jz6aMwg2zxakI
J/pkECsRhSt93oS4YjzU63qLviS8dZm6+1+PtO2UH0IjsIiQ+lgCrANKpRyJL1/HNRcs85yiuNJ3
Kjzncnbyy/E3224WkHO007Za1Mkvn5JxXWgB5fvEW4FUrKku2lvLzYz+pirxaD7OvVl7kVpFBkWg
rsb6rio0Md/++h23YX54x+0xQJRQDeY/7KjTgj+Cipa/zka+7/UpXx/8SjR+SJgKbjGdc78+eiqx
/pxH+AG/t/SfR+bYByfARAAmO1n6zrpYRbsOxV6kfnFYUuXsl8xfIoA0zsfff0mODW55QEbwNLdv
8UMJzE5GZSmqwNAPNO+TJrv2EUDIcDEKez2sZjnc5o0/nIGs/Wxmty2NQsBz8/IkuBWZiRPq2Bb7
KjWgRwxe39+PQV5fKLef23iW5lCHzVhZT7/5spy/W7xKf53vSRDx8mWFqVdqU5Dfy0D2HzQXYveQ
KPWZ7mhzIJWqrnF+t+9/PejJzgd1jiYvOFBaC0gQE7G8HNSeII4gjVnum8Xwb6ben4oYnoz1m1iF
v8Yhytoklql52aeHM+iZqeu0cq8PFIacfLSva9NzbhK5/KZFGeIYIDCAANI0RZ0XOdyTV0oKd87l
YEATj/o/0zMgK1AI20H149aj/ozUCNcM3wt9x1NHTmsArkkDzD6MfeJ4O7r46nKEAZXGU4HxMwrK
Y92HAczmBshOZuZxoXySbw5YQ+EDLt0kLDqNkJBOnPbJq5c0COdMBg9279haNCYo7Yat1xV1OPpY
F8AKbiVHTdV4nyu7GC4LinGYxfrz/GQgOWrEgzWmd7Wyeo9kXZXHbFIegrl5a10Oa9s5bwtz1fwb
jOGbiIKQ5R9KzZ3uPek5KY7uZnKr8sB9yLEL+izmxX5nZL3z6C2O902H5n9TIN1gxV7Xe59ReZR9
WOhWE0S5BDcatmsN6hw7lNWO6oYnid2+Wo4wFrGIE9LWi11JHvmBTSzeDV27dnHn+P24T1Wublp3
tcpoVKMdRJ01ygun7xxnZxl92sW2IfKZdKsGgazlgfexGCEr7mYfMZLIMSTTT44w20fFBjURftGW
r9i/mw9JYRUBBCujLMKgzDEIsaXZXMJCMJYdzuROH7nDUNV7TUk0F71JqgeZiq7cCU0vbhrPrfuI
uNK6kk4DGKTIHFweBSURK2z8ae3hBnUGnBNtLIZj7lCPoi1vV208Tl73UeQF2zX1qXAGVHvWsGj1
3Iqc3M3mo+Av9LAL+uBQWGsD0JrQ7gKpA9yHGhevhT00ufobrLX1vZOuurm3YGv0F1peF2/rVBMW
9Cg5XS+FmsZoojLbv0H0Vc2c/NPghJDglDra/mB8W1O36naWUsXneTGtP2kKTD0VxQ08JlmDHsAK
lSC7gZJkHTdCGmUk5qIo3+Zw92TYUw5pQuzux2rvJj0mRXnepnt7ndX3YMzQ2C+ErxQc47z/LLy0
Mi+8StbZdZtRXWrsItAOtIqJ9SB0QDXJOIcOlZFmHZUA7rBjIe1mihYEYOAauR1POFtTuxu71dKO
PWH5EA/dsmR7OcCNs/o1cXZV7hZN3FaNpu+01IFelZUNtmQY5OrR1CyjimZrNK9qF1XCfW0MuRGp
YdBveJzNQULvhjoSAgRhNHWN4UWeuwZ62ALJlJGcaipXMy2V96sy0GhBR2n5E950bYem9OZuZwtK
8W9ysfQ0m9MGMpE2a/pBNxevi0sDheydzOqy3FuAH8WFlxQ9mr7G2skbbaB+Hi9YiFwyE0u2y4lS
r8TcBlUkqsFoIj9xik+GCJwk0hQErEtAJiw5wJS6E61VhlEKflcTR4qVeMtBNOlahsm0FjSdB6yd
Q1o6TSDDSUlBDkGjodzZkBbGaLFrBFFXvZdf23acnLhsCsfep85MRRm90ik5wLHs1cfArjAyGuu8
hyVGMVqP9d43pjhp25KyW+FND5NavDVyrGS4h5jXOp8mp/bu0lTqcp9b+fJNC3oHdqKt9/ZFt1IC
olA8Vx0grrS7nBsUuaOsq9zPopxFfyEpSkoYSG57X3C+5fGoddM3WF4KGrlTuFqYp2AtObmwm4+8
ZkBDzRtqMe1Blaz3NpH/G8za2mXnKFDQuzpQsgoJ+qW9n/Sy6iPKYRv1d9GSnTNWCzVuV7PlPoA7
+n0aZ/QI4EPm74TplPXe6Yr1CaV1/pltItdQG6UxABBXLIG6A3cae16ffBmDpLpF1kfyw4UI2rAA
8Wxe5a6Cn1mVHgV8ZbvtFPZ1Nc+H2k1G50KKQBt3c456CvYUK2eUawgQMmsNVfWyK5bmWPqzIXYa
2XQRCirTRZSbtOH76XmpdWWzr+y1ry5kPoxmjBmmbUbGhi6JN1qtuTMTW1y7iLY8goRI3vZI1XKu
6BmIgWbNiy5KNbu3uKV652nQXc17s+mEwmCUSRDstIa2VVhQOhgxIykS/v9FpUkErMFyo2Ia3HQn
03F2QoN7wD0aDWLmh4X4Vw9L5NsrxFGA/lBT4zwqe8SXkUJaNmKsCE1vdqDtFko9AGZod7QwWefA
d7U4dQL1Vhv79CvMt2/kClOUekJ/X2IDH6p0qg/WWuRwPYkwdq5sbqHHZnVcFTr1PUKX+vNzkSVS
BUzJ0COpZWbzLnjbESrwTMvcXNHdGesDCtTDGs7leCmszHgzEI5xMFS7wQm+4IHyHpJhsFMl3l0a
iE2/qmTIJ//mDN36YTLz72B/9oluHnH9/lDgibXPF/1haWWc6PkDPl9HuzZvHVlVkd50Xbj4WfbW
8tYmTFbnE7XtPFzNZUblt3mDQtNyhYepdqxSttbCLReBpFdhO/WXdo/fGGTjA93hKirGsn3Tjh6q
KX2fxHZeXjseDWEfQF2Yw6mM6jEdosWpzKjF9ijUpOouM0QYwkHJPQ2+5cJoy+R9Unrjmwl3kG7X
JRx8UZe1qo11hz2v/Kp5shqj/uaitT/vMszoP7b62FyW3uLj7Ep2F22h0qFzDQ0t0MB57NbKXHl3
1lrYyMb8sKaiv8WdlTgWC4+PqdGKlOVNwSvjRQ7DOOkHI1DZe1RW1ju7Q4QzF94bpD7G9zM7SEbU
V9IHWcvJCw3lF+8bX0iNeGoq02jqe/sb+gQUSIxyEPrHNugSO2NC3ODTNC5fhIMy0uLcuvDiw3yE
Ias5XZgk5ofe1ysAWLN5q+p8Q62JpaFib3m3XjpZ34exc2MopMtO7xLCj1SP15lbSeVpNUT0eVNj
17Z6+1UQylI5NjtBQzSf9T5ax1bHwtsC/qP4Ly22sCz50+os/U1lahkd08Asj43XsRuqqbumtL75
DPbNO43g52smtHW663E/tHYbJ0eiRVMVWUQTdnlCyWO+XOb1qXK8YYeSfv9WUAHAy7t07kepp98K
WFxP3ej3cVPlBBZDUt3NlO1vZnDH07ZFWG6Z7k6XoxxqROZby/xc6+NwEUy2/t2X6Z8zpNsbc7XU
h6VfjoRHxc7QDO27lpfDmyoQTbTkxkPiN+09jBccNYb+0mh0pILySQ4cU3Jt3yHscJE1GGt5S9fc
NIjMbn1bG7a7DMoj/JjvIy3VsFlEGQp0Xnf0TtZd52VdXA9Qh+ntmcvHPLDrOFeW3IH+nyBU91mk
G8nylNmOf+3XK01evTEZ2FC3bjodA31972srIN3cN7zLxqlaP5bCdZ+6ZFFco5Wm2hBn9+HLBP18
jKy2mnZEpXrotmW/X9wx2E3w+WLAjPtJOB6nfmrusqksdotonTT2vRWSFsFcEs3OXF8KkDzHyqjn
fTNYlCMHN4jzQTjIf3cQBGxbuFGQzHdicPMPyA+OhFB1sFw2+kSHTehyN09CfbbogH/s0U1842cL
wWpOnzgblPVReSK9RUt77LgpfJjNaY+ixBbdvk/XLluhbbOoSn/K6aAsWui1NRqtnZkcWsuekPUf
BqSxLY4Up2fLYRbmHDVNXOXaUO580O8R75zs5xXBiLToOuKVnk5750GBbtWShkM5qEtddt17gkDQ
ZmXZRaJ2EEwQpQsWpbC0LloGePqZXY53dt3NVmhB/mgiUIjJQdTN/DldKz/0l3Gpd2XBhb5f1//F
3pksx42kW/pV2nqPMkyOYdkAYiAjKJKiJJLawJQaHIDDAThm4On7i8xr3Zl5762yWvWma1FmacoU
I4jB/+Gc77jykWnujnCU+O0Qz+XciwQlAW+NMdrvF67SsYjZn6UUgYApvS08jjNVYNI3+NwJVHFv
6sbAyvdDqNFxJfUi3WdUwft4rspJfNdOO5cXrTEy3nkBx+lD3vLGlMlsCEf0dBTsWbVOLRWL03gH
xr9mOESmpf6IFEde2VrOJ7+wmhMIlIaHJSykTCG470saOfauj3tpEJImWrDa5sVm2oLvQLZ4NT6i
o277w6aDxr5bYjPdmWBQ3ApRX3wKMNpNzwZO2WM0WD+7zhbZthnn4A2xnQ6TsI6e12o+hhw/x9Q4
Pw1KDdJkajf8eBPqHFpAG4+LX71PnuNn/aoeS2syKWoMh0OasiwNZdSH6VLeNr191K0n3kMVu0zE
2HEiJwquZJPx+r6rCQ6hPcD7WpdNHVcO2Zrkh76h3+w4xw39a1NawIma24s2YOBRSCe8awrnAeve
qwSXcF/IPDWNVx0Cip/7uujCh9A28jqzlHwJrCJqTv6+T6mudXGWuecxZO7ZnpdBV6ZjXZbDU1dv
3bWcfHXg4XGfet1HwSHoAuMfe3RylD8Bf+4PwQfs4F1mif48W5R2eyXtPZ1KKZ/oqLpEQrVIGM8g
pVu5LIm91NVjpa3Xvhvakxduznfj6O2L8FRBV0LQGY13OSZad9vF4/0UZmw6uiO/gS/sGmyTeRKp
T9Kw4WiPe6y0nyxE16Bvq/2YBrITzR2lYXjyeoOkocVneAoq9CZV9J3Eg/iO1uXBZ8ftJms9A3Ij
vXw+h6X12mzd+Ll0rPlDlEf2Exim5gDwlmzeHZU8xtvHzsFu2pt2/cGdRcDrBKtxcwrgol1YXOcl
Du618U6RXcwf2Y7chUuJnGZrJb/bSS72HRiDLS2b9r2Qy+3ctNeTU5PwkRTgKJ/zkPFS4nq7fQFG
FZ89OQUkg1BBNI12Xykeyk9jPTVW0gc3LRAIEtkdqj6vl1NMPBwAhSCebg+2/FDLXHHHUtl/5WQk
ibAZSS7gXUolpSkwkOcg2pGPq03oYoQJ4W3pjA19ZR2bz2AzbH6t7uimyLbyF4nm/DpEQY4uKdQo
+Dp4udfCE9MhmJX12SF2aIVam0dlOmsNDHCy33z++aVug35Nl3r+tg3OZyZM/lGqfE+2vK0SNudz
Vja9o5KFOvKIQPBaIluiRJ9zass2XA3U84jzJ9D2J2s0y89yLsuz1N3rIKYFoa2VQ6Cxu5mDVIUe
/xE1x88u7nmxe4Xahoder9362e77+kchuvzIHLh5l2Hvv44yhvnhjV55MGzNfwvXLT80fdDz1+yj
DZSfUng7ytk2XOFG24+5xzs5i0hbDCoAIZ0jrYcgtCJ9H6Bkfzb1rXeY3Wl7xzamqcYpIj7kOs4x
Syse2INeNvG5LOBmJpwW/VcbPEtW6a3+6Q5GPZg8AsImZvvFczpYNgyMlkMrcNskQVvWZIe7+K5t
C7EVD1oTPfZb1UCpGb0LkeZTfiyKHZ80kV5hk0zRxB8RBpx1DYauNN5RIiQWvw43ySFo9QlgYzc+
6IKrn+rSjjBvjO569MXuuZma50bARQnGL1MkKfXXtgvuhyHEL1mosEyLyaD3qdZo6g8D0iCup1yb
JpuxbT+Eaz/KIzdIvWRxrfUDFgybNEp3bFTaE4TzbfKoKNOy69unfIuCla2Q69gUT45TZXonLzND
NGV/Lwde6hlGMWg7zsIYBebIpD9VsQ2K0elsFCFwC5c9C5bNQv5FPoRzCE00fFzWqu5Tdxh1A2p4
djUK8JBIt8gmIxjpA6E3YghRQhkQJYi5VE2mTwN1cKC+o/7KjPHbEyMF1XEUVIF9qMOw+5WzJ16y
fNZ1l0rmTQ8ty9hrtW20wVUV8laP5m1+IrdaOVnObf9kkfWHGC2eihm+CgK8lFpuHa/xKtf+3LCB
3lNmvXSFLiEKaZHP/qe5VrQoa24wT/YzyYjZ5k/7GwObecyGZRivNVe8ydpcrPMR2pTg9zoL+Wg4
wPdTu9pcYFTNBZV7H4fIjm5gLWhRDfzqOqzZJvpbPqU+UdtFwqNFpEDvbxIFnp6c4bCj4Z2oHh1x
bRfdk+w7htOz5KiyGMSsNHg+r9o1acKwVtSgdWhdTL2F1SHsx65L+qLtP9WwYNckWC0mVeFax7/N
DqNb/EAljQejv5mJNplGIovboHu0K5tDs+0q3khAUFudmJJpRaZAedzI0bP+WnqT4QW6znrGizWJ
XzhpxZuJ8dYlQxdXFngCMYdJYLUQKxGebA+gTTon8QfPPOLo33WqnEn+xt8Y/GoLxGVJPg/yXbhj
9GvwiN5JbNz/R8/Sxk8rJJzbaYsVhPB+GwI/adg6ugmiPEJP22BhZitthm8AKVRcHuMp9N62UkmE
WTCgxTkwCJKSEghIlYEIuQkH7Wm7itE4420IxnQjJ/BlPjDZmh/ltq1RakXxqjOsUlaUGXS8zKuF
XqOspyrisW8sQ6s2OLG5ayYjBRO/2n8uVAB3FngsXh45F1B8cxKqyJI3yLQcktTCp1BUXp9aDLfq
QzW27KRiU/IkMIrDy1V7wfY1DEvxme8cv6CiUZRYrieDdC3jvr9vppmvFfEZOTjRP/sXs2i13tVw
s95sA0ogGWlj3+aRKuOw58i4Mnedgpeocjf+KiTvS5rPzrg9yqYCnVHH7vSltAFZZEE8InbcQOJ4
HyILPssDVa9nULOV3c/VmZwy7fYZbekCPca/jh0jcqivosVxBejL9jMzFPZwyuFNXTZn9vgRrePe
wc9YiQCkSrWGKLWJyB32NMjX0DFPUgWyLi/xAMOUMxNL7NIe7HnIyzqZBWvE8Vwqfq1Bugs4Y/Lc
wiBreEF1NXLbRbVF+xRxGC+EgglJN90pWnbXbkxNlg9X4rDFBI3dRVOE6qPxqO2zxva6PUMI681H
vx20frW9ph8TbDLSnKQyxMhPiPZzMGnR4KQBc70uWWo7QgSozETFzcuabz7ivEl6DHXh/TDT/qZQ
7eRtFL6HVX7RivL1kJtarm9zZ5z9zkU1C0G1odXMipXU1yfXWqrioK19nnTSg/yJMx9j2anwFq99
BYW2UH/gkyi5/avGvSs8uy3esSsV+8X2nanGJu907TfOkcm7uKptf8xYTyqmKiV92gZzucwYCSNg
IHiN9n7tqGpPKhgiuGa98uQrs4M+/6CmSFPstlu8HhoPiWQm6HsIEFLs8RkTzNL8VP7QWViVokYc
ulV78XtVDyxSlXFAG2zCb4pM8Y2K+6Cpplfiusm3AVHsA1jjWCwz+Najvljbtnv3MyiNmKTkW7f1
uBea5zmSeTQyuxL+J0/cCGQK3vbPcRb2x87vgxa/4zZZkFnz9dXd+tG/gPuyyxOI6QZEbsXghpda
Af1ZeGt4KOc5nNMBOWXwNJEb8JG5b8nruFgHyzraXe62nJWRjLmnpqU5yKKN3WR2kMy85eDR5NUX
sz89+cwU1CkAwrOlnkWkctI1wfbNEwPcNm4lO2BkhkLg4Msq/FUtk8PEmdlGbB8pJHw6zWkO/Gzm
PoG53+cmfDZBqAzHP5FTrLsCtuE2AC6GotCerAPz7BL0eQ4I6NzxSI7HfNVdc15Cs/6i7C59zph8
ip/LZfXWryC6uvwgO6hpGbqOpj0oayULHj4l7XxKEqVX/3DJc9godDYvPjDLtAZesMW8JdbMJixl
f168ADWeqW0cJLg0EkvfpwVhi8VP9EVeiWPLG17ivNj8xN9C52X3FQLUsCWDYpeb057aJpjXdBQy
HE7ursMRmeA6VpnT2qRygaapQLhg2s9A+MTmMjg7KXyDvXtP2u/8lxqroEodWyP/JgLQuexszspk
q4z11HmQBNNe6+DFpxn+JtyirR62Ype/PLuZrUQo2VkfSS8PPlqNwtexjVAM3zfPy9cnxqnLyxa7
JrjvosDsl9gPO4kdhh7yCvTOB8JA0mN8Qjw8tRwr9b5Uh76uIvFoVFm/kCc2O8fB2+yRsrIvvsS3
kRDN9Cjo0PPpBzMyOvC9R25+QugvwiNRZk4DpXiStPLcaXMq6t3Xx6LZhZ8CZa8f9yHvP1CHQWzT
AyjME1aoSJ1KewuW69RVnPBohcR7SQB8R+dKK3twckP3GdHK8kyaKv9O6TJddMvhioa6lhuJUj0k
oBXc4Is0MSdzDE062ch0YUpuLL/Nhp3q9NAYqT6bAQ7laXX3niIFCglT36aomeY4ej0otG0/OrkO
WyoBupYp8X2iBPYX5FZz4Z2q3A90xWxFbEa1Iw+64x3FuOpfNiEyRRaNsai5LfcGHpILYjQb2P06
dzfCWH0UU6e7NHAUK6WEf13P526v+ahBJ8NdXL2mouivxjlcH5VlzwyWWlMhFi5LAyxycurl0Of7
yP5ju/GB23iBN2jcRr7Bt2sgZWqW1EnMrTpfwObRZodMIPxEuULVtOXTANd5ENVXkJqdk/Wmib9q
jfEA8S34zQN+AJv7Lyo8XfPQ5eXyQTrBRg0ce4V9GdXIjI1k0OCn2G3RpS3/XKG776fxQY0T0aTe
7hn7YBehvh83dqaZZ3vrb77eqwuLPKLT1kHZF10BZj+QPGLe4ViENNAwE1fKwqX47Ng8nB9iMiA9
9gNqO3FJ2N7k3LTBwWFyGGYxAXbncqxJ9RvBc25pYfbYOkxah/La80Worj2Q/wnFMExK1gldcW/Q
rOvT3uZNlVSbE4yndZaFmzBXZuq/2B0d9MCZuCST1cqv7qLZALP7YMzOtIc5CitOC/v5VO+f26I2
9n1c+dFy7+c0oHd7FFIdynYk40MKaJAHsl266v62/0b0WTEe9YOWad9qh/N+tgdd74ditEmagQA+
OMnclPZ5qZfmpz3gdskK5Jw7ZVJRzUncdWvO0Vu150VIKuS+29ZrTv8sKfAmrtgcRVt7FuXqM0oV
FNlHuItMP2JGryjmG39Th7qOwa3wkrPfcoNtnBdIs8t7LGLjb1ssV3VoY9Ey0BrGW/3FFEYfyg5U
+0PJ4dgdUbDu1KKcvR/hUsIj1AuVW2Zt0E9PqNGLOCljXuac/p23PNVzxx1pA9Rw3tnVuoRKcBx5
dm7F52AXkUoHYAAWJ9Yu2myslB4/9lQ47M1ybf3ccdP7Z0C54q5ujPuFokTBd+RY19laifyz37q4
Jvhd3xpSHL9esjmlP6Wjl/vbIVLulp+nFb5BBq7N0XdM6VuGhZFTFsNZcb+9hmzft6QaGCIdEHXM
sMXsegwgZjqFeilJfmDFHzSEg2F2EXt/3JdA1N+WMcjHZ2Hs8ooZJe+ukxcxa9tJ1aWfs9xyvTBA
El8btTpjdism8zvT+awQDDXkfHT9VgQvAmX84wQiZjnUrj98jNTNVB92dScYg3U4Kdg3dh6b62D5
pBxyW0+FPWLRBhke5WcLdWB8nszCR6S8Qa5O9bTPx4kGersLnX3pHpUpKz60pJP/MMNeWrNYLRZl
Xm57VVrmEM0Pk7U6jFw3EbXpLpvwWuHQCU/hlA/mK2x4ojtS3TCROBCg0Q5vSAJwiRRzOBFwM7Cw
r8I2MId9MuGDyiv/uzSy+rRz9dY6UZtr+VcR8MwenCEMP2y13FuMMlvLRDeaKsQyItfTqZyZBN61
ig6fzb5gAnSAQ4lDgQI7/M1EviJQs6tlmKyrdhvKtKr9Ji0ftW2D4idOt7qbqtPMSWru3Rqzd7ob
ZJH3uyx8+yvei8G5WoWYxMbELsde4nebGb6Eu8uQ+IrAeCXVACLwDT+tqUSSGGPlWINGmgcQsKGm
/3LcUi+XYt80mWQkqk5H8MdmgFHRujNWBdq8QzjtxXIOONPIHhmU7/7MATV32VJ4ivzDuXaqu2Fk
HJfCH6m+e/XCgrQjdAGpMnSY4LJQrP1QYql7KE01q8ba9CJ8nvZyFy/hsCx1sgV9WSSsBWAYIJHw
WEfQh92r208be8v7wYKTGUy/mMWcUalM3YlhVj+lASV6kJZCLPf9ij3k4+LO6zurP+A3GPjzNhnm
2TDCtwv/16CUZX3gkao/D+tsfy5EsHwNx1I8jfRelLXz1P2GmAk6z+KF/ZIuQujn2aMeyALfLOwH
wr0rsrBjPJHkOauzpHSd9RcGGdw6XONwuKukcJdDs7IXf6jo1/kXSefljBod/ytlGPOGFiSbvjLq
pHBCbmPKhIdZv7lkJVOf0fUhve4jj11UWa4Fq4jeTHaqarfCIMYvPLhuoVVFxxZVWP+APLKAFSy8
HlAIvyUmdWs5u0cE0YNMjZ4G3n9G7eaInq+aTlYr/PrQMfV/M6vnIlFyNKu9aPEk1A3LxeZmg7eX
yVZwRpxtAnPoZ0XAQVcWZo2vqLaBvJHqUztniub8jUHDQFWgLGc/BAgKfwRCW+xLF8Kbq7HP7QM5
F0N5DJB1fRsgHG9PxYZPMLGsxu7dNIf6vMEWmdz9MhStGg9hNFJOWEEPb7jaZi2vm+tqxGR+uLiX
nbRjJvZEW18kI3ad2f7sf4wtm6Wt9uPmwtWv4HAWknNb5cv4o1QDLIHWoaZNVtPsXQo8pdNIR9vS
SpuS8WBazlTh6V4bzaemmmOEtXOdLpXvUPc2bokJ20z813d4OCtxshqWmWntTt0jAeN7kIboDyP+
elU7mVMtxG34izJhavUR+3yAEua6FLFlMjuqi+9ROMAHBf+jXsNho8rHtZOPLKnZaqYVCaMPsjDW
d8kv7TPaCLFj7lT1L8dHLXMcTcSgblkFl2wQ2/ahKJrYfUSCyxyaj1WeylGFKkERMIAiFlbwtM5U
gFlDRPnXiXGEmwIcqj+O3VKLhJwMIxmse26XCtatkDNoeJ5m2QQfRnaXX7iN0cUs1dLSCMrVYARk
NcsAQffeJ9/vW4c1Mbckr/ZxocUOiP3w4nFlcFVHt5KmRjSYgKWa33K6/zax4k4Ot33p8FjM07ii
D1PcYADTzREv0vbdFq54Dj3lvRtRs66pLFIDkpgZ66PChOkfpGy+MdEM79QyrdvrXETi20LM9M+Q
GWiTiHb0r/lkT3bW1bX70cbEVDw23Y2AiwLAM1nFwO275WvlZX20l7ScUgffhd5a66mPvdEhCAE1
1NmHN/Ir0lVAoLunB0BvbocIap9byrDNLR+CtWRQP/BqiGkgLSe/n8pJma8BaBaG6XnVaLaiCl5O
1Q5sznH4D0vimHFjebxbdvi4qpxjXA58xgQiUEymc4uG4MriJNwzRw0WFG9oGDyr/mwUdXwnHiIl
fBuFChnLCapiiox+H8tfLo/wDb4bekOGSmbsjui6Iuuub92AazyUjGe09OcouxGvzxXt95x2msnW
g1jZAc2I9uLUrUL3WlRVvBy3uHBJZXfsX7GjxpgX6lZxpeTQPoAv2HkT7Ov+i6AZ9dlCxDwnhN8N
PzjOJtQUFhaGZPSXZT+MYnca5AZjBVkbw0ELu0ZI7wcJOZW5Ai+z619lWdnld7jBpToQ+qn6dPRb
sBi1jsvfWI9qze58ate7VlIBJ2E9I74q4nV7uM1oxozIjOrBIH4ihrKy2/KzOwUF1QH5Tvsp7AoJ
mFeE83Qomc/tr/yNW3Bs7JU2J29Dpp4sRuY63ZcGWU7bRhq9yjTqY1Pukcisuh43nY562Pwz34NZ
4Cy6qL3Tcbgy+R9yRvpaSFoNUrrxIbspCmc0aoNPbt/B6gseCOZ77N/Y2hRTKmxm98gU8uC1C3It
3uOoVPt1UAQKorUIxSGs0PkkQgB8SRvdxeUdMPJWvQxuM16GfA5VpqLGZ2TcTSiqbAIE5Jm1H9EA
+PE3dd65z9QHsF9wjcIoRrjqBzvzDmF7M1mqQoL3ZSJVWEfjUYfSqVWuLNIb0xntIFJqI/OklhR8
xNeH+36eY2n3X2a7a91HKhx8WLDZHP292uGI3+OXFf2DBaS9KB+2umzZgDpkdnY5nVkb7ZmQs2S/
qWp4WBE9e3TVpuUzI9Rrm6slI1AJ7BG2NicvhqDBB2cakQ1SKkWYabrABne/wCGQsMMp/CaksEUj
OSSVmHnvHdnTVX46j8tWCqoIq2kRWQRcsu83KPx433n7MHTJsC5qSWS/Nt+pRQgs7QlxeTdrhc9g
6nb2CCs3yCfyEbwmG1lBMbG31v6bvTeyfgL3FYeHBbGOvsRWQcBB3S4L0//AX+Xz1i798laSqzQ9
bI3bTmf0fjU49WXPUZoSJIBvdVO2eKsIBfg1cBfr1HgiXzNJcMdtKTmTsMh1HdjxYP8HiIhyxtQf
Ox7FKnVR1S7ZuntCXG0O7Vdu37U/5SxZftaBLvOLM4wz2sxtaBj91jR8d3kV9OggRBVEPFJIatJq
8X2VbD5d5je9ysjPdg9zTFoggC5sDhGbpb+lO86PcuY++QCiMq/oavPxFSEbwjfc1qzDfZS28py7
OmIsa3F1OTsqPf0mJl0R9K73LkBLUQTNbdDRzPfEMwVEY+BsC4fz7nbwVJN1LpvwGVWKZiyx+973
nLlvdbAr37eZ7zT8ghllSKIPCnKT1tRulEBCWqPq6rLKRuN19MM5fCtKD4lCpREDHI3qV59BdNAB
g6njZjsGsg3b48ioRN9Lh73IGegACIJOK7IaIkvhnXXWbYgZ0E1VqRK5bvFAaupmTadwxDBwQVbY
2Wmx34z9OtgaBELuxOpylP0Sn/IYedW75axUMPQ/W392N20XF8TZjZsVmwk7NiflLg/sl6L9gNpR
UxuBg+SFX9CoP072GIDDZzhkI/Qa++EBcgq6SC61XV1Wdxl9pI3TbTGOz3N54WlQzifbXW8Lytrq
bYqN3XrO3a4Lrg74Cf9x7neDDzXiMLszVj85ScCJTgrHDudjEBc0GzPPTdFor3nLg16aS0t3ygDH
aEs9dy4sCDo5jxlQ63aWfh2GnTk9+nc5fLMqtoRPqsvb4UvfIhC9xm61YV6Mu7WrU6f1y+hH2RMn
IJOqYCDuUI9pxtTu4gPBkwsQgedhaZ3plcSI0G2wf/gWuhxYheN+cHylhveAsSJFHkv7yEtxxdZV
k+wUOdz9C8bvtwXVSUAR2LU5AG0376ZP3P82qGOw5qDaEhWvrv7g416oT/NWIwiyimmTiIYYP85Z
XFp9f1epTsv7rQYZcdq6rmdGwR4/+tGWAJNfQ6e2rbspoA973iGvIF8xuSqcx31xpgWFCPSE93ZU
jvvQ2WUUZTmBVCR5IBdHJU8NK9kB16rax+3SykAqdfFbOTTu4xzX8x6hjLdgVDc7O5JT52ur/sCU
rW+vrCxF+Qohp7MvEAOH7XEZWhR7jY7b+Hb0uVe926pMBvJe7og5Yc8TMCRFhBjDRiCSogvPNMAs
DkuqOJQgJEoRNGGjFkxsuqLv9dihG5wVnXGCm36+xJNPEzzO/MFlsmmwLMD+HpJwFEwCaUB+GtdC
+uspX6hWu5e4Khk93VVEOwnoCUvl6v5bZJctT6SqUS3CB+gcrAG7mPvpebbtiZBV1Kd1OH6ZmbVA
w5i1qrrtO4nIdH9HXm2BPd7761yY6LisI2MyDjDhy8xzdmgZx7l2CwfZQ7kR2TiDKUQICvs0powt
jEAPMAyRNLw9XfaBnMayDyxUuAVe/qxd94I9JBkFMi4Pi+0Nwcc8z4uqT1hxRt5wh0BMrDcwiM1R
MfPZ4hcvKPPl3LNY2TMZGtBWUd3onhi9ITqNrVd9MQS/8K60pf28eLv+VeKKmRJRLeInx9rsU5KC
DAbKkn+NEenCCkRW/Kmaovi02s7en7Vrqa9Ob8RrY4n4rRiaYsYQo4eqPfYFpUEyj2KtDziJHFws
ZWvSvWG7/Qfz4N/y4/+3SKO/YJD+KSLp9vO+/wmu9B8///8p/OiGefzv/fgP3xgrjuU0/IV/dPtv
/rDjB94/hA2DIrz5ljFG3ghDf9jxBQAkJCjYMT1YmSAscQr+hx3fcux/sG9g34n/mP//sx/fcjHk
u5BXwDc4PvBeDFb/hiH/dzv6/7Vr4aTGzPc7JsCH9gaT9G8mwr1iuqJUSKXI3uXeYm3zOTBVX2QN
uXzpPi7TcRhMkFVmxF89Qtn8tthL+ItebvsX1sm/etl//ygsNW7fCuIUPIKbRfZPfsYm3gYrwhiQ
urzlzsJFjBhaJZVQV2PX0oQoPSvWhN/NisPhTxft6Y/v+2c+wF/d5Xi8vYAIAIjnXIgQ9e/fDHiB
kdYyeHvLSL34Eo0OjXOz/kRYc+Rs8/7FD/urq/D3H4b2mwsHp5Bch78T9rqtD4SFCTWrLaayZC99
8zqWjP/8G/3XPwQ4COgG7rHob98Ib2hP4BRJZIignDuQi3O2h5738s9/yu3u+PPdg20dzAq+8ttX
ITXmb3dPN1B0NlTbSJXaZ2FhzFul+RSH+0/p7O9q7+4AgjzV/b8ievo3G+3ffnCEIRM6jm87CMRv
f/6ne6WFOWVhsMDVIVqLwBxTUqypJTKveaRuS1N3X8lWau1vXr7vD6vVxiQ85SgJ8abmOpsqzcKG
MRpjC7NEnxEKxyhGwPW9Yu8knMV3LRwGlnZYjGnjzn4WB/jaIrS8n8Yh4m+75Ucv0y0MDdS5Yrbd
bPsHLAWhi/gRPFfiugNb5ra3XAJrJ9SEnBE9ywzgqyhjWBtbX5rK+9LzK5Nnr0cOnTjjFDoHgZ2O
krgbCHveAtZq/+4NyIW+uWmBg95SDX9/J/z5lyc61CjI3dkYD+qBoPTpwAEf/ouf8p+eKajzscCZ
7/E8x/Hfn6mxXBnbjYz+F6iyWTwyatztfE05oe3jvLtN+s/vxb86k3ms4BLxUAFRuOHcMEX/9ZYI
6DvAq/Vj5oQRVw6pODMl42eyq1gGqVZkzobi5p//0P/iSwZI7Xl7C5KpqKv/+kNjAIswR3JMT2p6
GvpOnUfoLYyC4yek4v8K6PqfHurbMSJswAoY7Dk6/mbetbttb2UbTVnOR8KKaM9I9Vdx/Off6Xd0
118erhigCNeOd/AtQyD427tjdDqXpsSPszKsti+My9FRNlGn4sRQ2X6K5u7aN3N423PlsZO1Fnv4
FCh0+CnYZvFYMl2O/ri4/7/A+J+MYf90eW6lzl/oii/fph/l//hf/bffSqCgf/Aab1DG3/+zP2oM
6D0B/wPVysPm0jvzFv6jxvD8fxB1T8AKtK6/IX889x8OVNIQ+pOLlRyNwv9B/jjBPzx82wCLAdvb
BK/+OwUGiJa/vKoJM7vdqzcSQ+Tx5Ln+35z7cmNGNjCCZoWDCu6US6l/ln684KjqQ3G/CqfM3B7g
WupS/DDk9MbtC5sz5AJzZeGjtgO28L12theJV8ZjcThWZ4iH1ckt9oEYcLvIkzJktMINKQ1Mv9uE
u9qQDLtVL3+IRpo7bAWfGwZyaR/ZzQW5+2gzqcr717IyYcZ4xPqR45n/GHaNc1zEStSf67x7S85Q
TY9MkaNpqc8kXFLqd72S31a3Dt43qdAUlWH9EekMC/V8VOpOSX9LuSRXPjcqp5jNXJ/2nSt+ybFB
R1zTPLMVaPwnkTMgxi2CMzz3lmfhiapIFSjxMmUNNZ+Y3EKNxY3in7ZhRCNUEDfJwGHcdXXXGb37
l5wBsMfSq2ZWzk6nesGo6M4nb1m3Dkt6rsaHQq3lCQWP+1BZnSJ3rAnFmz2G5frZFVPfQIGu6ktY
DsPPvAjqk1/UdpMVEQOipHZN/XktcFfgIyQV7kVXnFbLuWloZb8rPFXorvRMG6O/NIPZYvCDhJAG
BrnC7uefaFM3KTLRoYErDv48T2b+tRQrQMEqIXqvG/CWCLxqjvXTiVtrekJTKNDQc8EkyuiG9Swn
aKZ7LBv2w6pZmGPO3qtSfsDgUbdFyu1ttYsHSi+AXOanLnG5zkOFQcUkSOv6MrMnPydYtbGnH8ti
bXxg7qAHtmhDf7cYJiPpLKo2ukb74KokDOYZh6mzBq+5iPDWDUFk5szsqxxo3aL428R22cHWoOJL
iOB3vHb16NOPr3gFp2NejJoDbr3NeGrjDuk0MX94GP3anz8GOIK4tTQF8LsQgPIwzv9v7s5ruW4k
27ZfhA548wpsT28l8gVBiRK8SSRsfv0ZUJ3bt7RVLYb66caN6OhQVbcIAkikWWvOMaslbIZuDD4F
QcHsylJ17bZ5OuyQtRZ3njv7472Ra7VznBAJyudJ893nWAX5e6rXln0jaOG8zohFsz3nbvTAMzr1
iK4bGZ20FB18YW5eREjZK+ADoirSJzl5KErGwQcSONEM+Op2yKgi9OHZgifO879KwZEx9FCLpxex
OdO1gh7qKDRemgxO5UpV6akwXYnUkMmFMqe2pEFTNCUq48zMth2drmEDP2C68VNjnA9j2y7UjwjB
2mE56e7IuDOfHIfW+CbOxPKCuJVrj7VPK0sWQ7EbJ6ymTsFu/ARWDruwQucOiHW0Holmi2UEETV4
ylNl5lsBRZpuxUKc1aS1WG+cZBLzViWCzE/dp7a67SxFSw5beNKe0rwQ8kAMHvGpfWmtmnMiQW98
A3QmRVKtUI/wAxHFYIauXFR6wrBvqrWsH+qL5b1TAi7dSINimGxMvFiPQ5kn/bH1M/Sn3VClyyYV
XobZoHABORgm0Ek8CEGFsqhJJ1wLbvrW4pvBJzelN+QyjjbRnFrxEg9WvuDWCWw8ZBORSwlht5Mk
ptfm88+9zP6m3NYCDzKbpwCSJp5JJJ/fPX/WB8gIDeLjPjAXFE8qRf4JBzJrTgvSjg3Fq87dzPjY
DpU+tA2pvUn97GvwIJQClEq4pN98Yhl3XtD79jreGDdLNhhLkI63TiwHhopXjCFuVbY4/O0EJ+hM
YCrNUHR0i7CH5KKwKNurJBE3CuPfJ42Jld5ewDe0S3u7OjYeDYmdj/iaphZGkxL5TEAqsiBwpkQW
ZePR2Ak0R9BRM9R7EfX4xNqt9edNPfYqyS4s2STe0RRBI9nn/eCgSs30CcAY65jhs7eGaaVfZ1rl
xNSkaMVD1aVJo4XZtBhgAIhYUbTqNV0f3cu2cfMmY/oAok9LIJHTayWSYIvAnAJONFDQ0RD/Vjmy
eNNBRb1ocXtLT9kq7BGVUSVGZKGT4JlKPpJJ2e51bOtlbcCYpVfdPooO8BA9Vpu0WgQL5KTSSyI8
CAWPhxM9qu1kxh9sOaIrjrmjCer1LIvGZa3Xs6lvs8Hg51LDGXWabYstUTWM7HU3GPK9JQ/LIqnm
vW+XiuBonWwPb9wkCerAYTuknjVd0PeKRRdmVgH85VazwVc5YWsHldjm0tC+OnSfMMWh9RBIaXmh
sMKMV2dqluIB2UAtN45PO2ODg65+IM/CayLIkSgip8pZ3EiPq767y/0mGS5ji3b7gQAMtRycWcrv
pVPLR22msbvtLc9N+AXb6luKICBBKenKPjLonxM6Z83ma1tin3nUpgm/SIJOdgpHYrOcfUU3zLsx
CytrLxLb7ApMUlid+CzSAB9tRrOAV0Bt38WOJM1+LygQ82T4BvEtS/oMzueR5DRK2Jy+VX/TK1SE
ODlpZWHQqSa5o1pbZavOqFbo8HKmY8tMib+20PBUlym+qeOSMZFcYs4AwmuY/Ey11+ustK9zV8zm
rdKph0czLFaQTHPtunf5nMA4MVFWvCbSopJfGjR88dj6ubye3KA4+NPi3/TcUfCc+EOD9YBVwrku
4f7apxItfHcsukIbU2g4hl7fUC2elhATmXOj1+iII1iDGAhIBy6Xr9KIkybyaWi+lELDmopNPbl2
KJc+YLuKdx4nYBl1S5baKQfcvKJfbZiD+WpkXdquk47dvDbekH0u4cskEcI1H59YjiXjWGmJyO5A
QtQPBqHHzrOWz95C72BEY3Ji5gjsbYlGqy+jxAi673bDTT3TDSW7vsmrMd1IvxcADhj9Mr7oSs/W
9zlKArVD0QbKuqfBTU8r44sgVrQUtrBOia3nXxGDuy3G3EQp7Ha1XG7HilryKzK88jV3VwSvokWl
6OE06zstawdjCFve7LhYo3QeE0qjLd0Sx6Ery94QU001D/MO0p4RXw5B7Kp7w1eJ8ZgtqZ5vca0G
cPGCQJivEDPA11aLU9/27ey95qWtk2YjC9PaD33GUKkNE62jM9ktziII0gWPTU1zE1pGlY2vA5lJ
HESFLAGB+cEwHtJOKy3cAp4mMFMkoAPK3Co/Y2xjg1OlVefsrSBW6bH3kc+FvtuyFLi4CvAE0+Tj
Fi2hDS4NTyx2WwvNFPYWbQHmwVdwZcyT+aku5/zGNLTq0QffvUQOKGFn24vJWiLpjuzCe4MlWG/Y
D1Nq1/n5/tgh0ChtRA4LLbpPeoCFKLLTYYAgMTkelXBFmeOmcEjGviEwNzbDoaiDg8JaI09LgCW/
Muc5280Qf0+x1P23mArGiNJS+MRTx8O0qRg07oM2yopWc0zsObbuBUuFYoPvot45oG7FfpkPtvze
6M781A6jsQey4qWH0qzae8WnSsAsioTPGC+YOl1u4ZiYIwX9ONPvYgyhN51myHcC5Sc9JASJbu+6
d4w0VBMrssSy+6ghY02FmBUY9X7i6kwRTRYgUwiIsNu6GnpQSjYqTtwdVSj7gtr/rFehHElFJrdS
kKReIsgITRstXeRhAKdPBgHkM3WV/KLpR0uGCb3VPiqweUMhKvT5zekE+nnLE9SN4DQoGp2S1iv7
apSGl77bpFfoQIwmamTnkFDoVDTx6mbwbtmlB29A9Zod1lCGBNLODHaGOfC9WOgRpw273PExVfQg
D6pPl1t3HJh41kjPAyU07CVVGrvB1uu7+Uuh5wHyA5wVGLY0zRK7oDFgeOoOKolTPw9GtZ0w0zar
KY+55W+n13+otP5cMaQGQDkIpSMOJgN0qOefnQabjlVe1G0dkTHM9F4oJ3nAbVZvyjItkaC4NWR4
dqq3VtY3B8XC/lFk1M9FlB+/ATV1IOAAHV3XPI+8Y7GkI5sxUbaVHtMxq+wdyaDy++/v8+dqFFdZ
RxI1GuonPua4NULh7wXKwjZmSm+r1434pSIq2DJ9n9Ecc490bqxNj4133siuV+MHld+zkv5fj3gt
ha2FbEAN55huOq0cgyatihzU7XLjCYnaHjJNcGki1sHzjDNvDGM18/zZxTGhGMKF7JzCM3y0fTdt
P6jM/frEbW89+vsOYGzPPcev97nWxKWdoaxdLHtH3y8/1PGS3P3+if/TVay12cLD1ilDnJXiCkzg
o5dyenB8XR05GMEjgkb1Aff+jNPJ+HVgmhqYuyigAtA84x86s8+xMfdJyXI5tzOBmyY4qFosT/Rr
kz+Mj+FqnmdzRY8sHqDO5tnVLJ8KQR9j0tEAPSJ5dex5C1N1lB98leto/L8Vv3XIgH6mgkpWLb0X
ynM/j9ax1QeWO77KOK7HfNdoDvvVGF9ZiMepBsTVZ/Hx96/r527Pj0v+4JxShnZdemDr6/xbEToA
HcjSWuEIdmv5vYMZeOukKUlc6eA+6mqqvrLcINvQGKcfjMdf3iG3imHB42YppvKZ/Hzpxl1NDotN
HaEoJ2bq2UFdaMpqgCuY5OYHaUPGOvB+erg0SFzovhg0AvQI5wPTJJGUHozP3maESsrxbGZhyMtl
eXJGCCIR1/fuYid1nn1gPvhGOy++xsuYff79E//lJfN7MO0aVOPpKJr+2RNfJNAUS3OQ8fT+uifB
iZxujI69VKSLwrVCYGIfjqx/mAf/ygQk5NejFHg2sjJEiqpYgXoYppznqvEMiGBZHmBfwMo5Jvsg
8RWin6ILkuoDVukv7xlBmu6TZbWOaj6fsxkB6P56Bia7qiTV9wI5bNpwKPTld9TwHGH+6Ola9GRp
p+gujRV3bXicDSqsyYM+Y6WLSs6nF8OAzC4UvvtSyiJHLEpl8IMLns136wVZvJjwKPhyh+cXxGrd
k8XQZLiPPOqhOSCH8uNZ9WzQUDY2MXhY3loOJqTnl/nOz2CX0BWN+gKbRBfkxkbZsLGiZjLzg6vP
f7hw/nXB9XIM1pVrezZg3IoQnjFGAtghf3ldaaWfZqYgKiYOAQXUgdKRbJ0P5r+zkcJFLdvnxEHv
2WZvcj4jSMfrpnwB82Zp0zvks4VAsOG9NGEi/H6U/MOFHBrtVLnIHaP5ezYk0wXZuNnliGr5LMIS
116EQLQgh6JY/vxSLh5njhdccG3Q/jzLTfq06DgNsPGSx7X5cVMl29NNsN7e7+/qrGPkrc+PdDMW
dwQN3rrv+flaSIWcXBISHrUgwiiCAMag4Dn141UuHJXDhPKSO6uR8bWqOGpBx1P9ikapVLwf7dKF
3GnMuPp+/2v9+rDpYLk2LUF9jQg9D+yse3g9uQTPZyqOddjzCrBQQ74N1j/9+aUsRg5HZJbqXx52
psoU+yQiWEOMT94wPY3V8KTz5z+/zCoLMT0DoYR/fkd5hmGwTimZ9wb87Nooy62d+2Cz+q78Lx4e
qVg0Uy1GKoPo51eaDTr2bPQWUEArnIWZiq+JV4eiuv7p93d1tkYweojWpgXFRI0EhdH086UosJRF
h9kvYq+TIwud+b5BS6hjVTDH0N9IruD+jV9/f9Wzk8iPq7osDoTCMkC885VprAstzjHGQ4dKIYzq
nDWvJ2cYbgLZM07TdPqksm44lj7tnN4X1Qf71X8YnWtgHkGZdI5ZOM6mAg7LyBU0a13/x9a89fTS
fG0QQfeoRBHqffCJ/no1bhXnHclqhADY56eeClQKAnrUbaJbnjSoJFHvgtL6eC749UK0+jx2Vjad
wwDW9M8vExOLn4wp3DUsFz++BBpn/9WXAMuSGKJ1Uwxu/fzprdRQzIgDfQ5XQTDiHT2LeRhpW/Gn
3w+Uf7gjdsc2T4/b+XULM/W9n1hGy6OT+Wn9tis9O/033zYDAUEN+1HWXDZoPz+40nE4Iwr6pPh8
mwvqre/VGjKfp/377+/nl42D63EiZRvImGN75J8NPCfVsi7vKXfktgGQ05nGzcd38w8XIdpv1ahR
N//1Ir1XLVmTE9pdwld+sJ1UfueLsnd/fCskDTC1Q26hO3q+O6mmBmCinIF8jlZyx/pSX4h++Ohk
+esA8NbnBdOf/SR/XP/3vx1V2N9mGeqzGBgfaeUbm3sb9whe2T4HhWQH//ub+sfL2eu21WMrgtjv
58vBK6pjb6FUajbT8lROszqKhVJF6Xrz9s8vRS7pKiekZPfLx2oJ0hpoDcAdwmA0b8ogay70guNz
IzIIb7+/2C9DgiIA2mpieDC1/XriA3IbLBS9tTBHY74DGcBZNmXw/eFV2DXaiCGYGBgPznkWqqaK
brS5DMZDhpuk4rppF/+PHxxX4aFR/VuXY9asn98RiIYRp2ERY9LSh+kwwL8kV8iqvHv2krb4oOjw
yyacqyHiYBJiw8/W8eyLnQcL8lsiQPdmRfYMCRHtAoj5ezg79NtzN/kgHOyXN8X1AhPoKFsZZH3n
k6sOvEXQUg/CHyVlzSWebQ78/PDHb4rrEIjNaNCRE51NeDiC9SYXTQw1W4uXC72aOQ768SyW/40L
+4/xT7/ej89MZ/rsz6jeOPq6FfjbB7z0qsMOMPFFgUIvaK6ZeGVyvwJL/ftbcn7ZyjAk1p0ZaaKo
a/jvn68kk2mqMViv0x5zN8EY81UWx+aXCjXCZSstcKUTHtSbNqDZqdm2VW6MZMEAvnR67ocqLWCw
0yDRO3hFunahLzBm0TdIatk9MizDW4brASzOq9O4INqLtJTX+FzUcxos1A4ofC5Prt0TXynigUaU
h4GpoHFrZ8RessXBduJw+IeqJJIjXu0gPtC//EQ8lpWfqthJXiSCw3Rnrqesp3nCd0FNXVohzRtS
6hy9lk+Tav3kGqhbbIe0Aa1bQQah2kgEDQDVjKlgCUvifGs3FuAeXkzwTY0zfFTm8skktcmdD3Bj
GlLPMwjHuaex3fG9gbLo71/HP7x3yg4cyamgsbCefzeyRK6ZDwjVsGnS+Shgl+At/Wgc//p1+j/W
UrqLlFtRMP/8zmMeB/pAlgfbbygnAa2Pr+tgYA85Eelg4DT6oHR2flsWwR2OiagKnSNngfPactNh
i/diR0M2Usjvc1DZeyzyyQeJRP9wFSZSqpxUyKiWn5eRc1/Da4/cI+xmi614xjZLOVr18PtXdL7Y
cS8BGjMqgEwElOTOjvtxmZk4LfWY3v3QXOQSDH8oy5gTQOV+eND4h1vihMYHyoGDjfD5dgG7yJDB
e9IwhGo2iEuWhYTG5V+TwB9pFR+biv+chzv/3d7wnyOgf/p/7b81a8yyPP9R62/z/5pVgmn1Pzsl
wC7L6a1++7uIcVUq/qVhNAM0h1RI1+H8Vx70/9EwGsG/sEGse2/GIUPeZEr9t0/C+xcuZYq5fNrs
ZZFt/FvEqJnuv9a4IJ1Oj+05WC2CP5ExGtZZiKzDpvlHehoHVRebBN2dnz/zye8R0PTA4JxOzeOm
szpZfNHgcBahXRqgLGwX8ciGD9Pyb7RFR6MOYUH6w+3U5lm2cYS2IJYFDFBCUtcD/SqrtAH/VDIl
8W600DZv08osh8tkSIrgpPfMX0QkjrJ/wirs6kgRuuQTYpBZQo5Z+vgKOkf5BnhTEEE9pkYAbXL0
3yyrwtmUBsNtPPv2m4egAwedLD5nXuPs3ImAHYFl7AWpjQNDJK6+oBTLABVmPvinMr/W8Dh9jufY
wEHZ61BGAgshj1O+ZrKst7YYylu8qRA9DaPf2vpc8QSWjr50l6e3oG/hRS28UkhcLokUvDWYH7rH
kXAYNPvRnFtx01UocjalaJI7NAr+BV5tZ69cNV+DVwDcpvKVOjJIgCnpaF0bUy9HiBSz+64L+RKY
FJGJk+7DeOqMW1Zd+pcIQJs1/KHGwgvDM7QHMe8VZcsx6kVsnID44+tr6RjfSBDiX4xaN8LYKx8d
SirAm4H3BknbImMTPnp8d/K3y5L5T9mo8/c6LFVbx4+/00t+qToiUpdBTSGvdjhJGnG4n+cR3i2c
HviO5b7Cvf/kWtNOm5pN2sA2ggmVGLRWSm2Ds9XZNfEgLnpQFHtemIaTVsonwFLGTRqDGmqKp8xC
V9QvPlxAc86SZ7V08UWVoBYhG3is3rsxhT/SlepgWNWM8ZZM7yt30uYhNKFgEEEMGiDld6sipsT2
RkrSxJF/FVCXV/5agzX4SIw5HUHcDg+BC2gLFqO9Mey82MK5a/YBchzixWCCDovuEEpt0p1HjLez
CnNbjlnA9eQ1SX8qHCz62nOR7xOvNY4A06BGj9ZVjbd04xbBchkIQNXoZ+nwQGOk/6GRitSZ+740
k6sYAeFjnXvVdQy+/V3ZykViJofqWPbZuJ+tBSOvnYpnty71e1WLNgKmn36VJH5ANbPyPZQKZ9PX
en4tXGCVZApfdDy2W+Kc5FGSbI5LWYlTvRTZrgOloqhnH+rEECzbiDTCZGrTtQxLRaEwW15C5YmQ
JqAMc2cBstxB0EyDVD7a6J3vhTaZ+xwt7N7MlicT3XHIAdUNkZIh/iv9+jRUDhw7LW03hOC+IqfP
j31lJfcxfISF7JnSgbPqFqRitfONX89o6VIr3+ja6MDl1PcIoqubXnPq3Shy6wqBbHAjk1pdQx+l
ZmQ58oJ0PVQEmFbs9yaxLYA1cjpKMWcXIiPbx/DkZ9RuybYRhR8u3lJfETzfR/gontmwueQYJgFK
0YlOgr+befWnRNdW6I9Y2iPigcca1RgTVNoBtRsgWfZgw8j0W7bVInjlaRaXrz5CaMLi+Wv9GpVh
2DP6CpXwbZG/BxPNQf8JtASQ54Tg20TPSPaGTxxUlx9jsMcbUt/LT5M7WCcxGfZFMWugAGVhnRqC
XnSvezfH4stKW7kVcHJ3leZkkUQZAyKhxkI8Qxhd9l4q9HiX2F4AeIZXi6UUGmcd9oU2DV+kUaRo
oq3K6ZtNh6PbD52MMNqNRD1zCMjweivsJYmQ8QaRyG33Kh7HUt/kBHlBlMqEce8BE2rDlmfXFdti
9IxLlAvMOqYlbVqIAGvTu1kmsx8aCc5wazJWvWK5s5rhCkvqQTY6cbNdeyzL4gZpLNAOht3BxJe5
NyoQb9ny3CbjSRhm5HKNSz0bt0HsfbHt9pTb6a71bEALOmlE9nLQy/Q6Mas4GpvyobdwCM2xihqC
n3RRwutO99LQd9UU88/NgSYKpvblq5096DHzm++8CGVEc6LvjG7cN6N55Zvdrs5V5JfV1qqykNLN
BbVzlNLlxVjBtp6BPJIWFqtur1JxXPJ2j9n02sfV43WkcRATATBqV8fqZrEWuAVDhDmGaWM0oQMi
MehlE7YzmiJdSiCdjkDoDy2AIuy9lc9MCuahYAEa6vgSGesGa9wt6LZw7nX7kYkNxqJmQJ9g9bLD
fDKp6nuQxZzIG9zlzqrgnsVDa20h/twJLOLb0a9vhGVdAp17gJ+368pu32l5txEV+TSIX2xUdk76
rplw+E9ZMRl3Rscim2qFJOsldp8EDuBgWxjFE1ZNBEjkzqDAtUipU7AAo5FJdNdNWbVzAvhtIKrB
P2N43jp98N2sRbUfK8ILyMm6ROD5tXWZStxmUuGYxtAmFkXEyDx9IeyD0JIUDdY8dNaxEGl84xJY
tBEerODaak6zHyCXSfthS5/Z2YHbOzEdEn8zQSHMWjltkFSC2iRHoA1uGq9boqGnNlVofrMRFnz6
JvbElrosX3A/vscKQkY2Hz2/GL5AaOSLCG4qS5mHeAo6PqLmwYEbz15fRmxa3noKDFjAR7E2iEnC
gDbA3LmD/bebcu3amHV1BZZ7oac93Y2sh4FTo4OE5X8s5+RTDj92M4/eaVjkKYnlnZ5Yl2JFMpEO
d/AHK8Y0r1efJgTWG3YP06EXRX2Fnc57m7C3nMpA1PsYfSDEqgCBmSXKIZz6wXhJSRdA205cnJUl
A6EXFDWrsQUjTZcN+0VVbbH4FZ85pGovk6euWEHwWw8+xrqYjf83rODwanXz2OPH2DL3TWTUACVH
CfMajzjOE33Aj4dsBxyiV4IaSP0XY06cSPPihwl+MlRvZj1SHVcx2zgSutRJUp3sprp16c6G+tDv
cqBfUdaqT1B6pijoSnBEKmxHR3vtlWTus7qQd096Aa2yEsnnOGkvRG4hPhNDlPpyl86ijOiw3Tmq
Mq+r3LpErEDICe29vZYrZgpT+y7byb5K1HSPt/9+cAJ01y3sBKO9ABG5I11tM6dB8T1HqrCq4Vx6
gnQek0zt8zFoYAGOHrhFRPLBuLhs5uD29EJfniTUzZBoLJA/i0Zgl2G9oJT+Dt7aRKmd+wfQBxfQ
BoIIGPcnN8+ciB4uGKccb8gAumHntih3N6OtC+4p7dqrlhi9kypnY+Op6dE02Tq5lf0W+2imMyHV
sRgB2nogqrXRuE+lf5Pn6DxFLIzlsks9eQtGr9sVKDi37IRLwvk0dw+wonknabiDIqGnCwjNHguE
28XJmwPLKxx9EgXDLKkoZ9TacknwWH/X8MTCILMFWtZZfzbjOUAfjp8kV6Y6LtrIPw8TzKWDUQQV
RZvELg6xdLRNPyBm32a8U1hnYlz0U+kiZBZAiFYQmqD2kdeNdVdLq3y1tYQLmsq/ifOiuyLKkpjU
iUpB4s4KbWmprENVC3wWbenWV3IxxasOESeFQwA31dNJKinn8SgI0kL6FzshOwL/UtMgLHSEK6sr
TysscllasWPD7Z1mL/+MwncE5WUoYy9H24C7m9if5SLY6JTgIrPeEbsZifTWT7NblRowkef5CzGJ
xqHI57m+TXrQnBsn7fzx2Zh9Ld+3fewxaWsEJqmuk/MesmVz3S3DcoFKXXPcEBwKuo5INjUw4Hxu
lPE+O0oetAC7xRWOUOSWVePfxwA6CCjK4Gtu7GHunlJf54Nx+tp4GwF+PpdYd5GPlrNziRxRI/DK
htGzB26adO+WBhc8nAqNl78YBN9sa5go1kkfqsy9apqmBulmGZ22ZxrPtI1GnGYfdlnDuWLxbWTK
aux10KY6pfV+37l2ru9MTwrIZpkrgk/1DGrzvkw7XglOqFm7n4mLaA+ow+wCIhxwt4GP3YX6iDFI
805qyFrzczG3hn1oXR9GXOfEHqIF+DOv89z6AK+rKuvwSudJevRYdszbkbA6JldFzX/gEMW5LBTK
zYetosjY8sGC343iwnG+2KjsH4WpdePRxWY5Pggo2uY1B0yWaU+4xXRZL9Dow8ADkzeyzHbjGzUV
ypGsjJT/0iqo2pOVou06qs7ySYvJSsjFy5jNpwKWx3AxwW3ZWl3FfVkGkardQv6mlfTJBjsPBxh8
Et8A2CRHSGfFlxJ+3Ab7zXgHdMk5+kvtktji6wRgqWzH+9Gi3AP6Ho8kgMOQDoKNP2vp7Yxc9zFL
/E3ppRHD8ujjHN8UqXLDXJP6BmX0U11qN1YFJLQw3GNsSe8gCm9jEYt4w7LRrtCRFFFr9zknm2Tr
DkJsm4rRUwTDzpOGuB8y9KOR3QTXBbLyz3C53mIp/YPtjs/1DCex0rxuM9iNcWsSGfYQ6+4DUTxz
iDvhCWFUs4WDFhWxOAUVHOd8mG77zN5MbWvsrFK7MIou5te1HqVpRHTlq1XN+zy5bbtbiJjeqkAY
kd7YkJ2sF/iQJ04HcUTVHUxS2+zNov/WNxBKGtJGpuB6WvJP8bCgWRTDvMYN5M+86pdepLdpQ8iW
pok3QlOhxRyduv8Kp+wAS+hSqco5kJbx4ua8gBmUYa82UNCj0Z0MehPimAsCO/NUe8b+di+kvktH
4+ZHFmZfkZ8ZTN/0ANpSmwTNtanJB0wkNaSX6jaxp3sAkFeGAJ4kR62LVDtezbG8iD3ztp81nEd6
/z0wKYiI4kT7aLm0LKw2zcgmvpm3mWayMRbjnWrKz0vgv3Iqnw4WTnlXoEP3XE5GfIaI8fbrIlhn
h0p8z4k/c934lqb7VWJZ27LH1SSYBibdfS17dZEOJVaZ1WaoJE2kON8rjhlJ6X/pF56Hsxwxyb7A
nyOeaMpellTOsCKxAqj4hdLvV7upzQucFK/UPY4LVOSESXJTLYnamk31TH61vh1s2nu696bFALGB
WsFZJEttN+oElC1Wc+hYBdukv/ZaG+r5aKq33mY4ZnXO740me6oH+zjMJt+y7qK8VdamkfzKJj/J
lPULpcmG9N26CX2/fAenDKUYfJbFhB7hi7xAQX/pe9ombzFJkv3m12FlAMnSrfvJy58AWd3JfNxj
lOzu8JZw0vd5yr579FbWG7tbXw2R4t8Xre3t/b58wEJwoNbO+aXeo3B80Nm663hD8mJ+nsUUP5Vk
n5VZvPFMdW0FxZOl0zbr/VM66scG8H8Ga8ZT7qHryFboJFx7D773JOu9bk4XYx8fuhgA+dBzpi+e
SlPHUUBMnp0c66B+MPF5UqopTwZuTLxu2WWgG6e+NfZ6Zh8trLlxs+KhhuzbbEt7Wwhl7XW7P8UL
aH4zuLfo8h7ShQ+cdV6EGFm2wijgTVGZKJfu1ie/+WZ0xQ31kyOlms/Ift6J3yAV2iNzqS8QVFr2
APxpNKCDNy9dulgXQUvWlW56my5lxsjH2tjk6TJt8k4LbmnkwPHJYZq2unS3nKOe59mwSDMwyYWb
5mJjxX11B2Sb8AKzvVgDFfZAt9d8kfKmrPQHVwoSKGl3uvIKi9KjUzigk4PgfkhS6hUgGAi11KPZ
ENQ3gn01WpDee/ukWvtkQDxxxmIL0Es7UNjRw6YkvNR2HjBLHBdSFVjbko3QxIWCC0zMJnUkyh13
8NBPFLU4fVOZPCiMh3MMXDofDwBk4czr3g6kdwzJxfmi7PSz1IKTR7oOdSY+lMwzIruory0oUJ2O
qSFhuipw+2HGOnmguumZsalpj7kfbBO/POCL0K607pq84ctqggYFQw9cYUE5xPA3RRBgbovf60yE
OnHIVkuIipP2oOmW8bkD6gd86ZNsLEas3EuW7IYzo+fYt8zXYS1IsXLyjdezj4dNqV2Bb4e6FOzK
2t0u/X3ZesdO+E86GZujqu4JcNqSNXMcTE5r+Ag0gy2pWexcj8g/XZF06jU0NcfYsTmbq4mIBkYU
vNU3P1Wg75LHbuIonpW5uyNXChATodKR1MVhbMxvNbGGylDf/S6LkNgDy+rckm86Xi8AkrGfx8fM
G68IaSACi0wjq3TvU2gvoZ+DrqodaoGQMHCqi/dR1Cdggq9Fnl6VEyZFY96QG/Opa8sXIygw7JAx
10GGTPS6iQZtukWCsq2dHi6cuAJrsfUwdbSN/TyruAc6mn3Kq+JmBJdtD/KiFvZ1lmvelUPfMXTi
lRRL8m7oxcnWXZyXpbMx8nTX9WLOoYFYmBm/JLS7NwjlK57bxt/pDVvxoXmhjnakdbenIwPIOk7I
D42nSz2QOsobSrymxpFwHsynJIZeXmEj9fkxRLPOV7kavNCvswdfr16gssCTmPUdwUlLSH4ozgjL
OfUOdnvDTKx9Lqq3EmBf6IwyHPAu+kdjhb6zEXmx6QxHok2mXWlT2q4zjoLL2HanljzcbZ0SZElZ
78vAKyC1Z/L2kysP7AdfoKDqkZF2WzKxY0w+dRuNMrir8vKpjodg+hxwjGIrm9kkxfQ7VZZTKfip
WYN/FKus4GUe/CrRSv2hkilE9K3mtzNJJJGXdZYVDQT9FDvlVyaknbbo1G7CxHMvU8I2disFrrmw
cwBt+xIo+JOqULLwPlyS2dEoGI8Vhkd04XZJ9DKJzt53ZXgjSyczrOTINcXvjRdP464gjvg7+XHe
faPG6V7oflFQjQRaHs7snryQKBbmCPL3BiqbrUZ+rZt07Qv+YANDWrdoDScpLLKbqpqK68xt6SkE
o/nEzjnAMp/5EpXkki6fyRUiIpCOBGGTXjWknOpT5gl+Rz97MucYSI2MpdViQpqgaBM3RvJ7IQSv
MZjzmhHR2jid9nWqVrA1qVJGyGu35i29yoFCPiEn+3lpqlczt/s7OHzqBvghysnaYM8b/Wgx/VEr
7v9TLplHr+s/d9uuv/Xpt44kwXf5U8Nt/Vt/ddy8fyHV/R/yzmO5ciXLsr/S1uNCGrQY1AS4ivJS
M8gJjCLCAYfWDnx9L8TL6goyXgXtjWuWaZlBXCjH8XP2XntV6OkOczU/WGEy/6aG/MtCjon6glIB
2w7qoP8/cXPAma3/C/8Q/TJ6cDQbHXm2yX/+X0f/14oRQUgE5t8H/WP/k3nbT4DTL6YJ5nYIsRlv
02HX+XOfJRuIhDuQBiTpdXWj3c2dY7LC9vrMFyZumLJl/UoHtbt+22H62UucosWWkh5S82RaoCXU
sE3oE54SmRg8LVKVjw2WswkfgubnOyB4mUuBHMR3xBO1J0FNMgUdp3n3y1X/2u62ngZgIDQ7SNkt
6zfvh27PfsNWizmeXKxdbY09XyJBx5hdFQtSXjQ3lbKTwwQ74YRPlP7XC/A/Kl+sVRr06TpiukAg
icYL9qD+aWo5201VtNOaTx3nkgROPbsge5i3uG+gmsCjJ3qug2h6Wme+dvCGDHSB0G5zV3QnZT1v
x4XQVCtYDvzK7riMWXM0A9Xtp7YJ9uxp2xOMVoa9hVLNzLGstXtEdBrLhRs8Mb9b7Au7NaQbzV62
7Jypj0//utQFNf2fL7XxSXuzXmtIYJT3FAgWssNPurlSeDqmC1RSQ5rVN1kng8tO6U5HtC5+n11S
MV0E3yFdPPg+rsyhVuAvMjuGnuoHyWMwTvmLB1i5DXUKsm6FAUxwvIQz0O2ZpOSJ++Inr6yfT7fH
RZUEwQxQFu+hw0v4qzKJsRBZCD2oqn5o8kvDIPIqq5etxgnS08tG8n2m+BTL0K0J9e5ArK+Ogqd3
XudiLI6jBYhiU5VVsTFU0uwxkub1Zcom+MzGKH6/JKn/JhiW9NtqaSHrzW3R3DMiBcbDGOp0BkOw
s2iAMrXFXEo+CkWYbHZa0bubErnSXqVZ85qpvr0wAqt9xPY8/6CG0m4ao8hPvZTtdhzX5iUbDI3d
tq1t+X4xv2mz7qzmA3qkK+BvKyK2bj1nDN6reLlvcZU/VENTPlZJWT5oXu5u0P5kIWlwzVkquoCU
G3j/XVLmJA2mVcm3sFCnhOe4l3yduotqKctjazZJ1Maj9Wi1ZnzuGIti5JDdkCvTXcZ9OmWbyqNP
nbX5dGtZmsygYYBpUw655Qt/LPTIjbjwPO0ciUF/Ao41vVSyO455sFMr64RMwzAY9CezbtaAHJ8Q
cak0cjhLzWTwzZTu2kjnqaQZRGybgqy/ISVQAuGnsnXHlM5NQFcesj3oE3IE0UVl9aMPam43umN/
1XgdsyTc0g0partWESLwxfO1Ctt+ffsN5BLe6m2xgVfwenwSDtauSBXBQHTj/HFqQ1fRpHXWyO29
Ca72B3tU/TD3pNVrMoUSq9OZnF3vsddMIgHbbGxnsgmYZzPWGyVdblHmYVClh3F9+02vgAqE6+v8
i1+9eoA//WoXQyBKKpdGOy7hjy9FydzY8yqm0UUNuVvWFjmJ06JY1OfgwKDrnhTe8bsRj9M+B7Cw
xUTfEXGaxk9//iGfFxSu3uoewT2GRxEnzae1U1laRRVj0qRSI1TDlPsrvQaoyjAbO7Nt3Du7RgHx
54P+towBCUXtifASN5KBXXC9Or+IFRnVC1NDoLQGBSTjNhmn5pvtteJtyCxroE8uymnvyKW8J/0A
gLQORr8OKZjjp3F1mPdUdE/N0HXnGtLOsLYM/8xt1CYj9O1Lbqb7273CWbd+3tAO62g61vri11/b
TrCPYSHTTA7GMnIGKB3a8JrMtUVKmenFSAh8TIbNbMGNcap9P7pnY2Jiv1a5n0RdR3KiVpovNeyJ
KyfN20sSizzG7Wa61xxSMSY7bl9LSzukWpWejmPfRiBFHq2Zhr0NmIdY5S6+RVJf0Fcq9L2X2/ew
ISd8an48722dXX0sav+2jZNgU00Caz1VaBkl0OovfZ3/EqFPIwel02zciPm5SlA5EPIAY3z2YRY1
4/DYmda4ChCCK1yAIoSxgmRNxFBtFmbwz9AT59MKp8leVpIs3gBFTwYbbCGeFs0N4avuLXx6/aAx
3tsTbMI2J3VbnEjkR4FaAgaVTE5Ckgh/fJGG+01V2pLD25Mkgsxrb1fTbDYdbnfaTmZ75ThNd91j
inm3RWrsWM6yS70m6A804LicFsnAfF7W9DZEpTFJUY11kTgmEnk57WvTqr+5cVNFIhYOLeQhvdKk
ZTKdK+OtpPg7Ibc3pjk55mQOw8QysyI57dx2OW3xiO6JfxTHAhsya7Yu6H3GU4U9ufac6uDiD3tl
+2tse+EuDPqBdEO0tMZqNzDw3ZeEYoUk1SBXgHF0UJ1PShWy5hhYd1u/GAL4PhPtCBO3PIHfPlyC
XXE3NFDUOTqFE99N+x1C1W/svK0zizmBK2iyQFAxw25ML4gpIR6hMJdQn8ruMqfdfW4TNbzPnCV4
peub70u38QmUzJkFbJSAhGSNA/fZqTCt+e39MufxRVf1/tEfFyL8CK258LALQWKqnX3n6VcQgZ4T
MCU3c0uOkya7mIbgOMJrb3J328VMmQ2ULdIANd/J+JvIrOp6mlz/mLsz1A9qofuYBIQHymiTXAqJ
KEZkJ5ZFhqAxJzTR/Gy+K5qcoN+8rm+IKs7OVOnPUS1dSM8TbVPNnq5at4aGEmjpqVb69mEh5vou
r/x9nI/MkYbe9zajD0a9HofCwDiJbX0BSbeRaTltiA7pn7mH023u9M9xnaenQHoYSYypcw5Bujrl
M+d9a4gMQRfjVjvXLeINe2G5sYb8+6zN2r6oBuVFgbII/CV1AhBME3Q72ugxKUsEDLdN8r2yexN0
VeGBBsmIK65H4y4GjhmlYmkuBp3qdNealXbd88JcE8+SvZaVuICap7at3VZv1GI6oebB+gThQTy1
7MK8gbxBR9pvhwdS0W5lLezTwqRVg/C6MCLT4UFeMKCAH6/pNxWDQ1gQNwD1TGK/GCz6jxoJD4eK
tefeJ2HsWANr/UapmmxRE83nnSWYxSAZ9uTelYR49Wso3bbETjjtnMaTIuylYbZMHJL4m9a77i6T
Mv3eeq1VbPqkKC/SjtFLivTrhPgXE9ra3LxqqnnzmtKPEE4A+/GAs6BtcPdGJuYzBlv9WZqny7Ez
W+fMcxR5j97yaKUEJfPG7+gk7vk0BjuhE6VtSHmFXLCIoNYGmzg33D0WL/tlTN1DFeQmljbFkCcP
Mu8Bsz05UWMAjYf6KJ0ePHNoLFT9Tr5xkC+SoKNl/XFCkPc2Z9WwRa+PtKgjZJe843HZD3Tyw9bp
4m3ACPAQyBm5F6UAKUKwGLhQk3Y5NWN5m0g6m6FLBsQ+p3agvtbhuiy0qyyXzIIRslAZ+rN6nUHi
njGdKC+01KHP5tOe3/Ykir3TniAVr12KR78UKpwYzr0O8TzcJoPGwj/b2xgk10sw2tMF6CXyu93G
uCQ/INhOXsCdGeHVwHTx0bCdjqq0MfqTzhCJEp9+mNrEdO69CRAIOjmbFhe6ImAp7tSeGqxjMgKV
oPEGrO9+XdO5Jl9DHfQYPVaaZ9DmaseIA4AzlknoFoNAdY8Vjd0d/Kd+oxx84FFv6cb7NCyVcWQ8
k9Z/HUlO0l3HGsIOgTgYd7PvEzyIucdBGmkAo+EzMpnXwBDc6h0wUR4RkadfQiy2iqjCLDDSiNWX
cwr1eTPwrm27rvc3+uLwAZZyTPc12O6rqZwZuzF/Tpm/Lsal59f+Zml1C7gYi+9QoIyIJmUQj+pV
Jgtx3Cak+tZ0jHYdCRjWbhrTBlkJsCPjDOxdzvPaQ+OjQEz3UwpoUBEFds53PHjg4Hlzo2cE/6Bl
KYV1ZbuNSa4JxUhGFWzU+S4lz6uDC+WTflMlRf8OcGKikumMS6Sx7eHnT80CYYPW7Ik7NifjrtaL
lp51blxCsWoPdLuNS13nnwUGH2M2b62/mXs+VeCb/HMDlLEbVuvZk0+PFsnO5ps2mFFl+GZV3VfL
2gpHbUUJZFWjuuodrpbWA3u8UVCeL5MFZSahNYb9gieFR4MxtkcXW4OdtCPYg8eAhm267+L1D+ll
3h461QbnjtMJtJtW/kSSAL9jzNIl9BDkPAVD2zdRW/n1jVljvYyMXPR+FIySB7ZKmBDBJiK2vFy4
G10tvX5jap478Z9rGvRSVhrpeNykvGVHRFLHJLZzMrWHtjOdY0WdSE6wERSg2sugOsuVjrzYc7Tg
IRAVlw4tJiKT1uze7coLHkj2TZpIX3zDpaJQzkseG/qjEYy0Y+n1qnpHO3m8krREfixM+kltpw3s
EOGwCkV5QBO18c3itCbEuI2GxAmuymDRaEoz48ZfQnQ3mTn5jmSMZEve07yDTnmtt4v9kjuGeeHM
wDa10th2S1deB41KTgWBHJfJwERy040I0nLlxXcWXmCFq9l5qxKkJrQiE3Fq5fl8QDiTHT1L1tcD
UZEXS6ATiwdmD9me1Z5OuUEwA5ozdmodo2abSmLneyjojK7JWX3qqTo0XV6fGf1sItNO83d0wBs+
H/ss0QN5bs0+lUo9FAdcbOWPcq7UBUNg/a5OElxDzKdRj7h9a6Q79KfD00I+JaVKDX+LNBK+IHGW
OmFaIOELiQCa921jHeiq2Dx4Xt0h5qqW/OD2STzzBbXSM7PhM+31lXECViwoWTSNlqttgMpC1mTE
B12V3hk9bPXdZspP+JbJdMvS1akhkcVIuyWVsmPnf0D2LC7sjDcb1sX8EJv2IzXmrZeI6zYx00hr
6vasm3Vjnw/9DdDnMXQsVLzwsl9FZVVRjzQ8THjij7WikJoJ47vWppkq3U/b/Uw+TEJoZxQk7CU1
15m3WJkGjsWHvjcddRT9OJxVlayOXbGoA10E/9lKSvOq6Fdv9ZRZRymIHbfh+G6JEk7RS7fiogOj
demqocOc1Mj7UbMea1IvD1bnV5dWObxoY1w9tE6dgtuEQxGmq5I+n/v0EMTdg6ga92lQAOA7G01I
m9oEni9+x3PQM9pd0HBTGPr23tRqmvRkZxuy76/7pNS7kDeTFqFheftqMG3uvvWels498MyLpYd+
VeXt9j9SeNsTDnsnRGhxyeYFNe1EFCKV6H1J2ZnO+lHPiEwtFTs2ZnKvndvf+IPzhnLhEVE+Kh+9
vmnj4TbT5F2SIP3N0hcz0e9/bhv/Uaf7f6XpZE02+FMffPo/z99f1kb4hz74+q/+6oNrhueCwrZd
rIg29mss5f/VCDdc519QQVgRiRmAIrE6cf/LeoJhZfUDry5QNum0CPhX/+6Ea475L7rqNMldB4fW
z9b6P4nooKf+SztktWrblgk/n79FL9l01ybPLw0BU0ckMpayf8o9AikcIebHyWBlrOm28jL25je3
QzTFADEfL2JmuDc4SZOXqXd8MtuCbPiiLcJZf/o9GGDAbGG5ccmWMD5ZttIFg8LUpfaTUYw+Sa1p
c7pYKDkU8dqbX27W1V89n19zOT72rzh1E/iEbtMbXZsLTAI+nnpKBBcR9ko+1/HeL06Wgka6CxNx
aMJZbRUmh/xLyP7fHtOgJcuB183qejt+udy9E8yl8jlmF3ZhtccYE8mt2Gi7P5+a8bFz8u9z++U4
PJG/HsfxxnEa8H4+9zu1KXfiVGybkxfm7Zuv+Gvrs/jxjq2X8ZdDfWpkNQTT5FbKobwQnHVI7GgE
KHaTRm/N5jCFVuhuv7pz3ufTczne6h3En8WdQ9j08fRybItxK6X5OjB0IM2q9M0TIVubzmiJ63C/
1khi4xWjs2VfTco9RWAlNqPh8Z0xheMDpURktES1VbF5aM2yRu5OoYuyx6uphxlBZ1YkUDOYAPyY
2zKp9BDTIeDOjpZXxm24TJX/6vcTRoCupj8bWjOF4mZJBezNtnbcp7gY3cPC4ACrgArI/VA6uzHy
1hBjDLxA7CdjM1v2Gl4UHC/KM97qChdUKK2uf4caifNHoN1stzR+4ywsAcbf1Uqv4ghe/KzCjvXl
Ts2uUaMiZSR9KJcUNwZoIZxk1uSkwR5GFluNoo5rOECUH8QGYuwMQj/oumzDdEB29DkMFAFsbeV5
x7cNAIxmD4DnCr1RSMxF7eCXTGlGLChHLyYZcMqpgoh6BhMYBjnTthbbGbDYm9kF+/DF7GV9gP67
Y4uDC5stK+SK/GBJhBjz8WYHxAWmTtEur4mxIKY0yuWc7a62//Mr83nhwchLS5RpFh1txjufE0Ug
bzMcYR/2Wnt1EY2wvRBTZBWK6uYrIN5vb+fPY7HGgTXixBhsfjwjwqBli93NeNUn1kAOVtN7HUdM
YyEqOrg7Pd3GW6KW0zu3D+LveS2xQgyBnz0PXsxA7B+fOkRH22cZBASof45p6lqysXV/5tRLoKSO
oSFeMfr60M7e8oXv9+P6x4vKoo5eHUgVuAYTSOfHM098ckfNoSyeWB3zHeBKLRqkj99thnRhxwQi
eC4piUKvgnOM6sX9PznT9fDrgbFtYtS3CY/4tORjchs6A0fMk5B1CTncb8MKGBAkeCf5Ygn++NT+
PJRrmUyX6ZmsHKBPZ7qylxN6OHTL08G6Amlv7/wRxf2fT+jj4vvXUdZHls8Xoz7zM5CiA2M2e33t
PlVNQty857YXJm6GiLS/GQmarT3++Xi+/3FuwRG5b9hFcbwz3ddd+9Oz29e4eMbKsegEyey1MBZf
0EtP2A6mfTuW58wcEfOgpBtQKpWYTbeLL0uCZ/2UErtcEqvZE+GAUwIwLPL9EXvlq9nAig1Hv6dD
VsEczpBZ9WhmFGPDVwV3ACtbLWkSFZJKmvxlPAS9TwrVhR1rycnU2Xy8hcGKuaeOwuInABSgnAUr
fVJ6mtXuk9kx5u089nQjU2mJA/RLowZ5YBNqsFiTeqiZYTf7lNAdugct5vrWreIM6VCS0Yi3vTwg
fdWzLwitsFGSY8clsrJ0J4nlEbJbjTpsMN6ltZQ15UThjWBCx2pl2St6X5X82XaanHo/6bOj7wLm
PMHGozx7UHbt31eJ4P8sBzNHWlnoYoRRXuek2y6aRbPEMtTB8UQqo9mPA/uCaEm8A6kQrnFIKhOJ
/uDHizxYJVXeVULIYHZA8aS7uzh1xiOPIjHCMebR7NDYbXKqipT+ooUpJNmTqVPgLMrYv0a+QUBH
ZNV6G2+UXk/OnlzsGLOxKVbnlsmW+CooU1gPvmzidu9hDFGRZimjjxbcC2SpcV/mTWFPtBQSzxc/
Om9teXjkjXeR3RgMJhId1TPEAyJTpV40Eyxxn+YLES19v6FfR0dUTKwAGXmoD4sr/JssK4qFTFDT
Z7hB05/cV971O2xyE9xHfQZm7LXOdSmCttjKKsBNVk0Oal4cBfYjQ1v8m1YXyM0sl7bAxDbIZuMp
wxCb1GUTC9/dzJMzoxazFZVujLyI1unPXLOcOGvfCophL90ieRiaoHkkUUa8ZXMg8BVasjmblJ3F
W2wslb8dGa+9j0plJdT9JSu3BE8G90trJj+wEyaw4hqLy4TOweJ51mp2g4u0kgeI4TbpAYqEFrT8
ZnaleXaP1HZyp50xke21HdLG3QurWx5cuwcyYmASYdUkyRJ5q26mu6G30pjRB6NzWmF4wnbZ2OHr
yPmp11Pcmdi9dBOrjVfhydaYD6BAnCfjqiZKYNlagNxBeNMRxVm4NPIuT5AXPFNL+el7RunDJjUX
yVEMpXbvdJ3BRwvRDPMj05Ry1e0pWszONOEI7GaZh+Uc6GdCa8kb95Spsh251NO4XXqggVHJtOhO
uDn0PEYD9gXqA/+ejXfwVGuS+sU03OxbxeSFNrjVzLghlxhpAEkAVC89Mth0Nowu6svSv5YGoZaw
nIIfluyNx66IJVodpxXmSast/ANHYeU6iImge6xrgbxZspxU+ZZJ6bXBn6QDKkpkZGWlpsjKG4ZP
/HjVbAEuiooJsV0fHdF2F+QpM6ypvWagPMzz5p1x8eRspe/kd5o+kGRqdaO7ZTkbry0meU9QVwsv
KuLWvHb8OX0Ym2K4mxerQmnuifFGw2PxnPSTw6kkAWMND1j37cjNor+f+zqvpI5e0HEyggPnAQ2o
r1VmHGraRK9wHnHLhUM5ti1JyHb3NkKHLwgUGnU31DPHeyXnHa1xRQa5HY4k5eJQwavww/PWnKA+
m5m6LFp+0bhaf5vaI2q8Op+nq9goERKxaCB8yJyyvKKVRuBcJj3uBI3TDuLinKCntbJUhVzLxka5
MIr3maB1ojas0guipB2onLF46Hi8WcOuGoeFbTO5mv5N6Bk7SJJw7b1WZO7ADk+3cwYWqpgvPdEY
w8GQngHTH+Md+PdYmAdoYgNe7wIvLJ0haHAb0iWRmrBmgc4qPatqtwimcsTGjazr7ZirAZKhqtxH
UP6981N6eGyoAtJtYRXkiZP7vaBIJAzkKctM+55+Iy6DDuM7MQu5QbYq4X/BU09Dj+DlLoFRiPQH
UChNNcZ8sz6QYW+rNZyQBPjq2CyJNjB4VmKKCAMomAg0AleQytfs1FGTPZnaRjyzzBUdURveUq+q
6EEiTc5Uok8bczGmU2nNYEmn2pT3s+TvbkvL095zo+LT3mlT0UfuUJhFuIhp4Dkix7zf2GaPQpdX
FnjCWLlDR1Nx9ZTpRVmAPXdJCtqmCDnPrbpvnhQROmQ9OHNxMg0zUozYaltzlyde7Z9YVTGyagbg
4UJdGTzUJT2APrSxSjk7Za72ilj4pNdgKyVfRWpuwFAOZ9+NrWXiDcMye56Y4diZKeuUbFiV3mWO
DvxbpHF7TlejdmAcDGsRthSt2OH7b1Rotx3mIjhFjLBNTcbXw+h0RyvLq5TXyvB+0K1YsNKR1/Fs
ZlpXbZnYLy+jsHu0scWsbiVx7ve+AvJOfnY7D5vabMSRZBv3vaSOWKVxhuVv2qYwrrOkc9+6JV5+
YJ2fdz55x8sWl11Tb+zeB55vip6tnEh8dacXzPbXORW7Lge7Bf7wCbHQ1jQRAJ0I6BsHvEr+81xJ
NmO2nk13edqk+pazcPSIVYRtahvny5U91fabcPChhE1MBk04g4l+lfhXj31ZwTHScE4l2wlO7atq
1Mwlc9QqR/DKkWb83PQRCmXxzqy5f4falOPVNYzsByXsfCZyaW/76rq00VxHVRP75a5jD/LYTVrL
B5agB2ffm55aHWpaZoSyclchd5ok8CdE0oQoCavzwV89FRjJhcYawTwttDLHfUULNiO49QfvkHWM
+ENcrjT4y1SJ58wu0/spmQhfKLy5u+lQvDSo4fWq3/DFTJ7pi2ZPsulWaFPmFi9US/KtGE2PhYtB
rxmV/SCvkBM19bYBjZ7tEGKx6xEJaSmG1PsrOBSADPgqSjtKlaVOiCifzhczfQicpjpWpUgfuhIM
FB1zoFw7r+KjGRqExjyvObRj1MDjSXalPg03CMe8ZMMIUYvJ68DPz//PZyUQvCdkJzCyQKbVtH0f
WQxeL8zBCcg5sI2p2DYqWxkJPctUaqQxRC3Dyi/dUeuaU7trGNsVi1C0WlQtEZAanuoPiYZxppjl
sGoX4wu0yKtbR9b9rdmU1JGOclgFU3tC9pEgIDMc+QypeOAjbRTKJhGeZniI01Y92rynWWSZK9tM
V6zAppwZL6AXu82WHl+EcFGmRrWTpz0hC2LWN67qRXMqyWzdxW3HLKTp8yI+mlVWvNSgZBgEK+jh
aL5z38TLANsrTFDCqtc8KwWNh2IyMY0jV0vLYU/cRzFuzQH0CxWDVrP6j0PwmJRNdQWkvL/AMAAI
wvbHDj0X8TLk04jO3xDz5rq41UsvGnK9SXaxMqfpDh1LjYu/qjQZGj72Zc2mvghpQcjDuq6spBYC
y7BuVhNObZlnd3JkFgx9oW+r/WA2LB/6tLhdlBMiNkVxYkzLTtdm77Wc5/yqZxrCEsWn/URLfSyr
TE/1a2gwnTrV29G/j2OnJ3+nKbqauSdxU2fmZBGcthW1rGO5qb2hQQ+jlzgzBVIisdPwG+IILirW
KWOq47c0GzTS3Snmj+TmZX1ktoPsDmbvdce8zcz+xIYL50Hm0OmdMOApg8iwZ3PZzlqbJBgdXVWG
Zj93V/SmiDD1Yj07a7vZ+FZURfCm1ywHEUMnvdi2FvbAcNCpQSLRecESTXlhGTvPLgfwVmmGS4Tk
EBXGXVryR90lPTYBICEtXsppp0qgbdHStvW8cZE4dKFTVNoR+fOidg1qUp0viT+++3IiM8MY2YHR
Muq1geGSnMI4QKODeLfLGoyEKFfCerbLZ6MdkpdY6PWJwybO3TVwRW58QVQtqNaU5bJnA3PVjCOi
nXScrTTygtn7HvQxVuW8LOUjW7/4SBmDMGI26/Zgy9LemEPLODtnxWIdhmv0GlRiPsxkJGI3bMyt
ozD8hsRQujisGv8Vb/L5kiYbvbyxFU8ZukoXC4/uovWMJ6IRz/gYDy9macLIcOZ4PPqt1qF7i+GW
bvI6rx5MlrT4AgBSxhzJHknwCONkEmSx6b14EB1xRucjJg6xtcb1xJSbd8lpMQzm0Y8TrzqbHaa/
UY0r6kmj3wYMgC2yzmVw1qGky0PGAsQEvi1Y/Gt0aw1L/pQCsKAPP9JYE0EctokzPjI4NF5NqWzK
ZzaxThjEYj5NuqZ7cEmxFtTFGM/2mPTKu9KgfbRJElmoKJEWV1VkXXxN5Ht159YNuWk2XMEzxGMA
ROK+La4BvOS3bEuLZ92edC+M3Vx7JBSM93AVyzywO08etKrGzUj42uuKKXgYY6ahjA9bjVjCrK6u
UACNgkvpam1De9UcjpbhLnc2GfWvMy8OGVuz6zyNsweqICABkqCwsVck1vmB6F6F6sq3OfaC+BR9
e6yf6ZppTdCDbXuKqkBm3/gR7SPkKfdWqlrdOJD9qJrcbDzPUFBSpXtz0Id1glkPB9JcXeO/R0Sr
isRvNybjVPck8dIEMZHQ2Nv0aPwB6VkKLNEyv1Vj+qoLXn8ULpY8G2g2UxuU8AYHyWoSlj5mvHDu
4bAADFqc+7YeaKcyuAt2eM0JcmKukgRRrJteuamTouY5rWZ9CctsgoBCqGX3raNHQ5t/EpV94aaJ
a+z7zEz6c9uHZrTNJHkxCCYIh4b/MWj3Zkeu1cXM1cs33bx0xVliurW7bfih3tYf2vHGU21N1V+4
U3cCQGU0HwUGewlWIRVu6PkTFjYjK0dcPSOhKBh6y3SXaB6DTjyrC0QV4HzTiRPbMU03uqvgFPTq
3gaQgS2fi3ZwRFljXFhfr2iu/eB1WtrBO9NS7PvbpG3LU0I8cPLjIIPIyJd3zHZJ4+IzXyqQ8FRK
fo12C3VFf7BMOUGkMqWT7owFhM+pAPontxMElZKSRunlqWjsIHteNGx5kSzs2dloeIzSk9QHvHwi
CqNozgIZx9ktHYjSfkhnh7Y4F8RbDtwXD/OWtt7xeOnX75s0k6u+tzK4J0GjQaPRi/GuNg3rG/sj
kkfhxucPCWZLijy9p9aPa7Y4gaTwiUaUI8Ymg5Z6gezBRvS4dPBWvEQhGA0w8i1RTtW3VhZVdZsl
vXwceawkXlwPt7ybORmvQp1W3YHkQvbZcTtRWBnNYDd7vo3zPRQQOvCKvsy1ZHJYhrpWN48G/ioA
RjkPxRlkxnV/aWWFc2bmcW2hgSqdb2S9llM0jU51V+QIe7Y09DUZ/QdNd5MUssF6GhD3fCcEcc7D
VE+t9z93/37raa6pP66FooIke/q4azfyl+nVsoBP7Zc5eEpzd9rms0B9nxtfHOS3lubPg9CoBRGL
XNn41DjNcpcODS3VJzV4HRJDKz5UDtYbz6yoVwf5FW13nSj+93jhZ0OTThMXaLV3oMn6NHFUXtr3
/oS+ewm6JURRh/1sSnU8CV65g9PykPjpvNMUmv4/X83fT9TEmEHPnWr2pyT949WE+GOnbp+Vz4HX
l3tSR9szjRojagku2DjZ0F//+Xi/3T2+dQAQbc9lbuZx4I/HcxrDGHKasc/BlCx7lflepGe4Wv98
lI9zFC7nh6OQ8fzxKEg9phkVGj2NQqvOzIrvnZugq7YTrf6CXPz7CRFWjjEHzL2BDeGzlF8be4pu
T5TPfTXC5mFKdyRLb7j7pydEyjreJoMMFosJ0XrCvzz09H/6WC15+axrvKoJm0S2h8nrQB/2i2b+
353Pr0f69Hop1QQOou3yWfMJfLVo2m2soP7x59P57albRQe6u87S8G9Y3qf700y6D/1rKp/zSQCu
qiBZCWE2CBU7CwfTop38+XjG35wVo1oDz96aJYMh8OP167DIEETWdM/zVGlPQqvLImozzbkt2jTf
9K6ElAceMc57hfZZqJ3WAmEK0Uq414D6yCKMMSkou9e/mEX9/qTy5kHwxRFBAgUM9o8/zJhFO5JC
2T07rJowzZg7DaB3TpZ6ePvzNfibS+BZPm8e+n22du6nR6hlasHnUjXP/dQWEbLIbENXP/5iPfm7
88EqwRsOwZeO9PorfnlQ896o68kuenIkA5PmT/G+5FoRJYyGvzjSp0iW9SVHCMy3AHA46eu8gB8P
RfSb6U2i655zNFRb2CjmgeZ6eWSzYWBDiKdDky/JRQeG4CFvW+Qj/VRfLIgrvzujEF+sA+ZvU0WE
MCupf51KIZj5LAdQtb2A3Zqn58QupRERUcumJUiku88pDuwQEzpIydhsvEPaMIbYuF1XBzvJe3Y1
jZWNX6FvTESw8BPDaQywdwZs+UGiB8F8UmImbiMs7ogb53wQh7qxigvNK8U7enDt6DtTvSDTLPN7
zSphCwTI4qpothb7emT5P/4/zs5kOY4ky7K/0lJ7TbF5EOnqhY+YAYIgSPjGxAmANs9q49fXMUS2
FNwc7d6sTYowIxjqqqbje++eK2JPHf92r5hOScowp2/gcHGZrSoPw0ZMjS3nJcT+6yaPevWnTmRi
c3riHp2N08ByClMno7JbfAhpP02pwpUUCnf2VMEfhEuL2OSy4ea4kbSNG4YZ/KJRuSdTNp5p+YvJ
zBzToNKzZhRSxYczzM5LDP8CtZkK/codt9vytrVULFZLs16d7uQXTblTppZsNFVXEAlmTeGl6sSQ
DnaJmeoLoXBLTu3sZ1RW2ZlOHeVOKS+YpqiKBpoW54joQpg+HiDZuCOdsx6FBQKuRIiAmvIdsll0
Ef+l9xQL1aWEzAX/M52SlFLMLlNh0xmYhOpy58vhZ47k6Tu3amVRJUH9/S9HkZZYgs7UOcooPkp2
Pk2V1tFElpR+u3MaAkpeGHcbkEPq0kGndeaDHW8/tDVdQ22uoezfzmynAzYqG69wmp3hBeO9kLn3
oNYmxr4oc+CDtsEaXff01pAvQAWSXyJpmgsRYvKlhL31fLrjHxfSgwskvwYItKHztNVxGbIO58+Q
pAXW9kW7A0FEEtu1rYseQcmGlOnEPFOhkUWDR2l5ZT3aFKeveeabz2BiFeIt7jZCWfJy+icdzWh+
0VQoo2NVwRk31xYKu+7IEugYBDdKeGOksbIOGrO8IqB9ztxspqX/mGH4cvHpEYNOf5qdoplVdG2n
Nf2O8nK8Fcjstw3Vgy6S27G2h3vs5XhwOY3WP2MWS6xAT0x3W5k5FQCJTLu7SVc/LmptIJFgtwkl
WIpdZ3+M4COASQzhilgej9uKgfptESR5VjshnpMoUJ5OD9s0bWYfknllq1xadaop5lMYUKA3JqHe
7zokwNshaqER4Zl45rRSv/g6U9GPQj0Tz+yjXSAhM6sOaTbssgkeIkrbuhuLsdiUepE+BrqFuiKV
9iKg1vvORsHwMDYGIzb0co30wt+ArGmuqXIzLnjz9Renx2CarPMx0AHNGpPZmqXNl5aK/TnO09Gw
61WzWXBDStdB6b+UHmssaLtzzlFfDbmBKZfDSABo12bHmEsqY6ojGHbkK8h3witdFz5ygb/uFPUx
BLg4y5B2zffdSpcebnXFuBMIXAi5hvU2R54OY2yE+1Nji3y6vS96xe0Ikw6DjRcQ4GxH0BoEjzDP
hl1nKeJKoBEhtK3F6/9BK9wrOZZddt25s1la+DDe/WrYlfDHHoKkFb/TPNfO9GXC5s9mBPJbAPk6
BRm0NTdR6E0NKzE3UkGs2dVVU5r9EwxIj5CuQRopJWq3lRUsbbUEP5PXhrfLiZourFpPbkIzK4l2
cWMYCJbd6k4IHdQJuey76nUTk+7Muig7M4WPR59LsA3sbnLm44SYXU6t1CwyT6jqroj9cFMg11zA
TAvOLOPjVUwr7HcGvqsmhiyzC0olHL2xPA+Hkcz1gJwqmG2jXlm5stPPdOh4TVI1ZzKbpmOGJTn9
lE9Ha6To0o20wtw5JhH+AXfoZWtX1q1rlP0V+fhzziZH1xTmLE0pFguGreDjRfepPVybgEIViruj
3+rWjk2UulpkWUiTx1IlKB8O24Ko1K/T8/mLg9RmwdBLfEHZg+ZlkZqZEMqupNhRj6VdsCtIcVeU
Vu9d58zuO9HG/m0+wJL85lAnW5O9DsxfnpaW0XK0hLurDbLhS+RzxF9P/7TjKTX9silQM8FWKM0/
/AIBlk85nqLeDtlx8p2lHfxAcnrO5/GLcUcdM3n8mJPJz9zo0tMKDdhlJHZxp8ZrLPvgl/tqSVIw
qEq4SmG41SGPn1ngX7TK1OJLcnxTpzgvfFVLHWh6SfqGF4y49FXVeI/jSHuJEhls1SYz17GbxGcw
DMdTmqpIC9dMXhUuvZ0NaD2Uo5u4Y7qvuPxeulFPMXNSEaGvc3g7ytA8//UHdGG4UPo5VfvzIQ8/
IGhTULJln+2ZY1wROdduQ2r6zuwJx9PE5YCZYh02RlzWPHRJurHUKmkVe8sc30Bp1yulBhJyuivz
jYf3vcUjl8VJgBRrOv2wK2StNKj8trkvPPuWjcm6toMR0yUzN7enW5p3B/oZ+w51VohUuNfOTUky
nVdlwT11n0qnvDYp6l32vu/dn25l8lg5OGCmZph9E5IDsQtqgsMO2ZApFa1hLiAdxgZY7Vytuyy0
NgpvSluYNwMa/FtyE25LlZ6O3WzhUDqzcs3WrBaCDACl+FKDuqTqAoq4CvCmp3hv27sqIPksVGoJ
U5Ha+ZXI1fabOzruc6UIlHWoQEHwuJUCuu10p+bz+6NPzGtWC57YxxXeLTJn3tYMXQfVDeb8eoBg
eCVH457ahL+zIOPLTCP4363NraioyXS9zKW1RqrJSpfShE7jnfOEPpp4H6187BXk8SGxH34n7hpS
TQ073ZdRLHAW1hsQNGW1Sbr2/fToHbfEzXMqEJ9ETsTltcOWgrrxxxGS9N5P+HadsHjQTSq9EbXB
6q+bMvAE0tEYcAXjcx02BRWbktikD/eZ0mvXSd6RwSqlCX0IhNfppo6erVwEETEgXeEkZ+ubbw9d
xKu7zYx4n0k84avCQGJKUT/VxbLACccIBU8fp1AWxpB5762e9Su90rubYAhyTE3IJp25WBwv8MMf
NOu88GsrBjkR76nsIR2oAqH0E42r3emOf9WMMe1VBJ2hUNnTCfTpPlFhT99WhR7vw8pXVpWbgoTS
u/z36Vbm91RG1zKN6YCeLg+8fWet5CAMs07me6VFI28mSnNDVKS/pibe/Yk7Cm9M3QXAgGXauvGC
6Ex2ZX6MTs3jCDkFABTHQS9x2LwNHDGgMDDfk3uzbyJUXgi5i2arm0O48k0qoOKAG9TpPn8xsgeN
zkJXnhaUlP45+V4iz91aflduG6dtz0yTo4sZfSOuiuqQfrGnWbOhNa2e0novL/ZBXAS/cuF51MaV
ERUUarMuEkqxAtUgqc88bba+JaxlZJluvqCcZFyO7PtE1Ux3fbrvx1ssrlmTp+0/Esm5FzC07sxv
NK/awy8ybxJY9c8OJYEULybqbYMT4V9v6SADOXyRJjLBIJIdfuA4aWywp2G9pxJyvO+RCTyUpd0v
UB4rtzhAupvT/ftgMX1+ijPq5GrIOHEyUnhgzxrUizK3dUpR955dqeYmSlMTS45aUhIlW+yJRNw5
z+6oiDcZ9y1FCWN5EdR1gg4Pa827qme2rkrOzUuTKzIQJatzlVWJWEsBvhqb+ObwL2+qIuswtOod
+48lKQo5M2xfTFGsZgkKsgMgtZynCozeFEDo6nrvJo1KFYxTXyNC984M1nErvE8ptINoZZE2NmdR
qCbsSHMEo9zDlsF3T4TKRQ439K/7Qisui0BTdIJEzmy5hUBepEE9394aa2wg4KSuqHPW/3ZRIxPW
kL8Cx3QNZBGz716z5YehHo/7lOfeRsESHXxrFZ5ZPkfbJWiu6cxj05xeepMw+fOmPMk5KgUftz0p
HFGvA+xOYmJzkbr2fIh8kd4rl5TpdQmadCLGte0mZ27LRwuYX0AVKBKp6Y7EBD/8BfgS8NaBBb6X
gTCuh7YbKIHGzkVLe4o6pur20wvqcIfm3CVHhOuspfFAZkrOZ6KaNU2NM+lIIrL4SaEnLiJWA/kt
Skz9wjSpSAnCIT+n0FKnp8V/L+N/mmXPIBSLrPA4okY5jGyAuow7Cd79MbVzqaNuAZe0icE3qsvR
tsMr2/aBCRv6hETHidnhFgfy6O+SKh8/xZwspqdMJFYSHzvOp4NYCykuywziYBKoMPXa2bjECabe
gmVo/iq5+tEUfeUpj6RVIakxW5CSYt0kqyzUI6hotjlqF6qBAtg+iXPucT7bKD/a4oXAbOZFCUzN
nDaHT93SPZEmFVz7nVuEvr00xyF+yCOPalqu5i3gDryWnnASiYoV9z3XpNS49SHTxEl5o+ijZ6xy
KtwuqCBEs4KlkaJfC5mV95npeuLB9WP/itol8SRUEv+LjNn15Bhl/eP09DxckP/0gn0FKb5O5ND9
iMN96sUQWlVP6oTpaam1jYRDqveGWstl2XfD49h3yg26mfJ3qmft7RDZ2Zl32OGl+9/t6xTcOCq7
Dzm3w1HErUgkQEjGXata9arGp3ETcmFC/VHlZ3brL5vicFMJXvLZ5vd7qElSClkqOyNEst04YryE
R0S9GbDY1elRna5ds9XHIcp6p7ZnUpTNtmw90QY9U2x1l1JaugqptHqvvVgDvO5UMH4JbMgSSn2g
BNFfhTj+Gc8Jj4knrM0Gq8022BzoTpsjKtn1SVm9Rpwca/5tY4qEBpdjUkfnsvJfjSqRDX16WhDk
Pkpf5FlgJqNgySGyXCFTcq5qLKVWgalWZ1b34dY99W3S7nKoOwZvGmu+kYStarCwSn1npGypYLjC
aKO7ZfkL5TnSqRBo+s/T33Gmmf6nSfAZBFe45TOus+mJ0FR6bTgqOyeqWnvTOkZRrtFbBY+dW3e7
rC+orAb1F39rDb24Yc/NbmzTj5Yl/8UzJ8nxpMKyGIKDCb6aZ9z8hKaeE5sJd4r9UsYREo+IuJjh
dZMsNScOUWJGeNBUPcWdWaG9nh6Iw5vOxzhMITPOToaes3N2ao4C/0NL6vrOd3D0S0YvWSkuNcmn
WzmeS1TrkNQjGMkyxc34cDOAwDEGyBvdnYZh6VLpXfCDWP74g4zPTKXjlii+Yc6ye3OdJ5N42JLW
151kr4v2ZHpBwUYGlneVaFY4RMtz75jjsePKq6h4/VK0MklrD9sKyMyXjSvjPY402Uvck1ajXFNb
+/jRLKvWx7oO3dsaHa/xLDrLYNuXcHZTTNioAadyB8ejRSjKczehL8bAoCoLji5SbhzSp3/+aesf
ISg5Agu4fedE0cqtw2aZD7WP/SeZ0dMf9qshIIsw0bqpeWS/OWyK4uY+ME0/3Wd1n26VMcvX4MLU
y9OtHF+1TNtyscMGPe2CzJ4tVuz0IBxkdbGHuKffVMR5yO0qHZocM0R80NsvlDrI1elGv+iazQON
R5puGiBQplX7aRQLqSU9yp+Ce3OrLaVhZJcDtpN/fXYR6FQmjgHrn/+ddc0OFNH3Q1TyBki8ZRiU
FBUIoW2y2IvOXJA/kq2Hhxd2rxaMYt4aOkSEWVsWxVxNNTZErRXbR2jlSuvV8UVwrXtxf89Mx5GL
+z2+H5FqQlFIqMYJ4R/amCd0TmBd8AzGQQPPOgEVpGvxUU2KEc0pt18UOtlk5dLpY/2k9UEVb5TI
Uq/MUNEjCKAdXEEV/Yq+gMLJrCQYrPzJEFk4C1D35o+ekMPEnyKFuxDTe2ghwaf9lBQf/8q9tHlJ
C9BdOiURzbJSbfeJMtv2rWli4rV6jM3LytVIPVxSICp+j0pa4DhYFMZGwd8NnB2uHOiUnbJ4rXKF
bobUAaX4CWJjuAgqqV3XNqJ1Mgde9IaVn4YoJ9OhE2Ksg52NV+UA5WoVWabMBkyn+qgyxbVEmaQs
0zxWAsRCCkDbCD0zJLxYaq8+8blH6Qc9OEzk1eRfJrc+rIjKvTk6EAwqqTjAgpsEsbkf5rdW5mCR
kWICTVzcllG2ahP4tsts1IGAD/1oWksNeQS6OypD5Dp1JswHoj/nue3xEToz/b+4BjPpYVqzUfK/
pD8P53/Say3TIqv2Fqo7+JpUW1zH+vAeYhf9UGAHutRD0V+EakM9hlYLfopRPFWG2WwAYQSrUpXx
ZmhwcDPY/y/HOvhwlkGCp8jJ29lFoFkk2iX4BePMIfDF0iWkrGgfKCGbm+HhT8eIruy1cKj2WVcV
PMgqCr+tXF2f3iC+2GYJlVNyDeeKAoc5uqJNys4a+jrZlw1S18Ht3NUwtpNX7WD+D5riBNVtkByE
/+fkat/QOzTqOju6O9oXqeVbKzWR7iUYouFMUOKLvRZ+l0NmmCT0tP8djp2nIxlszSTdi0BD30p6
g9PDr7LrFktqvHmk5z5KbGUe/34wP15b1MoQEZnvtsAyYBLZXrZvzEpb6bqek+fA7WAMneDMZeT4
tklQl+sm04NsNJUchz1U9Sxye8vN9jkoTCTTyKuCIIgvOqMBi9dV0Zkt/osnO1jZCUNGAQfFwcZs
JYmiSeDwJYSSyfKty5KIeBx14arWWoJmiu39FEkcrIF+d1eGoYdrg0z0mYP66DlIuEAzKH80HGI0
5C0PO603Q+8Rx+KzRiiXJFmtW92U3l0q1PAeVLq3SfmJmIsO8RoAen9mNzmaVTzbGQGeZ0xgEtKz
K4kBgxiISKoSTVfrX0zidxWI+gYtT3RZUNJ14XZ1fuY7H3eZsw6gFylH7tdE8w67nI2ZG3EOanvc
EvKrEnFxuYDUCloKL+4HHItQ09dNemuXFa6iY32u2vVoF6LP3B0YeFqfKrQO2++sJEBSoGt7qPBy
NZgGUPDRPHcL/aj2/nyqc8elVJDEFpMZTcF85XQEySkOS809kdhaXfgg7oHX+LV7nRc+7sNOPYgE
Hqfp/jJqRG5AQnxYKgrP83wZ5LG8C4RjvUhXADDAgAW1UqoPuYaiqDXhKHed8gh5xLlucr25bTPP
W0ukJvVSS5Cg5mRMJzWR9wcrz/zVy0ai11adRiuV2QYythyiYAWtR71All1YCwr6kMT4eju+CK3T
AvTlHtrvvgzGVx1oDSWziTaWSwsi2A/HqxBKeJqbXICvwmVraGtlq1otPJuMAxmfwdod2oXi5SrY
SyRQJTVDKM/XEuj2DU7L7QThrYr7PE/xwquyTLkTjcmv76Nev/JNI33t49AAQ8bEXaYZMHo0Z2kp
F4ht2l2NBm0LqBqmn9en4pzlzgd/8PDjoRVim9WoOuWotWfLsveRGJd9b+zHyvMGqEZYMmKVYFhc
xHAT5SZCASOk5/DBq2O3vUQ6itS0FFzylrIK0nA1+Fr4TRfCfi40YrCLrreNx6EL2zuVMWmussQV
ZxYWglem7sHPNtCwEPgzcbxQyLXMDliwAWoXF0hfdXTVSH4b1KlVNlkg2bETraKM8Agq2AlvoOml
C4MXgO9TMEb53gBQTi6rBTu3smzfM7aJLOob6dcSl9ZIfHcbYVZXoKrhRKh6U4Gpdav+WopejmBp
ldDetk0LyCTx8MhEEW6Ni6ZEErLIJmVhKzvtt5UgqV1UADe8xejZvbfBTimmCKZr0X5DtYHJlmuY
/vI68lysDscxCoEe18UraB+B720u0iera/thSxm0oUJp9SyMQEVhwuzGR8/9Dqorw0AxcaBweYFM
vgMYw+M9rDrAsmHj30YUgjcLtc7HFxfH0WvNCVNvGRS1f9vEElqJOwhEIkoVj9/ssInFyo8LcdHg
wdKvAbFgzqI0vbcKXBP7zdABLrJS48b9ZeWN+j2UAGnXoRyc34mfj7cpokRtAzML89uWGPs+qwzl
vjfl8EJ8EsRAq5jsePHQ2u/QdxG/sQF737I4xV6ohankYr2d+7scwzSEztoIBQgMB3fsOOiAnOhV
tLAMWT2aeYozi1JXOTV7CfTYuBsxMsqK3CzWCEwFoKIwjJ7KpMyV21TCUFhFrtbjx+ym7rjqyixX
V4mXduJ5EJQWrwJF9ctVVMp+uE3KEb37SDXGvi/worlzTWC031Cqe9HOKjxTUEFWNh2qWTUU9aOu
eIkD1yDy8+iiGXE/CfDxG6zktgsUKiOozhTWBQZ4nHp55ec/IoR/mIvGIjZWkR9PcN2CqMQiT5Nm
S9Ie3gbvAQ8W0WAV77Yl5U+sFfgrqonf5gR2qp88HRYS4PdK34yeV9+kQgQKGt0I8wCsVMsrHnMq
5nN+g/d1OuBSsExLzY3uBq83kgU0DLXb4o9bgq1qouai0+tCLru4KjDuEA42e0ojhvgag+LknTCD
dYNftIlnlaeZQG461bolila9GnptlEsSAtY1jLUIpWHvgRjsEWivAAPB2aJCJcTPWCipv2yGxum3
U+Un/w9FHcFaJ3w8XpK1y5SrxogGsSZMo93YdR8Yq1SUIFyNhhrQS1Wty0e/b0V2mcm0iG+wSXbD
+6rTbRQABDQu1QYTBtSrWRkuI+xAXoPAs+8cz7EYbL0TBRIY3a8WapHat/RTHzdiyNivcFwu78Bm
ij+NnDxkh1Do0Jr61IO9kETebWeAIrnqc9X3Lygldi/UgDvSkkmf1EtF6rm2ivWu0TZ914fZnVFY
SbisVa9ON2reQkYgCwlpIMqd1L4swWPrF5SmwSPzFB/x7dixhqjyr8EufPiY5E5fvNpQHKhP1Mj8
bTQ+9C8XWTFGH37Swn7TQv+xVWRaYoAt1BfSyp65VkUfD+s48LxLCWAEB3C8TV9btaREXwuCUcG5
t2Lb6mItW2suv2NVuH54bYb8PpBnKjadgV0Gr3odmvp2ej+WVG0X1jc/Bmp2BSIzvyaZADugcmIU
SUA6OpPTUmDTkRijPW2UWvLD9nhzL2pwVU8jx+yfsokruQAu6FOADRfHBWI2hDuvdsCcoSJ2C/Tu
Yx9unUb1f/ZjRVmB1jq1xf4kVW2pewnv/yyRBgYYICwXVTXiLl0SqigmOFhg8iDXLWVjNQM5MAkJ
NVxAvOL14EHi8nmoauMTRT4uleheKZ8HIy/+OHWm79jL4VbleAz8jCMcJ4pScj2zRBgxsrod5Nuh
Kuw9H3csloW08e+QeRA/iSJUU2zS00aDDxdiLJPEtroK6CS3eKmqaz2s4KEauLhj+RyEdrAgUIAl
AUeLGmKo2hFiVUEtLMcoyZW1REs4LOzGhaPNMY8ye+wcfZv7vMmWZaV4P7TcqjNyJyL6gQLc/DFY
ssyJUdShtpZgi16IumETrvVufN/hjkWzbqneVLqQN9DbsP3IMmsPyZ2/BWSkuXGsTPpLNRfhbzYO
A6y+C29ggeFCwBbnjcadSDsoCN4wAHziJklwRToFXEPqnF0iGJCFCGx4uX1hDaQlVoanRJx5uhII
iFqWdBYdhqGbOCl4pQPxV1QsfFPlxQgT95mUcBqgwCobkwtYZF9IPTA5HQpV+xNEtZUsK/wTXvOw
x3YOK4jkGht6nJqFgenEIurzTlsBsepfqroNOu7ReRlt8myIgW3GMKiAXDTwvbI41L9xtQMqVriW
/ws/gqS5whsKFwkjL33o7ZWbGItiMkpfs9MMwZIrDgsLqwGoZIoeNLsyE+lrGYrRvwAPpmyjIYTr
iGB9uNLbNLTg3QH1WWhpIp9Nw8coBoLJg9upQXnRGI2BExZFPk9GhrsB5VHFQ5YGFNsyfbkRJjy7
N5mn5coCaX98bzni1Sp1mZGFSNlRu17gxgH9puVrR72jrnsVL1OsilS3vyQSPYJ1gLh7zc0EPyQr
bMM3kH34uhiETX28aDXMBp2oMPQf7N5GBMFr1KBRkEbg8Sn17MEmZq0DHBhGLO2GmIRHlzQd24UV
6u9ZLBPtPvF17zaUSkdiwOgB5dXIyn6wq3PK9HVktKtRxurjgOVxSA1jZP4g8qHY16HjZPFWhV2S
LMhqec73jK22W4In6YaXjnt/s9B7aBrbpoYXtCGYWzfkW8gJbvvR4MjvBkgbHfxKueXCwWrKoZoM
V240Kt7OIAI1XsaBWuS/M8WCwqeM5dhsGse39hXGDAM2bmPwqBulBsGoq83kouEF+JPMK9Thnip3
cWXBGn0OEtcm2uba7kIJhtZaGU6f79xQTcCcgSzr1kAuNFQ0ucPfCHgILckXRem3XsVn4i7xqsL8
w/drlJfYo4oJzmaoKFcl24y/lm6lJTcBmwbkZqnpj2mJefKFMKO0wq6hD/xNV8TSei6At95AMLee
QtVo9A3Jf/UPUIihWmFlJuOVZCrWq7RDY7SpG72JV32SGwVJpKYcUanpzbWb1JVYex3wtAhMJ+5c
vHealUJIKlwh45M5Fe+5QVTNFeVLq45aT8mj0va3mpqM9sNgtHG/zUetwgordDofs5nJWo50VR+x
c2lDs9Rl3L030WAL7C6dfJeqniguh7TiFjGGjXLvK6q86TDSgaJnpOmrLq2BA2Mo43hjDLjJ3IDm
CG8jfGwxOfd4zoEJAMu0sVuCq0uvyREQEdFUHqjYxZiAKHn93MqgKy95y8D0odvpW1EoNiaHrRAb
gUZ/WNSVtLsl3uShtjTZjR5MEx7lFp5da69rX1r6Ap/U+p3nsvIEwkfu2adFvskVlBWu0aW4hDuW
dhmrwhiWbYJfovAwCGbceVFsKrp2E/FiZdsYgthbOW1l47dY1fW3XolKHh5pKYotxJvqzqpKpd/0
Ks+2lZ5qQ425eKx410WsFjeYKpvgCjo/kQj9R01bq1GS3iYppfgLpbS031hUcoS3NqSipdeW6tqv
BeXsObDujeGPCt51TRtmL1zDorXT1/kSPRn44cJEyQE2CfrX0vVLDjZtGDh4o2rE2bBNIcIHWlyv
/DLNK8olXL1ctuDVeFtYuLDha5GOIYxGKBFblG5dtVVqbXKKA/pzU0z+aHFYqcpNPKoYVrhNaS6N
ysesqJnSnDx5FNyEkrqJdr2p9L8UdYgz6K49hbw53izVKq+F3UNnwyxmaba2YgOXGpubxuIPizwk
rcTKMrrXuNaMP64zuo+D2anRZSIsKHkC6xyedKn3Symb8T6NJseQTirmvoVOaUB9FQ7WVwbEslUV
paq8w4MF926t6MdXExu36qrCNui289qJ1Qw6l0c5p86fTq+sdt0OOK4uZTqh/TRnML4nWR/p9Ipa
7nVXDwPQc3MYrcnmKHFvHFBb2Kk3Zdetuq5L75IGmSxi+I7TT6UGqcdxL8ID0rKz4Jfg1v4bW/FR
LuF9YuodQLhi6euTaWSkpcE7nNxUf5I9OQQERzWGmw7T+8JzSW1siYf2f0qgb9xOs978DRbNLVY5
AGpzhXmlCxB9gm1Fi4SaV6zNsKFb5tjMhWxduB0wtjw76WxY7fMoxk9QRBr2Un4Y928uLHJAXhE4
/3UjGuOeV6M98EomQMHhY9hPSOEdRA2a5sMaIkQql2Qf4QDlCC6A5wovugMNaotLuAcp+EUolepV
paaDv0r01tQWugiaH2E3wRsNK7XRI3txutEjEs9TYoZUC0JABFi+GVZL04CccyHUNtPXWke+Fglz
Cr0RtF74UBfVNAaVqT73fUgChVOx2fdBN9yRRO7uwygdvEsDQEHJrasQd6BP/GFp4GX0ggSoJePS
9/mtEg8pHDYKs6lO6XX9tQ3CGsvdcaT8crBr66JM7fJ99ICsrjX0m2LR4O6drtwuzZ9gMFbXgU50
aoFtd9UskjKpvoPubZDGSjkQzxSuUl8kZlSb91A/bKCfXZ7yIKeo4KLVem6/pHSNaxRoAFE9Hej+
Mq0GcI5Go0S3w4i9Ul/Z2M9gj8L5CaEqwH484Cm5sHuzxpzKauXLOOYACXLbTnlP4mF73UMP8a41
HeOiRcO1Sln0gVU/TaYRmKrbwY2LvQ+2Q5gvGiszsu17LzCsuygsxre0FtJY8t8q/wRJbL11JXfn
hct47WAa1oBwQ1vboyeNNZoMelyR80T/RSzP/x63AKB4oodai6mYWdUw6NzioQQxi6wrF2wuBaXp
uCyWwL3XUjF65SllORkQjkFREtVoPPaRglOZS0Gd3VjUNsMzxBwAKzerkr+qPgr/nI77z6rY0cdT
fKERoES8SnELqdvDKGkRs9Nlvsze2JEWjf8nTZ0N8NfRecpy3rIZ+3F2mUe/4/BRBVp3pvV5jHbe
+iyQpWaFq9h2k73xkrrl8lm85t+NW/nL+sb2WGDY2WwLeyW3p5udR6bnrc4yEJnu4AEoaDXRkduM
5itQzCshqkWPNxocJmswlk3dnsmiHwXtZiM9/apPCe3YApnlyY6+gnazbcb3GZoOppMkNdedZ5zJ
OMzTLIedJEx42BxkVUWJPTpp9doqSdLloPwRdgyFMTiTHTvdMfLUhy11ouk8rW2zt1609+QRaElf
Wk7Lywa4ltxo7tPp73d61jB5DxssMhDwNT42b0VMIpzRzMKH0y3Mc4vzwZvlLsys8AXc0+yN4Npi
ErKJ164/08Y8J/PRBiU51MtSvUKJ4GEvyMibZPrU7C27rLfGyt6Ky7/z2vj34v7UxGyg+rE2pdNr
2RvF5OsqfQvUc1VqMzHBcROzkUJLqAJUohc8fjllM/wdF8lzuarW45X7zX8Yl8H/ZPV+6tQ0Oz6t
IxPZbA3tP3sLnGZrhNuyIfC4NfIMh+eLTPxEvnVmKX053z61OMueadVQV3ZMixZ6Iq/a+PW5rO+X
i/VTC7NdmAAy9wHCl2+KUDaGMC4tcNCed4U1+umJfZQMnc+62Y7rIf8N7WbI3pBUXFIWuhzsihtN
smqqW8jdS0WtN1H2XqlnyVFfbhOUaQGfmcqI51VEROvHgoxw9mZ/p5rjKn0Or3L8HRbx1vhOVCZe
RbdQ8L8PN8PinIHSlxv+p6Zn64DMzGCFmpO9te6+6X/wBvS7auXob4p/J5Jga+i708P85f7xqcHZ
qqC6OdOHys7eUlacK59R9y8VOOOnW/n6Y35qZrYURjK6dgrHjC1E3Tw+PMDfXsE2OtPMl9P/Uyuz
6Y9QI9Ab4mVvqY2XBDfaMNyc7si5qTGb/hr2ztTRM1wF8Fy5JjqkTqCKZY+v1jmR1Zfb7qfezBaA
MGIMljBtfMudpb0xd/YOdnJ6ZsjUo1acSc5Eop9KSGzGrNmXKcfcN7SxV980q+8eqPyCWIsjIMr2
aFzhh0uBbSn9WzKSOoZLWbLkXh7/jrAIWDW9QeF6VKf9InUtY1Xlol1irW5QHlo4537oNBMPUonT
rWSqxJjQU5Ok4XA3tUuyv+l00jnRBQR0M19Y+/rF/+F+I5B6GeR3WLicOzSOBmd2E9IO20yjVIaq
zoUhdSJu9LvRux+cP9SLkTc/Zy72Ifk86uCnC+5sKVK3DWAo5R6U7sO78Cr+5lxaD9S62QQgbnAL
8yFNv6dnttkv1/+nRmef31Pb2qSkgivR8H10fxbFEgjZ6TXz5Z72qYnZqhywZ0/Ju3IoUYm2EOo3
QRmckA9x1b4YRNZxxHSD19NtakezxYUeZhpTEQsVFajvD7+crjXFBJn0flNkTKEMgYg+XtqYogVL
MiD4bcpS50tOAaZF0USQUpCt4K/T6rX9Te1dHfaxOWbX7uCNv2PEJJTidHonF9yOZXFFYZCNrY+D
R23RiMBfpFPVyqLVRgfJuA5M2tNQRn506q/sMG9DCg/r/I/839NfeyWxCVs3kB9WjP/9p/viPfsu
q/d3ebsv5v/mwV+s/8/HP/bf89Ve7g/+sM4kGa1vzXs1PL7XTfJPI//+N/9//+H/ev/4rzwNxft/
/sdr3mRy+q9RppgdWFdOZIv/t+Hlwx5HLrk//iv/uF3a5r/QV03igA/IApvY/zW7tJR/QfjR4JyC
DXT5gszNf5td6ta/eLEh0KAogb8xTZA6b2Twn/+h6f+i6gsbH4qIDUpzABr+jdMlmISDnUswbyB5
6oAGDuegT1AM25HcWmv5f3F2Hk1uK82a/isTs0cEvFnMhiRomu1banWfDUIW3hVMAfj194HuzHck
jEDG1eYoQnHEAlBVWVmZr5FucBs2WFrSnk90ChTtbLcTi9x+jkMa51vNLq2S7osxlNVB76kZ4nM8
Tk6KnrpIRo2/G2jHJqYWneLOGX+MMU4n1EPsdBeGXnfC8knHntjC8XxXYb2Ct1kyYW9CGd99Uixc
ire50sWz3naVv5LGoQLnyZiiZzKB3wQxWgRfrB7/j12cpvIjJkzIntDYc8gkXZp4eKX13bMc+8n5
oad5EO3zLEnFTVHm8mFUS9u8T7Cssm+pf0/hLSjU1j2nShGFj4E3ieLVQV5XnkfJZss3UgNUNm1c
ISq8/nKugLcQHPMCJwyNm8A+SLoJXiA+wiqWKVnQHksMd+NDKe2w/oQf4OgdxtHFEF40Igg/9rpb
P+ZlJL2HCU8c5N9J4OIbdCwS9b5IaDxuvVm46FbBq1s+WjMgHfEKNa1p35ZaSYF0k9l8ji20fKO/
xV9kiP+RmPdVp3DEJwbEsmqL+EkxDEmPQJ/oAW40Gp3lE72jsLrLPc3Ce0nvZK89iU4tmlOumqG7
yYfSbV4TkY3T3jK6xGh3FpYcjW+CYrL+oVUgqWyJBAuucdcgQoYYNBLMDexYp8tT76us6kD74XSZ
qD8YaPa2iKBbssCxwFG8s5CKlz907tQzAW7PTXrTxXg/WtsUJApC+FrnUNqnWBTFEXQ0gLYPIRVI
3CzMWk50avJWK9tbILy2+5rqwimpKSBMGB0RRPEOOJjH4d6NJojYqEzn3nPYWZp8aPO8Su6ol/bJ
VuayaL55pQxE57c1vaN/DFE3Z1NvXGiHeQM2hr6ZMvQvRYDvHsCPMNM+ZAFa2LuqpB8qmkpFKIM8
kVkHTWRtsLgvI/pEkjykx1/9vnb0+j7sY6J0Eebee2BSHbkB1CtoljVBKCZeSEmwGwtqs+Ren88f
pzqUfAVtZ+BlRX8gteJP6lSWFKo8ekp5KmjC2ACkVJ8Wsvmo4dByat2eanuRl3Pzd8w7Z0/rmRu8
Z+KnsXHrTO19rCMDjos+a8UmmwUx87iQONtQ2QScrQh3mzaqOLhBiZMn3JD3Bn32TVuJqdwWUYsE
rRlI/G8QKagOopLGmxT2aNGPr6rUH0I6OrugTULqSpBLvsVoDr8VdmK/OMIrywNQgFmt2THDEsZx
hd9OT+OAQrDlfTBGtCoLz5b0nkLbiu6R9qfzQoma7Duqm/e61sKbuIuiz1Qseao0RW9/C8tYGid8
H+PyuaL/iju41uV0DLMcLAB4DE881aObPoH+CQH4ykB7pFXiRrsmgUiAVa+bfA6CvDyV3lQ9BZUS
aMfRUoKetkzznDW1fRwdZMZ3g+HAyVDQoqsAImkjTTtdWindo4nTKCwM9U6NUjosZtHWyTnMO0gB
ZRd08lQkeGOKQMmKIwzKovG10hgbIFT1qXCl+K5NIV8nDxOYhCi+Emdq45SWWvtaINLa+KkzO9kk
vXSe8oL20VaYo6HuXXoQ+HRp0vuSJ+gxH9KhjH6MqlYmr8JT85vUrmk6ZW1gP8USOPC91RFtqAaH
+tkgheo2OLSOX4Yxv4c5rVHIEjK5c+2+H85Vj5TwViOiAD1EcB4LlkaJvkMN8O4dJb0v66HMXzqr
1x4ASwGRamBgU+Vv+teavsm7aE3lxjByVd/O7fp+54wh3LIiDhx379C32FP3hRNhxnJrpckZOVEa
0nrcYjdQgwev/EZRkTa2Gy1ztmzt0Ll1SlXDz01SefmSDNhOgRhE86ZVQCe8BEVXpJvRDYv2ezOJ
tjt6eIS5p8CSzmdw/GWxt8lL+o0ZNa37hFZT6J2GptU+hQDdw52pjvybEqqOuZ2PZ/RFRKQgz8hu
6Le6zDkMMUkzSG012gwWFHqBeT0tmQ2mchpXfS7g2NBbgZL4TeoYclOjNkH7xC1T+cyFRi85trLg
DlFHFT/3NhbgSFvMHnY5CmHjQ2XyOLsZyqm96iod0D1LDtcMmWONcI7zCbSgYtd2f5t7LIjvblTp
YodXkIs3b2WneBqYGE/sLC3BrhYPMHkLfFApj+BVZIjBZDR3XbPYlPs0Uc+TzXtvlITTZoe7hw1m
r0XkNzskVqTshYr4fivS4rVVPBAxUVSJ7qT1NEtnkE9k7KsupjOBeSQXGyWqowdMozr11FSIXLyZ
FPCJwp18Q85zJK4g1V2Tv8YgLixa4KoPktCtDyDKxx1Au6qAKpFjsoRxgznt46psQUvpkF+exiAW
D3k/4mCltGM8nG0qIDj3xXV60qwmrY5lVYU9akZYuHxI6rB7Gpqo9PaqlolsG6Eq2dxEFGfbGeUK
cAowmIfQ0IDeIE41XW7dYOJjgSEcqqa7ww0p6Ld2EyJIWtWRYu8Rl5ggdkBr0TvwttgonjS1wFEG
Sc7Z0JKbaLqvXDAz90Yfdd22RUElPJZTqlTgjDHJvGkdzr4Nbll992PUQStvTFbC6PdZw4Q1AV57
O7pvugrwj3MKh6VBFZ/cKFCaXa25QbcrQxsCTVUPNFvSssIMO5pgi7nwt46GBZJRouqs7JFlVuMZ
bFcje+nU3r2rEHIwHeUgP2RlY40fPCEyC3dKXapwc9oxf6yj3nirQIwkqOkoJachXO5662poTPmR
qZeg+Rt9cA6GMjja3sBTUzsNepihue6CM3sORU3GknvW5Gw4esJjXmiKzhfI9fYeemyQ7yJEpTzs
8jztU+cAJtM2WWynxVHpVIR8i5gcaetZgKrvMyfAWI/kmt5oPzTpQ6+3TrWJTFAhG3sCOXu0vCjN
znXkah8q2+idLflicYB/5j4kw6i2u8Su4uZ50oR85rnVL4YbjDnvXBTxSYWsQxIHtrT/OvWjq/vQ
/DSJDUorx13ixI3zinuhLY42s586W4HASfilQ2e03U9xhV5jOBTeB8stUeDE0oTFrERmE29HBeOj
fVhgyEXBr+3GsyLLDjn/sECeDhvNSm6JheptjH9iT6aFf/WZjvjwycBNAypW1dmgy6p26P3EqYbP
Hr1YpLdCFLmKY9NnEdLhGc5nfiNSHPV41t7zexAxkc91tUOrx6iV7CHSQVm8gEgfi/M0AofZ0BBM
89MwgOffCSdr8HAZtMkl/ECr2E6aXZvHWOqwYUSvR815bjK2R22y8X0ETdaHr8y5YZ2Rj8nFd/w/
ev1AWWaqP6e6nXlbw9bC4XEERKo9Gb3SRX7XJoG7KxI138/00rdSp10e4XXQ7HSIpdgLqjmaeTnl
E2uXmXUw7byiRHq4amiK71wsjZSTFwW180TSAy9OdendfnTzqaruUkr7nO59MdyqDYYJe5Vfvi+C
iWQmzyMj+5joVt6hLAQ/EUVjyyzfeh2D1wdtaKV7HOEKf+i5g1esswz8fC+s+CjaWfWYFE5LgQ4m
XuEPnQeXra1h7n0H1iU6kMraJH3HHDvlVoFY0t6YFXiI7USHdjaErcppUyeWB5nOMevMuWHVg1rS
VUtRHmI1QCMBdg64/SRQ2EFMdhLZmV94zNPeAPUlOXxCfJQ0u+1AKkem+AA4zZ5FQsExlu8Vlr3y
q1cSFL62s1b6N69n5TY/kB0G5+XThM0E1yHqZjifZ5wjiGCWg+E3OGjy+LEnERNtOHqyAb908CWY
luE02Mafzdy234ZBNK4/KFWIm02BlZINYsuQ4Z7UoQGIZyj8GfgBjEY5nNGNqMvxUetbJRq3Xm+k
fbUjFkQFk9qhkLpNSNABBSUNmXILuFTQdWwUD11nTqWdEadjAzy0AEEV2nWIv1U80PLvudi99qkX
KihR9SauoKCL8LWjfgZ4tdI2bp+N5pumJ4azS+BHKHhmZHH40GvSCL8TZutiJz3W0j7qasc9uVZf
GQWwxUF4714k9Oa5i7iNPhelU2XbxrKLkIw27OJdnhkEP0zF4sC3ML3FHxZ1TWO6Y1rt+Ixppfei
F3acHLTe6OsHpYGNteuJMMlNWdbyZUIZpsUmtovMpwqLMTAN3EvV7x1QWs3nGm/lx1qmaCsK0rv+
pRkbleNryvPsZmwAjxyiRjM+lWLSf+itANcuy3D4rCqO9uJ2IdW1WKkasYnCDk+grOxMTHCkjL/j
eBg02Jrped6TLpa4iYHQH4BFyUwFIsCNZtOHTXWfk5Mc2YTdWwRz090YfeceZxDGD6C9XI1sNXPw
nGzKofHxLHWyu5ZZqZIN4HSgH5g85WUGMlEazEQ3WY+JG1RiA8Zv2KhM7042LbA93ar1R9tr9QIE
92zMgwUjTJYwKyyx6REa16GnAgDaJnhEAUir1S70vYpT/+ughUXnAx9rzG0hIs1jb2XssKoSPTBc
BTI2YJnMetA9YKqPVjW6JZhhIym2ExeybBdPbROdQf7iFTtpWWRsDGEVsR9z18EvBLnUOzw1wxnv
U0j3tjHJDSn0lQYU3QaY9Scra9xvxqCo7Ttdm2Z4iBylt/bgEbtmo5dWwCsMhfWQ4W4tQZv2pvvE
T9TWbe8qLsirXNNwN7WUAhs90NRJelRtiWh+3bmlbWyrHIgJgCaLkwdO5UuqOVQAhMXy3maDXbon
zps2OkGXM04leFz7kHep4VE7sAMw9Eot4js5EuZ8ipI4Hpp2pYJcDkoZbbqcvOwstGLKdqNGlrrl
OuE+463kORvVky4myG4Tv9kkZCc4SgLPcT3H3g85Boug5EUf6rC2P6UdirZbDbQsCprt9OI6RcFD
Ipm1c8Voeps+MrxHuw/ifxy1A1msyLQ4Mcj4aIyG4hNY06c0TFpuAe2AKkAXuM3BCodWPWH0kUc+
hUcNMEJqYWaa9K7V7KFHcHcfZhgB51xX1BsZEDJvMOXE7DfsFadErbgizdEbozR/ILoQRi+52USG
PwF6gZTQUmHdxmgzpfep12a3DSbiftJB5d5ihOzQrRWAlJ7NrFYltBedqBtwahXdLopRrt0J+Crg
e5Djwh8ZgplAmp6KBWT8KKegzU18Y8V4EXjlvW4540eppx1qgK46ntuwLMTXZgBvAhmtbcMb8LP5
QIMKPWdUORNAYY8D9d1s66U1WGCqcIryaNRjdAeexlVxy6yc0+QOSnBqSKkR3EFAOv6Yh5PsHgM3
NnVyVK0fAJiF4RPlQtwXPah+91bTG2O0yYJyvBuwBT0ZtazPSKCa3RYAQZ1trYCDtPW8On0sTNP9
ouVZFu9SaBpcVa3Ye0HEJL0JgQvhy9r1giwThsUrNyB8vYFwgFDDjKxsz4pwbKruQo6f1FLKU6CI
ydhkHkCtqi/zHxm6EiiKiUAjWgRjNuXnvJ+y4dwLF+n6btIQHx7TAR64VWSKDsCPOTugBdLPDp+F
FQcvCJJU7llBRu4mA9uD6ISZDsoN7BWofFxD2u+FW2OWblEgdTYYGIz1AWFBfL3cAYk38rjgIYaE
d4tr21PXRR6+YoN0QTd3BPPGiCv9NsNi83vW2M4TmjTe++jGanpTRFoWHIWWqdaBwunYHSYjgWXQ
1jJ+BvdsPJktMNyNCJzxXQV09KYXsrhJgTv7atHvx4h7vVV8lQZbYmMCtXtTqarhMWmQrbWBQeQs
1fsw8OwHg1prj5JvPHIZIH16BSs3nGrOzid3bBvllNsD5bjMDuQTAKPppm8A3WFL7WU3YXX4Wk1y
0444BQ4mAuHOofX8ONvac9URk7sQB7gwetNcFlcMEqndDjDYD2UZJ+lWwCGvgCOmTEUCGvt+RM/y
3g6n8TNNK+1jbgXNw4itiXb0Cu3VU8fNKMUPTIM/4IwNd0K04Sz2NKUV5SUrOqPbGJ2YGGVTNbbN
js9kzuWuERLgFTyvj6Bdh36He+fMmVMyGpFzPeeHMfUl/nepQb0THWDvGU1q7SH2OvdBAQUNBrYe
QyhKLFv2aTNmT4kqh37PfdtMf+qQVZseB913Q4WqzMltGFSCc+VJ85T2hCRNCzIxkMVXEzzed3z7
oIDBdrRqjoTc/VEURfnNtPqEf2rXfYolTtsGm7igDEzVK9Jf9JBiqF95snuv9QKJdFkYOhU0AV98
V3pOIjZ6aAUDyeE43HbgBgHVUwtG+cozgOnCLAofhq6R/1COqoo9pCD3OxtLP9r2dA/eJr9HMz69
MybRpxsb3PkD+vAhJK/a+ZLmTmBf4Tj+3t36t7i/aJxJDfIYcqow2XKk64hGODduKkdumvFtrPej
eHOKePtL1+Pxv3uB/6vo8sdZM7T5P//79+7zv2MtOoM48akadTV0ffRJHLIpDraFOjHx2vTE5Wub
6g7FeOFdebW5P/FvQ/Lf4RZdz4xY1KUaMkJOkd5WteEH6i39s6fLL7MA5Pz78ws4UQxvAw9dfj5q
IPH23bAjgXtAzuUEd8PYTUG4yzVp7YLcxfPT6c5dHLzGtvV1bO8vP8LaCy4QZ5HTqkrZTJUfOE2N
E6WLiEgSmr7Rhf/dsqP1Rh/sDzO2aOr+5yWXmvKNA4Q5rfCCz805m8uC1M9iFQGMti2NrSyFu9ek
qe/7oDYAkofexirDb13EB4gkwqXgvcUh1Svjf2Y7+O8DzWvrFzBSMHpx0eiYXFNv+ZG39gt3UapI
XvkxjsybmRy29cYrU7zyfZdaUeM0YuWYMpbD4hw4BlIVoZqkvoJdWemrLRV3p15q8VA3lY+WO8Iy
6iECfqE7zxVQ1ssLZIFb+fdrLVp3WMA2sAlF5fcVxRtRH+QcDckIJIpC3Yh0i1FusVzecp25BnSY
1/8ftt1S9ly2vZOGBrlQ39yoJSJJdXas4Frp4avS/ECWeq/mzFiMTXx2bZn+3i7/9z0XkQWmEzfF
HulSR8OtAtJA4yrUCu+CARoAiLVij+fGJrVeq+qgRl/y9soKWZvCRYjRZqdgLxWDX6ftbDQ7gu6P
5VywSaZnCGFX9+G8pf/0URfBxhajorMPGShSbgYt3fEiZn43esWz0vQbD4BcBZOXntzllbP2YovQ
0k9abGg9vOyCzT5F0b7V7ZMcOBZQ1b48xMrJs/QNy8zU4G7dDX6pFkc1xjPds3fMFIHFL0DuBM2P
Ir8i0riACf1ngSzFS8PUqhD+yAffVrQbBpnHHILed2LxivPf1kxVhMv3dpI88ocqHlgrFJrm51GC
8jx54sr2WHvrGarzS/yC0+rgucmDxKVDbVXe0aPbMZhe/sOlPKtKeHRXzr+1oea5/WUosxjsFj3j
wdfdEPEEd1voX3qqiZBq/IAYMIEZoX55eTa1lRWzRKrMxktqp6cD/kCfPFU5VbY9R4BR6enAwAqr
kWpI7rzmRzUNMxFzN0STr4yf4+gdosflh1hJMPRFMkPNCCu6mlVLnd2PKYoW1puS54dQf7Htr9w5
/cvjLJwT/11Oi3iTaKIPIlEQ43ICG1oHKfcgC92BTVTKr1I7eUb2jg89488r26Gq2LF5zFDclF51
wMtgiyIOJfQIW/nyXEI8nD9SLa37jm6XElk3LnIQjLNty28KDAxEna5AphaSkP8+/CJoZYE11SKs
eXhyacwdnyzI8rEV3xradA/uhe44GvrWLeD83bwRr3yzeRL+EML0RQgLcSzP3DmEian/6NiTPxks
D3c4labn61qw18ZXR1a7kK/YtgiUFJ/gJFLeOfAszpjs5iJsglBaP9QHoSXw4ltItf+oqrNrnPfL
T7m6jBeBz+tQnYpcXJLnZUwAaIMvTnMoRi5YrOR5zbJlysnYtlTOxvF1iKnrtE+OvLm6ihdUkf9M
0FJ0NdJriIcqW2lq0IcAAUNhvynvEeuc35f4FCFfOd9gJnXvKMWVRb067CK1QokiElTzB1/J6YCq
KQRhZ1cRpUr3kYjYsjD5FLg6NgGNu1R+u/LJVxKGnzH7lziVpFZRK0Y7wDSOn5r8ExaPtPKhqNov
hriLoBYjOrKhgLtzkcq4MuhKqPg5/78MKvA6hB9LqFAcZV8n9yZ6ijGbGIzKe6ONR2F/JnHAfGCb
UNWivFn4vHnVObeQMm8s5NUgnZfb68fhyvbQFqmao7aCkikHQxupnh/KjjKdcpVnsbaufyb4v7xv
poq4Lqb/ewCGxpcS/ostnPsxuWNpdTiyGvJOyoPd7o1UQ5Hr1pXaPQfTKOTx8jdfOSF+XqR+eQQb
1ccgU4PBj/TvmCo+2VN+DILYt6Pd5QHmT/WHCPNzYf8yAKJYUQ32afA9Sn/b2vF+lGV1ZCld/vm1
G9/PgPrL70c9Hp3QQIlgxd5Rf/Rwf0EIcYY7nbljW0rgPjaCJHw86XHIqVd25tpaXcSkKB0La+jC
kUuY129re/zQBuFnN1I/VmO4R0jiM+y7+soZujJL6pxN/PKSkAW7kUbH6NM1B4fn3k+z+kJruA8U
eq+MsbLWl4p0CX3r3G0sAlxpfVTt5PlqGrKS86iL9GqsysJpXS4CuWHcVqm55wvd5G1yO+evY9fv
7TB9IVhfWRErabk6f8RfPlaD3tqYjQxnOuW9GEGrQD0ob5JZ8Uk8sCSsqfv81y+3CBGtaudoMBIo
51tOTz6RaO4+ILEK0h//fbe5utZXltzSAlVP9AwcBi8mK7GjCezrRvxAbAiHZO9m4ht58eVPOE/M
H/asusikwgzR7aLgnWo7+TJH/jkMibc0NM+9dmW5rcSFJX2taTQc7m3GkOp4DIvch4K4pQh75fa5
tpoXiU1EG1okwzT4al6+l3rwyA3z8sdZe/DFxu/VBl+QceSKFI9fkZ59LzPnzembb5d//s9bHaDw
76sXuR5gAbox+EBBv+E+e++59Yn2Nl0KQKuXx/jzK9jevMB+2SEUkcfBiW1ipjJ0NKQgPzV5/dQO
p8u//+cNj13o77+vpcVYlo4keUAShYxbjtU5nJ70sj7Uc44YP13Ny9Y+12KzA65JNDMh/CepfaOZ
RF/O0EkNP1It/rvc3PYWWzwNBlfpvGr0cS/fzpeKgWuB4aKJx9ZoyMCAt24JKKI6XA0rK4kfaLbf
v2FtGKnptvSMnEAc5yjPRY20e/6a4s2yan++HavjqzXeE9Iuz9vauljse6o1sxcVAlKdcH4kQ4uQ
45BPexLMy7//57hiL/U/e22sUPzi96lvP6uB+kF48bbyxhugTidFe/m7URZbPweZTtNCIoPFxb2u
wNuBdb2fzxmzno5eme7+bpxFIBClVY+p7EZft0dQiJF200XlP7raHpCAe/rbj7Y06MmR2pm8hNcR
Wn7fld29qIO9a+YPqMrd9fLvpmbpiEvzpwTL148+OnpkZ+neK7tjLspPldK8hteYgSu71V0EhsCt
giagbubbNqqEP2/S0th2EQCXJOmvlHD/fEziN/P7zklCEdhWxSBxiHx4hKC5rs83Vk5jF7C2ll+z
HVpZzu4iLoRK2puKxgKI0n5faPKudNsOBQOTXHSIgDmkj5dX2tobLWJBVFqNA3Jt9AunR5o0d4/I
Pu6rlFYp4t47ve19WxuvVKjW5mgRBDBJjMGikNh6Y/rgjQ099KE+Crf+AnTSv/xC84P//wkGRiK/
T9Fgeg7wKm4d+D3QCU9r1FOJpZd/fCWKuYv9b8qsUdA14uiPqnoTTMVHAIXgM658n5X6PRW03x9e
ZjYdfi8iSmYv3fjmUnqI5xs4YKzdZLGsB+1jXf3dvnQW6QD2J2CpS2ZjoCHIl2r+4ZbsQUCgfWzq
Ucq9XzOuvNnKsb00mW5aQMb0nAnP7R7H4L2LBgevNmOVahNUQttsr2bpK0t66Z/YpoYcDE5WX3TD
Xq2qndM29z8rzK6FEva0vRrZ1ubLWcSDclSctvI8rh/odlKl0cJXyJdbGo9cB8biSaSoYV6rdq59
w0VMsBsEVr2a9+LSQdjUy/5oAbxk9fElp7mgbnt/d/44i6gQgkt0qqkk/FTygxW6xyKjdGmm2H/1
aYOSoHe1MDPvyz/sV2cRE3RTFqpRsTKM3KBxylVKPdS9zXow5xYrEDH8nLMBkNXUPuuB4733IcSz
SmrBsxYhsnR5Z6993EXY6EqBrOaYkBPROMpt57FBpioBcdVpzi4qhw+N+ASN8vJgKzHKWYSRjjge
VhkJGA6n373YEttsAuR0+cdXgqyziCG2FeBkoNSjH+pVgfirunUD/aVDaE0a5pXtvLLF7EXoUPSE
xoLKGCC3fQR1fLWVX0ZEBhRuwjbVb3zS/m4p2vMj/HKhAFaqBMhej/48IXQQ8wyAIfldpnAMXmt/
LfSq/18JFve530dxICxqZlRwsCfRPwg6v6GwCzwtbVBfMneKTG5k3yB06fjzJSC3EJE35BeIF7dz
UqZ58UtBVZv//zyFxfHyRK6skqWNaGh3PabW3A2QSX4I2dtZUb9d/umV9OKn5vovH9XMLVm18xqx
ShNqp7cP7MbvhjzZ9MiOzbXCy+OsnJdLlj52YoEdFYwjswBJPhsm3pQ//+VF315aLA+ja2kOYiH0
D7Wvbu/eoix+Nnv78+WnX4kJ9iImgJHv3cwh25uAP+/7uOqOhtkQowBI30VFCaLPmDkLZY/qVoaz
zeVh1yZnER0AF7d9lM6QPrNFISoq7sjNbpoclxSD0snG0KK/zGfsRaxAeCXDA5YLgEP/SurdLhbW
B0Gov/wmK2HCWoSJQcGJYLSZfk8Bve6xi1SnfEcpd2tr5U2HTUpenf5uqEWYwMtU84SlAqFLnufk
v5wywNwHGnc3NJYnca2xPH+ZPxxX1iJQAI4spsqeiHxJZnyJUewqhHaccfVpcNeCQsgGJQcSatub
AQmlK0ntyj5aikgAjq7Rm9Oh7pfxHYaER3QmHsbyyoJbOTGW5hXwUWL0x/l1rdDf0F99aaL+QxDr
h6sbdSWULS0nExO7RDzSRr+KIcCUVkLsLq/cydZ+e5FAOGqDwKvJb6M38DyXS5TSuxIm1z77IgBI
NDdHNPq4hqNrXWP6WVg6Wt5XHnztsy/2edDqqTpNfHY1ymDHdbf5jL2AS3W1XLE2wmJ7OwjF9ggU
EsCCdkenzSzsF9c8KVV2ZeWsJcDmYoePEzZX3gSNDQ7W3Zi9kvaK/BP/5ZpfF7rPaFdv+CuNbPRU
fj+kx1hUsWryOrlRffCMaCfb6YS79DlRw+Pcb1dUxAXtXm6zHjbmpDmfLgeXle9oLje9zcGPlizn
DMREr0j2Fep5ZW3ssuhK+FobYf77Xw5kRZRYMcUWdzFA8MOMnK1zNEvB3SKEfvklVvbJUtZhiIBr
1MLgCmYMLSQQ+8f1Bs9KoF/a5DkpzsRVUk9+mbkokHi6vUsDJX3CgaK97ar6s1pZ0y4IwIlffpm1
ARebvhHg9sXEgAbkZJfbCI7q2DmMszo3UhHa4eodb22kRQyYgCMHjhHyaiiNH22ZoXAdoaQYFJa7
Q/YmOeuxLnzFonF/+d3W1sIiLqAxDE4kTSZy0WrAcm0cTl1nxXtt0rRjCFnm7w4VcxEd0EnnKocS
Mmsu2veOeYDYeFRxibn8GitpzBJKWmaqK2E9TX4ijKdwaG7VNj0LkoANSFHfNNP/mYrcf3J3YxEW
EomQYG8xQ5Zbn2EBfdIq9/B377DY+G5i2Elbsy0DMOjzpTdx6Y3GzdnmwEe59O9GWWx+6lVKHTku
uQvAUNdODip2ZENyBwfrOmBrZVUtTTOjysDWENorrGtv3xTxF0Uo91FoHWr1monw2hBz5PkliLUd
rivhGE9+naevqkcjllqI7Sl+3UBnvPyt1sZYbHzmgU6MxmskcdsBxY7SjTl0CTT8KTq5SL//3TCL
XV9X5eCJiFeR5lDd9zLW8U5UTlz04HNfs/9cSS+WHr121mMx3rPRJ6VFS1kd7xRXaXeTHl1pL63E
rqVDV6qK0U4hETIByQaV8qNlv86Ar4TuRZEV+6ulxLWjeQnuNCA8jokkHucJkhHDvUkXiWZSAf29
gQpMa6nOqfi5Yns9FV/5fEuMZxngQuSOSO/Mv/6zfUUlHlDZlH1PIMMVwDyL8H0ujNEw0agD4onj
cxm4vEJWvq2+CA2ZqpmFjkqKT5c8Kd6ndkAABvWLoD+WyVsKfeTyOCthdOmLHXIApala6X5KibEf
QzqE6tMYUQ3o3jv92rVmXtd/uNYs0Zxx5Jmpbgndz519heWD46g3w6AgIfGQoAphz10ua9insbWt
px/WtbqLvnKdWiI4TexfXE5yHUnCABkF0w8MFYL8nuO7qk5IzfhoQt2DU1KzV8CVZonKNeX3scnQ
MovutIrtb6EBFFwvs65EmJ8Sbb9EMUcXXe22dFqiKDF8VW0hhEfpYVRC52zmXXtNZHIlH1s6OQN7
NtPEyy2wV0WH42qgbHCdsK+cXGvLc5FE9D32NWEWWpCjIJ/a7WSjMlT7sN6xV+vT5yQgt+i0qwto
/t0/LaBFMhEZkZJoY2xxhqU7wUXGND8N9T6L0l0z3pXFe6x8HILn7loJdWWWlpjJyRTeJNUIWyJp
3wyWODRiuKtUKpCJcmXnrQ2xyCsmKMAkW4nlJ0YLu8Ax2lsov/IUxqE4D1z3L2/wlTC2hEOiGDYE
IigtP5xFfrP6lvPtZHnfLv/62g1tCXxE/6TIJr2x/FrPDq2pnAYAyWahooGSHt1J/wyR0UdO/QSV
7fvlMefL3x/WwhLamGYKl5l5ZQcaNiYtF8Fhq6Ge1ZZ3HcYHRXYyFPXKJK2BGZZAxyaM7N4dsPlB
0IDqZX20xF0YWwcG68v7hiETd58O+0lBEvRa3FrhSdlLbGMpJ9HkFaNqgALR7vnQB0+6Oe2SYS+s
N8YekHGV7X3SvM4EO9dGOvJagX/t884x/JcA5XkSnhuy5n5eNWeZ2JsKwnYrD3kh3/qpPbhGHm87
lGAuz+baNlhEEtTqbDfiuuhb4gj3/hVJ/S3Oh7dx7fzlCMvYIRErCnBF9IVanwfIZ9mQfna9mFre
7vI7rETDJcjRqKBo9yUmZv00JpvcBEetKmd9gi875Tciwrm6C54uj7Wyn5dgx9HIvR7RP9MvUMBE
paI/5Gr/XndXFvzKsbFEPCpFO9VgrEwf8vJHaf0XZ1+2HLeOZfsrHeed3QABEGBHVz0wk8qUrFmy
ZPmF4UHmPM/8+rvoqntbxhGSNxRVFaeOZSUS08Ye1l6L/4whE7mxTCZjoeMbl3EEL9X69rEQBETu
9768T/PLcXzI7HQ/Izqp+tF3ig3LZzhZZF3BNweZJkuUOkvhoCPIVvB/w6spC58r1oIj4IObsa7i
myEcJ+thqTEEtfIn2+Wfs7Q526zjmSagBSPQOKj5MuWODxoBULNDmHXX1ADQU3v8OoLMamPLTSdK
u/BsaC30XGISQdVlu1BCcdxS8y6pc/9jR1a74uCQicFSBMZP5UzgIHM/xawGadOy4YuYlkm73zQA
saNtKeHb2TLvyYwCcijRG7gylnn2mLGN82SIQoQOcOTCHkiVYCAHGiFicM/WYxyNP2WFEaG4NAFQ
l0CTGpwy+2YLkfi+bRE64hEyT30yhQJ+nNWdgX7vYlqyMwLoTosO0hI6d3CDTm+T4Xr+TZbWBkVb
AzTV4IfZLzQsOCp4DCvujXiDRhBDAawHcri9DfKw0wO+v3Hgtvnz9sxRVYDJLR/Qsfq9qp07Cf43
Uj+Mxcbt/K0Q/ndPQejwRyg1x7SG7q8PGtDjjKi+s0CvcAnOS9+NocOH9IQqrR1qOgtyVAE0OT0K
DUQEcYj51vTl2lE1lcV9A9XIUPbnIr9ywuYc/URxRD+7+N06LVZ41uAULy5g+5Vo/QJKnuKJD12+
9p2I2PpK0O8HVIXCJybZ8slNel9GG5M0xDhCh1syoiKnqwCJFVDAgtoNKIvRTAJprAvCefuwqmNd
yWUC3S2dd9A6HK8oGHWewbo2fqr7sK3BawcyhbNhYrw/TENRXY322N6A6wDhddOR4BztHtHdPKI9
fCMgNO28ZhFcCfnjJUJusA6L3TiofSYGaBY/J5vp6PfjWrEyKb+1zBbExZxgQjIfeo5PHMwJqaD3
48oMMA7gIxkfTh9hwzA6xDFohFWi55r7HPRk6GwNbos0u52jAopYw0Vu2Wzrcq5L885Z1mGOoIZ1
utzBu78any7qr0Cn4LaHbDpLlHOEB1ongydjaBx9rP9F6JDHJV0Ay0Et319Icwkk8bfImT8thG/U
p0xLp9/+sBKqUCmsae64HqvDa1EApZxDAK2wli/uuGFl3n/eIC/y50kIJZ8GCRZDJIyWH+1QnKsE
nDVZ9cGP11wADq7kuWsKRMICzbBdvFzNI6o4W9fbtEqaD1BzBtFBtQifiPQ2sqfHcloesrEdwYsJ
mpZNF9a0SpoTkCBEpCBcwjh9eC47eaUgipdU9sYqvR9UCB3ZKEFW3cQtppFBSxYwGwniMEemwJw8
ieywuJGPPpfTV9I0E+3ml3GwyKTHTNxouB161G4c51JN2cZFNHy8DmuMLPBHLwCD+y75tWolH+aB
n4V0Vv6Hvr4OZex6Aa3MeBA+mB0vg8XywyC+3vQmTN9+PWZvHFbQp9rpOODbq7nid4CwZmf2HM8X
oJKuvpyegKGvTeioRafq55mzUQDL9DUaz2hEwIrNPZBKWZBvv2jKADbM2sFvyYsXJFk+dsTkOuW3
U4tBagimS+RTipsl/dbT6LiaxJw89ZCYzzIJocWNoQw+mY5f7MIMeEWOodqLjOyBOQ0ScWtDaLPM
7+0m33jZTf6mjl0EnTQ4LtejNvPuTEwk84FAObR1469cr4MarqMKhL1qfo7n7HVzdoYz4momp+y6
dqJ0reRK9lxGr6RpLkW1BTszepmapUEvclV3BEUvVQ5Q01s691Dm7FcO+sR9nTrlzyGy+/O0Ud0n
iDSjZTrfIicyTExqIwdjq6JM4mo1E1B+Fskeayc6h+rrhlfzfuwsdNylomDim1JkbUAYd5XP7uO4
mSUxNNwKHXZJUf6Ou6zBWQj4t5KRaSchWw++wLt8Si+XQJzPzP5ilw39HZkQiKQD0XUA2zpoPOD5
pkVzCSLBjTtuuAA6QBOsa23KUoSMLUu+1xwUbFMwg5Y0XynUUKFv5OfN3kGDr6gjNGkr5cQDRI+R
C17EKHRfs469VMtnSKRvPeKmMTSzCLLXGZgqW/hSBi/9Yu8l1GWrmD1tvuOmFdO8naG2wc1bIYyz
M/tqQDhfO3RH4ZpmBye0INK8kWMxPLQ69DJMp6wfSswkXaxPUchfgl7sAOCGg8jnAEA8EENvmUHT
Vdbxl2IJ09AJJHwf2CFGQUSGRmkSgOohBX0hdLvbg1OAiHdrQIMzpAMysYZk4CHGA9fKE6mmqyli
u8XOoKLc7sctvJpxWpqdgBIO5NtaxPnBin8H62ZZdEeCK5Ymyu/j4hoI6F3PkjOo2jcb+2Yy9o4W
ElkxUoYMnHH+nFbnY9jvG4hSnI2uS/cQyk28RUKnW8b3KaHgX3fcTzxDMuD0k21aV81lSsGCChxX
ggSNoDdp4R7hQh1GwJUD0G1t7p7B/OpwTQUh7mnmmeMvYK+uMvtA5vpTVkv/9CQMN0ysf/7m/UeO
rIMuQ+X4IXoIvCX+7I6k2JHYfiiG7glyUfPKYnh6LMOCCc1exLEzEBbDJpEeIHhblde/vUAEACJP
QMO+lY013GYdmAmLNIHXGdWVsbxPkDVQMyQUQB5StBmka0sv7JLjsqn0Z3i/dKCmUB0Z3fX9oujb
2ucDuwIH3CPSPzk0NMtboDj7szgln1vZPw8kTDxr1Xsj3fdS5OAnzqfd6dU1XUAdzzlZVEIXBHeB
W09lfoMYl5bBedQ9T8sLs55EUXzfbOcxTVrzdghgElAbx8MquVMebdbGZw0YYU7PxLR/miUZSjlZ
drW+2nF3STP6Iih5ncLoABbc+Qet6nTvjHZ0jHj08/SIhoKV0OFKVlPYMrbw0FiAqwHGtgvYXZyT
fUHWSAtl0g7kaQi7UnJYgo1+DcM0dWa7psyGbiod4bM4goA3Gw9ALz7NDqTaiuRcyfylKOwLrpYt
LVHTpmnGcpxVkrTJ6Pi9pKG/UgB3mb3V3288fpo5HJFqQZvy8ttQnYchXy5bN/6ZleqRjEm9szi9
AW4Xwn7Jrw5ahBvuvsE86ljXiAiQa/WYE42+0pnbyGRHu7m0qo1bZfBxdHgrGZkqQdvt+HlfHoCF
2I1NcgVlKP+jBl7HseZhEVPZxY7PhHUzIBMad2jJSFJI9J0+3Aaz+1tS7I2JLye7s9slwhIt0U6R
9NFuIxDyqQPaCQ/ZVgHUtFDrBr0ZBaXkugwKvFP2wtGlWlsgPw7P696W0E7feEAMN0ZHtIImuHcR
jzj+qK7j5VuHunUNltQJMkiWZKvDNkN76PSqGR5Grlm4tiYl3PQeq4baJ2zAak7l9WCH/moeNmH+
v+vv72QouWbsJm5J5InxfPRBu+cIGnseguk9KqlXjFl8hNRSAOWSrDwoOz1KCwpEdSrvx3gGKKiY
s72EDMdO5ls0jgYj8bsq8GYfxwkaGy5I0NGyjS4kDoUVFFK2cFOmQ6LZCGHNeY7mI7iiIUMhaLL7
u2op4PpyKz4rh0FtbJ5hEjrMNSohlhBxFK+rKpI7wdr8FljxYON9MtgcnTO0Al8uOltguNNGXOC2
PtpTep6Dk+L0yTPcVx0UGvQDH5GHQW0/gihOP0svqZ+hBpAhUoQQzBYvqWmN1j9/s9FVSacohHaL
T5NZnAXgBb7p01J8Pz0Jw04z7foE8wQi1R6TSMvgB5fLzRRHFxZO9qbBMcA9BNNuTgXVmDIO4X8D
6b4fpPw+FQWE4Xh4JBOccgslbCF+uC00hSLogSD505XkEosInYXz07M0GIm/gUWTNEd6AbOsVxWG
PuwOTRteJVn/DCBv4+WBPe2mhG4EHKY11W6PDR2RZamwY30I4VOZFlDlA3t8mGelX86QCzk9KcPx
1mGjdcVrLGzqgH0g31e03kdgN+rIlii3wYjrCNFsjK2RZbg9QmTcS6PyMEfjPq1qyErgqNABrQPo
G6hmWm1cKNOE1ov25qQnVoZ8YAGwjMOtx6Rr7rIY8peiKpONd8lwlXQ4qJwqGXK23lhwhO1WDRZw
+y4vp7fDsOs6CjTNQzk3Ah/OBshi0iQLL9q2gMJ8Wy57KaAadnoc0yQ0ewAVlxG69rhOTImXoVgO
VdF+iCNb6OhNni1BWkBMw4f+IySObPoNcP1b5t6f/uamFdIMQTJBgseZkL0RErJfgw38Vwk0m3X8
ILBR6LSZ2QTFmwCKSH4zdFfUqtDRFMU/VOC89m65cUpNs9Bud2RBMOF3ONC7Ofhu5X2cWpCe4leb
AYdhBB2eqSDwCik2gnerD66R4beQqEE9YULEcXojDEfodyP3m4tWhwzyhBnDRqAHzI2jyaO8/HX6
sw2voo7InOw6dCD1huoBR3LMTmV34TTL0xBCtkvWz2Ekho3bbAoGdXRmVKc2sxaskyLSR8EYfh+8
PwiZ7FcfrbWveXO1+psh7KItPrh2q/F6s3aEV2nRgxPNt9o5vYCWojqDBOwWdY0pUaYjMilkqodY
YvnmASKJ2aEnyQ6kLLc1fUWSEyVxZJ4BXfAau//ghmkeQAQ6UZBJYxWRuDq3a/6lSdy7AAqpJR22
yy6GF/j3Hr5ZtnkK6sBuXe4DDo6YdgGFiQOCuX4hx1iCW7lc1DWfsq2eX9NwWghdxX0YQpGE+2HK
mPQKbrc/KpeillU06UUFyagrFsWVz7qObjnNhufrd8D9ZoqT1UDgBdqd/jDODxGkhyAlCojW1sEz
Be46DrMJKYjnKVDpmf1KS2en6vls9WbpknjQntuVVncxOwu8mQ1ImGERdTAmsflglRwTglbZZeQG
l91Id1EW3nZO9uzAf5NbQGvD0um4TMaDIhykw32lIPUDYcmVg3/YXjuDRdWhmZRygMxGHIeGMzjo
vdhbAOCOaEi1QEq24Y8ZLJ+OyERvVTQ0jeA+KWm2y6MoB9SALRdSLu2BQML5vmJjumGGTHVonXQS
onoDJKWwZF028X2fx6vkSozej7b1gsp+CYfksQcJTBdCDdCRV3ab/mwWCPSBve542tSbVlWzHNYE
lFXqYsLjWD312QAd1upBBd3DJIeNtJFpTTWXAWeCOFIyDvUY57uABueadoMM4C08oItNXkTTRDRr
MdCMI12EUcAe4QLs2O8hgJfvhZs8b4ZBhjeXaG5DpljPwpJjsUJ5jwTJWRs3W+CA91eJ69DNfhiQ
h2jRABT1JPIJcoWsVjunSG2PtOq8Ak7h9I67eOT+ngThOlyzGcI+p8A/ABBWd4+Rktl1VltQzGii
ygcJEEp9hNsX5cjcuwRqrRsHzfAqgoXsz0e3dS1QPHPCkas6NBBSsgTd4//mxROUwL18qKF7S6DJ
CYb2D5pbruM3rSGlHaQSOaRB2a5OgEYqryfgOXr8A+23LGo8WnP0KWy4M+8fEK7DOTs7bkJ7xniL
A/hQivCnnbqNiNT02eufv3mailDkArwbAuJWc3Ze2uhxQF2g3dge06nQ7EBZJtCvteESdXnz07HG
G15L9BKByQhaZj7aNC+g3Pca2uL29Cl8/7pCtuvP2bhJwHN7jSOsiV30IXsOU2BeGQToIJk4fDs9
yPtPEnc1mzDySJVxh0EiBbLzjkGCUX5qt7p8TJ+uWYO6BO/ZXABjEwDA6ucFGgajrPBp5m683QaT
oEM3BbeqGiT8cMOnxQNHyTWc49KtL4BA3jRphn3QQZs2DVXLOcawhukqzur7pK+fe7f92tGPofe5
jtJMoPVZTQ7QVm5tn0kGmeG27moIZKgPoVq4TkrJeWDl4YAB8GY2Xlnb54ly240rbdhlHZyZyQoV
/QAXIwDJkTu7F05VnxPqvpw+oqb11271krUL6Qg+3oG85rKKBgPB3STo2d1EC5hmoF3tBGa+G0sM
0ZflVUeLG9SLnsTwMYoArvNNIkHLS9HgGgDBeB+CJGY/g/cECozPlETHIo02Ehum26BdZqIYxF+R
KPfBl7gf2nqPl6PMrDsgDzftt8E/5zr/ZOQOw+T08CJCQXarxBki0FUAYv7SZ1BbvXdCSB7X+9N7
bxpNR2ouwkUhl+G5gErpYR67C9ZG39bVWyxeAzmbvSLSKuHtJcc23myfMxw5Hb/JVZ8WXQyXz0nr
5i5JWfYIAb869kartLyky/iGjTe8WDoPJYmihikGdynuktmrIH47szL/kKfOdQynyAKbND3Q5kOX
DgQyTehvz+wo9/ICYPd6Yt2ZYk39/fRWGZ5HHbpZqhmMcX2DnbLQtYC0YApt0S4BTV7Kvs+uODqx
jSu75UcYzvrf4JtQnO5ARM99YUd8ZxGW/0pnsuzjcKn2U+UUled2UeSfnpxhNLH++RvPYoLcd2HR
ZA1DwINKWdoc6bxKbs0OGNcIuxHj8DFiTQi7/jlW1Ddo5g9bnAke34DPrwdKJPV7BIpDxkJvKchG
xd/kb+pYSgjoNlCMwFkoW/fgLtEVUzmk0VEb8XI1nVl5E1/k7TQcWZXh7OeiRK5/3CCeMIR2XEda
5m075DUyMcCQNjsF/hfwv8GQrGVTdEVEFPLEz6smnXCSfQsh3M2jY7D2OgxTEjevlzJD92WRXDtT
mvTouZibS8uZ3M8fOi86trIe2rALmhR5IIDA+DTdywmqICQ7JE6dICUP4vHTAxkslQ6sTOspbVyF
gYq83buEg9Cu/zyVJTyu7u70EIaLrfNeWmTMqzSPuN/3PRiZU7prA2CyV2OF3TsmFvmepQs9AEFS
bJn91cd9JwLTeS3LOXfbWFnML4E5GcHmAA2Vb4MsdlA5+SzHZt8U/QGP9ZkDdL03ACa+Cb40reh6
at5c9S4PhqQeIJmZt/llXPJvENH7FAXR7VJsBXqmITSPpmzzvl7qDpuWQltufuqdYR+BJXWcn05v
mcFc6RhL1jcZdyHQ7E/tCPncvH5Yn03HgnRYSIYdjv3pcUxHQwtR4PZZkCTG0RAJuakDaz/lrs9B
FLpTKjxHCH22AGp5vhmtGp5LHV8JqqgpcCGN7Ndzcz5UKHcHdCO6MxgFneaSxSRMrRgfLdGH34Zq
8RT8qe3eHMOe68BJMuS9gIfCfCcZwA/E+h8ghgGuq/sSi41gyDSE+vPk2lVnj2GIIeSaMaXJfo7Y
hUyr1kMscXrDDRvwNyyjY7mZmjEEdRNoIlr5t26ZtzLLJmdPxy72gBw1g4VPn0rrmDXQ0SsW7IHj
VNMOLu11HXKIflmgnoVq3BGywVv1iHWF3jE3OlZxQLBVRTPufOC2KAp059ANdfZEIvnBHfp5qoZz
Cszuxj4Zbo3QHvgSTMIkb1CXQq/nN5LgqPFpTv05+iETjFraX+sic72pYPJjr4TQ7mma5oDdZwhA
pBQPljwL4ImBQ/6QN8vG9THunRZ70KieVFAghMITnrfsCNQnWC5UNXhlGOyCKdwXfDpuFllNO6Zl
FqyiHes0QFDOgCJj1TzvMuC68yTZj2P2GtfdRxFxXMf0WQ4pUui3g0sjre+h6w4spDx+NLugI/rc
ENW9eATUEzwyu3UySQGKzDx/3sR0GcyCjuhLHTIsyVqqVNCzs2j72BN5wRJWAMKzYRZMu6+D+go+
ZA1tMMZY/oS2DzSeyXFlnO/SMxwEFPh4+pJ/sATFdZrKoabEJVODcN2R152lHmaEgJuTMRytv8H6
Gr6kiItABCIDDynzc4RM12qML1XHz7KAP2w255pG0gyBY5UoUUsYgsYODuH8u8Nx73ZgPOCjvIR+
9tdEzK+nLbfB6OjAviwJ4Pcy7NAkjoXVekN1k3GOovEXHpJPQfcqz08PZDpumiFwJjINowQ/yAIk
PSDFntu4N2k/nG96aAbvRielrEWE05ujDuA0P8BMeIZmFe6u6uqo3lkPp2dhcAd0yN4cOrU7KYla
Ax8jRHjxp1il6HqtPvj565F442USwLRyN8O1n1sH2aAAzQ612vPU2YINGF5qHc6NnH2k0pQiF+5k
oddS5+dm/GSKG3XEIQ5ol9IeSZkumO+yQZwDIt8BkxV8UjK6ImX/yykzhMlYtTCcX3IRbPV4GfCp
/G9oxEoVKMUg+wSOg8thzC9skp/lCOY8yx2eF1v5URFdLHn3nYjsmU9qD6TPpxmlVjBLHOBSbClt
mA6I7sOXfeo6PVJEVUc+pbX9DU2QK9HChkU1nHEdsBiGressyQLPOmbEB3+V+C5EH764YCv/5K4E
mgtg34+nD7vBDunQxSKvBQsK1J0y1JYui6oJHkUzjAsablsr89zMlpeZ5PQX8ipsq5pnWkDNTtBR
Ta5YK7sUdc51AWkI+sWtBnKDFdJpLd3QLUhX4/4m3bzDE6Sq5KpIf3DF96fXzHC/dFhixgrHEqOC
mQuGbjcFwK9kpN7w1wzGWgclNmDKHqIYFg68FOQxb9Ca4yeuakZvnPo59utxEpZXNEtb7oJAciAj
mNV+7DQQbWOQkRzskSOlQIt+T5pgJ0CFw5h9sIP0EvKDe6vfSowbdkmvFodxFddDgrTaAl2+NSZy
7Nhv8vY8jawfp/fp/SGYXjSWFI5JydYhFhKD1qtXHgDkq2AMyEb7onr5yDBcp/okMTg2IPwNc2A7
z9PQIRNe5nes7QGRyJLn04MYjIIO7GzTKkqJhTAltaYnQAzB/9Lv20rdqHhY2dRPj2IAnHEd4kla
9FPNA6J6hESvgy2OcQFdicbp9r1dQak3/LWgM7lRArKf9VPTD4ePhrA616dDcrecWuyWI5DqpMvw
MFVpt+9qgEvd+e70BN8/ElzHf9pdVM74z8r0RjuPpOp8xF41Qh2b+cvpIQwWVSfurBywdhZBjecd
kuDucBZGs4eWIEiC+ijheyJlG++EwYrqUNC5DIhlTQkqh4hag5alHtQ7bzf3wzQPLcxqV7MSh5nw
i0EdoYN+DV/LbhPfqZqLlViE2B8rhOhg0GYKrYLX6NcBIMq+cPqA7CjP5w17athxHQm6OKDBySO0
ek6B8kNn+pH14Z6BqWozM2UaYb2yb/w5+FdJHLdAqU92dCk7t9+t56oo02NSRFsJEsP915GgJJqX
QqZoOCJZza8ge5UcEhmC2qkvFkBg4sQv5jHaWDNDTMd0FExGQNpgp8Xq5TEvlfN+Cu5QXk8YChKM
XqU1Wlmj+8y2Nkyo4dH7GyVonoU0t4Es507xMybB90AVgUen6TDNLgiTAcWPGLCMAC197PLoKNRq
oNYIFn0g8VdWvog+hXFeesG8bJQ4TIeC/Xko8npM03BE30+eQCsx60ak/lVyF7px4WdddXba1hhM
gI45XYopqbIOPYFwdewzJfitXDrlxVPcbOBqTC/C70DgzekuMmx/SAk63Sz5xIL4rqtAxJXmN8k0
fx2K2mdjcdsNJEV3FmDWeStc8DNutRKbJqgZIWq3yAxOFB0gdtd4JB6uG7u6rbaS2IZd0gGn9QTd
v7pGzyaZg2+ZE7W+NQ/HoETHdGCpXx/aJB1k6lZWnjZAJ/njKs5NOnEEf8oNsLkbW2RYIx1aOpV0
zlLiAuse1f13mrEEBd+yg/5IV2Xzw+lJGOyPji8V0IMWToBm/14kh1YGiCtL65Nw5KpyhRjvoykr
HWO6uG1HZJBJn1W5/Yi2x/J8VOVyLeJugqwf8n4fswA6vJS05RRkCjMC75+gyPZY7mXcJk3pKTrS
DzrUmhmAorMC+UOr/AksAIUfK6o+k7REd8jQxeAKR+mO1KAqzOZqN/W5ajaqMwYLznWRc7Q/d20l
YoAxa3k9lk7vsYUyr1rGm/V1qqf2ucniB1ipabfpMrwfGDEdxJiDrLWp+3wt66bWIUFWNg76dsPW
mT58vcNvDFHcxplIJnx4ZBVfRU7vmnBLt9f00evNevPRIKCOY/SjANcSBt+rMX+hjdqqZ77vRjGd
3rEvZBawCJ+tini3oD/YUejcUMsuVtXeDZ423ZD3zQDTaZ8Yn9PQbjFQ2eceqWh0TZEfqdhSb9iZ
940l00GJoBdllgKXjz9MdLfUyTGIU2iDy4vNrmrDqWU6JHGeE5KOEVIfFW+9OXsBiAkJ5LD6TqKf
AqYGypveh0+r9rZ0vC1liaSuny1s9BRQAHTeaiwwnCgdnFguhOQkARzf6tpHKLPelNKKNwyX4UTp
oMR64HHZQtPMnyZi72QF8YdeiNKrq2U/0/ibXUCHNcvOTxt+w67r+MSurxO3hMqln6sHpwsuEQWU
dfN5E5n+vuvHdHhiPy0kiB0AUejaCZm7FwBfe/A1Ryf0aiHBhkW3D9j7rxjaB/+86FC56cccKpD+
gLJ75+R7Z052K7xmLt01iXx6yUyjrIfijTlRXVlXFrKwPsmz/Cpp4tIT/QA7m0YcfXRDB57sudiI
nkx3RmlPTA/lv5wJINZRV0wAfyrqXTosX1Z/uVfVl3CJoU1UkJ1I6Rm1s61cv+mE239OcobalDXW
SAQn0voO2Z1uT8OMH0+voOnQaXkoyso5CuTKLVo3eecT1id3kkFcCYRGjW+3yOqcnR7JdPw0I8C6
OnKzlf6TSLQAx68sFfu44vvVUlMpvEza12gI8k+PZpiXDmnsV+KnJYrAcajw7hYFfRlr6xyKDvEu
H/nG22+wDzqCERguOXCJpibqBF6+hmp4edqWelH7BMfqMHcbAxleHB3BODhLHUiFdi1F47OxSL66
ari1UGA6vViGE6ZjGIdwCuQCYD88QfdpqNmlm8itYoLhiuqIxQYd145Y6R+aMXwNWXvdh3VyFlN2
pIl1odS45WWadly3BTMFiDwAiQWI4pqCxZBub/Yl+G8Om4SpBvoBpqMGl7jrknjg6KbNG5Uf+5CM
EjWRyOKQQ26z24IEwPaVruNYOxXF8rOF7oJhTwUXUHvJ06jf90Cgr7+f5fbZWAX2Fi2aaQ81K8Fc
MrPeQunRWQuPYnSY1291GJgsn44iFCMhaOuscP6ARRMhhGzkGELIknuFSC768ipAORWULNvFbtOx
0ayFAAc66DCQ28vGvqy8kAUiuGgI8r0eqwrX+RTwJK2OuUMBevh9C/7rx/Tf4Wt5+y8oSvvP/8G/
/yiruYH6Q6f96z8fyxz//Z/1d/7f3/nzN/55eC2vv+Wvrf6X/vgdfO6/x91/67798S8+wM3dfNe/
NvP9K1LU3e/Pxzdc/+b/7w//4/X3pzzO1es//vpR9gVUw+5fw7gs/vr3j85//uMvurp3//X28//9
w3UC//gLS/Kt+Pm3X3j91nb/+Mvm/0m5IHAXCFCyDlvLJOPr+hOKn9holHIpev6II1a6nKJsuugf
fwn+nwp/k0oipcMcuWYa27Jff8Td/yTEZkoRQrhS+Et//d8v9sfW/O9W/UfR57dlXHQtxlzPwf+C
iSTBy2Armyr0WhLmKN0XJ3KhDQkHsrOWaoEK5QJOg7OEhkhqFaElpZfLtoFcRuq4t6CuB9NBmrLp
YPd2o/51bv44Nm+/y5/G+fdXYQQrJTjBfWY6bGvg9Vi3jJAdDM8MDLObrMjvH0HbbtnprZHWS/PG
7ZFoLZn7ClCWfIK9a5Dq2qVpk9wA/L2lSfneAjNqu0xR8DdCL3T9Lm/GsssK5cmCkl2xdMMhLdNh
Fwx1uXfjMfOLaECbBa87z7Fn4QXLCHZ1iI1/e3Mc/73rWyv79jusJv/Nd1h43yYOwXeIQMFww1jt
7oMitu6nbQHuP1+Pf20i5XiRKKOKgrz3z6HEPORjUOE8qWXuL0vJSoo4MrXsfTi6AC3Smjbz4fT0
/rRx/xpTMtB2KCQloLCiTQ+Vv5SLCNNLsIsRGpKs0bctCwjJsrWurZTYXgAJxA2P73e2X7s6uDSu
RBel4+IirY7am1Wdw3ou0j6mOzxR5bOifX8JHuUl8dthdIKzkk0B2zWysEGjqRp3z90gI+fN3Kjh
64ymewcvAfI5fk6Qi9iXRQESMFEWiOfzIYrIVQWIfexZc1QOYGLKqi2c3Xu3wKW2ROuG4vS3jXv7
/bO0KAelGN1JSObNXhNGw8HN8ph4jPXly+k9Ur+XQ1suzimWysVqEa7jMeaFu1OhlIve+GUZvNax
bRfWJY7vSlVEymOQ1Ar2EJGwgKIPUcyXol4FCCpRhV68BAioQ6sMxl01rWKZNOqqS2pxR+5HsMjX
Xi8K1h0HOB3Fvm46DpDa0k2Pc9RQ6mHNy88QP57yzws6FqKdi+7ZeJeIrlAeiGgG5FKDqv5lV8VK
rUlVcVtEeTqBALUYCrGXcTLvZ6agUyGhJmAfrSFoyj0I/odqTwAfjm+bUvLxWNUKxY2iqdF2bhXp
8rUopyo7yxNUMK8a1TfRTnah9dCIgX/vcxFVZwEDInEP5ajY2bF6HPckqEBp6y6W+kFDAikPjktj
ea2q1T2d1HBoZC9qr6NtVHv4X9fvHdA19b5tj1a6n3qafulI7d72LA86QJt49VnYeGuuxmEo70Ra
ixysb30J654t8rPbVeG0E3Fm38imrV+wTCL01Gj3PxVlwOmCXi1u9vkCwiuvlaF4RUcmNJRGOoBA
aQD+4ofDZ/kc573zhVFnoogdE+eiAqXJj9ZOFtBDorz9Bdwcy3WTwI+lsz3eDWUjbSCKgvRrCsZA
Bbj8siivDefurktRotrnZSWe5tYNSjT8OvND0hRlv6uWkjwslhWGvgrK4UGllbpf5ICFghDpDG67
BCA4r4VIz7ESwPt7dpb3oBcianG9WbWoOxSNrF14nqvePRZF/nAKoCMOC9DVv7qE03ifcCu95EGd
d96YQdllv8xEDjcCusUX6EAeKy/HQ3uP91JmYJmPbdl7pXTRkjcFgK8fHGvizkVUoM38IlaDvYKn
8nFIDg5TyeciaGy5UyFve69IxhQA1FI2n1vbkcyTqcurIzCeXJzzPnfKMzm0DnBdKmo6L4gT0TOv
KBEPRh5UnWP7eizyJfQ4bcE6xxvhMOAT6ukuJKSwdy1emdqrYMjYjgbMmfb5VGY/WJTGk780CSid
moigv8Sdh+5rNcY95HcskLnsukGK+ThDTQFXhcvERVeZ/D/MfdtupDoa7qvsF2BkDDb4FqhDkq6c
qtLpzo3V6e6AORowB/P0+6usJU2nkp1Sz9XWSKOl0Zq4MMb+/X8n8+AtY29j4VkFT2QzIgRmUUsR
IHQp6H+UrUzdL63PEOcDexY/Aq9zKuNRUOc6rTLJtjRr4SvW8ZRPu2LRHU9qqum08cdhmddhpQ1P
Wk9iKZjQEuJGuQhEfcVQ9+cPTYtSKjLOiAicGtc6sbHFHNqdDOzk7BB5ae3jHHpI4ql1y1rY/Zl5
/i37LJ8v0inDfxAJOvEhtjSYy2eKj8yPxVT2141fV8PXnstsvIH7Y5HdkG5iM9CDobnyU5v1iZLp
QO40qF2PjBjYyy3cNt3GISlCBir0ZRF+i8UaxFCU5VlMkcZjrrEExCPRVvML3zpSAK/RXR5TV4rl
ooe2rogHsaj7BSkyZeIFmb+vXcjFIjopD2l7WpDdSHsnjcCraGHIpixCcJtWOMOWA/VG2rJLsINg
02yY+8hgIXMb6HR6dtmwjN9kpVVgoqKWYGo2HP4/Jm6Qu1eTXUZhFt5H1AV150p6wEy2DYfhcBCP
o+F1E+mupdqNSO0G/k1VOMi6gHynL9MSRZPyqHsBxS5Sl1Wq+AFOHsMYiRmZGKu+Zv7RDZ7TaUeH
oqo2k6+xCAeKFJtE5ukQxpM7m0PrI5NvW+XurCPkbIOkNOCPeZEfzMWjZWQBtmp1CK9KM3C+Hr0h
3TRyLqqd3+uCbntr+mY/MAtItM5r/rWATOXAx1p8cdwu24mAL8gkLVwZRAvz06umG+Y10tqyhKde
Ec+kx7wuo35Ap0bu/Wwe4XXcjiyZFhdQRDlX9Q+ZlXI9o4UUWVhV3/eZ7h+ywTZfRmENbHXD8at0
7IDPOZWJDDiYsj2o3c68K0E4v87z8kfjyxI3WMm7VT2h+9mbDlLwvlSrHlrVtU+P92CZ0iQzDtw5
064qD70aIYhkg0uubNqv2iIsVkS30TLl32Hhlya+V4YkGjLgdE01qLXTCfGtGIQDC+/0DrZbTG2V
Zl8qIeROLbNcKa9eszFLwdAi/Mrp0Keam2VcYwMqjnyGNF7sspc2SMI6mPu4VoDqIw1MFVSRYuX5
I/jG/caKQMFWcQQYRcK0jGC20sOvuczWhkDyAGupFplL2Io0snx6GJyv0b7Gdb82x7gFWX4XM523
U+MjUtBg45pnFm5EWmJXCdzFoqc+/6xF81gUstx2TbayXosjgOoiLkI56nXAkCqez5BPwrCovyp6
7ZEkd+WTP/ku+hVTgxzEMJDPrpguas+R26KmP0PY4hexU7lPLTzrY2ORgR30ebEZqg5mEk0+kUhD
7yzniT/KftEHULJgheksiLSyi7eqxqaPvGB4yTO4f6NvcdX37c85kF0ytiXM29mFSJt849D8MXCD
20nk86ascEoXx7kqytLABAmGu0tnBxFL5F1EblmPFzLryFqx7LJX7oGWnh/XjatjUbftGqGSwTb3
Jbu0BRQRtWq9WDljCutEUgM/8X3yTSrPdInsUrtxa+pd52Hto80OC6SkoxOs9bqRltFYtE9+3Wb7
mo6DgnQIifBJh7wlugpSfVtyy9emHeF/PSwHD6kT15NiOHFoW9+E3L3slNhWmuo47JvnbKLXuZCX
tIO2zeRuf4Fu8nLZpMGN8psphpbjS0Z1GstAODGrj9vKlKU2T1D6ftFjnb2gUgyfg2VxkkosEuk5
Yo6J4y9XSA/uOf4CtTEZwxy7ARAVaFsrdL9BEMYHR79kdpQAXny58rvsQqtl2bPJuxny4DeB53Vk
aku3rM/he0FeppqvUaSZG+0QE491uAEBqY+Bd/8E16FL/CVso87zb7IpHb/NrEerc8nuCtx4C4RN
DGlEqXISop3mbiEU4W3dXCcc+XheH3RIlwmSIfRrrKYWdP+ZRfWwxPPU00g5ZoVqUF4oNtGkKcNx
pWp71/hdus6C6intx3Dv1e5lEeoJCuFhU2XAXIUMdxI9LxPoH74YcYFx+r0z5hdGWAi/sm/Gkwc7
NDYe2+5KI3cy0Vn6o8pxvqEX4UJMBbu60llxBZPIum+zK+Bs2GJQ9QzG/dm3KMHbqQnjADqFTVag
XPYAMic6bwjupr4Ti57iX4bGEKz/HFR2zL3i3xobGPhF2xdSKpVktU36oQJE2D1r9PYjKmmd9FzF
jdYlPk4LPWk2gBo8QAsvzBcvtNhvbbPzURBPETZ7WEAt6fQQAtjkK2OdblOD2zknsClBGGDTAv6o
5s6psdwFcHUmTLEkBrXjt5SloN/B0Nw+U0gVoVczFtteK/MwDotObavBWe4Ul+neKkS+ZROnMgqY
ajFrVVqJiHqgn0fjRMnvwGTuEuV8UG3sYs21cam4U+BKXoEmiaMUU1+XE0tQn/D6ws0AlUXMYcvw
TbTImNoQxVpxoZcAWbkjolPWrvSbWyTXw4q4lcLbVqTPLpHjAItgXGYgVe46Ol+QohRbZw6yIl6W
Afm3dV8XQeSLzHtOXV6WMSNlrxDd7HUvmMYywBFRk6TPrPjV2RB8o04O/hQVbZCqaEmhBFj3kwme
xDD7FHp6y8YLTYV73aPPg2l0iDzkpBrTpMwCeh9aVTaxB934NTG2R+Y14Isf7lS7OAjQh6JY1NAE
xr7LIS3AU+ZypTsKHQBapmZKllCi8qVsaZZI+tTtk1Fo8hXX3r2udBrGwob4YWRqSxiw1RlEuSTV
+OfRH4Ub6dHJXrR0aRENvZ/Oie4dbTZp05I2gh+YunC9sXlKPaQETUzSrwZ8bLrOB6d/nETQdQm8
WzBLSDtHywqhAsES6zDlX1TpGZIsdOzwP2d1h5WOowsonTtUX3lg1VfEOGGhurQODi6szhBubApE
xGc8HUtAbLJ76nWfY65stURKOkMbaxvUt5ltAZemgzzaJB9jUOIgMOVTkLchj8ba1VuAV3a4MNRv
f0t45D9VUz3eoQE8PYWN34IJp62HtV23UEGWgj2aThoVQ0W/bIrebQyK7SU4ckjQLotoLriJ1TK4
z6Bbi0dfIhQkKlmaY98tnBS0Z9vxh147kKF3WJgjfPHL6d4P2uZXMSKbBxfcVpbxMCPseGhwKYj9
pYMLSgM6SbsqlDdBnuINAGa70PpPpJLs4PEKksyG+n4TIyNMy6gIRTckweBM2LlmxNrhW6ynX3yo
vS5e6j6DgpOP7r1fBuYulaxSlz1GuS8nVAcRukLOuPGZKXBeTryMTdYPU6S8cHkG6NDcIZZeV/Ex
6/0rNKftz7Eky03h+S4gSYch9YUD+DhUOYVM1AAPmZLWCJEnzJlKNJeGHs57sAJF0WKWBT5rQjL/
idcS+bLDTNVPpycBx5Er0XTHAyHQR2ZGvdRq9u4G7+hr65ugR7iLZsu3cAGnHedMUOOCbUZbb3qq
y4e5l24QuSAa/3KGwc+xE3ft/VjOuKCSpUafPcRWC7fzsia/Wqn9JZYWEEfc0xS49KQaBFHO1qIk
XZbJmnhhFvnT3uhMyPOcne/lGHYuGMWObuKulHJB9tbcF+sZXOomqooyxCQbi1sVAtydYpVNwwy5
NAzN1rj64rzIpjwNYo+W7N6rljyMHJT4DyUwePzZPhxwVTMargUCVhRmm0E12K4c2umLcRhturYm
ha1Pbrh7UTGQ6dZFlhtEjnOTm00xUmF3rESbOhKc5l+dRlRBFOR+dhegbnVhBTZ1zYotU6+Ttg2R
zdN4VZ2iA9HhauR0xfI7BNs82wjY3qPIH0fnHt4OcwheaFBmOD26ADmmupseIAPnTRwIPCYq7Lq9
cxeVQiU+2aLfhuhlVBuSeuVdZ2bhx8vcE7nqimxUWFgU7eOxANQElKXHfi5xhuO+Nq6XSsDScNI8
fJSKNWMcNDii1ik8SOAB58riTN/1xDUCnUmBUFSB6ylyCF8bwG9bhLzxuZZelSF9cCb3C9P5he3p
IlBmS3/jeEejcgP+CsqVkOR9ggt0c61nJ127XDsIHSjaXZ8umbv+vBv3rkuL3yVCSplA2495p84P
SrC+AOszS6hnv48K8T9B0yhsCKlaoSAjZxD/D4ZDZDE6wpT6LlqNJz3wAqavfICRbiJYVSRUWjcZ
0X3Y8tB7CZnwzvSD38LJr7OODrSLFiSFYQesMd/OOhKmU6oIU4lBTGr/AxkLXfgVmRHNys8yxz4F
k+MWP9pxblYLxD1nOp0ftFXRmUF5jDaLH/inGvqaVBCaVQAXLDbxKMQ5ElnDycap6+kMYvJuXgPG
CKWcwLyFipCd4Bgjz4tlOA41w+103VZekSB+wUtcw6ct5NnnyAAfPNrxoSjhHnApfopFB5BnE3Zs
7tOgw5Eus/kK3z12YrD7z7zDd0OF+HJcz3Ox+gMqTsmVnjcFXZaVGCoNeRwQVDU1w/0A3ED2D/H5
r/DKnfrZNX3zYk7RyDcA5o3+Xe9N9/u32f3Qp//m/4+45dE15v+NW17/nv5P/KP8/aupFXa2f6DQ
V7zz+P/7B750A/ofbGE+HPU4evfMAxL6L3zJwv9QD2svpARgZHBMWv0XvnTc8D8A6gjenXBx2wiP
zf5/8UuH0v8E7vHjhJUw9gMOKvNfAJhv10kYwmATAAznHuJ2ERx8+q03IbrpfqrlfaWfpzzh5DFr
/ooc9e8QeE78YgYOxDvzyW4o4R4yy3vYb6xy/Q2+OCtfQAl4MKN/hkFyolb9Z7BXOBYN0iBwT2VN
UolJAJNx7icbIZTnWrQrZEThQheAeONv6w0Nzgz5Fj37d0TKELINn8sjTP12tyQ5koV8WAvfDy/N
U/Pg79EeOjvI253qn0EEenncRcMWFr8ng+Dgm0KvZvIeqfbRGKRRlXaxz/L1grvBH2v4A7Dzg+cJ
qUexKEIqGLCmt88jcd6lgLrlvUEom+M/6PIb1zqicBLkyj0z2PEo+S+o9fpcgnAu8E8A6d1TxnzQ
zY1uWqP2GS72vLvxuib+/HFOFzgj+PseBz4PnA7f0nFm/0AZJ1Nk9QyN215L8iWk1ySFYfIwrT4f
5e2RGYano5ycJH5LQ9R/S7qX40o6Efce5Q3arWEHQt6ZBzqdsuNQAexqUXxAzI839PaBgFEMMhRp
tu/12AF3X7eMnovheJ2VP9/L6yCAtD0PmDsjnL4dZJ48r851le27X4gAtHNs9bqrL+bn5oI+ox+X
NXE2R/QR3U10/iax/nw6T5f76/Bwuoc7rscArZ1UIFR7dW1ok+3H8gHw/j6bmm3jFj+RSHvmxZ3w
C/55c8EfQx3Xzx/rozcqD9wJTT0xIhU+Cu7Jurpp1/TLvKvOKIQ+fHN/DHXy5nCbY0GlMJTLx4su
W+LUnEvtPv14MXEBYYxTGIwfi7eT90b44A5gOeJpCBBIy66YykBBrGLjutusPrf3vf+4ju8nBHqP
DRDW1ScQft8zD1dxmu7njK4Kgc3VJDBp+HwxfDQIvlsmjqch9lick3++oSFbAkE67BFNVrw4dLsA
xlJobn0+yvuXg0RVKkSIiQthLXIyCjq+8JrOaLZvDcsPvouGUhZI55wQ/sNhINJARQAb5neHIZlt
5+mQZfuwUpFdYG2N4JC/01Ad1zSeBTQglBZAOUF/ejtjvShz2Gin2FXhJTyUoLWq2zHLN389Y7iL
AITzCG4l/FTXDXs9vjA2qT2gehcO00gUds5pOV/Vzm83Ilyt/xjk5FFMC89cAV+WfbK7OXhb6kfi
cbzxEpiabJ/vb5fYJiRpEn3pX3Vz1OzplY3u/ofnRKV15BhSgdrr7WwWuEjj2tOrvZcCRDRFc53W
57IdPlgW4Hb8d4yT7zYDkiUkafHG/HIb2hls1TNajnMjnBCLbG4dA8oHhEAm7FYZGxLTdeeyjD8e
hKFeFSDDoSH0dqqmfmymEFDavoZ3Zg4VTHYujPzcCCcHrZnzpprtiBGwwaEjG2f1mYl6LRHfLTn6
34c4nvV/nAhBMIh8grBy363pZl7zDfxGo0MVh4n6Df0bQnIebn8idTe5tpF9BuYl78P4HKX7w+f0
QCoJURrBf/dkZ2XZNJqOLGo/FMNFuhQJuDt/WXthl/Dd/w7xejL+8ZypahsnU1btxU0Yqk1/NgL9
1cHi3Uz6HnGxFrB9n/Yt/FYHuZw8fLzPZQJkZqvX/abZFTt2LQ/B6uf3y22Q4D3y+3JXrOm2WXcb
gJXRr//hA/7jZ5ysyqzK+1QVrtqHfF8PxzKWJZ+P8KrA/+xJT5Zl6brLBNxB7W0sN/LS/u6LVcvB
7ojSVRDzyCYQA6/0phySoobvatTcpOv8748w34UQk6MGOFZuJ8+5mNxR88TUPuXtZhra6odDW/n7
80c9/pF3T4qYigCEW3RpTlVuRg8Z6niu9qq5lh6y9ZwrOyAHc07/l+X5x0AnhZlbO2JqRkwpEJbY
C8EXOjvEhwuUUtx10JOBRcQpn37OaijCcDLud8/VZbl2r9zHdI7GbbBqkyX24iqp4zJGlPgV0J54
iIbobtpml+Rq+z+cMSjoQawRLsevOXnYoVaoCZYq3/tNf+0hLnB2z2V8vRorvn1z4ESjHwTnOo+5
qHLe7mu8GdSSB0W/T+sx+N0vzrh38xli68bz+ilm/jR/H1u2vOh5Kr9ZtPZ+9DDFftD+mO84gjPv
0UFWl51n0zTq4A9ZA/If5c9wblvsjksDZKDKTbsbZE5e5tS1P0dewY+F6zLbAYuBIQvERN4SdyH2
hSiDDWQVlbT3D2VLmwJKNqe+Qww92VE4wSKYvls8EfdgW4EAUGpAjS2x/hwL0c99JJRbX8tuLiu0
gBf/fmmrbBf2DnejZQ5n+EsaVkDiW3ag79BplFWkAOYr+G9lLfyOhpnJyMDSvgL65jbfbAh2P/4R
XPMorxybR4AOzinD39XnLkFPLkCDHZ8PGo8nn2hV+7pWKh/3lMlrq+8bn72I0gJhu8ZZcEat8+4M
QacYlwGXBfR4Fp8K+hYFGRqyVQkGI1EAFxSnO7MZvBrKvVlTFDqmEL5A6EkIMCWOP+GPM4Ron6ZV
46tDWHp4P9aU+jsPJ+8XsiENDGL9mtw7XueMEZs9QDO8ZMEluF35S6WK9HYQLUoqagraRbVjy+5h
SEdwDtTsB1+lkbhpgq/c/JIhrW6dedYvoDGRX4gWHp5sRSeQwaBVVZFhcz/HFVRw7YosMPwBmYkV
97B3A88T1EnXwhxtTq9SRqu7sBDzQ5iFIIcBc1R1BKu5ulw5sqag1RW63qVdbcqorNyCbWaFazCw
1RK83s930hOjBZTp2HlCjpsT2N6vHb23kxc4bZ+BL6IOyNu1OxJqPyLu0MVDWiIxHvx28wRAAyIl
2YBLKFPvPq3Tn+nUTiuknDVnyvlXM6u37xK1PKjMuJiAm0JO+diBbsTQtk1xKEih0Q13U5iByHDr
WKJXDdK6rmgAypfrBt6+0zqIBtjYP3gkB7FrBkV+1bchXBuYnC9lr0kM921nL3SareFdXaMNNwV7
Kcu1M4G/4B0hIzK37rq0zF5iR2qSfhqW3VgGIskmf4z83Hirz6ecHZtXb58RehDgNhBq4I6HS/Lb
KZ8MSTthXHIQQXncBBrfvIzhCGQM2bT0SjWO/73S43LhgTE8RU1p/LvJs/m47ZB6dZPisnuoISD+
MSCC5nYp6uwrzhX30Ft9ZHiAcWCR0zzpW1NVOBUtSgJvjPXYuAebT+0dQ8BiEwXVUOw46VwQDloJ
F5xBpOFvUIXnb1nXd0GE9of6PTZZqkH+zwYID5y2LW9ghz+2sSLOXEb4BtLfYFuJR6fIxS3QYEig
SD5SE41VUHyjo2p/2tmRU+RqEArg/kb2k5ObHS2AvUYjF04i4fnhn2sgvuvBYkGLAE0b94iQ+fy0
p2wDrlo5wrhu6EUqoL7Nm34HFrJWUV8O42GwhVVJm/XIr10G9OcgzO1Df7NMXTEA8ZXD189f+7uN
kAoO3jQgNLTOPOyHb9865A0aHI+xOPRDLrY4KFhi6iC4/XyUE1Xe8XsWkE+glECHDv99evshqasc
pqr6ACq8C3bQwL/I3BkTnZJtMRCYhIlVBdPJjaTK4MA0881UyTpWvZXgTUzstsc3uP78V33w7EcY
z8eTM7SO6Uk7tzFIqazg3HKopzBcdwaOWMsCQsbno7yvpIBX+K+6FTQ1cOycXJIr8C4y7urmUFZd
fwVgXF6HTsq34fG6rG2xh1S6+uKmELNPpYP37ijwAZHlFA/+DFvkAR6irbfU8VzSNpokqbYuceD3
WRX3ITjw0TDN1ZZz8J8HELK3ozPqK8PaNg7zoo+XgLornPGQv0qkCHz+cMfi682mcXw2nNguGsho
c5yaXaQQvrZgpjWHqU2hOuSBE/c+QWu3YNmZTfh4rTsdCpOHZhpWEdCEk2ufWbBMfeQWHEJQBq6E
hG1RoAlsonMP7eSyDuJqLIuDAPk51tAWXnz+pO8WC56UCQIciFH0qNhJk4DzspGWG31ASQhKNp/l
NcnUcAYQovSDpwSwcKxMOC4spxZ3WivSa2Hag0bSTzyZTCAkbDHLqmh5tkGil1n7aHLdpwhuxwnv
7qB3d+PR9Z0tLUt7WQ22ijRYyZelmSGBKFTwohyRxyAczlGN+jXD6Q19SkhSuoZQfk4+n6d3ZRzu
tC6H+tB3A6ysUyNAx6lqp1ZjexAziIou63ywQUUas57tIbgBE8MxZybtHcLwOiQkYcdhQ4iO3u5h
mScznNtLeygchkwG5cptaMCpBQ0cc+QMAZISFS6aRemeWf4fPWyAIVEVHGHy023NUPAn03bpDqKo
XADyJoSKZVnKld/VMPMk/rBvQrBaP5/iD5Yi5hbtNsBeeFrv5EZEusonvet1hxwOR7GdlYx9m50T
a7//tHGRxcUP4L+HKvY0a8AdUt9oLK5DOsNVPJizZ2OO59FUyL9eMl4IxBZnIlAuOLAfn/ePSnkA
UVWDduUdUvCpcYUBDRBnPUIgnYrH4ApQMLG89MyiOSHQ4EhCrBBKcw+4s+viinty8gH8H0AEbRBB
rsDW8B12gTwWaKOQKczNdGlEeOVmwwF8xDX0GG00j+zeSGgPZHEuVef9C8W9Fu1oevx0UGUeN4U/
JqDzel9BPOMcMgNIyc2Dl1kNzZlZftedgBYP8C6UPS6kcMDJ3g5SeqTqTZanDx30SStOG7D0aKoS
rwmr1ZjL9Mx+/b6GR63zCsbjXgfGhXcyIPh+oUOYCaA24E9N621SJMJAVZTdzRKE6iLq0e+ppwGB
pgV8GRhdF8U5A9n3Dw1bY3ygfgAQH5/LyW9AQwhXTqigD14tWFxTu1xalCfoxzd2kzdIaPr80/yw
wOMCeDdOfCLeCUYrZBbgU/LCQ6YIuEjZQun3GiyGW3CzwE/tAKbc+3YR0H94M1tihzbgn0hV+r8M
zv1zjcz3GB5egsDlE5F3eA0oP9++9bGXpZ7nXBwKbs26b1uoPVBveZCyCmc3dFDfoBHmXFVZvux6
D9d83Vfi8fNZOc7y26P7KAHGyY1vDkSH0wSdqi1nyL20OPBZCXB0HSdeSvfl80HY+6MTYDYFmYJD
JclQIbx9VNsRmHkhM/JBQSWMvgGI2AoySrPV3eIuSNkezQWxmetvjD/4Uwxasy2iqq8bYKkq51FX
heMzQX60G4PNBfOC0J9EGWtFgXXhAn1DyoatcWcvvi1VgOxLNoBHG2UuS50o5TK8xRWxftRZN80R
sBEIcyc694llc3Gb42p0Q5e6I4kBhRfXcEeNF3TIQW4tC+l8xUWe1nGuevEdHHmYMQk30HXcMK6r
xCla597vFvrQiKVCjwn2zpBtZrLGL5Mabp41yVm/7nPlIUetEOLG0jafY+wEDo8z3dzDnZn8+nzK
P1jtAcMJFFAPSx6TfjLlmTfyHuEh+iEVbFi3gkBYsniwzCbYD2Ifyp6YybLZBnl+yUYLH9hcFw+t
BNv+81/yfoWFaAJhhQOnBL3rSDL6cweF11AVaFfnD5BMpleWpzoCi6M7t6W9uyMDNsT9n/uobI4k
x+N288dGTVhP3K6Q+QPSffNtq0h4lQa8QgcpL9AllMVWhqpfqcHJ7t0BwisstD75/FHfb2kQO4Id
z0FNgrQ6PE7FH7+hkSX3F4jpHiABFDuA2fPDNHfkumrEwbMzdD9/Pd4r75Edldy4KZ5UVxoeD0Wz
zOqhKlwncbJ03MJmHuchI/Oapdk5NO49wQLVAAh6FOU20GBc0N4+IBoNztwrvEs4ihhIRM0YH/n7
K5BNORSnbYtW6YSPTzQ8mrko140MYcotIWXxwyaLkb9R76fZ9BdZCh5qjqvLGRzsfcF5/IU4TXCf
w+3xdEpqP8gG9Ofyh9DFK2CdAJ0Kwx91h/4WIpI5nsehfQAB/K87/5gbvHQwnXBlB3PudAFCd5p7
C1S+aJxl2wml7hr9zXOA/wdHN4YJ0QfHPQTV3yk6xUGc9seQg0wQoJnGiXHXQEntGpTWfJMOylvr
MYApbsG7L5YNxSUkA0FSZ8RLJjA3zqz44wt/e3zg1hWAvIH2Pzg3p15OrTu3UOnUxYOqxM1c2Bce
Ngdob77LIL/um/H58wX/vvBFNeozFKLg9/B34H2IkzIAnb54mMCqvuJOyu6dcPmGRqp75sHeX2lB
f/zXawW9gdOkFXOUMlQ9rR/YIp6KlJhbMSFrO598G3duPyEawJsuKqjxExVCw/TXz4l7CzoSIaja
LDzNmAsHJB8XQDofgiUgl1WHRqQmvF0FFTvHPQRp+N07FLCWQWMfVBVg+adRi1zTJl9AuX+A4jbT
WzIqLyGwLIq8Ju8ryDKdQsdN7U1PEC54ZAPnWVSH7ZA3P+qmzIcr2KGW0PqqkVaJXnQFxY9u2N4N
2/TWus6Srri30LX3mrxB1dQdJuo0q5EMmbdy/Lq85gquNwntOPnhjpP/kpfomIyu7vxLng7Zj7mQ
BqpPGK9ytCFRLkV1MNQS3zIqggRRkeq7aAY7bEDy9h8m3M2fQwqpRhQOyr+dB+s/12kBwxeLD3RV
cbi0QT8RTF+OrkjTsdCw9+A1DzYa0Wi4F3XuHeBEA+hHlLJ96FMkntf4HJPsyGO7JLp2DDRFztJH
0LxDVOMx6NfjcSqDfd+wdhewgYXrLO+zMZoHKr0db+vKgYHgWG6txmuAeh6vOMpQ4l0Ew0AvU/Rb
D03ryBdcw4sJaMJAAgi8nPHb4g7AnBZWlEgBHsgC/hzI5rGCh3e5IqDMTJEmR2oBGZaMbApXTzpO
G5PB6ttOKGgWYzOUuc0UbIQDsAk3cYAUuVvY5aZLC+d7GxpIJGvfHQcQiFoPesGZ2TCZmpwC72Ee
NKPA2zIKwzbEwCdohBXwzJL6cWGS05Udcc2NZ7w3fuu0DVAbiKgojWpBIA+Hx2wBgSCU4TIpMl7O
kRw7SPOGwTQw7p9LMOZheG1WDTpiMACYWnsl61Q8K7SVn+XoVztr04zgD3VwSmdOCoUOmSpYp0Dh
K1UCSZO6UGJwQDOtfPWAM4JWyCQNIfARwehdCxSXUESVDW7IWBj19xKyu7Vp0DMn89yvsAWwy7Rz
1GERrolTpuaELj5L4zmTi03oNF/j4yP6hvdFB7MG4BF1omCUCxUUskjvkQVc7imBcOZoUJBeZnB1
34HqZH/kaOTymC5zFW5ziPNhfuwEXh6lg3UhP6mr3yGrJGRM6PIfOiEFXmOYZvCx9p3vQyGD73oI
21vH2PL3MJTll87nCjTh1G+uZtJSkTi8T59b06ePgCwdnoS6JrcLSM1N1PfqAeroYuOWbVMmnQcq
HyQKYfU1aPzhquU224QImBsiCDNhx4I8awU9Vq/t18aip4ApKhYOA3K/L6KU1vzSCgtkaUZd85j3
ur1vCkqe2r4TEDwsqrtvuy7oo65HkQ7F48h2wqgO2rZwydba504NL3AE8VpTPFjqj9faVZMTOXVq
9I1yEbYRMVDLMAKf1FPthPwmhcnec634gG/f4V55WRbq+KLFDSS9/P+ydx7LdSPdln6Vjp6jAkj4
KYBj6UUjShMEKYrw3iXw9PcDVR2XPKpf7Jp0dEf0RIoqSYRLs3PtZR5DuuEtJQ9axsBWFvmdLirI
weJgLoBJJ56TbZ5bLoCaVjVBqGSj5UWyml8ax+3PRpmKvdNNvIa5if2sy6JgGhP1PJtU6yXGZ7eE
NjroX1Uda2I+ByMvAvojrEoZO+TjUaU/JPzZGnFauY6f5NZwt0jK/LsMN4HJ73p3eZFapl0Njpu/
RMKtFC+36voW7bt9pyI5f0bZbtD3E5rp9+WY7+bIjjaRoeOVyddZXkfT8rpCuRxT9+CqxbzPjLB7
seieBEaR0YuEDfA1IqIJAesyiMrTe0e/UCJONvDHw+ZYZAb5PyqGLrQdHW2uPBmNeu8LvDZeMYQI
r6nWptsIR4OHQmvmo4svcOQpU2hRToISAmbFzfyTaPaF19cMRsgrZ9WvKyEV9Ps6InX8qhPDQ8TZ
oF90zBSvgoWxxxqXCHxKzDG9KZ0sOVentNICvh0uPAmmLV9bzQznT0Ck3wlRHDgAaanIIZRyADqp
VQ0jS4U7aO29EOgYh3S2bqbeeCpcvb003UbdVG1VYr1TJrtUn/qgLQrpTwW+LuyHfAfLxpai6fVz
YxpZvvM539edjTbajsQlHm7jroa4vRuHVGwmpOSHXkb1F9CL6GiAsn5Sj/xe+ayIBfbMrqui/znN
iklZZYkaMNv7cUlyL8MP1k9iZfAxijH/9YHt/aV+K7JcUalwBvGlmYc42qwJgIG74KHzb0sc3NHA
02g9mQAQb22pd2clqaLgLlWzvMcY5YmE6uEqcpwGSbJifoI+rKeujzWqC0EFFj2dLoiyp42QGlo2
Cjerukc1aHsSkJOQE+wu//w8/3AVKqi1IKeYAvk8OW8n6M9RrUf1fSxZYvsc65HM0j6j0f9+vHFN
lQLYBdJ+09nwrO/eGoJMjHuzubknyLY4Rp0p/Mpx8oAFKfTSXHGDYRpnLDbNz86ab0jnyWskpBk8
jO6/hZ7v5BzfSkvPojkf7jMgI9IiKCb3sVFGmwx/F+yrKtshlSDsEXkjdqVQq6d0xtxAL2pEzl13
1YVqdiGMFE+KyQTGVVFtP1HBdYfZ7uxxW05ahP+NJtoK+wyzv3IpPuyAFzJAlpna5D6P8HfwheBU
1Wk284CGUh7vYkdaCqt2l2e+kHRovD7UopvByq3xX84NS8XLDwIMCAUrGO/i4/snrC2kZz42Dxk7
hY+UOvHrHhrIn8fS2yHu/bvmCgxWQwcwo69F9+LjZZaqNwnMCMeHyvseIEb2Fg9ZrF97r/Gm9D+l
dJwuLqeXOxm7hNgmobS4HC7MnvAp1fxko2xYy7lWujmqXrL98xOeIiXrFWkrQN3A+IoRfdJ4pRCA
3WNE04NVu1doYeHK1SlZ3cNPpas+AX5PZ+bptcTHlxmmbt4JQxkfxuLcMH8k6d2fn+WNGXD6td4/
zAkMIzQMozLJ6ztzvcZzPcKoNmNweDZ83AU8zf8S+zu2lkBsYy8LVO8TgcYpJMDpTaXhhA5ufZ/q
b4wppCCVhf+LvM+aUtUQPlczMN+Mb6KPW1J31LIaSlldpr26yapE1JDJZjuG3KSSNM+ZwbzK1W4p
PznEvkUXvXsvb/fF+k4tvPI7f2N2qm0Sh0rVzPdhkcjHQesHL8MNbmMr8XIYGiPE70YPvyDH1ukl
uf2hr7DqiJRuuprLGu8WFORXTTPeTFqXn/dz2wdzo0ZBYmTZlz9/w5Mx8narOj7W9LmQDkMG+jhG
Fs6XVHWWvHcXWwmGuYHjIjla/vkqJ6OeqQxbnk2cQz1qP+s0oaAzSCgoxsG+x1/JuUkKRfWJwB58
jPDsfWhNf7tH/3+N6/9EYv/u1a/evyfevG0/RE/5B3nr+k9+yVsV6y++tAXAzkYNTd1YpfC/9K2K
rv0FjkxDDh4BAKfKSPhb32qI1dMXETR6UGacuopi/5a36upfqLEBuE1rxVEsMg/+hbr1I/bEFaDV
wbETlCuA92gnPw5GLELyxVBT24+6zL6k+5Pc0CxqtjC+kmNRJhXOvAYFeFNmyYU6WPHtu3d1/WuG
vjeOfWPX/PfE5QbY5hH3uhZke27jrT/7rsqY6igpYxBOnztV7pWux3NkQMRSG6U8jJgMwjub8aAx
+i65NAvFxoUHG7LN4oxYqQASL2eS3shDMVvfwqTuaq+R+nQnonRcdkqdmyOyPHtTSqv7pAo7aaqt
t47jAia0vDcKOUDxj++OA21lmwKHJMuaod7MaqJZWyBrvHJmzP8e50YM+daVisYzhYtIDji2atnZ
LEUX+n9+jx+LNe4FQRvdeTTSq+oR6fzHe1Eyt4MiLIGcTRP8JioHzdoDglmOX1cZVl0ZlgWpr0XI
f8FFVOw//nwDb8vWxw9J8YDUiaYn3BjcCT7eQTPPXRHF+uRXmZyWjTsOWIkY85CpW1yA02csM82t
rRmpE4RZsVTbshvHcN+6Ra/uZF0k8bHCMWPeCoUTGqx5Nc3xFo8wYDQIvOnOhDpNzSer5AkjbX1v
VLdMS1gA7Bv4AXy8a6wjqZz7dPIbM4b/HI8AAH4hXTp3ej5CvW0qN4XPHhqjcl0Ys2vgcjbA5e+9
oUICnIl86jY9nrIYV2s5DF8Fxmz/8MnL/bhnvN0mw82iIMXng0pt/fN3s8RxE2DLcAFjU90MAg9G
K7dqW2XbelCR+Kii6VGXiaES+3RRRHxZLxI5G6dEzqNChfSz6ZZW0wOrBH7zkk6fxCelwVs9+mEA
0I+yMKVwDNXhJHyaxcIwF3Nbicp3KzNqr/JGr1s/jfvVKW+erCUw67naFqNrYAEyFxzALCfHmVCh
2bYvhxpoM5pS57hU4fDcxVOzxd0vm84aM39OmxRWqCWzFoCwRxOIXH9UghJfCCOAhxqqm7l1iQQd
rLQYr7DVDIk5ZoMM7+XQTfc2VmcmkOXqv2ORLfW3I/1/dBY/qYv4QLjtwf+B1bn2BtFKfPxA9pKL
ch5sbEjpbaY+XdJo8ApVxRlmUosIO82wyWkNTUa6meAefEXOrZ+3fYuhI86z4MuNWE8gfx43iE64
7vuPggDagnbB4EEl7LJifbyvxu0nfONocBttRd6JVk3NYepnmQZoR5ryORUF9lV2mJTDWV70hxLG
SbpJJx3ru965pr8M8VIb5XSw61z6+OnQXG7bh0EdprtZdx/d0tQPeZhMmBoXgxb7fVHbm65t5bnb
l/gvldKjr1MCuBkoixLRl0eSGfqdrrYp4ViOeleN5UtZQvPU7Zxz12Jdzi31HGXlnEI6r1aHsqnw
Q1jdOOT6lWb0t7WtT9s2n1/HBtRoqMvvUm1nrF9w9D2blLYLN0VtqHvRxnmAmUhx1jrIH6GiqNuy
6ZfMZ7jEL1mLVbQ3gimuQ9V2Np0qY1zskgYwcc677bzMEWYkw3CcpfyyEC23i1B77pda1qiUo1tM
HDUvYkTscwl3wpA5nUknLLNtETX1rpaW86Q0UM7SSI8vqE41eg+h9Z2l9NjprRHYuFnv50qN9ib0
+qNscIAcIxukTfaarfn4cI1FkEfC/NpYuChntnK7pBjndWlfHnJtjnZav6Z/J3YbNByafbufpi+A
Zfdu2GRXosa6WkuQFswKvnRtgZ1sUp7PwC6PbSGV7+1oRDFjNcX6Fa+GRT2aExEYR9fiiCQhvL8U
PQ18kGuslbJdl8v8WnF6uWmcsLit4/57Ily5VYfypy4FzBK3kZETyKzDrm9WreUGo9T0GTJ3jWXh
0o8mvmNh+tr1nf3SwMy6do3B+toSSvoTjkbZ+xCyRs/qY+XSSK1kV3cX1B3CKIaDRQrKPq6qyTPV
8oxGPIZ4+Kvhs8R32ECvgg+rIv0NCGDEe5p2BUBcP6EPbMODXhVFtQMQbC/HEZcIDEmgJS4uVsrj
VB30zrECZa5xwBit+EGfsSUsF/0sjcJp47qTcYzIY3a8qciN3TDG5aEfo3y/zPXIqm9i/01o648x
i9qBj1a2Tw60x2cx6dB1B1C7rZOI8tbssRTrsc+ycC+uZkz5qip+coln3w0xBJMEub3ndHX/lWwE
gTXoapcOY4x9xxGKWvl48kzXjjvQQ8Ec36E5lteFZ2XGkDKTsrLbZtKy20PcyWQ3pIbh4UP+GMGJ
vHWwgdso49w8s7Bm+8kQzXeMA/LrZkQt7qgYCWkw+QNeOoeSArdwWkLKXZNGApzFtrADc4w4UBeR
tp4iMnFvJuOETCliLYfUg2sXPrgHcnay8zlrFmQiWEIOpgpWEicXuanQ5IKkuS/BPc70EeeHBHBu
BxH8uVaX4V4TjFgv6oQ8TonVYg+B1KUoDHD4cLrG3PpbD/13K1WnPeD6F5s+HknQtTkWf6sgud64
YxhitpxpNw4O4l+gFCoHMU5lMFtYrLWF7e7B39s72ZhqF6ACMPYUNdf8V/KQqmW6z+zRHL1yVOwD
LsHRXW7b8nnE+O6RnkgIXtFBDoRkUl3Oo7bstaznFxkTYNGGc/uiVVlH9Eqalt/6jPjMWQGB4iXN
e3RY0N7A6nBn1Ms2v4cfcKPnaXElFWt+dpeo95u5fy4M86dLDid6C12Jz/RWzW+LtskuB5GOEAIb
ldpXT6tzxYjcHez5eN85i7UXi87n07PJmQLsZUs/ZJ+7L7rlpU2S4dFQ+upLoRWTZ6BDOiZKK/14
WV+C5D3+KNJpOdhFQVeC7qgb2KVWbGSKgVxkhrRjjNaYd5EGRqsZOE1qAh2lt4zJ1KBp6csHkTn6
FWTvxcPAQZ7rVWfBTo+zowjrJ60PxxtcsiH/dLXcYatsby1TyS7B+dRNPbUY6JUtgUxlHZ7nUysO
ZALNuJyP/XWTd9kVFhTSm/jb0WbVMmWkF3jtKOfN2g3eRR3yeiqw6WuSlf0l+aKjubOiqjW3Yd5Z
y3amvX3l4EiOvG1CzVeYUfRTTep+pJXJup8VyaXVcZCYrN7dKNRQ/E4TZ8l/AvuPFwWNmU1SWO31
kI6FH5Np4HdWSlutmR+w/y4Ds+pDr+qk9WhwIt9ioIgnXdbgyD6E4VT5nZrqCki6qXGwGm+iVqDw
JYLhizaJ9pBWwCieVuT40WHFmhxwx0eOwsHsPKwUi4w5dr04pLXhcWmxy7HB37RmYu+1Sio/Wnv8
mbiVOISJcI5U/LP0rJFf7JAVzQu1qQ3cMkmxsuYc0DZ1tclwh97K1hF3taSzjJms8aJ0unvuxMWA
DXw/jFfJILarf3Gq1MN9V5TazhxV645uu9j2sh4OS1aJ77ZbbDvHxlgx7hftJ+w+hv8syuvQiNod
Raj8Jod6ucSAc7hMzAij/ijpDhZd48Vr6ozUEpiJZ3qyzFd9Ozf7sW9W33VNeKwA+lmCjSixCvXX
cXHdI/xf8hEmG2fsOjTUwYuR53hOkp3BnJxoPSdyh/1/SVdEH/eFHJXMh3jWUnaIn7VlTDjcTvnW
WNcWB5ovHS/p3JmabhF8PObWbpJC2xaOUd0ys/OzpWnR6LVtFvkQLxLPCKHVNQqhjHNlKg+9OauX
SZXZ36Re2Hs8MLVko4coD+ZQ4oc40pXbNJi90nmr2ocmUvVHZZKs8jRlp58aB9Nrq4QmQMNtiDaG
7KvIZzY/idG4LaCQ+TWbkCRH+zbMZPt9GPPodoRY8TotVfYzcuv4JknCbGv1ikVnEXtdDyP61stq
DIx9DA3lwUKs4CV1/NJbS3zIMrPlDtXUSxK3Dqo2zi769ZsJI1JgJJTsVVlSJ/uUVpeXpUwRfVab
24qYRU4WBtWFNBx9R4K75mOiq+HBPibRjQBI75lYWfKCqkycCdI3ObmXivmjVhN8XvWRTmw/hfPD
NNbKDQbn8RQo5BVg0OrO5iOW46ZfzEV2O+pm87WpEtJqusJ5iQFvnQBaMSuAgYbLk6U6X5tVDcsx
KWr9OONRfgVFgGfvSzrBPhMrD1yXWb8d5ByfF2NWfRkIadFom84vQ2WWiSeLuRVbnHrtbyKaEhtd
IU6NHuWfc2/g5Q4MrUPKCBisK+OiTfutqxRSHvG/TJ0HUlTKrZaDGlJFmCazfYIL7LJow8qfthzH
XVwhiW+Bo4k4170Zk3qedUaoVcf7JiKExAsbUVtAcfl8zejIonM3maNpmzbgk8GkzqO5FXjlF36E
wBNNT+/ew0QvXoTe1/uRw95rhBiE/XUq+gtUFtF1sWgZ7IZhwGqaTIyBdccdsL2GvYU8qCwvYnug
Dxlr7kup9s7opTA3AyWym2/svPF5DelxryYpOo1UJsa4G1QjxD6k69k3YK6jy1KSml1Mr+Pz1NUa
xW/TwfCznvomYOepvhVNZMuNZpfhvdU6HQpGZ1lqKNd5NQXjogEF01hvxDZyx/yln3TnPm/I0JFT
yw8eVjdmfmalPIVsW7lPiYnMOXXs6C6TRvikLo4tvRloc4fLu6x8Uoud+ynJpnKHAtX+hq0GYiep
6H2/09zZbYOEsrz11SS2n9wUD3N876kIre8WFudI5u1ejX216rJLBYpQRJFslngkEw7ibC3MRr9I
im1qEhw9sEJXYrUMpgbOhwcfOD7Pq5FOeWXG8IPZrnN/njDeOdK6d+61Bmo3gR/49Zxh5lorfjZk
bvq9JIfmnKlcKkdVVYZ+R3kwLLt0NiuxAbAoBhxG2zY/I/21T33yWpzYH9pQfXC6DJ82zGYdwTKq
MF5FCS+X2r0xiWhUTaX1DNDs2NOpW5IzuP72A0rWPg0UyRfdOPVgTlu7cSiOy6mIWz+soAwQUpDb
Nwb0iMt5IjTKclO+Vp6T2gqJ2Jw9E4P2C2WQzre4lYoMwsHRN6VVWl+ghB4jK7auGzUUx1qkypOI
tQITWWPhhaV52ik+fqiKVxGNsUNHKm9xlmVrIBguwuXccL/Wqyu1U1lNsalw/zkbhkh/kizel1Ve
j68kKdKr47oVwR5Gz5IXt0TipkXBmXNoxVTvMqsfVtbAgmPx4gyzueXW0YNJY4Q7DQupVHAvN4vu
k7bDCsN+PF6bus2hApIgHV+Q3BVefYfLNPjBdmOokSra1JjQLzGnnyTC0R7Fab1zixTn2RxfctJU
htR6GtNFR6g8ET/GFi1gOtg5zYCrKlzWjErHjAjP0/AV2EymwGidOMPh20pasnwlm4ozdY4Iaerj
ccI5meFveJYieuGPapMfp5zc7h1LiztzUhugVKjx4vZe02PVvtYLmeknhCCmn3UQT8EphPNA24CO
K/UBGsRJgw1Wg12pnKG9pUqjH4bqFqU/hl31c55IieBWJnLRa+2G7CoKfjb0jHb1AvUJ+wHtglCA
9EqDzcGoTQz5icL/N5CWm3NcRGEGwBkakNObUxtn6uuGqq8rYOpGocbBD9sYlyieoinG8ykifzI3
pJps+iU1qx2y57HD1q/hbPZnNOZjS2aFF+Ex23A94e6Ceq89gveDJaqFwJx8LDhkzdgXj+1ZgcfC
JrL0frtkqfnJ4PzYaf11ORqeoIbwMDWahh8vZ5RuNyWJSqN8Np56RdYPvdUtftVb7tOfH+wfrwSj
EwEoRHSOpR+vVESVklYRikMlgQOdzK56xGpi8nt3NH41WP9Vm+l/I/rxP7qt/l/ooUrb8t3r/r2/
RP5kX/2PL8mP6n2L6e1f/a8Wk/nX2jkxNT61yW+r4+HfLSbL/mvVIK0A5a8+Etf6u8eEherK60YW
BceAYbICtn/3mDT7L0yVTCYMfGu6iEh1/kWP6aRpjdkeJHLbAIeE0eGgwjoZiTCUMLxf+b1VaCmb
ehmmwOgIZvOETUrBUFKvNfDX0WTZt4463Cb6SkLWwd3zHA4jnMZkbyctpoq9AxkvVZxzK4+fSUYa
jnHc4IBSNmfaADDOnu5eRQgMj00+f2ZBdoKlssRj+Kmh54J9ji/UKZY61aR2UeEXGzTArU8eDwhC
mFyb5C74SsO8HlK8zd9963/oj51MLa6JJY2xSlrpBLJ6nfR1IlNR4KHAfAlrFe9lN38Vdgl4WHzm
9HyyiP92oZP2zUCsUuKEGDobRv69TSP8agr37s8P80/X4Gkgla2jy/iN6D7o9Pr6JNooNThaO3Uc
Afr2U8PKdTi9w7zXR8HSm6WIGFMLUf/Jo1hxrVZQw5WANDw3iPL8rELLhh/7zh3ax7Ed7ttO29gZ
coZ00W4KR17/+TlPFvpfN7DqDGkoAcmfNlWtatTcOiXOxc0qSsQpu1j69WA19tiST5P7yb5yusf9
up7DxAfrN9hiTh44MRcdSkUYBvEAwls1yXPMmkzOnUNiRm5fIXqEJmsaN4SMvI5Wc/vnxyVB9fc3
TpTO2pqiS0sf96QM0ktJqI4RJhsOlYTyNZe5soiNYaWvEYf/m8wyb95K9GKsda+182dDT1/1JD+v
BR76MUEQAYYXrlepMHf1eDGuB8O5bBLzprCLc0exLunTvaqdcYkNVBbAOdFJylKwMxya1MOEJjwW
bhdfZxoHUsjIL2OuJH6r8ssc6jeLnlGAYRVnas33LLTu8NK4AR+6cVSubNjRPazM3LfM9NmuYRQj
5e449RiXUx+iPuA26AF3NFXtu6mqdIT12o0xRM8hACw2Seo3Z6ZSHtc/MjNh3qqh7JHW5q2Xx067
tzop/DjlUnlX1oi0RQbOrC439GSwzOv40TV8oSQVN2nnlL+eTKTGxTxCTjeadc1LyGIowQ6Oqt1k
F0nWPRKuyVPZnMQvyqXwJzk5gVL1YgNx4LLRaZgspvVNsbvya+9OYUCOGcmY2qr5ROXpm9mo80Qd
lqQhp8OyKZ6t3L6Uo3Nppn21z7pquYAk5W5n00FmY0k47jQ48OABbY9jwjn0KNmWSTkG7DyXGuGY
npjdkvY8R7TF1m/qrHjOZv0BSq4IXLsjKS7ON7BedfoR5Xy/ftfQLs/T3qZKlnl8NbjhJsdt1h9q
p/PNqlCDEWr6xojhwRsdsQZyfclvr1EaVLIQIR3iaqL53o50sVExVyREE4uQUisJ7otVF+DGvnTj
3N2Z7TzvmtlyvDpOnuHNpr6e9fVWFbzgyJ3EpoMstJ06fdlXlXlD89w8qxyGglykeTbxGmKrWLZt
xpVQsRAJGIV4ciiY4pN4Kfyw4D/Dki0OK5pXZ6ofRWwf3u49j+xyp5b2gRjFESu4BRqqeLVCwHXg
McQbTFd14SHHJn618EneZtEkIGXMrg/7YPw5JGO/ARVt9tmY3xArU+2cSgry1rhv1CbLFsX645IS
3GOmVhYkmiuxC4MqrnW8JzdOoq2elvOuJMkMy+X+cTEZALixvCqRUe6quX2EspptJFRpb1IIX7EL
PmbZSrZXN4FX6Wo3rlYLwlq4M7rc/OuwPF8njTryg6eBv0TCKXowpvsQZ5D0Rz32RoXDmhGH/OjB
dTwgnldzZJLlS/GctNZlPGkXIpyuALbvCNFMvYw8kotGZ8BjmObuklAAo07GDQx/F7mABA1yrMuy
1KZNmXMG7kv3Upv1mzxlIgkretYJfwOg41SWh+0jDI1zQ6kfFYU3haTrK4ZRQ6BOfDBt4TEF4fCI
/60ZdCSePYOUVCCkdYray49xZaZIBwBvwWEyLJQ7OGgSlrpzp0eY/Xc5Yh+mLMejuy7WlM26+Pa9
nQW0FB/TQty0Sc2kFUwOWO76GmkA1EsbpqQi93sB4RmTydID3+o3i93KY5308iiL2gkKSwExQg8G
xmTEl3o/kGFmRHxOu+PTmB03qSpKeqEu3NOUO0zROn9GnccTFDHoRrJEW3yRBsDNqvhRrACg4SS+
u4bR0MZ9bO34edQH+oDtY16t796ohE9bjEXZZpw4MfddOfFrnjTL9m2eKrV9V5CcQ2sJ/k20psy1
sNv3K+K4SSOT9zYySJxRuZMzbsSR4h5dvOm2Ds2uL6OR5g+jHXK2UsN03uVu+FOdeLUCIQX6LP5V
qIqbPCt0jy0zfOpSAjLNtewL3XVpbKR2rtuVsnYBTG2HLV+zEaY9XWk933KJBnnt6CyC6aRlmxYO
9QHasEvzgKEdoluZwQ2Eskec4AR5qzzNMoqvdacQfsr6vUc+VUIcrB6tpETSBcVbI6K1q7datIgv
AKrhOqDBKEZA7o2rZ3Bt6FOq8Gtik3+JeGpPB0d6mjXQMFFnbmIeWekL/aaNBeuiHEa/hyQJMJ+k
3dc2j+OrTMFdzWzNJ9h8WWAAnwST2yFSi3X1UcJcOetkQ4xvo9bfNMWRO6cM5wslxwImUNP4uYuU
7AumV0/wtYfET8gG9eJUxfcvrBdlIyZNbMapMV5qyJn7RMNwK4uYLDiJMcMjwjblLLqATgE5is2o
Pk5p/iwl2/O6ONUVI1hnw3YkP7ce28e3bZG69WamWUP2W1qDNK77YhauZ1qKjcIxL/WFcVjaTIOa
BUNfRh6oMNszQ+uxB4J4aY598p2MKid4WyOyxLpUu7q8Vcr0Ocrr8IgzGjlzlUi2LPHrnpLf5SNt
HMBplDOsxxIBig/N9HWoxXWtDxdEJP8w4vxbaWdn2QzQTvYfAasyprYoC3ebjqrw24QJJ1jiSOyj
IVGpuUWPDoGcnhXzmWxUupfS5qASOm1QIQT0mHQHkY23Kd4gW5GrWANLU17jlUhC09TJY1mzrFNR
Pjrl+phC7bgo8zGnC/p9SNy7uY6fAYaYYW3yWkf8ba1ZJ+1aYLyVC6XWPs5W9tykvE2gf31jkij9
SaV4whJb62I4YroOTZlTIS6XHw/qOmpEYoiXeJM7rFXYNN1NXIlFM32dsH70l4QQCLwVkk+u+4ay
fCjJYbHjsIX5OvqdlTL38cIkqHVDp0VKYJNwHCd2gInMUTfGmzBDkFdrZU4tQqMb7wbSe6oLGhoP
mt08YhOyszN0UQVwxm4xdEq2LPXVlshBQoTTdrmNpoxOHAc3P+66Q9irP0ynVzw9VL5y2r0l6+ms
0Rzs+qR5jJXoXuuGF3QBe5y2EAoxrMc8fCUvt/djAsWsqKFMy0d5aaKMPBaYNnhlyMKt29ZhWmt3
mgVMdMacmRqX2CLWfqrPyqbIWSG7PruandqiG5ywb5qGTtWYwzhPJpCXyQEiKepMErmLL9GgiE8E
6b8dUJEMwBelXiEViAbNCQ5T1XZtdYlDnpWgCBlz1BBgBgeyWl/TmtWTjfX1z6X/m9Tk5MNCYcVA
HQCCIfXGP3oHgIpBL0EXc6hY65vi4xgHtM7LjR670abrlm+DYx+alF1lZU2MoXO5lpNiYUEvcE3y
+zVES1vYc9eaSZ0ogdav3FIMzHr2DIsjo03Pqa10DjNKpy6F2lCJ/LWp20e9ptIZFs41qX4jHdZ5
t0M/nCQ1VRDbPqSDfEPj6UYYlI5rualALiJcbV2vmJ2JYJMgbBiF46j2VG0cWt5qurGtSdASzh1u
qXeTwv6UwRTaaxNfuytN2HX8TQ5SjzLVurvKFXSluyktAzdiT17o9R9/7YycuaKJjWFCzbGRMoaI
5aJf9AGtWVhp8fm5YFegW6WshV0XcFR5HqwpC9ZyS0+aR5DSfkPxHB6j1Fy+v32+/2No2ofsot3P
6vKp+Nn9vxBbtKpc/nNs0Q0c7/Y92Katf/8X2GaKv4BjsHSFUOfQUll9KX5hbab6FwaCKl6y0P9Q
06+WHH9DbWIlgWur6B2CGPjv6jL1N9QmjL9W5jekChypmUf/js79EWEBa8DhjCsDsOg4SHEnH9dZ
2yiUSavxrura2rjQ7CI9JtRT717GP2BSv11k9cx1cWHGigHY8Y0L+W7OkwmbKfhqtQE+hebRRFG5
b5o5/IX0/kdK5UcQhUfhKhZMUl4ml0Bx8vFRUqZehX6iDVhf1DNpJXexSaRtMipYfaiKtv/zQ60/
7r8Xsr8vx+b0hk1BiD+5XCgpVC1bknHcZ0/wRPGTb+mQL85M6mBsTn6qzckn6/W66/1+zdV/jGip
tVHx8REhjagovFSumY/5edpE7qHPiBYUvT4Gy0hQOKytPUDafEhNoqv//MQfocVfT0wngvRAPGQw
1D4pBsZZy0IqecghjW57E0ZJHLaBMmOnjz550N8vpbHRYOe8jvB19Hx80CQKh3yEsxzAmKl8uI5s
x6yDPsqzOfjzU+GU9ttbhYgLYMoQXCHvtz9/NzyLqgyRojtlALEEf6emGopjIuzoNsGAs1xdjNvv
2B7SQiPoWgMhcqbhkJtD8T1vQn03kiwAsJCn5kVDAvQD2o64CuCWJq8OMZjwD0r7UTZZFUBPVreh
cPxUrJtJi9EvYgVADn+puw5/8Dz6aozh+F3R4uQuXAszYBdiVn2ki0THirxDl9RB7DE3xH9N1daJ
2sUvMJs5jx0TPz9rCftzgk05khuImCAbpMryYLIX/wiXdjA2o5vkHf9XSM5+sXBfZZXQh7Sajhhs
XL6gqcelFZ7ZqYakb3SdCzfVo6dwaN2HvhPhq10BzftQCMsXzBsa7UAYuKlRnuUYaMX5kgeOVsJ8
aYflPlnYuvEiNu7jttJz6iJLGn5vi1WmjfXktxS19w8BMS4JCnNKtT3hnOllYk1QSwpgndX+Os5L
Ol5KNATUt7gVlqEpe0+XeEGVS9f1AcdXG7mHtUC8UEc1eersZVCDEDeaxoOZqpwBIxRtUNb9/KO2
Sqhc+ERfjFnaDDsKw/hRNdPkTqWyxSa4Na27pdenISC3O3/5L+7Oa7luJM26T4QKmIS7PcBx9EYk
Rd4gKIeEtwkg8fSzQE3/U9J0V0Vd/nPV0SWJPAZAfmbvtYNsZiSBR8e8nnOju7Fzve5H32TvijOi
jtaVdqwfWWARQy4gFRgGGKu+DxZadNedigghO0wL9AXzgbU9obcMGgC4Tb2OlesYpw4Z143lDMNC
gZOH30I2rveZidzsaLL+K9nb9t01gyZJ91yuNQyMds2fE9V6+Z73lIR7Cole0p+TqUfDJjw4GMyf
Cgf15sHSU0/wIwTPW3tgjLKfLFHtzSy1V8JWRROnSeczB8R3cRrnZf2mq7yGC6JXhEzKImeO8aK3
gHTum+cS1+z7UPXTi2H2a7Or69W1IUIEQxch7fE+B25nowrqG1AduT/ZL36bl9gnrbI6ZCwSz1Pb
B8dUZtMXFYzOQ7/NU7NmnX6M45DHKWY6Aca4Nu9tZQ3139nutyfUr8/PjSzIMezCcA8IEfz1sdKq
tXFGoUGrdWuUDzgidXCcwyesLhu9HvoDdEGXj0N5bJke2+7r7FwOJdCJEFv+1VLdznnHvPA6SD6N
el/axmEZ/tus/Y9qrP+4jvylgPr/LfzR3jxA/7mKemzfs/rPVdTH3/9ZRYk/NiA+lQrOG0RF2PP/
VUVtyY4QDVjeCDCBIcN61jv/csU5f9CzYgffqKcbdIs/+lcZ5f9Bi7kZUnn0m6xCvH+ysbR+nhL/
c23RPTmUHT5NMp3Ntrj/7XRstTmgKZt+KK686V76YqL0D2ce28vIYh000Iq22SNqeW8ZznrFemk9
BrMtvuNWL4FS1Ylyjl5fOQrb/KqLF2RWqxXDeSKtFxgOnPjJcdS7QjemkGWSfh71jm68yG2ZA0YT
R5J3sLLV7h9bIwlBZpZOc2f4qeUc8f170578dXc4rlNSQshYO3Oik++gaLMP8KooLA3f3edeNcVZ
tWK3yay2u8McBDlE2gZYSrPL+2knTTIudisEIu7VpDWepKe7OkqrLOmPY+DWPxyyt51xRyJzd5NZ
WfcKC86zLkcoEccERdAQEaAcwr8bS8waU5K3qNLI0lB7nsF2GbeNYW5zInmV9Kmw92U964fZbKuE
B3+rX6FfYrVdhklhbehSbE25O4XwX5Z55rYseJxjrWs5N8psPkq08ttUsudzJKK6lvEwLt3yxr9m
LKjaZZo/Sahwxj1GhFYd+gR1d2TKxnzIq85yrxEsVvrgjANtFrLSzeSF5fF1xEOuIkgrxLxLHrPf
0DAk/qOsa8D11DTtegqUOS1Rzq7lFRFhWR4k5WEatQwR1zvlMH47BB1KnZ3bWUSArEzhybUfLYml
YsKSrGCq36AC7ZwHfyXXIE7yjHcxAj56ZZUlw3MxJzYe5AA9V5PK8aLdssb3YprkcgCH04sI8eDS
3YzSIXIymQehYxpfpFMO8lyS3z2PZASEX+uFb3fZpg0rg89qwEkaT5NIythxlXwh6A5oRCk4XvZu
MtfD2UiHZWa3Xlfd65xV+Y+mlUiImlqk1rfG7Zc7f0RfFampMRY297Vg2sha7AJN0JwckmGsgmgk
iUbT9iseqz33lGQjAxvwqXWL+QuoE2XvGtscuZPY6xMaVSTtCBoyUfbt2rPdvEgXix8mUJtSdvfs
veGUolWv1A5VJNdFMK1UM83SDWbUiTmwDnUYLnc1jBUr7vx5Mh5LMQbiHBjwfeLRCtZph+2DHwoC
qZSx1S/L3WKbhRZkpm+34jj2E86FnNGgRUZ6PSxvS0O0+4kg5xWRdyPBoabR6DSy+iZwBa7zbuR0
QWtnFADiqPlcGYbPiyQbXsSZhzQ2XsOlfQ2GYrRvmWVPyeHn5boy0nZxpyt+b2UUPBp+XnT9LBlO
Bu1kskxjlVtfyWKzYDleWcAzGoJ3X6STG4vM6Ljop9T9bPco5s61mHObKbzvRK2bD/d8JowiMqnF
qzEmxZVb+uOtZ81GtytzKb4sxiwAmiXNt7wocUc5dn4pAfLup8F2z2pouJUpQsqYgdp0SquaBS49
0VqzVzl4RlXc+KXt428rEFQecNIoyoNkZMy1mi77mDwxX5bJUju3LLYlWa5flzbwb0Ds1k/hFLAU
Yt7cvM2lGV6WOsONr40aqRAhXjYugKSK+6Ypn82kDc+dOzfXrtIaalra5neQc1oV6TxwTumGkN48
KfKpXNzHQC74mxqZZWkkzGkc7wN7VgqexwwdsofSafP5DP5mNFCZxaaX0AG7KUNg9UQNADkL08ze
abfr4tby9UPR9IaMKWXdO8+qmisGiHwHjqE+qQVl75AM7oX2FwTkaAzgHYzscVIXNhdzXuZ70Ib0
LbVdd5XOTbGHr6h5HI9PhT/mN9rWP8x87l8CizXjHqiZkUcez1njPFVN8rIU+aNa+/Q8dgquop7L
eAqUel3CGQfDlCXnAodL1JaqObYFl+4EoHuI/SyvL1bBDZ1Ncpx3xgKToWnD1omQSnDn5taEg24t
JMAGt5Q/6OOrR57YcGTbJKTFYEPdHYG0Yz1r/UrezmEXFvu563oAn+CAeV54a4fQPwAFk3dVfrWG
WMeiAFn214AIRUIL/KxF9tBNyXuzbkaRqrbfVNU3FN2G333JMgPLB4Ee+rGbO+9I4dpBqMK6WMS+
HscgCgWMoyb1WPmXZXE20YBTODuKNqjwsd+I9MIWQXeC9L++TRq3WKpsVR062XostM28+cLRiD+p
IDT3lDeAf7EE9vGWcV/Co6qFfZFhOvNPZbV5SifFN4bVrpi+Gc0ivnty+pGwir0mYiaNR0oR8lXD
5JXRpv/G7mWLRxraL1gbydDJNU1abybQaFJ/suKM64JfVYT+JWP8PLw0y6l7oH9PaKOCJYv7cG6/
a3McfgT50N3xhN/cgtx7N2BNx6+WNfqPSk4q7meLxgNdqH+larG2gMVsKm+6zfvW1v57hVfiPje8
DAtJUu2HLF1fCmt2L8dAWjxt2uQ6KIv162Cu1gvacMLjaK7uXQZImArGcIeKvmHD2KbT64j7k+eH
H/bDTWXL9dOKrj6H5xHwYBiZJE2nguYnfMV5iWbXJp2CyNTCqovNV0iCL6EqbE8Rd70WxcrNbq9T
uFsdt55Z6Vl2H4WpYiE+zpjR8rkdnoPe4+zncRCUTGvXlfMkof+Q2Wgfagm2IrJHwWGMK2mTznrg
tA/sWpblwGlQvCD3nbwDhNXpUrgE48StGZZH/IQIpTsMXOCSu2Y073UTDKdxrNzvFQv2C7IW6cpc
x1m8qLS8cj1KDJZ067ZG1MWuUNHxQeIYgydYj3rYBbXCFrkrfXiPO8avwWe740VHCx2mS4u7eOKU
4JwoY2OYkP5SBCFOEdxcsWXVbRg3SW18xz0qzcMcpBl2glKHE6Y+u4uncBkP85KkKx3ghPilZxaE
19bwydk1lV2ZlCWhumpdYsliNmuDioeOwf7D7GegQJspBNwWcG6ybvOs0nprMmG9KcfXC7FR2sRO
IUR7dDNKIc4Aemk03+gL9v06terOo1LKrqwEIgH3v7bHi9RFBcY3MTrFFa3r8DnTor3nRA6mC5ER
NbdLqDrynVFmnFyahKNvSo9ueYTHFNpHBPqqOfiLw/HB9No54XGp0mM+QYMTMvTbaFqxDzJpcpGD
D45J1SrI77Duy06U1i4Lp+nOnX2QD4W02qNyivCyaun2GYhx4seqnk0oCwzxeJhk3qVOWteMsmLJ
T06S5g+2WjhXRUtiGMXRjVflVsdnaHf+BQ35gs3ZW+mFw5Z0NC7JzKgORrLkl3PROJfVgLLlaKpE
FVEJDEMgGlu4/g0zwN4ZGjChGKWE3avfpkmwE+vc3RScoW40Lc29SMhQjE1lhqiYsTLScU/MNEAA
UorB+BbaiQJYWhzD9D3EugwU6ytlwHsPjfARYQ3H8jr0xXVvKe97avlYjw1JVqJLtYUTzzNuCvY5
b6GV4jnJZcm/TzpFlFso2pngtnHKkVXrLb1xaFpt75IVTcNODuB0T3XdgMaENYhf1K3IYTxUMAG6
I1Mx29mp1TWuMD8GRPop2IYXND4QRtmnZs/hxDwoSsM6+DxXPTwcV+h+N8sseO4cU0IKZdZGdeSF
7TmfpHNht0EA/rvyuX17r+ZlSqexn4M2r6/CeuHz1w6678hnHnPlgUDt96mpxJNDbOyrQO9/LHDI
vpGEQDFvlc3yzR6t7j6Aqa55xzIRZwWZ8QyEaJjPZmnWILeVMt+SIWUUNn80AbK0FhsLavGM6zpA
/B6ubOcmeNHBaUSYg5jIENKgVUlmdzdbyQ/HnbNLMzMX/MR+cMZYO16FMOHxXxilauNKOqsTq9Aw
6636Y0q62s76Iq1+fVaWZhTHxn999KeemYwMK+ey3MxQtoPBAiLJEtzNAVfYri6FFZnbw8K1egei
mpiGU2+n/SPl97QDFYKfDRPJCcMcDaFsQAfwwRfXcPSa8yCNft/6vjxLHF2uh7WLBNTlzE034xQP
0on9slnxJW+GMLlZw0hOk/cic/PvvajEDzW5xkMVZv1byFL8MdUJ8Zucr7HtG5URuR9uNPPDmMbt
+z35cKsRz+R8BoLD3qxhcOXENdFr3bHrtf9qMQqcYm+AWsusLNsFs+Xx/5ug07c4HCTO32Y8BIVf
E0y8WfEguuHKczaD3mSL+kJvpj0OS6Ap9JQBxpUxSj58fp653JlUHsc87F8yH5meZdjepd1jrctM
h5zrajlRvelbYXT2Z/fDU1h1s7y0moEFK8VJf/Q2M6INrb9HbUxpc1zEos6Lxtsv4co8LaXlH/2U
Ar4znUNTudPtMNqYIJPND7mW/rdm2SySRSIR4qxg9y+DzUw5Tni5oiRVrKPDzXiZIcc6c/p8l3Oa
fvMQBJ8AwTp7NKgLi8HNyAlnp3dQwqHeisjQDq1oLEf5wFOyxGSqqv3cZiGPCCRvgrM+xD3mbH7S
WefeZwa7aaSGNI+Zv1Hamk5AXBa5kl0+9XdVltV76CvT9Yxt1d38q5MejXMPxPRS5ISCT4kHxVdV
Yt9ZBiDYvHX2GaFNt+GHSdb9MMzmH+ZZufloydkc7hGVFkeQ+sZFb2w6ETLKqCyVL30MuKnp7vqx
a9NdCe7/UBoV9XUylBICa5NfmJvtFx/g+5oiIKG8GE+FhhReKtxTCMXFrV0NqIFQKnXIztiY79AQ
+i9zvuij/LAdW/Y4Rj30k/nglBnXEtfnOWn7zDkt9RxuIr7moR7MkS/fSbDzQnsYL1nTJgb2URRl
+3FzTTNxpXGxqGp4ToYF5uE2K47z5rv2Z1HeDm3bqgvXc6e7wTe4iaS98rg31rz/Bg8Cc7f54fOu
RuelH+kJRa+s+lj4eMOTosaTxXAU27ihcULsKoMGhct4pSbvRWruZmJcHkVQGWeKcQztkqBPhqhp
M3Mimu4eaKQU+2FztneJ/Sq6zrqs8yaLMN2OB7ebc5xMhvFmLqZ/tDfXvJXnyyXAs/S80H/sitEg
f1Ax253RMcBA3lz4nZb0Bhbq8VPvO9bTMkIxjHguuNCUR17zQq7AC7KABCMOwBvGUWFxB622e3PT
2ivpzofmk16STz1rhNvyAyow9wY3DrZ5YAN9PVXuzv8gEYBdme9wDBrJrXangHH4FD7XZtnvCSSZ
j3pIi/WwpDPDbMoBHXfgmx+oB9eD9cFHYGvUfyk2aIL64Cc0kBSWmWVYrJx1rzOjPE6bgIDKE+V4
sMEYlqlr90OFS4wDsPuiLKO4ky4kgj6ZyIv31tm+tj+ID+i1kjPuqPnc0CTdV9N08P0yWGMfxuQX
PFatjjh6w7MlK8bsgd4EevLEYJ0HBZTrk98wQ5kp1lVUeyr43s+mRp7KRo+YPF8ragDP6MfjssEu
/HVSnztX61Oj7GG8032hD81GyfDotwh+WfZBUZV3lZZnxbs9KkNxowcbbUPMG3hj/YBwpH4A+r3b
CB1r73afYabctOBa9g3Dz2hx/OxzlhIe2vc5dI61sBmgmbDJi6E9sV5hXggopEnwzeaMyjSe9inU
jDEMqm36ZHaLs1ddTWotzrST9dHZqCTQJqy42EglOd/S2ACbiEdojcsOWEB9ZtYzxvNg67OSwnhA
jMF72Jgohe88WD6UFIZ+JI5zTB160DzXiRj1FcZaQ+7tdcQSHA6OX+xWFkWUAK7Kbsw+tF4TRWU3
Dw26SEX842XYTAuzOaguvnSo4eC8WNUyHzq7zJ7t0lEUVqC4x9DNL5ZQ9tdFirADN8nTin0zqgHK
+BtZxh0G7qAB5vptGYI+mJfheRS1zK6MoB6fB+EaF10djK/BB+fGdbC03+XUEctb7QbAViaflJx4
TFSuYvohj3HXnKXWumsrwXtk1Fd3d9laMUzFNzbLmCXV8AlsPBWggxN93eltEpSIzOyO5KQwuOyc
lCo1HNlh7zIoV0+6Ewo3mGzRQMlJXBq1yV+gsffutJirT5y4/XTwkEcxypqb1GWFlDIemGhGqthq
+46cv7FJZNxIiqqdDIo527uLtbRXVCbgRrC/8ZhZhE/TxXcaMHySVTH9jVXl173rz4m5iyqCghIZ
ko9n6Bd7W9eIZLad8DtmQX1Bxr3pnvQqZMGGDLaFaFTSoO3q9Y1fIMf902bh30gSft2kb78bwp7t
eJssAf/B7zaZwJuGzmrW96AZ6ussdNQx1TC6V4auSKE7xSayVA9GUogqypVhHv7611v/6/djgHTc
rfXAToVn6rdtwRyoPpUfSbnlVG0zLmNeT75Rew5S9so70oAzsQxnbRGKOBmLihdvWtmHF3rrsdkj
UtQvFf/FTraSWJS0CHvALUG/z1y2DxEC7QTDvulXbRxWswwe/ulb2CLzNmeTs5293u95K9J3pQHb
lqm1aUm5r1CrMwMNs0x/TZC0Tp9akmHIWcXeybYBjtKXPM/FcOh9BrT7mQUxeDnqiZygo2wpzoki
rvhSNWliH11pY8cRxdAtd80KrhILJESMv9kH/i+YG2shXjch4QAV+R/x27dgkK/JPB5rvW0lhXeU
vWSUT2SIbQKuYsC4HzGIlFR7Bd+RrAM+3LS0to/eWOZnsPNVdVx7Y5li6+NbMDrDK//GG/TvXiRO
VGKwoGvb5Dv+poVwHM4LHxgYod99Ph0Tx/CaS0yxvC5qj/tRztn3sBhZN+XFyof8cVWEDaEZe7tL
bW+PWSBjYuX3qNUX7a5/R8v+CAP78+prUypxNXM72S6JeOZvTMgWnVkZSkzvtii5BpxCl8FbCc1q
2huaO/ydXAarjGdDiuI6te3UQg/Jbvsm1V4jL13fSd1TiYCXhdYmwTuwCxs2we4g4MP0QGLafFsL
MRKA4AONzH52YY73u7CHVc84LC/EoaOAXuJq0+pRVHfB0QiaquEHVsYPWqf8AdMrQ9esY3kCVSow
3lsJgeB+HqRH6KTjloDpx7b5u2vsV50QDkB8lhAO8ZhtfrwPkdefTbwsLmQLpAi0vSrD6eHnQ3Ww
h3w5Wi0zyBvOBRK4vIx9TOw3vfbO6TKs5U0InIJUYhg/4CCHpaA8LMnpIClycbiNEpTt+rJCkjKn
EKhHL7j+6xv8I5Xq169VECYKnS/0kaBB6vv1+byyW6l89lJQPuQib4wsoDtTY4apIKPsa/a12wjn
eugJ0t5DX7D15Rp6Kak+Jol5l4K+85YFxpAdw5oVbVRbrmhPnANFfml6OhCHCp+pgQhUICbflOgY
CKqUf2ovZMx0uE5M4JNBj3PgvfWqgjyMxs8/s6Mw9ae/frO/Po+xuuJF5zGCIJWYVh5Lm4TtTxog
PCVa4+QA1RTM9dYEpFGRLeW5Mqv2wst6RhpmQxL1KPAKaCOshr85DH/zvG5mW/x/LjcQWFWXKMDt
tPzTK1glmSZ1jlcDocfQHDwEMtTBa8BY5OdWio/ZRyybCPk5w7eFVlz225PVSu2vrnThFpStm4nY
Zr6cRHbJuPVQIWR5q3POcRroJDlDs0m6/Rb9d3QVJou4o1/PiI9ZYf/uKjsx9q5g1nr860/3tyB0
H//s5uXFVb/5igMQmr++OVd6qZl44zeaq+6aYVFdRqBOefUMOcJrGmGV7DLLdy4Sv5Dv5MUwEfV9
ItP2iEsSZz+H9WghvPfCW81wN550nj+iYRo1azHLfQyVzi89VXPbmIlb5xELqLqPTROvULYEfsRU
m8l/oJ28iNsaeCTjSHfYV2HbP2x+jb/LWv0t4u7jHSNV8GyMPDy0kS38+o5Lo/FLt4FY4myrQYfF
DW1QM2zjP1QJNRnLQTcduMaa63JKIa9t5jXMAT2d2dg5ctn/9Vfwu8qNrwDcKmQiuMGb7fv3zNlK
iIw6SG/PCo7zcwNf5DHPidIg7MVKunhxPP00dROOZBfqWLafydhJrkJIULiD1Ii6ambXjvg6dcMf
tSQhcZ9XpndDgr1jHRTmvR995rJtdduuulZT3ZWP5oxX9ueOlgdN+2q3g/vJVawcAP2ZDCA//qsx
uS37BhOIWqTTCdV2SoxTeRgSg0ukGTvIFKgBLRxMm4XRbeGOxbqyhjaa2cSnUbI6WXasmmXYMAk1
A8eSvkLyI2cisSqeIiPcyYYfVn4sUe1KOOmJmKbuBJ4WxhbKBXphN1HJvgloytnUJs2yd3KSaeIa
Y5s41zrf1AJQ7K502VpPQ6gZarsN7RvwDjyqu6kKr0uz9SzoNVYZ7p2xogJ3CXhh4cena+y0pdiY
fXyx/0gu9H8OcMDd8p91Qg9N9Y6U7Rel0FZz/FQK2eEf/hbmSAoF2mbL2kwNP/XWtvmHjf4Y2SwR
dZsuiIf8v4RCAX+EW55YMzTXm0bs/wmFhPMHhyBisQ8gAVZl658IhX7Gif7PqerbiFrhvfKIRybE
SeP99mAIGoPREBPUqGWT01366xbZ27bwA06eYXjr3URUJCwrAJVp9dBm+JduyoUlpw2jaU4Ig1lV
U1jfJKm31Zk7NWS2aGEgR7hqVaylWBvRc6e5TDCsmWBiWGq54TsTzAzydJla3a2/OtK60uayGqcx
r5YS2hMdovxUlFTh102lBElPTlU2zRVxJGkfgWyxTlPefrjAmsbyz/YshwezazSWV1XfM/sf1nOm
CvHS9IyXYhyJbnoAUFXdwpXDs6VSf+mgodVWU31xx9VSTMadek6ueOgzIYmhei/mkwmfK7npApTO
R0QOtcc0Rw/2rksS1v6BP7iCWaasX4Ukyxxz1TQtpzrgYtiNpCkke82Ue4xWxYIgXokAXKnWYfzs
cPgyIA+MwEgpPObUOKSp37Qx8R9zel0yAb2unAVAaZGtMMC7Yb4yy7mx4ZtNZFDxFrK3cVzHB+3N
Jbv/bFgs1D+1c9B97gX7CoqsOIicRjwGMWbpnemkk8p2nmlN5bWwm/lzm3utB7aGHmhPT57xSFPG
5vlRSnzP9KifCxkgySTHKu6zgfXikHr35dI3V9CRfKhGo5eC/s2s9FtdkSJ0NBLG82yVdFyKYXhH
2VXCU4bGQNMjriRUpRcdmOCGOsYnftpe2FXCgjXJ5XiZG0NHAqYNXFI6xXRu26C8XjpjBEVm2c4F
R6b6kjpEjIXUQtFUOeVX062pCLuqJpCoAFp06xeuhYtZz8XIElO5l6jD8rdy6LlqMJsnS9RWwBVY
UC/BjxRIIKYtI126nc1oUB5dwweLQQTf8FhNjTT3fTixgwzRqey6AiEZYhVzucaVN4HNJUEuxXvT
Ea7GKk8ZBxocCnfXZoKB+TnV+7VrJZJUMRodBWcxnnpX8Zwu7Wp8AJcHUNTKguZFjR2ynCIr1icx
l/2ES8vKCFYSE5nSi+/VN01mbC91CRQgVjn1n+ouy74FduaOZCLk0ws7LdnFSCn0JzV4PP8lAzFr
h/xhNE46G91qNyBf+xaGUj711uqjD0kWuzkmC2OXeJl1+wPBdYlvN+lJnwL6NO7SdjDuu9rN/X0O
v4zdzuCVJh/vVL7O9KTDDtTWtlPH63BZjWT4bbOD7FvS2AzORlRAKFkzx7snWTZ9gnMkemaNeXI0
XBm8u1MZhnE/DMFzNtYD1DedyQcS3YxpbxpdfovtHCjo1Pf1lwrvG4olxZ/tAKUtfOL+NF+lzDU+
ZWXePPTKV+NO+IN9LmrG/JE7ieHFYOU/Xvmd0qepEcLYWXUSXoORQqBW0uwvsVmp3tyLrkAcLegA
bgMDOQlm4YIJk61nJut2J5Zi5ytj+NbOxvy9cfq1PNcjqpu7rbpgIGiZOtmHI0+zL2vickUTN1S/
pbwG6JQeQ+ArYIEGKYza6HH6OVXxNUgrsRx6q229SGWG/zQuU+VHNkw0tcPN21d7yp/iyfIM9Bdj
paqXJXQmOOlrHnztoarcBXNJCFzpdmm6x+rjgCdXhClHBB8Z/PIE57oOy/aTPwLr3FH9mCUrY1v+
wARed/uianEKp+k4XEDTA5LcOUtyVafNEhxa11rXqPXgMe4HnZjBYfQKQp6HwQFfHuSzTnYwc4Mn
xzbCECm4roaDa03VzXbvhgeJB/3EdtomGcda8ruu9WFPwsxI7rHbVX20JbbddRRTnz17JO/WFGGY
nvilKBQ13L6EbaFja0oaIcZ4ckKd7TsbFVssMOy9V+bsEIA+85SLO25pEbXUgOXBn2kpIs9s3SV2
MEPeQ+rK6RmTxuvjRcIgiUSO2XNntaVx0QrMwfQiw/rVT9LgqbHV+H2tAtARvg2CYkBN9Dbkk2CX
23hNEvGB89pxBKwpKWhp8Tgg8UbuYgs0OmtoTWj2i1Y/zqpw8+MMJRa7r/Yp/nOzymVkINYjNyhE
KXbYIutzwgzC+plvbcJOkjbJt2DaLOOlu04wPR0erZHPq3wCdg5ZLguQdVTLihFznINcHtuhMB9I
/QuYyldOX0dtLtQZcJnd4KLU04PjS3SRQw19gnq1sx5x/6a3vu4BhrBm30i0wdAHkbk0660Y5tAE
VpnOHLHWvH4r03S+yPwcaqnSg8WSZdFsEfRajfdUB3aL8E34n7t6cV4tb0wxiKAuZm0/B324C9BX
vahSWw+snck4tIeMy9WfWv80WzU7SkY1ThebNnqpg2RW1UVzaJATZdaO+Y7pDFHcIOZaoWSpvLta
+xw5K0aSAfx3yTbMqYW+MxAjV1Fv0ZrGTWoPz0pI+x5dSWAcOMPMjI19Zj1xUDXMAiZlc8r107rP
JDv6fUhXx1q7GhRhk5y/7aFJe40AJrQUf5G8qc9EdbDbbD1h3IQVC9TdXAVcNVXXzjpmVh78YPoF
0lt2zYpxd1XAdF0DTRk/IyF01DHt11TI7K5VZuaQCdHa3F9ytS6qpZDEFrbST+IEx8xjuI4y4ZLn
G9kLSoaeZM16uEwSvYnDhhB6ntQ8NHfKMosvq7vkN93CBGsnmk6wBxN8izFShfHeqkWjyTK0pmNe
Dqin9eJ1Atmx9jh+EztvdkFubxTlNCk+W06CuovWtWO9ycx9l/jAaKNqBDqBrDD0X1DxbJ0Fduun
pgit9Qiwa8X+MhqrOgzzshGk9cAeUKzZzGCv5TdFhcyRDyiha5AkdetXEYLyFKe+nN1PXob9YddJ
Pn/SUGV4B/Iwm/Z+Sw7t1YJgc9mzorIVZAGDndbsIaVHFTLZX5Sx1BYVRRK8k0GZvo2LsrqLwvUH
TEJVOVa7AvfdQ2mBJY1lQLe/y0edqYNV5CLYsXdQ99uOJ71YOxJZzpVQ3nTVr8F2K2mrjVuOhJzl
g2D7BLkElQ76VxqmAW/QwwwI9cGDnfCG1scfd3Yz5IwvVJVvjtiSPLC24WotfbegzDDroYZtj7wQ
IQSsRPea+pRZk0MYhHe1ZrSHt47YQLtGjjT1i79Ips8cKAYRGSubeXRl2cK86ipNEWk9Ux7n5TEx
k3q+svXqhBdiNZrmAZnbMB8yxYjh3M1Bgjwgt6zkq5v1hTy4i9qQHxoB0JXrANR7AA+PfGO0gKHf
/qn7+Te7jG029UtHgSRu+2JcOp5twvLb7CrJbcNrc7Q2FX98LfoiQz3gV1//+rdYW2Py269Bd0qc
NgNexoH2bwOqsG/rgdKQ+YnAnk+VUS6Plj/y7KTAzIHsWHZ75UEKySPGLOGt2ZO+koBh+/TPG97/
o/4YH3/Kf+57H7/3X35re7d/8N9tr/OHyRCT/pSN1tbDMuH82fbij6HMg0GH32ljbtEP/6vrxWXM
ToH1E3+Ap+bPXa/9h+1YYvPT+JiZwaL9k66XHvv3i5Q+HLsiE1biKQTWZV74n8ebGYk8yA97KgWW
GBeZLDbeQONeYE9p3p3GUi82J+QO4YrcETfy5iCAwXUy9rdgqpMr4kLEl6QjECLMs+BcSo0nIV/X
A6HF4gqJRUYWDwCLz1beDMe2TOptrxDWd6E9lldzM2Q/5lSY90gR3TMPfePGTYr+gTi37gZxxNYK
zOqO1ATIyAgdn4fVSKN6loSvkJYNbQa8RzFmA+2JbTzlI8zxlkzk82jpCsB41v8Xd2eyHDlybulX
aet1owxwwDEs7iYCMQcZnMnMDYxDJubBHTOevr8oyfqq8uoqW7u2NtNCqlImgwjA8Q/nfOcqaJ/U
vY/b8dHRDce1kWcf5E72Ky9Jx4NtE0RBalF3P84jEVSdK/dTl4gzMuNlg/yo3Eo3yc91O94wJL6L
hbWJJ48zFdTBIqzH6KrfwT8ByIzjl8tgR++BjynQrK3NxORq5aTz1UkqviIKqWqMoauB324K76iZ
4+9k3m0zCEaYBJKjsIuLGz+Pc/1gyELvk1iOd/1MkVQGI1wE7K7ja6WH+VxVfsynp0xDB+fsMLGU
FI2oAFEX0mjN4/xhZYn56PSlOhiz81Qv1fgtjwJ7XcaOsSM4MxwT+5bCFLgxCPP7qKzFzYLk+HlE
VLzx3N5FMWEMT7Czy5VGYtyvBK33MVGjC/um7V86e5LpekwK6KeOCi5Bn3z2eFisrKwZ2VtYU6LS
XiOkgUzmddEnmuhkVyq7u7ftBvEy9ONdE/XDddJykUbEmLzu7ry2ezMG41pJ2OtxFpKqjElfibfI
Ueyfkv5W9dNL3LjBap7MdZz3H56dPsjcRmOZ5zcwjJsjMDcYvcCStraT1cgtllM3TCdlUH2Wkqm8
/kiErmjyY5hs5fA8CB/mOmntydmAZd2s0ETxIVpLs86t3Dr0cv/gK69/6b0sP1mJP54i5MD0wggE
WrfEmjWX9tYc6KvjjFIXLdeovoRCV94HNLa2iBH5qWPkOHzq1sYVM9XGTrusU7qFy5tE0bHukw36
yvwGkXm/TgM/Q5bn7/zMptdjAvuJDcTZUudEYtWSdRMO9Pd38+jgh413rl+BrffmXWryopZzMawp
LlHCGBsTYVLB1g6uEu0fvXqv6mmvRKqOYgh+aG0dMBuQO5OhvZIZeCwb907cedNNArp/oxkcDdQj
MIiy0yB65jg9U5/GToYNmc0nu0mt41AoUp3ZzEsEzchUKvuQNrZ9i5j1th3g9U1GAVbZU5+toZ9p
XeuL5ct7drswNDrY4fNVjdRazrJhj/o+NTo/t26a4UnNaAdn2ww9p14LZ0rX8JRB/njsrOiakCTy
IOj3pXPck058Z5eTMrRCJwnXPIovAEomCu3kmyhKczcU1vjSg2Hc9rXqH3shbzrf4FolIFCa6ui1
Iwm09s+sTA+amvWGMsx5yatFhE1x6dpAhXikMpoGglTscfysZgKWYrSHL3IqVdhrPz0FytjaKQkO
nWO8BSolskjnS2jq5CladOh20N+qudx7Fk9TyG7NO6dAT15QGVdrTDmfRZLdgzHv75g5rZLAuSGK
8EAt/1J7ZNWnccY92TWPUZJ+0RS8Mzi/ZZbQ3Hopba5bFMUKI8r+6ug4yqajA+1dfTCKfHhRRlne
CJ80iwR5w0osyttGU5F/2kOgzxjrrnK3YvkJwz0PK7sYN2D04lOO0nDX5y7HXWsiFc1wCq0bPOPH
DjMxkVL41xE18zzRFKwdUS07fZ1zYcWXW4SqnIYBApfZTbxdiSVmnS+xuzFL+2O5asoKXHPrhsTA
HfZC/zQzXzgFg5E80PGI7ymSfOwlSWfdDm6pCQdOj06c30dCNdWmgM+zjR061hy5NZAxDAeWm6Dg
zN09mrjsLZYpohXdavbyeAnQ2kJ4X4J7a8icte+P04cESfs+NzkTGBmd+EUW75rYBO4gPpBCPm4G
Ja2D9mOyXLz0qyPYKaTjYFjXWdVL3S3DQyPK4qWdywUP53JItAlzPhbVvQFMFEZBFgiQ54v7ZkwI
DTFbbrpm+k5jTOApru8xWwwbqW10O6j8c8TSuWrT60DC8IrQxMiX8GwrwY48ZcvC1qN9oaSmrq8s
dK1kHcT2dgLFdDX2KfVQLa4Lowu+h79rZ+Nqp5uMbzaCrDPlR+6HeQML0zHBgBDw1fTfPAOFaYBE
7K4z+uEQXMGnoq6NsEV7SuOalgIDfTzos5218bi2Ii2em4qX1ABGfyBdpcdCbvojnLeKVEArV82L
MH355Fg1fsGcdi9mblW5wR6pk/Gu+rR/GITQj4btVw+iSdpHShGak7HC3eFeZfBlHJF+gn4sMzm0
6kBOF7biyw2ocrjBrEt3Mlry59qxXsD2cYv1JdKzZrJRsenpneuR8AJ2FSDzpanZ3CdELvB/YjZ7
bePwWSAVJRuJE5LUNyYc2r5DSFdjt1pPbTVgSJAb5Uu9tgMzvY6B2dAxfcvMW6WjByP3eBMzE+m7
Mdv2QfHsEjH0M9Wju50hCbQtfDz55UOyMBB+MstEFLZ8mGI7MGEPkySFUJcH0XxJARKf/RwE/pCN
B8ca3sHvTbCmOCjWIjWaj2u5eLLrPrijfewUbuGoxbfFoCzq63fsWkY4x31zvX1vJByFwOMZHVPe
X0E37BjWSFIxwDZTRtg3OEqdezOf4m1FnIOPDn5Df9XeD5nlPmseJ9xQGDYeMw9Qpp85wV0SV+17
qhFKpj2vmagQaoPwELIBYRqHRLJRS22qv7hr9BZaqfvD9dqPufAW0iH6kYtDalmDTeBLzjLZUHvR
06NqXPeaIo2pzEnWS/Eoc5KF0kjpkKyg3Vgv/c5LrA8vM18YxjJlaiWD4EA7+5hAQeix0fSN1eje
nK9WiPRLGtU59muIqB6nJG6F1SIc8yXlO0bTNYv4xEuo+jFkM1XKMmr+dRPvSMgb7SswJP5Sbf7u
Gb5G2WxtsmaSZxuU9YNs0DwSTpbcWddZhtLDcKoMAsMwNNuXkWXsnhQQorBdVhDNOJGIVXTZ58AY
doMxE9l5btvP459DEqZ+/k9WOViFhMRBJxrK2RqrmkTadrW45e5wmWMSz9lDVeVOjiSYo2TZs11J
N8RFFXdxrRNSFoXeT23nI8nM4gsuF2Y0KBmbDc4NI7RAtmBR8CVGi/S+X2YmGDC9btkZk9sja7TG
6WDVz6gDWqzKf45/ZDIHeOL+HAs5+GIzhvsov0Ij+z7O+d42uo1nRY9BcU79RTGPAeoTxt2irizJ
IVu5WDUOWTFYP3N2H/umTE5eandHTRLXqWhihKA6nfd5MpcHra8JRL0nXpVvlWuyuCCJ4yMPCAtM
3dyEmdEiFF7SdNN75ASu6Y2uwEMZneO+hRi3mFkcbARA76OGvdkyd3Fw3HqDl/OUOgbFmZjjFuU3
93laz813PaUwAWW3I7G2hoFIaMBqmdMRbE5GUWyaHbshv8JQxlUm5Q8f+YlRI4C/PteOSeeR2Bs9
Vah6BSC5cqW8wHgKNDbjA1lv8TVHu/JXWQDzBycmFk50qM3KaZb+ddQ48pVvp+XacfV1ncik4qmK
cyH4QdcQtiUrbCssRjPiwpn+i9W1xLUltYIcbntPM4oNeKOMYx+mzC5RU0Xelni7OjRnBOd4Lwyb
bx4O5tD4mAHnVDUYifL5qRg9TME2QWWc//E2iynk2o6R/1KU6SUyVLpF76XfRcZAhvTTvP4pjHZ5
z3F+r7rYHbdIyp8GxL2E5AR6RMtBoeHgfFiJzBJrESn7lhQzuczuuZS8k2wivG6R2OtjVjXFk6AN
4GCiqeMF4qxLwpo2YxE737k6/YH5lxsmZDet69YYt03jyXPU9t8a25Rh4Xd4TYI+lXtG6wSBlxFH
XoVg4zL3qdizuYE908TBumMZu6ltYzhavJyPqnOXHWN2hrm6NgiU9OM1eull27e+eSJ6CuBfpHEh
ZYnaZxJEcUJ8orFuvL58a+dGHrIGgTkRuHDkXGsOmd3Ne/4RL1QT45yzAz5gvbrjAFuOhpXNa/BR
cv+yMWEWMzAB7LoSUHqn4FIL+mTSJGmLkgnUaNk58yXxGRYn9WgQ/WcYJ3J8mvYRb87DqJ0jEjq5
6VyLFC7nex982VN8EFm7G/oxOKRlSo1roQI3x4eajm812COQ1gQK1IRS+cD9ka/JyOne+KDfoqGS
a4jQr8aISTFXWffu5s6PMUtOQ0VE4FKMKwssMjt8lo2Tscoi8ghbL8FTxRNhoKBYO72gYQgGufEy
tjB+450xC74ErQG8uMdAgqb0Rhfe1fdZFLfadipOoMInXHHyo5C+WN6YiQspkv9V5XJ67uZarSKf
zQQ6am7iiQnwdcYLnalZGVS97ZLZZ6evdimL4hPC8bWtczLdKvmo2SSxxqmXnbLktyFK/DcOQvIQ
0/y7gxwpXtdG4/NLp5bxYlYQPhpRyx1ffR1GopV7nPVP4LKWhKMNXVsWADTNaehXggrpoY4imKMw
Dcnwk2jSd3FgZtkGPAcp22YdIS51sx1/UG3ABDym2fI5+3EXJkaHO7JCaZ4NTXSnPEm/o7wXoPlB
vfJklB2cIOs/sgEZrrQwXuKHszd2MxGmlDWrQUzGrecNwYMI4Cbhg/BvSFhb+X0HMLwsLpKpzYmN
iLtVM2gRl0QuKbW/GgmvQS9Ed2S3QK1ndp+BpMBU3S0O8M+sR69LlBWCsqLdTIYgrU2JMHdVEM6+
eu6l8aiNWq+FkrjDrfZb17njnqaS+1XydaggQPc4uMNeObHPb8gLaYxvoac7x0HOy8Waiu8Lvv21
Zw8ezioaUJoXc90T2DOo9FYwaj5M9MseVmQlfNRVVOhoiDX4ZglahLiCXepe8Q3gxYRpwfPu+OlD
a72nnYYjNYvvmVT+pmKvTAaPDkkbJiiSudKGbw+RNjBdkrNKGNs+wte6WO7RMzwqSx1Uw5FkyDkI
7QxvgXKsKw3YOfO+XeFCeMzFhyHGYeeYct62k04/SD9l4wKxsRi87147nDrKdXVVHoMhvuZjW4+8
K9pLj7HwWHo1Y4oKiEM/OiwqBDmMUbUnuZgkMyfaDrq7U1WwmYmwKcdg3vc5Rt5oBGtAYPq6iavq
kDDvW6tODjvLLOS9dp10V7Dz2AZjM4cumOExkP2lzSsswKn/FjicKngbd3nUA07KoxvsxQLLYaFZ
TcUCqUj7PDKPx8Jwrkv9hafTu6I86FT5vXbzlC5H9s1vtlXp+7L1nrqI9bgsaurYMeh2leMPtwXz
Ahj0xr53VHugRSf/0qvnMHJ0vC4cVlZ15nbXyNl500PKDjSJhhn+0w/atw/XI0tbjKU4NAWKCqgY
IYGK0SpmBONQRm/KnGVOHCfEBg8m+DUl5Tq5whlIt8XWH5sHy+W/oEFIT6KML3ljrewgRjGnS4Z/
WGDCzHHNmwbdYijt7HmKbPjDsblHoerw5DHiCQZNS0+6O06CMvlMzZxdGhYr+R7bacB6BqiUmN47
mwzissSYm1cl1yheciL30ERYGVMM3emDcidNHB4Un9YyHqD0HGOFG4cw0Hxdo12LCyZ6Zi7SMGMP
qudJEd5ez6tYmhCfR/filP6NSWEdDHOYYYhd52Z+GqvqtddWtgeqkBKpqVNAFZiBnH6D3by7FZEr
zet9Uu0xI/O6KCOg+J1/T+FhblxM4hz9PcA5b4LZEByn2eYYqWkwex7QFSXgz4Si7Ic/J582NnIC
DWe2dzGWf46ohaMXzIVS9h4tDd1pHKQ71RO1lQTdg2Qf6y4YZedIdg8l+lY2DG/wRtRhEWW5Ltkr
8dHOptHcEyS20+jgf/rEZTtptMub5ZseKSeQ6lDEIe9bLwwsVvQ8pBe7zlsnRfw9CFjxesiXbQGq
ekg+PV6Kq97munmUZG9smg9qaGNUUnK9WMNwX+P2Fl1LsDiif51LtLiTzcwgZfk9AT3xqurJyctk
h0n01Matz4tjHrfLbL+r3D2W0Pis6Ls3cF/ZU/qjKDHpGdc7kEwEIpGbjaWbazaxrLqT7F0v1L6d
n5bEvZ8Gvq5g1Bv0AJROGA0iyD4bKOu8avMspuWsNiLapm75lLpY0XI0SXVB31cUGaQfpLH09AKR
4rOb2D8l3r0z/lWH/Z+0tzgf9Lnva+Pst99NNbwZrPyDOLNDqdWXp6ph27QdnD96QYxYWRkmY4NV
nd3wB+9ZpDk4skfb1vu8IrBz8RpCFXCtaoVrWGwsd7plCL3y8uKzb6c3kUl3heU7Xrn4ovfsqrKb
lLS6s6WEfFpiDncD1MOAeMzos/daDPY+GG56/C177KKfeV1i6lPmdB7ndoLMNxVb5t+ULehhvOFs
peZp7HmZTEAv55zgnwVhfVm6N0k/b4IkX7h6TYKfRixbIV3zG37klT/BUeyBn+7tuSQC8Edbb1ru
fzwn6Ac3o6V3Iv8549c2vw21CK9JhkteVGFp5z9mWcHfKSgguyq7Az5YhH1utiu3KwdGWMlrmxXG
IUbQx/2IHsayntDioU2xjeIr6YUbluzcYS7p5Z5xph1mBO6C1tIFI3yjOlKORueRJwv2+KOXRbcY
MccdFi5ikZFxrZt2eh4RV3UyAcgTc/ZjZA/9yUD7akVvwin3GGzaDRvy5IRQrLjh8k9bo5d7uF18
0DqpnnQwcVI1bv/WG28yGLZinjaUVS7StXJYw9zAnONY+tEpGaaNvjhiZTsgUUt2lCSfrpFuojw+
mZDA+374AhN0y64y2tIefQXsYQS2TEIlzJNRx6D7Y67Ykm1KVAyI4DdGIYhqtOBikjt3dBfpr6O0
sLeoI3f9FFknJPH9prYa5xXdBGWBP8J5HMtx3SatXtUQoW7QGPj7CQH3lnaqoNBu2ntB4NMhZWOg
yC6umN66Ha9u3/nRSuiLTFesafq0PT4OQo/pW87DTgOCZnx8nDGiuCk3YU3y8q5P84OVkfPGGxcq
1Sr1vjU5kieosl7v9sd4TOabhU3RthmszYAsqUuRms9MVBiLC+pf7vf+rveQCAbZIz6GJQTfUH4n
n/iURQazr/Gh76QKbZBazPDa54qqKb0m22ithnVJ3Ba+VdYWla8Z96fe5wRTZ+1SSsxma+wyT8mT
dnlTMQSDlD/Dyhxhj7g1AwTl8SAEyjkpBrM2bz3gUyvTW1yTN2NVO2stK2gGLjgTSGODV1vX8V9z
My1an3ITxYaNJ3YFN4Sc0ihubxiQQvmqiLKKFAevReW3WVqrvXSD6W6KxEDh7PCatOm49rOPmIJi
7QkZl73vjFLtDcNKQQVZ1D2ORez0lIxA4nQd3LQoBEDAod/cZhXhmGw10DEqK/OevYn39NgHZNFQ
Th0GLwNVtyiCTOF899VNZNUcTLyDUGSpzicWk9YZsNoc8uPQODB7/zDQqVLdoVEgubNsyCwYmfEv
tfmOy/BslC5ikCo94DVNXoXsRAhrBbDrpPrt4KjsIKYgWkcTPwICwGPHe/kHX67aABlHpuiRN7kq
88x8xetsfiXUNpDWoiL5UauE8IyeiRg8JtImuJCfmJqgtWJhedfp4u7cqhvfam+aXnJmz+uiRlNG
3ENxTFyG+wrpPePQ1P4moALfMBKSu0xTaPYchJcoSJ/LpYvOUx5U90kr3I/BbBW+KPqEUAaocOfe
Tl66rJawPrJhuSW2J0fr2uVbawLamVkyvZnHvnnrvSU4jujtt0ynWqraogttWFc31aTJQF2q91jp
Oydlf5CYV3q5VMYhwdB7yw2B0APfH8Yry6wfKfsahFOl/CYARuGNl/H4MgVZdoQlYDFnipzL3ODz
YxY5msegXpwTuY7L45RRj7iQOKg7qg6vzSTii1dQD0NWcnddAQPe8LT/OjqT/hokfJsy8ustHKEZ
P6F5BXZkzsqye16L4xKWcWk9ODkYDIHv4K0Scj4H0qxPNRamLy0YnTADqmLLZY4IKM+ISqC2HoNs
rBJ22Cztc2dYJseNES9ffVpf8wqtaMeo1AYp95K1ufHuTV1EZ+R2ewA8/X0bO3HoLyDQoLEWO9Bc
oLraQJ8ggE28wigu8na8PjzXuMgCEW07UBdR4ykR3aXRMO5NYTknK+7xQkyyokLwis+GC3BcKlav
jBgg33pDjcab8eWDpsPf/C+HB1lDh6/XS4YirhyC6hQtrWSuCQ3QjmPCS4wYCoh29N2/L8f4lyDS
vyBL/1vhxv+LOYsWLoB/IcdIq/i9qfWPvxgRrn/mb4oMTGR/YOVxwL84pMoF7n8qMkw8BaYLocvH
8WVjoP0/kgzrDwftBFZPm9WWh8MWHcXfiaXWH9b1n6HtwEtIYhHGhn8jY/FPe+4/yHlowISJqS+A
mQoR1zd/kfNMaerMszaqnaqi/DOxuxCur0Oix8JmzRLuiwA/8N7ho2AwG9izz6xnsMjszkGA4pPv
CCGj8aSnxTBzkKNGtpoHRDdPHgTAdTF7UB3Q07Lu8/rLxNiZJSa4tdAsMmFA1ICbsc6FUV10oZe7
gLagplVw4kcszta+tdvrlio37iYqNAq6uIiLtRksFyYi3YCsASAXXOyFFnZgfJu5qftakAJXhTIe
YnRusHfW+ejlvJVLl+G9ZVuEUpGvchgGZf7G5vmn+umvl5OSxYEAC0w7CKT8xUpcsGLpfLeod9NC
CRFxymgSdA8+tGSwHC7wMsLKtxpNCmvvWR/F1N5WRv6hJzSXZTy+T50R720ZVLfasU9uhGwlgcyC
fT+AomLf28icP+J6ILGZVupmGews9LKUl72Dfp06GBLoKnKW35DYr7fBf/m9AOv6Nhx2kjh+uU0I
mKzbyRzZH4/GBxwjTuDCvilkBVTkmoNV5bdEdam/HSocBfGP+u5vf///gB1zV6dV1/7H//yF5c/N
ydW83uzsgQT+7F+spzJJWI+grdwZNnAQkWX2FvanwdhvcJAkmtZvDIrXv+/X39Iz8ekxJfAxBvEQ
/6M6CYiNPRkGYb6zIxC4Mgw4syxRoQXEI8zYod94k5h+c2mvf+m/+qHXi/APjs8a6JOrcbrugo6V
auQi827zyNpAEfV+xxv4ZxfUY5V9DVa1MGr/4jqqTEbxKIQbvsYZ0ZStNxqDR2ujyAwyi11eHFPp
UxIvQXGbdx1MjmrIPj3kzrAfDLHqy7ImN1BR0iqUu/9wcP5fft0BJAisxoKgoV9JEBpSEO6gst71
/qur2/TU6WU5iCAb91r/LtPoFyXan/dWIJFKiquly5S/fNdgdCboUTypfkS+GXdgvIX1on7zK/2z
OyogPcl3fMEdbP7y5eo5atlItPVumCGQkY+KJcltWNDC0VjLyWtQnGa/M3n+01/NYyXoe/A0+Ll/
vaNcOFF5Z/OrjSN1x1SlHQCIrP/NzSR/MUtzBR0TKZy4ArQdhqO/aPk6EKVOg3V/l3iHuH/w9SHS
JiKkYIMz7FQQ0DqWD2NFvf/aqznECL7umiwMjJ+msbV0sDVKFDvR81yClq1p+MgTs75GdqYRCeVZ
ka9TZ42jd2uOcCw9kAfuXqPjjtuTMr8c2GlAMFBnv5fRchiNo194O/YWnQKkdoiKm0ZKqHWoPCpr
V0f3dozRDCWbrroVAXrrkolgvqDaQ2fmdeNG1ug5IL872Fd/cxcIxJW/POO8IG3stgJ5m+XIX45P
HbQB/JxcMb43jG1J8v165EG4rzLo/VkDYFbZkOZYJMX7xM7o4wiXADlneozaGUeZY5HeEuWodhEJ
oDuVkUFlxOpdpQmD8cC5bjyDlEFBkZ6G0f/dOSx+Ef3yVXsUCZKUaI+qw/R/uY3dwhnm1NJ6h/SJ
CEGHXWW1Kj69Z/tneb76WjeghV4xmuDQY5ZGP/Nw7/4tkv3fcrj+/1phcr/8iwqzqIcfvzpdLf7I
3wtM9w8C2jDQeBwvTuBcySF/l/zafyDmJSKI4vIKaLnibf5T8+t7lKN/r0n/4nSVfzh41aXp8R+0
5NzM/0aBCZT/lxccFEBOIhOmAiRuqkz3l+OIaITBnXqEm7Vh5C994aHLJHEVg84iFbeRDSR03SqJ
ngoJqXowE72MOzlZqlsFFu32KjFGFCNOnyR7Ak46JLFtoi868UrWX33lfrRxheaG5E3jtrGSYd4D
CUVH1bMPFzvfBhiH6Tplf+B0ANpKO06ObRaRDyrsnQPXU+yqJE+fY7+z6g22ny7ZjiWpLis5pP6D
57ZgBuDywkzWnKsIGU1Y5iU6BKQoADBvlmqabBjenputI4hGHZojwFhkkpZEqeZ2lF/6uIXM20q7
tUjcwEZA35tat3VjeG4oEMqtI9/syqOgUT6Njgf0iq9PvFvZgAsjrrICfxkbPfOgLCetQAiqxWdf
wahvPcNJPTtdhEzK9ctzPlnEb+T8lvM6FRWUsEiMjIGnBVD3duoHW1xkfHUwFgZSLT6xhyh44mB8
y+IYzIgU7hCzeMXqF6olY3K7OOqBuOaWhVxvsjaZ53x4I6mAEJHWD/RbGUvnmwcT4MWLp/F7rgJ1
QTgyYAadXHTIUtuJQSQk48a1wj2DGpdAWOpIccXDBsu+Ab/TNYEP4bD2XwLO+DrJVrZhg0G10i2L
hxXqWDzEb+V0px1mfA3JuXPM0sDZ8ykqxSqLJTTxpCkEx3BOxRZrwjtRpPemda4HxeBneV1Y++9F
vXQkQ+OPQBsiEGx2omRPZZcfiyGe/SgVa1kimcYiLRkJs/W8sdBvEOJ7mfr+yYyCY2JYL0X7g4jK
OxW/FG76w1EQ12PzDaXSuRwYKCz+pQdDWBjYSoBvW4NhcujbJB+0b4qICBaat2qcd9pR9zg7Vi4Q
DDZNdGLwEC1Rb0bvWE9oA+MeaawrtiVUnJUfJTsGQ+eFLJudIELY6gK1yZgBXdVT4omII/sRRnH9
mZntgXKWAffIeDfxwC+vatt6iga0fZXDpHI0vcdcpg1tVMczt0KW52wGazbe0O+nK0f1P0Wub1w/
u6N1bE6VZDw6jO341PIeIBp1C/b2mCDPu/UGZrKsTuNBHbrgrNlItSNMDWESNbyEixO8Bta7Od/O
jr/Og9BygDaYr+CFN8wPXwvw4yX6KihNgITvZlGsFvyucKfwi4nu0aVSMHrWWCZCIaQM3fLdvaZA
Lt2j7Y1bIwM7i01VNUgjy4mG8ZYQ5q3PVs/04gsvX1zPTugE0zbv1Db13ZMPW3nCGITy5IQdebVU
uIgzySKECqVN1gBi93Dd+o3DZ3Eava+7+rEn5KL4hFJysoHZx/MbCZgLs9VPD4sh+8I0KrYY9dfB
tMea/Zm4+KLiZAOhHM1r2g7fEia2V+e2lzyOgfWkporqyQk+DCN451Y70R3yRCR01kqUoZHfj4GD
JlurJ0+hrDbHCQ02CnfPb+7LiZ7arRIiDtCRyerN7brz4LC4n112jFO2LbtGHDq3CQd0sY7RTeGU
RpuslRcWOjs3Gn9I4I81B6sQ98BtxlDYsyJAIofJ6G+isTgXQ3KzmHa0i2RehNyOJdEiMj9NRT89
TPzVoxpQcdYWrrbhBtsG8a35K9yDXX1dEXrC2LV5f5CL/1gu83rAKyUCQbzqxUzTY1BQ8xQGNFvu
3qGF2lKkHwElTWstPbGwKZtjWxXkeHKmB1vlucd80O52iXhc2zdMud8VLFevKrPHalQ7h227Q2Ru
46UXszzL1DzHub9rhuJpqr1b7KCOBHaME3LdKP3oZWgtDZSPfrex2jtjJmwzjR/GqylN5ceqex8G
isWg7fUjmsIb+CxUXfELOuEHMR5Zy7Fmxz/cYIYqyW2KIH5AcxxzeKHI8U4xGx/0bNoAlc8C4bJk
6rxk5rmQ895BhFmP0JrVfdIgKXSNs2S7RdtViD2O0jOoNo+M2jIlObKk2Y89+nycFlnnbYhFYFU8
j0FAwz9osc0Uuc92M3OoFCUtBo0ykcQ/2wlBkZ/v09GLTlUV6HeEUoQ/D/7ea+A/DC6rLGIq1/kw
PLNSCVYJYjG5WiQWhTpnwt6OO+axu6VrzgjXgIKTmSrCpbtgbD+30acuzLOFa9WvmFcP5SbPOetp
aHRfrtNE7BasEiqVZ3N277AFrhB9bsEpbiXUQiE/FoELp7p4E+5vCHLtnVmKcDRP6ACQ9RFC3iT7
AGBLvnIBL7/bRHLlK5jaNf7X9pKTm96jPfBmc3xPm/bseM4bNGwo2/0bRMpTP7MLtp0FiY+DXybd
qo6BsjXprVfi1qs2few+QXIVrz7+lLXwziQqQwZvLpjTOWxru3zutfzmLxryhPupPAM/cfexMOoe
yRn80MSotN7LYI4ULKwufUyubeT7WLexGrLqWkW6fksMPYZtat4hknDDmSmXdSh7dvpmxkNWE7uV
EOjBtN0r93a5cAqm76mLNC5y+MLby+KDJO1QQnGYW+AKw8514DjE5zgw4GmMwT72zI0xkBxrpm/a
8Pi+ciIklIXRib9+fmErxtJj8gJ5u2hCDkwlM0RiW0mmKC/QKzlD8qSyHhiWYj/bb+B0/JNepoM7
yhuYcT8lrzWm83k4KYG/gIXEPO7r67s0p/P3L5Z+dcpyxfvxJfD8Y8yUnAzE4L6L7vzYe52y/ICe
Z1tGxWqaPnyLxb9TTzRyzSZjn85Ueqfs9JgF8VPWN6ysJ/ZeC7oQBz8shR9SQ2IBNNsVhqafGmBH
mjWMBdrbHiRUavAk1d0hn1F/LLbc2kH/Fbuuv5ZsNkgQPI5NfufabFNQsjAzn60n6SqezWj838yd
2XLcSpZlf6V/AGVwwDG9xjwxBpJBiXqBSaSEeZ7x9b0QSuuWQirRqp/aLK0sS/emAoEA3I+fs/fa
w1avkcLblXHwdHerW+wHGGbHckO55R9DvhujMqAD60a0OLJK9nm9mQViOYbvmYuCkDbpwjMz9CX4
pur+a2Jy6KQXJwcI7d6qiIx5EX3RoRsv7PQ1RygDUvXRNou5PnzREbtNzVbQn5eg4jSIniqNyAmC
BT9q0B0DKCjpvPUPMQ7wAGaUam9MQ7w3TNc0FvioFYc4o6DFrxRw3rcYlNmaPbcqfWUE6cpAU0wo
2wQrPDsoy2twCDowY/qU7MvZi5kR4RG8jjlOumrAihAkp0DB/g5AozPlyhswFEcZA9wBd5uSHbuk
mZq6IND4ySCb+sxEZVJ5m0ArtqGmLoaWLzrsA9v6XBbGU6ep7icjZz/2ww1VCSwOQUUKeJy0YX8c
lh4HAlnB8Jr0Bt47eO/FyCyypHpU8fVOmyvWoBUGYIh98OYgNqsmppuxZq9Tx6sQDCB1T67s8tJR
d1+CcDAXAKRmxZjDaYdAg7dKf8gj7aUtvivSWw/ZqVX3SU5GrgtleyLAh3IV59/svl+a/sFqv/bZ
cnDsBdEcPF5inZhLPf3uGu02Sk5VTjRTne0rNfbIGPbXFdDBeADtgBSPDq/Log82Usqn2KHYqr2t
WVdrEXeweg2bdaeGUBXXmMRwzPZjbMy8bBrQcMKIOM8wxg0sjhCf9QLxkZKeA1SsaaHVLwFcka2h
cgrXwkXJJcx8oA2LVDCqtmr9Cb8+lRNax2LTAURPetyTBdfH0PQrVhpDcWZkj6c9uTKd9V7BZhgU
9dlAzkrPniNH4dfs4sQVa+hmSL3h4DQiqSeQat5r+nvdtN0lZcKto3ajo7UaPHcnre/SHr4U5U4f
qMknEXW7D23/YSDhNRga2hw4FdVxD0rlO4B/9MHKop94joQmzydPSqVqvOS8QTTyN4Quzy21WBYl
rkvqHQ3JXjVJaH1t1RXhc9DzQxnJ1u+/dXG/iUP9IfTLtZU76yo21m353VPTpRHoC9N9w/F+qvVu
5ekkscYSiGs897J071nxygSVEPrpSrSPlbVJkkeulbAaUnUS33gx2XQ4q140J+F4RiSOlj6ECR1Q
29rgAloRVoieEfXk8FxW5sPUK7ZZLI/Qn9dYtBdNV55xoc7DJCSqRQ8ZjOv6AhnXBTfSV9Eos0Lt
JqGNiBDOtQHAch0cmoNyY3SVJx2T/6RJZu79pcejhvXA2vRFToqPiehTH5WTYzWUPlAFRPg5xiJq
t4vYV+ciMhb4aooZaT3lV30SUlr2OfXACkQ7EZZnYnSsZTvSQMS86aW7NC7JAksf9Bw1hQ+HWZgD
J/HyxwihU0G5BeY/MYZw5kfq0aX8SasFpOBAj5F6F+GDNypzvUeqCCBi3U4eImJTxSxsui++zXoO
gm9D0xNfOmAb9Su4IJYBPYbxo5nNTGkof/T0mVRThA709ErhLDowdsS6tLsYPijKYOcAJkis6yDY
BEZTbRyjatF2Y4saQrdYmkzc2XuBkcieEK2kjFdYeOFZOMO7FVUIM3O33AHWqPekqugEdWTKd8WZ
ILlCOUDQeoMft4aoYvDz92uHsM+lafvwxgtvj8IIq6OEhTDPIxYau+jBQBdL7AEpyuiVQI09a5gF
G6O6lY2ziCr7oZHlpxSWdxKl+OKzYDYWPlJwT5lrDg1Lr11jq8I8IwqHXBX0KCH0ibRc1l4YnQs9
NGco9PuAvEACh7B3pqVJ7+1Qu7Kd4ZTFneM9SgTpmB0vORY5CKJLWCszJ9uaQ/NjDLbTb9esRjvn
LwllQAGjlaSWzih5+heCxzDyMEqvXtETYwMIGrf+QSaNq22GqWuMb04lNtRhVpLMAMo2NtSiXEWo
3zcK1deI1pwCNMNSEMFrODVZwlkq1uqE75+KhGlBnDlHtalRN7KK9Q+NZjfBFimq89l1RY920ehd
dW1mJj61uijyU5v0hEBhyBEHNy3YfWre1oCYDZETgi4G6+wQSIVrld49LpYicT53IyeLdVmTyzUv
MxsASChHMyAZRy2nyq/JtGVlkiA3L3xbI+9NBRerK1ZEIEwXNe//8xn4fzvZ/m3+/c8+5v+HM3Ch
01T8R4cya2r/f+0Zgn/9dQp++1/9p0mpq//lTJNmwZuro7L6v01KkswZv0gAsyqD7tuI5D9NSt2G
uceUCueKResZcfb/mYLr+n9pqqrDpGUoKW5T9f9Jk/J+vDklPjtcnZwGjki/7+Zi6E5MVjHFO8NC
G86+MWHO6LuDZeuUI2LnbINnr8Z9W3O08zrqUyWv402iDPXBJLkCcXIM4QSWQPcAeKyAWV3H0Fwc
y1/DD2Ob/uX2/mVSJu4b8lywrSL2sVRDNRlZTgOHX4aGZU5vwalL7wyoRGG0odbsz1GziksN3Spm
kqIH0CVJOaQtSm26LjwSkP99EfezLaJYQUJwx/gPP99taPDLNdQF6QTSiuMz7Rd5InJM+5q0KN9R
B2E8qFQ0QjTF/E///tRJSfHbLEVnoKVqDOT4v/xnepJ+/epgWipwb1V29it8JKe6s9JXxjwaAXlZ
sJYW0WdjnnvPeBcC4FttJmCh5aPNhmK5UbBK+tS+aHXHSaSLPNSzVil+jir+27n1n4+T5jAQg+xI
w3vCPv9+iYmLIaLJ0/hcO0N66CTNR9+pOJiaWjsUG7WwxLare+Ook88Zf/RsTH/7rwNlbhCjcmAd
AIyZ0Tl3GoRKLUNG6lV6RvV8DNXcR5schccGGseDEhbBzjTjlEN+0btzH1nnFvyfQw2Mazsiembx
we81/R6/XY4OMQqZyzRCYhRwP1Rniu3gfsuCM+ppXqk217u3UTbiqDp9lcCf8oyvcLira+YUGh0P
R+9oDeTDwVOy1HuIUg3Ma0MqzVX9+Jf680UCb2JCCVU1gKAkb9w9TYYSQp1vavtU5Cp7Jxyno91p
1asQbbBGbglNq3G0jU7Q1j4OQ2WXCRzq/75F0/Ts9zvEx2uTtMIBiqzfrz6JlrDqEFxzQgGdv0KO
45yfT5cTIBd8lWllfPDmimk0e/eJ0/dluQMXJFl1+ee/vrqE2jSxYnQnFjNeElho5S5O0ZSTEEe4
FAEEC1w/dMNUi9qG3MQF+y9tVr+f//urT8Op+yvheZVyYgrhsHGmReaXKwFfDnYwt/uTr/reocb4
tsoZrxCx5fmTfU9F6BxW7rKLkuhQ48PBshE4nO4yaxmHQAlHpG6f7cD7gKb0xyuss6+gi5o49vwk
95ijpBu8nBVOPVlmF6yZQpU7OQXTalFmvooMmIh0JlpFNgabD27JHwscH40qzGZxg5WNdOD3WyKM
BjOxrCXIm9y65m1LoGOdckovQ6d7Q/stjrJqrTOsC1IsXRxIpJcQHgzFho6hryL3TLsOk+KQbei9
YKH49wXez/11rs/STV0gTkOFKO5+skKtHL8rNHlS9a6+NjU8wLRomi/kFZcH3whqwLIRPeyUB55u
V2x++/fn3za3u6d3ujckgEsug7rh9xukkm5rMs5jz8kc5RPwA0AoeAAWAtzJCuxsQHEtggePLNZg
VoSD99J6LgftVDjd1ckQKfz7gv7yDP92PXdCiMYukjbqfHnCavCZVPudcMIf//6IP3c9XedYP915
VbC23z8UNtAIOBC2drKAdapze6yblev22TYt3eDQIIs7hJGlrFI1y1/7KDc23sgsBs9JtIW5BgFo
InK+ZynwIuE0zgcP7V+eWYNHFTmIyTKv3mPrq1DnRGCG+omXpL6W+I7RUJFpMkvK3tKXH9yMvzyB
BlWkRnUIlFm731IUA01warcIiI2WtZLWb/vSOLq/t5Oqf0sMp0Zta5N2oStetGHvaJcSQ92BNf5q
I5kgZ9gzihWmtHThmxUHROGV8XZQPWLRkyTG2e+36QevzVSt3i91lL8QnEFz/WWrGQ3H6AytEqei
ybFJhQ2T29L0ikNGzh/2YsfsCYUu9Xo/CfqeCZl/d3KKl6YR+o+6M7udljUqKS6cKU2Gyc+tqOrr
B7d2Kg7u3i0KYFtSA8MP42p/f7dGexRUSVxkVahtiLknFMfUilKk+jHpODH5ygOHx+cYos1xhO3w
nAKaSzJO78zKvxtAfz7KRPjrjZNgVFXVgAsgbv/8lz2CzxxJ6hPaqRoNYz9lM117gdfIDTLrKWQF
3g9g2rexFtI5ouP9pa2naG6lhWIEku5JqRv9ABGxvhpEfbxJ3/9/um23U4yOJ4grnbaTXy7R6MkV
LNJYUI524gigLD4bofsJI2W/bypyQ5MwjzdWBSlEddTHvMxZyUfT3oqcYQrd7w9SO/6ozTFXsEZT
I0t0R4zUfr8ej2Gyi65enJyccF/y7nIMyznlFx0iOnf4jZ5w339YV/xxLJk+1pYkeNCAdeR9be40
gnmMkmonL3W8byCbTI5QLYJdTVRLRRu7S4iTeo8C0broIBa3/q1I/+AZ/ttVMKaCBUm8kgR29/uX
RwLbe0ofilNka8yZKt2ucOqahA+bMJPJv/6mFqNLa6ynITj9eQpKY/0/vgjOpYIj8HS2pU8yrQa/
PBFWU2L46bXxpFmmv8+yMXsQ5Ni+RYEUR4uxzyHv4+OIsAsFv0EJXEn7g2v4Q43MdiGQe3ISYLOW
xM7cXUMn8tpKpYpswbP1ZW+q+WsyvbheOq2bbhKwf8dRZK5wq/tH6RfiCUBx9p3oYH9cmNIgg8xj
ZM4csKyvkd5UZIdI7YLz29iTeW8wK2mzbSnM6pqkXYbpluwxMGBeHKwsW6j4hmqQYjPbopy9Hbes
sWNN++Bmi7vwIWvaGfma/OKCR0837w+jcQrACCv0f9aIOBsokqw8WJM/Z12w1Ih9mSoGoNria9hY
8SORsvZl0sTvG6Wh5PUMoHaqNskDtScvMCWOdXqoqHP7ZWwY48KrZPe9rDr9mNXG51JvDYxpY7dt
qsQ6M3+qXtgYMctFmTX/edJBEqSf4IvbA0aiDsGcGRTtevSl5FXoh8eBJWMB+y/G8TRiEBTToaiP
DA6mSqYbe8jL0bHV2mVhjpAa6rDYNRBlkXjXxjJSu/RzkXjWOUfigiEpy7YgaqKLIXtMy7bg2WKA
+14Dw31k38u2Cj/V1iQDeufkQ/EMc4U+YV1oyxwHFC17zXvw2XfWTow7suqV7MVqFeUbrELVn/nT
uUDn/6cW1UrWkRyr1cIKUn0d+lbx4MZ2v6Ya41Gh3rIvbZdmW5v2wKVATcGgZViVY8SswLM+qQE9
8NKXa0/1Msa5gGffMjO0D+M0C2hHeFuhyO2dXpAGSi4utn0Ohj0Y51Vk1dZu0IhFKYkUArgDYA9z
GlBw6pJL2LSdjxxj+A5gKDoGIUe4JHX7BRSDbl/o2Mn7QCqf7LT7no6Rc4T1BwABzLe/hXqgzX09
+ZpEjbOj2lJWDeHuyBqEf7KdRjmgMq3TWdqAkpGZcRZxSF5tPh6CSGEM3zUi2yJYr6/gBtvHJKzZ
gWgqvVgiLvY0WvEzIVjjD2//klTj9JD7pfFE/3/nopFflljakFaSE7gve6hOt73KzHttrlQ1ayZR
CUcl5Q0GGWJsk9DMzpEXqGvdiHjlCsPqL74RTSKZqSxk+J4xZJbGvsA+tk5uP5pecCNdGm3fwiiS
D5yzrHVa9cOswSnErHHwCvqiAgtkta/psn4hHJVcGmHt+U1rZqmpO2eDM1eywrfvAjhexKrrMfoe
6ud87LFsYac/BEZl78ooxpaal9ks0ooK7KFMIihZ7EZeYSL3yIsRG6yS6s+xlPkDwY6AeaQNGzzO
4qXVSXkMNJxMg+zbbx3B7HRvlWzr0epdBGiaEbWIcQVHJ19YrVcDYsosa1aDb1uCIXAegB88tki+
DqlT9Juyk9EiUHp15fIkz1TNa7N5Ln3x6rREyM5UPFmLJsnHfFE3TTiXmFGvlm5xahgCBSy1CfdB
y0v5qSqC/ofVKVsll+5WjRx775u5u5KFKed+l7yIytJYSl26/HH0WPeW9bVr/M9EmYmlncpk7aWx
dY4LBsd5mXab26ro85pd2YZWdEO4MAJ3F/DwiG+Ita8ji/OxUFlLq6r9opdgG+CVZO0bBPFoy9qf
bcNa5Z1UyCfQF3Wrf+2MrrpS9tZXWaq8GF3Ci9sTv9bPEWqO22TI/K9RyeoHeGeY8z3pubSWvRZw
ceajW6QrXEHewXULuTZbd7wWcZIuncEbVn3SunOw3dU5xPi6GmTtnRS6/3gyIfS0Rprsscuxxtup
AvDKliObriWZ8wodNoRX2sUnO1Tdo5ubPscxi+UlgL2+tOrh0dWcYtepZv6a++DmZ3XvsaTkPNfL
EV1OMdMNdpmqDItXYJ1859sZ6Hb34sE0zyP0H4CwyZtbBMhNEsMP10mMylu1/ehBIYHjbXJPftaN
qntPiC97IPjKPplJpjxpTTHsqk4zVmVf6VvQZN0WLmQKthvO0xjgGM0aTNHeoESIfUKC6euJZBvG
9dWy4eGk8UjJPPqcwG5L2dBr9TXPiU6CToCsx08qOo9hanEC6I0dW472AsVzx9Ele9YC9QHDYH0d
UxeERK7USOEC8u2JeTnoihh3yVBk6wjD4KGyI55mb+DThkEAcFQaOjTpWHV8TyzqVVOXB7N3PoP8
yb/ntUtLzcpBOOIrVl8zM3hMO21YK12yIgGk3cME8jZmFMtVGY/2Q03UI+ZlzdjYUQt0pcUIHtsQ
SIK8fhq0DoVcaRtLTQCXIBH0bJoToBMH88We3m+nsfjlbr0rEGG4ragICSBmue2S9kmDd5O5o7Ok
KB2/QwMGrDfE2c9mQjgVR2jkSez1Qwv9P0bXuNU5upPs3c19iwA9xwPCaSq+ypA+nez2DlNHFUyw
VsBDcHLF/4xY8WAqRrgiUrvbq5PCP+ky9Tmh3bq262J4S6n7FrIn6GIRjiWk29Guq6tCevKaEV4R
LMhRf5dqX30iqQBpEsKTYa8ThzJ3lIJDdxUOO9IQm7lfWgnmDsZrA/F+DyWsr4QohVnpyOgo+kYH
TBgV24YQ43XRqsoC4/r3zOz7B+Ho9i4ydWOpQ3k8EpkYPGmRau6ygayRQWvdFZ4S95GJ5DS2rLNT
nA4c3qVbGLxVvPUJy//VDEii7ssRKStgh/YLfrjq+dYEuZV7hZkFl0KPku+ji7OuSvFtp9DbZ5Vi
mosMVAyxz5zxRMflQNaCNyKHwjpZtJFnqYzJGne64SUeFGWHQqAi7U8rSUXRgjXHmmxrqamc62ph
y3nBjdw2BaXmQsO2t3V4wT9BJEaRiCvyob3tkEU4bqteFlsgrWlJb1GD/VY1IW/52DjsZtmozQM9
705hO73LzGTBYWb6Y+NY1oUBHn04A7puiEJ5EcXcqcYmuJa9y810XjPbeRr0ztw3ea6sKYPEVVXM
bRp1Bv5a14BeC/aUIU4b2hcSN6aqeBoCdIiFvqgxYuqZBGxw6TXBO+PEYPdyygoOEWXJ3l1kHe9c
zTkODVU78iddV3CinOrIdGzzV/Do/KPeBas2C0y7eQwr/nR0VbY9a6g+E07DE4jMOZ855ih3TA/8
XQAA8c3R+vpYOlHD7arscRvXSrUnAlBjRD5WxTcpMXvAN6alFatj91zjF332cls5MV4GzaSPKKZs
MabbzB1YfTUSdVB+on0vZ6I1B3mWUYvgZoC11RxDEqTmQRD1GHQChHS4T+Zty8fNAsNqn2gdV+8E
67Sfa80ISGJ2EntBjoGxt1UwH9tblwdsvvaeks72WaXqhSlQ6NVFb/Lie1aC0wQW7MfbUOacxzWr
a9BwVszkTU8LyHBBnU3c4KHkcl5Zecp61poGrSrdzh4Qtpczu8zVL0GXgitLE7/bI4a6VnYuH8c4
Pw+hcbVi07kOem9vWUfbmdN0XLwgHdn0Ut6yzOb3xlCnUWgQBhUqkA7dCvWU6zGFNxNRzvOMEXzi
NrCwrfzRcNVoS0d2WBZVOQkBTOPVt/LuICJyA3y9JUzecs39iNZKwiCgiAiCz7aFmAPDDBJVly72
YGXwVDVyrryemVxUg4iUiFdJohtawnykXr7BMQMRCciIRKU6VcpveRUiHieC3j2CNtXTBXQZ+c6z
5zrbnusLHzI/suHiZANiV9wLn1MzN46e7+c/UicHlacQ4POJgbgMP8WDOu0Ado8SSfR6+dlu/QqR
QzfCLSAXJinQlCTKF9QV1iIXJK0gyMOQVsUYAQB0zDwU04mt7wZ0XjsN8fixM0W40gjBewhd9XsR
VByHQK3Hlzi12bzZB6KvrIjYfwgydNDOBSxmS7MxtMNgJ8JBgeVYXyu0shWar8qvdlGaypfYq/Vg
EThNf2qrymnObksYsjOjh1BEa0kAwYsY4pS/z+7rK7NjKiBDH4N1Z2XwdwsOF+0QEYPVTqoI+szW
Baky1DkQJuL4s36IzQKeo1eZ7ikP9OaEuZnT97R4Fvj8l03b8N9MzrEgT6iiE1fh/daSlldHS0BY
zW7/WqiKYFhkRZ1tVS+klCI3jXnirfbIp35zmHBKuf2rFeKaS4zoae+1nWkvHJm0K1lqU6NRr8/R
yKNRqok4smkyV0CzfU1Ib30NwrJ7Yz1HVTEd5diG+UR3OjV7qNSuo505n9SsdtUFmjy6uTCS89cm
GgASOX1g/mgCOJE/B5pxOh0IUq8J97qZGXvTBJ0dFz1TazBT2Us9HXi9pKMvi9Cpe3MDm7VODvBn
gS1ZoJybHncBRCT2hTqSLDt9bqJY65LcqZfUKBFaZLu/SDeuToq06qtO5tEKsgyvoe8iG5yW1Cyv
+AsVL7+tkpK7Bkc/XY75YGQzz4ns3ZiMYqVGOQrHscjIGLfA1c8EFEw6aHxz3wMy7ttFsaqcsd8M
if+jaYE6NkU/bNkOzh0xIjA8y3SbwHresDpYV6+DFekHDZsUX3FGuettiHGMd+hjwwNhqSk+h9h7
qrJEe+CdhawGEKqfh7IWj1nd1Fd+du4f1WYEdtP3ljXQaABiWnJJpEs4kz5C7Mmxs3Swhh6SGt06
DEf+ixd/vXVCRGdwGK9UcqzAXCwc5NgzW0RkgCkkHMG+Ewh1PNX/RjY7NweutIuTZ7o5lj09YmnV
nukF62Bj9XgVD8BIb3c07ozqKnpB69DCxpKwo3M6idsFPSjjMcoT+Cr8tEjMiRCVkUoIDmk0kLWr
OvlG6oL9RExdtgQ9CqLE57jael4y70KRLKUIzedEjQQZRmwe5UgOGO4lj0iCGA3slLc2UiE8KUHN
Zss6yPPhYZSB/sypgVzxgOM2TzBSIZ7YiHa2Ba6cVW4aB/zcUYHbIMNhprYtpo6F31s9tltz2PVd
dvWV4BtRjcYpLIjiYQdEWI2IVZt3rdYcuooINEEP6NIMZfnmSNd+rEia1lkauGFEAUBtsuiwzuNu
1OGO0x6+dDLKiZZ26yX0JX+AdBroxLJogNrANs4URw0YsyZF/01YTURfS6VMHIhUXxV2GOCvalFi
+7EKxNqKl53dR6dJO00IqRJ8uTVovFjhZXGH3ATJWFjDC5szv6dlIpx321i/0sb6JOMBtltUGNEX
pQKBXdU6wjLhD8Y+9uz0Pe5doI3T4154jnvJqC3Aa09vdxRHUEBroV/qPn6Opv61ShaWt9BEYWpA
BGkIoAXkZYEzapPxRROuAMbEA647ysPP5Uhozgx4NWYp3sfamnUEN6PlHeurOfWN1yphRPPezdRV
LaKcDghkPpAQFPCG0sEkgKvJmAKQs5IsdACNEIk8OEg9IRyvjhrR5qt9ZXrSXS35AoGpnVPX+qfb
6gaDO99ohvEUlIF9bCtKvtWtS3g7ItHpwEYeWDG4UT03ruVUTt6Od+xHNAvrjrdQYyJ+sYl7zWfs
ku4hUyP70jFjvI63hbhU+dKp6+8hjcKuJCobkhtzvp0kKXCvyjo/9hpQs76P+KOx2BWwqL4Zpeku
UW+qZxU4/mRBQXAdDOUWbemyxAh7pDmmPKYN0PNbpy8HgfQGcz20oFIqyUNn5OVrLEu03/lEJSxx
w9w62w7Uur2ZdBxq+gS5qiEx4KTViQwNcWym1tatIYncIfsUS7/fmZUH3qAblHlJEuiSvOBpRWiz
6jGqwvQYMzG/tADr1iq+vWPDHHhtW9PCmlvGVx1M6F6dNj402M3Rd5CaAijufjC6IbegJStRLZHL
GrpK2di6LEaQfstdT571WS3ibJPUg88MQnferHGgZ4NEpCUH79sAxWYLFfMo9FEsrAYmPHOLKThX
2CulUqyLFeIJw6dEVY5BMUftLg3/aAQjioW+4hGpvUybVzJi4a/rOFgaLFID+PFan5A/cfMuZOjJ
HQZvvk3Th91bY4zGPrr1Km77vOW17FHWODUCrAJv0Ip8RX6HaQCUOYE7h81uLdM68C45S/ia7pFF
80IdHm/PEiIgscocSdMga9Od3jjlOqUHu23S3N7YhZFvCzcJt07RLWE5YWRRW/+5jfKvZFb5Bwoa
ijIjjA5qPW4i2WrfqlzW13iasIKilVuMgNrKKRP/QXA6mIm4H54jzemfAf1GR8ehMAALa6+NsJa7
pG21VSbtI4DK9kCsjfbO8xS8tqhj9rcn/oOe+J8jWeZQcCyMKXoeVdvdlLyo8RvgiWDcaNXQkE35
DtY621VdistDGOmuhMO47pIS4bPffmqJlZyJCZpMBghkq59CnAIFxjo2O/f876v7U17BcAj7um5I
U+h/eIJBwzTU8RE2MJ7XecTcPAoUeFKSDDmw3BnZ8E2T+ulCzQvUv//+8D8HsYj9bPo8lgMgwb4X
SAUEnYBxVexTblH/zJKcOYE6HdFUDMVXoAbaRyqXadz2+1TVImTTRBUG02eKWvp9EEN5S2hu4imn
QWGvwKLgR7M+UJ13jLoqGKxMPipZ367ZEZwHPyBJVdW4uFlX1CW586bz8u87cPvx/7ggpnTTOBWJ
5S2G/pfplBZI9uAaEfko6UlZru+8lSP9VES/3aquqh/k6TprT7eHrTX2I+F53gUCaP7DkR2kSo3U
1flg5sUiVTAx9VXp7tXUp8IMAvsKPjnfNF0TfDDP+ovwgzB1VVKImjb6mPv8eBfejNlZhTy1XhD6
M/Bm+ettJ6W7iJE0iApwz+pLl8YkOpD/oJ/1PPO/R2pMvLqVBKt/38UpTOvuZ8XXDptG6GCULLA4
v/+sautocU2QwalOm2g5Vnm9UQqfvhHE3EXRuV9QndZnvNvuQFgOREg3TZUDGEeQmhkz39QZ9XEW
kcAz8wIhzqVal5vOs6L9bb+wk9i+fHDJf2pVJis+2iKHIT966buRYCYjnPKU/ScrsuKDpWISan0Z
wSlsGdFggtrXHdW17Q3Ga9+X1SryulfYH5yKp4MOPSV7FQ2D/8EreRMN/f5Acl3sGALqAHTZ+4E1
WtPc5CwsT+RJhy9ZZrlrVOvNtQIeuggIRcHvGi7CksAXQG/OzmLMU8zisFYeRDPiQpoKIR0t2AJM
SPXWIMFctG6cfiQ9+VM5Z6ucPE2uUTcM616LMMnmyIwOtFN0m/DcemDBEOWvAWU+9B7mD3NyFbZ6
GZNeHkYLWKN0Wqd53r9/yT8XMZsbNb27PIK6dS+CouZi01EZeN4Guqrfju+OUXCy0r3k6E4To39/
3t+edRPOhIP8CMWvfScM6bQCpXEbayeiR0IyO9M3xjGklhB8ei4729h3sVNuuzJvGcJQFPz70/+i
fwI7wmcjtCKmTt6Ti4JiwJmY8qpBBK2PHaRwThimfST/hCZ23e6YMEQHO8GZ2PdT8gvcpovhO8ks
SxPlrc/yZ7tLvAtqpI/uzF9+CYE0hR9h0u1Bw/l9FSgzPzPUrjLJU0EPd1NQBn2IUEV2+Wulu9UH
Gp2//BKsORaijmn/Qt7x++cNFL6SBFPj5LB3bgydEx5ZP9kTOe2McRIduncJHAdOorMzpGF9NGz/
UyJE21SgRptWEV2371Y9gpRVxwR0f4oUo9maGV6O1I7Tt8LFIChCYyGGSRzIiPelHe30QRvsZwKs
GojhnbnxSDH5QG79t4eDC6LJCoeMzEPz7hfQMR3kem6aJ3p25pUMKSyWjo71MkdQRCPDtH7gtybD
teQFcQfQ4kVUr4Xv46zuNTNfitoPvnWk3b314yR3+PfD+5cfjLvErUYuyaJxv9nmUk8UD7LOSYpo
6nmXkhFWk3Banoa0kYj6t1uxfFuv+n5kNPHvC/iLyhl0AzpfQyCzpR16t+rXfSadwG+ME3kpwyMB
6ZJWPwhxMB77zKjrPZDMcSWIod4EfR+vI5O27QfPzV9qDlTpgGXQ1JJD+YdGCi1zZkLmDM6O0ewQ
i6bM4/p63eLmP8fKOH62e3KcipK2D8NIMrq14BKZUUMAke+Fi7iMimWlVV8bT6SLvkmD9xC90clU
aKcU7oiJKbJoEf771k2V2d2+RIU4aUt4XdDQ3D1asdFxkszr8FxNaxwdK+sCLQFJFRHdnEqmsV9j
fLhN3/7au49lKGLSbp50/Kgcf3/H/ZDT71hpPtjDkpA9o8mvZItzKlY4elUQUdAROLV98SKfx5X9
PPLmFd67GQVHdh58X0ApDWOrmkVe/EKg7pPLizrLDb8COd/QyL+JClJyJt/cjm4JI5l8Lll4V0PU
A6ZoaODrmSXxq4lm44bFvlPRqi0akZDs3Hlp8pLe5gzDJN1XVRoKxTiMe7oSuPzqonn0Ryd7/dkR
+Tl/zsMBc15EfkqZBcPJ8dLu7d8/1l9eNIeSyoRkaVIn3q/ECTyDUvb8WBCFzIORqtHGRz7w2Qd4
NE/IoTv6mS9W40DSiKyq9AMR7N8+npoAQReSK170aaP4paj2wFnosuuCc6X4yk4tBHSWqc+Db6Hc
5F3WKjPPj4sVuvy3PNK1D85Uf/t4AAMgnSZR9h/HGki4etqVRnRWsCVhk+N0eM6FToSLEYiNcMfh
W6raE/5o8JfK4MkPvr788wKcSTWKY0tHCqzbdyLIoXWdNuu8+Mzaz1N562gWDjUMuSD0T7jy/PXW
6eoHVRxLy09/iNLGB5wWMT2AbNLw5Ahi/zdzZ7IcN5Jt21+5VnOUoW/MXt1BAIiWwZ4iqQmMkij0
gKNxdF//Fqgse0mmSrp5R8+sJmVKEkQE4H78nL3XhtbmAiPpCwQyGyG7NX8PU+dm1meaCWaU0OQx
u5qcURKaL/tGTXcxRBPgCDUNfZ9M7ZrQdctr70hUmR8X2jgEa8jC1QLX8ui+pRaEpI1SVgyb64RL
Yytg0amWvs39txGBbCNyjypZoRldpwkwpMev+drWT5q4fErUoXnovSU62vRuTj9UjPYqtaj1Do1d
uup2f/1s//XEzJl19RS5NnYJDs0fHq6xxmJmFvV1PEX6hZnT2sIhW2rJZsYkUTAU9FwCDIjQOFIc
GL+p/v5a49CKJTcP8tP6DVv6+6vbfdEsOKMbSj2Q26hIbSYyhateOh0dZ5zneOB+fb/6X8oMGkbI
SUGTYaBiLfzwNCW5rhelK7MbK4XxIZPYJAQygxPo1ox/3sos7GXCj6TWc7rrgc02Vn/dVlIJHVH+
ocHQW0fd5p0Hr33Cr5w46DDf6lMWzuk0RqiI43T59GYC4yCm3v/6LtyPXRh0y46DO45SnaX8Lwu5
QyacgLIjr+IuFRdeqzcny2xaFFTm3UxzdUOTirjfcuiXzVQu+VeZNw+tRhcNMVYsNki8rQMz/gyA
yNogIXsuCZgsXY+zV57rrHrK8pYneNDy5TM9QsizqzyPk3tz7ybG+Epo/Hz99vgyM2coT/z77cQi
/o0Um2ZbqnaDPm6yps/louuPuXQAHDAoP1VpOu1Vl3x54RLVoc+NQrxiHm2bkdCochyJVx8c7yrS
xhrv8mgH/Wy5ISNmMPQJA+NdPSIjclExvjAsMpEez0VP8CWgtd1bfVxl6njtOhnEjkV8UvCRXHCc
a8PBkvKuBH1CMOQVNICM4MKF8N6pUuDXsAFD1y5DaFxMo/tek7u8JeSJoM70Uuh9/j3xlOrhbcYX
A0DKwfYQmadXQgW2X+IxQm351U107Tkl1uuAFL7ZEhKK2qGxwFb9+vv/+N5wpIW0yhTfsBED/6VD
YHljNWdaq141FRoPzNPstNa67JgkJXlDNv3YAf8WJPG+Lvnf/3lnI34zx36txdymcdL/9//Mpbx7
rS9fytfu469695u7/377Z4C+wUv/8u7/rK3Xfr6Rr+18+9rJov+3RXf9L/+n//hfr2+/5X4Wr//6
x9eaFXf9bXFaV++sxiqb0X82KO8lkO52/stP/DAn6/o/XY6kHGgAteq8pHyLfxAUiUanubPqUygR
yC2nPPw3QdFdsYurVYJWFP+wNoeQXPTJv/5hWv9EGshkhX0YhRI6579FUAQbzer6p2pwJShSt9t0
a9YrURO+X33rOuvIv4Rm1rnK52hCpVfcJchR911dWHtibCp/7kt165KKgmoAEV6iIhRYmiBzEmNL
pAOo06p2gywvHyJ9trfOuJgkHGZUieMIdXjlr07ZMoZSiwGlGHq/F5b9Yrhpdu1kjiCXQzCgrVFV
WIX9PI/Wt4FIXRm9tJ1eMOt15SlG1nWNbas5ukOECqIlfF2HdxqKtCM2LnYn7wgiNb6eYO/6Blk8
uyWLDr2YVg2BdQ2c5HM2AzQTq6p2hLKgTciD9V7ZJawqIQu9skWCTF7cmjrIhJJgi2TNIozWVMKC
7O9donY5XLKYzVt6mXsfJ3UTqmumYbOmG06DG+0NKzO1wHiLP2ztFFaHvaYiCkUvJbeo3Iu3wMRp
zU40EYo+5iQGIuCIeo4Ya8qiK1s0Ba5D9OIEDnE5iDWREVZBtH6cApbstGY2SrW31LB6i3IszTGC
f4K7trEjoh41FeyPQyZiMCNhJb67Q7eNgJOESC8ZdhVB6GFSkx65rDmSirZGSqbZGi9pr0mTJomG
ESpxSptQuqV+JOWHWEqFGyWiMkqVC2PNrWQICUvQWdMsI7CKyKPWiEunxTToy7foS+GSgjlLR38c
5kkesoSMzAaNIRn1xVdjNl6JNDszMiTXozbn74QeA3xIkBsSw5E153FZTpq40eJ9pvVlQFMi8+uV
VJfkaKUjlLRIPxM5P81a0p0m03VeFKmeNNTDi5hwL6adsVsak/D2mf0QMsuhG6yvTSN2iqI8Tw74
Zyf6UudI2ttlV03qvtTK29ZzuIGi51uNAYtJziivXQLjq62X9ghwHc1InJjB1IOqdAtCNeMcRG0z
nPTMJdBFK71rE3ao2yB+sVo4wnuED/IiFkRcuppCW9tqv7Ck7xfSeV4mT6GtBGQmBvangylNB7Va
BZLepb2SP7GU6POnGf0oIZRqrmw9vQKdR3ZXqOZrziw8HXcU7j0i4/JmIkTPrwbLRZY1KvseWdal
h4pwg+LFINfeSfzKTuZTXuUEK8Y7z2n1AzPyOMzQiGJ6LaaHtonJzCEn8UKKwgnbRo0OcAgo9RHi
Pw20G8/jUCsJJjPojmovHrKqfXYkZdAkOjv2+wxJgxyImgIiooCnAmplZk8C3dTGaBtt52WGC7HF
gRpj1Q/D0jaXahWj7yN3E90dEP6611G6GcjDnGb4OgME7DdohsmIyeYEbjMEFwsNhAvdL0KKxHvd
p625auoSP601NdCL2j4bfRzf0jmfLqxOUfeFtOCMJZ79jO3vTkl0x+/q7C5NqqMiANZEOpO8kVXt
dprRwjiaqA6j4V7VlberE24472cwDKR69+eq9IbQmBz75MoRoQanhtS7q9vSQ4dld34bQSo28+/W
kq1yubEK8kEnSN6N66uIaACpjvYOAMF0MBbHuU1pM6FkdN2jYNnn8TPj0MpL59ygAEHsxxKLsGyu
8nAchQ+1lSg2/expCIPcale85YbYw4Gg8HPU86px8qZPYnDotrbzyOS2lDGhZEtEzI+TXFjiJlFM
CX2wDVFG5iFUMsef3Ny+iForMGbtlSQkEhRK74j+FKk44plgSArxQLhQAzfOvi1Fmd541WJtC4LB
jiJyl+1kG/U3a4LVyfxtvLbKNNurQyXuLRUcTjUFab4CVFpjBW7SOagWQFzaJresYzUU4VJpz7Om
skq4zqkvFNNX67Td6GaHVs3SYHZadnqflFMRoTZW+0NjlcfJrQBUZm4Ihlb4TEeiHoQlEg805w9E
b/LrXYSzJjK6AFTB5NeyS/j86R12JC/meRHtTWuxfWP+1mnZuFOlKHe8b3A2jYXRpSTcWrFiuG6N
fLQgNg2MfK3NMHZwvjnAXWdt+WLFMl4pcRDnhp44p8Xy22Gcjgm0mY1TkKXk0RfoF0gSs7ZnTK1c
azM4EKTkuS+06qqEYgl/9ZRrNX+YSjZ8l14rkXgeSXULYajOoU0y15MV1xxTU0CMDguP75QrTgtV
h45U9Wh0/UDPCgVKMsMJgWeW82Ff2nQUdvNoLGcv0yYMy02/L4rlQLJQvkPFXvB4qDJIdCGPBlFw
GnjUXKKv6yC7VU3WIpQS2i6aoWsmDTpOwe4bZ/U+Iapik5Xiaehmzry9uCu71j1Ws7Pg6mHLjNsp
om+fdruanFuWb2CFRVbdVB2Cf83qj7FR7Up0QPtBdOqxnxfznlnLoGdjIBfOAhZqkjAxMzVkoGwy
N3+m6wvbSI0wZGC7vDV6hbixmWer7ZXHpMuTgIdQ2zPT967RsKWsDL04sD2Y+4LVAzeW7m3VCuWY
zy1AEx/HiIDGFkkyOUgZP40xx3DLYLHkGTFddSVb58HI0p1h9yEYKndTag2t/4QuU/mt1Z2g6Qq2
jCT6WvBZAPHqn4sY+luTTSPuRIfwniWNnhplGG9jlz2PGYeFSnTWdouXTBe9KoicHOzmc1K3Q0SM
dxuFDjUY2dgsNwFyPfRYa7TuKNAN1zxNUyy3rOiPY9Nv517b4SM5LSIjpekpLtkrsyevLy5tq7hq
kHWvKRdWBk22TYxbW6v8znic6vmuyiyafF+80twYxGLFnve5bMnZzs9elAaOwWFNPumSfXVg4IVI
3JTGHj96IHJ35EmY3FCdmZXmRn9LUJx6bGA7xCAwUd60BzuLHwklxlGj2rfNkPT7ZITd4rbGNW19
dqk6VAZDDfth6MJU7IzR29Z2cTTTp7mxtlJFUjGW1Us+FVdqpweF0O8Ub3wSKnw8U152UAzaurnm
mIbVERJV33p10BlLF3ZOSqrhOkyG9HJQqFj9SpvTIKKLtLE0Lb4skniPcEkEHdJ/gsaJbSmrz24O
4jZJ3c9KPgJ3Qojvuz07w1AjR2l416ZNzhx/yyZGnGcOOiLC6XrIkExhtal2jGafl0ZUPo2phTSv
NTFXSfcE+GqBVCJSyifzThZ8lbk6y9BBJoRdl99lrxGEqdJ+TpIhC2lOsFm3OTZIyRiMdC+X5svs
2wnYrLRNzuWsvCaecwary8OlVIHRtN/mxDvPOhY+DvHEfWxzdDVzY5iIkdrON9Y/y2naJ2o1fofq
xwzYU5diSQHm8FQwpVjju8onHrQSKY6AmzxeStf+Wkl1PTFzwlSLVwozcaxp5TwZrXFDUBR/FamQ
I30bW7kzS+3GhbW7jXEYXGndeNsk2q2Mql3LYtARgsmHCD7WmqodvFJjr+LSe5mHOLvzing6pNmr
JDROL91tNPfVeSkoeFrMTCvC8bNqJuXZHUDatRhfrui5YpVZyuaWd+qaefa3UcvC2oQxXhNhdUC/
C27RwrQNSM8w19xL+4KJGU11ukNho8anGnv+silM565XgDZvLKbPmPiF8wXelLtGWecXUZMlQRyz
wTcziXdEqMCFHxju9HUjA22c4CM7BvHEzhrOSoarXzMsUmc8SQQXUl2QiTXUurio61y/5JAkw77O
n2UU3ZLdlD5HbXLhsNP3YvDCRFCA2/RxT6VG4CA7cusD2MG/WRuJX4/SfDFqAcR3tBWsQ7pyqF2F
pVcjNYiwU5rAuK2aE+zWe0U32fextJYn3SuGE7kdWag5dcnhiRlJPYr2bkqW7mqIIM2rplPeKzNd
ZdtpyMyISz6Oyok9PKhJc1JbcltSJjAbbVa80CjAWode7n0GARdv+1ivIQl31W4ZIYwOZdb5rJPD
Jh7rOgDYJDHe0UZsTJDzYvS+zbwfA9OD7LYqGjXMmjVKxOlRk6rJc+LmpIfasXZAflQdy1ousFDw
PB+QB2oPk2YzKTCJOy0Ur/2KTbOhBzefKiDdxabKNe+hBYEZDp5CyLeKp9NY9CSo3XIOXXehjVkO
M4hfr/6kmBaGOIR0ztVE39fXGVbsc6cz9xKuPDQhLVL2dMUjf+znx3GeNOJYV5i8Da/gKvPEvI/z
6TlZShI7G8/NyBpBOXC2ZiThbZ7ra9DlvJtZKcNeKMs5lx148kUAsOgW47M31vpW2v0IOpFiwHdN
VuKi0VXfa2Nw0DnB0YNNs3oBXioJNz52nqcccRXKE+HDD46Wq4+IWDWfoLrx00Kl/WmaY80fF0nL
KbPKneZW5d6JK+nXSVrcqpNFFhzdPwLjGwnVpKqwuzpRdy7mCP6uxNjeeLTCeY7a74PRj37j5fq5
NfpdqlW3k/dYVGtWT19iSa7rF4383jB3GoWdHL6frhQVuPPmq1d15g7ODQacaI5GOpGJ2DnqBCsB
GhEEDc28TlPrGcWj9VAjN4C+WiHm4z0jiVNwprHs6iKKywmmvaDniOXqnCfNfdZa0BlH0zowsy15
WsvnHi8BDMYpmNusO9oFngu9q1x/blX3pK9vJOGFn3JN5DfSUKet2uTEcjMrNOLuezX1lHZGWV3U
jjWdOZhP10SKeWEvqyfGHmTxmXFClG/eB5U+LixH2L7wFU4X2Ri9ZT5bEa3TJXtQa7yUxYyAARul
uu0UMRIViWfPm3wX8OzlqLXRkyvrZj9YvR2mQ2RtPVQzG3UExQhywfEdJ9GQh3sb23L7o4JdgYO2
3R8H07AO0ZDb8Ni8ed84Az3QmWo3qJrFetJJbr6ptUy/pVCzvhhu219OqkwlRaAxXjWs6axEiflN
waJlG+VwiA0BBjWKEJ7bX5NmH6fiuum1rxCfg7I56M1tUve+a++Nvvoys6cfScol3rZGCe45HW1N
p8HegWFPufAaS7kp9BrSbJ4PnwyTrVZp4uorT+RED6FV9iUBlheKTANTyZbbbPWZ8MFnp8lw8lcz
Mid/Vlpr5yLevAdhzsKa6Uxe1eVe7yuOC0UEWLLUvKdqZPxEyG7zPA1pdZgjI/vcmtKllMJ965tD
SzKc4pT1fpZagGE+3gyyKb7VXsaD0CNb61iWgE37LZ1zyNZJ7eD0dI0leS5XNqaJ7PnUJ0ash7ar
qIBB245EbHMylduJopZz3dDGT0j/FeY5ViGf46kpseioU31bEe99nXOPu6KmbCTSFUflbJgjWTtV
o10JSj9yY8umgNzZlLCNrUQ765MwHu00Ky+nQp+oHjQTlm6Bhhc/3RiNd3KqCJs0uGQS1o19qaZa
8YleuHkoNWW5LbuOk6nmFOLQ4nHySD1tovtkhD2Fyq92rpGvWK+RTOAIUxKziblQK8cut7vNYGXO
yTGtdIcbbCZfE5hlwEFU/2IV4HTVKVK2eUMCOeuSCK1GMQCLLg6HhZojUwaBE8dMf1SFJNWBZkaT
n+x8xDHJ6d37EnvLdRk1+kOdc7Yoq6Y76W1Et4aj1YZtznOgG+qx7ScuuGCEOEkaaMVCrG/kvljY
CAbp1b4qkaEUCm4dkx7AMZHq4BOVIs6xyKYDEJAjCHAI9sqpSoz7ttV8syGkpIubbc9xhHSU6EYy
K9mb1F4+ubQgO7qWk/tC+IVH9ujsLrvWPAtMCn6KMxrB+Q13wXCzfzJtZ5POZphJF1Sc3RzctvJR
gfAYPDGu8DMHfrM3+jKyfTd1N/14GVO63s5IqQPLIvAkY8BAroGfs63X8Fd9hk5sMWNa6YGKTCRs
8QWppLMW9o2YF8xB4zZF12KqZZg20eCP034sXnNclf6Abh3N5q1F3Mo9J8MB7bb7HS0s7n6Vw+1A
hI2Ju4YZvjY0y8lObPvowUrxwXdvXTX+Stzcq6HN8wUoxb01W6NvaNCRmX8SC2wWn+he5FgXuE4W
mRAP3HlnTWm1s1zvxIiXs2LCbMSwvrrdWtMBwyHww/Wo4FXySDh6muwJN3myGOQ4qa8AFVTfqdPy
lh2Y2dk8+VpGD9BBjqFYgn6HTrOSIfqWIuqqXBc8q0A+EnkZLo1KMze2TZ2nWu6LQRZCmulbGnsh
wfY4OQgqmFrmXLVOLreI8Oty0I6tWwDnQUYLBe8Iec/dN31yAN1rZ49jvBQeov4l85XMTG7R89hb
HtCXmkhE9PdOUGtax+XmyzqeOZu4jINVom6KKsM6yiTiRtHJFh4FQnNsNrxKMDwwvni2ereaR+GQ
s/uguvbiz467b1JJkjAJ1Y53vyhrW8w9aaQoelKHHEEl64jTgnAmsBL3IRLWbaPgaEfxTcmhXJH6
tZP19KLiL48z7rjXJ44CdmjO0+cVdEDdsJ0Kh829xHZ50SbJtOnS6DgW7S2V6mVuRhWR7QSBVZH7
TFjCCP18XdPj26GSsKNTz9iISD/MmPY3tRsFWL16n8EYpi5lV2UGIg+gyRhKaaTUbWMe2PU/ZRGj
UZqOwTB1F1AgbycYJoV+0Dj3c0YMahUbFgc8cngYbmwsWCY8W0ROJmWI7v5IqwbsMZY9Mo/IclSq
fN/H/dH2avYzNYIjL2rfAJbdW4MP4ngPh/PCVkvSA65pOlL2E/MganaTCCjHPBLigeuTHjc7ZZFz
vrU7sek7x8azUwFomMVmFiodrMmxfPp+16NbbLu8512zCI7DA7GhB7GhUXYYiAel0X6LD2tnNwrs
/ZcR3lEYtYhGZ++bUxc7IyOiu8hfBWAP2BNLf1YrXb1puxlsCUJlSsoh96fMjT95JcD52tTTvYgk
lBa0TyDK55dCl7w2CU93rZxJoNnpBYAudxiCNg6jhRabrI4J8ZCzZz637SfNjf3B864Qt/pN6m0R
KoMIkKDCi6DVcCEgwkkvvNQN6gG7wGhGgS2O3qgFY/MotFc31V4ozkfST5o2VDr3Oq8IJIit6VTj
iISYIZfTNJiBE6nXZY8bk5iODYs8so7pihMIdOXxsZta0jYePb27rRqPvXKBlDh2lASdkT9mabZL
OKbYgi9FJPgxAWOn4I/wTCkPin5OFcE4A1aJKk9qidG8JL0nK3xd7QOrvJjzCtWFu68wnJ9a/rtR
HgyoEjl7CGyIetgp7YVJn4oiyDy6pBlFxRpQv8mjh2ZEx8GK4ix3mi5p8vfb1NsNJEVAKaIExVtE
k2VSHT8CLMA0ZZPIU9Y8shSthpENPYjNOqd12tuUinQyR3I9Zl9fjGvbenBlRxDDszV/ybsHJi0c
9jgOsh+giqH0mwCo+JUjtp371KlEPgmN5NJ+jx14Y/fVZa/Qc8N7nVesaZwnHyel03y3Lk6LKp2N
SLF1YEozyNuo81BnUOMXuns/kJ6xrSb91nTkfMY4zDlEj8hf7l/NyTmWeR2aurwqOOJtvbTFhCQY
M1C/BEriaqc6Gu+F6C4bourbJl2fauj/pHmVHBr7DuBBvVyYURsQb2AEgIv2icoxVCe6TJ1dYFqm
Dfx8HgX3wPlutuOTrsnPlWWk0MZb6ZyNsr9XRzyQbk/uNe0ss7gxiv6VLYjuh0MlYybywmZpBPO9
ruT97F5FWT/txs4jq5zgBxDdW4YZTxinB8FpvrsZ1QdHqS5RLm4K/Mp+lxioXxfPPjCApoUr78yc
7rDNsabB4+VMeIiWKH7qe3O+cEZrS23NqG54EmJGG2Q7266uL3T9emnZafVdnubzvhsnbws0dQy1
ybknJyJA8nRSM/VKiE9jSwZEV97nCjkJ5ETosMw3laoxGzC3Y8lwrVremqb6HB/TMR73iPSiLa3w
bF96QtACXMQZwIN9yHtxTlWY+Z0g0zy5FTRyabOsXtbKuymXgpSQ0Zr4WUoxhY67aog9Bkh6St4Y
A8UgLhKbJ64tAr7pIWfFOY5OmW7JfTHMMeeQqNl7sm5vNM95ytKYkDKw+YHWpt5V5UTRMXVyjEac
LCxHOGevKQ/YdK+SZAvhhEGp5n6p+bGNpRfqThlwPM+OZeCtzB1tX9Fb3SFOgsxOvs8etgcFEA+h
k9aEJc/9xrCVZ4vaMPeUZE/xgB0SEMGG+UHhT94w4XakOBr7UKWwcGV/iT0+v5/tymGrRpvB6e12
yryXcjR3mj5cYGpOd4tZPc6Fckkr4SG38r1iTXuQTTcLjq6gVyUdK2+gu28dF2AKuOv3ZKAGUQEO
I8H0HZbNykkiF5gIU/y0vUnzlwSEMm/GM4oXPbTMcQj1YfqerHKSJXOJEKjzL8kcUSEiy6ezR10l
1fQlc19wiN04VprTcuB1UudzGpsPLidFhfb7LjWommLT1Lac5Q8NIqFDOemen4H/wXTX3EWjUqfM
I5bi2PV5uQNY9bVwmeIl9Ao0dsJYvVvc5FAtTOBrwjt9deZpyyCyuhNPd1QHapxfKI4xs8SMzBBK
pUqO9pAdabFFW4R/825oInvNGSF+wjR2NTbixMbaM8y1jz97PKR1o/hLsagPcelqm2m0LwdVpbqx
ScpbTyhDEpEtVE00NRmzAjxdp23NDTttukkE+RmebGxSvMdXIWlRSJvsiSg3UDt2cebj7GtCPB3t
ZV4YV8SJ9Af+tGTT9m556IFWHGPoDXDzJxlEoOs2Rmc4e1vrP0fJIoj50MhlaqMkUEA2T4p2x8t3
3aa0auhjJVRXuhbi3GWsu9AJg6QwPdkF5WM7ziMntRb5aKFm3+xV+uw2SXtc6pjCfpAwk+oZGISW
AmjIVStMF5luWzsZD81kgZsjfY4XsUSsnLdreUc4KkHQJAYtHjEY09T5VY3QQU1pvsq0akLSxb/l
U/qolNR0bZbttAG5gW6MhW+3ShrgYnqKGRldr9KswKUZdYs8qQppG2H9bwoQLa5UzhCfmVfUgxqU
2aRsOi+7m2V7PzvRcyEJsDXbhZw7h5UEJQN/WLtIH+g2hxPVPtccgFO3bU8kPrQHQLrZQ70M7kUn
hXVoJf1szXboMM/qtb6OkRdRXNW2Xu1S5LvfeseU+0lvSZ/GE/xlHjvlsc6r6SlV1yC3WpK+l8R0
/8vmswarmaPOcglM6WpO9FtlIKhkISto48IcvJsavP2Ww8QiA/9STU0beJr3LScpL/EGHOc6CCPa
0BQ/YNtRJ1AylNTi0FIysziYaPw2jj7at3Fq6kHpiAfbo57JdOIwHDMawm5ylz24x/m+n9p07+Zl
96Ar3bnU1PQzQ5R2P8WI3rV2OpO/fjfXRrYb0lQcnDSy/KzNzrJCxBI56bAxRLmlCRUyh4NN0FeE
vPRohltjTA/EQW7riOgZul5nYpfaq3GUL5HVFSGqB1a0btE7HyM6BbwABuyJ9uipFzOJIz3dAwIb
8a0mQW8QrIRfhfGbuUz6RkroQoxg7zq1k7u6wBOrQ4r4IZ/8W7KsX2Y+vEuH+I/qrP8PhVe6jjT9
Pwuv7sbXb6/vlFpvP/CH7sr8p2YD8OWBMxx84Gus8B+6K9IiaNoamNQcE/nTqo//Q3dle/9ULQ+N
9+q8A6upI5bqfuiuLOuf2FEwxtB0XjMmDPfv6K7eC25tvHE6mivNJuJktVdpH/SnsjCSyiN/0VfE
xDpM8+SmoPEcmMmiMy6SLmwKhrmCClsqv5Fyvxd8/bg2YjTkvi4ET/sjhVcvY7CJQJx9p2Uz4HxC
iTJ0aUDnsPpb8fP/vhTOGbx3GFTevDV/Eq2jb0g0HSgrChWzCcp8gvreMHdSBmX8jYSZL+1PMrYf
l/KwDNnE/2i6bqz68T9dSoOH1xodd4V9wTxCz5gDszHn37iBfva9YUsyNfQyOIw/EuVlGcecfTGg
i8X29r0xR9thVsURP3FziHR3qDf4VQ2gr9mk/eYO37tF/rhDx7RXCb4J22L9BP50h7LRbUICGvLe
kGJVDLFWNAnu0+2w2rLqMeVsw+7i/+mVuv4hBPwvEJDXdVr13b/+8bOnBXuxhQ2T6zKXeX9Vr2Dm
3NpcNe2L2Y9V+jcNW+FetHl3+PWl1q/o/ykR325QVy263AbsbbxnH7xf5COns1ZCOqR5l5BlWtrJ
LlsQOdltPgWcoYcgcYsoJFtpOkei+x36+yePEA/OuiDo3K6lf1BCVmmSaW7BlztMbXbSa6+3fb5M
gKi/vs/3ut0f94lXa2UKIbygonz/kQ6qpDmUZRbFKSIMsQ6YFdfuLlBVtFQFibv/9fV+8hXqOq5G
XkITnaf18XMlJBjOE3abXNWMvR2PAxHL9vxg9bhK/xeXWk3ACEltG5Tf+1srTJ0DjFvC8Bibr0Ur
nB2Ch35lh/7OsvCzhwUbDjZjfFdIZT88l9GQIV6yUj7E2RVM0jOSnuwy1s6kAHX35URb1B8tkXzi
+KRdQMcrg1/f6k9eRx1VFlpc7LooaD58i5xRtUwhUJu6VlfuvUhS5jvJfGiXRkk5qhlFoDuV+pvX
8ScLEI8oBRz0CaA03odFoJ5mMUELsjgaavamiUn3hKdlbQnGVo65UOROtmi+hEzb77++3589RQaZ
HjB98f9QOL7/amemyVLvQfFBfHosNGntmM5bqxTE/t/c4w+aAaoc8+PzqnU1a6gWmX5PQzDom2Y4
DP08fxfdYJ9LOafXA6Nfgq+FSUPrb98lq48B3BzDLZkIHx6rFDNErArL9CtO+PtOT/FGaAjkUq1O
fvNaauvv+rDe4WZykCBYGF4xlb3/RDvCj3L0KaYPPQnJRlMANrIQslmzHtGCQeUJBIlWSWPfGWWN
LCtzvikqQ5Ff3/IHA+fbemTYfM4wJVkd8Bm//zuwRg/DkvB3JMbE4xwlD9BWaegnMWAm0ahBlliM
XrzsM167ZovI9vXXf8FPFkRqNP4QTuQqa//66P1pZ2PSutBKN000BD2sUQJHTqRjJ1vbnKptDtDi
Nw/YTx5lA+cPjJC1QiSV6/31BIftwcR8SRz81GzVlPOKasVpGKuK+5tV4ifLFFEvvK4o4daK78Ot
LQPCMisqTXqhjJ5qZ3B1BiTzeGePCBpo9NjrLFe8OmIsrtqBpuivP9qf3KqJOQgXP18x/sUPz7Nt
plWiMUlEs8x8ZKBQ3qB1bI9Y1bK/f6su7EZy023V4Ln9sEDQ2hoqVUlMuh0W3BET/p4T0dSD5Ntt
i9jUfcgecYi5DMAQo/zw13e6rnwf3qY/X/6jiV+0ixLXs2KwZa+PbKzm26ab69/c5PtH9a1Ut/km
qYUMTB3qRxumatMPTWZDhOQxkB+ul/aj49A+rQEYofex8994495/f39cDz09O4zDdqN+eFRh82pM
q9nhXJm3DAnGeJ/jzPMLJ/vd1vL+UX27FMZpLICrk9pDLv/+rQBbHakZNKZQRYq5yfQ83i6L/pKD
ot52g6qdTE/UgS1lHCTU2L9ZDd9vp39cnY1N03lbVnfL+6srUlM7xqJ9GFkaaCTsAbC97e4oOeWH
wA+0sMWD+puj0M8uup4QeWp1k4PDh1vWZIx4ijTSEOVYeSiqsSD63cxCjwj0746b5TfOIsfffKXv
t/C3O/XIzoDWo8H68MwPNRJk8wzEsmAK08CNzdOaIFsx0/hrFkbovYOV2ot1uY0XYfzmQ/7J0+vx
ZpKkQ9GkcgB8/yHLCEtVOQ0t/Y+YWHBFwbEmPM9XB0cL9YaM0V+/kz+7VXAOay3IDbv2+s7+aWF3
kj7LdH1sQw1RtT+lsXN0rBHm9mTb5EoXDRM+Q2lvRd7/Dov001v9v5yd2Y7cRrKGn4gA9+W2ilXV
3erWrpHkG0KWbe5rcn/686UGONNkESTkgWdsQPBEZTKXyIh/gSklXSpIfOXz/3XoLFJylIf4tJOD
gLQD/47qcDv+p+NHXJJpPJratX6QfMSzkhwON092FbzV8af2ul0UodlcqsrwrnglWxfKZhK6Zs3V
l9KhHXuudAeC+2x60d9R4Xrvk4Db3AgM5Mv7wckOvvYqwfjvSqMkQonB5VKl4LGcg1QZs3iewfg7
+fCF/eVevZAiQ5jQ4m09XTbPdfs5CQ3j4qLlxkk9wIClZ3NwaG4cYsgboK1iS7Ibievyd+iYotJ8
saS+szO9j4vBOI998iNIhHPgrLa8BP47YktlcXPbqeQTq6+ueIUaoaLcXjCv8F7MQS9vWNO03/aX
9dbagjNn4DEGX5oXyHI8iIia0WSX+Hs3uNHqMdjpTJ20L2pnd/6oFiil7AfcmkBKWBbcd+SVKAAs
A7ZBVDuxWkt91Ky4drM6PiGCMcBOSaLbfqitsUHD5j9gfHTW8jJUbYSQSoHbXrKsri+V6hTwlEAX
mSHuw/R86ut+vK2h2RTb8FyjQgSwaBlPNBPq6agqIQGFCHLnWJADbZqDgR6kB2nf1mlEwofkhYmL
CxWUZShzVCmcoBEI/tZGxdiai88lavfvINvoYNhtACtaFgKyGJEV3x/lr4Le/7KT/y5M2ejkyc9f
CLYsY8+V69iTDXDFzTFmQnIWD5hYR+fM6durrijd53gSwU+klsVDlM2eCiAiTq9KW6LUFgVZ8K6F
fojneui4b0BcQ6UylSiAKAY33QZl6h7cUhvZAGpyFuJ+rAZ21OroDnQBKsaDAoikH8AZd3weDVV7
7xVF9G4Mx+4dTivGj1hMxRWvoyPLt43TFLkHal2OBk8fov5qWWRWMlHDDDi6olRBEgB01aWvASVg
tIGr8xngsk5HOxDej6pB00Z0EmfgmomLx0zRfEms2fjPwTeU77HlN+Ty5Mkts3nShV/H7avbzKyq
um8dyH5QQtsr1ENcXxMH7FsQxOjJNApSD8hAnVMdzZZqNoP3+I/G3/d/xf0iljc4OBE4TNSwfz3m
Xv2I3qzgSZSCkofl1GerRsaViTJuuugUBEhL92HOBELH9MoPdurqnSjXsEdE2wVjgq4GedpqDVNJ
oXkEWZb5saHwipn216AaN8gL1T+OMtuPwh5CoE9BFV2oBptf4k4bDg6o+wNDqkVwvBtopSJ9tDp8
8dnV5rKYyouhVI5vZjo6sqOWvHOmcnrcn+vtUJykKFwyh+tFyGYuUcUmVDqb7Z8NANVLIBoBUMqJ
7IP9tvVdwUKRfNMTQAZttd+GNLWMxOiBWKpAu8HeITQIj9l28H5w559SHOhU16MzkqdhxXRwPt3v
dqo62NRqfFtyEHd1wYxJLqbUozvWpJH+JrAjl1ZjqOLnkxesZ2DwvGOVh9RVIgzftAOBPrlw1hvL
5clBxeXXnbrKD5LAqp1Wz+DOdW7xNqz6gSQpsvU3s6WWD1oG5XL/w24EJPWmn8NM051YP1WleY3h
mkqOaVsTPsQws86ZGC38KICTvImhMB0JVMlVuRoi+Y+K4IhUXrLd1edFhNgZ4kBaUFFe8lE/j16m
JHco1AnwHJJ92ntp+i92LHqg3HYmcXnZrW6dHgE9V+/BCTltG9yMzEpfRkOE1xH9mg8IrDlPtYdl
mz+EELxg06Vv7TYa/tqf7I1dxIXnIqxHeUmjVLs8NoSrF54I2/LSmL0GlBzkuoFLwFW3mubLfqiN
78o1TQ+I9ppHD281y7OqyWXa1Jc+7cK/he4VT0UALtBo1ca3RDLXB/tm60yUqSavG1nlMdYueALU
ezi5IAOoAvcWqPc2yH3sET8HloIwp5qZ/R81Z2l1gcBv3oRlByALwgDV7/2hb8wylrkowcrKMNDq
1R7iT3Dds+L6wtkN3wC9RLpgo9QiCCRQbT/Y5jwjPMIdQxGNq2j5SWfX6GvkkOpLOrXWS5fnxvvZ
HqwHfsOfqT56B3ee/GyrzWOgqWI52MRQRFsr3AIYCHACZGwlLL6HobeQmkYa5cP+oDZOYGo6xJDv
curbq0ElSGjF4KGrC1rOBpoXBt5paSzOs0NCdjYG/uyUjF1W3QDsJP9i5ZIAczjQejJQYlrOaGHY
TWSNDhk3DLXnvIp7JK76AJkoc9RudlTO9sHS3TiRSCBkGxPZYBbverht75SNEVBZcpCmqNqiPruR
M3zPquAvFVg3Zh29ov/+KmVXolKMTCCFfXN1z2Q9ksw5fKhL5cTjY47B2dt2mIuPlWm53/Y/58Ya
ZWFqOrcKS5S5Xc6oUQmtUlKHDNIAOFPB+TkVQa680WI3h06EGsR+vI0r1HTgLFuYRFJRWjek+FZO
4rqZuOhJBEXfZE/wHJ0wmjIQEGrtcnhutKbkjmmD8TJPk3NQzNr+AS7vGuqFrKPVgK3eibjD+AHd
HBR/NADigPhIgyS6v8+VZ8bgsEGzd+h/fEsa/ev+8Lem26UGYnl0UMlRVtGTLkNxCTfaC8nFfGoD
gFgnUdGT7nt9fOKsz2/7Ae+fCLKpabBPpQ8pvUY5H68yYSenxGZZmedDA3Ae4hSEVThC0VOV8XOR
FMZjH3XQimZFOY1Knvxn6hSENkav8mvF7X+38MCPoaHrUKIF0OOuq89qOtSdZ7YeHJahfWmQaIVU
gm/J/pjvDkKi8FDkGITPyZt5dcgHXlpM6Jy6vuFk8zVpoXTXfXPUmLr7lDqSaKhDerSD6cKvr5KS
MepzqOt+2Q5InKjjzwYxq5sG2xjWO25u+4O6u7l0g9KgjqIibQpmb3X0VSEetiXqpj4c0+L7wO74
4k7CAUQfH3UWN0KR7CF5KRNtFZzIcsl4Y95Sd5t0vw5C4IWVAjr9hJZr0Z5RMZ2Sg9PufiL5TNDw
SUZskwRs1eCzGtflRWgafjPZfyo5gDZrmKpr0zt0QHL0WfYn8u4AIBLtM/lmp5DCKbQcnZZOIWIi
o07bJYr8uLDrt0lStO/UwepfVLjO4DC9PPIDEc0PfdPghLf/A+4LjnKsfEa4QChU0rtd/gKnKisr
NqG29Byy4hxqARh6JxjNrxGc1eScm43x1QRZTisMBCV4xjqZyInRjItORgp17+CSk5fYInOQP4gX
1S9NY1qbqw8+4M+Vallu+K5QTMjKOnjrNqzf62H2cVLE/AkYSft3NKJhtT8VG5+eTFSjDGxb/G0N
R8phoOBXSyMqQ44UOo5h+xDO2zeJbSjXZEbQeT/e1tRTmqA+QfPEo7G5Og29bja6sYMaTTGNskkD
rao/oyQR0SvKOpGchFXxuhyDQe+Rz0jg3rigcQpfMWb7R6/q1Pj2f9LGZuMXAQXBKUSXUoXLxTBp
nZ4XnNK+Pk3JY1k71Rn8tHdhl7cHoe7TcImn4apHupoaPHfgMpauFxrQXMyQDdpzl8SN+stQpv2b
qTeREvQo6vUKgNR5HhDoxO34jJy0+P1PTobq8dCR8Ky7L9AraoFppDH5naPVGOVpAEACE+2Wmnf1
APPw4HTZ2O7UE+nZ43NBtruGEcUiG5DcslR4oYDJHSuqX1CXUp4EAil/a8Iw6gs00voDQBF0SGbS
W/Ng2jcWOagFmfJQl6ZItyqoJkFMTXVmkVMYS590tdVxJ4SXDmdl/nsoPZDv+0tqa8i8OChRUI7R
7PWuCsG/eQlHIO363E0+pqERPaF/DWRdsa26OdMNwsO6KHNw62LWNCjmevfHb/8GniDcIiiWegxb
Hjmv0o4osYAKIBbh47eVXFX0aSDUo1Fxq2wA2KfAcppPSJUEt1rv53M2ITSy/wM29hWJhsmkI1N1
PwlmljTAE5vZB6OM+k4HUabUwvHiGtFw8M7byLFMleKvBI6RViKvtBzsGPb4RFUuamdd0eCJWc3G
ZWD9P7tIkZzCJHW+i8JofDdS3Ic08zKTXEuz3k6N0/iD1UYv+2O/P8+51gxKj2j2kTGsq58TlT6t
p5fnW2YI/Te2xwcyW2TPEfB/Kgoslbqo6W9UqY+m4j71ojhF3Zf7hHaauS47pga59eiNlj8KM35w
Mqt/UtiWB4DZ+x1FGiTBx3J1YVq0OsfiiR53FZuWz9bSP7lhrd+SGrG5xKhN1Ks4RA628P1iIhyp
qybBNwjwrm5sJRJgno3Q9vs5zX38zOeLgXrhiS9dXfe/3WYoWmYeeBQcg9b3wZB1LuZ4KARxIcN+
61z2jYicszs6R0fj5jSSgXAoeQbQidWo5rCJFS0KLB9zr2dELdAuMZDUQaCxP1dxEh+cxFurkvwO
PDBtM1k9WO4SVVeG2dZ45SFkW30GFZzhrgs/s9VF8rGa4QvmmhHcShsO8f6cbg7UodzF1kSIcA1C
nM0+KwwUe30tRkKjrwxop0OkvgD1zR7onBz1ZTbj0ZlRDRNq2F1XXXPxfw0phfkeTc4HB5WUzx4c
0ic9CwqUhKvmr/3x3R/41NbkZgfao9MQWh22CS7EqMsRb7CZQD1EpBjR8+Z5mHMTvaoUZlpXwbvH
2/axpeFwsGS3hksLlEoX5z21ktV2bEe4ImnG9OrV5D0EgYWMmmmE1OU982lGhMvfH65MiZbpqkmz
zXZ125KorXUToJqGFPXNxvbTACJKRjf7kyJsg/yxDXz4AM4VVc+jHHkzKE86m8ogvfl13cuYgapa
bolhM0fbkxca5TnCuPtSuUhXTkpf34YKS939kW59WOkvwtud15+Oiu3iFtVwoPTqobB84QYlCtxa
3FwF4BTzpEW9/U+qhjnakrgugZKJC1WSxaPP+z9h6+OCAqRayi3KXS5/4quLHEW9ATtI3fLVoLWe
ytHoL7OmBD5CPa3fde3R62grHvUoXmZcI9TDV6eEN7pZllNi9BXdmH6qeaJdgXyW3zXg9aiPp1AQ
9we4ceBS/qJiIGsFNhCy5QDTTK3KvDMMfxCawcU4xVeLtBcyWvdzP9LG0CgZGJTcKf9wkazO2wRm
Y6aVqILgbP6ciOJHOVvxJUbR5JzU9lEffyMawGtg12QlYG7WavVlimv5HKuOr3bY/XUGZQmnM1C/
TccGC8yoP0g67uNxAsGTAawvawdrS7emDqIc60scjuG1IlNRIc6QKMo5T5IBs8q+P0gCfoFCl8cA
Jg9gS2i9U0p01FVeXWW9i/wAD4ammPSfsFfdn+6Mums+9OpbFR+IP/Ks6t9HURI+xhV+M7fA8aKr
msfDM90IlV5DAfveDdyvJLC8efe/tvya65/HC8eEPEUyzpdYrivPUGiOFxEKA3pmP7AzkaCcsuFx
P8rWrLNTTM5+LnJy/mUUUfYjhIwJRYpkKG+VKONHZNI+544nHlulPVjB94cgXTkuGA/0kAZ6SP6a
V4eBQfuPzFEEfjpiM6qDLz970vRdDYvxGllOfoGxdQQmvd+glIXIG/jKXHDsnmVQ00hEEtlzeDHV
TD1rcx5hYxSaV9KMo47NxvhMsmZSFCBxsti2DFX23gyKVPA2zjAGbUPHOZl2XV6kUeIpHdQa63EY
5vufcGN8uH/iF0J/TIJfVus4QVSNxpuNjOVkgXJR8+4cDg76+23b/m4LWV6ZNL/0X7w9d/0UdSdN
6Ak6b1TYuhZbgcCuUduAMXDpMu51/KPjf/YHt7VLLa5psCk8B/mH1Tbg+WcPOBXEFwfi9N+V3UvW
6Nxl5x7Vn5uaGxW3tYlc8ejqzU/0PMqLKFCh9odyArPQct94g9l9mcIhQt0hOAJErz2RgCeAkABX
zyXAK46a5+qbZ5kRoLwRXcZ+yspToxnxU6xXyrsktjDGFAOeFfGYo4ww6NXboBniF2EWSArXQn+p
jRIbncQLwVmAUB0xbxSIwTbdOx0l8e+6pRj6idSBnmatjAcL59cRvjpiZCcMWoSseGN6s/zplQnI
Jw/aCJ3z4lNZqdmjVqeRJEwhYO2ACIpy0d7SrkJ60sFuS+FmhabQuW/xcQsvYEeqgxz/7jjiwINV
SGOQjjr/u8pEJWSsGKLZPCeDEz2GRSp6VFYoJaaeMD5aapBf99fXVkD2DLcAXSxZ4VlOQYAbr9KN
aCBTjzcf9EgYT1Wnj76TFeVj1UfpbT/e3WaF9UYY0LpU0VCXk3/+6gR06hnnpgBCFf5Gw7WGuAJM
AVzCPLijvx9qY2ik00SBmIARtLqaSzJfJemtwjz3aC82J0G56B9vLrNPXq4MflF64iDgxtg8k6SL
Ax4gD6nQcmwK7zCRV7V5HpXOvUDTynyDrvXZNLvu4/7Y7hJbIrDrqAI6sju+buQaLQKFdQPhQs0b
gBW4j1y1qcguVQ7tfXAH4SObX36MdIRx3TA/Apff14GJ70ikCfm8Q6totWwiJahBDSUQPqD0+Jbe
hW+8uW2uhtWKjxUGB+OFvRMIVBEG7bMnhukldSr0/9JgOO9PhQy12MTypwDogVBJRYO+9nLWKxAQ
mhPCfQl1Lz/XlYYgPCqhv78xyRJYSli0U2peM7bUOuoRW0A1FjQ/KpleUaEP0lHdRk8V/T/j6E24
OSoeaXh50G7hIbwc1QQ9xBnHzjwbtBMehyIsnru6zw7m7u6+lnPHa0EC3DgF1zmnNtBxywZhnjln
g7/cHAjUULQFhRlaJgqiCrr5fgJudMBv3tqZksOjUVOAo/7LhevVIZCQ9mnmhHpErLX2N6EX+Xiy
7Eq9zmaNuG5rNEdVoe2I7BWqepSy1xg7PIt6W3Og7dT9THsxhQgxRci25Si34CQQtAcTe//5DO5C
XmGUkMHrr5ubue6ks14QT+90BVVst32k2Whd95f+/ecjCh1GsCoeGdeaS2N6QRhRnIYLNYfpO71x
k4vReNNbm/ZmcS682vmnVFGJ2496P5dkWwbPInYCx8/a2I/nD3taCiibkAkfuqBJHkx1cC+xG6hv
LDcbD0YpN/BygxMP70LSLofL+pe1zKvVQtsduSOBzUDSonFiIvj02GEsirI7kvW0/ai/Wa44lbl5
RGvbOOYIDa3ElV8SrN7qbMFgThmAUhtnS8d4PmwH7AtaS780AlHYCVjyKdT65pp344C0mD4iKKwY
H1UL9O7+nN9fLYbKniDHhfpBer06DtCOCyo74ZBTtD69BMhnnlUN0WHbmo7S6a3Py7KiHk9Gh3zD
KpSIw0HRA0Qjwq5FUqoyUFJDjvkBDbv+hLLREdJ2M570IJJ0Y/kiXZ50IkMfC7woy4mFdQmVnAns
7Oy546vCjxXTwbt3aypBjrAxLUBJpD3LeJ092LwTkHBIXbU7aWqS+VPkksFr+lFnfusUkKxtat7w
QAE7LEPFQkltoyBU44RSyFr0vlG4RxCrrQkEuEDlkDSWsrAc8Kv9EaJ/HAV1Y50HGL7Iy2U2wjBT
gDlI8qfTO9rB0bZ16IBAAmBFZ4hJlD/nVTgUkqJEGfheYky0GzqIyllRG/FUOkV46TU8fMZMO2IN
bgXlnlLZBbBFaEctg2rVROfXwXstNrGJQrrB7F50KG5/cmhYL0pvF9ZpTNXx2/62kx9offRAFiax
4JaEsS1/1quxIuEyeSnQr/MUT5GfqUgT510d3zTF8z7zvK14thSer9jV8GE/8tZHpTRLWsMdieve
6qMaoyhKe8Ckxc2q+irMtsaXvoxvXti2p04Yvb8f7xexfj1UurxIN2guV9faEhkBIzW11ZBtKLwB
N6uwwIciCDv3L3Qp7Rq52EwvEAUJbOSwsSNQT1MeF29VnOm+aUGRjKea58xw5uwQCUXeyuH5FLfo
4OPo16NEF2XDcHYB5H0Vsa39k1FjRmus1nPxAMY/FWe1LnD6mTREuE6OYqcfUZNEJZOaP7AN5G0R
tqzmvjqANNxn0hJoRLWUxwiLa40oa8uInvUMK7weYQZFqW2fcKloL9KE7hzVHb5knl2j1YtWSNai
VHUw7/J4W807UD4qNCj0sKfWu9cz0Ci0EIZG60WNvyPijHRfbjfqzyHTRHjukqb71GqAURFxltbL
OW5fn2ttQslvbmPzW+maIa1x9MmsW9p2wXsr7urgpFPOBpHcYHp5TiunegxzCzGxkH4L1KMoR8Fw
fyAbxyr9YMBOv2QNeBQst0oyzbkVNeR0joLqmOZN2adhVFCm5Iq6/H4oizYxcAQafVAOl6GMrKsq
jW3J6gFzyfejP6OJmRsjaw+KshvnjqQG/X+o1WVYmJWjmTGjsqxOe9PrVfZtlo+iE++/CCH5Av+e
0Srng8ncDGs58Md4K+ukdssRovqNkErMCDO6btmpqaxmgjfZlfFJrbrqm+fhNRSYjXsQd+Mj0jKl
ukW1iUxj3X6OXNT5In7PWW2M/CEFDA1k162fA139+dvfkJuK9z85nYQ0rt7KKdUob55STKiSMQcN
PDpXD1NR/WSZqfd1P9bGNbyItcowxqLsi7AjTY5Epn7qUcH5o5LN6P0om3OHMhQ1FBJG7DJX30wt
3SHTKzQ9NLyrkrH2PnalXjzFZXDEkdoKhSE8DS1YCLAuVqsyGceY3UxlA6vD9l2YN8PFjAVkqaz4
a39QGwuRlILmB207XohrwGmfO+OgR9IKcWoAOyFicVXcgVpu1Ye3NKm1j9OYW9/3g259LzBtcl3Q
yOL5u5zJ2O08p+z5XtmUsxTj3vUhHv+LlJqiEI8nyfDim62+F9XSzp5qhiaaRv8eNsXfVaE7H+06
/RdLnaGQn6A6RUFr9bUMpweY2o8G8tl9/FJaNTeJHoaVP8+BctDO2FoZZNIw6DiKebqsYuF6mduZ
B/M50gfUjlXgdm1HDbOcpiMK79ZXIo9Gz8WA9E2PZvmVokkbrHrgaNREMl4Rw4xuThscIRy3FqBk
7MKzZpZY88soVWG52DVPXCtt8yf+jvWFIsV8NQe0YoDI2CfN7quH319/cOtZfKjw8excjcxWvMnE
DZTyBOXR56ITvLaCDMlqfz/O9tj+F0d+zFfZpbx1IK0TxxjgaGmaVZ10s+6A/Xgzohhe9pRVpndQ
OdxaIVD/gK2AGUajYRUUWktoZwWy+YaAanoKAhF/TfuoxNErrY8Y5VtrhKcJdR7Ls8jeZZb7aoSJ
loqkw46FVn9u+ZmFLUgRqvrBi247CqtEUlug/st5fhVlcvt80G1BcQcP6ievTsDp6+l4/v2vJYll
KiUzSlZ3vS0tKfK41Q0Mt+b4Gc2Z7NxmceMXuElAEXbfDF7wz37I+4FRZdGp6wB8RDppzT3AkFSv
tIHFn/FK8D2rsj9qveF+3o9y/8iRtRwNCL5sB8N2XU6fyHs9iiDYQiFxsltU2eZDH4vmQ1Gjv49U
eH+iZWmDd0y6y7+IjD4mpWROKxhjy8hoRVQDeHI+HP5B7w3Mwb+CZu7elG3dPNbYob1jU4wv5YD8
8X7k+11AJUlWHiWCFiqWnPlXS4bqpsgidh8ErEG+aiycPlNde8izuDs4TeQaXyb4MhQgTvhBv4pm
y1BaHNoI9shQpd2cDS/2zgFXKO557c9JCY5QYlvhOC89OHo2hce16hRCvvRCZ/Z3iiEN/ka67dtR
ik8HRP8vaZcrB7XcrTUqjxJJiCQTWWOiYw2JoCHk/eKEQjt5Ru75hYLVw/73uj8qLVqg9LA5SSSV
bPW9kgYdPLiH4Es8Eb/l/TvclAE7L3Ue2nMc164Pca7w94NuDE1mCLzyYTqCj1gtT8CTXgsTmy+n
YMaU6VmE3znHzH6UjaXIsxOPdpYJMdaZsFk7dt5mROnyCXitg8tsjDvKO7S+0t9+zZDpyPoJ/y6l
1HXzbaAK1ds5O11P1ABIvvSCiNzZ92aMMDQT+64R48+DrbaxIG2a87JRxRK56/hhHBWbVcEtF5nd
dy0N3Sf6WcVXRerQu6ghH6wU+VGW200SZcFX0J6iqbnG7jpWTpd2npABc6fhvZkMuPO14D8zk9d0
VldUKHIFP9cwyj+6kX6k13j/NaFFkDioNGgQobFW+UoW9ZnqTQ6g/Dwc/nDtQMWJGWrcZS6nsDuY
2s1gsnTBB8XFb00GzId5VLu5gApcI9tV4x/03GC8cuOZqt32V+k99wEFGnziJXee2in6DMtjrFAc
zI67KfejIcNss+jHi8qWuHhJN70J2zF9tkYkkMbIghGsjM9m7zbv93/D/X4kLq0qeU2hHbNGGoCd
UWxjRgsHGd7xEXeqCkfhObr+iyjysiXlJPcz5aS/uhp4jrNGM5xZB71rH2LyXKAUlAD3o9zvCpmp
QKKRNT5GpS+jGG0zKmlBLc0Q1LqNeO4f9bbH6MEeJgx3ylYcfMCtyeMMM2j1WzAn15jv0BRoJIMf
8OfaaD62Wmq/9JUrfvuyY0SAQACs6FLacjV5eeIgbTtH+BSmqfkQjXD/s7kckTobsbLUwqN49/fC
Mp6c5lcfayppKMNJKXxnUl4yUFBf0WSdHmKrTCBsun+0XuQdbLq7LwehmMaXhM1RtAOstwypBgXO
zSFCr6PemKc+6bzzYDrNgynx5lpcHoH17zY58SACUIZyEQzlzb+M50TFLFosU31DieJr1FR0fQzw
DPzK9uDC+9XbWRyeMpYhewgsEpjTq1Rw5Hgs0fDNfdH0k3c2hzH8xloa3zlz16NcF+fI7QdTdp7y
zrvUlWf8UPHKyk9NqibP7RzpX2bdQFJ0SlDDTfE4Q/CrB1RsFvkP5D74/XlefuVZLx40u5k+UMju
UWwzalyVyuagUbk5c5xZdF+4YemULmeuqFB4HtlOfpyP9vOgOt3F6qf26gqhHCyKu3UoJ44wYDGk
wOgahNCNjjEOPL79zJ7+sAa3+DEE+YSzVRuBla9F0p/NLD4SvtuKKiFhkCD57x39r/AickpjzP1S
0aaLN48VrAe84AKkcq55ixl9RFJ72T+5tmaVcgn0Y0jCQPxWJ9ecJl1Q20rGcw4dsibRJ1+gvUmh
sDiCb2+GotsDuAwpQR54yw84zGJyQtABWJNiIGZFFj4P8RD4EfXv3z2P+YAI6qHtDj5Alp6WoSI3
HMzBNTO/HXL35tBS83H46S9KiomN4eXBf/Zn8f4+lQEBK5oQDxCEWEMvlJFimw5uxddGPNdOmll6
V+DN2VPXKOXzEM7ijTImAjnetPwr9hr94qhJeXCjbiwgooD7gLFG+2Gt3OLlwAXLwk19lBgcv4mN
0p9HszpZQzy99QIPZ9/cLA6CbnxVjk5yQurqXHxraIvIW2iKrpn6SBjGlwANos+z5ggaMKAk9md5
MxQVKvSGYXWQly2/al3wupwGQoWNGt6EyMJr7+qYeltN9vuHDXAdKSoqSU53Hfo4N3rTKBRC9bV3
KoPZvSooKZ3Lojmqd9yluGQ/UssOMC+6zjzhlqMK8UEBo4SRLumzJ417rFuFTPnZ6j3vp21hA9xr
KKc2Eq6AmtTRs2hrUoFjS40unhJUJpbhazIiG88xHOHQ/D31OI5fRaXqZw3vuYPKzsZdC64U1INs
EXAIrE7w2UmiOre6DPMwXGyKoKk+ZQESVWXQFA9abmS3/fWytR8onZL92eBaqL0sh2Z0VElsnOD9
NNSrp9yxEIOp9OKK4A9tNC3PT0mU1AdHjxzE6tJFC/x/QVeXbjzlc98goumPgdHnPAOz6RN0bvtW
FqnzmBpGdPXwycLzwdTT7/sD3oxNPQvgBehpcJLLAbvaOLW9jhuOPrbGm7lQ2xOZoXVWBQ57TdH9
SL1Ce+pG+wi1t7WIqB1LNVwEWwGbLAN7U1G4ShxnvtrOISa6+fQFym145rg6woFuhiJb+3VNSr2m
ZShKW1lRqUUGkUD7MOeq86nsHajKnRocwMO3IhkeQFneJlKxfzUoJg1Hv9lO8WvP4/MsZuUyjKAy
k9Fprr//4XiLQXgn2QOOuNoZBYXBxFY5bpAIxZ84T5r65GX5x7pulBsWpiis15pCG6AZv+xH3rq5
KEbScSG8A19ulQDb8YA+4WBx0s2K5uteYlzrRhWP7mRH564Zp+jkxO7Xvo7K5qTLhnpPfe0gVd3a
qbTM4VVxLHBrr8Y/BXEq6yap35oJ7vF6hEifWUTnOit+4GJp+DRzjvTc7p5QnLsSZkK/iLyfkS8X
UhXreR9WEzHxffJHU3QfUP1xDwpqW1sSKgrCRbKOYa8lFlpMKMdIeCnHaze+K0y+pzuNwZXb8g8n
sKr5XLdO9XayEbI4mNStiwVuHkwuWjrcYasBDkWPiFGTZ77Z6011Ntt4uIwiDR8sK22+Jm3l/nC9
cMRzDZv7s5hdVTn4BVsHPq9HBHylsAdZyXKK2y6tI8RHU9/mkjvzfAYiEnWJP6hUb5LCPKL6b+1Y
eYOSvYOlprS/jBdnNh1UhXhWYmVnd/JmX6vt5Bp5TXawY7eGBumHRz/VIbbtKlTSjI6IS4O0x4v1
k1e6NgT+QDxkdjFdBjGbB+vofmicr1K9k74Z1cV1L982Gw3DyjD1+3H4GDaie2pVEs0MMM/7/RNh
KxJADDkohJKoBS8nMZMSX54pUmzmqu42YKLsg5Lvr3mD0+t+qHupAIn34C/60fLGXJ972NOZFINz
MlYlHr/rIu3rk9nFyE41Ypg/TXT0/hrGbDwLDxO+2La6D32JIalOH+OKuWx5cBren0P8GCmQypEI
53KNJsxUxTHbOeUcVuLsc1lYQ3rOLGE+2APlqlOQV+JL2FVFeJA0bMalwoLSsAvYYN3o7XS6/m2P
H7nR2z9HRYkvYA+c586iFM5re/LzzjI+7U/+1neGvoEfgVT/u0PaezS/zLwuU98ctAyG4JBenWRQ
XyYDK41/EYpbDaU8TgHeScslNQ9dyP8pn7kB2ni13Hhmx9Q2HibNkfXU/b7UAWtYEmnHuQcUfhlK
iKi1OpNQg6njTJnCcG/Jcf06xHIU1NlRK2NrFuWtBcQGTCi4zWW8JrY7vcAM2c8L613kNuWZu7y4
um00P+5P4tbIeCiwOiRS8+6+morYcJWBkWV2LFWJ4CzMdR6exjgWn1o8qw+gdPKXLxNZCRIha4aN
waty/dFMjGoVp3QS39bq+to7inhXu41+gIzcmj9wL1LtXzLY1915TS+p8edV4qNpiqG2otkXK6XV
1XHmXPYncGtAr0PJn/KquljEZltELaHcMtXepW2Q3BDw7v/FVuYdRRMSLD889VUOPnIVaiG+N8iF
peMbr2jdl6BBU9Tqx+BPp4DYXLVlddof2sbakA4jUnOFc4vtvBxaKIpc5bqPfbpofwUBpZt8Nhws
MCCcTYF61OndmMlfGtsgS3n0IyqzDBegR+WW4DUAhtbiKiJ7fA896vcsz5COBk32qxBGtk+zYr0A
G0/PzagmSpdXfXNSEmys66ZK/hgjZXwLyvSoI7GxFiElUFcgE2WnrWth6O+5RDTkWhybM+wv62xH
EWLKyaHYyFYoLjwKC9Qzuf1Wx1Q1NmmYYjzsZ0He+Hg+iOtUcNmAHTnqYW1dsrKOCZ2KXIVsd/Vi
MqIUjjeHrp8NgXrCuUT7qQWKWZyCWGqqZNIoBnMCPxo99RYOuX5G9yS7FV1RnIfc7n7sr9WtoUtc
gsoy5Wm1bj2ZMMwHS2liRNmV+J02Z8ELhx7KRGp4BIDcuFYdWqR0K2lVShXE5ToV+F7Z+VzFPlYp
2clw6uaaVh2Q6yhueoSJtOBSpt788LsD5PYBHADWCL0BtMyWUSOdNp6rphCuMNS+6GPXnNKRA8HC
6/7giXq/7w0a6QDEYLzTCV57PIDndyo1jWM/H4fsFIu6vwBZw6qlhMvvadWRRs79xge/JyurFPsY
5PqdBjUYnFiLoP6MSNxXar35BcqgcvvtCaRKxFuJzUGLeQ3n6NLRzmCzR/7YDoaf10mNQpbAYQfv
l4ODc2tAkFd5mKFUda/WPhTIzBWaEvpk7AqwN6jJA2V+f39Acjcvr1IiUBXG/4NVyGperggUR2kL
9tHoFwhRfVAbL7naFmpTDW/DW8q/dnJCpfgg6sn9/QXCJU51kWxItpxWzxSo5s6Ia/zgcwPj5NJ6
3VUYYvq7mBPcIgpc7fdHurEgyYYkyUF2UOAeLEeK51IgrJZ4QZNPYKjK7JyrXfjo6fV0szNIvAcf
8H6L83gg06P/imYj33AZMKtaVIVyMmSR1MGtgq+LxOmsn4O4sZ5oVplPRtwlB0nLVlAIqpxhvOyR
FltlEn1qkJmP4+hDlS8ueto5F0dgcaXZnfJs62H5IcbW7CCxuD83JTr4f0Hl1L9KX1S9ASMBAIJO
qB2cy3p239CEGs5Nm4Uf97/i5vhI01H3Z2fc8ZHbNGuGvmK94os7/alpA7YZbqwU11j/P9LOY1du
pInST0SA3mxZrKprZK98b4jW3930nkn39POlFjMiiyjiaoBubQQoK5mRkWFOnDMrQVdgSmXlvHp0
jDyQKUSuPLVoyF03R2lCJVRNcT4FmcWwCl23OZggI2cUKfWo71nu690M6xGioSIgE/nNKdZi8dDM
KqcgdebmRKjTn024J0+jkzqX+x90xwGQ2v2i/6PvxVu0PrswVLqhEvUUdPRunhcIFs5taDBrlKap
pj3AgKNcQ00t31bGGB6svePiaO/JbhhlGIoiG7uBWj0VjbeMvHfjp6735vdTY6af729wxziRUGbs
GFYmYo1tOYSoSSuRbx0DERuSWFEkV573OsiSuTnIS3aME8wYPUvp2OAd2IQzXpJlc+XhPd2S7nyb
DQsVSbV8Kiz6fXmddl+VYsgPFt3ZHywHlPCkH9V4cNcHOKvKQmkmGQPbmzw/LnM1gGm9e0idsfPv
f0p5HuvHgjFuZsSZTqf8ArXCeinb6kLNG5n0xyKTvxSAcCeTQakXqngFMveqdVBZ2l0P2CZIHMBH
VD/W680gLuqxJR4yZ8t9KvIpeRvnUZ361RQVPxtPFAcL3hokG6Q3K9nZSJq3HafOjZtx0pYh0FrE
UaJm6J+TbuoPXqKdVeCbkwAjSQQEJ8Z6W3G8ZIbeKCLAYJlrBgbxhD5ReeCUdz4eRRvmGIHiYJXb
gtEyGJ3QeFWDITZGg4h6HK7hGGXflFYkz4vWhgdVgJ1tyTkpSRJBfYp3dr2tyhqrhKauCLzKVK+1
Myjn+HjA/vaOEbbSiICUXK6zhSovrp41nr2IoLe65EPU9uGT0s4JnnnUKCcL5wNcJu3Bie19S8gn
CFOgcJKp5XprSaII4hVLgGkq3J8w/uaniOGYh3iGcDsdpiOum9s7TQZG3VFSczIbsIVqdl7D0Fdd
DOhAFSjkxEnz1JoYDNXbIxjvzqnRXwFJRb2Nicwt6mcWqbd0fYnJl0Pz1KSGds1iUpL7nmNnQ9xi
4GBcYmqI2wdtsVKldTU2NIV5/kFP2/6cmhXigvERpertSuBFwFozTQ9Mxtz6DJpVsdOnFbGIq7bv
zU61PntFseh+MjZefLCtXzPja4/Iar9OCYpkXPDm9YRka0gQzZsCkcTVAAt4KTH6S+I6PpwWpFcL
XZYHERXzcLWIaaD7mRML3qgyVctTUcwi8+1OIOHQL4rVnTKvr77o7eB+UmwnejPH5vA/AlcPpF4D
AdrDTI3Z8PNRN5bg/gnd3iumAKkwwJMhCTO2MJGB0YbMiJI+SCIKNn48FdWXjL5R5BdQlfjwqzOH
5Y0HF+uW+ICYnPIQYwXwsmLzm9fLw+V2RVz3wcCM17cpXBQIjwdr0c61EHN/TcRoX0ypr3tpR0bP
7Tk0/lOctrb9JYtN78CH3V50GLdJHiWGA3r1rVb3FEd5N9JigHa8S547UuXzHOUoVw1Z/5wlTnTw
4OytR1Ma2Ai9cYxW3s7fImcTmfdMS3uir8LSTwWUuGevYQQ3BjzpC5SzDh6F29tOnRstctISPMzN
i9oN9FXyisAycZIGsEPLFSyzo3B5bxXpK2nZ0nTHV693hQAoOG3QmMFQpt61QgL3Qk+qPbDY25su
KYkklyEvNgHJJjoYllarIuRlg0h3kzOFt/ajGTaZr3IJXw0PkUsRpELVTCd4CyJIZ9DsudcQ/yMs
huJ0Mf5VOIixEpNPD3ZYRV/vX8a9rUFSAfUSNJeSFH39AWvY1hhmIjCuzck9tfCRp75eVjCWGXb+
v9evJSMRzI/qPTWb9VqdUgsMBqKquTPjZ56/8Ez1KXs7KHN5pC+142QwCIJVqdpEpLDZVztNJZ4g
IntThfqgTJ7jh3pc+TUopMdmtqaTTp5+vr9BuYG1j4bKhOAYFmoeBpDl6w2GWjN5vSp99NQI0IpJ
/KnIRiF1BNxPMxxhj3U4OJduHrTv91eW//J2ZQibARaB9KPru7HQyYu8Zck5RtEItYZfDeIRHoDR
/Xl/nT1zITyGp0sOpUGPt96hmzuOSEbWgWczDQoaiX5eu/Vbc6yng4+557BgGWIdHleS081SdBDm
UZlDaM24fH4Kj9ylTmExSN322c7G4cf9ne2cHbEkLDEy3DMAEK53tkxZgliszE5LS0MoFIimSLy6
8Ydl0R7mHj3iOBaePxjLEcnajq3KyIu8g2vPjjcxH/AMTS/ajEAiWjKmJI0ctogEsICh98p3eoSl
Pzn1dL2/4Z2jXK26+b5GHs3LMlJpMKD+QaAwn5+1KJpOtSeO6Fz2Nyjrz5IpFLNZf1s2rTTqjFOb
1Ci5TKY9g2WpKGoI3mA008dnN9OOpC3kP7q5ErKrAEex5Nu2tkBJJ6wmCDk0eP8yFV7oqI3ehePy
ekA2TyqtSBlSkSJsmUjzaVThjU145rzoe5+nzku+OOGlNYR+1N/6lfRud0SBj2o3ARRSiPIz//aE
Q10QLn0FRMbu3OK9FeficYhCE+xwUr3Tpkn5p5/bPtA7p3uCBrp6McasX044h+wlGZb4ox7a/0Sx
GZ6IMbr/aLNSeM2tOfDcSBw1GvfuE0N0ZGf0vFH32hRBw2iEl7DmzdTjRRJLwQWet+AqK/BFAcTN
1TkS5XKmpa8cPKG31kZ1GWeo4ohpemytbbR7q88cB/oqtU5mv3Gz+qNaqkwCU6tPPmjL7GqPgkmf
6GDh2xtFJUYlcaMaivTDFsAwDAZokZm6bz/b9mXpG++ZxD73lyEMX+0cWUqO8MHiTANpy1Bt92po
TxPeKp2VkvldZ6gDpR3t95ZSNZ2fdYb9anfBijJFBBcCLmbLO64qTQtni+BB7a0xSBLPvhToZviJ
3moP9z3TremwFC1VuHtAk2M8GzsPhZ6aJaZT9I556fUl+zdTSvc9Ir3duR6Y87N6ZkBVNTtC59++
OayMj6IvR92Essl6ZSMymgbC2ymY62U6edkUvqkK3rg4HGE4KLO6/XR/q7sLOpJ8l5yVWvPGMxK0
NrOXyCjZdZpnh+k9P6/S6lS0k36JE3DB99eTr9jahbjwhtK8oj8hk9fNp41MTZhhjScuUEB/Slpj
fPI0KHhm5J4CGJryTxU4jms11ItvLu3fr17ddGQp3eAH0BzZ5LCRnjeCdiCZn23SUo4S6rW+Ubh4
L6/tTxmjHRemy8q3aSL6s6Y3R4C1nRu6+gHbl3ZsFK0YnT7oG/p3dEaAj/TF8KazpqMZp9vnh3CC
rhW/Fywrjee1KU1a5niFV4oApesugAUSYlO3PwIh7G0Ib8eFpIgIL+zWYMfRsuuhEUFj060PZxzN
HApE4JH7Od0/vB1TlU1PuhIEKpJdfb2hhL+sNVOIQM2QSQ01M/PLEX7Cei7UU6wc0kjtbY0pQkIG
dka0twnIhrKdaqtWRWBlUfngKjjSuK+WtzUgzYOt3TJSU1sh34BTlxYgSlQbu+gzpRLgSigoUj5R
ibtoX/vZrDg/6WZ5i4/+r3VBaXkur7POiP85hnfnvStiKDvCRMAuBFBCE2eKy9WnbA7tN3VE+H/g
gvdMioIBXWEeVQrj8ov99v7TbKMElPcCJmOQli3JgF9UenXwiu0USogLUQVjxB8QILXp9TLT4EZe
o+kcdFV3l7ar0KNTqOHWbYoYb1miBKfX4oI8zsSVVd2TC0/uE0Na7cGx7FgcP4TYgQobGcD2yWlm
Bm8FDHVBJXIPVdVksXwY2+wTuazBhGLkvDq74Xmz+bqE/8Sq2z5qjPJbXaTRGExxIh4dd6BCOQyU
2axQOdjbjiNmVADEOV6CRHHb4FCLChjePA5BaRsoDjAV9rikRRogKdIHDBMmTBGow0OzxEtgFMkR
1nLnclHZpvzG2jKN2xi8sBmeTSqX/koSqU9ubvwsENn5OrSHd2vHaMnfgD1yuaj9bgHYDYwspZqE
cDaXtXEWfVZ/XsImOaAB2N0P0HLKyugk0QNe26zV5GZMMjoE7VQsT+kyjuc4TzTKpEp9cHI70QnF
GcgvmHAB1r0NvRrHKwt6LkNg2XHxRSxd+ZSHnvGi6ZnuDzUSVGWiTX7Rm68vQwHrpnZCIUoDXOdt
7r+jYFFgzIegyBstYMiGELep0vMc98ZBnLDrBJj6kMwwAHhw+OsPCpUxHEsWvb6295qLqhXRtSjT
6jxl8ae+srIPg6X3b/SkL4LBXjJfeG51FSRDB197zwcQTTNSznQy6MiNM9KE6zZulY9BNUOI5+dL
R4dJ1fLpW1yaQKTjGc6w+w/dTv4A/pmJYeYm6eYam7thzrqdLyltXK/pE3r8g4EAle08uzNyOhNK
YyclhCPq/qJ710QeLK1v2FXJlNffe2Z4UOiW4HuTNvm5PSkvxlylH+6vsndNCKilARGBMTu+XsVJ
jcQyW9TujD6yzmE4VD6Mdc27Sa+OZsp3vyJ2wztCpQgow3opL5pTgYLXEKBoDGeiFjJUm4ihOsMB
+W8/FcOXXDWPcv69/fFggZ3AYlwer/WiZqFZwq6qMYCKY8IoRVcFqrD1d2hZHEkt7G2QyraKdcq2
wrZTl7dLqI/xjMvRhth9tK0+SV4aCKOtL8YkX6moghzX0sf8qBe0dyfAm1IHwKXxemxCy3GZTbOH
WiGoVejoI2L3oB46cRGJNp5BER5xchyttwnbQy2cjDplvaTu00BthvicN211UWfPvUSDcUQitneK
zK+AHeQPeZzrU5QMQoOYqyFQQK19Q1oPRWwRmuKMCnhy0BY5WmtjpsbEwH9GG4w2zKifx9nynsqZ
Alg1x0eo/N2lqA7TTIaXiqbheltRbzSQQtLyN+rC+tKLPjnFQ6GeJ8V+/dQePV0wGvTZZCq9rURk
g6eMlY5tVkrrXWG0c696S9/f43pc7ruUPccFAw5CiBLtRidhvSseILe09GEIGJ0ytXPJ9xzk3MGR
V94zQpIArB1CJuDWG9cVZwm1ddMlKjXt5KOp5DZtBCt9qh0z6qAPXo7u995xSZFWph9JWRlxWm/M
RRQeipoIiCwR2kW1hXlpSnTXwknoBwWP3aUkogFx1p3REHq5UakvIYGuOpfnDHHQzxiGoBRgpQdL
7R0XeFx6IlRFSRg3n7ENXR2932QIvHDoHktSuk+KcqhNsLsh0OM2zyht3i08CU6uxY0hDgoq5iau
qV0gdGUPovKTqs4O3rQ9Pwyu7P+utTmn3qgMN3WALMAvkF8ZXnKfHWVy/+5zRjkVNXaClGGyP7B6
GnTwKgAop8wpg8TfUrE8rftGpLgoKhrVv4XWMrMV9W54EBXsfsdfg7dylBmAzXoZK89TUY4YPTPN
afqo5ZH55EYml1iESxPcv8m7izF5JdEZEnW8eVZaQF1VNNfkBENnhr5RW/HT3LfKfDU1vLz/B6uB
AICOElYi5LfXW9OgrFKHLP0FPKne2eGIGMhkPEX5IVvX3r74drrMIKFz25p8qKWOpjBVF9iRSuXH
nZ0HBEC+xEOlHACN91IDcg9SSFJ0dHo24Ye9NK1dJnzBGjWrb8oEl4BT6ZlkvE7OQ9+rfjkp+WmZ
8m/3P6a25x1liIwqIyw33Lr114xsT8mKkSwL/uzl2R4R9K6subqmYoDaXSjWNS/M6UNTD8l3GJPC
51ZPk+UES3d2ruKqu9ppZPylhqKw3+R2XP4rjGH+7/6P3D0H2RLAh0MOsjVmeMfrVPN4/zx1tD6l
8QieNleif7whPdIq2fscNGWAVQCRlC2I9eewSkZRG4dHqQw9SGnxDxe7m2H11wE7INx1NEa9tzWJ
ZSHSBYoAyHS9Xl9qCU/JxNOezfCHlXb6zZTc51Xv/kkSyAwhPTOZe8JyuV6KqxvTm2RrdpOiwIDm
U/sNFu3BPiU16iGn15+ZfCpcCIAY6NqmX1HFcEc7a9iVFblB73VRUOoJ9IEFPAf3l9o7M3BvMu8C
pgLCdL2xYXDiyBwpDg+yYx/paFVPpTmTSUcZAtrekP91f8G9Q6OgSdUAgBYJw8bfDWbTu0aSCvjK
TOUxynVIoMshXrikfXjwSO09u5DNwWtA4UCmJuvNkcw71WyyVjWYw0uW2b0SkA4OzsF57awjW6wM
izG0SCtq8y45ejeXBQS1gTUa8aNVzM05D5vix/0vt7sKIABwN+RZN61VZniKAYFhASNg11WXoYr1
xyjRR+/6/7fOxtap4IBF5AkMwGJN/uxONVitODkoeN7qRNDyh/jsl43Twd3mG8gjJoOG4GtQ60Y8
P9l5NWl+Vee4paHJs+9qn1R/j3PVigejyjWSEREzX28CI/kbGSvdOKuz1T1qaqTEQUGTWfhlkju4
N93p/2pLTVN81YiTT31S5noQ1iXFhVaDwvTd0GaldIOzMfhDWBrLSTA5m1FmSM1HtyOVOLdVtnxu
57wND0LBnQsnB/zghSEhoWq2KfGMVseg5IBkb1jCiusWyfyprSL3QR29xDc6rbu8/jQJB7GbXwDy
bQMhC0vTq2GACDor9D7ORms+growjuL2nXiQyhyjtETS1MO2hQe9a4p0qOVL37ZMnunA/AnW1AAp
jv6i1AQyPVnRgaXu+BI5RkHbmfoj6d3mAVjoJy5Gz7dUIfF4GNMpe+nqQvMZCDAPjm3v8kniSto9
UCAQhK5dicgpqiB23WOtmUX9q8i+GXSDD0KZvVVkC0ASccrxPWk8vwW4taIPuhKVtOoaVfkOlHRM
/ZHieHDfJvbqjDJqoWEv2bt5Q9frWF6fmZ3u9nBOJ0INbHeKPgw54uWnskzs/zXdyPBL03bR+HZs
y/4TGu3zz9S2Fe1sahnyJvd/z962id6o6qBtxODB5k5oU1stYUzXLjTT2V8iTX/ohK6+vuhgQ/4G
UEsOUjAQt950M6qTGi6IoLsUw34gMFQ+wCebTX6IjOhBnL13HeQ5kj5QFWOUeL1WNkVZ3hlKF2id
4mhv9chxAC4OqVKdTHhssxcvVdzch+lv+nn/W8p/edNrtqme4mBopvBObGLSucvbTkPINogtFWGR
uc+R2UGT573mRfaJMfT54PD2LiEtUCZqHdqhzMavtxpbimsqykAEkeuZrziKA48yRP61rdcHdru7
N2JLOa1PIW7LsJAja21mo9UHVW/2j86Y26fQiofrYNfi0ZKEx/e/5e7WAO1C+wZWgC7HemstBWGC
WvyL2Q3hc1wpBqo5nvZkxNpRf2Nva7SUpf459SMANOulBoiJ+gGagMCZzPhhJic8xbWTXJwu7L8q
rH8Qsuy6ABBakHsT/DHEK3/Qb66GwG+E0pSRh4L+zqkYhOv5/TQ911O5RP5YdNOXcjHn/1kOwny+
Iab0SoM2+mgbWXl0W/a+8++/ZXMzqc91ZkQdPhj4NpDhM6oJQ7AF/0kc/cGTgb8D4PKLKGEL/Yhj
Y2jsgakZKNoEImClBmwz7S5NO5nn+9az59Ug/5WXUCp+bV96TR1TWNHIgONZyU6Zro9vKL2q3++v
stdFBx8t2RcoqEgg1OYgXbPtJmXCebaVY5/TUZsvRuI2ATB/hottd3xjGWn1Ji4B5HWNNeNhQzH1
lzYTDrMLlFquQLyrz2VoWY89WfNBFP4L5L51SeBjAQbD8omNb55pHbbEEloxwQhZ2/9bLanz1lTn
ebqW3ONrXXeIIReZ0w1XXc/az8Dwve+xaWQXRHfTv5Pa0IqTNbtdHbT1WB6c0p7t0bokidQ4JFLJ
9ecra/iBNCrfIFBbJzk1Y+g+AM20/uoYqz3wJ3uXXBICkCbw0gGPXK/VpgKeh2kWQTKM06cMQZJT
6YYhcmDK4jdJYn68bxs7e2OaCdAw/APMvd3ccZ7VhXCN6u3QRtW5byautpUSwgWaMbnZgU+Rac7m
nCGGZpobn0KPdjtqakLnOg4uo0Zp6Jq+LeBOL83R8cemLt8C6tUvSab+0KexO8gldvcpGdwouvO+
b/E4TlcxHpozfURNcgxMPU2vbgawXh3cI4aFX7HIzSYBG/K6SsGJbTu4ZDBpNrSGW10ayUMzC90v
nVr4XoqIsdK7zkkLu/FjpOBPlDFBWcCYXy3bxMr0KxnqhduNgaut7w5BOcU9fS4hPA2KMftvIbry
3EFwcWCx+9slPQOdIUUntgq7jps2QO4puQ6Lpry3ysh6YcLLffJGxFHUuM38ZZmdoIAo3neM2Tm7
aXj0POwEU4RR//c3bEGtLtMZ5B6Qxdd6136fVBrQNpIin2AzKJ/GKfE+dmmRvT7gJxClEc21IanZ
3tUu9GKlKICKDN0w+vBp6M8ho0wHq+x4BDm3QHuKwoGUaFl7hAgK1j63WUVDs+FzFKdVemrM3nm3
jLN6DmOqMgcnuvMqMdkrW6jUsWRvf72iqiadCDuVj2nG8+IXXqtWvh575r+v9z2/r7MJaBgIjJFK
pu5It6O+jFMRnpsalM1YjM0Bx9fulnQQPUiVkAluI9A6XvJhcQRH1VTjWYN772I2yVF1c88KYVeF
OwZTREJkU0yyDbgp65SjEiZxfaSHMtg1p7OY2yaIcbUPxWwfTVrteTbiXAp0TElD+rBZ1LUruDjF
r+ptVT6pM3TVvYXUGBIJ8YH33jVFWSQA2iyV2DevtLYAkeh7elR2BdN5iVCy5i8u7g1wXB5EZdd9
+gMLkQREBsMmoPk3lji6sERHE/GR0RiMl6cLnVLFib7YXZ5d/2QpYjEyFFDG23krbV5cZZb9N63L
MqZ65ypo3NQ9O5VxNJa9d2IIVMGjzv+UpeUj+VtcbbbwxGuKdFZN1XwVzRL9hWCH9WYstfDz/V3t
2b0M3eUEOPQj2/eWpL13xChbR2rqfmZAOv+qwExwYBe7G6LkRRoL9RtJ+npDvaowR9Lz4FGxUy5o
dzT+mLX1w1iqR6/NngkyOgJQGSYH2Bk3FhGhQTJpLu94nYvoApO68pC3afZ5MUR7gYQrPHAce1ca
SACbkgw1fMb11loGzSO0CEgGzKkJaqF67+NomnyXEsc5iY0YQd4l/Hn/1Pa+J+dl/pp4ImDZ3DM7
Vep6QgElQCfN/cwQ/4j2t6ifwxG+9PtL7QVkvy21zUBIlrMmqymxqm5cTJckTpR3eeUotW+jmnly
eqt4OzklUEjcnRfcX3zvMHk3ISoldqA8vrGbpU4Ts1Yo6khloLekl+9zq1UDVZ+Xt4keH0ms710G
AFwMEsjSDhD29VnqqCHC+TqC/DZVJoFMa7oonfp60iY01Ejl5OAYnnIb/fXhQNQ+Kn0golh71Nwa
yZrskLRpzy6xR0k8R90B2Nh6L3EIQxPKXtjlImbwOPN8RqK69PvW0i9GZqDZEUM8ff+8dj8gIDW6
IkCcAMiuF830Qk+jjpogML3sWveITDD1cdRI21sFF4zZU38E4bGxihB6D8NOcpoYU1EDGUA9Zu7D
4nx/L3t3jHAVRhIA5qTF0jZ/c8LTwoCtNWD4KQyc35K0nHzmdubIdzL7TwIqOYPGGCgvi3YDgoVa
Pxc2xQundq1LalUFwzPu0WDX3m0iFsUzGswoE4CsdyQF29NYqMwAKX0Pj7opAwGruNZFVjw6ThUd
3N69+hBRAOgYCUxgzc07RutOBWTBeCSqyOAxk8W75kpivzGVJT6PIUh9Y6mtS7Okit9ndokWnRle
F30+konf2zldZSneAQEc7aL1zvtxGPXcGcnrTEv8Y5h5eiqAtaBthsiEFqXmj9fbDmxlUicEAWOA
/+v11LkOw8IeWC+vlLcE4NkpbNzkxU2ZAbi/1N5loAsqYRLQI9xKpSfh7Hojo2vx1HqXyOuyLyMi
qX8Q/EAxRZQFLSCB5GZDWp7HhjYx7VSHuuKXWhoFs+ISvSreH4yrMX3DuBqWI6lNNj6kascYlB3s
Xandh35qhRVi7uHwOZ/H+aBVsuMj6RfQIweiA0nntsLeZR2lME8ShcWWfTHSrvTnvB4vcKC1jC44
7okW7BEJ4d6i0B2SPsHJL0UH1rYxhCLJXa0fYVZQ0r/01DUeqnYQJzeLlJ+2tnRXLxTG61H2tO9A
FNLFJuvfdsxrYA4jXNhjMCgJk1pQaJ2qtK5PpHF/v9IeKRTJ4UY5jWPKUbz19uwBQfQkiamzxXl3
mjsQARXd1Zf7q9xcaLkKTxunBgaJts96lThrSmr1OasMYnyygdC8K1EBuRAZvsSD8mr6crkcVAtM
l2Ms5G7r5aLcGNuhTuqgil33qqiiDZTBTBFe1Yzr/Z3dPDsMzBAXwC+F9+BB2MYgM73KsOrroPEm
8WR6xRJ0c1o8Q6R1FJXLf2pVhmIpAn9aknDuSpmY9a7UPiqcIqob8AyjlImoLd9p7QwqV8V7CIHy
+vCyNI81VW5/9KZX0/TJ5UkI4TdlWIzi4nr5AuauKulA+RRwGZ2pkjUvdSFnR4nDgrZsaHO181GE
svd5NdqiEqjPO7Ddc622KIYVURNIKaNTx6z5pVKQ7TSSMLq8/iSpz5KLsBodw82jYy+8t51l1IGz
OMu1S3Uci02kXrfOfPAI3PgUPiWRAzSSVMel3s76U0ppKhsURx2oXqS2FNHC7odOM3Tyo9pUPlZG
b31k/iL+cn+HN2+PXPYXMECmkEBg18s2/JR2jLQ6mLQKIoKZBy+Jqv4PvqPcls6INnw027s+WlNE
3oudlENfXg1L0QM3cTW/HyPv/AcbkmgAXBjl0a1ebTQ7imeGbEhXnfrFKLiklNJsiITur7NnhRSb
AGvy0kGJvnFfY0+ZO87NGu6upDi7TfrfJDwQKIN31EDaW0lO4cHHx4ao46+PCAphT6FGUgW8LO6D
CzrFb1JPfTOkVv3aNwZroFHFGYFwkOjQ9VIRb54yOpRFrDoZ/WoY1au7TDyknZk/3v9+O+6fHggD
7RgFwzDbeUpMIBngJy+DqLJF43dzrqZvdQK8xwy+4eRUO2794/VL0hgA2kV58LYbj/abkbBB5E27
MTknSCj5aTctvoYu9rV03aOW+N6V/n29TZgw5SGHOaD8aQmNx7rulVM66fOjK0IDPoY4vtZNdsRh
JK1h+yJQx8D4NV68GwWSkufa6tSmDHSlLM8UxNVTTjnleZpcWxJsF/6Yqw5RphudjMnWD67f7Z6Z
GpXyICSQjLo7mz07idXadYsbK2ESe8yjxQjGngmPIcr7T2o2No+Ozn25f7C3N0SOqlJkIElmam5L
bufp4FSaARYG/jToRJTK00Qm4evQQLzak2Gy/EdBAw4lllvfEFERn2HQtFXzyfraDdPsT1ZYfCpa
pz64Ib9I7NdHCdEnkyQ07sBVMHW8Xiu17FxZ2Bn4y6VPkJLo3NQvlSr7kU9lxfwfQsCnpiui/iQm
rXsLuJwXN2PQTOfBipIfdpjBnOCaAGEPvN/ts0FaTWyIt2DQxd3eXrTUmyIzbT6DYqSfUspzJxUp
lS/3z/XWR9BrAg4BcTVFAiij1h8APcg+j12im1TVGQlPFMuPnMH7LLL6uz727kH/cG9TLEimTq0A
kLQ0s9/KBctst2ZDjTNw7d68tEx7N+/V2LWPuAv3tiXHZZnshKnkpr45DWa5YDgNo8YNvGJ9nGc+
qNLIL4H4vuuEclTT/xVxbi2JNB4ObuBAmO7GamFtUim6YbVuGkePUzRV7zzywc+9wpgNmoy1+dmZ
QyYFYcjq3obCEz8y2+uCMPOqb2np2s9dH7nP6lCSyhleMz7WTWwikptGL3mtJfStmkPYjTTvmx+N
Lq6sykLhsB3zcEJyZcNMWoZt+9LxFS9TPzaLnj8ZaGq+85xefVNas/F91hTvIKvcOyFwChKDRuAH
e+vaEmZYtSZ3MAire/M/MUXeO29pynPiml9bQL5H5cS95QAXMWNLq1GilNfLGWXihWqbdMGMANE/
pWJNDwJxC3geDNcXhXlU1dnxl7+oyhycJQHMtpaflLZZ9oPSQsKhD+/ivtV8yqbmY+2OR1zCO+8B
S8kMj+ifvGtzp1Qz7tUMDRxwp+2wXNxG1OdSJT94ihoucG50btBFSXJQ0r+tW8HmhX4GLxEcZlSM
Nr6zrVCUbTMGABYEU2G8SjsQ7Vo4tn6aR+GXWKnnl0oVVZCOYdgga+l107NlzG7tt2aUH1Gn377K
/BzYomVzVz4Qm3pn2YW521V6G6ijEN9TYcKa7hbTm1Yb40tKl+1H7ExVfqn0MXmZy0xc7nvSnbvE
W4UHVam40maTFviba/O6JWTeuuuCNpqz7zXCGr4TJ/Fj4yjRyU3S5fNci/Ghrpyj5sOOrYHKBWIq
z4InepNgMDdoaf0kuqB2FSdo7DH6oKtR/Ax4If94f5O7S9Fxo58ti5VbDE/PQDQtlArClxKp4mKJ
TF8A3TsVCdDu+0vt3FjKPpJdxpXV0W2XtBIao/mQbgRCRXfmuijt2PM0W8A7tX4uzp0eH6W9Ozfp
tyVBUK2P0E0NZJeg8kQi2aFR2gIQfNL0UvsvsmzlNNaQR1hmOr3c3+jeN/1/GwWcsF61cew5VZSw
DSJ3WYLIbmkS9fPyxsqMI1ex+03lhaUJ/Ivrar2UhURKEsG8GbS5Vz0knsjfLEOtoEM9J8opjMcw
OYhi9m4FMiIUt8lLcVCbzdWxXatLAmNprIvED6uyevSG5N9ET9oPjD/PT05nee9gQDia7NmJNKhe
ACWF/oNZZGMTJcNv0HVG0rZBKDL7qmZFe4JP6/WJIxNpFGUkOEi21je+d24KYdhk3kGk1n9XZb68
NTQtZFRz7s+vthK0+midUvTSwfdt9tN1dbVEA5mVHaInCRFfE4wjyhBw3B6hgHY8KbEQ26K3xzjy
todvzprO6ITGBTAM0Z0mLW2eW8HoH1xASvfkQp71NR7G8qk0y+xNKoDZ3d/rLRZKtqxYn5oXSTIe
YG2ni+sMTvkLqyAYkGKU7p9hoLDXKJV5bQ1qN1psu+eIsMgve9u7ErsfyRbuXBVGKcliiU34DTdM
Yqk6T32CULtZjPnFTs3x/dh44JOnc1J4+cP9He9Y669CJoPmXBUQkusNQ37eTWGGz4G4In7OKzv+
MoguOVhl5zKyCkNapHAWuffmociFFjtEIuwJweAfg5rZvmcUzVvPqevnDJmDF0KZmmBwOXI8eyZF
pMesOc4AtqtttDe5czy2KnWBSLMe4rZ2gzKltRQl6fjQJZ1Cj03Tg2kxqovjTvnX+5937zAZM6a5
Jftr1DTXn1dPszysTcoEqWYsuBzne0OcfIG29j9VifUDn7fj0OWwO/4O7CLR7eYwQfaYcZngFBbM
ZvKrruye9DJL3i00Ag6uyu2R0oVnFTowOtHYdjC2cr02HRoY2LwxnD/GthWeCoQzfFB81hWi9jqI
khCZ1JAfcv+b3sKhiaUBL1EDgSgIGOrmTJsw6kQc1V3gWBGyfllsJWddKC2OFtXv3Fdn3XxwltE6
527ruufZ6fJLR36TXbIqNn21b9rUT0Xm6P5kxF0wmGP/98GPlN96neGA/qVcgew5RURipPXJu3aU
VskIa2g7RfOzvsiXSGSVL/qphPzK7d8s9gst/sBjODP21cm2HhKjPRqgvY0s+BkMAGF9lAjojqx/
BrQSdh1FAuqryrAfe2X4EXUId82DmV80OE/PabgclU9vjZ4xbTkuIrmpmMSRf/9bQBotepVEYceI
E/oz6VlZpkHzc6gz1SvIdUggvb6d0+v9D35r+wTAJm07YD500rZpHSAzx8gFibdAb+REMzI6TYMd
vu/S3DqoJdxKBtgOOSvJhaT3pjmyOVsxcyW8AhqqUOlNdIuasFj8LjQ83dfqeHzqEyjIr6hBNmTU
I9iY01Da08+lVQbj7BkpxC7qYrlvXdG2xUn5P5RdyXLduJb8IkZwAocteQfNgyVZsjcIl2UDBAES
AAkQxNd33rfqcnV0xds5wpIoXWI4JzNPJnSN37bcIociafbma1VvVX2IraFH5A2ztVumdHmcvWz+
rVf854vCCyL41OAkcaE7/7jaIfedqRRYmU6gKyrx2B5SqeQ3m7nEvKRXr//1O0KfgjoCuNfF6/CP
0xBhyfjx9WgPtShZBR9M3T5HWB2+WrLhs/uXh/3zhIKSDW0iuB2cvvjH35ehHoUgu60RbC7T2dyP
eUHJt23cEFkPDw3VPEAKQ7YuQQTvekhkgrBJopygpxpkujjJ7WJNvVup33Pwiks3z1XOuyad+T1T
A5Bz5zkFlpLEh8Ipj8CFVrdvRmOMuwO0htgFujX1E0SP/DW6qPMurWE5f6KC8MeaNu5ua5KUHeYZ
RVFnJLfxMMqinnrICpf5COkRQWAxheCv3xJHCALLkfR35TH/tfdBb/twinwSumOYoGU3apSu6MYZ
duV9K0OKyTAYwrW3iHRhAvnYg/CnNTGNu/Uo8/iHhQgUWQX5yvKjsS08bwuW0qcijJm+gk0ZYjCm
TNoaOFnVfI8aLkj/dacFZQRgGEiwAWCBl/j7G4LqNOd5BTyb1UPbMUSx98QzBdvktj3Kndf/dSmL
ESQ4CP9HJXEZY/j785CRUmULNN+HCOzxYymNPq5wXnqaNnjJ//+r759bC10qulUYKaELQG/890fB
+Z8ZjHmaQ74ZdaZNxm/rPYPyqh73W0yg/Fsr/h/u6+/3DQg+rCqcfpfr5k/cp1j3AoIoyHp3ShBg
uuc2vufCDe484hvupqKgfy1w4GUHlLGUPcl9LlU/A7SJfV3Rlr7NTdjecF8PczeCFaa3pbXZ56yN
NR1uGPPu1lI8DWEGjsIHFpsHWD2j5TeebdcqEfCPQ8uVh96OlUm7NR9aDlu7lnytl4J9EERrv5rM
TrQjlSL6qJgMrIsYmPlquXJzD6WM/jkhpPQlFVPybfWQzcFUYmu+8gVWN50d2HINRlfGwzA5+8xE
kv6CAB3G3bqlInb1PqFqv7yN99yV7iuc36obuYz5r90jpORQlXH4C0We1ccsINal0xJpvY+RNwqE
iTD1M/dy+YpUoghoPaGL6vWC2fJbNWbNW8SYHXuYFp6STmGd6pfo+MafalqUKxwOFhHlIWfpRJ6o
gnN436L2wsaDYcCNbNrwtVg5WfukMP4jsWpYMKRlhx24UGVgwgn/IMBYSKccDw4KMwV8g47Pcrwk
TZcZdQ8bjJrSzk2wr+syD/z0NAOleHWJQA87ISlk7Sta7qJzGAW6ja6dtycXYnJkDOzYv6zvP6/b
i1U6ylmw59i7mNz4Y31v2GaQCEMJFiqrb7K1lXcYFxF1b3f8x7887M8m5fKwGvctKhiMw0Av+ffN
tK4YotgdyZB5mso+SFefGur+TfnzD1zxQnZcovpwM12gPFL8/TGg5UuDcb60z8TEk+PUsHALzIke
CcO529m8DS+UEXdbebPANFc25dbJJk1En02Z+Te5Kxw/LpXs/97U+I0un/NFlH3xBv9TsAkLwXwI
e43EiQm13WvtZOJB75HWwp+8Gsj7xhBrWy7lZRYwM/BRYBuZ4hWsVAQ8TicTVkgM8gQR73q1+mtA
2nsBEdXGIa5g08YPeWvHulu0s+KKIqgBGJde07yH0GSlz5qIsTjOS654R8NAs+OoKuRsLKtix4xT
92T9wvDVkl+OnFYuXbM1MztBvRh9jwTJfeoc8fXvLR3MdG4LP8ijSNrsGSdFPR3lGtpHmy/hu6Ks
vEzIUTKczczWDzJo/dQ40/7wZYItzumCD31j1RJ6Xs3lD6M9lJ6DWdwDlZip79hSZO7V+jG+0lwn
38aZVQ81XMVSTKpZtvUZYXAtNUqPd0nbwodulBMiwUuTz7eC8+DvytQ1H7M15Y4MGquuFx4X1o+R
m/SU2iZ8Axe4Xu82CAhFRpq9urJZSZe4GV6PI5sfwSvN4hBYRCKcaZqRwtOimYue5bW4x0A4Vhf4
tf111KK+QWQAyjv4SoNfUTN1TYeYJCDaK7yz3Rn9FSw4R7nHWybVBB05IlD6GqY737Ef8BvmEAnc
uNQRhoFahaAhLZN5OxlW7hhWa4J4gTETyQ5+JAaNGUdSY2drO+oD9Yo/sQlVyxfXGPudixQu0Awh
hG8g/aamCzTfvk3wmkxgSxOmzzRdYnU1w7w49mOimo8wMJug4lnY2EMWQT4A2+4vXq7NA28Q/drv
ydr+jPjlX4LViGyACUf1bZ0zofo0Kdu3NMAP4LhUnOrDPsWshpyI5vDpHQqNHION0bXfa8oeXTbx
vA8rRos6hBUzAa1OEYZOVXu7fJ1Vs3z6RKb7ETJ5/QDdGQiJYsjInYomHw+tM6rorMH0L9SKSZoc
2mUWJ6sSGEZZuEEUJ9CN9ee0yv0XOvkaP9rkrlivZUN20UeZud/oLCZ75E2IbwSjLPtbXTCkliJ/
PVn6YbJbcrftlpi+5o0QBz/U1TMMXIYXhwlJcktGfHodmujLLJ1dBviQTtWgzthH7IstfENkN9m4
CtyJq78jpVPtDWHlvPV+CFU4XgbweLetQk7HyYD+6Pm0++J6WsL0gQTcJXSmrpMzFyuSA2BUw/8a
wkQf5q0xEmFHOv0gU77WnSoK9uw2BCxjAiIvD9gQ6A0TWJY8lQmReV/xvfjlrazXrnQY3+kC7Foe
ct5YLNHRyxeGWeT8DKcpeTt62pC7OqNQS7K91Ok1sjFK0gsxDkR0bKqnvCdIlb270IrfVRJy7Ncw
ii8TvWBsYYzhlSIzjULpyyrdKTpuvm8D9FihyLVBHZKViMSZMWj2UG1Qd19RP+hHzOZXP/S01RaZ
awhw6S/5VPYEMxvnu8JiUd2UohifWFIylOWF0/X7MrL8rLYBTRRhquj5UDH36Gguh+ccmb6mX4Sd
Jbxpwep2aI2y5pCsPnypi9w2B1jQNCs8XXV4qUFBTP1acAqxDmvkDJK1woOzIAZ5SuzEy140lMfb
pdysvFGxFD8Tit71Wgo270dE/PD0ZBoYmPZQN9ftgeIji10TAhwXETyxfUHk6WWatxzGBziTQ2GS
w9TG3GAMtdLDWVA9825msVX3nlXsNziLuj5C3b8Xp6R0CznXck9/hA2UbwdPk40cbDYWn2i7UQvN
uyjOEb7sVX9xMnyCJ4mivdF0hVan3mrovnMhATeWZE1vkmRuGbZiLLZeRMzu3OdYdjAshybzi+Z5
/ejrrPzOhnYbrqLWW/WEEWEnT2ZuuTpN0qTP+0jifjGvnB7rjeOdIA+IIx5lkBHLOpf6WuRE/Ugv
BjM9Qkndc+lVw88IsJ3Cze7D5LpkVtnXqOyKozkP/MbD45OAtcjnDwB3pYe71LR9HXe4m3dbrNcV
sW/Iht5sge0yYzDFnFQ5Ns/eZojiCtlakwPUxbE5SgfBTicHEvDwZWp+2+CIhRzBTF+xLVPfIekl
kddbTtOfooxG30SnsmekaRTuKJa5uhlhsafPWsqlwYc02y+0qlA9pjav4vNmBbtNUKKisqB4LWyB
mfZ1zbR8TYYkXXAhLurHEPycd9ro9C8M3Q55R+m+3luKZX7YAgy+buBqtcwYByjJcCK8ba+q4COm
mBBQa7sFyh964tvq215blMhuwlDJAXo5W9623K7wlBc6GCi/zHjByNr9u/EXkXibret7Oe/ro+TZ
jrvSWhg8jo6m+mbONG5MZIsN31Bllsiaz9p57msPFfPNNng+9CUiwDWqgyy5QZlKMFuFVR/lGaF7
M5IRzeBKxInuMyzmidAlUp/X4qu1BmfhEN3wCT0vy7vElJJdGzfseTcXXk5P1CyUX8/R5+ZeNDA5
eYsovYe7GbQK70CxxBZZl5O46GF49jjGTLVdVSjqjju2te+Zz2SBzmBtMNwr4267yu9ggNyWz0dI
1OICtGNZ9quLJQ0/yHpWX1MpBO1GM+vHJRnrH65U+DJRMQJHoGD3Ry0wMtEzhpPqpIdWtB00BuJ9
SIR+1mAl16MfszqcYKi65ae4jqvocTlRuN7XGhMkc7Xlokcrbk9Ssx0gBMt52vkmYHXYhWz3OjPR
Q9gTsu0uywI6xctMStkTbegX5HQDO8+Ypl+SJHNTzyCy+RGYaAuMxqYURvA6xWvaU2sfMjOn9Xkb
7GBvNMFExfswDKjkauHI+yLSZO0RZ1l/NBHoxyEnUqiuzmGAeXHZYvcwe6dNByTZbfeEl67uIn4q
pIMz8It2zRPZhTkvAHywISn3g5sbUPCNTgWadwR24h61+Mt7pvLwWLtdIOiLptUTGqvmesndlvQT
nvaJwFIG32MGi46lkIU8lSLHTsTrX/ezjm2NCGZByI8UGHrbUW3pT2gMFENNO6b8pR71Uhx1Veh3
kdVSdaL02V1b+Yh3o7LiKwfKAJOzZEyu4EyUNAeX+7I440A3d/XFPaEze5b+AmpAEEsZHOqBraEH
EyRqp7SgnF6FZhvSXhjCba/JRsQBXhbZJ2YXkssrYRnWb1aMh5EWjTvBPnf6UsyEITt0z3cNVc1g
Ypdjlv07ZmVxeYxLCel0JpGBgKtimnk/M9FstwVOKXHbeBFmbOgFYhQY6dU3UUGm3e2bsfSEfWlN
r6o13pfTktND45jcuwHMCy7XurRANyA823rpneZnhwFmhwkNA+ocOgnkBzPX+KshT7L6lM1T/k4m
AMJneP9gJ5iQps/okYbxWGdT097xEVGMXUrldi8LMo7XMsON1eligActBX/yki42W4/cxfQHotZs
eqIst/Ys5Gbe6zSAVEIjwZ7Ihm6qNxx2cB1pN41A1WUHebCmSFli1dTcoLwuMKYO0FSdgV4l1cGA
O01h2V5gA08cl84JzE3Cu+pi2YZ0H2Rlo6ObK0QqmnzpSjQegKyQigAhCMF4So+EjeWVtgSfzwK3
oY+FwewHK5TvMI5wvEFVOZHv45KvppeICMKJhLWN+xwYyp0NRuOcSReIt3LQVgmgitrs3Zivy/0U
5Og7o+oI7R6mmWHzZrF4+ypKUpxKBhiho6SFnBzvHiNdeDLznd60+2sRQzXh/FHtV1G5JkMZaUvQ
3wjNqcSZVhuEgOB4dINaDDGc3QjN8xuq5xLVWln5pjMbK37qCTZiXY7wqOXUJEaL12YKLbgNGKPV
HSE+eMz2aYD8qq3l0dXFuBxnaA5JB5U6RksUQcuJAr5FComNiVrOEu4kN7EIAn8GrKeysyKjKvsC
kyixi8U0xh4ziyHri8n5JxL5Br0p5Be/DGOVRFsw1Hd2NiWSyaZmqnEPwp3qieIs/+bIimtEYF3G
boxVvMPxgNq6mC3qEyT75r+mkdNnqybzsUSVqLti9HsCkzkSjhsvYGVzGWehvWjr8S31+256T7e8
Ar/UtLeC7eQZbyQreote4ISBjLxGoooPX5nYIXsZIWnL+tLTQvSBsPo2DwNU4xjI0fdk23HD26GZ
Bky5gSM90K0qJSounRyETdzet4utflckkvaW6JV/5Ygfwdt3Pnw42HMgBG9N7OdctsC2Ml/W19lc
+rxvlqJ4CkW2T4D9jLwLY7pA5Dly/VrODLWmZwKveVuRnNRXBtnznS1ytfZT0PQ2N/Cj6zeMnhaH
IXAle88Mf/FwEzbQwVooYIZ2cPxWc7fRQz5U29wB3FxhNhhIPPqFl/MNHObJL14P5XgYVo2evMo2
Bp9ejIjNh2Wo1q2zY5u8xSm3c0+AGs7nXCGFpsqdajoyVRiwxVcAGlMp2oHFq9l1sfYBDFrR6uGA
5Vn+hfuP/uCJgDejDdohNhyHukLIO10/iVldfl+rKJdj0a7VrwC+BIGhUUu006hOu2UUgzhsrQDs
NiIWSOPuVviSWCCT7DNLYv7TGYZlnApxsSzAgMACrmTYf+104DdMrJWGcQn8YXoPYOzdJiVkl0iB
V9ho6ZTgYFxc+QaryOZ3ne0E6RbZ2vCD8GGp7zZVrs+Tq/g3+LZV8jD4dBk7oLdLvIkI2vuFRID1
ukHZ1SJwNJU/s3RMN1zCA4AFZxv3kuttYFdrCtnlVUOLDRswDdNvteWbOI6ozkagoVPxESbpf7ha
zEmPoJNUA4lRLZAYudlwdZmC0x3RSLTqiC+96V3j6ufEElAl8I0uIZCl8LXD9U3nO4niCofLbPMz
Rlwg9JwMK+oOnkTDb4lgAX65M+HOPUGa/rki2+gvJxY+opcaJ3mAhsqN6GkE7iIsf4TPhe3S9vDA
vTmgNJMC4KIzD1tNS7wNpOABGKp9Dk4BH/l2So0nH6n2YAqqVvi1K4a5nsGpIoTwaENKfpuqQlPh
hwv5CTcGNN9igNwZ6wu/t5qW7SumUtjQM1RRL0nQyYrqICRXBixN02EizuJy9k50yQg7i66gG6Js
F9T5X40yBSLbg3efycTMgzQD+6nGmb6HfRi+O5TMAKzhBf1mMpg293Ri8W1Hdjn+vjLBjKssm70r
WGSszyVSvWs0aEOXDSy/tzsaHYyhYqDzuIeMnT2ilr/YfV6/7M0AzGXRixjRURtcixYotDskHDdE
D39v/drUSFbtSjaHZ5zXABJESLYfOinn30Zvs8Ys01Db3sdynLoIF79n2HoVL9TR8RotgftN4lp8
4dhBv4KeoeOTwE9m9P0p8NuWFxVmh0xabR2Fk27TpWhEkWdf7s2bQXvoOw7M4UeWLTM/QN9Si6PR
FWpwuB4voFdItE8Ac3aJAnsVvgczM9lngj50uCnaiJkBkavim+XV9OTy3P9oRz36O7PLZgNJudWk
S03F9N1geTMd0YPDvTi023wYFtPO1yP4g88BeP9tiyDI6QbekvUzHMsuXnPgHnVf7jFLjxgN1HfN
mqyv45bEn/CanF4xj1uPp2maAB07MLn39RJnhuCmCq7B0G+NS7e4ibwrFRzFsYlg9W7bK/+4txK4
f1Ymk73C+atPa6l40lU5xQkecImBHEvnJO0VDurnmOGuxqDzClQSejwCh6c0mwGRCjZ9ySrr9hvg
GuVLRJ0Mvs+jZT5CWGqGjgF8j8AaZbj2CmhpL4d0wZqxCQB8pRB61wm7T1nPm6SVx30tguqtkzA/
yyGye5S2MPsVa9uxeShBHv6GnU18m2HV5rABLzU038fmmlG1CdRpqdmesQUACyEpxz0sTEwWNtTV
pnrZwiK3H0dbvJFyBm+xIibiwrwkU3ZneLHecEAYtNsspnfPu2XRHOkw1RLNdBZAd25R/9z2MLxB
qjubA6z4mDhQThAisFhXohoAjf6bblu4242Pn3LEQXqfztmGbYlR8PWM+tffkDjny9VuZHJV7Slz
oIQqR09qa9vpvKBo+dGGgC620DE/aVoYdVClEc/IjE0ey1qXLwtY1KFzpqqfMcCsvplhS4bjNNZE
d0uS40eGHRnkfUX8hKZwKylAgLDjvrDoGElf4PQeD3ylFwXysl5yJKd9/Y5KVrxz1+A2rGmiGTZ9
AwZrsMJdARWJDlOvBXbFOAr0WfWeatgwphP8MkaD6qAlw09aeLJ0q4c+62h8YBJcTL6oDiPsc+gw
tpG/oSapvpQy1EvvZBNu2KyzttM1Sa6l39fydqugpPdOueFK7jl/UxEQ0h2Hz6M5sXrVAwp8j76k
LDT5FtGt8CMBxI07QQCqulrrhrb9DtL/De5ARJwwjzaTg5O74SfQt+wZgimJSJUMsJSes/YMRb37
Rkyo721IRtBrY55eQ/MvZnBLFhthVO14l4HJWrvcj8NTkme40K3zizhO60R/MMj/dGe8xWmI1GZM
iTUylqpLUUO90N1nqB3lNK7HytPlPcoJOlircVR0cFu0bxhlTH4KLICfK4QNvAdbQT/KMRePy4qy
oY+bKcCMw+Pl7KIFuscHPbmjr9iCnEOv5I2cXMJOWbokNw1Ou+oIw5RyOiy+ptPVuMio+gq5CarT
Q4XbZllIdleWq6uPMCtAwYX+F0PNeT3wU2tzNvfcmuw6AqIHszAbdxbgxEjneEC9Wim/NYDXzToB
OatK3M44YlFiMIj7Whw/O2jiVtzXdm5RE5GYfyqoMf6aSxi/9mMmMxQCKwwuWjbgpHYwje9BvC11
187UPm4qDtkBO0PVMPXYEfNXtm4vz1UmU4bOgcf3tSBb2o97NReHNQHagxIic6Kv51C+zxK67luO
5KW8s9CZ3O/J3ma9aVX26OOlt8ThQ/gtpKbzK0UqyEVTkmdfCKrnpQOZBkJXyfHGXyqdHh5kyUtt
4CvSN5nIHyVanOmZ5ip+Ksgdmuu5nNxbMwzsqTLNaWA6Xa5CknELnN3mQATKfSwhNGjb+7Xdtw+Q
FY2+wsCUukUXZD4TyXAyIFwV3zGqJH+KW1xaFJR+hVQUPcCjxv2DkKomArWlqBwA59SlRJ85Fvx4
6bL9gemxOeBgZS1gm82ZqxlaL+BGWsILY0f+u7yzsuA4LMtNPOwlDd8M7uovBV7O0MlkzX/PDUep
e/HOu1uLdg5n/I3zYymERu0qAgVGXuD/0gG5WRcbYtg9R9lK9KA1lnmHlIsSk7LKQxKIF/tcbBSo
PkB98r0KNcqG3NLhJ1QRcH9aYfopuhqOHe09qF3Afc1UAppCtA1JDztWKMHxLRNMN0FhYh/5xFTa
zRUsxJDyXq3sOE9mfS1bxIXdOlAay3GXmKVDD1xhXldXUSMsBCnYP6AjGfVpT9BYH9NN4LLJLWfx
3AJuf8PAdHEBjAnald2DbLragVe5bl1GDJZxmzFIjFitym4UTQP0J8HdgeuhYtOxjBMsBlHpZfI0
xBFKyGPauDY1XWG2nZx8sarkQQF1RpStHuWqf2luLX8IrNno1bYMI6ocZFgWO07RIR/zo5QhgfTE
Myg67YMbQEzvfbUUxr0ZZ0w8o2rRLOkELaBqagO0m/Cpy3nykq+hbGBEn49QSHVMVTgHj7XJJvGl
YJXxtEvhMSrhI7qb4rVE3O70YKYkpEBfcOmUV0taYcYKkZo5SuspTZL3lKtNXYuwmfryfWqYbzns
K9xLlfmI+ippYjP/quchRz0Dwg/PWHWLaYbOzQnZ0NvHLc2uSBjz7d6UgM/BFWg//S4S7+Pcg0hG
93WyumL0N21jjcRoWM3K22VCIO77iNCV9bPJcHc+pM1Mqz7Acz58BdFi01flq9GLnraVyr7NiSZp
dZIS7OAVzbwHnbwUsYmfSZgvUh7UcPzHBOXseMZjLHhEdgng3nElIpfgoyiTFJs7q+Ga3yKmmq7w
xm9sucD5aYY0AbALuBT4Poz4dDBAsbiaXHkSXfKiSD6j0nCbJqBJqLc7FM5rarClCBQXzV+VKar6
L1c1Y72eBzCkjHdlqIReADsNpfrQDW6Zzxb9Kj2GJhTDbRgGuT6S3cAcu8cQHOy+MQRD69tgMbZx
Hgrv1V2Ktrw8NwjX2I4SoHl8rjR+/7lLG5AEcO9HeN8nG1iQrxVPk/Cd7gHXBliSvb2yWN/406ps
bM8AxJ2/zlaPK5OnOUgUYGqbvdkTB1PnaqlHf7WoDTEi6ySHDVelW8QDpFDcnOatdvONjWkUR09U
MX5f7EgNmtulsUfgnWV6ZSEyiZ2YUL8eimRXNVgMICz9Tsqp+RixY77AIlCEu2UnaGFiivv1uIYV
Rgnwe96/ORb4LxtiZq8rHALjIZQj/ZYwO6cdS/z2BtNNlp9C2iJPflaF6zBPL5GvhOuvPMLUbJy/
s2WkNRqsog1XTOOLetwbO71m2C6fjhhBDimkzvsZuszsDUNIAJYI0Pq2cy3Atw6DNckTOFQmD2Mj
4vfd1PMXTEhnr3vD0hpd0jIcF8OHCfQBasSOG8zediBP+P2EhvupgZ8HdMzlokhHK8q/rwtbst4T
u/pOab1/qDzuGwpZn6aHzOXm5w5T8o/NjeEmgdG1hCBmrq7dArN7dGbVMSmwL5BvOV4XQhioBdZ4
BwLIy+PMfHk7Y/dsXcwdiBu9U3vlymEb72SNfMytXEE9sEJr1Xmea+QDgBIHJw/k5y8Vs/CqZ10D
M62lnw5GQt1+iByc7xeBE/E1TewCNBqWpsiFIDXfwWgUkB/IrILcg+PTfR0MgWZ6nL39gOKo+UJH
lY0nNtG6/jIj6/vdIMsSUp0ykM929uMOBIYs+4HuRE092cJ4tKwNF7eHsYZJMzzEZL8FBODeLWu2
wcBDGnXt041fbdAyz/cE40yIhxgIru/WTgAwYGsHpgbekwB8tjzldxhjJ7LXjgoGwHlBdC8u/gmU
p6F12RlS2++G4W46hl1BySHQr+M2HluE3rpI9ytgWaw8LM2i+C10VIlCqOGg5HGg0b1FCASWI3rH
/S9VZfwnjOybpts4CbcKPlD+tBszfLfrBrVyw7l4WnU5gLTMmxmKxT2u4FfW3N6iX0LPChv+9v4y
3cD6TFV87aHxAQMDWhU87+onpB5ohcjVDlmjCy4rL8ukMzSuL5yjHe7ScYZ5fo1Kxx7KsIenVRRe
4yMJJO04TqDYMVtLnHhZC6kV8wuO87bV+3LOgGO+g9KH5sGPcKbusSyBVos46FsWUGIdPSZ3PA63
Sx4hiYP5NpqifE3bQCUiiTesm3zZ1/wu0dYOXQoO6IOxpZLo8RYouufFiuaEw6jhJ+So8pNLdeL6
GrRVdpJZuzyThcWL6o/k9zOz1RPMduD6qmYc4l0Sx2Y/8mHfnwaIcl+KwRh1a9tq5kdaesF6A7nB
eqSEsgYsD4qMU2PBh19wA2D5njimAWBmxJyyXAl1crpsAfqgAQTyugbfuz1z3yfcvWUvMzjjvGPC
YooHk0L1BrCN1+yY8naAQXpdLLegT/b5IxOxGY6xTJof9bw0RW/MFPwRmxt+CkJNConuYWnLa5PO
670PCLjqYYwEaL1RarrJ5wS4Nc/QyZ1QIORfDfH2F85Q0FrjkF4QIsDZKdrPkDW9FciBfhPCxisB
EYUE8JqAlIUwaHyz3JLXLMCn+DbDffccVVahHvj/5Zn/UJRBLA6npQY+SClquj9tkCa57g5FFcBX
LexJBU6uvfjXp/wpvofnLwyQYAMOo7oWLkh/COHRpJhKxanptQbwXEu8fTJnUD2NUHOEvWD9AEvy
f/nT/qHMuzz0P0JQTGUCRrz8//9S3zuW4SaiMKkuETB8C9vk+WVGxMBZgbz/7x+FwGTIdOEnhVvl
z3ktePJkch913esMioKiGdYzq0Z35pmZ/sW95E897cU++ZLO/p9QCBjT/aHN45uesO1801Ohp26k
SEsYazWcdyGqTrv4bzMM/8cCuUiF/4e5M1tuG0uz9atU5HUjG/PQ0VUXBMFJIiVZsi37BuFBxjzu
jfHpzwdXVp0UzSN29tWJ6KjoDFkCCWzs4f/X+hZx1NDO0ASePbpsqucQ8YiHcmDS9/ncj3uXifTK
Dbz0rdAy42vVoaH+MkCwuBdONqaej3iPrNkB7bcRatk67y0avmlrXRFSXhgbGhHuOht5zBL06F+P
DR1tuBAY/33Pbr4mppqtowF1edJV11ghl+4fpET4VUzsjMYzfSgOuaZulMTzqYC0j0gBnGPOtvfK
/fsFo7EMCw+bHiPCBrZw7tWtrdbidMhjUiSV+7DsrCP6YQ2TRa4c+sbtfa21HL8JVU5xDYKXIouN
LWIac+kudoGOWObxL08tOH4Qf5ssofhrljvzp/ePk56DX4N7LFo09H7ioVlBrmUY16JLftWr4vVa
hqhLJY8gaOPsSnoa4+4m+9RHjqOupZZQHVRi3A0sNxvQvToPVrdiugQF6QpKpa3bTBANMdTXkJ+/
jiuiWkBNLQpdJlXv7O1UYk3QXOG8r8TZ+JUOC+1PGN3NM6a85FoW9bmvQ+NrL75e21iQ9Xz91zc4
TYUW0gihOuZo7rF2yi8NfewNW6BvlMoKHxuGuc6ifrhi+7l43YXtwcu6KJ/PrusgEqcGN3O7yb5a
u2ox0eKEB1h4db1WIntCTTV8dpsx3bw9oi5emHRjRhW6ZLw6r78wupPRbDK6T5LqBwZ4VPHIAafN
SDjhSppZE+hag+i07K5lA198rkvoyOLHdTALvb5yaTYkChWjxygW3ftRjOOHycipvQ7jUNy9/S1/
nTGw/EJMXhZMFrBz7ExiiLTuG89b+jXuVh2mZqvNdBvevsqlb2RxBMaFxIShnSMLOMeH1F0dZtzR
anEYV3S3urK4mZDSX1myfl39GaQ6TjHMp87SMXp98+bME40DxMn3EHadRjmFJxOZ0CcNiIMazKUZ
Dit2DakVvP0VL91IEHpEppG+iO12uQV/moCUVKVg2nEUnge9+JzrkVWsc08aw/rt65xba5f3ECOm
gwHUAl9mnC0mQtHITphsD9cB1kIQsrx1qdTWtDAypK0p28ahs7636CVPg+HGV77mr2sn8hpsAQ79
Tbiq5zHxXa/TxKUF7YdAtn0T2PsqJRZwLYcUPKIqr0H8Lo0csI8Ly9Wg0H/O6Iwhd6QTtlff7dR+
Q3LMQ0jA0JowNffKqnbtSmc3FgLpnEwNNzayKzyshUZgRJqF66Kpzf3bz/DipZY8Vx3WBcSysxec
+lcYtaHp+aaSmF+hW5CabiT1hzqJr+WZX3peeCv+famz1Yodid3RmfL8PvaAXetkj0YU3ALywC20
m+RQvv3VzmdN3WKnsxAg1J+EaOvsepyG4MF1WRcMyqBtMSqNCLgmb5PpyAoNY+w3TkTNx5hycWUm
O7+pP68MXwj74bIsn9scU73D/qjrXeCKzP1RVJW3z+gRb/Rcq668g5cuBXRRZW4GWGiZZ3OMDbg/
n6TaYbLt3R+o700fB8WT7Fvl2rni/Pkt3wpn2cIXhjPM6vt6WsnzrtWTCMGrYoxHWjTah7YY2hXd
DPtd7ubXDHTnsyeXW8y84GWQN8LMPPtmmuwITnG9PhiVBDml7W6tn/4K7BZ0WauKz0G778qTO5/S
losynbBzM5eToXe2a02svpFOhYjTpSt6qytWtusHRbxv8RZv2HVYAVWh6hB3jfslnsbh8S8PWbY1
PEXOUwbf+ezF7yO6bu1UyKCYWrmV2aaq3hlF1N0XsWsF9GYrhCXVtS99YQzh5PcAo3mgEzFYvX6w
fcfun4vIIGtTGju2rsw+e1j7R9QmKA7e/oqXHuvi3jfdhaHLYHp9saZDPsL+TOKpMhLfK+zhVLWx
uA+1Kd7IBkmaUlfqlceqXRi7GvfVYUCphIOck87zxInUKKslovVWP+nUeWnTuLb8msvK2zX9MDw5
8ZwdUin0B46E+UeqyEbQYO5tyM+htxZ6RUIpC2dHEFahsdIIIr+2i774KdGxLfhBlKjnQ37kVE8C
dYp+WcXL10h3XjFKrF2bK2LX2lb+7e1n8cvpaRnuDrYYHOyoHdRftncCXWM7jV0Q4yjDxzg676XX
9Y9D1RmnRKdUrEdh8uQJasB5M5Y3ZLEma7xP4U2W5GLXO9Xgba58qGWQ/9nz9vNDcTY1QU1CnDnn
zbQUSvUlFCnIaru4oXRXbBzi03dOlGTrWkyzXwlpHYU614GVV4jAeehB0wFxJ661urJfvDReSa9x
2XrDmzDPaT7I/6Ow0mlTz0Nc3KA6l5tauv0d56yvWR059KnG5spwvXRNqBFsh0HPsoCdrVwwPNVZ
GSIZ4CtKUc3o/dLOks5DOrl9tqIBSEWiCE3nymJy8brkDyzoS6QN5xlrGp30OaZUR/a5YdODkOWC
o+3IMqUjE2O6VVSAZlljXnnkF68LLXGZ+LCBnz/xSsZj0lmlDFQ9N3ZOmtk2emSZ3oR4xtd9NWk0
VrCiXZmKltt4PtB421jVwGxDhDyjOAzogjvdwCcCgbN/nySjWOudbb1/ezxfWFLICsJ0zjsNgPKc
QoAINbekN4vAbqs08AAX7TEVIMQQ0Q9Mzz2nyVH32S0YEFw748r+7sKtxeupEgJqasj9zrcibB2m
NtNihlKe2jepjebeJeZpy6ZVBLLUoQ804hpz58I8xkWpyLBRWDzwZ+OXxQ1+rccy1nX0oZ0pY8Ge
KMxnTpj4jjX0f/0dhZakL+s2qc3q+bLpigXjbLsyMPNJuRG2aB9iJMHVRsVZmfhqLqPN5DnT/dtP
9tK9pczDLo8bqxPl/Hopk/gtLGT4MlC6WW6nSit20qrVAI+ue68jdMde2E4P/4uLmlQ9dOgqy3b6
9UXrQiRqbrFY21lc3YwmtfPWtZRvUV2PW7XUT4TzTtmVN+XCDoGdAUNY5z7qcP1fX3QKU8fOzVAG
VVgICuVG9ygJ68wRt7cYWN/+hhf27WRl4Hxm1C65QufbEYn0sOsH9mATzmQD89nBGmbjUaEXupJ4
v30D8vdGZnP7/PaVf0kxZemhmUoA7cLeWmJzX39PtZxZ9ScPTRLFA3ocU3NqaGT+wLkxbeLaIF3V
qFvrm1uHNc53xM0IQhRdPeQEh7+nozPc1PpQxmuUURgN3v50l94qVmpeLAqdnCvOHoLVD6rCzM26
6CJ4c8lax3oU2Ue66+oqjPrxL2Zp/7wZ1L+p4rJNI37j9c2YYldzmoZTTNxR97Yk7AOdiuY20aX+
1xeABTiM4JTwNpU0mteXot9kiBg3WRAiTt+yC/5Q8pZvmWA4znitdefpRRb89dtJni7oPMD8RPqc
vUgY4iob9XcXWEVF+UAru7shKafACxGnmMTHvXv7epdmCzB9rmewv3MJlnr9Hd1Snat+KvugN0N1
N8adhgNfyPd4JzU8+lrIM9SGKzu8S2MGQCrJMJAzF/Di64v2SewNEV6EgMK44dtegzgtT5Q12kJl
4RkYVx7khYnCQFlsGjxOEkbOr1e7TMB0rofAmqLsWFtJ+7HVzWlLhS379Pb9vPDVqK4Dk+P7UQi2
l5//qcplzVQ/5zkd6GSi4HTcxsGDbONeVDpE4/Dn5yu7sgsXNLFos4bTLlzogK8vWFYmzhVMFkHW
ROGmtIeXwkz0HeFrKJsRd18ZnxduJUROgME0iQFSnB+U6MV3tI7VIRDMWQHiwGyLNMJElW5fg5H/
wrPiVV+2QWSqAQqjvnw279kx6jM7GcdApvG0swyQB02idA+EGWtre5CCA6la3iedUA+ixpdjCW++
U4cu+pxA1v6KJdwEj2C0u35JeXEMK3yMwrY7uRwDD4yHdFdiftlFUSavAc5+gubOtnH4Gzi2Uoa0
fo3NmjWDUE4kdIHVigqVUYiBy9JH64bQu/JjhRiETew0Rs8ey/G+ahKgJaiNlBdpVAlmEmgCYv32
2LywhNEjoNOmsdVx6IG9HiqqUsFWbRkqmi0V9EqFu6CbepAuiMJqzcx2s+IJnJmVceWFv3RlqvWU
tulQgDk6n2Wsjkj5OBqDVHW+k2Jhsl+f5Qk7uhVoUs8/2qJPVoPwuisbzQvDlcbIElpMFw7Zp/76
K0e4xkpZa2MAZD1GoWZnK1IHjcBq+mtx3hdmUvDdy3WojgNHOfuOhswjg9VwBPgQLvp+cyi2iH1G
2sAj+shpbndOo/dXvuCF13+Zaci1YF+g6udV9UmzujarcMXXE3gUFVEtcm9YH7t5GEtmALggtf/2
MPrlnjKa2V9aS7eCAt/5AQX1QKWNbjfx9iXiJLS43OqVOWxRY17rJV66FAMWvAWbGPeXhLs6zXs7
dYBoLLrNA569ZJX1LlIlatxX9jGXLgWmyuAJurbFxuL1SCm1ekpdW5kCfMTU7IvW7IAb92mM0mnI
g7dv4bKKv5ocwBBSqgS/zhSHdvfsTXSx1yCmhbmQoLg+IeJGLTDPFfSWt6/zy3vHdThmLfEjKqj3
82hKTA0DxhcdtsNEkq/thtEhsWoiknCN4aAhQzjuOvvgjWid377yL2/DAlq02SgzgXMQ+QnL/NM6
aGceOIOloo77tdnJTtSBwKS5lp0ybaiNTx9VLR82b1/0wjO0qN8ZC5+Wc8F54FYMbw/Pq4aMCUEc
DA49eVdOFPUcidz2f3Mpg4SD5cuxc3o9XGzscxo6yEUxJYnBtQQ6KFh2iOw9558Nu//8Nv5X9FLd
/3NciH/8N//9raoncGGxPPvPf9zVL+WjbF9e5PFL/d/Lr/77n77+xX8ck29tJaof8vxfvfol/v4f
119/kV9e/QemCpxGD91LO717EXiBfl6AT7r8y//pD//28vOvgHB/+ftv36qulMtfi5Kq/O2PH+2/
//03qPR/uuvL3//jh6cvBb/3OCRyfmnzL+X3X37r5YuQf/9NU39f0sBoA9PnYz4ymR6Hl+Un1u/k
hDA3IZFhJNL55idl1cr477+Zzu8uFC2VY+pS1aak+dvfRNX9/JH1Oyc7wFbsbpjfFiXKv779q+f0
f5/b36AR3VdJKcXff2MTffaec2Yjf3apYlO458+dHY6MRERISnGi6OYcP2eml4E2SDFOambKfkBt
VOF7nBgZOzJCMQrEWhsU575o8nAfz40a1LGnrkwtEidPyPoRf8/nmi3YXoaddleMlXeT4XG49djC
HyNOX9RGUVUfy4So3WS2zWPvtYEF23pfR56NYaIX/WFMZhfdUET1R4GLgO9GG0giULptF9qUm1sp
N9j15k+jw05r7PG17nGbkDjbG9aNlo6PpVclx5Hf3hpOi7K77Ae08SJqnyWsDTzOUmywcz/kFgdO
byxha0IVcH2liKMtdsQ0yHEhrzOTWMNVi4Nk1caJtW10Ayp6keTjQwowYrWss37kASCRJppskBb1
AYTKsM2j0tjgpu6/DTlohNYwXwAYYROoACJUeLJ9PfPSg50X02pQcoohRtsfKW71By0nmRiEpObs
h153CozcELwBBJNpM+YiflbLSflKt0GutdrLVjiAWAm0ZDqMAkvuytFG5dPcagh6u9TZSWngS6rs
xvsUaTI7gM6rH0VnEHVp9jlUzCz/MUJl2mVlvxlDKugi7qZdj49yH1cYDNdlaWxlq5Y7F7ny+6GF
mNXhrj1GxuzciNhqrJWZiX5X4aPEdpjk1g2mVs3v6nbe57ikT0aiAqq0i2rrVWoKUzddvMVGUcIx
JDkViOfC5ZlAE3eW9YMJ2b7p2w4Rc1jND3NvWg96iazergscN0i5t26jtFvPE+KmnxOcSUZmH3AF
QIiGebNzBizYEQ/1vZ4rA7wFFMg0D/RtA7PBx4ORri12duvGULQnABC5vjbhPem0Kla2NYerenSw
AGJ9x0pAE76ot0JmzlcUrvwr1l9uXa6undH5yAm72QyslcjqQoHlq3EOcIPMI/EWls+5CECOkxRr
J8whLgMP2BfuXOzjopG72oP2ZA/etuh79QPFFffJtEO5GTxNU3xPhfOV27kbyM7uEVen5nOVdzEK
fiXC6hzp5U3olXG6UgVuSE7jGCtMkWrPcR7PCPz6/hty8MkPI0Nv4Mvp+lrUo7Z3hQWwSC2TeIvo
OeR/LBkMpQMMGpp3DgwDJrU3gQ0z0MgHXdXx/048y3412bqGQH+gym3l42dc76qPg3D8Wuqx9YTp
43OmaC3i2dw4IaC9yfGj40PUtK2hWNodzpYwEJx1twMusqCqwTmVBbdIQlY9Ng25FCWC2Z09ejEw
IrAu40pYceys6invPjSDN2erkF4rIt/uWaGI+F7v2wXLZg4bQbqwOo7VrlQEgl6lVfHsZ8+VK9Rg
MJ3wI69qd5umbv5QxOMHJ/ScXWcpRmDry2hEbWbcjWb6Lk+QkE9yTDZKkmX3YYdz1sykC1VrGLsT
6n4T+muV0lEoqyb7YOvjuAO10d1Jo3demjHWbiYXSRH6W2HgDZaJj9B8gFk1qvK2MNVRCYZI0Y96
JwssANEgmjWe2/JE/meK0aawsOxk7baCQbQKu/mrMrTTMSZP4DvmA7aYJgy3bV2L2B9Ne9wIV8FW
jx3rRQsB0nj8va2STfJQ5sVwo2fSRKA/beo8e58ppgUvfkhbvPZKVwwHt0t67y6pJvJAlKbLPja8
6qeKzUvqY3OfHyqlPLpRa64NN9L3LGVxuNJBEaDKR/Qe5I5ZPo2VbdZ7VY3KbRxmol6n+hiw3sSr
pFAOuhMNazzmckWq+rTKG/IIoAXoeeAmygc02/bNnBXpE12ETeEN7m00wMjDP6ivKWpy36s43Y52
uKaDGEEdV7xob5hxdxuBU1qiIM0tTgZoSVn/zWgkK1aXFnsD3PRG00CnjRBxsehbmY+SGG9dTk4y
tlay1qE9Bj1AuYry8IYewzc7az/lAsiU1z87eX4yAeXYyDExhEUpcIfStpMV8igsi9FY72RWfwGO
MR2VqYpuLW0ZJIRH7lS6fEFnSAOV1Bhpu3pmpkxncaJIajwroRYFaOKKA35wnL6wip6yxJk+s9l2
AwCVAF+yLvcBZQhwcnP1Sc+bZ6+fTtng3WHKDFdt336XbdOSp00bmokxYLYYOLQ642mm4os4K+n3
EJpvpKPH/mS6D0auIaVQhq/loIQfpajjtZGVyToq55ll2yt9EgDTdeJ6gJqymOgjgMtYvQxwZVGo
R3c52r51R8r7Q54n7kp02W2HU6vxLRbgCu7rUOzMxFMf697JvhScFtIV7G3Hx9QU7omfaLYCVhiz
XZd/nMg5PMAWmLeuDZQEU3hITLZTPXcY+E2w/x1MLwfbi6bXxlfOq/VGs8sEMb00HFJjhfUd2LZ+
5+WF+tDWsQPwgI96h8l0wqMqDrqbTofBicIPVT9a6U1SNfn9GIbftGHID23IImbDG4gcjRI5fajt
MM7Vhsoi5kOndvZelmA3lFb8qZkSC9ZRbUDGVKJ6X1rhWAbgavdOw+rCvOzyP5a1ZWCq67TC+EEd
xb7LJhVYUZRr9UM0zs6XUs/ve2jiPRQIFU15XIjyyCPGNCUh8N4P89R9MDL1o6h4o0aXalICRsHF
P4BLHlrRpmpB0GskmLzXQ6XaRU1vxX7J1tMBVqcuAAo2Easabcsaea/9XCc4UaLaaOkINuHRBhh3
isFjvsNuO+41kTXrWGlmfypcfIiVARIAVqvyjc+YmytN5RDtF73rnKIm1G4iPPob0JaA1U3p61ar
B7BKwts5to1tnONKWoGky8ZV5hWx32FK2XhdvFVEXe6qvjgC6NFWJBzRmID1UvlKD0UAbB8a9Kwz
ISdJvDf4hrKQEPXO/CypCmcr3VXGVZlqGQZcG9ykviA/Sm86VSGYppkInsPYau1TCjuPJUSDg9Zr
7ugPmtrc941Sy12OFng98rITZJHaRuMnkD4+Y8DJQBi42uDrkDm3sPcjOuau8pjFIxMXtkPi2we7
/jC3afOppdmt3oJ0CF9yo+m0xxiYBCCg2pk3FZWV0J8T53Ob9HMO0TAx9U0J3osoXvCtlp26781K
/GgN5UclbeNx8EJ37WLVxPphuKCdZF188Yxa4kbO0wb2tPROrel07EAK9wPoHyVd81PlgLB7q7nk
K7HuVo+mKdqtw5Fh04BvfWelDBUS2Wc+eO+nnWw3KgY7l70W/aaq0EkSsYACSR74naXYH032khus
QQAIIicO5nFMX9xidtYuIS/7bmIlpSSV7aA+1QFPotmBzpvflyPtu7743Jg64coh2FKHuhlbiOy2
9NiJFTNEAPIstOKTQ47GykmSW9OaH/H04LonTeFLKq1Tmsn2XuRZtGef8tCazSa36xMumBe98qgI
lO8a1Xsho+ddMprfjEzfKoDZdkM167fwvJ8Gd9jnuXMfcqTGuqXtYVMLymcwV0QDF8WM7X0b4RrG
+UiN1tEzv7XY0w/qOjdjABP5/HVMw6U3PwAAdzyZQpmPbfFuGhsNMWRSDRAWu6oga9iRFlCZLPnm
sIN90KmPPNGCoMoTSxs4kT5FD5BvIJmq+eBXjp6v59EoHsPCSFezN8IVRJhywIwfBQMe7zvPmiaq
7l7bs81NQvsGa7Nis+pFC2hTGR4G+KTTxstVZR3bbfou6vgni/S11aajOtTKTnhpsnPrmdNCnLO6
FiTL7ZUoV+6dubJdnyPlfDJz0ptA20UcuSAQkkVanWLaXr5BLum9uVijnTqBAQGtgmRbzovbjl3O
mIwAXwTOGwcVDVUY6kCrHjxBYJg5s3BRx7tsCPHkhCmV0ZIHbCXMP6y9RnOTSh1MmxuNx0KahEok
z4CHuRGiHJV9OeXsIAp724bd6BMBQEAYDmHtfgm7QovqvstnWa7L7rkE08Fi0j0WyawGTjcXO9sI
243rwmaILOdQFnI4xIYBWwNn+UPc6Le52WDF72YQuVHzEcOi8a7B+LwCOinWJUSJo93AjDCHpvSd
NC+2RIdFe0tXwm2lenMwsQW/cxJXP8baqG+awja3CB4a+BJO85AWDO8Z0N1ixxzYWYzH3koeQKJA
VJCDsidzLD+GxEyBrS29NIALW2QbmfTFu1mO37u00nZDB9mMhEYcu3iZYnbcnVLeWrx2EGqEsPwE
Ycd7Rx94ZaPIe6dNQ/axg9OlBzLsIzMg8148tS7JBJypPHP5A4VzGyUm/5Ml0UMS6uXoj3ZZB1Pr
zetYY0ZQZs32o3gxVZjlcwT86KTBeY3Awiiwc8vEFYAEFOINXHi6Rc7TCnP1gAsbnFM/c2BFZJK5
dXkP6cLhGJlG95AOPazmZfHOsma5iVt19hvMyH6x5Ha0vTavASgw7KCFNN8xnVYfLWnlw0qOzEOr
iBKDWSVg/AYrND6Mjattq9TOHvtmUteAc6yNnNt8D9g2Oyap+cRgYPPTyUk9zIpoiqCtFxj/qDR7
sqeTgEpsxfqc8nzjRnQrzh/m8l3ilRKO410xSfexBezdcUoV7vPiiL8Rgyupd9T1sUNN6WMRn57c
2aI31o3K13CeJp88oOSHJm33mfprugdHNj79R2UVDaALV18llobXNwEIFwNs2YHp0/zEUb9objrc
/Afcqjml0AEFyPD6ndoQ9jPhcD3VqX1Kky70HduL2C0kDxw705M2an8oLv5Sge6pKvi/85rbqzrd
/7My9+pfbV+qpfolzv/U/4/lu0UC9p//KpD9Ur57QsUiki+vSnfLb/xRutN+py5G+Dwy+UXY4FCF
+2fpzvkdlj7+NgQsKJWx1v27cmfwo0WGqGqU9ijrLdqWPyp3hvo7nRdKbfwqNTcDZv2/Ptj/oHK3
FPv/VJ9HtvOz5aAiqkfU4HlndbsUTPyoTrC0iGXGq5AO8WFm7w3sfZEhKnm+ntp5vMdRNdxomLa3
f7pPf3ycPxcOz+rYXB6rCfVzdBMoAUjNeF1cNidDNglB7wuFSDtV5dx9TUQ4Pkonbv9ayRxJHUVS
G7+CulRRAUO8vlQBAHoUGPxWRpnmT6NMbayFHMkbLfeufKtfbipqaL6VQfeRkBMaIK8vZbTl2Laj
B+SXJIsVIIhEYS8LLXkVz1a1mbnkk012ubaZoth7EYOYrunOzqWlfF2b/sCiYXQ4TlEaef0ZRNJF
A9y7gtJXn1a7wRti4Vtl3lGtoitDxTHS+kfhTPknQOc6BFwjqz8YuSnTjdI483d7aIQelEOLw//t
h37WE+Kj4YmhaY5xhc6Jc96ASiYgerPN5qp0ZnGslbQ/KEVTXHGL/dQpvRra6PG5kIbPUkcvfz62
mi6tvUbjKJApZRIiNx4na2VADeE+wOD45IxRcld0ish8sywGwCh9jaN/gNTyfSjCNn5IWj1+wIbd
Z5ix+0oJ3AgY+LorUvUR6jSMV9bbJPGHKnc280zpGtanNFbOAI5y22aTbmym2MBY3QBe/vb2XaSs
/+rNReHnGv90wzGzkKT8+gET81lMvF9Asbos29iZ6m7QwzkrdqBoFsDQ3799Pe3CBZF7OLgQaDAb
tGJfXzDyUhzbFYRILVa3pkVxSzfsdR92az3MPrth+1i51jZtoCdU5qdBtQ8qFN/SldvSLo/RchOF
cq0rzDx4fhfobSBxpFaCXs05m0DAfamW0k/FCtN68lgziQVFOL3MGD8Q54GkykkK8d++E+fjV6fr
jQ6Pl4KXmxf97NWa+7gcI5NAEmBy1T7WVch5ueivuNcuXWXR5DJ2PbwlxtlVuoReRKoviPu8xpU8
SNA2trCvdPcuXYWeM6Ft9NUNfG+vH+pE3S8kmI+r9OC/NUvaa/p6+RUp24WrsLz9NHVQ1fxFS8NO
heyBdmG+Jc2XwjSGz1rTmt+vPJZzGQ0LGC40h+M71HxsKz/lhX9qxY7USSutt761Xsc8r6IBzHbE
+nr1C9Avy+9rNfoICDhHCGOair7OM0imAfNgpKyboc6BoaBJ0U8WAAtSfNTMqU5GYUmxE3a65NnN
smKDaBLX7qdjSz1WHwUVrEQ4ufVQ9GOT3+gU2o1b2iD8rtk1U32IQwvHvDGpGjF0IoSCJ4y0zNZl
S0AdSdGleTc3UU8HI6/JyQy7ON1FWet5dBkwhq96HginBhKPMhKm0/ErBpwsXbdygLhBtXkBVoh6
iO7qPjJ249SO+UfFMibHl5WjiNs8Lrr5HaepWX0fVjEpDBy/5BzQHWi/UaWB+EYKHgnHKgdQZP5J
voC0YUz2HHPUAa6JQ29iLSsiXdbEzUzFpqktN9pO5tx+hLzRFyQ1h5HcFGFt3ZXQS2F3kvvYHUKw
JWSqlUAX4ByKcDqaNYib9aCP1bS2OGeItRlq8ZNrzx2JVUD1tQ2YNRx9mjmFA7Y73W22uuxKh6It
SgX2vo3Cyq0JSwsGLe8iX/SasVMxQLebaM4rY+8i8AEQLqyZ1p9DSR6gmfqZsLUqC+rE7GjLZJYC
vGOEWchRZbmDoGvpnU22FT3IcWTJ46BlkaiTkFoScUspnGE7EDwMOOYr9uH9p3Gqs5d2MHoRQHDM
vKDi07+noMogyE3znSY5mt3xx0DxkVRjc8jI+mKkxDzW6CGycP5IutCkHscqRSCujaXqbbxpLDeT
WZThXhdMwpQfJxDBbmtk+b3SCyq1WqZnyZqzSUa9T+uUZ62lYxkoNVxWArXa4pNr9MVXwLxEyrAd
TZLj1IwRNMbUHjkWVHPzSR0BG64Ll23tDvIyDH+hFs33noIUeQR6AqBcI/hmTQONZtAACp0gAKLu
uPEWJ0LG0qQBS4FP51PWKxy/b/K8YQ9BPAQ7RtQnoP1H46tVVS4sYinp7Y6FAqoLCpWW39RQRwc+
0JAeBjyCX5uJVcuHVKpR1rFNUa5Gp5GZH1UK2T2gkVikAdxGXyan8cyd3eRmiypH0b+6JHYJX6gV
YMi2YGNDIHMhTwVuGWdfG1HZHtKwmeBl5x45PY06kIkCJw1zftS01PfUNNeMtdN7pDf0U2wnQVQi
IvYtK9OhlM6AcU8UicxxW07d7NxTaNU/YUuq6/sQV0T4XpPCSg7KVMOCKnTqi13dJxDiRV/GvshG
INnJENsIpYQyfkoHQWRNBh68WuP30XCyeqL8DE19eDBouJFqo4cOWnp3aCwqpFkIe9IUEhhj3dec
vJtqyuZtnNUmRFK0ZflCU7BgwEaaIF5I7R2DuiaK+BUU2HoPQCwrb2cL+NeKDj6wAhh0wlxVXWTY
qxG6fxcYZeveNLXoad8DRC79uevLU47rqFq3JuXxFW5zc77X3Y5Cqqs35nc1hZOxBQwE6tFOx/ij
lleV6tdhVn9PDOkc9QoicWDUKutwR3pXoJUeKLIydesbW2vsJz5SeAxTQQmmBB9AKyKjU74e86bZ
JXnb89qmUJjA7ZT2Y2K05l5xW29Y22puHmGelAO4IofaCdUJrKxJnvazrya1d9CB/bRHunTshtLY
aI29rtbho+nMfOO+MKLvXtRpJ8WcnYYuakVx3XRzoa51CJHzNssBYK8Nqx6o+4ZytveWXZuRX5KR
afu2vVSdKLg2X1rLnW7UQivI4KgyQsL6Ps4/aCNI6aBmttrOSanRMitjo9kknivorqeQIKjxgg1w
Zu1upqMRBTUJPIMfU1ZBiEywAjm1pnbg3SyMW9tTlJuyGSBA9paHzKAgU2lTl63d4HyiA+HPlAgH
oqjAYa9TN6UEAQRS+cG7IJ4n+EZfqrrCizrMjUGJtYhtXtlRSpVtXF1FKzCnTb8aQLplfpwpnARh
6Xmqr3pFJ1YjQNXPnplpuh/HvSs2ldPLdGWJWJZADQvlfuqVCq3HoMD4nbnmN7McRLhpKMeABSTZ
j8pzUrS0TtN6oO5E/tFzyuJU0t3GQL5gMWj7txVQWuC7nrcuuql6DO2EqM9US2IGTt4lT5kc3fce
WHY8O14q6DA2unrLQWp0VwYlj3I7x3X0Q7h9bO4t8rQ/TOzgCKCIBKEf8VhOlLiSkAYHXHGaGWHY
tkc6suIW8wjLa5I59b1d2wM7xrDX3+dhLF2fqcT9NMumfrCUvHxfZcIkA4/MTMtH9F3/H+bOY0dy
LM3ST3QL1GJLYVq5do8N4e4RQS0uNflss5sXm8+y0IPKrEbW9G42jUYCFWZuZiTvf/5zzsfGqq6U
MTAja1lCAzOh82Bj5Zt36kDD3BYIbiu29w/koldE9Q5JJ106j52WrJxpyum7HI2Kb8JSZM7TUzSU
Z+RywNiYmatOS/dI01tvVV45sj7hNV1uI0QQFLHTOfXzmKJuctG9SNj54Pfa/bKijYtvdaxkeTFW
lb2c5eYz28EhbSFBQy4V6oa6Eju+6bFRzU8Ch869xsuye/tQ89/wpSwqZBT69tgm8dMqrHgpqOOc
B2cvO6oKiwDsSMRdliLf30NiwBWfATFVZdjlKbXjwR8Hu/+R6vT/Jin9rXns/0tdCWngb3Sl//2/
2pwS/T8LS/xP/iksGcY/iIBQW8Q8TScC4aD/EpY08x+kVJisafPg0YR56P8qS4b2DyZiA8nF/MMs
dp++/0tZwhMGAcKkLgj1gASi8T9Rlv46LtJ8ZWHU59UVLMIM4X+eLGx36Lht6gD0muwDTudpLNxj
KYGMzdPnv3wq/42KhNHtL2Pg/cUc/jEYXsTjsdD/+cXyAYRIReMZR15Rrk9l1qjNoau4fyDy1hTR
cejS1DMx2+x3u7aVsy0TfRpDtRucndJR2csWFQsdgLshah4g0wzmPo9B4tw0aTrVDlW2TzbmmleC
a6C0ZvAQ4Lp2FrXsZz0tZH3NExrrEHx6GKVJloLbckGYHBOiGHKzGlqRBDC1aDWGdmZ2G1XQd+qp
VLARaNDWKphbaI3BxMoXY0Zk6vm2H/r+lvaWrW5QZyr9MDSlxHzAtc2GnD5uugg1OtjjgX8JrDll
pjibmg/mUh4PNJ3qgtHAlobXAorifjp0+i2rsS35TT5RTGS1DEee5B/w2biO8catVwVeoQKO0Osd
JRFnGhOVPVpTPdwnjomKo1Wh8YaZnrzdaWxSky17MVDE4CFOR/1ec6sMFD24UNebmpQ7ndOpbrtN
1prVEqY/Zfa7mC8RkjM0EZ4lQ/w6cbSq9gR0jLdMZIZnMJJ9xVkZYmB6aEaYIOQm8LKtAvakNuJ7
gYXpad0qPXoLOyDf938pj6qAIkCAiI69TachpJaerIEKXprKaSxZ7Ardxn6MLXpYoea9ukLHoqNA
4lhb4N+J9p4M9rO1ZI+i6umPFNqV37h27hrN8Yq1ehjseDNGBnX2CgYQfvp7uTjm3r07bdIYga9b
YbXlvAcvS+WBRvaDuygpT1xtg5gAw4EVU43YBWQN8pAtruM87aiynfDSGDuIQ22Q59ODpidHnoBp
kGRi4/RsAiWQkoAUuRNIvuwyjX5GrHWM1i19VZWHCSYL0MhuV64lhqDZfDQqcDqLFn8mnXZY7PhM
OIj22Q5ogFyjcqtW3caQ5s0ZiyCbB6w2qriM6rBZnfaRB8AFt6bYNV1Pg3XmQcuOwWezCsmz9iwi
dqEaGXBByTvP1q09Lbt1qa7qyjtoautUW5y4teQX5WHsitr2mZrzJ31QQrNaLlQYATMcohe9H4+K
Ee2Eka3h4DLo0Lm9n601CsBXvjsFxh/axINVI1KpWOv9vaV+3U9M3kT/LKx5+9jmCFCx3mFPyN7T
yGn/RLOUAeeuN9aVgnLi4To6C9Q0ZDnPpRz17gqrhPtTFS4LQFYodiqzbWJ2v7oZxEa8DCMRLbpJ
sLqBcttEFJoyNCJWquWzhY3IM+F6cyg7VWt6q7UYnAUAzXFVLjPtSV65mOxXldzYlFVW+dAC502k
UwGMDv6qNS6ME6efKTnvthR3eKRY33mjJ83hT4HI9O2KPJRKUt/WNPndFt1jhNnPU91x2+JoRMR9
t/R519Nc6RkVQCaKT7+S1qV4krjAhppWdqV1RB11q5+Fq0G+5o++H+09oG5fuqD9sIvWfUb156lv
aL5brOymN7WxpUrr5pZRf8HdkXmjXHcDNaSenti/0PI3mAPr45LHj43acyXORGwIBa2eIevWG9qW
XXG1noyYJuSSsjuSovlvagOYY0b3dc0Xv1fX6mgPzUfkUj0TVSa0g+ZXneKLjTVBOk6YGxNfnDln
grN6ylDnuEGRJtT12xrF6zr/pU9xiyrNNhXWRi9TbEk2vdrF4F6NTj0A0ITjkB8VSjOR3Um1j9FD
hzPEAxpi8nsqH7Ioa6GHmOA9zaL3c918xb+BoGmPiY+gMXh1pCUbW1o/VHM8ambu3CIKwsK+qbQw
q+3nWVr2PpPTTpr5vpPT7Pe4/+m2vc9teyAHhqe3NJJpuZFSyqaujzmPaQ/k93muZLTNqZlHELN3
QCv3Vmn/nFqGrWpatoK+CG+0Y3wsxMKoI0xEwM0ClKsaNBVbQoNjsF/lRJBjqW2o6ZxPSidN3yDD
sa9GcZidhXeK9b5jxM2V16SMkt1gD5DBmtDQO8aVLHqgYOVile23NPl910gFdZqYoevIsGSevc8F
DAFL+lwqLk7rycZg2if4HtqO+2586aQTLktrhxYmyJCHRHXht17T4j216nkuqGlTGXWvil5CGRuS
2NPxo3g6pYTeOOY4NLqD7Yo5bGl18TJ3POKrOmCOgn/h2r/1KeduoOY5z8UYg1/qqL0TrIrcO5W4
YweVo4kJHG5plO+Gek52WpU+YEP9QCk/Q6p87vVSA+prb1sSI5OPce6tcqX+i0JOcalYrtHDV5zt
Agt5MjQgWVbTL8xl43Tyy22SZ22qjV9LiT3XtOTVtoblIQfFsqWeacPD72u164++qaXnlnLZZ0LZ
gTKdmQWaXTJw3s6qxgnbiTWyRQN9ZEdfZOB2DPW/xzphCT42zi6jEPw2lmx3VavRQ9AQgHXUqnyO
I56YA3UqwC0KnQ+KL6lS5pcKm7o3jEnodhOHeat51MxFD4xUPa918bus1g6vVNNgKKBAJOeCKo37
2JlW0hdr2XspbjOavgGvunCj79JWFcRl9VZxVqMltXO48HPOC+7wCpK+8i18VrDfgK9V6OoHu22O
Q0yMj9XSvT0mPWb8NrwqVigFtrMPMBbDvlHMd3xgLh719UfclA/Mt1/gV++l92571ug7BxCcGydF
B2mmzQwcoyEFeBLCXEl+cOr0wWSCd+zqyQSBG6pLbN2ffcRaE814XN2FXv4SEnm8KsUT2uGHOWPz
W0ZjG9UACGtdSXciFmQMxnJ4QB3NjoYmzk3XuAHp+g/cZtw0VWVgvgY9yQ3YDt2pFD8nvfge8P6y
PE8fzRSqfITp2ncd2pbI3m2qCTq2wUCNVmV9rHiMNwpn7U2f4MFQS752KRb9qtMe1K1zz4GFLC4M
rX3e66FTJntDG650gn9OxnzmF26cLCa7wIqKzVDA6xKmexlKXCb64mCeJG0P9FflyGwDsbgXdhnr
kcL1yqur8Se19PRsqkfAqa2nu/mnlevXtXWvWZ/icDACVSnObULsAdLpd+5KzAvQDeLaUgJ8MDsM
7zfyVA89VcmLBn8DxxmKCvC+FZEAozIY6kL57J20Ri4yX/lrcWfK+WuctBfFpm86tadj2arPjKWP
paa0BwOHue8UkwiG9r5dK2ktnrEmURkjP5oMBx492Nql5s3M+6yNOZQZd0v21oG5xMLNyUoeKw4U
SH+0pupXOml2vk8SySYHP2b5GCtajhmIBw/WiJwaIYBWpnnEeKRYW6FGlfDqjDDTzmDxWH3m7Zq/
TTivRhR0mldAoseufgZGpnAkZEns0yjNP2LYVdVdlVaP3P+w7PzrgsrQXfaPCq/Gdt2x/9pGGlca
H1+RkNUoCareK8FrNizZcqpG3FP+ki5z62dm9J860P5t/WmQziZV7xAOI7XFnv/PI1FDcTTt0tZA
tB7qFQOQMAieZogZfgEXXfeEdG2s2YuFuJNZJd97xZnxzkNxu4BAdP5k6sa4FZS3v+f3x+FESF9B
QrpXuee9UwTOgo+OA+FqHgHDzsCt87t9dqkgmSmtqTwPbR3jXBbj/B+Wkf/+qTLZ4qa4x5uoscID
8afwuazsxKZFEs2jbIvXznSL11EpdqLUeArT2G2/WzJ3lPDv58y/Fr6yhcPGYRGbwrdBdFq/z7z/
smDKicrosQIzBr93kQZG1egvulSNbtMSMkbC1EZ0ptpMuZJKSq2bYF4cYd7vLxBrXEno/+/f0V9i
j/c3hDOSgZ0srmHRkPTnNzTGrjlCJVH8gV/zsbQr1Na8E+eMAfQmmkacZW1Hoy8oMvoPL/1v8/0f
ogNKgqoTkUc3+PNLq4kAu4DRFC/8FH+NsdNwu6jWNvaBV/OtUztpOf9UgrAF/fc5MwSNP217WeLT
qqnRweGyqiSV++fXZG3U2gDxYjBM66G0dxWs4aF+//vP9I93/q/GAfKqNjlHh8Uy5lQKoP78Kuak
r11p12WgPrkb7Jf7a2kF2877+jEeqk39jqP5gYcGMD2CyL6z46a/+fu3wKv9VdEgMcuCnxIUeuE0
9vx/eRN5xohnx3UEvEMe3bx+TiKOX03OZKLbdfQ0J1MbFMI8zEl+bUpz3/Tceu8bnd1SwAvlmHd/
LsPqkTTuYyR1u8NsJ7+pZ9iDoC1yv+wzDlC1nj8Qv0kCtcOpp7fJW9/go3Sk0WwNKp0h+fhrZ5EN
yXwTZRaQ98FOrVuTIcXTg2KJ+tK32q4voJFY4h7whyLbZD1bGzIaMLx4Xuv6HcWnVCfHwnvIEE8o
p5xugx69t0oUumb5RNLze9VL2LtwIRleLoU1vbXmfDALPmVzGd+iYfrQuvkDm8ZbpGuHTK+Ogrsr
zsAM6ykj5axK6HA0xs3CfY4nLShjvqNI2aBKEoKZ94oqry6e8WPnON+ZJuBDt8RPYlSptQPWMxbZ
k5qUl8awNgucks52DqXuBNbM7O0qP6ZIPmHT/UxldJqAhC2TDi+Eju0xbbnIu49S5XCot298Ks81
xX4eGaMN9VfbbEkPpTDfOaExNceXpFwCtoubCqKVB8PrbWRjnWdq5TGPbWJDbM1EfOc8X4GElTwk
x1+1UT9znwYu069UF0yHCA+Sz9UZiDp6qZxYh6zbhys+H0Igj4muvZs5jsihfF3d+jCU+DstyJle
M3cb+jowGULuhXwIwzLA+vKBDX0fr9xGMnnRluxtitP72XjHqm6TRuNnObmjN+hUIqbTUwGmW5Z6
qHTqD2HZO6dzOb/yxY7Feu264jmJ1QPAuSLox85fDdZ9fJI1yYi1YpbJqg8rRcwhDNPwOyLdZZOQ
4UD5MvWkmFDkIAIr/IosU1EfBoGiMPUEo6rneFimDREv2DdRW3xTlWZvWkU9RVm9XYmyWeUQ1mz5
eLn7Nl1gGF/tw+ySOkOyTlGdMOdKdAp2E1sBWRIgbL8FRHKCS6r7g949iEHvLziMOfn22UV3CAfK
9Qrwg588EYeNSIxDZjVHRtODu3KdDYudbRqyXB5YI3s7UBMdilhLdwnO0GteN6eRSt6ICBYCRTb2
HhCpHfS5jY37l2TMuuyNVrwYqGN7Qw7iAXHmN5UAGAZ68QY99AedmLa/Csr3lLLs9wNXW5jW6Ufv
9s9wPkt/Xqw56PgsFHvdcj/ofSp0MJxx06jK+iQqy++j/MrnGlR1TVyAigcfSOfoaUsNS7eeWVO2
nPsUDTu5XFrKvFIwkNGuwCb/usw48ZdleIbwgVlkoQzXHOs3p+FhKJHZTi1JBJ9WUB52TV8ERT85
lDT2w7Gb5e9IMw/VEEtEF5JeUiV9Z7fG2U3cx6kb3kQ3PU6QveMuWX37zgi2wRWibXYzg7jxbrSK
PAiZ7ICtQMShYR1487nJlvAedVQUPSyozwrsehV+dDfDj+ZVscaLOccfXc7qQ5XbVmMrU5rbBogP
C9vGI+v3ttbLJSVeDKKaRFMKPTllXdYfihb0MWjPEX1CyHnTOKpfLfl1WNKvslLJUCrsKI3bbMGM
d9Yje2DTUyFvKJDqMB9/DOunmqhvw9pkBzfrjXZrlFTDv3XsZ7f9dHfD64wHUwsDGOZeCCypafiD
Y95cKsPBdok8WL8sMeEiBKupgDVZbC/N0nUfmRSrhNbQiE+70pDm2njyMfZXTwREzceBTB6SMB+6
y70x1hp8m2P1AMeyuShUuW7phb9bsfJXuhE6fvxL/uraCege2sUBwmvZs+rm8oaI/LMX0PtGESGj
qIE5id+Cfj60QIJQgUUV47Rf84iUTdvf7IYWJ3XWld/zikhySPoBgTOCSufNjnIGOnssATigMkBP
M+MRtHGyrucmVV5MUtmPxAQ79qqp/TLQfBNmHSDMopi0G5EdquY1/sij09YcZ3W7/4pzQx5gyi1I
kYoNei7OI591lRYQDb9OS1FtJZ4Fy02P1agY0AkiPPDOuvpgeBgFJuucgvgKp0KcnMm59ZNm+BHj
ESkVFIgk4vkeD9mhilngchZQUT842iZ5+9p3+rucZ5ApbQ6I1qYPgWWsOOiOvHTz9LCM/clYAMN6
tt3X39rS/9RJF2zVyGJDLAUicCkj1C01jfoPVxlrf7arQnwViUGAhzJh7qErwMSlxqcxNc1hBKJL
ysthPH8s1TVF6iiL9IpWZfxS2TpsOjb/SZhJQx29zqpMFMU8keuRRohMDzriYDU5HL141dLo2jI0
iD231gRuUeOyu+sKB/wYLrAZohMu2R9pYnwPsWKWO9ee1EvPKngDa6cKbFFGm1ggWAQZeOtukyoz
7YVsIpMz+onlFfxfUij6w9JM7YbQN3NXOzV1F3ItpyGNUWinBcz467J2w3ssC3kpBzXGhuuIjrSn
o6CV185XRxAhJIfdPGLGwViRZicz4jCjK/PFScZU7EdTB9HMudt9HDlfPBNmbg+tVqyD7/Zp+ZAP
Cz/ke6of3SqgMQ5yFYhEr2lpM+4SFtdksx1Rv44I2rOjQ2tbNTDe5JnDDKuoPy7N1kkElJ1UTG+J
2T6q90QjiK97vdVk4QyFCd7RZf8u+kRH4Eoj4zedO8YzriwKM+5JWGPOrqVGDDqzQ6Oh5qAlluDX
0nmVAEtZkEegr1r6a2Q7ZztXq2x6wSg3eOIoAn5JUl+Aja14dMsqeVGWgUwB7kpQ9s5I2MRW5vOU
SuOtGhLpM4hGG6004tBF6dpWmZsHpt5OvqNF8y1TJ3Obr+60w+WQ9zsT8/WW8QHmKo8kbuiqAQ1W
53rejW4Ds7ZHI53j8VSBFX5nL2YF8zo8sUtcjyTHkSCUCE4UMBPnmfv+tbUneXBMpSGAzwHPb3M5
GRuO2NkW5vWm0JVjbjaffDQfc+JeskHbsPvat2uzzdZ5S/GDHUh7yjZYkGIFPb21dynbzV9kE6tT
FK+bjEQWqjpo730LZHob87u8Pz3H1djo2lgcZ42baCVyrHRsxI7siGCc4rjjvonbxphGDGGO+RDl
xOXEWuClsc3mVtvL1onS7qEyWyJVpbrDDBTWaUFkiyWdNxlFfRym9cwVsviuOrShkBOSdpt/8vQv
d6RwwiW5Uzvr/LOP+XJ6t8BmrU23rmxY90OCK7l7x9PwK7bMR0sTHaNLe9Cq7DSRAaJ+Z7jljvst
M0I2Ihu8BW0mGE2qMtjCLKyW1F0GYaLVkX5JZDNkx9MZejRErMk9ZHfKrkj6s3ScW5wLP8X/ujNG
V/rzOG9ng2a/OWalxy7jDyPALr4nYHE+rC+OGr0YsaX5rO0Gr62m5wJ8d6ibNc/dqqhU1g6cIWAP
kdTtBu0HRtQKBxwnSn3K1l3NEkbZgxafwkYaK581AN/bQCqKXY5ecBqYCvibzq0tIv1sD8LYCvCc
78iV/QEUxN17TSxfA9rcS86vHvtJRmgJipZlwEwObm0pO+BToF7DkPcMDcm92Vn9YliVb0J+CdZJ
dkc/U7iPW4Fcce0r/QHI+HzJgV8+4U2BJj87t6Yryo1ZGtUPa+polyQzv7jJdtLF+iArTqqxmb9I
N3vtIZN5Jk5NNFPjakdK61eqnIhkL4e4Rf8lV/6D9mpq2ZSeSPfs2N21Hpbxd5XLBggoNq9stA/Z
nQ3XKeN7lUcMC2uenuj5tgJCtLS8oQdsZEteNuo4sk4xe65OIzhtRLWzgUG44vqIbwtUSx9B7FIr
dfGza8r5QdNyO1DtJtT/UBuier+aJD2553HKZg1d9psqE69rZT+QguXjbjaxO/i4OFT03w7v6qQ2
jynBZchfYafMfYkfJum3sxicr55qG1RM8BU1MWHUm8XaJ8WYYTnkqZf6hWXETzqotafFMKdXa+yr
ZktkLBpuI01PObHMSgRzX0QgNjjODwtaoQUIDSWdGz17Uh6WUEAuKt0ow+huOV83O3qtH1hfeknd
Xa1VXuc2C3PRPA4Gu2pkna1Ss9lqbVYqbef+bsmPAa2r+jdjEqM/zbaPjKccWwCzm0VNGz+rGwGH
jbBzl1WRr9V4cJNVC5uYtrK4F+nOylafW8vnqHaZlyuQ4jTjqMKiRFn6ZpVhhNwQwzS2jdCxeF4T
O4bhaTejJya50gPQ3nRNPw4dv4B6zJ6Kqj7pbDpLB7OWW0+EEc3K1xr2aHbcXmSvtbcZqJprtznk
atpbNayIbWQX+1FON1w2nXcfvSSrCGKG+UxmulHe0qXnLhnr+3lU8ERFQOZaTfuUhfZiish8ZPPO
gYrM4Id9zyzbd8dqX+XA5KfyLSrJ1U5LD940wfSEL3WfpuszFtv6wY0TDvp4lsLJxIQHkz3acPns
zc4l3qnFzUbPkAQgTUp2r7MSoDOqF5ubu58llMfUHBfdsWJVZGYnfYnKcDA5Y0/DmQcfbF9TYjCo
CKRq1qhvNHbhnptqD3HnPoLK+xyl/bvV1I7wpPtgz1YcQnzkLIQxERgGI7pZXVxyltvCYRVfKJO/
VP0tWd2jadXlHq4n5zGXgSjT4/VQNClMizHODly7sMTb3v2lp+KG9flzgGHom2r1qXcWsOSsveU0
QpSj/UphHqTSSd+3bKH32A8PasV6iYYch4u3fZWLBiyR3c2j4WS3nD3TeYwpE6SYBfbsNJxGMZhb
zNr465BRNX8AQXuUU4venTQHahFzz4BkxlN5waSKnXEXD9qyI3z5xHaDntMeHZ5DyCZq4BFvlEwQ
OjH3A57qdyItNCVlNFQvQufvraKgTdhkNmBxe2V86jFa+w6hE+K1zvNoZizF85VCaQyJYVPcI/ET
IEhpdK9zN8y7wRkoQCOT7tXdUu1aczTBYkU7rU6/4BDPP+vJqL2pMt3DnK9fSqs5B4zFfpFkH1Ia
yEB281Hq7W1VmirsY0vssV8WYU6yCLZv84zr5leU5gmmdKMKq1L/NNMcmqnT09XLapyKWTt0spmV
HvnmtUnvfjgsp3N8K1K8xU7O19QLsbEM62IvcBTvyoNmjE/OPFz5hNJgtEqC4zjoB/Y9iWkddQ12
qBnJfEtfR4jwfM3GqOaE3bj0Yyo/7m2EAOOdl2VQf7NvhGBf13vapG+JOho7nNTv+IKtLfOvCNOh
lWzDrMqfiWVscVfeljhj61Kszo4uAp5TKYtQXZFfTYdq3kNN9DjqXzrDuKFUSx8r6rWT+PIyukUp
RjG/TDvjJWwC1WTv8R83zWM+6g7VATxwcPIdq3LEcpqQ/+YEeEgmtfpZFJW27fmfjFb2PsD35Ohg
nwg+O+eimakVQGuXDlM7ZXMXbTZ4J2s6B4nWvEipvFC1faMV35upt+SNaHMQAVfydUN7Vs30OjRc
0CCiH1h7/yDwQV6HWotGnxd/0uXitUN6xBo/656VFy0XDL0f5qxezSb/GRtcOalJkjynkgRDOFYU
qWA+SnVE5tGd6RC8jzk0YpPWHg3O51G4rDxRyA/3gcF/84pooU6+eUlk8bTa2CNkJp67sXirjWTH
p0i+1eT/WWjZaKp3Dr97VzLhMnsgJ7ZzHizYOPiNuHMgCX37yGjsOHpKUWXzNE7tC0AWmNgdIeu0
4JjatMdMxmddmXZDNra7qMhqL1GGW0QXBRW6Z8ftHskENh49Qa9GV/Z+K5LSz5TyrVJMlNbimq3J
i22wvmrScWPUyx5S6afhzCA0lS21vrjT9fLdouT9lfih5U2jskn4YE5sCzokvZJqFZ7aXtxnp3mo
Fk9FZuQbN7I94c9vOTeZn5C80/t7y6vN647vJgfULgN1D68XTHFe+/g7abvQDDQ0FKWZsJU7Xq0Y
/8NAS4wLsZlDz+fYQiAXIyePrKk3U0FWeBGIs3WjPI1N8iqT9RcXt3E06iIL2EIVYRzJMO9qKpBL
5yEvxiebX66rsmue7g51Z+xxtGZX6pRYI5tt5JmzYA5kp8D5i30+gz2Z7fTGYJgyEZHxdoRzI8Yg
kZiKesPGNCx7K393M5DG4FXrYOIWZCysGAuSmKFulTJcMHjjec0+i7g7Yd4bt4y5mwbwblBWE6Xe
83iTFon4ojMvSAiPk2O+SxcvX2HkHlcXdGk3WK1yU8zoexSkJUHmItGBteTobLm7GvDnbjLa9oc5
t99F4lLEBuKbu+IsfGMFTssESzQgSCqzP0zcigNNn2mBaJUbcU1U9chkaIuiK4S906KMJ1Ze51gi
T+ntUOKQmp1H21xewLO1oV4MH2UO49Fh0lKs6ICnj5KtlQdhrXKgjwbbU0onuSTr6GLOsz6dQV14
dPCyRGkgMw3TA52vdMLZuK/MQvYwTOtD7k6vSh0/09otPFeWJ1LCaZAq+bOxGBE/iGpXlFYbDBnN
YWxfkUWnc6zISzM5F4LlR6UWwA7op8KUN373FPZ7yVA8JZWypUyI++Xda1zLcT8Z60FSNbHpEnbA
Y0RuoKi7Klhr5bU3eKonjsaJXUt7H1wcUjltFeBqbU84uSBZw0SBzVBnCo69GYVGcbvdLPCa4AJ5
0NZ6Dgs2SGdFr54WSVrLM2JnF6sMBHparXxUmhlGzsw1VfiObXw6ttm/KxLhzKDdXzf0W+wmhrd0
lfLY0ZuHFKGl4rDM0c+xxfygybX8mktVnO2+KfxBcUMVdgpOPB0BtFoe1YgaAOkOxxr+L3YnaHRz
p7jHpC70bdWIxp/a9NplCvJYZKI7ptxnFnt47iKkBJBMAh9hQ2apFT773eZKqRhsdkzQwdJhwka1
wdHXJYJorWN0z1ZUd7elUKLbJFRSAm01zCdifVhd1HzQOWcNlEH0dp4cY4WHJXfObY8gylw+EiFI
ufdwjKvll2lRDKaz7zvpietu2lo3PFauK+0jY9ueljah6+ReolAan0XmLLtxdaIdRz7GfOUd2td3
J2prL03zZaWjw8ONJT3VKX7mZZz6SYvglFvTx0pQyqOX55bPyhLQgfWKreEtda0RFLM5ev+8ZJoG
cHFX/iypUQ/VQV4bi8OIYmTajoV8vFXFbAd9NyMFLtqPIlYFVyt/vtX3uymZH1uR6nsifVpo6dov
N4e3NmoqE3ZSHMW4cv+m3go4yYympso3meQc+uw6VGLnuOjaemhE/GIww2+wHAINWquQTSHuSJUT
+6DN2Vb+YXFBF+siDMiRrTNFiHO1Usy6WiND6Ig3pnDVfZnwTeU2N0fKDsMBRQeXHue5Fm4KKTcD
36Btfg0JKEFjolcpS+0Az5R56dW+ORN7nvhg4GzTNsdnph4aRyYXgQwW6HGLwq0v1L0teZVrvm22
PBsw49FVF3e4NRp5lVP1YtXmxI23KGjq4b0V+aZdZYfeGsvapzaM/Y7aA57emjSOVWHb4VP21Pa+
SLIYy0l8Uylw6EwCKbEqcX3dFexE7ZhY82YnteZSrSUZjsiqw1W2mPcK9h69pd9kw8aKG85+rOxN
k3AA16lx37iVI11vBIy+0RvOQCqKyqgy2toMhAE1t6FG/xvrx7dRWF9lQ/073470m9p90YgDUxj6
JFDPi/gF/eHqDmVxWTDZBsPiyh33+ByLprGbK1XBkyU4xiZGff9j8qQlgMUxMFMjxCeh4cElf+k2
qBnlhxm5W6Rw5CazOFdUKHgFjYOeLfp9ueJSc6MZw/e0bWv3udWZU/JV+xDT+OpO1Xm0GCosxiQE
i4XqjIXPixKnJX6LkvF9nFbGOKR3msOVjbq6L3C6nyZ+t3YzLAHSO+qtG84VV2fCcTLufpQgk1hz
VUYYUTIQ9AZjtuEskG/rV8wqIcj1/ZJF9HQp37OuPbazemp0Umhi7aLAXfrYL/TxUuEvcu01mAwK
E5uWJvU6fyzKrg3pOHJ83vFvzLIXJUu6LUGVh3wisVKR/g4I3xS8ZBFKV9/Fq3OMWsxpZsbpLM/H
Tx0OtpeMaqDjmY2kzsJtRnhqxpue/Ch1mfhoMwdR0ZdE6xfv7I1983PU/ZoWBl5mpkSUlGx/x1nP
U8vVFl+kya62jfepTv4Peee1XDeSrelXOS+AikTC30zEbGA7eiNSlG4QEiXBe5MAnv58YJ2JprY4
ZFRdzvRFR5uSsJFIs/Jfv7mrnIamW2QEHM/nEeBpJ7szLpSHYWq/6suyrbplWy8DEFJP09W9Gxr8
pp2+v8yIDOic+BpHtXXWHLmy7K06+Yo1AFIXuCTHfMJ7lMy5zJiOsW4eCyeO917s3C8kiG46WZ33
4VzuGuhX3B4XaBlJ+jMPo1+1VfzClewmtMxr6vHPRGad63W0wtjGYyRyeKUEW8EiM6naF7zbNk6m
qwuCGiHvWhR7plQPaTHfUn/1G8RKOy4b516RY/IJyimcqrJ3qbJdBgbU18/Eci3NZLhE+Qm8Vozj
l0baXAiGobmzolWC5rIYsX9MMh9p1llWt3Tme+jViVHjqJVqwPyT2wal5gw5OTa9/asjP/TBi9po
ly0NAJ3se78cRKGOoUCoZ1XGVs7lg0wWFGKFDk2Odm87wItQwkHGVqTIeEkMDmSGffloE1S83t4T
N8YnL3Sew0g191UJQLoZYjv0jdxSAE46ssBxsbboBnjdtCa8Il6OfTtC+MZkNyl92DGT70QAMrmq
x71hiq8ApS2rMT64nK3Xi2OwRdRC31PTPXe54127Rv20EHYpRZhc9TEyT47RDmqam+5EP2yj2BR3
CRq4wJjtiwWaASyI7UzXpzcdONZ1W98njZ2u9kOsPFNhbwn92ai1HxKPuqC0IaZ7HTS1CfPvq7jW
bUoRbw81ei+mZdw6comh1CIR57J0hQXSJ+IKbkOHIq5dngExra1eNdp2MWOHN44A/tbrj+FEPwZo
7IHW4fE0x8gC0ujRmc1j7uGBW1tnqh58VJjrNimKbyW+dUvWnctJ5Puc/WkDlz7ZINlcAi/3nqlN
EIB0CWCRcH9gtBV+Txf2cq+Uza5uDFSWDeHdUOlsjMhmA/8lULJb4pX4CVFfnqssPmDolQU0qi4Q
PyAGhA+tVTBsU4yND3GPwqTiMugPqfukadrDYtfXYsayYpJ0+YphovloWwjYJp3BcrbOQgPWTL1u
U6usDSzJDWPxbqkSAjormOzGxn2RezCmpzGItPJzVHbPRHhTrlW0Bp2LYjFJULFSX89Ys2Z/g9+r
3Dq5o+26fNjmxED4AO/DJkoJNXQtWp3UoedpjcrDiFCrS7fgSDdbHJnUNl7Knd6HuK1JWr714i27
rhmOs2sUW777WTo3zbGtAMjTULtqx/RMM43P+ADbQYd74i7pMJUyhhFDzfRLm/QPlXLmY9+5IXgE
eu94sOZNbfV3TlbijRZXPobIkz+UGStFmLu2zpytBVpCz89cTVTgGwxjcy704Qn1N1ONv6bahLxe
4Oro55RZ4DlNUBOeZdquHkqsoFAH3+NZMaw6myfININPzX2D3ninMjuE1WNOP8SgfZ67gV884H2p
02bZzKtMketUvGc02nTjuunTZIqfcWv09+ZYImQoOzblTOK4OMMOwWXuqi4ZX1EX51YKtdkoNOK5
s+UmiSPjTqIB6DdZZ3Ha0L72Wzj7/tTipNxH9SPM8wtrWauQjrq7ch+7oh1ok3FdzXBCvbIaTsYG
BIOe0zwEwJ1HXJYlZK/mzNaQx84JlcowZJ8cJW+zAv1f4uVyP/QCNotataNwi1a++1DmXO67OGwB
fmsBjQ7xodzDxpTjJuadonO+/eLtktqB0ezqbedcG5ixkbk3R1G4UdgyzuejiQ8sFCXCms7zeEW7
BDGzgQHjffazrGjltcyFlV3OdsWjymVCNaNF5ujXzSCST5MEoNxOGeqTM7r9nrNF1N7jkUlQEYvG
oEeeIYeKA8qh+Zsjnbna9pVe21vd5ta0JUAtZTbMNqGEblRl1yO62Z/jQG2jNTXbd9Pzl14kljN3
W8eiuENok7EgO48yg2tUmv4k7SUtH8uJVb4pqOBf4uOH4WeRdxz6Ooyww6yb+Cu0wK2EZOaPgKOM
fjT0679HPcTL0pizGfwZC5xN2ega5g+Fp1U+2N8Pc8CreWukVOYVLuo4G5NBfzHF7tie0RjiwyDx
xMi7Lfldkz0u/KVw3b83ep/Oz0qOo/s8QT55jFUoki1+7liscXWwD0tEkXo3Kr0yA7kU2aWhjw7R
62le7SekFngKDl5OPjvlerm3VWQ0pLkqA0JO1EDZcLkvZb7e5pm4t/Sx38vQGdrdOMRueuD0nBj3
Rahwl7X27Nx4rulh/b4Id/hC1ZdUfge/s/JD/FrdjfJcpT2lXVLjL2DTW2S59rYAbIgB4bRuqQyq
Z3rCQQLDfmvCG8O7kWYw1VlrLHuErVD6w07pn3B29pItAg+sZMe81LC2HrshuaxtR4uP3qCwcnKR
ARY/wGTiaR+DzcAySu2BEjdWQ22AxmJ9HhJiGmerbaVq2msL3VRx32m2TXFFv3i6rQo602edCes+
yPG9NM8iM0zkpXLQyYGN0PAI6xRgJGsNNNXaLCZrO+lqfAbFKhUll1uLy3h0qOqFyFJwa5FJcafb
s/XUR62at0YzwFggz91buX0olyHTpWrnRnZLQzTudOgUjS7x4IU7eiaGLm7hw+RzyBUP29xh4+Kc
46Dz4K4hr3UY7eOdnWM9d+iihC9Duxiy61C7lXPhcJ07LrBxceuec8nVH3eLMdBgwLn0uPJUu05w
+dQuMunY/F2tM59Xa9DbEdvQyrla7JxDhG0dcrSnV6M6ZEsHfVTgJ6/R1IQNsFqosn1AI4zvyYAC
hhGZXT+UbRRbtMzIErpsRO2ep/B7fuDDMHBuWlF1oLGgLmDsX5J1bbnY+mqwTkZt7G+LusDzuprK
mn6iNfcPi1aZlAsZhDagPg1Cf9ThoKCDXZ+NdTEijAujdIfRbk4bdG1bukRmbvB/bbLNFPf0ZuFH
4IzhWFGajMxFvcDlPdW/JykHywaTEGhibH8w402jt8zH2hoxLOGm5tWXMksTjCjmMW+h6jM6NwVb
2QpD1r+MslvKPaaKbJdKTFDVUgi9mJx0tsTmBSUD6QcOGo9YTRB1os4d0iOsUi7wqSwwpB/TfrQO
tZugbBhsbbqz7BiX6Aly7iSVNiPwDpWsz0q7UL8inptdlcAma4Zezr0F/4cx5FpMuwp1pvmpA+9o
YGplVr+VRFEtiCOSFuTCMuNnB+dFG5NdTpah1N1vRZbXN9PodTeWqYHqxDKlKweGBcaE48CDk04s
Za/Lenk9pfwcn0ZXfrRS5dpBmpr9cyUlnPN2GnJ5OUL1O5h5gVBnwegNAZxV9BikFGv8fCfYPMUU
ZWdD3GaKko2Uh4DiGbcNePL0XwkLY3whkLB16vCq0Dm8sN7tBDL+TMj73u3KkN5Hu5La53AaAkCp
5gptM1skrZWHvkffDr25s7cdju34VMw6n8Wrp/Xjur32yUI0FAWpYRiH0Cjiix7Q96YSSKCwjMMm
RYeE0Ox6p9A/SSy8R36sSJCpaPmxC9V8P8SVfgOkAWBOthEk3VaUReDmSR0dK91gaY6ggCZIFTDb
3h4wzEMPGhGHO9jVE2RbthCQpQ4Tl8Xs5oMhlrgPFhWxP3KPCmu/KGbjJ+oTA9fuFp1gn2T6GKTh
rHlAFNC5MZ5KL8B9ynZXC7u6aInQwEvEwxATI/rxCeM6aOzEtHEOYXJHWkNVceBWBOxtsG9XX1u7
SjHrN3HW4DZiWWqDKq+7jAmH+w7Pieq/1vBg0804uoZfwx8z2SVQu0yYuGxK6uMYZ49R/CrgHfte
grTcD5WOUtdNE9fcRAuY5pbtZWp3SYl8bDMjq8QifPBGTFIIBEnPhFtoUEhYDZss7rRv+ZKOX7p0
gsrrqukGqbPrBlT6+SMtw3zGSaiD7Sk06KL0eSPzKhts9nCcq80wqLvK/SW6ur8aPSRjFMA1nKiO
g9PQ575EVIFLxFhNNZ4m9nBJ1rX2vW2YCD4KBeZSIXPEqhix2PddaUP4hACIjM+c3W/hkphPMOxW
exFJBXHjct+KA8HGTucl1OI7r60ryAg4TH0K4w5v2Lzrt9zFqda7fvpU9nP85GELBKcU4zqYJlmc
l986IcvbSRPiOz5tyUU+DsX3xNZx+kgtZNtapnOd6heyGBi24o7uCWw7odUGdvpKVBvcZcZjN7T2
r6SuKaRmQVWCAlnuQOHyR6ipMTokK474MgvUnEKMwgiUPln3A45r2sGk1XIFCjNupapxfBJGrO64
737qc0uyWZkKInNvzemnuQ3Ln8OYfxsc0F4bJG7ZLuMdZX90IzmNbl36htl56rSQw6cEhz479hDi
tnbrN3RGYZisSl2niW+auBoujKrygix3UgciFd49S0LWxUbFevycRF4Ib4QY94ckT7hgLnB7fFp9
GQLgEYUtFl3tLTQJ9wevHd2aBrnX1MiVdmHVnXhoByd5rmCcaMjqBs/djbSFafOBSpsB+t7hmLjA
5lQDWrIjmWmYoBMSRuenucmRJo1Vk4sDh13AYlnaq5RrRbtd4EHjkQy8wYJ6EU0s7jAOe4MkVCDM
Qr+RuHZDzZoz5r0+zaUNQbRIfcPNaTnMnRfJM60vrV806LVrPcIJ55kGMfD3y58bE4/mLYKQJoBN
sZzD7vK+DkmvP4sFSVoAPFffxYSMtgjk8a706f62R2Kf2DOSqWCHyUuDaUzORbw3QgO6TedA6O/S
hsOn4oSGc2Txj4l1PZFXU8HHlLOF6w7dfdWNgIfwHeFdNVxmopCY9W3cRfh9JWAFsN7xlIKKkqbZ
9xZSTWDpqXUuGptddzRzb8aT2kB40WguVSuMredpHo1u1w+EtfsFmoGfXC/CywrlceAk07wTkZNh
hdMMPmUDrUBnAXLcTCJzUeVo03oRp2ZuwEnLdF94cuw2HeLcEgMvI/+OqxqDQl8BXdEcds5Ox/KL
jGpA718QlaW9MSLdflQsZLYyMnbUvtQdE5tf6cTTfScdSQsPSyX4pA0aEU+JUf7oXwar75d4eQRN
yR9ZwNg71VxFcGvJ+wnwNUSUVS76wNlJ/Wy3LilzSc6I9DrgFv/RDS/himuBUG7il5433bQimUlH
gBeNCoHfhs1AVhBu4RdpVHoPthtFe1Tm5r2saJxixGQ9xrZBcVlQdYlNyo3uycR5DGGj6cJcsvv4
Nu6m5QqGlbxVix21gejLlbGOejS5xR/HDDfkvTfm1tMiSqR2juNbZ/B048zoi2U3NG39lNMzeow9
B1lB0j6Qv0Gj0G2yH/rSRJzGsKhBeO1LegBU7ImAs4pqrJX8aRupboOePifPhbY+vByMubY4fbN+
lpC73aaq6AhuqqUa7vRibs/q1kyu6HI+6zh/DL6IdM/dRiOuG4+VzGabDAAsx4O8yDhHsraX5kF4
sdZu/z79VTLAtUaSydIiQHgIanOebpYhjmsfT0tm+AjOMp6bEbOUgCeLG6Xzonvz1qOGeB6tI6CJ
mdKuTk/AzC9/AUg4K6JCnQvlIK266cZuIkouw1tvbvZgcUgpWfG/mNPEws9IN8L2A18Mgd92FWu9
Dy9LfM/WuQLLHomjJcS86+0llZe2gyfTJRHQU7hbdNM6t4YeP3ErHxmgLGz4S5B9ckCpfp6yg9Hm
jbfFQcSClrEM3Ixlr8bsUMcT//zfuwBNmdDGdMoiLaJ1s2by4bBm6D1fNjBkBg7uqVwEEtcPewVj
Dt+fEIgkTyQPgyILIYZAo26HA2+24O220MIZfJzIKlMc4HDCp4evoGGKB1cmpk5bLHzfdyP0OoEi
0S5m00f9C7rvuy8FYcfmIx6KHlv6cyACo7iBn+alfj/ASPTRx2KEFVmO6R282O7bPbEe8CEVC3W/
hCWb17ywLmA659mjViRN54P9EovZwe5hVsPT/Om1nKebCS4HDiFjbzv+0FNIbWYyJ4Rfxtyr/AQH
SSpBUeflRT1PenoYcp69abWMoGlNq9rPzCEbYLOarGg7kdIFMhW2sFAMGyjJl6YX3fddG1LM9H10
VidlgjTC7gQ66yRDzdFIIgRoGcGLJhyxtLQ9Ruto0TcQA2X/YHEDcbeURYgIh8aGKeVoa/meOmP+
+Pc3bAHiu13eRdlwGMtMkD3CP11hwld5z3QpR2MPEkRPWBgdljYJRvTsKi4WV6T3CkgsA/Gwmxyr
SneXYhMaKIF+/Zb7Qujs7SkRiBNUUTwbNiAnez52fb5cZiBXS/XiEy57ZnM/wc4Jz7jZM/3MdqIP
Aykqe+wMsrpwlhdJGWDRH8IaSpW8hmcR5twTY4w5ABfzjg5hho7fG6bSO3STbnylynefsibcpq4G
hypBXrOyebUoutNq5p6KyscokQSFVPnVqEyEHmSHpEAReN8V0V2U0sVGadbDVup/ydb7gnyQHdHC
JL7a9WL6/CLbW42j/qNPPAksPPmv/+v/S3t0E/Xi/93G6iEi1xBLp7+TEl/iENc/8LeJlWH9RTUr
cbo1jdUAfA1Z/dsdXXp/WTjTEvdKsLzwdLSv/yfX8C9JOwHfdITcQGPO6n0M73zNNdT0v0xEm+zX
oF4sfsPU/4mJlfGioP2PGNTVMfiFN69b/A7XkPqL5+wrya/K57TDoveuwRO7PIIku9oGHj56mTia
tMs5au8bW0Hg16o8bDd1bclLmjJckWZQUvqNDnzMwmY9bVrdTpI9QUt40caz7kS+5njcv3Oo+dRU
RYQ6TLMQQuL6s6gnQeNgPsI6hTpOYhZoF1zj8NPY9+O0lY1LGosu4uIb5WSESSnWAM1FQ3pPHO6N
WODVtMn0BesTb1lwkMp9R5WdvoMwV8LqzWzZmmRs1bWkBZX3zXwPxEq/PbI6w29YyZjFWQhpLB8T
p8KmO5gm9y1M8XYPeQizwFGNMFsV/bcYLJXrPCTgnjaiGAtBsYIt4pMaNIewxLEUgx9JXXPxbgrT
X2KQ5lNjJ81VNhWlwf+1ym3GJCrxh4FibtP05UDwuQ62zU5AYPNWWhnKI/KIadhK1HPltuhqcWCZ
l+M+tNPsOXWmFn/aeom4woU9IDs3GeOrkcrmoR441WKwWiI/lrBxtlUkJeeQWaf7XJiMRwMJ2TuH
xk7sfZu7evJlwNX6GRI41zG6zkv3OVFKeV8kt6QvKRkalJjR6g80x2N+LABr1RYitfW5JOrzmzMl
zBMthr/q50UCq0eYOGn5Wp3XGR5faQDm0qeBgx4UdRUsoovW0QuY8lWL30OD8CNCttEQX9MsXnet
sFJvAzyBrTjItKmD4WjOy4XjUs5gXVysh7wxmVMwAuCGGHZQ023srjM4iCOajvCWjZXloZfccphd
2DxlRVahbis18tBqbzSwB7XMhdZBMwti+iYLQ0zSNzxu0FOlIM6UWP6RstTFP+m0ashUUHLWXLL1
BgltCFXRB4tdoo0XcbBvOgXZqJUyWY9kzWsDTs4+viwNynwdkPVmgnJU7HPK8R9uh/5qAyodJ9sR
g6pPSeHIO9U7oTLIFgPQr7cZdYbb+S4ORxkgZs6x8AUjIi//FZEhCktFKiouhEIw7iAGYwtbYWOK
/MSvWOHZpZZn7nMEo8rZDNzquz33MyA2Vx/na1RLhr2Nlrm1LrWe7YCCZhifWlqclxAq9HovllpF
uxI7RWvrFECIiM1QJe5Ugq5XFu70Awclh8ikobfkI1T+VKeNX8f5odRNHcuVuZv3Bqro73TVnU8x
otEeWXWR35L1ijRWs/MezQkaqOy8x7I42c6DNh0kikDQr2ENaFkslE+ET2EUiaMeOFjWqj1+cssn
pbi+EKwovV+ijrIrL8Se99LBxK4LWkPa971MFLLpuGXrguw0b/G1jx8V/tYhpFFgA98xER12mDj5
epz22MqJuL6gK9w0d5UyMJQ07NS2OIfL+gu0ZOqUrhmNL3Fpp59RAQvDB9o2ErovtkPNGAr7Rtlk
i+GT1TpBPtVWROMIeQU3cDO8oumHPgQzGALUqsSt98vM9N3lLqpQPycukX5CjXZ2r/f9/KuujHLq
LiwsjEZ75xhZRWBEWKriTsROAlUeM7tvNPKra2y4bfxsnJh2FletOSF4bSgu08GMUIfHHVueUTbz
ddRnq+YB4U6zs7yS3j1lfUdDnEBsLrplAh5emnFKy1XEtrYFKJtJdnQx/KW8cPUu0BSszAPQIH9P
0Wft+HVqiUrD58qd2OpB9NV3utpmv+NKNT037PNPhuU538Hz9Dvyw92d0eWrgcvULt1NZdUmN8bO
aKMDlser8U6eeM8WOmYrqEitIV+xV8B/c9TBaY3RTyvIiCMiiBwDpwPWYATo4D3EcBC91QIDtSOW
wWk2LF+BG1kSjhfTLyT9rSoDgAEoZ0QK0+XHKQgHcNkBxwUh+UQUTNYKk5S61p8vQ6YTXoqe+rH2
sGAF5u3cM2MdAmgAbbVs8H4Ec/znddT/o4afq//LO5USh8PPH//1v9tv3/9rWyTtt/5n91vdtP7x
v+smy/5rpSk6LtXPGm2y5gP8XTdZ+l+QpCW5H5RV1E8OLhr/UzhJ+y+xmpe4luM5XGp1/rr/KZyk
/Mum+sHWhAznF5+Nf1I38fe8NurgmQ7FEr61OJsICwnK7xYatlewKctUwiNwx11meuUxCWmJvxqc
m7+rsNfpMSc5Ky9PocIj5NgjvUB/sWt5VZu5hoI30w6Sjj0KD42d6qtGiiXsB5Fc6A5SSgqZNlhQ
Zz7mKq0+MKE5cSNZH08sA/9yMBw1pHOS0JCj/SPbbzYDZQix1QpB61WPObHa2v3gTU98Xv7nUSY2
IMBHhjitQo0cY3CpTThtNt4OpsEnZVOZFSnXG5o/GFdoyOXY5r+8P8BvfEbGF+ocH5H/cOoh1EKi
xRgfT3UVY/dQhB7MBjS9+/efcuIk8/JylstX1PFJouF1Mo6ZNGy2VssKhBYnF/OUl181ngvFrsAj
LMuG5/ef9zIv/lPTY4wLIguQ4rkc/6ZjuiezE3VrpVMIGIFHKe3rVl8cNXDxCIRJVm3Qw8dBLpcV
zm6Q0v6lluJrIqoS2229fvjgt3BVOV0p/BbyWwhAcrEKO3n5LpkdR48jEz0S2dzSdoJ5Sq5DHGei
cISOtSwwwsPu0uI3H12ut0NS2V+jVEWBJobGf//nvDGlf/s18vd16xYd+dom7HBLI+IRm9pvBDuI
M1F10Jrff9Qbc8vidrZ6VJmEAbknL94ThayiiThgZXTecWqyezwt5Pn7D3nzfRgVU9fZEmkK/v4+
uTPrQ1lKvjQr9Yw6xUBsn5I4uIT1B7P4o0edTCoz7N3JTk0jEPATfWoQb4PP5SWN5Gz7/ku9OXJr
5g9aZ1ywzHVbfLXtGSKit8eOFGDk0m5JWG7OlTG4/3gqEM3J6mBfc7n/2uv7vnpKlo69WTv08ABL
xLEs8CgZs7w4kmPd/YtHYTeNo5MBXKcb6wu/elTMZwpLE7ZiAVbzCHSt4fRRUEd3YfvPUnVY+ii8
mXGcTASfWad7TT9AkWs9AdStnHofV8Tc2nk7ffCF1mn1+wbDpzE87pDr0cDZ8PsLzbY3CQPGUMDp
rf+0yXu56Bbb8wWg3x6YXv+eyjE8vD8t/pyAvz903WlejeJAYkbBjQk7nVB3H12tGbEpE3C38M+w
P5jsf07B9VOBijANLSnXsuT1s2AWkrvY2uj+FCbUPbqgs8bsw4v33+jPgwG7Netl9nkcC/rqkfXq
jSgz8yIcLeI2dU0/GF3tHIBrcFZVBcOoa9YHMUVvfDYL83Bcv/52VDvZkkiid4iL0IdgQZdIK3qp
lB86U30+IUTFdBTCF0SC6oON8I3vBsK1DqKDTZ+UJxuHQySP4RUxPQDPsGB4t8UZBIk+oLXYfvCC
bwwosRfU9RgCEuPlngzo6qM4RdPIC4phvK6sdrgXCyBuVU/Nzow9d/rg3d44ajllLSpN6hb6fach
bADSOCo3Ca7WJIZgHNuXFYdcY+HbrWA5hklDb8iuWutb7WDd7Lf90N96umpuE69xxw82mnUoT9Yl
de9aqpF5ZZvOyc6ZoIt2yPmB3pobIXZ1oETlljtmRpOxjJq7Lp1hqcywd5AVgyObHwzHGxOMfZk9
G1t+BuTUtnAsO6mrmOfjVxDujFKrg1zhTp53+rch9eJjM4ALvL+I/pheNtcArCXXfY8gvBVffb2I
lKv0BeIKKW16mW67MVk7ri7yzKr8+f6T/vzYPMp1TTo8vBsb+cmj6p7OCm3RIVAlXQDAfhnuXRF6
x5bGMjmsjTL3WLulW+AQE8JvGDtHV5kDinvVJMH7v+aN9zYEn9lzuY0y30+2KEXccz9ITGX6ol1V
IQ4c/JyoKXiU6QeHyh/LCoGdzoWHi9M6zVc4+vUQL6U7hxpcpKAWgKFtkjp4FkTTQxiH0w4zcffp
/Vf7Y/fleWgWpYkJJhXzi3fgq33R1kbYECE7Rgtz9DmbFn3n9a12fP8pLyP022rhMXg7usDf9BDl
6edESB0mC/2dAApIeK53JNkTKlDh6KYlUj+bTSKfcSnosPYz4t3cRNjwZVMCF97tbwpsWMAihsi8
gD+UbN//bW+NgEVTgLkmucq6JyNOAD0NVoz2AksY4gz/n2mHoUj8QfW4zteTAWBjXksgHkGo3DrF
Xo0zkbqEYFtLF8xZUkOhGJfsIlky3IrqZpB76JnpJTjYFEiIHQcr8Tztg0msry/yx0+gzcF3WLdt
76SSiBo906twJFGZZuRWdwBrmxAGuKK1fA7VhrDuHDIF8fOT88Ac9W46DP+2btZlsHNb/VAL6Fzv
D/6bw2LpbJ+0mQGeT5Y56B+mvOXAygqrBFJtLbgrzErgUMdhBhJNu/sQ0hDfyRJUc65pLX+wqf2x
kdrIqDmquZeuQSWn9QcIPfocYjaDOsXSsWY0EKvP2XFwhfdr0dyJObroHyxz/c+nGi8htVwmDH29
iv8+H2yAYy2qchUgIPxstldl1V8CriPXMTc2WRukqhwNm5xAZELpsqMRezScH2PnBZ3CZDrqfXo8
1+9/jDd+00vYLFud6zjgQL//JiLnpljAlA6s1hguMvoxV12tNzeLSQmhpUt77cxO/f39h/654a2d
N8KjPKp1+m8nJcvclGpw7UoESAbS8/lX1m3NqUaZ0bcfhcW+8X4cmRZGfoaN74N1MuaFMsvBXbKF
wLukvUXOtMaVleU91gQWUv7EvVgwNvggO/bPGc6xgfMr+M56fhjr+79a+FAT8UByGdTEZRRjfJrO
oqXrDvlcW/DYSzc5hNASDSSjw3zVy3o5vj/Afx5ePNekYOJgMUApTgY4qm0r7bNkCUSLODHmpnwe
OlX3hXR6+cGj/txKDSpC25Z8Skb4FESr03qtx5aZ5DUr/EHwYPJYDsaXf/o+Jk1eDG0FEbKG6518
xVoNURS5PESJgYapbtUQOGPjGeeUj3CFP+cmj+IWIIQJ7EaV9/u3UzM+GjQxVio7ie92Z9Yo9vHa
g8aZG36czNCD3n+5P0dwPSGF0O31rECHfvJE3qsaRD8HIe1kyDaNdikV5ir/5ikv1y2Tbrl1chgp
EbWDUZPJaGnZFMCRw0IlLbLdv3gK9bFno7yh230y8Qj+S9SUdHOQ69QuRZfa50MaTR/MuTe+kc7p
QQvfXEEZ52R9ZYMYQddcCkU5yWNVNfaRfO7mzjRj+IhCNz4Yuz+Xk6nDAYb9IWEZkED7+xeasgE7
ZaQYa+IlTo2ppnmb1sxL4hHolnxwPL71cq4J5Y+vRLntnsz1jmb6aHeQzzV6fYgtxT4V0S/8LW+Y
PeUHN4o35h73Km4S60618id+fzMdKpPdzG4fNG3jcWfqYXTHzXB4f1a8MX7rWtKFLeFiQDT7/Sk0
Q4EoNYL0UjP6WYSJSbFjfMEYqdr/mwfRgeB+CkB7Osk1ImQMvTZwXh2a8g6hUYToIVouwmX45zsS
s8Ew7PUcJ0n75K6vuQVUtlDAWvX0+saoLBx7Ha2+n2qMb95/KbkOz+9F3Ipt/+dZJ0UcYlIZuQ7X
7qZ2oouxJaQVfQKWPX5S6uGt0Xf0NQtNhy47eu1SUkbVU7/H5Z7Cz5g7uJ244qIE7S0cNDHWeREB
66OL0KRsp/KT0sr6Z2uNkhCMDKvBoFjIlgnef40XuOX0NSSx1ybzjZ7Oae611sZpTNojeYdzJLZx
bHSXw9T3T/hytWglC2/rhCGeMESFkmXUJeFhhhf7L6biOpgrHwf0zDmpdzB/dtUs2zGoTFx9I0md
i0xh2AMfWR886o2FvNZ5VDruurNbJ7N+Jt3FstnJA1xKM5gLholPQKTVFy1+B5s6Nhr7g33qzSfS
UrC4sgomzMlEsUqM8sasHwMT2OSYkN5waL0I3+5oCPVLA5vVm/e/6Rvbh0mhQn+HIol+3en2sXSw
r+Ssgtir8IhF5EEMk51+MHPeeC2TE4tP9lIEeOv//6qc6nMznKHnqaBJV/m5ygdcZdL2sIikvUak
N3zwvLdmKhs+qQTAqw6jebK4i1Smtqz6KYhWw6loxgVjiWS5G9O0+jQ3ufatwLwS5S4tRAzXPO87
3miN9S/WPTUcGD0nAbCTtY7+q/eOSFrJkTZPgbB7lFSEGR01MHUSEsx4uJjMPL42Snc8n2Us/cqu
SIXFJd+HRUPEQD7UN7ks0L6gM4d7UBW7WKFam0fi6vKQpYjokz7V4srhg+P5je1+7UcJOreCRMiX
/ezV7565v4is0lRQu3OCthTVGPZnSr8pS6We//kMZMazpD3iVoR7MuU9FaFSKQrGKG5DjLXrBq9O
K9r9i6ewmAntcIVtnh6TSvPcRdblBJJc42jepdUZnKf4o3m3Hu0nOyTbo42hFAAyPfbTHaOMlaAE
UYFeRPYPhRIGD8cl9rYyC23vKIrVh1MC7D5gl1hiDmmb4mrsBBZnhv1LKKc4WFQku9nJIiRzIxZv
hKm0h0kX4+P7I/LmT6Xcp0YhEcs6veJMiWVOecW4A3IsxxmOH/bILc4KSxjuVS4ROOu1+f39h745
sdZYUoxwhK2vzITXC6JBDjZWXjUFUGY+t4MrfSEaRQLfUmzff9K6tP74Eq+edLLloNjS0jUTPChH
DJhI/80vY9x+Pij13n4fUkdpW8NTPT0Rh96OUPy3U1C5mHC2aFpgPvYkDZTSS7MPtpM3X8l1WZfM
X1qmJ5MrzcKh0RSbWoamfjdXYjWsE/UHr/TWU1bcFJ/zFa4/rV4bB6cB0+qmwFQEaOozxoRZjTXg
+5/nrYF7/ZSTcyfTRdfoRs1E4B53P1TWGPRTNT+aNSrID8btDVjaNI0VomXSeYzdycAp3ZxFGvWK
aTAoIrRceKta2amz1cvzM5lk+tlkuO3TVIv8AamwdvHf3J3Jkty4lmD/pdfNMs4EF71xp0/hMU8a
NrSQlOI8ASRB8Ov7eL+yrlS8MMkqe9e5yI0yRXc6CVzc4ZwUeP3ZbwxTqL//3h9/lsjn+RdYeMOL
mPfvb8AcEsZbPiIJw+gQKz1Q9MbOPy1OhCE1bH/OkNzaqciuilHRXLUU2d4w7PP7T/Hhb0yyKCa2
EfTBvDuhlFOaQ0PBaSLjoT8GM6itDqntH3YR57J0v38HqWs54SVYIyv+7r5Hvc+AeMctVzKLzmuT
VQ8Vseste60SiYvZ+gpMR7Qr4WF9s8TYbFMnEp9dUnpvZiYl9IcH4aOH7u+f511UAOUnYvBVa9Se
dMFOkhtAPaPfdQwA/uFSH91hHz9RQIrepcnh3R2umK8MKYWwERiMfjr1TdJgqf/DInd5S97fYFq9
LjlJTpuYkX59mOSkxRzoHBg/MTvT6NAYfIZrqD3Rt4gHNZnjur+2jSJT5eFHqf7Bc0SdxyULTADJ
VvLr9anZZtGaBTrp8ri5GgDpIyhq5OPvn9YPcuC8KbRZEUvxj/++kuPCe5tGQdJDeiZ/q90A0320
TtazmePg7HSLQn9SzuoWcnX+Ha42FppspjnmtI6O9WkFE2eTz1gpGv/+k320h3I3L70EEelw7933
ZwKcgfzZ1qQxbO/YZLZB7DJG96sQzRGMW7fx/SZ4/v1FLyvE+x/9ElHiS8S9Jd7XELNsKlyGhlhB
OlgkEBruMbSW2ykMvjDG+4co4aPnOOKeU4Agngbv8esv7HYT4GfDi0Kp2L1icJBBwDKY/sGeQ6ci
4xw8yPS3XV7cv8WbM5PEUVNwH72FNuyxbe7XcZZPv79vH70sUeheqmYU2sHV/3oROnhrgmsqA3Xk
qdd0jJ1bpLrqqrXk+DW1/HhXph7UOFs7f/h6H/1iEf0LTCfEVEjfZyQpzUFxpjuI+XqLMYRC5nhO
LSffNWHl5BvGJaqX33/XD382RotDkpH0WAXvVrqhc6eZT7QkTCzEOCAqP7Hmotz//iofrad8I3ro
AhJdJEDf3dFcukIXDnjhtHFuPbXEVxRhxpM9VssfVpqPfjxBxxMtrSSHaC399VK19EMrcCqTiMzT
t1Xs+i9pNLbHBW3yruFnP2VWoT+3bur9g1tJstW+JETZMP13b0BvR4raqEWkwgDFa9FBQmua1v9D
FeejH4xsBpkozkARx85fvx8+rLCYa48lTqEBbmLdIEt1u/ifrNgiou8XYyw/W3z5HH9703q2X0yv
nEjXeHFQnsbmEJp+SH7/YHy0LlKuJISkd4eb9u6eDYzKOpK51iTwU30DRLPOd5qpzQ3uGRkm0jQW
DoRa/6G75cNjf8xGxKXp8/q3Wa2+ZczPdogq9eTbehO0Q3Sfjka9sDiGQNcXmAY0fx7WrpzvdJy3
90z2fP39d/8wwmP4jF5CDlcuqZVfbzGqHtU5C29FrVMXbRPouTm0+zf0RsXBrK3/w3ZX7wsnBAUj
6GKdA6kY3DO1v/6DIOTvn+Tdile2YdhX+UooH/bT2WlzjCuxHP5QJP/g0WVqj72BbAFJ/fdBQNCP
flYEHYH1OoNLmzMP+eVS984fft0PrkO0StxMJp944H3JtwcQBLVnxEOVK0hWcPEPkrrOH+7ZB48u
jeQuJTF2V4pi77ai1m4HGXi5k/jCgrU3h+Z701TtQdKZQ/kvCxDS0+lw+P1DE/NMvNvTeVx9EnEu
l6SS++szU7r5gKoRwbcecvdhqqJ8H7vOsq0uhogpZcp9LVGh2Glu4Ar2zDb//vofrOQ0yJBvpJ39
0iz07lvLXOZVnmXQIyHS3zccgXZRK81ThPLrH1yJdNhlrvJS33z3dojYWbNarDQDKWHOgz8Nu7Ua
rCfbwyf/+0t98MDQIyPYmtgEBf2Kv97UQpe9TgvhJIbGss0SQRZgVjH9w1r30U/HmY3WipAsCpmf
X68iJJNDMvCdJGNor0jiUOWfHEb+vH0oupAp/pYCkM1OvU9d5CLbrG1xIvz+m37QqUPw9LcPcfmQ
f1vWw0oxAY9cI5mafv5ZDb68m30XF2QRI3/t0DEcvEk3O7waiokBsTCdloY+PjDrLNIR2ZGA6eRn
6vvvP9iHPwEDupe2xst6+O5z6XZey44cbZJ3Dda1xeATNbiGfn+Vf3XB/Pr+EHzTiMIxhIo5J6Ff
v78dTcwYghShE2ON9DEy6/B5hefqO+sXz7TbqhayOgSzoDwGcy9/7tDVVYly8pgm4CltbyFaOvN2
7FLPOgK/HoPnqQCpfMeS1N4s05oheZSzf2GEc5q4Gpo4H+EOLSI8Zfhu+30hZZQlYZYV/b6rhvhr
usC+2DRwAILNaJngXKX5Yo7ripRmb0blZtdNziA9EhM2ZLwbBgBEIwElH5r0gmeKWG0kTsaF/hG7
5DSdOG6maHFRUE0XeRFuOrouVoTxfi12SNEzFJb9+qK7tSSp1q5cfwHdDEFyBla9E1qm41WlDZSn
ggkLGFN5ZaX8LR0UBFdHpMsgKTKLDBG5cZMB7ewXKdfJPbYBQPa9csiqbfO+hBcqZ3ptoO+qXhxw
E1Y5BZnuMoSSay88zLqMAJVZcX0l5ASIqqLfEppHR7XqrJh8yxLadzIISX4fPqUL0y2AMOBKIOmL
Cw0Ut1zQpKmCkUEvK5bgpRJqfXADDVvbAe/vbTh8WcM+nwoSRsSG0bIpCrf4hCgwYhbIm4cbQK79
54B55mzjRoBC4GGCkEQOBOxT595TS+YCQxpCQNh8M0HTJlbTeuz9C+S/BI9oNlTBRbQNMq+cz7U7
wSwtZqUeVYB+JnFERbY6G6knH+r/w4tqIOpel2EkAfekq7scYFjYn9ysKaEtBZV3W2QmLzdM4uXD
ibxP6W2j0cUgGCKZYHqbiSJ339DVj7jUm/D+AiCCaZ/X+HnjKersrZPO0XCchd1Pdy4Gmde0n5lU
NdVUMeBN0eAsQI9+MzyxbyFqmzvptP1ZNGtD9dlmypbjjh3uq7nUz7bfxB2CEKmvok4w4EGLjTNu
nayDX8nb2jAxbEQmbu1RxdZRw15avkxCjAFjwK63bjSj6HiRxropk3q2vZ9L64PjtWyvPMyWtH52
BRmXDZM10AcxgvHE2m1tHlkx6xg71Np8ChqQYHiKyZVsyQfmX5E6ipNXFM1fncIooZ1lLu/SLPLB
Nw/lBdLuOy44pzy3E5ACjNx3oqFRt4lH/Cua8UgFIdooaCyBKT5hf8SSw/uQdveLu0LMFRMFIGCC
hfwRRDnEsapumWNOo37+Oha5BpE+gpTbRWUWfMqtWs8Hxw0BdVNF8rBrLTEjwDyx+5x2Gms31vB1
NrlveCnntsHk5Vdxb+8iCRlx61prfFcB+AU/mPJBYIIi9an50WqY58b5ITnv3LaxN3/LpG1ZW1cH
WPgCUfmfCpr5s42IemgqFfgm+D20oICpYZZGnGKrGm1Aq4Koro2t0NsqtRb3Lu8ylpnswkyeUyYN
gNgsiIZgYrSn2C98f1P0rUc1Sk5I42TojggZlwGzrwsJTaHadakfL3kxMVhuV22fYNmYyxukdTpA
LHfxJAgrhxBrxTNzpoPy4CJzfmk/u9pWgP/mpiuRjEreTmQIKC1dNafVUepwkpvBLSYcES2LAsXv
dKSvK/ZAlS0ieLJyPbj7oV4lUhcdAsGHB1PopGEyGVI0LbgQUS4NyGiqHRy5oNH1YQmlyS6VsBAj
+Kyg4CbNoGNafiegaQ1oebCIjvpGlxxG3wcbvmy44k9CDlW/AEUSIbSqJXWprP1PHHC5K2iSSsA1
trekvuKngKXoOYCiSTZtiPGuFmF9VQ6IsTIHEZMbISqWQ+S+mNwp+eNYyZcI/AxPVN1Z7R8CxX/L
hQlaPSgsMSxAfp7+Ge/XnS6jt3Ful9hPyjB74nYBOXVSw7SvXSeAGolOWxxGXlr9YFeqoD+jF+jo
x8Wdx2IDB+Ffx+P/FvLk/9NRXd/9WxiSvI1v/wkwuX1r/vpf/+PlX6O656LNfnTNL0O6l//xX0O6
zn+QZeHMQi8LHWJ02BFY/2tI1xL/weCWa19OySSGXALf/zulG9r/Qbexy2GHmI70rk/k+p9Tun7M
H5Emo/4TXqalgv/OkC7hNk/Lf8VNJDNo1ic9ZPO3XQJ/8S7uX6sxBwXh5Fsmwc1F19bJSOyhfihK
WL0VWwdT1fGZQAgoSSVz59VphmIvrB7yuZ1GxS1oSfEzBeH2c1Ftd2UVIXz02kT7pYmKZ5FpXA2q
q+XTuiL5jNqhv7ctEZ5DAwOk1YM8dHGPvScYGSzdAjyxvxbLWHwNnTIqQI9Y4SdvrFGfCb91bVxh
y3Dpx6iQYg6FAGsUast/0lU5sc7GbVcm41rCZFxxU6RJ5s39fIpRejlQEyChu5PgRe5GdwZBXZt1
2odpE//VMx2oj2MGNXZHCwvuhdjYznKQTK1EuCGobmylozT4rHm4+NmHZglOVuRjt3fjnAHclDzY
cvLTJooASaumurIjq+b2Yb1OyOYsh7bRIn5J/aDA5VEP2RFil+ES8dJ8ybu1vtMDLRSoiYU1H1tR
I013mSugBm+5BIZAdW+aQKTlFuAiYNAa4EJ0aOhJ2aUuSMItvERij26Iui1j3qCiFpgc7j6YfVVt
ATKbH7jmgnRT96FBgz13EU4HnTojWgpoMYnfRhAAC8vUT+A+wjvXBWu6W9oOWpixUmgweb2gQBhi
i5k5dHRfZi8o+isZQyfbwtpy9koZ75szNqF4gBRv5H5kbLjcBgpkpb/aLvkHPH5Q/Kq8v4vA703P
QLPYqRpYasMujppYncYe7JntTObAcRecGozIzNu2soz0WZZSfMl9+H6opTMNlgPzNuQT23tZHVkM
27LpxodZ90wGTF1YPIMtk84mcq32u+4D/WPOw+FzR6/6jR/VxXGAQn+erApY6JTNUZRguGfDyu1w
PVE6sZ6rWDWP8TIPtCoaVC8wXYezPyGFA8cXuU993ch9Orhm3Y3o1kuwJ1n12jlyuEfJU4dAE7U6
ipKAbaOIgkqGyub0LWiK5TvhKS7OmLj2MHXIdNFfyAYU6xKHwDhKgJbboXHSrUCC8dasZYWxEnHF
4EzwuWABdn/JNFD+ti8jdDycsECWSR29QUUG9OA5aXdxCfYHSQ1h2Dl5FN0NCAaoUSCqwOBSgFve
TMASM1x9NTKbiRrRm7AcdzrkpdXuJRarm5BG+PsK0iwRXJAvF4pR0d4IdTHd1IDrxw31lT44Ue6o
b6ylMjYswd76FhoHD2/VzE7/h+Peu0PlJQlMBYuWZSqKId0977bAxiHw8cfQ2dQy6Wz7GMLM+NtK
fv+vBfDvXIEPr+DRFOgzxgRc4PLnfztOK1UNcqq4wiA3cmXoMCv/H6/wbuGN+0l7Tc8VMKQVfIdo
VP/kCnTqRbxWzDO+75snzaJ4XDjITFFiBf5xoN/q93fpXVsj/bRM4AiO3Q79+UQl7xsSMiAxg1em
PAdj5+PamXr7CaaN+FRkvuWcbTn0Ld+MsQe34hTd+rg83D6qb5wgC4ZEACgP98MyNZ+WgYz1VlFA
Wz9LZ7ab40Bjo3NIg8Jerm3mbJrEqav+T5mDSyL6v/Y/vgFPD8XZyxwwnUGMBv76Qw9dtQzhEDnQ
kp1re/wh4urK7+wdJsw/PLSXH/T9ldzLfC61NDbv96NElu+o3K7xu7imf06FLM9ztD60ebMmv/9V
Pr6QR1mGsgStre+erLWG412Q6t34iIZBjGw93b0Wsf78+8v8+51jxO+ScKGJh8H69y/hEtadMI5x
MZbViTeDvqhb8WVpw6Olqz9c65Ko+/XeXegeVJj512V84N0LX0TV6AMP9DaTWE4tgnDEG0u/bl11
zqP977/Xu/T95ZGglE4SiWkIEqEcqH59JKqwVb5Ych/1k4fr+BWsMXtEbCFSFW/R/CizK9Fce6hr
/nBhiub//j2pzQT0eAKUoxL67mnUfi+zvpUeh6Rgeo6cucQFIuOaCB6LwF2r48XbdqaOfri1VV9R
KF0fPT0jp1DL4Ce+RNJ3ZKMv7sqOBDqMt75laq1LcyK7YLI+g3CsD3PQ28Ab2RIB5k89tlC6DzcB
pNzn1BTOl3RVJK8wHkP4Fc0AkyIY0iJx0JegDW2mrN3RmKpNAtIY611JQea67NfxBAGc/3oI9fyt
7nULqSlz9UvYM5nGCckJd3WgxGMwNVo9ZmPkt9sMYfhy1dip7Z2zXtvfRkxy93WV0vpieSkAX41g
5MruqcFhBIyLR2/K/mJ/yAw433aKN9kSw1rJaNVdEzoxnCetwsI9T4Khlqt4yYanYdWyOwGgknvT
W+pHYbLxPmixdiH2aY9NlNU7f2wcmGKlofam+tmVh3kKvRvPB17MHsxxfptDQrDJo3XAUOCERvZ+
Yb7/W8kpstis09oTeNJ6vdz1K9StPnWH5qaRZn5LxdSdh2xAuDgM9kPsKXHvSLeD6uSH19Docryp
hFPbrJnKMoGR2N25cTc3+3ke7ekpW+qo2ADiUpcRN4WBGOBsps9kTGaqyU6qlnBbqrGaDsrFarNp
qigyiVd2+qlvI+SgqhDVl3hFE896d0T4k6JtlN4DgWH8pFvW8ANe7n2N33ZrT9g8S04gr1bopNcW
DUIMraVTdt2j8tVX/JjuXtEkliwihV7fZabZ2DLD7whLj0Z03pqdNVThsm9dlo/rCYMME99uHgXX
Y6brwypC67V3V2AnMSSJHdy4yeepDiXCPGNH2wGutNiDG+tLtLKdvJnGed0pZKPVBjx1cXL7NO8e
p9HY/X5JoeifG27lXZyL4aTTmM2jbY02zxXPjnfQ/HVhtkETQxPJBZYl4ufRL+rd5GbrWY5tiI24
1/jYVcezvCkg2TOz2yH1JkLUezXaUX016DkvD8Ew0xm56QomMu50lanyO1mv0NmlSzpaRxPEtX6i
W6R8U50Vd2dvSaNT3a4tqZu4Q+dqmjh4DqtWFtcjYocOIbZpgmQIZfl1WMeyR5E7qThNZnb1g8+Z
bNmO8Ni8ZuPIyDq15O6gChNffkJUJP194dJjBJMb47tv4qfcZyAoMD5EaxoRxjd83/netyhd4XmQ
9wtVbsJnv//JGLp/LG2yjUVpiWNJNuhNDLbe0VsD4wyvn5gTB/q2TIqC0hf41nQ+KiOsFwisjBlA
X7MjkqRT/qODhP4IFaiwtpZu10/S83SN+Kte3+IcAitsNbvdR0xEXSkm5TCBsuruZ5WOn0MvF2/G
DE6LS3DyDlY4jvfzVPI5rIDMNpqS5qoIyfa8RSr3nEOrCms3ZVZcJa2fYh/ssUdbUOPtXG9zFjlc
ymsNJn81n7q2z98a2bTXDL6v38siTMUBiG3c7TgKD2brY4wngWS5Zb6VfVq8mAL9xKZRljwETUr9
78KuwS5U281PPQ4igcas40cMTDI82HFfwymf2sW9A0OnMF96SMiTKpDjeh34he1uBisz9rYJ4GMc
rUKukJ/TdnnghKmHG0lObnptpkCnLam22qd8NBak+W34c/lmYone0+ZtMyWyuMszn7tNGD/Tb3aJ
geALVLd4OzWk9PD/6Tzcj3NprLNXRq1/zC2CsY1E/nbADKRx7GimJaKo7H6EHRqxTVRifmkGaent
hMQDT1dcoJWwlfWYIxJARR63xcuaNsELGPtgZ8ABX8XgrfCLM8uX0AlkXkUPuekaj5mNZmtdpudB
2ogti6Jt70erzA+T50XfqPyLYjPFPZnKsFp7b8eUvPBe8LpDMV+y/lzLTEbHDmeicxpSB3Vu1ZmV
RGOxml4/cfYrMbzbRdHto3F1/ftoRNP8eUwH+H1oPSbA5HbY7Oxmsq8Y9eqcrzD/nTYBZz3495r4
8Xpw6vmBE9jqH51Bu2jPNTLUbHazW8dvw8e2n1wA1DRHuFtBlh3OMK5XNrsBHAS5dMnvehv5E3J5
EgcLmORpdbLjogfjvo5V13PQCvVyjuQMwg+YaHZjZkTyl2O4PBnX6p6ozcVwBfWIhzALJnpehd3F
93WmXVySrmkwxi8NWWO6Nwys4zHDbj0BJkQwlFoxStXMhPW+hBsIqt9mKvZsBWtdbfA8p49zzNty
nAG7hkf2BnkMSLw0tzLu1KGwyWU3mYtzuiTpoPcp4qXjqp3mU0ZCFKMZ1at95l9qPJbAzMlqO5+G
OgRcykwuApsK/eEhYxr1HtX4jO0N7rSz9WeTOXtmVfAKdSb2Hv1xbbmziz70ircvGwsJT9GkxZNX
KZsjQertwtJNd+sk0HmTNK8P4KBNQYJ6IRzZyIB8bJAHrGAReHgExYxJof2MvJO0Z8e5ruJQjzhF
YSQ++p0fQQadZvupyQOSrSq+uB6ULePoNvAMmGgOKe1e96v/sub5I8s0+eHcnqfhOCB4KT9XIET1
bWPV5TZS7XBLY5YvrnF12KSJZC0xA7ucovYMxZAkGFuPT73a0rCZ0llPWqa0tqkpl6vZxtTdrYRW
OHrq5qu11DXv3QzfAkWDrmrk9EUP1Kxa/IugqR2/WfgBdo1ebVhfXm8ffajc1XWT6jI4FsKjVuFI
0MBEnlls9eTbB0PKxgmU3qTpGyd5ICpgZ8tXPToF2xhFFXELuqRsznIRMYpGCE/9Zknb7FSmcGs3
EqXj55UWN0qCKMQOMx0sFWstzNljpoCbnjKIj+2VqiqERoMe8x1jZ1V28SRPc0KGrxq2As1W0lht
tqfzZyWC6s0z5hw1P9lo5ZyiKK9ENtB0T24m0Zl3HPC53+b+Wh1Smm722VgPdPqG2T7j7W82wwQI
vV6X5bgw0rtjtB9LYpeF4rpyalv9HKyLymJW5NGGIjio2rJa9tqKYlCUqmZ+mBs9VLt0dqv4OKFx
vc3j1v7SIFWvWEgmRo3X2ZzhBS/+RoB3rRm+s/FEaIaD68+a/AnCma5h5EF1xrl2YbUT9Rb+TOvs
2Lk3ePqwli9TXH8r2VwJDKw4O7UVhhh4GDo8L7MO78uUGttiqKS96WrOstfYpnjiqjUu2dLC6Eua
pZKiUb/u6k5rggnL/gLST+DaFrF6WDy3rTZNo8Kz2ziCpAOCwV1MK5i1RZYq3D2oAQaYDR09p57W
9WmPCmFpr5i2S781bkUw2Lit9YVj1LRu/QI501MEaDQi5wSpEAxvbt7GMq3MDyqH6fDNkZ1T7Cd4
tkxB1oVsnoIqZwkZByqkk4xzYi3SuElXCadJyPUxx+IhoduoecnxSCrveTIN54Smt82VIUl4oiGn
azbCTy1xzY4xb3GsZ7BH/WH42fog5gWZzc1SVidTVecJLUfLgIu/a+MwB7OBJfNUmaHaX6BIxzIu
0zvY8/Vzj+6DUF6RGdoU8cwLYC/YJu7WgNFJXqnY0CvPgrwm3pqlHDeqNXrQbjnQRceI260YAEZz
yghuJ9twhvKb6WcNBP+FV04cor4SZxrD3L0llPXTyXiztizNwLcRR+mrIM0H+7wuqBh2rP/Z99Dv
J8Txa2+9TB7eFgQPggJhVzqtc4lRL8rggiY7w5T2/NpTseQUFsPrriAO7WRgqXLDMQug81hV1xhe
bbG7NBo425HWzUMql3Q9IXQ12am2cr/YOore5Ua3IL10TW39ZIUohE7yYoS7FnXYYcHhof1cyKjF
EQBvV+/Gderaa/iv+oyt0TMnlsUc8+8EsKtWHlI/p9TmO7tBSYPE2mB0oUbmXmXD5dxV0FPtqHbM
92E9R8fL+MSWiZNQHfsyQ+UjFj8iORa65T2zNcO3IVLzDbTS4IBMNU7SDoz/xh2qtLueLp2Z9kxH
7yZqFw2us53CkWUzG5dop+l9HK47sujR1Yj4rnkeYVQT+vN7RrvB66vPHodiarhpMz8uNEk+WEuq
vtIFYS+7HOnfOYN2fp6D2n9bGhdla+Y3dnuzagDHvMYjKvQwpS2XbdLHYu8hrMYqzmTgbvDt5ba6
9JEqf4amzNmkgqQ+QBov+ll+R/Ax3VmWbCkpO1X1zc98gCtzmoxBG/f71ThpBZgxX78wggjn2B3l
RdVe0MgB4aj8VI6OO+MLy5t6O5OjrzfDTElzM7L/jJtUuTH+AykTJv8GtgAV9ddeqXV4KmPi+FEF
xAwx5VIDbXw/xjEK+Goe92Yp68feWbId01PRbgKdgYSqtcWBkbbsa0l27bk3/czLlYplO4x18dAx
KvQqHY6s7WpXdwG5qF29hMrekDRIv7iyj0jQOcNZuIW8zbGr1MnSZwN4l1zPn+KwL37WoE+IyZd4
OWAUMrfhDMaJH0ouB1ohpUnasBjvTOe7hyoIHfXS+YG5ylVeJCtNfeueVy5Ac01337bR4fdQudZN
RW6dkeHMbh8ISbsv0+z4itBLcZJdFQEQNf5sYpnIerOZx4CTJkUh98S0ZXAIZ7jQVVHV1zzRdM91
fgkHaBoePLdznrVfP6UtYUJAdmNTeoUd82zU0JsXe1h/stA4VygCY3+fhrk+GeJ32Fhr235SFMfz
A38bIrCcsdukkegQOcl634UdVTuN3gtTdeTobdsrCtWl5CySMnHzRQyNdcQFRo4KTvuEO1hZbBnw
xtZlh0SVwrAzdormmlK8WlYV711Okp/DfPS7k6usgaT5ELZXhdsLXMEprSRzFlYPViGWL5bMmsdw
gFQawJc61xRrrmnq6XjonMi57bCoHGfjVY80+kQ7m4LStkUDcjeqIj6GVTyjsOTwvlGc95okHLG1
TVPQJGPkqvBYLvxeCQ9BMO1pr0CA29tWjIdKOHR5QLTnJDK06csQLuKwOq6VhDJ1qP4Z4m84bue8
UOsxo0hwkks84YaKvTFp9ayukLsszzGlnIfccaiw6GBJwx1dHj0tUoG1JjN5eNRhOjyss1pwUIUz
Ou+hMNWxc1MyFp0/4FKfVLjpJkfvHW2x8WBmTQtkcdNcJU2OX9eXOI632sQlx3RV8n3b2lkeLFeg
u8M/de2jeUlET/mQXsriAN0KCbpjegZkGNlzNwpy8SvOB7fCAWvDhXOCOtt7vYnhlDKSvqXXfL5u
nVgyqz/K4C/wnliL2779Sr8BNj1RPqbK8eabfp2C5BI8vwhTRU/N1DUTYWs0Vd9XEfefjLT8eW+t
wq7vuR28Pks/o3pwlq7fjpOo+ffa4PPCgkLR75IbJA5YhH3w3S4yx6IcbcSF9Fq/dYXvsBiTF02k
x8FiXxSW1BviV3dnm8qO6escIjq3ZFrtByTwEGWG+fucXoCGfnjvO2U2bFXPSWrjWHq+nhBvPUWW
7W7xffv3qg3EX6EhM2UaV3vb0c3Xz3Gb+p8BoutHkmCcJeMyaM+CtwufhFCToCej4gidTy7FuJWC
zU4Xa/GUxmu5l14R7ZARpMW+py5d0i/MQ7CT1JM8Ol7yATEBKobrYKaIuhVQ0R9o86j9TU91nOiX
J4/B2M0yP6Urzo1X/GxZVDYHmr/tk+oovO8Ztt5M6tquMeDGjfUDbW66MqJp7L9StDbOzmJoAci5
zvd0cK5nLSOkiyMs1PyoW6neIr/xDzjeaYOZusIczehwaa08ZuQte5YPrtU7dws6tySu7GlXMSGd
2E1BU0iDg+HW7yAYboaBLliaQNUa3PSFeu766S0Scr5hbNs8+nNcXK/GX1llMRjKq+CQP1Q8fkeD
wQIBqE88fohkgHS6aKPoyh4ZDz743dDdkJM3hIeQjDeLm+UnkAI+TP1gCF85G+orTfcXc8d6mY/Z
VI8/aKCmDYT+6gYrF4/GxoHFkwiyU8maOv5I+qSaX0fi4G91F/I7yJCj464avbxOctHFhNs2Z7Kb
VnQIehBTI0DN+2WaERy2w02uBasvIZvvbcvVtC9x49BHTbddfbfkM51mcvJYOOCE4hMo42GObj2v
7vZiHiNFrx9nC5oOAv3NnTSelFpF08nNaxUfUmL9Nxgu4SHv5+rNYpSoTyINgy6lL9rec3gw+lAM
8R2v5UOVkznIwYZvAhoH01MsJz/Yx6oAnN8SJ8f7iHjopq9GF25a2sdJ2Wfyc1/M/lYqRRG8jpv0
k+TIg+Btwhe5wbkrX0OSsBGVolJ5j15HsTidS/8UNnz+va2tJk1kKQibvNmFn1PkqQbYgQjdOno6
lDdpZsQPEpp/dW7zkNLYFGzUItw7ExSds18pxde7LErrJ2/0p0Mh3eKnV1eGPiKVEngKq/E3LWCQ
Gt+3iZtrU1ZlwKuQZytNWEFLnSLszFvWC5gBHHuWV/xc7bBJRVWeHa+dSSlNteOd3LW3p8O0WhdP
rqbXcOc34VRtJn8aq12dNbLcl1Zuqp10wLhvR9ua02dGFUBhRQVd/nsKzPQcURBMb0QWRyi1ir5S
h6qtvWurGF1vEzeZiY85JJDlNgcjZjaZDJaBioIpvjskx+ctzuziuvTbIUhSH//70TOGRkr6VMI3
WhwcCBtETmESZ/V06JH7/W/OzmtHbmRJwy+0BOjNLVm+q72VbghJLdF7z6ffj1pgTxerUITOxWDm
YtBRmUwTGfGb6NGTCvMl1xOxdRpW9hFDCH6HkXtitLe6CPhcqVFk8XDUzvXwAfk4wVhRs28o/TNl
No/UovuBl20nO4VSFD9aynTjZ81DK35oyXv3KWdgv0sBDNR2lcvyI2BIPVq5USq9CFO2u/NURap2
Vqa4Tl2nKZBqIbnH26t6biYa25tQiNLvMUAQsU+lXrAtDTtBp+qVHG863Q+PMfO+6ZUSE0dZEjfk
JsGt2tbuuI0Fr3ysPLnZdUAJeEaV1nhfY7/9QFrX3aVK1fqOIfU5BQUgz7tO791POM0ieNcQdKlD
r9ar7DINtX4rZkin3ShaKqx8vXLfUrg6q8RNS/MIbCYbeAlThX9qIBmBBmYRvyVjSsroYX9MaiB5
yVvZDNGwjooG+s7YCkjYNR71U7sRvPANSVfMkB2q+akdx+5q1NXq6NUuB7MRFYjn4uDDM67/QbDI
XQP6KZ6FUShf4yTX6KxxY/1WkzB8ADxqrjDF8Gt4MiY+Z7pe8w7G9TO5ySgXPtfDqHZOnEWKjKd6
Y/2Ja16utug20rjy3arqttjcDsHGMjwV65cxRxfHq61416fIIDoZqr7oV0cqljVpm20jLyq+Jdqg
3bqNkO9Fq+6gH4ght2sMLNP9beW58JgI6BeG1meAHizeOxIaHjGVg54ENEakV8zw1IHG/rvCSrhw
2j40fTtN3VC5ifzEfw9dPy/XYB15mokl65mesvVKVfC+9XFylbQoWym6j8MhkNWcr5iBIKn7hodG
Ht4k/lDvqkw3gKlUQ3MzpBRCjqKLk9xGtYYCMHPd1fm+CdOUlgGf+k6ti7Rdp00LjchyoxaDOuCu
3o0ISClbYzNUH1X0PNMNXzygfsaTIr4XU3ApOTYv2QpMi+/yI6GB2P1A1wpESZnvRHqGT8V06Xow
GHMbu+qodEx293cafVKIkalcBli5jOo6KCUQw9wo8gvmKOl9a6RkghF1R6aK19umpzYaAQuPuRfQ
1+N51gXlEB4kHOQ/pEgOboQuqYb7MqsbbFV7pZAx4ZMOnhV2AVLTWSHbEf2In5FUpMEGaHrcved4
y5ADWp0fbMtc4bItAyNbt4Lb0aqjavOYd+1441sgyh9T2nOMzKy9+AGQv/kIZrxOD3E4ZAJuR4bw
Ola5eI854FjYYkLZSIuKRFyn4ijyqJN1mUTH0vvbJB+Nd0WcSuGeUOsyooSxfmQtuRvyKHFjDXWT
HvpaUn+ScTJDiCTn5Y5e12sGyJx+TqzUhl0llTFuMRBCwSv08Kt7KUjF8GeHqIPHPQA14uEE5NA4
8nS6BLo52LopcFzHeiu8ZW5f7EKDK9VOgnj4yYeTMCDGmv57xLBtOQlk4ZmmaExzBXrWSOHOUJ47
XMymoqNbrSIs9fDADcsunHpP7b5OLC/ajV6el1uv0saXUIOaCJut71/rAXmCfPCU40C5+pEuevg9
rYtyB/M6KTH2q/No55cpKLBek9dgB6lRJu5glGsV0RUQ9wPeo10eZeOKwoT1nGAkWt/GtdDFT5Av
kMZJTHR7bbc1pWEDhCGPN3GJwy2Swl4sko0YuLACeon3dYfeMPUyzkdHsUB9+w05xM+cJs7wijis
5D9VbhJ1LFk8xZ1hUCnpa2bZveJblgQrtw/S16rrLXLkyqSKTncdV6s0oGy+GVtL8B9rt85pfQVR
9U3xvGSf46a9U/1MgdgdxuNbUCkquMc+eva1nLoSbEcXCLeiN1TbGlks7LAI+tKhHJOLR0QcpeAO
bpUvYrc7sMJD1pZxo3Fl77HlloJDSJeZN6nP7IO8l5sfIDjrOynqCgBdlaU/BjLnsNMVdfJgekb1
rPDsR3tUwGf14NZ6/giJq2+OHa7pmzjKvG86iVBlt71LrTEU8Z2srGr4UURmjtelVwWt45VcLgDV
g7q/wb4raJAx9fpqlfVN8KB4eGPtEYYssvcCFP0dtskoDaReFL+nIggEW5Sq+qXW9PJl0A2YFqqe
CxT7g+xgjkXpQzTFScK2lCbCPnTkDeEkRYTRO4lwcqSgFz/y2wX4dqpUq7+ioSlv2lQrHySdxERW
i/EtLwb/NsNIZvVXUl8a4/agUzbBZkmjc6DbGqQZbzvoGijxQYHqk9rgs43+KQxrOp+GWMqPYdrI
n6qYW/7KDxQsaWJAnd8CckBqnwO4CJvWo7Gr2C/7UgubIz0347uUN+aNApGWsnop4uULzjzadrju
JjwE4XjJaig+tpncbuVAL7AXDgaYyVXMCds2HEhGXTT+ruFNTNcyqaSd3Kg8soLUqiG+dR6eTTQn
/nBlSQBX89JcuVoY/6jQwbsFWug/gFAHVciyQjddp/6XQXECCWmnAGabp0Iu5IcqaIJNkLT9nWiJ
8odU1tJR7yVtXeT8KTyaURBNg0pL1kFBCzGWu3yDptzAKlHTxG47UW/XSiuE5oHWT/9OpSjdkDmL
o51AFbopFd+7NbTceBMbpMH6Um7uEPS0doEX0e/EALbivSJ5FPBpjKXkpDT+P9lL7rrNK+shLBsq
VbHLD/J0ZeMlknivBKhK2nlcm6uE4+S9EUnuRZbmGkwjKvS168vJH9cj9zsGHVjHg2cC0cegivN4
R5IOAtbvQnEPyTZ5DqWq+66kGAhipNZNasieVSoPfuDm1Q4cX3oIa1Xf9RZ5ro3Kf8aKFoXkaQDf
QDszLMLfouyO3+RKozMi0mkrd5Qrh9diFGsR53qqjKjaJbm775QGxC0ms8pvhW24RQbWLVdKHWLA
ngpR/ITMKVUHgCzSU0cNk0yKqptdRXKbbnyBtqeV1LHseIFiviYj5LC13jZGsa7CAJBbC4FklYQK
VpOu5Qk+3AcjFzZkFHnpxPQId2nsjfHLEIw9pj9Jd5TJ6yDrRJxym4wr7QbcXyNt4zFJHzSTJGdw
IYxQeZUmY99KnLwApw+3cSuS6nvqnKb3vR0LmY1SYjk7inQRVl7SehC3K8DS8Ofq9k3PSLMsb6h6
2y0Erd838qhSdTYppLHFCx6RCC6vcFelXVFVumz7tHTHuG7XEMy3nBfRg9sbUXCIMF978nFlOVJa
6W+Q0Rpf6bZ7yHeIkhtSP1Q8fB1D7yUXAvZV14R3nqRTpAaoh5p4Q54ebqA+8YTlUc++GJmwxhHI
nlf9KBQ91CW//FW2UZc4ela337VQ49ByCz95qLIaWYSI/hbqO2GarU26EulTQ9QndUiTG5djDEVf
Rb9v6r58xBMa7z1ZRMp5aJNqYyH0js5rHbXO2OSoeU1p4QaDZxVTc1lLdg18St0xDVF8onFG4bfg
b6GqBxV+P3DZtIda15v7rmjBN8ZFqXibUoNvZPdUFlCPcvVIBnnRZA9KqMq3cHd85QZsXdbvFR0r
e8csxewBu/eI5g5mczad/oC3RlHee6WqsTe6dBuS39xIrj/+gHTUPZc1QEq7Qcv9WFrNWK3zxHMt
RzNIsDY5lG6cRPO4hXYlyG86mfc7kPOBCr2m0HZQC8wJMhdWN9tuolHlfbRWtag1SdEG9dBFQWm9
x71YHlNt7CPb57Mom1JNisnPQYAjh3koXS8xju5DaIPuhjRBMqktpZVOz9TUIQB1oT88gySIyw/S
nrICalb4Ow1i8p8KlToBo3al9R94ypvttiGfWcEi1BPsRtHhQcwVFth6auPifKybPVV6YDhPHAMR
yCUx4/4Y8mRbjrX8akhNT7ewy9bMuPgNaF/OKahx/8krXjIk/NzcHY/YUaMcQc805lhO2hA2v1DR
08XN2FwrfS3olNZJACIKfccwkNUjbIEidBKAca9K7qlvKtrZq8iQ/U9T5qfs0ETIKxoQmRnyWpSo
TPGLe/9mMKv+3RqjQN8Ell6Ka05cDGRbLkPv3TJL89MbRjnapzA7tVvQiSWuFXEEQ1LLM+kWrhWp
jYQu5kedquHPoE+VH5hnVAJgsNT87oNsqh2lyJOSbr5nfvq0LyyOePovlFA7o3AmMhlHl1DSJvLD
5D6sB6gQErgMbAKNIR93sCesR0qYwEAQMw2ecRoX87vIFbuObRhqJCxql7f3ieqPB19q+18i9+pv
JSvgrLfR5AWZWfK0zkOz/5BzSX2GdynBWiqDSSmU9MygW0hpaUM9Wx+Qv4DLBZlSSWXbTUwJspts
1R8lr8mbsPejcp/BKzNWDQc1rowtzWSIFjgb0kxoqR4ktWeJq1wtvAgLbkWL1uOImYsdeUL1pjS9
+tNPSfAdBddrLhOuVuSo3DrT9/TO+8c6Epps+z91P6ZNWrYc4UGkZCgCqO0fs6lQdfKpQD9FTWpu
Jb0J8S3zuh9yWBfUYEXx23V06DmqF1EQgKmWhFwyGOIZNDTrpLbym2FyUHkaAvk2YeNaxpLq+AWg
Lb1I0aQROik6qDNBFzEPXWGoIVPGMj6+wlNg+baV3dHLzdWH6wO6gHW1Jl8FMPaIq2DPcQqzBZ+V
x9ifImzp82IT3Zcocx+vh7gwZ8gkoWtuKIwH/dHTEJqSC30TEULJH3PjJR3XFPGvhzhHQaPiJoqI
jCN+gV77DJkc4XvfUq2GU2khbioodhBtRWCyo7+kXWaeYYNNERUBbvNJG1mbiGRfKQkomSiWG2Rg
SXLXDinrdQhzDuZO738l5iGwFuHI07c+BV0zZfLkXmWCIke96DRglo9wCj2UR6t4dFqKh6J0SMtt
YN2Gwa3nrVvavfoC+Pr8i02wZzBsMuotujjHrsseTU3U8ehctE9IT+FkX2+UZn39m52vvEl6kuc2
KGsD84jZTOZmDLNfJ4WWrPu+eavNBbWnGUUTBPlk4wQjQpFAIuts2dOZq6ifGj121baK+mchiU6b
vYea7pSDD19UBe+bC7bS/pCrt4qHMbXFPY4xC14VZ+sFlgGUDA4LWTclhIVOf4SUJcC6rZHilaLd
Z36+asT6aQj1Cs1B6UEuwhWthAWFlrlX+jRyPp4IvUxEOZKy7mlQHSp0XPkSRfLQuiuL97wjG6jU
7rESsuOQyuum0+9oyFGj1DD+g8Xz0JsQl3G/TotxV3nebe71T9e/96Xvwa+azHVFJgP+wOmvKquB
rhU0Htutf2a5eiOSg2mhWthtdmvqOJNja4t95qslx/eTKEKaKD/R9FsgMVz8IJbIgx3lR2RJZh/E
kOnWeT2Y2SIBcqkJK8vCGbvwVlQ6dhElGNA/v66P/Ow4nz7Hl5DTT/pCY5LLgQZ+SsjS3eQaFQ8o
/h3Ntqbsdpm/sHfPttUs2OzbI9kLwrkjWAs6hgubRqbBc+L6iM4OCIKwswwNETdl0sk+HRGAyCFs
UnzDxEFb0zTY5hEgW3LB62HOjnV41SjeGRoHhGXCjT0N4xlCXQs1juieZj4MqfhHNzVqI0n1Oo5G
9nY92PmYLOwjRJOTXYfUrc7GlCdKIdSa4dpCIG4lkiVPad9YxQsX7vn6I4wFFXLSoYe1M435y2JA
FUBu69FybUN6q8NNQq88BSEAOrn5MPIls4rzpUciIUGimSg7sHdmg+qE1q+twqOcRlRbDZp967aY
RSWPkTWu23R0rk/ihS/G5Yi4J0cP/57vrgAp/ySSZNdWs5+tLt3Fff2UDrGtpt6C3NVZJA541gSD
QvMHJ7fZphKmLlWKxIftV8Yj/2e289qSDlyomCt8hxdW4rRrTm5hrmBZMaYEAy44FLXTryaWfdmA
xGMLN06lPkvanw4eSCrS/TPWSfuRtt36+kyeLccpomqwRHBfULX5FmsK5K48kYhZiCt6AE1a++0O
S/qoF6KQXkJAn9w44KrNxkWZaZCtVKfJ3N/1WMqXLm/yhSvwwpcihsm3UsliRHV27tPIyk2owiRl
wtHkEa+W+My9D83b9QmbydyyHEhXVJ0OEfAe1CG0Wdbc1spgSrFMnlkJ0hEuMmYcRtHv417BG6nR
/rhKV4PhpdaUt+kuGqBblXRv1nLo9gur82zfmaTSOrVSk1IfCc50Sn/Z5V1VxFZvSAi0yGoHcIB+
u5moyouitjFqqJhaemqTLmQ85xOtqCKaBJMuBc+UORdQbajm0Omg6Y5sTFT+ksVx40ZHV3+5PtPn
g1PQcWbJwNEDSTjnUHqDVoxlDZAvY7LbvIUepN0k4C3ywMmtP9eDXRoUaxPJUzxwiTtbPYnSIm1p
UQyI4vwB7uYeyiO4v+7YysLueqizo5lHECeJLDIwDNiVadxfPlo0qQuN3mRGE0erzH2rimLFm90B
kbxO6180Ba/HO998k6UUPENEy0FbzSmOvhQpuRL6hj22ankjugmCLOGYHXohaRdOk/Pzi1AWxjSY
zusaycjp0IJK9xATj2AKtWa0l6j/IaA0JKt+0DPfpiGhHzxjaG/ojL8ZNMYX8oVpuZ8en4rGSplO
AUNWz1ZM3w4RIIXGIN226JJAVSsWnMJmmpPT7j8NMa2jLx8vl8zGkEoQ6kkgpbusFTBoGrJmjyQT
XLaB3qsipZ+R0CJOlMb3SiMueXZfWKl/FWGm9xqXnzz7BUnsur7a8gskysQOhPsjVhLc7sNHbCwp
e16KBYoAyWNqBLwqZpkRKOGBUh5ZXoy1kSQcROs2Sbhlq4V7bymOfDqrpdDCU0QplTMV4J1069LV
DlBLKOKFS+LSCsGcFuU+EuWp9nEaqHDjyGskOrHYqz8WufcL0bKFsVzYbpDtuOYkXoOTK8lpiM6P
wLnFvIrQ6MntSmkdTe6RjNKKhdV+zl3GI+9rpNlK6KG1mn7GrDUqrJvgYWTh+b9r3AklLXGEkjpF
86MCe6oLS6EvnGGE1rgAKE7xH7NBhg0cXGA1vDell8C7p/2niruieujkrUhzTQ2OWXsQ+20OT618
8ssjzf7G2miRPWY/rh9vf2shs11/8ltm06CGdYAcC9PAbxmyrVffZeJ3F50CRTtCQtS1bdA/x+6N
G7Y0Sdd6tBmGhSvxwrIiI9CxKeJcR6J9dntIra5kesl05KUoUfHNubDAUFwf6IVNgigxNwZiQVQb
5m/8BpAofGhquPBf/siZtgG/+xvi3LrQ/81U7+8pN0kOoW9JSQjVoNl+LLyuQD5f0W2aRO9tMDzm
FYKGafzLjfJmYVjn+4XMEA9uCpAapad5rVPo5KJA14NVrAjbojB/KZEM09j69q+zRxgeQrJIHVIC
Vna6LYcWoNCAzZVt1O3R7xM60CCSs2HN63OhMPL3Bj9dkdPRgqKISJva+D/m/5dLwlKFqshbnzpD
2BnmY07Vf+/JitC9x3VehBslpIeypjpuvqsIoYY0/EZuKyGIusGhChfsIWrqbzHEbOPWLfPuN+pL
1niEegAe3qA5l6yyRCPJrUcaChu6afGfAS94+o9joL3JECUfxDK2DiyZHtfUtmtfcr+ExtIrekqp
Kk/jraqEPcAUBMpfDX30XqqgDr/RzKj3Ydo3v10jrPdwFvole6jzs+NvYRNJF1I7bunZftUwNVSK
AGBIUvwMrNAJzc8iQP6ouAvDvSEvnPjnWeT0UsSsBfMw1vLfC/3Lt5jEt8FM1HwLc0Q6yH2kd2dL
TXurcpMp45JT7fkmVZGukCk4YmlHXj6dFF/CYd9MP76yTN6Lku03a03pNsYIb39JBPb8yOGv4wGI
JgeGrKT/p4FkrWwrLYwsO82+KepNuGRdcunv8+qljMYGIJubHWm5BdfQyyAxDWP2s6bHPXbG2z9v
SdRY/hNiNldCKKAoCBzQFuHY0Ju02S2O0eDgvXTGXBgMECrqcMp0IStzmecRxHpoVJnJGVPRt0Ul
RVkKceHDn4SYrWpcgLoOypYJ01LACz3qPSfMxG43QtRfV5nYv1yfvAvXHv1EFhrmECxt+hGnCyBL
gcg2ZmrZANRsXckPeRTZ1OTQlwA7giAPCJYX5Aye1LB3TB8WSJbeZJCgDfgFkhw+Xv895/tMp7UD
ZduAEoMz+ixVxMcwjANDcCd52idV9eCDljC/q104+h/mKC08as6/KOOGTkH7wNDAPMwSEC/KdUFu
RIH2b+Aew8r40431uHCQn19NkzQMT0+qCVOde/ZSox/hZh7QMFttfwSZCNTc2AhKtvAlz2eOKJNz
KKUYfOP+FrS/HBkR+pxBH/iek1fSrzpPty4M214wYAKVXQotz9xe/1SXhoWDCa4YlihO6cTpyhmb
dGgF5LrwnXxJc/izgYGG3NIBdb4hLPoRKmJUwHgV/GpOo0DBibzSs+h/GG3oBE0abHFjQ4zBi54M
bdF14/zpOYUzOaiQcT9/VceuYNRmgbyKbyKt5n4AulxHFfuv6XcKx6SuxZKt+9rq+lyef7zTsLNd
CO4KbQ2gF07Y9GgfpxuxMA4mcg99X284EBYKPuefjhMfPwzMtEye83P5cUQLUkiKfuCAdD1UhQiB
behucllYKB9fiMNVSf43eUZhdTNbIkgiVwWeDgzLRKxxktcTj1H8cX3uzhOB6T7+T5DZFQYZbBhi
klenD7oIHWIAzlXsoMLjjKSCsfvH78vn6yEvvJlw6J3ODFamikfj7Fprg7wDdNgHPMqCR7+TNypE
qb4Uf0mS94i7D6hg8R0wLgW8YhWoS4YcZ8vF4skuogzKfpDoUk2r+MtebyCVx+1E8e3EtrDrzvhl
pYb2o1AayZHoRq3iIh1er4/57FtOMQER8ExDkt2Ym430HUSPUM8CpwwRBtSR0d1xLgdrr2NbXA8l
TwWek8yXWKR0RDN1zuW5tY8fYtLZVlLgIHqOXobtp4Cpxzc3Rk0memviHtjzEZbXjR9PU+0kYNv6
rZ6EmzwS90JzV7q/DWOvdQvXxV+7iLMfhvwpPZfJjHB+yI7l0KGTrwfOmFLgpQAWkpFZaQW2F7RZ
chsNWaA74EyBuweC3tS7LJO1Bz+WhTW2pY27SwLT8w8lh9Bgk0cqK6CJ8mMHDrJdle2QwwJHe/jG
RLpMdaQIkLMD7598vUgK5aMxkNPe0IYMl9xPz85ZCwsUJhyFWHpYZ53G2JXbXhCxcswp1xx5QI0r
jBByRxxbcScFnr67/o0vxqPExsalykdb5HQJR+XYSpUO8Mny44Ncf/MCGWWHjaguJO4Xli0tdToT
pLhsmPlzN4ghNaBOxLiG4o6d+Qv9l60nmAu376XhTEV0bkOZDWLMdiTfe/S5jUInDr9L2mfbbnTl
M/cXjrrLUTRMzWj7TQji00kLAlFCul7Gb1Pc1+PniBKC1z8E7ef1b3NpzlReBHT+yFk4vE/DhHHN
NehagRNyS2yFQEsQ/VFRGLeCMFtIjv6aMM221N/cnZuI587ZXg+pz2dGEIWOjA3qG8oRiIqnfig9
9oMITHMAJYpeoCCLP6u0MzYpMMHXGELZMQHJazxAoc4Tpx3JfLZ0+EDPG2LlflbIIbyMvhf/MoxK
2yGTAJB1aE3jmxpm0o9/ny+qHPj2UEqlQj6rVxcN+7ET3cBpcOxzfeDsVraz3H/GDbFFv4aZbRls
qiKqyoQB8Aadf+fVoqNFEUTMt+vjubTMdCxpNZ1uOx3Z6fr5cr1YaoHiliownsSg+5/2qvqObUHx
xENX+TXqPgfg9YgXLjTikHJRw2Fti7P7tLJChQ/Zhw6vEfhIYivc8vF+9mlVw3cQ03VHLWmh2nZh
lP/36OXxw9vn7x3/ZZSCawoFT36glx1ahEXnJLwDBjz43C5ZyIOWQs1SFHOkRlJEFCmi7C2H8gXa
Fozxh68upJEXNu7JkGbTiCZsrSkpcQCurryqWht1sGvGf5YlpeqN8ilJuYWh0NldIQZiqZagrpk5
c9VI5Z0L+Rz5sc31RaGyzGYnA1r59HlBFaKZZsyWodKWWRg2ExcvfO/0kgTy+XqAC9M19ZhMElPq
bLR8Ttd57mJ0pWd4YCDk8Ceok02GEAeI3YUr6MLinlq9KDtxuvGqne1bEQFLX9ABlCKqcKSwRk8C
wbH0kxYXNKElk9zz3BQ43NQ2kER04qfM+HRUWAuhQJBGiF3DHEPfAqH2Ud+LKYfkxpARjWsQUSzX
fvrvi4+4KgVPMgi8PWfDHAs/dYUcigWkekeJtFVWCaigSuvrH+3ShQH4U6IGQ90Cu7bZV9NxDNSS
Mo2cNibryn0Kno+W+aqi/4YYAL2BOlgX7kHxtm32hhBAbz6XSHG2P/L8Rp2g++u+uadye/1nXVis
FOuwK5qyY7Ays1mHBV9oARw1tvgWxiU8+cq5HuHSMmIV8UkhDCIaMTtErLHoizgjgsm1P0DXqu5r
WtqoglRLIIhLGwPvK1HiJJ6u5Vk24xm67qFDgHyOl+8gGa+8SNsjZbowosthpoLP9LTQ5rnZ6KmV
YnIwOl42Ojp9XC3CJkRZcEm8FIVzissF5DDvltlgZNe3AE4Ae++qozZpdI0ROhELQ7nw+emqkDdL
9LEQ/54tfkxdc1FJeX8aTbPTYATy/RYy5gvjYAgYeEyVJHyAZysMb55GiUvGMbrtG0ormwrIkhgb
/1obAOg6oSX4/rS/9XkFrujrtAkVA3B7ba2k5jDW9ArMYWG7XLgRT6LMFvOAdPbYhkRpsWaaKgQN
mqUDjjPGv7nUTbgrxsNTTedpA85m/vmRLZYGMw9iqHfRXoDGoyIl4tbB9vruPKtC/A0ztbh5ZyDV
Pfs6Sim7al37seOqJXxJRCDohB8GC7lhjYnMi3rVNH/+m5gAVAFaU8WZn7i1W7qDZxATQdh10JIR
73PpscyoXCUPyKZdj3bh/EHcfqq00MufGpSn9wqVb03PFPQK8bS/wQ1gn7TGSm+4OAHFGu3C5X9p
tVPvo8BhUqLFC+U0WuGa0DI0mFDeaB4mBwrJ1NZytfD6uLQMpwIO8urSVKCajanR0H+wBBQJxEzf
TrW3MMntDq0HBDcXsoCLA/oSavopX9LNQIVJa+mEUkrrJYZzHtu5Ng6rUh/KBTfRS4cRfVDOOpIN
vthsVEGLM58qEQq1wL05GPeIVC0shqUQs9EMmt96uUuIMu+tp9ErQ0qInvd0fcld/jz/Gci0JL/M
mT+AUh8topidYI+8CVS6YE+K8F9crbSnp7MCeBPN8dkVgYqPOKZwS1CqUp8nUExrubtR9pFxjW4V
wVyq3106LL7EM2YPxsFEHcdzMzZuDjWyKv3MyVps4jy5+Oa6KEkH3tbPos312bwYdfINorZNoWee
onSxp1VeMNmYZfGB3mIe/5al3oalkyiS05gL4c5BThyJtAX+P960hr58PblLDZTJiIderjMgniUg
zyapIoK0z512n1Bh1xAjCtfXh3kOrZzFnS1/VULaBZOJmHbpuEVSRS0eBwVdt23NaIF2ZBV+qJOm
RbVHhft68IuH5Jcxz/aF7k5a9wmx6ZqwctAEFHvhYYg97Cs6uIHJvyc3J3M82yFqj9Knn01jlY+e
hCxqhfYidOTro7q4D7+MalpZX74kOvVeg1EOeggWmsNa/b2rGug2XgiIcsmK4i+QcPbs000q6zB5
yKjBiJ4Gi+vYayuVEn6tIT7rN0h1FcYvzGbgL7sv4S5rbBUJM9QxFHEvon0V/nB13Wm9jzZbOH+m
lXL2U7CcnQAGYB7nD8RWBuPV5DVviKD6nZhILTTwxGPTW7gbLs7vlzizVaMgr0dNnyELuJ52o+wI
NRom43c0If+LPJWlRzWUIi8Yy1ma4hWUPFDfYn0Kg2UrGWJjSIQvBLk0bWRAYMGBqF7AMSlij01l
h6YoUkamlx+12D02tfn276uSxMei9QOIwZzz6Iy8FXwgGLET4SP4ootDvC9RfTz6sqW8aUn0fj3c
pYe1bvHyAvZDBoSPyenC9NtJeDAYEEJFZLmt99Rhs/abTso3HBoBmU7jNu5Wlbu5Hnf6s/NFyFts
yr34ZhATT8NmmGK0jSdyOQnBEf0ldRtVg2iLmVY9mPXBj9/6JkMldRERN/3h08CAQyWKCHgHTnWE
WeDCGoc6UDCH8JC5RcKsNo6C338IlYJICy0NO2nMdyS/x/e6y4dVHQ6qU0XBk6co3zvJe1PMMroT
9GHcRi2yGx4MmYW3ynkWwu9jZoAwcJ2K8wdkLIiVMHGZ7EJ5qfP3Lv24PvXnN+bp35+de2lS4Y3g
SzyypW0kvBkygmaPcbLVzFXuNf+8a06DzZaXGqYqGmsMxo1Xooe/JiR/Femg60O6cDuygDnNeAnh
MajO0QhyVbd0FikcAGO3VeNNi74ryquQ9nahHSP5tehuqnaDSJv8r47TU341LWK+E/Wpv/2Y06Wc
Gm0WFwpOsLL0TYpWsTtp26Jv+sfQHFBOJXaumtatre7VjaqNa90uFgPU8900/QRwCxPHg0b/bFEL
qOaafcuihp++lvJVhJhWERxqFUAPhADhvkFqtw3ZxrqDwZSTZpteXo8NcuCrTn2Qc6fydwUp7+Ai
b99htLFtoQn3zx2CHuJEgI6cQvM3nak6g4uaafislrsBS7reLO20+gG5aBUJt3X+PVF/V+WzZd6r
1jYcxC3GxgYdjjh5boxDmi5VOy/kY6dDn63mAGvYMY0ZOuR25N1Q1KYWiSmOr0JpXQE3XQ3hk4bu
y/UVd2ETncz4bF2HfS8IcUfYdtg0HV1y5vGZlzqLzTvyEF/IVRY+sDLLrRFwxvTZI1yG1mcNyV+M
D1GPOEzryBKWRsOniA7k9SGeX3gnMzvHOQR53aJo12pIW+iOlyN3DA4zwLTkehhZPj+Rp0uAFwrl
n4n0cbp/3GFA6KMhzjD2DnqTcDSf0/i3pR2k5tEwBBsR7TFCa+u9KyNEZDay8kn93u40HVGvzhYo
TObKbYfFNDJqgpAvZL9/r9zZlXHyA2cpv5tA3EBblIlAVac2DyFCq6maEI49j7JL8zseJHtSmDW8
hzH4nuXggRO7xjcBf1pnCJCGsh6B18G5uDfRZCyNO7nSf1yfx3PQ23QOAeQFLqwYlB9nhwDVCnEY
KubRG+UVXrdW9Br4e6wTZTBGIbphqvFkUiKnlWcV79TLm/4TrZCF2bq4ar78itl+lPGSMCKXXyHC
JFDdzwKsZ4p29cJgLy6aL2Fm+0800SqK3U6zu9JSntJREie0j3bTa2MJAwqF1gYjUSdyZaqXyE6u
m8Zt7HDy06mUwFx4sFxI75l7jGMtE2AzLKn53IvWmKNxqdlx8YiTkF/uFTVGTzyxDWvVWB9G9k3k
+/My5p8fWo9OsvWtK8ENvVyfmL9H/dli/fJLZvMP30VRlIpfUrUjmmu7BkhvGk1i5gcLYX5kiCUk
4AT5XqyeRHHjjXf98KoKGMSGu4aqdYg/u9wcStodlblOtNoJkUrr1RpK1gdCX7w18+3133whB51m
b2L86hqaoXP8OVpRnYFJqgYw+MOV8eb5Jii+XVbqFhd1x21HpwZHAgpeqhcOn4urlU82iWOgJTG/
OBGo0rM2GHHIjjEXaWq8fROh/USpNl5YseevoWmM/4k0+y6e6aIGXBIJBATvFDgo/qZGPEpv9IUx
LUWabQ054aO5EZE8RVy53NxjSu00flCbhRz+L6LufK39/5jmtxKCtaYx+JyCQTG5EiMKyX/Gh7xB
WzHAPj1cyxyVnuSMwp0kbmXl4AU36v+Sdl69ktvKFv5FApTDq9Rh5zB59oswnqCcs379/TQX90w3
W7eF8TFgA/bAXSJZJItVq9ZyiIo+pc4Xrfxk2TP/8jZMj5TDaex9zp3Mi6t9gY5Q+XlyXjccbXW5
lwwijXCUYH9v45Mnv6mlPsgJPtiU/KcxhMS3tqDSRSG4HbVDouqHUZ7J5Fg7qC3fEv97jd6zhx7W
cXZ6tJK3egLXPf/kg4RzYw71aoRGwnBzcz4UU+kpMmw6zkMTqh5CN2R07hv5ZWhN14r+/nqnRLX0
lTAfUOILbpKpmTREaDe7KFuQr5Ie/T7dt2m5AUhYGyJ2LOoUSxnpAsIrNQlIZYsLYTSk2JNQzHBR
F0RHYILbFtpN6cD/6x99ei8hYOSGzZIJsExvpxsDVpZ7WnDXhetkyb6Qf7fFPlZ0B6Y4zDhmYjjN
x0DbFY7ySWvNnToWnlMY79FRvoWK9cGBVRnypldzUJ4jXT8YfbKRol+flZNvWb71xBO7xIF3z2D2
uyUpYhwRxpLNxwJqDnhxtcGr5ewOncAu29gCKzvgbA6WPz+x61d0EebAk5CViG9TazhEc74v2r8v
HNsGrREMkCOP0rHg1ykQBCVahpfEdxAoe067UQ1Yn8ATC8J5qvSIe8o5A8mcp8D6PGq3TXaTDJ+1
8TUr7kAt6urDUGy50BJnX7jQiVVh04BVCkI0UQkFrY/K/NmX/GMq30n5S40mSAuqDKzfVnZrdcm0
BYZl0lNO3eh8yYyWR7Q5MVLdZF/4+k0GI3eROxtv6GXCLoZ2YkaY0BpJnMlazCBE5ZXDMURHKofc
7V1BrxvEyxtH8RLVXzMnzCRBvwofHrdUUrwo2UGKHwGIR8FPVJJIfMDSzM3oFfkPRUcZetiIOK5P
KQSE51OaxlmqtCnHrtaEMFjKzzBzP/ap/W8223+m1JKVczPo0ZFySxljabxr2ufY/DL7767P4+qZ
dmJiiZNP9nMRyaHcjaxaMkuuPEC/LW1Y2Jor4XmWFK0MJwUWujA8aiNv3TG4W+QQrg9k8WLRH8DY
gAOhMXDBoJ8PJKhoubdllqSpNdhZUYWyH5WqBQdzL5lbGI21KJkYYCmPkrPRYK0QrKGaYDQxK4Pu
TT/9MkL1Jm9vqmL0zBjedOdZniGsGolJrJRGz6NsNUd7fO90qKr9cPQnWftRWD8kDRXKF6fNd01R
7PThXrK+2WbtJa26EdOtHXdnH7wEfafrjJ5Wiowod1eiNs9qPJGQKdrvmkPPKX+QAMrPok/QZuf3
4TRHnjTIz3bYpRvfsbJKZ58hrBKJLl6ZMC+6YUUiQjVbmTdG198mMH3BxYKSbdDGWx3wy1EguMaZ
UeFkCjLVRn8So9m8z0lkDfnk1lG+BybqdVD0ydpH29pkfVs254VVQsTfOTUV7p7zGdeLUcvNEYc0
htpt7uIUlk4JYPfOfkqt53yqf+lm9q42pdvrG2Etl8kx/x/DtnA4Bb2Wpszy8pb80A1fFfXXb/ZG
+0NR37YxMJ8ZDr/7ClGxzti4A35D/S8HTVi45GLkixyC1RWKj/6K4bZjme1D26l2aNbID4oPR0UP
sZWb5sPg6U78PkwzOGWHOfTQ71CJ5ABwKdbW+bZy+jAZfz5IWPtQ7RoSm0yGSdt+1n8dwDn1+cYR
t4K+s8+siGttmlXvT1iJuet69Dui6RPd41x7O83+VsMJG+YuuVOrgNpY9uYEMu8cxcPpfRm3OxiE
i/aL6pBBTd15/rLhD+uOuFTWl7ZpR8zDNXleZuXEmhTdx3G6T7VbLT309B2NKExNgMLvM92DOe+6
2bW0HHPyx6x67v/JTKORg3K1OzgkGRf5yJDHXbRvwYHVzc6Gtbbwv/UxRF01vZVUiSwPWLsL/3gq
vYM4WbU8uNxi0pOtfd9sfd+y8BeeSp8XMZG83BviSQSaqwolZsXUh92impq0PTLaL8hMN8nXad5w
EWXLnuCIUhGkiEUwHXE03pBMUaLBDZVDWaJLeBeVH3v7vWE8QrIejh0pyUekP9CE/hmPu0h5NctN
gotl+q+NX3BZczYzpY+X5TG+5N18W6fzAY1Ut4s+qpKXdJ8mXSWr8aGa+KKNu3ot6b6wG/3f5ItQ
D8jHjFGhlZhsa0tw85D65cH0H30KYhnPpfKHE8IespFu+H+sOjJJtgU79fuOPLkDJa7n2mo1w53T
r04qu0b+BTJt16o+mvZtNTaeZb2XdGljsOLC01AIXQ99A4QKKsGJEP/08kDLomSDY5FvIdn3BjAJ
xoOmfKr7d0WxcQCLuRsM/GYOAb+tyvCcCXGJViPt3aM76PUdEMIO7l/V6VwnMfZauoVDEu/yZTCL
GcqwYHwviOIMOMFz8gJQAueyX3vFlBQQ8SOP1BD5wBR0nK05ug3qPN0Ii1cGadJeCKsFzT6QCwqD
RLu1WnRsEm+EI8DFy7odydovyNDEdwjCK+71k2zVHKRScGgAENN/H/4nblN3BULUkHFzfb/pFchq
tFsh/1O2Mt+/s0enW5IJpbeEqu1ycTqkE89PzAAe2kXakHbNGkiQiTATKoF56M5UhDQY778E/scm
h6D8s2odqalM6nukJ23zeH28F3kO8TuWCTkZcJuMjtz5fIcZ+66t+ocUna/shXNSLx/hlvDzByvy
MmWPTI5rRw+OtJHduNgywkQIZ3Mzg5ifVD5ARyTdG+zABSuNTgOSo7mc7GFc39eqsbFPV9z5bPaF
A9pHVcqIYVkllRfu4/KuhsAjDQ9SfyONX6/P8Kop7kaKyfR2XTD8NL7TqZXDzoEwnYzWsVT3aR3t
1H7n+xsHwuIzFz5FExbYNqCwpui8dlJYelBTxBid57kFnfp53kqlrJsAbguzIsAD8ZUay3qfVwt+
PETr97dU7680+HJ9xi6C2t8+SQvB/xkRoomwDpEnNHm1yA2tbBSG5GYvaUH3JeuddG/asX4TJLP8
Ph/T+JCW5fDQApDq6WqQotsEtdSt/IP4cBY/SDjWqxDtt0iXGbW6s2SvDoEo2DvDv7dQUgxfnei2
ghe+c3YoT0WGVytbHyAmQP73AyyuSap1APiF5IDaJvpsZXyAFSOWqXiZtNfQ0JMf0c4s0ChAhcmp
qZ1TsP+uGxvR3cVdKloX1kOa9MlA9JU2JPkYtk8zpKtq9A+I+GH4LNuHtD409caI1/3sz4CFGUeV
rurzmgFr/luavJvKx0z/dd3NVjem88eEkFUtKnlGWgoTVGHl+jvYtsx+7mfADFu48a3BLH9+csbq
GcoHacH8afH0VHRvkiMf1M3uo9WD9GQ8wknuJJqWQLiPlZaXJyqo+nFAd5WnEGzZlrNxbC8h4+VZ
82f2hGO7cPLEMJbZG+cXpAx058k0H8b8GAEoae8o41xfrLUppBWXdicD8B7NcOdTaGpVil6vk3hl
+RoN34KYKsRW3mTDxu9tcLJMSCMq2dBjA/ltKtKIYKMVSMb7+kjWIoyTkYiBqUodbzArrGSp9kEd
tH3X7uR+SFxF29hDaw5Btg+Ej44ILx1T53MGAEJHjJ6aHhiDoD5k1CemLx3qo51xP/jH68NanbwT
Y8JuUlLDHHsFY4M/7M3gNaYRuO7/uW5kde5OjCwfcbJCPgcRwRlGLG4ftX/MzAOq2Egabp14q6Oh
uAyvhbE08gnuZrd5gBI5N2kJbqT4PvaDO6H3bCj7ulL3dvg+pVyqoMc6515X7ybtORy/1VuEo6vD
/fMVv0kiToYLiKqPpJKvyGM6W76Nxp2GMvcWz+KaFZiSCeuhXOABI7iJ43CVmglQfGh/9GTn2E/S
uLO3sqhrM0qUu7y+qdsbjjCjJjRuDSKFqdcEKDA5XxvgokO8Aa34nYoVTyXYf2Af4NGwqAmcO8gE
/4DsLFYUmfphl1aLjEVa2DcJVG5oX6JXRzlkTut9kNjdo23P5V6Oh6l4HE2rgc7KTu3q5yDRrQcE
rggc1ZvjELnfIFV/yk2KphgAW+BwhZHL1QGK/AKldztr24e+10b5mGbGSIBQ66W+07U82CK2Xp1G
CBJpFlwAn2JjehUiYj014LGlynkaItVTaN1ug2T/9xuNBNJ/zAjxcdogpNSazOPka72rDQgpWoUL
88Zz3KU3/50twTP0hJS71GOrz7/a6X2ePKblU7cFZF0NYoic4IciOaZdpGgDJOYajSX0TCP+2UGH
Ucmdi6QmD2cd4dv6BVrGXQGTXv23BE5L+ARZ2kJFbuH9ImdFmquK1EWsWaWou9zfZwoQGSjU/pY8
83/tUKte+AB5JAlXclkqUOJbjLCqg+5QxtavtDT0jQfyWigMK7hNSgVLgOjPd5jf6aEEFp33YtHc
R4B0gzzcuLfWDqRF7WHhDIN9Qcxhmn3YVfNMvyKSyMluHN9qpXbNkYb+sdrqwlwbDkJdgDzo6CNf
I8wZMkxFNU3cKAkiYnbx2qcv17171cDCFq1DNwWvgxC5205vSGnKYIwF9Nvdxu33f2OA+jkqhZzf
YgukE8Rj4Oi0QMIr+INMF0Jn4ZZ+xEVFaXEtRAlI9LP2kNsLq17UalbVMdpvY+MflWjvqCQDsh1i
qJrxKYgXEZ+HRRMXird/M7o/hoWwoi8D2mNTWi6tKv9GX5qnB+oG6GTN3U7HJtwZSpOi/B0ytkD9
Ck/PThv3km0cJmMjQlrOMfFuAm1OGRE6Y97ogidQKrHseAa4UluKj3DW97Em3zF8rvv4xRkDE+rp
9EGGNeD6DK4ODwAT1HgQSjliN3NmOnrr95idehjClErbJbGFVL32KZd+XDe17ibc7XSimnTYiXVZ
KNGz3Fx6sfpS80z/wSqeJxNavFtV+1lUN4bxKqkfrH7jAln26MXELswSpF0hoxZxeTrkswRyjNBE
+FMFnZP/qMD32slRHw7XR7i6m5ES46ggOQha5fz0K/Q+tCoVU1XLK6tR6hs/iLfqpltGhOc2nD45
lzxGYHP7NPjyBwsm6OvjWJ0yzj2kt5b4UpQRkybLQfKRU2mSup9VEN2WEOaCjb6xh7eq3upkXnuI
QJH4H2vCgDSZt/ZQsMNQHieQlrs9mU8X2TdYQT77vfOkGJ+vj281rUmTF0BxYDB0lSwTcBI6I9Eo
ZZGESTScXoc581AN/IhK8KdcRiKP/hIjRzk2L5Hc0b5ozrRTO33X2eXeQiL9+resz/WfTxFiKb+P
pzStOMIcY/AqiSjqCRHbzmj36bhhamWiAY7QqreAFXgpC+7ZIF2Obi2egzbTrmyQDN+Fxo1pZbvA
fkMA+frAtqwJyxp1dtsjl8q+471szh+r4MsYqBQgeDI5d2Z+c93cykFGR6TJwCAr4hIS4sSmrI1Z
HWjcAw9yJP3WST+M9h1qyRsH5so5jSgHzQXEvzTEizwG+lhLUZ0tTXUUy+oP5gCbxV2u3ygp+lsq
r+dyI227No8KKVt16UWCgFYYmJ11IMJ9Ts10fhkrL8zHe3WPRv2+b5uNNssVX4QYlUQ02kIQgojs
fbJk1oG8tHM2CDSP3FEuUn/4SBa4fmK9mH+NRyNwwOCiZQRxF8U4YWxzUIx+gvynF8No30m221JZ
GNhnf+8bJ2ZEvYy6UUujXcz4hNhx81g2nl+q9C1tnP9rNxwyMA7VMPrHgZMJO6xyjK4tZxo757IG
dQtFMWw7uVrdT6n+Ko1N9GpHk/bdr8z2MOU0sIex2YWuHiJCvbH91vyUmaUox1KyJ4RPQYhZQYRU
5ZoY3yL5DQrOdF5w0XcG/eVO40ZbObhVPz0xKOz3ufGrqDAxWEBT0qUIm39Ef9hVi9gbsjcl3Njv
ay82sMZ/BigEnVJoq1mLRBBP8IfSbsDWtDC/LHEuvJEHSebApmzjVN+u+9LWMJfr+eTqAAeVjX3I
MGnbeq0KDprQ/FSE9lFy5pcKHbgh34SKLkMRQpizoQoxqOGPvtbkWuqV6s+x3I/oN+u3gfNgObeW
/uy0H7vsUBkpwu23g7/x3Fo9E2wYYoCMLLqiwlXZDe1cBAXT3MoBBAU3raUdetuT6T0atthGLjBD
v88D3qeoA9HhTnPt+eQmwej3UsTkamYpk6KOmv0wTABFMj2jZcP/rgdxSW/toN7BNPheQoR7N1go
Q5MAdrjEw+z2+mqvjZ7qOQJJ1JZ5pgkHlDOgI2DkOjPv20gYQJAVH+PmYEvJscrm43VjFziZZfgn
1sSMXhFrQVtGBvmp/LlTkF2v6gpU9yuHlxcW+m7I4l1eq49VeCiVnepZt2b0oYwfOKTRXUd0IX4Z
d9JOiTc+bCXk5LuWcvQiIAEJ5fmySEhwkVJjFkbKk0lVPnM1bEz02vUNVpO+Wt6qNiwj5yacxA9r
qV12cxJZyW7qE6BAkzXcojFZRagqO+3767O9eoCcmlw+6WQn612bqISexJ0LIWD1re8+mvN+UCiv
fx4RA0Y0UPp63ebqRLKHmCz8SReJQyFQDJK4ZpTp4KDm2DwM/hbubnUi0V8ln8Rr3BHBTIqvJDNQ
DHTYmwc5vbfGd5J6dIbX6wNZ3Re8+Q3KyAqSfcJy2YVWV2ax7Isgf0k06a4Kq/eTDdtx1z2FSMZf
N7c6byh8mPADabysBHNyGwxtBv7Z07qquW/Mwnkw5y26hOVHxFMWD/yPEcEfypjEYNhjxDDGnZNU
yIoku0rduD/W3Q5mSKrj7HYc4dztUuKuPE5gRej17LUeFPopy9toCG8k2ITnRL/pSud+MH5azlZI
8P+YXoQMFgZETWyPNVEyQu7YIUbutF0bfVUk1OVq9dCHvjd22TEz3oZiPAbKVvlnzSkXZiygkXBV
GWKBuq8oEts5EL45quPnLmjIb8pz8lj1CgKqQdtsvHTWlpIkLvgnYEH0AgoHFjlbQwJpRTIFikW/
u525HcKf131yNdg7NbI47en5Mc6NPIQY6SXHcccSgvNA2qcGUxsvYsvjcSYDlsfO62g5CHtEP/7L
DxB2RUF1T0ozPiCQsoOeH635a+A/6dOxbYJ9V7+q8gdb+0U1+brdtc14Om5hnzR1q9mZxmIacYFO
w9E2x911C2sx1kLlwREJJJOXz/nM1oESaE0zsd3hgdWUvdJ/jKWjLt100CCn9JBeN7fmnSSHEKVd
sIDkbs7NGbMPzW3IkakoD4ozeHELT0f8VkjR/rqhtZk7NSSEyE1p5AGYFcj3y/x9N+cftHzeGMua
51ORXDDI3NUXNHuR7qea3RNBhe0Xm3xy9ZL/m4f9qYlllCd+b8htWmW/XxbDR25Li5503pReF3ht
9VJtcUevLs7JgAQndxJHriKfxZmSO6XukbmAgM6O3XEryNkyJLj1KMVq1yfMXOzfKfbHPn2sm3dW
uBHnrK0PaWJqIDSmXJI3jfFsz6Zvs2dTu3B76WtZVjdDkG/cz2ueZgLHRExX5W/xIeqHsjHrFkeD
ncRoc/tKRzeFEn+87s9rebTfAtUL1zoEomJBVW5jK+8QYER3RHrrKu2oShptNrI3QTM7jCEcrP9o
cCBXU31wumAfsKXsMvDSzt7w+9XTGOEB2PJhmTfQYz73Sq00B4p7GUf+3NKmHvWjm4zUY/UCbH2B
PrvjFVFFy3zk0q3jFfNWr/RyKInhw+kHCNvCdKo0s/Il30XYkHeHxLrPUcIDIRBk8r4rCt5L3vX5
X3PZU5PC3jD8IQ7KgNq8U4+HqP2niY7FoO3m9p/rdtYgd6zzn8kV9oaRO1NkLYSJkzFG8J3nbjnA
bWnVd0ELyRmtUTur/Uebk+Mw5PtYjSDn+esumuV1dPoRQuCkI1RgD8sEN5nvpirpezQy7Z+z8b0y
/5nCR7RavEQ/Nt2/SMAh07coknKeUnM89yxbm8KEYj1HqhLfBBZKUIX/oMbvW3sXm//E/e76ZK+F
1qfmhLmuCqIyiWKPF4Tz53yq9r1u0gdPdnHJwyl/q8j7e1YXRUCOCTTVxLdd1EaxYzdQO6JytZuq
XVE+zTJ0O1sUMKvD4mGnUXteFFKE/RlGc9HpEXaq7P2yKfrqOCrBzq4e7a00wqopSOkWsmkwYeJ9
XtZZaNZxxVEgK+j83WjSLkMQwP8W/a38+zJ5SzmLBmWT7LNYH44me2xB1xM5tPvWgFDmtU+eZXPw
LOWhaTd2+9rVcWpsiZpO7l0lSsogtDCW901+7GNFRmxPh2atQxv7ug9umRICsCSZKz1TMKUNT9b0
PZVeiNY3bKwdXjCnEeGpEEMDVhGG01BXLWIcouwqN+kKD7yJi8SS6/yr0ZxYEsIuumyc2SmwFLQ0
gWr0lvlPff/1+pStHf+nwxH8O656XS5yjBh6RNfxu6aKXMU4KsqHbKrcZnyuqv11i6sTiPghajvk
mi+YurhsAiTGyNaP4ZNeHEr5Nko/wLn331kRvG4CVN2NFVbKHBE8JZDe5nS+ixT1OQ39rUt8WQnh
Dl1I63mxMR4OJOGoDcFIKLFN/hyS0H1NW9wAsZ5ZpW4HBVoq3eqIlnL9GHcBjaK+qniGXW98w8rb
g0+AZQI+C9JY4pYeSwAf5fIJsK6p1r6vd6Vx28MfKFvf+0103cpRtZQfgf6TWIPeWNhoajMWzby8
CDKjh91JOiBf90E3xxvaAe6zwNxqYFmCEHGCmVi6ZZaKK8jP8003K/XYaRqrCahvP5j2ngz9dX9Z
OToWiN0iUA41Piy65xbypkmnWqM+FkpvZfCUTaMbpxs56S0bgk/qaSRbWYWNeYA+y35LLOlBscfD
9ZGs7K+zkQhrM0SJoQUlnlDHBd39XlrdRtp7BS6q/8YO3PXnMzbD/qtA9g7Htt67hfwMIKKLS28b
JL02beQEyK7zj4Xp/9yQSpWx0mqe1XMNsMrt6qlMILdTnJ2voIwItrMIi33WVc7eJyd+Gw7jcDsC
Y4BrR8tvdFoYAEKZ1pK+DJHVsavhOIdhfMBa95N2HDly67DKYd10fGQB65gEZDTOEDdnUwLwt2XX
WTcdlQxwSEWj7ZO0VF1DmsfP/jDLX+OgCR6cqJzexiC1/NekU7WvegeHThFK5IMH2QqOdqqYP/wo
mV+sVKU3VLL7/FiWZT6AAguG2JtHdMSOtd9a/YNTJ1J10JpECY9KEISfa6MfPkt1pWkwFxbh13Ky
lciVAh+VNLtV+xsKg/lhiOvY2bjv1g4WoFFA/XiZg/cS7ru55BrMFFKmft7uWuNYE76W+s1YPZT6
PrPfXXeqtbU+taaer3UQd9EUq1izqoGaNK1qbejaJDeum1nbI6dmBJdqkhn3mTCjQKSXvSb+u777
Xm0WwJa5EY8tqH1AyBGjQsu5jPYk9Kl9I3Q0GBm9pvpeajs1O2r6cxIio1LeS/ERIJFTvZjmxiN6
7U1Jw/gfs8voT8wOLfpYvAfI8Gk/emiHiuxdiiaN2e8No3dl/bmR9i0ECVvI7gv+PeLKhbhX5fik
9AQ89NywXc2tBDAr89Cz+64Xb3M/HoBHBf3HLmnuzGDa2zwIFtGRkYabxHjlKr2dw+Ju0qzj9RVe
uaHOPkWYg7a2U+oyfIo+KCaEyMZOMkrAy23gdUVyqxZbfD8rgRQD54ZaIKSyJZIl+KafR3o2ZF5a
mO+LFEEau0w8I/OfOqn4RX3hppma96Vu/7g+0DV0+KlhkSzByJRkkJQesbRivvXllGDHziyvlfT2
UTZ76ErKPInv47mxirsklPx72Uoj+mvLJvzlT5oseW1iKiTXs/5FVqf4Js5sJC51SOlU+v/99muY
GOOnPqAu78Z6WN2FQ2/cTbKcvsgxF3IeFBv40jUXJiql4AOQy0AMU/CkOJibNuxHEE5S33s+qHbZ
bgxOBf0rKi3Jvq6TD2RkXoz0OFeJ5irjlgjHykkElgT03YI9AuMhHBHgGmdJi+SMgCD7rGnh0Wms
T6ayhVlbOYmQUV2SP2QbCInF43WIR9OoWL1pmF2Tmga9b114zIBXXPeTi/b9ZXNSzFBU8DjyAiI7
35yNMlARs6fMq9SvIw9MHV71Xa3ssvmulz9CjQc7ZBjeaNXopnQzyNpzGt2GwY2seSr/7frXXM7u
krDm9Q4VF3eLKYRCchrPEv6z4NYz0Gw33ZR76fjXpzykxAZCMaDG8SaR4qYLe0sbARigNUKuN9qN
xpuqfhq3ukcvg9NzM8JRQ9CiVU2BmQzeg0F/mpxkY7YuD7PFAtG2CVUPBMdCcGqkU6RkBhYKrdtP
8sd83oHrP6Yz/FS31xdmbTDaohyuwymBJLoQPZrm7LMysJUia9e+tHlEsbfNso0BrTgjFVENRBpG
wL2JokdWYFjofWHGnD4aiKOGSvbJGXLaU9L3TgP+nladVOqRt65hHlm0MAO3NaL3rfpe7+JHX/kw
WqUnaZtdoZdX9tIeZVLGQewH/nnh4KHap+m1XGVekDuIs2pw00XW/Ezi1oUAZl/O0P1M/4x9dkgb
AFHG++vTv1LrPLcvOFMcSEZvtnVGUcI59FXvVpOEoqwSPs3+r7qJDpOk06BFeD9updTWvIxyErfX
og3Jvjk/IIoCWMqcN6wJL9iof1Sz3RKr+OP9nGzVey6PPYb5x5YIGYkGOoLDCFva3AKghUhlvNei
e3sL3bU6JtrdqF0sxORimhASPlLNJmEAzUyuIhf0xhy66Slt33LpuLF0q65zYmvZWidh19jrTZdY
2OItSYj8U1YIkW9Mv/B065+ZfHOkHwpQSOOH64ZXxsjLCEQZ5wO0I2I1Q3XsqLH0Igev9ivIJVfN
uSjpH4zvrE0RllVbvPpxDzKI/HU+RmmoszzuSsSR1Yby2VFVj3IJyXvTue3f1zfBOYPpxIoBilSM
Jst2qtRgqrDVHE3lcUaPuhkVd+425m+lHHRuSNhzpTbVZjpiqMvuk/BxLo+j9kO19yM5S6tz+/ye
EoisfiqKW7vZd8nr9fW7jBwxr1Na43aG4FBM3eSGkwbEhrnnGwOAKFrh0ZoelvKk9T5vSg+y72Sr
bWNl/53ZFO5fjWNezXRsznp6cOKDkvk3lnZntFsFrq3BCYcK+mhGXI50n2locELtyKAmt0u+K4a/
a/Xei+RDZH+9PqGXT9azCdWFzAQxx4SsCIPLLVJgd22zm/W3udF5c3tjXN/+vTUuMvTTCGPo4162
zMm2n0a5p9lF4R1eRHuNFt6kfpBIvCXVeKi6AYRFt3F7rm3CU4vC4hlGFyGZjPKnpJTHZvwmZTQo
2+YhCjNX2oyiVq2pPCipfiyUbMKWB/UWh0nN+Nqx2E25BV0NcP+p2KkBzTZbb+aLtYMGQjNsDYQR
wTDB4fls+oM69F2nSFQ/PfTAFtax0FS9WH6041ceUNfX7iLaWawhDQbehjD04noIIyNvUh9rkvOt
yWhc0t+uG7hwfwwAYoZTBHlHwir1fDh90VjoK8HgnwNDJX/Zt09N8SmekFVDuyBrbsphi5dhy6Qw
g2k28DxTWaNgekup/EErXcBMmIK9/Nbbhuds9ZVfxPLCGIV7T+3mts/JZbrj+GSrB00tCLaP1+fx
4rwSbAhhmT8Hc2aF2Ag5F/3g4AxQjI27St/YzGsOwUuM7AXJP1xC2MygXOGdjrBTlx9SLfPqcsMh
1ifrjwFh75pJO81ZsRgY3/NKV5TXTW6yrTEsDnJyILXGpMVJiwk7DA7ofrizvuVjGybEzoRCicl0
LNPUhKarB59kZ2Md1qcJNLW6vEFoLjwfgz+qZo8KMmOIGxeO5rp+p5rvrvvUJTxgcSqbIh4IcfoI
xcXWW1gMwSMtWlbJLqiguKl3s3Pfd16sW65pPYdS7VYdxHrNTq42PHp1CmniArsFGQN8bucjVILE
TOBel1zLf6yyZ7vZKDas7piT3xccLej7PkbnnaNtoglT6/eT7crzY7rVibk1DsHbKlMLjGnZ/UWd
uply48tbBeTLNxHrtIAiraX/EnSwsPnpLx3nYWSdRkheTYMeMDeIn2rN06bb0tjF/lP118WNxSRl
Ox0QEoeBJvif2VRt1cuMKqGvTXYn5YMONKgybq674NrknZoRnCCLIN6PVMzI6lcLthSz/3ndwIoX
gKemQoLMOi8EUWtdHcsQORA6W6rmo0JOstpN+u3ofLpuZWW3YgUvXkqCMGEIIYIWLyDnepbcVN/n
JAnDOqFME3rXraxMFq8BExZw8iBUWwVPg6HP0roc6bnY+ehYr3K4Qf5zMQpSHrDigw03YLwlG3e+
I8OFYhdQWOjp0lMy3CfmXvP/dr0xwfwsbD80tju/VaxOjuY+AJVeD3no0f0gp+90beP3F385Kzgs
v0/qAg0hw7QoZZ4PQerlIMqGIvRa7ZdSvx/auyE85MMujDYMXfiVYEiYq8Dx8TlE2j21mOk8vYus
Nz3dy/XfLjlCBfAjAb4BE0PoKewPLctlJOEHOrzVX2206/qtwvLKOM4M2OcTlrWxYk6g2D3Dep79
A404JUCirXLTyrKQRWa5DfJqtAEInpv4meIb7WKlekx9RIjVm7YvPPQdxq3jeMWJT02Z4ttndApN
GTEFg5VeHLvmrrc3bpa10RA1azxYl1ZS8ThOi1AfulZjUfTveuna+b3f0HVAsi7Z8LKLHc/yn1pa
Vu9ku+SqOVMWxlKBylicU3zYIv5YmS6e3SwKiAkKV2KKuB2GPtEbI/QynhvJR93cx/VGLWPFxTAB
qBmexIUiSPBh4M6+3fqwFKTaT1t3gxLK9fhdgeDo9eNx1Q4NsEsJjlvLEva+bQ9OYZVO6EnSLta8
ONiZ9vO81aKwsiTkn8HtIDWoamDdz5ekizQ1Mucu8pBFUqQPUfbx+ii2fl9Y8l7t8jBT+P0yOTTZ
S1v+uv77l7O0KGeT4vz9Hrs4gaNwcLSmDgATxGp74/jtk63PzW1bgI+oxnCrKrhqbqmaA5OhzVtc
fI7qcXZiKAmqaW82BaR1h4hdH0gbB+XlniSfTlsOQ2NDqmIo26Qz4l6dn9A2+6yEDQXnw1C+dGpz
KIdv12dwOazO7xhMIR1kUh0DFyCm7pPKoAaoYwoBMuc1yeXxdUib+3lK6puibyJPnYZ/tGYa75No
/H7d9qV3oOkOaQud8hZE4CLQagi0UaptphP6Gc+38n2zhdtfDnxxdDp3F6EAYCpqFOf+HcSVmebm
QrFgdHtLMlzHau+TMvrcWpPXk6y2kHz8F4PirUl6mgOCoZ2bjLUuCuleB41evcR26bZbtfC1FeP2
XLTB6fGWRQO9pWbxbxi0USGhEqMgsBudF6rxcoyi0+D6W5iRy1OVHM4CBOAUopVPF+LBPotrx64A
Ffr5y0ytqnrttl6gl4+3JZvPWUd7rw43gvh+KtWiK+0pgAcw+mz5ngxbaX8zBmi4BhCHvvQ0l1ZQ
1Zuo4jXH6wt2uanPTQtBQ9mOCgK6mFat8XZU6L00aW5+N/81APR8iJaQPFLSdhhbJYTL005dM/kc
5uWh3SpbXDrH2WDEa6P2oyFuBgYzK2AUgWfAOvCucUYX1ZNPgYLoXT24zeBsHFiXLoLZJSSCfwlI
n3iPlEOTyLPO2PyUZvv4WBef/L9Oci/zR/aAOxdqm0uUYhX0Ur/YqByzvxkM5yc9ps+tNJU3xB2H
606xOqA/xkRC+N7REmIVjIXaT0PezxwTgb7heJcv4fMRiTV8KzR4ImsY0aUHX9/15kMMQ3CeaYda
vWuU/Vx+V6Uv1we26u0nAxO8MIxnZ1J8bDqRmu/qNH40+knnYVxIe3r5tvoItuZROIAz2c9Hq0Dk
Q9ZeQ/+l6sHrbHRGbJlYbpmTsDJ04nC2goilsv8hIqPo6VrBRuh6SYW+LNVCJw3SYoEoLh9xYoQ+
JkMfDMZhOI8S+n/VY6G7beeO2o2f3hrRBwtdvUB2UYOujGc9pSnDVduNJ+0ljkb4imVxT77CybWS
bnS+YkRdTXPVcHRVeHOTb+H4nKHnOvg7E+27/n9Iu7IlSXFk+0WYARISvBLElvtelfWCZXV3CcQu
dr7+HuraTEUouYF1XrN5mrJODwmXy+Xu55y18LzoNCer15LeSEHepaxhd5TPNoN4xgFc0wFg/5d9
c/FAwAxk29GrB4BK2+V6asFzEMKOQVGno1iHxUBfFaI7EWKEN5rHXUwrgLb5FcgQLxv/nHNhOB/T
GJhicV1cQ9qrDvA+Z7Rs2E4q9wqotSBF6asfyA9W8KNo1xxqvjTPM5NTc1Sftx24WxWjDcGfFPkd
/6ccrECEPq2fSsAKVa6CqNhleX/so+DyOpe+5Z91YrfPfYjFZj3aAoZz6BpVhB1FrHbcxswkiBIv
m1q81SlEJvC6RH756VZP23po8xi2XLRj/I5MvttO4M1PgxHSb045bOf/X9XkLrHSA34rxnlX2IQW
z8zpb9Cud/Tsmjzt8RsMLsMXlGj764zleFRNRbfJTVBY9IaY9mCjGq/K2Fb32aD2Dd5fKxR+/8dm
YCL9f5tU+uPUgr4QCiP4ISbDGEYTdO1B8r+MZpc4OwHxegCYe2wSim3DWvj6nGjD2QgqruDWm+d0
tG9eERmD+ahAiBTjHTEqjDyv6YcvuhXGxh28J+lMwHjuVvboeRk4o7HN8Q+w2iXkb2+GoX8hzwAi
AgofGIpHC1O7TqQxEKMo1ZxnOFctKw5RC3jG+HPFb5f2C7ALBCGOBv4nBQGelrHlyjkl7BBih9B9
yzm0wp0GfDBhm9qvIch9ZJOFmGXsfw5l8b2u+WNFQ9C/ZOQ1bChZiU6LoRE0iMCCoG6G6oMWgrvU
wMWk0BpO6mwbkvAJc0yHZqogjAbBpjB+pG22dYZsK9KVjOF3WU4PVXikoSA8i9RgdE37tAkYxwlI
pDZJ+aDYsI8V/ZmOiZ81T5PVBJaI/oGsw1zH7dDH68r3RuIW6pV9rJ0EiZrtM+/98heaD63+k/Bd
XNR1Gf6nj7GPvK6qZoRDxwMkVrrHjIx7cB74YTjcFQC8hskabcWSf59a1PKmEqoO4zjBYimnCuJg
NKjN9D1G3cRZ7ZrPG3ppdZqXW0YzDXYPWwmyaa+PfV6+lf3KDbR0350uaD4DJ7mEcoyotjwYGRGC
paz8WIA96iqM8PjZXv5aS4+SU1OaAxVp00bgOEw2Nebv6nwLVTEe/wgTEdgQlRpF65ftSthfNglO
eUzJIhoR7TaXfRknkMJGsA0rWJIbldjH0TP9lnl3IQNRV3afGNMKt/dS3JiV6gHEBFkDKOzO99TI
lDNGFoIgoRi55e5dLNZypKXPNq8HEIS5BqVPVBSlGYPVuMH1zfhYPmRj12OwDwHDCeK0BG2EaKDN
WUMiaOUyX3JKCMSAgh0VfLzUtQCkygw3qdlBE2C8T8iugQ5Q/5VLBOxeuEI8StEa0r6a2Qx9Hjs9
VBDbD2O6E9Fr7L0yd3fZHRdXAt4ZG11BF9eidhtOfBhT3CTwDTd+btvuTSqgUvppxesXL3xMonDw
v6AW/WlEG/CjUJjDiBTPu3WiLUuu+3w3qr1qH0xnW1hbgjcCu7G6ly+s78SuFqqiwWqjPprm8JHv
vEQeSfVUZMbKLi6F4NPVab4uRTyJbJYnijgtN4rwf2ajBy+m+cYuc76Ly9YKqjxfGblYtoshHzT3
QCmhn2ynzytSo9cPFp9sE2fudcdZME7GfWjkfm4ZO8Z+Xd7PpVONw/wfi/oAWthkcUcALNuQQmxc
eee1a7ORi7f7qQnNJfG4oRUTMOG6IaDIOFnbSDyI/lvJNmgv2ZAwC5uVA70UIn8P01toJwOmrh22
0CmdepIO3KRDK9l5B2XgZkj6gGCqKVbDVUOzG7Mfj5c3c8WqvpmY0hgSoJiw0uF+KkHV/2BHb8p4
qOlBVZtqbWJr6ayfLFKvXXrEaxPMlWOiTgLGcx0RIA6jL5yEUxvaeYOIX8GEDRs0qaGU6Ds08m1U
tNUYjA0E6FbMrS1JO3hj5iZjZcIcjz5SzHbnw3ZV1eP3NaKlIAwOP3f/53kdvS1AEtFUNe7QTQti
4Hhn2Z14h9Qf+yvG4O7OK6z8eSjc5I4PjZo2oxLGPbq7aIv1iehvoipNrxvHBWHzZe9ZWPtMeGtD
3Q/spqgWn1+wbg5cZoPXKwowx1Bc1Xzw3W4VAD53VfXFz69zPFhxk3v66DyUJ1VBOtTI+r5ybgy3
sh9E5lynQ48nm/L2Y2f3AdKX2wG8yX4ki2llmQsRZ6aoABAMUHOgYLVwwAo8fcCIjGUSYLZAP4XL
4vJGLkUcmICAGWDmDobjtOtcTFXYOAI5WcGuveYw1Fu32KT8nUYmUDz7ocdjeKXTvPTx0GME7+BM
I/yJPy9lJGtoMWecxk3K9gbyToBQL69rIbywUxvs3EGUZWJiqckRq6sA1BSDCKbsNoxfQUsJ0H77
hVQCpO5oQQJaMmea2i7W9ShYS/Aeja0rGl2Vww83XskpF3cNU614+sHzASs7X1FW0TiKJphwLbj8
X312OzYrj0sQMi14/JwnzyTI6APrNBiNHNSYgIscKJ24ep0FIX86ZtK9QTamBBVgaP9I69w7hrE0
7ngumyuZWdlWAhRyCAszOgqpmnc6hOZHJYvwYFpi2knDEXhVsILsi06EO/But1cmmzrqTzyf3pMR
DGdMDGnsdwM1SxCNuirIRtneNnFqBmPNyk1ct/ZtPXLjXlXh0EAdZ5z2lVWJD1ta6S3L2vIxLOvh
hsq4eUgN1eK1GZVguksyD3REbS0CYdo/3SkBWXVO69CGLlzZvLRtHG9p08V3DldOHcRODEKmEh1S
gPkjDm7ACSI2bw0DmQ82rn/qykkcLaeytl6IRMdvW5ceonIoSpScK3UTEzL/slAeO+h4BHbV5tAO
phHIUr2i31XMUTsz771s34qqPaDK2B9ZmMViY04ReRXp5F71rB7A8TDkJN6GNB1Ln2YmvbFLMzyI
3gOTVFmbde232MRdD3GuwMGcFvB/LDMOXZvGgOo6nbeTrIv32eSx71kTZVeoPhovMsm6H1Pohvd1
2dOtYUWkxbw+JakfoxtKAwiyUswVmon1jUy2h7b2wK7TrLU+2lTZ/9AiNh96nsptoawYCTMgB2lg
5EX6LUtYX4HPuUj/zkNnuJIgtn+TVtcdi9yaNqofs1v85+1t5LoYPE85uQ2N0UJjhURHd7DlrR07
VaCKKS79CuXeb15ls8c+F56EBLIiJQA4btrvwkyIdA8guX0s7Lp5TCSpdkClec1GEjJeYeCr/8G7
yESvV6FY7ELleN8DHKd8CkbbBxfQjLs0rGQJ9vc5hkPT4lkkWf5U5BMrAllG5bEtqupdUBZ5fmWp
/oN2EoOjqTVOzpUdpc13ifnInZzS8ipsTfKStyUJj5B/jcEMaE+PUDvKd1kyOhsjNPijw6vw2Fi1
Y+47GhKxrdoqtHyWo+66oTIZu31a18NjWnZj5w+pF970jpEBaWS0hzAuDcvnQ1X8BFAneiHYl8iv
wFL7LCynzoOcd+lLIenwbINa7YdXgkVWpJ7Z+LKU+UtOuurDSVFRAI6IAQ4SJVH1rehT7zH0RM38
vCQEnOc0u3b7QWynFhjvtKj7F7sabeULQxW/hq4fthYaii82iwFoSV00i/zMLsACncVe9EySEOJf
sRP1vkBy/mKPtrErwpZEvlmYKWb+w6F/I0r0xzDNlOfnPWPXfWmHd4I0OMCF6Qw4RRhmjLKyu+77
xHwfMfnk20lF8dMdN8zAxlvwu0zhgQ3qHGc4VmFsIHQwlYxQ9JvUFVVG8jDKqS18iM1Ux8plyS53
GtTLnClSqD44A7AcMvkbc139a8m99pi5qYfGNoqA9zneaDkQSlFQqkJ9CDeM7hAN28BQ2fiTZ3a1
myhYnEiXD5Ff8xKEHNM4iuu4i5G6eiML9xWV2fOAcL0zZW13PgyJY+GV1Q6DHsktLQv5ZIRjdGAR
cXAcEnAiuCxqtoKAUT8dp24HTrjkPfNqw6dj1G7BWcEPoJwAkxwTThcoNXIU/SwbMyEgUBU7OnJI
QtKq38Yyp9uiS5x+XzKmvI2bUWfyASOuPb8H71wT2FGdRniUKXSHnRIUrX4HUrEtAP4N2XDBky2z
kvTFhWw85trqwYBkPHXUuAHeZio3nlknv0ATDyzlUFTNW1V44XYkqnznNGwOXZQmO/Aw1O9EGM2h
glbyRhlts1VclQGZNz3KjekbtVrzV08T1+c8KR4xGMBvROPV15DJmI4WHBFc4ka0JnKx1AoAR+Cf
W07LHqPYGCHkFUowKTxN8c5EL8Li77b3zUQ/eWIbo/STcUfXpEUWs7l5XHCmEkAxWTOrMANVWHMv
2aj3FdjgU7U2WLmY9ZxYmH/BSS1PtKUtQE2Bpm47/iitv2eSfc+E4AVBQSj+y0vTB9qsgb4XU0hq
AojtoVaOAbL5pX5itaq5bAcDSUMyjz7GR6fbtVnsQ5cojg5D/C2kf8tq5S2+lKigqscxqYiaClKu
c5txHYG6eG5fF+FdHPs92zXlvq9vw7VH3VLadWpI21IoOo1eN3eVDfXSqu9EHNs1ucElvzg1Mf+E
k/2TVaiieP5qEz8OmQPGY/LvW+MMBS685DDjNdMen1soMMhG7bn/5vXX/bjn3tZzVnrSc0Ktv5XA
kQ8QKUgP2KcxbqvOatPq5pbt5N70bnrVxAlUJ2PoyNrB5dx+6ZOcmNJnMhTndZmlWE3oPrv0AYqJ
1tpo72ckOxhET21oLy+CLC/3ItgAI+EGDHRIEUGZOZkBDxVYVowbG5OFUcegXAFoIAEVUQYOltzy
EzkcRqjzDXixNeYPjiGBy6tf2Wh9fMjlSRXW8ySFEluPvPUtKgtXYm0YasknITEAuB5Gga1PSuCs
S2sQPeDlaatfiXqJ1OsXVjFXXkESAAp6XQcLWVAdjjVeM5m3rSq/AcoEdI9uvjZBuegrCBGY/ncB
ONYFcnpboniR4HlLwivb+KfqwNi00mJYM6FFCBNy05Bnh4nWffa6GBCJwFyTS1yzMf/7SYgoEtW5
1MWT2S1+Vck2Ke6H8ukrX+TPTn16MYPEp+yxjBLpWuV8c4sfYbbp1Vr/YNGzTr6I9lSOLTsSzIGd
HOov5FV2K3Xhta3SbiOjwgMppNiqKttWkBqsnTfrX5Pzz9HhZA1aPJWJDU65Emto6ivZflPecxI+
Xv4cK9v0+9I9+eJemGMaXMGETb9HKYQ31BfuhFn0AZOpqNchBTt3qdFsk9HM0KPKrKsYMoK4sc1/
Ldcy7xPSNsDwwOfq6W160zXsymtwyscMwyz9g2s8ts6twAA7W4mKS/nAqSXtEFbIm6McAKXNaO5p
dBDK9Sl7BAVw8e+nYOc1MWj3zZyuKPmc75ttlWGVS1jqrMCldxPddf1Xvj0wUZjDR+0Vc+bnJtQA
4SIrRKO9KW8dr/Cb7Ctn/Y8BR1tDmjcFc6M5uneveb9j0XUR7tkabGnxJGKCCgBpzF5ju86Xwc04
r+p2rsHxfS92RpX4cu2iXroNwTgKHAbaQGDZ1fLAopwAh+3RW4sAKc/ELmGjD5YuS24vH8elJh47
NaQ5GCSaFc2a2VDdlDcoKiVXOYoaW97U9QMQn+FGdaCO7Rj7MZhWHbDJ2aUsJhvwDK9l3EvOjnv5
tx+ie2xryUnakKmYbBxdnuxMewCc/kmY1w0kxQZrpeq4FIZOTWk9jby0K9RVYGoe6I3JYw9xjss7
u2wB5FUzGgwINy0OkRRE5XIunTb1vizuSLdymBY9BBX8//x97T7wcrB0qQF/v8r/lq0MRI5qice3
JF4jlf5Nb6PnwHjaAXSE1BEz/5ozwhHR0wKH2cbtGITqHDx+jJ0jwKyImlUzcYx6cd8W0KVJihsM
LN+NqP1NdYvKWOdLUAET8BDFvXdorbs29FD4WtmLpffh6Q/UnBjotHZq571ojW8ue4jYVRZtowIK
oVdVeSBrwxeLW3+yH1oAQM3R8UAHhM4iGmJ13PisHAEtPAgUiC470VKoOV2YlrzkngR0ZMTCJAYm
yWtj3JnmSgRY9NOZdh1zCehb6H7aG7kDRggMXEj7JkospN9r3d/FY/3Hgg6/j/PUKzDTgTkBaBak
9UvNd3n6Pa1vjGxtHHtlMZ52rEOPqb6ysZgoLg+FjG+gp3X4yif5737pL/Sa2OMgQ6zGY+2+ID3q
armf8nTls6xtmubSVZcoaoX48iMgxCDF4DnItZKAds+9TIP/35I0fx5L8CiCxgvXZkMDVrxmDNhu
d2Xfls/on33T4mFoWjH3auybkAcTQ6Cqvh3724ohgYJ+j7X3yO7yqpavNg9gctCfg31Bn7Yu5Zj0
lLa4TuKbOLsKh/sUs8e29Q1yoi2IfKhPrQ06wT5eil85t/NkFmrvBPA9bUfzYUpQn4bpqL7K22hj
otAfrWmpzH/kU1g+MaLtaEfz0WDzyfXcveR7ldUYyV9pnS0eqBMb2i1T5fHkTA5sDOCbyWdSg3bF
+dYsaEmh6MsyNgxYwF76oVFsurWh2kXPQ+MP8C7+W37hPF8roBDDigxTV7krXyRCqp9l0G0Dkyvb
cFAggelmfELn5APTX8cv+OCsKgk0LeTbgac9t10lfS3dZkAD1RGPmUsA7nnp6wq17PKmq/kmH8xH
NfycmjfMxW+p8a8JO/FSAbUuEtUZNcw/1QkMaAgpC2vPpJWAQ5qP5oF2hgOV+jK5cd3Cer284iWn
xFZDRBcABxPz2OcLHuLemqlQ4ZSRbyXglc/vJzGuHK+l4HhqRLsWYXuISwojEfkr5mjoHFKnxFPy
pW7fLi9n/kv6GTu1pJ2xYahG0bVIj8sBzH+gfATAaGOjSUSa98uW1jZOO2m4SViKRgzyRe9DiANP
njnfXjaxdBBmBDy4IsERghfM+bex7aqq4x6jZXn4wWNo56D/XKIjafq990GMXSV+Xja4vKb/GtSH
ody0xTRxDYN2QbZswLwCJHkzNEEvm1n+SH/M2OfrKgvHUnY+f6Rkx/ItpUGePhP6hUB1snv6o9+B
IDxY22GFqO+Z3HflSqV5KRCe/v35308qIxxA9QEiRniSDBBHg/CrXLuVFr//fBuCmwKQV/153Mk6
BSWchTll/qyacSOHN2VSNBPRBz3GI9pEa2DhxYOKeVdAGgDBB8L2fE2iKThqVrDoWTdxCDyK3OWi
9/vWQt68u+wFi/t3YkvzAhsU2o6jsH8RIKAGw8z8Siz4zLw4B9MTC9o7KHfHnKoBFipMZMqrUj0X
4knRTV7tWzSIkTvLK0vswG8NXNcmz1delIsJDXd+U6VjhuVTQhP2GbPaEB5oRFYv/Yx34yuNDTSc
lXQLgKPDHK2/oXpKOcvuGUBQxWaeQbi1gO8DMy0VamXPFw844BpAKoDo5hPxNbdFX9UhwS/qnqW9
rfurxlsJWmsm5sN/cixI5o1VnFJMM0t+l7TgU8vlXa7WOH4Xz8bJSrRAj+jbufEEM3WXNtcO7wsk
I9aVHGIW1I68cr0UEuJSXNOqWHvlLZ6SE9taXO6bNna6crZNCnAr7VTyXER78OIA/vKFM/LHkk5k
K2XduULBUtQ4vqKm36yps698Lv3Ec1JwrgpYSCnS0XJnY+CHZiuticWjfrIM7ah7g1VifAVu11lv
3IWN58vbtPhBXALWJuCjMD04L/LE53IpIX9ToRcVozpkOqDKDmR6a4QPaIJdtvS7Oa4nGMhs8U5A
YAHsQFtKkloyJTOQA/QAfkiuu+5XGoIC8c6AMFRTbHty4Nn7GN6WzgNacpetL60TuSGQTxSyOIBb
nK8zZEYuIYiLfZT1h4owWz78wHDZ/eC8kKReOchLJwzoU2CagE2gnxTeigLPJHce9LOpCb6f60z+
HIjrO8Umyq+7JKibfy6vbtEgqF8A6AA/p6Mz/xgQArXLsEGZxi2ux/q9BluFO9xFbg8Je/EyZWMA
oeiVLV3yf1yiLmTVZwVqvSXN8ezjuQUYSULBYAfphu56XOWBWjQC6i+MW2CGGbTD59/Nc4cWpUW8
pRWtd3U4HavI3NeCrXyxxYESkCdDDgmgPNQxtetb9fZM+ze/HuL0dlT3E/hiI1XfgVVti1nXXVRF
DxAxfRplvfHSj8ufb+mQA64M/imAgVwUhc8XybwpZ5WHJL+CEqIx3HTF35cNLO4iGHDRjEAnGHXU
cwOJTavBJLhOeTjt585daZg7IdwVj5gvqE8n/MSMdoGZBBqkfM5LoMLrtzamdLNdK5/pF4DPsxb5
f5ejHWarsMBFiznQTYicLsYcTpJ9VBbwe2s9qcVzdWJIe6nEbsjaEgQ6m8IGvbz3QTHGmT439L7l
QV7Eh9r9QkvPxRgXQ/BAW12n0iv71jNVhWK9SK7G6bvJDpb6QncVqsRo2SPBcmz92jIImHSkgYKN
J+WGDyCpwBW5Vghd8uhTI1qsZ8kELqIcRjLmPpisffTyp8suvWZBCwyE5FkBMTmcGUjnWMO9k658
isUcFL07qHSCAxyxR8tVEnOMRa9wKmv3m1kAK3Q92s9G+yqjR5AuR7fGLYpp01deeCdW9ZdLhNwz
deYHf59MGI95axT3SzdYZcWfXVc/q6d2tIAnlNkPoIhKNlbF8n1sj4/d8E1N3gOb/sqA5/N58vPy
F1sKQqcWdZ/IE1IkBQ5T4gCYMEsMtE/JvxYxxMPl1IjmFpld20KFWFbn7cEi60OWFxykZI2ScinS
nZqZvfMkbSp43ZOBw0yJF1g6jH7Gfjb9oTRXgBaLk3mnhrTITUcr5faMzYNY60aMH1OID3Yblk8Q
3oNgE0joHRsJ1RdaeoD5goAPRWUgxfUKgCeFrO35Okw786rJ+V23Su4/f27NAWHCmwk3QUX1STsl
dIp+wPw9TPDqrpqfyeXkx1HrZ5IAKVOhWHPFSR70zvdBfLfLNSaFhU+IjiJzGRAsgKjqJA6sa60s
tnGJmGAE6ou9xJSG+cNZI8he8PozM9qdCPCvoAmHmabBEHgz3De0+tXkZnD5cC0c5zMz2pXYtFPV
xTOWMq3lLZRYAMv2k8eBe7eqCH3Moqxc9Qs3I8c7GF00IG8/99KkZZiVrHHVS1a9UbvYRu2vKATu
vH+GS2Gm+KcX9/svrPHEpnYbG9Tonaqx55AVqOlZJY++T6C/LZuVlvniN8M7AXktAyuhTg5Y1ioT
8WyoH8HU6Ua7bsquqkms8IismdHWQwYleG/CzNDsK/Yg610aHS5v2fzZPx0y6Nvh6QPRR2RM53Gq
CStojGF4ftP1mNWPt55CFQcgncxvvtCjgXwVZkRAyzwzUWoXCqSucaRmU0PUBy07EMhnp2v1g8Ut
w6AI/hqEfkHhdL6eOiOASTguqjCA0oG9Y8SMpiNWbv6ls2SZGLVFKo5t06GJQgy2IVoDKFBp7cMI
pXBJQVpHx8DrPIBeBhQS42LlSy2tzAJEEOSJSP0+QepkzyJgZsB/GTWQWPJUVgXc6/pdTKaV5S0F
vlNLWkSaJs4ATMDyIo8CoUxv8s47CnAP4qY5Xna/pUXZ6LdjcBNsI58ewqA6CVMvQVG0HCAPa4JN
TrLtqLyVevKSl9sM79BZtwqvOM3LK956aRGjEuMlORQw9tCPjNxrxv1R7i4vaGnvTi1p9z4k5yYg
vLGg3NiB2cNn/GfnbTvyfNnMQnILztA/C5r39SS9sAzbFPhXmHGme957+6IoVwL48kpmss5Z1vwT
x36apZD/IigsZfmvERBx7xtvt/2abNeiA4Au6j9WtBAXJxaporlq2pYPRXscQUkyrNwKSybAZIPC
DtDNM835+V7FWea1/Qx+b8a7wXkzQFFr1iubtWZDCztq6BXuOthw6Y6K770FBrM1LbmlqIPeqQdC
fWhsAcd/vo4htRNQieE2AHrxZ5lFNx2B6hGRuxQMpE7l+i74Y/3LfrZ0i894grkuhmFwPQdyCiX7
RmBdcVcCZHsnEbCrrPBBxLth5RYITOjfXja5dFZPTWqfqyvtVJQmzmqV8TvMfWzsPvurK61t5rm7
jmcrYXVthdqXowqTaSHDro5FWWwaOnyEpVEf067+XnTmu+mJYhvG3l2GebCVzV3+oH82V/N9iPUl
Q1picyduDVDjQuEKlCxdAO2Hj6EI383CuoUIwMoYw9K5Rs0RtMaoA+Km1K5hyLHYY2nMsbC/xrOB
DIk/xRsV/rr8GZcKZpijgoQOYCkAgutzHxRAxgHodsQPm92aCduMKQugqLmvDHmdJe+Nmx0d4BAd
MR6E0/512fyiF82FLFRQQWmgswGzrusUqJCRvBd/NUkGx4l3tuhwpX1khlz5kItbemJMC/rEMeMQ
rGAoyoBbr2RvyZQcvRoSLsZXsmr8uf8uS4sBDpB4kiksa4wAqDbda55z5IXQuB6Ke9mYgYoa351W
R2PXVjj/+8l9k+MngSYPdiNZHuxUbaTT+g5QHeDKuh3GcYNxuQfRgQ5GmoewbZ6zkt3zuG8gA53u
q6T1rVWmysVPzEyQB80odlAxnf8moGlT1bfz8UHlOo12HnjTaQCqA3+NJG7xoJ5Y0lbfcwUWjAir
p8MPSvwsPaRohlgyCEUO5Y8V1128S06saRGpGMFAQOZ1xWAwMcfvIeqkFkQILx+QNSta8In6xDGc
dPYkB/OoWyA/fWRjK0YWg+vJUuZ/P3Eb0jhtZI3zJ2qb78RrbqKWBV34BjTclrJ4G0cfOWZ1L69s
qTc9q438xzF0JQXZRbIqZ6uDk+5IHB/BWLmxunzb8eaA7BntFRmAFOOp68guMsqtKz5MQzyk0fHy
L1nZY10iuKkMFgLtN5eh7YBGNrgx431prMnsLCWDUHXAwwCEgWBM1iI6T+vS8RK8eQR3oCTPDgCs
77+ykj8m7PMPiYnnGNT3iHB1J64kjzBMGr2F07RiZjHMnKyEnJspSFO4zYiV0FEcVV3eWt2TlbsY
A2ErnrnUbMQMHOQ3KSAYmALSNo16TW2QyENWCE46KLpNDqTWfYe8cfp9mHZteO/0fk47kD9s6zXE
6ap1bT8jpKo1VViojdpSQR9ZdBW5m768Bsdv2v4EIhvnETTsnY0xq357+WMuhrOTpWu7XPO+atX8
Ri5iMJTJzcT2Im4Dkb3mHsTDN5etLVUoz3Zaux2FiMoowytvE013TrctMebqdPspVsirnojxlNrB
IFe64ouONE84zgeCfMI2Gl7am14Bm2UYHXPVgYS93uausW+xxMvrW7yGZkIvAPwpqpWaI3Wjk42h
jdeyE0EUE3mq0dJ9ihfGRL/j2loJKUsLm+fTPcjrgM9Hb0OOhaCOQQsk/ITXvkrSv5vK6za2YLE/
2c7r5bUttTjQ8zQBrYCWuw1ZhfMDKQrPrU0H5jCpRvd1Ut40dVUETiOGIwiR2L5l5K8mrmp/cNsi
IAM4/Mtwes5YucYJvxRMEdQxHkDxaz7xwdpZQwZkWelGpt4VbasNrfhtuvrKWnBXdL7m5yikCWY9
be3OaqTobJd0KCLGT27+UXaPBdh6R4jkMHTnt7UBSS6+4kOfvypsojSG8VgCiRa9/Wq4dhQXIWzK
bGPVz7GrwBF8LPo1uqs1O/O/n9zH3G4lVCVRUh/5pmmfx3wHhWxFv132mjUr84k5sVLKHnT6Llbj
pJ0fuQBtWc/URGf85bKdzx4x7xrcE0Oupsd156ziCEoHzbya9LnvHnPzvlrj7f98uM9NaLErcsrJ
82YTA/8p+NFSgSgwzvBrWusCfL7DgTkxbWi9/VYy08dPGhCWGOM8KzyUj0J5T6bbrtSsFy1AYYai
zjbro2h+TSwZhXGIgnyrNo38Rsm/DrkzmyfkEMGPN4uhaF+9jcqxHn4X3/lrTXYkLPwkvM8BCbr8
1Ze869SOlrjaQ44ZvB6lL5YFIk19wUGohGYQXVnP0n6h9YTmDwpHYE3T4nrbIHErGSpTyru3i3/S
3l67GBecy0FcRTrPUVnhuvy3AhIiH3Okh61TQiD7xYTiZ8SzmfzFV8Wt5/2iTD42pN0l8tHs6gMa
HC+tTQLTUmDTKhAjqrVnweJvYiBKJYj5s0jY+dlVLVTOAOVHysrS63Bqr1Vs7Unl7Eb4/jitdS+X
zEFLBK6PGiDcZj7iJ6GiKMDx0HN8TFVP5fvIQxDFZBPERTdFmkKMXY4WBa9JC/3GHGLJwqe04/40
8P5KQCRk67VT6vpAhBY5JBrcmVFLdvVriCLSg1N0dE2kben3ok/CIDJLMRqhT8OFUxeijoztGfGe
8MPEDIxpuHLj4mYwmr/zuF3zkRmme96fIZCegwKxTeGKaLieb9AI6dxBuHOiaCjIJNRm0JP2Btiu
gE9joCoPZZwMuNt+j1HGta8z//FPxuELFJwfM0OhZhzIndpoJ6Q2Q+cFqjcPhuntuIlJWsfZGS15
neIeKQ/Gae2XrhQrhaqFAzirx0OsbFb0xFjS+dJzxJopC5HDOeJnH7m+DQ6rfx1KMMj1u/EAGgyA
RM8tpJ0YKtKFqNqGWxodK+t6AEFS/v2ylYVr6syKdqSGPLJAv4hd7PhRDYDYVveeu71sY+FBQWBk
psrBOUK5S9usWk3xpGp0h3Jn2CUAG/hCeNaGN9a4b7wkgRJDnwRpASLuQTbDHSbNULyxeueqztrH
rpnGlV+0dFLgug54AeeCtd4jI3HYUwwAghrV/oVOgp+5d6FpPLRej17FEKwsf8lT4aLg8cSLzobL
nH9J0tVoa89PmtIKIZaS1TceiL62UVVU713M5A6Zwn0jJn4Hwutb6RocohDJisP+3mT9vOADQObU
wnnFjNb5rwgdNxq6EIQUQ8n6BhDhjJgbwTL6YnigyGmSVoHkfUjy6BozXHC6WCZoU1oAmR85l+pl
IAmIqhqD0w+3EyQAn+3U4mrLkiuzGvNom0z4S37dsPql8GIrKMNyZjvLm3ErJpa92qxxZh4b68Vs
qPGryutq70nDfnPCsDqkzZgFMqLTTRTTDJ2QMIx8AV60h1aoYW1Q6fMzE98eiRnSdeQ1TJcxSAY8
vO0uTzeuDbyXzR9y568GbYTEUmDnJLthbYhxoeQMiyAImC+TuS+v7b/sGO1bjtdKO24995GIIG+/
5fwl6j4geBejBsNu6ap849L5xmWAziwo2kGXqR29PrVHBzIS6aaPQK5qzcouyT1TdGUYYCHvwZ0D
OSzUs3HQ9WnaPgVfXjxgEjptPVC5HePyh3S/M767fJSWzi2GXaBrzeaIotes+kKRFtiedEPdfmsP
6ZF5SRDV1E/Juxjoyv22uHcn1uzzE/M/nF3Xjt26svwiAZKoQL1KWmFyHo/9IjiNcqCy9PW36Iuz
R4smFuEBNg4OYGB6kWo2m93VVetojlnWwlq/gkDcNHeFe89mxc7JjYAWH2BkjkcRPpCZ5HPsetAe
nMvp5zQ78z11x5c662tFm1nugJDOQHsO3VmMFp0uJwOEp53467yOJmBOf3QLkDVXq+fHMzqDO9O9
HDGZ2qhoonnqLsYdyyM4bNAywgSnkNpTq3cjp8QuOv3LOjzNzWWcgXzAz7UXvT0aqreKpCqASQDA
9Ln0AYZvxDn5AQJ+JVB08JH+BXPrMwn0PIzSXZ/7bvZGiiCGVeeWNofzvinLCLZ2hdQ/M0EpOFGs
k3b9IXXn47So5sJk7s/fSNhM9K3+qqW2/dSbBYhO+Wh2012w6biwkuOGa2dVZB8yt9yaEnw/r2Og
3pABBzSG+lTsHKld+HpZfOJAb80IV2OcLWxtE5iJMFTczPdz/uaVdRAtvxKwZ57/QLKQDywRRHs8
xHxLxKnzan9XTT1OGkY1vEcv83zPfmijpwEC046q0G/K/MFBsIfaEQGNmRjvDaaNrCU86QGOszd8
r3kyV3y5ncYeuugVs+CadTPE35c6KOmR5O9dc5u4DTo3Bzpe6davVmN+2TwV67FywrRScfDInGn7
+wR/dVhHcjtGPgDK6Ez3x2Xfug+k+9GniszjDyZbjAC48cBeg9cqbiEh8JCWdkZiYydaMwGM61As
6GZw8li/zx+Ys4SJQfy8r3ZFjcu3+NYQ0AEFBftpk8t8fq0oKEfnQHce5lgR4aWZ6fanCW4+mA1B
mxebwMorsFFh83coDbVZSLznrNw7WTjmxxoabHEZVv8+gkUwbwnzwEuBa0l8QzCGogcqURANBtc5
aqd+ZAWTSjJPFn63RvjNvXnE5l3jVRgwRAJgfO173+4PbrknyfNkH8vozlQBJGSJwNYc97qNOcYW
O04XmHPsLKCOb5HbGcNynup1JPNePPV1KAOg8osO76mdYdFsx6gRbUk+YuLwol0fExDTWcb3QsW6
IYkbuC7/4IiBbkNN79QUBmOzMrVgKs2enLjFOCf4iOu7GFyLJMBA2PkoJfleJ9aE7zVlZlxoM6xB
L2Vl4HzEfH6aWL5j+qX1DTy7gLwoAqMk1p+YFL5ZhkHkyh5h0mzJTu+HcKpvdJVjSD7YiREh3KxT
lkUtT6biqfRZcYmGI7bVB9P6yBQplSn9YjhPmJlFqQ9NltMvVlaZVVgL38PiKZ0vpvS2rwiG9EI7
3lnVc5pZQTL+6qpfqXMdrUeXtOFkOT7R9xRU5OlFH+/bqAiNYYfJqmAuBjBt7pFR5FDHS+4m798v
QXRLPn6usDWIj0Nlpvj7LTAKHsBLRntw2Y9Jozv313nvkvCKcqWFD1tCNtZSzOisPEuJ2I/aDjvt
S4pyqNf7eXKhL7s23Tfk2jN2Zn3fg51pqQJmPnr2W1Emh0Z1BcnC7+bXQET69ENBuSyadB2/xsM2
o7EaQwQ2sHPd78YLEJP70fQ2tPPBtu+rMpzmT3QcYB5jcw7Bywxz76fmQV5NupmnphG7n71ncwVE
pL6cE8UFKD1fH2bEYV5tjTSvS2Gm6t7Sdgrj5lix6jOHeGNECIi2pSUzYE3YSu1bB17sId05KqJg
WWziuCw+V+GCgUo4V8YwT0XO29KJ86OILtYCQpEXrQuy2fyqrr/Mr+edVbZvmOuF3B+KRoAyC59H
73Xge+MF527ZafRo06f1E1cwHx3+nwnx0zTmBLn2BiZadlPEX5mz0yrF6ZavAqrlmG9FsUmsNYE+
fu2JNuH6WI+L9UXPrlvVNJnUBDonjo4yISZNhe+SjKbRri5WMc5PQEEv+TW6rue/hazzCB6+DxtC
kFpsaF1AZgT+1b6t3yzU3LtAs3+b6bdhfChwLdpDqbApXxbeOZiJwgtSLBuyph+sGkCqwG4v4vg9
RfGIfD+/LNlNgXbTfyaE2zYydFqiFA+W1mg3aUck4XaYVbertzM7xftbtRrhI3lLXCTWAFMeZNdj
4zil3wCPPr8c/jeETBsf6WM5wkfKh2XqDB02WLr4aeFb7utCS98zroiqQcR35pwp4XAaLmsjo4Gp
qf5paJdF997MeCgezi9I9ppHvcwwOT4aSbL4aFuzCUoo0H4KFmR3wExCssXwo2G8cpkTRGaLl1xz
61JyWOzoJnHjh4QpJk5lQW/7CwQXaYCCBRkDfgGhF+Py2xmfTYIW9SVIeGq6T3XVinmgFjYWk2W2
CVIyjHODvfT0Uhq9NZknw0adsIWMSuIX6Ytb74rocrZWf/a+EJSQe7wd//3+wPwBUPOYwYfCjzhY
m7c9i0Aj+idMURqW/WGcd+c/pmQnMVjDdaSgaOWBROF0ZU3pNjNLIUjmsDTo6d7RDwnx0X3z7TRE
opWpSl4SH90a/BPTNo8Rx4S+RDNH+HRW5hdZAyzxxTpcZ0TRi5Ic7RM7wt076hhGt0oPxRKIr1MX
BezZ7z5xwZ8YEZ6qbjPYVYW0NEgwDOVFAfG+TCpOZkn8AH0AypAcXgJP4P++2bDc0daS5E4RoC16
3dUD1Kuyq35KdzWf3xwzxb5Jou+JOSFcgREH+hw6fK4wf+Us9VPT8AttB91zir1UTYWqrAnu19oD
MoEK1kwnbLPvQGL6Vnuc89A2H/Lh/byv/+0SFpp3CDxILfEIcYSl6XrkVIMLTQq3Y6heQMRw9Kt6
f97I3/4NI+iDQ4QaPXFwP5x+Lnst0QGdY/Rf0Y22hpBpKV6nj652cd7O3wcXdghgZGj2Il0S31PZ
Gtd6k8KOYbznYK6FmBn7YkLybwR7kzsFia3ImP/2w1ODwqcq9Kk2IAeMhUW7tjqO3mXXf4WYlVKm
TZLWbC2BKfx0C4EXaaaqh6XVcgiy5ihK924fxTcGybJ96kEOoynb+peVOPFjYtDk4Axe/nx+f6XL
hY4ul65ARUNs0kSt15JSTwH3ZDcdIMeF+UDdr7MdslZx4qRfcmOJe9TmgJd2preVC0v51IQeMjjm
QOZrBsrzmExfRuvB6hVpj9RHNxaFkEKtCFPgBBZBwl1Pu9V0AWi9i5pPdFnxJdFfQ28TrzlcnKdL
s+akgp4uDOlukDqBbXT+OIKdTffb4T2yHvX0efZugYv/zLf7z6wlOBCUdbPYqfj6DHAPgeFLu3e8
XeXt9ElR1pCGlI8FioAHI25BO1DDkmbt7OJmWu+N5e38YuTHYWNDuGQMTWvcIUkApea8FPWuREeo
XztIzaXAxb6Mma8tF6OKJ0C1MiHl0VNXHxcDKxvNNdQALJznb9Gq4rhTWeEF+43vR15V2g13kJRc
JdnTAD3zXKULKvV2hEmQNFHUJS3B25u2rKPVgw1m+9Wa+RSQU5ADJKh2nf9S0pCxMSTcL7lX9ZHB
D/KMmrql/YzZjUd2a+szlWqUJGQ4BqhWiGsaALaKoCstGgpvdWMkhtPOru7GNOzdp7G+BW4hr0O3
/Hcvh3oPILQ2OgZoGAg7mCUkHmmeoliSXbvGfWG/lf+e5aAdszEh7F0Kzs1sWlD0z6v73rxvxxdW
B+tyZw7/fo2h74OAhBsabWtxuJMN6Hu4I2AmNLov9KeMBZQGFq6ZbDmedwfZwT0xJWwbgGfUbRxs
Gy3ee+3NgQh2UDeL3w03Bns1sps4GhQvBomvn5gUtrHQLAtEvVgdKtST8bbqh9a7rlTtY/5XTp9D
vHf2sYdCWB+XvFsXioV5xq9l/A7du8h7ZMljkR4jU+F70hWB+oyXanhbRoxDw9Ql0PxD6xi1xxFY
jLSDiOE1GRRfSxKJIDTwYUeIRPk0miTvYSde70w7jJrnUYW54n9C3DZsGs4Q+iAAHwn+UPU0qc0I
gPTIBBRTfyeqypncAIjNwNuG+pz4mCMU72J3xXAv1MIgKW8+rXatGPWXmkDBjDe7AWkU4YV5YtgT
Fs3P6a+6eXQwC3P+1Mi+N6/I/c+AcNslvWHOa1WiwFQ+6IjUZn7nFo+JSgtY9rm3ZgS3ajM24t7G
OpLuYq1eXeZnkcKjJNcBV5j6byWCRyVxFydzjpXQ+lVLv3oQUofUZr7kfqHiIpR+FchxU0q49Ieo
yE1zazI6HS17O722+iboSqb4LCoLwmJypG51zYEqUDciqIA0Kq046QfZLIH/+yYTaPsGbQEP4C8t
eUmtZ7KAyHdSfBGpDWB6+AgX+ghi4SqO1orlM4BX9XynaSGtr0n5ft59ZTczWsf/meDuvVlG0cZd
bjUw0Sy3kFQdvNACbLK5YRqkkhkkWVXTRLJYbFJgbdEORV1cLMgC0watIIIeQ7LsmdOFJjSHiyXU
nGvEZwam2/Prkzr1xpywvh7iHWCYgTnaXk/GMXVfXRIu7bFRYYnl3+pjXUKwnEYK+qEVhob5m5Md
GCqzluIZJF0Lev18EIuDT4RrjDKvxKgIenykeZ6alzS5sGIgXp+y7BM5h/lhSBQnZMM0lCVD4NeX
41g+I4cvmmAEAtNRjCBIN21jSCg+xCYFfhfQ1sBJvmhF7WMKE3qACheQRmgP5X9wsGD2RPQ4HVD5
DOwOcHHiW+hqtTTUB0zoKrJpacTZmBE8zeizzEhimDH1B017Y1p43pOl6RmAz/jEnP0cqe3pUa0z
J6sijj1iK1ThtOSKZnlIUvNoJNOVPt3OVQV4mlkxv/I6RVNAtocESQBnIOX/CbZ7MDOTtYLrzfSu
zgvfzo6TBtzrxfk1yvwBQCd+B6E6SEXCwaQfydpR+ENtHMzo97jcLa6qBirBMKIM82FE5BcE7/4A
5g0YGZoAGLXQpDeR+9VyD54dGABMVI+Zd+hUCosy99haFV19IUBFcKtddZVCh7P596E0LMuFW8DT
QSgn1i5ac1ybtYF79LPmDIHlZt2BYHCTBczNHVCDDrpXKnxS+r0+bIqFCwAkupxym6z+XroQqf46
DPvzLiF3+40NYePYNILCa4UNw7lIOsOfWhvgqvuiv19RseyisNZ2urk7b1V2LRK8vkH8hykMIIVP
z9pMVgP9BxiNeiiv+IAKZyPo+TQGfZmeHuzJNMOma9IbrY9QWFxK43D+B8hiPVdv4JQ+eEqI2PKi
0CgZCvwAC4lFQXYMhy7yCl8rXs1KkWZIDzfvFKHMjFKzzr/yJgfQSzKMnjfgdd6m4ZpVOwheMx/i
xMiabNUkqNRlNsaEMLnWVRHNDD0/vblfrLCfXnKqcBnp3nlcdxCAYc4ndroeLU7coiomeAyrQM2h
+S79jmcmQK6Y2EtsxfUidZUPa6LiFXNYD5AZFrSk1lNCv67tW+ytD2WlX+kVxc2J0RRLheKVRpON
UfN0iUXMNDM2sMQSyFCeQo2fqEliSg5D0RhtQa4mVgrLsoFueoJlWdk7WTV/nXxi+171YqvGKOSf
68OSsBa0b+ak4x4x6JjV6XzHC0j6MI7o7339xKHCADsaHTYuUfG9CSm3mPTOjDoA4EFufwul+5E+
A0E+RiqFWJmb/8GPo5VucEa20w/k5HRJSYkPtIIRIG+mHRvwNjRfzy9IdnJB/8P1hzGWgfLaqZVa
tyvQay54R7nfM/I+AwfMorvOUTyiZV8IY2oYMMCgE0gBhRA8dMMUtwn2Ldauh/hCN2+L6cqsHwZH
0SeX3s1bS4Iv6ABSDEnPv5DRHNbWu8p64MpIRUCs1AyhMWJMo2YHEyMbc9f9auy3T2woVgiUDaoS
f0k6Dy1d197jGwpWW0+zwpjtekSO+P28Hal7bOzwV9Im5FJNK9BP1rGj9Cqzr6xsr3WKu1kWl6wP
E0RoKuSzAxHkFEuZxy+Lh6LufMxA0xuT9wX9KXO51VVaqVJvBMTGBn7IQZtPcBOXLuZkRFhUiV6X
tQSO8Z6Adt9MFZm21B1R2KUAZgLlYAt2yiUdzMyGk+TrEU3YJn3Wpl3X3NmquqF0QfyRivUgqRJj
YDHEXR1nJryx0C6c9p1640+vALteyxQnTGVJ8Pu2iNIlamFpMh/AAmeVXwgXDIvz3Xm/+4N3E2t6
0Pz9b0lCYoOXMBCvkYElMXqzjrVPnDYYq+yl6azHNh+uU70Bf+mz2bxWaXKP+TdfS9fdRL9aeJ8t
TbtbnTRwWXZhjSo2IdUm8EtvcyiGwmaOxfDbwG7bebvGutGTsNUez2+BrACBcjCk+pDZ4SYQvCdm
3mQaI7AxdP5WDO/jGKzZhc4ulyaYfp03JbulQRAHGnikVjYV2x7WkhkTBQVekM93tXEHCgT/vAHp
jm0MCDuWE61ZcgYDzCnCjFwvfVgwsh8/U33cLkS4zVyzHktngB07/ZaWq28bD0b+4/xapKd6sxa+
1s3Xx+g/YJrcxjKUfpa/zU0c5EaC2fhHqmphS/cNw4wWVDUoRLCFe3OKR7wAF9hqG9BYvs2dr0Om
RNWSlHraxooQ5CGeMaHojQic4Og42a6PfKCwBv2eRnuLPp/fPmm43xjj/77ZPj0uJmJwkFuq30QA
fXfAne894zmJg649slSRSil2UHxEV64GUPTy56J8G+rD3ACG9RyrOL2l1yTyNQ7a+0OLc7ooo6kh
AlWveDRr9LAaoCB2+puody/O7530nG7MCCHBTtGHiMApFiRQv04hwm1+OW9A+ogFjfx/CxHiOyOk
zC1QOQSr+W4Nus/a4+S9Wtajyb4kQCxBfYrWqlgvPVEbo0Ksn5MRmvY5jNoNYjvqQsgPwzxNfCTH
IXF/QYlqn1SPg4MM1fs6p0mgDV9qvXoeMSrNshqkz9PL+Y2Qus3mJwkBSxv02G5i/KQxm/Ase2oa
zEQ8ttrhvBnZB8XEHPBnnP0AzBKnflM2fTnWvYNaiBmmYDYq11WRg8gWsrFgCx/Ui3OnLVMKC+OX
WQ9n98Fw30Codn4dKivCF4wybBZhLmJi8XsGQUSc+/38rffez5uRHTP0xmw+1IHhXrGw7Ex1l80M
iylR30Arxrb2KyQIzhvhey5mHhsjYlGZmo2emC2MMIzslPGTx0IvewARVJdddXUWNqOKs1gWf7cW
hWOtm7GH2XVYdBg4i4PBxAkw/aW6nn7llaqlpdhDV3AI6g2juUwwptXP+RDO4wtRhFxD6g0eh3eh
oQEcp+ANfa9Z7TKgJmS33bOL4cvjvJh7l61vYO/M/Xyi02Hu2iVMwfB1SZ3ibaoZyn/Zzkt/glvi
2i6nPZnXXgEIk8UZriEBLQmuleEK++yZg5XoHABPRw21jhSMEBEKVd8zx+9Vsqaybd7aEra5BYpQ
KyHbFzRs8tHzD9b2p6VCSck2emtE2Ghc2zFdOMy+WgBLiI2wLsbbUgOP8Kda4KhGm2iE4XEN8oPT
SIXUhCZdPONiMEIbTMVJ9f38sZN+nI0BvtZtXpDR2HNLGIgNDAICdk6G1I/G19raGZVKWFEWd0FQ
4kL9ABxvRKR5G6i16Ols8Yblt2b6yab9+cXIvv727wuLYclguXFE8HpZkyAmXZi4z/2smhmRbdnW
Cv/3zZZVaMJEJcb/gjq7GO1DpGMkdAwKitfQ0yfWAzoPDB3grkLZ/tRSMZU1ZJlxTy1WFrBuT4Zo
b7qKuCH9KB9G/uQm2+XY0Wh2OoxEGBij7iEZVXOZsvPiAnNKTLgy8P/CMiooKdVzhmuKsOMKdbjK
r+bH7DNokY0VKhQ0KtdGxdPEOsx4XxrvM6hdzn8NCa8uHjlcgo7ifQhUubCOYbARXxZYcNBZqKwL
vEOd4S6dD6DBotFF037BCc37QxNDLwfnFS+h879AvpH//YC/iH01LWsBoeblryRoqR85L3X3No8X
581Ij9HHOkUKlFhPISDXYZ2GkfgUd0Px5KlSF+kh8jgNO+fyhADLqWtHC+lAfYLHfAVunvbJTi/0
6qLudpkKpSS75cG+/p8hMSaY9RJnCUonqDiZ0800vSza0erf2vJoqTol0qO0sSW86KY6q4rFha0M
rZgVJBNNqrhLFasRP01tzla3UGybWSZ+l6N9cU2Ha9aHVv6tcBR9fpkxiC5CbgW1TlSFhHtujT2r
GHhkmPN6n5pmMLj2xbC2x87wQOkw+33bKBrJ0jPG1VYBAOEjWeIoI+mjNI0K5El1GkRE99EeISQF
JdRdxC5s6qfRbyRufsZuc/PazcNepZYhfYttfwH/yJt4qNF2NNIRvyCub805XOPQnvZNcZPENy07
xNljhLfJ+QMnt4lCA6+eQytArAQBhdL3KTRaghLDCJOFts192txr7VXidGAixDR7nfuY2laY5R9Q
zLn/sIcC/MBpIoSbrKC0KisHZr2KaL+afO1QA4YswjBr5UXVcTAp8HcHhqGqwM0yguzYnNZ3na46
fhkaneMwfQYoA8Y9lMNAQoOxFiHIMtQoKm/lE1x67Vf9G6PvjZLlUXZQN0bEO29G3duaPAw60W6A
cKqOLpZib2XxjTdEwM2POSdPfGLaOQh24j4t8TRL/Dr+OYBpJfd+Vc29cuBCFq43psRai2EtdErT
uAzmuAihjXKdzklozpOiBq0yI6TxQ7bWeWvCTNQ+duRL0RIcRhWBjuyG265FyN/Nal36MkrKwNJ2
NLl06B2SqmxSfBzp5//4OCJcpVhWd9R0LAWvEd9lxHdVYEnVOoQgEulGqVcGLNj5w1Si/gUblucn
n2nDeqD8Azk1j5hiSpJTvWZNC9ZkLW5fM9e7bw0NkrzzFSZaD53ZH89HDOnGfZgTE5C8TDN7jeDV
oz0cZmN+WHEjnDchdTPOlMDV2MCiJLiZY0T2GJcw0TU/CUZQ82Q3xV//2YbLZQ2hewDcJN4jpyF+
cLrYZlpTQgdpiSx/iXT9HoMWmRtaVVWku/PWJAPGwJbZXFcbBT7O6HlqDqq/ERkt0GhZZeZnGmKp
fR2hMT+4aP0GzZr7dEiORnFP2n4PERPF7SK5xk/MC2dKH80M0s0tdtTaaygtg4ptDD2Adol+p2uK
BEV2lZ1Y43fO5vrsMD+U5ymsEfLY4ym29jvwcvpu8joQ3DMoTlxH/ScO9IlR4bjZCyh2exM7nDR3
TTwh91Kl3ibfJeGuPDHB/XazrpjQutQKrEvTHiJ739EdSeLQ0m/s6C3Xdmml+e0vUmr7LNkl6Zck
GzgkEi/ewAUeLr2anJ96/HVhz3SMVA7GnzZ//TbHhgrMH61QkZwBo28lAzViCcjaawmCgfG7ve6n
hh7K9tlaQzgfwMGqaTjJQcVbA3hDMLajMCiWdfTFipjBVWqj2c/Iq1PfZP3+/MmRXKJ/hvIBBUb5
wxXn1AtNJzNxQfrQmeTgzj/NYr/EXTBXh1klzigJ2CemBA9igDNRp4apxAgLDQjQo1cdFhW5pCR+
nlgRnAiz6b3HOlih+WE27zpww5/fMelHQa7+vx3jy9x4KWTearNJYSAzwZD9ko77JFXAjGUgDGAI
0fEG2NT8e+4jSVpQMY+YNXBTfYfhGeiu7cr8Rx6FqXFNMBOU74sUwmi6qkQsiy0nloW4rZECXGqE
TzmwByi41mWoZz9QSAATdNqE4JZVPoWlJjGbBqZHdINRiBFSZMPLooKMKKr2g1+AdBZTuwOIJXu/
XwY/KwcMKyKLCP/5KwL1/GFUXKdOsyXnuMlqva+de914d+af5038mbMXYsbWhlhv78bengwdNkgz
PdsDu8yixc8AsO8w0pX3JOzJe1u8OcYT8nDmXJdzsjMo2rvU13NMHdrJRTo6+6WEJIDzYkY6dM5+
phi9BW7FH+3qfp7suwzT4ud/t+Scnvxs8S5Nx8SwO/zsEa9As95PxquXhlqlCKmSOxN3NeCLOnIQ
VNSFgxpbSdR0C+C4i7Nar6nnld9ieAeY2SySXOFUIHnoK6etsRkJGInPL/LvMAFefNDPIkEBM/xf
pFFTwUoMjKcABhRPtX5VFYrV/R0l/p93n5uwMYomrK4cm7SNMvz9Dr0Wj8VBpud7T387vwoJmARm
gJVCqQyldtg6DUa8o2lDAA/cC+ljC4rPfK+TwwyVsjgGMPfOXkM2+q533Qfs2bb8PgigVdvsV1XE
ki0XOrXAjEMTC8wTgs/0SWNki4nlsvp3nTvX/aIdlsFUgNP+jO6dnihQE0NjGkwMQB+hBXO63FXX
B63REZ0mx1kTXwO65N1ISudqqc0x9/WiB6SwZytUcmrSQVWlwAjgWhotCY00re8NPKvv0KjvUoxV
ep0Tkikyd1PXjjPU04ey8jVIQ9Z+z/LkOXKH7nlaa+wg0XN6NKNMdVnxz/PXegByAx8DajGuGPrY
UBaOlbVoWVkxni8N5E8LrwCnukapz8zyemkL5HMFJs0y7RPYFewmcmWwqQJiCszY6W5qxuxBIAIn
sC7eY+cqSg9j9MUuD+d9VOoaGyuCa0DhYsxsPmFCu8c8D40WJBfGy3kbf2cxAFRhis1yoCLKIdun
Kxk6QO0bMnIwbnNvDvZN4pGDE624PmqfapHi8pAFDz5eCkVrKDNTsQ3YMaLFxoAltcA0e63pm8n3
8wuSWkCpChkAF4L4K3xENZhGE349uc7esyJwSCgGf6RbtrEgpDELQ6e0yWFhrh9GEEhPT3p25eWd
76mEhP8O9Pg4Hic2AS+2gf8RPk40Qk3SBBA3W28BgdTZMUp21eTbFJKOu/P7JuEiPDH2Fxa8jeK2
4rDsloWleTMth5LtaL4z4qNj7WcS1t1dmYZ1dKREpZ4r8/TNQj3+vtlkhtAeAVSAL1Rn1y1K4d4x
Vqm6yQLG1oTw9GsSL4qMFSaGIhzmC7AGIMRDByDz9hoNOpUguKRWzLcTNwse8/h64rt6rvLcqgDO
CeJm3/X3+vpmZkfa3S0JdB9+U3JRWN8abUJLH1Jv+vfOVlTEZOcA0QlXKOB7yA75lm+2NGJOnA0E
6y1Bc4LZHX80FeFJasHl8CYTpDgAs55a0NemyU2HI49I5xvljZ6qOLkkxQmECuwiCLk4f7p4AFqm
6Qw6Lri1bPSTrsrl0fCOWn4T97vaCWMv91kHhAT+U5T6ZSdvY1g8DLk7xv04wjBQ6Z52MMiPrL81
lpeuuTT+HaB4skhRoy5bcPYbvsgmrvfd8r1ZzUstScPz51u1IvGIsapwFo7aTkCg5qx3RXWF/Ddy
fuj9EfgxhTXZgd7un3DaBuA9ulzna0LT3v3W9ZfZ9PX8gmRhGKNiOp/DdgGxE4Jj09ig0+0x+UMj
C73ONv2djqbmTzXUUpI5Xnegi1Gxjsg2EXUyztgOTB+lgsvPWkJSjyM4yvyp78FbHmj6S234i3c5
qUiRJFtocJ72P6OfGDgW1geqRKPWHNjqPVTFTMt5bnpn3RcuqA3P76QkNBrgF0Bpm4sJYoT59CDH
OmR5J/AZBCn0Lo0lvY3reyCmbzWjuWzIbaKTPbWRDp63KqHiReL0Yfav1sA8IEWwET/S2TtitAri
K24Yp69kMY+a5lx2zXMbJ1dj0oW4x0HkYHnBAq2LbIWclPtiZcnRGqzAMhSvTyL5yvhhcCvM+COD
EJEgbZyNtVvBeWmNyQZtiPPLxK51Myi8NHvFa3L9Sr3Cu0jJMB0za8nDduinyW/MHjKv/Rr5bM2T
L1Xb6PdVZGZRqE+9XRyjLh/AoDzN/WU1kxnaootDQtdMml9DNsZTaGrl/KsAe/PvJAITcWfNy+xP
qWP+cMfWvqimJb9aYjrMAe7q9XHwWgNOoedfo46lFxhz6fYAqHXltVYN3k2uj7Wi6fr3AxefDENp
wEngyQRhtFNPKbLesJIGPX6ju8RTQSO/lvqmiFRTVX+0AYTsHpPi6K/xYScMUguZLx6+Y88SC72/
sa30IEmS8QZ7Or2ng9YddWsAWYWTN/MPWlnDbTVPaGHoY97s8jnvLid3bh+LvEZltweh30ubWvk9
K7ThR+Npq2JLZM4CXiAbSHnOCSw6SzzoFmRD0Id2Fy09aM5q7hzmXTRN214QgirQQmnkL7U1/vsF
D3Es4FH5/QhZXuFb4PGKav6f/mj3AJpC33V25w+o7GNvDQgxvLfinmpw9AAEJyib1FrjR6keZP9e
UMLgL5J1TrqI/yMGco2NbEh5O4o6bDcM+W1FBn8YW8WVLklXQNCAKIfXIidwEF46VTmybMon1KHp
FKYaDu0cnN8wyY2EByEoAjHRZkFqSrgdpgRyeGOLhZhL0IJCHJrWgwkizNFvDaKwJfk46ELbDqA+
XNFG7BKOutUUY4ROdFL7Y/Wtne/6epepRLMkewYrqExg07hCj+Bjue2lJl24leqrQ28yVeNC9feF
p1SyjOtY8O4wnStf13bxXCn2SWVB+OqZnjl9aWIFlZlfOGN2rJvj+a8u/xIfe8QDxCbRZk1SsHXB
GlgV7z0CQpj5i4MS7L8PdEG8haLsxsWMOdfNqR17NJpkLGGnNB5We/Zj+r0nt16WKHZMknec2OE7
ulkPFKW6BRCuEgOT98t4001ftOHr+S2TVOlP1yKclNyJzG4eYWONH7MIwPByV7mZH0/Hfr0x24e0
utC978snItrJ0gR3c0AjqqWUu7MFWc8uGJgeNPUVUX0q1RaKTpfUS+8NWF5En+zmro1nn+Th+T1U
2RDcbqnXqDR72Gjjx5Ue6ykAklmVoklPD4qFmFbEIxZcO6e+MFAzja0OG8Y8YNDt0APp2OLzypqr
vyzgFkhf2+Kpi6C2CYTuUDxj6vT8MiU9DrgKz7mhAo+CjshJVncMkOkabj+wPXEfxnIP6MJ+ZkFU
er4O6J8+Xxf/TixrQ1KTZ984cCi1Cxmx6+Tr0houUtPyiFE+8K3QLmzH3fm1SVKHrRURsNB6JQUF
F6zY7VvVhNZ6Q8fGzztEkH1Uvp03JvMXjrznY2OcwlbwybUx8prqQBUVbdi2kB5yUSt9/IQNkDAY
uJks/mo/dZcJWY7HPLhLWr1X8XUPohXVLS5dBsGFB+FKZOciXLee2mxKZ7gDhyskHP2Hcr2K7F/m
9t6HERGtO9PEzdYVRvrmOULvPP1MwcveWhB3CinKkpU4vRprfHQmneEyUvE9y9IRQAsAbAaDPG/V
nH6NcnFxpifAb3rjWp/DYfw6unuSXyzT6yc+u4VHOEpBgJT9UQLb3BigtC3BSYvP7ujHNQrj9iIy
X86bkN0YnEsEqMs/mt/iiRzqftT7Fcgbo/jaaJd4/4T1uFucx8jdU++Qm++uvq9dRalXcrfDKlSq
sIsGNOCFLbSTIXLQ0kUgh6CECbXsNDoyPMRqFTCFf2/hwQNDmAgH7xqaa+LJMYqh6MwyB5jAGXY1
YX5EMc2GGZgZ8C9jB1gGELUaUFMTdLXX/Mf53ZX4+4l1Ic0b81zXKHAawLXOfkVvDaZYn3QfMWCD
WQ60TRyxyVW4Y9ejao7lIWDn2vs8P2rJTaK6LCTBAQY+zAjr6BPSp60HMyS+hsjimBztaP+JrdqY
ELKw1dQoi/MSeEZQ9U4dMMDx83kLqkXwj7U5TVoLnmPC9wolCL/23pMRqmWNoh8oq/ZjcAcPLjy5
UCYWn61gqso1kIsBiwHdtSbF0y7B2ADxq+oWD27YA/s2eI+b+mUe/o+089qRG2m29RMRoDe3ZJn2
TlLL3BCSRqL3nk9/vtQ+e6aKTRTR2r+BLgQoKpORkZERK9b65G+hvlYqTmfWhb+crBHl3D6WZBwu
6+Nj41gf5L66FXRZgWaCyGIefMxwxOZ4eWtXIuKZ2cUdGKVxwGOKRc/aS+Pfpcb9qHzV6m/a1oTl
22/IO9CCQ0VHGJze2iJ/yJoBekDZimmmyqGbdNVDZkpuKocb8entPormApR6iBXwBnzzJmi7qs0n
M6F717h6d1+OH4Zq8gbtWka/AlHf9+NsBdIEWygHcwqWBfmxzMy0LK3Eo5MsKZ+S8EVqvl7+SGt7
d2JiWXo3OjN3/AITJTDOWv+ideaumXaXjbyNeH8QM1xWNtcwkh/nDjhB8z0MI5LUlTXszbjZDVs5
xNuQhwWbkULezvQ5l6WyTJfMXI6QL7d6t5SuDXXfa9Bw9a+XF7JiBvl1UTZhLEA49/lC8LKsdzrg
A1n3yXButREJ+I+dsvEmXLMC5h1uOxpZ1DfENzs5r4Y0mUriB1hJfYZHKv8llbuHYZaaa0X2pavL
a3p7TG1eHP9ZE7/mxFpiGfEsaWiy51GVuHr5fczTj2rw1Z7Vq6n9fdnYirvB4gqRAucI1m1tEdDj
uAz9qsKdnSKARuH7CHTKLD9cNrLibrb4RAyZguqFLup8RYCR28ISLGUjuAvDJZWxnrkp7X8um1kJ
B394tm0hsg0scRF2ptDJlErgwSz/kMxfQniA4ojRr12hHAD/UijaGpqkCcdPP89cbLycihfAEhW6
8kUmG85S5oQBXLJaaTezK+v+xKCI7D8BjuTrWSFPbjdkit+z7L7bOUM4uJVik1XzRmbuQKI603j6
IA3QTc/NcD0Mkv6a+Q2pSCT35VVcasm86zWiqZyZbXjshhStgZ7IetfUQ3dHBbl+qJQp6G5LK9Kf
zNnkvM3TfFDbKbw11Uz+pk6FfTtGdnPd4V4Rw2MZgVmfdYXmYZJIUAwFjvk7k4vxMOv29COSJuO5
aPzsQ0gn63OZ2N2t7iTjwcDGc2mD+ijzXA132ej0N3pqml/6KoTdKZlCxR27oZ12SiDlD0UEoHmW
0ybwplruvwtGz+YAAVpx3ZkzYbserOxpyOt2vqXLOvhPDsjSR0Zd7N4boEps3TEPi2vLCKfXsqvD
gxX1MIEWCvwAFDTNYxhpaAX4NnTnu6CbGACa1VB6TNVc/pJUs/9ctE1E/8Qyquusl+Idgm8o5/R6
3njUrcL8Ni+T4obPqAV7zUmmX2qlFhmsaUn2Ebqiknc2hOGHvGmi301bpepBsuqcN7FldQnv8qD7
oupD+7WYAzRl+tCOfyDWoO3roNOR1shT7U4PG8pvrelL7mWXf/uGpiYmC6Y8C5gEgI/zkxVxUYVS
BVeyms2eDveDKrXHOZaPEdTMfp/9iqWtxtXaYaYkIbSuHQjZlkURww8sPc84ZVpyMAEfdeP7IXYs
6sTCIqiXeWoVrWBLDZCOldLJHfLry9u2tQaxrSchtp2UTp/+RAr8q4keRvX5soGVBBOKIo3bAr0r
WhTLWNSCVy3ydqK4UajSN6u3rK95GAy1V9k55VEHAsxD5jsBpzAz+9ltQz9Sd22iZv/UgRbz/aLm
toyGvtpd/mVrS4dslPwMejtK9YuAnwb+OAQ6wIih+yQpvWuGG42GlcuSlf9nQPyAk7216zYp1D/E
RoP6mqjQOILAMKbyJlc3LG0tZeH8RmRnsSWkFWvaGaAvyk3NqLXb0eJNysMbCm+6AOdriZyI+Cyw
CUSqnWq9OnAchsbGF1k1QmORfBJb9LvPjehWGpUD+uqeZD/3zSHtdoa2YWLtm8DD+q+JxcvQAbJq
+jFdumb8lhjmLu6AZOcDHcwtdsutxSzcSy66ohwkFtNMV0p905CRb6EQVvIjm4oOGRK4BxA+i/2K
+kntiXsChZAfYB08ZEfzQwixsu6/n8oVOoQTU4t9Gws5SyaJEqVfRleIneZpcDDaXSvfh+H7s74z
U4uNGxUr6BOf0dZi9HetGe1gWE2LV12GyV0yvctBYO3agEUTUmOEakCzL4xVQdF3jcMWDqUXNZFb
hmjkXSFD5RroJcdbTrHqfifmFiGhURJ9yiXMTZnvRv1ukn/7vdunr5dXteZ75JkUWFRdfdtJheWs
M1IDyEiI+AGABBvQhjJvcTNtWFlqxk55IJvRRDIbwzZlh0+m/mJuMSevbdjJSpaDdtlcz1XyR/q0
NMzjoCU1ZX/lfoYSj2aRH3+4vHFb5hZuHk3ImzcpG6dpP1PrJ3N2XsnkUBh/vmxnpZsBcx85Az17
+sNA+M9DXc1xqv2OEfmeezczPMd46dQPykTlI9qFxaGdthuHa74uIBvg3FGwgwn13KYTwrEeFIAp
tCIXE33abdF1H7qhzPZK/dDTw5GcDVDEWoRyYOFnibJj0aQ+N0n+OGjWANeANOjdXtKejKTzYWvI
5evSrr7Aw7HVqlq1+IcLAF4wIWh9btHsWr2pEsJuMaUW7TYFteFkiJRvauJLoVfplZ8es7HLNgpp
K1cwoCnNtGyKIXAOL55cfOI8MQfaKnloXBfdveVXx8s+s3Lc/oeE0QSZRUdqsTIpRQdd76h8y0mS
7Y0ZXkmzbkawGNavv7DEO5hZBEeMgi7WMpeOSSGYKBUXFETU5846lmq1v2xkbcOYPBecMcykvCmp
K7Md1kktiN3MyR0Zw9K2lEdWXME5tbBwPmtGCkbWJrIievLxUywfFO0qy+6K6S/ydIHspT8KNAJS
K/HpTjK9JB/zyZ4EplJhiLRzvDL8eXm3VgIT/UdaUYDWgRctUcTJEFulVmoQhCg36nCT6/vJ/l0Y
W8/4lYEr0V4FewNrvMV/F5/eSLNuikRK0cZRcXC6oL/Ke6eeXSs3zGBnOaF9H8lZ+BA4YVfs6iKr
HoYhTT9EsxbdpJmaFUef8e7YrapO36umn34QpfI7NR4h7lVRZgdFbkDB2QxD47txwfTV3oyiSaVw
EBkfUgf6GI8miHkdN01V8+xRpHwjCxSrOK9VsD7w0HAkU/S2l71kf0oCv6ZBwMvNkPfTkPue3jTS
9dAKg1U77VV10I/G1A3Huq9s7/LHfHuSMc/MCszGNEnfyIiiFDpESUlbEbqS6tBaSfDFngCM5H79
ftF1TAk0J+AdAOjLcDg6sRLnMf3FtOsn11Ly6DosTdtlXGeLH2RtVXw5wfblaCov4vNDQHlGKoaU
UdtwKpvbwjbLZzVu7R92qVHCubyDb4+DmJIiqBo28FsI8s9tkds4ZtMzQVqWj5VGKwld43466qW0
8alWDVmgudD7MzV1SfQRqGZl5UlPmxlw4xQpvFejB9R49o1evVxe09uAyJr+M7WcJfJLvZDnFlOT
Ccdfkz9OXfn1sonVTwR3C41MW3PeBPZKzzhzJSaGPthlvvaUoMEXJtPGTbXy5mcpQLLp84GbZVXn
n6eLHKp46UR/ZTh080uU3krxa6BeG4x4R0hnVrczGunxQ5kCx/x4eY1r2wiLgVDW5mqhyHpuW5Yk
q48SgwYxUs1Zl3tZdLhsYW0XbQH8JoUCrPim7tMZhW8Se72ofEXrbVaf/+YsiShvQ2wkyAiX/Zwp
SIp6rhnfHJIrOUO4YL6KyKIur2Nlp0gDaeDwlXSuFO18p2yjqKLSVqD/mBSvS/bMj2xYWDk9YOSp
FgiEgcz/zi1kFWODoR/mXp7f++FDVN1bzu9B3XgwrqxDTHghEsAEIDOci2CASGbeJnmSewMCj/oX
c0v1ZuV7EzgRmOZ2p+mxjKF507UTMzy5V8KsOyQ7NX/Uug3FxZUbyQRcwKcQ1Sh893yn1NTXTUpc
uVcpRyX7ONjHwvqsm9ey8eIbKKYw1Hv5468uCpSGEAgA5K6Kx8JJyqIkINWDAYN9fGcYr6H1NWGg
7P9mY7GoKZGDrrCxMeePfvdIyTqOPlw2sfrt/1vGUiCgHucGaDcm9Hk6KEp6NTEl8H4TjERwQvg/
s1yLgGINel7BIpF7EsOrkWlRo0/+YhWnJhbxsomskPIOJtK5dh3GnfuN18nbpx8pNqUAfMwhrVuG
LNPooe6q6twzi8jV84/xFxqrlDh2Jp2a8cflDVvzZZJVSMIEBAw1sXPXwuWctKvbHAGsx6lHPplp
apmemgn/4HHyzaO8JVu25swsEKkhZgSgqF9Esi4OC6cseuKMGbGemyz+3m0R8a7FslMbwhNPDkyt
1RKvMmxIuRv97pvPcrCLww1HWNk6i+qn0D+nGkU//9xIOKj+WEsDl5ZxK5mxm4UfTOYgQ8dVzFs0
o6p5I+4Iz1pkwkA6yQTgZqJFrS6O6NCoCExOE9/K+TBLtzr6AaantYAupi2ysZWPxLwGT2RH5zp4
I8Zj631OLi7nXt1NUIjzutQ/VuNWU+aNFUEaYDIrK7gUuToXR0mWmcohRwN62CbMMO1KJXet6HjZ
w7eMLIJnVSpO648YMXwA3vCLaflfiK0JXgLBQItDAx9Z5riyMozmOEJMEKvU2rXdEJTe5WW8cek/
FrBBz1aMfi8uzrYrS0blaHmPlbPLq53tvCip48kb8WBlt0gwGPVGplvU9cXfn5wcv6hL0uiSSnjV
IsPKJNP0OXh3UsYgPjK/VEj46qR/i7VITREatVCwykPtWev6nZEjvxdsxNG1pZxaUc+XMqWD38W+
sAJ+0pTloxJ1j5q1hU9aNaOxXzz5dV6Ji1PZj7wZzZlBvD417tpRu7cAj6hZ9343RhWZDE0gh8QE
3mI1s6SatSFaFNS7LYBmlebSQLrsZG+uHj4MvDTkNJSsFPKncyNqUeU8OE1AoYZxGJxoz1zmcQjA
8qTxyygNuzDcouB5E0UXJhcxILbLyhpbmhVZpDNTvY/K74Hf7hIm7fT0oNdHmK4uL1L8i2dhlLyA
97Uo/YHqgAnifJHWXJil0dKote2GnN2Co6bcw9twNGf7pfezq8vm3qJghT3RR1BgK6bwtPD20Idk
uRPKXANlxi7dlyZt+2MRe4X1KUleFeU5DL84wc1ls2urZBRSR0WIFALE4PkqyZGHKKspWmv1TRDS
nxEt49tmdNyi3+BvWglNFJ9oNNLAYJLKWXpNnqRzVWDKVOXrTPPvujSBxqj63Tnt8+VVrZkSTRIZ
dBZXxvKxqudFMxg93mKYvew2Stnd2+HU3pVNJbltMP1FpGJo0qH2RMdJVGbOd3FQ7UbxBQV0rZp7
+q3QWVMtezfoGw8BJy2w8aSsb16QDvANvIcSF6z61i6xAsud0/w5UlImT/PiMOX5l8v7uOYdYKTF
2sTtvnwmVVbdp7UQYLB741c6jUcVFeY5qBs3tpNDY26xiG3ZW+RKzdiApQqxV2bRbzlsESUdb0Yq
8I1UPZv1u9OXPxv63/IWR3zKC6tKEzbUzmHalT4i03sotlgYVwK/BXCZZJ+uCXnyIpHNi8mBA481
jIl6XWnPbW/sQdy9/94/s7LYuSDr6iQW9f0xVA9y7X/p2upem38GUb3R/1lbD7VAARckmaE0eO7r
2jzF8RxPROL+JR0cRskkN9wKvis3DMU5yu78h4Lu8urXmbyufViHIIhSdqH8WY4++03s5n7zXEVI
um7Ei1VzFk4O1A2k/lKvcBpD0AVi9rmZyxsruUu1f+qh2pu/Svri/Rb1i/gWy5sFXgOSABIbdnER
c2Gl7+SmJ+NIHOenlELomEcb4OG1AEh6pvF4Ik2DB+v8I3GI0G5viLVUia7lLt91w/SNlwhTVcbG
PbnmD+RPFo80UZFePg0jBXhebtEoia0rsIQgoa8aNd0oO7ylXOGonlpZXB6mHmW5IzTY2lTP/pFm
w7zxR61+guFq+qRIs8XkuFkeaaqk1Cat5jYuqYa4eR07j6oz9B/MbK8OW4T1b3u+i5+1OAxONBl+
aLJ4Cf6edDgy4WHOXmCE6Grtikrz9PDYbN0Da95K04irBrYvXf2TSZwk3wqUu9YMHaFX1u11ZGrX
c9Td+el4NXEU/bq7SfT6/Rmf6FP9a3KRJPeFOfl5gEl4OdxWN93R/tn6OwBXezqJebRxHtdOiEDt
UqTXYQpYzuZ0aTnnqeAIUBz/SYORfKw+Xb7ZVg8IY8/ok4q36xIkogZG7ky1sAAOObrp5UyJj6Om
VKEbl4b/vQ378m/2kHITtB+8/Kg0n5/Jfpp6PRDooTaPjp0lf8nl8qYoKTlY6n07QSaYbanSrK5S
1Dnh44I5cxlpwmoejZipCM+iKaDPMqyJ+a1eOMxfGBtVh9X8lY8lghoG32DvVCtOEEnl7vbblJHY
wdW586zgECc/R8uVtIfK/2CpB93aCA2r8YdjwEHQBWZzsa0hfe050UUbtbFcpGOewOgdfMRkLjvM
WmpCvfB/zSyRMY09BWonDp1cB/ugfZVoFlTFIZxmNI43QuraZ6N8y/eibARzy2JJgSEpqHuKRG8E
StT49j9ONVie1I4hdDTJ8fLKVoMYg3A6jxzaBrw9zh0zcHqbJh9fy+y0h6h+KWwLQepiOKZGcFDn
9Os4G8hWPMbm1ozL6kJPLC/Cit+iaNMY+EyUZl8G+fOcaM8lxVmPhtbh8irX3IRaIg0PEmfqY4s0
zKr63A9iTCWVkbilof922uyGxtqW4NZa7KJlSkixqMErS/bCqNVQBhyZmKTt/rWonNDVNul8V/cN
gggeUVy5fLvzLxZ3YzbkLTZyCwAxguhFDIJeV6Fr3HgfrjoHb31KPEQsMQV6bgqanGkeZrrNZtva
yk3raEF6T7JZjq6OlAEQ9T5ubNcc1ORBb43wRQ3V7tYGzP7+Og2VRqjyeJUz5Lw8FEZUdrYj8UOS
uv1EPs1YmxrvclhkN+L06pKBU4kKmmg6LrsDsaGEqV0RNUmDbzQ7DtwEuWW/Cb/5/fDP7KivYaZ5
apE/KTyHLrvp2y/Lo5VQzX5TKHpDOWNogzGU5Doe3bf9YEIRX+wCOC7z/OWyobfxDEPg1eh6itfk
MkPU+sHoNIf+hN/c5ea3MQvcNL/iQU5nZGNNb4/euSmx5pN8BXqvUht1TCkTqnrO3ilIFrcu9C0j
i0ysN4ymUkRLByWToPnhSL2bvFsiAJQxvQ+uGapCzMotYgjTHrU8BpTyE+ZuzLS/yqz0oElbpaCV
pYA3IkVgJouAtWwcTgpJZalQVc8b6ztd+aPlE5CDMti4ZjbsLJmYEektEGed8bVscsNSOjTSuPeN
LZzxqhnYnsTtTB6yhIBLTj9JTWWya5Pfe7Jd2K5jFvB8df77g5VCl4Upa0pIkAgs33FBVROpUsj+
I7N0M3tvW14S39tFtLPrb2YZHmxmguZ3z6mIoAQCg9qLAurNXrieGTVh7EdYtdP0I9xQr2pJ2iNL
KLQxA2Qw7JYFzv7y8V2JE2LkzBQslNArLX2k14I47eaoYPRHPvTaj3QajjMZ+YRm0GVLbyuvOOJ/
lpZe4kdF0Iwjllr7E4Mt5CR7yTf28/jNUMn19tVWb37L4CIdSdvCB8qFwbCpXGsgY3yIB2bcPkeW
vW+kL9YWYHx1L+E8Yz5PYECWN0tn6Z0xNknhKcAWp/B5VKed7Lu9tZEiv323sZP/2qGVcB4H66KU
S99kYbGiUbn+rDuz58eeZHzJnM+2tCVp8zYRUVgSpEI4JevSFvtozeEQBjVhpDJv1al0NdivL7vG
ysmGQkpQ2NIFEGnV+YLGKqXQwEyvV9qq7E7yEO+TFuoWdJu2eNHXFkPt2ARyLM7Z8kVIRy2VUtWi
nR6UrmE8baZUfxL486oMwnpi7pkIAoJwmeh0NRjc2ucUj0aTu6Vv3FqZ0R6kKX4MZekxa3TjxleH
O0WSbmy7vpbU4lNVzfelGgTwwHMKm/CJHpJO2tzfFEjg+BIZWSBr/caJfEudynUN6Fv0/8lT2JPz
fR/qHghTEhbMBpmHUsmu5FAQxsu7skcfbQQSHfuePP4MZmMXK4Fg2tsoN658ecgFmLCmVkbBbNk2
aEqfDuQkCTzATdBbblC/QGx1fLd7YYShWaRyANAsz2WWZlVWTgGBgDzMb+SjCfX+pnbeSrpH24PH
MU87C9jMMpnu4ipXtAQzxZjs8+6TNQlsbDtezZWg0+l2E8JTSonsodFs5Zqr+8izUlgnp1iOOJIG
VlpkYFuP4cQaW28slds03IIErJwegTD/14yIgKcZWF7DwtRhJiro76TmQxtuCa+vRG3REtRBVJK7
wndybsKukBPKJIKbWb/o/kOff4FYpx1f7OaLrl91/kbuslJuQETpxJ4ItidLaqfW9qcoLry52hX1
QzK5EcVvZTfMN7r0zdHcdvgk9Vfv90iK+BrPECBWpDPnRpnFLbISIB/9Cflx0oqbMTAeI+nL+63Q
u2L4S8b31WXVBopJwJYpKo5GOu3rdrqu6mYHzHfjOlpzCg1NUaBWYOzelKGH2A4r8iGcghEVrflF
7v/+degECFUFH0QnbpEuqzEDAb3Z4NzyR8W40dAUSDfWsHZ+gNiJUS8gQjjf+QfxmcguaJzidciB
5LUpSEbczbthzbfp2YMUBHzKbbe4SQPTLhzqIeyUedsxagKJiTI8J+Eu93/Vwy4rNvJY4UaLqwh8
iJhdg/2BmrlY9Ylvp31dM4/OkLMGJ6fVja46PLfFU2RHbhpHbrWlnbWyiwwciqasDGSNBPrcnjT1
RsXLpvCSXEzr2j/7gMtFU7fAgyseJ/qWoEbERU6t7txOrimlH0aySCVr6WYeVGiWe2OLqnPNCk1Y
apDsH1fkYvfspGL30qlAZOR2RFB6a0RzxRsYAOaJAV0u8PFluUztLNjWQv59qd6XMqXUhG7oR6W5
g7dfDY7TFkpt1Z5oUpKfwuSwbLiBTzGGVmbXrGK86ZzxSCXeNZ3fmvWDnAV2PutI3/i948dEOBNh
P5jYHJn7fbGJQ59XQ0KKw8XUXlnBgMz4FqPTn39j6eYsSxHMURRvl0mE3mlhAdVt4QUUHyCGSKPr
SL5vyYjRxuw/qZNrz08I+wTR97Q79vNjuBXP11zl9Beo5w6ZGGM/VrleeKo/SzcofqmPemX8fHcY
FJTK/y5zEaNqLVHYSJYZJ/Je4k8kkK4tCMcum1l5xfxpwQHOB7TCANb5WiZHniDbFoeLNKItbU8Z
0RWJHqtii0FxLVyIZt//t/QnoToJT0Y9R1GYKYWXavNVpsNH4sT7eTBf3r8gZtVoO9Exoc652Lc0
Uaq4o/7lBdSeLSf4MdbRvUzGC1vSVjaxsnk0SqFVEXzz+P1i88A2ZqkWYEuNy9uuC57myTxadYYc
h31IkvZK1p4U4LVppUJl/qAqH0yzvgsaw620H3WSbCx9Lbs5/T3LLW4rnt1Nx++ZDf9z0St7vVZu
jDK/iZPwqaGykYKDtMhX6TaFkIhsuOzKBQSnINJF8KuA8FqGnKFXp2RoASfmjeNmyvWoeMgKpmrk
ZRJZ3dfLH3rFn2zitQDAARBihPbcc2czqKcMnjJUx5B2No5T+n3uN+LZlo3FSTf8IkkdPyy9Osrd
2T/mU7CrNocGV93oZCULlw2qcpSVhpXoydFuv0rMFaW7MN5f3q8tKyKqnZy/sHSYiO1Yi4kEXABY
4Zpnn2p/vGxlfcdMQaSBKDIE/OdWbGWOLdyw9FLE2BUG6NOI5tPhspH1pfxrZKkTEEKmI8+1+PTS
fa4/ZtZVPHljt4GGWHVn6gYMLjGd90aHq8otPx4tNkxqNNKO9rrUqrsOlm3G9FVvUPyjOmwVe9a2
TxReGDEh1wGIfb59aWwlkMAylG3bMZVP507O8qPTKp8ub+DKDQYLCxVAQj6GlqjBKqliZSorfMFU
75EXPhb+j8sWxMNtcUtDnCeExWCmFixQ5wsJh6ZTa43k0LKjDC41iAGScGC+vMm/DVPcEReDbCP+
vbUJQS9zvpDgI4KnLQvtcyYZraOTYrXRrne+6tre724G/Vsne+9dHIaghhYzOgS8ZdyPfEXrmoI0
p+y+jOZXv74OutdavZm3hjbffqczQ8uA3hRQU6UDd6ZSf7ESQvaWfLw4juefCclvk3YxbzkYYZcF
skbv56JtTbKM8XZun8z8KIWf6+CqGm5L9TZoNsCca1/o1Jw42CcxqAjyuKs7zKXl5E3yNZzKRz/6
Jo1XbbwF/lm1xeQfKESgTPSqzm31MxrynDQuQ/m1teMr3ZifC63eS3Xn0lnayAXeHlwxwS6AerDG
8efC3w2pjYNC3BTDkLmWdRjsT365v+x2b8OesAHxLGwGiLMtmQWKuLenYkCDuSt+GdNLFd+FEzCQ
jcfxms+B0GbOlcSQpshi3xQFNUfNElaUZ9OPqIg8X17G27iKADhBlefBn8iw2KpOrsq8rOLSK/Kd
WaLF+TPQH7X4OkObNdkCa655wakx8WNOPC6rirDrYBPy7Fl3o+TasJ4No3Qt+brZenGtuQBoSjBt
4PNAeC2uPuhsh9wI2bgK7Y20PgoBOCPcYhhYtSLkJLiTBH/gYvfCujAoG6clIlTPkwO7mfMiWVts
rGuexhX+r5HFrtnVIBFpMTJzOIvrJvo5KzeysiXytvpx6DGQL1KLQZ33/OPkZdlYSYQZOzFuMwZ2
r3iaQlsajN+szrxXAz/bOEKrFhF/pk1KJwXs9bnF0AhzQ/a5X/3sH3HFNpZXSdfSUO7a4njZzVf3
8F9TQALOTUGm1zZxUeAO0xVUd9VQuo5BWrdhZtUfTswsjqvpG1XXDZjx073Zf+3ClzJ6vbyS1U0z
kS+hvIg66hKChqCEXgO1KT1Vfe7jQ2vcyI4PeMQztxB8q4sh+MhAnokOyyJMyGz9oGUsZmiiQzlp
XgzCZ0SU/PKCVj/NiRnx9ydBIc0G20TNsvSSLqM25o3RflJMty3+IpSKaZf/XY7Y2BM7jIimKiT7
PB+QH9Y6+zWfg7/5/CcmFieV2liAOA4m+uDFiB4j53EeN+qK65//v1UszkyjO11lCEeGtOoQBrdd
cqygrAh1dGY2n9TCXZcJycmWLVN7qDiGptIx1uUhc6mDmBmYj5LxzezsXWtl+37Wd5XZxVDS9FfJ
7Pzf9nOZNZgWQ11wgf0Jr536sdePfrNV0Nzw8qWGjppCS2CX2EhrZ2eFj3LruNYWfGbDx5dQ1cos
BsTkMKIEO6fd9/bBUG+sraLOqm8wgATuiSoI0rvnHq7JUxgqI1aG8ieaH9W079Pn1A88K9nK51Z3
DTgxJB+MqZHWnZsKdauBuLkk0MkftWqfZr+srVi6mpmcmBCp0cl5jYO01Wyf1Zj5q53/GJXvieP1
9gd7UF0ANZeD0PrW/beeRRCyeiktBp03WC1BeRR1u3AcmYh1B+NHYbxetrW1sEWUaIKgl6uCvQtr
44reTT9+NoB+KNpXtbzv1b/IhRlU+PdLLQIGnfKkDnSsqbn+I7WmyKVjeUA+5fryqlbqXWSS/xla
zvwDTy7pvbOFbbCv/Y9GvrNoH87x1djtCvOqiIju4ZUvb4GHxQLeBKkTu4s7d1ZG6IsZZPX8Onnt
nfjaGT8avrDJZJoTewrV6Kr+m7T5xOiiFlX4cxMGCUa7oT5k6nNZDSi5HtXm64Awczb8vLy5G8dt
2YYDHV0lsjhueQd8mJnQui1fUsnaWNXWVi6OHNy8xtxnmJGLn0bsle2NBS/c5FyFgzc5brOV2W4t
S/z9yREP0jKURg17/nRvtQ9F8VGtPlzeubUH1KlXLg52X6Vl5QgT8/BhnH5o08Z9vAI9OHf7RdAd
bT8w4x4D9ti+zpP0ojixWyrhM0w7CKAYt1H+WKZMCGTm1okTSeslz18EktpWKzmOMG3qxauWdXdx
Gtxa1nST6tFN7cjeXOYQUZt7Y5Q34uV6DCP/RBOFgas/weDky+WMuXZaS3COJd1L5Z9yHB7DbD4o
CMxkdXzP5O1GtWLVV7jawLvynHuDcNcYEBjTWJw4A0mAatjnig7tyxZ4d/UiODGzONhIV9ZOPLGn
bdQfMtv26iF67KE+zrRfobM1Ub66jcyCUpoFcUEr8vwAmHWr9cxIkhe0gjgz8Zzu2MLfJs+uWnxO
evfyYVhf3H/mFre2DnF/A5075614lcDC2J+bYjc3B23rXby1rkUgofbnB2ODoS75IOcMUt20422r
P0ryja7/+r8tahFEGBeTikx02qfuu6Ufc9jrxjslunfi3WVDW4tahBKBS+30AkMtLF32Q+x/cnzo
sl6K/G5U/yas0L8RGFgSKUMXP+bkgDmyr2cJM/peGNnXRfhZ1gwvzibPtEKYjmiwjD/lIP3gO1st
XbGKZVARdWhGDuEHhTvl3LBhNkY3DxiOIvl6lJxbwudzXJv3fRhuHba1++bU1mKRMAjmhZwTRUY1
OYbBbiieu/mKis3ekdwg1OFbs//iCJyaFD/pZF/1LCirNGJ5Tfo7s2+l7vfYopPiw8m7RWq95i/i
4QwBJRgg+mLnpuqub8cUMg9vTg6Wz4DtN9W+86fioKo7O9hi6V69iE7NLWJJVlha2TWYq8gpLf06
DVUXxm47oFnm3NnFvsx+daa5cShW3eVkkcuQEqatVWriE0r39njsC8qGIBrMLTaxtfB/urpFRNEK
ZtNaalReMXxLZE8On5JpI1MW/8Qbz6f2jo4izTJYxc6/F62RLjArbpjCLh760n8h49q4srdMLEJI
jkivXbQ1CVbp33H691Wz9Qhc3SgxEILogxhYXzg4BaMqQpoJ4BEzUkr4tZFHN95ikFs9uP8aeQOD
psiFVsdIKLSm6dvcfoyc8DqimDv+aKQPcaQ82/C+XY6+q1sHSoxWpmBnXmJ7c4AENjralImmb7Xz
pG+Ndq468sm/v/g0o5xPvSRS7Mg0r2wnegwT+uRBIe396W/qGjAI2nTmgVFp2uIbmWEfwX3MWuh3
pm5gSZkbde1NFW71xtad4V9D+qLs2VljqiYGhuSSR1n5+X/GdjZC6vrO/WdkEedkMk8rSjFipEw6
pq7NkH/3KQo3judqODWogyMGZDGluohvudS0k61hZhI43iANvTBDGM0YI292RrdM0quBJ99lr1vJ
mGAvYk4IRlMAlm8ALLkRh+DZC+ZC9hDD6z1UHW5d7CTn9bKhteezYBZjcgy2LUZvF9EngfnDzEwH
tJbR7fUpO0rpfPCRz0zr+arVf9GNfjCoT8WTeRcbW+31tXWC0wGpKCZW+fM89pmzPORDDFhF76pu
pyFOs1eGxHG7pGgRklHznRxCEXV5zStHGgA68FJa30wfLAFqat7lk6/Qe0r9LoXC9ccwMWp52cYK
64AKbFUUff9w7S6r2P1sNGbW0QgyJ/0p68EDYa29tdE4upEm1KSkUXqi2GTdKqQAnjrH3xncBTlk
9okbBXA5x+8n7BE/CcwrU+uMCS77vOWkytmose7e+GlUH5Ig2cE7zK5Prm86G3FzJQScGVvEtY4u
q1yaGBuDEcyMZEyeCr2UK4XTj8tbvXIpYIlGJc8zXlDLs5JXVFychtSqnnoU6MKgd9MoknbKJF1X
U2Qc6tRRXAhifrVj8fGy7ZUYdGZbuNpJWofKXgfvEc0raTY95mUsdVe22l7fEldYOyena1yc0imm
PtiUdF+CqXmwSHaq/KiVNdIokMIWV5cXtbahaBAwywKJGkCKhbGwnWs1HVlU16ChW2kqRFmyOb4i
3GNQAs3/iVJIgou6jz/JdZf9P9KubDduHch+kQBRO18ldbfbW7zEdpIXIdvVvi+k9PVzmMHcdNNE
E9eDJC8x4FKRxWKxlnM0D27VkqL1LABkJAaPgEQoLSkHgOvMDfTubd0QFtswPbjT2Me5C2KqbeOz
Rp5qaTEW5Ao4B1vgBJ/Lw+TbkjoltO0xyrjMr3S8npMrkt7lk+ZIqEJlzIv8K0qeh9va2nFzBz7B
4W4SEneJ1jb74k5eVFrJWzkPR/Qo/lw767iaH3gan8mWbstmdJH+ReYLr7niYQEtd+qST0Y7ROVS
hd3m++HiGg+XDUm1lQL5EwgSBBkU+SUSFH3QMVGmnvHXMyMjeSF5Ga+pxgMormi0N/+VY51vIaqf
41LYkBMkLL5r4rbB4FL/YJT7wNpdVkkpyrZFXymgz9Caey7KN+Zytl04mxYIhmleH4Ck1YP5ZiBX
rnMT6IYUlOIENAbWEC5ObjJK3K52/5RWZjPNr/rNI4CLQZfMWrfrPa0pias8uesqsORd1lOcMulR
AsgqZIaAmg08CbnDwO4tzFGuiHq6+pOA5gGWrqmjsFAqdyJD/PzEeRZlYycmgwxe+D+mpbxJ8jxC
tP2MyOjoZ0NoG358WS2VSB9QtIK4CvztcnfYUrM+2ET/IyOfDSOi6Vd/O47sc43ijvYhrvKjp8Kk
y6GdrQSM4Wg78dHRki2/nAIQruiINO3vlZGFCbvJ3f/cqwrSSrzAUKVHug2DDOdL2mX5YhZCpEG2
PSfT9Tbl+5l5+8vLqBgjhBxLzHuYWEhghp7L2eZ+HXtxu1sMvJj2c5qjRAZEEzRYx1b6EwUYvPqN
IHZr3YiGalGB5ioa7nAcXBkvrzALNJd3OOsmKmWgp97V+Yvpv87edeo/NXaOloQP3PF/oFQwECJg
2KULAsNvaTEaWFOSWc8zphbn2tplmD0ZwFapWVdFah1HHa/n/5UlV74DnqFlpMS6OuWvDDi8dZI0
EbqoXoY03+VNe7Qm3odmRz8FZvp6WbjqIhSIh2gtAy7nu9oqSjzLOJu4nWi1wJM+Udz7aDIKqZFG
TafpitAJk87GtmF4pyAQttg/aXqwpiquire+33GwnF/WS/wq2ZWd6iUFFMM2YjpX9LIt5NWqvgOP
4wO/H4VOdFAim45pg/OzkJpTGnQUv3+k9TPJlh9WbcQfEUHRfgEuA6ApSiI6c7Bpi5ISwETjCtCJ
JojJLktQ+XvRCylYa3zMMcsHOpkWViDRFfnmFLlNuI7AANbNzKi876kQ6Z4GIqQdDCLHa9OX3j/W
VWxtAYbF7Kjmn+qflzVSbvuJRvb5tgD/aO3dBsIsboQEuCEO0Wy8cs18TBcD2gY9znKfNrLIuW8N
SN2sKRqHMDidR2n1QorxQ3IwC4lTCWA+eW/A0oHTItp7giBjBxNx8K5EL3VMyKjLOyh3iAK6Fp4O
UZscDBtmUVajC/9DzWE3eddFHrvTb7crQ7P5bCdP/32LBHAC+rTRD/BuSptuAPttfLxquvVtQgbH
0KUXVDv0VwAmm85tYO23oK4CCPDYdx9K9P51pvPZOhnSyclQBB2bAjJWb0+LR9u9R6R7eZ1UcfSp
GtK56czZRIodIthymxVAKzt2c+yMGj+pU0Q6MC7w2K3ZhpTBHvd1X+7BxBzW06CxZpXnBwgDYmj0
e+KZKT7jJOrzDYtOTDgBQXYUhBl9KdEVWXo/G/rP5WVTKnQiSSzriaSCzitiW0jqgMvuAVO39g7V
qIm4lImeU32EvidSesw7rR3Dsi359ugGRsh63JsZiT2nfFnIFGd0wsatKGx5sbNNS9i0+b6qivuh
57qPUcUPpx8jXRSr447WWkBlHtBXhuG3fGv3FaCN/Da75o4TwoUcMD0bZ/UH+qYEuMb/7WsgnbUM
T73ZEb1maX7H+Y8eGFhsB0CJFTzX5Pn/tbPyVHWTJcGEOWOkfv3s2KSAsGzQOjXrYFA0BhRI584j
zbq1PlYTg6yDVYfOnIagKr6si8rlnq6bFAk1i9d7uWh2dNcHYkXW8jiNT1Z5W69Xte7G0smSzl61
9GTjo9gjzm6b2QuHAiTry7hbiuyhWCiI/RaNesqkh0A2AiQa3rDw8ufnY+indu1FPx1mdZJjtdr1
Huv4xa/TYwE65BDsIG5UusVzS+m12a/d/j+vL557eO8hqEFVW35CL0GS2S36lqK0zeDOfrI2wHGM
XHZwlutCdxuo1IU4x0MRG9llpNXP1a16VlAPPMJRkBn3DkEk705IJeXRBKaQEiBwa+btVnMMzbW6
uqypwlzPREv+rnKGaRwqaFqTu6LbVf1rk2hEKJw3RKD70v7DtSZntRuvS3IuOjmK/rGYY8PZFXSf
LDeTrWlEUOoCui5MUSAJCM7X82Vc1pK4uY9lXLwra73O2teCfb68XEpdTkRIB68yvLRMcoho8l0x
3/UA5AOI2cavqA7rVyy89ALBCNdfZSSb2AZGedlhYwAvWufXa/eNp2ii/3FZH0XAi/w+ikWCwQUt
FNJB88tmyDYfFkdd0N+hgjPpKDRVm/JXwrvya2nllJMZEkzjYeG3wXisk/i/KwHcEiBK4BAJDIbz
fQd2irVsotqW1iZH8xqQTBH/1ppQR7UhJ1LkRKzfzbbZMUTus/NlcqLaummKt2k7XNZF4W3Bz/mv
LnL600nq2chy6FJQACQCaJ/fVMXeKN6ofd9sj5eFqfZGTLwjvyyAX+X5jGDGyDngK9C4sw4Wsk3e
GLKty3Y+RuA0q6cyNPhyVPohCY14UsRrzHjqwK2L0g6Lx226WU1dpVq1dCjo4EXtA/sPNn1uBm6Q
LbUFoM4oAxA2OJfB39seLCSTipY+OtmPwK6Pl9dP5Q0ARyZa2DFyC/jMc4kTQl8GfjKUATjwBZc+
tIwnt0pDdzXC3NVMFeuESYFFb6OToSIiBm52YF2OVn49bsV+JYDE1lx/YqVk33Oql+RIRedHUIph
p4Xfm4ByA8VTmBS7uo7HZEIr+IOBIPzyUqpM8VSk5FgHVi7rMiEiRpvVddnQLxMGjG0n09VYVUYC
G0FeHEj46AWVjGTZ8DhJDZxiji5Gq3zt/VeK3kz/SPKrJNOE1up1/FeYDOLcTvXa+haEdWl2xaoG
Y5fzFXifjrnThIa//bY8PoeBYeoGRVS+6kRLeUw7MwvmFaLlu3WDcO5feGqFW34HSGLNthHNelqS
Vc4J5m8XoSKzuu8ZcYbQHN2oLddbv+O72rTjwsw+8eCr6SVxG7wYZncoRiucPPbJ6j6n3EGVB4xr
oFv6gEEJKEmAZyEz8a4HxzYqu/NxNrmXXo0jHHY+/dNvg8ZfK08lUp9/QHQFedS5CyAjWmJtAy7U
Mz+PyfNkfxqaw/YrXd8+oI4FUDsiICPfDdcy2i9Gv8F/loUTrXgQUh9DiLqyuFIbRAGgbRbAhHIp
AMz1ddY7kGJ65SO+JSrBsJQA2KWu2uuJ6C4FVSMJOtj+ypOsZ2u3Da4M4RSetVY4mL+27FvLwU8+
O3sUYu42sn5OzBd/HCKv0iFnKw/JiXDJy5XcWKoyXeBQzeomcJ9rM3kus23vY2U/sHknkiTn1tlk
A3EQlrUtr9CusRbfZt04hFIZKoYsActgYz793A47zhZnbKBMnv0a7Dho9vmIkXwd6o/STf8VI4cn
XZnX7lBCjDliXqZrIy5mST5ydE+ESFZBJ7pY+SCCbPbcs6tqfCrS4wd25ESEtPdGW6WgEYYexIUC
4DKyMrQra5yjarGAl4w3HXwxaMKlPUnrck7sFkLa/hZcC0N/m+kYF5RPRxR+4IAEhB/w9c73Pe/M
qvS5iaAn+Dmvn9PMD8HBgBnL+xl+ghehVTwH9QfKI0Bn/ytV+JGT/BUeLisF5wsuNpAGTGbkoQf6
8gYp7BkK4emPJlDQMcr9JD0K6Tib8KsOt15KG6+T3E5/zNxFd8eky9ko3B56uhyCrDxB7C3HcWz1
Nm8acT4N8guTzLG3lkejWePAHUO7+HlZM4VVnAmTrNvnKbEyBmF1dT3zAbFHyJimUqZcvROFJPMG
n8lmkwVP7g09MZv1YlVPJaZRM+PXZV0UAc6ZLpJjY6Nhjh3+goaev2DYd+9PyEDRPh4CerfO9gvQ
y3deoTM/3RKKn5+Yn7dZdGG12C+UGz20NtQt4DE1LkJ8uxQEn+kmnawgmFOgsEK3FEAGdQDe5knX
RqTTQzpGM1J4vEqhR8HtG3TgY4aAQhEdS7ciRjvTRPz8ZLkyUM+0YDOENfgHb7oNpj0fLHGeQneq
o1ZjE+p1A2Qh8CvxLJJvoqkmtUtHeO9ubWN7vOlzHSGRKmyAQv+KkG8hdxwC0WONrEUWziyk5Ja7
EQBbfAAp8zKcSYTyoKcTq/YSf6VKBzejizGRFlKr3g1H+7Guv3b8dsl4mHLN+dWsoS+dX5vn5diL
TJYHYHm2HgJDd5GrT+5fZcQXnNhEayxtN1IhAW+7gIU83bHiUJcC+B8gzgfWXF12FbrVk85sjlIa
32oIBIAuBu+27SFnZTTnMbO/XZakPlV/VZMOLmtoPdQmJAHCeZ2RcSJhQzQN3qp798wEpaPbO804
zbkIhFb0ccZe/jY03yaM+S3mt6aIVytcdJBLOqOQjjHmoNCf7EAvm7zOyTdtGk23blK4QvoFKOUc
v3+i2XdjZVeAEHubOnd/eXt0SycXfSYQIyybMO4udTD1swfE0pgC3BHYptmd18SNde3q8LCUFyIQ
VIFw66I99H2eE5d/YsEFBiyN89o82kjR+MZPH635l9VT7tK/kt7lOweSm/U8Q9I6YLRoaMNu/Ih9
n0iQnpyt78+zKdz5AChYf/kJ1qRUB0mkvDJOZMi+LujHYrCxR2711QOvd3qPMjWvJszJo+dUs2RK
1yAAyX30RQNpXnINxGB+jylZnCXr0SZVSIKYj7dz/qkzDpc3R2niJ5Ik12DSYp5LR5za8cl0Y9fc
0U7nGdQG8FcbyTPYqZW3G4M2zEDMsOwMe9o11o50U9iTqB0YmEKAG43et9ey/touEZs1J0z3BZKj
AD4fwssJWo7tL8/+iTLn5VVU3h0nqyg5iq2iW1JzoWHzmrInSkCT8ZDMn7kb1yM4GTpdE7TGQKhU
Jna3JnEaMORFKdDYfDNKtoilAP/KokVXrtCJkg6XxwZrm4mwRaTMDLFfX/L1y1JeuzoYUp0k6YjZ
mFZh/igkMQNdqze5kUVkDD3+kweaA6b0fkAERvMqACKR+jy/7PttBcIrxjsjM3gzJpBEeD8m92HU
9eYqT9eJGPl0WXk1piJHtfnfMRuysFsv0WRUlaZ9IkI6XFOwkNkXjycWPGfTP6tzvGzaOhWko+MW
vQdcXqyU1RShWaaxOR/s5J//nxDp/KxOH7BFrJO1eGAUqzG/f7DTL/8vIfItWw9DMeGpjKcZ7qHC
2m2GG/q5DohNs17yy3lY7MIZRQKP+C+Z8y1PD9UHUKSw4f8abyDFwn2ATsxAhD0Y8I7c5TVf+mho
b8v8lmCU7vKiKT3biSxhfidRsZFbWen3kJV23xPQ8mx99WoWNuhszd1Eadz39d716q+XpSov2xOp
0rmZJuJVm3gxpeyb070YgLleBm9fEYKqkheETVnq6CU1HkFGnWyzJWGBuN+nDvj+WUiTHbClQkPX
yaGzD+k8+V4zEC5Us9ZjwOOavWlx3XUipNM0DZtj4rqDfdC9z5+a6oe2xVojQk7y901grHP6Z7U+
V/MDHZ+cXOPY1CLQKi6KiYhTZcdW2aw3xUFatznMiqsyeUHz0GU7U9449l8Z0mbMnpVwEkBGXq0v
eT2FOXf2JU/Crmu/No6uAVlp1qjHA3ULiMFIB5wfpn5w0f9k44LzMb8AWLGQzvtlyOO+u86Ko6nL
GitNGtVlB12hGPZwpPt0SLaSrj7E5eZXZ70O+mPWRnVwvLyGyn06kSJ5CLeskIBvVhwc+xb9MiZ/
ywyNCGGw7xJPmKMBGyv0QEft+bqxobK8OkVytcJUmXlFyt0ItEGLx2N6cHwebuXbB3Q6ESj5n2G2
jNI2oFMVrNath7gkSmYXdQpz1aG6KJfvRJRk5lvQlQXfNjRR0PJxa7IoT/2bimvG85SmcCJFMnQL
Nj2mM6R41SGwgeT8UJv3rq4zXUEoIRrE/m6U7Hk8oLxzCjFsS2MMGlbmEHrZfd/tePu6YA47v8Gg
SZ7cLOPTWgDkYE8/9KDxxVQSEFAEyqZkKw4gNpknEvHIkNv81l2/eTq3obTHExnSatqolDsucqHi
0ZTZcV3/8Kfv07Yjya/e2fW6SVLl5p2Ik1Z1NNLJHBKo5Dhf3PUnsT579EabhVAGkj4QzAGBidS/
jD8YrJXbNmLvxpVHS/8jSzQ2qLT0EwHSqjEnc/LOh4BhOpT1NSCZAG5y+dyqHCze6EBPFD4dheHz
zcfQqJEFKTyevbbNU5dN19RFO8g2F+71hMGS+9QEMYDljDrGUNUWoW0sQO8QenffkblavOEubTgc
hvfk+4/oTuLWTal7xqpW0AbKuI3JcwvzRZIhgK7H6PrMFsfLihMg/KTuBuY7+3B5FRWWIBj+gJmA
Od4ApabzVRyBMWzkAXjSTcyDAqwlMUPgsOmgisRBlJz6mRTp3lho7/PZgxQMtT90HVBQ+2oPiPvn
EXlrD4nry0op1g4cNzbQJwRGDIClz5XKpqpyAi6Y2Ods1w7jT3vikWeYmjy1UoyNrCN4rkHGKYf/
PuCSAQ8Aluul6L40C/rYyfBAdWgaqnZ55DYFrDiMDTYnPuMkLPdzr3adDPzTSdC4u6AviyfTy75s
ZVrscnu+rZPuviy8txZNgOGyeXdJWtuhOW19yJOeHsvR1aHKqPbTAnGyaPwChYgMILAsFuaHe9BD
i8ZJRtstbCaPhD7i3QgESllYeDoANqVIgfeDEXust4xjl3E/BXVgXUec7+l8nbgD/n1bQYva6fry
VTla0N39lSUFU07uLYXnQNYKSNY6u2qWIhzzyNzupy227ccVcAKDsbtstJbCr5xJlazWA2N6O/IK
8AR1KfBZuF/cWaQdvyVJsN4FU25/Ionn/k4YD7p9Os1gzqw8MzmmJlke2Vo1qCtYpEehk5tHSpZh
icZhRO2us2cCMk+Dkp/ZmHo7lqdwLBP6rnlYWXZ3lZR5+pI1zlrFvTFl+zxZXE3eVuGuMYuFE4lW
QYzZyg2kNmmZYQgA5M0FqZr9PNMjAAkz58D8u2bRdAuqTuapMCn4Ziks15ghDBOxlhUyYzB/Ewwy
P81GXn29vG86WdK2rblRtn0JWXb6NDnHjhySMvqICNGnik5lx5dt3+psjEPMOG6V+w9vHkD5riW0
UmqBcE7wsGMCW55en2lb5GyAkzHd9VAyM0QpAblMXdeRagwajVXg9AabKdrT5HyGVc2lNf9ZrbwN
19X5kTY/67m6tTCYN6/Vr4H4EXGKyK3Lqw2cMWmZP1xeTCI2RL6MbMFxipvB9VzZn5aVOZHBFhsG
7oEdmGPeTGqwvUsx49BXBZikXefZHIIqNM38hru58dUvqqeazN4OCCmGZnNVju30c4RbOHHvtduR
fBO+dLGzkIH4oNzu3Ski5XVNP19WXeVhoDfBHBkuJ1ARnItqMOaejWVRRxg8wsDDnCZR0uC9Q9Yy
watnNCZdoVUpESBFYENFmyCu43OJZtCw0hYSC/v3RHYMVfd+u/J0NRSdGMlhJ6CVZaSDmLK9T4q4
S+7mAualwwpQWy8o31AK9HALUbGXJ3s1s6rMx76so7T0i/3StWFBi9tiXT/T+S1rqruhmqPezN9m
z9g31XZ0rS+Xt1BpLejcFWgavmh2O/+CJR3rxXFxNU0OmBheYcshbw9D/qvWddEoHfaJJClmAyEl
uLXEJThMbkzLL1k2hyU3wwxvnnxmxy5hmiyQKhaFdYJPB9D/uCEk3Yx0XQZbXIAIiHlYl3yNh9nR
NTKoPJ0jwha0iwH76J1JrrkDgscGK9jHRfnCMUVrbvHlXVJGEI5jiskfMIuacv8telV9pzcQ6Jop
0Iau+fo6B/thuw2A8QcGCOLHvm40WNWMDHqbvzIlR5LmCThOKGRaoDxqQUcIT9Z9X+x7O9n3Vrx5
n7I+WuHojC+9FVWAoWjNeKqPXnukrS4EVzB8Y1gV5SgMRQsYJvmo0GYUj3Z8DWtvUhq6zu+EP3ZF
aCQhs569JNzSHQGTzfDJLW/sNk4w2Npfz/OuY1+rfNcW+8tbojIudPX+L20KSPak9xRJamOwyVhH
88KX0BQB6tS1o2YIS+WIHHQ8ggoetgVsrfPjSXmLIL2a68g1f2/jl87zAYIXYJD+A92VuKwBOksd
5BaR9DsXNJfjyF2H1ei8PlLs95Y/BLohatVJgbNDWyBIQwHdIznvMQ/aGcM4ddSs7pXv9nd+S64M
MmqCNbHy8n0M1FW8lgCMIiBYzlVhZdWmFUUvFhsbmocbI+anBRh314PZ17E9TObjMlvzdb1Ophet
dda8XTYNpZ622C2UB238Of8A8DblmzfjA4z+mC5fzeRQ67ZL5UwxmfevCPHzk4uj7+wVLzuI6OsM
R+B283b5FqeLiea3ADCFuw9oBFgSPOuxqvhzLs7uS3sMBiFusSKnpncZd3drvj1dFqPU6kSMdO3O
PRoXph7WDig+4FP7wxA2xps3fqbGsdM2+4rf9s5OTqRJdmKlubU5DNLwsJ+qLxtwpLL6BXdv1r1N
wa5tzTD4bfZH4C+Gl/X8E/1eEi3dheY2JkO7Yj277GCZ18uwy+hdY0R1f0irOOirw2Bee90Qjs7P
JNhlztdsOCbzQ67D4Vf5F7y7BZq772I2V9pYt0dnqxtgDYxCdG9fdW2cp6900zzWVCcCARvgIkEu
j3eHdCIoq/qVgAcCTN/kMHCyD8Zstya2xkyV1yTo3zBlbIFZClWScztNXW8Z2SAuiRUQOruaZe4/
xjLMZbgmVpHsaT4nO2DJTk8VQlY/WhrUSvEmqLNJc2OrNAZ7GzDyBcACcnvnX0KKafaTcoEpsz21
vzV1aBq6RmvVcTmVIRlwia68PtvE5ZDGmx+W1pVVAbSy3QNtwPtAAy8GqpH9Aqea2ERpaWdAhOIy
hELDhuthtoqwmIsPOM5TGXLEURscwShkJAFGi8D9SI7WmP3w6/Ej2Z9TSZJBotTgG2mD6676PLb3
3vSJb3dm8Sl/vnzQlTt0smiSm64D1qOjGzuUlM/p6IQV+KOdGARrm3NA1K1xK0qbw4seDzLE8+/4
MAd38qaKiIEf9yYoDpX16OmgElT+Amiq/yfizwE8uXes1R561ot1Y28b+2WNMRmiWjcGpoqtTqVI
XsnKrdKeGRSZwIhtzWMIBIvLG6NaKnR4YsgZ7KsmwATPj6dbdkg5ugShiH3rYty0RtOpLhWuikP+
ZMJNeFckqaTjSTmmz0YUH1EUQV7xsGEcs8abx+rSkHeHqSnjgu0uq6V0gKcypYvFa0riwQvCn6db
6DS3UzpglPbGrPdsjcb0HtgZaJm7LFSslXSZBYIk13RtE3R+8h1iTGkxoCse7wQ0Py8Crqz+Xayo
rA4/bB36wZ+UwrkwF9i5It+Hai7mBCU35KbV3PgLZjFnF7VpTEF6wRKu5W7xPTDi/QoA8MfcLx1Z
Q5pmiJP35VqHJf3HLra7Gimiebxy+C31nyfz6AVP6dyAibSKfeDt6Lo+36+L+FQKdmzsvwsi9HMb
M3O6dluNT63GXc6eSP0Vj7fFxBuF/768A+/OC4B3BSMp/LIJ2Av5CTpSYN+OmVeBkRR88f3mTGFZ
bTre03dnRkihrki5wsO822cMvHdek6M8gTn37XpsxxdOLZDCNd7Lf1cHVJQWkOxtVJDknN5iT0lJ
N0QLZpZ+r5Eu26w0uizinWOGLgLHC3l/VKmI3CDSTIZdIeuBhG73dbWfpw1Q1zwkaRo2+avr7S5L
U60cMqp4xmGKw/JlZAC76dZycweUqfLh1SXpbZANrzTVIfopzAABupjONTF7ReUqLAGzWF6nLaIf
037z1/FxRGR7WROVCMslmMMTTvPdM9HkbOYURyrKutmLgFE6wdPoYLDeHRwM+Dk42niPAiT/XXp6
yDFoDIyAOiIVQnD22W6mKHWfDMeONltTWH53oUGWC1MANogj6E+lQ5on9ULXysGaBUgi/GOQuN4e
Zv56edlUUjyg3wA8w0XqkgoDObk2V5ch+dW6In3DHwv7ByaV7romAIPipnHG77PRUAjI4shHiSOK
9MS5qN5JvbrxIWoAYjOfrxcb1Zgr2l4Zzg1xI77tPCRLCva18G/QtPTf9cTDHiU8F0UZgMacC6cz
cEq7pW4AxN1GmX/wgyPekyFKGhpBKjsEexIMEJ3TmF2WIoTABl0tXSEIDV4ReMzveeo8XtZFLQLh
LuqRFlBOJV2s1hwyB/CFII5Nj93IMDO5dD8vy1DZhegixtsL7wRM0J6vV5qBTQNkqw2KWD8CpLP8
rwNIi83/TCIHm8CWmLA8WDoee5KYuSgZ9QaslnPT9vSudvwYs/aaPVF4uTMpUrCLcgezSQ4pQ4eh
/XwAWYHzq25qTb1FuWZ4hwhcf+RC5eGTKXcL2i4Qk3pfcrBDVknYj7F2eP/9WJxYtH/l4DI6X7TO
m1q3YJBTNWNs9IeNf7Pb6y2zwswDJSq9b5Gd6KNKB1WkuJrO5EqmbfW0SpdEyHWmHUbVomahYVEF
u4U7oWM/mcgT/GcrBIgwcdHjAHAfZM3ONW14kk98Am8LfBdwydown1iY2K+JbhBPsXVngsSRO3GD
Hpryib1C0GhX9bOf29YR5d32Zh26byXgpjV6KVaSoiyFVgrXx+C43FUwGxgZJzacxNiVr8A1i6d0
nkPMYYWF2dzZSMoljqWRqVIRpEh4HyO2CN4lVEqfABG5mJvI5h5AzpZwyWLagN6h12SGFacNHv4P
9rO4VuQsZ76woQ98uA7k6K+DuslCj6AWYPs6jBeVRghefZDeg60OudvzTaOr2S2shEYr3v05uHjp
ow1KlMHWrJxSoRM5knFkpuF4S77AFyb+ISdpZPl1XI7b/rKxqy5IeqqPdBfzJEOmqoY+ydbEZbkB
JHE/+jtvjTrvGtzqHMi+vRGPGN6ct5vc/q9NPuKthGFHWAgCaVeuGzRAERbT5E1EMUZAjHJnrc6O
WO3TZTUVMdSpGHlgIXFmUhkVxKQZnkHJN2b3z47ZxpNFrtpOZ4xKaeIiFilEFBGlYkjOe26wYINS
MAuza29M50ee/06XMc7w+rmsmuJiBsozqkCoB7mOIxskMUYT3UJQzc6bB6O2b/3++2UJSlM8kSCZ
Ym+uQ1pTSPCLJWrSJdzI9ASGCo0pKhVxXWAkgH0Hgbu0alPerPUC+p1oDNJH0+fPdq4bnxOH8+y5
/OdlDoYmDy9QCpqA88Pb5vjvunVh7Dx5SkRfVfvZR7LD6cLguWl2wLr0nTv/twlA/qaeDpfXUeU6
wMADWGER4lgyRn3jjH3irgBRL4JPBXJRDfuZz7vE3DSuQ+XobcHcBjUDwOJLR3pwa0asHC1Jhe3f
oSs65q0XJmsZUlodloCEea27yohSNyQgKDaQ+qAZOl/ZCkyJDXOcBuiS9puT8qMHFrlvfmXfdJN7
18yjF21O9tkb/KeccRa6ZUaOg8PM66Tuj64z2Ptu6uswJfbL5VV/X13ApqMbBWGxqEABrvz801D/
Qt4RFBlR34+hm9kh85zQW1BNYbw4Wm2ydxmgpYx+Dt2ijAg6ZtzmrsTEx4K29aVnYe/+4/a6gbZ3
+TB8Fq5zPH9dHFpLTt3A/hNWZAiom8mPUSuF6v+U3XhoyUuzRUZ719Xx5ZVQnWPfRd8mLn8KbnTJ
+jvfmFA5r5qI9HVx1ZuVE5V2xu9au/I+IgoKInqiwE2Uz7IT5GPSUCjXDtsdXVGU5uZnz2fPlzV6
37wJGT6koJMXFY53zUYoeHq1KaLSDVSgfpm9LFN+Ny6/1+SXzdgxyKYsdGczQi33meR85wIePTYs
E9wyM9EE/KoNBUI51hV1cNeVO6aHziUsXxM8NRkJ7TEC4GHa70E7kaAlb6Wf50zjMFVnDgjsYEXF
1QkwdvkdA5za3BtSWJCVhsn8w/f3TbdFua4/TqnYiRzpJRP0fmYErYG0/fIy8YelOZouxq1QHqN3
pNt37AOxHIAcgdwl3DTqK+cHNoeXNBKW4cAGwBZHdt0wWDgOROMmVcfhVIxY3pPw25mmYiRgBQXA
0APz23DCoEWg6wlT+WK4HmyTcIyWXPzGOahrOuc4c/w+ye7qAYjX/hU191Ozy3Qc3EqNToRJG5WZ
QzvWVYHrzTHDvr+x8sMIyMrLZ04V3JxqJHn6ckxHdLJBo3XYG/4cNRgkzNrbKX+xlo8Y+F99ZNbG
BcN3rEohKiVfu+CKl4+D9bnXcZEqj9GJFOl+8Cgr+ehCCg2OtHtbu0/oNV+Y5vJXHiKkNGAHeINh
9EqytrRairzGYy+105jOv00rR7b1zR8B4mDke2KbUbDqAlGVQQgoLQpiGjyLZI+fF61VDz4MAlH8
jlZ9WAzpLtDBw/0ZkZfDqlMxUoA4EeDlGBRiDKTLX+bSXdDzPOZTsVtcf312MBmY7AFO3bghWkTm
Ou4IXb7jSmbxSkmKIb5gqYwIIQFpnwLLmF75THLRzDRSHy3TA0xtzdDpRIfW/1GvG31avKHqkHAg
wXORFPSRe0DlWepk/Nrjt6Aai86NL1UPJt4pa9NynxrOMqHYBPyMMJtQ73ocGBJqMe6mESCuRQ8Q
bss2yz3LuN3sGGPOuPfHygNo7WbH4+B3D13SbyAoLaqhCudu8iOfu92+R99CnU6Ycx2dtqlCns0d
DVfUBe/pMJEt9Dze/DJADfplNcspD3MfLYwh8EnwquLOhpB67NM5corO8q7Lxbdjy0/NZ9YvvLib
ndV7IFlN+Q6gCyzd+dyqPgH4eI7Rt5x6YeZgDs2p0MOEWVszec06yv27rMZzMSqY7X8iQz0cs3Tw
97xY4LRXpyvMg9NQsLzRtfBfWNGnUzjPS3Ugw9Tuayfomn1BpxHVxtxhN+iK5N8TMyvmiHGjA9WQ
1VWagEF1CE9NSPL5w8Y20PfheNSomo3J/Zw8+cgtBeXny97rfUkQEQOKUAKUGGkCUFOdn8OxMJ2M
iDzmyj817RVA8wpzv/YvAKUNu+Im8Y+2cXVZpvIUnoiULhoeLKPfGEi8DGhD7qw+Qxake0y77etl
Oco1RN0R9Wi0reHMn6tGx35bmgpyJj5cMfT+t33xUtjeUzczzXapl/GvLLnyzdcGxL0i47x5VyT4
Ya6Pk5NH6/+Qdh7LcSPBun4iRMCbLRpoQ09RoihtEBpRgvceT38/6J4z0w0iGjFzFuQ2uwpVWVWZ
vzF/qIU7TW4dY5W+5QWz8siYYdX0jXTq6fBHFpkahIdfARCmFmjd++VT3t9Xw08/+DHmu0jbj2zY
8DP73IbVKheNnctOGL81yV/Xp/ljJr/8FfLlNMNCMr0m4Fd0MUhH76UaYycTh50XOH3xNQh3Yb3x
bv24gIioaDMqeRYWXo470+C1hkGT4Uqg7YpS2Kuheeq9rTArNV7i8CChm6zT1Vw25ry+04tkyjkJ
e/1FtfD47YLq2ATWja7QLE7luN8FCo+8JqxOYY45Fprc5r9fWvOv0GcFZR5rUBAv59eTwChLMXf6
tHwNrV9xMNpKxawK34T0Rzc+QCMep61WzeoUnwVVL4OKqZf4lcpHHbTpGEn6WxO0+7xSN24BK/uG
wc1dB8rpcM6WFQiRHqGXI6aKBDvKgulDZX1OOfnTRxPfi8pN6/vU2wILf8wLc0w6h/OUcg4utg3O
Oa3VViyfOv1V1TGS5Q+eN4Il/HV9Y6zO4VmcxcbwLCsfE4OxVfVNnvzVpK7UP18PMX+Gy5vG5VAW
a6PCQgeYCkNpqudJzO0BAfHrEbYma7EQTLk2tCBjEDFoarL2KQ7NZwMNX3g1G6FWE8nZfM3zefYA
SQszoqvCYDLzUTDehVq3pwHxMM/2pLte8uwaOZ1/Pzp21IzOxwoEX4bLkJZStkNvUu2VGxXLnccx
fMi6cK9s6aqsLYWzOEs6Wh/UyigGxAmk7BbbGrfRE2dK/I1csRVmubKHpFNbkTAt4iIWdKMgrZwi
3YKdfyTjYzBCJjJ0PGNnwd1FHCBeRSiaVECLsJ+caOjKz0WHyFuGRmnvlJ2fKCetNSVkFKoodOFg
Uc4yS+EhFMPOVaox+272aXcr17MhZF8BB7r+XVcn4uwHypff1VAqlXs1P9D0upfck95rQ3WM/OV6
lLUFez4Ni90nZfVUjB7TbfRfrabAxA4+avkMCiEQJ+5qb7TTr0dcHZfJw5kK2XzbWET0izAuApma
cBia3j4qRe0mV7qYnmOypRe+llogUc0QG6CU3A4vpxC7t8bP51Btq9xVXv4UZvru+mhWsz9dqnkx
4fmK8/lljMCLo2YSaQyUSPP7Fdz6oywem26PjJtkPcl6YDftBu1nLaExfWDjKYNyZ1rEFAQLl4WB
arA2+LYhNbtkGk+pqrp61mx8rY/FDvRYqGvPyDeiLSFeRmyV1RTKGZ2+1J4EZ+p8W9K/VfJ91t9k
1Zfrs7k6sLNoi2qHkfbNlKZECyh/mdiPiw2FiNrOt+RzPvLS2P4cm1w9qdiSBBZZU5iqpM7mcY2a
iG5zs1es1AkBYja1sIsMyenHr4C6d2M53HuJsfeicWPlrI2VH0A5DJTWvHouF06a5gUOWZxKAc9S
L/3ZmoGTAsYXrXDjG34s75C3KafS3cRP9wNMbzJjqwjnfntY1/dUzIODl5qt04yoxFrTSM9dC+TP
17/k2i4HEyhxLBGRS+7l6IrOKqxQBA3s6/hvVWlS7/yy99y2kH5dj7SWwWa0HsIFsz/mUqxOyDAm
sIQ0p92odG/iOPUVtseSgftVrZo/cn2sH7XQ78Fx0a3kdcg1dWOCV2/Zhs4EiwirzFbal6PVwk73
h9igNp55tqL0dHdfSssesu/a+BjGj4X6qOuHqWz218e+Oss6RSB8YSknLSHrkmm0qt/r3J2EH4KK
wxCP+szfeKqsVOQlLhYgiSmFG3A4F+lGr7xU1oCW7gw5sKvxkOdPQ/Ssp5SCDoF+FOs7Wd5Pobrr
uXZI31Jx40qw9oVNwAYq6wnE3DLdQTUyM0CSM07psTP7/QzAbZ40806JTv0Q2oZRbZy9a1mPZhvi
UCpbh3Fffk+TrynVCSMezB+TxDvlKQXbXqNLZQyOX29pwK5sUBIBr8A5IdEsXaQCucwLqFrljAQ3
y9tyVE1M46oAlWWVq4dCzenQNGbtbYxyBSjA0U8rByAbIrfAsy6HmUdym6QpcbNxP6iPvWZ3Vgvd
uOMdjMXKvaXtWvO3SVuNfoUjaf9al31mWwEZhb4K0ZDtexnfQ5xF6BuUj1L5pg9/quVz4L9f3yFr
if4shrIEOY2G5ml6RYzaUp9lubVTjA4G8WekxXcAFI602L83/viNcqctt9KpiLfUSFcW08UvWCQH
qjrclE1+QY5BsIV8Wl0/IL5zqzeDowG6G8NoKx/NO3LxpqJ39sdLAn7gB7xTmShxO0lqvhMKf9IP
gtZXb+3ke7MjYN98CqjmPpeioKV7WcP11fY0w/fvJF+Nj0aRd8q+TVTxJrLMfos1tHIlQ7RXoUeq
AefmtXz5yfWhy4d8rjdokXYQJnNfhFugqNUQ7CX4CKhnfHDy6fQ0Ho2RZIzM1qmUKQID0ri+qlbO
bgne9ew3OT8gPjz527G0plbj8ZCmR7n0MfW7q0LZtgJv41OuRaLwN0vUkRs+4E31PEpi2SfDh1FP
8dd3cutGy599+b/E4Y6HkoUizR3Yy+9iJqZacwbwXVLxVhJ/imV5rAcybaRtybasbkmVFjn9R9QF
KZpcxpIFpVADI57V9h68/gvlGVsMjlIS46zyKORf9Pa21W7S7kugb2Ch17bieeTF/bLL5CoMKm4l
4nhvlPdSdpIlYacpD0bwRZqO1xfJ2q0A3P0MGjJ46nzwYIrUwE9HMc93haXeqbn8aew+W13h+n6+
L6LGbpT+XhTjO1Mwb2rJ+3Y9/NpYAfXiqGDM1eM/X+GsFBG2jdbiMzef2tbrqAW2nCuYR5v4sYlv
LNbbxt8SrVofMTcRfS7DQz5a7G5hGJXA8xnxEGufB3ifwig5g9TEu1j373Sph8iCAWuh7DTvPVW3
WAhrNxVcqHhW0joHkLM8UBQvkIyuYbfk9Z1ZcJc/mX1Nz3kEDn40Lde0Dpa3TxCli6gK7uMtLbq1
16CkY8w6i3dw8V0yhSor9OoW9/RdH50k+lINOAFV+B2QG3ThmIwn1bvHAunff2lwvKgz/MEpLBH+
AJH9MpgPGCjp0V3cVCmePk1xb6UosbfhgxF5P7rYajZ6+mupCbIMkgUwGSjiL881pcqSUG7ynVoq
2BZntqFz2QUIJML/uD7ClQsSwhB0WpH1BRa9ZL16hVqJRg5VrtN+4hVyQOLOaXgXWk11MtDMvx5t
7SvyngDnQigqun+aFmdbp008ZN8tnhRcfV7+OFrL+J6IsSuZ5aGvnzpL3HWtt/fpSl4PvTKnF5EX
qVHIMb/p58dM7T31XrRrMlBMib9XjC3507UsTCgOr9n8kuW6uOMK4wQLJiU/NJNyo9Ka5eS/CwTf
UYrKjVPVTotgn5ufJj24nXr9UItbxdLVwRoy6YnaJZt2kS2yKSzlIGOwk/AdRFkt1HbRfKppOl+f
1JVMCFOE1gOigArd6MVIW5MeMnuSa67U3lRm55Kqd3op/RSy5iikwynxtrw3VhBqszMUByqtLR5P
yzeLWhgGKsDEjMOThvyLdiP5hyo58vbMzGMwOanxVRPuMmsvR1/wjrIx0tWMx/Zfi+pyr+ZBgaYK
p7eK0enlWdsq1hAII78joroQH1Tls6Hdm5VHZ/7WSra8Ola/6D/RtAWjoBvGMqTvzkzjU9CIX6k1
OMOg2sVWyltLCBQzmF8qbrOk5OWwvEQe+7adePSLzQ6wBb2X9lMmFbeBEn8arOr5+gpa3SwkHxlm
GLQ6+i6X8WpxEEPeivlOskZQfQUuHfu4FW21uEcXB2FfL/zkZa+hieZd+Pl68JX7LJWqf2LLl7Hx
85bEih46MEYf6Hh0JwVbMNZ5ByzeC6AogRBS+0DcdFm/wPmrCEwPZclEMF0TUIAmjtwCw9P1kayd
z4C/ZmgfzNYZwnI5FK2F+6429HbrysoPoR+o9qSm/nNq+pbTaUNyCNr8PjJ0goOpqUc1sgN/5GLo
a19QW29OXZ6OG5f5PwfVcvTASP94vUD7W+IH0pFLQ9TycSsq+V0i2T3G1qX2Dk3zVhVnajsJWP1h
hbpdaNVBbasdUuvHMH2qTP0Ya43t0UqN9PDWM/VDIAsg7LcafutTpykGch5UqNQlhaWr28gfLVZB
1uEtH9208Vvk2SBLkC7+EqnFSQ3fpFqxZb3/LKfJPooquxK3yB9rC4XlgWg2zxEut4tUygeRwpgu
3S5U4O2EqjQcwSYDVK+rjav6eiTePeYf9uKfq+bZGUz9rkza+QkbqfLRlIJj3SWunhiH60tyLWPR
uKURr1EJhsV+uSIHUREieKsY/QBNKepjGL+HMIzVLeWC1QwyY6l5DiCl9KFMmY2wupoIrnReep7s
Btj+7DWxarhICN2XzhyNr1IrScc0MIq72qilO1OvpFs1K9DYkyx/K6PNqXi56K25/AKuFWLoskCL
Z7OsaLNzRV3ZXXjn5e+t8FtuXAMVZflQZodka5+tTfV5xMXdZgyKqrZmD80o+1aKu0SmLjw+9spW
33/tbDiPs3jkeakn5nVLHEFO9kIJCM0adsJQn3Dexjgl2Egfa7eL83CLFdQrQTiEPROZNG9ThShA
8dKHn0TByb3czq399fUqaXO6//DhaBrQ9p+FrJY3iylKIyNTOGMpgYDVTKthqA51WZu1y5bRb6pG
LhXXB2O9HzGvfhWLSn4SNGtUbhoj7ehVFtKw12MFn4+WQom/V6dxfJbHXDR2yqQoyRPZpzwUfaYa
x9CLhx+xBN1gp42+4gaTTxr0TT++rUur6R0ZDmmFXH+XB+6gCdVNIuaCG87LVslkD8WfVpTerUas
j3Ldx6MjppYQOl0QZcauHjzzQRPKCBShZBZPiq+Kn0tZSt40MUWdS5DMiVt+LfriTg0lD2Zi3kSn
Nu0V7q2jhWQbpDp+g9k+dIanaHYiCv4PqQoLh6pn9aKUSl84Y1v2bhs14neoDOx1VQx1iEKpH+h7
LSjlG7/HRdhuir5Jdmnda8GhTsEJgGmcRSakRJ1pWuLRKmV0PpuklSfbKgbgHtGQlaQmhO9v+jiw
kDL0I/M9x6BjN7aG9Tv2C+mUKlZ4oEowOlYCN+sGjD3STw3afXaZM8m2X0dj5GDg1+6AE2JE2Ipq
+qssxvZen6y8Rtoy8lo0ZlvUNTBq0X6nltf8kMJmNHexX1c/21rKXnKMpDxbK0fTaUzB+p1oTO8n
Izf8B1w1xGjnj0kOV0Kd7lS0jt2uivFVkDj2s94yD13myQO09+aUNm10M/V9dqLQJZ/EhjJ4ORR9
aMtZgPttVbPChApU5Y2mjUp6n2m56cpCF/oOeo4Z6nSddy/KhVAdx0wyfCeWReE+bVm79pjL+Ztc
jWBiPOCD6q4ap7J0elzY8udiiIJbvRoVdVcWUwmbZyjL2bUsrzV3iAN/HwV9/SBok/SiVkM4gYnG
o92WlVyWngqtywq37aXWvxeaSrkberl2FS7Bf8GBLw/obYBXLVgZ6cYTYzW9z8QP+mxkVGVJQK6q
htWTYnAcobjmyYegvJf7b3H4oMR2Fh2V/Hc1OaNyp5ubfPiVhMCrhhoPLNBZ1n2RV/Ousco65mYA
cfgO2tiD5r/HmIEgAXOQCTf23Z4u+G2ZhnadAIpX842ktJICEdEC2g/ADHHvZR8hE8QpDfQ2B7Mh
2fLuoN21vcquFJGD2HLmW8nuXIXpZ/KPq/gy/SVFraajwb0gj2sEGihZe4hNxDAdLTmhEmtUSnwL
2SAqNvL8WmBIUJAa4bNpHzQ7JCHRaqkRqG214H8filSnn3ocvc+eEm6sprX5pKqCWKGMnQdZ/vJS
Uow9+boERO3VKnW0Us1vJHFoExvZWzSVSF+tM/lSnNlTq/dbajcrNy86mSa4GGo7iLUvojfKWIdT
T3QVY+habDnIvFMSbllirlwHUA6EtK/yJADMsAxDKdIsgoLrgNS4lXbEmYIT+7Ox9VRcu94DleC+
ykxSAViuzlEfCqXwQ+h/zNVbSZ+WYtwIu2jXAFHHL1X3+RVBFI8Au3vV0+2RQ+6717VdaSe+H99l
vmTcBnVnHQNfD1zPK/zbIOwFV1KTjqJFrceeEzc9fdFERz1crrpgi7GzVpRitkD9yzMSGDjw5aKw
ujDTxBaH60KnWhBMdpBkbjJ9D5TMloLvcGrkxElVaWPZr62G87CLzxTXWSpXEWFbrXeL9LMyjodk
yyFw/u2LOw1yK6oODmuG0iwvo02i1GMncjnuqFP7SvAY++2GqMJWiHk5nr8n8oqN7RMiTWO+sBc8
y034798sc4+aphBypnMF+jJGVYpGl9RYS5li8Qkg2Q/fS/aYDWzc3ecb5YfZOguzKAi0YVLpjUkY
3NSL5DGHrRCE95FlJ5ardF9T/XD9zrmS+RgWQ4LkqiP/u1gCaUn1MNVq9O/HwMnz5jGaDLcZ1Bu5
8RwjHTdOk9Vw6F7MXNe5u7YIF016qbcS93ePaqs0Ja5W6jAjkPlSgvtiyz1pJdeq9KD/jrZYFzAy
BiEaiVYJj1Nf27L8Xsf3jbYP6NBkW8lo7dPB24BRyA5G+GmxQtQYRc6gn11e9F+q4VrGYeh/J9Fn
q/ecsn0f1K0W+9pkog0BwMkCCUeJ6nJJqspA3dyPS9B2UCVzr7CnRB3sNo52Y2CMu1Zv/7q+WlYS
BtUB7rBw5ef70OLzpcGQW/ks25DnQMUG/dH3tYPM7di+HmdtZFwPFd7tyCJ/UBwyx9EI2WtAbWu3
m27RG7Vh1AQVl8MtGuh6KHppZF80IpYQW8VD7GBKAFAZ1VsuisDRvozg+grvOG7Va9cWiA6n7H9C
LVG2ehhzj5IArcPqkquHXi8dedJ3BrsvMX+ktdNsqbGsXV35YP+EXCyRsM0QthkIaeC4VxZfLO5t
4pC6qhA/gUK185lxS7drdr4QD4ll7XpP3sAYrVwGZtgUMvsWlw5aSpfLlFZlV0UTM5zgnhqiZm0J
1X0jiCcTBPX1dbMVak4IZwdBInSyIsxSQeVQHs1ScwQurs0Qw+LbOHLWUgsIfbgXGLPxRRc7QRlG
qzJH4KdRl7ketgWOLOQvwtC7kZG6ZiK4w5BvHEFrx9x5zEU6M/xID7qImAlG91mlUCF8uT5/a/vb
QIJApQ4JumK5GTxwfWo9glssNA8BxgSJewB35oae7urc/RNluQ8ymGnd1INLnlqLYoXwGsbWwwzf
FQx8kHz10Plb3mhrW+9sYMsaf94Ukj7FAK714KuePJneb3k4hbU7JU9B+qJ3v67P4+o6PBvh4hSP
mlAWwzlc4N2bA/pl7lS9bmr3r66HsyjK5WoPNbqJyjyPlUHnoo8oqMeBsrF71/Lj+czNP+JsS+X0
faTeIggEbFsejlL7XqnPWvhT19z/MGmzlB1gOZO8vxhOG7WNIeVMWkdTIBIbRwmP2ChZ3uv1OKvL
7yzOYkRRbbU0oxmRMi+3Nv5pFuKul6J9nFjfNE+9KeL4v2SLs5CLbGFkvRZNEyHThsKo5wTBp3pE
TpMWovYz6Laa3KvLD+YyzDuAGnS1Lr/Z6NdmIhtzcvIFO+keCpBoXfisxVstg9XFARRiZvihZbbc
VpPXjbKYEqhOvmrpvZDsoS/vMsstqSf9h692FmqxpTJKcsagEGoU7sRYtuW0dZPkxqc2Esd32lZf
eXVvnYVbLEYlVALRquYpFMt9HHi3fr9lL/7RogLhCQoOf8/eYiGmoZWGajvP3vg90z+NOIwHg22O
Nw1q/9Me9h5ah0lxbKIjTnE7PfzSW5/05mlEwa0WPl+f39WrwvmvWaxR8KJoxqv8Goyy2uqWbp5t
gBjtat8u9FuLK5gs7sv6NsjcTWmMPx2f5bMHCAg2gshjQGdc3FMEHc8osx6RQjDlbzGq5nLZPwgt
dxMpPoxWbk9Z5QzV98xK4GJ7WyaG6/EpyiADwj0FYPvljunoifahANOjlfSTonQYmiV21n4R9c5W
UwX5SVjAqfdD1as3VdzIDmv9PzCyMP7p488adovR50rbgSJl9F3/tc90x5MrZzRnZfTy1bPkE2Ve
txhilsbg+lr8RvXW9fTmrko3nUrWUsf5T1lsMwC1eM40TERmwXkPXNH6xctMLP3jxnKbx7T84ueB
FjPemKk4s7O4qhlcf+NXxcRLoLDr/LPetVg7HkqqLxFtg2Crh7RWbZm9T2a+KuwMhCsvPzawgrgr
LabbV3JbKYCMvCvicyq5Eb4QcfQYjA/pf8BgXsScD6WzY3RS2VltScySQn7pyuGoJI4epT3AkXD4
BqWi/3R9hteOufNRzleis4jBFBZpJxERHctIuI0L9BlyOxh2ingfJVuV6jk7fPyc/zunkCUuo3lS
OUZywec0svwmzOtjAaTdsH5dH9PaefPPmD5iGaYK8PI8pnFod7lXchvBLy98SS2GOW01NVdTIq5s
ENkoYJnWEmCTyJKet7gj7bQAP55pJ4rPmprYhfHZ1P8Cs5vkox2qb7n32GYb+2N9H/4deom2qQdB
i82R0E057Ht5n7atk+IXFv4HhYXZY+oPlons86G7YVQDhCmZSGn+Gnj7atzJ/r0s9rak3CSRY0y7
adMteXXzn8Vc7AZjmpJMyompUzqIjX0iUh+m1h/tBe1WR63Uc3XBCaUf15fPGiniYqyLPRF2ptAm
EnGztNtV1qlqHjSd5I774x2ITlFoHKp6Qb5vZdvTt/bI6jcFUA6mafaAUhYnrEQnEOQh+Pgkr760
ffQc9v2uD14TYUtqanU3nkWaf8nZ3m+GLkHsmki5lzhFEDgKrOFCyNzr87k2IOrHrB4F+Cmitpdh
cqkbAO7AVUwE6A9GFEHs88mjmap+j6V24/m7Gg3kJtYQ/KnLNpxZVqkkiFCFBBnev6eAEA12qVA+
Ixe5uz6wtfmDO/h3qMX6VAo5QfeHUIEAQzlWGprPsL+dQtcO1yP9KbAuE+d5qMUcGloWdF1KqDy7
reXvsvWkFw9teRcUP2PsVafvovQqeUe5+5rHn1Clsrb8Xddy6tkP+GNddrZWaMLqNS1lrj75e5re
iObd7Dhpyk9puNV9WjuSzkMt7jld6am1BUJ+V0/G7zh4jbPQzvXOKQQWDojUTk02pnf1Q1KoBB4J
9uuDGLsQ6UJcdx4fMtNOoIu/tEUAAfw/MDlA2v4TZnFrUsyAHppKGG6Rt02u7idChIN2BNu34Q+2
MofwqpFG1AFCw4tczCGOrf/zuQyrr93EUy2nF1OMMXzjKaKq5mjVAJWtq6uN+8TKiwhtN2iCJh1a
iorzVJ+vEyTzgzQN8p2Wh8InpU2NXYoQ1MYHm5f7YjvQNKQTO9vkoTG12A5TqXh5qvAwRk1Ebx0x
RDwEgaHvJhWOBH8gqdrgW8tr40Kon8o9Lpa4oC7GVeYdFcNyhr3BKlCgQCdth3YuVnWthkiBdsQm
wg1l1Y414aQgQ2gYvqs14aGZIrvyeypXvePpvTvpxmcxl2zTTKikxkgyxU6RWbtYjp3rSWMlE2r4
p5EEZ30ZKiaXn2IccKQaCkCNWV1j78ltJLKT6D1tnq/HWVtrGtRX/uC6fHAtNLpMoIpFP35oDhom
lF5w8kEgoqOjNkeDffx/C7fIurlUTaIxzeH8L7kV2JL1EHWPgfcl6zt7U+1/7RmA0jWwQNxvwY4v
CbZpUYZDLerQmHsnwXbOauwolpxaBupr19ppyu/zLVrm2peb1bwBdZCSPnQRfbnVhiDpITtUTqMk
uyz5lY2fe3GLJ7eS1P+ohv9vnEVCQv+X7oLENtLMY4cekG5rgmpL0y4pNtGP80ttuWXJrLOnhiLz
AliuRn+oKjUkliE9DeqTMKDM1tno5bVNh9L8HsJ9XuxRYULg9mBulVpXP6MBam0mus5tzHkqzvJS
qhuRno7Dn0XaiD/j8ruh7eUOtUucpNA1aA/JsLEv1lLGecjFQg0ab8hqna+o19VumqyXVBE2su3q
Bzwb1SIPBroy9lpHCKEM7koN7UbESbsqvNfi5Gu3KUW5VgBhi/89i380A89mUdaTujAbZtEo+/cq
eDQwL0kC/5Ea2E2htC+Cb+4tCpWN+lb/J5jTRfTFoWblVjMWFqMN6lNcumU0gGT8JLTvnv9qBnd5
8SKZbqV8LtSNO+Xai+Ai8mKjhIIsZ6NJZKwrHKFC0qcJ7jQ9eqz0/EtdJPux/wTx7SD4nRNHL6Py
KnVbYnqbk7+ohcSKPuZ9weTH5XviPYNodBprl0aP3R+HhmziLfa13rL+Xc1FSBrjeAIwXloetePo
i0OmEjWQnKx5Meonr99H2cZCXjtD0Lv93yhLUdAZ3JgLGlE0lTO95XTdT9JR1r7LtV31n6+fICu3
B4oCIvRgKJn44Sx2TWiMGaR/UpFlQryJD3rxOlrCSyVmNvQrLD1kO9GCjQ7JRtDlU12FcfT/me5d
7uTdF827jXhQBhr10jvDD2092zj+54S6SLgzHA9aA5If3AQXuwXBOcsHgMcdSXou0JySq9PYbbXg
V1bHRZDFxtBSPfUahSDT8NTwSk8sJBq4g2kbh/7WYBZrPxRMCUTBHMf8K6h6auGebf57TyYAjAD8
5jfqHzbl5RmRlRhqYm7BIkx2avJKP86c3FFDd7TY+jir8wZxieOdYsoHQQtLBlWdi4QqvMep+1X2
L4b/ojX//hXAgP6JMp9QZ+l6iukoJQJRBINCaWKXpqt7btl+85WSFv7Ggls7Y9F2lqD165wR4nJf
0en2a3kOZ6SPlf9Xr5TYVr/q2rMxHaXe7VtkCDbWxcoBSIHWMCDHg6ehYnI5QkDHpprMl8FEa3B1
Rc3GcHPAzuZdqYYb41vbwQZZEIAtVzKghJexsHPNZc+ccaf4EefxyZK+BPmbOQy21vycFLciA19P
VGurhOWBbBUXJuA7i0Q1lnriRz0RNQCLQuPtBBWNhslzZChK/6dQy/c9PYdYK+M5lNDv4iE+CvJX
BVr+lJtbfYz1UfGEsrCspye4uIrVvuwVg6/lu7GpkvcMtvhfZiEJbyC1i5fakD1sl/PEvwWEn9wl
02Tc6aOMb4MkWcEJg3jed7I65RKa5anU4gkdlJ0jKmm3cX9bOZOAN8iSNUN9aTctZr/QhqGGHgGm
mXYsxVW9ftLyzk6ghil5gODbt+ufYG0tz1ZcMGG586vWIpf6elt0RU28oCntOEf15dvAdVwXn8zw
P1BWQEzBH8HyBhHSZXNDUKu8VeaxTWUlfR3kYHRlo7iv0K91AKc94K8QHhn8BqZj7RltoJsxK3Pw
VPywX4NEgR4agSzWKt17NTNx/ASUQ3qZwkGWdkqXNN96XYmPsppqv0uttX7AXu3cumuVyB7o+ZzU
rNbe2PH+aOtNan4yo1iLD0Ku9r2jl10QuFWnx1+1QEDNXldqBx0d6bc/KdQ7JMmXth42KycTdjDU
i+lHUpNY2pt1foB7/YizNOKxD7mf3yWZAhjG+PeJDrURwJf0/dAIWoLeIS2ayE7HBbVwO4HjIcov
1L6t+C+l31j2K2mObEr+NmbBCvkDzTDLglwNZz5caUNoLUbM2uqbaqCIOhzSPDjxPa4v/LWbLSGh
xEG3h8e+BBSZQlUVJdaOkE5/i/GBTGtLbWgn6a4b4n1sfcvzV195jbINUYE1jvZ54CXGaCjaWGwU
AqtITZZA6mvBiawnzfshJ51d9hBubqzygHpsaOFq/FQZb6H/bcof6i1uwVp39+KnLE6XocEnp9X5
KYJQ7TRktnqJ/nbqaOKPyKh3SnWU0zt/ciCK+wiWgI3N/oPeJOrZeGsC+QfVtaRUG4oH+0oBIO0h
lBFpj0Gg22K+keXWbgmcomwZaKyz8uYircpGI6eePiO9KZL1+0T+4aUHc17I1T4abyrsiHRjU2V6
7iwubsOzBCTWlNDIwKXO2/jsKuQV/JQ+nhHT+TdZvZetxNH050J+luXBCYabWnUBDlxf1ysHyEXM
+SA8i6kaqJ+rJrhNAc7NlMD4H3/MnQItSaCQAeEHdHM94uoqOh/m4mwdxt4fDHUOWblivs/VQzod
ZqSEZBwLqbHD4mT591SDmxJbkefCer3+A9aHPIsssIJ4Mi8+Lg+MIukSqJCieF/kTt18Mhu655ML
YiQjZV+PtvYuZ4b/Drd8VMVhGReexFeNxGCnyMfcehi7U1vuhBSjYAh9nv5aiEcazqn+PlTqVvz1
VfVP/MWmzdFdgLjOcP3phMuQGn4t4NiJuzH8EijHAZNmP9qIuXbenA95cUvoQ84GeZ5hWX4Oul/i
9KC2v69P69oJcB5icakuui6ZBpFZDWDn56CoRGmvAYKw0iO2WtX8ZTdOgJWrDw7FkKMhAaHkuESI
Cb1k9ZMCKH6ybuAuip1pW9VfoXcwNr/ZWihqqygUATJWPhiSWVWqeqPfF7tB+J5njjaBpYpdBbbc
MG0B31ZuutDXZ3FreDsocCyWh9poJtLTA7SJlL58dsd73I2in115vP7B1nIqwuPUT8htPE6WlxCp
E3UP2QLOsVbDDzkzVKhiaqIiXl83OKKNtciJMlhidqcLJpzdNGr7xCn9Id1olKxO79kvmRPEWc5D
b1cVO0XEtzwYnuvpZx6+NSADxpje6LR1aK7Or4WCGDpsKhr3i/k1NcWvkG0AGTThuOIZguogS/2W
W8abkAAYuj7LK9G4FqH8ASUPWaCltJUYImRj5lGJJGT61Sya7iiHZgUfuoifO2+sTtfDrWx0kPAG
FECSqfbBCCrwu9AsLXgbYjSZdlvGoLkkGe/GRt1Sn1wbGc06LOc1ZBBwEr38aCFmrBY+Q+VOUopD
UGVu1nWnITSOTVtvXLnmksPiHAbSANmAVzu2ect2Stv3NB1rQplRc0yN4RAYW9J8axMHJYTGJxtP
+qDU4gWCWOoKtrVRwzMZn5N3rK5wVpmMX9e/0Nq2QzECG1QSCtSF5VWmpOhWFFVfgn0B+Sy2twAq
XKvzToVoHMSmeojlErvNYi955vtG7HltLyfSQGqWiz+ex9RdLr8ZXZs2Coyp3Mne6Dbe5OZNguBY
t9fL6r7XA8752k4FhM5S7ZCNQbRRDVnZ6PNHpHgFHBQVv8VJX7VZA7VeLHdFr8MLGUakA/rugTZP
4KqRkNqi0Uru9UGvfdmzmMvjHpkMFmUnlRxMuC0Z30UeQ1mCUPT1MGvbYVa5lWe1DthFixyWQuET
DE+eGVPWQeyHn6WkHbWpOuqKtL8eau3pg3ENh5FJ/uIms9x6lZWok0Y5Lu/lXQacUu1UxwfdCbXf
icX/R9p57LjNNd36iggwhykVWuoc7G7bE8KROWde/Xnog/+ztJsQYb8eeNKAirVj7apVawFtbctt
2r3GRBVd51/9R/OCq/YAWswvMV+3g7WDkZqGjrDf94UOtiSUxg2H+cPgS6NbRv43y4huPbv6tvIR
C1EUfYUaKpOgI8jMC8c4zYwTMAWj3NDz8WgiSE1uZdg7XvlVGdXryNOuWsDbbeD4LsfHSpC+NNk0
EswEKGD46K4930eZXY125VjlhnfRXV8Pz/ClPku+/KmcnM+XHV1aviemfh8nJ3fjOBY2WBYbU01B
T/WYpQ9RZwYbs9LXcrFLx6xNmRMAAOMK99m5V+rY2Br4fi4PEqI86T73uvH9sje/EwHiCeSAh7CA
rM4qv8K0pTAbTmOsFrPEWqlv5fJmGn+08SFJNDQUPgWNeWP6H8fi6A0vpfIjcopNmdxJxT6dDlZ2
pY+AMXeFf4XcVq+tXJ7vZxWdb550pExs2MdFGsh6MHw97+j4VuieQ66rTf3NqH6PnOfLg7BoB4lK
ROFn0klRhWVwOq2jJginDxLtBkWJqKd4BZveqszAoiVcopfstyCwcN4HUlF5fYjwH33rqBo+w9Iz
eg9D+vWyQ+8XDq1CvzPcM/AAAqDzheMMiGraHnmmpk9MNKLRE/M8b62VfckZdgLJ9N+ktmK8WreS
UVcBL4yuGJIbwlLpLq9UenzBOfpjX6/UQd5vvDmLS4mNJtE5uyqsVMWDv2TySDlUlkf81F4ZrbUx
8zUmqaWxg0V75v3U6EsV25bhTdHiJOPxPViH1PuhJp8uz818GJ9vONygsRxf6NYhuj2fG5RQu9FM
aVRODSgaXS+FCCK4gdbMjfSj3v68bG3Zmz/W5r+fnFaK4oVaEmMt7I3dJEPemljbyybms/WdQ9Bb
OIpuUFcRd2npaKM/5byP5Fa7lxJ7p+SfneHZUl/VqYW+pOUJWK7xqF02+g6DriV2aRoND8BeOtTt
PjCuRmiGhvQqNAGjkHYs1rqEFpbfrJjL3QZjNPn2+YtORtIegsjpBo3cU10it7CXJnkbr4pQLVgB
7EV7iKnPXQuOsMi9oc9HvyXsTYx0a+YDzbwSeYloo47R2xiZH7r81ZCSbew90eHyHcn7G5pFKkfb
lvBwXZ5YRX0/s2cfM//9xOW6JyvuzTG44zxJSMcVDZzH4TbmCnQb+y1r85sOCIczSbukvxuGceUY
WxgMHoTkk7n86BQUO3XUAerlKB9KaAPtD7zbfIj1u3oT18laBPc+DlZ1ap2UcSHOhp5bGPa8UMKQ
sly1yUe08jpEVN1ikh9Ly/9umO1DXMbWCpJgYWMCsYQ5AIgz9RuxFGA0aGyqVVOxgKdbkGs3TVbu
Ls/fwvDBTwBYmz4r9qX4sOlDI7QjVYXlMP9QjM9JdjX+Pa5kpltkV0BZBDOruPcnw45LLzaqDWQE
2wECEwh2oUb2/15uFjtUwWeMG5yT4miFbdL5fYKdEjZx2Mw97VCGR1vaXx6xhRttfgaaXC8zlaBY
NakyHqS0OVYbX7o1s2e1PEwoJ671eyzNCzsbmUSZoAvG3PNt5cCgN5SWXrG3Wxr87EPbOPuw1/86
08GYsZRnsBztoZZw0cS+nlIRZMzSCXmNJ8srXfp4bXJk/zBoJ3aEK2ZM4eXOA+x4qbYPZhUCy/wI
RVjm5uNK3mHh1D9zaR7ZkwMpjA0tsltMjdAKmCjX9oazzUsYs5XutTK/JxWa12sERwv56fOBnFfN
iVWpybSpq7A6gfqBbc9Rf44KhGUcRLlr6UcY83gkN40Kkv4IUdnl4V04KAAOoAkHyHMurwlHU+XU
VRZlXkU9JdqA0wEh/fcTSCOmRT2SO0d5p3+cktcwh7lglSGMMgKLsz5HyUs4rcQJS44Q8tAPo9k8
lkVuiE6N2yLPwnoTlg2NQJueMO7yUC1sLAK3PxaEdzD6EBNkgFgonKNRJ65UA3b7Fy84UjmKZsFT
WVgMpVZoPUyp9Sbp0B6mzKWsqWwu3EWc138sCMeDNLTyUBZY6J3HMNlJGax4oJU9N9NWCk1Lluh8
IUEJ/TsIunnGTha2Ngwsa0g2N2N6UzXknwgifuThtvEOlydmzZAwMU2bBmGVY8hhhfUK6po8Z6kr
gVJYK38uNNnQZa1apCD0+e4zBFsU8CEl7ssavb0eIbdPZX5vSrAVfjfGLRzPTf9d179P9T2vdc2o
XCDgrb2yDpdW+sknmHOq5GRcy7Rq5XHkEyZw5p35pOcr+fmFewrOBGr7JqHDjIY+NyDJeRajHV1v
GkV1e8KWynNVpXLpxr88cQsH7qkhsbRuS2PdxjaeyCOQb9jsb/Twen4d8zI29L0WrKQj1uyp547l
uaR0vom9NjpkxbbSCcH2qbFRJLdIf1lri2XpwDgZR/GKtA3wUkbDOE5IPMg0nX/zm8fLI7hmYv77
yVqoG63WUWFnqmDjHl5T5T5ZQ14sr4YZ0E12S+ENdm6iL6M4zEK8mLEG5W3r7wLtalgTI1pc1Dp1
MBp1gFKJYgpUoCxpanFkiGSQ06nrrBViFyzAFQaHBVExyBURvRbHlZeU6lhuTAJwF5DOFirxeiUq
mre/8FqltEazLXw+XHrim0K34qmJHL1Exq7aSuZVFX+irDChili0D8EaQnTJJbJKPCpsqgvvcEVl
optTFZDBMxN5ejGb8uMYONXfJ0ZIw/wxIpx4tF5kSFKR/OzDykU94boxdS4M83B5JS+M3Ay5UOaK
zFwqEQ6dMvKUKEN1ekOjW7AvOwuwDYqEbpblD2Xl2M+eXpYfwqQ0VgwvHAok5dC/4XHGC80QtlDT
BV5rA7nYhPLRt3et81iZV0p0V8Zf6gZGkKfLfi5cVmfmhBte93Hf0uc2u9HctfIulopdVFZEe1t0
Q1aW48ICQbWDZjQT+CuJBcE3X3eKNnU6Ysvy2KXxJgFVctmdhdPhzILgjpUkBiplA+4UAEiyeFNH
z3p6l9fD9rKhpXE7dWX++8lJF/QQoKKGTqAqP9V97mY+evPljZLDyAza87KxNa+ENV+YCPXmcl9t
2kkqH9IgHnatVPpPxeQ8yVmjrvi2cIqzweYqEoJn8wl47tuI2FwxGpjrnKcsPVbhD6dbWQlLwzcT
7umUiyEhEMGcXRkP6ahO1aZG39Zw+/bQx2CNXrq/79KgQ+PEkOCLp3qAOmMM2dEBeZhIfrS6rd5u
x+A56FYClaXl/ccWEfP5uNltFwFExFYzvIT9tf0PKQ4KTtBIcevN3X1CvDD6wTCYrcbR4FfUKt8i
euBlaSVVs1Deo8cEhR22KLmad1RpfROUEyE7W8jfesM2qdOtb7q1/Ko2n5pkZw+3oLAm59flJb60
5k6sirFXCoeZWs++2fmPIjHe1Erd2XX26b9ZEZ6XfZ44RdrjG2HkVUyLRJrk15q9xoe4dHnQTjwX
migzUW0/Xwiek0EupOOMJf/Kk0OfPk957HaVO/UM5LfLPv2ORYRLHtjrH2vCmacGOlplIdYoD5tf
xjY2bmIrQekiNbwJHL6mQUI+VY+N4hsbI6vzWwvo5hEAQL2TpSTcoF5eH4MoNbd91di7Ji5+XP7E
xckFNvk7nTwr0ZyPhxYmetM7Jl+YPvbxfUI7sfz8DyagN0LfwyDJJJro7MS345RBMCaEibuY/vu6
cFPPWwk/fsdl4mjPNG6IfxIfkJ079yXMtWxMzZE7LFZ3XfPW8j5oA3UbRc6+L7+rluOWXbsZCqAp
cnfXaKPu9uW0r9vPk/2YBNVRUvRrkg8PhuxtC2dNBXbpEDr9Pu38+/rAUksvou82j98a/S5dA24t
re3T35/tn1x8uR7psa5zyKkcQlp6nJpuawXXUfTodcDtVnJgSyvn1JqwkxBkkCIVHAMtWl/Gak4O
vBprANCl2/XUhrB/zNae+rJgxGB5i+IPGi+9eKuOKwt0AXmjUggFnj7TT1KAFibGh2l/SBNcmdTX
3rfoyzxWwFtz6wj3hllf6+REy7UH2ZJvp0aF2aodrbQ9g9Xadx+T+IOR8Fq6+4e+PVwjZJ15pAn7
RVBbaLVdCmk/Vop4F5YpfW7d65T9vRDmuRnh/rNT25PjkolCSmrKt86ICMw0wbM1uihSurq2cp8v
T9mJX8KU0TVb9/LvlTE2qEOCdAFNwqvgNtWibT9LjyTQfudApZ1yjS9iaeWfjqkwc2oAsl2TGVNP
fgrbz3F7VQ3Xl8/MpSDs1ISwuSTVyic5VognhuS5s1V3RL2+tqoPFf0SVAZWEnBLJxPQ57naB8HH
OxxdOUlGWHuYMxPp5xj13zIkSi57tDhoGu81CDbo/hWxDb3vdaiscL+Hpf0Wwqan5OadHRgrZpaS
5LTu/bEjrESFJr6ySrATpOHHuvwYts7RHBMoFsaNNr4Nk3Sldu1LHfY7v58FAsONPSYfLzu79FI8
/QhhdepWqoS9PF95o/bQegHKVvUuSvRbyfSvKZLsDPQscsxfNrs2xsLC7GLVgPEbs3GluWR83EIB
hmUeL1tZc05Ym1qYNyA8sVIlGxs3ho8aOu0aAJKvSXzjUQa+bG/xoDyZUeESkHMzLgNrtqfvAm8L
xClz3mj1+gcrtFyxNGeqGVGCOUsCGc10Xo2ZdisPV4a/7ds7TVmJchdDePpLwVlS1iNrKsRboW/R
kzg7E+avla664XX1yzK3lvoA0YGVbIfu67imIrt4mJzYnOOGk7jAb2rNGgtsotMUR78Go3X78c2J
7ptVnsOlEAS1Z1DG9ByCxRDcg9rbIh3M7jPsuyq7a4O7Sn9oildtegKJ+PczdmpLcKtVpWlsc2zp
SeAG5q7wtjqKXFK/st7XfJr3w8nwQbIU5iaiVJugTXb5YCOy9CM0VWgLGvrstQ1Ryu4/eSYiUxFL
acvKn0exeMj9n1b3MYT3x5FXBnBpXcx1f3Bg0OpzmZ47htyu3EsW9UTDguczuTf76wkGVq+5UYur
yx4tnUynpoS5GvRkyFsTUyhEeflX2Toa/s//ZkKYpiwHZcrrmUhHgQ0mfJSK7+Xw92DeGZTxvyET
38JOrcepp8xrLmz1XSTDEKvU6AOElC4fFMeTN5edWlx7AA3InNHMSwbjfIrMprBBss3Ps0F9neh1
3UzmsK368UZOMhoxtDd6PFdsLp23sHMQLlKKmzPs5zYdPVD8qqfQm+bw0M0neoO2wzbRXy77tmwH
+L5G7Q8smuCbD/eSToNEtXGy/ohYe4SOpyP5m2JcWXzzD4nvQsCbRMA06szosHOHQDREdT0xiGX3
tS4ACGq0XF8N8Q5CJC3bKWtivYv76sSecGGlReb36oA9dTrkvaupW7/5bCl3WfHXaGOqEwqED7N0
rYXezLljaiopSRNG9SZXCA53fXPnIQqmHv92nrACb4BKaEh2WMQkpXpsqOOUoHse0YR2Cwq3GrbS
2lPv/aCBeyKlP4vbk9YXZT5U3Ynov9epZ1db5IwR/koLWDEfi7U+yvdH0bkhYXZ62w9AxGjUj7Tv
UJWnvJHrb5dHbMkEMGmdDC35zXd9i4oN1F7q7JolfVsrv8zue77G37NiQuyuHZw2btQJE+p4jIyj
Jl+htHvZizlaPN8280TMKHqSKSCy5xk7ufcKqRzlRrFJlYXIdDSU5v18JWWz5MWpCeFa8LVIHiYQ
84DPIM8q/APULLuyzf76NYUnmiyTGIIAQ3kHddWSpskbTrS8N77GQUpwTLPQHWCh575v7H1mqCsr
4P2Rg0VdA/RMIVGnle587PQRTnGYJ4kZABok/v3kmFddR3fXMQg0t6ncdK1a9P40PbOoCRlur4RO
vO3mG5bu9rzcDWX4BQXG28ns1hq83l9KmIIFELoNEock6c+dU1s7Dr35UoK85Sb2m2czJaknleaH
ofeeW7nb5ub48fJiXGiuPzcqLJVaLuFilbktLH967AroGVL7ux1NG8f6MloWspXhfqzsBLCX9GTm
9T0CKley9VFOvK2jd9eZYe2L2F95NSwu4JOhEOa5BEbkeSlfpTTT3mur+wEocB6UK94vjjhnI6lk
jVtZbKnT7bBt7YF9kg5fzEZ3dYQc0N+EzGMaDrUluZcHe+ks5pEyp8fpcH9Hed3IkCJGNl4l6edG
y/a2Uj6l06+s027ofF8JNxZ9OzGmnq+m0jF9iyIu2ZQaEZssPsT1UXYQTbmpm6Nir3GVLM7YiTnt
3FzlV6FRVQzl5Hlu36GdY8ibIVyr1ax5JTzFW8mUpc5jjwyN40ra1yDcSvJXJXrr7BtL+nF5vhb3
/olPs88nJ3WHQL0Tkh2ib0R1h1Ddls0Pf8iOCfm+/2ZJuDxrKatCeQ6lzOxXHlPqVN24/pDZfw+I
YbdzsgBOpRMGVa5zj2iO1K1IcQjZNN0ld3vfDIkb1PHhsjuLV9yJGWGWaOwkqiq4GIomlrdeHioH
OA+03WUry2vhjzPC9GShLtd2izNmfUvj3l6zPnX9sWiuTGlT2p8vG1teCxDWAxpCsVkWondjyCbH
k1jf8CtvpJboxqxdrbTcIPt7WmAmCe4qey64zLHh+SSV5qBonsnoqSGstOazVr5ZgwTJ03OcKRul
WFl7S6cS7306G+m5AVYnDqM2UdULiHazynDj6r5CqiMvnsbuU7VG0bg0iCCiNVr4aCt6p+Ke6e1o
Rxkhb+7TrNlVvvqgqlF4lRXGIyRazYfLc7a0DOeCJCRW8P6DXz8fyBk2o6eNP/OyRLtU9e9Hf9hf
NrEweOCZcAYIMVJb4lzlhl/ZUwQk1ZGewu4u0uDwKLYm2Qs7XFnuCzmuucecRwO9I9SqxfdWlXOT
5QUTFUTwr07fnULaor/oFuG4D8liWBqMxXI/kgObnjNjDSDG24TxEiJXWi9pz6JrAyZhsegR5XY6
GnEM9FKl2G9EUfDZ8sd4pzS9PKE6F8cfMk/qd7Lm50cp1NLvTW6bmw4e6BeIuuQPyFhM9/5IFTbO
pGZvR6HB08eWbnut6u7bRulpMTByVkShxeV3WvjrT3EyaBujVopPYPrtYDMohQT3TT58kyXJeK5L
27qvEseDkTINDsALh59ha6ba/eDpcBxbc5yWTLL5yxyavN5qSaAei2mQdr0/JcdJDqwUhs4Yqkc9
DqJboyAn5VK3MmTX6Bp13I7DaFqgDvSsd2Mzd9QreNF1OrumVA92kVIg7FrLVg3Mtg/6XYLOzM7y
vO5X1w5O7QZWFIQbJ2odbeMhknIcFW24iRQpva2TtP9gx1PxWkvlR/q3HzHVHYY8swBqy9PUuY3l
wA0ZqOmsNaVq+7Drky+t1dibSSmS55Zk98GvHYU2BhXeyGwg/Q+gIKyKnW7GfQf0VzavdCPRdmYk
R0clydRdovCqNZGcvGbTSPAIVPVRqrry2ug6+zgCw+jIWw3Brumktvkee63iX8Pgl4DTTAsb6Xoz
zHelXlnadR8MKh0IDLnLToD8rs1kGnqSCpESKsHFi16FEcFrzEWNqPprWlRw6kiOsx86D4hAaZmt
a+u1/GUYIxiFWoQ4zK3u+CADlciL9vSA07lZFp3/0k51Y78kydCOm472mresb9JDocOfvTGnNN7D
xjT+kC0fYE1F0/8uleLuI5JDjrpVMs/Mr6ZSx6ZaGcEbsomlfa37pfOByDs9jNAoqJ6blp52N8Ei
5riwidG8kSltczuohZVdU8rRddR8VHmXlXKQu7lDqdHVMjTi3TxzLFpYw6JgI/Z5t2+zTH8NUz/2
kNTKsmspleVDyXDtG2LtH1VS6DyYYtXK3Nj3Phidpmw7GF3uWq0Z9hS11es6yMqDJzXOrdYnoYpV
P0bGQ278Q5P00TNEzNMRvDoJ72kIlV3uwWWuD5PvVoXTwUFlGL2/LRKrOyIijy7AEA7Ktpw05ZcW
drDe1F1IDNWpg+ea/uDdapKUvMhW3v90pjbcjc4UP4193hzAYSs/YWsreneI7OkmziJvm/qG9lTW
irQJU/gkXA1v90bZxQBIJb/6AnV1qLpWWvif1SgiE1qEhd0/elmWXoMFlciOyk3ypPe189Kopf+Y
gjT43I/1aO3lWHOupl71ssNkSfVtoCQWt7wR+ru0ic2nrkiQvO5tKVFuGzkpng36OG5UyYx+5QYR
ottPDklkXa/7ne1nreOasd31L02fJZsoKptrc7LGrZGm0S6mV2hcO60X7jpkoOBemKnSkEsWQq3e
sVLDrlNOBXbEVpogtR7SzWg5W6AciAZFH43yp45aqRtwbrZufP1t9PNtlt8Z8vDt8i210OnH+/zk
Y4SArJblovbj+eJNfMgLPqRZuo2sL8OgbafW/5WX30vfuA08Ys4G/ql67Wm7eHedfoAQZCTIstvZ
MCe7+ug6ytptW2bbrFYBm+qIGSkHXW92ZhJsU4oBEPW8rQzA0tWF/+QpZvZiuBTPQwFJKiNwKlxd
ZvUtDvRtUAd7Lau/tMlbjryKW3X5rjFzf5sUgesUw0oksrgYSFdYxL08/sQsHKAzpLgswNVAhB8M
r/3GVrnusuuMeseKp3NCQrykgWD9z9T8KSePllxC76BpQYtLRbkNnZ0clbucVhzUYsfu1QyvhuC6
VVcC/oVQnJ7Z+QkN9w6aD8LwxnKieySDiSG5AY2pf0Uq7zBNMgxRmbUpqvhZWmseXYq8aGyBWoUm
bsjwhOAu8CVpSlpMhnW46RFk9tUAWr6jl2yaNV2VhUBSQTWK3KPC00UTeem7LKj1QhuJvLTvjd+7
1lrX0dL6ODUwj+/JpHEMqmVuY6BtypDuRD29z3rvU4LYPU/CpNxeXiTzbhPXiEanHdSRv/PbwnSB
6eDyBja2ybqXqn8NojffXMkNLg7ZHxNij0wwSmMh9ZgYtGFrDvW2rq7+kxNidJ95k96bKhba6pvd
HVrr4z9UOFCTmOU5qAZQ5BB5XzTwG2McKzwgwgCID2IieVm7kqJ8ytTitguapylAX7rs1+phS/tJ
m3nHUBGkd0ts7Y21hM5vWa03Xa1AIfBNTndEa1Iw7erkwyCvAGCXVh+dbg6CYVCTscLPVx9idm2t
zVdVrHwo810yfZOsG+KUy/O1ZAW5GwVeLvYriYZzK23AK1PWmK8oe6hp8fQGt9S40v8e16ABGP5j
R9hLRuE0fRjLeAMDtJxbh3pKbnNCxiSTVwpFS4scjXib6GfeSWIZcZAqxGADponr/zaxp1uYVg6X
R21pq8LRyL0xv9F5xZ6P2tjJOlc39RuptXyazTJrWw6ht8lUykb/YGpe6iSh4dkRD/HeqeIksZw5
SKjdcLjOsp/IVl22sThitKrPCnw0rxvz308OulFJ2tKJJNwZHmPZcD11BcG2OF4nBoTx8gM/7JrR
qzc+NWS6qVy97N1kTZxggcKTzUKTKABj/qNwfe6HGYZlkMfm3Mgml4c6i0nXGM04bqUgko5B3je3
0VSSCi00I1U2vq1HL1Mp1x/zHg0VL1WGQ65N2V1RwZe/+/sxPv02YQM0k13BLciSqbIOzOpwzKV+
ZS8v4ARn/9FYmmmLqN0LN0gpR6HW21DexpPO01B7UcrPvRocYsT4ioyiU/qzKOSnzghWQtmlBXRi
WBQ3AQht1+HIwHuRsu+tYJ8pa0Jj87eLt+OpCfV8bpspD5TCNOgazOTXplAPvldfTVawKSzdd+PS
h3TZfKwL/fPleVtauqd2hRdDolVoqsm4lkqPZfKtlK6t4uNlE0tnMJjVWZcWwVZ0uc5dQzxhsC2P
aaP9yeKRaTyYQEbkT5etLM7RiRVhAbZQbcT5iJU+/GEXx3YN9bL4+9zKHL0zsvL3Y+PkEJnMjJMy
Z4936qvU38byyupenAgTPlDq5TQ1iVnyCvCONagUgdsKfTtpcMfyqZvklbzrshXLgn6Wa5fXx/lc
9H3A+dDjxVg/5/2uHB+reOViXzRBopCrg2AP1u5zE75iN13Tc9qW4+/w5R6YPORX9b+sqhMzwnzb
U8rvWnhSRkdDj+lBOOjmq5yuVLUXF++JGWHAnEQmm5H6oGbGQ1rcxtaxlRDy2VxevPPHvtv9f6zo
QsG3d8JsSnysqNZmim7l6guMSo5ytIedskaNvOgRgD7+oWUDiOZ8fiCjNAetDptNpNyGE60qUXyM
qh90JK4AkRcTAGjw/Z8l0SuDRJHNoY1X46Yt9rZ5YxRvyvgWZMc4ywmTjk30lKLZ7K8VBhfH88Sy
cJp2pBr8Jotp5AzACTynza3Wvg7tfRrdDuXfQ++4liDemgk/gd6JOzehtdPMQEsCZX2oEEqWH6ve
lVDhXrtjF3fWHMfOTASkE+a/nxxBBBVRGnnMXAhHea0rbu9864Lj5aW4eM6dGJmXz4mR2Kya1omY
NMnwXGV4Jmd02cC8/8W1Phea4JCRZxic8IaOiy6FGZu5mXg7N2OwmfzkLh+cjV/UV5lVrbwJl5b7
qTlhKfiNBuyuwFwbeW6i+/u2+s00uIY5XnNLmBzZrho0LbHj2F/T4JrmqzEhHXtoo/3l8VtaBacO
CRPktL3RNw2GDGrDcKDlwZXar3GJLzBeaNAJzS3gc8b5Pba5TlvYoOfjNdv5Uk5q/sZP3ir9CJth
G93IwbOku/CzhfptpH6Is40XrATVSwN6+gXCAS979Fj1DV/QpA/J+EJm0yW7TjLIdaLwH65FKgxs
LJoxybkIUZAlx+lkD5y/4figSj/KdK+tpXOWpu3UxLzvTvaVVNWdKs0mxlx5yiKkeU1v30Cid3l1
LCY9T+0I6zBG+qZoM+w0zpWTfG2lHS2efv5LM2iSy7bBuEmdh2FNkXvhwGWZaCqyYtBrvhOImFAU
JSDAqlKVrqJ861oohiEhVF4Gj9pgu7IHFjb1mTlhU3d5mCRUs8iR+NVjmWVbvYn2HRBQIqiVAV04
D89MCUtjIiSze3MOZ7p0VzXxtV+bu8tztuaNsDSqTrK0scFElz5MytuovNjTS/YPcRmOwORtI+DB
VAn3ftnrjplPXFND/0JxwAiPWbMyLUsvtFMbInBNQYkqawpuqNFOtuB/t46PJJOjfG6s3FX9ctfA
AIWiD0Rr49PlQVx6HZ/ZFu6VEbkOx+ixLeufomLXx9dJccjD16nc1cFH3zg02stYHvtiq8tPmrly
giycVmfWhRUZa4GulwOjm/r6JpB/VOjPxoHvern8mhdr7Cxr1sRF6SRBEs8xHLwVivZT7xDczjpX
Tm+oMa+M6/zlwn3Nc5sgZm6o1AENnx9cWlSone3hmTGW90Yp3cqkuPrGfyyjgHSX9znPKIE3ynMf
ew+2HiKa8OnyJywcnWdfINwEeWpLjhLjbTRQMbHtXqHwVimQB5VrLWeLA3virLBJ4PVJWznD2TY0
bgLJ3xe6ca05nRurCV1oP/7FMZLi3LBQ3ouRo+xPQZJB570xyiNch1NOMfXqsollh/6YEM6WJEQ0
XRowoVCpHiy3iCdSDLdxdxXFr5dNLd4BM1CDbu2Zi11YlDKF8LAyMDUmB4QYZe0GXTpd3YXZc2GW
K/ttebtD+QYIZhb4E0lNWQRlr8oJxxnixDXYv9ycK/aTG43dXWLUrgFuVDX9nRn6m0RR3RwZ7db4
DqRmJWJeHOKTLxG2fhAoQz11c4QJoLNHQiejlY52omrbBysH7JopYTZltXcaM8BpyULQ0ASY1cTb
qmrdqPsJV8raGC+U9VREBP43xkIsUURwkhsF5kbpbUCQtKWXeiYw9mEE+uCYj7QruOEa/cbibWhD
14SeOnkWEXEkTarZ5hVGvTZ2R/IUtlk80Tyg5Gt8v4vnyoml+UtOQjLDKOlu07Hkk/8K6VDoJFe2
Vt4fy0ZgeEG02wa/JJwooV03sSGnzaZvCE/sYh/V9j6Q16Qtlkftf2bEmzeuB2mKLcwMdNdL28x7
hFqod1ZyO2tWhDvWpiU1GJKMEYsPxvircR6jbOs7f69uSSQ5s+L8/zHThB1lg3sZFdphNlw9zVGu
w+9Sl5VvWRz9VDot2F0+t9acEs6tNGlsJ/YYOi/+ZY47J/wATUDi7y9bmbfmu2vUoeA1N++DCRD2
kmHVthOMvKsTP9B2emH6W30M/ymUPLEy+3qypMPBCQCpcBaFiCXxhLtSEbjyUIUDqHTZn8XT3tF5
xc+VcFpKzi3lSRpqynzqmRbiQiqlIrhavzYsDedBAiH936wJIcCktwGZJlbEUDU3mtfVblnU8Cl3
Cog+TUbxsTdDN3WcfOUMXFwcJ24K27eNddAdc7aiGl+KlOZAQD3ZdJWo2uayh/MPiesDLiOUGbg5
6cQQxlO3urbJQrZWZoOLahCrzUN3VKVdTAZQnuptajubXksOl80uTSP0e/Txg6+EBllY/GWo+1AT
sPib4d5JN0H14itHP/0WFKNbRWtalYsPhFNzwgWWw6LVyR3mrAASNOPeyiI3lw+e9mj0H8Nwn7ab
LP6HtXNqU9h5XQHjZZJg028QINaPWZW4g3FPaCBbT/YaQmDpAa7OJPzWTDlocoidb4xhoCHdNnIS
QeFH2hG05qqWyHf6bqTdzlTWUBwO9tby18r3v1Vn36+gP4bFvd+XnikVGO68bE4hR/bXvPhY8q6U
UBi0S/aHJh3HJnZbswBPWm1zo73qUu0K/WLXcdq9V0RbOdP2prTGGz07fenbhNXdlLWfaRKreyI3
qnrPmfkpGlZ20FJwBGQC6SjgE9R5BRtVhXBsNWJDCmjKGp1Mcuug76hfJ+0OQNw90rP9CnGOsrh/
TowKB1OXWpM8+AUhkpV/jIb+ygrabQFqNwzzPb2Jm04HN11+LuTwJjJ+afF0pysfE1lyNRjSMvhj
dW26rbzs6vK+Xl6GJx8mHFyy6bdDB2vdRhsgpJXe1PbQdVfJ+F03QjeDMKO4s4CDtcfLdhcnGgWv
mTkU/TURcJFFPIKBJzMeQ3YwrOag2j6l6rVq3PJBQj2RMwvYxbuMHUjRFOQdm7qrxg0Kdxu63XcN
vWMGPTrwVX7Qg3zbWSBJp2BlaJdu8rmU+X+mhTNM78l/OfMZ1prddViWR0Q/Vpby8ij+MSGcIVk/
81rHTJ4DKhd1So6Q2C3I+P/LZP0xI+yYIgNXlpCx2YTxsK2daJeY9a6HuPmymcWr7WTAhD1Cka61
6vlqs8OjMe3t/Nnh8I9voxbJyEO71j25Nnjiym/gM8lH5idRtnV/Z5q35vDjskcrS0AEmkWR1zvF
HKBK+YdBe1gN4xZ/H1JIg95pwFgiOyn0voSL0+xC9tBUL6VzuPz9i6cWqjfwA9EYAwXh+R2FVExu
JTW7tJHj2z42XU2JXozig6kXh8pMbrphrY16/sV3F8CJRWENlKkpl46KRXM8mgi8gzaQDkb+A4KK
y64tzv6JIWH2e0f2wQFgKLAf2tpA9xJY0Ro5z6I3IGppKppr9eJVE/eTFKGHzBHQc8GkyXCUR+ip
AvmTDNVwM8kr87UUhSo2mB+EyMAI/D/Srmu7bWTZfhHWQg6vjcQoiQqUrBesUULOGV9/d3PuGZNN
HOKOry3J9ljj6lBdVV1dtTfbLiW3ueflaUUntarlV12wVAOPBwu2e1YrAHCI4BP8KKjKu9QKLvfA
iaJi6Xw1saqmJ1FSwnuiJ8JfZUFFuHzhDjG7jL8FsnU1QZMXYdpDYJm7unhXVXaTf/P6s7AEc7Qk
iLm3+pwOQtOSzowDYUVjAdIsjj9EwTSmhVeruZMraQDNBnMfhY2gf392AfPrxCg1vUOpkIjW3s4W
jaX3+zkJeLhHzTNFmsb5vZRQAErSMDJ0quAJxJwKNBb8QdEkSlAwfjQ3gQdXZQJJuRakSfAgwYg7
0+9R1WYFiGS5fsH9zDpxlLUAax7gIPpVI1vUdJFX9oBvMISjliBx/K1quy5+jsVjpFhBvOmWUlpU
hRkzpCBYAGITLq1w4IwieFWdBkMJCvtBfckBUZLeF7KLS5auB8hu3etLhmLGGuGqj/dTAIODdI7N
UooisN5UAUDPfJl27mAAsxhF6x38UrL0LjyjFwAokJDqxc0D9cP0DJxpXhIWYYfmVHRwGryjF+Nf
k8wvKPfsbM5EMEY8CztYPgUihLokYA+2mv6+W0J4mbF1OjCMwB0CY4fmYGaL1LKNpLCAkEnC3dBH
YzKmEzt4aLjtKOa0D4JwUwBCNvIYrJP1hVSq0WpGQYY2Axgx8GLTya7kESCJZKi9SfZF8HRb5twe
IeEIdUdDPoqembkBI6OI4q4FHrOeOplXrBOtWrCpc4E/pvVbBpM8m5QAxfsxZMQFMAbAOiuhlzyj
jXFO1VgTGrQmK2icwP/3iU5UFAG7xkBVEfwHa5eMrAgNva+AzHfned/h8JQv0Y/PqgYqy1BqjUN1
lazgBzBjjnjmNZviuTQE4kufWhLBzB5vb9OcnoN17h85jBEPshAtWg3k5IUZS6BRvxOahQh/rjgK
JdyiijwBqnlRlXx5XDktTAawD0L70vwwRV6x8oD2UU0SKB142V+B/25yK77IdrkQrEHG9svoAX2Y
TX76eHu28uyyoi2DsmHi4YbNAQlyJnlCPACIPBn8hNSGVh/7PPAftGQoPkc5Q7dl1Bca6BlUJba6
OtPvgjhQTalFPyO4uaJshX88d7NYQ2t/Cee0G/S618Ahp/o5CafpwaekwyFXDC4gB8tdEfjNiwL0
ygp10kXPE95Xwgf0NNSHgFPjJ92YwB0zisj+gj/4GBq9UFgBgLoOoRcL0OKKDKByA0SpGN3nLb1G
eMWog6qiC508HvOfPuBGn6Dbgbd9QGM9CFmJaKYUWnEjAoDjDypIsJ3AJKM0nAaIdi63EwBCuc/r
UBk8we8SoXJ5Ltt5vv8HFhjv90BvAkcmhs0YeWXwU7WIJopfp90XQGcZ8RRMFJA93taJOeMIWihk
r/AYqgP9hpnPVAp9p6X0qBlgLDDaBJmiUS2tUuvKp8qvRzL5uWiKidATFQjitoiik+fbg5iJ2gzk
yil9Nlwo3hQv1zTwhiIBqBDAInME2dJTVMQE8M9d/zL444LZnDkDF7IYqyl7QSePI2RxxsaoXCVo
9iC2TDRuIcaelYO8COIdBNlXhKNRh1evyce6hoGoH0YRD4UKB1wpQwUCwqQq2cvtNZzxOEBJQ1IM
mo7zxHJBZEMcokkZ8zLAc9tLqIXsl673M9byQgSd8lng0TXA6huBEmz2IE2LQIRtCKPVdEv88PNi
kFlCMAUHysYFfqgL+UhVX64+qhRtxd5TxH3fXq0ZxFkKKvdbCKMGqR8odUTVoNRO2Qo0Cg3xW8av
BeFFSlwF4ChFh6e8uxbVVUu6MXP/gnCEpoBLQSka2104BVySxSfoarUGB9yqr1Mg6N/F6kYNrBqd
9rcnOxMLG4Bx59EWCX5xrOrlvqUdOHzHiqp80a+9SHaFYXjHW8A297udLGcmP8lrReqPt8WeEBuY
GBxyaXUu4n40czBye66hMGHQlwyYKXr+Ao8EKM7UmYxpVesCkUZ0+Efhh6/88GXzpI8iCcToFabX
ShUgx6D8JKveY5C7y3W/KoCXl4jdQl53TtmQxUf8SfHy0K94uTYJin35UsHaiE247fGynufDZtBe
by/F3A6cS2FOTjjpWYvGaxzOuujvZOCSAvxUj6Wa8Go4rfmsjh9j3nB9zUvNYugfboufsw0gCZXR
PAucEhj5y0kWns+hmwgnKhpqtxHzO0n5gxsDmrt+i2AiqaSLUkmlh1bhw0PHp49R0Ju0COz2TOa2
C+eGNpcigFFYoBx5rONJazNcTCoDZTSTIxbT2kjHBTHa3AmlHM64zKF3UWJXrNS8rhLlHAwxgVDm
JDFwdICRofQWn8aV4nSBojp6Vw5Pelt0d0WSxFYC8Dh8E4dBkpAPm5FofFCLJBoaIPkApTi3eKXi
RrMKovgBPLzSHggSNToigdxa1L0P1A+eH3Zep00bOfJS4F6LkU9KwytfG88A0FYgpA1p1Cbc9XU1
HQy5L57ryJg2HV7LrURBfzbAWtP8NQdPlU+koogiE+E1SmoBgNN9Skrid3Yu5vmKywTD8ofAe9B7
sYSDF7XeARFrBvxauXOlcjAiItZ6hYxQ8FB1gIvmhdJbc5m3jnNOXGucYgvFJDlZoY3O1BcG3rmN
8R44w5MrK5y8U0rcTkiQtDkY+7IYxXgD6ucBhyZLq3Gqp+NYqUJKei0qHqQJCXYCWJDGIyNQfGz0
c3bPQzIIblum8S/ODwWAHYQqHi05EAsvmMjZMEgHC7UAjwO2W/bCJhpcnSUaLlIoj9N24Jwu7lqw
d6xlpICOeBv3AJaUtYNVcIN+J+htlAGqYvz3jDcSnoV/j4LxSglykEWvYBS9Me2GWAMmU+vePkFz
pkhXAQuK/kIQ1rMM5T2i6VruKhhlXQBzXYCrd+HDGBUOl+QfOZ+j901fF+pSZnMuxtOB0grGXxHV
w+x7kWEALVKqkSDJhJ0Ymjnno040Q+ZxVfBL+aa52OtcFpO+SNtoSLUOy1hoJUBf2iR1AO323CRl
9Vgb3B/wGmDbzubGOLoQx5xrc8gLpmQgYdKgbnLkdnoYfsdBsh+1oLCA4pHZfAbElFLrq5/bmzpn
FvEPADcGtYUKUkOXBj4fASGTNBiAUHa4C0lGbntj/+Fx9VJB6pxhBJoXMmtIHNNu3ktJ8lDmEeJA
eDLZe82SrjONEkW4jYTHbgWcETzKwisF2Ce3JzinPedimR2N8iL3JJpeKyuNZltDzZJjhAgZkjhL
dNHUVbFhy7ksZjezqqqViMNiAp2PJBk2tFjdns38dv2ziCxXIdpyuTqCHDPU71TAuff9too/bsuY
OwNns2DhtPSWNyavwYr52U9YcQTXEBRg+PdN2S20fy1JYowWkA0AqU3Xq0H/Xz52ptw/Sbo91gtR
zIIOsPzasPrSOKSYkV75tjY5uRFb02SV/ROApRb8wdKcqI6cXXUy1FZ1TYwd4tOQtMZAggK4mnZZ
L1y/Z+UA9gwV1+g3ldmbQOsbjSRSqyg1gZVnVqXsC1knmrCgcfNykAdHmhW3AFYbym4EKFFBk1BI
hnftTwWgKlmxB+/nD7SOPpj/rxxGF6ocTSmShnUTxMQx1HLHK94xSvQNHNoS7M/SnJio1k/LsU40
5I8Vw/tQkfshPspB6irRSZ9rj/+/iTEKMaKJqqx7TIyD1qU+qdTYLsRnL1jyXXP+GWyB/6wga8rF
MU5aGYLiISNaO9hAWSW8cZyk0azD+CGtCkDIlws53SWpdK3P9B23kEBBfzjsa7TpE94q1B2IYcko
AGElRRzpBE3q3F7R2eN8NlHGk/BBr/EgSsM1vxMtXO5IKLRPcVYiSObMJl/qu1/SFsaDhG3VoQkO
4hJlJJK3VjuAi4FdZokgcVYOwN3BSIUq4CsyjX7MM2EckZVXjXwbeKhTQTsRh4SWmi3Rf86u4Jko
ZkqpGhsdUATpKw2iub/UYYXyDpAOZGal/kFBuoFEJF46AfcOyBrGKbai3hdpBkOlSGC8HvO/tCDZ
lKIITC24x0oeFgzW3OvGuUC2zlnRgPXX8fAquFev+ULeqGG9rX1+nbVvoFS8VxWVCAHUNOVxTJL1
beWc9dC4BQtg+xUMPHNcnodySHLQCWMXE66wolICHuOHp3gLUc2srpxJYTYwT8W8bSJI4SnScNut
+SBy2hj3TSVfOOCzFxyUgADTCndapJwYu6Ij8VD5KWRxjS12iRWLIYJvSwSCXyUT3bcGXyLyH3Qy
G8iV4wYN1EqayL5cR7FVyzTp8VZUjp4zqH1BBFB9qVyzkMaZtV+/5bDkK2PA9V7K0Yec2ACJ2Dvy
1H3Wkk53I68zlepTMWT7torQzbkKE89EMknrQRczhZMgMsGGGYGF6LdLzbp8j4QMaZ2F/VuSxjjW
SS8o6C0WUqZllU8+96ga+0B+CtC1Ky9AISwtJuNYezVT5YyHLLUr7YmzxsxpJoT2RyC+lIB4jBe7
kJckMt41LjhaVQaJwhg5jdJZkeHb/SRYPk62N6QvSTjcq+0Sjyb9Z29tIXMmBLRkdXoOsT5YsdIy
wcOTshBIztWNGojtAAyIFng8rzCLKWYarEuIJGjI7YLuWJVvTb2VfEsQV1GOnAJYdJ1pSogXHXQ+
ICpwzZWt1q6lAoSxoXlbZ2fN2tlgmHWuwrTuxgQT7tTHtB3tIt4iRb0gZHZVz4Qwq5pIfaT0JWYc
xxupGoA98geAdnjAFNEzJKNi/4r5TsNWJU2HZCOHJRS6r1r2CJ8RAOcs7N7sep0Jogb8LCyKZQmV
0iUEoXaJ5Gi+9KWjoC7YrmshMhA8eeSfReTKwQ1zKaRCzxqAsaghkXuT60I3b2VcboR/vS2XYhgL
gndoX4ol7L0uip2d6bxnj2GTWLc17NqlXUph1J1DERBQYTAZfRKtNDpWSUhK76NX3v9EDtC3af0x
nnEYOfpQKFGiIvaRG9C56/KqMrSCSH3jArZviV372jxhUsD7QPUIMBrBrnC5QyJFUR5kpO9bqEEw
PknowtWsAMAIwMHGTR6ndkHxrs/QpURms9JAUmM/4eHP1OkOdxzSGP7h9grOqt0JkE8F6Y1iMLrd
aUOugQcdh0hKPrKsl1/RAuO5Xmwsgd5cx6kgppJR00jrt/ESxARTScFNgzDKeH6I8w1gvLoGpRZI
jJe/8LRze1LXbhKiQBmlK8CfUkWRMXATX9ZtOyiwtsKmql4F9VmI1mBJHiVYo4UFnAmpLoUxhi7k
RT/nJggTE0uQ95ICAI2Q8LrTVeiweKo8e1oij5pdyrP5MZs29qBED0MVYXjSEakNyQSsbcQfnbda
hA2dW0tJRYeLgXcQVWXZilDl4HU5p2HbcjJwEhkMpOa7EjAundVW2/T19tbNRPy0lvK3PEbns1CT
i0iDvCx+aWSS8Hdp8Y4bhmnke24kw+DorVkbCwZr7mwje4viPUSneKhklHMoBi6IEwDsIcLwIgDL
G6D+sYXAIHGxEvkXXV7fnufcuQN8GSCTgUOC2jc6oDOfAs6PKR5LCGzQqF29a/lx8L5ui5h53Zb5
MxlsgrFUxEJsKo4+oVdPUzZZbfsXOLzfZZq5GIUHoZC3hQK2e713S/RHxdMrag0XHM5M5dPlKBiz
GSVhgGFgpn1fmIXyUXrZIR1yR/AyMwQzXu8jXN5xXOhWXQuM8WShhmbusJyvAqNQcS4oKZqDaBxr
2GVRkEl+nYSdEj1ow0Juck6LzkUx7ihHwrDUakyVR366Kiria5bUfkm1g4Aurlda9yfG51wiY+ly
RYq0eoLEeHyOShfo336eEg78EE33Umu+HfBmxf/73PjlljImb6jg9CYqddBecmTc5CW/vrSQjIHT
U0Gpa0ruUmdTQABNCmrQjtRZuOuk3JYk75ihgnPKlMfbR2bO2J0vJ2MGuNorCpT1wgxIHVGGJzlu
iNYAXTr4jqJ1+O9v/nQdcQ/XBBQMo0ro0ghMTRnV6A3DzSP96ZsOF36SGVYqvNye1byt+S2GURI8
SHeCRk9AM0Urrx73ciPbvFguRLBzQd/5bBitABSEz9cSxPD1Y9ZTp0RfhU0tUle35/NfTMrvCTHq
IZXeGAGbG5ViSMgPSWMr4as6WaLmSj06wxx6TVTMKbDwyLsQWsz6J+CBoz0DFWqUZeZyz/ShFvJJ
9gE8mSj9dxrLg6vGU7TG+7eOV8bU6x65Qq5fp04ura5q842M11y7ilLOub0Ms4YNj84A7gIMFnh7
L0fCBUUc6zFGwvHfYIzqK6fgtjkSYfxSPLUkiVEgWp8VBSkk6YZv5pqdFc85/+aXgZ0X8YK/mD36
Z7NitMhHEkBuiwC5zMRBLxRKGUp5RO1QQVIlRNv5qxAeb6/jbASHssN/FpJRJ3hnTptUqJOiuSBk
5FqbB2FApJpeZXXtwRhxR2+X9IjuzmXWAWf/TChjaozSC1uQdADTqjhoKAbklW1SvyaTYNeC72RV
gwYFpF0OqHKtjE28VAC5tKXUEp7FH1KitqFWYZlTkDsH0TMFisE1RpZtLVx4GTy1QN+aKhPreIPS
hXGNqWpVa4X9BJkQNkUvZayalfErlUCSUfTbRondUlR/aeBH4AGu3Q39ju9+OBTPw3auE/7TEAIT
bzCuNHBuFHqPZRVtmzo3E2OJOfWUCb0eNMUsRHAG1h9GD0tpBIZtA9YlRdjB4Zm92hI5WE3RHY45
mE11FDh3wyMIi9X+uTc2Kv+qtUtwBLP+CCx+/xkEoyRCOXUVNgoI96iSJmL/jstpCDKY0Wr5Ejio
tTW0iragmrPu4kwos12hmMZ5EkBoXBGpxMzxJlksscTBVM4egH/mxl6nW5Dc650CMUUba+AwCuQY
3AphjcL4QDAb1IUHKCUXpXsh6LPe1Pqg2dRtGNQkSsP2WxYiWSaxNxofPAhot0CxN/Z8k+oN8TND
Hg/T4DW/8i4ud0JXe+hs05T6EehCrTOCiSxwxD42rNzA1akJB64lTVEYLYZReqB/0ZNy40dKs0IF
ibTNtRKppZITDgPgVJ/yqg2RcQJ91soLCv01rXtvE1c+CtDz3mutsS2QtpP66S7TjMSNuMFw66zO
7dpTYhMpcm+fRrVmIUNWWSP6/F5ASNRvPNUA9RRIGhIidlO/N4o6ewBJuvYXAAD1fdpORUtqTRcj
awpS5LYbFLa81gDrsBPQZzsZaj5BIYhm/r6opV9hE7cPeS2EqWWgZR2PaVNmTU0aPHNRp5IkSPWH
JulGjUhyBfw+dZqEFUirlQxVkKP6yWMBt0Hp00ZereVRTmwUoF8ujWBY6QbezlC7pgH5lPLctIZR
HfWpG59BOFA+6MMQ3NfozNzoXSysS7Tk2Enf8T9hKXaHPK/4X6C9MtYgvcC/6OlV6hSjVo7mNArN
ukJGfePHgG0DKKQvWUix6y+AkWj2QTmqBVAw+ezLA2OPA7Kn1jN9lFisBD0tUni+pJI3bTQKKhGD
xsicWB/RElp5ngJkOi9uB4KctjgSPRKFx3Go/YPsiQFt/Ui8uxqsWw+4CYLnVS319F2rfK8meeQX
IRa+4nQgc2vGipcz+YH34mYDPlpub6gNxa7h9cgGJMH4o9aqbOYTOObd245q1jWC1FNWgReNvg3G
4Y8J9Br4HSAObnKZNGO5V+VJt722/yuN9M+4andahlEr+bi+LXk+6jGQTznVpQHQ4tJdhKUEiqUh
RReiUDueVMdmrhvg4y1lp5I6Hy2kHCwzXsUJnwB5ghNwVc/zbOEqRx3xlU0+GwXrqJsq13lkr01k
lu+Ac+bK3HpK3TLqrdvznfWOZ4IYu9sB+pdDihzo3GXbkqyNO1JE3k7huV9tqJNuWiJInI1BUJst
0dItXUeC8XKBuSQ2gLYUAf6030rCCc+n0p4EGKfGR/BodcM+0ux/P0vKLEHJ/vDJNlzIaLhpkxEy
+eqD0sH1yqsKfka9fVWW3sPn54dcB/jidUAIsVcdPwCjGIoywE7EP/sDUCq2SrKH2bV0FHBpshOC
SEgQFiY458kA1IyCZBAoCFc02J0R+kXXZGCbmDKiAMc2aEK7wAXo9jrOikH9LHAmeAhiS5L8dkzL
zkN8k0+rKgYLGLcXm5/bMmiIzaq+ciaDCcFxu5AMSYQMXytKR6jQDV6C0m1hweYO2LkUOtOzqNAb
R6ktBUjp+grYgSVYdmOzF61q8BfC/HmFkHDtxcMXEvhsQ1yoZkXEcRCl9JU99QrpYUT1cjLLOl8r
ZaOSDJmMoNIt0CItHbfTlvxeTrzB6XguAHYOkm9osBd5CoV3NlGgyedgZk5T04me0n1B7szV9rC1
fgxrtVTKczLLv2XpogAQMAhB2T1CU3BuM/HUoHF5X4ZwlYXVm7UNNnFrsDjCERS72LkZWGC5NlV8
4r5oNvZg9pZgeiQiPClMzuqJZ2uWYrULO3CCVbsal6jgoQe9/8LVewaX+HzP6UZPSpuOq7M6CwXg
Zo1xTeT3uDQzNBFnmqPTW3+PKrYy07c8U7N0s1iwvFewRrhV82iYQm8zAJWuK2eEHo4Y+Z+B6OM6
TIjgW5VBYKPUp9oR7rwVl25V0mKFXgLy9LW0KCJ7AljxzL2o46MuB+3HQLiAgD1IPOiama3f73MT
caUE2FUSrj2nWH12ZkIyAs0ZyQ+gE8yl5xKAxDFHHlDctERbRPiCtCvu2Jc6WqZT3UllpBLLsraW
tbe2e/zOoR+OQ5z1mhD8snccB78ja+I2ZO265NHFl//8wLU5+yCPxMVfr/HrI74P32vTv8cXk36Y
+GHRL6ZJLPNwsFb42K4gy6Jf8Gnig34L/Vb6B+trezwct1/bwirwp+0WH19b+r9gnNsFjTg1OV7o
KdqMeR4lR9AGSRQMdkuUIOOHJNWJQnLy/rdySveNpZHRDknodg4q163U/O6d0tQl23uaNonbb3vS
kmNh8eTnSzd9R7PGDbcwNuFKXXByKNkJCP94QMOpjMFMxKFKcy4JzO1bSmLi06X+fDVt87BQInoF
gIozCsQEGeqgot8bsi61IQB0g6dkuCGIbmVh0113V1sJwX7cdjQnQP7L5b4UxHiaXhKHeAw9gP2S
9GSyAGwK7VZtCX+SMEn6meLn9u3N2hv2/t4h64FO3H34lMlOJqWl2IWt2J/kAWEqwSMOeXXtJ3N1
+PraLlFxXTkSejsH2LiEmibQPmOJLhemHdAaLtbIQxWfkWyijw13s24zvvUfw69kwdNf7QLUD7po
oJYDm46NYPYbQDRCN3F5YL45H876++HTvnvyF03zdbkILeMB3xceosDHrF09unGF1AZTGppHhWCv
CdlhdYlprxa06vS8e77ZdD6Ij8D+BaplCuZ7uXiiJya5iOuNCfOyd972f/9wYFX2MC70429DQY0F
tRgutR9r/Hf6efph28TOyG5nwmwcVj+HlbU9wDh8HVe39fLKMWCooERXKXsR7ablGTealo0ie3kL
IkazNmH0wpPFMldLfZKnZzFmTQAyhsZQwCUhPcH6a77P0zgdsfjUmsHWYtI2WThlczsM5DoBOUBw
DCEmYG4YlWSkaRmCiDEm2+1xa+3fHfcVx+fVXthigd4crqZzJokxn3zmC54RQNJ2v8e2wTb9wcag
41hAZA+iZJChX+pQmBt5VIcTFWBZb3vnm7hQB3O1YGtPSMDsRM7lMBMRujQP4hxy9u/vH8/Pzz7C
lGcYHhqsTPg9/gTR9s42V08/hfn089QT+vNnJCMJ6C8Lr2+nctfrEQFTBO1aaOFlsR8rNCiCtlOA
ptDjsr6HS4aPhKNcreAoby/zdRYV+o9yhn+EUVd0FrL2GrygUlJhcP9w/I/w8pjqijro26KuXAA9
akD01oH+fnI2zGWUR1pkbAxwntKog0Yba3rs6fmnIcApHFiSOb+WZzLFy+n5Rjy0ddlAJirNCb4A
AQ9fj5htjAj02311H3YPu529sInXiV5msoxjbctODPgYgmEBc+I4z+4v827JqMye9/MlZQyt5gti
UYV0etZeIwas54MLTX1ZUpPrtzFmOoyHUsOkEtB2CkFvlrN2cbNZ0I6r+8xJO1SE6CjTQCkP28Mn
RXnGxePfO7XVyBtoyG3LgfMv7M+TqTRX9AwslL7OH/8zsczxjyUvTScBYql+xOStNd+OgC+EOxjN
xqL3F0SEziOBp6RRR4Oog7ivwH493akSggslfmL9FxzTCbbsygqcDYxxTDr4iCcAO/x9WqBE1v70
BQeHHh7qUeEq6WGlX/AVP3b49XSYTsE3VgvHeOEM0/NyY1RsLTRXemXLX4yKjgwD+tt701HQsdBL
gH3ypEsjkKhKsyMA0gAKsYB7gTiGWZc8NxJFrtDlSQWf7in0qkJvIa+Y/Z25oWbSOjhLQc0pb3Uh
GJ2lCsA2DNxtUVEpMZayiTIuCnQJDikn9z7xSWqmZke+8buJDPjq02jKxhgIhuLuHszH9aO7tm0M
6efn8IWIa+3A9uCSs8Vd6HA8bg+rlvz4uIt/LcavV7lGEXEAgHgAR4vwHkVIl4av5FQlajk+Bp8Y
md68n5pIq+kj+fDX+Tp6LEjlxs+j1X8scV9cOxT0TBigCkfxAZrpkQC8FMwl6Jgf0KtKvdc9/Onz
M3UpWIOnkSCqWi3ty3VghZgKoSbEAaEE+CSMQC+QG/SNihxR3ekzXCVrZ1p9Sy63KY6h+QHSDVMl
PHILQKtaitupEb9QCRrOwUkj2gKkIoKUy7n2aqByaqdB9IvovnVWfEzWfe8KbrzO3HpVLtiEq3uh
yMhjVLDMlJYXC8jrHOFJeOveRPMxNr3aEh92/U7caRbvagtH/r8IRYk8mi1oBoVJalVyy0W9D6FJ
Ymq+9R4epl23+qxBZfKTbWEBHbyzvJRLASZ7B/57rr/FMtFC6BkhCKEg1hDN8fGQ/vAmsKfNkN/2
v15HK12/oKZlsaKeWo+rHcWmInEF1A70IF/uaMvjzEx0spNByo3yKbqjq+/Ln8Z6fogSMt4HWGMk
j0j0wm9V+7Z1vbp0nuZ8Jp2JVkqjnkoZ+NtkVMiEMogjHA4wqjybc8XXJQTiU5/R9VzxPIC7rog8
NqO9eRqi5gTgRCTalT/lUYQ5S7bqWnCHx/xt2ABUyyxBREiWTMSsYAS2ODi4QCD7zAiuY69rCw6C
09RGVYSNZprSzbbKY0L63ejojnHoV4Mb2YvZL6qr7JTPJTNWkdM8T/Rkur2YGxE3hSM/NIT4u9q3
VKKTl3qVuQdprTws7e2p2/ZCNLA+QLatgN0RSSegbl1qVgeaISCkp8jpDEhw+ivjXiLoILI8ByiI
TriN7WabHmTTR6oWCOfHh94FvDysV0bSh/oeOrD1bPnubnIzM1+LxLdekoU7l0inz47xdMpxT0Xx
+1Ux9VTXiZS3YFS01ONANBtcpbZ0914gBkINoNvswk1npuuARHfKIXk01qkFM+Byz7mtrBcOw1Wo
AS4BGHbUddMifNwCLxfMQBcBnxcyHq8dTSRhTUTbswq79t1RJBzWcPpakHhlzhmJjHb4BqqwEpCT
mBXnhEcOFYhmaWZbf1fiOMifyv8hL02dE7PiF5NkopkGRDWoyIbIdpNx+yKFwG/DHEz+LUzBlUWE
1EKPlHt7ote3IhkUwXDOhoSlVbDjl0srcerUZYMamJ1V3vlEI/pGu08fgUZg9k70o1ooOUBmOt5l
dz+S3ZO7xOSJfpeSv3rif9wezHUGhhkM49TwTF8rTQ6S6hH5QIV2u8kjAcbkDhRoH43tOUBDKc0c
LwMiUXPi/es6IkY+s+voGxDLesJijMhFpqS+qxzRTp6BJfPYrITV5L4AdcBJCPhWrOYOiF2bdpWZ
xkKZ47VRxDB04A7hNRw5j6vugspH0Bk2SEQ1n7VCOlSKr8Otb+vr4GO64+8V1zfTwLaNtbB00Ohu
Mzp4IflKG1A/UXaQXNsoEune5J/Wne5ROyOYyp57L3d1iFO+ZBCv4zaEa4IAQBokuUFuyyohP3Zq
xIG7zIx2khWtU7u3DRtbzyGQltzox3/W9p1uAunIGj5bs23IbcWbOQWXA2AULzTUVPLQakyvfg63
mkIi7PSfZvf2pTvjZrD87bCVf0RbJqjAyrbxswy8JZPf3DV4TvQIcLuXRnTlnrAkNIhFPx/OpcYz
I0qSqYjbDnFWIJm9jeZ4LoEp7v+aiG41II4koxORY/yMSMQ3v3hQpy6M4Cr8oQOgqLlAr4MKnm7L
Z9kgWR+4WFMwgC7EEaQ2QL73H3qyGHtc271LQcxMSzlKEhH8m6bylOw0EC+QMiHFNlyn5qv4KTq6
QbwF73adkmEmxziUOM0AO6xCJh4gnvkNb8q/Wqznt34fmhUyeulHtiRybj0BZ4MGF0Q5NMi6NLRa
U3JFxyNUVt+He7S6lHhWgr/vVr6rGXj/nGy7t0ZoVWotKdOMXRUkBbcTtEbRzVQZ16Kr1SCEepOY
8SpqyfCUOYaJsju7Bt6pyeFZ2PieVHPa+84wkXq79OY5u9xn8tl7Ax+FhSQPkA9Op4O2Viu4U92a
zNzt7fVE6/8E8+n2kZ4xohdzZmtPwqGL2kCmV5OcoLKexBvtDbzDH7FZfg6YvBXYg+29FvulyPK6
KwZnFrhFCFbQhKbAnF3udBOK6DyZfLwX7aSvypne0o28lvYVXJqNOpSMtKvbc52xnxcS2fWNmhqH
CNVwJj+a8nu+Gqzoftz7j90qIel+MGG9zezAO+ELuJ+0zSJ5ylWG4XLG7FpnkeDxoQr5wZq7N558
3H3LY2TFO/159O1ppcUkM8tn8W7iFqzU9ZWUEU2ty5mZGoQgjj2JTt3tdny0wl3NDL9Hg7RoYL/v
rWEjbnGLsKTn22t+Aoa4dJXAssXFUMPzOYgv2POceK3KiUkVm7IbvsrwTZjjLt9LuCptORscMmtj
N1gyjDbKP6yJeM9vgDZeD5vw2Xsrv+QFHZg5YxgPxQqmtNOI2RmTBkScSVES1M15B/lRcPKNb3cG
qipEB/GCE1tFT8ylW8L1a6UsIirHoyjyYXg3OCWlz1a/Ajyh0BlZbEpPgM8eXQWlHfKv3DXugAse
HesdwPoWgrTrRDeVKQLKCAkBlHKcjt+ZzMgLNKEeyhjGpLP4lyEkHZFR2KITKPhOv+dhRblt4+CF
fknZrm8FEA08O0rSQYlOmPgwz2IZqMRYY+RWSLjybfGXt2sdw0VD/SN67R9u69hVrQhe/cHtBfhW
vNJiV3XxUrklORmq/+HsO3pc55lmf5EA5bBVtOQ8nrwRJipZOVjSr7/FAT6cMS0M7/tszuYA06bY
bDa7q6suGUdyYcQSt3nu/D2UlnRL9dKDamtWjGfycxeopuFV34VVWcYDRH2AMEpYSLfbggR+C4Zv
UPckrL83jGxt2kqtkP78FtHCVKgSmcUKSHVoYOyT978XfttjoIxRIbRswGpf5jAWA4y+aj7zILM0
S/7g7dQZPRan8aJLIedG4onSBzqM1NmR+bqOQg5BRDw2yEDP/ntiRVtMZuV4BomH0G19EErqu2jP
GrG5zQrIV/1nmfIoo5njKFTjzGrOLtj7v6MN/9E8pp7GeFP8TPdT4erKEPVFCyNLwiaGIVBPGKfy
0Z091NCQX8um+plvlTu8LaxmB6pEddc8sETPF25jrBNQMDKEBhFOmvey1bhGlCts6La86/b6Qa5Q
8agtKbQMK7LS1/IwrS++ijreE8OVyBe8Wfgvy9QZUoy4NGLiSt2zrph7bjYFT7UlzSw/oNExuY2Z
2O06eU+9obCYDyry1/+yTiLKr2CVcBCpi9EtsOpHAB6j1V4A19/jxa4CzktcZqK1FKCAJ8B7ASkm
Cu+UOw3SGWxXHWKjeszf8J7fzSsOyL/exXBjb1VvLLbNxQvgt0HKrbKzokdiDoMXS4CQ5WFeHYY1
piYOkoeiLL9hhuDbdxHWBfZ2Ga8idF54ymB6zhV1yHHthsd0D9Q/wtAQQHBMdKTP8I7hO+TpQe+e
Cn5egjqAmAEd7ye1lEcxRbwH3W0NuW6r3xUuSAGd2lb3vQ9Z3O/kvj/prCvu9kkk4nr7Z5da5DBr
MVclsFsAfrbrDuhojEFqfvIbETUgAXGe2SRaOia/TNLDMuEl7LLYwHc9+/NGWkt2bRk7w6qcxG8/
+A/R1DbTSsGpvZsZt9xS5vJ7tTRDRNpe5BbCDZmVPRob+TjahhsiX768dOvQPQfD3WSybJIPeLux
kCIwCKBKpAO+0KvJqJz7zJqfL7vayjbZYQ4kK2EFH3Jx3NghiQJwOETbi3rbDqmWKXEKOy2q2/MJ
pXw3CaqnonIiDKatJ78+pQ/QQULG5v/tuxQAGe6KK/QH3aVJAFncEHHloSHORTciV7EuXnJ3thUX
nAor9dGFTJE1bNXnxI3hVLrbbh4ms11Zf/+Apcz86gdQax+VRC/VCD9gtLcAIH8k68b/yjaqn+4k
FG3VwgxYNGBMm1T8k8Rk7NT6gvi3jQcTLSpjn7qqlxyLJ2WLuiLnYZhccBJgNRmrJd0geqc1wjoM
ZQQiuUsdWVmNlJYjq601Uq90VDvfcF9KcLnv18ySydKtgjI4Ai9Iw/Gup1pT2Ygn5lTPyFeCZrBA
zW2Ln41uDch4o84UUrtxGctbioSaBqUnZKNQ8aIT/UtTCZOoSZl1dzZMZY/6+0trdsWKX0vH3G4c
8Q7GV6xjupg2AN8O6BdYcSBGRX3VQs7iOSnJ9XI0XNkr7+YVYRT1O2cz2RqyYnMDthwMKLPSpYX1
ahKgeaSjqyInpKo11TjkGZ9imC7HvXn+rDbJ3RTcc+iKjSvFbVCd0gI8b/eiWewil1sfyauDlbv8
WLl2KpSK0FCGTB9yJsy8wel+ZQ8qaBb4cVBJJQFu7L+KKNDbtRO+tt7kYBjNfNyKgeQqDuLlbD7l
cIMhiOwO7SsuNUGf9hY6kRVvJ49Fc7nwHAABNPF2qJ6pYDSh0irIi3DgFeAQXh4r0YkepHf+ZbJF
dStHeAcyvO82XAOgrqNRAWlWlCLp5rqWc1MTliop17WP/Rto3t8lO/4sMYcItHwDWPRnbJZP3VZf
s9TxFhphENci/KEgF8SvUEmI/7UHKIEaNUakMmuNTUDNDu0Abwoav0U93rC4h8RCXXQDhvEd99qY
pVN56QY1cgxSOhEjyNwMVGDtQOiBXBEDFVDTo5EcQksqLSF+i7R/TSzpuXVOKG15vXP/QaAdyd1H
3joo3pOaLSikZDvZVOY5KE+ROzuSox0KT3cYe3N7Un7/JqA0r78PPwnR5UJqPxfI6pgXBzw6Tvd+
5s3DZFdAaif4EmtuxQq44m2OhHImYT4FBRNgxbS45Fhjxq00krPVPGdvstUUgGMNjxgidaONtDPr
iyWb8VvQ41u1AZTfvr/5V2b9g4SB6wOKH6FBUgjuCepJOkxM4KHSxz49WwJkRjC+7ekB/4bydfZY
eud1EVtzMH6PrSuajK9+m+hjPJN0jxGUUcumIbFpISWa3qF1Xe6Ede5BT8vmOUDSFEyuY5xnTs2R
MRq5UGS8NknfrYLWg00EJkWv8JO7+8KPMMnzRKaKqm/stRfvhKPwKmGiqMHw0effK142b5AJJ8KO
dqN82BR6LZ/nC/oDez62ojtCEokPvTOceZdYiR/dGx4osS42qeyGu9L/D1V0fIBfv4CKxhrH59yY
Qhp6dAVXOcX3cYyJJjmovWpdp0BpWFpgRS/8c2Ma7Bv49s4HryMedbhlJSCNNHIOf8WhJAYJodhg
/dwq3JZvXGuOd3LjQG7XVjAPbebMOvZt8gqLwFLxkPOBo/00zX5ZzIVpvrQCNpw/qkfBR0IlHtuv
HBiFlXrqNJt7CIF3s0ApazOjytLBwtFC0kxUfQBdu15tnJMvICtnJM7FMxxuHw8u2EHsqLOx0Taf
Qj7CKt+ZD+jFNRtQ48Erk3DJUQmHXE3SHEtkzflac4dniL2ZPLQrUnM6FGZ7UDz11NtvGO9mpctL
+4vJSJXccVgvDacslCTSyxj9Lwg0OaMpRWaIev3s9W72icpExtxelkEqcKvQl4v4AgbTTf9d+GEw
rLvIhLj7/M1DM8NklbrEJYMapsxQNEfiegPjl0ujb4xaRB8TLFyudjLMBBosJlgYDhvz6Wm2TEDr
HdVcsacxly6L36apbU3zC5heR5iW9n1ut3ecxe3Q9/KiLXnL135lOeboRKeLXTzImwiIkr+j10Ii
izTy39ppge9CB1X2zAlnS38VTtGufBRsXNDp6Yt7bQ/CMYByudlsWY31hcImXJjInkrAs5Bm7vUx
KqNLGBUhWseoo9YYqfrm9gla2ZVbrEU8dzeac4H12VF3ccBE7ZA/Tl+O4GKG2B5IQ/AEpj66cClb
vW6j3MI002CYWPMm20JGIfMzO/X6yPz7Gy/dEMhFMW2kgqwcemdUppar52ZAJRcaZ9bsopJgRUH0
1azip+hYvcO1pTu9MsVPEbEDcQvQqcLPnv7+DQu1DDwZZExTYtYJgp80g4KUKGA20fEbpoD/kl9q
0uDFtJqV3StWvwZThQNtStZQ9ZJ3ISlEeQE6b2SWkXqtxCnXFZwIyNDoTo74Fr6KzoyMMC/d6KvY
AZW5N1Br9dMjK4jcVo1kA60v3EqI0pCXoLa4CaNZqkljFz0JfjIbzVT9aAPidp2xuQtLVNA7V1Uk
Wug4oWhz7cnduRDqc1cj4ZlM5R7NPpt/zINwo21BjIlK/Tb/LKx8fQ6YieatG8Mykg6C2MObm644
CiFUueQGjeTUF1/DNwwpboCTPBlo5oV2+Tzg4K4uFyD/g3wv7+IvZty8/ciQp0URCSzxBgoMN6U5
LscLTMbNX+/aI4/B4QcDAKWL93neKvYWIkCxrXlPwsqMfPCeYxiyQjeysHQ0+DHfzqwU3l7NyDs1
FDmQeiLxpHmEK8izGnKJqzntYQGhZFVuwFRbrcNVJKIRhSJh4SHIsY7WbcqLTB9tdYN0OdEWozwg
ySsgZUB3Y4nH/hHO7UjQ8bN5fw5KF3qe/H27Yhzm22SAaGxD5RIAdoAgaTj5cLnUEN8Kz9bkoakN
0hyrvNPW5314ADTru4jMLDFFwEY4mwV5XrgriWnC1YHBBnBDUYuVpawLswyBWzgpJzmQHc5J3+Xj
u7IbUPC2Mh9z4v1qyk1kvpIF/jDvwoqnPwDn6/h9/RuofDflE7AnGfgNyocEDFCI65p0WhPR5GOn
f1dZVe8FP79aM7nEf+WbcXKOhzTGfRH7/bbENI0dbiDxhmQhKEzhyHnTUw98zKN0370wdvo2P7he
KhVAOYjknWURS22eQbTnJ7o9PGHMGBxMZKOt7i5zWc61cIwALOeJgAdaqujdX6+2g6x2MyVw5wZk
DaFfvc+YSKtNyAqY0V6xqi1/N3KYUGOsdOEUXZklm/DrI6eclGIGVgcMyUN+uxrdyDSb9Wj1z/Wp
XjPbjrc5H2AB/1ZJh22Bq8e5FpFktmbkAUeH9aFts8O5Sc3cC3EfP0MZwo7vTlLQWOfUJqTxKevy
WPKs37+C/Mpfiy7HvurCGN96Rt3EzLbQBbXik+F8iT7IhjAAU9Vmv16PLLda/tiA0KnkEWXQ7Tgo
C+hZA0VlDJwMtrLqd7nFveV4sYUmKZcyU6DFI0tEgP/PIHUf9xgYFVuBxEhPOLuhN95HRwD4Z0vA
4Mt/gdFhd0FzQl5LPEYkKB/uwQ0bTSECZG+NHx32MTc1F05siqcEuK7qOFosJauFjuO1TcqB9QLE
72qEozq68ne2vjgAknnl5ryrfUARXMVnXXjkm9Fh8PciqW96VrpG1QYY5L3oLn9INpk/OpXF3/19
Mhd99N+3/Mluf/moUiWxemlgZnA1t0/N1lWwnIHhkiwr1L2SFvEkSDX5eh+zHR3DjVji+pL8v9fC
+GQ/t9uvtaAlHHbnC6ykm9AD0ctTa0NLz2VFl4Ui9JUv/PTAftnpBbmL0hF25KOAYNatGwfc4c9A
/hz/XtCC1/0kuABjowoPCCV1QYSC0VXxoKNhKOAVpVdW/m0ApNpKZCpHe+W26imzy9XfVheyAFgl
hGhIA3QUBajdInXnOKlDNJWc4h6lZyt3UxTfjM3Zb1Xg8ouVVDxqXmUdL6aB6rSxYT7ibrcSM/dY
sqFAcl7DOO516ORb0YC0To4kwMzvskdhMCMnFSwkAmYSJF4IhhAJAI7t4ERufoKW69+fYOFBdW2f
/L5fW1xDtbY1JCB1+2B2Bfvsyi/CbnJF8/ygbz817+2TYfA2Zl8ZpM9hz88NuO5gMHxVBPMCWu3H
YS2YhqNsexT+vtFXYa3xNs8k2u14KvNoNBB0zPUaU37iGmXENjc2d0oP9W44pZqtbsCtM5izZ7wK
VmbXoSUpzKizUEYHxwi2FzLoKG2inn5te8jrOo66HmXF04DEffNcWtoM0KgM+oPdsE5Ai6SgIFXb
/SF/jx0dLojakMT6BLddBPwM8rwB8zEUP3WquildwrHUOzwkjdBVelPcTtZ7buE9KR6MwpaOtZ9s
UFb1WVF3oUKCCiOuL6RgBmgP6fbOYChNfKlQ1O3RoddWxukLgzcf+AQN0jGAzzx+dVkbq+r5Ytis
m2XJuUG1A6ZFkIVBFZyOX2md6wJn4OMnb8Y9dAhUc96oNp6aESozyJIGTNroLgtddzuXS2oyGApG
rZG82Wmzaj9G4JVEkVMf7MmRt7Et+pJdrCf3bBNYtm7HAI6aZQEZR7vw7LfA0h3GtP0CJv36R1DZ
fqJVSiPzE3lc4SGJk/VurEO73SaYSja2ull/Zl8b0cz2la0zrtqfBV5f6de2aW+rG33QBdiGw4Ed
UH59RXv15UMJ9D1SQ1M9YrrtNT+W991uflcT8MNbghO+MSLN7aPj+ldQoRW6K4WkivgVgIS91FDu
G83qPX/YDI/ct76S77oMHbu/bYoLoQaju5iXx3FDnvgDoPgVTqUkgYbqzKOMAi2RfW0mudeBKk7b
36ea+cGb8bd6/9SYnGE1DngvbTRYgZLr4YPqrl+nLPj2AiwRlWB4PvBqApCXGhXe1U7RsjiUczzq
LyD0NMeN7juZl3mYOQKrCsY/OfjDxZx784HzmHMgt1sA8yiR4kBA3wnh5zr6yckwqbmg4sgr6+xi
A8HmDuZ4TLbzsTubNee+iczR7QVUL6l+o7WBougCFnKulLJTagWcAWZr9gG6uF1qQr8ID90ekMw9
WPIAoK5WEsjomglt5twC+hXS6sgHmXPktwnh9Y8Rr79ANkPo89zixyDqAsGXDnglRIh03SF1sf/8
s3YHLCxo+RJrx7hqF9Kba9vUvdfrRSJkBWwPz9n3FNhC5NSmfOhfPvTP2RvxSOtWl42qmelR80ry
GGc+h29f4dc/gYpCPaaPqobsRekYJ+l5wPSAtFU8DJdbo8Ntj+KxYjEF3CIYUcMCYgJqbShTo7J3
/cV7AIguUVOitNN5Exk1bLcIvfu2dbLDyDK2sD7ANKD/Ag/HPU9f72EI+qCi1CAYuGu9+EkG1+NG
7E3+dMieYydKV8idW9ZlvuBTV0ap8CpycV7oOYyCSMuLVoKpQyp01b5UT9pWXIl7BSL3YGDI1wIp
2f4d4RbuFfQbEE90Mu8kAox1/Xk1Yx6rMNdzDF6EXr1NfT2IIBr+Lh4iazwWj4mt+MlL9pScUo9V
R1ryaAx4QWMN7VIBYHnqQTxiavPSVjUuTqu4N/ZkEkcR7P6M0lmbYoiWzLBmm8jTQWB3dhDmnwqP
mUvdZrC41NFyAbYRUGDMU15/gaFrzkXH4UfUzjl20kP+oG94X4TaUEAmFQQI1PyHFPbaJn2XoTdR
cgpsNhvtBApBMuGl3MmYpM/B6onnn6XvtaCw+P+9aHhtmNpuMIQnxhg3KHcfz4fBJh22F2UtokKr
+5qD8SfXeBQeh21oKTbD0xYOssYjhuuolwFESg+iYFSZUJBABjd84IPqpBJzolvrmACaWF69aAv3
FOhs0eACkv56T5N8mEAvMqEUCeU59KS5N2OwATpCnZ+5roWYgQL7P1uU/3BzloKwHLaAPs53+Vb/
jF2CIRddcW+h27Dl33mGzN7C+5oU9f/ZpA6OUNaTeBFgs3RidHdK3IyxTWi5pG2868xAZ1a3Wauk
PJbjBTIhiDaghnv3g3/MIrSRJh9IWNsAw6dgnYPeZzWTFmYDr9ZJyw2X+aCo3Yh1Ql2oddAyg2aF
JZ+KdWoftGMLqse/nfR2TE0BgwmZvMCIP2IS/b5pz/KcikZSIsNWXG73Ptr5W2s26HDXrelNH83T
HTmbxXqT7UHz8Xji7uOgegWXqff3L7ndYvwSAEhBMAfEFGmoXLtwNlRGXTVnoI9XXOfpRx7UxOJL
p5iqLYPDZfCyD0aCcTtGBJOommD1hLcTeM5rk51xyUZ9hBT9vI83ozv4kJywhNdyI3+A/JgVikiq
dPWqoKxR5wYEsyE8GNY6Fzn1CrBjT1g363mHceYR2R3je944MDFnqCSTBE0aoEHXi9PwgOr5vC4t
SQBBQAcCoNn8wYCpkM7dDMFsveFhyer43j6YYRblKFxveKnjdqG2MVQaMWzGC4pPfrrXt/fqp+hj
3C/gUQDDDF5rWzhTXMLw41tk949ZAJLQjSMvZvl6tVMRaXFTDfCePTrAgx0RXgr9HrlM5mnbctM8
qqt6bfgsJpBbagDKMOVDSsVdiirv4ave6wjD877YXOC+rnQqzeyr2tSIVGjKdUhsUrN+4gKnB2T4
bQIgWPGZ+Tq5z2gnI9oM//cdKCdToRoU8Sp+Ttc6yko7Aeu5VsGFIp6q0m7d0cHE5areJPvsyYK2
GMPnFqyDNhsNeLTgwR0rUxl7GmuRmkN73lIf9FdtQyiSWys8GImJGwJNJHsORMHktrqLQTKG7QV/
v7JNeUCdNlPd17ANBvHv/LHZnA/SGmg0Hcs2Kmu2pNqsHvgnhlnyZ6kPDm4iFZgSOB5qoNQxgwQW
Sr8VzHJrFaw3wkZbz2vD4b5ae4KigMmvmX3n25UCqkMQpSBkAuRApa6mWLgkozaUFeniuH2Q7Mpd
+YC9XaEshVQ2w3hVv9LuGQslb93rhRKr4JkWeBE1ITrFCOPuLJwhX2hVeGmhQfdSrFHa3mJOzYYe
0uff1m4f/ihA/bZGhZGsG1uQINXoo0yr3AGh1yPhO9J2Q9CsMt94ANmXMzgdxuQkr7lL7IpZWSYn
5Wa9ZJyBCMZjxIt6+6tpWSZy3lUo9IKKndR7VL/eNqsIOEcfZoN0NIWX1Gdu7+0hwrMEVV5sMLq/
0OXGD/tVgxnOaDIMCGbWdFTAAX8Ep0kZqCnwfrlfPKFNGhTeZGd+COg2K37cgqQIdhxpJIZOUW4G
VujaeFHxOX/Ocqjm7csEcwWjn3nToX6WXfWkmm/VNwpdDoSEHN3DXBKrMfTTEaQ+OlqQWDxYKKAG
THdEz/y5LWQJrt0HhClgOiJlNzMZWkdAjvB+uJrswkkf9Kf/HYGHhf+yrFOha86MOYqIZWWf7877
zgX80DkU7tiZM8YqyKFq34dtU5sK60W2sOF4kIpAD2NsHSAWasPPOTe0IrSdoegHGXG0wIs3yelR
3GTWs0gwoj4v0h0dgytA+4EJgPySX66VJap6LmOhsuTtFER30y5Bisf5kZ/DWs96lNyGRig7/LNG
J7NaCb2mmOMr67yJMfVQbWI32eKt6Ube7Clew3xfLyR0sAjmYMw9oSWLQfTr9encrF2gNUmOzmxP
uzOmlT8bZ3LDp/iVc5nk++TP0Z9TB5UCFgmxCGDPrs1FXXoWL+e+glqOI2DwE2/45IE/KCF5vG8q
FkfMbV1aAb4dyEFcrgCFiLQ9KFi3BSRr4KOutALtrCNbkJNacw9gfbq8YK7BEu8hmbatvNDJGjN7
z78zpg8t7OrvH3GDs2rUMe9VxMUxQu0xcXiAylYFJp7AqCGLVr3n7kfQiXQ240ZY8F2SV0Axk9dJ
gZq6aDGCU5+zGXY1dNtWlxxjZq/iATnmQdjVdvrE+5AjIEMtmFfElFtRm/WaibVj/Qgq24vDshDS
HjvQucJGcMMMSGXRuXznFiSgVJ8gDUJ0mYtH3j1G723wyPgI5NqjPO73R/ihAv51gCdJq6AYB/vp
Bmo/nnCXYKRmPOiZ2aBfj8pkgSLok+iGd+mT+sSbl5W46y3DfpC83M6ZvrBwAJDpoUwNuD1A8fSg
Ya4WbT7mE9rdd+1jCz0SCEdt6gOHZvBB3rXMR/nCnXxljwrSuDUL/VLCHrfSj5PDb5NAKu3zU4XR
KsFPvTTIDorFws9KCwkXemEQvgANHhg3aBjrPKWDIvVAnoH8SwZziwC+KyRazodgo2rm9sfIkQIN
tCIo8OhmGqQ+Mn0nX0FQ1x/Xk1N4EGZ1TuKmPhWY/PrbJxYezvhN/36dRh2MKp81Na/x69RjEzvC
WgTkZbAgyl66k1vsQoe3v/82uZQlXJkkMeKXG8pKqVbtBSa103PizD74bF9FK95vBIuM+IdmHpvy
JnEldP3/Ns1cLXUCldlo2lqE6f5bu5+fh/070jAP2izBIfdGK2PxnC08aPF5oVJGmLkw43czVCcQ
zKGcYa2RHd8DIp7G5vl7cmpnj7n7p4sdnQTUaXyoCUKGh1Gg/5kApw48xifR9selhvY7HW01I4zi
Ru1RoHfOAJCATMj5wTlsBhHQccV9vpiCq+0T09hxZuv1A4DGpfUSOxI4WnVzXAsOGIZ3un0pzVX3
PGFThsfZC81jZYfb2GEEqNvyOsDeRCVHF8hULkor156RpVECyA1+b/aIMtJsN++Yn8Dj66v3MnBx
+vFGOQAm4PQrdfe/V0FhHBh30MWSaVDkj9fGpSzlmlwBzh0zUK9Q1BzfR9VWGhdXf2FKh7898baY
D2uY/gXBN6GFQYv+2pqmqkWcRgN6QQ1Ou0bQmZo5vDyXHuFNUT9LT9MwgwZWJW4zW4HyOa1YU/wL
maOqQXqGZI5A2tHUCPIwFmI0QHS9ec5R7ojxKkuD8G7CcJDDWC35dpQj6kADgHQQhFbgaKFSx+Sc
RX3ShJhcsGRrOF1kUPKaEwTaHpN150tujoJScWeA7h6N0YPhG15fYM5NNaHp2wIA9PfPWQoDv38O
PTCjlmFWNJyRW8VG91R0UyIn24Yr1BbitRQkJyYQZCHtuTJIpZbRZaqrMsX6E7D/gi8Os2bHbqXB
1PgYghWj8j4ZS7zp0yjInf99cZWK6/MlD6Uhg8WL1UHR0gRTQpC6B0zqolEiepn9t72loH5lj7pc
4/5y0fMa9jq720ibebAMM0PPvdjLFv9Wgv0V6oz2Dlsco6wDX/sPof3qB1AHqoibUm3Lnx/QblvR
hY+p7kcUPOFSDTWThyI1mLv+11UjmTQQrEi4wLOIpuBI0r4ctAwZ1WQJdvOE1sndO04yhvfxIIoR
TQ8BZjYOPcTmWL3I2whCRABxljTMBBmIWVS8EgxMrV60roETi6+EuTNxPl5SzOcnDrjyXNAmmAUi
5cMFymPH/10RBNZBqYrRFZT98Q9VYpF1LlbES99YLa4vkA/tQM8Ds2g9RtvBkh4lnGUM7eb3q4w5
7Hf7UkPvC3UkTEFhEIuM7FwHz+iijpxUto0lbkFdBlZh3c+sp/K59DOXFbuWjREUCWjoMIpNA5pG
KezlpMN35lAPnVeGRTKF3J8d9JNWzNB080YgS/tljXLj+KxFs2pgabWjBlHAmfH+bCeJqe5f5HWR
Mo7tLciVMkc5ESZeakFAUxdv3saugFCAwoR2xsgPKkbW34fltj1F2VKvd00VUgAVe9i6BL3zPq4z
D3MBzwQ7zrnjnlkNurlzKHOUhwpyDw4rsrTuuXemN209gMwJsDMZxB7RqfOahyPzTN50UimbVHEV
1Sf9IpSwqR/zVWyTXthkxRsI5kg56Ao6UHSOHvIr3i08VvJ0E/GJbRkUx6T/BTEOKgJfMEnWTg1s
Cx/GZ/bmhlsRTcfeHVG+DkqfuZ03r0nKHuWpStLzWUW2U95yABZdkKoQHrQa/O2oeRF6zM46b3Wr
8P72o5u0hbJLuWx3mYycq2EXnGOunprvd4rH/3/MHyyvjyTvmJKCQgPlP2dIHsWCMSDCBaLXf+Vb
sIIAzZaD4KhxhrfEf4uDfo0pqb+Xd5uc/Kzvn13Kh4xCklI5xagK4Z5QiSpjuGneG0cAaKg4mw9H
1ly6tBhz0AsQVFBWwX2onRxmYFiLBLGcZGfGpnX2gj9Z+7vnEKoBZK5G24n+Nnn4Us3pBQwIZuR6
8ToB+6Zx/8CspZIwcJUrYv2QWiZ4IiCLFFqUkitTocwKuQENOQZdk9WMvFQ2lSNGucsLWoD1hgdR
zXzoeVaAWjq9mG7BnBiYAVAIpDwrltECaie+QTt70FfVAVmh5ah7NCl4RrayuMZflsj//3oCJzw0
MfIRlmpngNo63lqFwVjNbUZGviNSIgDrCeHbD1Lwl41Mz+U21FTEv48RGph4YngawB2qr2/A7Dmj
/RGbu4tZgvFB80VGir1sHQmCgpiE6Wy6fAutq7zuR+ziFIi5PUhWhQecJXjw4LuLB14NxYw5B+ad
mLCdGxgttpmzWbeNIPINAL0GAFPEoBjNcdQXSSxkJYZ41W37pt9FOYDvCSoc04fmYnj7TZpN6bVx
onseWLXqI3GNgbENS7ceFDChjU6ciuh8Xm91JUaoS/ZJa+Woz7vVHoO9rrLlPzt0oCrQJ4nGf7jT
ryxSzqWJU2+0BSz+vPpBMXo5GMCCdqBha1jdh9uhMKLw+2t51Msur0YVxAsxVNg99RjbvZPa3Blk
46fJ0z4ZkXHhfIItSwCWF5VsfFHqhpvz9sw3UGvEDYf1QFwlN+HLI0bs1O38wjC2EBTxVAV8GKbQ
xqPhHWOi1lUEzmM8low978ygCwRjIQR53lIz9XB0GfZIWKfC3pU96rrJQrmYJTEHZAfA6KPsEWZx
FzMKKE/ZvWF2jnQkF09llpvkW7lnWCch/i/r1KUzRpdanQtY762SPCB274PLo/mu2/yp/Gys+Ith
cOEWR0UUjDfgmwLggFZlEDmxnjmxhDL2FsDvS6B6irM/7NEPqFYQOfPOZoBR4B6liP8wyEhkiH/Z
pg7I3DSa2BmwXR4HE/0AK9xn3uB895rJaoku7epvU9SuQuRePF/iqgVzerGJ992K23JHVtN3Kcxh
QRCW5VFhxMgvZaXTOhFg55pYmcFk04FWBr18ML34zeoldstnYyvex3fTOkUyk71nE8N5b3nMfr7o
vx9ARYEmn/vR4MkPACZ2OqrAJuneCJEn/hPgK7NxYhfQd+BThQCUuK4GbaHYG/eG+QjCfofhWmS1
tC+jwKyhpQASAZTZriNu1iT1nPANwCtIXhB3UVHrdzECb0S4DORVYvcgE+Q91l4vvRRBI/jPMHWI
Cg7iV+0Iw5h+mX0elzsP2BThsMIBTqr/oG5BPvs/gzQDyxC1KQTfYfA1Ctra/CpMEfs+A0c52Tzq
HWBuYnzbpRD82yKJI7+SCmWs814RYDHd8Fb/Fd6f19wraHZ2EqtfeQvKohZHndKzivlLpSNf0419
oH6Dws49A1goLC7DaDWkNFbik3z39wp/nvO33oOJKfDhoVdKt/IV9Ak7VYMrGyc10NbSE9ggMGB+
wAwivi3vVtYTXNk6Ix/nV7wtvLDahIsZA1wX5Q3US4HSoa652BjPfK9j4aqHIoCVfsbAVe+SA2ef
HUyf+iwY5+Id/tsgtal9qoP3Hp0RMoaJsuzFfHoRzfY0rUqQvf+Xz/trcVQ61NZIWZsQtkqHDx0V
c3GZyaMRDdrNJ8LXRJo/h/DwUd1FToeXeoa+NP+/twIBWEVWCMAVRDSANaRO6hjGAjRwZmSnXujl
37Pbrd9n5KeaA1z5KTpUnhwhrfh77bcTebCqKGRLwfwJBAVdtiq0ORQyqQFitASljZNvL94Ih1bM
AgJsmNznUfPGmWURftwCY4hhsKqgCQS+3hvMl1RnYzsUeApoojWu60C446zEUX2QeM7H3h+CHIIG
44vwyRK9WjrEQJHqBng1eR4tMJJl/YoXY1MS+pOJJOCjm0JrLlqdcYzlzgpX8gmQpCCWkU71zFc0
8SPqGAMMbYBfBYBSfG/Kz2S8r5JpFvCKtjXQV9r71ks0xxQlp9qGjo6wTIiRmenwQh4FJDQqoqCx
RW2SfnTp6tjp4RlmpRPI+86u9iwZdnhq3dmafGRubjvZDK9auO6g4ADWQgiDEs13Kk6Ws8BnBoeE
lPfaO8LLg4li3LyFKa/CDVq5Nm/za7zwGIFy0ZuRsQJPBlY5wI+oqDHN6Orn3UjqP/MzcO7Se4pK
3i4JuifV747VnRqZwhcTNrOQOGK8CZhJTVTIJAp1u0OR96JNlYYq4tbYXcCq/5StqlWybYLzg2C1
UPXyo0PohF9Gv8remcH5BrSAo/TbPBU5pDZueYOYH9xyh9kbcDMW77gEAWRsV3HJSqxIrL92Ywl6
IEjr8IIm7GNUYjVdhHnMB6nFM5pDXi7i3xbJlbQTA8NFnld6rYRLKQVOONB8lGRaC4UZVgD5abze
/AzAlAzAVHnUwKmPrg683nEZ/jiP6dXaQg3BlbwBPwVcRasekKwYZO6ZVyBgc1DRUHweXLDy9j/4
HHD2wMkSOjL8Flq8W57m8MKPemtFj82H6giYrtirHtouX5pTrFLwcAvBxKBrXriPr41SW54oBiix
idHuY8KQoGbOq2aT4MZqXbDy7qYV40Dfhq4rezRZY1+JRCgQ9h4rX4fcen7kTAEFzs2TgYZhtxW2
x78t3h6pa4NUkJ7yEnqlZxjUTtJTh5EJEB/fF2yZkNvk8doOldiM/Nyl/QQ7qd8ABrwZMC/hgnTh
Hl7klP7kolulO8XP6y9MXFZlceGVcm2filiRGoVySzby4oSoysu7zk1fcgcRaz1CzoqkGxq8mPcT
f/c9HsS9COG05D3EFrNqrgv1sevfQt1PJV+kUtjht0SPvYPKMji4MREF7TSQrqbv7XP1yHnp7hRv
L1bqsbg/FhKCa+vUnWEok6JkZCemQHVCTz+bBpBGAqYpyVi8/pG9cEd9xaxMEUeiwgjGRZEM4N2P
gqRBRbP/R9p1LEeOQ8kvQgS9udKVU8n7C0Ommwb0nvz6TWp3RiyIUYjVhA6taB2SAB4egGcySTqM
RGrgRrTXzGlAs3FVPYmXhZvu8s8S93peevanswabLe5ZIs4pJCnZa95oSiVRU3O+bA7POnSUUvfQ
4FKt2BNoKmf6Cd8DF8ID3Kk15la1zzhh0LWJXnwBcoin9x+zL+WBTvgCskWReekeU7d5R1fDJgHl
ev7h39fX/VP1ym2kWTk3gIuktIzKZARhGYet6kpbZQQLjNzsKzTSoDX0Cp3NYHdXgn91m1KbezL+
vIfMk/0NybhJOZimnvoYqmB3O3EbtI523TWotBdt8qKBciDeS5fkWthy+Xxna2XNClQ2+JlbUtGh
ezrJklqModz4iD5shgvpAXWEsQP2mC2Oow2CyyAiuKs2/eHx/+01Md5vVGYHT0Y3jHFAanSlZqHV
HeK/6P9Fs4glfp4HWokrzDP7jcTs1izTahopGF+KstzL5jlDDJu4OZruIBLbbLg8o7MfPDefzEpW
hl/oYgc8yMtdqniele5zB0WAnX8neG/1lqtksnIwnAyQ8QuKNkRdpwNQ/gBTQHqcBFvqrfa5vg8m
rrjeSs4bvId4fqFPAdfIHwl91B8iE11i4cbEaZ7rjfSC68PRuFJRZcVZuTXL1NEjiYvqXKvA5rKg
a1aaUxo0YB0MbuW7zkFReXMRP0Nt91ZR3Bbqgc0bqJV4VwgeLmMxUabJNKDAFT+oGz5mTgTNZQmk
3jpK2mzpUnlF0FXYzG3yvxkxqtnBADKz0pnMGzfUpNYYEx1n7L64ED9rSGPCBQkPKC8L/lyQ4/SW
gAFa5nF9rF3SUOeIZUX3IPIsbJVtFpe9AJJrmNDV4IV2iXK6S+EaUkofpWfu2i1XwnYlTwszQv0c
GrShbw3y1lOvQxK1U/oSGqftm9G6ZecOe/BmyptkH4GyHLksEOCAW1t+4czwmmtf4jJrK2ZVLGrV
jLvvN/oVucXxdsxbuzk2bmM3LzwB0JU3PAY684mgVBt1mWydtlyJvS60UWObH6NimU/hnXibHuks
0TfYPfhCCdJYwiF3BN3ijHXlKjyz8aMZA5wy6EZl5liIw7qvSkDXOth7hL2foYxtcsdr8JJtjbvk
KBdWesV9ZqzdG0BKhqJ0hNXRNsH4IznPSqpOmOIGVJ2II1v+XbB7CY8mX4Rm9qWsr11AKcwFIe4N
M/AnjLBAlQoCfpfqO/2TH8crcKWPnuKp19QTXoOXkF9FtWpI36P8sa5jL+ftPMq5TQpRTohK6JfZ
9uXBt/MDfy1XfdICjnlliN3UJFAkxKSiO0qElJsdHSGjZMu3s8q0fpEc019Q7s/684jiIgWOdkdE
KU43qVQNqCmW4gYpfVBUQxh5q1qDMxx6EcSkeMWrry30Q0CwfDNcc2x37T60hGZeG8VgJhlELRrc
StQPyc1yRKHoLD1+he488wZS75sAVWS+m3Gd4coBDu87S3gg+IUAArNtRCnspUEE9LjHlcE/il4N
ogWcdNdIv6t7ZZvcxJvzw/0qWGYMGZjonIJcLeo22Jo8Uxyo2EXAbO7nJHCOnuUCN78AIpe4f7pz
C8ngph6yIHvtEn+4CK3+IF/z2zzmzXnuQxg7KylKsPoEH6JeJfYjPSShlWq21DgG9GpQqbl9g15t
aZH77EHehTzmsRWPdTINzKrnQ0XNPp+nwYMwL4gOnuvB7raxY96Kt40bWjpCzvb5uf9ZN2+gPBHF
Bah2AFE66LxPrTwyCgoJrQSmts8ujjhvu+v4GkIa97BxUH9ZYOP32k/i3MR47v0CW8Qeg4gRiOkN
lTmOei0TpHhMG7usIOVOt2gj+BtBGDK9qLbZNjPsa+nOmKOtYMHbjrfn0b9S/uxiz1mSr4sc+mwZ
T53qYxCMYYP3VWaFtrDX9hq2ujZCQHcmlKY79dh7l/H+5RoqceAhvoMAuZMc1E3pZeBaBLM4lyRo
pTAX9Qnf38S69ELoq0rWaiSurp6JG+xlcIfmN8kTWuvA1xA/gb3WvaGCpV6Xh8BBuT063s5Py9rd
5ItvcZZvQyM9uxlpVWRyakK7DBxQyl4GOXI4s611iLOAKehatiTc/c5jrkU0TjCZfTcmfldpBjDf
A1ACXwxPwvV4LTyXzgtoUFAGCY/rhHvlgFnfcplEVw6XE3BmB/SmHJtm1s0BjbnPJXf90aYbAsGm
HrIqohWBw9fgRpRWN97Ma/nPPDO7PQCLhV9QwJLtBO001cr3lCLjW39clPfKFZTSHO2oIwIvcbPN
qw53ic04+WbEjXeUMd/ylehNyKTj4vt+q6HiU3PEvXAtXJm2vFHAFEGf7iDSav2CrgN+Z/kJzN7v
sqbqNR+fIB1lESbWuLeTNXjE/tp6mZc+Fxt9L4M24rytrc87xKkgfKlBppt98Q+dMtZBh3kHfRtM
q4Zfba3uWQY3io64TnGIIVKAlz8IRX37d0cMhLGQggD0XDF46m/FLOnjSBi+oiuiU25HuL53zPrh
I3ssrD/IQNyPFojm7eTR4OYu1843aIKh6QCCTSYKlE7Bta6qaDkBXJ65hUwLadur9A16AbZ6g9O9
Aq9RZ+cvFdS7Z9H0HWfq1w64JTxj8n0ZRak2zGMHBcnH8EyPMbqGCzuASgKEi+jbLFKfXn2eh111
qjoEIWZekLmYkYlJ6JHcg8AfiZAKHOs3HSKV+lUGWtFiR7c9aH5kpMhVCg+HLmo01cQuOELCB4VL
UvLT0YDZAEyyUE2QQaDJ5nDbOpdQWYlUqgSP9uwJdwOEq3JYnOaYFCXe/XNgt++gQTs//q+D7PSg
O8VlvKtYR9QYNayubt0b++Riuq7d6arzbsAlhf9rIYvR4r91kOBb96qLO8dTvSEodVTdym228aNo
o9IeZ2B+kWOf9k9c0o35C859IWOXRp5XbSHPX3gVbsJ78PFBrs8A3xW+4FCgJBBcCHvDkm4hZhKC
mK7jnXpfWSj2CxDSwUUfQiYzSd/pzlDo2Ba9hMJH/epKe0Hh/aZyQLFhVaiGsptDoVpIse9y+wOX
UOsvdOQEjzrES+CfeOWDK/aqIHH3/S2MvSZBgKJIEd+C/DPC+ijh+PNqQprA/4SbhG/C7Rf/alY1
E2+qO8IPUKyUdZ98AtvunWtdGScqPgGJ4RSdQBJE2bXde+Wk76olf46gRCmefDJ3DiEPDz4UlLX0
L/LtB/qwvXyX2L1DHV7D8dcGObNIJmPIyoSNRQV8lXSMbtHZ/ApyMrr3nY/MijbSVY4k5lOPfPXo
4cnL20Yrl5TTOWGMNA3r3OzmZTE27y1scBveIYc83aBy6mVCZ2l8g5CNfqFf+Zf6vEg8VuafzhuV
ATKI9pCv1xHaYEx0Ek3aln0IqjByoTSjI4/0Gf1ADzFJXkUfE5+gPaXhpgN+BlgBi5fZTKkxuy7m
mqzSVigLDZWzRbX1ZYuKmw6StyD1kmxtQsEJvCkqf867rJ8HBTDnFL2AZC1cJZOCUNqRZNJcGWzK
t6rkVOkIL805jVYxZvYMhHHxIzDLOaTlZOYFxpVowaGUNlJXbIviz/mBrNRHYSQLFObIixujSpoe
KNFMrDqiDyGnt6U/XNWKYYt+1SEwXznKLA9Zqffoy+MVPfwMJZx+wDwNiyoav0CIOU9htQ0dnzU0
9AxT9EHkYiu0pVU1OWfl1s645XgZI1VTses7H+PNwk3TPUbDUxM9dty44s/Q1zyqWXrKRP8i8oLM
qNIwFfOW4p3U0s9JMD5TaXRB2WzJdXDRKR8dXpRRixqlVo72ioRi7xSk6VlZQ49AC2Pw3n0WhniM
0B2nNBlHkZTzcQYTl8t0rYkCH1PeT1YZHSZjA1o0U0XuWoACNq/Ycd2OUa0Kj6BDfJKxY8lsaj+Y
pyIzRqvI0EtK8p2SZZxShlXvg1vrPzCMIQ+K2KNUCjBx99QUV+2Ey7PiGYlhj2hlnGw9rt3ze4c3
MMZyx0b0y7ADopBOdmNA58oYRTtvhpJjszwgxmaDUCsUsZ5nUH+g6iUK2q0i5pV3rc4fskZ41olz
NJGxWEWnRSTWqJL3wahd06c+vgzG2Kn9tynaqMhg1xqPRHp1L6KLx4BsAXitWFKipGhbzZ/r5CPV
M0pj09dQmT+Orej9YqEMpG3QBgZeY51ZKNqM0pRT4Kj1aE/KLpxEtyXUPY+y6sgWKMwqpYZS6TH6
OECJXlxk9Zh4QUNe9Ab1eJLU3uRBzItP8RCZUyiXfakbigwlB63v5e1LqaIGXsCFpw32Ukx358e3
6jUW42NufeiZjrW2BFpX7oj4EFd7tQ9vpqp3cqi8yka0OY/HGx1jkFk6dXFUAS+pBy/V5etCqy3F
SNyoiS+HXEo4u2zdGv+1EtYrGo2U6HoEK+lEVHAO91X9t9Q/B3J7fljrJ+73PLLEJaihjOIiA05j
Sq81BWlKFWfkADXwCylN0bQxDJqbgX3VFooUJRVS95c0BY/UgDda6fSAqiP4KnEebUU8yXAKVM+2
CWQEdF48Y3UZ0SyHfYfKYHA0nQKZkpZK5ohlDItjWnoDvRELxG2rp9Dfnp/ZVQNdIDEnQE90M5sG
IJnSYyNgHr0MUYSsslpqWKCp+I29zD2lM8cJ2jkZr6KQPmmibl7HEkiR6KQQNmwm6aglPSfzvLpY
CyjGtcQVLYQCpAA2ahfuDKl/idXRznptV6kmZ1SrZ80CivEpdUwyCIVhEpUAeRxTQ9N8+64YXDWy
n2lIXJAWOIw3iRXI6341D2WgiJqcDC8VKSycDLZRJvcN5HKa68mw1cY5byS8qWS8CtXDoc0rTGUp
K1YjmbmVVKDChV5Ln6k8l7JSRzyPEs3Hc5v1/Oup8ZdpXkCYE2hqPPxJkDMSpODKGIJdk0bPfpai
l7xu/8bQS6ImeqgM6IjEtROXvgNR3icFoZjzo5/x2Afq4ntYcpiO6FnRt2jZyhBCElFXbSig4go1
V809ojmJ6YK96hczDsJBFXSAKPNVZMaiSJ6o8pBVwBTQ4wzhbFfJR2cqQKUtKZxA/Ur9iyIswRiz
SjqSo3YJHS5peZC7g6DZSnTRp06uP4CeJkGCP+LdYlYCtqeYzCLjndZA4n5uEBP3WXSVNpjIwmni
OypbWuso+TEQtjR2kbvym+NobMV+Hza3euRW2iEKeHGAtR28mAI2RUPIKIdygs+p1eC1p/WnJtFN
MficbODsTVlTQggIfB7QaARDC+P+xCLI5SgHTKy3m0HLXkRjujlvrWtHxxKCcXtmICMAj3phW4lr
q1YONQ7/iVyL9NEX3v4bFGOkmtkYeiNiY1S1aIXpTU1Kr9APKsnsOufM3PoCfc8cY6NNHfppAoFv
G47IFsBBQFChqXCeQ+sgs0QPxJfRUsAMiA6mEdUEu47W6JaMQzsN/EMhZ5wlWjtzNVAE/QPDjKWK
ktwvpzkfmB2H6l4j9XOdXeZJ42kQXA5B7sM5n1avT0tEZrdNspIJcQPENhvsMN+afzA4+XIsrH1E
7Gm02y7zfmEc6MhABeb/NmefevEG99CmnXsfhQAFbujZJXrvJs2lKd43Mo8Mf3VfLcDmvy/iIUUS
ZAECm3gUFbI79BGskdjg/7f9wusC0RI7VxEfc/OmrBAieWzBYc97L63P8eIbmL0dZFMymBUGrGmW
6b8Oym1IcSC7CsEJVrh+X1mGclXrL+fnmYvLbPhC10O9r4FbTdSCkqDQ3eSgkJO8AipfJEmtQkOi
V3FE3AzOQ69ul8WIme2SpR2JsxHIResmAjQAtGHT8V4060s76ybh4gRd8vlOtFha0k9CToI5pTgJ
Tt1AzUdu2ufzA1kpFsRpBLmIf0CYi31vVo1uDqgaEM0ryAQ30pNpbipykSqXXQRpmydT2tTNpZF/
NDxajlVnsIBmrvqkpArpEO6xZZRrtKpgTdE9CVHGVgm2BilAoqscb7B2n0HoAHXgKI/Uf5RIqEUW
C8E0l0gU92N3bExLjzy/QEGGDGHiZmvkLmd616LNC0T2dO0MKanHDIidvmkkV8uvRzpZfge9v7Cx
ZLw26sISEl4d+Kp9guEXxe1z6y772JBFE/l4FbCm8JhFlRsJqHwJui1ndKsWuoBhNuDQmLTXcuSe
DfLRtFapX8CFW4Zf2gT82+D3rvQ7UN0JsSuFr0E5WGquc07HGeLHvWLxCcxOHOQwSeJwTn+XqSOE
qkeV21EZrquWc3StT6kJjVYFxO4/Al5xZUBCbUBOLycX9XBD/WMW7M7P5/p0/gvB0lIHbVbmbQuI
MkPOXC+cPvlNbBBqJv+Mgm2TT0UfcsHzKFR0KFY0d4LxEHIZLVatHgoHYJkBObqhMDtbCMQkIgZQ
Ehq+4PeNWBnbSi/c2J+OmSpveu0mg4gO3hI550BcdSoLaOY8hKhsOkUdXkKJ+FgMoWUmndVH7a71
X+T+tS4nzh5YdSkLvNlsFk66DEU17rt5Qs1pI0/DRuoFt8glKzW7q6DUNnNeIkpE57yp8IbJ7Lx0
6AZZmGElkzwS/71LytBq5NHL5VexS91eKjhBhdXHKeRQQEuLHBOyysyitqGSms2EmY0k6AJLw4M4
FcdILDaGgVIu8SESx+0Q4DP0EQQPPjSVLZM8oSHXMmqoU2u9d34KVncLFBYEVB9AIYftoFKGaGxj
1UALeTlsEqm9HUJeTm12Hj+cy78QYKg9XdyuwBt/CgGB+pJevcR7MKYbQ/Hk4TdebAHEHvWtqqfm
gCJcX/PtyIeKURNaBZ22WciLO6/6sQUUc+BLRpJHwryMXbPttBujf2pE3jm7/q5egDC2kmnNJIwN
xqOnAQKkstWj8oiiHcBv7DhzG92V5ohCzUvXcYGZ7Z/5YPUPxbknWYAGoB9YE7rclW2H+qdqsEZt
K5eXpf6bo2ExWsYHGF1OjZgANJMcnSiWH2z0uuPcXVbX7UvuEUFRlMkzIHKWpIMxr1tGje0QgZZh
1FxdlO3zu2rV5BcwjGMpJW00Yg0wkIaw2uK9ykG7N1M0xJ7vDxyw1cN7AcYc3hB71/NqBFg5ZtaY
XBZggBuDtzqfOO6SBzS704WX1gKxwrMTQFF2HfcbsOpZOjJ9ESdTyluj+bBYwKgFDgAawxAEdP2k
QXoXCqOXlvXd+TVahwFlJ+jBkSBlS1rBnxym6IoGvaUM2QJ5RGrgbpDEXxncNwrjKDJaVAHyEqAA
bNStaIb3Yxlt4szkRB5WTzJQG/4zGMZVtJGeBK1hwscilDKFG8XPXDXaNnihl4Ez8QICvLljHIRR
+b3S5oAL8stQAhVfB8ldXmkLb0zMXkX8KzS1AVOXItjrVCj9QCnelL5FiQGyQYEiPlWmvezKydTe
n7eN9Ucxjip09UGQEJQipzaotCRs+t4H20fjqlDFa90mRI1Tflnke7NxID/dopggGHhjnifux1n5
jftVbrSw/SyYyrGjGPMkopsZpQr+wLuBrF4rFxDMKTl2pEkSERAQNHYIRlHoWw2OVoptOlB7RLkv
pNUDnoIVb2TMRtAziDklHUxGJfpuKNrHqUo251dt1SoXI2M2gapFbS3UWDQzP1Zphuqaex3WeR5k
9aq6AGFMH3QWBhlHjANRfUshuxpesJJkq8aCaQNk0PcT2Z6H5E0dsxGSXkizVgJk5vsIqid76L68
nodYde2LUTEHlib7SMMa8Lklynyz6pj5+abVjhF0O34DJINmXJJVGd2Vpxsr1sLeV2QCkhe9vxbT
OLClDM2NA3QiDOXpPNbqKQwemX+wmKWqyjppNBP2kKoHhA0GsXLkxpHR1gE+nfNQ61bxDcUsUZ2g
DCYrACXK7YUcjHas3A4pCBiENnjvqmSHbna3L3yJM53rJv+Ny6ybIlDowlJMpwQf34KgTwsegqHn
ZHhWPfFiIpkbhowOJF+eR2coTpPcFkqEqjWIOqpeUZluEHrnJ3PdGL8HNX/OwglObdeaYopBJYHb
IUPWFRu5flU0XukoD4dx8mLSd0YpYFgSKm2G+e1XRsjK0bs2j3led/aqPx37P2MCA+jpmDKDpH5k
AMsMH6J+BzJOmYKzsLWnHsp59G4y/w7Cfa40HN+xQhiB0OS/a4d221PggWiJNqUAjmpwb8Z/a98M
PGMQrAYXkpKSTVrcdd1omR1UWfDkLDrfkzooKsrQVOj020Epr8dU4KW8z5sU2HRPPytrdKXuEqxx
Ez803UE1bpo83MfJo6a90krjbJP17QneMBFCc1CfZbyOLI4FxHxx5lWJAOJEu8vRvi7XUIjaDdnb
iOIrM+R4hFXj0tHBpouI4OCpcTrAgfqSFFVw2ohcWnro1s1LLf8pNc6bdz30vMCZv2OxWUg7xnHt
Y2h6uSuyXRqBsuojqbZpdzOKG1HCWftZtQ9lcjMqvnN+o64u4gKb8QuKUUqNNp/pcrlNNNSiQ2YH
Sf3W8NrAEdr+P04p4xcg8iTGYgO4IP1TRpdKYZfQglY5g1o9bReDYrxCbcZaUshA6ei0U9X2U2wl
zm39vG0gk3u6ZokQm0UWASIq0cIGv0YQ5CXXSemdX5/V0wHcBeCsFqDpITE2aJid1MRpgNzHkB+J
Ih+1VHjUKv32PMz6bXmBw9hgExa09WX4GLl/QnZQlN0YalsiiAgDV6gcAnkl3wpbgbOr121/gcvY
nzSSum4n4FaoUqu6cu9PsoXHo+NnUCKkYIk13+os/ChiUDGVaJto6wtdR731+fGvLufiMxi7lP0p
k/tm9mVJuy+U4lCjTi4d0MhDJg7U6pVmAcUYZ2qqRY/XF7QK0k8VhlPFeNwVXt0/ga5x+5+GxTKu
05r6mTy/KYPKC8LIBpY52oLCuXquOhFoZGmQLEb7n8EsoqIMWqz3MNJy3Cj1HxQ/FXnqRIKjNg+V
UHN29+pJsEBj1spsddroA9ZK6F+l6kHrDpL52PshynwPWeGNTcvZgzxAZsVo7RMlz+fhZbEVQBuK
HMVKsqr8MpVdVXNlXjho1X99j5Dt0lHDEMXGEtokkFKwRkQapri5P28Z69U3CwzmUuHXqKDKBgxK
SIQbM+rRNJjknZWnEqgfkuGy7OMroak/KrlHEbgyPdT+tCNzSquKrqJKDO2qSmI3T2Tfzjpku6DS
nVqx6RPOkbHuAf81LrY5yAdjqxqW+NBYmPYEWYykUC6DEpJK52eEh8NcMMDqEhexDrNCTHEr+7lb
6rUFQQgOzPpe0ecoKdKvoE9kDg5NyVG3huHo2kOnTVadOm0DzgtQrQ03gsZVMV+9tYIBAJwPYAIA
Z+QpXtDrg08V2FJC7UQfrby9SJHkHcL7AURy2dZEETJBu0jGa71bNeIF8Pz3xa0miEyS5HOr2aiX
GzL0m57XArPqtBcIzNmYhKmKgx1TOYCsLpu8QvMdqm9zhcc5s+qyv5pMMYEGHr2nQ9Hj2BzyHqaR
hbdq6UaoqBBwR1LcqOMdRKtWuIBiZs0fpE7IshmqvEFrhqXVgpUGMcej8VCYmUuDEBwB85uTRBcm
Mv8RyjkzXrPXqttE9TKYSsEC/6PQN+xRDIa2HVRUiAidRxdjbOegbZbrKzNxYwqeVJlzDq3QEimg
IkU/2yxxArZdZnMVSUdTqgOyySx6VG/Ha+2+vpSufQ+Et89gz8EVYxf8xRXjvO9Y29QLXPaclSqa
xeJXSGTaGSCMRmVsfC0Fh1Z0xvjmPNZqt+QSjPHcIPKiHa5lcw+naUHCPoAcENgLLe063aeb4mBO
FoR6k4fSCxwK/WIfxCrnP2FtPyy/QDrdD0hpypGmwHymwWvjwzgiRnJvVI4mvp0HWk1jLZGYnQei
xkzqAyBJ8QEuuR1bRxYOqorSEXlbaV4JGpeSF7z4qdCKc3GJymxCw+gCqSOY4drKjxMunXdCbA2B
hVB8+NQ8+LeHZu5oj5w33w14uVaZZ0zM5pQmGgkdWK6glhh6/r12HT/Vju5GoKgcNwEW9CZ2DEex
q516WzrkFS3Duw3YQWHdhV1vcYiDMRx8qlv5pfKEG3KIeLf2Ndeuo4MT1D5QR1dYyt1EGycap2gG
1IdLPxrskXtsrTkoHSpbc/+DKkJ56dTCqixtEmHE4ZH5ljqiiC3d+NxOhNXHxxKFWecKndDoPQYK
Gl0FkKzryRFar0r4KbfI7CfEM0W3FB4mYdObnjoKLse6533CRpSW+MxKJz5phFQHfiKjBrQONgIK
wNQkL7ZSLKAUm+7DrtkoBbULvDJJ3O9QafSb9NbyI+ZTdnFOK8h0oj4SHyHmNz0BkTOqFNOMl3hc
fWAuYdg3QpMSOaWwajzJK8Or64upf9SIhvbm5zp+EPKtWu7K6fb8FK9dEZaozFuBFAPKyucuWaUk
ezrphz75S8TkqR7J53kknsUyR0/VCXmWGRifPl6r4sPY3TX+3/8EwT4L4jZpMz3AYCQ62VIk2b48
eVOSOedheEvF8jVOhhmqbT9PmuIRvMhx3WmNXSVddarbi5+xeMhFR9DS3XlczgyyF/0gHDpRCAEb
qM8V8madeKNKT+cx1n3rv36FvQ2rRlwXaYFVinrUrHYlwh3k2TD6Q6VK77FxVxvR9jziuq/8RmR8
zGjSKlF8IFbl0Rdw0QZRCO+mtYqB4kbwMYIC/UdFUlYbNbp4Z8Now8vc7BEeMZW8/Tg/ktW5E7/U
hFDnpbJzJ6ACqE9mKg2p1JyRWKNw9JPRkYjslNpVgGzdf8NjZi4NppHGc4s9LW8r5cqnHh0vYuMl
9W8GreLc4FaNbzE4xhXrQhRTYWZDGLsJ9fe7itZWSDk1eaveaAHCuFoadD1S3gDx+9JF17ctRCbe
38YVCj04ZsdbLMbdakEWS1QAVI4qfxMlK24zvY/DnSwdSMPJLa3OnTTzvOmgWPkRmtebeiwSH9cl
CNqrY78XwR5S8vjJ16+9CxTGHDJFKgjKKFFjewyvqu20RfZqlx4L0HTEFhK30Chz5F1mk2PqCakF
mVFX4qzfihAQLoaLb2CspGkVolQUW6D7uJJx735ETd/n872kgtSmdDpb3eiQph+fIEdvy/tJBeOf
wvmG1fLD5TcwRoTY6JDWAeahBZ+Vk/a2ejsc6g34BN/Lj/BGdmkB6qtSdM/vxvVL8WLsjEUlmTRq
dQlcUGYaBDLew6HZSp/+JzhTkFsSPMkq35ElvQKpuay7v2ARPp372eIX9xRfUSg1I+Crd0czxUXc
v+hRTx0DebSM2/bg30qX/mQF7+cHvrppF+NmDvZYqwtVm6UTY9ClIUoDaRPi1rwkEAfl6yG0GJ1O
0faAGm4cTNV77B/UxKZxZ00l54U8f+yPG+f3YL6O/gWMpNY+WPHmSQxSOwn1PzJeMqYYWoL8dwoF
PK4ExG15JbOrzmiBOt+DF6hQMazCbgRqW3wSX3ESuvWhNzoa9xrihlHtnV+xVaKlxRb5uvcv8IIi
NUk7x09Hu7R1Ha9j/Rn/oE9Wv1Rr6Ca+CO+NLdySi2zTPCixndyQi3Fz/is4XvGLj3HxEQ1o8uCx
YDeliL3Si16u2JBi+s25tZhaxiPlIL7uwtluyiqzfK20Vch1UN6VkLeAjM9JqmwuUwCKEH/Uolu3
Thl+qNQdaWnFXAHytZDlcvkYT6OSoUr12cuSrrZGHc3M14LuRF3rtLUTIvCmFp7ePKIFlOPjeEvG
uBipLQVoQ2CYTbtBwGFI/qCUmrNgvKlk3AlK03PI4ALDlKx+eu7TXTptDNT6QYDSmzROpIaz39li
NHWsorabFy41XNK6EZSfMmzBeDdJnT2ah4FwrJ53TH/9fWH2hQGbjyosXrJD+ba0h8RtcdEcTDex
omPtxVYt27ej95Bsun1vqZBtPr/tVu/C3xviyzcs8NF94COXiRET2riBriMUyHEvs/n99KGqZIK8
H8SDLDFP1xJVViRcrYz8sQ13unloyscwcXWZMxQeEHPjUQdS5unMuVSMXhmCDmmP1s2kd9pfldGA
kOHfITFeROv6NBzQLWwL+QeazXEzTZBrzXkdvOtrY+jIEIKXGI1np+fAGMuCmGgz1xBKXFODohhp
d37113fXNwKzg0chlCZDg/VNYmyNUYnTJbd9XbnocmIlgerUvc45Ur+i/z/t4RuT2dHGnK4rZ/a6
KCufqKTjiZdkyBIYSuglwtD4lhmkkgquVTq+RK2SorcYbfZaohOQjEdEfpfaqf5oBzRUVYoxXAj9
ULwqTZjcortSAZkV6IcsVAJE23SqUblaoJWsbBvjL8oK/cd2FMZ3aFdCbqscQO1KZWLaY4N6BKoF
wTZodN9LG1XGra0w6VHvgu6oj2OwQy8cSDGb5lg3kTqL3SiDU5py9NEZI1SmqKluJ71W/oRCGUN7
g6aIDRHVjeXhTij0dENL9U4eiLlVcgl8jiS6zs2IcBZ0PRgBg/k/m2HpZUZ/0lEagNkF4QVBsf8w
WWnc4ph7LiGNSC6m/AG5M7PjEWivnwXfuEyUPRtDUUIR2RyBnMCJQiw/0Wz6u+P7G4W5GRE9yUCx
hB1RguZMbW2/80L/z/k9sT6FMtjbBMglzAw6p9suKE2FZiNA2vgumDZC/zCpG4pLH/oz0sgj9Xs1
V7T95qBboDJ3BmVWcq4GoPr1W1Q+RmIMOrwD6XYyvaMqLwSyulwLNMa1JHqkgvMaaIS8RPKHgm6r
SXf/40Sy3mXI48A3ARIXN357JZmXg5Bbbb4fQ6dGZD7L7R45l4KXAl89CGRz5jQEHQhoxk4XsAjN
JJkaUGTplb+ZhsFOo/Cy7YPLSh/f9Dr9zQG3gGNWDhSNetVK4LIJxBeltEYSWbpsKfRi4M7oWiU7
2o//HRmzbFrVmwYhGJkZSzuNxFZobAvzheBOLuoHGqInWHGx8c4v5NqtCAGsWQAVdNHClyjc4o5Q
gkCQZDPn3TikVlUn3phRu89b8AJlmzCIt2Nao9FceDoPu7aMxqzJjYJCkDqxJYwZ9IwgdQf5eL/G
AavfdGpM4ZRrPPjMo4Ak6Xm4tS2xhGOuD36oq0QYAEeFmz6p3dp4iBuem1w7cJcgjGnqlWFOeQeQ
IP8DOYuIOl0CigWwK+QHydc4NyJx9ofsWYtWHyR3NXFWFmDgomTqi8EE34hGQyvx33rDQv2yI/ug
IrpvcebVUBdD07A5NpYvvv9iQkGuPaODJ4ANgCZEKWIjRzO5Ln3Cz9rR9NTwHuir87nAYBatTFW5
ojNnBg0ltMps+gCtdDFu7S9S+6nw6KRWTcQAvSRqGhQNJa6njsWQaR6oPXZ6JiOIE4Ji6H1Qc84b
ZO3Wh8D0PyDsCU570O+SmUawzOvHMFO9DBXnv1mZbwjmsNaKiWT/Q9qV7datK8svEiBRokS9aliD
Z8eOh7wIsRNrnmd9/S0F92xr0TyL2DnIWwysEslms9nsruoVjKOtYj9CdqqeO9ccfp1HEe5fWyUa
FOVAisgbn613dhwnWJtBe+pSl5gJTABvsSCRtoZMYupCQ9iAcU4YeZmFlCnA7OEhMO80hi54+oam
VY9ax6j7i4Y9eGEbVeaQDIFAzqkhBH1RWYG2CgeQah9ajZNM1C9SyQZav5nfvVuUdXdv/C5oUmlJ
W2yg0r4JUJpgWvuU3CWZBEbk3rcw3ONxP07LbKzsFuFSHLLO2LcDyix1tqtS4vTgcC6mW1WTMaSJ
9tIWldu5dhqE9tivqOTV7j9Id0Hsx/MGKJs/3vtB5aUlGiD6bkL6zMY7T8XI61SA40n7dh5LOJy1
vdZgK3+Byp3MhZXl3WCAT2KEJagauxgN+tqAV/c8jHBIeOr4437Ac8jBVF2ZzFoPGIqrGwq57Lu+
Mj70sNyj+nZ/Hkuwf8FjSlYbRywInehT82uS2KhRUoz+NXa4JVBcGocbPZaR163rzBn5CQq3cYvZ
KMGF0KL1pTlUS+c0siNCYN4AgPyZCsJwAoWd02HM5hzPaQAAmrZejj7GRTNAY/q4NNBlDJT3qM2d
lgWSRx6BPwLHLbFRGAZCJ5UnxrKDyNTDpkN7mQUPrgbOZBr3VhU5SXHVXVVUVuYkMIwTvPV7Nr5i
DlEWgvoIlKgNO7AOJG15yPLj0qaScf3Jw35Zr83AuDOwiEwzayMAaei+MI6UuJ25T1s/tZ+scUfq
Ar09hynZ06V3up4hIJVVhAu22naoPN0JgjQ6VgRfMM/XGYqpCDukxeG87YsqqU5AOA+fr73Fy7p+
qTL7wYQyl8R24qm9am0kJKwEtVWRE2njQ4nwS7LJ/ws4enxBqUYoit9PFxOFF8s8kh7dBbhMU7Rb
KmyXxc+F8dAqpRNYR2hJOZCfPD9m4UZBweZ/UDnfolQZGVVrQF9Nv9NCryAuAtWdWu/D0qlyPCfL
OPXFC/kJyNksOuyKXFkwzKa9Rl+LPbn1JAmmhFOJmisQY5rQtf1SezUbVlCF1QhzVePuZrKjyVPr
GeL2mg41NRsdreDd79EMhZcxaiwmeL9KGTeCaJzaKkFPQYppIhw6Xc7c7GYlHRe0FSDUDkKC1sWb
qPx5fvVE3noLwtmMkqE8bBnmtRI2dKf0JSN7FYJdljs2knNB1GCnbaE4Q+lUkLYFGcZjTj7q+6fq
PqbPUfUwdXsb/eFj5WfpdZS96ep+6Q9j5qKANI49IiNyE/m87Xdw9tPFTGXQQ4TPA1tIpT8V6uwh
54Cq+kmyNYQrCFWNVQsa9bL8VSbFsxGK6glGrFMQve9morhVuTu/gqJyXFSlfKJwIVFkV1FmZEBJ
aO5prTfNb0y9GNTLqN4H9HKwIMVEruL0WrPcqX+l6UewvLWycs511ngHv/0KzlrnSlXHrke/sB77
FmoJx9Lta+p0kQU6ZeQtO0l2QTi30PcF6wDUXtBec7o7TGYFmWIBb1nsystaivcdi/ykHZVlD3VR
rAGtWbpqza4qtxxUltRRWkWYYAohydqfPOrgxcxNIQmdOnjkgbr4CC37PnGyj+Yw7+Kr5Pk3tNVv
yU3saXscZs8ZVO/Vg4zcVTwH/3wYXxCNvE7dTyM+rGYPaRA5+nJMdcmdReQg0AsKBWXVWm9j3Lou
+jhnWaGjN7x5qlX4iARkGRd08TUi6w0RzfMWivNF8Qwpy0XHcLrWV/FukYIt4PxekSFwLiivu2xM
FyCU0ERptdpJZa9JwpNjOwjOuyTTlMfGAIg4OYIQIzL8Mf8ZqYcEotPKRdBeaTI2J5EVQJ/gj+iz
yZC1Od0JkJvP50RbrcDYqcyv0Wwgg/jzgsnvbgIiglWgACEx3yAZGBFuDgmsAEKuF+2u3du2177H
++fZ63dQAvYCNwAFh5NbDmqjfVkpvMhlb+E5y1DKnGbzOsQYVKMq/DQiY8u4iBfJuS/EQawP2QeN
6bD306lk5ohirhjDnKfb2PSM5M0sbyl5OG+FwgXboHAOWyXKuHK5wmGDFc9UDmaIinJZO52o7Boh
GagjLKgPUYjmnY5lJFlvDSVyhjbLbxR136DPkj0F4VO/ODotL1P7Lge+wXZoFLFlO00ETyAtw5DH
wxUKzLSn8NlshpFWzqhjXNV6Rm+y7q3omU7vpHhUaidaPFT3MGwK/ZbIeLkE23xNHzFUtSOXr1Fu
R7QW7p9Q50Q1qKr8YlXthS2VEWSJMFbSdCjj4a6LC9vp+Pp0aLvZNpFvq4bK0Wa6g4DO/XlDEZyp
hKwZPYQOyITa3DjUUTPTZoBwM40Y6Er9BdwVDfvoY7+FSHXMdufhBNZ/Ase5LjMCfUG86kQrI+i3
FHatKxNaeRDT0+lwHurP0cQ5FAhYIrg0dWglI/VxOn0RqN2bwEYh/nhRogFjdEHY4lDIfnn9Rbkf
EnTalP4b6v0c+m1wwfIHecHQe8+99Ep3VcdC08X5LxLN9eaD+LNUsTNjXAx80NKj6vv3bEUeXHYE
lpchvK6a+S8uxJgAA+UAaC+FLhi3PYeQooOuAJ62SoBDtdfwMOr39iU62KnzOuZOaTnp7J4f5R+N
yq/z/gnL+R7SDEhPgu7Ffcp9cFuEIKLdQ17JCY7GXXy1HOzdcJk5k2P79g88XebOT/v4sz2A2k53
wl37dgOytG43u4F//sNEUSzmwwL1BK6uOnTDTw0i7GIQZwf4sOC7squuQq97B5Ul84Kr0NfAvbR2
lbn58S/Ylk5gySlsEGaKtqyMwGELIUt9cNjz+YGJqllPELiF1tWRDrUFhOl98PQD2hlvypvkpf0e
u8EDRQ7YCR+MlwrhJMoRvIvIT52P//ETuEXPq5SGWQilaAi2OmDoetOuDK/8fpdfv79W13Q/Pgcu
VlrxmEO9+VJGXy2qVjqZAi6GtEkY4p0HU6Acrqfb/IO56EMxD+z4/lLu0fQVFI7yw3hgD/beup+d
X+eHL7p4nsCvfm+T5Joa1BEZMYZPb2+Za+6HN82bUFob3kNwsYIys+6CrVFGZCM45SH3hd4qVIXg
NOI9nA3FqipfUnBNB35b7SiJkR3P3Mn08EijdtdKeIGSCjVxGYokf8SRP8keAoRnsG4ZeEcj0J3A
Q+zpwOfKqkwLQjDu0uFyrXdOqhoOnDL6dPa6fiztW9Y6IUja8+JmYTeV7P4rOlBQUWtg/FRHKxu3
p5UJylZGD/yRXrLEC5NjYYfIBz+dX2AZDLeHRxNN2a2K9Q3QaLvU5RU6wt+VJvqmdTJdCZHSKdGZ
wUww5FiowueGFIFHW6OrLYG/3O28aB/cMz87To/sUdvrh+Fy+qZcFx8P9Beijh2Okl0LHejJbZ9l
u0rsMTefwg27SVqwQSiY3RR6wN6AOzCupskud2u0UboTujmdYa/ulgvreH6+RXecNebRUEgGkiAk
L07taprRQaQZCSahg2SZNe0VYrsdBFXHKUdfRzzfIsH6E/2rPmll3DaiuAupcQN2hZv4l6cMMCHp
dT1jW5EQnT6/h+Db+cGJtq0JcUQwT5kqLlN8zDVTGxwbmFUSzfPkhFVphbtJCzOol+Vh7Z9HW3+N
P463aFzIlYR1O9cT0LKuOxZote1a3Z/Z4KYxOCmi1/NowrnD0FAVqIJBhH9tai3IePVj2cHlxChh
a68mNZPcoESJfmhEgzIWFVB/MqinthEm5Qy10Kpzy3J2oEDlLJA9tRvmp0F5ORTFRTBCosKID1Zj
OEvbu6UGvdtGdwmlF+eHS0SOATWQoN6HCwLhIHf0kiEP9aFvOnCJML+aOtewg8t8zvZTMB20jOyK
IttZ44NWmm6u6vusn48gCndqBlUAmlxBss+NoAfZg6GpD34kxc8Uj1q0r8CKm13PMRtB6pDhgdWS
hGnCHQb2CsTHOjVwgnA7LDVIpIQqvlyrX6zxSrMd0r1WkMKM7mjlTMWlqUoFtld/wdviFnOdzc0x
aQa0UdUWmGGbOjFepwtdccPRz3Vlp5a3k32tZZlj96io2fV/kT4kW3Bu20VZQKZkBng/Kt+7Nrkw
2WOrdX6CtsgpqB1jfjtvHMKoYIvIb72C0Xbq1uFC1YshFxQVrykSl6bhmaHpjLWnQ8ME9J46+LPa
zsnUPSRciuz3OF9a9m/J16ymeG7yufsQ3k+yUJ3wNVAC9ezp6k9lKfXI5C9B6lvBXV28qEoOsqbn
OvutsAcJvqBEjFhI8plw6AYebbmtQlOtqSPSY/7JY4NoyIiecEsn5EihlG3t7BT1MbI3XNGVa4vJ
haVGrGnVZAyd22YP0bBj8cWsQNJF30E30ilDiWcSuFqbWbhK44FOw+sat6WopUaFpaIcLW8zp1Ps
h7ph0PaELmr8Y6hkD57renHreYLGbaYm0BozjNeSuyKE0VznIFsPLK80v6Vj66TttaFLTmUxInLc
EDJbq1C58aFUyyjSFrGlFWdQ80JKznhO0HLf5/rD2H+gdRBEbbL6BZG7t3FlwzUedS0o8+PsJjGS
oTMpaoIgS9nSGwLidUIKx2h8dTySzFeWzDUU1G3+pH0JCYhjrR/Om67gUDv5As6KonnUldDGTOtW
+VK0VXW0O9JIjhKh8WyGyU2uEY9KWK4lXPEQHsMwdk1635ixi5ekXWf8RVEvhoRnP7QZ4+AyeGeQ
dFY+LVhKO1Z9iywui5+1OH7sSrabE1itVkmMZ/3+L+b6iUg5oj2EbVoy9Gv1GGoLK5IdgjZ0U6ke
iHitUL+D/mZcjf745M0Ro5gGG8sEhYUKrmROpSw/VJlWmsCpYO4+ITi3HhC9GslaB6cmxQGJUXAN
79aygyL0JnCzEeXlvPkJLcMmUPixQTMF13l6aupTjAKyVWlOKZxB0XdtcNvEe5a5ejF756HEm22D
xZn6UNgQgRqBZS2lejd31bUdm/f9Yu+rAZWaOlEeiBGDTwsZZWdqs/kOEum6X9Poos/y5LZjef5d
8k3r+L5YzuabuJ1hD9U42DG+KciTJ6iA/sjV6ibL0vdgfMrxAJiCinlUgj1NE2cxQO0WhO/EhBz1
+e8QhHo223wG52/LkvYJW0tWIfA22PRCg7BcMD1ZMu10MQ5FaQ6UeSzGtyUtbVHinQo4cegydW+F
6bFE35W0OlwUnmBAn0DcWht0mGK9x7wO7F2N+r05d0iJBtb3MCoOevZq2pBqBJuKPnde3j63ZLjr
qf0MzSlHK9KbZEaLqS0jjxBurs1HcYtd4gF/UiN8lEodYl0ZiBNbts8t9B2gU2WaJYsq9EobOG5R
FUXplYZgsvsZue/OmwavRD3N31gOVnPVBoMEKBd5jirkP6cE5X515UIFaQfOcIei+CrVJGeIePI+
gTjPVCZmMMwJtPPS4pdBlzsrvgcBLC28fn7Xg1Hi0cWG+onGnSHNGLUxSk2xIXQdN1dHtdu9ojU3
tirxSusPfXUA/wDxR0eZg4KP5iihjeLXFlnzTPXyLgfn9XMdeRZLL0FKd37FRM35OBoRrzKEHhAc
45YsDVC5+KcQecmnwwShLw3lDAU4mTOjvElBFKmY1Y7RX33/QYvfBO2zuAlC3NX2zD6XfIzIRrff
wq3qQkmdFjnOm3ZMCqdB/YA31nrkGXGUHs6PW7SkWyhuSStaZiwxAJWO4TEbNNC99UeIuoMgTEbe
LxkV39E699VEJrQWuVRTrssaGX+dHExL8r4lPNA2I+LbWGE1WWkFgAmUbN/HxrNSouKbdr4Sgvqr
I26qoZJtNPerWNE8JL4V493QMJx4lGnYiXYnvDq0+sCwgVQpl9hj6tgrNYUZt+HoZhB2NDvLbW16
NXZvsTY9jJCdlHie1Uz5nQNiRVRWMGTSvgirjIhSmmiVWtVn/bvdQEKgLZMMoEXt1TqZvTCUCXmJ
1/UTkpxGK0EVoLdqld+1WG25obIwv4lHaKEOVPbAtU7Yl9FpJt63LGxUlT8pc21UYkvHhIIb6joO
f9ng/CVqv1ehMZWkHxZNEAVCEpH0x1IdJN5vPR2/gCPta5ooel6Tz6fjZFqi62MN8GpOdnFCv6XD
IknwC6dyA8FtfJJMiVoucLC9me5Q1n9Qs8wrI1m3vCgVBD7Rz6Fwu14vsErZ6siT7EqPvo9RhKLg
+5Z4aX1hRmBVUF8UdMX9havRkbMn0GBbryGn81fUdm63LQ5Fs8ddJw92RdLvLejMKSySFBgJvdoG
ijPJnppokzUAFTHTnxBDJPOIV2f7FpLdd+dHJdzjeJPRcc6jRJ1v0UyhG4t3V0ylkrmIVtGzXoD7
ADFVk79RFv7VHH6icdFLE6atka2BRaBdmwxPmMnRjmInlaU5hW5kMyrO1iGJqFrZjFHNYb6fIvCn
VB+22l5M0fMASdzzUyherc9BcVZfRmVNsrU7S+nA0Gpfp9ZbF4y3rczsRVGFvRkUZ/WkiLuUQKbG
HebY9uowSPEY3d131vgSkvGmn8fYDdF/cpmZiSFbOSE4ajvwdGYbazfoqfUPKEVStRzgFFQOSuVN
07vSHu08dsr2Ias+pEyxwln9BOSV76tQR8NdDcBS24/1z77z7PQ5V2W9iiI6atve4HDbGq+wdaC2
IGXrPGyB0I8PgdejFNcxHLr/qVzPXnu7+LkXPihXpn/ecoT+coPN7fPBHpLZKldsKL7TLNlZxD7m
uuxQFQeHGxzuQr5QCFIWPXDSn4ZvXhDfYD79VvnzrvhWg1oUh90e5KaSKFj0Gncytdx9LRxxmWPV
CvtU+lnkKYfAN67HJ+N3vi8Ocwa9KLf5gBQXlTg14bz+Uco0UAb8pdAKzWZxGQQAZuTa1tCQWXuz
1ciGt67OlwN1g8KtnkK6WNdWy0maPW1vKZR7chSJL60H3YIqLP1w3te4m+FAsofH85Yj3B0bbG5F
i9wa4koBdtgZl3MGELW+AgHKvonNw3kooS/dQHGrCEoJ8JOHgCqUca+AM4bMCcTTULBgZqg4pN/P
w8nWbv37Jh82VUHVZwXgNPu10u7LtW5a5sxks7f+fYNBMySNkCTF7DUxjob7vDuE1gX7i/YaFKjh
4U/VUc+FJ69TmLbTu4ilKk6h4jJTvKZ6j6SkbIJHCjSaULyHoaAR/ziMuhuqnBFEdbR71lh/MY5V
443L66K012hE94eleim0x7QoH86vkzBw2ABzp17cFvjNNXCIkeCza7dc4EhAOTKiLspMIDRs0r94
rdgOlTuCcsri2WRrqKKi8XUi1g6cjFMw3Gv1WiumSvjuVrv+sr0/B8gfQFGhRtGwxipJhxaFPvw5
zGjEOj+JMgzu8CmgZGCDzhiEp1g13AwCR51VWcpIaO2bgXB+as46avQtQPq+ApmVSt2AMH+xNIRf
pSwYEhXYwCDXrmtU8aHYldu/dVtrM5kxbXVyKJd9XN4lwStqvI3wsdORgJyfCT32yV0VHVvZY76I
cOQEnNvY49iVRby2whqZn9JLg1yH5jMFrcLkZHhQq6806rBBctoIQyPwUWsGUQkiS27ES11ZbRkD
tFDy5ylCd0MSeyMhfkUNp21NiCQmrporu/O2Ix7sBpcb7NRGbDLXuHNBic8c45nWDJ2Azf5UPoGb
w9XmpwIiYSV7oqkswyUF5/xO32a6BU4ghC7pgNqF67K4seg79KS82LrorX0deGFzCGTpEaEtb8bM
eR0lXEIb1NTwAcRvE3Zf96ZDg3qnWU/nZ1d4DG2AOGejUnVsughAkRUdZ1wmmVLsVnKX8zCS8fy5
6W5OoqSjyVTRFWayA6cep+dIXxwFr/ta30vuKbI1+/P3DViUGnjXrwGWkA+t8ifdDcJjgOf8eiVu
Gndqv5tasB/LlEfEgSA6uin6hk0QtXJursxzkEGFiOW7ZnRCMCalU4hOAmXP9NzRm/JAshn/3xwN
NfENTLSyWA8ZGuAy+2nWf1d5fzw/7f9lKj6/iPOJVYN2yblB9/dQ3YN9Yhxuhwz9ftEFBdW+pe8V
vJWYnW+HkmBKVOQNKY9PYC5wa6EhQwuGqVjq1ybU951JnGkyb83ZQAeO5VdK6GjJfZfPFwOb8GKn
HmmUH3X1Qc+iC5sGj7X5NrLXoiWu2hOYSXQxWHhIGkm070rtd5s1fhimTl1qqjO0ePtYGUPGWibc
JQwLNwPhwkJi2imdKQaSDXdDdwyT9xplQobqhdMsWS2xg/2cM87BNkE12MF696wJtDgf2mDaq9W9
1t0auFMoFp5dHs+bh3jzfwJynjVs1Mw0RlhHZQSgH7IPraqhRXPyz8NIrZB3ogU6ZIdh3Rf5LdQ7
agYym9wJVRR/HdPUzfveAyn0qElfC1YrO41tKPSJKUi50MaG3C43o5WNaj6iIgCu4qs2iPeBcWHC
4nF96ZO3FGmtKXGH4mrKvaYfHDxbSgb+dYKBr62tiiiXVC3+gUkxB73FozQC8Bq0OS3yW7tUvTRi
4gU183I6u1Z516iQXCzcpf1GwfSdRbfq/O8ZFU+/gztOCNr8+6jGd0TdUu2QXBnBPwI2WqNoboMy
iR0wUs2784MXjh1i28jVqRRBA+cBxoWkYUp1hGP2TWYcwvoxlVFWr5/9ZXlRBsuogRu2ysuiDUuL
Z9AZjTiBWeGNAPIOFBImzEBTTkQ8O7hq0dciOclEw0L5qb6qiCN9z9cSKcSCQRkY1jTfmKCEzedd
OP0+P3Vfw2WcIBsMbl9Oph2ibt7AhSpymQKzkdZfyUbB7ch4rrNgWhcnj9wBOfr5ps5ezg9i/Uh+
cbaD4GyuR2bAVhRAWMWtYvUgk/LN8Kpr/3UO+XSuuABmxHpo6zZzp/pan36VaGjI75kuedIQrwiK
DJBlATWAyaHkszmGc4YV6cnodOEu7SRLLp6tfwB4ioogntmspgCo5oemWd/Vo+CBDIHEer8eMZgt
yLWDII2B3Yuv2QotyArZ62wFQwjCSpS7w/EuVUB/mUlfPIdUSX9BLLF7XIIEYu5tlgaSW4RwoH+6
nzRVR9cVN5NFYoxqaWCgJIzQJn7MVae1UieXEZUKLZwCAOJYSBlYXCw2WXU+t6DXRAPdDzaguScA
oY95f97GvwYHmM4NCBdemZGl1N0KYmR7Ft8t40M2POHQcfq+layc0AI3UJw7LcNAyxYDUCy4MtG2
WfS5e34wQtvYIKxfsAmbUYVrVsoAhNF4yePDBBXC+UarvrfmwUheylHyiCZy3ho6iuG/saO+MCR0
U9tAqM9GYFU+FjoYS9Dy3US/ourdsH7ExfH84ITTt0HjB4eGwxHhP1615kOdvSmVJGkjnDx0860s
qoDh81OpnoZjOCgwt+G5C6909SatEFrbr5bxkoAlfXw/Px6hea8yzci4gS6Pv4wXgzrnbAk7NxkM
CClqTlslKNeWBQ4yGO4kaqzczscKMBk9GjY6AXU4BdmRSoSLsxkMdxotiUnYvA6m2ZU3YK44hj9o
6LQUTX9+9kTdwjVvLpdf+oPljS8M7YCJ21yBMfb8lApKErCbbYOtLKAIGfk+RL3WF1TPxegVyDxy
MXnxD/MVLe6HwMmvUgg4+vajUklAxUP/xOQ8CFMGI6ptNN4iQjWHR/LvqzlOx8S5jaZTEi0J8PuR
ftVUB9P+bsvo5MU28jkEbmvlsT0qBgOEyW4UegxZ6kh5FIWnhs1wmJv6mgPmTo2BxQvEY4CR1ysp
zk9knFbelvbf90FTNMzBLYH+y1zPyVMfqKb9hINv7dwbTLj0JR0esoBF6AFhPXmb0qj89w3rp4ic
ASy1HiphjoaqYnweqgvV/n7eqkUztx0RZwBLqlX5QPD7Wnuoho9Rh477vB9yWYpXdBQSXHOABV6W
L9WRs6Yl6KqCA1QnTxsjh5LDoB7Z2CLwO5wfksjgtlCcwSlRAcGnGu6i0pHGWVJPj55rFnv/G8r6
FZvjUBnMLkw6oIBRJ9cGF8+yJri0/gYE3CrmSuKDeplTkKUnttnZ61Ag9AIpDQPkaJGs0VloAmjV
+w8IF4k3IYpxwgggMTqWFj32TDSkpqkGufHH88MRIllot0Kfl2qC7/R0OKRCVi/RsH0sY9XFvE2m
Q6D6g0y4SlAYg9AV8etK9Avh0z/J+c3aTOkckxh5WXewDLem1lMCSVpDXxoHHe4OFNvcOUdvcxDu
zFZW9b1aF3+v2WJz1sfmTi9HPKW7pFjcnjZ3i61JbhuiYALMDwxHInKJFk9wFEZLVMBe1rKOEOdt
Xwye0YKnNultVE6V4CftmiD1CGvA8Db2kgch0fbCEQiDAemLAYd7uoiDRQJriREqWRDIYSEotyt2
FbDuLy4COm5Sa38eOBB4atw+U2wDIScissAn6C4Lh9LrwMpl17vzRikczycQT49bz+UYVSaAdLWF
4K/WBN1DkVejisscVDAlO1psmxs47ghBKrKc8xJhtBlPDpRGnSxRD2xChJtZEHOJC7ezUR073fbV
IrskiGJqJFzQPoKEC8i3uaXTCy3Qppjheod8k2F/q6oI3I71VZQSz9B+daDpOT+3Iq+P2gN0AKm4
zql875hl95PRFavXp2PjqF0UQlwwLg6kBu3sgFei+uV/A+R3HzNTvWsAaGclksIfoak6SYkg0Roc
akzP59FEex0dmFBihe4a6GS4sAPFefWo97isGhP4UpmJdwOZfrhwBsEDgpo0C7Env9etRU30fLVO
jUxeYfozTZ0Gbfmg2O8ezo/mT5TEuy70AOPpDnE6eAU501RxR8iytkMweLQP3Qu51sF+50wv403q
gkOMvLPjuFtuTOd7cW3eznfz7Stqbw/2wQIFCNp6/fPfI5rd7edwoU89LuoSVficdRGnoMSj8NN5
BAH9BEX56eeIuQ0Rl7lOoKbcufqO3gTXoJy46zzrYN3kF/2r4g0X1bXpQCkHo8yvCr+ThSqiA3GL
z5lrR9oaBWXAN8DJmWVXLL4JSsUr8VRxfqQC4vZ1pAyaL3iOXtf31GsnGUo52xEdldimLwpOwHQu
PHMCU5YZ7LMcd/i+g4wfusrQRIqaEE8te1npqND3WSjKB2sumPnw4HL6EVmgLbXR4gaVpP1FQONj
bjInafpdT8CEkIXOMN8lEagKo1/nhy/y8VtgLsTBY3yN+xyAp7Bw+vhQoIO1m47nQUSLacG5aibS
v3hW4KZYrewmNU2E0oq1XwKwl+yZ+UYXiYcTVBasZz6oJpChgwQ0T92R9qNh9GDEcbXwzoQQLbrq
3TjNDoPWHoe0O8R0fjCrV7TtuktYoE1cuyBFJOlYEY7VRlSKallwePEJT0UhREHxMfg7usxFdW5S
hk7e+JAePD+nohPL+sTh855TobYMFTawmCL5pseJX2vVjyVQvYGETlX/mmNZuZ4ouGLYBKqBNhIU
OHM+3Vhy9E9MYCkIYh2KKfqSH5oSycFkCu50vbyexiFySakELtGITKBJ5O1REL+KYqyJQ/6AhhxG
mzQzaBh0+paMd0P+exndqd1N/76PdG0t0CGhZaEKWOfTrGhbUMKUwPGY7Llqj0ny2sbvafXaq+8y
2gzB8x6wDHDdUBQH44rCOdlkLPoZxz9mFCnlftjNeNMad1p0q9Ed03aMQDmJPBNZvlKYr9nics51
SqHEpIKLzVWN3a/JvVcObbNjP74pT6zx49ZvniReRrh6FPwWa78n/nHuzVwyvMasnfIsQ2MuvTJU
R9d+qsn3SMa6KNp+bIPE+bOMjiWLVyTcfxwI2VXqzzF1DRnnuNDXbHG4zRBOlj6xFafoUCmrHQYn
c4oL/b5D+s2r7+rApY/nN7xkZH+OkM3VLRiT/5/DeO3FR8ds+VymEJrKv53HEXRRwiqRioCaDzjm
CJ/NW1qrBDPzhKN3b7raQXvcla6hO+xW+xE+LG6yr+9A5jE6y+t5YNFRtMXloppuFZ0v2QirbN/C
4QgKudDenYcg62/wgdwWg9txg5rpZaoAY9hlxCFP0BD3piM7tl7wUD5qo1e4OqjyqBf+zNxL9B+4
f5Pu2X4Bt/eyxFJ0JcPsLoTcpYu6A+GVa6KgY2F3Q90cJQOWTSp39M7U6mZzwoCtB3Nf+tq7Arlq
yI6GN2irmEdP8zIv3iPf1DvL7Bgv4X65QPPse/TEdrLE0H+Z/TVgB8UmOvW52e9iKzSXCE5c3dNd
uQ/2x9w1NcfaaTe124LUzTe89kr/rR3R61zsk7353fyLOzqIqP75BG76pyWA8CTFsdknF6h+JeaR
yUi7hRsVOkpw66oBGUbO2eWtodVquY6y+tU3H7YxQC7nwRw+zi+t0KduYDhPl051hZpuwKC4ux3e
QB0RlNclmaB+Lg1PxVhgBbXRvw1WIM6K0iWdligAVgi5gazHS6eJQpufXUhdc0TRgDm6SFTgXpn+
7szYs+bh2qattzTGtZKwnZLdTWEq8YfCmBmW9M9HreuwcYhGmwfBoNY4VCDq3EMXQcldez7OENs2
X5b6wNQbXZanW83ji/8AFZSOWk5MBl+8qjb2XOoEJ2fO1Ps0Nx+wn/8isEOL7j8Q3LD0KFWmuUZQ
QArdbxJ31PZqio6a8DgrF1Eh80dCB7GB46y17e1OiVYGIx0Zl3FAP3eGRCDE1f7CWjcwnLWOZqVN
fYCJM1PtELa7MlE9ZEdcZfIqWSOjcEhI4sDLINK0//B5bgwjRByaDBUMQ2tBhVqbjtH5fyMQB5UD
ZOZBCmYQxMXcxJlFk3WISvH2pn1EutciE6cbuzhwFfDm5okbmWB1OZyfRZH52dr6nIN+PO1LnaS1
TGbNKBarysHB2Og32dhIHKTIe20huFNYqUGuW8cYlhIjZRrdZolTgNpJr76fH4rIpWxxuLMgrsHX
BYU5BFAoYmDtbdH6y1Q4Uel3MqVOGRTn82tSamlrAColhQdW4KohaON1m+4qi9/Pj0r4IrsdFucp
myI1wQiM64Ny6GenIw677o6Gb7vktrqEPKKXOamr+cv+gt1G374n7vfQk13U1r3EO6ntN3AeJG/6
sVe71TL7ws8Lf1zK3djbDtUulRAFkb/Oj1m03bZw3EaoQboxlwxwYFt/VFbmHTCHghlilLkqoWmC
GBR5IQ2bgE+SaGO96EqPmNuod4t+VRnXLPy5yKxFOHsbFM5T2Xac5aRHPijO9yMbDooCgdzgcmpz
v2J3oZRzfL0pfFmtDR53kyhqtAcEA0YF7j/2YSFb8KJ76r3+DCXScHCq0FWeZk89kJt61+2C6/Dh
L5YPaS9rLSsCxxBnsYMOVfNoxngVvFqkoGmKDff/SPuy7chxJNlf6VPv7OG+zJmaB26xalcqlxce
pVIJriBIkADBr7/G6r7TEhVHvD33sSqU4YHN4XA3N3O35PwuOq43RlZbkig31/6a1KwtYt38WoCn
+PNhXMzjQeDG9dB9ukDXVg5lrqBPMmXLi0y76dpbSgCfBk71pbB/9eLGBTseuyLartIfPzd8cfu/
sbvyLplpzFW+nHg+E0iJoIDrISLaepVd3CVvrKxWSetFI2YkZKOOXtvtq63O5tiE0EMijIIarU5a
98fn47p42t5YXC3Z1LIuoGzZF/wYlN8LcUX4d2frrr5gBayhwCUA6grG+3UdROhMnwcTVlimRaVn
pbVsw8q/EUax8RS60OQKE29MrRaKVBBd8iieQhPYwx8MEc774mreaVf2bd+HzYFE6hR8NzaqdRfc
ySK4gj4/1PYXbrL3USrj2mgRiaQkmKd8lJGgkD2PeWgbiyJvAoXez1ftwm58Z241yMGStScrmGPm
udHujXJvaPefmzC2hrTai0C7Sb9b8qy9cy/RadPHjbga6xhMpcgNJob4Pdhp7590/64XJ4fe8uKG
k3iEY8s3ZvfSkxLjRTsZyqFoblynlg2uO9osUThnMbm2biAv9dA+29F9cRbnYZ/fj2kDgex9daao
zhzzL3xLWetCcPHuB6yOCc0g5uVU+AFTlmZTyvI4D76L4JrlW5WKzbGuLtq+04u6cGDKIjGa58An
RUL7V56+VueXMi2/tkZcHMgtpNvPY1g8st3zVnJ0a7Cru9H3W8BDA6z82MTSjm3Cw75JCvLDKp8+
32Rblla3Yu21aqAuxmqrSGSnrj6q+p6rh6zYujiWE7G6f98u4LqNE0ACyy57WOpNiNz/GKqNgPpS
lteAmrONp4LjI3ZfDYXbzMzsRSUBAilOdoNuhqlOOyud6UlNMQYHjEk0287GhWhfOKbgUMehAJOv
ATjvqmiZE85ZjSozGKetuId/gzw3Si/lAGJcmdR+FpZVRAJ337ATEVdafgIrlHJOrnUtnW+uvCto
EZoKDNVkV2Vx2YoEdXepn6o5lW3szXj5WKGyD6WfncYMzMX+lAiAD1HXjvj0JMDrMgzP5rhU0SIP
6kGsOqn+xhv0dMpRhwZ0AUrCWx7wws4xwZ1ugNkOoYC5vlGQkGlbbXYQB8ADEqjvgHCjigKU75yt
Dv9LM/zW1MrZthJarrW5mCrOkL7heWTJMiygCUBil2149ovG0D3qGughNdEi9v4iIbMEH6EFY7UI
QpBPpjqIXwfjmybP7XhdsiH9/AReuJkXQ/9jb+XYRq5ogTcoXk3ak+6B2dd8JNxN5zH53M7WuFZe
DVqaFuPuMi4HeFGQAvrmS+vsrDnfMc8/+JsUUhcMWgba7kGxhGfLB/ZJzcz9DHTcY2SAcJWwQzH/
UJAWoN1NYSRbKuQXZhHoNN9H0coBU+f6+m+o180BCUBq72SRYl9UNiMzkEq6sTsu3Pvv7Ky2IjOs
3Oa6N0Y0uJmqq9p4LLYkAy44yncmVhvQmq2gsDrM25DZkWnJyP1ftB5YiAFBP4XMKYrFq61gzpZL
aI7JsvPx60DnWLD8npYbMcPFcbyxsuyPN+khYfiaW+iwUsG/WQNEY7baqy4uxhsLK49fanlgshkW
uuaVdYkFXkkDadLPz82GkbX4ju20FsEBGaMJwJfBOUjfhufdQOdvzNVakcpvOuHZLUaij85NLswY
GgDx5+O4VG96u+qW+X49+h4tx6jojWDBmK8K9+yoKpIglByUFbOCnheoGc0lHuN6iJ4RFLpphC76
OBcgnZT6LpMPQ7VVJ1iWaBUVvPtRq7CdipIOgYbZbcYvfvvQqWtCTjU/oSplVIkY7z6fhItu4l87
5i85xTd7ssx0QUtz2ZOF3IkC4kbFV8iKZtVG09fWeq7O8CgCn7NgOcNVeTv23amhj5+PZMvC6tpo
OxL4kw4LaIbJ6M4cjI19fynv/25pVl7CLeoZWmWYq9rRH/2yLEN/ln44Bup2EloSVH46FW048PsA
bc6fj27T+Mp55GQ2HF9mOBD6Y5P1QAJH3XjTzLdQZpvKIJLaiWrmhtWLmxFZL1z9qDl8qDrw3neJ
reUiauCxMpoUNtq5AXqe0Bz47N7r/4ueOgu6nSB+B8DU/KCO6E82Z9DvFehAFb+bvn2ckAsbDRrr
AGNuTKh54aC9tbWaUDn4ZtNVhYiMM0c3MQmrM3v2rrKHL+Z9/9Ju9E5dYBoAxOvN0Fau2c9AL2dQ
mBMv+nXx5D1U1+q1C0J28lRkJbFzeHLuyJaL0z8fpLN8/uZ4M8+soY8Cq3idJvK3aELnyj7kdZiD
YmXD2CVX8maEH0g5DdbqdIItFDpjWnbRDEhbee/bu89X7tL989bOsrBvxpQ7ZV0NJew0VnBwa/uU
g15Oqq0E0ZaZlSMejby3mmEx4+iRL48lsmtbWftLaI63u8JZnNqbsaCF1FPjYkTboxix67+Vj/Rs
xPTUfrMfSjcsNtzwxTvv7eSt/DA6qXRRLYvE6RN5htzvjyHmoZYUQFQOTqi9spP5KIDKv6uf/v+W
beWf4Tfrvuhh2bJepP9kWjzs9C+f29gc3spFC1UZmr7sDffKArrphxEOp+K40DZLDKn9Nh+n2yqG
Kou587ee2xsOxVk5FNzabj51sI26eNeExo2NQnzoLuoYyXcdsAJvI0a6AKdacGmQ4ENDIQRQ153t
mUInFxsMgJ1Zgbf9TVMfqxLaYbHZ8LgoH1R3RbP9OO46FWvddVltnMQLGYblB4B2EV0HKEyvcRXz
BNKbmgJtHQBLXok6bhi0s4GxguRyBsXUg8pdaKIkzRbjpOEts/k+TnpvenVyWp8AbuWhL7pyT8RD
TbIBTe6+kgdoZ2vBTdOe++5ba+167ylwQoH+Ga1NLP3VMJ5dvFGcUJ+qO8BDw4DoiQV+THnld9l+
FlXksUdkSSA+0LR9HABAyZkIh/4H+BeiYbghMyQz2N4ycxQoD8LmKSRYFD/zuUKh5oc/a4k22GAb
SA1zX84Jaw5Od2w1mnTyQLVdVh5cOodDc5h9MMXvevFQTVeZBZ4+GpKSxA39RYoTAYOli6iiaeNg
vq3LG2qiDSiF+jtj+4nelNBXVKk+IF6lTyC907N96e394Klld6B3g6TBqVZ3oK/xjCr2+73XPfhD
2lRWyMTZcY8luXPbsya+5N7XAAX/+Vz1pxaid1118Nr7ptpR/pzJR9RNaPDgiX3rhp7aQbOa4vzo
AmRqxQu3QVBxI+cUPShJAUqS5pvOv7deAZrrDBILSeVe5ZCwM77Q8kFrny0FwZwMXBaQIHMJpkuh
pmYfuRYHxYvZOpFNvuvqGvIHGiuiEYUUU5T7xk+x/aKy/ZJ1e/DbzsPvoYvK4KxnN0hjCf7Fr35K
MPiAR0t0y4ScoHlNgymqRErshOv8oKGpYgDvoWPe1JYM9dbf+dU3oIXSpkjAn7t1338MnZaW1EXa
xdZRFlq3+zYOyXonHxcwTmQcvEOfDvGYFGF95uGgh/qtdQUq2wQ77EEnaJDdcIQXzLvIRdlBYEBW
F0ro7y+WrnbasV9gguUZrbGRjKqI3vR6mIVfH1wIdtLjCwpHX3nSbQz8goQmqg5vLK8Optsq1+tx
qf0FD0Kj0LEL56+QLm0Qukb3XuJdsYSf1T4/eDGLyx1ka0HNE2/dBBf8w7ufsbrocsHbgUj8DDMC
0xhMZ7G7gzOWafvtC7jfwyD2zlX4Lfj1+cx/jILeD391zUGcCLQQHuplIJLKmx8MbGCMhaO1Nb7l
96/837vxrW46vWrAnOSgftWEzbUdWac8rTDOLha7IclOfD9GWymlC4Ws92Nb3XBNbpnB4GNOmyco
cB1o2kHiOEH+MX4erq7rnRNtUQ5sjXIVNdcWeHb+wu96wdFydtl0bWn7zxfs0i36ZiYDfRUj54qh
RalfjopLfurOftbpgYH7lctnVJzioJ6eB2mGXpWD1thHew1a0mQh7pZ+zM9/ygUNvLcT/IHJOwhq
kwVLSR7B4F0AkZiUHsq4us7in9Vuiud73GohyiwhT/1QRDIF2j8+OmX48PkP+bCJAwvocIBxLXQT
APy+OjxSy1WtmxnCKNWnpt9FHZwr965Mdf+5oQ/rC0NoDAW0wgWlHRrg3rupoJ5r5kKwCYk30JW7
FDJDiWWmnxv5uMIrK6szaQprricOKyBVBbf3jPgsbEsw/QJ7e7AiCn1ZFK+aDU+4NbbVCaVMNh7p
Son+z7uhfGROKrc4LZeveOcEVgNbHUhkLDWujxiYVur6oa665qupWW4JokXVXnljWf/WxnLayGNe
2h1oXfLQbg+6bX/90KtKwGTEXEuUA3c6RxOY+ST7k2l921i2LTtLwP3mcTTbJqiEFSYwQFwXG1Pq
7sjR/A5KQHL2H+g9OzlX1cGJ+BYS8uOzbJlXExppqOI4C+XJe8vEmwMZFBW0JQ44dQdPD7/2oUis
HfoykqVfKdoY6nIdf1jINwZXCzmSbiz6EQbdq+FcIDO8CyLnzvsh02mXH/3rzXTEh8TAaoQrx6o5
ikovh8HOSae4jURoGpCrj+yUQlRjw699LNy/t/ZXcuvNSo60bgXIktA4Exs3/k68tHXIVWJGy/ts
3rk3HIFRHg3P2E1qv3VvXTyIeAuA8hXAyQ9dYMpoW2rOjQSwCpBWsZdLFstxtwZ5cbtaUAG1l9ZQ
e11EcAffYwGmFcHW+BvSGZGbaOfuyH5mt17SIx1y3dySdNjS2L28WaGIhNLFEuqt5R9Gfx6J68Mu
Cksv9h2A9WkW1z/Nxzlyou5m/LmxV5dj92GvvrG3fP5mMR3NrIc8b2XkmUCyDBDbDK2o2KE/MZZ6
OOL1tzGzH/EHy/Z5Y3EVzHpjVruNhhH6P4gKO+SpUzBxirBM3dhQIb9RsbfTDmgQ2f+eIu8HO2rn
cqPDfwlbP4waXNkGCGcw02sMYF8z7rfW4ozqs2389sfXz6f18iDfGFi5ACDLJMhI4cuHyQXKuw07
u4xK3b+nI+CpIwuAd0Epv0ffm7KRgs4hmYYit8z3hJURyAdC083CYO5uJJOHyrdCQ/YPviOQ6tOK
rQfGxzB/WZM3P3flQETlV51uLrebe3B/yGfonblp/sD29yzke/+lSWcZl0frOEWGG0+Rih/+bQTM
+58QrAI3S7OnvnYwY8186PQf2njnF1Hgf6XosPl8cS4uPhIsEJXEuf6gxVwKpytKDv81o9ZFZ3Y9
TfrucxMfE8TLaMAcAZo3NOI6/mqTT9TD83TxyODydtBOfj1ep84JNLTq+xCSR+c4gEI/KtI+/dzw
Rbf1xu7qvVZmfWVBvwMbuzAPNpvPqFKD7VMlef7yuaXLs/ivEa6CPUhKOPNAYMkPvhbFk10kn3//
ckLWRxQoF0BeAB5A0LrCnXic5aD06rAlibPjSHpkt8F0L+nOoPV1swX3uDSat9ZWbrBx2ZzzGtZU
8HUkaTtsYZ62DKw2hOsVzmQsBlz/YaGCEPvPp+tS8LgwZ6G64wCos6bzMEwFtj/RS1Cy/ORO3A47
XqToZglI9Lmhi/H3G0v+6qC2E9pqvQqWCksXEc1zZJyr8qohvyAVkxLTAri0HmIqgq+yoOiDo8OT
LtDN4PjtdVbzjR3/EbGLowaSUxvqwsCZfuBLgYJRZwmK31P9NkIjiAeAinjYnq8BUkJCZNA3XgKX
jljgAwAEZagACJpVOGkXFti2Oi4jko3Q+zgzq0F3TdLy+K+J/o+X6T/Ja3v7j73O//u/8N8vLUMZ
hYDn+/1//vcNe6V/u62fX175fy3/8H/+cPV3u9f2+rn5+Efv/g2+/J/G8YJ/fvcfCR2KQd2Nr726
f+VjPfz1/fiZy1/+v374t9e/vuVRsdc//3hpRzos30aKlv7xz48Ov/78w1jixf94+/3//HAZwJ9/
HF5e62f668O/eH3mw59/aIb1d7wrAcDVTcMCD8CSiZOvf31k2n9Hpw74JrH5QcMAEqw//kZbsKf/
+Yfr/d3ANQ/aSyBnQVjk4yMOfoXlI+vv4HgyPdAzeKYJ+Wbzj//7294t0b+W7G+gdrxtCzrwP/94
fwrRSeOCHA1oJ/S7okEZr4730ZTqlaNnIyBuXpujtRa1AlV2067zJ2RKFQSZa51tkc6834+LTReM
EybgLkv7BMjT3tscXSfPspyh39rjxbOQE00NadxRHwoEQgLe+WY5/jnkt0Nc/Pq//PI/zNkWmpaX
Zz6UCFZ+edCHrK2sjicUfCo7wBJZ2JtzHUO9xf3HCXh3ADZNIW9iLKyO6KRfeZpsrJk+oukmIagD
TaEXgBLVHlUWhKAwrTbum/c51n+OC/Lr4IABW+kHgWSOArXRGC1PWquvrnOrH3dgfbB+dGXVPAya
dOMe+RyJuGzsrxb1qg37l5YRr1PkmEH9FGC875dR6HrmTrUGVnXXb05s5HPoV31/HuaxhK6lthWH
X7TnQnsdlR7wMKy3DfL2zDQbq0dFJ+vu/bnrrtzJEidd+v4pqLfYHS+bW0gmgQZA8Xy57t+8M7pm
DKRDIE7OPM2LA63u4oG1JjRSfWcvA7/euA8v2UPgBWl08KHg5C+fv7HHFTA/hVR9oqBekQ7ENW51
CdW0xiSIqSFV/W8eC1sHzXYAovHFA1loDX5vr3b8cbarqU9oOdu3Fc/LlJsQo6oZLb5/fgJXhToH
Rbr3tlaxRGBKt6RW1ycjpfxQuSONSM37SK8KGmqEjEAZmbcBeJnvgLrSTwEgpvvK49ZWJL32BcsP
wYbVwXsD9SvEgu8HLUsl6qbGD1FBQ3EXaui6gNDeSYyd/Pn5oJf98dbtwJRpGzqoHwDtg5tdjRl5
K0acOe8SJw+AES6CPnRmiIMOqq2DiA/yBZGH0yQ56bL0c9Nrz4CaKEhnQLGxEHoE6L54P0pmVEGn
OtIkzVORaNfgCBy/abtRxfPD54Y+jBGeDpcbxoJEFTzIEkO+2bO2X9WQ6Q7yROWIosyicG6YYZd5
6KHbH2Ut4h38KreSvKdM39i/F2xjY6HoawI4aQKy8962KCBmprU9eudrUZys3NX3szNOZz8nVdQR
45fMbcgvzNTb8HsfZhdNeHh74n7WkaI2vWWPvRn0iCEbHc/rRNS038NID0fvl0fVLTraPqeRaDWx
6wR1Y4ugZPj5nH88TIaJqCAA3TtCxyV2eG+/C6oADK08T/jszKlJoItiZR1qMGxwDTDjuQY6w5XT
Qqdj8PcZp/xcKoJIM2+3AD4f18D2lq5EXELQ8gKy+P1P4TUt9HzoIJnCGZgM/PJXAeWGqHNzvHp6
8POhlSpA3lnfejVeNgyiIc82QI+zTtxncuRlZjCG4XKxd2TjJxU4rHazbtFrUo72l0mJe3eW08Zj
4oMDMcAEAN4sb4nLICCwOtW6ygwD1Ott4pU+j9GxzlLdbyBUUfT6Br7iwhiRzMP5Ra8/Lrw1H4l0
tXIQ4P5JaDeRs8wDJ+WuKQ6sCTxQAJnGvfQ5EtGB8++9ZHGqltjTR2QIJnRoJaw1LS0pvYnrskks
KE7EWaW134lePTFlW3ur1cgREqw0yjMa/Ftw0MXwQjOP5QRPBvL76zMtzU6r8f0kcbrei0rpG4k+
O9bJV9adQYKtltdV0uMve2CTBLoDt4GNYsJq/xatZgZdifK/VRrzsygKI/bMfIDSTSEXDsasP2ea
RwpgFsr8TOaguPIgUfBzGEEY1BV1FQobjSBMMv6o2b3YF2YgN9zN8hve3SM448go4A4xrEDHe+H9
GQNzaZ+XmSPRWZHnEVhmoRAUyHbvAtG3RwuriOCMht2Gk0Ej4toumi3QtvNXwLXQDK7cjOeDEpLU
SJ5l3kSbSHdEP/8wLEA0ftvV0HTXXtDS6dxMhaafkDksraTMytndCSe36h2bpVnuJjlN9QMv2rl3
wpnYuh3rY2YWP8Zs1PVrPJRt4yHLxyaI7B7gy8jqWsc6VhPN+T6zO+r8EKZq6V4nIOOIFVe9NoC/
UQdqpvHqDKQtudXU+xH4bKRCTMaHVANnYXNtSct/5t3cuF+zgefkitmiZ3HWWqqI0O4rkMjUhuGn
PrnKPGo5EU+z4qYeMa1n4O7GXi8i3ezme2JNYwUdKgv7oDGryoZAVG2bYcbb7Bby7TWJmhaRYUoD
Q+mPoy/t14q10546VH1TZKJ95KueOuCIDsgXvI70Am1Bgx+3Ah2FUZ8FGr2dc0uOBw3c3nrM0Dgk
4N4ZEvjwAiTVhoY/g1DFYmnu9HLXBIgpDh0pPYCAZsHH3ezl6tsIsb+7vvO6IuxnJ/uhpOzEkfTa
1IRi6r3ryQfLVyzxEEJez88ctquCDAp72EaAF+a2pbWgGqypCYAN/jaZCuiv9qYqrIgXJn+mfdMb
ie1pw5M/9tyM+rJRFvR9ezIdSl5Oz5NPxfXYeq5MpTZkkI8SU1dFxcjyMS1QAdFQwGaAw+HRoB3q
oXDOoAAcwhzf10WmX3rXFFQ5v9EpMQBF3UMp9aBcbRgjjLtg0SzzmewzgK8OXtbP9Iz27lzFY66z
7pgTXUv0pgq0Xe84UN0wZg2anNQsGjtyQAhkx31G3GsP4oJo9u6HrogZWC/LJPBFL+Ic4iA06vLc
N1PpTl51BOKYGFGuKZ7i1reypERER3ZW00woCaq8rRKdK3mabDLmidaVZDi4vKGAEBudjarSZLTj
ITBat0hNxbLXINDktct1HfX+ADmpxLc0EkSVN4tHi/Uqg+wmQxTeQLaqC6tBy5o4c0X7tQZvRJHY
/QA4MoItG6Jr3KoeIfldYBn6IUMbL8+G1JqLob03x1KrY2MwSXmnS4snplNNzUlXMxDNDdi9/Zuh
nX1xsPCAvJYys8ipQ57uYXItTQMbRdB6CSQXM/+BDbQ/s3nqrCTIvRYWeqn8eCjFaERGo1CPpHlh
9bseyISdTsey3Y2Ond3adc+bPQKHsg1rVgocp453iIIbpouQ4t5rcKrKATdMDUo0gwfZEy60koRz
rqNLzwqy4Bb06rRHJOOiON/UtWVFLjNR5CmJan+6hOOSQniq2aEnA4W6jF524jY3slK/M/O66RJk
OOo72ySutrNaHVpGuk6bpC76dsB06GNwq5jbBbd49UCsk/HCYlfS86aHlplGdQwafTwXPdC4iakq
+jJVS112mEaRxUgPZgdaTMYcTQjZoGZbGB7+d2WCilDUulFCwLsbtSjLrKkFjK0ZVdK04GoL8dwQ
WkjhzH+VEJyaEzL75pVW4/UTF3OQ74VCugZtH75+M4AMJyt5cZvnfYdSV+bkMbwJXk55Y3tAeNXU
CdCZWhr9V6IVbh4OjFORiooNeeh33pCDOtgo0KHc5yw/ArrDhkPbShzzvAV5XaqoaCE5ZdZSptB5
Q6tL3QTO9Qh0l/pSicoWiEEI1rUcPM+9t53OAcF0rQ9lpJTjvza6yNB56+J9nBRul1no9p7A0Fpy
0USDxWY0qmhg+XcpquhzxTUaTtIbzRS4Dt1H27tnAFNCgzmDJGTO9IOJ7oYbqhit47oOCPqbdXt8
8vTe0/dEH+VdEJD8EZKO7reGNnheCcq5HuJJhJZnozbH0BWZlkPAuWJgiUI8COFJ9It2ietNsgrV
RGc3Fo1mTBC2KdiMe0dKkHKpgn6pSOYooAnRgOX2JQ3CtsvVGPrN4CEZ0PnNw9T6kIlSyjUePErJ
Cw8EA8yuUEiauT2yjZVCGHloXd6qQ4VzTlJKAlXt5nEQHLoYaNWQbe7hTufFiOvIL8hrQ6oOXZu+
XpBdNxjel2Aq8iE2pVHhaeWrLAu9JhMzAOHzOIasVruJD/TojhngnHoLkmoGiYMi5LkmTzO3TRaq
EulruIGJzDuVmXUT0dbTvvV8nn/TxprKxCgharAf58yPOB9NJypozsDFoXrIZSB71BQpthTcEjHn
8moOevDzmzLTXo3cGe4a1ih2UCJjCbgrbVypBtOb0C5Low1zTTeP9mzZIi4qntWxZWV+l2YI3FEA
55aDWqlt4SYaQYANNNFkeHnsyx6J99y16ILmFNoYkgJBB86HMn9KcDSd9ZwHP53cqbo0n2jgh5mo
u1SxfipBTtzYLKyCYv5JDKGxqGV6NcXEBRVMXGmee9OZnZrDoHWFk3h65ef4UIHbE8L0cwZxK36E
YsMvgoS5lYDZy7u2LI8/gvCoeh4JhAa5A/3beJatTVA1cOhPR9SsQVhmkyvcglzElVDez9buuBkG
4Cb1o2k0CxINQW3PoaqaYQqnGerH52LoHJ6UqudXtlHMj8Sbuu+1GvQxzGfu9w/Kk1mwYyABQM8L
McgvbSS+u9NG38i/NP1c3bRzCxwMcCRoUNac2kQ8qtXVi2ptdehdMrpJ5mZWsxMtCR4VtrUdg1zc
cdAktGRe5qrq494V1UuWlcCMM4gmgscReDR5bMW0xLkWQh+0G3cQm0YId1LeONaHxp54nco5qI76
YEzfJVPmnvmVb4SlPSFYqLHgTcwUpVqCvkPyBbyRIoVYlmKJzDPjNRt0qaJWG5iEujzc74TcQb6f
PWEgA1Xr/hRyLde9iFFP1TEiJv/YUm3Qo7nXyR2za6wW940ee8iYe+MKZSbO03pkPobVWwFJ0J1a
jlBmMSjZGa6We/FkWxY7aQanBZysMJ9bp6q7qJlAnxLW0Gaz95BqtCHbggOth+YsVJ6aI2Hq2BEo
bsqWhUHm/0Q0aVtXluGg22pGy2NoDdDhg+BIHjkT+wqy2OKJ2sVMQtK3pELa0APJnxjs6Yumj21i
i8J/pHPZAd7dZUoec8TfvyQCUWSD3Nx8pJogj0pS3iLAr5uvM2sl+6UjC7wL7GG20oBPUwNwvQud
NxFIkNfMtTlViG5JNwAJnpdniP067EY4fXcsM1+wlHmUwYtpzJJAfkvwtwWNavaz1kCuvK2QMApr
YU0DWuGFS4/93LZ55HoMmQVNdpxAm7So+zTPBq257oUu8hTEnPkcSZeLcc9kN7GwgwBYvleklFY4
dbbdHGrmz01EGlkbEbJv8ntNnMwLp5yCKQMh71Dsyz6YUWxDUXoGO6Q/PAeq8XD8M0GbsOjr+gSc
lM53FekbRDZ+RvYolVhePHOmolxOubXXpNXiWpe8GsPKMPhPzRqNFzYQgbiIZC60gJ3eiuVI5yAS
ud2QCGkl4xHdGgAnuLOmaRFwJTiis14YJMJ5rqdo8sYm9ZxOXmsdAITh1PvYsF7QSbBK2TN+Xm7m
Ab5Qnzm8T4UoNzKHyhfJpDJ/RC6VlXdlN8Anmmjf3JscF+OeTTkQ/Xh6wiZVpv9rKGxPYXuq6UXL
IUmNWLeD5/NsORRxDgzaBGI12SLizIuu2A8Qw2zCTmi6HdqgPRli2Zh6FvZeaf2waFE+iwrJoB1X
YNYO6zGgV0WdBX0yMa+wwlZY9dcSiRUaD1WPE1r4owdNFCLNQ8+sAWGnjVAX4aQBOjxkJkYb7QeN
N4W233VBqnFf0sgsq7xBFDd1FIEw7Ut0rBveTudBGYAQrnKGG+XPfonmkKFgewi4aYhCpESU7RR4
w6KmwVSilKY7cTe01VeBu2uK897wwtGGfnOkGQwE4FNQFmPIK8SZx6nWIV5lItSTIUP0Ggqr6m7z
ZvQeyaTzozdMvZZWMsNDz9UnYK1tR9OTEUe7RxmkGHUEZ2iOiDVnookV9DV4v7kpwhH0Wk8VkiIe
MpdsNKOSQYpz10JuAwuKacXG9FSLvOY0MzdhxBS/Son04xGivFw/lUXHrV++P6i9LYJ2TMq6oD/9
ru7sdMym5qXELsVJsUeIsGnUs1hcSdT9QlvDTRdDkpZWIbe92g6hVjDvvGAYzMTFPGk7mhOjiSY6
lSk1IYIRM4h5HzTl1vNeeI32gjmFJp/j0bIPe4a3b0hBlXBU7aTu8YodcYHPJYIj28UpMzRzQnfD
HIhDbzYBDY2OzKfO8VWBoNTS5B6KbvP/Ye48lhxXsjT9RGiDcgewmQUI6mDoyMjMDSwltHaH8Kef
j13dNl01Nj1ms5pN2a26mRVBEnQ/55fEZJRr91rNvWJ3XQRaYKH5POKmmBYK2RvfPHXjvX2Q9Wv5
mEvmBP76FpX8SrN+dhg8vliyFuNuhiey485x0xft22lAmTA35r6gx8gkbWYYffM1bR404IG3Ixsv
+Kgau+AxyXyOPwBeHbPHFG5M5wfb2crXdjxFtaeIa1wUI13etxDaM+Y/K3bC2V3vEqbwMCmunJGV
TidB7dYFqT1F/iaagZEhLAr7ow6bLJmHrAv3eptmc/TTyecfB4KfpoIY13NYcEB2YWMPlFSsxXpQ
fT4edLb2Fv4d5Yq9QxoyRcKFB+YMDUcKRuAtwYCeuDKnspET+RGZX4eE47TOT6nXfDkMuRu8hRM1
soWvtubFbu6SlzwvsawQ/xKtaCFDheU8KLj1PGCR7AkySr772myoS2hHvvmTDnwONpdQE4YC+pGl
BXBxtZp662JiBFI7LmorX/bkyYykqc2qf8yjQG/nvneX7ADLxltXTLLlkW/dMLu6Qx7oI4e+QSPR
rp1/bEqZR3FNVMqedzRNUXOV1X1B7QTmmLLBeiR6049PWlpT8acuygxLvtCc1YnmVUHyuB7Llm42
XDHQolV0HsoADd04lOV2Qo6DpEiVvj3sa/JGzDHrGK/B3frwXY6dNu/DnDoFQ7HevoQION2DcNJ7
4CsijthaGeh261Ks343bW6fVyTmRZFZyJ9lFr//41WQeMksbjhEfodZDYWTu7Kbcbdu4rrqJ3CDG
jvWhcx3sITAFWu1tZ4L17kKO4WTKutQ696Fb6r1XzcNLaq8Tdg5uD4IbLW7wWHjaKx6VFeTRIeQi
szC2ukF2anUGHzpUFu00NbPxnMguCorEWCPp/OlUNYxmfuYdZqLQh8Ty1uavX1u4UyLXuAcvu38k
9uhn3PjzIBPJipXHTgYwje4ZkDLmMZi+BcBh4T6ks2vb8dWcncSLcAtciNsYsIIFTGirn1vyYzWN
FqzernNZtcnCXQlB/RJsZPC8rbk/bjuhoyJIiMe+xw4QeJQ9RHIlkqQZ6XrmKC7HHWABNWCogjJv
x98Z1wclitLZrR2XeUyrW+QeuK0atl+VlmwUqs8+bCYwa+e385gnSBTws4kqVDBwmNfzIy0qyHGK
JsRIlg3WQkVBY5OsZbaU+vGqZodktRjd7LRUVZjtHUbPc+XxV5OyXPQNLIFAHk6QBZ8YmUYofPt2
pMsGe/W9CLwwbHuBVfxY3Uk/5gy1fFE7T7ZMzbNHY4DivmSRHmsTO1QKfnGagl2dVpz1YayzSu56
Ow8ejG+pCodGn/4tOHl/NkqGH7TKrD4Fc2nBK/BnGBcT9uMbP1JsFxMN3RevyzHneTJPf+fb2JkT
Cl3LPeVsktwok0jpVu+H4IkJ0WwnORfN+jyNJltjiMkee5LfYFGrgEA4e0w4BpzLanosp4yGuUZ3
48/AKXC7NUxmf6ytDn7aauiefDNpUIs1DJnmW6lI36xBXa4dwE2+93IhHsoMgvlEybopziQx2l9G
rpxPf25oYtvUUn1MQWH/HgJndR/7oQUim/OCPCXb5y+eUd9nR4LyMjSXNZFcvshcOGuwMhV7xv8F
X3jsuW7cHa2xMsOKORRHPXnssN3IYB+vlmOe5VL6563cqt/ekDsRN4Pl/OT40MMrM3QuT1O6BWEs
AwaIBJyh4nlnHcv3ji2YRoCGSMxgRx5+Z5OVrju25qol3tSx92LyQGymwPBB+0Za3ydWQxbmKOQ/
g230u2th6sGOfXvWXhItDFE9gAkZ9hOBL6ynk+WfNju3970u8KrbXr0CJ3rjdhBFA9YA9jhPmCvd
gNW1MjihgiJQXxuvsrBTe9zGh9mZ7Z+aZIOSIlkLNkwgQ8FW7VfhNR1XshtcX/Ujtfb1cm9fYpG8
SmqrD8jxW5gIlaUs9lmg5mT07t/ZjTjECxdTUx14FsJT1xF0RTCCV2EqNCtzTKfGDmxsctOjG1qt
d8hLTBpsZZItagYu/s5RV7X35yF7rKoo+xNYWe4w9E5lvweHLvnIhkAvxx7CyY4bbKDrTvuGYmlr
2KwO8r7hCzMzYeg9dHqHxXIpd522muHkDB77lNc3ab0fZhU5McYmp2bFHgaygesA99Iwd9+I2PXN
Qabz8toGzbyhzDFyjKcsJOIkyNf17KhmBHMYZNOcSHlsBn7CxDlUtVX/JbMhv87RzKH/BmAzRvuG
YG7GHmBM/zAbTRHamKkcpDrqqu5QOflGlXs9sblzUjgj82nXBXHp3tv6ZKoHFpe2zzwYgXmujzx0
6snu7iZqUUeshoUzHKLAmJCdpJ+nZEN6CXIbmi7aFZQxqhiAt3nMe50DReXCfAHLgT0LbYwGuUnB
NeygXL5OPuHMypX5p470LHailFSHKPaQIc48q2zjrZ42Pm1Q4zQO520Gkcx673fJgQWoFPjbMTUl
pRmBCIfjUo3DB++O0++I1s+vPVRVFAezUdegYwSKJ7cVRw4ENpl5MasmPrkOuyTsjEUc77D1+b7u
I76OVi/HFL7FDboTk4XNaGEG7RxWpwd5bxmf2WjCMlx3BIEgJ3BM4wQ7iM9ZP6iq2J6sIk2jw1Y7
Yjpw0M/dg91xqFOISaHKaZ3thqkmU2GVrKIYFX7afvgGnluxARkp3CSb2+G0BTwutMd19XwkkLl+
V+WWNychsuCUo/0hMp/171sFmuvvUsueXqQ3iu5a1nZ2471Xa1KGKUn/ZASpOOJSSHc9IaXML1nZ
gj9Pqf9QbCnxa1IUbF+uPxS4ppcmxxAdeHwMIaQ7/iy3Sf1DbXdeviuyrCJRpcnZQupw+ZHTEUUy
bpsGVlwv3vyF/jTLJMZMhlsWNijpVTh+tbKOdXsDd0j3Gbxnm5A70k5JuS15GfdS1PqkeD6+j9vo
sA5RA9feVGl4CrvIuL9cMqA6GK02/CWrwX33TSSr+I716pjm5ajna+6iXt1y708wjTW5F60ePuXo
4eoeQqDEKLUs+A0C6AjlZn4rDkXuefYeCttbkTEtXxE3zD/XZQEnSYu0S6xpGepjMxgU/lx1nM4p
EIgXY8dj/9ck18l913Z5RVY1DNexs5riUsmgErsoM0N4aqZNvEZsRiXnqJbTc86m7AAHTdkLALd5
pb65zPe9n3fFcfORztyY/thYagC59Op73Zy+FvATU1K3ub38HawqqjHLrsEUfEC3RCKpN6jIYzfw
fb1a21rmL24TNN6jXtd5eyIXp49eO3esgge/koX6LqqI9JbKKUGXYSmnZ0dUjRdDPPb4cf972vRf
NVzAlRiuA1qQAnpmyJH5Z67Wb/pNsjSuiZcWy3lVnnyyVzfac8jh6Dc8lP/+8/5D9Pr8Dxr4XyS2
//Jf/8et+DV2U/dX/bd627su902Nf/6o24/+X//k/4eiW9eHB/8/i24/zM8/FWnsP/5Jqfvvf+kf
utsAlSwYO6nImOCFT1Lqf8puhfi3CNcgyzwqBz4v9LP/qbr1xb8J/gfi8WQYoOIM+FfTP1S3HoJc
Uv/gw6XHl8QmEOL/WXUro/AObN9T9An+5Tf8V3s8fLQEYK5z0gTI9YSHHo6rNSzHLNiqPY5j933J
PP38X96h/3hW/qs49Z91S/cfKu8IBuJCga4ExOyfH05PzVFA7WlxkrqRJhnmyBkSoyT9JwTFp35c
R059qzxO15jrZJJcZfCX/xeJ7D+rWv7xW7ge6ikPVYP/v0lkvWVduJDs8jTkzbnoPA4zu48z48Kq
yeZ745r3KHJ//fcvHQnJ/av3v2QU958bUMKG6Jh6Mgdx3L+otopxszZLTN3REmr5YER4IP3G215n
4Q+Gz8FbX6TC6XVN5Sh+F10/+QlNoB0Ih97yuCrX7deo1sX/jozA/YR675dTURLd9wGWWYo9Sl3d
J3hr7qIwUbr1m0Do6D44KyOFGkybMBi1j3M06uJYg1B3saXlM5mAj8NUsYqkDmdF0rmiW65pQTCr
tWmPvlYSHESP5Ch26mgkTVgO5RnSi6iMkhkSLpEruU/arvSruLMVfLWECfiQUc7M0FcNNjmL4puJ
sV2G4tzqJftDX1Uay8arAU4rkZR9Fh1dUz33kX6Olvyz2kDJglpZL9vqpehhYJfGdR3Om+P2T7Yh
xgNG1v5bWw1ZK3P7Fo6LfAPpsE5p75J6YDuaiFd+SBmU7sGQXHYMhq0+TKt5koNZRJJb+pszjD+H
NKV+0BP7pZHuMeo9O2GOAa/bqmAXKutvTcwxkamAzS1BKk0QT9gNL8Kr5U+1hRcm1CgZcl6iNE77
Bze9+BXCxyW+Yu54nTP/swnKkeHWu66i1yXCBAmkUQxrFcVtIYuTroEpbhoe6snHM00X8DwcncHa
/pihV9N5iaS/Enk2E2WyRX1WQ0tbU4V8VblPJZPcX0jdruB9H6ryyh9enhZPCYeOzE3xoWzS/0rW
PJ44ZA5lcAGHWYKnXDQjOSRVRZxZD7nhf2Puq8g0THUzvLqFwT+HgNdeT3U1ZywS1jTfhiGYtli0
kXuRlY+UxY/aWe3hZW2YpnZrVqJPll6fROsGNwtCEKC70Ku+ZjSevKeAk695dV/RHcJiCbFOdX52
GJeyfe7aaFRXxBIQp2HpkhjErCMo1WuDV7eCkztB/0fteZ3LDJh1HJxfXMz6g1y6jaWlsaJ+F3Zj
6Oz6ZSa1ypk1e+K+K4G+b+ngyCd/CbfSZ/wuIgWhmhuR+H61zT95jhcUKM6YOVXc0tF2SN0KYWW5
iKVGXdr1r5Xye5G4CIm/Bxyt5W4t+9rak0NdOke/yLdXLeEmznXXOv37rOytvvbrJknQqqsxiDnn
SZEbZpCVXTBiUNjNk8WgU4a5bA+rorBw7zCzdBeXF/u+sAxBwGuL0oym4VBJal9mWNTKggCGzouq
4a0gLmc7INvw6HWRQ0cYTe0vMQrjUF9UljX22VZew+uqM+sp6LLZ5xeYGiLYGy9M96HNCrKfoTyq
HVl3/vat1LmcHpa5iz5Wimvrt9WQykCYkhu+D226fFGd9N5wiK7kKeHMhFSFm+M9zguG6KUdi+ob
X2iFTbxyRfY5e8M8HgrGUGKExjyMTiTwtLeyrZnls9Ld4I/ycpJvurcG+atykUSgoNnW4HIvehoR
15K3f41snypJN1jJ3SdKvkn0ZlxouSZy5vd0dLdfxYL97TqOvlWDiNQw0gHK3TQegB+pUM4jc2DL
Xa7e1OavYm0WcbDknUzxrQiWTfRj+8vUlbMlrZ16I+8kxDi0w6Y/tlKM4b4pXf02tUBHsUj72j63
yqtMwztZtle+tF76sBSUXO9FuZpXf1VLzcYq7Hsczxp1j+4KChlzbyyXwckNRY7uNv6J7IZ05GHM
nad0EMyVll8LgzA8G3/BNegKs6/s3wEMnOZ37wr5KMAB7d1Qq5EgHQnYuw/8YP4Bqj6GF+QCao4l
Hdj3hc7ur1XQAHRWS0Ooq0NAAnjlFjS/Aq8mDswJpimWdpSv0JxgETnihB91PfZwcFONnKiCIo5n
dOawEqH1LhzjPlutTQVv7uf5tQqbJgd2Lg2mZ7EFQzwUxDF36zKd+AqxIjQZ8tLLPFUCeU5Wrvql
RgzW3Zy+WsxtTNNuJEsqy4vTNBT9snPRIzwFMI81+1fQjdBTVlHtJumVwGggtf5jNfbUwIqy3Z4r
UfdPdNc1QwxY5dVnsogiLgYb/jh2Vx4cFFUTb7XVuR6ioEIjx1ViHZY9N2/6lJf2+IBKeMye1Vak
Zt/5foHLtF++c25mTwD+HblZRV1fRGPnhL2o6avf4bZdmxXDb8b9BcKg2q9wz5CPIlLDVc6jlDsx
F917mXk99mxZ2gfQA/cbsrfhx6Bru05U7Qy00QSTGY+ZdsJXpXtyB1aO9tqzHwjaHh8be+znz6h0
V9iusbfygwo7/VG1mfXcr7b2gGCVfNZLShIL2HNoHxcf1DsZ0Hf5R2vZSjdxrW2rd96mSf2mh1U/
cp/eB5+Z3etaoYJNDwO4ir9fMruNjndDxkT8b2rwV2/1b7bEJQCtMU17FJwwrMt+mBXn0UZTfbXD
dsovay/IlZIKHCqktruyayt8HJxtfY3usQ7XMByr/LDMylMHv4I5v3S+Ynnb/CHflbUzjreu7gyx
5qC46RXRTz2dp9VNmQt8v/utV3t+CEt2rZMel2hOjDOIGzf2Eu3Z8oIffaVyALrJIKR1asfYj7Mq
0j86ZO2/6qJbw4S+XZABOWp7OCCIyRaOB2f5AyGckRBlZ3V2mufQ0omrGWDjLYdc5+LJ6Oz2gWFJ
WVv+tDOIDFrH+ZcKCOXtHeva3XW4WGPC7xFiRHdzPpWPTE1Y6mL3wRgXEGbJFAE4VLKnltZRlyVt
8pOjJjQow1DRSxHUq802LLkSbatFfFLnfflg6in8EeopjZfI039hedNLteRE8yD9OM2hUZdWgQt2
w9LHlqWcR6+t1B80bWMCbJN+WFFdfcscSVAZ95937YfUDXYB8YcPfl7jp82b4UJYynqhwJ6bGgrp
4MJ1fg96YX+Uon9dRvqw4qZarUOTMiMszvxqoumRgZToo75+SD3ve+ePRO4192+c1Y/3ul+4Fx2R
/LZl3a68tz8NhcqOtYuIYZrtk86yINlI1IPth66kwaW4Bgp815L0yAWRVcIHW/Uj7NgTY1CXKApo
Dz5BAKOqmAAmetkkgoPQjW5DFKxJGlYX4bTHKs/6w7YNIkFAetJNcJp9cfU1sgTtL19Dz08fuwKg
s+3Sfucrjnefctu9t46YnJZNHxy4wxPHw18NbHcUwfh9ynDHZmV6wmbzxR6aKJYb6TLO3D1VKcVE
oMQX/kx62aaxx09TfUUAYe/wQrrHasuvoXBPYz4dpqh5YUDu6MixX9JxZmqyxCkDxyXkzueayp3y
YjawPlfZlGT1VREL1BjkM4Oj6EJeUvLMCPAon3tUSnGuOuvGJ5hidXDK19x4VQtoJOiWtJb0Ztkm
PbUeZAZfpRUi2yfXZHQOxdL3zwzuaxmrGbmZ46q7kssSP5STLzBwrXz33EX+KE2bP87V8F2YWTwj
MVYPOrTTfd8F9cXyrWfX02sCf/DuCOC7dAY9Zbvb2VvwNcjt2zhCo7EFqR/YcdqzaOQxb8BROtGJ
iwdZlRRLaH7OlTkOpLEOUf7N1dJJlpKYstE9Wsrad3Xaf0X7ybeIftubhuk79pj1d66rbmYtz06+
Fp/tnL+Glgci3K/ntLL7I97n6hbZv0MyDyfS4eLGyk8oi977UXLR8f91QaF2VxU1j1Kis0HG88nk
st3hNJ6+tlnlV0Vu4r/L/6H8Y9Gn/VG22Yp9zL9fQ+jTYOf0pq5eJ/Nd7tZe7FES8Oo3TXclHOVl
M8ErPIc+NsaVj3Jpw59icZmQ5BYcwnC48ozqdzlWD/haHvo2bR/yAmnyUt5az28IU+7HXWWDE2WQ
OeeJoO2zyJHAenP2WlvzASHfloxmOdiR03AfV+DauzpbLn40HinFeLVcwgqLuT1NvobJ84bg17Y1
+ddwQduTeaNkbozqr1sbuI95sEKJL+C7jznU7a7oR8K+Gum8wAhWe7gNZ6dTRAhFWcDHI2A6Wmbz
fqceOQZNwSxlZ0X4oFtEqVZkV4fULF/quSH8Mer7izD1pbNBlxmS9Es/6uCCivrdJuf7BMwdfFsd
r0WyCQTQI3nbt3NA4VazXfyhQuZeW8WlrVzvROJAhmhugh5d0ixjr8mbH6a3Cfpc/Hftcd0tIeBB
yumflLl8HwMne0UcQL9BVTP0ukGdpLZad61XdMlWpV9Kd7xS71IctqYMRNy1C8Ei0gcW2DYlv8Eq
pTfDAX71woblC0Fo7BVRcWv0iDBRe8eFj2ZnLx0ZWjnYZiB10jnbkFS5BbGSd2j1vNZ5wmfDUd/d
C+0p6j4WUWXYvv1i2gGGIjDYTHtxttQj+ALx1Y8gytRLCfL+hGikjLkvkSMh1L76uKMPai2vLJxF
IrbVegeQR7zh6Vb8DIL1JSpU9MOHF4c6hwQOy8cl74kwKxh850QP+uxI+9Lx5WEgr9V5JTJoZ4+D
+Az4mG9zYMGmBKq95VaPWKQNQnpTvKw5OJtFkiravN0gMvXelvXDgiR9t1Y1pJdT+YmZmQaMSavX
UaPgkg20MYT659gDW8QzyMGT5830nthbtNsEK0Fjpe01z4tPNazq76QZH9xK23s4C1Nwyi0PHrWf
UAXFdGsK+UtLzsq5s8+B8k+t7R1NXx7WmqUQhQE8TBqZ/lKIzr3ULY8rpNtmErsdmhUwgVTQeJlR
57/lYsYwFq996K3PPplGHgGZWMIRsKy2N8nXQs1ZVOx78HQoD/azkeBOJxsJJLWxHWQN1EZQDVZc
IKHUbMyRGOhraTbZlLFJC8bn/VK7EFvhsvXDzzBK9SxB42vhZ8m6KnJhfcvIPjxgvJE2l/nULbl3
KFVmd9sv7OhZ9OxPw4dChTfvCxeZQBGXhj8V3hbb1m64vzti9EvUO8yiqJSnnBotu+jm4CttsW4z
/qh0iUL0hOpqkuoc1XoMGZCKsS2aQy+F761HY4Qzp8dZek0o4kF724ylD7VdUV/QA05eqZPGIC8j
MjhUq2ehv4vG8Fa6yyAPnVN337OpT2P8f4gGctSFcViP4cF0pZMMS0o6mZ9NlIyNx6hxf3HpUosD
lf+GAmMuYBo8SLLC2g6BT6P8GqErE1H3t+sRDOKTzQg3Gz6ctt+bEHp7kd3TqK1LOeCzKC0qPUhP
ZYE1pZ9EXYfegTOAXCDb+7aizdwPK48mNinsJGLQp9G7i5NKB150p73lvo3ZXxsxNRe+iuMhy6vg
pfAa67aYiZ1R42/qFps0IrwisepsgkoXYQ1JpOR1NH6hTmaw+T5tCAzXmptESfVSQDPzciaEmKEp
O7NLkeV6MUw9Yth+YHdaHat8itqt+uZYaYnyV1YkSQbdsEd1J70hRotK5Lvr8Lxm2KJrwos75AEg
SSAS25Cz/xoREBwK4Mgs4US9e4YtzY+icLMZ2WvgfeYFHoQEPUx+cflok1LdRSghDQdZsNQfdof+
sshRUJDLIZPabI/r5Fdnpcc/QyPJWHLvKsD54De+Suw63OeU45699s47pmW+S01nXnyzpKduGrOn
Nh3VB4JZ1EE1s0Zt8sfKYeuIGVf/OtZGIcC0uNPDqGbnAa3ja1F43tFy4FMmjqHDUue3JWysw+jQ
meTY7aXO6/oYzYy2UPZ1kBRaAGVZ3RK82mIhvxiD/y7D/PI2eKv8YVnZAMtde+dppp3PXzLn2EpL
o6RyP3sv6s+ORngPDPshG3PbxCRNrI07HnFsvHgLjLrQlFvaZv6rWvzhCpXjWQWIlKopRDPvb6cS
+8BLt0CEF3zVn9BCSuKWIxepQb+pvdV1cj2hELBuesJfliwAGc/pgv9h1/JUfALRpHuMYsPJwjWA
gsUOEqsMwp3nB+k7syLJyLLgoXet7nmY3VfSOeZ97VTNS0fpEgNPul5oa3esg9cVIhGy6RMrk82h
8FB4Byiw47CsFc8zAl7yVyH/bjLvSceuKTG8uL0fHmvMexvEtAyO1CkUDxl2iH2TleKtd2tDSO1U
8vrmccRW06FKyMf5G3KH/ouBaDuKMuoyIpWB7vZiqW6dFYjnRjMPj9E8vPkOCN6yEVEYFXmF+s2B
7OY8cJLG7sujnwu2kcVxDo077LG9HO6qj5/a9rd4Aaw9lTi3ks1qTCIgT3cOK+LvkhXjWuqMEHNb
5Edls4L45J3EWqX1wYoMh3+16U82doQ9SGkyIfGFAOvmiYPd3z6RVCrHr8UKk+gCJu/ToJ8eN1bs
h4jf/x1sY90LNvzvSgJK7kS2fhEt2oS40oodaaizAx1e3IU5bnpL5evJAYmeF2e8pKJd012ETvLL
ZreGdzfo9lNtIZg3hrCPdRguTtp0O+X7+kNNLL9eVTi/XTP+zaa71gy8nvChtJnfsOu/bnY27pSp
tmRD6n5LO+OdF2Vx9EtGCQQGwHpbdih8r96Xpf8VwoHaRkPX8rgx5DvAAsxx3MBhkQbHoZvp4pqU
OaVocRK3RdWnTNudx9peD00g9NOKPib2wto5AtRFX7asKB6DUfy5+56evcKvj3e28Ylo9+IXIr75
UHvW+DjXK1S3PZk9ou41FsrOTi5syMuSqq8gUUcXnaiOmOpEiFs3D7fY1vOSICQCehjbV4F1+6y1
sJw9ujtGw5HkiQNrT8ri0/P1bkM1vCoLF884BO1+LYb8hGhN8WLVt8Yd13PUhPkDGGmIyjn3zpuo
+me8ndXODJEwZGEH1cFCLhZhY6h2ImcKXKqgJ1pWj95PCsysI2bCLKeGyOuqOIu66TdQlPlVVcSD
hxGgSthwLTi4OtHsTRrBnLSeSrz1Z6u2qkcb+Krhglf5OzBAe0Cn6+5M3ovzOOqHxmmaKzgjhSiN
fypUGz4W+XIbqaxE0ZqfAkx9ZzVM63OZFvmpRRXwGTJvlPsRB2S+642DSHulc/VlS4eWgbTmOMWo
UhzXYTo3nKPD6r4BW1P+WI4fZGgGh7zl3Vnc9XHTtj5VejiObQsH4YuX1V54otGGYOECgppumNT6
n4PbIj2oJG4aEtPdqTrIICoP/HX7OwjCNOPhDEx9ZAjpT2D8AUlzqTXurIgi7I1p3bnaIMIX2ZWE
wQtcIu7XKloSEwgE1HDkvxksth9aRNxZ9p1lioSL9FDJfa3Xz7ls2MTXB0CQaQftKLO4LfuHzhP1
PhT+RC8ZLp9y8zogyRVfxlPeMQYfgihPBuHc89jRte9QX9VM9/ZPNyvaQxqp4M/mNRN3cbcmgJrt
42Bn7nuKFupCmiLbU+khIiIjRrykE6p/GqmceABpi9cZHThO4bza1c08EiTIF1PgfI49r9ze2t7t
eWyM89KJVSHwQhG1K7rUO8Kw1/ySvipffWsNER0VC1urKtWpms1C9ekCpYXHCJuD7XfPK07zTzxC
d5cT38a4GfCfFhrbTzPN2V45PsIX5eXv4C/6UDPD0XHjpdcCP/ZuavLuM0UYeINQQmpdu+7r1tri
9Y4YvYDviAsahuGyiVqiwG+lPqG8j451GPkvM7fae8frzuNmLKsT4yoxzz30R72U6ysRXt+R5Vbf
iGzBEL1Mc1jfdc28LQ0Wy+9GElkT50XLtcJvxLKixPZd4c7+dKpQxs7cOxND49j82mQB9zaHIc8H
6ylJndA25eSd2LFDEOqu8C+0tFoPyDuxiTj+/EC6bvqZrjVyWA+5lN3ZKO1kWc3vSgfEwmLy3aVA
mCeeRYJwkQtyTFtVeldZmm2b9o30tuwH1phb14U7y8JItm8LciCueSXBmBCTWBEvvfMwBoB3ovI9
FhbZs5+2stcSssbO0t3IqvxXr4rlZsc0DfYW2qG6UrDkz4fG6ytyOI1rOdcmvQdx6sG+bhHq2/rO
p8n2yoNIAbh2xv7tf7J3JktyI1mW/ZdaN0IUgAIKLBs2m/k80d03EDpJx6AYFTO+vo9lZndnpVSV
SO1rEbEIMkhzM4Pqe/fde94CmOiIjStGCfLkPjGuAtyJkHK3TG316TYO+RfuX06m2W2d+1aLL0Zv
V8duUBO1mY1zh+2I8l8oikOONeN+tG2Rvk14eY1k9uIQViJ9uS2EIm5NTQNxitxB38z9n6AKU/Gk
URzxmpfri8G9FE35VVvHabSdpDiEdfs8imtUwxe7bknvcjZ8NWP41AyMLeM83KZr9ZIZ9Rman2tI
QLWf2mOQxjh6Y77h236WF85GWF2FPvdpHHnzyEhhRQFmznsgH4s7MczPk4r9KCnimyVn+uwnHj3v
cOEHjsiOeVtfpo/GaZd9LpZ67+Ou3wzkQoPrughVyyjMqwfPqphh4C5f+vQuaer9MJMqmIfZPY6D
8zTPzL9aQwYV2/Um7Ywf+V3+UYZhtdU+V0XmuWBwmD6iVRwDNH+MVRdrbIb9FGKTL/gnbJC5GSWf
HINNx7IPWRrSe1gtzXkWTzixU/Ws6AJ3eTrfCyvZxEGIn5dnZDtqgqlTc5eJ4W6MFUSqofsOK+L1
dBIbh2r+0WJSbMbh5Hj5bTF6wXbJWpTzlM3tsz7izlYPyRRc7GIYt7HTfNii+HKD4N5bHBRKHyBg
2bLoUn27OcaFgb1VTzork8dyEbdNOf8qEsh+DScpIokfNa46lM2w7loIC9uAdOW54GrarahkODfp
eHvbzy4ZuK8NnTtB0YKkGiPh9DYJUxaTti4jjGpqsBS1xb5E9kvW4Qa1+opqTdxfq4f0rq1bXeWP
pYv6YgwVbMw8mr2kJW9kIsqNUxuGQWX3g/fnuIzpxTbuDzckDbyRslUXwxFy+JtdbmmYPuXznN2S
xJx+8CCEUcjiKIDJI9/QVc7MN3p/mgk3emwZSe2ZR7EIEh7lxb2nf7UNsvPC1AeZlmxc4yjW9ipt
iztJYYPma7N1qqxz3BRkZ2nz4p8WNtrdVZ+IGHF/DnJwv6/n14YQAdFEJjDmrBsrpJ9aqcMe0jw1
/W3MYIwslT3508nIicZuah1f3isSEJRvhrCH1CJcKO4GPKsMHDi8zl1VZ8kNM6KMUJo3iu+B8zT6
X30psPENQ3ZMGwqpD8chQB17bd+8/9dOFOffW8TwoUAsQFPEAY3zkeHevyBHct2GphZpcnT7MH0s
2I/7NJHBaWmRfWQS+AlCRbY98o5nw4AG3eIAYOVBH8Yf1VBf14dUkki5RRrmMON4x0PLZBzH64SO
EfVJJoqdcUeyvZi5lU0/X2X4+9gNdIOLlD9kkehKAwTKPySdwTk0fPr/4Gz9jzHt35wr1/U/N6a9
ZX/66mf5zzTIv/0ff3el2SL860rZFeEV0s3SIjxaf4dB2sL5y75SCnGYuU5gO/iT/sGCdNy/3BCU
WIj/TPj0onxl/uFKC/7yfMdlvYpylQLt6Yf/HVeaI/4FTarodq7sX4Aztucx5PzXhWDEHdOO5EZz
hEFBzGljowCvr3Xj5s1tNy7edD/MGJzepqab3buyXSoiayQe8Woi3XWFsWE1JMo+uJwt4QUF3vxu
ArmWj+OaooWQzOuXTxVnjXUXBlOrtmlscq+KQtzB1c04AcOxWd5U1F8iw7q+a5dsFtuFCCVLYzzR
4Kkh6V3uBHbO5BwEVfMQxGN5H6rOmg6IP8be9tjWvgga6WePQD9E42y0pu8hw9W3UyGp/x0j9aS8
73uA7RF5BozlLrwO/W7XjRpfGzcT2SFApus6IihYjs8o1yGCTcHlkRLPWsruRQxt3ZwM26lowPyy
fWslot6xdkkZUWCRib/xO9XpU5r6dXlg4JM+M8Ct4tMocv58NTkB2nwAYgb1qmfymscj41nOQI6g
Q8zofP4a7ESNkbhaco/ZzKBwg3VbhzvpaWnt51qhn47OFKDpuMF4UL0R9U6kuc8erGoWxSZOdG0j
CYhVPo2O39i7lqbsY5hswX5422fTVILRv4/wMoUEiPnPRIFqd2y2ZWpSXL9pf9Wsc2lSPEVBmEUV
4Bua8Rhn77YfG86OZjJpetPnpUJpsZIh2dQiXqng68VaSX+YkaQkMeMBj1atpmFXB2Q4oyabV1ZX
AbSgCykse9kEZbjKiKQXjt0k7Ov+h1Wv4BQKO0/OQDgIYA9lwgAOVEEXH3J3sbtmE4N4+k2aS+R7
G/RdvHWUR8i/G2uZ71EPpvm08nviHRruUhK+wneyGasEhg9wCQjHpZ2nP5NxXK5dgrP+nAFrLJu1
0V76Vs+G7KFa5/QtW1riKCbuiUELP17LS7p45qYdSbt+dPm0fNmc0vrENdxJ5hFlnn5K6lG+s7nq
IWrbHXiGYIW3ujckXJ/TLh2K2z5s5up3KxO7+5NXdVmfaHeSdW9bjOXP4L2EPActOdlNqjwqRQA4
feQYgCOHrCWXtAs5In55xVpT97b2rDzugjHXd5YRcnqTk4yDi1d2TPVFGK4/Y3dc531D3s8+UFDH
7sWtUMT3WP5wcpBNr+ybdU2m5R4VSiwRr64eX3O84yvtqYf/zNrirxjrx7HoMRqmYYle6mSyw92u
hb0eXUej+5C5M2r1CFeXV0xDrZJcMimrU7+4q1ck/RsXTRJtBes304ZiTC38911R1i9YUOqMT7kH
10j8IujtMuq1nMtzZei3dFt3wUtM6oiSBHQC54Gek27AteA5ROAIPjakiRbE2KsnqL5gOAuedT4M
zmbRrcX8kEg95qbZ2M4zorv8Wa3Qaph1r6gkbs/W32ecf6J6Y4Oce+vAwl5P5WpBth+ztTmGKm7p
I1dkxsMgLGzxRZzM0wZuQBa4SIaDZ34zMiCe78+LaKPYn/BuMvQgdy5Z9mNvVxha8c1symRlr6mv
yzNVlIXuUKStjHLIkIpAeo07yS3cROzj2qmvVrYxzw9Q1BbcKxiBUiTYwoSHfK0t/2VoWZgTrcPY
l0wyoFRtg1K4L+sYBzACJXCMswMta9omAUb1vScmEEVjm5v03QQL1Ch/dERxJF1Y6yNzNvdPi0hI
a7cCy4mFIPaal+TjiU3GfXcIXdaI71XJvp4I8wAdwip78mOljeS1H4slTC9+YTNUS7yhrHdkvtyf
qQ9jYStNuBQ7IpS8abUTNp9sZks5hKq1+hmaalH0WfR9jwu+2XGnlxzsiN2q/rXAR1FtG7m8gNq5
9cKlx+DjiDQSU38cglxCU3HC13LSQA1kEu6GbMGo02V3RT8+DWlzSvAknjUzTX9qGSsY0Bna1HCY
3Hxv2mq3Zu2bLQbrJrBiBPdy4Zvp/7aR/e4dr4JqmxbxbYDJ5r2FEIWAnFkcx0wDU60bsirGbOs6
e8utMtyCQ6vWXVxVIDHhtOjvHEIUiWD/k53P727QH5WHQyzKcEo+5ww8IihgCxP+utghmhLz8R+z
qiIp02IMy4tbC0MACyQt97fOpf+dCHW70F4mhT/cyKEPb0i5gbS5xq0sU97GMx+wNWfvVJ1MTvEL
biw04EOlvGfVEkCrMnWQo3uYNcAlHXY/Wn+8S9SwQy/3t6pRYEXi+ciAz9mBjwQkGiRbrnN9zkV6
6CgRjmvC4r2yckVkXQ0WBgCHn0wPTqaKiEHZDYYGGsS1r74HsiP4l8zBzpW/SytHfNa1lf0pW5pG
8j50QFBfssX5lUz2ZcyN8zAOLSndzlrryJQogm68nCy2PBJY83ZrP69YNpN4y3ZnlLGYW6NNO5ZT
lBewVtPWY4hAv+tWm4G6/7Qyqr8kgbDAwFUzZGQbfBSuIXnpRM1kWU4dw5/WI8JW8WELZyALBzLM
Sc5oiO3JI9F4KOKSVWDT1lABbTmgDu7cWbezWom+L3rbjfxteC8voAeCUzlY61ObXwNzJu7Q0+vd
nA8dEXLial0nLwuxvbemtHBmuYIQ/8LZVCVxfwpimoGcuotx1Uhi2jP6O/ZMtgs48AkvTB9yUvVN
Eo/eaxx28amxMRiM2kem0Kr6448kEbHBzc07Htjqt1/NHoAqHzSFtTrPob32h1HQCks8Cj94g7Ov
rlnLLV4BRqKV8+RNzPSLEk58p8yltPBe8aBzIVsO7xkp+dOMYjwnvT5XSX9ZWPkXAdvQJwHpbTuj
j7K9sV4Vr4HIIF4r4f5B1Pc2AtgB/o22uKwSb61Xm/zCoGHn10G3ybwg3dekB0i0KZZNrFc78Nr9
wYrhR3j2/D3HUMggcukwsca4lAZsDQx5kSS9OUqW7FYgz2SDSjZ49BykCludZMuJhjfemR9bYgl8
HbMZH1K6gi5q8LQWK9AXXFqSz4TIWBevP3sw+p8FhjJrNmwQDBwuIjUDOc1wgjADeQtGeaqT/IvZ
TLCFa0BbbOb7LhX1eTDhaU5ZAI4qUm8nLR9g2wBXr5pt0po6RCAJXwWP5RHTX7ebBWEtZLiQy8//
Hgs/UZGbto9z4idMCtr7kOH8LihQwF253PAoI4EgnATmowrsIRKIUBAIGdKybGWNEjkDLrHm7ybw
zpyFZ27nBGdoPWw7iTNSeee1TZ7H1Y2PSW2vUcwusjg250SOd6A5zOe0WpK8svVzghd3mLFbBIV7
DP1s3WIE3tUk1j+bjrHPNYze+v7yUzuztGGR4Ia2VMwqmNFueYHa2QTY0zgv4tO6DOyg1HzGFMhj
lGmN0ZhlBZFx3dtKxy4UrAHaQMUouRQ/+9Z6serEOpEG/knNF7w7cH4vMl8fdGHcGy/xHrvFpxCj
OlVh5R8nxSHr5Ko7CJDBmyYMl52dNAF0pXL1boZB3c8xi560Q6g1Ev7gPdZo06QXMskdRPRXqbbk
kc4Ig1r1S1Jj2tlUoku29PH3EPCSg48gceQWgOnDsla7afZXWNimx43zo3RxBjTWsCn1aF4StJnf
Ii6GrUaIu3RtOOJ458f8iHuPcUT3MRUduAar4b3P5rOQsbuL43HeQSsQf0pnDPQmZGpytBgFYbcD
Yfej0/Er9+lTZhjY9WuBKZdqaqbEa5cNdmhY2h5Ep7Dpinrj4vXackme6q5853wKzksD5cBe5+/a
E0d7wMAaY1V9XhLLfWHKaZ/8DOMmcAzHX/eDCLb53LWvNZEDxl95cO/mc3gbuGn4M8uK8D5hTv5o
SdgPGHODUOxG1PSHWQrrbmQgsGWBwQNeJYB/C1hK7IjvMi+DiB9t5+Ph2jsB9Z7D7OAImgwLCzwg
SrwvslwApLDmO8ckd7HXrvetFb/oUL4BbHlOsjD+gWQ7TQe2/s6/OL5w6lrt3s8xYCyxhFNA0l7d
UsUUjBOyQ03Y/E1nCfUNpfNLEPrxN2cBGY2pEH+WZnweyUZOi8N4Nemg1wQDoQrweYKRhP27Gt2j
7/afqlTuR8Am+I2Wg4ocbxhvmlTwjarStr0HvWlTcQTLTmcz+mfbDJ/tiumUGWfI6DRIT8kcJL96
iDcb3NMJ0LXpV5zI8tLGV33KpWb8HHD5kLHvn9OrL70iLsJspHpa/OYxx0ZHJ4XbZUI/9ToGk0iT
UdVOd63qXqq2v3GT8T7Hm0gd1nSvmc2yWW0ra1sn7nOJGSsaunHjtFzT/HAC9mf2Evo2VUdjBwz8
Rb7riMlCTdPK9w/arNlBsP4kH1BwVyug1HZawqW4zJL2+qjP/Rfp3xc8rmC+eoYhDvVwoIL0jxkJ
q2J5CuF1IcQtvl6w/Gbx/GtePLVL9eLQ5ceSL8CUFV+6s5t3PXd0ZaWwyVtMX8mQe5cc8BMug1YU
hzFmoFrAaqWBG8n8AGDJ74cebASt9nSFD9a3vWQO0Xf9x0wpdMiU+z6t1T4b/BGfrmI/WGWDKu/8
feHYn6Tom20boKK1+B5o8CNq3484rvjr2W4Z5486Uw9ZFWYbJMh3rxjJxomNxzbv3JQvPgzIC1NT
8IAzzS15f46NkZFPz8FfgIo81KDnzpk9g0yhk36e2tHtKdfZAAnHrUn2PhEwDyYD/ZqeWohG4XoR
+MUZk87hpi6q+8Rjq6Jvn7yi9dhPA/ligQrKHDT4GquufGaswsvWsnzkQLnYV2yG0j+YKe1wdL6R
5/nu6G8jRsm4LxJx9r2k5HiC2AksEpROhwtC2SEyIq8Mhg9nNRCDEUgDzzNRlbpbbhkAna6mrI+y
m3EXIkR7cf8gas72TOqjxPv3ZHUes7d6pebGkJ4drBQ2U0BsCCRDun7Hbmfv+fjOocn9jW4LcPjO
4m8wjtByMLS46bypfJdlfyj7iSPVce8BJhxJKTIT6/TB4U3cL2FF93/tBFt7hITsZ2K+ZbqU3rUG
qcGr7GNiKuAs40eXrebsXkl3gEfHcwvsc9uEfgPehBw0A/u8/OXq5DywYyoTVG9jwr2kZnPlxxAN
vcQNjn5AMlGm7Hiz2qx9IPyGEUexCVITcr7XUM9/hZbGtsTStJ8kobuLDAgbST5rOD4JQ+0NIlu5
r8j4Y+vwveFSLtzE3PR3S9q1ONuDAveACfUBkSs/lXPHgm6Zdgz5ySLJZcF52ND24zjSl3Zw6l+O
rG9yf6G1J965bTLnAsej38aIV3dlQteUzSjBrFpYvmLmtShfg/+eUariTlHTecaddkMy4Nbkpvj0
OXawM8FLx0HF+MUSvwa+t0fOoLeR9Qx/HLnEOwsA6iaEbEsT5c/vhbsc4AmoE6am7o1IAm3+wt69
3OClZAc9b08qDu2CEdiH3/foZBROPoPBrR3o8gYFsWTuxr9AMlUboZjekZT75EF/L5rku8nrj5ir
j33ymAZfKqM5poTcM/57UlmznGltORGTL6iAzsNc2UTRRXlKlaYzLXfcJsBQDJCWkqGA3UPFqZJi
vZ/KmtW1o0pu8G4uLA/WyXUDOp5WclvyBT0v3I5dfCNzme6Z5Q0by8M50kqDtc9vXg2JnsOgh3AL
GC15NmZFpG9dPacMgJzrfvcYhvhkMewVad2pbcVM2opKz0kuU++sm6Kp6x+uGZ2HGpVjhx3oxkYg
YlnB2p09xqfgcCqzK8Ki3sOBMnez1zt3izQxDg/oW4skMgFU8X02izonSv0ZRJHvIVdwE42awbLi
mxizcD0ghxlDKdxOBl+ZwfGw9gkfce47Ud6HktQo8nQIGtRa+XovlODdeN0R3SSJPM0Yvp/SYCqe
HMAFksGey8xGLw0JNwAV+2ZpyJmshT/3R4bgIOGW7CibvPe419EguTud+lQF+EVnnVZAZU1t7WUS
bHGtL/k+T+LgU8d1e0wUUYsZ7zuuPS02Ksh/LP70q18t8VLJSYPUWefwN2Rw29v5pc7vPGf9TLX1
VOlFvpe6JiBVJ6++01o7JorZQwJziPhicIh9kkf9OsqNbj77xDSbwfhgS7XfRm6YHUY1nORkKLp5
NCKr96adQ/EZY5+/bq1JVj8Kh/bbpYC4t7Qe7qhp5YNVpeYlaMo/GdZDpDE1e5Gp4vLUZtV6V0+2
V20A+NLRrP4pYGv0EzvZms2EeRHJJ1yoSL3vvi6OeYe5u5qrL3+UT2GdF3d9r+9qk84nmrQEmpPH
ITfX3p9ETuuxS8DMTyxFySwXDJvv7ouVoShN2ing02zrKtmx+yl/GVQO5o7EViq3o1LnvtJesFnB
yD4oWNeU69g2j263VICgWjn8Vn4XOxuaH9jKNbKB7/CVPLG2Vz+OwSz+oBnmDJUzm032dW7lU7Qu
dflgxddIcjZUDiykwf3gsihc4nSAImeIICcoFx4DpxEXqqoLwjx2Rqy79eA4wT6tHSfbYjzS6XbB
LM5j5RZJfTS1zVHSxjwLke5oRTaORwvhNmmxrUh4zpuSeHXA1Tk1j7M09SWtUFB1TYYlE2Abu75g
ebOZMy4m3ZRUpnHuJBuM0U4kazOSScK+Fmm1lGDb2sF/ATMBqjT1F0IudZaNUzRqDxdsgqV8BiWa
Jw9j3701QdFeMtf6FZSzR/xAwiwZjcVXmorKemDSJuUmbWb3OSkT8da62fDHYUkEK23jDvqTTIHl
RHXnmXenEZDHvGLwNrBWIFPVqc23lEMvf9G15180DcQ1bbo++naQwaltU0qkpOXLpGInfvfFcmc5
so+YXzbE0QhMMV3hTqrDPGAMHVYAnzljdxWKWx11U1eM285Jxamta0pJobo7MNTbKhbN++gA/WPE
DbuSyUYCFQjtvggw+uRPOh7QssZ23FdpfpH4vT5pN8Jj3YryzovTu4DbYxeOjXMxNd9EocVL2Qa3
fZFdLPxnfBPLKLbaJ5yV3Y4nnDxMJeXrulQL/yr7o6XmCzNrUuZe3e0b1OTEH6zfuah/5F4X7jAa
vC3Uz7+upRIeAyYLjbi0M3kU5XRMNEedwBci+4wxfSWzswA6gwXYFUftQkwhRdwcnRlXhINKE6mm
Dm5aF4vnFXAgMWL5vEsw/qzJoq4IkoClkGH4Yebk3DamPV6znTwRfrFNC6ffmgFFcIAYAH63QoHw
abOxujGo3Zd4c/bK1ndrCc5XZ2encsctye0UABpxUNlTf+bhcuvHzD/i5rkj/XtVLas9CVhzJFLw
nM7iXXZopKNNcQ/mueSJktkjBpsX9nmZJ2k72UeqIM7W/lrsOP7gtzY65l2u4uTBEsAb8PhV5iXu
V4Vxaw3JhraEm7GS5Kv1JEdvupmKKT2BKewfpdEz/UDhj3y/msXiwtNEUrAnqHLVJ0yHemdg8EcE
e5cgUoRGjm3QMHRZ7AI1eamn6bcWPoknXLbELDFojkgAuP1g69kVKGL8c67acf50I+YgL/h0lrj7
wVKTrjz47FC5lWN/HSQlJJ4tXDkqmoSXAcRr+UuUCffMu3LWGLNWGfANmtBONYWz9dJ1oqV3qkss
iwrtz3f4GTwk3grDOcfyxu+rZNx7mplatGbVoQlUTyAysD8Hkq1ONDMke0td6bw37Ae8dUau0q1A
fj12PbDUqL/iznB1Z69dgn1uk3ez+Ol106/ByvNoCA0XHLKaRStYdmX/hS+Om8efXLkeuPqCfuNS
1IGiCRS+D4L8u6VhNSyOMJCIs8sm12icjP1QQMVOT06/5mxXoDLPgvrEO9c9GjHNP3K2ECXUtazI
6+3G2eemoWZsSbdcfCdEKHUtr/rCqTU88CqzCSGWoz6qlHCh6Gr9UjA6BLsoV3eDDLgdHH+6LB0i
Jz6zFNRmC5mpgf+dbtNsJUnrmnw9+vxZOhryNdvNbfpFH3cefH1FJHQ4CjWdwrArUb8xctTqyiCo
qq3lCOAUfeocyRrU95MnCYcVKEmbdJ7IJsOxst5jO9a3Sw8rYc6Vug313O4pCZ0/A9fxha/HRrup
fdMEQxBc7VR3vRlwRoppeFEWhrfADsCE2Bp1MFtw9c+ye0VQLgvuVUdcOIA3q8Cf6vV+/GMY1nyI
1l71z5bVxr/ZXoOFvTcFSxHSYoKRpnrBnzes8Pgu1mCTR6OODL4E1sz47Lt+bJWguZu+2VnQVLsN
Tgu9nsd5Gh/M3DGuCg01p8iLecdCgPoRcKn1lWpzStiFt0AyA4SZjt5TElfebepnJ7vJ1GOnQpa6
T3gzrohpG/XDLgho1h6vZQbnS1La24FrDDdm8Zbf14Ui3r7H7XuTM4M/9GsJ9y+FWfFaVKX+6lmx
EG6hJvW4RLzXAqmI96l+FmSRzwMc2VipqxWw4S7Aa2sxvBrd7inwACEIxtJ3KOZwAVjs0Vj5D8KQ
Yr9IQruRaExxm/OM7yCnwTFX7GdhQWS5o4F+x3EcEllzx5NOoS6momSzQFFCOmnGlfF1awq2mVbB
q26mJw3gGF+3ye50JW7yHAIvzJSd33mnwMYJMM4PGngoEmsSPMRz9yNQubjVDgzPrpIwr2cTQZVS
f6ba+QjmqudCMgCip5dStO+2l9e7FG7Hxu5qFF+rtLGXSxlyobXyQBJFRM3AsyK4qnYw78pdw8rm
jZxyCzEEEDoUZrgZnPzPZJGt3drqlU5H9/qGUfiHLempQEO81SWy/9qvzh2+GdYvtJ28Uqmu1JzF
7llwopC+8a0u0mp2oLOD+WCVQYbQl7f3IF8+8q7yTtg84Pdr8oxowA2cNVyn3EEAPUPUv5pFEpeu
z0VHUeK7r9ZaXWq3u9QJiWrgNeBd0Hu7JxpDxp5TNbivgyFRjwT1XXGJure4+RCrLSEs/mQ3zz/r
1lkQODEu50FCsGOVlNt5HPvnvl3UD8kjdrStpIK6xzYtLGuui2TUe9iGJ3tVeMlqDWGdJoVbl6eN
6pIKw5jpObdFwNirJ9CXpvGzY0o6xHTgixZXqFJML/s3O7ByYjNd5fIzNDCLrQH3nC5uncmwLmKi
tOEycd97ed15syB6sMRzoTRiQ4Fth29pYnF2CTQvn0gvoBk3t1jysyBgGt/b6YQEG0dZwhSpgxC4
1iSdyAFF69jkD4gemnrJ2SWk0kfO+I2fj96e4h2j7cDdy5D+3suaeAtFymyzeHSgLMLIg7r7GYD7
2UN+94hBBpwDRK6ijp0mP7hlvPuyXCH8+nHy4c6OeXd9tHNl+SCYjbehrRK3EEScpykpw1uYpgI9
UlVPneP1e94H+7QaL34nVT+f69FWzAzi5zJ2vp1ZPcZQJwc1IirFTvnNMK8LomnoQNeS+3hkf4Zm
OAW8kGDxeocF48Y0cbzN2EZ5wiYe8S1Innqhh4U3Yhj2K3Sn+zkY82zbEifmURJx/SodVhtNlvbv
x2F4KxypnwWAIeLB81jyKzSUS5SmMpaP7dCwAmse6NUCbGqsbcmTwN17Xj+qbVf7mBUyuy3UbqG5
KhgYtsO8QdZI6Su0wXtjkrV/HhBPbLJ6s77zxNrGkBqJp0ddXY+M18aOCwCfudeyiqVInJu4kr18
odVrEgSpWTkMsvKhAqSqHItLANzzC9x8G3NK0fccgP64mMNMMuJQA1PMNqMIgpwX3EwTMvmMJhCT
Ogs2LU/Yl+v1WBT9VTCvrlZMPCgH3eRtbMvWxYW5J5w4zhn/0mQ29vi1cLCcytUDAUmordtlxi8k
kB1l3TVYkYqtxPJM5tzt/rZ3UJevy9xkgFnqwL0bPSya1iIQE6cgJFULlvQtDyoEYlgR0BDjATNn
YrAIAGd1Pxq/qcqbMInFqVNzLLc1W5hxR+Gr+MFYv5OHIB6WP4k7ufdtnMCA0mVGbdHAhm4f2Dkj
Tw2RQuy3iyBSnPuwlG+EDWf56OY4h+mfrParwoY2kyiTPMx1ZuEwChpcIZhfiG1GuiYMuTPC5oIz
FPNfGQTSKSr7EreOS5Do1CA+wPlI2Gd1yBmEYdZhFBay7cZmaVE3znilgkaF7/ZE0ARlkdn3lsFp
/d4ZDTEygD7CBVSueAW4IOK95dSshCJ33H7AOuRZW/T0m1fRok9yxlwnaWEFhPtv2atgaBBD5r6W
7daWMUW3TTw0g4GEkQn4Cj3kVRO1f9sYNtqzAdM58gL5qKMGYzRBkWTyy8Oigzm58K2m2RY4PIis
2G1w15QpQFso9GDh1yCw/DO5w2netaVNpcRiA1ZLNJWzeI95YSiuPWSC79UK55dkcMN3CLET3ut6
Yjvt4tROcWzaKXsaXLcKjmsgOrpR45gFTO7c/+KE628SJ8cLoESc4vJMVMN4HIBqJG3GvNFIsPW7
dYUjfwoSMiwOA+UIQ3yiOdsUDhjEE044Eh/FkAY2Ye26AM09+9kmnGlgZ3rz91Al8KJX7KB+NCkM
9hHW7pk9KRhtCWGS8SAhKkxOl2STFLmbsNvd4KyrwyPvPeahFa5Md2C+ghvcSZI1ZQY4OMVPtK5U
MwWt7P5pmWQf7mjURwaodZmmzzCUSYOsoym9X5Xm2H3qpgxFFCdP2pifLFTIHARI9vQwJWCZwiNx
F05oUruBvWfNFcuSPDMsZhN7ExM3ljxlFMpOL7L7f3Jo/gdgvKvl9v+j4RRvo0vciG2Drh8Ah5P/
AsaTbIOoSRsuJ++SnTn8478j7/7HDPtv2Ff/cyvs/66Suvj5z05YfvvffbBsPhcBm0NZLinZAC7x
rf5fH6z9l68cxQpI6Xv8noBf+YcP1pJ/uZhnQ/B/Tihdm/HV/zPCWnbwFwtIWSVgCzZl8kvuf8cJ
6//7NZ9kSdibGwrH5TUKl2Wr/+LSrsGiuFKqPZGyXhyAg4dlEeHjz4biELiFeKBF9545dXKivZhb
TrMFdYbZWrj8TixfkR1Kg/Jnu8CrptDU87tZ0+me1SrWJ9s+nHrrTOnEqEahmlHzTXeoBGlwKQY2
bUAnuWZo7dJYv0ZppVSaVg6/4P+wdx69sSNZFv4rhdmzwKALcjGbTKaV92ZDPOlJ9C5oguSvn4/V
rqowBrWYxQCDRgPd9UpPUmaSjHvuOd8ZSoxE29aQLlvzbC4anrEDB1d3GlZRxDd59Dok1HYjHnT7
EAFjCF7MlL6JzSIGMkduThGrkyfRd5ybcRnmcTmxJIcxFHCKLNJnVg4tFV5GyndAbs8eQdZqifzv
umhkBYMuy6SBeu9RsX6D5Zv7FOvZ3Ia2ftOaRLG4FbCOTmOwNjqH/d91MsWVw6Yr6DFQaB1fsTQh
1WjSOTaFAMlxnWy0gRa3K7G7VN+/+8j9J9f22kD8r2ubN9IFysWvHpCodW0qivnz35X1AlxZWDWR
EzYreYP+pV+iCHjuX2qF5W/3A+lbq28aY7+NfP7H7xIUVT+MlrjRFK/YDHFOW6JoDh09bvGSpv8D
yJOY8R9/K+iVfDb5VPIN3QB86J9qrCskGlwDw4fnsRIPWUQUrxVD2g/mmK4+LhSTJGfaOQn5ylVn
2oKcDtgDzguFgyRJIcHHE+HQpU/0W6Z8BwmAN63tvoqecqn6NY7Zth2aQvAEyYeanTPsZvNAvwlP
A0y3vSbW080k4KFnq008BUR1bOjfbPbUNJ1txWpmE5UFJ/SqjJurQCRGf2v3on7xWRmwJwBHRUzR
kf4OrynhFzK7E3vyRfOAiHUq8Hdqm+1GoRybuIzkwbpnZFehM6Q0K0w0kzRHnCDY5WTqYVcmRGKL
PQPh8JPuCfk689ni4Kh8ZhAyDyP51dT02LpT0HZsU9fwD65buF+9n7hnTeg1waozwAXJMAeOASM1
rMppDi1yQc1I64M1Z9U2S4R7oyRYNAjw1tRtGiB0H3lL2hidtk+xdaE5EkKym0keVrwcW6qqC85w
Jm3NU5+XYJNhFfxYq4lQAEcvRaSHZmGihIqo3br4NDGMYmL5IZJ41tshL2eYnoZK8SclFELu1/Wy
db8swmFkIi/Eaaiph+uOzKV76fUleoU5klUGEISrKCmGPLhQVuETjw2c4SWx2X1vZiUb1qU+P+fZ
aWxEKJer/3KhZK08ZcoYHhWjckw9ewBbAjaf/QLQn3kkAgExo2b5Xr9Lyk4iC4E9W38rPwfg0bW6
P/eGz0vhccwkVk3fK9zwxkZ0GHrAUzNnoekwCSd1NxiVMcbBq9Zr1dMcyzMcLXlZ9wX97IltT8Yp
6fOMk9fSpM0ho1q62UrY0CnHytZcM36Zyeq9TvF4xGP7peM5/0ocH/FoNIY+4WpcvPbcxKo8KctA
eseD1Hght74FALcrL/G0c7xdFG75bnGvLciX1blJVSb2Ptw73FJ4WrbdvLgvtr9MT9rAt1/iN92R
79NfzCfDS8qraIUSGBewVs+BbhNrm80D4DbCNo3rON2usEZ16/n57G81yMxqp6s5swhA+WMS9pZL
JadYnE+P1/iFoEHsXviYmNAN2WHA/p/RJw5LrBKD7c3Qs0JISbBvCiv1ZQh3hFWWsir9MJtdOewb
G7zmhkwWSjkTRAV3Z4BHVSD55/teS//EaNh+F9xgKvp0Kw0upHfV0+Ibk9hVtqUeRZJPX+6gbWuj
ba87uYAz4gPpJqbcmefhF+9iLsNojpEUgxzP9c6f8dyH7exFd3WR2NkxW5oxoWhsMbptPRcT9jQv
7RUDee1/+NDZruDjTeJiWBr/e7Jd70bjKf5KlrpRO6O1MVuYqigMri18JEz7kCW3EJpxnS+DupK4
sr5ZEXZQPYwyem0gllHBQx+pH8ai4Ta1CI3b0emae0Rq/jUuIkLQ1hCkZMTSRt4gDVpxSEhAyX3R
S6Pa+3MTf5IOaF5sfCq0acpl5XMaVhGEi2/3GktjxOdv8Uu4ifYyin1t1sF9RHSLEgJ6M3jBRhJ8
2ECotlmXLe0T6BFUbCN3oi9vcT3kYsu2PAAshTkTfhj9yx5Goj98shhc0b9tm60LlAF+Vq270r9M
IA3cmR2jJdH6qVVUILGZZ1sJ/bem2hRC03IRWUvvb5Ohr/EAma6B92EQLvWrBlvS0LUIf7P2ZjlI
DC+AP1jMi7HBhtncWXNDqRcW/2wMfQpzb0iQs730aOO+mrI0lqCkXO89J03oH2kaqb5SpGJ378XJ
/AQ3hagjck9lbROfWbOnjpN9o5dnFeajzPIVCXa7uQ7mcZChRwEfGpGaZ3Eo8pj6RJDQXnNOaAql
7TbJ6anX0dqfx0xjPoN4El8qav2fbunyqvZznNzYrmW8AqJlsHEiI/0GxGpjZYTAO5x1TnvpVnat
M+MN7ZA0LH9gJVnWyfBdEXtyQnpSCWHAFzABYM4Te/wCqD6LeQeiIQ64lMIikB1sxvTUThkAV4+0
yEibIgUPdPim2JTJ5FKVaXyqLHDegqXvb6gXki81oYnPKooiutOSjjSltBf4C4VFoCgsOkGqVihz
dMMmNtuZORnC0FaqKHvJ6BZnQxTEbho646jx8JkZUVuLwgG6mhzH/ki80rI2rjVrjnCzRRzZMPub
iNsvrmM4TNSIJBD1iXvULj0ZffrQ83lnhALPcKewPuYUh5rRzdQHxACCfmAEN1IMcrjXC/3WxKPL
/GjQwBzOGggl4kZTnt2Jq2vjBwnwJB6C+a3OOub1aQ5qCkPzpL8VC2dJVjGi+Cztau004Zj03Y5D
9Qq7OPpJ3yWisId49OqPqAfkfw3TI/xVrlkWWXs/i8TtOEVOlMyzpO/xmxf55D0uqvB+9ESK3sqe
iw5/UZ8Dasy7tie/gAmdWokFgCptDqZN4jXgLDOO1UgvbLRi5Lhr74MkDyRuB/irU8GOFV2IcGwa
16tB2qy/SzFLwUOss64nrrJ3QmD2p0uvHpIAz9txIz3IZ2FW2m0eAhOWGP98WSie6TpRt52PPWxc
He4kmvLsWIqFshU8mUN7kmNS5duJyrNuL6MhLyDL+WjAXYRJe5fATiS+5LYF4MEmXcSla0+LJMZV
GP1FQL1h8zLHNmtDNCxjvAc0HozbWOvqgQhAZF1ro5vaozKWFVFSORbrLzpglsih8MN1ejhLFHu4
4qOK2njMkDniGZcCHQZExDYe6T0IeTncBSwxgyUDulNZUcfLS55ypDy3blPS/Dp1fpzTMx5rV+9h
zDEuINtgDvzA1pw4tD0W9EnUdRS5l0UjPAslh1qcLObUOEb4BbxZY8QxOEZYW7twaVCFl5XnGcEr
Tq0Glc5Fahm38zIs+SUmYIMu6wm4SfLTUm4B/bJyMnmbE9/3flb9+vv4UZWmzq6YuTOeTDijbO0g
quVYlRYNG3uLql+n+yayaAKsW8oY6WjzQWlsQfLN8oDi2LLdC5bELcKs9bPheSFqUj8BgCitPZ4z
M3qk4cwlu5LbS0rNEcq4OsbUV7QD6jZozrs0QVYgqytdBbFsYfiIaSOaOHuT75c8RY2KnzacKK5P
EN4ir+6eZsWGsQVn4gEmhrywyJ0wY6e7MpBSqsuqVaO+6iRJlxoupJ9LRHXcd/4pclRr3gwtayji
aq6t75pmjKwHq2t876pUcUG0ifT1c4D+zOXHZsLDt1NyvPE1fCxoVI79oqFIfXdCdSXscjWy102p
WTlW6ImvWDCHNSIXjBfEiFJEuDzSHE9sxdOw8jv82JytJxRgc4GeHmEh5IBHwziONEnaSzNeIIMG
OfX0wsK22fjaek0Wq2lD1Q2OgPgPfHZH+4zbnLA2gzAXuoVZ1SYY9HYS40TC5wsc16bpZcfQSow8
BfA81cNN2xd2ssPhM2KVUhzJw7Q0nOac2SThdxlQ9u9aMNFvEoAL+OaqTt2bbpkux7lzSZc7kcnR
nnVDfzv5Nj8ZrTFjGTs8ull9EF8i14Us7XAMbqOE7buLuYZktjt8WginPxfm3vjVMNsUn5qK7+K6
wmsa1wBXN57d0UO7sBz8aZmjld1GhD/anYuFqiUZEwwzvzqlkKXHEhDnj9l9QeRtqHNbMwC+WvDD
5wo/3aYBWs7k7bvwdcZEDk+rM/PZ5SlIhdTSsrYr4FFLRNtO3/msPbKNM7HkOCSdXUDbYNoFCmJW
7g0Rm5xcQhDHj6byyreF4xK2Jp4QRgg43S6oIcQotCPmu3wskvUQOb+kQIbuKLlDQZ9SZ0Uk+J9t
JOO7yEtxf2YNZCRAkTkQ/oL0Fw8lMp8Ydmwx9fvfBvf/F83+zaIS479WzTZfVfrHUhP+9b+pZvav
vuMy0wWBjUkdsARixt/S4+avEkc2QAFJq4hLsijgi/4umwmL+DhSG7QBQeTckxAJ/h4f9361Vr0i
8PHUI+eTVPkropkt+Ca/E1ukFUg0MdNyCbGbq4T2J7GFxgZcXwZgnyYhansYGb4dbsw2/P89/d3e
vpsG3VK/CzALf4im9niHebv+0saCyJ+TeP5EuNdsn3CdyBCyPq4lUGS4ATu/SCNUAtD1+LjxN2/b
paWBU/m0H/LAEZMBYMsXj/3keteJrYxkl+uYLsem8FtsStNKJdHDkFdXOde5s+EbNyBzYc5WxyWJ
5npL18A6PriFri9A5aaYtwb6R08SiF1ym7UA2bk1ZTltox4K2lZidIZNJc3kxUrifNh2Qen5507r
iXQzNz2YFDyvmKGbce3SQquZBD88iERnviCxOpb44aDrbAU1xN+tTLN7bO+zt+OvoFx1wPjlbmNB
ydG+tZ320amwpWywpUZPUdKlTHzcryEngbWkMKNT3QPKKRayOe4h+xMCMHjwsYz4kbZKWdjr4H6Q
N1pdaCgWuPYI7QqMjiyCEQ0HVsTAwIr2kBils0bV6IbjJRgm/6asxszB0BzhVAArmQ37rpHtR5Bb
RGiqvGPPrIhpki9shua5b+2yPkyDwChYOGPs4NAc62tOKMDtYu79Ln7QEdZbrBk2tiA7onlnqa6z
DpjS8nRvG46QLNwi+c4DV1+lmTV8UfFqFReuytr+Jm3rjG2vpSAVScB78ylowdYeh7Ec+r29aEUf
JFkx2iYRnLC+DgkVy8zatodHZ4i+2TtM1oEVmHidLTI5d+mYlO81PA3MCMGYVT5341Yy7k8dvvYu
4/l06C2CK7iqZZ/vqSeCHlmO6VoEQHHirTvJiDMdVrw3PuyYnmSOFMAMM8JTk10PrHtu5A+szsI9
TIvd3jrYxzje9x7GxCzwFw3OpyGc1Pp5XYZlOnqX/ug2RWiCpAIPZBF92kTgFFCEWxxggLcgp5Mc
kXZ04w5u/9nhFn0AoGQ+VLxAeIP7MXlyMz08DKNd09Dm5zGPjzIf6NyaJv9nNnbOy9otvaAzwGXY
RM2cfJhiMK45MkYm9Ot4Am87jpO1xbJSvY6LZZMnzRJmptbwzSsD7+OxF2n0rWNa6JyxiH8Svrbu
e+AGP/rR5kGpqyr66Ckk/E55fAKbHlvIkMp5wotQvZmkf1sWlCOOPtDHREtqt7UgsQUVySiPLNDa
1u0iizlmPPtQB2TBB5MLUm8nKFZvDBAzGQ4AuhzslQWN3mdQxSs3jpxYDF0C25Fm5nHY7jK+1Dd8
Wo9irx3Adwp85Zs2yJqDjKkvREWmWjxzRXELqhUnn7btMgk52CYfNcEGYrtp/6S5tzwkyAgl3TOK
QSzy5+HL++297kXbXePcs255e8mVdqI/lay8PiBd0MVpYV/9MDLi6VuVZlrw2bDZ+CttwG0kyIrv
d7Z71C9Vc4VjbApIKI+peO8x+lz0VscUkjCtmMzaMYXKLn2wASWHbs7uXg7DY2oSLUcwpG/zsiLU
wFGuXUa861mGJ4t7FuMu3ICetjRC4uWyXzsRC5Q0JwP4wDoexboCT3vgwJffdCYM5A2AuLnd66RT
H6bDaoekWUNDklFjTtwvVJ1c0TPpeJdEgjGIOA2RRI1dIbsno1Ijy85gyQ4e5vfhZLcYuzdl3Qgb
a0VLHok9Pj6TndMRoAl71/H3OOVJsUSx8J6w9NScrMdMeO2Tv7SlGXpEjE5GymH7CqY94NUm9emS
LSOq9F4awxLz5xz41pvdKrPZWQW3tyNElvo2qCmH3dCb0clt3a8A2xx1lC4BBjxsxyPugggX/7yp
EEwAVRHa+wFAySIV7rYI5pGOoHfxAKcXNNZ585RatvkeR7RdW4UX3fJR52KJLFF+awnIi2duSgpj
GqW4tLCDXf//GamfTz///d84qfx3h6TzD3YZn3/YLf72FX87J1H7TFkb0yS0JY4kHsuffxyUDOn/
arNgdGgIcjGxkm7610EJmo7lsMjx7HX/aIt/rReFZLsIyYUPNvuk37aSf6H9Tdj2Hw5Kruuue2YU
PgnVh+2i+NP+BmAOYyDey/0iTEw1nrbSHz7KJHKTg+13rYNquG+4gbivBXYekurUpsOMMEaUJGIK
/dYx6TLGK97B/zRpGGA9CLX7asWHXSJr2zw/Ai9bdhOUge3gUcwl04KwtB7G+QnTGS4XNMkViNGN
+QsDV1ztIDqeE6af+7nI7IbwluRS8GK/yLbaLQhK07NK5KCIprnaWBxXYhYzPgNAGrv2M21Wph2C
z7cvEdPq15Zu0Q1wavg4bLOiG59mJgxEOTTMg+ENQXYA3i1uO22WwTGxy+nZo3iCEqWgXxC2GOYJ
q7XagfLNYRAfNbUmNQ7QCfVYTF8xsYQGU1E5PYnMN490ZxWMtSTGT/xfJHCrIr4d4yf5kHEKwNI1
ZfoDF6yCUGdhHgc061rYRga6e3ZiGcznmVvYS96l6Lp6yYMPpuP2wtGaxGIqK6PZmnASnU1vZxiG
B6Ry6heiwQBA6eW4LDyH/FY2C1zHQ8Kb09l+9tpIwvUUmgRY70Bk4v9oRYSKKFkExYh9wnjHqYEX
lAbOFU8IrnGnbCWJlKEYQmhP+1ertJNP0pJgsNFJoxtL14In9WwpGzRg0L9TvGvbm4VFKJ8dDukL
JKU8ezV8nKSdNwLGSwX4k21S9y6T82ik7wqnIoI0+G2H1D2ojxHrFkqpvdYLcajJ9l3npoQEIlC3
8HWtreHMsGqnyNLVHqwNvXLKCIjLU0yukj2AdefO6+gxPySsFc/O7GjoC7CEp7+2bV2vHiYW/uty
pTqrgeCP29as7jyTvzfdM2FXO4qvYNYy+ez7AMTB724r/8n6eF3c/mt9zLfi8jSlFDgUbO4b/p+s
IcVAMEIJgJEN7jQDyENYSG3gU1TGrkuAy/VtihrI/7xlD6Wv/tfu7+MXypH6+oV2z+4XVJKfP/q0
rv4PFH3avHv/zTQ8KH6X9PcmkvUL/j4PmwzEfBQCCfPBktL+523eCn41mUC9QELw4p7tcSv/h4uE
cZh/xh8LyzKx/vzuNo/DZH2jIa1ZpsN/XEv+lYHY9/90n19bRAPWCTgDLL6bEH8aiDOqHpGlm+eZ
Zqy7jghUSUISXmpqnlFVj/TqOueEMPxGc3Bt9ZvtH7AibW1r2g99vvPch9F+mCBAZjQnM9IFWysF
TIXApelW9437fnnAOLs3VXmuCZL30WU9EBH3pli82PHZtu6F8aPovaPVgz5XXk850Gg81+JnM0Lv
Wi5a61hJe+t2H/i2WcOV+alSDk5OAQ63zsx+j9qDM67fkdDbsv8IMVF9RSudXGjSfjjSct+uuR1G
ZMUUUcU2vsmot+Q0N5wKJ2P552K9vZ58de8u95DSDdqPOTtja4xHythG4+z4bCE4/Lpji+CY1yQn
+z5s8WJuwEnR+5WtwNvxEJHLMfrhoKwylF1xSFwSQaQpovGd6iDFzrVb0JmNMPHin3Xph8TirrRD
htkCTHOyI46mnObQrqiUWmzg9CM/fzcAEsX/WUFsxzDaZHKbGMZes0MccC+a1rzT/TeyLjSl7xUQ
7Cy0Z6knP/iJAsxdF0KSXgIoz+Kaoz+FNqydD11EpDofrpgBn5bJ8462APQzmX685za1CdYQHk96
e0i+KBPH7eeFpas5nMrsmc32nsqNDXafo49DZiPm9V5tyfaKrhQeetDQjPIST2A+ua+ehzwSWMYb
RgRsQqEhr3RQn3gCUFfT9IyMwvqIhqU6FGY6XHBP7a4HgDp25T4PYmRpRn0zUeDEVZsWFFsSu+Zj
SyuBjKNngdwiuMXuEvcFAMgBrM41vHnwpo7s4Bsvtzytk0PqX1Q8k3jxT1Qdhm7B9npyJp5SbWFf
2aOzm0e9B0WGAILzdGkvasglcTZ8tVHBJ7pW58mrdiZEPZsPKSPVt4BuEfjlwQlI/A/pXrDj3zQO
3l2DfRQpzQEakH/lFXBtUSVbnNwygp+3zZVxMHBglY6EeGPGBzGyfaATBgb4Ua7tJlpj024wPulw
IqGXDAbFNRnHq7sBAWfDfR1gUbn1/flgNP7OIu8ZSazIOWGvUdxZDq50/8FJ9cZUmugZIQyju/Id
+2SyREXJPVoxfDBpnFPifZkdUqGzr7rPrn7sgB+Yz9A4N5YznQAdUnoX8fAIOmqaaHNh28Cq37ho
MHMOWbCthvd15etVdwOquZWwPKyo8NZec2OXZOyqZD6CFr8Hy3gQC/2lEBJdFgC2k8IZqAZq5M17
Daw6Nc5kJDZZQeUmRTQMrt3enK4zKi18k5UGl1KXTTupv43lJTVfLQbToonaO41NuakTks2D3lsG
E+Wpd+/JaGJXLZ1h3w93grCNaZZ7qz/D/30YKKhdujvoe4CtVB9S2XmZTeWRjs5NJG8s8NqpF20H
4pntIlC2McNwiEw08floYjufkqFIuNwz74QEiMXGuK3hYSfWd0TzWAGCcRgfoaK8Rhj4AepVfKo+
Kqm3UvMRgbmjCJrO00fPahmZflcmXGmuwACedExn0MH6DXxITK+wJuH/TctXZHxXOQefAnKMez/S
RNtndxng6Y7kqJsGF4stXhnm+GhX21HEH2LmWF50T7WHNQ64BIHF/LJ0QeRmZ3ZI7PyACag5OfuO
vlUQCiI+LuANaP1NMOTJBF4UjQHFrFm4c+hai12IDkdYnWFYjLw0+V2/vAT+j8Cg+03zCifVnmlg
x+cu2MXmeGjbmpIGyDsOfoE82spy/JZqOXMwvVwmUkBYZw7m4Ph3uJEeAduESazeGkce8B0fc8Fm
sy4rj8bUlnt8HAfLpS+UE1pOcq3ctL/uodXjNgDQ0bnJrQH4Bopue0sa6B26G2a//g47LQKUZ751
PGtUlU/vivb3Lb0AYq222NG3CieOzgr25y0lLgnpCffOYhdRuS77ea3TC4AV1yoq5/cgowqpFSc8
3XTAeGHDZm3f9Ol4XdNIsxG1ziAaDft26c1j6whAkindS0vc3bdlIrZs13jtTFmcWs08R3BvdC+J
EE8vBJC6Q0yV/BNtUBCIeMiaCCRfow6sF2F2gJ8nIuKjx2nYra38VZF0wSTR0DBhTmFMzpC2C2c3
diQgoYYNG37BvVOPR6f1P8tGxBcGPSwndPYGY1IAEg3a4Lkg2/YUuX4fsuXBB+lzJ6I5hON4T6NU
Mvp4saoNvQQS3GX6TF536woe/oHUd24RcEUmV4QWniIjotXQjFlsxeQrffEczLx2yrnvsGGspJbb
cfH1qVgsaiGcF/SJaC2kmxqKbS/iuPl2zIltX21WHwJmwDlmywMc2xuA90M3WbZ8sEjb1ZhvNn4i
niwX5Po4XMxOcpyC5aWHahct0HYgOBGWZlCx0okOKe8USKpdej8NO+yGhITQw6p05/BQgkAEd9wj
EgxidOCknLyYlX6tXQphrIaCWkUBUTWeKEK8LRu1N+ruRUl9SJRKQo9ddmgJ09/HVXusYxwLZYg7
kdUt5SSIno2JP8RzWw3C2oAVAi85yVjBp6nRHxeqgsZluOgnz/8uffrDiqbqoNn31XMTGT49hdEU
Mn7a8OOMDsBFEcw8V/vUhknvdf1db9gQUJ3OuSmkjBbU3gRXhkk3M3QC0APUAMfvntMmRMjoyKPy
OHFmEtcevMuaU0NjEc7YNDM3bYJ/oOhoBdp6Q2PdVpHDgSjNuquKPoyDYlC6o6ETuxwLuOE5asCw
nzyQzneRa9fAv2Hv4tYb7fTIaNrDiqFrkZwagj8JTwAAiw/oqEojWjwiow7O0mBHwTsBUH21Hpfg
MrmONmViyAuu6u4mpyz9zZmhLwXEVy/ZuEwDt7DOfa9w9FM36rPbDwJf7b3WGF5rPgy7ceh7M0zY
IMR7pAtka8Xz9YyNs7h0Bgc5Lcv7E/dEd4feP+/zhYl+01N5yX5mPpRGvlz0dhzfWZoHRy/m6sro
WVbmzqcKHnOpL1yOF88DcIdT72iaJHNBHi3x7EsbMPmD0SXTG5VP3bWX8ECiqNAOgyyQO7/rvLt6
IU4cUDd2x48SnVJqFGQRjWGZ4U8Bsv6czyI4ZRDm2d0P9FrwAyyfA7LLoYAP10TYAOgziW55GJv7
LrEhmdJ7znnQvMgb2wDdWlcfuJaq50SCEnF173Hp4d4bZp/vVy1zHNZdg2LBltpGR31CRSW11bSH
QDQhy9JdbhRQOW1pbGzXb8/sYFRI6PopLtTLLCilC6LY45KEZ09beedmgirQpT6z2U93qnLnR2PJ
6x8lJq5n1jbRrq5zfexMTsqFSDogMARprNn3nlZiyN4gMAmzLRLbtiXrxdvF2WqGMLoP8vguyARy
BHuQK3wFAzHDkdqMwvsEW3JWVf+ix3Sf+ndL270l8WNbL3pnQie+Ym190llK6HIR8kgw4xTFUXJD
AVu+c/T4mPoRrDk2X1yjQXLpTM4jQjMIZrO9MiLNABSRVkI1IeyTpl8tOcxtlc70F2P6tNrpQdXT
1lkPJJwNj6ywV7Ch6i7TmAN7kX7G6QipJPNexUBB5AgcR7F5HjP3NiLYfIaocZnl3wXvZTgX6X2U
dbCKMp7EUQajVqVGvsvwt7iG9VK5ZLfgCmcXfUK0yIJ8Fo/BPSh76MXxxRws2FRsfUdM4aUa+9ve
7rpz3w1MBy2FEQS1D0GLo2N03up1brEYUmKZn4XVUplJot7zKGgaPdpvq6BiYAoA84WJ5IPiBWd0
/uKBmymHYiWWPfygeVOSs9vjM3yO00nRt+dYp75PguxWBl0TLnxuvzJKKEM7iaKTMgy508Lwr6Zo
rihDdOv2xEOW3lxFHmjPRd9d5YQAr/M0zQ7sxTJCwG2dc2VAu0mntgpjJYcOX/+6zm+hV2zYX4xb
UHViV/bpwhzlE+udlx7+UW126ueoJ1YuwGzMsOTzHZKkTj66vuXVtpMzGIGuuySujGmjcmLacrQ6
NoaKsKPmRPsvvI6N6nJ08flhpVjAVBnjwZvFF00KBzVAA89RqDasWt4YirMNeNgfZEwoNsaEfPpf
01aar+qhV19fPeLK/wFFxUGF+K8VlfuvZvjgSvml/v6lT75+2cKHqX+vr6xf/jd9hUyN59geXV4m
eAUTS+U/ZHQhgNUji2FEsC171dj/qa/Yv0qEFxIR4AnQPMBp/tNuYLi/IqoAvZe+TVyC4MJfUVdo
N/qDOEe2Y9VxpOWjrAS4H+w1xPO7bIdleMLLVLOHQDkB1a3n+CqwSNxcTlgDgMkrA8utv7C+3Wms
XtN54lDxmqwBAjzEa2iFnRUBloWoQIbjdA22xItLyIVsileHQzZTlJkHdfkANIZIzPRbPAb+V8q6
Zw3NFL8FaGqyPGVILUlEDnuN2MyCtA22ABgdrJ2HKxZ3Uc090F7s4/BbNkf+ltOhpV6ympbAtsMp
oPasTWVQnoaxE/MLRKd2pqClB+sGPz32wjYVztESNeLF6K4RvyYjs7qhyyx6d7hem1DDE6fhrSkx
gy+LqiHwpnUMZ8ktuQcmlZteBQYWQNzHBHsxR6/+33Ew8o+SUNa7ufKfIVS4nIWIhQTPC4Wzry0S
3UwDW9Bf56QCmSiDQnzXnGCZnqSq9TZwau+kp1XvrdO6uE1q4ddoD5i8t3YT8/xaHKOeWZmJ3tyk
NRxARh2/eeRBrRS/Ujo7Ic2LIAYRlpcHTY29ua0qN9qTB6nrnVb8MqEQheHt7Ckd/IPZDOqQVnAZ
Owhj5SbwKnkLk0ZdV4MHYajtFiyrBKOCFSFHsIOFSbOuEtALfqhAqfuaFmtOV2nv1VtVaOp85SLt
Sza+y3CghjB2toOgSDoUUBinrV0FNDgrU7blwaL1mQ2F72XZ/aRGzgILiwrS/qM5wugbDM7E3ZC1
sMgcK092cSCGJaQrgemtDBSPSKsZmUO6psuJIivDVdtx5LR+4BDkEHuMwWAdDJdF7mVOdVF/mXrw
pPdgATC+UaYHm9O37Iodeo4Nmvy1kX34hAm6XcLP0YaDETRU3bIxhfcvcrIvoDTbLCwnUFzbqrWX
elf0raBXxLbNgT4g3HhASOw22OCRnZsdDJxJHQ3600DrApMXm7FhB+2TGWpj47GutefusdjTz4Rc
0WVnlWvjJS3bnkk2lYCSFG7flBOQLeR9OmCrfqJkiCAHyZ1Zv5U4x5ptQgd5+giund7lnF6B86Tl
WF6kaW+BoZ6KQN8oLGuaeQ69dN8sFf7vccjt6LW3gtz55uc2aKXCrgglmg+Qu+9wlaehhJbe3Ll6
BG0Qm7OV7pN2nmCazNqFmZTEPUSODJrXhicY700JBaq4dlUp/ZuiwpHHxQLg5WwvcY24wxAoDshC
7jeBuF6HTs7cucNfSGbEXBu1diotQbe1o5eIXQ7kjrEJjHzG7Fska/NWyRMdWLNZsT0bmvLamuCS
7Vlw99ZPutvYZBHNH/rbALHN3A7TVCV7tzWzGM/jzLodBCYW76QrzP5UG2QFCSGvf0poADoLWcW2
vLIK3WVHbaquvrYEdx52YsQwTkCNC7JSfZW6xHbISZxRV0b/UC2NFgzJwMC2chAqCqlGLFHv7CQR
HGdX9gZ54tR5cDJsU7ibnYm+0Gn2n52AlPiWd58vqmTnn6Np3d0nfp29YQlS3+0cud9zjukprLq5
fkEY47uXnc0/MJKRAPRkknHiEiuxCvhOhHzXpiZ/ivbC7SZh0uSdAFKzayO/KPaUuvU3IBQQLIOl
kdfJuJg/G4dTz7Gcc3JhmlpUEAZapl8cweR1PvO64pkZ6pf/YO/MliNHrmz7RWgDHA4H0I8xkkyS
SQZnvsCSQ2IGHJNj+Pq7EFW6LZVJatN76yFlVlJlkBEIwM8+e69NAUf7u7cXGi47Kdvf82R5vzPh
VETWscnQduh0gOPLhEq4wOnISQFSqL9A7nP5FDSDUdZV2YS9hki3GSEuj+SSXua3EK+l2SQ1XK4t
3182pNkUUxhLXQCeEtuFZXMpBpv2ZYqv2vQSsxrOKSjn0/Noy6S5dso0f9TIIvlx9HCAXJo2nWir
dGsg5Ri/3VfP9nLXuohFjS2F+Arltdimh/oaViNSdl9NFG3JjIttC4nFYJcI3G/YGuTJFM7TkyEH
gWloIsROfn6wH5PE8y5VJAAaxHRhhxfS6aIbg6j51Q4EbDDJKsiT0BOJcGC4JQIXyYFASe1SQy/Q
u6qtE85ldUi6oL4dxkFQMuTN7mPNKAN8wRV9uKmEBIUnq7K9LnWU1tvBLef7VmBqPPZpOOBybSJi
TdU84bZxJtet4ODi1MeWZIvHhpfPN6qsvOSwDLP4Qb0CIa1KhQj2Q5xzxFxXgI/aSbv7oJjUS2bh
0du4YYu4EaWAgAAaJK85DdnczKB6vQvu5XzeU7vybkcszlSiNWRPYfsWj3im82tl4wQ/WMAx33o3
iFHRR4yLbhHltw2czBfdl+NLRZaGwys8gg0Mt/JuULQ1k5OBLb+ZmiHycTTGptmLtC2fQMNkBCOd
HBhoG5TAeHLi7pdtltWNdWQEtwl8SJMRiEDcx58IUG2GL7CUnrPLVSaApOIi+BJRVduHCYH03vhV
96ipzMGrbymyEATiiAplwRj85BDQtxd2l7AcQjbh8aYDzOc4BhycXI4Y/NthqpFPyyltT72I6o8c
RxxWI6YUHswuAQdMXg1Hbxq6cLfhu0dqx9vlvMixaj/hbfFRylamd0oqKz/GPeiVrcEqefJduRZA
zulTQUM77rsgpepSkzY1+yDENHak26e+rWmzuAG0z8SqRQ7UJUKdeA9SO/xYBq94FCsU12F9/kw2
ash3cirqL88XJUibgiY4vBHU9PEApZL0oOBlWkREPflCvCqjl62K1w9ZOc5F3dqtRV+B6LBcrQ+O
LQyQ7jMFiZRsxVSTrLMrTay6IMkoL7DbNvO+V7IADmX304OFU23NK5QkoiyZmbtGINjuuZ7ib88b
4vmqmE3yRiwCL52FLZawBScpDoLzjBzm9Qo09AD3+RObJ6uLpLXkXT9ONpc+7vGRUHeT54fFnQLy
RUZmSJJQV7M9gQG2MwsPo6taW1a1mUa9BDsH5u4e8S6SF1HBUFjrXoyHouEruwXBxDWA73ulYKlq
fEspnvwxZILIaUtaadq2y5wFx3akpGhr+TV4m7w0ExCxKKa31GvxFu5crIY30IDq/ODIejxBwfYL
yC55dFcyzXf7sCKquwlq1UHe4KSCdO+kuOKt2P3d2slU7jBcTiUXZsaPM8VW+cTBb/xZcSww5An6
+SbUc4uDYnbRu7AW4GifE8yi28YsVYGnFBMEFcIgyTECjtUvLCtNeSkHd2x2ZGgCrBuIV+8aA+0z
1EQWNyRZsNjRZ1jROoCzfx8mVV3sSqiZ9LH0Hc0zLR1131k/sLlClMVEDEHsVHtF9+kWYUVpKNyb
V7/ueHzI0EW7n8MU9gmHZs6pKUok0Wk9ZDU7R1XetTBmPwNZem9OkIGL7DgzyF3ODZZzdmxnej9F
HnsGLn9JDQRnTSh+JeGDsWzAxA1QDOS2cBt1T7m4/yZmg/mvgaT3ZSfSD3cUsy9PDkLc09LFLMyi
1suoN0k6aMY2/VlfYKmHYs8hiodQaGrMqVMRB+4mA8YJWB+57R1XflFtiEJQuFM5LFv2YKvLUzzw
WNvEtm1IEvt2fjuFLlHExk4aNqMqoeQ8mEsO9BEs2E89eSS/Y682r32DlxBkrKM/x76N6JhuclaA
bS/qZd/ygHM2C2ROulgajHhbADglrbjtzB0t8GzrpZa0rJ/gjCQfbVia93kZ4zvS5Ply76muxBW0
jMBJkqjmEx3scOC47vXV/RzSpElpZMVWK7HxF7HbktF1i/WBLulB2VedF5j8SJ1HC9DLXdphBxEg
vmcjAdxrRDzIts44Zp8EdO3vRMyk0MJwUiQ+l3i67q2B+0qXk13BTuOON32gRHFQbt49ZIRgPuEZ
MJSwphuflW6Hl8nJmg9hJmpjM57Oz/WA93NLrDl/6OoCPyGYGsJULrSll2ypVgNMxqUDkiUJ7yXJ
pNvZd4O3MlfAzsGB4QQWfWDefBfiDcxX2qp2ixVjQcaOU780WCVhi2k3+QipKKDUhRp2gOjzukJe
E16/yi5NPyyith9dF/aviOqIqnRpEX0ffC+7dkgG0YGSt9WpJGz2zniDnlIF4/DTa2X3GmZZIWi2
DvlqvA4mxWacuoxvm4iQExtEIEVP4MjVk13V1gcYNXxhARCs10UEMXDYWHDZz1OwZIdYJsMJYBg7
uIrjzs08luXvZZymF/jay4c/dQVbDJ/0y5Cg2x+4sMorv6J7iiWxyahHyKI2Ab+67m0phDevBd7R
d5vAgb9igNgUpk4yBIfAKY3B+l4UnJrhzeBCyyv1RIC2HW/DzMfmm+kiDK4GVKxuDTJ6v0drSuI9
MAznK2WbjinTjWV2n8BK8KnHBEvIDaw0a4Mz50GQovyDCoAGo6conFuSdzSH+VSSvUhv4LSunQgQ
UGe78WeXG6c9Sqi+PzkUC3G7FqOzyaRwjkqHvK+XBzkyTW3CuG9wz6m+5QoRcyd2gts2C2PCY5wi
cXaRAKph8Pzgoar20arsUwJZ+9iZGw6K+1IsdXSDMIkxosl7GZxA5aw9wnSr228T5nTOUqwzLIJ/
cV8Uy3ZsgxrjB4gF8ZKSybiLdTADrG6hY5bX/6eo/eFGXYM2/1pR232X9Wf7q0dT+9/FNf6mP81L
Dj4kT/kh5XSCdozVovRnFSRNkGuSBwsq1iVMTLhD/zQvef+FcIZuprw/zKsBXqg/szyW41IticMy
BGLk/KHW/UceVfsv8pojKNrADuWs/xEMuH8xL5mgMpY14ehJ52mEswpYAboFfVq6/o0azCTe8UUC
HU2lGCQ/DsvRzm6FAGJmYcpx1BiDsuWoslov3TziSaaSS0OXFHha+AFsFMuFiolQ2f6d5J73Sw0D
xqCcKC8NN3wx9yPoOYAcbQFmto1sx91w/7EvPS9ne58GHL03Ga2ACgMJeaRdrMb0WsZZz+0zHAz5
8XkSL5asoJMghhUsZQCV7WsXKQgSbyzbLfjmxTpQU9gml8No+h7Fjq/ZNlaL+oRsyNIJck3wo85V
bsGFq4uvCPInO4e6Tm4GmzUgPCtFpiBc/PaqdrOFVM4Mo5cDP+LJvpq5k7GqbaInvE/VJ+mtZbgw
XpByekoZGzY26OrHrh4ji9st2hb3Pqt6H+QyKxrjHHG0iZ1APJl1dWDb4XMj8Xo2YjlZ6Q38O0KG
eB+al4bhR++xPGFBcjgt8GdPkRUCAomqLXW9M+j+ckGyENC/Bvxm4fg6VqBH4ERkExC4JS3eIQiV
Dg7bltfxCyN/zwQnf5ZkuxAAchmfpsJa5AUznP7tW8FKmiRTO102erGqC4uM9nII5yau0DuHgDw6
vvsJ8nzriUPaWQXviMiGB3uCzwzVF9q7znLvPfUNd3N2iMEzLUadOYo64/Eadd1nTq8C7hN/sn+Q
Bs++CaSaZ+MiQ3BlrBH9AKv1fVJL+eUPpgE0mMYskKaQNRw3OuNgetPunO2JIDG9i2E4t6Q7jrpP
+qgBbSlp1I0uyzFg1CchPKb9TY7SAs6YsslwV0K9XoNqgX1Q4O/coyk96x2la74lU+Iv0dHRVVJd
qFbH2LOjHjUMpKfC/WLPdn/DgxJuczcsWN5kwYi4gUxu2o3BrtIWADPRtu6jzm+ITsi8au1rTM3Q
2/GQlF50yymrYQFrS/4MQgpRnysOlWDgjZePl4iduYRyGqFOvc9C8nuGrJTSfZ1zMf5YsjA013aS
Rstl1IZMkVqw1OUnboZ8D7iIFFHT5KK+0oEFNyYzRAkpUbeYVRWwTuI91eyJVxd6d/xAJzwqDnx9
VtgdYL0R219S2E+mKNSyNZVIovdC4C16Hhpy4Ld2QnPNjyG3Mu+V4uWw+FGNjDc0hg6NZuCLM52d
Cr8yyWHCiStPdslpe5uMGI+O9gQuCsYiPMwfGuBNQ5R68FlqR+HaNGCGYHT35ARH+0E2HGvQtrKV
9cMp4mfGh8jLOMDsMUr3rvdWWNTm7IeycToUqVR9lLg7kh2afKXeYiZLhPhsLJ5BUakRHxsk+U28
CrNLW87B9aww6dHiiThXjgWBHgcSwbc0eUnrk59jFolLVDjMZ9QN/aRLY4XxcZvBPxkl7vBrTuTy
wBLS77fcd+FxIm7q9MZpShntgXCX3cmuFCNLUQfy3h/rID8kYWTu1SREweeecFOCejZm/DqQvFMa
JWFAwPsg9mT4NqdFxkyZunykxHxHTu4RW84Hlj9Z+eARLzyleSsmyjOW+II+2KCiJ8nEBlYkNp/o
wN7Gu2e10X0uFGG/QgnTzMqZTTE7UPyPPCbymW36sS01CNmUbTzKRNfDfurK7MLNwdbQ+MQJbDOo
lJ+E84dv7TEDFd09DdQsJCB45vaGDEIfbfs55c2ymBxQoSKnL/kONvNPrgEQl+kgyR3mjSxvEoG2
u7NUsviAwgUtayFZoZ89AMs8dze6CeffQuMIOGZobUxrcTQFWxMUJcNknQb6aKB70x6eAfTg/ZQR
HOI+f+KUT93GpOjt2ISRrWBxK59ZqZjclAWoBdAzTtKUwce4b4UPyRHtydFvUmWQZ8e5WmG5quia
E8OTvqbyoS9IkpVq4gMU1bpTWpJwV/B1fnYadLg9nTXriCLSEckg8x/QcCkc5eBOHQvo3fw21SW9
VByt/U0VxAtqWt+Nx8bhwrtQrinX5F8S2xvPGcrHCBvQwBJ34FjZ8syhz8On+XUrHUOvIYd8kDDN
sCLXsvVHzQvoblv8Mel8oDXV5+KoQi4lDyoiqnKkC0o2MfoXe1MG831SFvNbg6Eno6kpW70RfY2S
kErLjq8CbLS0zBM8YWvuTrAjk2TwnyY3GfRWENTA1Gq5PQU909qvYnUhj+eJ+xmK3DCW+ySbe/60
ahtl0O5B0WQhPVEwZzq1pSulVRfMY0ADUm2bCnr1aDloZJ3SmDXXznMPbOCuz3TwKGrktM1ACdOp
kHhzkHLS7KPgyVxtR0g23baMlvquEyQutkyv7pPRixsQNC5wwejMJlzq0VobaGgum45344MTjYf3
1++nt6Iayw8gnJQaj52gr3hmPbJexq71mHQyeV3yJvxCOBnRSTkeKJYpdJBsvGbGXsYiz+axmQSX
hO74eXLQMt613TZ8hIMz5MRDbQWiiRbshet+KqdNJ0KSZiUSr/cQ8J0Zdza87QUCF6FIdPemK6+Z
6yHFt6Vj0d7eqRp73JgRG+ktfQlCG2BDLZ1YbeGahq8mzOqf+Akx9QZ4h7i7h3X7UyCNALXncZ3u
ib4MdxFttv1xwjiZbqeewxWzbVyFSJgghraAXbpT29dRs3ehGMCHtZySFZOpbHxe2uX/DqsnYKis
aQ4hkKM5p+TTlEQHsCHF9RgGgb7oVqFxN67sdiBWS1TdMnnNb6Z1S3P0jFl+k3lB4JZdGkx7xsOo
vO6mQE3rtbdcq9bVX8wv1ktOAu8xnmONV6Yfww+NXEUFuSjm7xKUw7CDmtK8RfAYywNFhu419gOy
uP2MarnhH6YXBn77L7cdAnoKC0v22zZyLa5RIAsVR1pb44rG6ruZReffFmbQELQmbiZQu1geoeNR
WOnSBiX2TdpEVzaudReJ2fT3FcfZL7DPGjkkpZ+ra4vmPTRT9hX3E+3atsGiSSedm743Y4zUXpIw
fRqYLb9rmnXuspFeXZZFdvjY+mF+1WD7/MXxNeLzc8b2k6dye19rNbEurB0iUWy/s+fUS53fAtLN
Q1g3y8VIEy8/cWOJd4NGfmIaJPPIIgi35ZzgDJAdxdq80XH4wdwdv8x+4f3yBwyI24me1A+9tC0Q
oHwOr3tXcb6KyITh5gOC/VZypVB2SlR0WyekoCgqHmlkqvqCTDLCPSAbtjPBNenHktRTnE3NjgK8
kWBW6esPhReppYIZwM6mbwf9GFvTeEGPEJ7XKp6Cu5atAW5XgRkEp8gSPrA0hdfud8t86XDLZ7kN
PPiFe5oNE2wq2CNV3LjjLaRwnwOT25l6n8nCa/cIxNaLyA3jcaPSIt/7Ja0pcARaMDYwAPtvLbr2
XVpZV23ViNy9HxO2QRspeuslmsrxU7HYeQRXT8g/6VfETsoh/2km8orSRcNAfQihqF0stItzWCjW
mCpUcSvaRhgPWeOulOxNrpOUWGlkt/WF9hYZbsQ4Y2dKnTavqECmd/2iz1pqYxeWBXB6fc7TWzyx
int9TbcS8CYZlFiTtfUYESsYQVVLyCetG2EYyKy1uI62TrTvCgcirLjY3aM0zPJmKqIKEGW44Eps
LFDpG1DZ6kU5snNwoRmM5cEZZWb6UgtysRUP99Uo9D1NRoX7aOS8u4PeJTmyziFPFku52a+eqwS3
ojvx8KEOyn7HFMQEaBLdwZyhCc3bBJEPiExTjT3u03FyX/mc9Z2Tp95bG1gu5G7Q9bdkPorXqBeD
oGA97IM9kkbynJRxExz8xUqWH8yWJOGZwOSypSR0/F4gYuFQDih73+qu6eMDX5fhIqpDnIcRG9AZ
7xHIA7BQtqCYklGv3gWTZIDE5TdT7lc4xOqQzVVykNNYzjsTNQyWnSjZ41h9IfQF8cE22dZebwN3
ySsse3Qrj+GBmruM1QN0Uz4aPNTJrvCcUh8hYbYUxmGDPWQZODFamvqJqQOdDgOKpNqYPSQAFmrb
+q45Ftgub3xCf5R6xOA24ZJbtNKVHreyXT/MEBUKQ3aCmJfkvOkbp+j2uYooj9No1+qhIIAodq4V
M5L645LGF7TN8ZiaItWDZ6iVyY4rIjRFUazXlapbquoSFHTANhyHZbbPDGrnxsbswlkcfjR+PZ4s
JJ5daJVHDjPdI8ulOr+KlB1QDVJoODcydwAnFlpzlzWx592GC6WnOzYg1mkqOdoeuxaZfDMrgJM3
w7x2SjlxwK+Wj2H4lbVgMLYNrCCs3LbQ0UEzbRRbsE7dfJVHTpNeFLI3Tw1YW+uolQ4xqIedEFc0
GIXxkx02vb2HsTVCrZ6LggNs4mXtZi7YArIus9kOLbTVNDuq/CSbrJjHEJI07PxjU3BpHVpliB9B
28s4droF168877q7AmvJzjhOE+2MF6EOtIMxztaQDieS5aBcQqfrSAl18L/YpTeUzV4KP4n9i5gH
c30bjUWbAfiGZncjyihNL3j+k4+tzrt6kMZzf6nPO/zuvM/vm/V/7c97/uC88xeehVmRY/bIZk+F
jfiKXJ+GWQ0qqrxFkF/oy4P30CBGujwpnaJcsmN29hros++AHzCvD3kbA/lYzt6EfvD6dp9jWqd6
eLUvkFFcnKO/Pt53PcWk7hXGD84+/UIHyc+BWb2g7Sztl920NLgj+nlmbR3S4DrQ+bk6KKi6xU2B
15PVuCHoru87TEPpLi/yyDvoIPOdnRVSM3CUNp2Pwy7EpIOGhCsyOBh3oONwnGofFrKebUMrez3Q
1s09orgnnd+mj5FPcHjbU8gwvoHP53pE9l0W/4QvJ0quMVRgLpkpiJsOZuYWT4Fre44AAR8Zhfa8
Ax1vEfiuP/wqwD4AVQF/x1TQMOK2jOkoJ3suKMwukFUwvpQzNMnrvD8bYv4wx5yNMszwOts1peqT
C5ERrYEl0GOsCYsFGyZNl9QBKAVv6iPXtfUa+GUJabTu1m2dCMAbz7zF5SEgKNFft2439zxRsYYe
QRi6836BbAIUwS2ZMoF6ZKhRZ1uQcPww5rSd2vZ+HF0+DLHgnNmzzdLpVjWT0pdpXg7dJQ/4gSvN
a1t1alzQf6fBr7AmufgPyqOfQ945ADTBvmT+sDKdbU24fbE4ueHkXlvBNBBiPZugSOWxMTao6Kds
dUmNlIixhus0iBWKRTj6tmdTVX02WClddLSA4bqyJ/ZbGNSL4T2gWuG4TB3mEnE2a01n41bFT1zv
69XPFSc1t7SxkvND6tgRe4Ylm+RuFgVIS7V6whQszQkJwMEqhvxYzfsMQRALNMS8gKj1ai2T6VLc
IQ+wXyGXri6R3thaYfhQMXn2rKQpZqojwB941tKFGo2DxaD7mrZ42kJTzbjjzla3CHH93Ull/jGf
rXBNFtTMWWeLHKQtc+VIhxxVLnifuVuuhrr8bK7Dqc9aRbZYpXaiDMN3gH1Y8RZHcVpxzhY9K2NN
umnZK37x5cfEF/qroc+czX3t2eg3r56/YYAhs3L68MFwgp84iuZmHGrUsDgfshu+TKt7eDZTP94W
+owgh/bacZCqaXYo8dBUCe5AZZGBAHaiFXPbkUpQ/FuktNl6om5l8SPLTI4Wd62jave2s5zQWPFu
KGVOiXVY6v5gU4mNVmtRgqwf7Dxc+0QQlNTei7Kc8qtgEQ5LGiw3cQucxMa760UpFu5NNUx29eic
MZWBOynSBCqX6Y6tJHXCh3pubRLvnRwaqERdIrSkExJyNKhSk+A0x/RiDTwBwkJdFLBsip05A0GZ
Bc2yl9CFUCncAVX8CK/HgyaaAWV1fhFCCs2JvmyYpDIhPs+HrWL/VOX2PH13RkacUFuY6qBRR0xp
9RFhYIWmlk3s8eRhQE64XeR6BLyahMBbbmzIJclr6/o2kXyfVAxuCU7tVNISVaLWhQVuU87NR5S1
c/TeC5UPj7SwUT64Se2IKQH+olpJPlUN1p2YfxV68pUDddI9evFChnYRIoBsmFoj2RGMYpN68M+c
3xCXANQHahRSgYaJLeRnzKVRn3ggwYikwSnTesdjsieBWjSg7+L5qU2gQx0NEVwyHwEGD3vlGIvM
x5QjLczWjP4N1tEz+ZgPrryMzjzk4cxG7pPJsJgG/PZtz1HzrVeMMos2lJ50XOnKbiMh3aZYU2iy
ZFjUOD5WGnPoVIt1udrgcNVbvX/t6751riA+QA8YdQDTeTzznacz6zlwsa6SMFsZ0A5zOHcxS88P
3ZkSjRkEYrS7DCRV2Y1DknaaPOBU1FROuYNrBke5m51ObHWImoQ8ZDevpCqSL4s0Y4iWlFsPOqlD
0o2OhvU3ozCxic35YtOoWSd3RvA3bSG79DfIRJSHjEQi+LPu0z2C5uTdVVR1EBnqezh4LcTNaUO3
VfFVB9X03C3haO3SItDUQlvJNHBf6fTCVztKfzuooPDr/YSIRQmNCxEAKrjYsb2IiZnUgfls3J6M
HGoZMZ4g6h0H6s3YvrLCxoIbFEacsrGfzM7pZ+eTMS0+pH6R05w1JeN2DBIIvf2KvqkxVWyHxfPN
rocCxOwg1t2KY8YM0p8mWDx2PRFnrmam8cl1GswgevHf6wm8OaYT0X4bf1jjtbbJ72dcLpSNwv77
GRt70Rc51/8pqvygg7AYmxNR27zeMeQl3z1HxBNyCO+O6dvxoQ/nATEQaz9Vdlbn3VlpDEx8gJLI
XTfjm7zl9JBB4GyDAYRIla7GLqseX0rPVswYWi43IXgN/JfTwgHT0hEn0cVkTI1jgvRH9iq1c7rV
sFhvc8zIv6w0pOyqtjW9SKBuv40b016JSLSD3Nmqa0ya+FlxXUXM6AjRPMrSuSJKzt77TXIanncN
DVF4F6x5fMTHFCaXYWFhvY7KlJCGcBqIpNLyx5sptChm7jOZfTNHpR7vbh1c00E7WnugYlQ+GHwC
27bS1nQpUhlQxRIW6W+vgpW0JYXGusbT3pqDczPOyUCe7AV6ou1zTylymcFdU43cW6gkzr7l7pdc
tUNcc0Rec4F1HlKn3QGmZnTl3khfS2M5j3FcELuqM1zBBwIuXcRCWbhyoy0Mb9BcOyypKDSsgxQM
ZlbUrYXwwdBLIfDo2s8BKZ3lUC5ucu+2NjiZPltwemGBSb9ybu7IIWPQa3QcwziOjCHtq1br5tNi
yH8OGXJY6kV9em0ip7sl64TzwQcQfY+VIk0Rx2t6xuKuZ/U1FCJ6bKUT0YMRu868BcfHRN+EbEJu
ORcG9xqoJ2Fw3KWrPt+FtFAi/voXiyqVvRuKJnkNGxxEANZcdQHRlkjYCtWBbC+aBj1HzSWdfSYb
yksGQECoZedf4VuBNdfJDMqJHWlyLe3Ecm4joEct20xVi9q6jdtmb91S97+zxgBEtsvCfPkS9MFJ
9R19UsJeVWC0GLZBQVAPp14vofVD+ZV7C2Nk8jeN7LNXRZPOPcmUnMiglm163fHzXWMhDGmyHKLl
WbJ7Ag+YwFRB9KkIYWpaiCAOClz3nWUTPXd9JzmZsqt/EW+A6zXbTfeM6yGGmaOL+vP/NvR/bugB
t/zrDf32V/nd1vU/YDUl/8afMZeVFhX4KLmhB0YTzMvfNvHBf4EXUSpUmF9FoJyV4/Q3qqZLg43r
osjaNkAdGjf//yaeBhsPOo1tO0RgiM6AsvoPFvH/2ETju7YrhMc857DbD23p/CXkUuedE7kgAA3l
rhcq6kB2uKPhTLzMfxBXP6f/jr/rf8K6IbPzd6ybv70SL8S7IULyPf8Yp+kdniMRuIeiCkRCyM3D
w8fTPz+Uvv2hYOvmm7/7EP7JC66cnv+B6/zxgmvASK0pHo/Y0D++IOPcmMgw2yVJnh6J7HP7zliq
/p4DLEQFeECa4w1hdHT/0Hr+96/9z95W5a3RJZZSvL1/eVuj0UkJl+JSpfSy2HV8f+cjRmiwe9gs
4+J/eWv/2asFCn+CKwXE1RCvx98nldDC+4ov/06jPWFIAJ/C4XhcDxQjm1Bz9+9/t3/2vnIv5FcT
SkGW4ar9+1fD35SMdQEFwc/AZ3Cz2fW5z0Yv8zj8+WjJOnPvcsEf//51/9KjtV6q5Lp96XmK5BWf
7z++rlFerjm44eCnmm9pQCnmveKu635GbdFtMVnE//kVRDujvZLeWM4o7y/vqwBL3QZtuXM4ZdJm
z9x8kTeRvsn9pUOby51rHryMz3h0/0Az/esvy186ePjtpCt5IpF/409icH+5gnwXcXbKxcH0FkZ5
FECKQ/n4UfWH1Us/+iK6Sc4Ge6q7MdtTkKsuk9WBb53N+KO/GvMbT82nmW4JPHirc9/pFwOwc7Xz
67SFFM/pdiXWrI5/AqhUDObOUH2MLQi7DZ5AeWeFqqVNRXRO+SRpaak3QTV2mHM60Jh7osb49dUU
0dc4k+P6SfWpOSVsAKYdYQSwIlwWbKToeon2Raz1FV18qbvLs4J4l536yIQF7Yfzfmppi4eR4sOM
w8+guy1ei7r+EcQpnamHqWWtdxCsjxLiNwA36ayp5ywzx1lTMM+ms6QfakL1ZL00VIr9lxnLL/A0
0yvKYKqOqZPmIIIkeW4Tau8wypaMqk4YJQliU/FdUJZK+tVdAQO4KJB3aadF0NGoMqvfvCqeAzzV
WPgLf3k3tZcmW19yW4fHrl1Sul1Wg9mwKC8O8Cm+xyR08RVJLrBdyLDxNGpHVseQRDk7QkthSM6C
guVOJxCi8LPE/a2Howj7bhfISzDoPewe02MbpwLgC9sk1s8GwuiyF/B8rpSXmegiq6WRzy68I2bH
iZr1S/pKgH8vTBHzW1aniPbjbDznNXQTJl2Ghs6nZJ313rxCQZ2ZjcbUVckzbnmSyey6PDo/p17H
+p5Di239mBsGITSTAekDGreRefNq5fHoH5hvk+TW1MKKQNBXQ5MjB0y9bH7mgoX0BsyvzA5JX3LI
LVKk9K1T0y/IvbDChstxhK5GOOqgNq9ovGGlkCSmZlUKbrqmsMdjIyXxD2dlTJRFe9YrHsoeM4Q9
Wf26cQeHXKe7YHa8+U3EaTFfE2sULAUbl+V2nxnTfMH1IbRGVzSdZExVqjcwMQLkEHVLvWMaf9qD
VTsPMpgi9wAFmoQci3/L93akGqfxdbEJpWx0yG51JzC1Rm98v/Cu5oNNs8vs9y2jWV/7v4diZZBk
fZ6H29lZRr6OIdDjLUvoHMOkIr9e+g1ndzt2kW5czLDYEJScXxMTjo/UhMCX61jTA5rRC1jVNKqs
B5au4yuDbXMaJE/qrbN0iYPr3micSYiiN4Xfqjf2QhGaPJBW3MJwgDezlTEVTmUob23dDRgj6olS
Bti+Vr8p2Twl14hBNd8+iIIPiXKWp5J+rU/LmZxfYZsXby6Rns9GhAykDT9TvwfXVdzFsD8+2g44
VT5H+tcoIs9s7aKFijwFDfuoAk4ACddSWfeqSSJ3U/ue+xn7vkeGnerVB6ISusFwHvJ+MiCMz9Qy
c98hSIHRPury/DeVl94Kdg7YG7L5i7cIhXXHkt6ey/cmdQkDYdhldVBdGlllb84wLvyNvi+/iPvE
EKwhU4LnrqN0FyYyj3Gl4KdfwqYG6z3k6Pill0UWvgG2sdr2mCBUz39tEspyq92IV4K2Jyj4mxGZ
kWhAI3A5JJWC2kwhDkwjS0YL+qGrIyQrkfPBhaVArp0jt74acf2vtjEnfaRDHbU2kgjA+HCN96qD
3LFpbvGR1Fq4K1zsTeifepY+OCWChsbnRsryvTNZF+5tRIbyILOatLtCBOj3HnUR5aZkQ1b/iMDb
ljeEX6K14i4BxtQ68XwT4e4lHSb8+MRanGRAya91GSD2Jz8xNabjvuzChF0Q/x51ACl5uPkO9zlK
vOuQ272aykEsm0VOPpxF7HrquPoT1AHaSR3taqNZO8ERYDYUTZHeuD1tcY/hSDXEQdqyoPgvwyLy
AGGAHFXVqBaaB50+XHdj58Y7mY0txKxGTcUe7Ins92NhBXh9OtSZ+Bv6Rxw+xdqP4+vExrd+WIBQ
Uunn1x7IlazAAUk8p0i+2DOa9rptCBXQNBFIdrgNvq8dRLuxuctpV5c/uOf6KV/EWjOCx/C3LvLc
6vQnPJb8ehV4rH3EeXBcSxABl0Ok0aW84fdaltduCNjE9XEUzzxOJHCTU55Fg/hpfETMfZB2yNGc
VFoDekDY81Vigzc/NFaYDh3scbeJP1BLwR1wI5CdxqM3g7QwI6xsDA40B+00RrKH+v+xdya7cSPp
2r6VQu1pkEEGGVycTc6aLUuWZG0I2ZY5zzOv/jyUq6uUaR0lXMC/+IFG96JQ3XYkyZi+93sHpaPc
Ltj6SHXvxGcfBfkPAhyCT9gXhWdQMvF2anNN+15jWrczFKx0pDF0yLfRgKhjaYz2vPKssE4WXeUT
ci1shtrEUoJDucqvznJFx4YeYkoscT0hIcVXsxzqLQKIvFoBZTnfOlXCuRkIIdkaYaPJ9YDf1BfE
ndZdaGfEx2rQvb/VI05sCAXr8msfcJSvY7cuzYXlG36683XVWJt+yLw7G9P1jqB231NwvCJveDBt
Ey6+ga7rzAQnm793PyW0rWjsXo1TgrNU7IQFRB7bU8MK7X177iIpmS76KDOMG3MI1B0G0FCGSf9V
Ew6ZgElLtB0dARxTBPLUy7DPbzpUHOpksggUWOF1AdeijA0nPe0cfNQvctSYEpgVr+z7kPxo+4HN
uyXTV8tb4MPCU9WyH1znu28o+VBOjfuE2Eq7RF2e8SUb27iErUhjGY3KuJN6WKC9p79u42EH9r0h
6hWlymAP0IQn+HsVRvGYSS9zDqZpaWpNkC5i3ZDFzmKXx+qD5UOQWDLOr5WGSbes7VJES8I//EdL
OiPu9OQXLLqOyw+tl0B7FIUtLmgqAs+VMsCbt4GNSeCLZ0/fARrq8zyGZXxRZi0R2bEVONrGls2Q
LrXUV9V9DzirbSDsmPbXQc1RjI6GBmVHo9qmedRCjKATT/f7tFYYTp8OmmLj5IJRepsgHmt/ozVz
x5tWYynPygqe0C1ZPao9p/XVBWc6eBdUCCD4wlynLS1hwvu4Six9XDvqJY1BSiPQIIgOK7qy1oPF
XuWhtWhwpDNjq064GaBDhH2ZeAEXtdo/RbqEj2TjBsVXx5gwO/IdMXIhdceLaexUta48jiJuOmns
biAkj8EqxQYZAvcQQoVAqm/CYSgwWLK/QxPC7Q87KqKSl/h++t6PyMy7aits+syE3QVhdJ8SZ422
ERV4oL65COSTdcIUu7Olk38ljZVUBV+M0GyF7pD0hNhGf8rRgk+nMDedcIWBvfjRDUl42fTG8KUu
EUiRB+Sa/ScMgLEbEPTusM/NQuqnpm/kBk32uJ0cLHp2TlQHlxlpT4+2bWb30nAqCOkWPYpVG3ac
2qrzw0d6NnjceVYSAH7rZoEJplI/7Cmn16mhnd9Ax6rgUY5EK6CbgdJik3yentPtG6+CquMCyP6L
Fm4cYz9exeQNfqlri16DMDrUiiEa4GbbVaTd4EdWYm+Q5LV4wrVhuk9sBbVPG53wu0JShnAxKwXf
UJf9RVCWswF6XKqnNnDLG9dCOb/g0+v4+OdRvm6QMn0MU+BMDvxK3xGWDhgQuj7hZbVnaF+DXpYn
XZHRqRt63TbxZHR0em9jnDy1det+tHr62dYS0W+H0pWzPDgxa5IXgVlnMaz+Ioylt4ZCEKJbuYYB
B9/fprig6QyW6WMqgbqWLBqEtkREmg/5rL4tZh2uNStyuZEhzuUi6l94FYrd0cFRekOfISZEC0I9
HXSAecPq5bjEZYJGkChctKEhiN0j2xWyYNdEIdx7BmJhMeuGwxcJcS08+x5Hw/q67qfptnkRG2NO
0hCp/SJCHmc9snyRJhfVLFMOosC8hYANxl1A8svOomCwiLl7ETjXL2Ln8kX47HGQX2OqOGtoLU7G
VEB3WrY/BdMv4mlr1lE3/SypRlBcXOovQmvjRXSdveivbZXBJX+RZb9U7/8N3PlTAkS8Aw7maV7l
9WsLnPkP/MQGLesDKhyTqyn7g3SUAcLwU6VjmR+EgLcBS1PAYIRx9Dc2qGGPA6plkMeDyQ04gQs2
8LdMR3ywxBwY/JIvbc3I02+gg9Y+1qMMzmQMqNhfLMo+av4DzKUqudeEsQ0V2m8rG1G8HFnDavrU
TqH+yWx8ufH6Vhpryyi7b3qGI45HC/tGZLVs1lGlTyd5ln1JkgzdruVXEK9dqyVDT8/wrQhINJy9
htP8I/tAGiyJbnEuMui0HKmoMmA61X5720vp3SVGH9IrZe09FlWWnudZlbcres8LRJbVtPIda7ig
GerOnRAwGrQF08MYONZNS0sEA8Q6J9Mr+AxBNr/XejOvKFsKCJc6p95WZ8ZjzNWrdax6Dy1bnn0j
ddjWlq++/RuYpJhf2D+g5PxCJZCO4vvBIXNNcYCCBi5pgEk6SorbxLidEHieEkiBjJTSWV3nY218
b+APr20i62lyNgi6SQyDCM56je/H2O1/TFxOaVk00EBTD+YVRV14U4l06Fd5ZnWnUZBIE5IzhdP7
P34fwX357RaRMuBgzow9H0JSCHOgB404C5sYiqx7V3rbTIzD2tZCtS5pHK3eH8/YR/x+HXD+Qa8c
mExPD0gfBk+hzqfvB+EZ/GG2mTVb63q04k3l0Hm0BnVK132D8el5MiWXSSJOK2+8R7iwho65HPCx
e/+HzdK0g48IaiMVlrsI6cDp93+XqOqhZ8JLLhc0JCmj8lPkUt4RDPDNUQzhSBsbeq4VB1Ol0GqO
UadgqsDrO68qo1qXJoky7z+L+cZLBlWdwX+wVZIbDpY4YbcTUnvXhsuvNE7h3NK6WX/qn0F39O6C
NjDgC4hyvNep5O4qaeMZgDYanyOTiN9AB9kLGcFc4pEFsSjCsBm3wzTGJyVBSWpNnrGe2gFPmTag
mJ5b8N1Od3HN8syL1vXbjwa2/pAGwQdvUOFnDyWoHObPaYVfKRbGfiigzXCb7evFBEzAnd9ITga9
EwR9RsN0YmYmUvCX9/Lf8+pPyQx457x6Kp7/uHuuvj/vHVn8mZ9HlibEBzYvB2WpYxq2ci1On59n
Fg69HEzEoShpC1tw8f37zCLhBBM13eGUo8eEipTj7K8jy7A+KKB9bNtc5CAOh81vnVhztsk/a5Nr
IPkpnJj8ACoCybm1vzb9FGGYpGKALq7Jk9iCdssl07W/wNq1Trt4Mh+LcfSBeytTrIugpKnvxqa5
yXyVPuUG9srUCOVa03L0kVFSC0SmenJlF431ZKlcnLVKh8eswl5x2E2inBYgKOrBcw3tCiOjHrLi
mKf3LgfjuUasIV1oWrqQGc1dZbjafVvm0E+ifNwGCN2+YqirPVnpiANCYfRrCz0kaVSTSYhpN57Q
1urhnorw86uP+tZBNL+HvfdELWApQBqXFplBs2H/PYGdJ2VMYJYEmPts6sgB66Qc+q1sK29p+QmC
IFgtOHtJnF5Qj7ff5Oi6M1rvECag+f5wo4URWBZcoO5Ot2McJqsO6UCkBRe0h4qEJqIOo6CpKoo7
o20hw8REh/yL52APRiarC1qY9uEZ0dW+I/v8B3tG8Cn1vOfAxBA2KfAMT2wN63l4D1UxYEEFVWDr
d4H9yU2HkcZHTeHjzPz3xje+evi5YsbcWAQK6Odd1IsT5QfVWZx11kczC6IT38jD0/d//P6BOrck
FY1Q5QruA7pFY3T/G8AeT8za9X9knOPnma6sc+X7zXJsOnE+1zHHztP9y8c8nmvYdHr5pnxV/BX3
x5v6JBy5cj63ZgKALz/jyGGsZRE1uybPkjOv72nV4Hm97GkmDlitbN5/XvOXxckPmBtqtqKvZtHz
3v8BaVQPNGLzZ/iVyF+RbaYAW2Tefs+9TPyYEq/UiVDrTmytkSHm3vqIjlJADptCOT71Rhl0a2zp
1XkyiCuZOZS0LVy1x87rElwaRodEab1BazARbHPWKYHpP0oWEilCbd3ZeoypHHRhZIWV+QnShdbu
EIr791mW+Z80jyDiRQsR6+z9x54TOPfXGmlQSkkal65BJ1E/eGzL7HM/CJpvZld15YJIxvF0hAj0
UA34S5OkHuab3Ax1ztJBEESE+8y8F3j1ZaISG3A+CAIAjJpXFqP5xgAii7CdGYv2HoFzcxnYaFk2
g1TXtqrl3UDX4pJ/VaGcK+ccyjY/yYqguiCqPbwFI7gGKXdO3n/GX6ayS0IWdQKLEN8/rDn3vyyL
AyPISn4tSjo2HNoT+doaEbS+ga4bTcXP0/n/7I++mG/ubV+Mx38NNjBjns7zTHt1NSwjev4mRMm2
cYcH6fkSI6EwXmVJk0YnbeqKJ5NU7h0hkGeosMmHjr36k4AlA2BDYjh+WH53DiFcI+rDzexdbWSx
v6osS9viX+ucoLDFXorObNOiVUK7BC+9vg5pcdwKRwhtgTakvzUG8p9lrD7ptFitRZc10LY0s5uz
3apTl8jhHyx840raHRhGVHHLev+1/zqz4JVYtqVTDOpkts6Xu1evARYbrr/p9K1Hy7uK/Qq2Gi8L
3nkVnNEEghTLtvz+kBzvB5OZIW0ASnYvW9cPL7/IVpEpF8M3mj7qxI1n+niC67CElXdsv/plu2C5
sD/yhedKlwCt/afjlE41Ltuk7XUPdpWXCFSaOvliZB76QhfUzfZ7KKjwZVCPEpn+SK5UfDFadj8c
+SlzPtzBU7/MNV0S3cO5OZN4Xr9oKMyEAgr3K015/Us8ToA6LUL4jyKqUCMPXUGLj/Rr53Pk9bpJ
f8inWZnV/YOIsKrPkr68GswW5yhDbycm6JA9S4V1/wL9WYeOtvNwbcAVs144VZWdCS80cRY1A/Tl
ghBLhkyd6siXnG10Dx7KNEAZwBlcChmm7f5D4aWgSjxPnxIE+ji9QXX/rtfVtKxY5Vfd2JASTtub
Cw5on7EuWDjPAxx3XE0tS5HfAkpdVkaMaRqimcspH5q1AXiqVjIzsqc+9CHb0JmgT4TVMpeISdwA
7taXsT9aD9NgdndETIgrtuEOebyxi70yvI5hD6A7GlU3FyNo2RcQSWE2Vl6e7QTo2BdspysQhzH5
rBeNPCPedDqD/tKeGwkSiYXRRQPkBRlBsvQJnbw20oSua6tC7ST0c6088hrFr9PUNEwgOou3YDlM
kP3XaHYoqWtfPJEMqn+xwElwMAwsihUsf+Ck1NlY4UHoDukZfdfhxAkGbQmnITmN0sqPVsSY6uWi
T3AOS5N7B47Dp5LUV5p3TRAsi2KWwQ++3Z65g9/i+NTU+fXLkv5vrfPnbHvzf9c6qyj8mrdN+LrS
mf/EX+AcjjcGSIduWaZhYH7Ad/0LnDMIxDbM+frG5W3G7f4pdMQHB3ccMDlIezo3a7CB/xQ6+geX
swrzHewD7Hln+61CZ2/tOia1F3epGR0AigGMOSjbUb36bTT7O5dG7+9s0LJVBC9m++p9fPx5oP6R
telHbnVN/T9/7m97f41CPgwnOqc6pK/9qQ2oAzt9ZBQVW+O579cBQFwljqyglzDNVzsR3o08DzvR
fJYLYeBBtD9O0gWhKXra1nHbWNiOBtVorFACqo8KP5V6O8aOtYK2D9dioFu09MmgIGXIwji/cG3k
pk3XZrfZ2If2mh6EkV/g2yXMU2IerW5h+tXgbLIYttE6xChkZrhDVl5UKEvq1SBFe2JFhhcitR3w
LnEmK0hWfmOMLcpa1GT8lK4u4O61nvwU4khSnvluYXp08yL80Aq8S67ZnWS209vOaVZOiJvD2vYG
8xt4JElsOHHPsjhU4QtEkqiKNXhRVx4NKPgRnFZnPXyvT5Imdnil54N+NwoB9x0H6Phz16UucbB4
A11C/2oSGoxlm220KKV9SyRbmq77Vp+4Nw49DeTKnU9DktKlWkU0VhxAVUVMLaknhlVi5cU2thvQ
XN9lfdMpTD84hbYzsa5Yh4nr4eWf2sT1ul6YdWeYROPK1AjuSHjUjv5JJfqpOe9lalEN59JNV8SZ
5BmeMVZB0s5klbsqd8aPXojIdWFUPdZjNOlIP6Bfh6NghXHoEwCt+1Qj5vicqar40aWmDVPfB9r1
wXQeQ72V35BHmT8sy5XZF42ElJKc9YFOupHpQu3cQKsIOItmeZox4cAHRaovIqha2Kt+cpGp4gAu
cH1b+KWqyzNsIyu1IIikwPHTsFvx2FQI31e5GCDBNwIFxdoyKCq2iECLfk2li0Zlgi+AV69OJXRS
2R5KIm7AugPOFTUA3WR89g+KRja8ERlnxa4s7OhKTlws/7s9/+RV21Sg//f2vC7bpyavwqfkj20b
Zs9Pe/s0f/TnPk07hN3JlC6tUdw5sT37zz4tP9gGNR59Eh2cg2rhn32aHIH5/z13WKgjCFLkf/q7
h0JMo5pv1Oz9BDiipfydjfqgVOH3mFR84GEmnmuMSSzB3tUxxCmq4A6w1IosVmtEY529VeaEw0SQ
htmDdEmQWRV4ZV4gWUVTMCAmHbZpZjTVRVL4pPukNn2ehZA9nKPBoUey9joiYbPawa5Y9voAKdTV
WuJVdO1JllJPziwcPZEhmnper9BeaO2aCa9u9Wz0bFLrepyDcNmprjwrdsVCCkUGt5dN7VpLkD5t
YCwNJ7hviOy8dTSzREFjVe3Jq6/5xuGyX7zwYmZyJCRpDlIgbvDC/ReD5HhAxkJuFFDZKUVw+2Bg
PnMyIH89T8ge2EYugSQL4HX//v2RD4+1eWS87DgVbVpvHG37IwcEKJg8Fw4SeJm0QHuXI1biR/B7
tV8p8ffq86STzEzadwpHtP1RICGNVcvtH69+GMumg9/GIoR7c63DuozNE4k1RHdGNUUWm9bp3XWk
ZYh+F6SYY55Fe9iuMHJqixgu5FgVZLvVk1+dWxpN30Ucjbgba4lPDhJ6mK7YpKOF3Y2ROa21CPoa
5xFLls5nlJi4NTUV5pCQQjERX2Kz3iUrLAcgHTS+2a6cbrRu0BjDnyOBOMf09oWnEE9O8qmd2QtV
6QSX8cxowH8KWjv+GBAdIIjrTzQ3KcSCn1QIY8RmHVUbhOWxLL5y9iXPRYYrzlKnGVae4mCDOknD
ID1aVwlmCxeDbdKxg2XW58u66vCTQxJYfkELZZVrjs7qWdlUIjRxJiXW8YQiFI0S6TYIzrBCgwNM
K2JnlUk9XnvM9o+unwTjMsFzM1pbhTAeRN1hz+NpLSLP0O/y55ndNuy6njggLFR1a5vSuS+JJ4gC
zOkjI3RXvl548Vns2eGA00/S4c2rKgNeqJX7gEuwZDHhLb/idUROncC7uF6/P0Hna+KrCxEXLTDs
+c7FBc8lTfYQ1tSmHG1ajUIwyE9lWWnX6HNlgeeuMaz6pEOyBYmy5YG/oGfD0EGZl2kGyxvnXOpG
I/B3Lz/ovyXCn3iYvvo2q6fm6Y/nDEn6eIms53/+vIH3mPFPr8+elz/yVztEmh9mMQ5empQCAKzq
7ypBk+oDkjvAC5PPSJU9n3Z/6XvsDzq7A0nAqBloBEuLi/V/yoQPirswZwX7Irfh32uHIBzem0hU
B7ZkFrkWLFuXy8khQuQLQVIGfZzFVIT47hZicpqNEhEdNVz1MK1QRlJc2TmWCsu0HZBQ2tlwJn2v
RxYbE1G542rs3wW4t0D6D+uMHD90AGIJUTjdpPT5+Edhl9k6kk24ibogxWIbRucmq0oiW0mdjR4h
sJWY6SZOa24VhxaXVScl+NDjInk2EubzZA0tUQcSPgq5q5MTtKjiuUiuas8T2KSPcd4t3cgLBFF0
bXHljkrPl2Ph59Y6yodqm7WwE4mHqQkxjLCtI47VdkibmrTUcZYJHjNfVccaWvX5FBiblgDB4sSv
nZaAGn1MymWTZQS0QgiH/AatYUzXStXQYwkfpusBgD/FC9IunG/IX4O7TOv7iVzkJsWDJBjca8sf
vB8WBqPkMfb158qcw+hhXpr3KC+DT9wzBwPMsE3X8HHSZtnhFRGstdjLriIuweO8+VUpnlOkRGAf
H3rqhKN/IEsmivC3tuzHEJvqdtlB/rHxD7RxMKNZFZI24gr2J4JdgStHrcK/txcczr73qReDcw91
OJk5RHFyC3JOkJBeh4QM6rVXrWamwmUZ+BjZm2gMHsKEQyjBDxI3Ab9Lt0WhG+EOLrdPPk9UFDQH
RHtakcCFu7qbacbKi4l1X086UTAXltLUtAzNSqBKdH2YGYNlVjdYCJcITbUue/IiWN7nImo0e4Vv
NH+h37ukrER9F6zKIcPCq+RZ1TpCL4mOuNZKYnNq7h7A/JU1bEbpZ9em4eW7jo9JGh5demTZ7OXg
Q5mDRZMyi/BZh7v9kES+H23HMSQIBtk+WZEiCYiOwH2G3pCHNaWNiAXgDq9mPHQWepLZ3oZ1VOOB
WBktySO1XvmLqUETfRbANlHAMEYUPGWEOoanfpgPhD9ag3ZSoMausI6asvTax8BG22A8416P5RwU
K+h9rlpLqx6GpEn8U8NK9IiEjMq7oWjFgnQFpDiIz8ryOVJqN7ejs1FM3Y1R9J26x6PHHKgobbwn
DKkVw47TwLtp05hOUavB2lrAucZcMMR0qPik2VPqwKnRMlTDyIWnfhfgWH4J27fpITEb/uzNlTjB
NjMiMzrvRd9fGLnASaXXdShmtd+k0Oja3MC/s4DsDkkO04dVIQXutZFeA6kvLXtw0F3nkOuXYR1F
2QbC3VRuM1zw2lPMe8x8p9NAbRZxmlkD0imJJVUXUxrhY64VHMdlWy7hAEXRWoqikHyi2gT8hHdx
DbO5vIlcnWijMsao/USTQ31r177mLJq0cb9nPbq/VeTGhI/3WXzlhjpU2DzlW/AyI/MJi+/usacj
iG/W4PeXtCih6FP1DrdobUPswsqcuGzdwwYKalPUkUU3kIbA9lgWXyrToN4Uqra/eLNqYlmSP/KU
iMR70IXpP5eGlf8ALG2hRUUoimBbFyOOqE3e69vSTkxcgVwnOJdJUVVnGBrG32mJkwSAf2h/ZQhS
AmZAL7UvSyuEXJFnGHssHW1SX2WWmATI+o4al1mdJLQdldlel64dT1s3MjDMM2VY4jMVBqhH8qYS
aqnlRXFbDLTP1qllnsUQTqdV1zlQ/8E2cLWocd611mgMnDkPwalPXAj17brMSQqSJBlVX5MynU1A
/EBYa9dXTrMIHMdLuYzFDvnXbUWuNLQNbc3mtqTzPVvc4uP22Jt4GWLaUZXacoRjGa5huF/Etp2S
VVP7+o7MQR8DYeUFmHINXvEISbN7bPMMZr09VRDZoRSFXz0MlduVHkkCM/I+Ccr1oNIuxe8eXwOS
Acqx3KLZGcE38qi8F3WeP3forb9nhJxcmak57zlRZY/kMgqLmT/UGnooroh09LqwxpYf36tsgcUU
LrkJzP0fspeEdrQp7LKVx+e6xnUAo+DEG9f0a0+xjVVLlxxUgnQjHF76cUBUVndjd0sOyogRR21b
N4K/EDLLIGG2N3refg1bG3VrnGru17BvZjK7FQCTu+E0gfooydpEg+5ReoSlOhFo3WkbTXZ81zWO
bJeoOyx/BbvdufDSwE9WGKK2N0KDSEbGJPTprWV66QPQUq2d1NSau5gIt2BL5hHOubWGqc6iIVBL
wrPvgltt7PT7ztZYHSQxR8YSA5OAvOYIQRCRkMUnPwMtW2NtEEAhnhWWizxP6ZZN7gSs///sCtk9
V01bPf9BImL9Bz5k37E/z7P/D8IRnXfvkuuKgJx9GGP+A3/DzdyTJBdFNctcX26LP+Fm0/4APjpX
q/BAKZnn/vJ/dOJcMSHWcAEVJnGJlJr/3CMFZJy5dSYVqhtp/R6tZu8WiQoVtRLNTnr2hgnEckhb
DCXpsgFhhotGaWLT+4a9jtHgHUGb9/tR/LVI4fkv44CVEOV4UDAHdZyLBvYOaHNSPjRuMuwc7CII
PG8DFDhNn65eXeXfQCAOK3RGMyEwWQ4kDIT4csYJXrVPcSwqU4eKfIH5abFwB4L1GpbtKXkP0ZGh
5r/qn4b1y7PRY5sfD/KUCfdmf6hxRLmUafmsPImzR/CgYulrRXD7/gO99NkPhrEMC3YFHSl3vlrs
D2PY7OHkLcPRjN3iY+Z4WAaJXqvYQzScrzGvffaatMOqsRXmZsDBepMYUO7Qgjgby5iSx/d/0Btv
mLmr8x9esCXmOuf1G65NBDls7VAlLQm3QTjI7rAuqp/8lm3xX4wlLZP0AgTTsFz2x0JnkqZZ1MtF
bbvOVVH27W3hxHKF341mHGtZvDFX0fbbMzXb1dm3DyAkrNXHMe9nEK+OzFOjcr1bW/pqXeVafiG7
Lv8YT7JEEtYAIVQGxjmlPhvIZGhEO8y7luiVsZLJRdSdRU0ybiy0hEeIJ2/MORuGBL/R1OlTmTMA
92p6o5juJiNOifdLtWztmZzEhYA1/f5rf2sUm7cwN0CR6OsH+KZOQeYEKoZAWtqDj9WmReA2epkj
b/wQLWTpMIPYzWzaUYKexf7DhG5a9Vx67YVNebexp9Y/iSDUf4PJVp0gBCFIhw6HS5C9EDfvP+Fb
qwprKIVmkg2a8nye5a9epLCKPmp8zki9CmbnNGrLnYsvmLPpHA96R+QbE+enkICJKhgxm6nqHc6x
Bpl+eL8+dxL2+fu/6Y23zqxzkBfy7qHdzADSq5/k05e38xhvYoWJ/zXOCMOqqFV6+/4ob8xyBaGS
qgf6hWBj2R+F5B+89NyIfd/Q0l2Pwlig2p8NW1NbIvdkPX97f8S3nkuB1ONCCHbCMbA/olfSXctD
H70QRshL3iN1AyDK6vdHcakkAT7gPwDT7o/SC8wcJt+F7RfbeH5OeINhpqg2/2IUgB8oAfPBpg5W
xpRC+hxSeOJhXXQfse0L16qcyqv3R3lji6WPgYHPbHbCzfBglWtiAsFJOVleREAG2iksfbV81RPh
/fsPBM3SEawEHej+cNPD/LGAmgfAkzogvWogdSXDAv3ISp9fy8EZBjjP1YUJ5wKtHTyQPlRp2ugN
o9R2yz7Zo32jGkXeuEJEeYMrQ0jCmfrYBe6RDfONVwlIhmsLz0ZH4nArUwTVlVpBmxIbC5zOZJ1u
2qmzl6LKjilB5sPo8CEFjSFEpFj8zD2mvfXrpLHTDBzliw7XiKS16Wbj0RzoKL21TJyWaIWPvNY3
VhaB2vQhkCrjE3O4gUo3V02TNNbCHE28umvK/Jp8gN8/hGdpiJIQFOClHd5zhJ2Wk+hnEmDW4c9P
+bNpm7S67NvWPLKI35onktgOayb/wiE/WMS+lfad3WsWVG/bP6FsFSfYL/bbuRN4HpmpthQasFdF
R3ajF9Yxecpbk4XGGCIeE96Pax/sVHneWJndiJkxTFido1nJhe1WzUVi+MWRl/rWZJES3ghM7Zkp
fHDZyHp9glja8emq/mrwsk9jCHxHGNsP24sgDbfxkQF/nSsIz1xOFxOumw5SvT8724wdUnVoxTHK
Nzc47glSk0u5fn/nemsUBWl0vp/MrThzf5QBqW/r4QkBPlTAw6wbsSHlzjlCEf/1O0F8xryTFqyO
YZY6GIVUQDJJfDBEGIT2TYTzxLcWifZ3RKjT9v0HeikY9lf1rKTBuAt6DwoI52BOkMYNqVtRwXA3
dHSSC1TRrswQcHYVGp28cvsOt9xA9d1syN2ZNYBKN7MCy15vyAHtwsfJ429Z2NAbcSbW4/EEzzkQ
xDKrqrsiLI1gPfSlQ9gCvVKxMM00/RL3gQ9Nzk6abpO7VXgxot6IV6LpenOBerz8TmplYi7DQO9w
amTdzpJxIW+9sbEgMmRtDNMvtEg1acJQfvVso/lB5op+Ra4j8LMCb1sUBT+dHy3s/kwamXVL3jv3
+gaDv3pD5IL4EmgT+LbA8vLcdTSf57RL/9SDOBmvmNv07Hq31ugf+DTOlq1J4MJKT1JLHaHVvzGt
jJmIB0uV2yIA1/60SobICYkyIcOnluIibYtHHGK8kyOfmr/k4EvPlCiuHlAI2MMPznZs9/HRMSS5
mF08nkV0yneqcPEXSfEQ/f2hYJShvqSVxHo8mFQEvWPuL0NrMQ1psp2jQEriJKW/SrsRcdz7g71x
13WQg2AxRxlO1XCoB8sSEYDAUUVlTkG3A3FnSMBL4X6shqJPydNNCD4hfsRbGpWOhTqY/vgda6Fw
6w9xdF3ipn/kVb9crw/fNbJJ+mSckybKhf0P2hamhdUp1w4yaZNT1NY4SIWybM7x+YxRnSbqAh8E
3oopI2cOOPOHy5IutL2wFHXD0if1ZljgFUstBvTtXZeD0scjW+avezSfm5a3oix0sNQ72KNzJfIa
7yPJG0rF17qkURsXBIFT+IvnntTrSz+I2uf3v9YbexuCCrAfZMQc6of6XIfADaJckZMWuTTPCdnE
2VQPjd1ExNbl+0O99XwKUEEHm3IVZL39jxAbUUSNhfpTktex0NVkL1xnuCYs9XmU0SWZUtORN/rW
w+GaCOKEogzK9cG8B+iUKcm7QCZtX+5qOhB3Cf9yiZgQNvH7T/fWWEBOEHS4ULjQuPafLsMAjYsY
xiAcRe2J0WOTLXuzONfKqf03QzGT4VwD0LHU9odSnHhExXFtmfBE3NEHZXYkVG8NxlP/4qGYi7iE
sHwQeu2P1E/pGI10YxbWqJubnLMV/xVihTc5Beoxu8W3dt2fRHKERvPOuD9YgMRdZh77Ue8UkPAH
a8L2pbG/vv9Ib4wCQXSmrEMSJbHn4NqMyYzRGTW7U1Aa6VWMhTDuETU2q/9iGJ7DlbNoEQrG/sNA
kIoA05kOA9DGSRYI8xwuiL77/VG4mXAxgX1v6If6r4KWVgt1jSXV1N31QFQCKQiE+L4/yrzxHOye
AggIrweAZfDbg2eBH0bUSKLJBdU8Z6KV/vCM9qMROudwiI8JUt5YR+xCMBcAqzk8XugIr2CJaGpH
aK8MxvliPhi5ozauHvTbKhC/j27N1D2wb6oNCxbFwYY0WBr82J7sGaxB1Hk9DUT34pd3pOR94+2Z
2B9QpHGfm1fS/kyQtUHE3UQ9oxLd2SkNFhxhWtZN2SgOFrMXRwDTl53m4HO9GF3OM4/nOxSLDW7t
jLwtsKYi88gmymKBAYzVnGqA0tdTYUzfcUQ0bqCQ0cHu/Lbb9fy+7W9PGhOBL3ACPBUUtQfrbDLx
dPS44S3KsJh2ZSSKtRNp4q5p6IeOpAQdWQpvvWaOTV0JlgNyioP9N2WNIBrjqf0KW7cKVufG7YPg
M9bg04INW7t+//nemKd0RaAAokacFWsHm3CFdY6mvWDFBBpvVOsaK6PzbSxi7Id/MRII2uyf4UiA
6f0JFEYYUjvJwE1ZD8Sylwaa1KjLzpK2638bvkDvjHgPXa+g2XA4V31EAQYeS+C9uvWxNjPnTvPL
6cJWw7FOzfz5DyYpB9fMkEXKAH3pYLOXSKEi4TFSJbr4I1SmG4WHFIGEFY2awLHTVaeTtEeMi/P7
O/OLpy/3QNxNwLX3XyeMij6mwSLJgxrUZ94BWr4kmI5MjzemozU3uvjlXDz4p/1RgDVccqTYW5QD
uVZp0wPszRQ5UfBce/3vb9BgGGyWgAiYXhziGCTCUJcJ9kzbjwrOgjmHPsC1cCROB9WVnR6ZJm+c
odQt9KE4FoAtDntEWNtpc0UnF3FVDuRbOMm2b4NjK/qtUZyZ+8xOD6J2eLhx2UoKkTHvofN+hkrZ
rvvoaGnw5iBCpw3DHZHN8uCGg947r0uPMhRq1nhhF628rHQiEH5/CYP8g7DyNKh9DuZclhN0o5VK
LkaK2a0V2tbpUEJkhYCl/YvpDR4iMd5x6OrOaqTXsH5gNTZ3My70U+FFVMqDex61mjwCGc8/+HD5
cosH36EjB856sNtWlYq51zIDhjAPd34lSWqonXzTEeV+0pe5XDlacV7pPZMwt4+iJG+Mzu2N6wHn
FvvHwTP6OEj7rd6xhLGXvUuK2n8KUVpcZS6Smt/9coprjwmCxVaPtOjgy+lRS+gQyZuLoINRU2th
dxPkbbJFe+gfOTF/3RIZihY81jgo9ni2/S/XlyJApT6BWmtdSaaniTFyW5byKdQGp1l0M2BONNzc
NjxyRXlj5FlYwDrjIOSdHoB1VTlNNgaa5gINureNKYJvYvK2PlODkk4YIC1Hlokl3TSSMnVkvv56
jlIQcgGjVUMnnT7R/lO7Gf6xKdXFoglFCMNnCEkFivyTMXemI0P9utZd/X/ZO5MluZFr2/7KszuH
DH0zeBMAEZGZZLZsMpkTGJsiGkfnjs6Br38LUbpSMYtiGt9YMplMZsUiAhGAu5999lmbHmOIjxW3
Lf/z46UywIwwsVG0AmMK7gTjS5fZCPfy10/MT67CaRxTAKIu7/zLZQuhta90zQ25ax4l3uoZCZ/l
NePBT69CJ3M/FPCun0WYvxyT4SmuLMwcx22SnS58SS6JMzbmb69beIj5DxEDPmX7y0YKOMrGsfrQ
YYRiI/N+nBmLJXslAfK3Xf76a9s3xB9XFC4FdpqWDSEHf1ON1sJemgWtHO+5134mhRkRshinzxhq
19tF9PVxLmzrtzcyLkpjks2MZg2L84snIieum9E+NE4Yrc96ZRavJXbqy69v7Se/FccMbCn+PsfB
ofzHq2CqdcvABsjiUkYfiQp1UxpDa/r/cxWWZMonar6XV+k7nxjzkasoEsYP/GzYGJp6e+UqP3ld
93EXSrO9u0p/5sd7Yd7EKMRoE1G1EH2FagmRNMK1Cxt+eWXp/Ylqx2pIIcikLNod41Q/Xmuhc7au
CGWxDDpg3QwntQcjEBNePA6WO7/J+1QuBIANFvFlxF813yhVoyiW2lWn2iigoClveWBKxk4Xb3V/
WybeV2smcXfsEOe5l8um362u5rwcO8vUXLhdYPJJytdWrb+fJLkK7wOCDy1Tvswfv4VcZRl8Id7B
HOTzI2Pk7ZUYiHpLaqbDEzbI8pWf+CePK2ORCKX7RdkWXvzEazhGeU8cFL5W37xeamc7EmO5vtJU
+dlVOAztggJVG0C7H2/LNkY4sSVgQBE0zgc+xtOUTa+9eT/RoveF2GPAOcJ4Qafox6toHpnVG/cm
Rte7100V+pf+1vbvBjUClQ3KvH1shOgJrG67a2Hm9bdNFJNIF+jZ115QNK+scj95fVAadrcY2hMS
74tHZlWhJ5gZ58ekuHxwm6A8db4c37njZr+yqf/kUmw+aHf7chBxjP7x1rF056ay8XdUzVjcQs6p
3xJKOhA6nalXXoSfXQoZCjsKTkFKqheXItu1/bMNx+iW/ELoIvPWVQb2HKN/9cr2+pPXwdvP6YiB
HMowOv54WxPpWBlmGNQNK1MXctPVTWEEUVriUj0O66sMwZ88p/RNEVpZ8/ay8MUvFrlUIKHVgMGR
mceoCMmpvrmqV9a6l98g3xnjNbRMHcSLHaj1410xSCfHQHGVdaIPJIniSE2CK95XtfG7PkLiQJiV
2x05Lj+V/fIR9Fe6fgNp74yJii4xhFkd9EAs7693I1gEP+7n+2WQgk2OWRZd5+DF4g0sYJvFzGVC
QrG9xjsJEtmcsk7BdiS7HXxjNFoTcs8UtnWM3OzDPhXHeGLa2N1vf7t8FrZ4VHniZshK+vHbJXt9
3syABi7u+A5zPICAdh7DUxc5Y/rr+/77bSMG8WDu3FVEofDlD+m3ZFqWuDLCpq+uIr8Y3gw2ebG/
fxV6DfRZz11298UNOTV2+5JXP5aDr58tbx0epds+/fZFeCR9Rpk5kMGQfHGRVZKzMIHUj8EZkY8i
bBIUvPJ3jy1IdSQ60aTZyV68zy+2N79fxlYvfGHCCeWBiZD1jdeSRf/Kvbgv1439OjttiMqKxZf2
7otnYJibhZ62E/sYnr8ynNI8zw3En80ncggqZNB/H3eggNjRAs5iyc9O2WGDx7gH1b3AwjbHoJiJ
qpc7noAFz5MX5lIHV2Rhm8F78HVMAvltH6hTmTXGZb51fX4Bj368m6w50My50A+65Azcvm3bqqFF
r2fn6wrmajtAujEu2rlzCCfeVodYOl4V4sFt0x7A6CumawAnyLeFtzAHR9zl+MlRGee8ptZTfsGg
T68S9pDwolaD8XmYIma2AD8A7ta2X3rH1qwF7Nw6BF14EWaG6Scdh9L8VkeTuKnXYP04u1Y3JaPX
ebcFL+5wrEVb2UdAflsfW8zrqksGhWRGaHfTPHbjVLwL1xKvf+Rv5XWjpPMeer/1uV9sl0GcHQYY
w5hvmpPm6JIdQmYcrjkQiOclHKUmale71lFF2oquZZWx7hVwOqvLShQ1FCxOdvkpC4k1PjohiYdM
DdrbFsMlb5t01ERppAzPFPPJxnKVfyjkosdE+XuoXh7N9ZtG08dPGdRsOtbuqasIIjRUn/i+XD73
Zm993FMe5kQUGel+W9tG711P+8NlMXTb18Lxsd0NhJcAcPAtde8VtbhzZ0UC6pDp5oljS0kKYaW6
LFkVMJd4FH1AplSpFjPOyeW5ZurC/WgDP+8Yo2FCw+T/85yPM7Qwg+lE/OKhnI4bJBKVzlHG8l/h
bK7TkXB0DgYbVmxyWpdlwMdBokxcStsn2bW1P84ZBPiLfGr5E3PQ6ZUzsie/tbkqsmvcVZtIGsdw
3uemMPXBbqrsMZAraT8Bw/kPwTyFdwwoO5fVOkWXZeGqKxMUfeJgnYsX/NjPq5H5H5HwBz/GhgrC
w3BGEn2zzaloARGIIxOHqacuxprW6NOAsvHN1IFgtLtZNA97CC2JRVAZX/bx9CdhZlGfVJMkrDnE
8aGTKCqWB+XNW5+SuUHoyhBI2VyhnuVMhlm7PEb1K0yGiubg4zx0f8Zk119noPjNaSPi4W0bhWpg
KjKqLmryCLOYR4+Ad8JvrYiZIam/jboOviwj7h5CisxMHZ2+Kh41YkPL8Kjf3fmYbcK0NjvlEImh
SZgjzKpn9nCt+qk40K7Y3qqwbPQtNgr/c6HgLqcEtJCYNQp/JNWGQAeyCmQb+m8rO6yWW29QjvMe
PPNWJH645rwMsh7zpHWrxklrP2LQlPT6oL3HJjF8KvYW1YnxidLGjuPN2afKGczmutyKZU5mQ4kn
5YYhs45aelsCTXN9ZFpdEvbciq4Kn+VGcIoVlbp72/oNsOIe92FLt26YP6liI7BWBitp9OPYkhkv
vL4Y4kHP6mky9fyQQ/XTccR3cdk6VciA1zCE5RVka3tLRysP/Ljpa3dhSpDjM3adWnP4YuBjSUOV
lyHwUjUGpE/DUHzrFWZjXTBV2r7tpALgMo8VP95Wu88NwZnvWP+H535s6JaEjvQu8Pj1u4Wp7z/1
8zpER8fwZXRwCialKauUUEkeLeNttZJTmmhz2MeTyGgNmfSt9ceiFPndvPrlGK+EKBPvSYu6RvcO
V4KiF+V9r6PumLtB/ZmEkvwOPpgHi7gxYadmuuY7yc2qjZilAjea9Fnh6lRuYZcnTaRldhjz0rkd
G2nbKTlCEAai1W6Z34eCuaQjht/8ogmGes0PxF1N9iW6aJ0ToRy1xDGpbL7PrUkweFKo0P0o3XkN
48obrWeGtqxnNbEUXE2Wp53PpLRTCl/OmUOrsw+j7Hrl/SVet1X2J8OaZ2KM7RJuEa5P4R2G1RN3
6Gk8m9JRQ0lQi+HzZZPskpFiWg/3ZVBU8MNCMYUne6C6iWVNUvFhsar1RkXbvKXevAcjECEt9YHZ
WffGIFH0fbkFoGkwwwXelV9M8x84uBhmNEtneSdIkSu7x6kl/vRSjsr90DRAlpR/NZlO833NVb/G
WeFtV4KI8I3Mh4yRjb3RZB94NQZIiNTz8Bwtg3o2ysywTGbHElcOvAidyNYOL73RMC1iD6X5vGys
AmllrOEXA+75fn8aHISb2fA3PQaijwNi98Yq4+LuLbt5/WxEXfGh9shiiBcnZGYx54VCC6/rUiXb
1lc8wE0N4wn7cfCwlXTNg8kiUwhbfnblGKYQiYSYS8swr9bo4Pl+zxze1E2nEC9Om/ouA8bQQafy
sgQZVBwd2QyIs24xI81GG4wITS6HjhediZNcRHk/WuWyHdjCgDeN4epdzJGM3oWmaHJ+SF8bTA4X
m5daOUvGwWXJu+91aUG3F1PvJhwKDN79KNjmhMA/443Q/cyg6San+sKriuh+y2agHKaQ8maqtQLv
GbhFQmRUdjDxwpN13A3+HQ/6pmEwscF/tZyiANKLij8DLsHkdz1o0q5uIW0veotH0uu+u0QbGcdJ
96F5a2GNrQ4DYybus64ZgD7xWAfjrTm5JWuHxVN6bYPih4fMfKD/ULoDa1/pEyJ0LMrM9Z8GW+j1
4BLrLU+2YkQcS/vmkR5f26v1ABfYs08Msxf2JSVPN10WoEP6o1WUCwEBDIIujKzXy2fVEz5xu1aT
89BvWUaIsm4KN7zozmyn7Mx5oiKG+UTMifP914fIvxVp1l6i4RWgiU+59rLt5QgxsJyvzDKsS3co
7MYjGycXt4G/5He/vtReHf1VDeW0ujdX9qIF8z+dhx9Pq4Zj4RtxNjcOcJqyL/l+6iuHZ530dX2E
JTVdlflgXw79SozRMLWHX1//p7eKaQGBb/dBvvQQLIJJ7qIZKGPAGRzl6DkfZMYYeVgr+Urb428V
E7dKN56S3men5UD7460Wou1sWI1u3GU0gA3LXU+yH/VvShR8oSFqExy6M0H3pYfFIOstCxZ2LiZ/
BXgATl/T5I6YpkAn/vq7+8lvh51z1wuwMdFteKGGbGZY7yP/bkxshBnbjYM3loTCNQ4L37lhIQNy
sfXF9VQF/dXiZeHXX1//Z1/ouZmD5cFGAHpxfVkZQcsRDlt5mEn4BRlRC2TIv3KXP3tCGH1BtWB8
CAvSi/qeeO2NSmpxY0MBfmNwfji4AQeLdcl+nyGIOE8zgw4EVqq/lYhqdCeh2hBrRxlVh42uwLU/
eOEfv/u17VfZge+7+RJf0I/PISBHTjAoTrFNQFJszySILboaX/na/q6LWPtYCIZ4/ssY7D6++9f+
bFmGuA9yLmMM9XJL/R3APWmId9yy3kjV0Ic3etATJ41Z3/iNZRy6lcS52MNscsno+4zQTLB8YETt
K82Qlx0Yh0+Gyo4pgmYcdtAXa06zysHtOEATuOCbn/PZM44mG/CRqPA+DZlTG2N/Kl4zgvz9aeWq
2IN2qxBK7TlA5i+NrCxap25ndrDSWW0yNB2HeF04r6xnP70Kc3e05Oj1+y8bWVpMy8jKCQakbcLj
QFKTaerXGhZ/lxiYT2UYjDlqJo+4nRc/LZSEMPfZH/DwR3ExWtNT2w2E5g0iuCcGUf95U/9FKv3P
PsjxC6zfWHAeLz//lai0/xv/HIMP4CmdWXl0S9BVd4fnP8fg7X/g+gSfStOBmVu6zv8egydDYnfq
YCphEt5lbOpfY/DOP9iKaYiwmqMgnoGsvxGIhNjPU/DXrX3vP58Xsn0akm2JD/7XBaCqV22Ovi7i
XOBuvJob5d3ZvScNnhs7V1eKQdEJsyB4mT3nzynMICV1wvg0KEWxqyrXVk+yUK5K2sjPgUVQztvq
DUPK1SdniebiqtDOHnLMYR0ZGcq2OFhF74eXMFbq8krBjCGMtKks94QxMfsUeH12h+ghmsQW8ChS
QpokhDDbIv8Y5uCzaIg/TAYxqPxUUda+Q4gArFMqhGaiUUU/pz6JimNS66W8d6QD8wWKGouWzzn9
ZHoq70BaCFh8m1xAaFZjr97YEZikq2rlpBfX9Cq8k2y93voAR23pL9nG2DLrNarpI4g2hxzajVGW
zq7K86NuzJyywZSRedu6UItOjRfI/AgOqdCoyBQbiR+oNqpieoOMUbKosOjfVh0dUmqD0Cx9kuLk
uvSxX+ECjVkf1HDo/Y00yRQSUAFXplO9D/OmtfayUFce/KJ1Evn2LiBQdXg/7ymM22XZecUQfiHn
SuvpTQvVwJzu52AoADJL2qVVdDMtpj8sD7bR7LVUM2AhAVM4a29A0Sonl5G3h82vbAGfiZtCYxJD
qyj+Z8bfyfibutyKzVZFwRGW3zAdfKsT+witdPo3vUeH500JpekZk1FXwYYJChneLWthQezTxUpG
VaTa+V1e874c3IpDZUz9ZLUPnZSOuHZQncQpqOdlSZy6UkaKukYIjyUnSq2Q0XRoLeiZHpNIDHde
bmOI6pFkYumJ6VtkVF6sOwN3OONwpzMatzpjclXl2USS0GMPjpAF0FCZpTOdK3stzO66O+N2yVds
30dtM1ixtsR4l8+gW4lM55kj/xJs70BeNkGj+RbeAcrTVjogUdnQX6AB8QtVt+Q8Q0+NziRV4ZT6
KQiqhSqWuaP9uT2TV/0zhRUZKbMpTCarwuwyyAVP2bzaJ+2NWJjcqnSo3+qQQm/xlLafaVNKkYZl
O4Rx58yThKFtQ4VdQwyneUzIUa/uLcL5HiKrX8oLPZt4vuWfpcmsTGV9AChrNif7XMlQXFPViHOF
A1qGaieL6rme0P32Yshbg2Gp4vJcMZn4hluoj+eyqhrdsHiioULRtZ4LsPFcjI0bpMEy9s61WjlG
RlAm45+l3Lms884lXiGbPEu6P0u/cxko84KKUM4teZl7nTjNxFSCIWLO0trrSENai5vglA/vmTem
0KzPRafbDcab4lyKLueytBR7iSrP5aq3V672uYg1jWL1UtIwKG6REyh0A/S6d9Ne/UbnQng6F8VM
HxX3uXbEiatSNA/nAno6F9PuubD2J3cujuZebwfn0lsI+otptewlOfP+/RfvXKiX2V64bmZErKZR
GdFVeC7rGdyb7/291geEX/gIS7z46AhDoRK3E0gDeUBH9tCcJYOgC/MP1a4jDDjUxSFsGkquBdiP
Psqz7KBEWf/BMRQxQuy6hD5LFN2uVvhn4UJagNfcs5yx7MpGdhY5cP8heMxn8WNctZwIKSnAUXZn
gaQ+iyXUz+YV/S8kFN6Q5ntgkKiidpFlPust5tZkRfcoIrm888+azAqZ8w+O5ig1pTNYIs6rXcAp
VvemP6s6/lnhoZkxbanehR+f8A5xsCcTTRwE0xCeirNORPNU3W9MTWcUKSNKkjqrSuxkKEyCNe8O
9jW6k7O1vFC5vetRbh1Znxjm1qwT7rTeK6/PjQPthcwle7a3p/B2NXiTJZjADHCEbeKyh100RGOX
kIauPahkwuEnUIxp94d9kI+dLvSX6LGvcg05e2TxigPbgLtkjYAs4wrzEfm2comaOnYLVaD7Gb5/
X1ZROTpH16+ZfBSmtxGLMFTmozJwR135a1V2sW+PoK6WKGwgWreu9c02FVALmvxDewUbmnntnZHT
pzXcwfrgjniDGEB0rG9g3DayXVU0BTHiC+ChmKyQbDw6ulZwOIw2e9OLrYXB34RTmbZCONfSbom6
jQeIn/OBrGqCzIHyO9OHhfzCdxlIOOhx9PHueAW4V0zSSJaRMubLpsy47cixusfN5tlA9y1IV7CG
BqhrZefR9MafNmG3VJXSE99BvgbhJc9GT1I3B3tSPnU97x9yVZBp0Nlb8gQCv/4YiGEd4nkqpvy9
UcCCuzHL0ZVfqsGs+HZt0E2AADOPRKnDuCkRItiHwBRSfESVeeyLMbcPQ9gDzhuq3jDToWKZToA6
oKvVC/5+Zg4yhSbO4RcGlFmvd4Ivj3z7zihJHshGK0u8mSTSg2Cy+jN/bv0YzGP0sO6ER8xsen2/
mHNwQ3JvSMz5IuWTZy02WqLWgXMFmjDs4k0t0XdjqLY8FWJqb5i2Kd9Fqzve2VHWh3GbR9tjNGbu
Mx91/lQZartGKe5QYlXZ39d+od47QGXzOHcoDY6Ny/YYTyXD1/sjBgS9pQjkUxdd5MeapC6HDuAQ
kVhMkcpRxukW+OAkQw1xrRu3OCyN3t5mw96Cstomv2BHHReQdLM4+qXMmxMRO+NVy60w+iiEeoBI
t0ywDs3ubbSDKg9F6HUfh3BRN6TL2GA/ECsfwqofvi3D4D0IQXuI7I/eyg9riLki9jMMo8lYGNmp
xiQLEbJd2tPWLEtwSaHlQYonu9wH2E4W7NF06u7DnjV9ZSjAGKk9LP03gvY8GqKFVk+c0Oh0tVHh
fGWBBTWpXSzkOKnESBR8mKnbIuhbAja3WeqE56QmJyPKIPHxNC0XI5MmTbJQ6bxdnd7mwBn25ldf
FlSuM+HoUay8yMhj5DO46I302/e0+532jW7yKsCiEnLmadtudOCdKH84RUW4GhRSs//JtAQdtNXp
/PZtwQsKzi0CFA+LeFJF3IyW2wOQFFabYgvLw3QI6J8RM0b3Y6Id9FQ5luSvbYqVRQ9SmkhMDjAD
kurUTOnMxAMcRDh+3xQJH8SRuXtjD/OEX5NSzqRK2rQDJi9/XMMP+/WXwwAIkGT62pGjyTxom9H/
6KHgR+wYcnLiJUevZo1zpHXR5QsxWAJdlLl7+hrpaGuIdEWlhcJa2xjXU9Ap62RwGixPfrRxNu/p
kw9pXkzg78BjDGk3NOGhq1UWAkw1loclI6DutDL/TYBVSPvOH2L6H06dtNXk/dFxS+a7RQ/APWnD
th+7HcwUgZJzy+hEV5g6AvjTZj7snrPgvRrcqEyhwQxvs66ejaQZx/7eGC1GX+tgUY+RrBn/PpXw
SIfjuhmKFbkMOsODhrn0pb6Wi93XXby0cOXSleRUATBuKjci5EMZ3astCm9z1fKMlMWkHzJ/6DsO
VL2l4xYZ1IxNjpH0vm0Mp6zspgs1D8wUpwXpNnNKCF80HfO5Xz+GeV32b1phMMfeFEtbx3AQCaKu
6LZ/JqNi5fFYSY8jzyerTzbDHn4qAG5WNCZJCPhTzvlvCf4/u3PlP5fg74s//s/pc/PlxyJ8/3f+
STW24ONTaO9eJnZNplL4R39W4Ybl/wOBCQgTYgn/jDGZf5fhzj+YM0Q9ZYxrr7p3c9L/Uo0dWMj7
rFUQ0C6iK/tbucQvA0P2yU8kReQ8ZHYHLEZo/1iG99QRKx3Ae1C51IAGLcPnllL83sEUUsbSq7K2
v3UtztTvgzkaskQPMnpPlbp82/qabTQ3w+pq60MS6Nir6kdnNZEMjb6KLuuhcx5p0dvmyZGmm0ZF
uT0wBkGBbdKbLa6kMgLjrWR0t7pY1qn8MCFDPytrCefTxjM7Hj1FZu91aRQmZoKmzmWiSIgb4xbA
ri+yyU61lOFzVIZdywqb048vg96hWmMO2YIpACQycculoQ5uMDogaDLVHmN2cA9+xHuShMpQTrIC
t9zLmQj2Z7/RyT3yV7Ix9tIxaWhJVNcQtPPXYauZgF9sEUTxVrlFfshbq8vSypl2TzhNe9wM7trG
/iqb+Tj4I33YLF/wznhimGViwHTpk3GeK0y8Qs/ve3N0b0YWXlxMkuNQ3E2zGyWbG3GqU57iHNNY
Uq+pNUqjunTcYj0QqsYpyRmj5lGQXYNC27jyEUUBNoUVSeihvtbtnPSqKsmM7e26TR1nJvcL/Hpw
UxoskcRh9TTTzYXs9os1qMBPrwsG1yQnHEZfGDUWpAScqJ3M7mZ/28mWOf40zlRpDrNNx9LpOGXi
uqhMANILwrcHzhrEc2MGOTHMEya3UBvb+5HhadP6OFD7sf8Q8MW/tXlivLAUVpZY+TOWhiWY6rf1
UunxCC+Voa0Jp1pzqBsmq+bSzK/odls1BgUOvhxIoi08DN24I0IrC8g17SE7/++iBo398tv//Z9d
jPvPi9rp85eu/auouP/xP9czMmZpcUDK3NmANNbtfy1n4T/QBVnJWJNYmnZG+r9WM/iZhESgKO4A
HLRI5Mb/TQiB+e5h3gORwawWAxx4x39DVHypbkMHY2ncZUXUF+9vmL7BnYkcJCMW61r3jocxvJ47
W74yZLir1//WLUN8vYhDUGkgleyCfcQ38FfdcuxpmRMyG4dWz1CxbPGBzRsN3yJTf+ra/zGb8cfb
+eeVWP4B+vAdobz+eKWwRK/QHEztQmapXbksB3p9LZDvJ7ezczT36Baaj+xEP14k90IlFYuZVwby
gsHX/HZYWf1C4CWvWZaZ0X353eFTZkZntxIRy8AO9uPFMqen5PJ2AhmzZryzo8yuIyycAuMFcaEp
JVeEILwN/qHOZ4ekNjfMMDaVmzPHU+Y3bbLBnrfTvs0HGYc5WRwJ9hjcWgQodtu7aCpN55CtDp2k
qmttG1bIIG7F4tjqNJpO/hVhIsoPlAUUm0YXdI+kr68MoC+6tZB7Fv6hnUv/e9luuB4HZgvmo9PN
3vdyK40g4a8gCG9tJBe2SsP65hq6RDFzbKolY1lw5zCjE4VXWRX4FAU2oKkbEwwqW9vM3+1wJKTK
tZp5jhV+oa8EQgV1MtsZSpwWUY2QLIL1kx7M+akY4G/vtH7O94oQJna1FjJKPAZOczUXnlyOWWAO
f7RiabJDber1CxEd+lEvTfMde4d3LTtilPGsFdOD1uFWHUVu5zM37hZGEg2l9xQ2nQvXve2ML8NE
yknmNuJDNnpKxaWbEXRgT5yi8b7CRHkKq6q2zdQqmvGpCXEg4BHim25D0T/TP28fbAWOPrbHpXrb
GFYoksUNGCYaETueFG/kl3Yoyy+8NdPnYo08Iga2DvNN1tn9vJuphs+gHrc62Sx+GdPICSmpc9Qn
XFKrYPMe5fJpH0P3Tg0l1JBsgRN+on5ybmxn4Hyt8rniy3RGPoScxaO2wxWajdC3W78UHcSTUbxr
J0VMCZBT96M1a8OIrYkA1DKKxked1ctHKUiwjUt/Lb+iIgzvBthI9dFex+VaiQWPodZ+bcZiy/Xb
MNJ+nlosPENc9Nr8w1yW6uuM/6pCRmTmKjZnlSMH2nICXt+SlcwBZhanrK2sKwmsGQPQWBpvdyq6
mQiyCaxEU7ODHWy89n40gb4m9aacLJ3UCr3a6nISEcJta7Z7veG4aBtrfhZLUHxBXs6Dh1CV+dPk
43zCEbhrHpxewiJZDXp/sZzMZc9PsLvtMEuBdjuPKlMEnVr910EOhGcvZTA9wRHrptgOFurgbmyX
BK9tvVFsazIIxqADv21WhrgxNnO3LIw+pWmtt+ahdcLibYaKauNs9NwudkJsV8CNxPo8VyXKd800
pQNEyBM1K3XNW1ZzxfrAHEP/zSoGE8CGwtAT71EUblqg+n9QHOQ+CFb8KFWmX3yb3HqhtTgUwafG
kf69rejqJuSDM+vLhwHYTpNA3e85c/YbBiVoyI/CEv2h1ibPv9nTAUv7zcGaG7mN92lgovUrnPrm
jjDgqkvXrue5iSDlY+EkIpdCOHIa8jP8rFDx1un5CYWhGzm2mMNXzQP04FT2Ezomv5YYp+UGrXT9
I5zJn4gnSYcgAQIBnywSWXhAgmmnFGWAqg3n4mSkkqjij4ol81llzJTH3uQsMmXBUc1l5Gft57JZ
cyMefCfjicpXVR0RXegmOZnTYssu+gqiVL8ql0O4s153jRy5TddYbvn3mg/k6/EHLOLbmn1N002a
54XzfbN4VHSknSomLmGQKXkZhhO3NUk8hNitlAWbV9cHm4b4Q84NiCPNni0JezCLhNvZpMChaQac
c90lw+3bVfoIV9/rE5LcRXiaB6/SZG3YzhL7qKtv6Csu5M565MpZTcln4jS/YDnsR5vFrO7EnZdZ
hnthm9hTorI3QwRWneOv9VRzhenSJKChs1SfllTQ4KYRZmBYsj4HGU0xR16uU6icw2wFxMkiRJlR
bK3Su1NzA8E521T51eVp3WP0Jor9ugjrJq3E5MwJEsXUxMUUFZ+ICyvXK916+R8MWXv457xqvnPr
hrDEvGIePwnhEb+bfJdqH6eUXA/7UJV7IdoI8r6jO5KOSweifCKsefiagSgugFJOTpM6dc/iOyAr
XERtbkdxubSlTDHMu4RUtDnG6iCY06I0zD+mrJMMw1iu2XDS9i+ccC0A9wZ2Y2JPGJ0LY7PlpXDb
EHeb5RdvZ1WAeXIy9806efV7U9TRF0N66tkKNUZ6Iq/yIV3UmF97TTjcjI7ZO3Ae0QQPXViS1OyR
9YDQCRrsgxH05pelK/WDa4HPT6hTDXECOl3eNehcXeKutvrai8V6zIuZimBcjIwY+FlWVSwxcwso
voH8YrK2HeopdNp0srPuS4vd975TpoOeoaw7toXgZugZkk8MbR9tI4CWxt+/IvUWM6QPf5zUhQgX
hPTF35/zXLHJyMpre96/dnifDU1BGL2n16OiI/5N0KPwE6uvfSsNlL2x7QasX7Fr9erKKGGWJrkP
7IaCZ7d+KnsMdTJahbocefi+SL6NETc/nNl4doLtIrBLv4ybnBSxNhq8W221JUolQyEYdy3eSACq
8h327OBzKeUQYA+fl+ve9VFvDNceaRiMVXPJ3jucGkrwFhtptT3ybFqfO5Qdg+6kxQZSTasYT441
8ziZbVP3cUim/KdtFblICWBhBSjVjMjTRq6+DdzRbd7CLCN6Q9krIw69jOQnUk54TYOtq+9XaA9k
oTv9zcRGwXPE25cn0ZyXz/a4vx8V6W0+amqugiTwnfYRS0z57FdDwcKO8eXC7XPvWDoN4SpUybTC
NCBGglLOUWiMKfsf8mUgIM08h6XVSM90YxVRa8eACa6GoI49XG3hNEkY0J65tipnJzYaDJWwEsEQ
4ztlAnIUh3ncosIiyIbKvsW6Ku4x3dTzm8GSEoe+zD333g726DdmQfjt6MmQFuadk8NY4eUXUlHi
2tgglIfnjDFyPPY8HxJRAYebdijeAFJd/EvFWAUTC0FnOYdxKee7Krft7kQ6qmO80SuifKyXgJib
UObbEoNXVu/7knMn2hoaCnU8oyzj0rQFMmeoLvrW1oLhFJ9wDABuOM7VtOt2mHH1F/KNbD9d8ftd
gY+UBMoUzEUlrpgK59apeOPYSAz73h7sMT+CTlsVnvSgsu9G2+dMNMiVvcvc7JAWrxnMx3KkT59W
OQ6/G6TomqAOPXCwm7Tl1zcoykQdVZ0kipB9sU6F4QRFWlXh/E3ZLtYl+lo6xD7pYD0tXMwPbPL7
Z57WPCRfJJr9Ag8WhmxXd8O3ffQY5cLvmPcRuWE1sApdNpz/x96ZNMeNbFn6r5TVHmmYB7OuXgQQ
E4PBWdSwgVEUhckxOeCYfn1/YOZ7JTHVYueyzeq9lVIDGAjA/fq953wn6WQ3hjLQhybUOtftwqln
DUZPrh9HIbAhl6MnfLT3TtPeLtPUded+sHKo4l1sBei09eEghjJduQpaMxQRYY6oBA36ZV89+ufe
1mTwYm9jEZgdPQLChKzrrBfmjoBGczmW81DwYqQuO9CS9dWFFeSTJreF0vtyl+EVNlhyzME+xG5C
bn3UJUGlQg/taBnV1BTuk5FS/m/imEMI+7KeVO7XrvGYZcHd8dkOhqQI7DOdH42fKxbNJyMGT76d
dSZqj/FYT81TxsCtvYG+2no3jWkzO9KbhD2Yus4tXl7P4P/TYv1PfIK/bUf8LbL09S/81WD1/kDF
tnoAIaCAf/PXM+e/GqzOa6sUOiCKPrL/aG3+K+3D/AOEFBhbmHQ0JhgN/7sl4f2BMIr/yv844/M7
1j/pSLwxXqOiXP8lV0dyx8+2pmj9fOLNe6LGrTI9a3KUT4wjUTLIvqV6dhPAG5GelfaNY3QmC5XU
Y7XtSm+oT1mV518dX5Xzsei7sYp+uH83fzYrfgyjXr2E/93C+POHMiy4GLRJoDG89Q4T7tDq5iTO
yzw39yVEu8/NOIsAUX9cfGF2NH4IRhF84pBsvEe1Xrsjf7s0XlhuBsJP5y3mRIymFg9efq6aXNvx
SjqXHF05oZqZftPPRvr195/0V5dbRzeI3Ex82W+JUFY5gaQSOXY7wXgtTWX5jH2p+hL7NXIqr/S+
/f56P3dT/ryzP17vTTfdyrGfKK5nmAu7Q6E3R7ft9L2f88vfX+nn5tBfVzK5geQpQDl6y9lMM9nU
81JgHKj6Myex8pin8/AO3uhXD4rp/imihiv89iKMlgNFrXyu6abvZ9q03yXD+8sZE/3RZOH8qlp3
jKRwzXc+3c/a8b8+nU8zjzajwRHgzX3sikWv8PSdE5DhVtig495ZxZjc+Yvj31WTGk6TCAZcQK52
F7Pd/TN4zV/Xx17PI7oy3tc2549NvsAjIcvRuX5Rk2qAB3PPZOE9s/svHk6kj6wxvsdV4Dz+fJHC
8REv1emZsHLnWemztjf0Jb+diiI9m43sb37/xLzii968e0BlMKRjMOCib4k85uQXpJglZzK86xMQ
Yu1TDWvoptat+NZHXfKZ0EiIBS6nQV0VerfzeG1oeY3VvPv9j/KL14TXcf0/r6X1t693qAaWzTg5
90oYYY+rLopVRw0SEE75j6+0gueQuYKewQOwvkY/yKqV1IqqhIQ+UF59sqYsP2JOcncjR5TD76/0
+jK8ub1g7hzSPSybRupb0iNhAE0yFNblAGP5Q8+t/AK/1f/aBMWiLkagJY9enOarUKAsnhyN+iFS
denf/v7H+MUri7uDT2vjz2Hre/PmMDznWOQal7w9VDeLaBB/0HLclvqynGewr4/LLMpjiS7gHd38
Lx5nqBc6/V1s8myr65f+w60ulzT3Bsu6rJPCP5hz0CPwSz3O1rPcxUaVHH//QX91v1dECNAoxMxM
St8IiFVgp2y65iU59C2Z9Gh8SvQLAba0oqWDNQ7WdClTX33MNN84aHFlfURT/B6E+Ff3+8ef4s0D
xhofe6ox14xCdvV4Ttvv0DfavXIQQFZQg/dzHTT7nuPKOw/cL3YAYIA6RAKeNU6Nbzr3blWgpVyM
y34qMRr2pnMAvGn+M57z60rIfHgNkMGjwayYsc6P32o/ylhvGuNSi/WefLvB3Pcp4YmdUfXvWJPe
cI7+vBSOAUJ+qcwcyrCfL+Uly6A5g3EZ0Hp3wyGdPYllNO135ARiJGCbSc5U3+MxM2czqmxENg6H
Kn1TlU77ADe7vnLs1rrSfYUh29I77z0G0a++bETzqNU5ATAGevPI+VWXapjjL+kjzJcjcpGtUQXi
xsxGd49Jfbob50o8IczO34lA/8XaDcDWBmaosx9CnHpzZWbB2tBq7kmbs+I6BifDENZWW8dvu1uX
TfmkZ4l1pwsHfWjbzXvPlUymaJ+N75QEv3jtDB3dAkBPZnnUj+s9+uE1tyY11vDxToOsxS6eC3VO
yiy4Jx3WjFwvTe6k56lDYMxDtBijscuUMzy+8+qvD93PSy1IFQvkIsUrTKjV9PDjz1By62FMeidH
2kE0LQOZyUDpz7WxeJdmEsdXWM8xETledYcdnORdxvUXmVsl7yy2v3hkX+8EuFFuBpPMN+9griZr
MJR9issu/xa7ThMh9D/CPImYQMkhar2gOya9bA8IILLvgSGHT37TVoxQrOWY4p6DwGLLK398l8r1
+ki8uUkmm9F6LDIpEd++TtjoSWx2rZNj0jgKA5U6kcK1eTTVpM5t+RTri9hSUCFhnQYIGio2GbPo
6hTXfdquMu/56Z3vbd18/vYjQYF22SBXiu+b25XY/aQVs36yVKbijeWVzQ3eY4n7kDojaRpxNwed
DJXqnlJzWrW5dXCMh3q+TSX96neqkL8Xmci6WHAY50IvI87n56eoGTu00J51Suiv7aVHWMdGThBY
1IR0c6n75mEGOZZv7Ka60iz2ld/fjV9e3gGatJI7XeQ+P19e9WjrutE8JUNi7+Y0kIyUlQ5zK1i1
Y9Wobkm81vc0Qz6j/rff2T1+/Xi8hihS566H058vn1W20oVnnPKqaw+21md7plbeznOEfitkYHwB
AiFfgjJlFS70LD5OgTh6OUIYk/sTlWXQv7O0/H11dagaiOdgdE+J+nZlIdVxiuWSn7K6Xp6wDPCo
gv5AsUzOSRdavTujgqacO5D5/M+y99a9BygSzSWSHqkm2O5+vhtaOtoFLaSTwfQbsXrTXZDfUXz9
/Te+uqfePP9cBaGXwRJKIMPbEsnJ+sZsl/S0eHN9NbvdcJSlVoSsFBmfz7N3gmcCa1GcEQg+QRxy
GqRJOKCnSChr+UxSkp1vAHok75y3fnHr2V/0IKBIZqcP3jwMIqZXLvnBuDvmYaqN8gotcLaLJzMJ
/QrF01zHVchL+85Kvt7WnxcEWJDUqiYXB2z41o5c9EwLq1K78N3CF9FU+7IPG2DXFd11rG+RGGP6
1uaYTO+d8F6PcG8vjQ2SKFG8Z/SB3nzkHsyZja7+JD2nvrRamnzlmPUhFK5HrNFDCM6k3ZbLdJsM
rXsagWjsHG3udto63WigkdxIlAuhcOL+HkvGNe7/5XYxHHku2wFt/pA8S109qJFUSyhw+baiPR9i
XdO2Lr98pxr+e/FNxoKFvGItEajS3pSh6LkFa6p3Ybbr+yEAcERLGlt76bRBvQVP+d7W9/dHeb0g
XDNWTk5Yb535PC6ludjuxeShakiQx++Kgjjt378wv/hUvJU6Wh4dNDpSmJ/fSqYkzaLlzgVagvhm
8OyV6lEBFpkNQ8ybcUm1+99f8O8HU4/qDsodL+i6KL85wyCkkBQd8qKf2ywKgMNsRWq4O4gX5jsf
jTPRm2efAoU6l94g3xsf8K0Bsq2EmnLh0ugu7H7HfAPeG0nf1Ue9cucq9LMBo50LcfajiX7dAmSt
SXPLRH6ojm4Xu2cTiEmKIbqzAHAVi3nomMel4cKIXm0Vbo9rZPYZ002QPHvhBVN8LLu5/qbqpXzR
Jr1r72fbLEihV01M7HcrrMdRiuJyQFm4igHmNPJwTD4Zk+2hOjHdHg+bD3trO8a+eJaNAhkGLUaN
GySs+VXD1wXbJEXusTMZ/xShnEpnG9iLlhBWK8QzxonlEjnj2EWVb0lMfxiDY3ZcNB2bsQEt5emL
X2zcxlLPvPzyeyuW6VTUHnqZrB7RiiuhxPeuQQcTpdbsviBFyO84kurfSQ0ybzEKMhxMG+mNGHQM
42vVGyKJtALqCbYH4T7ltQuNZdD0+ItdIn4lNl4ICwqSnqOntotbJQQ2N+IBtAcO/Ga6j4VAbZ/j
fptOiD5rJh+YuXFBmBOq1yQOGEQz+eTmkUy5gYBTH3MVVKGZt9qL5MTzoUdwQ/755AY8wc1sDFuv
Er2xR2aQuzuRyo+mUhXRhUY/trs8TdqWyPg4XTYmQ5MBqg9RXAhKZIbSH1HDdwxcsKoG4X6SVdGP
kcVG6cN0qfgrdbcEcFAyoLH4hXDmkZdujSeScpYsUnR2u7DXxbCEYgBO6Wlug9LDqdJxk1aMvzZd
xVYYdZY/HrquxCbat2mqReCvyzp0Wie+LuWAQRCDOXPrQsvMGxvSW7pHpTFe9LkcFmbuc5uELoNT
f1M0kp+n1TuRbJnGOOCDgsyIT0NQiHqriJXbp1rhPzu5mdkrmYWnirxjdJ6BqIZHXgOOc5PuzKgU
HNn1W0va89HqrPIzVZXZbFh54q/KSdevpEo0tSmzuTgq05OPLIpQuJJ5sh7KykiRVLUTU6Jusr65
FfssIUytfSeFZXpR3NeZisplRuLDY7msXamKJHc1zc79iJjis59iaNmqIm3zsHHFeBJ+K5z9kHFI
3sgeQc0hGWSQXWRpgNogLXJ6AuRi4G7FG6FBh/KK+blxM8Rr5JuBUGLybuyzESvkpvGWkgkmLKkg
Suql0UNDW4NDOh4edcKTWZMMlmNp3QQmHOA9EygLPwhKbBTGsqRQguyXl2FDHpkIRVkqFbVzD8ir
aOoAW0lSDF/dfPBwGYCo+OItDjppY7aEvgvkkFzapCPu0TOtjlGnjz/HQVn4mwRFwjUGBSREzGwx
0iQYLS4tgScpGhFItEeDyKzDJGeXaRrWGn+7zFpZbvSpkqcaQ1gb1nzJwzbz9firvWYzbK0CJFOU
yA4v7Uiocn8w66b/HPt+3l97fTLe4cs1RdjG2YDQmRuZ7DTLjx+rpsgQIxWrLKIf9QZkmZ2x0MQj
ceAR7D1KJ7H4jDgzgD0A8rJBFVRZeo3vsHO9cstWGTw3CJLtrcCM6W2Dxit93H0NyhdoYiMeCmFQ
8S85a46NSPpr0tq4qWca4M+LV5gXpd76D1ZuF2hLeCL1DfnBWrk34sWUW9m65LoVDPu90FBNd+8i
xZKRkLXXbHpCoyz6YhUrtGhVRUHbrAV2lpnqQ6YKpwiNsa5yOts5FYkyqvmK+fDyARUVy04ymOUh
yevF5zw3at+9zHZmNHZuZsBznLTbPJ44WLlI65wQbpNNRqDZDWc1a9jk2qaub12rk4hfpgD0gzGM
nx0TZhF3Ch6Ym/r5B74AWGjICu/NTGhW6JfVMIdlUun1FruTnW8JCwIUCAWnCzZTYKTVzkwy7z7g
NItRmZByHOWIoS4J2l0+B8i4Gf0jq1cba0D3uCkcY9ExUzd6EtXZ2GJDHXyGsrPNnhKOY2x9c/wx
O1t5lTvhzCdsDo62pPembTUfu2wxvw56PT1PXqmImUlRN3kcXW/sXAaPGjqkq8SKEZglZaW5WzyL
LrZiO0GFmJVDH4cCNVBDPOOo3+pMp8UavMg3E3iwCUPZYIHbgBQihpqCXLshja5n6+vFeMgCK/9o
2oPxQts1vhGMzAD06ZN7V8cOuhfSA+DvUuXqlyLnm4tsuWTenrIeKx4YMHZJ7BxxEi263n4fdapD
5CMpcojRxJezbXzhqijDgo7Wh4eyjhpFLNcFqQvjp2DsXGeLjdQTR532z6c2D4oh4r1S/XF2DFee
Zj/VHmbNc7BZKivdi7FEuCmWIA9g01XiA0qkoCbvK3avda0VIlRlk6DRgMNg4I7wfDKCfRROG2ys
xiVFC835XJsgao6zxqrtOKkkfUeLiTyzJ9K4J8YzVeiQcoiUZrEl83XsbcOxmYrqYskpJKDAF9fZ
yADlxXEHdTDYaxTmDb1SF1NvmUWIJ6BuQ5Cb/rW06wxtiZWwpFtFY32xtbJoI4qhpQaKhgI0KnJ3
+FxINzuOJgx2PAgWAsdpMLS7CqtAsplNs/gGNKKfwymF6bkDfub5G2kbMgYmWqo7jtxLHnFxoYWN
csrnzh2mcWd7KGvO4+zM1jERgXuoWoETnymqbbGgCecZf3hy1S9u8zxmsiB8nrTPW9DV2tfaCpKB
Vkpll5j0G6SzvQqA3Rq2QBtDS7hlwQnye8vtp6uSVZ7JFfU6m4LqV2lvnCALXQjsvtA5jSycP71R
+0gS9VTs9TgN1DEeG2y1VYUbZgMqSbPPBusPNeHMgeIGjseghxaWDSQwehCnIzZnlQ+4U7GrbdGr
6CauVh5NTP2IWNC40SjfYqJQj24dU1MMpFPROWP0tBWuIz91rZHHUeJ5Sb6Tnpt+zEgh+ubGY1aF
1UDZgwY2M7/ZyhtvHUaCRMabxPVubEe6t0OMiBfORYLSWc7lSjCsuINh7FNHb5xlZDv3l7nRkbQl
BgWRbzmfUi1LL+fE9e+XJZnvyQpwHiw8J85RqxqaMBy7ArRFetyQ/d1PgxOiOWtOvZ6jIPJQAH+0
52J+ceTYNxFSE+dh6tLpAaeelW3oYrL+LWbsYX3FmnuN/d0Yd0EJo+GuBcsxsiw5/VphOXEbjtaC
QDDB4Yu22csDY7cW1meNWqEJp7xa955aDrceaIkvpdb2UR8s9pk0GsgZhujTPbU8a8o4dj7tIxxg
VxqBtcsuboMCkS//5QsmYzlF6YRZagsYwTk7ahgeFkcv22Ou211zaMe5vEUI5e1ZZLJqn8+kdG6T
2KUFEJupXW3s2o5f4lQv7xrSOLeNXbWg9RK/QFgwLuyTFsvnGHaZVrqhnc/tsgGK1QS7pey1dIeG
loQfE9bfQomrgu9G1zZ+COy0LKKyHvj65qDsjXMAcjbZNQGJWGi9exuailrgxs9L7NxXgBs+NCl/
awdjtQLUp3X95yHFbbyxYZmWJz9O5iWUfTYboRpm51s+1/lTn00lZkuP7yRyDb/7SqFLYFPQjUm1
68nT7cIBIxcn7NmvVRT0tvdpdU9DjHKX8kFvS4cybaBW38IKnYut7sbJxyYbjTND4uXLRKr6o91X
1oUvFJiDxhxnRILSR+g5dEATpsJD3QU/kPJnHua9S8M0PlgDQJM6D/YWvBQjzAqKrb0lTW1bUXpZ
54mbc6u8PMsP5Jv7l+y3YBoA06JzR6vcK2qhfChxrjPLqKHzyeGhspFrrdZ2LKz+WPRfS8zwn2dR
zXclD5VAVdivoNJJ1Zh326p3Dyyv6Aq72dCLcMlFe2LqEmskZHd0H+K5kXjbJnv6BkKQxyG1u+m8
JHyYbdPh97XoKWqb3EjMb9OcFDzReG13TTsjMYf1Hd9rs1OLMOnm4oq5s/ju4WsfI4AW9qfadIZ0
q2VGboaJUVdAFfJpGnH0zdN4kF7hGxys2i7dQDYNJFrgFm++JvDhHexg6t3IaiZph5pyAPekqT5f
4mMlS6AcYqfYxRh54ZuLuIycNk9eaGZ5Q8je6/aR6LXpkytzZe+9UY+/C2Mwj441I+quWI8+r9OI
K6zyc3bkWxi3rO9VAoDQnB5BjyCWE115jTFWIbJZ7HS8tHxN3IPg8YKD1/oQGiz0beelIL40pPZD
wja0s70CJpOvqVxVhXZTo9cLUmQbm85OnC4MjBXVO2IoBp1QajfKRHi7aRPOMxHHm/H7UkhN7eRs
aCJE9jHijKsC73PFfznPY9vddYMwbkTMrcFPj+tgAwUh+NQpFold0/WesRlASSOGd1Oi1pdEaZ+Q
JaE/T8H6WLvR0svvUHK1hzb3c+6d8nDWzfiF+Jccka1F6Gq1CCCATKFlCfwTgHnKeosHXg07DR/B
hSMZxu6ko6iYEULj2yypSteaz6bM7qrUGc4Sgs4IenxaghCqdfAFwlIFzq6Mm4JtRauxLuMQWv0E
GdpRXTZXC2u8BkE/4zRZT9r8uZdgj0KBxrDejUB5H2SfSgnA0kw+vLZq/kcP9590v3/oWkVP/dN/
vMDn7uerp/Llv/4Tje9/PDyNmfjRovf6d/6UxFk2src1fxdfF50z32Hw8Bf4y/oDQia9Ohp3NLrR
tfxbEWeafyBUw9eGv41kbLDF/1bEmcYf/Dv8Jn1rG3MfYrl/4NF7M8mkvYZmCYAYEjsL6Qfq2Z97
erieC5Pdn4CjYOiMrzF/ZuwAHAXye9xYKe8dLFeJg9TIi95oQiexp4SnfsgRKiGbR+a7y3EoO3f/
/Hm6bl6q+16+vPTnp+Z/rY/iMx0YmSVp/79//mX356+Tl3r9fn76xfb1u7pVL3K+e+mU4K/+aflb
/+T/62/+9Y0/zA3f+HOtqn791xL8QD9+6+gaf/ekXGZfX+TP1vTXv/Fv6aTlYtUE6Ib6iG73akD/
l3TS+AMFC+1d/jxNsmDtJ/+lnfT/IJx7zUjjgUD4QPbhv58U+w9soXQ0UWM4jmOvE/x/ffabP1vv
3Lb/q/3Rst9OB14jg5kL0PtFrui9/v4Po2Z/FrYyekqHziJTj0YVnatC+K4Wxm22+uBMHYKXOVaE
l2lejAG4hR12Q2IeoU922vbujsaX3JVuHJe7WOFV2vRVgqOa8JdOjwrwo8B32A9e5TK0HWtP3QG0
daltmPXjd1bJooWo1eV+iOss3XVN5sbIzIs6gNEzSBc3gq+9kPHqQbpQSXmqU1mvXcplvNBHNekb
q/V6mkjCAF/sdQPHqdLUgtNIX/CjsHoKffprxiq1zx9gNZQvblV7R19DUo9QXmcVb/LDZIGE2cLr
8UNg65QaM7GG95Jo24cxazg+IPcaP/eFMC+o2zJ6ALnibFtTXX1ZlQLsbBOz+n2cMcTGIFkBemm6
Ovged9bwYfI0xznV7QjlcpQzLcTFBQyX1WYHA8mZE7qaeuffe10NviatJkbFWmnJOxAX1lPVBc2x
C9xcv3AI5XsqJlNb6GAI7bIa8VNtUoZAHycGFNU+gxFQc6o3fMn8N7G9jcqt4ZS00m+jXpnqM2Sf
8VS0snJD2BY+7PXBY0xMc7ja1OUCLWbxVL7PG2/0w6YzIit3xrsYlMkpWbz+c2tYTRvmgw/0DYB7
Zm5iv0fajonUrTZW45hnp0iMqzbIPOwucwApwwYLf+0SH0o3Krf6E8y14hN+RikiR+B2uxj4cPfY
LdaAgR4970bN69HZSMXqkLShKERwBaZrIjodd+M7nf3iTsFTNVs5lgY8+hX+CmdMNhzI3OuxCSh9
Y0N2D5MfLN8GfZ5uY+Xbas+hLyhPWdL0zZ4kuGTr+jAPLCSIxgYgi7DuYierXqq1j59q/RgfBzaC
fRMPKc2uteevuXWitlgFGQV0uT2ZBwEW4BATMEi3aZ0bWEujqiP9LsYJSiSMFmZSwT4GrwMHv8kY
PugkfHyc/YSRhNlqZr8z1w28e93LEwRgD+XrDt84E+yEZt34jaVWSwiNkHqgWEsDHLFUCZQhfN86
jIRr57WOSCp4ZlsnXfwvaHngJvKcU8px/HIH9GnDym55rUxUYayQpla1PlaztXrxlrG6qF5rGv+1
vvHagFoHpCN1j/laA2UmVpzNnC8xbP7XOqktuvVQXHrxw7QWUnjgTMSkr/WVvpZa8FCpusbXCqx9
rcao4anMZm0MKIbXei2dK+VudNQsPIcUdPVa2gFV9D6DYMcXgucLyoP+WgcyO56+y9fqsFwAIG+c
tWjsUH8oclMoJfvXqrKpKna6WqsNN+oXY2G76zXtKU8tOuCtCTSJxIq1SnWEe/Zfa9c4JuDr0NBq
rOgpCA++nq0OFJw0z6Tt1s1OG5f6IUDA6WxnTpDdhSWN/Lvbyfg6B3Nmh2ULKpzuO7mMd4GZpE9+
bLL6cCYnSmqT+vricRYzAFFiyci6u6GH4rDra79RN31q2lctFiLvlmktGHnSVYkC9VhX/O1gd/Gu
X2w844UnW30D9TGvwtbv5Cfsu/IC7OPMu1NXGBJVq19lspJy6+MP4Vwe+NnXWNH/HQjt5n1VFKZ8
a/UYFe4ELFO5o/7sD/S2tthvg/Yuo8sjozzVl0chBv1TCSy92eCxw/ffgtAjByEHx5lfj2Nvzdf0
l8W8E2Mrsoi2LLQjxinGsuvEUnLepQF4je3So91o1Qk5DFXiV9mtpdX01IO5y9Jo6bycnnqHP+dy
wTCORaiTzbnpKtcPKVDML8AoChVpfe7UF56mN4/NnFZtmNBsxECuWR13pm59XIDWQJoEZ2eJm8Z0
tFKLys6D4G7g+9GPXjIqe1dL0UWdN/fFEf1o/VnSXb2NBbFepyrDqc5JEwH4xo9982HOB7c85Kxb
ZyzRyXJTLeCz9mhpi30yJRVZC03FnqeXhUx2UL2mO+ggU7cyVMxpXc6Z5p1w3ph4yvo+1o+6N2Wo
q5HkNtfOsshxl4rK1iPlF92NxhcpQndgSZubnC5RmnVK7TWjHg7/vCI7Z8+y7urv/c/l12sZ8d+1
2f9/ddtvK/zLF56WtP650uNv/Fm3mcEfzItdBK8U8tRYaxX/Z9lmen8gZUJCYzEvp+7/gSikmdRt
HvgfhNUU3WRJoqn7N4VDxw7jA86gesPhx9T7TZn2u7KNP/7z2J5KwyGRZlW2W9aqz3sr8+K59Vt9
IlC8p6cVtXnhhKpi6pCMflRYSr9qSnln2HJrzwPQF93st32tLnSr/QI05xi7w6HtoPSgwFd7pxh2
ptRpN5iJCltvSkPOvJEKgtuM1nwRfIzbp5r5dUJXsk3yi5m6Ryj3I8Z2ahy7vxr07GH2sv5a69qd
11sgFbxvfms9D6XJ2G5Exlj2NygojqS0fEnsYAH+B3qO6nN6rHpyUWhQEgpkSWxfbsS8Jt1kMTbf
ahivrSo9URLgU7eJnRGgy7TuhlCbMXRTg/ZhuxxpHNGoMjGc20UaxTWkB7yjL461fAFuvi1yTHBd
Nu5abfjeTu64Y9zMxGX5mhfi2i34WFojxIVNn9Hx8i8cg1TkWnLnpdV3plR1WNfqk5TljZoBZAR6
xxgueHayS9tJCDV6nLR2+JLrTht6ayGknAUBy5iYdNb4MQfwPLSCkkZ7qHKmhOxnU98CAjZACRRu
Ro2VtyFMJI5i7fLJFXQ7ib7Z64ShCWv1MyOiAbvZbSzVXVfZeGsP5jWHzHAxe3TC5EkGTEHLuvrM
kic2QTNdBEXiMYOuzs4qKzKkzLaTBj7fL0ydXSzO94tX3iKW31K77AdfTkBBbu1YnC1Z0ku1LjqJ
+5ts7Xup8jv88GmoJVq9c/sVOaF5z0jJbjRvlaf4iOkQRECStig5EXbsNUGffgisgK2nBOTKu8Kk
zdeBctYHsmKvBPUEVaS6qaR1rxHgdF/IINlUcYITkMyjvamWR81OTnbBfiOXFkAgAAnYAiEhNsZ3
LW5MKkR3PAzoj5iGzfFjBhoqqizOFEQnWkdzHi9Uni8ACUggKUWbkZ7VMbRzJkbqib3HU3kjZfyd
cvbsquZjVVQyksQ2k6HFSAXyNBOadGcOnkf7spt3WuxMYd4G50zOhxk0a+T03kXKSXnTz+rKQBK7
06Bgr+WGfRP445Od9cuuFR4AjJr5at2mnwqOLvQGSJ4qMnta7ZuXhYKKKIIPuibOHuHwu7TVJa+g
OV3ZVXkUi6OiWeWfR2UUUSzbYatbzWOhmGK1Zn01NqMXaugDtgDr6PGqM7Rv6mDPzbdgHw9BfhY2
cNSYTvWxz1GqlqrFbG2PhsmUqT5peQtms3PnPf7KMsqA8TG+FAPlingejazcVGSAbegdOmzr6oSj
+IPLPCbqx/JQtsALxxQdS0Iz0sun56BiLNUraB3Mqmm/aaEJWMCb2o2mTS1MF/MrA4692WUk4Ci4
WSX2Z64Fgi+bZFSomQ672KbiOiNwbcssP0z72yrWdkHwJQfUxaOQPyfj5aAQUXBwvEntHoJHjubE
tmV1SQeckpLQi+TeMofmwFmjvXQ1LLQcW8utXMZuZ+pJeuRwcSQ7afgi3GbczUZsfBoDee+omTnJ
TGzNpNoNvADnqukDJqWTU9FI4KimqFajsbTyI3CaJZzp1DPuZUBVBlVUefW1tUxn6CUXgDimA+bV
4mIwqi0PQnMzBtppbnBdi+Db4g0PeT4+CgJeJAzQqJy0l8wdgm3GHGarJ/F1AuMGOtiFPcwnzoac
oJ1Zha6bh/XsY3Beau3Q9Wt4mTOOe3Bw5dmcrdDTmDVmSRaW9XioteEGm8ZVXhesBWTPHtTISCrh
GKgc/6IrNHg/QeUeFiarqtQ+tS7eZbMd9Jfcx4+NZgCABIljX4vKLC/0Cr6pMZHRssjpUhdVtVfr
ILTD8B7l3eTsOJDv5qG6dzzBLPGunq1DNWom2GC6CcIW235gILQUYn6IxXGpJeu3Mob+cXbN7qwl
JoeQZbuo6iKdx07f0CTp6PbDXR4de9ypzHTYH8DrjsbSPOsFy+dcuMW5cNNrrZmScBA9nm6VMrKh
U7oDl3Y9lk9mUemRU6scMupMFKHtPg2q+ZYlfbeX6MVDu3cOCHMPaa3txl6P6rheOMSPG2JSL8Zk
CT0jI7wqe1wckp3SobwALnvMoOyUDsAM5jJ8P3EKfLR/mT0gfW0iTm7sx0fTZbo4JUvOcK8JC/T0
lc4e06pz1vsfJPD3UcUntxi/6UZLhxpIkUPIYOyn5ybRX2QnPhhkDm1rG5VkKnmYakeUO4iqxiZL
YZ1kQ1zs0KLsgv/D3nksyY1k2/Zf3hxtgMOhpoGQGZFacwJjUgAOrdXX3wV29WtmkM181aM3uGVV
ZmVWxUQCcLg4Z++1czDdTWPCoAH/vI8iVKZm3SG37IY72euvo5q35OhCWC3qz4mODT83mAAGM7G3
ANCTS89jBern4VU5AaospzGMXdVAs9ZbhGME19XbqQa4GWvdRPvf1vci1+aXcZ6fXbtLV+YAHMgq
wRKYmhip16EvGC2MZ5Q14guod/GbisN+i2iNkDWwyNbaGYGRAnEhispW3ZsemdlhnoZkr0USe5EU
09NS+HidoLff6vCh6Sc569q6tsLtZFmcr0j1Knv93tTkc5YnzUOs92Bxnee8tNpDEZAuErWgccIh
zVnNmWS1xGnh6bXUMIbgk9fQw3bKkugXfcjWsqIQ5RUXow4NJa++DXBhTrCahvWsWfhaJ+tzTAer
zx3rkBmafl+F7bOYbNYy5w670q7FHPUsw0L5Vq1d0nDPV7R08ovBYFdvVka/LhtWy5TO8YEiIWdh
CEFJBKcpvG7z+CLy9EM3Ck73hl8IiNtWXu1b5nihQ6xXQE+c4pSRJhBTLiJA68lR1SmAnp/TbMgq
CKwDEsEpMAjX7JXp02ndT4nxkHkAg7psgFy0sBeDcbhGJLCDt8z3CGepJNQymUhhq+xNvCjipuKk
d9pmDCM/t/kYvODajbp7dAmfJvrc3jSyttaHQelbJeVjk9IgMdAozrG29tCT2bQiVx7lQ/r1i9QT
6jvyhGDwrVRbxzalOim+iSbdFeKUw6JR3kQ0cQ8DItxL6ybM1ZdUlMe5sdel3WV+P7JfCvkQnAxh
XbjLgm4fABsGyLBLyWJg27XtbPuC1G93By+fV55ryVZNIfIzOd8BCruCNlaskmyoOL3NjxQIdH6T
gbMpXft91Q1PLke1tZxY0NrJvu5y7tvS30LHPho661kzzd97+COKDIStNaAyyJs9zfkDoQXXDGq2
fLBbZqghduXRpIG1lsl93wSXqqvf6uZO04d74CXrpAnWpXlfFOlrX4bPOUq1snW3vVcfZi09ZaGG
10i/qqxsPWpxvS6Ag63HYfRWpa62cELNVVZP34vEfbFSlirmhsSuXgun/ib14GgNYBuD4tSodDcI
TpBK7kjXhURX7hLwov2QbeivXfSyf52rPYSGXVGF7OYJr8y8k5lcefPwqZ/EqQlPurwL7fm2GL1j
l1q+JLbVjeJVHdUnW6f4F4CxRslLQWqsj7VkbzOF3WWXqM/EoEIzB0lag0RfW2X+JiqxtxttXSaX
7VwGFLUqa+25qL3KnB8z6fb3PGFgs5uWp8l22FF5l1VVXBdmfYuFbcv8cWmD1qJXemON2Wau78xG
GzmBA20X6XWqoHdqlbhEo7luQdasB43FpNJB6jDhHDz4b72+Dez0Wan0UrJRtRrjSGfmScnoETu0
Ij8C7NxkAD8yWLRUd1MY+qsidWBNUB4qgKjbT5157UxfkGquAbfBmGkmVLfAYkbv0OXeU4syza/a
7mKq9e0IqW7XmdotQYSPVfnijPYJueoXRhI4oDa5E0CrVtBBcJWlCDmHaHhDbArquUy2IpXyMp9A
CeVltp9HcRXH+s1gzxsExwhciJ6gqjNAMnW+kcKrIKRMT0rzlhNF5LssY+EyLHvvdWSvFLOU6TlI
tNxBzPxoOtQ3NVCjlqeguMr+LicXg+LhdTUurejumLAGRtqCNelZArrROgRzsKIV9tr31whxrkhk
vDQ1FzxgAGfBfFlAKAbTHmtGjd1IlI/d/JYgDba0b7N5VJp1o6MtAwS0THu3CGn3zdxdFuiqbusi
/joWeOJ16wnMvOVbctqg4PbJR/CjQLuyBrVJ3PYCqdhmUiWmr+J2RB9UlC8idr4hId1ncX4MlT5e
hYa1iobguqxAjDW9SQzOBac1ZL8tVack5p8x2CqjOxjKWVHB/pqD9POJ5j1ohQkbKXWErw3NZVpq
OyWQh1TRnnycT4mrPdel7ScTRC5Lh6/j1kL59P0/p9lw0IbwyqrZks4ak43JMZ0cwgG5VwTsPsgH
CLN16CdDD+4mKr9rcbsqBZg4ZIB3iea6G8dgNldO366ddjAPEHuRzTnwyFL3ISij1xIJSdz03Ylq
8VVZVUv2aeZj0hsuStoxfjBZTxKprd8lRHCaZvzWlvK+wGa1Izkc9xd7SRNIw46d6WPfTw642uqg
ZZSEO61+Qbj8miXg09jAhz5CH+hUcPeyJeeknkf9IijwMs2d28G/tt/CobjTm5xsyc69qeMYwn6w
qFuK5poWEsoJ+4qMOih1MfrWua74oggi2VBxtYkk8RocxeGrZjMNaI3M9o5LOmmM8Q4g+TjvgPGm
W8LSkGaVGV17j0QtuiH5RUqeAI9cBc+GET5ElZNzVkEfwE/rrinjDsjm2CBTqd/ycgBCalaw0uHy
Qi+maG0i+0U2MPsaBME0bv1xEHc5zF76KZtANeUqRYrvFdU300FgUKMvSgsDvxB6dbCJSbmthyC/
dJTgMFHF5tpxK2099lO7jWziMO0C2aYisnPDIyUtaDxMIuMMGbJbGYvxpg0SajZ2H5wQ/jYZvRNN
HGWX59syK6tV7A1YgpzSOAjkuSsLJCZcjTE72JqCqz5+gf7uu3q8nSRjI1nUO+5pIEuTGu+FbWXf
XdZac8o+RWSD7IupQFNXxYOzGkX/KVPDEwnPB00i30TDdTE3LG3o2lepbp5EzzAfc3Fkawr4nLlq
XePFScp+VWryhBTWOzhG8dAZpe5tEO8xxgctOrC0ZJrDyQPVGW9TsBUu3C3BRuqzkY7GZkz6dOdx
tt6FLTWYEWeDj8osCg4qTtEO63Of+rVLVR898TJ7BMc4JKO2Mc1VXc22H4I+Yl8nnrogeuuIbzdG
49g7+ZVkJLpN9DlkqOWO9qDcxlkbZbIJIAKkdb6N8jqkLWnQGoHzGkxgZVuW5RjJ7SoJyP+1oMPg
2VsJcs5tYziGuANXtTdtSZEdIQlQkS+snDqueUVyOD3G/KIe1DdJ2C3UxQtPmXt4S0diLlI7eBwb
96YfSFIV1rZzxYVDKGvfoQTpkBOpvvkUALBr0uwN4uVVlUbHdHoNnY7wnOnWlMSlT8kLwrxTmVT7
hfJoFxZZweoCXMktFEDfVNMKD260BoB1oi1wYyLSLpuOVKNnIqTu4pL8CjnPG8stX6gqyIPDlpgN
Y9GwxGqSEoFthts0bI1tGk/qhBT+YgiqK6S+Kxor02Uw9tep8G75LNeR3TzIMCDlSfsm2ffNZvc8
RIjhIJAD01F3tCS9q36M7aeqq/UNDph1MxMmQkNtjdDrFTDPSg805t0CqzvAx1XAOrUabO8YN/Fj
34SUs0hWv2gidbtgbDeWjto0yaurtsdzT7LMPWRwzx+6xCft57nNjetwDBxfFDA7u1mim6yrlzAh
GGYljDsNnys7opRc9Aoy2hL4nZZs3zvYWKR00aCkKxdG35ukLg6BPniXuVdOlHJis9vGABZqldxg
KmVZdDnsdtumcJ9QOT8Kj5mzT7LpGMzOwYShQmGILlsW2SwMJhInx4jVTuhsckQJ+HBjkSlGOjYH
ROnch/l4H6v0BVZ49E/H0/8Kdv4P6aYfyDAWp/S3H7qQBb/94///q5hv/QNRDTwkQ0o0Ffzrv4r5
Hnl7yKPRPAqb/yQsrvGXBMP8oePBe0c8ACIM6vX/KuUb9AZI98B/b4HgWP7r3ynlv6/jI9URroHA
GXuk+8NZeGYqbCaTiLaa2JqxZ13z2mbsNm6uqRvHCOt7p7bHDxA17y1xjkA6AvkB7RK3YFpyIYX/
7Ou3WKITu4845qJTXteG1NaN0N56dM/bn97AX2KTnxFY500KUFCoDhciDNUZaeM8PdMhwU9JY7dt
2UmXk4DrlpbURvT70qNZBxDaJBQs9yMkh2hkWRF1EE5r0PZJnRrbrLZZCXAURG2iDB92c7ifbMys
fFxD89Vs5JINo83M1HmhO6fUhsHoaESuBey81LoprOS+a12iRVN3NNu11tmpefJGlVaHCGsNXW2j
7LxNoWVGAV+2ztnFFYMT7mxnJkBhJfSxqPa5aigxQBJu0nVGNA4SSulSgCMmJZNXnPSz5qZgly82
LfLN5DIuw/FLV6rmWKu5dD5n8VigW55D5ya0VHBZ0ib5klJcVT4ZPXjbLNEg+1wjbsHrCWo/bFpS
xBff1nUa68FlMY8JaA5FohIS8Jbj0rTGnW0t2YIGa+vJyhwUAlgU0wHmgWZjMptHNtZ7m+H9JQx7
I33NtaiFwjloWVwBYOxIOhzhcqI98EBzG0c3qkbSwCzswVTbZGLMRNKEwm6saa3HHJsR6BtuLsdd
WuCbwWVDuCyEjKori+GliuKhurRCLc8f3IGoPaoQhWX13iqu9F5/coYxaSYKiBhaEE4q8IQcagYO
zmRA6FZB6cMeNRIhVhNsXCAEDToZD1W93iAyvYgxvpXOddtWdtbcorSunHRd0mhDckO2QkZbIZNy
Klu/iCxnvnHaysgTbB4x+INrtJydfhc0iCKew9iL52YzlUgtYBOzq/+MJb6gWuIRlz7dcgOIHNZl
jHI0R14vm7ryrTIqEBVUWFlQ9wPGnqo7h0ZMdpMpTV4D8taabWOonjO6nOvnKpwYRFXfTNm2rEWh
rXmPBMmZqvMsyjV1hBqbVTFZz4Ams32f0OX3R6p74XZwsvrLHJfNvGmhJBPRoZdm+NTVWUGTgZ+m
c4yYKK6H17hLFXVOEYB+RgftFWuRx7idKkwmCZsVzyG4KR9a9gBa6Hq7wLPU3hwapAysqz29lozy
sZP0bHJp2PHAcipv5tfBsAbCohty6q7gXbrmKe3HKj2qqY9MNn+ImQFWyTliFTPbptkHVbX8r+mC
OBZ8FeIKhq3OdnWMBgw1qBGRMlGcTfQ9+nrOQoo6SvlNL1KZ7CnGTuGxsenJ+40wagjpQHWxCqjx
gJVf6helRmVz2YdTsZ8vahoGLQy/moRQKKQB/ooeD32r2dkWMwf+ojbps36HLtIJ120QlcauaXTS
QtoOQys+t6nci6mxQbXaZZKtA4X2CmtFRIpVV2r5gkGummSb9Z3uDzUE3D3dWFvfhm1OmxDxu6dv
TK1NvJvEK71mTzz18JCgAw8vAz5kd2dVojPuw1EyfDdamsr4qSiCEbJwO5a0Vk2ZI8t+HXONyDii
myh7X9pujgJbH2eNfMuGM/K6k9gXVrqtdNs3YwCeJ4CFenSgC51WO04d0dccs/rsR7OVITJOkWSg
0InC5STOlmssdMJTjZRIQ8sutQELSF4dkxnNPnvgweo3fdZZPelcOcWlxMDEec+oHJz1FFmRfKRa
T50Jc2sastuRo8dk/Socl1PnrsanEM/UYoU07oLImF32oO44FZ8inGxCvBrUdT3GJUovzuLhOitV
juBE4kOnFkYwqtsNX8Mqh4vhkn0SBEXz1uN6VSbQ2anX5PB1FFGTVf8raP4rbsRY+H3/OW/kSn35
XH8Ou/d7pOXP/CVUdcU/HFhDlrPokyWRG/9X0UzB+h+LzHlBnp1LHgzwn0hYF4WESfgIvI1/b5N0
0kqWkBLk0bxXW/4txcP7XQs7LYuMexYk4G/w1uzznYSDgMGTadVsa1JtV01lWQAhWD3MgF7jTw/m
N9uWM0XscinWHPAOtrSxE+nsFn/eIJGVgEaffD7m4uJQZe1tXCa7CBEQwOFj62j/VOD8Rwnur5fj
kSMaYQcK6MHlMb27XFJS2hiUVW/tznzAn7mheJ6usIagE5jgh8Zp+MG+7NdnyRV5wwA7Ebfgh3x/
xZ4eeD11XBHnF27QptqMfQUFGBHGn5/kDzzaT/wPHqUD9BmAFJts3CWG+f5KVlnUgBFg01Vh0OzN
GuubMlqTQIQynC4KI0qOltO0D9jOy22e9weafff8pE+9LF+yyd4RTI1YzRm8mdm6vtaxCm9sERyY
QJM7q8uqD/h65+Qt3r0NMIJDwjLGeEKM559ffrzQnlIvTGltMSkX1QnG4I0TetMpg9DSR/ReesuE
GrN0c2kjD5s/P7Ilq6x898iWXwC9ER+b5CNcgLo//wJ0WTpRpG6yjY2afNkc0PgRC5rYesAYlKPl
1L7Cg2doPgQ2f86AcQXexRhan3Ud/kA4aog+5i+csYcP3uZy62e/GZYHlEYWhgI+67PNvKLWz+4q
Q+QtEqvbzAEiWEItrebQdrlOpQtnVIaKlnQLYREqkZXS/ODsAt3g7JdYcnSEYE4h+OYvd8XPj4cM
8UIqRUMzG7qQmulkfYKwa9HKzBD2Qa0mK2A5Tt3kKs1esdE+BMM8rwPWIwqDgg49WZw8N/Jz7vhj
5YVuzfqWs6HcmrTiu6AL8M/RNWeLT0OiLB6KucD8GyYvFIlFb7oPyDAjbRPag0RRk4l+2KVa7IhN
TPRrScyuNncnKg543wOarW922Tq4vc3UeHPRB1/lxA2kIAE07xWmXPvc8NezVgT62zQXQ3nVzDUK
0RwmPoXxqRpvYqIMxdJ2m7YNiW+7ns3gxPWbZm0Uen60YA1fYZPMlozHpv9GkE8XUVbpcFk67JM+
E4MQPNVJPh2YhhJzU40UVPNFrkltRdvp1JTH5wY/crzDvDbZF8iEvd0o4+QA4s4klby08yu3we3U
J1r5LeNiDyaiWXb5rpueogphUpno7XcxjdR9E8MNrlKQCs8TDHPKV0KXK0nYBykkU8X3jJOpL3Zp
V6Qns3ba7xG2wb2tFd5z7kEVp66pZS+5YwdX+ewNl4bTWj6HGHFIW0UBUytlv85LNOns9VzUSBii
rQsghtRPe1lMe6AThtg2qu+JhWeTM/qpV0GPqGxv2AE967tdM7hSbNwQ96mApXby5oaoFJprzVup
Iu067KxyOkRlXk6bOHR4mRQTiaqtR3ue/YANGcjExBwQbEg9bi8yBDsHL1QlN2m5SW+vSYKppkNV
Wwb6UpYTNpptZHFCUc42Ir8aW1xJzgvKkMy9For2JNtSoS8BG4l5nDu7mCln2QYlLLN9RNAc6+vA
bMbPQlb45Iy47KuLpIa6tunndgovZ5JUYg5rsaShksS3BMSUno9eTXuAWzImVE/bcZ1XOUx+OgKa
eiO7GO/naKf2vM2cEkF2gDf6Fql5EB3ckISVgsbh99qZ5De3DZDW41nmWBQ4ak8Kan5ZWW57yYOL
v9d9X26syb0JJuJqzTR8xN5ymUTQn2cvvy9N23p08iw5aqnX7ZVJDylAwU6n2q05QpXsrHO8mrRf
qnRL5zxaF2RR3U5eT119nsTGSrxwLWVk7qF2jD62lfhI5YCom05aO9fsa9SBaEtiEaMcmr3isaG1
9Jn69rOGt8kX5kSy+CIlyojoXne980ZGdLglkxHwF7Hd5CFBd2nqVrsNsS2SROAOJUcYNOXGJG+L
frxwzdI5DrKCdBpF3TpVdX2AdEMoDn0eYH7GVaGF5kYT3fVkdCcD3sZF5nnbMM5GDMc1MYFRO+85
SN9r9C1XokER3mscXPJUu6bcjZLdCKPN2LTGYQD8c1hk4ZcpzuQtBzc0RsLrXoTdGygSxI0Y4u8x
O2r6ViEmikCzHjTdKA/x7KnjGCeEbMzDpZ6b83eih9QjCEn1UjtZdKhVgzqvzW/DKLUXRiAzeVaT
wGooN+cYNiqiUtr6wsxiezfEXb1rwl7jw5V8YnnfzbdjMCF3oYNtKGRQ6bO0cFHaoboWI1VOElc5
KVvALtSKSHZ2baIt1nVp3A1KQXshj8Z7IGhCrskRvsgTo6XzGKJKmnVS4VNq2ndJhkZHqleZCMnW
qMiPtoVB06dGZD1XeEeugrhLjsrO+g00z4qsrrYDdkEghjbg7SGH8oQSYNySCKSu8kzdDsoYUSPM
7CCxcS/K+KYcrvp06r5HwHtgJahmp4sBxE88ls9dbQISEgh2djaG8zWpW4espZ1E/rGzRcL+NZal
47uirq6NpC5hURS6tquKqPveLrhOzHcwwxd8QLp3wE/QSBtr5RfyaczJtMSUPp8k7d/bPPOmC8Nu
KzzKMr5wYsd8ipgsdmFYiJ1WQ7412pH0kCr/kmBSvB4MN9sB8JuvZDPfkXUc7l2IPHVX0MihxjKb
SxdHneA5UObDjPgpo2j0ghGKflk+em923Y6f0tSdN55jkfaiaHSe2jYnqh2lOQZqMi92ZWZaN7gJ
KOLEqn0opmTeGl0wXLtp2iISNmPSrSoKdzKcDkOEPI4Q0gKXSIBKPXQ8a9uOTbEx4tmEZBK91lFo
7hJAPR5F+am5YkmWXxDBE+6T1NVJz3CZu8CyKQUF/Pwomndqwc5Ik9yRfL7oIRYmJZYMTsqI0bgF
EAfBW8P0hOwuv/Makz5hat6YpEuncOg/Z4DhdmEldD8ui+ZQ1uHGgCN0M0f2dRkN97CmxLEqxZfQ
dOt1L+ZqEwFEWeuAAbchXP5GmzS/6ktnZcUp4eNa9TalQ42TgeZXoKfr2SPEQzlfCDAKdnnSYe1V
rNupTduOx/kpm6LoZgY06Zdlq30jBuQuBDdEZjgMPjdKN6XB2kYZSn2zK7p8LfCprfIi77ar03El
lTuia+w8F1pRC4vCK6Bz6SUTVUrTbhtPGKYDz3ibREXaGyfm1J+sZryCRu1to5GxThGvli/sNuyr
ma8romDEJ7Mfuzh9VBrZfqguCEgdSAOt3cZ86FO3q3zX626CFk3sJkokYB24FtdAk+ZVxy99nxaq
/0R+vLrOjTrp/L5Ab3ucUSmdoDV4r3MyU14xAkmCW6sJ/YkvQR3SyKzRO2mIqcCyM4S8yGpfZgIJ
bg1tGHeqDFDoFCRgF6sSZ9LCEpELERHQBPLZGTkPOSwuYAipTPZ0qiRinOBGdPhrTqi070QSImPD
bCqurcgqbrR57BZycV08BTblMmqGo6jQTnhI8aDPqYeCjCCUjM2AwrvB4/RkZjCPkaLWzXcKUeQX
DtpYWKBSXFXg0mvKh7QiiTKO6vQTgKhubc0ps1CpGSdC0uSVquZCXiRm6AQXBaXfZmejDr50XRV/
pZaGqCMk9/zQUMg+ZXXk7kuArXdA4V2+Qtbn55g5wG9gKtxDKtiYmRyPZYSodWXrbc6UpQevE9jK
XZYFw7GJYeYMZVheonaRb0m07DDRseTeJ9Ji3e9LsuuOUT7fUtYO9tgyY4qbiIZ2YrQNBPF4o7Z9
0E+Qn5MUL2SazwojQUqckwvq4wajoN3fKY9IrDWxjxlLoG3BLGlRoTQN9JOxc7zStz1cdDO7nCWN
kUmmaAHTJI4bjzvck+OLMWTepV6BD/MggLU6ndw4YlMboezPHlMnHb84HK2+lZ073RtUJD3072V9
cI3Ks9bWSJ99jT9Bf1PNyBzONglNeJin0U1fL5MBQKTJ8pk3WIVBgfMug6m4q6CLklxeFdpVS7gv
VqlsTDcxXtaNIAPvRYsEiAB+drShfpGt7Tbtbw3OCBeqiFoUMLO2I5+tPTkY0p4buJmEkTYzAUO6
3o+YjyaX1JyqC0AzhPNoUSH2iuIgMThJ9p2ziUGTDqr9REokGzEEk5c0k/TUpzBtb1wPMgRUCRlv
syk2gqseTWIAjBsd6Tdm+LqF3GcambszS+m6D6DdovSJWnN8oBDLjsAbPQ0Nwmi1T0mchTfAhbJ4
5cDcuKtEPVDFn+J2P1TE7IDmynkQ9cQviltkjpEdrIDLRLteaKyBdaniFbgx6xjmRI/Bh+ur+5k2
y2vcttm4Nsgr/C68ZNgnE/o4feIUAtvwkUAmHAKU1J9bVaq9GNIMZXLazjvh5tG6h2RwsIeGuOcR
j2SkzTUN8Dm6pODdsyYAmwnp2G6DIpjpQzjVV4rZ0OODPsz5ZDr9YY6c7vbHCftvtUgfioy//2h3
+n8zRe2+FQswoDn/Ue9s7f+/+Ng50P/nAuHl56+fw88NVcL3XVT+0D8rhJb+D+kYS1lEp0Ro0RL9
VxdV0irlWC4daQgDYOkSOPNXF1UzDNKHTfqlkHh16ndLF/dflihh/cOmmEAhHlqea1vibzVS38NS
aaLSxhXLr0DRjianx4V+rgy4JeZeI4o4V0XpeCA0lb4HJfv1Tw/lw+Kga/DzuRms8qBLveWez64i
aa+OIJ/83qqOkV499l3/zAmTcz9RcrWky/XnC57f1uLKp9ssed4I3TiKvr/gaHJciUNcEy0FvWua
F8HOg1z1QW3nl6sIQ9CktXXqnaAFiIh+9/DiJMyGKZ7qpcmFl0dvxE42pvygfLO8gn9XkHh4HKU9
UzchIRANpZ+XA9kNuylt1oVbNUp/ZjfQZuE2YaeKVOdhjOMv3ZjWH9za+4rRclEqw4KRS02Pdrdc
bv0nwME0h2E7NFrjS1qia6OzCT8vJ21jaWI60TguPxgh76ury/VME+r00tEXqAPO05ecadID165a
iAbOixMUzprLIToNk/aDK/360qi5YwCkvM6yqztnd8YJrBAxYe70kaPxYppl4ouyS/+LqwjLoL6/
YKSN80SbPhliW7ld60dVhIsFwlVAidGrsOP/eaS/L4T/eHCW4BsGYYjcQpyP9FgSmjhHHmrbBS6E
kjXZEYFo+S5doS14UvG9YTH6oPr+m7eFFoJiON1iJqNzNYQOkR5T/WIZFzLf2BINAMplbZtX5UfV
8PPXhVaED8yFRS/oF5LP9X4gQgW3O1Zj04+HMOb45pog54Lsg+F+9hQZfEsvwWGy9Vxdx1b3/iq1
lUSF288opKbgDt6a3AVhz0mYWmWuH7ylivLn13b2fS0XJCKGijk5B7b7Cz+a8mnO6k4lR++mo8kx
kLfmORfkt9I9SaL0gxf2u8tBiKM3s9SiIQO+v7+qGaRbdQYYKNsGBaeT1q2oy9Of7tNeA35GnFL+
wTM9e3PcIrHtDA8DhJ00ERC9v6aZk9aJ2iFB/2prB/CV90llNX/7xgQPkEoiDxFezPmLi4ywaiAE
cJFxaA6hnskDne54EwWcscfBrD94b7+7qWV6smn7MVjOud/SXSb9TCNC2zTUtiPmckPj46Pu1q+v
i/V4uYju2fQJF07Sz7NvbqLDLwGy+mNC0muQa+m6qMXkF23W+EimjQ/6J7+5K9YxhiLva2HonK3P
jtQ6GhMM/zmggMTUCWzRIAj5z2P+16vwithk8PeyG3DPruJNRdpbk417EVTNuu2J10i6ptj++Spn
cxPDjrHGhoNuJHgg57zn2YLiUVCcUt+ldLJagE4b0AMxYg0z+OCGfnephRnlsVUzlm7d+9fUCiOE
/OGkPoGuth91crxvDI/gbjJvP//9u+LJLR54AFn6+QdM2mmXlrMHqtIOH8ouGI89YN5VOQ3d3x4L
2BYMhHWsKYy9871aoBut6sIoY30Mkf73Ng2zURXOf3FDzO0Wq4hFZtGPeMqfNhiRWThDi4zXt2Ot
uZw1fTauRFcBMtXRk34Q4PSbkccWisWe5V5KPqz3L2oAjOnCB8x8HeE7RzbVX+pF6B7+/I5+cxXX
Nui2L3k7mJ/OvlqISMBq+ETRv5T1Jm7mV+g9zgfD+7cXIdGHXTQjXVpnK5XqIesHBhfRujzdoA+R
1yGm+A9SnX4zskGt/fsq4v0DE2WYKCpAma+CIdpT2ATo2laQocXg3P/5qf16KarcBAGRFrmoQs+D
iixKRVNF98a3wN9ytPcsYLrCip8pqWkfvKHfXMs2mOCEjhHNACvx/ra8JEnEIAFXulYsj4nj5Cdq
0+ozZwn5wdzw63tCCbGsTfTF2bqcd6SHQGgUVbhUwby6QToAfEgAn/3zw/t1oZA2tWtiv4TFSc48
Gw157AwpKSj4bkIi/i5FVxQv+Cvc9thjTcAwK7TU/WAE/npNDiFk6bGdoJ/MTPH+IQLszMRQhBST
DcwFQaLXZBhY1jpt0EVKE33Zn+/RWN7KTwcgZnTaICTT2DTSDc4jZxdc6MAkIlegIDovaHzHLD3U
pl4Jh6P1JvdJQwyfLJDUrl5Efs20QRihvyIQbV7Amve2T9MDqESZCyDFthd117IDrYQPKxnTXcts
a+8QOGrHWZrhpz//9r8OOYgnbJaXo6+ObPrsl6/jJkQxz3I0zFmZA71GOMihYA7etDTAD/j3r7Yo
IeCoMN3xyN6/m6ZO6ZbQd/GH2GmnbZZY4rEGz1FTpvbo9//5ar8ZCYYu0S8hV3YRhJ+tfyJQseoy
1j9pJs1qlBHkhLxPKYprJvwMCpXjRzP58iPPxoKBnAqlEbswxrz5/gZ1rJQkMpAi0HgYZzv720R5
3k/0aK0qWKBSDvd//x75elFTs2HROcu9v2CnS+w9Fcsh9iht1YXmM1roS3hNAcA//IJ/vtpvRgsP
k0oRAaZwDM1lVvlpVTTT3nS0WmZ+yFmF8OGW0rk2Vckhpnr/QajV7661LIfIb39o6c+u5ZZWPUyL
rduib7vBd6Udsx5KTZoho/3zbf3mrTmuWE7CKETYrJ/Nu3mUg89GS0yDrSzXVZU4j4KiPK58F8yz
zONNivvkgzXs19FJfg1qpAU5hMrVO5sb4eN3s1IUjgdEH5cIeIONpQ/GwVOQ7xbXw/bv3iR6l2XT
vhyMJXl079+dJjQsji5btG4Yh53b0yVZdaruTmk06Bcx3bEbTWDU+/NVf32LC/ASbCk+Av7lXF/U
yEkWDh5xvx7mdDdXLGRVQj8Hg/5Hg/OsEMU8zPxlonNki4O54PyBQsF2cCOVmR+LHKf5PMnspvJq
3IlQ1POnFC7FfdLgm12pqeuKDyabX8cQ5QbGq87NLlWis8kmVeyGVAmIw6nr9rJY0B+EX0TJCq91
fKVZafwQWJn10R7/l3VcUpBC7cf3D9eKmef9W03AME95sbROvcw7jDCcT54ZuR9897+7CnOoNDnv
CR2h2PurzP0sJr1SnM8zkhqdBO+vF7rdByP0l7GyBMrjzeEJEirHWvr+Km071r1hsXc06okQcDZk
iDQQEShIff/Npaip/LCwoP5bPs6fJrJ07uo2Q2rIDQ32XthoaKQ+4VMktmH35y/gN8+ODdb/sHcm
y3UbWbt9lYo7hwNAJrrhBU7Pw54UJU4QJCWh7xI9nv5fkMsuifK1fg9vRE0tS6cDEpl7f3sti6eQ
xMxnWeuff/dSBekLBkmZs8UbvXL4WW2g/eTVP6wpr1FdrgKKRFz+1Lzeb0PQOvRpUS4cjFqahwzl
xfmzTYJg3vz95/npQv/2OoDl8c3iVX1/WIm0STE7YxWB15i0als3HIgt1gDNs8nQjlOlme2uM+f6
FzfYX36PrHu2hZaaOtC7RTojGZbaJQNGBMOaE9jB9MXKBKPZf//x/vplyCFy6JMeF+KPP1eER1E5
9lgEHEAICzo188mBRjnsF5fFt9LPD1sFvkehr6lLx6VZ8tPncTLoYwu/F23gyJ0RskQP+KyQEVn5
EbU4lHyKN+XIrG3j9nvHK81f3AR/9VG/ewfvaXNePrVObxscCHvNHoie2uVTLxfr7p9/o9+/zLsH
nd0m08ysBowPMU2Xhec+ChwJvyi0/fVnWZcP3HDr7v/Hn80cBuZ+wnWvBbZf7Vw9qhnd1Dz9Fz/b
X139FB8IviPQltRVfnwdYHxD1jdmge4QAc8oJ+OulWS2AsGOT/qV04RnzD6/OmT85cdjxI9Fkd0e
FecfX5bYauXpFS+LiazsmQ6hO5tHvbj9+5/qr1Zg0IMcjCjVG/K9A92GFErFkv1dyLChX1czflWn
o8wiRwFo8+9f7OfPtA5wciOvFXRWr3cPFTPp5QDLmVJBPXb4j+IalydEsn9+R/M6bCI5xK/h4p9O
8KJGNFyxYAkEeSmwCBntwe8mv9jP/fzdcXK3mbNgTWQW8/1JiritrE2JoUa0BHg4r82bIUbh5BpV
8Ys1ar2Yf1w62FKZXH10EKkiynffXD5Pg2ZzlAzisQh3aaU1+xpfzHVsG9UBz2v7i/rUuwA9K73D
6Z1JVoMd3Frie7f2plZtzabWgzgAE55ewzGxqpecHZnibOWp7hYflP5UOh3KTNJcufnBIcXkHNkz
QBr8+8vmp+95BW5SjjF0SiU0Q97dCqo007gmuAkqqdF2iaMX5Pu06jYWzq92lFwm775pYkYo3egJ
OxbPVfl+0xwyzBR2YeIEeVVqrJRzqQ0ebBgp24+lqPU032Tu2AA5XiSsvjHg5Lss12qI3W4veXSk
QU4Z9qEBlJO8pHOryk2CcQ5HxlJZVzknrTuLzqJ1yiYdsqyqR2PazsoBtQLF376YmoIsXaOETQZP
TU30CDDI+dYdSUbo6MPCdk9sTSBY0LnkVDHY4xd2qfPTeJNJ2jepKPfdQd2UXQosDOD6h0LPvUNb
xJL8cJRmCXI5D/AnijduVvKx0IwZDGCkHwo3UAPDqcVraM6FMwczs43l7RxnmoOdLtKMvPWJtRRU
4HAPtFDcM/Ih274z7FT5+K2EuGyTNMRctNgt8rZGMGl4LoYMu8jW81QxJX5qWSUgZzddehAxlhZO
J4cwWRikuKumN+GSvKTCFzcjk5blNID0jtqRPGupL0X6JCYRSzBsyRzad85AShX8nyqtm6ofPWfX
zLZgnIEf2Aw6gkTG1q7ljKsvkmAlN2Plpc1ezr3tXWXwEUARtMNUn8OsaebrcVG59qhFhdlehEOn
hgfIFwIeSmLopyFaNYOgApfyS2OG85e06jXwkv0ITtSNE9s5kajMl0tbZqk6IgUZ+yP5z1Btk5RC
8EcvbEC8sgwCQybLFX2WbKqI12IHkTpjtkAKL8Q4QSzaUAyMkycNGya8PRZlMsYEyOY3SOn09H1h
hHH6zN2WhZuwscrwPgwB/p8Mq3adXZuZk/mpmIwk3eL9UvbLpGIIf4zsJAW0p7kzMSNnZUtgLYvV
pN8hdsCHJzUIRNdlZjYjRt9G5/OMpfdVMevyBWUn9CDdsYvoAJo2ztkQ1siUxswJ5S4iNnvdciDN
IM2MyfQgehUagKAlc4nmPFjqS5OE+ich4tYhWsl7QzNVw6VdmqRsdkw2jGfGFgrQRyZ6xSelDU3n
4yDsSWqFo9MFRsHmxSermHw0lZkDlWc6XPotvI9m01Nk7OGQRFW0zWWpc20vmSM2sT6JN2NgusK3
PJheML2hrQAin1Jwz1aVXrddarzpZpslm2qYF7EfMw0dVli66shw8tjizXEIq8eyrWSQMWhpb4qc
EYFdWevml4jx2XQDAN5hzJeDOC4iY0GTFo5Z98lJCyEvo9ldSeSLbUMb4Zp1MUxqc7XFWWcQ2sSK
tKlk5Y0np7Y4c6k4q7OTG876vJNjGb2NFceUrVmYOORKIsYIKVOre0zYDPeBirSREy+TuWpHAbi5
bxmkny8dtIrkb8cY5izWwI6ZZTXATrqqKx0BFfgApFB54cY6uMOhCC/jGhdgEIWd257Spo9kECWp
eFgyjIJPS2KX/Bhpms7ocEr662lnyEcW/vipRpd7x9ptZitE0E4foZ2ULDduoy+HkTXzq9Jl98ka
CjVdUDRIP6EzSYqLGekD8wNtY09k2djfb3RQqF+g+hiPMYQN26eD1TFZH5mDtqeIjiZ1nMKKubJq
SPRbOPRG+1QgqLzTldZdG4tB8WjUcDlesA6V1wPA1RwSUu1VBwsV3xJQC2ru627ICBsWmvt1mEOy
bXMHH3Tvpb2ZnOsYOJgW61a0Rziba8zpDNEXMRpGTWq29cZj4TVwXGH7ge+P2TG6OyNp0vQMl8sz
TphBrSc71lvb15j9/Qi+sJlRg2IcbLjZJzc5zZEORHyei+Vc93FZblqryjQG6SNRBZAVYM0wJRRD
YBurVtwgs4qNTda0xUAKf5HutnDHsX8Naec3l4zzOGg/+3gQW9YSZ/RDp4Dl12rpcgtxVo3PCnnA
s4vyK3sk8pQZF3mr2fIwy5glH5mywNyEPMQMjB4K5p61ZDB3BbF6LCFzuNjGJtISgpmtmIroY25M
2StDK+aTnVduuJMGeosgZTCKtSHhGaC2Uz8ODfUYETV3oYZp6iHPhPKeyGgm0d5BcMnaXXEUAXUs
zDuU27rEABwyC2KEnmh8TkWFCnSgAOnGQToXbxQEpHBTQhQrryPIm/kTTlp4h5lH/P3sRMTGHuOu
psY7EtHOWNOGnHFo2oQuF2KKK92Lodv63YAsdK9mrvJPGrIzO0Di2Z8YrZ/Go1z48bYg9hn4JpaT
hb7nkZc/lMW0VF8V3f6ZM9NQvIyx43xpPNtVb1M2MtvDFdVYW3K4meEzmEYcO4PdBcxRn1aWch/m
unfLasWYfVWIaDrV3KMiIO6L3xwMW6dPzCjkKnwyG7tJoE/2usHF7trzBviZq/Zrn3+4ywxZx/dF
HXYSlyxQJLKpbi+LrQs5qXjASlCtVmIYsVwlCx7cSxWPY3Zqa+XlhygCcRQMiytJqAI7bdRTCYaf
0SuvWwrcydkijOG58+jqv1hd1EZ3yQD+800wbc4tlISxddUUkQs5KBx42Oteh/OM2EbiQ9aYl+Ns
M5C0hShmEViBMJ2RGLBdvuGgrKak+cDOCGw55Ck8NAcmlgz5ILNZN65VQS3xye6zNrqf+Kb7/Tw0
Y47ocmmMHe3FeNin0SzAZIk+fxrh+cx38yDKdcIeGMYr3dYuCrxslj3sKrMBza+5ywiFqWfi05gd
cbJaZF4fawbtQ6bFECPB7HCXi1RfRveAvJDi+WSQKQ+gsWFfZZHQhwMRV6CDhpsY9XU7KwZHRlL2
8N8Id3Nj+rHel9pzUWTauDfiJhohR/MKZ2kmo7PjXJkbl0zll3DCOnK2fjNg1dit0I3SB1xuTjdR
q2Xmh8EW2lXD7IdzJihvd2+1B+XpiqGMimqLk0mjvWfAjoupaEcsIx12QuPGASbg7vVOei9ap+vt
ByccmVmQdu2ZObIxrbe2PJ6oiGpaWkmNoS97hoTajRgsXpjeHWEEVxFkaGMu5sdv+/Z/FNH93+Vv
/7+TEui2wepqfneOWY1V/+YW/e4e+7+v/b8u+/blhxzun3/v32Fc5u4ZVV6bK9bvYqk/wrgWf0KH
wCZJtOY5CKn+GcYlb0uFnTgppUxMOPZ3TKP1j0hlSiJONOKpHPwjq9S38ut/Tp3rEYiODyEmSRaH
WvD7ZCIZnAoBaSw2TRedxGzAh1slFqFYNvpirvy1NNuOVnyP+M/XlhXirkfdRuAulFac7azFmA9T
ZB/LRYdvb6G3+e8V1s3fuFcWR/y/i3mT2+i+/HBtrX/j98tKWr+RwCTFslZOKaDqlBN+117wJ/pa
x9Wpg3+rjXAJ/5nxNn8jHfAtu0lrkQwlf/ZHxtswfwNqANpgnWfnT/V/RIH4qZpB/JyODdc3nUWD
9/ljbUtrkFWKDAgpNuB4n5ItP/f2er1k4o0H86/CoT+VnSif8SJibdmTprTX+sJ39Xg5JXiAe4Kg
XQtWKoMXg/UBBuB3P8DN77fF95isn0sm68twG7Mw0Odjn//jy8S5tjRa3uGYZGewdcDCnbKQYwO3
g7iY0yjbh21bgj8HYOmr0R2uKCCZm79/F99CjP+5Z9cf1SUxSdqHiigf933ti4KBzrzT6PlFrarX
NNej2yXbL2wzvlY8lj+3/YAWlpPcqbBhWS9GPABJWA1DpcrqGxtp+7OVoHM2CmIV+9IwMoyaZn3X
DIV1xz4nDRb8PeeEJjQ9hyo3LsBmGzYjNQyExl7o7vTWYph1SmAEdgKmIpCFdMsMffwiy6z6GEf9
fAIOZMVM2WEOY8a93VWR2UOdKcfnRc030qvDK7tGqu3mcbWDNjw+OHjZA0NTKXZUt1iou4yoLP67
nvy+nqw38/97ObmqcIt+UeW/Ll+QIJYv/zq2+Uv5uf1+fVn/hd+XF4qrvwGCoffqUsh1DJe+7O/L
Cz3q3/hP64X374fTn8uLqf9Gxt0ho8psCZ2U71yIhvwNcoopyKSQBKZTLf8Jie9dvZ5/f63GguMj
Q0DO931r39AytpoIPm4yTYmNrhnPTtZICkuQKinuAVpS7a/Ks+9WGF7zW3+KldUyLAJdfFXfrzB1
6zqlKI3xhlTksEv0ctnETVEcv/tN/hcrzPoyTN4QH3AJa5OtWt/GdwuZUTMnWJjGcIPjoDzHMMeW
OGXsfWEZoY2J56OFXpWN2XEq3Xs7r6P9L97BT18ubEUWbY7JJLws+311lEh6Py+MQt+4VTccZJ1B
RYfgttM9IP12a2WnotDNTRivwooGJbGWZQBlmao5ZAbkM8tW80Ufi+zS6IzoIgIg8yrAGP7im1ov
pu/r5TSUGVRiEslhkgjkkP6uaaMvsUxtQ5Y3KaOJO5tdMtz9SNuPZWEdFpPME136VmJ4bq4SDdux
vtSfGDtKodgvnzssp2+l2YGH1VVzKsJ8uozD1DvkptPvulGIfR256c51vfog9f5mtOfxoyEA+6Ga
mvkZ0Bll7Lqf0e3d/+InWKvd3y3wfLS1JURfg3AitKT3jaGymDXOPTK/sXCNn8BATIGDxeKsjxHn
eJXrZOcVB4ewGBmDnvVdSdvvF0+Zn79e9hVUx9cOC5vT992BqgWyT2IxuxnLzrygN/CUIkbYCmgl
tI+uPfzagbBV/KvL76fPzuaW1WPtuDCg45jvftZO99rBLhmSHJ05DhbXeMpjehRxCmgthD59YNz+
3glXjUeUtRtNQQ75+6/fXG/lH75+YKFrmJak4drIep97Lg2vKulK0xKAv7t3Ik0SH1oc5sGTceuG
Tr435nsZUVXEW4QadWE8FySn0ZsLWIOmusgESgoXXsFtptxDnBR7s9TwQ3XGxy6nXi195Sze1d+/
7Z8WKItihFxjOfTfGA5b7+vvVo6skzVpMZPp78Rz7jHMDFv0TuH271/lfYeb3SEcKsH3w3mG9Pn7
5IM5VXgA6YdcJ2lxnKJe208GF6mLQaTPrJRzvJpemIN9TXqHZcumlti7zi82Yt+ugh9+IrpWxPHg
VfFE4XZZr97vPqyWKfB11WJelyLUr6x6OOvLhJih81xA3TAj/AaT0NksUgmzXB9eLauxGYyumXT2
iwaHoGVdxpT6KsA0ugfIFS4IrCqFLcxJ5XCIu2Z9lkj1TKpEsEv/88n7V6v8T2ssSQuOXB7jRTzI
KKf/+PajikCEyjymBAvrzHR+9KkVXFspcZM5UMYM8nHocUGlTVtBLJfI46ZpCI/OsMI75OqFkHNs
PFvsqy5JSQLwHwRhtjLUl1/dkO928vzgSKrXHqHg2U544t2Dz/SwQbTl0F2LtGjuTAaV9mMTOm0Q
ZcZOwzPGpHDpXOA7mB6LquYLBNIKHmaAQhU06cAMoSzr1K+LtLvWHNEA9y4pRH37Sv9biPg/PNy+
u7p+qkFcvuQvY/L9Lu7bX/h9Gyes3xC9Eg9cU2wObVXxxzZOcBJkQ8PAj1gpYZbDHfTHKRHWMtsq
esOAlf4oTPx5SnR+Y8yFbPF6A3JBsD78Azsimaz1yPSfO5nKCAcZcqW0YTl5EtR8dycXIf0GntaT
T93cSQNq9c1ybrlpdmEWVh/iUoeDzmfgSedKtZty1zrGdMNvEg+vV+maxUVrqvzBBnO7m9gQnhpD
XzZlVBvn1jOwDdnwSqOlpRGLWa07AVOujhSQQfN6GJ7GZsXm07MoUNugGikGRmuX8K5byi1vrkZA
NKDcHam16VP9QXb6zDtBkGY28pTz6nVvBN2I+lBNFh7qEi+Dh4ohgn3qayvcY5yHC10hgLMN7SsL
9FNfZbtogYxK0f84Qyv2mSPz+1qi7tHs+lRT+vdjKrvbxQODP7TQNDIVPjTNy4wpPpsS69CbmCwi
afP6DQTTItt5orrq6FfvCCc/UHfdR4BuAIsc6hAbUdptPDUf8OdkQa9n3hZBc+uDbrkGSQ9hv2U7
a8qgT+xLqWWPobZtAQjJAhmskSdPMUMFjZgwbCTbKpObyK6fKTN2ftHZsZ8K84vetvEnotLlRu8s
lHuWgcm1Npagb3JxhCPr+lPoBZOHLWOMisNcZMJPyji7KxUc/grzqS6Ki8xzta3WtxiMGsmYdq+/
iU7Gm876jNn4FOvabV08WKhArGJHaufSA1dU5OP4ojDo7Blwj+5cQ10hOj7VHZ7AUzgjHkgR6AYU
wsDejtVx5EHMFUW7zh0uTK+7K82SwUvCMGIwURP19s1Szl8UvISNaMujN0wD+NsJc8Z8yLqs2Thh
dhr7GBn7UnxOkv4tktb1YnMt0cUgDwjgNU00VIbz+BWSIfFVWR4Jiu4E09t+qy9iV8kekXmebzTA
PluVItPOBraDaHVUep3qUPD6aMjRZixns3TkHtdzsiOyc6fsfNeSRspT+ihQ2LKDXrdXNGR77FLN
W9gbb2UlN/08H0XWn5ALln7oEc1VBn2MsCNNi139ps+yL21i3Rpq+WqOIXiIqGM63sCSoMTOMzH0
LDTOrZrtbtkmj67sHrO0vYpq/V5q/B8rCYXEv7ExTbohkLu3DjSyamlOsV2+tn2y0J+N8LZJ9SqH
4SOSySwLAFxdo2KAoKQevArhAK1xQ8st34jNIA27z1HXBSYaRjYh94maypuGJqUvBIlYNHHGgX3o
WxYL8xRrCprt5PFsqWqb41F+ovP+QgV9qwp4Hz3d5/noQSEdkpslurA4sTgwk8rE9WfjEKIwQiD3
2Z6tkxnSC+xPnOwWA3jkZEUbmv4uNz9CjQSkCye9Uu0JygfFgtuJ7d48qWdjDVCNsE/4oTuCEcNm
Ejre0yfR3lcT0rPC8FNZ+GbCe+eWD7LmZZT7NgetXT8Nrv05xm6a4UN1dP4nAid1w/w51BWPLkH9
PHbjOtunykoz8F7QS/dpAacR7bPK6skh0y2Z71w4z/NpUAtcAyHmxHqz0kFCXpSsOmnmw6h35dEL
Jz1+1tPyWw5ydrLyVrdbWV47Bp6WTxWhAWR6iQyTk6caA8BU6xS1cwhnc0ZM04kwuyBJkdk+zYnI
3OhUEdFYDXHMm+oi8arqwr3WvThRG0PThlukS3QjmPSvj1NaAacSSzEAAkxp4Ptuh+d1HzdSPCE1
RZ42znoNvKwR9lukR3oSqBIc1RZyzcDqnC5NJ3wbkzjyBsWmjhAljNnAhpMzbFoibsW267U83S08
b6xNa/aTXzd1FHp+2Ql9RfPl1c3CdMc2bJW7j3MZfSraxA/nnBvetQLdiCM0G3IoL0PVHoE0byyM
0x9psOYvLZOC+GCvmcXVLqu2FA9VCACZZmTKVsye74VRQ5KRTvepUm65WQM5wmOuNRn7z56U9aED
nHdtdAO3Dr1LZdWQm6ZDaaoTMgrv1Cy7eWyDbsouOmu8JGXkezDDC4ySNib5fmgPQ5puo2zgi69u
RoEM3vP2GY4kxSy1VqObY6WdD4C3DY5sAYRyzCrF5UAIgk5l95AkCQKbIVy3mlsvrJ3ziNXcR727
SLBnbqFTpYsPReIcRvQnDWWCzQROTNGZ2vVpwo5aVkGujd12ZBj0pMU5kedxL/rBenaY/PLNSdBe
o7G1W7iLjnbUf7DjKgA4uAQyObVLvRmzhq3swC1pNvGdDWTfraPdMuT3hBN1n+25eIjmuDhP8yQC
U8fKFk23OeD/o8zzi0JlHWi7KQxsC5bPMIYUXBF1VX3NWGr7BdXPV+KAhs9EWHKIh7negJvKDyKa
md5xnK3KLYS+kCLriXtvGXPOc3FxMxbzjvzIV9VrZ1Ak9DVbzFj6lRt/EnJuCb4kF0Vb33Ql4jka
lGib/TlJ97Ddy9yGVOp6H1Bunet6uaNljhSMAMJGqYKHDiHcDiwxk7QHR1df9bm7cUSRX5e88Eqh
37eGcrfGpJ0Hq79yFIEujgbITeBKJg+enF4AuYXZavxKNW8/FsaOE2XgLWcFCakvwdyyXeJR6g6f
KwhDEgZcUAO3OHaTEW+1gk5iPInVj1xuQXs+ds50WuJhuQq14mBjtjrbYt7RUL3prGhNzdC91SaQ
+RZch0GmoH1e2P9vi6TfDct4pP9oAB4B/lPXp3BKPxWLHszYHrSq5PHS9N7R6NILt8IE5vAN1E5y
1yK2Vz26BtblSS/o11dRkNS2d4HK7KsjMP9K7TVX1cGtuJBqA7U94gDy9PArSIc3XAD93Gf7LJk/
1Gazm6toE+kG9LriUxSqy7qKD03IDUIJcNbKL+lAF7cotgyP5GxjADRV2ZOwuoON4LILy+ssp5it
AEvuXGsqj8Ka9qKpILpPOwh5r13mbGRy04bnmDx83cAyhQE1uizG3kNLkgytFvubR4jo21C39934
1KAyI9yUf+hrnacgJRLd2xcdbIUQq5Wp+ROKNxwiJFTsJ715GQrtzctiHv1nWu36l6SoLszMDKDW
+hYI4Tz09n2iPRYGU0QR3FqwdW7xgcL/kzHq+T33JKETh6dcFQ2XlaXvo9z+aqdiq3dsaRpvZPVF
HcujcgrKWN0lcdvMJFFiOH71k8Z4MholA3zYWO4tyMXsoctNpFgKXQpcOtmIVrsqUhBg3rMdbc3s
ok1ui4R282ABGE2Q1VXJQqWmrp4sN7nqUz1Dsyz3XGrwomJofknYXwwdjwy9eiFKe1F37pWXMVHQ
JDUSzVQdYI9Bxo8Yp4pxSTak41W7Kxhk/jgmQ8mT9rnOESZEjRFtPWoavbMntJAEg34lOxJXeFvc
Q2g24WM6hliJDyvFbCns29yAe6JV8pMHlBCJRm/Gh6Gauy1Q0VsmAMYNhC9WhpbIjcQD22V9u0tt
iKPEKQJUA4FMuX5mgP2VfUULbg8LsN0klr56Jgr1WJVl7vhUSpY39E1YCbnphrOYhnTTN9OyczsT
y4epZZdtOeabppYPSvGIMWpCjOR3Pi1mu3xNEv7NnlyNIWLO+6Ldqv7G68bHBU83VrGTszTH3Aox
jJlMVBpZAA5vk87RWTDnPdQ2nPVxYzX4USWkPq1wtNtltjvfI0/xIY+Xh2INH2rzRQNcZ1uGCm0V
ub4wMZ600L5QTngQaOZVBzzQBVNWON7ZneIzYHUGo5lyKt2nvpjeEJ9fxeWt11uvYZKsD5ePzWRs
4sLdhn2/TZEqbsdQ2Q+WUWqHxSZq0UqiWZE62F11AVzy0kwjg9V/5HPQpUv6cks9455q1nUxNrsp
LDcLA1H+xMEVpUujDjU5a7/lfBdEaeWPlnNTu9oeEhu60g5hfWUfOD3EQdvVQWNHB0B3QS0r5Inf
gL2WXfnRkM0Hw50ehd5zmCtc6QOzePB4yMarHwFEuRj7RzaCp74q4Oq2KL8IiZ4StDO68cSYhhfg
E6HU1Eo08tppZP0Ky+LVw2S/7fNwv8zJtgPGW88PFn9JSeCSDLEgLlOSRpw1+OMQ9qd66p8yoQV2
0l8ttZEGljK+jir5Ek36ro/SD73Xn/uYIAcGto+ynS7lPHBve4eZn8UOD3Cg2XE8h84uUZwJJNvb
KrV5vupbyoroCjncbfO8fGqq3vtAVrtDiu4eJDz0oMl7Ylz69ZLwRE6cZvbrlDNhJMYnuxbPZS6N
jeMlV4jDX5ol2aqyeIxB8QVp4cGaNT73nRfkonFO7XDdgAUJHXVoVKMHutZsxlreuE6s7gm37lKV
o7Ux2Z3WTn2bN+5uXJzGp8D1NVoYTcRZVrFEMHdPQLXxdY8Vy+uHbTOZL/A8SYzN4nMY28qvYEMG
aioOWjaVO4A5GxF2lPpRWguXw4dwhuICyBe7RPkiHRo/kYdqMrLme3cRr5GqHjjeG7IgXUO2PPR2
Xd/v0MtnmzZzdrKK7sa+3iE9uRvTaDuYztYa022FWqVs1cEdp3s7rD/WbNxz4g99yxmpzIPGvfBy
uVNd/oiwtWyLWxCqxOAsB7MzcSLZrVscv8Z5x3hkMj71fehcKtwrfrfY6XOWuWorjRAqqhY3mFqH
npPCDXzG+C2KEx3QdZLHXyLRL5epTMO1B1saR64ordoidecHZkMCQhzVZDyERDYS13xoDbO+0Y1F
PwMc6HC80hHL9aRHsQw0iWKqfswdsmZq5vAcLstlU7DFlbVjE9uoqh37+ZgTNRdwggBqYztju1+W
vuVZoe8wqbyGMsZequuRccwKwwsaq5kOjYOvVg3hs2bG5SO9W40DXWS+ok1qnlqSL3tyfsPOi5xk
X4Y1UlLptkeZ9dUNR1gDe5w2HnAhW7hphpjvvmjELo5d8SiIYY8BMc0GA140m3fWEqYWr19xzNEo
ND2EPMpI2TGOQeZXMpQZmSzz+QCXPCT5ykPDzqozj5as2Tvpkm/GtczRZl1PEDY2rks7HE9F6SbF
Th+z+bNNsjlQgNyPrEDVMWrj+TgQhz8tXcnZo4Me3aqIgkFi7ua1aKzHzvSUeUtxtMhif2xrZ4p8
gOk8AHibd/Y0jV9D9lOIki1nX4ohPOiMdF9PYTF/ziyPQ68OIH4GKl0HbYn6J3BSTkEVn6w645cC
dwmrf9/FER0gFbl7jesBd0hr7z1rzl5ZyE9k2OJtswz6wdVdRh55Uk1fSCLVH7thgGZpZrZ4GO1u
hgBayrMQk177VSjDw+BWyUFv6CwWHNXbVBXkrFcqxlLWnH8bwoY8DwtAw2m46/nyLyG+wnWONOCh
Ro9LcqAgjaKYUmHNUmKLe4owIUCrxbqyzc55nSjAP+hFxvdFuzjde3qt7WrQ6Q/DGFcXVVqLc8Hw
1aYw9ItMW5Hxi63TZWLsIgtGvepuHVnrz5EV959ix9RZU9Fq3SLQ5kDigrN+jUgqI8lscTeZ7G4P
TtPZmZ/O4tDIiUNsYSXW51LPB0rSjRixdodddmwIh1wgJspOllalZ2RM6mOXjfMx7YV1gTU+Ur4T
eraG0NsMT4JX9UGwYybPsTuxXa8a8cT5Cf6txkMm1J1jkpTbLlyOtGluDTLnJFm9O8iwL5hi940K
T2Omon1sAEK3af91bDhI5h87KKuFP7c9FYDKqVw3YMp4vqgTJLrgNXn6+0xCpPS0S2/vJuOw4SA/
PNjaaJKYFQzsO5zry43dORZnjxKpfKfpAbMQ9V5SwBXosp3wrhrLeK/zrczWjM+ce2CPIA0YeZ/1
HHaiUQv3+LzSnXJrY4PojhEQ1xlfXNwAw+AZN5o+SfYB5UUuxkuGXkvfzFDPZ56X3hrL4lxiqbyr
ZEGqmFGSqR32nVi6/lA1zRAhQeqdy8npmmKj8hYleVk/Z6Wx3qlj3B2LJKVTK5gvdXAGqOSiAX+Y
b7uMJZXwr9rXk3y1wo52m0Hx9TKyyPb7c17YZ3bIxracNaqthTABrydD15yMGpFkX3Xh3lY0MAJR
l/Xn3FyoeS6OHfGLMpkT9KW6HXW22qbJWYrNSD98iusCA9UCWJfVD1Clj1ypCTdMhsBBbEr1qLUN
+jV0C94pjFRKItjJz4tDzwgE77GDDkXgWu8vR7NeDTGD+SDksm49Fnc4jtJA5SeccD4xu0LWOM3q
9nIKEXT3hrTOZh2aiiXE8HZi5ITIvbUYFFW67khRZpsUHAPLXt8OUU/E2Rn6V6PpMeiNnIZTm9RT
11Rbzx52Wiz2fTOeq94c78yOlr3fCx14b17pvkVWW+PAnFkL52s3DlIe4keOV80XckHxbnHBFfMu
IhUAxI0vpyKeLpj0oVximvHQBHVfRSd7rm4s16rZ/BTR/7B3Js2RG+t6/isO7+FIZGLc1lxFFuep
uUGQ7CaAxDwn8OvvUy3ZIZ177RPa2j4LRRyJarGqUJnf947tfR4q+R6zg4WrZkCFwQ7p8G3TmF1s
TmydteOt9OMXZ2ies6oDWOzje3uks7u0pLchjXmtKhZ64A6Ht1dTTm63PN3qsZf7pY2mHyGGo+tc
gbSRQ3ySnLWsNum7sq3kMOXtD6/Qd7bpn8bI/uYYWU+8lYyl7OEWwbl+zWBRgdY406YR3Vsw+/zI
HL31kZ1vSXye0KdrnqUq2IjKW1sObhJGNjePKY0n/u+68X/IynkESbL3UUu6dUiE+WT8eSWmal+4
/rrLKDBGivbSURK7iRenvwdnukMavEvBVrV4UovtX9N3+Gk4/+y8Be+1XKe5RmHc3Fs0AnIEI69e
Zj7ISw/abuSbFFjkxvjgdZTu7BIZyXdCk5MVl4FHxMvoP6ctKcUd0t9BPNEcTK1EENyajsnBDYuv
3JE3wqlo8I2IwR6QaDqupinXFdWXy7NScypvkFzfimzECANnHBSUsPvTY+45Pb12Zf0wDiIgNcNc
N5l8LRf11fXeR6+fO0pdRVRt02VU+9x/rXIYCPxoYE59QXpORgWi7X5gmuFNTP1n9OTn2dClaAEA
ILxegyIuq0bQaDJoukn6aVOBjblxdTeC8hFcczB1veWl7lxOhAj2pejFjr35xcw+93rhjOuo0Sfq
l8nl1qYAcHUeCOCPgE3bp2kYbqOQlhUW6OsJ408q2BfSXIptOue/kg6Ne9D7D6No9AH/gX8N3nCo
gjhF0s2QFwRqp6wyukOqo1d22P7CtIcop6pKkjWCB/IU55WH8Y1HxH1EUnAizjvdNKkfbntxCe6e
DnA6zttQjWwF9UvuJTv2omaDCPLXlGo6aZIaQe2UaAGnXlrP6KrK4xRGXrFXnvUD5OBqKMGq7WB6
CeRAobIxBzF2981c/ayHISVBb2JEq4rvLtbAW+LblPYr2Yt6U1HpxhOvKTSn0nLfBkgwQVSepxTU
XMTNfSywIQE/L2crjRq6euJu5+RFvfY9f9g0nbquZvPu5TmVKYhnuFfo9S6qJ9B4a9UVVIt7ab9v
jUMU+txBHkFmHF184ZXTwaDLyK3O1eCpTZh5m6VDyA5hvxF2wzsXratRJpTQ5ASVC/M2u1m8Kcfw
OhsWebaoC19lVjDdm4EOpV6wxSYUPNO942zZDGa0733GK1wC7lx8Nk1+H9VpsDWxfPJlQ84ExtZ3
ksyng5iEd6PKOE6xe8z6lvw3DWPuCSqvSaM3/c+g7dzjYmXd47yM2Q8ucnNVVcnnYkU0WyxxcBN1
xLIPPC6x5bGeNBd6RMfruG7wA57w/EXbNApSHDY5ZeWZ4jsRdPM1MVHWjtjKjZNX19FQ7oel3tpB
+GEaADtgDwtICmIsVPO5d+0VOS6/JOdyk2dvCTxMBT20Hk2GpAn6TbYR3tNKbGk1cc/S43ta09Td
OdlPHLS7EhuSzZi38qdoR23lc9P23pFYxbVjA1TbVApROc6HJJmp2eMi9ZxallkNNPKAR/ffumve
lixMrkNfb2badCgb4VJhwlipS7+GxKXZ03xRYr7obBdUmyM6YcNN7WV8dxur3Y4RDkKMdc/LpL5G
P72ytD7Z2j/Qy7An+39FOyqQSndIpmLlZlFznRJiczMJagTIPIXMkRzVoYiWDZTGvCLHp1qLNORQ
07xIsKuqvm6G5Si7IGdqHdyDHV6XWBARq+UZglxECavaIWW+zp7mqHi1lPmGxeLlLrcIYkl+cC4T
QvIWAjANA9IpVbSM+pN4JFzq2bSWIrcrOToNbhcTXUWlfXZb4rogsVawflepM524GDswYFuLC6+5
611Vb7TDKuLDbuhMgTiK8Cq3MVjJxX3tlp4nZ6KyJDCufYIOebJC0hOGuls3VvMjgt3ejJgszxmv
ZFfRA7nGXqRRmzG3qZdK/+im76aD7LB49ClyxFxCA8CvPvbeKdhAUeRcfEc2BFYJ4Ouo8LlyVXFy
UWTA19yocaFDIf2oRPtDGGiFgoK2gRDsKb5pxpyPtUGrs+SJs9NxEGxCNky6y1ZSDdYK4RXWVZde
YMxZK7ez78eGMpKC90Gn2CBj+ghw3DRCXPWxUxzqntNhCYAaskqwQFg0QZRi69q7yWvWnV4OIdW0
K8pnxDoRFPWy9t8UprA3uWvDdKXmZIje2SeFEzz7GfgyXfDJxsr87hZL99cA2zF21v5CcY4WSeI0
zSWbJrEx2tXLu6ure9x6U2a2BalsmyV3WGDy6qnhXbheMpsD3Pae7Izfb9ZceQt5clTbQKe9EHC/
cUfx7YkvPbbTZw9/uHP9jP/4nfAIe+mqKLwhJ/2+deM17tNb/dsgWxcvmYzUygkXJu7xEe+nPCz4
cMJw+MDqNmtaZqYXBSCrmwCQuvfuhYwPS++v+LE9mCqkRuLAkHO1G85xYT/QKUpRKF/WpdXPzRJT
yDqpbzqgMGFKnLxNRRVsEmOV1TtC+WAWJVrwArLRGPtEqdBDxAjiiATeGYokLr5jYsxAtKluwRK1
dwfGVq6a24ZD3q/LPSaRTTPQzRCaeF3q6CqeiitFGwMCRG8gJKg4YN8+htTuruhMzb+4UGi2DR1K
Aa1uX6Wg611VtZtQNuAz0HiC0ttbvlqXntvlgV1o7dGDsoqqxdn0rVNtqjwfV9KfnkCAgbuG+oAF
bWXbPxn8D0Vincua3V77+c+4m85e3r46JPLxUYXkx9/BCK3pnN1mNgcyVspNPDfXJUNh8Zrjy7Yj
iBQVgKl5Q/pS2PlOLXNM37AdPQRZ/TWp/IFKkRWWAnF0vB7wMb0KawQDdvyW0VG9ru36u6iQI8xW
vO+5Qta2SC9UGZ2H8CXzSo7puUjszyHzKsIQKdWzO+dKxAO1Uwotw5hsw3Ka3z1RtK/p0o/7yQL8
8wGFNsyMh362flBAuy2TBojOnTboQKZ1q1EV+tnJKX7mOrrpSwyjNHuUo3lKnHgTiOmxsnEXy/4b
rBM+U9AhR5fG8xTo9H0Yy7uZZXVqAajrcZuNFutQ0FwFfX9F8vhdufyIxbKuMWKIGiNA7t8D2+2x
3O+HKN1elDGSZzFSLfI+wLvKp3aLfXVHczXdbpxJau5Q6ac3/Ug0wTjyf4L+pqu5monzR65wCz1w
rLW9M5X6shrO/ZgIrXIU1y1nfNiQa9fdj7JjzkTSUcbDrSobGtVeioGuQoi/0Hks/erUz4LCuMso
4EwRaTMeG6DYBCU3YmC9WSQpYJMfrzp/Qv0z721lmJS6a10hyAzCDWrmjjI9ubbGgwgKhkievTTY
93PyNXfzqq9IRqgqyJaGUVSs8th/6sDysyrK94Pj7hwCTOAQH2TXvCYz4f5ZvE2wlY9u0lCvYiff
KuaUvfh6jZcd2fFXbeFtlwVJU9zHx9abz52d8s2SFPtm8auwxlNmA60U94yb007DEhtcyKuC7KNL
C5BjPfUFedljvK1x11sLe4Nit2htaAN5NbTOsfaWfrNYChS36IHZ3V0h22JTdSJZu2N6KBeUAMZZ
Bd2ytyN8IBpl1eKtorz4cHPndfTnWzC3fGPA9r3yamxpT6cHbHGb5N7qygjbs5jN1hczOL2u519U
RUm4cufbJOU6X3ij3PpBhNnj4p7Cst/MuXxMy/FmgjThYG/ZqOpua8K03+osQxZR7aEaif2iMRhV
L0/2zP24LZvsRtHT89wxnnJAJgCuwClO7JzcmRKdIWcPtZevjsEpbbPHMF8eg246pEMAT05VjV6C
5roRg75BkrTcVqO5MnJh1Il+/kVV919pNv8uTP4tVJMI4sFJL76m4F9bK+pwXKKs5NGgKMC9nXFZ
EjBRDtnP0m/z18ZMAKlpOfvXZqzRbyLM6OV2yqF6/5kEFzXfRXl36Z8lNv7ir7pI6v4ifqWAsPOK
3i5XyPe6jzCP+KRtMEEqZoqSSpnCsn4C2wdP9DZ2j0Gvph3EZddv8O9lf0hZ/7/u8r/7CF3/l6j3
P8kut/l/e/zIx4+fVftX7eXlX/pDevm7izkk3QmkChm9/ztT7Q8LDQFViChdpQhC4C9/q2HBKOM4
GGuoGOCfYKJBsfmn9tKmvAW/Aw3OJEaRSPuPjJ/qYiH9q/ASG5sMbZdGgEuwES6ff3Ga0MlsZgVN
t9Nj9DRQsPuYGQu0svWWQ89cnu9E5PbbIawLiGDKm9R6HAP7urWL9q6PqxwiK8gl64CwoPqkNdYr
pvD5R2V38xVYVMF1hXrjNg6Qha1xjHEQh5dey9SGKXDzFAWhKh86Ty0pbHFl37ttLCCb7eyqrork
4MfxdExdabxVYRJW0rZB61f5/mfbo8yTbroMm3IeSYAle6/dDrQ1QW4hn3pNUjo9VnR3zm+l7sAg
ssQTGDy6BafrUljcdnN/D7Pu/qTvnHbDcEkQVw0d5aO7oU2dGDGeJJtkcNipt/Q8VweVS/KmgOY7
QEmXBf+gDXDTqikkwBuNhc2PtvKXayPtbNfQ0v2e9k4YrHsrz6Z17jjkBmWzG77WU+x8ZKC8J85j
AcCJJU4OxFSQqqLIBSocJkgal+YuqH9aZU64patm4v8ythrqDW10DVAC/S1hTS0v3aizzYZGDm6W
idNUj0gFe7oaQzZuL/gWsds/xbJQ5NF3odqMuHviFWwbl4JA93O2acW9IWPzzpG5/ll5CcVduvWY
QGjJIpDKL7qYbDQrF8/xkHgR+XnA2pXphNrIMUwOfWnqN4QtbyZrQPoc+N+8yNgba3TffTfRqKpJ
qnHok970MRVxmDluIhfvxmocx/g7YuzcZxYjcqPtZ1xEN53oxbmNBsWMGDrvY5u8ZwRGrnvAMX+l
yS248knIRRybo09qwMIHmKi9SusTvFW5I6unP6e9dZ694Sbu8oWtswAtKwLT8ab42QEXqYU3wcKk
ETXCO2cls30cpN3T4hfZF+BkunLnqUj3bt1z29LYFryiayJtxkZgdCF7l6SilRT45tArAIMVVBKH
spI1nHVPvC0Dj2LaTzBPtbl+ZBfO9galWVzwtyEqc0qYy2+PjXJtGTluSQmwfrl2x0bZsTNcHE1i
6N8mOaOAUsgyCBmAGx6H64QAzeqCYchkeAePwu3Kq97QF/vZeC2Bcol32TtDa+d3/kUXNvn4YQOL
HXyYj7HKUCEkNQkxIX0IU0ROQx/edxFIha/t8ilrwl9s98Qlkk63Har2rnYvUEuNnLrqeE4tmxq1
besz0YPxUzRbWADgK5Fb1rZ2bHOgpDB9J91OvLXge7tYThPCFtTR+8xjnXFyeU9OecUAqqtN0Nvp
Vhox3fZQNjtQ/Zd5oR+xr4z6JLnUc1ej3ak34EJ0mT0KhnQ1M72vm1KHtAbOXrjGM3fXDi7fpowB
w7VmtZmJ1wMkZaPpFaExduOOa6axkfHDkqcYLGybUXy40vUA91DK8MGPSPP2m8retrMTrlOrDVez
AyJWRTZw5ZR5FgHTZRe+SOPb11ZQzxxAYhm3hlwmpKx5Ez05pHy7GwKPAmoFpgA4bXYXuJVUdUhy
/QenXkpqO/Fs3BlmyFPYUFk3xyp6NPM8OXdViNaqsZ10nVD8mznLCBE2ZwCck7nLc+09VrwmSARy
Cu+ylPzrTWwjZ4XbqB5jyqefeuC8g5P18EVtj5CNvKZTgER4ozk1diSeX5p1jfUwjaR3ICcvlh2k
ofZW84KprZwhmsZFG7Y2Y19XJq9n5AMmJNzIRig0Gcbm2gP9WFwTnSD/zN2s8UtxZlTjL3e4fMNM
V3+kpcOdEZoy+h7CoM7uojhoXskGg+TRXu09lo3f2de53wfjv/EH/Y56/YurgMuN/iPH921PoBsk
BPrvI5JHahnaT+biYZjLfdgkp2nuzvFUfQToc1Z5jdgprO6QkCITlekeE7VzdFm6lWm2g5ft4zFC
HGcH/yZP8O/GH/eP34u5DScsWfa4yP/+ezkWmYY92dE7P697wmNJME4KtQL4G5ByeVvV/7sMTfs/
3/P0DGEHoxFAXtylDBR/nRYlrTuzm47ubkzCGwoo1arxoK57fJypPHlxOayyMjsQDhdv8Wpf+sGH
cpe1T2XVvFI7nm68YOnu/jIs/RfTtPy7W+2PN4IwSs/FTcY0868VS0o7AjYj5QOCqVobK4JnmV4I
o/BWNTztcbSXJxv0j+iVL+gy9Kh5BU2ZWE9Z6t3gC4YcrTRSppKombAKN6BmBcqe4EnlxbReuoGt
vWKH7jQ68fTz96//j6be/yebCV0e6P/9UIwX6V+cSPz4H+Ow8z8kQSeXpitIZ3zlF0ffn9MwwRPk
d0ocvKRAeH94zf+0IhF2IvgflYOe4/IMX9ru/uc0zAztkBpJZgX+VP7cfxRXgbf1b+Mw0giP34zR
GsPzJQb2X5ujAtvqY6KJduiuhHuotOY+zY1I+zc18Zu1NC8j7IaBDZdgnYbGnkAE46a5CkNrCPcu
pcDjA90D0j9jdPP1URCzNn4njayYVeBntyHF7QOufJl1R4nOoNzFjUcBokO3fUJrrkgiOLm8HF78
DJJ5bdQy2YdmaSt7A6ifhG+MOBWccDSn5fQYNLab/USjRFkex5afeBtRFgVl10mW3haqo/U7qfIp
/Wk6eREVe20bHvXsTM4tGn04xiTj5h6Edvz7NFkMqGO5wE6jqrGjJ+FP4W9ltdmkM4jEFH6RXncG
oi42qs3uI8e6brnUorVCdl+DUzt9sC/IiJQM+30PrY0oMngRon1nh7Djo3EiJSgDg8JehP/spMmr
0/ThaWnCDmWyaxbeUvb5AgiKdtn1UqsROjb2ydNIqKx6cZg9EBgriOVdjsI6vprCrDn5AcLWF8fS
1rInjbJbLykaw5clwxARIwIY2vKYgULdQqVE15hRfS504v+OyMpBVEvsD8dOenlHRUZrP3UdEW7r
JBlLKluGKIiOS2VRVIueyn6g5be66OFMRVGWXSXmUwfU0jMg4K7Ym5kujzuywSK1zuOw+5QdbbEq
0ot/T1R+whQdtyAaRTbLH7IZ5g8gNSQIqeesdJ6cp4jYwQ5uPlilQePRFz4+L9ivj/AM6lfe2RRt
a1TrHSSJ8RL4HkOC+JdjBqBoJ+kyvXed2QznWhvgeasPx7eU8xeIa+6KPRVvdCHr1DTznqoyYHfd
tyB2c4+h8yEpNJxxbwtNFtYYZ/6vlAQP+1eGYMI8ZhDS03Fuu5DWd0PguSRmknQ2BO42TG+/V4uv
GsV4aC+ZOnQ+2h6GbqkzcawFBbZfnh/5pPtZRALqLXNtQapg7y7+D0AmkQLkEuDyCzZKIxcOVNIu
q7EdOd73XRCSNuZBUATAxTJX8Rl+EP3hTrR8Kbczo5veIinoqs8wmob46I6m8R9rQ0f3MwLfTkww
w2mOnjZYKtipns2uu+tEmOY3fYCYoCFCUuRYgpDi21ufdUSt3HSwwxGTuw8fYoE1q8KXR6+a8Hdr
L9hn7tjuJWP3TdDA5ECVniHCFqDDQc+P/RL773XWxFeRtuUu9t0RwYuHfT/0s09MYAY5UhbQJnOR
pSKgIcasm8LdkiUlcses2GvSKVGgMv4CdqOXK9faquU6msxyJceAznF/LrOnAKka89Q88Phmw/BC
C0J7xRmnUd0u3qnUUARROH1r7cQ3hrknb+3gocqW+CRyn/e9os2O3zn0+EQnvg8tsQC3RW3UE9u9
D6dO3dNecBKepsDNMKVFetrN1jjTu268Z+G2y32I+eKUW31/3c7tuCYR19sgxbT2fa4SA7Ooxlen
cECix0bh/U1DDlNkoa3YN3JK2RFVcCWCAZ6eKMVyr7NgPCyUcf6QZQ3AL1OH+DtIBh+abKRVHDV9
raJgYyMJwl4Bx0S4p3WUeWqdh7G7s3tgSj10YheXeLyXZoFEjTLPW5mWWFaJkuEJ0dqwCXU/XJnW
hNucyDewxkKsvXFGo2CZT3dEnIhzvH1gnUsPlkiDNTVwAjBZmp10sggq0bKvKH/vT3MyJW/xnPn4
ICZ/gymg3flmiI5p0TxmPo4xz8OMNQVevGdyBg/PQS3TAqWftlrU+VadHsfUw4LaQomtPGVZT01S
f0o3bHepmYY3kJThvsFgjzMQm4TdzDnvyLSXmZNciVJLhBsiXOPrGI+ezj/iZaQL3eaHL4+8fY6X
gh8JEFy4BLhvjBkIgazhAJ22yrZWqMJDIr3pOKB/PBtYuzeppXflBGN9HFt26z6ivFG2lxUaQRxX
lrut2qE8OF3YbdivpvOAI+tkRjc6x1US7ZXlSgQcVfsxkya4ZYtrjl5Nwlgni+EQLv2nz0e4xXwi
H5pp3BVFnlxnsS4PtjerK2eJgh+5gMhFKEnqr4NGkO026qt1CDB6V1OijrZROj9kmhrwz6CBpEnd
8khiprqzE+pcrThC+oo/CaPEHE/li5O79xWk9Lq1hHywSGPZWF3S7DwBTmTJIr8fffE4tnAzqtCw
qwRcrQuIN1JfOuT3mQpOEynDr+HsuxtU+fMqds0XUZMcLalqyRK0+kjjUQot6Ip8RqFSA589igzB
gQzM3PJXMTz0fHO3ydS2TKlVgOHNJkk5ihseoNo693RxkBGNVRTmpOpvUA5yizvCLYELdJS3O2Q4
/n0Te821zIz+npZYddeE9urUzXgI1JDa48qvBvDiFndZbSeo/tCZ5Aqvmhdw7cRvQxC3NgolBHrg
d03XRZ61TWJLN3gbQjfNWmLwAVkiiubJfvIZxRcINZ0ocfnA20Q80sQhO2GO0+BFw3qkF2m4CTyr
K345tu9FH9Ib5gylBTDUe9/Z+GEIHebhLUPc3FVPxXD/njfFvPbDSR9056Z3aJkSeMIkf8rcMkf2
mi5K7ISvELiHY4u1rZx0sR6ConogJdHdlFlkn3Xo9du2dWt2iMJgaeq75ZAh5dtM6mIH8llk8T3i
Bxo7MJc+UO3RTofxaFlzer0kbvFSDoZw4rz2q69JRgxWboXohSrCahOhM92pJn8mGzjEhGb5J5WS
Ao8sXZ8tP9YfdVOoZ2uoJ2vb9+5A3DEwXD6hp1hjDAv46ofza9eRVFtUWbEz0+L+0vPsrD2ZWvt4
8T+mCB+rgFW6Jz0kJFTD6x/8oeLY4A/ksdGDPxxDnSbWinAMtCSVJBs58x7rDsre1XoMAa2s4Eua
lPibfvKfG7d4i6K5f8S+EMarNNH+fSdHtQOg6E+CdqBphZ0v3+X95PYAr10bbkzcyseJfBmCMq28
1PtFleo8ULPzbkz4aBdJcFcz/e68ZIBumxN912iLIG8zdlG9QVqQI/gvESB5CCvfzegU51R7EOKI
u84kVQxr321SpE9+fqiSUcqV3wbDU5B65hqvOCH4Fl5NfMHueAz0AOxLfgcXxvJphbDD/WgjOy6d
8q33Z0y90RhCeGWVcTEeVGZagTFjQu9p5ST+FmXivbcE4m1QDbr8zq6H8eKt9l6noHG+lkJ0z9yM
Y4n9csl5A4cMp0vCGW6UfdSetp+SOZBn15rilwLL52fWzrHZxENlnkeMKgffFJervJiSixRVnuc4
786JZ8T5Yt46ZfwR4dqxanG9FIv3VNp9c+XMKs1XYZfhZrEX5hji+JNnP7Tjs0O7xrJblNU/jvYk
4ZnRGpDcakywZtaIunc8A2lDZWHlTL8MuOMDvylp2nBnEJ9TptZtndryM2ia3sV50LXz7RwJE782
mWXLWz3YYwDXzWZP8ILAAPOE4Tetz5ZVRUgkVQBYRYgbxiXGFP4rIYbjTI+nsGi4z4fWWO7ZHsXS
bQEzyQYgKxvBgRNPfrnzxzCDH5VBFh8Cd4QJBHYHMsT0bLo0OoBfHwPVcCGzFxDE2rzyuuptPBEV
0gL889lzAa6Y1+pjoabm2ppwL034jjL6rM7z4oJVNgQJF1mXrIoiRLsyTZiQB5cqHt8xF7MGMwUY
5cat9VUCjLvykxyYFuPk0fNj7+i6xQ+E8/eDHJtN7nDp4936EUkm9Jpv9cZkxEI7bhwePXxjP/mC
qseYo3vt9JP80U8mebab8ALK2dEeO4135jD1GLnR6+4sdA8fnUfRsYlG9SFqbMHomyrzZTrvAs21
1pywKhmKwcaZdXBj516rb5jivXf0L2I5TaONacXRed9gGh50/lqks/kV2w5XX2pEkB8K2xubY5JH
/GZl7ctDM07++0DQK/p5JwqJbcaxSUauygm/mkPHPVIhxPthpUiR10thUxgqCKegzSDTFvrgyKua
g1BBrbaBX6UDu1fCI+wXTGbHgZIIB9GtO3W3c4BJ4gOSNpLbBB3DV+q1CtNLU02EGyiunhUAZxGg
ap395MPvC8c6o3Dyi3vLH3nrgjgmrTkbFMe5C99wWkhhxutrC4OnsE4x4TmmJt3AVUPs3+cREl3K
uMH0kNbnfnR2xrbG5T1GRDAUC4rbrcWL+jV6blndBKx+3jog1Bx4aVzQ7WUacQyEOXHzxC0kznVC
rjhKAkIsL8yUxGrW2CQ1k1U0DwdLDy/ooPNT5DjhVs1DtEsBmm/rpEp3ZIM4Bxnp9kssfYLSAizf
p4r3lZTlZVtfINLIiuq9LksuTF8G+aqRPrRxUpj8cx4j1A+lUjmhYrm8CkwZbqEf3vLWHXnyhV+c
krazTvEkzdbNMK5mqJ42uuRfi8um+hxlUWD/Zyz4wjnhYaSWebgt5iKvEC3k7cFy2/7nnC/ViWrY
6LMGQeEMdGsVbjKxOLvZRgu/Allp5nXZL8myjR2WQC1UvacRd97h284sxKGVvcfnD0sW2dHVbMfj
3rdCeTcTfbedqsXe+XH/4lfzDJjp2VusW+3VWKERJzpFXiOslOc40z5qgLoN3sIUTcMiRf+pKmu4
yhED7IykRbTIAvnTqvv2KgGjecDpY2PRawJkZbOP2szmtlkN7pAjk0jIWJaOYn/nC79zL/q4eMEx
SE/DvZpbNmujoquJfroN63V29BPV9dsoc8Lrvp/1JnIj97GiTOi5j+PsWBLE4WwKZpojBssZ8ZEk
kGVu9CZHwnyVTNWENcDODj0FuMjf+npbj2l/FnkQRLiWmvoHBvlLArY1lkN4iyCq7E+9ZdFMakmX
DHDLVbV/ixmRsnV4LcRhKxT4Yf9HreI/wiP/L41hvvSQ/x8Qx6qtvr6qv1Lwv5vL/+Tg7Qt86AHr
UYogPeJy/4I6EmQEDE9Nl+PyRAWXlLc/UcffqUn40EhF9sQf7PyfoCMJl75/YRSoqQskpTn/CHQk
9/JvoKPrk+1HdC9lurAkiDqg9P+GzQdLGFvlHH+0JGUsVwVfmeKmdvTMt6IcmuaIuYkSTnRE7M6b
3pDQ5V6Qn7CzJPJKDYe+z1NZ4nUYFED+jBsBRCe6zqTwGmyrrRqI6EB49s08vGTsjZjM+ic9Kcao
VV0pXN9HYmYN5DJcpD+wFzRd2LzGkrNEOZvIdhPTbhqZGnR+lBIJQxqRpLNzCJ5I1K/YxpMwEX15
JqlA9uNuIC5jeGwTPeR3zHmD+6YgreW2hsyryJ5NMZSRPiXCD6DUQp9IkaaBBtTTeCCkpvLRVMZZ
vqNQR4hTzFZ/CYzoRbMFXWu/o8S6BD44cmwfXdWG9UM4TKK/rb0i/2E1QHxHf5KYN0Uxiop8KC/+
0MU0NAAnsuaAICjSX/lxYNCzLhRG8PdbxNm91XQbt6OkBA/0jHRgCMpxV0oZVLe0z4gGPUCt/V3o
zJl16NtC5fcVyZPtOhgbgqiStnfrfeo27qEj1jEk5K/p6xUzlEfmPqRksoH6zd66IJvPKrIF+wiL
/HfNcDR8ORy55U0NhkjUbtrFT1anPMSpgYq+qMfs9F6ZtJ6esWykIekSMaVD2TYVwZJ+FCJRzgkF
cx78wpmU6LeQVIn21q9BIK/wCSgPnW9Ff0+CXU+dCoSB9+OU18HOCVrzWXChxNu+jIjW0IR0PViV
i7HZsUcHb0reS3Tty6XuuWYauCSXcF+v08ZG6LgAlL27ZVo+LkgE1KY18fjU81XLcPCPJO2hhvPv
fPlboOR4l5LkIDMoEAJNs0tcVfKbMZG4n0yM42Oq0Cejny5dsc4S0d62/sQMucInPvV6y+LW1Wwc
JYT7OsoUa3fSNFW5h9+in0OkLEygHGxJ/8HemSzXjWxZ9l/e+CEMcDQOlFlObsu+EylRmsBESUTv
gKNxNF9fC1RkPpGhkkzTshyFWShCuOgcfs7Ze+3CzgSeYDw4y2WvQrbWC+MHqv/Jcvx9mqmouGIH
3BQH45TzQzPYzWUqgX2dVX4zLRu4CllyLTt8sLskVFRSfRM4n8gGJx1uwWL7bJsmdI925/HC2Joq
/7Ikd83bzb1d3lXEPYWn48hX4GgwmtAiTbyZ9Ggvo49TZrm/w4Rd3pVylDQ5Yz6qmyRrrZoGkbfA
x6BTuqAPRoKDAGOyqUi6vsUV6qN12yq/kQif6Y2FJ0PcOB+zFoUnN6omE2Ur+I65p10rZbUjrMVw
2wR+QSbPw5DHbPcMuL6SXjMqyMnT2emIk4JMmXYZH7Qn0gqHqShu05QOxI7iQOstWwews96Au2qT
gpJKKO8menZlVVoXKFCQwIahpp+liwyAm8OmsdwUIeKVLeYY6gtdS+ee5TZ5h1yOoIY4HACeiDge
vfsCO9p4pNE8lkBa7QHTVLxuepYxHsRWYAuFyWClfvpozMQ0wB6bIuN5tIpwt6AX/8xVHsebqQ68
27zvidhAaGBZ7yKNEZsTt/aDUuFnZ9R1c+qNSEC44PAfd3no0anLWmJs9glJnu7BKIZTyPtVhtq4
cYoFoFM3qfaEZr/pDpnsUQ+Lnr5IxsgY2dduqULRfBJVrc5tD1XXjWjGrj505Cz4G2/qQR7pyco+
L63v31ZGspKjZQJgUS/NiFIcjtOzJGjwxLDKNx+qYYTXEpI0Ex4z7fnORdErEnnc0XGS4zCI6HGO
4/oeQQJXKx+tZrrwJK3jfSCNkdvKKIC1UOhGHviKgfA2MzmdnE1EAya9Gk3jiUuEppJY+K4JxPuh
kfJz6HXF8KGjidIfXC5NQ9WbFsU7P54iyB+W7WYnY0A5fepNwWQOpIRa9ZWaapumpkvr2IeVyowV
MB7h2Gx4n+iUU61GxSjrPUFOhXttV+nIvbOart61boEwzJthfbMsLQsgqaEHMNWRpuZ903PqYdoF
crPA4TNOkUwzGy/kA4yC00LPN2kON01uY9hNA7r/BcII7+cySxhSIovZwm3adEBjS18/ASxXkMfc
b5cCf+yFn1dW+0TxEScIE+K2xfYwl+3obi2/Spqvop+gt812V3tfsI7bD0xnZhwns2/yeNpGVhWz
sBjMRfK6TYYZx8VYgg6CPt3buxF/SHqSz6pLsM6woG9zk1fDjfFDOR+RhvJ93HmtGfJkgy8E2gU7
k9zMW+EW4q4KwqHfNoJ20X5Cvb8m8kz+cpV3KSwlL8+ceTNLb0iO9cD3bMugX9x6YSbHaVNUrk4Y
OFqLc/TBqNHBwtbg4/UO0+G4JElYPBY1eb/oupI8M2ILUgVB8iYdUjKAtlFepf23bM2rOu8K2weU
VMfNVKoDIq2w/xwulZpgzfCGKWZDmReqDSgZod7nZT7hbaqWMEjJK+PmNqdl7rh2iXZ5HuNpj3U1
nS/VFEuisNO0MudeN3ThWWfNY3D0RJVx45a0tSGfymoapr3HV64jviWOQ2+PR0ug9q9tmjYFPnr0
AOVGus7kDxuMTo45kmE4oWcrBmqiUx7dhLVJzJFML8vKtYJPdECQfhjHbobrUbUjJZOL16390Ai3
8S96iN9i1e1bwXnK8Km4CfuiVrtIj1KC3Wjrxdw0gbLmex23tvnY15RR2KdavcCpIwY1O51FopmU
UHq37Z0fS6TPSOAT97luwTecE6lmqb3nt2X8MY78Wu/pn8l7ZuTRJRdOLrtFeuqpkcPKbFj0lJtP
o9+VoMvSOJlXP0LgnWXsBor7OW1T87kwffWkFaTbk7I2pbmYAl7j09jOx2yvCCgbb4qqwVECmEoG
+BprlZ6jMfKqsxhHnTqB/rb0jzS+OFPPxu3+Yapy/11bDeojPFhHPASVQwC1CufWOzaL3WQnCUwF
tEiTMpolRZT2ThhIYaf4EjPrvizLerwbIzI5Ld5fncHP8FK33Jg+Rd6lGB/eYVKIx/2fSzH+Py19
AlRLvyh9PqND7T+r7POr6mf9n/6ufgD1u6wC0SoYhyhA7OV/NBcSvD9g4JDSSFJ3SIQa/625kH+9
oOeJSYbCvSoy/qO58P6CscC/JpFa8OeQs/8A/vq2+EGh5cKYDQEiwPoW4g0EWQQ96tIh+5SFIw0N
OcWbYZrs3yjB3qifWAk4CFmfITtXKkHvreCqqmRC3/MTO8n0RM19hCPXss7sBqHRD1f/J5Kmn55O
tDLTqTRDgkhe13KJv0RlNEcfnblE+uqMkbnrSXEvdn96GKpVMuEJbkVBhv7/9WGWSE15oKmqtIG8
RAbicF/PUGB+c93W6/KDgI7rxmFYGyL04b4vXwR2Xz7fZSrp/utfzr8FW2B2de7jgixgk/ux+wEa
PiZnOiS7lLLxUo46PHPnsvnN+f3swL6LJN1lKhxRHL8+P3JI7KH17EdGb/HOdaoedhXcCr6VFIJB
UYldQ1zp1Wxl+nsT5cv0f5Jv9U9u4GsFEJofTpkCmrqfNVfyurw+cp0Rct46y6MWCcb2CXNjvB2D
jiYimwrLRuSrQKUEfMnKQ+2DN9nXYUPf+df3958P7ApJXpdYHlpBYvnrXxHMWVMujXgc8tTbI+25
142FzxDizh8fKMKO7jo2VUWAQ+HN64cPOKU56z6Co9SHePD1HlIW8WpTkpz++pRoqrx9mqBFk/xB
wpSUAdDp1Vvzw9OkAssabZ1eLbOblNsZ6Q+Wz3jiPQnrpoLyOhKqRyRm5G0FLdIzGSU0Y+2gwvPd
zQEjUCyVWMW7nqzLnVpHMOwncDEObeB+rigP8U05fatA1+D83wXLVNR78zLuMfMiwo1oM5TXlg0i
Dz+jghJIxD1Do3Zh67MBDOR8oeHjwWgwC8WRx7xWbFz2n/3GIv+52igN/PVoYdggM9Z1lsvQX4aL
DC39dICUGILm1UPzOaw817vsLMQbt2FkpR8YWS4kDcMbqU/gn0X0Y17GdIXjGhqDwaCpvsZwAnwT
geO0EEu+CwxxhKtIYW04sufvt9XLFNEuq/qr4xNjty9JKTansSfa+9mMdrQJmhZKWFmgxCZkPulO
m7hJ7e0Cngb618tQ1F/g/SQkBK5lToy9y/jTbO4liZPu+aIC9PdVkZlPqaXSr62t/HATt5lgdkv7
ikEu4hg7eRrwb94txrf6K/My8Z2mlt3f1gkmiwt7tK0cVbPuhctsGF7qOikO+M5Yt3AAOjq2gK+Q
UIODwM+xoAr+e8iMFL+MGDqD+GJ0s5+bpmUiTaiBgkJIKx+NxMemqbPcvRWL9+JcHP2quyO/w6EE
oKgFZ/eO4N+6n47AUlrYke5Q9JA7qUK0fUDibART7MJPGz8EIfa9fVXNckE2WpWJTlIAeotNdwbB
TsbN39IwWPtfFlbhtR2Gql7qD7ExLoU/WP6BvllJuB5dNNMEIT21YQXk35ffu23u2nlbXppw+feO
nPnenzPfu3W+YChKs8Nt3DY/Bvnsj1jiK9tS6qFL27wGQRtHmNI2tW7wl3suh8oIZ00afRqhXYbl
3Wu7ukoju7DPjYkD+wjetX0e53pE5eG24WWUBklzWjtV+MFtTdLQmQrKb3lZi+S5meg8XnVMC9JN
q2HCXovEWNdoorL4iDrESt/PYSr01gmVLY6yRSt+E9e+ueWz4CfX9A2tZR3l5x+nus/l0bR26COw
8haHiyHGqf6QCrbuxxQninvRE30aAEiJcH6MPm0qkp8Th0hQzK+PAV1LvamWTmUYboClb3uiGsXR
GifZPCVpMcF+S9xpoZPGpIgXCYYP40t6kckjMaKmPfQR1sWHeeyNi3rYxPF1hj2hPIQzBPlH+qq+
e0/8sJ1+jSr87l86pMb4V6nhHIdKdqhE/QH5f0TRPPG6R5e5rQOIx3GfRz0oXZAmuKDsfoyZOXSt
yR8oL1vwalmb4mCe3ZrM3Q0JGRDjLJv28YXVJZgb05SoXeXkwc0cNiW+xsCCLKRGU952foDuyAFL
EuEppX/F0Nt40EnyDlfRPDTigl4dqM3Gactbh+bbzdCC7kPI1CXRri+bbOLjGIPPJN3SeR40F/RA
OncablVnvBL20Yp9Q8SCkKwaTXpZsbJ029kZiuzYZB1f2AzvfXGkORHfJowL33dIBO3tpHxeFxJP
Y+yeVcBnCPAm1nUFB+E+RtL2UJOHRgGRVFiSo3ppx4PJgyw4CAsl40aoIVPbmGxXxEAy+9jN9J1Z
5vPpxvFSnxK8tooMW3GM4Zmdh0EkovzqenQx3aIqyPz3CnTBp7AfgFD4hRV/tAFAfKHSM/e0ObC5
y1Tk31JCXZ1t2mXdp8Cy7ctGAzhCGpbRPByG3k73I0TTj4xdKlrZfi6bLXMhy99Ip44++REdnx1J
H+ocX1QfbFGMdR+6EZz9HPrVUyrGZuT7ofRTX9XWhO0NhHwzqTo7YrMZ6YU4EOCwndjDIUQIYHY5
jrYnX1Y+mIS5hIo3uDShrSmgHkOzt4VQlb1z6Gd+SifHexhsa/zCCgVAE7FOFO74zDkA5GUr6LpC
CT8Ax15IE1hS+TwlU0h/jMNQAGtw8LvGbukH0P5UFl3Dwb5bhMeczNAzpFPFXhEMq7+URLeNsYPD
x1k1xNUSFT3ga4dGbCNXsFauCANnACoYnqnc1Q7Ej2K8YsY/wn4SwXwzYyl8HrKiv+gsAxyIOzAi
8MjoBqhiEOUlr058VRPnoHeBF8bLVkULXjLXojrehSF9GRp78IHxLoUkwDO1Lraemej6TkuRfJlz
iay0j1KXef1ssRYK+EPotHDyXJWQhnAYLWPz1FIcY1B2DPelb+fqMyG92tnVAduMgzsrH56Alopx
ow1/CAxTA1aK/7oFfRB2ptgXVY2HCgEnhrCsU/lBW3HxyCujnOMYKwTM9Bzo4bVoYoqtFI1/575I
Ml72Rf87tfuXE7AD/EXpWi+fq6dMD99el678T3+7BWxKV8i91KiM6FCrsgv+7hZw7b+QkzmUWZ7k
H1R2/1O4Wo79lyft1RLAQA3hs8vf9/fgDoLYXyFYPRwwEcxTx/P+aHL3epPOX0PqmO37oRtQBrsc
6/V+1mYHZiU+6zYDGwsgUO1fkHKU3+qg42X44dL8pCx5k7/zciwH4q1PMYT5/CXB9Ye9Mz18otRL
HvUwMjGsqzY0ziaBCfgFEok5dxmR/K4GeV3KvpxeSOYPSZqea3MH1u38D4dkNwswYBWGWcHY70gW
skiOTLPflAU/ObGQAlZQ7QnpCudNUVBK19Pxqs1JkwjajsQqtA3YPgwgzlTos0FQSv2mrP3JjaOp
YUesVB69cfHmmGvaAo3uNUF9mCNQC3MFTyld4GP1ktbqH985DkYVFzgRF3F9iH+8jHnMIioKkOGm
Uw34qcj/6tWjPtFYpc+GrAW48OsDrvflP0V7yEZQRkFAa8bnMeH9eTNO5oG0TY0KbgNd89zuZiBz
cXPODPZ9l/vRRaVocepu/+uDvn1Y1oNS0XFEMoTpJb15F9Iejm2w8moI9qBJXwUE05d1+ZuH5Z9H
CRnlS88PPHpPkDteX0ujm4qdOaJ37TTmKoPffak7+fTrU3n7dNBWCcCN08GhNcYm6M1zP80qXJqW
UUPjO+1DBBP2phBBDelq+F1g7U8OJXHl0WwQhD//43w64uPSfPRnGvK0k2F+1qgnM5eMQUhww/Kb
e7Q+aa8fDCI7Wa9gERAhxgr5+uqNWa0rUisW6sPMO5Z4OeBcmuEDeurgehkAIm2IMfxd7+3tC87l
xGe1YgzEauB622FgL6V1E6Yc1Qn622xFquVhpC5cSrvtPCvb/83z/5OHhIam8Ll9DhO3t9l0Ux7q
0K5w/YGyC/cR5qQTRi/Tb17rnx9l7VqyPtITePNaZ75nTVmFuwWnN9sVSEE7RmW/a8D95OKt3Vd6
fZhN+NaJ17cMvTWIbBvhJPIEfayL1TEPVfBMoDZ8Tgelf+PI/OfaEeLKi1g/1hNz3uIgcPYEpLfp
tWhcTrjKBq8MzYq6Hx6byrnOsRLjxXfO/viNixBs0XVzkNXw3r0+ywBfYNUqZu5hP5POMfj1oaYp
eRJby/Dw60P947ataxQsDmy3aHdsub6RP3zUdNBYA/BQ2KKIWy8Ry+dHpXT+p48g6A47cFwaXWvL
K1p/xQ9HwfuFn45c5U0xZzN6UHb9u4aGxrs/PJl1lbJp3jFWhkUTvTkZCGLUCT0JWnMAbSAYSdVS
Ld7dPzxKxMZjTSlcP9C4N9dn9IeTIRW0l4XHQx6h7mbaA8aDgZHc/foo6299tTjxxtqEnPrrSuhy
9V4fZfYdYaC5c2O80Dpri2W5ITxx2uZBlx9+fah/PAMvh1qHDmyoUO69aZ4zCMjmMVfkb/ophL65
GrB9zw225/2vD7QuqK/PiSEpQcHrWssk1nvzUWxNCHxYLJJUtyB2WNPnXp5kXgWjVch5BVmIuZi3
gZbl2mCcoN6HI0XRH58vhRlvFs5am1v4NmeS99XNkwwicT6ZKTmb4yayj8Ktmvo35/vPexgICZnm
ZSjBcd68x1acgwD2I7kpp1od0kgDtRuW4SRxG3H/60v7z3sYcADPR7znsMsRb5bfYHEwZFWMozuz
NNcSTO9JXYR/x4T/P4cBPzkKWZcUGesEibV+PeEfHv1ZJQFsOHCaeagSIu9cJroD8v5fnwvAnTcP
SkgNY1NDSHa27GzeTo38jPRDQyDeFtg7hOCS7xforzHVX2UI6eKjRScH/J3U7E93fdbEaFSAiXsJ
KShYBd8FbSerg0Cow/JpId/ftAKZ007EVWFfZGhpvmI9BH+NRbBov8VxCYXGgzcNczzr7PYdniEj
kdoqG9VIricouk7iFO2ZPcVInTddiueF8KbIyD4mNs3MqOzHOkVTS1d2SObwVIs8ym7zdPLMYezC
BNor3zNtbuFDkGCR88feflFqcG6lRC+7IeUaB4ZsgIeTEOrP8ji7OSmAEICb98TT2Ee3NgWeSs6u
uY69yJIf03acy0u7q9BMAbdcoagmiImfmOs+OimyyFE3C8P1+XTqkDreWrGX6YPTWdN0wX57hg6A
vhGDCM6hBsCFGqsJghY6DL6phY8Tq59E5t/V3RSnh7RDxrZ16Tp7t5B62gyvRaxvc2jcDAcyBjQb
wJq0WIuOzRXJt2GD1tzvhHoUqEvssxqEkvsgAjtdSECa2qz8DFozSPdNiPp7g1UrxfNt03LcIVHT
/UnrGSQE2qlxcxJImXwq8jEkI6mdBHj8yckebKBGyyl51BZ6xTkHrt2Kts5uyEkOHujSEv6FBh4+
n2ml+7x0hoQirF5oTJmu1i13zcxtu+uyCgHdFA/pLSIVWW8rmQLeDOoCSArkX0vcppahJ2NVwUjz
pvJL4PNlgKsmGKqyv0KbF0RnqhHlzaAHN7ifiXSYT/FNKz9mMavGqNrTacZwSkxUmfTDDmZIaj2F
Od1md4uVa+quCHGr2nOUA767byyat1+zal5OW3cOsZQ3JamYCskZyjPW6hpbT4Yu4UB7rW/fNT3Q
86eZoYbrbpWywzbaI7TuCWAqMN0h2+vi2ha0pSqdSMA6WICwZAqd2OYrOZl2f+GFuuy+DTpvG4UT
oSfPGlCL61zZ8OvTM5wGKfORNnD0CT+i+1LYtCaPcYRjNqxs/Wx1QedsgKT2FozMSE4D1mdV1Tfa
sZzeo+RzXfNlyeOcu4q4JLJOo2kJzJNNvLs6JkMEPF9E0LQJCUXIviHdEPZ1lLdkXGD6S1Y/YIBJ
vTVZKbdLmunkdipdxGcOtu7ocuoB+ByxlNdfQ14qc0yZNttfqg6G4zZkEnOOBdmeL8optkr4b/QR
T10c//YebQyUyTL1zRU550lyPg2wiO7CEhHdoa1yganD0lrsSSTC5YQ2BwkUfpKQ1nSMCnaP/Rlf
BAHLFdzJPAYWzUrKF2waiLjZWHO0sCWp4+B6Kkbn/YzED+sAf6W39/D1McWTaVrsGbaZ+qTHWZMw
qLEHqORdo+NtmGM+38TAL7/BRs3YAKclo7+mqj3nxB9GNX70C093pykVD3HgFlrc86arEu9miJIx
+FDXMLHvmImp5jQIoYgeRY0rnEcoKf0DsMLog/b77NJuIotUqzKvv9lMkBJCQTTxqkvvMYAo4qZu
9oC6wvKdbkMAUpZdw3yI8mH87DEJwGpU1Ol9PeZltFUtUaE0soW6IqmGfKPBCbMZgFntoohE4ucz
wKTgh4uUkk6oupSJYsTb+FhLi1QZiyiD2w5QAcOgqbSuirnQsIgpC5gchoBHXRx77kYphKAYSeAa
Yy1vnK1Iwqk9JlPsd0D7w7zB5SXod6dWH3QMAVoYThk4gRBzWQ7IElAXvmvPaXS7rae8jR/huGFF
n2rYuRcuyRHtFcqF7BSE68oTdrAUYpkUmfoIHWMljA1L9DEo+XBuCeUeg2eNYo+2vQN0+FwyszLQ
KVJwXBpvpnURaJs0yFCVZXBGj77zQSDb5CnxEZ/tDapxPew9gf7vgADYIYI27iVm2c61YJJGMyTR
xK775SzlbXEOrZXbYKoHNfVnhErQ3YZj7FcEmHVufqptULOYqstcPPT0vhFcSy+Jzmw+5bDCIYIh
raUpxB4lmCN9cMkODvaFaOQTy5q2L4NaJuQwQeNfm+6E3uBDwkibytqTnwzjVtJrrcqGXDkk5ORx
J+tVlAg/etPMC2cyYgisd41HMuDWN8h191HrJYg2HVpp8zQW9jZ2DPK0pZFuubXGscYFPtFa3y5O
w6awiYL2W221MfFA0OnHLQ9UwB4/cscTnJXks5iZadymHgs/OWBoATE3t+O73Mk8ZsRWwKtYlq11
3Vgx6G7R5GbclOggmx1Cwyg/KwthtXjBrIy5We1BDZap0WJn9ESoL63G/FmsJNFtHzkjyNGhmp/C
RneG/Fp3DPdFqwfWdjIj0HjZDlYAyB7dsBd4mUok95C0NhmWumNtGpJiBjESd8+iG2H4jvFbhr1K
FYZ4ZZF+nAIS3NRqjIMtbrP5lq7frLZB16B4boWFPr3GxH7el2gQMQN33nu5GAYEVedQmHYJI/Cd
awYGVVURjwtUOuJi0mUpJL8n9R0mRkzENloGWHpzcHgIDMulQlEAGBq2HelgjyieHV55nNRqY3Qr
ySH1tfs1la3iAzi6tLU6o0gKZOKoBUJLoy0yf/kYEL6Sw2fIlkJ9RiNXgxx3a+cewR0w7LoU+qy1
25yxuJWTMrm6DvYyMZ28ciFkwNGNwilkg1QisP4eUzr4wsYmoWWRHwhCifVNEts6uZ5xLmInSMKK
BNT2JQ6VeSvRqBbrO95XW9XpZfGSoVrqMZ/eiZeY1RrfS37l5fDDjgVTlAkYtcezU6Vz4JyTgRNB
WWQv0d8DUUPDjHpxjX4NMNytISxpB3xnU6MCtpdD9RIgSzB33ScX4iVhtkX4Cu+xEloy+mv5kKKs
RvvhMbGymN99YtsiUPsuyPABXo9xvPMsLP8ZH8TuaDBL+ier4BSSSVkhcEgoDuEvqgH/WAD1A6cl
leCjtlDSnmFtQKShqtahKwyK+DYcMh3tsiEilQuRRVYc2hiR824ht6He0fiBfcOmy8WconPB5ddc
gj13xj/rO7frMJD05a1toYlF4ekvH+qUxAn24CSXkIDYenctk9IzHxYLAG5WqIskdr18m8xt0G/d
JLD4QuGUbvdjHwNZGRLhPs7UtjxuIhoc0Jk9qUQR0Uf9wWAsxGARR4vYSkJ90OoGX+n1A6Oopxlu
x2y7+ib1bEnuI7+8YQHk07ixyAS5slsAIDzyKubn1TMtckNPIdmDFM4fYztlBbEs4qQ2g8smccOY
CtEE0k34gXzUx+2gLVS/mAb7Yov+dPygUb4vLMNiJLDQaYJ7aOxluSeLC6qeKAvoK2VdZXDZl6Q1
+1mErSGsm9iaTcmw9963BEPc2Vjoxdn2yZuA0G9745YlxHDo5vmjEFmbb0MgLNhAw1KdBAotMEdn
OLPRwxTeOWNuVTuvygGvMKNDYZam2nzDaxLAfiYESPDI5KAJBwzv/BtX9u87NOxf6qKlZbqEsB92
1GzjM/rU5kOAiuLEi2P2UiAS1yAwR9XdNiHN4WLGV652fmvh94FKhE2hyq0V3zzIhqYn5dDn0eol
8hfQg3uR5GWwn0o/vZlY6ZqHKGt1gO9QdjxKYAzkTqOYQ/AjbevQpmgDDqhnKmIoCSsbMF8r0YMr
Qf26gyy/3A4qR0EU8TG9kJZJkrN0TfggqlDaD00oYuJE28JcLxr3ANBH292GqWfdYTdNrX1gm+AQ
YbAFcGy8YYOQmVQLv2jqJ49QhBtDbMPEFrsoKYZFoEnZHVICqStHIVPgcxDHR4FafsLDTqFxS89j
/JYQzfNcog32d5XV8fUEFiHgtTuTIqEzhESU2F47dVsVm3mNZEj8njIY1syCqr9pFcs0j0+dr1Sr
fIo+WvNStbeFDRGSnwiDBj18FtrFg6uAcDJdFnMi2GO7sMqvU2WVvJU44TusJWyA+BNpx/J91U7L
wyh5vdYEQx8fWeOWwMF7339Mutzce5SCq9lK9uCJFkJ6eJTyud+i9glDeDQwwKeFTTug+oUyhLc1
46GzhyBF6CS8Pv1GiGznYXoLF7I3uuFrrvvUbAnunBXPKeFXm8bSKIncKlkTKnShzn30KukBlHJI
oLKqgnhNJ2UHDEeFpIDMtd+bnNV7W4elXR0jWQ7g8RWuZniJ9pXyYNFxHxpSfUiFqL4mQ1xHRxmm
xSOgL5dU+16VB6iumQsDYokeyRuymhsS25CzbMhT85unIaOQuy8rhmSfuLazsy+sUc/7dGLrvSmm
IXhIm5aI+9owBN0wau+zXUyipzkkuIm880oO/r0XiGE6TmwFkc8bugnRrUU7Iz8nxjOUhP0hX9gL
0yHfEpX+4jDqZ20jhIkApn6IsbM4xWT2NJvYkNe9h4yo1Q2Vgukm/8QfMUAjiMlaUF3OtNwvizXA
KIg6gFCF7ZC15AeXauYv2WogvQExBoF5P2JdglLR2trf88Sxd6B9in4mRPRCboKkh7ahPUw6jm7z
pDzqDsHAJiDS90sFjZuVjynttAn8HPnH0MvujFQaDARzGiHxYAOKZnKE//XZGtM2uxj9moiHfA5l
e2T8GUM1buzhru2qrOYzHU5XyumqaC9qbUV85PUE3BQV2HFRhmA6rFMWMFgaRpzqEEqipZcxOJFy
hCtK0h7LuY/mR1/hYoMHBRs5kBemIkdAtWFNgljQNP1G+pW4t+qgUqyhbHY3HdJ99m5l3p5nIAGm
nVys/D1bvpkNaMo3dNvGPi8/dgT0aK2nKvxgvUOeVxFGg9yawWu/yDoZuw1KaEOfR6IsOU58q5sd
zyXLYT2R3bO3kipKdmVCSC85UVn5SZM+hBx69thmL/ZSPpAIvFwT2DV9aysNyCqZsrY/gydsvvJc
Ji5mDErN52WGCnkEDl1YZ7FDlMJmwEbOfNq0TnkStkOvjqGM+HJqJxzcA1WvbX+qKg/XhHLzQu9b
u1+eJp2x7gxEJ9yU8Sqpwa/ffkSn2rJpMlkbtgTGF7MVX1pzSJDgu3QePN4vsGn5cWzYkgxXdhPO
YlfoBVVyvVCpfqFxkFek3AeQu5LW6fpjlzS0qSALU6vfF2zjNB++UQTWY4nzIX3HUFES7RQ3eIQI
S/btsrsr3ZLkRD+YGLjoYgSMEcbB+DxOhQVChuwB1mkRUy3Lgnolk0F2USxh/M1HlP3M5nb42MBF
Fh9IphjK53xi930IJFvojRPUq8e8a/L6HaqwRh9FGfbpfdAzrKYLoPMPfdLfqWJe05lN7+A759FA
K8NmN7eww0c+8Z0NWCWu86euci4IpbtWtfdMvVvs0kZ+VaWYPuZR2O2hkkTHQI5n3brltBrnGFYT
dktnFN6XJPTm9Pzfzf+A7dPWIkDFIJC/sQJFEjH2pIGPJIm6ORyYrv9IWwJ13yxpwR5FN/rX/w7r
CR8V5R8FukqIPKhz2zAoyofraHCdd1RmQIvDIcXlM0PDvQHWOfGNwZ3/8Ote6j86qUi2mYjgp4aQ
4YJkfN2xVZHxeTIDiwIkRyZBixK+ahztOhvN1q8P9bY5TGHI3IUZEuN9tP5vNfj+5E79KiraOERW
QpXNUeD18/SHI2+OwkjEZuS9ysFhYL4+oQ43Q1+nOUEZnmzPKILUBcIW9zdHeZFZ/Diq4DBRRIHO
5pxBo3DezIa7pG890SOoikarjIEW8dUheNJTei+7Yr7Kei+8GqWNmwjij/UQ8sF7tgOXrc+vr+rP
biBqdBru68DTk29+CMwwz7EsbiAb5WE79hgYLRsYttLE3r4c6n+VV/9iIvLDVf9HbMFVlnxrX4mu
1v/+u+jK8f9aBziQ5eElYxZaVQLfRVegVhEvr48Jk1MBEcFmcPbfdiH3L9TfjmSotiqRpceg+m/R
leP8xfgfhAJyKaYca2TGH9iF4CG8mpXwXGDMsNEx2BEvBW/4+uc/zGTYis9ZQr5lnJTCnFf5UsM5
wotXbkcE7l+R4NCt6gbCWE+sZiamsu50b2ONr2Pr6DJrp49dmBnJuRUZ6C7sr7yvaThn+mYMXWot
2JrFMc4btew8kJgf8Mij3sH2qr749FufOhQGl1GvnHADGrMBUdZp92yw2zp5GpE5JxeWcJazUPT1
kdWcCDY20fIcYopdHmK+2RMNxKqVi79HsJ1H8DS9pr2c+9Z0JxBn+gciC+EFgFuj1yNypZf90qVM
QvxEpcvzDBJRXoAnpLcDdaQ5IZ9X5owUIpnsJ0Lt6ILg7fbs44zMBUe27xv7m6L7rdWBjrPxEB0P
NXAfdJgq8k7QvvcukdLxFKOyFXNNrMvsuldBzdq9jbGqBsjNgxQJ9GJaOpDS8uOvA3sqQFIzsB89
x0oDY1ekJhgDwGkMQnM3ywTdJIAZJgA228ybYuh8tSNJrLmoa2zwu0lo3W6aIaMvgHEYBCbltLNr
80bcNUg6D/BZvHPk7DFNy7l8nJ01zwEOa/5/2Tuz3Lq1bMt25SH+eUFublZAvvw45CklHdWy5R/C
kmzWdc0eZTuyYzloR8S1jvWkdH4mHgII2PCVWO9irTnHPJKXZKuujoz7ueglyQrtmIe3TlPq0F8S
ePAIJnovo/rxJdPhHa2G1CEiVSsicizUsq73PoFrGVlzgt1COKmQy5HEyiM5yk2JxVTXNU/G3aM2
DKTi9ayJGhGS3TjhK4gKmhB1KMybqJTlMxEb1IZqVlKElmn554n5egcv1clp2Vjzw0yW7wuScEdz
83Awl0hAlWq8LgOtc7XYpwqOXfc207teXSIxi9nfoXjmXrEDgLiPcCIo7tK+Rfxv0KpnUV3VY3Ke
BcVgk3nX2iNFEwNUIin0gdnoX+luL0AsZJDNfEQ2nkwbsovZotSRyYNVxAxJie8iIfC7kcXdPBnx
maxgvhmJed4X48VMDGBX0DB0SHlYTX6VrsI02gc96fM5aYirOjI6T62cdj3a3TnmVjI7wjR/ig28
KDU1EQzWqtcBHgpWo2U/D3VZefpIIAEyAnCUrJV3ycCCpDbGbSBKKtph2u9Yd1IBDZWHNlUfEljB
20K2lLUHGPXpVKZbterOx9LxtIF6T8s176a0ZBliPfiqvi7yaNfYFoF1wnBQX2gxFft6XCez+oKN
//M8mU/gls+ignCm0aTbM0j7G8lwLwrF/dj2r9jIituceosrh7lZRcWi7yRozmef4+kTBX6S01OP
LIUXCm/sECnsrlCHB3jCVC8xWMvZncZefozd0FcaKuyEb87tED31PG9gYKzFsuDcaSpemsEgR7UI
PrUk6TpO8EVW1u2wNPUGluaO0fpeJTPb65XuWEKgfSzD7BoayR6tor6LtZho3q4+zBbJ4W2pXAah
vwMK+WlBN66ygIgBaiRLAVn1CdTIzJumLO+NcnhUsvYSMxHNivZMZVe1M4qOAOIiu2dUr6iut8V3
cHUKiCUiD+iIMliM1jixDzBv4oE9ftr3sEQCUlnqgMJ2mnbkKpAxu6bwiNo7yo1mBRpu0Z73s0tY
tXDrMo02tkn0cC66khSK9ose1f0mNswXuoLJRYW275g79VWQ9wMWc0pMmm8653gsuCOWSPHgN/ZR
zc3aLTuDTZtGvpu6iQtdXTmhTK5bp90hWqW8Vhh70L7rePQfQ1M+5U6VuiX8Ljhv46d2BK2ajdBY
AUcZa1Nvwgv0/26VtPjTTTXeBT0VNLqSXoeHaIlPpNUR6Rd65NRnAa3uQ2dR/cN4UK7NpD+zk+bW
6ljXElF7TMoo9DprfsbdeJOxSj6YsDO3gzV8TtMgu60LHTrdMFbeoFL7ilohdnCYd0Lrx6Ndp8TX
WRFVFlX1Ir06b0e5bqnNrptEiR+jQd/ST3jC/S/JT5eXadZ46LPYvtHtX8eV5pCXF9le2PYle/L6
vhm7l4xUuiSJzvJyiVeZOgCG+mNjU1JnsFGOI7qrFa8caRtKeU2oJVxiMd5D0hg3qtRgiM0XC9Wt
GtIt/nRBN4tuRYIKIeSLorEM/k7KbdJpxc4Mm01b9L2LTwlaieOlk8LbWSlUqvoXgiAPE0Gfulbt
m1lV9n0urxnfsqM1c82tjQ8ljihhGEb5wh7r3lDz76KZDqYM1xOLTm8sinOKqc62xmO7mXPlGiNI
sLKcmm99VPZZJQ9l37RPIVG7pY+FDlUleX3CQPJAG4SSZvVcFNNVlpKBHJTtsxXIybMhwpzJOlKQ
4Cyhy43YJGpwM3dk5ViNScqd86KM82XbphLmj3EwB+ti1uyYCoTt21kONhrfXLXyRcpwh6yxrb6r
rZrctQCWDNLA6YAC+O5VnoCDuWWjFzP52gU1xOJ5JEKIjWRo6bChw3bWHmQIUgJ7TUu1IkRAXEab
pmir8dnSKacDXmmFVudrUMWLBjGw9K70gNJHyzw20O+07uwuSYbzNqviPRlQxJEAeuuMyLwWAFNp
fakKM07xXWidVWT7iiFDzOuO9DXMaD7FNs2NQnY1Hpwo2bByYqsnziJtCOYvUq3a0SJ0CCCEth3V
xEnFVs9hf8ZbXy/EmG8byqwKnekm39H/6sU9D08U/XEKFPWgUpy5GsEHXjdNpD5VKt+RVzJXCGoo
ZOqNt7VlJIWxsxTMNassW0il+AQD41My5KlJ8T0Z2RTnknfoGkB1KJR1oeiD2gLJKAK6Dcy8BsXT
mSC60lNUWQYQUCfMBp5dFPeqlg2pchnBDm+0fWcn6uOYp0SheGHcgkVk4jMEcITCo9wgq/E8RoeR
ubofVaG8wZJAJScyMqAbCbG18ZbIWYNuoE4BZguHHH63i7wyJfyR8MQJr5XaVQjzyDjOIE1mpYV8
H2FJDmHcZ7Oure2CQilV3YyEHxJtFxh5MjPRHEM21s1V46s1g2zN6vp6yqbJcvWmyrZjS6naBYzS
RI+5Vn9pmQiiey1oCut21AhI2ttCUiiOJC/qmiXUVa10MfPJT3K6X7f0uxtFh6yKGY9e3xDNQ7g0
ysIyXKDreJTQ0QrkG1QlfrDZsZlO0dWQ2GP7uS1wjO39HpGQF1Iug803ctOljPBSKUVKDRDerzQ3
faMM8eVsL1qqdVTXtrUhSqAH0IqacJsMGc7d2Orj8RO9pObGz4yAGKbG1GqaNiXxYlHvVPIY9uSl
gwSdomGbj6lKthTkbgp+qWLufCetrG0I/ULl85YY1FkyZ2sFvhiUIM2h1tb7TuIOISsajy89y7xS
dzA+Y3AQTtCsKhrrFW0IKoThdAncFdSvT/Mm3QNLFPIhHCiCohwCk+2VOBSdNXkLRcFN6wHGBDrG
qaGA5lpNMzQrUCL1Z83WF9xPCP7QTtJD1ooGgdC0ZGWX8yeSYstHkIZ0sJiw0tqJ1mNjiO2QxD4J
g0rQ0L/KOg96egvwtzFcdgfK+ehYxd40E3me9N2wm+U47JXGqm6KlNEO8m9nrJpm8Fpu98GcZ+t8
Hm2xs2hoHFSbYYurVNZOSOOWUntEiJTfJDuzwkdiz0FyZqddBk03bTZ6ZBZ3DUh3twE2ShBUKS+Q
UaVkvlvdIYaU8hCPlnqudEH9PZ8qVokWa/xvKdzz73WJ/3qFxB7NT0dznZgqUR5HM43XWoYWooyS
2aO+zq5BK+yOdU8kNhC44g06O/WJuJolDpNhBJoOLbWsao+OH9bLvPJUYvNZNV0Ker2obOQ2ZvLE
nhVhVa2QxQaldjeOBRqYhrlyX0fquCEr/AmLzrCvk2zaGTUAZRcpFe7ebozXUcDAqASJuacgpm6m
qrdpXOefmXZSIqvG8rOciOJ0KLu7WemHD6WajZ6dtmdOR6aiTht61SYl2xOrM7WNgycYqVkP8d4h
rsKrp8jyQrZQrj2ZcjdW7bcGSvmGlI3iehiqqyzvs/MA6DF7MmI+E5u5PCGHw9UyK2FDljnCE0Ml
78eou4eZFe5jVSpr2NAbGVi5VwS9uQ5KVTtogYOfoIqi56xeNrJWVlxkuYbertNiL4kbpCzURFdi
kHCyZF9+4kpYok5O12+LrJ/YScbm3vK1+ThkTbnv/NriwvsR/clEpymy2uRn0ee/KzH/0BwKdv+1
B26L9/XbV6qRTfO1e1WRWX7uZ0VG0fS/YKPolGRUuv9s2ih5/Cs1x/yLqgsCQgos/IG2w79LMgTq
mKAWNJWSiwb/ZFHV/6sko/71b3iLZqOB/5OCzKtyDLwMADLCBmtnLfYOppPX5ZixQtyp+fFloCoo
WMymZdFOP0/d+vzQuhyV+l4lbEL5QJR+UrD8eVwbj4KgJIqu+Yek9pcyEN9LUfVldBkGa6kVFz3b
jTBr81U9nJsR0Hlgk42/oLX15PMvT+jqZ1H0P/IuuyqivF04J4s97O9a6Y9DU0VCOo4nEcn6b6pg
EkxSak2XPQoDClBl1a9jJyc+DTxX67KFC4MLmIzFZg4w9a5Abww4m+l8Bh/USn/kY52cCWwUh5Mx
FsbP8vR/rYWhpQpMyveX2KZDsWJZIlKvoaERrnA2ECZG8q9We6mZa0+ojBoU4FlFxLHmAKdxA7hg
ZyJWyHBAV1NWHzyhpdJ+em7QY3hfdRR4UFxenxt4RcUcZ+cIA1QbyPqz89oD2JzdT2M7TuvBn8vq
LBBV8RE7ZvnFpweWCKp5RottUjtRoRuTLTMyGS9V3oGnwuiKp7EgBNOHhn9ItUz71NO4v1KcqnhQ
zThw3387Xpcnf7wci6eQMqlOiRQn3OvLzlRJyb5xjnFQhw+RObZPQhfhJmjFR8bC1/2Hfx6JWizW
DNYngGJeH8m0EREWgXKsCiP9RIc6vBaD84Ef6K2rMQjRgDS09FVOvVTI14IC0cuRFL2SnXMw3o+B
qq7bqm3v379vb10Nhi0D29biy1kKyL++ymkvUGPqyWWnmd1dBTf9EjFltX//IG9djo3OXkjNohW7
8K5+PUiXoHJo0ugyR1ZYURgNs70qK3kTF+109v6h3roewvYsiuGLN+f00wRNDTA7Si6BanZr6GdB
7WaAcP+sCfXzJaBUD6fIQLRI5sTrK2qdgeItSV+Wk8x3cUbxuYnyj8zHPxwxJ58Uvluh63zMkuGG
uenX+8aWqO7RzF1q9F6XDLS0yFeVVfX5RtpZeJfrWXs7iJngTVSZ6AGa2M6QLpdCAwbSA8T+YGx5
4+Ya+MUsMFBMP/L0qtEZAJhL7WPT5vU+oYaz65VkXL//BJeLOr1oZ2k32AK7pCVPbEIllI/ar7Sj
EJSCYtLISBHLP4Vp8jQ69QcOuDcuyBRMngYOELon6smYZS0p5o4xHgc/CfZUWCB16IHx0XSx/JaT
K6Kxw3sikZXhBjp5/eM8pKmSiqMz9eKQNZQK0FWE6D4ohFQSVW3lCwQgkMTIlPVj47NhzsoaeqF+
PneKvxdR6t8RJhHfwjDqgcVQWnV1QnRujM7Jt+/f/uVkTk8WcyydVTbl9KJObr/sRFkJIY6mQMo6
IyV9MgMDVNNEDEU2BepOHVTj5v1jvjF1MG/8fcyTQagN1bGLW3lE/U5IXdkq5N4TmLnGjQtqQsfF
tcrTRZxM/sB0DsdIuX7/BN56Dywdf666+Aaxbb3+0LqycSJGlSO5sBgPlLohgCmMPnjZtLeOQtah
ZhKMKhY55uujNIVWodRWjwSvkaXGpnQJLzJbKkOhJqkjzogZgSqFj2WSGo+ZDmYEv0YOLak2ST+U
MTIvD/Y1XdoOHWLywdf95vnx5dkM0bT6sKG+Pr9ZE5hz2O/zMtueXxfhDRiX9Ik2uFiT6hA9VPpA
abtZcrKZzMfPMGo0kM59xJ8c5yryR+17mrXDB3P7j0Xl6TvpsJpRmQ75iuyT96MndGRoHPXYRbF2
YO8vltSMvj80fYNO3hij265uikcTMO5ZXQ/RJ4IHkC5GVTNp+J8xGJpBLfYkviaHHEnY3Z+/PUAH
dbibpr1oE17fN7PsGpW9wlGpDQpwFNJXRKh1H4TXvjEs4tsCxgF8kGd0OocGZECA1OmPWan1iVe1
MrzPUNqsotmnhJnHVITev6q3Zh88oXisWdUBorCXWf2XpX459wPZsc1xVLv2TGsT4ZJxKL/gjxJX
AyVIZ0UtkOYkmYLahYy0cYdvsL/1Z7q9H7yab3w5fJeCb8de/L3WyeouKWg1hDbhh4FCAynqvqti
TD9YOby1qkdTwtaGJqPBBvLkettc6H4SNsesFoY7QEl3CQOptz6VQi+tZmsvwbR7NbIuNvETzt8s
8AsoeBPODXeeWuKH6lr94Cm8MXdwUmz3DJ1JQj+dDeu2tiiO18chZOuQCe0RPdW3wVafEDPi5Ji3
jaV/NF+9dbcZ7XTmQ5r94tSom1DlaYwCaMaANEspa4rrsTRcqTntigof9wEgSjeJ8zGdPynLsKl3
11TX1q1WfEEqb3/w/b95PsuQxMuPxO/Upz7rdoXnJz9iE6v3vOjwgfFBfnDVvx+EmG3JNPRjQQCX
9fXbruRBTYWxOmajCO8jWox3WliYf3wlSwwGMh/GiSX7Qn99kILWSVYZwzFbdIP6YCaHGUXxB1ey
nOnr0ZKDAI/h2wUwy1Dx+iA5eamKYQ7HVh3EbdnO7d6f5xyTa7+kNH8wSPy+XGCToltgXbgcRqWT
5cJE046qWH20Uhjb5KLJ4DocjehBb8aRpJrRBqVYxvo99qCOENpg/DqRUXuQanKuCYw7JAJhUHHL
siQSliVJuhraKUnWjd6Ug/fByZ5WELjnxuL4XWomDNi/DSOG4dOsF1CyRp/c76HD9aQ6fXRmGCaw
NJv0O5oNjgNBwByoz69M4Og7yvpG+ocvwnImbB7IBSc8WTinappEH3FVVNPRTKzZZWmaIMWP1A8e
zumLwEGQlqmGhhICU+4peGSy7WDJVT4C3sZ/MMTDhYliV055fPzgxi4z3K+v3I8jLXthVjUme4OT
7VCHC3BoeQvQN9bXUC9jw6Wcax2ADRLciIt6pU6mta2H8LrO+/AKvb7yrXUq51Ba1Xz3wdksX9E7
Z+OczBaRFQSmILQxkk1zwZySX1Vi6K5UdbioFGmuq4Cst9SMaOJP86EMin6DyFXbWWYg0GcIBTjA
+6d0usA9uT+nmkWAlBF+v/o4DwroREbcF8r8KRVoqIB+QkpTq0ljnSQIebEH/unQthxdEO+9oKO1
BSnxekAgVAHLjtEcrUwbXOzOrK7xHnww6phv3PRlvEG9Zsglyvv1Qfxeqeo04RWgG30tusbCLozH
GxThWjPs5PH9G/rb4mS5JnSZjNfWUlWwT55xquDCctrq2DS2Co5xEOI8w3p+azsAILnDbZe7Qi0Q
Swo7uonxgGtepLIThCsLY/KDL0176wMwQBUYDltjixXK66vX47w1tLRhBxM4Z3NP+4TemTRRVsXK
ZwY4bQWF1do7uYTs6JiZ1yFG2rBRyK+KrKy+fnB3Tkfl5e6whNEdgwUTCOmTyaztM7sw9fbY9pMC
O6QIm0eSbSw6rCwwY7fLCRMvqqkh14faEAjKAl2dJ6t+uIX8SLuEOFxSt2fCZ42V0gMP1X21iFwl
VbX+IMnw+PbBGS/zxOk3y9DMoMhwyGrnZARh8iCir8iOvZUH81pPcOu7torZyIsGy8E2mrSoJuqg
CSvXadT2irw+65s+g9Rc8Twz84O54nQ5sNxBahwLIN1QbYbq1w8UrOhIzGN51JRqjlC9qMPWpLHc
/7+8OCDSbY2JidWHefLZpLZOcnC0XDf2iRVBORpWZkdPWVsluU3UTlbsSZ6Dl9Kb3VzhRUdQ5JWV
TmQLabUZzhjs1R8MV29MHI4kfEsTOOGWnerri8flH4jZdi4ae3LOg1wSyquF4RfIC8Pt+8/9jdtM
PBj8V0qpbJ9Oh2or9MlxTpWLggiRvcwy/F9JpZy/f5A3hiaKj7oOvYyhVZfLfPHLRsZibQ463b4o
ISAQHDd2Xk4R+TpJyjqEYJunu/eP91unYqGYOw7tH9ZhYEVOl3n57PdZPfQXhBg1n1U8NARL5APB
f4PdSdI7wnlUN83sIJNz4p5Mel0bppe899vogyfJ6HP6YbE0owu1YNU5LTonry+e7VQ4dh25r4Ba
QzcZ+ipY42VoP4/14nnS2+Ge7DZ6FGGStuOzlCgNXIVqU3OFNUOSfxyAi72IM58kEGKgUZzOfuh0
ewwt9DmFVszKJ5U++HyYqlQ9gFtd5Oxdy73taoPAYmy/Qe8Ksx2P2lwmt0BHqme6BDhvQOnhmsYf
UdfkOOYSX+KohP3ayCzlCT9qco0XJalQ4pTVc9uowbEYxunZMJtArgsgEniMIDTsxgnl7D7IkrG5
aM1+HDZVZ2TPE614QMaUSGOv0LPuppEkZ7lOuthrtU74HbHGQYemSojkBf4pmcOEfyo31dwT+d6L
Jod6yvJln8TF8Fjm+kQMilDmwi0w/VaeBRjgi6ajo1zhyaTtFcyzfRkRpoW/rtUhyBaqmneHMXa6
buWMerdrc3pYSBfj0HJWU2VmVH5GBKPq1ikdDeqBjfM+wsRBCMBzm6jAZAH/9pKQM8msws5zyjd6
YuOFKZzazrYZ1EEHgVMPUxV5qG2lwSpnG624lqJ3NmwTUxgXPpRwmEvOGI3w5hVnvHLy3t7qfsN/
7si67XZkh2rf8zhSFwnDMAarHnv1vGr9gIgIdRmeCRYdsoAMqXo+ZjoaAleAmSMfudCE7dVmOvIA
SZUyVr7G6H/f4r7uvJhIsjvRGzWB7/hbMN76RZ56dNOX8MjZBH6vtwHyrL7h6XggU+prNFJMnsJM
xbWJjV07ygZJL0qS3sTUZzRaija76+odZpr5ke46yI5WhA371TDLfRctIk1JUsHDBolapH1rFCq8
/qyMX8gTSOdDrhYTsc/Sr58LM0GuW0VTnrnabLUpVou2uG3ToGi8CYi6XLUYaTTYw5pxNbUiuQnm
ijdIndKqWXUVVBkQHSOWiaJ2isCjQcpb7fhlg1S6sQcilQzM7JtiyjWi/nBGE/5TUmB1+3EiLLcb
tMlZB46f1eswU6R+Lkin77yyiIOvsg1biOh6bt0W5jTe6ZMws42El9tvaIONIejHMblbogGZH9Uk
IlMV1+JV7w/9tVbQrlt1LACwmo6OeDGTsYTl0DtiTXJrf2ZBbtnqKdQ+VFjNroCMo+99g19D1rFv
roahjO9Na9IyoJ11eBdVuXYOO1Q5w0Yb5shONOjlmV125r5Q8vau7Zzocmz9JiftOqqGVUX16KHF
s6+7CHKcdN3Ng2QMCSqSmkoAxN3PKfW/RQ2IGqgO/deihpv//b9Yyhf5az0DP/JTz2AYf9E8Z89J
43qpCyylpJ9yBv6FjhCLaaYKsih+zPf/NJgoAhgwCgemM0CxmD+WuuM/5QzYKf5iT4ElRJds7FEF
6H+iaPixRv57CUgXRiPxU4JrpfBEA+9U0iDsuTXjRbVD3mGoHK0hGQrXJq5A8aApmeS/YzQOVqwS
Yh9ytdO3iD4hVZ9ptZSo3XNzZiTxkQFuFbT0+Kjm3Gn22igQD/W0T9KDpSmUrkojRBJqV3C+V9hu
UstraIUAOcdbcAVNRsm9LnTw6kptYvxAClS/BDJ2sHWDXLppMX/QU69xEQNbdRCpRkPX7Mjf1jsX
2tfnpjOL50CJLJzidfHy45n+0et9WX7Lb9v627f24mv5P5YffS7KqY6CsP2fr//a/Pw7GSyLG+nV
X0h9itrpuvtWTzff0Gzxoz8Bbct/+X/7j//x7cdvuZvKb//5j+eiy0F+33yD8/DqLaRs/e6LO3zN
X9ji/Pxd+5f//MePH/j52uq8gGwnicMxfgpqWL39fG2FDVUatcGSNwDskTr1v0U4CtmzvJLsQ1nE
LoBLyX7i368teGt+Gw2upVjBwvvPgpR+WOP+fm8NPimAeFSmWawAUYCo+XqFVfTY/lvHum2TEDVM
5AAEUAPf2VflUD8I0cp145goSk27uM7nyb4YNGN8UtkxuiTbIXNG+ekFLJuOdduPj2L0h9sJHMmd
UejlphvAexmAdR7mSbvjA5jv0QJjrwyb4NpPu/lMtmjpw0kZSdXoAyKkK/6ex0m71zEvulbfpuew
IWxkkGhGV20K9Ilcx7pTvZLIynWFZP1zYmMYQn+KKtaLcotk0UxjoYyLXZhuilL/EtyZfRZXRk0i
A4D2g9kNDqyYyoTGNJYllpIMdmDqqqmT1CtJ/YwgPiXaqVItoUIYOsAeo5XldabnZrhv1a57QGoa
wV2Tk7zOhsTacirNReZTbK4KX7uSOK7cVkJ+KiYDntQIsGyV5K2Gu0odoxV8B68ttUNDhxgBdHRk
16iegQD1MrUcrwbrs6N3Vy3lpylW8KpX1fdK/2KEynAdDMOhb+ynOpnOdWj1fnZGQMth6Nt7Itdd
I+mw4I8W6576Vg39FwXSyKGqh89l4Wf7ruzFZS1tVzJUrWq9gW8Wm09CHe1zxKwHbtUlLInb0anK
teyBalcD+at+GDzFBAdjFLaf8ffWbmhY41c1a1+QAgFvwT30OBrNI4CV/SCUQ1ZD4woDP71hiRBv
jWosXnLVvDXz+jspH/dYUm+ZrXdowcAD1ZvGtxN8QvwJ2bOkyKBLGG4Rv3r2i3oTl3YJToTg+FqR
N2aZ3dWZVp3HYvhq6NNEx8wnyH7innZg40DAbHsSdcSZ3sUJmKoIXMkAMpxGakB++wAxxx9q9Tv0
ZLcSyor9bUzpADiCABQA1Aej09YANhL13b7S2/hhkP50GC2TiFmSUPvP7H3M7kWJyCwOLC/IH2GD
dYbb0tdbNdnE1n6yG7GuSvI0RkWClUKJyjrQMGofGIeiY32GNNEdcsBzMND0KuvPNeglXxXVyq+a
PjDXNlCdvUEQCl6xUptYrY7ghaI4Jwi2yR7QkVORQ2qAKgUJK+VSoi/4m+VcWXHlrIap2Q2y+SRo
0dd6dgNN1MsCcRvPrG1S4hpaUV53ARYbY8QvazhJc9bpo+6mMnrEdLBh9Y0ijBXYinb7oUm5nq7s
zsGQhTs8eOfE5GQQeOfJzaR9ntCeWDX9QDARAt2woWyXJbV6mFnyu4kICg9BGpE0vaLiDJr5Pzlb
K5mU1hYJ92WlwUFboQ48z9URGW6Wnit0AFZZDleqUbJ+zezmeGHWIVYtgtvFsrJfwjHvFMTf14je
qMUn3Er0h9PGsYaUHXLbvaRR8CmL6r2Sfqc8r90BdiNIsTKVh9yUzLGVswPg9qkkpGtDWgnDk67t
kszyOpI1t8PI/aBRYKBQKQnHMOvB8xt7XkGky9y5VTEONHZn0u2WOzn6JArng7bVG2k9aZgxNl04
YHMqZ/E4jc5NkOD6UFS8AmW8I5X+iY3fdREO5GerhEFjnQiL9rbpJ8edsqSnQWkHJPv4MeShgCp/
/Oxz6zxolgi9feM57JP9RCxtGoYPQdk8y6lLnpK82cU1K9V6EO5YdYSeyojtaeJy/y8j2QGsMG4U
hQRPVelZ3MpuN9oq230+R9UpdhFQvkLwDKJhhO7lFyj5012e+8Yxxi9wxeXU7ljM0TEz9G6Nq8zf
KbIbCDbTD0E7BWvTH6DYadZOhhGauRm/kRCPTiQGnjilk7s2n4MDFAIoKZGgHWtCw+zZr92nmNHi
Sm6JX9E93XwEypytBrjT+a7ET+WvGWzlp5D580rXS/2+HDpGdTt40iLBt4sRDrcDBqMqrlbFbPVb
GQUGnIxePlNA8Bh6bAKGWkPZlw77R30MlTNd7dXuK3W67ExqXftUjCbpqKMwjOdcKLn0LF8O4GMi
3MUrnB8VwaWVtY20qIfaUSf2hSgK7R4qZuWOMlaUbaYaxxTm35FwXaoJZu3rV2ON1rMFeuAxcjsb
IFb1fqixUVqaT6pPpWMHKZwmPdb5EG4GKJaukgwpH2ajerESgK3rHWNF0TPazWRqbke6jp/KADlr
lh0ldrCaKIIy2xVjn+5QROQ7fU6Je+kZAik79Pu+GHZoML7TZqvO9BG3WDCm+IYbDJmbqJLKzm6H
eFOoib+xuBbgrfMZTA/tChyqC9mWW8A19KP50I4DjBfCxW/mxlDBLn7t5zja+H1p3Svd5G9GC5dZ
q7YtQvNm2MWy8de+XZkPgZoUXxU9ne8CqCDrkYLTBRvy+EGJhnAPI0TZSj0KDkNchIdEOIR4pfV0
DbejfIwmM0BWw1KE2RPg5z6RmWDCbs2btlbyc/hT+QOt3Pwp1Mz5NhqJuVFNYqxz6asb2rv+FU2t
1DNz1YfOP83Pf77C/f8zVBQBw3vr4Ntv03P4LU2/Na/Xwn9v4cy/KI7bi/ROkBvICvdfa2HJv6ho
zZEIsEsEikaD4l9bOB2tOlOLqgq0Z9QAF3XTv9bCpLaw1gYeja4PFRw//SdbuNd1Y5skBdbAGgIn
mvS0905zK/Opq4XvCLJEU6lsCEmHsOjzzYPncD4obC6L6r8X3f88lGUyDS8NLfOHlumXmm5OnHhG
PoCPCXAKPdLCylVpEWD3y/2/+vn7ftWc/34US1ct0HFLUgR86JPiaUWPpI8q/DCxrWekLTVynSuB
vf3joxDWAPIBjdOiRTzpfXQq1+CnNSTWaZx3mY/7v2mbaPP+UX7It17fsqU9S4OFMBvw6PrJxbDp
XlBROX0Va3rBzg26hk2zXFFqol4GFma2DiXlvWJKz43Ohw6keuiQvUKtV2rVr+biSpTqhTWHt++f
2etu1fIsKUegvsDSSmPeYj/2qj7fssrJaAuhUMhgnlVtdlvAPVs5djh4vEkTawWIyO8f80Ts9vOg
NKwRWevQV8RvEuswhx4Y+2Ru5rG9HwulYEsi4AGOIBINOys9wqqHtQ0Jek+tQXVrzTzmoTluTZ3A
nNBkagyMwF6/f14/pIavn5KDvJjtqUC/z/d68pRYbaAnIoXPTUm9nrzCmTay1oQCsW+eKE2KbPL0
sdEvnbKMrppYZ1sEsGumX/fJjqkKq1IfzomLrbeEWCzFWovqgEWB1KtgNVPXs3zzsZsN5cyWYr7p
RT/mnsKcs4qVSK79RhGZW+uR+Egr8vvHxJWx0vjRVCI94eTKBtNqh2ZUWVtYM/pVPQIqFsiPRB6v
+x0/nitNRAKNaXvAEDkl6swJcAoj0kNS5dV5DVYZiHJAe7As9MoVCen17z+w38c8BDA0kSlP8D86
7K9fXkyXVWmNBl9ViMl5qHqcJ6ydvGka/jAZavlO0NrgOaKTRXvyh4DtlzGvTqdELSstdC0TQBgo
pp5vV+QfvYHLcHPyBoLeR90u4B+RcXEyHGld2Yaxyh2cpZMfo0EdLy1agusksllRlpa6UbVI33Qd
AXIpjmeoZZoANDZgf7no/XXYW8OePg+CkHIVTm12FWbOiOZAMXZY+L9QnYlYzygdLGR/XqPPbs6M
fFTXaQydsA8qCv+pbQJb99MPxkBmzt8uzVymJnxbvCBLxejXTqDak88EDSt021RPQIfZjStA2HgW
Rmq3Q4DvsQLHsd981Id7492nvLqYllT2Z1Jf3tpfHp2oddaOOJRAnujhzqmA1+MILrz338U3BlKm
XgMlNdwq6l7Lv/9yFOoVaZ0LgkJ6lFTMWaTvzMvqLe8d07WHKdz4DGofHPSte7qwuFR8KqiNTtXt
pdGqPVNk6GahZDM3/h/2zmS5biTLtr9SVnOEoQd8CtyGrSSKpERqAlNHNI6+cwe+vhYkmYV4pRSf
3rCs0sIyIjMo4uIC3p2z99qFvDJEKG+xlnRnyC7y9xNJ1YcwqF/KMPvNl8razDYD2RnDwds+2U+3
Kxkjq1ryPF6mhcjPmhLPEICC/vOX+psBLlgawZqyULCROhng4eiWG5SJCRnsGfOvrc+Czlx2LaeJ
F17Pbxukn4ceezjyp6myU1HnhH0aGWIvGZuQsXUj2Vsf2pxC0aR3BCvC3MPcB5t3uAVNMByMkLl/
6eu7rCqJa8QfeETkUx7RBaCys4GiN2FdnP/5izj9ur9/OPTHHh56RPInb5dI3A5JDh9unbzsRq1r
dZ0MAKD/fJVv5dJfv4N/L3PyVAmSDH1KAm5UZ2LZW8tEuujcEh+9LusnaSbZ+eAlw5XZzMtdV27H
PVq94Iiz6SanD0znNPmsqQtHeQ6vrRfWdDCW6pElI9wHoUpvYHETKRoUFf4CmR+qAru6NYmvL9zH
6ULEvpq9sL3N1Qx9XKTP304m5qWEnUDzEAJ8KPLuCx5s8Y6BmwMYCaZPY1Ln7HmIeG7AUSCZUxym
TIS17LXaISsfMUKk1tbp8MkctKBMEUQeQANpQPuVtEXMaGk8q4snMZLYI3NFEqnlzvA8UnIL3B1B
s0CNp3ROY7KeXwpbOtFL832hDUHuJLYd27eK+vMb7NakUsGwwNiYLDsiwV09clvlXueZuGDXAQva
wcFAcb/fczJSb/NNaSRqn2KrEVeD574wE/3mG8dFgn4Im429tbmef6CB9r2QLkiVJGz0u9JzniCa
gksGYLH33XJ54XInGrRvXwCaCgepDFo0IqFOJnWozu5QM5jpkupYzxbFO3+KJziVMcb7/ijZVEbr
AGK9DztJjg0xS47QLwxLe9s3PR8wDAkmffawzL60zp7f9hLKfjtVhNRlK/QDpkzpwkLKZss9XU2c
83dk5HrXdjk0l8ZKe1sJEgiI0yWYQBNFA6bL+tjaFdNHW8kLSG9jVBquuJsltZ7Rc78iL3lBknM6
qXIURV9EDqRl+cwrW2Pz56kbByXZKMloUNRZwCzXxucyxa4qaxgPfx6Hv70SUVAcbk2odeJkNzMC
eO/nThmQuuunqqq6Y+vVCtqLabxwpe17fvYcaCVtx0VUTNiyXXv7JD8tR0vrLhZ8A2JjOss7+3CO
zs87NJVSO51Tp/7zbf3yruM6/6YiB4jG0itOLkbXferEhtkch9U+uhmkJmQtR2IzgCO8dFj69c5o
sgWWh5ic54W79/mdibbTISDWNE78FeF0ODf9HmpbF5ml199IAjoucYIUL6wEJzIqxhczDMUJzsTg
B9n3nrwkVLapfBlENtMD3oXmdDdX+hrsXFT04rLI1QVFzGORqSv2dS8Mql/eGoYTvkufPTdFDdyB
z++4XDxsHQrBlJPNoHeTFkkJKBF23pDb//wkf/lyuRSNSM9zuSTlk00Z+dNrUyTt2BHywf4irQmD
gCYdZboN9nVLB40QBWgRbTce/nzRE8Hq9t0S54mjhFM/mxt3wx78fNXZ7isvmeDS5xzKjh00lF1h
1elFp1RK4KGNYE3EQeG0r9t0dK9IvRpfWwTnnNORun/hszzXfv74LPgubJOa0WbDe/5ZwnzuEMTN
PGfYRTs7GDRg6m4yI1qMZGokQXts6Vy+bv0D4RXoW2od0T58wWD163oGd1owHbnId3nNT/0/pnLx
YgIJig1212+YStpr324bOMOU3h2RfpF0nY4Z/jKafdp67SPwOY405mBjGd5nXTnHb1/MX7X6/5cW
Qn3egf+sZHn8Wn19LiDYfv6HjMX9B+jCxrxgb0Whczvgf9cDuNY/HAJMpkNwp/xXyJ/5UQPdfuhH
yRM+B3IBM0CeyVKJqexvCp5UFXg3/530eVn5C1Uu1Ts0n0R4us/f3ZaOvQfEH1EbURiATgsOvW9W
Scdmx8ARKTxRVHFgAdE7GfkVndPKO5JOv74OwAem52irQCxSiTGAOjtE8tCZXIGHl0TBWLugqqvH
xZ5B03RZuryXdEcew0YiSSY0nYIPLmAP/ZiqLco3XWMEhE6kzRh+GGc4Z2tEYLU7E+KOM7EjKkQu
C78kS+b53vLTRh7SssuclrN5XxhPspyIBWPDmTFCIqRlOQgc4He2dbEYSFlzdA2g2mPltI28CpMC
vng31NkVg9FQ16XK62y3lqatDkG5FHC1nBXotGfmvnuO5yKjJbysvbdctLTbmo8hsrCcuonvpD35
cHmY7S3wfogKAunZ8SKbMrOPhapUcpVNI/vlKCHSaNmR9uB9TBrqMneJgJpHcFPvrBQP2GEadXZJ
jldTvas339iHRQ+6v++l0lbc9roib0DVCbgpAd+92AnRZA7YpcV3lldr2dnZjVgT8UFXlW7PSVee
s2sNttLHmOT5BOXtHM9YEu+QcguFHRf8MiuNU7KLK/dYhXhOd0lKGfXQO3ZnQ5ECFsqbUUZF2wMh
FLAx3YUHEwTNCrzIXteknZ/M3Fi8bC/WZbLdnVW3WXZvqKTyuyM4MjLHdqlT1QHlEW/UznhVwlri
fzV1l8jP9lzO+oxmaG3DaxpHtzorfEp9T93kGvZt6qb1cc0D0O6eIeR9YrbjxzrwyUnKShMzXT0m
FK0S4n66cmqL82Ys++o6yNhKEt0TeA9suHvnLBWr314Q3WelZ0NmLwkQQxJnVti2NypZaFS5ortp
pwm8np81AK4G5Vs3juGM56MNFbALq+nebpV4GM2q/VT4BaKSNnhvptQtI186EP6cvvpsh2nYwZua
NlO0OfUPDlil/rUu3PKhNbUJSGnWFDVaARPdTq/T1AbF5LXsvuLOE6SyIFQ6kG5367RkzMxdU14u
eemPeJ+88YPyNLBF2sUfbEKY8KdlLuGK9ZSnO6tcnUOoQisaDYXQVNn5paxJG+GwFYOBr8+TjCyT
eujAqmvol4zmp9Xtm/04294OKt7dXI7DPpxs/8ofC36Fa/dv07B+Ow8OvhQomE9NC1N+WRobbGri
xgwOuXm7J3k7VANcM6G9Atmx3bUac1CBJr6spelfBg2pFTGozEJedF4eiMs8p2ixC3s1hgdMJoN8
hT8Dqhba2ax64D0o1Bc45wQ9VoNKzFfzTNbWjka/4T+mxYAWoqDcncdTU3qIkbI1qXc12Fzj1aqT
YY1prubBa1htgb+3R9Vx1gax9yQ5DBEjkvjt29mfIQoSVfAptCRCIPzAFLmA1Nkjvylv7oUR9v6x
sA0CvCr0TbxMIOFqUghm0vBsCcodcY9b2G8GHGQkihQW3F8zNe0HZc2QFhH0Ayu2FbtrRnkhg0Pm
QhD6iE+enEzpEoYCcBrszp7Ih6Q6VGuW4k/XQmXze8fvQjC3cm7sGBlIkV0h1m3gLOp+QBUBZ8Iv
vwaqtgu0Rl3bHkanwcN7tnY9XiIKQjh7RdfZ5WVPmgrfzsAegn73PIvmhW3gtlD8vJDA+Ni6IJud
Cec9K9PzhSSzyWzyQFCQMjWyx6mDwiTOrO3Hzz+tpG++/8b/3NIiDne7DgcujqwODcTTQ7KniAgJ
nDmJVqQ/n9pMLZ+sniiWP1/l+ab2+1XYVW6H462Q7G///qdN7ZrSPfdVn2zddufMqehqi6as3w4I
kKOulcP1kjAo/nzRkwPD96ti8kAPSF8Hr8fJWa8Eqx3yhBKCS2o7Hg3tEMdkpuPeDdZiP5FKAxnc
AZzQdKLbmw0pN1HLCeTdnz/H88PD948R2HQf2BdstYjT41JJNcehSBWldfo+hPN7xVKLyj5Eq/Dn
K/360nBicLljOlkEjNgnN7z1e/LGWo1oTGtx562JdVhhHvzVYX27H5trbO5BesRsu05ezRo24LwO
TRL5m9N9EPawy9I6uYLJ/Xctjm+X8jDNQH2h1wHNyT55bwBip55fU7bqk+YyXKwv5Bm+VGb99fnw
irBrg/iyndPdk7NPSQV2zELiVzojYfODCSCJxyQcyf4px+WvxzVPZ7N846OiTH3aqC6GzJ9TYQqi
tboHw5wxOKTypUr47+6IfSgBFLwDlANP7qj1OofenRLR6iD4iMyJk92lnGsguYRxdfMLlY7fvHY+
NR+0s8jJkX1vB7qfRre/QLthEEL69ofpYPej2JMZX+7//HJvH/rnGRHPEo5KAHvMiFzktBMaCCWU
W4OdyTwwCwP+lkt/YnD3xjxdNLX55a8vx7EAtoawtlLaqYc5GGGGtgNs5ZI+6Hvduc6lUQr7sp9E
8wp1pPsCb+LXKZKqjYn1jeTu7Sxz8iWmqyrMjgw3/CkZUqsx/cgBuY382Xq1+H2NJrF64Yq/viVc
cZNDC8q2dIdOihpgLp18rrlih9LqsAadjlgiSFsyZffX8z+X2iYNuhjUv0+7655bD3MJozRi960P
AJHVgaCV6S4I++aQWkV+HwzKWV8Ya7+7QV5+RgHwO7AlJxMvBqQUpP4UbJGo8xEP67C3yWo9DAQT
fT+b/z9GlH+f4znysWLT93J5kM+HABbzOmHTSwrNnE6XubGZk4jqPPu7d3JbrGlVkrzB3xgJpzPv
GA4SDRjvfDlnn2QvjSNI6XpDCs+vK89IDv8f18OHalLWRhN0Oo8gh4AUXHRJJIJi2WWkQELSdJeH
mWllQnOYVi98jb8OAvYGDu1Dmgic5U9LP/m0GjOJDbjxFFY7u/bZettZIO9cW6uLXgiiLBZ0GC+h
EX57XWYVjAPbdui00TZSre9RebIEqMq9K9uFjIhSoM/vvfHzYoGxMdAkvvB6/m7axByP2ooFjpLf
yevp5mIhcFiIaAS/X0VDaTqfgMvWL8zOv44CQoUol1qUIwSz58liULL3opSLHtQ3MHN5S/qFOag5
FkInL9zQb6/EI6HgwsUQFj0fBHNh9gtmRhE1pjU8cpym4e+uMJm82ZpewlOdLgfsQuB28JIwENjx
nHZbSI3oJ8sfuFhSktu1+jGm088qdQjidtoXWF2/PiokdnhjaZygw6HI8/zOiqDpMQvWgtoK0h9A
283O8JoXsQHbr/l5iXM2JR8zJXdEz9c7hc7gttBlVtO6WZJVobjyFTo2yDqkqfpGQwV2JomMys4c
ZA/Y8HvAzeZQo842sqA9LAwPL6bf75JyntZm8MKL9NsvYdtSmHwHdNZOHi8xGEUC60tEQet3sZ9M
AJr9RL/wEv06FCF7UYxmtXd5L09L7VhKkyycqjDKCFq4ataleZOajtxZ4dDeQlnsHnKIWC8Ue3+9
tc1xHqC1oze+3d/z56uMIJmwtyK152s9Zt5S7QZRZi/Mbtv0/Ozx0rXgIlsgmsf4+Na5+2mfhMrb
kIYeyOpY6v6zly8SJHEpqUShruq6XZ/YnvGKlNzKvfIQLfkvfLW/DBlilWCFsVdD3Yl17+QBBgQW
VKPfcv226q+mdKVs4faAunRNxnlEwGK1//MCsv3GkzuGNoNOYpMxAII5mXsmTK85sQn0hIPMre/d
pEnId2mm1D1frUKJF9bHXx4jznaELtgZvYDrnoqv7NYZkW/76Lkxee8E/vmoafRfL1LbVZhR2cTT
yEdq8vxlKbHyh23meEAoJHD2urGOHq3f2CJNMHZk1X7pEu9FMsRpZZkkNlK4GHdsn7j8aYuUFISk
n900jKRIcXRb+iH3rXe1CF6F2XDnVfMnF6WPG8x3cKp+mGj/4/bmpLfN/mZrhGx6JRTF7HBOB0jV
2KRqLKVHDyZzD2Gm0/MKj38sV0+/8bHpfCDHtLjphkkdjcEezgiNk978+c+v08nzZf8IrmH7GOzo
UFKc8jkLROi1cNYqLoI6jNpRoZt3gr+DuXIC5Cr035gI6EiD3D2ZDEqZku21xYZ6ulvo3sJ7C1dp
vTAYT+Y5l/dna/HRqmeLStzkyY4xr23FRKT6WKyzSA81CTsfUfnC95f51NPt6oknDg8+rrTuw5+/
xpNRuV1aIApjt8NOnGPi9tF+moc8O23DbG3H2ClS4y2LBgb0xkE3esAFSHX2b6/Gsoa4LiSWjnbe
6d7fpzqW1hoBwggNIUIwRbivL4uJMMsArN7uz1f7tkX8acrh5lz6PQwUsFOwPdyTSQ5tQ4LKrJ1j
GsgEDbAhF7VCVzAE6jibhR4vpgIJ+Q64gL/cdYIPRCI8RfmjL0qje+X2Yi0QGtMU8T/2ZmIFO3fG
xLcL7NS6m/2mwqsW5EErb2StMFUtmTXh96NX9GEp7d7cF9JqxcGH3D9m0cimuXlIiAkoPn670/9r
B/63vVXy/nM78PZr/TX9WD4zRWx/4ntD0CDpkGBaNBCML5cZc8PVfO8IGlbwj0cZARXBtyxEdnL/
tgR98hFRgCKyM4Gj4J34uUXoWICsNiINJQ7Oyn/TI3w+7tFy49RAGch0ynvKiOAj/Dz4GlReGs/l
jZ8b1gN9lPJ+Cp2yjxt3TP3YJUUOqxRJTj99Q2++v///ucz7/arUMrZTHIUajLfPrxqEKcmKtbiZ
YR5G4VLlt92S5i8UFJ7vL35chCr4Bm5iDg1Pbq2zky5Mx/BGpq774ACffjcQAzIn1WtX9cuXP9/R
883U94uh4UEshJCHSs3JHU1h0sHvCfkek/SuNrxH+BT9vil8deMiIYCfoYAT18FfzZ0/LmtxxqcY
ufV6T0qssrBUsE7BjSWt7tLUzm2KfftqmMim/PP9PV/rfrnQ6frg18KGMhXcKGIbduhA/cjsDRn/
+SK/exkRl1L/p/Zp/YJ799NhrrLMv6mSULzlh0jw0ig5L8q1xbAjCqLIXMAeL8zR3xaYf+foH/dG
SVwwQCmLmycvSlms+ZKV4c1QOf1O4eNlgzi6Lm5ej4jqRsjbqRfJvsbBg4khR8U2O+KY5so9y1Pa
OpGTTDryShLVC3sKL1RWWsmuJOP+76ROPz4pOn6HRg6Ll3n6lvU9uqoiuCGOj62elKsbA4AJ4opW
9ZPtrOJNS6Xyr7ax3y6KYAFJDis0JqDTr2eZssylzn2ji9G6sHsldmudZC8M1t+8X0QJMCGwA2Eq
OmUQ9gZpfstk3ogKpc3o9Wa0zqE6/vn9gi/HxPL8UZMezCWYjqGmgRB7PvG0WVr0fZtf6XUOSJb3
PPUgirBsLmAVhc0uDwV259IiyGg329ZEKFENbClyO8eaMM6a3RM2iyTdrUSNKPTcbhvSsOeRHPt1
CKpd0WfJld+BJ9upRhtFnK/CfyvVUi4R5rnkzQqLz4ggCWgsRCJv7wO/au97t/JVNOuuf8pY3acI
6445bxZyGFIpiUnUnYzWea/nnhh3bY/F3UhrKA4rgLdoYJ1xn5qTRbBqng/2jpbXumeTUFsRw1Zf
pYZyblodJvaubnL50aPEqdmcr4UVN4FP9HfnOFuAENvYxRDO297pHH0Y6tbBlm711c2WH7seJf/H
ltXd43cdlKc++FYLGansahMLa8cxLu6Glki0Zsn5kW5Mxq9uRkgzseKj8TmdbP3UF4V7HtZjUCCU
8Lw5Dnsju+V7FOe2JqD03For4cZeOKSXftcQQgd5frzjzG0XhxQxwDmlBGXE7WCDpBu8DGIYYhOV
HTn5zM2OqFP5FKJHgF5uWHa6z7txba5slTvgL5jHlmjMPJy26dAbX3tN6O8OQot3JtgFBhfJ5Krw
oFG0fmAPnGugYnolGawzOP/2YcbB1BtrcevkXvcmrQgtbCquENP6Le/qwhdD1JCgeN/pJT3y20ld
CVtfPYaGmq5CIvicXefI/s06D95lRw7qx0zQwYqKIquto0+C60OdD3VxyDmv+PHg6ukqD4dZ7u25
7YE+Q7lLjqaZynZX0YQg1l2oFk+5CUuh9VHjH6hid9bO89P6Y27NEGXovgA9s1bVfqqGBGEGsujm
FZXqseCAqDX1GZE5Klo5x/B4V5l+9maNqQ2UMi6atO6Xz6bqJhD7A3ZeR0v7fQBTqdqtWaGLCBly
ssZNpxyKBo2VvGokFKvrTqmAMAFPNWoXylDdjrkcrzqncZ7wMfjLG+lZ6tJOpQJ563QWIgcbYoGs
cV4T65qBMKgmqyQxaxVyPNall2D3J0HDIBx0LaF2uEC6YoXfOo/mamk0Zv3JfNtRg2aImf0mOJ+V
nezoh+ORXlKNqT81s+BJkUo8Rd0c+gdjMBk3Q4cOiMUlD0No2mZR7BNn0p9zbbn39N2GD2rs8ttA
BZUEi+IvfmyDkvuouqW8d4PKu5HOmn8SGij+LnfF0O8K0cjzhv1/dS6qTL/qNEPvmNducz5VDV5r
7rX9hFueB7SGXvXJNJP0kU8wvK/nYPRjv8bxOFOJkbvQasQHUTqJFy1zD3qsFWMF5GedlsekHtcM
/QP4dfqsQkrspqZ5XUqz/5C7q6J0rKvi68JjKACf1fMdtvHmsy+N5DGsSWyPGnqYH9rBct9px21z
TvRF/bqoU2gs5rdoM69pIG7ZgPaceOCJvwkND6CGgSjqMTGy7NomBbkm8wGcahSgS/UPSbP26qAq
HO+7pnZaPHxp4N037jzfmWgm50ib0zs94FKJlwElaGTlyCSgX3R4NtLVVe8s7Sc3Hem+8tiRcJdH
K1Xb/EgkBnGYNWTNa5MkOgBqRujhRBxml7NqUoNaAyJokRfn5daT6nGDgLPrMzLK+iEVOxawnPBM
21ZvyD4ub1SzLFmce4Z1xSl8Y2vMo2PuJ8/ulkgbIhWUwmup+Jrm8kby3oeRDtsSkcjoeuhCKsOJ
Uw6TJCzSD7yYCyXPyQQIwmvNTN5+qKa+Qarr2nlibFpyUmYwSZBIEMRbYEl+BV6QnEFkxms9Rq3y
KqiEU9Ar59ar+pCtuDnYr8aeDTmTs5NVO4qCwr4whJcN10MpC2NXjzUj12vtFlks/wxCgVGhad6F
LS+EWLttsUt7pk0bQkio1rwkSSKwLy0nD57qZhLuvtSwqVZHkQiNbbAZotLF7Kag2pEEnM/mJVRb
W0dkkPiP/RZ14bYm6Q/m6s819jTf+DJLY3hXEqjoHQaowiP7XzP/MFWVfGPW5fzVyDzrK3tyd8Xa
m/PoQVxmiiy5FCyG0Qyl3htd6N60dpbVeyJDsRS8C/PBvOuWrih37QJs8AzRDKKJ1cslaRxOA+LG
yPpFA62rlnI36tJLUfgVzhdPF8hfjaCX+ozSA1GvGgQM4mHURhpKQivJAg374FU56DQ4G8OysPaL
0zWc1kVn5PuZqAsnhjLTvS+KMdA7exTV+8QMF84RQUHwQCJ4fXY4ylgocX3zZrmUn0TcVS29WtfJ
En8Hq8GOnLr2P+peyXqfQMhoY1cOxNCLVE3EZvtjUpLRCB/moN1NBKjHAZiY48vW2JtEPwOAmCaf
V9HUvo4wcyafHe3i3gEeUUfEgTJ2rJ6F6MDWo0z2C3X3ImI30zsxhMGaBLLCy5IoqBwQOV5Ohl8s
5xX+hJia2YpyzhYjtEpgiiRX8tbvA5lMNoEz1BLJUCvTLi6MjGUezsXQXZs0wMbDQKjsfEyGhpXK
L8OlOMuT2jeuzBJh4oVmKRD7xpOFpjrXOO/p1ofnJAFX827ccjBNtgoKrfSSJiCNgjDbzWk+JCCC
kl7cVdTe6vb1anVACKuq927QBAUf7E5hBk5Et7A/WVF8IO1ChxYFDgCQyFOyA9lEVBRmPwAUbYRr
yXgNqtFaYKs4RcdD8dk4OGqu+DqTmVzHdBotQt899ntxB8QOqkrgwpYcnI0zScI2iKd+w0/qyZmm
M/sblVJTUj8iMzT0m3zZ+Ikc42FYGqDdjDNlFdWt/x1wuajAiLv8G/lyEI09X/QUp7N72rN0+Fxv
FdURH1i6xhOLSH0ox34aecRIAHetObKqDd9om/N39GamEuKl1TcmZ4cdFRWi6EDgo9UcWy0PE/0w
+XrB59hoWV/MaWPM5xoV4ITXqarSWKUoeXkd0hbsZNJLPkLWw+yZaq8h+1K3PVO9V1I7ntDqTK2P
3A9ol5hi9sDY3UbypKpoNbotGHpc/dcFNS3iJpK1vJerQLiS6dVgXkYQkh21wT5bh5lxp2nokozn
z/N4Tua2nBHj5sXDlM9B+b3G93+1qP9GpvPTkWdj4f3g0r36WMG4u22mMfuv2+nLx+cC9e1P/QDW
ef8IVBO0tGj9bJZwDmI/gHXOP9Sb+A8ueFojdBb/rUbZ/1DfprSBnBGL97ca1g/BOn9IOFguabMC
8yY16K8QHc8LANT1N1gGZ/8tPpI0kdO6UJpRyg/68tErLPPOk6mzJ9G3RE6zjPgFEx8G2Ny5L1Ud
qJj9fCrcLktqDwU1SnEhuIVTb4Un4IihWXjX9E2NEk+GqT7CdEse2A61YleYs1LRAq7qRuAeH/ES
T8EdwRHjJ8dflyMlVcc7J48yL88MnxSgYzuNnv1O+wU5P7Y/6C9kk+cXgZ8M5sEpXH5FAQcM4NQ0
6vSAKNluj0gD/eu0meaHZMTUh7x16b1rpgTH32PuWV4j6ljGGJKbNxyNYAKzlJSSUHGetrwmngaA
eh5q2aBk5bNMcWO0LQZDf/Y2LlZuDskjCk6HEwyZuibmcmZczVzSyVWjEa7rPMjPVx7xUJ6HmqTi
h0xIVieyYxOTOVEzTRS7NrQn8ZkQjwTu3Wq39Y2dN+YnxZT32GR5Wx911vbe2zBvnGvOUip9x78C
/sSuSazGoe9ygu7VZGkwfFbh3TbWpN8ZYWlnMTQzEMwRpqb2INB3sLvrppksdJTMKeAjat36bVtC
VwNgNIR7Dvkmar9sMs86Xqph2+kk+EsVrofjpI3WOuZNZVznMGh7QLOb4rKsvZR1bWj8143qVXWw
VsBrZzo1MkGWMbv6rUYvxL4K6gTNsGfLyYyHgXPhTZuHY3aXBdUndpHs2+lVhGqXE/8UqWr1P7Sy
YT4taGPM0DcmtG6BNyEbBkiN1J4CfDjgWICdDq6LTnIkHatzIhtf40Pm+vPjGIwVe7/FWkKSPxKJ
3nm03HZvGtBto8V2coDHumjRjeZrbV6aYwmmv1PtPZIN/5FO9WJE8Mv84djUzejg4h9JX0aSgIar
F0PVnWl+x7lAdH+5ugvXzoLiKw6N6ms1SVBtdJmBjoA8yb4O5gLXmeOSHQdpXe86WGZlvDatfQat
gv1AWxEtDeTUTafY6yuyDG08t1ccYZEpLqwqMgKUoK3IyZP8C3nC2o47J+kfppWTROQMqv2SDmnf
73wzR7pfLd2929pdd5hXVHcR/AxvAlfBMfJcASg/VrTpx1gTknIMErwQ8QpIBPz20prpvpQg0Hbu
lHpvRdEOXzgn5G9VmhCwbuqqf5WHXvPONWe/27M6qSujLxhNoZT9W2zKaiCzS40XQd6hIprHVh44
Ug8qblodHC0i0blwpdcrUck12dkr29modOB9w6sZAmTxK9eLROIowttpCftRZeezjORCMHhUSTWA
uQNizGaN8/N0WE2PLVvbTP0dXoj2ppAEfRCi2K/Xna7mjbPofWgwNbx36Fpz5LCL6Q31rvy2kFP9
aq0IqeZEo8TTTIWS5VfrwCHmuUS2Fqque3ATytSRQnb+yir1crcsmkHsz6N465b+8k5Oa/kR93Ym
90kyQrYpGwNvdjiX+CoWs1zeNIC32DQJYxj3rYFvGFa6RaZXqAeMFZRfUmvHRmZhD2nNGbTFwpPm
QU5hByHcLz2QgGXi0Wrad6adt0+od9WtJBih/5o7hOtEabCO18Jf4I05YYMm3/GquolxirRzpGQK
7K2feN2hYIQUBCFxVOQ90LnPD+uy0FWLWq/3poOsudXrtG8970uFztW7gGbRDTmmC0VFt8TEQras
mWqFmcnuRcurauoUatwhXKmnxKHXzYE+zNNgvOMhswFc+zl0Y+k7mb9vhxINDOPJnneq8CwZnAXA
sofxYLQB38vBUEPof/InY82Ovl/lgTwgNJBqQzqGNVORnXqGR7FkVUNx3fRrjlQfW8Qa2+y9ByCB
mDxKjlD9lEUuJ+Ca1mfrOKP9SrohR2+9zP4i4L5VIXwVmwgbqj+OnSUHkmRMSiAikAvQwVE3NHBp
uLsX2xIFqAkzhAjOumJqSCYLK8Ech6ADZdRVMOarul4G0hzKyCyGwb9LKwvlXezkvWVus2odHKko
yaCO6SRW810yy8x+7M220vu+LzYVzIj18r2Vq+Fp8brkncLPYRH/N5tfG1u3NrU6ThRRUOIfiRcQ
i8cZPRBrHYzjB2a75GkdFA6twqyeCpmE58VIiuwuNQy33vJCuxp5Bt5pEK7JdB0u0i0gzTva3qeq
bt76dMM3Ot54YZjZ+HFCTjJGRiC7Ty7MW/ryFUzvrRwArpBkYYDKaaGKduc3rOMkh3gmlMy+Ne+Z
PPAfYWVrXjFjIcHn5aVytxjZcN4HSEP2LEJ2F81zR1jKZl64rK3MyqJS03eK8qAOPnYa0gxkzpaW
VgVgcj1Qclk/c8TIl2jg+MbwlpX5hYDl/m6Ck0rxjYVORpSygrepbspp7y82DnjbafnwqyjNz73j
Qj8XbZneij63P+mVdzpafMWNTkurzTHuDIwoR00GY3ZogUR6VI4kB9SKSs2Np8Lw3Sq7cdybXVl5
uzanugTwIFj6oyZ1AHDl0FXZrixSNWDlGeZH5QRMWU2xZGFUkknARNd1FSJ0KwvuAXHK+SDICW33
wpDWuBM5PP5oboKyPKRhUzxywsSvgyXV/qIZ1l5UrFP2MfUZP1Hl0kiKNdVLCgklZiwsbkVjR22+
8sfdpgheAbGs5c601yaN7VBqlyqMAyeTKZjjNeVD81JkGhLo1OfsQZiQZyIzKKX719Xc07pkY4ZR
xTaYvtjirLT6K2O7du+brX9ezK7xXiqI9bG3Lna+W3s4zpGvXavbu7pqurMwzZCV2UIyo0MAKMd4
lXbWRnAV9VY8WboFxxoTExA59j9UOgKKccMgy/NB4QDfw34OpuOyetMaj06aH3BKBv4FuW3dGXUI
Y6a5kFDzypPJZ14KmXF75c95nBUJbFR+GPH6SGs54pAIvROpJG/q7AWJd5ainx4IpdD/w96ZJOet
ZFl6K2ExhwytAxjUBH/PVh3VTWCkRKGHwwFHu50c1aBWERurD5TeeyKfigrlKMssIsMiB5IIAnC4
33vuafL32N9nbL52VgGnVVb3pdeGb+3BHNchwZjOmLaSTCojVU3uS9q04NUwTMbRWiBEkvfgsX8k
K95GHIN31Tlp/Qmocrx0tWDvzstiuWJpTp+IFkrtvTsNOGa6ujTOgmHwr0EiTB1B4MzuiXHDzxjT
Lr2fAFXec+egHwFxsG8Nw8RpFCK5h+VDlybEis+Beyt9WXNEhc49c66Gr9ONiZaBDlGx26VVcj3V
ufEpyIP289zmSb5JgajwVa7b5MNEtfAyjsf0ckQk9p631Z+aAYQq8gNl9RGilOZrnS3EatgIQ99i
c2I5G7ecfLWdSjCYg4QrdIhhB3nb3iNtYjPIIP844kLO8KfHWvowjEES8/0bw7IhR1GaUYkEnMGG
qrFzMdGcvSnJh0aMnoq43lDiJ6zQYirfB5QqKxeLLQZv5FxQD1Lqs4MxYGcHMNHgYrw6YRKfzENv
w14k0zdyPOUVBB1N4oLAnOW1VxLBsYnxS6kiZ0HTgkApK14yCTC+QpgxzpaBgjEaO8v/ULPgX3Zl
7r4KtQ5OA3B0x8MvXKxp0gRp6DQaXXdSoQ8fs40ThyFPuwgTDWOcXnmFDu/rKnE+AbiAfHWpIYy9
SdpJuvUowQsA1tmt9wzGFOGKllNc5NO0Hj0BA6Z9JVf35TBb8FJxCzaHSA+1me1yw6ogqRgzVajS
uDHsgkq0r62sxL+aGXkdAlF6619XfZNtQgo6fegBGF4yLqqyHZUMaxDbuPYaVVbebRqBq1e+YMER
+bVXX/tAIB8qFM6k12SLQxLMXCvEoWPu7vOkE3KvKsu4r/04qTZBlvTVRR4XXbrtuB7EH8A+bH57
kYo3gRk79S6gTAREzBE/Y89VpVGcZRR5S6sSM+py5jUXmWjBueNcBbi65uplmcxGuymdBIVmV4gC
52i7wILBIRL2ixWX2YeKj+AG42eIszQ3hJI2/hykm8aIqzu8UaeP2dDxuAH4nbtgIXIwGlxbd2g1
J/MTFkPUrY3NhJkdwL1pbQstUGzE8iVOrAMInpT8PkWe5XeFa/JL2GCvry1ZoJjFyzh4WyqMOrZj
W/oHtxs8hNvLaLAsGnOgBLF6WJ6dvbTi6Ht1KyBghbB6S1Ann/diLBcJNXK1w6Z8rHYG22od1VDE
BQTR3jnaSGfx1TLUkEWjk/ZolSg6buSoBKHR07pNZbXkNExdw0zO2Ox5vmE429WWwzisdmaVGB/g
1s6vMJovSxzWZDHstM+UYhOPjQ8xqzc82iwx5/M+J5Mu29SV0yRRPqaxprmy5cF5GHFNvjX5GxQk
bRAt5rCsY4F0+tDRinx3xPgPuATRCWDkGaJTdt+2t/+4uJf1/WO2E//sD7YTjq2+jX3BKhNFNmT/
CS8ZlvMCph9cPxhN4DvgLH/iS+ELGmrYq6Aw0HODlQn8HV4SL8j4JlohQBnkkwzier9DdnrMNERQ
h/OvCXwFDQ8vDVxjHk//21nXwJTBqS9D63Ym22jmmO31HUCl/AXN8CmfgUtBbgIts2hVicd9wvvr
SEpTSk2n1oOKO8INjExPB79Jyvl2ETQUqwhlZTQ/vh+bZllTiJwanJC3np2NOyNnavXDS/4JV+sn
Dw0NmLdmrwAdi6d6RDBv3NSr8cQvQxCAV5pHaTvjq8lV8dXzV3r6zOCh+6uLDwc0koOHPJkfuWg4
NvNZj/KUg1vKyOAEYEJUEHP037kMGasQ+8jQeyrV0KuMwU+aUxZr522fErlFCpb+BWlmffQ/Ek14
XmQPYJrLYIl7ecoHy8Oln2YIQl41zod+1Ng/OJ3Q5bbgtzrNTqN+SxPCg+OCaGBtLGMhgSMfeLIW
urBte985ChFXG01gISmJ7a/8X392V3zamDuxtzINfcIS9jU8C1hSxyEDAbDp+CJzdMeI/T1D6F/8
6k09fznhrmyeH5jBZdUuw2JYR6NiomjmBF/rptLX6dK7e/YR9er5hbEi3E9fGrJwG0I3jxAc+Ino
cRGd6OVUH8t5rD9JZWZ3Tb9QfLqFlWuI0BaKuqIKipeTGESytRlTiciY+vaGIj5ZiOPyBkyl69L/
2FQWNqs+hY9xrItwZGKC2+sNEFzVRfjnQUmXhTncFiWj51ftZNtctuuUtXv+np5+vXA72exw9RRQ
KviA11v+4RHSBccMc/tjOnfeAb5Ie1khYzqCoWW/0GH//WUhG4POyVbEfsQs7/GVYiapoEbdsU60
uTOcxKdBm4d78uIwb8BI4VfKnJ/dGZdB94CI00Pw+/h6pZqtDiTnCGzdbZdxmA9BMI3H0pyKt88/
w7/vS9wZRgH4HtsMTcSTZTjlXS6SXh0JNF82XS0NuH3ZrzwJfnKRdQfn8OPE4Dx48qL6oqbKieXR
mXzc8X28+RjSWvvn7+QnzwwXVERFKJaxYX26KwEgG7DDq+OgZbMhbC2I8iQZ8ebx1C/4fD+9Ehd4
cDxiP1pv94d15yWMxI1JHungsgtcM4y9lHWzK8fUuX7+nn724FYxHP/HQmfDfXwl+ld7sozqONPx
MycoBpxz6Qifv8jPbgchBoFz5kMc6pPbwUMJaZtfHMeaNL3RA2BPtcURUvfuy+ev9NPboTRZrSIh
Tj29HRIMZxXPDJLCbD7I0clgp1W/soV+PGdbD4v1TpjprbYJTL2e8EiFuUiXxJuj9MNbrynny8bv
m8uxssXr2h7mL1YzNb9gKv/0kvA1KCAQnP2NjZ2aiWePMASKRaWbnHS+vTla1RF8pT7Os2amYRiV
3Dz/MCm1ePuPz2FqUdTJ1KOcWMh0Hq8O3+914rblgSwn3NAHMZqfO5kJ+It8bDSABdyMXBObSCho
oz86Zpvf4ZXl4QXlyK6FH2KaV42sx+t5LJY5ioVsz8S0sheCICeVnS3IjFJ+/zwacTTdD6W1BLu0
6MLVESbMoEQ2GBW8wpPIpdn22/5lPsgh21uwijogzDooabZM9JHl0gLWhLFdaViGxZDeMgetzdd2
5uKcDjVNuBsBrR1fIiv/mnmh6s5irKHg9sSGfGsw8Gr2xIKaGM4W49Fc9BqVM6UmdI3e9Hed4mFs
fKsazxx78VVkoWxMdl0VDzsrLKbsNJRdcCXJevmI4VScR5U1gOFORfxVuV7nHtbRzgd8uHy9BR6i
5RcqT+7hBdW44Pcm8ZE4/+DblVgDUaSpOV8EkvjNiBZ2ILu8nnqxTapJqSOujWB6jWrDlrbR73gh
fhFYG/AoNnGVD/O4LeDFeSQV+TPQkC8yG99gb0x3sb+4H2BWQsuARFN9TYGBriD5NOUmdnT8Rqk5
hkSWxQB0c4J7gFFP1hcXp1lGGB1zNozCmmWHZG+CP6XdPKrDev5izE0L4lZ1eR71abW6TuWlOtez
ZQJejxL2XaxqLY7JTKIX3vc6X/thbKpgMtTz694V/UcYmfou5gPrttJNTEGEaDu8zWdfvk4bMCsY
OxOJOkc1YY6y1fZopUOkMi+4gFCU5UemzMWrxZUMT5d0hJ+UWqij22CCkLEQn3BoG/UW9W0ZH4OZ
M69REIH3yhvhDzdD1x9S0oMGAq/G+TU+A0w6HF07Z5pB17vZC5ZPJSj/ZTBNyXuq/glvJyMvuh0V
vjdHbV9XbwFqDSfyFuV/qOZA9lsyr0n+7WdNJ9P4rVHt7RxpNwtSd3czAUjDdkqtMts6uchu+zT3
vkDXQ7MexkjXNm4jm+o8rwo+8cprMf21xqn8SpQR21pXlra/zXWV3i5TIq0TXspxdtMYHU8bFHGG
Xq11QbRR2eZvvLFy9Magl9Q0bsDUm54tpYPTOdYmVm3k7UQKY/3LxLcJ/lHVTG+U1GpCP2VN05Yk
WeNAPZQY235IjXeOXzHDintfEIU7qdKOklbPyz4w4uZTOoQZH5LZzweGs063S/HfLqOgzEzrFV42
BjOSQLTvhQVL+SgYvcTY6pfBuxK4tcEfel7cfQhHM92JoQjfwW6fmNqozAZcT0y32XiwePU2dcrq
hnQQeEs6tMiIhXzuTuTepdXnYpqzN2W2eN1uHvnQrxrfrzCEF5X7tZxlzfAAkjb/WzXtjAzBU9ga
8y6SSBCEg9O6U7CVZF4dfxYdWgXUYTk4Kawi0PZGdPiwl3aJF54v0kFvXYDJz4SJ6GnfZD7QZzvb
c7Zihm0DZ90rx3fT0DCF3Tbk+sIGLQedxxfx7PgrvTa1mTJblpXiTNl91+39B3b5pwWo8QzscpHd
f071PfPE++wRq+fh333DXcIXSMQwJVq7QKyWKMD/YPWELyjCgCJwOwH+WFk1f6Iurg9WgwASdf9a
EVJ2/gm78Efmyg4ivJLSyvRc/7dgl8fVE/YL1GamiZ0XkJCAS//kEO7NEVCoVSLCx7nFR2Duzhft
XssiL7ZjrPt94pXOVUoGMwJFNcEwX/ytgwqc+XIv3vqFo7eqJvtgkRxCxUJet07uDDf7EDzQDrzK
3VTCu4bCz5EQY0mgi4uB6F8jK9r3BQ0/FiWBfSKHrgEZb5iOsZ2MuwYzGpvdl1EAlaP8ygpv+AiG
bjtVZQwZrl8YeElkPIXtQ1qD7sB0WUSQjOs9ZH73elZ8sMFADlZupi8Ngxl+YI55VFgjDb+DpRds
3HQfWnXKwCH3X7uq/24s/ltfxltZ8d/H6aoPiamf/4xe/fe8Wg/3cqWSdU9/1Prb/Pmz/ofktq4G
MM/AlbK6LTNUrD8Et67/4tsX41kvmFWwxkPmZauBDU3dNx6ca74IyXL1aS2d1YRrle3/YdRq8UcB
8CZKbAbZzvqZfQcqyXSlwybICo9en0KTku53PpnHXcAqcMcxgKYGZTmMPGw4HpetDKjhFICURX46
t3fZiHYl702GEj88kZ9ge4+r4++XWY2kaW9xRHoq7bKzvIvjxV0DMfPuwkBzc2pHbW0HM2k472b/
zfPXg6D9qB6n4gAbRl5OJb46l7hPXbNjLBXHGMVPpELI4ZqycWbUEZng+hk849lAHeWbqk8UlKqG
SgyfjVSdZcjsMLh2NbF22A9WQr9q3boKzlxrcsO96w6zDA5FkNLvbHRYF6QXDtqIDbrBLGfStEq7
KGNIUEkdM95O/hyT+V0k2CeQotkY/dAedIb7aYkApmfovWmd3vcz5nOUtON5OxTz+NlCyY054YQM
dKUBov0Oh81gOjC8txj0EB20Yr0kzX5soTNl41ZlpgsSMplQuLCNI5BZQIdgy26tjR1mMDJwu8AT
J8ebsnbiD94MLeSdr6wS4vbU4eBx1G3G39u0ujOTg+kqbF6ZsS1+iDCmcGSM9mUkI5M0LMgoAXmP
MWhFjNOEX0xrFil8+HVP8osTrjTC3ZotBGh7l04l1pIRw2Nv8hh2Z8zlA4ORYB65acsmVRTKDtAA
BaXRvqKLN9Ozqh+MkNkmNx5DQZNtdV55VvnexbhTnBJIvQz+msWSaJM830o+dYlZdSfMVWYbhnZb
2fLrnOv2rVXp2j4Z1ItZpKbFbrezclIUQDCxwk2tqsB+6wLvTKtJYU38JNV//kUyTm03wjR888Az
N6wIeU7Q7pu4CdPPY4Hf132N6yt+bCwzC4lNXjvVuUa8Z2wXECSHhIPaHQKmZZZdUOPMOt27djXD
DiztRaTGZlgcq7rK3NH3YIEXcXw+MfiuXjcLm/uZ8Imvhc5lDg3aOpUog/Diqe77N2sbKC7Lpq/V
a6ZVXLAw0OBclaM5OufSor/adPj/TjipMySso2WB4rOr4KSLBWrfOLgO5bGZyX3WoR0+FzpR4npK
0gbOdVfVDfEIuQztknLO0/pEVqzZgqyVlXR3EwmZTbtzk2yoeizi7Ab2f6lKHzuzduqWj+HgICCM
2sJFIFUVjFQ3ug3c4lJVvLaXjlR2eNUmukHWI4OiemNkTtZfUSA41lu3hU4P3hvUxsmIF6AWvDAi
TyA2SS1dJLt6oKaWkRjjkkimIaiyS0gvieChr8nICpOwRF0OiTtCAypbxBXtxh8zswSyW5r5RPPh
iLNc6GW+omqGd9L7jbC2Y9cPPYocnBrWJkupEW5t1naZf2ysRrQf6YA70pIHMy6d7RK29fCGPtAl
FtY0lMz7KO3L4pP08kqfG0NRBDd5QvHE7rNYscbSyDFVwxcvyDnpNykG02p5PWKa3eEN0fV0JMMb
t3KNFq+fUDtZeMWeRaG/adFMlf2r2Ajpac/J2Jrb4G6Bu+QtJ9hcMQyfRtK1v1FycptoyByHqBzZ
IgVc/ZKSfKfEYmLlIcNWdTsft+FVTpoPI4PilKH0ZrAgr1URzGIrvEbfngFUMG1GnBUBh/tQQAoY
bRHqoybZM6QmUc3vtG9eY45m5GfYQxnGzul0EG9bJKvGcdLYaW9x0oaOZBpmT2I1G4d1gwmQ8lDX
ZX4Z9QExqGeFbtrzOjFJuyhcXgezVCABGnHXhpiKGdRqAQtxrg7do8S0Ywgjp10lNITwAbbkH+G/
zoQgDHM4oLAKazyA48tkqOLUSKAkAs/9Aud5fFxyqgSOz7AF08DVFg6K+pPj0s56jbA7jZweldOu
qnpGe6VYsvfPn18/vQ6+j1SxCKKh6jy+Duc+lFsX3pcsGgV9s2yGN7lsf+W89fhY/n5IQoNfvRAZ
tjw1lgEICMjB4zKGMkJxWqoJqag6da3XXripO9j7529rBbD/AsnWx2eSDm+tNhSro89TM59Y+sm0
CJvHt0w9YX01bigLqr9t7VsdgA0ECOnO5i2l9fiLN/e4NXi4NDUBuwgjCl7dU38tCclYxBjSR9qL
yx3auXKvlSTEDfnm9vm7/Nml6H+YxwZIzcOnUCChvSJEs5dGQ+FbkUgq/2K0ivTCkmSHPH+pvz/Q
9W5s5tVr/hco1eN10oMDdL5DA+KOS6c44sBozLjyPriuBjOU4Ez1nKfHgd7/27v8rW7g3yv1r5v7
+o1u7+/15W3z/0W9z4jnmXr/b6qX1WH5W7XvBC/YIgXVPNwDga0af/Jd9fIQy8B42wkp5+neeJXf
q30b1QsuU1AW+CZs6nH+6Hu1T1e9KmX4OfAV1nb7t3Iavlko/PUBYtyB6QVGYKv/Cs04QpvH68Ul
gEkvWnzo2oV+N1WDQsyRfCPqBpCz/HsgrjZPt2Rqd037ydWjYc+7JKbKZJaXWQSALhJOljmFUIPV
N6Jw6YbpEh46F6HVJv5GKHa+0YvjLIBrnKceBe+mwo2uIw9dQVeU2QiYa8RaQFXugTDFtosnx77K
p2xlHfdGVkNsnqVJfblXgnjvQzKt/OcExeFc7INv1OgRB4uVKF20zrBVDwzq8oFNTaI98v76gWWd
hU1oykMghRxJYLcnGNm9N5eglnh0r2xtY9XkF8JISO7S8Uyh2H6jdpfruzwzwNa9L/kD/1s+cMGJ
kFiJ4bCMYYn7D4xx8HggevXAJJc1aaVwW2sY5ouLEHuDlyIk1oYVoslJaPSlkjjRRQDNM+xjwOCi
+epgQ0C0/eJVqVz1r766yxExqCuRJBIzXCbldb1Z5rbAOWQijxtjY8tDElqpoFmo96cgOGn4zMXX
Wbo1WXmZnYT9udmhutgZYyqR9tolgDh8Evk+tvSEbQBOwqc0RuMYTQnQIRBGqV72q2gd/3i3f8Pr
8vobFPnaOVeGWxQzeQi9c4kIvc+2qHpqFdmwks/zHj7cBmUj/MwCZ19+PRwqYUDLzlzaQ4l2+Iun
SZncNGiRy13BAoYq1qdIa/UAaeasMrtE7lKLv5jAlSPvI5ZOsAGYzwiOL5ykP/MYrWAnPlAZ4pfP
v8w8q9HOPlsq/ErSOMXQfgyrEiI9LusobHXAw8SyCoJWCH80jSyg/yby8YUO3yP7d/0tygOfyKjC
GWBULobtkauQWGkvschXVImANPSJSrrlgAykwXvlWjRFhtDXDgwKrqKS2ZcxdtLx4IsaJ/ET3qOT
c5ugEnWQn8pE+tGgjIYZf7hwrp7wo8ak+jAUI9TiSbdQk3s4cxLKMtYX2z7JnOs6nFS8a5cAgrKF
ITgRrplk9iBdD0tOZN5wkOcqbGb6UYTy0QSV82Vved0Xt2+BZheiL3XEgBTN7+w0GBGMs4DabDGg
eMkXO73raAQAvjHTRPA25wxBjGDU121arPTmFPEWRSTkgx0pg124D3un+Rg6I4Wk7O34MBpIlrc4
nehPdMrmG58W/9NCC/iOeUvV4jPi1BckOkvruKpSR2LYIO5FXWNnWE7inTKS7Aghmi8kZ7GVTQnH
w2vRJkZhpZ3V5pPEwDNf4zqD2ETIE3pROaHknYbXtLTth9JrUmgOc4r9ALUxv3UdFywVP2X6oly2
GJr8uRyPmJjM8qJdjGUPO7UMPjGtApyGL+/E07Um2RbFW5OkiJbtsSLioZyCrj7TIhPE2Y/57Gyh
j3saFVmA5QSTipXTNS6yCjdJU0O1Rn+Xu3QChSRvott4IC/Le10w43tt6FDTjxlqjGnAgbrX6qeF
2OReJg6fqRV1NiEMWye2VUZn2HjJwQ475gCs0sI0h607mlZ7mngc1XYcpJPtMnILxLmRGK4+FdJT
RAn0aWCc892m/tnoSiwXtkTcTe3G8KWJTaxttgE08WCocaIrxSCTz7ZjpsMnOO6tRNEcw6xEOGwZ
7+tgyEnh3JZNmw0CijsUow56pd9Yd9BasAU8QZtO7EpEidOa+TEcwQJuFrPzrrOkajtI9L57M5pI
bi+QXrnOwRZD2x6asp/gvH6w1cBGFg5G7SDrSa1lTs03gmQKfAnP7T7D5oOQH/0+7wrcUKEvN/3r
GuPH5pSmXUxKCh9M+qZCwNdyIOGAtEVvNqkIm1aEhH6q+3BfJihXMKzA2vF1UnWklhKlq18FFu3x
pu3jviQgwcinQzg3cbxVJOxcxQNYxLamKL8NzDJt9xWOS4AXZlpddbi2yrXYRwSOlT1L0sw8EjXo
kZTadKOoy0uPzpGYdFes+hDlQOQu0rK4GlBpcJh2ns76SOBVdq27Mp4PtPXVeOjmNH4ZkxQTR5h5
jPNJuq0pIctrdd8J0XzAoWOZ9wgY/MsBowoUSAkuJv5gmmdVUnlk8mRmmB+XIsbpPh3JXzlhWMHp
KTl37S0jqaTZw/QQyZ4+FXvwTd4MxOAusx5uDYlzZxISbXdptLYSe9i3jYriPIRdSzQd4gCm2QwU
y6Qj9c6OXfNsnCURQEgegx5xIV4vKuocIuoQxEtcrCEDIcNMxsCDreUn1nnmqBnRmo+TDwRMjAWm
NkzLfVw3tDQc38yO0qFMzE1KoiszUDsuzrDZdicwMiaGWF6J4VjosBv3Sd54nyb8lQiTQjTQwPf2
Ld1sCB9rl6PJmHV5LRRxAxuoL85h6DMhz1hQU79V4SQYNaGAgImtGiAkYri/iLhUwQYB43xml3Ed
bJvWDuTeaZqhverruD1LnPh1qRbJj6zG8ioMUchHgTGTvtJ3zVtI7yLYTbQXqoiEndXOpfIS1liW
1NZ8M4P2pNumw5XjGHe2fe0Kl2S3TuVWfl2mxQIPUTP1RXyRpK/YSZyPjsSA5Mh8I7v3eMs80Cp3
7A+Dtt3+ZpXh9gdD5LLetEaY2qgk3ME8EIvEuBu/o4U9CHkFzGRXedZOi0o1xqvJwyX2S1ZjeDpu
hPbtfDOa4XKJa6R9l6opeaMeJEBGapmfY3j31SZDN8NpI1XV7+ZVO2QPq4woHlt/PfhQF4nRMr+0
D5KjNk183qvpLJ/RKiFK8r2qyrFCKPF7SFfdUvEgYaKOo9+EtOOgKvUK3nA343luUMWMO2S29smr
eBCRqN2sQkDsDpdpgqCD94Z+ivwZ8jH9B1lVwvCl2RrLKrcaH6RX9dBlbMe65JfPrUXdVW3ia9Ky
0GyFltRn+A6m740BRZeVIoHakTqG0Kts5HCZPci/WIqUWW6YiHqXPUjEak7YU7fqxgbPSy+6VUvW
Ybf0oX8QmM2D4x3Eg+ysReemIhkkrX3SqzJt7AcBdLjq1cxVuZYSyhS/Vw+CNvUgbgsfhG7Tg+iN
cK1VAQe1HTmc/SCNM0p6BecXLePjnn9tAXwSWXDwDZgtYIj6BPEPB0KTSALGPYH8g4o30cCIl5bZ
vYJRgS6lUwOY8Q8N0r8B/+Mp49F1QNOG1GmCNzxuO2DWeUMAmhb5VlGdu04THBb0ybs5npZdUQ7d
7vnr0WX9gDNwj1wPOiKGxesFIcg+vp5n4DBTstQjOSevBOfthmfc76x8CXeJocetnqxha/eIQxxq
xN8iij1c3V/NJoGbV1726tH5IyUNFRxwr0UY3iSFuQuFRtJr11+ev8XHIMN6EazSLZtGEy4f46Un
FNJcN3U6sZmjLnTFppmFctmDTQSLxDwxrPqzv/3J6/v5tRjcrpbzRI2vS+oHjh2KKdTTmRTAdlW4
1YlRvVdjaF70bd53v5gUPYQrPGpRuTF8TInLCMGlXPMJpGFYalzKqUHbSBznRsw+Ru9jZS7HVmF/
VumScSpV91ZNuTrzKye4M6DY7lKHfKyhARvk3HHfT5PSt5gnzQCUK2Xh+QfyGJ779vCZnRBeQNih
zxf1+IEMCdlaBZJnRKOB3PXETB+ht3yPofgPwvJPNoIfHvjf3EXe0g89Gqeuf/0bwGK9AFQBuIB9
Dk3SNL0/ARbDfGHBO4ZMxH8CkzLU45v4a6DKiBPUFGt9cDkwyD8hFvGC0AYH2gAfErRlyo/fmadC
cOXd/7B+sdNn47ExFwmY9vLz1r3ph4+lMcle8fOvfla44lCPpXHh57U7X/ZIo7tN64ftctug675y
MCG0LtJuysmizsL0yrCt6quf2lOxKkBjXP+m+F1Ojf4pHYvmhri3lKw4FFEJGg9FimSamHa9E+Gg
byWqYWwYRkMAutsp3WpoKXBqzP36axLUKai7MNU+FZZft1HsuvKlU2LWc7QVQuvdTLX6EXcCd/5c
x3NrvcejKE4PbYdw/5DkWTpdChTiJxy+KhN1uiXUDWmbkpxn0tnFjWPYRbFryMXcu3Mxqu1QymLa
rQZzKt/UsrGcnT82MykKMjX6E2L8oTnkDGfRkYrayl93btO6mGXToMe94YoLM0mqS1K5i3ZPEIVm
UDjMKySRdu0dZfui9gHZgn2UFLK4lh49xghGkb0cLDdPcXuLLSAGGi+nWkhBbIf5uu0ptYnj9Jnu
abUMGIz2Ka0oGZYeOV54isQbV/n929LyUMOHNrXWfoH4i5sCZ+XQfZFkttOMG6K58brJu8rqKesx
IUszxq1M/pL+1ToM/xJCCgR6cMf6K0Bscj5UPjVf3rrEP+oGs3PlFqPcN8AEVQS35AvhW9i1ATV1
xS7EK4rmoiqtAOEvTjw4f+btm6CwQ0JTk3CYt62S1OJDhiMVjV24pKcw9hbzMOe5utALjVGUYCqG
jNlkPLjxYM997eMuIVaj0KwCxMYxE07a1ikSeQi1TapFfek4pdPDSIOSR52m+KJ7TqFc0djRSXeq
C29yQjERYc+ZAcGlQke4IOiGbNmo+EPHmAL/PhSit+Cf51k41c2BLxLHyDom2FENkhvrCheq5Ihp
Fr2D51NQe4b5npqbYPa1FoBNxvx6ihD/+DfC6cm+GWcQtgiXlHTeOG1SfRFI/zjAVyHjlinmhHVD
0CZAd6IRV/gqZPdLFuTQ/upM4htTZc4OwEXelUEynicpfjO7mM682jqVR1DlrMr6w+TZ+i5PmERt
ZFr59/aAx+lpxmnqLglBVmYMIynqfTq8jSqctX1MDcPm0BEz1ugDUzzSTd3MiYpUJKehSDKGqGad
5+djBkc1sjzwhw3zd3zCas/tt+GUY5KXO3o85Ys90LG2QFWVmYJh9cY0wbTE8mtD4Y4zje67lcGp
RfnJQRD/0dBaUlhkBfW1wzTsrpydyo3cKoAzC2jKFM+vfNibOIEhrUymWiBPtUMm1Njk4IBo2OIN
HkEwWMXS6DtwJtIAfXJySc8DETiE04DGn3vwvUMwmi1RtBg3dRtcPFL8krU2brRCdoJzXxbfl/DZ
1R6DsqS9WBYTekNtObqJmFtWr5beSC9dckDqLYVZfj+lbnGTlmFqRA3rvo2Q21SvEzAmJNzUMqS9
kua6GRB63PZ9qj6xYiZzZzJYlceaHYVBYBI3Z35HsCjM40Tc2GGuMLiUwYSbuFcLG05xbZy7Q+zd
jw+8FmAvcYEJEK4bblk2uCl0aZ3sKBLa7ugvaI4i6Q8D5ghh6x5qGtRh6wxTeihpP4uTkAgHv9UR
/znhOeE5F/+sMf92wr/513/Jf0Ak+9f//sdt/eUfL9t//Z/6c9bcPz71+RHfTn3/BcwkGD2M7VCE
wWHg+P42VhH8CfwojnwoKtTEK7PojzMfZ3sXo2fmHCiTSFXnj7rVt+x//ZNawcRibJ16wrNCawhD
6LcEnw+Zmj+c+uRMwXwUuOSvZClSpZ7U/CUUb2ThfSQzdwNlpzmZDFCwn3Kdo1lm7WURYxGAhWy+
gDyXfXzyq8CDJbKkzhkM4aHcVoVf3eAWo156MZgJJ+G8fJrVYGxBcOVb/MjRDvzwzH9S17s8th9r
FTIjGMlamODy/6l+vCeFfYEwtWz9jwi2CzuKB8t6mWYJJHhddPmrxAHoSoELX4GRYgdTQc+9xmhJ
fV0jRC6d0nHPnM7GUwstw3U5CZ/Bhgqs8wlcFBDOGMaPQ9XUb1krePNQws87TQj2BYaGFqdHVhqf
29gb781saF6PNQl5Xu8Md7k7ZJdGEvu7IaW3idq2zi/ICd4z7yg4F5fWqDf+UnQYECVL99XDz2XT
0L9fOKXhbfqmM34l71jr+b/eLi778FdZd8zhAecwrXvSk2jCFUp/fU7oERwzvEp7cNqihRBj+3hQ
WVb7/dX8Z2dgZ6Ai/n/vDG9v6+W2fkKnXP/Jt50A0uTK611FqFAJqfFZst8HrOELhzBT1Lw2yjN2
hL92Aj53tIJgHlj24jpIl7DGWv6xFxCc4a8RZ/ASWbfwm4PfaQAet4bwDOgKWS0itKj+kZE/2Qgo
yexEGyUWyOgDOXdDBdFK1VNy+OGp/OTbfQzjrNfxLdiUZIaZIByQ3B63GciXl2DyehQkfof1B4Yl
70wCqN+5y/J/2TuPZbmNtcu+SkfPcQPeTGHKHu95JgiSh0x4kwn/9L2KN/4OkVRQoehpTzSRRLBQ
qETmt/deu30te7/c/fl6v38u/N4/EuB4UjyaAX6+XgnOqu1bHMfZanoJE+Iu3Bih/6ts538/FTM+
0p2X3BhtRz9fJVNWUHO0K1CjNPPeUT2Hf7gz2W3pbxmW6kvk6M+f6+fZBlcknc1hkmlDwCr4X8X8
L8e10rQpGpKMNQtbse2q8nwhKVHYeZgXYjn8v13sl5vY6+s2rxbfV2/467KvzNZ6Bj5JqJkBbP9v
v7EfKW2MSghpYOQvVoS/HkSzgbT56ICGs7peuy86yuHF7Mh/uMrf3D9O86SYSYVB7Px1aTTq1R3M
bCyhz6/FucytAUwl9lTFKzf689377RHkA+HeIeTpEcTlLPTzBwLpYo2EtuA2Dp1xdPgwET/qf+pu
+LurwAagJIodBY/6Lz/gqh5BTq+UwsvONvZQ5qrIgC73Dyn6HzHbv7xSLs+dydsEsQxH9MUq8vOH
MTU257peVmEJjLSLsbUBNuYmdtmwrzm0Qx3Zhkldd5PTfxZSK9YreHy9sV/6i+ey3mopn8yFX3vU
qABADgpH6oMtRYVaG8OfQmNIR7QbBtIiogXCZU6NIA6dt28l+o6ntxpKuSG+zyq30hi9teWkOBXB
Z7fyoDtsDQjHCAyRAnSo9/0xB3WEODa23ifBDOSfytYun/jXO3KhS/AFX3Z0v5alsxoImEA2kJ+1
9LF9Yv5EMmqr+1YO5YM7eYTqhtHYqUV3KK7Q8uBfzW1/LAUY++g80tkwXh6wn7+SQU2M+2ZQQYuu
+cjA8sIgpwHiz0/x3/xgLAJc+ODwATMo+mWJw2JK1yvo5HDsxzUyJ9M5c76bYr0v3a9/vtRv7wiW
NJ1gtMfHIi//6xgcgOuAhzerQruUzYe3TAwEGsdiC4oQkj82Tmo6/wqt8eMe2gRwAAHYxB5w+f18
D7VuydscbDh7InBN5MumHa7y9R9eE7/+RsHG2ZhAmbFdgti/xYpzq5G5ZaSX36hmlLC1crXgop4n
/x/eDr9fiAEvb4XLC8m8PBY/fxxZuopxFbk1Bl7ZydgcZFdbLY9//p7+7ir/3TT4zPWRkX++CiQI
QngaOqcfLFY4jl0RWz6TlH99Fcpp8Z6jGdGzrf+ysNWzwSjKxHFJwq8+t6jBVN9U2t2fr/LLVpm7
xVGI180lmcJu7FdHYhHkYy/gFIaB2rr73KipEaBu48OoP0zEgqUB4PnnK8IT4P78deWARoLplg3X
j8u6lw6zv77paNkT5FLVJckBTThSesOIM6OcY0x81MHm6I+B+2qTqIComvbg+lhp8EdCmej3RBpH
OyRxaVaHjNfXmExMOfy4d4WPlC/7sU5y25r9RM3FQFxjrNcvKqAPKzJqU6Lww+L9vvVzZceTO0gz
9tHvi51rbQUYKmugo8PVG1GdINxjxLY6zNehYW0+2mBhMguqtqaLKOGwB2w61vzoBIv9LgAHY1Jb
M5OOEpEydFtw3hwk5dBW2A6ynsHXy1RCOujVtxUT9xZps+muEK3mVoZr51nVBZg6A0TmpalHS4q0
wrylyt4qH1d4YgTkXiI8gV1LF4khR/DPGeisIjMwtxAVQIYNpGWUp20UxCWqhvfYe7UYlxQrXaD6
rsbBTiXulmU7JHapX/ub7X2xO6bJz4GOyZuA3GwLSLVt47VtJI0GH2AsGnfcTnrAcPMSo229V3oY
3Iy/4cKaSz1F3kXkep1uT6fP3IaiWuYnTHGqji79RXnkktpOMe9ASVDIeD5yUNrhQ8HlPi3eQSgQ
g1HQNdZXi4egijV/cr8MGczBF+wO6WevnXC74S7HRGA5/voQVLRK0H6EhE2LRP80jYWtfemIVz/Z
bEnyaFC9Xx9a15gfhe9MgpDejHrKpLneEmT4Xnvu/WYhAaPlxhumxuydmDcuji4wu0+9aJgHM1L1
lIgLOMMlaZCyy6K+8RRAArOe7ajHpkHxZZHB1ozMfuytExPvqdjZcE7fh2bSu3evrAc7QfJLMzhl
HA/249ZZ605zK/zGvZosjaIZgfGvVhs+GQ0Mqbm3MXrCHSDP8q61hhrDxi02UI6Z4DkPSst6qHQm
2BG1Qv3wYedYPs+E9S3t6Ds9Md5er8ASawGe9F2J3++O+24Ur4xc8ArIKq2GZ+jDCtQMeSKsAcz5
DOz7q/fG1JFiCkbRxWNNDt06NmvHjW2Cqp+ONcUEdljUk9B3jj6XVtSvJdGzQuWd992tdRgbaJp2
8VV51aLdMD0uPHxv2J9OzCqH4qofRyYlNmav7ovSVF3QECvHrQ+wrGTbweEXTyutDouUbMcs3Xgd
twUcsksJzP0azJR/4GzV8A/gBnAAX2bOGJdG5RJ5Gm3M0xkpShX3a90/U/Fk9zHBzbo5Mxr107AL
Nk8kjpXbfignwR64heNeX8N3MdV1lkNhbRKc27Ow98qqZ9eJFYdaKnlaSOY848EEMDlhcmE3MXe6
LE+o2XURC457Ch/D1r6vkzCPdeEt4x1LTqZ2Jup8tpL67hxcM3CpHfkJC/g4DN8kBardpcHLKZzW
SxY3EH55yCSIyvIFT6ghomVe8ttpAoAXGl1hb/Amoc4KESQbsjXw+cmURG3Om1uT+Vgq0M0pt9Un
nQYhOek6M3iCt4olReTj4mEoHPqXxYd8y9q7CKL0rVU1u3auJgNMhSvLSF5iLZHNMYESCs0ysFc4
gNXDIJMe2Rfi7XCRS44LB2xyDqndqnLHj3lDooBb24/qTCyfyEDDLhWBY5lEem0L9qkJDszViTpk
LuLz28W0h21Ntw+LCyYq0SdV3ECG4ZXtWLMzJ8UgyAhBtsRl0bd+V0fmbAV3lS02nMyDwd++YNey
QE2iVGNYoEg/6K7gGIPY0i9717nEd0fTRs9fOwbSkdt1+r1W6Vt66pqZODCPmrgr3Kq+zQt+BOym
0/yRPwPH04zxbYtLmavy3NLOxaliVW2KEded/Wgu/Mw4bkpfmh2qmv/InTIhcmpz/YaHwUtpWXar
b0PfkxRsZtPhpLqlQR6x6DT5yWr99CKDryPuJcUewiLIRgfPpHVfNHP0CPIVWflkQZcadwvVBvpx
MMAJhCkK0LU2p425p4RXTJxG/PTyY6mDCseYW70MuC+7WC+k+bQsDWfIDgY3jNtecJRQNSioZFs3
93PHqxPuAgBuXFya2b7X7WC0aGJGfwz6vMUirDgJMRYcWa2Z8W4vGokUa2cONJBEuTvMZ34cDqUB
etNd2wVSHpwIfdSTjSIUJ8r0XmDo6GjAiRZZKz7k4IjnsVDYVutmln2kL62dfcsRPOQzf02nPcoa
ByIPkFY4b1u2ut15qHVvPNPzVHcRNS99ldA6jBdxvKSp3m3+NwD6qve6o6GMWWA78jfgv+5ok4HL
BhSRotdN8TgugOcTqyahHXnSxL9FrqTUr2lvBxOFaxLbMgVtwDMBkJjtya+a1ov0rseI3Zq9Nu4D
Jir6bsswOx5XQBfTVUO/Q3H2WXjyZDHttUha1BHnHeIe2M2wnJxyPtaQTKwdYsuav4zENFMURZN/
zoTb0huQ2UNT0rbWSP0qUF6PnIoEo/x7R/Sd/JJmrSu/z0U6UnRmlU59ELwdlpDmiy4/bIpGAIjo
HUR0jbXFODC/yp5lKdKeb9Wd12hTftomFKoAQXLQ0Cpsbis8d3fOMBvjKBzhYdgu/mstl446FSgt
mHAZoc7k3nICo4gzDS9U9k7WU65boxWZS4NU3VSc/Q+NbUNDxj+1WVFtOqN5LGbd5+5q5YzBP5tn
bPwQnyio5jSYNG7JO4xDMiGiKm/FdMJkxXKfL2zK1kxztihrqE8Ie2aANzJ30iKZ2LbIcNl4b+3H
si1yeMAegVGWWR+JLBPPnqFJnklWivRMIky6O377TMM1HcWbCjAVkDJzTRH1DIrQMg3gZzEctuI5
042ZhKClHDywBFjzpFvHy/2tepDv9cZvxK8qHHCFU/3wIgsCxFWuOXtbDv2VJQC2JkGGrSyB+W+N
aKHW+jKqSbvFZeq7sRlIl9pBGz3R6UG9IXm6qZ5MqZnmKaf6bVi+4/FzKEzT3elpyZZF2+vUlVWR
Rm3DGk7CkTKZ2fq9WmXqfM0dvWuuym5kld/0xmdZI0O4nqyZmrzIbrRy37pzO16QO42KMFmQjwYb
7MyXUTuCsKyyJkTLQxFWS66/FaOn0Q7Gq5T95yLNeqc1o8fEASs/IcfakkcMwajKSho1MCLpcaiH
NoKtQdFn5oSDAo0VXhoyuBAW1qcKs+MX20vnYt8LUoF7yYqqR20J3IEAheYCGg/8xb/3GuY6sKYn
5d04TcE70ACVnFhjXhLmrsz+BMUyQ6WxWuPJHVoIr9lWNp+nwWu4P8MS/HgRU19WYosw+Tw2wzop
yXqGnAngMzCNsT7GXiKvNnllN6GR1YZFhLPt3uR8CUK71VYzPITFd0EpSUyxhkuHGCeMjFcRx/+S
8annq/vR4iGPzWkEoeg3mYERURkB7HeeSTrWXGW/dKCOiCm7RXWeONv4O0d1oGEGe1o4vbT5ev/n
o9QPJOXPJylGEhgUdKxNoLv8X86IusPmlPqQOtQGNj0nOOl5RoIiTSlh03Q/PazaTEMthml7i718
7nMMBdt6t5EkYS+PJFLu1pzFJM6aakM3XmpbhLbbDe1dpTtG82BPmAwiBHIH/A0mXvMo8Jp/Glqt
mRLSGXl6z1Fb5BHtZGQVLGyRn0gBZ96TsXnWkU5M14v9sRMvtlksL8VmpcHtWpFM2uMUEe5eSwnL
hgySIErXEg/mpz/fo1+HKoztTFqLyEsGjFXIc/182Mx68EoCMHToNwahVndLD2lAECV06gLAv72O
T3++4K8Dox8XxEcIXgWlDpzezxec1sLTy9WFtF7p1ddNk3XMoYN9crsN/2TU/Jtr2cyMUEkIFKKU
/DKcKl1rIndKgMKRlzqNvvF3tFqI4+bSJ/fnj/X7oR1/JEohxlBESLJvP3+soElz5dQ4UlK/ewvy
cr1e/Vz+w737/SIuqvAPreii/HiXf/+X6T7+orp3J9I+1FQU3+vCzO5k3c3Hf/tR+LFAbIRgg8/V
+3V+U/uSow2HnDALqulg5HiHDEAT+z9fxfj9y7n8+YxUPGh6kPV+eRAcVy8DR0FIunxJLTg1T1/Y
Ihou3nEiuzTUjbrq71THLOEZdJypPxYc5TYKFw3MDea62uYVbyYQCutorN4xM0TpRalXL0H857/r
3913TMY+M0BkNeMCA/rrfbeCTrM5THPfveHBwhZ2RJT1/kFN+duLmOQlL93rxCd/eYKMKZjMoVuZ
ZiqOIexr4dDGa9fhzv/zp/ntxkMu4b3GhYAeYZn+Zb5UXqz1EkxCqOHlpYUlG0Do974WUR/a/5PW
/PvFEDgvUttFgrhwrH++ddk2MrhyCHIwQJLJVmk0Bo3+i6SA5R++pN9GdaxfuCFxReLq1Rl4/3wl
05a0EOnrSCmjGEPyUfORt1lxmxMTvKaTOMBzFOj/9md/WTTh1zBlv0g4lxjsX58M4cvRhDjDResu
jfH4tzvT5mn+8Y39f/n8f1+MKn+Qz8NRlnnz+X/tPqufLbSX/+2/Err5Hyb0JIp9ys95feFU/x8J
XXP+c/HMIxca/327XcSJ/3HTOP8BYY2Czu6P9Yc30f9V0Akp8wihVkGiBC0LSODfCOg4ZX+3pbAZ
x4VpENEhQe/8snpUJXuqsadUZUaRMoap326smgoPWkcI1VdqCu2tuUREAndPjbv5qRHFjtwbLFPa
JkyWM2Bbq5HA7k+gVKTxrLHpC3xtZOoReOctZYIC9TuRdCPvaDzKDx27tktagKZT5pgxGVp0NftZ
yuG0zrTT0hqXJ5Xv9YeRXoJzq4rHTNv286KmLk5FekulBqbSwN3ppN8kfsvrDktu4jOYvSWgQ0te
oNGNreVVw3c4PEhYCHG3pvdoja9pM8WF5mFK9XY1aPKda6TiNaDkNDK85molrYI/aMN4Cz3hrV5U
tu+YWzMltOmVUfTcpW4/YTlQz/VUOLfzYFrHytIvvL36e115QZL2s7qjC2j7jnL2bvo02JqbUcUK
ONrRzMEO1lz0tghG+9z4c3mPu9k41hkBuyZQ03Pu1e0cjulinOil15keE0Z+sEWNGVI49x0MorVz
3xlpGR84mondqGKp5xiTsH6/Ls0kSGfb6ZVvLp3BVe3tGqa8dY2/oWmTGeLOTtSp/73PDCfJMotj
MlFhX9JJVItPra9MamoXU90JEGmvVZ/SLjLmbD1b6oZuLH4VWcirfWV2wTZRMbzhTbgtzXUuve/B
UOFlTbmFE4FAEnYrvoo9ji2XWJoaOLvsXeGJ2YqKxncjjls5pUnNTFPFSJ1NPDMPeTML21++KCVS
8sK9ftvVlsKwPFWm8dTrQr+ZpHdPKy1Wp83gVOhWFXob7KGWNOSice96ulJzFnVayGlgltVSnxaz
cm+ngG8jK/MugRy13aayu7HNC4QLk/dyw7AIZzeMydMmvBdYSmZ5yk272beGfZhairR9Rr1U1pvv
dZXFZE70aCD2/pqnpoi3lqxwwdmq0519vzlWnIKYIwm53a4STWvdiIzwn1ji/pKRDWtK39LZvrJL
/YqueTzGE0P89c3ri2ux1Ynw8zMHQz+m3DMR9AWPP0jITAsZtUP/NuKsoC/N96KNGkciGU5/7VEU
a03evqIFyi+BYtXqibZbuJRmtV90UzLaWG4WNv2Dexysh6l97B3CotMaCfMrzZTJQsUQKas3Dijq
YSzH2/RCx7J7CuqDcUeqK9RT81xJO9RXCDBWE1NzxSQPa2lXmAl1DFMSbP4BRlcKuTuPNkk6VmjB
2cf1feSrgqe7nKuOmj0gDOSyHSMCrG9Es2sdOQSp00SD7p2Tcd2s4DioAUtIeq/qHvnZXBnF3SpM
8FfvOeyfTKeknNMPG9qoH4MjDvQw2JrjOhS3+JzpGvAimnHOaJxxln+3WVW8xciOigzr8ww2K4Rb
FdZFv7dbz448VJ408569KsV1pmqHdU69pwjpV5AQpmgp8+9wNu8q6gixYzPEGPX+revnDy3lsEah
tXc07fG8LHU8LtVN0yuAdvne0JbtMFjGl7UpF3HNQNGK5xy061o0KbJ7Cb+s1FqsMGCcI7LEe7LU
2Jt9s7vBUBC1BUCTI+XIzKOKLtXigjgbwkFGOWRdFVI841W3mPgFO9HDgcrKWNPXZFXVoyiZ02n6
F+oDWOIyv7yvtznaJiIE6bQx1bGR3rxRe7DXVH2wEXqAJJQ+yDrNYaea2k2RkYJO0oo4WzjpwXTt
pFAcUR7kYe5aAuTeWB2F6IwXTEa42+mFftPaBqCjLdNEI/r/gDFbAfAyts+lZKBjW/mOFschYlaF
pNMp+tdat8C1bYMZ1R9hLTHQzf23SvNHzmKUTc/BBARr0q9kXuSnzOqCky/8kQr2ortKYRiFeJwB
lfmR6uono5rvkD1i3CtMxbehuurTprhNG/zaWvZMFjGNW3147dkS2eVnZI7IycSjl6/Q+Vr9m59D
BHbTU6NaehHKvUGYOGotdzmLqe8SrezBxpnXfjl+rZccn7ayW8TJ8l4axtdek0AABMU6o5EfakDm
0eyZSecSN5Ar7ZqIX6DC6AD1vWJJgO2SV88aGzNGQzubRc21NZIchRMBPmzrvqbAiqmQbk4L0eOP
aa78vdM2H4FsT3Mp9Z0nyqh2bMo7pzFivJcUaX2z1vltf4mlFHL1oqnJktJDsOy7uEPqaewXY3nZ
tk8K4muP1ZNsxptsqKHjoVNe+xpMMzgB3mqglJNhXA6O9inXmr1VUn/rmtur55f7QvvkYuge+/ka
HsaT0GYgGbJvYp6SkLKMkKDnftSbe1lNFMEtx024/BxMbOPedCeG7pbd8Dnvpg0HWPPF8zAzIBpc
m6SqRyVpCLXjFZNN0NvPaZ+9pbZ2wjV+KnmIW+z7YijOjRswUIbtZwn9nca/G7fujjYxxNq73rzx
FXfbiVajJw1QC7g67cYLmm/b9NgrL9sZE8YGGtdEOK32dzd1Eqtw9qn52R7L2C+g0ZGMAUzhPJKf
e1vV99qrDlMtrsGaodc2rMR6cdNWxqFLJeF9P78rULjNMbvDL2KDL8Zo5KyXsAjhBVheEEaz68w6
zzD5krr6Sh/FUXROYqouLrouoieWOlh73gXLe+77kcXXTve2Y9H+blwH6bTvaw2tUFfHygelAtmv
MIghFVWYqddsEWdrfV3nbE/QZbcsa0TQqWLMP3cn3WRshO7wMPXBYdqWe7QFACdBk4xp8MGPNsYS
uE8rReTJS9cj0zd40LP2gfRyzIJgxw2LeDQojsyObU0se/P3jVyTAt+07j45mvwsM31vFcQeWDYE
zXj8AOVNCg2DMpYHEwH/IpQ3Wn9Ea408eA4pOh99uXnU6sATi/L6IhlRq1F/KtU3v3Jvlka9mca6
G/v1YJfOzuk2SjfnCoW8jYHNYfM+Qqv2Aa3rSNaZDPaysvh6dRe5dYzx5LBU2VfMX65WPWhC3RD3
ozdSaWVpcT1/2mjxrd2Kkoap9s6L0go+aLCehvqDr/JYmtyTFubBWF9fJueLKuKptE/uBWZNpvhG
9voFeeLdu1MNAW+cC2agDvB9EupbDqA9Mx9Ely58E+qBVsZwGqY7LeO1uBixk81HuTFfDug8Nme1
NxYndmdSmJZ6hNDjxJSfMWH36y5WeN5jG5cP0oH9hobRPE0NlZqWo4JzoPH4uVAKwnbRnCfwQW9G
+xRsy83QWY9tu8QOhLFRG+4zvz+7pklX6EzVnMmO0w5iaIAnmOgAtPp7W5oPfj4dFjN/Rw64G0am
ysGVOWtxRuwJFko4cu8rW13Vs49mb0803w5AZMxhV2MaYAWdCHJQdymH5x4mpL6VJFTwMMDqDUKd
t3aQAVvxbbTgOvamYeetr8j7JKDsatfkzrhX/qlqmfv1+WGCZJLoXm4kq+PwqHd+DPsv0QLzq5Bf
QHLne7bqFOuRhU5qc3yBD/kJbeXdrJb0ROgpYcTDEoBCJkwG8Q1xcwBsmIsvmBveGawL00ZHGog4
3hw5vB/LSz8PzhSNU3VjYT1gdxJ5CClWrRLagHf0wlHOeF1b6Y0tbtL8vWGK7Nu3Van2E0BFzLSf
FDaAukLQNDtae/R3SyDo66iDaRbOgii23iZO64fd1miImXIH4SEeUoabrDGfIYLuCwRrP+cLcbQn
b4ZBiIzduTTP2g6Vz2MszICHZ0Zb68x902gpxdi8NQqGiZXjJmXrpfvBRim10wevfy8oZYuouvB2
m/1g+bWVOD3eu7n0d6lHoZ9Yoyl3jGOh0wHgeVcc8HapA6wGOkjkV+VLD008X71DvgQ3znoBOVRf
AsRz2/isPPtuxY5iiK+V7qLfZj0ozeI0Gq9Wa352ShqwGyQoWWa7evN4a9N/V4B1YGOJl6hteus9
S430ky8Y8pSNX/RaOJtUckoOkrl5Ma9I+SgXL33J2pQkIrCl9VotnbMbcrj/EoXhiB7GC1MhA9Ar
b8V0MG4XI83ZsssvQA/eZtbnUAjaXoV2eSTdKVEivzNX60u9eHm85P2jsXi0mszbCVjvq9lnD7Nj
y9dCLz+AQYe0DV5RaRGaxryn8vfeWenFMbv8Jh31D9VrJ5nXVHs27oW0ERep/ACME62X7P/iX8MI
uAG4mKiq1KJAwSnSIWXx5k9oMbgSvErvioDjnmlo5XUz9cVNh3BJfYCDr6StKJ5IsBOMgUEdOe3X
nHS13dQE1pHcnvNYDZdGSdQNLDFe+Z7SXEwx+oZoaJvqysVoG4EC3d41MSCjTRM9BARsriljCg64
zLAMGWY3QctIZ3c3gGa6wr5fzbGljbpBAy/jo9ioN/v71GWQtkjazjdlYY23iFwa6tHm+/ygWtxO
oVAX1q8wZJbHxoh/PlG52RlXLfvcud83pTa2waFol9GPU2CjzgsGFIKiF7eP3Gt4mpiJiXzPk1ZD
i734Z/KCfcfGFvyumyntDFeWXETONL8JcosmJk8bjoMESIPm0TRhWWXGyTflhh+3EhlN91uJxAG/
EwIpBw4oGBA7W2Iv1GGENhuL15F1NOd7MzmK2pXmHjaMgYqNXEoheLUBDQtT5F2YVsJeEV0q293N
JZsNwBzAxatiOLhF3tk3HvhRCFGAcHEZIASGiq7iwyo9eQ5oqSOqxZsARKzWsCVrtzpCbeeJLmub
4GeztN5NOigNmZ7UJBWlvTiM7H7DiZ7Ka3pE+fCjX3b3jJCq1U9mpc3FLSkfx91Jgjrbk2Njh4nX
xdE4QQZBFq6BkR9rxo8MAbV0fembNrN2rs1vSQIYY9spyMMWeqfOAqRUkXhe6vUiQpfRjK8+r2U8
DF4LBZjUniNL61BspU4G2jF6o7vWJutSG5773KhjSu1GdVXMi76w2zU2krnFho0BUXjx5E3F9HgG
Wuy5y2OB+9v4xgEu86DkI+FNs2rsU+ak7vJWQ/i4GgYbzozh1iN7sGXGi+DnBxM6jPHQw92iN7MY
jXPKYJyVCSbRum+Gokr3zgDbGE9MxaCiZzVhPesa/7pwfZ8J9mDSETstBEKBxlGxHOoBOExCCS7f
hbsV6tpVEHLCoNQuxOmydL7Qi2CLqIEtNZ7SBUVqR8IqpQjQytLI6pfJ2dciZa+3DtS7hO2oe7fd
4lPOSXhFe3BVBcW4C8YvuCvN+9VY1Ld2YIdSBaUTD7LL9kuzqlOnT+2nzjAQP5fSMbfjrK+6GY1B
ihWlrqCoNE7X4CYwt/4hw/dymopU0LSZplns9xskIHcRcufmC9gzeJWR02f5Ww4I/Dwt1Xo/Kh2i
MNSwlUD7wBgLSY3zQymMb4ObBkciDMFjNzj+Q5/77bU5jM49wTYk1bKZjZNU3Uh9Tu0Er3SyOvc9
9pjLsbso56hCLqEIuFfo3jW05JNb193l259xinW5E9xxfnKiRSuKozJETfeE1158DaVn7xZ4qa+L
kw3fdenzrM+pjqKLs/CxIeN92+RS2/Xlap6RODkvGFeQq5l6eSV7iNro6qOLMabi+dABaTuVMB+h
qgVv5Je6U2G04jEdJPsRe1ao3ePEtM1hM35Tk9F9UyOBN8jXUJgw0i3ic9NU2R7jwpbQoG58Lb2K
hO0wGfVLUa4OY0ZBl0rRZe0Njhv5zRDNLc9RhUemK75rBb52vF/b1O7NgWIa5kyAnlw/v9ErnSFp
w/rCpl1040NBm+1MhaCwwRCpFF61SyDuitC6+2osF5K08BTuUmsyGP0YHN/AuuNqaEdCUbg5F9wy
zZDNz8xc5zU0Zx1FLJACLprNJtm+tVyYfQbhwX2nW6kHSXesduOCe5AxHAIvLrI7afjYJTerPVrb
eyYfZgk4LwXHe8Xkc/W85dGbMAH2/ApPYK2B/5HedcJRUJlWa0b+zSg3tjiLkV6gTlLcCeHbj3Rx
c0CwNxWaTa6egD9x8GUErXZidJbrahQ2x9buYSvt9cYA28OPy/LPDhaiA/d7uLdYYdh2yCaZlyer
ZEJgMmI4VEFvhjYKNvAebB+wyXqON52+nEtM6knvS6LdFmDjnhp0jDJUyExOykR1uBkpl9YrXqdO
sednVcW6LN/61XmU9HDP7V5bgvMCHqCxaZaq7FBja+Op6lgH62EMyEqYKduOLU30dBuvZp/SmzYv
YOHRsMLD2eA28Rg4G62cru12Tk+2XB0OP6X14daD9loIK6t3eju7LxQEssM3ksm8oyI5f4PLeV6J
RlEFX2fXNNxY3+cLUS9cbX2CRG2Wb1W7rt8q26o+YS23qYjSYn/JZCKB8AHywwAqDxPpluA4IGMV
7AnLZqFIV9bZcULRe6u8pvjAxkW+q9ysr/ZGtJtFWcsTr7SrZxg7xicqCrobS0HDxCWnNLIwvUdX
kLaAgitHXAF4inHdBtPtaortfgbQxNhdH9wvhbTLE340ueM/2o/OrB/0xXY/OqPyrjJ2SEYym+X0
WcLqhQg89LdWU9UHH0vyPt80jzMX9d2Npoea1dwvC/OhMT2jom4EUTITO9iSva2yNvZzhqccw3MT
1e2t4BWIHRk/LQZMEaYiD44UP+8Ui2mv4z7lRU6gADtnxJ857LKtv8bdoZg99/gqJ3FmrAU5yxJu
YleGEU2CGe+Ghf1l3pZkaaxDZ2rZx+A5IPRb/JFAAJJ0HIdDm8LdLzfHjhfNu/KAyYXCCbDeKg6z
g5oOauUdZODrLhmIegQiw6pNn8kHF3tE9IJ4fE2DeDe4iduu252n2k+ECr8V0xIX9EkKs8elYjfN
aWQUT3hlabHLitM01C9aBQY87a3PuBAZLGWFtnMJG5By2eORS4+dXzCImd1ng6DwjZxS73ZsCiYt
Wi13zLSSdRzY0vlaHzHglQA2ncdpFiTz9K1rWVfTL4Dhz4gR8ewM25740qe+Y4LZLrTF1zzGAcS2
SEMdGkbLS/zpo8CjBMLDPHQN1nFgd/epcP8Pe2fWGzeSdum/Mqh7GtyDHEzf5L4otVuWfUNIssx9
CwbJIH/9PLT9dZfd09XT940CCqiypVSmyGDEec95Dun/is8Fnr3Y9sHwSce55D72rhFtsie2n/id
vGHYsrzvsSiQBoq7nG9DzZWTbZgL7eIiqXfDENZbF6M8ZPLBOy5xMnyOPbdyJYfPQFZLttYSsQJL
123hPXtBve96YHJIu3CvONw4/nRn5aHaDXF27icnPkAndQg15zDhTQmlQ5d5vMmLgP2va984kvps
nVori3Q23kJ8Y1618RHqgvENk6KH4GHuOF5jXbRBbkzohjjNrfsiUQSvRbm140FvASxtmcZ8oXJr
QmVr2DH16pObI523EByi0WaW5nrjrRHggCrYh62VgePfJJWO000fO60OeET6dZak8m6EzcTOVl8v
cEXWOj/bEaErrkqZNw9hZF6o57aOvVE+4i28smP9VWtxapv2HMziKmuyp/C71DeqB3bw5qqsy+Ku
wTvwFcP2ys4SeY1hyPiSpbm4wQFRoFFArWHd7bdeURTnoKwyNh+8mbGvZ2hf+av6bjfjTkuYLm6W
ABHJUTp++y6+LmXyESgE6lRdot/b7Oz7Iz5UjI35HSPCQxmIQ5LA5BkCDM5s4/HDlYecir7O6G8q
T20bnT0vxRh3U9uDI5mqu6xrvZcaU/g9ELRiZtLEZatzsziHCorNCjPnI5DXfl0srLNxdlfSr6sd
ISoEN6Ysewwd6moUzslGxFsP5njd0XP3FIZ5chMZ3Q40SXpvVTOSm8Kh1zdAU60B+koSBi9ty1gR
k/JkX3Bvoep0Q3Q0axdBzNqowvwyzS3GSiteBZRvIASO+9GJrV3dO489S8lGx1qeqGRTr5oCOTaj
OV0IfXXvwCuHY3CF0+Pe6KxX24n3BUsixOo1v9GTo6Cehg95xdQmTseVGu3jFBlnGCpHu2J/HtZf
mgkjZTWcR6NUbMQl5V9NnW+7GTmxaQqkdRb2sNC0VjTmm0NdfFPwbuDYfCVfdt9I7NJOCiiR6o4s
hQrTGP6e09J08BMz2Q128TQhPg6J7Xzsy/DUI+RVsLnIcXyXBbkRdGJ3T5r+tk+6NLZ5y9QlSLqG
boXJ3lnJ7J2FbD9TFXnG78awgAn3vG6V7ndCt/GW53K6Ns3xWXTiU1fWDxxnC+qaFlaeN7brJjiO
dDvkLooxoM1Nn8VXjncak+YMEDa5HXszJcjj3WTpV7sYs5SAA7pMOw07gfFYcyD8TOmCfpVSezdD
OoJpjOnZ2HYZaGGt+0VJT9swWhvcgi7GyMWADf8uvCurSLENDnT4FHMEMc5MyI0bZwqqz3XseS/m
orkV/JQ+f2m5nwjtYG5k3yY7LJN2S78aCNKNXS3FlG5VkA0h/bT37BHVOeqGG/KrwSZoEvNikR6d
N1IwkHKxvL+JhC0Gekz5zmY0Zo6YDWsF2oIFrLDi+Bw7DC8Rg9/NCWMn+6BU1ePeZmO2TpSffXb6
cRovketMiJtdJg0GiNpaF7WafgTf/msG+cPC0vOvUQqrl0S+pL9WufEFP1wgnvkB891iKiT6TmQu
xITxA6TAnzjUA2PTAZdABG4xb/00gdj+h8X9gXGEIKFJfzrmx58YBRvviMAg8r3fga/0rf/IBII7
5U+RPgKr3/OjHhnZhffyz7W+SGOZKKZ24ydBv0Na+gZWOX1BBxRXpcGZsmCquXeGYd5VYVR+dbFE
7vJMu/soCecvdiLjHdrC0o02uv/O7rcYo/7hkv3xw+EBBSMH74XN0W8eJo67o0HBTrsxmrnv1yny
1ymUvdLbou4hb+k0ejFcDCl4C4ZyPTcF8PAGpbSiM+mSeX3yxZsc95bk3Ss2K3aL7ug8RLBu+3Xe
jIzBSjzBRuwanx0CI+QgJGXOa0p1CnZnYSOeyCKRvhCDwWlIkbgAxwVJN/N9Q2A2iMINiUXxMNGt
se2ibFzTw4MBQrqh6zIQry+eoRIXGJ0Y3gtY9Ev+kcwiCOtx+oYzhyhMlZfkSHAm+F8mSXSnNMzM
/De+uu/Gud8/SAec9+J4W4iPv9mNAwUMykgauWFLv7VKe2uPUKZ0CNGYEZMyostQ0hFs7YdioGMG
yniwF8l9C9SgMuNdLR4iuRNil+L7CBnItkW/6nuPkKOk3YgRKIWe8J5Rm4ODWxuXP91Ntz9+zv9F
BcktgQHV/e2PX/2HPy4DbgdSpwzqgZv+dhnMdCnQFEW8k4bZdBMr3CAW5qz9X7/K8l1+/4wwY3MO
Jf1iBb+bS6GIp0kpC7kRE6Ks4fErraK7vrwqRPllRoNfFcRr/k1W2P7dgsXTw8V7ZXq8PYx63/EF
fzLOxo7ssoY0K+2Ibblt3NK8GkuwpvhBTP0CH8555xamNo3Ufn3nliwkK4ka/dbUZXnlpcDWOeLb
t71rsj8siTdf0buQfcpaC/LXRItSi11+r/3JszcZeYZ/d2n9ShPgl8MbYG0LHTzGlu0Fv9m0WVZm
j05eiSbK4UU61KgtTcfUCSFW2JhydrJ3fCwHkdj5JhIEpDXuObMRaxDvmnEJqSTPSApydISXlN10
iK9GznjOC/Zgkygi6O7KgkRwSQPUhqyKuFi1Md6MGMf3fmPe0zJV3eRZXBFQRxn668viV/Mm7w+n
3ULxFU7gipBlksvmT78gbzBgWvaAFrPBlQdbyiPq2IBfxv0GNwbsNoeIv37Ff1r1eEUQKQH7AryD
uFN/fUXmA3U0lLxiI+Xj1BKKn/rRxiFywl3h/DBwvun/Hb/X/497y/qnC5BXY+LiCAtToWdbv3kA
65zWsc7FpYPrel0oT+0aMxVrqND4TKC+7sgnAGy7NQ9wKd1Nqr/99bt1/+kC8kyLZYl3i60RTsdv
a1MfGXLq3bjdxBzj90VduqeiL6MjG2A03s6LNpBw2m1fScEhtw2xYrSsNJ4Aot/LYQ1XWBzNISQv
JNSOHPgj9pZpy44wXBu5Mjc21SEbfPW0IZWUJVRBMvLdfA4sXdut61iSycuh0VjlxQ0yTrWjZdyW
VQ4r3fe87TiE8X2XGcHjADJ6X0RNvhUZOfE5ZCH19CJuKRXUH7kwzfXyE0nNVBGISnbW+MefUsKt
J6tmbJIKfn86n/X5+2f4343XH/biSf3XOy+aTdPX3xhWy1f8NOB6H2wfKAesWmqCLIh2/7P1WlBU
tAMRnA48y6Uwl1Xr59YLG/8HEB6mZfKgAUsD9u7vey/DDvizZcHmTgngI2D2/V7K+o97jSbVf3nv
/br3CiiMWf4BTEPRL7u839E0DQZha7IVlhqyxncc9790Fk8dPw/+XR8YPqlfnm68li94wiyZI98N
bJIavy4qXSutScYgGc1CBiuDBW03mrw0FbjaWKsKmwvaOX0azFb8a3MoEjxLenwQZVS9NMqprmtz
JHFIj/oxKL38MLigVTKqFldFYr+Hhu8emkZ/SuvQOXV9Z9ymvc0ZFPXxNi8iRO4pDh6gOF8nFrEh
KirDbecN75McarCrsfOWGkhwQRQ/RyG7lZXf4KX0XZSZlUqjCTXJwJi1jgZ/uOlKdTvYrXqPnAhR
yfLEa+Al3T4N3W6VElBfuTo7FQNMz6gGhrqeF7uJ7KVLDL2vvk4BRgUoSyQfB9k4tHwz/EXunLJN
ww4k2fYIRwjMpYrf55j7dQP6Mt1xvEWGczxaTHDVozdJheQHI9Ta0odIPvkhTKhEsoJDTZcmeXy8
IG7RAmAw7Bn5SdeTGE9CB8b4jHDFPjBhPjKsQgQJ70aGhKSH3OrfCpr3en5HpUu3pFk5L52GWbCN
TSwpZsDCtnY5vJHR7ZTxOYwm/24uo/prT1Dt3uqnEEpflA5QMqxuUOtsJNmq5tYPj2TqvZBAuM1n
bo0whU9e4ohnesdDA9DowiqoRlNztpcwMSzpR4c5GrqPXU2v2opcf+qfkPXbHNuOmU1Lr+jcMGFU
AZWLlpl+svFrq5PR5ZOJ73vgcovbUoSnGssr1pAgpAFK0nbgbeMyx+8Y8sKU0kmv5clfOh6k3jZO
TqJnVr02piwaVxS/Vk8eKqmCEOyrx8z0RgLu4dSZq9TsyWhqBLbNXAxs/mNFNHBtBQnQ5sgtx25F
mM2PVq7Z2UAgJxNecZ0L51OXDUkNtSMlsr3kQN6HqGNJl2lhfw0aZn972kYYdDmCgsPcDkleOjxQ
qBNFuhro+5DhaR5T7BylcBkNOLgnyI8Yy5VbO3b9lpVWceOaUSs3qBC63YlRlEyiR8CoS66o/Trn
PvHUQUR5jU9StD6z6aKXG1tyotkNMpxUfNdhomZdYFGamu49l4GbbEymPp/Rton7wlTQp4aiqXnr
+EkIp6Dz7YoEcbGIj0ZfJafWAxlxEEqVL37m5OjoiSw2hWNptYMNzYeD499Eyc+7OFwFEUN64jep
pmUSFeTO8bLgjWsidY9NB2pvbRUDT0ZTsJdkwdDTq6R2w90qO7eLXeYCDNrC8mI14fLByDWbxoOd
MavbjC5izGy5OMHTzimCtQtb2t6HNdcMfIN4vCuH1BerNPXJdSr8h8sIxFFPWd33Hzs6rcRR1bmi
OUoGjH86YUxoTqOXQqoda2J62uzeK99CxJ/SlMhyFfbTQZUDUjTuWq/dOuZgZ7fmoMevwumkXif1
gmpKauYoJBkN4za22vTZ1FEfPztZ6HzVlte/WYUq7mWUlM6mHt0Z85oxpDNGbyodcVSXjLNahsEG
5GlMjLNdUgY6+d0t5Yqzv2JsmrS4+BlqH+o+lvcLcT1bNRaMVQpEmvhbTrqdkpTScJsTfulGb/oI
i+9WqsLB/VTqur/BMg7rMyR1jlUc1gccOPpckx0uC1lznGsTcADRIOxTWM/gF1pwMjMOB/BNh1B5
NU67LLOfe1rTnfVohwMlbzRA0pVULTcSWcX4aiLqjk0yHCd/O1em0qvZNlvj0QYF/aZyFOsVKhWe
Bl+HAwi6UkXbOnbGZ4xKdnGwcjkEK41JPodmbDCSGcuyCz51iIj4HBhvXnkU0PnAPhJTcvMWw1MF
TBpKkGlN6lKExBS/1Mwl1XsAwab8RnnRrF/ryM7KTW63rYdOblmjhJOm3eCuqz1j9ta2V+FvodiG
hjr6UxpzfAiNMU6vCbZaA9cWdVnwSsrOzhTDsqQaGsznjsDH1Xa14ex7OWXjDZ8z8bkyMCgIWhHp
bhCl+f4RsCIj74FZTy5viS7aYhArHP+R8y0z8qbE2Y1iR8paDQYmGEwSEy6iFqREtcomqBHr0ugp
SeHgakSsSKZou4+0OkzMiphzlsGTmNBMWZzjrL1vGP05G+qV7flQTV6NztI52NhGpx1YSvCIsfi1
5N1PcWo1/sErbFfcGjgfWg/TFL3EmFaC/pn6l7zem5UNrj1iRm+t4yh1uaNaKleJNFM+hKugYtJ4
nxMZdA9VLntxRKSkwIUZfm4xMBytNvw0dT4+p0qGcBc2DUi77G0elK0em94f7MsEcb28eF5jteQN
3EmS+B9rkVw1dGNjpx2aMvpo5vY8bGgsGZK9DTSl5KfvJD44o+QcB6qRXokAw8aF9Xcc3xV2zsVp
GZfeHUQl50onrK/nEfjTsOnyhOK2YPJ1dZ+HoaFOSRL5b43lxtPGqMOs36ZdUYmNmrukv2XgY796
ECb6b3Jqo+QFnlrZX9y+aOMrfOfCPuZkSNFcajNUyXpkGTUFFqOppVZgYAYxbAHmM85dJxBM3BPm
j6/agwCuNcOHMEvLa98w2C6wSyntjZwaGn3LcPYOfdEkTG9KBsobQO4Ae5yuwAGesePAXHfwsE1n
tl99HvMWsAt1os02pdqRGsikoKVg1t+82iwYRbBsUY3NfMKtgJtY9M0RudbVjQTjs7OJcGEOHDzW
XKPBTzaM7dH1/SXy4UCwiVpvAz23OQ5DPT9VOdgpzOnYSwNF9brdEbKcANhVK2CDxqWydLCXkCJW
KGYAOQLvOgjMVdUIcXAaZ7yyLNqhhk58baZ8OCRK+WuBdE/1etTsWqBku0zprzN2071v44XqI6q5
mLH3n9pMV7ch1OJ1JhLrIH03e67GJPoMwJUSbt4r8ashqEJ+yQX8hVU02zzk7IlNplF4zFiFaAE3
eQcXl8fWFb6aNjQu2lzQeBxMMCa0W0YuSBVTzMYbrduvXCbdLecxY+0o2AiMqvuLRBJnHIAnl9Wq
kNvE6efbqS7yDStfc2r91oOmr4y32HWvgkSrTWvk5aZElriJaNWFNNLmp4yK6IfB7ykNTElQmKxi
MtvD9f/WVwtz3oHjivWZ3qM4TD2CHAwESGA+5YCcVqNe3JfdaN6T5xg2UPjEsaXADyZYVT7gGJ4u
kRW0F6UyeawKTuVziWUom0A4JfT5sZyyfVI1bHZiHilPNlc6IBHM9MpS9oNWYby16oWChlViHRlN
tW07aJS5ruJnbl5UrrhXn6m1YHJqaPuipdd8q2pyctHUiVWDpoTDy7lNwuqj3VQmYRzDOBSUMrkT
MJMxTNFfmVPwnVPGHbLu9yI1p6eCpqF2l4QuyitU/oHawWNVOTgCXbOgECiYuak3ygj8l8XZdOto
Husi7LyLz4Nz31jjk9Cy/DwNuE/HvHdOhRZEFNB+vrahjdO/U/XJnoviyHToIWytaZ2M/ODYZxO5
msux2maEGKkkSF1jXNu2/zFM8VmsXEw771YN5AGfP2wWu7NTGuBsUHW9B22EuY1J90IeLou8k26I
Vqt+gzafAxGrMvU+l0G/qarO2LYD21MG0c8ZvQqccQpvY+AUA5pA08BKOSO+UDX137I2GX42Ef/3
rP8HctlfnfVPtfz68uuQZfmCH0d9J/yANBd4jEuc5cy/cON/TFkclyP7wpdFmjRNEfwpaus4H5b5
B3ovg1SL3QFf9D9TlvAD/4MYLhIBfwHO5n9y0P8xqfiTuLz0qfnfX5+oHZrG7xCGQaeh6uxercNk
sA54zfurbK7tbOu2MhQHJY1CrcfYzI6AUJJ5B7V2U3jGJNeddBXOTDFinHOextJuj2Ma6DuOv5/7
OgVzaIzX1ZBOTEqF82gzn6jWda/HfeNkesejdL7S9uLi6xp167D7uHRe6XdwZywWiUKzLdraho85
JGyc0jlRqKPsHR2tZYNVgZ49yqGQCC+96feq57IHscc+ECroO4UNXv0SBR1s5w0hTSy0IZRdg71d
MsXbSUc21D2VYe8NNlQPYyCZwHriSgY9xcjfFeexZXt+bkQSbOdm4ilcZla7ciKPhd+UZUlUK8Yz
UshxPAY125lVGrIcWGomccr3pdRSsxHeVnlqKb1uFFvu6xSYqA2lSrZ443vtu/eIjA2sSsZa9V0c
TemxU9qNT/DzLZNCmYSlCRKlIGYnSZc9Ol0fgUvL+ZxcIoZZ0p49nDzYwozyc1virLgq2qa6blsd
bPK4m4cbTQ/kOpvU+DEwSyu7uOxR++siJLHQjmpxOFAm6704nAB4D/hVi0fTn6ry5M8AeKIVZSEY
UXeU7uBFXKE0lg0E3iEakm2ZB9gTeSZHHy3Jeg4TMYiwpjDw8Y1TmC8E0JXJNCfaDfS1vcV+jnG0
rjNPnM0hKAGwcRGhBEi/0HhxepJmsIEH+F68aLNygxi3jddl/Q6DKV4ayHBz+TL3g5WtpRUNTMFb
Wk/e8UbC3UkICq/ncbIkdUqUCK4xQqfMglKv4Dsa85uyiZ0xUJ8tj5pY1/y8HNLibck6bj7Yspji
PXCP6ImK1PilcHFvrqYh9OaVl+Yhc3cQag+AMD1268Sn3RVPgNpcm5agJzgxs4D31tT9OUCf4lfS
9+LGcxum62zqnZsuFtWMWOQx3LKGtmN4mJTpMaKs7JtwHYQfe4qCM545cgX0QFMf5NZNnnFcdsk9
GA18wrQV4aGgOAeFJh/ne1ILmNPS2OXDmrQbXnIzyJgH0X13zCH8tjt7zlwsnPU8PRLGTVqyU3n/
SuZV8fiXrviaiK4PV4XQ5rOc1fTRaWo7WoOUpF0SZArKemRiYqQWqS7zKxsIZX0BSuqEpP1qrOCK
QGB1jjF50zVk1O17jyYWbQe3RA5SJMkMKnZiVbGp9KyLO8TdMQuC4mwZDJl3eG/Yh9S4leaNzieS
lHFg8jQmatkuH4jf1ADSpGRTRU8NwE/aFiFQY0IvN11At1BuYzyT3txsZ0Fv7mqm+fLRVGG68fvA
vYa7indr8Od0l1YVB5gs9Yki+kkCLQ52fy/u5kboAq+v0zwJGXfvPdqPs/NmQz+nsszvg5rzrSf1
cl5lplpyKh90vEHzM8WuFULfeDKrDoNnJtbGmrDfbO3ejzK59yKUhd0c6S7fOfaVrTkcc9BcyVL5
FDt1RbkyB+HGPyYn/30Q//F9BvOvRfdtN75wHEh59lYqVdPx699+fMnPR7H9AQ4Nsys6I/BY0/Xw
90exSakcEjRDLUZpJkiMf6ju2BqYQC3PcDoW2JR5PNp/PosNW3yAygTMhN4530TKtv+ThzFjdLTu
fzyM4SAt7AzKavhhGDthsODP/zTSgyDk2I2OjFVsxvu2aR5dbRCBr0hvTXsucpw1XiCociKW2/dZ
ddNQb3UesxYnLmigLxqqw5uRyKVfgA4FEvp5ax8BBNwMveGvpppQcF4pFsYs+RT4Kdi89BV/A5d7
5p4qull4wAVbtGcO9N4jr+Xt6wo6xCR3XNL9hr7Mc2b3z71sb4k1+espSJKNq22u+aF8dHg4rR0t
3SccGu2WJRGsQawgLm4jNLF+j7qmksestKOvMiVvQAqIQdSDhhWGKcji2A6pvECOh2OAuY9lzjQ8
ImDlaLbXcSVK6q6kujU8oB+sDrq09+Q7iAeRdWjjJ7t2KgzBRkcSM21hMm3VmFjDV7dt+26FMZSs
mExj0MAO6rixGiAiQ3sn25B0G56Q1qVOrPaK0IHBe6XzafjUY08Kt5zG/T3FHkOxaprYrLa2JIi4
woIY3yVYJS8Jm6OCzQfpKXT7ka07HizG5kYUP84w3fprR1f93o4Eh63aDOLFjK2f7GigWh0L1WUs
rD2vfceOfyaqCM8gnkyHZnajO8CWjK+4dLZjHvFbbLJFNpTh0TD7pY+5iw4tnIFxjFZVhg2hTw5u
CtYkEQ0Hx1a45xBQZUPTANr4Wcn8sSVHA3ZLIkepZpcO83xHLysOTyP9NHthcoHGnO1lioiBSoBw
u1GTazbrdkooBgygHZcgDkoa1xDHYQVxZgs58RqV6xDz/89HiDfNe/Wg5Pu7urw0/2dZCN9qyA38
ptT3qdY//uuSvsEZrr+p3//WL1/ELOznarr0Uv3yH9vvK8dd/y6n+/euL368AGO05W/+//7hz/Xn
cWre//bHW92zN+G7xWDvfl2a/nKE+CUtX19ex/d/+pKfq5nzAWVyWSuoSfnpxPpxsGDFsnE/AEMP
cVK7wVKg+vcZovcBJ8n3qhMm2uy5mOH/fTWzP4B+s5g8wmdairT+o6NF8N398ufVjH4a2C2MN2EN
mUst1q+rGWDaYCKwT+1d7Xv9Yar7SFUPcUNJc3ShtyIz9gncBOuSRZ2/ay2nPpNLko+6qkPyfgQB
FkIQ3TmQeMA+jPUx1KYkaENQqlIN9NnUtO4nEXzyQhycFFHtOyg0+zYgAy0irOdBQPVkSS34uUri
AS4EIcA+9N7cyq03ooFBUo/Bru/1E+5O7FX0RBt3QRbXUH4Bpw6rxp2qNwdzyJHrfxGG+oY0NyCP
jB//0PBXHho2qT0qaB2c7RpnKvXoFtIWtfBV7NVklxlbFKYFlsVtnl1LvWIFOUNTuOMAbyJDcA+R
mSe10aPYBm40nHnRW6AzOxJwd0IG160DpN1Jk/4spjgTDAXzCmp9Au/zm6NN4qolGJZ8BUzYIpGp
zWNtzp06STP3r9Le8l5aMmyrjHHUWpvuQ4Vb+DjS0bkHn4vGPQbhtiqrYpcU5oG5k4Vn3+vFjsFs
tZMjMNsRm93KsNN0p+fhjX7B8a6xpwYHa0yIvszCa9+lAhLfer81Mceu8i76yF0BsqVpMg5ateez
ZJFKK5Ludg5pR1OGo48QMbsbBhus391Qnw3SgjBX6IakODA+ZovM0RLie4S1XdWrZqjUm4ROuYNR
Yj3P5eCe6VZ3vhCqMvYlzodDwud3DMiG8wtMEYf91GYlbVTVbJTL2hlGrr0xhXfVqxFYX17OmlSX
3OVWskygEXwPTWg27GrpcZTrPDQxDQGCeBxTYvSBqrsTMEbvrgwS4yAaSTqXUSpZhyY/B8vgz1Se
u4+Lns/Qt3m+eV0h3qgkrJ/pysREHjBwmBtycK52ssdsEJrkMXJc7jMPYPRYn5LYJpEZESagCYmA
Me/6OgC6AIvChZ07NiosF6qpsesTy70aa9M4U+BpdZsy7rD5FpNn7SNZ1C/TOA77iWrNfdvPEvzf
PPoHpw1MtKqMac1Iy+G6CCPMylLNRzshA5nNAXbrDjrSKmGSFKGLAxgcnLdkMF6tKdyLaooISXej
8RQWVgUJINTo+HX4Uldd+9FwE/eBC2fmShH5pqPf/Y6MhLfTHaTxRKjuDanaOJmMl+9lThumJ9NP
VemKvVd5cFnNoFubiUaXnYfkamS8vO6i0tkxd7Xo0nLkzotNY6u92lIr0+yScpU7ifjWjm27D8PK
PYtsuuPAGpPxqtK7ytP7QRs0vyYwGMr60LF5uNbSPzWqlFehax7U2FYPgrjYnsvgWnj+QxZWL7Ut
Uc5beRjpmN1IZGY+sOHLRH/mZa5jMKbu6+zhk+w5YO2TdioY2zr5AyYCwfktta4ZFT0L4kaY+K1s
51QmVbsSYJMoXygDNHd2VVvXuihgTnE2daQxvI5DcZNHhHHret9M1nJyxKpO614yzx/LsGPmkt+V
/fQy2vHzNIiPUSlBMBjlLlCVx76BjILfbX1h7j2URGwi8bk2vWdmo2/Cjhg2tWO01UX8GtntTWDO
yZfUg5VTz4VgpqaT98hv7sNEXHd12Z5h7n+qU9pAO3oMOGNvOj89g5Y5+onxTLufuLVdA3592n4a
4mDtp3hLHepb6ya5TUR7chph7KrKPDHwbSg8sK78wNuThQaN7DQ7I42XgSR1qeSs1m3XuA/EYLt9
kU0sjcKa00fdet63xm0LhKf4wXEjPBn+dA4KPr8EavmqqcLrWAELmiqIuFj+OLILvOuupf1V5YR6
O/fBNsAf7OTNzmlTuWbNuAQT5zAwscVp8mv7VLr2NQIR8rIB1n+A63+QhXdFxgzuyVy8ZaF+JxC2
96Bp4v1ILnSNntKMZLR2DfocveQN6stpbuNH6hIPyFLOKnH1lvTxxakZtScjzxQlxXsU+ZDbK/8u
GcfHsiDcx52xEoPNCNTgfurT7AZkeXfQiQX/LrHvRtvZIqzfFpYffqMrCpp9rvxdokLqBiDHZClP
z8wn3SL4BngRygXgXKN6h3gdZmVtySujpXgI48wtsZ3N4pzpATtYMn80S9Hg2wT+jPueDBs+2Iek
JagyEbzsO2vYRllQAD3pivvQ4JfmSL52bddY+7FUqL1ll+1bIEO9SiWZFBDo8usMxnmDz0TtQ9to
97WATE8HxJhQhCtaFYI68bnAcWIyG3ZVOO5sEUbXBM6W7ueF97Bui7F47dWQPjQt/95IsyrQ+JJ+
GA9EY0koCf+uTyCRG33Y4K9gmtCHjBqhgVREPrsIlkE7cJbJOGTY+VWpUgE1EEgVUk669j0as/hl
e9dZ0O5tgxvOqNoZ2kCbAwSUYotqp19aCAAphyGH7lnJNBaIAPLayp8aW5/gxgljM6TdoB9Ln8fg
Cf543m7t0lcgcHzdG82tzlIgO4y8ywaKIPGccpdVDqPAKD3EnGLSvn7BD75lyALauyaYYpALzz+b
LbbvZDDpsc7dTzrr1ZEP5tYEhC9ArkCO79cJ1oHxe/QP3oebb0KYW6zbPAHWjR7MtZtaZ7OYXpth
uvI94uiRNu+abEKtavxby0pHziI8WVUUL+ytlvcIz7mO8vJbYII+E3War3yr0jgYDROjzRxiAZhG
vWmL4iXzJ46hkY9houZc1OptpgkXwtF/lJQh8Ck5mNHpFNt5o/E61Tq78etO7rF1PNd1ycrZUR7O
kJwG8QWWMNX+x7SdLkkRqUPYOsvIGs5RsRjbI7NsgH1xlbo5bpAxp/Y58qbhmAepcyhTdJS1Sd50
k7vxeMmNODlbMAxJ5sp8P0wTf9pVn52FegdU0kc0i+oUNPuooqvaDSCmyKKggsPInsa2nM+E+9QD
muUXkbTtDgqycTUN6ltb5ru25UcxuSQZEQ9HtmH+l6yzOJVnroK+JuHl1Em4syRxPwElUQUMYvSn
fIraXTHm8VbGTDfTSYHH8Z89F3qLGU/ZY1lyw8sa5FqQQGDB5MdDkPaV176N0hMFJFO+9gWpJSDb
w0ubyY0Sts/mRmHIKOummpC17Iq4/wDWAicbOEOI5nPJB0CHuH+gZ9AQW6ZlBkHAUecY2EAsGO2d
RSO5pmuioMwBlk8zy3OttINNDCaAxB06IbKuczWl7bxy8loHu1En5bSj7fwZ9v/UbynSceSmRGIv
L4FRwfIaUA3jI+wy8/9Sd2a7kWNntn4iGpyHmwN0zJNCEZpTN4SklDhucnNz2CSfvr+oqj5tG6cN
+K4P4DKq7KxMScFh/+tf61tXM7fYQgoXRvGGEtisvBjJ5FjvrWOO+4amybZkLMfN+5LmbY6C0Iki
PVvSpCuWB+wUfMsq0USDnNRhrxiVge62TdHq33WXEIFYsc7N0WdNQBivJg6xn9FKHKwViAUGPQTp
wMTMYrakJ4MOdBRrCLTy0MY+R0IjMP1jZZpp8ym7sNcEZz2kvjmb05xInTFnz5LD7UH6/bgsDJ5n
i9GBX7CLc6dd0ovuHlRcTou+JKh1bIm1emuoCTp+B8bkHzMTG1iyKEGbqLPGNdgewc2kTzTctCuX
YXTd0hHfEyoeMvxtWWktJuWEGLqpLqj3iYgE33HvZrz26wq9deaP+AhhxTX4zmkWwIvY+AXb71nm
LWdkEdtnz58GJhNWLsPeMWPxBNDB+4xykRAU8S3aBuXsY0dw6L0H5jFPLS2bvTvfHJ/Uh9qXfCAM
x1o+5yrToyR/2qUV6YvJoMKmBhuALgDF091NfSbtN520RnColI/ooys761cOzteiZZGcK7lLRjUa
DwWePL0UYxO2D1XmY+CwAlKTDHlTZm7IwLOX5x4z2Yj6vaY6gFBDR4yeVxuIFDtBSK4G1Rjbqq5R
nMOyS/y7wKLZ/TBaNjb9xMo6mKZG4XMK5smhfmNn07x9UkNjjClH71Q4MewPFUfJC1Vo1kcX8vgF
9BOrZ9qIJ7Hi1SD0Llbxg9lZ7LXnKcjGO+3NLYCherZ+h84QtltznEwWqFSoMLJAmu2n4zzk9dno
eAkCoKMo41B3sA1MPJU59UsqHF6MtqNIJc9pUbmYjZa8bMXEeOzkMGDKTrYQiJCuFhNm23U/xG+w
l/yHzCzEPiuFByeHd45qM8E0SzecGsZi5Vc5rKh8GnetcxvvbLvfh7NjXoLGLC62iem71ERQUaVi
QTLItJtfkY4t3A6u+ytO02fmJq5PC2DkAtxfjO+Cm2/ZW5F404Of31sZqKulSaMtRyzVDcRp/Bhr
2jSaH5RmudPKDBGqWhl00a7hLP7KxNcZK9WMAewQiLkmhK6pPzYjAKLEbptNFI+dvfQbK4aqFJMt
OmBerPDw+EPx5MO66Arbv8OwqzZNbAHSQ8ifbXrZSz6AKunv8O1pDAn5FUjFMg1zmR9EANiSWRZz
I6iIH9IJLapUXUSbSeKt1I5vrZvGHRcDlpUaj1rYk9AiQ/Xvq1X/owb1D7rVv9S0/heqVWjftHJS
aIwd3LdsZCJE8v9Zi/+Pz+n7H4T4/+e//5cdnt/pL+kq+BvVhKCnoZ6zmvZuEZO/pCvL/JtFJwXK
PV3uoWV6qFp/KVf0PuN8D0jDoO07NzzrvyXDI+j/nQoPuQWjFSZ7AMA0fZMh+icVHptfrA3ZvTNR
SAAMQ+k3t213YhLNHwtUL847fgV9sGUSVs6kDk5jQfVhKytV+ICrMMFI46ihlOodsVJR8sQpTQUr
VWJIAoNspm7w9e9feP+/XVIog//qEjp/y4/y79XPP379n5dMGP6NS8QJAl4klIxGN/Hxz0soNNFF
HRwSJArooeTC+L+XkGNSHU62IiRX4SF0Wv+9yrnlWmnFRPv0qcb8Yzf0T3mJf5Wf4Ev5x1UO/EoC
GgFLHPIbf7/CyQ0x4fXOFbwYT11b0fT3uADFXkXWvPZCw7iadg1oJSIXShaHbXC0RWkwtjnW+oe6
MKIl6MZmTd9jvMvACK7xlfQ/QmT+Crtq8amdftiFRQBAM8lz0ptp5q3NTpTLWvf27ZmnNzjb7S3W
k/SxifP2fDMTY4mv0OZdVNal3evxLhRx8sieeF4ns2V+F7juV/kfLkl0Qxx1HP2vkYmds0bCfeJw
UQN4y+LwoRChtfex1r8N6Mj7XJQlQsiY/2oLHsE40jgw+1CVVroT4ZHsBN6JBLziHR1VqGmA8FZs
EKqDHoNg71LytYc/GTzEIpnOTqqb18auY8ZuHTHScqtimLQ619mMTVN/A2Qdrw3BqXrZ96nxK4Cd
hFddxfLccEy9883BW+N89C5dGCzD2kyObVZY5054466J9fQw5LJ8I6uXPGdFQ2bRziO9ayJzoggz
ZeYd6q47ChhCHIxKkb3FQcFkQ0og3BYggE49h+v30dPgbbBS/zh9wwjuiv43XUQAs9vottVKPKIs
Y8rCui8Ga98gq72y/bVWqp2dwzTKJLvhWBPeqUFuu7Raueo1dhPEL5KM1pck2/ZV26Laz10rfxee
xESYo8Mt5gEAD5IK/kLLBynjuNB2hvbRqkKxJWImk4h20Jo4ZVPUryMMWH+i5NB3mZqyghKvmVH/
gRXWVbrR3vKeKplj3/N0sJ4mLbb0S3ImTiJyaYw6SeruaAM80xu36OktXiWBHT1QO2Rx/GWbbtQ/
pPytbeZgxulvZjqD0bbK509/aqE+iS3tvFj62JAzA9crGyzD0LsPENWyRSPKeRcXxjrF7qOz6EPn
HP7z8MLa3/vJK4MB1Bodipcwgf/Wdh+vaJ38kXLQL6xGWlgjLndLmYDK469wtD6cUWe7qExfdYR/
twUKf1TgC8b204cxHrkchzoDEVMHdOPhijftd8/iywI+BGDb2GdFvoVWXb2zW/Q2oXiw3EFuaMB6
LgZMEuZTDwGmhoYk+9Dfl8j2BZHEtgqbRVANV16aKSQafQGkS56kA3zTlpzkq6+mym7WFrEWVvzq
V+Oe+EK6RGKlc3OCUNGF5l6Zzb3bGHCkoT4mtfcrzJLflDPe90r5cDa87yzwL0VG9kRoKVdWgDBJ
rSLazoj3nVQiWYbSOBpdchI0smIZtPim9SVIo3Ua6KXLS4/0Q2nwNWYPcxpcBfvI5yYySCZ0AKVV
n28xc8Vnj/PliBolfJqIcTQtRsz3q7JnInVM+rmCkO2HxZVIEo3lYCZeTTi3rSMamCKwVUrpuXvh
lo92U/305bMOZ3MZe01/e1+Cmuf+BHsvFllnuWvTwjg5FoLGucnZR1aHX5a77glRLLxochrrdPwG
pZYdwiB+NrqyuvQA21ZuCN89C8LNzQzS8YwtgmGToo6iqThsOVi0quQaBrcVp4HwQcws+Km6GX77
FHPAFuBnVeGcA3f+CGJpAhiTIvxwJ5RhTB6RAkKSevh2R1dcfaX6j/EWcbLGSt1rlNUty9P8bDJr
3zbBc3dkIDJXg7TiQ0FRKdbgebae64FDf8oj9hilfL6ell+Tnp0Po9bZ14yL9dsRpnNJVOvus6bR
mziqvVUZupJMh37B7YueAAN65xnWS3kDi0WW5HLLDapmvV4v/Eirw1xIglDTWNM6ULi37JFzxLVL
wv92RJ5DsK5t372XIarBxDbENch6WhhzDhVpEcx2VA9bXXuGOSVp5hvcJxnJ/mq747GqAnnJxuGD
nVRxqW5jRjAgvKM2x/dx4IuvuI6Dr1LEuKEdLMZnnO5w42MbZbRj8oHvnk3jmkGovtK4ABQ6yemc
idsnQ+NuGBPrKhLra2b+3KQecrOX+vbTYMhhJWrLBPxcsqahHHU8lXaYHuN0Dt66sXlshKktRKIu
/mCng9M8Bx015Ho7Jvkpr9GHF7w+eKTi7N20c8g7J7LKnSjGCVAuNYJx5KzonHc16eHWo7E2Rf1f
xqmvPqVfBWQYan3sBhfKbRnqc0BFGamNXGFZcmdtyTWPsZIKG2wRi0L3DiE8rjOl7phEcZ+zi3Lt
0tyA9ktWKMYeExR9foV7cnAAnfvujROi+KxxDCwxWllrsxlR583KW3d+xf1NB0BKhyD+x17wMq7w
pxtBuXFzA8iU5KMnToyhkO3GyDe6MLGLLyyCY03oVO8xORuY5y6c4+Woo1fMazRmwFzi1RDB6kHT
giClorZF+VX10u2GaDVLtU689JJ4ibMMo+SucuNll5TVNm3xRAydB5Qqpz7VbzdzqN5U0SEQuMiF
GAn58qlcQfbgpzM865pKTKp4g7vMcAYyyx6mJ1qWiROogyRIv8g4jGGWCyFViYKBsJ2npfJ4ccy3
3xVDY1E38aa2fxtBh5KbRB/47ZauX3nYo30+w15/iqI54boIlsIxSnin+psQFS0IytDY5TqN0sXT
b3CxtpDEs3cOqgpmcwTgYDqEOP4j5vg+sIyV21AcDjxqQ49rtHScRC0MzzzMZURFA6ZuObyYk/E+
+k11nnEFsX2eAOQNekRzdn4C27mfE6qmK0cfHMPdRQWkjwKIxdgKeMpjA9rX/AoKlOFsmrtFELnL
zONvLCI0a2JfP5MJWXy89z31axAO4YBk2tJ02RwGULdxyEouaMR3B4OhSRAVoW8REm/eOeR0xx5j
/bKnEHcbhdSrzI6+6wevuEKyh4JCHUMz2ozMkh3yU1xUGGWttmcGv2t9Z3hjxt8544PVC4Li8Vfa
xPYpsfx1h4sUMFWxSumydWFTokBtBjNYkqHctF31mlZYh7NKvBAjW86BuZ/sS9i7dyXuLLP1zUPe
WBFdCXrlpelHRqjo7Lo+KDoB18yZr55Puiurz6xJLyDIocoLNmQ8o7Eil6+zwfwejt3eK9o7DHfW
sMtQ/A4u62jiwChUBPIwrCaHoEpf2tJguT2HP6DAiOI9piF2x6or3mDE8YRO4y+QEPPaFKdCj/ly
LIdPfIFX3DrEhwUXKwWjqGDiPdQZzdKNtyxME0ehNV9T9gRBWYDkzpxVZY5vkwize7yLanX7MUHD
KDe+8Jo71zXcc+E/NmX+Eo7V3jM0skNWPjj9+DP6xPLcmkXo0BpgVENX/TaID7VJ7iCkV8+gNZ40
zg526u2Ja7bg0CXewijLeQToEMZ9CBiOBYVb1JpX3o0M680XnM8shWpyCV3JSorcb0jpcvkrKDWG
SbVMfLfdWB4pOWviTiNdBZXbE/BfppzeiKLKzwQVTtTi8f0TXiKsspMkjoiCYOnSnDQoZHzsrWKX
63TkjFGt2oyldQpyrc9+56F36Wlm1mRcUk9yPSPm580UnSw5b11Y+r7VX/ykPNJed5cCw2HHk1iL
CCrYThYQClZQ2k/wozA9YQ+5QQb5MKgvnqRH2kpTqOMxeG+igUVckW8gLMwLgkApS85+r4BTMddM
3zz46WQ5Qrwq9/0E9zOxOFPNbAdwg/Faae1oXHqWKR/hgrBkKUz/2Sicg+lhCDBlfYwC9O0yf8Ak
M62Y6G9cT7Do4TE3zCfFkcdunE/SbkwKHZyuloeoHJylPVv3sUc5LArgiXfSyYzrFzaH1BHb4SHh
IQ6DekuVwC4ty3QZ5t29ad1nob1vAQBWOalwUfnxrVmamxXDLkc5eYwD49E1O8Lotyb5VtzlM/3k
JN2DCPsx1brrRMknv9UC4wLW+vOgY/9XPAJuy8GIYvn45ILlPUyudpuVtDKkfbvhBfrjeaBQeD2e
8gnhMbETSrLdgOqaNw5TBIfBcWCT7Tn4RKZeB4rleBacsbjD0aHe82Xw8cz1aCg8k3IuhxknNEvU
fTVMGyRq2p7VbxLaejVZfNRZOj8GvFuWcfxiWMMhoKh+J8onZ5QcXEsDwLfJm8WXN1hPSYVVYacU
8wBJr0I7/MI+P773fnTOjENGP+vK8ZP1LJwTpkxU6W7A+Gzf+qSThgNQ51KjlId6E3RqGxX1szH6
LPDt30UPDLyC2bd3CpdsqbutZPJctbdjCMzDqO06XPxevuycmKtbkZ/XTsotBpDTy3ubBat/rQo4
vnbW3ddt9hV0Bqa5mXW+J8iTYTOZooOlbIybvbnUfshh2dBWukmzYTk4/CDEcLZz6001HNJIYp9q
ojsjcB946gSNXbv6nPglBCnLFbX1mFIM2ISR9TbYZrXiYm4frCQb9yOGm4XbMiNk1OIueES+0xxg
r8mnDhcRivnKCpF8OVAoX3kuJ0WqBCFNX+qme8gs+j8i0efE8qqTI321H6AnY90zPkWf/p6b9CNA
uV8aGseIWUfws3z1FtRSkYgL7kU4ZivmCImtM+LbkMXWt8qTGeicRxExViHcGwPReGqMctrlsaR4
2QuPOpLfKsXYnZtqPMJUEsvYaW0qga0Ev0yz8ORI8MN84JMXa+gm2Rpn/rJsuwlnFCs0szVZfIax
IHmG9AEPfY2egQSfog9g89mXHQSVoSGAKeLH1h03WoGNMoyO8EM3HJtY7Pw8eQI9K7djk3Xb1hbm
KowwgHMSyAf3q836RRLd5zgZkj78InrQINPk3xV+9QXOjTWqKAHcpCJkZl8EWbd+4kgdcPKa8JOF
Efp7Uj8PtbQgCljbJM2OVC+hvadU2BAfCZfjQJ+U1ojsiYGTYXI7nEYmN6odrNnLEoRoFhP4slUW
eP1qNhWLKEPxnQaMnU25iv2JtpShU+vJcIFzDZl1Aof40wfmUXh0mxlDcu+aeOZbDcFQZ+uJT3Wh
mlfFUxomvEf7kO9j/ZfxLx61ZzeKH0k0UseQox0VvDBspTv+K70n3fxW2eOlb3Sx9rVuT2kcHqQ0
PzMdfpPwATQzkcPoTewnHM6vVnVzLOSkbARsQlI08cYYuv5aOc2rNTjPBBa5SEZWd3G/Tntva1qc
rW5dSF0Ju3V0nwR93jZ7kUy3HTdpujey7OLa7ScLweccX5ib1xfUsn6ZFOyk5ip7KqfyquzmJ46T
25UST0uqqmoesrQXJYaxMbzq1KTFT4HjYMkC9MEx8ospZ650gcuAdmm2Tbx4Zt59mKVXbhpz387G
pyapzTdImiKYiRMtet1+tRbOXjqNNolN+AWwLsB1966e2N7DN4/d9Ce3so2GBGBa4/CcqGFbGBxG
JfLKoq+ZTuTUvDiZ/VmGvAkG2fIr2zJf56Z9LyClbGVjmnsaQmx8da6RXumS7ldTxPmBwQkLxfzG
V7x0BvEgRLPuCnhgjVD3cSorYJwZPhzHGxZWGyICddmvPpwv01S3a+X4j3gTnnNMPqsp4xBgp96L
HEcGj4kKboxjRl80jzl7tDTO3ggjjluh/CdlBXfVrO/ybGA4EHel93xLtK0KUb1mioiyMX23XnRq
DXVPK+q65yW6cUJjZr7ou7VhuL8EfUlGQJgr4+fh5y0QkKJcl1yKAZv0eqj3tmfsohyPBY0bawGx
gPMlBmWdxAdf0liD2lOw7TbzV/R1D0jOIva816wEFkLh2CYw5K2E7NT680aF2cMQymo5xelLAYdA
WGa+6d3i2DTD2aJoXN9c1iyRGGHrc5Ho+zqcmTg0oRc3KU7oAvxcq6NyS4or6MtoAJWynbzQa1gu
eHcuA/aqIJLzceGZ9bk3wnvw3znn5+KetpdsSxZ2RyZmU7qItbyfCjN9KOfq1R1Hc+MPllx5AQzQ
jqqbqbDAiVfmNWFGcHJF95iOCciRo+HmTszHsX3t/WqXORs4hGzCvEQtBdrPhBUWisEXghiUULNb
YwYMLtqjOGGuCQkn8Ta343ATKg4qXOr7wbmP5vxouOGNCn3P4HkQnfc7lj02SOtppFRzbZYGPSZI
WJSAcKifXvuEYgPP5gwgH/3AaFa3Cq6Ck7aZ5ZS3T85Oj48mqfJBMftTe7EltjZtcrNv3+EhvBtm
ezToyXGMWB1QT4FamWz0Ve/AkG4vXeSR10qnp1JP90PXHbilTiDWn3Ff+Asd6BfKZSADYCoppvro
VeG5pt3J90EDxrO0rliKbearaekN3ZGbYpUBW7Qs5yVmJli45IKdXF5yrd5yyanNChQWfD9KE2IO
8mir5likyHyee595zqNpl/uwD+8bY1wou1hRYvkd0Jy0QI4sljd6R9kw2tm3WVm9S8mWufeRZW1N
zcLWtCf6ZyqeAi3+o1zMqwagRahsjvaJp9ZBUzYrk4O+63P4BNFyDhxmP0FBoQBUiM0EIE5xCCsq
GGOn3A+59YUd+cXpSEI31KeviK184wImPxRxfZsDz7qhKKeHvu2ztVF38hVt0clruGSaSSbhdJ46
bJsm71cwdL9KhqVVaeriRNC/4zGpEpDNaucV+uA3c77JbLECycIxa5iX2FKcXa0eXa87WFn5Q0w+
ffZNX21cD6j7PPOhUMswXKvZ5uiTTeidsJzWfhfqbSQYVkPQ3nRmU4BZFicnhj8cvBWMH9T/4XjD
VJfhQJhv0UwBzXYch63hc1JS8jn04l833MMK/YXEJmvm5MkcxlM4xLhlH0qbgyPoAHMIfxJO6i6b
iTBw3gEXfVWmBKee4Q9t14VnvHoq2Ps21BBd7sJxeJmLdD+DnJ/4bGELLESXPhr2FeofZ0dCiX55
tU16IzvfOfVhcopzuZa48XLTxxRsGfkaWz0schbQVKEM09EkfHeX+TipFP2wRoQwNb3kdmPDMkGc
Uw0NE3P+NKvywn6E423IUiBGOlKMd5shx9E06uTJV8jQIclMzoElzzuvWDWuvYWT89GZBcfYeBNE
JfUojvvsxwowYWtdipEaIsMlb0LNmt5kGvB03fb1hizrjLHyzs7Cr1E+qN7F2pjx5UCQ/OLtzUjY
JQDlei5dO03OXWcsCIx/kIDplp32NvTNrzV4elhDnEu6pW0IytsIIwOmMfGGTigl4yMD3L3Hc4L/
2/dP8M33ETw8Smsx6bp2cvKGkp3naLz3qrgDobOsjOw3R8qXkIXUugDTsCg4v+2NySI2M9rxurDN
QypuGijFYZkDqSqpUBFveeAs+rZhvACyyfFGZlfcdT38eQs/imHubNRvZGL106F1GLw5V4ObwYpn
5TKW/SoTtX0lx5ftmPjlMaKsY4EQzQmX9yXO9EjSegCIi1F72Vqmv2VnV1PJ4e/aMN1gsb5IGM5L
6jDQV0dzl8Y2nsumW6rMfnd6bpyZ3rZU5kcPw+pyNDPB2qLj7ivtmnPLhOPsDg5Gu6NOBz0nn/2n
qom6epnNIR5Bp/bgZofRe2Bb053C7f7htYhoPNySCMq0ZfUEsETHgbRNXUgjY0hEFIyfm1yBKEfm
qsfGOyL2j/4ToBlyTgYI8jvd5yWLQTOmzayy3GbPcwfxwO43mPk/Ycw2y8hrL1FfpyvLz7/MqaQB
INiMmNXZdc93lgG4bICv0oa+PM/IBZ+NjKsLxUIJt2ceXhOX0JbREydYlmHjisWQlPlWdiWfFVZ2
gL3DDejCGZjgsxLtJrYye1WDMj8II8gDBpiRA4j0m+2QuOl9NfVUbaa0g/jNZG6qucZLj0AS/ZYW
iRFwp+NRdXkIFBw2UcngtY6DnvJ3m+wTxwxrPXd9dipg251TwI4rqfsOIdhr6JmspPqmS5K2QE91
66Dnayyqnqq8cdbdzmOOOOgyKc4ByIiHAHt+sdShN+/juWL042R/61/tW2x3SXYzZM5+/0mhQLn3
Aypz8ggDqZnQxuZJhn+DI6VsZi4bbD4nfqK3nkXlwczO52pcjny2O2qgOO/GtrrZ/2tXjJs58DE9
ViU+ItPLxP3kjOEpNoKwWybSUj8j7kGKpSS3DHi2/HkeWpEt3X5ALTIJ1b72eaPXbSHrnbInxmsS
sQ49S4CRWsXZapPHBm8iL60Aq8yta52aRHNuGkTHmYk6OLsPs/diFsZvw5oQWlLV+xtHYeaLLaLf
Hn9cxUkbphdZweiD7Dy/W5HPZ0/CB2BTS1Uiqpv9axQW5v9Z2itSbmrTcYsA5ovjdjv5nQQdIMtd
MYpfYaPnJ5xU9daJmDJ4X8WneWooFOA8c0HDmPZ5PYoNtSHJ2ipdVAZPunvf6elBQ8W6T8mMrGk0
MaEEM8QvqrR29T2zDms5fPGKw3ubqXlv9V2Cos7dDxssx+M+9ePFq43oIXQY2CHd+8adg7azlmM2
DQsjj7JfdEOrOxcI0L22avdokZr4FUWxmg5F65n5ruZUfEJjp3iFOkCj/RUUQYeZFtzUrjal+EkM
6WxlYsQjDc3sAXdhkpBqiGU+IIokE+vH6lhCIaYrdjCylSjwbDKP9JJtuT16Fx4gPhpN0YRn22+y
dFeKTpK5k2yz9VD79sZGv9gSq8C1Jo0Hyl34COjRMHcxsKrDTETjZTaG9jVEy6WGz6KGIBiSfSOL
8U6FtbO1w3cRApfxWyuNFkNnRY/Z7NAvaTsEq20zkGtAPOm1LQaAeFHdufT9EI7e9jziH2KdOpep
y/B0c7eTJ3EHzSioM1Iai1BrXy6o/4byh/vu2Dipj8xIgtRa+iGKzCZsu4vtl5Tt5H16FzJGKmKf
5AoG0QRLKkmj8jf/m3S+chMpj0hKrbZKYLK8vRiAgeUa9Bvpne4pgTVNnCDT3kvPcPXa+IFG3Agm
fejdfjyhslHIVnvmqYYB8d4brYckgn6+rKt5wnhrxXeKxN26LlDxUao5RRBV+RBuXzxEuL7xXEoZ
HpOodN+akZAJOXcDmE7VXwlVujsnnL0NHTfjS9ukj+CV0ytJF5CFmULx5PkZ/MIwkOiNhoTJRpDe
Q3fwK/NCSK03Hielg3OgAyh6jfndoxWDpNNs+jyXDQpWAOY15UbeEmZftC9GX8YXizTB0+zg5Re8
lPyW7Ay+kWf2ldHjkLm3kJmBKiyn25oP/KGRjTwVxirX86odMUNEnuM+TLQXvWbu5K51SVTBI+uE
vJNH1JA6/vTKj1uctBsh6BlGXBxNBt9lOSHjVDd31NAV6Wlq5zhl1HKdX2YaRq8za4at54pNmiNP
JTTbYeAMvNc+EsEVi4YZ7MFSThAi8Eiss7EjEJFrDzOgY68Lv2aW6b0btzBy8yeHlOUiItuwyhyL
yRF+DVB41kMgN2952GCkEgj82ArHC+/wKHTuS3tojxOMz2tr6/ZpSultL8pO3MXpBMJP2wUz7Sjn
Gu0IawwGeYuZiu6VNY3v4VnCDaRZtaodEsLVTGpqLntiDgnXyx3crU4RaeSkvfBNMVzmyUc6jQPp
3k2zg0HSqCa9EuCerHUlJdOG7/iE8OzRPTHndeukqa5I28AgSjxoi6inY7OmcYHBaoodnn1sUALV
6M+YjlC+33G4ryfXW+BZlvdeTUmuUXleueLJPIWrzJLB01CXNzBW4Gcm3pVEfvh6Duq1Q+phDaEZ
vdVISuy1rdVUJIt5H0GHJNRnl3XxOpHhoC8Fv8rdpIaBdkzLvualxd6qAEq+wWmq3/I/Vm0gGBJK
/Aomfla/4t52e5+UcqTMlcMltp0lHgHbiAhTtQbMOOhaB9LV6sdnQQVwK5gvtme2JzJwyd7kdLq+
8WjHP2nVfwV3/yJI/+nK+vqvNPA//eP/eaoF//nnLPA/+DC33zWw3u/2n3/R/0ILJqDrf+WX+4+q
+1BfXfb18femuT/+pT9Nc1aIlfFPl5zxx9//VyrYN//m4ewEU4S1M8Kl8N/GOCP0/mZ64AgY6+zA
o97B/7fMlSZso3/wV/qWRy7YJYXsUJwAljH6J3+lnIDuAYqJWPb1tAEqWxyKwoqy0IK+56jYBvTW
kiQD0ijIXDB+EeW8xOBDjKtvNLTlNNS5K8EUFHPHu0jfRBtaXt1pIhEDyjDiDHQAmju78dnMRndk
YwK6zlPcW3Xn0MU8zO6ISuyxSl/PRtOPw6Fy/EqkZ/gjID+pQlG0twNlI6uhtNG590QirPFOxrnl
QtgG9rGjmmhSv80WKx86K+TXr84d2NAlSTeJdT7MSq57kYDxlmM5ixqHPGMX/oq45Rm6iCX8Oorf
XM5JKMgxq62l9HNNTGhMHfjgwySsYkNgeT5hcmqKs+w4yBzarJT0Q8JCbeqvdsRL8DrXY/zAhwdq
XJd9kK5yS9vpXdzWkX7lnDKtLU4diJua582QTBFwBlQzeY0GTz7zJ1QfUdTI80gxqCIO5qRsFu3Y
r3dejDreWjPM44otQ0q0tBt+l5HTdMdJpP6Fh75Hk+xE+jg/ubORbQuHlf5bF5VsgkhNr+fWdz+K
TuHCzsje2Qs2dP7SEGwXcGqQDOnBYbwMBCSIErL9JKyjCp1ASE0YPYuRqCC9GSWqeTFQEhPrwW0P
GEvqV05/4NX6CSg/u1B6sqN+9JbGHMztRrcgmmRByVLM2GauLWy9LCS8luaw0SA/bz+qlOvnpcXX
lv+0TPspddiGwaoGpnJwb5QUl+PVNYJmqRzszXsfxSLnk3aSCFsZQbFPk3XxNuwsQsUZ8d6pJG85
2G6zTEaft2+PbsjSnaKtBcdtpES/MO57mEOr1g7xS1FkuAgnqNNppAteIVppXoYpG2iqQzYjGC4K
JZLUXMxujS/HxI/AG4llQbuCssGuMjbiTRHgmmLIVa9464H2zKTXukWMyfhZhK2+YJlGbaShPEOF
GIee3mfVjT9UX8tu7Tm1RsPxGHRmu9YtkW5gx/RY21NTx2uHHFe6rtJ2ojgusTEDOKNYlsSzrZOl
6FJKZ6EyOjowcy19dmQmIze/xTGjV5YKuRQNflzEaRsRSyoM6B9yLYhcVAzOQ/3i16L6T47ObDlu
HAuiX8QIEtzA12Lt2iVLlvzCkNs2wX0BFxBfP6fmZSJm2tO2VUUQN2/myeW7oQvy6Co2tfgzQ3Wd
HeWx/RNrJv7yBDeHvKUyu+Gjc1hBdIE+g5xdAr4TOgPrCtPpo4mbSD0bVZFMGzP/oLFTHHU9gQUa
+mD5u4ad/zOxRYOcOTmfyzxXWSoyizMb9mT9MAkLsq8PLFjuufXYfKIcd4R7+HLOgmRenFj9VCkR
8MmrlvZk3IgBm2ou6VQcDRTx7Vc8YckhIbqCTpq1uU0tKyTA1UCFD/Ns5ZkdAzqDKSKe/dnHERv0
Xk48ihYH5OCQzMp/OJvHnwD66/5OdoM055x7e3XcnNhBWweaq/CSKXteb+HhFFSMyO4NJqSHRSJ8
e6vpfg4LS6hpE+vPrdoShHrIRHsOiTz1UTURYXIgJyX1zwF2xLZDmvQqN7sysQQnS4wUoZsp+pTP
OspxY+Zk+5x+pTOKpoH7rjflg6DIZcJolYwPekmWn3Ilr8w6q5/w7XAzq/YxvDbLF2LjNktqfcHQ
F5mbNTB+0ErLYR80su1Oi/CxBM5bnKULEXWmtXmUkLlqlEliL/W+AoN4pB+6Fb9G5JDkQMO30wOQ
5OxIMVH0T/T/TAEOTJJ2TmOgGqPokxcKeS3uQUGW8QMgt/AjkxzfJMKZlmFVbsLDNiL0Ax5TNpzG
AJn/Qtctny3+2XmfQcBGVO6MRzyJgo/snumteeswtXJ5y8xbFyfVsdaO8fduHXqvgIODp9bJs482
awbnn20mNhbcHQn7bkOTRy3n7WYPSmx1tqddNhNpYxEga95kBQVf3Iw7m33oBmZXGmyJOzwPEUcM
e7lRd8d1FTAX4tAro7NoifXrogh/WaJNfcrvsQIhAx6Q4EEph3OrDJaNNufj81vAE/RXO8DiqsDx
8QCLZcT+xhNfvEaTce6s37cVSaC2uCIZoW0nWRfDq8PE8BKFPbyChJF4v0BSfemokpJpDTz+heQr
J7nst/wrDtv1fcgYvQry5bX9qwkwfSrOpWEHlIOpXNT1yb09THmVyOaoeTyrQymVYLk+3QrnykmX
T32IcnVAnFYPOdMa83e0rHi30JD7PREsai+Toe7cM+sJdieyGBV6wgR28zd2tNtvgeEcYwiFK2dR
sf0968U15FkR6HBN8s9Q/bg0K7kbhFfyetchzD9s7fQ1NckPKD3UICnGtd04xgHas5io/261hFzO
H23MmhP2185e4zhcn2TRyXaf1Q7RdhOFBLfkzBlPMmRSM04/t1k5+Xz4SJ6a/CP3JHucJ44INhDe
MW6CgQJpdlqdhyKHMUJqbQQ/KyfKL/nsKmK5Ymrc34DZ3WrYtw0v6DSrVbYdecd7z6Zxb5kssHLr
E3emjeOvrE+rnfhp5TXj1K7kVv29QEuUJ9XNDFrWa8DaM9OU3hnPX9GmS8KUs6t4EbZsfIxTvyco
7+YwOOxwkIIzvC4lDlc8N3716KwNXZS3JWbEX6oFiTFmRdVePFXm7o7ro2Z3hTXp4pDeZRPj3Grl
h46PCQkfeEU2IRKnGDz0eB1odp4ufWg9gUPABP+1HhuJcx4nY9/deIXL61w1a/3gugm204Rjb+eL
tjfn1kUu3XUwAF6E6vswDSnCJbkN0fan4Dn3Uo2Xr3rPgP3/YNXLHw1GQ/LujpZvb1zX7atShfwF
bMH5Kv0i6R+yZQmZZjiqUjz+N92uKUtJ9J9+9oMQYnlGo2p4GVerT6wAiaf4SRQ//01BM3a2bKIE
hpx2lgf3syNm0onWgU+xjGPIe2pwo3mX0M/8h39TsiMsUbRg5cLBnEwM9PEsZBB8duvougvbwomK
1d5d2/oAecyavZz87TI5btjCj7akgFXo07QMBBl1zmGrR5Mob7lf/UyW4Gb4Nc4RbpRpXhcwKlCp
MG2sb5bF/h8U8O1z81pOyHYx0wz4ZCAnG99SekQEk+hlcYY1PGnl9eZ9g+rdH3Ro4eH5vS2TY0Yl
LTD9dUzu+YinebeStjyT5ghfLIDCbwSJnp6/hfgYOmnHPjOQFZXsPsvleh+ueE53zHtDwRc/5ggv
AtSPg1Sw37nnlnF/HSPT0EDPAqm7G2lzBx/gW2ujcTeTW+xOdc8sv4/LaP1BOU/1R8eaVnoIfs5e
a704ad0qCQM3ED1X8HWSb4uYHO/amoAqMAx9Lc2tbYnpwBPC9R83eytIr7Ui+J5oOT50NZFi7rr0
LjzgTu++WV5E3EH466t080T+e6nGfHoOW3YE1ynsXbqgpux15NsDLS2Ep/A9TDD1830zy/bgRBzm
rybCCftS28hySFpTOZT6Cjmw5swqP3xnx6xvUfhR3ekwj2W6RKRR0UNZGcPpovwR76dEC2id0Lsa
sk9t2g8tjQVztyTvk4LUdVy8VtyHXLlIidA5Rf7eOl158NYFuplTDtGQrtOaQ8nnlVQdoZcGLOPY
VZy3pU7MtWZDdMr8sMe8EWdNhcvXLPZ1Mhp2cOtYeRlaz2XJELgEmMLIJbY7BJz4fBxLeJ/VpRfy
tRArwZGl6P9hOiP/D7k6/AFSIMLwR6fAYznPfvEVgXMBXRZgMDlIhGO6WHqcycdcUhiAm1PI3w1k
OLLWYZZd47opcS2PyJ4H3soRerdTql8+REfnjteuz5I9H2P9LAvX/wsIHtstl+f5YTDMCZd4mGKc
ddbJvw1oEqK6Y/TSkNItjm0XsHyUOD4fGDvxZ/Bvn8jPaMFjsWGpKi61pb3lXqyy9e62sqGVZQbO
/6cXCga0nIk2/Q7qsV3+uHnWzNR+jz7Wqa5YuXGuUfMbhP8GH2ap7xaInNeoVoqLWp7/ZmVwaxfR
TfgTjX8KcIE46sOJLWGPkha1l2gp4g/+znQSRD3nwa7ok2HjbNKIgUTJY283ZN30vriTyHBmgKM4
cCpRzEsDTOM/eIkTbkcCzPXwQQBWFz/AVi+KuLz0qlfjbhixgXcXHfR8NiwqxTxb1ReTr677sBq+
DwdCMiCemmzgfgdqSVE+0en8hHi5/QgQxdxD7zkYhuDoltjbcLj+mgU/5MOyKDGBm58tUFVbiNAQ
FopL83d1pz58JwwF6AX8kncjDS4nslv564yB+IM2MPFONcZ8adzC9h8kYigdjcT05fN+ki/l2Fo6
SmW48p2OJJuvsrJcqIGSU5k9dcV4ohQml5c89gcHF0qP4U0EzZOJ8uqMm1GeitABa8JO9DRSHvHg
GbY6blZ5H47bNP8H6uFijdtBc+jMsGrKhSscpo0mmW/R9PA5skAxDiMSOd7OMPDtaSgKIkQVu0Eo
e5V28xsyMAELKOcvrqE4Duao7s7usG33ABsSSYarCbFsh7OglKGDspMOcoziNJsnbMu8BHmi4fJ2
9U/Fd6F96EOPkQIvudrOSQNOfAewEmpE1ujtWPdwraZ5ZYFOurU8Za02l8aR1X/dzcmAOap5I1eQ
uY+lQdMGDRM9GYwwDwDJWgYI08QM5DfgYBS7TfYtvZrJRbS5fuqi1QMEK4v2SumDeWQLYuavzt/o
6AGdAmpli9WdlHq5m2uNr8qv4/gwAS96rNkNnkyS92VaQxTQOF3QffY2ruxrS8UcLm5F+SUt6WZ6
q0wJtEKQ5QaXwtZPYO1T+o8N1fie+fESXfXYYVnuK3dg2V7ECYtwkb/Nym9Sv2J62VlLWQhUH2j7
pzlot2841d6bswbeR7E5eZqP1rE0dKrp1EmxYB1f1crVdhBcygQbLG1aPlErAZdpcdvolFMUcF+r
c27BY7TOOzFQuwApRq1PG8S7U7KMRbKPi8kBxb5peZmgPh/oiVLmHjtvmKXFGABXkKEgVc8Q4VEW
OmIanjFVpG6vYYZplTnVZ1g6fHCuJEK8rwru/mA5uMU+M1TL7G8LkOET8jAzp+FbesUD1b3i8IFX
MfHyb/fcA6f2qfNyunZLUyc0aU4u6YXGd8cTd4H+P4+sVvw5OUtE3o/4WnCPGtzfRlXxUDG1mlfe
aOEvaHPuRW6LD5ieYNdnm3Ryu44eaShRhAnYumBsKWgfqzdpxRAdKlJH4TnXQBZSW6zzXYj1ih/2
2kXBJYvb7tPiGBt20NKy59zOBEWKWjPx/L+WGzZ+ZM42WeS7SXi4DnoNNpziisjHpd1iJ96XwkGO
NqH/4EcY1z0qTB6DYl1IDEFXPnVoSgfcqPkpLpb8J85GF4CdoNo59b3c3Od4BM7T2HU2RZwO35pV
jPgrc6MR3aFwPHIlvnnLs8QjaJXbHQdr3hyLjIAsN9PAjC8uWMFhb+fRKd5w2PPN8SbyJfi3BrXy
biZHOhMHbydWkagJcwQG4a3wkp6wGLuxbziWcAsXLN+YicM4vnrtJt98l7sPT0t5Io1aXYI8zl5C
R8pnl/5VOCTd3ERnsDtY30KPftmwhE2ezaI7mq3DE2JVc26aGVqdzRl6j/Ma06oRRvHwq8lk7X1M
bL/EXa+RgTksgo4QBC2Yl5mjqkmL+iZHkJlKyEdCE81OvCuTN1ViOKUbneTTrppr+5JNqvzl4Lfj
T4TcgDmhZvhPQP5MR2dKSn5x5Cxnp8IRsBtW6XxxpWqbC0n+9k/Py2zPbrNnUSZGpnXHGa8qEMbZ
aKdPEErKpMuuQ+vG1L42yntQZUaCF19mT1Q0YLc1vsdT3c9PsOKM/ddBTX2WvJW2x9JuqGHEtLjW
NNTAgXZSy08ipP2W9moN9lvsOsNhDOuiKve2iVYKNUbOqMe49AGFwFeqH/opbNp3XxXBsIt8c+ue
4ZAiWxTXeqOurHAiNF8RjSBoGveXSkb8IP3osqhXgabGbFdXtHC9WPqt8WJnrHKeuz6Ypn2zZdMR
mypTcmDxWm5USD368O793RiSCdxFhdO2KdTA9j5qekmwcJ2z1Eel/FOispCSjpl/j+tsWVZ1ZZLc
c8nvz5HI2+1YoFI/8Shv702Wra8AnFACxmJVATN5vOwLOPf10eu74LTRKxkgxVGLxNm45AfwU8Gn
iaPqvirm2ykYadA2Hh7m4rAmqpLnHs8E9Bx0KHPBKEK3TaHW+nPIYYOwTZTTsy+26V3Vq1uliZVB
dZE+9TLpEGTFD+xcoPPMRuxtP1pvo3x1bKLlvlAtIJfFdX/VmjLiw9Sy8D1vmgjV++bJ+dfSS6Aj
HczFRvkaA1/tclkd/e3quIZAQDSsM9WxE2cmuBJ3O/iDlOciCio4hPj4txPHadu9kClONPxcFVcv
QZ0gvxFo5vA2ySC/S4Xcsuvyqcg5Ber+SVC4fCLo2v6ywCbvKRzY9qVy5gOYSj+taC9DX1qiFbu1
u4Vk8j0DkwstHMdbH1d/5qERR8Q0BbcOOo30J+eeVJQ5L+0cXjB24cDsEvdXNa7LPX+v/omaIOe8
KBvelaQq4lOrPGc+RZsT/m1lV7e7epm280yy97T5Wf630DJ4rwbbqofWdGbZ6XXLfhK8b1+wR5Xn
bKImcYdnSl89TfKYDlhnxduUWOw4nV5jnPFOgaDg1wJE1WiU/A+GfPB7qBx98ZFnLyzKuWwXdAEd
/WorP4ohsBh2knWZyqMX2e6XQIznMYo772XMQlVckTS74FpQSVneTDSxOSTUWsk9+1h9hqBP7VIi
t8pNBYZ2/zhh7K5PdbCwXc4mobGAUs/Gy79jrbkDoKES2Pd+9JMojBOkhoAl0p8onfu59If4L0Jj
Q0TE3CxajsDRdGyqGel55DQjibQmp9Vw5/Ud0z/mQx0GWH4SFu0UnmGzKh3fsjoIooFVizPwyM1R
/oL9bhIwj9plPVjbUype5ZNAbpeifu62ef7MNpH/KAYVkcoGD9Cn4bjKaB9Sjzk/B/Dx93Lh0mdS
2wcN6ho0huJ58db4JVS8Lx6DvgF0NupNuf8497JPG85Rd42wyT9ApRLPKOx8BH7jnG9x3WEvPPry
QLAF4hpifu2/KG6T37i76oes7uJDWFXDZ9L3RDRsIrmhYuyQZ5K8K5BKLp7NkUAisqWr1xXm/uIC
Lqt00+48qGrbTk+qeoqsrF9q+mHbqzNICqOKqJffPo+3hy0bayyrKZdFOz7tm5GP7fLQWV7g2gni
dClagjd2GrCbVVUlebdA05Vpt61gxzW/3LxNcV6dGiHDK+Qw/W0pUkh5Sn3yFSJy5D5Rjn8mJEKf
koycAs5k1mE2qbENK7IeHQYmmG35cdFi9EC6TeVFJnaj5W0dt2Mvfefv7G/IKeAMUbWKEVGGMXsm
YtlMQFO572+/8Z/K+8LVDlqv05snb6mD/3Ixd2c7OPMr5wrZpYDY8jFbnOw+FE5ZH2KWN+qkywH4
moW7Xh5CeAkpNtu+fLVrW8aHxV+1OA6ji0xg61uQEEvn+whYbI9nNvnnlpP7Sny/+1nnVmFSWJL+
J0H3Bc2qcfC/uob2MC0dgZO399x/I1nWB6Rzv7v6i+DeHbXbZDgN66A7D0leNSmDju1Tqha3AfZs
YkbuESp/jnsFT6zeEm3ulF6UunCXmZ58aj3ljxZAyvAcej3ut5z/KXoOpExOyB0+9dUFWbdXnDDk
m4NQUJkkKVU8yRxfQUnDMgb3GSDrfmTtAnZxGrP8NEkeFg7hjHVXBFDs6C6z9L9UYgasJaLxih3x
goXcuuf4wa6qvdLbo3hOsw/koIjuRvKfNkXh0xgrEDJv3UdE/IKHlTvyf5mVQ0GfygLoOehj3yUr
RG/dPsYEnnHkVepnEgyaBYyzzG8+9ik4y7UT7RkombooVSL2ycskSMFIlW+qUqu3px/L485bymUf
+eNyYCacQNqGaHJ2LxucQMzKfkl/HyzwLIDnG220nIROshLb2mrU3TQCjHtaefrfLKgrDGT8/kSW
l3YcU1JgOd/kSvxOQL6Wu1EN8Sf/3/mVtHV/MRLtld3S/G3FJH66id5+SILYZh9kg5hA1+Y014je
twE3JINPosSKXX/A7Fqde0mqdXgJg5ytJ1A1QQItjLofdPtF8AiwgFwryCPt3lodgyckEcsPN+v6
l5Yu0PjcU3LjnLCBAmRYiz6evzKdie5XQC1M89dqYzcOopjxP/DgqhyHCkb8Cx48CQxSUUHKW7+a
1j9jm+B7stkcyMNq5jJKDRs8tpkhqw48gwnBWlYoJHTjaP2mkjeJz9iQaTkJ4vWBZOSkHjeYi0C4
WDMwQSsyw42vW+8gvS2svyI9RN9i2hjOEsjG5464wO9uY4eyC0p8XDeAdGXLy4hMnl+Yw/3rXIq5
SEOs3XglxVhSHjLFDzVkDXWj4lF5Osile2Lf4HonUmq5+sGLJh5ReaK4po3Hv0GnUTXmd5wHmb26
S9ecAEqaCJws7INDU4oQ56lvp355EKKIoKWgMGoKiPRNW0f3gCAj+JbafJn/mV5YcdVL26krH2pw
x7LBI6XcjIQbNZa+ADpn2JC0iJbOXNduGG5v5a37ytjMo5P+X3C//UktJgAKmY5mXef1re3o8saz
sX32TcVghHtVq2vNabFczFCs3iXBi3CJBmeL2NahU/iyWavfiOsOYRyQcaBCe4Gbdu6qBxv6hWE4
6td9NU+30Lxmlh8Rbe+cOvFet6h2UkmP4ZeScbicRT0Eh9kF01hw68T3bhgRsn6I9Y8wzjZ5mOu2
cB5Gx1vrixc55GuJuGEhA3fBRrb/uU1VzNNrli0hUlsN3gMtmd4riApMXLCjS+7B2wZkw1FG790x
oKvINW39PhnXcS1hlgwYBtshrOJwtT4NZsg7ruIszkwwUi/BdTeq34Xc7Lc7K8vzg2Phg/cebqyE
DUVT3JsOBoJ35nLjri7EErToz7xuVHFsan+InizTFZN9jK39WHbjXLwxqcZiR/dTEpyzHE0HmnfS
LPaX1tYPaRAqmr64z2fTzAfuEWUSHXSmmOLum1nIlfKssV8oRbQeTMTkVHZRkn3F8bK2+9ChKCf4
bUb6PYFQ+GgwE2rn8uIq3hOW9gbd5BdT0fUZo1ZOvb0GoxeA/UzyIJzv1FITmKbd1CMwelE8metn
RVRSPHfdEhefEWWPNSYAzQh6q1cqI0q3cHA6j0IwWe91NCxwFgmLb7umKCv3BJpkQPBmT5N8CT1j
7gTkzBRVpJtw+/XG19U4WAodJ6xxEabxLs4QSLrSjPptYAED7ZNHU5U/PJ+uRXp7K41mf6XlD293
2oVhMG37pafFwk0XaiRx5xOnVAnAbkRp0iMdNZjncHO44T22pR93v2GOZNzyN2O7Q8EVgcQPW2m0
JL4uQbje0+YHDtgDtHjTs9Gwh+fGhMrQU63KZkiHoc5ycjDYcuK9gQe2UG6sa4hZJLeQ2c4EQ7H/
e5tbz9UpB7vJJdkgztP03WzTfFZI1iadg6Uq7irRDeqJk2PiPs1ql3VgM1Wl10N8090akqFzSfLl
jjd0YifWtdb9MWmntauuYCf7ziF/Pi3x3y6Ix/jdk4VPw+dqhgZaZqQgIZRxDAwCCRt/bDaTEt+5
mfQmnj/05Y/OKZvpIOkmbg8s+zncWqpc4wuV1F71iJDmm2MyjRSRWSWn7NTVWZL8HTHtNDBGZ4bp
7pwkUedDCwo33KPK4ODLKTBTjPUHlldrfI0g8IREuknbs7kqBI0eT74CX7kxytVl6Z/BEil9h4Fs
gqUUMRRzdcY/UvwZS3Zjt8t6+/9kDyFdEZ5q46pwhYbX5559S9zRD09YadjFc1OaAvekUGOAO21Y
TEZytwM1ZEQtcbukXdyWgJpkMM13hhhoSSQR+xYty2s+URmd5JgMp6hz/cNIZLxKhzGvkKPAhW7y
5I5FNBJ/25hO9Xl0eYj22hlYB9fV5qyQhOJ6zMkozk5+5O8XjhcaHVz9smJYdv/RYOagbfNUEHXI
HRYr/0JqGtkAB21LvDzksmwToqSi6MqbEd/NeRNh1QdYBTHBGZ2/o6G+dy9Xv61ONf6S8ejgOF2R
hJGCWcqh6+36fKsphalD/sRKjMpcF5pjQYnprcKda70qeU78pOU1SrmAA91G92vZvZEE7pJ/DiD2
7azG3u3u6+IW5w6zyRJbEoUSgJkbl2VXhJrl3eW06ApWqSSh/ukGbixhLbeFAIy4rKt9ZYWYd0Nt
qvlh6YL2hysYluEQe0n9uzTuRJpo2iQAjh26e42WtMNmk3vdxRqcCACxpiabDhW02vKxQqwXx2Vg
UXCYY6jMJ7jaPQiD7tZb3dFAPV0C6qidX7cdQXTRvLDjL45HrO5yrfvqg6DDNj7qoY+dhlycly+p
pH/Y3lEwrektFq3o+uNccNbxtphBkd+GCUktoM2LvjtkAIIscf7cDfb1WG8Or0qrzLeMdC6+wHiP
4T1CFJfnHXA7hZwXRE59ahkeHHPyvF7T2xxZXVpC+DgPkYUSnSRsUV38PvWMJuYS/COL09TwYVqX
fMERjy8R9sPMtTe5ouV008VyP7afgOu94Do4GS2seKnGIdn3y9abCz4dMTwscxDKf/znxqDlBms3
PUqIZ6Q1kUYYzkznleuhoRaOhzBaoS1c1hJ4xxEUPYEwzIlV/eqCf0mbuWVK4Ex0CKcxUpmFqcKv
V8kQk/GjeWxZXyWAxzqwHOlMcE1f1zj3m6vGupCdCLb3zrOJ+C/n2HV9+phLV1P+vKP2TXLHShQO
gudp4IWZ2mDMR0SdTYzZJVrzrjnWcFebt77tW/+V8wNTxYk9u21eS3qA6z1s44njXNdNs93njlwI
3tOp3myp18Tt/BHUk9P9XRrl5n8J/OK150Tu2ET1ATChkbNG3I/ONARHhMpq+mAEk/kZ2s6SfMdj
xlXlWAm0qSe+5Ovwbk1P026+rcFoXmelpuC+9lY811wx2Z9tZMBgRURevDWfwGfYom4doV17tTNd
gceAynjvXxCbHh6NO8mXkE1A1LNjeYrzRWgsJiUos+qp3BrSnil3Vti2lyZeZnOMpskd2wNy4LB8
wwKjCZdpPpyJUC2zB59nF24bHHxkELUMOLiwnT9tVvI5kcaRPL//gTS3y0JlV2fq/2iMYihEhiq6
KUrrhXu/f+/JKqQ4BF53T8/VMI+pIKaw7rw5jpxDteQzuyjhVZ5zqMsmmF4D2t97cSKJ0Wdvoupk
f1Yzb1K8OBRQEOBsk7Etv6LFZn1/kMWKWxPGglqsOVYuex6T8uMd/Ic89OaA5CrsvgGvDMYN4ikO
H3dfYd2qzthPiAg0vMPzz0yIDXRAP4HEZKW/aDpNkmWJpTnqYOY3JUqMxRy8cLSLCwFAjq0G/ccA
1t/Bd27ebrTa/6NWNX4B2Q9eGucWHfGVA4Vx6GGVhwQ02rQd3TJ5dICDY9htAIISikzI0JwyGUp7
GGUDbYPi65U8Os0MLsGGuVrUaybwzgMjniqgSguy3xNeLrF+kdukhp7uwjyI852OmfN2ic2i5oRl
cuZLayvQ+Yy0brDde7SdPZqmK45jNmxQiScHU2dRYZhzKahkrnQKB2XYC8bnVmfJOZMDO/SRhuuz
be34aPCFNbvWu9Vg0p+4n0DEwwsnnfEalDnhJs3ailXMUH6NVUkL2eJH19CPCnq+k9EH4eg4X1EE
v41gFwpPZLP8oyeGvy8i5X5z3QxOIGm9O49Pg9RwH4Jc4010nDuWfrC0AoqCyBE4llRair/Yf26X
ZoFa6ji02tvZTYjoZRGLxS18BOUNi8S3/kNC4zOLYzToSyeX5s01BoSXaeNXAbp8t9ikq1OkWhKh
rCUw+HFCfLRMxgeAJPNnjI04BcHfnoAA5Pv+/w1m2aqvEE9C0sk5kXOGJkpNGC4US9mkze4bb3CS
tBd9nCI41p8UcLBWjlvzz43zaHtitZNzQxshzKgqU380RXA35KihgJQLp/iPTs9xSxMJdGSItmk8
8usxd9L8wVMRFo8SvuOvJp9xtnijDt8xzOLLgLHI7WCZ/csYtZIuKpXdE+dAYnRyjCmCciA+4THw
Us7XHrNlB9xCZxNZ/Rn73i0X2hzmsBbn8v/eXGT1BOHf0EHOS8GlGo6xk+RJFj8rUbBG66p1/OFO
Ib5d/sDqwa8M8Kak4IuYj3XzUFXoMhcPN0kq4dX4LEVBBu1E54iVyPlo94mzbY8RxRkpu7fmJHJK
L712worDS0Xw1RgMDSVZSyi+R6Q4tyul8tUmc7ZtMXbuRKMnshVG6i5r9vIkyauCSd1ghw/VEuC7
RTQ5jZEKvpCy6LfUpTmRfqJOa3QQC+EDoROsZXExeDKetrglA0LyXrJNjyAZUT1jp3theUwZ7pq3
GlYOGPJAWjrhh7C+o22AaZfmhZ1SjIzpynIXoVI1eLyiiuxvZyuWs0DlDUYCOgfsMRPoRimdVvrA
pjBsH1Ek/btVkLROq22Qe0f0oIIY5us9bkL/UviVPhOcHBWbC5FdMs6eyzyBrI9B0F0Uladsr5r5
jrDn+Il5tn2D9Ve/Sxv4+2VCFWZmkOpcNP76BCaluM+kSh5cm63YvpKkevSWFQ3ajaL4VTUJljI/
BA0H88K5ZrEJfrsoPBXHSxT3Aey0rnSJWrb2vSOk+cOtpu5dtHCFhKEBtdYei1G6lfIzt1a2GlTw
hup+muUHpC8umZCjgnzy7H2PdHIPuUCD1ig8734tVP9QYGf5lMMQC+oiKp/Kr0iCsibgIM/BlNBz
r+qwuhIf4CmEBNc8jfWEoUjyklEBX/ddYzx1P2JnKY5TTeGUWeQ8XwMcLykXP1KhcjTTY8VG77P1
MfObOKRvCc3nOG6UXO0t8XCRLlP7xfe5uisyTbVjyW3jMDpJ9dDXMK9I5JfR48TLCW8ne07eEuyk
zpEkq4EwOmU/kKItFN6MXbYb1Fe22uOhw0wK1KFDHcwFbmIgLstz0ku7r0s/TDUy7TH0iXwGXFHv
k9pOIAqpl0wLj4vzs14nOnoyO5RvXSzX55jPIeWtLQjuceb83fCy9gdhma0GrHLf3L+S7dwKynS6
MndeW4IdZyljhttdE1GAbAdT/Cx5z37RKlCA0wcDw72J1hCa6ZKVobqOACkt67Swyo/C//oxy95U
PwZoJVxcUFo0DZ5nn61HDQZNL/QYsRRoYfQ4yTOD08o8EDbvGq/wnd/7yY9Ziim8aLSs0xzbtXuy
2Fy83ZoE5j3PWvcxJ+bCgqJPXjw0pItrxpVq0L4CoLVq6R23zKW6DL35LwbMMHw2Rk9vKJDaOebF
MCf7mbsrTBwvR74EjBPk+0zXC6D/pv0bena5qCh0rrz/y/HHWDZ+QjWOO3SXUmPUPfRxL3/E+DDF
rquNxxhRKMXvuoRC3NZ50WMtAg22BszY/zg6s+22dSyIfhHXAkmAIF81S7Y8xFPsFy7HueE8gOD8
9b3Vr33TiSVzODhVtevPKCP37eaICAnGrOm5idNqnyVFXR2FidLlmHixWH+Tg9U5O8mZ//+JL770
6bxe5fA3mVMKttMyQwdE2cftI2aPZEiuRXbuF7zSe0dGpZ3QOxrJMJiC4Kofae0ZoWriRCyeY4H2
cDvhu3GgN4rOIepzBHTlO153k+RprCuMBvEyTAxHDn4Vi7m7zHZCth425GrNkoFC6Aj7+41W17Mz
8xeV3Yf8cFgR0AknBGP+9AdG8opppRjMcMcEFsWbdgj8JzXTq/ZMQlCKA/nvLjzT+ZNKDpA8Cy+8
BcmQqwEHSKyJEexgQoKkmp1pxr8MckQAQFJd+Z46LrHMJMQ+f6CSYl6BLgxDBkdO0TC0RpH9lJnm
oEgQWJFNz9r+L3VUZISj2vQXnl3Ot2DUMLtFDXx6p2H4IZRacHMZHiJgk8ZiwMSZLIRZc6nTUzxP
64Vlf0YR2y0wskKokZ9tb4z5CNMMR8NK8pGG9M7xWI46IYIs7ylGYLqvdXY34M/MN3Eub85DuBDG
3GXJZPVrKvkajspbI/OvGsfCwTrA98+sanjsn6LeGv3FrnY6sMzA9FppHaW8StqyeLdLieE2mlBp
d31Sq0OCx9f8kKlpgYHFS+D+ammhye4RX4aaLcNstbur5kY356VPCTXtxdDTJLBVS6fUmS1k98qh
FBRUNBT1xY2CIsWbDpfuKZ3rPnI3bTw1WKoM7/93yua1v2sXkgo/yu1YVxa64hcCnTVa2KAlsqeI
y8uiEzOI0zJBWZ5QOzE1lNBtKG8jcu1o9pE1+YqYvBvgxhnG1iPqqHNQfVf8dH5SYlcXovpOVjAM
KGPsUOD7qJguw7n+pUe4A0uflwHV6LWNYHtnzWEYBGhdh+UrdQZpUWZkdY2dfiKlqNSI87i6ayEf
6+cY+81/GJCn/Bz0AEVR7HhB3+JxhC+aJPmprLR8OMLwD/UsgpNUQf4ffMPpgrgWBKcezPo97t//
hAXlth5znfn15zp3ZOhu0HTIHwE+1XabyFXzM2tULx58xknFAxYryFcpX2DyY1ap7HFwtPWHHV3G
ksAbkTt78pc0DmiOaZSD/5wjXSROFIwLuw3INogDdLrYwQbjjTPnYCJUWLOKMCqzp3pCbz5W0dpX
v+E6k/4PTBetIFpmnS1fmRCEdAvG9nZbVd5IWsszdO8Uuun/W3Vk7MaDc0UF1jhhyGF3vmLYSReH
x48/sIsBSGM57XVd/dPSBjrf4YvW5DsIsCvnjaxH5FUMM9MI5wLxcb0CxsTu000ZHpYFC1hxTes0
A+g7JkXOyhIwfHMUki3MXvCfb9B2W0bo0Djv5xPN5VEE0MGq+o9Ze5Z5l4nKtzTeTYFX2YtyqlsV
ls1Fo8FfAF2SlXopkwVw5h2oJ6rh6NfrhtUjUM3mG3MK2M/5IbWktaCWMO0ajYWnl5IAD3twwMbK
xQ3MphP6ZJCty0dgbWtf/AEeyD6Aas9lzPQSZC26x9iV56Lo5c/KN0XzKI7TZN4rEzrdZ91hO9go
2BoM17Q1YGrqdLhgXEq133YHO7V1v09H+re4JSq51I+QGSb+2cFTuXvth3Z2nkWT5oF8Y1mVB3sR
dml0zCTL9Vt/X9/hjl5UQwc8XVvS3ie4lPt4V5Igrf6RZXe9HzdK0TEhkmH4FaNCV8HP/mzKKvEv
HHxdtfU0i51nmqTwozaeL6a7OePreelYhs97ifMVumRcSOi1WKCAKd72U2YCAuZ2LEhxx1O6xVOp
bc4Omas7nknJNhzRpi749HERtsn4U6Aq7gq8SP7OY2Ai0zTlF53Gkzh0US1pNNTufYOtffzuWrgN
KBF+fgPwpMPkRodZSstLlFSaui0+lnQ6t22qnK3HzwfFM3eCv2tOxH2/wuj/0g6NfuO0LtnR8ytN
pV7AIoOLdEFbL7s0uCVVqXTYJktIL1g+DYcW8OLMtodfwF7Job92JbFHHgpN/YwFNr54rWpeFqyx
YOE5Tz0EZEd/9xZpYNd4jdyMQ0KSF6G2nR59h+LS09IFLvYnHLDDGb/Felf4PqESvLg3aN7Aa5IV
MRsCSsaqqMmPRnQUFiIR9ueuTPPHIrIcwnoaup/Y7gfNnWzikStfTNmzot4aRCo9LPRR4EnhEI1s
6iOJjluWf1Y81gNC6k36xLFOU5fzq4UGQNi17PztiifP2yRleMPsEswTZz9tPBrTCcaYQx2gz281
ML5dq73sg9aEcjtFQ+hyhilQ0krM5s5DsJZ0XA642PYyixuxi2Yc8FhgIji1IbuWjQ1tQu2AdNPh
CqKFUxxRN7tiVyiQoggS0X3MYrWNPufUaV91WoXAn0nn8Bw0sV3PFRRA98jLZPpeGrIGZHBw6bTl
mL550UKZJ31OoMwxnFTd3YiDiyDoGu1MMYJEaKHBn1n2+ukhtsutKz299XAhg78HE31mhIuH5b9U
kdi9Mzoaf1XppOxZw598dadAs2RxKBJQbZw2BxFxnjxUupcnm+XezPHZreQjMILhCbaruRg5GfVg
dN9d8pKkIGAasaOadT4L0NvnqbfBWQWl+tERzK3BpqzHpSzaJ07H/Lq2WTxUYMdIdvzoIclPFWnM
E7dKuue0MjGAWZZul2zhbHeGY+AR1Cy6Nbq2HSbBk6GUKz0If2F+q1IHndTB2YpdJp4Q1qsoVUdt
0m4vMuZUXpqj+a9PZo62nOEDNn8rEA0KjNu7nL08dzPNV59Rimzz4lZ4nSDfWBYeoLqv5DdSZGPe
09CP8roHkaSzaTeNFqm3T1qmprEAkugpLARsC6Lh3NDdTKkj48BLF+VsdXwaTChP0GDeq7YyN/St
iB6bycaM1wQtN+Cpg2egnMT4ZlD7+7JOxA2L6QxPsZPnh7VwqssCXHY/yRHf0dAvdEDcMtNdgsuQ
frX+YaHW4tJz2xlOnFTt7dyRFjhlGDzQi6E7LsqrHoEQhXAoQY2HnsiKS1d68c7F1+vg83fwbgYs
zSEJzr3/NvBgomuj1/KYhg72piwbYWHMJhnYAPslriIWPQ0NGGGf0+bnmAhbwRC3xxX56+JgzWH2
HggAH3DDYHBedc7tmxWAPisiiUSXcg9TYCqobd54Q6CWU4ZBnLz1NIRMGZ6MdpSRzKeewoBD4Rfs
yUC9OH8JiqfHqAzSL9Xhyd2ssfDPHoCnmyCqG73x2CayY/HjL0mu6F0W1eBsO1xTFxJmzSFVA6WZ
so7yz164/ovyVAbQpkCleDeOO5+tka5/qFGLOBlmHuhmrg6wACpLy7/OMARPJl4dOgmIAIttDZz0
6LXF9FMZcoOS0ONzvbTFrsLNXG9TS7eMaZ2KDkgU2rNBzH2C39k99b1fxr8yVNHHdkB/wc4QcJYq
MByxyK+BE8NCSSgm5PgHUsbFPkulLwfAqa78n2Ci1Pm7rpv4HjWBu6yufTA6LRxwwtisuE59jmut
oiMkFI9D1fQ5oXesEA4tKS5bZ9orUyPq/DTEIti7aEIMP5QRISbPrMswR+dCx7AEXQ7APdEsjGDU
CP+bOtsDpEnZ9W9KP+GhSnjF2QFhvAERffBfHr6BlyVeMNeyUBPHztJWx2OzqTjkELT4gTRKHAwU
4Na4xj5SNZkFezqQer6p3KnZgjByXEkYt92ODWb8MDO7vE9G8AGDXqV8QTEloGHJhsurmTe6vgSv
ExTjLw69aXjVPVXkVdP596HXzfmFvuwqOhiAVPwFY0s6ScjKMx/IJDC1bypdd579bob/Sd4cGy/y
apjvsK1iViARIK4x14c54TwYvvERlHdWL9QF1fU4kO2OlN558diMB1BPmj1BLh/weoCzTKVhm5bM
jT1NfU5BtV9BeWRtvpz5z/6DTwE3kIaaJeBFs4B2rzRIew9UXqQXx7fVyel1+5uza93fLyaal/PU
jpSEYsllNw5BUU6ktbRJ2JLDd7j0t8NqBXWYBK0VY36289SzeRbFv8zWnC7aWXX/VhyqcoNTxhB6
jSKSWvAeR+8Su4wVwOx7waAgo6QJ9hX0NHIBBcpWNRq8EFgn8xOVJMWTIxuZHKvqlraEO0iMyiVZ
Z95suqzAbJa+CnCXVYur2r+EpswdhA9LJanGt72zVgSwELCslns83Ddwmjf25kiCjdJukAMFw2A1
2BP6XUSmBljIjrf29Mjw2nW/yYyQPMeg5jfnkNkpPK1yTC7r4sxfAZBT1i+iwiUUxb/LhcTP822J
PP02OlhIo6Hy0nIRe8VnvrC/oI0kW99cHDVc0Wi8uBdjzmMPXgqHdlcQZ8AkF/jZqau0Fx5k0493
fEToC5wQun9hGMZv3upCAXIMjr+8zDyJ0AMT62bCLOByFl6voeCl+PBBC7QJOQ2sMwkxRPxFY3yz
q6XT+snDEeTUhlO5nyBNkJ5FcEfxpIyTxPQxouMu3fn1iPmObh5oE7aUvqWJivqe6Lh6WffHC4b2
mc7qlUrtUrJ05FJA+S8xmT4XoRv8qm8tywQFh11fL+6ewhZgmQxku8UL8erS6xzOrwqK11ateX/E
SxeZX9BuKedNdZq2R58XQM7WlTbf86RAeOyThczvDnnJu7cVKpVDNubc+Kkg8KbBTjbrhHoTsf71
LR8MusQA/BiIP3Wf5Y8DQuZ3lwIi4KU1AvRdQlw2FVmjgxjF7bGZwnLgwCEbFJ/MOQRW2eA055J6
EZIXdjs5XgcFdVmJk4CAIR8D63bA9zvw3TXEJRb+Xu57xYdukBd2kIRDKmbjcNYQE3nRhDRLkePr
j/g1FnqF7HTqzAhUgHEWvo285aAaTA//cSPWVKUHSf/AsfKGiQ0lHdv4Iv9O7qy4nli0brq6HI9r
M/ZXHC038ugUr3sSAe3jyg7mrBZvPJqZ+nYG44YFX+IhXu75XpyXvldkptMVt2oeoviz2umb/dgH
fK8lJ4E9pWzpb5Fwb1I90lrx5SxYJr1+xejtLhlTObnkajfq0TwSOgrPoDFZIhVjH3GKSoRC6Eoi
izsWJuOQU0/T4+V+6TjTnMCfjZxm0jo/ZmyEMfOrBVNo23VQeWGmM1cYRV7/4BCD63erYSdOvDrg
N6tsqBifipWrjP+ZdIud+PrKqHroxtpeY37h9/iGCJiVMVWp8EwIFKdLRTjNJERNdNhXF46bck8k
JPxrB0UitbPS3+LC6eL9ZOmUKgBuRKQA7YSBk6TBq6qU377nLXxNtm162hRsVsqT0i1B3CK1Jc+F
kKA8YnEd0Gem/Sw5UPkEQIBjDRwwjQBQvrpdr8BKQv/CLxeiMpxGX9tw7+rapSOt99PoVLFKbvYl
eBasLxpVnSzsGETGxc49peSDPEgqiM2qTI6tY4RLpwpi93UgT/JYpQXn3nBiyf8ktMXBj0lS4mpA
Vzu6TpKx7OM372xC4qsG/kcPNC7P18dknix/RUCQh0D1x4xY9sqciZlRyjSo7rA1Z9O9AOWJQW8a
vPxYtX0YHppQOfYewljk3nergL4N6B3TfQwi7qRY3nxgVs2/5qgAdo3/DXMs76L2rXM4Rwne3Rk+
Pnx59jjd6mN05aojGVmWjwqFlOxrO2NM9PK7YoiLTyi2+q8fyuC5TCLlXVe3mrI7zgMYGXm7z9Uu
ZZfA4pXd80MNa+Yn9Mvs0fLrfMbC3hPy1nBJ0cS8eRm3wSDd+Az6xfOfNV5kf+97fQefgZ14D2WG
EMM2mPC8IF7QAL4KTmSwtxm9PQ3GMh5xGCaMpnNHczzbmRnAsxv/RzPg2KCaO5BpdZINnAU6lyhj
nvZReFgyJj5SL1hM3vWMXf0Yxhhe9lpE0XkZ8vDoy7R9bAZD5cCaAxfZ8dPQfiUx54Eyn5ZuOy3r
8AGNrv0XhGZuduUSEGWmQoj6GF0My2MC7b7czmIFl9DggLrXAWunhzlZqV+J/QbHqW46FOUw1Syy
4xgL+3UNk/LZ0W2pr87q42RRXLT66EypvXgrzMVmcYNL6Yfxj6BP4vYUDqy+Uw2WtSvMK7DWixBG
77Dvls0lLXvxWGZ1t0OyjJ+bZravBZZiAIKUh1AjznwRQkxaJRJdgdUvWDvyUjRQOOD81qJib5aw
056+hoEvqLwFOWMs7sqI6oQKPz0mAEMHkkBVs1+Soj2poc6vzeyJE9SlxfuNWB/iqy6YHNIcXzJD
XW/6Xw4nekkBVxyG5yVX6wlVC9I2XCX5ssghjh4xR3CiaxtivteI/MXKqh9YXQWC887OEVq45+Ks
u0yOkIfc8TBVbZ049IJPmHh+/trVtp7RRWsARMSxIo/5uOHzopa70ifIZVL3lTQPDwYsDp535w5R
+FDE40x5joX22bFb4ceVTfCCxT8annHn093VuimPgZAtHkoF/DPzHEm1mjvyosUoOeMQDuC30hX/
BKOdfPOr1onw4wVqijb9KMK7aUrg+zRpg6OCSH5vedKGMUfEDADDX1eO9qDDUqirY+g3GclCWUVG
YKhWZKwNOyJaUjeQpDzsVpFPcZbRw3LlRjF7pSyMonKOdpRGYH/PxDAcV4eNIgVTEopQ7UdFfMCt
oS75wjzugcu+rwh2EKpY/OSZ3G6Lv8BlSAg4d15LQMrfU5ibWjIvkFN58hxCJSeAUSQGQB8QBAbE
jK2/JExZNeV4LXRUg6QnB9XtRvbsIB/cZcruB04Q6bHye1be+cj6awPEMxuPfuOQB857o++LrhHT
FzEZ5b8Z8lffRvGDpl1V54cWSPaNSmYhrJnJvb1wdLDH7T7oA3tcsZ4l+6LN4sJQvbgBVNDNBJPu
ntZL7JWAdiQ6Rz0v6muYp8A9Jb3mwI3XCYUjtQHvDZHXw/J3CYv2pUPgWsBHTRYzIbDfgsX9UheF
/lf2dZN/IECI5ISzIa/+L3zjFTHBLDHqq7w7hK3PaZdSUAkKuhyqEHldm7NkokCR9lpbwfPF0MWt
DxP2PhRTFYFiB6DEZw3X74Cj7H0zZN1HjCqVPelJ6QeWQ2ux68Yu7ODxoH61W/IYzn/V1HX0mWQa
gj+yxDFEG3TuS73O4ERFSWBU43B28/7U2SLYARNqYH9gYKcMJmuk9+YMFd4vOKnwxSO8BXxveZ7k
nzZyZ0TJBW/bMM8M1AG3RhI36DjwZXiEeB455nc8tTi/wHTxaD7AfcIlaljf6n0kpnU4zcqDI0XT
0fLhFzVrFRaL1NziEY6xOFXrfcHmB6yXwUW148M35HDjiL3MkCN+dx03H5GLX0WUZ0c7JtWNRjqx
lmjdyWnOo+VzbpRJxggODpHUx6FevP7ZcXWMSTIIMlyjlj8SZO7N+NLbZ27l+RkWk0unTFU+qWnS
UNlFrH7Y8IdXvOL9rgQOvJBCYbIE3Ya9+4byssFvzwy3jUh200HTlcjahb1w9um3kaZ0c3H9h5Zy
J5/VyVwV6g8CPyapGG1tkzeyePSrRhNa8eT8BYUkuiYF/sn9StxEkNIUy3GWTA3HuXJiCaSlNWpf
Lrl4t/jpWShKoLPnBB9wf+JG08Dh2jSDA15jmoAirCbYzHk5vnYh9mESJclU0nFD8ningFt3G8hN
9a+V8/JWTWn50CF8z5RVhoqqn3AFF4E3TWMaPPaYdfYOR/3/uP1JRTnWY/pySYMCrBrC+NzOwxye
6CNBZSf4tb616zjNx6CiXe1X0eVodwnm1XIbRDBcbh27Aev4EIzCJ/HylRvWJkH0bHO2WFsO5u1H
yA8+A7sQPOEqRopLEKQx2djUYQEqZ+vSPBDa9RNTff/NIQGcsOkX6HDxDEFKK1aICXa1w8oB8MVN
i5V9AcKCOPQEzPJ9hYx6IxthJ48Pviswx+UuplKElRTPOC9Odeh5QLXPbaIznGciyA91WJvr7PL6
eybCNHpXyinlRVayEpzG0crOWN07/85xA3hLVGB7XzmUihCkPeMVkQRHweOmEzBMH0p80vnvyG+C
s1EYPyFYDVZDYMjc6dfYu9Vb2DDzlVFC9c7UFe1dUdNLsNMBHJsFuJQUH1PazH/iqnFOs228lI6K
ZflVOkr3iM22+aduttvtVHad90SwwC8PDKUOnsBSQ3iSKdThfRI77X3JLHOFnIBmEPnSwhEesUie
w2qI9zpmYVUeOIMycvXhRBtT13OYxJC/Sra1TiSeS3e9pXMXnxrZo51meXKJel4qXPY7+GUUcQTJ
vJ7HOKABOcaRiE2q4lrHowvJ/pzUc0R/dZQ9KYX3CCyXW782WLJ/IojlWw/v033W2u6/WRW+i9d2
hLGRCHHlRToiX5roQxC1pNbRYEfi6pLTdcS4fmnYWG5BjlgCnA0b5ye0GhKC7oQmd4lS9pOvi6wz
3E0e3JPqa1kdcYhnEpGM6LHgn6YxEuXKa5E3OA9h6GRob9r7ORFwS7OJfI9hx+HtwyBaP8piqP4W
y+RcRC0QOIyRCocZvfJU/CWLjxIzRS8Z4sR927TFGyWOGIj58qGcKW6IMYhFt6tgMenX3NLFsm2n
wCevqLAy3vIXGAf6Xp9ha8MmMrjl8cnqrvwLG4G4RCpnlqG+0LcH5YI6Bq2u/bNGXfO8UmD5Jx21
fHMix9H3sBpr58raJONmQQ30WXtQg7lXNLfmb1MmQ15O7FZuWLRxvkO414CAC16K5yrT4zlhAxgc
KCOkYbokkXHkxZomPOHzAer6QOftSg3CISwrd9nQdEtJ81AOOQ0MuaBlouD94DAHgXTkinJALEb1
H1bEEEcjghcYIcCaXziTW3pLIlaJYoQeQd6yPHNj9vjGfHPucHvKTRktsbePawxJoKs6XoXwzYjK
wE1ugp2FtJGiy/g0JYgp3WO513c+PgDmaBnh7aX+DT9c1we7pjKE47gYNGJZHBHqDgGlXtqaDkqC
uu1aE7glVMPghpaGTOSSlDqQFpm3tQzZXk5zNr7ktUlJsbWkc57LtGc0j5clP4iBlHswiMF7BMOw
eke3qyzFJi7hDDhaQfraso0GjeN2Jr0yayTXMSXUAo6UIYLH/So2so2i+gnJeO0e4SvivIKIZ8P7
udPoe/VSGf9CQ93CtQt6EQuXk5hlL/uxMXcrNZIZfhynJtvmRwTmY7SuhaJJnyR1bwDfkqfCWbjD
O9xTboujFIy3SLz6n1nD+iHg9fXl5zb8NTtyPEm6tgYyBBiZXeHNNeJvg0wvMfY/5E1p2gNmmfCx
V279vqq8mPbtaKYX9ok6/RWRZdHZtqozMX4mq0sNmxYhrfD4jQ2bjX4gsj5K9g7/KNSu5JfkqPFv
KhdiqV0+60/deNk2wUASEknvbg2z5eA/+7XqFJ96mtdX5mT/9sZiY1PuksCu+lRywGrfgjFuur/l
GCbZH04YGfEGuya0+KwdoXOEId68Gr1vxShLpfOhDKkAYJ6uwn/tpKJ3laQANFC6ee3jtuC6QGW1
4yvLQO7MfU8K4kE5oxs/YjnEiLipxIJovGSh+gjCUj7Pjls0p9GUy9mXNQYIb2leZDZirBKS5hDf
TtCjTBS3/UZklBbkrQq/WgOA6qcmifGn7niMImYGdfczqSpqH2J8Fj5FSJmqcZZRBgmghjcTYVs8
5u0Xxzqz/CVC1RQ7Ysnef8b1VPWkb5QPgRbg44es474+driFiIiHHCg3vqY6LufJe1XTYgM4INr7
Hj36VfzIx2RCPWG4p+6Fq9wOt3IjrScX54bf7QEMcABr5ojQDBCM9Zzjipp/m0EG5hPehpcz5yzJ
+GU9M028lbPgA6/BZH9xpbjdOxBBAztijvr+1r8nKgLcTfHEMwIATDelWD8sK3sTUC5hdRTdGeZw
2nljFyAWcbdB3gqjq/Sc5l7yD0u7rnc8qb0nBtfhEjWrvu29o/5PYar2N61ghC7yJDEnEh79Lwso
4NiGXftNWVL4YPBNWGoBkgz3iuNF16D3AKzzUwjEZvyQwKqYevI/7OInNz4MOUYVgrR+WPPXZIva
o46qGGwrlj9+a36lpr/xmvlAixtsgsMuysFrf/Lk5p9cGZhidj+xfDB0S8B1z5V36SSiCuanVaC6
TIKeyJ2CN/1ewPgoWL7loCsIm1CpzNfofjLsaUgsaWlyWGJEirmi6R1KdzRu04yWJ/hUfhNiyDEB
OqMcn0XVcfVvPJI17f1ACLDd1XaBSaP61B6jXI8szBo8Qzvih1kGrcsSxJLhWLtPKhtLBvKejWDT
KY4Na1aGDhlb2ynArbb1mrPwVwqy47Gd//Y14/h9noYsgMcuT+5nchDfWYTWDqAe6Q6PmvDQUH1w
pjPwiRhwmi3X9JlzOk4o2xW3goV5fo594NnTllyTOLFARUGpiQJ8N2GXrC9ZLSu4r/g6jr5BekLD
48EDyS0Wu8kzizmlvHQxLnNFV/1XXdTBNSeKUiMaNpn6bzR5JXihxgXHNkylXDM3KKSJnwlhNeVb
lUFx3HdMaflh8YpkX3rwiQ9J3C75vu7yqAZBUcQV9TyRcj/8YHWxMEgIhW8DuYXiI8SDgCyKZzZO
LzArvRdEP0oNCYPiEhOafseGR9deyhhdwm3T5lj7PGzpPjDVvZ5mItYZTtfnyrXabjWNE09sv+Ns
X7gwbH96Lx24QCCJBv2R0Ya8CcRFDr2jd44ZbLwdshOOvXDuUmfnRwMxBdxGBC9VRi04Kc9jXdbt
manSoWuPvlbnte7BeB/DIaVjDs3eTe5X3wGx51ezNHd2Yr9/7bl6zLGwNmIOlKxnd0mS9fdcv+s7
oC1b8g5qMSObHsdJE9AnyWoyM38oghqKjfHrnG5J8oPcFqH0x6NQwKv2y+BOMNDyhXCFz0kdclG9
nJtZ5DOcMq/cRxi/WZ4R6ji7voKYrsMBLYV6Ddx8pRs3+85vkntEkfylUi2OkNyX1XtUAjHhhNOk
36hZyR+ongIKyTRizcbDye8WFskWV6QPZMpRSVXhYVtVab+owgrGUz5z2i8Cdp97DW7nkKBZkIEt
NXSDSIH3e79hznJmZ+7mfcesE218Hy2Ua6rxuj220JEmR17iZ3IWcJdYMN3EeIiRQL4oOKEtMQjr
RxbxBPyzsmYdHeL8whekKLcqXY90Vs2uQBH8hK258YvVkHGwIxsVmkeF3a8ee0uuq26hWTjM1yn8
bHkggW1t2WW8QBR0sl9BxvLiBSGRiSBywbOfmDqW9G3lOZjsvSQlGMWh6VyhJ0KficejShu09ELS
qdOlgN+gjJ7oJsb/ZqjLGvjOR01w5nYnCwGt/sjLMFNik+A/oB5SdzBZMI7M05+Q73C5Zwm7gmxz
XRJtuO1ri8raczW8rFy2xbnHj0AKricti182CN/CMpu+4aP47YdDoIIwQ82PkbDUudSB1vc5G5p/
nCxjXIqdLdHj+9p/z2Mv9k9st/P7lKMy59PC75InzCkeTollQpxOpuTKvgi9LE8QdhU5sA3ra8mC
b5Tyua8dUJHKnUkbSfbie55Y6jeOGedXU3g4Q6WVkHbBjlznAfJJCs4VjXxqm+8GRNedrTt74NhF
WkmKyjuN+Bte0xQ0/jUk37wDHeEI6GQyk1s8LuVjajpvJYNNfnhbuBPSP9oXlZuNWZo9H3B8WTjc
vmKED8QxIPLI1zQVLWvxuQD9r3Rxscpo50ATln4Mxl4jai4JHkTsBV7/nkZV8zO5bKDJGHcN9jwR
xHeZXsCpID94bz5Cen2eq3XqbhQfm1EAnsTXxPLyIw13259tqCuq9e1us+7vRkM2/GYKldFjj2W0
e5mTodB3IbzK9TWMusx+diBDD3UbAaWN3KaQO29lrnpc2fjuQrdbfnse2c6b+PUPxiHGJGEA09YB
Fqt46NovWS3MGW09WLXN2ry4h5IcDM/+7LMxaRhuQF4pgadSqO5EsDbxzl3HqDGECt3cNPzBTeks
3VfrrPNv6nE4uo6TIY3Uj0egIirgajD1eXS8mnWe4kdEhVtC86DDEb/NSln81Q2h0PyChOHFOMEC
78Q7Y60SDK94WPYsHIJPAdLimbxmAeykiVglrdbjvIjFelcxL8DNcbLhCK6Acz245+K/NHJmJOWx
SB6mvq7mb5OHmOzmIKALSGNzOUp3KMfDWIIE3g6Y8v0t8271aQIPxmrbkBifShX6G3Z1dGQS1nwp
Ob1iPPFTMh91WPwBUGuuAL1nS3rb+k9QjPNdlfGcppe0X1+kjgpaJbVTH33S/PtaxoRKY3cpyJhA
YuHBJI6CYfstnYirb5JglJ/9Qv6bgzC/pplz/c51OO9xdnSyd0EzwQvJhvaJNMw3ntTpDzT79DRD
m2F5X5SXEqvMyQcmyApetjnL40mdtdaAfrJbhJmi815QWYSUfOfajLKn3ik0q54qEc9ShsG3NTys
cf6kHVVbtQZ+MXgfHssElkSD8Xg89HFwCjyFsC1vGB9sCvyUrIrTf2smi1dSqssfMJMOdAsV+2h8
hFc8gZ0az2QWPc6TqF8sP/Yn7NruiQmVUUyCCyKVJrLncpzUd557LQEBPUbXSIzBcpdQnKWPBG2J
rcz0mh+njLMfDiU4WZpUzoN0aw5fTAp7meKl3woDfhfmKs7RcVmvHpZ7Jk2Iz0jpWMzGKK2QrUSy
7qTwx2CHpyj7aFKTvpec+nnI2+ghbUv70rYZ2CzmmeJj0P3vrCsVX1eBocFav766cSw/G0Aub6k/
k4DUfU7P4oymv8rlb5tSCJonq3qmczYvTiE33t7nrddvOuX9j6Tzam5VWbfoL6KKJjTwKqHsKHs5
vVC291rk0NA04dffoXNfd52ztyxB9xfmHDN4VE2P7EZiursbbRrx3aTliHNLqtOiCFAsgk5/UH8s
ux5nzN5p02j+8fvalnsL5sqeNKGU7DyVsx5F9o1K1kIkN/BrEWQSmeRozU3kxJa2X8LImx7sW5OF
boTnN5vAUCIwji5OXZCdxiRhwyVVxR5bL3YbJJich87NT0zpd4tXTvs6C6izsJiTJltkXXg2Ro0g
TbxnM2cA4LylPVtjnr4tRr5gtbL2Dny+exvV87FpRPgUYCY/rFW7mJNogQRwFnX0C0ilm1i4rnPO
+X0gGLE9EBvPnTw2MaOgzPCq5m3hGD6Du+O3ZdOUsePp8/C9ZY+5Hj1kGs8el9WxyBL7HfkD0RWI
nlmqBmA/JPFiZTy5XujRPepvpJnDa1S0SIEIkX9HiOmcGh8GcTU6hpjRAjQkEu/sl01RtssbwtVz
MJkbOfC5mhmWVTEKdNM0VXHrulCwymCSAHgnxsGEO5WPGBvG2GRhdCU7z6alN3mKLMySbOwLr8rI
6YHehaCito9osqb/zNzN324haspZ/YXecN451TSjVa2T6M0KE9RqqfW83v5SRJCkbse0ZNSzIdrJ
oSY2cTOB4AbUSwc7ogfQvTmWROxswdU5F+QUNKJhMI+3nWdBQtbc5ucAow0fdYWWW+fIOGyHUgfs
6XYwTLQ9wNQbQYLGEwsqYNHMfYqZgql3SpfjMO1JRBi6E+iDgZyXUQ9PUboe+a6jHcGPyAEDi/Uf
ltpvssaquBfGOs/5dMZSzbSyk7r4F4ps2Fja4fIb+FZX6Mrly7pEBFeOciL3BOLBgJWJdGAnrbjQ
AHJ9pPS7t4Jt7PvbSojyEJXUEzka4ac1+PeZr8wFXEDqnKNUcKgKENYP9oiMX0N92uKOh2CKquae
Yqm69+eb+VwitfhJOsH37Vc4kKIylHuSQnpxCwRP3yxh/S0UeDAnXwAt4jPYM3chofRmNKmUGzRb
AKJcxGFQv5RtUMK5LCvnFDJt/gwD1V7mYMSCTjn8Q+Xe/NY1MdQ3hyWvbhLwfybsaEOCpfiauuqx
HVT6EcIx32g2oo9JKOs9ZHSRkQoO1nVb+JGxMdi0XOq599NYonrmwprPPpUW0eFgeTZjT7bPUbnU
zxS3kORcEu4NsTu3K7TixnpzUxuALrNcvsFIH5lS2Awg+ZirYnahiDU+o+xBbZ0VuBcQhag4qwKm
B9S2G0r66J0QQKwEYxsckQEB4CgqLLZFpV6HaqDZJBBoQHzk35CpZK/uWunnHDL//0bUpvqP5VTU
7LwlFQ/KrClRqjUzI3Iqoc0rFzbXlDc/EFe0u+Hxuwlelc7+lEniPJDjUlw91uZxNcwh5HHq/3mr
UIcEO3dYsyKu6jGjZU2JoK9hNmzY8Pe3yiL7JWFev9Drf3aJmxyGAuwxjnoqBFakRBDU6otF/JRT
+HXqYoYi9LYZW2zYAAzovhYoO9lW+l1jLvZAy6/G/j+mwwkxse4EzGoeu2subbK6x4io8I71PbKc
4oYWHUG+4w53Xn13ImTH77vqSxUiO6yo72/phgy2YZu1hwWS2VPam+5Kl8JZIk1n/iPRw2y6cUVK
YJqaUUvn+9mWcyEgbgfAz25YZab3N7nClq5y2hoLWFC7qCS2agt9x5xiRXRKeh+0rA3bDGmfnYTZ
bo9ZK0ZMPOxakysMDTVWVbsw/VbOI4kQRRsqvcvXjlK2RV1FIlcXjwArOU6WN2Bz6B/dydLbYYqw
tk7vXZb67PFvoA7UTrBv0g8z4SuFohdh8kWpnM2zgWfOnl1ynOGpENars7C2cV1T3tmB63wwo8k+
TWB3p0hH0hxEVR4gRN7kRyW/D/ZwJ3tKGoZh+8CBv9grnDtb0saQxiQ9OTwTBuwiVyewbtYpZ/HY
HizNeNAzgXypcGW/BK6fxRH+N3K5IhhoweC8V2qwPyxwbdahyu3iZzQekhturfq39IfpPkeNFQF3
J6Zr6zDvv/nFKfZJ4Kg5Ocb8odGyungTSdPKhIz64T5g6AC+k2hJu9xiF8rRxns3HTuk0nzsjjnh
gnuSDmRcB6mH0m/+m84Io3BLngsbY3lLdYyiqvhg8MJ/bIyea83mNCrrMyaBaNOF0/BeQKPHozIv
jNbXMh3+mHJ5TZNbjVDwph0mtNwIgT0/Juw22UkdVieMZ+mTYuXwWZC8TupGHTDWvu0anDnj+MTj
RMkFdP3AkoGpRmjX5OvY3UMfQv4sllK9TvAptmVp3H6LMEHcdIrZ603r94blYanPCUMPqqk0awkE
AvF6t4JR3xGEMvxgwI4My6y04YCLcpRgfuAu9G6O5e46Pc+/rSrYXY78Fb/+lPNk5XWytToB6F/g
1fnqTDldaqYz7oESKATPzSYcLxoPOILbvLaY6KIrgcv9C31ifmd+Yh/CKvIVQVeD+zyGbZ+dSsE6
ez+snoeRByOc2QhsWv8c4XEVzYhJ4zGz9X88vqI51Gzs/5C4PDVftjHN49qv3VMA8+FpQnZCb6ci
gbM/JIgeTD8ImxNqNo9UqcgG1lvA4pziARo7Vh7p9LK+0jh6PdOOjhsckWvhHAO3uVH0knq6mHma
o6+RPi9AKDXg3kC1ZL2syG6X/1TOK7AGAaRZpk3IRMY1A2y4mqK55EvIzcsPWBT1czCNBgjH2pXn
3AkymHlt/rM4GRHyIdpqfw+Qxq+e8AA4024CJ/ZOGh21lsEAt89k0xzpDtFIF2MTPIoJ9F6ovYLG
tlrDlywtfYByBrHfi83oN+fYgGdDNTG6Ztwhe2h2iRZWdIcCxpFbXdX+Li98ezcp+m70gvALCSRd
6j2Na8aoDomMG3VQNn1JhJrHdYgKv43u1qxp7IM2s/eXvWl7Ll2d0wES7CFQUDvTHW/hDXlMCMEe
asnwmyPXfGSKQ5ZPHXkeeuHERZsJ0YEFZIixyMSmN0yAbFgFjHWw+W9Hj6H63g+D9RPNjW82JMrL
P2aoliZOyUlWj5PGPEpIHTGzo95U2gcX6Pd5cSPDOXR6WYzVVZFWuOBBvXcB4zWvLLKsBXXOzf37
ZdPEth+Zh7oAiUHHMgVfBX0///NbJHbhz1ZNyUWC07B1BqZSCiVvOiwnegU+Juao4gWaCfOoLbsO
wadjH4rLK/NKCUcK1OoWv0+TPLtpmaVFjLgqmxWlLQPo/MjRYKWCCambutcITQWWYfSR2R84ikXy
ltSjiT4nTPL6bCbk/PhXWssg1DbQ6NqJ24icQueAOkBPx4x3tajZ8WTGAs7RJnZ+7ySJawOnhusE
zS0kA6I8lWkezCRarautyVhS/VwTmaXzihKOf1SgOpcCOzvlRppgA6MNMfk/tpG2/DtVcFAmQAt5
4XXoOSo5qWtWJSpBX0F/XPrg8GC/9HtGy2DAuXjWK7KQ6OZfIQnzGhW2NRxVAjqIEBWukw1NmMBy
19lRXEtFKlKKzmGDUZa5WDanDJARSQ+fZTrf9lLE6d7T4SYg1SFfUIHhMPE2uvdVeRzradV7E3n1
J2Eadn2ySpIKBH6gMXYKuyyOdNNkJ8plWosHOHdFcFhU4IanGc5agqSzoeYEKOOcjTvSo0DpYfHk
072+gOaB/LixvE7rS60TJjho89sGxlaYz1d8TSiHGyNpoR1u9vGh1HPgH+u+iaZ9aOWrwmDXmk/H
GeHzbiiYbhG8zICPA+5I5PhVH/Qv/Y3W0RKlS+xWGBKu3t6UwAQvJjkmeVQNwxafR6r3ApbXV5uP
iEM88NbcNbXvPAWZv9yYWRp50yBJTjkhDguXU9+5MtsLZ6rqO/6TUhEpqhDkchxIIk0t/dZbS/CM
AMpMr2QUDY8yMB5/FDE0gEpcVx2aoXaB2kVMZISjaPh95GUUtJU9cbZn7R+KhWb8HWH+/BJQhxvK
YTkeYifDwH+PRKF/76qsA23LsP25sUb9L/LwhxzxvCJpJT3afmCO6BaPnnIofNxw3vHYZd+4K4Lh
ZDFd3cguLR4LjoPqYKYqK/cN0Xc/UpKTE+d4EIm5YHSZHku4bhk20JzPCX+4vgAMk0RVWU7uxWvZ
Ocs/5vHjtU9VOx6ipQ9/IMbZeKpJUGTM6GpqaAlcw46zVLan1iva/wbgIsyVbFKro2Gd7IvNlu0L
P+l8XebOeuO1Jf0JtRAJZ+FYjMFp8BPxMNG1ePtGmPKSadi/VGcdRz2/fOHtPVWyIe4ZGGDZwPbP
AkMV0X0Fic2KU2wZtIqcQOIyVWv7hkNHMvSnUUJVLZwcR8scCPo2R7o0SSS09Q8kIRQBEU4dwpFK
Ouo7IYTjzvdlch59rORc2FMJ90a02AnlwN4yDhqL5O4UWwf/DlwgRIWmLXilUQR35CnglZIW5MCb
QyczjPAqWceo2/zyrYaLPh3rcax/rGpGnDYym+WZzWeBfQhA0Y9X4FHFRy+S4BWGeUkUeNawE+ir
4UzsR/AhfHq4I0NABw3SYBAf50047vum8619SA/cHlaXIXuMM4Xu07U9b973SOAMPlcbg9+A5/sz
X6eku1Q+dOAzItgs/a/vs7rYWXrS6c6alKpOCXDGHFIsIWxYLWbxAugc9rZk13fL86RQGzEBPgf9
qBiIiESU26qiJNxMfJmgQjsw49xyk34u0G9dbIib+UFwK34ToUjPzP5WXqlKAJqa6vaJ9Wgzr2is
hjgcv6hwxU9jxPYitKkc3KqY0RbXgnPbrJ0THPC5QG7mpMRdPHDyPuMkqD9E65N5y9OLoSA1MJJi
ksIgsXElEg+hOIhOJs3z9LVfGD3vRvBZ45bxgfuUAw5rY8Xf8Joa6Fzx7HrpFnSsuLd0buNNSdfy
rtUNpdfA0LX+7H2r7/8wTm3uLL1OKf6tqcvPtH3eTuHU0Acmazx7rMOaGQQonEgPOf4dEzn7LFJO
DZEl5lvUYYWRplqZfQo8dGyDFviXt2cubU6KfSHqGeLNBBJK3L1F3ExO/wdgmFz+c5KaQJBNLRjh
fReuQaZA6enKIwWhkZuhtwWaaVjM2VWXDd9GuYiJ9CNPzhE0nohJ0jy30bBbJhz9GwH1dNpWVm2W
gz1ZSXEweRi6B20xDnMUz86mm5T+CQX77b2suulOIMrpvjvmySWChrTXJ6bjVnrXESgqD64ppKSC
qoDITAwXrtXshqibekpurKUFVD6Ja4hgE7ZusE6YyQq+amnSyT6yFtD5FxveUd17Er/50XG81r8W
DJvtjd2P3Xok9Z6MMbedGv+42H0RnrgtJgbi+Q1qqlP6YVg0DvtS1wapvrW7LnhtsEWSNwUUKv3W
Zmy6c8rt/4+gFvY0/Nj9i9Wj3owHKCHrg5c29j+UyfPjmE5ApbscsgvGB2E/LQqaQTxPUGPOfesE
/9AxsKWTnp0H2wDZY3gmbWQNvhT00HgMkUBpKIZUD3WVPwS9Z+yd4Sa26IswwwlkvdulyoLzGkZk
IVNaMYEr+gyoH8x3cukzWt6KiGSxL2z2nS8uwLVTBRKH8mFqfucAUfTG9BoNifHhOe9E2jAa0N4I
ILGplH7s4YZQUdaGkjhXuf/K35S8zL4NFo47O7LBzCWEORVh2I7POVLBU7Gy5b9B1OwH7O/ZXavE
h61Y9cYafuPjOs1wV8jCUxsfiMtOtfaKHd9yzyGQwZSDWqJ0b8JEvONH1cXzMto+gCrm4FuHc5c1
iOU8BtCFbJzPtWQQ1lpPAg36XcE8tdzWDPr2nVUQSHjLfegbRFu7ijH5CblEBmlkrqMDsjH2+m5U
1B9rbfC31i6RUYfJzFZ51y8uQiUjIIZpFfFdmCRZxQ5amurYcyVrRcB9vmJHagvnb6nwRGX1zI3U
ts2tmgo/b6yYBz6DegDRxi7VZdPaIXWqSmeTTy0ss6ZevqRb94B3V5wqNuaUs+e4rymj7l1Shzdq
lRFnlFNQG9o6+oAf8x+sIw8Mq5me0Bvy/hfjykvA3NZ/nGmirmCDZw48Jqp7RI/pm7a0dyhDHsNy
WjJyLupcwNDPaAP8zq3uoRigdVoi/bfzdXluOluydi2Rau6ivKzvIicpj0NVyLc2rLgDWWTjO+oh
BW8mhWMctWCYFRvuhGCX+8iSAQ8l0UbpyAGahoHokI0kUqMExzen154Y8HJqg/tc4HEGqYF4zWCW
YZMCpcT11p2feNykwAwe8jKTjxnCt7tQEDXEdBp6UcDIFK1lp35Gqo0xpm5bXs3qgkGiEo+875bx
qkvJyx+2nV2H0VTLZcGgrDtUPAL2HuV60vLtKe6OZVAQeJqunPuddsZ8PrHOtZPYVLUGPEtlgQ+G
d+OF15q4RUbLZbc3QTbaceCprvwuF8MewbdmjtwC8BZAgZqIwtccZRR6m87AJkMbLTPgHQS+gSBA
PXYC0uszpJ7t1lN7IXj9YpqPevkY7C5rtmIdwv5xtlI93TFrwdghcex5PPsRyoZNmmBJPaTWjXPJ
SQC1qmOQ4m4rZ0IRwNAnQkZpe9HB60x1Y9iS8sP1kvoP0CluazSd/Y1SHGWwA7rlFgDECUIKIqJ5
sB9OQhrJnvU5QbfoJWpAZRE5aPTcI0ey29iGtDyGZqTZDTUaGbPIgD9e0H3e5sjIlbZ5VquF26gW
I+MriGcozBFMx42TBi/QtNik8Z8v3lXTcpwtYdR9uQlrvi3co4gbBA9vdx3w2fLzzkRz7ma0u/i9
sCNjS8UvCzokDIZxj9zSe4FGFrGaQ7mRovMruvyQlZQ8O85sVpSFzqIQYm6Csj7gPuI1J48Zqmdm
JliMGeig2GscbzniDZrMtm9m7R7wqDrRwQVxdGojAC8IOzJjGJ0oVdzhjlDqoEt2LDsxdKRRRHLo
wKSE1vDojbd8jJD0+bfa6lDyaWwjV+WVsGVBCiILLkyYL5wknW0fiJFhksiTROZsTiKxe+nJVnSw
cjV99guqAwxzEy7Jlw3GDLmJVrmKi6iq2D65Sf9qE0r4uy4DAG1ynbjvEey2NPiBJ26fzYTB25pq
vD9UnRWOuh4K7lktQ06KIAF87r5dVvKCaEU8OiaHyo3XlTy6PaBJvcYoYmkRkSdTBpLua9YYbrcD
n88tpvnYAbb45/DDfjWMfcP7Zims+cKhiT2aVDgPwx0N1jOvN37WYO5DdlYRcS9UBFFuEVQjb3wA
lAvPEVpn6HMJex2eJ7s8TQoc1tYMS/RpJY7lbIPi5hlCydr4sE2X3mHVMHSfyEsBtVEh2PuRloIg
HAc1AtHWfaT3HhonBJ9uuLQoMMYhZN5EP7PTrQevyalARW3GsIKhYZSTlZeB4YjP4Lv18yMbN8s+
+Y5EwWeSrgZqaEwY7uZO8wjBI5HjlhVX67K3qYerXyCRv7lHJxtYHocfZ4qLqLgpGtpbQY0fxqyz
OHEqIQjRSfE5SvjT5OHu+B7aEjJN0nknxCtu+uKFSOseWbUPBGz4rT9/+sJt1R7YpzMeyip0oi3i
Eemzl0WORfhWOHxnXCRDDCoguI1cCdrbZuiOX+a8IhgSD5/2D6m0Jn9HEd67f3Lw/ParoOWyIEQH
eYR5geczRohSlXcjMkBwSBTC51Ja/e/s6hvKvJ6bA4Vg+jIGGEZ2XSvwlUOmmcM7W4o8rGFSmwpO
g2+aZSfnFt5sgB6Q5by+qVSpSOU/mMMs86gc/PC81E7yb/bHgkyqys1/l0x0dzXh1YxSoLzwu69e
lZAfipwSSVCEFqhnq8qSBc7YJzK8dmCM68A8wuqKXC1LLQtSRpB/MzMwhklth04pUfJcp0izMFR0
ywv/LHiOEN52u9VFSbfPGEQ7W0z1ww+L2NmKKVWUH49WNoyPjG3LjE26boCwismnmxxQJd07aVj7
H1aCiee0lAUDHq83BLxDgxzL7ZwU452ZcPjHC7KTZseIqVPbFKffFU0E3W/RQ+izMt97qxZ/ufRo
9Acwsl3wBKmZaBqyN5Q+LdSmHLQ9yxZQWsgKoU6O2ZG0guGfPbbFjzXk1MLTgIzy5GAwFkef2/p1
AV35D0xRop4aB6PspnPq9WGkiHnsh8J/aNKOdUTCYQrMZmqt53TpWuuuHlT1nZEM/9fTKQFgqkMc
y2CgI5aB/E8vht8vkeSZgUDJqLegqhnb/bmJB3ldrbx4kCwU/4NrJH7RqDdPYbogTisw+x1QO0Gt
tVOXBDEWVpDgerJG8P7lN7BWFMiRNZpbUq95QlDM4gJ13wlu0cWW0tl7rhSA813ZSBRrneWx2uw7
EF8vsDOdLu4RG/50Nn05QRR29yYIHQu2hGPkw74PB5Y5Rc8U6KY5i674sEnr8kWRYhXHrwqFJEdb
h1nY2EEcLFnGWhU3gu7q6DtRec8MBa7S6i6UdIpPqFjV7PNOygdpDd4fGJnXsl1eATE+VXkxP1nz
QnhDP4s7tGWwfvosfcQvuzz0PFI5aOu5PFUIcU/SMUguUCtnp8EMcs8tUx4RY6sXEn6WK9v8dUeH
R0zlHFhfCBjtCyG9nM/OKHfdQGZXAXhqL8JheU+lfp0ab0K3UBRbN3ODy4x16F42A7rnMrTOTTjb
sT34nysPyi7x9YsCWBM3gPfQJpBsh5KnYTnL5JF9rMJEEwWZ+cCo8M7CPvytsDo9WxpSAfV9fsxQ
UpL7XEVfnQSVlArD4qxjeLtJ2qriVB2H/RJ58ssHqvRuZc2NXjU69VMjAvvenbJki5zrKwkJpwEX
GXRIVjsIEIxC1B12p9eVG3+jcQdA17L6GLNGQarhnP+2NnS5ZRmtc0lcynNdQGiwq355QjxIOkZv
kSgUhv0FHXZ9Kcux+Om6FPhHURfHnkzAR8uM67vkpYxpYwMcQv76Rcu+nLg/sTZkYEff5xznInN9
/2/Q2foCU+kGu+yT34JKPk7Dtb9EKlR3Dm4kDPNDc0TENb6NSMRY7A7qMVIB3XUPLdKyA/3aExUH
RgPHCWidhb+r+SmyINrqvnb+2Igmt6EvnRMMbvfoGe2+JUUq/4543A69QzoQEgTx5Iih/OP7hfpw
/ZD+3mlxHzsssbveql7ICVOHVdkYGnBJ7yyQKLJTxUHU3V/CV5odGAmGeBUjiYsxcMGTFmW0b1yP
aS8SrkMCNwH7izcQz0O80WGpEMdSqqANc5GhxaYsxX2lTP4GE6hCLE3hiKZk3I9C6qMvm+kepCtM
31EyACCLiEFixHQRdx+7C8YmJ+gHC8KXYgpZ8czhhnI5euJmkTVc6yV4mLzwZcRZcl9mq5KcysN0
cmyr+kaPe8U/0n26Iz6cKBuRybbziXym5K0to73FEO3Tpx26LEPtHFoEERhMmdbinxuOPEBPuIU/
8oHLWVTW+A8bIJ5VesbKm4cnzrjPoFnz99L3phg4LaMoBwZUQ8QilOaB6Tozrrc5h1yfNbh/qP79
g+MpzgUIg7hV3SFwtwnpSdcKjJQBpFHvRBtVR9DB6onsMZyg9RScVrxB+0roE2Y7G9VIFxUxqd80
bXrw/yxoQj75KSYSF6yXDmvep1XSMiCeaO4IhiOlxkNTA8RvxEzUEPV87JzMO/qg2Ij3hlTIkrlh
bJNO628tsgXpvzb7VShsVNP4Liwb1ThpspJtbAoZIZlG5pQ0AlxvU768SKLBicC10nfZq2S7ENn3
WpqMQNDVV8EPFJTpsXTZQm6afsWigCeOiTw6UecnHQY/lvCcxMbvdAHtP3W7r7Wrn7POByswyDsF
bBSpTU1CBv+OEs+YsrcEtOr3ImvMC7+J3HBfBweB650Bs2/+sz07+ggmhJDZDO1eKb/2dmuKmD+F
Igb3F9FM3KypeHUXhYnDdzB5Og2xpwRhX0XRosIuYMitCDmD4g89SHcInXqOq7WCjYfQvDvJFGB5
1aFW8FomsBIVgwKO+Vj5NuvQoV0/7ZkckDlBkM+y0LmwntU7byKVUDgILgJo6yeVRB+TD9Rf0z1d
8zTM/zH0RD/R5fT/dtkW+yCXQYzDAK8HNWHCzLXTP07A0JqKl3wbJvMk+KgA1F/rIjUaKFQxBwiM
ouQLIYLoVvi9Sp3DDN1NKSN6Pybf2z6J1DGd6v81pHgy6Ine89E2H9j8qN1ZWLVnTuPsq0qlc+l7
89c2qBPgo33lnnAvyiEaeyIYYJ8AndsK7RgIH036wAoLK6jLzjxGrYWvv7KXva1184BXBfxE2bNI
GTL8om0hG4VVmtUceD31rYvCuy9CkzwKfy6QCFrZ1h79N1Cw6RsDGFbQKN4eLavKPydGC8+z6HES
1jDiFSzKe2IHHkktcJ8qE4hDv8z5k2sJ8+5UiHF1KfQNS3pDvVpdeFFh0R+iCGgvhaCL3wukxAPG
Epy/cjRbZjzta+vZqGHLSe3aKHG2cJ3MnnmbfMp5J6iWM2IQkWzjnluD4V+ZAAFD5jO5V7YzCUZy
I46KwWDsVDq5rlUIqiElHQ+dYnJvAuKFaadJR0Lo5X7jAcNWM88DZaI3clrhzrxAWYF6g0pjfgOl
1qaxjOg4N77Nqk2nrne3LHl3j3uRXb5InXhl6P5gpZ24gzI5XOY5VGe8FOo96GkgpQjUjknw8tWn
2TOQSJS0afgEHvfL9vwOHSrDuk3tYNGRWeNcE7AXe+0vw8V1Om4frsG9lKN7Ekt1vZmDdwRZQagv
HYvdiZ4OS8QXMgXVqLbdlNKZhf4QbQwKsMccO+XZoG94CXwt/mjdS6jxNojDXYLbU28aSQN8kYUv
j+HQ2CdKd3Gcl16Rk0F7f6Jnsik7WudTrm5yKnH6n9VK6xOxZoj7RJrdiKBDIFPu++elrfWxyef5
Hcd+cwx1A9SNLzaAMMhC9GVW3Xof9azU7dnKLn3Uuq+FE/Jpw6GIGCvxA9+AGuOj1ZfWtrSy1zmH
dUhsAGBQCS/J2042ARHGwJidMWwhew1Tlvoeo0jQrF72rYakjcWUJB/G1g/gw/xnJ79xzOogSS7u
ILPHqh3rP7jWkMFWwEyjkfxZVrZj+9UUDGnYNtq/pUO4SqPbMe4DVUGEbsm5sMbkSqQHG0Woxz/E
bnvfEF0OE40rLh54G3dC1MuhgVNCo4hEumH2OLrxsBDjdi4G9lQ35H6cJ7mbxeyPiG5EqomA0WoX
ZNiJ4+Vsoet1Z1c6PSQzg1CenGLbFMJd0F1yqySKusBdZfubZUYf/FkHb3o2+S/yYPQVIL1iHyP5
v6URyAA4M/qNJi74kAfuu54wt26ixZ+mGLd5dWVMUsIL923rxcGJ8jk2xqCQ8K1kL1s/ecgnmaHz
pk3YEW78lmmlicyQ3hP6JshjnOAlFd/ckBLg4cUoiNjAlsOG5iMhSOGVlhQtnKvTGHViuO9r3zqk
tRD/omIC83EDrpMEkFGbJ/6rR7w7JiBHvSBf7qELJgtACxK583rWpAGT0cPasBqpXKf+illmfQam
ZtHdLwGTvaoypxzyEBXdEpDl0IUxyYIJCs50/Pbd2t63btdc21xGOTeIncWpECx+05C4gzZpKQ/6
PIPKHMkTMdfRgyp0/625iu6mKgj+YMEa4yXVLAVovH0SnlweBNWvZbRhmNxuE6bX32VHejyrqPlO
MEw+5vhLrkVGRmLsunbzWbBW/cVVme0JwGTNVtr6aejAMDhllv92josKyhpv4VmJd0GuVzys0Uxo
5WJ5bw3a17jV9bhPIxHc5H9d+I6go//DajI5uW6dvC1qfGjbVZ91AcS/IfTmJ6Vx3uH04NhYBmeT
Ac24gVIEqJ2QFGhRWvqMNHL4Gwxm3PP/S16t0KYdVj6xcyNs/TOMZX/v0Ovj7gqWO5mI+dSk3NtT
zdqGEaSjH3Lqoo7w2BuNy9T/TUszPjQQ/O59H/cYYk+o6vaMxbCqi182/pzueWbdOLpGfY8zIbIM
9M4zsKwNyOf0L5Os8pE2oPtcZkMyjTKi+bMa5w0zHdOLgezBbacptqMuGB8jaMflzRneMBzy/Hdj
obPDlB9MRC348tyvzDZNwj3bjHV6dTqjHgqlDYD6WdUb8temZxCKZs8rahO8YIVnJuuRPgRMmhAz
/M/Pppx1uM5has4a5MhwJiVxPJIvU9/3cEA3cqLN2gDG1VDIqsbi3M3Tz9IfCUTGiCY3VTpX+3xK
6TAZCb/5Q99goC3Y00JpvZagOw9EjoWQoWzyRzGFzIhP4R4Z7BZ4RjYO6Ln/ZU/g5HANObhIW/GT
UTnQlKMfqrMkOaIyjOYreSejvENCVMakSiQvUDYElT7EpBYM/y2XrN9WQKX3vXR7YiHCWyBLWJAH
LZzhPyCc+SM5WX7+ZZaQx22mT+D9/zM4OR+pd/UH65Ayrviyqq23hnJX+FyLKWPm9xCwKQGhc9pu
JktS6mpk3YyVJq9jpiDc4yyb7jBHYvjJuNT/tzsJv9AIegSoA4/kCBl3KyaX+rRaqs+Z1kYsrdjP
EP9IfdOVu55943OC0+g36WGhliqRMPFq71/qjz0DGUbid5w6kbXxeXNwrAzqFOCxl/t+Dr7AlkKa
bxeXsCGQMkeXeD2eqIyyjV0D5rhusa0VtCqkSQkM+S/wlE7cFx3miS0AoP6ykpXzMmmwEPjNskuU
z+pv1vfDNYmaEkuu6j9zTqUzbloTpwS1vhD/UZwiTL13rFD1wZLUQ3ntI8RcPKvZhY7Oj5Xd9/Uu
8rr+Kiy5vll1Ki9LafkhwjyUg4gbatR5jFIkP8lg7+HEZ7Ge/fzsOjX6snnWV1Sh9iliEv1/FJ3J
cqTIFkS/CDMCCAK2OZCzhtRcG6ykajHPEAxf34dNd5s9e9XqVBLc8Ot+/DNrUmtPmC5D2S47+ZCn
Ro+xk8nMfapto/lMWFRyaCGh1KEzEydZ6uQ4Yb386qJo/natfHlqvD57nOtFcibQa+E1pngUnUtP
tC7KD4c61V0fOv/gW3X0UoA07YrO+GuMlN9Mtk6OCpbYatovv7rJQr9fOyrCInaRrmT8nWH8YBNQ
WheXQsfNqO2ELD6JM3gdkQJpBr7iKYxxTG3ARrqnSLs2OJ8yfV4BXBsdUyvljnyzU1GD1yBm1TFr
Wrn3RH66fyWu3N5K7nj0eWZBPWLjHewjWBj7sOB1QDRy5hsNlPrv0qUG7IgFtT/1NZEL/KZl2TFK
ITJGBM0nrzyZvMzI+/thbN+GGkuUifiPjTN33zW3Jn8DTu2DUARpaoO0yVcY1vqBvPL4vMRRfyp5
tZWkYSkNcVxS5TYsDRy+YB1Yuozenn6GJRgKNz8kfji+AVHpL5ReF3ex9o+A4nCwvLLcZZMISApN
rRP+3ZC4O+A2Y01MSQncZUFamYoZbt7ErXXaB1Seyj8MUuMUlENPVyB+ZHFx8XuLwDJYt8M3YJRu
WeQdhhpKMu9s5xOpNiUAnegRJKg3UzrhWN51HicFSGNKJOp7lww/ADSEhTXMjfnc8eLt2yrBxeNP
LgUYa4YkcHBJfZQr7f4ZwVm4e/Bw1hm/GTsgZOhCUvsnpenvE0akV3aNKE99odj+JSllbd+EFsdn
FPBIBHE1NvV2xH0yXey4w9NLZV2UPuG8sWhQ4n7zY7vCtLdFziLlhue/qwAPx+kXSiSeJ8pI42VD
3AdDs8gmWWyLmg8Dwc3Nn3TSErmY08ImtJaN8BARxrHg8xzjS6ZiCJ+yz+WwXybjpvMVL4NLFoNZ
y5uNHiaVvWS+06NmiaRgN5PpNKaTJ8bHUPht9DziRrrDUMIgEWcGUWj4LHvIgQz9yrbLY421gwkl
L70Of55oWe/5YJJOhSFWfqbyl/8ILpAb8pZ+PLd6EcsZlmX9CogZIFzLshp4QrVOYqkSofcE5JXN
Lykq3pZODGsISFlm8NuWI/lJn9sV2ldJlvFiEXTlYUj6ggojL+rzowYKBv5+AgpGArQG+wah3TyM
bkdAJS2zzxGTKmMhoTl39STTCaer2r8sSctvJTGtBUgf3N8tJD4L6YztPQ5arsCq8Nl5aieG9NEY
sC320+yZ/2WdQRUKWSnzkoAE4K5Z1cAp+Y8kadMls4CPV0h5HsdBqQeSOjXPfS0oUjYNZVxmoYtw
b7miLHYtaJT6UghfHalkM5vTmOVQ8NSUiL8r3ZTpV7fVry1HFRQuVRiblP3CK6vXbqGKBmpC0FCh
Nl4SYTq/ph64uuSxV9+AQDiPdLSoj4jDnCssOuhrF3JJ2gusx9T6Ais7yKICZuPzdoXcaXwBOzVP
8Gk1QqtVVF6A6VJ4e1WwUN0he+HIoOfoMDb5+GKht/4YffZGTTD4lshHSyXLTqLBgZyi57+ghc+Y
bvFkh5k1Y6ttphdIK96FKw2DR8TV/APzPAUO1KOiqoGZDzO994FxbnLL/uDmiMCgC+PApO2/J+30
O9tpEtCdwmXPHdDWncI/NtjsGSWIOaB+9/EzvguqV3EgxP/ZA74OHgbA1e73zHH9AdTpLImRbiaq
tit7fKLRYVtKEuLA4Z4ISd69Na7oM0SSu/1wO4l3cRpbOs3h4u4LfFY7MbjE9mAeUrcYWQEOKkKu
bp0era7LsYR4w8GiFBEspds8kGlRT3WPBL8NaeUCXTCPATmTTwyO4w3d2rykUa1OpvTEp9P34RlO
Hg1XnuFXX0vd+LdMr16p0HnNB4ztg+kn/2Yu9geTjDW5WlAjFQab3Gch7eiNlXlXb7Kmm4A4uM0r
04UcSoINT0P82rAwkxunxx8KA/GOvCzeEQS9G3pd9ROFQj951TqkhDewQwAscXB4F5WL+pEJwGvX
UWo59qtTP2MqnSzhPcfQX8FEwU0ohMK60tYFsfrFgVaRA7sCEv1ReO2vz149AGwT/pnBKP0X0sXN
zVg7TxKoYZCF9bSxPePINgzZu/B4YZuEc66DK4icuR0vnqSs3iJDPg+MmCcBWyVo6Yl8AOqQsU7l
iGLPdYwyUiWdHxpBacX1JkWwbncTUPlbqWVx4TKLBufd2REmeCsa9wIlOCQMG5sxc+H4IpZ8djZe
C784HykyLTlx9ijK7Bxw6h0wmHBdZHeF3jHgSJzlV0sqYtMP9rvHbmnPWqfYEF9/VLUfPhiTdUsJ
zW0GMtcBoCQ+qi7vd/OidDBPfr1DCS73iwFHdJBd/Q3Crw+ws/ZB5zgf8UwcklL2LXM8YEnwxUyw
LBZ8U3lXvKXuWWrsx62gQqsN8dvpltSzpf3XPIIZR40wRBj3eyH+CNRRl/ZFYaQ+lXHsfrASv8gF
o7hok4SGZImmOoivedb/rCa7dTAQukZbNhKq2VzssEgPtnJPuFWdnevJCk0njI9Yk/N91MaoiJWc
g6pvrSckf+8ik/kCVA+tORxfAeo4zELLXsfOfMFn+ScWgyJ20wLHxq0c4Hn6CwSSBVtEnyQ2TnAR
lHyt9sKIYOhiRePTYKKl5FS+c0qYZ9o4cPVMtdq1kyPI2Nmz02xUXDZfAs9xMDYVdOBmxDV8oaZT
uVuteDfwZABlFWIzeVh4WfDIA0wk67lZvQ2Mr4yzc+7sOw14Ylw5eRxPuKjbyn1o8H7iRxfxzqQP
F1mt2vBq5c1MCho3vNUfCYthTRuF3sQ6/6+w+fr03mLcW6bAs2e23RGYy7htvaS6hnb/5rN7fIla
G6kpxeKo6R3tQvtQK3v6FqbkOuF4V4UCxh0MZBCIizaAuQZUi7DeEepR9tBBjTnUvfGtgRdvqNXq
MQmTtfBct6Mpg6PoqJJWfVMviEsky8eKKnpir6Zm/5T7Qj9gILsRWKZnXJpscby5rPa2M4enXBnc
dpmck3NcDsgbAAIOozIFKwxCDAUlAJAj04b+WpoKHHK2VGengrpDw/0i1d33GNNyCU9DiYHLOHbM
DWyvngCpSB4aiEMBYKlm1/h18hYL4xtY+zCevcQAnUk6+he7sQlOBm71Ac9/hW86oeTbKCcZLC3l
tQin43RiruY9WNnDBZqNcUzVUD/RxZJ+caHHH5U0Dp8leltSz9UTVRDqatk68Ocfp0ocNKKWfOwK
GANEsZA9rIgpuq7lnrSPbpGaQ/bk5bbc+J5l3HndYFwZ/zYYb9LDhED45di9+08PHt4ZEc3zVqdR
Z51Y/3KtT76GzgkfXd5KF3TFADOBdyPlcJW2oms1LZ1o2LEz+Cg1RnzesOCpeq4JCZ0/xZRjw64G
IqR891mS/Us6haPcb7Id/+CfzXip54tYyugjMeit9kJLbRHoPHqB3L+zPf/XjFo/NzE15g4wEiSD
/Nv0Qnwf8XL1aDB4bGq8XmZUXJuiadmKWhnm5czcF9T1bBecH/lGSq8O5nHw3lgLk+bIB66UAw0m
h9RqeSs1yr9665J9SFAfaVcCyhFFprjUU8sLsJbFK/sVOmd5rCfHrOB2xNkb1ysOJDZuRNk4/p0K
OSCV7JjAjrqFemSH/xitYyN4uPyWLUNztsveCjDlVy9Uc4cUXVPLtLNMytvdiIBlwbj2Bz8VbeVD
/9YamOKK0nPp9qvgJdWKWcpky9z4K22E7fN9EvpsDtOH10SB32OxKgnXLJM9wV0va7bQVvEvsue6
ptvDgLiiGAlRsW99kqr3bKG4ZZrTR1O6vLKaVp7LMQzyNvvujBzEDZR/H5SgO/PLJGVGsCn61xnL
cCHRA3dp5LyG66IfHN+3kemT9jDH/fozdNGja8Xry8+15dXwou4QiaR75VU6782xAgTiFH3+qVzX
/TEnkf7gL4OoEifVno666jdU4VOSEIbZD0P/2dnLo3ZTxIWJLda2pxggXtzu7lr1Yejhlqj2O8KL
vGVVlRKYmszjKEt9ZTm2FkivQJeMdc0Y673EyrjlFfLNBHcGSTqdqoWDxiGWfbLamczI1EfJpmsp
YRt0XeyRYMuDHEyPHNmw7jvqN7ZAL26bhSRCou6SmWX21i3sYQalKfBEJdVsDqvsrbI5V5UREXWF
/HscPP8Ajv0/tO4FlHW3z2GOXZIMf2UC3PvEY+LcKiM+TDPpr9Euw3TXIYLv2tKCaJ0Mo8EamL2G
rN9avDgb9uZgVQRD72QWQDolvT2Zs3ap54t8IGE3mlyboUKH3Zdf6yMYjoLtSlGBmvGfspQ4lgpx
YBDmoZdLzcmJ5rz0wvgVHSZME1ddfmLlwYY9vBpUlbnQRWpSR1gUUNEX2CaHSFUeg3fZaZraIIwa
EPcOw4jdsByzo9k1ImiUUzxr8oL7Klm1wrSgAarLGYYL9zFy0qMgwEe0dOr+4t9vDrZjzAFtfwzf
loLVNwz1TS/x3YNOw0gC0bmA51yvMrglZPVNRjn56bLuhQdI0NqZT6+lg+GdLav84ZpOQ4NNrPqe
1Xl7s8gi0jKKdGx5w59WSsIuGy2SezxauKhdP1rVTYaoDOAmdG2EGjepr36vH/EQPtcC0/NMa+EG
Zsm3r8vqAoam2vdzzLSo19bxjMXxpTXq5tS7ib+bIhKIqmRuS6LvuWh5OTqTE2DUeI1F+VjXLa9S
pNEJCEekjiPj0H1gm0lOaMKFzB4qHxPv0GllvBB3XMVb9tQWBt312Rfv9oqnS33GHCya+dGQ8fPC
egcnTlbtIrzTz0bYP+UZlF2GCnOPVmPua69J/5n4CDhmeHB76WeHCQFrzwnSQmzCorSn5lLSQG8M
z8kwaGp+SG1sMP2mEU6itbQvcZPPWpJZocJrLfVuLtHMKhMMQKD5OevaUQGBEm56ERheLsDAt3dt
4pTHNo0hOIUwZlzvN+ziq4OXGvIp+5nM+8t1wD0t0EcO1mjLm+JoPxgpCeCJ70UZ8nKEYCL2eHa5
0iKW9mNQh9746smo2iXSS1/pPjg3bHNutmrs/8jVsKob0vDTJqq7ovZgwNWDt2en9h555kDKlkuR
R/ZmnnDrVAuKuj/OI+sv3MA7cx06dkbI1EownyrtyI/OIIgffMMZUdlhwWQ2VQnnhVz0LYeff1YL
6ES+ubX64xequ7eG/VBDM2DFhTR/wvGPPzH2++QSexD5LQaODZ729HHJ2JsMA60CKU/HW9gWyXaq
Rfe5sKJD/qCAGypNck6GKHJPhcSlWqGHMMujiYGPBtQHu4frppXH9oFkVb7jWasOgA5aEi1w/Ryq
5sAzK8zKzJ00JgEh5UOZJuMRhh2fjMyNT6ZQYPhEx7bYJB9WaiSbWKs413giSZfMvBovlpqKF2eK
+jfdyOahyiIz6OJlfBW0AaDfIRedOxedQhbzJdcU6lRWwWxIP/AvEGufcXJcM1WKYqcdtkAAWEWU
DHlAz1L90NSdHQyd+Jv55Vl6/fijucNdCAAKzl7CLxPbLrv7jfmg80NWOC6+wqaBC5CkS9gfaHcY
2a6G4RP27eES6chN7zlijROMEjXo5IqOY7/mykzAExViE9ddJ1jNVOq9IT2xd6iLflIJgrSx9Di9
MTyWDu+ArHtWyvsRQxKjVbX2IYentZ/cGU9yZvkSLrM77R2uXsHCIHGoPJ6bYlAQlCZCRBHdP/jX
m3VfZ07AcEjdYlh3suWf7pPm71yof3PZuYdct9me/Xec4SMseJZR244L6JjnVBbGH6+uQiqk1vw6
9mEipp5FHy+044aLaT5sgMv+g91LvtLibbPS1bYZDZwHLk79tukpk+GHh4YRr/d67vLVuauimmw9
wXInoqMNC3VvbRc/PckywSzXtBpL7NxcOTJhEeAWx4ptDvNHN1gVgCFSVByW1Fzmr4PNqvKsxjHF
ttGWfE2hW2FW7GN2gggM9MMkfCIBhh1XHSAHdKe8xCK0dTGQHXCutaw1k6J9pxWGaC9MGUeeC8gH
1figsGex8zUGHa/zGMYJTeS1SjDimcN1wb4MeMVVcr8U4RfT9nJ3yFGbG0Lq1hGJSp8G8AqvhJYV
cBFMge+N0nD6sSIWd1OP4yGLfSyXPf930+yiX/iTw96nCvNMJP4PyY3yuGBgX810NMIWay+7MUMT
DSCoNOXeVpVzZ3rvL9kEeQzzFQKer0X0GLqtu098vpdY3TFo1CNarZV+0hPTnWPNAp8Lbgu2VLEO
I2Q/nE14oyzT0SFZ/LNeYFMeY0Okjo+2DFbY32TIyMrasWdtQE1Rl0V3o0eKBXENxWSD5pAdWDzY
6T4XGDcw88fizcr0ezqXyJDzDOOG2L+NaU82v11cgPkEUorqbu1HNT9m9OxuhhibEc/PbioH7wGv
jXtrceoCMQbS2DgsfmdJpxLvg3+JPYggLOaYDdj4Hlk2KFc4c5BkuMOdmmUZsIDUWYgqp9V4ppt+
2SSLzlfajxCXwYzVrWMQPhINsenmgUwKrp4qnQYAGOa18TyJhJwWy6B9TjH7YlcLKsLRbNgClH4c
H3uvIW2dQPh28s7ftegw2Ew5ef8wXWFmD3vnLYytDz7VVQHHm7uJjPS6hGr5KB34hVU3YmlrLeo0
l6R8Epmp956e8VOnzZ0eUpb2IVjntfFC/EboH7AA13UO+p4gGA+Jgn/JumBANOdNBdQTJovi9OXb
M7c7r8XCU5sVk1JKXxmNbz7tfE15oYVkoJQy9Fgsddk+XSfREFoh1RiTh9KCzX5HMnZT2SlTpD/S
GgUp/LFO1e+8eP/1BPkJ1EAm6Q06r3Ao5bgtewcT6EI9+76XyuLuJPF+wieExZmkVWB55eqcWUr+
wEW+kUGjxt1VbvLFi+SZkCf9CoIQO7ByBn5KvRb2GLRPh/cZJgiJhbmfHnj/Ns8Tycz5ROTcJkrF
32Y8BjOnBhpgT2WM85Ra4tzjfD0iqhbHNO2pCLEo6WOD5+/YD1SsOQVWXStKLxP2jLvnT7sYrvBB
mTbr79z8XiLjoJuWFsscymIz5uhbseU/zyO9CmqidCSf65NX00WFCcz4jCjzBfnYmiFPk7tADmzE
n7Ib4jqgXRRsyAgptHRlf2AIbc/FgtWLasz60Wtn69gm40pxoCzOtzQxAttnx5OmF7ZT/lPqG/fR
tqqdAwUXf6yBhpuP1kQBUIPNvR078DE9jZreilud/9T0roHcp8D+0hfQVtZIhPensrWc91M6L8XF
hHn+opBqqzNmAfQK3XYnXVQjMNPWCx90z2P7yEK3yvdTlUF6iOdiGAPpLsRid+z9yo7YTWFdpnY9
vBvdvEzZdE8tU+6sRn8TKprq7axxW6IPMfnVCz2QQM8JxbYRzB08UhFGNgl6YDdxMzwWic8vcDLl
v6n363OIToetEemv9fI3wyB5GM3o6CZ2sBh0+qYl8B4RyZ3YaE9ThDaZY+7JzAy7hZnDJgqJA6PW
tCK/eAv9rnLOx2vm5FDfhIqabV57BW/bdDStLWYFyrjn0XrnWK/+YwpYPmoul9O+XdT0gtaqX5wF
+nhKDPsoUCTPuWG+r4TsPfUS3T4yLf8V+3NP1CceMYfbfceK0qzPrtl4J4YJkBfZpPbYzRHsLEpa
niAqzDmZ5CYlDx2FV8lbKXs0bC3GCzvg+QxZxcW65dX9EZvF6LPqwMCUck89Kj2GNyEWqNK9yj7n
Inf/1pQJ3Z0lt99pdmUr0BTa21igoXmKNNVBW5ZVERmRkB7sAknAB3AAbLJ22reUP/ijyas6GLSz
R62gLXEhqBvwI1qMZVoSguYUD5ezq8LkngBju40eEDM0MUhaICLTKUjmicBKMcpsOyvd/fMqtvKd
apCfOKkCz+WSXfHdNYpkjvfgJgC/N+TRjiDsGr6DXPHorcXRTK1smuyAR2GFTrx5ZxITOSaFrx6q
JfuCLh7tF+LERONUc47d9qHoltcKVJWlWRkBZaKexlja//oI9dBXFV5sd4T27TqK/WKRGxvXLRqQ
ELEc1n/Xa1gm+U+BFWTvN0ODDyvxF0KsRhYMbegcTfjOeDbz6mNx04OTFE9unPxmLocAAXzS2H1K
OIE1BO+vemzWWgypqAhPjHQbxTCT0gHsbgQPdF92CGgE/LriXfduxq4M/DY6LAdsi5cpMLj2n0xt
Z7dFk7bvUJ9RblgU1aF/7LCQHTNuCYqE2/wy0Pb+RG1yxZdmRgUeGh0kfi8vyDdcnVUxHCrSzNcI
wNB/CUwBYMJAn5CTfa4fuVU9qnn2j2ylLRxYhNCXqVFBp7z/FIXfF0qAGDkgrB84ciC0ypQPgcc4
UBMzAo7WhRSYW33WbBI8akgX6md6LbeyHcSx8qw34U95RaYlb74m7DnkdyFJxUGeKOsZZ/kzJQ72
uVtxCaHlPXi1IR/wCLLNZLFMT63IgNbH4XPMlnJHsaWldjjpe5pABtvfw4Kc35qhF9+RiwnY8shH
DWklHutBMN80UJ3NY+m37k62VfFY+Om0s0k23QEaSj+Y+Z/LTWfbGk42JqcLS8763ZaqaQOt4/El
07n1sKQhX1c7SY8kI/MzsyAbEtciIA68ct2rM9yyOqLfeTTwJLhN3uv7qGT9t28j54s5pj9n0Wwc
ai3Six/3vYveYTgHIFviBxE//s+cBYZ3RPJ87sqbmvLb6OjHikUSUXqfyPiYJ/l9KYcsoM9j7Voh
9LT1R9eGxWtQXk1Z1angxstfnBLsNE3SbBUo5qia/5IEHJDVcqwjxPLCIy7PlrBEztksZQkkdhT3
tpn4Q3hmaW/PP0XaNcHIbSXdmiZd99JRYTBOJTViNHjA5vBpNmTzeYobWKCoV9UywzJiIX0sJxGF
RDp62zgZnOZkwKpmvHdWY0xoMCK8Nk1pDce053fxsgAuAsuZudyMHYDTFPZQmqlhbezoHsWhEio2
7g40mYMEHnkQXYhtd5GcC80Iv0xSSoYqrkmG0hrsip+YreUjgATKvms+it9YLflpyEdlsNvhuCtN
+kH2I0m4Rw8X2QValR/wDcyf5kL+06T+9qGAhRxLMIakCtrNyNOWjoSnZ1fTqA5+Iv/Pl4TJyIyw
hu/RkH7TOkIQ70U+HjppHC1Z5MT3ymebuwVOeCINCDoUNkR1jOcFVBgrAcESRLiGdbDrhg+F5NQL
qHUyu3QGoY7WEygqFpsBlj1AGlOJw9vV7nRbyOuiBTUyRMBF8sOUiGJqez6krNKtjlHF+gDftO0v
r7LvYnfftqr7o2uzyOlqKOZkF06YYLck4njoMEcM+h2YEmYbpxrMq6JF++ynmeG/0Mbm7pVowLGW
4FP29EVbv4Iw8LPrRKHeTFiXdhpjwWfcwdzbZLFj35pw7mlew/QdpH6yhAcc7mWLBlTotXOQLX02
9egnk9X1yQsXwMneg8VEzi4br9h1xpR+ytjKAptbhPuH+/g4nAxdj2ngmB1VpPC0cKi5nNoXa06a
56oFTwX9OFR/4N+r4ilGwHReOumwVwLyUMXPmpdBtfdDvy4fgW1Lrn30SA/1WRP+nAItU0OuIlp8
7RKqHOsxSe0X9ppEW2wz8roNJBQ6CLfcQ6IgCQksI9NQJI0wZlEQXS/5lZyoTZl1aXjM+JOc9YiY
QcEvmyoEjFPhqAzFA1ck9t5KQ9FK6GT2akcTyc65g21UvUztZXYtkb9MoFuMQ5+o0Qw3QjcVeggu
LXqylr9tQTvdxQFe9JeIqhXkpYyWR3yXabtvwy6a3xjVCPCjsyflj+d08pmhr1CH3PFCoo0DAlJX
yO7ByM1M0PSeje4nueaqfrRrIZcD6wDcLZtFoA1u5xjWSr1BbBogH2agP0MjJAyWWA5vvIoWsHpr
TE4+8fj1SNVct0xmLwy7Pu3mlX0iqij/Ok5KrTk2NrnjFUHva5iK4SFhkZhfI3C1OGkwhp2WtC2c
B1GB473RlVDeufxl8sgFaOTYzSZyw6EAM7qJY372TebBrYIcM8B+HHldzMgJvC19v8h5Wh2LmoFB
VbXYceokn4yHNpWKZl28zW02NB8A7lTKbxB7PFgCfWjDlMV7Q/lseKZDzBSnIu6j6cqifZb0/XLd
2gLXjz+qoq3UbgwHIiyaD/5aJNIZz3jOyg6SnO0dsYB11jvxXjpNHapDDy6z8U9KQ8c7y5BG/iST
k1xH2TOhSnaoe+At2RmGTf+Yj6I8mmuYpDJpo9oYNRI7goa7WvuB5LyjqGUUUZYqCv9UTKzjs4v7
mDOMdmm7MByqXKquXK+7xUCGye3CZPydCDxXu1LGqgkw4Ez9d25oP/pOaTkfz6Y1Wtk179Vw0i6K
KU1Cbb5m0ccWT7IRhecax5F5x5o93QkkAgNsO00/tlssQO0pwom5/TxgXrKwvyUcF5OdYP9apDMk
15IMXPpgFhb9jdFspWcby3gNnSZ22JJxV9Y5AiIdDsfSTDH6iibKcMnY0T3SPs0EMm/J2w9FTktk
n85XAxN3z8JZJh/GUqK0OyXtyI+NHRoYYG0gWi5t3+qWTov3MQx4hzfGRGl8iAT/3tS13JVTaN69
qi5PMnH7v5Hluwq+iSUF5kpyYRd/gTKbJPBtod7NuhxodEXxQC9Oq+SAKEY936gjMz5YNgEHDnbi
Bpw4NLv0bYhnGz9z9cd2o8FmUkg1ob+JXf2pjszxh4Ko4XPJUDRjIm/5MO0hh6OHthHcm9V2IcL6
FHaNhaUr7xYc4WZjVucULAeA1SwaENsoeikm1i4wpUEGEZW3F2v5FoPsx3faJ6IuSKcqXW0ecUKH
RzMlXnpoR9O5tVzFl7stsMFlEI5UuSF3I8n908tDtZGum6d4posBHxmlfRsxGDT/lCUi0F6zq0WD
RdvvL53RDw6CZqS8BxMqfwhYIrG+Ki4zkBbh2YlDTLPWuUHTnvCYWsYbUDVYBJR1DB6815WnHG9b
wbqaa1xnAZE9exkm/QYJKaVQO08jbAVmWK3l1qKEg2fDDMamwKt76tvmNWvgK8jV4PteD63t/2rC
wcMjedMKnrzUhF0MlptYYR7E3JnImZWpcnn26HINqhDX5LYdoFddk3GwNJ0Kdhmfao8J4Tiw59/j
WOzf7DYBjFZHFZfX1WhzUg7EBhy7AH4oslI/jP/dnu43TEURcM0n32J1eakF1r17764Ow36uLLik
LatNvH00AT0MIvfIXCckwGnLomqKDoGpsOyK9J32cS/nZXPSYjUGmquTJkhrP/6lIUN4D8iVbvGA
3dLBBeoLryEMLFDekSJTqQhzpSOvHhWbvQhsdp7q0fajmM0K64qdvcBa3TGkZvN16nnBPplVi+qF
0ai5qGKs3sl3TIxKpdF95KbV7LOkqMUnc1txSphO2DzLyAX6glm7e6uJlscsXmx3Z7ZsJA9WFELh
cmPvlBZt+E+B6kdDH+oLmOzwTGnzeFWJKCDl8BM4NBp3dou9syf2kbLfgxQqsRN0XMRYdvE3oHh2
nMMLUBp7PFfHOMBM3007J5aAAfFQOdjHbIcFLGnFeB8JgsKXsvDjtfGiHxbv4joWDK5xILvS810g
/FbJIT900AdYEpXKfPPKFdwMBAtp0VqSYp+xpSy2fjODyydxyT0u51TZprpROW11rb2NmZ3fk0H5
j/xnstfDuTusNtM5flQst6yNNdh9fGDw7jARU7ohH1t8uifDYzFL0HzCcwjyFK9b1EiTlYU9v9vC
cd+tWIvnbMhYm49rI8HNa+22v5l0nZS3Hgkm/CnY8HFyWIrzFB4dxVZHrpgojmhNtDRFKsmNZOcT
o4xyXhN8f4/GmNi8cjClvEZToa5K9aORbiivMfLbbHLngU4VA4afOPfrTVcY6pPJVBjPpsma9NOE
KHrA6pS/DwTqxh9MuZDPeJ/b8afqGU8O+Njr8V6mc0z9y6Tw8rhzPe/amjIQWm+VQ0ZHVc82oNqZ
ZDV3151Lgw6/top4xWUpUo3/a2W2fgxGm+65FNd3vhOhvpLUs17pHqGB3OTScErYrip22jL6JDbV
zzsccj6PFr/y8BLCkSTJWTd7MCADxUijobZ2N5UOWyZLxu6D1FyQzmAYC7lswKnM+KGaKFkBEjbZ
/zeEjQi7to0eP4c+AVgzLv65wuOPtTBB7tlnjTaeL0boYzhb/gn0fc+Kn8dkb85DE13sifv0NsNn
XzymjQv7ASmL2TcfGxfcYW+xxrPMDM5HpdzOwOElpSJT51lkcFWHJxf6pe/u6XFwpz8+eNIHQ/Db
s3Yox+P7UPaGXe5ovuo+YWXTGd7UDCI2mYruEvWNOiMQxOkWJ8QqFrgOXzgndVoSiQLmpLcRnmMl
J+m4wj+VaaKyrWXwxtigwWJHjJU77ol3LVck4OUz6oTZHoa5cZFe2pkyoGGhyops2rjFvOdcS4B5
cP5kXKa7jN7QhQBv2BnvuD3Dk6daxWEItsq+V1bZTM8Jec8q3ebQiciJZU3kyUD0om6fi3geWV1A
QiVEILGg8iVoNBgSW5/QY/UVQ5ZFZfIMW8SQ8qrgv/g7rMoSQkVadeJPA1re3Q0tU/M2hU0yY1cR
iZ+DoFLleBb+uqOqYkvWza6CLuJzjVajnIddOvKdZPtF73ROCzePA/evgFBgtIumQX6npO5vHt/S
I8XcqqfYb6mmu2OY6MHNGAJC70mgABTOU4d4fYsg79r+1O7kDFcubxs8tbiqx2+WRHH849X0Dd9I
SecETy3aAQMLITPEhZl2Wf8cOwPLdLv3yvwA+0fIOxo59Pr/OTuvJrmNNU3/lRPnehCTmUi4jZ29
KN/VjmzDJnmDoMgWvPf49ftA54ZdXVEdHElBKUSTQCLNZ14zOGa+DyvfoCZQ+RnUOCzsyh6y/MEW
sEu3cREX1wAI0m1fCecQjMBON1lB/akbLTSnnDx0Fs3JgGme61uMiImlA2tomi3AOnNHKX0Ac0Un
sEIXJ+6yp3Z0k+QmEe5QAHCfxS8vrOQvCjUo+haG6Ul+O+KD3ys2jLWZa4RsgrFFLnwV2Rmt5TbV
zzA59QbKRIecWG5cCwjPBHXUBgtjU6auzNGES1OUQHwkF8DxqNz/MY/NsO1R6eg0cmTBjHJnmxvq
WAVaLDxF+tsddLRnOzVK+4dowvoWQPiM6FJZ7IEn4H5CGyk2wf1M3Q6VsZFmf9FRt0EtUIfMR6y6
LRKDNVlN2bQ7qwKiTtXSHR6I4OLiGe02UAfcsr0Dd7AlqimtiVug6l3bXeca7OZUjODKUfwP1gXu
mWCYS2NKPmMcPbv7viNUu2pa7VsHtwhk+ZQuzCJK70jI/Bj7aUQTMEdpKl6Q02V5nJEogw7uCNWR
E8xB9BlUeK0/I6A1wAfTvUsy7oUGWjUYWpfDcERXMaxx58sJe57QjiOP2ih7EcIsPMPaWnbU0Wud
uR0b0poyDj+5LSaEq64HS5gAsU4KeHOCFhRWIVhSNtvSGdpXnS598JjyzLF2XHRuSEmxvVJt9VxE
gbePLGlWu0DJ0AXIZemnbGy8x7ZL2idZe+HriKiC+G4hzrBIvbvyF7DDAZR5YvWfCNpDJEnCEUBC
YlUDF3mIvE/Nn9J4BYVTow3CJ6ObjG8UiaYHL4i1j9GEi74tsn0of9346Ml99knWXyvhUSziLLCf
kMPGDSlNhm66TxFGvy29lpdHNMHEcVX3WbDVZaUVXqgV/k+dHRb1NpMQQ9daptO1EdNexIVU9k9j
WIc/PBBYcgfGPcw+uaWAUOJ7sLK21I451cRIHBGAPn5CntKwjpN2u5G4J0WYG10rq8iR+k4wSKHz
Qa9OdJ53C9elLDF2rTANymxKZdcZENwUa1VsNmGdhFpuO3w7rlVJAxoBNzy26eVx722BA/rjJ0hB
3leYIOkzLemh39Z0r6+czEbjH0Ggh1nRejmSktrZMaDz+Vco6v6LK3r3FkaDMVHCcCe8sBUioV4g
h/Y7rpbVUF7PFTWhAhAVd9Vd1NP5wy3YKPtvmNwAUAHEM9MyQ2bQh3LpCcBjyNzOFMg41lE4dwHE
6MKorkfcc4s1jXlaQWHXDPQFMarCztdy7Rq1YfB5410vvf6+r1rnTkVF9mijZejfG2OCP63y+xHX
5NJpPbnJZdkQ9/mlV2wVqpchUvtVdIi60voSarzqrmjSO81TQ/QC6TxVodx4eMg4pNIl6rkreJAD
EjMGUv0Sa8GDX+voLyuU1bOlawRu4l78TOPUOwKDqf5uI9HexJGrr8s0CNK98noMkjzIEZTrhiz6
lU3NIttqzkGP4Y5h3zk+za27JvRDj9yQkPh6skStbsA8N9XB7HljEFsoG3lhDkmrGN2oQg1Z2eZ3
3bfGFST7ZvgCJ80TlN1JSBFxr2EdvxYul/99pjNqvXQl5sL7ZelGx7fp0MVUmBTyXhgJcKUAtPPN
kftFcvdvcuyD5cpDeOzQ93PU35J2gKaGH0+KMMYxEoYYmZYzxsEzkeaVbcdgYoep9PA5n/rgoYZo
1m27SSZIic+had4DdjE6IKmE/McRywzGmGLIMr7pDnc918Nn5czTPfbBdvkJv6H0W54HlFQHL7BR
fIjKCALa8u0QqAWplMNk3jTQX4wHrRC8yA8ywDgEafep9srPhvaQQTZiC+G8Vc+Zo4rFFjhGft4K
PSQ9HN8qQKU6A1nCisbpYKDeUVoj2l4879FH6RT7Bqvssv7FoCMYmmurLaGHUY6KxuBArRm5aGXO
S+dXY3J6IypOHyCMFOQoI03hlwBRuRJ2eTHXG/rqcMAppYzOs8YSDUVwoCPxjfYap43QC0R0plxx
ZXn1jUXL6cX2R6Q8WjQiUiolRUCSn03YpMZoOiAbMeoCjjMC8GSWlpXgFtJCx5QvWVa3yLZMfRiI
W9LIFuheCluTJrpZ6ASOBMQRoHKung2q8TBj6VtRG7oi3h2ZvKawD5nMYWoE9WhgiOdaV6btJA3y
IUQlqMEifGI/LrTj8hWp3GwfDFa5NytS7lfHWhZJh0HHleMpOpN9GWU/x9hUMcm9nDc9VufOBh9v
VuPQVRRaww77tb/mAQbrIS1IP+4iwymLe6WMrtrVQMOCtexznV4ZzShs6Nc6t26TIAEwiRsfxBM8
ew4j6x9ZTHOwxasGkp/uYbJxbMak9tf2EKCiGyVpdY9sNVe5n5TjbUHHQHirug0q+ymFcKkfYS9k
abAC/GRsgbYBIyxRsgLw5w0vdALRYog8AUyeilEAlqM01G1K6P0siUGyz3OcR482FVtyN+rGPzHq
ILRzdVB/lk0dFxu8FdzrnH39DbrjjGYy/N0tCRnFInqZckxWFqnHiJJ6kdnXURHwE6jcoy2I64KL
UGdj1OUd7bUI7dNwNiv7iy2d6YA0gYYtm2NSSDHPXHVOjMJvnlRXjVkmxn1DDgSEQ5rWeF9wntIR
paWQzZuxcQIb1ItnPkVIAYKIirw8PUb0ztcewOSu3AxZrOpb0LRR9i0PQc9+17bdd5gYAnpf237T
DuskEob/KTQgCNFZ10QI8GELZX8tkPRwjFWA/ph6gQREkwxQl5dcAT4qb9WoEbWh12D98HCI86Ek
4XyMyQ+nkb03ZooXGVkOxftbQ/qJ/+oV1K3QKuNQRlb3e8kXtQ9sq7rFuSATsro1G5yQv/QWBfBd
3KlSQsIUjrOlHQVzLmiHeQsLAe9hhz4Uci+tnp0bd0L5AHmK2bnN8VhxaANNlD68bUo9h/4NwpZP
1LtC8Gv0QQlCXCj5MKFMkqgCEoSTdMfYBTJ0xYE22w/YeVcB4iiG3xAzl/QRU2z7zPt0NvN16Usg
jQSMYe4+N1SpyNTLzBl/UT4HxkrmOYFaoNxYJpQhscQa+1fT4w3XUkfUKLyxa56SNMz1OqMa9HXi
LKYdathhRgQ2jU8NwfWndO4NdlZYvaCjow9VKbv5prJ60tIIudedjexC8KylGClmzDKxf5FjaMhr
tLfUYxpW7suMRUQQ7JSaEfEYOf2R/XBkgi6W9uOnvCgC/76Do7/DMgPB9CaZHzuJ+t7i0dwH3bMe
UxluvX5COxXLsipvP3PtxACesywvXlQVsD1hwYTfOGLcr800OBRc0hkrWnzI9SdpWJ6AjFD1PRW1
dAYwkWn9eSI/EFct1hjfC7dzoxcARiiYjVad4CDt+uZDX/gKnlCVkBKFg/6qMKo/wkOGU0u8agVP
LXpd7mfMScm22Dnej6kf+71nSkjKY5ld13KB3FMkTV8IYKcD5V9YlK5pt1vMmpFKRNi/RQkM2MB0
m1lT/QJRIhofEzcdpnpV9IpfuVRIKToS2v5s6WUvyH0b1ys0alBO6kqIdXlWO9uZjBnCS0AuuJ5b
z4xefQQnb8YJp8ajjL2CXl3S2uVedTMBKKp85T6MupimTF2h76IIWqHR0vXCx3e09TofGvcOe2hC
bhggdHaTInO/0XIuP3da9ShsWFnf9Fum3xA3uecM9TeJvo/xPEASN9YzjK91ySGtr6Qja/S/Csfo
8WMw+/CXQ3yaXtU9ehEKPwznhmJ2Xx9MCMr9BpG5DGyU1yTlveu5A2w4Mi3D+pv6kwWx20BpoXxI
wUwXW+k48BGRxUQhG3rxQHvVMtLgk2mg7iaiEa+HrTE3lfsQxDWUUmIYf02LE+EPpLuQrYrgzBlb
ns8pb8tBFOCPXU5m/BRQJyx80vqNP1vuz5mWElbN7ILnANkNcBYJusvwKQyMM4kKVbpu5mzwNuRE
yvzLyyHwrtFOpkuM7o+YCIbB5tNrQsEAcSGYgJQLaJE9mq2BTUVFFxTdR5s25aCyrYVMV0dPySEP
QIwLzIkKF41aR7RQUajsBrvBhKTdI2Bqrk26cU9g5EWyi4lOlg65mNwfOYKzyFqFqsp3NKV9CKxY
wR7Hocifs7auaXjE3RSArFxkO8luQfTtQgJUGL4doipI6gXp944TbLx3E08l1zLuorbZial0jJcS
2S3nW9l56DK2AffOEdUt0HmV5L8p4lE+fULhICUwJni+V2MnknmlTWBcr0LYMfPGweIhSIwu23wA
zt+6CLHwib+WCGDPL7AF7AAlnTgLu8cC18BHerdjgIWCG/yNwHaXfK4qVyPvDVJhnxrMIVGxA94J
M0/L+47fk8SDwIymH1OLv3GYBnRZoYWaK3cKwGA7IiCFoEGx6CYFQXxbdkHxmvquRwFAWvwI3cDe
2W5PrWlpf09H4N1W/VJHo/9KC88tfgxcFJhGgusmPDL8un7KkWZAOZ4a4INvVZQGEgSCuD+UO/9I
jLCEFEdgB7EPT3I8a0oOHasDlnprj2I4pLMor+tw8NsnwD6j+bCIBNT7VrVIFmzKrppwE+l8zhEd
wph/xK4oCx9pMSnGFAmcU9PArWaPWYX9ijMRiWjstiGtpbjbVZ7r3Fe6T66Uk1TbSsbiLwdaH1x6
kPnA0fC1qW7sWeFTRVkMgNbMltzBUxACEFU072WRkwR17A13NA3KO9qnpELBCUENYc2fawOY1UZn
1vA1D7LR2ycYV05oN/kenglmTDVijSR7jhUhhwfyDKj4+2qcv+Y0wQCKynyOJ2gQ3O1relL2In5J
hLHqleWWTzTo3PkqgACakPRMLpJrnIvVIbT6mtbRVN7SjsxrKDlWbv7sQrt8do1OaoR7psGaAd4Y
/MY2n/pPdl53N4B4nAOOOQbcnUQBuMgHpAgmz/GWkn+OxKuX9/OL2ZYRIlZiHF4EfGiLChP0UNFn
LOGIedUHgqUAU8Lce6TBxBxnhhsbHGSeBb0TXy4LTm4Wy+Ix8MoMwz2OOKCSXUF87aONcgSBSnUx
QCE73RJuzeAwPF2a6wQUbr4vOrqgARhkjT46+MJDZo9Wwr7va+sb6Moibqk2xBV1gXkGOGkeNHQD
RognEbqfQcBGt3OTpQXCBm5vfOpnd8DQrPJscT9WshVHzjJIhGRh9fca75tPiTBK/4tTdoa1SE6o
+ir0ldpVEDGOWOxOd1pP9GSNyL6dSK2ar71ND3ZNJU79ospSRM+4MczPleEQtZELOuvCZVo/444Y
PTd0cdbgYEvrF72HuTzineldZx2+Oms0Tz36UDFGRFCJcTa4RnI/+cS9ADWJlMA0tpFTeXSv4wxe
467JnBkKyxCxRcdjhWQeIsCayi/Od3ii4iQtbcwdkEL1hngtU6IHBdClh0F5SFphO/EmYH8S6mZW
5zzGA5nlpunmgezenIxPpTsZ8IyzpaB9MwMnD/ZDDFMHGyXP6r9LZBeTp6kZkwAJOtFQlrAGD5oM
RCuqyQFaU+PO6PHaFGsTO4PMWHW6pA9TuXiBIGZfKn/qHyADBHP1tyPqroe22JcTNEpoUe1I3bIA
t5ZPm74K81Y8opcb4//tG7T2m6fIRCrvS+sW/XgLUMcog18ewXbs7+ifscHAfI/A5fduB94Yh7UM
Su8dud6MDYd2hBekCFkgBHHATwTqgzWRfd5R03fnTVeo4ntUy6Lfx9qoaCDJytTdPuYi66DrjRCE
8rWTAeE0D7SLwvBb2GtOrMOEd+hU7mQOPs5q//73v/77//3fn+P/CV6LT0U6YWX0L+SvPgECaZv/
+beU//4Xx/ryv69+/c+/SUNQqbQcFF2I2jyLChc///PHQ4THG7/6v8wkyFrYV+UP326rakPmM+xT
kcoXW5FPwPaDpw1xHlPuRngT2Uvt0rkfE/paEfCky0/jvH0Y5VDkxivCg9Npe0sH9e3D0L2b7IF7
/1sigXtspC69rxJOS7tVfTZle4xUoANXSUhI8YcjQ8q3LCUc0zZR7Tf125GVpgdkhMbwQqyY7Ots
wpbFBhznOHZwAznyp/QRuLo8pvTevq6J4JzpSk3NHA04B3P3t4MCm6KU5ID3xgBkaG5ds7MRjmy1
la3ox9J6Wg1sG47msrHkJ0vBO0UI3/JSbmfToSxU0k3d4PpaiINNmTamiFV3BAUYbC74RAO762SM
y/5xkJ3vHoOMxObm8kucfDJTeCaSwq7laaVBWnnu23dQTNBsBb14mBzZA08qx++o5/XbRgmkukyC
mq+TUsHV5VGXP/W3VWtKJSQGK1QxWSiW1Muq/m3VFnOThJZvF49IPWJiUeZudtMnMAuhEc/tmnKw
Q38Zx9mr0MWd44Nlap0Z3dSOZrUq/iXU29E7sLJ104ji0S+G9iHJTOsxaBaYLvqIHwy1rPjTFzVd
S5kA82xP62UJ/faijTINGgK6eGxaMssc4McaMlG96xJv3NWOcJ8vT+zp55RKsyDBG7oW61KJk89p
IdhTjdAfHnCdhLcQekubhToGwnJRfqDgT9/IJjy+POr7CWVUiwK+loog3BJv35IaBy9K8+2hSAjR
V7Nh/xU2VLDpmhnzz8tjvZ9RzTKlMuZaEt3T0zOGtVkJSmw+opF5eCtLSbBqxoiXwEmLlpIUlLrL
I56ZU21q6bhKarqtzsly0TDBberXizvQwulHwu7HtFBy0ANSkNjI2PGWTCM5bS+PK89MKwO7Np+S
w9Qzlwf7bfFYBghS5aX+AxCsY2mYdbqrTQR5Awou+Gw36NRHw1z/yGz5ohejnnXStJgN+MhW1By5
NuyHgaTOzpEwMLUKby8/4JlPYZNxUoa2qToKcfJ8VVgGQ4N6xcOksSZZhZlNXQ7CtL7OG4wfo7So
Xi6PeHrisrwdxUHFQmM6OEPezkhIujy7oaEfFJsbZCAEgpaqAABpGwlnExmpg7YN2vfwT9pdhEPu
+vIDnPkkHJiS56C8JW3zZKUnvYQn0gXOg92N6irVDaWkMvVB4/bdB0OdXu0cknrBBHHQgmhDL8N8
+7JBPPqdm5X2A4p23qaEWLsDf09SSD9/n8fldUnot4IAa26k9JHZKArQAfWcHS6/8/vD2vKkZ/Ew
gjcX1sk11+LmApB/tB6MwVMI3o6uvCrT9Ct0ekL9Ai3WPhXTBpJs9L8YGR8gKV2XO51peDsD3jzU
nlVq/QDmgxaoYY3OZqQAtXPnxLqhK3VfZ6P1GlVueX35nd9/Z4uriWtRSsIJkBZvR+Z2cuELNPJB
xUSxMh6KEcGncN6YUdP/dXms99vIdhyBSZ1W7HbabG/Hwmwaz43G9R8EUMadaLwlmQutPfDodp2L
Md5fHk8u+/LNpeSAqzQdzhbYyAIZqbcDZqAteldkdPgCQ5bXGBvG5gGN4uzvkLaiubPbQVxlONyg
HzUFONw5s21eTfjZzZ8a1Cb/KsDZm6CyivCIqniOGFBUQzcvyzC+80LLu7/8wCcTZNtA2dkFji34
0ZTeyQLsm6lDK1bm12rO5wNSYfWhMDK5oQ+XPgSh+GjnvR/PFMrmi6DY61GsPRlPgDbCCT2paEx6
mNPmA5x19EN9JP7pVSAs7u4uv+A/59ZvX4Q3BKokXAchL5d9752cpD1QiQLsUnVNC7l99rSR7bkF
87UdivEqMmfzqzHoBAu4ESRImbXJfqZpvRGkLltLqfGD+/z06PnP8zgEC6xHJA29k40nU6RUOoWS
ElCZPAux86zNX0Nc+uHffkn37aoOx0XeR6TxPgcrg74woqiPGm8i92hidPr8wQSdpDn/PBDoI9c0
OQhpqJzsR7p0EqRkyycJsrRfowUNPkFj0cTitGJxj3Mk+GFqsugYYdI4mTurM8TfaamicNNnmibj
5Sc6s0ak43me5QrlLsvl7R7yhDEQ748tOAA73XmxnB6RlZr2lBzMVyGpFV0e7+QQXiaAm0B6tg3I
WQl1siaTDuebjgrHdYVYdLYua2FQzkZJ1qHdDRz/4Fa1Pd7VFLWfMNbs6w+WqFoOhZMlSgjLfc/8
S8Kvk5C96VLMYpqwuQ7HdLpqcadDE1SMX7yoviPO1yhohfeLZe2vbGnTkPma3EgVlXIbz9QDLkno
itPSGVcO8Cf0gKX7d9ATmAT2EK+SWJCyQU98argKkJZQ9g1o2R+XJ/H0o7lky3wwdCA1CQ9V1bcf
rdHIGJKwp1clj47RjW2hW+NE91x8zlriVPBwebyTW8R2XVt7FqxooeiDe/8cxL8FcKGqQwcZcOPK
db1ewO+k7jzSYqwCaG6rNJu4tj9YlydnO0OSiHJZm7ynFNI+2bk2tATK/G571K0oDw7Fbtw+JqSK
Wt2sbasat8gsFh8sjpOwjEFdxyIFkLayFhHHk8WJUd6UgfTEisB1XJqGGcQ0695O6ZQcKlHW0w6t
L8O4GhtZtvTqgTSs446mzwcvb75/EE+gNqK4Si2XeOHkA+cCVE8N3euIqY8Ybmixhe1DBpI84+K2
u+ar7qQNo7ej1rcxA/R5MiTW2nF6cvrIam5aeq3iC0Vdi9oIAsIi+jaYi1EOOF7ENu9i8H3JQ4UY
h78RtNS8n41Gc3MrQetz8IRdLR5K9FpDktcKlBxaFujXg4huQ2KzcorwiI6GUoqrBlUgPH0yPdIu
neLCWNLPSETHocu6HuvGCGD9GoqUETyZA5rMzzGw+vQTQTVKhOMwjp1aYR2BIvflNftuj5CWe5Zp
olJDJqfsZYp/W7MKpB5OCKCT7CanL5r4g72isYgQjprLX5RT3A8+2rI4fj9YWPv00oSS/OPy5ZaD
57cBkwbWNi5k2VEMY/sZmdzyETvU4INR3l1p/xmGjFqxKbhpT96rRLglBmqeHYFp4OBMvfCq1iYe
Lbo3MXou1ZWRIa+I9XcI4wmnkrTMmrUTTskHoeXpSc6DkEhaIGMkhRdPn9z1Y2IidYkxwDHw9PCs
qzTa5ThSH3M8+Hq05Rf1x6gojyS61QeTcGZ7KApSNkUCh4zidKolmnxFGUncQiAVru08j+4zFIy2
w7IKR+gcVyB9HCwisR5OKcR8ury0znxpMhmTdUUsr81/rpjfvnSYNWqeMjCUQS4Bu4IEzX4ZURb9
+QpWwNkE1yToXWGfxAr9UHQOHuR86RlSIqKmo31ruv5k7YJ4CF4A8aP7f/nNzmwavqiDQiIxE5Ix
J4srbsKxDLMwPDYaMxzdN9fwBgHTd2DKLIUTxuXhzi1mlJelAPvNPyznt3umFsnU0ggLj4Odco2O
Sc355nN4jGOyQ+ABg5S0RF1jisubwKcxMLmtvBd19fPyg7yLCljMFMapNjn2Uvw9DUt6PYIbqIPs
iHiqwlV9dEb3CEVnTL5qbErnVYVblfl9bMDrrcmdVLSxC+rEq9m1jOBX4oyivPc7hdAqIi31bBsr
mhqWuamlFyhzVRBLxsc4mofybgaM1N9X0oHk7wnkjZp15neeeShyXYO9AUyLLOflF3x3g3OZmhTY
CT0JhU19ku+jD4l1tKL84oJTf110Yvdt3yPsCmQI27/Lg8lzy8hhQi3Qw5RTThMP8Ay5G3FJoJeX
mvkuRFHoJ+xOBLITd7IPHGoOySjWm/NOgRioFk+u/qnEiCe94bfmjwoYjL923Ca6xStbljvse9XP
mBhWfrAEzzwqORnVdocdZlP8O1mBUyGg8zbRERXM2QSijUutDpzm2ZqVW9y2VOf+vjw7Z85Nm1lh
WkgBTXW65kc7VlTZjeQ4TF6/wVHIAgzrRMeYY2xXmqq5acwAh8MyiJ8vj/xuEWAFbqKgyrHNBUW/
5e27NqnEj6mKWIc2BrMQeFSQgfnsousMgPcHRbUzhyQBvkXyBbnPpKj6djDTggcgywoDPdMdr1qo
lWs5Jf+LS4hziqaRo5VNYnUSzQ94O/QRXOdjMyfUMME2AxsV0sC+EzklNBQ6vIYmIHB+mm0vz+a5
70hoJmzBebnUqd++4Awkx2t1ER/xEUop3Kli36I2vAldhs8a+Kowo/Q6UPOwvzzy+9iYbsNyTrNg
uR/kyWYGvm4OnZckx9bVhXMfGlR/tvihhI8qUPRzR0wacbUoRv/Pl+4SSy33PVk+lJ23r1yX2pxq
w4+PJc4u22QojdUEkP1mHGP7dcR9DhOMoIDOQpW1/ODOf7d4lxo5dXlBj5BSmrl8jt8uXVDjQeR2
szra8OfWBb/q86x8VABjkX2QXr2bXzIcGpGSDiAvyRZ9O5QFnCOnPqSOODkryHfYOTmgzVeB3Yzb
CdU9ur0i+9ODiEldRuUWAtpP3Pp20DoFqT8J0zmmyHZck2YhYIUd0Cqf22jf0vb4YD7f371cCSQ6
tkv5TNhcDW8HVE6GbU6SWVx5sAYgReIbHsd/VzYOBBiXTKs8ynj7Mke3PYTkAclR7YoRuZo/XM3L
1SQdag+0BlhWJ4tK23Gi/cDXx6atvH3TAupEkSLf6NoxV4B0xVMONe2Dt3+3eZdByfeW/cOQ3sls
Rz5qmKPwzWPaxHYIbrebwckMxOsrj9D9iLYhQtSOlTmHGtTqn0Z2jE6XkkhDEf5wFr+dei1kzeke
W4gt0YN/qR18AxD+KIo74FgJ8hhBA83gz6eZro/NGUn/jvrc2zFnA/fGLOgJ5jAMg4tSxVvfKLx7
F5+TfbCovIGFzeIPVvWZXestkSRNLq0kX/dkVElrYwhafZxEZgqEqJoGTafApxgrQyC0l99xWSpv
UrBlXlGCZAtxmXP9vB0tS50uNoxcH3XJydCGTr6mXy93UTj9MNExPF4e7tzLkQcQLhJ4cKGfrNwO
EluE7pOJVsSUrVsVYZEngLLkCBN8kHKcW69LbdVUhMtEyieBeSWrYda0Vo5ph0GEMDvvYCDUvcud
3LxqQbs/t5GUG8qXaCJefsvT9h2lsiU053Qi5yLhPO1e1KgeIB0bekcTzfXMBdg8l8UaUZyxXlUw
SvytF4FA2+KyIbDVxbZXYxAReJO3RQDbtJHn9yHrr/i9MfKYKOxNYjfnyE08A6zw1QdIgHOLwEFC
gdONGivH+NtF4Le+H9QRPODZBX/Yg/tEJMPJDnlMSjOFifHB/LwLdJieBTTBgiNt8pyTHGYGf19W
U4CueNa2v7ByrPdwUbO7y1/h3FpzbSFdG4QiK+FkaevWHSshan1si6p9xFspu25bhJ2iZtYfnI3v
h6J6IU3TWUJ4ApyTF8KUwDIQpHAIUHux9sNWbbtKI/Mc9eYHB+GybN9u2KVQIiAcu9J+D3dJAqup
IQI6oPZdkFYBCsiOitovYMP7HcVTdwuI3t9MZgk1RqDHcnlS31/0DO/QEQdxBCD5n5X/W0xhorOE
3ETuHafQnW/SUt8mJRq3lNh8TOhBHKoQ8YDLY77fyYwJqMhhjRIZuydhIzqMWAFOi1QFpboHMY8o
mDmDiTWjk99ZBQ7LzdDDvS6Mn5cHfr9Ol9iJlbO0IReI0dt90bhDWVUAgY52nNn6ttQN2ugoJVfJ
l8sDnVs/Sza/JFWUEU5RFL1h9dVkcl6ESEMcce0ubyI7fK4FU3t5pHPLh2nUS9WWD3iaZyZhK6JJ
Be6xDGsD8JrdYkQZ1fG1HAbU4pK86j8nqZN9GzoRv1rcjZ8vP8C5OV2CCAo0tiIJOLkByF1Lw8gm
+4ho1HzvowyIhxH5/p+fMeRrhIcuO4VuzSnOqI8dbTjIJRytMI57RE3byt0nlBf/+JRhHO5PkHgU
nTn5364RyrezO5cOnpYgTL87es6vYRHV5HDi1+WZO7MNCHZdW4H5W/5aFtFvW8/RoQY67VnHsZyM
rS9ktqPGPa77vsJXG9gZMTaGyxat0g++2bmRCf04cmzH5OMtP//byPR5FmQ4Zw5s8ewbaknxxstb
CB7cp6jVxk62R9Gv2wAn+6j5dGZnUJuk/UVDEtjF6c4ooh4qadg5x9DLYWAZdLemNk023eBG+8vz
+/4WJNzy4Hdy2AgKKif3RRgb/T+UyyO0YdpY/hQNh0xTVKFOjMyKgUng5QHPnKW8lkuDiHuXv0+n
1UCPqixjjhcZIKPcW1ed5SFrEpmYJw5FvXFQ/Lg85Ll3dDhkJEuVVWSZb78kecNQIclmHr0eee0A
7Ow14CAfNdRCIy+TeB8cN+c+HwgHypQ2OSjAmbfjIYY9i8mszCMYpHoHXxFe6DzjRTK4f35W05Ul
2TWpSL0va0TtNFal6M3jXFjei+zDfuNaY/HBbj+3E1D5sCgKcaQ4pz021Uj0/xBeOZYVwsmVlxlf
sAHIN0FfgGu3GtWsEWH8Hjn+H6I1OVioQ5iO6wLx04D8TmI0lOsTvPkI1CWQ33wFA9b+0hTei5LA
q/UIJaJe0rI/Xi6KcBClzCVJMO3lMP994xetE5Z9Qg2UgtW+DZJgo73Cf+rQI9lU0DKjDyLDM+tT
IYRI5d7jQ4I4ejsgwgRwtweSzL5tNNbWUX+lcuVf4UlEq91qni+/3zv0xTKraLySUKIBDMbvZD+I
uJ6syOvMI3o+7doKYtRtQBluomGAkTASG6z6yERro9cOqUJf3xYLv2eg94uqQ9gMH0z4metZUWCg
ScTlxfY8+cojHotTYQ/mETfbhq65i637CkwK7FQbS8hDPXjlroHCcKjAYD24dpzuLk/JmR1Lzrkg
UZDMAUq3fKHfPrn2Z9ePulrhgjP4+4hu+nGs6mYbVkXwwcueOf9MCWaVlqML8EWdXJ0oB5pok3bq
GGeuuIZfghhq19lfiniOXicnnm5bsxcfnPJnZhi8OAAAMoLl1D05dFvPcnpntPQxF2j4IibudTOW
EMi3rNIKM9lVj5rgXdCieLNGlt25dvQQdh+8+bJvToJ47lNwPBb9MPbyyWdGdTJGr48EaMJo8VvU
DP7nuQ/V/Oe7CdyMRbl1adOjL/P2WxbpgPheIc2j9B36Lh1SpkXZKEj5kPHMnE7vn68dj9MXpApf
k6Pq7XiYEw/4xtL9qg2Z/RoNbR+xjjfuClgHH9ydZ5bp0uhXS3ZPKHkKB0W4LzBqneqjoHK7Rud1
xLOyRTo5UCGy5Zff68ypRPABBGdJQcDNL5/ztz3hJfHcmyW3ZgZG/cnryepWUP8wWDKxb8Dh1XP9
D4Y8834sTnIsNiF32ukyhQwTc5256ghtS9zUhVVS7GsQ7rNRNr38dmd2BKVMi+r0f1oPJ6ukifBz
82Mfhye5YHQsRDeGVYAh+AbSHOxusx+/GeZg7wbkDEgxJ+vh8gOcOQegx7k029gNgC9PDuEpSp08
8ktYleEwGzDjzQX6ht4NihtqlEgTgdxJ1nCy3OqDHXKmpMtpC7sJqDVJERnt208LfblqqiJMCYMs
Z4Ih6KMxJ2yMl2Zss/HtMlyk+aIwuRuUjNe9i4u3O4fuq24de3t5Hs6cCrRSSXHBN7Ow/yGd/LbM
ktEQZNUiuZ6NRL6yMgB7pbH158H876OcVlJ7RIg6hPGTa0vE/kZ5o8bxA0Ho1s2KL47lPcxRWR+7
KP8IwX3uM3OxOOwkOlwwQN5Otc4Bcnrw1a8H2GD6eqpRcHjyAks+0rRMv7ejQAHQkakzfhC0ndlL
S/OHcgmJPDJbJ/dM3BrKRpMy/v+cndeO28oWpp+IAHO4VaJCd7udt31DeAczp2Lm089XfQYYixJE
9FzZgAGXSFatWuEPF9QfxNEtGt1PEg27ijBeu7/fBkmLyO66b5mu68AMWiYw7cC/GZhcXByRmfio
gGrFsCfOc6wtuqprqxPGfV1wCHGIxNJ3LAB4H+sarvGMazRkopXr/DZ0gZtk+iN79jphcnGdh5pA
wgwNn4tRaTjG6pqY4q1KzveR7VW/OMM8/vV4F9++bYnXJljC0ZAg9kU4gRAVWqqS4EYbjblfZGq8
r6282Tm6uZar3O4ow/Joz0gKFghqb/FhcWdtMRiC0ZbYdfMr0uICEU+OKGI+RQvdPNLznTp5CCa+
+xElkJAbHDwPpJlF0OjtqkuwkA3OI1p0gptU5M9dHBXltkpTRvaPV5P/2/WWolPDOJi9q8GpXa5m
QFfFcQR0LZq27kuGCto+qDpsYvD3Rjh36rp2q1cSpk67O/jn8eK3+4dxnqQh8LwO3YVFbC7hdDgD
1pNnK87p8GXdtBFW1UOvt71NFsb1SgpxGwNldcOknxYjt8ENqdHIUa7Dj+fcBjVNVCvT/QEUy0qk
vd2jXK02jWGZB8JbWpyKwdFR78W+/DyRVL+WjTu/KNDHz1lbeGslzb21uNZU2ja0usnsr8OeEztZ
Bd5pOiMvJIEdOQrUCH9DUU7XmrN3lqJwkpB5DhNYr0X+lWBi3w5IiZ+nzol/YbOVvRaJku2UeU5W
NuX9pRDSYxII7nQZ5zDjqFR0rnqkOcvxFTGR4qiXZrFHUXwN/3xnC8KQkJATklg59Lx+gW7TY9Pn
5cO5R+jLdwXC2Xk8gPko0Qach7ZbebQ3EsT1gbMYm0t4k8PQHsHH6wUhEavRYAf9GSvBHJ9N14pP
UzQGn0uztn7gPKH6onSR6RM5rRM75B7bVbk+HPUMnxlCeYULLX67j0/ibbCzCDhULoCR6MEtO2G5
wBZOTzC7QuYAQQ19CvdOF6TnCBkZNDhGH1lQ8/R4zTuvnukVXRVwbYTzZULf5eZQZGhyng20e/9S
QDR/G+sI0UyEIA5ag0/d4/Xu7CqZGgAggOBlE3YWb94bUdXJ4+7cIBF9LpBCPtHjn4+O02j+/8dS
UGEALlBrM6W7XirWurGPMq09I9GVUW6HwclQQvMQUZitjNfuPRVhxpRtFNlbXOwnzLc7NK+S9jz2
cfPqKprnk/BqX2h0uCsv8M4mcWhE0zihJnKs5dAzRl+jUmunPav1iNi8Irzj4GCm6kTJ8CzqCZmq
uXx/SU3Dja9FDg3KhYrz+lWGXiNcJ1fFuRxm4CY7lE4CoGgZjo05ztQROst4n42Rz+geGazSM7Lg
XzRZqmZl5Htnu5J7cS9rgBLpTCzyga7LcDgWJRhwtH2njy1OB9GpEDU6dBQ5CvKnnRlk23dvJNcg
MElQE+sur2enmWg0zGZzdox89Ccctw4x+i9HU0Ez6fFS955PvmLKUI/s0pP//keBgCHXmGIZRXYu
tXYC1fu3mONgD+5uQr1A6Q+Pl7tNPCymXtyODKWYoC/RtHrXUzZGljh7nHyE+CG3T1hlHKui/Ii1
UHxspEsXyj7Nytm8+5ykARTANBFugBfoFBaTgi/veWys+AuiHtlfg22FO4QXpKJiJfaPH/ROFUiH
Wp4aMl8gAcsrJiHNqOq26s8WLCwAaEmKR3mGkdh2GloUZhqBOUk4xS6qkvk8UjDl4d+pUNKfo5Y2
K0H3NlxwlqAWyX4rSLVluIgmtMxRopnpu9VDuMN/bX7x+rSefLXRyrU9dfuR5clFu0FyauXeut5T
fSSSycxq9azVJS5mSYoE/A6TOuPrhHz4F89GbRvDqSTdiS6tVhCPt+GKscDbNJu4yH27OLBAjTSp
C6eemZHUW6dJqp/aIOL/ykJBUMaTLsFWm7i/Hn/uOy8YKDoJNa0V+FRLnGWCTKtpDRjyhhp6cmbS
uh+KXG92btjkKzv53lIMWWVOy0oMz67frttYdWRaNKeGMjV+Fs44ndBLQXdQRXfv8VPJd3WdtUBQ
lxwtk/65yse8XirkjpRy+tM5BDF9YKxqodpcWMcM9N8Ru1uAAY0CBiapRgQmqmLlDN15Ugf4O5+T
u4BqYXEJuCjx5pJTeiZlKv2GUmQzYEmyQVBuLUG7sxToIaYhAKSg4S2HSo2qGOSeaX2uAMPvNW/K
Puc4I2F+KuKVEHhng9IUYi5Ic4qSYTkvE7R/MIUeeSpEUYH3j0pzBvOeY1yPQPT3vOIgXwTHpXz3
Vca8FUEFjfoSRrsr38EfoR58bDxFEb6PBs4gwJdCZ3JIrp153rXI5P1TeWLI3km2BesMXsY2TFJ6
SaRarNliR6hihl2cc2+ocn+uVS8/1FGKoGNud/iflHR9V4LdvRcMPksOXaWqwxLDSV+w6jOXTvSc
4pQa1NavGKXojds56KDb1b+F4q1BIG5vFx4TDQngD/ImXU7StFEaD3lBfha10Tzbc1Md2lHPIWHV
uT8ozZpwwHI94MayqydZVTT13GVWonUo6dqja54mLStDhOkNDCyxto3C7iVp1awrNnJEpa7soGU8
kMsyWpBjcykTtKxx1bIsIvjSxgmLq6Y/VhMatdvcEDY62B2KsUWoQYTLLXcXMcDfD+447B9HpJtr
lc2PxCMNKLAmhIQlKljUGPDOeaifsA1qaebWYzF8ERb4pYM3x7X6OmLWaR8CxQuCQ4ViCK5ZWZWG
z0NFj30foUsfr+TiNw06fhMNG0PCZ+FCQZe8PlhRaIeAWKvplFW1tSnDUFxGJqtbC9oMUIoIjxsY
rlsXNyl6eGnoV7irvbeklT+Cq1amcDCVwKhc/wiNG16JYZOcBmA6e8dlQXzEx7PjtP+o+BivpKjL
O14uR2Od0kPy6UlTr5eLzAlro1zvT5E9jOI1zb0MdlI0YQJ+aNgmibNBtzbFsxnDt3hi5Ikhwsp2
lI/05/XEbwA2RmuCQ66C/FtcT4jVx/hnmP0Jdzz9tz1P2bdMRNmLaKJ+5XGXPSSWogHJzgPlwFR3
yUmdMflTm8Hq0McrHHwm6mZvU4CtXA23x5pWC/NDmUcQwJY5o5dbBZP4oT/1fTU9iwxaLyIVGNJk
o7pxEbbbPD5Ndz6iFFzhkpWlOH3P64/oJfAzC23uTgZfb/jSpyX5eJcb05hjdJjb2RmKmx5gjohn
8SbMWlNdmRwsYzUjebIlUhmIzYDh1MU2sqvUQXA8bE5ssgR7gsQspuwAvQ4ySVo7iF4VStzhPpkb
2Hev6SndEM7k8jw6VxTtGRKdRS7VFV7v4Mc+n/DgCnXv2AsK+3TjYv2UHVDSFu7FZfanfi1MVPJo
p7tt5Q1bMau9+6PDZEV7GWbXNfzM1mPlh4K2XnUwepTP94qKfIHfQDALxTYcaRf8EwUiyV61LnGw
5SglEeqn62HC/KnBtRwJzThCgPO9XxhUCdeExnyGY7JMoczYi8H7hsy+4vpLEXW4QLf42TRKBpui
74tL5+jtwdBiZSVLvT0wBnhcCccjQsgq/nprpQZ+1aM9BSdVBUmaUHttI3vKv7378ViFybBJUcfu
WXw/gWFwqZtdcMKuTk82YdNJmSizH+gadlbl+q4NOHzvjKlugiXNw8/vXR9ACfwN0gxwszifXD9l
5JTFCMXKO81OADeUSCU2Xc/MaY7S4BfOgOEuDbPOQ6bLbtf46bfRAi0byhlad1AJSSevF0eMr0LT
ZvZOY69hDaRa+VNSu/lrr6H1WLus+vhh76xHIwYpPsn7gb0g//2P/NFD37aPktE5NWmNnXFpGD0+
pwJyWVMpFABNWK9kj3duVuRySDgoQySmYXmp2XZAAl4XzimcW0kFweh8Lik/1IkZuVMHBsKVdVQy
yABME8ckz1MMW3XQovw5bbysWDlO914B2HIa1JxOKah0/QpEhh4AQ3peAe4TZyUcvyAUXu+DXk2f
80qJV7KdO8sxIbEhjgFslZSD6+WGInFajJ+sUzgm+SZqIYaU4WTvtVAbN5PKdOHxF77N7wC60bSg
fNdld3FxH4wm7xJDmvDclbgYbOZKx4kUBRHtl10GxVPdWzb2XpPZf0X8HUMiD6eS4vj4N9zeCNwG
rA9hEZWLm8CR2wySA6MBnzVq5bFrMGpP4yjDn4EmSREibpgR7t45zqWHyjgXzUf+lOWmjGZ/bO2c
IRdNgiE8I6Tn7XJmpr5XOsUBYv+ausVt0sJSsjyR9QkzsMU3NVT6ztjFhGd8xBX9gP5kWO4tFZ7m
vs8a771gV56MvqUs4FEckXOc6yfTqrTCxkjHltlRmhM2l8qmyO30B47Ga42Je6cVUBDtJfpd7Fhr
cTqqwMA6VOtwa7Os+WCkeHcWNi5ljIlxHBgGc5uMiKIiIoeVOUwkzHe96PB4+9x5vdw4lNUUCBIG
u3jeIFNCteo979R2XXkYBuujO83JUwAC5f2xgIyB5IXAz9tdtnzizLNmCxmbU8/78N28UKuNMLBF
2BZ9JrZZmMfvlJok6qDbw6VK95cinmrz+mPGs4ks/6AgmDZq+jOIBwtmvlYfYZS1K7oSdz6mbODR
ZmIGLg/jYp/q4ZBrIRYKp7lq6BPUdaP+F1S19pfdp7ii1PCmz+bUjtg7T536PJtK8h0TQHMlJN2G
wDcKGZsYaBbljQxZf5zMqpxbA9pyfRorxaVR26KbJdL02S2FOGlU+P7j/fOm7XpdVEBZI2WhkGJU
TJV9vWDZ4m+Ie0l18jCtQbLEznKlPCNH7thfZpwoeGAjyNEml9o0fuuZtfJpxAulfrIGNa1/B7Uy
WWc7nhT704AvKrY1osmNX07S2SGmPIMRxVsz6OL8NOpT1R08bSjQZo4FFkabRNex8MRzEE/fDa48
8fwDP6FI/Rp5DrY9vibqJjpYZtoD14dKof9Q8Yr7B4ktzBVdBMKdfTYkYfrqFmXebeJAFMr+8Ru6
DdBoF7MpuCngW5BdXr+gwih13gM/P26qwPfG+RMD0/HIXCQ/NBNwXnUMxpXU4/ZUk6lL3T5annII
tVhTUUwsru0UAVcsHHexwLhZLSwbYyt6kO99PNBSZFXwLij0mH0vHi+Z8iJS8uw01pP+zcS3Ity1
qduM28DRu9Gv+hGI8iwIpysr31ZjjPTh6zCo5GgDX71eOffCXDAE7k42AkAjlPVQBXyihFi30AtJ
D64Z4xhZ97i2zoS4lcB5+1kpAGEq0Nehb0YT9Hp1SF+14NYaT1afG2hyQyWkkTDuexo7z0Xmzh8L
ycN+/LLvfFePiQSDNXqvEEYXN0YHUpqROw7Ujj5G9bEvYA0eVb2MkMVu3n8VorDmGChuyqE3467r
J4xDfB8mrelPaq1ae7vBKZz8xtvMibHWprp5mW+YMB1pAIeqgFnX9VIOcs3TWEbtqQJqiYdmVu9x
+BtexlDVzkWSpfiopmuQ0puXKaEntH4YbgESY6q/WJSy0hzKuDm1QYjgPd0w68WpJ69CPq0Kvz7+
cnI7XIVJBJZIyAErgSfl8y2eMJ4SzDaxZDl1zeDtR8ZbL/lQeZsQhbL9BHFxN6Ukj25XSHvu2ly5
fG+vJ1l3SSCF7NhjGbC4ntIYVBRGR/WpNOCro4Xv+WYxZEhNzyL6gJRxtp0YO5n8AqzEd7gQ1zqG
Iu/GtpObA/+jmc/4gJ28lKxJvRLvZFcTp3w2EKFoOwvPAyzANxkytl8ev/Obu1CuJcVDDAbDtNwW
UbCzdMQ1y1acrMkAyFpgl5lsihb10gMRxTqYUR1oKyf03ppAykl0mKmhOL0MCyYCG8IO6lPdWFV0
rHItGr/aQsHKuqQr9MmBNf/euY98pyaTSiKRnBQv5VIDJxuVtLNq+npd+Z8NhWprz6H9deqQ+Hj8
Sm/7yaxFbsFGJrUi8V680yqJA9vKO3FS+MJJx3C2KrJwm4m2oWOrBJN2JB/w8r1bVd5X8vTK2kdp
rDefFKxLg2TTGHXZrsTiOy+dvBLEFaB32WRd/ChERdoWP+v8lODo9h1EYv+T8j5SNqD2ep+2VNi8
/zPTw6bOlLJE8lxfx46qmC1HKY381GV53TCcHrV4F2HLNv8MzNT8ZrT4Ra6kmLo8o9cxBLIL3Uc4
EwZbelmbqOlgxBZdstMMriN3NjMHJ662FlaFExomskumR1k1oQtrYFL00baLZDjUWLNZL1Oto2XT
WtNQ/qNhr2NsK0trwzeLxQRbn86mCeLFoep1+yHyPCTnMP8arE1U4VX2RXXGURzr2a5a//GOuvPt
pBIuOYRrgzlaDiii0micYqwzQLllfCwUSz+mihj3emV9rdwoWRk+yMp08Q7pFlOxSm1v6slFHKzy
vNSqOGlOKuO9czq2zaVwprU24psi6mIZ2H1gJ7jSuKmXrXYReQhszfVwwm+ld04UuAVKLCq+Iofa
dZhxBwpQfns3KtgjfKmRS9XOIbkaEtJGVqQ/0hmPkVfsoYfgG90ZL/qQmBi/TTvLKwx9j4tgiMlf
SqIszVrHCjc2HDPtkzWMxHTooC5y8FOdGXsrToPWB2QfK0cYozTcClHUEAFBHOjHuDJ7DQfoyrE2
6ZxNzkdUbVUEcoLMm3+2Jfa02F/i5/V3oWhqtM8D3axeIk+L432GXsewjRvsgHaZW8/jt8w0UXyJ
db3/jfFEPr3MhdZ2l2yKFAOVWiOatXgzRUWhnIVXoza00XRUNdINsA7Le0HxMHBpR074Dz3eZLdX
PXMPckUpugxfeonnAMrCb6AIOLVo6Y7HptJH7LnDKM62MGaa/x6vdpOYghEGcUAujAIF22CRWEAg
DyePmfVptDOnjnboiJv1Kyb1juMX0xin/7V1mHTazsWtzNnHI64qnx7/hDsPDCobvidEZRoLy/ik
DCIDjTzVtBbG4rsBo+K7wG0Gv1M8Vf4/lpIniYEPRI7ljecVuTPZcSFOLarQ2vcZvsTwQ0nJUH+P
yHSZHx8vd5sq8mqhJtJRfJMXXLSwh65OKnAA9gkfuOY5F9jAQXA9ZZronnFbzTaAB62VyHtnTdk3
pqon7sLlWgQNMwGiih0VfrBiKrqd3rW62NqKmX/tw0bZok3TfY48/G4eP+rNR5TMMaAPkpGDX8yy
lietsZkbOzY4tsJ8dnC6PscMq3GybNfu9Zso/LYUMoLwaiU1b7FlRRIFDfoZ9rGJlPqX2Xiz2GOw
mb7qaKGccmPuV07k3QUJ+lLhnV78EiVplFFDm16xj7Y5/x0gdv084NO109z531xX46+P3+Rt+ouC
IAEfQgjfECSAvBb+aItgSTNjLOmYx1JV0o9aZ6k/zI5kYp+khR2hnlyUOCQnQxucdMVptY0aoBm1
w3RW3z/+KTeFgMF0h04b6FA4OFzl179EdYMmdBtHPw49Frv/KVM0Nc4+d90haZ+q0UpCKUeWqS9z
AsZla9dg/g5JauTD98c/5HZ3eRTNiGrIUZcD7ef6h3hdw/wyxmh1mJtwExqR6utWU/g9UJrTu5ei
fJR2PWxnFXDs9VKY3mJgX+EBitWtW9K1iTLD/qyL0B6/k6a53pfH690EYESUpPIPAE3GL+yx6/US
RsbTqCqdbyf2sG9yO/p7arGRovUj/MisYGu7bXgxzSrePV75dkLKEcJIAKQFQiLazcQjK2ZXoHDT
+pHT4NiGpsinGJ/fi2IE1Z5XVO2guCLwozktOGfNQTGxnJ+aRo1PdldiIWciHwouId8hT4eWV16V
pwxhZwozr8bntO+sj1Y1hCd1wN4wC4T+YmqJsxLwbk6nfAo8reB/Q3ZnEnr9AmPQKqGJ06HPe7Iv
UV3Xp6xUk22C9cMBL7M10dgbvD8JEJAQNFWpxUEmLEMdyYBdDFUCpss0o+qAmHvEBN0Iugy1yXmu
9fDziNBodxZOkIYfOoD2GZkCaJ4nF2sO9Ys3Rq7i46hJq22joKVkrlV2b5noVU7HbyR8oKRAmQXS
eBEjFSSCrXbshN/gznDWmknfCBGJTVPH5TYalPhvO9eNvToPxvNYBhSZyDzs2jrB1LZKEl/rVHen
mSE2VFGUfMR72zw0llXvmrlMT4j5p08YD+L/iVTyV6+t9IMnYmubERxPVdTYGwtH1QOIEeWIU/C0
snNv4pJ8Oq5vF8gSemtLFTJ0/tAPKhXh56FT7GBXZU9vVuFlJfRdkHbt84hk1E5tu/aJWVj03hAh
l6fdhPaOnL8vL6BUaKgSj1Hj5+UE4rSOXT8S9bztbWOtjrqNDmBLGQoYpCyUAku+qQbFb6xsIznV
ueqJfqeliRMcBkuMycGYy6B8cXU7MX4GYVTMv2ZB+09dedk3CQUkJE6XweiHRAaI1uJ8WemgZqLg
J6TZeInCstliGdo8W0Nenxubg66083x8HJvuLsoDw+mSAX+pLT6g3ypcO0xPntDbPt6KFqFxhMXt
0jmquIvM/6S6nifptkhN0awJjd9cN+gAsbvkdATQL7ni9SNPg6j0UlODozIgBdZZDvDu3kn39JnS
lbd7uxSdREZ4NHFsAspSISSimLHjfPKOZWNnR1qI+kcENJztjAfvym1+Eyi5ZGh8U+jJ/j696Oun
Ciesj1Un8I5jGocHNUcjzu11+wId4JtI9fS90x2Wo9fMCI3kSI5Dr5dLxxKDpQhGSQZPfq8ipr7N
0FI7KhHWWEqFPvHjLWMsXiUjdAAFZLxv4wvqk0W2TR9TDUxjUJ5MUCI54NCyHp5y/GbSQ9T1bk37
MHfQ46WdFoqNcNSq+Auj30H1U6wh7Ys7mCristiToDMLYVE9kEd384+KovQ3JSX+rMlsAVmeKV+T
vWmn9uRbIAPmZofZVPo0DqlqH7SxSqONh/B/vQ3acZxwupqDUXnxIC+/Ikpidsdkgq64RYebiYcZ
AGw4Oklljbu5qoPQj9vAySnBc2021oAei4ACwRZ4h3Q8kMAdWe5ff5Xewm+ezk/4pGZG4AshvvWt
ZX8xgtHZOmZn75LeAc4z9Wt9r8WJZmEKTPI3WKlkGqa5WFijin3rK6NUFqKjoWq/oNgo+zpt9ZMW
mcNRankcHm+JO2uix0mMNuTGR7vl+mFxSY4ra3brpzF07WMYI1dQdJV7EYk5oTEepjvQd2ss47es
+I+7FwVwdFZZUuI10a5cFvBhz/VuCWu+0MAx1X3fu7OOK0+blczQtCn6txTB8FedKgZOymWTmVsX
OfJPIb7G6Dck0Oy3dW03zWZCLvTFrOtCHII8cpznsArdb9Ys9PB7meRK1hKJwfKh7p1FBt7keTTV
r2XLq6g2Xoin8gsyWW2y66fWcb+oteYWu1ot2+qj4Vaz9k0MZZ8/OViFpbRUgiktt0UGhDpHE9fr
2IlSLz5EHVBgWoGvwwDo9BOdPeQ6tmptVyB0nMob650WNoXYddgNXZoG6tqBeyT93leo1G0Ymw8n
VOhndR9zbX4YYdL9m2Jm958HP9HdNPhgvy/S8QWYzbypuDFyI9QtrqzSiwZvRtH6knuaQGZM+zVN
QfxiQs45TnFirGSgN9uM5UgKSQYQIqIkXSwngMEFI4hG9CKt5NIEvclwFjPwgLbVYe6sfwsvfCfV
Uj4iaAyOEpB3MANLYT6PeVAzQrW9VJ2YPlnVXP7V6p242AbzWk9q9T0+SjfBFQlA6ZMATBz7Fqqx
66NkoTsah6SGL3VkTT66asnTPEelD+Z59t+5FPc9gQIzQzxxJBnmeqk5DeoCbnDwVFNvf1bFOG1S
O2p/ZOO4xtd4g4z8eVZBs/DVEBN50/cBa3e9VmYIUYA2aC5142bFmYFFm58tfVB+GkpiVhsQnsDg
h8TwPgGvGrqtghaP54vcGb66mR6mkPewQTm2Lp3sOM5wmTcmDuXK3ba4umVIkfpKxG2JhCQvuf6Z
c1jS065741KX5vSjgJTzDzmF8WnSi19KIqqVNpl86j/fCq0jSCTkuBb0NtrCi7hZpI2dD4U5XwDi
9JdxHLOnuXPWxN5uH0pWKBwYaVsJB0geqz/6HGVXYUmZVsMFUEWKKcOkxi9aZbWvud4lexvB6pU9
fHdBchLmw/SNuIquF0ymHlzIrPcXc5gntEMqzdv2qWv5SOWGh0KU9pqy721k4E1Cl6MGIzoAcrle
cZyKuVQK0mYnqlV1WxlonMeBEefbMW+nD2qI3VA/eenKvXdzWLE1lrkz8UhOqJcBSdEQqYecpl0a
a+53SmrbG6qp3+3srelB31mJSYg8pUzfocctzk8L4TItsq69WAGiR5uph35jmZSHG82OxEpgeENJ
LPalDHxMKvmITMMXr1OFWmW3WdhegkQJdp3O1b5VBLi0vzrDacVGx9Ky3bjDFP3oW7MvN63XmR5y
rHpgbGSSoH0JmYH1x7pr+3pndlaKXYeufOcK9Mp93lrdefZaDMtsLQ6RUhNCM58crNKZVjELSPZO
3nd/m4WtplvEd8qPSJ/q6UE1p6lCA7kTDEucZlw7j7dvGf4+5QhejED54fZcbyPYe6OloSNwsXBt
83MkRDe9E/QvjC2Gd0ca4hjNcZR7UGtACuZ6KdH0mjXR+L+UTv+7qKnzg4HLS9Lqk41VqeU/7wz2
1PGAQ1AvkoozhLbr9QIAfYMdDahJZrr5e8R1aN+3ej0eJiec1kReF30DuXe4u6RLKNBLgtwi4jiT
EcSi9MyLhcbzripM9AI49herDB3U9/spOeDnKUAZ69nsG1W0JldyG4HoVjBsftPb4H6TH/qPkJcz
kC4n/HkvZuiOZ9F1ZrX1Un3+17WF9cEsRLx2c9xuHe4NZirARNEshAlxvaKX5kmGnbt9Cepu3kfY
4JzCbnD34RjPK1HnNtjhVIWwrU7K7aho9l4vFVq9a4YahZQRpNpeRS302Jljsq0rBC9UbHB+ugoO
tI/3z9KilDwP2RdJEiDPU8kc5Cv/45UmogxC1wuqC8lyloBddIZ826PwPO+FoczVE1pvzl9D4+oh
bPtK0w5VohTqDpHvvNzFk1mlGzGXrvGSRINzqFR4+Bs6eY5+aO3cTbHChjKy8qqW+0D+aEhlGJUC
g5DAz+sfredoD9gTXLKY1DD5WHSpq+0aiGN/V1FUVa9DOFjvHJtIG1d6gTD7qMcl8nwRRGZ3tPre
nupLnPbZ35ipuPlOEW317CVJ1xy8oJ9+Pv42t0/JHSSxF7TR4XEscUQO7NdsGoPmIvq6fNabWT3S
/xbfk1DtkG401oQzlrUtTwjig5iFSC4Y/qVWNN+z18scp80QhHtI8a3F7S50jTw4lQIPLOyt9eCr
PVfKdtC7+fu7nxZsIfoD6DPS7VjKwLhWQWNq0OqL4oSDBhdHSfqd11Ve9DwOpbpPMosf8u41JbcJ
xBtTGtooi4AmPa7zwLEwEZuy8ts4UArERm//jGM9UDexqzSfHi+4DCfckXL8Iruv5MI3FXVjkpZV
ujJdJBn2mDF4PwgPFGWXNWtlwO3uoQYACUUkoV1wA+mrAk9vUAkZL0OlGfvaNMttOXmqHxbhPzMN
yZUi7t6TkcKwGvg6Sfi9PpIS2jEYsNIvBXKX0VZAhu92Q2S2P60qfq/UJiboMt2QEGw5XMOD83q1
3pti0wVy7WfjPOwdPf8+wCnb9YjpPaV9Z65MMJfzALkebCYSHEamknCzyJxc0oUBtGntl9oQQSCm
oMlf2s712g3AqwwClR5X/ljhJYlbc2G8IdDCGEhza/9mGj98w03Ti1B7rIp0U1e5C0ml0YePrpa6
32tFNPomQPn0s9p4SrEtcmVk6gy10d3mtpLtwwSNT8DSSrcPC0jjtJlEEW2nEGG9beRU+dfH+3R5
0789r+yXSwgFFMBFsCO7w7i1r4U/dIp4CZskAsSs1gfGYAWTIbx3Rpv+rlaYme94wbSSRV0vj6SM
FIdENpsGG2MYYvz15y20rNVdplCHabTTY6Dn+nlShmRv0HFpd4OiVAixxQUIC6v6EabqmlT4Avr2
vx8AdATGBlEfDuRiNztW7YUpqL+D0eCpWugwlhNtVj9F4H53eCHPz6PuWh9aPe9PQmvCfQ3Wc5fY
SrVyP1/H5P/9EBx46IZJHh2/5vpN5HXUKd7sqliFByABaFuhHxmintvVTXcOYEu/1p0THqB2mP7j
PSD/6/9XLRA1ZIuTTESSbaWQ2uIdzFhwA7eIdD917PBLGszBU0Mqv/Kpr+PG2yqMA7nn6N7TAlr2
GLO4nNXOnA3fNanPcavUPmmTLnZeEqx1K64j4v9dijE8+TnTYqqu63cZAKcqncg0/Njp9A+x0nKP
CW38EYSje5jnYC23unk0+vbUHEheMWJDaGvxAl2lbz1BG8qPix4WjArnBRNS5TDQPdg+/lZvwpJX
HwupT+5NMgW+FjT7xYmxQi50XAJ1X1ht+zp3XbDTFNfdQDPVfLVN/k3zqDpRKo9fMT+cN6EVuc+q
G6df7AK3JRK9xmcfAo8wSnc3kXmdJxvPc91J4pc4ypVPMw7Y+3hAyllAMfT70M2hQEuDSbQM9oXd
1R8fP9NiUMz3ks8k5TEIRLI+XjyTZjUTneZO92vEUj9zUSfoBDjz0UgNQQ8aCLVqFv1R74WyjbLZ
OWaFLZjEKmLvGhOCBi7Kqo9/080W4idJCCNzLVkOLF+zWkWa0TNk8l0jtT6gvvyxnZrpKApkXcty
/v14teXhly+AVIH7jb4oL2Fx+Et7HpmfGoYPJcf7knqImLEHaFerjepXs6ltaphjP5KK0PjulZk+
kQuiRkcneFkxpxGpGqwSw684mudIAzGTGFGwcZxq+qwasXKJmlk/BUqzNoa6fWYYD/RE4DkS75h5
XB9SwwoEndIpPGY0i3da2/UHI8HGrzQzakxXlPssy/Hs7Yw1Yebbb0uazeNKKW2L+mLxtvvKKgTw
tvQ4e3CbqtIp96VlRM+pS6qGMNcaWWixHvM06Z0gUxgqCqLfYr1sNFGcCSvoQUYFd/4wpArpWU6N
53qIHo8zUqe5S7fl8ae9XZbeFuw17nU2FUzA6xcsnBhlZVtoxzwwFBwgcevCOP1fsx7GQzyHa+Cv
xVXOU8p+t8tHtSCt0ji8Xg6mQxeayEofsSITu8Zzun1a9sZ3o4ijn5bitcd0dO0db1rd5HztlQx/
sZ3elkcvzv2fWTl/uV7exiCqmxBqOGbc5+cOqOKmjZXBr6vkQ5y36j6L0x9QGI3D47d8XczT+KFf
AMKFJJUbgEi2WDcs1NhrQlM7ZnUQf3exhtya6RC+onum+7NBdsfsN19JU+8uSpcU5JW0+llGJz1G
Dc/1cv04Css4KLntIsdAwDSbCAY+Nd2ubrU1l9E7HxjZGY4LpSpUiBshLAC/9pyb+jECW+ZjTRhs
Ek2rfSNBk8Kmwtp6Qdccg7K0dtBz9N+PX/TtdqbHrhlUyRDDkKlaXBIDeq96PDvWUWQwsrLOyre6
MyS+G1nJZlaj9/kFyg/Lj4Q8SA1AI/EGwz7FupEOdWofE3d0t3bpui8RSA6onjWikyvX+r2HQ8GI
Wx3DQFmTX+9etC8KZe47+5iyh494OosXfZDQycEcvuUcnJWUb0E7+N/Twe+DYUHkpfe9OK11OY/o
ocTOcYZasKkTY36qhiH/rJeBbA9rhi8iu/D1zMTdDcSkP3EHbhLKV7/P2/kpCfT+U5PgrE6NUL4a
VZG/tg5EERpH0RZAUA4WRSUlGoJwyN+XSspPQ5FGdcafIDSWKEf6rL1RBgn2zdqQv1pdbm0NDVHe
WnRrmje3YYWwLR1MVAQPyNL16w8z94FWNE5vH+vSTY6eDi0GvW/ndWhs8AfQYrdlFruHuEax8fF+
XySVbw8Jk+3/MPddzY0ja5Z/5Ua/owc2E9iYOxGbMCRBUt5VvSBUpRJ8wiQS7tfvgbp7pghpxdXb
3rhR0RUqMYlEms8cgysKCeNiU3s6MhG4IRMbMB64p1hPs4MvwBqjgfAO17S7z8f6YPmZv4+12ls1
FFthOd7RLY012IVTUNUnKklIQCRwW7On28/HW/nDYPkt9HQAwoAPw/5C1eL04dK5liRC/32Lq0ne
KHV/xTWZe7pIuruhdZKXxsn2uqytXQ/lEAZ5tjFAoLKwUJXG+/zLvJtooM6BBEfcjtsSsgSrvUd7
uEKrIFZvR6oQF+rOVgiy5jFxhHH71ZEQ5C7ysQBjw5RuLcML/JlJFUS3CM+hcaBks+IPNdV3aa6T
Lx4o6KFhCBAsMLnoAq0fStrdXDXc0XY6aco975Jnxa5f0mIsb7RSnfyvPdjSsUMIu1ARUTh9J7AA
k5+GxoVhgnlETLcVTnZwOBwbi7485ya2vvowFJIEXHkLFAwNw9V927dTC58ZLIxUFROrp44sa2J2
yy7S/GQyfrSlSc8kKOvt8TYmMqHFQRC0MHW1QqwpQ3PSFNYugQh/oItK82Asyt2UtKnfzSi4fT6d
60NnGW/hM6EmAhgQDsvT3SEK6PxzZCU7gMobT2q14aojEITeNIzkZ69Akl4dS2cGQ6/HVv188OXD
f0swIXiwDI6xgXjGFbDuNqsRp7IfLQtIykb9ZtS16smohTXW58N89B5RdUDSAYof/rc6cqqytqRj
D9YObm1KQKbp3lDA38kotKkhrBIfm5g2Z269j94jWiAo9kAK6j2BhkD+tu7ylOwyw473UJDvrzPi
5DjCp8rVy0H98fkzrk+WZSp/G29dhzB5rZMclaRdNVb3ajv0B0gVTr/6lNrnpOg+GgppBh5uOcGw
bE6XDGpKoNu1A9gsDSpVRVeVFxQXlbdQMs6cYh/NIgjrQIsBs7jIuJwOlakDj2ygAXZ21OcZi0hs
u01a5IgboHDFesL5mXD3o4fDXQ/KHQpVi0La6YhlLEyjUBOygyNEu8FBoxylHlm7HOjULw8FUael
BWPjkNaQFZ8ONU2GtLI2oTstLV+Kwpgu1Az+WXVUj2em8f1DoT2wxBXoySFdemO3/NaPk/1gi4pK
ukMjIbkEWd6AX8mwqDM2X0NXIMcFfRZtHiALl0onMu7Th8plVk1RbNCdocuQFItlsj10gKnZgKxR
kPONhMz3n6/996sELR4QJUGGWSAda9OdSc5wJrTnaNfFrc4ISK2h2mqLBIAwN4Bwfk1r7e0ZFyUa
FOBAcYDr2epeKKN+HAUihBB3KfEm3sZX1MyNM2WhFQ7q72FQpIL+JwIzYMtOp9LQ4sKazDGGXaBT
bmhRCFfMRX+TKtPEhqzsL+oG3QOaRclNY6aZixB1SFxImKd+hj+YEL2+BR1Hoo2p9/TMqfqG2Ds9
vR2glrF8kaYBNbQGE5v9CHmuQlN2GeljJoAVeIEHVH9o5fBQVFA/UgpiBKBWG57R1dS1Su5sLIsL
b4oSPeyHsdvyMTe3eiaMRVvmqhln4EKbIobCvm24aFO2TxYsC1046eHgLqCkpygk9omVkZc8G8gR
ilm5X5vmcFTMge74WI7bvhaOZ7WAUg8Zjc/clx9sJfTtAUdeKkrYtqtNW5FSIFCXyg540TEsEigm
Thm3wg5Z4pkJ/nioBeuOpgC6YKurucpbYVrVpOwsXNAXYKFDcxqwnjDueXtmqHc3JFkAEOhXoiMA
eLizWmoF1N5yKKGkIe1F4qWZou+cRKiMJkLZGTbIfKYJEanPt+2758OgwCehD4YBF7+h0/UNdiCO
EWPMQsiPiU0qLbEx7LTfcDM7dxt/NBRKnotgMPp7KGmfDkUVsF4SEmWh0lVwoxnJeBz0sXNHUfIz
BPF3hxGe6vehVrejLHprskY7g7SZLVmbaNyfEiPxMP8/4hi9zM8n8c3M8WQXLuPZC/gK1wjixdWC
dCaQZmkDUcBeVpbLlary4jypfX2c4fNDeXwYLAA+LE5pMCmGBPRfmYEehoiCnmn80oHizt0U9zXU
YJCYVHURfzWkxTek8L8DAgWrCy/hdPIjymstM6DBguO/vMyk9TjqWvytwJiBYxbV10QMcW5iPHQr
gJREfxULzDgdDy4v8QA9/BwuKz0PMj63FxmXUCrhVGFQMWgUNuhJ484I3TgbTZHtCezgzgSAK8ro
29cARQd4LRBWAP1bA/50u1E5F2oeOsYM9UZFhUjuWI+zeTHreQrnpaJ1nono0w4Vn3L+KfQIDRYH
DPzmq2fWgjh8UwNH9RtTs1qSANVD7LW281CqgB7OsZoyUPjLwMLuPjPUunCHuYfnAcIIEDuQfa4B
F21X9VkFL76wzgv9Ii4LyiyAz/1Eo8NxjBri2rBEuEpIou6jGGZfn++GDzbfGyXLAiLvzef69NWP
UBWsOuiIhVzrx8AWahJWmSr8eqqmWwtNzTPjffiSUSDClQC8+SJlvxpwmKO5Lvsi7MloYIHnA2As
c9ewwSFJgT8Ty53BBIjduZC6W40Qz8GmPOeB+NG0gzmy9DgQAlnrkDyqW6eHIGER0pGOtyPwYEEM
67TQLOQDfjI8GopTuGQSqUs6uPOcuT4+OF6XqBIwBiTMyHeW1/JbfNnNTTxF9VyEpiwiFI2EfSFI
nYbAUZxz53v/hrGEkfmjUgpALeoop0PVPej7/eiUodIkE6sGOqA87CjPEOy80+GSd06y+V35aEGh
A28NiCJyEDA3V6cXKGcA0GqOCMeK2q6aQWlRQEkYxKWkYgrnkFEpwQVUpVP4vWHIjTAa+xrtR+uR
9ua5nuy7BYfQA/VILLlFKw8Y5tVUN7wjxaSM4zanReewBmiRbYGmuoulVkMhZC4vUszDbqp78xva
/M0mTZWfX9tlKIUudUooQ2A6wFrST98BbLOsaqhAG5OGMwIe3hfMolWyhyDHuB9pc648vo5OUBrH
5YEKAS4PpGXrQAFuxgi2uKWFjsktzwQQ3jP0VjKYE+lQ5NALN485OXN+LyHPb/cqICqL7iPwoIi+
cJGsRZHMJuoqYOCVgz1VRshHmlwpndpD51+iLdv11nas4NRRcn6uQP/hyIsaxsIWht7f6rgexxjl
oQmcOS231LCKHXsDm0Cx6yvoR7fQSmSdqiVIbGDf9/mLXdVj8MyQZUIBD1W85QRdF7szqIokPbo5
RwGIlJf3WhRkQ/vFHuUyCjYVIIFIR5EmrrXdLUFF5/C5PI6jJreJ2hks7sbk2Ap1dnNtVnafP9Xq
dHobD/UKA+nhgoVdB7cl8D5DbE3lsbBp5hGrjbft2MELfNbPtXs/GAqaZKiJgNEHTN4aYwQWetqX
hV0ekeXiPdVVRCkrB4iWOk1mn0sQl6j1dIk6J6Ot9iGw0rMiShhXohFiUDdtwYSVAynQxq9uEcgb
V7ihm7vabJ0jZMUMBjtn7Uz8uTqPl8ld6gq4XHAwAde0Oh4HuLbkRULLY9WaZeyVkK1ywdY0blvD
3JtKCVHMz9/m+kD+a8QFyIHa7FLOWOUqU4dHphPm2IrnaZ9b0xFmU84rl0oTSpjoAf6GKLfOnMfO
oZHqxhYqHVDD5fhy9TkG5QrqjJNpeX6k6MgHoXqCK+L0LJSJEAK+x/yYz5aCzm9bELdvhAkWdg5A
W5fhbZSAOesDLV0lKrqYaSCaHoEuFr6VmFCYNlAljGubPMgKUpMUEgGGF5WT5p+ZuI+Wi4Y6E3Yd
NgNe2ulX7QYNbXNF5ce+h4tlDjot5P9j4tLIVA+pgkilAz7ue2ML815UmeHHdm/3Z17f6ix/m68l
xYQ0+1LyUlcBU7FEy3ZG+BGmWTMQEYPVo3lO6o3V9DmLsk5hVM+/2E/+a1RwuekiqIVUabVKI6Wk
vV3iLcW5QS+AYX3io14B5DLNfg9QqVuZya+qUe37ue3nM/v0o0MBV+V/D766soeoGaExIfixRiPv
ooOMnweCHglTvf72+Sv+aDMi/NKxOcAVg3DJ6Ru2ayVKqnrix6mJ+Hdgk3Of5nJADQgXNSuRCQWf
D/j+qoIUAJB26GlB6ONdt6IlWS1R+OHHNm3qyzaB11mUErkZpu4KYuUpJE3t8a7Hmz5zpn+0jIB1
QU9PRXKFDs3pk6rGMAk1c/hRgb/MJlWb1LMGUGW1kiZ7lUIuf46BCvn8aT8cFFhkCnlG9LLXFFbI
IKMHMsXVMUnlfJsRWh+MGGaEtC2tIDLj9jqtyTmB5DVs9G3tIr9YxBIBDsO9efqoVaFGcT7WWD5J
YT5PEOPf4uaafNFk4kZo1iusVcmFLZTHBkT2I9w7WhSRiXGOQ/3R00PdA1wFBEZLD+70e0SjlkHM
peHHsnC0wJyIfFETB53poUi/j44VHSYphzPv+e1Fru64pSQFKCeKRNAjXr1ogBLsfJpQ5tdbaLjD
VF25baQFdr+djffGpKqdGzfq/FyahRUAeJRsaOpMeCVVtYuiqg7Q7E0OeHHn6jwfTAcEq1H+xUWP
TGQdiNcEjVVJyuSIXg5klqQ9edRqDZ+20EacNDvaTFMxbL64ApdLBuEothuQIu+an5FSx2UOG56j
6JMYbleAVDNVVnBqQDBQXvSDhIiM1ZIzb+Hds2JYhN34A8gjxPyrl1DHpmKBFp4ci07TXgvYSO8A
V8nDgg9P6XKoGeN0LhZdjQkYAijAqJ5gsaG1AsGK0+VWjyI3hqLhlzX8XdJNG9mDXTCgaiurctHO
o92VGnWyCBy9m8jXSlYYfKntQmcEuCeQdteW69mclChYUXlZNXO1Rx73gAoXiEyj0BgUTsYzl+Lq
3AYUEsklmkDAfSy0MGNVnpR1T6zKtDrwmbtNK0GVHKwcmu9wudkCu2hcfb6K1kkkxgMWH0jMhZOD
SN9ZXYdtRU3uGIN5o8I0zR11pDBlBi0AAqE2RIrT6A9qW3oxcfogjowwdopzVoerm+Pvr4B1hXR+
uatWSwpAAtC6jdS8Ecac+U4/9julbFVgIifHy0b9zhps4o4oPXufP/zywb8dKO8GXj27IWKjS+La
vLGzvPIEVLCuM1237z4fZb16/5phcGSwW6DjuK5BWmZblhYR5k1T8CJn1OrvFKSbwWTTeFs1hbMH
dvOLidVfjwYJJJQpoIMEqO3plmkdkcdqPJs3c1cNAYzjiEc6wJoLGOkwOVjnin0fvcM3hW8oamC3
rhtAMyWZlg2WeRNHs+VzjTQubNAACNSUOCwg6nFniTgJRq2fvtY6XZ70zZPBQBi5GCasVk8u7EWr
P7NuEhJz35JNGuoCPO65qs6Js7zfmxgKhYeF9QS8+FrXisRFAwjYYN3o2nCRgMHNDEcBHKToc+Cj
6NicY/t+sHTQ7kHxFLkqcK5rtAIw6LU2Q+j1Rk5ZvOOldF7b3EBmZ6iVG5mT4xJ9OtcA+uBVGpCf
Af9xsXfDiXe6dOBXZ2S5LskNnPMAI3WybueMEoyjqjOPcwQWRV5VN6Y6TuesHNdtzuVdokaP4HEp
JS0Yu9OhowGuX5Jr1k09gQNbkAaNWxN66hFwksEUqfCszOPUtyichtTWiN1cfeNMqbflBMepqMuI
n/Ba3Yq4PQdZP30XQIzgikfQtYDVkdshJTn9blqWJwmqNORloUg4e5Q5C30fpWrbOF5kGID69rzL
+odSVrH1NbH+t8ExLKjRQDyBYLIGriWDgboqzMtexpqmQQ4XhhATmXg5oec40A6e438Oxb+GQocC
DFRYKlKg5U6f08wQq9jGaL9MAKhtCqq1waAX09YhEvoLIE92eydX1XsbBmAsg23pl+5bFEMxOIBq
S5kNqBJwo07HtwptlChsZ7+qEVSRrQN1RfVKNElPHvMm0YaIKZAOmM9cBatSwjIsyopQpkO9Fvc9
RKRPh9XThk+d2ei/ZlEq4MY5Ccl9CFGRZkeLtu6FB+iQKm8NcA7tKwBA1exiEmUimKlHALtDRSLy
uwi585mA6/TQwTdabI2h0o1CN3p70Ic6/WKItQDWI6n6C/hIEGvMPNeCLOJd71mibJ5sXvfnePjL
Uv59CQAQDMnJBR2yIK7fwSRtBep9PbWSVxQ6BIyyx+EeZoQj08oyefnK5Yhi+TLUEoEsjjcIY1en
d9JBt4TCyP4VNL3UOGSOBMoNxCa7uNP0jF5NfQIHQuw1ap154+t5xUoHfB70CJTmoMSxFhtAVRtW
U86YxSzvqdynNjc2E1T9DZZSomyhO8DPKb2/m1cAeqEFhIoHnB9xuq5eZR/BDKp0ErjGKhQNdiXu
LLeOixjcxyrefD6xp6c4JhaKNMvxjSoH+n3YVKfLRsEZRpWuaWOWWSTaVrxER7+oBjbVWno5zNS8
hGRazhI6l9vPh373mADXLgU5LNpFDmM9dDv3qBBCFxJG46Y9XcTOFPklspVLvUH774tjLcB8BxQu
8KaAwVm3vEWqSMBZeITHlFH2HXKHNWHAiclDOQtHnAnO3z0ZdI9QJwUlCoU+/Lk6G3MtQ7l8zocE
rWIADIEvyksmssJx2ICL6sxo714h8h50dWA6haMJCpOr0dTZjOdYL0jC0JcuE08vubVrrSQy0fgo
rHxB8YKO4FhTdTQm0376fGpXqQGWECb2L/UGlAnRzF3tzQEl28LojShhaH/oKrSEjWzy6qG0i7Aa
Hbh6tVWcwbJbbe2XxIbGP8s7R33qOtF9zfEL32Vx+V2k/dFbXHyQV98laWF4SJ2BJkxSI91Ivej2
XVX3eOOUw5BoPifH8G7y0VZEGQugJjC2cDys9o/ey3hERRIsBT504gYtVBlAW0phZlFEuySv5HVM
jMGzANQ7s3/WkQbkjRdfHmxePDYKo8sN/VsLFa4mtLXLHkOPRlZ+m8r6BtbLxn3FVbSNqT7tcqjN
nzkv3qSAfjv0kdIDwAaYowHtXHiyrms6fZTiDqoMFasNgbu4VZtBjF47lhN38XfzziDJWG3HYtS/
ka5Mrw3oQPFnUmj9QUCOcWBWlU/3lspTjY0UAdkhzbj5BLSeddSgunPVygTE9TS2BmUjwLQcv+Mw
HA6dCq6x2yF2a68oJLvkX435//g5/q/4V3X11zOI//pP/P0nKpptGifd6q//dUx/tpWoXrv/XH7t
v//Z6S/912X/q+1k++tfx+da/CuQ/OW5Syu+/p2Tj8BIf38T77l7PvmLz7u0m67lL8g6/BKy6N6G
w3de/uX/6w//9evtU+6m+te///hZSd4tnxbja/3x9492L//+Y8H4/sfvH//3zy6eS/zaJv3RPhfd
c7v+lV/Povv3H4r1J25CVJLQs1lMfaBA8se/hl///Ai4XqxD4AkgLwfszh//guJal/z7D4P8iVAU
HGTU/3CrvTmvi0r+8yMVDLGlQARkMBbyH/98uZP39T/v719clldVyjvx7z/AsTk9eHHqLj275cpC
cLZUmVc5STTHSWbV1aumsWQ37+o78AmeOohidwCRsNoj/kselmHizgdtKxtWbYZNvqV7Zz/9sg79
C9ygrsQFvyt2ymXxkr1onrUt7ubEpz+Hhy5izbPwVZfvJrfxna3u1rt4a/rOft71L8mANgRrXOSx
XnPdhOQ5uTJf0211tA76swNPhmKr9Ux/aO+6gwiVQPjOJfS0A+4lbrHLH/Tr+jD40XW2M4LqRnd1
v7ia/Oa6TVglPfuu9NOtGbtOwC+r6+F+GF38RFzPB3szHuRDt2tulEvjJyAcbhIMG2gmb/ILmH9s
Ig/sRl8NaZC45DW7qkJ8ywtjT7fRQ3mjOMz5ab8qFYthCt+7CDMITi/WEFagZho2YYRB4Q556QTW
Vr2Px8smrJ2rH/KYhiU+Nr5IrqbQuZweMIUHPMOr7vMg2s0sDYmr+taeX1JGWR0Ut9Gdvqs2+IKu
cO9KFyr0fn1QQ+OQeL2rBsmFfReF6DT5lWt6HSs3wy8eBa30kydrW4Va4ASK323lMbpuM4Ap9tF3
us035u1ceOM14DOdxaIAwrTCrTswILxcxQ7byuTYoBL4o9D2BneHvbWDNpjLg3Fv4HuNh2lwS9f+
1t1O3DNMd4Dw9dN8KLfpNQSJNri8IZu8tTzwb/Bc0BXCtGS7ZEeDcltt4r0e8jvxXbkojwj598aj
E2gghfvJTp2YjWnPN+mGePQGGGqw1F5ix1Ue831/OWzsV5iId6x/dG5iNj4a++62vbQJQ7MeOmym
unXwRS2mbNWLNIAak1dvpKsF8tkOp7DjrucQv9xrl8ot1mfvpgkHnXRLA41VR/y+l7o6iwOyL0qm
BhBNSDeFV38TDJTt6/4qbeBYy4wLTFrJXVjDbBPgD1VPuxujIOGgbgZq6taHPhhcWbLyh+WNXrNJ
vC5z4+NV6TLgGm6yYGZFANr7S9DdxTEjDzr34uw42Jim73BOTZjtR650YebmKy5Qxemm+V4e5z0P
uktEuRDzRcaC/YZlpLrjbqTM1C5Jg5CbH3J3jFkrA408SdpiJ78qiKgm57WI9lbJiOUCmj4ax45d
/RQBdUewL/cmoy6LhNeprnHfXwPIdV9mzOasBl9Qda0c3l/gVbjip/Rwfd4Xvq25W5C6YWA76S7B
WiwOZePxXqIhy7jFRA9kVliorJu26k8gAN0Ua1f1o43Zsum5CedHrrLMCaHB4WluBojqz+pOXo0I
nbkPQ053DJsd93P6DDeNS+uueU11sp3obXRBcS51wRTyA9wqA0P9Zd03vi48cSlvaw9m9qAFi8v+
ODH0O+ej9WAGmpu6hUdGluM4Ciot4BQeBy0rIHaZmp5iIuemzEh2ceECS2/lRzLfmTX1+o1x14bY
wozcI0zQJOur6773aNcDXshsyrJjdWW+2EDF+2MghKuHTRokI9LbY/Gc3io7snH0gDOl2Yyvije5
auM/VpXroBXL8mvFx6beJdCYEX5nPGN+1SfRerr5SDwncstfdfuo+Lnp5ZsaeQXs0UAMJr5uH43C
5z8GhaVgTjoQmY5Yux8RN38bXXQi/eEGtUIv1jyS7A1t68w+QIlYEYBlkJ7l2uMEomVefU8gWsjd
fIBTwc8oLQIjMG7lvC2Tq1FjXR/qfv5A8G++QaxOP/L7ptyVj/IxnS1Wx8ze1oOrtmzYqMcW5eTv
lKA9xMRDngSEPHR54KiPMK+otoju0UlSU18UngqB/ScJCPm8qYibg0H3jLmebg0Y1W+H2+GWPmBN
uRyr+6K7UXtXQDmGsDbsrnPvFnQOy5VshpUkylcDYuRD7FzHijc8ikf1WrVYH6i6L5UgY91GKu4W
ogP8Xrmyb8T2xfHA+i1Vr2CiBqT9mR5hQ+HKp+ZSAtomAisajlp8wwPjUsbuaDH+ncp7Ce2WtKEb
yM67Va+448/MnTa8YiWju9Qr3M5LbwZ/8kmE1tgRjQws5Dt8zlPhJtdgDQFIF2BzIAtPwtaX9VF3
juRHyfCxHnySnQI3MM4N4HRcTh4NSBkYm4b0PkgWFUqhKbNhv2JCWcstG0Yhb/kAL7Hym2My0jG9
PKZPKnS9L9vuuxbvaOfK+CBeoYoL1aKfVnvvXFr5XoalczDVjdf4MFK9tKTXj+597/vDz1L4JFMZ
diIbG2Y+xvNLf4SeD6tr3YtxUPr1sQczaJO7WPYjxcGa4wfXMugyHQKYOWFpql7hxgJ7/CfkJWab
P5ipGSCVe1S8ZDhCVyq/jWBkBpHm3ucbBVj7UO4Gr3abH/aNfUEzTEV3bHJXcKb/wB/dsQinQ3Rp
uaXX/EAkvMNQeKm1S3x4H+RMtDjq6x3B7WJ+T3byRw1Y6F7+MK6GLeQOTTb0bCQsv4IHReM1T4N1
pW2JB3+gAM86gGcc0HGD/0hMpm5boCOA8FOqgCdbrNUaRlmS0WFr2WjyQ3tgl6VhNHuy2nbWI5xD
4xcJdps3zi5VfF6Gke7lY1DRTZiEWGRYzf3RhPJ6xuQ29Z7tbYJiTxUQOxhIGKG7VoXF4I6d96K2
7j9CQF8K0O+qEv9fR9onsfrmV7WEs2L9j/4/DMcRJP/fo/H//RonzxxeZs8nITx+569wnJp/QgEc
pWaEvDC5AaThn2icqH8C5gmpmkUOAcyCpRb4TzBu/4lCFgLuN/LtgrX+OxTXnT+RN6PABmdBELIQ
538pFAdd+KQ4SBZ2AXIF4JyQjEO3aY0vlnWswt5JiXyND9kB1o2/piQ2PFiVHOCWTNzCGsKmy5IQ
NUR06fvkW25mi5WB5ar6pPsajHaPFRlhryXg/xgo6MpLJmNoZ7hVtFRRpN06V9KCwLkPSDwO6aGL
h+IqzyzR+01iWo2KT2kAaWlZNuaV/tMSALa9WBbU6OZRAv5QO3oVP9ZZVz71He2PnUl/UKnJ64KX
KnaUIwrO7KQcShdasX4sibNriOP1ZhflnqrE9nViwkYa4dao8vo4AHoZCTZULcD6HVhsB8dO7Xmb
mqUrwZPwINguw9oGgkmABxWCHytdq0Eo3ynpFZ1H1bMihBpq2lyUKKvgkjX2SSS/Ty2pPAl5C2hZ
j2kbwhnhICyeFmyONeoVY5V5XG/JhvAZdxsYJIkw9lois02Rq40I+qZDFOOokaxcxeGQ3+gjq3oQ
s4Dgre4JoQEJEy/e870JEVx1NsqDRkA0aCDF6LelA0JYXJDLErR4ppbaq1SmY1aK4TZuygs0oEV8
UZcDXBJQNW8f2tZkFjTrjwIfKRmBapO2Q70N405qAvfXXE9RQSgSbOSpNy0XdJR6CFodPn9sTLpE
9xZgpHQTYT1AG9gW7hDHM6hq6jC7I7T1ua4PdlBJ2Es+TJOW3ErH6PbAEz006QAxUCLNMtBqNQuk
atZ7C9N2pWb1TjazBxrJVcVl509ao3sF4G8eKviB1otniMJAIFcT6sZCrQh92lwESQEHHkDiu4wV
msOguKZdgoYsLT/XK+QKNZZMHw6dlVzFdpyg+wEcwgADnWK6pwKUEW9K6wthId/qMqBzhzkJaByb
wJDNRR35SQt3TZZLdLAkZO1ZltnDMYqKXdvlnWCJWQ31dVEmcxJC+Ala04DaDG1gFQNtPQts4dY1
FZXB3gVdBuhTInWbAc3TBU03Qol3chwiQLv65doTvdu3sieQ0x99tFgyWBqp8y14eSXunnEAnbqQ
d1o0U9Bu+hh9aKpXaCeRFBh2BIUdtPYu0fFhMuIo+NRkP8yx9Loa2nDcxFXbptN3IFpfOcpvtVaF
cd1BYj4DktL5QXJjDPIaoWrUOgeqpdGDOUDOCXCkOlDreMCVyGGOiH2UwicrIxV8JKt+VMpfOjZT
gDU9jVDPyerRnec8JBbnQZJzfmvO84RocJTyOI+1M7MER08eVn0zXqFYkSEjzHp7YkbG+9lN4wqh
S2yquOoypOK6Wt5AdInexr16IHqtcxbVyhTKtgflZMj2lcEFqgUNQA0sAYQH8t+kh7bNUMHjZQJ8
vwjQRxYbGzZaIN5TNSk2I9yXn9VGgQU9oGGidGcxwkfTTEcrlLrMr1XIlYAEKdr6GFdVqjOhTvxK
l42skJPWibLp0PH90cca9OlpOyAWLmhFLTSdJteMTTvIlDJ+nbOJ4JybOg92c+hnDzm5VqY4MVij
FK/OYGZPhQMhtk2fJj2TidQQu7fZQJkd5aOv8CS9icb+2RlzJ2zQ2PREAWOIJk9yV4kN4w5g3SGk
Si82qtCNTZnGrZdp9gBxkSblua9M8Duei8pRt41Tf18QxqED89c9RLriiQFZ1w3MHIts09WRNTKz
bYzFI7ZwcPR17YhoD1EKCCmKWwzDcweIvmsISBlgYrHM0sKvqh5J1jxW/V6pWwlxilzjnA0kbmdo
WWpzWElaXmTUrJ8yKgaogjhik8uk9YY4bbeQx7kzbCETb7Tu0LVaUEEiRkk8Gtt7yEJdFjViGqW3
t7CrRpaYQNEGdd8nnK9tKEDEP4Bj5Zpqn4ttPNVHWqI32LAC7cnFrVYdIUTZdnFke2UD14x2hD4v
E5budcSSh2Sm7V5RhkvLSZqW2VkBk73J1NPULQF7Jds6Tcl1rkBOzBAp/wbaenI/S9DNWaPr3wyn
uYb6ZcE4fHFZ2db3WOVQDu/pNUC7yJE18xo6WpPK5qQ5Ro71K5vyF50CD4QwDv5fMFpUL+CrDfl4
J+YjDoqymmsoCrTScofG4NAQMm9wRdlhygvqtbE5Hhu1Lu94qYM3atqlbyhqc6g1UAfBSoLF8xy1
qLFn0G5/hluX18MApxKa9OBggRyl5bhy01KEQ+Ug9E0bpBGaXsI9Fplm3bYG9N5hStazGv6PyNNm
0y8dZK+RGA6VbhzVsb6B7O/cBYOAZThCcRJFjw1HywxMU0i1M06cIFL4poA/iNvoSrwt0jRHrJtq
8vus9fyug2zuLu10fgkrt0pxMxAZJwZJjHaJgp1idknL7yKa/h/2zmQ5ciNb0+/Se8gwOYYtAghG
kMGZTA4bGJnJxDw64A7g6e8XpbrdSlW11NW7NuuFtJClMiIAH875zz+UvMh849QMCUzo7g1rW6LS
xNxvl2aDLC/xji0/1okUGFw8HNzw3cJfH+2ysJqoKBH3RrY9f1c+G3fvwqdsdwEa+W/bHBSXTuuh
5YQI99Iryxkup6m4gdXFxbLJFLxQ1rhEheZpKTJcRXV+WgIfPE7kwDJlKVoj8lA+vFUMWS0KanjQ
exmmzZ23zo6bpLVZX09V401XpiWXJcKy/hSi237zs2q0T4u0b6yxKu9k3V2U55j3sm6/t6UZF0o5
9S7NK5oTux2mp62ozCVi1ntiptsAXlEiVgkcvS3ymjK7IK+shC+D/Z8zL4vYBVlDGIFdI5bkqmS2
vBSnIXceitRGwsoyyYcE4kt4l5u8nH2BuzH4QK3rz8yaqjmCJU+bhdHOCErnQoffBT1E5LgIG35H
ZbtjFaPed/qLafHmGZq56U474oDb7CmbVv+rbtV9WpoTNlsOzk5Ht6eyinmDkx1t2Ph330A7+mxX
LrIb92ET+B92oc1rsgf8Bnip1elNzmRnBCQs6Yp6pFELSfTn1GBthynGWmNhbFAlsWnbL6Mnhwvl
GvpnaflY5xqj8a1ozhaVLKWDIU17j2KE2bcxtQq0RnTerbLZtBg0EtJdZqe164JLWSInKDr1Mub5
uO8tG/9YDtMcTC8cUHIWrRstrDTaLiCKuiQ20nC9cuZVdf3LUsHr3a2eSdcNjexOWump7ex133ci
vUobW+2NNDDyuA3marnY+tkw4yxvTCSrTT7tSOxaMSdeRAa6O27bkWTM4lKXuW2QvD0cptnWewYz
Y2QV9VdduF5ECqh9A3nFv05XpRHArhkZkwbWIThPtOqTse6YOFstr81mwIfMk3Hp9+V9vjRCshEg
4CLIuxIVXpW8ZYp2p3GvV0fkF+FsPI6LWWSx8gt5WeAbk5Tl+Gxn3rijis2/bzlYW9W0MfYy8puv
2yWPVBk4n9hr6MMcdNZPXmx/yOoSTEob97QcSxgVbdEG1ODpCxYCS4KyJHwfBstUoFiyQAuvA/3M
yR3Ml1OeYukrRp10jQ6ec+7pOlImrPu4rDL9qQxyYZ20bt71phWiW2e6SFUtwCx7xziGnVN/5E5V
7SZzBYy3pdV/37rWIlYMlrVwqGKSthwuK2N2uwineNyZt0Ws9YmkC05K5FPeFoe6rF+3RWHp4fhq
vVRbiZ9xq+ctPAZGTzxjalgEHWxzMcFXm6sny9tUiAkWFOaLABt6MG1twTPz68XLrgN7E+I6F+6M
iLhqC+cwlnDeVOgsere2g9veuGM2LLty5biKcq/rohS/jynmzynncfHPZC4kQGWZGDgFMrXOQu2A
VdT2sEFmm+z1AjuUfjc1Q/gPAblCqKLL2A4W77NUjbqrYb27+1xT8ekkY4+1a5RBSNoeQyVF/z7W
PvW1O4xHTgLdtFE49PPHRlo4gxmMN6uT3IoumpvS2JmzQSzpKKrhviZP70fl53YREWpKGbqmrnia
XFFQWM6+6JN+qLl412W9bgbXlU/cIwiKajMb08To6kersGGmTlm+qb2HISTToRn3uCVJx0n+GHLS
6Pda97eh7i98J29wxlnlqycs4GJD5sGLsBUnezniEs89Icfb3u+qqzQtxGdDpK8fKQJB35Rbt1OS
a5WJfYUv37RvJAVVM453cGnZxU4efhQ17dGOgvgeFwukNas3TYnMOFJiNQvi1p22WpgYiNSm7gwN
JRLCEYil67u+MPYml1ceWSbv/sLUFVb53KoEtk5VCWMUI2Fvh7DY8/eDLktNZlro7TJDV+5+omv0
3hclBzepakSRsdlP7jdEL0CpQ73KKiGTqFkjfMjFfcMUe9jnZE3MpyLHW8NTU+ZF+YjDFB7hTfNz
TIVX77uwtJ6pYMZxJ111LpOy6tAq1d6kTdZ9LqsfDJFlFOaLRxQ9fZbK2/BkulV3V4W9qC8KCEtU
cQ6AFaaWap+iGi2vBZ1aeCwRH3Hxy94zX8OwzhEsWL1xXReZd0DmmN6MplFk2E8U3XOb5WuxX7NJ
3depNX2OsAV2/eakP2U7qH1lrV7kh7nZsloWqlmIW85tbWrcBRZr6DL+7fd55OVZeWMuzqAfhHbr
XWaJzYn6TZgqTmHQB8lUpG15PWMDP1CT+hSRQy7xv0rngO4o1aTY7/EisodEpJOb7udhnV+Wvh8f
wi1lzKY2XRwcxSHw2oWpyeiLzk5S16OqinO8aMZdKexr34ChS5b8ZZ2Z1YXVU9VE3rDYdyrs8VFZ
03WWF7mgKohg5VXLdRvCdLE22IaxJdvipdympbkMVWFUR2nBysvcfN3iqt6y7ITzI02QHhcHlbcm
h2SNt7HIHwN8p9Z4GaBg3jpusXbRYGlPHw1l+gtmg10/XecbTdqdzMqwjI2wtEcMA5zye9bikE4I
i5nuqXO5yqTuJ7DdtDKiaTa8q6UM7AQpGWXNWJfG/ZrX4KMLlDJuwvXBOxuHzlhVx6kL6liWhXuD
BbR3BImRd2NdnY0dAatrw2tffcKrT5QgwTGkX3nEHTJ/rzOckGGHBRaopd1xl54D6VlwiqkSedBk
kQb2ouMKT/eT6i2TMqfpEs9u5SU5K9tt4fIe8qW4mXLopKFBaGvKcRAvbbrmN75TutPBtqBGPdZ9
7f7MMSWB8DqoujmEpVGRUjj4OUCVUvCoWeZj3HqZ194FU7Hh6VV3Hi41zC6WNvw0HGiCFefqUL0r
3fSncWDf3fq9IZqDLgxUI5HZzgc3DRJkTGkMivVIiPMjxtkvZSh+GHNqvujaZ09aw9PS9QA4xnjX
Cv4qs77XZnZoAnhWQVqutzP13mNPqQ27TFynfQMcHBiEXGZMN7j3cKYZFKO+0iCTbLgPZf8w2tZX
Y5Unezb9XVU2SSeXDzs3itj1pyNU7gdYPmE0yfpjOMcEQx94MfCQiJTo7sagQ1/ZvInRfSxM41bX
rjh1Wcos2kT24uXdbbPIsxLsSocsstHaPkTXvWEJYcaBX4h90/cyQvk7RXkjvg9eZf+oLaYFxRTC
ORqzj8VmYNxWJyPsgWhCcJTaX3ZizopoCuUAaGSfF8xEAh0tdWRJLAdQ4B+avngym3EAh6HqZLV/
aZg0kaXsh7zsvo2SjkjILVq9fqY7Z76VFZUcMYWjzzmYpdkJ5hhdrcVz2PbbkLT9OvMVfG90s+dq
c+Alb+OJC/omXUfuOGedonBbbsUQ4lPrPQDqXHdWe9StlwQluEctOLcsegrIWnG6VYd+MOVRGwp9
p13ufXO5MmR741DDp1XpRZsHqxNlICEN+Ul7RnPd9ow9Vr+7NVVNXeKdA/ecbV+NxbyvhiI82uXC
N1n6WwouuTPABHLR6qSZAy8xp+k5XP270Qo7VDTZCf34k8n5xISEgMjnYRI/YZo5Jwse2aVWtLmA
NmSlVMN2Y3nLDbWWHXW+fwhGCxyNWWvppV9Z6woC07YP2KRvFqZzia6rY1cYxUl22Z1a4GEs9o2a
VvfBqaEImQK6eo9BAir6rj9KDA4PxHWpyOtBqPw5cCL6nv7KJgj7CBX5NcyNfd/zBbn9GYB6l0Sf
6l26GXpnMeVa6vpmtMRy9PLyoRPSj2kiUxbfUJw6Q0gncc7vnIQHrBnUZ7pMbmS7NILETJpRV299
TABTGtn1Mh1RwtwSEPC4NTUwkurX27BS66d0gyOxKt9wVngvOkZT2H9cONV6C5owRGSSPFhU7+ZG
zOCqUCA25JA5vSUOJbyYU265JIU2Ai9Fuc2sM7XdisXuD9rvL4quURHXEMuJ03tX24185GN67LnZ
HueG+uCP1sdQU/0i9tRR1fd+1BqNefCkRVz4yKDT1jPMgi6N5r56Gr3mQZTp2xzgwhdyg1NtAAyY
6VcNDFOF5rXXUJmmRTHxXAuuoTm8l8HYXna521KN1EQC1zTSMtE+hs4ox8VrtprLHgTkdsqDdycd
rjpLvBNARjIKHjPnumje1WGmGcQ7bxLtzi4rtpvAxzVqteQp86rpPcxVhXNUcRxq99KchiAiyXcK
b4kI1/SRpWenSTG4uXGQM2ZnB3B+gNJWIOr47rT2UP8YQ0tfbHkVngpUEY+y60xmhrkNjyZwnryt
3E6qzWyiYcyXkDYryUWNPAwTzZiosjLfabnqg8Y77WURvP1WrX7iF6O/n5GNPcg03y6dPm3Ynoux
n1fAf9Me/c+5AdCAvpSonrIoL3tuGrUMj2VqNfsRUzaULvmVr3V1zNqBQV1ZMhHsAd+YwnVV9xQ0
2z0WJk8ZdX40zIN/pcZmJWQYAyYKUtvFsXvyrsldYbjGtorzolCRIBVs7xF6xRXnP1nVNOzAmdqo
LWzraqBIOQRNn4BIXrFxGR2CzEWoBF5GcyuPlYQt0kzZRutSbrHq/SaxCqINmunad0Anmqq4nUvz
eR28gyn7PnaBz64wixq+DJh5h2xeNmifjY6D0T0VrRTRClegDRmE+sulbJr0Mevn9ZQRETPGfuUc
M48OMnUq+YrTPZDhVt7Yjn8o86aCAqCnZLRVdSrU5L3hW/zdDRjMEyKEs1gwPW/k3jwxCjLjfOir
vQ7gMpQLrou5fBp9SCz5aF8S7B71BcmAgdO0L3bhL9Eyd5+ZkX32so11SkffCMaUYa1/VmySrmLE
Fhl11+wLl5N2o2uknXTAN2hJ+VsrW7GVZpnt6wy+h9Y+2bDm+KMkYdRHuFyP1oXgHDkWbv2DBocL
3jAv7KEhUTR/XYJ0J6z1OWsGOuhsfvbc3nuDtOvsWXt8+UBm7S5U1fXZ8WsLtPihYRLki/+eFu3L
zAPFM5TvPAz2xbL2R7fyjkuVXqt0+7JNlTNCh20b68Lx29he5uzIQKzZyTlklARo7uIAXXX7YVnR
PHdtl8VM19LLmWPqm2POr+UkpiQYgm9+Wr7Rnfx0tvm2OkfLDfZ0Q1247pQjQHRmZ4fyNo3bHMSG
v/Mx8CYanpRXN47bh+tyAM3l4N8NfrUn5PRaOQGBjqRF2B91GVhwrk0HblEWTKTrdgMSd4DMAv7C
7MvYHelvi4VsyB2uPOEZb/NvdT7xNgO6BeyXxQm9VZAsk3EBAuMnWR52r3XQedchb/mHMFP5YRni
1dykliFeZmvArq5LeSuYQxkMHEVaxMz2whsqrtY5YMyXkh/hwl9Nes0j2KVVOn5bsDW5z8ty362Z
vlRZ2wsIAP72DM1xLSNda2tiIGV4xbxb6p4QJsOpVXerQBUynrHYmjSI3K6byge1DYtIZmucyz2d
lM4fGsMW9U5MjGtWoQICBJv2ZwWEf23OuvyyvSmbI7wXiuVZVLUyORH89hAMjrysxk3X0WzpBUoP
v87Pb3OMHMUlrqPmvgHbyqK8mpwLUDOyUeuqjfusELu0CN7XprmuMKdvsE/lIq1JN+9taFClWUej
6PZ2WzHIx7jYibCj6G+MQFw3aWt8L1hrdxYCtsAB3xntVe1DnQI1wx0jNucStma6tzLjB8fNTbs5
Se1PIpZBhtFRPiyx6vJdm6alC4AQVklJMuQPYes8Zuu48dIN3SsGjlwCs74d0hKTpC7DTnzDxaZ3
mp76mxVGMgWiyQx5IF/WAF/6mXvmZpQnrKQs26PZdDpNTeFk+6pMa7+KerVBf49a6VSKzW3D+/Kr
bT8Di2b73lXpa79V1Scxgq6KmDtDD8rbzktmr94Fbvq7juQ/Yi/8H9KL+6/2cRq/vib4xf8PsBgg
EfwFi2H7Gj8/ivJXEgP/y+8kBmFCYkDRe3YBQ0LonnOXfqcUu+5vWDUI9IyIKBAdOzhT/JPE4Fq/
IXnGcsjETJgQ4HOqxX8zioPfsAqisjp7uZHMGLj/CY3hrBb4X1z3cziTiZAA/kKAW4X9Lxq3LSe3
YZ1zM/G3rjgYQ2q8AeQ1fxPT/CdDmH98jHtOkvRcB/tbrvhfifxtqCxrY9SXVLhbH1emWInX0h0i
2tQvq+P+0LbGa3G0OaNku955ZdYflsqqPrylnmD2qayMpxbenBIVe66Gy4f/1d8p/niqf34aiEv4
Hg5sbrRmZz3CH/QGBU4+0q5aOxGOKy+WLm9l1GxhdjVPy1eW1+l1ETDfmaCe/I3CxTo/gT+9iLMP
pIfC++xn8WcRVltauliDyk6o6+oHXcvpZcJEISkchoHb7HOtdlP60aQZ/V9uTi9dmcsXd6alarwx
sWq1/o3c7t8sDVKJcLHF34Dl9mdT1zLHgcBEg5qso42N62KY1Z4U4eb7HzbLPznuf+S0/7uPCQVz
l/P6O6/5X5/5IK2pceW0JF3ejGBgQPBCMPv/v/gU9gtOAkiJ7D+LWDqvBxQOhiUp6g3mZd4b+8BM
P//6Q36Vq/xjlXsCAYDpsYRQT/7JaSYdKh2EVbESdZM61wQ+rPGqWojuuEHEzpZO9AZunfz1h/7K
QuJDOUEgISFUNpG5/YseyHbkWQKZ2jSc+r2vuuJuC2wGl2GbvdtdS5LUWjV72TgE+KpOfPvrT/+X
t3f+dE4QvKYpi4hi//XtbRv3lBxCG/5vfSfCzr/zUjU//PWH/O5r8cvuQAN7ltIRRHvWgZ21F3/c
mFlPOYCTepkMnbHGWuT6uvQy7GQ3pwa8oPR+S8OVtopp7vWonexisxuXMwbSfD3Lr9BepvfeXJlj
DCYT4uisXn/PZnrTOhX6Kq90fck4EyyzqBQJkfwinyIZzkqwEntrITqO0m323tJBaagWlQkVopGC
aq5URaKEByTDUE+BeGbm/DyPa5GMk2NfyVHU92eEdVfmo/dWVd12UZahj2q9Ln/6g2s8gQGvezVr
Fa+85hUtd14mJVRSrCr99roeS2/n4Iy+FwQU0yXXX8yo+i+M0mknFqpcJkYr7hRplyA3TG+apZOA
bUvpX5m6Di+dAW0SxGBn+7FhfnmJn3t/mTPNeJbsfwAOg2wZ9JdeEWU8qSYK+t56m71SoyxoX5Q/
jbuOToU/g9rvVDZFt8u9Ca6an50HcisAUp/ZFL1S9nHAiGMf1qt6QUiznqfZYWxstXtj0gWAREu1
fWQWkdnuKOU5LQlv+V3vFsQg67l7wJRYvUqnRvU+FH2E9FWIuPCWQ+DNWdR0GEfUaz8caefABKa2
BK0wqouxE1idYZVc7rxiec27USWeM7oXol+yQ88hHnFLW8fR6IgfKD0SJHSgjrM7MwThiyK0NyFW
d9sdMlIyCp0w7jxjuiNyOAQBmuCvm506dG5lxjYsnlSlj+tsPGTztB4H0wR+8ld62m6/FbI9zcL6
cBWtdmo2IK9p7x5GQ9lAkAgyp8UtdjneXkwmxGFaq+WyJCc+MYZOwlyeDo6XWrt+ZgX1KboFCBbo
MHezLl5qWkxZmVdzYdOOgxdmrrgDsXsovXLD3qnoGdll4Z2Hbu7YGa59bLv6Ku+qG6stReL7jjpg
n/dOlk5Xdt8npz4RdfqtzehhsnW6TKEki95RxyDjidUeWWxWI1RsMx6LIDKtO4FQr4CSgb9lNoo5
KcazXdgi4VoBQYqtj7ppKUmRsx87JMcHiDhnjUeYxZW7zXsvN6J0ne6DVaSRS6hHXOXOrRmUN8Wm
7Xg03YYMihbGcMUsOLLHUt64KWNkaYVHGRROPLf29iCNxT7mg0rv0rH6XAIPr+x1Vtd2nsNUrrLl
cnNnIzqzSmLVEqfYNOs1QFYdMf+jTO6lOsjOuVoHfRjc5U2aZkdwWvtKagrU90Xcllt7bzCseA7h
5tzZZJO/KZh1R3qJW4Zd4V3biHVX6KEl/3Ekv3FUPwQuyqvj87VFf+dly0VbFT/SeUsjQsXHmJZS
xsoQ447p1HNnu6dOLPVVWvHQQutdFb1CYLV+0NOssdEGNMr9wZKWAhpDHRnAM7GnxwkKG40X9uMq
0Gwt122+4+R4AThylQ29CbbVvVrwX14MJolGEDAi1fkW17VxcLW/3cjF+G7kTrqr2xA9kVM66+1K
0Rf1enVQwQBrriZLa5pSY7948jNdQdYbL7/QYf4OfeC268aXoICL4+G3ioZGskHPh+AK3VswPSP8
siSwChbI4IcXlZXCIPSMxF3We2urj9awiX1nYFGq1n9sp/puMbtgZ5eO4DyAKZGHHODSv5DjdKmH
8rMsoar5s3Mpsnlzo2b9UINBEpjLPKrnFXf9DOEgG6NKrm9z6N/MNJzJoMMiNkeRJq7Tup9eY0q+
B5k8hZk/t7J8xU/079Sy1Ip/ruTOeT+4zbElPQt7lD/dVTXpMaDQfp+EhrGt+3rWfbs3F8VwTNS+
8QXak9UwaEfMwo6hp4iw6Zmfgk119pDul2nKH4qiYS2ki4NxTN103acG6fhIid4Ue5ibbaLVpJ9m
/GZ/Zi4oxM4yDMM8yHrACWWQ8/q+FmH+aRSbme1ktZ4hszZLm302i3OO+tR84M5NxvHSeuJ7u1Jy
F31NZ60bw1rizQ+an35tVB8zOA7q9S6Y+OBy64fYNMuOrj7zCR9QxdJ8suTs28kwxztTZMxlbFy4
xJ6wuuKu6+aOZKBsYBCamnOJbwI2g5eFVFrs1i1n6BEE2M3HjHeqG0hZwQNT2o1MOWmr/rhgtfCR
G5omnDCs7UPPNUopZuDFdp+bTjon5gDGGXfY0wVx6OoB2ZSvIdxklGIyks3Z352Qje572vgDxurK
sNGcjC2HmZtOzW3gltjAg4qJZzwkavih9lTd0Ro73ChCSR6mESxBlNV2eDKqXKJ0t5cF5N51YRDK
1CQjbphwZYqwdVQPjtf5TQynzkXVYPuQdOm7mHU0Zg6cilUeqg+7VPBLvBEazmQ7y3TpmL4Ok9HR
3rJrzAJMpu9bB/JfW1YvZGLZhA/MKqxifPrPhmo2TlxRmjVMS/CIadar0Mf7eT+KKT0QICysHfkP
Pmji7C5IdcohXHFDnmu80eyzewT0rH7deX6a/RB+q3LoadkAT06tHfoeQxRfiOo53nHwBmvrQX+i
oK5bioOcaKcz5mfClzZ133Btw6WOphKu1IF/1DuQjO1dFQ1+5slsc1XceJvRVCdfjEGKxsltpXVZ
B6ptC7RCy5jiEV12VazksqKQyeziWCpbbd/CQBnnqeSQvhgSzAN+EBYLCSR497L0BhcNR205C6g2
PqQ7ZjKuk0zNMj+PrcmR3Pnp8qgVfmxxzm3QR4PQNhQL1sH9YOdmTR5A1mD+WuUTshFRQYbbVmkl
/bjZGQ8wMxd4V97IgY7BjcXgIsh6Vlc1PnpdMb3mlmXcezDpXvkrs3lX5WX1faZZ+xjWmtHhOog7
ljyTN2UUYj6str90sZmV6nZ1htaO5o1JL+q0MTwbE7r+WzbgkwH7J0TUorTP1JuDs2C8NEEu5mXA
gStmvfC6Kqm/y0JwuBnpDBtMOrnOk0ZYo8V6VeKhyPwRbasBxzgqFGriPUe478FdzMoXg9E7aG0x
zgU95aZOAfzfD0MqmcaLZ3OFuTDJV/aQNL6RMsmDwCljUUltDSqIOnhWIMlZhwrXElN161t4uC+Z
YcOpo7Q+tZXfO9xnOu12g57yLWqCUE6RgS3k9RiaK/McPbkwVjIZvGunRXfDXoF9PPmVQi1Z6THC
r7ASF3JqmCS76YwKALun8HUz/bK+ghtEjg6cMpcbfvNQ4oVBB9mums3lSGESfAjgzmfiHGwo71aN
FWGhiYrfc0yIb81aQpRSXdNXF0xDNg6weWoie4LCD5S2+j9qsmmTxRjX4WrZOuNGr2b6soW17V2G
rI4igRTuai55SNCXi1tCxt6WDLF1VSwcRCvrUB9aawzJ4dxG8H58CNfbRdtoDZn1pPeDP+GQOZkK
p1vVsmcYweA+slvHejShWRjbhslUQV7c0rg2gi7axniysGKNZFi4j45QWZ6szC/uNm1txS3yGYJA
K/xNbkD53GCHUV9hRoQMoPEwW+pPSAJnJnMPsvEUisJ9qrVjFDvVDUER58ECs1T4g0aTuo6fIZxi
JoOZh6TYXKftni6jfE2zvCcYXQnn1nVTksOtzco+PZbIsYEkwUQngFu8C3EVhqUfyrHdyfNhBXsj
sAZg9XH8Brvbz9iM5/S2hV5rZICjzRJmf64/8643Gkg3hitiv0ceGnptBg/EWMKHttscZ9d7g811
hFnESdf9cB+ERv69d43+Ua00Lrs0aOVHilTg2FSBCxnJxHZ/t7RCTbuRX/ZmLPlm7/ypHNCwyrp/
Xu1iyhNl1ej1Ws3XwCRe+/CSiOQQF5ac0u/2sLhfpu1hGeM4hrqbgs74CoUx13R8sEhjyI/onLuM
m7PtHfFuwgWakgHSxkvDyY+s0BxUl6DxgEXdBunWnRpr9N63OesfZj0VqFpFBzzsrcEAcA1xGNd6
P9zgz64WV5PfFqDz2qJyrNeUc0w7BO5cMHGrnmuaBs2gbOkREQKO3eLEUN6PZj5wD0DShL/Umoxr
+mq2IBdaMwTMjPJlO1auqj+cTC77TJsFOyALuJiI4YOD7Rf5MyOTjNLKq+op4QzpavaIY6F8lQbq
igoru35XbQGzjK0HPopAVrZkWHP9ZBcGyDhm+N0D9LDzwjr3MpgfPUFr1A+TNztLXAZNc6enUFNv
cLGiiMamh7rIo22Ki6KuP3NFPvSuw2Bqjkc5olBFoHHrlKXr7EYfy2DGrLkqoiLU5ywJldf39lj5
MqqW83g7hGNBD5OlWP9US75+9oroQH7bVr1MaqKXWfyJG90wlIsRkVL1cNFCpsifvKaG3zaX+ZvR
MPOPstJQV40/1+JKm8FwUwFWPIxLi4mPbafQgTGEm7E4mN063TcKkt5uWuoOD4IwDR65LmA5VUEm
nZ2BtUS4LzyNzNMwZhn5pp+mkWX35ceyaLiZLZqJ4IXGqJBxGizb9ixTx26PopDZpa+t9E3ZXVmR
aBVkyy7nglwT0EoIL6VgbDrP5eS9BMHsBpq3024a2oVaI7lBooMr7I9yP1l2SoSUy03dMI+8J6Wp
Qi9JATFHjCGmLraHSbGkKeIuHBUORlJ06/AGdbMI9yu+aOF1r+VmwDjBry9i2nOmF6WIjSU2tCJG
xkTSVkPUCOJk/sMFscWus29thsUQMFP6gkLnXwRkcxHqBtObqMtzpqAe9RxUYGOE1xlKt/6Cv80B
YlewSM/VC1z1jDnJrYuEZkY7j/1b/NdY0z/yK3+FmnDZxF0DE1Ci2hD3/Qo14UC04L2SwVJ0Rftk
u1kICV4U+Jb7yNv23eBaT71orFOJigx50IQ0uOnnAZa5YrvUoQyOA9adx7GH2BoJZk7QAaRpOUlp
LNaPsgiW37/z/x+8/I+zRej/fvISfbRZ/fHjS+Z/tHM5/z+/j15C+zckoiCHDtl7Hk5C/3P0EgS/
mShBXeJCTB9LJwFu+c/Ri+395jFmo5jE6Ra47bwA/ltBav2GjRiUeeYkMFbO5iv/gZnLGRr9w0I7
T3fOqC0WhhazIdQhvy60JrNhhhlhcdjKzt1T/5bM+Eks8La2vsgcOKx/eDb/Bmj/EzrtYpt4ju4g
dhODGsKg/vR5rWNVkro7O3AdLzvXkumTq/LmuG6qvF6D3DzZGDpFf/2hjL1++ZHnD7WI90Vyi5SX
5Klff6QtAz2rzs0O0yCMk6yrPLZaz8G9pK7+5vf9CQg//z6QKyZaTNPOQ4vzcOcPw5v/ou7MduRG
smz7K/UDLHAeHq/P7uEec4SkeCEiNNA4m5HG8et7UVmNmxGlktAP/dBAQciCkOnuHMyOnbP32hXJ
tLP0bbRHSKrP0eziYWfgwDw+z3dIo9Az6KDd//wnEZrD0+9/6YePJ/ce2Dsln8lYBEoQY7l3H+/R
3ULbFjaHXOPiHYrS2el6Nm5ttksagzU+rlAL95r3X73RV2r3v/9868Ol5gsAhfYsN3AZDfLnB0ha
PvQegltLHeJuucn5aD9hAE5fcoQSG9TCVBNxI9wraSsEA6rbI2T0OCqPtk8dqFvrIfC7cR9a3fCZ
RlCR/GFl/fC8//x+5G0RC2V7SyLTh++X1h6QqMJUBxUKin+0RJvWG/1DWPTjVieVcfuHC7KMW/72
gi0fSLbdAmcHkk4A1IcH3mg0GgzdtQe6z3jZXM4p1opf5qMxjWv3XtQqu8+w4dBvh8sX2uCPUNhP
57HOc/2HMY394fULyV4zwRez4jButYjtef98IP+om6XNcaAIcemXN0lUr/BUtSdFqOa4chqRodOl
d5d28psPIGrfDv4Me2NyoRHEobhnhGS+uLXdQJoYm4TKDlb0c6I7eWzQJFEzUoeRp6YtCrkh5IWr
WV/OZaWMYynCASsWjYxd3NfxJbBK8+X3F/wn9O/vF3z5iRy0Le7y8h5+fAOl1hZgK/RWHkITC9qH
ap2N1hL6TOOT8hvI8bkm82XRQVjRtVmgb1J0nQjHZNyax54+4sxq33rLM27RcxcPhdeZYPQnfxEU
Fg9ZbskvsM7jY9B22TcH2gXCVm2/drNBu3qs9GDileudZ7dtQZy01YzitOwxy0Prfvj9z11e6H/7
tQEyZQss2ILie39DjX6Ic6xIxWFeWpKYsaFgTN6fcNIf3xquKRQwdhyil5b52ofxaEhF3418rwOd
h+SzwWlaxprYo2b2voeLo+33P+rjIvLz45joLQsZiMGPnOWAYZ6YGz7OKevkwjTxxBcb1/hq+j8s
B794H9gYli2WR8aHWPn+8pUA1hOnbYsDJ4TkgqR5fMp8s3iYDdWeOictHkoL3+7vf97HRXr5ectk
1mUZYgn6mC6MQiEyC10hWnN18qazIaTuzRVvIjM4y8Fb4TvPE9LhL7lGdLXocP50Q391hT2+BJNb
F65stNzwv21TxuAHWW/mEhZTYGxSz6x5brqKhovtlfEfkOC/eHq4k8zpAVgyIfiZk/m3D+udjPZW
njQHaQTFg5sOrLTpEOxrqo2VKLT++vvr+7F6XlY5BzUJE3Z6rlzgDy9FDQQyVVFZH0yl5nntchbC
IxTUHOxcYhDx1hr5fGsFCUg4I4tJRqnD9DzZDWbnXqRhdqw9MDtVnLZvnd90b6Ut0dGJIcaKnvrG
OXb1nwJifnlHiOkDesy7Bm/5/R2xSz/3bcGoZYLIuMoNKpM4KKqriNb64++vz68eesLaIuQ+AE1Q
ob3/qCpMVav4SZRDTXyx7Na6dO044M9XITbCvLoSTu8ffv+hv/h9TNSXATo9aB9q6/sPnQdX5XaF
vnxkCrILnCq+TEPrHyovNv6Q8/qL9wtKC3IOPgyMsfvx9otJFTPWVDAQA3S10s+yM/EJ4bZ3VXvX
aWs6YmbVCc6F2jsPYZn84YH/1W/l0wFYLyx8Aqnf/1ayPIPBYCp8KF0UhiUTLIT8MrpBCBr9QdS0
/JYP6z9ifjRdhN4QL/CxtKVAxzErYAa77FmnsUK72PrYipgzz85zwvgq24T1DHxB/fGW/uI6W4Tf
QCbnw3lyPzxHKsTX5A2+PKTKhHfmxum9UPSV6WggUsrmibUrHeyxWGHa5N0rsKJvfv9U/epRBnzj
gcBB7fJvt3puSZ9HDCoPrjBp/tu+fxx0bG7rtL0rE8PyVoVd/Kmm+8XtZcVElsT5zIdN/qGIWpRl
oF5YPJPMja5jJuoWE1MFEhj/fLb7/S9cLuKHG4wqyQ5Mykfkdh8XT8kJKUTRUx9gR0fXadk89e0f
q9RffAjAWZ5VkimQxtkfquIychqktIIVIaHHusLwF8FpSNBv/P7H/OLK2Sb7DixdYLrRxytX0C+k
HYHIbmR48pynJLTRV6a33+dOJf/wbPzi1YBlTuXtBnCDrY9HkaYectLgNVgKfvG+FFFqbyKTinb2
w/KKnpVxC6UHh9pg+K+//52/up4ueCfCyIl4ZgV4vwAYGTuUHqvmUOS+sWl6983I2PV+/yG/ePYJ
a4x4+C3aof+2h0egIoLRDMqDMjwew5miYU7G9gQGBIhMrlAIpVHyp+LlF5s57zoSOX4ZW9XHA9Ts
CpqYRVwecOC7z1U+gcdDovQYOnV2yPzyT2/40jj5+AI4nGThXbN7ELn5oVRJUO2VxezXh8xxGPAx
oYvVKgPs/4OXIXhiYYgYwETR8DTLML6NqgHOOO5U9AqJl6kf0rWKhyGzOQU01RTsDakdxiODePPc
lNo/9/TgrCkLmISGKsKihKKDIBi7faRwkZ9+f9N+8Qag31xc7+y99G8+7E2Ob7barZB52JKOLzgE
39kECF4/Ybvt/xC3/YvPWhZGNgabe8XZ8/1TGNihDCc7p7j1jYTJzTDv5sZo99HSi/gf/yxmDOxA
FtGhVO4fdrzJBHs12VMBLpKOR4txdW2CSNi4scgOv/+on73P9yuiy9GONsOib3SoYt7/LLg4xmCO
MS/XmHCi1mC/6Rf4cm81hflSaVz5WBy8er7RxcTm002hTx5aXjy0xlAh1uc5u53Cfj7rQJZP2M8s
1DpmjRqqNuq3339be9kMPnxb1iAqbdp1LHr+h5ug3KmFWk5DpByq5EoOjnwtEDWcZTsK5gxpmrx1
pmgetadwbDFsBffT2PNdEgiF/AcQsbBMfdfUmkESruv7uuj6DcK39gS4K7wbwmrcm+nAcCL2y6sB
q8QfFm0OXO+XUvoFlFJIO8nBIoWWq/5hPcvahnQRu5ColQyAV0PTfYlR7QK7lRUDeEhDMXBd0n/f
BuoBLjmxMJyvZwXMgc5eGa3UGIZ4gaWj0i1YKReochiJcC1Cw30WYYqOZnBtIoLq2g/KfRo4cltP
M4XL6BZkKkcSZ/FOu1i2idvIEkg3U968Ev4B+iE3FxwOBzeGYa5LlgJm0as8N4I7MxfVSQHMvkzu
GF+SvlFi7XmJfZNBJmDW2QZqXjeIBYc9Y+L6zRPYpDd17IOUDBBohBNTmW7OglMc5cGT5aL5RtKg
UP3UEVq58RDbVrsdlYWwNl7AB2mBQwPKCpJGIkb770E738959cO0avhvUzBvBQ6IdMpBciJrYbCK
NusVFYJxxAZHgnBeB9eFbcz8/l4+Mrv9FoHPuTgyQlvTmuAnXLqPTzgB8eY6hfCPdtT2FxUac7cH
0hQeMcsXN4lQxcE2Jm7HUMXGo6qn9PNkM99f1SYaduGNxg/PbnE3AlLAwIRmWJ+9tIgeU+XENxUa
Ip5Xt0LPGTZM2aSW3k7L1pu3BuSMTdZJ5nVx0OtLXbC70n2IwVspJzd3fe+JNcD+F1z63hsPAixS
7ZXTlwbV4bHNFKofTiH5vosd1F9h45NSNbTZPVVzoWnK9F9YO8uv1qgxZZk4YYuykM9RAih48jrE
+D+t97mdw2oKB0HIYPzQBv1zVBYQV4nfjdyd7eJYWmVoiW7aoYS4OxZRA7Vm7kA2Ry0z0yIt6p0w
Gc1j2co39my767A261tDVe05ZQf/hKseo3UTp6dQx/XRcCoAbKUbXqaoZIhJClP4xXcNyFwtKoHc
QKgEjeJzIHHj+yXQVuRk37KmJ4ZSQ1AufYeC3Asf3LF+DbQuDxU7wYPu8+bRA8lwaGcOoZ1N2s6q
bsr+ugSrl5Me7ohta/k94Ddlv3Fkae8AoigIqm5+opVnHxPlZ0845Y3tzEn2bMZiC1LokYSobNOl
gz7Rr2UYviAhNlVmAxyyGMvV2CW2aRuD/KvzEelS5kep2GGimnaxpTAyhlkIhkXQzoYx23fdVoON
UqsI0R1Wy8nUMaFUWBjZxPaWNsK3UaU5Rx24aciRiY0eY2JVKggEcg6RH81Fcu5mhb04EP1FICoF
tpIW/ZJpZx3n2ZrQTyEyuHJceDlVikbD6r0Qx37GYg1yh/F217VrnnHrWDbZMt7qHeOZOeFFz/H8
qcG6tx/H1PqeKlH9iBMveTJMv36b1V3M6JN9npVzb0VdskMSm92McyzPTLcFqsVSp8GaE0+NxFTx
/4MBmxmsAJBzg7xeksjeZJOOhwpMx2mYDfOeAWHy0lmGve2LAWS9HGewkX6wihqPbXCQVn+vdG9/
97sSHQ3dV/bHUe+8yv7Umg5dcqNSDCOaUc+Yd4VJcnIArg/lg+Ry1agK175UwVM8GN0nN+eYR6S6
128ROlYlKi2zP4yQYr6GQA7a9TxSzeSDqYptIHsfAVWGYhn1kHMzEaYON7J0x7sqjuZPyHetg0fc
7mYMOlCNqVOhROzUaLxZ2QTC3LTFNgMy+CyFCK9GnHxr1fCsbdx+RmXgoHpdM9B12nVf5XovqjTb
xqMBPp9i5uSB6Hw0POE1SC0wEPAQ2/LWqxxhrCeBBmCVl7G7S0ydW1urxXu38gbVpzvqoeg8lqjJ
zG7uNmkinUdPRhCCuc/5kZtnK4iUst8neVl+8zmsPPS0hED//hiHnBEDAvPv9CaJ/EyDq5xMCxbI
TZS53l3rsPiOQRysxWzUMInN4EFZZXSldReuAtAROd+iZzEXjopffdR3N1pmFYi1Hq4YKg+8DB5e
Tn8ox4tVan/t9eLKa5LiUI4ZlHDLyXdOYxXrKQoWV3yj9ry23Q4JXbedZ5ff6pFuPha9sbNK3z2q
SS87CDXEy+CDP0U9NfgPKVrL/HNhIMTLA1sfLHfAltR1slwpTYqCIbuLMRbucUKI/sXzA4YmYEjv
bOk1+zYM5ENhe+AGAkN8m9xqfpbQj7ZKVXtt28VdF7jPbYN/2TSGARX6CK9O2OPE6lXHVrsG/sgv
jTlef3EL1710oZdgte98jLX5IFejPYmjN4EJXUl6uPCzZrCgEmspNLvKyldNa+TnsnexGk5+U586
7Xn2ln/BQ8Y99gt9tEjuZjdL107TQdc3anY2guiQ4aD+e7SHwNzFiTM+NrVBlpwI+23oMUQKbCyT
bs+0Hu4Yne4q1eHDHNT+tKGpGRvoxYk3FMFY3uFVkmotbUOk+0FbVKdt4HwXZpPs3MJpzU01qRT9
nIecDZKatZJLGFQ8RfLoeURQcvULuNfGYWLc8AZdMjqOZZ/RyXC9fu/HA7gR0TfFuZ/m9puIlSDx
QhJ+vilcJZmBDBzPNgkKg+0YzRC4k6L6URiddS194T31UeUtpM8+OfdF6hSrVKJGRuPSd5u286UP
bMPv7vpE2oc5JDXXLnGQjyAsryZSVpHK++JaTs7yaHfzVVPyM5EpcjyCI2qtWh8kAVyX15ZzwDo0
imo9GS2yB8y1+YYweog2yivvTWQIW9cTwD5dqeYrFqzvwomq7Uy1ctVWiUKl31ev/ZjwwAfJRtZG
f9SalCXMTP05SRk6oN9Gka6DBMK/Oa3DEVCudB0gVUPzCfUzrL+5s4ikDY2DjoNnC2bAOsyVvaKL
REiuMAPnmI6w4aa6zFELRdnBn2uxBSOmN3HlGYd0IH8U5K5zJqv9GvtDDWiGo+M6YfUDgcK+bzC5
WQMJEg+M0cp9ljTiMmsQY/x1X+1U0Ds3OVL/eycf5muDWEPWL0JLvG6R0gBreWiYx2l86GOPxtBk
hGpO4ZFnv/4knMbY6KGJn8dMtXfGUGdA7eqg3pXLJWqDfDp4NiKhAFwTnIgh2Tr5Z3Y/VvHKTqxH
18pnyn4E1ysawBxMrKRKL0nrH2EHJSd4FK+hsJsVTM5wZ+OvOFhV3UM3UliIjcZs7ilwfsAeqV/6
uWquetF86iBrfgma6K2VE6V2wBoI+Okw5F66KRvrBWlwfeuwLmyrpJzvg1w/G0Mc7zLbSO9EN6M3
kxTT+0TBWoVCOaMF9YdN1zCF7GwO1k2ky4vpt9HW9bXaxqpsrsIIabWoi4gEWgI92qw5ukGaXjiE
oGUkIx7swGRho5+TT6jNkiOYwnvXKR+LCQpG32p5misD4ZMbV+fIARvGO0Cmbuy+dWm+1Hajv41s
/qDYhI8u0y9p5cMaoXjcWA3xaVk41xs1i3BrZCjAR2IP4bWXMNLSkfQL2DgUms1lyrpmVTX6GVU0
tEPH64AOmXJamcgF15aVZjCc/TQisiOONynMhadsKmd88IaC+BVYEkxgbUWI15NoWwFUumSFFmtr
rvt9XxrGfk5xtHl9Cbk/HMubkVScr7KqyDKoxoeujn/q1clb6VKyD4ak3w8cfbZ2PTyqaLQZ8kjv
eSFqXpokGbZtPuSXBA7RxkwPqVtNBGFI82gXgwn6Wfd7gZb9YKkkXOkSxaQyZHuay8T5CpLA3Gk/
axHMBhRnXTg+uUsgKddfrgPpihND3m5bCeclLbDSjFjWtoUeeMKtuKElUB8agobBYGGrgvoDAhBU
dnUdDVpu88ViYw/KvQkBrx0tUXy12lQ/61i5B1b0/hQ3QJutzML8BlDtbYDFiYyqEsxBnfy5BS35
2hh+fRdh0fgM5GHlKq/ad2XoXOmBABGUIg1S1qg/Gb1VRYe0opdQu6PcTtJpuXcFuO1S9NUPNwrS
jTMh2s9AN3S0mVPzYNqNuI58oeD1sumaRmxsDdGpU0M++Ur0cb8LrNrccMuIVZBGQwmOfjgawr3D
NV2xOYRINFAJqlavjTT3th6c1CyHxGz147QxpqLZlUOeQcyN5P2YkxIoU9bCocybrWQ6vo4C1h6f
Mwz0z7K++Mj/OJiG2lhHaV7tLK1glyEw2BlN4uA6orAHA5bl5I3gMbsN/N6/okfT7CbfmXlO/VMD
eKDaRM5Q31jpwsKmAjwYVHVHAvW69aQ5EUMLT+4hxeoVHzBsoIY3K8b2QBJxDBwKAyrTaEqLRUWZ
cKnmc1Gnb+Zk+tcF4bl3SGav+4oCvzfmby6c+HUAYwILEvjtwbZ/1ALqRUcW5x2mj2Jnm8L/7KST
cVXU9QyocOwgM5l+9xT3dnVWtZg2UI6udd+/MBOQJOWZn6ocQbXR1cWmg4C5sqWv162ZDIcC7Stn
WZ3fyb5m36YJvjI1lrVCOsOqid3uBCKKEJtBxXsTkDlv+whHxo2j58FC9lhk6dfcG+azaulXQliY
gzUEmRRjpZ4Ai4vyW09ttdOoGo4W6sbbIavRFWKFPQYmxcqqaRg/rhUIwxe3z01kgIWxxehVPhlt
G1+FSD13eYwbEvU9aU067lb2mEwgg/w3pPjTpptTBK2NCN5yJes15yYiU4TrPnbYKVdV6cuN1dUR
QKwS4njqFwHbRzZjsONuodub8c6l2LCi6GzlHf7CYADS1I76usDC+FRifWRDqWOYMU5+GpiFb1t/
gmKGDvzR74myr4f2GLnC39dR37zqDtGg2YzXdQF4EnZbvfK6SN75CUgvs1DPtjtUgHkCuCITSs05
HNNTVMb+LgvANeV+CpsUu1V3buK6fZhyvUQScX5cD8UYFis5pvmVE8O8SBLxYzaZsHSlkWD99k28
C315MmP6qqu+kuMOjC+BGeU4b7ISq59V9VsZ0seywVetkq5110XW5Qfbc+cfIxXp2YgDazvM8cVI
Hf3gQLDaMWJCFoMcbtNaQf3NiZN67SijpTrgzaOFRDhRwIDkNkMegKKH1fFTkI7D3nPlqcuFuiat
wL7qi/ElypvvIs2CHRAncmW8ZtqZc2SCNB3K09jX4DoK6fffDeRVFUzuun/Kokl8KsKMNAP1I2sC
zppebR7suCJqp/JJ1rLn8ksCoHuDT6M7Nf3gnnI19rezPbGFDAAGtnYctYc4s0JQhwAd92D93fW4
nOWlSOodfbv4PhlYvOJkLg4pbtIHdlecH7KKNxkWkXUs87HGf+TWu6LWvEmI89HrM4WiYKxz+RKX
w0jQmo7pRIH90l0quKzWdHKC6K0BaHxqhijew6BUz3Smg5upwq2zEpl5JnIiOQ91gWXVNeto18Cb
MTmhA4rbCU4YFrpitLCEM0mIi+7U5HhaFdEQW8+doDVaSWNiqzSUHDYtjhOqY0Zw7aYe5lXDEeSx
Hkaik+hUH4M8vxVe4GzrhBJczGGxdqe8WGf5rHZmPedHNENoeFUon+eynsYVxSxAJw54OGPsIpl2
vm7ykeCAzppAzQtr26XpPT0rJgKIY7WcKAeDIMe9F43+xvFna52YVbHjY4brOGzjvQWG+HqE6by2
BUDsoiT3CSXW2leQXrr0ta/ggkHG0oeKjtnOioytmn2AmjHG3VlF3dXgRDGoKPcW+GJDl6ah/BS2
fDJ7F7OJOUJGxixiYHiMx08MR+CPe5yka9NXPwC1Vq812+Mdau5pDUgvwdUsxd7yE+dC3KD9ufLB
pxDWFSTOqsRf9V0mibUPYvclkpJ8pmjx7aAcPVpmXhwDw7pKau8TFoPqGJRYn1PVPdWWlV8VLj5b
jF/txlPuvC3Jbv7SExsd7ieivbe4x1h/W5hx+yGIvYdi9PJN4XRq78iiu4yI0k4SlPFO2K6AM8aT
iF9QhBvVAh21i7jdBlGb/rDDNL02egVFxjb6jU/Fd+p4Sq+oDOpDLYPo0LqJsW60757KcjapYbXz
REsheg3C2iZMwm8vXj8Gt1GUMLAZIp7COqQO76ZK7vyWV5bjlL1LwMLdzXHq344TuMpZ0NEhE7pb
ajHvqsXdSNGWO91r3pMXDJMQE8pq5Bo+mNpJDVwkif8tZaqbrqhfADfaIxtGM3GaoW44xV3SXtis
g7UZxsGV0r7EjmEZwaGz8/JYGZFtrwJFf0d5bfx5DkR9zILePC6ui2eLHtMun3OAwbEpOpbWfuaI
jNLlpYlRGGYpTGqcmtAfAl3icWgH0ExVkH0iarV5sBpXXScYsdgIM7Ie1iMrGYmKs4GJKkpyEIxJ
VqWvST3x3278vkw2E+J7AHJNANehGL9qkQEyV2Qi5JOFLyGu5+FmNozmro5z+6qIK/mYEXJANVFN
nAX7XJLf4vdXuY/7ZZ1kuss3wRzhgphzy/o2YCE84yop38zSpzUv/DG77ScBcnXB6/nnUlcUAaGq
s3MbYkhZ5QrQ3SYYU/uTCxjsR9vl+CAnOPFXdhayMUMDCA241nZ8Ww1px9bLifts4pNVlyaoDJLS
Bs8/KGUG36YUBe3MuvgjmeokvKIO8w+W47KvjoYlSLqLrMVFnTfVlfQrUqnS1lCPRiLc56go9VeS
YhZWObASDGOaGenAUvXStWBloQ/ydbsMMmLSoffKcdI+A01SP+DnmC/c5ADfUho128E2XMiiGUw2
JpQJziK4WVAqHQMZEOJCSPEc6ejf5/YhFo79IIkHuZ5whpbsjOlU4XMB0CXaklnVYOqWesmlSb4R
3SILjpLxqZpDBJMEwKDTdX9+LyfuvXULYTLbUWCqL+00wnUHCsGfUrPiDeQL0HQMohsQcvHFI4KB
9kgk4sM0BuNTHWMV3w/lFAFQnme1sv0uV5ekCkyiHtoxbeGaDggmYjNJ9kHJmBRUvWgf+kySZ+6W
mbuDCF2RFgl6+8ExqyQ/FmEs0rXuw4Z4obyB7z+XlYOvKnLpbNi89XGXOZABWoZCbAgC0WQ5oWeL
iCK+CrCVPODN0nvZlYC6dNBxQVrybDiJITdKKP+l5e54SjNrx8CMyqJsGd0SFsD1Jq+aD4+BWT/Q
0kg+04bnBB0Z0t111mC+1G3QnuifZzDos+LZHLM+x3vDnAkDIjBx0uS/tkOnry2Q1Sffy7r0KmLc
e01Dlv98Dg2aVZuJZagjnlNO9PFlrHkw1wj0EeJFnfwCyCPGtpwlF0jUyLNUnx3C2GeMWwVT8mYZ
SXb2pgxNQ48muN82Po0ngBsckLY5Tct+Lc0IX4uJx/UhKCWm3xRbdLnRacfTmAB3/ma2If/YOHF6
7miNP9MRwH0Ez5ygn7oAB1tHnnrMhkp/zeCtBLToHACyNrJMr3bUI11Ng8PdVPubNMyhZKNwHp4a
02k+KaIf1gR6hM+cGXzYuglMwSKPLnXjUx9A1sB5SBYCzOaW9YqxKfV4jNsffp9Mul0mMtRirWev
zdGgrtQspNe8B2QDjDRnc9iVBRpGx4ILgmM3ZnjQkVWb7LtgMD9LvIDhutAoAOlg8WQ1feY+h3To
CYFRDjdCZR5DCUC63EyiZ676FHmuMzVtfI/Cgn2XZnB5k6Ju3ag+FJeoiIrbSFdxQQwofVVidXjp
Z+43DdAS0jgKhkmcEIh5z44qeQhaX34pbO1/8x2RnQW0ENqQ08DyYGpUj9pwySyAdw64dYZIOjFj
MHl5inrRqWQSmMPGK7zoUQiDRx5SK8FRkuAr7FJMjnat26G26jPPwTgJgOo56SOrPNCjGp4MmCAH
E4HDjcPA4IHxKIzOgQeXbSG+iMAvHiYcao95FAog/aBTv3HYGYj76DXvRqqRIFMQzJC4I4NIQKGR
0+2poxPgefgg6/VMH/FzMc02dVYt7faII0XcsxUpH2hkHmdHuNXZoQmDpDknvB/lemDE8SIKHu2c
6dV1lfN2TsRG7/AYsermU/KZ6RSXM7DsqboZ2nCi6BAJkZBMjJbEJwbXHQK0H9LEirsFw8xy70uH
R1hly/tNMkCnrsESM5iHdr5bxCzkJrUVeCsL9qO95kP4j0YQuAoHQNdqiOzmQTvTwCgqJuQlW1bm
ig1gB9B3PJvekpJb1fKe9IGRyZEFtIminh0o9/lrOs4AIaHgX3wzbLgG6H5v2yCuvZe8aIqUI6Tw
aaLSV186VNwkks8IP6oEh6GmLP2QYNLML26EHvu90qo+moas4ZkY5knPgnvBJicJtbXJEWwwsgHE
GflzI2Yon6zwaXxTeD5rZDo7rHNeXLOImMpwnjlSmnvCJtTGSwxx3/B836iFLzlgT9lq4fUHA/b5
Wo7U1GvCY7hIOENLfRX0dYvnvqrotFZGGBunqTSLaVXXPHA2XlgXiEXW722bmSvpHIpi26RLuheM
a84MTOdwleG9xe4Om4qEVtBedOQ79ThKi3exavzoppdQxbgO/iFWEXBaB2LzZmhqnOBe651q5gnJ
ygmRFdmW9B5dnu59Dl42oS6rvdeCDYUqGUjRgYSpS1Y2bX9mFMqWpX1ExpWL+o/iITtEI9CcLhu9
XZZ4PCo9E9o1wVb5eqhQOK5MMQ1Prql96saGTQpMGvpGZyoeKLQMuCBhwsOrYaFTm0o4U+shKNgw
qQ7tK47x3c2keuypUrjjSrQtMv5stGC06JsOQiZ+TdNa+aRorQ1jRAItR+PUdUN7ojXBr/GgkhAc
hFWIdHVFCVgGPWu8UbVQNGPtuclfQrX/Befcf8pcfBfMSHAj//s/ADREKvOfbXX/j5z1pHv9x2v1
7R+r1+at+4YG7/vP8PUlYZ1/919p6b71T2TsuOu84KeHbtHwD3+lpfNXkclkkb+khgZSiE7vXwY7
K/gn+qdFU4lJyYePguTlXwY7y/8n7BQcAQhhcO4ttrz/gcHup3by/wuAPALXfdcJ+ANnFh6gjwag
jlN8KLNm2hS0iR/SsWtPegqneh3A9HxD1WF3DLDzeDeYVnehFiQOQg+Tcld5L4KjPZJLxQoTHzFP
uXhqaUDS+huhtabanN9yOy72ALi7ili2KvyDvNh5L/fj29MNQHpq/7QuRZb1gSZnmLh9phq+iOi8
6XUgWe0h973JXDHQWrIyoubZ6gUs8iJOc/gU9gYB0m4yB+Z4Hpq0Y8MgF1RZEBJ8OLg4G1cdsX1P
JBJsQQIH1yjKpttOO8NnhqYTe8PsGLfEHM27oI7nLWyfpltlpVF9npNNZd4wQqO5aVbhdIeuW5xj
rK3HCGYBOk4m2+kKkpXat6kJQO1vz9/tX7fs74zA93K6vy4FdkuLPQOyjveRMmd1bl8Wfj1uIE7E
qGFEsOpGk/auNP317z/qvbTzr4/CvISwc/GLEu75XuIGh9wFSJiPTDSnZltU0jy19LTXdgT7Imjj
YJ901d3Pz/xfWIVu+u+N7prv/4Cb2v5j11XfXnVaV/8XVhwu9H9eci7Ta1W+Nu+WGf6Fv9YZ/E//
RL3nozMnxcRBBPffywwGX8JXeU0QNS8V3KKO+28bb/hP1MeLCYVTAsrqBRn4r1Um+meE3MJbgmXx
ObHM/I9WmeXT38kMTZiP6N+jn0r4iKXm/RMjvK4KXLfGTxGCHd/Q9qLfgc/VDv4kB7R959/kzQGL
KsLSwEbq4COFf/9h4FUjVtsKSHYyMwBu0U3NO8PuyUUp56a8AbRGQnJX4C0+YVTVybZgp2XoImbC
J+zUdNcBo0MNn03a95MImk8uvJxpnXHu/WoObvOZslwWTzPcQ2LhmyUPT1SSKrzpmeDtAICWzkZJ
t0g3c99BxglcEXRrpHgMbi1OSwyXJpv8eScnynOjiJiBxhcoPnLmHuJc7Osl5sK19mXdD7tJTais
GlgTSBtollSHgnkpQPuqjsg9lzz+qzwv4rPLl3kthYPyzWgk7Yd6mIzvfGNiGu2hUA8Yu4bvtHpc
nwRCGR5JXNHxnk+1zmMBygcIjpu8WroYd+GU+yWoLQ+OdDtPotv8F0fnsRwtsgbRJyICW8AWaC/v
pQ3xayThbVGYevp7+m5nJkZSN1R9JvOkRv4AsgKcBCj1KjcXUlvozpPOVe5//ZyHn8j3lBlV7mJD
4TAdYDEKWPP9uPZXbD2UQjo+vvMRqWWffZIEfE1OZIRhsxkbieeU5Ol1cTm083tfpAPuTTsXL6OJ
GjBCGEsyTZFm4ytBa/LN5iT9y9eafnjUDvBXOI+EwXSmx6+Uu5YmyWEmnaoFGacj3189kEdmv34b
+FfBTTmpY0UA5sDGLKrp7rtiGdmn+SOZdgg4qCvrZjTa2BYMK0XF5CFiBMlimKjH5mdw3JV0w9HX
VmQGsv8g2rZ98bpBOYA0giGLRVCWt1pgmLqffTYvzHNSQnCDzPR+wO6kZFmWvvqW42B+eGY/PGyb
BoOwsJrIY1lLRDn0WOrPh8RrQddaQoQbcitOkLPkcg5UKrzTljrG+usN1pX1D9T0b51L61QXokMN
a1u1EU+eP6G+XeztVy9bPUezGipieadVpOdmHsUldWbdIfYsrxxbLk68qZUBbwZAxsZSaF6DHhVo
SWZEXgjztG2T/E9asiS/kKkzBWga5uF+opTFaQrQkfzFrCdMHi1+gMq9qZz7IbMGFBeGqZ5EoMqP
aSzt5jyaRvkuCF8IdukMcj/yGhlAnulhrrN8aMj3JWmFn2tbokaxlJLlebAzLqWHSpDCiRSqL+sY
L4Dqb7UP0vPoZXCLWhc3EfVH4CFZLvr1aZNsv1iYXyfvPNTtI9pL8uW7sPb/80t8pTukF7y4yqR7
wfNnss5FUcWyslpBM8Z96VIZjFIjCPGuaZa7cm1WNLhOs3w7c719DmtjIFGwphxe/TYGV8uNeV1f
F0uB1g6vzk/n2PmtHzAk2eoGqYBg1+lGzG/7OelUhsS0HsFiRaFpwTrkGJiMO4NV153IfWL7dMDG
MpFph6x2ES7HRm+xkY4RBKQH23G2z2zsECfWg5/+PwlYMhoIFxF1AklGKq9YdHAduJ0w6l6YkAbv
ZKcAjWp9pqOMzj3rJjNc99wbzvQSNu4UJNjgCg2EdTDIdULk8jotV3UVWHzWHisqSPzEk57vzAC5
1G6bbPkjV9YAp43jDat1ZeqPtKqgk/gbDXESrovxOtRiTQ9hjqJnnwlW4/EIN0jvOTnX6TjyRFJY
oLh858fymUKf6vqEBNP8oPgy2bEwIGetZCswdUGwjI8Zx43xOucdqJhrmEAW9UhWmh1tpH8fWiG6
gbEbWJsQ7gTwJfdT9Yg2cWMd3yNGjSB3uWS2pkUzM0pVoCn91uO83cwZxaInFHEK5gYUMYG3VbwG
pMzSZst++iY8jFG52RsCP9IoSQEGlSq7eJVej3bU779Rx/JcTwKc2y5vOnR3zSAR7mxLCAlUTZJr
Jit7qz6RScMhndMuf+kqTa3d5KjytvHZJRCEI8pDufSuuR+KOaxPtIIIuKha9X/BLLuHdmuAKQKs
REAw1nDQkpkzTe8DBw33vrhOFfYlKvkwAruUyxMyVwWmD8N3F8nBhkXmkEj1yGRhQShoL+u7qzEp
RBZm60+/hayZlCiFZTwyKgCvm64c3BJKo0tQk2mtyBB4MhDnzV2b8Jk2T4Fo+ixpOHZtmtwSMFKf
WSUIwNXLv6o1lB9F0wK4mnLhDZHTrfN9tpWk8UA0tf/pgoEqJ743Eek4hcywKKbnP8Adkq1lsHog
dSfVnCCH1M65AOkaXlq+O4C0qyWbnYf54mbqnBIVhZ2xxhbgwZjvj7Xr74XnXflOXYYGFbhZjx7T
Ak8WqACduauli/1fix7KiNGzeUuJe/QTSfgays2yYcJbEb+9w2AZOjFbR0+jtA35zbWyzafOqCAE
iY5dScwUvLpZe07OpFcr6n84RGkZuxz7OP+nVjw6XWhDAEM8+Zn57vSvawd7vrRLJtVx6YdAUSfV
AwF1KxDhFmsa86uVM3eH3q58M7fUxEwEHG6LLCIfjXsXyt127grRIhOuU7YQAOWM7wzXf446LG2Y
cS6IsaA+j53acTWMV3Q5FFUO6Gqnmanfe1RG5okMETwStV2MYkeoreCTkWX6J0Th2Eyu9XJ0qzHk
+6vV8MzoOZsBd0vovYMRUvBAofXAki5ArQ66W2ZJ2cduiP3NAkXXkTYpvNm61dwylHI7mdnBzErL
Cr5n9H/cyyGJKKV0mnPauj65FlVx2VyDGEiLFEOoBYPeflnUbK9dxXFsdv23mFxsc+PtJG0PwR3D
wzHeumD8RKJlfErEK6B9G9TkI2G+zRL3XpmfUPeZsSrGfbsRSu52PjMyHCvofcJj0NcnCGnTWQk0
exFqX/7t1FjmrycgrKXX0zanErHhZGadH1Ws6F0W7Vn1p0kGixXr7GTxFhQFjH2Tuk29aqe0BhuJ
J5M/3TGUd2ORJFgf87HjUhag6IxYTwhFOOzFq7P5x0aFD9XM+I8MQ3+nzM5JGBffG71vstyeiKIR
zkNjepIFoqIEihSwPGKNg5x4ixG7a5BPBkOiSYRMldgJNvmasje0OOdgLIonV1vVW48+kBgxnoXY
EoBH+5FEbnoHdm1ob3Zrec2bC8DO2mFhfeP59GJ2Tquz02mIKdxSWRoJX3wGTcuhjkilcbkoGC4M
TAG3PQ8X3GMxWHw8+KtxXBDAtvjEmTorqtQstN8bA0m+BAZMcpc20w9a9GK3+v6JVLt5PTZEd5ZR
5ZnuL5PW5m5ws+JoASS7rkj//9Vy3ybEBoPtWKoxdhRZSLJwLRCxZD7fasi3msAzwulEloVfEyDn
wTecqJy5UDFQ3A0wPyKouumdp4nqMRnJo5SCQY7txYfYWqkjhBHjUMHNJqwVp1FfTMwB2Cc96moy
jl2GsXGsH4xGf4XQ854HlVUXNSOnumbjxkUxPBHB6IxUgtXM1syvEgAH5R6ZzwD4uAX7ghbOj3pP
d+8dSvaIlV/SYfZA8ycb+02OgDyoiXCYAGI3boHoVi+Odm6GXmn+Q79hUohXiTO021lqeEuX+qRg
2zxquj3W1q3oTptZGoferZIVQUeiOuRmzmRgcvXEDkr5HQZAHihNbbLOHLyOlgwhC6+LdOP9MTaf
I8R+29MirS8K+CJDrmijLZ2QDzIFEPsla/noicCaIDvOJtxaX72uZlM/Am6huqv6cK+cMj1OBoeA
sob+z5uM7dYdCWTpzBTkDYzz4WjCAODERtMkhgCQczcjlcoadKsGaXQcwRULtzYvI9qD5dg1w64M
mu+xlZwvmYH+uHcOpvZIQh0pRk0IQzFqvOkwtBwPaDPQkHkEHeb6PlBFH+fYGi44I59Yqz5auErI
HXLcSDqtdSe2xjjMKTIHZb07YXFus/FHEkmvF0jYNTKAXWEJ92DM5d7dVH3e8u2FZI43bFPyYmGo
Q4W2oRMqP8PBPnUO2Yau/U3cmWBKVRlAU7EMRs6AJBo7YJ6EPTrBfPD+nGVh5L8G5PV48OcnnsDb
zeAnB+6y7O2rNgeBPc2HDy457a1rDldATl3nLyu5ormPhwC8PUNs1d5Q3dmnXmztfqk7CwldtZ/d
5g3r0nKaRc5ySW2wYTSg/HGcWKbNDqtGBmnNhH8hIlTHPRQzBF6gzd8uO5GCIPSIo2O850j6yv35
RSg2HnGWs2ZMtqJ1gOWxErklVB3BkETh2lCOEsNT9zjvXB2D9X0Z2upZ9f7DVFiP7bhehRD1LHdq
aNK7whcPQ1Ab+8kuKbU4C3jeHPtXe9vIljYww4Mftl+ykRfflHzWFa9XWJjvDkvp3WqnOvax6F0M
a5m+GIT8FH44HhS2MZSWrfmP0uGGdyeNFi/7DAzjmIXzQycCeIZyAtPKTeZ5ezLB5stoe2Riw6+i
GZtRcblKP7t+9oH6ge5pSJ1jYJfLvrCM8J8i2KyJ4BQrJBlAE0+1RPVFf0BmnqqEz9/VTu+NJPf2
qlHLnWDPZuBXc5nksZ+PMhGdcVK9e561PcTkWz9Q8DFh9FkD9Z2KfX+i8bL8A28mYUyOeyvCaorS
wj3VCODPmHt/CyK42crzj7xGmLuxDOBrqu5DkxVfYg0j6jaCh2V92lZ+dSoH52HpTivT4l2tjJXa
gTrpUnW4gTR7xcQhAntn4IdB9Z7SfLU17NJUHKaRr5y0ucOC/LIgUTT0h0vbiwvhXZ/puqLB98V/
0zV4y1x+QoaGl6Gf7gN7mYm+Q05zMQzrkfTb8nbYEHRC2NrTL+xHNzhaoHTjwq58CE1bcWdnzmHE
Bc0cFhA3ap/gnnobQqRPaVtOxofd8keJpR53QYFprDLrp83PXK6iyv1wKM4o9upjupkvZIo+6q07
j6PBJ4mhmrzecXDjDi8O6s2/TC83oJSyg42HbOMq63OsVhvteLYei61eoroYafaEuyL7aPBEuGVJ
nGy/3KBedpJWW+/bpPId9ZpF/WqkIwT7ppZHJE9EoXeWjKDfLV82ST8xGmQzARCMeKxT8yl3SpnG
85jpImKaBLgbadd9U5vtTZMvzUeJ6Oory+eNBEtZffI0qQ8l/YElc/FArmKsWtnQWTThnYaaM7s9
WfEy0zOHuB7vtnL7MEq2kftt6srHit4FQ1cwmI91Pv8QZpA0oakjAvHI4UMwySeaJ4OT3eGG++61
UIfFMm77dpoShBXdR597j2pBSs0DfAMTyHgJybm96QUCpi6s9EdBeOavrR0eCeIsXKYJjy4hB6Hc
OJpaf+jikBCRfF+ujvlbKWxHS23x+k73zkobGujrhN8KPjXQ7iOLFo02MJSc/8OeoMLpg1336tFF
iOHchfiNrO4QoDe/DN2MeWW6rXT2PJUlf35KiLvqlwjXz0FmzXc6tg8rZuuywr3WWt0DsjPvQ6xu
niizebfq4cUx14VuV+cJEu+/AQ/zrZczKUvtJVLCxsNWqN88NaezwbwFq12civ68WO5HZUyHmWH9
wXM2xiSdRLvu8bTK7urttftdWa3V/aIC4zXU+Z3BgjcJGDFFDc3XflhsvpZ5CjCsNJ3zBJ2Q1njN
SGK3jeY8e3DrLWjaNI0V9Loi/aTmrqIpLx6dZagiW+XvLG1qylqgyONUYcLdzmOgjoZ1dUH3so9n
EqIRZk13qVq+msH4ZUpLzLCE6R0slGstoprEaICjbiIouOXm9jvL0Yqj2Lkl3T0xQqOld+6ZNmBf
n3YukaAvMsD+kkxiKVkzix6wffBXLYgAwlam2BeKq+4B18XmL2yJmc4wwrOgpob9cEMf+o9rk+2F
NL6479rYk/xo/hrXvjH52VHY9v6us8z7icD3KG3n5urWKpxIo91GRY5UIBwQWGM60mFj0aWjJeWV
P7KY7/YpekGOgzHLL/jZuNUMufPGIqHAeql8tJrJkvlzdllKrZ+y2jnNFXkZ0arCIvac9dcXw7I3
Av40GEZ36UhgKKCsk+2tL5isU/s6ePUTy5txa3bHRvOpacdjjrzp9jC3nk4w3xCJkw8Pi60cI5pH
xHOjPxhHH4XHDuNoGl+xmFVSupXNnomGqZ+y66/f4s7unB1yJjeZrdR76TUH1JpPVuyGhXMkLEAn
QZGZeEI23d2afXEzePNztRGet66HzlJJ54jtN6RJiSWh1k2EjjLYZYy6o7FZiVoW1B7oSDI+VNYK
Ow6EPVRyjwprYdKVLIzXGQe2G+Ovee7Kr22w2nY3NprrauU5K5dxOBoKJUJKygECeqmSwfRq5pON
eRZOdu4zn7Y8139mi7bCZmio3MMWTu+SMd2tV2XGq1700VrGt9md/8PwvAtTTtJr28ipRDwuXHEL
gGTAd4INLH0ZveCJ7UaA6skakF104NLwUMNIz3v1NQdIdUOjYgaxElt7UFl4CZaQVmlymX+kRF3G
olRobyW9Ce6MGFj8nBS2+Beugb507fKHinnfdldFMFiwkwoD7Hf19NtaPebspXqB/HyY1+5dkyiB
fVDj2eiPsO31v82mnGrQNo29VWFshC2M612fWce+kpJ7GontqEilRxDQ2vEsrWSpGFYa+dURkRXt
y+IRPVpTD7q9y2S++uBwYF6XWR98k9vO9q37hgu43mg0VwcWOIRwxtvB4jICKA/2JC+rYnAwlCW2
lMlhPpXVlYmTXM80Zq2+hHbunCvsLuehHf8IdESsAOPio87+f+hl80gQK3aEaiu+6NLMHSDxGUbA
dtMs8gNc4paEc451r86Dx6bql9uWW2VcEMkMDGZCRDsRf32+J6KOV28R95qxwXM3bhfFlvEOhlCO
LcVS97jRnjG28hYPXRdfvQuZ4i5vCYM3OVMRCz0wJrwvyACNCgzwhytg5y31zT9VtkfgzvG2mfdb
yMwN0Onb0BH3yAFsx55S704fIiMNm3c/mP3TOGOm5Ag1WVF0h3IkOGvB0rq5nDUTHRO8bOJaMoLN
BV+HE3bLqz/3jKpYvyFAFSgn0c1jjnkRQ23TZeONw95ePYUDxmIaiQEnuLaOVrbJ/Tg4j8PsBpdA
LcO931tnNZT1a+O53Y8cHdIvbFSOUZtX+yIcOnpDyP5hLv5xPbf44QNqGbPbGqRPviS8pLx3YaID
WjaBR3qcgk3fsXLHLswo12u84d5IKaj2dhX+BOAK6FKNo7cG2d1ijhZj0zDcNexP4qYmzyvEMXbI
bW3tBos9RYrMZ6enDk9+uQ4HhpNvZEIsOB8IYAmvkQphsPxs3RreiNVWHiPNDJxCPX01PTL7mCA0
kjYmNaO/SecDY4IeJWV69v361xE1cqnlyGb+e71m+gxCyrcBJ2oVGwFdzM7r7Zl4BRkMyNRSx9zl
IBsQsmlBGA+ZJdgCpmp7p4UAoSMaPrEho9b0jNXQoMONoIkLcTXydbCUBq707800ca+W3Ya0b9Hx
oobtGa0l6D3L89wLAxZGc4gI2w9X0HOnvTn8p8WSvZa2SW3I6NzEGUz5t9BaIXnWy2mk2eUp2vp9
igbhWulXrO2mK7id+0/F/TJWh8JqnrugDeOyzf9tlUNANuQZnGgE5C7odVkVFbGY5E4QZoSccwDP
OfTczGMe1ok2s4LnrNU3LrdmskmKzdEb6z9bBx+lZTlxlzrEoyr9M5GKxGDViZ0ciL0WU/NCPAhh
5aYsjnmJaSXTcjq7OQFTM2mrP/iqvMOYM+YDlzM9Zb2eEsAOy93qIiem3ST0hgU/LJE0IzMla9/J
1I6lVXyHWTAmoykPmWXtun5jhbsa4g47mnUcFA/tbKTtyQJrHlmBpkXbWksyYcVQvJ+JHX/uK+l+
WiPU8qX4t7XZYwXmdAfeX5IrkR1HMyXghRUpSimSq1e/+IOLrpI+Xf4TafeNz6rcE5L2jNawS3ps
1C+ZTLOv1MpfWA/ee1n5WJe1eK30pkgB0RNWueGNJSFfpKFJ+nLu5xU3STZj44hVar93rfPO4E0m
zDf/08AW+IrlQRBogOV5CP7lJeLbAas9FxiOS2+9JvWsG/ejh6C98UV1ay1s/Sz0/kk+qC8MosMO
AOR3U1nq1+x7b4iVm3undrH+BUVa8fKC8/EK3GjD0h+EaGmdwvwmCzBRyaYs3juYcbIsn0a2gAk+
eJs+3L76OfOB8teF/ODwgoKTVxuaZ2HctfNE3q7ZXjaYBdiR9pViEtqYe1dVDwov3oO/KoaJha72
/uqcMcXVu9VcAO8xv5N8RicKv9MsxT0e2iqeRmMaIDIX69uCXYd4giUE/A+oshlQc7YBdvRuc4nO
GXuTwz3z915KUAVwrmtY1t9a5k+GZbMMGNx9WbhUbVnwRCfvRaSDNlzlIt+vPCcXqzMOa+icOl9d
hirr0thI8UZh3RjLWPXzi6owGJtTcYLyobBZ1pqF/eo+Ftcc9Vwfy74crrFkrGqQNJ5RpTo79jr+
rlIVc66UXR50fucJxg+J4POybF81C+k7PDT8bxfkg9no3Dlr9d1QUrNdWN7IFoPuQKLOz+I5LLlC
X6LlVH1wNv3BOcmwxSg0n0RolATtdPYHPqQSG7jZwkkOrmrG3iTWHbeEcUR5McJIEPmnk/X5LWPE
5antR7q/lBqNYa5tewfUp+MTv6v6EWwzsRIP3t7JfRttdSDb72AqjCACWE4hI9gVtrsM4TNb9G0K
aVN6ypLBX9gNpEgLiVfWqY//2Bx/TatqiQ8crz08eRPFPq9IGKr7gMa7tccDb+h63rauvjNsttXc
xozlpIvyv3MlZkWImJGW0v3zek4vhg7/UE5T1IOzu0NQCrerrwz/ZRp60+CwsJxDtWb+40oaEfeI
kO63MxYgivzNb/4LZTcfWbMxwWl4AVtXAHIA8BoPZEQnXeve9O5qXKai/W/SZC1JZ44L1QlaD4+a
Myia4Vnb5XvokVed136+s0PvyCKQ29PJKFjNpnlWpOFQvpKuV5NC95SWbf8KXWT9NNCCfozE2OnF
1cyymoJIHGV757bRFHGIMTn753JDQiBKL78ddd/11F3IDiLS5+HIVLUxm3viodLPbpXzm9zAfaxp
OH5gT0fROXR4bnEPZgMrD9d9MjqbIY3NYtpPwhwDAyudMvjyK4LLEnJV9AufCsfNOjNN3/KRstbq
QZDH3Szaz2FwGRvOaSnoU3OyqNxu/M+/Hj5Kr4eihM0gTf535uDuKs2+0MatdyRjh8mjy/OT0GsY
dWLWYfGTm2sRcKwJP87S9c6TythN6M/jxiHl0q5S952dE74Cub23o2zudZZxf8il4ER0nJu5zDCk
GV3At1RPTmRPtffhtSZGZEtKNi6rfumzNQdhYA4JUmE23yk32Sd2JfmYlip7UGJ8S9OWo2RkCYxp
TVTFLQl9k7mzq8U7mlauDoh6eTAHHDzCni0It2F2pZHLlfCXzcxPJH3jOTJIB13Fkl6czaCCWTRm
R/qw2wGCXD0SXyphn57cgKevxJmcUOhUN8bkDwxgq/QFGQlc82rLySkUw3BrIU4544feu5IoxmKm
juKwLo52Bd4syiz16te9xf4dKJDH7bYj8/K7VNZxXMw/gjpU4hjZYz6bIwM9PJ7ERQdIiUGgfI2r
olTfxHU20fj0mrXKnnH5lQkVSo1Z0zafKytMQUMYs/ysDMxDdSsvfbHZdzZv6C8AieyDWj/A4GK3
kk8gbw6mtMkJaGcIM0tANeo1BdLtVCzdK7bTKWlJYTtBswW+shB8fw108acAtz3oASZJW3Y3apRF
Ngszb2puDIO1GFFtATEoSne/zqSMmBX6jNGJXDOrZjrpDJ660J7PsYWvgcKMXbeY8j1R0Ntrhb22
jDhYxyRd6y3pdbHsR2x594EfLP+VNmssL2czNIbptWEnzCUDEPM94FjGJucs70EpnD9jkGuMVyD/
yPDDvjOVL3+UbXrqphx8HcvcWl9Qx3jnsgKsesWe5W8p59lx9SElDN0aHGCcd69B4eoy8UC8xOh3
Kv720CTbL2+GMF7QgaJGYFzwoKoWdWRTsZkuaReZORhwF8MvGmTksIW1mU9w0yp0CcVfW7l8Xy3o
613ppDpyUIPGzgoalBCoKlaGU/+1vaX+zVudHwlKIwkF8uFducCeSTfUS+70YjSTfwt/YtrNTCPw
TZfUFIF2+hS50oq4VG6I9gs5lTttYYvGPeAZdwp1wkuIcufVcAsWrsa2XsWr7cpdoC10S6k73a1q
zRuWzKn9lqdFiQTLNqXL0squ7g2r2HjvEUBcKG60SWm3sv4stOa6akg/puMkQPBsuov3KXR4XVeN
tUPvkFfnNdVFXOQcHzFxFOi5ZgKHsPFtmv0gzL38MjVT/zzKjpYrWEPMC5lZgrjDyGKgD211MmXE
wbCfxgXBIrTN9x59uhAk0aJNILvNkQ7Vq5Dfdb8u93lnkUqW8kqQfU6eINzOncAFBR9jCf6zynm+
gFPVa0TQIStWMEdR7tp4T20G0UPLrNjO3s1lm27HlGlEpoIHNBQhnllmaLShxgb95xrwxN+jw10G
LeymImgDqtl0XaGWJBKVwu5Qj6zLye4ynCqN/KBlG6Ppahre3IKrexTnXrmsD5lFYmLb7vO0esLk
O5xtJkNIxkTL0M69R0SU4EnOGEsZwsXAnvv47v3uyTSZ3tkCoD+2+5Xk5FAHy5F02437B5dVxOzP
IUGXdspilhuPrQp3HoFEicOMI4ap/yVx9CPXspG30LK9sYKQh9TUwV8ahD0SoA5xXhQYsCN5wqvs
X07nwxAlqF38kPlL6U44qkI2KnGVImO4znsws9cp027Si9iPzL13Yc3aYDB1+xJdh78mRa7MPbUn
NSAyE4TVumhiD8P1O3Qc6is02BXtMgq0FyOV6xmjBdKB6aoUGsriwUS5dBhJH/kHUL54F2Iw3i0U
Em4sQh1+su8t70wXRASWWleAAxgbND2ufljqOQTJU19RcNbkWjkzMnQdRbo4ZxnU1nu+2vmT13Zu
ZLjmQuoQ88MfRpzjJbMqcV+v4Q8ZX68F0ePCyq3fCn/OkYgpgV2rraPJxMhaWpL0Nb3DZYlSHFVZ
v7fYaCH7cKrvhTUmUa08KMJ5oh+9TKq8gdbHWvbqk43CTdKoimZLvED+ZG743DM2P2m4L+SX5nfE
yl4YNf3gnpu/QMT9OBYJucXUc7thb1SJiXaPJVm7m4m2dtNyO2C4/qA485/0PBhfYW4pLr4mmUfY
3QEhHEarzX1Qpi89ppqda6fZsZWaHsWRATQu0HpAzHlIHbyoRGa7fgXDv/yuUrM+L7PxqRvnr+Hi
OkFkIwWRxEtKvpfNCdV9X5XdpV+8c7AiegN8cFpkAxjSdnKEsmRrKu8On+7w7m/exYAaWKj13M0b
Q4wNbykWNkRyyI6BjmDGRSbEMpI+0O7tG5pRMnTHamNiwiiZQcDqwmNbLPaeHFtHL2QxEfbVzVYS
mLeuzdO25s/A+tZk6sID4QS+F0N/5kVOwfUTexlm7b/VXfRDhXkep849d3r7U0mCwDhY0M+AtCuf
FkampzLr+0evr/iNbXLLOubtYAdJ0uQMspyJQVLlFP4Dio6yOTBTty9jVXPtMFczFn2u2tSkBeGt
iEzfa9+U5wC9Gmsjf6VaqM9pN/7Jzsv3Im0MWAFm7ZDz7NmMeAff3u4Lv4M9wPzqA9FOey/W3HIj
cxnHYKcYf+pIFcAVQXXS9PKSm97tNGDztan07oiBrF4Gm+jsmC6B87cZGmTCw+qsO1SXExMFY7gU
OUnD6FON7sPpr043rzdgetKZ9PQQxNM+TP1yByBwpweFi1chCeyddbvtzcY7Z4s/9reImwniHEJr
XGKbUHkGESB85D4LrvdZTpr5xACgxLAlpxq0G4cq66usTuf/CmOl4Qq62im+e+bzmtsDOAhfPYyc
5q836qI5FXQX9HSzNucHL/enMalSp38dwmF9LDk8vS+nb7rncCmm12ntSXnL5lw7+6ay+R7mzSeS
AlPyOOwgQ7SPcnaVAa4kbdsfgFB5fT1yRXEh1hOcp03K43wqKnQQe/gtOj21srfNXdhtdBX0YIAO
iLiFLkqoBxa/kQC4ELBPPzWJQNvZ7o1C2A42sjDsblvpXuPFp0rYp3ltMBTmmsSoW2dtGYLV88TM
ch2tPHhDGCZ+mPUbXPWD2/GVDOP2gmSQlUY+aegcYV7J6bfhZuK+NFi7MQ4DCQsBZNYWQ05hN3ux
dXaQjMXsBRcYYkA7jDnw5y9NWF1721d1/TzZgXouqpE1fzByzXLXsORPXLpu6yLqgvA75O228wKh
ytsSxBGBZp9VTTh1MjZGxzkrrfCREcVET8GUHjJFPiGdw8/Ga2GgGYeKh0PGI52u7WE/BVll/xSO
4b0hxay5BNurRrJKLRPfUIq+MxmZAZpAKaptY6nn0rU4GclQZKCq8FMg7Sluq4yWht/YbX6cJR9u
fWnlJmJXw132KusYvCuSRv7qEl0kqoqgeuhMhqO8ptoRx4pISB45vWEn6JkX1edwHP8/MYBphqRz
8+h4K0WzCYfS3vZbgUbpWJh9NkUC0Z95bPLR3/YBw6QRmkFlDvfr0FjvntliFdJrSfpUB2SNsYcC
u3MA+7PVMQ8RBkVOChkAoJygc1C/ISp1CouQ5WbZbImXsABWGoeAaVAkFSITSb/oqfhDVMWIyJ8c
ZFtNLhfxUnblwJjUcoqbule2iDweA/sku97xIjZNGj24s7U56n7dqAsWq6pPejo3cd+yQDDu60Jv
8kjqn+53C/tSkuXRoAdAidzKOyJ4XeHqDbkjy+Pi2AEYMdaQDBdb2NVROQzh++TMPmiHQDjdpRiy
gZsZ9aEL3A9vwAXh6IIPHlsJZTcF7weO+YYJXWnhvq7Za9lMBOrKPThFMf6PuvNYktxKs/S79LpB
g7gXYtG9cAdcu4eHjowNLFRCa42nnw9JVlcmm101ZTazaOOGZEZGhLsDF7845zvt3sF9FWyFBW17
NUuck59ORthaR/tTx+IcNyQyPRuEqU3fWsigPsqjOjj5pA9He+SN83hPAVBQjcckRi7O8z6jcrPQ
g7uByEzSblG6jRuFZ6a+7XnL4gvE2o6LV9Fac9/7ZlueCsBU7+XQadqmRewk3CGqFSz/BZK4ZySv
BGqYBSseHq8I0dZUp1hAyhiTlsuYOvgWOiiZEUCyFX/kMhtufT8tUxBHZTJDZUHXe4nJ15xOJg3q
wHGaBK8MTnIwAIUDn8xoC+t7b2sjfri6tkqKrCotbsMqTPJ9otbqMtNGkomJV/ApSMjWAKB5GnFp
RkiqYMfA7kflW8SiEvcLgFDZYrk2cHxXJZg0GD9TTixtG7AexvRDDqSBXvYmDTkbGBIXsnsuU8I2
XIYt+nioUzOd7koDJR9PWLaPFIcj6l1GO6whXiYTaP1jifRt2MVj36RnkQvUKhKsQ7TpUGFKPgP0
r9sxM3VgFQRFQUUgq/NTmk4/uo1asSFXhrAHXx7ZjbEP6lIMLuPq4RZx9Fh7cRg5lz4QzXhhSN0F
KIZxOIImQGn11ZNhXhw1YHkPSLlZnvFeUsAoqkk+VRhEvnM79POYbq1ZorY0JaXIuo/COtwyTkom
r4VoAlnRqGilkOC3b2MH2IZ3dhGhRhAjkfygn7IPdeAjKnOqVj6VFEnBDodcazIot1THC5vaEl6P
Y6PfybLkMWY2Gg9pHQ3/sPbTouMC4ZFrEjddT99CNK7Veg7VxED6GPftFjHy2G1kQYLcISZ8TGwg
taZUH4okSFXHc8CIg2XxF/0pKqi8G1tCUJ1SyzxDDeYPQrPRfiWkiTuuaEf70VGc7lzoGlLKNK20
6jJ1OEP3XMdJtGmbwnwTknRST4vTpqXWS7V+V9JKf/A2jRX70cR+LyYj+hBwu5ALC0XiNFQF9zI/
a75xoqbZDs5gDF4qiZO9iVLQBB6j766DRh6kFiLBkR4EtaRu3Dlgfdrf0fz/P3x95Vd+39ZfXy3G
vv8Fbr7Fl/Y/u/lWYde+5T+b+Zav/69MTk0XpsCAypRAkyZ24t89w2RyWtJWKYF0gzYIt9/PZj5G
xYijdSRjJN5o/KU/zHxLXCepXfzzXxmf/4JlGFUJBrq/e4YVfclPtJe4pF+NdQGTG4EfTN9Jk3lB
ga/fjQwn0RGpV9kOTH590Bc0Tp3je18z/2CcIQiHm5Zxq9Y+RqmdPCmqfA6FjKFGOCVSlrQdIS+g
67dj8I5WeEv0WJ8ymLF6sJkmyjAbzmHpkkdPf6iV4SvmMvPOVkiOIg8Z6T46aKPTwOoVJajdoWGO
2mKrCU48c+ShAQzLhsvS8NSksIxXOeKEdRKrLdMB+N2IHegWDrLXg6fK1v1pZ+R4PujyQh+KvF7V
G02U051Zyym6Knoe6WvFqFK2vbXlYLqYpxgJvzm10iWWGOlxJOz8Icm0eOkz5itaw+FgOAi/fCOt
16ogMBxnXH5mnpW+gpaZDpK8qBNEw2hnjt2wRo+JEwQha7HWcHK9+12Tb6Zl+FbV80C5EBbnJszG
Y5Cl0NQ0fYu7QZDJwNi6sjIUkFoLjJcpFch9WY36bhgidOHUDg41Wy0QZ1Q2Aj9W9fZukpJlVmpG
5rc0UopdEgTiBKanOtJfNLc0W/cVa6qd7wcd/hZ13jroxFlMMFQJhDwTVTp++GzZmflM00UkTX+A
vj55aaKIh9K28ptZMptlswLX3ICH7WZ2Xz2TcykPVYr+ZIU409pPhRKgdCmtnGByMQIR6LUbm73X
o4rXc2PNi2OlSObb2XCwThK53XgcaNHo8pBv7pDCML/X+mUU2Dh0WUuM+RYid7EalVRw/ajVsYrb
HTxAmG1sLPZM41sIJgm+gUAVz/j0DZfn6bOCiezInEgsuYjBs993GIBmDmo87xWda1lBXIQdsoZx
G+7EktWKHZK0iMx8jjnDIXeGYmeBFWXXi0NT0KNZaGEUlk/QfDOFPlyRg4FEprL9gaE6L4Z5ZiE+
W3Z9WBCCqdyD8I28KbK1rVMLLFSlKaYzUwHlaHQJu8m561iaJlOd0fCxQdd3AMhgw9C4dtfBVPy7
aJYAymap8fQhUBqs38wy/aabxqD2gjAlMKAFa2kziI4NFFBISI55mGlnKKXzkyWxxQNqzPpy1wWB
dkprqT5EjqnM2yhnWEytxWJSWqrQ7mq4PxarJ4IM2w14Wg1OadPrCn+zCpiuJ+QNZKEsDkM5jps8
ICLANTSh3OqBxfhe162tavy47YZKReEsWyq1uDxHOkhmXmRBeLTUAKJaGPe2BgK7bMcTOve0QcRn
pRuQzapDfkxp+TABIcFna8NHBE1DVOEmmwMbY8cUElndhsojSdP5Oe2X6fzQqndCFjqHEnp93DQo
K1ZG7gx7U/ZybyCq/m5Njn8baH5Wu1PZ6g+IaFoq87TVNTfUIBF5PvqDAtiUX99U0tYC0IAaQXmM
+fVkqxBP+dGRLrg3beSnq6ZV0iuiu+nQpTGazDhaZORj0+CGxndf3My6ptwWpm5tmPCg5JNh0GxV
VPGot6mC8Q8MSsZQj43vCmDKOHAOB9pra8cFOh9nyNnpMaxQDbtmshUt4894sMWVi2s66SB4fWaZ
MyO9xKyVaqXWsYO8U9dRkESsqRpqq6OBX/HapjHXnFnBcUxZnWuMfXr9NMEi1datncBtLrHgbZ0m
s/Y+6Gb08kOSXhAVWye1r/BFpwxZWJhOws0CiZBrDMG06FWXAQ5v2ha3Y6vs8XHU6HeJ/jsCUW9O
ma0AhAJxM3E/9qiE6WHvikZ/tCIrujedbPxW2mb1blM5IuCSir7r/XH4+vFA/pdKk7+mlfwCNPmf
qCfLz/lAAlFHQdg2//mjYgm+CvetffvlP7wf1JDb7que7r6aLm3/9mxevvL/9g//YI88TOXXf/zb
R8FgcPluAcbvX0qMfwgYwLeRf0V//vo/+AKa/I3EMAGqBLcxFQmFx+8liaaJ3xh12cSlESNEFBao
kj/4AvI3Skmhouh2hKbbYknC/KMk4e+ohoqMUbONJd7blv8KxUT7UwqXoxkqlyexmsKhBPpBUvk5
MHTGWYzje8j2czQiQAgeFcaLHgUL+3JnehoYsayc+JT0e6ZcyZ48CSLF5/IyOfE/Cfj9tTYiYWP5
TSi1dJPmd3ndv9ZIXRMSG4GVdF8mw55zF1WcLqJvkir/nwA//vJF8x7qhkAiTjn4J84BKjBDDTNc
kK3qc3rlnj7qp9E3jR05ydqm9Fn1J8HAbn8BNs1RweS7TuPNrFNoMB53vJ8KWPqCKSjynwkkZFT/
Uhj+ePGCj4HiVJfImpe69eePIQK/1kbSgaFfKXTdE34nf2c7Wn7foybyknA+Jl0bIyDSSKPh0JfC
LWxVPTpMGbaaiLLjNGJCWMHdu3NC+RY0E+qyfZ82GxbNmybqPd+J3+hGtBRjc9h8+ghMEE1nhAGW
00m0W9L02l1X6QyBGJVXivnczZnpzYsdqcsOkWIhJX/s6PWwvynjxcflP2MnPosYUIsSfdfIdrgS
adm9Lwdiq8aXDsAs22FFd7tgPqmjynIeDQDxNd14DJ1LAE3RQ125V+z4fs6TcKUH7Nv9dL4Ufbc3
rdZ/L2ac133a32va2B5FoVRXO2OZ0EJuvoZVTby8GZJX0rMpCeeycoGXTe/hPKfPRWR5skfuKqcQ
+0LB3L/KzpU5n3PCG7CssW2espdB+jq2X5uECvjUjWWezdAB7eCg4c1YJ5OkQ5/YXX2rfByMUHhY
aJhoxTw31+SpJOE600O8z01TuHkGmbsewtqTmPjX7J78o1Vj5uMcQBJXoumHAFaZa7tPiVNK51dy
alG295WfU2zijVOGAfsayd15p05EXWjPhV7IdVerh1qUylmp50+WY8HFYvdEMeIwKg2A5gJvWDHl
iNejzp0cT9q4zZinQUGmfTfTULiVX7Bbq9GeZEFC0RVl5rr8Yata5CWFUd80KU552BhbbK8fsVNe
jIwbY5aP06wdcqg/hh4l3pRlr4alPhH++cI6WqyBXEwkapls2c0h2uUZq4VARYBVkIlxnBEcUjDz
uYZNru4mFRCSHLMZ2ydLzKS2q3PSEkFDsf6ASh0jvlQW/s8c3xUGRWybas77EAbK1cmQzbKVnqcV
kW/2wRJ1+NH4enMD7sFCtI0gaWVyEL82QewcA5SiB/7F5FnvW+E+VLjs41kJnrVK+HcGknoQY4Wc
3lER6RcjVsMbR62l6zNwBT5MnN4qMxXeNCvRnXunD5EjpCyvkL9oiCwYNb47GegzryRveg/Op7+i
rhv3jonAtpVpeYBSbu9bC1nxECjDXSuaOXPpvKrd3ETJWx5P83e0Wz4CFxgbk5F/6J1mPquqqN+w
E+fX3gmGfQef7m4Yg+GcEQl1jlS8klmi9OeO4JBgNQCyO0opnVNTWsV2mlvbwIcKq/JiT3W7Kyd1
eiyryLiiBe/PMp4QTwTDR9KYVbbSrWz4SnXjbHZ5eD+XGtKQCuc6rJmdhpssRAI+1kJZGbJsPyqp
fnZtV77lavsmx/IGvgC1R+mF6Be3caWwVsn6qKXfwT3VvOYDZxeycK90Qkic2fiUEOm1q7VufLZG
7UCAknWd82dz+fpyhv/WdTQZJJSlccbJ1Dwa5BseuskG2oaXTxFnTZEvcIeTaDVFYFGaZTmn90Pl
2uJ1siZ124rqk7eEGLCOAT7Nl5cKquqSjg3jANG1CSi9tt7oI91be+ircYPnjKy4G7+fd4TeuJAC
6De5JpHZwLV68NXyqGdbyQSbk1YDbSfeU7/t1q1Gsl0TudoIUBoKQhTrBxszKZzd5xJUoJHjccHy
poTkffT7boBYERjHaJw3JQraIbTcudgM5XPVH9Gko5VBr0TQBgo2HEKs02T30Q25terJYZor0t44
ShjPDvousVBTkA/Q9d1ZZ6AdxwcyGdwgttA91utKvoUIzosu3AHKhhpulnD3EB8y017HiFTXAljj
PmyYKM4dnXVF7q3R7WbjnhqJrbmyavrvCrhXb4IFE4DYUThhe7U7BrjrBwjhfuRfO1FvZc1yMcTY
A27D7WdkaQDeV4DxLQb6cLtzmPQ9iVMORa1VoMZjW6NYawX0aaTeBnheHaPUPHN50szzNp0eLA60
Lr6JS3Gk112l/UMaRu+G/WUWYExJOEi3JdJdlxTKSz2eWavdK2NleegK07WlKddQb9y5nO3ziDRh
DNB9FH72hdkxX5cmfm56yEuda0cOkH+C+MI3/d+f5cDVJGpSG4oSIPZfn+XkxoY9NPlkDxNu1RcR
pRPqceGnbsXRUdbyKc8BjchC8YLkAMxQ91phv+hTw1R23FIxbpredDxHK4I9+YVpy+Y9y/LkEha4
VEWuu2VQufSmhTuoSnFH7pR27fKq4VQU75jzb6qZprmItRffWXTuKoJ9XdvhxkHdK6pNYzaPBC5G
a5bn3FMwhrHd2HwMOKFUQXwEPkAm6Za9jsE+uqNuX2ifdW8w/OKpbgXsxK7Pv+mNwlw1Lg6TET6o
4Ks3Mu6flV6s8W8eoFJKhFP6vQYyH1ZwEJ4Rvp9hd7OLYDnhh7i1sMcgcEkOWqdsbLrUHfpsUMiM
y9dMnCekS90jz66l60JHTwqQds+1grYix/2FiK42yNSZlpduAXQV9djz9MCl2zt3EBSaVaWNE1ON
lDOhR5zDUdQp4beWnE4M7quQnCcQ7jmwWOdSswy2o/JRxSUYduBfdKNCkrMtmg9TH5TVrEQE1NRJ
se8KoNGBirt7bGCgF/qOQvWln9qbKNG/kpj0oVqaGOkYFyywg/VQCaxhJoMexsO7MudRGA+w8nhE
12rzrvg4+pqqWMAHr/ApGK9VNN0takiUNm7WEW2XMYZY1aQ9nGQXvGCsVLd9QwIb5jR83A1MBGGL
+7pexnRRdYG+TB6UKnGcJOxowLpedRIn0eDwBYX5ZAH3Q3fRZZ4aZfZT25nE60zxq16oOn47nGco
eTEIlxS9BIC5vPNgXXoLuX+h6wcgJua6GvIXWfaw5CzxSKbh+6hq1QaTUerGRMflfefZDi0oWnNO
FcMjBes0qfp2UFCNVOro5RWY9epDKEss2XSbaqqnhBRxbK2w1oWGq4TtAQ4p+V1VdAy1HDmsr7rI
fe58Rb+FBtNiTlAO2MUuKtYXUbRcAwAj1L4FbsxygN3h3Rxr+MCjAZUIQWGp/qTP0d1omGfag7XS
88Aa42eb3KVGu9edfB+Mn0Gon1Iddimbk5Rsi0666BQQ/kKlmV3Z13vbrwnHnLwSN1iksxgNQ+i8
9wG9RDEIL0fNJRUU2wjKRuvFYAzG5sXTK8BRnbpuumZtZqei9WwgL7O2V9LxNqmcJxukBhZLJyiu
CHkw0G+F/LJwNBojftGzLUnf6UhkTy7UBqcS/xlJYYsJo6u3Uz/QvoDwnV2VPZU6vjL66NhrVkl3
6qqbpOw3BdqHuXqV9vQmwrey+1SwxndYO0DTWPFnq6heql0D7bFuK1dhIKjqV7Q/7kiGGEzuHUuW
IfiMc4aY4fdxBhUQbcr2MxpGWgPg62iQ9X5jlwekJz+2aI7mDYCzSi4eRPtETV2yjPNHa13wUCuF
Cfjy3NAN01Mc7rrXdHQtgy5Grw9L1gTvrtOMd6PgFqVUiYZLWaBdSXmHGULXhe7CRr8ooB509Sh4
bqJqZEklDpHquAr1V0xBnwRctX22rH3IRuHQMW+N6kNmM96UxSy5VWa+Dzsnm02g3ve4TmyP4J9C
N9dtzdKw9V1QAO5i1tZbbkX28xWiPb3ZCRg0TgU2It5QKd/JCtZVcE8R5vW2DV6u3DJdBNuNvrfq
N0uUV0M6W+6/ZNoM0MSbHbxTXIEpkJBuHHaTg/sDMHdSU5nr09HU3/qgxgawJGGrp362DwHRFPW2
Uusn0ydULhdnPU5uVKKORylXUj1NWY2spD7CROO2Klwcqbu5F94ce1IALSG0Rsj6xLT1gL/PNc0j
FpPl9Djn2KFMcRPrr0RorbNMcyEe3CKBOjv125DfBDkcn+BDFmTnDOdobFzCRlyp4mccfOQLF7xp
W50986qZsfJkvHkE5wB8qWTqbJmhQOIzsN+UdXnB/eCh9lS3WRLBLrBv8SY9RD5MoYn14ibo6CNg
2Jt8F7a6Rjhtkr5nqjzXa/jpKOoogsaseMrq4DsM8PNA7O8hSof7UWBS9DW01kWaZIeyX0QhDxM+
WkPvr1i4hGNuFRHYbqTUxwL1/djaWxW5JewgZONK+gX+nz06v2QbYd4xY1s8aQ25m77Mtv/emEhz
rMRK9pVf15cZpdA51SvnpaqQBgdQ5OnFMgWpjkhTfnQVbMgedfYoJY2rYY/RK1nQ9jGpZLxF/dse
//EoQdOXUcHfd0zMcNDuswEzTEvwrPxvmc5lNSrZRDDdvkQokLmDVY139IYtU0/N5n925cFf+pPZ
xkRa1mp/TTWcR7yqiMNr6Wn8pbvJlj7H/9Hy2Ev3k/9ohOIfTZGy9Ef+0imJpWfCh6xfxqWPEj9a
qrJKlDuFxRQCxbH5tJUYC4o2MnJFMZIemrpxjmRAiNfGolLFFyiss62F7Q3GhvAjsaV9MBRqBhmx
r15yWJSrBHD1HsBweexaJb4r4a+dsAtw+2rdQ6LSoiVlVp9tkyhWc+kt56XLnEPRbHxdMlVGYkmP
P8IzZ3AwK7cA3roPIpn7+9xwnkVGgFXBbm1ViheYOg7gjuCatLAdJSqdPO3fZhNdjyC74TgWMIWs
3kfrT5uTxR5mFAYXWLjUjpiWsKbdjbSAZ5gecooS9NQ21vOY1jyXjP4lQX7OxRmQhLhnU9y9hFPT
kzA1ppY342ULVsjunQPyKs1aYSTuE89WVMhHiyHYC/XFqT45ldPcZlxO983S0pFTZFyLpc2DK9vu
CBqn9xt/9IF4qgueIjSHQzgXiI6XjpEFU38mLzO9pktDyaJvIGOXJrNb2k2xNJ7z0oJqSzOKLDH/
6OlPkWv4u2xpWaeleTWWNvYfX72MNX+6dn+MwSxGgAw4TaGyrF3+/OPtLsqD5j/+Tft3C4fC5Khq
uveLAYmxdF4GO4u8uhR75DQWomvQp61qPv7jH/sX07dffuyfKnbFTJCOVFO6H6oC+JikrtKSxkCp
Yf8O42VgzYD6LyZ9fzHk/PknWX/CuZJuFKZJDbQuDId3bEVbH102CyzrE93vP3lV2q+NyHISsIJC
6rG8l4w51T+9rL+fVCHQ/mO6nDjc6vZRLKdQu5xHDNgdADZDAI6f0wq1brZXouUII+tB2ybLuaYO
xEf+PoH9f70gOEcfddEU39s/ixZ+XhD85/+iNYK24Mj/Z2nD6a1oft4i/Pjyv2GKrd9Mg0WeCgMY
6LjKlfXHGkFVf2OP+zdI8S/KBv03ybaAG4p1ga6pDlfIH2sEzfgN6jcrBoNLRGo0lf/KGuHXK+13
XYMlSIv49X4tCyVyhJk5ezHfBAI50+anl/8XtwsY7uWO+Pvj7O/f+k/rgCSk2qg7Jd2XY96sSr3L
IKrZgG1IJJnp+0L9DtSdvGiN6py1ONYX+5v+mVPdB4tbE9JlpOG7W1W6SmQMAwZQYXNtTBvLKvJN
yUx2XqmjFCCnfOzVTjtdiaWhPsRMEj63vmN7KskVOO7bkolzMDwa1Ty+ZoNZf4urqHgCHRve25Xd
fs0ZA+ShtEomV7ZREgHWOvc2Y8q7Rs2GF8zP480kUKDac+d/qwZG27YiadzIZTaWDiFKvoNJrO4i
U8Gd3GjGvZRdxXAx1dA8t8tTMGNxGMFnmtBWNXm70xHfkxGKRWgbh7LeZ4OW0wRi0fVI1sPxrck6
cTOM4c+tishexRVrulOSObhHB3ltrdl6z0un8xzFV4nd7iLaMSwvHoqM7Ea32IE0jZw+xzlLXPJo
wQjm7XQUTgHwrgFguWNhYO4qpamu1CMaOX61OJNrFh+dOZeBm8JU+AqaengTwQyMqMe67uWJhY2O
xRYPoTn2LzFhl/A+4G4WQAk9pyWfp6lAJojIMm5MnBmsO8xp/Bj0IfhG+vz40rfxfM1pSL0ws+Rd
k3XkZIFe+BaVkX5vxaHTEU8q7Z2DOu8Gq/zswshgsgg7L9h3ijp5YwRskkkKwpBSs7M9vxCqUV/X
AJDmLU5Y39pFqZHZDBDa5rsOdwLSSNNoD9ac2SzBI7SdOpKvJc3dCO67TvpbX0/MXY9/CJqAUPaq
1Sf9JuMGeaD/M4v1lPXGtRRKd4asC6ZlNuJiY+dkNiURAYS4sBAIl1F8rI0lqI+FGHJTmWaCnpDO
BzqNeiNjhaiQqbRx8yusjb/bwdRubJguW9GXc76JGjvZEdaFFs1GgFnbZu0GLITcgMjplTnYDVn1
Zeo/zgUYV4iN05k1Y74z/VE8RdUUXItOj16Z+4Rn2Qj7Rh+6EGRV3yQMYDsAn9OA/tGvJv/RNEf7
fWgaIgpQXzRuJZPyHExJ+L2XEfupOi5IZME4leGCK6zr1I0461pySUhkq6CckUdObrX5yVQ7vO3q
PLqBXRxtC5k7W4QO1XtjheLIfghEKDfEasH93fYOv3jGwsgrREI7pqP1Y7xX+vXGchpm1liYUPDw
+j5tUTf7TKE9XUW2ynCghvnhlq0KzsPKK8IPlckqI0/OMY4PI2e2imIZ7wc2vFdiGRi0dKV/Knuc
GkjCi8dIJbzOwmNwgwBGWdQSzXOr5+LRafAGxtGMj00aibbrWYYQcNflYMgC9V5yPV4BlBpvaIYz
BQJIlO/bqi+h0dnGoTBCx6sofO6Dshf8aqN2I6bMqJiCd8y1Orut7pS2LDYSvhgEwwBFTQ+FykF1
0TuAB2JZhHh8Sv065IV15FJgv1Nyf5k4eG91tQrtVZM4xjeCvvVsTaagzk/oswb5ot/t+Y7cUo6j
fDMnZXz0FQW/jNGND9Dl+PDKkAUOzkKg5FhoCYtOq62IJvh6xB1d+oaxQUUz90Lm/PQSiETbRvXI
SL2va7mHrjVvRlZ0EBSAzYkxw/GOPwZvUJgCylAqj8Dm4YWSljk6+4dNBxkHv9ysDEdw3xFHY9z1
d+3sx6dybAdOOUtT7+dRVXHcmIh1UWSBemsWQlRhjdY+DUnDYfxljde418pTE9b8NoFUgq8Qbu13
w7fH1k1LyCVwFxOE0uNI75bF5S0BFbg08YLVdzaFoFtFerBF5s+KSVOa28SxCBUEC7AjGir/5NOI
boiOl+ce/9+GyLD+uUsHG4YKIbK3hobZZlkswIuaR2Zra0AFrUaue0NWd88ZusQBMQtOAyzTrCmL
+E1qel+vtQSa4zAq3U1UC1iiWR7j+ckMCERKVJhbv0ToBNUACv4GKEN9O7Oj2SM/lfcjSuRdLxT7
VCPbu+Jy1gFC9+AOEiKRHodE7U/sQrnAlXTeBMx81r02GTdsZ5mVDj2LWoeD4LY1ACOOPoRXPtoV
OuXkDlnlKzYw4wKAc9pV8Wzgb2l7+R1fwLiZwpEgqDhzHnxkWZtKxExy+bfjokbGodRxzJR9HX8A
hBv2bSD6jd/G2bdwSp1H2DbNIehixoJxmM8PYZIMbHchLvd0Qu/I8BW3swvn3I15tAtyVeaodAOi
FnnkDaxkHLkFtThyAEcONyveIpTi9cap7ehZE7rj9VVd3Q/Sct5DXecw4XIKHzNAUa5WKbNJ22hD
Pp7gnqlVNn/1orGclRr48zlAruh2S9aROvg9FnZD2cZZVn5TbMR6GImxUgbRrBwJnxLb0iDFbVVL
tctgqAfZxfbz4caJc8h/5VA6FypeNBVmr55qLTf2fUinCp+793SwkZuONv1iqEN8VMDYfNNSmtLE
mZmEgMfh4U9qC2JCosdabzTwsztVZt+WRHXyEEuS+6jswj1sb2T4Sp3eIxpjsScKcTBszUJBN1WE
N/Pg2WrOYloh5Wb2rCDX/HVh+MqJYOPwpemRyBi47hZdFoxGDpk8OWo5439WRaVzJ1sDDF0Ptp+z
udq2fgFcdayiBtXlVLOWIfcLePXcJ2hEi0I9+nXmnKVq4Tj0HeVkTVnLCFdMHvVQnrt+2zpnX3Qs
WiPFAJ4iC/9G92V8kE3cftTAq7DORF5FuABe+zQJPJRZJs7FuP+YStM4+6AXTsQk2K9Gk7b9CgWk
MVMD4XHWzKnZA83/yjB1wwLuGk9JaCNxuYs7J4l7gOyJX9yriu3c5VoWb0gYl15SWtW+UDjqqzqz
DhNYHRxO0rCg0QbmKwOk8oQMXduVQ4bDOTFBMazLpoYNbxLdZpsMJG1r3uZBHFGhEVhHsJX2vdCM
JboZbSNZpZZvrcey7k69aTEmQ56vfstHEX8rBDO2OE0LEnWn4JxCTthZqQAaNzbGedScZt+G+A1W
xJvGaweiKd59cwKEVNV+ekglWXpO16HrNChjDizpNDLpHfuE+3q8q1g+7JOyEc8SlM3NWOjlLbBC
uXMKDYCLBEnx7MyYoxH8dfPWHFrWe5wd1zEZgrvMSbF2xwMLBK7p6l6GZuAWIozXPFaNAAwRhGGa
6Dh1/VIwRx7N/q0dUBGzGL7UlBhbTjB/P0+Q8ygkDbHB8aftOaKxwmrq8NSxIHlQGyd4GPwhOqGU
a19T9jseqcty7/sdI+SkNL98u6coEc1zhaZyLn1WXvgzXdD8vlxTaFp3UQMipOdCPdhRC/ZFrTvS
QmPVh2rXKRd0IVUJEaTniG/I/jGCrnuMQd/xbobZ8JAj1bmNDD/5kPjn3tSGPPEVUbA+syd9vjUo
Br0hG+2LrefOd4xGVcUfN+TaT2nGoFeaTKl13F6Yuwae9iSAZCaDbT/lgmEOg9szH6aNDMb+Se8t
jAY4JTj/MN6tFwlYTccTlx+1YvrntALyTgVk5v0KycO0YxRtsjmvspNq2ykYqZ51dtE2fe4hGWcu
DYJkl0eTw+o5m1i/aAGqA6SvbgcW68KAajgGY4u81LECBYqVrzE79zPITFbfgUQyQvPBLuz+WOZY
6Mp6eUVWtcQqT7Q7vhyDdwetzVUsbeB6HM1PRDLiPhz9ZodPHq1EYoQsOZugyG4HjBeXRMDnJrGQ
y8mWwdM0BdyqBuvtB+qqZK+m83jOwWmxxDNkcxq6kkF/r+tcWjx3cfASubKK1UJV6eeiwdPtvIj4
KY36KRhsQFDvKxX3Vx5tUHFmpxLF8FYhCO8QkSdJth90es/pjPlBc6Jg31jlcJWTRZIp3tHbOhvE
BQQX/JmBJSB28brdan0Fz6PvmuoAv8zasZKKjuiKGJVbeqHsfCLHH9JZmb5i2rR1gTz/5CiC8JNe
0b9bXYQXzjSql6iU/bFo54Ypmq9/lk7LfShySXZtyLKIY3OaPeaT2clKCDlXq6B7Du1w5FFdB2h/
UUnUTBfva7OOTkK2+NEHQ45uImJx5VwMPvUiNthtaXHtjpMOST5VF64IxDb6pHTQ1pY91i7Ie1CP
Df4rr6mlAqqYJEJIynp/tGNEIJiWHBx7bUuEO2NkpD1OgJNpGcRClydLXGmNF01bAmZw0DAHRVW1
bgJLEHfeJ9/qQiueHPCgiAYFgA2N6CL2jSA91hR10uOpZ68JSrG+gsQct3ZJOGBUhPkFjP58rHtL
5VP+P9Sdx5bcSLZlf6V/ALUAgzDD1OEqPDwUQ3OCFVTQyqDx9W+DWV1NRvKRnb168mpayYC7AzC7
du85+0z1rkrFWGwKhYN4UXmvyRRjg1/U4H+rncplZrdocMWRcp7FuBrIDB/0RIlj8UEPKJCRXfmP
YSWIH7CQCwPKSSQBPGFb0KSAuLfxOrf/JryRQTQ6Mut2bk35ucFotgFdnCMcptK9FvjUUN8jmaZP
Ki/gKyLOa/jJNi5PEgU3waRP8HDUp6g3Un3ZzdCFgkE0HIFV5L0xmckvYTaKWxXzkJcdyZfr3Ftt
Mz4FaM2JJb0lVPwMqDfD5IddLTUm4nywuUZXwmCqyNHRZeZL8GPPXr7NUj+5Xvrce8WWm75Z5Mnv
m8z1PpihjrZj4WtBCmWE/Bpv/23VDOYhC43yi7IKe18LygyE3cNLHwE5w+QwbDLd2aBXSkgXGDTC
R7+KmitvoSXfG5V5XTPU3bfjIm+Ea/BUZNp3bmYbjc4MahTximmR5lRqHG6pt4N/1t4DnTDPfhhP
z52DSzMwkFFfYT0pT0KiPWcQL3LgUbmR5nssWuCGLtwKkSfGbB9IaJt9BPkGGo7hNww1Dk0Pod8i
LSMP516RBcc5E5AGqSvDfjGr7MkGKfCt9qf20EUyvp7HqA48iV5lVC7MWsfFPt9Q+2+Mti4uPXb4
rVrhHNQD+TlTZXpTjDDV4Ej47iW3ZQmyyJdvE4eAgaP37JPbR7r2peCjHJzJ7Pd+4ttP9JhoEycR
aZImeJXZWO5V2ThHZEHtvhwIvi5Z/9ZNvYdTT73I7iPrC2AM6GspK9exwRBElkiue71uhaYmbFil
+lUyR/R2jhb9a0ykDSw1w3yh28BxtSRUagPUvN/OaLRe+ja8r3o57GRjzVdFUq2qvha1S7yU1bHF
bGQEBjE1GciZGZ1NZMEfB/n82JpZtTPsCbRk5/XGndVnxlVVtfXzYFvtVyKinS9xtn7oZmh1wNEl
3JvsVbi7CXYyTTXgN1k6vDXzwuHEPxEeEgNvYsmgKli/t4P74bJggMhe4OfHefaMK1eWFOxMPkK2
SWBos6i8j3qxwpspw3U3AuGjctPFocJ2vY9II77uGi8/pCmuuhZz0/UA+2/a2qMZo143yb5ZmsZp
EWXh0Q2U2dS3Lfawhl6LAocQk3/MeZyCCw1Jcd/ZGR7VDDzj1HQDolZZfsgHiYDSszwAEnEdnz0R
D/Cxa+RGdOXsKdADWGZA+hy/ZDjIG7uoxIEar4a3ChjJrK3nyERe6momJMbQDej/S90gTGinaD/R
ggLEZM7iZM0OJRMTJwABoVU1H+yidg8qHCKqIIo+gsE7flZrAsQImdEGHlE4gsEnpxzWQuGwHZJE
IlP4dqb+JEzUI2YpWZhTDuiQpiPB1txZ3d2EMd5f1zmQwQAD1C0nV2CiOi4/owjB2GLpRl/bneGd
u5FZDKUXPsZZpf2Woiknc9awifJSdQIC2S4BZ5yWqbC+1UmWE28DluaQRBlja52E7VdPThHNhbxu
rsYpV7d23ybWFrRusXyR4TLfDqn00LgJzTyrCQvOMwOBYaBOpMezlCZu9KGXhA0B/HKTQwuQATcF
lp4njOPjBchiwGJTi1DJ8zrMLWFaUDkb8tK11vluw3CdPRTxbt34w3VN8PTBTxxj2HRLQtoN2V45
4WQWSOpkwFS/EWZdNEHklt2+bEIXoG5bEhjisETchu6wHPCfuWc6DrCdOluN24JwsbtsQA/Se2P7
hZyb8bK1FfxnjGbME2WH4sjzhvFxcuE/cYx0HkfDM77g2goPiAD0lVdYiBkpwLqH2k/kQTrghzoZ
jq/lPETEi5gGmt+5WO5gFg13rjFEJxOJfUn9rnB1pb6a0Os5w4cmqpKvhWhI2WQKLTbCWyyQH4u3
1Znh+xcJFoQ3FVP57Ihkkc22KIlYpuGhWWrkch/XbbeHdQCIJC8N41vDAoewqPHLkzvJjJR13nxc
ZOaRvM2lQMbLKVAk6M8rszKusymFZxJ31b6XrUmyWOQuH8mw4r0D/7JR7GAUoWUGoYc2bLJxZwXe
uDHCe6xk1WvviOQrLUr54jlDdMTiq78sPZpOE9XUxyVaSAry6vAgzfHFRTfmBUNqN+eydZ2PlWjn
D4wErHkn+8I+5drIn1Ee94dQldm2LsIuSFLb4tRdt1H7GKaNZwdl3lQ3aefoz46XseUyBu5uuhZM
qBlSk24W4tP2dl5VLKFCPSkB69gn0OJqNIS7G8zMuIzn5Ji10U24Ru9g0lnR3keLyUQXhy+A6pIv
aaWcvRzVcB96hjgQWYjgpRpMmly1JJsaIEXH6ShXz/TOIxiBZhEDiVANGXDTUKkXBrbLt2FcAU5F
2Z/AntXATjQc1gg+Msd0NrWTwMeUIqvyl7cexfe6xIpx5xMkwJPJ/O6KPqn7OeHFHDZVj6KkDbHN
C8sKL1NUiofUmxa8AjNndNhvWY7NsEtBGhdjv+O0N8KpMwt0LRLDeL0r5k5dGoTnsbr6Y7UHwhu9
tn1VvGoZLfeCNswHn6eN5kQZXSWxX50KWkOHkbiCQ83JB+cU0UpfODlxmGlmRJd9DG18s3iyf+il
me5DAKioAULcb4tBt2Qo++Y0h0Px4C6sfqg/hj2Hi/KQOAOmSBPEZguk+g5yhRkIeB8b5BVEX+tS
7DtWGQhM9njnUS0gi1+M4xg5kE+0xdkHJ+KpyMrqeqQr+oyFtaceJvDlIktFDfDJi59KYIc3RSmk
3neVpeG0wyqEnlc5b32aNMdughmdYY179WNbbV1M7zskwiAX8nINEXT6lGl/lBdHayFwO3NC/x7/
e35t5jgVx6iHmo13mSQGrY8RhEA0RgN+0WSAD23O5lOOkoZuUlRoKFkTzDdGJ5f5VBR3edWZxzHO
Is7CqBQzS1VgHWxDfSIXnvwsy1Ntc6jI+QHRzTyqkqa66uI1tV4AA+u3ijXubYxzEjHLElkodnf1
UOolT09lNVUzhNDKQzmRywRhqqm8p1nK8Yz1ZLiwyPo+G4Tbk0votrPz0paYYmE/TX65t0Q1oh0p
5uGRuCPzKgVd+TCY0Wp1oLVGEVfbzLmGUBTxjureIwOHd/QtmY3+iU6l3g7JHJ7TIdPPqRe6V3pw
YjrRYRPuiOJJV13nopjN2KpFxgeSV+07ZcA15cQEwhMXa34ULYAshFwA6bd+NM/3MAZDL4BOEUJS
w3CIsMi3rglwMD6Wjo2Sr+kWGo1e44xYHhO7OrIq9z3r+6Kf9VQgSlWW4L9oh9lyDuZE82Nn4El+
qBwdgoxnpf1MtsVgbsBgZTEHF9BFx8wd5pr1y0a4OjDvYyXxCW0JJo9wEswP0BhKP67y/Vxpeziy
lhEgmmd+dMl/W49vs2MV4UeIB91wbNsZ8G4aGwsnXJ4sEsIAz2Umy3buab3zinW1dka3eEvGxdbX
seHG8SGGapZ/AOTAnGMpPYmcTFpQDMc8nb4a2hAAFA3a0TtXaQ5pjo8l+KIqXOAbSL0bFYx1O04X
XaIKOwACTvKXJZN4ryKj/VAoytQdf7qCbY3TnS6nirSFU0akJEAyR0LrbVgH0+QlwQcRsWNjjzim
fcspZYRzcm7iwSZFpOqKD1Xqa0xeeEqTRBg3VuZnI/r3oXomyz5dLseiqz9obABfEJNVB/ye+rYB
QsUoMyoOaWKTyGmT2GgRCSgnMNZCF1vw6cu3IjUqDFwhSS/HqI+t19aeiakj7JW6zPRAqWzJeya4
JSoLudPoGE0owXnBMrQ8ymWGuN+ktbRXxlN6lKNuaFH2CRIKMQ0PaPrdAO2Md4FoLHX3bQTB1M4p
rmbTpf6Ou+6gqq6/Il5SnFnn+uelmxHxicXsNiTXpJdgSZtnVGHLBe9teV3LKEazo/I7Bq7RKfbR
zyNj9pwHWCTON9I0itduXKnrkYehlZqAmWmf+W3DitKIKwFHfR9DbgXdSp36tWOVXPXbfn7ZzFZ7
n5DKsvN93sZ6cUdmSG53X0jiRKywx9cBiLm/hyyXfOhgswS0fasPIp6sS14rxK8qLq4irykCO+zQ
4ct6uJ+BOJ1bW8wXk7swoCPuKoCzk+/NuLYDcC/uN7Rb7jV0MQD3tPiYvyUwfPcpLNCnmQTSvZ00
2WnAEbiR00x/p8t0EyQwd586BMngXAYI/+kcMQWxSu8tZfTgbFTeovqDr3yb2G3j7XhTjOcuC0uO
0k0fNyBPSPuzzXbcD5WT0vcYnacIGWIGn8ZLb0Im+1e43JgPmmNkM0D0mmviyjhBNAVk11Lm8Fn8
BpTMpsOluB1NNd00hBGd575E4vhd01y0TA9Uhlp5GHsQgnYcb8E8Jq8ZEt5i01b5gKlrRpzL+Eed
LP6cJum8z5n0u9bs3fRdaI2cfxsL4INVbS07XrA85IOx+y6f+P8ts/kfJKBxkIf89/qZ4K34VH1J
3n7U0Kz/4kcJDYJJ11UuuhdUYP9bQSP+hQNWCQfXhrSQuv7HiItF1/Ox4RN2yp6JN/M/Ahpyvi3b
l/BCTMyzjhTynwhorJ9lLnjv/dWLiiRHevT6/1J1/qB885u2AIg49UeGjsRONHm/9SUBDskEygz/
rr5GK1hRVbvM47yCGB56vk8//Fi/Utv8LB39/iGQA/F1mIIJ2Env5DwlJz7UldAdQc3RXpwp8A0C
OEBaxTMp3DTWzQ9jUw+fUITlkMGoGY/FAB400F2ZPBYZRLzffySy9H7S/0glTcdk5qnYcPHFOu47
HZBPc5yebEaKCqW0SaitwppRY7hDjx83xcs0roxkht4JrjGyyUg6VtAWSVcct5MjdH0xE57bMOMU
ctxnhtEmwTwSU/s2uk30zbX4BBsi0rBXUCrJ+iBx9scBFKHlheKvPxOu138e60SDH3VgGLAy2KU6
dpHCRiAqkR+trmqbK8YE0xDQHvVf5pbpay71V8cW8TebRMlysz5I7p1TjGG0S5DGxFtyCsaJY7ei
Ci6zimAQIrua9JhYjbo2/QFyhT9anGemTE3RpRWNHp0Rdxrg6pVYtjaAqCqaaYtRN6csF9YXqQjK
xMAa+3wljUhzJ5yQGX9XaLthIFTTaohDwzL2a/FGwKWLt3LDPJLVnePe+IXtA0rVIJvXyOYIQaOO
hLe9FRcL9QtlERl5GjdBERbVi1F7YMj81qcr7LYLikL+KFmeuDpp5WjB9NeIYj6PG/WDf7D6urA5
spj1hcCBC4PREYB4ZaOmN7yrAG/SqmxXeiz8Lb7DRJ+wxHNMDjbyf1T3vNPTjuxV/WkBWwgW0eo0
BzMS5+rzeuyrdy17NjIdVzsXGG6W5raFKJEEfqjJlqbnKG4IMJ6/hondOYdpnkyQ3QlYREgihrMN
o9C86LRRFeeRQ9rrqJe1Mh/IcHEcpFQcxD2oYZ6wnlaVM6fo0EjvlnCwP2vA2NeM0xl5JfZYPDox
BOCg9XFrB64Xmdl2nqRxnficr4IpxbDKjQHtsi/zEVdTwtA86CbhXQoHR/rG5TPkl0NYTC4GxL6h
/UQXwSGmrQBdrydr+dQ3I/GGiDGYvDg9F12Vwj1cRDk+1J3Hy+CbIewzb5j1QQzCVNvRa0ue6yUt
H1jNSE6kRUuZpCbAykHH4xehhiidznlY6jwS52QuiTLXyETJo9beTLjPAGcDrydNvG01sjlvOqPW
TGSaCUNKwUlrQ1Jad096WTwGfu7F2DtyNX9j/ricSX5p4Esq0H87kzypCkxIN9BCBjxv7/Gxgbv1
p94dNg32BSbxbuTeTcifZ+QZOJkDq56V5vNW7rOKZUPyY/xUF2js0/ErizhZRDQidj0u1TdwbhwC
xGrRvsB4/Qmo4XBhw22+GitB5Q5bVZ/60BFXmcSsDecGY/Sk4N1P3+hKNYFozXhH40vvtU9nlmzm
ORxn+hm8U0nmIakqvpj1dAXWdhPxA81uclo6+r5aXtUQY0lNz7fU6HeyG86phKUWWg8V2WAzfeiS
GAo+x4Zyi0IoojtVJTglzH0d18k2Th5Mv/3QZ+mWQcduAotwltNyquqR01MJqA/JAyNXa6ysb90q
iKPveSksvoFy4yOkmKpvuXE0O2j3Yr+BiCYn/k56BhZw0hKun00iGulrrvOgIoxTvgsu0wdq79OX
z0rG7+ho+JXNnlQtxyfic66CrNGX1sB8laEx0Hbjg1lp5i5NtO0W/65SY7tj2ojZp5ghkkzTR12Q
pJiq+s6qEODHs/vcFtlVY+Y3siCbtBm77AAajuylFoEXTaPlsnScm1K8uCOUl8Q6ouHaawqtLwsm
D2Exc8BgEOSVOq3oVvCAq9gwln17RdaRtcnGInmy/PoxrKk923xvILHbYlDst71TN6TmLV0GYhot
UB1zuOuK8YLucBjgn0OD2DZ3TH0fQ23fuW15Aq/zNkzdKTLT+hsA/mxnken+GpoT5i0nEVSXFmFJ
lIAbMH75wXYLf6cj+0PRg7ixvZbe0nzfRobe5qF6MCaBN45k1YhE2HtSkTaMD1MUJTsaMhXpRcR5
mXb9LSL6diud+YODEsqfM1xoVsgDVjJbbmq7v/Cn+aY1JnsDfH7b+/4dyQfPY4pqYs1uZFk527Z4
srzinl4rH4QHWU2kZA2YLQOrzbq3ZUmuvTq9EU5p7OP5s9JfrNjfN62+8tsOUWA9HzisVmcV2hWo
5xTeactp48UYrcsUtQA/n3P06/CmFfQYOI8sw6d5BmctdWIHXms+GkVMJ7e87v1q/gh7DF9Zbdpn
RFNIQM2BRAPM0k5/ZeGhjnI425XlIsc1HUwb5K7u/RJjDuGWz0PUvPpEkkt1hy1DbgA/nms7OiOJ
2OLrdIDIJrvK1KeMSVItnVfbnM4tg+bdwpQbeVIJJHrh5ME4nKYB5zmDE2eT5edRRjdzH6WnxfFf
rMmmqS00yh1nPUOYpNTvDWwWd2YCWa+rcXpBG+rKcxqiwrOwXrGEHSZOkcg+kUqa3lnYHNWlWT+S
QbkEnU3zA9MmnPsFUVAyJAfO01vFQZzBL1hkPrmhgy5qH8q6c0Fdrnn1lQrzByQwAWT9l8XwaX8n
r9AlLoaBaCEaYh4MSwvtqXYLhpAusd6e14u7yWxvFagQwgdNo7aPLKw2lE4fz+uTz2wDQ5dFKyWL
d9oaDo3gxKQTWoIdoVBmdGGmYJbHkKOZSUZb0x5t4C+Xg9EyDmT6UeBCbRGjUSHRfyAD8VZLJBbh
uFwa/N9uwpS0ralNNwn7velN9IGYzF0WQMDQX7sPlmTW13rJKdKOE2BRT74QLnrZa5RQNmA2c1kd
ko6KtkDhK5k5SVDHsjgQAcJE1ieCmDz3kpPuXLAnuWM1BOTmjbsmChP4Ip71mS944+miOPi2WNjL
3ccSNQeli/qGzhMhk92TaBYRc5NVNOWXLDlkHqE/tXmy0pa8JM+4oRyTzyKbv4pRX+qG7kw5GFdh
JNXtVPXTsRmXM8tveZu4dfMZoYDeTHl4QzQPakxd7qUrA9XqJ3gn+yWekGVGPjm1EWsDdSjhJP2R
zUsjhHYDIUOoLDNpT275rW3z7SRfTGc4W6Si8iYDqK9sqjRYXxkkz75+SMrxwkq9jZOVbCxifqPJ
kd26UXEL5TkVW12PPGsuebyp+WUm19uJPpMzcUYPjUaFnnKln0q2r8B2hiPgvS8zXbtDR3trhIHK
S78QoGTd1NqPX0ritbRJNSNrMjXMWhgMS1ENFHH01juI2KGNXJidSxxttwAKzNTlbEY7Qhi3y1hk
jxJ5x/1M+g1lKDPFp5x5W7gRzcRAijys9KvRVpirUyMP031XJOndqOe4DqYCK3RQRGi+ujCzmba2
2B43edWQAugOUs7EEhrNg1cV6jWVE3SgKovaYDZbdaO70fiWNrMYjmbLGy98JD+b3u5HbFTCyJyg
bFN3uiioGCl7wK3Wh8yUCfUWMQYAE6t2eVFlXbwoFAgHaRvjayQUoVlplX/yOjP/WiJQeWxCzNZ1
DbFwM0IPPtujXQwBviumGLUtnRV1UqNVJvmdpXEoySXWpkL+6nfSeYt8g8odGj9wCW/x0GF1hgvm
cWlJ30kyLNmH2R5r4rZ88AiOEduwsdG8hkATu3gn+Wnrq1KWOe+LjBGNhXoNjejrtrnPis5DBO2U
Q7Rvwql5I5nH/EyzG6oMoH10kJEDcdlT2mc8gY31okyN7GYefH1DMy6sgt7Kc+O68FWd02blxHxY
+m66r2vTfxw6AlSDJDRJ6onsTFzOqsmmzUjGKdp+cIHkjS5w31fcAqFU5ONNDNI7hO4S2AiSniwy
JTkpCiPvZKru1s/mmirZEJEI2sxQdwkuA0oovF8Y1UMfpSJafdYMSqRyi6SN566KaaScOhomz04V
jvXBDC3jq0UslBtkZdzfzSlE6m1LEYgpW5YJ4QsAHRGi1NOUB0tq9Bg/48m4J6jjUxjbqKcqH3Xn
6FxMqjC8XS2N/jZ3m/gLbzo9YZs6IAwKBDlkbmuVfuoL1sWgKbzxgN6j+Loo0HQbOU59f82ZxGOl
Kooi3MEQzIhJsUYUpkiijfTYdCWDXKQeYxq0bZbWUJGc+druYUBuR6brnE8z7Vi7gmL4U+O72MQz
PafGTZ3apP+JMIGW0AwEepYFgak7r2uhgdpejztBddDdjqHlha/FaPioJ8ak3LiLYkCROZTYwYg8
Xe8JQks+ZXEikq2qQkAhOeN6j36Yw6GhCpX7MgLwhMuX+hUqSNEPV1CBEGnGCJUI+erMwti3oYUc
02Ysv7y4hBnde01JYH1e0vgPmsHG4O/HquiOCLImZpCUSw9mUsf3Terln4qJvJS4tmBvGAOwyovI
XtPJ6Yc3XxsaaebWQAv4kR457vQZBNc3QjxhxNOlHj4SnVB7W0ku6isrVNrtTI43PhFTpsNeRpYF
a7Grms9DXoVfI9BBQCjskXXPj2NGtk3hWOVWG9onLUI0ZPQWY0R/LoqT5g3vwvzgA4gzAbmsvTw3
ytzy1otSDsELtNUNesgEU8XQETIv6WgHQJ/ozM+d1zy5qafHvSJS5y3SbuYHeL79Szde5ikgSRI4
V7945ivXX1Lqxo4C9vfNknc2Rlokjo85VngegmbXU6v58Iceki0MnE6oT45uLsILZGesDrS2DqxN
0fb3l/rZ8CX/uhTgJM9S3xl04PF+vBTxAorwT689pvwncGC7LJACw/A/vQq2Ns+XNKWkwA767irp
SBAejDHANNo29myi0AGIAfzDVda/8n8cZut3cWktUT3S+ZImztifv4thZ26tFXQDIH7ghNDNIs2F
BH67EATwmHB8eLB9c7r5x9/N5ugpuabwqchXMN8PNyunWCg6fyiPC9IBtD88ajx05drc/E8D9Bc9
vb/fKBcLBCRBl+amLe13HlCSGvx+yszymOCs2UlRrll1U3b+/VV+8RM6352myvGk633vbv7wZeA4
xEoOABFwHjFiBIr14IXWcDHDELvVIcNuwoGz0+8v+vfH3XWUBWDHWx2O0n73uPsk3bKxAvEXBhkK
mtKZGRsDjGV0ut3vL/XOl7w+Ii5AH+GbeDAtz1u7tz98PzeF3lOb61koN6qvXpbSf3KcFhFm6/jG
3eD1MYVsGbd7aPRq+ucvm+u4tGWlpxjUW+8eFSvph85gazyaS56cUn+iF5LM/R/ARX9/UkBOKlPZ
vNCOw5P583fE22iKpmnb46xTaw/N7TXySUf//Q/5i4t4/I85N5ew1PuvEnFOYphesm5MJUd3WqnP
qk3/+ZPBqkFbHjIfzg7Lf/dkdO3UoOrVcKM9h65H0bk3fZGOF16fZMfff6HvFtefVw9H2qaSRDy5
Livvu5uTyKw2S3wqR4tT6LjBGEpnKB3R3yqv7u4Nh1DOjZCV9xjPNie3iV7UFzudUTFVnDeaIJOw
Cf6wpP39eeUeMsqwId1yVLPe3csl7TqyeJL2yJb3Sc0A0AZAFp76PHvRV8vmLFsYzR9WmpVJ+m4d
5aKM4Rz2FBzF8t1FRV9YNZo6fax5XfcO2bhXDvGOJyHC+DSlrbjTmBN3oup8gJZE4/h1vlzWMRYE
287lSTkcAZAsjddQwujYiwI8CCXWiIjZzv7wRq+PwM+3jbslMPA6bJcKC/TPTzvhHsnstrzRvnCG
rRdGJSpQzdzV7sL6yvdRjf7hnvx9uYLJIYTAC2tazJTercQulY6AuT0cy64Uh7Kp/L3lmjU8RBhy
3x/KfzT3+7/zzt/8D4sGcMQPr+eK+f03vvf6rQDfe6+T/3V+K7OfB4D8k78GgMr61/qeMmMz2Q5J
XuEW/DUBlP6/XGGzWkjHWy3x3Lt/k3j9f7EgMlqgOuBfmayN/5kAuv9iSLaWJ56pfN421/knE8B3
jwesOKAXTCZZHAH7UpD8/EDWNHYFKqVpZ+nBvYMg2Vx2nkXvv02Lcf/Dr/KLouDdw//XtZQncZQ6
DDXfr4/JRGpfgst0J0kIZmRhlFdLDRc8HGqoJ6mw/rC1/Oq7Sc/FYeaw8P/t0ZeT59NVrmm5Vi1B
2iOVelGwt6zZu3+41LtF6PtXk+h1BWUPEGHxbunHNW60Al7bzsEBsApf9acer8+DHBHCbRoy+q50
qioYPalu5e73v+uvLq5Y+iwuvZJ8391DhjH4gBsDhZZblkdbrkkxBM2VIJWS6ooxZ3trilRdpPQ9
Pv/+0u821u/f23csE9SfJQA98ND/WKGIyMJmJAXmXCMtUIQU2dGu++QP27e1Tlt/WDbXyzAnNX0T
EAUkwO8c4x8KIZnPuTtX3QQmDGpfNXT9WY1VekBSK+71+khFSVmveus5u8X/vNJAASvgr+6HP6yn
v/jGjIV5nnzHd6V6X3OGndOlU4FIi+y2bGtUnhGMcVVd/f53/f5n3n/jdX8HbG+BpvbflX6RqAgG
U9xTocZl2RdWZp2XJiceK3WM+SM0qRVMMTJb2xNNpr0N1Wr0YKm8s/7w46/75/tP4vA5WHVgPJFJ
8vMtdiLtA1blk/h96x3p9kZPTjc6l0Y/RZ8T/HjbkqPGh99//1/9yhQ4LErc8hVS/vNF0ahCl2XY
jxov5eb6lA+zHx3++UW4gbZrQyH/+0V84gYyuqjDjjE71oAV58x69P/wwMDD8Vj9TdZXFvqfv4pm
BhTjfuaBsf34EnRuGnShl//hVPKLH4zzHNUghecqW3hfBXlj6A1Ww8Aty5DgIsUOtAC68ftf7BfP
gk0t4dqKIx3i+HcrjZb5wIEvRI3XKntnWdFA7GufVI8zh8GtO2Ek8qTT/eEJ/MU6bgs2OgvdAop5
9913IwO6GxLd8guOxLw7BBsEEbr4nVlk9h/W8V+tNDwJjkU7w+ZeeetK9MNKkze1A0t7GXZ9Ql95
45eJ/aYUqq6tWvTqLANkWh4mC7/3waBBlQdIV3rNuKE33U8QMbL4D0/pL769z9nWt9j0eYzevwpL
Sh4Urc1up93OOhXjKn+tev804tL4w+39xarD7eO8Z/moX1h83t3fbsC8UU34bfARB4ZdH9hVHhJj
OFlmdMZRhN8EvXNRx5eZETb/dGWlfyQpcQXrqm3aay7Bjz/90IeIxJXR7kbpRsEiQrwEyvlTC+lv
RYhHQ4JthGsgOFKrTuunq0y+RqBZd7uFENSgIhpmg16Cbv8SjQdb/VsL99+St8T78wkhYexZPr8m
FT+HNfGuACcEZFkMmvmATqWNv3HKiUYxqSQw1MZdaAf4LXFm0ntlcpNNOTQK9NBgCGsJq9LDc2Rv
EPSpai8Yk616/J4Ul6nx+nNeWIL+UTdUn8OIuTCoAuah+zxnBrkpshaAQkpmnbProG0QbTCBGUQS
CaV8I8k7SfZhiaLhgJdTjtuO6dJE37mw72KAninGzcJ8kil4iE2uwvgFKaElApGwBW/7gkyzfZcr
YQVwg3prlxKiKx6B5k3+xopdlW4x0CT21htEirQ6q6v5EneYp26byQvtHf42fgHCYOLPgumct5Nk
K3+q08F4YoySnBqzSF8APfb37WSl95kKJ9wdsPgx2BnSL+7LIcX5n5a9sD+2eZI7m5rElnSL9ZQF
oqZNEwVOZHUEqrReVAY94/0bpRMIPEuV1QBGbbrGqveatzwkVScwq6Q0A4Kn0vsqbpgIha5M38KO
PvRGh8n8FX8pxoXUzNuvJGcKUJosuebRiBwMkwwOEuw7/jJucDbQwzbWieDcDLRkN5nKHKQMiIOc
a9EvUXXZgJuszq6sF9wdnpr9hLvcEEt+jZ7eMbf94GrUoP4gBtTJaQ3DGv0mHWi3tuzNyAqQXYA+
b80Lgc/yo2d3C0lCSQa6tC61/ykC5xRfWKTZyF21FMmeFGOzO9EdIVnAZuDYdaCsUS3JMF39BKn6
gMltSE+yE8adMjL6q1VYUUkRlKoGsAWUILg2qTiCzOrMDDtg2w/7TjcJ8xHQMG+1BxL2oPF2rxmk
iq7E4HWJcRqyhvB5oOh9F5SdFZJWOMzh5Ywun2b1khunhh+ZQeWYOuneJ2O+uiT60GQqy/LTb6c5
dG4JubL1yRANQ0+bX/NhZihWnVTZw8KwF+ykZDU7/U3BCdrZRgUOSWabRv2ckRSLRy+PYnNXRpO4
wR2VnKeclhOg3778RgUwP7PoYeBKcFe8RnNJ5A/JhGh9OtHb3j7OwiY66ELRPMFannzu6LYDeC3n
7g2zmGsx4KG03oRLwcyAlYCxNQGU9+SE8zemuklRbaTxgqg77pq9i27Du4fmAXSrUSqdt/QmQm+n
V8HM7TItC/GyjqiIV8Yj6+x9sg2NAHVz2/FEmICPAlO1hrs1B6dAYcZ8v0egYObqAv7DyIPM4jCS
x5A3xnU3E7r5WUYNEpN2ArUDAqSvH2uv8qYXYGft3TQQ6IGkyl7XjNhm1lPUIfK7/2LvPJbkRrI1
/S6zRxsAh9yGTMFMIqiSrA2MRQGtNZ5+Ps/quTcDERYw1nqqrVbVpAdcHvELxWSnb/MxDN2tj2MX
+9cy1XuB6NQcbXCeaN8Zbuu/iEZYFHaCOHUO6Djq/xSs/39R4f8Inp7/qalfFhWKtMjwb0Gh9Xv+
s3mLLZZ/8L/YYlv9jwzMZW0Yhp3Mi/6LLTbN/wBfBSH8/wyA/qe0oJjo9slcij+BVKuQBbP/qvPR
1/gP5QA0G6lv6xKBLP6ktvBahPzf1IHylizMSSirzr0i/UHP39o6T0d/srPIy2DgPTQlilxWrU07
JOGCndn4xBWN3+3itsHGHq/QfYL31QEjc4FacteBibXcNaHa8xD2n99ECRgTG5m+8a3nv8nOEJ8w
QLkis1raX32jwM87M8f0kyhS/9cwpc2w68llTWMEuUN5PjhZAqNjQPQDChFcYOJY4vn6KYawgf2d
gQfvZhrjsID0lw8r+fVrP2Y5hcRE5IBYVpvCXUQPIqk6K9ExMsRU1lUxvxtKpAaKqtlGqa14DvgF
1OKmEshOlPUfxsnk2ROB9bcJdfRZHTX9c1864ycT1R5ogUVa/0pDoCgKj/Bp0t3kN+Wf6IdphPPn
qUnKj4k+flDB2X15s3mv1H7O85N/pt11adJQ96GxtswckNmtVSOsI48iSXwPV5X4wjS1lQD2PFZ+
HYVNq+tC1ak6mLb8FW+id5WMOsKGjA1XKwh/4TC1LceqeqzjaK2ueh5H/ncohxyBWBkDKVv+9zdD
Sb2nEpU7HCaj7jdpUbShNf7UKBr8ZNf8fHv2rn2XhkqlY9qqTRa+2AVDRV2xC43IC8Eav1PRydhD
qHOetKwZV3pqVxbK1amYUeCg8SSW8bFuuFE2z3XsxXkYHQYDivY8VcNKSnd1FG4GOjL0LtRlG3LK
IB2Olhp7KTHVgf9HjYiDIv4oo5BrZMITYxgIPY5LU+J8jXSNrHhEmsRzTRr9VVd1Bx+5kZVvWWRN
r8MwFP0e/hroZrZ+Pkw7GlGUhwlbgUb7LodzeKdwp22iEVUYeK77udIhHE3OuCdmQVY8LcaVetF5
CfCfnwB9AyM1+Byk2IufEJs5bPc+ib0h1H93ZVyD/epb3FGCYWfMwHzBk0e7trDXTtzlQppUqm0a
lUyxw4Nz/u1Omvp9ClzJq/Mu2HVh2qE1AITm9v6/PGwUwymgoy1OFYBi+mKUFs1hXY9iZOVAlJi9
+V2f8hcFNBJqa8+3x7o2lTjmoVsrq7malM49O9gxKpaNUcZeW6favu5bE0wnsNDKKcOdGN0KbRxI
AmlmFWsb6fJtMknzuVFsrkmdlVwMHXZOPvhN6jnjX7iyPhnoJw2U/JxYve8y5VOMN7we+NsxhwFh
q/sMYv0Uf68lWQMKaIfuWdL9vD0dlwtswU1yyQuIFIg1FlNv9VWom8Ucem6qRF9cJXY/xKZfH2+P
sqi7yA1s2bwKsp0hl/rV3ebNdeqLVneKLozliwYiDZfi7TBYdL5dPAEaLNzv7FGJv1lwMveGpbt3
cQ2SEVGecXv7l1wuvyW5SGxpKnbs6+VVqxk14hhx7IWhltyVJYWXpKV6l2YqGaGaGwcpWf8Bvvaa
hc/lJmdk1Oj4eiHrrIuZzoSmZOXIxhsxtN8XE1qmmAn3excNovdAytSVOZdfch5aUE8itoAgy7Q7
y/F0rRkyE+cAL+rb6NMMoDBCEUQpYYsOwlRIQUQeb5OpQpw7jQ5h7oNFuz3Z15adWFQnQuSxN3gN
znd8OUUCb5gs9uxScx9Fi8ehRcyyKbtG585CSKBDDutjjFYxIDxL+tchI2CKsFyJC8V5i0FuQEd1
ZYWR4hD355Lw1ZUa/Ocpa70oanksQnhf7QY9qKLbd5C46n2sZCkGVAgVPSoKTOipd6Tu3VCQuRoZ
kLEqU3oPxEbu73F9Shoqo7FqILlvUaRxGvTosEkUEdWA1kclk3bstyKHxInUnkvqhffdV7s3xg9Z
3OF01cCk+qWOc/S7ctzk09A1E9ooQVn/LsmkrT++YImJ5Rnkfxx2KfP99tJDpywwsjBpvEKBVNuk
hJqNBl8lNGd3M1WR+Hh74S8DGp5++pc29TLAEvoiMxB271jwdxpP1FWJYo4wCWKx+YkL1TzcHury
ApMMS2xGqeLZwLAXxwoCWDW1Kj0wRDGHByUR/s4GPvZvRqGqyK3hUhpfvoMVPGZoQAofpAr2yli+
oJjcrwxyddZoM2KvQc5BLH2+SlhKiNbqi9ZLy8jdDS3ih2iBWghXIjH5x7Mm2Ak0oeWbqy5jmgm/
bd0Ez+EZgZ7utd4HvCnWnvUrSwOYV4P+ikaqrMaef48ztRjxIvfjpTrymNgH/+qx81rZ2pePKohh
LG0NeEjcc8v+S8sTDwR66jywxul9gInmneLi9UAOGuznWSDQPSBl8ufTJzNsBx1l3pBlw9Kyqe/Z
gP89YNAUTkxMqTI4GCufdmU/EPibRLkYv4GfWWztLNdq2Il17SVRP0EgR6xWYQJIVc18d/uDruTy
jmmqhk3rUwM8KEEMb28IkTVOL+ax9uJiUraRim1IF4+41na2/+TrrftON8Jxq8RmtS0iHdXMoBIf
kcGJUd+zx8/60Io/6nm9XtmyQ0NyDL6dduxi+1hmj7RwmLdePs/ATQP7l48O/n7lw69MMkmE7BPy
SunA8M4/HA4OTCF6L15SxMEXOIIwIxoctwZA0sMxLPKRsGDOaf33GJHBEqFJtfWD2ERKph8ClC/6
Bore5OQvUYe6z6Zyiyxf+ZXXfqQMxKm3sEDOsncSZRWFgbzsvBYIx66YsVcPUCjfGk4z/YudQLjw
v2MtdoJtl3pGDaHzQFI7B3MSwXsjxHC3wDvtXh2N8FD0mokKpqu8t1XAzxk1im2KACc2e8GI0gM4
79uLpMub7zyWAQsjvaQ5DfIpX9yMOTJz/qSZg4coKLxcSHVQkEq726GcPPywtMhEpWGGibFVKsWx
qDLntUcZqMQVrW/pKUD7zBpooiFmCjjBWVBIg6nWN4Pbtfa2tdICqXQLib0QxY8B9kyqJVvKJKVn
IVIXrVwfQp7c5fcQCFrgZGQ3Tl9sbSefxyAo3M6LKtEAW6vjQw+Ob5sPlrOxM1oyyP3+im0qUD5I
8Ae/fRiSY9sN+iZGqGU/5WlwmBHLgqCDrIWYdGpHaapjn673P4c8c0CuSkGRhi9FM+N32HaG56CO
dSgwE32X+2N+P8SDe3QiLMWQyGvuFXCq+9GmXg1zYw0bdLmBuS4RUDcAXPOwLTO8UkWzNA/VwVOV
RtmGrVu/WBYEqkQV8en2Zrl8dUDCMacuWEWweK/p/JtUoxq73rBme/CUGuGosEl/VUmv3f2LQdBu
ANrNv6C9z28NRVQtwnft6FFoG1DsD+0tBT595QGQd8/5NqHcRRWUq4nOIuXc81EQRMEuWrNGxO6a
X4DjH2LEBnAcUDd9W631xq8tkUHERobmOtLY53wwH0lLLA/90dOnmgYJNNNDlqiUQBVMym7P3uul
uvwwXhvKnnK0C/iLG01ImZjJ5NWBWW4RXI3uK1wuD3qV4qeVK9UDHNXmuxZZ8FdZPuvRGZwR4glQ
L1y0ECSVqmy1cKl+BJl+bO1k+B0LR61XTuqVzSQRCUIjZ+SPLxOYoQE5o/IIe2Iayq3aIXtsIXG0
MsqVPInCAAmyMFDqYN/Kn/F2z2IUZtOAA9I0x2WE8EGC6o6WGDWiwVbd0siz1fouDiD7bYym0b4H
HR2zw+gHzUdcL6Y1UNCVjUdRDuYH9SYe32WVEKlXUYuonL1hjrTvszIHbG879nK7bnBgwdFiZUPI
zbXYEGcDLnZ6pGLYkFUM2DoQgCfcEo41qn5bZKmChymiVD/gmfE1Vyf1Y5umksQ4pisv35UDQJBF
oQuIAs2MJdI4DGwLVOQ4e5WtY5KaTtkmx0ZxB+XTWPneq0OxoShagsTgajxfb+QvogR10dnz4YyS
dCKRJTpk1IyhaVaGWkDJZRgFtp8jZsm2iCwGnI8FI5Fe0GDOVJ0ccezBie6MwAgeIYU50JbxcESd
EQok2H+cI32000QdbWPElT8hgxWvbPXLqgS/xiHiojiMwooqX8Y3Ox1lBwwC6ZR7yJLpm0brzc9F
hgAhOhjNQ5LAXNV9Wr580Y+67pWVkPLavIOAsQCnAji8CPbQozXbOFRnT5/Tr21g2Tvp9tgI1K1v
b+jX2Hy5od+OtJj1KS6qXIdp5CFWmz75UKG1g6Zj9IeDbNu+n/EkRFfLByyyGUSjeRhy6pQiysw6
zq0DyEJQhfsUtKmB7Qf4TFQs+rrdUb13C4Ra9PoHOqBqh35/panvOKG6tdFUJ34HBFzQdy9DvHBu
f9PlrQ24l4knGQGxTCFlsWtNOxxzzVSEVztJdfCjUjm6YZN5ITgMZecM5eTuXHXCTEEgYXNy6Qi+
TEmhoupbOT66crSWj3bk2r/9pFZUXrJB+Zgovfbl9g+Vt+XbuYeg4UDfAbAK9NlFAOd8j0WRY00z
SrkeLE4Ts2kxw0ZuopWDdTkKACrNQeGM8SQ893wUZHMS0aIC5hnAIO5qMSHX6kz9t9vfsryJqZ2R
YRrCMTguABkXo+Ru2ZdDUw/eOLTTu4B8Fh/rxP2sRLl9PyVq/PH2eK+thLeTJzRIccRPxBs23Q5n
MWCZavBgm1T1/ErYeFkS2G8qDS3/DRRVXC1SzJWxHCDM7rf8HbgUB8jq42BP8P+zwWPK2NZNgH5L
34fRi111DeaocY7eSaHhhLaZzS5CJITgCWEHzAbea1mUEmVUVvRXw58uNrlQWpBRedf8Xdda8NR0
pf0YDgpuwkVoqvhNzWhBblFRp7oWaTUszLKoTZRsmgjJAzAxDR72tdnTly4h94WDMTkbk1pptG3N
0Cx2oSnKp0hxauSBqOX8uD2FzvKOI1owTJp55CzIfpFZnu+MrtNA3ORN56FkCiGFdHm+cwdHfTaq
H1Cvlc9mMk/fZiO27jHqqpA26FL02kwdEEaGv80DEtTlzxyHAWwIELLNdpkUJtzgEq68gKvRGilO
qD6EiDGV7zRbzPcIwdDDnkEv/x3C5a6OeNS56C1Ib2cwhaGn1lb9CdkcWgxB6liI/NSJuom7tpTq
/MIcN36btQ+ojAjkga1JpRo5JVENRglH1H0neuNL1wXYBAeY5uCvayLPXLppXu0tVPWfwrkSxTbE
tPVLiTf2vC1qiiRbavA2bGwoz+VmcDoT6JEo3T2AyPBhMlsDzQkf0fJ5aHGDjNxpxvu0tWsUIIY4
1R/03mg/68ihptu+azpnG9RVHD5iyOo/KcHcn7A1xy86DdS/2GGIvaphp9V4ufiqup3sCmFYsj00
jRKRFN3RRNU/YKsFxX2u98WnCG09PCaG0UlQqSkTXOuD3NQ2o1Ees1yKTHYRjYBNnfv1Fx1FpHzT
IVpmIl0hvvqWNs7ybq6dlcr98maR+wdMOBVA0iWYI4v7q5mySO/wJvTUzmr3uPnU+5LO5OH2Nr0y
CgUzmrOkL9ArDfnf37zEZYpHfZHnxOAGMllCJArSvQg53h7lonvKxzCMxQfBaKH/pZ8PI0U5O1/p
JrwOsLZXrXbeIwlabmOBQsdkj99RHsETcBLqvujItFEsaFaSNZmMnV9pnEUeP9qXNF4oeZ7/hFAv
/QlXu47uqabtclAcdd/gM6NaOR5ZZnZXxdg5u9OvlU+Xf+/FuGjLEWAB3eY+PR+3kHIpilPRNWg6
RA7QB2heMqZBQhxd93cORO+3SxCSoCg1W88lJgKHhFqXZymKsR2y9AvuSDkyDMSG6PkgTbtxhiBC
g7zV05UGydXfSleKe4scEJDF+W9tINrPcWf03tj3tLVzXcXdKE73RjuqdyPGIuRedrm9PUPXtqBD
zV6+1/QEtUWpCbctrB1Sq/e6QUu3gxqT1VG8XRnlynVMFVGl9QHbSicQPv80tDBbu1KVwRscBdxt
Pxt4bCAuBDCIcOpbm2fY2OVTFaJ7hV3lFpVgbM1uf+mV6eWM0XUEkWRw5y2eBIgqaZ1iguf1+Bze
aaMbHQMsUk5m3t+7ae1/ylpb/3R7zIuaLkfPItClxE/DAgb6cnqt1MIHQJu8SHXvcF/ZEL89kzh+
QoCPrg+WjWP5vU+NXYJuRsmtLgHAKeJWK7/jyjLzO2i2q1RLZDX3fAHaqm65c/EC9Md2vAcObTy6
kI0esjrFPUVMAjAj5il6qZWoV2vSK3myaRgpqEZ1frNHPlvbgtVZrf3KWGZxQMlx2XjybiLfXUxQ
WpuRhtQLqVGPjrZdhL9RTRzRA46wudC5FSuzbfZo6SffU7RiD3OBPlGbE7renqEru4NTgMaCXChu
8sUEuYVfYXZE9hsMnb5Rx7x7P/ahulPNEU8BUYy7Eq/Q+9uDviIdFl8vI0pCZSr/UA/ksr15ACwz
jUuB04anAwk6wi/xD1aZNMdhVvx7MGI5PjvBx0pLu72hILpTxymTQZ9gZ4StcyK/shGDykGIh0n1
DqsJ6G9R0D6CLlIONe7T931itT/APg/3IvQBtfdOutN7zXjoVeMLRiXhnguZnIGV3/AeK4966w/b
fka+MMrzjDInIGmOE82VNtnTT0x3Gr7hT0bU5yu4KHkJXEyGbA07zAgMgkVu0xgApftUm71mqpu9
06eSSIz0c5i54zbWJ2PlTVpmopxNSBg0N+ArOLTgFpdS1dKbTzqfrad3g5dYNnpuSdhi01UXx9sL
feX4EYhSbVZVulK0d87XGfw67y8i314CBu1uwL7+2LvKWnZ4bRTq2fSWUZy1kFQ9HyUCORkXZq96
jUkwq+e9fdernKPb33JRzZDzhl7BKyKWXutrJe3Nps3R3ovHJtQ8H/n6HqiMjPcE8TRyCXnyLRjH
/sVElKV9QEcs/FCg85ptq9S0qwNiTWqFzh8yLX+YCsof9VoGph2IQopU+n17kkpfj8CQuqqHGR4o
EtR1tqgB5SujvPLrz/eo7DkSwlCXQ4hgWaAqYF3Av891L8Fadl/0qNLvAjWLzE2Ke94XUcThC8Xb
qUOpLKgwKRUd2Rk2wMTecxP9RfPQiO7MLsv/Rjy2eRZjipS7bQ1QxQ1DCZyVa+1yS/B7XZpWMolF
mWFxrcW9SzltMiluqJjr+r7p7LSpb1ee1suTS70fWJ5mkOyjMLHYeKT4zoyrgu7ZFpdHh242eZZo
381Nikj8gHTYyjpcHVDyi3jJAZIszxNPXTBPzax7lu9g+IhbzQYUk7YfyCq3Y5S6u5U9fxnA8IVv
BlxsL6oDWl51QvdyMW0CG/UpR8wPkWG/o1gcHZDsdO56pfX3sTv4h6yJjCOlGlg8HX5AVEJybJqH
6QE54e+I/sb7ik7FfW7NygEp2Nu/9fJa46ciwAFgj3KFvYz2cW/DVYl42ENbL9rxvLaYtWINHPlo
+dwe6uoyvBlqca1BNHPmkQaB5xpZu6NVQG0pNTQoVVN4QGB6LYy8tps53ZKiR5RMYfz8kAcG4hqR
numeiIzgPohUvmoq1oAZl6HA68lmBWwgLZa12M1+OcFVSXQ2l1lZ29KvbA+z23hrEJNI3yd7D4zM
fbk9lZcJEtRrTg/iJkSpoNTOPy1Xtd5FK1l47Sys7dCmv9XSdD7R40aQXy3Jyd1+/u6jm7xyQ1xb
Q9vWEROR2EMwjecDC0ufOGGx8EazjO64tacdref52chSXCMnvfsX4yEtRTMHMBj9nMWHdqVpdnow
Ck9pUwqvphI92S4iilmIZV5BLXglq7pyHNgu5BySIkwCuiimUe2OprHLZo8khyAunvSj04lfcYnx
2+0lvLI7ATQCUYbVynjLOqEf4VccmfXs4WykHuH9PQGAXUPRXfkcUMAOK8UgNKoWy5WL0XAUhyCp
69LqjpgMuXHsBDd+UQcr33NlZ9CFAWxN2kBXUixOm+tmWq2UysxKOfr7dizEU4JC/QGemXakCpj+
+W0iBbNgL6DjgMrM8tNCv5io5qpeHM+4LpGwvaCW/5ci7OR5TsZwpRFxpSziEsSwBW0Tl9GLGs8E
f680I0v1rFKdj83g1icRZuq28n31wGkND4FToT2bOv3BbHE5bIZEWckAriwnvwH2jpBxC3yi89OX
a203ZTzhnkMt/xD1RUe3MRZHQYF1ZXqvbE+CJJVkA9U1UvDFExaVQWtZQG69HjfIx2mEJY9hkbpy
j110KASPDu07ckGku+hiy4vuTXRYVIWT9TLimGyn/CGUjgdZKPrexDTlAWex8FFtgwHHyNlAsbSN
trgQIwFXWjp+qkV2n4roF0K32t0wlfkhT4Zwd/uYvpY0FjEc9Q5JwpLYhIsw2UEmBFPQTPUmF9Xg
wB5CiNdxfxc10bcRHtcRIFj0kKbZix7k+Tt7ws2vHCkB52VsvigTkPEWWTmwKQDEq8FMUFev612b
w3sdVgKda/uDVUPuRCrJ0TQ7n018J5OJEr/q2a1TH5Wyyz70tiHTc3+NP3TlBZI9SinmwnV5wYPS
ZwPNBDPQPLgv9L9pOzyNdZo/t1bcgAd2NUnaUnkh9Pbn7RW59pG8CJbsjEqw9CKMGCK9CeN+1mB3
oCYbRvNfjTmYd2ms9fvbI110+eXu5JmVrQEd/Lm6OG+O384Jq697s1M+FzQBjlqQtX/zNOQfU5Fa
G2pEKPfSgvlLwz77s9mkE3ov0crdcyXE4J4j1VV11EcAgZ4v6xhGUTHXve4FKFNvuO6e88Gxdh2V
kt0cI4bvB9rH25/+en0utj1ddZ4MpCtMnkL5m94czNLulWT0TeGVWoRefeWE6TtjhF+1oXGJMS63
20MWWZDdnCLp9Y0T1aZ9KHBtQB3fQvUlr8zfdBbrEDYtKunupLovlqtYfysEmuiN20GR8KdKgFCd
neS/43gYhy1+nYjB+j0S8RuMZUW8d2wF+RyncvWvWpdNz5OJL/I84Vr5ZJhN+GBXFCk2bHMk1Jws
e/STAY85MccV7kFQdZtdVPjGvC2VoX+El9TTqZqbCSKaGqbZDl3RudyYmlJN2zHUrPcCSfL+SbMn
DQgDiVIBBlpx6F6ZXTNu0wm3uruWrXI0MZh+VJU8R3Sa/Bo37khBCd0CpKai+3+cqRkW26p1ihc0
hFUdv8DZmbddWPYv5Rxh+u2K+Kdv1kV533aBKat9tVvC3C3pxrQucjq27wdryPJrmxqwkMaPonIC
p3Rx5c70oFw9boQHMue9PZfauyay588opHe/jUkdHlrYi4gFtNm3HPOIESR82Txrc5He3d5jV54Y
EiEQZjzfGvSexekajERRdH8QlFjz4J4WIhRE2/kzURkAFHRG+QclLUmj1fXFQ4brre7Hii+8FE3Z
g69byR6Dme9/+CnSJkcDDIQdO+ivZaoxWsgDqW1reVE7VPsKtbDdHEVrb/LFzcco6LyAyrORKYMC
dH4mOy3EdtjXbG9EPndjx4H+LJOcu8o21q6+i+udPhYn/x/BIxlBng81DIkh2ihRvMKOxaZLyw94
E7aIN+fKQ5vq7U51w3HnGMUasurKwBIAQ4LB1Qs3dRHWmfE8a8UgFM+iG32y63LYplXWIaOc/XRU
pOXjZG530dCt7cZ/ygBnV57UzKJaA2lQl1CExZVXATxFgyRKTk5jk6RS1QkPTTGnT12jRPOO/hd2
hlhC9k+0AeM7szHLPaYL4I4zmKZGoFK4sDLFfW+0+AJmRWx/QWq5eo97KKrjrt8UxScKKxEWdMmU
IyUcDFZzIPwp9lU+Zz7JY1g1+1pgxGI3DWoKFUKC1cYuAdzsuF7t94lmY6jpdlaBnzZe5Nm2TsL+
Dm3cAHcWfR4913SDaNcnaXSyFLc/IUli6Nup6HNPqzL3uQ7y9HtcaCkXN2YOuFZm4P0TxUpe4nDS
sNnJBnxU6hk/C3Sl9V+a7Y/SeBS57nZwH8MCwdMnbtFYOzZaNb205hAIvNxFFhzwrTODDRHA+BMH
F/EzqwP1dwH3l6wU4cdyI8Gk7r5NIgjPoRnq9ximJOYOqmnzK8nSe4Wbies/8KHyiJbNcKckyfAO
/VjjY2vicISkRmpJBX4rwFN7stH8cJNgb2fgE5BvMadwV7ei+9mHIwr7qGEF+6DXhXRycPNmT808
kp6teoBleUcxxUH6meYZlXRc4vMDjpV/dSJNXnAlyjLWpnBRuear4geqe6heIMP9YjhVg2S1H5rx
tuvD5muLBGy1d4m3PKeb4wNWKcF95SbJt7TuBNjPshPPoQntBUP3tEIaPcmbYCVgvwgS5O6lCkHX
iDWmLrA4sQ0lU0KD6KQ2eAOOrqrstagpdshdtfsGtdFdieL9SsB5Wd2lAyJF7rhhDe6+JUNSVSoj
tzonOSl4o27NoSq/QBuctpWCkLI+DfHRqfL0mBT04MN41u8Ezdx5TrRHGx+IP01BIUOTslCIoYML
DVzen29iFoxDrd5N/OzE7wj3eF6JXTwOxqbpocIGSMkfb9/6lzkhsTRStaw8fUrK9Ys579LUNeKk
KU5anHQbYSvzMU4gmydF1ryfe2d6VBNLZfYz7Rhl6fRBmxL92+0fcfGK6tQrkFuWaFSedHfxiqqO
EjqY1+snO0CnxZnS/tHSs2lloeV9f343WlLWgmhBsrfpTpxPrd4h1IONhOHNIjkqxojteqhru7SA
DRrq4bMzV5gpoEy3xx5pDdN7+e4xOM8dJVU4L/qSAcyFpttg1QzPNOrgyTawUpcS8zsfYYHbk3n5
+kgDPoIFYFSvi3r+mWY49rNaJ3xmA08kpBsy5VN8zBHm2OO8aVOJ7QT3tOX+IV9cqnsQdlARoqkI
eXvx7OVTCLo0agyv1rFDtRS7+R6MFVozgzs9JNYw7PLJx5wa6aq1TSw3yHJppZgFRSguEN1enJpG
n0wnqzLT87Ppy5S01ie7s2JApWb4INXT2qKa7rlzwp1lFO4z4k/3rpUeWyX8+88nn+IGiR3Xl33R
0bNKy0rdzjQ9hEi69+ZMPr0p+1q/U1PlG5MPCxVSSUYEkMyfbw99bXtT1pScRMo7QGwW6+4GKDpF
wgQaOM9oUEXZuwg/+/tsSof3WLI+xmUK5TjmZg3IUm4PfuUaoZwKU4ZeHF13wIPno4swt914JHrs
owKNkDwq7/pgat7ng+38ZReJsQmNxog3/KzqBGAn3Uv/mBUh+ov6HTvw7Y9YbAPXt7t+zkOLJkmv
bkfXCA7BQIJttihOwLWP9re/+vVpON93UoERoiE0c4KxJZZkhEkwdCijeDVWEkDO4jT5Kqw4+27y
UHwwSyCr21Z10mDblq34SjyhNTu6EjWYE30KW6yBsG7fBraSp4duaLJ8Y4FX/UpAAVwuSicc0vD/
M0sMm5rkjvAVv9aJjAiuBDJYX5u41hWYY0l3l2ragMcG6NYfY03Mc/tLrzySkA7oGsN2ZGiAmufr
WxW4Crm1Y3nTSHu8aBTl3m1q9xm3ye4AXhhW0zQCbwL8t+HBeES2pduUbVgfGkRe17qSlwvNryGy
l3VaFUb9Yrc1WHVjQlFZHkC5+pTn7i8O+HBnh5nzOOjjWvPt8n1iOHY2FXyeZvKX84+PwAhWkTla
HtZM4p1Z4FkaRn14vzLHlzc3tHUpe0vrEtWNZZqH/7AVcnnZnlEp5t+A4cnsp/CkRbr7Xi9Szq3S
Kl/FpDSf+nQan8QYP7axq/yELkZIjTmMuQ9030l2qp75HqrBwU5NRYKvvNZPK9gFeZaWWx/1Vtl9
N7l0llGTnWKCgjSg5WE+NgOGDPR9A1hxA5JOP9yemCvzwsUiU9JXUNHylCVWOVhRKWwvGYr5iBGV
dhzsyX0MRh/xTD+BvF/gfl4jOrZywC8DUtskHJUxGQTpi4J5niKBF9thcNKmebybeiW479Kgue8a
XCFx08v2NL7zP79LKSIT/9Fb5jIHJHO+3RrLT0J7tMLT0IQnXc3MfdZX1QNpX7mLKt3YjPMwbxKC
wZPo428CbYeV775cXPkLTF2aRVCxQ7LrLApVBUKgM9zbk0gb/Z6GUodIKUBBK7DE3e3FvTzKDEXs
DTKFq4VmyPlQiZrZwZQ64SnuquZoD2l9h2SUhguOEn4eunytc3+5pBJsA7EK4Uyg9MvOfQhuOJ1q
8nLVjlFZyBTUT+L7EhPZzZQGaLCE8Sob5sqYJnVPiD4SqAIb8fwbO5DNtKa16KT74/hxMqEJbBDP
S42nYEIvcOvnafkJ/iTQ3kRvcf8M+iLVNwhGSjpQEKCiZ+j9gAOiEY0ntJnFrywcAnVnTU32PhaI
om1ur8qVl40aAoGMFACn7bZEhznaRC9MlPEJu2Rll0cocwZJpn+dcbk/qrkS7MrW0e5KrebXOn55
n4jKBoQvlI+k1M7eT2JxZzmJcxdpWG9OHcInmD92J7vJI1yvpmkPg9tTgwYpyygWzQMS482dpQXl
g57Z2i7OsS3IyYP/OMEi/KePiDEs6CRreclaro/3kpPEp4xCQVtThOqjyCAFN6KNVep/3Z7HKweJ
3gkwYCSOiYiX7hU1lklm6wTxyUzdaQPsKt7paDVuUeedVoLg60OB/EWFTubOi02WUl7PtNmJTgDY
nA1WofG7QsUtOEiaZmUOL99D5pDZcyXBy+QVON/PiG8qQT028UnMiFjC6FB2KML+qRqarAO8HUUG
vG9SYUXDL8mMGSUUtb3t1BS8oOt+cNRKO0CtmXe3l+rKRUReCFxcwsloFy7mTx2H3nZ6NT7Zk2l8
rLpy3vbTZG/tUHEfuiFcK9ZduxSg2doCKQnqusseUFirjpH2MJF10H8HiKXtriit8DjoxIUmAqW7
Kaqsf/GRstEMMp6PpMRwPqf2lAUd5If4JJkzd4h5YkUGsm6Ph8mPQsRracFlTgIInmWkoIMMDhvh
fLgwMJUQYffkFGtKvrFF/tjiV5dVxm+9Fyd3jN8Zmfk8VvmfqoCwd+j3kOPrUtsfEOJiYMolppZy
y/sdz1YU2GJfZlO/MpsLHWYK8wzDtU7tH3kf4EeLLdrmPvbZKgUrdE0gdcCqal9yyDSYyyXcXRjA
SndJorMdrWjKoB3UTpzMeqSGIl0IVOoGQ/3VjdDZ5nkotrY/Nya+4fF8aHsXk0A0IDAm/OONDtGD
UwsnXip5yo355lyNiW/OvkKN2B4y2exvsYu1pInoHFvbCdbmynhXLiaiRMnCp9UpgIafjwdlMJ0c
P6a+VvffIgrj93HT/4Ibs6b8dOVaAnYON10CihhSnvA3H1aNvpuVvZ2dgiCCN13ExrbV7TULqyvn
FhMteopQ5KjjLJ0xrGzSjKIzshPaP/TbVMXaDfDXtgXOIPscKaddjXTp/vaaXYIMJAYG4ASOFVKr
bjmJ2VgTfXZBfhq02sFaqMwObmZWjw4og2MdFsMpGw0A9wV6bXHqmt9Lfc53lAJMKFUUeftIGQ5d
5efPNbaVz8a8Wkm8sswOUbJshVG+hTt4PvtD52RBYE35KU675NFRZwrt6jDCHHTWxPuvLDSrTKWQ
jhUVyyWwo22RdbKh5p/0GHnxOldw6k2bbCXtuKDTcrrhWUrvLexsZMxw/kWqPWjoLyXFCUKTAWpc
mA8+ZsVf56p/PdD0U2i8vpvjoD8S/hSHMtGrJzRJqX2YZnUo5xaKj1L+qssiOoCgyve1n46HHsve
e6tPv+mxCdNbL+cfATS7barAQbu9b67NFEAFWqQI0BGILFIJZZC6kL1TEF2ruCaLxkIHI1wjmrxC
ys6TQcJ31yF5lTweIGHnMxVAAQTp55anvDUStmOMRXSZlQi+KV0m0l0nyujvMIEqvKv0VnyZp6C0
EWo3/O/0J7T/y9mXtcepY2v/lX76nj7Mw/ecPhdAVbk8hbIz2LnhsROHQQiQEEjw678X7306NnYV
J77p3YkdBiEtLa31DodBmQru01l7W8ND8DGt4bi7DaBVf2gcM/0BSp0Jj1mk0ByEAGG0ED+Hkv+f
D9VcCp9r0M9iia/fYQqYBccz0h4su6kiA4JqeTh1NLg/fZu3BBnMKrQHZxVlsCRxGHl9nyxw4d8q
guJgpSnUFeTXRqKnQiRaYh3K/N3GnpXvmY/g73RRr+S+k/pVM3krB6939mbUo9EdRasFRVN9sV4t
SA3gg9blwW1aEL+aVu1LB3bdVhl0O0jO/xprb9ungn+BWvuatcg7o4AcFad6uPQB+4Z+8+tRMAjT
S1Dy6gO3BpjOCEN9hRMu9CfAHNmV8K8hYWvpZeToTX4loUW6ad3B34G0WkZuzp1NbVvNikrnO9s5
wtfMGwRpCrigpW8g+HIZ9IZQoPQslT3wjozg9ALKdT+6g0ZDjZmNH+ojhOnD0S4uSsatM9sCmy7s
M0OHTy5+67HyDByO4LQDjolg6pdUM4G1rFMd3T5d19faGs852+vFBwQ6SiMApKPFAOmW10NZphTK
81mDg2Fn8xuL5e4X1ChQSszQjoB4FOQmmxhHjyCNPPCo9/gi7Q6a1AVchooWLsoMTg5ky+refmxS
3bgSeLmtCbd5rDOlDUDpwOkQZMBUa7SoQyyc63w9nGrt0STJoNmg6Hit1t0bBcXPwBP0oWTfDOmG
2Kr85I/F6MetxWS7McCLJrEIyvHK6ZEexqjWKhB8Mh/8gS6o62hIW83dWgwY3Y30uyKLem5VbTzp
zEPZDZClvZb1uX6uTXm3Q6HEpCHyi/rgGhC7j2w+8Z8+OMMtng7aZTgARqL0rqFqNCWtBFJjcib3
RwOVGAZLWY1/7oXZk8jUc/mgc88mESCgFmyxO1L/SNOhuRfV5MoNkun6TPhQY4lIlzomGLyZVUW2
Bun/cFJK088LSdwe1dim5ZGB+A7J3tQD+ITR2jkI4jATld5s/ElAQmLRGHRoo5aQUXJDeJcBfdN3
nf9rtFt0Zk/HnODNNjAvtRnkhsqtizrWIuWzNNuB+aszHVxGgCNCPIBkJGtavQqNwq/AQJ485H79
FNQ7Laik/qUE2nU7mPVUxICLGOQCjUG4/HYNt55MpdLPziAgs47zSxbxqXGxOqCICMNoKPd+b4cp
FRGodPICvHsdhFd8gpuix3luA59o877wBVxGx4mDKW5b3I3L0VAXphITWLk5Z7h1ZVpwug/0h6I2
p6+NXmHhsIG1VpxWepUYUNhCa0mMpNqAwVulUQOrjXZDVEsfbaitmnFj+gJm1FjxTmgHowRPo/Jx
qvOG1rrXBRn3NlNZF5Ie9h67wGgsGcI1BNUKVQkT3vao22+9bnb2bqwhcLZ+3w4GjLwN4JygFwKu
jZfXcIBoRhqDtxpUkcWMOmSZk/9M26wpgJrM8iqileHm5yD4acj9Syv/pU8i+wZ9z/LWyHvlXzDu
QkCwnekKtqXBshldmgBW9xNAarIiIzhuFp0uCEjT9QYbpH0PVVuYQxh9lj3ARwIkfGmCQcvhow52
uAaMeaRpLL3KCSXNdSaIKc/L1NGHHcxcHLWdeNPcnp5jcxb/Kgqh/TejThA9ZoiPvsg04JZeVkUv
uoMs/Spy2tY7t01+6HQ4Ug8OdEqhJ/nYKStYqUPP0W1xX9RoZ1dltF9muejX0W8skYOV08gPLams
qIF/eNxkJlQYU5vtxLBKOXvnPWfqOqpH2MRxmFm8Z1fWhvLtFPer0ou+QpGqTy0fiF960fN6h7nV
bDrT+uMDLbJQvCMyzdmRD4SQ169pupnhT+bQHfKZFj3LxG8qF7L8pz/imxweHQ5vxqMCtIQKyDKP
6yaK5anT4WAw76D6/AFW5MGltLm5MlveuRFSn1kuZbaIRNr1+nVSAVWczOz7QwNZ7BiHFhA10d3Y
EsbX0vh3bgW0O8SXEQBhwrVsVEgD0AXkj+pQQ3Y4QkyYNuBX+hcgspGVt3rbBUX9+uW9Fkfd0moA
WuqVOkgCYSPB0BPMJqiJWcSE7gU2wh0cLbyvjoMduc1LHqIH0GxOf8O3sd5yIP+BsxjwFAEUj14P
rUcoQCS+pw4mBPdit3OD83qc1sS63kIw8ao4x86pMqYKCgqvb+PykjAHzkwHZRrNTqPucMG1EQ0R
W44XQEL4EctkeeNXwBFVsyQxgGl9rDHH/9PyAh7kWVkbJSacPpYPosYS6rhMSJzHbR4qyZwNUB5N
TIJ89aXfm0tAFCJrBqcAr78YWyjAALlTcXXoHGtHquy79P3injEW+mm6s/o8Jla2GxXbA+pwAVD1
Z4HZF7aepV15fNTBJHZX0vh3HgkfAEBHtEJR9lgeJ4reKvypD9Tss1rtoBspP5USCEduopT05+Fh
lrDCcfjZEHDZBA5YNYw2qh4H7ggg00jp35bSg26kBdmo07P4bQMCpSIXXVC4YYCUBjDLYn4BA6Xl
mW0cJBC8OPbpXj07MVtVHQ5BAJ5fIUtYGAWKItOls6DhF10ztMuiU1DHLTFkZjh5TpMw7JcyHPvU
vsiQRpezjiqoDSKl1gYIQPdxAkn0E8y+yjziSv5ScPL6gc2mHy+o1KY9uL/YkT0FXNrVlMr6j8tj
eFE83XwofFYbnT/wi6oVcEiDlY3ueHCsxgJVpJ3CHIWsG7QT2AoI/725gs7yXzAr1C0Xa1Yb+kEb
iTYegnEY45oMVZRTCrb/mK8qus4V1tf7Ml4LZKq5dYpqmbf4flCAa8zJxb0cUXhRI1gLQr8LsfMa
WuaWll+BHaPFBKz6M3yPS2kGzUpgmO+weAK4fSJCYQpBCGa5x1SB5ijk3OOhqwD5h+KXjtQsg8yp
NuH/Qib+vtKbOkR6Sdf20bdJCRAh8E9yIOk3K3cv8m107CYn76vp4OA4E9qUQp/KlQyHIjjKjerP
TImx9KHqB1oFFsuM+wGK7/UUYm7FB88b9UMAZo9XmOyLRS2xVxI09NPL8p2wj27tzHNC0oVTp7XI
Q3radVNbVc5hAhjkSxoAlVAGPpYOY6B1hQP0e/eNBiRFWLsVBEqDKVBmnLUEkCTWeV9PP87bvW5G
xKPoi++LcuCS6lhDw5Y3xgwRVsE98HQ2pHR9thJh335MMIQALEOFay7YLGdybQYFYyZzDtzOyVYO
HK9s2uXeED7bkEEYK2WId17KR0nEmbMwqAYu4Q4owEN9I+P2QYeUTyhrlL54E4jt6aF7562wWwKp
FmAXn7vvr+dM33YcFfLOPdTcqc8JeDBnfWblO5weZqSDrv8pNgvhYC5cAw8/f6ilsHbasWoa7dE9
oJViRBTZ7KbXJQrTWRWcCTauMbXfrn7wfgDOQncGkpf47+v3o3UGOQgj9w5GAFxSCkI6qDBC22cM
ZTZj4l001b63m7T85+mBff4+r+MOduNnMCKEZuE+ukgS3FxAQYRjZOGOJX/ZNlLpTKv4xum1Lxji
7qZF0z8uOh+Ae70CH6ct3Rh9XXsDfYTxGkaXVRSU1mOH5DCECHV98KFivE2FZ4eF59Qr0/sZLLV8
XsCeIXGBiIUq92ID6gjsvVRveQdWafXGBVMo8vquvE8biLXpEpKRQSqLGIes8bLp6hZn4qzYGKLV
4s6DL2MOAn5EJGBGpwfy7ToAIAQAjblegZbOEhmSDhgOJ1PZDTwKeDRmwoxKqFSu7RJvNyqwzxGQ
ZgdXCJAv++YAmEmnRPf6RkM98hAwpuH8rXrgQYxWyIdGpfbBYygaRBO6Kf62zKAoFBWFYTQQ/OOS
hDi+NJ8q7HYgYeWF/wgbqt4892GUdFaXWbDLy9LpkSGClw3nxiKTqHd1DEaeTiAOI3PgKObWOF6H
ulNyG/5wDv0KcfHpwnVrTqHGlwcgQgCDDsCybk8bLy/JWRkEA70HDGqCykXPGAkrz602KNU034Ie
NP6B5+QGuzP96WWFLc4gRlV/YdwOyk3dFuZNOnneFocZ+qCzJudQ60gVjV28zBMABvoUIgpN96ZF
YNnViREyE5bk/Fy1PU830mDGHgiW8mfRGqWOja0iWeRTmzMI17ntRdfz8hdDSgpdczObvsFQ0v1U
sp4SKMkT65qakBvceR58b6AEroYs7CG2h2ZO2ubVrpL1EFV55WJeMZRXAfxSYmPCF/NSy4DaBhzd
lvAzKV1irMyHN2Vx1BKQ32M2APWFspn1Om7A27JnXiWKm1JAhD5wpRlb1BN3na1BzcUaxDn3NGvT
MDS5JqjIraRob8MWbv9crUNfC53MReZQTHClsVOYAdXEuqMqB28lJ27kycJF6dXrE7RLplAOEDU9
vdrmC7+KAlBXRY4E5DiOMJBfXry3W8Cnpgdq4AbNHH6lGm+Iee4a5yWKYVsnLbMr5PzayhJ/m044
yMyxe2PpAZOA0+rr0dYqrEusJ/NG9LS5TB3UUiXVVEzRc98z5G0XTkPSbQsbMjQJpnrjE1Jfgq/L
Vran58Rl8f7ARUBpFkBPqCYsSx+Cm4bEs9g3U+4CXad639E2penIT8ofjWujzFHtTRu9tULXznog
lwbn3upghgD2KBsgo8+b7mLA6Uhuh7q2r3kgoedU00mXcYtECVKTLXw1oiFI660ssw7IYAj2hJDb
67MN0KXwA7cbO9gTnGyQlk7Q3I8No24hUoaaeB2VHBB7AKgZBAszT2AHOz0D3mQE+AgIhfgfOIVB
OWdxOnBFySVHnnMToE4LCFpAI7Amp23LZb2BEUgRn77fm6k+V9Ce62horwJIMT/Pi4NPBvFt+ESW
1k3ncnIFiyMLPOTUr74wvflMuG7es0Y69/BC7FaYCm92lvnOkByc+9TYoZfNJ25pXWdqo3UjubLD
ytKqCKCbtf3rncmN7hZKJHNqOlfeFwNKA6qk2TLrphiz5rwIKlhmOrQ8o6TysJVNGQQAzfLawMf9
7ozkzhd2sYdU9ZrS25tjH14XOAUQPIDBsdCgfT3QVWv3ZZH11g0IFONnXdbNWdCiyZcLLft6+pu+
N7Ivb7XIupDbUdtG5LyhPoqTqtVohAxJbk7f5U2MBqgIkBtwVeHrgErl/BQvZk7hGTokl3r3Jh8t
Y0v0gu4Bgbfg0DnWZ33bGucZzO3DRu+nq5EYxkqofFvmA6AJtW7gDwD+x3guMrzCltj23dS+aW3l
b0qf7oq8rEJbsAsgc++HWr/upmHf2PzT4BVrd5/H8HWkAnIHqTsO1Y6LtvpijAfpabqoc+dmgq/z
VU8M6wBZ3fxqIGKKeQGwKHi3/IlYOv3Oq+oLLNNnJVteriWO85aweBDkuTNrDJ8BRf/FltEFvTd5
nGo3OsdBIjQ8iU42VFrEJ46fJS6FSWzIatVakQ+tu18y688Egix4pbIbo0m0hRGzKSgfT0+PNwvP
niuToHphWzGBO1t+n45kQJMDGnYw+zHbKd259LPROvPsxmpgoEPHc2j5dolDgJ1hJdVQjyD1Q5dZ
xdpyWC498KFArkMRANU5ZJlLgJjh8SJ3UW0+1K3J8rgbtZZszBxJfEAYqSOwZtCrcCCIMl0GrQZU
eUsZlNwy2GDf+fi3aaygzz4CvdYbVjxZfjU3wKRdbPgEiaZQtzsXYRMVAuiL1lN9mXqV9ELeEO2M
V7bzg4FVcInOguRghhbdvY+9FNbelmxlCNHy4dHuJ/tboLfFJWt09BYsHJyCqKnB/4son2tnZUbU
V98aBYDKJb2Af6ADla2yNkNkb60ZcxxlNGiZtJOKxFTVJeosaPeGhqLFmj3VGyDUfKBCygDOJiCu
b+WA9EzUhmwZuc1sws29moC5CUWeQeqxGPzODBHvydNAzOpzqpkdKncTEbem6K0z5N/VY2GUNmDW
KBajbFgGWR5BkRdVDAP2O79W5uEcB14uEDwrnEaAJADjHXil5dGimpymoyWeFTRdKFsSvxLRMDBj
Ry2939lm3uxzo6E7s+TkdpwVLAG+GGJDEhKh/rkmrWIsFyzMXNB1AfRkpphg/1tkW5DaLUbONPNW
g5sIVNPPUJzeGO733EdJo3O3s6hL4z5Qo7x2JoxcM5zZivxhgo2HAKcCjquQywF55Fm140Xwht6K
0zupqd9WTe9GLnw4I30a3d2AzPucwsc+bNtcfpcQiYaU50rO8QaphAQX9c9gJsphV0YEfb11iF44
qedS73Yyk6K66oxPDbqyvtXHEKyMZ2M1Gxq9ZXnjigBObncjmGuW3UaZc0WRkXJ/Y9dGGJjfyrrc
6ZSv7Gxvtpbn5wNY8u/nW1qiKV8qjRiVdwto7I5u/P2w8UO1ycPD6bm53ELn+0CuAo0MzE7U8xbj
YMtWwUAI40BCM4I2SjSEMsYSWhnvN6F4eZ9FkldYaTtIF++jR0bYRXkMWch4U4bAhvw1r/7rh/p/
2VOT/LWuuv/5b/z5R9NCdiWDkd/rP/7PVfEDWXbzS/z3/M/+82uL3/rUPtW3gj89iauHdvmbr/4h
rv/3/eMH8fDqD5taFGI89E98vHnqsKk93wRPOv/m//WH/3h6vsrnsX369z9/NGCzzFfLiqb+598/
2v/89z+B23vxcefr//3D6weKf3fdcJH/46LhTw9v/tXTQyfmC+j/gkLkXI6HeCTKt/gK8un5J6b9
L3gvzMEAaRT4HvhJPV/v3/+0rX+B7TYXz7BUQCqY+dLQgpp/ZHn/QstiFpNFARENY1in/e/bv/pO
v7/bP+qeJgBgiA4XfhUltedQAAbQ0o9MgnfRyrm+E3hIilGah8aaP+l/VE39ffX5vPsizECXU9e7
lGmHunTuqYD0+lhN2xfj/Peb/F+efDGpO6P3YT9OUZmqy0/AHPtxB0PFD158sTItMEVxMBrSQ12V
31uoZ+xrWDCtxJljYz7//YtRsQZILBQpnryToGwCMXShoQixEuHnJ/y97f0e8kU+GIDA2Aqtym5s
zUg3wLo3D1WtBzEyLnP/sZGfd9wXzy9xB22acAtj7NVFI8kWRMT0j46Hv58fE/7lxf02INCI89MD
jt5ZnNr2VyV0rLn/Wkz+l1Pm2NgszmCgg6N+CiLpwRsalMuQsEeOUSBnQ2X39B1eH6v/8/TLtoFo
lJpqoOIPmddOV5Vs2zPudEaknEJ8AujfDmujf9R0j6wcSI7MpWXtpkJbSomK+sAW99cTyviwFrLX
0I3HLr5YvlAHqesax6CDnrnftQqdSritfDs9UotK/e+hWqxf4vO297p+OHTM2Jis2MipQX12b4qv
/vSl4VM4e0WQT4SVULpzkRKfVT3AgHtPbPG/TfAj1dOVRWPON31n1RiL9c7gUGNPbjcc+hTqoK3c
TjCDpjeyvHIzEjvWI4xCQqVN4WDuB//OQ8G5xpKtwAhN9UsakPjv/7DBmX8H2VsIob4t1caN1vyy
0mDlSRcp+O9hWwQP3eeAmubDcED7dm9Zj6PPIhcjYqkLXm8NOYaUklDjfjyhVAoZRNMWoYcOh14H
sNli0enPtzDo/P0cizhTBbTUuDnSgw6NECGDUGLkfCp2hosRAm3L3Ev/Lm0PabY1GpjM6JfNGHng
+5Wov6U2xGuEOMMvEwIxLUhD6Ssj9Jw9vfctF+GJjh6BH2tbHBiFRpvJvb1U+p3PbHjBlG0oKj2S
vAGzs21vIeHTh1U31IfUKb8OPofqLftVtMFl0dK7wIIf/Khd9UFxp7rsi9YhE+lnrTd1LuFjzvPx
wjeAKunRjlR5txep9cWV/JFQHQalbg7Ot/rOBrrJKxZDm/yi1yAQDsg598tzsI2uXaFukRec63q6
63vvAmiLKAeKdR6xwgD7LB+vQaPaTcBglFr3vajZVd2ic26Z7Ay+YLu8qA6FG/QhbJm2TlXEY1V9
laCZVIpsgOzMIyHZ1qzUuVO0557Z7LoBhJVquIa09E1VtdsMZuxAnabJyNa8s49FwUUMNyTNmCMI
S8wBG1yulArdsc93fWXSK72r7U/5hDpj2q8dTI8FqmVgVxO2fjhLJiNvt2bBtyX7M2bCf+a5vqgf
ltIs7ICabWJLTIgJptxm296fXkRHHntJ4YToGfFdHNITtLbRwnPTayCZbk5f+8het9RdHDQcelvP
YQn6LB1so5QDdnfFS/R/3ODPtBl+D84ihluQJfdsKIwkowwOvV2dlzpJTj//sbFZRGTYTRrAZnss
ga8vWBhVc9NDvCs+ffFjgzPf9EUGA0yKr5VW1iVDAOi95hAtNGBBtiNCNzenb3Hs+RfxUaHb3zLA
4ROhwdxTAwLdRCNxJcYdu/gixPVQf6mHbOLQfcB+EzgZP5MQcPtYTrFEEStflWh7V11Sqerem0DJ
drOnj43KYqHSIB8LOHXxBHiRKUphQWLraGp+5OJ2sFiqnq9VYpAIO1VqQCcPTx7V1PvQWkXL9vWU
KS2tRl9IsISo4MdUAbrfFPpKLvT+5wSA8vW1KxNqcHZTiARe7LuayzbuoLG3kpIeu/ibNTp2jPi4
uBmgh9eZUyTTVe/wYxdfrNLUUbwnlo8ow3h+NqDHGJcpX5Ponj/c250cTvCvx4UOMJuDmJVIgt7u
Q2dqwEggt4yUF0Y1/UL99bwW1ZA4ZZ2tdCKPvc9i1XYu/CN1Mg9WS2AJBDIB2MUfWrTwNH/9NkHj
ZUTagicmbxHtUR4LoYF4dnruH8nH3thFCrPwQbiFbfkgvPqhpo52P3lTF1ZD6m8mpvQtwTSLYNtn
XoOOBptGBiGwiDjGDVIG9qkenHQ7eWP/RUHa4rqCn1NYtyCyavCxgXDnKC8hs/KTuJ0duoOxVhM8
NuCLgCAI9Wbajkha33/KlG4AgrDGVH0/DXnTS017mvJAUHxMD4V46nAvBMLmqw6RUxcSJ5c9zftN
1erd/vQ3OPIuS2vwScCdGg7WIlGVHhpcJ6Eh8jVBhmMXX8QIaLmnNe81bLWjm0Ya90TY+YjNpx/9
/Q3xDWvbsDQ2QWBfJI6fF3E2OfTCloLGXW8YH9rQAXd7Pf370kGf3iU8ybUGJwa02jcQPv4z+vn/
ZiJQJH59dViWtqJQfgfF8tEMM6f76Y7Z2mFnUUj9ffVFWPAVQPVFwVkC1qq9R4HauBCy+DF7zoUW
zKs3pRq0ve/n5Aoq3wEwMRbbAHkZfGxnW9IJGg9sbsvlPJlodwNm20VfB79Of/lj82qRqzdaaXNO
hYBAr/2j1e2fejf8PH3p5xbLO/HbXyxumSqrTyHonZSN6vcQeXVBtUNfyxWaWYQZzwY4Yyi40JXe
N3gE2LFk4EoSBKtzTUw9OKZVDRZsSjaeDPpbj9baFS38dCsD2uB0M4JhlaYU7TqB7RjuS7tZUxzI
Kj3YVbnzmQ0pjY1JslgDzXYzaBMLcx/av4jqWTQYgp4JuDLGgZLW1i+qKbJ1xg7g6rf7vBqrULh9
ca0F6FJZbtrF1Jz8OxJoDU5+ab61IMJ524xK3EErfDw3mNPGkspxM/r6j37sykiXXhmPpGvBDTNo
CFqtvoOq+J03ULWRoMGEEx/asFDDoyo0FjFafHC3WRrLd1KrxlE1LBEUhkDjSKZQE3Ql0h3ZmJda
bG7e+vZAhjZRWUGjEcbOYaHXT+gUoubgz528EhrEoVHi5DE1+ZoU95Eo5c2P8yJtB5jO7jLdbROE
8nzfpTVg5AFle2UOH0p97WVzzoQSK3F9vU1Snl5qAMiGjcnX0G1zxvXOcvAWIRz8vwaSiHabQDG0
j/KAw/Eu8DRUDrRxb4waWfk6R5b0kouMbixtodfXJV3LPgEo+F2vm8+nl/SxL7AI4qog1B+ZZDBU
pda9zy16U+sTyHYu0ePTtzj29Is0aZzQkveKsU30XL+EWuvPkvjfTl/62NMvYh1vgfSRGXIkXhXm
hehbE5QUV78CRWFtmz52i0XI66G57UEh0oW1oh5ctp02wMcBPkPt6KsPVcgB2Hu9Cnqt90YOwnLi
toYbKnv8AvevFULnkcFfEn5AQGbF0OLawEr30K/iV233sco+GEWvn5uMgNjNsq1JWUXc2QHtevqr
HnvmxQHHI74GsSjiJtUg9jSQD5kVfCxnWaKywbF2Ge90N4F3vQZhoAy24bJba8Yfe/D571+EMx5o
UzrC1i5huaHHQaPsCGYRK1jWYxdfpCyWVANzKuomjtaUMa/ENayQ19g98yd7J5ItMRVcMfD1u9ZN
mD601zJFIyULeHHWB/BwhfGADKEToMWnv++RJbUkEYBlyb1usJzEVxCaCcqmCH2fa9eze8r29C2O
DdZi1cKTmQCNaTiJbItIuuyrZgZPH7r0En+YFXI0Wz7iI4OIGmZ6Z8B7z/gzD87/JKbOoirhg2RJ
4FiFBx/TAbod9e2QGx/bRpYm1iQPdGYVLk/qsgkNw8tRMbfvTo/KM+zxnRm0dEGFJY+fl9AbhQXF
ZS28nQ4jdqjymPXnNE/jrr1ShRPrxk7RJ9N6rKxvwNxfWO7e60pgRb+BlVdMZDulK3FvoT7yeyDn
yfdiLdq5akZSUg+OWDJ0lYp8BctZAPrHwNzr6SUaFXb/yWPlngzXdc2jJkV8ZPZOMRSb5yYGc9cE
do/MxqWMsyzLBvoCVZMgOdg2lQMNBl72H4uWS7xgDe+rFkfJJkl958pr2Lk0V11Rj7TRgAB8PYp5
CoVxvfBp4vdC/oD+cr+nbfaA4nwBISYLNVDmjHtVtI95Ony2jfZrW+v+jYIjcNRCiwSeNQDSEQJq
y+Cib9UMRhFbrSk/wTs4A08dv9cJ3ztrmva+6PQBnjLmdzQbrizG1uQ3jw3/IktQaP47fcrrRNPz
X6aZszDwh2ll+I/kgEt99ok2LtMNgyZMVVcwngMiAgc7OB7SBzOTH1u5SzqyRAepgFJplXiZeuj7
7NGVX0+v2yNjs7RZm7yusZg2UBh6BxsalEmZtmvjbh4J9PYiQShEPrF8UlXSo2e5z9Vk3ELIobwy
YdAFibwi2we0a9so8Bl8zzJNXdeWqG6m3uJRJ9tqK4koYgj3uY9Q3B8ufQso7qxA6VDgJAgshPHZ
MZUJEpd8goC2YLFspBvT2SKYFh/ryEP38PUayCrIrvT1gMEXRsjNfIcTRfyx0V8EqWKaaqviGUmw
inauV391RLUSkI992PnvX8Q/+CXg5FoJkhC/fgIw/c5wV0LrsSsvEhFdKoiI902ZZNzJNkDK8k2u
dbuPjcgi4DgeB9RykkVCewkUZcaMeOzZ2mJ9dqV4Z5d6/vsXo2LVmtNOBtwhqLcdxiFCVoPi2KHu
92i5UwcYEkgy6c0DoMswlHmC1+mO2hCNMfdz24QYU5xXTixyiAa7X3073zpUhVkAKqTMo8a4xTqN
pvwzYKah334DsAE5ckgs8zYd2KZDdRJ3Ev6dxN86YvvXbY3M+1hVyV5kPVLXzNKwqypRk/5IGoRW
XVtbzEe++pLljm40zF1JQxI+NOiVqy282z72zZcuHgV8elxAxUkC0Z3Lxuw+tf3H4uaS92VBKyMn
E53jJko+vuZuMlV9+dBMXdrqwB2J5KPj0sRx96mdsA/u50uCZkMrQLFdRRILak1xAFjZHuTANbve
Y59xERZISmqKAyeu3rCrLO3vUJf79rEBWcSFumGUUG7TRJ8ImE49aXcabMHij119ERhyp/FdNUAZ
bQp4E3cNubZTM/jgxRcZQgsapeayvkwgVv4NslJd1Kn+g6dCa7Eq00n6lpxUncCIlGwh3AT/+eZj
55wlE4LYAHkXyGoTA/qCm0H6yLiC1Dz70JgvsaQTqk6ZC/m5xGb2N1rWj3AuXWsFwkQZO9E7sXgp
IZRCvoD0bl0kOngOCMSXWPaO+xWx1mH+Xq94CAZSp/ZzjFaT2OTiGwzBN/CZBm0ZPF94XAZUO2TD
tLF6a8cpDWX30yKfcYUKhWGrci5NXMUVA6I1SDJuH0IebG8ZlxCZhaYMJmnzDQJnsH0sQgD3Q7gG
h3xKEMDb2jlr+v2gb+dQ3UEjr9XLHf5mwrSAZ+Me+wezclivf1dNA4l2cYUfmoC1c0CfhD8++ulP
3f9iwJHItj/hsHuJzcCa/J9c7T03jxH9NXwsv3EjVubzttD04Hbk9g53Z564dTIWKrxI0d6UdE/w
Plr+lI5wgQx+dL3zfB9c0kAtWEsBUSuv8GsQQ9ngORwDlksUJVz61zB2Vahzayds5C9q33agoAzX
eLcyfeqHdosBwW426O15WtlxX+gx9dKw5uxcwMA4zfDH7bzHjZ4R0qH61Bj9BSoG39IASMv2m+ns
icwuYcMSGrSAV4b7Dc+Qob6SVfTMNO5gnBK6tXNf2DDhrMWGMsiO6vlmygBeF1dwJvfQQMozGMSh
gtp3FUwgjI2aTKDeeujbG+C86BEOZb2+7SFrhycX4h5S9uDRjxe13sFpHPDBNibwy8Q7mv2dT9wr
FAFCfdJj9sGiwvMh6UXyAG8AIkF/LJOuzApYZDjfMyi/nl5qc0r83mJYZIJZ3g1Ub3GM8IT87AlT
ogPVi40FLnQIq1RQ48dhTXjoyB6wFOv3GwjjDcCEJCTPLgen+WJn7h8p5P7n1P0s/vtiiBhhLan7
jiRun9t7v0m90FbemgD6sQdf7AFtrwI3m4+66NjcUamuiKArNdgFm+f3ky+2AIamteNIq0hqzP1c
5ZHB5TkWWN7DKMTbzhlPRw4SU2/Iz/IJ3GWxcgQ79ukX+0OlRF0pCA8mvlX9Qs9LS9Kgaz9T+Dz8
sgonuPbh7b1yWj32mks8Mx9TG4wyt0ggocsuJBxSD3UHw5c6hRtJ32vqqvZLMKEhKhDZaR/A65Eb
wb61Oj+qsfD3hZcZK9vLkRdfQp3BIK5gk0zrRC+b9gp8iOpadH51V0AeD1FzzDZ9Wa3xsY/MnaVn
hE80yHaPZZ3AJfiBVf4dHbOH02v3yEa2FAqqhDVRDhBLYmTEQXz2Mvj1DAHIyFax1wkPzqD+Ocag
jzUfO4It0c2eMsbUV6RKzPr/c3YeO5br6Jp9IgISRbmp3LbhXUZOhMjMSJEylEQn8/T97TtoFA5u
9QF6VMBBIipib4n87VqtyzHggm4jfNP/7z/nv31St//+H+8wtrvoEKJZehMDfUo5fQ3evwk8/tuP
/keIGHClScJs/wgd+Ttgrj9R7/yXh+m//eh/nA2bJZ1pYV99NLH3Xuv2Y1bh/2dD4n+mCP7jEwHQ
RxkPZtTH1HkfdZdW/fxv4KB/YNH/77nzP6tr//Gz/RpWTMgixaMCc/e8bh5cqOHAXjUsGSW8OqLJ
iEzQXR4BSi77ZXuCzikFPQY77wW3wj+MI6dgm4K+RrYZmsUViFTRpHOBooJ/VEPDMuaaqOrwRxQL
9WVX8Hqu/y0CvR2Q/8vN9c95WqU3t/hTyh8t0K1d2FUSJwkEI7nssGMnnxDPbBiowP94GtgVh34C
Qq0l+sB+Z9mGj7eIasciEW51vT/S7nUagMcg+Iu6A/4bkmoTDWUXDyWiNa5YeQsdXFLnt2hLBD+H
7tlqV2CdED+GHY3749kfzv7LvfBfHqt/TvRip9GbwhZ/HQJfsR38f3vJsF9+a+/9bx/c7Vj8j29e
paNaUB1tH3t/4i8bxF8Viqf7G4uW5Ohgsy2TNFVl5w9e6S99c5CEEkyTw8N0gIpzAaCmrRHhKAnx
jalpjjGL4b2jN8gt0QwcBO0PICIt6n5RAkXvETRkF7fuhlTccU4t7h66wO4KeIeP3YzQHKWjI8CK
kfErMy3dZTFS56oZ6NlTEyIRcFpdxTFziG+IkbdkTJ+BEC7C1X/gBji4YA14BnorCEv71udxPynQ
fKcdeEAJoqGUboL1CLY3wtMAkfw2Vh5Q9m9sYXu1UdmVQU/EX2KX9itJl+jbjW765lMLaSoooJno
YINId/wSGOEOs9n69gMAoKbEGxJn8xpLFJcTmot29a41hvgrYOF7wAZJUoxB8AQz1y8gR7ay9gnJ
QxDejq3h6xlzdvGcS9pesUzUHLp5/hKJctm0OHaXsOGbBbR55zv/TMep/5gHFl4Y1fVhYUxXoTcN
uTe0GPyQweIepNebw2JWe9wiGxXQcIX57guge7UOCsxWIFJddpIPo3jvhZruWzK1Benr+R05USxR
np6iLzb77KE1QOLuUQ6nJjtuM2tK/GwwlDyzVYCh+vgH6Eovo17ydhq7so/j5qHutHgQkwuQhBsC
tkn7cwHAudw6HCPgye1HLOtjwZz4Lu88rV9IG+M9ndhfDA6xQwK95gN+LCY9FNhawI7nXbNiStA1
Fh+VE9tp20XtoZsckV+tScHykXYqGi3MMfBnkjV7YCsxxLTQDSTUTSf9U8t8fDurGpuMmq05ebKP
D1EwrJ8gRQVFOoPR0srVO0CRDVTUFgyZG0VaeioKH0li5S8um8DPNQaCKgCJ23MdtU2G+W5EZfG2
vfay3zk80hz1/SDd2Jz1ETAyCmcrxsemKLcmxQSSNsharA+TaQaOyQKoct+CEoA79EkZ1nybCDZV
V/fBLwby6YC8sB5/dc62FciHqvSt5x3GmibFlpL5fkzWAIvWXvAxhDqAq5LU5qvtg/gkl6kp9dZv
ecu9UCApcfqvx0I8oaPXnRPs230JlTgA1ZFdWgff3uaT7mDBaK9c1LS5AEGlRAU3ypJwgpvS2dUc
915PJyVH+1WHKjxPSyybbOynFW+EYWdwQ09OOSS8FikVwNngxv8IZ2i4KT8ptfBiWKPlOIt4x6pM
mj5tPZdnCUn3p/ZEcOfvNhkyf0vF2eLFROjZN6cNEPInrqe0bHCbHDwA5OeyNfHw7jsJcyNh6jAK
x9Ax67c4S+M++A67ZIjyFhv5FQZM9EVZlGtQOBX+PedQMR8doK0bsuoVwKcAAm9USVv/lFgqH5IZ
Tu6SphSzozdqF+ig7WHARs2b0Y5pbG/NY5qlPFnL1B86no2zwAbNjtXr084pcjPwjvcXQLyifIUR
/I8OgZLPAM3dosKEq7dVYztiCSFJ4EDPIjjGeUbZqJ+CaGos5sBX87slMbBJCCLsO0TiKGp1avk7
KYLDo7X+imkzGtinZNdR6Sgd9rJPew2n9rwQdCdkkK310OYL37E6WNvpfqaDO+xmDMpwstiuYrEe
ih1UiHMr6I6eBf4ayf0+g+1tyvwlwbbPxoPrsGtzmbVPymFUKGKOiWfKnY2A8MNDW6bgHD15KBAW
a3sTShtMtXVuSXMhgxo1bJg8M4DUvltj9i+N2TgY2/c6g1I4B94M6KUAnH15nRY6joCVYahM4oFf
YVoi8bHVlhYxaZZii9Ixr0W4MHiWIioLil7ar8TN2GRavPAxaPwIvspkYQV2C7BLNxlaBaGGr75x
sNLSQJU2tKwkoJ6Uvc/33Aej8JHqhULXavosESlXBWu1ie59PdIckjLz0yzGfix2X64NRnGPc2zX
qTSQcb64Oa2fgBdyqJooz4OQoU8K6BM4ySBPJVvGpLeCRYGezQQ+MubKegMsf+R/BVtofm1DfEN7
+PM9eJM1QvVmOLN1laeAr6gg+DLO5xHvkQ7nKUt1ED1EGyC4WReNCG9gRngBabU5c+XkoaOOlV46
yDcyK3nk0ALcT5s//G2hYci9dX1IdI24RejgAX9VADzsunzX9bY9OQw5w2Kbul9Dy5Jqh47ogxmf
nBY7BZ928Hs8XXCUr4HA2QaiX9a03k9ftL9heHzgLRCorQaqph+B32Cbg2ndt0sFcv8L2PVBPkCG
liVa7gVQ+xBXJwnAqfFqC2vDr51tDH5T/EIJXfuql+hhJJzsBRY4hzuMyZkHPSzQp+wIK50LYryj
O2IufxjKPoAiN8DqBNTLPCxVgNhu7gjNhh4jmtzUYW7jOIfbYs62Af+9Cb4m2eYw1+SgXw8g1trp
CfHMb09GoHiHY4R/l5I7bM6r04Dp2AJcugRB64pZF1qBknzauBKHQd3+IjhFKsXBIEoaN30CZioP
CTPxvSK1q9Ju8p6BR/BLNO466DLqAFO9XhccBNSX+P9XHZ5Q6cEOOcGnUo3aB0iys0Qcb6AnXszW
ead6h2BXrLDIWRstOUwEUbUFyadyFswBAiD1RuuyB9nvECF2L4NBkKIPYJiR0zqcO7CSkTzHa11S
KBiquLMcG3IjM+UIWhxoZs23SydAaWLRsyxV0olcDKQfsDkp1Gu0wUtqkAkU3IdjxJui7qDTcTvg
MEINj2nvoKTG13/bzRQ+2c+BD9VePi3YGp1Uk55cPwdXzK49M9FDdSnCOdsZqYFXDDUmHebvW2R7
j0Vdm8U1XbyMx6aB2IohkxhpYwo4I1qIGTr4J8IpPJCgZqdJgqYDhAnsFhY8tQE3yXkYKazvMiKX
nqQ/4JuJTlIwch2m5a3xHM3hfMKvM/vBZ5S2TdGy7i/EW/GxM+N7PAVNxhDIoXTaYT4ElDTyxkhL
vlAB9XI1hbKSCOc+hk20VajSouXbDUhrPzV+wVwzX94LEvpHAOPqt8gu6rrj+ixu+52p3F5wmCyF
Iat7m3eP/05E151ga9hPdG7mCugfXeCNHbMV7iu8HDoVB/hZ04MUGppHB152RtaAXiU079Us46Zc
A4dN4RS66TTwX/bdIlBMsRs76Ti6jjCvXsAe7VB/lMEZJO9Nwogpkwzhw/qdDj2Nc4Ca+O0jAzQg
I2ytsayGTfKJ3SBDiLyQQ5Fky+0S9vezpvoazSui38Z39nFP1uR1VMrarKEi+M2p51cR8LkXt08P
iBnpa+vcu9NtnS8Y+y+2HUrTjdDhue1GRBqYFynbJUgfVK3st8e65dyk4m+UTl4JoRR92wErdRlW
28fj0lD/yKN9wmR/G9/1o4+R5tpD5X20fLvWM1KKXPZ8vt3ZczZat2U4K2t8MEQW3jJ7pMRRKj/h
7dtdHnUdLMpMdDgLQVniYBxXVuj7bW7iy76N4ieLxvaAJeco24ehL2LBt+OaDH9Rw0d+A0HwBXQp
erHYMKlWE3lFXcvvPoxvorh5LfCB8fsNnBwE+Ij4JuoUpk79rVJtuOczsL1YgOhUxvyoPwIvhWOR
cYau7WJ7VL/237wGjzUfk3aFaEWkouxCg2OUp1RVKRxkJudsFXAdEJMNfPoxeHVyhbwC0SGCGKzm
dr+BLQTdbxvnknaQ1mRo0WCSy7Edm+XSQ3ShUnpZeANdfTJMZXPb7R3jbS0hD/xm3gLCbaC20qJA
W60yngH/0mR4TSc2YAViQGUdv/cfOw3uJOqGgJrcxtWqpugAUsQAvGOcIt61sgLiDWPuZpk+52gM
fk4iTPIg3r0c12eUqVqsR+zW6YK4xR6GqdbXRUBf2UL2fmdXfzwq47rcrzedOczE57ATpffWBexN
jWa6hka5XGMUIEsNHqkGCxVZwnG8eWbukQxwXo4jrpuWbAqn1NjcAyZ3u+frJEfXIT5FwSTfkwVk
9h7syKuHX6GEPwnGHIGIOIJOOIciSwHd2xhksOidzUybEmh3XkhQozGSaLuXdsNvgMp5fMIKDRxs
Y0LSD20I8tjVyc9BGxaUwOYl77OJTZutsH/D7+eZO1Uv+0OP4AOs4Jj93VFX2DPKlVyRx9b61W0e
zRNvjf40decfRxqrvIs8hkmymGM0ga+VCKMfo12S3HngT7CU/GUga1c3M1dFgbjFmZrGtpixNf2a
Nrj1eN8Ml4bZ6LKNnl9MY9pelj6QR/x5e7U0w61JZKKzJ32MtUyS/hrX9kNJrHwpZAxIb1r/Ydl1
SrKQSXMMhf6LEYOvsAvdmG1Lz0ug3/4sNRfl4PMp66lvj1rjxjbThA/Kau8emfCOMXisVHZqDqut
wwmVWL09OIvTbQPDKAdJc3tGKpU+b5SInLd8LS0Br1h6+IKw9RAVsjc7ulA7rVQdYwODJeOdvOUk
IaRYpVqldyIwnYMCJ9R5TOI9S/0tfOkTpPQ4hZDkbcTJPMHT9zzpkZc1Fhww8eNivAlR8CKD2XkZ
Uk4vD9SIjTUKq3SCobzK+D6rXI3HiqbB/N6uK+Y2cJBnjou/TQOimjNTl/El8QtsKfUVFDfy0Err
DqOL/HJpsRks6dqCWrdO944qoXEkT3/5WIsfPShmF1yU8ds4m+5EQnpL12eW+cAKHPamrqGnUsge
dwvQGE22+zGFKCnod3YI0nC7r/FTgcdz+xGxwVz4CcYg691s+WS3McOqEaySaY0Pf+TkqB3d/2xz
EBXEQ4ttmNL9UWxo/zg5/B56QZ6i3pFyUmP0luxDfZwQfl9mVH+zZEcysQ41DMjrjqgjSETFWuxI
YVk2fB2mvrnbe1Y/OSVV4ULsPwwITxDlw+B6Z0c/ePapqSuG+Sbwu3eFdcDQvWGnGVkFMo2TY06V
0bz8WFiEtTotUWxScYJGZayPBhdURsBluNRoKWRii+P7aEGH1c4yudOelVezhgsWbtLNIshs3HHz
MXIgB6bxXEh58BVKVlHjxA+YqedCAqL6iOoHA9vA/qwFw27fFA2fUxTqCsDmZ+XYA3Vbelg33heJ
Ee29xjoeeGoLfYz4/DgmgxdlIVnZGXo7qwsonGI0UWPCKzMn79EY+/keix+JHXPqtQZgsv0bGdiP
ntefne6Hv5BtilzZuBDx6hV2tXTLInCc8z5af3r1GJ4SrIGX3byJPKBDkhvcc6/oRjeFQSGn0gIg
whHgZSwFOXHdQoI1JIJXuYnMXOJl/9ooh1aTYkACt993DaIaSmX9AvA38lgbaHFGoeupwxQeaiUg
84ouVnhXTbRmPaKi0nKgLHrbh6+KKnoeJU4rJpcj7Cj22d9XUvXi1+QhH00wUnno2PaI9Cg+IvF2
4B2D3mD78aPlzQMbHJ5kpRdkZ9H6YbQX/+k0amB456bkGcqd6UJbQp85E9ivDOzwrlTDHmujALEL
5jVzk2pL3ihMuXd+dEbhxL8XIRLk0YtrzB6lP7Td7wPOLjVDHz+pe/hjVtpU3Rhtl5p3gFQD0/I2
oNxw5yE0/dPaFnUkAnCVM1sKAKG+68b2DZ+ZKHo2/emNP6OclNpyGSI0pEfzvpnkBQHZI1gCSJt9
+gUi7KsZZHvCMG+cD+Bzu6wOE6S5Na4asGMLYLfvkasYIBjnuwHnSw00cAnGaH9SGu9nBgVQe2cF
0VeCnR7UG+T6aPpk+xmvwS3IUD7sd2LL61UV8xhWQqfX1LYs6ySJz62Dwi0Mwi3b7RZVCJ+8suEC
xe7U8nc/5YXXJlcDFVtpTPQDMNI3xkKYGvG4wus+qms08OgVpX5REcnNITKCZmqoE3ydYVFbexg1
AOS2sb7IVAzDsQm88cyjPqoWaTz4agOQyuNkzqBAWRvYDjB+koUDRrKXKXgiAck8mSRlIIU6EABS
ziTQIA4gny/GQTQVClhT4fGUHQc1gUuihrCCJW3K43ngJfRVpogIiQuISbfcn9fhY+ZpdIYEG28t
DwvUidv7neoti+MWSYPXnL1JF6PSHPeov1QS23hXC1fl007n9i1o8anjm04vCZVzaVODKIDQhziB
a2MJQ7xeyQAemEQGiWjgN0xPqGyPTOeI8B9wbkXFjMvzDljOi63Ha+wL/zo14LXP0qkMuTh5qIPt
y20dz4cJQQqwoi4f16E/ENaBig5bbHSrQmHa7yVW0BFOkOtlcaKCAn0lAdyG+u2r+QdgohhL9MS9
WzHqh3bHjiqp/7T2w4UGQEijRvm+DzGwLRNcgDS+zguWhai2V6VUmys8JhkwyVc9sjbrUohJO+f/
DnC1zeuUI9+Dus9zBLmB/elQTQkQg/pr/cTCFEn7PmxHb1DiI4pRv25nyR8mJBSnZRvpBVC5MDfQ
deVQzGMTbeLneKfnSKOnS/3DHIQHH1XP2J/f+EyTx0TqEUeLl5zn1DQ5ocjzVoKMjxKHaznxii6K
bAUQ60nwEbRETnHadniavXDRTxgwbX/71mRs8t7wROAKJELkdWjizKfecTGgZIFZg1jvCG3jdfea
Lx3U57kf7+charOBrBexP+k9KmJvBexXzGhPLJj2CElTgNarKjA3jzNMMnlM0myf5S3u+4Hx4JdA
yLSANunsbcMzvIjnJCHdMebphCqERT2k28s5SC8GF5wxSbVhNriRuyt3PPMZH9RDOwVXRSQ9x4N9
Q/P0EWydi19DQqXx7UtWY1ugCxk0g/tydG55bDAKlY2tsDAMCPnYdelYLevuXpImQkVc7D8aSadK
kC81tV97gLo+A+0gj0I0RuZuwd7oFosqiVX0Kxz287g5d+QcwkHR4lHhCNPmMUv76d3a9rVHz0uZ
+K1nsph1g7iVyM+4m78b3WOSGpdFLXv/tpV5FbjoSSz8OyKbZ7RY8n3Yn6jyhhOlCkomimbaPm/g
cQ78fSX2b+uCYxBh+nVKVyRA6hnlgu7QRktSJLvkWbO6K3K6K4yVECnv/nHFHGzedTXPY512dxx6
7vuY49f3l71krXeZMcmMo2fo8lDy9GU3HsccET4zH/2HFeB9YIlZn883ixj2fkO7ydyKGtiodChS
hUrSwqej6BpMx9IhQg0SWgbZW/MxJ3orGa9BN9D82s3eMfbAD/W5B1sCwiTEePYI32Saux6w2mFb
76YJw7v++ktBz4BAkmQUifzet78jlbrzbrhFHUwdYbo+QNnwCcX8Ffn5Jdxw99eGT6+1H1zm+E8Y
0o/RU+fAg3x8fUBoUHQCxRAYyWGpbQ2mglGaR16zeMsO14QWHzKSv/WC4yL1u0oF4scCv8gFOGt3
TgxqfrSZgztIGp5Ryw0zjKy/dqiwZ2rZz9oogwlVrEETfyE5jZdPQXG6zIG56ya0Q0PzyLbxrMfm
E7XPMRPpVypHFMCmnGNsHoYIf7h6M1JqBYvGiSsY8pbgrqtVUziB5RZn6QMlGLdvlK9uZ1N7mi12
NdL9A6RknYFeeoDS7l6CawVDcizzmE3QuUrKzvveVE3zAqjJxSeP/oK8dk1+4ri/q4PvRfdThrFq
RHt2N3dr3KP62q/fDUvtgQN+Ca8v+dsF5OjDD3vCjsoJKY88YdKrRavF9r+WeuzJ2flbEh6wHtOi
kL03sSowF9ajo92HHQL5wGZI098mkkLdCTF3gyMzXlPMssXqp6bLH03QmkKXM3ji1L3Vt1c1SvsR
TYQY6Zs/wTbeEIfJnilFgRaG2e8OC+xktvebQoo+zIggkO53r6jvf5OeTEeCrdI54rTou+nJW5H+
0rAH5hhrmtzzwjJwESzGaVTQyf+r+/Q5wvigLwGHg6HU5ChqzmVQg0U817+EW5Hx2LEgq9IoP3Yf
GyyxOeuHO5leMT/u5Z5zZafxzhKnmyzewmeCFpfrp2+L+M+jYJzFtT8jkpWYkds8dH48VhGMrBMT
TxmEoJfeevnYILnaF95jRWe4OHxEbrN57IlLZ71LvOCfYrvXHdvee7ldZ3ReL9ZT8mGN1mesypQ8
MIeY2Y84FXEmY5P+Aenz4EW48GokQuiJ/24GPy6WZftuO515Q4iCdDLC8quxsLYBhUb6x0Q1z96M
lHsKZIym5HqBQrGCNr2F9Bi8/onUwPlIfhcK2h5Sat4XreJ8i+Qdepw9jiG0SQIHsEmNgBrVmV9j
j2E4SOqwXSQgh1YJatHtJ0pdqI1FHLphVN5RxpkLTeCTGB28OxG/IdGHF7J2r2Ct4/PR90GIAYl6
+mnwfOZ6Nq+JbsOSS7tj23T/Ofvpr150P2mqf6HHuJcEaufcl6sscMFEOWnHF7vTa+v98ZmKUSYN
2yPDVPXVLl2f7Y0JcyJT9gbV51QGmp990PEKmaCp0ZJgfoacJiwmMx4HYZA6ceHQekZdvG7RNiL+
3P8Rqwrzqfc+JkdMQVoUHSACG/Jwx3DaHOCCiqmcni1H4tSYOkYuuakPZIHPNShSh24KMOIZrx1O
pY0dk5rAK3hz7XjM746Rde/hSPS9V4u63BMfo6ihNJVYu/WlZ3P3zl2LwjDj+iWJUYqDcme5Q+cv
KsmaRC+xdfHTNNrPmbMN8UcCczwChP1xHU19h9SGvQxEeK+4CYLnuBkRpMGbWaNZAOKPSipKb4Tq
iMc/vN3Nh3jQEp81zvLaW4LneZIL0O0IVdO5a4ICmz72OuEKvPpCYppQb+NrsI2sDMP2eUws0CkA
0sIcrGSx+zZ9WqI9udBZ4iQBiSoTTHxhlVUeBgTJebQvQBn4aGNhAoEe0FnY0HoOm+M+D6/bLCCB
9QOIz1Q4IzqUHfTx4PVxqDiDpgdvgeg7h9DgEk2xyAn2Fo4jqbui822NLaRpPe7LWO0+nt6Nt6SM
VND8wIndoB+rfy472JvZaNBSSbG6W4ThSEsvauaL303sRFZKS2GHLQeI4dIPVOeypel936QUlcDa
YukEq3Ov3GfySukuwCcBlTLuNhD5Y0wBdB4W7gK/BaUxbHFR1mDm9W3wgMGE9YnPcK13zvsbGHxf
nQyDVxbIvgiJQeNR2b1YB/Ixr+gNLKZXyCbQpF/S+gXYeJTtHA7OKcfrAQK9sO1WoL5A3kDNQGFp
xY4zHqAW0aEO+6Oldj76DjUDVBejsBBJsl9Wjg/RbaE6NfWCJxljMg0tGK74QmsmXmWnt/MYkqno
l3B5XOJbyYEtca7rXiKQIuJ9sSBj7ptOn+iyvKK6ADUz2ugM53ltj7sT6f26J82VGjNU9dpjnmBZ
1MGJeX9K6EJnBG7gZE2BqO9Ws7anaBXB1yzYXux1Sq+ipRjONwydrIndLoWQ8wNw1dAlocd2QNc3
wHc2DewCl5BAGbZOsnmJhj+1ZkADucFHgIg5EooJ8d2rfy1z3Z0gMKEnM+v9tFDLrsBJ7yHAgO3w
e8Fr9YB/PLGcz97+Hjlg0rvejHdbpL3neDT9T9bR4LxC7ojxqXr6YMkS/EKTLMIMTD1ULTp5Oca7
cFegYsoKsW/8DpVPKEKaht7LRKVwGHgDKsgRiqkCG7BXKtf1gC4YLycRY32u0/qkbI9y3uaSA7rQ
wYcaPP/R4Us5USPNRSG6ee0QyT/DVqP+NI5uMTbnRVB4g2duzTbM40OvlguD0Rl/mUmxE8sfVxTN
/jLQ0A/+jnJrvtbj4iCi71D47utUFmPb9cDFzASVfGNr5HM4ZjBe3VatxVgCPNxjfN7hKLpfp3j/
E+zS4B1RoHm6yX4pb0Z+Mcr02G0eTsZOjIemqdk3nnp7dQ0bKswvJs+7MzpPAjzw6DINfEM9Ogw/
G8r5nYIVpurcjhTfH4HbzdChZVjTGs0KY1/M8TssPNLFpoW6LsHKH41s/CtEbaQYRDyWLTNV67Vo
2aEYmhxm/J2YzYFPKmvnNfmyLBqOvkbhWlh7ww0Mu09QoKb0ZxStE8I9SM6/6x6zoegWolnayObL
kXg5eV4Qv8Zz30KDFDMg5Kle0a/BwYuGNGp8qAZEnsMDkKIMOCbz3xZPrt9Kfd/G+DIxFseSrxC9
1ic0ReUXFdHyd0xdAgR/jQIbTcJHo2Ic9FC1/10j1j0LM8RFbAO0/ep6Oaccr16vRnRy/KCtBoYw
t8F1f+2ZxgbOtlz6KFCnPmIYnVi7aP7YR1w+af+LN3Gjb5Wb/kjovOTLrIBnTVl97OKuXDDlXtbr
NqKqRLA3MC4JNt0Tfo++2Hs34eZMO4anxKtf+rSd3na1NVjTQFVjLAc9RL9Zs6C0RPDTm2Xtz7Ba
CDCFjaqo3/lXGRovpwvaQXGPMZ4a1e4vj6TN/RQ7tJk6oXK0feMHGzAgTmb1SYyaVdYiQ8GZyPfw
mw29w3ob6ixt6zgmsUT8tPiI0ZoFwvdsQtfkccRYXmU15S9aTxgREATDAin+NZI1HPW3we1Kr8Ne
wWvmoePdjKcJ+6oFT0Jakm5Gqh5DSiuTmn+1HZqQHu8/mlGSTOIkIDmgYKEoIL2ff8ZNNH4s+EzK
OFxxO2C/GGA1jABtDmM1mSCyO8xcfy2datAKVT9FEq8H7E7rx25e9M14Qo+QFE73PYuC97gz+ghd
xYAuXIDS1Doh0tfhhvxG+ZU31qaMXY9JD2jl82GfMK3WQDI9+whm53H7SUMoJTZvqSt0cRKkzklc
xu0WFLL1O0zjo1+8p8tapQlBv3hJzZ3e4VlLoCzJmhoIZtjATDajcfNnqjFft/RzmlsM/mSix07L
nib8ENQrCl1e0901cegGSFUgf6YBw0MpZFhEOn0PYVgBaw/doU8eKPUwrsnvyHjqSpcGh4KWHm4W
2r/hzHclh7LYmlcPEKgXtk0oFagxONU2hlro/zB3JsuRKlmYfiLKGBwHthBzKEIKTSlpgyknZpwZ
nKfvL26VdVtX96Z3bXY3eXNUCNzP+cfUK84ajOyhtmHNh3oyIoCev1UlK4KohuphnvOW8TYnk5Ma
nhdak1d4dXd+d5c4h+A04TeICMeQXADUOLXqL6td6I0V22yCMa++LInhs0mmenRF98nj7x1Xymo3
bGzVYal687Pw4+mk0xk6mU5BHDGJ+ZZ3BkrOonlmHGsiPdsVn19qPM5uv2xsOoyoq0EMl9YlxTf8
AWQQD9SiKcFenfR8+TmSzk6sX2MyrwiCpMNr0dWUHCq1HfyOfa1pgiui/3w3eEzTBux2FMvyd+o3
/n4KAK3S1KwOjjmhipBjf5ZcQwqmbbbPk5rzh2YR9nNma3FcaHPcO0b8EceDvV/SwnhY0tH+jtuO
H7aDfii8yT2m2LT3gna2Y9Gpbt+oKXkuFnCBcJpd45q100xNiDP9GqpcK7428ULLbUve8LSir0mz
Zu/FKzR+N/2iWgQRMdv+U1LmuoFZ9q0HN6GHWrswUi3FQSeB2KfZVHQmfhcqXvgWjuwRZRD8Kkar
Ppe9kE/kdCLML4yPMdHlw9BCS9rCrrZtDOBkePQSmpj39qB++rrmVK0nVV1TxzOsH06Sehu6PpzI
Ebp/qbqge23nqtvNnSOORHLam5m74TOb6x2Kt3Dq1AR0kkYiQ2VhmOMzQDoweO+IcDS69jFerGKb
2dJOQght/mylumioUo5Dy36EAPqdwNdtxZRNuyZtUQJXR4jwzezrNBRrX5+alQCkdDan16nU7daY
dPaarYjGvMQef/lgVIBua3dqdeNuPR3zwySDgWCGUKG7iHd+a39yuXMPJDv/SlFR8nkO017GWfm9
kov3Noti2HEwxA/dOKXnGvkngRNOsJUrtgdtFcO3ha7iyxC9T/Vm1cebajLfR76qPZ+ueI4T1b3Q
vN6mYdON2bZVa7uJl36TLEa71XUVn62JqDF7sPULRklNhpxwNp4u61tnNUihCso+yZ3w88ck8N0D
cWjM3p01nhAuLM+r26pNvuhhM9ltcOkhpX6wKrNhpsKpfhlLiuUubtiDmtwD2h7t4SG3Jv3IBv3m
OZXeE6bqEh+cjO1DYs1vDc3lkd1SCDo5/veUufa5Iw8bFQzAMsRjARWJKhK34TMZOl9urn75lKED
BWTgq4Q1AFvIZv5r2ivUT1GNmkO1HjbsqvQRpuwYpPWZP20vdvaVcvOjaIIGaxuUIR2FSeK0Udbb
S0cMPP+7LJVx0G5SHHyqga9GWn8Zs0YDupJRd5BBph6qTKOL8nE6ek2fwyw3Nfyre3MKmT1ZsYLh
8rLupvt1ec08Quoa2DosdzDmaVXM+yI3vsrFzyOUWO7BbaBOint25J7UxORc+m66gRR1Nk7C4UDo
6NRe0S+/acNV+0405bEmNzOa6hUj9+p+ukhXzlk1OR/0v1Wod6Z0FyzxuyyXnxnhfZuCIu8tggjM
gIpHqoud+FkV/sF0r/OK4EJmzZchq+za+l397HaSi9LvNohXrDUz8A2mKxn1qN4TuItQlsbjWjYZ
SL7zs+FAjrjd/+a+3A3uPmlvptMPV3tQ/VXiTlxHmWxjD3Win6TBxSz1z552yI3VTIC9fe5zd401
ty24XVl5rDh15fi/gpYktnDwUFOlq5Bb7Zj9bslacvnAKbaDiwi0D1Dj4bT6mHpVRkz/hO6YsWds
EP3KF8kR+Gj3RfrUooD4zDO1/rW1ql9tEyGGN4zWM8KOgoNorMHbDS80kin/4Rq9g6I+r1bGY0Nv
EN2j0jTsQzwazckI2AC3tWuXt6Fc0BKB2bbQfrHX/gxs/LHIdZptgwjrYEHBotPOCMtWIkEeXFoR
Oliuj1kJ6qp9cuaRpT+lQHPHJbCzg1Yxj3Nq9Q/kgjNSUkgQ93N1LsvZXqC6Ymj3JJlfRoR3e8Re
3FhzGW8DVImvdE+WG6Z6fWjoPI0ssPaHNDOTCNkEiA/NnlsJnxL+E1IbG8ASSVAEQLTOT3+IAdo8
ywBGLFYjeJwXBvE5yYN9gNjudwvHyjq+InSyp2LbT1n93kqh0B92YCHRaAb5xpWtvcdFYPrn1C+g
70p2i0uhewogMFxmqG2ke8s8qv7uGQ8D28TfHhj/Ooo8yzeJnPy/Xu0jURvR7cQwovu4WuWVTiyg
nyyrX+bKtsm/D0Alh1z/DFCmnpSBnbApgA8nFztOnE/524RwCkBqms9D1yCEiAMld3ZHwJZFORBf
CApgQwfdpUe5ChSfIzdISu/ZMyskJcZkh1TH+iGTirlv7PYD8DHdg57yhyZIyNd0+k2mSPUzMJfh
yg4ev1XgWvugXdWJiuCF+yxjKWl4QLtM6gMbkR1ZTtWdgrHONiOL0fuardQ39NPAPWQRppnK5ESD
cX+auhkzgJej5Vhsd9r7RZVc67gOvqcJVK+Tfbz1qqU7pAXTjJrUQnkFDMdpnSf7gGVjYniVzDMB
K1qq0VAuRbLmwMN++9m5lDAvnIWhzLPlwcswKjIRyfTgMj5QmAC76VgZSqPUHf4MtrFkkeiV+gCu
rp6XHtmHyoz43BJ/tPUcuN7VSrKXoR7nB3pnmw2honhmKnYSZ5gCOLBSPntW+pKabbw36xw+rrI+
EdKMeVRwGfpOFx9QzKp9PcfWcWg8FFwicfJQJVK8OInfPmgUczz7XRG1vEdgO27Aqw6jlcYSJN9Y
ZDgTIfyDlzy/xgLxKUty9T4EJA6E9iw1+I3fp9tgdOZHu42Tr4Sfj3J/YivOuTxVExPjobPxZFV+
vu2JCN42QdJsyJ5MotIF1UhIZiPRijMXvP7FRdq+IT8THjHJ2p89lRnsA/l8SBBuR5ahx/NkrbjX
s7k41oHf77I1WP56bsy7EHCD7rl+mkhxlUOuzrRpGP2EJ6XP12SLHYdzuc9KoJpE/+h9rO/gw79W
cxy3k4Oy0nQSnUbkthsHIduv1G6hLREYbRHuUImAKGXGI0L/BjgpFg+vXX7P7tqElCE2KIandJPP
WbpveQOvZr7iNhrN4QPKuNyqAkfoyrJ6NLUvT2Xj5ygJ4vqrKMrPyTIBOlPOEOFh6oiV/jQMtWKN
ES7a8N6IGvS8zwUOBiz0Ja+ydj23QD1CWY1MRl4H0fr/NnP/P5WnvaqK//67D+1/61Hb/1H3zrH+
v3/R/4+laffssv/ZzPR/lKZdFK1ZZYZv9k8NMqb/6Vm7/5b/NKZZwb9o/7ZN1zZNK3AdPIT/bkzz
vX9Rjm15/CwlilSpYd/8T2Oaa//LEtT8ehyAzIX3Vpj/FKYJ618uZbGgFY6DvNIlX+q/OqP+3WT3
fy9Ms61/bLP/y4nn8bdDZjtCutLlX2H/d8VGDHZmW6ZXXVKR2gizxeCb0dLZFdSlWfTzpS+qHOBL
Nm01j+8LqPWyWbMCdjy8t3U2b7kKZvOPTKnDfpSNnBDxSj3/tLkOve8ioOn6QCidkN9F08N0q9ZB
LEpr9QoBWOtmfCpz+lN3RSC6TW936R1zLjmd2tyc0bukQ5WwuXVkeOuCgGwKcCg5ipbJyF7L3nWi
3GUFee173HtPcrDrCgWLKJ+nYZLm0UupOdgmQK23oSrFOyRrbpw0xgD1Q6w51Wsbpp3+YBAoIfJt
YdzF/yN+Zofk+LmvsotF5NNBygLci7wwhF1tCWcEDruMefKC/dJLwMwQW/2WjeE/kEY0LRH6xtHB
NjJO5zK+803xZHGsdHU91BdUV6M6L6QQOGCvs6kLIHSHm7AiQnPddrmqBqz+he1dGdDYHe3OVf0h
sRq7/10ETpMcUyOv6hDPYPmVrA1hH0VmzI8WzhYz8lXqZW+rx05Qma6LEsNv9C/qV/v9yCq9t7gT
6mjNbfEK2U1sGAowCivJUDq2aYJg1sc6xroB417D3sSzwbzqIrv9k2Gw02FZi3rZ1MXgDmFS9SuO
gZV26hooEaUYD0XXBruVs/OaAHGybzlm4DzIac5R+y+plZnbBvxlYcTGK8hdn2mJqZMlbep2ql4V
TbU9/9JbhTUpPolhKqcNCJJx8JYcAc+svGeeZGPdFWUCk2VD+gBh6pp56aWCRdH70SfrtAglGpGO
NPgmUde7reD+sAxTg7QmdaqR1AzunTVR/JP7ebiWOKOKH60jahfNZRwMG19I2+eEZdA2D7EYff/3
hC6WTTdg23J3/lQ0mk1eO+gtcysed9IgiA3fiR7m52rwh4fVQtHyafEkOD/mxiyw8SLsG7G7LWPV
UghmZW69rWmZdXCEjrjkVD9Ukgwkz2Q/neqYRurFmNMnz6ocVoOCsIR5q6bKxaQDNLt8CYeNIlyb
ZR5fhrEy1UHXPiKbe24E5XOTQMw6m+viHYL4LkGvF6GxJ7k2Md2DiTWVQbpvEM8s+YSNyVkxSX50
uA/v5UYqQFxJS6GvNws2vIBvuV2K/GJ63bpUkGOJD7JmgzqkJ2nmsyHDoclFmbLriQWmMCE/Z1VR
WYw9K62QC0dBmKreDX7gLAc4Q55WZPqPR3il+3MA+e04I7Do0qJAmW0ObmDSRzZsMwIT3PfGX+mk
jhgXfYQCgu5s75JSnG74UUkIkNrBVZTDcMpGu1DqNBpUtMKPlkvlvhB546NS1YAVX40D6HVwAoIY
YYnR77/GlYX3orUGiaa9CqbyDcE2CDqOhj6jYSFGNO2znz4zmyd4S+xYVIfMx4scxo6o1DmABqwj
8rGy4tQ6hhc8JQoYHV2x3/zGTOpvcbAK41D0KWXmuDkNEeFSKtCf0RD4WmF55+2pqUPeZZnpwpx7
feZ8SB+ecwM62rX7kYXX+5gDCZMGryWoeYsb/SEzY8z27ZKZ7SuQpfY2ReGQ19aOSnxUGFc27WIt
R0EaaneGjBgf+qXPL9rpC6YFl29ql7cz6pMEmGYPiYwyE7+AiY8psLLpec0m9UGtJsJGmjlDK2iD
s1uK6RFzTocqYy1MpJXZCjzTI6TO6mzBegopcK8ngxtkRv1MVmNAcNo6xyyzHJLuy85zDvMs/d9m
VWgEn/zekCkn34gAXEfO1nT0G4SMPlzXIwpv3w2Z7JJ3X3vJBumqJQ/o9NttRlY4ePVc/QEUXD9i
K0M1UbngnrvRUIt7HNcO12DMQ+w89q3NpEdSasI0pGfTj6qxcy8iT3G8GoX5UeBhZI/q2+Riww7r
FxtK4SItAH5zAEQ66jpvg5CXwNSXGGdFXEZFNvnD0Z97fKVFExvyEoN1qUdEjOOLQoldHukpN/mj
XOdZO21KWRypTmOK02uLxLCq91pVdr41jVISJVa+khLFR6IN75WaasvHmQLvhFEtQfqauzYSq7Qz
+reEuZ+coTbLhx8kmhfviTt1cJBLjMAzKDMvShLRXNrG0p9VrdvjjJzqMTF9zoVkJrcjsdLnZUCH
UmZjQm23zfkjJnVuRd3FL0JMBlgxYr9QGnwgCbKuOaKRrgTrs+x+3xt5QddB7a5nUzvGp1nUNJKM
IniKkd2dehiiyzyn+tQVZR3Cj+SPlcUz6Q8eLqBKt93Z700sY23fvyHYoGKto6rOX40U7BbUifzU
FyB+vFYIg6ZNpZG365IZPGy5xGCOO5NnGSIItDj7LZGvZGzwhCIkWJuJ2X1Bg2YeVJMPR+EYTOCU
1/coSGL/A5V9+WnTF7c17273olfZiayp5NNce0eH+C+vOAQBK+cJEtiYy6NAphPN4NUn34NYzgBc
11DbZrkxPZbrjc66Ga/H5D1LDFLIF2Q7bWZvlWHfEeMUeyPnRiGW/BuoGt2NUC2161UH7Jo1I09o
aQYvplrzR3NpqD5fHP8852t7GGuNGXhYi7fMuEPWVUyyhZcHqM9JQDFH2/pG+cNhENjtSxxIc4b1
LoIPO0HPyZ1uXT1wlSOw+hCJYcV5rhyA8Db1vxOp/xQlFooG1dZtSITYo7Adz011d0F5ZnDr8GY9
Y4Nl2xauCXBtGw7hXqq6lhlF9E1NsklGWyeTrEOpYJxtYoapsMEnfRpppT9MRVqfOYwN0DOd7icl
zJ3WSRP2carPuYXUOMyr1j8HKs0Oizd5r73FQohNXz4sovJuRh5XP+wirk8BjyXHZQeIshZPFGgD
7VTuupOUEP1I1oHGeLNKoIXw+kWmbb0qtV71gjIrzFen3Kjary/4es0Dsq19bjXlxmnFJ3gvNiht
7hPpxBTB5vmB8iqBFXpEo2smv4ZpyF/9zpp2GdfqIa/ykvNW29u+cXjJ0vZUDpn50EDKgYdUT5o4
z2PvQRQ2aPaBWIdDazjeZvXjZk+0mnoQY72GfIAGqVptm2RPPBOO2rmZE5Rg/pZ0niCLu6sY4+TP
Pf3ky1GjevbwDdzZWnWYkPk85PGCTs7ltlg47Hy4gEql1W8EjN17K8p2b7oi4MM3n+qRF3mfL/2L
b2dGVHPSbIZa7KS/pgdUMXCBpDBuqhUStKqD6stZHXJlkXqMMzS3yJ8SuDubwksx3IBS0gcnlu5Z
offecVknu7xbu63bIiOJMNFMuDLTLjg7Zbqycs9YMGr5xtxLWE1P2hrpAmV6wHPEGNi3Qp+rZrS3
9jCpi9Ar2XR3JBB1rWQOB89zrsOAZXBasjhMFDK9ZE7/GoYc9qtjce8kM0zXkPfoNdzJMKChTesc
l/147RzlqahdSRrhfl0jTxbqV6rHIhI+HHrZdu0bj7Ufdeh8mEiRw9TaCjbVkIJCef0azotnX3uZ
99t1AQwdlkRdlMvsRkLBsFc5AQo2gOw9qOPOUttYAR22ln3aMJaxDzEV/pOYig8q7NIx3c1p5p/7
psh+TP1MiEVMpxkKvvqy8M51iy02Xn13jKRGvAsoJgSNcPKK1BN32fTDjBqqZLFAsyxJY5tItZnt
YjxrwRmzTJP96Zf2dKShkrtD1tUmsb36bzqY1yIXeie5WC4V3P0m9Tp9thEI7Py2X87W2j4OwrLu
ajgAvrLw7sow/4NkyDc4Wn/n/xONhUIA5NM3401r1A+K0QtVSF3uTJx3e4XoKJJGLF7IAEj3geyn
F0u0H2NBcslqM9mPfZfvjArItlnqnPcRCVOfLg4xhlX3nCR5eXBbLK51X7AsIAa4tm0FAJfPMYxt
4GLTWoL6aLsY/+0EbWvfVIQPxNXyMc7DVxuk5RkcRZ4wG0pe8vpzWLKUqXA19+giJWY8ginnjbN4
5oYQq2aXA3Ti26msc5plz8MEFB42KpZHq+AhtnP7pQj85hV3L+BxI4oPjt8vnDvtntqYJRKS2caw
/E3bEuQnB9/ZjbL/5gFDts50uJVaqGetGm+jSj7rzonr3SJj4iuDCiYaz9NFEBy3YRjoImNpXoTn
+psEgu3kDtUUmajQQqZa8bfELQHAt6Q7TYZ1ZOoaXeLUkxhhcI17i/ExMQ+Hjs8BFpInnp/rsjQO
Q+6sB70ummiOBjEWJh7STZoqvs74RMrIqvJ4568ucFs5gUx2KwR/qYEmwtGjBs8dkm/TW5qLTzzO
sYZd2jpl0AJ6aytKGDPuj/VcsRo5OIpTfaOgNrklmBJfiH4g3JHMjfNg3iMOY0JTQoOzNCrj7q1H
j/YdjHNzyxR7IhsqK3JAungEb218DkZV7PISiq03h/Sl8eIiwrwwvqCH+9WLIJlDuylQhCStugdY
yGrjoprgw6K17BEhR3HjFy3P5doQ6+A7OUEZ5BWw7E6f2tfmUxy37rkQjbOtjaR67JEonbRiCCnR
hGw4Hap9Xy/j1ZtrdXby5YdgL/gRqCz98u3yrre2vC2vphfhFRVbco1KnEyruCk1vipruGG6F+E8
5csZaLr9LuS0nrhmyHc0G/GZjVAAdDA2jwmo8XvDy4L2ETsdxnimujQdxzPDwTu9ztY2c/vyQltx
+tCxR3/LlIHA18D0pdFeJk9g89MyOct1UYca/jqq6fE6OZ5HkVPl3qolF7slGIrdUtl6l8Slu+sd
hZNTY5VYJkuq0Omdbj9wDp8ahAOXIe1e17tJYnVtzk4YdqwSuYqCIT0v0hAPAyrrI4m3oB1qhBgp
sQA1KMQ2QW1dJ9zd29Rb3xDCtls0RDanFHBC1g2PHNjzn7WT91CfpKn3WeL4R0DlMWoEmS9CuNbR
W5B+l6O192wxvaMXxYHS3C8ViX4/j4d+m/ljCyNRq1cVyFuOxA/63E6OtmZGTjuy+xzfqXZZYwfb
poitS4CXJVQINLAdmuNT53k0I+S5i4FjBp2PUquTEFxJ2xHJUpZ7HThXT7n3V5YsL2mZ360ZJ4fE
z3QY850I7XySh7zLusPq3bMbWuEfxpQ8De7z8ayA529r4GU3vMfduTVWdk/L6Rg0UvfEF1+fCIL3
Uas1YOzafgWxdbawWafMKtA8KXN8DdAER/6cGa8rftZn0yTFwi/SOCQnQHzNhV6juqGVOatj42yQ
zuSFPpLlQ+snyWNfxtO+85rf3Wql59io9dZyGy+0WXf/FJ7jbGJLFXGIsTU4lVU3D0iLJzRqXoob
0rGD3cK7eIZln5k2R/Fh+2vzTcqsF+x8kMYNuE2/17lsn7o7b8SxS3hITU0hGEMmkgNVkSWklil/
migAacYwXIi6WjLeDNNGIhIgP0N308lkiI6GlIoXE2V5xOpan0qzH8nfRZPhMIc89Wlr7Uur7vYm
sP07V3K8NRxZfOdO3G/JG4bo8zxsOkitz6a/WAf0VOvGyKgna8nQh4cc0zRkAmZhdOvyTsVNZzHT
ZQaahUdyXI3TbOWXRtOsWJOI9Bh06xzWdlaTTkcg/h8XATlxFTGfLzSyIDEj+QRLSYhwQ41eWiB2
YTME1VO2INGGNiRFkxQ9vZGO+92ljfXgz0G2w/PEDq1Wx9/SwzftMyxNHzq39MVsxuJgd6ihppwC
Rneps4vWNW/qUs/RWut6J5pUMDe705cWKW5BS3k+sgFfPy74nn4QvojPzE7Vq8hYE8OOROEL5vgx
isvMfWy1o/dcIDZE6oSznkCTOByqysFusxaftW8sz/C/v2PPXh+qZZ2PSAYXFTa+PaJZTnxCVnSz
tf0MazLr/UV27T0UKpgw7VUznILhd+A5c1uH1HP4WwpnjRuYKTiYLeebm+vsJZ3AfECd3b05iPU6
pDUa+7wy100j8WgTYWHe5m4dzgY2red0XJeHoIAWKz2HiJ4WWoboGMH4kxQe8iVuwyCfUcOwt++W
hgjKSqo4DPJcfnXDgtQ291DKFWsRjRQscvPZDkXnsrYK9lMUaqDz477wh/nNygpuj8RxiG6JUVlD
t6fxTaI12BrUOhShCu4wZ+EGFneSY/i/FanizR3bBZsA0JFQUqNIaU0HddWjGsn9Mx0TKtTCBLRw
dQHDL+2h95cMT2UBDOfnZrm3E9ba1a6GY4JLleUo7bZ2NWbkw3lT/1NW8j4/L6P1bfRD+ip1gZGO
m2Z+S3vWWWErfy/1Up5by2TycxsFE9YtTNEtLjSUJq7JpFA1eZS0+ntOSvs6zsybCJmYKA2f+vbR
JN1ErOUfZdzTBDPc5uBI1leS4WbirZluUJPBw8RLTCCy7lBbyNR9T8ifIuxLOI9m602XJV+So5QG
8PgoAIwtExKqiFcHJXHa7YgO7hBs9Te/VN5O8HSyp7pED0iVhjK2vypEN1GTMXRMiVn/6CcirLIe
63KFtjQa2vWhEJDnlZNRa9g4v4s8nw+Mtn/8bHww8r6JQI1++d14zfiG40vwOutpdRoR5pJSRpsI
ul2KEz5Mwd02oM72qZBrt6PLUYXMBYhY6VKLYj6MbPTfMTEdMAXdH7apuYlMnZrsflGUxs1u0NIx
vL5OEoeeXn4mifFJrwiT04oApMrb30lK8ocufYsJJKfRHY3Vo4aFDmfBJ84Y0aJgwutIecrwYvQB
AqBA+cgm4sK+zLhgdoYaWHllwV4lq+bvUFrljzXPDrbLoUmS7EQYJqDOVJEBYagsY+2vnc6D5rO+
dctxwWLu7jm2XxYBHuHILkflEV/WoWUONGlKOC4E/GaTRKSDqZgn2fzo6mR5b7HDbDqTpBMA8zSS
yOrCzlhJ7JzT5iFx3fgiEeNsW0s8g6G/tYll7RrDeHO1615jv724SDw2vE/ZJqDS9MnI/bOS5nIF
tvF50thFl3G6FF5f/hoEB+LoNQu6ShAFN6lZg+IxOzYJG6mtDWImlnlCdF9Wzz5Nel+WtTBYkYSw
rZXqj0ux9F/OZGPJim2bVRtV3NHBluMUnSRkpeiPZtfOO8Gyd4hXZQChkDgHZRI8ycTC2uBV5NGk
hfdYu8G8YcLqn00XgjRu8vlZCV7KGdNImIpkeI9zopRICS5/zMX9kCVNpogqRODH2a0sh8iwpMjC
zOAlbhExH7BrYmVs4nmfN71ewzGZEK+n4su3AFiVdvkLB+KQEL8aP3sggZv0jI4STh7gMQBGU/iI
nxB3r/s+0fnFj935NbECYz+ajrySZJyBomniN6gG/ec8Tw9JG+RPJOOP22poCHxkPX6FiFIIQgoi
zh0vOwyBnEMINPdYWYDBsSoeZtkjT/BBpIXCgGqZFZK3EqMesrfiVPNl/Vl97y/kTXrXs3s98Ulk
dPlWEmwXw8ifiSnhXMtHuTOyGRkGIi16Udue78HdG2YhO3/10NK3xEm4wbkvHeK+S9wKpK1YS9Q3
FudxLNwLelN0Zn08j21YregVi8XCydIj6gxFTsyN41P4ZEPWXCDBAF2q2r+WhWsnaPx7Sch9/+kN
pApwkSROtPgIxH1uFZJUQJHMaQHm7kfvyXR8Dgfps9vFCaIZon8vddeDxZnjVdjFS+yq+MntY+sM
IBF7IGdDdSgKlV3BdfGGtmP2OjR62HWlRxSjJNBm6/hIcNGV07GH8/Y1m4aXMS6rR6IdhytfCPNR
b8XM2uVCGGXigm5WGgXyhAQU6wapUMFQqsvUNO6hQMK0uesjLv5EanQw+OLbTg0QTyCP5TkX6Bsn
4txCj6ymgzHG3gOsS8UEOOJaKYL0J+qH77poiyG0ySJ+B5hCjRQ4Mn0cZDZtXLufTk3DVRgiwYOT
U7o+0B/ScZA1wWY1Ub11Ng6Z8u7pLa05v2EcvCczMQkd/Na+qcaaf7VVPV/1FBigZ91HYLOMhKbb
tnc9+s81Rd/PeqcBIxmSvKC8tRLet3HVxXaZ9lfULk886uVIfOJKLhC6wXm+TfxFgDddh/17u+bz
GmwANGysrqsTN80NUpmEpzZh/kcu7ryy2EvxUFNP9UPnHiGpUZtMtYrQzrMdtNniZhEmomH4VQ0j
iIphz3Awvpt70271gsH9qNuxhpPVnWgPeVYSUUogptVv3TGzf5G7GEDSDnY8PQmyHOk/j+3nTvh2
txkrb052C0EnDdV401JFQeYO5AT19Zzf4z0Ak2bbee4JClK73hjUm0IKuoJUqnazLLp+gomrd2pB
eISzUSTHrK0zpIBLL/VGp6n/NZJSFhASNPNjFD48MJJh+v6N/jGSYnbpVsM/gY6NN45M8AXLR3Bj
VDaFg2Zbvhi6T395bnCbmtX7qSGHtnY6WxE5XU8dD1Jo1Zlfbnq4juesks7MSxDrB0utDVy41Tuv
hm3XPX11kB1N2YnxwcVx8EfVYr6Zk8tbP7GxzUeDbJxbVyTiI0tnxzwScJHfchbYAtBnViV6RT+l
zz1Q01XMU7oS/ZO2wWsh/A5U5+6S+HYE2dbRPMZ9vxVBfe9RxvnxxPnL+louDh/iCIKWcnWLosGu
NhggUnk1vnhYUuQu94gUeEuDvjOOJRmn6a/BECNLmsHT46pKs6L06q+NaSY/SMHn+j/YO5MmObE0
Xf+Vtt6TBgc4wOJu3PE55kFSaIOFQgrmeebX34fIrkq5R1S4qVd3ca3Ksiu7KoUDhzN83/s+76SL
7rrDEL2JPbZmuLnq7AlKx7AG4YV9M23MZGPmGU5n+JNhTss97KicKt1DKBVzzQMjjlVRKzcOemp+
ifhp9Ezo85QIwq1fc+4rtzZcxiuTo8JuaPr2B1veeIlvfu4y14lrEP7lCtYGDt1xta7p7m3yqVe3
WWlMl3kYGctKGIB3O318dVgI7lPhVGKJrABUjmkZtzGb6hdVTsbD1Pf2V2Re+cpRQiCKPa4LkMRG
cNEKme4L+tUvuVkQ1wTgmJkLNdZmRDK3pPVuYpurk/JCqo5N1auk8ruwKTVfWl2v/+xqZPxdSXMq
7uuvRtcymerl3swBZdCiq0uMagVmaQitr3iCVdxu8/aqF+Ipz4dnH/LRAZ269qpEJhFpsd3djF5A
nSf02e0yQ6vLeEa+iKihJFz1cq96GLXKjE+279j1gpKkRkQo0y3p0GIbKDK/LP2BIayAunJTRBau
1JAtCHYGlyFf5S61tK/JEIjvpRTaj4hgwnWs5MHD0I3yyqkMZwtutl6UmUfWhjF6W2uK4gcLp9SO
3sw9224k6mNi9Rs0CbzicLIvDYWkokXbjfZBD3X41Ulr3bfASB6lT0vSzltSQbKRZTbMsNGhVsVd
haLVXoVlbi+ZotQrVDM6Yui8+2oXdfzgV8FwqYqhc5E95Je61B+ZkcQDdNVg36Jc95cjCLiNiEuL
nqE+uzUjR9CUaXoEG5SnJ0m4BbSYvdpb1r2CxQSt6XTnlerPYcTQsyA60V5oVFv3GDtajmimQ3sx
1FZmPnruRIliybeboQqhEIdXr1uomnp4UwjHtmVva1XiZkhMlRO3Xso1mNkRaFmaf4l7b8JZkb+A
eGXKYHKEv9BJHBONli+lQalmtHRyVYYOdhNbm/mji8H95YgBMMcWOxWlIa4Znc2+3+uS/stsWdOA
wFNY+oGxFLwk8hi0rHY1LP0Gh0U7GrR1UrPe8nmJLa1qc5nOm/iEgXjdism+G23PWQVFfevjB7qN
9bb9EiRJ+Nrkg2YvkSNVP51uEJdNUeY/hnLS73umgIWiO9pDlzXdKzqF4bV0cmubKpGYW3x3ht6W
h0L1hgtF8Jlh7LyDG3iDFc18DB1vxaqgsv3Tk13sOT984sOXtiiLQ8hvCKGaV8U1rSgy3U30J7qi
x6SpTeIuisbqZkiGlzEOnjtLp+iWCCCwUxI/SECB606vSzLDzK5fFxWbC6/WLnx7oulrFNI7OPhy
wIEAw1nPVdjZmlkdQtbPbSUyexl0Vk03eKAXMAyoWnFEsQPRcxCDfvTNDoJAWyIRab7EeULl2YhN
Yt1C0AOlETsLW8pt7DNjlF3JT+om6wIFtELRzxRrO8OwgvoFejVZ2hXWUB1wfEnO2UpwKr90DEe/
KdNoYzd15SIe758Z9fgm2aHdRzky5sZBcRL0/LN24PVbM2f7obWN8TzQM9hKvWZ/1Q0aPABa5ve+
Egd4m6aeOMRI7MLaG+8qNK6uJJUC5YyRR/0CYTQ8C1oJ+P6db2rtyb3lOcYBWwpu6NgPflH9oB4b
pEqsLVmE4H2VeW8GP3NMcdAqwxRQsI39edPE1S7X+GYvJh7GNbaAqb5AhSMJZyR1FQxWB2A1DsG9
0mclaamlXQVF9p7R4j01DebzRdAE+nXVyoZynoF2Wip6IDn5JO3WmYS1w0UyLWLFkFtFwo8v9Ki5
kBL3/5e0GYO9OvngIW1ip+PCr1e1I4gMbZrqMtM609tUtFvwWZRw9Pb4DhFss6HuiVSKsBd6VJzo
/7idUJVhP5UoN9Z0SLKtxJ17kYgIsIKG07RbN5PUIYSoVLMBmqA47jdNFmrNa2q3wPQ9DXXToh+T
MrqVnS+aS1mX5gPmPhTARjC1KLg7DjXqF6O3PftWs0Yf9r1kUdwGNHe7cOWkKhJoylbOOOxzfzCV
B0JoTPuyhQySHYxU98g2UBIBADAO0uZHMwpDuUZLlvi3tHL7ftWUhtG8jIbTgRBE+6ak3yal9CIc
oTba43BJjTPCmAoHDuvAs1OoWvwaKL3irWj60ocFlgNIkPHQmuWULsaCsobRlSmMp3q6ApQ3LVUb
ImZIcfmeegwkTw1p4SGpsvFK5ZvfBnZdBbvRS5G5N2h1F4MD/VwrCc7xWuAdXag6bqsa3n0jxDaT
PTVFdDimFl9EtMpfqSVV3y056s+mYiYWxTMhY0yF4wBfQh1/TkWv7RuIus+dpjfWvk/B8N+gUfYd
UKldZOyHvGTMjbUpfhZhgNo3d1QsTsijiEZoEHN6MYr51OzHVxlwXBoMw2O6HtNKX7C1dszVQPsI
Jottkn1gcyZKwaBtTdaSYSZvQ5jqWtoNd43qiVd7kN2u0mKOP4ODtCcKCdahRIEQMweyS5nt1iym
oTn4UmCeW9KUMMdrMyxySFZpFAlxEQx9KL61WCtjZYnzawh/IvoMqKYJGVVt96CAmk6uU4TNPqI4
fbTa8qaYlFGJllECNYQDiF221lUTDhY8ecchl8Qv+pAttm037Z0hClWPkBeqhLks0Yn4lPyD1kMV
twKUmW9GshC/WpWobbcpWhxYluX1V5S0+1rhCJUW4x3uymYpUaXTSOiesnyyIrcngSmCsE8VCZ+j
5dFoXuWjkfpfmRyT+Gtdc/hSVQOLrgM9GQARx0ZQsp2jUVcAkNYg00hynzVTwdrZrCCCVN111CdV
/ICGSIcYAtaoU27+e1Yi/5EY+zJ8qXK2ss2p1PpIj31d/Mrum+rXr+byuTj9X/6/KMqWaKI/EWU/
AwzpftVHouz5H/lblG3pf83h3Jap0rbRqb6Sb/u3KNsSf0EKkyisIXLTQP9NlG39hU5VN0hI0CXF
Oqwp/1ZlK+pfFuwblX/SNPgHpSOcP9FlH6cqWQaybIOrODYWeNt2jJNktHAcxlDWRNew03AkzjA/
W6I+S+BxJjomvCo8aM4f5SpxTVvTUYBT7rY5/YvTIFXPGYIMtSdd8ZK0HC2haTBmoln99hpu/haW
/1fWpjcIAZv6//y3dRwq8z+XMUxT1Sx22vItpOu3BBjNK1I97QMCVJBbCOJwdG9bMzfVqxaCUviU
x1/jZAsggmZqCdAMqj8MFwL/YKf6u/JR0ZbwBmVyVSiuBwWwWUK7598YqzA40GGcCmZZjtXkIiOG
WeLxAoqORsC+0K4GKA45hvzDLNutFlJb6MFy9p48xz/1ZycHJ7xUlJVKiAcSdexVL+NLCeKpd6nG
GkG3kALixAHwSIb0W/HpdbDvcgFgWh1FE9c7k4z3bhzwTpgsVSwAkunyNH2PCBtytjvGAUC4fqEC
eAt6xwfE1d3FZHjAxvGH5TjJ289f0kfvyLA0B2WiJUGdMNB/T+lJssIcc5/Lqqj815wSOP87dXH1
+VXe4nN/sx68jThLCG5Ml3I2HxxfpqsFBE+DLl1gEeDhlpZrZBvwlz2kr7x7MeSigMwpq+c0+1In
V5p5neZwSpjrGf74vqLlgINlp6F5xbJ4UzlfY2L3MvXaEnvNYtt7HcKf6kG9Dv3TqD/KlDJZ9+S3
V0P8o8vOfD8f3o6t2tLg0Yn5Kzq+HZIrrAG7pOr69lKT16g9lggx1uQN9iOAqhDSSdRsTElGUDe4
A3EeZn8TmfwtIxmRor1pi+tUXQflIZmeTSKBgl1XGm4C8aSqOVNeJFW9KvpdXK7guVnRlWO4MDcX
qEhpJt3CLQxhJFvtmSDh46i6v79YW1oqcyGDkJSl4/vCqOEh0ZaTm+BYWOjlBDXJHlzEthECcaKj
RWmcGffacbDW39d06Jo5JpO0MOTJs4QrntLMNyfKb+LSCZ9hU3lXgWmgVi5YQ0s0VmDptrnDdEhq
RLCxJ8v9fHjOg/xkdBqWISUsUulw3/rxbedUGK0qk4PbosZaTuICXOgqHbKXfmzUzZ9fy7ao1mMC
4nN3Tm4X8HKroniaXEjhCO3bhWpbFoIrCNFFD/Tk86vNf9rpnREoJFmogFJiEju+s7HQ80mYXEg0
+kUeAQNBxIZrUZjkViTVl9iy4IvU9CbtM5/8BxML66dlOJo0WWTNk3VtGIYyLhvYG1QqMvpgTbQZ
O9zIn9/fB1dhYXck36Gmatilju8PHZzIDO6RSA7q5G1WUs439PHM+HhLqTt5jKZqOcRFqri41LeV
7reVLA71PNNb+tZ4BVY2TSZ0Q8FKbzWHWaaxCXO7zpQYNeRAv1lp+jOT9Adrg4kxCxyozWLNfHN8
lzBHqGuiKHI5o85t5OeyQRqjjh2ScoL09j48FUbwmat+MBmYGrsDzTaIPAAud3xVamTI0xKiiPNs
iDeB0KhgOwjXw2dJG5wirVeciWT88IrMqpYqaPir6jxV/P6YSXoGe0MzMcrpjBj02TjRwdz1plRb
gr3EVRk5/pmX+8HHj8HOkubsjuNf84/67aKFl2LD6QaQX9q1WU1UL+Vo4uvJX0dbPzNcP7wWCt75
u+djlPN//9u1PKMPlDjmWrQ01gCQlVU+NDmOYCyio6Kd+QQ/uhpXUh2TPS6zzcnjBJmS+AkDxI3b
xw7oOj1o6AhipCc5acaZx/jRl8gzZKcn+TcT6fGtQREd6PZxZhIhQlegrD3RYyhYPv/e39+SUHVL
0zFDGiq6pJOZuvUB3KmA9l0vJpTITL53XfxjhGZnCD08szK9mzsd1DqG4Ri2aUiD1en4jsLS0du+
RjsK3SlaYO3pt+AugiUgui9g2qDFa9OujlGgy2D/+W1q837oaMLh2pK6obAstkvMbMfXDkbMkjQZ
5g1G+EIE4mMd4dIckE2SDY+wRS0xSAhsJX267nyqbNVUPyIBOPdxvPsi+R2OalrCtBybnenJW/UG
ZMUkLBKsOTU/BV/HqlDhJ3gxqVBI6kKFbs3/4tbZjrIRkJyGTOPkFUclOQBD16quHlNXm7U5fenc
SkwglBiJxbBCcRu2RL04ZmlTWjZes86hSjTG537JfKWTl4B23OT050hNEtlw/BJUxdY0y0LBjsKk
XYVpMzvilL0alSg1bfN6rjBQpdBtskiSB6qsyqoDN206wZVidMGZTee7RYADJ4dEmqS6ajAfnywC
KnKVcNIikuEpPtE1CebZeFlmI2zwinQpEezTInj9/G0Y7z5rh8qwIwzevaFz2j0ZiMKXg0hCe3RV
DTxG+tpxQPD9b3nxi28GahTJGOBpspUSrGq5dqYvqQRneKXW35MO0vNOKN8DB/gRFphicRtem/sE
r36P6J7stGyDtj02fyGDH/iE7Z2V3HsBzpJVIXa5/yUan7qAYuRtH18O9fXnt6a9zX/H75ed7rzx
w7PN5tk8GWmTIrUI9w3LTbU11L3C6dMyf472TUp/t6qfSEOi73rtjQ95ciCipB0fbEJDi3VKlBu9
var/oqFMhrpioF0Im2+y3TTWN7vYZhxr8w223dFZl+UG3YW9qDq3SJbYAQuS4+EF3Pj9qmp2OQGb
/dqLdol+wcjO2lvF/ymSy04c9OI5zy6Nfv00xFudspZ0W3mra+4QuPq34YncMBDSXXCfJCBftmZ7
QXCuNBf5DzP4NkBmAdus0Ja7nwwyQtcUiZ3ZLYeRcDXezYLuaaH2SIgBGJs3TXUQHf6Ux9yhHs+4
euhfIjwm4V3mkbe7iaEORK54tOiJqjfBdMV2fI5jkWgiV4TToxTlmA2CFkG4beJ2XGco7AAMWd49
Ydu2dQHlgu2LYu/mregMDbcOSAjB+nRPWPtASUD9RrHr5273Au3KW8r2WhXrlDwrwqNwsCl7fFAR
/mbtJvCgDja7iWC54MeQrchlRM6hTlujWlsgECB4QRyhj6E/q/Ky3JHVK3B/dsD5DmWz1cgZMHYQ
NhAofT6q3k+YjCnozDalJVXlyHs8Z9isTikhWmxIc53emxYd2BJGK0IfvnZRQuAO8/qZNfGjT1Sy
/zVtSjqGfZp5jt6ZvKxh3uPzH8BF0++wE/wun9+Y9lYVOv1c2JmpkANYmTT1ZCqYNRUlNkWIVR25
QpxbllLc6t4Ca8L0UiO6Ub8X1cPY3g3GT934VeN46+qtjb1NqLugdjFbQF+XWPY6t7VXGPjIVTKd
TT8rv8FW1660v0X4pTNgG923AKLTwrtTDmkNl3CRr4JbDi0GtDu2gYfmwt9bsMaBja6DQ3PZmC5G
VrjdgKycDQKJq/JeWAvkhXJcQn6Bup7fUlLIHXy/G/8KYn/RboHOOOliB6kDXFDy0jUPdnifOfpi
fJ3WvrqiaydaFwcuHz0l98VY0pYOk6VqfiVRAWeW6R1qc6l1rj1ehfh4alw836rqqgi2pHThkhu6
eyoCtgVBD1HbBg5t11/qkTtlfCKLoFwb9r6un+jcNrfe9DVPHlODyBO+sk77buOfbtJ+32gof0rg
T8ozunOjuNZrymGoEavypkv3ebu1aHaOPz9/4+/2WpwZKWRT42CKnP/v8VBuILRaJX4tt5dR6Zph
90L8Eccb0zhMpOK4f341TWONAY9hc+Y4GV1CZgZQVvQuWY9136CK15ciWVjosdwMp/DnV3t/oqPk
Sy3KdsBg8MU6J3vjKoahjUdxxKZn02hPEcP7OuphtKR4dBh5MrYG3FLxkrbrPaoB88zyMz+9k6+J
bTJ7WVODcYoE4vjpRlZBiE/M/Q6Tw3KewGHKQHKf+Wo/ugq9EerLbJbZMp9cpVLryY5touPM3P4Z
IiNbYHc/dwj/YKDwh+tCosef39zJOioSh9Q09IpuapnrZAJyjtUJe4XmQXm3J3Hm3b3fCM3XoliE
B9WksHGyLYtIx03brsQjBn9+C+LDUSmjzYDIhvhhL0OQbdmgyT8fMac3aWtsgniI1BqolvKfjt+X
XXhTaeK5Iwy6fyryHl+qfSmmHyV81DM3eHrw4FJcRrDv1tl24wI6vlTUDZmPDJyytua0lyyvRYxy
RJbO49xDFt6+C8kO0MNx/fktnq5dc1fA5tboDejsL98OJb+dTgnZ1AXi1RrTDTMtnGFCTDSy9EAj
ICDoXXVSrDOXfPcd2hqrpWNy2mGbzdH/ZIDqgQpxoiOOpzALOrRKdYmjybV64qJbJV5N6ARi+okb
sPe7QZ20M9/H+7cKeYcLU9dhd8tB7/hRh4mCrJ2oE9fBWgPqFW1/zrapgqVLcJVz9/kDPh253Czf
Ios0xSr20qebA8pL0kuUiOyh4brusUiqiFHtkjZ60VjBGmrB9yZ7/fya716q4BBL8UrnfQraVid3
iCm1IVmGbHKcMhUin5JvEqWrW+JzWFZF+xqT035mAL+Vhn6f3GxBkKyg6MAhALCRefKx4GBTtLwl
KTe3b6YQiDZSEe/Crh6tUr9uK/KZCnaMKJTA0toO0XHogdIL/oa26NRDvFpPyjaoFpP6PegeaePT
fF6H6BbM4qLNL/nrCJCtdzjydgurajGBIWm9abVH/gxsI/wBJrZ99tZJPP+jCnBAzbuY8sfPH+67
4cN9WjaFCDZ8c+n65D5tDO7maMcZcUjVvddXxBwVBt62Ie8Wpiz0M6P13cRADYeRM7dRHIfKxPyu
f/tAh74Y5RCkISIEjoFoxNhAwHFNC7FKkuR10gMEsGp402XGzec3+uGVNS7P5lafy2XHV57mZOmG
HHJ3jOJfwaD1K4vcqmXZBcrGUdlF1RNZkmh5nTMXfv+EuWUKglTM2RwY4mR+aEUY1/DdQrqUKmhm
H1NcaHHYGhsyrNJzK9m7ZoTNs+W5asZce6HmevK1gD5GqdxMAwbemkZV7VYVSqiUeDezl0Qh1sM6
c7rsikaZ78qkzl3sd2e+nrfS+PHXQ1eEfijVZn4LzZjjh60XwLDTagCijFwiBdWkKmgJHzXiy4RQ
sNuEKxVl5FbV/AeQzjWySzPckWexyZIdA37K27WnxihUV2OM9ApIlsBGiLUFaRofSHZPltrSbtaq
vHHKHQd7zqEYcFvNQ1iCxCVae+UzzRdRM/fPf+Uj1KBRVBQ4IFJNyZc+XDdYwdjxLPSCi114/NHg
u0CKnBnzH70S0soou9NBpvrhnDyNLtJsP8UGRxn6KtSIewOz2hDFbI34gjSCttUFtATTrXzzNm9q
rD8EG5x5Je8m7rlZjoyAQir8NOhmx29E9cwQRxJHAa1LSJsCazXYyqLovliD5WN0HVeTr6w//+Te
j3xWYpix4q0vzDx6fM3ERnbVVPAFoTG7bduivInQhPoGZRFDXXx+MZoY/HFHg06n1EWxGIkEl2WV
Or4ceeV4IJWe1Mhb/YUEJzT9X2CgyHEV+7e4Ibxxxd8qL3PAOO3Miojki46iTw0ff0kmRG0s1Mfp
4O/IkdFSN4XjY/7kr+3wtXWukehE5cbW1opomLBxBerPs92aIUQYlEmJdVeAVQAAXK0ycQfecDC2
MXEG2E1yeqLKMlWXHIz4K3JTvErYd6N2YZTLembuEnJCQYbqw8oUS0JjbLJs2u3sCHSQ55FztKkp
ZQRrLPKlufGiJYaJedft4clYZDf69XQDPBNDfPJgfdUa8NUL8nZGEp2yrUF4j7Ex/J+ZjelwQ+15
unI40nVglueilriXvpvLLfbVxLkqzHVVkce8bODuq7uiXjfaJlMx5V8VwKaQVzpYezb8PwE0gFGY
xGZsdjDxTH8p+3X0vY6udX+vPQHeVINlcCGuhm/9a3qQ38VGuch+AVzrYnPlm9cQZkgsyCHOt906
1h+98QXARRG/hOktgXuUAbQbZGq+tkedpoSuVJfOz+ByOjNDv1sa5oEzcwMdlW0rXbjjgaMkGuoo
aM6uWo8MA6eYY5gp6ug1GpZBD/YTMD7yeYTvQpmSuzMD98NxS3eDwTtXy0+LtKEJHV+0WuMSTrHK
IfTj93f7sSP4MbJ5W2QR0SMAZO3hRe07koI//wHvPlNuXyIFoOZjGTbF+uPb17jhSFZznLxS79Mg
IDqybO+xTlMVyYYzF3s3D7Evp9Bjsjap83R0MifYYWA1Vo1fLzIqf1uP3iUV+nWBCXChj8mz3zAY
orHszswOYj7BnUwOXBexkM26aNMKOL7JNA7LCnF+4xIV4G20Tsz6DVStEBaNDbN2eghNfdZAEE/Q
x8N1k0gTPnuoLemRTm7KNm0FxPdAalftZq34hdbW3rNvE0TXmRCzm1ChvhiSsth4Wf+ns7fOFoLB
Oe/wDRWR1fGvx9ckOsXpS7dTykNltpi6UHv27BmJaJtNzGRQRGeO9/ObOH5iXFOA55qlFKZjn6xa
eDjtGuIcoTxtOW3AuWykbPddKQ40chSm1fSc3Or9QERDQS3bEZolOKWe3GXnIao2OiRRFD6afaL8
IOENI1yrXPVj+fD5oH8/DudeEDKyeRhqjnoyDsM872og64S9sRZtSpVqHEwS5hllhSzezXzH2bMt
ztafX/b9Q2XsqRorsLAlpc6Tg7FDBA8xDTlGUdGVGOvqFXIbdUMy4ogpH6Bb1KZnhv777YfOgJlr
nrTCaT3a86fx2547M2sNSk2cu9rQ6Qt6QDGzCDVNCRJ8l83p4Y1MelhwabdoWlGCHuqDZafFfzzN
woCdVVqcVR1DnJ7jcECBQCh1ok1iAZkJM2rqJGARQ4LVSljoJUN4kIE7mNPt50/9/cA6vvLJU8eL
11qwbrgyETqD7a06J3QwaJrWiuDOz6/1fjE5vtbJZ1NQf7aYzlK3LpXvo815P2h1ZJAkjDVXU3Nh
iKhcayZtwM+va7z7XLku0ypTAVUyFJ/HbzklesUp2oAiIOjVZTvWuBPJGz2zl/3oSbKt54jBQoEq
8uQT9Scz8pVAZC7m4WwZkjI/6j3EOJI5iR04Jzb4YOg6BiojBq5uvTF/j28qQi7uTDm+apjqL6GM
XzEm4BDSvMuelSP3iOxmTx0klrWj8+hvaYXuPn+s4v3qPP8EkwlQB3KMsvH4J/gVzUoWR0gj3fci
mMvpmRXQt4+yC/zWkDqqLjzkEPcWjaE9G6OCD5tGACQxbxEjtb+AHEmIpCqrVduaUHUj9px2kBLf
oiDThsL4xyssPxjQDAONoxeP7fgHt7oZ6RqyWDeIlOuCiAPNN4q1rGI3keOaclW/AM+pnVmh3g0M
g/4yJSHEuJTcTXmyh7IVDwcWOY/u7NNdwzAk9WJYOob1VU9j+39zMWAUUKo5yVOjOb7F3LMxnNVB
jFu/ItHMIbGsj7WntgBXR9/28xHw/s7QR4K35vAGdPqd1BjdktpXAQ0PyI0/qrLOtoXtbLDQupkG
j/HPLzYrztiL6nNl/+TOvLrFG4rh1KV+ucXCtDE9o1uAvkgXQyhfP7/Yu8UI245FF4H9GOutcbrx
G5UBURs+WhdIJkWnSEK4cezn2WCppVa3S4NenpmltHPXPFmMFNBgVhdSDbE9tA+wHDZ5IQmOyFr1
W1trKyoXtLFLbU1g/bDUgmrrB8LZx2zdlxlACXLSXTkoxsHybJgWunVGt/JuX8AzQSxAnYaGkVRP
hWrDiCmdciQgiMJW3DbRk2vR/ChzD9IswTAOeSB20hdnZpn5tR7ttRD3GHNdnsvOZ9jT3ekgsQuK
BMQcH9IuUaYf+PXP1f/f2qj/XMWmGqRLSEmzmWAeyKdqKhvtkS8EzMs4CYq1GuYIewPK02ra3+Kf
Kn5gzL3FA6dtRwVaV+toP+u4/TYa0yEIoDcp/VTMkJ1nJt5i16szbEfT7+sKF8vnI/N4Ef37l+L3
ZpNAuY5hfjKbQAKuek8JSOQu5KXupFdN6UHdIGZ7V3DGdfSnIPQviMcwzrx+7fhNcGVBCZ2K+oys
xyB6Wk4PMt9oaQfxTYTNNsLfTrD8uK3KJFmD5xYbFVV0baIo9siuWI1DQOTbIc13mVlV34ny+vL5
gzjpLrz9HulQP5mXdbST5smCO0RKb6mQpV3gKNLVSx2Riav4VrVy6nTV+3m+mRrnG8ob0rYgW575
Xo8/1/+5PEUjA3cHu+RTBSWp1EQeR1y+q1E1YGB+UIByTop6gykP/3SnDGeuePwB/uuKnNJMmrb6
u4NaMUDqo6kw0xYjFGoE6t6E+nLKbYB5wahvyw5aCp79v0fc/zcf/fdbre8/m49unqvnl1/Jf+3q
5Dn7WR95kOYq4b+CIcRfiLBxCnGK0BiP/Dd/e5A0TfsLrRviwnmzMWdG/DsYQrP+QvnH9oa9Ezta
tiP/9iBpJs4lWlZv8urZYGP/iQPpZFVRBPX1+V9vX89vRxvFw84ae3MkWhVdRXG6FF66j2d6aG7g
DsepoSvfYiu7Gth5iUpHnkMRJ9TZKXqS2C+9eMkGAooLffv5d2seD+N//yL19Hs1G5H31ljvo0Ld
w0+A3p8X+NjR1Bwg3KzbnFBsrwJGr4/NBTQPImqNmm93IikpEqjy8EIOxrTXOnaTFr0uDVKua9WC
/NbUStdEFz9A/7DWSUMG34Dxfynz6E6Q43ynGRzrgG/vkzZ8MvSJVPj8YUqjK1aJLyOc6QUxZeil
ktrfAms0V5OdN6uo5Ae2Bsw429v5KeFsk3+j5vlDgCaQHuqVlYL4CwCfLnoz+qb3MAhLRXtBVPlF
awdJzV69H82csPOOv7SNvJ6m2v38gb7ZeP5ZvP55oPOD/u0Va00hlaYcur0TUbjuiIBpNe7ZD2y8
ub0GX424j9n8G5JR6dFWK6KnPLMQ34GzNAafmave5GYvOGQT6O3LXxXgmLT73loYhZThpolMBU5h
4uMK79Nd7xdsYsUYLZ1IdKtqpI7cT13rwsJOllM5Ipg05IOlZdqis7rbsrTObAaEebQb+OdW58n4
t1uVQ6N2sQImdvT6GzDXhyrDtlzplzzkbdPRJugMEKiB6VlfPZ3xO1r9kxEm0aoj03xhNuUWoQsQ
Sf8es+bGdMRLSzrXZqphG1h+8k3PEcgx2LPbYPRvWr+czkzeJ2W2f376vIn+7afHZNeOkaKW+wro
JD53jLz7EGeaw0qJFmKDs/jORpsCMm4m6jyRdvJFwkyBKuvGxPsWoLWIXWD4wpdO0OpCoUod7cLR
53Dy/I6o+fvPB5R2vK//56fOT/+3nxpkRUBeVVDt6UgsiSyfaz2rGLbe2LVQpgf/pTIZPnb+kOjR
/VTVlMkDX90apDNVeXFBFgfgv+rcxvM/vfSTHb+M+NBNE8CFTRBAG8J7afmyzq2qb435jz6fk/02
Ee8y8tWq2pMwcFFCSambERmypNptdsLB+JyB7VFhqlUGZf63jmwAtzoR6T15KURBq8G15zeHtq7B
OCXxRjcDMrGS8ElN4nsNZFgeWb8+fzfHu45/Xo04fjUWcSEkD+fVnuBYF1K1A9gpjrKFSWuBM/6Z
KeVkb/XPZU52lwA16zAN23Kv5UAjgcnKMuX5+JtOEJWh5a5VFQTLETVvjsvP7+yt2/vRe5jLDL+N
Og8kbTYkWbnvnQkShH2ADAfEyiBAqO7lawwU1a3GQXmM/ZaMmWgbSXM9kBvjKlVDfyTEdD10hNgk
vvotKhG21FX3w8l75jJ7rJbs+c/pJcXHrwEZ6PFvleaoSG+0i33Td3RxRrEQgH9Zp9ppYRuTgASf
bKTvPApRrwNzGjCzpl8rEWiLOY0HK7u/GtXmW9riFfT9K6ogbuqggjdMVN/y0A/hSxmKu34kA449
h+oWmrKqU/XyzMOeB/f7h40z+fgGJrsuezCP5X4Ka0LjDKjdGbIjXT6ocEdNWoQljNDUiCE3gvco
5Brb3KI1qZc49eWYhEtOUbfsdMGAt3d9rqLgtF6YaLdeStaQ7pfnupf6f/qpJ3N+Btp+TD2n3BMS
aRBFLeyLqSn6xQSf9srpJ7nyR3YowYDhuMNZtPC1+C6XhXptar6cg9IISOxAvUKwWjgpCW6m1xCC
6aX6qonrepsI71Hpoy+6pz3C4PnukNpOtSTZtHX4rNZawE6EDXY4qBSIrfFgp5S/MY4/zPTrz9/H
mwvxo/dxsjp48Nzs3NCKvYjAM2bhQUpvn0rnF6zRbZ61V3H1jdd1MCd9bVTNQc3kOkuyc6q0t2Pj
R9c/mfIzu6lawcjcQ4qBUTONpJ+mbHqkVpPWzZbCAYuIuhePlqL2P2LdeCmUslmGrZWzXEGaxl2D
XHj03WQ0+Wzbn0M6lAv4GARL1yDqjFRr/WVRoRgOBsAcxUTuQBEb28FfWiQk6UV1ILj8YFCSXRhZ
0LsZYeMrx6YZSjfpwoZWvnEUf0sn4HkSCsAxpDnLMgV5jKqtduHUPE52soN7DdG+ojMJJOmOE2m/
7oLqu+lF+qI0of+NOJb0XLmCBfQYJ9bXQI+fOibxhZGQPOvr2wJg8tDLal0GxtPnL/ikWPqvGRXX
y/EHRyZRb8tOwHEa2NDWfvlQd0bpFh3d5VZXwWsFolnrxBsQA9boi6TPxEoyKbqsxPGaykS5bGLj
maIH2/PCSOGP+cHKIxup6gcSfwY2wp//VuPjHTqy0uPf2uVAszu97YiKDK6qDkrYlV5kN4aeHOY6
9sJozb3ZW8IdLG1VsS+wNeyfTtXhPWiXtZ9shlQnAIjM2qy6jocnQDeXlgLyq+iWhV1uC4z7ffh/
mTuT5biRNss+kZdhHraBmAcGhyApcQOjRCVmuGN24On7RHZZWf2yP0tWvepFrmRJBgOA4xvuvQeO
iu/sW9JkSyfhb42PcdhS4nhrFBGbQn7EQYh62zKj2W+fC88/kce688YqmmNzI6yn0jtz9q6EOFfj
l7ZIovJIJE/Lzf/8PfzjNfvtZRsvnHPpNLZHFwLdrh8yQD514aPMarODGaCBjYMsAD9Duoz0IFbF
HNRiYfRpustnJljfOvBeVhl8hk1Hoi7TiYDgcwskvO2kDstdvfzpw94/1L97gn97ZQtQOkaSVP0x
r8jNjGRIvELm5UCN6jSmVg6uSdlMa3l/AA178CMSlfooCUGX3BMCAVWhwU/dNHsMsnwABhuIaFmc
9oIUCktDLfuoXgxSaRTpeV73h3rG+6fT/be3/gx9IyM7VB471+jXi4Pwv+gLgqm6zNyOIUntdqr6
DQO0aQ15YVoTmxmQbgf3skqac75kz34TX9Uw712gZZFyqZlVmacbxiRORGq4u8qQg0V2lfco6Pxy
6/mWsbKsnDwCvzJWDSLwqDOz70OYPPaySiIrsZw9Xl8MOXd2ewOyFhsM/9CYmBEygwAt1ffVCvL6
sxtT9N2rxrgrJdCHbj/O5fegTR8zPA+KkJsLT9EBLOpDIOoNmaPEOPsDo8vENuoIg2B3iOei4Dm6
V/VGrXekor73RU9R7Ut4pQGXyYJQjBoPGMUfbu1/uFt+X5djwvUGmld1jAWRG0rRTBB6o3jvVbGO
xh7HY5IgjPfl8Es7FhmaAmmLqTu1Ccmq3Ei7c+Gem+9m5x6LxX4ac/tsL2lDd2K7V22NZ6euSRzB
yfQ/f+R/6Eq83/VZclK14+eqPBZF8J6O/Qdp4NXKNSaUORY8vdB7Z0L4XlnpFbRdvytly0npiRqN
Burbxsoeu4og5Tx7/n/8RL9VJjZHLhFYNZOMxsyu5pwzgc+I7nuBi3FPMZzeXAvRksWyc5OaDgn7
eT3ty0YcW0em/o4DxsXMwszoksRLtmvvbKA/fLZ/qFB/1yZY40xIUW+oI2hxokZsNKSujSjJ/lu1
MVgaPRIYbuFd+4S2GTKEgeTKxYBWmSOkFu1c00EaWzENFvMEQ3Jw5/3qD5/uX1eH//U2/H3Jby5E
k6rBHI81KFxrMXeQgFEOBRc/kAePRz0Ylq3rQnMz06c//M5/39WSAfyvb7XKqgzTKufpSDgi8W8Q
SSsXORrsnjQGd+EYuy4M1w28x0KPECHi166Ld1Y2N0xQEm9NQPtjkPanP3ycf3jJ/q454KK7U0Pw
9ZEMtVc7L8lA7qFxykI/xrmmq+uYowBS/VUJ/3TnByH8fXHo+jHOLO7G7gUhpmbyU2YODJY2//QC
8QdvuXX/Sv7Nu+T3JBfuS0MRFTcch9Qj/s0fk4+YmvkvczbDIzmd3d5KGnNFtCJow/FUMA0ru+7D
cOW5zZgGkHCGOCwY1ZaJQXakupxgkXkZYtfy2R1tEMj5d9+noauNGQNW/wdhzj+9sYPfXoII7zFb
9AHom2Z8dfsw2HQ5RMpeBCvVVt/Nov+YEl4QDmsRx+k/fc5nKEDEobpD+lB54tJlBDg6g29voXoj
EtTc/mmT/Upqqto/XPp7l/jvvt7f3nmeEgvZdQB6LCiHq9DIL2aDwDIz6i8bCgXFaXKlgkxB9zTn
wJFk9t4xz7AwVmSUwcqz3dsS8MJqYsLPKM6GaS2U1e/+/nz/q4H/7c/o538MJPv/MGbMuk/l/3nS
f/vMsyLr+s/6vw/5//6f/jNozP0P+HU4xfHQsMz37oPJ/zvk9/z/sFm0Iw8kWsa4q7T+a8gP45m1
kBHc98h/85/5DP+Jf7a9/7i7Ok2g0Ij9EbB5/5sh/28jLLp4h0/AfsFBImYHf4ed/fcRCmRQyyfz
N9zNUL7Wg3ZIpY398ls5j86r73VTtY8DCue2iWHUuIySNsQqCvTdnaz2wsjCdJMrEB4gmkC41NYU
H83UtKtIJukX4ZB6P/ZJCQVtCm8zdKm10edN9seixPjXsoQ/BDs+XgDcM3etBH7Xfz2rY6sBMZNr
c2dBuNybWade+QL94aT9ODbRoi/1JkY7Oa+92OvHLTjX0+zBX9LU7D+7Fm2wHAz7aQgYtAY69N/C
dEleWCt3uKNxH7b3UjfYOlaWPKVwQPaEeY9PQcESgimHi/gj7anQt/Wix0eTrMQfcTzl67wEmRwl
Oj4DriUrOGZowoCPjULa/vAc3e81DeT2bjP71KXF9JigGFAKpCtTLqKh6bkq1ZQfQ9ImCDfWxSoo
NLmW94jmtHOyl7GP7RMX7h5nC2/z0CeV2e7mKUGI11lD9eT0JKq2TIjPaoqTiykgthJq69UsNy1c
o2xkGYENqvnJbES9FJDonPVgNulPWdThtyYnitEvZ2jInYk82iFpnJGJ6wCs1ARumGvluD7zkLH7
5pSTBZ+e4PiOgP+cUWcSU+KwNWK9MOVV9TZDS8JIZYWotv2J2LS5Ci6BhJmEp5OhO8kl+4QI0TWG
KcpMYKD7Qhb5I34auYuHJNtWhpH/RW8vNjV0lgdCqFqQAIlFGPngWxert8XaN0x9McNY3Uo/E6Ab
jHZfxEXxSPg4q/oOaUYjR5v8jkl/792sJFtOA8QhLbr8tsSJeZqNwbmMYzKSjm03b0DyzK3tjslr
D/lprUDdWqsZUexKm7mxZZEcQNBoVfOFFtG9xkxc1tw/NK8iQbO9pFQrpRgcyey3PQKCtB7U0BFH
Wcaa0oVGPgNb8NkH4VoNLUrydoMbBbhTNYHzsnV38AKjeeqVZV+RyOj1nXHplir54vAB3urLAsSh
mWxTjPunGknINlW2OOR1ab4FQdAReW7DKoTvRJCmUX0UTu8/df48/1VlwFQiB/Dhi1rAokRdNg9R
kTk9I8R5PC8wvYdjLY35u1/0hAMsQeKTaxAWyItxxWxsG/BOVSfq0C3zYXGsn709wo1IlFzzYCD0
KIGDVmx/bFvRRY4svUwxP7qeCH7ZQX9J85YMv1Bu3FFvGbiIjcu4AygacfELX1nMaPZxCkyALbp2
T6CMN8zp2l2axsc+gVfYOYpF3vIFBPQw6HijpBrOOcv8bV0BOk/EKixwGJhooN8ny2RqYP1sy9xa
k0/zS5gvjRIPiw+VpITuM4/pky6zN9nPt9ZrKf7IvScuociqZyvFWjrAZ0P3GOREgQ8ZEd0Y0mPm
mmkOA7Lq/1be+Bs7aW913X6KfHprfQZbPs/+CmLmCjEIe7NXEPRrtxh/pLZzSwvrY05nonRJMr+K
NiTdzO3tx87Kv+aU0G+gk/pB9eJczN5xRMJrduae3CDGVr8qGxhQ6Yijsk3g22OybpaujfAh3UAy
ErZL0xjX3IRDw8RKwTrMSmjreXtz5vIsQ2ZbhiZXsFshRdwbxB227P34UoHKtGlvA9eyf5aeR7Ax
sqLLYKfpoZRVsSe/+uYUsXtstYttP82bnzYCvHVeJWDmSFMoivmKQeybyNPglwhtsfda95hP021y
M2djuL18Md1xY9Vl8m5p5gwd+CZyOeiP0+NYIWTN3yfZ9zvPHDYMTJao4PwsC4OQxw93pB+ZbfrO
Iv9VW81zXtkq6kNO+957mIlW3SxZQsNXvQJUvKXBQ5qlt9wmJb4q6i8w2OycGoti3YovvY9vpDdF
lA8TjFV3VXvVLjPYZgF1Q4eZHcvRWtMBfyzSuGptXHwFnzkYz6BbxGX0wNPMmXri4q41af7piAPK
0MgaVdo9o8Ba54aPuEN2G8sjO1YQCEta+kE42aVpXbLXzcjNgibyieFcoQ5/IGAFkop8IsCccl0i
drViTjYv+5Zk3jdLqYsTcq2y1n7PIfdkYf00pNW1aM0nc4BkQnrxEcReuTJEeM5Fl0YVNI1VQ/Jl
kQBdNfLsCp7rykP9Ijq1wkBHaonndVEWgr4spxUr32YVaDIJQFNtyFq/jgFD0kyp6zSOZyWG72qq
gf246POTT9hjEV5yzWovJJveyE4sDQTyt26H5vBi0l9yu3rPCVjDMlYP9cLeORf4ieqzOYkVFKll
lVbjU3Hfv5vyTlUGWQndCeKrzRJ5Qku9oF9RFlN1VsZxv6m13vfuq9WLOsL81TJzH8KN2zbgfpMw
3jN4O0N+v2jl5TtH/eL5Qgyd3NUvAEBPMXzQyE3ygjzFyjybDLyifDZMBKn6lqrJWRf4V/qVtAzw
HLLXVNGeONae81wSvclyAM9VX/Pblpx8ubAqmb4WxN9wAmNudQ1egz43a9IH+3wxRq4/wYWaQoNN
bj3vRs1+pxvmDcYnxZ6ZgRVB3W4ovCgMZz9qsrg4ZYG4+MksuHHIsujuePixaJIXgeai7bCVLp+j
PzzHsnqDXX9d7MoGj1fq4DzHwWsgu6gIyu2IGpxQoyOkm6gs3U0X5tsKu/mqyvUlsM998xbA02Ad
zmXqRPZYGfdnmmANOT845I5PtfnmC//VmZtoGYv7gD//bqFn5PRj3uxCF1v5YACweQDzmuzuw/fa
x0XTKtUzNLTWO4KAP+SLuffN/i1oYrADSf6Jw4xTywq2fae+cD2T1w11YQUcsFm1Lop+XzlfY+2/
yhlGEobwcd2p8odP8lXYi570uxy/V68PC+NTbqiGcispX4bEOijhAc5gilOolzRPX9lRgkF0mA6z
bk3rR02S3UPdvgwGOx2NGhUKSBKD/0zrG3gURlMylNwp4S6d0mPhMqwiQvQIStRaydh95RN/D5k/
jrE8WK2xLSbc0wsILZ0SjwktbC76vwjEu4Q9W3yn2oVt+F0zTgKUxZ8F/y93MZ4l/bMtS8TLEzma
qco+0gASBRh2wERE3SZskExC/btq4qzqufNnUcU7aRj7Jo1ZoKOHV0aKNkevE2zAITCEiCkTXHRA
Fb6Il0hxo66c6ZDptNk0OVPQYCAcnxOM/ABwLKj5GVq2j5ZT/2iNnqvl1NkuUS0xJzmgYzVrVl/6
JWmZ7FLjK36hx4pBnQgYZ6XjWYDnfQvzXfacj7Ads2BSoFESPrW0opFVxsoiIXs0yHM1ssbZOpWk
bl5g2o+Ol+ykmb9qF4G1V8JyGswNze7G7EDjBTImntcCJSCCxF6xXbP2WYUc36L23lRz+q031Q6c
w1GU9ZOTUpJNd6D40PsfYcuUsiUXiZD1kq49hJJGebEevazZujZluMySH0WsXIg0nJSmaW3CpjFI
ijDeuqEke2W5mA58LumTQxzG0IPnJv6llbsW1fwks6llTOCLHf79bT1DIdCaMzFfszDcpHP9reqy
7DjZFODcWyfTnbu3itJtnyTBIc4yIxrxBRoqcFapBLyyMDEJ2eclNSGcYnhUvvWGbWBP+ngUJy0n
h1VE/f2m9IrqBEsJLUHoM70MIilTIpGQ9eB0NS7C9YKtXakPS1Pb0pqFYIQx4qH7TyB3oUqWFZb0
RAYojOL2aemzt7yHA85Bjf4rcr0G5vddueO/NzG5cmE12qQ9ahTvsNM7Xbz6CxtSG2ZbUXGjmnP/
5pXzxSFQECXEvvTHdyAoUVW5j9YQ7rNGv04aKUAudrInT8s7JUmXb8eOGKdxWk7LqE+ZbfxqumBc
JymTHyM5WXH/3e4oc4ACnxabcF/MCwWk5XFvd273qYZ4g7BAb7BQedHQzh91w6J3ypdPPutnMCXf
EII9NFlq8Cwj+LZsyPRlPf4IqvLJntNz28HUFhyZa8QBqmD9mIApa7GtJb6VHcViruMgOeBDOGeG
sarxq3aVPtcdo3inSW61B9FeuZleAYEjcIC4+cmZL3kyKoaAJjN7XuxFBr0Iu9wqcdad/Uwo/bEl
tsv0ADwOOeznjVdw7Bitx0Gf3+yix2iCQHRx7b9w/qMcH885sljPmm/CwHzb+P3Oltlba7fPZdFQ
13PkDn0BXRubnyP6LX67cTfkAG7u0GiW9aWLQdDzQkLpMV8MxGoNNIxV8C30q+5gkjqzK5m6bSUK
FpS3o4cKa8g3rb4ToGNp6oMxx/XBSNHLWRnRX3232L8UlqP3QKboX8zJX/a1hPqKhY4zBFhHrrWJ
29OIr3nnFA1VTNOytwQ7eEydMP7plp79zXBHkOuUGTVjAhVnj3RUZhLVuqGL7dIRmUo9+yqqkBff
2OXRzo0lnWWoTSi2dBqcGZkJSDIv2r8mb7j3E1Cn7u26eZCOaDaTUqbeuk0rrvAtyi85xfI0skXa
g+120Cnl02Hql2HfLL148NkC1StdF3iYY10+Mzixt7F/hwvJpva+ZRYmX7fwCP+G+SfXXmoE2P87
fzv7QfPlctafpZHX7gqDffwKIXX8aRGNdAz6Qn3DF+itp3IJC3gA0C8Qe45FlPpQzvwJXzG02fgl
7yWk1VDY+8FgjAKLop/xyraFWNmCPds+MyoAmEnImr2ppP6rL1JxreISVYkfH+HxsG8J6wqWnMs2
0QezAYcHRolmwE99Njj6kcpiCBFfpc5DAteRHkazmNFFxsHlUSezUrNZX3n9vsfn8DahTvyUNtdB
Z9WvpQ79l6Ve+o3VFS2AXY0ixbYPZVq8BRm76abPjJ3uOnzcTSCtDYQZecFtqXdsagOaLTnu8q67
zxlEuJ9cARhpkJ546RPYGHjXiinC4Y+bP6lD9xirwUp3uAha2DpB+gvx4PiRe9o+tG41btuK3DrX
acRlGSpxgcHKWzGe+mMamlBOQhZoIf3+To8I7UsO94ZGbKZ0W8bSZ+zsF49F5+dkHrjdKRwSvZ2n
1D20E9qg0VR6D8gkXvEIyfcmqaZPr+vfO80jIKdTQlu1q1vbneE6etkP8BMcsQold0HjNGTVyjHi
MJoBUc6ojUqGJs6Q/3SAHZ8c6UzTStnUjwbpE+scK/Mqt/P40TOGJWIGoY5jNzaXxoEMQrzKlY+t
b/md+taafbP1k6CNOs99aGzaOonmdaosEJv1gJKxQOa+75Kxh7s5ye3SdcsP4YhyzWIp/SZHU2Pz
ySHxjUn8PScX6+AlFPv8Zz2Tr1VdmmGcaZ1zP30NOUn27ZwRJdh7TW5EzAtJ6587nzbMd8lTnyCq
QW6stp7FLC2FFRhJS4xAmTOMvZmbf6ebCL6GRM1btJjxWSqHOKEknd+L2Upu8eSTr1G4/tXpp2CT
Bka2UTaYb2csiHq3WpSqgTYbSpykOMZ1lV0NGDdnes8Oc73O3x1g2Y+FZVRXP0Hcljm5cXWkPz0V
wDnOqb8sH4XJS89LB/cJ7NYMRMucT84YDtdQzssHrwqHIjmovTVa52EzpQWEcssts4saydnD3Snr
r6FTVJOUr2cVNvUjDkEnqjvbem1Mqjo0GYps+na+GX7HC4emr0NuWSdY7xcBpRhN93bJ4i6SRjee
aFyyQ+gr7xqCv1pb2FTWFUbGKFgM66bqtNynscy3jeF2G0+H+X6Yg2ENHhombm+Y6lPwXK95qxqb
jljSdeLzowlpiyPQxjERc0b1Dv5qOVWmtDemK+KTb/VXNVUvXuNnuzAeNeUO9QWZKuaqHSrnZfHZ
yJCXwayUcCKaZHS/SAeX/lu6wO0KcXoCUEILA0fKOZrxPbYP0TUtZEAtxtRyNm+xMMKGQhoOtzkF
w6PAnfWW6NY9x5bfggyGY7NfJBiWkXxrL6pz6V+ywmWEQnKxhqtddw0htsl3u8oqan+zEufFhJgM
606mMON5fl8AL1aknvT2up+q2tojyPLHYzGQF029U/e3qpXFaxYTWk3oZliSPnGHw7PPoy20eSAn
3TAZMFXzRMgMid0F/76aiznYeGHannzibJ7HRauPkgngm2U2BwsxzpILEk65iHvek+jMy+LiInpY
B6GZI9ZmA0pylKp4lQjrzLzbfArloAj1w2gF33W+LsNg0DZIQVPqdsM2nDAQB4IM395qnW5fNZ7Y
lL659YaYrhEqcEuES0XsZ6NBUbDB/uayZwSylZaj2I+ewFhm31sEI340UxVv4dbVO38Ocp6I3riN
dvur8LplJXuV/UwtMexkNe0k+3Fmp8WPthX2xlvGmumaYIKxcCduBk3/clRBJo5e5vUG2o8FbWUg
QhCZ4LYLtW3KTL/5YQVHFHGRvDBPAbhkTSYsJ2egX80acKMroO7iIygT+dnlafkjNhmVomwo2/0Y
JnJezXj86SOho+/TogxvZSUAyWm/yx5rQ2OKcXyUOuvWbzg/x5mct7vcKT44YcWZZySIDJgoJcOG
/trmrtDTbhLEl6a5FcDw48ezAhuGcw3Fczv5FKUkeRDuxRscslg7JuEb1DB/05e2uV2YxXvo0RrN
CaTUeFzcmqQoIMAN9vJBxtZmZBh0Agjc7vVQ6qic62lndbbzEfeF9d0R47ArMfMenSV3rUiNMaZW
ju7qKzEHaMW1GV8nlTtvguLnipc8QWfPzwdXkgWHTua8NUyl7NeuYTa9DZslu6nS9HZTCjgwgocL
3e5+D5Y5VFOg6zuU884BRiTvj1m57QveqnHDRsrISdec52u7KHHJgBn8TOzUYia2yJdMKxmsS50A
A1f19JjMlUXOot/hBKgK1vdlCVlSh6IOV7ZVpLdGhOJgGOXwas29OMyaI24VMKr9FuTDVzLOYDsG
CDIkJ4JgmtbeWQgrMnNyMMf6EdWq2ovEIBcWEtkBEHa3a4Z9oh12GiZ5a4z3Y1wmnvJPjjbKmglO
1p6b1rROMGQNrqiJrIR7QkZGo521gbwT5lb+BbOKcbc07Yvt6vbWqUa9glpiLMXSFMNGz6gPxga5
6qxzg02AzxRiDJLz6+SDy6VpH4kXneSyay20v6FD7Va3pAZ2S5GuRwbPrzSM8Wn0RriVDWGyVt2r
lykU5lGXjYVpwbHdJ0Zz8mgre45GfA2nNuxolnrn3ium9RxBXOSusJl7pqrxXxIZJ/QTIhtuStre
e54E3U4UtXxtQ5GmO5tp8mfM2ldc4NH51cVNK38h2Cj/VrZzvUnDpl2nJUuulePAFaZQCaAotx0x
MG02WGjKOzjeJOR5V7oWs77MGPXsNav6hQQ9FettNbWyuTokNlwD1vf+ykasRqUoZPu9k27+s2mC
kulAnaanTHX9m5WL4Gko8feXnap/AjWv/6qsDuCtMwyvU6V4FMrQ+T52wz2BDWXoS5d6cq/tyj9A
CGe4i89EXGorKa9dOQwPsSPFoXPzISozJ71Kt7HPzdCxyDZGa1WUhroyuLozL0PrMwtyq97h0aFY
tBy3J4MIJQSTNjjLfQYQL6kLOwpm6WxoOattIob0kHEYnQpqp1duiy80yxQYDKyI+wn7Z9GHdxTf
yDxHOwKeMCdMujYXmzugBEDyFIRsMgyGoShZqcFHoF13k2D9xWKi2U31XGnWMOa8EeQSErPWDCGs
8naqzmXNIiAGxduSk7BCulHe+lQZG6cOrSOLx46gqsAuN37HJU+Lwd9yxrU7TIMNvkRgEmu3T5If
7hRY5cbKCOAi6WszeAyiZNO3P7muNl2e6n/5k1Wu+x7/oBfq5aHHyL41U8ta+7M3XOrJoB9z/A6x
u1GSOGI2wHX8qX2MocM95sZyI7jh1uaxfq58VW1c4fV6xUcl1RX1VrNNpLu8loZJvlLqT9NAIFPV
UqNP0HpX1hiIw7KwcxUgrdemDNRzG7TMI1q/XZdBUn9UWdB9cLZM6Abn5WLk7CtTWqVzVjvLa2Lx
3up9T30UaWvxWjO8aGKt+KME83mr4+6rCgkp62UabxVTmrPlsJZbGY0NoJIrsUTDWI0n04mr65hr
+3Mekv1iB/oIOHbgjS4HPBZj1xDDq/SjV+NzR03PUDFiNAhhPW3z6hzTtC2eLsHxAA0kaFadKsNX
ZOpD1qUWEOqnqL3xlcOH+Qld745ujSrNWk6zGci1YSfk9tb2V1HOJR5sNGUsXAq7rSJ25tne5hW0
9ZYsBxEpS/kmcIb88nxmk5Zk+afjct7SMU8gnJdxk88x+rmqq4+6tU6ln7fcJt677bT+XtijvZ0L
M0Yu2Cgq6Aw2ZWML0RNTblQPQ8dGw0KsXGaN9zPxjM8CrOdbKBmltUgb3cqAQVQxGaR1Qw5bhP6F
B+5dFgPRw0EyO5EUmnWWx8VmnD4zYloo5QJlE3nfBG9JyKQ0KRY/0n1OePZwsA0SpoupvkyluWal
IJ5H/MunsWDER0cNlza+jwQG86o6Nb/jQTW3xDPdY2D5s332sOuiqfmqh3bnEyj0oq3koCCxYWSw
F5pbxLL4li2/ek3i9rUpl+CQO7NxoLY4zrb+EGN//+xlL56SPLiWuXqY8nrDGPhsS+MjrvEJNsaK
zPqDNsPnXNdP+dRelnyp+Crsch+E8VMytP6baS+YweoRWHeADVe03iGnnvVWxqSN97BiYjoIhwlS
/zx5jVqNrjC2rdA3mhYmBaXceROVeel71c+FCfYRdD2xwZbXjtMqH33nR6anAOZGEvpwYQASdo5b
lfB3xlptGa/NRy3sdp1NnXqfOPp2S4r7Y8kC+z3M0CEhzosj1nr36ZWannse6SoqBpfFKvmMzMe7
wk5W3ZzfujkIJ6b7cX7W5OMwL8GJ10uXzXIQVB/szenNyw7Nuo1Zj6kHS33tPBj0qIDpZ7UP6f8G
4gCsv3Kl+SMMCXRFLpSOkw1aGZ1/+VTwqsNp4DE/bsO53plevDyMnIU77VdHXljjez7IBd12B1q4
6NkO0OEfLJ3Gb0bjUeBOIcvI3nFoPgqDSc7KGnjEwE5MWxN7z7YSY6eeEmyQ054YGMJBm7bgS5Ls
66bK3OVBvmy0HYY4LO4r34jw/Z6JtdG3r0Fgk642LsVptrv5TNfpbBRmqKim5S4JPpwGXN6t+1XI
lJHb3CT9h4Hr8rmMbc0ayhwie6nmE9PlmjRFVxLZv5QZrlE8/hdDCBOJvdudeVVPr6Xo2nOHjOfT
E6QurGlo6ftds+++GtXro8699D2TdXfSsy/ZIc+ZewjZX+9qwyFEqEPtkURjRj6oKg1E8zUBhpgq
poD37ZKV0MQMig0GNfNkvjDOG1+HeswXGnRY7ZsOSPp51qaQm6TXxAE3iS2aSCDIrrZIA8hFydnv
vpTBmB+BZTkoJ6cCHUEhDmIuBhZV2nxmHdkwlqiXHaVofEo9SwAOd5LqGBsZoIIxRHJZxrRtGaSR
bFMUTvDmpj5dE3tOyRNTp/KtXLxiO0oO4rFp6idTmyZ8gd6iM1hC80KdCLQNR1SK7UdafBXSoC5L
jbkNt1U5eRsGwnLjTA66hDK02rXXB/7RUP4NVTozLzdNcmwGcUzAGGKiGHSri2F3S/6nwwuW8Ccv
Lvy/rLbIHpfSnVgbt8q+2gMPYIR9eeB+9MqTX5tox5O+ueaKE5A93rglcUysvSKzIt7Y/H3sKlEU
8OdlkzM+jfE93yxNGrEJ/Gm+1e4gX/Eh4M9EqLHCtN1vF8+NHwwwh/Con1JLfth19u42cMRkkAb4
34zxpTIXuYetZ34DvmM9lhbUd2qv8aNLhYXUNBdnVXf4UgtDeoitw/Jx6dPshQQi9TQGyw8rYxC4
YYKoGGIVrkHMojmX9kpkd65WNblQEyx8zKe6LrxHeMXYnbOq8SPizMOfU+aWh3yWxK95jsnigkNM
NIb4Cz18R4x9ngLs0DOcbsc+JK0Djj2pMHqX6LVZuZreJexkiqwBX60aKloW1Zo/lCAQki2xezbY
QxzlSCLqXDUBmAWMwIlf/0hj9VLGhoThR5/IxJbf0RQusRim5AsgZofzK0gjp8X00JrhXxDRlltu
pQiKg+yXrZruJPyy3NDKz5egyvIrk+jgxjreeE6DYXia2RRdsrJgpEr4IPsStm2r1CjCFxsStrMa
/Dz8LO/gqKYhaQmyROU9aatmeLUsbRsh8qeh9IMZOfZUBBtyfN1f3P+oSFTvvHVJnewHEnWZWYlw
Sx+6D/Ns2Q9EN8FXkJ5PVvGSbm0k72pVKuCvDakaP9y+TaHWzFX6UId9vGb47j0Z430vSkO37Pwq
8+HZYVlYlY2L68kcLKaIpZm4B6Zh5iMWBvk45OlAbFspL/+Huu/ocZzJsv0rg96zQW+A17OgJ0V5
pdJsiMysSnrv+evnUN2vW8URxYdv9zYFVAGlIIMRN27ce0zY+UyHzQjgAAlhEiuIE3QtOmDwg7io
fhIy8F8bghsCGTMIerDUgf2UxQnoTj31irIeanBFxjoerpJyOubQfOoAOYo9SCihgSo4ARPXcKcl
oMRZRjlUYcGgdQs4XZYBKJYjHaVOO2aQVZFidDlhAQTchVCfGm5MdwwA82pR1/BgTmBMPeGSeUBM
EjQ/aGRy3QggMDhaR8aHi0AAA79TlkfDlshhrNLlYnEVOhAFkPS7eX3gJ4HGBggIMs+h8gm8lJY1
Agt6Bd9KqM1JmDLkJ+4G7uOC2gwkvPNqRgg2MWjdG8hcD2rDBCHgEdNV2avxqwzb25Pm0CuKlIDd
eJDFAHxqk6Lgs6eEHKqg4DG8jCNT7weug8fkQAIIjNud4WVj8eZWvvjKBwT/i03KKaHIWBmoNxA2
QV0DBY2KX8o8e+kgQdrjIrEXh6qwyaQVdrCKQ1XHK9gtzda93gRNsRmqjDDQ5odwW9xmB/QR8K4U
01PwdwR0wEKB2r3CU7I3oojMfRVpGIHjucj3zYjwWFIMSrQcdFr3VSFIn77nCybFFDUwwagdAa8f
hWemxPeS0T7jt+iRdKZUU0mDRV52DogrYNPB1hyKh4EUML9gjdOoaCCAxJOwqLiwngCABao1OT11
5Ylo4OymRZ5ZwwAqR6s1b2QeTbQLRQGKACqe1hKl+xUl/RRbyaD/lQESdGhwgRcnteY4lLk8LLR0
IGWALn/DGJpQ/HG4tCRMD0oA/DEOs4lQstNcH5oBMhyhi48K0BjDnSzXATug/VNUgeeOa7NGoRm9
7VPUENUyybhfHNhcLMob4bgrGSrctcCUabzIFBpTlFYRCyP6Jsh/0H9nWeAoQfEEFgCeTp2CDQOL
9js08OGf0Oz/unO7nfGhJ1wqCvfwdZRYhoTWzFxCrk7IPkBgCsxm0kLuiDLNrCCkEWpqNNp04F5K
jQV6QctwbXNEsfFRQCwB9lthDfwJzIdeiADxHRYmbBC0g2jI3I0hCCivz8gO4ld+z0w+UbUWMFX4
FwDgi+ju/6/tpiGWd/fl1c/6879+p3VQD7vP5Pc//nb5DLoZBnz6D/8SeqHpv8P1ByLp1D9B2wAn
/1+hF+7vEg02OGDYjAAHL/yfNCtr/x9/o/m/A+IqYdUANI50d8Kh/wsDTpN/hwI07AIhQgljhgk5
/t//B7Pr/c7+tSSr2d//WKITNPqfK9f69Y+//ZtSM9cdbD1KJMiepJzcofa9A4Mrk0a1WOY39cua
bDXe4+EYE5fljqLPeiXZ+8DEOfyx2flXudOJFX7sbIf95/GnIe9+WpCigCBG/DTjCCfXaV8zJ9PJ
L++HXSG1UOQC1VCYcaw71N3qka5Ip/Tb6FALA9AGHi7jYVOWWi0AvggOftnDvIwwB7qqrGYIXLOr
yF6P6QbYqbBgjaTpBRlsccAA4um+zlWCWrhRgPs3IwJXkXDmUJQ8ktqCQqE0j/U6FEWtY+lKHekw
15qOKlF6D0lDIkFyhiWboPG5KyJOVAUgiSgWUogYryIVczpdi943RdbZTydFvCLkHIiJRZNA6hmB
HoE7UaUBdfkhTIEGFeMcPGwUF1PghnFzOuEebULCPYeqt8QDKdz4QHlGohxBJNfiSU7SvD6JD2RM
ftciIMUA7TXhmQ4KDmggSQRAiGGNFqV/uS66+heZNQjjKKcYSQhGN0wMMuDJRQas4DI36KxONS4S
o51bIevOhATX4Yj+jOCZZ9S1GKi411Pb1ucBxyoHViO8oNvEUpk7Edr3MqSKGMWD6SKGQMmqThLx
W4gaoI5ZUNKTtugUOGt6VkTCUy5guGJD+y5cKN1uAILX9ZQkROE9Y3C6xS7FWAB6vydU0G7DiSye
Uklh3MWEB6fBtNof7TRwQO6XKmDfQtMMWKrsNjB5FWqRjEEDWrhy2CyRmIQZUU0YBK8Ypq1Q4hKb
yDjmG60/TGx8orGlVg1Pfrph5UAGAhn4EE+lwGYAywqi9e3p+SveBA4fveOMAh4STeuWfUE5AuUQ
eE9hU47m1DHpcVkEIY3nj11giZLlATD3fMylaaX/nFYJpj5+RsAhL2FgLuqhiq/UQxQqZTPpEICI
i45C38KEEJLAz0eklyLCjGYCVk4BdKY0OmIBqSSvunRCoo3Qk/eLcIs6vJYm0i7NGDSloNsJH+V3
eCOFmg+PTLsc4SINUDEHhBr16k93AwAWgRwDZlDI3jsi3yCirMzNAmPsJux/Hx1r6A+zaTU6uA+o
wNSiPSazqpCAv1htuF8Nba7MyMIpMjfq5gHK433aG52wNcrygjKXG+Pq2chvAkRseZ0BqBcXqczf
CHYXKwGE/QFCfhGIQ92YZXLO1ySRF1YDP/373RtXNTLpESKLDmugrQWCW8o4fP4FBAg0raznb3sz
IHqwyvnZoUNREBak4mhwGBkX1s2+1QkHJgYqt4u2rcXplRwoidWomYLbuQZZCpnUe2UH/JwhHQv9
DEs5a9DOpSLubJT15WazdtLeTGAfPdrssBLJJm3CCo9GiQZJ4oos456eAN/cVWr2A5WIEV32zkbv
Rga8v/h6PiPU0vefxTZoC6UtFIxHB3LFDcROK7nq4c4AOQeu2mUv6KaPG15cE1JfCjNzmdqqIZIa
RRBsQMMzYQ8oA3gHaz9QOWxPX5vLpYB60x64W0utB5NiEVICDm+4RnNNLVT2FHRETfcsvaRma4t6
rriav3U1IJqVlalc4Bvz83jGMaC28fXowAVbHrlPlDdCRitFvUNO4O863EUF7uKDIRGgDE0C7ccB
1iWz9MrqlqZv9mgJzaIbL6A8CY7A6ECOWamb+CqS/A7XCh2aejByBJEY6n8SsB8flSepWQGx2IjV
Y04wCh+wttCLtQDfhessSHp+xiW8LmvogSfRJkrfIfkCgMQAUsTo5MMH6KgKUl8VlxXdL1udaWut
qCyxsYjQqbITuCW00IIIsgFpWGkym8ivFXlqQmwh5hhwr3C+BWHliroFVGSONJ4wgwFRBBcWl/ZO
1LBnOlzsgJsagm8BsJHKtdzxrRGNOKI3VJwdwsyzhzrc+IQLTECNC6JRj6IqotDF+AePra2+6tQg
FXQqsLxqW6e82YPT23cnpDtdvwXYUMld0uKyiUnBDkDNnnnUV2qp+ehbHHNVB3ZUze2Yzv/2qWZb
wMT8+VqhF7YdN9t2khjEdTMi7IpGsIHsO7mNN5QZbRq4lx4os9bGT/GbdPoXKENsuzPtVCsBfynO
cLNkI2jA0E58jOwRBxp1nw5Wn4FcWm6s8deMhvG1p42JPc3UUGxJ5qOnj89fekEIkp9fYikB/Ow6
KUenj5stYPnKSLKahEatDMtroxTbA/AWloRKLNteUyAQJALlcRG1XNFgm4tXFW+VdBr7TVpWH340
yKjdab1wQWVfbkJXJ6lCD+H9MpIDgB5GQWoxlArzEgsSMNOebY0cChdNCc4H6D6i5+twlN0i5kLP
AWJvgHdRqBkL0W70HMq1vbKU3ei97B0SfsEN4GxnH5rmSWYObKEBhuY0NBJWWs6jaOXYX/o6/Iwp
TqJrJbY1YkgDM9CCAuYRxFQw5zpINlTJlkre68jETMkSb4so4AgceD5AzxLJijH1QgyZi+u6XRJA
SQl7HLBEJekBKHEYilh5vVvZ5EGEuq2Mu8AMAWsJ0MqCdoKyID/60B/NEhh+rW5TVw5LmE8Jrcvp
GQVsehn2tC34DGXHVATniRKg4Igd4UsUY9GKUAPToVgKiKTbtHLOQkko99AxBhkwUao2g2OWxAME
WFPViUY/GUuojevvqO1AeXm+oBcCPjfLJsaE4MXaw1whYRlaU8Sh6Y+CHPXfz39/SQGFm+UEvRg3
KVtiwwx2t5N04Po1QiGUEvGB0n6IX4Hu2+na8fVnqenfF3JudnyB/UaxXRUPju9Bz8j9EFleI5Mj
7l4uql3dCUBeua1VlG3ZcpOFe9B2n7/m0jTOji0oLlF5DNCeU6RGirI7+jsZsS8hpf38929uno9W
3WxTSV2bxV4qDk6iFR+kJr5/V1anWrCcuuqJLWxCHdB1uddEM5UPqGsqtPpNKbWBgvRX9IVT+9fz
B6EXsvq5mwvf5rVEusLgRBQcwL+HTKcyEwDv4CO5Vsc20HkD4CkAkmAsbhA2oNHBJdwSpFGiDgGl
KfBGf5L31jMrdLHsZqXGuKT+cZMFu9uVEPzziJYNBwfAfbQjPyLxCre4ZGyN8Qf6k0rnwbYA5NBd
0RlQjBsbNfANGqJIoIBBm72CEW1lo7U0AAKKQviaqe5SiWiqrt1fCQoPYOwmxHcbocyuEJ+N3mqJ
Sr/yyNpWvsjComdnOwyWO+OYtDwWvVNptdOdqi1wQWiqbODca0pb/q04hGaqwT5Epo3kyqmM7OnU
YWX46U0erMy5ljgKiGQKGgE2ePwq+UZN99CDgeE6rLV6XIGNMSVwJqmTQ6wgqn7+HZuhewUbFe1v
1hIBagfyNXhHwVgtoa72JRYK3qVZyRWYpdmZ/v1uYXD86Ce9yKH17pIAFm3rfc3BsWXYgLfYti9A
ygCUzEAWzW/1urU9A44eANL7uUEGO0gu9L4ugrWQXlOYajN2xasEOL9oxltxuwVdoUsgglIfKviV
lCC4gQT/fF6XdjzL/PngcEYF+2J68FIHP18LFYQulZPRRZVHFTFMBT5GgSuJWsuJ4lkAyVm8akRW
oIBsZ+NuIANkZDx/mCXtUHYWWFsoZg0xlSLtCfxNyfeGIL4noA4LxwAWch2pNMyuzCQ57QC7BLR1
AGqyCuSwpgHABku1r3Uv/BhhMQ9KmgmpVgByoGnJ40bRQqTo2BGCQqJtsxIuFxTE0UH+c/IiQpjw
ZdO2Q+6hIOWncE32VLgi79Dqhb0Lo6KkCLtM4QXQhkKCidKa5cAUkR/th1mkrgkXChQNgaLw3n3J
1eYTvgvvGSzJdmt2CsxCgsNMsfluTbsl8HZShCGgtuTtgiujF6dcrezUGEz0R61RTz7jA7UBqfVK
bPlDZgQvEEi7SrYr+zvYC6qd7m1xZbKys7i2XhfiwNynEYKUkN3m8VBZb/LgoxR25sKRUUfNGCbK
IDAjzdUG4oc+kDoXKQQYmp7awDTTYCHIuA1bXWp/SPoARAjPoll6FHtYPdt5DhIh8kO5gwKBb3rg
aSXy+P58Xc88NP6dMEwNk/uZZBIU8ACgopxGgUP4vjAoHRc4rXnxtFecokZvsDqpU3a1iX8/H3Lp
Yn9TRL/7eAKgWl7ZYsjQYmO5d7INpCf11mLUahsA16XXMu7X4Nxaw4HSAO1Ovp6PvHBy31bT3cCQ
bIjHdBqYtzkHFRG110Jz3AorWffSUXeLwHe/T5NkRmbgaDkg6BMAzCjSKb9CpYLSwu2akfPM0OM/
H2wWFetUGqQxxiDSmYCIKy5NO15B+QVsgDdSzSzvEO3Xzo6lwtItNN+9EQDXfgsVHAwGsPalP4Oo
9Ur85lHW2kYE6mfPv8tSiszMgpUPyHWXjxjGu2af3Wm0up/eEUz+TH5nF8Ko9PEK48aV9bd0IDKz
+OQ3wchTOUaDbSeuodsRwizfcbOpfXjFmlDhV7oDdGatHoYso1py8mi2pxZSuND6kukrZUXxOwPO
YaSSBxc3Oj1NsTd3YndosMlX1fYWaqm3/PNu7hMA8QmGdSmnsweocmS0Xo08XNDeukZDVx2n9nfT
HgIutTJ+EzfwW2AOjQVv4C7Rs5Wscmm1TQ3Q+/AAbmVfBTTmym8NeJWy/ZHG6XXmQOVuONSV94HT
FxsBxCcY4EYr+/R2NXpwgtwO4btXzyHgKoalRzuktGsilAUg2aoW+C5g7xFyCkpIsoXqZd3oNGLl
Xiq3RHboeLlANnuluzOE79FdAU4xvYLyQx97iNFC/bPQhELvCEKtIj1IdDZ8BwzbgwZxCBGdw4hC
nmT2ldlP7GkZxAAy/N24cK1FOIQoJKMmzcGr0Tvbe6es0EQGrP+V4/o2n4/eeJbCihRL8AlYP06r
RlpiSzqtZUas5zoITcao8iov+6fBqjesWjgQtt/WBrnhDoPxEWv5y/NtyEwh5NFDTKft3bRD6Bjk
zATTzkHiGLiSt4GwAFwcjOaHzhWG0lB303pOLs5g30rvnyitiPvyBRkOLHxpub0CI7nLIXaCW3yA
wM4KSiVCGeby/PmW6iq3q8/d8wVoyAvA3CFMBKByQ7tK7corNAm2PfBgGm2BeldvUIzgAVrWno+5
+GFm4Rb2JT5EHzFm3xi+PkCVKdHaSg8FlZvunECwF4TMn0fxJYKYtsz1ryiH50r3G3L3tNlZGbgU
1THj9wRIj7t0rUy8lBzT9J/fauqnCRGJ5wJNxspk37hSOoKX1qpQPsR54Ovoicm/KbQ8KjXXoKRo
FFqtvvQajJKVyvLl8/MZuqU3j1bNLHgneVyAKIsnyRK1MQEp5JXRphP4HMkSsFJWhr6vDKrCtXqN
dqwZGig+ANIMDV9y72nMYCajHr5RG6/W+vOg8Wd4JP+4O5445OErA+u0tQTt5nX26Elngd+Le4AQ
p9PMd79yEWTcLQpWgVKpdK3gZsP4amzXxNmHsrUMELS/JUZDUp9P01IkvSVgd4uXZHKwPKdEC2q9
WrKL7EyxuKNGq7F2XnVamb7+gzecu7yNcVRG7LRaSyyG1mm0xhjNXIsMEp0wV5W25S44sG/Q6976
Bm+IypoK4NLevN1D7l4vYUB9gkohhVo4o44qFAh0YM8UxsZ62EdqasNbcmUqlxrAtzTibiwWIIcw
nS4Ywa62WJtT40vuiHaCqhrcyC/ACRusjPzxEFneJVeIjaSueWwspJC3178bmu5I6KyAc+aIR0q9
9DK7h5TF+gpduDrdFs/9z3sl35bg2DmMHpmk9lswQHUyCGtt6pauhdQsnHU02cTVtEBqHXQSnCyV
waviJVBymVRh6YrbNaH/8tei50JV8NZBvHsfzwUBomQxHLTIDd6+nKCmh27hicUfo0rpe4hM7T0F
wjQqjGW1q6eCLr0y+MJ17JbT3o0dSrQ4SiXGjmRWSxRcBbW1hPV2VXm0z2aRpB6qUOSn71TrEHJk
jVEXUW+EKrlWWomWnGK1UjwdbHGFMyEsKQOuhJP8wMvlJ61muovQBz2sDfrSqBWp5MrGuF1/HzzW
3KSLZYKxDv+ZRZBaqvdOc23l1qZkdPuswASLSGONBjIdWnUFYVLufzLH3Td64vRabZgo+1lgrBm0
PmBRd6ZvefpaaFoKvjBG+yO5yIsAdPPp8Kb2o9NpvMEq+R4mrmov01alApdpCcfikG/DFbeUpVvF
3Ao7InpINE0j5h4UE4V9SNijfGBcw68AR1K96pNCegl2hxJp0OtVVzfZQuYOedg/XhXCyxBD6UXK
Gb+Jt/GCxhaqQOUvZAufYM2x+zyBLqU8WMy5s9iv4nXlhFkadpa+weYwr8vpfUs1OQ0/o5oj9PvT
qgPqWm2ww0IUQD21XJvg6YcfLTf2z/cMkxoVP2BvnRF3td8uc26KIzgPWGBHrlGRdqDdINelyvqq
dFl5yaUxZwGMhuxMGDOY2+Eo7ZGnJnDq+dWCZSA3k/m2zHyUSPUj4TTw2yBYUaheGnSWbHVgg03K
LMCO9R8Ud5UCUN/DYSX3X7pkk7MECpLgEfSgMY0cJSew89l6p1yPtuyZfCuxQa7PZ25pdcxCVt+D
aMzHPPKPIRZwkSMi0CLIt7yGPp4kQv0rd3FF6sOV4Ra6hNzcbAlOlkjxQowHLgHoqjvwjK/FNtxD
ggjIoEtpVs5oBxYg7z+VSZvw0NHRslLrFx83m+evvBABuLlfEjgHI6hyWCzdD6e6W1SbmLfwAOOt
0eghGvbD2Pmp3PlH/vQXB5xV06QeakoQx8ENZSd9S+6l6eCoJvOM3EHI/zf9Sp+DBv7VCv/Lc3OV
WiniLSREQCX/uRH9VIjBTsQK2rfn7FRPc1y9xHu4U1njj2R759RosbA2mRbBmApV0mIPdr75/KUf
bw7uBmS5O2drF3oubgxtLoH0la49+cW1qbiVzbFQLLwJdN/fSYtOKuo+wzLiDdqurUADwVueCv8j
iv7+5+cnaY7aqE3HVb5yjLKPszBu7qQD1rg3tD3eCHPp+KHDAkTpygnqzFBDOyQfBSsjs1S6PfkK
KXe7FpU0vwYWd+o6s01lIG5GNLMDPGSw7X+YK4QEc1v8gghB9wpCOr3xj8nKEl+a/FlkymBpCSYj
HhUAFC26BCtnyeM0Fx7hfy4oomnA5azwszz35uZ6LHz09cl7J2EaFCnUYDxfOQutVE6axSTQ0RJI
Vk+R7zs40TvKYnSak0MLfDFXSy8MLfMXbivuWdl74VU4yk1ldH9XTHWIepvpBPqr4VrbYtqj//s0
4+bmKiMUH9iiwkobNACEsb58BZ5aOrQhZV79zSjVHp7IerGyaxbAQ9zcGIUYgkqEIiq2jRxoAa5n
o+7r4HnqvHrIZUYBA12WVAgNq5iKrbeytheKn3C3/fPLxkPFEsKAL9vYUwWNlmnShO9ptPMh97mR
Tu2mMagN/U5foFVyIFT2WH5XG/8DugwWjTsxr3OcTr7VdrIt973mbtg1A6ul+Z8FMbZq+ToNaiyG
+i2G+EsN2A8NuF1IkuiM+SsBhV8aZtpJd+GqAV/PC0mKcmIeEDk/apUR2q4QW9Ui4dvl4ToXiluy
tzgg12sI14XAa4s1qgXZe9meaxoSsIBYQm6AjxqTDLBYASCuoy8hyWW/hTJPDBZgvQtqtQ5fcpRD
oLxwJABmYiDXOvpfLKkn4BinqGu6fdqoxcDpUKYwQ1GfVDsirUshS0nSnzGasBCQ4Rgz9K6SIPMA
8QJ62A8fZXgpIaANq9G0oww/4uWxaXNYANuQJDDC+DUq9hGYTtAE0F2+VAm2RbeJC5Tn2/Z2WXy0
U2Z5Xw61ParpKqTy3yzY7rlKfEHiuTzX9uQ++E26ygjtu9eV0ZY+2CzjS5qYIlloQDol8dVDzoLo
NcBcoL9aQgFF69MD35vVNuZlAn3GwmpgjIDCZAycRUjrz59hWoKPXngWZcm6FLjMxSM0kxhPhDNB
F2hw8op0ZYCFNhwnzgJu32VJXA2Y0lJv1UGLTCj4b2uz/SI01voOT1PBLjboDXEBbOr5Sy2UbDhx
Fn3ZpPPLFDr/AGtD4nnXb6hNePZsqArYvF4b4IoMm9R4PthSuJsTnWI/hq+BAGpCRw8XbnAtxusv
wxjo3cCpUjhV1sMdnPsMSoTUwsBovRuAg/lrgA8kUzNm3sE+FC2XuvxgAQ4NeLRuQV95/nS3bueD
DzzvtfB0DR3/FFExFK1Rsjj6h06VINXYSMs4hYR4Qgw1GtgdyRDJkAvWpkeTjKzclzMotUP2Fjf7
BIa/ToA+HBeBA07ZWedDuQCWRIIS0WoBQFRTDJpPOMB6hPU7y3wmmHZ0dor87flrTH4mj9apMOX+
d7EtSVl4mQ4MSh7IkbbMu2Ay53YfokStMskHnzkCateQBnfw1C6nNWcgiymoOyjjiwvUPACJEKtY
2bdTMHgwpcK0ne+epUjrMGpcrC5x+CzFSwPd3+dvuZCbzAlhgZhlYe/muFgMikvZJQrrVHptOauS
Xrgg05JSez7QNGuP3mB2UiQhqql1jzeoAlB1oF4LyQ0tFDbQPjJif1v1P8/HWYqnc+oQ5Fn40M2w
N9DS3Wef8NJ98Y6CFn+Kb+O1/YhWvsitN/DohWaRFEDyqkg4zBxrVLvSiS1fiVVRHRXYJWs84DS4
GbUydFY2+Utsor35upZ2LMUaYRZBWwAjYAqGocsDA/kHYKVRn/I+hFNqQiTom/kUIdTErsP4l77d
LJ5SZdCH3PSqnULscdPVRrU3fT1GtQkiP0agvkOGQem1tbb80nizWAoB8qFzB4zHoB0jyRdo3Tlr
1LIFXAE3p/ewItFwUOFCtRGV9WEHTQI5NHswV9aaE9OefLAw5rQdHzqkoGthAcbxB9P94o6F1ZGq
366UT5aC/y0Xu4sFAZvVnTedNK2e2b1Z7hMbCu5qqKPNvmk3tZap3R7q/JpvQ66z24TFyhl36+k/
erPpRL8bmYPqeR0yiIj4Km8Q4Cdl4PRH14g4yIGZI8TwKIiUyrEJ2VAO9So4fkKC592DC0OjDRtI
uhSQUQCqaJicEBRBDfbMYWXbL2QV/Cy+CF1Y5G6HWS+AWdd5BWnfL2gAEyew1zbSkVbbbWskKlxs
VgZc+syzvA26z6VYUCTutdfRiT4g2BkAbSNsR8M9o20rWWh68bvaCN6TtbxmWv+P5n8WcgbcNyJq
GrLQ3GNkTl8bguU2eBt/MajNCTtFBMEmOLhi7VooPMKxzkps5hUdYTVyQBA2c3NQYSNux58pagSk
IVxWS9pLLzcLMkIAJbZiSgs5BnqKl8yYBIMgn7LpQ9vf+CsX04WD9H+xCaLBJaQCl+Sop5UBykRx
Zz5fEEuFjjlPIBwJug4DpD3w+QjfoRQfnRhKKfcu854MBgTKw0xtWkgoK1yNQu7ZY08SdcRNRXhp
uwttQvEj3jV7sCwbRgmPVG2MrOb9VL8hHQ/3k8DV0Qq3Q5RsTG6SVj8/f+6lgDhnILCe6w3DFG1h
pIBikGeEOm0B72uIp784wrSF7uJGEjJ5XkjpVNT6dhOVZXII+hSQg1Lh9gjyGxBq11Vq8kJXjptT
BODwG0di1uE7gMeqtW/CHle5U22lemSNR//qnusdwKT5Z7ayLxeOqzlzCV7f8DAiw6nWUdhUKsP7
Bki836t10GkHPNj2c34SxFdHCtJGk+QAltSrj45XviVVBDX518oXWghmcx5S6AZsyhKI7JP5GbZ6
qFUwaI55I8W9OUelUHLoM9Q46c7G6ayzB1gvAP9jlivbcmn8WUYDxXiWLCAa66Bi1f3EZ/huQ5pr
rbWycDZws9BCeeQAhVKCdMZ9v3c/W6uDoN2Bf+lOnt1B59+AXis4vOGo8F/PJ3QhreZmGYwL3XFS
hJOI0zZQdYGhDhqHmQUBIWge/bVi5Zw5EUIcwSdyTBmu7V/xxmdXTvmFyZpTH8SBK6GliN91IYFX
t5XcEju/gN/Y2sG5NMAsGuSklEt5L0KDArZVu/QiHj1UbxzpCLdnh7IJI9WSPXFx1/CQCyF/Tmio
4JsTDJFEOlC7V6v+WDCFCkU2OGoFPqQT1BE4NQqcz1128blL2hyfL4GFJT0nMlD0CK+CaR6BPnjB
htkWq/f/hSYXx06vehdQCZGjk97FFHq74RoesiuD9iRkesfPaL92jV+Ko3PGQFxC+xvQegB8LFYD
v30jvMEx2aZzWOygfAyLNn9T7HF+ih6Md1ZW30IsnTMDIEYyNiSJWast9F2yFxjLmc2XsPbzSx9l
FgkGF4KqZIf8RpBQYiM5BXwd9qsRVp5+6fJ5yw3uPkwFaceej4apoTqUMtQW2w5SlzJAM1BjO7lQ
F9cbSm1WHZQX1vYcug8d2wLGEjh6BGJLfXHbDgT8UPYs/+gmwNKiCuoAwPzXIs4ckj/UqdBC4h8d
alz/ACReSZwWvskcNC+SfVVShIvozFdyPVwJ2G5xV46DYdgKlvwGfX5wgs5B8lnSllIXCThe7BxQ
Pg4ct8CuL+lB2ACjb3PHVM33UNrkMzlXSLBdeD1QfWBdgGi/iptKg7iYtQalWWrmzpHz6DKJnRRO
XQNAWlKdtGkjQmHSveSbxkFLRkFhS4fVx443O7MxCRX5n8oCX8attDgXIvAcWh+4HGwNOtwgywG+
HAoY1l0LwWfsieehb2ET3yCxd7sAdlFVUBAZSjAy4xA7iKTIxME9Pf/xBcEEmFr9GfyarK1xgODX
x/gjcOBG3ruG8NEWV5dWYeERA57S+PJaW22p2DKH0w8ED/dKoseVCDyfUROPYQhHCMoafQU9yADp
ZSSqJDhUSnz11zq1S4FkDqsnap6MqqlrWnRfn0ypd7Te8nphhbDUgECC2ZSv7geu98/ndIHvyM2R
6TUhuEwm4CVDZwQMq5fk7CTokCFSy02n93J+QVMUlS3+0P947/1nsK+gSnOt1m7vC/nSHKPee/DT
9SAL5fQ6eW2uzc6zmR1alSqnZU5oo+L6zQNrm55INf6LWeFte96tUr6SJF6Y6igT1pfbZLagR8d8
E6BFWSvEO7mpj7XhrpQ/l1AFtyrz3Wg07NbEvEXwpPRrqyOX39aXwghPwZb76h3XyhzfzCzg6NH7
MTwl3P0/QHUXrtZzqLdUdczIBjjJASs1KUggN9YIe+JYHjPFH7QE8knF8Ncy+dv7370nBT1ZiYqR
bfkMjJW09uzG7710pV+fr9SFw2KO1M6LxhWqCgvF7eCbAwsUqHqcwLkb1hqnS9H5Vna7ewFoTEEh
reTwoVT2ZbToFzKSE8M9MK9TdooKEhCkA9CdAF9jX9jh9LGMjxRXh2ZlNy4c6jf0xt0TwOmuaGGY
xUIYPmxlyKZus6pdOQqXqhS3ntndjycuF7Ich9eDxxl03630QtI67kSsxUhqLemt+OIWB764dqk6
AgKca8VJHKAs/5rBTxOG32kCcwyrF+zGhW1mB+noFoKrdot6B25TnNNycsBavdHBeZIwafQQhWST
l/BxhmVVu7LKFk6YOTQ749MA9x/kWeO+9l6Y+jQJwwY6/K+JcOUrLCXZt7z4bqb4nOgYCjKTDnn1
L4xZowjW41osx1vkBSvtl6Uk+wa2uhskq/hGqJoaSXYjHBuG/ab8Fxrtes5MJOi0/rBSBCF62OsW
1HsFv2bo0cIGCzbKoDVz2T6X1o7Vm0TDgxzpdv7dPUmTihzUSZEak9GGG8CoJCF4fSmaE9x9eKi5
Ej5slV7ZPQ1SVBBCas0oh1HPdnxuMAAw+JDBGis1jSehmho7E/wJ0gz3Cfs7D2MdUn0h7JZhfAsp
QQnG1BkJs3dnJF4bCe4ERkAB6lirEl4rVjzYB9K/SZAaKFjtsPE2FFA36wKZYe002JZFrzaeCo6b
RoP1INYOyX48Dy8L59AcMh5Xo8TlOTrHpFKeeft3a6c2fN2M57++sLFvh/3dFA8sXIMot0Qc5r7J
+t31Vjb1Qj43B4ZDSdArEg+fbkz2KMTD2AzuX7K3KlG1cH7cdsjdc488vNRSFtfNLrQ4V01eWpux
KQ0ZO+TR11KAqYj9aP1Ng98N0vTw/xFaFAlbHZonciTnFmUmVqi7Oqp10iFe2XJTQ+DBOHNYNw8f
NKqEOL8zMsDLx+/w7pJh+fD8Cy91BefAbCnzKhKrCAsI1789BdXI/+HszJZcxbVu/URE0AgEt7TG
vZ3O9obIlQ0gQEL08PRnuOJc7O29XI74bytWZaYxmprNmOODSx3SqGrVxFAlbdA+D/DGNyv+At3y
untpouLyUHV1JyzeirR1G0asRGRofQL24iGLIy8ARWxz7PFfBxOOl0dLkAWQFTvv9EExcU8XeivQ
FgUM2m0Tb3UZD2EStRHQnpd8UwW2b0Z2CCse+2ve0v/je6LeDHrmWUVXheOIjuvpYK+LHSRF5Kic
Abv1ALQ4zud//yrvHFb1+t//433MGjGwysZLT0pYT0MyxczLv//ke0FfvR6B//jRU9d2hp0i6Gt9
vyuMFp3UDPqX5EANuImZU2C01BPJ86RagVwwQk4M31SwMlm1KFG7bU0MQAR/H/w1dw6eqv/3X5PA
cxXu0qinOn8M2nO/q3Y/4PtgBcNeDbvsQbp979W86bwUmaxFq+Nra7Riq+og3UwiGCQwfiDwgiQd
83Z6cAjvVYjqTSgZCYyrMZ6/rk+RNfb31tD9uFtgerEtYj74JXfkIeRWkg3KjebQq8KOx3rQRtdf
kgbFDrA0H4rDCGuwzQZblFH6VEbsmR6VOHPcGSWF8+AvuDO4AUfpv784KIAgdLh+TGg2sCIDvjEE
B9hZ9x7FZAc/6H9DJXGuSfh/vKezzQa1Abt2W4CpUuHqXgEA1oYaNiC7dZ89uBXvLPORW8F1s8Ax
l054ksqqdZN/vjLskayxWQPvkdkvDo90U/c+z03oWJSldAwdwRkQTug2aizY5nF+bE6PZDp/r04I
bKz/64GZSQL6CMUvsNati+z4NO0eCcPv/eibmNENQOIwgR9t0GeDvAxJaBRwATnU2YN+9d8PKHFu
woA0aE+VCb9g1qL+nMBTxYEiS2I127OSB3fvHWUeuZVCTwtnCuorPPwqgLFeLz6z0rPRI10bcK6f
9xoKjBZ2QykouVg7lr+648MNOYev/KNp3Z1eB7nVSQMLayyjhr8BFCbYCoHgQ8stZI8UfneFO6ov
ti+UF5DQfTZFffdmzysLxiLVzg4HjNtR+9Q7ZQvzqe8HAfj6hP9yzG610nOSg1Ix4g9angZf2Yi9
HuSnSItM08U+xYMGxL1HfyuRbjJLydURJVM3v5oibuaNCrpNBz/BxfqQ9uySfpVnAvWdzzC/zPS1
sFezsqHTRf3ko5sXj7SSd9YQyK1sWuGUprqDHoE56sc+bcL8PQdP0KHWajDD3Bh3zNjlBtgnoNjH
A3uBu1+lxWqHUmJXqbAW2CQ8e/BO3jlY9jWp/o8g19cicxKJP0aZudd3WHfSYXNOsVANK87sgWjn
7xk6sW8iD6pV4DIyhLiarpYF4y7zLDP0eh5cBdcf87c36Cbu9EsBu+8an4H32EbSwCWHO25mPpqg
/T1DIPZN7AFFCFjB60WDHcyo3i7usDH2g4eFywAyF7Q//v0g3AnP9k0EUhwoRysbv2YI+084S7vX
9QR1+2igdSc3J7eyYGhHBwJGJ6YAMOQ6pk+zVx6KteXTt+pzeNXfKBwYYO+U7jSvBNcROB8/hTPH
o+HQvXfgJivJtbrk/XD9eJCFFFMMW3Ynq/yaPRjP3Ang/yMKBqcONNXrx8NysNwjHfBsjJ4fHJM7
SSu5lcO2SwqMooI03y4QHNzxhYf2E6zfA3t0e39Zg9Z3mdHCNE/l6t/fhztbrlh+vDmaS7YIca2X
9dG3ERhW2koobgnfGOZOmNHoq4b5FgBqUXEEO7bZzw9+8x2NHbmVxYKGquZCx2+evrBvVzY+2C8W
psVBGpFDGSoee4FvCD6psysuBXbzkXoFj9KUO5s8hN5ECydPnbnAZjnGVekHAHzrJSReggD5lK4S
f34vonnX7yAu9bG8w8/KaWlcuGDv2MYKxaoH8MjNfh58B9f8/C+h5VZOm2YOyXQDkWv0uM/DYbOc
2hBAt6hdP3KSuvs938SXRiMgOprQ7lV7542Dr5R7wxZH8SXxpQe75G0SmgEJYQ9kQv304LjciZm3
IlqdL63KwDPa2rn+q3QQ7dkzrIZBgf33J3fnuNObgmdGxz8TFh6cc8iwjNluH0kd7yUwt074xQgf
WEZQsPGt/okmOE7Ga/dlhOiX1dvhKHf5M17RII8AV9nqzarMvXJtvuvb+cGju1NgkVsNLZVwCf5H
ENzAvOcTbsHAVmD7APRiUGW86ccGUe5RQ/5Of4Hc6mnndpFZY2JyMkBEC+SkV0N1/60egWoGChl9
ri84Zbev43pcWw/7steb8y+v/a3IdqKKmszXV7J7q14k1jiQjn5ZPmjDcReomyJ8uFZ7Df9/+003
+cdQG9oiJyge+rMCvwaXRiC9h3wnEeYe1N73PsxNPOntedCWvMMs1q76la0DH9gWsnlwbd+rQ62b
7MOWgEYxDe9j+gnjOSUYPNgapd6z9ki1cS8c37rXg/YyZ30v1S0o02eMX9ll/CUvkPIAU5DnWL3G
LqF2nNcAtvrgO88+uPKPkp872fmtJLYg7P/roRYUAesmXOihipyAw4igCCkLGl8+OFZ3IoZ1EzFa
bWLlQnoIldAMX9QWkPm93WsgUD6yQbuTYd2qXymjTTrr19F5EsK0u1H8OYO/bQUpj8K9Bj5B7EE1
ee+luFXDzoAJLR1F+KPj05T7SfMJyJ1HYYDfp+/KmzK95Y+8Te8kPv8jYE0csyQpBKw89w1smtZx
V333TjjRcGpL//8Uzm+drUml2aaaAOadaJn2abG68sqJwZakGbPerStncP/9F92Ld7f61SHTk1Sr
+2WbeWyEHrdgIJy8lYnfQ0tY+bD+9g04OwnpCh6TxR+Gd95kvvHotN27jm/1rNS225KyYdkOyXoU
GyAIXQ7LKx6oWBSE6S9Qzgu85Nf5FFdJPH8h7PfpT1Vu60p98Pr846z6l6h4q3lNOlo58OWHXW1z
wZ6gq9XMH5d3lQaZsWVTsCTwabSXfV/vi+5jlgmSBuJp4q0CPVUKbyjl8zhxj6jY3ASKuZ7pmZUr
A87MzpQGTS+DypBelazQ6YB5a4mSLLJgNqxVG72ug4p9jphEcR1OoSpo5ZeWfs99+H/8im8Snlw1
cjkVeMLKJlnrv/wCdcWaenNY7puVdhIXXrhP7PnBb7tz6s2buip3Rq7xAeyP3ktXKhycxgBz3zC9
+vjA4zL7RK8XFt9wtXYfHJY7hmrkVnErtMTWAKCCTTK2v/VL26KTxPlBT2HwVD63FnY00iMx4fGz
XDgzI2B5XYsXQZnzrUWXg5QX2JIAVIAjAENiywpSA2qFDPTnyYP/Wz/7NRHuoHEQESaXZgHp93Nn
PTiD/0Spv71+N7WaTYtuocYIBlDSwW4C45SFhIu5KhhFJ+JiY/WlbXEu0aLp9TnSs+9C2dei+YY5
uJuWX0vx2QstmtMfu3zlGhpa8UgUtyGrjr0q7NDDHRye0c5TUkQFuvo5nCxMNm4qnHIL3t4tlFNJ
6Uvt1cIgRzX5gYiorhVXUUEZ/YHLiQewra9nilvxt6kpd4MSlU7QApQx48fBEccx+I46tkebwMIK
7ygejEjvSJPIrfBYyaksOhNmyCp6AZqvnLUV99GwfZFxBsGa8mCoeSeq3+qQGRjlvTTJvLWhRCcw
onZTYDBSgdXs+eIM7/9+OO4sqxJyU2PmeKHK0YQv9uCPO3BTnLD4bSKIN82VHuHubV3MBxfN9vqI
benboAUgWpnU1T0x1q6+LdC8DM/KFX3UrobM61s0M+GjMew7OIbYD17Ie5fCrYi51zQCNgQOFAJy
wf/Ain1DDkugXq2IijfqdR0W4bFk4mnMf1Ro3Nn3IrcSZjOxOjWdmIqWcA2hfHsiC4YL2PWzDvlr
bftpfVi0y1h/9W2onmTizbY72W9Em9y2E686dhOx+vXVJ4tvYGql5uEw7ubZy0q/QtPP3LHMelCx
3ytJbiXRTMc+tGIgRdRagMKX0GF4JjBKg82CFrTpu4OtfSilm3dVPmqJ3HtDb6I4+Mn1VKj4lbAG
O5dhGlur9vioPL1X5d0qodnM24Jf9f0DNhMiVN/63qzxhOPhD7mgTQ4TfHgqbuaNeXFO/Hc4N6W3
HDVYj0di82jKda9rfOt8PluGI8r2ethP1pq9gzUUsZ0Wa36xHjblodqh86HAFrP6JvhT/v1Mmvo/
r/Vf4u//6KhtAlkHWLnbrGIXojondX6rleIPH/oTILkdhSok01ytgKpogUeB1r8Z2jk303WTt37T
8p2Qqa8jCvLTnBztPBTNaRBPzARHjxeexNgB6ETQ2h0/naZjAutR8N+/s6Rfd+m8b8xqZQtM51kN
+g+DYa8Om+aiRQLUoNh0Eq+SwFDmzWZJOnRhxiAt02CE52WZBUaCHVm1OyuaM7uNY8F+RISOrvly
Ij74Aa6tx7zalr3cjc6TxJakocbQtAUdtzPsvB20JOgm21P0T1x5fpeMYW+Lzz6PVXPwNHxc035n
jECSA+aE6ib9n0qAAlOW77NTe5z+pq2zsqfWKxZd+rhuii6sp1e1CpUOPXVhN8wrU9giFEPu6vMx
I2XlGlq9TytQdO15hM4pH+tw6Yqg66c1kiW7iYHLWhPT+kjScgNu5+vASt8p+DP4u1FNyHvmlN7U
Vn+yaTx0UxZrTtTXcALtuLrqOsfFpoDesm2dNzBSIjiFs844HJRIzoGvF4CmG8Af8wU8B1hc6e9F
EVX6mqXfou19Agcg1SZuxmxEX+7SATuuZMAqR1+r3UmO1kdrG3uncVjU0N6qAlpZ7GuodPmnF7KC
LYsEIYI7E54g3LQAdVIm7qegK8ZKCqJHJVvq4inO7tBQ/MtBt4KZDK5pIHhhQz7gDlyhleYts5r0
zRT8lVUfXdkNW7MwI20yfTEU9qok84fWzuVKGGb7lmWwpncI/12EjJaxhXFywLqnJDuM/XNjHTLA
6QGYhin9DCcKOazAEkBGT3l2zBqvSJzASKNC81iynnkFREQFxKLt9JjQxE0GYOupkDN2tL4T4ur5
0cAebrZhaVyxVVevp+bQIhXOisQz+tpPYPc0ufDMy0ZX7Xy4teLVzRCHLb9SoglsgS7fkh6se68n
JxhSl2SFQhQGcLZyHqZt1kLSAtxy46GBTQOQfA0vKV7UZQfGRjVCJdmofqO5iTJvSlXuEpiGVJij
wArtaC/Z2QGwccYmh6j3Y/FU472lb7MKxJgExfPJtPutaH4q+TPhzJEGUBH9s57wkhjDue2yyC7I
K8Z1WK2iKEmUyc8Jg9xPzeBf3Xuo0r0MZ1yrL5wcl+QiRl3ElKsHmI0cykbbNXoTSFC+4rlLX3vN
DlML/cTlXGj7Chth0/ixFGKDjzGPmE0qMO5pXxK5eIPTbWY1hdeEsx6NxIk7rj8ZMzmDaWtc7GRs
VxVQuErmK8ZUbkyGpgQOb11xAJs4jKzwahAMsBp4PTG3FqpHyldDZv40swvct8cZ33kGNK2koZD7
YVmkZ4OTTo2gGqpgAqy+b8JqWl4Hic1uoN4GR0Eu6k7pvn8vZwsPtToMIxi6CvyksgGt8hxWGkDD
KCkGWV2g4FUxyzxEeYZtS4B0xsuksbChiy9MwxO0xZekyliTPtcD9bokBdcXseUKT2HMvVOoP6Cr
osJUOwA1yr/+HAIq5LTlJkyidSdiuemEUm3Fysjg3uFY9busybHW52RbpU/jeOjlT8caF+Thbo4K
ebHxrVs5ukWdD8E+TkdlCY/2qtcaG0tZ5TZPfN7vF3iT27ncKlkZV2j2p2pReU3uXBLAhf0Bt6Gh
WE9618JCWynWeMBjJMsdOk9OGvSd22wpIttBReuaHocO9s5Y+cnKkwrwe/mB9WLbeQJxRR3+WE5i
ugrkGh+lE6nzCuQRrOkyy+tKT/uD/1MuMeu8GkAS2wVbXYOUEQMBwx3g5G7l+xH8IrFVFzetzkI7
5vC84kGHAiaVoa1tuuSkLL9Zhd02/qVV8L0AM4TChb3o0+ehyVYKK2MrK587JuG0Xgg9aqt1hkGH
bKvIHjIaGlhfMx0QgCcranFf9YYO5kXhtX0zeQVsaGHLaeJKMxEFr1aOm9S4IJLnM3BKMyyLPkyM
ElJz46C+InyEdwOtPdNcZerSeVzU+A1p1+0kp/kf7anJw8kMkhJLcpanX8ez0FtWkUFphC0qGNxO
1NOs3MXLE6Qt8RQBBUqOBZ70OJq6v9AODHqgFOmuBaDIThFEl7j6LReYomBf4lyDeFDA3DvurMLr
BBh1jI/vpO0PUwe3dBiSo/UxB7zcAiVX6LArA8luCHptXRuBkgXSwMwYrjYdfq/teNmYd7CTwVP7
zIt9C6fuAmXRiOXFHV9io0AtSX4MFSv6xJ/FnqnP1aK4Ap2Abk2tQGsxYmmeYR0Vme02JX6aYaFO
9idT7OshaGHZRdAIABi1Ahare1pOAwQ+rDtjh5EnDch5PIBLt02DPgdkhDzPM+IRn0ILO9ut3nvd
PAFY7ffqh82+KfgPHcqYMP/pbQQJrKAKxCkIXiCahUG8FgvH8HQ91LTAaS5N+myKtXENFa417ATf
YBqVVntrDhr4/qJDTVxBvbpGnHtXpqdquQgULaT3hyTWsQzWR7xbOSB/osf3tqQbzB8JDseSfYK+
Fdq6s3UsuUOWB27viE4+1bqglxXiEJvP9WzGKb7ROlUPBFVoWefdlgF3xJsG4yiM5zwil8BZpjWD
a0eQqi2umLk4WDb6RloWMMv6tD+yJsj5gpeWeYalr9K23MCKaj1cHz46uvZYhD0IoXKB07sIBwT6
Gt8FOjfdNK1heOFpsvf5vC8xpR8kPTad53TrMut8fZLR3A/ck43cmugDWCBpE0MeZLfVlafEKDet
/gmANJ8TrLV3w9HIlSNWTjwJg1C4TF56ip6SsrYU4E8lLCanUXPJ5DGb7cZJGghP3AKjUzSbXqfC
c5YZmZW20tO3nqJl1BOKpEptkewhKct0Gs7VVP1ZBlz4jBo+q0KIl+ET74iIpFY4AyZudK3fL4bb
o/uPpqW6ozXObxHjEqAE29diWZPZDnWOslK3okyOh2l8w7zYlaT1VHgHNtXo62AwzoJ4mbl1ShO6
bD5vnEUCTwwvDlxsufVUj22IjUTwI0GTRS/AUSrgk9XsjSc0UpJPFS0DdNvcxVk79ATKaeSkOsCn
15cZi0AJJ659aprIrJJ17di/s5Ea/sCUY8XjpFY/NQZ+VY6v2hxkpNcjnhg6888dxk5LZD9BSG6a
tuvQDQTfElnI0nzM8xQ5DfyRhpfK+dDVl255ITPSuqAuTwtwAFoXzuD3wGo6iTN4ViIV8HSLnUfd
+BmwGOWpAGjA962HKq06yLzeicHRXYMrsVXjjVWaFR1CXURqxb4IlUHmdLDQvY4VxQJ4POCsDbeC
sbSYi7XzCZypdCN5NW5HqwVMkHdZnM3TegDQx8UW7HkQ2s7q5mxlqMO7wB2+wtKiE4nmU1tYwJnz
M01grArmDdYLs5C+Q7KPPnt+BNodUE6t+lMwFCZDBWjgCKuUQfptCfnW3K+RzcYyUTZcY6usTiJg
Rl9g37chRInmESnOwPNfwwEMJQWjzwTUntof6kyRpOG1s0BhR7SESkLwPS7njQF1cdtsF/aRO++q
iVCxp4WTuQUOPB8A9YRpfxHUaDK1ZhsoEqFkmOBPg3H3pl0m4J2xiuXmTp9tp85eNYlxqGmzNTF0
S+tqs0wO7LpQDDRJWKbMFxrH46vVFekEBuXLvJ3SKsyX3DPnV5VYH/WEMk3jm0rDgULHlZk/rH3P
kCF1VQ2cOjYBAmmawdK3Bz3vPNUIM/1Pi1mvbfAnRTvXcB1pxmcwUbcVKY9Tl2LTwMZPAk5n3+M3
6O0MjEk5I2kzXttGvM+GsxJt8cKz8UVHf2bSj7LfTjz7ARkEzFAQ48AWG+YE9yLmN5UCXxo3qS8p
iKIa3sCnDlwrnIUiKOo9IqwQgd5uCgyhtXB2oqp8clAOINe4nl1SrztHX2kczDfc/nLEWwKC+IX2
MpY5wq40/VmBMlT7HNWLNfs9w+YQ0X70sn8zx2+8hD7qMcQPL6mqoMmYnxSTn8gviwI3bvyIIVio
3M5I5Nox32qG6irdj2UrrgYqNX827FOV+xWFCzda3QL+DRN6qQZ/N0x2dBINSA+liGesk0hrRozD
CHUUvm69LVm5nm3xLHOoB9pqpatepcLQGks0pelTZ02RJxpfLPURW7vig1A8JC/HGgbDk+tXdR6Q
/JJgLZW/ZYZvw/lCVba2uqr+YMDYmF4K2A9/H403046RJSxTVLToZGjrfATbo83W1AlNiZsaZcrG
nPrjMtq7FE4T2DdSW+4rGPd2HVJaGKYOljfABqor4JmKnKj7nhaQk4C7MN6SOWLwjW+wZ51XaaCz
PZGfFtaX7IEBKInSbghVa1egcwsTTHDauiKUdG2JPaJngxtmYFsDvnTqSYex5ITzU3e+rQJEAsYj
sX3H/kjhRdOAjK3HJmaQyef8nEGYIK/+w5Ue0uVlwkpfW3odmk6gAGhxjQMl94kRmsnOdsAp81Dp
1Mj4OsXv6b4zKsSiTdnB7XZx9jayYFLIQIOREhrCfVP4WtEDYIaQjSy7rdI4RcVlOEWQolrQCxxr
FTO188zR9O38ek53cIiL2g4VxdStlS4LHQ2emfm1kZADLiSDtPtJQGPNyzmUg0CME27eREMaNWYJ
J8jnhsCcJqq0gJYJPkSzYWXqC2YgN859S50Oo6CxmWLeToxvNYWLU9WscLUflZGEShkmcFic3hLs
bzS8jGc1MKy1qH4pQs/EUXYEGtqlCYt1KCtdG/vOmOTEvfygJB4grhfzZ1sfCbY+uIv5UgfqHCJA
6SL7LoagnF3+A4SRK4X1UrWxnu075Q1070gZAamwsV0PFzY8fbvzwb+1nZ1WIjNKNg6u2kFgSY3V
An0yYebfV2tIVMuU9qdMjOO7KdXpnSSyRavS7slaUURojFPEeBegPyG9LCtCC3TopEPlq2NXmolf
G2ct5Q0M2UeyLptpPaZ5pDtgIlnLcdF0bEwVYTcPMdea78Wy8h1S4IujpnwFqYkHq6NLZ9RnWY2/
aYrCjcCHIEkyGnUZP9c29qcS2zmrs2O5k5WhepkT0H+Vk9BnrwWOGp/LV+f+j10OWZQm2q9ia4Ho
k+95PBdyv7Re/WHIL8wIe6x+oObpfaP0yi8LzlxsaIK5vyZwtNuIV0UHpwI2bvB2s6PrsMVGRUZ2
dY4Fv4AqgOb52ujOPNCmsBOfIsdf7xLtQlq3rL2MXNcTYpxYIoK8XNtaaLaplzQhmEJoMczVG/wp
kQhySH79Tt1o6NjVEjD4GKQwxzlWAtaQv9Yf7UBejHdlDgH31iKt9zXLr9uwzJ96tuvN1sPk2Dx2
uKzN1EezApus8MXOsqgQ+wb/tcTHm9Btc9ty17OYw3pz8DiLJBwvnYPBIgvwbIiKOQ0kMEOogtO1
gkRHPFtwY0rOg9SDvnKH4iu3wgSqcy0mOwNKRLHApvAPZYVbJhh5vkhsrbUrZmyqqo6ZFQECj1XX
sfuT9b6exwn7UbLPZLmk3ddQLHGthQ1snGofpR9HmzBtYBLsguTbysCpD4IuCKeQs6XogRVrJHJL
LUJmfzoD25cmPIUt/DMcDxOggxqcYcK9ieHVKOLiyahTVKBnyQLcJTPzdQ7vKJbtoCaOZJttib21
Dma9hWOmDQcayGZq3/lSBokqO0jpS4XOBD+0Q6wtIMIXGNXDb0taqMM3DVsjTVCw766Cc4ClSue5
cuLafMs0LCCW49kiXxQGvQwNJkDqRwQz/kYaMDEVKyByW3E/U79bHXa//I8D/Vz1Ww9HE9N/A7vl
IoBDpmaiwbHTq3f0mbrskNSxNJ94sWvMrYBTKCTgFZxCIW5SlQCX3tzEmh4jIVjEN0+CEtzysvIp
mnZdADtUV0evik3ddQ0RjvDZYPnZL66kBGjCiTzzliDMhr2CRgvYzf0O6UiNLbMv5Hi+rFcavMxe
K+Haf3CptC/ix5RhKi+lFRP4j4JzD8JHh80OWBp3hjMckkqcQH51jRoPE6B69ewkEcCfmf2Mz0LF
iT+R7CWdDvAaVpbnxkBmk+Uey/m+7lDHo6i2sgpSpj6yVHy4ZZe8cmXByjTgLWZMYLJW1OjcbEqn
jChnOPHw1nN8LTsqawIPaQ7n8G0lxYuFW7JEEqZnKGbLF1Mc09kV1Snp8MrvLJQznOAbgCRQJbB/
Bq909lL7OBdPzrIg7dthsj40B8jVXEq3szhy41kmexMJrcAUrAyNxB/0VVVucuxZ9waah0WIvhXj
cXsWiIMwZ251vLKoa55qHlLro1/WlYIebyQ/2mI1YvGXfhpgv6m4NLE2OH3gc9EsGlVgzrQvTlZo
brqlWJt5CPcSwAMdGvY/OGWKE3RkhQnoiAxkOeb0ueY/fflpyfaEfjtUCEa7rTuPFPju3vC3cvY+
GY0rG4wM6RliUQdfX+uoqwy9iFqcpup9zvcLrDXSt5anbmWcWBJx1OOpS51nMvlouzl71qAPZkQG
j6HO8igi1YBCDE2gEuRC+qrJjQXZUZFtBqSyiCOW17R437cM935voZzXEFMWxUdrCClFw2NkQCiW
c5xHUPXwLiQTNqpdOLOj6+Vgkc0JE9x16ScRX2P51jYewU4R3FucAxfcg0WvhV6JtmkF+ijWASKG
gYPWF1F2RO3EdVybVulS48VGWpF4YvFUKGLbk4QJY4XL47cwj4Y4VqVnpVFqfJtO6ZvWpUi9ksVZ
E/VkhSEHruGBeiNwDvUzfINZCb8vZTfzpxYM8nrfs2PWvpocDdxNq4zBgJ0BVn5MTmyov8jopJJ6
FrIUHXlMtikWrLAVvjJBg+NJCSqGy/HOI3tRkY+4WWPHY0KeOpFifoLPB4cT8M1Mt/0exQonpc58
1kQ2WzUNkpdLCzBcm/4k1sZK1gtEsJlPy2j4lgypGqyPsKZvBtnLBH7x5OvtAXvDyAVbFHj6xUHH
fWsAH22jREFzScVZznEFRha6JAqLZVr6ZfNSWKDIVxh4bFiPpJHGSvu52NSz8nUFo8BWeCpdcUic
QdrQcZ1GdF9MAdFflh8jf9WBoldQ/L4mWJNHXLa4p1b49gFG9FPuU0SsagcpiWJ+t2i3XmZio7ft
VleYDeJoCaBwFypYmAQlFhOB6XsiQbeBG/msQQKE9uIFNxBNYP2mr3Trq5jemqPAxZKtchieIE1L
fqzydYQSGK2sEqGWeEaX+NDoDBbSc7Qd0f9wxzaeoZY06Xtq7FoCq5kiHDM8pOlZHzd4E0qJHqFn
YB1P+k67VztIO9Hs9XXymqP5QI/D5MM2yUAdqb0omHcTdJIVafnDhJYYxBjUpfJHJPsRttJOTN4t
9HMypM2r2T4IACN717LhO/AyKsKH7tFd5u9rP/Adsl+qbtXpNEFShNK/FtHcBjUL1dETip+0QdvF
sK1W8w97iAvG/WnEJEztT8aQuAu1ozSFz3x74hNOGMpPE2QDqPQOrD6nQ9DUKzmum2cJFjAc5n9R
eyaQQpLXFGpFO0ieegjK3+lvX/iZ5gkVDvUr3XGx5WOPq2HdYX7QBzru6B+DrbWfisC5Hy58aUKC
Pv2wu7dJO5GLARsCfTi1b8YcCfxFRrDMC1qVZ55qK+QgQHF6qOKT/GMxVM+AZAvmCSanMa5k9GVQ
LeA5RMW1ZYfQe0jNTy1HpAy6aoNmvaP/ZKlftn/yMkKnFWRxe3rWlE3b+MW0StQIBZ/1SwrqNe+M
fNf9J5q8QG277APO+d1TwW28ZPVV02CIqELnvdwnk4wba4c5tlvOW4JbV+nRhQ1rA/3BCWjSzx4O
APZJ/RXijFKitFYkFa6cNqbANT2hbo1p8SW1b8M8X/v/cFBCZNOr4z+NpesrR1y2zbMVrGP+H2Hn
seQ4kmXRL4IZNBxbAgRVUAVDb2AhoTUc6uvnsHszVjY9vaq26szKDBJwf+9K17OqLfwAKi4VYChe
vux0p1JpqD7nfOUjv3nBIJ3dwJtXcK1OeFNv8CYdJYf2tGmmZyu/pTxTcU0KNxmv46O56+tTbWyc
2Q+nALQEQRhlAKRXF6gb2WV4uwgG2rTqrtECnjdn+pBcC9FDb62d0JPRJqxLn2boarwtMZEHB7e5
ARWP3zJqvOrNNG987Wrn50R825uhDYCqRywPX4t9SENqDWywBOk1DDVKw7c2v1jQM8lLp/wurafz
4DgzvMfhXkRg3nVsnhsVnlGvXa3yZfFD2oMTrdPL0r4aJviKxk1I9P4bIWtKtmWKruf1gF5K4frf
tCYSAIr62i9arF3rkFubNNvmmucyu1KRI4jl6jdCcEYHOasvpxB180qxzeSGV9MuAhBuhRZD4KQ8
UN2X+HPu2dQLuCndG+Kt5Zw0ZH76sW+2rv498i+X3eDs6mxVKq9h/Vx/lnq4D9NnmJP70uNKRPot
+VjdW3c0gfTbyfCM/NraB23gMtewLT+74esUIwqpPL4EZjWNQXux/BRKjJO4Y3K2YciHlTrcw94T
P6vQdvNPd2Giqp/MqThMNkubGYw8Wxk21JXyZGN2KH5NQ3uvNLy3OVjeBJGBu6rVDW6Ow1z6vV0f
nX9f7zQ2VDRAzePoxbQ0VdWnSf8BzhX76jT6mwIAsVIseeewq8LrWlh7riEB8mwVGSgRbTVR99Qa
zb6b451eVp4t621bh39qWn+4g/hS9GTTQC2vMjvxzG5rZ1lQjObaEWvdHrhYVmUUmGyzF4RMCEhX
QvOr+EePv3TUCPohFBtWcFp0W2On1Yc7DBf7qv0HZV/8uIqxTQzSqvHsVefmJptoLec/ORg+CpSO
iwvMeWvyX1aNtbYYcjP1TeyRexYM1rrVgkUEJVSLJZO/yd7rUCeTkO+luWYZbzrPFOMxawgv7ofD
3PMSF2BiOvYaQGo9OVWPbvceWWqQjuShNVkQOdkVCCDI5L2+S38chvtiD1A7UaRdt/c5WSUXnyto
aqd11HC81ssRTC1chndN3BIjvVbhLuVXW5byaCo3QjnbjGuChPhLHB+5N8c5WFxmrAfrLxp/R5TW
EQjAigGfCArH18zDiHTRoBkgoj3A46i9D70ww/0dfZgBvvvLGG3LYT+DxEJWQSUY0dUt4S/geXaW
dlhsIHd9XWecgsu+moGJdssCG3fkFk6kJ+zAnG4lQdXtKrTXFQbNkBaTzaB2u2o+VT8OmqvMGS6A
y6AUw3BR5F55XPoH6izwUA7OuyUiPl0/1zeFs3XrCG3Dr01USnXWb5OxKzJC73aU3K0yauE59QYZ
sHCb7ZPpPqJ2IYcZOYGi33QefeZkvqPR9KfokDJlqAwI5LUIMsggjCKCpGjPHviFgNfdV+68y3Hr
6LuZpCLquqafAU1gAYF3HjjLTcm0VqwzaOJwIqjbiLfdcC7SF9c+zuMpg2UF6LX2Zo/eDnC3udd3
T02QywS0/41oHNiTG0MeI4pGsOHzMJ8b7db/uT95Yq9ksrbD73oCwEqS22TLd42bYeY3y/i1qj9z
lGDueBj+1fs7JgGkqNH7CvaufvDEQzNojBLvGdMjY2QegN8Z08rdujRVhec82+TlzR0e2mGt5GcV
bllmB4qLhSFe57cG1PNXZdcG99zUP1X4awkvc1n60SpnqsfnrlqnZfItPu/JI3LW9maTwdUrX5KR
tiStWMfJe90c1S/Br5HZeip+wupFEoVqZhdWQEhI2CPTPC5V6vcm9yeOwU7bR1V3MFs4QBKJoBgL
dbcMbBIgx0B9Ae9yz+x0tPOXbIFOR84iEQfkXWDy8eavRN9M5nxomON023f7h0U75403jaQlbwja
CMxD6Ny7u8313LxPKjy/Zxq/811OgaLGXbN9GMhWGoaN+36T6QwWqEhyrwLxY2RA6eNi9E3fuyeN
1aT2emM7LWvj0b0M7UvzmroezwMgKGCFFkFuKX95+UEqWV0E7nvJoKm9tcAsUbpVS9efy1WEQrbw
DWdVx6qvX5ISOty/z27v8xyE4RYnkCq+GorEz6DnWKxhis4u10Gl8aGPG7Pf15KNxqU0Qz808gtL
7oNDWLa5BAo05vIVDqglyqfxXbknwfQPCiqNtqZQsw8SDg11N7EqVQsJecfIQBV7v2dgFfR6Hcrj
Ep2y+b1J3qJ47aofKhRdYr7ambuxHiZ1Pdlwj4ccBN6F/qHxQk3sZ1dTv2ShHKKGmyYkIfFFgO0r
9Zudcsz6sfzUSA8fPsmajzOfXaNEZSgeZouIK5svB6G++TuF+yJVNir8dRzu1JEPKL3JoQncIts0
DhwOxN1yrtHSRRCgCLGHhzrknIh8m1e7rr7T+JSATEeR1yIiidqtaAtvpp2NhSFuvyzlyShGxEEj
mnzsnrwhkcPwjvSxjIN0KZkhwLVtbqnGXjvZuJ4t9Dh5BPBgZOc+H1e15hwljD7ByIpn6FcZ3aiY
hOuOXARSK+btwWlZ77PHuCYRYMitFg0UiIlebzObchvBFl7kQcyuCPMMYtK/ivpTaBueS5ZxIEVl
PLbVZ+7yTCQALkynIq5OmtC9UlyVzr9/1MPV7M8Ff2CUf/Jfc1JkjOKamz9hTcz0a6oiz9dYwPUn
hf742AqmpSfmiGWXOTlEFc5RUWy1Px3Q3o0DkJFmXpBDhrrpl/arQt+6e6g5CpfPyv3qouj+Ww48
/ymqGDtiTTiaDnN34unm4zjFKL+Kd65soQEnOvZqQKJdONlHZwOh5hOZNq/gINh0EJBBDLyp3UMZ
/3Xw8DPb7vC3mJ3/L6HKebFOEmo9YkdrOBNVId4qRqKkfRvybG8INFlxutf5i0fCOVCLeSgm7SbJ
JBj3pfkUZhcTLWMUvqjd2PmLq51lP4TrVr9Pm9V7nKeb4qBM764Gfo3QzZP8KPIlcR91fQimfN8t
8FThtYxAlIxrH+0rHebwUVO2llgvbujbw29brWPYFdvZmYXHtGuVu0R5TvSBSfvbrr5MIKak31km
dMsqbWmcLEHeM6JUi8d+7E9poT/m5HqsqC+Li71FjGLxbbbIJfpZhXWmzr5cPseOizR2b+Q/885N
7Zc9Jc+KC9deL1ZQagP8E8pHo612jeQN76XFueZ8yx6khBtYGxWxlZn4DON5T0/fUyT3k/7sICuu
sBAkzaulRNcOULtlwUgcZTgmsPvAaUL1ygRiN2NoCSxDjYNatx4dO0puholAqImY6cul2pludKsc
Wm9MhKPVtx5la90ydkqDmrFYXhf1DgFx5EQqrev6KY9hchFCmeFdGcjeaLrta+FSpaeIYW+OA14A
ctVWZqlvpRuHXpM6mSfVZtjEvfkVtU4UwISiWpjjowgRkJjGQHeoxnRfnkMl6POtqbn423x8B6Mx
vijc76F1mYcn1s82PbgC70ST+CWKpPLLsk3foUFgWVkt61RGCr3ACeO10V+iPBq0+7CEYpVxjfFK
txEknIawIdPwmE29QU1gUz3mQjk0mjJ6QjHWFrkcOi+q64v+Jq3E18rtbHxaAv5L3+Q9T4P+2U6s
+AVqirqEK4GzFHeCjvjeyvAcgoyWujm1cf1q29ot4t6Men2NmN3cp5p1HgjeBCaYmWIFEBad7ozB
28SGKzDezZiMyjgedm1XPAyjNGG1QtguknljsWkalS8Tw5zniCL0QqUzV21jaus44vN2XGgSqaez
D8Fz7Mr2UuiuJzhFlKk+Gd2Hm1JyTtBIM8iK6iPLn1x0qJZR/1jKg1MVuySSeONkAr5fbNTwbA1B
Sn2Iiy3LoJJ6Vs6GIAmWpIDylBoMzh5TpKNtaW8wuC2m6IhPKWHqnIvn2d4rbaC7+8raRNNtEAdT
3oVQK962vu6vPNZR0NN0AZ1lLmD1qQIeaaAB05Bmaet0MsD9NecZkzzXfElIU7J8dFO7B19hG616
r2ifauomIrabM/S24hzM+NG21h1RE53vJuBMEL0JN4tks8iXLRuAi0EKS6sQa4mjwVgjfwgqyrrk
7PhGxI9b76JG7OQcBxIFgtRZLJuXeFw3Um6b3Ng1Zm/CvTEypWgOET1z/r40jxVwqhTfDuc2w28/
fOa9S2CN8V63PwBnYVue+ig5adU218eHxf01BWB3wYbS6vvZ6oLZ5nOolZ2IvwyTthPFx35GWtQ+
17rac0v1U3U3VD76bY38xW3Dz7ZsaJ5JQ0QkqPEmzfSVyv5MHG1h8qEYsJOvvaZu9TS+zWHmhY2g
7c70rDBBCVEp6HCHbt50rUPc51RJ92doa3Ut1Vn4ihYla80Kf7UKPSovtSE7CiXrHtlwqlJUUFhG
xf8BfRDX3ORLoSLp7KjSciL3gATb8GEAeTs6WQRZmm5l4x7iaYLJozUGFdMIIV9NEdhYbU1e3FUB
UFtVmUjOBuAbMZTpIZ0acKn40mBqa4BHZFYeFcg4Y9C2C0rESVbvo+YGicjOyHNPWZJew7tB0QB3
koz3C76VAtWNbdvqWpWlDOz6rhA7TdZBNVPxuCDtrEbbDcq7aBeduzfG5MuH8c4eVosoti5Sf4uB
ymQ7SfEmVagUjFvPK99AL4VFy8jWq2t7+ByWD7PZ6uydBnKyFqVNzHiCR0/xI/ux00+T4zLr1D7N
1qFurfSev+JfVxP9F9oPGQqElkG5dJjS7c9MadhgFNufiteyzp41MdvnGZobLCFnNb+rt7XM8PPh
7NQXO35RWlDqvVpW9xeuTMidLOyv2uZBM97QtAQyw46moiCOjeavRsqfeYN4S6JoYySQFQ0oXKaa
rjf3YkffDpVFfx2ZMN3EjOPekHC0w3kof7LwKx6AO3mFxfyLyGBkwi5S/Pg9KMWsauvWDhYZdLgj
1MtgbpzwGmonI+zjS4Zz00CFeLOm5Seph3Gfdi8i3/S5/WsVCf0kw8ZCLkaXX4BSvjLO9kjg/pBD
rPh97WX9U2Lrnk0+rDN6OWrczOi3/V15R1A02pDJRfMr1kmfAzFcquY4xwieUK8KvYDlL3w7brd2
jBJ7TbydM1OBwNO1GgmXug+1JfyECrOnbN1cwTz5xuWL7AQJV4sKRGXrrj8Skv0KjePVXLfleFrG
XRIedHHurNSLOGKy4WVoHyGdoJbHAiI1cEuQN0SnLrZcT9GsYFC51mBo4iH7GJT4nDGNm+1hUj7k
6AYc2tfEbAJlfDYNk+jVEW+C4ZeZYl0tZr0iR84wdJy0+TWyhbXt24UMEMb/dRVKeFPtyn9/0GMP
ERMDMi9tlfUPCZtYUSzHSKOVEJzCAATqhxRadT6L3L6rmLRNoW7z6nOZSfyYTK9ddE/T3vuw2rtT
zs+BCzb7dBy0U/zG7g4HwkNqf4VEAKt3KwdMvserURl54gOGL7ON5RSkI1/2Lv3V+uIXdQxBQmlh
IaIRXQFrb6r8FsJGQYq6EaF9km7iKKjJh6kAsLNkO9SzYL/bNWK4TOqMu2XokppQVQjtMoe4NnvW
z4ZAFLubwRyMYBj+4sYRjygDmtUQl/IiYxB9jv0JXiuKtdlXVXweLkBV+qDKtPGG2nxxkKFg8Khs
61KXxibB57JvcSVjXFHKrSjoQVQYvOUseGEXRJSTHsb+PdHpra7J/Z2X12wZFMQbW61XSy5A0JE2
6Td6dJyoQKodU6waPT2XyjpHICIrAuYMg3XRUWAWVIHrMW+3+qAgaZ3AABnErlKJbtGQ+/NkiId+
mj8nBdzQsNTWFzrq4cpxHxuNzjF3egRxzdrX9r4pd3r0V7nEsyfaxWAQNesx8yrXuegdrHJ+1sMn
VOr5Oks/Gpo6plfZcmnWzS0UV4MAa/SEUiWCX7xM2XfI8tU2r/H4rnG4xeKpt18nC1RXe1YBDdO7
Iug1NSGLDf4cn8fm5I54B8K4aR6cGZIptHJt6ySx/hniVi0gTqMFTq4KQ99luFKHwLgvdxLiPFwa
FyTV2Y1tZn72S7Me9QZDc/g0JcPWCB2/yCbtSRU/oVQ8rgWrSZIXJFIUGtgIMlqjdlAEj8pXq0Y4
UNLPrit+oyUGJXutl27XpOGLArygyqdkApKNbQQ3nZVn29iZdF4fVL2V6hc8fivOIWE5GkaA6MG0
t7n6Pce08wkDXbHxXSTiCHghF6FCJzObYMtB+sY5blUcmM6mLP+M0oZg7IkkmjR5UKdYIyz4uxpf
bYlPCEwepyn3Xbbp5mJrg+JF8rMiJV3GTzixkLujQhz4uDkexmc5Ig011ZJtJfUtEBV9gR1yzGTb
M0aDoINNjfefJm2DsrlCy+Zs8q547xz1MSrdj6IuGKDBL+25UNAW3MMdED1uiqJ96W3GOwC31B6O
BBKnSoBuPOqnjYMhCgWzCSEi/LZl22nTu0ydbolVrEBvQGgXBqoXy0b+XadW+AbwywHW/Np6/TXw
zaLj0GKko4TtZReCjIFJlEdFngR9Ll7HfuHPzSu5jqhZjMgrRlBO0pIlti5Nck6yzBWVdS34p5Yt
637od1JFBLKIA/WgK2zFk4aopRVe3iebJJzpMQaeUV7niG+s0Y618wAEeWwHgG9hX7So2iKfLqKx
fZvokS1lhX8ItRoJz07P/y5hP1iW52VDItSua3mxLKIN678xBMirJvdNZi3Uc8zWreBwLmwTXMas
A8wJExmnJ2Ttza7LXbFd3Ab4NTYfyhS0j1lI9aPKbY6GRGkmtBaxsboPdYbhtPPT1GKri3gKO3Vg
LsWJ0llo02MXttAMr/ZoAyA51klxxM3JGk8LT9XcPthM9IaIg04AFguPY+yQucwrEGBR99pkiFPG
aVuZxpk2Pai7Z3jIGY/FZhx/9cY5FKm7NgXfMPwXf94T6G5bjNtoaHYJfy2tQ8M/PFfaGFjpBwf/
dq6KQ+I627DbsBzH8mg9h2h26ppub1QrXaV5Idju4gweMux9HL6HLacjDwrimjhZHurICnrYbXOa
gGLFc01EXDVS52JfbKTe2K2hnlWvWX5NlFp9KHdN+eFSYkT8w31yGtHGlT+ufFXMm3R+0IHFyWek
QqSgY5N+onyO5HSbtsuPCqLRUpObzf5YD5jIUtTjcG5A/Jl5MdL3cLwwnlY9GFbNW4zoQnECtVdu
etVu3dgIWuLjvfnOxRhTtGNL3xgCBfxcbQfldWyyjU2SrZsc9OmlxoykDxSimaonku5Oc9ha3nr5
oABG3l/6kYM9JbBFfrvWGG9NPdxllvMRUww7NPlmckxqxTG8lRhvCgR5emajMkOYYGuHhDnIxLwZ
dtGxG27jmGzqGeufXe8NLASYAtcEKt598NLkk1IGyE5kV465YkcesM9XoGWsSZE17TPUHhYoXRHf
WvtLSW6q7eMvQr72Putfev3twMtrDamu8r0qFzyg6fg9TxXe+rp816r0UieE2HZGf9Em5zleVPIL
isWr3fmg5IfaJWKuoxZO7DRQsZSt8v45RDF/TQcLYsv3hKFFjeIfREncxwewY94tTs/KyTZRhfw8
g8o8yvoShzeWmbiCFD4U0d02GTQyXfdW+m0BnI63WXlm3k+a8DJYUFcTAQBqNCK2Dnv2DSB59v99
n6EDt8bxqiJJXVDauvOw7VlOhEjylS7Kk97M/mIV+zm29EeKptDEGj2eyaSf1kKiwNW0iLM71za1
NX/rwvkq9U8nvyxCenmrIHDROyRZhRudhDV9omCvMnc9hIjIw0kFVa7u01EVFs9aC5rPCuxHaS95
Lso7E35Pd2CymeqZXZfYDaOEyprZievI2aoi0FraCRPUpeWJopmg11vP4W0mG5/wwkNWQC73ItxP
mXEz0zjILMOP3AkjxqZON5qCshRpuzR9vd2U6UkR4SNmiD75HkfnGs1vVvSD1Rcqny3UthRfjx81
65oqxqUDZ2+d+qRMqmebIqhs1X50pgwlVOwYAUscAU7FGGBF/EhGXFcjCW2FSM1PJ8xImx0aWjTz
8d/jupIjKtUy1hPRKBBnDVZgKfmerClYYjRHGCan8lWIT5R/i/FdQxYYSB4Gf1KYYThQ6hdhL0/s
TDubW6fU4EbcSD0NmKCU/mtaspOTH+YGpiOq/KTMsVY4iIbmbTbNm1hEJwWtQTOlRyut93pk4ZGZ
rEDWuu7j/1nnVgPqpO6bENQgqeOXNlPXxATzEeA7SVAMV13QF+Mp6kIvgl6plhld/pL6hnD8vBrR
0HWN9lkvrh0DrRDxqrx2TutJlxN1S4MDwPVOR9w20gZg41bz8wiQ9myM7xy8UnsV884M+dI8bJYM
+49LTHwLqvVHBuw6uvF8mO4VPbfodi4rcyie6tKGjbktdjBVDz2ThNYAGpj9ZhThjferVInTU34r
RPLGlHmtKXlL8hpholsjlUprxdcM0XtJ1PEBa2Wxz7uRLDpA3jT1Wzb3KPEb+JpmHPdObT/SWlX7
nVVdu+42xxvD8M3EONQgxJrx3DcVI3TEIrCu8tBYNQ2WtCpQYV0NMXn5PX2JbcUoz+kkMY6/Ymnb
uWq5ibRM3yza8j3ZjyOzWb1cXOWnmF6hw1nR745QSnEI5rXE4oVVGkDX5rOFblPsG5QPotuqsfY1
dDUi42I/AcTo5V4MP5GxID9Pvh09BwtXuPtccsFe+io5ToSA0+QmvuKFZS00loMJg78wS8jpjN8F
FGVez1zk81nhxR5UCyuCtkrk9IZlqHd/EuNPs7dL110K6wyTCU084zdWmlPclr6BIz+12mO+XFoz
31CWum7hjozi2pbvTvoyt9yDeM3FIR/RsrfIxY1TSzZV1gpAyjtfEVQO1qnEz+8qRPhZi6EVFVq3
OMdW+TOIzM3xDdstNpi7SEkmNd58scZBFJNL1/Vbeoa8IonXULwzVYM6jtsA8bNuCy8aBr9aTqZd
8oth5EIIkYS7VWmAFhGiYkks8+1cPxT6g858o276ZU9mLMD+aiEHyZkwtC4vd+IrWlf1DoduAipp
7QCMTHPTD+dGegUwV3Qzo3VTMmSjzjZ/m3upFMCIyJ4V1B3oJFAqxQ+IyVeZ8SXYn2ET0FcpA8Rr
i0NXOckYKQq9sRliPJelXDf4jmAHkjOMpmJxvaKsaMLCS7oyGOfxoe4gN46JPHTz+2z6qW15enbo
02s3HW0Eo3pyrlWFRzPO3uvC3DlC8Ol9u/WlVcq97cDyti6qTKyRyhdjx461HLgPozY40rrLY3/p
xb5yXfr0MG6x4lY9vPZkvajmn1WU6LrsfRItz2nz6WqywLeC1aEZNR93qj/rPfKHbKOkCGTFIbr/
RPKLNZ1vHr0U6DTWP2mG67Kvn9VBPiTQMdIhOLo9KEOETUxZx230FKX3pyK5Wm6yb/ik9VALYF08
o5W73jgKdbZIRGWETaOOmrxsq/bdCbMxw92TiKo3jBoIACAEAvrL1qm+CzOCkgcLUcm8lP48fFmW
AVwkgQeiekMuFnhqy+Y/SpLKHU93552mzrPfjCaRnOVDleYks8RMYeXQg67YQzQFoegpKWtYe5tJ
bpYKACJrcXeCPMmpe07aire9i1Sq4SwyVsxe1y+RotnP99w+1bfZ7/1osOTO1QAOIhcswXTRbYoJ
mSgWKCwpyvzaLGeknZn2lrWVt3QkFaCHb+Ce3x2u9im6NZBAFsYJtw3CtP00+0trY5aY8YONU/Fb
dpid5y5kRpUo+7XmxaGrty0k49fYf8eG/tA22l7csyDq4lKTXWRXItlWw7UFOIZTW7RsFQGCCYhj
R+NaxDIzWVbQ2D+UG5FzlE67cPyNsCi7MQtcHF7dgTGpFHN9LltEavjrBzZPilstvH2jdg7v22MN
FWKo77lmvRF9pFRyV+TpuxHhxy2L+dGhS+AGarpl9OxNMK/hMuYInzRcDeuOd62Vj4K4HmT7Sfw9
9zs9UdaqvhaO3MGubGqCnuq8uMXkZTE3LUjVyBZkRKeZAXXfbH5E2bko/Ah5NqrQZEbdMF8SUs1X
zNnkByD9jRXnUiyLZ4yhl3bruOu+9b7e8C75QxcfJJuTkSmeBfvo5FDXTbjRQYbi6WbODGb2TYC6
+l04L55T5IzYpGMpxfBX3B+4JKC2bGPYDwh2mvA2mrQZimZT38cLULem/sDyK8dAJLjZ6Keywcj5
WbEeNHqAiEhUsNTkGVXOWUXDl7JfaBlhzjb+47CdJkYJLG/4F+Mk95ey5B5fupMzKndP5BV0p0qf
mibAeIsX/5JAhs5sb8/oRckPUPmpp0jHNwbIEETFk5DrcH7UyGRRdryWWFprN2iVj7FHWJMG0vKm
9gPdd0QxrvrYhft4fJq13RBus0jxp+QSpg852lPXn/Rb3gTz+FMWa7f8TGDl7Y/Egpx66WFRk/eY
s2J8UfO1QwnVeNQBOJWSeJqSfXbp2O+Ly1SAmAvtLvJMHiKHweaccWi4w9W2/HI66cNLad7EYJ+V
yPqouTtzcWIG9tXhBDXZqfK5iffSfTUYlmtw8HwIq3Xn2uFZyNHTO760BI+H1DGBsaw0VJOM0jm7
DWGHHSr7KnfMg3E31TaNIPITWtxryTgvtI5JtDu5FtKeJeWIWgowxsI49y1qLKOat1IRMFFVtw+d
imNBzvpmQIDlNdiutOK1Ub/zdN40eEnmmnrbdlkIwBkSfpF1mI1wp6Xtrq2bba7glsqVjYYJQJAI
UzzE9z6YaR0vP7HwRJie1ap3gZjtfa2pbB4a6mlQzZ0L6d8B69Xje5zRAF/qDDA23Ia2MVznNlRM
8ciBD63FQDRjx2uKD3LnHmKVJbrCE5zG18EpOX7njSAjZyo2vX029LNu7ASQEAyk6jzkrOrdfBSW
trKapt2bThz6aWy9wU0QOALN3cZESEEsxnzjg2Z+R7rYpni8sgVGO0OBD8sRDwavuLGydTxZBGSp
6VchUL3GUDOzbm6Ab2uToVYs+9bIjoXR3RITya+SPytRcgjRZlhKdLK6xFiJGhNan25dEW/1BUME
CWtTNftEbQwQgOWV7J+V0b7UKX6GcV0pD6EkMnouLK++248yWOKr5FEdOFyNu1PZzjjomsZG3W0b
Bj9n/wi6DTVfrUK2xVifMAskXbGSjfqmNOG7kkILw0zZNmkHsfVjc1m3+VpDmO92uykJ7IRxJZ7/
ojQ9lC4KdowKTFBWBUg335Wd5Ua6cu0gY4u1ch3a1zhKjj3aHEsFpbjP5zkO3NJ291pLqNOT7hAj
56AFygB2Ydb6xk/xxFP+beEu7JSXSG99F2agz2MEG9eIvxGy7tRq/GWB2y3nn8ZFBqJAyRD6MswY
okTx4IAatghMZYKkCFXgyoAPLPJy3ZnNY1iVZzuPL/Qm76ZCXGp5TEdClaT8RUiTKluhnKPM8onc
eNPC+BAWtuplMeYEpnxoSHcFhnXMQjRO6YSg+P+Po9LueV7/RxjVP0t2s6hcCscdsdusVO9recXw
vLpHJl7HFZ7B/xKZ+B/iqP9Zrltn6WCpuoWCzwxi5anuH/vw5b/8APcA2f/rB/hHxl1jxuqcG7p2
UNWxvgtE9fY463GKFNGCHdLmunmX2Yg11motJvoYzvVXRgJayVxi1Af/5e/xHwJujfu//19VC1mv
l+3gos5ZptM9PjfHzw4FGCw++i58Svq6yT2KxuE8Q+WYgjeo/+WPdv7TR/CPCOS2N+zFdrgZJpNg
XbK77ChUMeRNa7A81NK3jHpOuBvstYXMD4OxG7WdLT+nnqCDjgdMaTb/Q915LceNpNv6VSb6Hj1A
ZsKd2DMXZVhFUzSiE3WDICkS3ns8/fmg7tmbqlaxzu67EzHRMaLEQgFI++da32pcvIq4QcLma5mI
daS535nF6mBL/6Uwl/E0rUVJ7UHVN8Icl2JkpeZyU+WXYHzMGIbrZ1ka2xD9h+5iMo986zno75lD
MT9hyVw6OMy8YiB6ot1GpnaWqBp5PeT3qWVFi3Gehi3x4qcLy78jkcSuIJyV9OxnvcNWmW3Lttoa
cXOWBRpaJEVIK6vC7wn7A1GeCX42JDjvJKe4n7/SA2mZ6sfPP7zSPkjrzg9KeR70tYYSPGk8CdEy
057CXMdRHlJ5+N4L1CKqs9lmWkKn1mqC4VFNgsHQVsNrFSdz8T4pTi2ojzB6sjo7b3pkuWUsqpvB
ZsUicq++610r4gS+N6jhuQizsCKFHAgmE/7S1qm9Ix1ezv3iV/1F/dxOuyJO8jTTJ9Ilg4urVXrm
XeebcPGyeqi3cbPQN+hl9MWjtsQviAB4cdYvbtuVs6DivvQ37/7yFWPVTkfgvT72mA91nT3WYOBo
otZsX174otsC3tIRrmjlV7j5XytbLApXUnP119Qj55M9pLpIYcOox3Yl2WzApORIJmlYcp61nMF1
rKe3JRT/l6h+DNlwpGBazesyuHaNZGsjX299UPIjR2c9VFbdFJdod6/7V724T8zz4d0c5wvYUMim
bZp9ieSDBvqxWCPR8a/0ABTXrHm4FL2Da+uxQ3SYWWeYeFW7RsN5Q/702r6l1D4F96N5osP8iGGg
7jRWae3KZl3LsTr95Mx/agxk7miccFyuJ4WR/CTrqeNvoC5+mT2iFJ/fexsBD37KJXE1+k6+wtUr
rvv2WTLZMCHT4tP4POEUayquOEgeCuAF2hkq08oZFj1ktm7hAbjKKOpQKusf7EfOpE15IZmbWQS3
3ZbzGFx8dX9qAUNq48sZPZbKuwFCMNo48b0u6Nls7D00EoSpTYhA+hdTIbIO2pMwnS7xXTJtBoFY
6LpF7/Wvk8rH6KQeEqGuw2jn5wh93KsUTSWUhYi6V71uxtNaKMSpt464bL03Enqa4UoO5dosX6bs
HJ8Ux+8PFcYyi7SSglEHOhRWH4PynLiNGSeM8rZSYQtO3LkVRXddtdmLiO2Vy0bOYB2TZmxcge8B
vBjPY9Ndsj0Kq/UA/oAdNMvShRO9CI989KE4CTg4Jvm68Lep91zrlxm7A2oRhXIA8sLzEiBa0Gpt
44ShVF4yMU8cOUj0xBnfKu43SGbRGk4RcJaCla8k+U0+jjgcsKFF9X01nrXZuUA2USHgRhhYRnjZ
w4hJwWzfHUh0no6HU/VLU7xbEyUO0v8wZtjDdat2aXoD2sbwT10L7k+4Zv3bk+9eY66Lsfv5T7UI
vzpB8BBn20xfusV93NwUmVgZnf9FYzGbdh0+bvLNMmcZtNhlahlshjxeoOgu0HW2aX77eX+WB6D/
P0LlPgybrSGiSIevtrNaC+aQzboyP8lBRyEGXxJxTJGRUpRefNNQ8JhOvhtDSAXjlS/DuebE2VQd
vmVtelsk40Yhu0o54A9I1HLIRfLRzlRVu+0rSlK4bfqqoAABoMoOyXq2jkTw/poqLc355x9uodGq
zLfDkHHuXa21SwuTRrFDEH4kVWAea/86Bsu/QN1RvvkGJWvuXKDIeEnqY6uhXy/npLm3GvLcOreS
Ok92pljkl2w62PtBIWhZyr+Pd4rNhrnyHv0jyU+HHtPemkfLIQuGI/cRs615qO60L5wOzczU/G9e
YG9lMzhVnymYGzvURxNavUvrSdyhiZ+ezSOM5AMLYGnuzYdxqRmOjLiE/zy8Zq/xu3qvb7Qv7Gga
Y+O8Njvj2JXEgbe+N82lRmQLidJ817+TzsY8x1Ei+uUvQoEGX1ZnwVt7BBh8aL09f4MPzbeF6pqQ
CCUuvJgid6gxiTJuowzKgQV+3sudX7dhnGg/XyPT50VKog0XHBPhVgIEWAGIQxoLrtb0o4WDYjX1
kxPULrsMDUcRX2jhqwcdXfMm5GTDKu0uJ5TK2ltcUgcP41O/5vCp0k6c7CyIGWUNqtMFGviaqmPa
rczUXUnEu+HsNiizjccRJPtAOH9x7XwJklfDuA2ibkXdbsmcWhm7GlyZrCnWxuFTm13mSMjhebgJ
U4bxrSKnsx1OXO2hCF6NWL+pJo4eo3TVBWgEDWjQbsSRgdaSpfdQqpuOxO8mvUTwMRQEMQzfihB0
OpkMLcc3o3umuWiNWHFf9NnrMN2LimOjIL2sBkw07EQ5qY04NAuTwl5+/gp+RCb9dRhRPwbgD6+Z
ubhz3LHAEADLC5Mj3F+tew5rqiRo3TtsEBZ6kYDt/pQYN5q6ogluSrjDqKj6oFogkRwkvvWYinni
7frSftcU7pi0ma18zwVtR6coSRWoI6wjuMG2Al7nPMAOgzMvbpG/W9USF0BpsxdmHRKfGnXNYf+u
186aZKc5Z1165loG4ry7BL1GgrQyqW+KcTtG9XXHcULictBbtM0m4dhvYQbBjRm6r7lnLnPne+2d
e4hFdcxhaXPLieK6aIabeOhfpNdt1TAuJfSVIQE2L/xLNX0bslPZ7OxpOrJYNg7srMTePKA3lFxM
q+YQqdkEGghDXNdfNeXfKx+r0pmXQhQGd9Ad2XH8ejxVYoZxf3ihLDn6EfGMft74hXVrV3F9xUkk
hpE0z104+1kGJCaxV8jrYgB5jm1ef96UDiHYxd68oWuTztA0ynOtrjjFnbzsJB6tW61lYZihCszs
wccqeWXqDTXQt7TU151Wo+ftKZu0VLlziqeuHjrHhpdDi4i9YXlQrqeL2M0hTPWchSHcWerP3jNY
64izBlgrjsRi6GxNSXVqhfayQBD+Zt4WN2H33N9r7AU4NHzpL3l7UIE207mGJooej4CdFQXZJtB4
XqwKtsfWjp4pikKxFQv3sXmPkwtU7NzuW0ICPNUbZrTHiqwQlgKvrB01ZB3jwnpDt6TV6/ishlSA
hZrQuw1S9SaDxLYov+GcrvRFeg0M01HruL6BhjIFPkLEc2r22ZHAgh+pVL8YA8TepCJGo8wn6FEX
UOFP5DY+4xzkAunmIiCuWlvcOWSNqaV1RmjrMjhxUV0uNMLOihOL3CeLfV288hasLLcU8ubfWqVL
XJYreCxLRSnoWa5x0W2SJXbGK3wTl8mGxe4FeGXUuBtOH0+TTbttz4O1c4J360i/O7iE3JvALMf3
KivnrohtXuLx34iNfoP3FcA08eL9Ck7T2jrlMS+GhVoBR12+Pd37q/iEdcg5tvLyyERqHNgti71Z
LpzaeGD4FiTEccy5wq6ynB+RtUCeu4QksAhPgvsjfXC+uV+9yr1cjooKQBzP1/J22m12Sg7C9fgK
0XuZrf9mIe4HCf/DAOM2KE8qMdoXnosqvYwvHYH8LxticeTNHdjK/4jd+XCBRu9KZ4h7+8LQZq9l
S7ROGeUA2bUTNymPZswcGB1+vK4Pl8mkW8F3nyhicLxa9O1KjfdMP+gc7JPeIiahPndYVrvHVjsH
BuYfw+aH67V535Vegsq+a2HWg8LUyrOUSi8UO2gt/aoQRJxkRxrCgdWbMf/8w8UkR7kqSTiioza0
mfRnibHcOvboDizbjL1x1VdWMcZKks7j2zddiQcQGuPnDfhQaenHEvvDF7ft1MmtoKUEWuUgkuKK
I/w4cK1miWEDrvZgTeZat/HnFsh5royBo+XQhGpFWkCwTs2AxSMBslC1JZCCtmyoXOSuvxgmvUWQ
LKCQjKgvCceBxa5r4blVC/00cQL9vAVRsRoa/DId1nHoVpnzpARQSKJ9PVRt4eTaF05qABT1PJhb
ie5+b6HaLpNiwCuQqBxQAuy7z5/EgXUDaT4/v8LM6j2zVUa6G28i1JAEAbylxYngFGGW9S+RXnFy
/fm1ft1apLM3atheULSZxqXyKDBOnaw6QbsrV8MsZf38Cof69N5gzOFxNSHPJCajhiAEmpwRcQmE
YSHMI7PYgU2Y+vEcP7ScsDItfElcIpBxuKkQGAIzD8x1Z6PXMw1bX/eDXe9EV3hXYVC1Z0mKMQ8u
bYQjrJhWEcP0ka3/r5+n+pH59uGrBGPKab1tDbTCkmVqeOagAxvD8sjrOvAw9b0VpWZJK9IHf7zQ
yh0hEGI4cVyAN8fSRX49heh7C8i681Q+SPIMwqSi0A7Ctt51Ql//rYag7y8SmzBNSqS8F5YD+Ebp
7rcaqquo+5eki451nQNDuz4/uA/PH4dsMIlJ5yIj6/42Quie5t1ZlCoKRMG5405XkxztBaD2lVBo
aD6/twPjor436JYAccrSEwOGvfs2fcqjIxWM+cn/YlLX98Zbx+bAuCr5XN84i7OZ/IeQ3MAYGqyt
afX3vrv8+ZFZYdOWWT5/d43jdOckjLMjXf/QU9nr+hX4DLtK+eQZ7dbEt71+JADrUDfYGyBbIk9T
TzP44GQFFXk0VoihAf19/kAO9GF9b0ys6t73NcGnm3awIKHDE7DsN59/9q9fqHT3OjA6osGP5m/u
YkvVMTfNRvrsi6OW6Dw/v8SvH45093pxkHr+1CWob5TAmy456bagQ7yy0f7883+9mkG+8HN7CbN+
8qH05jsLNbuvT97CsG1xqjoIgMT3OTRUxl43QQCQC1Cln1/110tp6e517CBBGzapLN+1YfuSx9Kk
Ti/TTZxAgMjjFlsG2N/PL3UgoFO6e73Zatscc9AU7bAKxZf6/ZTinl5qN8O9XBwr4h56S3Of+TBQ
FWHoFASlRrtG5mw5sjIEc1s6L5GNXLXA4H8sJPhQi9vr3skQuob0akix6O6xAiXhgz2cayO+ufpr
FxRHig+/7uvS3evrZaolSiFJ3XW6E96XvPhzz8297eev5NddUrp7HT7wI9/1iyraKf+kC++i7kov
jvTIQx+919s57G40TyXRTgMjmtoDSN91WR2ZUQ/0FWevu/c261Oj46mkD4DcM0xfwNgMqIfLCZbs
sXH20FX2erwpow4F6fzsOXTrNtV3TmQiAiW8xQAH5O3zV3CoVzh7/X50jKYbE64SgeGqVlFHagOA
hwVmvVY783A3lEdGsEP3s9fX47CJSU7mSmiPEe9TR8Xg69RrsPQVKRJHbujAi3fmn3/ogS7BuF6c
g54c3ccueUqSGkLH6+cP69Bn7/XuJjVdbwjTFLrCdYchF3R30IRHHs+BHu3s9Wg8YrUUKN93agdH
vsUDRwH8Wi/XKj8yAh7ozM5eZ1ZN23VdxhXa5gFUGhbCI1/9wHOx9/rDmBVOEfQaroppAP77WmMq
bY6MQAdajb3XCzKt6iMkOfEuEisgGTrYCnhzs5dhVQLhO5YBfODZ2HvdQCXFmDn2FO9yoG6auJLJ
6edt5sCMYO+1erRnqrLCNsaImNJcKDzaikMBFKZmJh4+v8aBrZL8cRjwodFLgwqOE4XxrvcjWONW
1o1Xhpa1iIMZjoyA6uTkz5xnN4/WSPX6tTtlcsuK5SVuHG1r+F1/ZGw89CDnn3/4Kq7pBW1mFcmu
Hq40dUEI0pFGdmj/bO91kDoYE6dM0mRXwJlwOTfAOoC7ftG+el9rTLYklx2Tnxy6ib2eUkxGGzhp
mewiVOml/dDUR0aQQ61hb8ZrjWyaAsuNd86kbRQMmYpaeUgKgH1sTj2worL3Jr42UZVWZFyh1YgU
aICzXHvae1OBY5XR6vP2duAuftSdP7zj0Q+RJJmchEf4s1t1G3sIGNBe5NOx3PYDL8Da6/WxlY+W
MQQcF4n0IakbJMba0+df/sADsvZ6ehBJza2mONlNr92d8VK8e1/xy37+2Ye+9l5nb2TTJZjAk10z
WiaQOPFYKe1IDeLQ996b2BoYMn/ID1rkB2RGPlgnwc3nX/vQR8+38+F9Djo6xTLy6VlkXnBsiSJS
KFA2U2SRCQce2Uvcv/mE9jqxXaRW6zc8Iew5JHq1ECU+v4cD06e112WzkrA2MHm0mAZ5z3l2ol+7
2XnxfGweOvT5ez3XbWszc3zaPKGfxh1n9HMKd4UlecFx5+e38KPe+te6gLT2+m5X5GGgzwqT1lyk
l/Vzca19YcKQ3+TSf3K2S2+Nhvjzax1oqebe44o03dIdT493WoZIzV67UjvyyYfuwtx7UkHviTGZ
p9JAg4CT+yS11Sa7OshyqCBrHe92SDZFllL47fHOrbTGLtaOVbeXTZ2rTZ40+RkDpbf+/FYPvDlz
76kqq84bWRjxriRHFn3aV//enMVjC3wGn1/h0CJ6PyG81nuc64QZ7rJXvN6oDRNnkTyKV/vG+8qW
4POrHHhl+/ngbpnbOpEKyc4OKLNSxc6r6sgNHPro/TGx0Hs073x/nSJ7ahNpGnlHvvWBtaHaGxL1
VI4V/h/6zUQzyzSc/bIrBkiRfbn6/MEcusTeyJjrNniIqYt3HTQvfPIgPSwq+sf2YYc+fn5oH0bH
tM1G8nRZd6Qpx2PnY7jpgyNFlwMDr9obDVNdNkRK8tH9DchuAnWq1fCc3n7+WA4tmNReHx/K0NSc
HqkNmY3DXXeN5mVOg75qvtVX3bf65chl5n70i1FL7fX3pAzBX8TcBPluZMeMc3bEAoyZsQk5DCO0
WR5ppQc6strryEPouV6IbnWH9gAGl9kAG9z03iJ8LY5N4Id68r71YQ6vVtDuWB0ExNsSuILjh6F+
bVcnyK1h/DvHjg8P9Ll9/0PZpjWxyzy2kjBCT9u2DPqfv5EDDfbHUdyHBhvpxjB5JQX/TgPlRqyy
9pQDyvr8ww997b3+LHutnVwc0BdNQbAEM6BnfPnxyf98Hf6P/5Zf/9Fk6n//F39+zcGqhX7Q7P3x
33d5yv/+a/6d//43P//Gv3fha5XX+Xuz/69++iU++M8Lr56b55/+gHs2bMab9q0av7zVbdL8uABf
cf6X/69/+Y+3H59yNxZv//rtNW8z7Glf3vwwz377869Ov//rN/zIH57u/Pl//uXlc8rv3RFwhsM0
rJvnv/7a23Pd/Os3y/rdclxLOJZu6LYS8yl9/zb/jSl+V6ZuG7YrLPwyP6poWV41wb9+U+J323Ut
y0ZNSsVYzd+iztv5r6T5uyFc3XGlaSoLUdBv/7n7n17Q/7ywfyCuvc7DrKn5Mj/1fD5d2o5UrjQU
WDLqjnOH/dDgOs+XWWLCuxBFVZ/0CkJlYLjGjJ43N30ZtEcOCH5ue39czzF17swy4Fvs7w6EVbuZ
C+V0ncYlNSQCxqaVo/neMcHC3ijw54Ucw3F1CXzS3j8AElHp5JojHI6GByBNUdnWyaZUIYF2PqRF
amYaqm4L6mEOnsjyjLMkdmWB+YAztyMd7ufezHdRhsVxNo9XOSaPei6QfHjISoWOUCZRm8QXx1un
NPw7K3LImRwnBvYPze/PF/zxhf48wv64lsOLtDHW2pij9osuA7iLEtiZu26HQWM4L/XrxgSI23Ru
+mg0VXCeBVN4rYnu2MZ4r4Txx6VpsTp3KKF2qb3JPNKD2DSszoWZZvQXuEeDG+bIamf1OXMJzFwO
hBzDAvfudfVVwHPeJFg47+rBRKapF5YHJz5P7z9/IIbYb+LKcMjvxTAlpaGLfYmEUWRRpynTXZt5
WZw4cWBvMzniHh0FCBIQL/iOCDWSFbAMDbo3rAQtOycsy1qNyiNL6fPv85cex9eBhKB4To5LW9hb
OGRkwfZmM/v3p5FlbBSXFhrYqELP26d9f5r7/pQcueZfet18Tfo6wVt0eH2/stqk6WiJiYSqfCBo
OEkQFFgZJKvP7+wvTc9ypG7PQ51uC5s2+HMzByZcO1pIErcdFJW8bI2uCcCZxW2GDVZLXwctjd3T
TmR2sc3jlCDNz6/PmnnvVTOouBAbaH6ukrbcl9pEGr7xihjRk2LQLUm+Xgy7eyFtoQvyGur2uROO
/m2YUDqUpHncq1g3qgt3dEsCJOoif0Yymbwl/uywSYLUJNxID9vphEQuA35TWIMc8izJKjsNtUBc
ZcJKrvoIBgZkTzXeJX6ql/ej01g3Auw9KZ7KF+8qc4fmSqvTVscUi5zjPsK7XhCkN5QUiZ2sHU1Y
EWPFFsduEmxKWhDXFTAO4WBpLjtKZKoyRLEEx+1ehJQjm7XWxnDoLHMC2CUawiOiOAx5xCNU/tIy
iUvKhC77TS7qANqalpdQx+vStKyrkpLpg8ztEMzfMDt1hzot3ZcUhiIsXDJuCO9cVoVmI08NMgLx
cj3G4FLXABJXhSHgSOLfM9Q7m1A13nYV2IntpNdJfR2UxvSejoXIYXukwWup+4N2IgNT6WSEJRyt
On2Ivpoku8ZY0Cs54unHRnzrlc3qM/OC6VsomlrDmdSSx8VAgrq86ovmKVau2zBqpGyhhkGPnvpJ
G9QqV/pM8xW2RLplzIZlAfnRIfSM7eqiL0q/IdKLwXCRljJ0z/VQVg3xKG6E6E9zAblEkwDzM2l6
rVY1mNV0Y3md0raFKTSo4aIdd43dK9L/aqLdi6DAz4btxcQo7hXJNrGlxSoQAhUK7LqB8C5lSXAk
QQCg9Me8pkzo5Vb3XuVuADaAYdE601MzH2yUMQmgIjuu5JOQxBtx11YfXAemnhNKmlQpOUWGF6FR
C7pAf5ncymWT2ld5djsWoWecm3ZtuLvcFm5ob3g9QwQCEHvsY8vTGza+2ST4N/W+duCl5owN5MiH
JdWVqSd9wAD1xiDEOY5UZrGmWNcpRsm06Zfl4NHqGtWwIXAiG6dRbvacJ7Wx8ghT1ML4LE4GKDmw
M2fmALM9WRiaix9lqDtEHrYjCm58Gl2ghy4WonVeF02wmcyEEMuqTkg8rQdJ1C9obRgplYrCO8Oe
vVHjmPer1lVmvCpN6YMeDV0LfK5jRRuvHEiiAb/dYPXDqlCRNDTEycpokvISUBcHeWEWtKcMpRr3
otwSGEqZqAbM05Q8h7K2xg2p0lV0Mg1g1rAVBMjPhBERKW3BhFxYejO+RfznOfYkfluWCIb4SnO1
mosxyDLjvCH8MEcv7xJaMfX2lJBqmtTdt1Bmggbe2b3/MmQ+iepmNHgkaBugwjYdsfFPrm3EyZpV
0KBt3GEKIspChUWmoipq/Nl+TsrDJHt9QHoMbWQex0h6wG/tERkm5bTS055Dt8H2B7HFiwq4z0wI
iYztjFjjqG0KC/r9jJfOSpuQohoDBYLfFqf0OvF4ssssBtYEqQPgudU5pByUSU80FngNorKSUHe+
Tn4YXiaixV1RFCHBOAncom4FftbDMACY8XviKXHah5ztMH0p4yKfgupbEMVSbpLJIfTFlI32ruWd
j/m3GslnKf3IbRa1VvkAuHwDH2Ufye4iiVkfYC+xS307lYTKrsLUN62IY3HfxOI9hvDIlrw0aJTC
LOPbzPK15zq1nCtAr4ShaJMB1jjOcwFaPHSjZlXlKnxwjInAcE8480DmxUV+m4CHQkwceB6Qsclp
oBMaRjSS3ZE0eBqgWt9NBEaYF2KSc6REo3XeCo4LTp4iLPAISq8okpMa7eKwcbLObS86ZTrDRiPZ
t124MayEdZ0lyWPWJWJcpWPVsfPwe3uTjFJ7Y1h2waR7vobgMRDyuxuzPF6yVKbwYYQNSaW+Ljsi
S90SQFymZLZmGDaa8zCD0rmthgkiPnqLWp5OdhrkZ5gGKpPzLsFws7CnQMWbXjMrG29qRlSKaIUm
SHcqsomAj1wGF7IgixvKTVZ8mSSW5ZmXYN9Ulov9JQOz1V5YdWntCqd3YCgoD2l5xX9uQUq05AGB
pm8gdGbRu2YW2HOhGRKNYhemc87uvnJ2eqjsSYNPVVYG0IQuaYrzgaRrouLCoYM2U0DyS5sCIWPd
jYBY9QkNf5u0ULFCRj9k34kHKTNyoEp2fRFKMmLwQS4iK+MWYy9yT7NJh5LSoI66yFlvAFGo81An
GTeoxyvbLgr9fPRKM3xstKTKL0qFCuIyn+IANmHiatWqRwYzwQ4goD4TV/id+jkWnXES80topDHZ
8LJ3SfKqmqgjRkUG8OWaVFUgJrwBczhP049sBy9r0xpfmSmajiQE17bOqekVCFMSPWmGs6oPg/ar
NIWJxT7uZENFZRDOJo6N9BTwaEU4S1824+to13Z2ZVg+HoSm0HA5KLvMe1yRbaYDQzOKsL0qokT3
Vj3N9rEqmPeWZS8zqP92mJCZM0T9bVVN/njfBGY27Lq49LTrTIT1tQ3FCXdqaeDFzFPN3GmVlxAY
TKWatOQgDf1bV9N8YNBTWl5UuUVCtxgqDENTVyTRGaYgv371RF+Sr5wMQf21KjCQwGpUWX9tlaq+
9mzi7p9aI/QeQ6Ul0TaBFFuvPM4wTXxbFsZZGdDlH3NwGIBqYt0PTxxwcSwNQ+tLYww856EFgHyi
x4YPJYzsv6uxckldqafCZ/gqXJ+zjbKBwmxUY/I1KDyyY0yjZkzxPA/6okksBihw1kSYli3HIzl6
0tHn5p0LyWy0C/dVhVF3P8RdZq1rzXWu6fniBdZKQICRVgckMlvjd2zH041bRERVaZ6sbqMyQLcx
hVN5GXmWXZz7QzQkb6rL/S+Na00+yR8J9vO+ncMT9I4JibP5QHsBWcGar43thFUId2489VljIfwO
06a6rc1A30WWg+Wp0RRnHkYlqgZAVwMpLxAJCaOJjD0WFHqQ3oR6N8MUTJu9eeDbjzo8eA00o0OC
nS1jk6hx5ZrYYxy9Kk/Nkbl93Y021IoodQFYViFjARL3CkE2MgiyP2xfJ0mXfBrNWXUMdT2xpgwz
JI0THEzWjRcm2ziCWbzyqUSQdSfQTzDWy+AhiTPeLiKm/k5rJXFp+NTid8PxDYKMxhSAQudMX6PW
gkZsMuWBHWgCRGe8Ib6Qr0f6vRXa1XOejxIWQCOMr+CeiQi2gyl4YatWNDt/YnXWkeLU29WNa+bw
qLrMiwl4KwereaQ91M73WCHFfNL1UrSnrB1Bdawrr/NZqEZQnaJVWqvIPLUGz+0JErBdc9yGiRnk
zyyN8sss4rAPy6KEXZmqRLq38OSs4FySbmHAHhhdHbN1mnneZnKQ4TKgJcKs0LazznaZIzNffzNF
4SSQo2yPR90kEJVNDk8ugrbrv2lTHGKn79v2XgvLPr10Wa4CbBUVlPxUErcXjANY4Uob43uyUgcJ
JkKSgSJHlThLk/VrvrYoYQRr20gsLHNjQ1yKbsDXsjzg7ScmXOGSf54W+Cc1NcB1LirvTTc5DiRk
s3YvRh6gC/Nv0NtFZdoghvTMS7ejGUfxBqgNXLs2TSXxPqFpr6ZKyW9+VWtPTDaqAa/pJXCiArYh
y7gIu2+2ijpsW+aMkHbq0B1nVz4krtQfmE2kygLAAYldNSe2NdbBKssjEIilQ5abX2qIK/18RiW7
8CFusgaF12ZMolpBjx07En+8hFk5JorTAAjgNv6q0Ev7VaedQBYu6OWgYhvO1ISbDExQ/mRbC8Fs
9t0Mc/dCebbrLbPKlISK5VPLurIIBXCnorZvYNzHxXZ0GwdinG00j3L0bfsk72eksBmHtrWUKa0p
78NuWvttbrw1ecbZfp7pJK7kpJhHWwGyf0S72Uz6WaNp6olqn1Rbj358GTSB/W6KiDsAvjvCBoxc
47o1i5nWFoe0j0kV1kXrFPHMS/Wj4HRE6fFu1HMqXk3gL5f1SzfcSDWIx8a1h54cG60lrGScQwCm
NLQvptwgIZNcnhRsuitbdvG90Vu7sAlAr6eNM/ACYlULSDF6jRXUYXjo1p0qC/ZMzdQRodIHc2Kb
jhljcAVMygmFqALfamvkcnDxjWEbWngiQIZq65CNsb7wyUh+pBQSOGttMNnEJrlPiyqrsFMrj/r0
s4yMmeg9QWvYNFnbPXVRTM5v1nfTSzZEnbuiqcJcHccIzERZi8mZ8WuB3IyNTgVQVllbb0UmyuR7
alp+9qonzpCcWmalm9sAKJC2DSJLEEzss7o+yUzY3FeMT1a3NPkBGNUm7v60YPyvqtkHS9U/lbev
irfstqne3prdc/H/QVHbcl3bng9I/vmf0vFfCttXdVPl3T9ugzDOqW3/45//839BoD9n3z8Wyf/7
8/6oeBvK+t0VukFCka0UOz9qYH9UvOe/MR3q1pTjqP+qud78n4q3/N1xXKU7hmGYthAWv/RnxVvJ
320APK7jKIvajqns/03Jm/3+z2UiCudKKT6PoiuFSgrEPxeqaEe04Cyc7rXSeFSjOKuC7CaqjFfO
dFKQCvKc+eyEsvK5iAnpqZP8TY0jKQtkKkpzZ6QaHbwWHNLs2AR9ISX0xCfopM96oK7hQ5xzcFwW
Q3RiedHW7IhW6kjpQdsA7NAdb8cqvnH77IEUqVO7HL9BOSRx17sDZJ8BpYdz606QeV0Wym6ev3VA
vRZRRCim2bh3dLXbVCsJa9K2ne/UhBxVRMLn1rvRgzZp5MUg7FPHsO9yW7vjFAEYDWGu4C7LNtm2
KMYqguXTNHoB4ZLR5XMPGIdHMlicv1ViDkRtyRVpegCbKiNq0Axhv+qeOCPJr1l2+fgtz0J+Z4if
NE7b5liBgmi58MU3hlsin8pFZQDMNskL6udKkS/zB6fXAz7XuVL8tDYNxnnRfNFqbRtRrOtT+6E2
BtKgXPJZqKudKOWRPspH1RUDfq/IY4yhKGuTOHNH7130ZH/NS0WtIzTZdXm2A3zBNbWaEmqqjgeH
5ZDOEp4MvxrKM0ucTRelN8JuQLmW6XIYywd+F+aMY29Hy+Zjc3mSOHjtzYYfO8q+DPIuXXshUQlO
VJYz+PotIkZv4WqQv7qARBdKOdCVfFD3ScWbmOryIfKnx15661HXwMPp56Q85cS1lV+0Xn81c4p+
zgA6wBAG7Ki6+mK01p3utpeaeaf68a0unOvQD58yIzb+L3tnshw5lm3XXynTHCHgoh9o4g28d3bO
JjiBkcEgeuCib0b6Df2evuQtsDKyIliVlS8HMnsyyaysLDOD4YQDF7c5Z++9QC7l37GxpLAgvJj9
y8J3su9TVgUr1aFHwcGzWaQpsl+Rkvon69jdwoV5dIndYp59NtuArpB9Tm1SFE1deW/DekNA5l1g
sBOrR6Kg05rsGfY6W0NB1itJkFyZvrI24xI8CdrCTkWIWz4kmrkz7eIhVZsbf2rJY8tvNRJUl32R
PVDiuWNJDlaKMt1FqcUmj0ClCZoPkNnYX0w62DErJLG4E+ZT50BgEJA21YTfA2DBFeTe+3VO+nFc
fU80nnAlDhRAbzrXh6FjLG1Yrz5Pvi2r752TbNmgwSLNThrdd07UDiE7c5Gqq9Z27a+h2WEwrppN
Z4OHL7Vj2PTYxFv/So/deoZFEFDIaayZAW7juyDMshPKVo3TrSoFKcSQBaT63LfoWnpxbPv0RhvJ
Tup74pqV1r0QmEvYsPatcc2dJLR7vrTedC65qrwnobG3WYqlws0xeu1ouOHrqJoXTdcOQLcol/XG
PlUTeCPytk6GO7UEbhizJ3MYFYoRvoaKvFXF8Fz0znuXK1d9qe9VIQ7xOD3HhQV1YHzu8+z7IMWh
N0na+GmS/xfto8/dkr/PjaYpHIOSKeWoT3OjTjmVBgWBF7lDPKVfyqdYSyVZPeyWZfCtHwAS27Ci
/PwYNPVTTJAHYZfen1zF3AT5hyCBmZUZ2nRd08UMaGqaPc/gP3XMMrfsydOsVK6CaCc94EAnE3Nb
dsCzRXp00+IultkzuTsHOfr7otJvRBC9N+StflzJ/4E9wB/uFObf9Xsn/L9GU1szadH89Ej+aPXf
NW3VStb+dVNURdP+7Z+X/t8+6sfC73xxXGFr5ly5VzXzl4XfoStjWYwttsU/L/zmF9M0bZtal27M
jUv2JT8WfuMLMX0G4wHPD+1w7JU/Niz/mV73h0/312Gl21yArarASw3xOf9DjlmOlTm17itTe6NQ
RwNFrag9c4Q9FRPxh8KKoVDlwD0c+zxp2eSRWHJsVKJJI607YWk13nqjZOnBgYxcrBE3aObKm7qm
/JyNzkC0etXc+rHIN4aemsCeiZdPu8CFDZwd6474Wuoo5J+3Y7AOXCJv2sn/lqr6jS2p82d5+ZSF
WuKxUsHHVIM3Qq4J/VegdhL6eJeNwa6Ona9ap99IuBNbSsly3efdrP2a61qZTsJr/Ipf6tnPfALn
nCheqr1zqQq7hoShwPYgHxUnNkGEhUqn0R3jZzeZHkQZ3Iswey6gTyDOd3YiU15CDc5qm763fkGt
VzXOZCR6BHdXO71ogAuK+nGsJH6ESmpPWZm8RppzqUeDzDrKnarglw+1dfaR0qqtraz1XBLfkYeH
sK1pERnCYYqpCByKHXMZaVO+UZtOem3I1cF/GOZOzwP2OdpxmX9prdRacDqxFrnOzSrz9N0X8JIa
V31Qs2oks62uOZRqJPYF/B8YujdbqamMqHxv4tXllS8Ca+nbUBJws1/XE9mIHEEAVWTQ7QOdfNkh
ytut0dX+cy+BIlHsAyhJkvt12hH32qXSAAUE41GbVdND2s/xdPWyrgJj7zZTtWMPQ5RESeS2Zrnm
Mo74/fakylfLLLSnVjICIjuYSCtNpQc7u15ZavSGWevGtZW91vOl7TDKlkoRvudK+B7pEFFlTy6u
Tkr7CPgwkdyiwDagTFQttOZhVLZRh9KJYRItG6ga26CXt3aS54taauZ2nDj6t1XsMmqNcj8OfH3e
BXZhXXdqcCYu6GvQShOkrgdifOic0Nh01B4WndZVEG3GZO/kauLlRAw/plDrFkHIAAsACU1q/+Ar
6Qg+FfI10/lNbfjmIvBNfUMw/FmpO/McSaP8RoQcRjqHLWUgjRusBpLwAO0mKeK3Ph4e4pLrplQ/
IWVWhvusZW1rGkZR0AKo0qf8Ylm4M9tUiUh95FPIa7rOmfiTiILjYuh5iobe1CsX4yNB2v7FL+NX
ZZJQaHj6Rcw9SCQOqY97nsuashakFEXLIZA7bBWp9c1F6mu175Ajpkctgho5TblcIqnkoUBwWiY5
g72mArAwB3NjCILy44Kha1IFYwPUB0c3c3YwPxncRX5d6nZ0gxT7zL46hBMpn5SBHqLSUebWCxN6
UXGn5jw+LPjPZT09BIDXwDGKB79hnIw98D4lc5oVPZ1jWuWGB+gVehCWT74mHUxZUz7QIqe+UEiw
CYaHuEaoEkwqakwAZsx1qlTryOC7V2p7Cpz0OEmu1x7dSy3kddExnlTXPpcT30nt+e1hmEkwgeqE
taTpV7aAcF+YVP1JOC7Tol7pIsjoDxK3BVAUcF7FaSizSv/5Y/4r6M5wcEjtNV4DC+A5oyj1pwcF
//dShUq4pjlUL2EvEeqo8YzLlB025nNzaaXRKxmSN6piDnRxreIqz3Jj6Ux4ANmVMOc64JZUGrUL
vWRPkik8kaLSBkZUlwhoptRiQBvy50HRpFgoQH1mLpOHXVZPuVY9KVmtLsg/YB/ols5qGHNSmWSJ
I8mob5P5QVJ98EwVopxC62nFnPqQWIyevHYufscqoHIxCzuvntqQlUL6L4YVvmdmX+2KlMODLbtm
/fHZuS4SahwgNVobNPYUEOZPQHkyJa9jl6qruiAAsg6KbkFblbjKPqcl1eubPBwf/Ch+FzWJ1hP4
yr3bEZ6vKcWyD3hlEWJH0C9TqOHJscRKv2D1PLt1f9IpIq6nimXJMeJnvEtPVZuJfeNwSCEQ6kHW
ZKXKjoEoTHy0ek9KxzK3LKgKuavEJYUlJR+XdTxVJ5c+rxepowrlTkScrpyzLvWbrue9UwN552b5
c6nEMDKo+wQhYyEp3WBltzxaA9Lqgr59tDSnxFjRpDxrQUCjfMqbOz2R9hqcCg0qZWYZsBwMbf2U
ln2y77X4TWpss8u2Ecu+VcZlbwl9n5pdtA2EQSyV42g0iYkO7Xpg881k3PR64nLqVlxAIO466NDE
95yiVoNvXYqUXNsPYE6vMF7qJnynBnY3GcX1YCbPA5e1HAN+ODY5vo781UCwvS3HB6Wxzl1RloC8
OnsbOSkptAYPtAmqp2xK3Vmww/TkKN/dgP9MVWqXu+kz4+ApHxjUtmFf3Mz95ivhm+rYw1qIidk7
wlOujxMIpyG/TpPxIUjlE3l43ZJqQXUCHdUtODizKFvKd1aamtZm9K6oSkPNOCcdN8ueNcXfj9Li
RBIGbwoRu8sE4cbSlGGxiCCugMSonwbwqYso4Bo1bnM3+u5OsceHoej9feJ0YHyGLL6BqMRSyh7a
Uonx7kk2XVdGxSWYyVs6BO/jAOi5ATDVMsvIImy3ikwLuDLkuVGAI2+1Z62j0+UucoNeqKFO5CBT
SuT95MGyYMGuDXqDvLOem6TE727E21YpPDutZw2MLN4ZrY1eO13ZZyavs5spl9ZkKm9b11lM5nxD
LCbnNmbs0wtLlkFGo5xUZrLiHYdmTwX3qZrvYNgVNDMC0uGFWhTV0jD9EXigZjxoIXcjaJh0zV6G
48oooldTZ+WlSwjySDcgi4Kj1vnqbuzmC10ZHqjeI8dI+P3ErjIdJf4lNNSbJpqrMlPF6dDkxZhK
W99U6STPQaPVxNyH4RUxRcN+nimXbT08RFR2XqrO4sukNRSQ8qmekTBR0uebGO4IeGO/4HjFpkYK
phyBPMOzCaQm64N51lcRwytsBNciTY8Ejb4UI6nycVc8w4eANuaam6aHUt7lwVuEgTwfmK6ShNlf
JYN5XQbsHIE4FFtzRIqnFpC/xhKIXGi49UbRmSFJHaTzIxmaBFyni9hg7lYQ9Zz7UjZUhtUbNSZ3
MRAw6mzemoabCcJrXLYkF3c91zeqKK1Di/TZKZoZ86ijF1HI7QaT8FplTDtpxsI7NCbyk5G/SWUb
ML1m1YvUDgG0itYbKwZqYgxUM+b1xdKDt0Imz0FPm6Gbt9hhmkHY1Gn2MWUBxciRb/pD1oO7ci5O
qLOdtogVHSZtF1SSfgIhca8+qZDEkI/Ka6CymBkSL389+2aQMAy7j8kwMqhrI0DdZ6HJAZIM5rgw
xiWbngfiaZptP4h64/p6so46UvpcM3W9rmEEC0MbD0HO+jZPLDSeyGonCYYNtX2ZavbL6DvKRRkR
AB6JAelExUoUxwO3MbE41Idhs/n/h9X/8d/QK6Lc5yT5x8Xq00v6Mr787dBWUfq//+f/qpP53zbV
+PL2wuF1+/JaZC/Rb4fX+ufC9e+f/eP8an2hAm0Kiswux8Q5BfVH4dr84lio/JDVzsfX2af7j8K1
ZaqcagGefJx5KVb8OL/qX7CC8YmonVwIRaSt/oXz6ywT/vn0KojWNBxK95awXKGpn0wUJGhXqcjV
6t7yyw1yjENmWCtW9VWhtoAvLC/J5CYuxj+JutE+C3vd+Re7Lp1FB66tjmj612qM5WqibHBI3jN5
risyWBrDuI9cIvHnPY+qZWul55QzTt2pDJgxo44lDOFbRe64CfUOJXkOKcGo98ZgefMhM55GmD1y
m4vuNq7UdRq3K3rSO6ac67541TJzw1l9aQXmTZYml0K+hk7tWWV2NPCpsMW8xCPAW4ul1jWndTIU
O2uG6U3DRo+tr3bDaoH466I2KgSmkq6838evoSE3yBRpxbK3NqIXPQBN1VXOJcjSNZPGVxST9yh3
d3rZrNIoegupiiZhcGNVw21ntckCRAyNxco596l9ifATzB9JJ2XX9VxKrfQ7AHBXvduRfgNn2qO6
sSLMgigzblZSey35zQPhDLEg5pDKB6FByTFX/W+j5KCV96R9K/FbGLaxlyQ9GPZePrm+v5Y6aagj
xes6VEJPRVMppo5qhX6vzpsZg5MVuBRlCUXq3JZdv8irZKX5qEcxHSwipMx2Wu+ltFa5kR01R6G1
nC2NaFwDEf8TGfBHGsuncUp5SaXQQpncEp8VzmVdZu2gKdW96tQrdTAPoVl7Ljw+XE03o084gm71
VwK9X2cFh9BN12RCL5PUhjnZIXWUd7KxvXIcKB5H9VOQDg8p1ZCmkIS2mlvhN6sYi2GokSEcGVs7
EzcTEgFUSLuR6FzypdJzbpXXhT88ZFh/wpDHHltH3axAscDhxnjUBsOhzHOgl+SPzk+HYs+6KKAm
dnNdR2tv6XPzzBx9HQV0jdOwW6apuUmACOG2e7YRVCapeSxrqsudkj33cwmmpaGKhnHVjvIrarI9
zrYzu1Wc3MGNa2XXmbCPcTqQfDVcybK8cwMf1qtyKBPjPoyKLSku9x1MMtSMy9HPrlFnrofQOIOW
8FicT13wzbANwhSy6wABB22rZcpaWMJ7klrj6WlGYly7Z4Aew8n/E/eypn6uyjIPCBTGTH66MHTL
/CRd75KqyvLequ8r1b1Iy73EEKxQ9XrwQJ4qlZNyrw1XswJcNuTo9MBuquLW7zaFkUMXHK7isUTz
Gh8jtupqATCe5BIhxUmiIuhz6Du+cjFGQMCpfZRTuWt1a6WmUwK6cThUJeKW+dRtd6eMaOCRLhPC
3DWy0kefmbAGIhjqxibnfYshBESQwqRVbPy02vt0xvUqfvU5OPUdSGAVrUKZ9w+VE69kq3NF9Myj
bI2VdZU0jUc/aKMHTFa0pTiPe13b0UaiKjPMt559T5ejo2hP0u1Av1q8w8naZhYqGkDEsj4FeneV
wbeLKTOQYQMoYKKzBTtC60+ZKzbUESYSyTlIk1LLK7EiEfgclg+G1V35/ayPf3Mdmw0wu7/BJrf5
W4WmRRcKBOBq39bQrcziOqZHNff+dlJn5kf09dMi+i+aAR+Qm89vMo4BTWO5oRfwOfqfQn9mmZGs
AV9Q/GyYUgJzE4xYgQ2YHOV45fbm1vGDm9T2r6XtrpVYblAtrJSB28jgkHnx1YiBoBFUugg5O0hg
p3SEvMpAOWEZFBoILc0Iri7ax9rJd6gZ70s/+ja/JYL3lg6nV9Hl90d3B7TvXLl/ZmdnI/F5VRXY
FmyiFg2BIWn2TvzUajBSUdpWMjX3YWwjp+F39qR/jhUil8H/s9iFDwfC5zuKmBorik2N3NY/v0JK
pSuyZyk1imZvZoVnL+yVTvPYDg5NCY/b7mkUmceKQEk0xAu1zbqF1vkhna78770N2g1/4P36/D7T
ZZm/sIMzyVQpyX/yJelmEth63/X3PV27KS53CvJ5tEYUZXLr2DkWAmB2GamxqWxj20m57QmEl4AR
M94nNWlXVmGdY/AZgLUWzNf7sLWPRVg+DURbx3lwKJlRRZfvCrcl7bG4NoV7DTHr0ZiCQ1cCxIvE
faZ0t1bD14Se/Ji18Xk+flWpDrTR8siZesuyctMF5soZ25OamisyJb/XrNrCGq7qmF/CFihz8rsE
ze2iDMZqMdpgZBx/fND4mQVI4K8BhXGDH1goKfO8UKiXWUd4Q8BvOUL8+9dmHjE/P2M0BQLxLu4r
dZYyfE6XlZpvRGHIbbVAGFas4nr6myH+//G2FDYFl9v2093+p8bUJcqKSjlin/z+yz7+x9/8bR8v
7C/0kmgcOqbjONbcP/xtHy+MLyouKMvAC4UwZZ7SftvHK84XuGIu23gh8AviZGL3/9tGXnG/GPys
rmq6pakfjsy/spPn834ZI7gBaZDpfCLrKQ5M0/rkvI57S5oGXQEwZwZFN6rurjcGdEIGRUovlkga
Isn5GI52svZtg0CYogofEUuR1j+1tevlhaNS5/FDGlJNfXET4b93iAmNhW3hK8D2loLZCpE7L9kN
h9dNXPl70huwOqmVoF7p5hMkB2JaqZHW4XVh29PWyG3rmxX7xHsoLZQZw0jWNIpTT0D86husN3Oo
3I2pp9DfB2y+6BupqrSUj3JXL17MnqvwC4SIy166HPJLvcjEIrLIiluOne9X62zUpyvwo9ZbRBf6
+8e11L5N3kSlmxzF1Z5SXYpT8mY0+adh6KKbwi6VS1kP6o7dWcKnOq1urP2ghYdQZfDC0fBNJ7ux
i+Nk24Q4qFVH4a0lCwgJcMEXKczgSZcWJVlWkVWdKLAVFXaqSN+n8hR3ca0sjTgZvXggWHCyBRyg
NBK3pB5bx6BuskuTCfkVBp3/VRu0gZIN9cmB1LgpN6+FL6eTY1BcgzEhlpMR4G3FPtYi6gvwTAU8
RGckUNCSxbCPoxavUJfn5aMGK4zUeeFfmgFX16pXI3U7VhgimPQ5BPhqmdyaXZ8ge8w648HvsvC6
TwTUQHo6rZxLNvWjzBzzOZaqva0lTzocuvqiab7y2PnJzCiv3V2CM2btQ9jaqW7m7+16EFgELJoF
1vSMktR4i8bYFOgj9PpqsOBcCcP9qurqcB76cGKHZ/RXdk7FzWwnBQ2fk10bKj0zJxnNnUYIxVdD
1ZLrYWj9rzCGiRO2Rqq4AecOQJsqlRK/3dDq75A/muF5iGLnNOVd8TTAUH4qw3C8j4LMulaxTS0q
hx8xEiN56CaqTe0c8ezYs44DUc+66DWFzVQmlhRfnI2RjtWuJEUCpBYKa3eo0Hnn+VUUyxoQMjCh
iBDdl3Auc6Whj0Szq/VpW9e8DzkwyWJRJmAQND+TXymGc6BNlfFkSi0gdqENnidH6TcfJUbAuKQ+
61MCUaEipkkPkhMuregm1dhtjxH9AW1qoo0RUgtvTJTvpdWa8JGafFNntXNKXagTapyrqz6lZNn1
dn5n+YX0RtGq1yye1XUoTGWdRXQI5go+1sQILp07nnQxZu9zafFsNWN48tnRvPlWNG6shJpZDaJp
GwFdOaVjwrYBQ9dDOuIPgGplpV6fNkG8DNKKCNAwqNpyBZ632IZBPZw/Wgua3w3hMulbhLVdHcDE
9olfbxzhn+qgts+0A1jwNb0/RUh59sqgOTQW2uTOx8V7EKYJixDrbHJRQ1E8BSNVvbANxU2T9fWh
soIErGseYEFI5H1R+TGFML9v9iRRtzsZ2cop0dX6ZEZR+9AFqXYsh6bsUX8ZEy0qUV63U9oepT3l
t2XSaduUgvQ2YJ7ZZXRIvEHqYmmqpfVi+m27t8LAv9dHqS0D00hWOTry7U9rzr/YGItfl/iP6Zul
ytXwEtgGTgRWkZ83jRTAay2nT38wtCB9KIyA1hGFCAt0fUvXoMHcZgWttewsnS5frnVPUrjOxkbD
/QRKud9EStNtsA+Kx8QozxRf5bJSLHGXxXb8pNZxctDZP3txLqfdYJY5eBLJ+cbNAIf8++9ifMRm
/WO/4lgUlNiR8u5R8iKPwPi8AxYGm0xdykOLiu7RyQ1mzcjKh/dhmtpnvJugz+pywMv1cXfn+zzO
dzyf7304PwVZ1dY2UgRPBu/0rUgBnxtDWF0nQ6xeDyxLp06POGnjHlM3bmBG1Ernxw67AJT1ZDZ7
Y+wS3JXzAJnmoVLPg6adh080D6RwHlLaPLjwciYX6neMOCorYDzmYRiMDEgmsHaPSRWeckJWdjMP
XBmFymlUsVIoTbSto8a+Rt0UyxXJbcabWwomZiGZEAE1QFXW1JVpFe2yzMaTNTXq2qdfj5CdnpK/
iyHUV2g4TVDyvNFBHO1adQYm0xA85Mz7aBNXuZUeQvU5iQ7x9IK/yQxYVyR0OMCDT5hXMPm808FT
hueA1dRqdIJBKZmfsvA2r17y4b7E+TVkO1FcxcPrDPrU07OO3A9XWj4+aQ3odZfAUoxhjy7I8YZj
CouqXKTymMfR2lGGF4psVZBQia68xr5YPQSYGfWC2CVj7Wy715BiNrhvM9olmRemq1wcbLu+DV5x
XiGVXyRPOvLzzOumr0r6OKIEVa+T3FxIG4Oe57vfHLEdX7FbHfroqnU9ZzyNWkpTDPtTC2GojDyd
e4ytYo2YzwkfUdCsuhmSiqPAHPG95RTKafPsIgOEaKmK+zzvzlmH+6s3912pH5i71oltL4M8WVo5
qWasg9BiwnrYh5ZGYb2yXWNnGUojFkYilFXT9+pWOmHzqFu+XJOJwa2DW610GWpdZVQ2bE40tgM5
JzsTb5CgT0WC8TmrJq9J3HaljiPxSfnw5JoduOtpVbPXAjtM04KB7kTGyQ01LzYzDG1zqe2rRUDS
IhL6+9T3T2ouvqWjumLX8ybIWSGD5pLNmMkqv0d5sh3K+tDPCBkisnrZmqA0/Cet3Q55cSb5j9ku
Uq901QgWTDd3JfxEW+TbIbtDcQM/0TBep1ZbT2O/R36zTDFJajOsR/P1RYgxeOEP1Xg0pz7f95EI
xcIWY7XGNmAyl1PAMstqaztZpBIQpa8bI6zPpIhdVy0WKmc8q8WwiYPgCFbsNalHJEWIXFuUCVgg
22VMnvQ6yO27tJ04V73GGNPsl7qYw+aWo/Oq2xe1WgnKz45+LHqvi78VOlUbBMY2gokx7onaPQmw
ZeAAQRysR9KM6iy4AlebIfFM7GoFp76HfO/ITao8TrMnsRxXTZsv+/hGFh6jTJXRTlRfkWX7tFpz
49FsTE8BGaXE51r9GqhIex02s9nB9u9M7EzDnMMqcALtI1iXDd1pVuSuu2qDCsuUupQwqgJ9xxEy
0r+G43XlbsRjKJxl0Nm7NKg8NdrhWFq0kO6blreENyWm8NE8QgYbIHwLAtob7QrfxbotyQ+u3uxg
Z6Qn/X7UrhMHA+VLRcvSjN8cYzN9pxq2BILWDJJU4GMtVkJcpwLBS3nmDTTrZlu4aLEOgJk6Wlk6
tj6yE9hubqFVOlly1FUIn0O/jHWSQkuxmBvvVX8CK72ezBUbEUPMr1W71KPK0/utbUO0H4BoFYvO
hswrvNHVvIrd51TWALYfZXo2zGyjtu8NUEfiAxdl8RxQvYdBhK4TrljVL3WMqnlXr53mxqae3TFM
AoiTUQwBtdw7wZmN+lpE6WsYXMzq2g3GQ6w9VVWIHgc8UfYu02kZpux7450An910Lbqa5EGvJrp0
a4yRKy0Nb8ByrsGolm8BBvEgPFDaUmptm7tnI1oU6SUPOKnIbQV9VPMBPzvyUaWEirq9iSjZsiVX
um1vATG3j/bwVfvwzCm7UXW21D/WWrAlemBh9O9GopGz4El1h1N6LcKXMn5WGySQ5p8UWDgc/nLM
+1haOecZtnAcm7bk52RglO4y0LUiPQyFz0CKqz5dGY7DQMJagwScMKJR0ipo8qvKGGGqSFvtnssI
yTQqFE4eenZqVGXcyyZic1H4KT3yXuPm+fNOQPnYFIzz/gBl0rRDrJN6am3FBzUbee8mxUGFrhVX
TRtV2yavjX3Yq/1Kb226FVU8bqouZnrDFHuQSYUxNIhvmKMfZBYxRuZdcQjKsG+8yHYPZUvrJxz3
o3or0wNhGDsn8jmCZFAKku928VrIdaGvk668L5JpVdi5vWpZJPY4A455mGAA6/ytr2aotepuq2ej
14lwm0osbvXUbDIrh3sr2qk/q0mVeZO82O4INvcqUE9K1p4sHHHYJfSnuLpRemeXAb3DvLtAXb3S
nFOT3QZjBjyu+i4oOergagN05tSYTdmuE06JbrwQ4aWlWVQeoBqdRRUgSewWRt2tWvSM1qQrW8B0
OwubpNfl9w1Px26CCbzt3vFpM9RvU8RyrFyPxksWNrvC9G9y+54TT7gEjCcmsrc7a5Nl1TZT3VVb
NofJse80bAzphCQirBdWfClwQneT/xwW8qAPt1oJIfYBE+MycRFJ2Wz5XZII/v0+T5s1079s8zB9
UNXQkdhS+fin9uGkmlVaIag4xHbP1mFS0YykFBrbZ/ZC0ynREujC+RCt+zqQrPg0GkRRqV4g2QB+
XMtfKl8REsb/PpulftZK/3FO2C8/tflezFlc9eeP+i+ouxazIPqP29iPL2ka1X/DXPU3r2Vpe/m5
xPXxd/9e3lI02/pCO1bQlqUp61LG+lHf4o+cLxivrE+1LU3/IsgAMjmjmQ6VyRks96O2pRl0qQXD
wqYONR8FtL9S2/pU4jbJE6MXbtnEnZEHRJ3tU5uayIM2ijS1uY/bmID9Ss/S85BHNuON6sDG7enG
YtEN6LmNonsFA895w1HrftnoVnLvl015Tgc9u9VGddrU9DX/ZFr+dVL+uEAbIxkX52p0KD/TJPqB
S68cq7kv4+ZaaoKGWYLKcJVkpbH76fn9i4Pir+fE337VXITE1kbj/HOZryELxA9MmgujMoLt7Zlv
AlpPf9KZ+zhu/uPVnn+Nq9LEEA4itI8W3a/H0X4qLQXvePjQFX270SzyP7Kwvx5KIjvTui49FT9L
j5zWTy5aOjrnqeTIXaWHKkSra2Gl2mltMq2xZJp3mcMdVzT6ivHMurb928Qu5QH0rNzGgYTETozG
JmxLiB+dq/7JcfTDYPL5uzBs0HcaKtl39qfK6OgbejVmdfhgY0l9s9tcv+5DFNausHLPiiQi5lbb
D0bG4mKMOMPZXAQjXpWM9jjJF9MmrbNqmbcXk8yPNe656O8P9S/NXn/o9vhlavq/zRfKDGDjzvhp
jP9TAf7ue568JD+cIPV/X0UoztoGec1Nm7+9FD9PWb9/3I+qvPGF1gh9ZfG7+fNHVV4nCZFuGM+d
0fzRaPytKi9MrKSuarsqvg3Holz++8TFH9noUhyGvkvCG1PXX5m3kLL8skBSnaB3zhukzgvnTx1A
zkyGHXWxfop30aHc12flStnqC7mi9OicxH7+V+PsnK21LRedVy+xDO61OzTV2pV/E507z1/np/Fx
3PrrwcvW8RX1nT2JY6t6Hx+Tl3Q3b+bdBXtzuTM27SEGADl41lLz/GWyAo6wtvbdLlkDwV22/POw
Ehu5Sm79PXLKzXAIwXWW2/JQr40las6Dvgp3ypb9PJzPaFvtxnXjqRtjX26STbwa14pXbK29vAv2
+kpbJed6Ew2L9qSt5I70GY/23TlA3rrQPH3VbI2VcuopgkYL55ic7G15Fnv7ytqU5/EEU3RnrKZ9
eo523VZ6RIhtUg+T5rbdO/vixr9WzuldsnfPxSnblvtmi9p8qfE9QbuvlZO5sZf+zukXNlloJ7SR
DkIcdkAL5vlrSsqL4TXbNzuAquuYj9W9evF9tyY9xLtEC3epbSwgoWLtv1tL7qsnt9bHZRhrAKf3
/qrc4DTckiCwq721eu0fhz3Q1g26jSXizm27yVeh13vlbloj0zy0K20DHfBrdahXmUcA0krfJ0d7
3Xv2Btbxpr/Otx1/q7/NbkJv2rg3bbSodw5p7Qjhl8kG5r2xSDa4W5f5ZlyBV1pCQ9mH+3jvePo7
SLDr5E18c585yXEd9apatJdlsOxhmtrLbm3u62PvWVfFzvD8BcCfjdyqXrYKt+3RvvGvxiNo7JXq
qStOXItyZV3Ft+oxe5seOOxxHgpmdeSi5NB3JjlibZ5Rfp/qXXIn7/P1f7B3XrtxnO2WvpXBnJdR
OZxWrk4kRVKWdFKgAivnXFc/T9G/tyX53/YYgw3MHgwEy1Szuyt93xvXu1YXra+iD3dFZLjQKfrZ
fXqeAznMAy3KvdGTPLgDkCjR3DKIlSidXEpK2aNxb0SYS+425ANO4e/FfX3KXDCmQeaKvzLKc2LS
8FchqtzNlTlZ0xu/ZPy8uWKovqvOSjSFBNabhJys+k66ZyUGsZehH4vg3knkta/TuXyW7jMqRgBs
7fzBiLaAEqB+UgPBz+6KRzRsLvKpvOjX5my+y68GO6C/5FF6qk/q+e/k9JQ3TZA/nMwfW/0n57I0
k9zoTSddgZZ7zKus/ui2buwMIYIkdss59O7rK+OhvsGuLKM2gh7IEz14WlzhSYkUe/CqF1owTulQ
d3BHf/GI2J3Cfp+5mT/ZEGY4Mjh1Owslt4/YYX4RSqEB0eOXzDM8VhGKs50juYpv+BQfed4Kq3w8
q8kJ9SwHbh0HJhiH4YNgDZsH7SyFoLXcJEhgmc6QagYze9KYOPq2f66e53A8F0HxbMImGGbBdteG
oDCAhDvz+Z3gQPL0XnV7XhvD+GPq61F5VqPCid3m2fyYXOVIuiXZxWQtXfU7FmSURPLT/k57x9i7
P5+Ma2WESTSfkkt53m+xP/jqnRYozb3Ju2M7ccBvX9cAPDfLGz0MJ/Znx7QlXn+lWei8fCztLzVW
YWEvUJtwBw/2DFexv77mfB6eN7SJczt2TCd3Nrty+SZviLTTcsnDOcgxrOatC0d/dTV/jiDiktzF
oyLlZH6t2ltosR6Fc/IrK85tnRfdFiNg2Q4s4pzcV2z4RQ14KFfhXKOpTJrnLU7jTWfrvnQ0/lXc
qP75pme+g66xDCyWg4w8seZS6nQBrXulVyNZXEfC3XY6jltet8/JnZ7YDAHCUeJAbOenHlsg6sLG
UwNSTm91C5sJB7e/jU7mIhDqwTzlqI50Bu/tMEvoF/5iL3bvb8gtH4sKuXV7sl8TPAI6iB7gYbeO
CLBcih5WlPOuLhTfdWHuGE/Gx8TtWX7ZB9jv2KhKJOCBBJZxzqWZjuHG74xosukZBtAY8iXpqUVO
eXK+c/z/Jrgla/wxvv1jH/0U4y9GVoDUMcVr5+nXHVfWOKDJ7dHtwgrEEs+kd+FtdE2HK+BWIvty
SXkSoLa4OQuvCu5jgQOaPI0fM+7Ge+D2/uZV9tfaqZ3JbuzUiYOZO2m41ARPG7LUE9tw9Gf/2LKU
fdzV/WQGejD7uGYbzic/8Qa84uD1frnYx7I5nCS/cBOPM8S5znxaD6iBReYpxlD1PopWmKuSLSx+
Qog0Or5wCHXWmOhUt9Xv+CnFaHbewJ/J69ezGUyeYpvO8RIr6OVYz0OouQ3/Fp0+Kt4x5B11XhNa
LAmZw+TR4qxc7PHlnSdFOYtldH+7kJxAASQjxiB1Tbd0d1YlhbJAvZrO4kDQ937i6mSWj87FsLRu
3DScuOJjvbhy9obfvORPfD/3VbZ7xCZ0TwxGn7ath9i8l/FHd4gqTnwft5s1JdyXz4zXe9CPBtsr
j8VpXTbgZwYgk8dDDPx5OHesHcqWrs6dK13B0aOK55zZSCMS59Q8TvjXXMtP2bOIksuOiaT2QqzC
QncRlHc3Ns7moLDO2f92z2DK42Ei6IvvAHKLY9RYyItdYDg1ljJjNLigYyk3nsXnJLfhIDXXUFW2
dpHs0o3dODou5wiVRn86Q+vk8yEOFAfcIN4h2MfSa8Lj5tXR/sG8LqeN2zFw1ibPnngiiIP2kkbD
qTsWqqsHwt3xpA13C2tsgMECTvw+KL3eeaw4ezoFLLjaeaWobVucbopVgM3u7V7AN8BJM5DzdpNH
Th4RdlaPjONQ/JaqNwuW0wnl8xjooR6OeOXMjT0rFM7YoLNwv4RDuLGOj2OpRHnHHknc3EvfFqaE
q1g40dxpg153hIgRL44mewY771gS9QXbFKI1F8RYF5EllmI8Yq8PRm4xcYcDpMIZvP3D/iGNjiqa
mwaYqxBueZCluHqD9Y0iOkBXVp6IV+4+W5EW9T5QRV5JgyUU2MXHSs1uZiCfZh8mET+MneVsRUOI
eDzbYeQttQMDKhZ49mBBdCHGxf6YDvw90fhFxQxbl8NWITPPLZVZ0selTnbm1txRuD44hMGqkrmX
dCE89qInPpjPy4N6w6bxrCtXulZIw8N4wcnQOwgJf12+zS7chSei4EyIkfye86hRuud+OBnvYbKN
DYmpDxaey3KT+PRh+BU+00YTOyHGFqEn6cw4CvYFYbQYmFfti872FR+2wMTFgGJx2xchaDBrDZ+Z
vOb9wnZEN5crGXAuOc9GZBMeR7Zsw2eSjUCC+NUhbAtpELqtb3GdCcdG4Nmz3MYlmHNKbvLoc2Nd
8aS82TbxbYWvvoTFOjzPsVvh3DrMkMijZqc6CvEnaihcQn8ZINXEj1CHdDpntmOX7own+WPKbSTc
ObwepzJfUmKL2V5tyS7epV+b23Gru5PGiZbcBqwnv289i5DcDPKnmBC7vauCjkAldRXsE1XC865f
67vqYfu2hkegwLy1lxGu9CGWg60eBxJvs25WZc9nshKvZB8X1+QEJCn36RK7zan2q1NxAhMQlKgn
87k7ENnX4Tp8g+7W3nwr0O3CIQiiZfYMhCHIQs7Fp1rtAN/1WWB26i5B5zBrdCUrspkZI0pqgtbP
wp0IiuCWOCcnpcjsyqGkwW2RXEit+H96/PFHW/wqOAk5g+W03hG3tB4PyN+u0w0pWyf3TXf0ds8K
RgK1le6iPfD1sqeQlcSREjvWrQ2VYPeosLiFI0btWbvFTzS3Rn4QH43nTn+mDadfCMS8FNikXQUm
qYQW0D0iC7AzbovpWp7+NGNMovEcR80z95eFQvn1biILqc/y/SLYdIIhrI5kIjjlk/rVfFLvs4Db
w3vzx4TT0T9m36xbf9bvqyDxSh9q+Yz+FhAkJ3kAMONRkg5wkYSZRxwK46jmJYHgdVxnRaSY8HJM
voRuhg3Sxo3tL2NI89XWAl6wO2ew74lNX2oaf/a4ecUlu8AZazhMoQWLT8uV5w91lNqFNW3RyPqk
aXbKxz7IjzF9ddYJPzRPvJmY73i8wpH0EYb1xIv0hLmHTXTkYdbbc7P4QgDTL+p6Fj4RnrIAheES
h4Nr2skTnSU5yoDFBanfOLWbf6Ql5H5ZeYjxl8Vd/NV7oQOCUeht0zbZiZyj4Rieauu2zuoa3Ja1
O/KvzT3CUMDktvoWNYL45hDgsysIFsm5SC9p6wayL0kBr25H0+91wKyOnQMKYck4HfkLdJxR76W3
XfPX183vvZjDHdFtjIQL6VfHEWAPt2W2rcmROAvbAt8cCg+yr/udf5wGnAVAxu3ka/muvG1JoPoN
zu0I6wiCMGsopjhtSCJ6NTxWO2Y98WESdQFVcyzRl3gPzcUAn8ODY+06L6Oj4Gg5eefYNC1Hbwm7
j6A7849g+1jc+2l3nl/z4Ihnj9t1pCDQ9XI6IKFx0a0j/ipgo3R7PpWcd4/LPk4Kg2IziM81bXaO
QSI6JxGQeQ1ab27ZiF80sP8IHhFJH1GdcEbinZhaQsXDl90cnwqZ4HEd3HTS0ID2ICdLg5ATYfIe
I3+Eg/BhEurmnul3T1Av+1ZUBmvQc/rA6oPjnbhfZ73TuAA1tE6so6cu4n7hlJgQeL/7BeF175j4
XmqCgRm2ZBs40uCov4xBephh77jLpAAYZcKCy0zX8XUgYhR8RtW93INYkIhftPkAJ0wg5aeReMpu
eXTE2KD1oc2zyUBUd+Vi6M567TdSbTzMkS4KRBV/HX8DT/+3Fas/iVaD8ciqrWmlK0EqkSY6wjWF
Jfy695U4xdMpGOFDahrUeHKDA2s42ZlaEJUjbFqBBVQd6PiIz44wd3eTsLw/4q01kg6/EEDEjFeQ
qCURmdr7XfwcX+MrVPl3fcSsabQEEhUOi4h1cKgxEVQvJ42a0fC+fNq8JByjmBh5cXQsNtNdR6Em
rE7DtfTncx/W/MdE0uE0ruNZjw6LOPnm43ykbZzh/Ov662rfI23mVcHwDBTgbrjmj8O3ww1IT4d/
Y0LULTwtlOwGFzA8GOfV/jKzueH2ejNVlg32BtePncfbIYqLdYCKO7V3fs2IGiYY5kond1PmNYgz
D78CKchZwBqCQjjBp0bgS/3IZQj2sJs1N4/CEkW6w6XsJJZIcXKzGofKibP5IHvIM4YjaPUPpwRA
1l9czATvOWK0+GH1j+hGo9BA1GzL73f3iA2O8p3stf6AITtuBL40EALdh3vi7XJSgk/Z6TBTPBGY
MD0V79xE+6lWHgad7W43lLJmLPpoL0TSWPLVyetgokDEyNwjl44ZYJTKm98LD9TKsQerp5yANkQa
XnsOcczBhr0EFhLk5FmZnxMrmcFK/NP7RxxpuTUR4hFjky1wDTQzHW28s+7bq/hr/kBXHhLm1Muv
C9v7MCKyLSSOUxGEtfCxE90Zbu8ea3Lh555U6wwg1H9mEsyZot5mlgobUT6supOe+sOAhEdqS3LN
nkUuihQQA+Mtd0eIOBH/HCGe4nWir8Irdyo9OCmdIzBcuXFThGvFlrRYjSOkgwP0qOQQ1LXK5UhK
DPZj/ma5sGMX2Hduyf3iwmTrHSUHCACxVCXx7F/vVuZm/pPd+tP4JJA2rYBD3bjG36Q7WGIAYxAn
E+89i+/2R72w5SuoWPcIZJGr8Y7QUvLre7i/qDKPH7Uoe9TumzNVtYf9S3nh9VfGynwlxMd75skk
JEnvoCzyjughvk9O9SPt/LMUKKf9taG+mRDz7J5MlXPzs0gnMBwvJNCEMaTG0UxITBLn9+F2VxJr
6Pf92XjeT9T33CHCaXrFqWGJZBcIjEgxrx9xjph+V7zBU8S68uDWieR7+eN4qi54IQJaGV8W+xNF
zo7ShB4OkfVgJu7yZd7sLup89dydrbsywr5jxSmfU3lT7uTbcDYiUm/vSPDzwPoNtvmPGjf/J23n
/ws7yr9hN+lk/OddZZdZsYYx6KeX4tsAc9APXeX/+Py/WjSK9AuksHRVGHf4obEMhuJtAFoW6ZEc
ilSUgv7VolGMXxgHNDRQNHR+f+P2+ldv+fiVArzUBG/A+ASd6n/SovkJwnAoVWnqMTqBmg8j2qL5
U9kJSs+9EbSyeUiq11x9XukkI+viMrLtrACLmj6BGgXXXGJSKHLUwD6/u3P/ruT14x7+8xn8VEAG
Pl4oVs8ZdG0MomO1h5pEkCHC5bpFGkO3ZveQTZ8qfXRGXYIr8uvbCfyjJfy/13v8f2yhs36+e1R/
aksGL/vL/3gc+6z9vgH59qHfVrZy9B51dKAs0WSM+63F+Fvzkd8AjUCuCHZZeMB1E/v8+8qWfoGz
zjJhy0VaSFKOyfffV7b0i8x8F61JSUHdBMqAf7KylaPH+EdDAtgcxzdgjNAlzhC2g6M3+V0Psh5G
3YjbZHIg1KbCOSG+c5vJcVD9dmPFWE/Q0delk7QUW2QKz9CEnaC668O+mWbwc2mngK6lKHsdZrk4
a50lbL60MFXHGO8+2Ajg5HeDsjU+Q8MJ5fg1Fhq3LfbKbaZVEO4GcSiiGEGEwtnqTMuDegCvHbc6
uLlRRvgXkDN4z3KD2sL/r1rT/9366Qyg/dWijYb+5Vv5w4I9PvCvBashG6gy14bGH39JhzjnHwtW
P8YOIHtXgOzLLKbfFywwH4s5VpEJbeBBdNv/Y8HKjLCxstAB46x0Gv3mP1mwzAb8ecXCyagfX8Wp
QKP844pV0wqGKmPsYUdf89xF12f/0MdV/2Cu8v4hbqZY8RWE3r5thtK+h5hogyp/kRfY2NO0Z9K2
AcbtbUUF8/0OR4zfpcJAuSGutJs0gp8WC6t6mvNMJGcdtL311jKv34MMhBUBinB3nIE6uZoawxaE
wMZAWbcRusavBJNoWTW2iXxaQVHnkuQKMh9JNzHEshaZIPmZadIIk5ohKo1cZhAJoG2oVWIuuIta
5SmUMxuSFz2yWd/gLB5GWwPLXZ8hvhBAocq9CvhyHBvZ7aRKbR5Rb5KTaMH5lKioWuNVnBiMiGLU
DqVQkqHZ9BVlGhn0y6xpp3UkmTiI2qDupSeigNZyoYMFV4RmKiJgyybtP3TFPq/6VFLfWmsNPoum
lFaHWTLGh2ZUlE6FPo+UWbah6BCiFwFCmy2qAU5cmVPlwaHB1JjSlvND13cx/Xg0G4JcL5vN3evY
mpx1mgag8QzxU1BbaunawcP7fmhrowrazdo+iXVtLM6grJMzZ7u4Q8pWaRdlXJfat8RFaa6xMr3k
qTEuoYhMFcJEldab8NiaBsiBPLMg3RJrC1GqXilyezGUMnsYwVF/tQRjf1cp5U4Zos3jEPJ7mTq6
kpmXRkJ5xFObJqYKBdsQ2IktNs9zP9aUNCq0HUDOZ8iSoc0xQAqdwSxnNwAx4bgv5oqsCgJmGuVG
z3VJIvpDHJ5LhchpagRn7zPr296YDRWAPpGp8uRJ83WeG43G9lYIn5iD73K3NJotMNDqzOm3mgVD
+8qcOkotCV+sMR2o9AwMo4WWxYxkMOya+aGd1fa0MEpIYXJbmKFilIcx6AmmhtuQiwsrc8pGCvRC
Dl2HGEvC67apzWUaV2kL1A49CFDmYz9DSalYcx+qRlLOIbN9DcCJpjuYx/fGWpCNRF8Tio+43+oP
hdhNpmvOShefOng86aprNaisdjdiPagZ6VrdnIkosgxpbyenSnYEGLVMPAZS1gaEvLXV6JwJY0oP
QazLNJTl5hBjA/dZ56EkFAodqsVMVvYOYLpjbMR6h5haXYVLLW87uLZdbuuLAuB9+DqIO7V8aLLC
rJNrBkK7hprJuJnAXFrU4Zwil6jhsAhudbZml27MmMhLjaUPiqm1/L1jsghcWfU3LDZ/NlcyaqmM
9wJIlAhifzJXoKUVSZiV1WmsgUbQkoLssLbdZvNJv+kQ/hfEaP/t/NlfawZcvn1+qX+Uz4Uu5D8c
mv7L27j1v5yY9gtAMDBdmklYZlnfOzH1F/iNIPwnHJI1MhQAnL9HXcovIh4Px4jGqKhDyPSPnNhP
KTlhF7h8C2JARWfu/KAY/tGJ9eNsNkkF1/qqZ2Pv5aAFv5ZvO706Nj1CO4lt5GPxsTrMARR6fQ65
y2EkzF4nWT9Mx5RnEtW1tiyfs3GJP4PhBjrdA3O7j5lrRk+nFtC4qCCz/JQwaWrLZb82NgToxYUZ
w6L2k77aYaocJFzDJuwr+NieaVW+M4+J+XRpaSHpjJfXsrO057q08qd8rounuJ5TaBN2wXhsjEVF
rgQTdKmqaXlCLSa7CfO0wZUzZ8ll6qVR98u+RGNN0SeaQ8KRPc3a1n8YFSmO4Y3trdrVtSm5pcNu
kEXpg/48zbJIWUyo6zXAfDDxJc0rBSEV7kw7nUo430xtaikJb8jbJVn7tVx6lHq6DSyEpMq918F8
j4OuRJNJOEgiC0dOFvGTum/K1dDX5lcllW6lhofzBDWXqAfHjGGbjCh4NUSQCXxRDeAbcwQCFZdy
Aasc86aSrWrbTEFsFcUTPq4m2JCr9JNWQjjI6Pa8WYxiSqMAdWenQEiYmqXiAHRFIo5Xu5daJVZg
PBnaKxSPy+Vxzk3s9KAdQ1gCQxHptA3w0zUW4GB1RAzbTTdJjANjWLR32VAziGDGlRWQg6irjXBl
PtooKy7eoa0Hp9AAO0U+9RA1GpIRU+l6Y8PU1HL6VY2P+EVeFuUjmmIQ3KmQnQpOY1RdyMw6c2TN
XATibsV0BSypeK1Ay37N0jLvThAGlxI8tIL+jdvVAfTahQ0qp7ZgCMbYqkiRDwbA1pqqzz0c/4Kv
iznBk7pCNg2dQGJRlYPzLscrWAwtJHnRP2TDLg32GGeKBg0XUhSisnevjXLw9qizMQIo0orhSUXf
7LE0ypweey5Xkq2jknvqD+e3bosG9uXNJ/7/7GDcDmnxA7D6F3Wbu+rlB0nxt7f/lhto1i+g16Gp
wEJiOgH2/54baH/kArL+i2JCv2WBmYW4+ns6CwlTfAz6irIESl9FBuWfmNE30e7vkldKP4w2US0i
izZEDPPhe79LXhmqZfITBm+MinnkrKScgDgSlIVca2USjuBRGKN5NufuKtQrDJvFtJq07JvGrNFc
7pUWliOlfW2FmOFMEbWnWy43kKjBJGbwN/EWbKuThN5bzez1F3MYl81Wkhnyb0gNCtquBYLiNoUt
7VGo5/m9uHXAUrK2yTfb6GXYrVWrXRi4FTtIPEch/VDvu8YAW2oSmA6UmlYmcpJ2s9WmlYHsSb1W
MsLbMEm5Dv2KYoolMeK49goIUAvZFljVUF7xNY0Be28cpWby5SbXTnBY5HFQdZpKdX9q9/0EsSjD
weo2wPaJ2GKlQutUZoU/IMOnPFlNMZ9hIEsNW02UnJ/X3ETFMSECZ/q0w9SZw7SHe9VIqq2SlwhM
K8cyXMJLqjzOEhfpQAq6x1CP9X8zWfBzxY3anUZVjXoE1CdwIv4sJ17GUilOORSWS2y1oGMnQYM8
fqkYqdfjUn/IMZBurAkVdHapcRMHcdQPImcdWurFMEO+uL7/bhf8mxrcj+Mb8DRJJMQmXItvMgMw
tfy42lCjgAd5sciQoJm4SYK+uk23mGGO4t5J7mLzt/LEf06TxPd9v7o5Hvk30HDm/BE3UMjQv1/d
Syyi6Ll3HG8dduZ2+uwjSkAj8wbN8EWS8/5vJiB+ilS5PjYRwjwmDHMc7q1U9N1ugk2+gE1SBQqW
cGmFkCwnFUFI+shx+TeXhr356dI4FGZEBgxPaZXBnx8ubSAWhu5GMV1hy02vFtbmS7a0u2r/9RP7
02EwP5Bj8rf8NqpyPNHvrihbxiZHVdZwE0EGWJXunZ8i3/Y3R3mbYfr+cpgdOKYHIGagbPKmQPHj
cYplVVGlXVRnjONhBlSxagK1sWRRthMVgqx7nuRS1D6WqiAJQW3I2SsBgQzoI+8aE/W4tNfw5aWq
zVihtFjXu3UpU4nZ4UWNP+Yq8Q0E+U2xAmPRWzm2N7mCTDBfxKQOC62BDjqHpPJqJQqzqNO667+q
iwBWYh8nFlCBkewhllE1GPTrHjZfhG61SXEWc9mrj6mkEiyhgrRvlW8Wa4K5k2sNqWIFpaXHRRGw
EePcF6AdSrm1gFAPsfpQCx2ZKVJ/ugjqp0qVimLMnAAEiSeoDh1NmIRStocZA6xRHICxqnFE2G63
UxEj6OYkhW6UoVBrG8pqUtUwX4uwWnWT9qqW3FFnjAtw6lAY8Xk6eKP5jqoQGWSSxtyfDeRxa1uf
0SW+VLOoIyjUzXt5i+G00J/1Kp4B1tRjrn2mVF8DCpeHtgug8xzqM1rj8QeqKQKs/Tt0xh/QpDO/
7FQkHrSiQBTPHjrEce/3uhDy95WVMvipbN00P8FZ3+ahiXhZdt2ZfUXquKwrRtXjdtGzzoXLRpF8
dYi3KRz3du4uO1wUxfsk29T8XSePXUsjtE+z2z7Vgnze83XaPmtlXHMqo9lZd/Okx6DxK7NPfY5o
NnaxtpmJspGqfd6KsrwuQrItdjq32gyndT60X+OkRKsZLcjEnEJN2CzF3nVp0DXbrOA3fham0jKe
kcYzwVFmE+KRDeQuAP4Ykhufh3Rq1Md5l1IIL/MMwp4hMdc1WKqDxAnSzm2+K7u9hpBgjrsy/kBo
pugnyVB7YCxCItWfeBZpUoZoHhlS4naGNssvcoLyxhi00lp1X1AAMBbAZwnEewh9WtkCrbwyC3as
ZJLsGjMOlDqLAN5IWIoEpVjElc6lEpsddBLTsIUFclLlqbc6IxjSRdGDVm2QKWjXqQS4xcM1g2Ge
GF8dBUEBYMN5Uz+o97T2YUCe5LC1iubjJrMmUUEpmDGfRmhtXAokaDKVQwLdaVZMEB/my9aODpWB
eDyZozoDamo1Ju9VUWCQW4e24Nnc4uQi1ihmequiIRGG2NUI2N0cJHBLy0GblRsodqQ9epgwscKp
40yCJKduJStrEayIL2Q2dSpqLzUcRBsMTYqYXBQVKmefob55C1O51c75mCHpUsNy/ylrjISOa98b
aF7Jco6KB1wmeqRXXUqVfJ908YS8l0KxyhCE2YYcuIaRZLaSu5lCoPaUpiuKU40yibMjFWJ9QyLD
aLFHbQNaqYqTJ3Xmeh1EM3EuJn6mKhxpypVqv25q35aCO+yWApis3mGZAeSK/CPHmZgNoP+317dV
yKvdrtY+k9EEw29ggaDc64nQmU6WE6bsFbmT4V2ckKxOED7LugE92L2t1CBb6lhK/q77/ZMPUBWm
qwzyfThhCSdoIP5omzEhcGsXMXTda45yum3qRaze+l7pCm+COrJ9v1bCskdM+bVZIEJs/2lkm1iX
uunm8dIVjLYGXb2KpkMmu0GWmXfW/PzXjuon18vwJIPRJh5YwiOiC/hTkaiu4yTNUANykWNQ76xV
BFk1MbCk7JLwN65XOnzrd2HF27EUpu3eHD1B+E++l2iyxTBQJ4WrrIa6FenozFzgKJcb7f2mWdm7
VqHHmJlycotNQYSyH4HTHq6H6K8v+vC+P50IOeqRRDD3Ch/dTxdtdeKgjEadubK6GXqIq0k+q9hD
6s6wTFkMh8Cu+jfL4c+rgV6wBGs2oRxsSuLRZv0uIsjjWlIFVQWH1i2wfNRY13JtCu+vr+zPRyFI
pLQDw6WhkaOQG31/lHlVsrSdpQ0mi1n1kjbJAwZW97+JO/7NUWSEVaAOfItJ3zggvruWriHuKats
c+t0FB/6QZWjRRiML399LUeU+f1TgnGXtg1qmqbG4uR4P16LMsjL2qH2B6UA/PwaKkPH+L7kW42F
hziqs6mAGMPbQf9/JfN/0h377v7/qZ2MBmf28n1j7u39vyXfqvyLgqwptFka9PFHYv178q0wkEq8
DvWaCPW2znDqH405CCnhozQNPskczVsh9PeaJt9HS45gn8cKwQ+9339AEn9M0/64VFBvgeML/m16
3PQC4az/cakMk9av+SggZqgIVeLsSrHbYxqLyre63BYKhkolM0qQDXL1gsT1IDrqkAPiNZO88UtN
SloIM0big1hHE8dWRrNavapZJ+CclVgzBJJwAmglCaKMbHdrfjHXoo79tS+WHaHsCV2UkzUJ2QjW
E+0WLVLEOH6WVaOw3HXuYXi0x91se1DCegqnSDOJ+loRd3VSl3mbNHb1F72qKXpBIG2mVKxoCI51
fZMqQ50eM2Nc4Vc0t3EdPXnU9dJA3YM67qtS9cusOBaNEK+baFSFVWlMw7sVUgHQfnmqKcgw9DJc
ZtZYrNqrIhHZgY4dIRW7TlAHivemIEFwRNopMZC0yUgi0zynbPi+K6uphmZ+7WRki409s6U8JrEv
6dWYkEZO5h5DP0Qq9SlJ1u2pzPXhjp6jrU4xoNhlhYqxltIvg6C/b2I4c0EWz8mqXeRyDDYRwbNV
+TZl6UNXMl/lECuTKkwd8qGQpqFSZlUIkTZXgZTjeaciAgfjACKT8o9Hh4hhFEu4cFq/xoXKPUVo
5ToU6gnWrXMyji/rctta4nu014oK7GSHmjyVvi2i/QbhopoakPBqFyuBdV82L5AqkrRArt4UPvy6
DHQU7ftt764td5hpuqrpTks/3O1bqoKpQwHENhbGZMmn/ISuHgyC43Ra1+G2x7LmD4Za27E2TdQh
t+IDCjzwGKaaeptm6SKOBAQsjNgg2Cq0x4WTtKUpea+nKQS6qVA8VPIMeco2A562aBYufR9UKwp6
K4JADr78eRT61pnpuNGchZ1gPqidujE+lXlOlXsb5GuxlroVZrEiXoykfsSeu3JfvW8LlMYtq6Mm
1U8Qs+nT2iIiu7cpTOxyc9L1HpTn1sH33kFKJFrfoL5I3BrXDWA/2xkcW/rLInQOGa1D6Vj2oAFt
oNRKaj3XIMRR1Cc09YTEa8Wk6F1pQRSXtjCcFwduUuvfZereMyAd1/7crzc0VgCG8/Rtqk9gQGAG
5Nm7aW6hdZWi46Jv7+auCY02Y9pqh4hOt9RnKth+lYBMr+Jque97pgWaSmIQK0UPJ4O21BZQvIm0
oj0QeBVMyiXRAC9upxRSr3Nc6wxfT/xlDIZGP1rX7ychzoVI7KSbUqPyYm1JvjqUmz5L9ejKdYe2
y1qowCxTZPbaqWjhRNtfKKErF7jfVxd5UWCmFlR4ht6qV/1QP1ILxihi5Ltsazo4motdBqwcq629
t0vvD/WUOnvFKL5GAK/nAvyTk2o5crXBb9Wb1r2cJersQbOqN6R360shlV8XRap9tFilG+ixsg7V
RtguzdxKQV5CaONsKZ/uatjrlgUm0UUgujwZiTwmwa5DcCRUqgb//Bjl8ghT2SRLdB2U/FAwrjuE
KGYmFLr6YLqdTJk8Hj5OBaKiIoHmcFHyvLqrOuFVEqa7IW1f9ViXQUVngq7cb834NKCe5RLzPxVw
IRHH73Y6js9i1zDFha29iFp8IjT/sBl1KXyulA49YeSCerOJcohViQBFiKGkuFa+gCygcbTUJhF+
b11lU7plDaawyGBwsoE/3CNHdgIkdcvgejpjz+2pLVUEKHPeZAoTFs1C7HAeVVsQeZoJyb3TKtJr
nVPH00sGHpS5+9YvVfzap8an0kKzcbbQRVIKKGfFFq7/Nf41nrcrmYsQrWO1P8u1TLkktroon5Vb
Q+rDjHOjNoozwOf40sRCfZfUC6hWrQL9C3V8Uef3VEhuW5H09O4LE8iTASxDoGPjylNjOiM6Gij8
MUlDqYeGv9YDVlrOUr5fB3VWPPYTv9JX8VeJ7MtBzCgVHiSqpWfSYcYs+OCEusCjMcauibQdVTUK
NFrhWLDTT2ZK2juIgaK22o26wBih9IMQo56aS9giRGzri/AK76bzv9g7s944kixL/5VEP48L7ub7
QzcwsQcjyAjuy4uDkkjfNzPfB/Pf53MqFym7MqsF9MPUYIACClWkyGCEudm1e8/5DnuOvZoUB0ZI
st0yHt3bwIye7aB/cu3SPY7+AxCxXenVm6GrK7oQ6jgxTRuTiaxvp33KE3QZrt/uCwmdbz/M6t+s
PqX1yGlKasrStFn7Zf0QSr0Bkjtwv6FoXnPrPAwkBC/b+As7XbtIotC+pD9i3ZiDFX41OwLCsrXJ
U43YWqn0HLM50Je49hsU08awBfZyRHPGBaOqTwQ/MszKHf3FVvXN6BMnGJk3jvdaNcAOgdyt6HLv
5BSc6loRE9WqHWOlYIlZHt6DEZWf/bA9VS7G7Aj/XWNA28yuU7FnRLoZMoDAwYURNuSJF9QB5SrS
+0stbo+AObEEGtr9ONpXTqWd6ibKgTrKfS7CNzbfPtwjVCiWwo5OcWxlG+knR097r4xrQkwXrgJo
5gyPnT+hVXYSmI6BTxc9xdATp1sLUm686uv0S8U+WVZ3wvzs9QmcLYtg8q8t4pFwKE/UBhsdbp4u
L5lxLQeLwqII7xiD8Zih0gSCmCBYV8pYalG8c5orqd3mmnys230skl3LUe2rYBVOb56jLbmCLx0X
P+RQb7Kkx/LcXjkTm8/LhKCmZUdxHc52B7uRd8UQ55JH9kw9ucwg78XS29UToWVtzzHAZhwnq1Rh
io27CyWGXWOQW+1+AdV18mLzHOXlOq29ZU7LkFsy9cWzrR1z06IjVOswF0jOmTr/Mm/nXfGRFBXi
QYxV5q+F9VXqgn1KxOe2I0AgDi+GsqIZM+FHD0wag6j8tZo05YoBZkhaO4e2X16j8FtaJFkLQ2wg
ri6Y2Jwq2qMqzXetc65VlBDwWRq4YNFOFWVLpnrP3ZTbZXWdMFREa0LVvOxtiQOEludq7tmiEMr3
k7m1GRwPnbmNAEMDKWfxjF+qMuwu+jYjryYYtlyBTv1AL4X47qDhw644hsNJXUMtEnvbAnGJCphI
wJG61Gs3fa3UZZk0PPtF80T6LEjHqoR97AAMTmkUxfJa9PFNLk9ulJS7LjdqrlHTSXjqYMjuIJq1
ND0sO25JCzXNXbbIEt6omdOVQIqzc0I+gdT9CP9h5Fpa7+6Ynn1/2If8k0Vv+bAr89uQSmQ52na7
64oxXjIvxoQnDxJZ9KKvxqOnR7e1CdrZ5rzj+dtn2bZsErMhK5wJbV8t7bR4soo+uuh7xeq2gjBe
SIeyJ9EHkjBhFUbC2btu8liGEeVhb94GY0SUkr81AbiMrtpbdnYn+M2FBOGnOToRht6DFbcrf0Ro
M4krq7muxbzizWxVteYmLnDf0P7JyfHsy5HcU33k8+WNIX0QBIergcTulnnl7eK4HDdT2KwDiuMx
hnncs1jjYZc5+D+Ihwe5ie0nxzYT5JtK05/MmFpzMFbBWN0ilLtKGBSTZ2feK10+zv/KkdmDPqS3
caK9+Db8ma650Qz9vdG6+94nikJSEix8BF0NKTkMxHztBOT0ltjvTZ3hXBxqQiEMoKj5hRsbnPU6
qRmDuDUshUAc1075WWU8XnRJAYXmBz1zWAHOi6GGZ7/tnz3pXoatThITAYvx4G80EW6LuLoH2Xhl
tfauLUNnQ88Km7AssEw2hET1ro3BztHwl3g2xpypZs9lhKh1Os6iKMVFHVtrF7egrrXAasPKwQ0d
2nyQc0ozSFcuBRhR6e5aPriYLpaHSAz1LpBQeqjoaYusAXiv2wZXtZldh6DlC/PZCwbAhdW6GcJ1
HkSUSJHOi8XCm0l/k5TeRUivXsurmjHssLNbrlNJ9Dx5DuyNYlS7otJfacesBoG7jShEj90xCTBI
Bc4qUu9RY12ULuG1tf/qKu3OD9w7RGhbB+kv7XVyN53hs50eAk2QaF2B+BQGfOTIPzkJMmTYq6iV
p0PiY06ebPuCHnJycAaqa8uGTGKCpWX/DSc61KlgXms/6T1A6AoLlMg3bl+5FxH8WNcdbwAA7w1l
XdE4PgaS2wOVCrvMulblS5Y664qTvdeTtXAxAMwzBjs7Mhu+iKZTiWTUtZ4Qga3N5j0stXU7Fdcx
xPW4AixRSoo/4BG8R1Zx0gGI5kUDHZLKOOipqkL9ehLOzrbhMXG6pSGKxrRZ6XnyUmbyUnO0B9UA
wx9uazuCj85lJXztqSdXAykOoeMAZO1WSdM/lMjyIJ9yekyofe6q0eN8AHtqLFV4lagoZKinvTvm
sBaexCAOiThQ4FMdY7CzVUY/WufyUmdf0tC32mPg2pR5elpywwmkQvYYml7y6Lapy0ZoDdTi7VRi
aIpiLVswgximmwi454AEqfJJE0OlaiC2HfU3VyXii9E34Q16cIs/3IidV2Ib8hdfV7m1NLMmf5dB
wbZeJwnHS2764601Zi5++nAc60tGsAlk2VkYwxwESjOjg1qx88/iGWC1xqnjDgc4wWYAskwcE/gt
VZZ8ZVaGCEd8CHLcILS0Rcq4Dv/dh2jHGEMEPKyG6CXzypxLiSUxxH+IffS2nT0VHyIgL1EagI4P
hZA7i4V04r42rkMMFWKVWU0k0BU5HwKjWWrUCqjc5of+qP3QIjHTNbLFoI34s+uhWEegUElYiiwg
CMhcSwfO3CxvQhzPuK/KJS4ljeb0oeDNpbr6EEaRZOrchx9yKbb98MqO0W2t2g9BVT9rq6y8dUgq
/tBdCbNVhPTNcqzJ6wdAEXUSX/HC+rtQa/ETEqyeEkM9ube567Jo4lnklQxVesfcwb5HD9S/a/as
Bpt0SUyZERVpvGSYTCRqpuabRT/oHK92ZidMWywy05eitOgsT1aIBK2uXSJ/w86m8Y9HhoLE6rhu
clGWzk3AcOXOI0aBnWXsIPQbld1rx0T5ebYknYJgZOUUPSAbfcrTNYHcREfbTmwD93JM82RZROms
IMS7J49MZ9pMVdkeqCw9AjEMty2X6cBhidZpRJfbhL0N5Tc2klujwYNBSQA/f870nhj6eV34Gqe5
9mDIDBd05qaxftv3djzvepb+3JPySQgVs3dM09r0pYztjAWYzrRrwiYKbTn2oyH/fzc0/qZEoqH8
t93Q17hofiGq9ssb/z3jSZvojXzNt+L1a1y8qR8apfOP+tYo1RzjEwFIdElnEqg958b91imdv2RR
Dwr8NkgvPT7h31uloErnjEnLRxtCKILJV37tlBriE0RIqMpM+L+5eH6mUyp+bNyjZhEMYVzDQZmA
nc3+s7Aj8DXpaZMi1awrHLWgbHGoGf2O8rfyFS2KBEPNvZWa5kPCjYmzrlfeuWsyda83NfdwkXOC
lCLYWLask60I7OQpyV2dinkoj1VMwbU0KCfuPHLUEPSb7e3IMG9ctwCjd4kSx+8+lfO3acAvgOvP
JZ+H+vd/E/MQ4I8hwcdfZNL0xf7hGzr/mf/i70YRMap610rI2uyRBqzCcQ5pqWD7JYkZwd1Hzxgo
5d7RRiDyeCwBlTOuuG69Kt1OWSUXDIKIs0uMc5JZPb0zknPayLhPyeFcBxPD3wbVwu7vX/SPg42P
10wzHfosRhK8g39ONfWkoTMpTzEAm3m+afppWId9/tATDrOMc9qfTQAa9u9/p/EP3iiL2RN9d98y
gd7+SZHCh0RakUeint8l4j5Nxoeqb8hubAVdNtc6CUdS86FAXtLpjjdVW/jfROJ/qSoyfhy7ffu7
XVDfiGBxneFq/PGzAqnaj27HS6gK6a4dE0H6aBnF02CYmIPtyL3UFVenaHCmrcGZuk5HMRAx0UCD
c8boEMXGbO/g5ptDB0lMTsO/f5M+Yl3/tJrwy2HtQSVt8vH8Sfg0uQXQ7cLlTTIf4u6y7cql1JDJ
NQbhRe2i5kDPkpNDSTPpw4XInWNmfmUswl06R8Vrr0bwA2EOzz9fTpgUTJdq3H8eYdVp1mM1gLZS
4P98KPf/THH0D95cxorgfdE2MYz580vHGVIUuXDw42tUriiqubQVbrTEINEvOm36ZzNU4z/vJVix
GDR6rs1sH53Yj5+mZ3eW3/pGwvgW412Pu0gfq2Rbdn2+zvI0uBSt+bltEqIcs7Jf0/ekRO25WXFs
Uy4px6Ff02U/Ndqd1xivCk8GemjPIGd3nnd/tx8QoS6R7/GqfElI0GRFgh5JI3fsseVq1Fq1+lgy
PzUv/FtPw4903O5NInh4++XytVIQr8HHNgDv/yU43ryTf+24fiSe7pfFa5H+cDDO7/63g5E5IbBb
l0gA9ISz0o/V9KsrwvrkMVK0Of+82dn3/QSRw29eW1ifHRORgs0S+22CaHxC8saOz+PKIHFW+v7E
BJFtkGXxx4NPIK2O0don9JnNbc6F/NOycVLSgKLYQ53ipxddYD00WAbOVTxYq7YiUcyp56cIidHs
SZsO3jSc8TRAqsl1jNiO5cKQ6WhZemQsYpKykHOQheGnJmlOjjWgSElqwiEGYW1tizlBQzxYp7cg
S/FN00KtAyLVAdEL1F+0fVNAMwVGCN8hdYLD/ECMDsg9UZdA8KJGu+on90FjsRNbH2ubpnOS92As
jZNojOIx1VAgl60JZmdy5LntYx3nbJ8f7a6hp00Awzwx7AjXM/JIvbjVKqIxPa2R3iivvQwGqDBO
c5H43Vs9N8FJ6boJdQ1ooTF9NQVPr5N3YMf6kXmQfBHxk2jjW+aax8gGlpLldLzoykT79JVp4SWK
xLNdFq+BU78QPfdZSrpZol1nBCz0QXUs3WGDBvPshs4Zu8I5LxjqYOHd9YFxRyN4pTnV1gnWvXsu
vOQ2ktVt4Uq4cYV7JcJ8TUm9qEdjrWR4SLPh3HtPCcpLM0Y7IqFaDP7RUcORvGqGG221wHjwUqPx
WyiRXzcqvPVH5rKunbw0Q31jN/mj403HKHWJJQ2e03J67BXcBoORZanu0ZetUSBtzKq4Jr6Q+xdG
wyIMSTUtn1WOzdhkkWjBCX8dlDL2u15/NrNjWL8NIxERZAGndXmDcJqAozw8uKW/GfIG/GlIIIrB
3MWNvcvIyN9rdB6LLEHnBnNLyl2tvJOo+Y0eoBR3THahlyD2spdoN1dNciLwBfkWUS/2upbBa54W
XwsXFmRzrYnklJCANE60UtJlaOxscW7R/WlyM03PpJV6CPAiY7IXjQnwbqQVrIvXqhS7lGuOQWdv
suTW97MtV1Bol27zpGXaRmrTRoXlvR3clSa9u+xGGjgi22HbimSrAZaJ4nOshaSswp0UydrvxZXZ
2FeYkK5EAdqofJjUY1C0e0vKF/x7qyq3dzg71nSgLsduunBz6yWW4TkKkK7p2WlEykYFym+qHfyQ
jVqS3bLX0hfVGRdB1e3sCh6MPi6HkdVpMArsvG0txCVShPDKG4yLvMIzI15ZQQecJRuj059T8Zx4
N0bE5wTJKwjqRd7171x6r/W0vy06pmJetA2R2+uDuXeLJwSoYsFA9GCRK+5VzdHs/Qtkd/dxa69U
Q4aje6kIgvfSdiONG7/tHo3E3Vj9pce93D5gjgdJ5Y5bfxyObZQepPOAaPBCD7ONmQK9HjFhFeZW
xM1aqfDFzzLYZUVwPWLbceeHL/L8O6Pb1e2NVb8RKLQyk42kC17YyWagpLVL+u3e3pH1hqCBo1km
G6fyL0vHHxYpFvo5ZGhYlHFER65YyBLZYkbj2MxPtiafyFzZjSK4px5aq6o6ainAJUPzr1F+HjTn
ugtr3gaxLX3guX247mG25XI9Ft1O2WptRy+jZZ9VM5fkKttyR38I6u4KhdQjmcRfDI9grCru17iQ
GQ41azqahJDF/M3htlEV9+tqBx04SjdWN7eerEUryKdkGsuU0PLvQR6cgVIsM+SljILiYinjBh+o
kW0G4/PojVtqyFXou5tJbmuWr9Thpabdg9Bhw0kZvEfBtEQYhQmsTA8YngjeplKpwuBQFcXXihhI
NnTi5zzaodidsPxAUY36WwaG/SpDJbnGFhIv0yrzH72iUuz81QsRKvKI0ai6lE0Go8nVDzjwTqY2
HesxpH1I+XMYtc47tQFPK+rBaGvFydeoJQLbgAXtoxPB+pAcEDVfz52GRWkYLA53R8XLTNBxG9KX
xHNaTLeNnb22ZXelsiw61JHUsGQU+s5Oje7YVMJeOqOVX1mcPDd2rgDqjaZxJfSnIFnbKsioTUHW
JCTUxPdR6IAeUmHG2q2NrRe7G+Vf9n5MegdagLTKJ0Yj+FRCtUOyQMYh05tkLO+1fFqntJqzNG8O
xVZLmWNwGds3AxYTN6SVT+SkvRIByMxM93foC5Fv1WAkw/iRPR+E0XgrAlSxTrzNdHIVE49kzO6+
tAL8aNK9l3FN05MPK3XTkRFGe8yLc5yTni7igKadbRAFmePvFeVXxjlfpta8o691KJK+XgZhusM7
frI0RcfS0J8qpwpeK4kQJEIE28Q8HcNFAX8yJYwsJFu+pEe2jNoqZJyEaKEpeED6Vj7Klramnsth
0RuQZvXkkRFds9fMJNx7xnBJ8h1zx6d+5Luwz8hkm+cw+HJCgYpE+6qnYp135DhoINaLuid1yBw3
YzOR5GNnV0UF5NKnOevM/eZuetJb810bawKJDB+XWpLGHIhhsHAG2aLNsY5opI5pFtyRwvmS9sG1
X0VXXeE/9Vb/2vviTItiY1rN12jY1+ImLHuGFbNYhkPprq+tYpvourYy7U5nuql5C1Hq8bYvHRyO
lZMfuXwZiyRtaYsPPbBlP7tFIzlw5DN57jJ1Jbup3lrKhnU0v2MZqsml8LNgg2O/vWwij2d6bB6K
2jJXnZWhk08ikw61Gx7jKCVSk/MbGVL1ZAcZB7xVd2/k2rkbr2A1DHgIV/TmPGxHcXPhNtHXwsF0
wFXmyJWasdsE5jEx8m5fBHZ6jJSTXuXOqG9jywBwKluG86rxSGHDvNDKncglIi2Dd9lzqZYmpvuO
NzBCt9S2d0Cm4jZY6u1TNTzXsXUM7Upb5n5wNt0+X5qhfkF5YbNPeXdIrU8qk3vCXFC+9DsJJ6Ec
GrmgfXMVpp/RJjoLutztWtjjldfXt/WIwqDXGOxif71GNEb+UpXf6WlxMXJN8aJALjvsDJvKLG7r
ITpORWKwsTUZ3RhZXWBP9Q6YCSShxqjLrypPDZeNN2RnT867Z50iVUoaH26iMRbXOYrw1DcvKt0G
PzV6+z6qntClhxuTMEhoDzcTN997n6w8YsP8KtE503rAirRLwU3wifd1A/s0z6Cz1eYjEhJ33Snt
/X/84SePTfdW6xpyxhBke1rDMFRr97XG3CtEiTBU46WQ4nOs8pXoxNeWQtOq6MvGxTff0E9dvv5r
aKC/vaLNv+9LSds+DqNG/cfHbYw8+Vki+cP/ANBI9/C6fZPjzZtqs+a3K8f8nf/VL/5CQ5GfcjdW
b//+b1/KtmjmnxZyC/z+6jTzTLjt/PWFa1tmr8Uvt+3nr7HCf/Wl+Qf/+verl+cjFfdtE3nk79cu
+9OcLGJgt2YMP3NTfu9GmnQj50B3opN8rl/WfFf77dolILQwBP/gZNk/c+USHxkjP165LG/mYzEu
JAQFwfKPN3XUeuizQBcs68CHUJg7FrrCRC5V3+47fCIMcYm2Nh4pyM/S4l3loRpL9xIZqrUuG3Ww
c2eXl+kSI9FJ05wLrOBXhu0evD59iNkP9Wi67wYHxETtXmRtv+3o5BkpuoZCfB718EJa+k1ppaDB
U2Ibrdz+mjNfzGmqY6t8d7z5YqHyfptlHHFlknx209R5q7pOEao2CeN+KHwSnsmiu7K1khBPzwU+
nRjmfojygLaH0z40aW0vTJENL/oYMC5jwL7EiuVdR4VD7ORrmFblKZSoB9l4kXTEqJpRgq1GvFIX
od93mwLF/ImIs2hnJYq82Eog3SLdmOLOTLKlnCcZKAxvQ90uv7g4x/F8N9AdgQ1cNUlrsyWbBWjE
j0lIVDP5TAuPoqZwH+u8VIuRa+QysagZcy9DmWZLwdZWnYnk3psJMiCsYunWbeVtRdcJjYeKvuAa
WsuS71Fuf5HmKrz282rf1BSdOJIQfHTLoEy3fkcrqBz3fVeuAj26GJEwuOkBI87BS7h0kOqJHlE1
hMp5QKz1YqOxo3n2dBXH9aIaI5B4QfQwhh3fUF5FltfQ12ngk1Tqsx26m0K0Zz7656Ga1j32JgMm
CfLNiYDa2AKEzn2lNpfAAtzcX2qFv3QKVH38TRYXh8R3jkaEXSUc2jPRm8VzhX41Qw7mUksaQVh9
ITWbVBA7mtaGVam9IYr0wWxEs8qK4Cqv0r2cMrkZCv1lwA5yP4/8GWbquyFIklNNVLZWXthB8mZ1
ByQkGx62jZug09QEkbNNaGPBT10W8BeMYtlZ2JW9U218kXQ23UReYl534Hla7mxmN27Iq7NYmcVX
1gFUFxeRAS8LIqEeVIc8y05Z4ILJFUGzVLV9HKTAG28RNhrraGfcWrkLrwlP1gR6IUwjJtR+/xSA
afzWRv2pbflfbcMl1xpFus8m9Nd77l1bfP5lD8+5+Kq+327/+Lffdlzb/mTSsULsidn8V7zat2YX
XwEPYukQBQX0M8iBv++6eNcFthALKhrZT3Na1O+77vwlEjVp0NPZNDCR/BRSkJ/zfatrtq7bWF44
DwSifPNjUPBdh9QQOY+H3Vorl7DLtEUkB8TpKTHTz3kbcckvjWGT1f9kTmPMDbTvdvuP3+o6ODos
E/DJf+IY8n8ALUKNjgAKQWdDU3kRmQSkjnF+0Vnx1SjLnBu1uU3y7BwyC6Cqz+NDKqP7hF12xTmC
sqRIrM3P92//3ywh5qYmIz48EaTwzfTKOf3rrxf3/7pZ365vHtar//3L3Mx9k1QXf7aE/MMf+XuV
AU4IAxmxfB6GEJMn6dcGLxaRuYxg0aNgdiC4/b7mqTQodIAN+nOYn/UxLf2j0nAt9kzE/PbH0/BT
SWcs6x/X3z96L76fC9CVNyVaRGMZ5uT/SdvehTSH1nFZTbu4icHS9120Le3u0s6068TqHoLWWbWh
sVe2RWPGROIHMW2LSBEFPwktZrpqfXWV1ioDizIQYgOchGhnB965CMWWyuORWSNSdIaKlPrUEp4c
rROMt3idxNN7ZofPoNVg7yONOGoZprtiGJcYq24QBSF7TKPgGoAa7ayutPYVFICl3yBBHPti1fs+
7DHpkxS/6EpZ30hB6RINBhKKNh62Yz8LJFzoaQb2hHJw14jKLlXuWRu/o0OcRNXZik1w2B7ijymW
d6VlvkYyvipy50aP3G5h63JpYgIAXxVdldw8sCs/QKm75m5ILLN+GcUkVtn0jfNUtfSWPS4ytkmK
elKRcixQaUrX31p6K9Y4bi659byDTKMpG3LBoRV+zNvpODJIW+E9HZd5Bx+j1/U3FWWvKnCuwmgA
yeXRdyZ9lrjKQcKZb3oObuURi2S3a8Mdw2NR2YCMu3EZqfRgViEmnsK/TYNsX/o0WkQ4bfGTDm9S
1e8wPRQGnZACKh33jUHDIyWSpUAUHAz7IEVzJVaMgJOaXHeKU4wN7qmIs/d2lNMiqfADOUVeLoQr
q5NDfnTYZrrFsBkNqokAOEfl1Ki9GHXYzlKzrgqZInLS6awjDnexlFtQ8nVSrpTh3vbGZ7cYEwbO
Kr4Y4+g2As5G/VPk2JGgoq0GPuO2nJLHOJ7u8wj7cRzyLmPTXuMLLc84UcpjI/v+PNlYKDqt1y6m
Qj0rFfnbvGLFudkXQEH1pqEebSIRrDH6uxdUWAkF4VAclDEeXVq6W60b7mlc0odIG49kGxwhg0A5
xv2wEtnOd/NTmqi7wCAYGBdGoiPPlu9FG29ovJHO3Wxr1BALhbW/LaJ1V8XwaKt9GdJ7G1+4PwNA
qVelBr+IW2pTEEtHC7TLq0MdimWhP3eUon4yrG2Zr7UgnGXVJNOTwZHYPBz+efCyrSvPeoT3b55N
xBv/Km29RebQ0TeRe9qXc5Jv4CGG1DTj5HIEAzEI17oLZL/rtvL+v/Hk+L/wSsm2+9e7///M4Jj9
6P/j+79t7cL4BIGMzR11hQk9w2Aq/m1rN/xP+IeBhWA0RaHygev5FcuJZZC9HqKHEKhevglhftva
/U/c99j14cgiRuGo/5mL5J8KC0y8/Hif4Z01a1vEbHL8fmOv2zqui4YFA42xo79C43XhEvG9LtF4
F//E+Co+wD7f1TGMJ2ll2cSCeQwKDSyqf/p1dg4TY4Qi1cjSepr8Jv6sIzEjok615aWnWS0BeV6B
ELnMRf9ZmTlzwCwUDNiS0SESoMgColpaOzkNwRiSCBWp1l/5WDeurRbVyCpqnFhfBqafH5TV5OUy
L6p+3wEqLAjJpr27GBzde0qDsAwW1hjY6BMcIQFtBkZJ11Uk+YMdSfYQg2vlderI8uyDxeW1IL6j
8I/dbmk1GSY2qJUkqgHh3XtVjd/J1SfhL5WV9NMiiKuKNAFZ8P80aSBefFNzSf8Y3ehB+cQqo8LL
cNYMRU5T3rY11Bgwj0BxUBNrLqOPqrsK4UY/qiHID2VfJTchc7tkl5ijRTCIUaBMbfq6JTiqQ0Ow
0Nq6PnedK8K10YxG95a4aU3YlzE1L2Hp26cI5JiJG0faTzTJtXHRyUzgHMtET0TUVNQPem8M8U5T
OcL+KQ3HazdtinxVjAJikFdp9bOw/OAx9oeMCCIbMgRTFV31i1CfOILo6PUvlh4rcoQiw3sUI4bq
xYjl53Oej3G/KS0gcwuk4wrrhO4xLwZZYlyDxcjNndXYijyvyWivEygRGhaBNm+WZht75MS5Vqcz
CHFazCG99A6s2ooZgxz9OyQz0WxeY1uGk1qRzs7Y13lBB2OJRd4I61XLFebW2WQYrp10jCRa97E+
j33TfU5kj5ik9QGuMM9poZvklupq4sw9pFxEoNM7nwZv09X1RN5S2I/6suz78b6psB3y91t0SR3L
6U5dEDFmUl0OqzaIStLJNCYoBUroYWs2lnyLK/AlawvL2CoVvZthlEcTuxQSVluYaImxGLNRvytC
oYDZwouY1mPVKX1n6FKtYc517ZPVz0eVGCOgpgBqGrHOUrd/4bAfwCwNjqmYRmEMggWBfQMn6Qgl
NbB6P9/no7LIlcKoCa3WFdpnL3GgCQhNUyDuoEnbDNHxBPGrA/S2qTcqczFQN+EJi7T61gRwVS9M
OVB0GViKsrVILRRGAWMn+v91P+Ck8S2yQuq0Ic7QFpKE2slEkVVreIcXeoVqi0ZyqvLFDCR999uk
ypmzIQoaeBl3tjn09c6JI+WuaaNZeEK1sWKEoI8+0ZR51pDF5vftHT094nHZumS5JlUQE4BdVuYi
1QbvKh8KDYPDZNdfJ7NrGbwFRussILSU41q6cfNaOR52WRA8jO3wb2Uv/QiZdyHaKpCrII7dcA37
wnzrTTtvLpMKk8RmqKQqtxNoH/vC16bwLsr6ql+LoZDFxo7rBg31BMO9hVtoXjYfiN0SHx9lpIza
cGGqaZILy8mcl8khepuBoxSnxnHHBzdW+t1MJLwJ/ShVS11m3dn28VWvgUiJegWW181X/43H7/cN
3f/4V2tFiL+9py3esleoM9/3H+Z/8OstTHzikk1MAJdsEHjfyWyE+QncO+pSBC5z38GkLfDrUW07
fAmZDQpMLPngzzj5fz2qbZDvjmA1zcJB3f5Joz5udV7Z920AroDQtfgtXBBtVED23Jz4rvnAdsr5
gz16ZYBzs9axzPyNMQDWwZFL7CooncXkuFvba8mSbTVvb2fhCeVGTH80mLJDncXutrCKl1qf4K35
E97Z0m6Wyajt/WnIKFwFzDr+EGpt/boI2xGccJnd4rV011lvYUXt5EWd5gCKEtyhSkeKCDwGqyBH
ygoglLrwCrl18mm4B0IC2RgvpRk4asV3Odh/sPc0AUZSP0tIm2xmf4XXVLBnXKNdRK6dXw9T2GO4
qZ4rS2FjAa7SwZJaBaE6Fdn0YKc9sNQg0o8GkLVVjRQUZa0XUakyvKorxC6IkTh3enXIcU4izfXD
DR1SYxHWYX8AvPG1jwpvXboFVpXBX+ZZfyn0Qp2TTmMshxgFqpUkcC4szL0Z4XgqlJlCpsvJGjZF
uJIwAWkuZtouDVS8E2WsUYNH7WFIWzNbpPDKN55VtNuyD/DmSnPS8DwLB79GnTwYHgoJfeqnu6wu
nUMMvHCRQnJaoW0e9p05MTbvpqNlx+170xJA5cfTTYHfzXLID4tywJt4EI/I/u3lUIojPYzxIsmD
VHGi1+Qn9m5Dir33VlcizxaF2+HyKHHs+VEx3OOJ+orDWh4aFy6/L6VzMVVBtQsm/9XWplOhwm5p
WqnYdIUGZXFK61NUSH0N+IvoMpvahpsbyT+GPA9ml15qbsmhDzWIWTnLwMz8/VhDu4tUgrYrcLHQ
TyTsZNC2A63F5VjG/azRmh2B3MnBOR9iabz4Ua2tKy3GKwfO1ph8IsJ6wGRapN3hI2/OiefLF0PP
JkiHNcSqvg4O2HeJXAdR2y9Gr9vqjfOaGJAbSeEeDe0YZsSMZvUKQViIrsbc2BVx2phoasM5ckLP
3qdHRyMDqvo/HJ3HcuO8GkSfiFXMYSuRipbk+DtsWPaMhyAYwASmp79HdzsL2yORwBe6T3/yXeD7
d8nG69hM9LXEgISDvxIYUtgkV5l7GCnLb1Wd0+V1FoF7TtUmplfWNzonzV0FqonXgmqf19Pt/xvm
kh1shIXhVOZTe86xYL+N9MDlet+t62VfDOBS+fTPXQcmmNJni8+TuGvN/KMDfNQ32DVbNzz0dR4S
xpA5f6QxICBywHH0mUbpYupm55psTQjOwyCsbGNguz07J5bL7p3A1QaJsrjRKgYF1UBoqokUABuT
tE5uzzvRO2N+kanjP5VDP7k8JP7fqVhIYiTLTfZ7lTsqxmeOri60WfV70kSQUJJ17a/Vm6sstalU
BhMYWM5j1TTtJmR3e5qKhjDFUZDG5CBoKlYNaUHr0QRlOcyPPNwPQW/rlzXL7LukTPVJ1MsPG7n5
tpfDgdXLqQTDHFtqIXa3NRS+onCEC6xL7wQfA3cImkKnnKa9yGaxAeM7bMUoh5MTfAd+G5zHsTUP
eH7zrb1086Xr9MAzBV5pF7gNnhuLWKnIX42n3O4ppUfJSSRs0kiJuki6HBSdWD7XXpBOahN4VFTp
MRvJNqoZtKDTfKawG1mwBPdltweOwquC3UIQzb6WM3v63pBJEabRqU1Tqhw/s7yralLj2cZstWVL
lT4q1myBzeHgmdTXuW9cpYj+3YELVUPnP+bFl9f5zmUd5w0Vn38xg4kVRyDuv3eksQ/v5mTQGh1b
6Bony6j1bax89SC9ejiIGWXP2FZXObAHiXAoXAWmtzcrGMlXtVisz+lAtpjRTODZggbdm9PsHae3
Hla4iXuT+wareeFSxlUD2DCNAGEjSvBz0okGrO5Bn29qpchB7MZyV6b9N2NnXA9VUgjrhrnvc1n0
Uazra8E9kXXBaW7MRNYkxUVkr2HCyum82CSxgmeENYsQvyDZI37/4weEdadkAUb5Q5p1/G77Ws7h
YxblJ8/DPj5q3kr1BHGihSJndFjYJUliwBs3emRpOOjPKjduw/g+ueLFKyO05wtNYjf8UYsNOC40
qIz5D84RI/NAgR9F02Cg7OJw2i7a/WvKBqDCD5zny2KviCrFQH6PaCGuBMIxb5FSzkOzlpRsrOnU
Fm3nEC9zRVr1rMrj4k/RK+kLf1UFq2Ywvbe0mae9B4WMP5aWEjeuzazRa8fzaI3ZRo7MWwZT/OMJ
Cw9QDAo79toGLLdhEhc7Y1NPBxfwHG+Q8U7fQVhp0aU3GgMXbRF/eT97G3gQ1nmphwtYExSQVj+R
1TcU+cVuFzRq7K2rPXEDIg6mNnxuVJh9G35h/eeHOXdVK4Nh73ZVbkKGDPILcswCI2naXlaWIh+D
dA7zsDg/gtnhNuulD6QReHWvBU9ONFEzOLNBwutgewfDpy3fFOYUHZvOWA5tXbavNE3RdQnM5tb3
ktNCFGwu8PzUe3RSLc/c/d8gzv2qbgJwFvnHDict+aih8B8L6X3YRr8cK9/DhRaOJwGO9hP4gBsr
4ioOixC8nGWnn7qOpWZvEsk+4Pda1xmPdgi/ZTsLXT0Iq8+/Jo7+nXLCF4UlepuGw09aZ8NmrUXP
HrZYNjZoxWNGc78LVEQerO9XP+MoMDfmxpfyTECeBWw8CinPPLZ5CdWg88JnAYP4WkJh3i79infY
zOGxic8qtYcjq9bP2qsOJaoXXghN8G+3eNtpKcxXJIXmcSii8qCXumZzPav3qlLelpkH6YSDaC/G
NDpELudrelz1FD7MwowSo+FKa4IOawQt7YYnCHRMPayErVbdfsIPyxvV3GSE03coMnPLMTEReBJl
vHuI5KTXdAdGJeW7H3mbwot4hlhxBst3Pqbqs47ybuc24XxKB78p47BnqM6IlLhpp88OOvLoBJ3w
qRgCMuH6qthrryfKMoqA85V1vtcW9pzKspFVorFDB14RjDx2ady3TbUnHCtGYU2J12GNNVoeQUPH
k+tdjGGRm3UQbwH+Y5YrL62qvpC3vZQFWfZmsBuG8RH+YzILnxQ7K82PfInexnJdEVtWZSbCXF7X
tfDe/9/XLzmK0VLJP2Gb4a7ydH3qazE+KpTB/qLwxBReSIJwPvzINZ2ua29BV50Y1CReA10fUuYj
c+XiPTBc780Br3zzmwrzJ90wlTNmdiQy6hVq0B2LxJo798wWxH7ArmMkCICD0S62XoQogcV5PIzp
/Ldg4npuQ2PnrC4pe3SVG5lWfzIH3YUNg8GLml1QTNcuskFjI2HzJ5RAPvwQHlKvaZ6DeT26xfKh
suzoa0dQDbhJ74ekKAJkQA+Yz/P75JGa55lXXOgUd3O2N/2RdtnEohYuMC0yHe0XocYDFvH/pO8h
dUZON7b6adIrdVvVn8jwOFmLGYfphKJwzMf9uurnsPGTwit3/UQscP3H1EHcC/Nc1Avhyo7ovsjW
+dIqPYqy4ZsP1dsYVv/Cxd6lZIzAoSQjfQqvTiOn7dobl3pkVhIOJyamiVAZClf1IsEMWHfqfrNa
GzjWz9mUVb/jVPoxm5n51GrtPTQFjvxV+PLcG0Jde0ignPBuLPOUOTlUH/IlsR8AD+svBnrNjTD9
W5CZn0bP/TtXNrxtF4O54qzjT8rLA8yydwaRLYYbTjEIPtyluToVltpXa4tlz1seS4Yu+VweQSsl
Nbk11PE9CFS5lJdgCJ0Dc3zrsalzeYDVWTzOq9jpbLoaE6E4TL4+LaQdXwNUq2ye842cZnuPdJVV
WV6jm7Gc7Blutvk9LV25WwsZJSwOfh2GMUk9gzm/K+Viq9PMgtJgui1FtID0aEm/XT3nVlXu1Qn1
04wzewPGw/oO8rLZUUCJX8mUA3yYKX/qtb/O9cj5FfDqjOM7W+L6LbKa3UT4kV+LvVWL7d3XzKWQ
bRigTtugaOZrFbR//dpqGMB0w7VeuUkdE2FhXSBb6Tz/V1iKemtU0dZsSBpvneCCgzBswABA3fHs
FNZTrX5T3Qfxuiz2JXKyt97uzihTod3q/kfKhYRIXToJ4sNun1vFxR5k9h3JsBEMP3u5bpXbpdsU
Agj0A7/6xivTn72xy3djiLjWuaukdWBj9S3JC++D3RRUzBa59qrD0rnordUF6sf0gqv7yQ8bADJ1
+6S8+zZJfATlcPG74Q47yX+gNMBlyPJkMqKDwVaS6w3xk4nihImNewlH6gWOo/wsnAxeKQltsVlB
8phl+YAl0TtEbb3u3dHi+JOh8552sxnDuPC/69YZPjuXuN2hiFfHIIIjIgBVD4lirioa77+KQSbR
C8PBnYjx9PBM6C46dNw/+xLuwJbB27jRIaGfU/bGrNI4zeHyZJf5j++mdWKSTL33x+Z7xN2Wau83
9IrvAWbItpmd4DUvbBMwPWV0T/4DwByHySFqJCuv5gfTZ+LYFuWjwTmZQvjc2INDzM/3WBmbyhh3
3uT6h9xuTgBZH73aL7+HeSTgw5blMXTh7lcG71+WeRB217E45JPnvLK2hj9P+NPOd4YzQlAerqAd
tm1jmVvfsf9osrqdoK3ONnrhq7uWcxIFBbH2NYrOye5eooK2xiMxa6OC5iuEN38Ix9A/oEYraXUY
rrfS4myNVtBR1Ztn1Ugx3eYCkmmM+f+cnLz9T7uKFZtBeBLTDdRwOU3dec18Witq/DoeV5cQeF5P
gFadRJOMdf7UVe4b1M3yLeitnvLLNo4DHKd3twzqByPw2rjrR8jbQTU8DXppmxjREMvDUQBxy0s6
1NLy+i2GQ/GYN3CpYFajHBWUHINXjw+Ka/43Wip5WAYTB4uZLw8V3IA2qEmPxyH0kyqrey0M307a
FcN1V4F1Ht2l3gWzizHWRnpfOZWIo1RXsUPYGGcOEQsolIsPICjRZ+NU+tsOQhbeufcrbW0ei7Ac
GAcF7c6QDTOVkLGJqBi+j8JUhx4wwT6YuXUUmtiTGZIMmJZOkazVuv4AmTX2SFhnTMMNWmNyAZtn
vpox7ksyvbIUIbi5+DMBXbo1NmY9Bi+uli2EJhcIoFTO8+AEeUdwzFwdhnGmldIzvgRj6baQ2/Uj
lLHmkW6cuK/anJgfDyQ4G2LZliCstkXIYmCRM1YmGFh7rRTOHdFkSb12JC0Hfn4Mc8N8HUMrv6C5
ToHXBMVF2nm8VNawDVPZn2Sasa/vjGr8aEe+hmGOlqNrKhOprveSl+0+1zwt2TiQgJtBaaCc52it
Z3c669q+2R0YRW+cZjcZAin5CBeUhA3etx8X9+6eEqbe1JYpDkFnyWct1g/HrC7ZpNurWTZh4pDs
ELdZwI5WDdbfNu1QNViS6x9LOiQo5M81Pf7cly9zOf80hYELo2qzl7IHzZMtyJ/iKEs/sZCzyjJS
Zgg2vfW9p2/3jTCqpKrVwoywZwQzp1NwJU7MieHSfdo52TQbdlt2TINzwRcObMEzHBZxStqfqS77
Q+YPIydUw+fm5p9uRc41wN+f1CPT3ubjOVNvCjzJa/49NOWLSJdPYwI4maYWg6OxitsRJlXmLyej
dtbY7ANiqOE5uvRUGfHBVRgcxkBicikMxvvubIUlnHQXEf5U4v8Aeh8ip8zy2OqBlc8Lk4thNMOD
r3T57mhLHOq8Io9cWuu54+E+p4PIb6iq5+ccAf17WJq3rm3cjGMu5WBuV1acYW8ykszqPDG8JiX0
LbUfIFaMPIXrcvWCAlvyXIsnpdrqZK4OW8PMcHYiAutPeSZdXojhlykNPgxrXk+IUuxDqo0ulsZ0
9vFZ783Wtm5LFWCg8rYtxi3HIZWIGMT0tanVP0WZBgeDOmErJ9CrXSS8fbdi+NILPBSGiqR0m71x
7Cwa3/9Ppzc+68itbQDfnPu0SQj9oZFE8AEUPd8XtQemPR8QxhAFv0s7H9kIIA8JYrw1A+rtonS3
KA5yXoNmfilRaz6wZ7R3Gu3AcbVhQwJMKz99SRL2gJewI+ngXE2gQih9H1EpXYkfKV8bDwH/2uSM
T5q7XYqQwRDzlnPBrOicbTfl+px78zQMy3wBvLbcFCJWosxDe2/DX4ylnTH8dLuDNtZhQUoX7Lw0
4Auuxm9c2n+RhH4Cp6HCrc1NZbafFmYDgPBYGoMZyGErLOYSfdr7eznqdlsWpY/yRHzNOHjs9NWw
8jhdT9mkSEAE8MRdvFpP7qyOc0s2B8EMIbTUCBiWBVG6t9onLBOMpYdb69cXc21uIKWyDXLnxG1Z
TbuMWiKgYpxbjU78Sv/HI03vKLynasR3mUbmB43ZKZoowgMvntrF3JmWKgUlRBf3kfFSV2DgFSyh
v6nPNxGW/q4WbrRhP2RvJs7wd3y7p2F0n02PnVbtFv8ELM+EoXv9XyWagNUkwg5/RazUOjNsTZnu
SMF5xhsxJnBjpne/s4vrYLdmuZUlstWxymKyMz8b5ilT4z4bYb1xKpho8mwafJJRGf1rbfCYutsa
ADYxc/jkdIseDqfT0dezi/YHy4/xGlcnp+u2a+g9hAK1cSS1sW318rKs1pAs2fLhdp6IaS3+WdgD
VUkAVt6w6yyBDwljCvcT8+hDTqLhmXxMA6kLwmaiNy8LWvGDo6G45Tqrz0TmfAbYVv7ajDlxML1Z
DLdfM5Ji7leoY52nqv+hNydhVjIo6IuAy2TJrV3rLUT2rd49iCp3H7uU7T0FNWDv2DFAWhFJTiQo
01vZ/KEPNkiLDIb8ZuYrZ063WE7P+s5Uu37sFo0IrGBXOBbaau/LWFH9+GHNkk5VUgnURZrwwcXJ
Qp9fjgGTiTSE3m1OgNE+dTyDtmBKsdysbdn89bGZXJXMjOKUhlJq1DZ5+GmNTt9sOCPVn5lEtTBu
7S7/GWQNIaHPyIkzLLEwvWav36DPgPR+T+9a568hg8PLs/JuBkpD2+KIO4WG8+ypdUOhJB44Mxi2
ma77YNKb4PptCVSbHXMPWsrkZR2iK7EOFfjcQpzXKic9xIjuqWqgn+MxHTXJky7rm5oExp1WS/AY
WfR5SITA2jaD3De+9I8IW2JPSHQaRu4+6dU441P/aoRXMlJZTyvyk03jkCQf/B1c3qXZUgzDFsDF
snoHjzregt5NN4ZBNe5Aj9g1A/AufwGkGi2EFqWrEd0zOJmqQY7ewiQWezQHX1PkPQ3WiIe3gXhI
sEb2HCF2IygJVYLBOWTUa/GWIpkjlBhvVMqazKYE43id5H7FZ1kE9akr3PI0FrR6VmYhTZBjDB95
Say0lPvZZtFRVoy45ZDCLpLts9X6DN3EkzWb0R+sDPN3vxjymq9cgKDavHGzrFIlyNwy8tqAVkO+
SPVTpZfHypOcG869Win864LwLHHVxFs8qXKimLP3Tr6KY5/JNxqcNx5Se9tBnAIX/3nXnkERfgUZ
fezq6KkmSOMfU6+Wr8yzzNhseYOAO5WJNvCKgTPtXsNlxoJgmn/RLDAzQmCIk8qRB4VyMSnTu9Eu
aODreb/uynWMCcm5dex4XD/3GYKaTKDTFQbjZuGJ1qgrvhi714lFBAbPdqEBZCB66W2DEEAt2NkU
Fuw7UJ4Kv/hWuKu/1bl67kjySvuUZRHBARvOe6B5YzUmzSzcpFoDnM7TmlcbAnX8x6GaSBxNK73z
xyz7ZAz+f+UiRtY58D8iQ/mcMWb6TxclSbh9ZXyY3ZJyoXCfLxsryOvnotXlB3u3Ol6paOmR60s/
5//WptuysftjNcpLHCRGn2Ypv5jN632j6r8hTzf3+saGRba2/rEEx9dScCkIe4pGeljbaE/v/wpC
RDPupvZRefiX+69MctxZFcq+Mkzri3S85cz4fU46s+9eXL+wL/dvcAgyiDodYWBDWz6bpnkXwqwu
3jbmklOZgmYzSrU1cDptwnS9VbKp902PBTgYichZMXH0BORuiPb4M7rBmz/XeA/JLzGKQ+Zg6CwF
xpuhxPrTVt1/IeuhpODDpmaW7c6JUpazrfEYuAireCHc6gbUfKTXzg/4W5dN5jrLZu3C6aufzODF
grHw3ySlDyi9DWKbDuG5roCozgUuCmbnBO7aQjywaxTP7YLxyGJH9YROWT/0gwpiNUaHVuHOr+cM
Q15uEoNcr0352lMpxhWupXgGQH4Mh0i+DMDZdjx3etg4cpnhVrrLrgqqBjOj7ZD04hfnzG+RqRj2
H25Le9/KiQu+Y5tJhjHzj0il+6HNX5zQ8M9O5e0MvyseGoGSZwJNcYnK/r9svY/f7Cbu/fbXtoaj
Va5c9hXoxk6El8GE3xyCEp49aHONEasUYyJedw2RKumAlxH8iwc4M9Wf2tPeRpNOvEXCWsZ1QDM4
IO858jDW1xDr8Rl5GghiE9FHlT2n/OGnrI+2S3FfYvU9WTYmy2P6y9rF3AsXcSQniSnNOyx73lYz
4P5yhouaDffU+i2UYWKYjXmoX+kL+6072a/GgAu38dRjbfUqCXP2A1nUe9uAdmqjF9ZVYi15VskO
dZyU4W6FBUxSy3LFwAPQxvzH13ZORB4KwCcfHN6mMWpz3zH0LXzjr6EzxF/8NFabZFVK8lMudt21
K4N022VJ3M4Xl5wVDuvpv0Hr32FC96NqmvS+pCdQ6oOYiYVrn1GsXTr9o1jn7dyJE1y6ZOhTnJHA
ICtmxlvV2q8toF+smue29bF3W8jonrJVomQmgjpZ7Q6jpglso5ge2p6IrdziPIVqiM+4wkcfklEa
+DxlxcBCokNPNxpOfxzGkuZMP0WjX5wIu37Ix/aatX5+yQPPZC0K6GHTtIw9pomgPfIC3sB8wIrF
MX5L29qIEd0xuzWKjrFo7YSnAVT/GtEfzflCyl8LKXT0j3xCt3ByrW0Az4+uxNnmdhXBIWX357Kl
OUxEb+0tIfXfRQ7003M2PBfRilK4HCGCSjUzMsV8lHi1CgDzWXLe5Gvw5TERPFv9yMSaQNa+hnzH
I8Nk29mKnOojVJ37EiohWV/P+P4HQIRQ9etzKLS8trk1UCGRk77C78YvXlsbs2X4iy4wOzSV9djW
UXfWC/eV8OYyjvISc5VCnhcHtTv8eLimDoSUfU73ow5dODbrQLOx8Fk4ErlQHcFJdElg2dk5DbqT
tdYkpQkmlEX42TfDyl8luFnlmKCD1Embc8oWi+FcprXk/BeHTHR/ezvgE1m2IET2ciifA19vivHM
hG0r7OUVxDmx3+x7Lb+J0+bD4gvKyVOIZHlBhmhvG+ujbBgoh+2L4TFGIbSL4qWnQWP8O/gEkU9y
N9mMV1t7P+Am9kfrOswhmkQ83VtEZe+8rqfJHF7WUIOqbexj0ftM1CAVLGNcjXUieY9qwocae9jP
E4RwiD3Y90VSD+TPFpXDKIF7rG84pVeN6K2yjw3OSOLjfwI0+zZvigzZDmYmz2fPS2mBGsGRQCgT
gdZDu1+nnL5yJGbLOdIOMF8wTgIjFAvoiuE+G8K03FsUmsdVudBqKk1Iha5U/gYEBmWdMeRJWYJM
ZFL6iPYs3BcQXa5iSBN7avRBeqyHmCvxGZrm2zoZe6Hm+jEjeGNradhhjRuKm02ERAzPztkgvoFx
PGiT6EaGUQVzxYs12V8BEW4bOFnFkXfDLR7yrGofHdQM2yGXKUZGTeWvuM3MvieR3jP2HI23Fews
uYEEkcMLfRtCNicNEbUf3BaoBGq1bulkor3oik/VsxRsWlEmpdmscdCbvyHQ0VseNISUzL2meyQ/
x4UXysw68N/XSvMClyz2GKbTc8GfbeB5B/TgzqdDi6JUvY/sDmEqx13IBMIBiqnbgMX6Ym8LjkUy
MSzwDG3s+uj4rDD/S9+SdK3aB84SHbK8P1lN0ELimmFj5HpE65lKm1llCgOfwdhHtFhHJ7dZTU+x
VJoOKmyiuISP6XYFiL77uSh/lzbaCVSS0+gLjtp8BYbmXIKpZghFQYT54AUZircnbqu+h9WPF1Kt
d57JaF/Zz4FlWE89XR3dTfhclOGH4RbTtpwZy6ZEIXgW+xrpUbKSWv/IN2HcGhqFT8fq6bSHtAv3
2q2R3Lh9bl8nBj73NQxbeQCfSL6afw5tHTtEVMmHcTT7LbhT91gAutCeYPQ/R7m6b4DfWIWf+4wt
vm1xrUln0Ykow+whMsqXaEKyrFNo+CD16JU0ulEJuJYqBqq4U54zWnyFl8WU/qM/57cgb59XI/+v
Mcb93Gd7srIfczd4tvOKQDymfmic0cRmVgQyGxJUNox+YkngwTnu0nPtYrjfmHxfm9kT5j9U83Lc
WEbQvVtKVLBGhBNtPdC3bzWxq4Q6CZFJok0gsF2rkLH32jpXk00fU+rgSSFPTpd+VzWaiYzFrReZ
fImT9FaVUIJGciM8kyl00Cqw8ZYdiX2IyQhSrt2u/mvULXWsRC+O3ZiZb3M+w4mlz/eimF/O6+yp
NHwGQMqbbvrNzhtW9VSEVXaikkR7Fjn3IZbJuTRaVvYrghS9HkkxmGhiIu/sI01pGY+tWyXBfbJp
ITLYKvKUt4Y7Xr0+KFFXY+FQ0C6Q4TSb2jBjFaUvBVBpjljw4WROgdEXWXcRyB2TICdTeu7lO+I4
EZf+8I5+jJbA0etRdVX2tJRczSFrBxnUCequX7Nv43WCCe0a4ZI4fcuUf3WcDTTMJgl9aWztvjH3
leW9Lko8mhxD8zA9SR64LcwGErjV1ZztW1Cot/sAdNcHljpic4+2DvHfO6xyECv0wJJL5dHbMs9d
HMzGtStsDgWfEYNmlccGvXtGZ8Y+c01m5u0wgSFlZ+stxJi0+vfdMArkWFnOs2UsCXPRALFN+VrU
6BVwfL8oktZZEwdREhikmNgORuYNLXvHHc7ErAI4eG36QewNEWkDP9VM1ptafipjBsQYLNEWMygw
C8FoTQ7twxhQr9btWiRZjwgRSJF6pp70z4E2NbdPbTxYFW93af//lRqzXeO29k7VIH2IE3rB0MRm
y2TUTJBjEqRmi79pRNlnM6pvDDzPLeBAXqkJyZOlzW3g5E1cro69W/L5RF3SnptGGfuuUMMDn0iw
yZ2y+sw0KL9gbcKHOqfia5sJmoszHaRLDIKR9qi+M3Dyeu3WPeu68Jr37e/INmFTN9mUjHOePxoj
Im6P8xnNuZn0UfqHHANqOkG6DbqtgzFGZMqM98qVfKgNA5r0ITKnLzav/QFRJ9dnYDixQT5IXNdm
dphWn+H8OmWPmoFsLDEzxlhqUccpeCCo6bqtbzfzK54nwFO1fsudnHANsRi3YgkV12ndpo+rgSvM
k5wPnd2ZOz8Yi1cq/Xm7MDuGNOBEj8R2dk/kp5Rc7JRCdB/uD/EZ09kz7fUSNXMGnF2XeRKFqXd0
/YbSKNLlXlrQ6b2mkk9O6dlk+djTpbkjaDczAhdE5UswxKHfdlsmX8tT1RfD36nyGvpnmYav3gg3
yADgHtfDWCgKxoEtKZQqo/nAhUAYVYGyDW73AuLfYCvMvoIlKPCBYo7HjhiTxenqf6qxRfvVEF9p
bEtUwf/ssfU41NBybQTJMhZNgIuUV2BgPPdOr6iPmh6Ikhjz3QCIttqUPKThJldO9ljYan1q7Jqx
DLFgFGMKEwaQ51aAYaojHzmtY+cUMvkK9vp+RCNe7dqkcZpgx/vcYdxc/zTeMuy9VRBkWgWINtyc
qg12U0/cUBbrNXy063InAvqVXK/Rk/Yt0hvC1Dy7HQuyxM3hgh0Ld7IiukkEIQbzvTgq5nPq2K8N
DPKbmCiHlrF4mEjifrJGW+9kqb9V60IkosORLmviCoH8qYL8DDSAPXWlbGo9gODMH/jJsDs+B7Va
F2vIj5mh1CYNrUewDMthVFgHauyJIbP3YPwQ1LRppBMnmnf9MJ5Nvh2og98wut5lxw5biD5mEvCQ
+tGR6NLEtJnrURsmjZyBEFqjUew0tyPIXN/JTm2mx20wezlNzmKc1z4jY3YQ7h2+H0LfnxzSdjx+
JxLe+9Jo/LL7ZdcoE3/TOgU7Ml2ptDNKIAiu5mmcM++5FWxAofCn1ncfSFh8Y5OO/63SCC5EcMrv
oZD0R4Q/+XHnpGXSOabeDhS3As1Ilz7g5Rg+KMCenLDVjIDnLDwYWT/uCzqXjayAdGxoGn79Ki8S
JtzPyiHMjIHGTdjmr/JsVtHkO8nxwST4jYf02jbwo6YOGZ/7YKjuJa29n5BlFzWFS9/YRY67E2Fq
7GZpNG++zXJ4g4j7Wsi839ot6VauriSudS9pxplLG5W9b8caQE/4XXYBmwEHph4JJLXz3Rld9TkP
VHYiyzGHdPbo0uSVR2ciZsG26/lR1dZNT52eYpBO3oM/MXre0Nxnn2K9P6Wl8v8rJoxCJDKXRyYm
UARzh3qYOzGYhlslTPutIhMFAWOO2qfV4hwI8HtytNKdYxj2J2PWZ5Nl0CkoeT1oEIy/lSYZZVPm
KnoDj9fHhVqqk92E8jB7UDPSylk/sPsy9mBp/IuEQl3capGvOXpZ9hKGcaxtsq3sxvoePftPE1H9
hnktb3Zaf+pSuxfaleUds2B6QEPdPS2of/Y9MpYfnx7hqJu2vZlm4z4ir7fPYGzlQ8+He+NUZnnR
lSUTbL7JoqunYyCL4mfoIiTBSDOi+Y6g1Uz5nKXTD7W9iiuJdGAhqy5e/EwmXWdFB2JezHc5Bz+4
BIfzODFv9ktk3TMf+FWSERV7s/tUDVkxHYq2dL6yup/jIFfihfd1y5q0prP0zSPy6Ieimv7V3nRc
h2w4L+aYIisZ5XIoddONCYDP36lGApaXy90ttexUqrvY08tfg6yPpCe+/gnDH5r+Au6jBsr/FJB5
AIkptHapKomSAEfiv0jFD55QHcDXUj1ZLcU7Wk3va3ALWGhND+t3CPXfgAOu3awokGmleb0Y8jOk
6ler2eeBbV+bicLVcuSPygwWCZMbnnzR//Zlng4HBlDVThk6eKEDs5P/sXceS3Yj2Zb9l56jDNqB
SQ+grg6tJ7CIIAmtNb7+LTCzKkl2CqvZG3RVZhpFBHkvLuB+/Jy911bMaAyqlKuTJPVbOjJjnKSE
xwaGK2zG5bGStBW1Y0IQimEcVAksC/0g/aRx8kFbwLNPDtSriFFkMj0GXmap5b1QMraCLjeXfTdh
bBts+1xsYw5rLsvHIjd1Z41wDawkBnPsRntCGADrdzJ+rUxM6qNaPNE6pQm8lrIa0NlDizUsSEe0
sE+8EsBeMHUysvsizsW+r8iSdWatK33kYsVeG0eDiTrgyEms4pWzByPj3jyAnT71jYrQqg71YW8S
S3ZSsobUiF7KDgkHWbofSnhYCh2TNrmJQWOnMDoF8Mqqt+hP1FCfJ2zZJQyVWqatQ4Y3FMU0tm7C
FWi0Sh7yjidiZQS1hg9qTslBBDXhznit9pQL+X5dLVI+BKprmYLrHREgUkiVXq+gq07dh0G7QTDl
G23MLhgpz2NoRjtNtZHzTnQZWbfl6I2eCYWR2cr3BdN7N5IifJym2d3lnX20Na1yy2S+VCL+TNZ6
cJlGpmemoTZ270nzU+QSeABLzjuaaE1CxsfVr9FFuOOcAfuZnojO/JiHKEMnR0BUZ5C00uN19efV
UIKqWx5MxVqe5pi0q1ajIS3sx4H4aCetcHYTdE7MiBHBodnUw41NpGR5Veb6PfSHDkFTV3rsgB1k
OQIdktF4hJNPIk0Zyv64sVLZpm9JB+p2haSHvhLL6V6TTGKILLRQZMznE4ls9S1yA8NN6SAim91G
sAvdWBmOPZkh2RUjBH9qcv2h+X5zlKVxpyHbcJIOgkEFuNYl2JrZaEqn0ektC8DO0k2e3MquJHN8
TWDS2QMWdziC/QERZ7Kn1mbZMVfrCSuWzl4GFJREumbfTIkFu5fUevTtGEkkydgTam+cwY+VPqBX
g4/N7mE3iFYrPxHQiH2S6a9RAYh/rLILcd/y1UBstxs3OmiJXF12BXtPALJScSuDigZdCMfyngws
Aw3uTKg0WV34qoaRM67ZySRVKfXNpDbaNeESm1xvYXYv9fMAadSAXDfW85nSq2WiJn2uY7z1hhTN
5aa+rjvCkZQlLegrbbVWVMw7e9UmOLrpcvXf+/j+1qH3k5fvL1Et/wsN99bfwoSC97b6+mc0oe3b
fnPzSXB/6C/gk0MhBppC/Md4Lwnc9VumuK3bkPSNDdH2u5vPJFuXFAmTXwTwwzz7D44QCRQbfAi7
PhEQ3yMo/hvj/fdQ3T+s8GiWFB1sNl4+MnzBGW1suR+9fGlVxoo+lOClMIDS0rEVKL7RAwpmSsaR
7r3dJp2vDuiXOfjRD7LIfqEBqB6TNMOBi7gH9W0MuIwG7ZrE4BJFf5alPrudFXHz/Tbj5kBIf/Pb
y/oxKOJ7tMWvr5brIhQINTaexs2Z+IPzcLLqMK2Q7eDoUrqnsMwVluyqtR5qraKjV+m1SXvSPqjq
Fh8x6UNzh1MQwCFKKOXQJ8RL+AxWiwAdjrVnXgWbOc5x3dr2wInXwCNmM0KXvm7hildyU/RXaUML
oF42wpyqp+strgAS9KrVuCdbLkKpQOKbjHfI6D9xA4i3ZqmKl5jjOEJrU8puFDWkE5pvLcOyDfM3
HDwwcv/+uig/46C2T5F/VROzui6MLZbi5+vST/mqG0WDNrMS9CvsDvJ1NZ5HhX4hHjWZU1mdEIFU
WYBAk0gtZJiu8XRX16LaYg0TtBR8AX3OJVb80qzVW6ztNpFchlF4i641//CKv3tEf/4kDZyovFhD
k+nKi19esawrndWZhuK2WiTd93DSDzKl/Sejw7Kla2jER5lx6iNRmgZDzmElM2zdSN3pEDUuwXZC
YowsL08yotWnkBKWIizMJkCrYRffjXU33844DGaKdrglqLQWYuqEjb180ub0bU0zs8Wzl0PcVSkG
MDZMSktapRZ/4S+jKZaOOkI5Ga6MOyz9kntzs0yPkWzXx8EEATs20eKHUo3eR+D+nL1JxA8CocUL
OUopDqK4uOtpFb8PMu+Arl2qeqtN/5tRZMwACk0jA3XApotidV+6vIYvMKMywiVZkA80rqZ90Qwh
3Uy2qK+JX8HXAToouf37e2dbmX5w836/d3DxaqbM/7cn6xc3r8Sctg1ldqmJKL5dK8KEyi3l4mhM
khN3jloz8yc1RGRcmpaPQgHr2jDod/ARIN1C7kMGxphLb8ebRKRC9y08Og+bAoW5sKU115Gl2h0d
6j7GmDhF6cVmsDGhewvb2J8USKNDWO1r/J2T09JRVxxZJziPBjtYH0DIS9jB6jA4gfBNTBfcZuFA
GhNX915Soj/lY8UEFXulxcQoii9lm690Z82MkS5DUwuDGfpNTU5pkXdjhL52pk+yTS/J2xVN5ii1
jrieVGkO41iqfE2mPZNBlj/BhOguYmCzDtRcra9WCbF0P5J0CH1hZho0Q9z21lxvznHBF4D1Ifwy
Uc1rZMqzVzLzi/dNdss0Q8ZghPIe/EAUlHRYn82lMLqAlSO+b+Ei5RxUpJNcRUPhKgZGmVmkryaR
VGe90PI7dcWX+xvj7y/X0z9ZNlj5gdsZCNI50f6ynAL9zRDRIelmeswkc2nlcwZq9IrJp8wYSDM9
mjvdR7XG8uXv77pfg0e2FcuAHoMphSoXJ/kvIS1FtKL0nBhcdGpd+Qb6v1fE6OLU0uCi1MkPVEUN
WE4o6TKNAwJ9a08FlHWR7EYnW5NbhcNC+Q/pNuoGmvllWTLxSdk8B7xzzfiFDKPMJHxb+aJsFnHN
j3Ux7tK6awGpiMFZmQUHWq2Z5F22OadFgFZCivJHIC4IYmNmVaYGIGQgpdTTiijFgqxhJ2cCHLQx
8YS0lMFW5iQiUxQ0btOBffn76yp+SQjarisdfMoJKgRbhjrx806AYbBos9hW3BCS2dks0TGQeqku
5T7MlPsypHh1yRa3X0CUSVjuOZ5ndf0tJu9XdTIjHrd8l80lm9Nm5L9FAXk7UxrI8zNCZho4gAWn
NYVpvojVnSZ2GBBPU+O3isJgP8HIoZVm44X6UvsGF/M5NwReZXtS/KlSQp6ZWq5PVbssX1R5hEwe
z+t06lqJQMfpejVb3E4y6UUPnO44P8qZ3V4XPNyvk6KsqZuk9XwZ1pztvRhmjqx6yBCDxj6WaG5f
9Dc6K5ZTtZEC5H5ZQdJMtnWyQeulnA7qJOhIi9u3GcuVrnXLi9pb8X0epspLkSgq0241JpZxpfu5
WzucwmVKHGaIBpm20JLjql460wu/bx8jRr/1H57JP9vLBc+XCV0BWKT6/RP+ocYZUr3MFP7HBCLh
tDkopNlP8LFSA3di14vONdYudSN6DSdtXpM9Um7ZySJY3skwVEFeyO8ovtMgbhgLYRKgI41Vw6nr
pf8N3/GX64f2J3ebYLhjKFAyDfhS2+P0w2vFpL+glSTOdxqL7LlpNOsk0Z7QIp0g19Q0A+4ijbFI
pfhDbALtb5rXZsxQppJ2vFPXhLarrGtAsVO8JKaiHjgL4XxQ0MOiQAsUK9Yfm4UjUbf2WHfNermp
Y7hQNt7V12ys0qu+YIBZiKHYt1Ij/dOHsT3vP60HumGyK4IAVTawhqr9/AalJAmtopl4g0qm4pRW
GHFV6/Sszr19botM+ErVzOxXHsSF0YZdZpojL34wSBIdzC8ye9o/PePK/7Nj86Js2vssULIKnOuX
mr22ipCJXaEgdtLTG12Uo49BYXAVMWKfoB2RIM7j+PtiymyTin6ch8kO/n6h+ZnYRdWgG2TswCbZ
8to0zfxlnUmSFJHEBn6u6+nTSLDeELdObjCkvn9Yk7U/ebtCFRo1v8oBimPKz5/B3C2plJOV63YR
wPSRDLQn3lgDERjVnjqE0luyUmm7fWnUN51adm+V0KInxTSRPoUzYv/RMKSTqjEdcFAZKx9ZNexB
LZFsQC8Bj9C64Jpci3zdoVkCn1+NWgb8n7XyopqUQ63WkXwM5YmOVVa172UukDwockL7NbJny9e1
9Pofru+fXGBLw2BoACnTTNAtP79rjmw4dksIHxMljwdUErmtapaAI6z1cVh03deiGbv2muLHcmAm
XIPOBtBDh58vNdL20kbEVptpH30bCm00XXNRpI9oSrp7RapPMhrJh6ItO1rG9cgUC+ND+97oNEKo
F4xglCIc9UqeUW4bI1BHhaGFn060+eyGWGZdqRm4x8l0rRVr/WVqJRIS7CJ5jehiveRTZp00SRUf
U69TV9c0GonMwQeCYmPY5pAGxq4uzg6AwZjLF6UYmJJZr4U65i/1rJRMHKpHjmOjgmcE6JGupPxN
MsnFcacmv93NWz/hj5MlUHh+/iMj/sef/t+/7Er89FV/2+X4X9i/+H6i/2tk4BH+/OV9+foTt/77
9/zevRD/ojVgqLagH0FVQcDXv7mBkv0vWdCDsHVSvcBoQvD7T/9CkKBJTKYF0M+m6ylvz/TvNCIh
/4t0O27p/xoaKLZH4MfFWSbvy7TYCpHIsQj9WkMmekSPS5JWryAEGyZltUQHJiR60Jki28eAtC0n
wi2LH0Fqh6smIlf6JK+4HZ0xSqN8L7G+ozkNNTy5fUM4B/qnqUDuosdtSPvaTp6Zi5i5WyXQzXIl
JlMFGRPnmjmVUVrPgGDoN6gRzTtiOPqN87mhNmsNc0oyf8P3RysdeFnnaPDLbDymyQ7mvNkwmKrL
93TtV+HCUx3ue2PxerFgMs4AcT1iPCeBcEzgB06SvLaAScnn69YGc7BUbu1e9IrErZtG+qlO68Ey
TOSLqTpHxxoEzuguOEOeTEUohRdHTQN0dJoDek1Kvivt/sHGopQHA/KJoczsQ8dg9AZmXkZYu6HE
EMYk5V1l5IKeYoDQsTSd+j7Xaf9WWvgmqglVstEXxf77ovf/H8P/AzH7h/V/i5r4PULi6r0gQuI+
r8b37Gd05/dv+e0pVMnQMw2hEEgrBJvqVob8Du80/8XDR2eRDVko+M//6CHqEDoVDamKokJS1mm0
/OcZ1MW/2E856qvbFqPQTfyveoiK+LlMErygDU69NXN4IPHMbr//Yx0Ii4HxHlPYsMVN+gp3kCy9
Er0SwKZRWTOGIa2C6Y6ZEz5X+m5fLGyO6BMVT4xDtZ+SjBP6wqAGqVcO52bFGPOGs648hHS/X/G2
EUhQKPYL5Of5CemxRhrU+gBrH/CPsQxeN5PHskqtsZsowzDDiOxr3tfpaaRz94LbZ71DP+tx+0bn
wlqlvdxkKFvasfxk/pIQKjePT/XY0aFoDOkWr4Z0rlNhR4wnuiYwxFTsVbpj7tKY7VHvy49Wftpm
hln0lsciSFL9c0rLGzu7ifWnOgyL22odG9/QCLhZI9ofw6R/qSOtuEfzNl9PGLZhK1dqfyVqxfiI
llG9GwSNepHG5ku5kC3jEeNR7NTIXvYFG+9tmkcYXcYt1Q86H7hOEAW1Zrmg2jbsNLxOeUgtnAI6
VJIaR1cbkZhlY6HeT5MRvtijql+FeqO4I+rzAgrMqFtywAyYqaVqrdjn08dBgL9ypCbKR98E1HvW
UOmcwKDiUxuJkx/0KD6D1iDKnYXR7IxP5oKDR/dsvimFMV9GrSjPYaZyBNVxFeDzuLG0WvF6TZ7p
foTp7ZTZTwQ/xYiwZes0FB1vIScDzIy67ojcffZqpTuaBQpRudW/EMJoHpIWU4tllg+SIRkXPDiw
eKp+3glORedZrWnuEeP0TPxu7rAq4rIwO/MRrshrI0fGjdSHoSs1QjtXEZor8IqEQFkUdICaO32H
zeczxOrgkIao7TNjlY4q6R++1mrV+1A8mR1dm62oujWlQb1MGgir0e6/1ba6SNRPA5ihJcw8MJv9
ZeZ1+RLqU7gFq3xaZwORZgWs9c6KysGdR6aZgvnoblyBBy1LxOfRz/2TMonpaR65cGO2yM+wGh8R
iaEBESQMjmXXHOuS8aVqSJMXIWutN4kvTV/ZtaZGR33TQi9SZ3U6hlOlYmiPMUBpE2t/zGQ8bmv5
ssbN7APspHuJ1J2EOjO8TiurudS2RRXZQ8wuPSmdX0sVcQoygeGa/FnigEZ2MW/smf7zLe46J3A+
Cg3bcafJ+j5cerHPEyWC82SI69aezcoFIVM9lfq6uFmL+760CJAmcCX2olkVx8GGIi3Vaw3jKgkR
LECZJbh6Oamj2gSZZLefYMkIGagVFIAc5h/1SGsPYZggjxSGhWcqr5UDTFItiNLslakDR/W+RFye
N7KfR+ndbBvYmuR6sr9w94BrILOjW+fhGE9V5Wl0mWj1l2CT8FO6Xb2WuxhLJqLFKgrmFUKmhUwe
3bVk+8skKTwiaYywrGlOeCftAwhU2TFAA3B0oGHsrVTfD2sGzglDDJDAqW7vC6bfR4xxhRtXWUr3
ZBwZPevFKWSWgCdEsR/MdGpOWtRiR+cIxGWSsCiaIWb+YVJxAiG72pfToL/HJeKqSkONa9OTBb3b
odmM8Ttbaq3eM98n0jLXz8DHEaObySvTpbuuyl6Bng4+gSrqldCl+ozmNCZqMbpfl3Xxa9OEq1cQ
XCmwu+U80mjUZ4Rl0zh4eYeXx2jIa2kXJAlIwyJeT8UnWE3ZOSQgwpUjXXwAflmA1c3Qmgpd3HOk
2OzDMkr8MDT8dJho27IRcV62dZ6Jnq4OpKHZr2qAH4spA81JPxJ1rxPx5i9CDaRBf4ukPaCj2DMr
FS9tJoK5bj6Ao+hVUMTTeYkHSrymIKKulBJwZn22XmsWMoCpRtElTT7N/toHcjU4MgoPL0uQhMZE
WwZjPbUHoMOgyrvpWULV4Mty4SZGihA2BJ6Xr9bGt78xsUkhFABdr+ICiAiOOQxoPp2hL1XOj909
5OXrRTEThrmj6kNnLK6GTBpvpiGJnuWwr/1Bld66ZsWlERnWDSIjOoFmCXcofCESiFi3CfXGotpH
1GV7E1GHbKj9vVhpfcTZgCdNHEQP+T2S5JOw+RF+HvpqMqIbnPYN7Hpo8XjavmlpemOoWea3jRRS
c0bvsh3V6NkmlDFJUx/xNTWeKIwB1JO1fqIrRQ3c8ZyisOoRpAMVYX5FSKTcM+kKzQ3hBdunWepv
+Hhf43oTkEsFfp+yjQI519ysn6evFOFAKQSm91EPEUKokvGamIl17upY+JIp6Mc1+mlEHOxX4Ug6
/cBaNaMPOFZs5YfUgvQQgXc8W/VwmZd2IS3UpkZQbnnIAuIdyM1RE6ZvYr0CFpdeD+DDbFxYil+p
iPeWFeMotmY0CHA38t086iTymjVujySv4m82FlKoG1q9Jxt+2olVk6+qKX+rOlXbRXIkDmbHUMyM
229IbvLAim1y5ma7shAqE06I3lh2O/wiJ8nqpO8NON2RRYQlVAqNO/CXcHMQAt0gYxRIwrEloosq
7ow+AxVd2OZxWPvwUliWGTTNUB/WJa9OsRIuBymZQORPmNeLNpUe5RFxrMFcIViWlN2uXzcnmpzo
66MdJagcLKvuvurWsllOlkb12mZaUN52gC9Cg+haqdeBpCGnygnffUrXYYAlmtDY75fpS8mINENg
pEenlFPLpUgzBIC0gKNpPAt8UYFOFBcyBDnIc7k5yP0C80nloJ/Crasr/QvEUy4sW/Yhl7XiPGr9
6GP+pL8sY+dpufjCyXOTZEWN5Nw5XYw9DGaisCQVFT+q/LdOIg84sXBJ2adZXU4mxodMlwKzwZ6u
CVerEa9kcnjMEqLo0nLfItXBnKtCpGTxniTAUvFmtqnhCkSLRlpYrTvwPjrabxo8gSE/g9TRg6YD
5DZsQuSwvl1GU9wOoVkQ0TtVgRktn5IsHcDggaBgwjcvN0t/SnpiHKEWAIHyRBq9zlmn0b+uLnRh
rjCQrW4nLafekPDHcSPvBgNZf7ZeEBoTZQuJ1pRbcrgmJqltj9iuf7czPB1SNko7FdQ0fUJXyPke
9cshX1ZUJUL28Px/xjRXiQvjJuYZIUqauo/TKg4UK/KHbPpopLe+LuOEZ1SZLxZbmaetJC+29nK3
LMadFbb05rmSc6doQZ7q53TIHscIZDiOtQcrtvATCqquCG7sQghaUl7b6H5dZtio94CbMbFu3RT2
jYPlHK9dNH5pFXXytIkQXFkqQSrRolk0y4sENbijlcVBUsNPzJVPhnlc1OFSUHo7JXNPH0jgXRua
vIfxBKuewEWucwi+gYeGhSYmM2jKlQgzdqzSFiIUdNETcLcK3mOxV1Kj9tauW66ZVHyBgXlivD56
2VKYPvPVp17X/Ewe3jSIXJgQvoxt9C3MGn9CTYTxmLyxsd21CRXLki0MYYzkNgwx8+LOJhBTxuaA
jgzLzTicFxSqniIXRz1Sg3igr9XEQ+KjbeuPOR++Y8Jhu7f5vDkRjC469SyIxudYY1BbK0rztDLI
G+PkKjIiNkw1cQXeYXbo/BG/Ln7lunmKhHpMEVHPrKkLGO/bOUq9UIloc+vVkanKfA3Fm3bytnRK
o2vXH9D3H7Bj0kWPlQQ1q+1aFDvoBFnUh30LfaA2EjR+PfSEAgUfWKf0qjTK9igppQF6MGLOwZ1n
v9QNk3TMyeo3mPPGWw63ba5gfqIKpeLnQ616Ilw3B5gJln6ugWkoNucLvAVGroPUjCNcOUYj2q8j
yjdiUho6ISThkRClB1ojAMOjwqWAK8kybzEA9Kbywbs75pJ0KUbAU8LsxmsZFwdGK3PkxczylWiN
kMJotXxIPa2b8cd6rdWC/CuG7llJO8he9nhdKIMS4BytdmPfSCfJQMMlVru4NHZkPloZ41SKl3qH
l6Ly+/pu0WZets1ih0UeQVSHLTPZptZp/z7SrUWy7m3woVU2l7M11U4HqNYE51mFybFO8H2D7U+O
nZXsljF9Xdq+uk57Q3Wg4RyzcludUIEH2QbHhBWXkDFBtMPYBHHbKBfqErBS0wQAQZsDnrvLIoa3
TB5NPOPrBZcCmx6TjgMQuH7frVN6GBrrhm1ABW4cnvCsVqTsNfOzHuJvGpvpazlgvbTMSHb0PjyO
E37cgtkYWlJyEYqmnXdVrJHf091h5SYeiHEZj3Ot85wkL/kGflrJ9HMKEzbnCJP4pVs2RxFLqgc5
EJK/1H/kCSZ7C5x3kOWaCGwzCrq5etDz4qmE0MtFM7+N2J2AzNyxI3q4NnT49uJgQV9G+WzKjzn3
Oe4/sumWfFnccMI1lJDPgHyc11nbLfaTfr0tpom8pTJ/VyNUiirmCQB1JkXEJjSCeqF+Ghz7S07y
mPdyjHjGTi7DY5mhn0SUjxLYYvxIqGvxTEvSBz+jABcm3SAb0E1LFotrKp5UBC/Mio0jWgB89vY5
VnGoDLY2H2os99QQLKw0t+7Ghdyo1TAuuSV8FjAokFJsknyAUr4PxSuwfmhBtP4ubWUu/pigTFGH
J4qj64Em9I1Y11vVSE5Gqb+qaQNKq6QCKgzVs6wwpDJJlV2syM96Rg8y10tqcwt4QtNisMva6gk0
yODMMXN1zQQ5RtGb7yg7669WUixHqDoTF3FYONRheRKGMXwZ0o1DxGOKIL+zc+uwlFL6UllWfzEE
VkTR5CC8xhUZU1ov4r0sVpKdTH0sORGBGVNhc79I66g9I4lcHMNEbJCkAA+j2MAoGGEVxZexAmAs
7AOhD/WjOvCMAV1khG2ZcxaxgFNkLiNm6RjGCSa8wngGqjbpm+PgJcZXcB4wDVCqyapZ8N9luYLA
g3SaFM2Huhg+h7krDlFaFcemAo2TAXMmqJ7yuIR95qKpjFyVQfkZhod+KIdeeAJf5i3ZiBWDYBBY
rHrJQ2mYacApT7qyVzQUjugF7chQ7656TQWZbcnS+xRmPcFbGF97Ij2+SQXnvgwl0MVO7fmh6aJy
jwPGcFTDIEix4SFlSpQ2z8k4y/teXrMDD+N4zQOFx1xlNuKYtUIcFwCy8F4xmAc7Nf5Q36zL5m5q
q/Rt6EyZ01eLSjRWQXvEnXRX2c16sjgO4EPjXN/WOAS0Ag28CXEzACEh72AOAOGskjxAkwAlpK7R
ydpqTvHYmtmmjK9OuQTKAksNmNsajYQyoAfmKiapG4vN59SN/KVrx4M4ahrwjWZlG8efXSR+bS2g
LiSrnvmM1TmYbK0NGqCtpwzqEPz4cQJ1LQkSh+NZ4NPAF3CNfLTxR2FJkoOlajzliWG+IleRmSn1
vbuMBmKVJmuOWWRLHon13QHbg2A/ykKQ82r6aOrRe0P/7naG32qAb4eQiIq6seP2YISRRjK3hrgn
ZrnKGszkfIS6bzBOzOTKM+FJNlpxKahQgLJuBjQMgKTdj/3qqgAK6PfjdB55sfGDjhLbsbLYq+dB
+WIMwjpS6NseADxC4aTG2hs1NP64hC1n24b2WjYbvS/MCSIsOnicGpUl/TTppuzi3kZIW8RHSQao
j2/L/qzkqt7bQyt91MOCj6lSh53ZxnXsg9FRH62lN0DarF9TyWa1EiCyyzLS7tZN3D7SoXGnuY1u
pI0lyW4vgZSy2j2G3/FmVqbmVldr8czqkj/bo5E8RHEormR5JsRO7bS7cIDPjsFOonlJKMRhTZSc
OG7zSgUSwiuYy4nhxxRO95C0qOgsRZcAlOXkgbgGYJsrZa61Zw3L7GW2GqhoSaRzAqvCVD7oCIWv
Z02fhL9lIZ2ZibbCTXUp3QnsgjeRPFd3Ol0b2gJIr16nastvA9MXvUxsW4S6sCTcgzo1oFlYkqzQ
ZtIi1ddM7BS5lpq/KVv+q9nA3w7ffhrT/eUw73/jiG4TR/71iO5Sle+f1Y9RIcr2Db9NBsS/dBJK
bVsw4KGPr2yK2d8mA/yOjEjWNoRFR15XN+Xvv2O9NMIcFQIbhULCCEOAP6ZzOr+l6gz7ZKH/Prj7
dz72zW+jt9+mqH9MVX/U6zIK/GlEJ2gBqcwEVIQTqi3rqroJSH4YDIhYNpZwXGCEqbdd4+LJO91C
snPXABOvN+4pkzxCsZzonl7ScfLxEOySnbhel2CFL0Lf8PQUjSqOOnen7QiUoGH6gkXkOAQx3LZg
eqFNeQTqcIQvzlkEAzkste7qCfuAU+xptPpWsLbnpeVowNDM3ONCkemnc9YE8eVULqt/cRmNO7Lu
Rl4YBuRg9Jh0z9DMnOjN8Ab3duBV3A5u6OOj38UH0493EL0djvG32sRc/Tyc4IENzhNir7N8pd4i
ZuXtAAUI1GN9NnfqrvaM15PkQaPyJY+6YN8e4VV/JEHoD/unyZXuNYf0ZP4GyH7imtpLO2P1Snw4
UvLd+KpeBndwbkO38+E9Q5Rwno63T0+2czltP1nc9pwfOv9Nd6lynPbcnitnOWa0W5xT4RTOS/Dw
EDkftNbP9PD94o65iZM9Nege2UGgs53kHTh6Pg5QAJgyh6c4KBMPlzh/3FviPHCtnPTQez2/hqfq
03YkxwQz4ny0r5qX3fUe3oNz4URXi41K65Fu2R3FZQJIg7loNMHxIMLgtvnE2Xuo9/0Jrm8GtVAL
6HoafN/ZuE1usM3suv3gKNf9SqYzVSrI+euE994d+ce0ridx076sAQBwLzlHB+6Dp9mnnvHMt/zY
YCesgy0R0hOCiK6bxsvzG1ogUudmt/WHPrEPOcPX+lrJXP2rETS3w27Y5R7i7dqDTHXiCAC13zi8
wWQ0JFdpvIXPmmV9/TpeDPgrOyyf3Y4W1HO57beO/EhrqefCXZh+qX77Fh3gl2TxAbRifLgp48Nr
Ox/ib8NMogYRXU4acII4yQdOp+f2dXlDsjyr+KpIzEJZsY8JIB0jUJCeMu0a2RNn8Gnj+Lwyf8iv
7FsYMF69s57rS3xWL9p9e552w6MpbqQPG6UmEC4LUpztyK7GD+RjdhV70jXlk5tKl2nyZRciEZ0g
2QiKDa/q8mOQf2jkOUxNZ3EoZ49IFyX2ddvD+qYqF/g1RFclcEi+cQgBX0EPYDKC+mF4j1PHOPfX
IE7a6jAtxwEeV7zXvPAY36SH9Ey7cfgW3vJHeh9UWM7NzfnI629c+b7xJJaACm0+2JEXAHj1A6Fp
GsSaxu2+mW/mpTjFOxuYOrWeK/naMQskbrCWhhZOqk90jNwDys6LfYHlFrd2EDFzc3qS1yZPorx+
4a7juJo8Kzew8oxXsB9OeC9/poFDxenQw9nrjKvckUGba3zyxmynDOJgCG6WvWo7bpSdZD4XFXoR
i0N0pV2Hj1KQedsTLGuPy3OceZh0ug9eV+jWpVu/GKwbwh1fwtv0JjrNX1BMN1+lj4EWJYAXJC9a
0Mx7Y1dGz3DwgMpg1Ff2y6UMdDdY/O2o4fSH1bumuX/6kJzuwmOTnNIv2ZV5ZDAHpdkjhvNrWHJJ
5Mm1XnMoAE67V19voov9rjFfRbJ4o94hQ7YftfQwqq8rMamucqtd1FfrXLcwVVFPDs6njPrmYl37
5IrvrBfodxfaei6jpA/15qDd7YSrXMXftCvrBl67v9xrx6vmALotUBr843ciO4AM1J+wx0IKBVDg
xPvMY1n239/jPTAu+yA79/G+ujmmvuY++1hmnavF841bNfY/VU/1SOD7op75kSN7+kv5/qqxmGNF
Lp0l6H0A/EH8PniwyPgVxZ392c/3hktO/PlKDRT3Cm3WUxd7+vV65C1gO3OLQ3XmEOlb19VB5kuY
8DlYlF2aEZFj8zX2DjhnfmUcJ48XxD/PZ8hgTl7tiau3NQojN7uYr9lBD4/9N8YB/DD/9kqgyvYq
rvon1MHdKd9Bdn8SPhk/Fcdxehvn5jwF4FYIm2Je9i1Vjx2JNQ7iJ47GAchT0MC8JxA6TnO2d/C3
NIOtqj8yMQqv88LLoSHthiXYYOoO3QSQ2gG2fIYRM7enfNE/IzheQMw1P7oxdq//w9l57riNdOv6
hg4BklVMwMb5IVFS53bb7fiHcGrmnHn15yl/s3FabG1peyZhBh53sfKqtd6g3Rv0gZIKuSWQKwdW
pe8cSIv738X3jxj43HzYXr3A6u1989a+dfcfKfDCcUEQcWN95/V13XBvOveoqI7b+V3MEPV7rKx8
cVB/dzvtyUGV4Rt3LJ/vwF3bhM/F9xR/XO/Q3vFR7heCw4fxjsobILpxE9179beZQuuvQfJyI5Dn
FfsY7J4g5o5cX9lhjh+H8EpSmOE+zPhkzJ0ErFJ3X2lQPK/IyHX6ltyY7Wn/IoB8LnP++q+jIPAY
FfZ/D79Lhclo1//T0e8hCPoncFVQjqP/QGeJfPpT/7uZ3/9u+6z77/hJ/Z//21/8BxzyPFeAQ36W
fdGpnxaiuncUByou2f8cOD7gTfJ9fvMb/hM4ChBaCjUFesSR4DckkI3/BI4SY1eCQvhqYA8p+wtA
vf8EjgrW5Qhwp4p9pgzo+E3/wLosgGKEjYBCARXB64FG8t8d/18Ejgr9//+RXThT6BawFfzvVAhr
GgZmdq/DxgCZBiAfqGebU6r/tDVIkPAkwJRopsp/dHmX39WTN25fjc8/n/E6Xj2GsahmAVrCSXKI
maUHleq42UU4s242i41dl1Z8rHBCP0TgSa/Pt+IAvFn1zga/azmAZgB4Ytd13IxX9FpNcpU4GInJ
z0YrtQ/WrDWPJAFAQXixZT4DMHAwCNM7FzupvJMfwLK0hBs1rqjEFXoXH+Bek9knKeAtmAaVWFc1
qLP+1P+MkN1koL2zaYLc0cYNJTPg8fBcCz03kJ5HcZDyYVNi+92WwDIcfNMxR0JBEXGCLqq22KRQ
zS/JuXBiTD1CUQBnQbwNAm7zw5S0/S8ddY4YdVFsb3wrLo3v4OSTZw+FF2LQNknD27Etxg9Rg/rh
ro5i/VPnxkBKO6Okru/YZetRYhxTpWJs5QOgBSf9IJDRRXUoQPORWQZP+q6cEY45LLzwnSvMSXTc
+6LUuGlaB7BaPaNCvsuHVGCwGWchhIsqLncGFd4HbcaVd5dkVplt87AL5fb/FBiO5x5C1D74Yfmu
SNEpIJU6lrfpMsEDIoPFSMV6Eie+LsCI+OdnXi3b42UNERSsFHhFSJee5Bn3elkP+lwKI0Z8phZI
uoJcRr/AajhygfzDq46dCytNHoOI/yxoNpBrAeBkucn1PorcMsBnrTeR5sGKx6+rQDz0pajRUxuN
EbobJcZrssG4m1oUvh5rB1jgoUqUopvjOYSiPcjK67DxinbXUUOLtj0wagya4imUfoFi2ReSk9EP
sYRwRnRATuOVIyzjBWWcLt5rmD3tG7JPCocBwGlo0dRiAkOADmlLjWWZqMWHQ457BgDjLEQESMlG
tplWoxieVBEqU7GnPNDxhdyg3UpaRRil9qkd2mraGDnETb+uu+YmzSkYwvCb+0DJL8XfMG1JLllH
n5hAz4C05Nn809b/7OxXz1mk1SgvAtQj6QK5Hg+y8BBnk7Y39by7iivPuECTMo/fz/+ZQAX4s3jl
SzJnq6PCSAFKZ3po+Aqk+iNHK9uPLIQALC/E9Kwd++Q9UJd054I4eC6lQNlsyDAEdGOv+gRjvvCd
1Go+LpaiIQSG3cCb0PWRZLOR1V9EsBA6YyipY3fN7/JgPF5Y8n+8tI/XvKO7jvGHoYpQhVCH4ash
wy0a1BNwPh/RfxexC777Fv/sLN/00+CByOnm4F0W50ipWbHOazxYFmwx4zRn92KCnMOiiyagYEkA
0IxCcBfxsir7ELOxKqoDCO9tr0yIhv7WDiVWt8jRUDcnz2k+5vGEymHntn2BL4OGX+D5Df12fwG6
xITOUdQQR7fU9L3qnN3KwpCwa9DgMs37jkI4PkR9cbUgFH9hII1jro1aCi4kG0nCBiAo3C51eb1q
K+Uzmn5aNN+ket0jQDotFFlSp0y2VtuiEkZFvHln9V7xGzeO+Na1SYNuUgGb6MI1+fZ2diGfeOR2
bC5KqErHX1IOi4tAhBbunBo98rA1LZTrUKPP8QkGWp3KeNtVWXGh1T/X4vFKgtXmOny3iagU2a7j
ZrsiTOscod+dxMYq23a5xPwj6arqQQQamA0d24LUt0BabFFQQfFvgAjX4DVmybusbhRB2Oy11E9c
ZFXQlc/ApjQexlhb7NOsRwF4jADfgJq86cFYB3ifCpNCohlAocpTEX4eanRo8Wwyk1sRh5DH3SDN
aa03hkdg0hQDMzjN+U1TivizFXEMUSRYkmVHKcTGsNKJe2A26IOj9eAK+QmIfFFe5zmKWaoYZHsP
ydxD6MoDUBWYTVTXYWhQHsqTJH/MK6uDbgsb6tB6hSSXgFIbphVVD4ju/LJ+c8wZuiGJbphgHVix
XE1wFy1h4DVwbM188H7nvdPdkCe2rqYkCvYQ/ct/1Z5lMK1Mr22taGQT14JJxQgN6xZBHacB4rKx
a0/bDlYndxFVufrCYnqzcQ0drLuLoAm0Lqieq3N1nszQNnB+3Qny/WzXCOMKYJK3Ssby+fxgruha
bFzVlo07J2wIBxi3+pZXGzcH/l+mRCc7Y5zGu6mLxaGXCcrEad93nyt4PqgMadZ0R1Wi+oB7mAuJ
PRqxfI2H3ny58DXqmDjaRXwNtWliAfLGUH7fzK0dAMaush17FfFpDALnh7GC/mvBNb4RDsDSMkmX
X5OLR+yctNOXOOoIwDoQZ2I2wruyiesDVozZhSlZER//M05Q7fk2hwKh9SeX/GqcNKpqY51a6U5M
McLQbVoaTy4CJjBGqbJgLpbOZCvrkfsBUlQMcqQysvwbyJOY1EXlofQezIHR7EDIOsm2Hob4nR7F
lXuFLzuYQ3TXM0oTs6M1h/ODemI1Mb229ExbCPWqOp7hYKqXBLam56cIy15V6Ijesof197qGhu35
pt5eAzBdbAZHsW4kQeSqLWvkRG/BA/olcoQ/Oux2UU8M8+9zGBsPruzCb5G92NdUW5f90JouhmH1
ciGuPHE+qFcji4jpIrJc7Z7FgWES2jZaidy48R5gQ/nc2yioLXJBQ9zK2+Ii6VH9zNW6pdNKDIVj
Ann71RmR6IjjaFUe+FhvVNaha3M98SGPkvItKJp/LETePYZBloFbtbR+61EORbUSBRZ0KoucFOvo
odHrAzfBbGjM5hpvJ4wht5WInY+A5RaeE5WefByKHJjQhVkTJ76e5zHBOHxSWxjq11+t7ZKUgTpx
EKQHiA7HeCnzfGsHSMQh82knAJSaygEmC9h68GUXq3q3LgaDZ1tu/2wp9+V7Rx+FYtKN5nDh896+
SA1F3uV44ocC2DZXR5SswjluqoFaDMYrwc3YNAqfUcHHpriIlrDNanxnSQiW/qCP2u3YuzLbVk2N
/VRY99V96qABPCUuoJsIrTHAShEiJEjpgVuyBiQmfAvatYJy4L6CJ1BTPWRzi/remBbNb20yQN9V
mignvzMXCwEE3hBoXnstYpkttMv+IxDpafL7PoqeoSXwYOFyb4ev8M+n6B4CKM8FELzpAxDm8blv
O/OnzN3sxasUO7omoqe2TS0fv4MqR6YUYnKGdHKlpcjcg80Fx+stHwJzmH4Xgg+7t0KQVP4AqJKV
MyQ6t3AY1/amQuyJk0fEzTuZdsHXJXEGxF/ryEbNyRquMKPlebsEYf41rjT7Vyqm9rdhKRksXY8o
tIBByb5H6H1QoGkLLjknBJGPhHyesaw7dwburCX4NeGjV3X+hHPuhVfFie1rc/nB3FXZH5hFx4sR
TSJPVMDY/KyZqvuyMUlUliHuTlFbXIcTkcqF1f8mdOVZrlNtVOVGrl19tfq7akjwK8/BOeCR/tSN
gbHLnSrYx5hA3riobaF4PDsCnx6n/Wl1DkUdo7Yu3C+nes2pSYChjg9Cm+Neo8demEUH2CJP5Hy1
oH97bUm89ayu/zHNcfT+fKdPNaeuV65/rjRhrAbZLZbcS03suJoReD3gndIPCmP5mXfF0zLaWFSe
b48d8PaMgQ3p2o7gT/5ldUJaMHA9zgkNwp/XDVtcZpA13vZFHU1+s2Q8knhM9QBZxmwcQFrmYHRy
XTbPQ5Ij0OtOgWPDhNG129RNyGGDdTCR+7ddnOT0JZbPGpj7xO+WSf9RphmkoUKbEdy1loBjbJHK
A0FECWJDEOO9aSNBVF1hXI7yYIBcG5YoSYgEKAbAeDXlbguRONOBYFgYmRZ+baaLBQTTaJ8Ni8QT
Ap0T1b5Qaz+WtSt/d2mXP3VZk7xrU/ze0EBOPHPTJVMGQbgpgycodlV0cLRl+WVxXmZbi7vyQfZa
9APvzjnZGekUCb83EmLnscugeowop4P1Rk0CQXmdm8yN8W3ZEsmBS5IAMimOesvigb6Lxm8oxgKI
Ab6jfwtGFwP62Ew7kjdROf7Q64BKAPB1F0xuMVF8whWUIYSF+R4D37TeTqKs35dp3GETU2P7XNmy
xJo5qUZUEAGB3TvT6CIklaSILeHkaj2WbV8nW1tX9E84MwZAuqzoSZrhSYj7ZQl7dVsDuYTsNUC1
gmEmsjt8GFACSNEN+oKpSvQLPk6egnPU7Qc2APWpYYSOgZVi9xtjdawmenQ9rhAAsl6M1I0wbZUy
fzdHnf2x6ks0i2VffwAfNH6aEQTHNbULAK0nUcoN33rIUG5GUxuB5KAK/Xk2TGwskkHzsGa2Orxx
EJQqSVvGZfM50hq73cedYVvbzluoyIq4cJ+xYcc0YEkq7V5aIEw3xkKc5cdlqR+QPPbSG9uedf0K
0FhCWdxC10tGBSplbomQrpWqnGWIDEn//fx+OrF/1VvERueAAIcc2vFxkQ9ZaiGWz/5NG/cTBmkp
0maoJIXNgEXCxNP6fHsndq96VEMDUMn3N6IOxiBg/1kt4uz4ym1dmPk3RRhmBAC2tj/f1KkYkpOf
UMokx+/xj+O+mTHmX6WVeH6VyRIUu7OE8Add7XpMZgMZ9k5+XGSIgyUWxOMtwV4LZ6/HNev8d7zJ
I6jygxpcnYoCT7HVtSBKaS0Sj1nfhW3mXbWNMS47hPjDDqpdVeCmYlrYiEjESMW/aFqCcyGxJmyI
7asI1m0yIxce5t/YpZvouA6kYwfH8ashCPZeqM/3kTalF54Jp/qLdjwMWdA17ptngta0o4W/Cktq
MgXFfdn3+d5DyhIGTdXYj/nQo+XpdfHd+XE+sZRZyfSSpmn+z8XxKviErpTZRYiHTOmiBLKJG9iL
ldH1KM0mGHnPRqddiDCIyN9eRlRwEAiwwQAJdx1jQJUFDLjUgV+iwxWjE7jo38O0b8dN3ywNwtfe
jJURVo0hkryTGxgQngzLfhoaEXUUNcvxFzc2OvmAc8vvC4+QdhvZuubtXV0dcJC+uCPSeQnzbTaa
lL3DcIneOUGDmXQ/EDk3JA3vM8Exjr1hF36JiX/L3Yg6ULgpx8lp9qAz7S+6Yy4TyhNwSDewCCAW
JwSL8HWSbNqES5l+Lr1u7H10sTyx1aIuwSCykpRukdaEl+mQo9jZ0iXx6KHFC6hfUI1Fuizj5BoT
/WrWDEAOSz6SuYpJgPws2jlIFKQY9zgU1agzQY8AC2lYHR2KuA8QzCq/O4AJkQdDACj3tTazGiT0
e47/KUzTAH6vi1q+HbrjR5To68ciUqbtHv6pCY5NS9pj5GVqz5mXVtSGiymp0ZvvgIK2faR954RF
9LCCCoDX8rSY6ATNKTDcSm9sjbR+1P0uR0BR0LCSF6K6GLxAHYbhhzjRuwSP4KB6cecYpEPWZv3s
Z6UYP9hdnGq7aarmeju2BhIBmIgDe8m7CA+CBI96AB/IdId31ajrT3ngVb2vYbyNKZGNPnJA8owH
EvJV2WEZnPa3Fxt1vNHLSf9cUEQgoSfxxAS+OLo3QQ3ibCNMgUfwsARYDW9qUdWfp6wef3LoJGBK
06zFxi2aqmtRcafzwMC7YmNwEzcbc4LRxIGDYW8qC6jQiGnn2aOYUcCCTtAiHw9/j5+SxwGq4qFp
LrBNw6S1t10Q4lGaI2A/bqRXwj6BYEj+kTKda21LVMqmjRXWw7cxz3Ikm5wYxHs09c6XKQZRjkI3
GmZgfGBibyypNPQMvZBPg2iW6coetelHHDbB5LuaMf2EgW39hAGubGoAd74QvFjOjZuKssScoXfi
q2zWrfomJvEBIKt0yxexLBCiEt7jd5ZpRgN+b4hq+U0RgDkoFjl/Hcx2uq0svYjhDwizR7tMJp/B
VsufxhIoXZda4yiK7Ulx7WocPK7MuLZwKXPx1YU+0KPRB1lrwdhiHrRdbTWQbWTQ6PSL90q3pSyI
k05tG5q1tcJgbNGgigYLaf2ieOZLshI1N+h2W7Ctk4DG28n4tknIJe8rchjRhRfI2xPQgIDhkEBQ
KXS26vGF58YUpgyvcHyoHdGOhy1Qf6wkH6xIUpnygEWdP3FPnX6C2jnZRTJaUqySNGEGEd6dSdJk
fAx1K8V6cgYJZaMrqXFZpM2d2p6e9HyATypB8V947JyIJrw/2g8q2UdQsfoAyNBJh/EUezm2ihsL
v/X7MFjkJvaib+e7emJoUaUQ8HeJWyiLqUvv1eXSVV0bOpN0fS/HjHgTmpWyKbOW5mBVltgPc2hd
uLvf9o3JNDwELHjBAopf9a2sW3w5ei7rEYfCa66DmWfzVD4trp5eGEZVkD1OOtGUipRQugLZsC5e
zZOACjmQtjEXvbxP7XDyzSJtaE+kjw5epUxeZPdfsEL6en5YT3USFXrPIBFPrVisVmweoZvQajkZ
mRwfj8QQyzurXsRTa8BtOt/U27AEbyA0dJA5o8AiPfUpr2ZwTjy0O1zN9pENI5sGsxYBqYpifbgR
+pxct2EZHdKyvRSGnuiiIOqT6BVSSrX/5M1ftZvEsPqTBoc3z4akjDg+z4BIup8W1syF/f8nv7aa
SN7EKHibVOkUqOS4j9jZh3ovIfxpXRYOX6s51iEBduFMMTrrfisDsRhipGMvW25apMz55C7aukul
oRxahbggzRF+MtcpKqUXXhonxoG8pmm5FEmFzq49/jYHRv1guU7gj2ky3puQSq+KDM0v6dWXamgn
ploK00S1DY1ILsjVZo0Sq0uGRWJRiJPtxkS2FpcIZRJXj9pD0ZnDjl+Aqnl+gb09DQ1JrpoqCKZl
yJmtNuwsMGmYIVNAKIWjdMAspbhKsjk3eEFrctqGrlbC7+gN7g2z05+cBhOtC4v81CDzlqOOBEbe
exMDUxDIIUPoga8ndf5SkD75Cj0Jy4WcYuDT+f6eGGUlhWOiu8IW5pg6ntCGhB6Gq9DlsGiq2300
efhSRewwWP0ScDAKk/onqwvqC3H+iXZJIXMKqwwe/yKP261CS9bTbLo+HD8iXduAhFGlev2pzQF8
1uHYHWK0P/7+5aoEuDimVAkcH8DVUTXZgWZjZRQTBsA6ODgzy5bosSh3KPp1F14WJ05keghOiyAc
gXRr1VihO1pbsVF2CcnznVvoLvgS6bi7IZyzX3B65bWwRkdubK/B9/r8xJ5YRI7HPtW5eBjkdeHb
SYfIAGQR4fPshh+Koe2vyeDr9xoGDReaOjGX5BxAmqBLyvtpXYJNXRf7FjFEO2OZS+NOyErbBZk7
BLucFHGxy6Fn7mTSBn+9T0y6hx4w6VqKAboagleHcm0VmYtmEcXKVjgvjl6Xn3XXTa6NAI7Z+dFU
y/H4TD5uajWVKNN0yYhh9S4OSVRsszwBBG4Bu7qwLdTPWbcD/1blcEh6ExAdd4nEZG/iIIGXUBEV
d67rIs5CVetOOXNvHeBl+/P9Mt7OHRJuwPrQVJbCMteokJ63Y2I2uGB7Qw1zoExyL642NXdMtXMW
WT0EcTN+gAuHyZNb9t1TSp7wMwW05oDaFZqOlmZoGAMSFmCSKxJlcToGuGHOWXJtGYFWXph089QX
u1yN5CWQFiVEPh4iHnGJK10oZdEAmxtgKaLGEY7F3WNNZo0CbNAP4IYN6XU7dARgMzg55EyckKBb
Dl5WpIcQ4uYXJLYNKCJlgmSzWZfON0R6qGSItA0+DLmIvulmWz9N4IGSTZMW+YjWRD58zBdXOn6e
Sxd6gbQAGqN8hwxOZXbkRs7Pzts9TL4LmKfB4lOuC6sFbji54HUXQfSf0KqcjPzd5Kbfg0Caz+cb
Mk6sbxIfXAQYPABkXQePST/je4fSDpri5bjHh87Yp2Jw32EzLR5IXi/vSr0e3/c8WB5kCVIlteKg
5cFaoeqR4nGOKEQO2DVAkcs//20n5luC7gDJCzKLvMdqEJZqyLwqjplvoykOmNIse69SjO4hWR6N
jrA6xq7lwir7gzZcbUSJeR5lRuTmDVCQx6sMQxoMTisYo8YwS4vsP6bksZ4ttV8V44SGcWHg0iSQ
m0bHAgkD59kKQ/gBeo/5ZTC0U7ZtvJGcUDCPKDyAWHO+IDAe54e8t0PvcH6M3kYtBMSmoeRXEdPm
pbz6WscIIUWTtGkd0jWymzH3bOopC328omL3Br0x3D2LXrQ7WXh4HHNl/T7/CSdWEJ9AjhQQNn/9
WWGvDmNueBc93zDaMRn5voEk/Rv70OXz+VZOnI8OcaeS6uQNIJRW59GRP7fABpYg2pXhgs5HNhpY
pKZo4jlO32nEDaQvzrf4dmsoFJsrSRAqQxTdUx1/1bEc/f+yxuRhp/dzGZIKqLJna3Hqe6DRwV4r
I+NdBADoYM1Vc43eQ9ps3BAxtE2bOs2HMQr1O9Rx0kNsULg6/21vpt1ks1IO5/JT8epa8blOen2o
G9vayQktCBIGWZnjWDVj1KO3ojYO5VS70bZNbfu5KwYLflqO09mFr3izQfkKQMKoOxNWYaC0CiHn
sNPyvBzQTILjC9SNYiVA6o7KOepO+TCn8L+HZHe+6+JE3wV1Q7amIGdAsfR4WjoTNSlY5VASW9mS
GZRyqffErdBGTIF15M4rbBSswiwQ7800iH6DqGx/YnQx/sBXHEIlaoT1yzwt6L4AEEQEInZdUnhI
HgXfzVKvsGGqF9RPcU0YX5wRcDznfdZAhU+C4WkcZPNEEItMM1nWMfKLHEwz5pu5e3Cxr0U6fxLT
D9j/JcafXWi8ywY9c3AuHsPlepCJY27hMlsbI7WtYiv4zugdkTJaU5kTCPtC/PK2jEL1wCIPoS4T
wrQ1DEZDfE4XHQe11mmokwvbGl9mCNaWL8u4xPyxtosfoDi67KPrREV9RREJGQ7sJpu/Xy54GAJB
4kRQ0fF6uUhtqCvR4IDo4L1YzHnz2NkCD1qpIx7QRXtSF96lNfrmdCKmIrFv0C8DoVF7tYnndrJQ
IKvaXW1E7VVJSn7cVJMDjOX8sjwxzgRvplIY1fmT+/R4WfajDYPfWOidK4z7nvsd1x0rPMikkbva
LbC09Nr5Cm0BWA0Wli8kTY1P5z/ixIbkGgc1J9iMHMirzoJIE7WLESQ2BzpmdegG7zibcOmakYlK
bVlfgWDG3O18q29eOxwCOsrzZC64hhxn1aoBLAmM6NTupqIV18UCIybXtRi1Mnw1IzgUh7lpvyPi
rd+cb/htdxWMDWgIWVMPss/qqo602iz61IB/y3R8Raxw2KY9bhYbyL354getmWwbI9HkhRjhzV1E
h9WC4nLgDxjqx1PdLEnuWEEN8tto0ofJ8yDKiVS/HrrcuB3zpP9xvp9vwZmqQWIhhtcmC7WGaTRS
C7p8weIq9vCO8Bs8QH1c5gMMLArDfXEQXvPtBHfZbWeIut2i/D4/1OMENCA2G72/MOFvkVjqe3Di
IXuMeq9lrwag1Jxo4n5rUfSfSwjYTdAINNHqvA99kWgJXrtLA9uug8ri7cYoUfDvIpfmtsRPGBUc
klS3elMO2Y1bC4EeYOu048aRwMyI7u1M23CI4yrZZCOldFNbot/4USbI1E1L8jgStX5DHahR0b6J
z4KdNfoG1Q+uwnrSiczTEkG6u7Zfkq9aDwxko9zbYcxj8vkxNcfZ2SRS56OyPrYfoz4Lnlk24osQ
U6rMDuvok66lE+TJdhkMai9GiYZViOBcWyLJeKjCOvoCwcN6WMZ8nn2D2iBai7rAkbEGHrqDASIC
36qzcvoVNCRjSXTAWTEp/EBOrhcDV54krb34ufFapASyGL3bIh6j8iqIxYywHcojeyNup/xa8FL5
WIwGxRWYSIu4wmYLGNIguto8pEPvXFEohyIdWPn8MnuIb+1kHYPWO78I1WY6iouZc5vXCAc4GUrA
QseLHudAzRxjbHAabR6uGsZwq2M1hnCJ7C5c8Sf2F1c7MS2qz4aSZzhuqtVzu5jtuNk5mhd9qpX+
nafUYbu4XXZNOVnP57umDqjXXfO4IAH0QqcDIkiKc3WOaKJFOQzmxRZLZ20bstA2bp/0+/OtrAeQ
5wSoUHUDcz1wZq2OSegORdZ2hrbV0P/xkc1JtjocsgdR4dLxL5oih0gS+T+55OMB9KbBrU1vwgK7
tJiwqu8hUSEm07qi/De9Ug0xfC554dVREAxIrM3eDLAnsANsXRAQdJdQ3/2psJzv1XpZqAEUusqN
kFQjNl+twKRvlLhtqpF/zXhyJp4172ItmO/q2HkEI/Zyvrk3L8E/7YE8JN8NHpbz/ngU9WpKmxkb
k+2Som6+YbvBLewCG6s9GI5e7cOf6ZSNaFTmHbd74/WbrrP0r6S+rHgDAG6G4dM2FrKETdKPDyNF
PPPgSqSGYSIjUncRXqdCqOOVDBfCVM9lMn8EfqvYOEA7qscDWsN6sLQ/2IBRP3AUTtC6GyQMLB19
AM8pr4iPkdqaq/swJrl8ftjW4bkaNVKZJGj4Dpb66hOi2Rop7Y/aNh/tEevwKEJquDb3XE/lpo8r
8xpQJVbJhp3cZVCT/PPN/7kL3wwBGRNFwAHWuF6QOFAXo+l0Gs6zroEG6VLUKClp8pcJGeh+NjKB
5gq6VF+j2WjeR3KJ9yYohl962uOT6GEpixKRB8pzII2ZePWlouc6aPkzPuRnHV7KZN3d1eGGzrfR
JSSIt1XtuTuZBshnhUa0rcOoP2g117vRonR5flTWIZpqFDwp/heAW0mgrbZOFrdN3QZUrEnZaJ8Q
rv7izM3gmxX891m3l+ueWBHtjSG6EKKdOvQ4Xm3Y1vCkxR9nz1dv6NoFPo7oW+TjFqUc+0yHEmzg
3ghSuFfn+3iiKWhuFOp473A+rM0atciMi1kysA2KiM7WGdNlm0yAaPyxbPJLy+zETlPvKW4oKQhX
1jFgbagrO+POCE1ndkFRl6oWBlaEZIGe7DIzC19KK/CC/Sh7aF+Qt5SJWBFc+JBTvTZJvlPboPdk
R48PKQ/fAiMiK4qkJySsrWdMRr8JUOjCoM7KD38/xJReYVWQg8FgZ9VY2TpGABws9L2sh/mNDFoC
kzGIJ4We1JJL0LtTfVMnGVsZQivx73HfhtIks9+MwbYGw4m7WVZ+QdaQXdKk3ee/7xlHhgSoykBy
lR031TRdH3pBhyqEbMjyo5J+lbSxxJkJH9Z/0ZRCuCmbKOJ587ipoB0r0KQi2IYTKGO4y2jMtcmQ
/9YS+9Lr99QIYiZOIIVZG4Oofv3V9qPW0MEv0IOtlCFa6YU36s0BXpniQbo5mrV/3zUuTJ6YPLig
esrj5gAFM2GjFmyxoUzuIxtV7DLrC/yo8Lq6MIynrmcTkTGenVw3OmCL48aQTR3jvo0D5OCGqrnl
OsRi1bLRqKqM4mVBcLfd6HMtHxRnXd9rorA+aLPhVhipL9PPPnbAvZtVOE2bhlgi286I5z72SzT8
Oj8qb+r6nL5wrigqUyLj0F9zQq0mmCPHTNS2yeGDw0LJJzjkVbfDt1e+BwyAjifAQOywaz2a/RFj
8T1gJ3kHOr55t1jJiA1BX4vxwnyduKvZx4ojTwHYhvpwPIRhK2a9mFGQskNH27Ve6txJUuObBhLP
DtAkhnElOvvAxLAcyVrqJedH5kREB/YIWAE7nKHxVlshjPPRk4lO4N3m/b7pteGqbrkGg2l6KK1c
u3BDnGxO6XVAeVBQjlWs2qBfseD2qQGpL29MC1pVgvitH7bZeDAmfXe+c29e7WraXdUQunc8mtaX
br5QRxr1HDxhh8pAA6B6V3p2dO1NpABrkaISYMxW/7wMWfU5dLziOmoH+7oZFufCe0Dtu1VMJKgO
AJyB9q+IAcfzjC/SQAq71bZiMJebIZiCfR7L9sLwnlhNeFBxUBMqszPtVZBBrAO1I8A7o9cASqdL
hKRkMno3JImrbT4vPcKU2byZu8XYx0b/j3QOiomndfxOBFYC9ioHHZcTdJbVYi6E1rtiVhmIysTj
b0GYn1czZOkmkjzFLX3jWtGlGtWJA5aaBCY26jCn4VWjnQF+F5M6KqBG4OziDouNrMqcXTBePvBO
hBxo11CiEw4pVLKZx7PYcGp77MTIJ8u4IORNWuyTJMtz00g92pleignvhERqN5d4YIypjVlXiLrd
+WWt1spqLUlseHkqU6Ymwl+tpbgFamlOIE/jZTQOy4L6XwNZfYsa6exPnIFQPHAb6AnULp34qoNv
mlaiPn9qXm/YB/HkoVedEUzqZlZCHp1Jn2AOcCjiNEPXuK2/ZGnnqYu1MK9FGYTXsqkwsc6s4Htf
G9rj1IXWfOG9c+JQwdCDa9ymVgvzc3XFQuoBVwQwy9e8+EW0JBvRt8C0IB+SQ+khiXt++E8sOLAW
gO2AsFBzXQfUCyos2ViZsT9NhZvAy6zwfOTWDUnkx5cyuye2FAx79pSBAboAgHe84oq2arWp6Gms
bBEBlpN3t9gL1gitPZDYdkVHBaVbLozom8IbBycZEpArsPtJyKyDMWc0M7inULmXSjdRVhfOwWlN
3Q+s4LBgwYsRBUJpyZhdh0QhKKzr5mPbDIbfxkN9kwiBBGdYBRfO81Mjz0OGzCfgLAWsOR6MZBbV
DKQ59lHbdffJYn9uahNJ7j4IL8zxqS0GLItwzXZIsK5TbRql3sWxOFTIkT3aENt/dAAXSCiU3Z1X
GPaT5XRAnh0te/fXiwvWBxkwT8WKYFGOuwhESuKGU4S+RpEbkDxCJ2Ublz7OnP8iVEQrBLAqtTwl
Z7UazS7qvb6r6tAvh2I5WENe3toRVvYpbNMLE3fi9iM/RaGUKhBEqTUgasYtB6I7vXKRhboXUSju
wX1Hh78fO+rwgHdIv3iYFB6PHfpgUVZbgEKLeAjHXdX0Xo0TaYXZKW5QFxo7ceiwL5l+VXBBBGx1
7VCtm0nGEsloxmLdeTlKdhaMPkQna8yEkJqX3dfz3TvVIjGEKRgsMsFrsDhMutwsBMc+1bTg4FTg
IYR0XyIKeLeJyk3/fXO8+jzuVCYMnNfxaOIJtwy1Y4V+W9cwcmtDUl1CMCdaIvdjqvwPzrd3YnOT
NSeBSV0dtLtcRaKLkXQBiO3Qt0ei3jQgA2PPIJ+MECW3f9EUdWsFQ8QXdL1QiloE7iBJNOd1tfiQ
6JstIG3rKeB2uhDfn+gVa4SkPQQyhxNL7YxXzz8HPQxtLETm98JcsBDtcRRET2Qfhab4+0SPUqMD
Cwh7GvGpVVN1HHsOtI3Mn8e6fRTADW6GyB3vkoWC618PoJJD4VWL0A6X0+qUQsAnb8BGpb4ZVXBW
UyUFJ2tg4Zt0GKYLQ6i+exVzwMQmw4NuNdmedflcDL0L5APJntQCoyo7Ud+2obh0RL2pHnPluRTH
2V9UIcjar9Z7jFmxjm09Sq1BmR8IKp8jK9CvxsU1fLc0kaJrjGWrxTPWfE1SXUWNc4n4d2KHo7bN
Pa+4J2jUrS77mjmtPNSJfASVqr2pRSG4w7r4VvdTd11OSXBhxZx6Fnvk1iXUE49noDIffb06UYbK
MmHg8JXmDTGG3aE/D9M3GP0pwEKlI614pXUFmIVmIKtXFt1LkQfJVVhIxJuoJIrv0hrjn+dX14kJ
V2aj4HeVH+mbO9AoTNxA8jLxl3hQLlNa89GK8Ew738qJK57F9P84O49lt40oDT8RqpDDFiB4eaN0
laUNykqNnBvp6eeDZhYiyCHK9srloCYajdMn/AFaCONcl3CziTfRTC4lJw2psWhGIDFTkF046pQq
eCssmX03jY79qCBUh0R+Uv+fTP3/WypdiQu00wgJFEz0hLcJRroAWYrx20B3ek5/lY4insTY2A+J
W37+989pgqJaUxkNBMr2VpTOUPKis4NXtvYD1Up2T0aghnTujXBspHyKQPvfkQqYp9srXznO3MJM
b0B9rJrz6x78FftkF6s1Uht4QKA1/bu3rC4cwSrjPmI1iHfDdNwJS9deKY1nKhyeAB3DTVhCj8pu
ljFBVhtw1hHOPHK7aYL2VZwDbUkb9zUaFlxlTFG9/odHRU5h1UpF8NTaBA9qnqRNEVE8mAOiJkCy
x4+dO3+b1Wm6c0tvT7Dx2ulZ6TDUNZwh6+JBZwQlTCQNDgDLSnTuLRHQdQZxGPd7QlDXXiKjN4Bu
XGAAeTa3Sl22s4c9aY4SJAqPS1lq/5R9XrwdNOaoMDa8b7d38vLjp9lG00ajd0lU2rJcEli/3ZAp
xcFOVj9gyO4vHVSUnY//cgPPV9l8/EWBnkyVe8Wh1XMNKZ+SjptW9m8nqL3h7Qe63EBCDEkv1wov
CqTo+VcQM9X2VFxDD9Mi4cfHzjeFyupko0n43Gp5dry93GULiOUYRpBn2w4V42Y5c4Q0mKmwpVFC
zY8VtWrnZ7pdv6jT0gZmrzBBtca1epuEFFxqWfJvUWYe/A5Uw3TAOTQoL/jrk0C4zhFleRhHGX2w
5eJ20OHM+oM1dfIhMjzlDklV9+ftB7/2Sh0mB+sYRl3XP9/noTQZubh1eVAZrMHdTLS7yYwmRmpW
sUMuub4U7rFEb17rlsnSmXVL5wcxklgOGE6X5lg84kGD0kmOgsmb28917fwgA7CWNagBU0KdP5dl
Wb0rvLE8DEqsvmDIHp2MEbaZlTbZYRJTspMUXAZRDD0Y3q5qC6R4W5G9pJpGa1ypbW0vujd2uuiH
1Jg8zCb1PARpP9+5cQSqDY+277ef9NrKJCEkX6SxIFw2oUZ1MoRoXb04DDgG+sZISVXy9dw7Bg5G
SB3O95z7+YBkwLDTnV3PxnmKyRVEd4UEa0X1XuDcDSXqmjQqDljNPfcajDMrnX93XYGQXFzTdO+o
pHcq/Wtrwvti/kTGuXINz99rio2XKVAu5rwuP0fUTKRflSMm1XHvoMbDxFLGfbxzcq9t8QpIWRHr
DET+JMF/XcmVoCTO+wTeIoC2oEOW8kXMUg10TUbvpNSyuyzxkk+aIsVec/jKOdaQN6IQAj6+9mrP
n7dM6p6B0VwCeqVXSZ1eduhtwSURjlMfbDudd+rlK91/7mNG7qu2BGSCbaNOKd3aHjyrOtC1nTKg
RUpuBkluG9+IEKIPBUiS8l5JM5MmmhNNq8zRgLnRMkzG97pDLWInNl+JG+BCNAQvVkUtBhKbLSAP
lKmqVRhntJrfoKfygGxqFBR6H/2+/S1dKWd4YJMpIOLhFiiQzfGqPG+a0c+tDslo2d9jvRlq32la
blMrGZ4qvKc/Iz1CCqZpSfKAzEH+pNSasRO8rpy3ddrDaUOeHfTa5omLdsLfzCjSQ2Naw7vMQsIn
ivr8sxtNI8m2W9xbtZsjoSC6nb2+tgEuPl0Uw0jXEKU3xRRxq1CijMpbkImpz01sjc8mVu6Wj3TE
+tyGG8MjIytsnxQ7iT9FedqOdzXlfLyTl177Lcx/4XmtW7FyPs9f/JQquBtVeAEvWlczjYngPOIi
+mgqyM2VFdgtxYgMLEBHYJfCGJCWMYsvt0/E5eFDFZdRLZMLbmX6LOe/YU5MrakHzQvwwuuwRxO0
5Q0FHWiptIfbS12GNpYC882nt2q6OJurGKmPGpNvFXtmO/MCCKb1p6HO5kPUAKaEWW19NlGP2xUG
XY/0eRSn0aLTb6ars3IhNkldX7Xa5DAdCUqt108davQ4B3XlM1Dt8VAkFa5Mi62/xz7uNI9u9ajh
MhjcfvKL7IuNRbR/bZnRi+HjO99kCJ4dFrY4c85aAt4LGS8AP05SAX9VB8XxNXex3kH3TbBHStup
DOmL5ve3f8PF7vMbVhVwAE5AHC/ECBCfArwH6iZYIks8ZHNf3Tlmk0ITU5zXUeJ96qE9drq96Ppg
Z3v/Z1EGqChnoPGwHRh0GjyLocZv2VSqGo3YWJ6i2pRhNxefFYEP8u3lLjsX63oeDUMThrrF4Od8
o3FdHgx7HjDEygvvU5Xb9UPrxd1DvSzzwbDkcuo9e8QgOsUHSqbY7EAFOMnek0/oxBjfGtHPe8qB
F8FubfSBeGOWvuYRW7QiQSWrDBWwf14p7rGsakQuRdkHKH+j9OLhnoIKtxXoQ2fubMfFt72uDIf0
T8sEbY3NybcWRHIko/ygzz2Be2jTHuzYSIPZwc/s9s5ffci1c0qiRKq9LeoLRrlmF0VD4CAW85Iw
vvehAmmntkjr4+h5yrHVm9ZXGcv+28R0fciVQL52bckfNg/p2bgdezUP6VqDmR3bCT9dJN/L77O+
VHeV5ravseK0iJ0X6t49dlGVsvb6bgETMHjlRjk/bgNQ9YgG6xhETS+xDkoM44eg37pXvV3Z3fV+
QN8Nzil4wU2QFgjQlt3UDgi71YgpDzHYyIJZ3HPbWrgZjd14VxlF84p9QZvvRO0rnzAuppyeld1L
c2GbfisZSmdThjWSUyx3kTHaJ693VGCRWGsVAlP7f32SdFqupPvUNSp2F+d7CiR6rSNRoOyyFitq
ePoHc84Mv7EiZGCTIfppOKO475d0T8f2yueir92FFRRCtbhl3DK21gbUuNG+LNXyHl2z7I2L5sQv
rdb0nUN7bVNRWiBpAJFBD2X9KX8l3Bmkhp68E3Els4PbPcjYOXRt3T3l0jCfkVNtP97e1SvRHyDP
ashDprliTc8X1HWBUGrXYDLnxGYo0jm/zw2vCFFxghjVRmYgp6R8vL3otQ39A0igH0Vs2EZjIrGL
ejmvMq1ijM0GvX0Y6048KroRH//DUiST0FwtfIe2czeV7bStgS+kbSQekGmrPrtjWwSIXEVfby/1
Z682lxqdKGph2qZML7ct4r6zMi5tMQRKqsk3aB7j0T5ym8BEGTU0fRKD5slxNjVs7xpojF89MWTv
clytRz8VqXzBujXDlisy9PnQRFP+1kBszcJwUI2dhz7vHIRm8sj84i1O8ZyWufjWULfh4dvT8kd6
qke/+PYzXTmPUIYgyZGPUgFuA5mWdQgdDzgiQa8wn6TRd3d9E4vXErvzFam9N0i/UGtnIEXVRysK
sDVf+hb/aGuzWIyGZLMF4YCPmeid+BcdLDyV0xyN0IelH7OvDju5nJDULorXFDOY8UAnc9ID6UTJ
W9QsCs+39LLQ6Tga/Yx62zRFp8iqE9VHkXt4nw/auFMqX9spgiEFOt8vkXgT8pmM5tDnFBpIBd44
3N+J+NlKq+nf4DQTC9/GPMPZuVyvXDPruaZhTtVGtr7+pr+ihSbduEUSbwqseq5fhed97/VK3znW
1xZBD572OOx6h67H+SII2SRa3+kkC3GOEWlp2vBTyiy8fdCuxCFakEDQABes0k2bBG2pazdRe4Us
VBuWE690uDfxZCEPFqgqF5W3CnPvcfGvxCGDaQp9OcSwQFFsFkWwufeKhQwsa9vyd5yh3hy6mlN+
ylJ0KHY+pWtPCM7NIRVBO42wd76P6rB0RirI9es6wXmymM36tUe3/HNrgKdM1bQ9uq2wX2/v65UM
geYuOHNmvMj7byXY027ExAuGRzBVKh7borST13TWZTjIsdDBt1rZk2pmyXPej8rOO722vQDtQBiu
khgM/86fGEBdoiGJMgbriC6U7ayKOwYQ3eLnWa2MO5fKtXPKAeVReZ2XjIlS9SYgRPEUOGVpf+Wd
67g/pvZe7+/aQyG1immSBgIXq4vzh1o8ryG34qDWQ4WBoai7xwE77Ic8Ec4ebfPaWngAMSICN0aD
fn25f33fE7ezOkugx5Ju08GKJ9KdDnr4U5q13U56dXWt1XQBgamV8raJXyUWQUAPvTXwKsldxPEI
ZsauD7OqpTtfwpU3RSFG0GaUusIjN5+dHJexqSmyA0NdsHyszegRuf565zxcCci08vhcobitULj1
V/y1eYZZ9kYxM4/VmpiJwlhrqFubVl/gHBBXzcOc2/ZO+2rdo00CQJ1JLgxbCBb71oGPnknDjeQO
gTrXmMnycau/IDGZz8ko5t99GoF40NKubvwYHu4UwkqO9ePtD/7Ke1xrXQgfazRlSn/+2HEhwDuV
KeGapomfTlgvT5Gs7kbdiXce98pS+CVx21Fi0ZK2N+8xHSc9pasxBKVe2XdW19sfkRY3YKxl+c5S
V8KYRWcOobc1lgF6OH8qqNKjbKWJX+xs1yd9wCm216zxRXH06Y21ZOrJhboboP1nvP3X+8mMeCWP
28hXsfj5yknPPkYGD2lZc/wiEB4ih0iwtvHVwpj/7ZyRNgxFDJ1YxmHoim4iJrqriYG+zxiUTpd9
zNIUw2XFsJ7Ay6b3t5/ryuexeq2QqdKFASe2WcpsLLtWB0Ral0wZX+ZO04+oYieHjnN9MNpxDx92
5fpjPbSgVim3S+p/5ukYbmiW5DKQw1HQEPNRl/hoa7FxcnJvusdDstn5Fq58j8Qy3h05EoCqLQDU
VtS2y3E7CmbLzPACZ0LX+ebs2S9iMWlwV8ZQfM75f21M35rqg4462p7p1ZWPhOYa4A0+FciVGJie
hSHpRRocOvZZWFnxIzaV7N2sevOzjZHhXrZ+bY9XUBzcvZVUuq0e7dZCXdNEmjdyZ/1eGpMVwlUa
nlOnnA+wjihEwI/sRPNrm/z3opuD1Guptgibqqe2S+QcFme+zxcB2zfGbT7y0uQRpZefiHCtTib/
5dpi+si0k9kxhnkX9WumWl28ri4zfFWqUauPxlQpuC+UeyOCa28SNgbIJ0pl7pPNm2xNIWgdsbtT
PMwnraTYymGHHPrU1nYO7oXWG2UQiGUqrhUKg9rjJupUuijbfjJl4Ax2Fy5tnT4uCv5wrRZn3yrH
6AbfS5vmXSN1JrvyJOsC/ZvCbBO4BRi+rBk7afNi/+yqdEkptKX1TyzVvQb2+nI3Nx74FeRyVvwx
3eP1cPx1ybqIfNvAqYeAFrHy05liDJFKtCHfdXgqYSORaO9vh60rLwEWAyGLF8HWbHMHsNtln6V8
TlDEEGd38+65oIV8dFqxfP4PS8E5WsFBjGG26s7GSHuvxUUtyNJWeYfhIUikbC6IW81g7FSPV+43
LhfQ8+wiWdG2zmY60BSlBVYQ3ZmV+ca8r+M7/yDLVDkKHDZONaBGxOf7PfHJK8kYK5OKUUaCYtwC
aHT0dmhDTTLIDVs5RVmJkaoR73k7Xo60gCTQSFjBFuA9SDDPD0pTU14sJgdaKfTiwW6zt47TjOHo
CiXEViV6Nw4oCU0qPCRRm6WvOKW3c+NdPTpItxOGGavSNj3/Cd5smB0bwW2g8tWawjUPiktdC3Jv
PvyHo7O29BHvh0mtbp62Eyr0pdTllHqze8KVKTsgno8ZgW7uaYJfifmknCuAi6Jk5QaeP5Wrijxe
DDbWq50oTAZ6RH2sizsR48TQUzTjQ1XtcVouqZzr61wZH+AgaDFtK2fcBNUiLg0ZDFLox6VwslAk
xvLiVpp+ggvhzMe6Mpsjlj+rxErFYBnT4OEpUvPxaOjpeDcoaLkeHCHjMO8z91D2Mxbvt1/D9b2h
9LTXrJwP63xvmtYVqcg1vqpOYKWZzCnXRIXvzuKk7+vc9Q42g8XT7UWv3IcM9aiiyOD4nrZADRO9
Age+sAywVR3u4X20X7N0mZ/VZUnvBllklq9HMnpKW/j8eB/pxs7hu/bUfGUrehxJ+gu035T29HJi
sh5Dmdy7vHOnx1ZQ2OGph6mxEhvBoiv5DiTmWhhZzwGSATSiOIvnW530eqdX9OTx1qzcZ6GMqi8F
hsC39/baJ8ygnRbRGkloSp6vMpl6PWJ0J0GPI+ak1WX5oym6X1Ha9DvV45+21uZmg/JNK2Ft1qyq
dedLSdSiBIQ5GdRd5GL7Oypv8Lr+Ytt9+aIromRUaeoHVShzEAF1fBhQGke5tDGfSjyGv/6H515R
emt3bHV5Of8xFUZRQ6av14MV9UejV74PuTl8YOpR7QwgrhweriALRRDaq8CAN59M2WU6uXnUB5lX
YU7XoZx4X+oprlpJ5i1vEjxoX/uoin796wdcgew0/lanS1Y+f8AlxSunWjDJmujJfdOixvUnq7ff
TMW0S0O/9ogGlLx15A/0bwubj9MYzqvJm12kah7rOp4+IipCN0IfbdB5LSMXpym7CDevrke4fmGe
lSVOcw8CvLzD7WWefLdMUzMcTOndewljp4NQKiUcLYQ8d448KQDP/vdJ5K4CB8J8DyGdtTzcHPqG
QJpaQi/CjGjcfxkUs/yau6Wm+UO3eh0qo+J8R4g4wmxoSqaviGAa+vuyU/L5iAKm+iO1umnAuTKv
1KBahva3BoBIObiqssyPZG/9xwzFfOe+XV0mH3JFnfSnsSwLbIFhLlTAIJzhg9e3lYYI0mybh1Rd
VOQQ+6x8n+aqEQd1oyD8Pk2IDx8GHBU/ep0No3X1UnbftrWNnOVEt6I4RBi5tYdGNaBSSwcf9kF2
NUFDbfBR9qoY9CmmNJja8X4s6wlKXduckDX23kxl1vzMk3KZ8FWWjJFzRx1ftXlWESjJdSGCsTcx
krQ8qbyvEFlTQ0fE1VOiewJ3xsbrmgenWYo+MHJExIMJSS+LoqyovmVKP+BY1tsVjvBFLO3AGm3n
5FXcGsdswkIJ9JslUC+NNZoduESaQYtP0HiYc+RNDjYTUOMYyQLdwGVpHNT/QeadksIWeoCFu/Yz
ceKm+IKig2Edpl4FjolfgHpvD7bErG3ClspfbExM/EyJlZ+IVtZ6CDNNPA95734ee/TI+TO1xHwB
SFAZgYm7mvQV05qj11k0tcZZzRwtIIvtv+KkbA7YKxjJr07PGvf9lEX9dAeyuLP9WB2j3s9laxos
2SpoWBbDFPngDpNvbezhDKd4GPMNsxI6Wu/kpzYG90cw78f8A0piXfamHfrxNReOlofglMC19qm3
kCZPtXkEQD8Oh1nrlPHZ00T2aaILbN71sqytg63AcHbGtjQDasJuDNTIHNpAR/RU87XcxizBs5R0
8Wd17tK7LiqGOIjqOUI0lL+su9bDOeLOq7Ml8xFplRk4HbP9jX9O6h5pXDQt8hWW9U+STd6E54GG
XU8Uk5eIyFnedY2qfmlTflxgDiJN/FH3ki+WUiH0ANa4+5BpE9bxWib5UR3cFiTaMmd+waVNfLfx
xqYA6NtkCpuyhtOaCoCflSsTz0etoa9eO5G3+ash7UUHKDa43zEkzYxDmo/zF5nIPRG0bRxb4wJw
FlI/oMUYl2xi5qz3k8o2FiEo+xjF73gJVsunU9no+Mn1k/4lT409qu+24GNREj56OLi8MTfWN4vC
xIjqoZmqUHEZso2kAqGuSPsI1Vj/FDejtRP+rjwk660zoVWXQd0KTkhpUskLROwqO5qPY58u+AfN
MjTSrr93osFG5bzYI1Zt0wwectWS1hl7MTOGvHt+GwEWKpXUAY6k11X6rmmwesJWzHvCS2yPxnhl
PwG/odEH5hLe9Ha6ZjQtuol6J0MGsOO70Yvi+zkqf7pmEr8CU92rFtbXs7lLaA7TJ6Hrx/B9mxEL
qynnPDZkWEY69SzOJKgwT0qToRyeSab+enMcNJHfl5hL7vRwL5oabCutE2rpVfEJo5B1L/5qFiR1
7IyGTMcQxV7jhLVUfl/z38ISZ6Y4WEUf5k2iHPs+1bBgEPnByLXmPd89MLHUYfZRlfZ8bGx9BPUB
dv9gz21xVPXecndS6Itydf2pzHHp/JHFc/DWO/mvnyqZtloW/eYwBqH3qXB68abOy/mDWSeL4yuj
GL82VayGMd3Z9+Qu/SmTUb9z9v+ssn1b7BPDVwpWvrjNxxbxu+zSSYYQXfIsuzN7WxQfCmGoc5hj
ZNkdGgAj72Otk/YBIhEsLa3Oio/SWLTPwOuoLBrMNV9GfGh/pAy/H5bUHB1g1DmC3NVYDZ9BY0bv
zUhbPtzO5658tmBJwLDSVFi5QJucpUpEUtrd0qOfMjmPErvOsB+S4VGtyzpMMSh+WJasCG8vuq1B
eGmkj6hOoee71qab7VIENFO3x7/DcVMoJFbZfqpqYezKjK+f/+a1EG1Xvgry5vDHNocDE6wUEOvq
z1dJYz6mk1t+bTtdvLjdaGImClz8BFW4P+ax2YByg2z9FGlR+R/2GAMcOhpERwBgaxT764x6BVK6
llvLsPHwqjJHVXtsl7g9IHuSPjFl/alxZe1U1JfhChFZuIGoeUPugvtwviauW57HDESGSZmCFJLx
/D1ZIsMNUJWlkI8jY68OW//E882mfUJhQHMXQQAECM5XTJnSyUJdCJBTkmtAvhrzLo6XSh7Y0vit
FrvYFi6ZrtPO760EEXAz1l4a1PW/KZnUduqUK4EBbjtoRu4+eAkXah6oFRdRA5A0dEUc/zMLQoQx
9sVJGV1c9jqpH8pSpeOeqdnBwqADT3ZT7FSDf/BR2z0hiNMnBLgMoHVzP3koBnSzYo2h1IxOC+sF
F2Mg2qX3yGwD3CiSG/wQt+saBYnetn1tlnku/Gp2zVdHWPrs68BvI19t2/ZrZE9NHqZarUyHCX3k
r7OC7iB1UK8Pfqkrmn6g4HRsPzNjvbu//cleNJJAv65tA7DPNE0YI2weZUDxOBEDnUDs0wucjZbu
VLgYknA1GWzerE3E2Da9z1BqDysl0RC3UuiH+ri/o++uQk+DKFLdOzScH5JYrUldjfp0+1euH/Rm
v5kArq4ra1y54P7W/ZT3cSGn0CJrxdcij/2+pN5rskp5hx/y9HYopXpf4GIZ6kPa7nzoV5cHFqWi
ksT8cztnjR07nTD4m0M7HvrJH1IDrDjCOk70VDhgh4MOqvmMU2lujbDLJjw9MRGNlJ37+09Tb7sN
MBOpREmN1jns+ae4WAjT8U+HkGuodp+7cknjJ3ShpPYGT1Gc1QXCS28jVOO/1kocKy+WPg4VIsCF
9+CVfZnBYjSMlLc8ypnj5A5LmGsLbOpmbpDCGDRqPN9TSq8NJoQTkQSKMF06jGQsVN9KovxTGiky
/qXakHxOpVlgmhpViPlro5KemiJzTT8fYt7CJAcNEVcrfqQLJS2g9XQuDqloxElfnC5CaWp2+8Dx
RHrf5mUK2DFWI8+vsnjpHobe7v5x+6n+1EaD+U7YcZZ9HCMzu2/IrBrfnsmAXT0367uZ2d8TU5rS
C6COq99un7zLTJQOFE159c9IH0m68y0fACjZ+UDTWNpz8lSaFC151XHI9ao83l7qouPFpwhSGYzr
amS29snP1xq9xVMHNRpDGGGNGYPJpgg71NjUoU+ZmnobxtT6xYumCDRWuQYkzOl6WpwfWtc26j09
zy7+wFHEpuH2T7ty62CUAl96VQqFJbL5ZZhNyqbr9D6US6J8teIIdqyrNN/HoftM/3053F7uSqLK
INFdcdWratPFHHVoIhV3YzouilKp0+9pGNEGj0bVSfEdHnJ5dHK1Mh6ivkcsxuM+aA/I4eTacRq7
oQg9LL6BRQ8DdqbVaMcKCgFG+2HIoCq/XbXc3g6Q2c2dX315VACWAWPjw4R7TbA6f32Ol4y2ly8Z
dgaImPppz5hdtuP4WHdxZP/7xVhq5UCumTIJyPliHXfLOgytQk1rnIdsqiAIq7h6CJxEdpa6jH7c
ceTAa/ijBbYFQZVwZNExL5dwUcsx1N26+kcBkHI0c8BXfu8U1WkkyzzqtiqCpUaYcOf0Xeay+AEA
kFgdhqgHL/SJI0/HCMhbQovE+geWWc6HyasQ5Gzj2gkVXFYHzHutytm5df583GfxFuFfOn9AFxic
UYls7sYYgdghalIU1Kc57h+kUNWXtluy7NmCTVsf47ar0zs9Ugn7yUgO5JdDmX6wQO1mdwxa3F84
2sRv64w87mhlOOFwweM/6aeybiY/b5NO+oMzzxgORwRxxcDnw8dbUER+DxGo9uelsKJAVib+wnYk
rR+m0rtfqnYW8lDjNLg8JIU6vUMTi5YOwgXoYzf8tl922zmDP4EiG3zadCK77zon/nj7M714L2wP
OwOocZUkgQJ8fgYxeoxXzNoSrj2ozMdoub5v+06rwmyUgL2YOIqjOyi2unMi1zpi+15WBRTwSNRl
3IibhUsrojFgquGkj3H5MEV6y02C5ThuyNLKPtaxnQoGIa424tE7zV9uP/fFh85zr1AkZMaQSL0Q
v8+EMoEC6Cj28pw7zrWmD2mZasfFpW6/vdTFtwf4GxA2rPy1V0bWf/6kFpAHHWdStrgrCxQy5Pgp
brHd8YU9jSHgY/sJGKsMZw8LcC+OxN3t9f+0kzZbzYwR/D4AVgxxtizEJAEUVItaCy26Tqs3yFjR
Ifby5gkVv9I9TNjDlIxxI+sE0AflTnMs6RaWTprGJ+I7B5LqQZ3uh0iMj6Y6Q/eiy6ynYVWnyXuz
RfDlYY6XtD/oTorIpqNV6qFXK30O3WrU62Dpq/rNos/Wt6SMTa7futJeG+EK/KXaots503/w7dsH
hmkC/Gndd9p6mx0HwGLIyNJCz5Vj/aAqmvZzMpy4fZGxoKXuFVUljpHlLN9dzICcR7UDGnfwVGeq
w7aZnbuiA6kSuMA+ThOpYBS0aDqU/zYm8snB9WfKSDcJzsOmDpR1UkazsXapu7hHOR8dDgwXO9ed
nmkh2eOdoylKHngNsJ2dpS/zFNYGi4dODKkKQ93NoRwnpyQs9nqojaWygDxJ3I/D0M+/pSZVpgMJ
7VbXpEPczJ3z0lq5VtMzjMVXM8PEx0LSYucruSwK+UXoDtFWA9nGKd0EBNcQVeqqnFIDg5B3VTnM
9wuhWT8AxPROFGnVQ8/tfFjKOnv1BiQSlo6Eam9j1kt3c3bACvO9UC8TnLZ4ay1rXTZjVsMMD1Hl
wfGgjCC2RQoJsMKYftSOwFLCtHACHsrWyk5xj8Glr8q6q3wlitEzifTO8Y2mMNWgBcVh7vzEi0TO
oIxCEhXBnRWltm0/6tJO3KJyzBDdP/OlwsscpGOqvZPNUn7M0WH9fjt+XFkPwAkaAvSFCB5bLbAM
g0kEzwcjdBszKpmAd9FjqigQSMQQz75T0knaecTLywFILM2h9T0g8LMNmWNlJbGYMjNspYZkQucl
GUhRCAY+0FX07dOZKVgaLUcXy+Rlpz1z5SRyI8HtxM2B2b+99flpac0PSUVTHik374mxv86gRK1b
7bFL4yQKQUSXJ9XF7FsbzfohRcQsfjTx5Ny5o65sPIUyW7Ba21Aurrv0V2+qyWQNFtEyw1oSnXqz
j/7pqJtzMoocIt2U6Iux8xVeXovaqlywDkQctPq24Mdh8UbDbIQVIrc2P9C/k+WhylvlsbUT+J//
+mDR10Q1Z4UI0LjfhOms0nH9mQoWcyXN6A7E4ZDnuFUkxU/cpuodeNh2O5ECJNVY1YA4UPAANtvp
GEWhW2hvHvNFX956oxY94Hw9dwdtjKwHWK36nuDYNrn6syK8WTiVa46xha3CNCSMW6oScnfYT7Bc
+2PSN9WrOqTqAapyFXSu3OPj0F7fhLB1WcCrq/AYDAvUOM7PzaCXkTOlwg2bZNJfyF69+phPzfRF
k5j9+bXXGz9NNVLSgLE4DZmMMe6DxyC092EZryAXaum3KHvjMg9yEqy27KtsRTDErx3/A6V7aVh1
MHezeNfERvneZkKe+ipmIj/HTpbjMapEnflDGXf/9IkqPxdTj6Kkai22Q5ZtSxEIpUONYO4TjK8r
0u6Xxa2aX0uRO6UPnsk5jhhYqQ9dOskHvWwc1beHJP4WJ4zU/cqth9lXu8qpA29GDC+tFOxfTLcT
mBgp9TKAOEDsir/vhn8ExsXtOjIWA+Y1Sskfhb3vL06JRAdkIakOkorh81z1RhbEZl/9ymLMFvyU
cA5eMJqnNMzilAdvWyXCHqHplLceY844jGYnfZqtQSzBmJT9vafyrkPkTbyCIbCR/qAw0DIfJ5Y5
8ifPbj9GpJ1VGDU6SmmahXONzzCXXt0ojexZURMsrCtjjCUsRUD8ftIVuCZ2Wit0f+6UbnlZIsEA
T6IuQnVgGkrrC/qTTy3/7jUqRINGrj4oIpjKkvohLpJmprRqjFeAOL19HKp6+GV3LpnglJrdl4rx
1a9+qKhaqHRdzPJ6UX3Ri3Yu0QOam8eqryIUPYAjub6davFvIqdWHtLJriELSuSp8c6N3M6fC3Op
Dw2FskT8PXM+O1LVxCkt1fQU6c5YotCARZ5PulPjlNmqFPVEFQBlVlX1ZUC6Mc0+49f4gXGIMFgN
a0a/yDzF+jQzBQbuMDCQ8fNkKnNEOzxscYGx9uLekJqN+LentA4easPkBLVVzD8XNWr5x/MiTL8s
kvxZ4kn7QSKP9TuNIuunC0wiDwCO0mazs2Q6EBmH+InWbfYttTK+XA0/nxnAW5zYvl7U9g94YIka
zvrgPDWVl35n47wGV+iEuHw7PF60dVclKBCJDIrhFHMbbvoDcp1aoCRfHHWJ+xeq+XaHX2c8UC4l
g15Da2iRdAmpeuvfKqpUMXfiXPwYmkE4B7Mbi7cIbOJ+M9eVe6rr1YIzdt3F9ueBlvTOr72MdRBO
qYHXao5KfztjtrKuSAxkuY9M/bSggsJyTPCb/EfmyechNr/wkOqH2xt0Jc45/zupWod74IvP49xi
0ieaLTs5Tqi7HRLhqQfZASBzZ2V+6rJ52BmjbFND4ioTKYplFPJInbfh3JqrylByFCuRMFpSv0Ze
56muymgHBXi5k0jWgVqHcIXcBlt5/lgu7frFzntxNJiZa6EisugN83WnCWxn6O+GNEtpENp78/or
u+lSKxl/5Ba4+TfVCOpJCt3zJD72A8A8VSzaqZil8UJd3r3oUWztne8/6lN/p9rsJ4It2ETgNcYo
aOts7hjNXArTiEKg+073XS5T/zVRp7oNPWx1vEcXc6hTYZRA6NrKrb70Q9SRB2qtoQV9E0X5J6ez
AVgVtM9fstLT+5NVeU0TDBGMqoOOfEINrVvTPmoeck9Bx0jnR8LMuzqWuJzRmWEK7GKSWFuGHyUK
/Y+5zIxHJUKTyhflMr+hQ2e2vhfpRnl0Z0t9irN6cJkM5OhXKViEK+CwivJIJsaJKAoUh8BUgZ4h
GKqaHRhpbnyUik4hFee9/GxnMzihqlEc5TBgX6wHWqIpX6pCSb4PuDnrYT4JE+uuua7fSwv3iLuI
mCWfZJv8D2fnsew4rrTbJ2IEvZmSErV9eTthlOmi9x5Pfxf2P7glSiFGnejTZ1IdBQEEEonMz+hq
0NROl/hLAQ2N/yRzQDxFRtofVLOFCZhllUNcjsv4scsB06AqntiV39R69RIh6Twd1Ir2XlBXpciO
1J7n9UT08n53HqVpX1iUoQMMJPJfq1pUz0XjqePd7SN74WZPTNN5XgGeRUeTxGiTmzittUSaOuWh
MBLdCtZqzj6iaoQsdGxNzbGwCh3Mb6SEY1Jr970YlcAb80jqu7hW5tvdrArWLx3+qypjPTlrM3+1
iL735ZCuH4zIdB49t1sn31ZrBPxXAewUPltQxXEVdLa5vBSxBZGn7KI/i1LvuR2+yhCe72kyS3jC
OgBTCqhbwmTtKqQ7TdeEqj2aro8dQ3235K1aH5usp17YJZpdBTpWeeXRVKoJ302lXNZDpQ+9FfSr
jo5LEjvFR8Bele7b82BHb+x2sk9ztJCxsXkz/E8x0/mUYs+MZOeCxNRhBUtO4MN6822a2O3wbKye
oJ+61N2hdyh0vB/rxEjf6ImxPimVCTtuSdLhXV4qAIG5JvPPKdJ4/yFPaX2xwMulhxQBt/Uh14vm
h6AtPh6SeKBR6LgD/SV1Sugju1lcvaTKMvwsxRTzzWqTfqOaacPHdTDN4lQR9d/bhSydelpe9veU
wJwvvD/m6cECdTgHIzCQb+M8UcnH2iB99kxcXMkQyupPlyQq/SyugIZNjYhd37J9addGyqkEzYeA
1ywSuglOMdZB0YKuC0gspq/Noi2IGRhY291rnT0meJEXRkDHxSs+DaKr89MMslOyHznph9s7/BWV
cbEDqOsDbqHrxLPtPHx3pTDcAR5GaGR6ggNcrBsk/KrZ+5HdgtybltZBLmcq7qyVG97XFtv6VIPJ
rE56Yi9G0GLw+30oiqF5moxOL18WuRw+wN/K4IE01dZzNOt5FxB5SD0MSLC6r+foq4ac2InsVo2q
+o03xcOzl+TrfChytLuBX9uKIsHWzn9DVyhvS6+zfxt22dQ7qcDlTWI5XJJcJpJCDmPlfAWWqTSc
ClmZ0Frq6mEVCNDB2a+P6F14J+p98c6j9fJeZjysKbhG0Ni4wBlNc9FNU9PmoV4mifZckp32z15R
iNPtT7t9HBO7uBcpWTMYlaGtSqelxbOoiELhlGkefMCuDgu169+sHVIj/zyU5D9I1IYEV29lOcFV
UrazliLsgaCdLBHhbtvb7lvqM8oOWP1VeWezYSEDyAIPPQB60pt8I9Lj1SndNA2HsrPKUOFlPPkK
cMi7mDa89zJPi/tfpPXR/WiN6+9l5G4YxwGrXTcbbd5YRdpI7QVrVf1c2Nmd19ht8RJlOKIeVGsw
3kJlHrmVR9BpBzZOlzwMA7ySQ6domNXYk/Vn0r2x87noouVAuWf83FomZqfYP9NvWWkRD4Fq9d0n
7JwMG6t56qNPUW+neyLPl1sXWXD7tU0KVJKe3PnWbZUa8GAzsAoqFjDBNHuj9yFyFOVRKTrex4o7
zdbOt76Qa6GGJ1uAaFTSqaJDJvfdX3WetCw0tZ/nKsyU3PP8frD0U5/11mM5KuqDkffWHUp6mJLE
9vifqcTrGnRu2kExq6w7r9AQF3by+rmrhD7Cy7d5inllAUpXU8fK13sj3rnFLzNUG8gUbCAapPD6
tnAi4hb3Nqg4icpSQwQ/gA31wA+tQc+DTgWBXCxmt3PKrw0KRRXNCRQJaGNvokpimKktJrcI2TDO
aYaf43MLHJrWojXsdOUjIjdD+K/HECUi9FOlciv/bB81UePmJVdMF86oumUobljWp8opQIY1u2p+
MvM5P4ZQcRBPBRHmcnFsRUbMSS2sqe7rUIjGOyLud/TwrCjdzDpOa+m91MhYoNhlqN/+cY6STo5e
KDUxtGLpCpzvPqQA2rxZ5jbE9fcTJYcs8fHqNcN1Mtr3t4e6+IQMRevXcrCNgi2/lcdQXKT/6buB
5iu09anqnPpYGJETUmQqfwIEoGrjxGLn1XZRzgXjhS4NzS8pUo9QzWbjmNwNbtdDb8UhDKBnVPYW
hrCL9rnp2/lUWhpUgyQZ+HNurgd6oRU2cYq7E2av/QxULtGPobQKBmMLQCqLqRmdMunCJEuVX5k2
IVLlKvZxRZJkpnY2m49mnSlGsKxu4Y8q0KjVrZqdYHMR4CjrogYMDoTr2bmAiq10o1RhYUqn8gme
x84TBxbPvdeKGLaZqipAAG9/9It9zZ7meYpEKBe03OHn+0ub4ItEadqHUV6Lu0Kn4AmNJDshhiqe
La9cDtVYiYDu4R6d7uK+ZmT0ZSTsh0QcKPL5yBNqb51ohj5M7THX/IGxH2qLDJdMLIt2pnm5txkM
Rh0HiA1Hufd8MA6usrbC7kO3N4wfAA60u75Xa0R49fngdVV/v0zrnvP11RmC6oQqCNiGlPN80G4y
6N2bxRC6FHYOuO0mR0Rh9LuiyYed8HttKO5F1BdgIKOMsgEKVLngXanj0Gmoie2P4/RDT8fpi9k7
8dvbG+bKFmVrvgrAYH5A6D2fFPT3YXYKfQ4n3Zye13kZ3sWa1pxaIDmfI3UPAXG5P4EpyduXqEtL
bcu+t8ZFcYZ1oK2jzMUvJ8qTwIGtZvuuRWva15fS6KBsIf2orJb74V/nilYvjDCV5Iu4v30uJlnv
DYAPSZW1wj2hLVATlXTvyVHLCJ9w8T8Mx6FHZMCTGLAtGIYnebdMqN+Gohfmsyn61V9aemtW7OTf
5qntjrend3koqEuxPcHDvabOm00jM8spaWym18OusUd7eVCrMTq049j4Wq8pj9Vi7MGqrg2Kko4E
tQBOgKBxvn9K0p4FBCJ357ja4Vp57mnWp+Xo0ZQIexPRbbuZ4p2ZXh4P+JZsIXqWqGhYW3Jp46ye
25h9AURIz98ojesgBjmsB4+Oyk4IvzY/rDp4YtoAfsHWnc8v7hx95sVchPOiTRBlef1FRWk/l0np
/qwK3Kcc8tad8HYBGADBB0SBxIsuMF36LYALSJAjFGEVoR3P9bs4w8z5JEpaIiCi9HtLGMthmJOI
boa5FM9pkY1+U3rWTxcL8EC4mfrj9ta6PLbA2aSJruxxAaLbBHdQXXGF+loReqVav61WuJijwQtE
M8vqWLp9cnR6Qzl4def+86eWRSxPQw5Tbmxvs6kTnkbuOvSQZpo8/zz11FIsvR7v09Rtg9uTvJDT
xz6ejwxECV7v6746/9bWoJGJaJUTZoPj3fH8cl5oJIm3Ztord8VkGZ2f1aMbzhnujxivV76Xa8Xn
olL3QDUXUZlfwh7AIovSFlrbm6js5JrTlNbkABcHFYQX6kd67+m7tY/xmi1Na6cIfvF5URqQRmcI
8QAbBHlzPvEiq4w5NuwlhBLQvgc38lR7QA6Uvm0eWxqcb8167H6Ojv6vbsngdiU+EqqQFKiDHHA+
MIs9mlkm1LAda4uGP+8uM+0QoMzjH3ml78FkL5cVeg+4CvIUvGo4YufDpSsiQ3XWaOHQN7NfQ8I9
RV1Jj2qm4zONjfJrZ0dJvOPZM4NiOnxa4j+Cx6DBNtEx9Sp1tRW8iFXKP29Nb87ejLGdnuqEJNhH
MrJFb8jmWZ7l5dc1QTevV/Fu2gknF+wLllna1ND9f316bIN03ChW2budGvYjjtSf+tob7Be1ybSv
EEMAw3mzlcwH3lqD6bdN5YY9Bk/NE13BgeS4MMRnHT2m6NhGhiYQk1FnCwmBtAVxvUK5gXPf2gOa
anpSBoSlIvWrGLIWkkZZV+2k9pd7lf6E5DKxqDwvtuovxcJvstCIDGsA5itYKsf5tAI8e5MrNsYx
SpEd01ptD4W97GFVzM3X9Gjyw9SysTEnDCIncr59BuADo7bSDs5nQw/i2rUfMjQVd5AT2xtHjoKb
BekJAjckmps9g7mQbnaJKhD518WvzEm/V4tdvAyppzzT66Bzm3R7Fk4XF87/DUrrEzYUTLGtccfs
mnAQJlMEMcl7SxtsMr7VkdseFjPWP2pdkh6LBg5kAFQt/VAPnusLb61ezKruTh2WuHe3T87VRSBl
It3mzkXW4XypEQLMEwRp0eZuKuKsM8B8SFivFdCEW99BszZOOOPuSb5d4OhZB+rjquw8wpiCbno+
rlVGHT3GQdogLqofGaV3Ujyt+Ii0UvYra8FvZA1c/1VzozYodN6SNg2OF/BnbehFoIZNpyrvtGgC
JlYOxdclrhY/Ltxk51q8tAfgh0IwlsrigGwuNFuyGhGkrAc82JmD82QbNMRjFGCLoFNiyCV25wD8
LDwVcYJkDjsztw8WQI+jo2fKR5Cc5DFDtlfdvGiiy+WTAEfgfEQb4t758mlKTZUoRt95yhunP/aj
1oaUx9X3dRop6qEXGh5uiTJSqzRTvVN86Wx+D9RPoYfHe7z2haqob5Siyj83dmq8pfaYwumyQHuE
t3fYNoeUP5XDzGOOV7IUAjv/qRNIn2pAHQs4X9q/nWm3PCBOXB1G295LV+W18vct8DoUHCxo05J/
sNW8nwubtKwAGJKi6PTBE0X0Eahp/BwX0/izjVXTB5iF0k7UDXeeEjs7EfPaTHlJSnySTCe2LBk7
7glSg7kEtSF+J1UCeiXSvI8IrpnLzk1zkUIxVZk8UduSVw0MgPNV7XgVw20mRBpizIIEC9GD2lLt
obuep9wHPJztOnfuOVn6qQTt6+fLsrZ+Y0Tzu9sfWH7AzaojPoPbFi9o9CK3l/3klaVZx62AiS2G
MGvULmzEkqA4gKOZ0ok9EaNXMtnFgLREeETDfKDbfj53RXftiPFEgGxqe6/PgLhfrHrpaajB+Bx9
t49AFhZKTx6P/VVmBzF4+R+jBV3QN605N465kXXIa0TK+nPKFFRAqjGZFoA4ao823UhaCmzI7L5r
zWy+i4ul7EMRN8O9ZQ/WvBOCr60fYEH2LKVKYvAmWYrX3rOKelnpXVaK3892/rK6Tu/PIO+R4Iz2
HAuvhHzq3FIHUl7swKXPl89eChTl63oNbFx0Aq1I8qOyOCW9xrbEXU/5NsZZ9q9zpLhC2onhBXJb
VIE3N3orYsBgqNMc4tF0HyeBjxPs3PgOoRAwBLymds7HxRzleLL2a9EA4nG3mWMbi1lEist4eq88
6e4yn9KqWqGpWfYh82r7KOp++FeJ1tdBGYxSmSZZQecLG7kp7/bcw5fMSNsfLm5vh75Tqyc3nuqd
J9RFqGEoLIYlzhSYPd/yfKgu4xAsaof/Vw+nxlhEmIyJ9Q7aS7bzLn9Vszo7bXIoLC7QLeOQ06g4
H6pZpl6fmMGhjCLxQMmD6orH2h5ykUYfDWQBAxQjmu/2VE5vEkT67w1+U1DZJVoS0eBYv4Z2MsMc
FYudRbg4OOiWQ4MCT029gDt6k7t0ejvrUZ3XlAgN7wOPvOVog4AOoh7O14TQz07N/SItZTwKaqiJ
gs+C2LZZiSiOMEgXtOyzPKcZ1HXmabHoyf9jOGUUtuzrzDil28iOz9AKMoGjEo0DaPgMrGYf44o9
1H1xala8Um+Pd2UrMR8CN08Xhwi0iaZwxPLCgjhxSLJ8+QKftfaTJVrej467V9i9uJ+ZGjoMzAmQ
P83mzWvbBQmgmgJUG/ynNT3MWVses2jBIm9OjKc+WZoX9JsmJWwVKzuq8BN21vbaD2CaRD2akoD6
NmGhHtTIiaoSeRCnXZ6BEClvqq5s72j4xaFo0hRLM2wwZ1XJE7qNSxneXuvLtJcVeMUKydYBieXm
3PJ2rQfNhqQ6Z0NdH21zzKYTrBG9gxRqRHct5hnrA5UH+sYJkkbOKTLLubwTYG/NP7mo2hD6jJM9
t6IwP7UrBVi/F0ryPcbddwjSqfJ2IveVSHr2izffLC4rJe54yx9Mxes/ODhl3cNsy+C5mkBzSuF+
mMxddeZrg9JN4qDxRGBnypP/V++Y62uYe8cg/08y5wVuhvNx7Tq0prS8+NTMhXiszdH8tPNxZM60
iXSyiUfXmrgKWWcTT9BvoPSnlPUhafFk+ZZ6RWSQI8RRdRLY7eWnKAM7eGi6ybwvkj7/3gsL0VVY
7cvyVnQROk8uVLQPt3+W3JMXvwoFPHmfUVTZ2tTURQZwMiG5mebSCZeJu4ukRL/Xc0N/l7tVDUS9
NcvQbYpmZ7teC7BgL0gTEBzn1t4EPC1LVbNYi+bQL2nzG7AeRrjpYH12qXG/WbX2x+2ZXvnqnH9Y
ylImkk+wyWlbQR6UgH4+9HmLWIYAiyWmDPBeMapHQkLyqyVwHm8PeiX80adAx0eqlqIksgl/sy2E
2UYMmmEmehRRoob5igpbWbTqzvtA/lWbL2lzmcrkAAIQ/5zv6tlhoDqKm0NMjqeHo2tVyT1iKrvC
KPK7bAciJedtTcsJJMNmoAbtl8id6bJGhoSPiTWzkReN+qe562dEaRbl1CpNHkQJDVJ/rsbh2V5G
eP1VXNo+RQjMVTQ923knXPu8XDSysEPmQp35fPrZ6iEUN+JZagLyfxn1IQ8UsBh3VRf17wHPGU8Y
n++c6WtLzsUPZUz2TbjezseE+VzgzJXyMpjxIS7iwn52lKTd+bAX5wRkJG9ORAhk7OCpez5K1pja
XJozdGgy5xdNO2QIQWUS54cdwbgTD64MhrYMKRlIWz7x68vwr9iYZlT8FJo2fNYqDcBaZgdUN+G7
LqP6MIJ72rkzr41H4IF2g6kJAsmbzeQ0eq+rk+MGtaq0IJQn70Sf035W3aoN2nTeBdNefDMQW5IK
yAYGcw9y6nw1Bb0HB8cmBtQVaDtKkTi/QI8s8bG3FCU9NEg9vAFN1YIQEk1P1T5GACyBcqEHQ5n2
sI8BlJyyWu+Mo5LmIMwLwlhopWNShU6ZJ38WIMNeoM9xe2yNwoE9lDb505ymzXSq67r3fKoDzZ6M
xsUBYGI8gFD9ANePh9XmfjHiuK+qpnSxHVSkZRxgWAR54Dceq7XRTxoqjqFh7erkXSQ9DEvGQ1VC
Cv9zGs7XU6V3tqIb6QakC3gatoudnExDYPlDzdF+rnVoSkDevMPSrx5ltmbPJO/aB6VERaHHoPVt
beNeuaoTMqX8ALOcrOTOzRzpg10t8bzz6rs2EBogFBWl3RbB/HymjcJLvlVKL5gqsNXmYM/v69oq
P9++Ma4dCLo3KA/KAMvSno8y27WhFuvqBZruDO+12WWnjjiMkD+q90OL4tXt8S5uKDpyktbPYaBP
RYf0fLwOa3joZ2jml1VOsRH3gvppSCZb82u97n7eHuzKHiWwsHav+xSl6PPBZihAOHHWEdUbrX/W
jPWPMObMN5t8vPeqonwq2MY7KeaVBUWQmhCDoB1VzW2nYUUWjVeO5QW1O8GYW1oEpYDXBnj+pT/F
pO/B2S+L8HJF6dGAi6C9Afb1fJKLlTeipuIbCGSjgKCXZRCtvNHxAeTZldfqMS6wEx86mgBL57Rw
hHEjsuduukPrcU9E5Or0Se7kzyGib+EuqBZF9agnkQRojKdyIqGbh2H+XibOV/L5NLz9hS/ySSYv
UzoXtgJ2kls57onCyFLmhFdSB8t8wiehPuTePD1lkIZ/ClOod8qgjP9BHMHY/fbY13YXDEvT8aSP
DaXS84U3iTLD5OAcnUWKFlhIED+1KTS8quz6D2OZze/ndF72qOWvnZyzfIgpQxllhwHblk4D58P2
tA9KJJmioOpia31EiCYfvwHUrzhNtbL0dZBZxopigesV79weoHswT9rwSxF9mwa9qTg4XGdwNE+u
g9pWoC+R+z6K9LkLUl5A1SlNaGn73hAPbdB4ilceqsiC5IdTY6L/xEU2+ZhNQ0WBHbDIFJiTjbqs
iRbQsbFrhG+9MfKqx1xZOryDeO0r93GndMYjSmfTXZWq9ex3fVl+siOrpWxpuFGx0wy7eiZIuaV2
H28MbqjzNVrVKMUPZEGqqlttFDvQaPxjR3X50IIWPvS6KL8jbYOQ1+g195rIej9rvPlDodCXwUdg
bfYcDK8cC3ACELbJO9A0uUD1jC6iIj3OjWlUjV9EO9vymsymxwwdX6koHMc79Z0rFyWvnVecNDkq
1ObzJUC6t61pP5FFLD3mpsJeML5utdNagqn0J2Wg5Jw1LSRNspOOMh+unTsH5MqkeYaQHpO2S68u
+ed/JXc5SsrdFLd6ULIqd40RrwzZF6p3RJV5fBlLbG13Zn15vQDGR2uDY0dHEjjE+ZB1tXY0lBsj
qLNaPM24jfgathSQRkdxf/v4X84OKD5lZwbBBg1LkfOh9EQfefLQ3Cyy2Q40tVpDZ8x+Zm6WHnUt
+1fZKwIq/HtiHX4AJsnrJszbOA0YKf8G4EPReVim5NQQ7T6vGsXv2zO7togyaf0/FCzuL+czW/Gp
jevG1nEgdrzcX+p0/DmOle2EdKqgDN0e7XKj8npEYoXuH9cFXezNaM6a8uDArcG1cvfRzS1YzvCg
1tTPUXo9iTTx+sOQK7CEtbypf+rFrOzdWpe5loTKI6tKI8pDgXYTL7zOdMbYnAH2Np36KAphfGDX
jDszvbZjkGulXU5dAC+TzXmYLWzbmgKmW7bUKFLZa2QcckwxjxWlp0/CI+reXtrLxhqbRkoq4KoI
ngQIwvnaql2LUlZaQlhqPLcOtQVDzGHs3QcLsfO3YBZgaBV2XgZtObVfIroeKC1U0be4aPW3t3/L
tU0FRxq9FsC+PPQ2+7dfh6ldZjheg524YVeXyV062OrJgF67s85XhsKUXJYKYAOz4Jscc1kNQ3Gg
vQRRphVvzMz9wBs9eurj5ePtOV2oGHEomYl0i0VugSbtJsh6pp5NWdaZgbN01Xvqbc3HiASoISVY
UzYwoOe3IBLM9Zi3cb/4S9o5ox/3MKX8xO6VyE+cajzGY1vbvmXDJQ20Fp7+vx9oLkFkSiSyXedO
ON8Grq6ofTGBW6fN2hp+Vpl1iPpEOaMdodeHnUWRh+U8QZHbjfcCIAxb4i3PR8ssVFGGfjSCUi3Z
Dn7daKPwU1cTyXs3X00oElncfVsKj24AckLzf6VLd5LKVY6RkDnXe/2zC1y//ExsBBT8ALejLLr5
RfSxOrXsMjWAfFYckVAwfmPnU4YtzpW/Bvi+PXyKEmsEsBApfg9YU61i6HcW5kqgA7pP7CZfB/Cw
FW5JKiGVJ2N+hUpFMBoF2hpIQ/xeeFDeI5mUtX7sKWlCAjIV3yiLljstvWvbVeZEYPaAh8Kb3mzX
FGFPJXJKmkpVMT+o5pA9FpnafbKGeH2gPNq9i8ulDpJWkAwWSqx/n1S1viuWdDpVWAx+AOdTf59r
tXiwaiv77/bGuRKEUcBnm1IR4YG4hS+6JvqnZZ2rgd2I7mggQ44cSWfvuXle2w3AycEQgjZxJO/g
fH+uGMG3a9xA1W51G/P52W6CboDI4cdL08JbNZePDW84XINhi7zJBHRCFGDjnST1ym1Ajwo2mZQi
lZXi858x2+bkOGmnkpaVyUc9T9svpp6mn9FtsB8X0Kr+7eWV+cjmWMLvkGJU3D9cuJt7VkNIx2tc
fDgsmPpvKteJj+NclA+6Nzf3g9GB2qLreX970KtbDrocpw+kJiJC8lf9lQPOzKYRvJ0Cm7vvh2yN
PdDyWD8CxK5OlSuKFIpwFP2x0bj/Wkq5LID80smEl7r6YsYL/utDjJ+fyN3h3VzW47+XBA0ufnAn
dMslckFuy79+YS1oPnGJaEGu0Dcb18Z7Cx0P7T+I3e07xxTdzj6/9uHZfPTBwIcTJDfJBv5C45xX
pRZMeh3ngdOu6TuyHhw0ltJO20CfJuRobn+Ha2cL/KFkh9i8QF5beX9NUukdtTHbVQvU1RQflCH5
bJj5/O32IFfuXZLh/z/IJrzkVeI2C12wYO1gTR0gsgn0/by4KhHHHJb/ZRlfravAdLIxNucnEh3X
fzVpAcqzRnnkOTjOR/b/GphzWx+mPtnT3Ze/f3uCpNyZA3cAetaWP4Svn6ZUTUpenOrlfTOu+cOS
91Y4Ykxzj9PPb4ofzUMFuvvu3xcWjgaMJUodgCTkwv/19TzcQHKnR7MFPDBsUwzm0S3tphc4c/3O
Rrk6R84B9xMZKpSQ86EyIBOKTeQPei9eum9aqUXz05LV2hO95spAEgtFqTA2cGcKdG2J94oq1/YQ
h4JYwYEEdrLZQ1mdFnPi8mzVEb7CERLdhU4V1dsWTZHj7VW9REOi/gwLRYUrLl2dt6p5DZ20Gr8i
PRC2vSyP9oTT8xvE2+Y4QH2BRW4jEyhzpead8jylszk8lsWqK2+LAXkMf2i0zgmdIRk/J2pnpjvp
wrUwgRowvVs667zfN2EisnFfjlH/DPQY9lijpfiEiKR/wqXnN+w2sZMcXLseJJMLXRtVJkmb4zSM
gE+shUIWetfQGkvj81TRw4/Goji5c+scIjMZdvb1tfcJlUK6InwEXptbn7vKsVJj0ghLOOaO1Rc3
X5IHs/NasC9G0TzUaYZo+joJZfTHtFKMh7nPZ0wzE0CLPu/lpN7bE1cCJc9R0Ja863kDb9leQBC0
mp2nBomCve5JjS1tCAE2t/lXoMyOF3at0xfHoTHEfEri1EXCpY0zlgenuq+ZVup4xOogo311qVAc
i2Yt3tu4136j3LHSmwWiz5amOuhKyZu5VynmtThFpJEeFoW7hrePx5WTyN8uQULQFkGYbDYEXddx
iiZLp3Jt6/dLLazP5Ti+U7NWOf3rSARVdoDEBGD0tL2BPS/quiFubAQK5vKUxi6yH5TLf2TtVH24
PdTlLmcoulV8Rjni9h5MqjQ2eqO3g9LhsndTBRNawg3ibxAPVkWbw8Val52VvDooWEHZBgRNt1Vv
aIXprE6O3RpX0kAVw6YcTyHADT0ErJ/S0lzuvVbdk0m9jB8kLRQzwJTRHCC8nUfyAmsaQ28dTN5S
6KbcvwiwLKp1QnCsPDk11nC3l/ZKXg3vFCCARAtit76ljiPGNI85VZ6gW1fxKSkbevBgv4oP0Iv7
I3ji6FlD4O+YdbrxHC3O+rGv172r8rWSen5JS/YrM6fyKKnsmwskwZZ3RpLOJrtqNCdHOkoqMcXZ
ggsrIdXJKPo6y/ehTvQ3hZA6VVYEecjXM7v9o9a2+92qsmZ4tsq5/YI6A5KaibWste9NuX2P9nOl
4cNnug+paXXGA7wS5dPthbx8JzIDSqasJAjaix61lqzmYCAjFThaO6snu9RSvJjxw6Mon+Avd1yB
6IQj0Ss/5qOR1gFmtJq5k7lfHn/KBTQfKW2g0YxOzPn26XS7VyMDYmBvVuOzYo7Ooe0TEx+IYdjJ
Oa4MxaMYCrvE0lGj2Awl8FpsFOGagbrMWv2+nZpCOZiLsfxsBG/pnUvn6miUwnhxSTWarQV1E7dY
qNueGRjN2BgPpa2Z1bPQ0T4KHLtHlvD217w2HJUotA1QbZU6aufrKFTMNNUV0xAxpO53282q4xgl
6dda37WPuLwXICFqEDxcmNnE0U3dy40Ro6utwQmUNfEek9FwUTFf9tSTrsQVRmHpEITn9WJs4god
NxeUZQ+SSW0UA+uFOg8p7SVwe5ZO2PclEhLfb6/htdByNubmUHs6QBF3qhzcOKBPAXhIjtJI9B1e
gHVgYjv8IlbNzfBZnJdTtiTq49Qv85fbv+LKlzz7EfLc/pWFW1EnzGnlXK6IUx4dCTqf06R75wLt
+Pc9Sl8Tjg68APbMFjUCjLAvqSy6AUSWTkfjRkQPimgJU8oi9goDV+INUGiQiaQ88oG4WdyG3mHj
FY0b4AY35ne4USofTKsXxsnTyjY/eKmOkqw95GK+0+0ZLi0w26j8584N9TkNRDKPYmAV5mZbqVFs
drSnncDOe/s3HM/yBy/2ZfIz/Gr3nsPXPiUnhLc3GF6KIpvBJrr3FfQKBitQwuni1v1I1tDd6e46
7rBkrw2Fsx7D8BzlStqsrhmnaTZpAP+01VG0AwoG7uxrqZpGh96d6h+39+hr8Wpz/fEJuT0QCYEZ
u11GJPpA6Y+cTp7p/L85z+MQtEM6At8qCv1DKtLV9IlVOOxArqlOU2dQcqmAZBbDlLxTImxNb/+m
awEDp2xySBgM0Lzkn/91bgTaf3GC1G+gqOb4Cd0acDmKANeCRDA+qt38P+wkNIhYb3az6W2JU2qT
ZKNIPFa8dIx7zI7Mb161/OkHkJ47N5fcJ5vVpgHAKxKxW95o2+pW5KwCFBQgmcSySt3HQFj9jbov
CkuDYhh+p5Tq96xs94RMrpxYQHogGHinyaLa5k4xa2MtSQjcYG5Mt0IpImnDhOTSDLHDE7G/rnYp
jrraxB+Hbikav5gHZ2/uF/xgKBuEDA/mHlRsycM+/66e65ZNZLReELne4D6sk6KJQ+eAIvZBtSnv
E6Us02CxnRgTY0AqsV+7Gtbs0HCnF3UW4r+1KOpvwG9ZwNHWcEYmy3BiHy9aow9ctUfP1Fmz5l5p
kxkEi9Fknu8OmKP++xm1yFql7I70wtz2R5Q0NfqplWo/i+EdQAJgQFGo4redtdqeudjFjsHIhJFA
b9DtJLM6X7R+NpZ6iobkQI9geHJSlGfQTCyOmM5VO5nH5bljKJfoBlfega24CXLa4OTNGnfJwZrG
9pTbUrjZNapTvuLeC2jDCG+f84tIh9W4ScuHJA4WLKXN86k1hdY16ewB3E8QGiu8JD0UWZQ92VOn
nW4PdTE1ORRVOFM2DC5hP4uy1qPSYqgN6/au8KAQDMsyQxtq0kfbqf+ZCymHo1TPu4J8+GJ/dGmq
lDFDBkqG73mfuiOOFwBJRh79/8PMZI2RkEINAgzV+SK26wy8c4T9MKj6yrt0Lr0nZCbNb80yuC+o
z3V/bi/lta+GWBuhGbgI4IJtLAFGOa+1MQQ50evONIePOJrQm013g+W1jwYkXTLK4CSAnTyfmpkU
TdvOjBSBdL1rWm8K0jha/LbAt2bMEDO8PbPL6hKfDU85qvukxAiBbK7eNYGF7rSsZVXqkT8mavJl
Idd6MMyJBkO3OOmxq03xHa3y7BFfW+VFcePsbsrbcc8t49oqI6QsS1xcSXA6z+eOilk3AULkKp67
9k0RlXgB2mmd+PaY7dFpr45FBiXFruRab87hxIWVC4d1bsoYaYUOZuFDX3PP+4aSL+9vL7L8y85u
QNaYio2ENHD9cTzOJ7YoyJQKm8HQlRXf0nzMv8I49cjM03w4QEhAol7vNe/b7WEvnjpyWGkSwZiU
jLaf1kRVWqyWOQTlgl22NeRRqIy1Gt4e5eKelaP8H9zOJIBuXWCNdHTsFKp8kHnDjDFeBrnfnSy/
WZG0dmMtf4qGIn3CBgGXVqmN/L8Mz83K/coD/uJdDBdZw+hUHs3eOOXTahwl0vleOIN4GCxjOGFw
oPitYkZ3S5PuYdYuPy1PSE4NjxDYABTNzj9tNy9tNphgu3NNiG/LVLiSAZmj5rt4TeuXkTPjBlI7
e5rxl/uXsjf/o/4g08Ytc6Zy7RqT3WQO6AVPAWutvu3t7g0GR+rX2wt8SQel8kyNExAn2QoX8maK
q4IwSNYnk8RYd9ZxVl3lrZaCD/YTzAy+qZ2N1ovuKN8XkVVvYPrrD16aJY99/f84O68duY2uXV8R
AeZwSrLDBI2kUbRPCKWPOReL4er/h9rAhppNdEOWfWDAhqurWGGFN6DS0GhSeSZJcz9UalTf2Xp7
iw9UiGiZ2h0KO5tDPCDPa+RONARWFqWZ36P67ncQF2oQEz10PkRu8Z1YrDsxw/WO5zCDGVrDOW6Q
LWJaQNNwTDAqgeflZevXi4ufLglZ/w+1TTivMH6ykyEb+W+yENHhKrEAnrj9Va7fCX4D4bvGhUke
s22ML2XfOJPTyiCpZXvCgkS+pLFoPuuFnXykJX/PeHFvv3GBAdbBcob4b7MJFiepdTx8hmBEcx1b
LVJezN+GwOwb+86TtDMUM7LY2TT8Vchol0dqIK93uoL/d8FzHLQJgh8R2q1h5VXdnVXcHYp+IU7S
4KCIAS+HUjJR2a2pgqjxEhyo1sZ/6WnVk60Pd+Fzu2NxTdm0XVYq6GYFdbmaAjYG8RFIz+5pssbG
O9c59CzVq+bPf709aNVpcAhXqB5AlsuJJQkCL9JjsKalXB8l5ktmLFEaJqNThto85n9NxGAbEqmv
0SbAUrDXlwPyCqQG6PkhcOZixNqFG1BruAn+flqr1QLqsiDK6TxdjmJ2uWKJqR2CedF/u5zMS+OP
NlKofmp3OgoyEaWn22Nev6LMDP7ab5VggsBNgAQGykbaquOSgQI/Bl5apye6Tmr7H/Yi1yvlHS40
cHnr7/ijAqAOK6vNxaQdmMlw6HtRn8rRwNIHis2dYsPeVlzTENICdM2vxP3zpojQqGd3GA02qURI
2iMGtT/MoXLv4Heui5LsCw84FUQWThnB+uWsFGDPK0Sfi8LtWxR1+vpnXS1uWLT4J9eLYj+bAk9l
OWrfszRdvtC8v9fj2fuABCich9Uz/uq6poBjCU/jlUgyA08o6J9Hikr3VBN2HgUwx2uNcOUdAim9
nCignbLuilIGLg6SPAFj9CCtuTwYtTu8Ea3XgycTduBRYDq1hnevEb73SSnmwjCnLkjBebNLjaYz
EktWEhB7mmEkk7dYQ9gyaO1JHG4fiN2h6BytEDkcT7f9aEj7iltWmBqPVUbno52zUOIxBLes/Wul
gnX3rMUT5rXeZZszEQvsd1q1kwEFwv67Kvvmk5dk5UPiyujOTt2ZFbuDYg2FTopiW7H/EqMHDCQb
GURkIKFZJkh1Tc7olyPcwNsLuPN2g2iDTsac1gd8s1VGNZJaUmAupS7c/qkuJBWgFndStwfsFDQ5
vc7bI15XPMmnIJKBaUK7mGLuunv/uFy60irQ5eZNrTKQN35ZLLX1Ds+KUTsgd9X+sIWZimB2hsry
YX8571vMTxGI6CPn7QS3Mj7EdqUN9wqxe4uuUQr5rcgJQ3Lzs7LJihWU6Hjqq6k9KpCk2+MgRoBD
XBrNL9vKqy6YMyXRP6O1BQNVJOnIm1Y1z4pm9rDUMlkYz5OFz5oxFaX6QRgY4twJSHaO9lpCoXhp
Ik6Aftzl4i2wx2bZZTymykqAbXG/oH5pHrw2f5u2wAF5qLSznNvhWOj1f7isV8nvVRYZK/YrGdja
scjJbcnoCWhp6VnKUxpr31WKgX9b4WOTIKdLt5CqOKpEm9OWeUWstKRp7EAYTisrNjQrgazTclfy
ZF2yy4x41dFGzZyXlbxpy8E30XCRsuYF4iQMp6aL5yDqlPkHheTBL4fJpjNnSsoRWXHn7dt5DegZ
mzyzPH1kDpvIyEnRptcrXLqNmK006lPxj23V1Z0K5s6WYRR8qAlkeRO24TL9dC2TpikD5rOE5SL0
J+QjjG9eljlHRZjJ0amFHaZerPu12puvt8/7b5H9zfrStuGOAVy+luQ2gW0q8Z8pxxwvcglv46xH
UUMvd46i2Y96DeZh1A5ZdHAQ5jQPUVKLyadV0v/KzGn+X2EN6r9tlbSnms75UUZR8jCaTvmpV/LU
PsT5aCKfPSZ4r6WoYlAlGrlQ0Ybs7eY4UxNLz3lGw+7RaoSGMn7s1Xfmd52TEkzAblZphwGFJg26
PJI58BRhEyOBu/E+rxxuL8I3D2k8klLYeMfcLUE1zHPjI8+JN8166VHb/Vqm9vsKnz08It/fXvKr
XHTdUfgPm2uFZ8WtXv4i2M55SscILUWwUa9Z1vbfa8eY8Dr3dPBvbhlSc7LvoQKunpLfo1LdJayB
9rTltTYOuJmCFySIZ28lQaNrbvY0txf8HA9yyPuH27O8urB/nxu6OIy1whE2V0RJ7apJZmYpZZec
I21IztJEM0W4+nQn1t8bSgNexvFxCb630CpT0XQJ7QoxC7XrTgraU8h4AQDqGy+5E+Jf3UbMCijJ
qndFg4PPcPnthkq3+rSUgiC1i+ogd4T5rcy16IuQRY9MiFY/NFk2vQwzauO3F3R36NWihRgH/sW2
FQn5v85Uc+QDIvlyyFosmF0ojyf0y+LnSUvjoGyhiPaQH0+3R95bXyBAQEgp/TLvTRSSo15pWT2a
AFmzLKupwBI4oz0eoqK7J4K0t0vhroEf57SCc19/yh/RR250VmZ5swCl2eN36RlzOHnp4peWVSD4
Yut3mpu741HXhdWFmgT/cDke5Ug+Mr2AAB8I9VBmVX5oTdy3EAvtn21bJHc+4u54pIasJU8119Hl
eIRe2TQu6cpLysdXMbRe2Gt9/dDZ8RDkGJDe2a/XYqBsWMwvCI6hKgGX2yyortQtNfFytSdtUiSQ
Ffqnx0SRlhYYg2O9LTO7dEPDcwaeHXQv39bwWMZ3agKfxveyZBz9qjcq13fzwZ18Uc3lF/6l/iE3
hfXXqcn6Y4Gf/wagkxhvVockdNLcJKJCi/HmwZvc7CVKSZ/JcIuvt/f0dbrJWAAX8fNZiQp0ty+/
RIx3bbk0Cu0TjI++cmabr7m5mGdnmLXvJSEFpqFdFT9yC9ivpuIuvzS1G/5av2H9FQR9INT4REh2
Xv6KaM7MOfOYsVpESzjobvZtroSe+I2rFp9vT3lv79HARB5mbXWDabgcK4kNXJdkRy9sMIa3U5Qj
wRmhqEJzNsryUKTNPTXOqwiK2XFZOTSCVwj6NoLC3RHMYNdyW+IV8tHLF+19kkR3AqjdQdZS2ap5
Ct9ks8O9CT/00cEuC0re9MlCgfpNPkn9fHvx9u5A4PP/f5TNdtE0+FqqW/OcRWkZJqnuBYlXZFh3
Zfbh9lB734kbguoVPcsVOX35ndyhlE4p1ogFW8dnYgiAWQThXxsiuNpXZm5d//aIe5OjEgCllbwF
9aDN5IB2TpWCSXagwSMKIsgRp3RwqTl22T160O/H+CLeZE9AXyLMA7xDYruZ3eJwlU8GLyiaqhg/
W6I33uuUcuwjHe7ugzI2IgPc006reJqY0wPxTOz4VleJT5oiZ8e3zVorgsQZY+uBy2JCIkfXZeLX
RYM4QYrNz7ss6QVluELPH7JxUExfGmX2E2U0BAyliHr9zifbXcBVl5xIHlLotiLX803s2kIe23OW
lZ+PaYAwcvXk0WEOb3+rvd1BmZYKDmJSaxHicnc4GCQ5FVKzQTXl86GTpfWdulgejLalhEii30tp
96bG2dVoZnNzkPJdjocGupFq0bIqy1PTrBSIqMJBKNk0o/+yDeEPQlxf+b/UAi+H0uLCpNZIV9cp
ohTa5Ng+Z/Ns+H1fpXcS2J1gilqCAXcP2BqFo3XWf8QZ0lJsac7JEAxQb35FOiK7fmPOMrARsnrE
erM8jA1eRqM1tPf4szsrSpIOiA2iHO4iW8Rn17t5WjcVJqTYa/t2a4lzDhnKd7QxP97eLLtDIdSz
8mPpP205oI42d0ZbEVqkafw/KWrjqDeDpAM1ZndGWr/N5ljDv0O7gWYXfMhtVbHJE7FkKs9pXCn1
ISuz5mhajXr4+/msoD+qp7xfV0kFV6+HZBvzEZZEkjlpu/FrK/RRklg2xff/MhgPJexrlDm3klyz
16vY7BKr2aD8AmUY+8cCTsILagPap9tD7aSE7IW1wgGmGTmuTZI6Aeqzs4J6iuYBZNT12jsZixyO
eY7Jw0rDpiJ91+Bm5yZZicFr9EH5gcTp8gxkAgRuMzAocJboGZUZzMSNUT/OkYZ2vD4Pd9K0vUmS
oJG5sPfXLOZyPD3By8VJeagHW7SH0RzGV7gq5pnt5FQwKbv6IVXG6u8jbqJfDhpgSYKRLbhvmcze
ovLGe9N2zqGoRvfBa/IZFkLa+THK3v9hi9Iwoe/Ey00dcBNl5Vka1+laxK8HxNtyZ1DPtTL+WJz2
Xh9hZz3hZNFjhZRC0W8rmLQ2F0TvKD3vnGuGSdToX3IT5+GwVtVe+o7aKYBShW7egY/v3J2rxAiy
ozaj0127/I5cplHbrVHd1GGB5GbYBmhTUb+pS6wrpsJCEaG2Evo2ZXsnW7umGMJMJQldnyHqOUz+
cuiuGCqvG4Dg2p2oX3Md1H9AXXV8KySF577kcXIytTxmg6hDfenE+x5v1xCnTuVHM6vdIVay+j9U
VriS+Fku4HKek816NMZkDFZNegziZTwoVqs/xIYR+ZUn5gc7tu7pcVwDsdZVwFhxbT5g1LkNEI3O
RT4yoxKgKVTng16pCZByvUzdsyKH5VWbq948DpkXP1KQrbVwVHKZBWYzd/+TriR2uH17rau+ufv5
PSvNlDPGKmy+itambqyr/J5kGnq/aCoLbLL+D4WJ/xAar1KBqxoc8GdwUpff3xjSmcpKRnlArbrk
tLTkkv7sGMI8NlaZvGSeUUx3ZrdzTdKMpESADwCh8bZf7Wil1Vi13QdywDJUDoPmz3Y0hiUP1etS
gJO8vZq7460oevovv7lml3MsKNbGs6v3iKDU9r9CTMh7K4VOnyOmiTCVyen2eHtfD2ErZkg+zGuw
Hvc/QiFXJO1QCKuHw2dGvjlChDSo7Jx0ofyXobjMPRTMiUkQFLscSlmcIkGkrA8yXDDQlGrTN9Ps
/cSSKX69Pam9RSQ8xmQK2dUV2305kh4txdhpcx8smp2crX6snqFKfFXsPg49QS5we7i9NVyF66jr
gMUEunE5XIrw2dyTVwRTbA3+3COVZtapQPPgbjFuJ9DiU62gBgIgDK02RwD/UmsGuQMc0SVXI2DW
zjaJ052bdnf96KcC4gIwxQtzOaEG+f4k0mj0lRn9Wp31e5tMBAj66lFNM7e6E4/v3mnEjyvPCrY8
b8vlgF5q9VnhcspS6aAZ11ACTHE4OiidloZLPg7HWbgY3jUlsoujhh+nXvYnnAHNO79kb+aWRirM
3wBLtyZMwu1amoi835pb5QECrOU3vXE6f0oSO2xbqz/c3jp73xO5Lo4eC41zwOZ7pvR3RYpGYNAW
sXbMY8cKOvxN3t0eZW+Drgg0yAV0ewj6Lpc3JbfQXJGLAMuV6kDx62cDv+21AdxxZ/32ooO1+4lC
L+IYV0J5FBHRAzKIt2xRlJjt9OU/0djVz1Q6SspN6fLk5VW8xg7xh9tz3F1JDj1X5wrU2jZf7Sl3
3EZQoklkqX2p6rQBwuFOd07G+j22jx0jYPZE/gFfY3OH4c9FaNtQndHNUTnT8k//SY2qOTXuOB2M
sZcBGRIE4VKqgTYN6Z3ga/dDrvC6/zf8Vvmwa8bULj0mWRowvGf64u9mT+sCw+zT8+313IsveWvp
JHMB0DfaXGrIVhqYinIHKJFcwlqLqWcklvJYRYsR0FXrjjip1ncG3T1+TI8QGk4kmJ/Ljapk6bAw
dfgqSpwBR5vV0ExUK0gI7oK5bQr/9iR3t+s62iplz9W9SUpQ18q6TjIeCmrFi5eU0WmWVR77bllM
+SFC4PM1WwbxumhufefV+A1a2O4lYjjgmVTmAT6tH/uPp9cWIi91N6aoSE9lfhhb1Bv8pVzyz2Ad
VB1/zQGeEQIFybsxG5KVZl/kh0Imke63omltXI5a1YPWAPTRj3Kvx+5vmtTR71t8Ig+z2atfMK0c
O59viH387bXb24s2lccVpQhNfRs5KLNuwDfjUkmKZDgQjGuJP6lLAcqYovc9ksredvxztM1FiTOZ
VmU6F2WnOPFxKnIk1Lu0TB8xqo9ZJAc1HqXK7uh47O1HSgDIaaBr4vD35Scagbz1o0fFQRe4WJGJ
lWd1MpTALeb66PVNcuei3rte+LSwYnjgeRA3WyLG/aicFdq04KKVJ8PsCtU38f2A8xVjExm05pyP
4UA79XNWWO6PaTbtJLz9Xfcu0pUOwJUMUv5KmCdPk0Sxc3CMQwH1d2k664Ntl+Ph9ijXyAPSGFK5
Fbe7atNshcN0PmMWIagb1PCO81Na6NnPuBuL3lc4AgaW5dHHsiqh6au4/YYpblS/HOwQU9pD3aBQ
JYxpnIzTVL5R0FYRoYbH2uyPCrZnvtuVy7/N0IgycI0SAdoMeUDLz2xrSnxd0crmJe11LUWfBb5Y
OLqiNe8kDjvHA8mItVNL+ciAfny5dZy2yTusDIdgGkr7rXSjJvAaNT8Kod55c/dGwokdntgqxg9m
5XKkdmmdNm+orOStZfoo1VpnwqwIEQbA0Le/2u8u0ebOWusoRGjUn8n3Nhs0LUeCGZfs34uyrAqc
ppmjYImL5t8005X3tFMxOIizovQeoAkN1gfR1DZ72IrH0k8tOy18PCe0Ny6FMKx81WZIn7u+G9/3
M0t5bGJk1e58iJ2bY40KwDavjTboCZfLswAGnvuMYm+Rm+mhUeb5XAj7mxal3qcsQnWG01zexe7t
hbTIhFLQW5v2K9zjctjGKew2Tci2O6MwX5R+tEJaHEnp11RGhgDtKVqb3SjzwM3b8SBnBSZv59YH
Trj+v9ufbWeHkE/qVGuovfFns0NAtYvFWbw2QMfZ+J4mUj9ouMsPQS/n/N6burPeyFQC1eMNh7e4
hRS5ClUHzZW8qVGLw1kujED2Mj6S9aEPWOjlv4ZF+fuvZ8iglLm5TggCt53UDrdiPvRC+2psi7Ae
Bv3BHFQ18DTxH7o96CpSM12fber365vxx7PdqnLRcfLt0fKQ5cFt6JvKYtIPkUEN5Pas9pZyPdSA
kUGcXMFaF9edrBI3pUBiGXosyZGCHr7SyW4ABzeplzw56EjdCXF3NguIqRWbvKbQEBkv57eMrh3r
Y0sMNqAojje0OJrCofmf9vckq3aHItDjD48Br83lUMWoppZMqz5ISj05xV5lnITXYIM8VPd483sd
f3qqsFIgwUA/2ALMU6TSafVTfahSThpismpACyg5TPpchjY6ZaE11OKQpc0Ueh5tcXXM+ztLey3g
uKqWUI/An2WVpNma85lOozYyqilMzGXfHuvVCZZaRfxp6RpH+E7uck02Oc6kZ7eXMBontWkavxSi
cAN7ceInR5to91Htsx/GqrO8sMum+dPtbbcT9WBETkD6u4FPofXys8ikrQvKAl3gJlNFSydZDsZg
fOo7rXiMPOuedufOLoAbh6oDxT1Cgi2ctFZnUCo2JSjgOMXbBickuJVR/NygdXnv/Vo37+b9Wslw
UOxXmzd7qx5FrCcjY6LQ0LRTZB+M2RlCHQF1GViyrc5Thc67r0XReMLgQjll8xCXCCxYyvGvlxiy
HOEjGrawhbcboaGE46Q4ZgWqnBNkohsw1Ho6Hyxv6J7qqo0/3x5vd40ByK3EG/S6tniXRiVRmBby
csNDOitecA2k0iEeJVWBvw5HyGmQM9BJCX5byl/uHuxKNV3YRheYceGdG4HUXq7hnVW2wrqzitez
WodiEJpnUBq2PaW+bCYTzHMXDGo1HS04wb4qI9DV0d8zwFZR9dWEY0XGw53YZALIpru5ouP+pZbw
8VW8uh/wZyiJy/N79OZrLQjG4ppgMwIVpcmyTvuPFyapTAcTO1SDB0r5BkZOrlUfpdIhoig5Hm/n
Zm5V364h7vqNJcynGhmQ6gDFP+79JB5JGowRZ2M/wgk7PzSlbTxmZSR/Zm6pH6MoFXnYTZP2zLKN
edjoRvIujhVUIW5vup07lxol7xYQahr7pNiXE4lqZbZVxOYDLArHX5Tvy4fa6fOHqoRk5juKEId8
UrwTzjjqg4cS0heK7d090MneLoEDBlQGoBe6eOt19+dy1rXoyyLtA11P0ndskPQFUw/UMMbmron7
WqC4vF/QwuPzgV2E4EOodTmW1yXIpa93WW7P1ptqGqklGLh8n5si8d0iOya2OT5bdl8f4tSTR8Fu
1azKe7i98teBAz8D81cdUDnT3vIlzNmI3EHwsBqxOfqJ7gynqUhkiMsb4Tolx3NuZvfq++vctnMH
ubwKYlPf51Rezr0hG5qK3uoQVnVh+Tj1/BwZaf8yenk+QPOWxT2xpevyDdqSwCihy3JarkKV0cGs
K5qWjuqpAgigVeegGPXuQFMwC1JFsUIbl4fQkXr78fYCrxHzdq40SxxAJCscd/tmUQecmhHJ0mBO
JjNosFp84y73RRd2h0ESgL9IJtztAWqHPseTx+PWMVskJCJ7rh/cfp59bfSIDrQZBdWDUhvygMZy
GWSpkn0cy1QLVS9P3gtXFvWxi5LkuCSGe2eP7X1uuLdrnRxsKX2dy8+t9Gme6WlOLIOf2kcUkM1D
Nzr50cHuogq1iArfndd7b1fTZ11pIAjcodZzOWIb2So1MkZUVFEdysQ0g0S4zlvh5VhzI7Z0sqiN
3Rl0b5p/DrrJ4622XkpbTeizD7lNVyJrQ08hXjDtSH8rsai9g1i43tOc25UHCQyKrHWbzavqmI1x
LrvAnr35AVRZh3JupxzqLl98xBZHJB+xF47V5Z7f5dVMaUBAtKH0QyWUiHwzUzQPZpvOPowXJXX6
s2l2MYIXqJ97aF4Van6qlimWp9sH6epyJhslDCJ1gxUJ7mtT8Y0WmDszbbNggEldnvTB6J/xotOe
KluL7l2Lu4NBdFmVPKi8bmUY5z4XjV7XAIhAtT9hAGmFUsmd0Gsr5+PteV19RuYF+x3pnrV+ft3Y
UcekJZYDXjMiBJY2tAfgSTYUsZ3F1xaoiiNFzBDRzns85GuYBENzGVK7IztFLH6TwMUV6IhaoTiG
crj2bdDr5BcBLdLv5gwwgCjMsB8lpjA/o7JbPo+ij71VrN97ibLOmg9NgfYasO+oe729JFfHd/1d
PAuUFQEt8QEuj6/jltqkiJnaRyY8I0CldTkOhRWHsSRc6/rGogqCQrZ/e9irO5ReHq5JKkcKvDdN
qc2wK9IZpVFaUmWUf6kqN9GoEpp34c4706Pk8VsPnv49VtKX4xBXtB2bgXEmNTsVJi72vuZOqRGM
7ex+omLMja0og/x+e347O23tB6965hhIwiC8HDf3ZhdKCuMucbLC9TuBFG9t0gpwlENb13oINMT0
qUbeg5RfryyqW2RsFCjW4HvbJm4nAFCpQ2UNyebhjRYp84c2Fff8Vq6vJYJHgnzQNUQVV9Ew1L6Z
iZO491mMPVwvzXNvpd+WRchzMlHhvb2c158RrBibBQgX4p8g8y+XM6I5NRgmzfwU8nIROPPQH3Nd
xOfMsKLXyBr1x07Jmju3/vXNxKgUQhCIXpOnbV+/bCRJqQWaa+nx/43rcgrr0kiDFDezO+dhdyhu
pBWxRAq8BTYKUyJX6IKiwXLP+p7UU/RzygrtbUbh98t/WMuV4/C7+qhtYaGKlowsNe1KxRZacrar
JtbCUo/j5KCRtrkPY9zPg490fuXd+Yy7syQMXdsoq6XY5rKZFaPtqPxyGtU2OjW2mT+5ZemcDAqz
d4a6PoAkhcD9OPQADAn7L3dMOjWYz+oUdeDyu6fGhOB38rpFngyjdX8h2Fe7iAhazhuzSuw7DeHr
FAtoI4y0daeqVP+3mCjdGJcEjyPwO4uuNxgDVVpFy2hopwCPkOWL1DVZHTvNbF+TLLYRuwGsggx5
60jrb6kY609B0oOSNwxtNvHlOihRko9TRDM1L/vy7aDAIg20onKNO+u9c+2sEiKQ/dZkA2DW5Tix
BpIUXLYILLPsnmJdaY+znvbH23t379r5c5T1V/yRNVK+z2SDVA5ArCGHnptmgdtHwMFr0Yjj4EXy
1+0Br7n3K/Id5MLvqjJgjc28aqp/CuwfYD1tbvQ+Jb7W9qNCd14q4S7/SK7hR8o1WuZP7mg8IDci
ngvPSF/LqCofncSAM3f7J+2uASxVHHpJcbgUL9egRsAhzVc0R41o1mdbqYtHLFm1f1q3dEJXrxDz
uj3g3qklDFoLVQCcUBy5HNAaRNmJhbJYlCvpeaSnHUbNnB9WKaU76cvuUGvJEZQKF9RVW0g4y2i7
YMRaaGDHxamKB+AGIsy00TrfntXeBUGnE5YhVTEq0JuDYZfKkIkYI7JBdQontNxs+CWSaECAuDXl
gyNK+ax2qXqEbZGdbo+9M83fxE2OJskaoN3LFV1WCkWFtkcgY6V+oy7YM83uaL/2MGfunBjUZ3eO
JqUrogHiT9K0bVnTxInUbTtA847EuPVJmXK38YeWhi2ipUb92iUK0+Qa0pdTpw3DRwjvEzVst1OE
byZOnh41sLQflNxWvs3zFH2ouyiyfdQISi3EibRF4dNtNc+ftXSeT7NmxTJMCydVT81gNT9bBHib
Y9cN4oddVdPkdwumV34v0/49ysyaE6R2Y/502yn/qQmsWM7zkpiF3/bN9G6Km6H2KaatcXpmFD8I
67XPldt1Nh2Cxv069o7sT/NSZ1914Js1cGOztyGqRvlrahqErp0epe+wUO6TzIcdrL7pM+k1Zwqu
MAqJOsFiZOrS/YQWbRcvhe0oR+CkZOkErgPc+sWJonAq0s4+jcTGQW/kRnFMvMVNz5EXeeT4buXI
ED3LKgnmesY+gy5KtYRKraXTEWGQ4uw1SNQe8kZxDb8s5zZ+j3No/RW8bPyt6qrhq50AWQaygXsp
LE8U90JTLtYbWcdyXMm98oUakaaESjQM2Kx7+qQ9RRkeBD6XRPajskSivHGdRHsFUIYlqZE60Qet
azQvHJBWQoUyKUCf92rlZK9yGdvsgDqz8PzCquYv8AASBJR1Mcz8J232eZkWaZAUqebRQm+EiplM
+jfVoqzW2VrFbxosLZpWelX6y6ucGG1ZmPoYy0z51L9tBAxAVL9QzTrGiGVRblRS/UVJ6jZ9RNWt
ekkdJ2KmiZc/xpZSWsfSZfuj7B6ZX2uZJd9wYcNvpHC9DJtD0jq6Adl8KjvMFQ6pZtEZKHD5zfzI
jMmGiyqjS1ChYf7GVM15PMS10yIImWoTtmdJZ8WPoGrn8iQao3kfV3H0RZaLZoEzQBQn7EYMTY/O
UHsFzJyqyd8gQqCBeChl8thqKsg1ZqEd8RdMzEfFnChwAxMyc783yqTxXYn8ytmSjqqEYuj14UwA
MD8qxAG/kEbqED5JqBqxoMIbH+CVZH04xqrzzRy91jraEfwfv0AT2fUR6q+912Gq8vmUesXkPlSz
pWUhCpW1dTKiiP+Zokzz42imloI8RFa/d/W2fhsVWSOQ9e36Z3roxus4pioyvEM5/mvb9PkDfQQK
fELHu8hB5AnbetTcKDLISsgyDynAiAGpZXfRfEtaPTC21GWahSOn4kHFR108EW5Xhu/0XvOK5rWC
RqQai/pYzF2LvMnQRj8G25nzs9lG4kcd6dWXydKXBLj7aGJz1kxpfZzjWftfktnZ86xOKVeRnbTS
Nyengz7vxKbjV23nfehjhe1az23er2ucnyf2ImRLeyjeRzEWa6eJrOBxMtlop2KxSSarWq/+12d0
N8CDSzEHZWEjKqEMbf/gOAVOjR2xd3UsKEtRt0mKcjiPhROFHvh885AnbqQ/AEyo8/VQyB+Ui40B
hw8vf/UWgIuh7MrxIbbc8VMnlVr1ZzOP/rEntkpY4dHVPch4Sn6Rcc//WGZrt6EsjZGXcsZ36Bzx
pdWwcT2lDAp38F6FLcfqoMdJHj8oyTJOgSgV9It0nI3jg+GOKmrq1qAuPmAMXCIIQNzuILo8av26
hgUdjLPWVIdOwzjIbxd1yQ5wTmI37NW6Uv2uSjLg8Wo9ZC9JMmQjwr7DLMMZbzZ5TqNsip68qh47
nBEh9+PU2SoeDpqTlA+1qxTeqRc9lb15QqDirMx4B/pOoirTv0kaT8VHklzzp+aOSRz7TdLVb8Av
6JTU86Xulvc9P2c8uMZMYcyui6l81lrDmU5iKWP3icXX9LM9Az1XqDoUmXg7u5ORPkWLIqND6zpZ
/dM2pF1+jZOi4k6c5xaVdV/aqNrTbbc6z/lup3Hvfo+1WeipLyLZzSh4IonrfNFzCzlNf7SWQfnQ
mlbm/ZqJF5sQf86qw/YoiSZN8a05ov3pTxp4av2oNC6C0n4F5GlWg1rN7fy0OE6ffEMbWS18YSzu
8lPRpGwtfxrspj1HsaXHzhMC4dxZgZZ6Qv0opkGbPgNOjJAM02ptfEErMRU/c2zj9S+KiUP0k8Kr
YgToL8bR/zqjHpPh2LgrfOdEhjRn74HO6uObacIqpYVNhPy44velptRZ2FF5rH+l3qJXle8Zoh4+
VHmZ1k/5NLYOjT13mcqHDiOer6i1WWrD9lGH+CUb28Y8Yww51c8xlXvb8ofS6o2PuKd2BQV5Ezsk
gIuIkL8qhd3n8aHWcyPjvWpF5DbIMOiJ8oF1U40QLJLev3XpXsaKv/QoWiJOs5gx3qdkmFYtvxQY
KSPqp1bu3AQThekp9efYHaOzsHORvIjSk82vMl1WZcjRYOu/mO04W0eNswEMR0XzFn0blaJN9ovW
SR93oTTmVDwkJNFxqEd2+SL1SYhzN9VqTaPelM2TWyvxFPteiTqPEdg4XdGb0+vVbUZzltl0/aoZ
PYR7ssTEMqAx60K8MRdMEd8kxarNPpdDHwH7MWYkovyxKz37Y9mnfBSAacqYY4s2eUNzmnIvm845
ugT6uXat3nzIa6yVnm219rJjY4ON801Mq8DcKFh9BgveUmocKokXJz9dZ5HxSwPAUfcXq0R5Lm4l
tgXqMKAT1SsJLUbdmOe3/aq6ES5RQWDaFEatHy19bPLQQJW2PA5TbZhBO0aT1fpZLFIvVM28pDue
p5oKxbrq8neVlhjrK7lESYhTkBr7ljYUb4GAI8y8DFr2ORFAv4NaCks5GcAZ32InHxu+XitIgEup
iy/qognpF5ABzRATyfEh0nUkpKvOmehdpUMUh2luG2/nYuq/0ssfl2BABKbzyYWi6bFqPHsO4bQM
oDzSVk8PSFwgZGQ7ogB8Fun89+r4fxyd13bcuhJEv4hrMYdXznCCohUsW37hso5tJpAEmADi6++e
+3qsI80wNLqrqqtE9dVHOKocZLZVw2WPrHgIuqZvjwGxL/eL47n1Y8kSwF7YrayfN+oeFw5h7ffo
pqurc+t3ccqBBQ94WAYlYCUS/l9WJlaag6RN/OGw1cCqh3bCiO8gb3GvxN/Ns/tLdjNxwfWSTTKn
VSSiKysTGZzwnt+yc4rfRZTreZDpMVlGKvMkFd7Tyltn7K/cdV/eZb9odW6a3uovWkc/zGH6RPu3
dnSLXiRUSp/LmX0w81QRE9qdbGW1dXKdDVr9TAdC95KTtYPj4/FWRlOh5liLQnmE5n552+R+yokF
fj9PB7VfXT3pNI9RYfNeNW2TFO6EZ0C+s89DmGib+sv9MEftxS2jZrjbJr2muef15friudp16b+j
XR4rtxxsETPRTff7YnZzNkb5C41tsvY86u0SHpuqzyC2+gx8Nu6NZYvG2zQGyVFqr+sw1/aYjUPk
FVsz0ZfljNNT9UQx9ronn/DK7qVZgECe95H44aINxmlkgSo1bxj1leKCTi+5NkrU8iDLRtpz2ICz
PWTcx3MobMSzEdL1FhiImu5ljPcgKGqp0ru5dezfRKJxNOrWlw6iGZ66qJ9+CJKY5jxRLi2KMhAP
qHR1H+dp0KBETWwgvnhrlq+IJQw395WV8YO0i1yL0e3jf3G6VnMRxFr1d0E3Jv+2LZxrjOP26mGc
MHU7VnGHeLunwe0PXjSK5mhU1r9pysRrOKuFDUewNM7pvhnKJxKSgimf1w5jF3x//fo4iMx/xdK6
HXPa4/Gb7TndrnPtc9LKoSUNh3N4wsGwHuhil6m6eY0lOx8ijWplHrO0qR47efOMmiaHrEZKqiLY
2FHD0UGDPf9KZd+9UMtTC9k99B+m60Rz5k2o30oZ8UvXmJ3Mg0HOS2e2OftU6LbBEGyrssgt4mXn
z8+4JF8c39NJDsXMsl3XZcNwnGaHcQwntuwwq0iwC21K96Vu2qilrfI0h3E6j/eV2dz+BwDd/Lss
1YjmcPPkdMc7mZydFeHRZ1yLqob37ts2bzllPrat3cjMNpGdj1klJjenwWt+LbEipFBlg8z9Dd37
u41JlH+YQ+k0B4DgZbkTZpVfW5BZPjBbgyhegzrVlyWkCvTtmK0nlUybuIubxF67ibv1OpZp/eBt
VMZin3zr3fFqlsMVtGPs81C5lfOgV6vmM+ndzEGdGsh5cDIwIBqHZQuKJclk/3Mmvmf46Wk3HnKM
14b2Q/dOnB0cO4Zt3rWDwp5kCLISgZNafleOQOLB5NM24aHXq0wOJqO/A8L2aXBxk/DtaWuFTu/q
KSBqpZe1O/3ETHNP8yppyp8+tRXTDVK0v4ftUn+6BBf9SIkX/1B7MjztvbS/YbhacU0pHSZvNp7k
o99HW38ux3r4ntRLCQjacPEG7H2W386aBDoPJvTdOlbph6rjbLtUy5x9peVi53NUlVv4mk1tGBVq
98P/Sscz8TFrhyi9UsYpqVFDpzrZTngPxI6OD3VMU5VzUKRoXJV0X7eegf2C440XPNV6WuaLJqma
IpOU4/AoZks2kw5l633v7Sqnb51Hv/sgt4bEq960EuHA5txxJ81/oSVD7Rw6ox6+9TSmwUO4huu/
GmHmdJwEO8F5mKLmohka5/Gwjm2X5EuE9uWxbgRb5x4Gid5z6adOh59clP5xiTF7h7m3yxUwo/Fz
3YrBfVxdCF/ddGl5jJww3c7bHJS0Ykskzn0w6OrSjG7zzdl6Tb7q4C/6QoxteaqBZJaHQbfRNd68
MTpU2rfufc/V0XmbRA7Z0MYbrpCwcXuthiB4DyolaC6CpUNOP6XBD8+1ozwtI8ht7iwgiRC/uGIU
/hz4HX8dGWrOWjZDxdhl5ueqS9UeVMQz2kq39Avle/IV1WgwHDgznXs1qak96iQgKCFU/GGSwdX0
1++dkq6tXJoQNbRoVlrbJfyMjOn6qz9J7InKmCBAFj0IeSIW1wTfzLymp8lP0vIc2d4X+TTZdim2
rOTrbaQSsRBRzRQ3+j/znxfWzXAc1ea4eVqlzd+xnXbCuePY3DUa2zaTC68KAI9rxzUPYizHKQ9X
Ek+Y35uIA2Vsh/Hk7m6TnBnylpQv7tiaREtvUMt91Gzp+ORHTmcuhKYkInexeKeYsJc1PYpFi3vf
ttH93hKKmbuA1d5LO87KngC9/Oi0QbH/CEzm7wfVYtR5ckEKqju/HRZ7RHmLE0lJQNvfgVSwMV/U
6HhnXmvfO2/0KP3FhDjAXsPK7s19u5u5zHXalmEuFkySmQEJ4Dyk3CN1UUGdnNc9YIOSquOxV4FZ
UnSqyrVWByT8nn3ETnNbiiEb/fVjcegTC8vHKehZWWCv0FKMh00GXQ3+xqDDO5pVEd5lLtjJzJ9W
eeMkyVvllUOSN3XV13k1riAtaV0plo66oXQOPtb3z40zCKKI2NeensN6Ty6dK9rpCG7lfaOIi5+I
HWqStEw4fNVO2N+lq48E1+kbt7tKTZ+INWOk42Pb2fC1ZXPqF5/2liDRedl8bsEoPvEACd573r7t
LHylRIExTvRjyPZG5UGgp8cl5HD6pxc3/I6xtTcX6PDbp7XaUstEEoP9AKHtv9jyCec83IxfH3Tr
u82DM3Gx8nob9VWOAdKtsva9l5XdWOdSTzIpHyLogPWIs3N8P7B60h3HocnkCUlb8Jr2zpShOvbb
KY9jp5wY+v5/b63OnD+gdFK+2dST83MSdi4lbw0rsrfDORXHdfLmt4gi8ddudKoHPMT66BqIefvu
TjibFxLde1akHDce1T/dHgzLiTz5vCfnzmTEaY5Dt35ZP9HjcRF1oE5eqMVtaSu0z4uSs7hurDou
Oedn8NF7ka2Oab/W5SXYw/LF+qPhdWK16rJrx1XHcatxUcITlBUdUrLYKQgWU5l8tYsKuK0Vt20t
bfKMnhnskMdnIcpLIWg57ogrL3rDrSb3JWL5wgyuOx3Djo0VurF1wL6hG/ffG3JbeWhLQVJdk4wN
sGG/1K+Y0ZcdBlw00Bech8FxumjuXhbJatsJtHZ6n6IOiRl6xGU6sMQExUmiYPqH2cZcE4f5MQdL
kOe+8cEeskWM69eS+Wo+jbMbyPshqibnt8324F82kT5+mEUdPpSTkH9SgOGuaHcdfl/Xsrlav6xE
QcsQNXmk667PUyDEf0EHeFbUpDhuyGtnjT3FUELI59z9bn2dRt/Y08L20na0VIprSDMtCvYLw/es
HA2UXe3MH1kwmFcTc/SIHZzooKrJex/3egvveiPFi9l16b7GNAXryXE19ObOpsB0hvOcnwW7CSKn
tA7PjmV4LEI1Dde0QaVyMJYe8jEyvT1rPP+YE6wn+sKv2+WHj/J5vgotxJMUcznkSRUt29lzZnFJ
zeg3d/1NQ8KQE/UjYJcYaZ04I1iNLnX/ZwdM34GcJwLAtyWgndekR9Z5H9ulPO5+asijZkLJuzQJ
vjlxUzMPmtR9VBEnQJH4mflNbypInVwY3Y5E6kbigKeR+SmzMvqGkWHbn6suCb9PaQhYt8VxSyB0
smfAwCPGeevW3G61b6MidszweaM96oO0QxuyM7jalyHsGeEwscBo17plveWzrdQ3z2Hrk94oWXkR
ZJ+cUh2W+mmLVcau+2yXwrZrPD+tqUPHRJxy90hbszfHuWn87WiSWHvE2Y7V+1hZtX50quu5TFa4
85vLAPZZ7YwuBxmEKnqSe7M+hDjCRLwNbJe3lDwZBnlHRsY/MUKznfd9kk+si8UWNoAojeegiXng
AJtl3vrtrZmutBrP1TDPBa0csjs/6If55OPY/bagLBvuo6opLzMnyttoB/9h9Mfd5H66joiE+6y0
L05W+yzkEOWUG/BMnIdcR/qP1epEX4CDkbwyx0ePVo1xddFWsWzJ6lfwC5F891VSsUCxWXB72D3R
jDkN1/whgkY4cDiOfoz16PDqE8aBr/CuwuAQ9mkzH9Oyclv2KnreT17VTBeJw3cBeDXJw55WSVh4
mIw/t0MVdc/YlINP7NkqFFKFOXVzEKfQyf06te9yIi84V/uO7rl0AviY2dElpvahJXTdk7LKQT14
eZi0wEDpObH4TQIiWGgfIDKuUbtLFwzV+u0FkHp744wmUbLbka0WcW235iH2Zs4dQ9+mnkAo9/Zh
G8ktznEZ9uW196o6OEatvz+Xre1/tSphUWaLaqw1U0e7T9iOc9kwp2ucQycXYR9NH/Q/togO7EP0
8fJbbE0UvYogmP2ju0Sr95CqfrjbTdhshSYdhjeqDJoQLHWI/4guq7wc0mysH2vp6sdlnuFR5ilb
f/oVWcwgkLjpDa22ST6xXnIvY+DaY9/X5mks2219mzZicwscJCY0AkElYW6IoLmrTFeL79me+evt
tsb49Gs9fgaJ6uvrxiTsFAHO/e/KmI0nlkif7CuYAOMqA0DzobVIf7CJyoduiMyED4tLUx7X0azj
MTZBKS+qN4m5F2k3vOw8oPtdIGX5PSXkLnwfxj5RhxoK2nzGsp3uplCggbFu0DuHfvIN+Nw2ZS7i
R7Ut9Et8FSqKwIKfvREnu5TAxM5lmJ3AeRQNIoTHG5T4O26D2OAREdOWbHL27XEf3Ekf9RZte+E4
bfArWJfZyT0nG+a8NJtqTkrDph1tGEwfQDqZc1kI+PvyBuiMJxn00594cdvnRWwBe3tIXP3D4u9s
dXae0fKQNJl6gYhnTyup6uy6Yx3mv3dRA5lE8OW+HvG3SLIfBhatu4Aom+0hbeL5TRD+aL7mcF3b
g/SWkUIf9/uRZGxWWqOdATzfrImjez/jfbpUW1OFD42VtyhZxVrhdcePW7zPdT015KHuqobgscCp
MwNedujqLWi4iskOmB13TzrS4fCS6WX8F3E0SNahXI9q2lfOdFngCeWlXEu+EOf+zKWpPRtdEKAk
+2GcouayO2U4HjPsrW4UUlneQ/lEzAPNkD3ioRM3SM6yFi+ETKl/QcjEcQyGea2L2K6xve2gjC+s
4Zhn1YrJHCSOhyUnqCTtIoaiAv2mqK7HijDgy038xe6mTNbmG5QrhmWQ5uV/LhM7Lh194sDuLvFk
D2nsTU9NvADx1l5jf0P/QhGWZo3KHANSOhV0pfSsNwfK+zHGVf4yy679EacZlaNvbfXf3I9lXzBz
88MagS++t2zm2VyuoOentk/LPzbup79ho2i2dec19OlD9ELEeKeeFK4p62mWgVPQTjr1STVqWF6i
TcuLR39nQR9FNOZ1zcR0AnuP5JnvkvhAX/3+Fmwopl8V87c6b0Y7H5lYdtyGNpV5Z6y7lbx2OMLP
eefW5lsK69IWi28JjGZO3zVmJQSyn0GTFpdkM486aOfZ238Gu1GQiaS2MpymgqUAM8nWHGxi3Ne1
NsnvVdVei3327fkY2AMRR4PAGg7caq/DjtzPfrqTrT2YjFn8N3gl7s+jM7LYWfdufN7SuW2O/Mr2
rVKO8t6ygYCRXPuzmE/ZpIIZN6FkB+FZA2iEbjBRfIIuC1tgfpcFCY1Qy+bRWMrhDvoJW0Tyw8x0
SmUTuseuGqv9scR389kGO1ocipP7b5gT8SAQfa9n4bYkxhHJGRctJeUGRfZKoFnhNa8zVq0OctJ+
izlZAIQl1yV96KJUOtdAemNbEAU0yEdGz2pFHEWO4THo4+4Im2fkXdal0M8+oylcdepvY0EcQQaA
XDkAcxjL/Z6CoIP1TYdFFvXgKyaV1Zd9PmzSfOK9MHPumUCcUX5WJLqqPmwuWVO1810Iv8l18G4P
rJCmOsYVrdc1QoDbHIJEg4/NY4llETgKFgSYig0h5mp+POKMUWcm78Y6I0ONAwolSWB56Z2B5Z9C
qFU+qa6Bj0RbQpY4g4n8pH9u95xBXcS5l9CSHQckqa9DM5fpfasTpiBnjkhwwHE7OLGH009HOyS6
fYgiJfsiq8oUACUy1X2WOd3+4BD8+DDO2iLeXXwovNDUrO/PlVrHC8eU+330e/dv5O+EUtQ3kSpI
ztj3d7HwOp43pzTd4f8GW8VcBfOp3Lph+DSDoInfush9mpeqRwdvBpZtQ3/ywFedfZ7ydKy5HQkx
Mlf8QmAWQh2JMEe2Wb91TSi807KWcFm0N+s9VLauz7MXQttZr+KnqxkdztWQgeIgsg8XmdtpEBMM
5769VpBR80H01cp/KDe4+MDihbj3Sduc6Jl1DIZPvl3OnKWv2d7dopjDtlM35w77unWI+48Vm0Hp
RdRsYlwbTKE+FPzknbbLPh5GuPqKlmnV4rTLwXFywTARM1Z78nsPrvIx2N3ioaZvEoUtjcVyLJsZ
DyJ2yFt150BQvynapvA70+Asv4WBUclfcPcamUDSQN70AELmKHTtgfGgRqTrrfT41a3TLNmynX1a
98Atr2XfYh037+zFXwPPzPsRKSe1Gta83P8RK80PbgxBbyg1BP16QIx5jvjHZTRSWXZq0jpKqKf9
7l+EkN1bW6nmV7XCI+PYMlYIFrxss+x1Du1fOA0PgsHCxTWUc5POJ0K5Fv8IVoAQgn58IdgmsTHG
ntmS3Q/7RBheUqsdhVQfoSnaRim/mBRoBWyaiP9GeLMtNw0oVOH13mbv964Lij3FEZSFF18dI3Tv
8sqssc6FqNgwOJI/GN/54U19sNXU8gPyi50TLqoNTLmMBvcgSDGdnscdZwiwMbLl8lFS2pRAc3DZ
1pF6nU7x8A01jwpfXJ/79CuWVtjLSi1P89nd6vitTaWfFLjYQGEbPFvqJ3gPah3MMiCcP4d+xqIv
Tmt5BczF2xqLAZil9zTImwg+YI44+vulraaPWFP2fxCuLhhBb2c+53uwH9Zsmd9R+5ddcfPEqgke
b+UPpddkfWwG12+voCyw/v3/v4p1UxFyg+l1XqomQGxgpG1/sEtYq7zrDWt3maxaTHfJWA9Ywbby
SoJzP93U1l168FWJwcuM/crPECiDJwtxSH8whHwMJ68POaoS/vG30lGkQdVT9z0eTfPH3dGd5ohO
3K9xTuL6vpwU2XKQd/Fy8nYp3/W0939TKSZbYOvU6ge59mtGnlmqMAoNanx57Yo18J3nzdW/3pnT
+oB5NE6O7DO6r8xASNAX8O6Ka8+QtfkpSqw28hbO75mSTrBxKXWBJ1z134o06n1BTK/5Aq0XH9NQ
AUNOYej4xykbKv1LJvP4tjk6Q6Rk50qcTLj76ArqJj72I270WIgohTWR603oB6zKFgLzQls3D7NI
fJO3HWZbx6CaAe8V0OSDRQiAsmg30T90t/j84rauvpPfNuFMMqX7Wx9Lz8s5ewKY6w4/xQcrKYnH
xC4x6aTAw+WjmmYg/lkZJykklpb617oNbnjY2ml1H6HfPVWEA95the+U4jmdB9+AVAlOsXJe7fYS
ayeOj9O0a3XXGoeWYeqm8DEug3Uv8LoiR9saojMKypt08zqNSJ5R0DUF2fKTPS41ErcbPrs/DKS/
x6dt37yQlSgl92Jw2jiG59vFh7MhDwQiWLnmnUYB+FI2SUbBXmV8X9InvJVBiOAryJCtbuA07JyU
KtanLJuSZ9qQ8RPCK5ie0rlrL4vrG30ZFb8aawzRPXnhuGFipqR8doYu+RdbQZcA4Up4Ozx8+DzR
+n5CFoxRzooMAhucwHEKVdIkaR7VCCCuZQjC5FR4Wv/tgtrueYs6BHZUS9Md6TKRvswWCkT2M54h
Sg2bi2Usdl6RW7UphIfLyJSju6EHdSXi74JwW85rcnMWOlEBWVMMUV+hAIPOf1UsHUWHRQfzn3Kn
jN23mPz7x9IT3naUt0mSUbZdaazLqnleZ9NP702H3u/BIXnv/SYqtXka7vYSgyrPn4yz8xdUbR88
LaI0/RHVTBkVDp3rgx3hUQ+eduxDMxvDHsjcZFFeg++vD9hDTW91FJEhxpNMCdqXiPJHDK98Gm1M
PCn6i13km977X3G/Rt0d51n0pcu1edpxz3nPZhVjN75H6N2RS3TfsfTfykPogriiZHLTb2D84fJY
xxw8uZzqDLO+Nd7+2CYEkseep7IX4dfd4+62DSopuHyAjWlGDpEqkd7RpAf1sfZgQI57XPXveiME
+4RDxOQ+t/VG5WGWnP4Mu2mf+6l0eCQHqv1hKUV38hYCWCAQQWJ/7AM++jkLXszDNPP706itnv6L
RmueVz/Y0jPNfekVS7lsGRpGJ/tlZRcxEOL1D6qEqsj7LwnQChbdFoznWzQGe2p9UNP66Yx0GUqR
nu/boDIL7AE+d4ctboJn6UTrb45dvRMRE4ym8Bdv/FG1tkN/NGPweRky11R3sltnGE/VZ0+eXOPw
sJcp1DJ2YMK/VNkyfGf27qGkTVM9UwRUcqzR+H7JPWk/g60CjL+BYz/CXtXvbTkGyaECM+I7Y9zD
w9h16alMMXErEutW34Vbj9hFLkiOUA+JEtssOVJQKzOrV6iPLC81YcEoSecA8GlG1Ur7kNY/xdqI
uejSTL6XTUlRQDEQfUMci5ALlzjz0s+kSlMqqrbP10mF8+PaO9UnACtBu27TjDiLZpIyG1fdfBeE
1uwHMzbYOuKYZ/6C6rHAiWe/FYe1heAuMEbDPdZTcTbdZpHEfe1WwSaTz0xX45zu9E8264KfKxsW
/t2WevqOoc3nTONU2c5+aAP70gF+/W7T3TgHuSZMFYyZVXxq1i35sFhGt0+msX7FBCuGz2h3krUw
MZeEGttYppJmHt0i2ZMF4KcW7XppV5ZuUVIE1RUsuh1Ogxe393GA8hhOXHCkin0H5bdW+L8dE2bO
uRKi4utkyn9sAZkdnlI9yaOt04C/s/v+z30ORHxG168vPkPAbdyf1LdUO35dzFHEk5kiwvrEKw5Y
VFfBgHRc1K/NlFTVQa1r9F8fJyiOeiL5vnv94L01nbM5qORirH10RpzsQSW0HienX6LPZFvEf03j
bR84ZMTxIR65vPRpjgXBajOi1KLE/tuQmqxnP1YOU9uwBg8CzeDPBhWfOmlonAR1x412hpRbWWck
NFsi8KZra4ZQ7gfEWRVt8SDF/VImejhMs99+J//J2w8aLxnnbPsb5U/Uz/bSo42COykT8YGCJxxR
I3hcKL+JIyhj5ohvTbRUOsfvRv/e3JZq4yAHeChdFJYnvetU52C11WfZrS4qWifysJoKRL/nTgvz
TvOIp5SsGrb9wUj7nz1CRqRZiyeIFwpH/Gbmm6vOBYB0psp7sw9q2FYvpMVGiMsbB6BinoYUSUsY
D5hcr4F/qVfPHS7Ki8xzDKXRHhbEPkmOc4ppc2xmpulmJpJseRXtkC5YE/TZt6QrnVfkUogyqnlp
v28bHN2Qb0ytd5gldAP6Kt0gel5c+t2aVhHiyJHhGS/rcD8uU5IpfmGFnA79w2jzERHxktdTKU+A
/xOEYbbXIbPEVm2/Mhyo/mvDMvmLHii5J1wJINnT9PXodJo4O6bZWi9FFRjfPydcg/cka/ywQAS3
Xle8cpanGbzzP62c2n1CjBFtd/NoxPpcezJ9ge8ch4PcJv9bqzEgu9tGr/81IPpGchW6JMX1jl6f
iCyMdd6tQfOAyGRRhL73zgcMYY3uGKH6wZcxJ4Wve/EySif50ljnZv8hNgyWU4vqPITP1O0jgnnA
R7mG2Z9xS4GVApRlxcRWKdkffjdi47UtoXMhgrG16Fd3O9xFS2nMuZ+9vj9OqAvDB8iQ8tuawv+f
zDRIYPigKt2TmVvIfUepjtyCoAEOYmp9c9G/ihODRXya9to1p1sYCRsiVqYbirUVYrGDdBsKkyIF
ed3Uaj6redye1zit5GktVwVBEE+qZJnQhU3vojAECdicYMI90I/uK430L3fnbMTtX1B9PvQQdtMX
vu6cc3uvWudokbV1j0G6D+o16httclfSLCDc3zovXzuzHmPFkJsTftN4ebzAaGP/je7iJEsvgYmR
kXiq0luqJ6I490Rcis8exLrs99WwUepxhkAaNo199adhQTqm6Qaeuee5CIpBD9RCCFjpoztWHOG4
v4sd2+1IfWk/ZeeoHPUUHmIW1wF90m2tOTVUp757iw+sw6AKu6hvuwZIydXSn0moG7tLScr1a0Xm
bvcwhc060FO3+h6Ni/zYcVG/30UVeABWDWXNVWxFQknt2njHMNCpVxBYk4SP6ard4bx4qx4ucmzc
/TgsdMIgTQDBuUcQEgc2+3MXFSHjZsc46BBmjV73xVAUslw0eXouvAbtC1L8mnxVlJb1fSQcOKE6
qVuehDQwj/2Ai1uBEG0o3CYeR8bdVPJRhJk+Q1YYT0pu/XjNfAmrzBMBH665G/PLLCuEmJMI5WMm
OS3yytnrOEc4OpXP6ebhStKXe5h9qzNybopuJZjgMdmYhQ6kd2TBdRFVP9BuxGI71iZmGu0QLz1A
N4/jmQl2fYnWEH1aFbJznXtl6k9Xyta8MKqN4980AdhCdL8sFHKbpcMhQs1UniLCjNCdCHf0rivo
BLEPROjlG8Ff71Mjuj9JAk9WkI3Gy5uoef3pALMHVEMGvhwVZrWfRqRmBNDJFierztvEd7+pdX3q
u8D1MFnkcC2cWkYQ02rTnDRDRSJ83Mr0w6KcoCHP4hr0ozVI+zW6AeaJEWFugzwXyKxc4f/r1O2O
+1b20UFH+/aM24M0BQvqzXSwdt0hCLZlEI8D5BHLj5nfjsfOEgebW6674b3udnOEfEWLsTixc96o
attpJimnPtU2vGkMjC6fQrNJ0GlH1mWuXL39wON6etHjtDA2Em3aHCTS+wjKkkWZPOq7xhyCbu3t
VfM0A+b2e/kz4k9+C4JkeetnTGaKgQsBY5hsCI0nkUzyLgApeQTJWjEUDW9OCz5Hx/Okbdee0lom
+PjvjWEFB/XjdKiM67bH2yo/tClV8ythaSAoYrnoDidnv2UcXw2BOelIzGzehCPi2SykKCAyVCUj
9oYoSqHBWbGd6ds3Z2uS6bqWkfsw+GsKtOaxyjijewQ7iMYgvncTlrDYbdDtKzntMwxbMsz3ptsS
XmpQqq+udMf4BADNv5Udh+oBcGJ5W+g7yjxYsuZmThSlRWOioHtOIrm+6SFwzY82qCv/upA0mX0N
W2yuYg4mB7K+rN0/O0zZ9DRMGGIdUb+HeN57nVjOpW+6s49Yv/3rpUrH/1zpmjFHGIA7auvPHknh
qXK/kYkAUCftHL3ZKej7j5gxeQKObabbo25vj4zce6B3Z0rPfMpgv7AJsd6JoK/iSxwIH5FtYvvC
AxEzBXu6vYB7wp3xWrHmZPg+E2x7CWj3s6oGaouDsv7fUIXuHxwHER/h0hs//4+jM1mOVMfC8As1
EWKGLTlnep7tDVEulwExCIQYn76/vNuO22U7E6Rz/jHFwwTUvmQ4GCVQU3wYJmDtzUAWjYGmrQZk
5EJ676Bntt61YatmaNjR/4lNi50E2STqaRtB9KdpW/GVah0Ht7oa1+F94qL74BpZ460XEFq3Qc2R
tZA6dfCNMwaYVk++Lu5GNtZsJ+2uWjZUfVsRX0s5Hb0WughFVF4G26brwD2avhXPOofjPPDLoIRk
YWnfKyTB/RY01+l3DnVMcsciUP3rsSvKXytIm5+yQcFxkH3omq2iIvjJL2DbpF7Z/11gE99ANefL
m+CxpiK4oLp5E8frei+R+S5n3u6ufSvmEBFXMo1q/AIm6czBgyCfWVA9Q/NgEC7mtRoyRz6Z1idU
f/ADtPXeGtd/0tqzb1w9ARFRVYZLrY6Ihk+zCTTZXoS9XJAgVutGrtXwZMIGowd353RuvLEhnd+q
kUjCGPKuajIeZeIOFWePHkzwkAfVjJTdyqLb3lUmuj4wBqZHBKssN5mr4/yjlksmE0ZI6hhgb2xy
hgq+DTKhskuBpFCfzBh2aNn7gIUgjRrmUNqyNGNyWy/T1vJwqCTRYOuFicVltuCXcB5m2CVzGAsx
v/By6fEopZHikHHxHWHKEFKZzji3ZJzay/cIfZDu+JARinpkVKN1Gob2Ji4JONnaIfvQacZq6KH4
ocQ2mdXsoBaT9rr+MR6dg/cOHVfpYYSl827auY72lcQovnfISf2Z8KvfAjUhxp5BgHa+vDI9fLwC
0jic/juK5ZiDNavh14hofS01UtbE1kPx7JF7NW1F1et7a/EWdWiCCvivsaaaKF4/A6NzV1502rvR
C2zpoFfzpiSwr/luwr4Dg7S79BeQpcRc4nRjue96HCObsuAhY8Ips4+8EpBozKxTvKmbFbxFhuDO
m0whWDlPCzjRUPegtLMtBTRDCy7PXijr6ijhstwHbU3rPSYL3GWTCZZLxY7OlUxnOLd2L3KTrLis
mda8GjNlAZoY3M0jJg/cdhwIUeeIJ4QRc7W1uZ3D27HVTXdaKKzEWkYmm71jv5rvmUllmcgC3JjF
Gjci2C8hx2i4YnfYor8V3pbwttDZliYbXyLJyHy2y5xFyZ2s9NJyX56EGwzvbZ/CybnUjtR7VmwE
aCbipNinliPeJ82IltSyG559XHkPWOHBT5oxrT4tM6YvAggZHG4xpdp0nc5+wPbYpkpDEsmrYCb4
K1zQVaA7Jnko12p56NZl5KEvMcccItGIYFtyNz0Cu/jA2wP23UMUpf7r4srGeo2lmzIO12H0rlS7
fijmRlQWa8HUNfozuR2iIV3ZGgXSQm3X/V3Fg1rtwgwLJHvZFBQ3GTkQcEb8ToAS9JOeQUl8sfeG
SAyvlV+H2UlUJrt+P3WOZSSfXQZYJjtIkWuUW9CFxTNgZFocG1Hmn9hjxAwO12j4Qx/L0p4zomnu
m1r4d5TnFOhHCSp8qcvG+uCraZYNMrn6VV053Y1ys/DfSCvyr9KC8X5wW9ffmjXS1c/QGOlfT1Bn
UpDGrXjVDi18Z7TNa/MM/+5nnDwmAruRxFT9aN5MmLo06Bh/ZW4zqJXC2RBLNiLIWiwp4XjK8pKG
ozs/Ib11z4Mmq5EAOZQFx6Zpre7o9ADxTK/R4O1BEQoU4xOKIahUGcNIa+/bCLfiniE1i2i3fDIP
pC7h8pTY0l/6Qoi/bp8t5z6zS0DNCu4cieA6P2D9bR+Rq2UKWIOImUcv97rXQjnW21BX2t0MzB33
di+s9Nj2lnWLxjM1r06D725LTOl4jPsFENuqR/nElOh2fH3Z6CQYvMUl6lSILDfmCUoc0CciA/xZ
HMN6CNXBLbKlO3hLN867TA7IQ6PW+PIhppq0+HRVrON7gIF5vNWa4XLbzsEhtsjzMIPz5a3SeYbW
ET0zd7/4hzwVTnHsMTaoK9nl/NKqkYKhttI8Ao+V+RFRY3FfLuuYPwA+RHlSrMH0j5R/jqcct/ps
JcT1FcPeK+xQgdM1xbrp05Abumlwh21ar/DCwzIDNB392g/bXbW43qE2VKPv84xCjU+H4MicsCyp
4Zwl2jHwLaCA7bBEuLxROLAibpdJ5eWpaofuH0d39rK6xhp3diWhqlq3xycjKWP+tZjCL8jml+mi
QrbejVdMYb4b7NXdTU7rl9uujmS0X+2ywE0xg9hXJZ8rlSncwL6/1CM0b21jdLVT2z3hVC/e0ZBE
JSbLCK6QASjtXqzFar7xbED/tACjNEgvQ+tiFNH4PAul1KXKOtveh4ZGw8PU49V+I6p7MlBhYNhw
96oIGOJ9j0G5WpAH1V7Mo44e9G8Gej6zsjcl+nJMy8DjjoU4EY8BktzOdvhV9BwVe+oJWh/l9Rhn
YGUCnxbj6PABsVh9uVwCNg8YCzUiZJnt/Y5Q3KtCIHyBhsjvZkw5edJUnacOkd8ivh2D1YX6jlrv
xmYy/3WacLH3awS/kHRExfztWe/zE+Rc+c8pfFSJ2TiO3xwi7YzGnjF0j01O/SnsIozwuXDoJHjc
HJ0sK4bYbcVeiJPHb1KIZS8Ov7DJUoyjijqyYZJq9R2GeKY1eGu4kQx8lzQzEZ1o2tN/GQXQkKnJ
82NSLhrVnFyUEk8NlfS8lNU8++CUpfodBxF9egOWB7KRIHWdbOa9jy2Pm7Ht+zY66EUgac2CZv6G
1pbdEfFccIf/vFjuV4P05MgyD8FI4vw64KI04gffGeAYPoXsXAu8JAgh7arazLk72zsMrJgyQxNE
Fxv0rdpXa4zVkAQCNH6eHTn/2tUO3wfdDnfwtEDkTdSMr4b3uOYtD+oLZhjEbs2AS0rWLpyFWMri
fupdT+yXPvM4SjKN0j5H3H22fG6cLXVh+p588PY7Kmzvd2m78rIu+AGgyzwFo4fp8ZdmN/fFZS+F
LaX3yNoXoaF9qxxBGR23WevtOJD+jV4xQ3zDL8hui2RifeCt1n9RPJL93zcwUcfSboMjAwBBCo2y
cCNZfYMOkdRIuc071/E/Y9aoYSszv3E2XhPny9E1qzOepqpszo0vinyTWU3oHeG+Vb3JiBwkPkKJ
tf/w6cSwT8jJ4d1JN6gRLyGY65GC8OAnU9jMN2x5RXy2WZH62xEJ8qOavTogiaAuuM8jZttdJIjm
S6Qcl1t3ukIwtpzicDv1nsc/YoVN+VWs+FgOAOM85lFpW/qJVCJPbbxUxpfcsq6AWxrIe59CxX8C
EYng/16EF5FH2RebQLwSfppWwYm0tqa6tBVo9pNddFZxalZdrNsURT8C16axgYiwuYRStuWDLidp
J8A06quOY2gnr2lgESebCsKdyewx35a4ze8wgWJXZK30MGsH03yDxxLuPWTwcJLWqQckqUNIQGVf
1t68dey59Lk0aSvdtP0w3jhpX/w4kfHUZ5jP9p8ZXqiRW1F3abPDe5TfRcBb1WFSS4yqj/aDeGM4
qO8RY7jOX96nOr3UuXLuOCdzDmflT+ZGcSBgaKz4++ybCmjNPZdBVsiTDyd4P+Vm/BOiRvoR7JJP
hoxFbzevsv+I+iIbd7lnmumpQfC9zbHd4trvqF1soiGMz7RlZkeh6gnWM9P5rnBSlW1DFNXZ3k29
qD6BuTYdRdsxpy+/v54Zt6bydYh7Ye6rspCXkGdngbfqwBrSkc6LwwAITGRUVVYbG0U9njzi4N/s
6Sp8RIkevzYRPt4kmMLuKxtz78pBS1rHVEAP3iaGRS4Szy+zP6qBkkE9AfZJmQZ0xZZLZX5WMuD9
KiR2zMTiXNOnVKbjh8+8+pDZlWJ68Jzpx7f19DJLmjcYMgd3H2PR+pK66Ost4jHrKJq+/BNpw0Je
uo1JYLMcEtSRLrvbHBJ73Kdekast7c3iA8WT+mP5sr/wRHTciLkMn+q2EOnFofbgQqzJ7J6yiCzu
PcpZLJHEBA1PBCK36xbjHoaUljyR9ML2hOQmrCH8kwXioU+0Ewwue5DyPyHl4vxo89hzBZZh/QaM
1I83GfK8ah/QNDruiUdofhncfZeagtgR3FIOmfO4HSLvqNmAsNH1ncIS4syZs5HyqlZThbTrGwLo
xmlfxsaFwW0q9VjDQgIN2TJC1j+n/nrbSEZo5pkhcE9N58SKqcUp0/3iA1TsptB29jnINXsxHATi
uLTuNiV2X2o7S7Pg8lwc6zRNDCi7yUBPJQJ8BEXBonKCJsZJsW2RlKQvZrwKwh2H24Yw6T5ETpVi
A0OfKe9plYXLcuWsiaKZRqrSaio696Ryr9y1FbkvCalz+mua+uol7ZulPldLs9z3ZTrcMQdDVrqe
syCb7L3uJkU3isXaSnuGcNca7h2c/g6+Kn+89I2K1zfc/+tdKEybs/o7KKcZZjWA2xphJOeVeJpD
gpD2VrCSCcynEoVEvHAKnWXEbX/wTV1NewuqkcsWIZ3ckWNQ31P6y0vL1ec9sSt7zTFtSTUhhKtr
PnSVhpfV5rhPGGzrt86V9e1I/LLaZlVq9mxhEUY2QJ4Tgy4KplIpcvSpL4v2PmN4wIKrAmjrMOzW
n1Z5qCba1e+2pkjTOwJNTHYDVOjncqNrEfNndeObVWb+ucXkzacKhXaYq8Ubdz0iwiFRwKUA80Xo
1D/ORL3AZZAY3sbEKrxZvVdErPytOxf1mGXs2cHTTuD9NHr+nDTKVeGekY7hRxIiUCbEE3bQZeWC
LhGC3s529ZiKi7KDq1UIo59EUG+5yBCuqsdNOSM7xwPneKC0hrDBRLfz4m/DKwwDMOOl+Ofwqa9J
hxLJ3FkLWpH7tgyD79a0Lhp9BgS9Wz2K/t654droPNO8t0Kdc/gm+aw09rA5sNBD+HI9ByV8TJNY
02isfdsxEW6N6DjBGzSdG4G3P9vEyBexD3M3buYiGu/Ay2NerI65bq9LfKqbuLFn94KcinZxwIEO
yWEh9U8aDCZ7RTma93uf5yjdGNWRLhTBbmHuLweN8xYDYf4wpE77hIxoxA/LLhhtyOqI/3rTEJWn
UOXjTz0v+e0QjQGhPm3t31uu7zt/SnKQUEfnKFWSFnZj2F6HdpaCvMR4qMclmEgMmK4usiULHgNB
EQCXutUChDpD3z/WJe55fliDbSwK5qLfRUXnPaVXKywTt/DqHTushzu5R5qBgylX4hFxBdK4UWTq
7uo7Os01Ug+glRqEo9Y59qYuLrqe1bsJiwNjE74GN1ieg5aI1K8lwwE2jnFUPyzKy5tTnua6+TdZ
oP4JFgrIfQVP3R/R54a36NkNzFjn4G2IgdWAgdKYN79GOvgI+89go52B3J+AQJ53HeIeSdzFX17A
wr1HPej5u4AF/QzStXXv3FKuhNmwAQPOtE3NFBBWv3aWLf8EHE6amHXon0t+oSsqAvu7LXPciexi
hfjoVZg6bkJBS8SrKflrRyizto4hSo3yEe0zJ0HfEnu8kURmwEiAZOzsjOagHNGu2eMcEudsDexC
HTgzdH7mKLn2wiFiDnYOOkJuTeGu32iKaKujgTmKzmUJBLnxPD1fupr7a1c6ZdYRTuUo9zmoulyf
oyYd/iiYD7xQBKq8XR2tBVEKxXzHici8FRZcznud18DOumdbJ20DncUOtVVef+VWy5k7CKnjk+wn
+zFfCF482rw3WZIt5XhnDfEybGKiF1gy/J7Jv+/0MG7Y67GOwglMWDdt8ofR+qvmn52TOZjUcemb
ndtQVEWkd4YvjL8kBf5yguzGIPr6DCE0IAWKnARyz4R5vM3ISik2spTzg6I04N2ql7V/MS5PCE8p
bzyq0LYeXlng5fAeBkjTscCu5tUipucdqOfq3e9y9ZBmJX8NNOlwQzJHR4UOPWVtEjfGf6YgjwyC
qZArtwLLPXpIjAfRJpYiuo9tozGAz6h9R3iDQvU3XuhGKDXszDy4aRjovU1GxTttlMEfPm7XP3rp
KljYe3yre6HLOTgisZVnm/pRtXF73wY0AxwgGMqg9t2s9MxDgLP2RrdxNbMOjyrin12CYIkunVqm
G5VlXX+eijSEQYuIidkAIkVAIyAPWGD5X4CI4OjVHh8ALqGR4qligwVkwMVVinXaMsES3ZEvDm/b
Mmapty37HIHuoDMkAECpjKwtycloBchLs3czfqADaosu2FlY+RgKQPnEFoOlUydr42Emd5UjHrs+
xYnNEal2eF9zazMMaBQ2Rb+uDj6iSOrjNAWcL7JSmfxbs1sZMnfonE3GZWo/82WN1RFtnxckwnTZ
SxGM2euICR7u0o+NT6NAo/8AVfF5RXnZf/aVELBDmErCBB+RvoGWhxUweiGIy3HnPDrgLez+lgNJ
1YR5REuaDEWD7yPFKbrsBzVOjysls2kiGhS7ZJ7U5TOpMqt9IKYdQ1oa8DWcq3R0popzTVwTjkmf
q9AlWf45wh3cnosqJIKgYZrvD2zt8nnpOd43GRo2wz8AlLwLsfJP+6ohdCWJCsLgtm4ep89DLaR9
b6s6OKEGGIoNOTvZnhDmsjouTW6KC6I7LrQeJas4x+TaqgTmzODPiMkPRJQUHGAjtb6xCVizN5Ee
1Us/efGLjYna22tenKvpXVmHoS267MDjeT3lB0tzSg9tuYfVHVAPzU743gc1MsN+thAwjR7vZDw4
3mHqBvQaVeHU0WFU/RBsJyyl+ytdi88F++kVofSAQjE4inY/myl6srRC9FF4jam2MVr9z4XkrnBb
oRV+QokO25TiOEaKToGjTobW8WsCUXI0zLPWeHosmJIYkSm2LMavgkVt9lEQYi+ayWW7ignzzu5k
Yohj+xm5U19ntZI1gADJ6e4nftadveKf2BGeYWX83Ko/LlimrAsQrRtsZlzoE9Lc0j+lGFSHbdXk
AKacHFOc4F777wzuouKhlg7AZwc7ldhwjellWoZG7Ady1eNrPo7r/etDL7qLOqMn6HjSc9DMyb61
E9zLodgUaTw88uWNFWRGo75jioA/WgQ94Tl0UymOpCUvMWOz4zQ37jysAW+b73xh7wrfuOFLezeg
+GTbLez429aW/Uw4ANtvryZwjhplr8a4+BN3/epsauJkhvOaZnZ2AMSO/7VB2+Yn2xUZ2eeA8NZm
cod23XXUD803hE64xZaBijm4VqN+X3Xq5Ym2IoWB2cptBCyRz8xeosEYT3ZQG16fuKrnvaswEWzb
DHR/F/ikepC3R/Mu7H9qhc8kNWC+CDLUt/sVaBFQz5+9kw0E3ELEeASv+WQpngcqv/0NeWPkHMxz
P9PoJ7yIIwTB4qPsZunBRw/g3Dky4YsbYWwnD5ZXdCthjAjuc6z5Dwkr6asbWE1xxE3mfEMWEczJ
eDYRwzk4zm4Be7M3QdT3Cp7LxzxcjiV5czk+Ge5yMVI35Y/XGGqEwwx8IXrvJiEDuPn1sHepc+gz
m21kzdW/o+srvKb45fg0ea9iln7yR4ZXhi2+JUVb47r1ltCWn6IL+hnRWksgSpav9YMb0wd5mJmC
ecLBBeonMjoVWOXqgSWUHAsfVoXm/Ig8tidPsg4BFGkhadBhN06Q4jUOBV/6ZPNR31caauLEYEJ1
OtvUXJ4R7YhrZfRYEj3qV3mErzciOAFTNvTfWnfc5BwW63oJq6HBK1KvVXSHddY0dwDQwWfYQcm9
WKTARLsF3I4faCHrIthibbFGuZVcDwEOVbCyoci67xjZ47nGvLXcIHMT68Gd8A0fxkjr8R4+Nb0f
VFB+i8b0xRMicHSLPIMLECVOY7aIzqXORAyjH365QP7yjGOukNu+zpgoSr5AhcHTQQrW9cpY59xJ
xVu50N15LIdZvghliDgYlZqwEZQZPqEoKqoLH8z4EPdKFTuuH1V/y56ZZ9dbxdodBr9YbtGTkz6+
2Dr4yEvkhTPvN69tpvscCWyYzffNVV0JAhU9CeKpsPs6rtx3oP0TlAsEwlOTBYgv8BGUw00Zu3O4
F1bdHFbBBoRHV3REUvBtXGy7HbsNeWhxsBulN0b7kSxV9Po+gf3YLuTQnCY30p+kf7ZQFC781bGZ
SYbcTT2LzVESCrFbZGzUfeyb5sMv1vI9IjKQHchOl5dllVLdODNyuh1jTeTsMgf98jab1yzdmmhB
hZkTyMS7kaHVAlm2YYpYBOH358hBRljTVp0TH7ReZgKEhoOKs9Lb8PmVI97ebOZhVbp5qiw5Wa/I
i+ngjSVNbTchhZjpDvVxHsOZCZYke5qa6sgOV+rb3ur6BzG77bgbzTQWqBRk7u9s4i8/SpRZxT7s
YzMcIFfyM7l1LFxz66DygCSpuQhXS467Ie7aG9dVrUeOTLhWhz6dHd5iHxUve4dVD39MPKO+an0y
ALGgx9FhRc6YJ+wTDvvkatcu4Y+lUe8zdxJyD9sydYJBqIE9A5OfcVl5sib2IhzaBEmrOz8wDzrt
hkxIgNyoVP7ZkQi8T6NWU3Fq+S6ACZC+tjcoQadpt6Jiui2jMfPvJ1PG5e00FzNkdNnPB+Sjxc9k
WaGgskvypdnO6pxAzwh7coLm+oL3lv/b5GM338H9hnrfX7s6z7OFExDyYMIEDrVmsp1N3CdBWL0n
3izlDyAha2C4/sMFsIfcHIltNCgi3Ap+ffWoWVQURaYR5AWusJEgb05m3/dtnE3klAWhv2sJ+uZI
MExde7sFMyKxiGC+1bWmH9Qa/m+pNP7rqJbYjl2lllt8b/kPU0hbX23vZhtPM/q/61m+ZfWZYWXz
OXtSWoLvIt4AERRauBKSrdH/yCsrvlmyIJBS5r1DCAaQ3+AW6+OtQn02UMxhquG5mBR7ncnd9LHs
bPUzGfzHJDlgLNyVdk/va16vgBp2ZFPFEIJ2xmQ5OMRsRRwaXETYG97yulPROc3U8LY26/pMiAb5
C0zj/zBLKQ6fMO5bQhj6+Oj2qLcI61mXF1F2/lXMsKAIDHi6Hns3l8fCCrIH1iYIqMBgnD9Xfs+e
dE0dUxviwYhR8LRtySQyox2eWlPqn6GbsEg6Gls9ebQd3qUI9GE5CtwI7VtbEUK7v3aE/fHL2Qzn
hnf3gFs5NZfZNOUviGIvEJdRfeYj0zDEj+JB+Y1H3FIgeSh9eX8zBu8xqt1uRyidihPtpvUhlnFG
XVQNEHKepaxsSL/VAbf1cSqgmmnLO7LKsuqOkBqOYjWWTLmBC+S77SpWxusSO6bnSEAs7oSzhmon
dExmrd/go0s84mTRZ+JuN3eKN+3L07H56UKV3hD8I1A1TwY9SN929jVIns2G2T4o190a5fYjOdBI
n3RctY+oI6C4e77mY08UGAQ+O+KXQP9ebpHxEuxMcizx62va2uXOKt3gly9L25uGDO785BWzA1rT
EoO4Sf2q9C9cdUN2II/Iyw+4KPkK+C/HYySbipvJd8P+JkUS3UPLLymPYN9E7zkzij5mghhru2ms
f75Iy/W4NkPh7Gc5rOrqpqkfUbyCxXqTZf4IEoJcZBpm/a1rYvZuiW/R7j4fhflLkH3+j31mviuQ
Nj56k8L211R2+1ZGtvvKoRffFUNtPmJ8ksMus+IIi3zt4daanPeMQfLNX9dpSjJyEAxr2irpOCcH
+1SiakIRVwiP61wspt+W7Bm42qMI1b9pB2KZUy/17ytk9hZHqBz+si/DXlZTYf8p0Gh+jYMbfop2
pDHCloQdsWxn/nPlDAijFA2+XFNlMF3IxwrcTQUwocQnlFidnpTKomlXA3t5G4l5We9BuaznNS3W
L0dorbe0U/ufwOQ85pQTsSkRPKsfFnIMiDAgsAXqGznSvZcBhCcMMQ6jUmMXd1aHHjOJTaamXWwF
FcgZXNC210U0QKjDQCBXdaZ/3iKrB6p9U1TOXGEkVaVej3AupW5544fTLG/I4hSvZmQusMYqpUZ2
nIEuRQTPNvlhY23S2I2Du2iNbVI3e198BvgcHlHv5PmmRI5K/WhDlzxZWOlwhBHBxt90VvROj2po
by1mwD1gJllEQzUSNkLZ05zvG248dANo8Ta4o7Tc4QkDx/RrotiekNsLvHKkieA+aweY6/lKRTSQ
vFgtKvxF0+rY5pAjK7gmAvQVO1cBB5z0PtwgyWGIx87EFzoHl/rW7r4PJYEPyHMs51DZMxVLKQCk
izq8Deq3ISA6C00zP/tRB/01OrfmN1o6bX6yggAdiLvJbs/MUupGTsYmYGOe2n9LYIkbB4wGKB+C
/NYtnXbYR0uMsrrkhXVvgAlXufXdNubUdbmx7+wFycRurQur3rfVEL2zG1DPJjRxiwnEEndpsaxE
+HVSG8JimACnfR2tjN2pGyl95ZazYutPOBq2nnSuNK/lp69LsFS/pmFK//Vt5r09SaT2cKk7Am4S
Qv7IyB87WMTEk6sKdg3NkRMcA9BJkhee/zrlrYJviBywfdkVWMjhg9qfJVjrmXTGsp+2BWbXMSGN
rPMpoXeCfzUav4teevF7FRZliT2yE3D6gD4kA+mCV88Rkn0iYZf42a6zsXyYrGjIL0XfBhj5MPHz
OmpMr3QRSWxROjOHmtJXAkW9uGL/tNb1uwDSIfxOaXuvssB4QDqRhz7QEKR8m3bk6CRUt/fVcQp9
EC38aEInqbH854K44B8TkIlMhEs83ZexTrON7/acsGnB+7v3c6QK+0r7i58sbqvuSNuFv7fIZyE/
dhbvQe/234YYchQ1DmPoIQpG8U9SaFTdcduqO8xMFHf3qbCHnaVTgVC6wqDIH5BJ8E9Sus/RZOQL
8SfwUUTm6dfW6wwB/Ysc/5LQ1alkpKjxn/aUSLfETkBkkHgWPZgqyJkOOG3Jsus8+RvzCpL+64wS
1smbgpuJARiPUj6Ef2sibEfypsjOSSpWwTAhhYlDoKnENOG41/jpYmjX89oxbrB6zUwGZPMEP0GP
xLuXWqcbp0q5PZSrw1vU5xhcUCLF72jK86OjC9J4dD1hRZY+gdyUztlIQggsNwh25oi+Ue3kqC1s
tyube1G3zl+FJqA9xQRG1mSU9+KHZg/L3SxZ42IZbQIjDwK1+p0XzbU5xE66jptKw23uFrp0xAHV
3XIXRPOAbWXO7Hlbl377p8qy4jNFyPjqBfFM0NuseZl+aDUU9YHsp6FPglpkArHNMDwW9EWkR6nL
sjihdWCmRmRnTpGnbEKkkI+/z00RvUdE6zO/jOOM7KUeSZm21/FPUbtM66vpUe9VHisngkj/ZY28
EDCTWC5siD5VK3AwpszvLcv2X624wgtslV51bfUE4x5IMAjQStQ6QE8M5HQdA2h3Vs++WTkU2xan
HWxnP/b7YGz8zyFrA+zlzuq+BCuCQhoTMrGT8NQoNcjWcOCePbZT3qHcJ28Uo8UWOXKI6bLFH5gI
CNFiZy8hMJM3EnmbZDVH6zYHA9tN5DMNnDYw9ZsxRPR9hw7EkFcGCUSytcAE4RQbflbc7cQwldVL
RtJISsz1DPmIdjIed+Tt4jtIg3KGjkujpT5yIRfZFjjEq46ui5pu1zqj+032ry6OrcgRY+ehcW9I
sx/L7YCCn9Pdow+Ch81yP2ydBS8pu220c2t7rZAoYW/buiFaji2qHcZUHIzqZqYu5a1GD/E9KG01
UH+R91r3y0hKBt5r4ImstT/Inq+eolEv/PmovG5joig0LcqU+i3nTgS06MSA8L8NZ+uC4k3lEWGK
YwvmTgQ2vRphNL/W4zB/dCtidyuSJRLkfh0vupjBmF1PFGThou9+rdDhOZeZDgJ8YcxY11gBbFYH
Wpn0gz06PCATkrqXpXUVtYWKTwnNEPZlQhon9FRki2PBCFByWnsERuRKGcoQn4mfy5wvP+jBzCfa
v+5yTvG/np05yz6QhFPfWrhLwIqXOJIcryS8AwbWbvTgVTn2gwEDR7dbqbQdEpkv7rLNkGCeuFGG
ikBShXK6tzz/aaj9gZus4nJq8ZAOSeF0Vsk8GehzMBZxvJVNHjKkkBDj7sLZjF9ruLhvdr40zraH
lQ03YuwiHuuMTrstn/QCetxgqnGRHdWXxReuAGSJU/OZT9i3b5hXljP+ZcfstQumn3EkYLGHvicP
HDuvekD7yYoKdZu/jnSGovgeMlduoYMigPkUzGPLSlV+WOR9dBsiK5dwT3dY+dHkfTATPmPN5/91
LCZsQ7BMYeVzywhFUMeoO0LM/9fl8TR1TUUTTeTW4kbTI/Lt2rkEBa4F3MmY4k0gmrtz/2YG0yk2
NORr5BRM2VPrw+jQ6iKB+5qajAZgGGEQugzkAn4BjQ/RQ6fzZriFynaY4f/P2Zn0yo0za/qvXNz1
J7REzRfdvchUTmewj8uzN0LZZWueZ/36fujeOJVCCqcKtSiUATMpksFgxDsUdeB/0LpRnT0RzcYF
rlGUwbSpwnz3H3fQ9Sknt/PA1sSP9BVcdMPZ6snxP1pJxaKkQOiFtm/9Q6+u/ZjrcSQTKGBYKszk
z/+ZZ8iMaq/D/rUa4ZPWqoAVFdCt1ELKzDr+B/Jk66q2nx4KS4T6XuXyfFATTHjOMRjmacMWasXP
SEhnNf4WW0WoQnoO/WGNpakB4i562e7BJE0oTZmAXI7j0I76eeyC9GkGY/dt8pPp4lA48P77v/7X
//3fP8b/CX4WL//fY/e/8i57KSIqX//nv9cshgx63yTzhqG62sLucCCnsYl1PH1gdwBdQpKWcp77
eH+UNdskpPIMQI0gTFxn4QIYxFONZRCvJ0XQXEWF8ZfStfUb3hnjw/2RpIfWlZMwcQLUuaHqvH1M
Puj1xxziMCjQ1MJatlaix2HuxInLdNgbCr4QZqb/XVsDAucYbDw2Zvfj/uByGovB5RpqtoHlq0VX
+nrwKuyDBB4+3hF5HV9KNcKyEqmOYxO0MASNPkSDJ0kP9we9+bZ0/ej8MZwKoE64ixWcp3JoQxPU
29x05SdVRxg7LyvlLXL40WttFZmYaxq6o6Pvg3/ZYhlplo0t/gYQzMqyOea2m3tQVVtv9HFVeu2s
DI2aimbaBsqElrow+TJ80Zdo4CM2aVvvazdOn0e9+mVkffbm9QPxljTwoNf4jOrClC3VLBNgE2oB
6OQ2u5GKwFtBVD3SA4edeX+sGwM4JmM4+EC6GO05UHWv9wcMWwxXMtfY26iNoiU9iV2iFzQsQAnv
MMToX3u45XiuXC7iioArdz1eXLYBQmeMV4PGP6H5qByMbs7evXpWWHsKlyaFSmnDWCxVVgUzt7lD
wokd2d4vYvcIYRRl3FZF/EQfrPf3x7vd8Ehr23B7XWHTEVoecU2BB5upYPBStcOF3rRo5lbIExmD
M3+6P9TKgsGuFCb73eYbGosF62VpIIuwm5jz1PoYlx0NB7s0frUIFJ7Aq4avjZO2gQM6WD7KAxww
Iaf+x1Wg4AfABQmKTkGM9zwHBRk5EKo9t/eWIePKV2RbYGGHRJMBO2axamgctJK4gOAMOqBnDF04
AVRn9nDXutfaEDIrQGDEKf512fnXsxI+zBQ4RPIsG9VOEZF68QEQ1kpsbASotfUiZhALgdoS/Rfr
VQpAhmPIVGpwDDB0eWAPwRifQnNAcW2u4uP9/bH6EemaGpZlunzKRezF62NIe5etmGOEfBoHPfAM
PMNObRP/+hcjCVdHasRRbS7s628IyR/vHBtieFLTlp+7wD/UBUb18RjU/2ZSOnRKlU9omfpiqICU
3tCikSg1CHTyUAq4mD60C4Qf7A3XyNvbmp2BrCd9NQCK2NpezwooOaAbH0lhtHBywMwDqjnHgHyc
hjx+ob+Gugau1wqFLsgMLvlhcnUevP/i0zqq4xqa4+jO0qi94PGe1yM6D8JXKjyQYJtTrKzPqjPE
GwH59991nSHAX1YxsbBUur9CW6QnapC1BQ0xfZ/PefhFqeng7NoRa6MSlNlbNUyTl6iujUeaY80T
ZnjqW67c+UCr3bkAxbF/TknZ/wSWnTu878Fm0d1PznGkUdxVoL9sXFjyZN77uYv1URRgqonl6PuE
fkWQh3Rg/RHrA4wuDsi1q/tsaiO0hhEKub8mv/POeyOL652BMgoUl4GRG8QbATygLJc5by0KZ/tK
s/pHV0ICKBL88mu9flKjLDxXnb/xK9aON8Gf9bJk4HIW4RjykBHroHtg+qEt6UdojDfA/S+IhFcb
Q8lDdTNfBBQ44cCALWtx6Ci5xB3UPWPvt99MMJonmjI5bV10ZEtEhO5/3bXBdGksCtID+oNY5Dxu
mbSG1L+l7ZgH2r7QjPJJseP6ZA5jSi3egHW2MT9t7Vs6VArISIRli6WdsQvHmiwCD04EXBq0ffEi
AIHtlxebdP0y4fYFGEVYR+QCh5eSm4IOF54AB0oj8UdFuNbjBOq78uDPqMeKYvnp/jeRV8NiASAV
a8inONT6uEKuN1wuP3+BhBaoOIiVTgXe3qD1drg/yspX4FpySWi5oISqLra1P490X5E92DeTiqSu
gUCKbYod3PvpeH+kldBK+Na42AVfXLcWezcd9B60Hbkf3aH6Moe5fynp7uwpo8gWhJWf+kYL0YJ0
lSecQ+rXB1USamKdRc2bqLrYYtkI8zMaQnPvKoXyrrVUuBXqVBZPUK7TL/enurKdTSyODV4KbCxt
+YAGIQkHuGIsASr43AFJ3tXU6ai6xgh8kBFsWfOurKLFzcgS4tBt0s273iuY6CDmaVLSB7TWPFRD
gvZf2TpPtXDcjWWUf9ViWzKUqwnSGl7OSwtnXHoajIF8LuPUpgWUNlGHRGkUIgKOqdphMFTxjDOW
shEhVmfoCMcywdyYpiZPyx+JKCDOOkadCUU0SBdH6pygSEo00WF1FOdXrx6dCfTIOcOOjdzo9VCW
gpY89FKS3NlX3xtVGdM3AHd8hlWZuODw+kpsBKPV2bkWr0rufM12FrMz9VYjBrJh1CBoq4OCqNgz
yiZm7EVQy1//XOErsoSWYwmdDPh6fi0PJ9Tg+JQoq1ggjchzbPy6D3UJvPP+p1ybF5HLcYWBHayt
L+aVIKNdgD829xDOTAyGUB9WUjxqO8CHGxvkd6ay3JicAB4PlHTgei6mBVdftbqOaWHyZNMhwhk7
9uKJNjOIW9hP6eDmA0+0afhZ11V/wcanfpg7jbz89ZO2uMbomxNPTXMRaZoUQyh7QCITv1373EF+
Oo5u87Eb4MP+i5FcFyksoD1cFDIO/XEoeLjhTcovIFEUeAnADEPlSAB5xQxv4/OuHXtbPs0wVKPl
6yzuiWasQWc1IClKkL4XpBhpsGFc5dW0bx7QjFYusBKdf3ESeVpAvSVoU57Qr+fnlkiy0plr9rrr
lkiAgMDIQkv7OhnZOcsq8eX+51ydI50j2yC7QspysXAF9AZHTEg2+VHRvbMjI95jvzOfEdNIniAI
4jaBTOHrX4iEbV2iqjQyOmsxxxn1OaB1qLanwFS1g+SLAhFsbfHGZezvZhRGX18/Tcd22JvsUItA
d/1VEUEz/BEJj701mc3HcUZjvC5AssaYkX4aQid96gZl+uf+oGuRgJIyYqIuLznDXEQCtc7tyhgQ
SYAFM3rFpEx7K1XgBtAoPr16KEqelGMoCMr6z+KLYrAtSWa0DWD+al5IofKJinJyTCu/37gMV2ZF
hRyGk2rzXCS9uf6UHcwl+FgNIrGuqh4TQJW0QVIL5Wvn1/1Jyb9pEd1g+LEpSZ0oxKiLRRtV32+S
UuMogCh5U+NXPULzzLHnvD+O3OM34+i8f2HJUSExF1HUsas8iVG1BepSu+dUcZSjnrXqnuycjie0
9Be9B65QchPif2An3+8PLyPWcnhbtcCU0COzKNJcf1CnzjszsPVmH6jm8N721fkvAN2olTp9fqym
XNkotq4ceRubU4rjlLd0ZxlBk86HaZzQTUxwrzpFwrV/NQp8zojLA+0SnCmzeGjevnqSxGyUX3Rd
V1XeENeTRPUYvX5g2vveRZeuQCDirUVj+ogUJHImPCY31nTtauQ+ZH86uskZtBfB202HiQ5pg6Za
lyTfzTCzf8gQ/121YXNCm6qRZtfCMYS9NMP3AMgVfMgoPlre/Ynffm3TtlySCZ0EC1PxxXGBx4Fy
U0SNVLUU8Q6/xPQX3QjMT+EePKKSYNq7CW6NsXEh324q0+aYMn8YIeg1yFP8xzVpIS0cOfgpYV2I
2ViSSxUTHCYvUFl+sgmjjVmuDqc5sr3kai6X5vVwqBVqsJbAN0n5vw9AeIxLnUKJH5URPnZYoDB3
/7OuDCi/KBZf8N815ng9oGNJQeJiaGD+KHQkYw7s+7kzrEts+gPemUW7McOVdcTLjTFt7hEy1sVF
qVd9lJFfwfp0s+Yc6SXC9bg6eIrvJ+cwVPzLrChi49TIyHMdGijnE8953fCA42V1PUtqswUdJI4q
dh4Am+oRf8GEjMfWyvIfK6yqf+K2wToAftHG+bmN8nJki8yAp7gF8up6ZANRoamuTC5MpEsPdJ3t
S6074gmJn2KjW7iylBRvNZ2CHFVcguD1UIov4jI0DNANJXKN9TjNB2jV4Jzn8n3hY+J9f+eszowV
pKQEsM4wF7dKktmhMkegTmA358eCDBKEv68cUc1JNz7i2vJp1HZcy6XjpNqLTRqLEXpHJqVjZrh/
fa0gBZPnA0pWjjg1doooBZHAm0hgN46HjCrXG4cEizEdlzyST7rYrckw4UqU1S30D2pLCg5Fx4ii
x8aZuF053h6UjtmYxJqbQ9hr6JFA+m73TRMjpwMhwEOApjyi0onaEK4wG99zpSDJgPJhRtdJkB4v
zkOtlggkt3pLw6kyMOoNjQOV8h5eOCyak1o2cAQsNTuXVdHCKg10hDyG6llFRu3j/V10u7QWin2C
4h29Zi6OxS4Cax1AumNpx8HM0Vis7eJdqiT2N5SBrM9tC/fyHI/wCT2Q28Aq74++8uFdXpYke/wD
U2MR3V3bGmHiVrTym/lbgOAxrRZspSdITES+4/3BbtMjgo9GY5bjYuqkA9fnU9rgIoGIH4UKmPuM
BReyOvY8nP0Mk1xKafalCDLkI7u2jQ8m4IPXV4Btzg7j8yssJNgXxyilKKoi6dTtnST+h3dQ84wn
u490bGK8uz/V22PDSORhkEa5spnv9VS7CjO+xARhI8YcjnEVtqeIBufGNl4ZhcSLd6XMCOhCLFYP
ByG466iM74UDN3fC7ucBAcH+8Oq5yKKjnA2EFrbL9VxEaCrACTEaqWvED314uIgNI5l+fxT5W68D
jS3IF/iHxxw1skXy2iNRBldlwMYV6DHupYH9kCE1jLqHnl7uD3V75DhvFMxVDU1q+ujLxQkdTGgs
qRSDy2MDJ6Izj8YohmdNUJ2HpxC1lzTWYpjxqLHfH3ttmhbYIOZqWrQ0F8cdJV4KORl4KVwK8yf6
3vOhGBCgTNTR2Fi31aEkOsH9vWrLzh9iL31nd2JAd6eCD5XAGoPkHr8ga7jVgpBfbLl4NjOSiBUV
5Wj5U/5IEh0fNyptglZZ6bP+HmG78nOpWOKzUADy7vrWcb2syIuN/vra9ieI6zwfNYpky3VEl2cc
08Do9yOYyUcclEpPG1xz45CtfUac7Cj4SeAAHdvruQ0TDtCqgRY71EIEQGcdUVZ9rveY9r2+JMVU
eD0SNuigUvq7HkoTUJNBU4NvsvEmsVFjPWB5Z+4CHd2V1+9DWTmRaAFa3ebiuIm6wf2n1/t95TfT
aXaRwA7pCB/Tfvx+f6S1VaLjxu0icVR0oa8nZbV65s4pthpVXXaXtm6sfe4A6b8/ytoqcY/qJiRa
5C/NRZAqdZ9CXwzJsnLwB0F+H83n2qzOc1v0G3fmzVBMghyady9uXkBJFinRjKBSY3WYuKpmb5+C
IPDPg5JXJPCldrg/q5tzJYfiy1mURMlrjcWFpeDYDYEIXaMkz4IzOOcAraE2fMF8rfnq9gbc0xhr
jmJjhivDWuS0+AjRLuB2kX/+x3Hu6FmzD0pML7UWoS+7/YI/onZKs0T8RFvVKVB7MqvXnjOeB38O
utj8Jpo3WRCOM6J1BSw0gZMO8hvtcYqG/nz/s66sIC07lxnqYGXUJeaoq11zLhBHkO0z/YKX0YQZ
EsZtdYXUwP2hbu4aOSswkvRl+ZYgI64/pQ+KJNLHRDpwpiMebGi4GjpKO+AUlFPZC+sb6VfyfrSb
jWN3k2wtBl5sHcRbwM8b4bxvW2048upDpigy4WRqc1w+IKseekh2QbXHZfiJDnK2cSBX9xCXAQef
Vgl16OuJo6Y3t7WLp4ka4ja1i1T0K70gTPMnHy2AGC5GhQTIhJbFxu2+OnEa7whM0S4j0bwemHyr
0rBjR+B7gtGBvEf1t8Bv6ATnxfZcu8XXF57FDr9IF12ZqNwoSa/Nm7Y4VUAuQrBfi+8+lIqr5X4h
5w1uf0+pqsmeupbX2o+5z5WXPmxihcptUf+4v9Nu4ixIIl6/VG0pnOgg6q7nbRWzUU2I3uxRXFBm
CCQdQHhMiu0Prx+HrFMn3yS1MJftNi4OUTk1lGmL8pM00eEzP4YhVJWNhVybEEGWigWHD8/FxYSi
draN1E9UKYOMX2uB5cLc9Fst2ZVYYP85yuKAhgmy7Gh9oLfRIg0/lBiOWzPEkRSp8NdHOLA8zIUm
CX38JTgV6agq60MBzsYqxNdQmbR3orPpcgEh8u4v0soutMlsMaq3ZLt5CZ3DG8dx89RX94i8IbCH
TCVC4MN0ie1mvPh95Xo9euwbC7YS68hcLIu2gYbeprXIKVQ7tBV8tTRU5bL6BxWXvxFBnN8MRIdH
WPe5Z87STs610ZG/P921RbRkZYsiAnX+5VbB3y5os4Rd0mXWdIKJjvdiDLFPIK/zLxaR/F1iIAH2
3OBjXXo8dWCiCmJrDbWJ1vlVlLl9xF5yC/y+NikKhSD3bEiLzrJrGA6100015m0ISFVHd7arS1sV
xhlHYP21pSxih6yDSDinzet4EawVMXZNoTHUBDH7gJ178Rlu4VfACurG1SvD39VLQY5kEz5U0naT
1+R1lKJHUwaTwki4mSPYpgzDTteqGllQA02qtJo3rqHVj8hVSEmRqiBdiuvxkgiMfmanYt/ghHmB
umBcSjxTHiy2S76xC9cOHatFYBSkbHS1rsfCKyFuWyvigtHrnwkExXPUwpNL8MT1WiwisKuei9P9
nb/2PXn7/K6WU1NZggRKIO5BPhL1J1c2mrQqib2pGrIc1jzOi8hO50/3R7xtiLCELjcbeBliCwzZ
62mauNbnQwhcMEEfGWU6Sg9ENecYhSZycxAKteMY4SMPIavHL6WMNIQVRlfbWNm1aMO0ecWD86I1
I/OAP5LUxNYwhgojAG+xI16U1ofwCKVyOFFNG37kRWvCVUKHvm9qfQv/djs2p5/winMfRXxKSddj
l0pgjf3k489VxJXXGcaYIIy3E+4RMlLjVUY4HNqsUQ73P/3tjciwpsY2NiQIa/nghaFPWUte65ip
Gwd7iv3nBLG7jSN6e2TkAMC7eVFzT6jLySXOPOEcNwKe9c2Lrge4Z6HvchzL6vP9+ayMZBtEAfm2
JldbphIYoVOjG20BHVEXBzeZw9PguNVJmwdrY1K3Z5P2uUTqOhYQjBtUWWBFppI3EVh8Fx11PS+Q
C1cVdKhyxz+CgFXQFmi2iue3h5NuMyhQ3r08Sml+XG+Tzoa93Zmg9iBrRmejwsy2xlfuPLZQbZsI
4PBrv6csK/Gs571Ih2n5PfM+SRoMp9DFCucOcu9YExgKHiBPGaiajc14ewauB5OL+8f5Kzs/HAYJ
GbLrFuVpp0EcIuh0T53NAW9eiPp2oeP4hY33Rt1nJQIJcF6oJwA2l2nOItAWqtmaAR1P+uyx/Yxv
Yb9XQuNLrpjYE5XonKJEil/siGZpVWNxbGai34iCt0trcV/CoJJ0EgKA3G9/zL6IXCdsVW3yplpx
H5RhCk5TavvnJKtmJIWmrYTu9qgwHt1neCsMSCXmerwUzUY0f9wJ6xzhPlNwHnE/C3UvMLqtosPt
wtoqQUZowuJ5DPPieijkY8YZcYzBM8u6R8awb9qPkYtIe56PcPVnWt5o6iOUFmC/vrGpbj8rY7Oo
QJkNKixLTlU6aQiojsXgOXiDP6NerzzjUIU9vC6aU6hq3UaefPtZZdZI+5fsxwG0qF/PFYucUbEi
e/BqvSJ4u/G4Qz8DZ1O1/nL/bP5udF5nPrZEtHJz0k+Tja7rodKwdivFDSYPr1h0GYcMFNGuNvBG
Bdund596RLJeLKR13gLDnRD3j+mN7KQiNKYEOOruhjSzNjqmtxeKLQjAKimzvMqWsD/UojoV3DCy
Kb6KyyD6PeFeH/Lp1/253z7JyfXg1JCnUAq4iYMQw7HZ0oze630exzsbs/E9UJ8qOmkYjYJI04E1
QI1yPPQ5W32XTQjl3f8JKwtN8UWOTtEO9Qe56f84r4brIxabOGxqU02eSBHas1qb6gMIeX3jGbSy
h4Hcyc6ijPlAfa+HamKdLKTRBg/dvfxtk7XiJPJQM/Zh0yDzbOtDt5F4rgRECsc8uXQwcPLFt5hd
2LMRVXRKkD+iFLnvhAZJGiGdBx2e6r5vNcjq+hSdoAY7b5q5Dl6CWdsiea6tMtxVmkQO2G1oQMt5
IxwotGLEVEjTniahYw4TUcXLsxmRQixgkbcUipemkPrJZLoP91d4dXjOFgHEZE8vn7xG2vhhQvDw
NC0h+Uw0OslJDxfaic0RkURA8SJuvzUGWhJOKbZaIGsbjEca+HhK9zwPF0vQWmA6urEevaDPyu8l
LoUnZMjDnVGpw6vvHvlWYzvDA6UssiSyBFrntGIeRqRREuQzcE0+DyPAbuRtIpRuRHu6/2XXpgbi
iN4tvUyN/Ol6YbWuKu0i5csiZ2ISokSLrVxWPKlmEG8MtRaQZHVEZkyAvJYbue1UzCIjQI6JXori
EuYOEkuYn2E2cH9OMtouojFFCq5ueK6wapc0Vzud+jIouOSKSnceMUQ1D36B9FDRtfP71kToGuyz
e7g/6MqH5O6WBRmJqBDa4rZB29QeggQRPSsoB4zD8AfySl0aA9UNgl8bUeE3FG45R7rs4IxgjkjO
wfW6TSCOs5zGrYeYgDFoaJznLiZ/c67ax7nqtfkw+FFboLWcTd8RYjDRk0diFZHfSkrQDJVqD7tW
jZEATXCyeAMwu51O2YQOx3HokI+f0df41qk2prLItbFGWMVY8ztFCxR/Z9ZB7xxQZx/bh1hExTMT
D1LUmMWreaLsFZ2UhwzJhd0gFnWnPCzq1DY7hPhQwnyvFsNDMCCxiG+W/ZAa2Ce8ehWhwPHgBB1r
UjKRq/zHVYKYX9+kaWrw6u3cL05rB08FogRfddHPG5nuyoaBNe/AEgVOAGVkMVQzVCC4w87wKj1z
3iMNkz22qpmfrRFxw/uzWjkQsqdFYcYiP7lJaLsmBKXaMRTt8PGR/NrxtHYOH+KUXh1cS/EkMDza
mN/KVUl+ScuTL0k3zVisnD6L2vaRIfOy3MrfRXZEhSsnD6sHIPFtuwUuXJvjn8MtDkSeylc1lQ1v
xuPKPbdOgMiaOmOQuHMbbqqeZinuM0apHu5/3LV1RBYTnQAeoNRIFwc/Qi4ViUGqvMM0ql8T6jVf
KjWoPqZJNr/cH0reM4tDT7OFR4IBnApcz2KOjYbSSUC3zqumWT00UYWBd6f/wlgH465REfsC05df
VUOH4v7AKx+XgW0wmyymBhHn+liY8ESc3m80L2lttHcGoXwAN/Wr6NT+zdgCqLQmLd/4riv7x6X2
Q8mXFjwxbjHZwSmRS7YZs/drh4sCUZLnDPRfvGsEzkw5uOTj/VmurCTUcFXCRmi3UJ29nmWDFJjb
zYiWDugffdXUtnkzGTG2vXT1Nq75tQ9Ku0CuJkGcStf1UEoKJSxD5gGp0VZFEbStB6d9Z7e5TSOk
FWIvasd5GUoYQq+fI3RGXUd3iUTKlF/9jwAXVVR/dHJIr/Z9bINalFE/KBGegbtoSpWNbHntg7JZ
KSnKhJlIcD1YbYs2ieize3nuO5/1Yiowk4gwirCcaNpIEdfOhimvQ6D54EaW4JsEy74W2xfNs12/
bvB+0/rHPnVMFLp4i1KRkZGArpc4oATQbaDl1wbHYpJcg/owoy8SxDDJFOju+CJhQmqpD5OdBmfb
R19+X00BSLE2FcZfma9bH4CTWr/uL+na4NQpJXKeriS/4forYwNqm0NT6dShaxTTrVlzu5NRpObf
aVKrFxOP8UMI7M9rpqDZ4nStZObkSkDIuJqBqS1RDDrdhbGwBh1tsDBPD5OtBxXalqJ6n7jAZ43C
Tx7xB7A8Hqv9Aeb7FuBrbY/xuEVwQYoIcY9ezz6h914riAx5daTn6N626i4qXeOsoMbxL+IDhGCJ
mCc1uMnNQy2JQxt5ci8bQuQbQ6c7ZVi6XrISY5P7ayqP4TLSMwTQJ57vJJWLkyOCXEPVLNY97On1
YD9QPPmZD8CQd1i5DI897syvHxJlBY4OFUawyEjRXH/IwCxKpMHqmZA09C8dFMkDNp141fB/x79L
H5my+3O8jYEOMlZAdaUsklT0uR4QPfHaQhdw9lJNxF+qSiBq5SvaLlFxb8qwR9yhujxuBN7f18b1
l3WoLdLCkdoOFEYWp2UUKpbPST8h+BmohTf2o/Y4GKaPCnSK7q0/hU9t0CCAPZW5dW5huTwnGByf
pt5V/7n/AW63LgkgGQP9fChuNz3VHlFTNCEU6n5o/39QYQ1/z0ENPpd5lX++P9TtMSUBlJAmblMe
RMvMQehBr8d1PHsd4tqHMRPuIcSe9lBmjfkhciIfZ1/UNNIoVh7LEuf2+8PfbmeZfxIh6K6SJi2R
5gHEaItiGCIYaCbmiDQkKOLFIBqSvT6a/sl102Kj7bmyuzRdoiYogtGUdORP+uOicyBF9/gTTp4m
qRh9atUHvVPcA64s83csj6pTIux396d5G4kRbKZG73DBkmQuC8d4kmljV6FIWDdR9DHNxEvjO8Vf
RELlrA0hEqO8+z2HPHjj+67tJIIfQGEg2Dw/F5MNMjw63TBRcVpF7qgdRfCopMD5kzYJNsqKv0PP
8gAh6MQ0AciRUi+ObdN2dTqY+FnoQEMx4B5iBOUTfAOd2i/eNNk47FIcZb1YDOPF1oLpr4iU6wPq
qliftmnyLCo7ON//8Gv7i44ltXrAWFz+i0ONmViMdwGhJJrhF+xClCZxo8hJpeFNmfkld00U3u6P
ubbYJFDUaKDHgZxelMTiAtuueBxmrynL4QlrIPEJX9b04jR69k+OTeMjSB7b0xLj9TUiasxcROA7
eRVT277e2lqBEpZfoZBMob99MzZasacxq3xGAat9qMPA3wgea7uL88txMgHj0vK6Hi+zhT3YEUaU
sEW744j+9J6ED0uI0Sk27gS5UIvNRZjia9JpJ1QtS7lFhuWu9MJEDHds39GZMFjGdvj46qWjSiNf
UlSjyIIXx6VC7m9ymnjCpzMbqz3OhPalypHGMcwyPqsavjJeE7X4iMLuUDb2zUpgIkmD7EtmzINq
CQSWcNIeWs/kzcFc4pNVVRezHMSbDhOyR+rk3W7UxuJwf8YrB4RMgmtdYpTYO4slNGn1m1GUS63U
BvdWw8BcAwfoo9qbH50kEqf7w/3GCSzXEbguqQsCByYX7vWW0dGtFQk2jh4d0mSPzHNywJRyOs6D
ab0r9a74pqHx7E24oxxGFf/DQ12rFjxTP/kQdSUK9WhHGnu34im08dNWdjN9dgIt5Xt815dlSLI4
GphNO3lWYYuXxFXmi9131XsQb/n3AP+3gzohnJoMdfgFxJj+I8bcR91BNyiOeFtGhxmngKeWMHRW
k3jY2B0r5X5KJjSs5NvXoOS/CGXwv8vZ1vvRG8yiQUSnHIbUixDU+dqoumIfbQVH1AcLPYwfA+D/
YF8EufqECjPCAxtfam3TUBRW6djRjQU8dL2IWdy7Y1hQ9Dd7/Cjx0YMY0qHl/Chb7PMB3Rb9YcJY
7Wzhhoy0uZv/qGEGFAd9RGm/spX8GWCscYrsMntK6gG7vS5RzI2tvZLaEAXJoVCflB0C+ed/XPRR
X9lxPqmjF/vFWJ702YgexVRkj1yT7jdE3BHSLdB151PmU7lT28n/dP9DrZxoyR4QCNsAfSIiX/8C
E1k+vCFVDldE/HgIMMZ+wMGg/2ilDh2bvkVi+4Avn7ORy66sD0wrhpQsRRAri3sgbivR06rHlU/p
SoxFawyhf4a1rsCYFuAesHS3M3F59WRpjGsGNCuAa/ryqWv6GjZY0aB6eAvV5bdAmcJzTLuzOjm4
AkS7oMEX6gFPm+nV9URqiIRt6iUEMY7b9VcGe2hggJRTD6qTssLxxsWTRU+qFNKyr8xnvOn1YitY
yLi4iGMgy6RmK815Mp7FJQ/bU8CQTlCqLyz07TR/SDAT7MpHt5++64CPjrHavYxu0p/G2C72dH67
9/c/+G28oigBsY57HrgJwnfX8zb0eB5C6rMeCDPxmRKRCYvORKqpyVHtvj/WSvQB0KKSwUr4BV3d
xZEPXZ466sxhmcXQFI8ZASr39DS0vxpd3dTP2TxNztE16snAAR5y477xUdvGnSYrttjbt7kAKBD7
N5mL1BYFzOuJD5E+uz5sDEzYuwlMTaWFpxlznI3Te3uKroeRf/5H/GiHEnKJo3ceODcnwIPU6R6b
Eg8D3Duav924N473P/LagBxY6kUABmiDLfZUG1udOWZJj+scVEmnwBsI01JYVHgd7nxwNhvJ8dp3
BDIvl5NaArp11xPETlMDidD0nt7XwXMxN/kHYY5bV/5tGKZKgTiGjkgTWaK2+IyA5dwhz7oe04Cq
OULCTKydi9nMC/2p+mU2Xf+lShT9uSiDzMNmwni5/1VXjgljk92QoJoSaHI9S6oaoTHEjI8sTu7h
soWneNs0z9M8VYf7Q91m/hS8dLAeBCIypyX9AdnqTsywaDwMnBLMUMpY+Rxnwn4INA0Tb3rweH7k
wv/JyyDZKrjdyvPJchtVIZ1DAclr+ZSvFEwFAtEy0Qgbiz3eH/6jPTTJY662VoXOEdq0v80Tv4S4
Iu99o+w+tVX3Iwtb/UMTzekhKcMRKcHefqIz1P51/+Os7QNIuEBlJa8Ubvn1OhThaGAelPU0sLuS
OjaaQn8pVhGeJqXUdRyiHRtqTj+gWBTr6nvk282N5HNtv5MHoIdKEOOZtPgFvpMbfu3yCwYTr9Vd
6GcAdWOn2aj5rh1jSJ4g/uGawp5fhKcEE71e4CfnKYraf6wKNcFTErvV6eTOc3XsaRZf7n/a1YlR
M7N+UzNuevVx1Bh4BuQcZC7mz+oo/De6xSPl/ihrBwk9ECSXCBpQfBbhopDdWKcgHlYBJMg50aBP
ZL3qCQQRvNcPJbnU/JWoyvFyv94rfhQSbUMbfYzeiU/FMLieFarhwQ/cciNXWpsVOkGUR6hCaTdZ
YldoRRrpbucBJUXTtevagwgFFuZhuFWMWdsYNnFdyikKak+LD1i2be2UJvF9wsrsUaht7GHxnWPr
HFvSz2LYYCWtTQ3CM8p1cHRpJS02Iu2MvOxwHvJ8uEOoemf1qR6rwNMwbDveX7CVyCdUkmyQFTxQ
SAKvFwzkkx5TSuu91nYQl/Vndx/kSuylvBDOInB5JCgGOM0h8TcO9cqLEiEiQh4AJFl6WkpThwJQ
E82fzjOUsPmYJ5Mdedhv2jstolpyrkpX+4qgNF7XKm5p0z4cqKTyCjVyaaWO/VTaqh2+ZNxg56CE
jfj6vSyBqxQ3KehKmZLrT1NMTtmkbjZ4Bp4Gp7lKv5YYAaEMbm0E2JUocDXQYrkbnyf8EAKjnEEL
jB6iIZiT6K3ZbBT6bl81PEEhN5I2AECjGXE9oQ6r7aFT2MZintWT2/c1L19NOdSGUu8cNVffKDUW
Pfc32NrtBpnSoinAewqm3WKHCToCnd5gSdrFVljsZ2XC8lefsWN3hlx8V8pMRb9CbXUUDMtowNRF
N97leln+VVYT2tNEji4hi/KDx5hn54kTM36+/xvXPgzwedlwI6IYS72dBONByyjRSYk1xfqQYr96
0KNOOQSJS2klHm0P22xrIyqvBBUoSSD2JeKcJ+aigDOo8xwYudLj0Vk3hzgsvqWAmw4tRqSXqsP5
8P4c1w46tVQQN7JnQCnievHx6Ka3b7i9l9oTQCGr6L8kyGCeorLNn5S29y+RZie7WbE3sbTy1Xr9
5CIr5hgCdpROJ0tWbekMfqtZ8l6FQ9B4WVMXb6LJDtzdVEzmKSradJ/56gARRSuHc50CDhqaHHQr
LfMtQae1z87bS0pkSZ7WsqKPk2Ua9KnGZx/1+iLlyd4Mgfi7tevpwRqrZiPKydTkZu5SPBa5FhZ5
Cc+mLOnHSoW7xDyb7S+8fCAut1lpHsyhwnkdj9LoMUAJ7o1fGdnbUOSvx0yDkeF+p4tNo4gU5Xrd
BYcPIyW39RRbe4NUjf5pCoaSRuAwbkx15dYiqlA3gf4OQWSp25dkZUifmpHISMdDmmFqrFh1cUxM
u9t4GqxtZqizVHuBvfMfizQjzucpyXBL9SJbDNGhcUyM5qiB4s/VNGfeJ+1PZJ0xKQWWLV4fLCRr
UQJ4QSTeGrGIoEiygLG7XLGOndJKizH8gZ8d/m+1N/K4fRityjncP78rGwmkDm1OYoYsHCzWsQCB
MJk+Vrxhb/qfAOtNBTLw6oAxmUL9IBZ58KaK5tw69kLR308A2F/fH3GBflD7tWQbDp3u661k4dbn
zIrfeIrTJkd3St/bZY9/9Sy6o1q65QV1/dBruLNfv7NAQkg8K8EdSaBFqPQju3aHNmUPx5HzDfNZ
45ROoqQtlXcbd7FY2Vo6Vz6Cz1IyGJrT9SRzdXb8WcVYZxht83uNQ/EDvShxqvu0v8xtF3phYIV7
W4vyTx2ehxbkB4AZs2pgcpQ4fh/soCMMl34cdS8PwB7umilHvhmkefOlKvUQU6Tcejv4c6SjqD73
3zK42wPfcx4eujSq9kQJ09n9P/bOYzluLFvXr9JRc+jAm4jbZwAgM8kkk56SqAmCkqgNbzfs098P
KlW3mGKRR2dwowc3oqO7q8gkTG6z9r9+AxZFrF5qNyfxnLwVnvHiUyIiXTE/9KrHJEzXjcms7UZJ
4JRS3SloNnK81+bAglMTaF7a2gRTTssBqLV5YyN6YQGGqsSJh0UJnvLxQNaJL4xbp5OhJI/qgYXz
tjEq0cF0hY9gxfr96/PmheIK4GvVcqzL/S9WI32TujHlowztrubwjD6x1/2ifMs35YXFjzKRA8L3
OCMOdM+HjdN00VDGigzVpidBo8yKhIS4upv3tUt85+vP9NJaAH923cTw8aQv/fxixLqmVj4sfVgq
5nzfumZbXi8yQkDej51xGIGhZjKN5EB4JYfqzZiRwff6LbwgkIFpgW0CDUscxMEyn98D7ChrGBAD
h71mNROnSvxh8Ymou+jcXkoYLq0w2ve4g5jFwYlnfc38HgROIVL7ktVz9qQlxfjl9ZtyuObRZktp
SxeIeh1i4/ECFXde3uQGMcXwKsfzIiWfepCW3BainDdJ2+mxj4vOWz5lL1wV+fDKV/Koq2hDPX8T
sZ55hEsqTTjUnf3BQ1NGqGATmbdqrZuzT6/EO8vivvr9h6VdDD8V3IoV6xizat12gKSK+/WQuiqu
rqiDzrOKvk3gEXWywUEacgY71RvT94WVA7+j1S4e+FxjS3r+tINjkf9QL3VY4n8U+6Np5luzAtBG
BNCKeqvKst96RdSGnk16x+tf8HfM8egbhm1CIbU2WkljPDrCqKXWZq6uQMTPmGEHQ+uInh8ML/88
A6DfpF5rZH6Otvukn83S9rWMdkIYjWmjQ26PyZN1scENNRy+S99AqYB5mSSBzF8qRTy9frMvLAnf
D45r55sv6Lge0qwsHmtvxOaqLXWChs3cS+Yr28CNoyCdsW/fWhZeuiCLOT1GTtUssEf7M8y1mq8E
Xy3VqaH3U0vnZ21eJ/tCYoLwxlfxwqhnigFSrAOBgX80DvrJ7dyYTT+MotT60LX2fVUvxcElODic
mqHeJo14qw54YevAdo567zv0zbB/PvZmupRmVjtNOFcKKTBp3jnEhqs5XrN2M35ovPF/gYEjREY8
vp4WVhzg+RUJQTYXKYsWFCseMyQT6SJPYneig5slHm5pi6bEB0eYY7Efl8ZUUr9sdf3xt0cS2m7M
sGlyr5X10btOaD1ERds0oVbAKZ6d1vAV4bCaxeTWbV+/1kvvGDMeOuB4nlDoHQ0iLwcNaPSpCeO0
HW6Els/3mToUPpd2d+VSx2/AeC+MIwSTxEHgt0QxcOw465jgHBBQOBbmWnONzx+BoJOaxhOeljK9
bOqIOs8dhrf0Ni/UBatLDfJCymlcyI72UCPXUkvv6IslUG82MUYQoeZyGn/9bb4wJfGTBLumsWDg
XHrU0E1UL3G8rO7CPOsrhOXmvE8Jdw9iL2t+/0XS9qKDQGW1XvPogZZqlsVg9DL0SqtpfJFB6Moq
4d7wBp6QETlbRA1i8/rzvTBaPBIcUWbRXMTz7Pj50mqoCnSKoWEn5WGYCbNdyC4hm2rWt2P0Ji3u
hdGCMchqlvXnLn90PTfL8O9vuJ7dy/hbqRZwgyX8hFo15osmVbPrstLfAjBeekiaDhz31qoCAP35
ItDnZdtidC3DZjIduWGjTZcT3rZ3piajeC8LHbnz6+/1VzUYPQiUZwiPAefplB49KKLIJB/mAaxO
z7E7GB1MHrYjcHiR+glSxTRsOtW41xJnyU61AWx3K+ZG7hB1Jp/j7rtvtFlZ+ufWmpx2J1QrfXIj
q523BVaWlAdjmxbXCxNz9YswoivRleJrLGtJ/Bu28OfDsLgf8sotimDujMnZ0rHOxRtV5C9fJ1OC
rRw+EURzMOj15z91ajnJTb2VtDwl7JfrlL0qBJVR/bw2l5PUGr7wGu5ff7O/XhKmHSjFavKGDuXY
DyVeoEBmZWWFTdq5wxnUJE5zZk5WvQ9k0C5bJaPq2fcQet4qFH9Zcuih0oHhJMtWQjvtaBnvIztV
FzXm0mOu26FYk+2FkUC1f/0Rf1l01uuwonI8oN1O8MXzt9q5EcEJDbEzGJuMsz/jHx5Y0tC3Wj6S
zPT6xX6ZHFwMuQvExFXI6x2bq+DTUTo9ruxhakTRzjVq52PbGle9EkebqujZEH/7emvluYaqEuwB
Yvv84XSnaEmxFFbYqZFOBvgSW/PF0i3jAnWfMXzrGWX2lmT7l6J3ZeHS4acJDUf2F+SDZOpWIw3K
CqEF4Yiupl241GkRtm3ShzOsncAiXOhSF8ZbuTAvfJcUO3SHQSNA7I9ruopI4b5LUjvs4ka5HwR8
tZMU64xAF/Wb6ZPfi7Zn5TXPyXcJYEiRxQA9ermd3ucqAfBGCC05r/1OxuZ5QyL56FN/pNeqi8LR
j3Shc1xvdFyurThVLrXKcm+IkCm+6U2B9QFXLIwQgcyycj3LPj7N0pYC2CMr7KBmsYZNRRRP+z5F
MeXrUoU16USySn1VwYYv4PtLP9lVNj+8PnR+VQrQ91BtWD/gaCvD7OjMasYWpRuhaGEtEvUcsYA+
+t5kFSuzuE1bf5zc3tpw1KvPegs/0sCZrTb1lSlxJGkkhlOcvH5Hv6JN6x2tMnjQLY6ux711tTPj
FriyCj1IbuOGLzXrtokhFmWDG6NO32NZOJ2UHQQFn0D4/Mnk5INNpCAvL1hS1e6ClnD21ldhwZfA
+qKowmVSTXWbIETIgqRL06uyUfPEbw17fgD+tmpf4lGfbSqiTe5m3cEEK89MMjFIZJanyTJ6CeEC
loa8B5H+l9ef+dcRjXEHDuqIV7FkAZN+PoHnvEFuNZd1iPTPxsJMz0/aQkJ7WMa3Gl6/rk1okOjq
cCiio/+LYLVpUYaIsq5C3W37h3gwbdRbtkYcD85+vsqx8I3F6cURRrOL08JaKmDI8vzhCKEj0B0y
bKjLdNyww0OVzdts41YSQedQtqHSuKofp4u1WeBxnJRzFAWxUyV/8r7+61m4fPc9bP5LVc9tgt37
0T/+92X9VN7K9ulJHh7r/7N+9F+/+vyD/31IvrRVV32Tx7/17EP8/R/XDx/l47N/2JQykfN1/9TO
N08kTMvvFxBP1fqb/9Mf/uPp+1+5m+unf/7xpepLuf41kVTlHz9+dPr1n3+A7vw04Na//+OHF48F
n7t9LP9xeERzUv3yoafHTv7zD01/Rw+M2LTVSRkS7IoxjE8/fkItCxEHk1lWW+CcP/5RVq2M//mH
abz7nnGCrx9fKjRjlo4Od4E/f0TXA6AY5vHKDUCq8NfDX/25tv75vfAyfvzzP8q+uKqQ8Xf84edb
Dcdb+JBQXGBDsipwLjkqiWRqlbqNfMl3nHnxS3tKdp47Y3RTdi5hUp2302NjE2npcKkM1k5rklOT
FKOtqmd3eapv+nK8tZJyoKqLm/O2st4bRWL5RjH3G8XtclRCMAnageaXTYSyn5tRHtKerbZxlroB
npBPOZuMryMvCmqbtXpSnW9OnVB2esUJRpUfHAHGMEzu5Nu9djvY6oniiNpvFL31h4LfsbqHWvSn
ZfOpr8Toa9IuQsWM7orhR1LKbw3zu6rgP8cj99lo/9vx/ey3dk/VOoa64z/1nzgJ1q35v/4aZ79M
gvePMvnCRMAGdX42DdaP/WsaQLvg8EsJTu1NK/rnaUAPHCojyxgTgRH41yzQ3q0uWithl5M6CMFP
s2D9EZOA38eZCf9G97dmwYqZ/rsQYRagIsBXihqdhRR0dV3ZfzoYyFrRxTgZGrZvsd/214l5HcnH
CNDHkWFXnszqzpluVdtPvZNLjjQ3XnKJJG4TxXpoAQEqRb01hI0tSOO77V3ZvDfq99Z8H4/36nIR
N1e9bMJ07cT46bSzo2B2r+3qi+tciOnciW4s7fb7+/9/NlD/E8fg6sT992PwUJXyqXwS7fOFeP3Q
nyNQV9+tZRgYIpxC9FbrQPuxELvvOGtDbIW1bMPBX923/hqCxrs12ws10irr5+TIgP5rIdbeQSOi
gmVJRza9Ovb+NUH+Bwsxv388Bl0GOLwVZCnrge24paNYim71Rp4FuTGoiQ9WrMqgH6TZ+XFMlKE/
yXr6ZLIxsuoOpHn5YqVS+VOZS3GySmDtTT1P3QaLIV3dlMK1z7tOdssmTYjuDhdcoO5MHT6ez/nC
+ZoZGIcFXVF4+bmlSzgQuVUUYaPndJWh3D455qRPO1PB+J/sbyt0nahtApz9MChrxDhcmqWZsl7P
UUEuhpbO9/lkqX6UNEvk902DYaPbm+6WWK4ON3Vo0vdFoQyNXyb9RCDrsqS4nk7tpxkawcE0hBuT
g+d094bZeAmaH4wRAycyI80360oBDS2WHHKWVvS+oll17ddCUU9S6KzXFfvkk93klRJoZlvtzUZJ
Unz/qqQIFzdxH+QkSe/wDFlJH0jeoaEwKmbhj5ZVn7NoZXtXrev+Ip+l7u6cpopPDJyKicNaaGee
mLMu7vLFEPtE7RdsQPLcyQInM4qLzF7sNoh53Q/kMIFNd4Yu/bmfqzNnwQjUr3skMIH00rrZ1F61
0Ua9noMG+pEMahW7Z96NPlxhfttYPnATXFDFznU/FjNOb8KKJseHx54Kv4dXWfq1OWffst4yD5M1
ZZdiMI3PVtkbiMkL15K+W/WeHVY9OQeHWRTaXk8GPeXrJSzIK7Q85FwwXVfm4PYbLO6KUz3TWoI4
xthWfMi/3VVZTdsGboXG9xxn565iJh8arfbe25yerE0fqcbe6XtOCnniYabe5FKZ/cLybpxMyd8z
wHMkBoMdTRui6IZ8o0Slh2kdQnAvlG3WthfZVELqlu1ypiNZm0IvqQaoeQw+91Rxau19oec4Ng+W
JjY5qTJiI4AZ042IOlEHQhGPKj2NNFS6Ubs3bWV4BPw0Ud1NckwJpMTlxM8GU1LykxZj+fXsgQ3E
tdM+qOqS04GR/XQQmdLFUDmMliDiKpM3mZDRYUxnlWt4xLKTRhEXq5Nrkp9iQ5O3QeKktufH/UJX
Bc5kdtV5pVMHrjORFsMYqszAXWIa8FJvzSkYRQXbLVY6rmApLCWooGz7wi0VJ91ojSkvzXSolE09
jUML4qcmTzAV4+p0Uevh4Cmd2GNaoZ0gI0xzzluyLEKOqm2xxxe8Pu0Q6DRbqwAuCLxS0MLX1CG1
/KU3DljQqqHwmunaGd3O8r2xURiYiVlYQRF36jW57Gp5WhvKdF4YKbZ7calaSaA3MLPvZOHAhmMV
HX4w0X5rb/qfVUivnij+A7cozCNWZPXvN6nTLn/6R/WNE8OzM8aPz/25TynmO0hN4CLO6uhJBMUq
kP5zo+JHNBFgdq2HPTCR71jbj53KMt+ZEL/wX4CwiJvHT8USP2LzQm0AGEjndhXv/8ZOtR6Y/10r
cUrgvIJ3IXZ28OvQhB6fOaux0hcpFB97iehERo9TW+c+fQLXlyR/XDv4vgF7xJuqrq03Drzfm9tH
Fwf6WxsoiF9X4tfzQk3VFa/QR3rqVQ1zpNcjZzgpF7UNytQWpx24g+G3oy33RSyGa6VHO0pmLekk
Kqf9zjWyOKiKrCsCy+zZ/OwsP5Mj/xIs7uMw00uM47hRz3i7OuZrjtazxkdXiVZMX8ZRQckYqZXp
F4CBG9Fa8kNLMtXsu2khT4o50b8m2oA3ctUZQ7xNBsg5ppLQL3DzudbDrJ3PQaK862Iukk8S16XK
FwpiCr+j+nyPn/zWViD3KGqZ5IRNyj6hGChYSz2ioIJWd6pvs9Ssg2uN3o8oz/8/K/+gOb0KA/5+
Vl6sh27m5Jenr1WZPP58gvnx2R8VpPEOCsD3Dh70fOwZmBp/TkxqS0pDbE9Q1eg/vFL/qiD1dygr
OcPQcISww+T8dwWpUkHSrUNCzjmepu/vTMs/ZVj/nhtAT2CMiNJxMGLNoEF2dJRXZ7vRYznlgeJU
g3uizrF2ns76U1JfUEp8TAX7X9rNwWK5n7Su/kic6Kltj/YjkaLzrozbrxZokk9ZcAUnwkKHZFsk
8RVEx1otFZ33YAhF36JQ2bmRdq3NHY6szRUrxsfaqs3LaqRHBl0j80mBP80ACVGzbtUJb8D8m2FM
flFjw7nJaVLeSvwVLjGQU7PTDm7lbRZbWY2gx/JT/ECVShABM2c3Feb/ccfMcYsdGeyX2AWGHlGQ
PgJ3fTu7ynKAreYdkqLEIdEc2MLwIvRleZ9X7fumWA4yyw44Z4jdMtt+UirbdG0XJs7s91VpYDfU
ZeFUVfalBReMzvq8U0sMebwhIIjmFKeKeykMb9eZOsIo84sheYFR22oE64r0squaJyzDHVaEJcBm
DFd0WZ8jljovnOor/vNfG1c5qS0qZsDnD86gbgo30e4ojo1tTwiyP5bmraEppd/3ij/TbNjm0/ih
baBSieWuyeonI1aGcyUv77LKeVgKZ28Vk9gaqf61nIog1Yw4nGblukyis6r0Bn9qxeyXdZ7i6ZB7
FyIh+1NGZbrtaXeN9VPUqjhOfKvUdksCQfeE8YMaNgDk/tI1h4UPo0GL72An2L5hdtgd95aOv1gT
WpNefqUhkvk2ZpU3sZ7fxe1NrvMvojyqfIkz1y12dk6Qe90dsOyjzAcQn3Q7VQrM0ZZbLfAN3Hpp
UgBwg8NbLopqBOkXXavLSwcIPxxmOewQDGmgTnbNrQo70HtxEre5vYnTbGNU0gncRmn82im8IFFz
bTeR6YPtgYns38NgTlcV11dKimX4cYY/jfGnOWFEGwqN/Xp0rixCUidYrWfEcEOC51wueOCNpi+6
D01TMgsKk1i6FHl8XXwmW/h01JbuJKvbkyhxLwDLLnvqYl/TcfZprMgXPUlf6er4MDlBmqxAecH6
3teZr+rV58op3RCf29pvl9INhqKNeKwhsh8I7nogLBbls+MJTkS6aPtdNF3HlXOddt2HkS0APYLp
G11/NkfGjmEetipNINNJ77ATnJkfefM5HROyF6uFTp+lmA9KTL3rVCR0NcqtlhqD9D2ln3Tfg4EU
1jrfgKIUV1Z1mcfRQ4XddOTVe7fcpsuHPtNDL443XlScammPP7DixBdWvFx3uTmfRK4WXabtCeUJ
VWe/nM5lslG9tvDbonpSyAezfL6PjdPVpF14n4SjBiozV7OUwk+SB2tIWKRERa8wsdrAVjNzw36P
N6DeBKk54QfgzPUJ6WPjFXFYDj4htYDH3+Q7Y9Bu89Le9J7qT3F8Uk62ulFb55u5GAdPr8RFli6P
1hw5F3FteYiZLtxMsGPToQxs0YbmKLZT6u2j4TwROg4MqVpu0qLQbvqFTJgpVWp/pf2cd9kY+XSz
CzInvTATxiknJpNTUv+lgWTbE+G5rVtrZ3tNFZTgrH5VaC7/r/4yA5mGbt9JP1efhjbZ93F8FXMb
JxkGdqR+PnoyLjdJkQdCH9RLgIHQ1JQzPPMDiaG3hxGrxeF39EUpGbPaTvGmT1qjrWbgyxT7hivR
KzWMFd3u4SWRdW524wc3Xc7TsSn8fkHjMi/Ofoqaj8YU79RFEbRv5pshm/laMwXHhVRDfSGSMxgM
O9fGdGfOUYPmmXLu5tLvrGYMOfovn9RM2UvD+TQXxdmkiuSiLcp041jFuAEOfIASEFpyOhe5MgSz
OX3xhOpnWF0Ijo+uuRyUOC5CK8cQC3T4RMjuKunHhNHMQo/v2Z0aDf7YEIZlfxI1BuAxx+CDY++c
Rfk4xY4REBN00mALHavdo9u4O9kMd5OW+cDUH5QKOrzaTA9zPxzSpAndOfcrrPrCJVa8g3BGjvTI
XvZwyMMlwcF9GsgaQpmUbKyyLL9Ug6b40QhVFH+hx2QRceB6y7XTdXPo0JHirX/TBkOeQS7RQww/
vkAfIgVKvB/FnB4MNZs+JU1WbO3U/lDibu5XU3RlD3eKJUza+pgLRCRv7aPadvwlb+SVO8a3ZhHb
WzUh9Gz2RHk6eQ7fIg4ZsAK9TQnpzLft5tJse/7aZwRCfZiK4sHxQIEc56Es62FnJr29dZeNlOrg
BXrnhIqaXKBoudKU7iyp7G8CQVOg2uQWl565T1LGswewEmYo0gOo9F/qZLZWrzsCftX4XjhS2zW2
/WXuZLvFGwFGqTo116iGOr/XZkoDDVPU00w2ZmhEtXKfy6SjAYCkay31w9Rykk27jjTPjOv3KJ/k
oYuy/spSlYEGX9Fc2FHW3kw0cS/I8rVOq4FTqBjd+Fuky/xc2nN51eRRGZ/Fiugw9ZLOx1ibYviL
/WKea123bIt4jj/UMFlOPUzhg2ZZjM9eF0XnOdsIJUWGCmOeGK1G7GvtmPPCyv6DcEX12DaKuW9I
Dt40mt3vu3hSN5OVZTfuANsGFxRJbGOZFyednuY32RLpl66iJPt8cDGjKqGr56110ie0P7xEbWvf
iKvum+dWXqD2HMBJ280ebTOdANE6a28WRXcJmU8/W4z5UfEi+TXzMsEaUzR3Xt/Rytf5zqOp3af2
PIZNmY7XqljizagW0Zd+grPvdzjfnSJMww5L4grrrySygzrG9ZmRoeMyrUa9BM+I94JZzbretvLK
KhLSqDt7Cso831r9o+VOAZJYNqeykPkGcOuy0OP+ckpdK9u0jd0kodW27fVIu3qPd8HiT71Ot2eJ
x8FPbXO8WNErX8ki8tOXBB8uYaKnShOv9as0AmuJEqvaICewP8pJTJdx1jxKb5V/zXL8PFqYIFE7
VjspZmugDjNGNJ92ad/Yab3sdSdqbpKeko7DmPWQNTo9clZFEuQSZdkJYLwzJ1bJBq0uIic7i9xu
a0ShzR7mdY+DNqm7XhZfADgDZbahIdtnztwCiOj5aSkHEiryCWQPf393/JQW+ZkyG2zU+Xiqt2N6
icW1FTpYtlKS1SxK1vcXC05YqDtIHzqQlXpexQ5ayVjf15JsqLEFFuvS0AFWvHaqqj+r82WDg9hN
T264AWy1cTvGLQqo7RL3425M868YM+tBPzn5/RwN77to6QMjIxkIJ+VigwTvxChLsa0q76wSWrlt
MDm/hBt1qAr3BJ+f+ybLOLTmXnM7jeMmG+xrLz4jH7jbLBE2MRBm/K5EVml2MTCTV28Ld7pqyO9W
24NWZdShYxQ2CRM5UQh+6/B5ubeIahKVFpj6fNonvV9j/11DjNpFSnIzis70wd6mrRjVfZFE71E2
VKFTY5GWznaxd6be9oe+8q4n0RcbW492ZoaDvhW/N+y2OXdoqvjotPLU78v5I4eKj2zSZ6ldT2Ev
rRPd/dYgH710cAY6naqOoc/vPiqlu+La7BLJ2IXthB+eLb+IRlv2vXc3ZXhqj8q2MOxu403deCIV
1TcSaxP3k1rx5IWPuMPPug+TV8ZBQi2Yd15Ic+pKn5YyVDnSFFVzGbnj3pGoEy288Z+80cSq0ksP
jVw3F/legwJzbrjZobSSZdOPUe2n4mCBT3du5XvJcFBldj6bC7nafUkGIZwHPc9uPUuJyX7bzw2n
DKcqw1Lz9rk2sz+qctaGJwSHvjZO06esJeXCVJczjSxrqrE6GF2GUS+9ctO2cbbNVuLAZJV7c6D2
Zu8iW8pvmMSb2u78pCNRgJITjH7KqfuhGpSlfdHlXN5cLrvFLXyn5DY9uRUWGG6WpMZ5Ozeg9t/P
y78FHrwK1j1rfP4t+PcfCOmt7gV/jxzsYDuU+WP59WfMYP3IDyhP0wDl1oM51DE8Rch5/QsxUBz9
HSZ1sLvsVSyEWgjg8Adk4NJ0WhUlNCRhgNnfUb4fTSfLewfaCx+AbGbMon4PMjhC8hCBQwuE3IZc
gJQ07dgQqbLljFYYf9IG00mq/N6dMk7RwE60R/ROGIp7DlJVKfh6dqMbnY5MueY9Tt5F/YYXxpE6
H3YtJta4RXAbsM5Z2o9QRdCTtPPgLR0aXdh6uskNNcaLUCajcg8UXdsHI6s6wQlWpk6f72CfDukH
1nX3DqZCwuGGjMfqVHHpR6A1Twz3ulPKZDn96et9gS/xyytD+wI/DhESro10Blc6xU+N4gFyQjRh
mHxQsIEVPgJUkohYZYzxQ0U0/Mz5NgH/HFtOcf6g2THioK51qw+/fxvAw9/twhhDx9+cMTfVTHhn
fihElpSfW2MAb9SNIiVpjoaSs+1HOdkcE0uBGihVh1zuhZwq9/Pr93HUtAS8AmnCgMgyYEiij1GP
3keUyhTHrdHbF2gRY21PgyKTvi1pPqlndSIW/U4m2dj5WPkpa0gUBK/TVKcDTt6EOr/BSX/pdoC/
oPdijURYgcd0+/nrmTxLwLIynH2Nm0553Qsjnv1qWGtGKmmvK82tWMZM0NZTAO1WYzpT6QZ0O0mV
XVdoJueT19/Q+gL+DcqhUwF7xGwfyBoS8IoePr+jnGCdcYqwh+ztLq/msBJNK3apFFZBQ0xgMUDI
QJ4Tx8FJ2irSb5ZsleEtKe3aMnh+GwhoITmsCZ4ro/x4eklDWVrYyctpNHtxGX1C09El7bmlYoLW
BDGbfU1CodqYWXLhwDfHwDc2vTo2/dlmu4/8rB+b9Jtq0uENyrlK0zkYFaWq9IA9CXhxA8Nvns+E
dBT7kXa1221aMiJxWBskrnKPePUM6zNCh8weo8Hkv2VfC+mGr7/v4yEA1rr6eJNdD50EXPX4SRUr
9Yo2GaNthPMRwgSngNhenZJfknGXRaeVSh6Q6jCsP8sHnD3oVcsmd7Zm0nqlEuiU0Dzw67d1NAwM
WCys//C/WMLAAo5lJ7VlJDP17bAtZIqYWdFlU+8VbSHzRCLwvZhiZq9vilhxd43bl+KtmfGcBom5
H9UNnRui0zQoZRgjPB+HVH4jpUjVbjWl0eRhchc6zMgmrK+mPqr5ITbSTl61CeWu72Cd+j4WWa1S
T+apdSoLrR/PRVck9Q6SO5k0MJOn5WHpciLZX39TK9XmpwmDFa6FCdhquowdPVNmXYF/WmEdN++q
LiLaXdSK7W61LkN4pDfEYx3Ww8stzdZhemOS/jJo4F1AJsJxEyAej9NjJafMjUlxxrjf9tWiuhc4
2CX2fZTiNXlpxt3IqVODWnYLNG42Jw4Wn/mhaS2YGVIvIkDH11+BdrTL8A5YTjHD91abUTxpjuhI
KFvHbDTybrsgu7uknw8Y2mtJWpwS46Wx+U3xgHZpaduTIm4gmHppf12kbWcHsessD2ORRfYTDW/7
oHdqrmxMO4caqtuZYfqoBI0pGFBq4ygkEqn83t603jwWSRgXIdjFUeiYUajNjTl6Vddus6h3h+ts
xNcQEwqsjHbWMkn9PUj8Ml0O9ZJU32h6Q8gwM9d6euMdrkv983GEDQWsHWoobPfQ1z8fRzBYVKVh
nm+TSU/2U2Zo1/1IXy9IxdAIcEgxOhrNCIgk53kiU3FmmS0AoTdF07QrGiUyv+WwWMe3HIqPHGrY
KjE/UqnsuDt6I7B2n99Z7Jl9SnOpRuJiDf2+7sbRCUTepKu3FIbCoWLJ2djlTVz2QRbFfRNKy0rE
lvil3LkziUSYRFCIub7NqzyzLico39klI7t4i9H8/V6O3uLagyYpnFi81W7w+b327ZzPjnT7bd05
xb10eifezHk7QGmghZTtC43UxYhqVUMaEY1WAOdbEyd63TfaB2c2CtLAIqMIOAuP43burHjrjFo/
wePQyH0zm6XkgJMq3amMFucxm+1kwgChHm5GR228TZNAsYADM9h73IdhrvtDPSkpUK+zRlG0k2hu
HTLzOM3XJldwyopPAXcvkj7fvwr7qz+f+Wem7Dpejt4ERH5sheiir430dYX/aV0S1C9tDdV0O2nL
nFyrXQ6dO6ctYl0ZfHkNPHYrOXdUpbj/X1yYPuEqCMXZdz1d/Hxh6cKxR/reb6F+ZMRYWTilIpgW
8VYtyqbfm4ka5RTompRvOOC/sAwRrsBQpdturTTz51d2Sl1GcFF6MLfFmm7pzjkfvKktnpailN4D
xj4CbGSqcTct2IqXYI7aPHtjQ3/hvVOurIw42u2kZhwVUJWRC1NxR7nNExVfSOwOaMorlpZWADWa
GK9rxOOIwTMh3tiJXroyBD9kRpSSvPujLVNrpnp03VpuiZUHa20Ir46+dcxpRA6AIvS7XFLeN7Xr
tW/tR6vc7miwccDDv9liB6SnfLQBVAA95TR73dax+gISj91N6/kHHKGt+2JHOHGq4bCq68Dsa6bT
rhsUejFsllF3VqkqL+e3ByEd7FUUDIOEkvboW0g7umBlPHasA1VpnWeuVz/lbuGdN7qi1DQ5Jhut
+xS/ZSd0XDfhsAzbBNcHWutQW453wqUuVZos7ISWmY9uOE+le9fWenc31jQAg2xs6hzrBx3vWNHb
Srp5/bGPj6Ws1QgjiTL5rjajnjya9cmiJa2+1N02m2VOW0bgvb4ZMoemh5miHdLUTKXznOq1BQ3O
tZTLasJJk1Y47irYwhqXg0SU70dZQ6YQLfPB3r5+i7+O0vX1IE9Dh+/yP0d32Lcucrgo5g6TBNv7
LLPd+eP/pe7MluPWkT/9Kv0C7OC+3NZG7ZYlW7Z1w7DOkbmAC7iTePr/B0ndY5XV0nTMXMxEd4SP
bFWRBIFEIvO3qMUyTqMosfrvxiycfBeGNA3fv/BbY8NRHcofYAjyymPAKj2MYERFpjtIZ26/jOmQ
rbuCxZRsfavyS0Ti6+WbiAan3wRF6Z+DSqwvfCu1PwN6VGO6WWFyZRcehiI/7XFKwo+k4F4javVG
i9ox3B/kX4BEoK/9On6hsKaUCyv4MORK/DU5UMw33lqLeb/aFdXk3LOLHznr/8ZZreK0TFG63TpW
pdoPhurPQAr8yQbN5VMBIoQf3QgmVpOUsuroifmZwVwGBNBtysY2Tmu7sfLdOnsmRXQ4orM8S+0k
2xeumTo3H7wxvVW8DitklPBBOYfq2XIcViJZoK0bGe1h9BsF1FeMDujgqUyKzRxVdDkCZGUemnam
QIomafKjFuRBh7UsazxsAlXEzPn661xZwUcaw0cCL08vCyVXtLWAM4ZgA45CXgZ5s608dE/JRnxn
n01heWGYa3fVmmZ6TmpRfR2Hov5qNEAGdp4xdDYAaK+OrWauHjEFW/MPYt6Teuir4eLAhCYxeDs4
w5Tjjm5pMadGUnJtDyEyN9D1ACR/TaLeLXeepdH+agndeCz9/CGcy+UyUT4dXYDdHN9roAMhKdzA
8E0EZxTkl4DWLnJd634QTdZtVVWZhxHi70deOUesMIaSjdKHjMub9jWH9GjjslfVF+wHCKXMvkTl
KKjmKv86WrQYaMT2a3AzLItc/h6ctBY/6YCE2TUKiEv3wxMWpX27coz1Q1+CP/a0gDxcC0CZur6H
wuzr1ejKWhqOX+WH3sRvnlZ7X46csw27DSFTJGXon41jbxjs7it54V3ZqGC6UTM8ZkiSqIMXw2Fx
0RW8fX9VPIlPvXrNFFTZaU3tb4HA2nGJpvYzNUFrTvaQizvpbBxOdFQ+cTwSiAwvweS5J429Zmre
TAG62z9r056pHoCt9ntQNR5/VZiSikYhTHHF5xZM46zBGy4QmJzdsxXuVedtEmMplhM36gvzb/CV
LZdq+3Axqg82rT92BC17idy7CUzS91lNrwd6VVFO8daM9grNlOXQ5KPZnBtDnXR7PK67nGZd4iTL
dsTGov5A/x0M6usY42pGhK4voA3A1GP3fn31xO4Wh2BSxKtsAVp8WkSvGKxoNhb+KDhjgdFfjGie
aJw7kxtMp4LtAO/4VRX1J4RV/OHH/FQzQsGMmlPmTjPzxBozXSQb8xLXGBrWS2ritCKHdBlj0Juj
IU/AsVfqbsEivvjlBNIov8C5Vd6PomU/BszhTP4tDs8+vLPFMNs13EIlKOzktlJTktAmk2mt7pyV
K8CQFSXmZfteFVES7bEHgt25xYOKr90KtyuMASh4hP/Ifq4aswXoVo5tGcV0ggUfX9cOgecd8VJf
OvFUzk9h3SbQ6qog0pOJbvo44ieFdRVTJ6tq6lMyC3VNbClc4DF02dO+z+MUUAqThQo+/Lybagp8
7J1lb07r/YhPyvDNalLsM89cFEz4cDDV/Iwrit+CFkomwyiWbYpkQ+VviOSuu8UOoOUxqrZ29OEy
M0RfbDyRMHK7ccKJvtxK4ff+VeehGMnfcbxDIhdxhqhXp8IdcDA5BAz2Un4yKt+fnc8IdKW2GRft
sFJtk76LTg8NY9eTnn4/CFP657Nhs8KuTWsie756udu8ZSJZB6XoiwaHAoEG5AV9zt22sVWjn6u7
ZKXUAuJLZZYBPrD2elZn0jUWj8w0KufmHJAhNUYvj6be2Cb0yKU4pGOBFP6Z1aBI2XJcdSKGfnGw
W4j2SPoVDCx6NqiacaQZeOIpGwp1R8mgZ4ULXxa/NByL9yRf1n4zI7iG8FVVMSQJtju8k5efmlUh
130S5GvF0/sg6Js7aOuld4OZU6nuJll3wxUKVekvn9ZA/xUBiFn+zKfaXC6ktSBcoBF2ECt2NDkz
d6TxGWW8S+xO9EWXDP0zZ+sndfDTbb3WAH2JbwmcoHbVb6sbBZHcKsHvf/VtCq8HsB3TjGZkto6w
NsqCWy6f7zxzqd/+DJqk1tbS6NzP8rO0Z0NEMX1Uq082xajgAO+sJQhZFUNj6jjtDuh4Ir8epq1/
FQECiJxTe151xVTMKajYM9Oto6G8tJsocTQeoOvhhFRl2ZwDWvbBt01JMPfXk1dMPuin3BygJqfR
pJaLFj9C9C+o/KkWqRE6qFMMvtohKmQo6UfeNqzZWb7MICSbO6uzpgUhloYIhC/nIJYFooJqnHtk
tfQtF6wlkl58JRXk9UJOczWecVjiGQ9Bi9HnugMw7003ZilTYjwKNkLdyXCoGetZobp0h86z/jW3
ZfJQqcEo2pLXoZUrpmAJ65+/tNw8lc4eax3hG1dlEDX5jZKJ3kLyGhGLkyJJByZb4Imayeah2Mcf
YlpqhrM3IlH8el5lzjDpD7kcnlm3tsIyIr9VzmwZ0YZioxQ/x6pAD2rjZfnKWiHE6Jeeo1Kvw1rT
MVfx5nOK75YBResEcr873U+EPqfbobxYRieg6vLkpp7sipKhYMeDiSthHz+aC3QR5lGa6nWxeCh5
/UppJAxik4vBn+ytrCa9280pSMktosrC+Rwh8ZrfSXs0BYxgisYhzvJUGNeNi0drcUsEnKIba8XC
OaSa7GiiV0a621wkLWegll7503tSnqQds+G3TUJ7tUxs+M8PjLFfAJbVy605uhyRvKD/V0Jg/ysA
XjJ+60SaB9bOc2Yag3251ou5CVsUwWrYVXKUe9ApnvF301mtcWl1XS3ANQZj2H0eEO0rTsAfoBMP
LWeEmdWPyjgXw5hO2S4sC6c6mVLaZlcdZVd6WUkihmLflYYxG0gs5kl656adzQ0nBeaOQAWeloQD
uenfPQ3GrwbyYtV2unzNVdD4QBKyrmvEzl47vY7mYVTreRu1Az8kTap7PmMa6K0ynEJrPR8CbJp+
ommgp+FSj613moreW6dDkmCqeQMKq+ejtF4W3ilVet3XmOdEMKCVNzQezg01JeORwKIGn1IypLYL
Z5zy/IIJW7en3dJZ1sZCFV1Rn5ubMDwLIgNmEny0gq7vFpUqHeNkP9hscw57kWHswJL1JVXU542N
5MJbpjiTTp/2lCk7K7su2yWZH5Tq9X79kiu5VqLD9cteLsoiIcGsjVmvo2xdHb6fta87RC/bLwLV
OlF42STsxEtZmh0OPvzmc+LlDb7er6baaflYMPg6iFcjWP8E225L78VFm+tNtZ57vX/WSZrzusoB
iWSGyg300n/Z9RrHzpNxS383ye1/9ep8I9NxM/CXLgKcXc92sDUZdfh/3nOTqKznp28ebL2iombR
8yH1Vt14qkO8m4xtUZokMQPmhXyVV5e8JyQ0Cpash8hbn96sZqLK7muBxJyBDKopmvaQAdeRRGdQ
nazKNgQW6KCW/5SX0h9feOAunSPs2HrWYOicFQk/N+fDgAiFdVgMt+EDiMbqfMAcPJpeWxPmHFPJ
et76RFDpeUNeo5deXkOhW/aTLZ5aec9XCIRZuwCjVu0Luq9yQN3hDoqAEKi5O0ByORniy8F7qVrP
b4evwu4MWd513aiDVZTkhlncZ3aiR71VAaISEvgTSPGKc7ha5866Giu0MoiN06CnudNYelvu64W6
zqFx6opfWSdh8dJNEemnIKMuGUjJlHZxZp4cZV3bbYlczE+c8JzO+pTWnmAomnwCd2gB2DX49hq+
n0nuB6LImp5Gqs4Cff0MuGFynxt+35Z3L2mBlYt8eJD9Go5fV8PBiGpwk2zQheqSI+nWrQYdhvMs
yPVNS1fnhI5GSAxbTGQceqh5AUv2Dkgb+L+TYfUFr+Ml98jtruH3W8vVD1llERnx7QwIb7rpELzh
ZSJ8UCcoMJT6C5OuGnkcbxwbFhFoAmMhtcKSvrd9OuoEjMZF9tN2QEKhC2TWunmZt9gg4p33/BVB
RbLbnHZyaLg1z+kHfnPNeugBsYFpIF9jNTk8lV3jFG03XTbP87nuG/3q0sjUq+gFECKzyue2nMoh
D3Dy6elyoCH4SkHpg3aJ1zZ18avrs661d2T4qQr0DNGPWZQdhOQdNjvCPi/LtM+1lEwuzGqPK02Q
XpH3N/ldMBld/T3KkrB9DCKutx2t2nSHOAJSXn93ZWnS128LEcJpMc2qk9OJtUgsEb2q9Hpw6C6Z
566g1SO+FZnZwtdYqlyBcclaypwN0Clk1a4bgdHDt7ZunKrejV2mumlTd8ImDZta3oxzmQ2CY8dG
RF6D/yeid8Y07pnQYVZ+XVLwm+XXSnVVC80U7My47KCLLUG0acepWvbtQpMJ2XkAI2sLSJ8Jdc33
epQusqGETJEP2TR0KDDbCq0BxkYE1sUwhU0hb0JAOWZ5QG9y8mCJRpgIj7GcmsQi2KFI9dmyKFgN
JyLq9fXN1A+XYt8ajf7JLS3pniQCbo2xRzBurD7JfsrN8GRph7BXZ2GwDrVDP15ljrVXfSfyZAvL
zG0tnGeCBAy+rIumOFn6xuTesrYGmZCjX6Qsuj+ga2uju+yWWge+memtI17RsIEnz1nzS8iWuY0M
6Y7cxiiJxL6vYzztnMia90NYrMXPvpdehg1s0reptR84DlW3SOlKlBg8gXrQJvN6L/pW2CLkzc5j
GfgDZCRlVevlgMSYD682MMtqaxnQkLB5CPJ5CL+FymLe+Dle7jaNdSv3LuHX63S1ajp9bAOCqje5
YmGfKbd2sa48gvP8K7WZItu26SuF4eyOVqw+lHEA6QkZz2dTr6v1d8GPAfXQ1R6rt6gXRy3XSbK4
/YFJG7GlM1FIJtXT8aSIiqd9oeQz56PEk4LrrZRFHLh++qRru6nevX3C2pjvotXGj/BA4Tcp8quX
cAEIo2ZHGPGFIlCQ+CWdBd+QLmbWXfRVbw/5DefEBNC3L9yi7rYC4WMCZhdMOrSvvaFzzCKs9AYc
hCkrlXgVENkzULrJcJ+svo/0OXpYTzlpUulhecFLmH7DMQuivg544TwG7Bn9ZPKEmGZMjKldSw0W
KSpD1tNBjG7RiRMfJdw1jJGmlMseV4i6/ewMDgq5Qz4ybEQNZo1nJsJmX7Uk0P5/beO1XyzEyNXz
n8bl+Rhj9H1qtQDkfWy6OkT1IHC7xkBkM1XELNuqLFJ8ymkAcZ3Yz2EZSTPBAek5cR7SiJJNZzga
kFMjsk08q55D3pCVEfnMy+YKyB11qo0ABQ62s04rKiqbJgkVc1g+Zz75kOiY56ymThW0HhNBFdNv
vQOmSaWPgw3dGn2gWJEhoV+Pbt2wtZZF73QhkFs2iLC3dKIFp0d1zb7MDY3rlWuy2vcr1A+05jwG
eJl3zJAwujXddmjSXY3TR/o4pv2Q3OIm2IoTlWdGAhGtMCYH/TPmT4UkWta66zalRGF1AG5xWn6k
TGB+aZukXe6zGYfGBZF5XmPsVlMuT+0pTdY7mQiI78pXDgBsOTjqC6mVao24byJvyc9Wyo/AxjvR
KHG3tIVh/rAxEa739oQmpEFxOQI+vEmtsQcp384Ikt5AAVA+gpKlk4cn1L3RaEBfYV3FfmgW96eV
lIt9atRDWzwUg23RTVBNENfOgnDKGe7fk48k/mRMtxUdueTTlOZ6XaLCVzDoS0uC9ytRU5HiAtWH
tdi5QFZ8ziylkN7J2hCxUHPRgpRI5Q/s6fmlPpolsQmlsK6pkTFyJI/oe4Evp99ooYyRtb16eDlx
vWTZpAE663kuEjyfVwwn0RuuO2acKrGQIYEPHA7v9S5AjSG0t5msAyZl/3xQT3neZvc8/5fnHMp+
XlXLqig3zlSPmB454Evx8/l8IRKlU82XPPdlSQTepNPq1qx0Fm44UAR+UDaQD+205gEdFle/94Ny
QjlDXwhGpEE2NligiaBth8ywXTYgP/CUjujUOi9aHS16oboCHuMaFp8aG01AuJmG2QD4npQvsN1N
Fx0yqOnqc5DBAYHLR65cWPyiqRJ9mIEpzQG3FVZLCjpakQAcmfCGmx3IhYQ1I/LRSn8Rl0pCl5Kr
Fe1Fu+QLvO4GxeMvLCkfIDtQx86cISSBFDlN3LWar3iBcr5KRRMqSJ2mo0zKJ36rzD3oy6V/RM9l
7B/JJcbiIQuRjbjLi0gTNvpuHYqHoTAsiCFDALZHsF/4nTtu4Uzp81S+zhr3pGpVr/dyrnT5a6kb
6T8WQEjyIk76auL3XCQiGDYzXXT8buRkIl31XDwK6OUj9N3XIBxBoRtSD0eNtAOBtCNjIDdqc8Qs
NlMfdv7V4CR6J4AbUPOqXmIYKy6kPJH1yGKRIMFCErtVeMDTN5bXGWV13dKK5IX5z/vQaDoVt1M+
p/Od6ejTRoLFlT6WWIpcFHkZFgVShH2FTMa/NmlddGLYG6HngEBDXN35sz36Xbx6JtBFiqahtC9q
D4YPg9OaDe+7Gsmok43dO7qg0fqy77kYnb2m3S6BMyHL4XtLwsRcXsCDFIHLiJpHtTJ5Goy4kG20
R5SKI9wen2oAuDJRMUG2kEM0BjasnwT39dDfRtawDqfhME3mNyXhVR4AWkr/Cj9xm2ELS3KsL6lr
wSR72VPNWj4VT2eAniu2uYlcHxIX9sC4dwBz6UFL15GxnumL8Nik3HqYYMAaRGYDET8P7ZB0hb3I
Fqh3zc6y14Fd03EpBqNZZiO6x1vpLCh+vVjKEQ/qyEkMOJ9yrNV8/gJtpBmrMw0KEILg0L3U8qjD
kjkMA6TPAQ/Up8NiOiU9R4pq9CsFrKSew8Xb5e20MIGHafXXOGgdOKl7QJYJ4aTrvVlXh9KeithJ
bsuZ92IN2AVAW+maMLVRPyn0H3XYcE8U81rPrZlDGbxmeJq1rjukhq8T/Cqvee95gzYsUlZZ7XEE
yIN8qoYWwcSnSk0upsC5YNzxLyoH6n2PKi9TBLE8a1FXbmbPU7HFDGxe7G9P7Zn/ilrwvyG59p/E
1P6/JR5QQ/ytj/WH5NrtT+BO/7jOH7vu8R8QEP5xmbfjY3mkXai/44WK4Pn/NFFe01gG9EPotNKk
flEV4Z9A6oU0XwHkgpv9NxHBDf6pq6taAJcGNpKhNJT/pX7l/5NOXgA2Ec0sTVGw/xvxAvsJ1vl7
E07DBekMchGkMwOaEa/bRq4xOhkyglmcKac/Ceb8G9c8tH11EeRDS11RmUgDrIgBWTjrBtkNVd9z
VSfhIZyKOCv5F8Bq2YlX4IE7WM69p+nQo9nu3TocN9Cdz91KnVEmOZiNeTs25f3clb9c6SIQFJyD
HTkjlHPuA4K0yZfibxpDp6hs3IVZAz48WbB7HBvOpOS6KCFt9X8UqSd2fZHJrbukDxU0hBP0sact
WLplMznBg7Kg12MQv090daWdQgMPpbTckTqhTeJcOW59n5v2SeMJE/fxJN31Xo7cl4OOgdtD9apV
s0NpUV2qVaFQXQpOXC5yIHTYtlFe/Aqp3oKeRKA/9drvpazuo6ba11ZyNozALuYiOVun4GBlXL4a
xIPpdVEMIC/dT1Ytn28r7+1yA4wtLqdaYnSefo2MT4t0rpUKxZ6z6P28+ihIUGLth/xvDuWEW+5E
gVjY1X5UU4k376psktdum0C7d4mpC4pDGxuzxTEo/gauWGwb8dBVaUUlwCX3QGnLbaxvVW9wYp7v
J3+963veXC78BRmE7GFWwakKC7mloSiBHOYSo2i4TarCu64b9lVdXhuR+oaKK+xXj3cECHRDleTz
OMhrAVRsW6D6il8DFpNz6Dkxjrs0kayLbhmHMyqYazu3hyoIv4MU3TblOB3KCQEsGxIcbuDmdnF/
BKgIB7MBkbQEpug0+UPSL+t5aJRyn442ormrK86yhn0oCux0o1b3s492W+FP4za3DE5o/VKe5hSP
blz0XA6cEClVes5yViacXntBdbHv3J3I/GW/KupiNX4EVFsnuqFEdFFH69aI8Br1zLH/wtlsIZNw
wNYPHY4bno9AjJk1Gwxrz4rOpJ2yuPGCVtgmd53YKCeYytVwtQbDQPOAqVlSDdtkisnue+MmkNZ+
dqytU0SnQDogodf3im7JjvPsAWDxGb7PN2XRXQcmbz+DvFxRj0uLA3Lf979FrzfglRpL8Wr9h1iI
mJpY43E+9Y7dn/0aXZ10DNI4LCGaBo0Xr4V/Qt8Q7wm3/AgNf4wMQgOJaAfUHDKPScw5QnZMo2UZ
KIanMYJqlPjTKO6CMTaa+jvUI5WIq9mDik9mzITsv7//pH/AM54uTlDFIApnRJ73dairK8tpkMpP
Y2B+D45nNjsfDTUb0VW6jcSapxdRQbRNyouwri4MFRzev4VjhIC+AwtotKkjLVDtox69Bh5SkLNS
mlHTpWtXF2nmn7Yt0vtuuW8S8cFwPxnWHr1cKG7sFwDDn3Rwjp7YMfuO5l8aJxzJ6UcAU1/vOvFp
kCz5DkYX5czoiyvaaJt5813h+peDfLBb+hpeuhUD5hxJfsAnE4y2exc1xq4az9tiugub8DDa4sSR
7VUVtbH6m3pNvUWPjrK13FuKeIQy3ud6DcONmoNT2eQ/i7k/hV4Ooz/bE432Zpg9+u3CQXIs75cS
tqh0rAsoVt2WGwcwPw37orWAOVOsxJflZ+tEXyq6uxthOt25DeV9O83u30HbfUfkHy1EtrBYjtbn
zIUiUEYUuMuUcj5d4jvQLl/S0L4Ta/glU+bdSjtyk3fhlY0UyrYJszPUEQ+NRDUGU4pnRNP/7Vzq
P/IzXyVT/ynj+n+QxKlJQP/Gev+RSm0ey1w9/s7g1L//kjaFwT9B0mgoIRwuSkE6O3pJm8LonzY6
A36kwxbEqv+VN1kIioIYQ2jNpi2vk6p/502W90/gbaieeGCNsIH5r3RrucLvQROvZr4AlhtoKr4L
U7DX62rEmADIodnTuM9OQ1x887o7S1v134WL58tYZIwI+MJ5tMgCf0egr6pFH1WtfTwaxnkzmIeS
A5XzN8Ii16UrPkAQHZNfnq+GrJzHpTTy7uhqgkeygJ33cdghjwt/dpu38/cco9htAABl27lyv7DB
cwS3dh3QNbBu91ZSwQzKL6XKTpfuxkVI/gB45sGMoi9Db9z9Nj/e2KyOkYHP9xi6xG/gpTiPHyHs
LBTo7IWGCwFtycGxwnuQDnEDquaOHtFtZrVfWss+oWt5I4VNAdXQ8gnFcs0J8sK0l1POgv0GYSjd
kWjQM12qD17aMazt6R6ZY0+AO7L7Y5dhDVlQwsdhFm4YKU2LrtPYHaYig4tf2Ge0CL+7KGmFstXS
MGhhZi5iM20QL3TAu2xEodVAxb5r7+e6vlVpfdI0dD4DfDD27w/nETz2+U45ZuBRgteW6Wvk4G/U
CkOTocuA0Uxtt4pltfagQ5J044ARFk0UnLi+RQ+mQ2VcIWn5/sX1q/ptb3q+uI9BAYgMH+Savrnf
Lm6OofRFIvu4JEzXfsI6Mn68f4njZYrEO94vej77jo9r0dElkFLMXc2viyszPB/X/iT3wE00/gfb
7DGLjfMT1wGhj0RkCCE3PJqV/kBLpKizPu6i7jGtQ3nZAwrfQ6GoaYwFZSzCIt3la5kihZPSky26
DxDGT26av4+mvgXryaKNAXX53+vR9Ko6KJEQ6mJBw+oCvYF538HmASC7roeBzguZ5zCv33KZG5vJ
SKwfqdCyFeUYXphIwGVbMLT54yQp2e6joAm3XuUsp2r15xMKX8hs+57R3y9dcpm00ZVsg+rSoxAe
WwK71AKfwMy1dGmGwtskrRjixifw8WPsAHDZzWnwaRINAlAq+do0g7WB93UBvt454TaAG3fTfoX0
d0isJf3iDqa7XcIiAyswwotPmk/UwoK9mxcmrami2M5dQJPIzC5mZG/3ECxPBxrDVFZN2hNBuqV7
aHwDNiIOJjI/+9RdHtwKoq3lg8hPTGPvTyeOPdt71LmiCw/NzPcnnnOEuX2aEbDwIvBxGgt8PPPA
VIflhAE2SGQw5XaRCarhc7YlNNwERC0kNm6GLKKIh7x+vZMyG+Og7tzTrHXMxzH37sbRmT/No4PN
CjN76yJAF/cV0l0meKDtOqWX/eRt0o4684ZHNr4tHf8ou5RaZ2ul92lR40lZjCdsIh72Qy1EDTP8
9f5zvrXAUDdFNhUYL2/rKJ9dU3Px4KLiO2X3yBJBarxMVf+lHcvH9y+kN9Tj6e2xdTv4iDhAxHRi
/VuwmLF56LBp6GJpluKkbhVo5ZCUETVBk6iFsMewn/ryR8E82Lx/6beeEVK7diMD18vyfn1p0wHM
JAfZxT09gUeAw5ecGa0fiarzD650dDrQk8aFOEm1jrhK9+foSonqvaE0Exlj4nbtjW22kaV7m5Jm
0B6+zhP59/tP9sag+ja1J4iGZgh1Xz/5b4NqGVNSz8LsYnPI3X0Pe5+aItqR/rBLpHXpCms7lNUH
D/nGcHJRAP6BxfmHt/n6ogZc/3LJ5y6uUkfsIr+4cGcwBba7fORY9VZY9unS6rDoWTar5PWlKNSG
UQv/J7YD+YhP6k8noKMXecCNwH7svHk5nUfM2s2+Ro5d/PX+6L75oPA9yKQQa8Za8vXV/Tacgi5i
3sD4BxjmXfrZcOjb5YPxfGPS+HDDNNkWKwWu9/oyETQIHIHrLm4ULHdb1Xd5V2IggjQw3OMvCLtF
2/cf7BhprucpIqfQaPEkpklz7HVvgTxUS2e0sT1E3jcfKr0t+9Msj4i+a3mzrku2g3EgT/05tfeh
3RU/wl7u58FvDp4/q9NspY/wwU3pxXEUITRNlpMCRnp/Zq8+OPSwTjNedmIe4MsCBQnXnzL6C6gE
WmRqgYxtIokW2ZTnQGJ8kPW9+Rrgx2hhZg73VGVfraUgcQqvmzkJe3NxM0RzTP/+wvbrK/TrHwqq
pLv3n1e/1uPHdaAYkHEQk/4gp66+kYI98Nq4VNGZ3TbfOJV/8J7feiQUK9i8OGpRGzrKnoDrj2Wi
5hZAcOYekNCst7aBseBsrd9TqEGj8cEF/ziB6In12xW1hcTvASlFIWPp6pUrNjLZF4kxfZJALXZV
Pf3sPWkv+y6o6ZY3Iei4uT/xSOVGX/wA2nJV+vIkKrwlTgKUySr7MtVdui5wlpMiyB/fH/231rZr
YVqCyog+BB4lzitiFmY9jW0sjOIugII0O+2VV2Sf/88uczSpxDhmvj9ObQxIztwBtYCtvgiksOfs
gyii08Pj6fT7AzmvR74puyhX4J7iXKm/YIfsq8n4VI7+3VAtH73lt1bq0z5HRQopkKew/du2A7/c
zhBsa+PCaUoqqBcCguKmE9ZVH3qXZlieGqI8MXO3iQMvvXl/SN9aNzCKsZrRHF/+//pB5yXPZ1My
xSq7xqvDD6eHvlrkB6XGj66i//23R8QEbLEzMrN4DacttQKQsx+VUt/YvEN0raBOEfg5vB3NjSVK
oLS0joy7cbmcmvkHALEbqy+ugyy5NdsKrpzWHXx/9N7cUjETYuS4Kq6TRzGh9keYGzKQcQLTNTbq
Jd2r9YYutTpdAoJfgvmH6fcW3oWlc4p47pcPbuCNxJqKD6ENdjDqR8fl6gLTk8VeKt6ftO6btvxm
oO8KPWjeWmn1dWnFD1fmvwa7rGH7WRVyc9Xu/VuI3lj8nJWxFYOPTefsmH7b5EwvAXosblDnjlVX
PsJWvpnqJdh0IOI2E7hqIB/l53bunLMK7YB4mOx9BtBzv3BO3VFMEZ/7NcnA8Ndnae/TpOmn8rBE
IaBWHxXLRYhTBH+3XU2Pq2vUVeRN6QEEzm3fZf057Ps7VBHATC7e+bJEIh4GkACtVYg4ABCztZzJ
3A2zcVq2tfo+5jlnuhScYW30AP54Y76hVqrfqL7mwITpRwi6P464nbOyBILmXssuOAUKnp1lkYd8
I2an22yuLpG1Gi5cE7UyW+Xo5aVflqmcIC05Z0uHFm2YO7HI2haBk7DYVsqfwK/QY3OpLWBvqHqa
SHl5gJd56+dYB6/o6p0myvmULQ6UEszU9pmY6x+WiuyN2STnbdXNca/QL+7D8GICXX9YTeDavhwB
QoDE3Lj9YJ2JLjR0oeIXqsUPeQ8ZsF5Pc5w7dmkfwfhqOu9c9x5OG8Qm358Pb2yTiMbgNBcgocaG
fLTWk6JG/8NcZYw8ZbHFnzTdZGmGTkV+nUbFDZ/6YBG+dUEOXLQSSDb0WeF1cIGsjxBH1soYQOK6
lWWYbsfMRLQbKx015dt5qD94xD9KWmzM6Nsjx4CeEY2ip+rDb/HM7ejzit5vSDKBFrcewDEKX8Vt
UwcodiPtP7b8oz+JaC8j73NVVY+yGS64tfoytaW7SWRWnlpRgWtXvqyf6CjUD65ho8VuoadYhCWI
l/dfy3G3R2eptNwJE0Qpi6V6FCDXsBIrEvEy7mV1EQbybFyM4UxVGbLPEsBICBU2KVSxi1r712SE
t243f6Si8EaoQHKGDAE1DyLWH1o4c+sEwxg07DY4X5T002ccMDMVhB88rZ5kR/s3MAIdDzHMouJw
lDk58CwAqy9NbIvq3i+8AweODzJsHdr/uISGKaBbiO3WcYZLtQJUVzc1sZjtu37uelxrasjC2Ql1
mXyjsx8/dRBw9voPHu6trQ4RFnIGzwNG8cemI0AZOgiMxiA3z7RiUSmTL6DNr9esRkcdAYi6mD5w
rH4jIdKCWKGnjxPUjPQi/G3Gi7ALlTlYPK1AKX1N1G3rVfsgh8jmJvMHF3traGkkUA/W3Y4/qhvj
CjVjQdkjLj3/2gCjv3XHaisc/1wGMIjd4NZp/Vvw9B/0ft8aWLoXWt0GGUjqVa8f0pt9OAiuJeMJ
1LLV76UNwaGEWrSTrbX3Vo1PEOLb+wvz6UR6NJHgenthBM2NEtmxlYyYgEt7bGzxpCJxigzgBVpG
EXHce3DEkiIQtfqbcEH83x9OKC/taiHOrdWfwDsiXQ4/rd1TVK3Qxl3VNu0cDwOcwPH2RkO474q/
XFdSCzT6fWrM/bb2HQ+Blu42EN4DGvw/AqkceCzWV0eMHgLb0ZUKBPBawL9YeGX/w96ZNceNnFn7
rzh8DwX2JWI8ER9qQS0sLiIpSrpBUBv2HYnt188DWT1mFatZVvtmLj5H+KLdlrIAJBKZ73vOc55L
TSWwIG5gPif2njpN5xJnEy5jJwlXdVPhrLPqOY7DkZZdVN2/fXvUeV16dXsopXGIhPpi6SfrlpHq
ZgkLq/CGJmMzZZF1oM4HsLKRiTAojJ0+ClDBvrwb591BiI//M0a8NUq/6V4OyZwQYbOyimxrTAVR
Vxa5Ob1U6WQj6J9MmzRryLXOuph9eG//9DMfJkCHKJkByKF30ufV8MU7A1oR92Bd8pUw4WSBGZiA
D0/Ksm+G4Moueaqisu0L786ZQyPQBWrufA9NMibkk7NYSvYdnWCj8Opeb9diIAVCTalAlHyXKYGU
BCRPGbxqAyJEmUYQlxVOFnGcyziltEfDNr4MffsBDgryGHm6i/FQ74YqrVZy4UgXvqRnvkrzJmEO
PaS5MgdJHd8jLH1BZQk992QSK+s2ftByv3VxxmJGQdM6/8/8TCxPSlp2NGKqbNOrvXJpD/tqjilo
OOlgctNoVZ2uqEOMJh0Ic+6RHL2H3n0tyyEGawgZobLMR+eqj9jCAtK+MENenx8g74K10ily6jMr
dF6RXkwRox4i7LhR4aWEohAm6HglSeDu2Nooer/UfnjPLAW8LA4oCd6ena++xSdDnxxdqiZSwkxO
+US24waz0HYs6B+U3YUnfGGY05K43alpCHeTl8DpDnmKB79tPLW4VG969cGfrwZaI6hiHiF4y+Mb
GUDyERo+Gq8f9Hrrm1WxTxX9EtHi/PPCZTi3zHEbziFrL5+XOtkCElFc0KdI1mqr34emfm1G4ZcO
prcIUJHQ1NpXeJ9VYa/efmDnB591kwB82HdqJ+tJmXYth4GAwUtpN6tJhB9/GzEMu2P5XLXVNsDs
t7CJfcXscWHsV+fM+f6+GPvkwmPiB8IwYOwAVYjhpKvanDu1HPrg3Odd91Dp8cfBlh6GprxylEt5
a6+W0nl4YuXoW1JhpetxfN+D3BrA5Tq519lfwlFFNxzs++oGI84G4OiFt3K+lqMvzslgJzURgiMk
DtBW7mXYljqbKB8SITElUbVO/8OhTqatj6MNXoWdew1BKfCDFgGrn9K9VynKv/0Ez18URGI+Cwro
tJOVRtNFWZkKL4jAbrAqTRPcrAyny7Cm8RrmX/dXroxWM4UlW3VghR8/sYyOJFJBrmx0arGO4Oq7
dZeWa7/OAHwPWnphhp69vhfjncwQq086oWY8NMy9t5bSHxqyvyobmIrabv7CrWSdQZ7GjvhVHyUe
qQ5jHIf4NOeNl7Z+7TTFgpBWXArJpWb6qz3pPBl/KvSQouAzOHlujaTmAITn6xrRcJkm1hi8GsJp
V001bWPikhJJe3z7Al9/lencUw80f7bQ0UifvAF6LUty688Pj+S/YlSlZeOHX9oKC0FQbomrvarC
KnKD2UnZWvdpV184XJ35ahz9gJP3QiCH7mVw5l4VIbtJzY1OhyK1+/dvX+iZrwZThhMcJWuaB6f6
w7QyJzif3NxGUciAc+gdB4m4NDURXL1eUSgSIlCfgWdAnk5WzwYIX1Ak7GFNVfoMcMRHhZuZa3YE
i7TJV00vh3cjyaurURu/jmVM85aS3zJRI22OYr1PpOoH9onKjWxiviw7rrekxkLDr8r7RFbNtTXV
m1Ft9lWhHeJBvUNxXJCKYg7bTgm7dR8ZEvLBqncFZAFMzA50GrV8pD7VXI0FslPIdIRr1Lm+J0S5
nSUvAgkEgLCcoGXmOc1yIlZKLJpe02X2j6KTg02dhsZV0UWbLpduO6Fl+4SRltBOUIUT1KEIzV5O
nQY1LWnX3ex0nnJp1XdOsunwsni5xdUn2fStbBP9uvL1jwH1reVAz3f2abtW1naerUuPWpymVzyk
z0ZqDvctp+NF4QSTq2rltBkCoFYTUVtYhUlaU4202vadJJaS1JJyVcV7MQ2boiQty8lQVVoAku7C
WLc9kVv+ja5nCr5GQq0SE42FbnBqMhVyeEIDl74vfyob8dBLvuRquXpj+co2UUrS4sxRNdZ1U5ro
DVTrExBdUCiG2hC5N0evBNJ4GBO5X4YE+NyFvtEtwGDUO5rl9gI6grQLaxnfylw87MMk+S5NWrUz
1bG8lmu2njPrZhRBvXLi1sAppMZXthEUCznTt7UcGiuQFPK2h9CNvpveT0aKTKSTFJVryr02Bs9+
Bhg27u8jRet3kWJlIGvrYtHayddcT8vrbqq/cMwmcNh0loQRoR3Xp9bTtDRe9XKx6dEWrEj0yPgG
QlSZhT4bKHWJq8bKpivthYPBA+TzqK1wWhtL2sbaBvrnDZV3nl3vY6KIhpa0KVEYH8cSnB54l1js
EecMNbE6PiDhdsoXsVr0q6wOdzDBmkcFkQui8wrfqJWpnpIF5tKadKK0RTNgWwXyvoiJY4yD4mNh
N+k60OIEZX3f32HO8jkdamIrNf6hNEf5qZcCA5BhkNzWPgHD2H5jy22cwYXt5l+ZJOctfV3vPxt5
HXs5N75ZyagAtHWXm3K16QZFOph6ldSUj2sjx4Ax4mcFBG7BvQX60NyJXKhkhGGt4zxGaHpnALWW
CPIzprLcZ7QqtkDCVkbTQC0k4JE/Xnyw5HajZH3xbEBA3Pqx8Z5zdPKB3qasuh0KyG3Vme1zqJXY
DGCF+24+Nv13IwxVsq71vqt2jloBIpVG8siTWDxEI9nMFCyA5oWLlsDrUuoXmUbiShq25m5QDcL9
BmVfyQq6uzK13N6yphtEgTXZ0NJaQGEhrUbMYdCNqJeK4MSGUthPF/nkdF4KwYYlRer7KzUInlu5
N1d+y/c104xYW6p1MCGjRl7mBeSh3eoce66tDIhTqQGFcjGiNgGwhknFWVhQ9rSDmqg1XJt4BYJK
9SRL9PGirAdLXllxUd5IEokxFgGYu0bhnVmT/5evMlNq7qNRUrZ6WujY2jM9+joU/o0V2s0Cbou5
Kjo9WnSyL99JHe1Vty9YyUasbld+3G+7vrnGStcviFH7ZhCaYSzKMApWZeVMpGZGBjVJMiTNrdIY
QYMyvu6vjdx4n8zs6JYTtEMVZp8kIXCb0teXlURUV6LfJCK+Rap41yv6OvTLp7KOv9VjKZGlKO2N
NL22AxksV7/TMZi6VmRiuLDCcCFq5UkCUQOfBgmGsImVNNN0NyKz8aam2NtmejeRoOoC6sxXUyOl
S84fH9EjNEsobO06kZUny+CLUc1UkzHQbqETQAjBWuANYXtLze5bZjMvhobcqa4Ptkqo9ws+OR9A
7JPE1lo/GEgsUqRsbdXt/TJ6zIUObOCpayeUmLV4aszsKZQ5k+Mc4pAsl+97p73H+X+Qsjxxk7a4
siNrRZA9oqfqfdfqX3QLPVBv9it/GmlKR5uAO6OMzp3U+rxiHxxRN65EaCJWsrVti0NuBjvLzg1X
cXpoQNSilgQEwdOuwys/NxZ+m32PO26g8yEk6Kwqncc8j9bUuglEJLgtJs0iaw5BSmibIVZAKr7L
af6IIB6igNLvpkSdi6Xs4k1EY7F2b5F0yNd/oXAoJf/Ro3gOM/ETFuyU1zx86kA6aYkF6q+Pq0Wf
5LeqNm0ck7VgCNL8vaTwpidT9kHrRrcHLKCQYUmveGF2rTH7Z76Gnd+xugbXupIt9Uj5JOnNnQ6V
b8s64wrb/sw79TnpxoVlYT0flPyLQ8EvCLO9XNe2FzjvTd9cS8pgP2dFcmgz81CDmljEHdOxr6XN
mOq71jeUjcb/MGh+cRsHYbqsdAMCCGnUidGtIjYk0AXaeKmPZrvQ7cnTq+Z9kg/fezjAu4rePUak
poe244VmFzUfx3Doojsj0/O6uPMLawhXaCTNdRAl044K5o+3t2HnTrazsB07NGxlNn4nhwV/8C0h
jVTKYrW+woiNHhCdn/1J7W9GVb5Bjfsh0PuNsKNLZ+ozB0t67pR7ZQOpDF2r42NKlcNVZRoVXtOQ
0xbam7SFIyfdFylRc755q5XS1pfpqML141F+B9+xG2vrrlWs/dQ8k2kAePzCUe315heVLsHpc1Fo
Pl6cbPl7nfTFwBa5F/jdAhO0C+acjFRj/fZdf70pBUtH08xBy0dizqlSKgEv4/hdmjPxoftEKsFf
rBLT+w5LugyCrKguFURfX5iMekaX8eDQMKGVcHyzdTms0AZTPekNc2sr3YLN9gGQ3fLtCztzFJy7
XVh46EBq2mkFNIwjspcLnmnXCOIIDS8LJdSQ9VquLiZkvBJvzCclBJiUhOY2kHVSRdMLEoghpCHN
ICnQNP21OT6r+YcZzrXAlU5TiNTjkdJyaV/qe85/9UmZ4uXQp/JI4FVw1VruJtEI+yCif+AQuNb6
5bYHGYNpsqEPau063f79o/bRwCfvDOAniYzSsPA033lQapjoebkWVX6tDu0FdPa5GUMJweYN5fiE
KP94xgyTkQxlTtlJyjlqasodRxTMSeJCwMCZVcAwFEXF8qfxHE9bMGDbFXOive+JXrim86SmPS0n
bQOWYZVI1m/r48mnmvHSrDg/8dcnL7hsCkst05b3YGx2YJp3WdFJm9pOvkx1SQmR2+v6o/YYVOHO
tC7pQM/cU5jbdK5tLNX8ipNKSRKmSVdkBY9vyugItGMCkhADZy0U/cKb+HqJkfEezfU6MJX0nU/e
jrEE9TTUVeFBQDf2pZERYJOpHc2HPtokRIYup2YaVvbUmvdvrwFnTvYvRsZjeDxxSokkZJk8TM9q
7O3cPfRt3Xt7iDPLzFwD4jHOcfdYs46HCCazSknyLTxjbPe5ubHxUXOcMEztwkBnZudse6duh6JV
J5/ueKDMdOrQ71lj7KT+qFbv6zH5Bg1hVTXB3mrMC2/3uemBKZUqOi4RepInb/ck2UOdsLv2aJkt
aoCNdQHgfLh09848oPl8SB6Zpc/m/ZNvQR2lE9QyXjkkCZ/rWZpo6HdvP6CzQ9ASoFiPO4t1+vi+
DbjWZehddA6j8WBmWeWqrf3wn40xT5IXDZxAHcB2OyxQcUZm9Zi7bXKp6XDmgRA8wgIIxRpl888G
6YshUL30JeWM3GsdGaNp9K2DqBbKvy/sR0mgUqbihTU5P/zUeb0YpxvsbJBNxsktQMFZ/KXTMJuj
Gl+9fcvOX8+/xjm5ZZYedJVRUttDqiO5U9Ite9t+qKjovz3O+cf/r3Hm1+rF9Uj9qKHB43qw+N3J
FmhoSHoXqtxnxwBs/9NPRfjEyRQTo1mbjj9/nyx/JXx1U4HU+wuXga7JoYBosdic1GJLeyTOpOAy
SMjaxW1+1XX65u0hzqxklBoRdWAjNLiWk8VS7hzUiQ7l3mKCROGLwww+qEBeTET8vj3U2Rtm0Z9j
W6spr/p0Su2nJo8/94YZYTYDAGKs32+Pce5yUMcQdsjDJ8Jh/g0vHrziFAnIOzP30CFdk/MH4Mju
1noVLeTYvlCoPnc98+YPS52FjcM6+ZiafZsaTiEzVivfTc37ACrF21dz7nXRsYfMcZKoW19t85S6
MMmd4uGM2dV8qpx98ZkVXdC+nBsGCYqD/gVm/+t8SAQkdgA7zNMsSB7QiImHXJgAQN6+GvXMrpXP
pcXunO4J4QAnb+VELdz2gc96FKFvipFqIoGhiuWWZUWes7GWYhRojkXUtbE1KOcQ0+L1zafEhHtn
KpCf8kXyFU4+e4jJ1StwxqrjJUW5ZD+8y3v9Pi+mlWQlm1oTrqJdd4Zx4QN55nN8dAUn3/0mbFAC
OFrupa1GdflLq6teLBcHVa9Xulp7b9+ws6MZSNkwVPJ8Ts9MgSPkyCqZzFEdLeXpBu4SaCQwXcWP
yLnUJDw3Cdhp/O9gJ0tzNmDfsyMGk+Gd8T1wQ2G5lvn0Vy6JfMN5Y4iK8mSHQfRq29gDN3AglZMX
ZjHIoRegey/Z25vWhfXz/DX9a7STN7TrqDmXIHw9EH5rSxs9Q/oQqheWtfODoOOALsHXc8YdvVxy
/M4C/VsiY7GlcSXld7IDVq6uLlzKuYWNHfv/jjLPlRcLW9qBhrNMlbZcDB3Q2U8/gRTDStH/w8s5
meIl4uhu1Bio04qlTaC9+smo1AtLwdmZjVJJI7ZXpvh/cjjgW0d+Mzxd9gGNJ/U/NLPyiHheUu5a
SJVz4dB19t79a7RTLw3ahUg0PaMFerMaIDPC1XNHmvuh+G3xKRspZ/6aIhOhr3g6GcxKLjXZHJkM
Mqm0Rb/ObOvCvTs7314McTITGhHYcicNzARLXVJVJppzGWp/ab5h2GXzyccNjf/xfKOfE/l0N3LO
qQcjlHFukDIncyq+ZII8+3D4wNl8emA7nB7zA320CCrgK9rSchssczUq5D0QNK9nF76mr0eitqZw
+p11eYQizzf2xSuUq6UjxxFbnZkspGnVtmnokFTiJubg/fYy9/pLx1DYxZCKaz+dusdDdWoZKgLL
m+dL1tquxg/IH7xQCa+lJPQy7Yp2bR63FwZ9PTEYlBobNCGEumhljgdNIM+aGcxIOhfTSiYmsUiv
s6a/MP1ev7qMYvA9MilUznbL41EcMnAmYN5MjHhaYSmhAZhBFHuKOpWqgnnhmZ29Jo7NVERxBL9S
rleYyoyg4n1qpWQJLsxLJfqF/bB6+3mdGUahkscLS+2QAs3JRdGFTJMwHjM2WmBSC+mKK3crkV9Y
iOa/5rhsR72d3pmOfxsV1+mRQZ5Q+EaJnXlBIwOhtEu5fbBjM76kEj93OfjJLMdCbE/81slXNsg7
0mQdOBZZod8Tf7NUeuMWc8tvb4Bneb2GF4JzPPqUkzVCmZJUSy0tQ0Ga1AvbQCMZScaF79GZ+WaQ
oMd/dTTSbISO5xt8btJW2ynzVGdcGcR3ZLJzBWl4pcJgId7vy9sz4dJwJ9fE0bonKV3OvKof17Qk
bggZducugDODhovm018YDuII/B6K1YhEjq8uDwtZ7cyO4UpIT7bjkdLkhbnmppENiqu58PKeWZdm
2hd2LZwRnPdPJgZpnmFfy1nm9VMG7TV4JuxuhbwPHtx1NI4bMVobKbi08T+z8B6Nqh5fpDDLZIJ8
nHmoEWBWT6jcIM2BbSV0658v8m/Rpf4MCnVEjvr3+FLnoZ//B+lSc3n1z+lSnnhuv2fP6fNLwNT8
R/4ATNnv+PpS8LNQWs4FQBauX4ApR50BU2ye5i8mr+H8r4hob8N//F2x3lGcp480V88pZs+v5i8y
p6K9w4pNxQLeDMVfE/37f/8X9z/4Xtz+c0FsTv75ZewxdvrjhRMrD3tbGOz8NqpgVLCPZ1BCmDiC
izyhezlEq7xUKrcw2mSJXulWjkDStoqBHSIOftixkj/IVi3NFsE7moubOB7rpRqSnwpXIQDFpo5b
30iCrZpYveXajbXy+Sr3MA2BVQcIMaGMfFEnWCSjXpauGPvPRUzyAuGiMJkNQb9bx+QjWcaCl/ou
sbuPeZbBj/P7Z6XsETUkHUzpwe5W1TiGC7Wvfhjwj/lSmnBBNXMxYTL04MuAi6K1BzdBC91GjHi6
7aZwRci+y2000qiRvoflJmfPt257+SFQYsXVIktbpqFtP7VOJbdLsolz4G41/XLSi5OvY4svcST4
aM2/Ng9qN4x3ZQzg2NXgTWz8SGuWdpLp5Lz4RNbiiLy2SuV64F4eCJnM13pU7rrKijzNxuEG3X9h
ktCBLqwvm70wpMhyc4BRHohQ43PlC21Zy618iJX6uoyVR9lHZUJAiwm7Qwp+YDaoUUo6znUxy3cE
YqBgifvtk52kzVKBgeEmWVICi8ylTZ9UJdjjHi1YdNCbelrrmW48kmj2iLyVElsvB4c8FNm2yW31
uahzOELV2OrLaDDCz2mP6CtXJhVzWdI1O2NIPyFWGb8ZVtVcRXpqbhGUjB+LSmq+qEX1LE9jrrsJ
2pXWtbTKkPGXQBFnuRIDd9PpJ2QmJKPHQx1te0NybuizEZloFNWO9DIJsmVePRBNFC1Ks5HcyAGf
Uarpx0n3s62dEEzekdq3twlr/hYQk0u0h5l8i2oBdR7FhVDvQjPXpENLqEK7aQe1xRaXDNmV37ck
CZNDl+wm0sqMRTf4Xb0YakypHONJIxmCKt/ATUdx4ttpErN4q/n7MEjT2KUb17tyT6hSYVjt1RQY
2hVipfewIJEjdXOXPbc6PDQhZoPafjL79NoBGEvSzLjIyvRJbYGjE4DxoSFsdKnV4z22Gf2eD36y
t4owL12lSkiFFnh3xUIOrXF8KlFAVh87KS0ORqXZm7YGWmjkonkapD5aR0pkfSUeJC6X2IWme5Og
6B2JPsEyCMzxSfZJdh76rL2PcW1eZZnhP0B7d7xYsnI8ioNhgzmEii1iKnoWZ9L3SVGnN0MTZR/J
ztW+pKKQCT+fYvLQxBgXN+rYS8yHTIvWwKylpyIzh1tBKFbpjmqFOo29BfgAM5NirwMtvymN5q6u
hx+y38mLsS/mlBPHck1bpMtJUYi7jjSxi2zwqmGY3aS+/zGRh6XUWfJG6m+qAmzmYOjJltJwRD04
+05gwoBOTsvXVSevsxjBOtRYsdRyCR67pjgLPdeHByUdiYaKFw1uqlWeBWsRQ23zo+BajZtvvqy1
39uwptMaOUoIBkpPAELsdSUMpUfMqHYYXdWBlKbNdaknkTGugp7QyHHVsBXF4GQavkpVoulL8YFD
+X7yTe2rhp/tW0tN9qNR5Oat34T6rqrAUdUt2F3JWJCmTKZaC+5Vsqd0U1V6timnGifc7Om5iyPj
a9sSTBMPjrlQ0W3mYeesUl2ZXD8Iuw9N6GvXufQe/ttoLnww7EsMdv1BVMQMp3kcXzl2En6Knda/
gcnUHfwoCw5C5PiNVLxA67CWzOtMNG21aiRtjbP+auhJDvOtvS3qwh2G/Is6altMPaHbNTmy9lIs
VOj9W9+v71HqKMvGke+MaUDalFvLvmxpzRO0t2jiYVhLSZXsiupTNYSLSEMGH9CZ3QPdsG/r1MfT
HZbdjRNnAMkzLf6QWbIAQ4TAwEW7D5FIiWfmP9XKtZwoiVvIgzW4vmWx0VGKIlqhwlxO9fQ1pb01
lI2ZuLLWd9uSAIRlHoXaj87CqQdawpVEN97NayYbMfMAJLjD7afseV6UGU252EZ5RDBJVQHRoyPw
YCbVGiGZcmOnUr4heW74phJUs+6bxrx1glHZDW103+iYoq16LB40Ey1fARlqUWLOXaJi6XE41sEG
tkWwYv6WCyWia+rmrXyf1lLxvmsGYg2G6qMs2emeNAxrZQXBN9ap9VARWYOWUENCCuPMEk4GJTis
pvtWcT6gU7XWeR6u2R0kKIDTp4C8LLfQjWCp0XGm4jfWtzTPmI/D0C5SdXLr2r8y8Dp+Zp8PlQwF
DAG4qbw2p97D3pgvi6H1fPISVmHm9Dcw5ha1mjzqaRd4Vd5FYL6qYW3rib1u+FY+WG3w6OtVzWMm
bqBIrPuunz5OXZ/cd01cIfvsuyvUmtlG75qQWGQRrgXazyV7EMxeOmpFJKFIn4trol2vG2JLkUaq
9t6JS9yZ2La3VCjGfUhRYwNwq174Ot8xGR8ZTo6RmDfHilfRGLkNJ84FP1Gmei3d2bIAINmOObRj
/ybxlevEYvtRiIagGp3Cnm11wFxNgnGzgYWpnlip2sR/EMO0joX+ccL0Sd6VVFXvw0E08OvMRjVi
fad1od6Bhw4NILPqqJThKrR82fogpUFCKAderCXBanY7Rx3lN6NT3OSKulbZYiRp/oGl23B1U40W
bdcqqyGSYEbUYYzBV920eac/Ka1qUIwPN4PjHFSruiNfC9BENx60QufoEoR8Ac0D7Zc1NINljqIx
likiS9EW3UbtgorIIV8TgdgjKI+e+Kw+d12AwnVA7eskpkta7a099It6rGr2WhSC5BbWtl+yMoZ7
tMbbPIxW5Gm6TVd/FWUQHoLOGe6lPrxlK/o+Qu6+Di3F3EhJIS/VJoHpp/G1M5cpkkiXOc/KZfvJ
16oIlXtk52srnfdpYQybvfeNR6Mvw6UBpXIZEJhy36sZ97J3vhuOyA9C4XjbDfrXAeftmiTt+k6q
RcdHxG9LtLTxFV11GUOW0LteDYlOGqN4JVI23qtSoHxr3aIIo+lQ14Eqlq09FMm13sAZOCSiyXAb
a8YQW1vJafveDSN/lLb6GMbdEyE2kfN1HBvCmP5ZMvqt49L5M85fOCz92bnr/+BxSeEA8efHpf+X
B0Q4H5+W5j/x67Rkqu8o3RgUWBywPfbPI9Gv05KpvUPeRvVNx7aDiG8mLfxxWuKMRduDLh4yR5p6
GsevP05L9juFv232ODv4YeFY/M5pSZkP8S+rTGg36BbpdPGJFGdXcnLIn7KOPZcZ6CTpyaBv5OiJ
5MZ0hcbya+G0X+zIvhMVkvFQTcpd0wE4HXXpt/E4tKu4CxqLBqUhja7f8ZGNtRn9UW/rS4HLaS/s
bmfn2fcmjh8GqdlHscRyEFupW+QFyTtZ7714Yr/OkC/PjD95Esd3waD4xc1E2jnX40+qoc5Yl0oj
Kn2Z6bYULdFWaAs2R9VNmRkhn2l5arG2SxSx3JH6c7mM7Aou/dQk/bpPcz7sGYYWN6hIUuK8FIdL
E5Yj54MCInhalsXy5w/+rVfx3ytK3HTf61YQuXF4Lpu/rUX+7bmNivy/jt6z/z7+R47bv37JjJ4+
+gdsWlE73onv9fj+O3jx9o+T+fz//Hf/5d++//xbHsby+z/+/rUQeTv/bQE/62XJYWYY//lr5z7X
X56/Fc3pn/j12hnOO7AX8Bln6RBzZ363/ggPcd5R5cRrCASKAj+k0X+9dto7ltC5gIAzj9SjWUPx
x2unvZM5Nc5FCrQP6OKs33ntXsEK+FGOzStHxd+C6HgqeMtjp6HFoJPmZyhX4FCDluywIFpNRCaJ
lelk9IglX5Um1xmjKVqQokm8OIjkukWXrta7kM30D2PiULhQk7T/3km0uglj04NVyAGWnbmm9N8w
qxvubD16LIw8PtRmOv0Snf3/qfhrlm6//ePv8+P786n4EH7/m/scPmfPR7Nx/kO/ZqOlvrNoYOss
/2jzgBewvvzBZJffMUOZqDNoWWWe8un49RFQrXdoUwC1oyKY/8z8r37NRlV+x1/DdwC1h0V3kACD
P17Ef6NkdtppmBtdHLcxjCOEnif/8epr1H0z8rKUnhN2xcLQelwJtVmuX9yUM4vsabH8n6NghQeS
jpfyVNARGELo2gB4LfD9BXFcDsuqQx1O0ntECmO+bHM9vFDCPntl2MFlnRupAW44vrKpCMlLhQvi
ZbparMYa7T6mlOafq/FRCfLl5+NnK+bl52O+NAybMvtzE23UqfdWBEXbCL/B5K5kVYCDg3TipRxy
ii5kp82WgVLIJYH0UXA14hsYiaeU0p2GnwBjoEJQdiVXg+qKFHYLe0gKUnkhtPvYbDXhqaVFBZFQ
V+kKbo+k3grFCFRO9+MY7+mC2QcBeeimVLJ0Q5NSuiCSmlfKox0CvUlk6+CrQHShxddZE192Qvti
coRw4BdBE9NvJVUNSE3PQ1LV7FB9FCY8sbEvi0XTOv46ruVuA0cmXo9KLnJXqqz+wt1+ZQKZfxBb
FXZUQFOQOfBavPxBpsPO2CZ210OCau50RR0+RUPXu5NcjODdnPQWh2TikVA+a1OITsRWp/+mZnBu
2FpgJNiAwR5Cn338G4xC97suxxBs+Wn/FJlNduisaHTffmXmKzmaV3Cp0L6gD8CHj1zk5Eol/Aly
0AepF5V4f+y+SHcIL236PVJ94a6+ejtZfEwLUfvs+8frMc+CF/1u3WhVBbZASKRmXu2zoR2eWk2F
c2cX+aM8DNI3JaiJTHv7Al+9n4xKVQmeJC8pm6qT93MstWpk3gRegGwgwG01pDuRNNnm7WFe3UeL
qaKAhoa/xWbgVLEaqFZXKa0CpRMAwS6M2mSV2rw9bVrZv3tFP4dCqGyxSZ8Bk8f30S+dRB8a4K9S
28QPoa/vG4IgLtgQ5tl1NC8YhOdEP8VkKX2lt4hzfAdaXJZe5Dugptoh2ajt0N1kcPQPqTB+M34H
YwV5GbMOD3QK+6KfcTkvJkfEx8sxxwHZjd1jbouuJj1ulkICd4rO0CBR8sLEfzUvGBCAGE12zsFQ
kU7vIqvgBGOUdds2gwUhAf4yp1zx+8+KUeCiIy+lNT0fsl7OeYvqbmZqVukpueqgDxTNSiGX46+M
wvUgysfIgXPkZJSo5Y6meun1deWvxrj/MijWpV7tq3Pc/IhYIyy2BdRTX5EYfPoDFbOSayF5boGP
EeiwgiuznpQPGRCwK9uPkw15vbSYUhGtKzUPVkUvmxfWkXNPDmEoW2smChLR+d+/mCoqagJSmXly
9H9IQANAt6YN5l/YS8wH6tM3AO4bUwMlxkxz1I6HiarEJIOYy3X8+cTV0gqJw26lZv39mHUPUB6x
5Guaq0G/C6JqC5f98xAMMeB/3PeFQjfGCeoLv+rstbOQcf8xCCJ8Of5RFC0TLJZq6Y2aeJh372iJ
x0vbqHOD2D/Fg8xaPkMnXx7NaCJTrhmkLFssthJ0aQQXwYVJe+7+Er4IJJNPnMq55/hSmsZOirga
4NXWubwRSRk9JKxqu6Gx4guL8/xXnSxm84ccgRC3DL7GyZdn5GF0ohbY0ooWsmROgxZ6N9kOKmF6
Ykgk18gqIk1BhV64yNcvDVYxtNIm5Q/2NpZ2MrRvBn6sl0XpmX3TfYqFke/yJpC8UjQlXZcI9qnV
F98bZvCBrnK6S3WNiHbfiC7MnPmhHd0DlOGwLqGws8Fis3/yQyT850VbODC2guqHTPz2qhy7FN+8
r7mJ6JLl29/DVx/7+cjAOZfLZ12C/n7ydH07aDKaAV6sZzAR6rwid7Vj+l7HfttvkqzwR0jW+vj4
9riv5i7jzq4R0n10Xt1Th0oLxL6OewyrPaelA0L5lrCxwLjwdfzpAj65mxwvkNpzntFZFE9W3AEZ
gjUIBFqpkNpH0Hnj1hlTsQEpJO3HsuoWdjv22zALQ6RiVnqN90tb4fuxF6bIpk/cuHGr25lRLlJY
j3Si+nhYBWPhPFjU1TM9He+A6URXnF06UC0NDympqq0T9+1yqINyp0midXN5mNEihrhDEtWtkqCm
i5d28j4XU7j3ZbK9QZZEK63VwkVo05dvW9akJBC+l8Ervy7hAC/HiXXttx8DulLorpwe+c/p5lVy
mrRXLXRyAJeNZSazRYeC/+ntQX4SpU+eAqPMTpSZgs8J6XiS9SoZ9GOC9BQrx1faOjcDLKlFFEUS
EcldtEy6/DbUpPtcnlYxxHhAIKYXIl5Q/4ez81hyGwnW9QtdRMCbLQCSzbZqqWU3CI1mBqbgPfD0
50PfsxBBHCI0q4kJSVFEmayszN9oAv2MvHykY1S7Y+nsZRdXEYfXLlxRGZzIwiyRV9lFF8R9YVdg
H+kndOdZqWt/LpFsUBEs8XpEou+EShSAiG/vHLyrsLoaeTUnRuUkdjeAh8TIefC63hjcXEyWn8Vd
8V8WeQHoOMgzqZCCLqc/7Gd1kLsBcDHdcATbq8irzGhPb23jRANiXijN5IYkpaupFLiIBYm0nOgG
HQktY121OfhyeyttDaJaXPeoni5J7ypcyZJRxTJm76dasSt/7lT0RoZdbcetXUFdgpI89XYeC6u1
gcIS4rydsDYkF0dooOIbbErEJZqheEqSwbwfwhaZhlrS95i2Wx9I4RklLS4jyMurO73H9KpL8zED
zKfHX3S6xr5UD8bd7WncuGR4raKeuRSUsOlc5UxzE0yoy8aAI7PKfMjx7H4mKsLfD2Pdq0M9+nl7
vI0JZcEovjAgkK+1wLcKmqFSzSQ7SX0jnQyto/XahxriNkBbWhAmvtpb3DP5VLu3R14S91Xo0Um3
CT3KIl2wwNB+T0KdFBOpoejT04zZuG/QN/Pmbq59TdTJJ5NFPYSYRiFxHlcuPvHKHyJ3kay5GH51
9Do2EQ5eTXoCBkNztgBCMJr1nvrDxnIuJW7YvqwaKgmrUcSIMFfQGIyC8vjduIh7JBSaXCVSUV7U
sBz+00klWBJQAO+RLwFCvZzUWRrJqosoPRX8mZ8nxbeBqPDdBpPsOR0COqKI9Bcpsgr60f2elsD1
ZqJWz9kEVEiwgQ18OfqghXJfmHJ5SirxQox2fL2zpJeqq2svLfPMY5MhJARA6PZXa9fTDCeYkh6Z
CzcZLMHLgRWtGsI4RJKtquK2eRKoKRSYTuuW9DCmlfYPyDDBCwRbn+YVaEDzxDPAaLxhCuTikIWj
83VMZ9vrrJGwYU61+b1ulN7yqXFJP4ckhUWn4PxT4+xmI08mdy1VULQW248yigJAxbqOZ4saBgrS
wAMN96NqJ82X3Gi7sybC4kcXIhfklXYJ/BAkj/3CO8dXK8m0v6MYaUeuVAzRD4Dk9T+3p+Y6aik2
L1oQh7z3rCuXwAGLkyTok/KEdJH8HWuX0m3jutjJI65zVcVBmwPPChI5RHdXN0zez1omVWggSBQ4
gnB8VAYMzwMtf7Pp2rlqY+9xda8LjCAxlicJ42mYtK0fP5UcN5Fdx7DbDL07m9mAKblcjD7nI0RO
i+57gNfCYUTYiepLrSYvjTXsJWnX3738CK5vkpTljbLa8NnYFEJtguzUO0t2njpIeXXVbJ9x+psn
N7NC5QEMyfz37UXd+viFwgOFmJC9KDte7nekSaJwNqADtLGF4ENZyM9c/ZKvW3XiI/jcPsdRYv8I
WqvB9RoEaFIl8+n2j7iO3+hA8Cajxc1NTJfj8jc4UlRncgSMX8q18i3VLHAhcdseLICPIM0ikbjU
8pOHJGqHoy6EtTP+9iT89gNWuUDRkMlUgZqdOm0sXqt2Tl5H3RCHuB8kPzGM8iHEKQdMmJZ6PTI8
YDlVc+cSuz5el5OwTNJvlZQARz4LcQ/Q/nH3M2xz+6OhoyR0e6a3BqHxT9+d6h7/XQX1tqG83asw
GHpgxR+aXpddRc20ncxjexSa6+8rysa6/JQoFEOHYltGtVzHX0XJVFT2pl3d4+XGu7z2VVoDlNjg
XIBQX4cKrXeaWrcr0qgkK90Mf7xPiJm1Pl0EQLNGjM92N/YfclTCnvI8nUntRvGPrafaAZsz8zkv
DXEXTp3wddEmf5wUXP641Rx0WAYkjtKwnHYxn/DZmV4l1Kz82+u5OQXvWAb6ypQSVuuJ2bdWdQpT
kOtl+hneWv44VyI+JHq088q+vhf5HrD6oFpofhGhL9c0KGtEmfQ0O00z2vB2DQ0lsjAELeP6R2vl
e2+AveFWYUlSudW4XBhOTgNPKzTTN+swOANvSc5OIEk7E7k5Hh0efUHnUFpdtvRvpw+5+aGKe8gv
ch+EnzOtwLWpiUzMj62WqnQR7NSitsdD6oBeLwXctQfAEGSmHU6MB5FSekwxfj0IGAWeYzcT1nzD
nkndxngoUtFD1siqaKKtokueN3I04K51iuJ89nBLiw62Ufyclbl5sOasON7el+9V7tXZRMwIk5VF
zGWRKLmcTyksVHRtJWyEDbl3zUT826IMGrbtsQjzF0mOQ7efSV5j8ZhI1X0c2D5KWX6tiKNUhI8F
vT4f7cQjpHM/LcqjhvAMqZgfpXK0s/QbNy9l5QUXpYBvpjd1+VPxM5jzHgXbk55asou9CBDmFzr1
pWdPreNnNUDs27OznP315ChIPHHvYqphrQMXWFklahEMPGkyrk2aJS0Vqlh4cpM8hag33ofWDKuW
NuPh9sDLLr4aGIQZ5RWof1dPtD4soF0UozhNAzKKUgnctSmgN9we5d1vfTUM6C4yqeUw4SiyymUk
cPZDEUTYbYnc9lIaWkcL2+eXEcD83VDP8b0aWPPPtEXGGM4otgr96JyNtBZ+qff2c5zWxs6XbwRK
YGYEr6UgSbVxtR8bp86DbF58vwpDPmt5S4Yjx4qvpfhv3f78zaGIJOA/TOQF1lu/Snub4i5fL1od
x2454eEbttm5Fc7X2yNtLCfxinYqyetS+lnlTZlayehf2wlvlSAD0VfVxxYL7Z2p2wgdIJeQL+BR
j7DVulrRyJM+ZWWRnLKenWP3ivOpS/BN64JgPuVVH73d/qqN+UOijwE5jWygtekGffWe96CWoACl
AF42mhE4ez3do3z4v7i6/xPJsTkUX0bfAzdSeo+XR7+TimyM1TY5RVkP+L+IkLpF3+Bsdom+c3++
77DVoUDJUqH7uIh1GVeL1ShF1/VYWSe6Mrw5VaR7qNGgElb2tV+LrLmr5Vq+Q34gOpqVqSOAaOZn
jQbig2ZHKEXHug7/3a7+1qzQqFwkakHthb2PaDIKIH0msPejf6ClUvJgitT0pjzoX8SsBuCWR8dr
pjr9U1gEsDoLpTOezHTbr8S6OhmuQTPzTSPNDt/s0byeDGyZbm+I6wBNzRE2ISAQkJgQly9XScmC
Jk77Mj4VEEGOhVGah96wu9OoI7JmmvjVVBTadm6w663BpcDtvHwVjTFrlYBoU9T2WRrFJ6ot4hgD
qD1UBXgdy+p39vvG64NXDwCT/9/fR5Hs8vsWlzpIUlp0grcinYbORhBXa9X7rqi0wxABvK+Kqn0x
BjoIw+Conglq3r89x9ehhP4MgDCaMHC2r6AnPU87EKxZfKqBHMGmSWFnjUaxs5JXlsgcaYUuDSZa
SEotdpyXn9p1EngJx4lOKdg4UoBQUg51Ige+NAcjzdpAu0tBiDyWWZGfo6AOYSPkP8KgNB7noddc
cO71g4YK+On251+jnvhhLDOlB4OyM/9z+cMUei9IQ6jLGkjBWYphZlVjuMinz6o75fn4nKsw1rKk
z3xYKdbdXBYAgut4PgQNCKnbP2dr81F0Qwtyie28bS5/jWGOg17hPIUWgGl8D6ZJPuI3ovrRKPbs
6q5zEVad76UeTb52dYSNhutZaw1xktneVEyb0k06OldTiD6Wmeua24ZYjlMA2Su1be174DmoUuDK
SqFtrUSgdu2iJlOJk5o40mEc1cQlgOrUXfrhrp3LR32SngIjyPCxmdSTDaf00x/PM28aBOptblFS
42Udfsv6raHDzgAReLLwqjho9OjutGLqMD1EGvn2UBtBDEkMSNQ6SH/KZ6urRouTyJzebzVVbe6l
yLTvweK3Lr9NHBqjr9yuRVjx9qAbpxpiNCwS+r+oV6xFGCwzL6dEcJVOqiZ5taTUPk3K3XxvY7ui
pkjNlDoxpfB3m4vfplHLKzufMfo5cfE9z2Niv0yZLZ+RTQ69UkEF3E3KdvAh/5LIy7B+zEab/C7W
G+g7YUXj05YwAU8elFIpv9yegs3fBsCNuhKtPyLb5RJHWpia9jgnpzmdnoWtV49QREsXsKa+o0m7
NdncFUsLGnQo5l2XI+lCaUszzZITJoTJDHMUhpCld7vmYNf5GCg6OixQRd5BrqtNSzImzUoJ392G
2Qq5zMTbNW7+SRDEJm7tORFt7dul04cADwIbNJQuv6qtVTwlwBKdeEEGx7nRyZkRW4MWklUwqsLU
77tU39m3W4sGUIEnClBUA62ky0HxsXSqYXRIOfMiPpalGR5Nh+xWQ3fqcHt/vPelL/Myyo5cveSc
XE1o9l2OJTv4nQ1ywAaRlE9YIrhx3T6TgD4GhnroIzQCDNSABLXRAH59b32Uq0VlrXnGI8XPQ6ru
Q/2sB+Nnq+zvdn7b0my4+m06xS2uHgfs6ypooP4uTSR7ySml9OmJWLc8cywV11LiwTczYRyHpC6f
Z6RPznxiiNTkjA+M1JnAacK9GsLGu46p4hm1mPhi7Ly+lqqGnEjUnKWkn8pDDLnmYczqn3jUiQ9h
M3wcEvijoMFpDABb9YTZjvdQfeqDVrXNMYJRu7NPrgvH/CBEwnjRLqDFtcVvDu5DVgcCT1JauJ9k
kuPmpVx5QS6rUGk1useRY34t1Ki/m+byPyRNDE/hAOaJvqCKLrdOb8F2lyHgn5wBzQZNwTyyAG27
k5tsfuRCUgIBvQgDaZejBEVO9itNjELbBE6IXcHTnhSfarThphx7D/d0GUcXPXtuCl3bmeP3r7ja
hDwzF1F4PNbW0X1MslByip5XZqrweIleux5liMo8D4qAMozesAaLgAU2O+dFy4lATpW8UBN8q4fy
NCv4NMroNjaKmylALWJxr9rpfauLhwZMip4nv1pRPlph/whwEe6weJXL4V9jKh9zlUaXGh8MI3wL
i/HDJIfPSq55YGQ8UDOLbWVywtbbmx31wziKr1lV/FqyVquujjyO74HswpbXnzSb8zG1ZyEFJ3kY
3QpAzpAvLyT7LKryOGjGXYJxahkHD2jA3ZvAlYa2O3aZes4k5UNpZmd5Cn9JYniIBv0gddGLKvCb
YzCCYOpzd3uDWXxrJe2ut41TMOa4uuNvYg8VpjPVp9uBYTM+Wmz4pXwITWl1qVlaF1bDwEGMcvqh
sTYiH9BGMT/Dcd5uD7V1q/H4Aq1GGW9Rgb3cfWPszJ0jlvtTUuxTBD3JDbt0D+S/PcriakCJgUxi
lX5XwklAoclY7YROdT+wk1xTUov/cEO/u+m+MwmAwl1+S4W7nJoizH/SO2X2w0BOfCkb92y9NhaH
gwjzHkEacsr3DvNv2VA5QrbPaeKeFtlmkEb4utgCxQJR7nVkNzIBRqJDT0vHYcjl+vhtJKOvdeyq
iAyTac+PvSR0PGcK+6wVIvETURZ/qOm1lEeh1vBUBUamUeG7HA//KrrQKl+WUoV/QBM/eZ7MYA/b
vLEXGIU4SbV66cyu4h1FhC6TySJPWYfefZoZ5iHsuXP/eF8voDjaR++J/3ovWGSpQ7rMXW5OFX4v
To97S5PtVH0298LC+CN1ouT6bsr72wpxY8+qFnXJqUuU8Ki32eQPYV4eDKsMD7c/6L1YtYrTwNyw
VaRBA8l4TdzpezkepBZKR4I9GJyiKs4qz7biZrir4fy/dFKGBG6sWqI+Ag3DYH2mSDzc13pmJy5S
8vODJcl65XJOitjnZhVf60it3hAP/NsIZuRzx9b4Msbo2x+EJQHWwwI3fcLBSendqrR6/b4zStVw
+Rvtp1AeOszllKEfTuO06NjlljKFns7L7pcFGvUoYgfqmRzqTn7Pia+U10CtHf3Q91n/zazjZDEf
yob2VBk9erMxZKsBBZ/ePKUF+GIvQIH+u8y7HeOqQs/OmdKrtDM14xeAFAONnoyOQo5c/UtdTUcV
5X/La8YOjbECSYMPWIMlOPpArvhRto66/L5pvDPDmZ/aOkaPEIidmd9wRpY/tmYBKctGz+NrVCnN
X/NMh9aLEAHBIs1yxDeOzJl/mXeugaLHAXK10blOiQGT5yDi9l0Tifax5hlkgIIahPDy3kRephKW
QFnHMovXGvTnXZcpZeI3c6c8MmfdfF+XSfi5EnZ1nij3fsjMqD50U1TQi5/Vp2pQuqNsTNmdE1ux
7IWxOjou5GaqmZZZzV+1BqUpzw6kKPNvb7eNd8HSvFpULKGm86i9jAVSrQRVIRvxKTMoDZeO/U+n
YQVu18kHuS67+6LZNVbYCgzvvgBwJ3lEG6sh60jLeVdSU7faTPLHRpoPUWxGOzXNraDKKZKh4iNq
TAC//DCEbZhPusengbceuYxq9Ke5NEbUqIPpaR6U6nh7JrdiBCXURZMckpux7qzK8iAPjcFnaS3V
MNjkDTrbFGSGzP58e6StNUMfDeI7RWiweqsJzPtsplg1xqfYTNqjFGr2R/xTKK9n03CqeOn9lZpz
sBOXtuYTMgywGmrApK+rt1zaqX0Ql6Cd82FU79mf/VnLRnyfkxE5MkfeyZY3ZpMisQGmhTsKFPLq
yVQHnaXkJp56WhnhZi6Mwi/L+O8Z+tHOh23VDBmKJg+VacAO656xrc51Iwoe/KZdZ29BymUi27Xi
V0BpvFivLFcBBnBAWS3yhyA0H2q1bA7hTPIZ9vIeG2VjcS9+zTIxv101dpZUlhzQyxjRSemLovXw
6cr8PhQggYWUnR2dcHd7Q21ONvKrFI0BBZMgXo7ZtsRJq+b8Ix3gHHQjKv2unIzjbBXaTrzZ2EY6
nWuMbqEA0ahd5TqE/dDmdiPlRVn0Dhi6fMRdMvfaCt1muaFGf/vTNsgiNGp+G3CVhgx20o0IVyV4
OILTC5MR6FGoUyWsg8o38gYLLkTezkWS50e1HDSvTS3nAG1uJ+naeP5RMF8SLy53SM2rQzss/mQC
X+HTQu7w+7otKUrnP9R0lA8JVpiHttGrk1wL6U4tu73j9G51u8oqsAPSkNmlbwo5aJUzA3sa88RS
iRkyjn7SWBwKx8b1rnpsze6fGU1mfYqPmN99CYbkDB7lkQTOYzv4Ult+H5Xim6UGZ8SHXyy598a0
e1M7Z9o59Bs3gw59kObaUoUED3S5D3uoUWG1dIgGs0m9Osmdg+iKYWe3b4yCbArzQIkTIeA1VE4A
eZdRLaRHMqHl1HVqcRLI+O18y8bGW3jGhGdEc1EnWxMp5FSDsx7zbK4lINRD5WQHU7TiLpvH4Ew/
2Hp0pKT8WOQphok1hq+qWcunrIn/vX0Crk/c0qjk0WcRG+mMrA73EKDfZwUVRb8IZV1hNMVdJWkq
rjlO8bOqNGun2rU33vLnvwUwuVND5Gfr4GhNyeTrCUiucRbhoYomzDjVutphur8Txy+3NnKhVLMo
rVDPQkT0ckDVYdPQUNHRkUyij6UWzQYaBQISdGC3Gv60AG0R+Cr78g2cRkwtuzGKtzhoNNwvC7Qt
j5Vi5YicoSfTk5Dl2kMbNfbkz2AqG78MzcE+RH0CkmSeGgujUM3IZLdH2+tjUHJc3LSJx8Rz0iJR
H220rSoKrKj7oT1fy43fYIf+s3OMonUbLOcjVwaL/LeTi+EnBOfsW2wVLQkveIrCrfWk7v0W26xz
HelqdUyamZJ7Lg926umCZ6+rSNJ8nMZU/oh2kSy7wJlbG+GdQGR3AaKVjhczVY993KJBGJpYLxko
kC4yo4tKtDk6KI4YVVjgNGpoJZS1bDSFP1Kdeh2F1cUHRK2+CkNqyoMcBGPqWYEkf5uCXn8d7Rjt
zjIfx/SBltlo+7TyB6tvlGOqmXLmm85sggbqs/GJX5889nVW656YchF4opO1PbTtNaHUJmVdMKf4
KToIsa+iuyqlCbg8y0HBQD0LrdMkV9JrB+HNQks8Hb2xgyim6UjHIHCVRlguvwu9VxRRX+wq6O9j
ZCpDH/XVCtGHPTTae4F7tTUBW9AXsxbhGKovl1sTSVG1jSvbOTZWM7lVKHugGwuMpnHRjiwF31r7
I/xGnYbZIIHGE65RdnyBDn7hozmBWA6ah9LKP7EzD38cFiA1001CXmN5bi5R8rdjapXIQwXcRUer
jR6HWbMmt5bkV7wyEYKTOL63h7u6/shVKXJhEmdgCgaV5XK4EHXBCPnA+KSHOe68kmx7M8JnT7ZO
IXBMQrATQXOIhfJ9LOd2J+lYpvliGZbB+UT6LPStr1Bz85hpXR8hRg2nP3IzLfxgDvkXRYjMLbvy
X0PvP9z+2s0BafuSKiMURkf28mtjabaroey5yPoyOKUibz9hGFEjGEedVa8M0+3s9o8LLoD6aQ5y
yzPJZOirOJhLcOOinq+UO5MMZkgdL0dhbmcur8L7Mgo5DHeJBgBtXUh0xAhvIOTTqlApzyH+5t4s
pUgRNlN3GAIhdm7rZapWa0dxhyYFDVCu7TXpNR9pWaZRtbzjrOeqgPVLUcl+Ckz8PWj8Wh5GDMbS
ttjr2lylCcuH/jbwKrRUfViPHS7HWL/FspvNYX8M+mYP+bsxndzMpN1g9wF/rTF2o6k3vRpPABaK
vDtJs7CO7Yz+tSlP45Mwdpl/12kJZGUywaXivOAS1jAwrGclNUHa9BSUqnpndqn2sQxH7b4M2amN
HZfndurS09QbwYMSWoWPmHTkJk4ivd0+Ixvzi0UCNgkLhZy+9iojLcekkqI8jEiIp1+5oYXPsaHI
59uDvFsHrLbPxSirQ4FokVFLNozhIKoRz9adxFOl5h+qNLBzuD5c+jBnB2XRJKQhQYnPn4op8RZz
TcS+Ey9qbWyfgAP4g5APgblQqKboMMV0HGJu9FGWX4cm+dBmNE0APKIBatUu8IcHiirmoWnbPeOH
rR0D9GDpJYL04AxexpaqK/vAQufzhLiY7g48YQ7ClD8DS+t9fAH2SHnXz2M2DPoqJqw1yhvKuh8+
Wkgnz60VYvJZ/W3FKXLhk659EFDO/SwwPhrahKl5X0aPBOCWylGQHlHbkx56zfhjjO/yWxB/W5AQ
hDhj1eTNNbstYPqHJ6fUkoOkDSEqQc3sBepA+SM19aOdznsFgo0ItHQA0BxYwGuway4nnBdjmCkt
GzVu2tc8TNQ3J+yyTwoYgTfM1isPuXmOSFpawd7u3bhHGJqSC+eUDpGx2r0Uf2ZlimOU663iIVTm
yBVBUIHiSRdTV0qIrcA3LR2/jVZHnApeU8s6a2b1i3rG35VB0jVUPbX3/l8zErRzU9I9qf9J1+Mu
RFXRb+ruCQpFguBT9dMyiubQIRF/CEvJu30ONw47BGBevwvOcOl/Xs5h1xWmMTnM4Zir7dGxWgtn
d4Qa/sMoPB5ZJ0AV6PNdjkKRM45hF4SngWekz45W4RdOe/5Pm4sC5o2WEAQKjsXlKJ0QggYi6keA
YWYPOQLZj0SqnBH4awney0uCCtrOVticQHgbi8oE+Jd1Z03Iceb0lhaeGt35VbWKcjDCeM+K9LpK
QCLNKVfJ/Cn1Uae4/LSiDvTEBnKA0kNSvugVjnyNMsuHED3+Yx5qqU81RRyA/0mfpbJqcRFM5QPY
zfgT4LTBGxDPpeKtGy/9jGA/3UB8AoLamh+SMk/dUSD87Urprkjd5uyAZkCwgCr2lS5jksRx0Eoy
S9I5g2uqSByZffTvf9hd1F2XOvkSeVeHsRRFUNsVg8hm0540HGEPZp2X/p+PQpYM44I2HaW41Sia
1YqBnhYLPSNQkU9W7XVLVnB7lOuHEyu9QGUWsR8ok+sMNeuEowdoaIPOlpMv1TDr51Smu2TOMRI8
1Gh88GFQJwZQzXM5vqLjYoEQAEopQMLfDePUu4WoQbPkebVTQdjKUSjaY3RFXmAjUrWaAzWkUR/C
Pj9yl3T4bSiaG0L88uRsru5lAxnuBoHXhWSgI+yaQjXszCOmA83eLC0DrbIH+geQAJFoopG5rkLP
cxHnnWil45QVzksYj49VKNl3s5zpRyPRspe8xEskcoJ/aUpl/wZ6SAIw9+NraRTK6+0l29jjyPmR
2dMxWQQnl7zgtwdb6DRD3diFdCzTqfIR2FLcKIBa86ejLPhJsm0gVIvo4+qyawoFhsWM8pOZqqMr
t0l9xlB8T1DjOoQyCvO5RFDO05pZqMuTKfDwCI4A/lS/LrElilHm81SE/e9U8CWenKvjzsmixHe1
nAxL64I7dXEaWyuoNPGk1cbYBse0Q0wqVh5LLSt/0Quy5YOsi+FUgkt2MDIpas3rsib9aAQW2uV1
ZoyKO8gzl3BpyR8B2k2v4MQkLmH5xUwc51PY6+LHWICEOziAbOkCzWr2FkWa+qvSzGn2Sgs3YW/u
Y/lHlyrZ6Fe6PUlUkdpMP4/1iDqzQ8M29YJAoB2eanPyltRTGsBqjJ3JjbMoCF1LAzPoN0rijH5s
FGHgBz2WJZ4tqXUC9iUNn/qpxSki64Lv4yChaDw65c847KbUFQlERlcFK/vad6X+WRnG7N8clfu/
kjKsYuQtZWOgLWn0bGcn5l0gxX8JvXWeYwSOTL/JZYYKKHOP7HJzJAOzhhLIignhfe5F9CuxK05A
IZr4pzQ4Cu6t0og0tVp0X0z8Vs4a5I8vSjGX+AFo7IFTEi0ulGrbgRAC1/pr1JXuxYxzB+ClYdZ3
k6Jbr5mySNdniio9KrUeBwcN8M5d1Gn0qFVJTn9Ekj18zUu9eX13pqgCuXm16R55kZE9ii6TEFSz
OzkHMFRScMmH4M3sK+OB6GK9pdRGX6skCQ4Z5aLGr3Nneihoezt32LPEWMcghyb52PaU8l+lJTDM
0Acnjj3eREaNnKbgqYBem9S4mRQ4wxGed/hDyee+8jtF6Z6TPhLTqTZKSff+X9omiOtUKjiS2Irg
Ype68yrhZvzcy7nxOUWlJHNR3ww+jJXTfgzBX+FnZAvQ00om2RSIZBF+tlNTeh3iLPty+/Qvp/sy
3lGjgjxOOwxxmCv6QFg71hiIJDiGDdKgQYRAQ1co6slqzM9/PhLInYWBigYGL/vLaEZmUeFNkVEd
R2zkoWyif9tOVM+y08Q7qefWNwEQUzG9AL5BNn05UpGEGJWMESPxNDhWYVY/zGVgeE0nfbv9TddI
eOC1KJOheEPspDu7GkrYpW1LbNBjGTbINGlz9iZZdPqJDdodF8nkR3pDpx+AsR+FPTxJke2F1vfv
Wa0hP4IfIJMD0+pZ3RNDqQGlGwLnmIXmfExHM3ON0RmPhZ5/VqfuAaJ07ZrYWHhG0PzME5viRucU
D7XU/hM6PxJpeGjb4Htsmw9mpJn/duUc3jWJVu7c8hvrQiEJbiEvWZmQvJqssbJmXS7Ya63U9Kc6
sv9Om6w7wI/+XweE/5MetnHb6PR1gWnBDKH1tnox43sNcEtLg2NgmIXfZwbtvs6yfArZMkoQqTa6
OkiQP993NH8WtapFTwu82uW+w2x7SBiG0rQVyt/6VsEMWU2GO/6u+R+mEpYT9SMOLpLPq8NkKa3u
RDlDOSKScfsSkQtgqEJPEi+c/7DHyUrZ3zjFAepevX4cQ3QDWh7Osa8HYDJFkFkHRzKaQ4NT9yEF
ZnEeuHwPkqH0fmWX+bkik9i5ype5W+9xJHR446F9q1I6u5xbM8RIhkqFc5wTJT1SNKRBHo32MZ5p
WKOJW79VI68TfMj3VnVzZNoqyD0RUNi7lyMbchYlUkrZvIXcfcjzunL1qLLvpR5pVREP4eepSOqD
Kgx1Z5Gv8z+AdBbUE1xtqXmu8z87RE6lDuHg4mKT4PRQKvQ3nD21qa1TqZB8s7gWu2mNEh4q2jRx
PjrHXApiv0nM4Cdsr0fQddZOQ3zze3iFgJihqHIlUK2TBFWpUB286Mzqma4htl9xrJ9u79dlPa52
ikMhl0tGodS4/IrfsmYDxIRDwsEoOVJOfa01R00Z0ye5TOqnnMqre3u8JWqtx1MX3XKQOdTmrljo
dRKNoIyco4R/3oszIXoTlm15KIo+I8pg0dO3GqYUjRa95PWw1+ffCnVEU94J7BXVWKMMYmNOIzlj
eAxOh7MVjc4HNbEkt1ORZaHfBRlMjsevt79560z8NuhaYmoolQCkG4M2dCV/NWaQPGhWFh/h4WWv
k6PXcJpr3Zcs8+32wJtfSyUUXCbUIF7ll4vbmuNcg0ticemfIRpS42aupemd3OILNbVR8QkJrl+3
x9yoKFOCUYHqLr0kXhKrCNCZRhIg5cQJUaKfRcr7hed59Hevm5LXaVN/RChlrt0+19WjlYT5fY1m
rxtKTXYMWoMYPWUNmEZponlifTWkuvrQGK35rM4IFGRskSNkXfOu0h3wP/SHj7Tv1XNKcQ1YJtqq
yMHl/FOt+1XjIvfx9tdtbl/kxNG7ZfcCfb6cUT0Zi6gYmFED8zo80MBbPXSNQyKPU8KvOEVHVShh
9CBboeYqTlDvya1sxB+qu1wu2GqSwKz5dVE9W7y2uF5aDEqfZDlOn+LR7p5qS8+8WcuLJ9nos0e7
tRy3QbreraJq+CDxjvNzRci+Kaz0nHWjfTcgLeZOXR8c0gwWtZgqDBZlEJXtbA8PqjTL7oDkVoB4
5x0qW+hIzpn5FKdKeEDfQv5s2P3oNmVj+Q4ifwc5bCJfVkGjjPwWz5xV5QGJQVTTFI3W8hjPdLgP
nUYTRUfhiwYqhpPVyc7m/ElH9f+booTifHu1NkIoyofI/QJ7oPC1TqLlLq0kuWZPGW3WP5U21nwy
nnM7IW3jeC9S73SoULymn7naE1FmxIFqVySU+KEewmxE7BRfPD+sG0pFk0h9NWuxy+IyOd7+vq1c
dsGtoPtJ9OZhsoreRaz0Q29w24LJzc5lpFX9A0R1tfNsc5QDVDjL6UdqJMq5DDkQaiTQZUtH6wAT
bJw8cB/69xwnzk9tiQuCh+ST/GjLUZGjMt00SDBjWHmOZmv4Y0bTwrJYmEzEJbLwdaNCTMKWUmmZ
s1zRsFtOW89SxxJ4dlX4s6p3vmloyM3xoDhKTrcHItw6RRqIXu67pcq3xqKGYD3GqS5I0jIgtniK
6W5bNumdoQQ7IXhrCwLYolREAALMq10GjLixsQXlqXpU4j48xhiEe6Ecyjtb8JqyxnySvC8JkIGc
xFpteoyzOGvmmgyvHvAZVZrYrjE/bRDgG0nVUi/uk/5Tg+/aa+MY8/0QpHF6F0tpTPsDbCdvoAKX
PbcdnfjT7U36jnxdXflLwQxsFRUlCkvLLfVbilE4lpQEVuoch9b0K8n5MSYgDeUuO+ShcVcW4qEv
sF4NqJGE+sdskP8S/fxUTtl9WJfYdA2HoYw9Q84/9RTGy1bzhDXeSUpxUJEylhxo9SEbptN6Hw5P
7apIy+zM78ZFStFvgQ1A1qQet3pAxKnZCSgO9pEHEkjXDnxKVna61+jGo+K0rW8twNCdeVu2xnre
6K+DV+CtTCK/iivpJItu/h/mzqTJbSPN+1/F4fOgB/sSMd0HkARZi1SlkiVZuiDUkowdSOzLp59f
VrvfKKI4RMun99Zu2UoikXjyWf7LYrvB7PTtb2GSWg8esImSpveU8bh15/lU780/Ia7rv4O4Hhsc
lL2vSkNLyq+HZH6YIZt/wwJxavbmNL1J6c7jR2gl6Wdd0RC4nFFK/ZRnFq7OTYWG6m4OQ/33LEy1
eGMHL1yc7CCjE1QVgTqt64KpR8M+Lmc36LyveV4sd0jfFjelAFHmDig1Nyr2h3HdZAcjgvlwfSsv
zGilNpMFXAdELYRiGcJfHME81EJHwCcJUubBvpPWd1rYHpW0+U2NXEbfeDIqPVbUnvYU28ofJlQZ
PWm1/fWfcfEUOYyOqI+er+/zX6EhhxxlgNGCJfLeamMs+/cL92WZRAcvrLFfDn9cX/FS9AFtTzkk
s0DgTOcrjn2O1hN1cSC0EQ2iwnV2VUwIur7KM3JmfVKJcHgwQC+Gybz+whMVJZee663DvxTSrhuU
RQMxBYA4jptF4ouMYbhgoHIzZWVzAnHc73DxtT644QR5NXHMo61F9XFZ5OA2KccTo+z4fkax8Q4x
QiPIBe3byY7zt6i6//zAUoqqS0yQBJngLXS+S+1iKGUrDDeoBz27Y8SnB6o+tn4c6c3RW1LlTaQo
08YHcfHVkCPDeIZhBsLlfFH64QvKLIsb0JlJ6WDWNmDL2trIEC59djQqYUsxrqTK089XsZdGNEY4
ukGuuVUAa8mmLTp6Qb1U6QfLSnAEXxLvrigH932T1/nG8pc6fjRBpMAMygSSPHy+ftgMtZcrrJ/N
KVIrpGPkkllyU4GM2HVh7L138mQkC8BlXHUyuud2r2/8iIs7LWFfIPm4HdfQOkUkQK8Guh9ubGr+
HDrmqUNyY3/9I7i+iqeuPjULvOJE59wNFKNp7/u2RDHAU7q/8izg5TQAZsD2cck8C2R0bWYaLC1H
VeuxGug1Zx+5iLj8hWcBy4LeESktULbzVXIrMwqzHzibSRwRkO33JWqIG0H50tEEhAdfEJ6T1EA/
X0R38U9sNaLhFJf6Q+4uydvFIxFTZjc9GbmDZsjUIvxQV/rBA2228YyX6lRmXfwC/Jnglq5Z/qFj
ZJWJ2jKfRuygM5U2CzzvrMfcoHbdL53tpb+bRiZ9ut1ZXfxEtZSMcW5Um7dUnJnnY90jIlx2yvCP
fqDn5ntKNeC13A8Os47SQnlUm3mOqK401PYaD6avneIKustqRzws+MThsox1dORjwy0nKY5XPBE+
oyfDy9sv11/qpTKFXJu5MTkYyP7VHQgqAyvvOieHqaCHA3G3yB64FaBojqeUmvrQGb21m1Rnfn99
5Uv3niQJM1EkBsGwOH/Tma7XNgN1bqElih8b7CD2tZ39rjXNe7d3n2IH/9HrK9r8jesL6eWKqwNs
5i4AF5V7CC3lPWOUb7mjLyeYX7tlXJSNb/JS8o33Bhgw6b1JKbY6yXXTJ33Wc8vmo1L+XjTVVPsC
Xe9D3aJVEZN53C8t6rPlrHyM7c67HVGn3E+Gm+16t/8Ouv6nDQIhl3OtS3YfSAnwxOc73niK2ysM
QYII1bdTWZrD7X9QdVx4r2errJ57GeImimRgnRElOKImbgaoAtpMFdv2MYvm5EFR/0I9hQabC4KJ
phZlt3H+ZJzdUfFkmDWqZaQQWOadLZsb18/PawEvNhAdHalx84zzWR0gG19CrQKqSHNJH95ZvReT
rxT1foq1+NBGmvuxSbs5mNuw2bfmbNxWRml+Zf44PGhWmN/GmaLslh7YxfUfdiFoUghIVCjVs0pT
8fzxUYs1u6FCoSZe7MYnSLbSc5JKqVetXZEVDM/w8w0Gy/jkqs3w4frqr0VkPCSd5J4gkQAjf21Z
UVCILAwzwoCScWh2XhqNb+LQGsQugb+BRB/+hvvMbaMnrZbaKZLUH/uJojh3S1dbOD2CGfbdkgJl
rzA1PmDGlMdBWiW5/Bb4uvzMzc2Nn30h8jmy2exIUijAyFX8cSbdUtJRdpw8fXwz931xWyt1/9HL
Y+RFBvRSHBpfgdqG9gb35kJSwDiCWTFUdSAj69lqpmo0znpEEegd9d+1dOp36bC4G+z7C6s8QyD5
0h2pfGudHwovzdPBXlwn0Ga8Wn3PFUbrW6YoNqLq6+8duilAS8nTI8qt28lq7jRG1Q5OELZevleV
LH6K0ybdWebkHCfKHr/wwuzp+pm7sKgctoAuAgojQTHnD8dxFCLTsC4xQ72t/cX15sfK0z6Ftt7c
V2IpvzXOZG8kBxdCOm1DSJiyYYGu2HrMg6dRQv8pdgLEs6NbGq7t02zRW3AjzUBblX5prYnwbeOB
OZkm23uLfIgIKpshZusyvTYd8fMFA20yPn16mRLqusYExb0bRm5r2EHuhfnJyOr+iMNtfbi+3a9v
TlaB54oeH7guaHbn2y1yM07wLrMDHO/yU0M+sUdJZI+i3kSRUm2JyG4ttzq6reG1HafKDmAB2btW
Fc3BG0Dwqk4f7vVk+Pksnc+fYo+JmnTEfn7vLxoBSa40yqLMdjAZojlOHTPYXCjjxvF5HXBYRSbo
xGjMHtdTpqa1DSwdWjuwQz3bG2E7vRuMyACCp7Aelsj3DoiD3ZJMW+RCuV/niQ+NRrDY3Po0hRl4
n7++PBJekc/Cxr49U3Zz3iKHZ+b1TZI5w9Yo4vVSPB5wDjYU4tC6syly5HFIIK0gqUb9BkZeeKNO
WZ1uBJ0LTyQFgLDJkFS2V0BMegZFBOnKCvJYie6yJNVPAzCioKqdaiNaX1gKVi2DGolkhIW1ulzN
PkZsoozhdSdKhXTeUu9wHvH2olq2WkEXl5LCdtKrDHjW6j3FbZy0zeiZQWklVaCMSOBGoz4eNXiE
G4fxQgDFE8xWcb2QgIA1HJtBWtPFi2kGuGDDs81CxB/jyHqrLkn2SWs09UjLbtl4axcmE2wjX4EJ
oxoS1Joyr2oUTbhTG+jYUgTXI9J2k3D3Ye6Yt0OeNehgDubTGOnfUs9I3mcGMEK8YJJgWjzvGGeW
drugJbK3c7MLIjfLA9E2qt8hZnTvhOPH61Hvwh49N8nIl3GPQ+js/LOhIgkpAhdmDYXpEuyIDcHO
BIl2aoowPl1f7ELMo+5k/MzeSJy0PBsvYhAzOs9F/skMcEU37kg9rKMyKwM6hxigzEox/jTqnzQL
eA/VLtKcICzP1xtzMfIJg8gNF2CbjQbLuXCLZOOpLpzoZ7YShs5SlmL98TjpkNYiT1jFns0n28vn
Q5QvHXL/hPPrGyh/8CrIUchCUGd4BAR8DVPFkTwvjdShKzg32kPotRGiBMlWqn0B7I+/HFEcNSiG
2Yy0z/etLpzJQrJVDzArVm4Vzw2f2iwSTKXQMcn8xFSqg1uL6Qb3selHUTVzUE7mdNOgD/HAiMa6
82zGoVZSVwuiO3mOPoWW4b2SxH7vxEu7AxRpP1p5PAc/u0EMh2lnyp4vH5+zCmSdUVedLVw9yCya
7LkIv7luE/2VRaSUC2KghswIz7dHq5eiR0RZD/DzHoDIVe0XO6rL364/yuuPBZtkyjy0pWgSMXc/
X8UsoixFjIDWMgp7PnOYeLd0HWUCMApUopMt578LJc75gvr5gsoIyTudbAexC6W7nfOmoncZFz/G
Kktu4/sYrp/WDzvKMwepl55KLJniAFmo8XOB0xVscMd7atuqPjgJPU5qyPLYCgT2ru/L68+Nn8lY
TbaPGaisB35GstSA9hwnmJOs3tU9iaAY1d4HC2BsvOgLdAPWQjuAJi7xiqvkfEvwLfLAcGG/nURI
IUI9a/ZaVWk7pU6nICwFnXLku29UUbV7lJrm/ZCZys4u63Ijxrz+8PkhmBvITi4F3ZraZ3pUaDA+
nABHsuE0hmjLG7O31Ty60LRmGZgEjAMgzLzCKEXlkrch42umDhF0f8hKpyiMe792a6orS6D+MiPZ
mONCdidAQ6MQqWkb7/fSo0pXTTlvBEe3xmVVaUzZw8w/iCPHxHM1rnaG2ps/HUlJ9CXIGPgCpcV6
xKgKV6ukIVOQdKOzD+dxPqWlUx6un9XX6TCrQOJFQkgKfqzPj9o3EywaXVLaHECArjadtMX5McYO
RbeuwXgas+JWJwfYSH0ufSRS5ly2eKV2j/xhL25aJGW7MK9NNnERzl3XWuGhDXOswrVya6lLcYro
ROoNxBRxEuN8KTwVDEXMvK+xn8r9kDLR0rQkxVW541K3zJ8vZJ5LNEZEIGglAed8PQ2l61aZRiew
9bm60fsk9/MhdjdSh4tPRXyXX70MwKunGrRZAvcnOgul4+6YmgjK8KQ8JcX4wZjq/PH6QXmmiJ3f
7DyVHMTRqiF9XH/gCX2/GHwgXx6gpkNV1tMu9HodDPIcBnpkRDeLMTBCohMBeDWZbnW8ISF9iPxU
TOjxkih2e03tzBs1NVCNKIZ83ynJd5iI+hsmeRqQX6s6aZ0mbrts+Lzk0Cs8DWzCEBb9Q1k6xgHS
Q+SjBRLtNaTY950GDiVKwxKk/xIfrz/wpf2li0ZyJqk+6noubdS9IeaFjorS5HqQ51kY0HZgPTgB
jB8NbQtTKl/YeoMJa9JbkzkAUv/nxyZjAKiGsWsHc1eV6Oz33s5hH/cxnhq7KDKE30KPOaG5a59G
8q8A5gnGAGMTPyTm6J7qfjB8JVrmwFow1Ml7c9zNKkySoS00Hy394U2P6c99xP3I3MRtb73QnU6u
PYz7fpFgzzGab5zFa3ZAwNTK91ATPokmxB8ZZw+jRbXWrlyfVVy7mrDdSq2jPhvpXTWhLfBfQmu6
KGkaJ8gKCJRCWdrbPOXeWxgyfrr+ci6FrZd7tTr8QqtjzhgDotbTa7/pCuOj1VnaQx2mxq42dPuI
vJy18wBN7a6vfCH4g+dCSM6j5KWJII/Ni7g1RZVntk5CWB6s+r6f0FbX8rY9XV/lQnQEHceVjp6p
jJGr1AqU7JTZsJuDIe+wfcwtcUqM6n6ypnYjjLwur7DjerHS6tQVhYHUeR4RRqLI2hl6OWKJAUhb
WYAcOQqWuY2qNH9lE+FOkAPLJHXtbKLA5+jqNuXWscrpWHpCYWaQbuGZL20i3XjGY3IAZK0bhXEd
R8IUNAqzpkehRlVK9NJG/bZTrC3M3MWliBYSQAOWd210HCtNElla7pBsZvW+9vT3sH3TU1uBUrh+
Mi6MPyh5XiwlD+iLA1gVeQ9m17YDxbacN54Ti6ANq+zehIMVTF4ovihV/kfqTp1vD3V8m7jken3Z
OH6dq81dX9rfcgD/GznR//GzmH+gE3eButMNpZd0RcF3YZSqenQ0TDP3s1vp+iGpVNt34X4hS5GM
84MoFrPxQ6tu79zRFO2+xgHjZM8V0DN0jurfs06dtpqnF0pGuu9yyAk8GC+ptWgQAle8/IFXZMY2
0hNxIKrpbvGcL5q3PMQKqCpVo4AxYb7F6aPRT6dBj9+MEvHcZ8njLJQbWys/Vla3mw31besou3FB
gPb6630dXsj2aNxx8cCGQRzs/O22jB87vbKWAEH98AaVt36nogO4cYhe321yFSp06TNMkShHWS/O
kBuqVo8Y2RJYbVxTDeRvwix8qw2tvXNUqJ4/+0zcRrSsASHBa3nVwRF9mFgQlfSg1406gEyYQ2Jt
lQ/XV3lOu1f3pyw/YLiTEdF5WD0UTSJnaXPa466ihCAD+nG+86xoOHRJh/IXflRBobfiFOF84oul
Gk/Y29V78uL8ME/GeFCwDDhkxZyelDw333p9utzbow32nev1kNqL9um/oGNooOAt7NoFptdq6YwH
cC2mD2NqC9l4ARrHkaXbjz6YRBCvZfjmpZ4jJzPtQGrsfZtFW/no6wz7VDXRdg+nbqcYg35U9GJ5
jL0S0KWX0PwoCuvEYH+Td//6bPJzaFJJZjtMr7UPB/6705ymnh3EEtvSNgUqRnpkHq3QLPw0XxD8
dZVkV0h9QjW3fzRDOUA8zzOfzH7wx0btgwYa68bxku/11XunmQKUnLqTC/P8MHsKqJ6cZCFo4/Ce
lKh8b2dR/b4bEDMWqvrDThxxKqD8BsaCQuX1U3dpT6jSGO+h0wVTZ3VR6+OQpXYa2gGl4rzXkmnB
rCjZ8od+/b3CV0MJlH4R2SiqjOeP2Gvh2NL8ZtBW4c5rhf14X875BxOexiHtvJ9HMrEcLnHgMR3q
szVEQVI1+qRx7KCPQ+cQTkayr3WUtK9v3YVBHsvgWWHSi6byXIt+FW1saMrIgKnMst5HRinf0XL/
tOi1t5/531/GGcmNprFujahCd9p94yrWPu6nj9d/yOvdxWIemUmkkGCoIex6vruN3mp2lI96MM35
Z4pVfWcpEKAjL3eBpJXdxnl9nSuwHJwx3idtfxTWzperrQFnZLvUA3NRlN6ngdT7Q17Ed7pdmT89
CDpfa308uVNRfcxoBIbqdG/bw3dHR07zL+wfhkOoVfP1Yd52/kB5FWZWY4PMnGc4qm7vqQdjFtXB
aTpqUmfe6oxc2kAL8rXcRID7pkxpX9xeWPLOEjCsBZMjOr9Cr+6BNLI8tJY2Ha4/2qWlaOCpNEjo
aTN9OF+qVAsUJdD2Ap5Qqoc+AUKmdi7Wa06YbSx16RTa8rEIIlAl1+NPdH0hkOMKQalpmg9GJcQt
Mr/iEAEDvAtFWW8cQ3mqz8MmdzFNERgqkpy5xvgRrucsTioebVFpCY609Q4J1q9UfF1xCNW62Cuw
EvdT7m19Aa+DJkvrzAhg4pJ/rH0oAZwnehvlWoDRfXOscDDxSwxuNjb08ip8z8gcob63bvssnTLX
mptouPlq5q7r6TChfbDlb3bphDADpRREdghy2+qEiL4RyJfy2qQrACyvecG6U2AiY9bNxgNdOiGA
crh5KZxArKw+ZqS0NZhltRaoaZv7aTTZ+ybu9X1E5e93kIg3SsML+QfwYA1bNWS8LCSn5LO/+NAk
Sm8ZFWSuc61LHhUXwSBTjSw/w5PhUHCAYt9AT3xve6F+Umt1uTH1ut41pdPuwlGUGyf29fPzc6h9
kJGRom7r0UnYUqYy1FYDOkn2Ya7cHhRfhqkbtNEDdKuvP/vtny+3uhZKtdIGQhC+h60LBUqtk2Dk
vgxgGf92faXXJ5V8nw9fKsaQl60DWouSQlGUrCT1Po5eHY6HXCvrDeuZ1yeVUSI3D/1WKkiYaedv
021LJHYrb0Fsri1vSMmjoAT+eUPrbWvE/IyQPw8uINGQH0I/FlgQI6jztbyyLiKqTTXo+zY0dqM6
hV+WUreMfT2i/OMPShtm+zEPF7IyXNXvUoCmIoiaKu5v+VfG6FC1eqwclTATA8KESvNunlzj82Cm
Rr1bKmfZx3j2va3jsS8xUFnAAnd216BSWyZu+6Qr/TcrHcQHvMJSzQ9Fv3xKl7AZ/a7poUTGg6Iz
oUjHPH+I3ZE6oNDSWkP/V2Fbsgbo6+RUH9R81OC7GaP5xWp7YvAk5y37n339NvU8UBT6BpK5vgoh
uDoxM7UHNZjaojs2U6JSo8bx5+urXJDNIubKfiYTC5oia/WDmOQUKhoa8uGkMPdNxvhtWS4NAnqo
IqT3lpiVFJ5DaaV7rMxqKKbu0D16aW/Qcw2N+T5RrPEu68PuoVuyEGYgOKutwlTGsPODw7mh5SUH
K9g9rcEXC6SnvBFaR0d5QlveFvGO+YeL5vDoLtN+qkxl8S1Fd9VjPeTYdYahB6S3zW1rpA8ymt3e
Axd6R0sk/Gq1TVJIc6wuvxF2aBQnx+vIEdKuNsA2JO3Bah1kQo1aJF8ZFA/eMUosFogRkV381sA5
EkqWCzGzAntV+hQzpeYDQRD1zmyr8GR0dAFhPuv6W2g+y33itM6Tak44kKl1V7b70MExzEetLC53
qE32B01HrGSnhZY3+WmlDrC7Br29n1OR71L4qjCFi6z82lol5q6tqmifExKUN0mF48ppLma6NyjM
6wcX7fcKyAhI9V2Yokfst3FjTvvctfrh3vCKlorLiNFLiRlH0gmmLX/9QL1OIEDikICBWgDRZK6h
jaOaJfpUZnNgTHZ5Jzmte2OMi7dNpwBoKbwYMnhbPtjZtCU8+zpesjL4DDqIFA6vmBa4pTIG9hjN
N5Y6nHRgqXvDLYeNs3hhFapGA3cVbj4H1YrzGEaSaSpjSpOk69MRKdkF6wNzsn8aIIpphfz2JfuS
xG8VlTWrdhDm65YgqrrkzgYjtkvswv0Lz/JylVXqkNVQxY2mWSAX1f2+qOcq8Az4XNdPxOsbhmcB
9EGuwIahIHG+Y6ObjQrKV+xYVtZ+1SSGb2blsouIcBvF47Pl4CpQAKQDK0jMNKjbVkVHnTfGUM86
uA6zp7kQT0X+qaGqam5zRV+ICEpe37eTGpV3StbAmo6NEZ+ZSJ0rxU8NxbUP3WJ2X4WIh3vPNePw
aIZz/cGj7x3vGqHAfROQAtHyqj3F95qlx7SvKvW3XQhndj/UWrrVRb7wRXHaZCdBGi+AdzvfvyzD
IGqmOxrMbubezmMXMcZpJbFW1ctd6bbKQSlmOvJx7Pz0HSRRdSwMxookZk3EyssxxREn5dVFprrP
U+jxtJDVv7KKRAxKsJtLqXj+gBG4XieZ3TmgEKLPahXjXjHCrfLidZ4oiQHUa/9Gppyv0qhNAYnR
hAIwG/HHxRq6IzjF/FghALQrPITnrh/7CxxLOnwMamQXA7zgOjEdFztvemaxQQHy+S7v9KHaacny
KTJChLf5uP1JkA17s2Z9hC3lPeIiL44OWEnfcIfyqSmX9katogErMLwblEFF/i2pwDSNen0ym5oM
XKTfzU6NP0AfKjdC0Ov9ktGHaEoHBNjCepJst8Lp1dqcgsbUxmBsyuw+nhP7fWhNOsa+vb2RWF8A
rcjJFpxDhClRfjBXcYLkZghRdpnQfPJAcKdJdJvEbXg76eoHezLSAJESCCRoHp6oOYqdVpn9m0QY
H66/t0u/g4GNTLrlpJ6u5vlBqecwtdWpGwGsluJ3YFs55CCmf4+ViJo/FIWmDCCBsSgPRj3O70rN
aRz84JyvpTkWW1IVr4MntZ3UeiMNlFzIVco85YnF0XhW82amaDROf28hNLcv5lz/6dsAuBAtDW5t
iSi3VneOk8aYRuUsNQxj9GWYlX7fAt/ZqDcubS/da/pB5AaSW77aXnywPHuw8zGgwf0bojrhLh+Y
1s4LgjFTfr901u3kjOZO0Ycbq0v/SbthCwh3oYSlVKSooqwitwYUff6K9dlyhnyOOdYZGkoWJwmP
RT16yE2j9untVQwBPCOYyr7YdePc3oYpXg5VEnW7IhnMjUghD/b5pcWvoWPFdIfpC2X1+a/JBK2P
QbGGoEhs40m0YtmPfRVtsAkvnCQ03lFTkzNPuvWra0SrXegRLasotV4jxB+177vF7lNfVYx244le
TV0kZVE226QkKaXrupczjlDCyadr6GxFjdeoVySfcmHMf9h6EpMxR81S+TYSyj0pq+hRy8d/Ri+K
3jzAfU6p5eoqMwHuRUvh95ExfmzKQVNucRNMG5QS8pIMFibLu8pVqycHhZ/v+VBh71RiiJsOKkcG
5y97q1haX8XysejBEZ7kuANw7vmbUkWpmOiGYWID2OxA1el+npBm/taXBjZ8Xey+y0Mr/+IqWXRj
VqPzxhSK8JFxZniUIHMtzKG5awpHn/00Uz0eSnNOwG9BSMdwyq8HsvWxkj+WNigdGuBGEjBw/mMb
IRQ7nPo6GM3S2cXL4pC1jMtGdre+JliFs4SICU1r5KPWQ/vQaaRAQFoHgMZgifbUOHksKj9M5i8l
QJLrz/QK7CmXo78LsQwMvkTBnT8UyZjbxRLVhHzxNyuyu2CpSU00TRG3RjPlJ3exWjCVtfHOnGLz
pKqYmnpFqpxaq/5n2ozcpnrUHrwKnkc7Fc5dMak3Xq/MW3HuwvbrTJUlphcdb+b/5780B2AXD2Sj
QRXb8VtnrpN7I4+9d3pnNzeaUjEc6oywwYiiqZ6gY85PqVPJpv8MRCU1U6HvlrYy3i2euaWKfumn
EYDpl1Fd0IZZBZxyxg7dEkUdTLi0w+Iz4iCroi1bhwsfC+kPq8AroL+0bmA4tYojTCjwoZ6b/C3q
7O0bbKaGXZ+U1hsRlvYbZGizQ4yu7kYN+goPyinBSQAXJfDmgMHXzKuw0BHfw+okyK3iY2FXnh8Z
KjosTab27yccwt6GLfxXsw0/i8xGnDmbxo33vw636EjSs1ddGulQiuiwnL9+PJwtfXSMIRgWXMiT
xm5v64bWFUoaW+riF5eSgyqpWCSB1+dLIYGqJJ2LzNqSuT/abDZu5ir5ZBdiiwfxal/lQ9kUAxRX
VARIw56vhFR4VQinGII6xIdUjXHlcbLMeG/PTXSoM5RaJlTz9uGYN79larkcTOOnuQT8BopimZl5
pPLG+mqxI3ZbG7w+WFxAF0ZSdFwW3VbwvLCnsvR2TbqvKj7Jqz1NrcWDNxn2MF3LDBxlG+6okPq7
guJ/fz2mXVoKTpbFvtJPZ8J6vqlxCxrPqewe6ElOJDOj/Laq5vp2Gre08NZfpNw6IKF8FzTLMUNY
ncnFMqYxjpi3x45a7iKFMUvvWtmpwTXbNxajfcK8twsACW2ZZL7yDZNLoydFp5mrgrHZ6iHxazOa
UTR9ECVzj2eYofmW6OHUe1Hja/FS0qiNy/p9G8viW12Odg/wrNcacTfHnjiFOsUtn5sVGEaRYW9o
Lr/VYZluFD2X3gVlLo1XBPIZ7sk/fznbYIQRxuBJA3UEkWCjUH9sIjEcwApbG699HYRBTEiMNbkE
IYIx/qrqJZWfe7zl68DrhLqbTRKifgy3Lsxn5Y+XySXLWPTF6JtKuBu83PMnouEJPiKqRGCYPaLf
YFXnLyHA8gXedqrdMl+vy12WWV70uZz1RvPpZacJmprGGCKDaxv7uM7mApU8IzuoeawfxzHSOt+q
e5gkYoDC7hdVPkBUo8c+AQ/FdcVXCqdU4N62yafOCqmKUoT+H6uURjPt9c4Ca5U2SbvL7dL9zt+h
/rDMvvsgTCOK9unQDiVjVThwPqeJQNMq6sfe6jrSitSKAZuak5Ie9KKxisALLcQ73FLr31mDhrWu
rk6D5itaUt3VytIEbVlYu5q3cF/0LYaBzAqidJdAqxN+wefw0JkDph7XP+p1WsS2I5gq737J7Hwd
/r3UHM3UEkFeDdNeNTJxHD0fHyahJc7GWjIWrV4x6Rfte4p1gFT26hWjETIDzS5EAMS12ReeHu6R
8c2A1jCiFo4S7tH83Lrdn/W/zleFombjvSo7ROR9qySiF1A8gXYnPGGrAA9NzDzbF3YjjceHxXuw
6tzrGQqOKVjfkD9G4bBRv1lOjJf0MsNLSew5/IIIzzIeZjuZ39Z9VllHs+raODB1FG7DJrQzBlP5
Ig4Tmvnzje01ydMMUXfwlRgW9yGpu1D3S7wdDqEXo5VmUJ9POyU1JnyEKP70PWNaOPZO0UWwoskY
+8AZoyRDKEJTUZ/n/Gc+5mDTchjdxJhvmmyav6lmMTBbsqsbU9pazipWWCxj9r8pfNQ4yS+DV3Ev
WLBMrp+c5/np2cZ6JGZ8JQjwccWSQZ5/sWXdqYUi2ox+B68zVVLmpkXfL4/JIrICUkmV+braGCXf
UBZ3p64TRkfHrFO+LDmyVDfqMlQ/jH5JwLfRKvX7okCnaY5Tx/HDeuifeqDDD6o21AevXdruYGqh
rR1RvGKfisHIRtjc0r5hLOeqeLz+eK9qb8IQh0VawRgAAHkB548Xx73RZX2TBB1+2JCTBrNf9qah
1I/h7CkOXpGJJ3aZEnNP5LDmmv0wCS/fiQny2KFyTY1OdVj9K2X87zNJ9fYf/8M/f6vEDPA27lb/
+I+H4UfT9c2PX958Fe0vQV9+/9olVfk/8i/5f//R+V/xjzfJt6Zqqz+69b919h+x0p+/ZP+1+3r2
D4cSoOH8rv/RzE8/qEm75wWiH5X8N//TP/zlx/Pf8tssfvz9129VjxATf1vEj//1zz+6+f73X+UE
+b9f/vV//tnbrwX/2e7rXHwtf7lp86/l93b93/342nZ//1VxvL9R9iJdSWJNJ5/i/tdfxh/Pf+Rq
f2PiQ/OdkMA7JiL9+kuJpG389181/it6u2SORApuIXlJQZX9848gPHIYYNdSV+PS8Ou/f+Hjvz6K
f70lNuTPf/6FpssjLjVd+/dfX/UdJEgG7BRCW/JXUJOeH65yGsayFDF6KknWHVOqgAe9iP1pgeej
tVMUdIaWfEZG5rs76tGjo074WCztXq01DE2yISRCVB5yy3PlR82cGr5IXP0g/ekfW3OYdtqQ3vT2
8DnHjvcbwybtxp7AOb7Y+EuPsZ53PmN9mDDRtkVO8pVBW4yMeNIYDMoXg4MZZR8cMQtfr0d08O0p
7t/O83yM67nTd3osyJ1SMRm7KqqGE7O95KHS6STn2mTf18pk3KoqjSvhlhNI6nzo3zduJp6mRXxS
8y15iGcC2ln0grUlIQucA0NOK1ZdB93NkjoCvBq0qNzHB81sfkNdZvpcmTWiMx7s9Z09ieprNZvl
k6jHDzhhqm/KCFuRpCgLY2caZfo4qIX4mNZLPvt664WA1u1e9SOvGH/EyGPflHH3GRSbcVOo8fAV
qKdOCjAX5bvO7audos4MWdHFummo8x3fi8np/KoD/2vmpQjmOPmk2nkY7cHThFwlsxUjDpbQbXx+
kT8VVf7PCHEWVf7D2PP/YVSR3/mVqNL/kznAv8KTjEHy3/53LDH/Jj3LZYYEmQW82YtYYv4NbJbO
1MtFvgasEcnFn7FEN/5Gt4muAg16/n/68y9jCXk0SAmKQqm7YvxMKFmn51QAkJfRIALExTLW6hau
6q7L8Locji3G2UFjaNE+ifVlowhY1xtyFem+JiVjUfdaA4WFUjlitPPhqAgIVBNNT6iOcbpPFGNL
nXZrKXb7ZWkDRHtk1FwMR37RN6tD9il0Q3OHcI660fqQmd/LEMBDofsjlZuYItB/Wa3kumNu5rre
H6tKgZOHnsR9MYwtLo9dLI6D5wlM4dWWWbPWfh69xtiYJF14dbRfkRFHhFdqEK1eHViKUEpY9tSQ
uk17G/NsJzSqn391BGiJ/6Qdwhle5b+tiFstlJo+mlCUuyWtk9uo0BVoZz9PlWBD6eJyDhmZSJeO
81enjYWLuDtuuu00uORpEn4de1ujpgvbxuCNw4j+h2e9onKWRi8i1wm7o66GHqOQznlPC2YLrndp
FSnuzrGXfKW1E17vjEmSC7M7Crcz7+ZqCjFUaLfIvetOB0eQ9wLxnPgAgm5t+ob9vCtJXd0x0svm
ptbMzhf0I2/A/Di3GIU6O/QcvD0+yFsqlZeez8XLDvuf5zRkVYypqUKlUXbdse9JYOG0icNIoXN4
EUQvZAivP2aGVv9L2nn1yG2Ea/oXEWAOt+zACZrRyLIkWzeEgs1izvHXn6dmd3Gm2UQT470wYFuA
qqtY4QtvoEZBcZEfS9/ockc4i4rWXa5XQRFq5QH5QozEptg+oPHQvLMkQm7HVYuGGN+ME71Wowlh
MKhtNVVBreXOw6L3zn1e2s1z7VjF/ftn5VDS4z0woeitsUNdMQhzyWOa4NSwsLBv8kOJt/NZWfR3
27cyq7dDrQJFo8bTs8szhupa4640U+txivK9CV1vhstRVjfRMCh9hQtcGeQccEojpgZkK0rv/sOy
SXwNc5JA0dVNFOfJnNdRxFyWaL6zhD6ia2rFEILy+Hh7qM0J/e9Q65toCEUXYldcBuHsuPfQ9SnU
xfo/twfZ2tyInv6/+awfRbsHeQejqgyqBMgTwFAHuQpFoxs9dP7toeRnvnyqJHNdCkeQkpLSrKJV
xLLCOVTdMkhaqwmiDo5UrGL9ELv5L27DbOdLbS4fbvYyPUEOY63AJSJlSSAKlEHmxMpZkfC/VHHS
d38k2cOnz0sAhfTfWoCvHhSngHNZBFQHvvbTkJ4qzxzPt1fu6iNRHCV4o4BJHZPmjUxh3lRKyy7R
cahVs6Bzsbm0oZD/NrAHgQDX4M92e6yrZXsd67XnKnVE1ph9XquwJFLMgmqwpx9hRMhOEhKXO8Nc
Fal5zRFCgvYgPUGuKSQlHe1cFF0WqG4qnhXbiyFUtbgZpLguLk3Rf9RsMT3h0l1/kE5PH1MqJt/6
vliSg6a4JdhQsTw5vSIIOKbkkReg/VzAetmB4F/tWvk7WXTJlED6bM0rDhGPsOIuzoI+6r3vTRda
z5pd1oESmc5RRVpyp5+2sf7UpAAPSMUDibW//NYmsn5FGzlZoGvK11lFgjijQPTeXQtTAqoQwmfQ
rlCKWUWN6QIQPVXrLEjDrDk7eT2c0Cntd5bumvArCRkA0FFRkaStNVM/Q8BBVXolDXBLFD+qTBjz
0VaMgiKi6VIwa5NqOFSwEg/Fkk9/GYbwghpZsD+5yXVf6G312dUi/cM4186H3GAh/FoZxpTCWbuc
qEqU57EqtRIt7KH69N5zAGIF+IaEVUjLbHkm35w5HRoJQpom7Y8MD/C8B6fSIL69c7KvYieUs2Rz
GBwtoCMys8tRlMhTe5dabECBPPx7rtDgKMc5Os+DHT82Q9N8CMf5Hwc1ic+3p3eNRZcjY37DSafN
CMb2cmSjomng2l0SOEIkEzKdifHZWmbrR1k1c3wYe8fBfMI2pk9zoqblsa7mGgVwNL6WD5WL6pEf
dq33PaX9/z0S9jwdUgtB5z1njOvjR25BfAdenkrtlVYzAEVtnKggByD8DOgKyXdLFDhbd/l8mBdj
ryC89T1o4ahSXIhsY42Ly2RFqlGXJABkbxxQKUeWX6YeB7uLw8BOK/M7Du52UM128eX2F7k++GBc
PBmKEasDTDIuP4jAgnduRZ8EU2iXp0509gFLyjS4PcpVSVjFLwXYH0xB0HZS9vdyGMQi7TFusiSo
k6Yp/ExFlNUe8glVrsl8cCiFPcyzJr4s1HEOJZ4z92M9hOZxKLrpHjko773PtPw9Mqez5F1Br/vy
98SoR2plZcdBm6spmx+50Sbu97bRxuKCYEHdmFoFz/UakNUs87T06JUEvVCmE0Cp6qQl4LFuL+7e
KKtPqMXhTKuGUcbZyU8p77mvF+muovp1OPAKMaJWQpeXC3x1NYWU99x+NkUwD/lHt1CNzyKOGkyK
BH0gH7n+vj1U9WzCsVfs+M+sVOkCl3opzi5oy/sY4b2Cf/X03zqH6t9qcuI9H9mtlYCVQF2JCxRM
yOp26cpY0TBOFUGCBsBdvrjLi5kZyen2em8thI0aqRSLlCn7apS0XrQowaIjiNN8fLC8GqMCrxcn
Ivdh59PKY3ERvLJNab5pABUotLKTLrepGLMWlkMnAqor/06J87GNTczCOudLVYXnxNV/3p7aNXST
6gAlFaTMqdVDOZQr/Ob9Ea42LM1UiEDp6jTI8YCL/DiMumNNCv9R05YxUBq7e5wSdIIWKyqANBji
hU9pfbv9U65XWVJiaT9AxQBR4Mor+s0vQRFTRUYuFkSE2fKnTSf7KKS2iQFLYucyuL7tL4daXU7l
YnQiGRhKJ6w+4/eQ3llI5gVT7EUf7B4xpNtT2xtPPgdvp2a2g1qHjEcROz3bZWX8jtN0OtCMQWkJ
pN/59ngyeLvcRXxVGdvZLg0T8EOX4yXEOp2nliIwRKjd1alqZn7s0D/Dl3HQnhQ6yYfRQXI9DDv3
7ywJtX9v/4CtbcUSg/LnrUGMdG1eIoxUqVuNfRzVev2pAfv61aHfdejD0Hgc+cqn2smzIJvN9MGL
6vDUu8JL/Wp4b/mB6xjSCPLPr/WpNWlXTKXjRVkjgmnUqONx7A790Dd+ZIPLuT3nrf1L/QuAmCyU
UnC7XPRwGhotKiMRoGOQHhYkIf10nt1Dpld7ekdb+wlmBWQzXJvpia1uia5MUJjMnCioVSEeDDGN
J3AT4SmZY8WfRZbs7Kfra5aSq+wC0u2T5KLVeOnQKF4dG1GQLqJ8LJpB+1d1ij12wvXdxyjEDFSZ
daa2RpHXU1J1LeZogVqGw7cKdo+ECWtn3RnEYSIvO+I/tVfy3ZwaO5TgwAI2uYaeRdQaCTWLKKAv
XX1eyn78JDRj3LkANsIhxJKgjADdlTIvr+flzQ2gKO40ZUoSBUtm5p/SJZ1/RZrZPtCODJ/1sXYe
MFAVJ7PQK+pjSXEYCmd6Admf+05ZLP7trXotyMGpAF0CdFyWoanMXe5VUS9cIEnOUhte+TElgvta
iEXhBW1rDCVS4w/VLazGt2aj/qdMNOOk5rN5hydd8lTpUXRvFKnYe/u2PoUNDJgXFsof9dbLH5Wr
2qjESh0F4E2Mf0D5DofcHgAf70xeJjvr25ErCU1PgkGKA6tx5tGYW7sTUdCzH36WeoUjeAMozcsX
67HqwYfMXiPuvQgWVpVX1adlmqe9SPEKdymhziT7UuQF1QnqLZezZS94fego6KHNyfJXMTbmAVxi
f+xE1iIl27mUgL302MFqfsabrfDz2Cv/ur0UGytOyeEV/E49HZ7C5W8YHK4s4CTKOcf26xP8f+vk
emmzs/nl37Jabxp4EnrJ1SGd/y5HkcdO2MWo4I/afVW6qX2KRX4uamvi/vJ2Es6twThewGbJQFzI
L5eDGZCHlnTolPOUpED+SPZOxBMWAs+F+8itv+eMsbWEEhSGUKAJw8ZYPbUA66DhZj2TMzw4Hlo6
HpTYSXdE8TdHoXMKm18ySNeGw32BGILdN8rZ6csMhauEWDCc9so1Gxcw6G7SX0BgnI+1Xg1NDrE0
NaMMjZW8RLObAyaSZx9bYYQ36/ER3Ey8MzX59de74+2gq3MQIR/ewzJXzgkszaeuGrvHupu9YGhL
86cDYvGudd0hCKtwT+ZqY1Gl4TqRNhwsePKrElhaKNRz4kg5e5EwA3Xg1l+Gaglun7GNsIDNKBms
aGpx3OWfv7n5Y4lFt9DePWu5nR2mZokOVunpPrbBe0CNjQnxjlHBhdeJusA6GxrCRstG0XhnaHfu
F3esl8cG0dWdkOoVBbj6YoSV0AkotpEarls6eleqzYIQ19luoMiApxP5SQsTpF3iSf1laGNxXhI1
/m0nbrYcJshuv6D1aXiHq2ng2OlwxFQ1eml7Q4l8NIgBqIJoVA7tsFRPorDcI+5A444+0qvj+fpX
2ySK6Nq+ZnKrGEYlqQmdMMaGOs2qZzMb2zBYNKNxY9/NgdPdJUov0Dlz1PmPOFvMwfdUEf9KlTL9
Q0+t8EXMjh77HXaReD7xySvfRqSrOMxj1Ecv7940MnSW1SjK/fQyLjdNnXq9rWg9PoZDoZ28youR
f1Wyk9OAAf3/GmrddlRH8JNNJ40Z23j6yDPR3uv6ND7V0xLufIONo/B2VusmxjyMYeiUmA0K3Kn+
RHtDvXPonXyoRT/+l1nxvkLYAK+AyO7lAvZlGiUe3eFzrzZNfzSqRPSHFPe/P0I3t0+3l3Dj3Ekp
C74U17PUxLwcDNNaa8DJGnl8q1sOinCXkzciK/FfRoFsD4AJIYG1jnbG8HPSsCeo3Pe+V7SKX4li
T+VoKy5hMv87zGrrpa61qFNW4+021PVXvC5pe4eK+UGr1H+TLtJ+GKHVUxOIrYPa4yjo2za41v8w
VWJAeOPyXl7HJaOTaaGpYrCpNLniq8hp+MiiW4f/MAqC2mD1kZfHnfXysy2Ll2pxWrHzNXw1+S/B
qubRTvSzuTmIDaT39quOxeUo7pzgJpMXOD6q3r9iqiNkvDGIvz2VzZNFoi07ICRqaxJPTxGHfJPt
Hte9+SyEkn1FzskK2ircK7ntDbV6r8sGgwUQ15ifpl3+iKC9F3TmuBySqcqP758VOAX5eL6y7VdD
6fYg/o9v7aBGSKJ0SfswzUV89MbO+Q9HmO4EcQDICNK0VYOkpelGbZMjXMKWIoIrmxNRh75zhDcC
LPQDsHOFbkW/as0PCYsWvYwh4TONg/VQz3H8kIFWu4Owb/ix7jaPQyGqb7dXcXNQWp/AmiA/Adm9
3IADegXFkOKlkQxjdZIdMHyuzfGx7LrlI2XjjlaDEe9c9RthOKwFfOE4VkjOrWP+qvGcwZ3Z9VWS
2s/5OBpn3VWqk5X1zpMjjD2P441TJk2vCeWo7ksQ+mqSqbVUasdZRjetOPZxVx6tctzzvNlYSurg
GCCCHgRcsBbrxmVMndWBUWAZDKcxUt1jQU5x1CoIN03a1V9qr997oLdqB/RrqDyjoSmZequ9mcDP
awZW+kzAkOS0JvX2kx7FRXm2+8L9u8+4I83KKF6iFs+xKpYdtREJiMcijfR7QPd75JSNKwAwGVRI
UJnEzuuLU1pgzFgfIOpdhjGyBX1zUNWwPiPX+1++KzKJoMlB/UH9XD2tJiDNJsXr4VyBgf40oObs
m9Hg7oS0W7vHQgiVoFZyfNb0DFspR7WlKA1/gT3aq0l+jPv23X6wzIBnBgAqmldAKFffMeqXNgkT
RqnAzZ8Tp/+xIJwb3D7tW1OBoG+S0tDVp+N1eRBSnKyqLAcaH7fJgjonyqYNxhfvfzp5zwCOgUSR
ObQ8KG+SGtdb9DjLML4wvAYHUh2zgNEV/c5n2dpnoFFg0kknGPrWl6OgGZs1tmjR/m9n925UIu0h
VET+CXZuc7y9bFtDkQMCDpLdO4745VALqjGoBqEg3ziFfbQjOz4pZCHnQqjmzhfaGgrOhLQHBPDB
RrgcKhXa4CwTOvwgFqrjknX5XaU5+RHu5m4wJ1/IVdJDG4lojq4nTMF1oVjTEjgbwDzOWmPdx6kC
y6hUThSp/3KUDsPryPlSeCiP14XKndHq38eu/vn+lSWVQdwWfIPsOF9ONxzjME3pBXJ79QVGdC5V
vdQsTk3tjTsfUYamV7MlOqZ0IcnMr/S2N7vSmtwuzVV8JdtKVx6j0tKPVaSLQxlq2pMV61CZx6I+
wW8ZPrl1uydBsnX0eF/xISD9lupYlzONvC6FqIYseYZ7ru/gfHAYuCt3Yojr1opUFeHulc+qCeN8
FaCXOC/P8VBjC4BBBXyuOCx8SEjObwURmUdr0XDkQOPl1JRJ+aUfzeEcF337YiaL/n43VCArlAJk
BC09t+WKvFnwpdb0CdE3+9y5av5o2nH2gLrht9sb6Io8ByoDBSEExzALpdywbgyO1YT4Obj2s2mX
/Xxa6l6rIULmwC/VoZ/O8ETn36GREk3VyOhNVBNQPJy9pXJ8xxBZA4011qZjN5b5FAyd6g3BYLXF
v6h5pHhJTQ6vahNWw6PaZzUcS4iMw+epQaPIaWnbnQZtLLF/srShwKFeTXeuOXlZvt22MGtoCcgn
XlI9gQJdrmI0e2Pl1sMQoA9XPrVkC4eicGOT3bqod9VAWKEmuvLP7WVdX0Ovo1IkwmMbvAutustR
KytKc12DDGE3dXtK0gzmTDeoftG07en2UPKvWk2QW0gqEEkDZh6Ny6FgXISWy1sHFiTH5MfUxcuy
mM4BfR7lRVRSDhXBsB/d4qY7tIX10lIVJWZyCEG5bnkV5Z+/2aCeUISlF8sAPsCc/6Uu+3tRcQ7L
m6i+S203upuWdvpxe7brhX0dk8qzJHwy8FqJQzhz0egDn9PMGv24RBNyPKJ0D8Dr5p1neB1lU4FD
n1Ly71HHQOdpdRVYbqJERmHXQcgzinavNEUrVc4/iEdfsQtvZznXF6wcj1I+W1XqcVPQv1xOHW3K
fBj6OpgKo0XOWV/uhyipJ7+P0+mkiTHxaaHb9xPv9iMtdqzhbq/t+op9/QEUWdCPpUdIMenyB9S4
bLuhndXB3LUORF8eOD9XpzzeuWSv9w2vB40JeL8SNrfWxXd7ZHi4eavAc+OoOFSFPvya7EFSDsoi
vne13jjm4EiD29O73joMS91dsqF4ttcsG8y1yR5pyQTpkH3HuCk5NFX9J0THPY7SxjpSLoJwRYlM
SsKtPqRRuaNSa3MZQK607vPaLv05Uua7d0/HAhAtrUdIyaAAXH6tJRpVuxqaMkBRZfw2GqFyT+xd
HNVCSfdykusZQStDpJT5QKMA3bYaS0uxAZ+TIhAKPi6m02o+YMjseHtG1wcOzJ70SiC6psK+btqp
5azGFBHyoI56mOdah7KwbQSjqUWHVgn3hFe3JkXmQ8WPvI9YfrXdp6Sp0oJML1DKwTsAGorOWbrr
s74xKRJXqZlmcLK4pa+WLllyYZVBb6dIzCzGIUnNu7bLE39EsW1nCTfmxEeGaIw9rYyAV+EvzGnE
JCy9DJpJXT4ZXTmfR099L6xWJliGRLsSCbIh1na7Zoj2mlZrZYAdrvlhhDf71SjVPWX96/PKKFQE
pHY6wYm6ermzuUAGqTOhGixqeIYBRZkeKfFgyo1dbQY+wts3VE6IJiMANDIh1Ajksr55yRLVqtNU
UctgQHHFV8H/0afv95S/tj4OuxsAiw6QxV6HIgqFbCubMmga46gd9GrpIBwoe423rQ2HhwtgW8Jk
D5DS5Vy8CQJvUXlFMKa1+5eYW+3Uz559Sr0hPTROHe4EWFuzeuWl8WpQn19jUbNey9NaX4qgxwHt
7DqKOOQYeb37bcLlkuoBsar0nX0NY998oamvcKQZsyIowRadijYDt2+Xzs4oG1uOhhCECbADPMbe
assZyPI3Gg5xgRgHVK7NIj8tLBuA0+7dklvsORJHqbgF+pFqwupOrbIuzpWEV4IKbee7iQtI2fhG
r/ZnI7J/82x4FH3xuZy9xypudtrCG99MPh0gdhlcEjIv98jYhNlIcaEMvD6aD4k2VCBOi70pbq0m
lTDYyCTHCCitLlida7ENzZJRyhZAcMcFi+PCp9ht9q6969CJ4j8eT+RLrzYLq5GwsbcVyBBlAAxd
nMO6t3y3NfogzNrk2Vgi/VCC77gD9hn9UWfmns3g1nLS06fbAUkTirb88zebE0qvU9V9XAZO6c2H
RtGtM83Q9+rxyg1DAU1q5NKjuoLjEmjkqjXAUhKd1b4kiwLIO8ZojUwmNXK/SNVh5zhcB2rSjxrl
RlyFuObXFfVUywsF2c8iyNq5fiQ/JPuLSvOp0VBK99HC1H0ABvWeedtVl0zOFAVsYm62DcnTanta
U9QWSii4wib84sM+Vr5EyOk+uI1u/kK7Pvb7XhgvXVw0DzqR4tcelM+7g1QKOq9wEIJF+o/ymn3z
TWMzH7Ve9fJA6zzlIZmS7MlUqXm3Vgd/NNGHJxAB78UYMHEwevJ1QK6N63t1J0B475oRvbigATl2
h7GMh3dk1O1Ejhvb1SLGl+QkuPq8R6upcVu7Vq7ngYox2qdFVIjhUFk43Y7m1nmpnAsfEXkZKeoM
MOByFGzkir7IxjwI6w6BjaXSP8JXRcCs7cQR17fRT2qh+GXdR8fbI2/cO1I2TUKvDfLiNVa0y3s9
MZo6D/IKnVyVRMlPDaTaF13dEy28wvq9zpLEidMP34Rg6HKW/F/AQ2OVB4pt/9Kq4oOldE9d7B2T
rHnRu+HOHnOPiMK9r+f6mCLCVRvRXVOV327PeeObUpYmZqYQSUFwXf7WizoqOh6toO8bbkCEQfwu
TZednbOxsnCAyfZlJgX8eXXPphY60ijMZoEy2s0dNhHtXTEO3xTk1He+4UYUw4KSdUicM0Xw1bp2
c6YUaQGIeSq02G+d3j2CYvHnGHXw4t0tcb6iJNKxWQkwiGNWQboRTlrfVQ4Kl02FbHtdNH+bw7js
WBNvXKcyiYK4wqMr/RAu90ruRGNsaGkaWF46fReT3p5wRm78ckq8h6wetIdkiLQ9LuiVpaicHDND
0Qw9BALD1U0mFi8pBLyNAEhqOWJTkmZBDmPnzslsJH+SaDyF+ax/WrRcQxd2oeWMV/N5bE16tZab
HaJqMXDLq52dKOSq98Yv4zWj5yszb9nquFyQWUH8F6RrGpRGOfiJEjp+Kgq8Akzvg2smz2EYx2dd
jT46Iv+QFONzXru6n1jT73cfHjAf1AkJMAmc15irpClM/Efgpyl2pz30rVejed8POxfixhGVeaZN
a489wHN6OVtKjVNvFUoSmPXYgoi2m4ews37dnsrGCYXQKD+1VEoErXY5SFtkbmXOdhKEoO2OkxDL
wWvhSPVevzPSxgmlpcNGpkvJ4VmDro0J+O2SzElgT0t6iGKuuNaJ+HoE/8u3JUr38sGr2jzbBboU
pq7SvAuW2tXcxhTZRFhv7oLUvWVM6DjlkRJ/xuHBCipvyo7KFDfHNnM9f5pn8djMZXJY7Djf2blb
nxLVHMkntmRPa3WSZbA0aWGeBJo6NKelzJWDArjynUIScr5Syx70K413sDqX39J1RJSJUk1g3pbR
uc8xU/RA1BwRglJ3rqbrCb0WcKkcSD9uzuTlUOoszNEJ8zyAg6Xcm+H0sx1N9X5nb8r06TLNZhQH
lj0PM83t9YSKOjS8vhB5UBUofBzGuYrrTyax3HyCZxa2h2JEc+qUismN/HGo2trnSdU/SkQ9GNlw
XH5S/s2GQwtyXKcmREPsKMyp+aS2aTtxeZTVT6t0ot8pitqwcJU87B4Xu+3no0e4ah9y4Pa/UWuN
/xzzZkL2N59Pg6o3H9NkbLB914wW052sKfJgdOYlgh+FTPqdwg34Ve3asQxaa27Qy7Lx1gw143tt
ADhBkcDIT5Vdqz9ipHz/UWZTnY9ON6Ix5jae+lPUyqyduqwP70zFWuqTXpX54g+pA3pTR23UN3GW
jncunI04mvUm9eIqkFDcdaF1Vusk6XQDhnhSLd+GxrP/rhMLD28NH7AqF9qTlpvuGYii/uAUGA9p
bvrehiyRLL+BuiHQPWor6xyCFDTTkc/mybGX6Dzpg3TxQHG8M529dGVrE8uNRUOLAXEquNzE/Yil
XOuheqDXCKmVM9ZoJBrvT/Y8CvX0zRE3gAS2Nl/xKsMqaq/JApGGxp2Vj8NzBrVu5+xvzYV4Elqt
VGSiSX85FzNKWdJlhMRVlX9ibxUFYZgrOx2H68cC4Zg3g6wWTOhzLNKZQdI4oc2ZuGlQxbY40Dvf
IzltDkUiKVWCSdHXj18RLX3pNEMWDJHaQhDDPTUEsOr309ztzOr6YWJWoHVea7o0KVbX5gJaZ0as
jg+Ep+RDW3U6fNoyVw8ZJpPCz4ppj/RyHdgxIm86BR2ZUq3DxyRsYq9JGNGqW+PJoep/sObROTb4
th+kOMt5SIz316oYlPqr5D0Bd1mHdWmaUMv0RBbYQzw+DKUR04+NKx7hea9hs7EZIZiw4cnnpNXw
qizmTuOwFIWXBnOcj09Zrts/0tpR3l+FpQstm2DS/grS2OoRctocfGBjMIylj896W7Z/d0WU77xC
Gx+LE0UUQW4BdXINR2rznPgfKkmQlFl0EFWt3SOoqE0HaNXa0zjE9nFoHHcHsrc5Kg7mEiYCsH8d
+8OK7O25ntMggp12rk3cF7VuSp7tMFXPZWQmX+3Fs4LbD+7Wd2OONICkYzwUw8tLBDFiXRam0qCr
tOEu9rrQr534vQJl3PAabSiKpsBCeNRXtwhLaWpt2aXBuNTRh6kKs9wvraHcuRHlsV0FDxfDyMm+
KcjMnbDNCfG9wOrc5N4mznX8qct/oSuTnjEhtIMswcT8MOfCfTC6cM8ueeMLouJPGxhgHvnvGvvV
4ikWijpMgqUwu+cBka/DZEZYWQ54xw6t2dwreR59vf0FN1IkuojUTqkIoSZGQH8567id86Sqa7Qs
rCGuTzw03nNcNc5ZhK3x7+i6za+hUZ1HwqoBkeNkuhOKogc2LMcnNU/DnR21cY3TBAQcg1sg0eka
+Z9zd+qTUiUB1PbxAOcyOxWzph5rYYidc7qxedEklMombF4guqvbIHfDWc8mkjKiis5PEFU/FUm/
FyNtTciR9SmTgFQCCC/X14zVRg1hXgZhKmB0L0t1LtTExXhjfK8oEOeE1hInReoBy/rJ5VBOqYZa
bTGUqL3vke0WD2os9ghfW7sUYASEYt5AsFqrw9hPAtKLqyeB4YYxsPF6OlXFHH0wxawcRGTb90A+
9zKzrU8lDZIIipgXzaDLmSVhXvYYeyeIC4Sjr7n6+Mc0lPWX22dh412nHcgj+1ok9dZJF9Jmoann
JJyOFY8fUyyRXookRN+kL7DW7kLD2rlxtqaFtzwSGMR71DFXOzCZ66oboobCiVa6gaWY7VmZ1T1l
wq0onUwScTOWDjTuuvqQKWo+mOmQBF42jA+qGKf7Mdcwv6n69CWKoGwTyGT3IMrjH227WOdI5Mv/
lfNGMndbCHrjHLC0aKyhkEUZZC201ibY8rpLxD3jLuZXT8HRoFYRrmjCYY9OsbGsHDaLhg2TRvR4
deT6sR8nN5/joCjV4ocXm+zO1iuOt3fL1ihEYzTPDDjv+Het9qQ+guGeU8RiFO17nQPMNLCTef91
CFpHCjez95Gpkz/izZtEZZk6RyHiYEoj5UBZbzgUmj37uY7A/O35bH0g0OAg0SUK/4pPky9jgVWA
IwJNKH/X0RQe41F/UfDQPPyHgdj2DCENN64q2p5RDbODME3p2NGhnFv1hDWA8LXw3bwQbkSoO6+l
N/rhV3osuIHpCCvoaOCYNfU/HKXPphK5p9sT2ggcEJ+i3IqDnRRil1fm24/UWEOuA/kL6AMiGwF7
IozPDjZG7YlvOp3G2XbmQwgAZvHHDJIHybhi7XCIri4vch8qH7KzIzmx69xUQki7qOV8IaJZfoyH
pD0MgHd9IkXniGt5uFOpv9r+cjzA9rK0KjlYqysZf+YGyasiCQbHwfJDHXvfNbtoZ/9vjEI/gKHA
Ockq82r/mzaquiTccaB5469a6YejqjWhf/v7vTL8LiI/wlRqfuQF1BlBH8lO05sPqE4NJeS4jgOF
WkJFD6AFE6Igd5eJ1vjDjb302R7xktXNRgmcROtjP2/0/MnRkRmMWnzhD5424H/URq2f1ai+NsY4
nSbAhPhdKcqxiYV1EHW/KAfHqOcXBdvOr7cncXV85RxwGqFFQ75GX+pyDjnKko3esVImNgvtsa4L
RPBL185ifyKgPd4eTb9qvmEWT8jEpiefkvHa5XBmbKZJpIwos+g6Gg/RXCcnN6RE+qBSOwkfWkeC
brNmgloQTvXvZpmjZ68cS5RrpLOvG2ruA6Tt4rewDSUoZ33K/Tayyqe4cIZnkZrRqe/D+KlcRgdU
a1/4A+KBh8JYzPuuS9ygGNTmLh9N474OlR+gqvf49Nd7jyki7QCdEuoVt/zlFGNNLTSQEYg5lZn1
PKdt4qdmFe+co1fW0eXmQ2mNuEP6LbCe63KPjfeNliW9CEI99vx+0c9qpf8h6g7gu/e17fVH0wlf
UOLLfDM3z2TF956Jk3JYNAdRzC9TMfwZDnQ2RnVU/WZsznXWG/6MXE9pTDulj+s1kRUpyU0hwAR4
uDopsL89xaTZeDaLYR78ojRzjEL7XtnZX9e3GePIBAAACezOdcgSpUhmIGDg4tS7GJ+xmCx+lpT9
c3r1Wf7HQhV3Z8CtiUlaB81N0GD8c/mx09aZmp6n4Rx6g3LvJeRdxiSy9wZ84OYk2kFy62T3eLWl
LC+GlUizA4pDM97jrxQfpdLef5kLWBECdFkNWHPCbaPslipnLkk3i6dIrUe/ytN4J326vnAIssAT
y7SRiHtNTBSuXg7pCDOkq6v6aNfCH9zynwKAys50NvaCjOYA6CFyRrlylXF0RtSVonXtcxFF8+NY
Z6TghkPuMVjjl3q298799ni8NRJ/CAJ89bLFptXlNVHWOYfd833sEdrEuW/2O4Q3T2OpWTs398bW
k0Q8AKm823DQV2dqSYtOQ9fLPrt6pz+GwkpO1Iym8+0be/NzEQqBE4W8hnT45QaHvO8hXyZnZYAe
EmBS7lpjntAIsvcI9VsLyFvExSmRbsCVLocyZhfpQWOB4kL192FZauPjMNHvWD5YTVLtbMPr1ZPy
gcgA0VnnEl2LW3WxVZZGGBvnRp9tXzQNH2pUjJ0Q73r1ZBuOlirFUB671+fwTYRQ4j44MYx+dmvv
52Kn2gGXce/cQDnZqeNtzQcAhEl0TFIISv5y8TqcdLkRMHJrPCUDKG/1xzzKwndfRMwH8Cs9aT4T
z9vlKLMRqWMUGTpt6CTx47TXviit1v/53j0HDIj2DKg1iqHwQC9H8ZCgFGU4Yko3I3+IFk18TipL
/dzqVrgz1May8XZKki34A/xvV3tuMRFDLt1JJ+6u79vBtB773NkTAtwchI8DyB9XI/oal/OZ6lBF
ophB7KyYqfY77kM8KntdpuuSnIw62NGEHhJWsa6qFkOGxmuea/hpFs2fjegyhFawbhWfcOIakhct
HNvWT9UKP2YnLCrVr+BWR/fl0i4ITS3Ifp4W28Ll7vbnvJ4+UdArPBBAp+QfXE5fjfJujOFWnM3I
Tv/JAF3S/1frnU7x9e1B2Vylki3pr7T9V5Gll895m1mFyiLTX3PdGZn5KPswiLo6WHnW7JzszeGg
c9KZRtsKWOBqUgkm0eBW1DMHZrkvKlM/xzbaTNEgXarwfdu5h68WUXJwCABk612Kjcib5s1NMoSx
2ZiFaZ3NwcbhCMe1k7rgl3z7U13NilGAifIqk5rBNlzdIth1IkDX483ZzvFvc+icQ9POJvIB3S9F
sfKd3HNrThQpSAVsQ5ZdVodvquKkrRvVOk+VmR1Qoa9OkWdkOzf91pzAnRF0Ap2mQCF/xZuVq2Eq
xpVimmdP2FEweXQBzGEZ79vKATZqij0Zzivx+VfiLS6pnMVXUYnVTox72jY9eqnnpA7pJFbL0IX4
h7RZg7+tCRzANKtKUJrW0Xdvl0y3/LqJxq+YcVjJEem5sjoYg673B1eMnXbKSk0xeDjqssNYtAOU
nY3VvNfkklf3RT5B64DEBSw71WCa86sN3SdEUolWm+cmyqZvBaCL01wo9tGooLKhm+R+mIAN7KTQ
13fW66ioDFMBkWTS1YPST+6iOhH5SbSI7LmcB+/RQ+zj0c1cHNBq7CP81C7HoxVVSsEa2O6ZQmD5
bJZJ+HMw7P7u9gHY2JIUNsCjQZyWYs6rYxah84AZPER9rxDm84yKkK9mc/veZ5RZIxiKyAl1VWmT
crklKZd12Mt0qGN05vzBHCubKpajv/94AbHgPdCkEveVhV5j6DHiH6l5njHhOFgDCti9yQ67vWJb
+wYVBUCKpPaQo1Yrphdq6hija5wxdijDQ+5m01HzIEr5DWbSd6RE5j0VvXe3fmXpG4IZnYv/Ye9M
luNGsnT9Kmm5bqgxD2ZdtQAQEZxFStRAbWAURQFwzIA7pqe/H5SpLjGoElu7a33vorJSSQURANyP
n+EfNjvCY4L5XHiLUVrkbxqDxBAwAoRdGfQvPMKf3JxvMsMmwhMNCbxPX9RU20rvlG7u7U3ZOzC4
zg6xNQNjbM7zMCco4ivoyve/fqZbmD3ai6gfsEJAJZFRHwv/uUtpo7e5kDAYcxqqZS5vxTR7O6Nd
fFpaicI9M9FvEn/5+usLby/r+YW3YQnsj02V8+n9doaHbjmxh6xYDTs5VuqqQJv+dFGu8cJOe949
owGENsBWwRBzUK94eq2iV3mr1GLs61yHZ91nbRmhwDZw13OrFXFCy+0hw3o3BrHt7xhSq50rPGFH
OCzLHZJy/RnYjTUWS9vvF0LuWZlm2L54EqVfjYFZoJr8vGODhNliVtjVG+3wQlP6J/GCmSsAXWIG
w/tjxlmAOJfOqzH2gdO7J9pciChhZvLCHvvpVVAQMbnCxiM5elRDZes0UKSx19z+dT8k3rVMhPHC
ott+ydG753TcIj9X4Bg4OvubgV7mrCtjn2srATcfPwdtZaI2Np4uA2X6r1faT2+JdNBjIEgj4BgX
XudWppKhNfYSD5RQl5Z3Wqx4U/36Kt8c4o5viu46hzFhkFb+0U3V2AL15dzqe712aieCHN3f4SlG
R5BGiP9ZK6rsfZOZIo9mCxk3WonzNOzLkR5lmAqlw4r0jeFrZ81JG/Yofj5a3rDeT0k/FuGMRaa9
gw3R55HW204Z9UCs8wM6fpxbJXa4LVrbgXvvVG0QxLa1IGnGP+DdNpaB0XZrJZj/5sKuP1VT4n8J
GOo9GpS/t6PtT+9mqWG27CyWfYdrQzGHELydD3Y6wB6AASONUIewB7DV9EGvlXaqz1GFyu0bvxh1
P8LNhMkI1M7mbZlPxV3ad3MaWXZljtGoN2sfGa0/1xtfppQhX3xxdv/hN56X+UON8WpSCjd0U/DB
od749ecXXs2z5QaLnUYpelhQzZgMP93+LiYro2+Wy36h08QpLxXSio0/0DlxXiJ8PV9sW5qxsZGx
1mYZHO0fRfk1GaJd9nkz9lGq7OB1NmXll9+9I4CxnBZ00MgcoIo/vaPAL9sVJJe+p870duZctiHe
yy1uV/NLklTP6R2UxTR+oSBs0sl4iTy9lu6ovhjWbt1nVHZdRBG7ntKDqEkkqirvT+dejBrSh5lQ
calS9z1OKu1ns5mqc5XXiYqWcqLlaxd18/DbT2FTrGKahG4TW+9ox81z14oGHhbg086MAhieMdNQ
IzTb7qVpwvPTisRjczXZ3Mu3l/v0IRDN06B3snXfJ8a0Q/rX3mu6PwGAHF964M8TAS61dSM4ljd0
9VFOr3SpSb9xFnREE4poo0vaG2O1MRe27VS7HgsHT6F0sRDl+vXjfL50abPoDOGZrtJYPF66jnTK
LLFntskUrGdFk3wNnEl/Ic1h1fConsZJLsN0HbVmeCagQZ4+ynbFiHo2gmGfNFMRnHSBXLRdZRtr
sbOSZf5kOx1gaL1JrSZ0ZeC+H3Nf6DyHyQVK3A1JEmfNXBrx6FTCDFHx1ewwl1aXh4YxGdluDlrH
3JHJzPYuc+budg7WJoumJJ8FgGtEJk7wQaQB11XB3O3TcoBc7yCqvKvLZLFO1ilri2ge6B2HHGHI
u2CAINIoT+jiXbVVhavLspaeiCrHTD92y+hrUeuPmR8HdetfgKlL7RM37YDGen0ThG0xmbe6Ul0a
jlOlkVIlIh13o9tXxS5Jq/zGBRJdMT5KfRl9U6mPE6Wn2033E3bn1ETb0NZIytgyFhdX58SsPuaL
TN5CPChvRj91v3SJ0t4CscOfvtNa463XGcYHZSlfC+feLxXeVA0Ng25oHBeUszld2qVhAn925uB1
rfomCYPCE060LI037wcMpVFm9rS1uaiQPWJIvDYwc8ZcUykjRJ/qsmv9IL+imKxwnR4NeU0jfoDA
smb6u270yzwqWmss0PBYqypcc6dKwtxCN+TQuW1WQUkzExEz3DTe2FOfW7upNIf2pMp69d5yMuue
ya5EbWSDsOe9O165mpaVoZ+ya94leTuc59lqrrvODqZsY7k11kE2bV1Hvl64sfDnyg9tJ7W/Bn3i
Oqj5OAtAOTtLLSzPFuP1OBFiwyKf9PcYy9j9nqwqDXYslf6mbLSxwSDAwAvKWE1Jk8fNAhl6i9BO
ho5xaohCpZZwbq3LXTEUHQ/N19inmdIWrMHageJyDFr2cJ4zGwsSSz34iWN/1pQrUfqovPxs5dOf
x7RbeDO9TwY6rcVwQbtntfbtMFq34xiUiqxSzyS7Pp2CyDVn08U1TGVfa6uxL0xnyq8ZhCJLoZV+
fl2SW7/x064kyQ28eoxl5zOC0IXRPvTrhCmT8sqJW9OGpIkIdhM66coaz5qscD4XYByY1NHJ5M6q
YLV3qUiXr21fOG/NaXQ9dOJNg5GadJcpnjzKlggHWFqo+PlkBKnGV+sJoKGhihKZ6tejq0G6d8Ef
cHZMab5r4OefVr4/A+MRefvVbJzkE9JF3V3tQ5cMB0q8m4HuvRWZAXUx7ASjvxzc196YXnR5m9xO
bad9pfobiqgb1VBHqMh6jxMsiDshlGkc+qC0l705WlV1Xro2D3vKRf8A1cqpcd3L/GxvqqzIw94f
xVUNXFhEnr34923XjY857aIbHk4C94E1NEc6Qq6PTZApL4Ixr9XhhBXoPUL66nZZJr09NKg/81+9
YJSxVRlWEylkqZNwbQtxSy80LyOdYZ0R1qgEfB4CGjc7/MNNJ1ZLwgIpSif5yMdyQGpqcsMinUQW
5U7n7UAxuhQZjua9kdqCBJ4jCj+0jEFel1aL2hg2oR6rcsg2Jfo84BUMtZe1oQW29jyYzKQ7TdBW
H/fsqOC1m9o+lmfzwqDfNpo+DQfXZEKao+TnhfT5pluSu7UPeYOTICM0rHO/cZc3ViX0aBIWLONJ
X+yzbg0M1qyR+dPZYE4tNF3qORmhEptWITc44XznucO55rj5TeLKuY6LunRwhxl1+22SJdWNm3WD
yytsDIzJXGmcOEwwrpvAhcbkMfUhYUSHp9sNNsYJWiBr0Hwqv1hRdL3tbNNY967XOt1ZjXdeFw35
iGbwMgRrEOVjkV1sXjSsDXty533Dbhv36yyb+jAq0dZ05mq/PinafgQDk1cAWOdm+FgykhiijBHp
wU9Sm4Db1ojTV8PkXPiqh19emp1xpQPZcqOpEurS6AYEyipcHA/4chJFa+wB8zMMnlOJa0o2GQfH
HYmZHbSX274Q5UNmalN6cHJ/TvdyFHV+KFHiorIjU7cOuTMFZN1tRmgSad5+4gIzPdiM9AQubWC8
xc6jYLzea2QCPZlYDQxXW4oIcXnzw1phfnro1ejpJ7jVmlno8BYLXkwOYWgOqtkJLZX4TQhRU36s
/FxHd0HoMH1qz14/4reNZdtaSfPGN4vy1FKgF8J86po5tCzkBHbCS/PhJCEY67GZKk9DHq7x3qbI
mbthwJl12bPpvDPPazUdwXO7LENT1OVjmase1TEkj+4Y3/fnDWK0CcAxo6cn23pUFsvaLtdJsGoj
3jZ1RQzvE2cOPSHggQvNrnnNCGyflnPihA31zUF1nh6tqbyAQzVcj5PmcBaRy4nQxL1s2DttO/II
kK/AxCzdDDeZcKtrO59TEQJdS+8GR6tU5PQjaH7ma+JMV077paFfSEnqKEeEwtbJsMmDtTYuRU0W
nCxLZ4Rp6zZ5vCyedqEqtErpEDnZnWVL93Jduik/ECitOW41k/MsM4QWeoHA8VFVdke87MR87Sgx
3FVNUjaR1Xj5Qix1Cphfk9Em8QropAibaXLGmA1TBru0GuX9yizlgD724p9NWV6cdD1HRyw8ktT7
wincdZcXU2qcZrWWffL00W7jdhoNFTFly08aV6idnPNmP+QtRDLbKjojqpe2uuBZCirLvBmaKF+1
tI1MhPeu1hLu7Gd7mekWq0K6t23vWI9Z4ELXdYdy0nel9BG4r7lZFQqD4zrU/Z7wIBt3eF30ffco
Ow66A8qIwM+sIVkoVwm7w2M6KZ9TSafJXCf68sGw5upxXA2T7KDrF/u2GLXpQfZfsnJviGr9gqu0
fzeXa01G19LKnhMJ1MQEE+GH2ui5Xcx7c5jl4nJ50ylfPkhVjh8aBLrLsIOA/D6fvfEL9QnpXesa
7RQu5kB6ZyN5WL7d0pObTC1adhjLDD3LACuvMYSeALmkd6SaIhQ95ixa5xXCkB7k423fm96H1nfk
x8LPB3WFXkH9AI25cCN/MLw+rBKtv/LmIf/qyNr8aFp2S21oJ8lXAhtH82DaNJKwhK3SkN9Tv1F2
bbwr9Mp7O3aLDqqn0pCXB8ZQdvFMmNNidmMZnJJFufOuaIz51F1ZTkCCt9VTwHlAOiWD/uqn0rvB
CqwowzlrM6igKH7d6E1ppfGkyfquTQrnsYBcSBItxuCd5piZhSSBUz0OSaC9rvulvhSTMe/y0SiW
XW301ebEkKv7qmq6h6WT8MuqJGnX2wl6HUsin7O3zRSQtHtpYXi4L8J6DMcEdUTuoVhgN9dN8Y4H
VoxnIzIv77NGy0vYGY3WXq1db2jxqNNtjT3ifRvShONAEkXueIfWMGjCIhKROnGZSjOnUBkq8Vqf
3KV5N+QEjWjoLXuNi1kHt0kkkDeoovdtVAfeIsOKpXpV971+A7/exSZDnwhvZF71Era0davQyDB8
DX0lgiUsAlQMQyaKTnpiBnjU4V0393nIdLpVu0L66Xvcb4MvDQMzIIDenK2hBMj3tuhcLH2kq2uf
KuxUVjLpMnszmZyiYZ7TW5t7O1lDMwPyE85N2jShlvA62Y51Wp850pgzTC9G66pC7dc8DK7Kv86y
VlTWZpHEgZgrD77avNUewjJkhOVFq6IegVDtbMJMK0dhws9uhVeONvFv0eb32BEv40ngr3LZVVSB
eDvqbsd0HcNUjpnA1Bzasa5q926y5vVJBznhwuylXOLCEvS+1zIo9kluNgOqeJbzdbOMJhWdat85
bVQzfwE16rVnlW2lfThoXkKzyUyrqIAz8dGyGnZSIT0OkqZX8/DaxIC4Okl7VQZRPzl5ERvzOr+v
LanuE/CUaVSoMRsic5LtfR7kfRoBt/QearHi4arqenVDv+T9RTme3E5oa7L/IHUmfeC+Kv++bBTa
gRBj6aBVlZNeoCHfaTtduobYWUOb4VLHyWyFMxj3NC5doaextqYjj2fNN7HBtFirw2hW0C9MbxQ5
Jivokhxcr0RbY3IVLeRUNNZ0hQhGPV2Pg+e+0zx0cCJjkkRtXc+9k1Faagj1xKcPhxAu6nuQXRbA
r3T2IicdO/2kG0rLvCtxPlFX2jC0foTmUn2ZLWnXnAbFkl1V5AluqIrarkPqUHmHhpC87g381MN5
bRwRBRrJaMTOhnu3OqZKopoyoyFhYSoe+t0iyNpFWbxFPqq0QjXWAQ6fgxqm0EU1umagEgzTQfK6
/UMeYNsR+Wk2ZudmbQXLOZkRthBea/inZdfqQOtqBGKjUnj929Io1Ne6ICLGU7F0bybGXTeVKsj5
RUp5eC6SoSR2QJHAb6xtZHahtVo/h/7StyNml1WBxHc+s+PmbGr6ECkh+x5e+5DFheu01/OMYcqJ
RhpwKArGobtm1JNPS8GTjntSuyLyZafftKojabQmvRG7UY1avz0aT93QUW+CWBZKDqG/Bp0Vitri
wUnLTFvySb1R5DAzC4keDzN9kHyOcV7kBJ6zbOxlQwaSth88TZf5aQEL6c7XkUyI1zXt17gKatzF
y2lBtJEMSh6kop+LCnKCU6hcvPmxQnjhbBgditdxxQAshOiGkpDedlVCuPKrMYSnn14OEFCv/ax1
b0zNJ2QbXVrpu8XvEjMcXbJnGsOi8GiU5FnAtVTRRkHmB3QE1kl/8McerTizneWXTjBEO4Huluyb
eQ2S2K2H+kENVq/H/2FlY9PihTbti60gbgqT5LHTZt2J/qN1Kdm7ClQBAwePlF1O1q3X0nlKHRTi
ImRx8QpDGyLIQtrqqc17s8q3fOfgt8U4PbpDTNF9gNW0Ho9HYkY+Lo211PO+H+1LpDRdTuOBjvFv
9708DywdUscuhHwaik8bUmJR2tga+rTXoZMC/oX1VOvLSyr7z2ceeBXjqQh9jlEpC+7pVYi5Q5ai
A48ZlBKXlciq674KyjMjcax91/jWC/oMP5l3b2B/sLCbdgL6akd9xDXvrNVx0mk/2Zj8Oezjqh85
3az5vYb2SejXnR11aDiHzkryXokb4ZJF979rgOjAG7I26p61Ta9A9z298V6OnOipKdEeEtPJ1GLZ
VCNy8NsvkasglgNMmTs2jnUVChNOTWpNcg9HE0p17w2kB5jH/LpF+qwNjFgmQytg+PoGYDjGrdIX
K/MmHZEZT6bxUpQ4yNCNdQ6k02X060s968YixwiYlNnQN8WU40vJWbbpOpbVvpPeEPVZnV8Pcz59
+fVVthb502YsZBpwUojg0ZFFH+Hpy+HL29XAe+HllMx1RlI9VzzMyUi/TbuDbAa0+yU8+bOHiKyX
7m9EOQhDNFCP9lupsHqUusOrqkURGZXQYg8oXIRE/2+z8qAZsC5IRdgCJDRHe8BcB2dNHLnsbYxq
wpxS5bCizv3Cqnj2qr5dBZYH3Axm2cf2TKWo6knZHR37Vlt35M9ruBrNb0t6bVfhf5uvOhOmYwhT
WnmTZ8h6YfAwu6FDF2ufS+wd10H7W/b5P59Q4YZ//hd/fmjapceYVx798Z+vx8deqv7xj8v7dvhj
r+ov9zJv6v/afsl/f+jpr/jnZf6AQV/zVR7/rScf4kp/f5P4Xt4/+cMOi1653KjHfnnzCCFIfrsA
9L3tb/5Pf/jH47ffcru0j//48wHqo9x+W8qX//PvH51++cef5gYA+s8ff//fP7y6r/jc2/u8ln+c
51IOf9zXX/64ehzz4dnnH+8H+Y8/KRNeOZvyGHLHmNL8ZXc6PX7/EZRCBCaRfdgUgjZUc91Q5/7j
T8N7heAqm47ZGvw5fROEGBr1948Y6vFDRm821F89+PP7N73+a/v+9bp+Tmw0j88ezjRESfVtYIjc
Jiyzp7tctPli5H6qxyCBxKXb2MUbq7bQZ6EcNq8FxSFk5iY7c/AMTHeW04xDKAZEB2lpLvWASq+E
+5JMBk87y/f6bBTv82VBe2gbVF3RG+/pfpprV4WVU2nnjME/+ek4f2b677ZxDXE5Yuv0jyD0VPzD
a/n7Zv+oVXXd8EIGnhoP8EkI2/TXgfYRvkBye89Q/pjAp0GNSmKc0mi8p1Yyvs6Gq10ItIHzMNAs
w8J2yzjVwGe/DfwqMKjp1/zj2o2nKIA7f2tU/t7maR/rt7J/fJTsnuPN8GQD/Q+32f+FG2jjVf/7
/RM3VV7nD/c/bpntE993jPGKWdCGMDVcwEfo4/z5x/cdY7xCoQ3ByU35btO+Y59+3zHOK3AVCNuA
Z9ve+YY7/r5jnFcbeAodBlbDpun6WzvmG1jjx3MRkiQK7PTDmMBC0j1W9CUbFJnMjS425TbbEj5K
B6VtamGiQciPKmWB4PBapIVDG3XQIESnaogdI3Hjrqi8Npyk7j8WtTizx0XrGMS010Y9mwc1uC7O
j0xDmHtomHcgZzW3oTN7tPDMgN4/RyFzLVdbuigD0XbR+5O6EP64fGgbav9dZo/Ve1cZ5ru6q9QB
J8L1LOjy+TyZ26YL+7YHI9Lh6g27b71qDdmp/bc3+Vsr/N+G+v8lq3vTPf73q/vQP9b3X54s7u0D
/1rcEK4xASXWgskGWPfj4ibikz9uFi5gNzYqzffFzSHCqoYfi9gjMO8tUf6+uI1XwL5wutt8EWhU
MlP/jePgOP+iJgAHSiGylQcg2Lef/4BSXnALqVuvE7ElNBENdufuNGMcTpxZei8E52ckzO1afF3z
L+kO7vjptQwmzsaMAnHcOYF2WVKSh0liu3EwLJ/MYmvtFGW22wgLuJy21yWlJI5ndIf9ZR630a2I
cD07TGqlDUHvY8MYDeB4NHWYqmZfjY2Ice4K6OHSm6/9Yghx/kA0v6Sv62Ztxc5r1su6lNbNDy/8
J+fOcebMnZHrUckBJ94MpI6AtR6+bEGRcPlVM8q9JMRFxjw0O9Ppu9ACBB6WKnDDVVXOX9uPjfPz
4/w43fzryhR12xLbzr6nzxStQeCn8Jpjw6jTHcxu+hC6vbyQ1H4TAXoSAlHJIF9AzgbFaOBGrO8f
lwkNXCNXQZDHkyPGPu4dvd0VKlOxHgDZDumD9bEp/KTENyBNHoAJpncLGmvdJBYvMgrNfQt44Mxb
CvMAaIIGt1M21tds8vMbEBmyDg2G/irORw7wUCglzmffEJ9EP3sxRAi6QCALrHOLKfupmpz5w/+P
YsdJ7lZb/SKKqfsvj/RA28cfT+ntM/8KZBiWAQUCo65/Y7k/DWQb/ZCqkfXBNP5fgcx9xXKh6uIc
BnIL4upfgcx5BbXP25gzlIBwdH8rkPHFnmR+FMbgpMlnEeGkuDtGXLotWcBijSqeK+ND0ptr2OCQ
EE8z0BRGrC9siJ/kBCCyKMfZFcjvP+OKwYlhglGYMu6JYEzyHF/uiAvTpxSHwrN1GmCxAlXCH8pJ
vewLVlJtfdL2lnGqF6vUQ9fI9SzMPWXe9WbJuKNOtDdoxDAPEcZi35i1Mq24tpyyiAS3fACO2R/o
7+r7Mul8MOAdeJGF6UBZmuZtBtSzjWZU+fNghKkxV/rpsqzzELlOIlW8OB7gJnfJUghXC/N5bGKL
mynLfCZwwSheiIff9DGfxAveBn7IpGaQenkpW57+w7GiJSgI1+BkYsAX3ae6r9p37sT5uHM1sK1m
x6ETuvPo4QRTa5/4Nzvdm3bJrFCrZQAGQmRAl1bBI/BmvQ69wqWdHAxN+k60FQ1x/LeGCP0A+JNr
vRqhSz8S4IIYFagk4Ec7o3GNL8M4CrFXxF6mIGKhVy2cLpS1ezLrEpCVh2v4uZ4DM5oWS7toAJ7v
V2/lN3mTWYI4qIz0xkqz4iMT63BNUEd64VB85m/Out1Keaia2JtTfnDQ//ikVrzNW3DqA8in1Q/H
sTRChzldhV0enrA4fIj2Ahk97WCQDkoDJf9VpTuZod9n5oZ5Xhvz/FZOunOg4w+mbACQphf6eyDG
6aEa5nL3Q1T4yVH3THWWLwz0HGF/NAUpS49toMrUm9rCLGVc1wlDkdVPTsY5+Jj3CaN5GyVLnMuY
ic16Ftf5KqElo+NWFv34Qk/z2cm3fQ9SJzAY3tbqO1pisnTWvHBSGa9SWjtHSyy0ZoaXkpZnFeW3
292UkGEMkMQdM+2F6Dq/LISMEVgCjuT0c+yDUaOhaA/RIK35JKDRu9tIbSHOCskZwgtm5DRoxRhl
0rz09J+HOQumLkh59KvxnNGPDmJAc7VnNlAZwTR1F2ZTtqdgI80pypxpCpNsqm50PLPNXV0xJhPm
erYYjnmuir5+7ZnyYI3+Wu8Fvz0Lp7FOLifVdy9RQrc1+3T3Q8mhBQJVF6A9ye3TNT1LZoV9og/x
OrlmXAb55WrUZ9Kd9DPlv5arNP96LL9VhLz+f6DMhrT1w27d+mBP+lQn97nMfzy+v/39v89vz3hF
NxKZsK0gJmH879Pbs6mxUXjgHKPG5TAme/27DDH1V5Te8NRNoMDshG31fy9D/FfoT3gsazSS8YWA
gPUbZciWIP+4YjYNQZu0wvCZwfN/fLsnUdDvLQ1PV1C348g6zhvMQ3IkX0+bJbeTMDWDBh3RUXsE
5idfu3OfvsQn267w/BvQOoIiBy3/2GPDFF3RAJ3xdilwhH3fWVZkZ7WxY77+uyy8TSh7i59bwcXz
O2rAOV2vJRUQhV0FfCHW29WJs7p8yc78+RPlmeJVQm8YBg9SS0+faOaXemMq295pY6G/7vESGxjw
NCj+CB1Qwt6sSnmC7I525SLD/gG8m5nvf1h8PzkqjsPAhh3falgA+ej2MlR7+hWAmwIhEiZUlc30
sXUH97JckiCmBqwOswv60tIT7eTXF/1LX/PpmwS5zmGKLIrO+wyOok9gVklX6r2z0+tWpGGT5Zl+
qtkleMQ1M9tgF8xGn57K3sBIPgu62gsT3UEkNmiL5nUqNftdu+rTghx16VzUrcukVR/d7r7IZQDa
uUnTHHGuwDrvjBX4RyuQMOUgrCHU0kycizDPktUFOl1Ty/BNDXno/cy+1f3NEjR3ZtMLe0/k9heR
DfSDfDim0x4uQfIus3LxkZcl3nilZX/2i64Y4ZgZgTyphAFb2e0C9026BPmn1Zsd90YyRq7e2WAq
aGw6yBqd+Epz71JnSewrqwSm+q6wl/IAcXUdMS8tDDMyXBA+oS6r8QPepXm9M2Y7aK/QqjHfpq5X
D9GChM271V2VcUC8h/LVnbKgBKhhgyerzUTdgxQxHpia69hOVZN13oz5PAMlBQcWwQ8HNNjpo9EC
Kx29S0DAw7LDLwiEqSfgFYRKSIdM1y/LNqpYFNa+FlrbxG1baF28OQNUdNuk2VL2TV0WA+ROT+t+
9TuK/soCi+o51T73PU5iWy3rFJaJcq78LJ9vU5BgAXyUdUX1vlz9C2+CmhJhZOU/VOXsgKH3nb7a
0ic7BrgqDnpeJEa4uOsyRy4bhX5C2T5qDP/ergUkrXCcBVhrE5WDrx0CfRng63nOmZoW43Xdj58b
kS9dWIrGVqCIHbJs25+7h0QmVbSiVHHSa9Po7RIqkptSetlFMLjBxz4ds0eg7mC1LU3f0OT+agE6
HbtDO5Ty4Nmaf14VizeeCy2w77pWK6/NzmraMAcldgaCwqPxOFvm5TwHPgjj1QhuRlrkfQzuCmQB
NE4wKUWTVzEuaMMukUsHUrXW7TUafXu6mo1MdZFd4SoSB43K89Axtex9W4zZTVsWpbbL7TZQJ8jR
u3lUDmW6w5lrFu+rkYdWhykup+4ZaEv6HC0s8/pstkWyXmDoga15a1bBm9wLOhVlwDpE1AzFehjm
HhEKc/GdLlZJTZNnVdq6xkPWuM2JPZXpZ/qkLtzMoBQbvaH13UiO0g67oBEPrdcgYEbLVUdi3hnB
tJiVq1mvBQPfJFow2ZG7gubLFfQ2OUc5kkxvFrU0d75czQfEeXIwMp2W3OCF4L/OCuFBXnLa9F2n
PNY46Lbh0YN3dh3AD9UjWrniZskNme5Eope0OfJKDHvf0Zz3NlKVn3pzrr8GtQRyGHTl+GkgI/5s
wImjZQsqmnQepUJ8kmzcok+oUp3k9Vj2iw5MEbBEBA1dqUiUzWyExPIS61Z9ntKwbwr2ieGJ4NoF
KyJjc6wpbCushyOjVvAQ0sppwLfltXmlS2EVoetTH8SFWiT/3jEZjDOT7C5kjG0gE6E3rR2bE23H
aMyD9a7TXA0VpFLW907aQMgzM9mIfV0pRoqBpcFGb0Y6aWxWjKbi3LcyjIpUvxiUXEOghb22lulr
q0UsM7KKavRj128xOFKjha64NukAdOEZl8xZ27kvQ8neAdVrdBnYWgOie6j03CS4jP58P6teA2HS
eK2+02leV5H0LG2lOrXTdNeJ3ppi/EP17MxOyPujFvj5BjDy63s/tavrldULlh11Ayu0+mZ97S5a
bUTw+ZMHeJFiExgY1V2Zavptpzllwo5gSBfOjodSWq+bANwHgZtPzKyi9yOzRrUpxnC+COJpqJ1b
rBKkd1I3lujj2vXH5mxSkpU5F737TtEpEGGr1z5EB3coXmItG1tS8OOhxpEGuW1DMzDDxj/uKO+H
NqsY8KIFWSqs6SN78ALjs52NAzFuLQL3nGN4Nk87UZF2z4Y+9MCnNwgfwwD3pTHbcRGC8DfF19b2
cG3a18eiP35DPISc4ey0Tjk35XDTAFw5E2vZvrE93tyvT/SfXW2j6tFHID0kR32aRqwNXCN3EM4u
h4VzDWpyjadJ8/ejVdqXmZCPv77cN07d00dNNouyKCR/iHf4RDy9Xt/Xa09As3fjmqqbzM/rLMwc
5UH96INVhQ5wsT6aMiGmnUAAt34HMFpLYjmyDXcyAL4Xd7bbLnBtBvtSV/UAPD21UtQ4xnqZLq0A
GFyMMNiwRPaS5vKx5hz+26P2t2qi/+2DGVTrf3i5z+qhy/sez7u8UyyBv3AA27D/24e+NzX1V2SJ
Wz+TZBxBf4fF96/RI+USK8CjoYg2xwYF+z6dsf8Peee1FLmyresn0gp5cyupDFV4DzcKaEBSynvz
9OcTZ0WcpuhNBfv2RHfM2Q6yMpUaOXKM3/xnqdjQ4ZdRFeUa/v9uRfp/CEj8FZesRToYUeZf3Io+
DUn+3oqLPCsgqUXnh4sbIeDrVkybDvBiEeVcECoQxCj0BVsBCK5zTap7t1kf6VAyEms9DtrsR2E3
PJhzo79nZhS8lJK1xYgcizm1FA7qM6NaAamXNjl2a1BHR+lGb9FXmcllb2OBAr81iHTTqQMpelLm
z1XXyLcFGkrvTWlchaFVme6kyb2PhmO1F70aXTSZEezAR0aeWdSW5qpTo5/bC33QyqDogKW1lTcz
64xHarf15dRrxH7KkjdhqTag0NvMwDgx1tobIeUqxdIy/ZhKDKfcalJaw41zXb5XyHneZgFnxx0I
s1f1CJYr1MoWJsmo6yQAwFGB5RtA29K2N4q11jcAUwtlWgVaOD+aZgDX306Ls4Ks9DnIKst16gHu
C4YR1rqbrBB0N5i8k8JJ1Le06MNNlThrgJuXJUiHO/CS5ZtGNetek8g+FsS3vLVUHELHueRsTEtg
kATF6sSxRSrD7pn1HSRQWHfT2A1uBL3sz187+R+Xq+/lL+rsy66lM72YDh9crsDXKjr3i9w3zMbx
QcPLJ/Ik2f7nKL8KIv8/FFY+W3b/c3Pk/j1/n7v39OXvOPL5Nf+NI4bzHxq1tFKJJgSFTz3b/8YR
S/sP929atcuBSYP17+YIEAZUYFGHwmEKQYLlIP1veUX+D9AhqgQAyfgiE4Ub6zeR5FOn6+9IAu+P
eu1nj5fyCiiGr5FEztMuk7AA8u8vZjdz355j9zJ2L0L3PHLPL983d7uPx7fdzZE9+i1rORj14CoO
+ywwMJkN/OfKvb8q3FuIb+4jv3l9Pw3dcfn9+2b19PByvr8/P325+7i5279dDe6xz8Hkfpr80r79
qxshZ3g0cEcn5SvuFRk/4auf5/mJUvxpgKUY89cARKFWNZZ5Fu7j/RVCxu7z/eP9/vU95peP/HyG
8ezevl5cn1w8356E7sm1e3lyfX1yen59feqdr0431yeb6+vd8qvVbrfaP9+cn3q7m533dHPu3dzs
L6683cf+5nx35e/3H0c+/2cx6IfPf5hiUZIrLKnj8589nz1e7bZnzxfP+8fHzeZ2f/YYuqvT69PV
Zne6ur6+uL5YXywfcXd1c7W/WZ3vjtRvPp0sf/osB5kulb+kbLTPtXxdtg1r+fp6+34Zurfol7CM
1++3MWsZuzG/hMHnXm/eb99Z3ttx2c0P/MuH0r18ityPl6fzj7enl6vI3b1csbueLj/YXVc3H/cf
b4Ub8uP+6uMefqX7eHV6+vTytv+4idyrtyPr+9nE+WlOB8U4PWnprxvMyV+f+dszf/n/2nVXJ+v1
xnM9d+XxG3frb/9v+P4f0QGf2qU/Dax93Zi4EwNSDhDHZ4Zsw6u3j/3rBcA89xWQpHt9zlrl7unT
7v7l8uX8yJNc3qqfxj44odphMe2amLRkbivzIZafw+QyjnK3LTuYVvc/v4PfGmlLhDOXn5Q7uSQd
thyNBHHTMEH2fC6rs3g47Rptm9mD2+sflZWtBi15nseXGKmHvL/W+wcdwfFe30nzy5TcDZSNuttQ
i4+oQ/4z7qJttIi7LToeCzDo78iQwE2USe6XyHD7WhD9rmP39fXy5fTy5eny/O1Gdu/fjr3O3y+L
y1L8NejBdpupxthmz6CNLLlI91gW6Y2yH6cbmwJm3QaAY/ZKe6SufVhB5/ijEUebgK4vR5p9EAQn
iK1AcarZL6qw8S0lhqdnZ0PoT6D+j2Q/h2ORE0MKJvfmjKSjcSjVWvdDWxdtaPvRbPVnDd3bl14f
1OtaxNnlzxvrn0PRb+N8Ru9cO3TeLSDPgRIXNja47XxjwC4W3iSRe5rpnN39PNbySvz9yizTAh3F
QmKM9R2NZYFf7vTasny9LYwLpzGCFXeN9Mim/NcoFAGX5hwXFFo7X/dkX9djpHEr8uEdzZtgsKxN
bs3OkdjzbRcukzGBriG9iqwXsPuvw5RGrKGWp4LfaUZzHema9jBQMKJNa1jBLsaSoHSLoAUOltiG
v3gq/BG5IQn392vKfQz0rg52hU369WNYXVTpSTFZ4J1n04+AR7hDM/8X6Ps/Rtpvawo8Gwgd6R0C
RJZ52HRojKi20DfS/K6pUeKyoYsXQ3nMX+X7KDCTFloSbouYIH42q//KMxBh6IfItEZ/rGTZq50c
WYXI+S25AI4O6rK8zBRcMGhWDtIl+jRUW3qoyPmgOLuoUhyva7XIV0IqbD8/nG9qfIdjHQQNx0md
hQ83+lMtXC1KrjPb8qqm3eKmcCIoWadS9lDYrVv1lhfO5ZZ9RtnJXCtjt1XMAdPmcWWM84tm6j6o
9zUygos0gXI3it8GgmVZkEakrcVh7RzGNyTdNDGofFQtF8W6tbVHzcawHS2R33r1fC4KlTWarlzy
uD183bIJrORUww3BD7TMPEswtTiVIMd5P6/9kvJ/CTbMh80KHJO5gG5YNttfm6kIkrgeK32ksktv
whQwANOhV89NTLhhnkfGyc/jfXvW0CG44yx+6WBdgQccvInUL2XOjnryldP60rjo7vOz+tF5089p
pbQP9V7cT5fzefQyf8SXzi5Y1f5wJCX55l5x+BEO5jyMVN3SgY9Q3Gs38rV1oZ8XH+Ym3GlXMHyH
S7tzpTv5Ukwustxb7UK71Y8E38NVP/wEB1GxjzRUXaRq8kO41nabb+uQZqwx7IrKWv+84IfRAiIX
RUyYUgrlKAcI+9cHLAmjlNumHXylRx9Msef6pg5z+fHIKP8YBs1QXlIKYbBaDuXQQtQEldKaJ1+P
shPk3gYfqZVHe1SFG8HnzWvFk5JdVN5pyrAZaeN0zp2V0R0pIbJKNh0se2841eM8rDsD3a5on9bD
NtMbP5PO1ML0FBmCIv0GTbw40eROzWs7PCnK0wiCKyhPlGmCyPVGAd+VpQdLS5HuRadzGL0kfiva
8pkTdG3UiXokdv1j3gtlRcfmkU4B+Nuvy1sI3UnngOlCoHRecbzSn4vsGNzqH4OQU8GZJB7TmTl0
WRQoO7WqiriSPsE96Ov+Cs2939qksFEYZKkzEnCWasPXmYwI5ja4uaG+CaUMEoKdU0ezxerIRuG7
/B1vllFYLzSO0cWkWnKQCpvOYCA2LAY/SRvtFHnWpfrd2UeizCHo4HOUhUdCvUPDgWN5//6KatC9
TSWqeppFSdK57ZA6N44m2rOxmrtNEdJxS6ZRPYJFWx71t6mhgs/6sY4Et6+DIttWpBkoc5+6Y7Gz
6vqlylUt9uYUWRwXfbAE1bAo8WlSK7/fhdChybqRzyYnPuQbGkj/5VmSs6qGlvgt2BJ/AnV1JHD+
axsSS3QEWkmkuMh8naBmTzE6UFLvgyq01thXdzuFU/eIHuCnoOzhOgItBIlEMR47gYN1lKi8winM
Bl9Ah3XztDS8alJDlHyQt0mCyXajZMzWjZmr/BNNWeFA3jw5Y7rV+wHADibDrkiz23KwaFwrR7wu
vmMB2cGw5xbKBG8jhI6vqxCq3YjIgN372KKHKopmdf5qjEp5gUrOEouS4BpCT76duZ9ysVbC5qoZ
MwM1AzNVE0+a1fzPz+/UsiAHC+ZAElkQXSCKKAR//US1LszSVrrOtyCdbjNali6JQrSmS3js9f3X
UBAcuF3jdESJ8yBIREhwdGELlhjfoab07KIYr4Q+acVWLoKmX/08seWDf50YcQg4GCYpFEFR2v46
MaO0w1LRgXMj+IiIZ0BvoI2nZNubZe4FZY7wlyZv4Ypcl/TLj2RG36a6uDsvlApsD8DFHZJi2jqo
7U4Wle9k+RwiBofHiVdbfapukG+tlSNzPUwJOJoRIsbUASMJWruHB6ispKaWTnLpI8pxkUrtY4kd
mxtY03PaVPKRePEtVEE7BfFJS4v/whw+yC0lCc/a2rbQuRZWu6Jl0J/l3dydmG3TXzdW3HOc4YAO
gcM+ko58i8yfIy/5D8vLm3Qwcio5XV83TuKbE5w4gAWndVeG3lxGz7VT0lnPwyPP8VvUYsRFy5xm
NRESzYmvmyjWmnHxnCAsYvfglRMA3nYuUv/nrXrw+ABuEw9IAXgFNX4cerlkRqeA6UFzGflZQztF
Qy1trs3MHDVvDLlHbIqIdtqRE+dgizIo8uXsmGVMyJGHuV0OYCW32zrzrbJs/sQpdtMZJxxCjotU
5s8TPFjGZSw4HEvvgpMNtOdBkEE40QR1omQ+jqvKVSAQXYznrPzdw/ocZeE349FIwkMB5OvDClD3
M8pmyHxtsTyflUi81JoW/Xbd2A+0zcguQC8QM5d1/Ss9iMcqNBGQynyj7Ba/Nq3JH1R5KtM1SJnm
SK5/eN2g6IHHCPhHwIgLffRQph0ERpdWPUioGDkQ+8QqdSoheag5sWfXRqpfyVNsOJ2bV9NsXpRD
nT/NpY3eXYVGk1ilSl604NSQxn7O6rR+lXBXFe92LtVnRRrlwwoliBa1Ux0YjfBHQFrNvp/VxvZD
kThXv9wGTAYEPFUjfRESOUxyqsFBob1kMtosHKSFoGVkojhm1PntbdIITdx5YUQiDaF+yxInp4Ik
W6c+AhCq6Wb6ohU5cIGxvVaupGeF08f4nU0gjwmRdk4ZC+ts/EAOZwZ0q29nIwdyaAAwHBatLyMe
j1kKH4pnfw6DcTc5GvOjlnDwHiXK0AW9E2Z+tVA9cjsKzwcb1Qu5r+adMtjlTZXOqhdGcbhGgCha
tYuuLiDhcWNVTbidnUl5+O0zRY3AIOlHKIWQfIhFzuxWB84WZb6TkkTFwhjWQqq1377arO9iiapw
j+F8O/SMHMcpzrKKUURtxDd2FEWXA4alR062b2GKUQgfSzEDhXfShq+vtoTeLsAcVDrLWJ33cQct
FIhn/r/YK2QEqqqQB2K+fXCmJFFhSGnppGTZvVjb46D6hiUdI1z+cy7MZDFI5QF91lb/ClNIXk4V
WWTKO62kH4UmD6smrKJjOkQHR/LnjlwoyDwZ6j9cL78uGedmg5w/w6RNIV1JIikR85srX2mjdkNd
Ljmx4uTYXeLb0cVz4tiiXEB6x9QOVnCO27DAlyv1MV7tfCUZ5a2eSJIHDiW7/e32JoCQQ5LvMEt2
+df5JYbR4AA0Rj7VVC5GSl7lp8DUktL/eZzvU2IvgIUDas8icrB8HWfArEpuCgqxeZiYj+XAJQDE
ZxMjzewYraq9/zzc98f2aZ683G4B+X+zlkqV2mw4rhmu6K1dTZQwoExPTu6WeaBvkmlItjKPdvPb
YZf3GP0SeiEUuw/RSACPhCZN+FmaIDuHlakAXt8YlVRctKBCDVchZgk/zLL6SOX14DLANl22DLsR
/2kqTYdcBuhWIMLlSCJSDsE+KqzsJLHwjp7HafLCfKo2UppI55WiISCO/s6ReX8/kqjwgLFHUmJp
cB1W3UF11GOaSgGyJXG8yIvOUbbG8E5Az8s0CsIlRhjKkS21bM2/LkCfc+a2hUYmiBEbqayvW8rG
KSPDTzrwAsOWVlIHJ3EQYjwyyveNy9QYCwkyiiVcCL6O4ohWNFTqAm+s8SY7rZFd0V3IhVLhJ4KN
deQg+DbcQkQBbEcPY4lr1kEZIexG3ejsRW0aieNNl4n7FObwVq3aX/o04chHLZmQRkGShpoiH9xW
pabr6joKQFO3UbS2Z/oxgZIMR5bv24u4jEKXi41J6srh9nX5wrCoCgmmj9cPVX6tgtF9rkgmnpRY
X0gCWIq5QHvM25/fw2+ryKiccJ9XU96Iw1WkI+lodafaXhKM+S43U9ttkGO9Guo6PHJnO7gtLssI
woyzG80i9HQOb1BmzB/NemF5kWrV98gDjP0Vti1SPCHBqsnhGTdaS9+0og0z7AH7OR9/m7Bz6Viq
QRSW+U5gMb8ucdroNb2q1PC0gaNWKrV8dB05a++LytZ/e9FZxsIDlBoHP9RDkNQkdSIr7Azvc4Gr
U5dIxRmyQcfui/94fICzF2EahUSCg+nrjASIzAxXat3LCjmpVpIONWIVUtWVvUoJrWMFwu/DLW84
oC/1U0PqkDE66jU9a05HT3QmRJJEbbwgH5ULK9Oz1W83JkMtxRq6/5TvrINoEiZaHqVTy8ykCkGp
3qj0pwmwfbmuOvUY0etbgIS08Pdgy9//lSIpcQlBop10Lxz6YV2q+QCxGyHW30+Jwjv5Co15Xrtl
df8ahSA8qZPa6x5KPFbqiba2rsPIsk81eD7t/2L9LAIycgFYe1Ox+DrYHKd0pzvWL4LCu9bbFCpE
rEunWAXPR+b17UyDub30ahAtYSy6gAdDBRM0ZcFQitU1V9Gs2f5sJ/Bz43Ty6yLPjrzG/3haVCvQ
NwPHjHjNofZL5/S1hpS47hVxa932mRxuHSv7pbwk4Wpp0GLMgxPtEnkOFrBRnLIY8OPx4lgXF7lI
1ZOsE0fVDVibL0fzMgrVflrx1MS53n9duzFq1cKxUrb5ol6cNHkEOX+ejmyGfzwhIORUeQi+eEUf
XoT51iC5c9QSpDa03niC5aozF5xyhfSjq+bNMbe3ZSsfTIs+nkxnBhAPtfeDkmsZhLVEMwF8hoQ8
rCfPjaUDlajkd8rqNEZ/frG+H514o1EVwYUVzi0VrK+LGPepZVQhoxmjho0JClvCzfvBOQuHUvi1
6Sx+LOGRggzX+mUWX2YJhYTCAmeKSiKJktLXcXFYwCQmwYrMLqr2tlSCati2WtyeAufRGqDyBq5g
udpIT1pepGcLu5FK/1Taq0yahbVOnLy2XKto4+tQaJMDsUsZAZsJKHVdbdiD12lhdpOUQaUhpVwg
wdGatZauSVHb0usrPboJeBUM10CPeQ/3E3/WED0+iKRIDC1OLKN6p1YGTgCtmGNPCTEt8Lq2gMln
zQFImlbX/+h88VlS6rONGreFbmuK03Tk62GJUnDSWW2/joJigiLQKyd1tCAsClheO1nI1rsjOcpJ
nmlBu0mqQJwa8RRSP9QCJ/SixhAXQFmy3AurIV2Yiwl6E5VsvhY6xSy3w6+mcdsmKU6bsq4qN4or
yVpPtaVWrhAI/+A7XXa+ETbMqZGFtp9MeUp3Q9DZVML63i69chLFQxL1uKqYIuhuuewmTx2Gtamb
cTwmGCkqynVXlAK18YnjfuHRxo+GajdQwpAKn9YKNIK3UJEKAcOuSW7xQdOmkzxv7QeIafkViCYd
pe9Y0m97zFQeRiiV8b4rTavwRG/16Eo3NC/SEPqUqyplNntq0CI0hRCzdGk0s3gMFTI4r41wsVlV
ZmPTChAIY9G0VubU5WUZzubGzKqN1Yb49JmobWOIgk54jEx9OWwltVxkrSNdG1ahGcVPk2JiCSHB
vHPrZlSNEymxeY870BYoYObdKXk+izY1dXEmG9VYw0yew1MpHNpspQnLfhGynqpYwoQWBDnu1hqk
TDiYbqun7atVDtApsjjRH/p6ql+GqTHOEFUxnyv66BYk3TIa0Pq2qstFI1d1s8W2AWZE21yHATYk
nqpjROGpzVSOeHJbsGKLspoFBix9Zq/6ptROjHiOJL/ldkDnXtZqwwsTBoMBaGsnTVdmr4k6ppfO
0BdvXZQ6DzjjiNGbKfDuw7LOnpVSbx7o20l3caXof8IcAJobzIUtPJM8ulpZVi+fRLFOImbGvT6t
9C7Xae5rnTZ6edTLF62DsoTXGJpya7dTD70qd9rLpo9LlGPZJOa6UoqG63BkpnuNDfQRIRce+GMo
NWjvDAEUWjPRwpueCH/bT870KNkytixO001I20/jUGJsaLfoaliVulInAd2Ym3Eo1gW9WDiRfTQ/
ppSahzXuOc3GUSesG3s9QTpdG7qy9QZdn+/xM6j2ITfleCVppf4Gl7fAXUgZrWRrOn21qrXRCPBv
RGGI+wKWZzhI1c61FME028mUyh6olM3GOu816awqUvNZysWIBpYR53sZ2yssR0ytvYptO9XXDSZL
+FlWQvg0Hhf/sFTukrUElqg/GTCWSNeYrqdnjdUb76lpj9dm9ambj6gX7jEsARKGqHNh5aLO6a1U
2dG91Ov6hTo0mI+EU9aHgFYy6N1o79jPszJW5xivQTWe0gyzLDqkhbHOaiXb9do4Wl6JIK2zijWV
QKVZoyXc1gzqGoWHfhEto1AC2JE8hLUzeuMVyt1Qu5FA+J9DyLSQSJz6zh0VCeVvRVINXBJU2Mrr
0U7EpTpFtuwPnWHcdgrGjn6pTfCLxrbuzhtcxkYeSJMnXqlaSJMniYRzms5Lr3hDOdOhHbJKkX27
auu9JUfhW9wuFCK8Gdqnrmmay1krw6sCaftn2KDVx2wKzASqMe2oLipZ6rNxkmQlp009echU5O9x
XOka1F1MUi4qGTQs/aZpuhEZUlHAnkX4pxzi7KNka03+SFLeb5Upynt3jEyHebf9vdp2zQ6HJxUq
cjOKW71qzBcS+Cpea102nIM1UD6CMcsvJOEY48rGoe1lqHip8QNotFcnK8px23GjLt1kSNJnDCwG
GSiNY23CkZKCH2tVke1aTDv+aIEuMJObpfEVZNQoY13bTGeGKJyApcvYtSZo6rWJI5+8WrwuSlcJ
JbhWtuQMyUbN4v4qEoF0RVdWepnkeYCKHEXPQxGgGttmmnKf93bW0UiNOzoZ5ozt+RiP1H4jnOZi
LHUreo1pEuk7DeLxH5Kp9nYYOzabaef9jYxJ6Z8o0jgRxmFAPsBJleolNPuJ0CgCThJDyVSO5jyN
CctNlGMx2hmKx/04uK/Qd87l/ZzHnMObtk2yK02Gk78qpgbycIlVJpKCwkkua71p33otD07GsW3+
RHWClF2X8+DYb2xeF5ZXe8vBZr46kWbA8m+U8T7sNfFUpiY+wBonEZ5moZF9SGNtPjuQ53uo92Xd
u1qnlxDrNal/VpJYm71RkpFZ7PUZBHpdpKc47YXYqVqD0rpTMdSsjoXzOXeOJLlLZpt44+DJKugJ
66ihyBWRz1MjvbtPo9EavBIBQFTdMSuI1kY6okBR1nNYYQg0VXDcxjKf/YlkVl3jMFdErm1hoODO
icKoeNao0Rq6ajZ4xHfjPrBnY9qaUtfdqKgS2KtQigrZC8DzzUD5i7BC/DcIYVlXTf+s2RWzQN6i
KDbVhFop1jmjUxB0dfuhwZ6JbRBGTu13ec8EkE3DoXuK+6z1EHQsZFpfTnc3JrP11tAXrn04zgr+
MDSKR88Rg/0nHXL1oapGa6/3k3im6lZfSE04/xmHovwjRUpYe9Rc+sIF8R4oG859cYauCWajpUBO
wq2nKDoP9JgUCHP7eFoHmDY4azXG4QOyQJncJnRoZb+vcWwiExgS4Up6Ib12baq+lq1SdH6T1ALJ
jGq0CTqp/iCDKu7dpsUjcmMm/cA+bMIAAGWawNMEFaYEth+T8AlmO/Rt/Ed1Et1y8ZhMpHXSF0Xx
5HD/in2J86XwZRC3N7GhIRgyG2HEF0UKQhVazNpv2rwP3wdbrkG3zraExWmXZY+knTCauCCkSCq0
CW+MMtO2O7WCIg62Y4+9ru9gJdi4HULN02rEaEhiN9v1H9Ebcremx4j8PsdSl7pRJvAqjONMErue
6rLujwOQO7IzwiieWnCajR1F0oZJp1hP77smjLMYcB/auJ2HDWTpXNtloUgrfWhz63GssvDWSsZ6
8CgN10noF2Vthif0b6T53pbqyrxo6SfOJ9jWzenOylNQp0nckV2gYYdD715KzUJadR0GIZuxx4Th
KsKrYhfCuW79UJMledeTa6s7IzOS9k2PSDJ7V6mlJPUyqoLpqiuybvLyrhXTZujsGLwhDUAnWEly
jLkLlkh9vNMTWCpP4TyXwbiliVSVmAxhPursAPtkzWmtTCR+hBO9u4GQW3b7sY9Q6NNazkn8e4D2
1Cu+tybWuHYMzt2coc3lYdNlO9uBEKFfa6Q8gTfQfxQ3CJnU2Z09qMkkuHxj1PNgdfYou60V2zI6
c2ODK5Cedxhmlo3BlYF/adgnSLPiLptnUYu2aAg+yU3KrI2oueVCwQYyqQ2XJC2TuSB2vbGOLY7L
TZ0Rp2+Vigd32s1ZZO6suKn7jSjaQPanKrb6O0VJ5vlSj6gAIiaGXDfwvwFMfmy5IeaB/bsdBJi9
4M445OtKkzIZYHgbSfeWipfhRYU0c7ay6rAzZt8sjUDecRnWnHXfhU383Jb0v9HrGLi2KJ6lI3nu
GVNY3xeDnk2rsAN8cGuHmtR5aR7ATo5qlBvOYrwy9QrPnV4iGuCI9Nh0uCCRJURKstaCuSbTM43l
Qta0hDStHEMG5vHFJ2XZSaRTjhVUCrqiom3OUWbAkpRLhJFW677I+nnfBtQQPhzZmdKVNgpNfTHz
vLbPcKhp++vSTg38Q+sYoYgxbKr+Hi6FtRz/A3o1D5CT+xzBFqsL6otszmlHQPoVRe3laVRz5XPi
on2TE3uRK21p9VORMKJzyNxp5qEhkZ4gmNPPJ6rAYoszS2myyY+kKk/XMWRhgUBMFDcQW4TVXyry
iP5pa+rdk9VDZbjQ8MFDba6u5e4NIoeRr2yj7x9GoRKibWvQK1+3a2RlwnR2rmmAKflKm2Kz8KIJ
+PGqwjs+xywvUlSUalqLGwX6XjXa1iN6qy0WpaMdrXDbq1BLUqu5tz6CwlKC87GRSO/6adbugrGP
By8nq5/WXZvE4XWmZpbmt+o8SnsK7lAs5EyTM1TXdTECghS9etvyEPP1QCKpYFEucvlVcVLd3FpV
OGgt1CQMoTZzNRbp1dTYCiIWRtNmZwnSsojIVQHooUlWk37VSsNc3tCnGKunTtKMZG/0pWjvBr3I
BZ6ZEfc3N42wD0PBaNLik7BLiHOxNmjSuh3q8gMrweZRsea5QMe77qwTczIwq5RD1RBb/C7Da8eJ
mswNdRqTqBlpQ7oPJVTCvLgMYbEhYRTuaDcjK+VkHdcoKmmSctnkNKVcRR25s5Z2PBJy8gEl8M4k
O+JPmOIJ1k68rSnSD5z0jjBJMgxkhmqvGKf+dZyS3LlMwBgGrzHCedFOcLO0900/2cnDmFDU2MdC
nvLTSGtU47zng8/nkq4Ow1lWNAa3T3yKu3xFTotilB6BEd2W6PS3bjOUunkZ4dojcEMSo2aR281h
do8lolQ+z6IaMTwdDCPf5gHjXFthOwUecDslQ64sk3eWXc8ELnIge7rrIq2oPjBS15JwizhWo1ya
cprdK9i7Wauxk4NLvcy5q8ddHqwQYYG3wYKJj5BXylkJBHi0dZSPZe1aUdvFPlO396ks7Hbv1DLX
9xS1hV0wCuG4yWh0p6ZRG7wKDW6dqwqdpcgFhqJ+tIMCrIsCAydDk5TVH6MPbS5ijTVeCgskHW9P
Og1uYSaBQcWuCKM13w+UnSqFxiNX3GLezN2Y3ikajh2rbLL1zLMrDKbRnW710wnnKg2fqUJtNs3C
d3K5gKTdBluzVAUQY6nRCgMv62Ouxaaf1KLcdGbZnxadYqduiQzXM2dzNuAFMgTNaqKSghNzIpK9
lcd17HexkwyrWC2rlVL18qu2yPpsC7G857Vc1eRswnLiNd3XyY+hbN3Sp6CKQNoQXOM9S70OAUi1
9gQO1H/MQTHfRivMUxRHxvm6bLOJGpusVGdWrVlsWFwRH9padAbXZcB/FaK5s9fGavxSBZRpUY3p
R3vDnTIvz2tJLs3QjeVRDt0gjac3y2pA15KdBKbwJNNIXow5M05VJ0BRzRk7B6s9WfQ3VEgqZaUL
BVMwW5t1P1PnePQGpezuZ0lDsiwfgBL7AwC6p9p2LCzdBr1W0R9Lmgp3olL+qMZ80lejQs/Cw163
nbdCUii7SrUo33lwGNVOk1T0HlSz8Nk28PFDxrweekR5dfGoYOZaokLUcniGDqIWRaMkuCn30hS4
qtlLT0M+CynykiJRlG1rdKqymhCNiDzBJbHzmiZXFLcfF/fYaGyQEy/yony1NFFkfiAF0crpcKls
1BjrtL7oHpVhsQaOua/zgTWJxDziynAHj29IXCwgDd1vcp2d64xmfCujm4o1YIsgDZJY/UeENhei
EWUylxsHxf+3Wgtxt0zZOxdaMIJgRO5hpHppt0mCI2He7SeEit8kQ+AhNjhWd6sMAMvGZEIlTako
920x2XFmz+iyUtmp6YCcCG56xVveJujv1kUdP+Khgmtal5P0+xLurzlZPCbzq6h2+qfATpQKI0mH
fAMTjSCx8RBEK87az1qtle4Y4NyMHodC7YzA0nIBxv/0aVSVuvD0QCppnsQpmnmS1vZcSrPMnP0a
FSP8p0ayWpf32MbFXh8Mipn1NNQeBKjYxHV0Ct7GriKe94GOgkkSIRKHzJ2tXZIMkc2mdjDOiIzI
zTs6R4ysFxkOg7jhxSmguBpERtsqYXKS6CgGYWEdC3NVl0H8gcurangGVo+PY+LEjR9kWNu6eoK8
kt8VCgXiqurr6LzvkZtaBYS04SxGr47ok2Ez6CV1qZJ3JWWJtbBTRV6EAJbiCbmZH3QNk6u1NdVd
78UEvUW3vqs6P4RCZi/VJes97IIh8gARZOoWTZNE2+t1DbUtDovmZZqbkVpjXyqx1+ptRFbRak37
f9g7s+W2sbU938quHCUHcGEeqv7kgABIiqRmyW37BCVPmOcZd5TryI3lWbK9LVJqKT74q5JUV+2h
bTYJEljrW9/wDjhDz3SkFBmDEzei00JHxtCz20rO5vwCN3Q79dUIaUAWY4Z5LEeu4qEEE2y0qEr6
s6E2O8m3afQXBA5yCPCpSqh6Fn7I4WZ0ymrxg8AOmnXf6jHljmwVhhd2U4VopFYjg0RbHf9cu3Bo
WfRTU0ZksKVygVGmiuhJ2DU6MipqNnk9o7TCl6Qm7jzL6UxMRFM9arZSUOjOWV9KxjehZ0XlHtGo
8hw7DG/GTp1unTzf0YaqK4+PB9NYx0ELTdRp0EXWe2NWPWQF88avMHmdPbUvm8BTa30IPDtdTNkf
EHL8ng+1HbvYBGrRWQadLzQ9qpVhum2CtO3dAZgfbaNWsy4CmwrGBfIof7PzANerinRxX+Xy1G60
pQvwOKT6Ujy8AYebrre0e7ZH07m49BmHtCkVY5VLWX8BrZU+hpSnAwMuCbs/I6lCTxljtg9dr/sE
sw6VtWDLH4URdew7JVL4q0gDcuW2TpJlm1iZePeUFBYzkSWhE66UFnbHTRTLkmdngVDKgb522yR5
HHK4l/IXJYhNnG7pzERny9hlQl0SDMsKrbjqciroApwz9JV7KoZ+Ru5AHZx9ssDR3ucjCblL8Ssj
S44UdohyXkmsCu3WvrcrR+L4I5+KvQU0YhfeMNgQJnVUGxexRfbvIU5IpyiYyy/oDOmhm3d19t2p
6+XOYEq1YGDbagq9tTg7xOmA0Ckik4Jqb0Qf6OhBbE77pthagW3EHGjcZHpKc3s59f2CBWcxkyDJ
U5Tumy6rHT+3TdJejFF2RM7lQ43cOurcYQVVmhxvHDa0VKVtN2moX5eT09C4ksYm+oH9+0cN58QO
SzGYDf69Gs55ifnSN0hM3VM5nMc3/ZLVUt8xHhUOJppxIoeDPZaqgXp/lNSGn2gA9volq2W+s+mm
wS4RcFw8sv6thqOYCOWQn4i/NABPgJn4A1kt5WT2aJBJCF4JVFSb6Td40eMZ4GCPLWJ5KWHK1Nr7
BKf0j/CKNr1OMunm+qjsRmnUrvPaLL/hQWte0aiYdgUWKTu0RfuPZpiqGIKm/V7N9PBsjtXsBt5b
9pO6/kfr7f93CTdVSGb8/Vq7A3IWf334+ui7dld+fgjLp4vu8d2/Fp38DsgEo2ukCwSl5ljLDa02
0GC4wQJ0ewTi/1p0CvJMSEkwYDdRdHtUv/6pwaSgfs1EHHQsoAKGxdofibmdICAQBrAQXRAfBKEJ
98ET1ADIoxDygeG40Tj2m2FoNX+k2ew9uTtXPwbZTx3QbIGxOZpvg5VE/UNIVQjABTvlCLDSjLEi
mVOK1iD98buYgDj5WTtQNdkExI902iWJBiwUek+ek0nxlyFO5ZXSTdPlbBS0RzFJjBmSVfLQ0v5H
enE9x31Ci8XsYreNZHU6VJreX3LK0jpZbHv6rOPyzp7RpFTMGLr3IBfQVcMqWDa8oVZnzrhMaT8u
RtVcNTOCnvvWXAKmfrhaXGdxr9YklD3nKlkynX38DGkZtXKYGGcBTNQeJYB6uEq0NstWzVBNF4ON
DrLvINImbSZzrinQA7045OBvGUIXdM9W5RJE6Jjq/DxXHp3l+2iNNRNOKrnLVIri9zE5iph1mv37
mn1Mo1KnFsM3upgPfWYl2hlzWJ0WDZ5a8xgjtWvm6rD4CHbX4ypH65V8PoY445ZMsifXoDUjpFV7
7HnJfu7yBaQjU3fdvIg03HFpHRmo6uoM1FfpkgVrrShqKqpJB6bIaI55aoxf2ODqUqpeINutfk5D
G7lXqET219eXycliBHYhcG4gMAFrqTIYoONVkuZTp5KfSq62tM62nYBHOlr00xvsb0UxHmHqR4tR
XAb/KgNhHtTj0TA7WoxzEdgdIyXJndtiPEtj6wagouqVnd7uba1q3TgIgr2SlL3Ltk0OU4Cr9uu/
9BmMhq+AOYQAZQv08Ck0O4StNDl5JVHoRu15NjXaNgaYvVr0CEBNjD/B69d7hqLhegQZ/hdYLUHl
BBLa6dqU6nKCEXs+IX+9GJ2XAZbA5tZSNq9fCjHJk71ORAOL/WipxT0+9bmtqyiIWztB9bgrYmlT
U4N+kObBVBkfSF23wqSbniwICYNxmtFelaEsfxsx66ODmiXaAeXYyHYnUOSXNePadBMsTufQ/R6o
O7As71zkE+vYq9g+tjtjluJPiLHu0W6kGV84FgaxZfMDo/PPofdEghQG0JNH/Uy39K5v0h9Oo+5D
/KVs/3XWZviOtscnHx/x8+TD2gEsJLRccGK4jz2eYb/UB9V3+MtB7lHFJhC78N/ploqRnBAW5Cgy
0TZCuubf+RYvqUhGCNYEtEaTo+9P8q0TEDFaKWwJDiWLjwKZp50Ay2Zppk3SLTj8jGn3fs71cKWM
ZemZGR2+tou/D/Ry3mtK+Qac92Qr/rgucFRZh5shjI2Po88yW8VYSXK45s6pUPO15oaReu3GctH/
se2vEHdE3QCJA3GzT5Hg3Mp+GIY5XGd2iP88FRosdXV5I7iIb/wknj7+IkgI8Js44EljTkBzbatb
ualwFQw+cr+DKb8Go5NuaQMWTHun/CCVAT5UmwYi5dmTJfhCZnGaNPMUgRET24ijqoDQHd9NA/b3
YtOzXk/gp30rwoxSWs5LuY/XahMrtFVQYn39ki88QDSvgd+SPKloP5/8XM0Ikq6Us3A9BnUMalnW
uL0JrSxav2+Il71wZ8nQwfkikWkRtU9OKlr9FS0pCaZFW8VXasA82AE3cBYYVrpHqPkT+nJMNYZs
m3Wm88bvfJQrO3mu7EA2nEqCaqmnyjgmwBSubUh+NZQ2wijWspFn8IMI/NrbfFQaDwyCReNl7tdx
QoFMP1PyFNTttCX9AJqYN8mx8cY9een2Q7wBHsy6ZgJxkkouCidmWWqMdPXMWZv0Wl0sESpE//v6
jVP6pTsAVwNqoCGIkQSd49VFo3KMMz2O1kMIeqAcAuMzsLvsE0rDxj0d8cFzTIAOclKc9elBqrG/
IqdK/Lie6vUCffM6VQJleQOkqp5kD2LDIVdCOQrvBxunZzIEuVyFXSvMyWgtxKsms/LVJM926cWV
o6DnZ2f2XRbOygXcBy1cVeNMVy8I5gun1MbdqI7SX7058a5ZySKP0cECYamosG7qsbksNAvd8Dz0
2sbWD3Eofc5TaOMQJNETlvCR3ybmaNwGGLu9RQt4VgRTg6NuYAnDPEBurPvjO07vN6JW4ek2kZWu
jWHp98ynGRq2JZ1+Nygj+fsUlObKnqUJ0Su9C0BkzINK5w/L0FUzRfN5PklkCdVQOX/lOQAOrw7D
KPIVjebx67HgUcrieI9weOFPxP4kxlqn7vRTTbFQApbzlzIoETpJMK4AmwXEEzOPfRKVyk2bRUpJ
8C368wWLq6sEkOOwSuZAAhxRB0C7dI0mcT+pHeAvBsfwkDADXXWqgw3LpEqDvLL18LYql/EqruXo
uglCpKOZMlr7OEqNq3hyspsYNkqYFeuQ5L/DEaHTN1gaqDsI9MZNbAb25CrtNK/Qn3ZWI/Z090B0
9fuEfPEL7dx+rfRN8kYIOUkFWagIBcsc1IJlLqL08dPUBHou1PQAwet4uM+qWd4Udm28cf68fBWE
OTCeR+Dx9JSrFgH2cuTAd+gTeqM6fysr037jpzxPF/gpFr8FqRkc5kQv6inlQiprKKiIpfrKaHae
kSzWh0bVaE0yzwI+zKS9r5gRzE2hvnHEvXBlBX42UGKBt6dFdXzlpO0cejlMJgeDxuwqmlOK9XRZ
IY+E1Yl1P4YNeEi7eEuJ7ZlKKE9PQNUhGcoQMnCZO75wE5kAfRLN8bVS1krM8+zgvQYG6kFtYTOg
VW5IXq7IIIfiMaecBWm3LacceZw+UenOT7ZVHaJUnr/i1H4AogCQHQtGJgZF1twFoAz2Q2Rpd4sU
VvkKnEN0I6VF/sXMJP1Sq5zkaurT4I3y5PmR+iNwIsFBA+UZ5WOqtHquKtnxo8oZ1jp4olvA9TcY
eBHgralfY8NwgY5rtHGkKX1jEb18S9lwSLjIGnSkk2eZLroOyapxfOSE+w2TicgNpIJJilRZmySt
B5RW8nJVPQrUAtzwcElJ10sma1e5Gsx+XdjvU7BUQDODxdNBNYB2tmiWlzqNh3as3byBkFbJ1bdQ
MwAE581DFlfBRadqb7mNPj7/49hHYwrejFBYwwn9lKYZTpMyRINl+XWoWjcL4WTFQCzeR3knIIMj
I1OVludZ3AW6lxm1czblTXkVNG34/vUw/OJXEcqTmKFDEoH0eLxUpwKt/Tgt2SNN2nAg983D0C8A
xbS+PbMXRbq0ooVhkM54rwZqtMK/6KBoTXfzxhcREe30nohOnpBjpI17yihyeJrZ2EZ8kbo54JZ6
tiyGfIYDd3wgQ+uAb5uym2nhYUbbbEuzwdnQaHhUBzDeWGwvrHQhashiAyOlqKdKcJGmBjD6VB5P
W2r32IXa5yY7dd9COMeoMbQwblUenLib95LV1m+oZr0QlDWeCNGSGk5Hje74iZR10FlJzdUnJwjO
g9ax11quNz9SoX/K8qdl+et2IiumlXEb/et93IRx8WJRLj7gVztaf4eGiS6ji0gAUlA1+W0tgn8I
YwfEVOAgQaQXj+xXO9p+R4pDusloQtjP2Lz0qx1tv3uknTE7Ifuh1a38SVF+mtkKo0UUC6DMCbMS
4/TImZemqabWdMhJG/pU+CS7AO7xzt302fz99b16WkiIa8FkswWV/ZE7d7xC5TZbsqGFf9EVQKeX
MEx8s8ZBHHzVG+HpucaouBQNR7JbKLRotR1fChc+8J0xP2thvF5ozn6w3xf5hAbmrKcQE5oYuMBw
Bg5I8oKx+jAjprsE8hVTzvJTrn0fwhuwg4lvCJhjMK9ahvv00VLVHXQt99E3eP3WnFbV4tYIgSAO
f3oHz6yUcNbKjXFUHK8HpLZaYNsBlYSdYo3Ue6CIZ0+i4/NGLv2YDT6NnUKDhRXGBIxxMJI0J0E8
y2JgN3PueFVC+9quy+uwHr5nqpNd4615Pgbg22A3ledRDIplQmhPn03nfNChxjEy8WooenFsX0d6
R7MDjqLWgr8O6/NqeD9J6biOFWXGetoEk7pYYN9zrMDs0Pk0G+YK+Y3ydmzM62loJ7/TAXjO0QJI
xAR0aFioJxt4Bwc5vvJKFcxu0+COnIeV35ZV9lcrmtZgD/9U249bItq2YokKrx/h9vM068QNJhwB
bDteZPeT11iQj7Q5/YoxJ0YDnM0eiOcPeQfzRSHFkgNnlzXAb6sqNN/Im051glgRfBX2Cf1qvhIt
+uOvMpeppeeUVJ4MinQ1iGwOPhaM+xx3Mcg9nG0ZaVWsemmk4BHXdp0761hSGfVf42A2b5wvzyLF
8dc5lRtw9L60QKw7niNVIE60OvQGrXGov9834/KnhYz48WIyi/K0jGfZ6ZgsnsKc/rNje3UNBMIZ
u8EPK/MteUFi5XH2IC6D8DGRWYOHTxQ8vse5Xs2ZAsjYkzJcrIep+wRdKXOtuD/PJYBMYQJlYrK1
XRWRzgWKsUO0bvaYAVmRsW3NTHbRIWk35pTfVBoQ3iQbtvT4v2oFHKrBOe8zJThfoLCCsO/XQaEO
flXGG9j+JoVFK62c4UJbYmBGkXPfGMolEyJ9j9lo7S1AGEHTwAJw4qr0cbrDmzLvLpTZs5UYtB4S
K14QkbPmEtLtdpT7+tQ2rpUFD5KcfEUN9GMIY+hgZ9iIOyGY4EnArBxCShrfD3GJnq4JNtosW9oR
URL5aYHWhzMUb1XtL65lgzE/E3eaatzu4/scTbCPzDRzPCvLZh9/zTIJYXAWRgnWTrqLhqjcK3Jk
rvGml1ZW6Jm2OpHCIqnB237kMH87jzqt7x4fOq1LEkYDT/rTTMlyqr4DzG57FoSVldaO6IsBo1nJ
Xxygue3YQhgEXv96hH/xoqRnyLY/GgicpGegfnOCBBctwquh65w17KVupTf1+RLDJIbHhplV8vH1
i4q2/lF2LH6qSRuaDYRaK4z44/tejHRShjrheDf6s5aePEQxBjxY2q7KQXJcBFI+WeUiAVm0Ps1y
Gu/zwdjaLUjIN77Js8NffBOd6TvK7HQirZNoFnTGUlZ96HhhM+ouKsaDG8galnrWmLtyHVXugsaJ
W4dTswsaFG5Qf7d91ZIuKrKSnW0ywELXcJqaZPv6V3vUujw5BnXWJe1letqM0URm/UTcIQWVGAqO
OPS0j5pVZ5fZfDGnHXxicy1Dy2fzyNWm1LUz3KAXM5jP9R5y0GDEvZ/kTPbSkDNKkdEBUuE0lpXz
sc01A0pulLuJdhOrUAGiNnE2k7Pwaeh0uFZhuhps+mCApWSPtl/l0scpRg/caQQp9cGUB2cFtgqk
LMywMdk6YxCsNCks3L6EQtVJdbUazeiB8a68ipZ53ZbKcrDCy9oCI8vkXF0VYbuXZBCHI4QeN+NG
h+GUeAzKLS9eGFAodXYdp/obDeOXTgqLUauIqpT8p+KKRlRXRR9YtoeE3uBpvQSxvfPVLr6PVUgy
j0/vn4LkqCBhX/89OOb+9tVahPf+rkUMZDGQCkKiWhTNT2oRA4t3hJIcC0U2lcKe/fu7FkFjFDUX
PD5RvGOM/rsWsQBk4R4AkEWkS8ye/6QWEfvsaB+KOMVwnuqVGAnC63gfkuGqY4ittOfgdq3G82a2
gx+r5W9D/7ModHIJEaWfbHVCJQLaI5eYIv1crQBKVpJvDs7tk/v/wpDs2Q54vAw4Ivp4phjnHF+m
A7URdrIceEE2whTPD2WJgIHhvCeGnb1+qWdi2aJ0ALeEjAaAJ+abJ4HVMfCrl4FIe5Af95HS7TEt
xuZH9mpIiTW051gb9uUcbvQoxW5lvkAsZzuH2lbcXWecN7JkvvHzn5114isJoB4VJeHH0Y5/vpLo
SlYu2E2VkURalG2jMfRTpd+H4sE29j30sjckPd665EkM19UQdQkZlykkZf4qZi4LSmkqemh/cBPw
fzcm541a4aXl+vRXirX2ZC11dmoaTc2vrLIEwHe0i/T0jaPpWZvtsTxnmM/GQBoWbsjxNRIEF0o7
xKnJDsqrRS4+Fba+lbgWI4Bz+Njng9nvW6yInK68Qk/3res/yx94kvTgxeBL6MOdbslGhwiRpoCr
zeFTpTeXS5d7c5ttoSYd4GLt4C7tEsO5GZ1sW+f2fdR2bxwmj03N06hg0c8SaE0GP6eC44ghQAsc
cvTscwbeS/JRbfJDRftfke37osJnKg5Xcj/6WqjtUO1rV7Ya7+wo83ol8AtMx0OD58PGYykcMqff
Q5dYDTIi4tW4Mvry6vUNKfbb8+/LMxPpJdvy5JHVTVWYelTyyGbzvGs5d6XQ11WgTaNzK7XtnubI
eSG3n1+/7EuRjRIGKUghK4tJ9PFKyQOLDTcWrMZi/AwS/6oqB78xo5vXL/OYDJ3+PDqMFKQqQhck
9MfX0UJbCZqOJk6KKWxaXRU63O580fyqK9dygv8zbmqM/9ZyKh1EiMG41ndmoV7lHMYiu4aFvqFH
u5LixYOcdG3CeMrxeO0kQNsaJh7yPG3sJESuIts6VX1ZUbmY+IogfuLJk7aTlcHn4rPxlq0S/pwv
PDvKE9pqTKHBb5w8uyWy7VTqLMcrFOcusvIrhO72gDXPzTbAtcH0mF2nK1Ub1siXnk1mFa669IGW
gI+t/S7RdGaE8cdpGmk7B37FTHScLmuW3yTpiN0w/oBtAecIh3Jco60m3xbWsM4Ao0WjuV2W5GZu
WJcN/oap5FspvCNl3qhWtp0oHCdonWEbbooc1SCbQpI7iTICnHwia8uGaMfPVjv6U21sG+5oyN9H
znhh1PVlkH+qrQkEYnuWgA+ZVWmNTOfNPOqtqAi9AI70Kh2gqIT5wbEGP2gN16mTj5Md+uKCel5e
scsPEAhcC3ffcMo82HQf67nb55b9VRAq23ba1DB25ijZLZO6g+aBosvigVzbCsyCITcPKOnt4qS4
GmIYOlLUXNISO7fDeTOY0cYY833ZZvTJg9vFqR/Q+dNcxHMu1JFtq9vvcyW+sdLuMq4zw6uW9G6Y
K8hLRXaVOPoWj3hfCiMfg4JL25aACMRf7SJbcRgJzw8/qwY/ttS/4oQnatrvUSlakY2sHLRJOss1
exp+G0M7Txsb7CamawSS0vwecW9F3BX3uporAJu+Xn+ir1q5ccFfacbXKdS3hRgtc+xtLbO6UZL8
0ASZly/WrTSO+yyW1k0hHcRnlXRXw6W9dNJoZ0WBj37AYRrCXT525coy5k0v6Xcxv2MIo10LyDQN
YrT0lvtAM85Ng4UnLWfMd8+7sHclPTtUzrQpVOeQFFgsSs61iDpSLG9CRTu3s2ijmqFfJ8Y2hL6l
99HNWNCmY95XuPS7Ps+5tE7sQfx3VUkFx2YL0hbDFAYd98zSfYRUkFCRWSCjkh+SWt5UPYQXi32r
tGdtbbpyoLtZEu2kblwXabIzjdAfrWGvQchT2tmrAtiu6PPQKPLajhtrmWdx2N+gO0Lbsblk2u6X
+uxpc4YhUg6xnPeELEI4Ji4o7y+tEIMq5XFFLXUGLWknHnWU8WfABqktIU/TnY36CG0SzdtwcLM6
3CBmvNbDac3ME2lMh3U89GcdjF6S4106L0B7gsc10JmcZHr4fU6XTa0GfhYtnqWGtyYYBj3jdOFg
NdU7W+ldxP13hoKOE7e1EY9GVFFN/LEFqaFD7MxZJ9Dvt4YS3OM3+0ZP8KUgD1iPtgU2hMgDngTf
BbmEzAam4Gl2c2kh7BMW8BWMt6SZH9U0T4M8xTBVMRksMIuT1CYJ9KyqIUx4o5N+j9jFaDbAIi+v
MmP2WkXfxXO+7QsTjaoSTSypuEqL8IM4U2Uj+CsaWEnwuW5Mu/vLonwNZMNNptl7/Sh63lQiOQEj
5JAaoVYH0P34KOq0JCrywKZ5pyA7XClytpqd5cto6Fso8LuJ/0fhbId30udFU891AwH1BKRIiPbS
G1/lpTwJY2cxx+HUACZ1/FXQExgzDR0o5MCjm7iz7/Ri+dyn86ajR2fisKFq3b4Y64cY2m1tESx0
yX/9O7y4Np58hZO7MaGNn7d0kRG5ni4g0mO7VVYPSWvdvX6dlxaHBSYe7IdpAZOwThbhkNWxpHaa
mK1kHytZPzctyaes23aL87hHiiFAvGumVZ64tQbRq7nUHWmtEYWcoDmT5GHdOM4Bxuku79m2Uf9G
q/qltJnzm1kKUw2Hfzi5FzDPgGg1YpxShjRRBhisBB5gfUk6os82rJUGIrrk3EshLaic4+31e/RC
/UeTUzEAgzJboYl9vBykxNKiepId0Bqfpjby7UD9EpMHZcVb5d8LdQ9TQOB5KIORlp02VmHVWmUK
Nc5TEzQuNfz7sESiy1ip8walMSLyp9d/GvjS50kSl3SYW1L3W8bp6D8zmynvYi5Z6SRiHBy9wfAI
pqtIdBtFjVZWDYSRF0XVSZ9p3Wt2hVpQuhUrYqYo02sa6ajhzfqwzhd1a8zZ1jSzw+IYu3Zpztou
/EDja12VQh568Otx8NFH8Cbek0+Db5EFNWF4bpv5AWm/9zTPbqcUrYq6vVTQJUBzBbohh19k7LoG
9m1o7NI23rU5KMYmuc6TcYX22RZOLl3P4hNU3PdyVh8avrR4P/p/65l+eFdpW3B/O7s0VnTr/FHn
jJuiDyIb67le0fZ7o478KuvOhiI8R6HAVfruUp8DfyALnBd9h23dxqbMFrukd3i9bS5lIiaCF1uR
LI1j7/Zp+CHUJVqcVCxdsgM78H2w061Graz3003tLFd9gTpMmgxrsyJFjNszhTxYZFoWh203DJxu
2TaIJD+SpRs7DTeGEm447Xb6PH3R1W6/hNOFiN9zg5aC+imug5ulynwy3r2w46mCCnkOUpFgQNY2
Cc+y6dyMik9KH0Jpjd26DN7LLSm4aR9oQ7jo7bkiGw1Q+GgrVoETX4dknzVZr1WGZDXOYUY6NIN/
OaKOIe7h0NWXch7eOEwAFNXZiPfFC4khJ6o8Gdth0s4R0j6XRul2rOPvE/evTPp9bt818HzL2HB1
p193cgyzvjtDEoepbXqdgucAp3KzWI7fdORPGSoQ8rwRiYyeOO9RcVBXmNect9LkOSC4AuqRwOkQ
uJwvEGDZ6ykHfsIzZa2FDtqPaX4wzOnCyC8XK7lJGpLu9hM4SRdQ1ZXoGdkBaZUxbpRK2435cFbN
0U7jFOr0xYvi9HqZYzcsx31BcVoa6XVBwZo4je1JQimRN0dDQpJcRbeiFyLWiDnNm5AwNYyEJ9ag
OGJzpz2brRTsyrLR5Zz1OvqO3p2ZRNcOzYHO1ldqs2yayHDFs2mk3sdyyLUi6RZt0jMVOR0N+Kgx
pVulIZMb79jS969HhBeGDKAHxJgSLCCzumeTQUVOen47k8FQuhX1gKr3+4WsUiyDItG3cRreWoCZ
Y33etAFpoOa8UZY+C7iM7mhagvIyNIygT8eFpVzLjaxNzDmy0EeSx81UHVpZtp1RGHv951LpngZA
0YwB/KjKYAMFCuM4uiuFIyEGiOu0biQ7acEmJpo7tAzb6MaSF2RASONbPb2WDDR2iMNJrbyvo+lT
XUc31Vz3gKTUXVBJhyEa1xQyQHzHz6aOGdAUmq5eUnISG5SEo2kWgmaSKR2SNN4NS4aSoC3SHHFz
KdKYKG362NgqM0UBQ2JbHTej2SOm6xwWkywM2urGrJC9GhGMK/N0GwT9HhzwrrS08zLVdoZG/8iK
b6g/blq2Dmi2CweZafQXAoQIUSqxa5L/WcdpKCy8GC5dm1to3EbhX4m9RCvTXC4KZb4YO1GBIh64
0tRugrpNFFzyg96Y5/DEPxRafC2l5RVeVcXKnnB1NSgq0EUTitrEWNYqE5FZDW4aJbiVUxNNEMkn
Dj/++g7RlqyQbiUOW1fNo5teDWE3yRj+6d1nqYm+zRPiAkiPbs2iurJNVA7Yvmjr7dpQukFghfHR
ENyWpuEqGk8grKVDjuZWp1ERUjkWMOX9oB58IsEOkYDNGCc7VAGuOoOiDqLBLqJYUwtq4BI9vxqe
X4tWQd3JayKyhhJR2dkHSXVuU65Jy+xaCbq1vGQHFIN2cG/ObeppvM98sS9a4NZaoW8nRrkss91M
sa+ZbFHqjN4Y1l0V7apkXKdNeCPCrFVZ98pYIEKAakHDiAkJN+/xw51ky3wIgZw+dlGf5Ztm207l
UFyardnyQg/nrLa7WwSNxRGcuLT3v1pmF3q9bZwpERPoLqq1LUgEvIjKlFHNd1iP1aoF5bvSg2iX
Sek2bacLzB89ozPgYxYPaKXdxqhraplAiqRbqytRp+X8JSgvFFKV3H2OGgwJkH5pVqm0zDsG7dfI
Or031OimVe2bmuCMZkpOwLLzq7AN7kWJHSVZ6k5W7EoN+GgimooChmSmPmoVvplxUpaAXccR+Qpq
a3ThgKCfydTJK6f/ZMaU8eTbmeLEK5OYuZKXYF8q2o6W/y6zzLu2JTupl+kitSbUYi1UWpMap1jN
Tj4iZhGtNXytkHcw9+Kkb4rwjdz5hcgBbpOcmUkr2dNpr76jvZXPLZbrtjOSHXEzhQ+e2IKwVlO6
E6+HqueXY+ZKi1oA+8EjniJI5NiMJq0rBLqh34v8JKJqtoviQaz0ahrfuNwLBwFkf3BpgrkBAfsR
bfGkIz4LOXZTHy0PU9xtRoHdxBbITzw+6Nm4sZJ+kufodrTTQxzl8C97d3J+qrL/J8wD78qc//yH
+OQvZTU3dFS6RzmB33/6W9b90Zva//H4IeG3UlD4jv5Atgac87r/1sw339o++3GBn//m/+mLPyeB
d3P17b//ly9lX3Ti08ITtYbHbubfDwlRHX/48lAecQdF6v5rNGi/gwICQBp2OoMbMcn710/uoOm8
EyZXkAM58H5iEX+NBtV3ggWGIw6vCdwrM5JfMEVohYwssHiEckeDxPmz0aCo2J52JIDwMYBE8QEA
BazlU8obvrO6FCFs6SmqKn1d6iG6SJuxq/ZD1cjbdFBND2nrYl1VuukWi/xxsdVkD7LMAqGEYtyy
Cs3ag7GjgJhqB+06hh7vLgp0r5U+ot3v6lXb3IbK0KxRJ3WQGExKa6tEDtOOApGr78Mgx2cLta3h
l3ZJipXH/pDAIDjvonifNqhv1/S0P9p63dT0VMfW8lEB8iw7IryWCkgy2OUEm3HoMzzQqFEjkmjq
pgmBmTfsyU7zIR6WSMi4GZinMtM86Uf0gqEhd9jjSn22YyA4uiDC3stxNZE4jz9dKP8T9tzl8K3p
+ubbv84fqvZf6774+tCxjk834f+V24u1/ffb6/bh88Px3uJf/7W3tHcCts9cBqTZT5zvr73FSwL6
y4yYx8Suo6vza28xW8d2h1k9TFKcRUV769fe4iU8SIR9qgBuaqb1J2P3Ry76070Fs1eoZahY3dBJ
wxDzJJ9NEMNfAlv1lg4dhTm1tqg8OSu7H7+ry4Ja4B2DjhYky/ilDZUzR4nlMywgL5Bqtj1cNA9Z
MajnIE3pAGj6udF9fLyT/yyvpxAP4Tb5yvKKi+5fft92bJe+PV5ovPHXQlPfMTykHypURkgzNLpF
vxeajA6IAloDXq7AoT9daKA6xMH9uKiwyXu60LCGYZ0he2LYlHd/hDV/RqMUpz8QEvrJmGGxrEWQ
f5If0KmZ0wQdPa+qA8udrcDVp4dwCrttgSkwQv7AiekLNfFfYJVEumzeqkboqTogbEzPcqpvHWE9
O1kHi/U5zMJ802TtlTIim4uYGJqn5a0aaPJGS8brEhHCLklm988X42X1rbjtmm/fOsLYaew6Sif+
3413j2aTryzIB7EiVw+Am//X/8y+5fPTNfn43t9rkkEF/UKa4ygbUy//XpPqO8yhcE6DEyNWq9gC
v4PfIwsa58vHgCni4u/g97gSBRvZ5FOBaP+BCNTzebZId4A7MbBHRQM8/PGabJs+tiRMMBCUjXRv
SOYO4wAp5p/uiYIbdGA3dYdXCio6ZpzjS4Jctd80087qO8ft1PguONiIVq712fkwJqrlFY52VsyJ
skr67n0Hc9hN8/Lcoc63pJTzt0MhHjnB3ksWkLiNIiFbNlmIOidTg+bklO/lJcXmXvr6z8p9KREW
pRX50Ftr95y1C33nv66bh+LLt//2dP3+/ITfK5j8VvS2UAv/EQSfRFW40SLTAuoBw0dlcf9awTZi
HDq8ceTKCHiQen+vYBtBKRa2zaYAXEMz6U9WMDvhKDPm9ObUBnzHIsYn9hTim05piyumrHnzoqAV
W+fCN2yRaTDE0xtjjeejH67FloRkxhDSgsRzvFk0Y3GUKXE0L2mXcWu1ft60qaeiJuVq5YQFGxK7
qNQnLsZNGCt0NMambI0Mp2BNahgEfkdwnUFRujierXfILMeYFTXFwUplY/3kmb6AwRNgxtMbI1qC
dAYxlxK6EcdfVrX/N3vntSQpsmztV9kvwBhaXJ5Aps7S4gYriQgINAQ8/VlU9+yupisrbebqt9/O
1Yx1WycQRAQe7su/1RoI9BXFaQrjNqITvCN6M9uaZrwrIPTmJdq8q9K80TO01RpVIIKl7KccHNa8
MUWiweDCLjsqkUoxn2lSXRs4ztplK8DwqxIJOMSKI5tphXUsOODGzpYWfevDFm6NYzkHQQrZdW1g
ppPuZbCKbYbmlcisK3uY8ENaXiSeJKfgXKabWk8dJUleYzO8VCqU80Oo4s0qXGthobn/tw98tQ/M
KwLJCMACocIy0Rs60zxO7wr7on4vMvqzn+/zdvDlD/3YHPBJ+wuO4Sr8L9HdMIc1f3/dPv5mjnQ0
FaBBGAf+2hoE2cQ/mjNqc936B1Hu768bUoR/zSIuFQU2UCfgl/1P9obfj4Gw2tY/fgnbENheWAW4
h88BFyA0pgpoSnzXrcFTy0hzP505aC7YXn9eAtvc50u0ktLW0oRLOJB1PvX32QEWNDjkOuwcheP3
je6PKy1TAJmBSqdl4kqFWwfH7Edcd1IZ/PWDfEAw0BCEcuoiOI1Yx8CmHeC0ZKM7sNtPd6EnXpf7
cySyD6LGr+PWz+f4dKF53/oUBaugHaelzOM7hl0zdnP4Z3m1RKzn2FvBJWaNkuW63IRHBAikW8GG
ca+gzkd0x/ToCmkOL7c8yfixKZx+/C9H99NdzX//6a6yFLWHKRvju9oMUNGjgVe8WS5qbe7g1E/8
tn/kKtGlc6M+z8DvBmOewZ8uG9cwlKkMXFZcS059zVfTFl4pwl1z02+kdUiaY9PbqUbYen1OyCB9
9chA/QC6MCtqIKj5/drwX0t1cH7jO+ll5s6ic+OxsLsH9ASp1/AYUg/US2Ts4IQ+f9pYvvg0/Z6X
/TEDPl94sSwtuZZrEYDwu2F0ZyFrTabblyL4/iKLbOyfV1mszEaB7gk9dPGdDq4+bAUfRLDUQc9O
5guihRNyy0Swe+VMkKDMuaXlK0VEMhOMgG+FCuP3YUVfWWpCPxnfwQ+kZk3rRQABu4NplaTEKRTp
NgXdrYZ+kWspGOd8pQAxSfJabzcwK4HfUoJgOOq72hZjXuwySd1boJw7lBtXqVDD+QxIhtxM3TzM
QzRlzto34b0YjTgwCsMiUi8kHlfQFsmauwkQbVeaQGE+M7q/Rxd/j+6vp1xsF0yKjZGLcnwn+8Kh
PaL2fwmTxn1E+tvxWXoA6fqcqGX+xe/GdbFvMGQM+16e4jvlSjVtUIcEorqwDCbmAe1a5j3g6d8/
4+Js9OczLvaEcMzqvq6k+K5y86cqCN0RZlQu97ItGpgaG82n/XEiKMS4nKDRV8mcWQmLnj0aJDEZ
ANcJYj9bNQGw1jGhB8GRN+c6Or7aQKAAnINvfICRZ/t9tk1mL8asxT3W22lj7ZFYPSN4+Wj5XY77
3LOO6F8DcG2p7RrbolLUOknuQG+ydR8six29LC7r17YkE6lswX1Ba2Z1Yz5Mm9gZD+2dBNGRC8+b
zdjtWtPTV+NRvkIKg5T2eBc5ocvh4RURYyV40hU/IvQEyOMNIv4HCNJfa9WhknuBBo5j90qPIUnJ
sBlJSSBiiI5PAzmnXvvAfH73hIu5DH8UCX5tQnynkc6NV70DVzkyeQArZQTqXXe4FEF0X8dX5kol
FdCwNkwTHDghPsPA0o4fRRLiv9UVlLcEmqtz34h5o/ru9haveBzHialSGN+hlL4d12JsN7fQEvl9
0BYO0u5m6/O1tBa3kGAcrS1wON+vA+2rtf55BizWAUOjgAj+f3IHR7Wtuo4fMgfgHbveDEdqXxtB
6vANPAvsu3rdOJY9T4pqXdntutnFXr3hF+z5+PTCLzI38WAebd+jjOsoDzAZRJ85J+muuJMvmw3S
WOVu2Jyz2F3AEH4sYxPCDMShM3dh6d4eyxTt+3Kc3LVO67BVLTu6b71onuQwL/UMF3ty6epXk9sd
ktfWbm8i5/37EVxINX/eAsJatHUhUsat/L5K5TgSRlNPk7vkVr6V34RL9VWH38Wa5S6kNypK7Aps
GM/sXwsZ4J9XXQQXUxNRDUnq5C71yoMWCOTYbFsfcqTNuSV09lKLWKIujRIoGlyK7mEIle+wI4Re
smJuuMfGea6feoF8/fPJFhFEpVigAxQsuVP9cM0d6oT70G4dvkXfrC3s+bPgjg/iCsQApybDqrmi
Dlo+78681S8X5qe3uogwjDHPJiPHQ2NR+oNfBpOfPceH+NnaR2vNRU/Irk8xvcM9/J9G//urLxqD
fo6BZiAXYeBsZy2zySyDfX0eYgw6d3IyJz0AC7bJnNgRbHimvQ8PldM5ISnX8iZy6tbZmTaca76/
CWOucP65Oc3qo7kMqhsz+eVzADt2VgQWFMbgfvWck4TcX+2eb71kj3yegxnX2Gi+I8+r3bNBNg1B
dOLktisTd+2XJCbHFezD7YNsi3a+zsm97j/CZMPL/WvsIbF36VI72MaOB7wdfm91dFU8X0+ebyPv
KieHcIWvsO1tbCj5nYYoZAd/FtKQx4ud4W0K//GCksOEf6sRzyCao/oiuUBf/ZZ7u0PvDG5jh46d
EdsfneObd3y4fHHHg5kS2Z28hOwOog0rRLsgm97R14ed6j5ex7ZC3imedHf76FTk+rbC/7/Uzmgf
dhNRVzkJCnKdEVyfSJ5C7r1wJbj5xwBInm7HDn61wa9O5O3waODmLgonJ1f7kbzuHic8grMRHPfy
QGqyBYqBaCvHu1jfFmQgOzzPK5RW3k3wGnkmbi6zSxLcdHZov96H7u1juEpIYR81fL4y+wo9A3Zh
HzCW8+zgm2e8D/RykBzPXNgCWWnkYnfl9M5u1ZJrn5PH0X/c2K/gHOKPHjkeSrQn7Jr4loPY7jT+
4REnNcRclu3ltj/hCemuJZc63up41PErua06WHcefr8lrkoAX5v/58XVXNc3ic3Xim1fues93Mn8
1dHj5CG4wa0qtt/bq4YcYRqNebu9219tMntPjtsJ03kbrNGsb1eOu96u3cutSdaWc1+RTdCRq9pd
ae4WF7ERaREb5Ffy/mQ6jY2IdML4+A8qUTHjjtCJrk2C7X3XkT0jbqAhlijwKjp7fyWTwI3J6+Rp
GFBl/RI7/uAJa2VNZO+J7G/QZ3EdkUdwLX0dA+de4j8lWUfzu0vJrUWQ+SYwR8Ifbt8M212Xfrhx
15I939lbYXsOaJJOb+uH/RYXwn3apb07JI777jpr/20OdNz9666z1xAGkRtsaCIZji5z/bfJToPK
3XXri9He9U7v9Y7ktU5ASbADBdWW17dY3SOm1e5w3TveaI9u7dzc7g4auQ8MrIjeMX3RdwP40JDb
3eYCd04dRGRuaTMykk3nHm6pQwrnXSFX96+YyfMyMsh77rjBza3tHtcjJuDef8Dw5eT9NrgfCEZ3
RHLvaQuqPtk/RPbD6HF37bYXQHSQye1dwS+cmKQbuLViXPAqGEEQ5wUY7HIdk8jBr86/19nQ7TvC
fEM37g3urnXXoX11cf88kA13GgyIQbDyvIbUq+tbEW9M900M4YXhZDciyQIYdK2ZvW7OnCI/mLN/
BF+f9rdFylcWTD1RK+xvBraXe2FzPznPuwaz5hZvCgt2Fds71ZYx9IX9fO23br56QdqgWt2ZZDvH
rlBve4p99e+iQjSp4CCN5K6hLr64ZQoay+wshMwBW4luBDKwD+NKaOGuUq9FAmo46IEJUpGr2AwT
7vuN/0PC/8e4fLr84gtswc1LV1kzx4TyxWOx5ysD+6CfuMo+DPSD7pVreqjOvI35R5cXBRVTRjkB
SEx1+cxiTJPeVIbkroEHsxtr4RHusThswAyZQbNP2FQWNggaxrks31dnT4DDUcDFeR6NrfLvX7k8
N4tBEnDhwZ1W4rv5rj4M9/I9TiTlzjgiVf0j5P5HJf//Qbl7hiU+sf8QSEaeuv8U7/+5mivggIG/
NMu66/+DmhEDAefphLNXv7GX+D8Q6D6x37Qj8z/7WXvSpFnpAaIkRFQg1sCi5O/8sqCpf4H+DaAa
Mtuzwm/mtv+sPWl/AW4DOCsy3+AWQw2NtfGzegpHHqi4JNSDJERQkAT+s4r+R3Xp14zUoC40kMBG
wnQWZUFZsJgYVSvJtIJ9H0BFYU9XnTDJM4UKplG21UALOyNRxMaWMw1YpSGphgeljtXOH1paoKm9
D6fZ7XJInHaqYC+Nhg/YtUdKhPYFc5RUT1FAJU7StgXnXEPNqWjlSnWbGlpDklC4O6FEE+lP8SjF
lLR1HB1qmJMmHorOcKiOUK1BbCCXMWTJ0jRJ4KtNwgre2s27ZTb5bV/mkE2nIbyvgskIVQ59bV4g
3ZF3oeirADSVPhDDE7WbMA75VcclfT000JXZGPz6Aeo/+GdJqalfVAVXLmAJ1EO2PxbALwljdUlF
iz5YUtQPyGjF1X0kt0aH3rg+FfbA0vNgEGESR9K4Gt9yuQCfnpmF8dIVcnzfdpN5qSkZLGHzwpjk
rRpKggI7PDaFNgw+1Zsqs3pqq1RITSCyhPxVkkM9vxWjFs2toO3BbisUVB39R1KvXPcA4KH3wDAE
OOBOWofe3LzPJLvVedKRbhSQJwT/Q0+OaNHAPkotiobGMYdvOchsaM2A+WQnVDsKrE2OsaZT7Xes
TixixXAZBzG+eoVKEL0ZIkwHK682RuRU2zRTwKMIa3l0S2sq9nk3oL9ZSpumW0MzBDptV2ZTvk6k
EBkjHbZkA7z1dEHzQ0ujB1b2DV6nrOelU+Usje0J+Z7X2OJyvUXfjBCu5Fyp70dRMJ+YPMwHS9aA
bmvo462aCtFdJg6g+FKT5ZUrQx7YocA/GxkqudXBarIcmqYEwVREh6BRqW8Rq1h+oFWjSh64d+gv
I33O05u2UeCH3XIGF18hVwCClTuMLUEXJN1JsZ4yklhIuHpNVnb6pWGUdUnA1hBXqM5EOGtzY2bv
xHoJhTL68+LrGonStEcGc4QDaVVindm91pX3NRNzlUR1xJ/lAhVBdAHw2ZowGev7vOKSw6saEvs6
182LIk7Q5QrqeJZfSC1MpUlnFYOwUqE1fK9hbpyssyaN4ydoSluYBcN60NjkjYj8dj5KAEtAldGk
ZMqYHnosh1MnqZu+hNvMxJlOtDYDlwrMcviB9AYL0bzYVFlpUzjVp/4UFcm9yPT4rWKGAXMT3Sgl
2GmKGnqyFQW8oQnWsAHXInbRTrXK4TdSlZhNFPPdSQx1ah0cnlTQjzgzFSdJhx7Ht95S3wUalSVm
SSvojpWacrPV+5g9GVJTIbOoKvUVHRRVgHVeDWNPVYBtDlAfllrturhouSvnZSjBRV6Mc7Ct5G49
1Bw8RZhORii6lmIScIHlPk/hReTEmdhfTCCo3pdxBLBgnbXmPhebsAZ7T2qvszqP4U4oK4iAIwuG
m73MjbsoFy1gRjL5KI5CvUuVSbGzSO8KB7cTd7DGs4rKqfN80EF3g/s6Fm2lP2KHTO6stuFPIJmb
5sq0uiibHY+qnCg8qUc7pCE7DKbQx64+yFibEUuH45iVEqwApA691vlIKSNwgldxjBI0K8QUHUz4
7Mm0g8IE5oFBNOl0bkwRGr7Owo4jAB46JB2V3mwztwZAe/wREv2jb/ZJwfT/J6qoGVv2zRf9KaOz
Q8tXTNj5X/79UTf+MiTgsPFh/lE1/vVR12cbMiQSIBWF/8EPG7KfH3UBsQCUSmCDIoGGiOADF/vz
qw538L8AaIKqDxECjF5U5AD/gShqwRQSZrUqer/h/fJ7mFcnXRb2OQXfhWsHHk8VKeHpbSdaAnFD
WyuPIhwqbgwl4/cJxSZRJNPgwU8WnTshH20hGy1fnEoIo8VQuqV1XzmfxvP4I7D47GsmzSmlX/HG
f+9siY+L4bfZNyYAO5kS52gwG8st5TXO9ai972QGozNAvjWAsQ2YmPVjdtUq000vxJIni1GFjqlQ
g6PWlEWOKGayF8pJ5SgwAfaNwoQzGnA6l2fudB6rr+50cTAQi07HbkmRoA4l01bqDoV3Abh10DPj
FzFT442u8sLtpxgQPi1UEfqAF32GTSSduvriVKSYTWj1MSAiYiVrHvbjwRHQ/eqaFb4uddzmwYxP
nc3nSqeUhn6jw+n5TL7891PKr3e0SLcW6PGa0AdAg4lF+BqWeo+OUBjZrgQNzU/aYImXiZKMFmkN
VD2/H+7fa7m/rrlILPcWYiYBKpqgpF3uDXmnE8jds10Riq/fX2Ehk/51CazWzxk+CFkBAZ7QvdxL
UbyZSvT7csqK61xPhiCFvZybqrBstaIRVbEyZ0E+9a1nRtOeZoNjaXPPqcr4zqLNM6t01SsS0IAk
QQrPvPQPPM1XU24+vX0qogtCVgDaDEagTFMOfnMCsLIJ+264bVsBtGAwBdIyuo4sK7eNUI+vwWpM
3UiCo2rRAU06hlEDd4PM8BXK47U4SPK+nDq+UapyXImN1dm0MlCj5WN7htt16r0tzg15MySwuoPB
/BRC15taWuVwnvY++rmuvn9vi371X+9tkbnoYoo2ynQogqwXszV8DyoSM1MItKzkmx6BFFpnk8IX
GqtwJjjNrrq6ytd9LqH/l3fSBWRrI8ABsXYoKL7NQtzTu5YB9BKVcRcYUIravQw78HCKKl+B47jL
edH7WizBD7npJBc+zXalyhyF6lD2YE7DNmrfVSteIhAsNTxy3Uh8o0ZqRRpalE4XQc2NNp2dHHWm
B5sJ5QxM69RoL/b1dISTMNS0RcDCSbSLMjGcUZ9qIpaj4X0/3Kd2nmWzWVUbcKYbOYbbSBsvySoR
fGAAMFvW7csovxvC+gEm1swZwNgkZq6MZ170QvDw3xe9NA0qhbAz1FotAproHSe6lqIHaFAlFSeh
uH+DITfgLGaKBkAoxEcKxHQpoffcanFCrHSuiRC8SOjZPTMQ8xT+YjWiOeO31VhyE8YxBci2rMyV
7TDRHgDjJsmDcdQMUjB1zcwoQ5+8gtRlVwyuIFEKWGjFg17N23O3MU/zr25jsRv3DG4juSgVQWRF
ScDmPBHtx9quo/CmUgZE2/OBaBRbBNFDZbpTbZm+aU7nEnXzdb66/mJnRleBKuCYmwXm0BtwKxdM
JyqyasNEM0OgChjI9+N9Ym5/FGg+bX7Aw2FlQdgZ9OgQ8JtR1/GxtypHlKrr768wv7ivnmSxvdaZ
BVBQaaENtu1SJ4RM2EkpWnkrTQKFWUklN5VH6e77i51aR0u5QQdXlimvpijgsM72RqrTi4waAj48
2HWopMPTxYShuaCW712n1o4Or/AzK2mWLX/1pEt2HaAt5jhWreAnSczWTYl0g1iY08MIfeGulCTm
agoO8eB2abUflnLEMcw9OrpxPteexRYRGWkx8JGDJKW1Z2MYKk6tjV2QAO3lCSqLAiVPpNLmqlU+
U9HM7+H2VfpWJyKPIsiwUyUVq3jtgBXAcVoZyvFQzUYe/vfDi1a4r59xbnT8/LHEUb6D35bJAjAX
x1dYFrKIVHhyQKsmwfIaDeNOKNDeBrKSWbbJItFMnbYLeUdK1cpAskDGxKV6WesrOLbB/HLA5IPn
im5ngHbseFYDEielo/iiyW34VOWh1DkiTN4f6Nh0DzH6lZ08Bi5P63QR+okaveUzhwxQkqE1WEVG
FlvU18PEOIrmbBJVWKEEcr5pQLI8cnnXdP24V8JMRukz66xVNjYmwjt4/k5uBhSgSURGSw5qoxD7
OpOR+EoUpTsKcols02Aw4xBpZj5ifON0k1iglNtczxl0do0s3IEiT5EfE3Jw+S2jAC6u4tGDhrBt
Awtgbu57i0kuABmqAm1eHkE/gGO4Rbp0SHXbio1Kh9sPizyFF1Hry3GhXytdWgAXxYrpHZbEAiQz
6NaWQ8EEhQUGaBeViWwCgeM8DAVT3boeG0uTXEkNkxIXhYWsE/U5oA5Z0dX3OPEOQKfHeDzSAI5S
wxleqbXtOEW2IoDH3yBxEnRKts7EScgI4wmUb61eGeCRyV36BBMufq0kOT1QZDtWFctaX4tkZMba
WsObz3qlBAMuK+MR+Qx1SIJmbBLBAWWtnvWhveZPlEn3oDRDQDeU1KT2IOn0oKeGJazjVmveABvI
3oe0tDZ1ZZQwvCgbBrqIVbjQqvcNCG11C6EIa0OgsLUOhk5Szc3rHPaCOMPQIbtkOWOo3ZYyyhho
PtHvhSkpKBI0KjBG0ACAD2/0Un4/5AlDlmhKVDg0lJShsixHQh5YPFbu01HvA8Wk9U3K0vRJorr+
kqtC2pAuKkZ2A4aB/mLB+A1ICVWHE3WK7AawjIkCswapFIoY2R4T8bxM5eJSzfP8NpILFtlTJlO0
3lZdVdqKBBJCmFGmrqq+kVdUiAR4FA71hFRqo6Piyotk22ijpYBh3VPUcMukB1bUHDAyPBa7C7XF
uiesE6vBNpNGvupUQY6cpEWXBdRlMP0aSg11VisGsR78qI1WF5DIKhMcwpA6bCHgzJEBSXE4hbgq
nR6sEeBDO7YmndlwcmyvqlJjjGjqKKSe2JWAM5pq7Kt8gIWcGlvtRSRhXttdaGKyZ230rsUMPQyq
Nsx5UynV3LqgEdp4uqmayWK5xxtYYByGVtKv2ph397UolK0r6AXmIaZO5GhcQTAEsmp60cRxAgV2
rlvPBdZaRYysNq7CrmTvgtLoL2bUS60Tg/fwVo2wLwKcu6uREay6/iYVGjlFStOwntu+aWNbaxT2
VkRqepOAl5iSCCnXDh5DHCJdMLtGNC1IHXuqxKjbd5Ii34286zwZVIVrvU5KuPuFkbJqzSIE9kIT
QskOY3lvNqYb8RJJzbLrQN+JtBKAc1Mj4CiV6ygb+XUr5cgx8jSvngxMJ7ij5WJdBXKRpx4dYkgA
s8JUHvoGdEmXRQXgOGK8qtqwRqI5laoyMHlWEDGC6XjQqpkh22EnTc8U2PM2GJsUUlE5SoHnQYcJ
UK5TlF+GVcaxa7ZQsErQnKzFMhR3SadMq6qLW9QlS6O4VZsUL76zRnMrVRNtXVpXnmoKAzKiMO/b
S6CWOXiRVaBVA9fJoBUJqq50SpHeNODykCdwFWftmASgnbQ5qbllvWmFmIRung3iSx4hdwm/rUSj
K2bx7rnCiYB5ZonNk5SGBJyljsTfbrSKFqJIvdYhHG7LFHRKI8bHEgx0MoDX9SBabf7UZwN226yR
4Whn5VUyM98p5nODzjAACHPsmTYYW3VMxDjWthZXsQ6//wSeCJiWipVqUDpkmWvEp+3YeBpTgHoK
dfgUTkp4Jl0zH42/iJiWnAve5U1e5UURIAdZo9YzKkGUjmPw/QPMTYBf/vwixZJMcgETC5kFPC8y
V2IUpRoLeeVOi0aUQ4rmKgOQz5tkqJyRdlBtHir6uqsRGloFzEWppAHPq3Vo0VNBpYrxFfTUKU1u
yx7u3IDbgTSWNUmQagZA+2WKryz8/9YVULd7sU7VfxmiL8u5HOnuMGkn2Ht2Q7pFTQYs1hS9h6kM
LloyjZLbRMW82oCBqhCG+llY8a1U9vKZ2PlEVk1dnBHgYVLn1KwSANhS8ZD2arjjQ5neQxoPu8PZ
cSZBLS4QOhb76RSNZ86K8omIWp1f7KeYfTTGrI87NQnCNK1e0Vjeal7CagJR9VBuOyXXQbiNurAi
fZUPN62mNk8tjivIR3ZjLwJpRJWeTFYDuTe4x9AfS0OCupPaoxplhH11i5M/yi/oz+lHlwMKdS1k
eYSDfZzBs06Pe/1BAFxokw1GgW+wqoTYQFR0AXw/Q0+N6yJlxNQyBQ8IIUgMk1FEPfGcKAIkzu34
0GhkNjHFOVUuIxVGSiF7hTlEcU6hfmpxLE4rU12wVldwfrCYnj/oEYffilBzJy3Tn9yHk00jp452
i8xKzROjrswGmpxRtnkq5H7OJASyQvLKldE4M4gnHkRfJC0iY0qEqALsLukVdRuhaIpiCsLvQUeQ
+f17Wsg3/5s6mGvonyciY5MuZArPArQ2Qqo7oJExS8ALAddUMoDuwHeca+l4ZMyqMfcKazWYUzp3
BYdvZ25hfi9f7JVLM1WjFFoLbJEMq6wtVnC6AvDZYvFRom1yUUUt6qNI6N4wiQEchjavXVrl2sVU
0coeG+ypZZjlZw5HJ5blEi/L4HeHidnSQEDYTMxMRBlQRP9LkRWCLeVF6hpw/v13Oall3yqyYQZN
26gIOihaUE2PTLtQQHRS6rC4/H5sT8wgbf7zT9tMO0owGK2VOcmYyl4VUchxNdo7dJDEM5P0xJfu
Qzr+6RIlgLPwesBTaBmXiZI0hQNnU+mM/ubEQtMWa9kMB+QCDJ0FVaXB2Mmyros6tzZNNkCMNkbD
mWVwYrvS5N/HifWDySqc7oOYl5MrtuKwzyJhF5XjtM0FDcm0Ectb7zSEOH14ts3k1HRbbCOM5xwA
MlYEeShWt9RM8EC6kOJkImTqdJ8ouhiD8p9GOPQOUdLDdzssFGJQ0M3ssBLots3qZiRhmNB36CaK
WzCkG6Ce9b4W/LToKUS4HwdqYcRePLEMO76iVYU/lvlwLEESvTd4ElIyoOS+kmXUKpzQUGP47ICe
U/oibXA2M4QKpGzZHOsLiYK4R+CqCQ4ab5v+Igk7esvGHFUnlVXFdOaFnBgZdbH1We2AalZGUyjH
kQTJ6FR6ZdNOWyWDP1ea0PS+irPozCQ7kfT5yJ9/msK6NChlYZZJQOXpTVHaC+hkGhxf0n0m9JLf
mEP2CPNSembFnNpz58bYz6tS1NMxLUyUqFgXbyWz6y7EAj7u5ax0MOSk9DrYuXqZRZ9A+RBga09F
0uFrffxXm8Ky6w/+8Fk58ZQGaoNMlpgBKyt1UwIVSZacKcic2HeURVhVo+Ri8p7FAUpx3SpMZNFu
oTPa4FrTmQj7xAz5aOn59NImk9G87IQoaJVcIdEAoBv2CLota6lc8arvcABUhZd/N2TLcAYaM5zc
zSjA2bGxzUHUV5ZiWTA3EM/1oZ7Y6ZTFTgejez5BsUCBPDWKIxr2BGIyBZIusAL8sO3PzT711Gxf
7HVWW2lcqBEeSaHONmk5Knajw61Dgg7FY4Ii7DqzoetG7A4SFv7R0PPcNaSivO2YLD0VAxggYiy9
MRwxAExEG57ZitfRkLKgJ7oQlgHaqRoSR/RuShLdm1oA5HFIZvYgCJyMXUQ9oUYXSjGLqMpcc3sg
A5H36OlhlLSXFClYnHCTFqcPwQr6IlKIaMQV6QoEQFyP8wuG1+uGtMbnOB3ohnYw/QPZUHfgTfZo
AM3sGTiDnploJ5frYpduM2jyAD3HKcCE72OcsgI+hG2t23pW6A4kaKYf17IY1MIQen2VCQ9RUwE7
m2di8P30OzXXF7th0eu5NSlSFIA8Gj3KxsSuJrnKbLkTJbhpUBzL60LtzwRki/6S/8aEH/3bn5aW
UfVC0Y40CrLWEHeG3hSuErIpAB+uXg1opPJbvZFxamxkRzV6NH1w5ARzGWJHWM7OTKPixophrtfk
sMbutFqE6zmHaDFXp0cdpZa5RJg6mpzBN7wuoE8ai3MNQieG6iOx/+nerd5qBJhXRoHBeePCkBKc
ih6Q4ynX7tqEJhdo8U7OvJZTM+PjdPfpYuMY0TQvqyiQc5zFVWVsfDFrx2ejH/tNAq7yGuaNzSbO
YkAfwcCBGixtnCpJzj3tieDrgzf16QZSaiWJILZ42lkmNiaQbuVJdM658VQl5iP98Onnq6a2ejlC
ySKSIqRvZSkJimmoXWPCV9ji3NiU6KuD1GxKV7VWGURSRX33/Zw/8Qn5aAD7dG1RmpISaEPBF7UM
koaOM0ekaeIMTK7PBBknttxl/xSSTqk6jUIcGOMo3yuhzHeQvL00JiCHNnIn5/JNC8n8rwW12HLN
kUFOBMPUgBoQf4BuMl4ow5RvhrptHbkIZd/UMtEbMqgkp5QnF0zu0D+rJwj59BJWkDpy+xDNCiMc
UQxlPWoyc2B1EP7LsV7scBAbK+1o4nOd1Sy9CGWkg6VJRjeZokm3/+51LrawBODJruy7JGhjavkQ
Jfd2DJb1Qe3Uc94DJz5sH8qpTzOmGTKRG2DIAKacNmtjkKDDEajlyVpu+WqZyLD2kToXNaPyTCR3
Yo5+CGY+XREi2GoqzTYJ8PpaW+cyXWPKNrYKieuZSOqU+OZjTn26BuTBUa9mFjJUhhBfIwWb+71V
y8eshl35GAnAHlVFf4XrVisU2eMAYI3K1iJzgv6YdQ5XJQo3aa7CXhSORSoDHRtJhNapa/6/7J3X
lp1I1nVf6KcGHuIWjk9vZW5ipDIlTOBdAE//z1Nthiq7Uhrd199lGYkDBGH2Xmuu3x2fPviQ/lTT
/fQbR9EOmuZQxvHJo5qrPRUvJLftap8uT5Ct7f7Xg+ij65zfw0/XkX5r2EHC/N2Rd0IzvVwu1lqg
UqacFqcl2Tm/vs5H7/Xddk+UFRqx1suo3o4ruT241Q0poJ7povzN3PPBzP2nX/inW6npBg7Wijhh
mrTcwp10r4a2Wrb/2w28m3Asf0KlXYrq0PmZH52RhFtps0KEC137/+0S7+YM1daDMxbol/IqoacE
LesaYvYNMl79m+X1o7fwbspIxDKG3VJwE6kIbxpFlJKou/V2Il7oN2/hgwF1ZkL+PKCMNFvhFIny
kLRyeJbSbBBiK+vom30TIQUdjr9+WB/sSszzlPXT2+and/OonPyAzvLB75vrJO/9yKqNYjM1WOOg
Rv7mjj54aOb5F/x0pdVnYdGIow9uRT/ArrI1yoPWooqQit9c4iMBwZk19/M1hsSuhrCZ8kOeo+PT
xixP5gxJJZ8qG9B+j0b+3LKxz0ElmbIGEH+uferKMNgWZDb95iP9SKv7Pro8TD3KAhXH6LRuSe7Q
Ihz6GK6R9VW2Ndp5e8m742TLEeNqN76UxAN/9cYeg9g0us7rsBj6JJRHbJXizIE0ruAYESYWBZRf
v/U/D/R/U9k0380jtZF5HO/R7DpjS3LJaj4s7kjvPp8JAVUddH/KrUgPEfX6dRj3ziJi+sjjTiQj
VObC8zZIt5brrOA16sKt6PYG7acxscL9AEce0bucIfZP66bEO7LNkxyqjUovOt1ftlOJJbHHpjG6
53xIZ72clsT/5KfhtC8TR+3GpLvgDbb7aTDExs0S+3o2+43V/W6O+GBFNp2/DhQitHK7sRgo9P/t
Y27NnFNEju7W7DgsrvYPILqc3btO/GZMuOZ5hvu7R/5u5kOpmapwTvODXgUJ2+5YhxdZS7o58Qlq
JnDRJM3FC0mqihtwBVdWVk8jhXvqe1vHy7INx0ckKSEt4w5StIBLFcwNK6rOV1LACA840XybYtsz
dqCrz1TgimcbG0mhv5bF4gS4LQy5H1TYH+2Mc0GEd2l+SyfZ6Shl1b71WmO6QdbkPBSONd+Ore+9
pW2VWpvenIo+HvqMyAja0FmES2JM4Q7b8qYUhldviCzX9wmt1WmTNH497ozklS5pVeOIkDbkBQvO
DMcuehA2liKo5U1OytvQkozgIFYKFhOFekb7cN5apJIQsBESrjiuM11BIzBWcmQWSwWkH2JNikIj
LL/7FHI2c+AZABRmp//SwQF/CYcQIaXRdoJ+BJ6nhZ+2yhfTGudnLGz3g5/qE4bJcDfJ6QnxwRK1
blV/d7t0bOJp8Q0aC31gX9a6MrHvwh6dIil62vHcXvZGgo11KfNEejHxALBC0ch0O7+t0xc76Hra
mjJHqedBJE0hPbrWZ29oyThIq3abpmHf7s2yolJhQY3PI6V1Z8VhI9uDY3A3mR7rIA5ZudLbksnA
iis55k5MqXz+XpvNMN0jnGzvczJx6JSHopCIhjzpHQfZ6svK8iWmlIYUEhRa5Llfw40u3qqm8z4X
CydPMjsUcN9gdfPnMM/MLNJ2qj7pLPWCeNbEf2zGVYdPA04dwprWpPmWjwufx6qKFa4KoKMjnEln
JIhnQCuWeK29Q5ZD/nux2j6tSTrvRcQg1J8Xy6oTzGNT+NTYMvthIHfKSOspS5AXZS8P81DlBC10
Fa14d0F6cQZQ5UgcQk8WkZ8Mo7sv1ALk2ukqdEtj1uY7TiHeiiq4dOe90m4WOc7k2NsmT1w39tIg
u9J+tlqczrR5p5N0DeLax1+V2SJ9SuCLZlehVWGJMJvZdI7TuppWpJakqLY1tjNxbHuj+pYNrt/G
8ziIrzoQOwkJEt3IXC23oVgWPGuFCPYTWGcnTjJXx7nfTyt+saK/1EWzqB2VrPbLQpTmS2+u2c6Y
ivxcuUrz2PZ7U5AYkxk1+R8BP13T+jzpzLKn2KG6cYf3rQkPbOnodoWdERTbsWt4oczY7jeRp+OT
IXvMmHwJwSm3rXmOVUVubUS8eH7j1974WY7tdEGbsQMHFHbEnNJBEg9J1hsKjS09UNrZosvvqS7X
+yo3vNfJX5oNY8HA8i5LkJyDarOnsZLBWz16sDbJzZx5JKKHJJUNVY0yuqU7sBtEsybM1LK5SvSc
qZ1jFP1d4lXmQmzOjL9gVeIcVBh2IyE52BvIXUpXD/3EqNWjgW0Oe1Vvl0/IoA03Ii0s/BZaNadL
5bvtij3hrMnBVendrOFZuF+ryYcqEgxyj0CO8CRDSA8oEgXE66KcFeE6zBoZNskV3pPXTAaOkqJH
QjYWC/gVx2isTeHgFNjWazjsXFM2j9hkkHhPZnCpHK3CXSrK4W2aoE9FqxWsuyUTJq0d2HAUE9we
/JJrE6Ni54wGMUzUxp1BX01uH2YRf18Y27NMDp3sc/s0jmvjbrl1pIIN6StvQkx63JTaGnc9hcYv
wu1Mpis1LDyhdprCo+OiiQJ3SlRYxPCdLuZVJWGEIMe7MUk/gnPRDfpYOnOeRaHIvDu++hbZYEo0
bFwykokTS0Id12s1dvuEyv03z5uuwrJ9Tkw/6zYWgM6L2TaS7yV/npGAgAeMYJXduGXgvErAQDOs
5abBBOvb3jFBUh/snJTJaSvWjK5rZXrBXTP3KtvV5rnSORekivkti2iUNuMk2d4Qwiv7ijQwIfKE
fntpWUQwtIH5WS7aJhKnlDdt5gQ3pTNZj1lNh3FVZlpHrd34DEXSTtEGUPCR6K0q97Kgw8ZAb7S8
nc3CA58xNNaXoBZjvfV65EXop9qbXtrD1ZwtT4gUz1IJkVePhloN4n79tH8rZr8GSYGYC8TGqMqv
hSj4cXWmFismYrM7UVUs19hiyG6IsTVg0mahCSRtUOM9KjR9n+Zi/prUbr/sw8Ex7K2vvI5wqzbT
C/vNgugplnGTllSdmIeKRxBNoqi+YSOcHte6Kq9JXx/wkprJ2kQVAZTZZjakAYWDgXMw634BVKdq
ncRmMKdjnGVj5uwbTGivKd/uFzYDnR2VaIwbpHW9PHtRCSk7a3RVBQCOEDVEFoE8umNFgY8u7nhJ
Lxv8iu4d3MG2ESFSu8wmUrEh5tr9/f8TEwODnUK4n6q8/IRGh5+WGlXz6dfbzr/fdf1Js/95e55L
ZsnR9MU+D5msrMx6dXVB2C5z17FMpEtDi5VmUqP4TY3i788cpJT8dZvH1DlX6fmCrEfNnUL8+4Oz
rX8Miuz117f0QSXSEu92ktp0+9T1PLEPJiphleOYm7pM1c7PrP7b4Ac0nYep2DRl3xGrU/qboajn
b7+5+Pk+/nNP+R9ZIibKUN+gcrefLP2YwH4ntSTFwIIBN7YTc9rYk5eRu8zYtpmVj0WrzQvdaly9
rqo2Tl8YO2VOL7/+OR+93ncH73m1m7KZtL83dc2yk0z+rlur/lpkab1HrFjE0szGXcIm5TdX/PtT
Mn7vv75fls1B+bbCHGHk6tnGG7Rxypk9BxPWEaX+/L+No/DdadyqYQHYtg723uACLCns4or95ESU
J3mCv354HwzVM4v/529jLWSjQJWFBLCT6DYI/6aYF2Stcv2douajK7w7gPd5aTkGDaO9HxpPQ+44
t3lhVQhXFvM3xYQPXkf47vgNA6CgT+ZS9M9aG6xoT2T4XFvEV4t6b43h76Dnf1+0+A98uOwct2/S
2dgnighbdzwalkZfXKZvbVYvR+UPwW+UMH/q/f7mCwvfzSB+V3QmQvz0IMlyJmizSG4D0U03dJf8
aB16/+D4I4rUPq+u8J05cd0l1tZOUzhVLB7PohA/St2xZ8kGdTnJ2XrOS+3g63E0dPYl2IYJigW3
NpZNMoLSQAftb+0i82+dYW52pHSpyKcWjUqtCo7ayLt4WMC3GnQed621IFkXdnGTrFa2d4JGXUlS
aeJ+XPTlZDTzNg3M8lgWipZwAU+DJXTdVjoH7oc8fROMyCM4fQ5oCPt/5nF8qEH7oPtkhe/mxDYh
cBzNr7Fv/ao/Wuwzt/VcpKTCj/3GJVkclMaCuVYp49Rng3mfWiSPFGH6WxTQBxNj+O6wreyktTsY
tPtJ9zDxQ2stbugMOl3U4aDYA/du7Q1ue2GhMOz7l8meCIOe/XEf1s3ECWJR1kbnnnctcmrS0a+/
8Y9+1bsJ0kmTfnANnR66orX2VcaahH7T3vz6b//779s23/3t4PANMUu+Pg9nAHzQVHCyXoYdB9/f
SRvecSv/3S8y3024I6be1ElXdYAhITa81GXXJBTVCSBNXmWHJrfOV42ftl23dSWTL6OPyjifTbh1
NlGDhc3BTpJIvF81KIiyF/JKJmO2o0CBDzMRt7VLcKEa6tfOE7/je3/Q5sK9/9fJNa0lDHGCGFGb
rVCzkerF5aT07h/W63UIbjvHf53D1rksFtc7iIx2jE2wGet2KG4dS5DPi9QvHqQrHtzUA73XC+s3
GOEPpk3xbuoPE7J0V8FDlWET3Al/RGBBfTS2xYqnrSOS/NcD5INpU7xbAFRikqvp28E+FcstEPx6
r0Q/RoHvyYiXCDMEJ8OvL/XRLb1bCcpwGq2utuXe7ObpElhxH3NW1Du4BngNMXj849H9H+Dipxwq
6/xFf0y42I/LO1jVn3/gX2AL/w83ZBYNiOBleJNn9m9a1RlsASLTIjH+zA/7mVYV/sGh2ibugLBA
GwL92Tn8r6yfP/gDgDXNM6H9z4iq/wZrQb7CX7aw0KrYQVkAs3wiKkHxvPc3ejCKfEXOZ5zO+Lzh
9TgkgGK9dpu4m30pIsAF69dptdwn7JYWAp9Q5FnskW+AeWMepgedzTPqYEs5X/s0BJXECtBHbVoZ
j4tanTe9NsIGg12dWs7n9/S08cgMBPxOUU0R4sJpLDQZiUPcbi1dO4iNalV34zh4l3jdgnYj5s57
nlVGTaVZq1ojw200EbDu4hYoAS1yRPo1MR90YgJUt6kRfqbiM1xTisiIOtHSInd2SLijQKr+s2UG
UtP2dM7wI+RaL507JndtI6cpSkdHfU/6lKDXDpkRNfZZdeM21wORxB0LVgeAHUJ7d1bOez74jT3B
x8FFa0tSuUrccsmmKUqfDofLxbaWXcOg8bWVfBn6ZLyahoQEWkkty42mpFzuUs797p7SaH8qzdCg
NlFOxk2Hb63Y9cGAQ9mmmEtiaEAFIipHXGmbCj+XPL+X0js2q2kfkgSqxTU1N5dMR28OvljeIJPY
pZxlbGSvBN5YvDWc6oOJ4ICBf0gi1KNkh/dt16PeIXjjQOSd8o6O9h7oTsl7I3cToGS9M4YROn3r
3ijTpNi0QRhcufy+ZIMz0xvjxAnWp6RDJBohTg2Ppl9K49xigpmaGmi3I8NN7TzmGXLgLUpDfPO7
2UnjxveGb9aMujpyFA6Og22W3oM3ZAuFFaOYHrUqgomiT39e7MZWYorLKe+M3imrFPh8nUksOqMA
qVtqOiPFACspno3A+hGiWisjSeW1isbW6qFdJgWqVlML44x2ImEB71XnEzY84WuM68XA7DG6y5vT
1/X3afXNH3O9mjd+t9CslpXtAKA0IcHEjUbNtlUUIqEluMbAK2uX7Fvq60FHHYstTqewn75Os2y+
BlWdApPAhYPudnFX2jo+IKvV01erORsZcZgVEh3y27BC2WvXfc01CduRrwHE1fZEHI6rBndLvdI/
eQMbJwr2MlijNUltUPdtScnHt+um+7YYsriWqyiw5qRBfxyzhIiDcCpKd4s8xPP2gT0VBAD7o71u
7N67IE67lFugUs2ja5ZOGFdZilE0t/22ignuqTjWJiiL93WXT3edWMr8GLimAPle0aiIQ2MNvzXV
Cuumc6miRmKyav96NmzqjRn7kRtqTjVktWQs3gYr7LuLTgTpZePjL4hcc57NvUUUd7aFTGO6cbPy
Lqim1M0PSvXpd2UX8jPy8fXFqHn1Mf1q/0tVYIeMB9NtvhSpgSayTvKJ6GcN7Swysd7CnV9FBntW
pvNjyEE8p75nT9dTg9swYr8+fvUopL9ohetxwxEjh1CrK7Bq62q8BCNEv80MKfAtICc7iNZa9o8Z
kvPh6DD9pdu0H9qHqi2tO8aY0589K+DV16FWOT2SfMKUvAiDEj2GxeeQk3eF0pWBG3UtksHdSEoq
EfC13YwXg9sI6zSajZ6vJzebA6q0QQi1c57G4eTXgsfhEp1axKVnpWk82lh2QAqtnf9Yt6kiDX1o
WthiGzfPmeTKfFQUbzNDA043a3XtNX0WbLu0N0lvG9AaXeU6TdwbHIvmNyMPbDD1RSrDfVGsPtys
zDyr8Pxhnm9aL6xxsziNqS5rfKUVeIzGux0LYxnu6pXieuz2VSY3cvHd4N61jJSObrrU5sloMxrA
3Vh6vozWzLdGO3KndvGJvCrZfVNBtbJ+2y+j+RSs2geUjOjKiCs30GZM+ZPxnaYOkAw7JBL2GcL0
UHxXBSCWCChkqHfQOKcmDtswXPaKbQ2zxFK4n8K0DG97xiJUaZs/vyln2/qWeLXxjWYZISqd5F1F
ysm0SRm2HB41zwZStku45y5v+2DGkJ/50GWXNL32TKVPPXyQz1leSvCyq8ivVohT1l6G5xR6msQG
fUBdN6/JkKyvXq+6m7pV+demRQqXpr71SfJBv1q0GtZYDwJiIJNO0G0wzwVvgdbjk+MlNZLEbCqH
2Dk3nTC3yJRgBDMPO3AoMoQMrdzwkzPNor7wKa7REVxLtvHt0PVbGINrySrBlDNq4HKR9GtmG2G7
zrrBO1ojCBXmvLJe+pQdkUI+2H7lLgfdN95zrXVBF2Uelye7KRh7kyqShA5DQvfN0boiEWWgBrNT
ZYdSmzIGD7BFLNyerCyZOSOvUqU7a6KzGal0DjRm4XZ8Nv90whuB68rIs8Ysp00VWkgoaDQ9ZYHu
YRMHAvfa4AhzYLmAnhflQqrLVZTcD/OxvzW8ZGWYZbX9FbAg3c+aCYVYGpBj0y4vhffVT7zyR5DQ
5uDg5TfdzhhhClR1PZOqnnvgCaTpf0ObMDwSlmGzgrpzUUYFp4hzzsrQvwa1IY7TIPq3MFvUrWjH
mgnDndDTdV4vym2TesXdUmV5Pe9ZbUVlXlSQ9J7HXLbUspOhRQhJu/yHQn30YzIT8cNyG5PZqXSv
MU75dYTotb/xKuzneJnqK1pIw+cqbDmZYxKvH7Pea1W04jdE0uxa9jEDBxEcoN1xXqo4tV0Wg0Mp
scsqZ9gGJlrADQfr4SBl4IxbhHmlE6coeSqC6x3zzdfzumzoUcN/ga8Css/Jk+JozpNQkZPb9mPo
jO4jquUELRzOA9I0TMKRaVk37LnmPHwceln5cSZUh7mkqTjXgi40z2DD6bMwq8E592SJzYHH4RCe
g1XsmoYNTId+HPsjOsXQxc5e5NejmxTTdVnmFIq8vEyeWFFMdcyFsp6DoLV17My93KW9T2dnRrnq
bpY0tJOtE4yLs7PnCohQVXX+0+DQaduv7Jw+d0FaUOdxUvW45mZzC24iS+LJNKhuz4kqLpnUwTsK
d3or4WG+sZtdvhXQFr6Gq0L+QAOLVweay+ZXBrzqmG8+wGvZNASw+74cbrNApk/0VUIZJyPbMZq9
iwmt21DqUeejVPRVLP/LMubrRZVkXrvzHC3EqQlwvkedloN17DPZ4OvOE+u5Laf6Fv1SXR5gjc1Q
SbH5bBzWjgtLjjrddG5lTbR5QTVGqWyDI1yVyY4GK7dOel3zgqJx7p/AiNEeoSGB17NPe1idjGHF
omnTE8XV3ch96EzMjavN9mAloDzZJQ393iipZ+sze4QyRTbPJnETtqL/lA4+nY9eIrWPIGUquOCD
oMOJaNLID0LCzYoNV54jPLtV3C/VupACFQb60c1bYscc0TSgPytJUlRF8k9lLPp7GORA5SrF1imq
LA+1jUL4cqHcMr0b6fICodU6eCybHKsAa3xyndGjPPuamgVGbjVjGzOowuK3a1JxvQZW5mxzPrPK
GY3PTmUEziE3nNWK61FXJ0OrNgUTunhHBUvsKad3xgTbkZES1V4vb2hT8xs0EeYdwnIrsSOKgA7F
kzGlT/Tn2e//DsQ/H4hDSl8fH4hvX7qXZHxZfs4L/LNW/K8jsUvAN8Y8Kh2m5RM1+9OR2P7DRxAO
J9jnvwB7pH74L9ajJf6wSS2Equz+8z/++0yMxvMP3/QdAgLBRBJviLXlv2A9/rWQ57sexEhbgI92
Oa6H3nts16Lq0NZgi7dOUjxUwFEiH0cR6qAk+K9Khv+6kh8I03Joh713u7uT8i3DzdWWrdly3Yym
dwscy6Vqi57lp3dw+4+S+c+YyL+7qXM1webEzx2+tw7brjsO9sBN4dS5TbHyx4bl3bed/E3F/q+V
p3/ckuPgfrFCupw8w7+W/KhpgG5UIt+q2e4LWtPnpDo7tS6QReNgzzEB/frG/lpV++cFwbATj0Y6
5D8KHD/pGyf0J5mLAZAKflfciDrkCJV3V0bouDuVCiPy0r6Pf33NM0z/L3UTLktKHnnLIgxM65wk
9K60Kcu+NURPWCFQNXDv8DW/V80ikTeimncQHD1Mc6Ovl3OrwRn65pBZYXGawSlcSw4ZG68DDOI1
qvwk2AzvcjRDp4kU39s1xfbrlqB70mXsjgJ+ysHigP+QI5lhBzRnUd/3hYzXknIpbW6Kes1UhCd/
rtWXAm37NrBTtjdAyOs+7lQzbMyJony0FCwBEhIjqiYVfAFIWu5T2EBu1OveuAknWtzSlO5Xl1eX
QREAF1B2CrvlMA7LZSDL4SWoi7dUTXlsOsH11AegkmwxxXjSBU4FZ8h5HkHAdtajwo9I4iLsOnhn
Fo4NzNvGJ8tNw2svaPXWKkFC+v7YZmfZ1/xcBV6/h+ec3Sgd2lHR+NnRRUx28Mzyxaxb+4DQ6gym
mvqE7WVtvXSU3h+agf09dEJAZOCbl1dI70R0mTosdpyyxz2rF5qNopymjYFdlxNEBnckLux8vPHY
cQ3oJuaCjrFgdQeHdJkWHjtA+uXE65VG9xkBnrq33EI/BmljHcMl9za2sfrETlT2N391kLlmZhX1
bAOczSoz43K2kxDGqOmxEQjH18RfjAhWuvVoOM25yFxLL4uXocwv/Rq16lQW8tihc9jaK5ww2Yn+
lCLHvMmLLrkdilYerQCgW2TxLw9jaRqIJcqi2HT14u0UnhWfktIs46ywp1MDDedhKb3WB+1caYt9
QhmchtxLvyTErFrRGkp8R1PhYz5S8KdX0zmR9ly92EkPA7secvt1gs81Rqrsx4OW+BmiFHsb22aS
MK0s4ySFMGTZjuhON24J4dGss5usD1bKzev4dqa3nspZoHE1qWQ0SMU6634wyY8fTbO/yGXio6jm
4a4edPCsp5gYc9hKp6hqqXw0NvudvBjaz60/JUd/yh1kZLCfR2GkwcYZkbcWE+CiqczWjbNMGq6T
5T1T/6lvka8g+EsqFcu6kZ/CYc1jaKiQotzSPNGsVM8eDfwwatvi62IgQW7roKEPF34frKraDVUW
fKaOwX7VH5bHTJTJfTV5PrRtVzzJUtmA6/1w36MgOQnojVdoNMOZeoNlPjlrat6MTiOvLSujAIal
f35IpWduUJTItyxL0pvZq/J4XQJ1IbJZ3UGC7T+HAHsGeE9NW2wNfkb/aqRuk27tRZT5YagWs97p
ahrMTUDHYpiQ+52ZAJ3qnXaPQKhtgQj5c3k3mXaeblqg9OZbJQpd7NgOjnJfrW1YEaGMozxyhFPX
VynOpoNyepE/KeU4VpQshfnWTxDgd4upk4X8EHZkSOUgPF2xpPC8V058RKwsg/t1bQ2fdC17DYId
xttx2BhSufrkZw1YVNAFtyZk3SA3LW9PuS2hIgqPRm/YwLOzrCCllS8on8bHbKpdtfHowwRbqtHu
FcBFYPX0g0p9Sj0t61MFYuFTVcIyoV7kzC/lREEd9Sjnpri1+/l1NHNjRVvTO88QvUVwUkE6/Cib
fnmwljJ1HnMl6fZWMPTHOChJjDx2hqHcTRmUkE/TnHPYhh1BcY+AN4yMTD7hge/2JnINusCuEct+
uPRwoKPtqiG59wF6zaHD3TlRaKWqBYm/1qckpDfMET624Pw9O1PWYa3J8x9uuqwxBSigy62ANcxw
mvkfmzCIXJyV+8RzTl3FWQMJjnlhjD7zBc/jaEzGd4g702XrGs3t0GQW7uyRilbtkWtugDxg8D8o
hlc9mLFOMDiZXG9vzWdKTyoe+7G/6Xz/IKsybLhWaO7Ktt83iX+yg7ndhET8RpV0rRv40c+U3ONq
TfesQNCRu4tg0Bd+ahzLJrgo5uJZ6/azV7fZfpbLq9daL87URvng7q1uuqSS9xSa6fTEOrSn2HMw
fQ6dfoc6B3EWaQoagpS0CTRIkvFYV/V+RR0UTf76rBY+Gwhl1M6DlfiT7rJW6opVksJ09wOV/r52
3BvXbTZl0TzUbXFXOaKKhOnute/ssyAdv47MDVGZShrdAUIjZJ4RYafu9VTJH6mrHyHL3QQWg0RU
d40NfzWwu22dik8dBMBYcC7HwivLXdL3d2HDOJrWQ2C2WDUp/y4t9r88fZ1NROIj+UTi+9ggGWw9
0grX4hlzwRAV3sSUWVBOVFDNwDyCK6suPW/+kvnBwXG9+JyR4dTMu4RZFnmJhG546SZ+8Wpdpmq5
gaJACa1vI8Tn7DcbssOGdtd3GldzcDP0GvKd6V8ntc2674xXnhvaD27QbT0cx+00P5aJVrFPte6q
DeWBig3jyC4PYJ12SwNnLiiWL7DNGmSzxUnrYetmIaJhizEsa8OONX3mjUYMuh/ntt4kswE5tALW
b2m6yXUIoS3wwP+JLq7DwojIu91TiKRmvHS3Rpq3n6xwCuPGcbsbMmtvncnFWidnp74s1jGlSkVb
A8/fyUVIv+EEOYCuKB4zj62hqaorilvJXhXV7kwfMNfwwuvTl6JWb5Vjtvepm2yXAPyga9un3OfE
f/YKUGx4EGV4sbSJc5MbeYUbH5c4F+Dm82obyAVPsWPucMRSH5rDT4tcvrsNdbHW88eY0zCa93Qs
4rWnJeUPVnBnBzkp12ZOLAWqscg0u+umgUM7C2O8A4MhjqL2PvdGziPrlwsR5HLnF+aRSpy5J2Fl
uJ+6Ue7quoUFb8iDWG39YhtzetUGa3BCJHIrs+qwmFQVXXoGV8rwjm1o1IdMr8cOsA/yeuOrw1p/
QEYwRWVoXdGUuKtmoNsdkFEKoTnwTDPEqdBcoznoPyO4c2LdFaAhenu/SA0ssVdgOrPPyJr6XTcj
2kGmzv+T9PEcznf9lD3Xlr4vQ/dC6B5pq12TwCVIjdK2fW0FxhUibICBPq2Nekgf5sW8tpzp6JTN
nXCW05j1lxOIRiCF9HQ2Iq30vq3DK6pT6zY00Xe2yYXvdod61hRGvWq3jIS2ePNjs1g/VKYPgdPe
t6l8Lgr/3vGc60R1l0GR3ioxEmm2Ut1a1rMZYCTlZZlffQrZC1JiV4VHMXSHXhO50bqXBp8rdQkM
hr26ouVyXeQq34Vhdl1P1jdnLjfrmKGVpgyfAU6JLCP8arntfbJYZey5wU2uii1d0p2tLOJyCoX4
EwhGuhqXvlk9Dqv5DfWcGVXFtEmNOduc+T8MWZ2e8OigQ+LGk5Dy2jLPS+QXgLtSPWJ65LmwLq2X
iK0v15xvHcc8c2FNFyrLPOc+aAc4fLMVhe5oHQZlDPHcEeTTNFR4hmYMItHYT0ZvHSsk41uzW4kH
NKflKDRBF0Znv5khL1GdrSEGWT2WMl6bwjV3sML8Exgxk0mxfypq96FKRwPvJfGTtoah2RNVTZfT
6bI7rzurvW3IYYltr1RrkDaP4fQ6JbWMiXr9/+ydWW/bWLbvv0s/Nxvk5gzcvg8SSc2yPERO/ELE
icN5nvnpz49VdW4nSjo+fZ4vUCigyolJiZt7r7X+06kzBmkfDZKLOmdZKvbHJs1fxjp3zCaeH2fm
ZIvfKZQmk8MJW5bKKwdkmDAwn/W2n/iVwycoyKcs5bwxDRhQCvRr3G0bZavNOAS1YxN/Fb35Ktp0
MzXSYaqLzz50JXdE6sI25WoGX28apK1XGgmaaUOZvTgku6T+YyQd9I91YXK4lMaOz89HMfJzHJVv
6dgcLNlHGmUs4oNKJbyBRAB4ksiiRmzoT3JsE6mYNdKqFWlz8PsGQ/p2lHYYyRIE4ytFvjXiJN8U
sxHLTi6XMTVrUDlKhR5DLcgpmrvSYShN9I3aLZauZQ6XrKo2LfS13MFeFeO1Rh6veA2Me3Al/QsW
1MkTFo/nBoNHqGV19jh3+JZg84EfeOiLYwYbhz6rNZim56ayTjLqYxmb+Ne8BhhZiyxU3EwtrEfc
VKgAAnq+5V1k1QVBsGbGUrwpJFYcpTLSr32g20zKw37TDiquG0YGf3kismJthUlru9Zi/RL0afjA
+NX4nMjpuK019YQDYugNspWcYQpFbwQ/ma2j2g2pLYYtrTttMUMCSwnXbeAnLciBvcutkBEeqNO0
izogwFU8CgiWMOyaVaBk4khuVLzHFTlaa0NVOTmOfxffMnrPGPTxXCdF+9i2jX5H0lV2qhP7E0aM
DGlB/d78FGtTXCVa2hsjMNZBwhot7LY41uyCGw0cDseXxHispzx2ZYwdz20ukXop0tHzAdOcUmL4
68t6fwf0blynviE8Sgs7mqipbE7G0JuHJlJg6MRER9yXdpA5CcrMteqDG2G/1z1HUygOuaQo9wwH
ENHYoZqckFdFT1KQUP76sjxU60T3E48Va34BHStQyhTW88gq/GaaXe328SBeR1slORzV4rpDBnII
szrCzBZ7NVKj4fKFZIgNGXwy3v09kqVgA7vX3Faa3550n9CaNJLfuqYyPagPLRS/0HqKx1G9q2yl
ehxmITlTM1CeZcou1Gcfu3Pra18roL5sJPtmtnnQpEY5oVwW0wG4pXuo9WyZapjxWG3QUFS5My5P
ag/iLw2ANEFI1YTaXGbdTkc5E6pmfcthzVuFa+ksh4sZimnqTrJWRcrgVMacxOiOWlJG2tUEfKe6
1ZTAp0wHorlctAspepBRUk5NTfjHxUgs5bnVMigSC1ALUUIrgodMm46KrrG5ZkOzk8Ogh+qB9e+m
FZX1nE+6SrMFCqD5Q5axxRSuwd1TiIaqx3haeIqSVsfSEiQIRVbj4EYku8VUdS7av8lVsKTedJgs
eoptDNu+I5u8mnu3VidM5ULVKYYyBwTLTUYwsYbxtNo6zAmto6po1krr/Es1UC0p6HTQmdrjpuDg
J6QzFou7NI8rKfsNH3Xcg+WVG1r+x6kf8SwOBmvnT4iy+7Zy43YITnEzftKs+c2IkJlPEqY6vdpK
Ls7O6j5kwq/V84OV0OQIVd4H+Hahgg764xhMrUPCme6NI9qcHsPaPVE19alsrWHTpXN6CGHMQNJG
/StNqvrRtyHf8T5vAgIWHQ2o2gNF61wsvCZohNqTLyiCJ73xAPBsOgoRtIix7HANgmIcWpGTN6tL
/anOzNLzkd7u2kLHKzfzQZbzeZTOXeYaxDARlVNIjolAa6Xr8ysmrqw8bSTiF2aSNynw48Ewumyd
hca9rmmHWp8M10Khyv0QlDLBIKpZR9WqsIvCKS15h++zeeRVHjkwTeSW8IDASUPtri7L8xjhSxga
cusF2mjvK3tQphVDrPi5KTJQ9aYMhh1e5q9l0RiOkbYJ8SBK7zZWUmzGiTw9rQlwOJbVDGlg8zki
b91DgQO/M7IkL/SDaBfOVnVXFd0D0KXhmHVw7WXwBHMaEreuphci1TRQ3B6zXNSVW953IqhGY3Jh
9HBa97JXZIwh+lxRP05ZXnn+wnQcmROgL1TPjDqnM55mjUNXmTm0GN1BhzK8VgkcoiTS9ckD5FkV
VBzrTGFhBnJC6DzhNSuTDLgDjdpnWSTfakydQoutGYOR9ByPk3WKbP8OhwraiVr0n1Sw8Z09QWxa
Fb0KeilwGV3Mkj/oPbsgLqH3ZStHR0vC/hpGl+31MsxsS9PlTwob865M5NrBq9o8scXHa72ymi1t
TOpyEHQrRizpGrWUcKfa1MlO0RfLDWX8ODNedRvDmo7MwbO7eBwmGp04f5V8f7gH6NdJyrb1+JPe
5olbWoq/8/nwblOOs1uJVhtwruZ/dkSR7YVMbodcQ2q2Sz1eKFpA80EmyR+squOwlFTDjbK8e8xx
tDrQi5duUSOdDiQs9rC1qqBG5PYOVwcFUeQcM9iM8TFGZ2aXKCMzyz9LxqhAmKquU5fMu8lP1HVP
VtxaV2sUfEJk4FrpZ4EYcc1xwXpD8jVr6lkJSvkOIz0Sv02bqsys8nhJdIQY7iSTbV4FmRAOaGSw
Ge2afGHbQOUG1YMhRPEhgZcFkq+g0ArNtR8XGsUibIkBrpwzjaq1UvT5I8sh3jb1vKjdYgGUjgvG
SvSUoCGvx0rvWSkahXKjvGQaLsRqqzB0VsHieJ8uxtjjz2VlltclzOtjkiPXtlUaF8yrsrNWq2fE
SmmzmgFBHTvC7IxAyQ9tqnxQLMgWTR7SyBc69d9U6Ss/r9klWBJWTVKgSh6j2hrXaiHLYANLCTN7
pFPAysl3dpe72lh+MmNrG/vqRZ2sF0wCXimldEpc0m8QzbR3oTZ+1cpZ82KtyVxfM2k7muY1DAbI
7OTxYGRNk1fJ7U6pB/3CO1ef5iJpjzVH/DaLlcYpEVhtwyoYXaNE6R5EpiRfsG9P9kRtnvRoelar
6bMEzEjHNkyP+Sw3D9rAgKNqg2BaE3iHPqAVd2WH5dYKi3QL2pCCKD8aDp3oBi/Xc/vZb6bxWcc9
MFyplnTC4ubUpZEGiA7NLSA4eI0j+aPRW1fTNg6FkqReiiw3TXROuDoAOh6rT7kxVY7wiY/vx72J
SxBFg8NA9ziZmvVSTZyjSSg79FPb3uwehxoG1Wg5WTI/GCVRhEzgPT1mFBLJxQnvfEHti+pIj1vk
qFF0P9SNwwDcwVvfKXTWYkwEz5BHO3PUz2Zkf7Rr+RBDsSw1ATs53geVtrXm7GnUZMtLIVehJ9p2
BfulHd03UvfUh+WHOu/WdWFtmal6IQbEHeMQO+v3QRM5aWh48DDfWgCCBhvZyWguuTTrL0KQhgE3
IFU4bIkDcEQluUVQu00xzc+xmW3nHjORUCdIYknLJIcglQ51xdub2wfVVLzM73HH7y2UvyOUx+Zi
2apn69m1hK8SRvUnTEHRJtIaL63NHOyReMOnKrG8xoUMNtOnPkMwlWDDgUldWQvoiJBy95NtfPBL
BOW2cFOtYxXNjp1UxI8A6scYYppM/g3B+WaaEPhgZAbZ10wtq/OY2c12EIXDqbEfxFB+HFR1n+n1
JuyHnRZyqkf+uMNjyQkLLDk0vP8Z7h7bIt/QmLJWffWYIzJlYLAew2bdc6dJUHwq49oJ4njN+eFk
eXkBDf1oSmyDVsChLRvHTM8f8oYBEpwaRivY4+JY4pmFAipASHvWrWPTOI5mswkN7Ja69KKqJUpq
IkShq7hma3mSneRHvsqTrftPbVtTZXxRB3FsoshDZHzRBu1QwTNzmrR5Mvz0Mlkh0+WRX8L0mWbH
Fj0+EsExwHCPWIjsEa3yKZ2YfnGiq61wZsgQuPbJqC8H9T4I8Zaa7ReU84g4UalxeDAflbajiF1V
nQV8jPEIgebUWCX7hXWSuvJANJBDfq5rSMUu92n7O94xewT4W5UD8XKc8vdlGhzVPn4Zmu4yBXkE
hNDuRTyvQ0W3HhisT5QBqVP4XesaunEiOgaZvrQMMMlsyYt+vFcTwVhbTzgQ2vjCgX+fGu2ppqSc
5YQBgmC0xqdPeoTgut0e8EV4wLi+W9VmfyjTBuk8g1is8jcR/p2lphzGrIOtPOCeytjpAif3qGEL
uDaC4QEGw2OY+o4ZC+I9sKrI1WZwO7VOV63NbupL8GdDfIK8NpK3UYjhgMq6ord1jVh7US2fjJOk
+1Ro3bXW2DrhUMxO0pgHTUymE6T1V3noOF26b2M47uoh3mmF7Yx59KkPzXsQow9Czy0m791LqvaH
ObHsHVjEk8auVYINgnEikAtfp37ahz3i/Ni4THa8DSyf7RKwR4lsmCy+7ZlK/TDoDBXEYJPaEI2H
SlN2epItAbYfrFm6MwV1ciHNUM0C7bGL8mbtI+OFLXQa+uwtxtR2rMSmHKU72wg/200vrZm77HyN
xm9p5Qo++iAVd/QmjionBz0ND749PiRG9dDJgHmh3uzzsjlz/r0UEY73hmJ9SINw3GSipX4yCXYA
FSTVNb8z6+RYI0je+NL8DIK9GrLxgJT7DveImb7Cl4+YW0SPSkAfLpH3cp5nULnBKsgpnXrRPc5R
9pTEw7gOiWFxE1kKJpisNW0XEcU7k2x06C3JdMRmuV+l9nwua/wsrYb3gvcj3TVTZW6CUbMQ0qvl
tq1M5cO04ILkdTGhVyzsMkzRkmszQl0WXc7Ax6rxoB8oZz9K+MfOLDp7PkSyqpyErrfrpG3SyivI
ZHCVul5KIMvwAJIBkat0SW5Kw8cMG+jXRBXxJZ0qpj6JPVXQ/nzZ6aJIPPRTpF9UM0SAP0V2gCtx
Ir/1vc0kBulfx0bkQxAKfMx4Kzl8TcPRr7d+RMQneqSg+yQN1cQJORTDheiOcsDFwOo4rMhNIVIi
esVQibCLLK/vK9DDbZEI81GN7PmZrGMMnrLeOkt2peBlktIx21EwO02vyUTQpeOF0aH6yZdC+WVg
krwthoWRraPnxBRE9tcxMFzqRgG5V5B3M883o+Gh4sm4SzC265cQP6Hn927eBNFnuzIRBzZzhxqt
Hdeg6ir1OF7uRtyOB70bVQ84QVDY+fYDLhkEY8gNfWNKcRHBqBeqpzAlYWPvhxPsQcwuJt3gGZG/
fE1zf8TVpzf3vT5Yn0MMXT0Y2eNTkHTayrJQtA5aOn5AtAAVTw3eArxinGKaIviRAwcACtxy24i8
21uLa88QNV8JMH4xW729i5geuAocqKcu0+RupRVNTzhGUuymuUsea53BajlEDGWYqzpzrShrs9Dz
dQKUImdMfnw2SkBJBqi6Ob/mYIPY0tj2sBulJt2UTcv+I8+mZ1pVeaiKOucFYmurAtnRCuVcMHP3
RsZuD7Y8J4eo1TcQE+6BhtSHMJupg8lpaFwZVo8zWnnu9lTbz2Mz4qOGFYQrmjbHYkjn/NeDlIF6
NPVuywjVESqjpl5l2FBFvnXyC1M641pdGCuzH0ku1iNCscKiT+/ENACZ5Vpw0Opx4OwY/OU0gXGx
wvWiO0fQFLEdVeKDH2ox5srmS1WLymP+03hBYqQbaid7LZl6holEwcHe4TJ/lnuziFgBDWBTguny
Hj8O+9FuE6wRmq5ovs6KjzUQBMHMq8yhu7NKOaNdMzCU6WbRbfrBhsuKZHWkxTe1zaw1dUtZEAOm
1yEeLqSEqdrJr0dt3yBI3WtJmUJzrWbCR4ywTHovIwNyS4ZLXzt2EPvU/qLWnpQyEKWjjypkQFtm
AgD92L4joh3VQzlJExVjO53HBHsYCG/tR6VRsm3SRyHhm7ANx7bVT3AeC36nZJxLvzEdHYI03+mU
QbuLC7H6+5zD2Ck7hVGCLSa481YgC5/92qeVKFJf+WgbsRF+VIlPD9BmgGw5prF4u/y9DZVKqYAi
3aCHYAW8gYsW2FhbyWcSp5p28/ckS2KCHRlUlDGhv6sw4lrriTU+rrEgDq+BT9qS9wdv5/+z875j
5wm0of+enLd6q7Pu6+fvuXnLX/iLmmdo8O9M1YBEB0qqGwIWGeYr7T//JvEjwtTQshmWDdivLD/6
i5qnin+otiIb8PAxDhTWYgvXFF0b/vNv/EhoBCfjjqErsgkw958Q84wfuV4oL8h4VkyDkxqiiqEv
9MDvxfpVl0kGjVTtjUrCQDPBlqNbDT7jW3jqYnBG/UGYhtMn0zmwMM7u2w03xQGOUWConGIz2SxO
N9V07WeyxZpqnY94wSHSztpm6zeWQ2e9L5E52epXrX2xTUjJVbe1wuAZm4APXZczQ+YUxU5MqeV1
PqzNuPCICHBaiiRsRFZBjJF1Gz4HWkORWztkqOMQDfINJiwBVsejeoT/TAptbYDnWgbTuwhSLZlx
mEXk8ZMq6wzm+oc55HCPqCWoKw19o8LybekUO34PaOw7RMQfWXs/f7E3ynFLNnCU9pvaa6tiv0zp
BuOidbHbV/qfr+C/Faf/yJv7+Uo3/MASplg4ljxCtnVJfOrfE/NqP38U/HNkY9FcagYL8uYClSlx
TsdDTdzwCQiXCePjnNDs+WRRrRJ8yUWxtkt6pio5l+FBLTIvwSg8ju9aOo8aKwAVU2/AhH0j6Y7R
P3dq48jKdWThIGiGIE2nx9+P22K9/K62mo62vpgFMftT76UJ/BXcJoZzDanAxcXGxX0WYn/AMBkK
jYTLP4l1KsY0hb6vwBW+e59/QfRUfv6G+QIUYfOOINaE8PnjSwLf1vTLoa+92sBmvYCt8YW8CNjO
z3TsxGUueqSVZo5LdgS4LfmBwvfQr7u/v49fPofvbuNG9ZyBRhu03rWHqmMF13c1qdTACPoQtb6z
pn7kti5r6sdPfCPkLkqtt8NgZFtgUCYUqCRMDlFivPOJlo3xO7uX/76OQQy9wWZn3Krw7bBGCJnw
zTbiKSz1XSz7NHdYwWblRgqfa/sIKLlutX0tdw+zdC6WCcn8LOiBZnQweSmvCt/1/VcgxnfovQvd
9F8+GT/f2o0JgdbAEmjirvZkBpLIcJwkJLKzYwpfBS7u85vekFwJie3/5iH/6xu52ZBtaZz8such
VxiD6TCjCpSeTdl7qf8e5/bXy/pfl7rZonKsGCnluNSEphPvOsYtL7//MO9d4WbnCLtaBpDlCsP0
Uptwp/4jn4H/fkYEQ+h8CtW+jfcxZBWs0GST7ZS7dvrSmayOQF/Z/pfff45fvg7Q1xf9uMGZe/M6
RCY6s6zhOiiMwBk2JQDy/Pj7a2jaL1ccPsEm/qmYX97aUDd6IMtyxoqDIswON3jYoFHFWTsxy0xl
wckJL7GgLHfZ4EXGoWE8zCwRcEK9jgGz8tL8JnRoo0NHJwuI2knjh77tIA9G9eJSxR+1omGd+P1W
SvVjNn6ICdfUYAeFSrLOw/AOvzsHgY+bljpUva9BO3gyI/uO9ro1v8jVV2Zj68Qs91Ip75Xw3NMP
EEG20tthjXR8mF1J/dpoH2gwZ6ArvSH8LnGQj+7Qvjq5ydvNNFIit6AAGgtm3xsyUj/ncudj/RfK
pgMODS7FbFvZM2rawlPZtoxtS6DFJj2L/E3Gh7F4jWrzm671V/J0Hy1/fGhNYMszwvn7LjW/xR0s
MmlgzFe7fiw/4gxKCR4eWr64JjRxtK4dDZJV1NkrOKwubhVIyi81KRrS8FInSNM1daMP+qaAMlaS
mpoEZ0AmlyVyydrknDTimFRf8Rtegefdt9WXJUGEs3H5CAjDPR9t+SQ9dMXn3PgSzC+d9gzqzuH0
GTvNiw8wZEydA5JGThQekMhriiF2W9t2p5HBboMscrQOBLtthvADiL5XJcV+sf/KGEkx35Pn+BRP
2FAA0y/LhVS0KiIrVI43ZAs98Hgc1Ka0Mj4c7sXHm9zaUHy1utHTGC4NI2OWSAZYh+F4RI14KjQ4
zyA3Z7UfHstq2HbMNMfq0Q8JFp8OmWCIWkVuh75MyMYhgwKuQQKwYCVm+mpYjgdwi3isV/TCa/wZ
8F6ssYJFLdC+SlmMCI19XCJv8itg6grgCIrP5Fiv2Hq6DOvcyFaI8NR2ZnDA8YXOOdyRJKviLMoY
wOM7z8EE+/akyX9WBLCtY6nbmkG8MPLXAhpuVqpuVmRO29tPWX/X6BgTGZitwhGi7Gu7V6DqmoGm
Lc7Yug7yRdbCFbTbddyED6CYnqpqqPwyR1L7j6ggOP0WNJC3LAEu7IJVHeSeiDFR7cgO8sXJDnvC
SbANLdJzbWpA//FLpM13uVGcSXF4aAbrmFHKytoXGIF7E7cVkyK07b505M0ypbniZUYa1IceuWIR
luugeG2nt4FYBLnEWZdGFYN5CqEJYlLzKGYsu5AJpzZd+qWLmMrGXxWaR7XlPFQUN+L2TVzy22Cj
DRi09SX0XippO0JDTrpagjoMrTlaxliR3BQmS8ncigH9IauKdSjK0xjkLyW/rRPCtYq7QkjcAfBV
TK/a3hUJQ5RucGlnVwbkkkgKnSm+pqSVhlW2pVdmQUKgL18gflz8TnVDA+bPMDl1UK6BKqAiPzLH
dyGLrPF92iDpXyGldxupXi3FpGgY3Kb3NT4MA9OwaFJ3CQBTVOdeakhrXYYDDPmNLtmxWP1Qn1d5
6GYI3rVqPNqTeZdKPiWajFdmVmJuwbLMmp3NiE6aQD6gitbpvF4+YWK12ISPm1689Iuvc/4ILSDh
4aAxaYr8EmUA0nn2gm3pfcTUHlHlUSymisGwGaWjhLq7wuG1mV9ikTgqT0Fnu4Z25DKSWvOOtWXh
KVwIDaQH83qn+alHqvJW9bvdGNm8wr2ndbaL+mKVEBhpyRcKTYe8A3oFHFhhj+IPsA0kZw6Go2pV
rqVpGz9BBl0HzzYblAQel4lv8mivGvkS2t0B07y1ZOAdEhz1KLg3Uemr1Ysugoe6G3d9fyoZg2GB
7UoJzGmRe4SPE+O9y0VJAF+yUdnuBoaxTC6uNRJgcMsDRsh3ipmdZhzPO6zDkFq4yOZ3UfNYB/07
jj43GQwc6TS1Jv+gsbewfbl1XpOmuQmjrqg9PSr2C+5q4LasQygu4PDJIvWynJYQqG2EzSKBmhiy
7WpWeEh6+QTCsa6tHuLsNYEb8PsD+qfj+ebObspvM7GIYyq4MyOzHAIE72TMMkA/VnpzTXmWdpN5
+Ek4v7/qT6XHzVVvSo8lw6CemkWHDQ3N1q6oWDfYtb5X7C613g/V7nIZRTPYmAX5AbfBHthbKCjQ
Ej6cSUpwZ2x1iWq7ay+dDKkbW+pitJmJDndLAQCPyp2Av+25O/SV9THgUaSqW4oKSCpZm91B4Kis
Iw1aevRw0FdAzTB6tA9apdI0olzQJ0flt6KpAInkrTF2g3FtH9roqVUAKuxgnTTKSlXcfqvSEvbY
v/o1psgYjhSYwGgfS99VNaqToHE7XPhLPAymUN80xnSu1fai4XNrqW/Yb19Cqbks75yh9Fc9yD5K
UHj1Obikje2mdnbyCVi2g+GKt4Br2cN9U4qXIZvWZvhoBAwbx3r0sml+bCTZCftuuwgRmI5+JLz7
YaY1wZ1nIwmxTunGSjP+NlYUTB3mUBmuGgWwHgLhiIMEnfjCe1r/fn0o7zy5P1qs79R6bIF+Pcnp
sizPMntiWD9qkreMcazZOvZ8x/O123dNsWHv9e0vv7/8T/MjRTDfWoZRhq5o/OvH1riprFGvNa5e
FJsGS8xyF56jTD+2IKV/XOk/mjQ+FRn//J/l73wpSpRrQdj+IUv913+doi910RTf2t/+qc1bcf6c
vTW3f+iH39z83z9+HLwVzuf28w//4eZt1E733Vs9Pbw1XfrnXfz1J/+nP/xrxPg0lW///NuXost5
kx/egqjIvx8mmrzx/3766FG03/7pv0aPimn9A74arB6Tp/Ln0JEJzj8MVVFNSzGxyvpjsPj/5MDi
HyAGNsNIWbAF2zbzh7+Gjtjk/YMhpkFaELw1ZJpC/U+mjsv48vvdhvUiQz3XVFNTYPHYt/1UZaWA
GqLRrhMUkT0syOZjH2rSaw5f8Q6fkvkO+tJEYWR1ZynqKQLAV9dDJQDHgW+id3a/G3tHfbkfXTAE
lTUbHS/39eMqluIgDORBMq+aiNVdq2GxQ+B9cdBmGNw9oReg2EXuzbGwIIguBstSyUHYJtk7Wt+b
hnm5Eea9usnDUWWbDfnHG/FnQQqc3SlXGD8pmruwgc80N++cZOLmreUyCh8YHiWP0kAnc2N+OFFL
+a3o/SsORxA8dTXBc5TCEpsjVKV+a21GowXkhsAsmnl4G8s6dHxfN3ewtuO1mtScw+CPmzELcsfI
52BnMTTe5uAaG7IVqGmzfjwYqTRSDFaaRzRK8yEjiZBBQxZzYOd15QYq/KzvFv/lzwPre032MjO/
WVkKelRdyALHGs3840l/txvqUyuyXtPMKyZiB6Shjh7V50KJjlWOdtTMt4pGPU1HVBZ41ofRGrmX
oyFAisZqG0L6wEHdE2rF4NjcZ1nhxbG5HQl/aqndS0InpKWAlt4JBfv5sS93jeLaAiJg9nYzaxJ+
UKhD21rXUBgVGYiw8acSVdnvv5xfXkXwfhssMEvchrlko18YVpRb10mHAQopghZ1Mej5/VWUXzwC
IWSIEkyMqSW0myMhUAmQECnWFT0xgPcdQuVgU5cjxIAkwE6fEriSPZXIhutUk3YNvWWoT6El1+ba
SDSyJdpaMEioULrgNjMbWeFm9jTH79znL74NgWpBA3vBAs+6le8nKRiqamb+NS5LybWlFruwidz0
338bv3rVWIcaXzgmAcsZ+eMbPZQ1fINW8q/wm5VtX0QgvgIRqJxDKIiJ0lmXDLNdkEKsWPIRE5+2
Eo82zuefdBFNjpTr6BDrMPKmIv8ahY29HcZ8vsStgZAyRHo+dYZ6tMtGQuOFjDcuDbRpXZYTLtDK
91QuIxwdUbxjIH07FF/2ELGkWgnMyBVet5s9JM8iIbqZ70/202FfT3wSo55eOYGSDXhtjgwMT6Fu
RFEWV0l9yk1wm6JItQcpVgw8ugL6OdIi3/nCl3r4u0IWrzzefnA2vBzBtGR5KZe+3wDGQLOomYPn
AInsYYwUiFiSrB4sAouQwKjFmm2txjGo6ZzfP2qOx5+vzNgdY0pU38isf7wyjmsdvUocPGdWRnyJ
bTyaUvxW5760a2PjveHtT1s4nxPgUDE4QTnLbwsvfSiQGPe8ZUQ419DVzdnpIDqgOiQlAEwIK72o
Ut85OG5aoOXLBSk0wZ+ZgSriNnOYkABuqbCtqw+WeA4RJkOp0sitJnbmoxnapjtp+bPazfNG74f+
nTf2p42Fq7OfUHAKE47CbXJ8rMxJ00Yl+1fQM2Iy0pdQLvJ1OiXvhezdmGRTEHApvFLAJHCioC1a
vv3vVlGl2Yqe6pF9lZAd4p1WNcYGt/fhFa1KiIfbcDQHy9wqQ/Vq2fN07yM1m+tRB/03v/VyVjlg
NcVFjcRLN/rzVqq0T9RVpjdj5UfjTT48qWuSl2rJt0RjPKNqqAKVPNERkqIcKCK/hiOjPs/yJEPS
RAJLfqbmKp1kHjDwi9yJCe8B6zQfiwMDcUl3ISW33qGRINqjiLLPU6HbuPrp7a6oh8AbG5wr8a+G
+qLNqmMqoGq/X/+/WJHmAhxpKkUkLqw3678xIU/05Whec73GBatPKzeD3oRAO5v3s2EVjGKy9yKW
f7Ei8XqxLF50zhz51h47ZmZeqqVhX1XIEke0QKqjmLm0hYM27uD7oDiYqxJrOt28w+2ie+eF+MWS
tNhqKKGA8hfX2R/XSavLk9piSX5FSQJKCQ/uUqrBvZIVxTuVoXIDlS1L0hJLgYAVDP++DcJExhQb
SArsK5lA+cXqZBICIjIa8Pliqoes30tMIoIHC+v2pC8Y+rfD9E56+8+FMjfBENSiVGZCA1Dx4+cF
BBkGMrKka1pkmlO3JtPnUqk2SY3FFd5p9V7MqcqcLJpQZrS2h/tWuG3kKjz/frH9YrPloes61YyN
fa8tfryRKOm1US9K8zo2SrrRKE2RdxXFOZ70B7Slivv7y/1ibVssbJXjToaZYd0cdkzaNdwxVOta
R6OxKnEVJAqgkI+SOhmbNJ6AHmzj6++v+VOBwsfS6MI4zBYmyG0dhYsg4gNlsK6NHBruFOWfa7wi
3jm0bscHLCshL+A2ZyaEE/32rW3N3kYWOUTPhVRiHzyT8d4m6sT41TAefLNutgBv455hBudZ3USb
UBEQOiK7PWdVp6GhGsr3lvqyin48wzlCdU5IJgsw628dlFM5z1tRNJQWHew2Q5n6Y9wDkyiJT8wO
KQ+Y7KiT60ckzVSRhaUksoFN1YbvZXv+Yr0LXeEQwJqIeoIu8cdlVhQKWp2iiJ7NXGXUnYbt1i7K
/o62lRR0XRC+OJrIWHXN3uphluzzHlo4QXPt5veL4eeyRhgq5xIQJPdCk/7jjcBxkQnTqaJnSGX4
CExtojxVSkAr3MARhZNGwcdYLQvC59bqivemTOLnfVajIdWWgk9bmuWbzZ248Sro7b5/9jHEXxel
UN2hKIK1pUH5oTodtoPk989VlOJmksz5pvLt6pF4MuuZFKLxuIDpL7phl3eJJoLHbpJxnWzTGsUk
Z2FPlNolaphN57hjrDrDJ+JvGust4AoSA7xaNzHCllWeyJgcpDVsdyUx3jm/ft5SMCljR6FWl5dX
4uYjYnKE16oiZ89V4Y9OWadERuPc6xQViG8zinH9+0f68/tNY02hCvOLIAvtp1YVIKIpzZBHmvVY
UeZzs1HxqHnnhPq5HYO0w0gBcBxHNF6nmy3bqNI8nfGn+S/mzmvZbSVJ16/SL4AOeHMLei7DZUlJ
NwhpS4L3Hk8/H5b6nFkEOURorqZjt3ZHdISKKJOVlfmbU6/jwOnm2l6OLQT70qFbKfh8UB/s6pUo
J8Ih1uDDghv+2cJ//gcCv78zqzhaJ2bpH2VNcWZ+2+XtyQsdXDpBnNfPRZaVxpFQ4d4YnmjeKcvE
pViaFqnyLGYIatye7MvzAwqPPJk8gdGM6X1RKHXWyamcnIY+SZ7aIs1+1D3kRzPO2o2H09mzJFf1
GqT0nCLdlRiiGmOJCQ08cbw2J7lka2pmOaDcdkK0RH51NQKEYnTCCh56L9tdm/4AhKosyBzTn5Xj
APk0BSCwpST99QYfH2syn08sQWpt3JCfk9pWwwBS1ZKTIOGdJzUImOl6ujQSNN5LMUtmpvyyFkMA
BJhBZqaOtcYpuEeT4yhI5Dg5odnanSptCDZlLFZ3FcKbtmYazXMutRz0uAB/LgfUVjrc8cQgl++N
Lhq2oqPxsvF4HSdejFpC1pHZBK0CJN13Ia/INAh1gHxabNLQjB2RRnWN+r2eFc90sP2Z77nMAYji
TJ0mUpkzzelL3k0j0ZHi0juVXRu9lYEBNEhFlqzJC2yr5BJkohaYcxnXZdpH1UDTCRAiBViW7XzR
4hTJDc+JghOXZfgEV9/Yp04jbgLtm6n/KMSkWMWQFe6CIW4eg8TIZzbNZZTSDBIDTs2f2u9k95aV
LLajc8yJ+xE+fJ+VduvRm759PC8jAaMgYcnm1EwApMr5V/axaAzAmMOTCgeAulzX3IVBZmxkVS9m
UrmrQ5G5ipaCmI7+4Wr76RQUnm50LdanpyhN0ewwHBwVA+U90HRjZqQruZXO21xVNbC9Fln75Kss
H08zrUeQEJa/sZaoDawF5Fq3BmqpthkK+qYu6y+CkZnrvurptYVInUiI164KXfVXVmK1M0/oy9XU
EWUmCoAvIrnSxzD56eP9EDNPNYj5RU5pbWJqeDDFhLmH+uVJ0al5Qe/WLY3Pn4KKDcmR+kxq41Nj
Zj4tqEZfZGaXrMvUi7eWilaj0MGx+8stZALNNOB4UjtXKXDK558G/EKJBjSbT4jZ/qq1wls3ZSiv
OresXm6PdPkUYyhFE0maTQxI9Gn7Ak66WYlhOpzqOPJXnW41sKxlyt9unuzdAWC+gH71wlO6+j6p
B5fKjBrvbv+Ii5U0Py4yDiWyrvLFb5DHvNSEsHxqDZrhCfwN1LmCOYe1i5WkISGP34nylyTTHjmf
VMpAeSKisXhq5MLfIZqj3Ytd3y4VYCVrN0ASq8qzYObcnCdiZJg0mpjXsSFN/VicTm8oqW1Rm1b5
7qIRKNXBM5pELaI70tFP4t+3p1E+n8c/g5kigDsLIDy52PhjPp2IXkU1Eu5H/R4PGrxACEAZqPIi
3IxQYPq3Vr+JzEpf5ibxAZl99eDGZYK8LPpSXDKQ+vTSXSL2rds0+PqF5DXlJoyrApg0EqpF3Tcv
khFZC95OwcZMenTFNJxk87LsZu4K9fyu4FtMhUyKm52KiMqfk3iDNkiMQfRQH/tMiPexEAormISw
YaIcXHyOXoDVtzjzCnkMI5gqCVyZctv4tERUnI+PlSHjn6GqGTIDQbMCSQ9MJk7Co2hEyabO2+KR
LW3uo04zV4inha8CCSzCdrmxBI6Lu6rhC3f0MH53eIpu8sRRTjK+JQtq48E/pgVTyK6QQaPQZYR7
Va2cO9NFIHPwNLBLkZitu7wFiSdRV7y9zBerzMxoGu1LmnxjiWoSHPAxkfrcNOojyDpvFeiVYmct
Q90eZZJrjwsw+v1wWjgrNHKUyWUtOxDRKtURkcAxUUpJesvGL0Vd1k3afBl67HzjwdfWeSFokPpG
7GTV+6Q9MJRk3h/3JQJz66JGBrLHAW/m113OgUqZmDyCjYtQ9NSX0XSEoo/1lh9ngZRXJaQXaHjN
+dB/HJj/frz/mQNazgYgEq49+kznByoBHCL5tSYezdbFcpZsdKk2EIjrSI0OtKr5VglVHZjIYESY
l/ybCI8SFH9fLyINE/lBq/UFSo44I8EOe6TN0M7MxPljdvyJlM/GEoMGLxkAw+ScqJ7fiIiOSEek
GXD6IDgsBL/FUkPSmoVWJx3CuJq3qQX3p1lyTG7vkvME5M/oJFM0xmh8j72n8wnKUJ0QUt2Vj2ic
BvvaQMbAd6lRxh6ObreHuoik1KvIWVHypjaKavIkfDtVhuJwlChHHhMxYDPJAQkaJQslk92HmLR8
ZmInjf2Pb+MJPdKZ+JMCzmRAha4vMngM2MNpQ59MVXZioWQHS0KAVKOKgH8GIgI09pWdIAzqQi5i
Zw2rMnwKw2LOVfPa51NTQP1MJankojyfaU8MBZ/JUY5+m/VLCuCa3fEAwhwJU4SkBll5e7qvrCw7
nvK3QU+Rx8J4Aj/dJTIADzfMQWMT4J078kL2ECYBjyrOlXMzff6g/TPTYwtOJOAoZHOTY6Y5tRk3
NXsYZI9xGCgML5tWeNZbV18Nams8IkAlnkRkLtdKFEnb3CrkBa9UXEqE4k1GKGcZ/FA2ZWo2uIKg
2ed10tyFdPU3csYkCew8greTc6ZHsZcNSKEeW8RSXlQl6R7aMo1g8NTu2qTXi79OCrSsGYKn2ysx
zvR5EALGhuS9gYA9pDZ9shICLyZXTSyJWIfTCm5F7bowQaT/9SgUMESSQfD6FBbG/fBpvSH3quHg
C+rRhJ6JthkF1NKLwpmlvvItbN8RrEEfWafBdj4KltkBXJxIO6IvKK3UNHkr1GauDnxl634wEanD
UP2iCnY+iCQUqWS2vXaUdE/fubDtt2qdJnd6kIjPfz9rIFVRl0ffkWx9sjZ9CCRIGRiqSjxnlSW0
KnGOq2du/Ct7j5ot68Luo1k57VTw9PL0uujUo0+ig+SKYWziNNCeW8Sk7vo06+5TkU61gqDOzHrh
q3C5+3QdpVheQSzJxbsvSPUqaBRdPUo10l4r0RGQsQ/iyv0eRex6WPEoJuEWkCGJhHrke1EJ5guV
q3yvx76JJKecP2SRbp0kzy2SxdBIznc4eMKzq2jZocJVqLSFxFhXKirudNcNH1HJKBh+xL0XaAsR
m6XvQ9Un0krv/RiDt1CnLkC3NrtHN9VdK3mDqKvSSmFmB5lZfJc0lJURadbMuwR68co04GcTg3iO
9rWTectqyADtW0Wl/eP4jvHDypsCza9BwVbJ1apeuccKTMZtiVImMiI1FD3JKPX8rogooS98sxC/
q0pjwB+pMm3VDV27xQIKbU50APNo6Xph+dqrlf+qoG+r0sNLnSekqR48jOOjRaX0GKsXlWr8Y9Ei
tjM/Q8iDhLH1kRl3KRkHUhkiGOmkwR208tayHctvBmzVpAqiBkJqyMIhXbPoEH78CnoTbYK6kJHV
SXx0zMCZkys7EcKFqzLqoCfmqRI95mRim6xoSWHyEsES3P604lSFCO6h5qVryDjmLdep1jnJ9wF1
uk1Fe8zdJa3M/DlKr/xsuopiF2kdwbdM9MecFp6/jrIaRSdoPNg9pVYQIMWKbj03JKrN/lYWa+e1
YfohiWAkeXQbQf9t4RO29ZUgPYxPFFQ7uNF3jZsUPxVnJGMgIJuGWPU16MSVaNK+y1HQJUveJdV7
lg8tsn5SVX8xO1PbBnKnSVjqFsbP0IuGe6Urc7rMCKaTm6W4vdgD+mCk7agyPkI7j3BREjRM0zLV
GXZqM2S0o9WkfyriamP0HaotfcBjexTtU2I77or+S5PjMbIQY1faR66C5G+XahWghMBFfBd+ZP5V
Zj/yRpYqyx5iScsXhlAUvo2KZvm7xa+jWErI72N2Jw7KyUSB8sXxhsGyi8BX7yu4UuGy6SEgL1W9
Mw8gjp0FVGfvixTHCsLCJqbtbpUE9YLydant0mFIf9+OZOev4487mJseKADdM+DqU7MRYWiEhjIm
MDrulvcuRXPOtvIOBgKCQADpwHWt6kSdNf+9El/otFPLH31ZgJtMboTIKLMOCXznqJut9oCUQ36y
EkEO7UYrfudIPoICgWrs0shbZm2dL5tIdbZuLKvPpuYjEGEiqNPnvP04kuY+TBV/5maczgy9RKK4
QedS1bl9p2+NunBkJU3C6hhqjf8YumW0MpvAWKBM6y6sUJVeSEfmCs7XBtW4kCkfUEekund+h4nk
ZaZYxw3ZrgFdGMtXJIHkAX+WVY+CTpP8vL3802UYP5KqID3KcRG0KdSoQfS874S8OToYWhYmL/su
6F1wT1KxBQo0c6FNuLJ4VI6ZBlcZ/T/KnhQWzz8vVxExUxqtObZD065VfUCbEjTrAUJysw24GRal
hpabYvlIB8aBs/V444GaV2TkH4J8WdG6BtQeWQD163yV0GpcCCmKEp4flA+WY/TLoe77mdvwyqIA
Whizl4+m2hS2oEZlaXma3x5DudfXTayaT5Ino5giJNJWzmtn5WFgt/7rlVHGTIaqK21kMNDnU0Xl
pUUZI2mPFvK0WzwFhS3i5ZUN6rRdBlUTzyT+V3bCiCEk4xzRL4Y4yZ5w+Kswrim7I7qVLz4Sr/RA
EbsMM2vvqn0xM9r46z8nt2wE09JgaQB5MYlCk9Q/rgavpULVHctCqFeehx+qbhVzL4wr38T3UEwi
e6f491Fs+pTcNgqw7LDLsZGpcpiUyJjsq1Z/4Tqo7niizx3eq8MZrJUlsmQQnc6XjHRNNFxfRtA5
KBAtLdtupQGC3vVC9pPCUzpzmq7MIUUy8DRkaRT+pujFtGva1hmS/tiaqrcGopyu0bqW3v96H3I7
GBaBGhQZ33b+UYkumPhEaP1RrLTvWlQ/IeX2y+27X0bXJKvbY00AmR/xAWivQjiiq2xdwHtdzzS6
DMzIMcYEZCmHSGQ0hjAgi1yqm97IvG1LxoV4aOPDBPORfE6Ubml4ibsoIx93BFHzlgk5wu3fNX1Z
UHCziFaUEg3ScJDB53Ng+ZEA0VOqj4LbNPBSAmVZCaK5FVOu/NtDXZQfxrEMoiRYKZykwNKfj0VL
Dk67Y9bHmhTcBqotvCGFH9y3mZ6t8CEGqqB0IECtxl1gOtrvO7XMNohtRbuKTHzzv/k5xAUq9bSB
6IGe/5xISgEoql5DPUDId4PM1QtAo32MUd+0+4HaU9mkCtB7kHqy02GeUg/5ssasZuvXSTsDmboo
dX/MDgy7ccePycNkdrImjV0sGygPg6++ExsYFlpHKmsBQ1jq8uDbqhcnG7Eftedjv0Hz17E2uE6P
uhv4yBZZsTKGKt5YdHAXphDKh3KIzJWWacgSl0m0xwY6XqNEay4A/nXL2oOvVUVpOwMQGn/oeQBU
xsBOSQF7Mlo9yvm81mhgNgIg0KMcYUWUppbyGKo8sTwPGTrTsxwkQdviTg3U4+0VVa5tZmgZY5zi
bqEeeD6y2CgFN3TaHAkdGfqB/fAGKJX0uDPEV/jq1rIsVG3danm/KeUu3PSx9dUPHPm5HrLshDSo
sRJICZHlE/0NtWCse0NJWxUtrW5TEQS4CBY7V0Prpi48da3nDWLsOk7jg+Wl72aEd3jMYaPrBP1X
8or6TgJxaCMpN6wyHXIeJKMIHRi53ORl38/kdZdhUwWQhQgyBR0g/lMwSehVwGXREzsipRysByVt
eXj62sz6Xs6ySsCgQDoSFcixJpAVjArENvaxscGIrIb53KDE3FgJ9PB2TtvlygfBeAQRQRtvTOEn
0UnUwRdoCKkfa3Ccm3Jo8nVkxs7y9r659kEa2fAI1iY8a+Pl9+kudWnK8hLHoBXAiwlPWMmRPLCe
zFiqV7dHurxGwUeDvjUQxBhptJMzHipGQf8jp/reSFsxlPIF1hDPWa/tdYp/M/H28hzS2pYAhAHD
pMB3Edqp7EqFg0VUqONzikAj6uO9XjyIEvU9pwrELebV6SkS0a/4688EjgeGGngkjfXphA5CUfOG
95Sj1brGG4KX3yVPFH8KvlUvLcNoZyL5lfUjKQFoTKeVwr05SU5KFeG2zO2VoxgjjikWvrFB8T5G
AFKv329/GTviIrqppF1w7FR2BVWyyRJKeucWfeAYR89078o8S0z475WLmC3FKvggqvHWBXjULlRE
4F7TCtTIspUabMRw/k72luyAKU97ktAawYUKO3egW9QHzAjJoi5Fq9dExekr5Vr3vTAgaGxLVSrQ
/FR5vy4Q586ojeMvbOdQqTO7ShCiW8BaxLTI1xNUKlSBtIJLVFV6dEZqdW+0ofEC/JG7S87gotNp
PFaVD0wRby+qvaSqQNKFbVYa6ctoelhDTvA0qCp585K1Eax8t2XikdcOUC7UB0/+gh2h0iGf3Etf
PDV/abUOTV9NrgK0+2Mh+oquSFBvTKgGqEBzlSI7W/Zg6DOf3+Z2pbCTLVHBNCaq/KUBL3fl1mL1
rAVA8am5IDG6VbnC3nAz1n7Sjhae2g7TkYVpZM5734fIK4WyCJ0+B7C1F/OUdMpDR4RUWIyR/y4K
MPmQ6h3UzqhpSVw5Eb6PeYpY+mjWiGmJhC8BJiN62z33uUhhTht8XCuxjg7voJRKwBnxl5TqXvhB
dKAABw0sI55G+lYKB+I+xnttiVUF+l5oVgTxN/BB1GLGuqe2QM1Z+JoAAX0rcjWE1Kb7cgIN2zJB
BBVD+U75tgX5DnTqVRQ7964S3GhT9G71Worm8A0vIiyoSi/BQ9yL1IKim9oO+sYE6hksIvAoiAGX
0DLfk8HPnYOG8qJjU77xUAdo9GDmUXMllsCdAU9Bn5ZEZdrPkKg9ZzBohmPiY8Zu6Nk2CUNzjf22
sO45Z9gtR9LSQN/k9nm7vACQHKBLQEWanJGX/Hlozn20OzpPsI45siT4R4UoRCiz3IjLsDzSXSm8
jh1RoG2TM52pgyM0aSUcSc/QpLT0ciO3CJWZWo58hYYA7e2vugxYjEf+C81zfMB9SLp9unDa1PEM
32yEY2aCW3ZSv7ObUnksIRmub490JedmKNpdEJ6s8SqY3G2SAzm0KwzhiN6sd+dZ0rCSqGguRaOi
tZMrAgLblvsSQKg+VGqV/HYz7F8QzVSWgZ4Jc7S0c+z4+Aoafw5myMDl6K9OOz90+mrSBFk4Fih+
Lisv95/Kwun3cAIMO1cc5MZhTdmD6mr7Qs8ocrK7FxidzNUErm0sgJ/cwrwy6dtMkhgJixzflV33
1OKLuKzVgUKlUzszx+bKQnMH8+gBAQQTYkoDo0pd+K1R6UfZ8+D3KJG3KntZ3uhZ1W1vr/SVD0Kk
TUUIcGReXBD+HA3TVaS9rWMQ1epOxg90mXmAzm+PMgFXfSygPpZRMAIW6W6O3PXPuVJstaGJe4UF
FxtJeBFDNCS+43JNCO5XskXjAjFYeYUmCkas6YCgoNcLM+3DCWb340eMiBG0Dsl2wbGNd/Sn8xPk
BQ6ebuGdHK8By18aiXPPK6eP17GPdw7ghfGalB3sbG2rzt4HiLTZnlNgvstIuM1B08cgdP7gGYku
0E4g6Msjt+r85+RhLrqOl0JqNAr02+FXuflaHjItRebKwcs9i+pK3Jc5Hlgz63E5NE067nK0D0dC
+pQa78pm1yXEzaMg6fXSp2e1AKpuLcow/hqWyq8uVYXV7S0wVkXOvxahAWuUBwBAzFUwed6h6iTq
w8hOz7tewW0s4oovcIc+eirqPkvXyfGbiWQcqha65svhIk1Aic1E0MvdDn0Z7CLIVwCMACbPp1xP
a8v3Kxl6MCJRS7UKyr0qwD64/alXijbnw0wqRIMO8CSIGQYXUzpVo/qKQei4M3JZejKEODqEnVm8
xxE4WLmpkJIC72BHoe+hd65D/Kv7/IDQuDnzBJtgV8cTQCTlaqTpLHNfTRehLlEwq31ROAqyjo6R
qkYob9F9iT0vw0JosFYhlKSl78fFInHxeiQn7L4J8ijDlAXBUnJbd+bxeW2yKHuPcQ6Up0hP/HxN
CsTRB7fpRoqL0m5CKCkrZ8xzhahHI7FvaLkkEnZsZvsLBLF1yFREsMgTifmdqixUsxyF/832rwMj
77ePLhB3rkXwOv9ZqePKOh0m2kCN0tqUS+NlBhVv5lR81Pcnx4KX45is8DAAZDIJAh4uLnrnZ/AI
kFN7E/JB+C37ctav/FyKRDDyEvJztJKXLormiR04Sb1RxADZssxTAuz51NJ6smj3op8GVXdZYmJn
S0EnIh/vdMZMtenaz0VogImB30K1WpvEcclzDD0JzeCk9KGJuj/tOaFHRo/ojpLCAEBGMYTypfQc
f6/1JAxe38R7VTRCO9TVEpl9MduIOhxmrS6ChTX4uJ90ABVmDvq1XUXNGdUPummiDhb0fPl6g1KX
J3fmMeuHwsYkSKceKuePKpT6H27nND8xPFC/YkxQLUupInfXyg4AKGzHUSsDsq6WUsehXvR3UPXx
DBJwAVLRtqLcZVyQroagFtSgs45VCJVSS9pk6aqCs8hSy5vZwxOyxp+xSOI+KrU6Wn+T5fIFJUdA
bHCOmWjGu1DG3iBTy3YBj0Jf5XUVL4I0xgwL32WMurUY+zPHPYAbQA6KI7FRDKSbO6nAw7OBJYiB
kbePqUa85LXc489giIjcmdVGs1oRRITI3+yawcoysNB03Tg63g6sl+GbVpligu4C6E53dhJXswYN
OORTwlMIeGLbGp65l9L0++1Bxjk5P5Ej0Itc0wB3DrR0MmcqRhSd0Irhyetky/bcWFtS96yXhYRv
6u2hPgS4pmMRk0e+FEEAEO75LpUDP+kF/CBPmeTh1F2L+KgESXFfxGm1EjkbWyQr9fs0KwrkCztx
bzhdQ0mxRgie8LVCyUo/QLVE4yrWyyWyie6qVDCm1WiPvbriMMuhHxP/yS+m3g88zQJ4Cyh/cq4o
3UZulgzBibRRB/CMFtgXtPdz2bbapsXvwtfyA9iK7KTVXMW2aIXRrilKxGg9ta8h96jZOutS7751
eudNaw0sRxMtiF+IIx0VUG0Ij43nWM9tnIUPQkccsoeeosUKOTs0MI1MhLof5gLo2lpx7pFNzmP8
Jio0bzCl9r9T3xy1uVyfbYJlwlZijtGLjP1uYfBX7M0wiSue2038Wqgmsl5S1UsF8oodmqhWKcOb
4vBKuGR3TXVIpKj+KuZuAtQmQnpxJk5dm05SMOI/oNExET/fAKWmCRHXYnDSEskb7ZiKZUZV6kcb
pt6Ksf8WhT+C5wDFowZF5WWElZ+PJzgy/TBVCCD+6PpSyTN/aaKMtFDVwlrJuPLOPMSvJP60NMcG
IMwKItAUvY5fpTFkUlCh3FFi8ej1pnXC7ad/a9rGy1cGDf8HCP0Qf2Mcq4D8iPhaQB2N0Ij/68Nm
UdxG1IS2Ph0Ga3Kw+RvxHsqF5kRhpdglqqi+pWaL31Cb7XXIQ3vyD+0J2gDy06b7T+6B3fZxFEEs
tyh2GEa6K7HnqFkddp3I1ZYbyqLBKmiHb7x64hn1oIswBMCR6wE0wijSro26XZ8fKybA8g6TdDQQ
kLw0sG1KQ1Qc4/9kxH8lwHbIfiWvVfHrV/XwPZuKp52psv2POmz/ByXWRjr/DYm1Xz9/Fd+rXz//
9Vrxr/Jf6e9/fXxd8osY8Vl8bfx7/oivSbryb4qGEDJICEfAPWv2HwU2xfg3N9Oo2DIqyXPh/n/X
B0n89/jiVUbOv8n/GEst/xFgk/h/0GbEfgzk/gfA5W/01yZvOv4CslQ2LRgduMH6Ry7w6XU7oshi
K0vCB7FEntSsVm6I26BI9TCWMSt/+zRbT38i/mdNrslV/Gc0FJBGbTnuA3GyPQe/l4Q+aHARF5pt
gSasKs4UfS5GoH2D+CDUWsiZvJMnoapr8hxAXaw+KI4oL7y4jXGAiJyZAHwxa9y8tDlGPDNRES2I
82MWm4bQ4GxbPWRalKEEr6mrHGuQTVtn3iofKN2auaTOpdHjLfnpFqUqRaWFASkbjh3PKaip8hM/
Q/oUszYypXvJSX5nRh8tEYw1d3iko6wrqe4OZi8KywOSiST7ZofFuP4f/cX/0Wbig3Z18UvYfgqV
NRpl1mSWLVlpBTq/xUOV+OY6HVIJiGMhfRFCw906beWurEhW16qvOEtIhfTsYgPDDbNJl7nYSDt8
tMNVj0PRnaGN/H6frCTp8wyhkOYL3rjpsk5bFADy2txIMbgx29fV5k6nxfSCKRVau6qHAV6OrfW9
iJTZ8+1tOs2w/sw0+dzIteVgTNF8kRmQYMHCfyARLtaK1p5SgE02J5g6plu56wAtq+c6hUUfO4b3
CO0YgGNDadwBfbWUUOtaGXL/BjI//UJNvn9yUNbA/UqniZA21e72753kA/xcXiy8Otn2oyCJNlmO
OMEROibCPKBfoW9aozbwcLEUqtettdIKWoy3x7s8ZNDxeHYSmrimacyeb38tgjU0hKr/IPqITWP+
h77L8vYQE/Ffnl4j5e/TGJMjplR622ea4j+Uq/hxwNhiXS4AB6+EBfvClhbKSr4v9ukSqZ2Zr7uc
zVFEBuAgzRP+mWZXmSjobjdo/oOPu+Pg3fu4/9LjvuvVOfTWRyfj/BwxFJ09wjmpFS/O84mUKy8s
QpzfH6q1vvFfgjfrkNzre/a79CW4j21xg13kQd4Y62wNB/KX9WA9P2aP6U7G4wCI7UL73SJBfvBn
Zn/cMLd+12RDhQAM/Rw+w4PS3vUS9sCJvhKKauO0wzrwDdsDSR54M7nLxa5CGABSGr4KxBUNit75
ZKiDkMtO7XcPwPV+q2G/0aBH/e3afozBCwQwG2dGmTxEpLrMxESJugc9R0zeREa4JvyoT134a2b/
XgTryUhc4J8zsSDwwFvjpPeALcAy3YO0Xv6jLYpFeZh7DVwsFiORoMIy5CaHxz4phbkw5iO8QruH
gN6R4rQg0eGe9t+b4eSXzSoKQKgbMzXBcWOebZCPMeE1jUVR+POTrFiNBgWt5Awj04jyEnBjaFwr
w3swrdcykjCpnrnW58abJg5CpViNxHieQyMgSh8aLMNd6bdeOTvXyh7kcGbAa5uRxEzl+UG6xb/O
l0+UG6PL9bR7kFrsPFs4hAsjMoeZ7XixdBZtWrbiCHSk0GJNAqkbpXXUamX+aDTYe3hwDXxzaUEI
gR1vuzhrY6ixQy5nJn25mM2PYcn8PsDD4pQfP0ADxE8gz/F/9J9FIVxXDnHcwHZQTr8hImi7lfz3
XwrqF8GssZ0DIG9yHHJDkFDm4ktzqChUj3a07talhgoeHn+OHD/XWrIvrd3tU3gRynkFg7WB+jWK
WzH4+SrGfmFVAP76R191lvC7V06xMQKE+7Pkn9sjTbmunL+R34OiAtZYPBSnd6KZRoXqKYPyoD4I
B3XfPoZ7Kh3ym8Nl5S2kDUTqlWrYtbhQtJnlnGajf4YeB5VUC8blJFp3qdJj+Kop+IToC67NpUaJ
t+fxV8YquATxfzPcWMlBI5lu0DQNtZrWVzpXUB5cU1wE7ROKQ5uo7e/oPYVy/v32vE7P4ce3fRps
soK6j9ien30MdmcK3yTn5W///pFLN/6HQw6aZ3ICZSOrFF9ExTdvnXpVp4OOuiIc5NujTJ7lbA66
4STs/BeN6wve3oip8eU4dR8TBKTWSV5+w2Eh2ga9r6xvj3Q5XzSaUcTkDkXgiFLq+Y7HugUHeG/w
H+Ea+Q8eaKVl4ylzBb3puSLqgytW0A2RR4bFR8H/06vRlfoRr9gnB09QEL3zTOVtaDLph+91oETF
aMY7ahqvGG4U4URwj92NRNb40Z+GU4sm8AYkLQ8UwEGxeIc2VmyqKsu+lF/bTLLrZuY4X/lAnqkf
y8W7nAztfMQs94Y8yJvyoChRaldSu9PcQbQBzd7ljTGzBy92B59Hnkk3V0H2ifra+WBlmib0Fory
UBGOVaXtcUpCcdrSZiyyLvYGlw1QLrRiR1wgV/f5OE6YAdBUyvJQRykm2HexaG3+cvdNRpicJqTo
grBzGCE3gKCJBzMJZ4LPlbkauQ5sY5nyFrN1/g1Z2hhy41blwSB5E8S9XO4Ef04eYdrxHAssn0eZ
ijfEUjk4FhbPB/U9OxiY/pzCdCGUtvXso4VmR79aZ4ml0u3Juwjjk0EnuSk6V31KBb88gOaFfSdI
K4dOGEi3ufviynHi7CKtBP6UP6a3YmkJeWmO+y3tMt6k6ZPqCFguhp7dIiElVBIW3c3P2x83zXTG
GaUNZhGuyTrkj87bpyPsuRKmddZQHMx+Iee28agE2xLlDdeuvUVZz0TBiwf8OBwQCcQ3QKcA3pik
G/rgANvTtIIF1LbZkzvY1lq5G+7CB3czbMKdsrf2wzfhZwu8/Vd6uv2t187Z58EnwUMtYqgXDYOL
UD2V9Akx1uXtEa6tIPg4gBijJDGGsuenIHbStmliRuA+WXoaGjRIsCqu5hM5hkenT76liT8ThK8c
Coj0NNKQzkPV4eLtREHPlBtFaA+dJC1xuXkCdHVfSthLp+qikVtKh+q6CL91YrjSU8tuMXtxkpmM
7vL8a1TjqcogdYSq1JTOBX+k6Y3CHw4SVptG4SyrbqdZM5v12qdy40AdBDSG0OVFtlqYnc/U9wdJ
th36O9JCVWz5H/NL99ja+Y/mWLxjPXR7TS+vHL7s05iTXVNKISI5rcuXwcLB5CqOoc8mo6Pn0+2B
pjA9ohuMUZBD3Nu84AAqnO+efPCpaGbScIgJNI2t5zYuRvJP41sT2Um8LO+V92FOAO3yTJyPOa7r
p/PvIIDihmI/YOkBaro7ZdWc/PPHO/fzm3T6WZPrTZHo3UcAUw4KpSLlLn/obGHVLHgv3gk7Yenv
Otvf9K3tp7a/Kzbxb29jvZnJzNGc+9DJFViWmIcrcjccLM/fy90W+OrM0/Qjwb740LFEMgLSYEVM
LopBNsIanvZw6PcivPBNevR+NsXOS4Fg2+0mejVfH6WV8Cz+49S28Cw8B4/FMXzLl9ZKt527OefN
KULuz36CiAoSEEjrhfL1QBXWyLVYPIRHqg6U5rLVKNjzqgi28XXuSXf1bJqfRpssc5ihrI2ICqP9
bn5qyk7LN1YJ/M9WXe4wG/hFv039tTPzEJkKOl185WRhFc9Ua6Vl3Pi3/6KtvbW6DHf6ExZsr/69
dzfktnjqZo7qZZzn1FgWHA5SX3jlk2wHdLnXuwJjir9V4z5stvEuUl65rJWZgaYQnY+vAysOppNd
NXI4zs9nnWspt5beH7ov1dr/brwN/1h36Uvo2v6d+N4XWFdhl2froOK/zCmnXzsyI4mLlg1lEMRf
z8fWBMfCpdvpD4Os252wkLEPnwl5l+kHj6JPQ0wWz1CjzACy1h/EvbZEMnjd/87uk3t5U+6TXbBT
N+E2V1fKYxLs/MyeEyCZ+8DJdd23XizHhTccoiES7KwT1nmNZ+Xtb7w6CPq5Y3JM1WNqiWBG6JQm
OBRgy8ZxaMNFmc/kNdfu3lFv+v+NMPkMIUbIIYuIO2VxHPzwLuqNbR6L29vfceUepFKEFg/ZDVXG
qeK379folYxhvLYerX5dt6ciWUFMuD3KuOCTGDoCmLkGeQ6BV5/s98HMgzToneHRddXH3l3XwTtK
3c/9cG8J6ur2WFc2H9kSyC16hehPTd9d5hD0UmAl2qMcWGjteu+dtRP9O8txaFDiFF4ly6GZKzlc
iZNghABzjZrKCq2syWrlfVgVQV7XSJdI22wYdj2eE44p/K6FXW9Uq7jSV1GSrJviRyObSzRseOnM
yX9eLiYtNKC7uECARr0gSeqeAsgwFLtHqLj9ndwba2r/Oc6v5VtpCnNti8vMZvQkoJEyOhOM7bDJ
zZghHSO0neweHJ6idlepqxQNlipKdmbkbDzqVb0TIDLn7Uz3pSlq7DTmQNIXh4SODrhM4I6jNPqF
5p3T/Bdz39Ukqc5t+Vcm5p0v8CZi7jwAacqlKdfV9UK0BQlhhAABv34WdWZuVyrzJtH3e5mHE306
KrqE3NY2a69FUQ5N7WBHuI87aNeonDg8Xdt5ShYKwheHAkrGBzoeYD2VqMkq+SAJnPVd4kzOijEw
Y+oi8UNaifxvjzAi7Y8mT4jBIWxUawxsaHXSpfq4l9MU6qgEDdkvMryA5fheL/qoMfZZu1BiOLs1
85BznD9jgFAhU0y2zS2zAZBg3AsOth2n3A6BERPbOiCDEo1mezOKaTPJJeme+VqcGIY56z/3Ms6Z
LTTrK5EjRJk8NgSy2fcmh0ij1vd3AUum1ZBlZkipvgN1hnHTu2O1vm4lLhxejIy0A1oMZiEqFRyB
ihdgkIwLjJxvKuJtHeiUaQbC8tTJvqOws0qpvu7BMOqYmz7xjdAFzPn6R1yYPdYUz0eAcwOiB8Us
MtEMY+bxZp9Pmg5ynsKGALgIasA5A/ETQq0QPm5r4wA17aWshDlfTmXlkRvA9Z2lfeYoU3ED+kzv
ctY1+8bRIPQauBrbVF4e7B2vKh8MYEfvvCCboNw0FlENIHAo2wm9igGUvTUvgCjgmAFgCPjw1ED4
BBoEdvRBTksqmkbTrHqbN+4QenXBN9eX7ezthQ4SHisduBzkNnBqTz8d7BFT1rCkgd560K2AtyLx
oLnBwo1QYXE6tI5gUOCmoY/LwyjKCtm8noYyQIaI0gBuUmvUK9fp3vKcGne9L0lsT9MxLVkTSWr5
K+o3/C9rtB9fAIA04C+o4pw9ZRMpwWua6GLv9nV3MzXQix+kzxaW8/zqIyE6XwK0ls+JSnWeASAL
Pii/9kK49godisU3mZRB5I6jfMpZ3oG7piNbv2dyV3GbPV7fzUuXAPcQkEeYnbkocLqbjS152wEZ
u5cUKstuydGeVvXWpkYxzqglXbs9cKSarY3R9YHnX6zcAJjzucsEQ2O3lWPkawm4nHLp7vIWFZwu
sPjGFNC+TnDuI43q1hbC8T/+ckz0ToD5BNhUPJgu7t/pZAtUtYzMSy3cuu+a9kBkEqE5MjbYq0z/
jpcbr5QyljK/QZaF1tWJuQ9IAdFt+y6YxF3lLRX5z5bxY5i50giaJPCWK/FENaW+0UFbZG87ofsr
RbZxDI2H7sv1hTt7fZVRlFMCpu+21Sm8pp4P26ryItLfZum0kLM/O4sYJYBFBD4EtClIoZ5uD2Kj
PNEn0GtIqPpO29G6HRrc/JVRHdolFZIzZw1JS2DkZzoxuKl4/U7H0tqR6cwbMKM3ND44bAUSI+vm
+qqdXe15DNDNoyALBCMgkadjGODjEy0Wbp/ZEGxPRP6St1PoA1My2SJKDMi1o2nxpmzS+PrA58/r
6cgqvATJoc6YAq4jPkIfTFeRLfykSJt+NAV5rCBALyYRm662aoHM7XSI2VsLpNzz+p1c7/kLAJEG
4mcma1U9GrzuPhTsa2MfeGztaekqC76MaKLvimObWgsv+bn/P482W+mZHAVNucpuNnBOoSjDjT0b
jFh67qambCUyM5YtfbWHt4SZb1n15KAxXGp5OHUgWKrYglNz6UjBgQOhBspOxoeO8Oe0X1kYVU7B
8bV3Ji0W4t0qSOiJn7pYIu+4dK6A04AHBYOFZk3FbZvywKdN0xh764lCarJ55+Su+smSR27vAfG5
fpYuzQpQWQPxDF5hlCZPDzHRjVHkuWHtwZD56E36HcgbH9qmeGtyb+G+XLAyIHj7M5SyiwMlAwkG
00KtxnwEeci6a4e7YViiwb50NOegBSBleDJYw9MZ8QLcDRBVhGUGmUKELu23pAdtQWt3r1YutxxC
cwtreF6iQWwKL0/H8s0t42p8Cv3fDjQovN3r4CV9Y6PRhn0DeUDLzMYoLYrmBubwF9Nzb+XldrWS
Zbfqs/4eFENVmOh4qhJSxFNF+MMItYeHOhc/QDBKNsQR/ZfrG36e/AO5GsAdOh6VD1iisuOgETWN
pGUtXsl+7h4sv/KgrVdVC/XJFD3vkQ1X9K5Hw2+Y6a2+Yl7dr0Y+dWCrActGB2K7sOhAuVWxwFxf
/7jzvZt5APFMgKYKXoOrlPwbPA+yLhi8pd5HO0ZL7ynoguLeGaaV5WqQO6X1Qjj4AYA9NWXIps06
hwBqAtKu9hkEmQmduBnvin4c7z31u+ynzFv2NEowpYfIxMv3obCCKpqmovhadcRyw5ZqOdLCqN88
DdwnO1+zSxFWQJM24QhqrpecUe295rpRIOzxgAvWxoC8W8SY6lDikARhmpjmkWatDmhkZk63krbO
0a5NTUQNBIV9UGOwjILPK0+efXCi4BcP5gRWVtcRu1Krkc40DJJ/RfZ8pGHua967TU15zI0xBz1V
3cnvo3BR2e0LWjzrSGsDr8vc/hXgkeK7lF3ThyUv0v0gUc5YuBGqVUFJFoAKPMCzIDf6BRTvSK9T
AeSIy/cw3XE6rEYTXE5ZG0HP7vqBUW2KOpBy2aWmS2FxDNT5OgjY0BrG9kEyLExn/tzPR0QdRbky
JfI8VV9iFEcHhhbcFpWoFt50dcWQIEDuDm8cGpRAMaqmCkHaYrSlQfs9K+guzUCCSwIKamJonxQ5
smvXl02dEEqtQDrilkGZACRuKhsBLQFhq1nf70mGzM6o1yISPvD+10c5e8iQXkWCBfEV+ghB3qIs
W++6Q29oBCCNrF81QmZh33qPLZcgJbTCsZ9QjvTLCBRSf3kqEGdhYFDgg6t1bn9VAgFfukNb8QLB
pe2GVVOGHidh7y9MTz17H6OgOo/0BpYTz+fpQ4N4DiA2q0SSQ+tjs9v7BgkrIHiuL+L5VmEun0ZR
TjglCbrz3AphKmUg2guSL6g9LAkoqd3CKA9jlDlExEgIodQccudMUs98ijixTWJGvT2vprBtf6GO
G+VTDW0Re1sHErZryvBijaFlDQN+Ire1tnQVzo8NfB9Uj1F+w3ehXHS6rmPBIC9gJ9lh0FhUBi6Y
fOt4ygGRMtsocew1b4/oUly4EmdPD5pfIJcLimwg9cHnaJ6OakPSY0TpiBwgQO4EazLcOmBcsm+K
L3+7n3jakPyYUeFzglfZT7tohGGWGjkwo9XWOoTgw8Ixl1J/Z/kVRFgIf2a9KuRwZ4Dj6XRSl3mE
oeVwj27YIbRz0wDKR47rfm5JleAQxrtlI70jvokREQup6iVgnXpw8QUfhQ94fDoyYKrQaykJh86p
0e57QK/B61RI8G8X1YJTuTSKYmMg+Qd8c6W3+yFA33YBgL+HjpyFs3FpEAeCFPOaImesKn8NEq2Z
A3K4eyt18Wzmelm/aFCpXl8/GuobMK8YHktQEIJUGC37yhH04PT4FViLcQm9co0W9QbqKVoTo4uf
rLngfMGAnU0LLhZI0uDygBBjruqcnhGrtqlTWgbfp24P0/ybOy/XJzSfZeXdxABAK+MgzHQzyk2G
b+5Weo9+aOalYUDgx6BElL3+e4MoJ31oSpwAEK3vCVr1Kf8ipyfuLdEpXF6qPzNRtgYK5g2oLeEB
GNU7mN1CMo0Ldl61evAxTtZKebMKnrmgP7f4HnSuw00hQhsXlaJKHSbt6i9F55GIUUab5/sJwwIp
WJ8BZMX3hfU86yVU8g4JjIVro5pUdRDF1Bk19A3ovP31D8xnuuE2GOQRoS8Ms7Q3igmYBWNatCSB
MKb/bgFwSJZChKVjPM/z02JZBP2rkPbje2hWhlpx8Jxnw//9751i5S6i9bsglGGMdAQe2P9mFa9O
t5DxXprHfAQ/zYNU7uRNPY4YLdBqZgCaBbnIxXL0wnaogFM5CSrqADPpfYK2+izk9hJp/JmhPD29
ausTE5hEzU2+9wy65Z5EW8JemuBCrr9f35WLJxiv5yzziv5QFeqptyDKchpce4QWKx+1Gke+e6O1
8oLH5C/pYf+5kp/GUm6LT9B+WVZzKNMEUefdG/2LW2Tx9QldPAKfBlHuSqPphElztmPgwGTWVve1
yPjvhH/oDfizbMqFaWUeNOJjFDOLahBiC80MMXTUlX9/pAGgRHkDiUgUyy1lPq5mNoHQdBh/t45s
6D8gXg4hyHR91S7YZiSTgCZCQDszBSvvGO8ETepG8L0VoGKM4BpE0pC2C6WFqmrkL4WbFzYJw8Ej
ByYOSYmzEhz4/FCPlzje/CvYqsLcyqHRsr4+p7Ok6kdQ+2kU9bwNDmNIBvE9ZBPnyGVXH/IjHUMd
ssl9yH9MD9nRXAo8L04NnEGzJ4WKhtqNnLfE1Mysw34FLE4S+cvt+thm5UJ6+uIwn/IPynPt+ciQ
oxIBx4N+G4D1Ytou735eX8ALRugkx6E82KZt5K2jYQyaMEgmHxvjRbRgvy7Ygmdweac+zUa5TtCV
ln0rYO4kiA1MlPPCyR8eGmm+VSyNrcpHFa/boCD96EB7hgX0tvesTW+mCw/t0oyVN8qrcqRV5Wyh
aAvlUDO2WnSv6+bGX1TZPgtIP07npzkrb5Xh55WBFhW+FxmIAeMyCdtn8eht85eERVYRow5WFVG1
Tv6S4HI2w5+3VVWmzg2N5WBfhoWkLG5ZEvbj8frBOY/NlCFUj7WDSAnyFnwPsoPgrZtC43vOw7xF
z1kcpOvCWThAC/umqsSnhlGNAaAQe2tw4nx8MEkOeGm5brX/luX6s2sq9JI4OawnwUjE5Cub3PK8
Xxv56/X1W7jcweyAfHJjiqJLG/GxQ5C0dLo7SJTc6EtaKxde/pNjoFjHRBOmXVnYI72QG6NvwslN
V2YnQy3fNUa6uT6liw/Mp3Wbd/DTlIy6IZozr1sPavMhT4AB3tRTFQf2C9SroKKQADa0FNMsHQvF
rPTT/xsUOHaYlX0mX/zhyyQWmi3Usu8/Fwo1s5l5aK7Hns4N8rhl2bVwz9uyWueOHiIVHboAOXsB
lHHbatdNX66v5uURIfiHOBr/qee9Qp2OF2zC+1kHcULpfV2OUVmCZdLxH0GBHfF2CWx0Bhz/Z5Z/
xlRegzYlgXQzxNKlrUXSegN3cOxbPcjLybqqQLxg3hgBxDpurcUm1rN9RLcnkImgykXlCakl5bHL
Ks9lwtScXVt/tRgUkdCVC/K+GNj61V8urDKSMskgoL4ti9TdNfoh4fqNJTBBilC1JS8t1DZQXlhf
H1GljYctPp2cctmt0ZWukWBIexObt+LVnCLUzAawqIgQQJLQ26arIkJF5tW5Hd1HH21DdyReqmec
Vfg+PgMAHrTQQDgI7GGnh5hr5cT6CZ9BXsU3+buJmxvx2DylR++xXrFv3U33VB0wOEpo8WL5++IG
fxpceS/GQU6Ja2Jw90EiZQ7+ECO0aAS1kv5OxMVh2LCXqgyHX0v0Ieenel79GXs7y4CaQDCdTju3
CsuH0JW7G5q478Mgi8c2brQVaVdJGzqx+eAuHLEzu6uMqLz7OhshWlhhRD4GR7N8NiZI0ad93CSv
E2RXrp+us5fkdDC13KgHZcYzMZ9ndIGB59L3eDwE+oJxXxpF2T6mTWXS5JhSJSAuDy5OlO4q48f1
qZzZPGUqihGQQCZbhTsf0KzYmOAQ7spgazXDCmKGscubEFp+Cxi+i8cSiHMcDJC+oHZ6ejh8PjWo
iyXOjvlJWLAhcvJYY7fZUpPX5fX7M45iAghjZj9NvrMjKdqerF2tb0y+EDAszWX+hk8PsKzYZIgq
gA2tnlnRxSBxDX00WJXOgkE7d2w/NurPbOYv+TTSlOhWJVAv20H4QT8GP9qnUg/JvXnDvnc/JAQm
Q78IuyWvdmkNlbceOhOD3qAOvivFKmtkCCEGyHy8XD+DS4Mo1sLiRkpBJ+7sbC1Y+YSsafFLUHN1
fZT/wij9WUHFRGg6YDiQA3F2olz19l6ro+Cb/xORj/tF0+OOrN164QZfPx2mrlj/SgDBjVDA2fFq
YwV3DNosaDgAHeH1mS0NoxiKaaztjKXYJCetI/BUAgX8Vg6xGSwx8J65mydn8KzWpaMNi1ojNgrs
lyQNYY/mxvANOEt0Lcqq6N+blmInWl3Tq9zH6rX2j8S1b2v+HdF/JBsrvj7QeaAMFJMPfw+stegb
OuvMLuzSK4UYnN2A/j3aR8XjAI6ykPwM+tgNn9hmqZNuNj0nBY55wLl/H/0gKHSr7V72CBh5g9rw
LrAgCAOSYNzd63O6cKcwwlwnxAsMykXlsAfAikM/CyPoGU+QsWNiPVYg5fNyZ+npXRhK9XG0wu3t
DE1Gu8KlUclX1Gwii/z+t+aj4hx8yPUQDgzLTjerMIcarivqqPCWTvjSXJTn0KTANVk95uJ5MrJR
eNDJt6pfapC5fOAAdEFJd240VNNZbjAVIEbXnZ3xVOxmZn8wRSCat2MH6st12PAQSr+gyvnvrOGf
URU7W02jXoEL2dlVMzTpuXXe3CUavkt+N87dnzGUczc3QE0edCh2QKrdO9BAXpVP3i6Lmye29mMR
97/pN2djRcXa/K63YfC1+l5t/61pqihXOwG8wuCjsxuNDvFpECM0ZdXL9UEu3+D/nKcqylYZPMnL
BPOU2uuYQV/869/9fgdX10cMCsjzTO+vkmlD4iJpScq7g6ATi9Es+Esb9KU+w7N+k9k4zLhDcMEB
hngGRfEBGDSYMPpDrpX6EPtDor37ftO/5ePUfbXNklPoSXfNF8oKpEO7zCYIHJKij/MuHV6JNAAt
H5kp3w23doYIEIyUhTW6Wb9YNYFw0oBk9RgWINgqw0ITrYZue94u+LCq7z/PAkhf08N1AvBDJfMI
OqtuU+hNHTIoID73Je9D2vACmUwvi0oIg880ngt3SfWbP8YEcQjei1lXR33aLdYVFQ+s9gBb3v8y
JJURELAkLCVIJx1oN33N9f5lsJyb6+dCfesx7kxEPesrQOgGxJynbiCGdAyu6/LQJFO+zej4LRul
GcoONQVQmGULHsyFpZ1XFScQzIyI5hTXYmTAU8rJkYfEB+NolvS/NFwoaDs9t9b0kHSs/8tHf57f
5wEVA0wdkPByy5MH1E6ylWTac1C4MjRHtGIJkfxlKILRMCnwm846STrIjk5X0/Brl6b6IA9BkplR
Pjb00U3ka8W85Kdo+iXOkgubB+iOB3Q2xgOCQjHAeFxMl6WlPDgeWIGssWvjFCRwUVHlSaxV3F/Y
vTOXFy10gNEBpQpEG0pDKtQsdRxRZ5pvHZj3m1jpowP+zry2t7kOvy0x48Hx70xZPFBe39vQErp+
Vs/uCBB0KHqBQQT4FPA+z4/tp5AlaHxHo+iyO1gjfR9skd6MetpGsmxfg9qCTGideSGtlxiYztoc
MOuTcedt+DSuTFzJxsHCrKnxZRjtdeZYd1Iz0Y9ah1PVhgJQ3EYkN1QagMAOFhpxygX7oL4P0P4C
5QMwLBBOAn+qipFpmK9rZPLcg5PrflxZThlKMS6VxS6OgkODdKUN1/VjJT7N1MDuNnOL2gFKQHxT
FhaEZ3L0b1zfxzNiv5lUFxU/dIKCc9uBjubpgnp+ZXVVp5HjMEDh0Sx8n0aJTPQ9NPDKKuRF6X4r
qUBjAyMV1PkYayH1V3tl/ZyCIfMIichhQ8f2JhVVvp5Snd9OVKP/PAN/xcj+X/Ksn7CxX+Vt//+R
kR1W8Aoje/Or/JH9jwMCjHMOdvzLfzjYNSh//AsKXjMV1CwJ92HL/yFhRxhg/2uuIiAE0qH794G4
Laumzf7jf2rev8COBZJDtCt5SOlBgOo/adg10/vXrIiOPiZEGPgTeb7//b9OKLSF8vfPzOgfzT9/
oqIZ6YtQCJDYj/MMqIbiO7Z0MFoCsOGDJF2y5nBO7lpJAZDtcT3zRvYP3dDKlWFANRZEW9NtV1bl
ytRzFsvG5yF16iFGpAO6GzvT15prk7CbWHHLXZ2HQ0a6Z1K4WkzL6bUZuhc+km+SDt0zVErsje4g
5NM0tCp82ox50dOq/DwtpWyHacEO4K1GE6U7y3epvZQSMmQV7sLwwOrJvwH7of5eI10Dgixt8/Gh
OmKNVJDsYLtkRJhbLXW1KSTL+AR8gQ11FpgixLigyj69wC5xA2rVhv4wZf36zedjeUDnPK22fa6t
Sr8Z1saQ6Bn0dMz0zUhoVke9n7Rf9MmojlSWFZBe7mjLsK2CaVvkgFCHoBst3zpoOP8AQU+xp1be
3UpLeBDy1B16M1hwS7RsojdoPLDvm4ZXVcgq6ISEbUcHEXLBwD9ssgCyS61GPRjhpcSIkjT7mDes
MFrswHQ8U68p7kvDs240eDM8FE5gPbK05RMExQKtCytb8N8GyUC30jMm1zB9gBwNMrFvBwet/CYP
QgOYJODPxoJ+hdKm1S88EUoUOH8d7hOuI1gdIXMAXvvTXaE5oQGThvlAwdzyrWQZY+gMyyFCw0f7
K5qOnHGVN1a6p2k93LIepHWRbaL4itgXuu0agmIYX5knC7CV01dl/i4PUm84JehShIOrBlCCiMDN
GyEfGkLf27nw1fvL2Ng5+XVy22FP0BWH+f8jAwpL9fmV7hMnRZc7nx50hB5R00g4Q5BzCnUne8o5
b2/hVky/jMzUVtmkA2laMK1ZF3VbPBesSknkQrrGxVr0NJz0MeljcOCBhbmwtI3VTj081JKjfSTw
6M4FE2hsGWMLgubSPxbQzSojkCt+G50K9BdDNgIyKQxiP9mDX7x7RfNOHNRtVhkBaT16NGfNu7KJ
JdS98xDQemrGwpMYOHf5Txy8PMYzzJYcqAvnF2YDphftb3D5UT86XaNmkmZFs0F/wPvbvpn5aM96
2aXT4GMtLdIqItYJime2oLUbeVPnPbkZL0C6ARmvIJbPZWQ1lP1csGjzwTzdOjDe43Sg3x+hKXrC
Tj9LCNHmsg7Gh7IGMbOWTOZDPrpFnJhWd1NIfYo0Tcqbqerl6zRVEJyjjrcdWV68LXzJbLiUL5kb
RMB7BjQyIFaKi2lAuJSWtaZD76hCBTNhTgoGAAubRIUN8Wt4emuaVhTCHpU+viOSa8ywEljAfHCq
epW7uEthNw5ufP3LTl19FN1wtOH+gU0KIE9gpRWL21qshUJa0h+9vPxWm1gm38nyCAzm8DYHcyEq
VJrzPoYDXefMfvzBgq4SZ2id36TQJe+Phcnf8Arom6Z5yGgDFvSyz2PKAxJngDLpnV1vLf2NB9+R
6EIpzppAEtMIKBlq/hLuR7UjM98NsqlIcAVzd5Lq/2uDA6U46epHMVj8qz2wbF3QptxeX+mz9xUp
BDguoJxAmAPfVIW9aZrp5B1PjeOog06zF0xbCV6AjiyB5z32qDPrhfVee0keCrBsvdNClkuB1nzO
Pp9DfMPsIgG85TvoNFYjuymAmyDKbjx2QzBsPFHWa2nrYuWZuBuZ5+/6wHvwhUu3Hvr30CjSJw+e
n+8K/N6wSgJAG3Srn6LETpZonpQgcD4bCEA+ZJaxHSCvUqJOFNqdzmQJOwalIaO8TfyI+APaEWxB
QpmROXGAkn+dtc5jDq36CISizr2AH7UUR6gm/+NLcBZ8OJKgHlVbbO20HIZCt9jRKAy2cVJQ96EN
0Yj9eNc7qHAWTk3vnMJGSRDaNUt7pFotdXQlLEQ2q7NMqrMj+jKa0KqFvhp0C8LuRclfEg7OYVKi
DQtUKaCd1SQomqxy7UOteenAntkGMIjioIJ7Cz4zOHYUozXkhj2Ug5YdvbpBVxSc9bgeynabdFZ1
LGlZxWkGUH2pJWVUdl8rp/0qUFAcGrd9kWLyDhTNpA/uNExrmbGlJMX5fZoJTufTjLoEdHY+ztOn
oLLTkNZKPEqOVtpl8ZB4zVFa09YZ3PTOoBJvT6N3O0rb4A74QYAKIGG9YD3nI3lynfAJaJBDrsRD
cIGAAD//9Ak+KWlmVRLM/HaCir6jP9rpWK0Q9ic3ojWMsOqSbOdzrz5cNyaXtgaYGCSFZsYuxEKn
A4MwwEmLKcHA3BFrq8PxyIqcRBDwydbI3bCFs2CqD5g5zxSE3nBDwNILGM7pgCOjRWs3lB6dgAGX
kVB5w93ECVNeuDek5WNYi8ZcFR1Lw7k9MWomn2ykXk5hp3HtdtDlO6e0W48NL1dOL8vIRlI21mll
x7JOxneRFW7sDO2r29TGOnWtdIGD6+KawYtFamuWBnZUR46gO7khHTmaXUdWWm5NMWH0jUK4NzQK
246ub9G8ImdnwwVXOPJo8zOrrJg/6EmnTYweeeY9o/mk39SFn6EjLvte0eC+CqwldOL56wpiT10H
FTritwA9tkpg6uRkYpkOZnLqNMhuJOabPqePJNo6gPEGcQTxWtD+Vo+Bvwucakckae+rtts0yDyu
zFBoWPnrq3C+6GgfRaiiAxw3N5LOP/90Q8rU6zOtgg0xxOBHduW9mmZ/nNrMiKekWlLpUTJAeEOw
Aj4KEWhNRRQFH+N0ODDb5203tuRYapPDoga0QKCXclJTD5than7apXFA3no9aTNGlJnonSVIPIpI
F9m06YmGWo/pbPt0dF5Q0mXfsNzOEnfQx1ecHo2ZGh99mDOhIaiXFacL8UDBiZwo8OeFte8HY3pp
e5ndZAHreFQiK1+ENquYFXaoJ1KEeyRfVR7uWmy41HqSTt/tjICxHz5KL8jYGZAhyoXb2bEpSuuh
BBzxPnW18Vgyx3y7vqMfhNzK16MZwcdmIt2Cio+ypZ6fVAhByvTIynEKE+7zFUNBY1sGkxmRzrBi
RBhmVHTEjNM83ySjtO5GMY5vbmIEW5QBbHC65NuGD6gfdjSLdaNFHwUKO27meaHp5/LWnB+2QWsj
IYwpIrCnwZAksd24QVj1jh0hIv+FFLV26zSPPiSLn8BbXMe2nQ8xZ9rTkLfmLiubIbLyod5KXvhr
XrosGtvAvDEhvLjxOwRGC2tzdufR1wDJIjA0odVYd2ZP89Nph8KpnnrDpB3GOu1CsxB1XDoTWQDz
fDwr6g4gzkIhDD3ucNyVgDxIhVEZQ5EehcfH2HZq78YsK8jL4S2KG3Q+hXXO25XQjOkJVFQW+EVJ
t0cL7HOWlNMDuhmrWxYwALPt+pvpFS9dDmVpvLPP7jh8TWSRraa0WOmCyw0322STmMg52T22BNp5
fOERPXO/gToEQRlCeGikeqgLnS6ar3djgxOlHSwBQcOpMdkhmLL/m3U9yeJdTW/BhIG/BBl+8BCg
DKcax0SrkfzS3eJACC5W0nvwatMBQbtV7m3Ros0h89bgLqtjv9AfnMYpFt4f4/xFwBdggtB+AnoD
Lu7pRPUW+MthdIoDdCmeSb1B+V5LxtD7Tm1IEbbeSnj5nTGtAvQxN+Nwb/FgI4fuoc5+pyaJBhos
JFAU2OdsLvFFKEmCx2zWo1HDsYlDMxV1peIwpa21tVCRDo2RmOuJ2gCwQEf3Dg27+nPPeQGjI8pN
2bpTpCcQB9T9dlxZQ97HsproTw1Fr9ux0KCFlDog6wRUCg5X7v/1WZkfE0QvaLAB9Fm1nEA72NzI
7eLQA825GiWkrkkApNn1a3wWJWFZkGFGOg7DgOFhdvs+XWOmgxgGkrXFwc96sck7mUbMsEScjJ2/
MNT5+whZvtm9RkeEhf9VzkTWE1evZEAPEynS2ByB3E4T0MkTz6RRbulLO35han/GA5xbeSBNm9Km
d0l+oMy/IX4PG2C1dyIPtpltrGoreyj9+pZZdQS8TEi0Le/LjbTG0O/5bTqsry/0PLtTQ4b8/vyK
IMsPQTm1Izwt2hYslg071DlUomsHyS6bQn2y6rOt6ebwEYnfhnDznYhqw2Kcd2l41NRR5ZyTiAiH
T/fZaSBDzJ2BHohtTxvXa5qnZOTeg2fJ2wwkfmAONK0HaWsdACJGB8DpKHdFqaX3ZS8Aj9OgPH07
5o2xTXWkJsoEJPJaPaYPQUvJfWskz9eX6zzcAAcT6CvAbYJ2PZQyTr+3qt3EspDbO4gJXbTYQSDD
e+rEJRjiopSV01p42r7yq6VO5wuxFnIXyNzMBEJIHlizDf90IzxWSpwPcFYgrziuJWjYet+eXvre
/Kn76fSlNaCqbTW6FdGAJBBicIoFd/r84OIL5pMCyWTU+FSvw+QDui/6KTsEQjyWdWMe0IIJsqGy
LBdW+SzfDX4aPKyI6jDbuaFDuZMjpZLXXYWhhmpLPTBHaH5uPXRaJe68QuxqkHbssr6La3BLgiQx
Thvg/VBH2HUjyAX/es8NHVwJiCQMxF4fQKZPK29Kz506ayQHC+qs6JXPxc53c+do+tMbacS2ccvi
SS8YXWhrmXdUuZoGJItnbDxcPKDkT3cclAqce6agByNxnI3moukiMPsgvj67c/OH3ZzTC0iLAUr0
EdF8mh2Qp4CHWGV2oM3Q3wQ0lRHSj/Vqcu0nYYwLcgwXzhAsu40aP9KwyDDNP/80ms3dXKJLhx40
HjyzssnX44S0KhIJ8ub6vM6feoTJPkrrADWCOkctTTQml4MASdahl8bPqkVLtZGYzStIg3+wsdV/
Auy0JNtxaXIYFIyfBliPQOdxOrmKk8KUFMQrBrW0e9cSryl4ebfM1X9dn9uFPUOiH3VWMF4ggFEb
nrJq6CeBt3nPidmva9a6W5egOcOU9d0IBNXCBbgQLc05c5wNuCgzWEG5jkbNEuSaTGM/ZaX34JhG
s/YzMu1Q9ELCwyFo1aT9Nsu96R7FO/+Wo4T1FnR13BDu3TRZYm6b1JlQYmm89EfXtsOmq4ffVjbk
jwCUiKiYcrIA2Lmw/zBV8yGDCxFgV043w8xAiuuiwW7fNJ4d131Nj1pl37cenM2y0QTaMMBoeX1f
Li4UEBConSNnifypcmXHhNRl23Fz7+TlBhCW21Y8591vSzN/waHathlYoscktIsCAshBG9IUDI/V
rZ1sRFmEudO/+JMWwMa4kZ0YWyq7BZtyviowJsiIzMAiD23tyqoUCSiawM2VHsxKP3Rd8Cikbu24
6d/belM8ypJnC+7VuRWb41Rchzm4QEZXOTt1LSBVy5P0gEQaDaug9EG+bnSb6yt/nroGgcKnYdS0
QwmPX1aulx5cvjabNs4Ddts7AY1QxHxz2fQ2+e2mSLX7xh6+Q0FkqYqz+AHKyjojSS3SB+kBp2Ot
SeCGHBLoIYLCdVeb6z7IHzQWvBXJbYI+zyKYlnQzzo0C3BKcdhBJwHYhB3N64GXCc7u3KlgfboFG
C6yUxdj9NlLogxfiy/Xl/kg2nr5Nc6LnQ0AARZuzuh5rLUqIqacHi9NH/f9wdl67kTLdGr4iJHI4
pXO7bdqePCdoIhQ5p6vfD/5PpmnL6NuSJWvkkQqotMIbFIKwpEDufMxSFdqHlu/1Mar+krkED3Mx
+psil/ZDo5vZUa85imN8CZEf1J1LPQby36gpTNyUEsmM3MIu/xS1T429ncrP1Bf6GmnD4CBZMSKH
uj6kD5IThvHWRzZyi/BhtBOBiobdkIyPkR06e9UY4yfVToq936XmT00qk01TjP5XZM78i80krRw1
b809Owr3CPqLaJovwxVfK1snLoS4tqCizmY6/QHPVp59VdprndqeDaujAD8JKltWkO/oZyufCq1Y
qRDfx6Y0WUmrSbExwcHh9HYBNLJOwbdSwqvBMkTUPP7rTKU4dFUfX8hyyq3StL/TpJH/vr8Y3hiX
AAJIkDWbXHL13Y6rIp0ZZHUXXAPMY92IQP85b7GM8Ef1KhPEnQbkwY9Z1Fgrcs9vVFvp41FuJG8j
pKC1eztyLrVtWdJTuMoqvTvAjX8bP422qaYmxaYM4AcVSe+fnUL6LA+N8zyqo3oAjw1OognDnVEL
4EGF7kW29fz+N3kjgqWuyPlKKRTRW+Spbh9NSIgyUyNyvMhRfxTUQjbFFxV0AEB6DKfjIf5gNvGl
Nck2ezU9t1b8p0bg9XGMgzXm8Bsn8FxxodSJhxkw8Xn+/om5cqjslYnLLVaJ8fDDyenjytYUr6yC
++CHxiFXC8EPtW9l2QvKE0HRF3crL81br0vC4VJHTnXou8oUK1fKG5cYbpZkq5RwOeiWWFw1mzRh
qr3vpZTbdrHTRfugDDK3tMxuW2p5t0kKdU0l8Y3aERucrzf7zuE4sZzRrFSFWcELg6+PXKCrV7qx
qXO0/HJdfAMQbLlpZ4aHpB05fqNM9beQap+1yQ6PaBWVKKZWlrOpm0I6K7KFNVRhy3/rVv+8svLm
c35xNIPcozbDTkSZT15cuFMvld0kp7YX9GZ6zNXSBK48RZumUtsvHCA/MkUrLkMzymeeyj7ZJabS
URv+WnmOeZzb55g9MXSaIcSOtALm++qfZefEkIqa0i+u7ZQVX0y0YE4kkBGhWNVvRxq8W5Nk7aia
/idJH/tdRxy/7cZhU0hDtk2LcacOkXHpJcRnmykR+6HAtC0bB+khScI1ia/5aW6eluoD0SKwVVSd
bSRLb59WMaia5xwmV7kc2o08VFT+m+iTM03OZpic/7yEGQ6xfc5pgjEC68XHiUkVgMVqASl0G4Fi
nNL9INnl1q6yZG+GWb3l0k1Wzsu7g2AeFHQ1hwB0BGsZIVQsYQvFyODaU4nZUJtO8CdJx5Vr6LU3
v/iU866cCwUo8eMQc/spyVvR5JMLx4vr6ECZhLJ25qKY4LbtyRGIFgTaNg0Offsn6R5y6TTEstd1
n9Q8p89SPEhDvA1QBxpEf8jLaG8Un7CXdXXR8Vtfedg73BShC3uaqJfDywSitCjoVBlOZ2WaS15D
42BnpR0S5VV0mPOgj8Do4mMiWmk7Vs6LNdbGuUtRZc4Sn96VPMgZpX7ZOgpw7aeV3XN3xuFUxHQx
W+TLaIwvnouMPO6HcQyuLd30fVD54hiQJJ2gGqDmbMZHvaAbTMoQPNlyFB3wdem3eh+2hwYYVeA2
tt0i7stHa0bxJ6Ab+QwabDq8/5h3u0bnfpslKSjUzgWbecX9s8f1oKgaJVTUl5HW/D7NfgYIp2pT
Brq7T7fvj3V/pc48cIZhsojmKRAtBounmGiRPK6QbNOrct2zxIDDaNQRNgaFdQ7NWn2Y4109t6MH
tDJkmM7yT60VaGTTb9y//0D32R5Smlx0mEkpKojZJQTAnlqHEER1rq1eO4ehrSfUC+SAIiXgoZcW
YY7HqnO+YfmuHnrIUjsrL1VpCxGTOSyH9IAYrI/ebFl/tIEE/SpKiWowdK6q3Glt4LujY/8FtIzY
+/tPfjdtPDglRHowRPHKXZqqxzicKbKvX6ew302DsDaSmj/ToOO6oAH03wcDuUlDjiBkHvB22sBj
wbiqDP2axvF4MY0s2/gZ3cYGT40j0g/qynh3pxwvR/FFx9GMXcpauR2vyViAad/ycnjUuYWKDJjV
yWun3JujsAqxO2clAtu7HSVNzaK0K1O/IrA2bLqiBIDjaOVKQeG1SnVzlnICUAHkGpWxfKSydDsM
cOkI4cbBuqaK2l1kqWk/5XHQb9u6N15sLZNnqSoyjMiaJFhPcb9pgFxau14CGbNrlVZBB143u2tO
cBK4Uzj6f61mtL7aY+1/6NsK8bcgk83GnQPWTRJSviGLk/vM7YbK3qlWHjxZcRp/Au8NxkcMdV25
Ayn9cQwGg1KhitO3POYx1riOkZ4i3IDdQOLfG5CcxQ8n7I6FTBl34/gVdN8pUMPCLU1kuzdRl6hb
GiQ+FyAQzBj3NytXpGZXxIOy9/UE7HsRiCFwOyuB9sS1Fazs4budwE0FERBEIGk5dqyL2JisZQrb
wpGvusjErgYHjPZerfNUSbzVaDSsLM5XNvXNhIKrx7Rshl8SLKNZezuhTWrEXZPgeKt08tm2vimd
9r1p7YsIE2DKlRtE59L+nofjS5/ErgLOu4ySo4Ycje9sKJjuVK05qtgcSdafuv2b6H9oCtMrVukL
C7cok31DV1n40jZRnzV6FEgZPBQ0kjKKdqn0ye7GBoV/5RkNyH2uZDs5kbZNv9Ifv0sG5rec1VyA
qlM4XPIzWoL3Xu4LbCnHjkxfrerLEJTJbzF1H98/Xd4cCarE/xojtHZvv2cfaGFnh/rkdZE1fqHJ
/cDKzk5T0yS790e6zzZ5KQrKs88VFIk7ChWIQMU3nXLycmN4EbX+q06SZ9sECJh39VF0uebqY/NX
VJgnGrWbRMm151KOw35b2BTw5XJlMd1jbeYn4lIkjkSaiZTo9uVjVRXyKGOVGtZWs4lbVT/lahe6
VqP7gQtcrthV6mAe0kSxL1GX0qsxz3UKa0EbpGxrKVRLOrOwnyytULd5n1QrDfe7U3JWl4QsSWjN
M3Iu3z5gLpP8WbmleNLkRCfDLokA4/q6MjHza97uKVB4bGRmhj4J1MjbUbreaSBhqJgck/ftFbXv
Y67OxDj1xKJuE/r2tzZ3rlruqEczEcPGn2QwchBUDqYIYas2RWs9dqH/uw9nRJQQIVMZK7HbSXq6
soxeESiLp6VzCAOKKxE8sr0IY+JILxQ9lFrPMrkFOycSB0sXxj5F+rAk86iTs2NI46PAo8Mt9Fo+
kMEjVZ+ha+0HWnVNEI86pFplckqBpVOGDHmNqsIYRKnacRMWqGxMSptuOhrsLt6IwaFrLclytSDj
lXKdspmcoM+r5+nB0aa9k6X1r1it8YQGCuKfSsMPtlkzNofMSTL6rj10oNESe8oI6ol13u/CJqq2
w6iKM83HP+ko2kNXaM0HMfb2HkPCZ3tUHBZioYjv/SA7XlPk+Z6G/rDzO+OJW/tSa5FzaCVE299f
Dq/E5sUHhpSCwsNr8kmEdrscirgScqw1g2fmKtebYzTBc4DDaR/4E8D/Ut5iaPK5ViL/ie675Qld
x21VNsW1mkrb0wqyzja1xKEMh/owYczy0LQhlI46GJ4K8CUPox9bfzA50bYU/GUXo9/66FB9XVnY
dxk0VjVz8M8PyB/KHbcv0plDbIxh2OOj0yu7ELeYLcu3O1SZIv9hdf0qG4E6ZTN2zT4eKmUNqTDv
m+WHBJWPPCxud7Ne7O34aUmPo8ax1FOjyPqsSDW4Z2uwz0NPREoAMh6USJSfWiOov9cSWUqLiFet
+L0btPaaXe1ra33xNBCzgFyhkT4DbxeH3RhoatcWjeXB4otOslmCc7Unw7qYw/gy2a3c8XQNymxR
p1Fqj+ofKVTUX0qbjC80HOqPWuebbkpw+BhVsvNcxmX+MGqZ9STVaTpbrMV7GGKpaxdyCnHdjPbN
FHU7cwhIbZwRzmpRh3TVU70yTqpozO8jljcfsqIonJU1fBeWzGhNUOhE59TS7lq/uRZQ8qzs1tMQ
bkTkqI48MDfRAQSwsqnKvlqpDNynwc7cY6YMCcYY3M3SnaMHYF9gGmF7CrqUe6vIpu8kEMGjcArM
VeJK3kaV0u5Z/d1BH6YSYW+9+92GVv4DFF6140RVNyoeTisf4u4CoYBAA5y+NDig+0xl7LRIz3DY
8goUFeEg5uapUPs1lZX5GrpZWnRN5mSbXjFpir7ENGlKFsmqmBzPUZvHLlelz43an+EyKj/fP5ve
HohMkQIiSIplIzVKQyPpQrxOUZTPHpGpzDeWH9aHolajldT8Pjud/X6ovtBtfy2Sz5/2n9wcRxlt
tNXE9qRuTH9nWaQ9k4PK38wK2xonmsJLMoqvmoSe41Dmc4CYOh8CeTRcNGfq75IkRSBzC/M4pmPK
1SJFX81c6o49SXjnapQUYQIZzp/3v9DdXf5KEKa1rTosfA7A26ce28TGPrSxPRwwEByUldo1BS5n
IHC7/hLbo/MoGdn4aSrjNTOhu5ILQ8+Q7ZlZBbl4qTbX5UZIooeFrt1O0U7uX6zBkrc90nNVY4Zu
PPpr1ae3XtZiq89FHrD9yyOtMgKhxbFke+zOeDt1krntiix4YlpxXYSdF15sekuNa4bDWoXpPrXk
damhowgAykbmKW6/9FBFThjnte01YlQ+yBmabVqIzsRU2flj3LXKXtS+sx/tCjXywLanrZEo+SbT
6gDvmpKwISi7S29UtOrKUf4OewiajDAndF6mNiWNLEM+3QQjso0b+TIZOIwZUdhhl8qtFfojxiNG
iMjUBJHz2DSh9cpICHYsgga60Zjsu7oaPQnvzoBiDg5SkdR0OCDhcd+lku4W+CZMLihJcaxkIc7h
NBUbY4I9rNv+yc/K4hQFXfMYYXG2ycte11wKHGKT2sO4MVtZ+/j+4lXuJxRO/IwUIuuHj7K0kcRK
ThFJG2NAKGkGVkYdXEZcoh5FOuFHZTRqvGn4tA/E9J/KJlE2UWOKLXo43YlY8YNo1GgXwsODx9qC
E/DTvn60fF3sZEVdAyvcn0U8KxgFsI8U1pSlspTSma1Ui4TuF7o+P3w722kTnO5gEi/vf5X7y4wm
BKJBs+MMIe9SdGeYRAHup9E8ZboSrAJS7S3r2KjFx9FUVkKm+/uCAWbgKHcmYLXlAWvlQx5qiYHZ
ZB92T0rdGJu0G6Ttf34jLmcmiVI6EJwl0MccVJ0ugqR55agSf3UtHoZp+DPUsTywfJAH7w/3xkuB
Zae1z1EOAmepNlwqaYuVEn3KSerpc1qtT0vN79uVebqHGFKk5b1QGcMiEXTIIt4c86pvTfIDTw6C
70YbAqAffYT7a7mJXNksHsQ4RPtpSKodEh76sxrGH95/09c44/Ympqc3w0SI4ME1LV11k6GZeqWc
NK+Z4ninpUl/nDJhXxvDfwZOMX6DkceVYFR58lkpzHJjUrUfHJjfbTRqj5UafhHG2D/CYGgfyrEf
9lIj2wcNsfe9U/j1NVDywA0nvTv5SU/hrqsfxkR3m6CCp12rxcbu0ocohpqTANjOdxY4GreCwbyt
AhGeo0zJ12Kv+aBdvDOaLPQhuKfJlpdJchWOZeU4re6JtEV437KGS5ITYmlxonqBZZdfKsm5UpHi
xKNTAKxBsbpv73/4u1SDaAD+HqEWSTTs1EU50whRF6pSTfNsyEmn1jDw0YZe+ZCndrtFge5HYzTZ
HrSyZ5ajthKqvHESYSQ2993I4wGuLCL7XFEj0VuF5iWhcVG7Rk3cPMODWq+AJL//nm9sJTJvxwSj
Rf8LMOftpadYYsT0Pre9vB/Fz8DJvpddKK+s4rc2EtNIHDkLGrGI5xPxn9BLMgtZknBN8BCXhmCT
9BIIR26/WWaRFlIdXSypy5GpyqyDkfp/yhjezvsv+sZNRFEIPgWaVYSaxiJ3iyNJs1stdTycBi6q
Pj6pY5o+m1StN2OZpxcn4kpM8V19f9g3vi8khrneQzw9C8TcvvnU1EKn2uh4eRor+8IJlF1QYHL6
/xgFdw3OehYrGOHbUVIl7cKq9R1Pgnh6TYR80ZQheX5/kDdyIuhh7O+Znj/3Sxaf0GgDp24H0/aK
RLvSJcQOFQLPWQuL4lKYevmi5fr4qFvd5ygY5GcjTI29X1v1PtGz/hRbQXNujWblgrvfqCol1dmJ
BiM37GLmvfTP0iqVkZ4RuCw878bvUlc3D1EJfdB38i7aRHKDWJjZQw+POILOkq/bK3fR/bridnUY
XoM+z/dfLO3KlgMlVsgqdFwjz33W59u6wftSi5/LGuHuLNtStFyDNt2H5nAECKzmfgsiCcubKQmF
bI+lYnnWlH9N4g64GXoWeR+90Lr9oUldt3IkLZTB4OVQpZ/5tiqvOPcFFpMfd7ES1JU0ecRm7WGs
DHEonAnZqtGvHhUz2Ft2pTzokci3cBXSnY0bzLYHx7Chcb9mq3WPPZmBCUTqUFRmjdZlViRLRU+C
yvHcFpmxkyMuKWzgo/R7TGfloc7GwmsyW/ktOwGmwIBLxineOsMA1AgCufZZl5HYUf0p3ZW6HF4L
TaOUpHGv/+eNqUJW5/kIVDj4lgTfSKSVXKrElIouzKvpZI9J24YrW+C1gHd7YaoEkhzg86UF/nkx
N4CO20ihW+YFeYrDaxji4BKJZtinY/MQxmm2NZpp3GWtrO4drf1QT9g2Fbrv/F05Id5YllyXmEmz
MOdwULvdjL6ELp9aSIrXj0p8CqIpPxW6QQJECSlCzF4q9O9+OCINnLXxIamt8Sq08tRCH/xWB4X9
6BQI2ZDzVaQ1I17Jp0BN07PTrmXV96cGoQUK+xR2gMLfq8jS8K2lSDG9SZWmP0GNflLeKXje6O6o
WcdwiD4lSj19z5G+WlkSr8WT29li7FlcGFkPGs5LZI3UTlrUO4PpYe7gUhO5NKVWuLGDopZ0nqZf
Vfq77IZfeWS7ANROmdmebQoSbjYR50FnwcJmiB6tpnY7+yEyERXAE6g20Jd01iQz7wMR1i5iC0Bo
0eCibnI7n2GYgw0MQv0ptPW/WSeKpzQJiq2jd+Hp/aVznxPN2QMM+DncgXe5iEPkIKqltOiRmldQ
HSxxQdj3iZXvagAXuzlxXwkH7ptXjIWyFdgbokwH5sDtqxlyQ0OkSbSnqvdtyvypfpASAadXJOYv
NXOMs1lmodvP8b4Rzz4TfrijJKJ/TMxQwrQ8svZVV4pNHplrQcOd6Bi1Hoji1CJYIDNkaHGpSZzu
+ag1phf4T4ACigqz+DH8FepfpVTZCnSXuth86LLsggH6sEGPx43Vn40xPZtB/VBLR9NG8uijJH0I
pGJwHfmpUh+F/Wx2IG7DhERc21YOvXFUoAZQuEN9bPJDJ1lri/2NyI83IYrGflclZFiKrpLcT5nJ
DwW28HNYzX4FU4WfW9QWz4Fvx9sarY6vranUG4SpikNdSCsMm/sziUwCS1QaBq+54mJlIQKmOkFk
qp7ZC+VSJNIz1vK7ttcfla4E7Sf6T+8v5dfcYLnBWVUAnwH7oS+wCAkCpTGrcAjIho30rBvVrqNR
EWIPE9f1Lm5fbND+ugQkXRb7acw2bQg00sxPaZl/DmRzU04vg11sZOMc+pdc991IKrxx2DVxuLEb
9ZhoGBbh7J41L+8/+RsXCd8K3hTHiApWcunEVcq5lYWxpnqk1cNTiLjqS9ANEa4+tbLhLuOCt7pg
Z+iSfKhr3dj5QhXbegKI/v6T6G8c0BR42AZsUHLf5ZU2qCLDUS7VkZObwB3oDxG2iUWqXmPR75z4
RYme0zba2lJ4LFHHZBOBFBh3klHuqBldnXCvhtK1Kz4P0hnkpFF9jqRDZSBZZ/8S8pOBrF5xxfbk
oxmUx9LJjr2lfhbZyZQl/kvgWVG96/0nv0NaDTVpNwgBQjTxL181DqU6PcOp/5BkmHwYDX2QSbI+
Z63zOCsHkLqscfhftYIXK4o8+FXThQoLZOPbw8rM52S16GSvQpxJlzj2J9814y/S0G9aQh9hXcfo
IwW/mmYj5haawNbqEg5/J+3LgNVU0HlU04Y+3BcBrHmY1Hkmn1pb+45En+laWfKMnoM3YVDWfMrR
FpKN4/sT+kbygLgEzAhSTI42bWnoiG4MonJVO3l6aEyXUFKRPCBbvKaFn+7FpCaHqM77xzb3o4Ms
VT5g9DgdXfjU7VYy5OTB6pL2FAadvUZWuE/RADAQSXLSIgFmLkX4+y7WxgJEsDc04hxhKOgKszeO
ip3Y7oQrCcXdtPlOIDruCeK6X002ib0xRbLrOPnH3E+Hr11Vrxwibx2cNH3h1oJioHHxukH+yWv6
QfX1KIHSRiyknGtd/UZ4G6K7mzvPXRqKg2niCqRVKhg1Ks1nK9TWVBbvb39KHygazkxkPo25uP07
yYmMXAPfEWjxUUEmAIwAjK2HKQzXAo172v9cZqGoR06D4vIdY8TwURPsGn/0anvszshtXSa9TM4G
tLXHIEYgr+yhyWA8HX4LANM2oIBSFmwXTg/cwuk2ixJuxUIT7aPTqcoPRwqso1oF5rM8TtajJnx5
5V65b6tTSmBJg13imFfR8rvdlK0SC7ssncFr5fQMrWLwREPj2w1llXqgMNyEE9o1B0t/ruUxfJAF
jXPfwea+6eLgjD6icFU7HJ/qKh08JY3sp96wdm1hNRfMi8odGdQhCGr0C7IyvraN9DMwEWZZOWrf
irxQu0C0CXyADWDk9jXSdtIBsbXaU1SlW0QS/C0wHq+btHbjFPrKYPd7jaiLPJk+FpAnaxnYAN2z
Q6MstadBapVNKWnWtqyrP++fNffrFtYP7WLOFLIeLrTbN4qjMSqAoiaer4eZV9r1yygc43GKi/+c
+88D0SKlroUZgLyo08F89ztdrRPPCqTs6JTd7ypxzlEvok2vxJeM2N+t4vQ/yzgBVzdoBkJeASrL
6rt9vy73YyeS09wTlhN81ibjmzqGH/UiBszi2O0xDnN///4nvZ+3eUh4ANps9HLHpfNhZVvp1OSe
FNjmBdkf9dIYa+Co+0htRgCSv5JtwBe11Nv3knutS1H5INYB+rGLmtGm5ppHO8tMVXdQ1cGVki5e
2cb3gcaszo9CDnQ1ksEl4NGys8BHbbzwstHoD1zB0ktd6O1TFdk/nEq/0B5XqEFr4yX3KXGs7Id7
bgBz+e/w8+P9c8wLK5KmKK4Lb5Irt0uf/eRRApXVdzgX9phiycZHPCOOOnD3vP2Z2x3FNLSDquxD
iSNsYXwqid3j5jCVlw4DLcrq3+2iujqBwI9MeQmdNb3Gt1YC+RZqbjTtIVDNf//ngR05ywp7FCUF
YxSkG99Rd7aTr9nEvbUU6LiQ/3AFcrgudpYsQ5E2QrlABicOTokI+Thx9nm008wdo7a6WpO+Fge8
MSbSRbDHOc5tXm4xFWo5mvVkGqk3t/dN0K+6Ub8YUroV2riLSn9Toe3cdj8Rl3iKig+pY7/knbTh
8j5jBHDVtfCQ9Wt74v50Bpcwo41YmgD5lpXdYcrHtoiVzIvy/ktjWjkVEdk8TXqKqkZZrKbF9x8B
BB6nM+EQPRgOttvpLdSqFLxz6yWdnn2JkyTYV6U9fRajCuRKFXDTEz3qn+Ja9U+N7rxkbOhPmSiJ
hix0BisfjJnrmIH2kjaZOEWFNf1IHSP8+P6B9EaqMgPoOXiJjxBPMheHRS4MgGBVgcQ5wcuxtlT/
0vSaWW90M/46OM3Vz+p9lVPicxXJzD6VE6boOfnGyh1wP0EkttycRLRg0qhF3n6wyFaCPqlBL8oV
6qSa1Ev7tnbKQ14YdAuVfE2p7b7ezHgEHfNRSY962ZgCcVhGOZQsT3SYyKtpWeyMxo4e00rfN/ag
XPIeXYFWDNF25YvP8cxtEgIGhYYoGLy5g6Iv9qRqTZpkd1brxUI2diKr1UM3GtLZr2F4pE0vPYfB
AGWoaJBIg9L7TfBXMBLC8Ca/qLd96qzJ5byxWskPAUIBimIRLD1WYtwW5ZSmjZc2qnkkkvXPhlFm
W7p0+TfAts6uS4Zv73+H+wOQuwJMzFx4NpDMWty+zRj0ZS6GjkI4KamtxNZmUtA8e3+U+xgGpNIr
SQS5U/qP89//OWajEv+PKqlKD7GMGvxgWh9spZCfp9ARK/3Wt15o5g/BzgUgwBzfDlU0STnatl94
gyBu8MG0UBOqppV79rUlcbt8Zuov8AoOV77bUsEKPijpTCb7T1FNF9ock+xEAHXJUsPcqDjX7Irc
+FmM+vDQoSP3x2mgtGsWGXZSxTA36CLspCStN6Yx/RiIjPa96gsXCr2GlkCCSnVhprtR6vRf/3Um
WFekJRCGwX5SM7z9PJXZWCMACv8Jg3vqNDG8vdzM6kNfUb59f6g3kj6CkDmglJl7jvzFVNQpkr7A
YUoPqsePhizvRVSdv+vjAI9yYTtuwsl91GSJ5r09zVqMTb2y8OYh/p0mDVM9Qi+Tqt1siLR83WZo
rSozmuaJeqe0720R7IQz2p87OxHHPs7FsTPq2utC7ZJ3WCeufYLlltZQcppPGESO2Vv6EoUlRmGJ
wu6tpxbN54feVsuTKIP94M9Sb3K0yyJ2dajpE7l5/E20pn+SOuh/DfnGSyF1eBElZbgfQ/Xr4Gf9
MRdKu3t/mu4ekU9D4kc5nGXMpTxvqH/2phMEcEZGXVw7p/wd9r1BzcWuTrIR555WAZjVRNZ+fX/M
u/7bbGZGIZUYlYCTX4tBgwwtdjjl0TXV9OBDHzjwi4wIBZmElqc9wL1GTjU8SprabIZayi5IqKeb
2JwKww2NYi0hWF57r4+DLef/ohOyrdtv0AIlAJJni2svOT8jtfmaasYBV1psvMq8W1mT87vdrMn5
3f8ZbLEFyZkF5XpLXPVW2A8+OtwgBdDKff8T378SxMW5lUtwS1B+d7MqXaCOQyeuauOkH+3EJwdh
ljcV1j1HhYxyZakvj3jKHArARcIYdhrKPIsjXqWeI/yMt+oD4+dk6PHJiJtiE47S2jX55khz/4YU
lZtrecLnukT+1g7iinmIbbgZ2l1uMnTa5JI8Rpv3P+PdQf/6XkS9oHrnK0VevFcfw+TkiIc9oDSb
Qov2mj13rwQSgv0wTJvJb1+KGNQR5XCYONbOCMajnE77Io0fx2mEX0FRHDukDYGNi6zKPtCCC2oy
ZxHEK0H/Mpqan3UmnOszII/7fPGsyOhZfmQ64hoWowoBJLNfpkbNdkWHDkUui36bj4a/04thLe98
a05odBlIOZLN0ge83UBZbFcVjnfiKlJDd5U20h5E4vtuIOvZfyQdzS9JZ3h+T5AoXPG3Q0mTORqV
QIYrFFaKw+1gbiSn71fm/X6TzrsUSB7LjChx2db0w1hqoi6IrgW8RpoFMWEYTML9+6vrrU3K1UB6
xtJCwGT++z9nr4nIIRTFXlx9x39KAr/zKmqy51LqhyeBjtrp/zPczNNF6QJjl8WFDHAH05OCPQrN
AyFS8y8hZrlzJPunmqjD7v3B7u8VviD1cfpkBmjZZf0DuVW1iAaZY27oDHeIwj+lXCLV1Ub9IUnt
a6TWv94f8X4Rakgt8CFfK8ygXm+/ZjepRdjqPW1w3QRXnAzVHunP1u20sl85Xe8qHQRouPboFDs4
YGeY9e1YcWdAqMpUA8iGtldrfz9QBd0Odg0duW/OUt9IWzu0fxr5BzVQj4N4TPRrPnwK02tdATnU
zwoYZjWkHJpMeyEN6qaysk+4LvjYDTV7O9FQkspXHvsuz+Sxqe9Rq5xl+gD4zMv+nwXXF8IcHNJL
L8Yox41Srd+iU07sGkb2Ni6N4kuEYqBrNo35pMhdd+4UVF4iy2lWVv4bc0WSAy2X1MMgFFjMlVE1
lRnFiHM3olEe5tb8cZAEnFbA2ysvPb/T7X1rzQ4CwBQ4nEhDFu0mZPyN0kmlwcvCAMUmVAP3g1xl
X95ffPdb+XaUxQvlQVGYlR+MlDFtsOmaioGDrRxijaaWH6wZir92DJcvNduwQU3HVBBU+u1EKhLC
O3ZVj16QKXup9j8Wtupv4hpSYYgnwLnsv0lRcGmVSxZdzf4clS8i+jxGnuFf1OFXYHtGdFVnM9Zx
05bdpjCvwOS8pPhRxz/r6pz2v4MmwI0YAZ69qv62p59Ti5Q9HgNYs9u22/rfeuTFR+fs2Oi5NIh/
f22KazBchPOzdzRMCioY10fs/TaO8kEznqXpoyzvyGyl/rlx0AuLDkb51+lOvfIZ2fyOciTmG64V
/pWcTW6kbhcdzVln6GcWfOml2M2iX/TT4xAKS/3DEn+y7G8KQ972dcKM81ifFfVL4TzZLQgodZsh
JSyB37aSE74nK9HOXW4z+2gCNEXFmLo85YPl97cNMYTkUqAHW1qUraN8Robf+NU4Q/BQqmGAPHyq
nKBL6JccWJ+L7q615ujyGiYvVgFpxYwWJHJH4XveZf9s5zQebMhcfu81FYaWQj5HxXE0mh9YSFAo
CpM/NAGT7ZQYvxScGmXlRzRS6cvcFiBOiZWedu7EdEnqr/bwe1L+OMoxseFzSE+t/kMCWZFPxWOc
PwzNPsqtL3quPhvpD2uge4wyxoay3cqpcB/AABEmN6XZwZV7R/U15DC0ejPRPFXAv9bCjxKV042A
pLPXMyN7QLPf1ZzSWBn2rp2rvbbpwIPO5nCAHBYhuVJmSJwZw+i1OpMUWXV5GCbELxPDbw56BCIP
7eFO+So0/9CkWfIhbjXjUeRJcY3zTn9s2tbfmP9H2Xn2Ro5ka/qvNPo759KbxZ0BliaNXEollf1C
qKvU9N7z1+9DzezeSmYhuYVGo1FQl4IMRpw4cc5rgMb+9oFNWQa7QPRGwTRfACOLJNHCFGPaU4Mg
bYF49U7tc9OhZmZXCxDtegi7DJSYvBBLKPsp1oIAPV9NeM8H4hQVjIbk7W4quxwC7LgFhrhojjLZ
nNKE/kVCE8Hj1dYxoOfKUilDa8+Eo09Ebo9AmfEKfe6zjDXYh7TSNCeQhMCJA9CZs/RX7Off9aJU
7LxuntEa3ddJ6vQjnHtl3vR+vwzlC7OOU526BRen9W0wivlxOyFvUJbagMSXIrxolhA5PoZGz7RY
lL+vz/vlWcgvZOqRMgWJDKz7fN4R3qh0SuPiSRZgZrdW2Oz6oBg9Rd/KnX+xv2Dpc1BpNBIXesv5
SHOmzqEQAFswkDtzgwhYI7TfzvbD+S4I9xTV/O+D1n28/n4X+Nbli5NzgCICbA0AbJnwn8KUkhVg
i8J0Pg2wwz9lgBRvaX0VCO5L0ymnoH0K82rA9IY7vioI34tWQLsqmkqnVQKgFNzz9j2M1KMOA94W
07rHM2pIvl1/zMuE1eQ8JRJQC1lw/as8IcLdI54aHe0OxS8gdjXSU141+kOpzpEzRFrsKX231f38
xbenCAICGdw1t5m1tmSOlFvtDxJfhBvzPEom1W78IIAC9Bur7AIjyFeAaQ4CEuoN16e1kOMkTMC0
TAvMihzrrtSLuAXX88e0TGYQl1arvk0NGl1WmT7RAbB17DK/lpY27lV0Fb/WY/KiBH2961tF+e0M
DV6Kzl2Ox6NasaaQyXjKh81Y1idaGwHaSJpgl2OZbYS3Xy3DpdP3frYs33m1DNOqBDijVfUpamZQ
RWk43ZoI+NkS1MH7VhHUXTxWnii30Y5ERHcjY0AKPK9PaEUoHqCsfFd04ldoZ7OTLg4sUzKOWw+5
HDXnRzoKWNzd6RYyE9TlzveK2XZgsPWuOLXdlwjBrxvZr+sbNdWGL3kOZCYPLEiQ/qTdzZjxPLa4
r3hiVoZfOnG4GbLfdp5UFsk8sA1UFeigcbs/fx6jlZEK1+ryFEJL+6hqQ/kwm/GXbIysL0ITG8/9
BG5fiMw7oQ7Tk6mH+quMXigGhMPnOKrpmVRi+vtH1SLoAySRfgn38/VR1bWY33QNHdU0CMuXqCnC
XZ8ns3c9IlweiLRFOH7Bo6P7AN7z/N07MNxtBcz+ZJhZeNfNEaq/+mRurP5l2a2/OP6vAAWoACAd
soo7aQrKQayKCiI+9yHIlJVXmdrs6kIIyH6Mf7NBsnxQxqIWTeKoAGQ9f6lBM8t5LOXihLtYeyt2
IgngYGz0ES/DGnGGJi95y2LFst5qcisG3Lz1EpGOIIBY3jwVo5R+t1BgvP6JLmTjeB3KTksLiyN7
kT07fx1ZmkMjFazmxEGGiEcn+QfZiPd63Ez7Ak2IH2UtH6K2nb714xQ5wFw7p5OVBKVo5SU28i19
sgu87PJAS3FqSW8QgjJX6U3ZgsGI8ZU9NeFw6FTNNuMSmS68hn3IzFkiOkU2KM8hG9ktLNET28Fy
Z7HrPmO8uDA/VaugWV8MthWiW2OhvnvH3zXtJGt7Lx4QxOVs1PpvZhZ3NtKS00vfWuKxKaLaEdO2
nu1QiYDPpZny1/XJXtKDs5VKN4f0ZIFz0zPl457PddmNM2qfk3gSG+ArajhHSAEW1k0noROSZWZ0
7EFjvhRSGR0jUZid68Nffmvao8il0ShXF+LbuihnpmFtzXEqndIxS1580zqU8Twe/FTZgbQE7d43
/h65r295GSeOVvS6a2DnIM/Y5U3zkG80AS8WOY+zMJZos2NFcOFiE0h6S3Mpk04079ObVA7Cuwn6
32uV+Vv3zYtItAxFvxHSHesL+Zvzmfe7sJ00q5CoLhTzo6AZjTPK9MivT/BFesgoJjat1GRgSsAk
OR8FakEaIm8vnhZysJPKbXZQCmlAb2waT2yt+rnStN6rEFzfOPYuOAI0gijqcoOlrgZNYF26Bixe
9abVNiccnbGVy5Lmi4BLiDtmg3xbtdJ0MELtcy4CRIyLAOwkVn+nqQvN58nAU5Zmco91SOA/p4iN
H8oeu9+irr6BWX/kli7aUmK1N5M1ZichbDjHKcv8raYL3wSBRPlQIpu1U0ZsWYdS2JUgJNw014Sv
tE3k3dRbW6YjF7kmr0sVFrIq/9IsWSXiaRFZPabXdB6rGllU6leuMeP3GU8SRgGK1aFrZST7jc+7
hPbz/cuoS4sGKCGuQBdumsZsJlmvNidU/vagOozmk0YFUCh7INJeR25dqYkjF/usfkEXxx6GmxYy
hpB/CWKw4dlT0DTuEmZLVaXW+eQPCEbI5aJ/dhBivKys13KQd0kbu2nx0IYCDgg75JvDju6HlB1K
X8HKEqGdqHVMNfECmekP0T28h3MeJJojtIUb9sMuNuIdTLyDkQ4ePFwXNbwMeEJYI/mZh4dRzb0m
Tt0lUUwRRUz5a77mJeOhVQMAn8BVwBebnqLVu9zED5v/BoOIC7S5U9PI9YUj6O19akhOEvwl8jSj
uu9ked/40z6jRoKAVN2HMQcj1PjrH+Hy+kuBg/6Ywb1yqRuvW9K53oj0qmrx5HezXQoz/ruYDKLd
Zt0JyhScJmZrP5KLubKe1nBfmhkByqS6mXTjb0GpimOq5Ybr06Jw8KsOPAHGgdvUpnLP9W1LVPhC
8wI0ObJflLpYM4T+tdGGlZi+JKQyJSatLQ55GVV3qLRKFA0H4VadA+khFNPIDoF0S4OpemLd+l6T
KtIt1tdfgTiccoMW+SImUzlzEg87X7HyRyWbt07eyxgJxoAWP2Veug70Ic+jlz6rrdJMYKVKqgXu
lI3BbpKN6un69/vVKAtpgWYNiSet6/NRrFLUeoiBHVQ/EyuxAiFcXUSh7foovzjqyGZArCGNtJTE
1klh3eWhLypN94gNknFDJ+yrjBeCXWfy2yjC51PUDN/Hfk9dzknqBgEbI54x7w6S6Jb5lTZy1MvG
AZdTEAK0lLk+wc1eZTVFVmt1ICTlY23liqMUyXAyc1S78yjQdlEVvuJR3HsDAD8nL0i9BKSXnShp
n6/Py+XsLzAO5gORa+jn62nRomCM8X3JH2fLeLVUDJrLQCw2jsGLQVSg8LhfIONEj/miSZJbTYDZ
RyycZkQ37+AjUv1rxmIjGl8kU8soyBqy+CEocQE4X0hxxDJVpEk4CWoxe23al16nF/3BKsFBmGYY
77po0I/CZBp78IHCRob+roVwdhjgWQYwdJEnpzxD3fN8fEWecyXWBu1BGyLE2LFntaURt5qqCAOX
m6cKQ4s6oW1FVPDNCfW0KPsxWb1iR0n6qDRIlTVyMjkI4nyO+x4gUSD02CvWhvw4WrFxMGk73yZN
P9gTju/e9YVwcYBy+4PThbAXnjOLDvD50xdjlrVtqyWnJKskl+pTDp8qpmA0tPtaio561Ilbe/Li
+ERwhrN60ZLlk/Hlzses1bFmGmnxZLgoOS12Jo9DjHSIMRbqdyNSouNYUJuW5lm7xw8Dn0tfL4/N
HJn7CXlH5/oMXGSf1CbZBDwMWSH941U1w0Jj3y+juYRrYeK2okXK5wpB4b+FSVA3dv/lhqBxBmUe
JjRnycUNNRw11U8E4AqVkCc7o1/gSsgoboxykX0ya6B0YaEsX5W2yvn0dvAbJmoF8ck3unwXh/ig
JsiX7ZA5Dz5V2RB9Tgo/3NW0vTZGvoxuCIJhHIrrFjzH5RZ5PnQyDr7a6W156oZWc8dQ7O5xYIjx
H4x3hTomuwBep12nYXE08DjoEWt04lzt/7r+SS9DwiJuxIELgIYi/Bot5huDSq+myU6aBk4ESZF2
32qGI8XT8FTG04QMOg2eQh2QWPYbeWMWLrcUlyok8gFPvot8rHLSQcYlYhaH7AS1JrRzCFN7tdN6
lx34Ie4T08uleMtT7bImB/iB+GOK3Gqosawr0sihzoh8mfIDB5fqkaCWHplembltogZfA0HMDqE4
Q/AvkDy1KfuEdjF2yLEHenKfl4nsFO1c0nxUxG9a2bHpkzJRbpVUtH53vy3MaiQxYFfTcAVWfr5G
4jnvzXIcxQdVkD/SJe+pOKlo9/j9xvFz8R3AZ3AJAt5CmRZO97Ibf6qWCxl4ibJgoFk4GVn21cB2
Mi+Qnqjr5JOf+Vu95OX3nR0Ey3h0HpYC1KK+v1r8c63mNa1+8QHqaWuHxhg5epCmG291Ea6WUZCM
5q5D+Znq6/lb5UnqIxY3iA+CkKGDjTfcUSZi25TZ540K12XyxFgqVJZ3LhuBZBUayzGSsmxuxIdQ
l5+VBViLuUviqCCi3tRu7Pd9I977pfwc6Y0tg7Ov7KQOrH2Q0S3NR/PH9W39rlK9nmEVnAMpBc0F
Usfzd1c6s45GqxIfzKCc3FwPfQ8pkPhGKpTOTkXf2sdimBxmX4z/LnWcMW04yeE3S54VlNvbzPIw
1Gr2dWC0Ntbj+c6nVbHXzbQ6oDT5Y9TT8AB8UtiLifbmJ0npVrU8EaYE5VYbkuwhmovwtdL96UuN
dvshLWTttotU/VTlreQQz7FfVfvqjoPMepHybtNdZ4nd5zNAExNwDvkGDDb8489nwDCKOO7kEnah
1OmuPkAdH3rpKYllxyoGzWVM3W2GGt0+xQycqhaqjYThsldOWQGvJrIukEFLufX8EXzdiOUghwsi
58KNogl3nRI0XlUb422GVt9NE6avw9zHt7mIhiAGkyW8g1jBayPJors0ZUKVYJb2ONP2f+ttqrp+
U2PQnEK/j8vgUJPk7GOObK8i+/EGaRTvGjMrb6pIaR1RQHrfmScYlfOk6Pe5H6m2WWTCnaRIFX6L
ObHeQLMpyh+vr75fhFiEQaiTL3o+iLav40k1CmXcVQkMm0kRdipK9L6uNAhtRFJFuIza7i4TrNqt
k/mQDvNzW6VuqmB9K/aNdsxierAkga3/TP/TcilqnDpzUDai62XQ4yHhgHCtIsfgIDj/OmYAjqo2
GwGsuFrdNFOIZGIKcyk2wahEdTzaTa+IGyfeZeSjUkvTiZKXxcG3Vt6LsSIqFz7GqQqC+RnNsPpe
DOOtFt+yts/W/kI+UsBkLnogCKCtzlX0myteAgEFkfUvT+rgFeOQeO0QVwBKNz0ILqMfRQUEukij
qO8DaVje+qfzw9SJtFo6Sac4KdH3Lhudmkg3Nl+KQRW8yq9xJlCih6mR5GOshJqTFOjGy8LYuHKc
js/A3rZSu4uvuzwSYl7kFgQ2Girnj5Q3aIAYE0o6yM994d/MSbMy+54VwFQCVYw+Tv6WEPvFt30f
EkQ74j3cc971c3+aBQyiR30qfOk0RVrgtMieuvFYDL9bAkYFiZ7lIvJKk4ii+PmLiSKy1QkN0ZNa
S8HOnFPzS4d0+yETCuX5+j6+SA7JzBiGThQTCFNstUPicoiRHUZGT6yT7iFKbjurxgjQsoTUQVxI
ER1a7J6M2vsNJOGNwS8RMph8vYtHUg2i3bLGRMwJfmaR3manAfm7PdKL/iHRjJqChCRB3MTeSvSG
SnwRzbD0+iaVcCkoei+jKG6Xg+Y7QaBPGyH9Mm1fHgrYMfOyUArXnHUz6QUO9jA7RYraHClqi25R
FNY+CWrNTmgaHXtR/hBqo5OIMapNUXLw5XSrrHqJBeMxqI4s8jZcI7hInC8CBUglBj9Desor6X4S
o+AerU3FI8sGyCRVhZvC6XCtTkzcMcfcO03yjeTqcn+RVXB14PJANeHCJiObg4SjpYcj3qnPqioE
xzZGNUsIy9ZFy8tLlWprS//ircFpAZCGoyNikqMuCd9PGyxFrrNtsiI9TWVeI8NaWt/qUMCNrk0o
XQ6mCLyDykFMxYxF2lReM1oUCa5vistdfv4Qq7wio0aU1HWXnoQkEnaVLsReWsTBx98eBXI/PR4a
tJDw1/CwrLUkIcni8CQPIRg7URLcIYfEdH2Udzbq+UFBGYaWIbRtRACpuZ7PaDSJatVOeXgKrMHl
MLez5FOqRC5cpd2ofbHkx1i7aZVP6pA7RqzagGhtK+3cScBquHsw/Ak95gifQtFuo1d5Th6U/EZT
37pAxTD+WQ4/+iOuEgnQy25wzAaoSZUeyMx3Zj58hAh1Zwb9p7L+VuCR5tXlX6gd//73ggDIGQi2
gYNgzUqG9NMFXSQHJzxVbs1MkPGKaDYznuXGsp5IExAhUoILSWCdb6MxO5KhVOEpQbj+UGqT4fgw
9A6TVexCwQg8LDpqZzBjyzHA0h3yVJZscBfNxhf9xepcWF/gm8HOcplbnQ4Noh5Wh77IaehjheYG
ZoPiUiG9vm4uNz/cMtbNEgGQq11HwbKz+iAy8uCUz/XLIM7Wc9UY7YtAoMIFJTK44rCAP/z2oKTT
oFTI6wFvrRP6sAFEFZpIC81ikx5njCJuAZbjv+KPuzQRepdMdMvp9PJFuRIzkVxVsdOG3H6+Pxp1
DOkKtzmqKuADNT3WPonm3LpmPkouyyi4jaos3V9/0XcbjvPFxKiAkwCagJhDpeJ8VCujj1ZNdX5q
rdNc+I4U4m+opSiOZXYBw2Aedh0c7fxlBIMrDi+pwG1O9fzhWPqHklqVnjy03RHhFtswn/rom1pZ
jj5Nh2Q6SAruNNC/4GZlxU4ZQjtWnqXsXgkfDIsycKA1T/os7SYRzHqTovHY2BHHqhVlO7/N9g1S
mb3Uui1ymUaTvGYAn70pBTNr1gAWwxa3oKEeDtenZLkp/TwjlCSo0OE2ayzIGwCS5zNizOxtcYiG
DzmHw6ES8UWrMIM8CIWo0JtDQ6E1esPLOnUrRL5nbWdDo3ULGImkffFzoJRwPrRpZeHMoZR+QChT
tlsEaJ+7VHus5TY44t9CCy1grn0z8z0lZnvr3aAe4hYkeaZPyGX1mYwrrx7dFIAGnDzJrF1FyDQw
b32eM2y3Rv/T9cm66PchLcHN31xkB1lFF1aP4xgkoVrrwhNX7wMiKuVNAVzqVIZp4wmlVh+ErnFT
TSxdYSCBmUbR9HxVkB5jM7IOY4vDcUdJXZ9k7MZ7SXmezL522yJIHjM5ljeW+0WityB2IORjTkIE
pfmx2mSFYFWd0dfKky8FXBRktdlBJCi+gDD/JvgdKmSIGDii7Bf3wWxqdqVbQAWswjjOWfljbjLL
xjw8/s0TGNQejb3lFrsQOCgUn3/3pJiFwipG+ckvgtCLdaFxuyD0NwpH63j9PgoMGdzNoODTpD0f
ZSzTMB/mxUljisod7nvsuqpqj9dXxLsIy8+LmBobuCuQ3cr7xWF9LPSZlEptKmhPsWRVO71WJ6dE
6BU6tPiKMMDNkCiJl5jpi75IdExN5+V9XHrTiOavZba1V2RjcrByS7pBa+VzjYmP3YXPYRiFKCWb
H2NNHN1eyYsbyuw6wYELEMIqlSMHUujlqlHdWX6mHcKwzB1pFpIdtVnNUcXMQLizRfQNm2onr1T1
xUz01FETo/Ji0Uw3Dq6L3cxEMAs0FIitpKHva/GnFDIqh9lqcQl8ItXxtB1y787k9MfIo8p/OzrF
fejC8DuV39q36NnfOMGWJbP6Cgu4HtzOUo3kknj+sdFZbuWwbuUn8J4HSJxqbbi6upe4LVz/3hdc
sffXBHSBHhU8dIDe5yPhvGhmbH75qbwz9/o+eRh35VHaQbS2A0+yxV3mKPvyU+8ZT9reuBHdfB+4
oS3srj/H+vhcP4Z8/hij3nVRL1byEyLBtoYSXKp9U8p9LeuASjfW+HonkSoDa1lSLxITlERWr6wq
SzElRGxtlHLt3jCDT01uWRuX718PAnSaqh7n8trignyqqv00AzsdYaZYRHHkAWKNNl5lOd/P1gmy
JCAgaPUvynWcPufTpg0hSq5zmZ/0LsC8Gao1atBFsBDzfRetjG90BrLHCsicIyTz1uK5fMcFSvjv
Yg5V7TVhj9rwBA2V0Ssx0SFPTsVywdryrVyNAtZrARlgv7t016ngKefvmKUUfjJ0J04UcLPOnkH5
HlLu00/XV+C7KsZPc/nvcSiBIwFCKYw9fz6OUaOMAbQvQ5sR+FHamt1+KMonOdd+iLMmIUqpR5Md
TmhFQaXz3WnQ+3utjEoPLyX9gFRh41ZSONhiL0WEyNZFQRA856CEO1VM99z9dlkcuSL2yo4VGC+S
kdzHYmK5VtXuJoVKe2EJ2salZpUP/futaA3Rxlqw2WsFhQniuN/mvFVlBU+TSsW35ltpcEFthHwi
Ww2QqSwl0fy9Df0+rkqTiChOUkWH9nw2J7CQBjLm1GQaSfuYZml0U3bc6lo1C+y0Mj435ZYj9C8W
CqAUQMrU1HjdNWghUTlMhipKT62hhgd/mk0nVWBHva+T//o+/q/grXj894po/vXf/Pl7UU70b8N2
9cd/ncq3/Lmt397a+9fyv5e/+v/+13+d/5G/+Z/f7L62r2d/8HLoo9NT91ZPH94afIXex+QZlv/z
//eHf7y9/5aXqXz755/fiy5vl9+G5Fj+539+dPzxzz8XX4//+vnX/+dnD68Zf21Xv+Xfwz+ei64N
3+r8j9f8xx//G1+N+nsbff/jjj8261/29tq0//zTMP5B44hslxSSmQfX9Ocfw9vyE8X6x1IGXCLs
wuV+7xPmRd2G//yTq90/KFewlfl7BN93T5lmGZufqdY/gA1AJ6OZTzfuz//7zGef5X8+0x95lz0W
Ud42PAwL7H+28yItxsG5ENPgcRGj1qCgGMOYtpiD0FG0sHlJFCPB2EXSX3tR9Xep0oPuw3fd+2ni
/vMQPw/6DpA7G5XeDZUujm2GJ5KsckHq1H7KLSN20qRzq+5B0u5S46/aupvjD2qcO3391Mgfqjb2
ssVx10pdKX6p8mc1Stx++Nppg10Y4jGr/6LJs8Op2E76A/pfqTEeM/oOevcEf2HX++geqoETxXey
9VJJ9L+bxCYXti2IBmozOlOX7/tQskuR9Kjcy1j4tpREr7/uCoDHJK9ed3X+KDWRDxGM2DGezfvo
obI7O7NnV9gVTn0qPeUp/VSntuTItrVx8p3HtcuRV5etAR9o0QfKQ7+o62wQsye//hJIsVfl0d/d
qB3V5u+Nl12+3bVvuxzGP2WEhaYD7FEYEtyMt6u8XevSm7XTnbb3D8URg8fd8/UhL9bw+fSu2YhT
UQx0EhgxJO9MT7Oj7oaNa8UvhyBxXygX1BDWVyqp62eplamFjsb32SRJ0R6DCvm24lMWf73+NitU
13++2U9jrVZLqtVG1S911+Ahp/fzw9xXH+vDeFvs4Q89BG/BjXxSOZJu86dwH7S28jLG9vD5+lOs
CvPvT7H4jkFkojiy5Gfnn1FNm66O4zRxGkR9JRe9pRDVSbufvFK3w8COJFvegkz+YumcjblarZlU
6yIObIzJ7anHsTZvsRgIRppNRTLvNt7wcjQSTspeGnVasrO1MTUVKCETkMR1jEJQnUBOx6fAgqac
TKHu5oWiHLi4tbt8LrN7FZdNFwSG+YoVVHdoKqXCs7vpTtzE5RPUqeRtSnT191Yd4ZFUhO4fwRI5
X0Rqz7+BpAkS8S9CRVMLl362SAvCivxbRZjA8/kCMGjaJBsh4zw/QNFxMToEJwytiH9AsZwPKkqZ
lUpypqMCrzV2Zgb1jrwnOlyf/SUK/BQlgK7zTlRVKVQsJ+O6GpBO1FMjs5kAR+PMAWBd76iA67n2
UotwwsZiMm5pTAH7T2rdiCi66lu3x1WXlXNvSZRpVZN7ATrGu+X8TaUSJKQcw5iX6Yx5mpRaVANJ
m1XUnWxdzQpc28tvoV7nTlRZ9W0cUlJIImlyLKH1b/qOsuD1WVmFGcoJ9N9BaANhA8hGmfT8iebC
avMA35Fdq+gz0LW5uo3LqjqqtfmmwGU8AGSNNw7jlZDXUsNgPHG5GsF64p/VNBRKEbdCHjLoNGbP
ZdaJu6izko+GHCeHUFHqDIuGaXZV7BHIiXFxG+0I9MHkmNAXVRvd6S2S86oztTwTEGXWItdCsGzS
WmW0l8WwGKq52oWoJKHdMyW3vtErFClrfyf65o9koJBSIMkkBbi3tFalb1x0LqcFTButfhMuK57G
FCrPv4U2+xUUsAplQJZI6NCxkVgVaS8WAKyK8EOux/KwmzV4hYeynMFWhHX1aiCDrOPXPcxEybHy
/7q+QFYMYCbmnZAHBwSdLv5ZX2XVYGiEvpJ7LLwVVAup484fYlDchxzQ4QdDa6PKFtW+pJoeTON3
vAA0000NZUIzuK7jRzPLMskeZEPAOa+a54+RrASRu/GUq9C6HJMIOJqLjBX1A9QIzucOsbrWGIxc
PxAD/DvsCLMv0pD4NjqKSD31k7RLFEwCTSOgjAHT7kg3GmsVs7UcdF07R8UWy5lbDYGoMgEo2HYb
0On13n9/Qup3MDhIogFPr67LyaQ0RkfT4JD7k5FiXYAeShuFmNPXpWz7bVl6fp2WYBZ9Bck+6OpY
82ZeHJiSE6pQ+QBDDBsn0iryvj8TXxjOISVypKtWK66slLYFC68f2nhuHQRAdKccpS0k8BJDfoq8
yygLNJXgzhWQEumqriO2WhdlLWL00BLfxJrmy6DUlPopMGzlvcskng8F5Za6IzRKNFYuFDalpqrG
Skv8w1TH3ycrilHekEL6SrjcR2muvlDGrV47pSlsvU1qjMHr2kFO1nSGEWsRA13TjV29qlcuuln0
PKA+LiAMnHrWXOhBIYhBQ/MPftvGP8ZUUZ+sTjuKQSo4MfYbe4J8cZuGrbXLhVr+KFHIsAe+x24c
IuTofaG7bfR+IWv0ZuvVQ5vfJJTM9y3wuA8Vx7En9XN9vL6hLr8ZTw0QiMse9yZx3R9MOb5MJEn9
Q9cb810Uof8ydpV4SH1x2ti7yyJbfTNKIAg7LoaPYAKWRfpT+q4lgaWPkWYdilLtXsw6DuJdBdjw
y1T6bYzClZHt5VhKDsVERW1X57G2pfm8MjJ4/0hciqmtL13mRaT1/BkmvUuSppD9Q94M1edi8JMn
daSPVoajkrgpKHOc5DWsvZwWJs+PnK0EI00tVW82RdzRcYVvPxr4JQdeFkuVYTcJEu+uWVXF33EV
jmgaKilm8n3bK3ddX8evmRZrxcHI6OHsC0ODnyshX7RxT7k41Vh8nLILRI4a40I9On+vFokMNJJ5
Lx9q4C7rlqb24LcHsH2dp2VpvstKI/Ya2nMeJODUDWSj2//2UuLCDVIPLhAwhfUG0OH7z2bDBrBG
o99FZTrv/T7VbzM52QIELunpaiktCkAUt5ZAixzN+evGYq8jTS4KhzD1NbdT+tCl1NAgYjma7oic
CIKLWHi0hVE611/yF4t4QQQuBRRwk+CIz0dOAUNMcVIJh3zKm4MgRq8FVj0O1iGSJyVl7gpZLnpZ
BV0Ar+piI+79Yrcu2RtCFZRIsSlZLd+oLtPEnOPgWBaBdud3k/iYD0JjCzBBNl50nTCyos6GWh7l
p906tmEmmojxHtmzJn1cfFA6UU93E1md22t+5xZSmmyEiF++H0yLhaD3bmN1Pmim9BwfHTL4bWD2
XtsInw2iAL5gQ7kx0i9fD3znIhRhcQ2Sz0fqQ1luzULi9biVuFBYbA636Ksx9/6NkvnqsybOGxIy
ly9H7ANzhKcRwENlreaixkM6BUzpMUmtcmekVr1rxC7YDWJm/d4diLNoGYo9iKUA1Ok1I1xQ6Osr
LetknJPula+Ver7UPcMIQmxj0JTcM2uMrDITVmABmPz6HrmcW8QdF6fdBU2tMfz53I5zGlsQr4Kj
Epr5UTABCqVyPz7UxpI8RqXviuOcbeVdy289jwnsCSSqlsyeLXpRb4zNVJImMzhWWZ0eOk0PXlJZ
BgU11zg/2dU8ZEdJFLTQrgpJGI9I4kk36WQJFSXAPPhajOFWIWBFXF+OG2qvuKKR7oO+A+RzPhNE
6jGfE8s6VCZyjYPaQFipyUL1sEK9n0DiNHmtuTL93qPVxNNNEnJF0wMBV1dDrIAkpP5TliAL0YZS
Af286W6qeJi+ZEaMgF4uNl42Kvpt5MflI8b33dHIk+SY5tMIyTpuj0i4Z4/S6Cv37aSkN6ISgSYZ
+upmnOjYRmZrbOQTl9+eqAgHaLlZ0QnQVhFqUKOiBoQBNqEL3Vp+mGuQGNqXvHqI+i1O7y/GWnIW
0lquA3QSV6fACL21zmrak1FkhPdVZ32h4yHeoo6OPEaZvjTzJrPwFwctSC2g05hF6aRM68JJhO7B
HAAtwfET9RBJCQ56G454iGOPjU5Hc0BlF+1yy0pcs1WMO7+Y/I0pvrwC8QgcANzXIAKRS50vqiLC
DmWWgXEmJj7Skm69Cl0VuPo0y54+JFsix5dhCxELJpd2OFBpUD3nw+U5VNASZ8yjmU/djSRE1f08
yv1dOk3thkTx5eG6NA10un+k0BZic+dDoTTeTUOYh8fR1G+Cwq9R28sMV1Vh7TfMJmm87z8DL9Ld
Sh3ijUvSujDJbl2qU4QuoDhc3bTVxEKBUoR+FiJOV+gY+RSZxypQQq+wlNphvc+HZsqEv5o+lTwT
u41TXgifkeQ1LPt3AygwFuI3NzZo1Qj8nc+DmcZaNuJ+cMzRQNDTanSlTJi/dumg3NehIvZOPG05
oC0b8zx8LmOi7KEDSKQqsXybn857v44HLGEMyLFKGnFaxOE9meuwsXYvFxOCvxKtZBBaNAnXwPsO
NSMhr9CCGXJEJVK5kg9Kjbo/3MJ2o8T5i8W0zODCGcGQnAhx/kJWrQzqYKTxMS0apGp97SUV9eQW
KRjxIHGbctS+SO/iUkT9OsfM+/onvNykvCgposyNkLLneyn+p+kspaJLfLOMj5DDU2/0q2JX+Vpl
j4VynHuj2dg57wn++vORlC78KZUx13FJbdsBvQdEoWNRCd1BN0aPdSO4dd7nge13UXMjBnW846RK
HMlsw0PYtr1ddTVGiGKH3G8XRX+JXT1BaSqMw9RqvktWiyNDZJXHQiBdmMPK3LdiHOzh84/3/izg
WkUJ9lXr2ydFb9qP1+fwF8F2kYeWIKITEYCerfZBkEhh0+VNfKTzGeMAgeuFiXeRHfp5gO5wfVuF
jXgzjG3nmiM/HEFJb+SJ76WR9cTiEMGZxr0R1bVVTAKXn01YQyTHtkNkZKTA7ZbyqJh20UifAKPG
J6GCmUxJrlAPAGfaOwAL5hdJ6qe92JvhQS6qr92QzV4TIuDU6PoAg1LTDqaggEj8P+ydR3PcyLqm
/8qJ2UMBb5aD8vQqUjTaIEgZIOFtwvz6eUBJ57KKOqzou5q5MR3RvRBbhPsy8zOvMfEYdkixz3KN
0tOpRfc5kC767Ipi5r4p+x/x8DQ0ovYNJ0RIxfROwSbfn6IMEUHQqfOWQ+p9tL9XWSniCBdolHbN
eN2WWr6aqjHCgSQ0lohXY0tS5uPzx5/2b/sAcBm2NiiP0OXnn79ZHqYWKxLnjXhX2Z3lq8VQ0PLt
jaVXW8WJQuYvK5FO/MzPpePrgF48vJQIm06L25ogUgoNtSI1PO9CILO6MQwbJEdOAdf+spGihMEK
5ORFFe+Yqe4V9SyuQ9BqjWYvDbNG/wRdwRNxOZ9FR2HJJTio0DShm3y8vygT3kNKOMW7ABTMlk5J
tADn2y+alNq7VXPvStH7YskCCk4k2n99vpkTR8jYzPeP3mcbxrKMdTfeNZoLE15TinuMOusTxMS/
fTXmUq+Ss/OGdpTbjeie0uhQ2M8GT1sVoRpcjqNUtoqjJJ/toDmllvz36wEZoGyZ6/ujrQZRk6zu
O96nFPEKdE6x1oF0LRiSwcRsT40j//b1yDQYfpJXzX58hzGZAAENPYerOY2WnSMYkCxh7k7bIZkW
tTZe2tXwGCphsfp41f31IZmIscqZUb3TqPCY/dRBbsW7qNSho8ZOtQ61tPPDYFQuHaFan/8b14MS
Nl8O36rjUVxb5aaXyQi3j1IDnz6l+UUQ8+l6j7amLPpTLPy/HPnA1GYU8HzykiQfvlYjTwtXVBRA
9DyVRY/TxHZoyB1b2CY7RTWLlYdNGf1WL9r2qhKdyDj+sqmRlM/E/Ln9qx0n5ggL2ZzBdrIreTbO
XGu4GuL664B4xPbjF/v3KxE6s+gImfnR6oiYYntJFaU7TcbBKhReva0Fc3NaqMmJ5f63Q/jVD2CW
9kCl9/h8AGE4aA096F2kttFLYkzVbhwrB2h8jF+R3ZW7cMjdy76YggUZUfNoyeaUoMu7kdkM6SED
QAVubtxCVj78siX0izzQxnhHAR8sVBsRIZJ1cPyZN60jR8JiczJtS+wjC51HxSK0jYgwCMot6v5y
8/HrR9rk3fYL4ZIZL4IIUOoAOx7ej6lADNarSdmKuNI0v3Wi4mfWmtq1UzjRtAHiNJrbtkzM72md
BtXGNoP+Yqh666lpy4Ges63d2vlQX7ZDDfdD6wb9IVYceWb10riHBpyo/ohd2c3kDlhyq0k0Rr4u
Q7lzkyfZ5ns6Gx32ElPnrhl2Zj8CkffDChK99YQde+OyjcRLqkeE3stpr3daepW3kAoA6Sv7zDTL
G8WI4tjP+6wd/cRSxxR9N7LTZRXYSeSLEFtX9LPzdikxiIwvzCjEfKFXoNKsa0a1qR/gJ7Dp4qok
+bFgwPlJ3Lhc1GrTbwXSufdZJjhxs6HrX9xyTC9dFAQfTDxaIuR4IgbQdm8Eftc5jOnRNcv0Je6/
9oVaa+XlUOkIxRnxkD3qDbthXYeDvWHwyL2ha9Yl/mhGzQqfDO+5GovmPpsQPlxqVoafiGha5bbl
tpEuTsJMW04i054yNQ9vu6EQSP+3duL4ldqKW8UqSrQRnNEd/KkDi5lqsXXRu+UPvG3vQ0dxrNWQ
5tpj1Yp82Ooj89crmu39SwXofZWo8OV9GsWxtgxjx9jO79u5RgG3Gf0epcRzl+ZOvsg6crCFGEyn
WRmoVz/AT01enEiX7crmpHkyC6cPsUqwxydPa23njOG3iYqdFM5VOY3Rs5WIwNvViqPtlLo2cgw6
ZHeFUW2DDFPW55mPn2UdbHKrwPd9ZgGgYlwA9lHsLrj0Bru+DZJes/waCIS2GpRgcn3R5Q5HnYK0
4FIR3nSbmYLxaRcULiwDmDqIGUcy/5IZJRpXYD/brRkVxb4HxLqbIM8ukUlUL7EMLvdYxtLwDrqK
4YMjpfxc5lPFXKfxktZPp067UwN2k22ddvHFpNbqDUrGmeknwQCN31aUZPBHu1ejTSnUcNvZlTEu
gmzs3KXW2JfFaA/f8gq9p0VrOoH0w75qq2WhqymqiFamfo+mIAG9NE2qu9TR533U+1K+hE0Se8Dw
IPP5Ta2WT4Ylih+emba3hjV1z5MqtIFgHoylibA7dxL28XXchqO1aEbLerHavlYXwVCpJe59rtIT
hhEwwMGqb5FOcIXvBmxfi5ye43PTRGMG5ToqnpM46eOVAjj9UU9QnRV0IA3fcEWZLUIx/540TjFK
AChk7tS+0F4suqbJJugH94aZU6j7eVKY8SKhtllCvTDvBQJsZ3k1xsgaCg1bASXMJSbuupl/9Xqa
rKhGCPwsSjGGYmXo+MREHB8FSIpqNAiQxLBWJqfyozNmUeRHXslKMgXjqkWnRnW47vJuHFdpJDpM
OsYpZRwW2ylObHlzA3d2zH1jcMIl20D9rWiG7EExYnOXFZ4e+2oEvnP2Qmh2Xj8Y91OSy++IYAE4
FiKU4UITSdAsmkRzBdZYigK4LEq7p7pXvWSBLG3zNYzRXvT1fnKrNRoGCM7HXXvfj6k9LuCaVaYf
GileJtx3lC0jgKcmHWVzrHZeF7fwCKLsKu2rIPPdqh4AeGattY/VyaDyLqGT+FVeDzcRIknoQpc9
H7QjdNfdLJ0X1RNI84DiBwGrcLypYyjLYAriNkdBUVqEuijFDRt4KBeTZSDOaE5j+NzTc5sWhJ5k
JiLb5ELGyfAigzx6cUat18GjgzfxkVbw0EtKJm8/NnigLJuCYdL5rP92l3YI6/hjH9Iq7+1G1Vas
vAF63tgli9h00s+ZWrXfrDI+byfxABze7NYluhEw/gIYvLvEqUt1WSqIomYgUPtlAOKt91M5lPWS
WCiimzIyIZMws8y3hT7J8KxRIsdZMr1SPneTYccrEU/1vhFdtPdciU8LL/MON86LzPIeKB3jeGl3
HDbo7rNzJDLvLlC0mDAMJoCfyk6WAiVVYktNQ+R97RA5i0WWZ8G0cpNOF6suEeIuTo3wKdGq6J5f
j9kRLSm+05SMwdkUoqXqC4XF4tPXKX4WZqB3vtYq2ZcMbOSXrkmrhodKB9vXRqRLlp6izO2NnFzE
jxprxCRwMqy9OyKTmSJkfZFWiUlsDwqWMXnXKvXK7b06xCEjCAimKEGeEp0b/C29AtM2nDiTFXzO
soUEQ341ZY10/KGK2mjRAWAq4ED1qBao7uDt2qbQnqQMMcgMe+n6tlZm2qIIlf6cYIa96RilI/Ga
6ctyaRctbhmpUbQQPj3AwmNuF09ZVTXXJQlit9ANb8DoMKLrvNBhlKt+X+I6uNIrqT0qkeVeos3t
/TZ9+h+NpvfI6/8zmn7TPWdv4fLz//0LLo883SeauyDm+e8sok/98AsuP/+Eso+SiN7z67jsN1he
Mz5RY9P+RtUPSqk1C3r/xsrzI7J93DvBUM4CC6b+T9Dyx8D12V5ybi/NNwfXjd98mFGGr3KMfQhf
wyrbOzfrum1QG/GLJuvaZdeTOa1mJ/K2YHDSXT/11copBiNcsS6tlsgd663QL8UYYQ5StUm4z1D/
2BuYtlzHmac/sF7EnWY1wVd0SY1VUfZ+yfF1pRXqKNdDmC+sMTG/hMrQnbeKVPaKXhlLMQTDFw18
xuS7QCQuIiDE3wJ1WJO/tJ/FkCSVj9Y0jF6dfmq06K3JPcvIQ5s1Rh1s/H1fXYCT1f87NJBL8a0u
muJne8j5OOSO/D9HFkHz7qP43v54rr//a9ekM01k/vfy27LIn9M/f9a8Df7X3/WbLGJ8YhRJ2Y9C
OBhIVG/+RL+jfwL8w9idaDZgzs+SCH/IIpb+ibqPYtqhxAI2Oqvz/CGLWMYnhtnw3ohXyjKWwT9Z
Ae96InNbzJuxSLN7J8SVwwVgA0AM8PhRdorVzQT20l7VjvyqJHm96oO02HTW+AVC15c3L+/mV8vs
gDEyN3APOmmzbjEkmVmFCSvXmarzthXptcgKFl4Qn8mkqW9KtfFw8OyD4oGdJHtO80jZo1lfrKQD
sAsf+GGUC0a+1Cx48a6ivJAo8pfaeUyGHy5m6blzEeWptq5TtXjEKDCMltiFlT+MrjOh7JZDfDlC
tvwZkevejTTVfypxtzHTaegWTOnn8zTpLu1SC7/ldfalNrWyW3D+KS4uXrryOCq5uEk9scnzDol9
24CUJ/UeeT5LrdDCipRAvXbwz/31pv7RUfE/dMXNCrH/+UQ5F7V4eW7FwcKa/8qvhaWAQmUhzKw3
DTzivLT+rCxawJ9oBc8MUf7L8uPE+b2yOHA8j78JaxTVVHq5rIc/CwuGFsfN/MdodwASsOx/srCO
midcAo0KREMBzNIxRpjjqMNviQQwbdjKG/oK+ios7ITsbfwuU9F/r6rE2WkVwqY4fQOJV81mGWsN
zOoO0oFeddrqzav7y3o79syd8bvzCJ2yg3nD7MpxuN60QaRZFEzJTZ+Wk18rxhm00vR+sCLdJ5ur
t5mW58sOlcZ16U3tqow0sRSat1Wm/KsR97bfNm62rDK3uRuMtN7I2qx2tBJUminBcJFL73EQyqmG
+7FS3ut9062dEWcMpDBmPbxvpKXbzpFKfKOWDQgLleUHajHVGnXJlpt8LmoZ7tzJbc9aXXo3uYvm
V6An6abHKOwc6mX9rctkc1+mwZU1nGWa9uPEm53v4L92svk727Ov76ygOYN8j8fGjDNN5Gi5QzQE
1L2ZlfInrsv4H9a2tWLcbp2jiIIVoFoxAuwaZVlNDsrNWuQD5kmXUdPgxp6Z/ec8LJorlEWLTeIJ
6kClx1VEzfL1IGS6LVw856q2Cy+8QR2BHMzY/cE7pbfw6sj69nHYGl9ld8Ey6Yi6HLMHRMeEL1Ew
fkoMu8fwUa0N0x87y1y7SHhgUBbhnmlF076xlEA7l636UtHYwcBJK9uFkCP1SItDmJOW8TJUGnze
W+jRflB09aKaSuVbFisuqors84seZRZlsNAOd6LuRz421LMRzZG70ro1pOfTYnIvqkq0mwlnQ9Wv
2hrL5wBj9oVSprggjgZ4Hbc00gfbqVzKCUVeGfGkP0zxYN5RtyBCXRgKrYimjPKvAfiBpaa3P/he
leanLW1edBpc7woErZ5T7ovy0WyHfhWEMujOKPfrE/FyOMgh10RGGYQYZTPLH4zH0baAHGjVhI0o
bicNDH9O7b5u3dI8QTw53n3eXeYosTUNSnC3iIpbKtdyo8RTtEmn2qM1V2BnCzXpstSir0RgtKDB
kN3ngZrfeUZ3l43K48cr5JXc8SakHPg4zAJndDb0J+TJ5lzg7djR6YfYGO1yP2XgNTvE2a6Kibah
7RYudqhatmATrzf9QOFvyV77iSiUckEzLz1P6mnyc/CEZ2bl2QuL0h7P0V4uxei01ylNgmahVMb3
gYJho5v9Ngt71kptN+dalmhb22yhghlugSl5jZYm5NeHSJXDZTiM5XXt0n50IuSmrLJRb7y01/b8
Cz+miqt76nd3+/GrOAK78PWZZjPsB54HKJs521G6NYy2AVZ4CPaoAvkgri9j3gO+Gbi6QpXo7TO7
lIuwjdeiL24rSFsnrv8u+kgXmVvOSGwUW97JqZS6aO3WTMx9MKHpaQWKw9vtz+zUBquHIBcDmkDc
CmU2DhC265vJgKgZoMYlf44+l5akF0ky9ieAFH+9LZBHqDoAUAE4chghorV0WAODQc43Ptitrl1Z
IjJ3Hz/80UbNu+fZOYhnrtprLn54kTFKgkDQqNjTBjQ2tt77g13Uu65uTyy+w4Hf/JEtRHHgIgIX
mzG1c879Jt51vEkbE+7BfoqzcKEURdT46A9EywaE4D3Oi6fslOdfeLDA4KHjVInh7MxuAqN9eEFU
PWSXaka7D81mpcrxemi0RZvZ3yX86hqaA/ijbPnx2/xLKDOWAklAqgQClInY4UWB8CRMdGW5Hzza
Z1N9G41wfOpukw3Ni0NjHj+IVUcxq8bRT13PTkyD3j8zQtyziBuVE8jeY88WYWdmQ0dx2PcK5ggy
t8fPCX11euBtf920+gu3pJ8BzpSn1vBRsKKLDi4GnhF+FACdYMMcPriZdw39W6O+hkI2XamlWGSK
Vpz1jm7FPgAUfFMbMa3KoCjWU5IFDwxx5Joyv9pWnds9cxwVN3FQndSJIq19GwZsLdisEHtkITiU
4Np0eGOJFKxsMuJru53Gz50rrbOs6vVFljXB7dQ3vj2kAeJmibFOS+/caTCLRmf/O00FWnNOLrYd
Scs6KkCDTKC/l5lKHFWWzfEAI259IoDmAHkTtVCIdI9MlLul/AXbebRMFD2FKZagqE4xB0M49xXZ
XWjWpWeMSz0v1mGrr3tFQSdxOvEJj2IHRCXVuDnrR5Kjg5alvfR2gQZhnsc1vZvrMW/BGYz2VgcR
4Ke9MvhlqlnrgjHr1qtOKccc7UCv14URCniE0hMo+tETaykIDjOKpmujF2LZNAVyY2jELWiEnTJz
nx/h7csF7EuCwWZAhQ0K4BjJAaJTax0U1m/GVFWunF65yCcF5je8jkWBF1o0msPTiQ96+HgzCg7F
FWvmLnG8QIw5ir+MkktgETXtVcebfCMrXBrvzZT5ilFrGEdN2Yp5RLYzqs7ZYetKR4vZR+Hk2pk6
1Zo/9IpcB1nsbvAYEKd0SY+Ubl5vjwxdVzlmoDnQPTz86tYQxTnn17jP8vZLoaEYEXa1gAc4epCG
DAstrlH4KhOZR2Q0+osgFM2V6Dp4bCLtz6ntIRAPZowTC10S1x7ThQ0ap/ajvImeTNkgnz/lCzcW
0ICEXV6hBTdd1omJhs5gPnYuqoGJ0Q1nRiPjU7vx4ab06+HAroIWRpSNQDvalESD8pMaymnPdMte
eIbozg1GJKtywiDQryITbalMa85i96XLUowCywEJ2C77TBB90cegMRZRNnXfPg6Jw4XGXc31L+oK
s7iQQVgcLTTDqmTSBSNmFW1ifLfcLt/CmXIWVdbkq0gow5ML1metBeqpTOfd++DKIEBJs2huQa49
ikXVGczCygttLwInXTNSChfD6GknTvp3Ec8egm8vTWQNehAydYchFbSh3WuVW+/Z4uSmNqyHqqmc
Jbosp+SgDtfz/CZRwuNl4kMys2deKXZvcgogRDMmraj3FgSTRwvrjZWVe+e6Bk6hHxhIRR5tqY+/
3pHw4HxR6Ksz2J+Ukdz9mFDvVuUgOQ26PUi3Yo35qX5jVznipYXS3sZsPqtoHPv7Tp89MxuJg1w0
+xZDtQeBN4Rb0BEx6HGnObXTHJ50f25sXsNQPDD0PFrKUz/kRlOiEAdfiwRE6NpXprHdeRAY066A
2XgeJPjSc6YBgFLL/IyjJaZ1kOjLnGZFRBW2Tk0r3FhTrJ+lTftShO4PM1eSRZvTl//4PZqHJ92v
253hgqhsIedFRB6GiZ5DD1aMst7Xem+tp6of0Cm11XDjVHLt1iXEkKnLNqaDfSRY7WEvpYsuc69P
0Vc7Au/L72x2Gr6qF4HRhFdUWe2LVaE2as3yEVlYFj/0XGRnYQ2nPqlCcY7E87iSZqsvktLyLiLd
zVdmJ8qrulC/qswP7tkYQNmhW+Rc4bvMcTf19VXUB95etqW7jmKkOjomF2dlZVYMfXN7ITrcjj9+
N6/J8H8dVK/vhu2BCdC8NxNiRwvVtYcus2VU7Y3ARscHfXg0rCrzzIJWfmaLwrpo1Mjdyr67sYpp
eggy13vCZu0xgb+9ZudtVwktYF+3EDAYvWS8wmwpOsNDIH/5+FYP0/pfdwrzlLuEXsQ5Mm8Gb5Zg
3OFUgVd7uU9Hs916Y1oyPdehlA+ptWwn65TV8fslTzYPuIOXQ2YPvu7oem0Km8oKgHjouvoI69CH
EpEsauHRhhlbe+dZ0Hw+fsb3GxocYfZp5t9gTbEAP7xm5rg0a+qw2uMNbPu1LvRl1CKGyXI+hfH+
y+uE8YDDA9IYBMC7zp4ipW02XMrNXAwt8bS4KsBuLESU5GdpF5xiOb6/nocovMdWTS+R+fbRCelk
dhSRgxR7t/GUu74EBxkG0eiPailXmhKXJ7gI786+GbgOLgbVZcjPVLaHr7Jp2rYWUtD16HEfmNAh
8F0RSTzbGtsv7QDwf5kVu1qV3Ykq/5gAx8FHl8EEYP5aElKtHF4aWUm7jG0eVXhK/zRUYngptXK6
b3PrSq8sY0PbVkX5RNWvlEpY68QqrR1Ovv2q1LCZV3K9WLogDR4THcWiwW4MH5/6AcuRjc2vXQ7D
V0Xj0Ancpt7mpqEsKrOrH7pUhg+dM/ppjngTS1msjarNQcrIscfHpO3Oi6k4oTj5LmLnZ3Vo9s+Z
xmyeffisZR2MWS8JoxD1XvAngVhnbJ8kuOm4/XhxvFuQR5c6St8h/uYTzpvl3i3VYaGkzSNYK0HZ
4D20UfWoj+0pj8fXxsfB7kiVxMSLZixVw3vbJFNqcYG9ebonVNWzwXQVlH2R9sW/G4+9vhMYPzpR
jm6BflPVk8S+2iiu0CyJFnWdRasuczkHFXdSd2Y6rpSsTDeK0tZrL57EusRnaV9AczivjCH3R2um
myjtj7msWNkS8Wh/qKey8Kdiis8rd1pWg1uctdlpM8t3R+RsRcTuP0vWILP/roWhjDP9q0v2uK+u
WnbDC6AmKM+CWFvnmTIsvcG8jaTRgqpKwY2Yw/3HH/fd9jDfAOCEV5ACDYWjnS/tJb35pE72QPQi
utCKbf7IerNfk6y3X0ZcwjcfX/CogcJ5whVdXAIZyDAoohQ+jFw1ZwAEByTdG6Kyz1wZrA0qXWvG
vue9Vm9DpTCvclmHy9JEfUZU5uRb0XCqLfY+y+M+5nEyLVI6tLp3tFF1NZj4Wg/TfR2PYtN5XrRJ
TNyhANhhj941P3SMbbd6OCCCjZv3kjOZbrrkMwWJ9VkGtfscxac+x/tlzRSPEpZhFR0WkOyHL6dr
9HyWlM/3GoI3D9B90+XU22JlJYr2+eMPcTQbe/0QdOMpDGdOq8tufXgtxE7oZVEv7EvcM/3CjfCO
xZdanbXe8bWWIgvPOsPM1xoCScuqUPQ1tJfuDNYkuECtjBd4gxl0EvI42WjIf84QUCC2jU4XDt2H
nTMne4sugX8UBF4RnTi039U6TBhBpc/nNVACunKH929qSlCaEf1G081AAg65WNPndJcfv6ZjiZ05
Xl+ZGrPUDFvSMdWb3cBy9V4We6mEP4R0tr1wH4oZLmohZw33G8+LIhLBZwO2qo8wubYBrz9+SWjy
LFIVUuWJG5pTw8PNkRsCuDAzjOAeHO8ZIGlDFemUYs9o3llkEPxXyajHZ6K078j/pst8vG7iRjlH
GOlOz/puK08VIkfbFk0cwhQEB1kMMYrA2+GrDxWt03HI7j9r9A1WXTt1SzNRf2YWsh+Zg6V3CEFj
beSyW2W0srJMnuicH1VC3ABgSwM5RHr6YBaPnaWMOEwAd6j1vmwl8kJTn66KJr7PY/U5bEpl0cSR
uYztitasockTicZR4P26OHQramCOKHpph0+vpq0V23bZ7MNBfNeV0bygGZ7dffyZrXfveM5953fM
Q85WhfPP3+TdtlXLqeztbk9r1d0YZh+uJ6bSPp8DMdERVwQyKbs41/SwWKP5FAGt7fuVEkXBnV1O
yT4p3OnZjovkKnfjYWNoSfA4emX4FDaq2JgaSsV6NHTr3Bi7tdu2Fu7o+rQWGVZYc8Nm2/YuA3Ls
PIKgp2/aYZQyzF7wjhY9SjvNNqBzvZU6RvWVnYwNNWavrMZ49M6naUAyfaiQHQ6d+E4OjuGrjZ6u
Ix0AeVBJ04+i4mtVrYvxXI6i2UjHrC5OsQ1nwNzbpcK6hTYG44lPRVeE0+bwHWZSSxpjMKZ95Ylv
xuj2C91T1LM084TlF7PxNzW9C7pd6P0Gnefyaxg1T0lHv7hOE/FSFll7Kcu6/OxGmImHeB+ulTIq
fBm79nmZgxa3sqK/tqLRW3jSymFB4J3qd8WoXxoy0MHyhul2qiZ1/XF4vItB5OLp49IIgJTPWOco
OoxMcbLejdQ9tUPrN/GgfIaBENx8fJW/vcBX9zaYjFTX77S8bKH23hDU2r5Lh2UxiFU4OitYDIhK
1GtXa28j194qeNYLtr2kz32Z5zdatsnD+xC/9TwTvjFeuj2mNl6+CtttWrd3ieh9txeL0el8Fptf
Gv29xYl/YqP8y83TlcUhzADkyDI6dvLrgTgjLNe6+84psqVTYCVQuwWpvakPoG2NVvCVR2SqNVmg
1KEzJvTrMC4uzaoxwQrT2ZEjXMcy7qdFJfuzKXK/gRouN1ZneWcV4+zPUmXA4Cpq+j3x6mjNKQSI
He7M0gotxpy63m+L2EtPnN3H7QMCm7TRooaEDeTif3KUvGix2adRpCn7ITFGfOyLltFweJNOcriZ
Jlle1krk3Tf22C6NvsN9xxmtq76CYVGAkw6FKdaVqo4VSiV6aPhsKTHTo8FewjBIT5ygRzkN94ow
DAf1PKWhnfdqS/JmI3NgeANB7/R9oSgajeYCYkk5iUWi6MqJUuWvl6JfyLwTN3HWxuF6D+HLpCEE
672exQH1V5VuPMAQq4Tw2n+8NI7zx1+PxXMBleafd7S4wWq1fmpLYw/wotviEawtszGUtIzUc+pf
P6oLsUuR4NmMmnffeqO+hWNQYYIRTktdY3WocfHPsvnXe4L/79KVBSPGvnD4/GbhMbybamMvov4n
uXSZ6xtpB59To3dOfNWjwuHXpTiE+aA0hhhpHV4KEhfgcTAI+0HLviieCq8rFxiqKmroO0UoTzED
52zuTdYzXw/t2FcpX4fZzvGsPDQLIh6x/r3XGcWLrXgemplussyFKVPfBfXwOKAH2SzBQ+Jf6yrf
XUu6kw+PakrQ5YshJYzhygTK9aCoTrCbhMD7guYnY7ciHk+s0PcnD70PpkpMiech9XHvs5dDRj9x
im8nI0Kna9L7b4ZWGlswQgbDNr3b1bmwTmRFx7UVL4lTDrQY/VayeubEhx9FlnLyNJlVt02Hl0Zc
MHrKcrtcoyQyXtctKJC8G4xntuVymcCjvp4g5qxMkG+/Ptf/h2/+LzwH3mwUs3r/gbw++DYIf9lz
8xs0fQjj5K/+Zgeo1icwcLPQBIBnICnsVL/ZAfyEfg74fGbtM96fhfAHH62pnxCNIe1FZgu5K+Z5
b2CcKkL7jjbr7r6GAb/xH+jpH0t8sNaIIu5vpi4wMn4VcH2zaXsGRo64RWnbqmyMM6wq696vlMyJ
lmUJfFN4FQClIBNMsWKjWpuAIbRaxfdLGv1FBoug8LVGfYmduNxFdngDTxS9YanvvdSEJijbuL6q
IuTsZRhM32Q1aAt42wwiUUfJd2bQXBay/61L/I+i8n93TVs/p+I5/5ff1T+eu38VP/9124K4bTBA
aI7B/fPv/rfdw/8d/g4gFT+KQGazPw6ibv7f/4CHgQhzBAOCmncKJkgE16+wU8iQPtG1nbsOKsIj
KLm9iTsXKovOTGz29pgtuYjWf8OHvU+z9gzgkLkMY0Tn/KO4497ebPMznoY7I08gt6XAZQxwuINN
VuqEqaeUX1SlzBJfRmodrQbDOEth6ZV+MDnVVQvQVPczfYTJ2UkbXnGtaxsoB1Pvj2LAzFjgQ3rR
Y0or4TFn/Xe4Jg5CxnH5JVKrviYNLJtLsG/RyzRlya8O+D+Ksv+h0HWHMuQ/Q9fvn/Puue0Og4+/
8XvLc9RPjIrpctL8YwQy09h/b3m2/Yk+BhNeWpGUajOq899bnvEJwAyII5qkMyNqrvT/hJ7OL2R6
hqwF0O5XYPs/Cb0jezyXRYEiDba1Di0fWt7HolQx2UNSZm59K63BfnAD5j8VOg4bZSSjaN2WlA6i
3UXTJPpO1F18XjNYfWbAoi8GURQrRWkqZKyc6TpEZx/hamO6VtEc2TQuYhBTPLUvb97uza/k5y2b
5DgFm2+Y3j+y9eRD6FAc1YBokorSipLmNhjB96bDNK1kATOzoMheaww3lx9f7zV9fJuDvV6QV0PH
lFTsnRBB3FigOVK1uZXCU++Bpl7b2TQih630q25wH5LUpE2ep0xVHdEtk47hSU56topbx/VLRV4m
bdgs4rQPZuxrdyF7dFTrNq0W6ug2DPpiZ22OprPBYNpD0VE/Ncs4ziIplubECCMagBm/DtC3TZVJ
g2iQjBljfCuLYLJ37BhxKECONCl2lc6tGtfNTmm6249f3bvMjAvrs1A/VQlWlWSEh/uaMsQym/Kh
vS0ChO1G3KI3eliK86xDFNxrzZoSTel2oJT7bTkqyhIOTrNErPuUbMnf7oTrA8QGv8hRcNw+xBTB
KIO06m4ttNa3cVoYF+AX5IXoqnY7oqlx07mVtm4btd45VtyuzQbJc7OITs3r3hWxvBOmAPO40EJ5
Dsjo4Tsp4Q9oal5Ot8mIddYYpGQIfdd/qYigjTOmw109NHB0B9VdaGNeXrGakhVS8JgIyypAIla6
n3sk9B8ASuqXWH3Ie1dJ0ys19IxTY4v3i22uuYkajkC4accf0MgcLU3bRL91q15cOlFVfotKcK5W
LprLyKBDYAy1vQH2k9/Sl6vPbJkTYuOUa2u1SIa1UdjTmh9DpUJsCLMNRT3RlyT7e3N2zhsYLkys
S3ZE4CGkcIfvU+nCygxzfFtN0RibuBzhluuMymIvOTUwf0VsH24FlL20n3VnxhYDZDy8FrOoyFMH
U7+V2Kjl1F8in3y7iHqxbLH/0hcxtiR3Mm8t1UcnU93rVj84ODKMcbryyrqGQq0JvaH4QI9k7YTg
Lc8RhdAepAGw/ePVd9wtxqSDO7Q4XeZWCbTEw5ttrNqa0DQ1brHoE5taBsi4YC6wUdsRw1gZ6+dV
Oo07QStwmZmBduK7OO92ndl6eR5mouWJSqA9//xNMt2ZadmlqOvc0ou2nlK0JbDdyMIGLHxuqrct
nUfDb3L4rQyfwJ77VQrOeulAX6c3qTbWV8xMxvz/MHcey3Er2bp+lRN3jg54M7h3AKAcyaIRS3aC
oCgJNuH9098P6u5oFYrNCs3Onih2bJMFIM3Kf/3Gb0uC5JWgNDJ3JB/2o6Zn1qsjR8CsY2PcpkKx
Gg8oloybyLRHSHlc0l/j2tQ75B6hHW4agY0Ww2sdrZ4haQ51aAal63RVgVfvnCohFir9MPstUPDs
NUUuhKcGiEp6pzJKNwzh34CadekPjG2dH5YaNoFLLzpMPdtOm5NlRCwFxGjzT5Q0Y4FxhqlWtPIm
rCtCnRCuHYYSc+EaZZn1W6ctl5DeQZS7sAdP9GxA79zLVOxcMKvQcBZUehQcLnk1kLqnDo+xbUgo
+C1EXYmUY2TLmSuISiddDx5F7XUWfkV+HMTC8POmPCVmDafS6cLU15VaI8G4VtVg12PSNvpVOifS
AckUhnRyW2ObqIrooWxyu/UGSEuyh3V7dq29vXY5Iqd+0e6x6YHTLJvKauMLc70ZkqSznk0xOhtp
Jj4Cy5Z420ul/q0wVPFIoAE+BYVhPAPyRD/GKNOvTMqL/YwrJBwySmw2YXaO1ZpQoOeLqGitZ0lU
6U6dIUbmEjB9H+bFXljqcKV4uNicGI+iD0agg2CVFIXzNWCVyTwRc2o/S1IMKyLCztsoQmtrk9/g
vr/c33g0yCdw9yANAsKsmerssYlkEOj6XBeR5WqREW5pn1KnNGq4FaqTbd8f741H4xijcKQuomxc
M5bycuzCYLSd53RGlDtXusmiTX+S2qv+/Uej2oVGzatER7U2/ar0SNEDIQfPA56fB7D50A9LKdj3
HAj+UAfjFZOxt2Yq0smF9kXBh93kClASZYpRuZNLz3qmFns0y0tfOEufFZtVmsOK2cYIFd0K5+lN
lVX63kmTa+7pK1EX5xqlPxRCDjaabsD4q9opANJq6kIynqdYYuurJEi/h7Sq5NrP4sAOEASiijjU
gQ53LyASYfBaJiFof25pH8lfAY21UEIaV6b0ZSmFnonuAjgJByFA8GpOa5qAr1gFzrMRd6aHKvFQ
Bk6OwhXDLcJBrNsCQyXX0YLelyULVXcxDfeEbphXJuBlYU49RxN84VxxGeJef7642P0qE6up9JS1
QnoNENrBlXX0hyrS2h8dL2PylamNURIm2fiCSagqPLmLgaxprkvKFwfbpE9Rm5FdpRnhp4RONgwx
C6XjkVxn+aOm8oAgq5ZF01+W4cvIk+A1l5mukUtYllj1vL+mLtcwc1wjrwj8iUvj2vixq8t2xIA8
eJYivE3oc2puN5vKtonybjtq9bU1/NZ4vDfmOd4YiFpX9UynZaYsCOd6dtR6j4kvfI80/YCVF7Cp
3V2ZOG98LxC+pZ/GvIGsvQazVWVo1Aiix3Nu69lzQSfqQQ1IrxwCs8TaaQoPeLZLLl2O2icZevC1
kXuB1qmvDTvzMWwlTNOmoN9lqpHtncREAxrh8+KJAPIGJLDGPlh1M2+ysppvJzOuvsCMCK48xlvv
jOnGvF8gQkrO81lHCFIgd1IcUuaFuRubwbc+mX80vfo9069lbV7usbyxJeIT6hBAwNqEEKcmtRrQ
3j5rQ9h6udC+RUNJto6hfX1/4r2xqBkJbh1TgfYxTavzpxrAD8VkOOGpiKr2G3Zv84tm0Ep0Cx2l
hjdVRiJ5eRI0MRftvp/dEAe1b8gnEX8IRWrLK2T7N/ZgfhBFwlIocInUV4tbz1slFmVOwoBZW3sS
r4bHdpoNb6itZC8nTbtpKzm76/S83NhOYD9wLSmv0A11Hvqs3Ofd01ICH1xqF25rq5eCex8hwlF0
csJsOJSZNWyMmPS+99/9G6MYJJRxqQAhQqS0TLg/6uS8qRszrcb4NKdkv0cUYH6Ms/XfT9vF9YOL
HDc5Nk3tfBRRFxa6jTg5tQ1OWbnUPBuTdmiLqveVbvr5/iOtk5o4vLh7coSCei0tuXVGAcZLqgTX
PTlxYvt5iC3g3YBJZ+6RL10ruzpqjXs961XLDzJEQE+zuuRz1mDhjwNQpbwhmH76mKml89jbUvFd
zUv9YAZeZVU7TcBRpVjOpdgzWqvev//bl/V7/tFBLBY4jnAxvBzWYhJT6SVnVobk1MgoaEzswiqr
+Yjw/1Y2sldamOLKpn+5yJcB6aby0pa8vNVMN5IonbEbTU4DRpQUFRKmBhkEozLonSuT4K2hwBwB
m6HXLNf680mQ5UYoNFwPYURPDn7a2ApAPjTcSYHf/v5rfGuohS/FFMDCmJ3lfKhaTfB6ajicqX8T
f66KcGfiNXCIVOWar/4C7V98ssWYgY/Ffqyt245jpCSpprfFCflV92SbtfolnG3rO3YbytdOmbQf
Wt9Jx8W1lIaLSK0vUS3pqUvshxK7RKpJH/uC106EmYUjXB0Wr2k666kXSokYPWKdatXvsCCnDpyH
9i4okar7TElt3gxN3DzmqVHorCM9Kd08a+uvplSa3+s6MHGo1MZ+CUUm1OImga6euJKsDA9SW1mH
BCfD7C40+/FObsIsdWc0RtzsptrUfPjrWuiOSTRgTTOrKDKcUZ1u5RChrsfhaT/VwyjPXq8Gebut
ExkDKd0sq6+S0EvLVYMo+iaXo4adW1LU2aayVMIs2jGhST6EGsdW1W0TCcTU7QvHJOKoKzP8mKep
uK+lskl9xaSZ4OEZB0tFmCkxLnHiNHfwvKXZndpxvMdl7mMrBUGCOew03WZtKX97fx79Zsau1iOq
TbxewWGpG9a6JFXL9CqFUH8SoYiwv2OuDtgY9NjwjKR2B74iz4nMbdw2e7ce7fR7YNYTUtasrp+K
vh7YMTTC2Gdq9tYnXVzeqnaVRG4fjM0Bn2HtkE9h+SkLewNvoTy+T+uoKD2z09r7vhq6bKEo908x
UZKvzTAC5UIvHHoXo9H0Z2XIcQypKlPJvYtaZdxYQ5t8icdWunYNumD2sD9wneRd0CUCwrzQpDhO
0upaXp/0VHVejbzlGK6bLhFQecqy51cgpyBCoAuzRehQyjtTGvAswtFFdTydONqtQFDTepkjUGDK
YxG8Slaq2X5RVyqkY03+2pKqRzxtpedHHgl/Ar2khnchkCO7gdwJht1moYJGQBj5fcsHcGEEmebh
/a9+uQlj3c39Bw8J7PLhPJ7vHmVXJFbQOeVJHlVpqzh5cBMp/WuLsGoT2cTLWimWl++PebljAY3D
q0RPDdRJQ+R8TDLB6tbpm+KkgFr7FWKDrSp0ayPXw/T8/lCXRz63ugVFpKsNkcle9fvqHvpWoSTV
KVTSaGMqTbdxxnG+sgUvB8f5ymGUBa5ExQTovAZcAJCN1oiq6jTqix+BbD9EnVRtwqAnbbudPuQV
lwyjT8fN+0/3xtWVvhQBM3y437KY1d4/KXoZC8tqTg1lx4tszfLRKuToOFk6s3SWlMcybbONyebn
p6R33oOVOj+hx1v7uBbBlQP9zZ/DkqFRu/TSLk70tm+pHjOzPY2lMu70WJxU9BJuYOCaPJURc1y2
pyeiyhbbZUvbjfPUP4kglW/UMs6vFLZvfHpE+5hVQaLiJqOvZraZ6HWOvqo5wUtDrV8NkS/jp3Rl
Lr+xV0CVg6kMB9eCk7O+a1WhrXRD3A+nOE6UI2Lh6ZXQEYpmmAjtZtGZ1C5HXrWRC725EfzWaaNo
DknVldx1kZvJGQeRKacFeKrU1UtOT9gKckHi+bXLmqbzDZMQNDxIq8j050mFJitLk/DtgL/x1agv
0z3ZUcZrELeKp7aScLyZLNF/2WvCQAh/Fo//nM9/9gMvGiqAEEw1Xiai48UUY1XZdord62E8jScs
XYKd2jecmhBgq0NF2lgLjrNDP9rc8UU+znmffBS5Sk4kkj83oiu2FWEyAVlUxc0Y5P0W/w7lZgiD
wk8Hebxyobigzy2/FSCLwHLoLG8k5kyKGbelMZ6gik+fiI/pvSnrssyNF0J73SQSXER5Py/Z7Qpz
BYXMKB0a7PNuKit0HtTIab8mRnfNQWC99y2/a1kbLFmYNkjKz/e+su+ixjDz6VTlxMOXVdzfdurC
MOumaPv+7vDWUMxHZD+YlC0K9vOhsG7VzLxVp1NHLrdXykbl4VEudp0W1Vc2wPUpsjwVfY8liZ0t
kDl8PpTcylJgCHM6LSej11tRc5qGwPbCpOqPOTmPR7Tb1ZUae1nAf+66y6CIKmEy0fIgn3g1qOJU
HS6iPYNWeuaG6ogptD5Kmz4Ej5Kr6BrEfLG9MeBCa+HWjjQUOsrqlgp3KmubrpVPonGmrUZxMnoG
1l13JbZtvprijS8vzYR5NMBDeuVjX2PxWOLrfxzysL4yxd9453xaEP7F9AhGzeqK0ZWOxNrS5RNw
Jf6NMQLnAszBHQahbKtaHTfGOFzLvX1rD4BhwaeGEMBf6yQqu8aCRy3t+YTLkXQ7O0bupnqMdTnx
07sG77ONVkvFqazzbCvPqXxCi2r4YEnlbTe0R4l2x61R6/JTV0otORblfEelX/iVKRlXtuY35j+N
MboQ8C2gB6/rWRy7aS1bxXyqo1h8SopOXaorZ1v3TXllqS1TbTUVqTKonTWmBnDyamYUysgGrGfK
Sbe6+UCXYjqQj6lujazWXKLXZe4YWNmOQdpeqd/WpxyFOi0WeKu4f9D6Wz8kVBIZ7NmZT2Y/yTdt
rU6PQSK9vL+TXD4eQhH2rSWugobSbwjpD+BkGjPBFTeTT3mZCr/nbz/nsi5cRy/SLZYB401dif5e
hG1/pcLRlgLt/M0iH+SuvlSLuLauFWsTGlRogJp6Kmd98ltb0j8IIzBz8MgOlTgW/yRiz9jkv+RN
+DsmtxsHv8UHFgNSWVgbepiy7JV2rzkszKj8qDaRsR9p/dfYW8/8n/TEudesopb9OZ/mX6NK7oJX
ou58ts24ex4K6athzNmjXcNc2DINQsXTsdv6pc9GcevAJZlv2tgKx23QpPG3LiR1r47hNng6LcZP
7YS80I25ID5kjlVIrgZlpboy13+DJWfvabGGkRfKw6Lu4+pyvgPbWb904sz0Y9LI1W2aq3LnE9Y8
3llTnIWbyMkq9UGia4F1uKWLJ0EYrYxnjcgU9PbN1HnEmCJB1CstxByolXLUCXr1IokuWZq2eB7P
cxZL7pjjaJnk/UjaajSI4lZqW2gT5FgkkOZE1X+Y0dSFW0dtjZvJCcLWVdCwxR54T7Onk2L393pe
JV/fn6JrHxoEhr+tbzElwdJjMcU+fwGFJAasoNvqo6VF0W2Jv/leMZIi9pLQzEN2oKKIXRF11T3X
mmSPoV0L5bQzi8nTK0mqyLDXFfS9U6QtWSFZvw/H1NlkfYW9H4x4xfB1Gh1Hu7JpNVtOWpQ+uQfR
d52+VEsGbZps+xnsxAtyC5/HQQFjFOast1tydPUrl/WLZcFShIe/cDE4+Fj/509L/6Ls09AuPvZ9
VW9DThfN5ctFN0Hs6DtmSbERJD/t5TDSSY0VaXVl37nAsRG34q+BcgwkBQXUOg5W79Ku6ey4/+gY
6bBPC1FtCqtN962M/+ocGt1BGtJmV9gqhzFW8d5QmMlTZIlp9/6XXysoefdYxfxuUEHBWOhX5++i
l8dYy/Ni/Ihkvf1qKYMNY64lxsVLUxsTwLA06B+Naql+meWZi1FopeFDjr6h32ZT1j4Jrbc8OZ2y
f36kv2JqPpQ/8+e2/vmzPb6Ua/bvn+Tf//dfOZ3/GznCS/zVf2dqPsbt60tc5/8iqTdnlM3lP/03
X1jV4Qv/VrhQmXCR5Qj/N19Yk/8BLZPlvDjwca5x8P2btKlq/+C+ZS7h0+xpGtzgP0ibBoROhO70
vpaeBu2Vv6CpL3vGfzZVmO5LSBQGQWRw4VSKvdX5zELcVVGwY0dnjIW0wcbexVorRAsMVyQk8uNK
Fb0qMJfxUKEsbFPwcAUzvFVFW+u4cypOhH9EDhouR3q2UYm78JrevJ8H9ZusZMW2wMCe0MpHIb5w
rVyCUNRrS2p1qV0o/lDzaTmzM9FVQPJz/uAIO8x2aIrivgS4QMM1E0uB+lghyfW2al4akQc7DREQ
TSughLo2foXN8IyjKLkzY2fc51bzhBAr3wltOFl4IUDi1JUPqh7s20TGhI7twq9qrd7gdKv5bdjH
h/mriq7UzfHovEIz0H7LCc4+JH5bi9eTjd0DJcy6gCmNKhLGWKlHEXn0Qbva7SZXeyXxknylra7e
dPJez2709BAC8CIjbJ5wgKofSQtNOtciDFPyzJ/FDZTxut415Utjb0goriN3TD2el5w2F0nBcSru
knhrwzBCNClx0sJJ8o0NyeyVr1leSPHioAGkT+6a+Vb9YeBeLW3NyJ3vh4Royn30WfkGT3GydoSc
Ep5HFM9QHYrMmx6c/JMpCVcrXnF2M03CmQ/Ql9CEBnvojVbpGZlPKIsj7xBIdkh6662I/I5QHsvH
dXDEm8mEv07J5EW4osZ++aF7xCkOP9LsqfxofdW+ctJNyKsencGVGy5vW9F8Tm3XSfwC9Bc8/Q6j
ld13chpCF49T5XPxJH12bBf3O9ncjjjdI9BtXsd206t+ER1n8lXgh+GBSi3hi9vSD75V8t5w3BTg
1HBTsQMdMRRXPSZH62D41jOSashjwc8G6g50tdEtbsPvfDXjmZg9MvDIY6qEa50019wFO31H9B9U
v2P8eQ79YEIKiyzJdR6GT1tyou7wrrqfLNc4FbftNrsbvziKqx/z3Gsxt4Tc8h1Kv+1NN/XWOAQf
Mp0mgJtG3lgekW0Sqak99pKrkMDt4+SaPjhf8fm4m7+K7zkxUTtR+sno0UTy1N3wC0UgSri7wXPu
nEO0kf2Gk8Yrv00Hezt+gi3iwUre8IwHYr8qgJ8NZlQRllXCK38lv5zRTX7lE9SeQ297xg15P9vi
lr4wi29+TI564fNCv+Y7w4sPVevjj9BtFS/9kR6KL1Oycz7Yd/POOWIxe3B+9vfZvfOEPFaavOx+
fmHZ1puQGqF3jdqNH5VN/pQ/0XhxOh8v2nhJ5nEXkIlS2fjntvZXx+B/PdzOjsB3D8v/jcfgciq9
cwy+lN3L/9z/HP5n18X5Ty5dP/M2bqfDj//7fzi8/n0M0pL8B/0GGt+IruHZ/Ec1o+gyiRUAHMDz
ODzT4f3PISj/AxULdDD+gnXqLLKC/5yCmO5zaaJBR7ogRnOIav7mGFzdMTFRwVgTFgl/cBhccJPp
q8nSCP5914BEJG6rtdKvnByN/R8v5/Gf2/Gf+OKqpl2G4YJH/wnZAcycNYWPbKUC95/SvoPkkH3U
6LL5et3SIivz/DOeEPpnUljUg6YI+TNQqPlPTeF/hTcvn9KBHACEC2aAisSiqPiTHSChV2zgrIfH
XJ7bnZLiyy/G4cP7z/jWIGicKE/Ai8Fulnfwx006kq02K5QwOtK1IPEM2in99fpaIbFCPniTnHZL
Xb5U6Py5/Io/RpFI8gqcKY6O8ohEQkInv5ntWfiSLa75jb31QDiFLN1gPDdg0Z0PlXYV07ruomMy
Jd2rU9jSVhYLafbv3xseRlzxFqYzAMr5MG1kG5PT8URjL9oN907ZzYy0vQKprS81y4uj7OL783Uo
xdaNv5imlKT0NFBCp+AM0IrZLTTylYtA/TkQfu7DILE3WkdS5UA4EVDIXGxqTPf/fi6i28SYQ6VB
Rl28KgR7CtxAwn/hGDU44kQ2ZONutv51P/mvM/68vIVPytNSdfOgi+EzLbLzl+pM5JmNmhodq1T+
MXCtdh2zfDJK7reTilj/rz8hnRjmCVsVFdq669fxzjHZMzmrO73jKNcaV+CVfOU2+MbUR+QnL/5w
VNAX19IAczhTFXVy1OYx2GGiTZ0ppp8YsA9XqvWLmU+zCitu0DCYF5fwukhrJcMQThzbPCXBkYGb
feA0ypUd4+IjwSKBd4mocgG6OQTOP1LQoj23rZIdYxaxD36T/jDDsnVNTMieMBDr//YzLawV+jx8
IIW5tx5vUrRmqJsoPgYztxxc/FuMhm1xBde7fHnQo+jKgZgSvY1Z1PlTVVk3ECyhiyNom3KYE633
ijLVroxyuZ4XFhbzjfvMb2nGaneC4K7otRWIY2mSQF+PuuwnajX+iPPC2UZtqD5Mc/+k2VXzCwy/
eAhUGCS46U3bv5z7NESBKGgbLFZg6tqULDayqVCiPDrqkT5taA7/CKR4/Osvt8AfSxgWGAgPvJop
WaMWXRWzwBzSXTZBXsf+ZHHx+OtHORtltRMXTUhWrjZFx1ZNHS9S9RENhl1fGeViGXOkLIuLuoOr
G8Dv+fxwptHOZKUQRyGpug9XZ/qWRVK3oTdpP77/QG8PhX8L90JqJnX5538clnJhD3ZhyeI4CcV8
JuqwD0iqGNpPKea9+pVzbIWks1NwirED0ioAv7iw55zrJpwKqyyOos4eRyKeD9Woq+Ctk6fIvZdV
Mtl0+XDNXf9yuTEsapDF7JhdZA1kaOk09m2IaRJBPgDQIg7cZkqveYFevklGwZwTZJINkel+/ibt
KE9KAqaKYwVoWEKXkjpxW81NEHpTiy/JFQjyjXdJa5MlDIX7N6HkfDgr0eamn9PyiCRHwUWvmrNP
WURA8FYQXXQfWrP9Y5I68ziWUtxc+ZCX2zLFCDW3TLNzseFezZqwtvQCf6rqWAB/5346IizHobNO
vuI9CHs4k5NrOq+L10vlQ8eN7Yw0LYZdvV41ncemIsOUlBVI2PAGwseZwETPCJRrTh8X84WhKEC4
f9Dq4zxdPZ0kx4lllkV7pPWk/tKHWLkvSS24Zh7/xhNR37Bl0V6iJF6QwT+XHomw06zkWX+cO6W/
1UUqtoJwqUMI0e3L+6v84ntReSx9Uvj+Fkrw9dwsnLTWJaPujrUtGh+qcXYzjJXkEUXX7nWlta9U
cG882kKAISKPQuSSABoWkA+gzHdHSeWBGvJ6/bzOB6CF0dq//2gX62B5tMUbgeKA3A55+Zh/bGBM
vXqU0647Ug0pL4OcEZMd9uJuNKzhPp/xCUL53JsbS4TGFTde9DH8z/+DrFFDLoMvTQhan8s5vpop
RinpiDQc9aHq8el6Gq1R0jeNPRj2U+iQT7xdbqcqqbOzMt+FTq3qN6LOCzxQk9IBMUqqkm6bUEQz
bOZgls3WVevMLmS0BmWX3DedRiWKPZ0sHeB015pv1AkOaUILR/LZuz74JJm5RH080aHcp2VQqn6N
yWqzE0pY57jBlVXjdwCro6/LA2nNjlMkxrc6mcXklYGYP2e5GqePKTSJ2lPjsjFvc+j3CZyCMS2L
ZyXunNTFz1gz6B3TD3uJ035ot1oPnvkYdW3kPKSJ0fwymhrKLa02KbrLC+KnDniUd+1Tl4Vl5SPe
Ei39NTOT91or5NRP9K75EoqZ5GIBUyS8s+0gc8CdNALooV4DDkWZaaOdhjV8J8tj9qmFhq1tEq4G
8cmcjPigYIKpvYzalKn3EWKa+CFqsnHaoJe1vzXU858llZvDbia4PNo25gA9eIZc2H3O0iqV7sZk
TKzDaAf4om6mKQiUp2RQjApYCr7TA+0SadhiGGO9aPqk2H4kchvEKW+Kyg9G9Pr7yiqHGUlpXISw
VmGaLyRXvT30ehLTbKyHxCY7ThqfpX5UMr8k1/FL3YoSfXxniWLT6KW5gH4a/vahE8QvZSR35CbJ
Rh55LVfog9SGaeIrDTxxt8QNIIFPHDTfg0E1P7TDyI2M9dvHd3KLjHxTljr4V5vZs4ebQB97ccsW
vQsiZKT+DF9YPxLEZAzbdLYG8uKchoW5iagQibrXJLPFloEM6++RkelAnqnVhViAZEZlb0pr1mKv
kBwcotDPfzfrolQ9qU2zDhn7EKZPaR2rYwqsJ6vfRu5B0U+6oYO6l/BbJcU5kLNmg/s/rOEoNKNu
O8MYNLb0ijP5ECz8xW1DO03xbCdF6upySyJQA5ltNd4A1zfmIW01Q9JcI7M7YDuHWB4/bytN9pG+
SpnfzEM1kUqO3/itmVlO6/awc7tv06RUzdYZBg0XU1J2lkB1rRxuMO2umga7R2PMb21jWAKrJIPp
nvSNiG/rBvLOEf5Zq/wYgmZGApLYSVQeO9zZIQc3dh9uRFMF6gElthnvjCQopRezF0XultjLYp2s
ykW265sYOizeK+YT8E2E613MTVt2zaAKjYNJzyPckm1X1Lu5Iy71EKf8x3gnYBe3mWvy+byyHfBq
XqR8uIDRQAeq5pgKNkMnl49mmA+maw2gSg9NXROM1/alan8JsywVvQveU+efZgWvsh+z0ubhlwkq
51C7YxaOpZ/LMo3hA6aWpgZcQjZw81JmldF+SFnt0x0Uc9nYpZYAcGhLrW0xGSdtjDTyORqKHz0Z
RO13Oq2aArGR8POulpmLgwG6j75EFveS3Gvzrok0I/vMlTtNPQNJctQvAVZ2J5zbcURRn028r0Nt
Ciy+F5CNrLKyDSvJ75K2Kx4HkTjzvs1SPXvSzdpwiGiLFemGpeV0ZI3RQ9nXqA4Mz6wju3gopmDI
X8c5n8fHCamigUiwLuzRS2QSJH5O9VT0v9J4UvsPNLPD9j5J9JmbMpWMtisx+FN/ClUWU8vWZ8zz
abHphgctS2HT31S4htSvcFrk+lEuRB5DuArUZNOgRHduxATHzEWhln2QGi22dtkwa9NOSToh9kqi
qN2xp6wzcIHIwuKXqAS2tl7E9pzYuNxRyXaePowaYTGW/qrMaERfAtZ1uDFhN3QbM8egFXG7jXrE
rdO41fYJDa3JT/OkMEqvjAw188bA6k1XtUfzS59J3XDHhmcFrh2hA/ElNUzvi2Z06g2FpI0avumd
TyISNnu01BQ/HCcvVWKM4AXeOqLBKnosTEHHaxxsY0PpIPQ9TGlHdltjLh3PiYTFZ1NlqPMp7Jhf
eUtojzsIo8KdktyybDNkSfxtEYbULsYrVQ7JpItuopoUbDetNFoyKqbkYlsNmfw4dq3mwA/vkE8U
XSHpJ72NotdKDPj+yj0b0V0FXZud02Zv92184GVo4nmWeXYe543Peylkf7JHgnqtJix/0NELFL8g
bqF0x3ACwxqlSDcf81HM9d6Jp1jJvVGq0hZZTORMuzqYneiuHiOZNkRRK9p4h9NKyAW2wJbGF2qt
SAd75HbmybWmNV7eozxx57bKWt0V2eg0PgWqEo5uVyXseaYwjKeqHpPQC5Uu/1A6lGVs5vTeHyLB
Se8XldHoH7rcDuvHusoSlliMBttPtIHWFTtBU9w7GHqywOvBsXzdqMxqHyuDEuwGqxjUG6uOeomW
fjki76jkkoaTYT5GGDDQuFWHxnGTcOziTUbp9g0nZVncVNBZMUhQtQQ1Kw5Od6Ss9FZF+kumzjv2
F6g8bZem/ehqpKEtUZmBke/oJ7amV/RRoO/SnqrF63sYeGhccXh12czz0tXGBpdvyU4w74TlNJh+
ZvXkMLtN1ZryLTDWMBGvCYyxrS07+TX1ahIf+NfjZ1Ln2k9NXY517/bjcvxE9Vjig1CmUuDpYzGq
RCgZzBpDr4X0IdeqytkgDimN5wrqeWa7jdKwTTRmVMIZzrPyh7HUJoe+z63FlDZKAEVG6BGDr7JM
hx2eC9ipKvKI5W855+xZAUhrt1MFbu2uniet8ERCme7Xg1mmBweh6KfYgvpGW7KwnnMsg2wXr4eq
2Nld4PyIY4Xs0aZWBz5ei3baxZozfElNpcr3E2Vgvs2SVMXaO8Sx7coV7c0SfOECoFfC8m5NHdNy
rZzVgL1msFNmSix9QYxSb6RgumYE/OZINuxQBdeihRNzXoGbKsodrbW6o1MKLFC1mNlkCDJjTOUa
kvTmUFyxYURAfYDbfD5UPhQjprFmd5zxDKf6k+UvciDPN3GjXyPQr+gIv2t78BTcfAiCRqqxtvJp
VBMDJdxmj7ZEAAQqaTu5nyUzvVE0MzzK3ajm+7G0DDY80lN0twyF+tOq6vyBXEblqaaCuibNeeNi
ikEUiDhOcpAT1p2NUh4rGSyjP05DUXtzMBBh2sfBFWThrVHQJeIFQEsD2sDqe84xcQ1zyyhzj1Wz
VOEgk4Ikbt6/t71xJaU1Q5+LDh1YwtpjmcjftpvwrTmqA2hJDIqxk+ukOuAEVH3pmib56yspZTqs
+CW0mjppHQ4/TE7USK08H4fEwECHD8W5IFXerKjXPBUuH41Jg5oXfBd4lz/OZ+nUWHkxo9I+JnLN
zVM0DXbipUZLypeqwQq8LBlFegWQv7wHc9GEicYyxMoVatz5oKElgkpVQueodyNEvYSUpXgn4RdW
Y8ZsB+Wm6du8J22ew/iY0TuzrvyAhQ50fhcGqFeXBiKwFOjJCs7oIlWuFDSOR9Ou7ZvBKpUHnFG5
iDaYprpY5o+YxjdBfM1r5XK6cgGnC4FIHoCPYODzBzciIwBdKYLjzCzb5GnduHXBsfP+dL0cBVn8
0pTCxo426Xo3kNVgItnVDo6QmOftpKvRxloqjPdHudjfiJaDuQXQBSyAX95q5mQ9AIns9NaxKzKo
lLSusNiHesRnVK+sv4sHWg21wtPkJuttTKysozV0yrGSc/sBmOia08TlKEizmA40+OlJgcuffxw7
LAUav8E5lolkHaquD104mtdo4JevDcAfJNKhj4feeA3w9oiNdCWrw/uyR8U6FULlLgivdXSzykk+
vf+N3ngkDbMrJtxCNJbX89zqLTXl1hLeS1ko1w85XXtxBGjVt385zoItLQF9GKxDAF8LxJHiplHb
KBzgFNTbCgeBb7kWzVd0Yper9nyU1TQwq7gKO4cyQRPyV1wOxo2qx85eSEVwSvAS5JRJhitdyosx
aUj9+QZXK3Y2Z+FEkojuW5VQpT6XNkrzE/knXLPAmLeNjZji/Xf51gShBQUyj2EAJJPlm56BhK0d
LxeIe3vSs85T00HcEFelxvvBmKLX9wd7Y4IghmF5LakIUAmXH/PHYJM6JFIaytH/5+y8euQ20jX8
iwgwh9tOE6ShbMlKe0PYlsSci/HXn6dmgT1DNtFEa/dC8Bqr6ipW+MIbfMiJmu9oInWI8sfq1+1h
NlYRwIy8JaQ4DjtkOUwbjbGrxX3kF0gA+0lZlSSPWvGhm/PgnOsCgTqzG4x7w0pqrRJwQ8maxiLV
+OWoFPrSppy6yHeKoHhqEOg7J/HoSAebvQhWPhiLB0UOBcCVEIGPdiXuQAdD0yoxR75HVnRoFDV9
mTCjAMM3B/qx0ct4Bym59eEIe1BcQTeGd3QV+DghfllWqUf+mBvOt9C1tO8pJI+7L175ivBQAfrl
AlkrFqj12MGWdyJfm/W6fVQsfNs+eNOs7jHgtqYja/AQFqkN05tafiqc8PomrUTs1xYsRT1DscaY
kub+o8XVQ37B/Y6IlL5atEq0kTKBcfUBEIWPHpiQgz0mxYuT2XshztaGYDugPiYxATSClhPKmokC
3jDEvoU3jcg88sBCQk/N7ju99m+3j9fGlUH3h5V7PVtkUMvBEtTNGmA3sV+0mflBDYf637kdm6Mx
6Xvdks0PRUSKYpz8XOt+U5EV6ISKjPRCM0KqKGgotl8Uz4n6v27PaXMg0qdXNTXADaubKTPjuDCE
GfsBUg6UHxXH/mIgdCZ+Y4tL4AaPMQkhjLnl2mWk/Uj/J4mfl2n31UGSUZzKucqKe4MyF8wa8RjH
iD/AAy7Hmesi0Gf4x74TWd0pjDT9Mjlu9OneVaPVjUo7qja4UVHIXY7SCmz/VMQhfLcZx/dZ3avv
UanIdtBX1/uN8BQ0kgH2HdWqtRicJJh5DcUTH4GO5PuMvcbF6krASBnudcfbM9obS+YSb16oxM1c
xbXn1O9jff4TOKJ5Klt1OFMvDneuh+sth9YwhWeQH9jBcd0th+roVwThOMa+yI3gS4bo2YWWnHNv
cgcxVVYFSIt5EK+Sn9yuDLOJ88TvU1yrz5qNJcpHSIlJf/TS2TXuzZDlcHwqUKF44PDILyelBlro
WJ3BnTcMFKipXx+F1tk7T628OZfvHxghLgTOkQQLrRXAdJlfWB3XQtDHyI2OoA5qomerf2xUt3zf
uUPyPlEixTfNcmwvWIW4wc5P2NgoCNaDh5JMY2L41dez2qQuzalOfBzl+4EK4hzER0Qzyq9IKZju
6fa2lH/b1YRxPpPvI8/J2mDGDM1qiJQm8c3OaC8U5Siq2JU4mmaaPNtJJ96FRas/Nh4Vptsjb+xS
F+lMUkjeY/mf5QfFUjX2sjxK/GTK4BHUWnzuBn3a2aVbo6C4AQwK+IsNoXM5iuWOtEPwZ/Rj4HJf
bTWJ8hP/YxzuHO/rdxJbPeocchkpsaw3TkDlPbBG1hHhhPmTLczqU+KE4O8DYsSKDtae7PXWNuG6
5+zhYQBqbnVD5g7WQOGgxH7VgtWcXAVqWat4z4L65M5lLL/Eeo9I+0aknsB+X8VoRTEndWIGqOeE
LVqFphsCO3ypel39gpZLf0rmfq/AsDk7+cF4A1DIWz/PA/1EqJ9x4lu9Zl4g/xTPjjIqh8Zw2p3b
cusEUD3BuwRLLV4dfblDmliQjI3cY10ssk92VGfvEEHKnwdRqKceRqd1aILKe4bZvcc13pwlEHQ5
Uarzr+JXb96EkcYesvBB4mPS3P7H8EQC2LzFg4n2KJyrnaOwuUUh8KuoDTLoWnYvivJ6QiIo8d3O
1Y5BZVSnaE7Tc9FrxTsbnuL32wd8c9u8GW8VpeZVQ5+FNoyfD1h0JU72M+wUlLnGJHmm9Z6/19Is
30mtt1YUoh7AM/SIJTF++TGNIosGT5GNtiCY3gVJ5A5YbnTF9yCC9rdzd76SuNYH4+1oq61DF4T+
fKInvta0lXkai7o7AF8I/kg6/AkLRMlARdCXnFDcdA6tYxRfYRzsRRZrOqp8Fl1kiEl7EWeANL/K
D70gmr0hdniJh4HyWJE5xY86jWhvCMeggdjjXpUhbgvsgSY8JpcNpn5/YCIfPuaVkTyNjTqfI7tA
Dvv+HSAdMnjGuKjwB19+DddtBztAvMyftC46p2UytJcCWaQYjIzepQ9D4fzDY1/t5JSbm0Cq+/L/
lZ2Y1cajFBoEXQeUp7Nafy4L48ucBCpyvrayc3dsvS5kykRZEpkNKG85wdpVmsAV3B0GXHZUx4rk
ZKO9cLm9jFs3FKk4wJPX0GQNsxVlmxYtOvN+SaHeVyO7/ZTRyn+vm0MO911474wAJ3utDsId/63N
lUTzhG+HBgnUn+X8zCZV0Q7XEj/1UuvsIS95DvXeeKbGvacnIP+q9VmigI1EjSXZKmv8LQ9YF0ud
PH8em5+5x1YVbT3/bGtD/06lYnqIYNF/L90y/wlqo92BlW2eIYPwB9YRGGD0cpYzzdSw5t8Eqd+Q
Ezwg9Y+LRTQnXnTUx6r5lFax+OrkVgbuaNB+jLn1fSp681K5nfGpURXwKxEK3d/v//AQGLAn0ekL
Xcn8p9PU0MkkRFJLg1JPo2nzJahm8bc+TD2Fhaz4D03u9qOCRM7OgmztOVggKm+vDWh4HZ0NRtp7
pUr7zSmDwTlG+F7RkU+AbZyaXB1wgANCPR40Fb2TE/ajXrdztLZeD2RrERuBpSX9TZYfRDGCiGSg
TXwdEf8PNeCwz1BTkhcNEc0TRkfWg4eN+PQbYRzwb2gPFDzkmV6O6tXJSK2gSvysMKvwgPRjKbEU
kfKhp673ZBSasnO4t44YrHJ6n6w20Yf8EG9igHCKxhSAReIj5V+HxyGHxYz1jWIFByfOsr1oZ2tZ
URMiaZOYaSKP5XD9jESJi9mFr0WNyzhD/U+bhiAP0QeLLsMweL8iMq0vtzeyvOjXhxuwO2mbbCFj
vLocFaIFbgDw6/yuH4H3zGGWdzjVUnOW3LrugnBp+/n2kFvrSmaqypoVIet6XUeRlFMCedDvRqP4
4EThOJ2qJuwh9uJI8edvDIZbHVBfIKmkbcv5xaE7i6kQJPdWk32xOrqRF8xls38ahB+i8+3Brrvk
vPcMpiKgCGkPLY7laKNXtDX2ykBVS/IYBcPco0Lf/AxAaD7aWnjsM1P7M1bbAscNPTpNs0OxOmwR
e1TGaK9kLOe2/rZ0THghwH1SbFjtKNl16Jw4T4ECden3IBfCT8uILhrxjusb6Vh/6NA8tg8GMKD3
lkvJcifMuCbdyAXhrgIMzEvFHb5ckBrmSW0p/IQmbc2jh0/f+H7uremU1PH8oUIRHu+NCJVpTZjv
ldjRUDrQOnDsw7CXB27dmyAyqFqTktFRlCfhzXHuwyRCFaVJ/cSM3At9CMQUzDms33WVO12Q3/P+
Ncc8e6nK0t7bF/K7r7+EJJSi5qAjmr+OA9sGnfVMSTO/QGunxCdCMb8JN+m+Kfh7N0d7atsHAzk4
hHWGSlTHrKhHC7ABJNydS23rliGboooBeYCNutoTyZBnqOx2qY/+NADluKEafsTEB0TUPFGfvIg0
DH4pSqbOO7Hf1sjQkHWq/ai0XJVBBfMqFO4zH9lpDTGEqlCjc6cI82PWgZQ7NOAn0U8Q015vd+u+
gYwqGzSwp3EgWX54c/QwIh4UXg6rzN5rYz2gPVnUH3s93nOq3Zoj9D+2mNRPRf9rOZRiz1EMspDi
KGCaSzAK6Yuj2U/gDJR3bR59QSxJ3VnX7en9/5irSLe10HuKqyL1VSpj74Yp/Ai0rXgXlFX+dPt6
23orqFrSYUPeFAyQ/CVvTlAJSLlWAb/5QVk742HQ02l+qIuu846OXoTdYeiUZifa2RwTHhtGLvCk
gOAsxwxwtNCsqUr9Aaeu9GCKuVMOnHDINqnhncve2Xv2t+4JAkoZXLnsmHWNdlRwJ0sNPfXH2FLP
QV6Z8VEvgvpR11P73eDEEXoevJInBenanYtic/8QUVFWkdG2If/9mxWOegfRUJ39o4TNc6kGvp0g
UFva3Z9KHLSnKd+rc2wmykgN/G/E1foWnpNp7pikfqHDAEDqD62Kqg7OAFiaZ6cV/Wl2iu+5PnoP
OtLHD3HU6TtX0laqhqwMDQugXEC2V+eTmq3WghVOfT0vrAfs/qqDawf9To1l87Pa0hBS9lCpOi6X
NpsjY67zNvWjwkkR40vDQ5vaLto9ffS+ByJz6cXkVohkwB64fW42T+iboVdf1Y5cEqhAo5lBL0s5
eHYWfa7dGOiv6kgaxO3RNpdTEtbloaHdufqiYdyiQNliTTcpM+4pbt8TWVX1gOrp7YG2pgVuG7ia
R0/VWfdodEFBXotlYuZiOHBIbGsUF8LbnIJCo8Lq+Y3hiMYlPwyF+zWQoNIxck+w4fYLm44DZttZ
/RUYf/tLsYNuz6NlaxGlEQaNNNmpeZUifHMQMwTglWJWuOq6rDq1MI6OczlGO3tycwURYJNEBdon
a3413Ka2DL048wU9DfVoRgITdaOIxKehddx253ttXaWEgpCowUyiCbEKTpWWnp7XNZnflUb6SZhi
+t4gPvwNRQ/TPbaUEH6jykTChqyABtCQXHUVbASFhiM64D/fchSHGB/rtd4TQOMzyDXHMprMP+qg
3TPe3FhVtD4xQJAFeJQAVyddWEHmYomU+eZsBGj6OEZG8xC49MFVWn0nv9iKcOFEvibjuAnDxlze
K9zYKN/rVH8ajB5OXW+3z7GZZU/1VEwPdtjoF6EH+fsEIHR1sBq1Pilm63zLtLbY2U0b3xcdPjpG
UPa55tb9X7sNlIwbNPOT3hyrp64JALhj4QV1oYln4y9RNO1/bp/JjfcKqRpZngdFyraSn+LNMWkK
KFdIthLTUWf9RytDWHdNrJ5zSC4fgJgGFyg8zp71xMbhpGwpKY6cTRXA7HLUNqq8shtVPnAxT8qp
iRwByHrQ3fR8e3pbtSduOOivFHmkQssqtgL0jAdO0eT+2ExmetYajwacrZcZVl8l6TKkpOQx6etj
0lvJmbAhP0V1CCEXwY6XIGvrR7sYlT9u/6qt7yy7ZtIynRhzDfGcGy+oyaBzHxiUdhY1LmkHRSvr
B6iA6hPg9+r77QG3ggQ09GTxzySRvgJ/68EgsJTlniICwoqgEIiKV/r0xL4YJC9MPaY0gDtIfJA0
VFbsL1VJi51pb+01rkqprP/6CKzeNfpLgBk8jjVl1fmvuJ7/xoB1elTM3vlUWbF9YbvtUfTlTlrl
bR7qxtTJkZWEcb16uUdchpWBrrPv5sb0sQtVe35XUb5vjh41hRPaNl/heykTkNQuxPXPw8z+y+3F
3/rahIOUssEx09Rf3aHVADXOGjnVo4ZByaEaCtM6WaSHP52m6MU7b+6scuel2Fpqk8oeeRroWxAy
ywPWNEZkp6ad+a2S9Z/1ZFaecjUxX5ypr04iU5XHCPjx5fZENwelXE+pmcYz0jvLQcfRmoxGhLnv
6H15hoKqPKhTDK8hU+tHTR/F9yFVxM6mWmvDyw4NpUxOkQRhAlGXd82bG0zJRJAJxcp9I4nLrxR7
Y/hLzvClmcvhQTXC+ujGE9L91nxQzCA82YgBHWnpVE8aPq9IvZbmQ1lBP769GJs3DxrjFPYJuSnh
rD5BUCoxdzZ8QfxBjcdeEd4JENEQH10wAUdFg7kaGPAc+3gKT6be0gRFMA7EeXAsa4T0NDVKHm//
pq2dSFpCJk0IgYbJ6idNyVQNelTnPm1mZziMPdB3Vgfh16MXqw2vTD8VewamWydQth1kNs2f63qF
JsooQPEV3uRUaRcLgcsnD8jME7jc+jJaYAY8V7GPfT4GqBVWw7S3Qba2JQZeVIEJBlFrWV0BWTxE
RUHX2bdN9AlOQ0ef7tAbBqw26FWo7E2R9cLmOtZw1JE/ofBtQx8/cKk0x0ZJ6+ekbaZf0QgG9jA2
bvkjELhxH1R9yH7c/kDX7yKn7r+W97LLun6N0ZRpzCQA0NZV6tAdIe9pn42sMeedk3odYMEskP1M
bkaKnOsORJqMSHDI3pqoqdpN/KPFI4h9zLOWIcf88+5ZwXUGzS63HYOttl09dx7sORvoYWba4amO
ynp+wHuiHnYSjI3lA5kPtIdbgOBxjdswqiLHiIiuuJtCMjCCMj9B5tpTL7vOQ3lNkHVlR0OapzO5
unB0o2W2lBdogJcx8C+3ck/ASOIOuVMj+pIrBQYtMP4lkV710v7v28t5faAYXzqsSaggCuGrkA2x
WQtoWJz6IK1Q94RIO58LvVfDb5XSVNQiEU/4t1WcmKdFiLY9D0qJ0ObtH3F9qOST+kqEwK3MWgfN
dURHIkYT2nfiKTtnKQqzNOHjMuXEaBOIp9rlsNSZvhPJXF9hPGiADyTkU9qBrA6zE8ZhSahCWteM
eoBQajSH57F1EaK2coY/Rb1Z7VEXtibLxcGGkjpuqDsuv3iBkmClj3xxXAHmH5QD56PTW/2DmRn1
exLz+Fvt9d7OZ96YKVBdGnQ0WqR+0mpQRQntqusoetrm4FHnJXyHg5gVONAZoxfDzM2wur/9VTfu
BRmPEimixQzkf7W1kiiL8nSmxDKrCEqcurx30sesNmoD03al++v2aFszpKkh0ZTgc/B2WC5rTTWg
DNyc5NIeDMQOClU/zO6ofHZbMfhU24Wyc0FszI8OJPJ4psX1CrhrOaIUhbcrL8h8TReq/TQLtR7O
gvZL9QV+2Z4l4sb8SKggNUEMpNy67vDPZtJZk24UvpHN5UmF0+X3eQNbmlLWg0mX4vPd60lRHnsc
lKxo1KxxcqhspYXrZoUfJHb2OAvDOOSePv0s7LYdj6KZdoUcNw4GuAlAxBLdpRNfL9cTEzwtieeu
8IGB68qpGoMPAURBXO+m7NHqO++dl6FJvbNLN655aQWCwSt5MrJbq31DrSICPDsXPheQ/lmBv/1P
XUfT0+3V3BwF5SS0I6F8XQnxaE1odgk8Mr8cy/IcGW2Po9OwFyZu7BHWDqIB6yfheKsdieBnUZv1
WALNIB++mDF4o8MQW4l+mXU30i+tPmnpzjG4HhT8KwR15H5ITLB+WX42IwqbuGu9wo9EbH10otnE
gbopfs5RYH3Kys7eM7++Xkv4FJT9AIlK1tKaVJHgFBhQgSj9zraVc1eZ3SXAXmynj7I1LSmwC0nJ
INpYow2L0DSTyHYZJXcgyuvZcLBytK6dFpHudtaNy707hFlJGAcQEBlwrL5dMgWOcNE58fELNF4i
AUnTKKedZ+D6iPH34y4lhfEhKtmrzS4UhS5bk9b+kBXJcxHM2TkI+553NteB27bx+C0I3UDb2SLX
N6UcltIJqqJQONe91ioAqzkaXuUjAdV/sMJEe6Y1jqC2bXupcrp7IYEZwUs3QMMADFktZNyRw+lh
VPuN3f/bYfbxMIX382oRH2TnyZPmQZhe744apZLJ64fGT7q6MA6UvutvU0vl73x7Mhu7kNDak66q
0Gqv7o0pKMwwo6Dl6zrkl75ywmc8n37pWVX4o1LtQb2vh+MGpoavA7MFTLa+QKbSRDYonQc/KsPv
Y43HqaK2f9oWsuMim/YoS9ex7+t9/xqDURdekzhzURcq6jyjr5WKDV4tUCuMeRKRnnm+vfdFn0ce
ygE1/iFD4Q17bfjrw8BlKZ3rVXBkPHMyNH6T67sF0P4irSdOOJrBhdt8Fdr8JQRPdayt4UNRqfXl
zq/JowbUUeJcKDCQRC5H7Cys0I3aU16ixkGFZTTPih4jSVO4vG+zdm+C/joajtJkMBrru3pPNbWF
LF1pykuc6eojCZqAKx2L+ZEH364OAffDzohX55yCMwHfayKo02xarWg8dmqJ5U3sIx0x2yecMRRx
CAPd+dGo0WjtnI2rd4DReLdl0sTkiKWXq0kT1gBFIdkz/VQeMJdQ/jS7aQ9wuDUnYgM0MjlYHHq5
id/skhEnYoNbIPaHcR4wBpy0k5u7yrOSFcO9QQITkrQwzrvUUl9fKllkJQXyuolfl2P1DJInO0/a
oO+00OVHWBQxGQVtRpnPEfhcEeq47YPeQk3O7yiv/FUCGEX2M04oJoo8DIp/hiJO1QyPilAL33VG
MJYHJ210b09JY2thiWNpdrF8yIKsFjZS1CBMRzD1lByD8tzpddmeUB2y+pfEs7vf2CzAM4lnuUcp
K8pf8+Yzem1vdY7Vk80XAK3x8CvjkygLIXZen61Z8SJIAB2RGC2J5ThDM+UTOBsANZmDFzStXvdH
7OrzUQtixfytwcCOUIAjtVvjpwMRaDA6GAwQaE/VwEvCM9zm5uOc59OerOn1ceMS8XRuS4if0jty
OTNPDcc8Cim491NlnmO0pRDBn717u1ava8fTDRxQvgmrCGWIQ0/Yg0IPNK89GF1WI2IUkYzkX4i0
8QfdzpO7Tx1fi+eOPhkVEHydl/PKKxS8qI/lPt0KyQManEK5iLxExfDe2x/ECiUySCRcrZBllgP1
SRFEVkPtsslEXx/USstxEOmxGTs5fRVj/VLLOsftQa8eOdaTM8b3IlFlmqtTZs9kqXGdh35Ymoof
q4p6UVAJRJenyR/nqv2O552xE2VeRRE0AUn55TVGpfqqTZbQIklikL++mYzxWTSV+b306uEjL0dy
UgKUZnYmeX3o2JHShoKGKwjotVp95ZY4Nw80KFI8D92TVzrtv4oaTn81yoRY2e0VvZ4dvRA6MDA5
iGnJGZefsS5VM7LBzfn5qCjlUdcbtToN1YRPnCucCNsgK6/3bBuuPyNkaxAxEuZNnrUWN0o8M7Pt
XODcMlvBM3K/iBxmkyk+Yn5mHESCxeah72Jt5624PvMmMhucdxp9REhr8BM6jB0iibQdvGEGk+ol
wDNHp7k7LIKdCYOMXEt2VtdqXHYBHG926GCmzvxTGFH8KyuK7ouLFyBgVFron25/wdV2oUdMSmfQ
VAIFjDTK+sTPoCFbRS/HF+7U4KjJ/p2L0N8pEs6eMPNqAeVQ7Eid9hWwVweGzXKzqICn1Mq1p5cC
Qe9PTVzaVFTneCfu2hqFRgz2K/xiym2rQy5mZAsLMY0vqtlSL+H9OSemke1s/LWgr5yMPNBUicGm
QAZdvaFWMIxNGVlYTxHkpkcD83T9XHgNYrRxzVk54dzujEendqZfodCr8gDUxX4fkhwa/oCy7Hct
LB2saEU9ntsiN3Ts7rMAhcK4zVh+pFwUXLGQZji0OXDYp0FF8fLZLBNFvLQ9J+RYDnmdXeg+m8OD
PhlldFGzILc/KKMx2SdvVqun0IyAHNXBQOp3mEwnDN8nttNGL2nltsXZq6ZmOIZqo7JSJsnbowrs
ZnoqvDr/nKaRg6FZUxnjfXv8de2A8hP1U+HiSK0+0axrFZqBrvpSd0X7FGSVd9byLLkg012fmxwH
zrv3OEVz4D20ZMj111UZLU8VE99L7cUYavOoGZV1luDGQzcbyd6+YA+/CSjl1FxNJ9zh1Za2e6s9
Tmeit6dgxuE8FeLQhaAeZqx9T7cnJBdoPQqgcbqNbEHErFYLaDpRhnzVaLzgeqGgEduMwWVwWu0c
aqly1Kful0g0u7xMPRS620NvHC8WUgZYDuClq7a/oQx9Ho/Z+FJbRX4qlCL8U9UzZ2eHrK54lpGy
JpgrCnc0QyhFLq8KDoJqj8g0vHjm8Jcdo+k4uuoBL/CfISIYhynYy2yup2XiS2zQIpQAClq4ywGV
ohvsplC0l8Quqsc2KT5PZrVHidsc5FV5iiKJDOuWg3hl24nExl4vFED4u1CLLtwX887muL7RqY3r
VHCpMGFBvdbLE1klDIXe+QsgiKC89NXcWgfA1dTH0dPeZRNufCqKaJDiUTsDmLuelOOIOsC32nwZ
I0/73iGk+2RAi38GsRC+1FDzL2M6JTtv8cYcwcMyLNQVQFZrcSHF0toJ3VjzhaRY+WG6TfB5HmII
Xlhu1PdF4exFQN2cNlMavdCpWrWLrGHS4iZxzRckjdBSVKz0ZFYR7DIUaU8BTbmdE7aKqf47nmzA
SS0F6iJyF73JztLcHsKAgsxLEqT4EWIYf3TGFknjsu8OKB2Pf94+0dcfUEbErxYR6P3TeFyOF5cx
xEG0Ml6IhZ3+GExGJZ4cxS2aJ81rnfpdC08HsH6Wp3vW49f3mIXYM88AQSQQ9jXsUqiEeMOsWS9x
PZXHYFSDfwBCA5YCJ/UwNuH00YTNeBy1fk/yaGORJaoUaC4VAFiixnLSCR3tcHIRtaOfOmASGAj0
jafgANrUPRTFaN/9UamacFNbNCLk67DaROgE1hVEWKpdTogVPGv5kM5xhKd0lvbYDU79r9tf9fqu
YTw0FkmEAdCSCiwnOHkztqixUF5YffMgBGaOo4vF/O1R1hBPNivDQKGSE6PvcSWoN85m6qS28mIp
2Jma6Xxq++rvwVJ/WcIID24sPsWR254cdfowaNajm4zjTsIj9+fyMeQnQF3hkDJb7r3lTMGNA/gk
svE70+6ikz0G9vApLUkGUDL2XIFhKLoCuGJ6aRT87DQNEWNHRdt3Zy2uzxHZHY0Yci7SWrroy98x
m3odpXEa+l4deIep6SqNPj0mqHYFAbdKYC6a0Ygl5e1PcD19aZInnbyRaaLSIjfCm+uid7yRRmke
+6U92Y+QA9rpbFZ5pR7aSLcnxJZV+29DnyzrUM2G+Fxotfnz9k+QQyy/AK0MCquGbETxWK/qFI7T
qE48AE+L0IJ7aVMtwW+1HnZ29PWRpZYkS/8487Dh1hirZHSCNAMv7BeKrh6GZHimd4Traq88gyPY
qxVszIkrkUoq8YBJLrE6sFxWok5Ckfu4rxTfU6Mwz66XDI+3V+41G1ktHcOweEh6IUe5rrtHuCGY
s66Ufpy4s60falZPmudSGH3oOi3+WRamOp+8YqhQw1awdRieQxQxhpNboK1nVyqe3HaOyc4nRKm8
HyFdEu2gecCPj0mr1uVp0rzQeOLGcZId7sbWElFt5vWlbSBbB8udlyedUxadl/uJ1tlHmv/K0SkR
nL+9RNdPPQAnab4H4Qi88VWxckR2cvKCwnewuMIK0rVPQ5DZxwoY9OX2UFcToqgHekvqJrO9rhiZ
XTDbVeEEpS80Lz4OfaQcXXTLd5qpV/cEo3BW2FPkQPT/VvdVGSRdoWVDxYHN4wvuzoQSzWQrhyBA
QfMAGL6/dLZ+py6tFIiSehbES9C1meZqQxvGkNkomdS+sMV8bJUO1q2pjee7l5D8inwYS1WqluuS
ZYYzdzph4+IPgdYfRStC0s4qPt0e5WpPMBd5y9IJ5D1Fp3m58/CnsOI6HpgLivSP82QnLxmhzYnK
z17T8XooBJJeY014utDeVss2zkhP995cYSze2g9tZzo4ItvQFpXo7geEAAjqCfQMqncSAbecFZWY
FLPwpPY7bdS/8m1SVFBwqzsn9TTGh3roAmRvZv3e+FYOi+UTFoCvSMLVDFWRFHpUNbWf6AaEOjEl
534I5u9BGuUXL8+UO9lK7EQGBLRAKE2udVU8j0UtKxFF7atuVj26oLQfojQV5y517mz7vQ7FYkrs
Jx1jqobLJR0trTOzRmOoWKse1QRhwTY2u3NKbehdgvDkn7c35vUNgqYKwRCVOzI85KaX45lOlXhK
YNQ+8GT7XOZWcck15U6Q6X9nRYWQIwDknxLKchSr7sw4673aRzBRPYWulh+ywZ4vlj5VO3Hr5oQo
Q9Imw/kUMttyKEdL7UHMbu3Plhb8DdJq+KMV07xzx19fiSzbm1FWn4mWVxgoSC9hEA9aOLYdMR6N
RMc3npgu/KFYw7+d3Seff+NjYZIi7yo+2Tqxq53C0iB2N/4cuuHzIA1ADCx57l9BtjsgFvJINBbW
zr+WKQIlauzG7xAi5SgnGEJF8XT3jUhEAqYREDDhBCyB5XcK8IapG5eN3gZJejQRu/TdOhyfHa0z
/ri9bBs3IubTNNAk75gnYrXHAS6GENfm2g97L/yUNbP6NGnRu3CK+53oaHMkagrAYSX2dl3KjSnb
WYVwasSY1e7ktm580KIEI/qY/sLtSW3sc6nBz70LWkbCt5frRxgjjD5PGl+MoXLMK7246KHx8TcG
oRIpqwl0X9cRbK7and1GReNrMrMX+TwcxKTtHaarOPl1JxD6SrYIRcjVfd702L5UXc+G46Q+1RW2
M/WECRPBWv0U5sWeYfHWV9IlUEZGsVirysP9JgFxYqpaXjcxqzgYE+LAqVMuhRKLD11vld3Ontj6
UCAHQaNJEREKdsvRDKimQT7NDfRvo3qIQxW/Wgv3sttfantO/xtljQ0LPKhpaKw2fhvHzYkyf3Gs
E9y1yij8eXukrfnQQSCIITAzwAAs5wMHUcwUJhu/UeL+KRlm8xi2Y3D+jVHIEPlIbL8ryHOoFyVC
hF7jV0jbnRpt+lfLMTn6jUGkWA7dECL2daQeN/WghEPa+oEeYUY7iOEhmqz7g3SCZ14+Pg4IwSvs
L8qDrte5ZesDmHD/oxm95T2ZeDvqD78xGwiwkuPGW75OajHTE/Yc5C1Ksc08H7x0VO1DUxT1nnTq
5g4AVvvKKaMZIvfim/MjPEtA6IpZtnyaTqQGzgGLxbvzWe5sCVkAZI84Fm/ecpSss8a4N5GWw63P
OAdVi/2dAxTj7kUjR4M4JqWo4DHoq1F6sNFWYyNgl/XaMUli5WRU3f03HMEIeBLp5iH/XI0S9omN
ZZEFawBnpD/0OFb/hQln/BnOIn0auYT+vj0rGU8tknTKSsyHPh/lLqrqq8fVLfrSGV3A2LNTqd1j
GYla+TREUze/BMNU1i/FGAT2JXYweH6kES3Cu0N0KodUgtE2IwUBOr1c1iFnyUezr/y0aSnRRmGo
/awyXGyOsMOUbwgMdXs34PUrQtbDiFLAmD2zDihML8HtbzI5ZkQw3bEoFDO/gGOYH3Dng7bs6Hm+
Vw6+HlPqXknQNpUbIqXVSVA7iKIJMDk/nNQhOnlqVttfs9now8+K2SjG31WahDtFDPl3Lr/tckz5
m96cvrAd+pGar/BFp+rvU4pjJzvKxbcpJQa9vY2uD7q8Trjq6bhLN9/VV3TduTUVNB59GFvKaWxA
UWd1WO08kFuLyFbFdIRaGTWf1YTiXhO92tadPxnpl9xsu8OcJO+7WX/qknIvuN1aPemuRY8b+jFy
nsvVK0ttTinpdj5Wme0zgmL/gGyeHtwZL+vbi3c1kry92NFwEGhr8cQsR1IMKn+VGIXvlpVySlAL
hZBktId4npqdoa6+E/cWLzJoaZNw5op7kU91GdtYA/tBgepXmnjdKRHV3gHbmBBRIABwYFYSPb26
kNt67LVYL3qUT+JaP4Qi/jGmQY5HtoVj9d2LR3XcBrDAWabRudoTJibL9eDqPSAku4SlXsFVxZHP
06pjjffu3tSu7stXRD3oOLIReX+sdgVxk9W0uTn4ujvwDHRADYsj2v5284g5pkXbeGqxdaRV13+p
Sfm6nUDkemkJRKUaJ+8Qxa4r7OiE1wCfWPXtLIvPPaWWY6sF3cMwW3t6C1eZKxViNiZEPc42fddV
sA24aY7qITdA+WKTrBFnkZ24yQUrONPXs8b5JzOC+N7uJw0z7mbeJCn9TOq8PAtuONZ0chvH71y4
EQ90gELrAU12DduwXpn2lJeuzwNVV+SX2Tt0y+iBLocbh65PQ1G6kJt79SgizT6o+u7teP3RpEUD
TXg4cpy9ddqiGOibeUYy+1kEtfzUuILd6YjWLfCuRThs55DL47W49xGGpW9FMw5KgSTrLidVaYn0
25kMH+tD8xSVQJ7syW0uujWquNjV+rHtYvrJFIEf21rfewuu9g2ig6/62TQDuWXW8jZ2BIYj75zZ
R+StCS/u0DBEa7Qie0ebq7GwRsZTF+Nc3DEuty+Dq9PJ0IBGwKZQeyaNMpYzN7UIh+Cg1FApd6vq
kvRGpF28Kor0Mye1H088u5Z7tKIxm8+V0pp3iu1IxBRIOlYf3LW0MFsljLVNFFVqveknM2aoVuq5
f2gRsVQ0tNon3KT3mixXnxrYGZgccgX+Syd0ddOKLvfiebYtOFJK86grQWo/WaWV0abkjTynRYyP
7FA7QCNMoWPEaZIpG+fbq351iOSPkCaGkq3lEBovV/3/ODuvHrmNaFv/IgLM4ZXsMEEa9owVbL0Q
li0z51Akf/35OPcCR002mpjzYggQ5OoqVth77bXXkmBJ5FOWGgAMCO9wJWVPc2GoO7WFzSGiBQD5
aPIVMFYVWub1KHlbzfZgI44mIqV8EpOVHipw/0Nv7Npe3hxqKbdCneeSdVYHiEoJSYtiBy+G0+nT
qcPsLPdCnHBnT+/Rg3U/un6LaRCUYV6x9z7065lZWm3l49BZL6NTha4ZIrVcx3G1k/RtgqdF3I5k
D2YpKMpGGrtSHYpNqW29DOB0vmU36j8WRJbHSuCF6OSF/OP+rLaLyKYgW4Z3yULy4a5nlQ2SNne9
7bxEk53ShoIcgkdBN3s1kV376I3H6wTovlTrl17+tRdJoxoZrtNt8EIvfYHKujQ1B6lqqqPc6gbu
1ZiUQ5WU7Fw9KlJkZojf6/PO+t6YL8UnKp6L7PtSvLmeb1IZNvUUNk2J5vtDqfT9Ic5L+zhY/bQD
xb/3jl/d8BrRL5g1rzNlZzjR12OZWrZ0W4jUbwKl7twIB/fqnPDhNT+V6745mjEX7gF3XzxTGiKF
7iQ3TaOfq2GapAduxIxcwAhbOjHEYledaFEyfUXjpWhOUhKLwFWLzkyfm1lrBnibjvFf09ZG6ZbG
oEyCNvJ8GFyzrhChjlJH6781U6wzCoLozSHps747TFlSItA0cZp0Nw0b2irp8iqCL6muB+JBTks7
dBsuFMkVitmeJwDqwENWSNfOqd6NvpJ3pngNHDMIHpMeutwnRUh181kJ66Y5tE6FnsZYxLr2WKhG
mWB6rXc5BLpMz7/T3zbNp0ZvgtGbknnMv/QWzbnnJpTD8JioXTsfZIO8yLUzc/wbfZci8WSNA3GM
8xyBwCqhcfdo5+Fou8Ketfo1bdUBo/rGNKQHVIWDweOcifDEusr6cU6R63ntC0p3ratMk3BOMoau
zfcI/3c7cTOyMQ0JkbrudL+RRI3RoKwMX5OhsfMfo9r3+UWKG3DgsArT4MtY4+c0eHjFR8GTrcVF
fwlGVZ7eHK1sJzgpsRI+zqJRKrdCnqo6Q3AyiH+JPM1XiLN2+XD/PG9v+f9vxEhgBjq59rMarJgL
ptQqP0IU/thieuVWatgePzoKnfZ064EFoClAaHa9s3Ojzausz4RPIt6/Vrk+HJNI3asybUMUqkvk
XBotsosmxGqUQNPbaZCWC97M1ANWRuWXRkZ991j0Er46els4BqByMvz50dmBjbN2SGqxN7R14xwa
EHGD0VHiS3UiRi+ZhO5Gdm0WO1nC9q6nsoBcKxL1VOoo8V6vYl2mutzzavki7ThkQ6lm/2U0BH9j
98MjajLFqHY+3PK/vL6SGJIZMT2gS9jp10NqkYrVaK2lvpTOpXpS2zrIjgUtwcMndCFm+8O7kTQH
SUg2yTtfd/W6xCUgjS0jjpAjX33Mhkk5BflHe94J56jzw5JZQkr+4KxijmIU4Uy3Y/CSanp3ruBG
vpX9PDzIaN4d8YOGz/fRDcKAfLBFMWSpBKziR1VP9ARXmOCFtjn17CT4V+AG9UHLuGVatFPC0uC1
epfeuv5WORBUYZpx4jtC131tjkzPkkJr5xNtNyHFIMB/Gj1gMpD8XI8CWb3FCDFPffJT7Yeo6/lb
pOHKolV2fpLkqthJHe3NDgTuoiLOvqCYi2jw9XjFqMwotw2VX4rMeFYI8YdDgB/Cd6pV0RMzlT9z
KQy/2lEZd5C2W0MvJQj2ysJZXyM4aRbmYzPotV/QjTs8VEWGoC6CJDOGRZNmlecJ0ZLuSSg00p1n
KmU7XQDbu5m6KJJMOEJBPaDd83rqWajOoAam8HW1mJ7Qug7cHGBm54PeGgVx+yW9WgZZU1qDFBDf
NLLRf6d31rkU/xqrat6TStreJGAOXCWEjBwB5MqvJ1NAGaMjaBj9pCmeo0CyvLQLE6xzaKq5f9re
bYqvL62F2k1GTuoCO3iN5syxXmuNlkw+npNzARM/jN5qc+o7z8pmtTgMqpjtS9WGjXwk/jDqy5ia
neIKWlXE32EugZ/VYi5CNzF6yT4agSU+GSKUjH+dCDOYD9+xKPPR1WMuBgr83tWlJ1lZqBD1TD4B
0IJEZvLDqHS9b1tEM/eXZnt40f8jvuQssaspRFx/hFCTh36mrc4noh0at6Vv+KGIxPBvSfn1i2SK
pj3dH/HGZ+f4wXin/3phba/gJi1IG5EayewPaT880a6YexP44sGeLWVnHW9sZIcscunNR2YHBs31
5IImlUK9S3NfnmTloQvnyKPhNd1Zwm2QQYDBFYvyPUgoqdf1KFYsa7NEM63f10P/oCZ69Y2OSeMo
gQu6DmqWh6zvp51yyq2pQcFeJNORK9qkrosifDg6HYNWNOJXcZF7Khjp3sG58bG4cUC0EE7hrV8H
MmEz9ImUFIUfV8AJDoWMM1ykwhOyll70aa5+9AgB5C5NY+IcNOJplHXxQ0/C7CnDp/GZ6nlzDEto
bqae76lbbNYAsHIRV144IzTjvYss/l73cOJJnaxe8Ye8ACQw7NaVJUt9vL9ft6MsEDrUUNg9YJbr
E0JVjgazEMf4aIKzO8epcrTh3e9s1bVSJUdv8RKD0A+YtDBRV7soIectU7XrXzI1n0zX0QlcfyHx
0Lefwtmo5c9FT0r7QEl6oiVvtuzqnEn2bD/VYRGqXtAnSXfEN3oe3dEUA/DJPOV7wm6b7bCoKvGM
sssBHWF/Xm91U6FI2DdN/6JKau0msQbPDlEfV1JTdWfrbZd9aTMAYoP7D1a8xlJhEZCA0cf9QiWl
8QYrKs9akjqHj37c5cgywjLIImZzPaEMsWFcluvhZdRbOCaOGp1BT/OPRntLh/HCy4FpDFz4/jz9
tlFlPW0VuPTyyyyZylM5pPlB7idpZwttrvL3UegGASfEnXLNZa7paYMn3zAKOY7bJ8bPXpsfyhrj
GTMI9wxbt1sBEIuNQH1iKdKtYTpDJCSfmaaAdTtB7Gop7SBGW4cg3Zn2/f5XujnWUitffKmwNVmd
jTJoaeFE7vJFKhLUxZtI90qJd8MxAXzvD7XddkxrsdRBtQwa67r1HL+8rEeEQXkRXWh6ihwGh3iu
96rEmyeDTwX3lwZiFEi4xFev7pxmolNnFg9PufIg+mICn+mlPzqN1p1GK6uTYsZ7TWA3pwZyKy+J
4jYZHk07aoEOlZd5mtqTVoAJRmm/B9HdHIWQgh4S+M2889cnSum7sI1KXXmJNDP3+raon7U+3DO2
uD0KFBrEyZemjRUebnbjNNbwOfG16gwvSJL6UZLavQ6rm6PQ580tRAPFhl2ZGhESnZPNvmss9PsT
7uW6k/aoIDc3A/1bS+sLGfWajJhPaWEOJBsvuEjNnprHvikHX3BJ/5KU1eehCD5m1clLw+b73/HW
MH4kJwb+OHyhpOp+FCFWJ70TVgej6PfY4JuqxTISPAFq3iSGG2ueFvnkXp8k5UUTmHEOqv0Qh8WD
FSEEotXz13oufwR98IrfwwcVJN7nyGrSCQt8QFVz+bK/3bht1hhdErM/EEIIzmo/THCMneIhI2X8
aDzLJBd6FeQa0gsA8Ouh0o5tMc9skqh3VA+jbNstHQ00UnR7ecyt/ciFCxGcZ4SIZHUPygDOLeVa
FVtPB1dCJ5eeTLqoz/evwFu3rUlmvdDgyObX1KR41Htjamr1pQks+4gNz68AesTBDtO9IvvaUI3P
BCMIYJu6LpQSihbXa0czR1sFfTm/FFoaoV86wj2aKtXLSqs4C+ws/H6Oxs/9oAynSumCE3hn9VB0
oQAGtfaUlLbLC0mcOBI5DqIxmrSuf01eaJOhz/r8Mhrh5BWZg9j2XGgfDmxIROFgLZwd6rdrxWlq
P02IzKj6UrCsh7AbfhhjvSdPsJ0K1yL7EdEdCggbFUxKvimgjDa9hFIlnZRwwAfN7vSdnbKJOJAu
gYtBuXtpOOdxvl6wIIh6JXIi6yWuzU+TbXweaOV0I+S7KD/vbZbNlAyqLchS0yEJJwhKxvVgzoic
6JC0xguSWvpB5Dq2N7m2J7l5axTaKheKIdUdvtH1KBB/h8QZB+PFaIzaNdXBOelpv9cffXMUQFv6
VqEjwPC4HsW2G8g49Am80OYe0zQsaTjch8Ef9w/yjVEWbYrlkUQWgILZ9SgVtAt9pkn0JdTK+YAR
vHIcOmk83B9lc11QkqMXBpneha+9CaHHyenaUUpsFLLa7o86o2oUa2n3D7oo/c7RuTUU2k40aPJ5
Form9YTsGEHnhh/ykvdD4ZazOpwtnSJj7CTNR6vQzApC0+KASkxE9ns9FLBphpJUTqVRSqMD/qto
j8jok7f5vEcLu/GZMDxaukKpr7PtVkPFZdnlUktRM5QxfO0Dpf+s2N300Vd/mRDdQ/QFkOhQqb2e
UBOB98VazIQc/a8YW+hHrXeQHbDHj6KHi3ADzCQs5Ig1ETi4Hqjo0HGJwzz0NdSGjnal/lMiSvfR
jIqAgveP52MRpdqk/n0dxuAWCpizKN4wUoy+Sojavd3f2ZsPwwEBn1LI3SwqVOtqM5WdPh7SufAH
mSJO0yJibKmS2NnU9BSyIlfoJEkNNQfSUKDJbTOZXBAWqmZvv4immcpDpdrhpcZyb/R6yn46jG21
tHwWpM4O0ZSK8Fs8laP9amF3qT6F6GeJ71ksp8VxKmp04kwi4cqjXqq+VE06BN8VIarZjbSOWm6p
SIPhqslgao+VIdmNi+cBXTduZ7Yj3s/IJxdnPFzT9pA705S5pS2H0kHF7mf0UpPg/hR0WWu6ipoI
/VjKo9BOuSO6+uQorcjPIUaP41M/2GZ9dqwgP8Uoo1mTS6VoVN+mvJzFn/D2qBWb9Wg/hWmk1w/o
yTrRo3DS8r+M6+QXsbimnGaR2OEnp4j0+LRo5fedO+qzHB9EBTXnbRxJQV6DVI+i8ySUBrhJiqfm
kypsA+cGAGYcb5UiG12tDZwfZd5zdom1HRn1Asws3Lgs8j/MCC6rN1a6mrolusfFJ6KSsTnVejK/
yVlr/ZUqIiv5tVkVHcZZ0n/YOjjI0Z6KWf3DHDSje4jx9lU9utgk1UXookan2QoqUz2akDGqf9u8
T18hvSgKiiZEkaeiM3D9zRvMwPxEQbLtaWoqIc5ji3PUKU3ocH8ISHTRskDjbXgVsTL8JQFYQ/vh
WTcyz4mkQP8FkhrKnjmP2fQfnnOW6iW4qnReMeZV62VmElhvM9Gic6oHvRq8Ih/m4WwohZE8dKY1
oiyQl5OQPvO605qpN3p4KVmi+KdjiSA9ygCA0am2U+3PyCh0zaNPMauOjkhz61VOp4zG9SGI3kIh
OZlXmW0loSAl1/VhsBIhszH6QT2IMYqwRaUNXX9O0yFVnnIRTDE57+Qkl46G6+lBb4p0dvkYEoyC
1qptL0erYPLgLSTRf/MUdrbnhE3+TxC2xZsZYqDmGoSNrVeFInnrJ22Uv2Rzr32e5DHDxJmdpjhI
q5ly4k2FIZUHnGHL+bHr5LzDgQGs59WY9Sw5dJEuxb6iZ1JyTkiTwzOEFzM6zlJpq8cp6noIJstn
+F5XSquewDpUw5OTRFSnsUwq+QzdpVc9JbWi2qV274xnykPJ5EZxNv9Aj9AcFvcSzpOr14GeHWIk
c34MCsZLhxZ6R+WiPzCqB1urFeNQ4W5vHJuulc1filLnshdpjZpCNXHUS63JsXlR5LItU5fmsvbP
lHOreKaRhipEuEzpTmWry//cvwo3L68JorSo4tOqDFd0DVgoQhYik8rGD4GwTp1TxQ9GLKnfmg5J
3/tD3bh1FwYTvFA043HKXsV5OI8Ykdq2jW9UnfkQDSL3tEHRDvdH2YSuS0i01Ljo8+baXVfSio6y
FwbYjV+TBz3BaG/oOCTLgXp+Qvj83/ujbecEaQkMk5UjHifiu34Ta8kJ5Ewkve+UYkKPzCxdOZTr
4/1Rthjygu6gsUm34SL4sGYl0kRm9SGfyp+kvBCuIhWYBtVVSHNtkChq76a2ZkfHNs37/F/FmRbt
ylQKoBGlomw/FVlajqespln2c2plRu/iYh18uHIB7YOqNN2kJM0Le/V6LRBcCCjEDJ2fOoNtHHIh
5GdjdMYPGq7Tu0UPOvUB3nDq04DV1+OorTZOFR12yHPSRFql0ZC7UEOTr1Rw9OMID+oUmn0R7mys
TYkY1VGo/Wi/Q3DhNV9NL4ujMegEOVFtDcGjZf1MFIF3W9jSepwWUCWiznTVppc+3B0FM5MmeFgF
SESjgrSabygjVjVXpvlSVMp41hezOhSf/ri/xbazIx4GEnhPjgz4mdeL2mizli9aaS+aHUgnU9K1
54Qq6MGobP2UpepzFiOZ47RC+3BUSSROUo7eJ/EMEeb1wFpf8xBqnfMiatYvhOv23GJFtxP1b24F
dOiAPsiVFvO9jcci2V9dC1NyXpo+SF6d1EpOil5J37sIAhTqDPPX+8u5vVY5sMDoPCcLc2Ldo6lU
HLIocITP7Svz1DfJISF+dKN+3PONvTEUCR7VJaJ/7qF12TUMWbdolHs/N6bhgC5d+hXVTO25KqV+
pzZ5cygQZliLVAxp9b/+VlJUT46I9N5v4nC0PI4bkI4Rhj0BltzU5un+Iq7N1HgpwNEpzi1GMSQf
+vJ7fgP7pirrZHWyhN9xo+U+rZsS9lhzZqAIaWPt5rU9/+yxMBpLdUttkOuvto5nL+zGKrGQ/1bi
8AFHdComQoniPSxmE97z8yBtcxtxJS92s9c/zxZS18HLH3xLUmJPEwnBHmW0T7HqUHIyatozR2mv
wnDjxQGQpAuIlnOANXX5Ub+tSaSh8jFRePW5pvrIxfHGuASsyc7abz/18q6xo5Y2xm1GPmXobqb5
PPpqT0nY06Ry9rFhdeJDP816uBMa3Bjt/3W9WAvdeAMXTnk8K2Bns0+D5PQQxz0k1iCOP9EL9PP+
ntp+s6VTEph1yZYRpVrdc06JsW0+BaPPyy29otUYGo9g5uqhyG0tPyEHU09eloom8j48MMV2UGSe
8Xc92+vvllkhlBOYqj7wQ3UAUpfcSJHEoZed0lfqOnsQSxB8f9DNtYcEOOEQKpU8IPx3+fvfNos1
I8pdDuHkF9nkvMXDHD4XkuEg1xcPn9o8RVH+/oA3PiTgJFktVwQ+r2v1VEXvW9KpggFZ/M+hlaBp
gib41yDo4vP9obYHgWcDnJIPCdbvrOuUZhEo2mzlk9/KdvSsJikqhHm855RwawV5l+gXRs10C7WV
uhYqpDSTrwfR9M0y4vYQKkZ2lvskOPQoZO8QwW4sIPaRaIipnAR26uo57GazRUaikH0lc0w8Waue
qBUzu6QZ94xzbiwgQyFzs+ipL4zC682BFc9Qxm0t+1oogiOS5vqDriUfRkRBPzhtQJXUDLkrVxPS
8iyLCgSvfUN0+mMqnOkzAMiezsONuaDxB97KRQwzaF3dFUXbUp5uFL+1YEukWTfSWTrmh/tb7t0J
7QrQYTILuosALBc/xcPrJRNWHEq2Fcj+QM1QOwSVBnmuBK1ARLAc5Z/SaENp7yAlv05NVDsnqP9t
GAK1VJLzMDWymnpq4IzfJmuc5r9VUWTWsZCt3vCwBxW236iFnHmyCWX6KQ2a5h8riM3uqazjwf4K
YFbJaIvFVCo1I4qS0xQN0gft4Xl0qV4sNs2w6VjONXOiQ50tG4pa8fU8tl7IbdD1T6t4YSUqyvf7
C3rjdC3Njhxh8kKgsNXmGJucSySRFT8rZfq2FQPSrEtvnXYBKG7aY5MlqrkTCm63Cm8ihWUgpMWD
bl0ltTvky8axwDdGStWzasfwmGa93dkqyy+/3img2bRRs4xLu666mlmqKkORItLgO2Y5/MyMdjix
cbW3YgYMmsbG/K7j6/2oTLK+Q2Xd3iDkRxBJSbTRoeAeud6jfaBBGYrYo4hoVJ+yZlK+9SmEXTGB
/N3/fDeWkqGoAwOk0v60pjPy4HRSWzJUoGXis8ZWeYrV3nq8P8r2ySYiWHiTBJwkl2vdKqtDsxob
eM0HLW0OhSGMUz4W9udRbcI/0tjM/nXwjj/dH3Q7NRS5UVWDw0rnJ60M16uI0nLWlIWq+VRhHM9s
0vib7UTGhwPqhQnFV0ISnjL62iFtqhJ9KrGO8jF1jD/hzMtRt4X52aytPe7vdlsAu0A65ZIkqObP
1xPKR8upJIqgviNHP5vZ6R7lvppOImr36nk3bknU6GgAoT6FXCEX5vVQkQkqq9ea4cNeTyU8jWnw
S45pgvDTo6Lj93iIdVHRfYSpkvJkRvPcHmqzLn3Zqe3mqMZjNX2P49FBqXTQlwrXqMvJQ2gN8aWe
0nA6TI1U/4vncxi/WvBEwgcViY38aBZyHNGiZGP4rPR57LhwVuqA9qesnfZCnWXBrk84B5w+PDTi
2AOATdezRJ+9CIRdan7Txv+VXa15lt4/VgENQGrc/j0N0eOUNniaSTsh7I2tuZDySWUJSRZC2PXA
ZtbOAqhY9TWnND/NuiT9nRmNsnMA3nl4q/lRaecRQJOFcdZw3YAiSzPbjeHTEmV7gObGS2ab/SFM
uu5VsdrWl1HxPU9GX3rjJKoLtgPxoTS7PZ+47c5dbIt50wkqKUcqy/3wWxBLEtfHyBDYvoXthAta
KXnNWJdA3nN6/OipXzr/lsPIA7iobV0P1ZllmAfU0nxdsuOjhrkFpQTqCfdHuTEhKMXkjABYGHas
ubfTnFaVZGcGIRHAcW7E4XlQZxyxI/bO/aG2z5C1VPEJXBdcblOPRtwtdfqqNXwltKTDFPbdV1NJ
By9sbFBAxY7oCByVKTmMWlbttHNs9yljU8nj4ma3AsteL6bI5CqWVcZO4tg5zDhIkOyo8eH+DG8u
Jn4GNN5St0Or+noUa8hwrGkHw4/nqj+HmPZ+ikjETpjR7+UC2xPPhKyFCL5YNcAcux6qbqQRS1XZ
8CcomWiH8ka8OXHefo/YtodU0/J/sybp/wxA2kI3DE1nT8H01mQXg152DbXRzXuhx3o0sHcMv6LT
4Y9RiobPaC2G383c2EPMbpx/nlzE+tigMLE3XiVloyNVEaimj6DPYD0E8yBZblqbDt2RVpJYXulE
4lvZxk1O8Dpmw1l22rj+bDYKjlM1hKxiJ+O7tf4EzLxiZPALOHS9/no6WSiANqavh+0Ezp7l1Cqn
L1VbH/XSNNw2UH62TnhSyuzDQr9w5WmDgjaiAEPBzL8eesbyRCwONT6hs+0NsRzASA+bc9x0/c4s
b33jRXeFN5TlpwvgeqiWwgkgZWT5QzGqLpwmTFM6E42SNNDf7p+dLU2LaSFcw4YiAgHtWY3VCTzZ
61BY7KdukA50xolfSVaj0phL+fwqlHaaXGvuM38SaTwe6LIN0lNXdv1bm+TmeNZSNdpDSpZBrx+e
JaUn8AJFAEJc86iGIuzauoxsX8iN/lIO+fB5hE325f7cb4xCjoOAI3qoi0XU6ouacVjRQ9I7viX6
Ec5J0ZY/BsOcdi7gG19z6WOgEYosm4+1oh2ZZWT1s5TbvCh5Cu1omt6EoYiTEpn6zoyWgGO1blyD
y5IRIyOkvHonrUSfrX6QbT+zu+HrYETBM/Q6ap5WJruyHvTfPryCCNlAB6Z9BEqGvrp5C6msVTAt
2zetIHOrLqNRz+72DNFvLeB7MQ8ofXmXVwvYD60WOnbq+Gle9MfA7ntPKa0cQV55z97qxpZ471iD
FLRIi601Vw0jtEKrzhy/HevpILqq8lC825MZuDXK4rYAj49VQwvr+nxHTTOOPeiPb3R4n3SI6x0S
YJ6HD38c6h3IXS8cWeoQq7tyVKKCymUaXngVjXNRit6VtWCvueXGXCBTsQvYb9wf69DMRE8YmQ0k
oSqhZV4fW+ljyg25h4ltohjO6bvIL2VjgrO1QaqdCMXKsdS96Lndz4eJS2v+qqRtAS7WjZKNlRTe
Zwf6tSvFq1tVprfX7GB2Z6Ott6+omKvjG6aZMBYABprMIzjHfXuRmZAS1+Ca+yuWEV1xazxsnQN2
Tw5/TvtCesgCwKrPti1KWBCyVVBXiQ0j/9ogZHLpuFtiDHfNTnadXiDDhbrClP0scexsPpcWkgqu
EobZ2zzGBl5B0tBViUsdKsB5qUZg5rlqAog0WijFKCzg5+m4qWok/4gUf9G3ODG68qFRS9U46igb
iecRTSvLlRWQ4r9EI8czmlXKZD5LeqxYfuxkZf0YY6QQ0IYiUJYq1MmhdDe38+TihjFUroREadoc
QviC+k+lw4vn1wc3HqERDYeUSCki0gmxSosGrYGJTX7mq2renbqWZos8hDX9wVEsCMzvMD5X61bF
ayDQQJNksv2eMONganl46HLE6u+PsrlRl1FoH6IPbwmD1gFfK0mKSuOV7dtln1xMTJHcfAj150wb
x2MgsvbP++NtjtOi7G9Q5wW+YRHXj4Wj107J3yp+0sflqVYRxo0a3fjwrJauRkJZ0A0AdHN1ARm0
hsjIW6h+E1rNobSS6kTfm/RsVKP0aKj1nlbDdhXJVBdNCDjYCk/7crp/z98SWerNptV8XJ70Cy57
TuRGMMK/hYEmha7cYxt9fx2XGVy9hIBuUKMX7YSF7ruGwKbW6apUGwgUmzy3DoZV1b90MUXV2Sy4
5M+1IY3GCWuH0dwBdN5FBVdD0/wDbxb29ALgrx5FiH6L853j+Hk79tNLNTrZP6lVpH82lkjDk5Wq
/Q9MjagXZukYjuhIOmi49E7Q/6q6vJUenQyDKlczM8k5sCdtKH0afI+vkWm36pm0tJkPcaxbtGrW
Y1f9pVl5iFxdn0yGV6VNHx9LMKXm0MdG2f3hBKb5X6AO1ndaWLXBjSd0EF0ZkuDfQ0uB+HR/4d9f
49X0oStSV6MrhKRvrbesSMrUm0iP+OgGVG5NVc9PHGHobjI5xk9tmL4V9nCYUO//pymH9i+9Mau9
12L98ReYkMgRVAk6OfHj9XZrIrhWyDs4vpSk8Vl0jdJQnVbD1Ju6NN0BWzcvk028BTq4iNAv/dar
zx0IrSvapnV8J4RlKEjNXHpkf5hjrruFVJ+LQn0NbZ6a++u8uShs4BC4QOChJPfmZo6NlctGGicX
EZf9n0IqMxc1Y/Xb/VE2odcyCj0TCtQjLvI1vGvUM7ZeaZFc2kFKz1auyJ+KcU5PQFx7+dXmjiBx
ZyCgAiAD4LT1HeGINkdmDeAlc3CTMMe/xjS0vICW/K4fop37YTsxulwXcIsXREV0YTVaGBVjGVZV
eGnEUHkgCFSas0p7UfL+w5aEwB/wswHImRSoknq9G/NxRCUPD4tLMpYUeeomPw0ZojH3v9R2PzAL
RBQBJ0AjyRqvR5EA60q1qHmjmiDziDuixzIJnfP9UW4s25Ix8XhQxwauXgGPdWSVViqilGVLtfBQ
lU71w55p53WTtojkw/3RNpc4RRPeQGZkoRFMReN6TkYQCzMXvLuyEc6ukaOs5tTSP001PEvJUJ6h
Ye7pLt6YIG8UVG1kaZa3cTVkz11hzmmXXqC5V4+B0VH6mjop43R1wfDX/fnd+GbOUj3hIV46Ed/J
4789i5E1hrocVohGlW342UGc+kui5+Xx46NQfFV5fxcVl/UqgpFEUidZ+WVWZmhyuSQdUecod77V
rbks5Vd0KzlWYNLX3yoKE6VAuCC/qL0dnOhPMf8OIyP58dG5oA2jQ5NahMiBglejSE6VhokRsGKV
DpcYQTw3HOo9I8ztlc4oBh+FZjHkLNcndrbkWS3boriUmTafc7q6js6UzicEp7pHXVJHt0Y//Lmr
c3OPBrPd8tqiR8CFREayNHRcL2MglArScZRfSsUaxJva5GbyQm+MOl4aUsniy6RW/U+zCozkw0Lv
744MGioqVA1BuJaf9ttubKusVRLRlpcsMoXtlZWDER0mux8/YlTPKQoRtPAFETC6HieLp8Ca7bC8
BAN6LVDsc8/IET9zMtP68KW4SC7wfvFyodu6jgK1JC+hbXflpajm/gQ6Yl7KpCt3Ir4tTrooO9Ai
hdQNcQU8m+sZxW2i9ZKUlZchScWDmerpKbKk4EwuFh9VUZmHPIeXCj5ueyPGU8fBFvpLwZ23cz1v
31C69jnq1LWXCsZ690zos4JTWuWlwmrnLOrCdHMRFUdNaoKDklJH+/BxRLuLTwgaTav2Gt/PQ90Y
qyapLnUzlAfIh68F3hf/h0mR0/JeL4ogmzpsoWZ6Zud9daEjJvRmzUm8wgloKVWD6pjPcvtwf1I3
jiBdgvCKyR/gOK6TFXKKuZkaq7pwUjSP10k7xlS3T04GydGeQRbgqYZ/3x90e30iH0H4Q44E+QIQ
73oLcW0HiCwu4kSB6ngBYpiGpxJa2jtf7MYOAdkCwaaJC4emNd1CgTY8GpNcX8qukP+LzaJ8y1Oz
+NZi8HdUq/jD1FQ6xWhx4imF0IRu3iossdVGGJqwqwt0de1pkdQ+ZWK0D7K5h0VuSgOMxLUCHMnt
RcC6isObpob3GTIzUBjt2IZZPXikIXQn1WqKjkmc5fJXc6Jx2xmi7pFdW/55/xve2DiAyTR5QUXj
Al3Dem2v1sM8J+2FK67UjlzXjXrUFNHnT06pVPUj0gbSW1HKRrmTz7+3L18lXQt1hgIpb8cSAa4V
1KMoTuAE9cYlq/HRsHifjAoRVcQPqvAJ/c86fnQqiFGfIgTOm/8qa5ytsyzypP2jsGbazty0NGfz
P8Vsy/oZh3ZnOnejWrdLT49cPN5fqPUmpDWArcA3WvgVS+50vdl7QevBMCvZZbCK9jDM6VMoBZdC
D79TO/4oTrQMBgEHEGdJ0zY6q6pS9oo1J8UlKlsFx9dswINV/mj2wihIN3NJLVQmUqXVlNqsUru8
6JoL7oWmZxiSc2arfTWcqvRgSnQ7T856sy/DwdgjwSaxoEa3rPBvb3Wlw9y07am9xJVknTudJyZz
BuVIR9XgCXvMzu0k7GPTmKGnTnW0c4usbyuGp5+NGInoiGd8LXozDLWSzm3VXaIhCIBbaXhoAnk4
3d8m21E4x+9KD9yKXMmru8Nskf/V5rC/oFJjf65pFssfxrwWewHye1nk99Oj0uqOQQSeF0tJ1VyH
CWabSYXT9+ICboOLjqolo31unVl+Qm92Lk6ZPSd/6YZUK69Rg+DEfKB9CflYmAEdWkm23Lc10IJK
i29WhfGXZNDk+UxfWzJ69iCQmJkG1GZosXSSxO1T057PYZCbP1NLzr/8D3PXtRw5kiR/ZW3eMQcg
Ic929yEhS0vKFxjZJIFMaC2+/hzcuduuYh/r+u3G2qYFi4TMyAgPD3cWADSgaRVxOC0bofk4QgsW
Yz6icEe0WuO/mRPhYoEaoOwFYWv2HbzqppAYo35DmQ373BSe5U6JvCjn2o0V/mVcaT6KgSgICQEc
Csv88gUlZSgbKStGQKadJDnVoDYKLUF6G+1JyKD6ZA4D4CphaEyo9YZDmO0TgtXvcTU0ahc+1xyC
LBVQPjpA20aw0Wgi/W9WRrP3At5kLFs0dgGiXBV7RWn0QOOmYt+ZBnLtVNK3Qtqicf/5Hv/Hj+E/
w/ccRQDI9ln9z7/j7z/yYsTkQ9Rc/fWfu+I9OzXV+3uzeSn+Pn/r/3z08hv/uWHAver8o7n+1MU3
4ef/dXz7pXm5+IuTNawZD+17NR7f6zZpPg+AM50/+X/94t/eP3/KeSze//HHj7xF6MJPCzE1+8df
X1q8/eMP4Js/Len55//1xe1Liu/bvyQv7ZfPv7/UDb6VKH+CkI5uzie8hMTnj7/17//6ivQnkP3P
QlIF0DBPkWU5pg3/8Yfx50xFAsoBbhkBWoTqqM7b+Svyn8BqgXxAxk1B4oYP/PHfl33xgP79wP6W
QY05Z1lT4+fi7fx3QEBZCe4PkCgk4DOK/AWv7mSo4ee5Pq7B7WhseDHUNFIMNFAkBvnnYmxoQWBj
zUA4++n+/HUiPx94fuMuD6zi0EgDwZ2bHTGuQp5YhKOJkeRqbURTTDuNa5i7kDNfGoTfkyaYrxGH
Qv6DRgOkjLEHXa7QLinhENVn1ToPMN4bN53mDqrGblzQp8zL1RVBTRhc1Fl+F1nnHOR/2qlYWIct
HBvatYHRdSpWRuTWoprcwRu0WzZM7F01TiTZaaoBQJ/Moas4aEqEIWjF7F8YlEGcXqk1zZ7ksvKE
SQ4aS5PyIqfypMu7krSYAe4VsXzKWbzB+9a2NGvG8U7qxvoh7sr+rWOR8KQLJKHqVJoqZQPvtl0l
5BjcbeL+KY7z9kUeB74UAtHwYaLW23I3tOD3BGKZ0YCkw7M5ScLvYbifj2DOFZCPoxyG2u2cUP50
b2SpTmWM3zbruNdb1+zz1A7a4ZYJ0hxqr54A+rxYFxAjm8kBV09A4yLIMr1Rr9Upuu9Km7RbeMIU
HtGCW2zgT7bIl2OhBsWI6iy1fG0WV7ch2pxFUK8xAu6Wo2jJYWqXAXE5RmraHyF3C1mFWR0mu6E4
NKqV23YNchWRGg1kiCqgRy+xyBeszN9DQXGi3gD+siP1QHt5q9YmhIRGK+qJrab3Bqx62jKl/YSc
h6ylat+xpdhYRX0MRE4j8VlhD7xb1rmVZJYAgYBIF50wlh1YAFkGb12h45RPnhQVeOke6mDH8/EA
r1+4RK45XPUGfhi196C5Hye+6tkRschNpGUAF9YCml76aPWaS4zQkbsef3zRSbKDKoaftceKV/b3
seETGPlyc1Hdz1ghqvtrMx/4vcDprZbqdR4xycNfXc3IRJfH2TuL8xH0IImt5YgnGM0Pcw98nugs
xfGWZYXoqkEk2GkUaKu8SnuaBiKF7Owjmp9up7xjj66sBACJnXZZdeC1yPYBJMpgczutBoElThMR
Ykn1wCyjl96SQm0Wsa52KzPv9I2m1OXc7JDsCqM/JxJrxSIeWI+nlI2enBXRjfzis0T4ci8AH83K
YwDyjSucDExiseCt1qzV2iA2RiSYixA0LqdiUi0lI92H2Q+I2nrSUagZkkcoC8iLDEICNOxNzeoC
raRM4pKtgmplCcgMqSR2pgX1hNYKEF/8Iajxk9s4dRQF/fLvH+ZVm+xfax/TtrDsg8AiNq6rBElo
IzVq4PGzTiEgb/EmLK06NDWvKUbFqY0+8xJjjFfI5QdaSO0DxrXHG8DKLzYbsEJmrXfAz8BUryrm
PgNlIpbjdi0YoD8FpsBXEH5XPUMNbqmb/fJQ2E3nsRmknde7QKZEZVlPbbs2ywoqGsooOakci08R
Oju37uwcz65fDcxqoRbDyOhMr72MqikBAVAG43WNgYVgkxqpYQMIJIe+a/oVbgahcTQZlt5X8TqS
xMIp2kqhwAnB6mxzzZUbXm+luslvNAo/q6LLE8OkC/ZBcH7x/y9jJzW8GOUCO8palIVzWAWyUwNp
paomRmCx1IUBQQyYjemhATmMhjwGJSN2jMkpFwLd6aLVMu5rST/5wBp7CgJq9vD9S/k17QGW91kf
oLqcBdwu75wShBHoaaRY50MDXCircieKh2SpTVXm6WMULzj0LtYSOp43AIwvzwxwCWTTQFZCjoCx
1avyuQxFqdWjLFthQsVw9DEu7BB9hN8qfbDmgKyBQY6sB2QlJCVXKU/RmUVXDlxZpWI1uGLKcNv1
THC/v4tf9lsgAFBhQnmMVA6B+mpZaaGoTcnYTat0lDxSVJXfTiKQB0kvoYryl0ThbxUX/2vJcFFm
fFuC/L8sLvB8/uO/s/gvxcXmpaqjlyT526JOXrK3+rLOwLf+VWfo0p8Y3gFfGoU9xPnmauKvOkMT
/5wp8fMLgfECgAj/U2dIyp8aOuvIwOeRQgioYyX8VWgof87lIvBhiIID4oNi2e8UGpfvCpYYpkck
tFEBNeNYwFQuV1wvpUnaiyw9VoNYWVIp0Uk0Tl2vERoNpXEj4F+u738dDa312eJLnYdzr/YcjYf9
kAhFeoQpduymB3kKdz3hmJtvNjmJGAXMz/yfHsovKppfHBMxH4MHuMUoaa6nWVMeRHKbDvGxG/Xd
wEzsq83gFTVzxC7XPSbHK2bemjj9xW39bLejegTk/OW2dlpntrmUJEd5Uie/a4xFM5gPjWBAw0K7
pUSPTeVix8F9hUAocHsA+PN9xQZ3+RSR4WcGT0TtCEZn50L4hDDbiN/EgUpDCN39NwZqepY9tuFJ
4mB2bY1mRzJfjYGaWWJoy401SS/mROeB4ujNCN+M/G4oYTu0F7tF030QZWFwB35MTeQm/KzUOy1a
JRjJUR3WWXpkValn1E9TE9IsRC5bWfK5rRZ1ZCtrfsgjZyRvY35WulOUQdR5N+lPcJObCs8wvEA9
Eh3CZAdRORoqp7UUAjGXwWQ5NKLgQSGv1X3mDbIvhDBwBKWQHI1gQTx9SdCQj1IKATPzfnrRIjtV
Gwv7BXtSHuJXubBiYT+pPxIh3TCtsDAXW+b7HtNmSvpuiE+jcVKNlxKNzLFD0VYc5PIVxHO7zjls
id674BlDfTRDi7d1a7Lo8gyy5AnkZR+D6RBkNuTKxB7kzbbDFQNLGh91nlCJPAhsVQ1LTZtoMhXU
lFZiAZEYWu8zhtlbDJ1ZeRhaoeniXYA6bhWvlMDW+6dWsDTFgyIayxdgV32/EK4yvn+9JdjZZo/Y
T1LhFfBW8rAKU+Sex56lpaVpgQKTojGwMf85w6eB4ho1I+usL0E5EMpz3ii3Bnu/rAsshrl/DqYu
qFlfENVRb8B/GjXl2BgvzdhEVtPXk6UVvUmBhMg3MrFfHQ0UitmVA2xQ9Acvl4UqQPI+BzfkmLTm
XRAVEdW1FoTqjq+HKmpuHO1LoAFZ5FNyG7kVFHpmPOnnYjro9U5oyZCcB2S8FBCnrTT6nV4Ei6ZP
V5rJ7sYquwWmftKb/53T4aHiqCA7oPEC/B8s1Dnx/amEH4MQXmexHp+rUX1qdD9KMaVtNqiumBGX
joSEiVaRNkCYqfdB3cW7XERnlnYHrc8MWrcGWaRNnDto26AvwY/fv3SfHd+L8wNeBhtf+EhBZ3+G
eS7Pj8kqhg7k0DxlxUZvPTxtnViN4auybaKeY1QR/TH2JXdYiL1TBNB2o1HhCO8xXkITzEzagc92
anwuWNxNN9VKWpYLdakD3qYtyKmlZW60Ftdo4YNVRfF9Um+XmOS2oIQFzAU6xq5IOdBfkQpvwrpe
5r5aUG1bv4anaCmvqudkGbqRBwECRwZhWaCyTiVuB0f16fu78RmIv94N0GeRmoHhf70BhgV6d2MZ
myfjrh8t8gNFF4dsDJZABYDPCj70VX6XNFTeJyvcCJgFBKJdQC/QpHCMrO7hySOUVnkqNv2Kv+ev
uA69oAARvj/PT8+a787zChiCwV0PUCMyT3xRrJWRgo4RLSo3X+W+4GcIox8S7u1jvJ3c4NA9Srts
PS5bR6cBbK5kD83xYBMtTB89B/lIFmR2/XVZ7putkye2UNpJZEPwcIrXXLGM4a6J7IzQvqRDQ9Xa
wg7WGTQG+kJ1X18Fi34vHYYj5mcbnRYAXEp7AIwW2WXrJRol004ZVpPq1sHGzPcj1LDyp6Y5ZqVF
Kqo8JtuA5q7iw97wUGzyHRQQ8lO14d6tzPsztb6+b0CFMckEUHOej7t822PMWqRwKzNO7F5cSjtp
Me34ut6mW5OqvvCg3Nc0PbQl3lYaxzQcqAoVydqCELAgoQa3+ud0cIAVGblVD4uq31cVnDgwAgKF
UAvfl1Rei/KEuaiSoxLWaLbRW6y1R46i2QoK2mYYk3WkyKrXfKXGdvaMfQdK20K0LAssOjd5Lk/C
sl0YD/xZe5A23RY+WntsPASeGwf0i1JYFSJ4nFqRqsrJ7BaRamM9lLlPFFvI4ewIn2jb7BwY+IkN
TSPKbwxtkstiDDENMWNWYYZkB5wMQNG5vIsjR46TIuc5BZtgw+7bJVlEd4FV2Mm6jCxxcASR5rkb
1RZm0syUphtt0brJKlsxr7TNQ74YHNlVXDGj8gOw8mRzy8cQHSScw89PGrgFyjkUjGCbmdDwuYq7
hZLDIyAox0NieCz1cmnJTQp/ZA3rMUxkxP9VXAS0Np00XIThsmCLRD9o3YFnC9FcYpCiLp4U885o
ljXkv8KNOloiscfA58wqfxSGG3YUTKHmY9xFgY0RdnLIGlqJVJao8haX1HzBzMuHrDltfheOj0a1
kwYHXwe0mIyURxCJt4zWUXWr76HM6la5zeTTlNt1aY/9MudbdA+qxA6Yl0QuVKoaPUNuE1kwQKYm
gR7GshPvQLmF9+V2ijdF6UV8DrLI/hjX6ZRtG4VZrW7acnanEZip2FiYHVjkhls2HqBOfoSQZvuK
tjfRTnG74rKbx4dO8LTxdUSuqGUYHgH1XMtoqRMnhphUBZHvRMEl4mSUHAwCwDU9t4KUCoiRRLXw
imZRDP44tHZgS6jaWh1S2PnSSl+nw1GP9l27qQ3mdsY9088QeqEpx926Ja17nVxg4kgDeoWlDlYt
SqirpR6kcg1p/kg8wjAUOrcDXwTaSJwykGtrKvUbO8eXowGqQ3sJDB0oAKJjdZVciClXNPQXqiOw
mbe6QupG4phTEerE2C7lW0jR9QpErwQgCOgKc3k4MxAvVyDaIloNokl44lpa0lYqQfjPsh9oIsx5
/hKesKLF9EXWdWQdQpAVBA5bmcIKrrD6ssrJLeOP63buzBVCLYVCFakVeuXXnD2h5woTITF3hKPy
Q9VHqovEEeiqtg5JC25sGHgNwaYqpFDWE6AZrx9ULU9RjYgHfYRGwPcb5HWuh9NBWgMJRmRdoIaZ
V5klYtMQQqtwOsKWylOgRQ6jtgYqvtApRpvGntI8oDO/68a+fIliQkxFnTXXkT6AYgPG/TX7dGCk
0TEHJB5bVtSOGNei1UlhDYFhvHm/e4Vzjx5ZCsaNceOvsVkhTJQohKrxsYErCc0DpxnQhEQHJ0Jl
+UwI1+xYUtzvD4rk/DqsYpIAtkyzoR7iPprily/eUMkFqYpCPsYxZEislC8i5c1MiBXn2ymBTYrf
mls9fIHWMCWdieYJgoK4NcSNasa0yJ/U8qw0x6C4z8T9MKyy4TQW92P9WjZ4S4ZTlKz75pVpK6VZ
I1uOsxU0u4zRz8rNOPmgQUgKmjMRiriaMiW1HjG706SdxRd66cdyjuCHCs/YTSANTH7F6VAcdIZV
v8/ajar5qfgklgjgirAtJ18ZN7HwkaPmmCDqW8uMQthSx9arPGrhsTWPen5f6qiEfB0nYuyE0JXJ
jyS/V0cnH7Z1aPeajz2u0w+JuDDVVYUJw+zD1DnygbVmwrQPF53aAsTAWEc7GKONdBIcU3gw+J08
beXoiApb1+wA18RwF4WlrLwHrad2L1IOZ4wDK88JylsIPHHJi/rC7sYFx70SsNFWti6sGfpiRQoq
jxHYRN3AfqH9EeUCjJJfJAn3VH2GZwLUk2mheYlkRTWErsHCRLHjV/Mw4qIAr09ZoH7W9HPXniN8
lMWaVZFTPVqDcd+arkQcmfjAKFiAwnmO1XXhEHS8bondfNm1kZbNhFwIaAF9xXq6fL1KlvUhTFuU
Y8TCBAU7XISKwmhoBk9iOqpCZTGpuEUC/pJNg+ABix3wAhBIcdjrXCGawnm+WyTHSXvLOjBtJnh/
OGIZUiNfxeVHLWzBB1PQ2mrDA2mWIUSDM08KNkp536QuAko9PAmGm+ibdNhAWJfJUBlXDwZKAfUw
Ss9BaCkKLYAnIGmsln2CJiOttOWIuRmFo/uAOzsuy9ztTLtbyvo6oym5Q1Y37UGf0syD2bWOGNG5
rRm6HXFlTG8KVm0sYfFAC3GZicuhfg8zV1GdJnHyt0DzRNw7cWkeuniznQit+l3EH/NRpWpS0ZJB
GKGFMsyh0HOqV/c6WYadxapdQlx9oBm7IakFzYAvoQOkdUwLfTaUgPhd1SxGDTHiMSPykZElervI
Frp1soAypZNY/UcHdfrN1NHqUdEhzGMFI9QxMBKm0S44iNNyyEuKtiWxBn1TROtEeZ3/EsISjKX3
aEelnZ1kdCpsmUBtzYLouXAat/m05Pomyja7HFhbbIlthqxZWSjYm8n4PnQQgiOPrYFbkOM39DUW
qVS4mIIzk2eTvYx8YwLzAeEW9q7sFIGtPfjCa7GX6g3EUqRwFXZ2pt0H413XdpYRQgJ8fAmVAyk6
FEobGNAL2q4glCAPEKXUSnsEhGo3ji8Gel25iILpKDAMXrfrzs5LK2iOogDMLregzJoZMihRdqhS
MMoqzYsITcNzreZO0L5K6J5yIaZqdYZP1XzLRtSDbeyL2AaqjYzimqOGZxQMvzIeqKbb4720buVN
STy5p5q4VdixeukhVrjvMbk8tdQQNomm0LDcqcE24L3NoBdfvRHEtmgjt4PPGojS9+o6q/a1ei+F
gR+HKMeLXdk4LypsfNT2NR/UNQThFpAhpcZQ0mKADLKd6u+iFqEpVdB6iqC/4WUVRFhLV29+YNJR
TwPEdRc2unMpFEATaYJ+foWYGY9UUM5psQzGxQCnxxa4XtvuQwJZHO21SN5UcpYpDOyFwVNjdL2R
M/t8tnzCXoA0380NeoeH6WXP9/KrULgRJjYCVxRtfhTuWtGW3sA6MFC8lC4IZGZumTHoaJs48rAf
dIdmO0wogV1oX4CKavHEg2gTdwPdy0VG89Qp4+WY2MVdE68Aq7qYBJqcAay0gpJwIdoYG/N6KODC
U8gJ6w1rnUh3Nd+0awfxIXqKIf33HK5MN9/GL8K+jGgq0e44OO2i90ExqXctsFRtoQN3OUbPYUYH
gYp+eWIcZzcq2MsstihW/EGhYmCNh0qxlYdbvstXvck5tYFA6Dw7MI8voIK+woly5PJpDFuFI69A
BO9YIdIBBGoUiBHViALNV8l0uJjJWKDAtcKktTGovIILgULhELSF4M5dLejrWoxvUF2/5MLAD8Fp
/iR2g650rXWFhnHKBNBijjxKWitU5Rw90e6WlOiXjBKXDk8xcHA0BfTIa+IKaVhQGnwUjxxCzbRQ
23sxEvewmkaRP7004rTvuXkjZkKa6DpmAqsEaDn7YOLOo4dwuR+CGyTInI/SMQWXdLJE3U5FH0AU
mxAJ3DKzgX8PBIMjfiZvueBFeE+n+wQxFih8sTDeJWa/IvwUzQxZtMlKl44hhxgX+E5laQ3dlqmI
Gasxem+1/dS/S+mjXq/E5LVr95gVzPl91n1MhoumeMctcEAgr1UKFJ2GmNuQpETOKQGFp3rp4h3g
kZuNVjWCvOnkyKT4klWLTLcH8KVaK2EWVkyPyeWRovMQJUsDsLILOoYvrwBo+EhEDrWDYtICXmgD
uvIkd7RKp3NrJ9wah+A5/wju4o/iMXdUO1+hj4LPoWvklo7mdE/xQ/oqPZUraSE/jwcBv6v7Hg5B
IA+JaKPA0dnGryz0J8mNp2Mn+GO2IPp66A+ZZxC/SF+7+MeYQjZwBbKy0G1Evmv6hVBnFNrQlBV+
p544+vP5Y2pn5RoLfJJdVi6leGUCxAkXCfMz4pqxB1YGNmyYRoNvjf93R/FcPsHsIX0aAXPnEIKj
aOYJCkIghUmJ/sRev8/VUeh+fXnAe0HDfkZAvlYjYwPmopG00zGSbFL6g+ZzvlYUVxrcwHSQVOLf
Fc2W2QItOCoWFl5s5dks7UpxuuKc6a9tvgUWb0ybBok1/Cskr2O0iJxoclVGQ5RvnIaFVR+TJ+Gx
SK18W1tIroEQJFQ7NYHTSzZPHXkXnMZHDSTC0c1zqh6Ux+5e+oiO2X2Kt+EQrgsfJ7QsN5Eb4weY
z0lvDxjJXge71tUdnOMiuy9e1PvOg7tYRgXVik8I9x9qRcGxAqoMD2km2W1BGU7Qj3a6nxRUfMH0
gO5riwKGedIZykxusYyeM9C9FJo49aL5ABKIjVOi9ZO6iXFqG7JRHdMSnNSLPc2u3XCtUWwmluhi
xi+mwgsHQIMFxS3yDKxFPAXr4Cz2wDuA+ohv8iL0ODAeDvoYLTf5st8Sv/O1txrR2sld+VV+4Cto
fqgHjF8o5xJMq0esqaxw+GTHsdOPSxUYquRMmS+iZ9W9Ffph7BYjOUXF5KnD2oxcXlv4GvRA5k0h
o/pRfMoe4o321PbwfqXhJr0rS4pfeuHgF2a7NMHXchdeIVJDa82KYgvqeD0O1/vmbJ2zMrpN3otA
6x7rcYnJAB3x/bXzdc9IrWYCau/0kQe6SXcA+02669/U924jN+hi0Ao/yaApepSxAwRJ6PxKs5LQ
CuDbF3u16snNNk5AvXR1xcaH89jKFBq9R5h/h80atwZuG6Mttm6gLgPTrvgK/j+q5AZkIUmukS+j
/hADYg19rf1QGPKpE0GLuPNZ6dXKBiZgpN71KE240zQ2/rHVqVF4eW43PUIdBeMrhp0ftOUonDFG
E+07dCJv1P5fIRC4GM6dHkygKej3XE/3KGqVYkgrnY5pq8M9o8cKD9iQ0LhDvwNDd8smPkrVWpPb
fZY74CbKtoD/LIzpA+Il8Q2U9gsihdPBtgH7t1meBA2vy62jItUARZ9IOkqPZmaOjqhCq6jI0dYY
jBv7FFp9X0INiDPIDMzZNg3QwBXYJiYBgbNPMR0HO/XLZbsd1v09aJSu6fR7LA1WwozJSqNlO5yL
2MLYkwSI+E7eK+eRU2MPlJx3e2iKcSDmAuoRVMIutDnrzJKZZ0TU+DHdgQRqqS8pLGFUqjVWotME
hlmGW+Pd3su6kza7pLb6ztHTeYNquTPkdoWyrKHinn/MC303PrWdT/g5VLZj5xCE5/24L1byU+WH
i3TdONMy9JhnHmNPcJrVuFfs2AO2+oDP7RDe77OXfl1sZbdHXCJbkAJLvtXxSgZ2zR11gr/LcmRe
E2+mZj/Em1TBedjKfuAWEF+lnMNhQND+cgT9IGHLkSxFx7Ox+r1wN8fGjbjH6YfPsMgK78Q9+mvi
I/kQECOTFXBiPaTB0zTZ6MOgIEKM0fbkqNmanVsSVd1pjfzWVSj2W1t2pw+MoIgmFe6yVwxFwhQK
5xvf9Vh3Bi3fcaPnUONPS+0xOtY5Zef8jFJIWBaHpMQC7bJ51zTfzH0vWIoE9hnFv9evHYIWWkkx
CgzafuROtil37BGwydLYtkvT1478PcT+3C+rdXJWf4xLeRO/YloYYVffAxTG78Kw5HeEoK1sKy1K
aNpIK5XMSxUEsqQ71MHKqLe9aQtunC+Tzh8HiN8e2mbPlE2ouAzMYM0WiF1ILjMQdBAe7ETwzNoz
iS20/sQ8uGxh4gYohlJY2jMAa61G4LbT2lI53hYaP5gZnZkFAtWcsdkX7UaW/bF15fEoK5u4tiLN
qnHd2VpoN0kDkT3M6Kgbk91jai6oqX4D1/3FmkWnAiSkWXICA5FXjRWjhZlEMDTTcYI0yk4gLFt1
qTTQoBsUp2zU8bdjBCjYEOUCB3K25bluTvNcG3nfC/ER/iqa1TADEbMql7kYv42GcIvj+WlmfNGT
AbiDnAMMO8yGIU5cRQmTFwSOYkZ85HVQ2LCof1XlrN0TuPdhOuoHOHABG1ElRU2OeXowLqIhAzM7
w5YK6V+rSTFYj91KM0fBwwAQPEBN8K3NsP7xfep0/Rhw54EGzeg61J0xGXgFcpYDRgYanrJjMZk5
WjstXlNNa2wUO9bUy+3i+8N9Dm38fF/m42E4FT3JmQYBfZPLUB0XZjoVdcKOBpv6VVKO64EHhhvX
UQ0dn+lHqaGiGjlhzmhMaLREhu4CGs6sXEmqVVehZsT1VFTgSuBDcK0FrFfoa7iM3tjjPknHF2cK
TQ9oaYHzhgEc1CZXd6ZOhRLSYGQ6yc8tjidRsKeTs7BTPPUUeMYydfID+qXRKVzm7+QBoR5NUfac
xJaQAq+lFVjYfK/kLrRvANckIEC02xSAC3MF5saxjZREDWwZ0I/EsP+fWmWrdL55TPkqlFZZYKkw
s4VqUGLxisLgikCjCWKbk6MaHRSjFnDwaiskES5an2aP/Nou000mA7w9CMGxR7rPHVY6wASQiIwr
/JEIlL3mznjAoECpY3hnjhJAMjoCiMRiSJeQy2E/emgQ/cCx0i3GrYjbFZJAyCn1N27xJ+nl+hZj
4gNtnU+NL+UqBsSapAN+TcTTVFRrjCjFNtEH1UoibJSFMMgUq/aly7B/FjGyq1TcKVLwweGeuEBT
ZP/9q3mN2WnwIoHT02wZCmUQzBVcvpkohSMNSzY7yTKT0MVJdorSd17AfsBRDFnr3djlPu8H8wYX
6hoH/jwuJqsQnOBlBg2ey+NmBH55Ws2yU2cKbiOB1FUMfKJMC2gqMxlgllbfaKh8WfS41FkSEwUT
OhwQQ748pKBITS2RMj3xnHdOpa9GzL+gyEM2z9PY/f6+/uJg80KC5Bl66RCtvMK5oeqlskJVcV95
+ciiDAk2Md5zqb0bE3YrM71OzvDjASKA2oB0cN5WrjJBUhIR4HbYn4IpBuSW1ci1ZbRsvr+kz83i
8sWFoB9wdLSG5rnj67lRjqnRWiq17gTZfYBZOaZjztEsZUjFCcsfSZ9loOhlvpHsVVikiA6EpVUQ
WrO7li3ybMWjo2DuimFVqA4PvNxULTVxE9WRU8zTOu1g9+WWVOeithOIt9feINim4tex3TCMr6wa
CTZdi8xchYqDGYlq8s3AMVW0qG3pA+UkutYwFUHmCCtfdk7P0r0+wEfDIcwqtsi98PXkPu6omNMy
cqTSgmia3FltY+VoGSZbjOw3DAPGW65DE38u4jExZAgWVNyr0i2JA9k4vmpSXwy8uPe6TebdMkG+
RqHwKGe+HISlER6ML2MSiiiksJUU25MYT5apdTv0+OhkyoPVNdVjq+Y7CDDdikhzxLl8sBDwRJ8Z
r9H8sl67fWR6BA8SDCGcMLPAUQYO9pjqkYO5WXC7ulqxMWAPSKgb/ExoQqfMi1vt5a+XPet9EVC0
MY+s6J/b0k8kOjGcYCyrDtkpEZT7hKXMqpQosHiZlU7DZdnm+Qe8BZMbV/51lSIEg485GwiCfH3t
Ili3EOdnXVGdRmgTLhvDE8DFUyPVSqVQ8L5fPl/Yn8AUkQNgHkDDFMIs2ncVfxqxDfoqx8F641SK
kg/pUo6WwEfU73MhgyynBOWxyUQLKSnyG4ngL44O5umsKAQWIErX62HPHPt9lME/9yRkoomexWRD
Y3lDWrW0VcY247ovOUcTMLxHZ+7x+0v/epuhi4cJRygCYtoaoffyymWFFWFnZNWpTusVpFnngXkT
8aLV6GDWN+PUl7cZRwMsBhGlmdV/DWSbvViB4qfWJ1ArGh9AVt8sBsz+0VbW7sksVY1xtBEN5ti4
8Tp94YKCAo6rxCMGkAtWCpEvLzTC1ehCgQ5YCksqOa7EcwQ+dNae2ua/2Duv3riRdV3/lcG6PjQY
iunykB3VyqEl+YawHJhz5q8/D2XPGnXLWw1vYAP7AAszI9geWcUuVvjCG6RdVqGA2qm0pIfGlKBA
ogUEQtSCRbw1bB8IZpHIq2aSV2YvjLuaPvvHr+FdeM7joYyicdvT2MfN4eiyj4pEAozry7djid+u
P4w/gq6sV0Ze1I4a090nGDCBrtPKtGH9kFeTRJfBYxOqNLtEKlaN1ebL1CDcK7RbJGraZZWCeCui
E4/6bsUAV0WYAD0kNiaR+tGTdjjkGENmFHd2AX57qumY2EWpIIsTf8WAsDnx4t5doDMmGy1FFqiC
BNOxu6Zdt7WS+WZ+hyWTBqQc3EritcmJPai/O2eRlwBCQ92GRgBI3KPgutcrLa/VJLwrAauFTmqr
z5oy3NbBtA3KMD83BGg1f5xoAouy2Bk6z2FLiXYxtMaVJ/v2NUxtpBcn4D2DqZ91OLteFhi/72K0
kR1jehJWSmu3iowrO5DADU0tPtvqVwsgrxR4L7YfSFseg2opRWE1GS7tUqfajVGbi0kQaAOZQKUR
0pkUe/mtnWaLSGt4AdMk1oUp1zct1VGvsbqbyVwmCBXdAisYUSi+NktM7ZvwRHj6PnNiyoAhwo/h
euJyOsL51CE+c22dRHdTk0auj4uO28llvjATJXfliZJfGDXeWdvG1xzm95B/eqeR7e9yI18gD7XU
BtE94qHgThV1gEq1qxVMaXEiNFKPK/EQi4AhqcBpiMPQAjva+KWa+a1tZeGd3kvhWus77Uppcmnp
d42KeiDLqfVy0ARF5tAgB3ratHjiBSxo0eRuRSHg2s+e0yJJzyaEKFMTmblYtGs8a+pzIfm7xlPU
zcfHwbs7lyUIEwAdhVlKj712eFhpbVZJgd53M6LLXmssinN6a44vA123oKI7iYVl8p+PyQGJGCau
W4BIj8bsVR2ErtVVt2rUfJ2S+nsaJI+JF29Ty+MSpO8lycHq4zGVY3W22WsatUEWEDEONkvHNwKm
HJVqYAd3m4ULLYOrfGfaGJ8M+yzDbLZ1fOVJTy/gITXlWWqA2QGbGTrMCjmqj8RuuQxDvDzg84yp
K8PJCK16oZGp1SO4Am9y/AkohvpiNsB/XwyUXnNtV1Hwg/ujdlcdqrCJ2EQZruW36nDZge4p4o03
XjfJwhyXWUyuSSK0r5PS7YqHVHnpy2VN+67Vt9jJ28EPYL9JQGXQWHtU1FPxYOQb6zEzFn32pGm7
HqLNLEvt1te6tWxHOmEAfmiTGkujdV8lZ4YfUnGLgYWTlotsgLl9IYwrs3rwqN8ZjyIRSyu+QoXF
qW7xuunyVeHjsEMl9nIsFqPlSM+cujS8Qn3rmSuIjGwnNJvjDHIF1zlAyLVSnDiW398CNgko6lDw
QkFfHoMgE3nEVN5Atr3WNJATA8VNL7z0gdXmfRefWJo/NT0OwmCWybwTbG4DpESOya+hnqZyWIr+
thWrXr3JDcebruqalyeXrl4v9YRCgf5kWl/s4sLjJebeXdA8Be1ZrT1r4rsivg89Ja7i2i++J9JF
4CF+vBTx49QiQUyvbefJ9GAeFOthHFs0gh/9TnWb1nZQaF6FtMmkyG08OhqAKjowI3289drbPrjI
1bVvPbU2EKnim1pXaOBRv+AN1W3oKggENWXBen60vbMxqBwshcjKdHfMqKtTSRnqZtsF0lLrcRBx
ewB0om8pnfQU5Sgsx+hodsAj6KXZOXyGCFH8kZqkLMAHo1aU+o6kfVf0b6FUOJlybT8NJFMVvC8J
IH9GtcB/KvN03fHoI/Xsiv+rQmHqPcztjT2oGEcO8WqpuU1iGtzds/4Z6kBPLb5yon0HWClxVeum
Km6j+JugeRyj6lkMWwtWtO3f2/5NWD3nxq0MYiZ4ysHuGLsSC5oJQhFAtzS69XgYYW/tfN0Wz8Cn
gDEPi0QDPcGKbdd4WFvg0qlEl1tLdaZ9zp3neoFj2y51Fvpo7YP6Q7kbggUdcEUA7orPVZgKwjV5
4GDZFjfSDV3B7kXbIc9BfT5c55krqiUG9lSiMMOtqdeAXlMXOUg+Lkl5EVsvvbqX7GXuw3Xnxyw6
rF7jpa+56HEZ7dqMNvjj2OTG3lkIjLH/bNeUJLequS3HVVSt+pmNN1YAQhCjmP94GK+aChA6/Lh6
eJSDkX7cc5s/D/RxQeH2wcLc998mjIjCZWutIRfSoK3Uezs+QxM4U8/85sm3tsn02ey+TKxMC/KK
Rbgx96rbYBlzjrFO6Ira67xdatbCGnbg4TkK+TfrzivpLgYZFW/JyQbsKROAA+dpu4yKSwOgSFa/
xHM/eXDiepspN4KHl4pvnXLTJXfecBfRbKwxMhh2VrU1uNHz+CELLjLvUlPWqr8O0jPhr73oPG7P
ouSsbOf0Xps2oCOz6UrJdoayyMQq1W/H/hEin9Y9tIhdbNv8arTWg1gV4X0VQw28Vdrrlsa/96iy
PaZhq9tL2zoHyJ7qG+R0EIAIgEGdGTQkT6mJifm2PzpITFBw5HgokBPuvYtec7x1m7G7nWgAhmBL
k6hxTDRpVqMi30VR0m+n0uivRFMKp059FLWxxPKQtFwHMlWUslWpC8fDbAQBYq6MCX/NTmtc00jB
MaQeLRSntbt7K8ruG2/u36r5MjFl0A8zECwDrNWkwbAuB58KTIf4R1dzTSW2HLt68Ii0gOIUZlqC
lkUikRTEKBs3TAzwnlO+jjugWSfu4HehLzERjMM5D8S4CTHIw2BDKvQ6UgIpuVM9ub82gm5RatlC
FV7nTJ3CZdxBZrH8l6Gt0QiS/VOGSsq7d8IDzPzAmfs4Z9/zA76pMOit0pmTrid3JG/i3C+uqQaM
q6IRP8Ia6GDToBqUVBSHq3Ho3SyevkEap+dUsNA/nov57R+sjvlJUMdRaf8gF/9aH37zJP2UBHaC
IsndlMjPvj5xd49kXDmh7tpA4sbmXP94xPfh6TykgUMPEH6d9O8oAc9SDb9AVVD6rPtmYeVZ7zax
+VUrbOs6FT7EiVbdGlWWgoetvaUnqqtqUO81LsOz0hpB9Bnpg4+SJ8TBsSIEyjq3qWLHVr+bA5cW
7OfhxCy9oroOpwmWwazyRdAPJu04pA4nL4zHsIyBwbE+OiUL1t0gq27vtd1C6cNmWSTd5Kg+6ZIB
WjeyU/+6AWLh025ss6RbCd9W1qMst2u1FY5eogIUY9+x8r3aWOlZbq8tc+bApBFgjLqp17VSGJsx
B3WFnObXMTPr81FJ1/2ontI1F+/WwCwDzyEBzQoax7FWez0Wg5eLKb5TIVU4SDPdj5hbnnjr7wJ8
7XCQo7fu+XqsqrEHkKaWaXTgk70KlaoAR8MXYcH4M30V0ZyEUmyC7pdR209le5UNSbGKTJyVcKFw
FTxCBgt+UN8B+aLr5MpAGRYTwusEsdwMA9ylFLVZsPvWphA+tIRCMlf2grernQrl3+/iuZiuUsXC
hw3I4tEuLkLLQDVnkm6NBmAT0s7TspQ7igOW32+DgqRltqZr/XN9mMu7vl9Bq7UMAFq9dWKBHiuu
spnmzoUBWHJuYbyTWm5s4Y2kSdJtWyZrvdG6ddkwi9IktrmuQlJQsVadQOWJGCVfZdSu7LAhSIAn
sfR1gjA9pdMSmaeAjL99MNzGZl0x6pqIVBwedVnRZ1FSVdJtaY+T2/j9rTaVW+KDZMHZBvk3a567
1lsMHu8QafidTB3BNUdQUh3uhujNBXd5OjydWI7vcmTmi9SYncx7I5k/yv2qFkXH0S/8u8SzssuJ
fNbQ2rWXWP1uyryt4dnVoogt3x3EILuC73KNujB2uq4sI2k35OcaXVIhY8jk101KrGD8yOxgXJVj
JuM+mv9cbP/RVfkXmfCbd/dOV+XuC5qIf22+J9+zL//nr/9bf/2e1cg+/oXGyl/3VVg3X7K/vn35
y22z4MtbzZXXH/tTc0USn1DqpvdFOgVECSM1dvJP0RUJaRUEVEj/qZYgHP5W3VEyPxkCiyW0VSB4
IaVrECf8kl2RhPwJnSydhFCnScKq/lsY5vrntfFTcPP38o5H5XCwTJauzl1ABNuRXQHMdbhHpiEd
wjQPzuQ46JJVbWIOkywy+KQZ6n9Klz7Q2SvyFz8WAyTSQNIqQn+lJcyKVDMAp/9mgn8931vVx6Pw
hG4PvEL2BR8akspcRzp8HvxGx9iy4ZcmeEKA3ilbYvcuKtJKcw1tzMOvUldbiH/ketoBV6gn3a43
Qz1pEiUwE/9oaTkYk0rOWtmnUCtHBRSDhoVN+o09+6zliun90dP5dprYBKCtk9OMAS1fpG1J8N+Y
Ad6/BLoSEJuAjg3I3hmIwqGjJ1Z5HWXJYK+wOJihUL5vySfQNEfVQeAJs7IBiDTq2fJcIZivizeh
lErnM5OM8KzK9CQfl5PciuFcwu2W5nGJSTA+aZWhTiSyrRxn5Z7TT3TbWLFD03KVLvIMy9V6aZxA
WdrY3YOWHevoPlUS85GINBm6RVxFIXjsqtNbsEWeMsq/3GH+B86Z+zzl32NV2AOJp/9SCOp/obwT
nfg3u+TdMXSfx9+P1GNf/8avE4Y+1ickm4kD8E5XdZou/5wwpvoJmS8dQANQ/tez4m/9WMn6xB7T
qD3OtkYIIM07/+8Txv5EE5KDiRSBBpQMTOcPjpjXav4/ASxsCppBhPh03bAtBF4xx4BvFydEhnEy
CvlOVW608irzF94qym5GdZeru97favJt4Z9DmHI8SP/GZZEu62g1nQnbqR7t2J0gQdlnbbbOizOf
Be0Njv8DXCvgtntKA/mC6KyLrs3hEgJqmyx8cZUG7oAriTEzsO1+7Y/LQTsvUVCG/2dMKJBF5BoO
uzXyHoLqWQ7dtHDLNXSqprPuJaNYNHAnlehMz67D8LOkPBvZ1SBjTEO1+ipRrzLYhTIgd8u4UOK9
L6iBIVo0is0IfNG/6wYHNrRTXtXlGYf4nx2Sv2aUW4ZXTpMGg9PDGe1ltcmtIJXv6lB/0js/XGCf
Y+60yfxsDi2NC5t2qrTqHxGV1i9MbewWUQ+Y6M0q/N1ZfRi8z48x96lpY4KV4vY6ttPJstoqtFpM
d3Gg7pVWsW51Xw531Hz1MHrCDv6LUYiHVB4kqlrVGp1K1dW1ZLzDKHVBtvvw8fMchvk8Dikky4uO
kjU/jzhKrfPcUv1Rs/q7Sq3kVVuE9qqexFOjjes0Ms5m57gtUL1folf/A8fW/2+yc8zImzfwm3Mp
m709fspjzxrYr9//71NJ+0S/CqUz0hMo4rPs+d9xj8n5QtEA9CdnD20iXuQvVWtJ0T/N381BRuDO
vaZSNPj7VFLFJ7QKZ0Uj6+8T6w+OpSMUO+ckmQq6zzNME6q3fNxaNXGM04Nw0B8GK7fPaT/VWztK
pUUWwYjWufI2yHJm90hbI+uQx8i1iUwdtrh5Vi65FqaCDY5+TqBU0/LNNP5mY80L9e2BSRxGnq+h
60Fehcba0fZOh0L2/VBqHjw5qOgy0mEojVK5BnIUrypJJKuPxzvex6/jzZeHommonByXhIIOpNs0
+t0DyrDtMukLmMFRrZw6Lg5LX/xcPhbYLKImFP4g8h9VAwOviBUvC7qHwoT+kUl2DqkpsCREeuz+
Fi9bpH0iCxlY1dAWjVl3rlRW7fXHn3Weu4O5RewLL22wYeD3KTgcRXBhHInas62cllc/bupm9J/H
ElYj2qjtoyQKyqq556G/lsvwCwGwfzz8UbzNJNBUp9jF7TpfylShDo9uSej1pORzy62BXO7lgPxb
dbCuNblRLnPd7BatHqk7rayHy2gQTy1x14kX8e51owFJ3jk7esEmBAR4+AhZE0tTnfjNvlJVDx4M
NdamMo0To8wf5HCiGYX9S1nAZIeRphzc+sMQ9aUSDM2+NLRqq4YxzKEA9+UqwiLjxKTOze/DsfBc
RoSCXQwhBaD34VhT0fUKRp/jflRqfeEPbbQiHFLAjln2WafqQeDkRQA9pJGejB5+cQJ+axNKWfjo
+Z6auqGWnDI/Paxuzi8aFCLXiUm6QKVGP2rYC6rKUdpW/d7QpM8tmCTISdkmGvQbhCedICxOwX3e
TzgZHPA1Cmmcj/A3DydBtbA0Nopk3OdDBIYQZYuFjw8HsoSheWIVvxuKHIiMkWQIPyPu26MV1JT6
WJNodPukheWchhDZJ6yEIAPX6omS7fGlziXBSyW6ZbxZsfboUs+KMioCr2/3rZSlq8G0pTOvNSrX
q3T9Nh8NeamYlYmTc3pKd+R3H5LKHIHNDCkFhHg4n1HTBoWIq2GPMr3YoBAuIfCTJyuhj6csON8d
+HxIgAdoM5BezlpTh0MNeHCG9qQOe09452YdP+FUnziDGaJ9WmsvH++WdwtzTmBJB9gnXLVM6uFg
ZqGiBN557T4eCkjzxFWZG+PrsCnGtDifQindtRn8iD8eFZeFufLF6U3Z4+g9VtMUU0cO5P0Up95L
3CPhE1YgREJV2kjtLC8+StqPj8ecp+3gWCDAoKgMih9nU+rnRzuCpxBdZ5fyvvNRfLB7j1yCH7D5
41Eo0JBCIcAOivJVc+NNepN1PcWfxpv2Rh3Yy0CvG8fSBm/18SivjaGjD8O86SRjMzCWyOXwtXn4
aHWF3hn7qLAuUriPhQ/Vtymw2EJRoVoqGqKLGApEmyDZD1izRfKIwOyIKgLhw7D/+HF+sznmSIHy
8yyDRAx3+DSlFhS4/KXG3oIdUEO/mPJhoWIQ9PEwv/3UM8qagouGr94xPH6MTdT/aM7vUfsBqdWj
eboLL6y7Xiw1MFiOui2/Ir/of4Pf5J3C5v/uQ74d/Gin4DuZ2GlVG/vMvhDtuWle+sEJQuH7Iajt
kceRuSAoBQPncB47LcvkRIqaR+T4k3Uy4YibxiZC/Yke//E6ZZGy8Ykr4cjwq8OhpD4VIohbe1/2
Rr+MVcprcI2KE+f1q7Dg4TpVX01c55VBBC+O7j3FjKqQ7qO9t6wuj2Gq5M13H196z/UiEBULLwe3
4Rj5VKIOk6TrommCH2WWAB7wlSEy3bwU4lluU5vOgWcE8QI4VPYt1TNEc7NmNm710NCnOm7FYbMO
9MT0oJbHCRpzWjPuRFF21yBqocxYMJlA+mLw2rdSLm/8sGSt1GLWJNXQlPxh5dQ+Txx07w8dPr9G
kAkRnc7ma9rx5jjQlbikE9eb+6xO8mWRehq90/qUX9O7MBZsDmc3eQIQ3xkrfvgyM1zlKtWq7f04
WzPEnoKaj9fkpnqm2iEdoFKMzXnbI9YQefGsvlon6R9BU9n8kCzI0KhO8xiAaY+ylImiIh4Ykr/X
e9XeDjSsF6ocxxupz7NlHICI+PgseD+xiMpSesXjAkoWZeLDj0yXsEyVqon3cuXHC3NC+M1IIVJ9
PMr7iWWUuWRGRWxuGx1tSHVQvCFS63gfcFODddMKHceWEvmXvtOvM7+rdn5Gl0YrBwCNvl+cOBB+
O/6cloJGJAV+PRDfLB+0c0UymVm8x/UkvCya7lkqYXWFOUGOkUoIGw4DCjtaLj0BmzzVID8qcM8v
lY8PAcGgX4bK37EMx5D0lhQERrRP4Kz3iF5zvVY7EzNJKmhjcR8FPjo7I8AUGJyZa5RTsilHRZxY
W79517OXPCByQG8Qh47fglcIvZB4C3AIp/UQNuCy27xef/yufzsKnWeFGAde4rsy2uTbZYnv0T4v
G2qOyTCcFXJ0SsLwt6Nw3trc2vbMMTtct0mfmpluxfHeaKAR9n1QQI026xPn7itV8/DcnWM5xYJi
+bNFcThM63W4cndytB+l2EJ8OK8vJL1C78GvdbcN8bymLaw69ijsx7wvg4sktdMHTMXlr7KNEDlZ
77DUMoR/zaH7YcotsOmhN4HaSVM2/lBiSV2LQcOLS2+qcZmEMXprHmIFXqcAuvv4zfxmF/BhoKPM
n2ZO1w8/jDr4dFC9NtqnEz3l1mSv4xYMtkxSgGeNqnAlL39JM/Wm6MZT2NyjHtTrJoAGiKQigSNv
7Th1y1MYqgV59z5LKn3J3IErlAplW8mQLuNCidajNpibvmzlVan3+mXeeePt4Mnhyo+94L+xFxCL
m/vYdMbE8VwYVH7sPs2ivZ3I5hY7ohxOlshO7IV5Rt8tH2KD13EosR3Fyp1tDlXTTeF+svrY9eIB
IVbbT7dhmk7bKdeHE+P9ZpJn+XemGM4UrbDjsJmefcVyreq93XfPhYm+SR6outMrxridBs14Upru
qRMoD3Z5H22VVkanQ+7qnVbl8fLj5fauKjOjgYjACDOtGWQ/Vx3ftiiCMAWaNmYNlXxVKVGXauoz
EqV06dt1sGbV149MHC5TvgAEWgQzOaiUTyz6dxXJ+Sm4y+nJUp0h3z1a9aXEe441s5lLBhadjLJ5
JDz1t70MBLGXIRinGXQsUaXZasQr7qVptfHek9TvmY3B39jcYiNmnyiYmXPA9mZlcBfMtQy6i7Ng
IfHGcUCX91YGKr17Mrntz/22iJ6Mugbs7MGoRY/MtFDArCuIIw4wZf3Ct5LyyShH0SBdPqGENiZa
cllmrfc5UJpZs81M9AvDDLTa6XpYdaibJQbcCr9T7lMxAK+WxiC/avCOAVUOVu8J1fZ2cKamz+5L
/INRT9f05Lrua+WGchvoyRCuzr1aF9oAT7pEMLDK/fKzHybBV3QAxX2S5hECFlMNjHcgTQOEW0xg
EVXdK2+7Xso+Z2ml7EfLRs1bb3EVc4Tm0cYFUxx8UeVmAvEcxPYuH4zsAu6a/xUnrYxbCRGuF23C
USJXAu0bfCaUHqI4VV+0zgpRSTMG8aLYfnkjJhl13iKjReIUhUwwO7GWELXUgq+FbaZIDPUE55re
zkhH267upToHfZxGhT0BVpzQwcyDInqWs9T7mRr8p4VBS4JN9F8759y33ZekPexh8Bf+3cOwP80d
VZCCMxzhtVHxyzDHND7JBn5l3OqQU197rn+3MHSgG7TgsUSnXMUFNlfH/m5hKPIn3HLmOEDlrxFB
/klj9bWE+mZnErTg0cXJOcvwkDyKoySgNkXR6IXeAP0F1JxCEdgNGuBiPW3FJmxra5vVQ7o2/Cq/
VjutOBOFV6yS0Ziua23odm0cJ9Dts7XvQwa08jI+t+2mvFeUITs3M2I+A9eWjajqaRcqk4z2n157
KJ+jP4sfSXUihDnMhecUn3gXmV8K45TnuRcOD2FZVDpOIJq400EnLvw0s5aRZX3F2ETavnnJ1z+n
6C3KZK5O/DNxv0aakRI0Aai4HdPc2rS2o75o9Ts1hXQdBIPFlYOQXqYXKYD6wLgo2tna1E6U6cQh
/5sPyYjkTbNfNa3bo8JJYBX5YKWyd6eHKNejOe7vEk8AxNWN8cSt9m4oFplFCsNnxNUOus/hfEas
m87u0vJe6o1mFYzGl9QIZIyGFf3Em9PmePxgQulVYRLFMgTAA6j46OYCNWT4qTGW97Epr1K/3lI3
XllTc56V8rIc0hX+UY6ubTM/djvxyAl9o+SqG6F14X1BMJPaGuSvehP0zdmYXssVFIFObFNBOSS5
09vgYdBRQ0pnsbN6h2DJruoAuQboVraqcuLGmx/28MMAV9DmwBOQNInYUcBuDWNkBGoS4xjZI+0n
A5cdvEx10hGKWiikU0Wud6sRLvQsck4BiG4JK+PwPRU9OpIRZYp7wD3GevIG6PzSgAhS6mXbYujt
m1gyQU5WJ1fIYWrCPmDkuQfKzgPFSZH9cGQzigYIt1ydrUlJyC8ytJ1ULz2x245xmAxDFodMOQ03
aHayOT/Gm5xWKRQa/gh63LeegoiGFMQbQQ9qHacminRWsoANVzueD8XBr0CO1l5gOJWosSRJK5Lg
NtOWEuaZbfnlD88BxCZt3BGxg0VY036tZb15sGIokzaPPP8h9Pzc9ZKmvTIVyHdeARdHgdi27BSk
GkxgWx8PfJStMfNzQmgQ7fEf3ZoZAHQwJc2E1aGhVw+NgPwD4YgeFUILfXZT1uNjpXX3UTKOrunb
8hw/vTR4Y/UaEpCp8BAibK+DnvAJpOqXvCnWcat+9xWtcajVvuRQ2sWcNRfk7Ced6I9CZZ58xipa
rFgKXDRnjqFmElB54VOTfSh19cKbjHWfFIvcsi9rGyeYTLh6kzmhJB6VX+pB/4lS/oV93pv18w5o
cfclzVnZb4AW8/f/O0hRPtHsw/Ob84rcdU60/g20UD9h0YDxJ/Uk9joXxN9BiqJ9wmCSq4HeJFhS
duebIEUQ27zCv0iCWaBok/8BzuK14PvPccoTcaxRp6S3xUMQ8hzdeKjtsMC7QbsvwrKUnqHa2lfh
4BMMp1QstnHS0XuevOxL1sV4WZdpqa8qqNuw8L2p+FaEHjKcja47uRpgo2zJZZW4lsLfwMpHjWfv
B7ns8fQpMiQGTRsF1b5PJ6dODONaEDhjpCRrdez68aiaC8xj87tokj5XXY1eX6b2+YtMWWOcpdep
00Iql24puk7BXGfuUkdNurFYtrIefEuNwiJFzUBZYmtSoRabNklxHWrcU2XTd6Xbq93QnrjHD0/p
eQJBm9IApc0iwOW97sg3p1TFiw0pgyj3iRx6aPe3lZumolu8WVK/iYkOb72foygw+ijNzyzT1yv+
zShJxelXFiEpWCbqZRbk1WrQaoyhEYpYal16yqHoN+uCj0KgNztXkKXNwOi3R2CrptmkoVBxb8jF
SFE1754HzZK0Ve/ZpeEUIB8SR1Uie40nasBrVsw+dWqtgBs85PR/isbDs1pk4muayc13T85tLPCQ
hzLdxuzhmvtjLu5EiCGhqxZifGjNUUcwQANGvAwLSD7Z2Ff1klYD5GBwznG+mCYFIfa47afGDQoz
MxzUHqKrWqlRixVaMSIfi7OUZCMosDBEgaCiZ5a3RuANnxGNMpH/qlvtix4a1Q+RxhFXmIBg5gga
rumJUPLdG5v7gIjoCYVWwzyLhxOIqTNN6cEY7hs/++FN+c6XmJtJtTeIFoSr1+Xxn8P3XxR/DS41
7mKLOgcNK+PDw/ghC5vv3/66a7403+u/LkJO1L+u2iYZw8z/nQHrb3/8r7Pb1D8RZiq0b34dwrzC
XwmmYXwygMcRlFDo/8ld+XV2q9YnUlHiUoMskqN1hhD9nV/Kn2ADUUUifp2R/VRtzD85u48qUiiP
kJHNdrBsU1C6FMYOl5jaQsrsQsN/LjsUG7oq0G+VOrosSAilsvzeA9XNp+nOG4dxHVuYd4t02Vhl
5cBV65dVpn37+JCa63D/3CW/ngd5CVBUcxNoRg6+PTP6CkmOcez85zQuypXkG9iDzF9iRKsXUoyp
YNrKjx+PeRTxzByMWY2JLjfZKQ6Hx/F5ramZNEqhdj8a0k5XqmWa9tXeH4PSaaogWVblINysBMlV
ZgEogFMWriy/gw8NAx+VCCItStFwAI97MmmQtUzpYN1O+ujYuKsEJYxNgb2gIW25/nU8LLRLuHnT
9uNP/n5gDhi6mORCQGD453C2q9oPwPNp2q1qSAhrmyiG9fBjHM3r7uy6X9XCuNOVYlPm4vnjkRHm
PPjQrGBeMHhe3jNwuZnCdTh21AmdklyQ3sRO7KDl6lxcfN5uU9d0/TWtznP90l7ql83GWhhbYxti
G1DtsA64lJbYAi1s117iZsGfz99XbKpNtmmc62rT8Et7qW7V68bBJolv/Nq5X6+NBRrUz9XOXoqF
yf+OXvrnEedDomjc/qhpboulcjld+uf2w3CDTFXkjNfqtnMkF0Kz2znmslp+veaHfv3a8MvBbRfM
kxsubvRF6yKYvqL/7dKiXmoOIr7LaiGv5XW+lNfdqlqlP6It+l6L3rU39kZfROt8A+gUHdfpm3yp
bGkuXA1X0g7zzqV5rl5IG3mNdjWC8Qhg8tNoTbz+fGupb6WV5tib6Vpcatv5J7WO5/7Y7HIHjwrX
XMyPYS/KTbmrN4l7lzoUNl1c7dYITm4xL1jb9/Wmd05Zvr7iKv/Zub/eJ0qaNm0VMDnH/YUQ/VKv
1KXkZrW4uscYc1e6+dq/6V5CtDUaJ7DQNVqilYl74sZfIoC4VBxU6lbTJlzma751yVW6+r6+PBsB
1lfu3ej0G39BDOjwB8toGS+I4NyEKc/m/y5Gxe2dmwCpUAdDrOzBvkaKO+T3i34jLfxV5s5/d7P5
eOG+1tyOPifexyYqMiis/Iyr355QhUh7olotBeVn+6iG9NbZ0JURigzZug+ROc3HaDZ8sUjpmvL8
5xfkooM2Dbavv6vH/pk+c73G1r6BnU7tP8zGzlWGAofKLqcjZyilvPWU3q3UIT97/aKgIxOoMKbN
lh1KQZMM2uRoYBsJ9AL7Ky+L5DOPF3Vm+/WvL1k+190931z882ev34cwrHWiRjSnKG+OsdcVAK9r
TlPotUKEOwpXvCkbohFLiRsKmWeSkM5FFtxGTXBupd+lprlTPH1hhvGlJikXqj7BbbBWM13TtyEl
l66KwY38zQ+wBRb9vRllX/LcvinNEEsCe9emzWMLfcOrgQhlL6Hon6FGbnKELPSxQkO5vbRzYx0q
ezIHC7CUfY1s5bosBoSsp2Bt4FONs8b50MQrDN6WvfCWeXBFJRKh9WLpIbSYmwgHG90mwVIAiN1C
iGYX6eGVliBKWya3QHnuenwSe5xeP15URzfQ69TRiYRG89qmhgV+eBimkdXaqpoGN3LMVdNEAIRo
m9Of/yGDk94Bg1H0a1BSK/qm3YnBD6tT8xvjhXEDzl4oAFqPEUoWJjjj0CjeEhHPwS3tPnSjqS8c
UWlo0dZNc1sIEoQa5M7Hn/povcxRmaByifkbUgVkPkfrRe8rqx7QYbiKavV7nNr40nZlupp8TBbo
aTtRo+koQtJIsQGrrz8e/J1EHMhPG3M7OnGkrcSGRwWaQrT4Gbc6XhZKjFK28G+j1Ip3Sou8iexJ
yYpWKraYen6RF/k2nML2ItaxtVLSXUArF22l7IsQU7bwmynBX7X4WkRFfZ+aVXTCFeZwnijsvj4p
1RhwK3AS1aOYKLPoCCfED/etEj6DZ0W0UcZvNNTMHXTW5zYmcw6h8idTcoqI9Mp3/Oe0oxZEhRQc
OcUHUGXU0uYS9JukUenTylKxtr5JsnaR9L23LLppu4KIWcBLrpA9bVWfOm48YT0bBmCFTZR0s6Ql
35uFccrWPjdzTnxMsHedUJ6sMetvml6t1lWFKvnrb40cg1ldoOefjZDEG5lMzk+TS02Xr6xSRDdm
U3gPormc0n48j/wz2/x/3J3NchtJcsdfBeHL7kYYGOKLHxH2RpAQRUkUORyS0obn4mgAPUCLIJrT
QFMDOhzhix/CZ5/m4JuPvulN/CT+ZXUX1dVoEiSzLHUMNnZiJHISVVlZWfn5z+ntBfm4BBeOybaf
equtV9Pf+p8Gi8/z23d3lNy9Aht2eb4z+efTre1bKsZX3Q9Gfp7lLj2hS/H/qyMoX6dEkg7nSyBW
fkrDZHUeLtLZ8r49WH56FtPifAlw/Ut+yUaFqgnl8arL1U34j383itM5ZSHn4QQDsRjKaguYlZOg
M0sy632MwixgxekY0p1Oi9xcm4Akdqp80I6zeD7Jf4zqoG0IFUbvYfEMqxedsejxjT3ldx5bemiY
LQ1TYtXq9r7d6oMjQNUChTLre+/stQCNhDc4heaD/8b3FaTjofP/VhyQaKWKA81Ov4WaJopOwVr2
cY+/22uRIm1T2iJNqEY6asYCqcBX8aC306JHQWqlMBXkA8HCDSBgIBYp71jdTl8r/iAhSBoFdIT8
7CFY2Hiv16KMSJoPscfkQ36rXmev1n27BJAkU4lfVSH8nZb8JZpRfkk+qMZ6MUBMXZXsC4oGkSkC
1lIDXTj8JoGrlsQQxHyu3bazgwCxAJiO+5foGY9eE7VGcQntNFRkmY8r+s1tfg7YCB0a+eHXTvYF
J0B19D1CpDx9AlPpnDz2gECok8LKOCN1vfWS+h2t1Pd3W4C1s0fSc+ZT0vj9Fk4imXbBBjCfunFA
Is26w98BBIf2cvCmnMMXaw99T+FL/hbWTuVJ44Jq681um2ePXm3wF+6Pt6j5AAShmIOsb178ViN7
LzNBXq73egCa9KgLp1YmE3xX6bdBVCJbSvitbgK/luF/rpsjCp80KWMDBC+RDwq9cOjdLnJPg+WW
1fe1k3sQk5SC395uce7SketsHTBr8CS2SVnX7tQlQaW66712CwieXUGecvaMabuFzQ/sD20r8qmd
bS/Ym6qt97cEA40CFPuOu4oe2562etrPrW9bOwOnm8UbVMrONKGZzqTCXcflBbZEZKJ2Ap9fwZfv
GbO9JYBVFFbnhi3WW2HvxrDdA+NMlADyVaO3jQIdpcj39lqEvSnnJnFvb3Vh79ScU6vMOBBC4uZT
Px2vFvleiwg1nVckGyo4gHBQsgajBSKhXqcvBVMqfdekOQD8HT6l+E2z321lb76N8tVP9AW1WLV7
ihipDd4GF9W57t3dVo8yADzd3NTNrlidbr2kulVb36PSRwp2iNFlHwgWbv2OCeJIgXL+49qJvsBo
qzhAFAtzHoiO/NJLy0yBA812i9J3KkLsi1A/j57OOCUP0P2E8SmEqTZ38PmoiCHIbZ/F2hl8FHMq
WYDvLo0C4FS6SqC5S5qDMiwuSR7IrZ8WEPR61R0gjUW9CChAGL3mg0AV7oBg5kkZFHoi+3HtWEAd
o5IFuHFM1ZSYjrP19lYXEGVMInqLLGdgdY3egK5WAW4T1qDQjb63/HRLF2BPqkEJ9QoElvnUzgLY
1nq6fXoVwGQTP/5+iwX5BxFbCjFRAzaZUTvjN88vv9z3wfOh2BIDN2MAdS/uPaAblXi/gMuYi1aj
C5CHH16+dew8iekxGIVHpHDshHZoNiK9I52a8qndsyfI7CrFj3WD3QMepFTEFbbeNCpfMnvM/TKf
2km81AOp9t7lYQeHE7Mnd3hdZ180PygRoMbVLrjDbHjl3kH/p4J/h6kN+XV3jx8E2BYlVURCKOGW
T+1OXyDoVKdPDJMb3YYLJcEnb01tP2iBeWyvdmGutuAyqfbe7RDdlIHLuV4Tl6Zw+fsiHXR70QKS
SUf9Th9xVXGA1wyTvoPbYBQ7/3A40NwlkyfTuOmAyViQKZsavXqkWpQ8aHa2cOvo0yGae3/ORTEg
3iUmP1Wd9z+G6XXiwZbW8OuRrJZxzFQY54LgyAGI4Nsk9TpmfE/N9q7OcZC1k5kIWPZuzIf0DhiN
0vhS1yy2OuolsW6CvFLbnYm2+whw7EzmRjnUNp8JxKPy9uPydLj5gsfpiDwST+EGPTI2vZ+5lzW6
9TIjWaX8+32QdUAfbhcc2oLeE2+AlkjKys331GjnZqiyauvNLVwaGnAElCX/lCw/qWFhuIdMTMk0
Yt2YIFOZVDxo76H3QO0DXMmR/CY1e6Q/DCZcTR88QJ2Um29SkEvtHuiw0vNekHryutJoCUhCZlvV
SezVbm6n26JJRJw996kj7UXwC2B3+V/dBF1mVKgEfZvUXW+bpK7AhMln7cQBm2XGhw351M7Mp3lA
yYJelxlU9JEBVZaxgD0WhL7doT1DfmC1Ye1YkN/Glwe3+uSvaKWXJo1Mn7tKT/K+1PiAIldXI58h
IUohoByZSAYg0ZTrmo/Lgr0djEFK+gR62XxqF9/uSJGxShVIdkumPrsaAOO3RdKb9pQ8fVInpS95
ONWeie+BWcAAzAd8u65E9QlyCbQhX1SnvW9rRb7bbwEogv7EzjGfkoNDXxIGELDT9bNxBRBRde44
d6Cq0RpaXazaROcT1OjSnZCxpn7BTTOWV8UD8e6AdqGWqTKnhwlMgBOk0DzAV0MWrGGnPrdmmf5D
0WwywzbT+m6Ij741g65Cydv9o1AzLdDTRvj62y3sHiba0auTfRzrh5l2JDhQgfkk4jppQIHkVt0A
jl/OHd3vvnnbuzIUWcI7dQ1ug2Wq3DsBDtJW5CvBbKjQ/nhDeQStRifO2AvlrmVEI5W5TD1zQxrE
M4EuQqdS3GE+tTPyeaaVe29y04lYAembv/el9D0YrS0BGesLUIL51M/LFwRY1ZVv0rAgzx2YFF8t
+aK3x0RiEP8I+tawfju3xF7u6HUp5QSdbA8cTkfLS/EKP6Cyz76DmbDV6u5rbf224NIx2RJj/v6O
F06+CaIdvUvMGK2v1hcUMpX4E8GjfhsVUGi8LPCAQADI8Pi51HibT+1Mfy6tkgWk85h3h/EvGPjy
ca8CLwRzaihpsS37tcttUGarZQGvID0MuH42te1oA3K+FH2Q+5I5PfKp3WNIslXLgm1SGGAmYvln
e0TSCxdBYiFiAcpdyT7m+2qkD/HNlCwg9mGAz3cFwUo+JRZ0diTwQ1V//XA5TEJSpQhB5iC3K+nb
/HyJIhfOv0lMWJBWQcnLeFPDO6BO7vexBiSJL3OszMflAXeA5CcNjNR/ZJ+63QFiE8o7AESDjNkw
olBxB7AYCAkzas9yoH5mkV4NULwuyHlkfJ0rQLsHmh+A3/wCbNVw71p3UKp6mRHAlFg3AEBoFMRq
GWaW28P127s68IMfxPPG+1dI7RU0IPV/HWDJgMzLreXsqtXoBQRWTHn7sfUQbgEmtPfbuQG0NaL3
CAsU3ggenTqxQACvVe+g7BErgLL+XMe7bwCBcM6fSk/b91E/qKJOTysGeMUyXY9qr8pQWHOPYhA6
25iKlYdIaxcXQYSVckBYJANrt+FAbP6CNqBMQMb+ETbJsu11ugPqMm9mjQDlSkiw7wo/7Uxg+DC0
pMsQM/MxTH7S3p/wS/c4l4NpNBsbhMsoXFQBYT70CxYEcf3nObyjYDjSsLPbvgfZN78qkJfZt2dQ
j/LnvzoImEbJFX74D8ScCn90fnex9sv55ovfVfwrZ6uVe7B/+SYKkyAZTVfmP1nluzoNroHVHATz
YBwUoTqly+3rItcwPe/15GNUj5IwnM+C+diSEhZK3E1L+CT8LRrFlo5Q5XW1f6zEIH3Sei8C8FEb
Z/ApCRssm4EPv6YhN9eSNiIgna/aDThzJSw5Q10UsJb6AAJJMGvsX4dJNHKOlbZqMc8e/IZFQfU9
drSDIImGwzBwWIN7R1ujjFDbQL9KgO9tgfUL6GKwPv/n+XKEvzLXQX+Bi+vP73/xrw4F89WqH3v9
nGXbv3yMxQfBNEEgLTONlPMyPcjap57c6iZJOeaMjlA186UMTO3Lr85RcBcwJiWJboqUqfazf3w5
6bdJScqkHUfLhbeLJAhnlo7hrdRlq8kmwa+WiiEqcQUt0XdxMi6xQJB3tGSP089BtLR0zGqlBkBL
9n04DOauygTSQ0/3x+sSD7Y9aMqfQMVO7NoMCySCrWXBRZCOo8Z+EgwjV/lKylVNfJWUqErhlpZq
/iDJmhuH11Ei844sVeGL8Q+1X/K3cLFsHATzK4eydFJrKf9TeB06mpKMg57qadxA6P60aJRtGGC4
9dSPYsg2LtLhOFqgOEfOVWQInA+1fJnOh1VzqiRWyxhBDzzaH6aNk3ThyHlO3QOP/uX88OLw/OPh
q39tiPCECQwryz8hVzLtXcGHkxG7PQZJbDqcqsf629gfmf1ln/+iUf+IU/B9fIKDcBbdhZaVRgl4
0LiDeLEMGucls1QQvrQ64HDWuAhmt8E4djS6tF1oSR+l6MPrYOZIubSwagm/iefjNAkcVcvt0RM+
hcFJMEmdFZvIrHbJZ7iK1y5Zqfh6nOz3u3BkIwBgfsqFwwKes4u1y+ZezHiE07Phd+rg0e//Unb9
zEA/95jyLT/Rc9ifYyyNlqWrS0f/2kV4Jt1FyaChDbwsUM+jeJgm8Y2juui5lSo/zfZP42Q5rfSp
TVBIRXs/xQQIZiU+4KsrGXERp9VrNjB7On78KDfBXfF2l5HRlD5RC86wcd7kdWv6eQd5hn0+icvf
wgRPySbxf+BiQf6XAiz3ZNOv82fQrU8K/iAzQUkQAShkiPHuHnhvMnOGjpbHTNWnftFBMOMO5TNF
7cLleTWzN0mhUY3Q7wMLambYqPd1Ei4YSrUMrt2jktnze0AN0IzW3tkBho24pp6JJ8FkmoRDS8ns
Cuhy+Z/MmN6R2Q2S/Vfv6j7+1DgNl9MwEQvdeUUlDUsmBjAZ6hvovKAQa+PXfr9Xqmq1T3mzCnK+
9iYVd7M5SFX87UMu6X38ymPwLVPC2n2573Et3toZIQ/3enkw4fbnWLKJY2mRUnnw5jxRzZmXxl2r
jGfQksVZmETptSVkvIXH7vkTV3sQL2CsicW/CZO7cBLfRnOHJdJM5mHxQSkmum6BpF+flKcuPp1N
CJM7yxWYcO1yX4Xz6yBxgig+oh1vk7Ac5xCcP+1qDxfL8gMuE1G0ZAd34Wjq8lZ6LLRkX0drCStp
C1eTDZI4rArEPPrqPlHOXhMgH4V2kXL1ZNqOdslH0RCLtBQelS4hNWGmE84X4cpSkgVv9iDR+kxP
eixfchQmROtcsj74QBLT5a7AEmqZMEhiZho6qoEMuZ7um3SOznGYwMwoPd23ozXlQDWnB7rLYOau
ViAItNx9FyYlAaMs0QNZ4rUnwcqNNBuoKu2C3wfL25I0SE2ammy0nKZl08S0u2kpX8zi2+CqvGQP
PH4fodeXIRNZw1LuU/Antct+n/4WXg/jNJlYWqJ9zCwHLemTeDaGJw5dGfaopzsPSrUOUlqjJiu6
3ZIxTJAeeC3VB5wxg56lph0nnwNXV/h4ms8kDTO2Wzec8JEXOSNalE4CN8Xso/blPOaVcy+e6ePR
sldudFgmLK0hasJGaybR3CnYoWfIA+mbUoGE6WVQL/g2wKFLHJkAldfDcj+HY/fxoEPOB9loeZeF
QCwxEWNT0K/lxYcrqUFxjEsz/UBNdx4tw3HjOJpPxrHrNkoZrpb8R4yrEXI3YBq2pWZ48mgU6In2
9kk854EKJ4kr0D68moswKdcMSIOalh1vF7OwEf+C8eIkydsArnoIVGSB8ZNgFI7Lnh4I7z7sueN4
Ed863AYxsAeQhJ41X/5d1H+Va0YJM4XKAsIOdMlWB3zijV9XFUT7NnllSe78EQNrEyoYHTPFw6ux
P5/w5lvREbWw8WA3e58H8XLxmdRokWzbB13eZOfSdjwYfwdpks7HUXGtUouuVTODaeA8musZt/TZ
QbTz8CYdzsiXoL4I9DcGMadnlypn1/Ngtr4Kr+MRNU98zebv8yCBA4quk9gtkttctbJZCAfxdZzE
iyJ7+h7slvt6YpNTnt/zyPkeD97ZILgJGx/DZOzYG49m9574ZL/6FOH1LR2JF0wKrcQfTlY3S0tG
pFEGBaiJ/kq5SYzemzWOUowvR6dse9Aph0m0TFyyPqyMw+U0im9cdS19kFp+XHLtj4LrkmG068Fy
OQqG7iUUXBjtco+mpWdgs92w+WavCwLF9vq1Dr789zJsjP/09jaOEufW0aenJ38czleO9FZUdqTP
fhLeR8OyVQAAhX6178mUL6fO44KR6YFuNCxxQUAAtGJ2QsPOJFhQ5mVpif5p+3hGiHHGy6UrDl4c
JyroPjs6GCxcu/qXNwicUDhjqRge+HgxTnhIR+W4m4crcRKkaN/I7cAwsyX0AiGUy7EhA72kJh3f
if6lGcrhs4/04GmEie9Q9fFkGKruS9T2kR7M1HDzIFosgtRZtcBZa9l8/uX3dB65LxJIwh4I45m4
7X0dwSvTrvciXI2m4WxWahXwkcfKC9fWihgNILt+3URv3NAsk2k88EM6B4PG+zAuRcxkXqR60cR9
ywWCPjqhLtJScxG1UvrVXsaul9aRUb9qFnz5z7hxGV9/+d1UhJwlX/5rPorcQs9O1wOvaZuISrWA
xH/0G7gM5ndlBQ1YgJ7wh8naBfeRPyROcEW9TeN1sHDMIgaZ6NdM53FUsukBCdHTPSQOQym3YxJ0
ZHiTVvx+XvNBOj5yZj9H18Ng+Nl5Wjs+mtsyHbp+v2WUjZYXB1HSuMSYc/JbFPzqKe8PV6Fzdjsd
IEZBDmJgMtFkFPVmf+r7xWEBU9v7IwZif5ng1dKn5iYQPKjafTJXwyD65BL2oF72E1oCXRPQg3NP
9+JkFozDxdRKungcPopLTlaBlPU5ZH0seJqWD82Djj0gfuze0q6HtRIWHcZj98x8PGMXSdR4T9up
E4rwETGgf8+N+Pt4F+kJmzSO5R8X++dFcWj7sNnfUlU8D0vGjZlzpX0SoOweHVOt7PJf7ty/C25c
1dD20e58vEomq7uyOuOV0S84y4Yex6UAK0i4etrZi15B28OVPgbB4Wq6zhIP9/p94OYkSKjqeUG+
OYjXrojgF2kFmfw+CcKSLPuwTAlUjaNb11tuy3g19YoJrK3Kd9pHKuI0vHH95PaOh6M7ozWVetKq
pHt71wv9qzVTpe2jdPkMcKno5oaczMIemnn+H21pemKK6oJSmOAGteFQljlBWum4nAZRucbNTDhS
Ew4+Reucxlz3sOYgImZl6WQ2lgdNdIlDK2ZhWc11fGikD3fDsIIdAien5fTHKFzSdm0JGX74UHU/
0nYa3zbeLikIuGn80Dgk7xgv0/xmFr9OZnd62Ej+hcfpPFhM8SF/aNh/jaq+dKfnw8O+uCG3P1tV
6ZtuW/Cg1OdzEo3HlFgdBoulJSZnlKFNPUwdLfKk3tScaxfT6IpOzjlcu/9XSrtK5av0Y9PQ6SGo
xHMVrAIOKIlm//tv/7G4kj8dJSsST6zgDbnT68CemqMP6Vve7vrInF1G1DM0ycu5ySiZLwasvuX0
y43LixCn4MqK++KHV1EQr/CXosZP1McETsxL5jww30j/pa/iq3EMAy+DK9zIyMVSYEAazb8bD+/7
BThMu/8fsNKsEtugvxmK4zuehEXb055GcQubG4WzWoVBEWbTLuCx7qz9JB06/rcHrQsgRQTEiUkG
HATJkEyGvZ7mhbR/eLmCoFQwjWZusaAPk0xWC1CNozV9FMpKqQy4gQC0OKR9uMyDYEXjQdUb6sPA
GZSkw0ddwKv4mjSAi3/pw5ywdKsL4Xz4cwCnlvFYffSkAGM0Bs40dTNmPjLXb0ASdIL2bR/P8zvk
uHR+bcEp11rTJ0EiCaJyOYOPUknpDVhIFtixA5mJql/1GX2zy1igsxy7pOMDiy5Dvj2OlsuF0aan
4W3kahAfxn/2Le/TkRtbYSyqnjuXNBhF42Bsln8ZD4GNsUTNW+ADJ0C8x4w/A+QyXlQpQwYh2e99
+bOTMepjRFs3gMTY96b0OdMKa8EHH8VkB1KTtJg2PkbJJKpU8oDs6ff14eLRb/BQInAQz4NSJWPH
BwLcAHQg4o2WBUakfDgDF4FrFXVklqJWvxFKWjYOgZQiD56619hHEVQmnZgwy+mX32fh9cquWLjC
kF/7R4X8ywZOAr7BbZeT+TEeghDZBrJXoPHnDD7hL3bVsokukEEbU9lFs/kwR8z5Ns0+AiL5h8wy
V6Gg+WhBJSfzSzy7qogwMYu3A2T53vY2DWW7uyC5bZSv73fuTFdeg9KyvpdxyHLvDRftqwrZMIug
uJv8Py/+lRVsM0nh20h3Bk2n3dcjPPhOMxb2k4mcipsw9hF8PCBZVUKP8NHWeZAEd259j48aPpFT
J8XhI044iGdxuT/ER3j8cITH5MLJ+pgz8Rr3bjSV5p5Sp4iPyqzXwezqwZZWD7bpUUqhihNnaXtJ
fxFlJsPhiEbbBzqSJBsJEjlGSnvXhz8WJmnRaDBDpb/q3ZeNTPmQpOXFdnzckI80rN8xy8Q5ONAR
7QYestWq3oJv8wxUYYn+AR+FbEQLsObBdewcjg87+gBIrHJQ1Id5Luo2rnQTfVTQDGLxrf98HAJA
Pp/8pcrL9uHzmkIdQZTHERBFXPU9PgB8BnFsLU/HF/OB4vM6+hTZKyyOi4/qjNeAlMj8h3EOUWuA
I6JRsl429uiknyemNvO3EBSe1VpZ2qOTip5H31ROyWFLMOUeyFqqAsfOofh4GAizOpn6dRDk9Nk9
j29CAGlyCTV7OBm9ItQxs3/nbAKcVSsUD+n1zR2nxxETngggWEoiXm0fzRWDaUL9BRmKCnes7QMf
8zT83BgEswo0Eh8QLadRqQvOR+v0x2BOz7drTviIBJ3SbehS9XFnhcE/h1QHlHCzdrtWWF4udmfR
ckQEr/JxAYLbwxcEN6QMZQsVPdV7HqJvZzDG5fmeh+vII7WYBrPqorl1BP7na5gsKPYmnJF6+vvG
/oLQ84JexCyeLjeW5B+FH4N0PnXsFJDR9YdyGV9hmzpcY1i0D7oU1VkyosE6PspwL1MQwkqL9SCZ
f+N4oyy/8DpdUiHlLNxHRnTNyOxsLjXZ/FIMpCZSclP20hbX3SeUurMDFDtTgZls0uv7wOz7kKGH
XRDgDhdMaZzHSePHlBIv7MVKM25Hymq2GBO0S6xPZtHX2fGpGG+gdXyKblw9onxVsxW+7S4zwX52
IctRGJMjc+6mj5rl83RRKuDu+EihX375H1o4V2HxSjI5w/7xoXe6KC+H3zS3UTUE49vKRdXeTfjb
4ySEqukbNdvlBjYw8lh+YzTDMfnr/wEAAP//</cx:binary>
              </cx:geoCache>
            </cx:geography>
          </cx:layoutPr>
        </cx:series>
      </cx:plotAreaRegion>
    </cx:plotArea>
  </cx:chart>
  <cx:spPr>
    <a:solidFill>
      <a:schemeClr val="tx2"/>
    </a:solid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4">
  <a:schemeClr val="accent4"/>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microsoft.com/office/2014/relationships/chartEx" Target="../charts/chartEx2.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image" Target="../media/image8.png"/><Relationship Id="rId18" Type="http://schemas.openxmlformats.org/officeDocument/2006/relationships/image" Target="../media/image13.svg"/><Relationship Id="rId3" Type="http://schemas.openxmlformats.org/officeDocument/2006/relationships/chart" Target="../charts/chart14.xml"/><Relationship Id="rId21" Type="http://schemas.openxmlformats.org/officeDocument/2006/relationships/image" Target="../media/image16.png"/><Relationship Id="rId7"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2.png"/><Relationship Id="rId25" Type="http://schemas.openxmlformats.org/officeDocument/2006/relationships/image" Target="../media/image20.png"/><Relationship Id="rId2" Type="http://schemas.openxmlformats.org/officeDocument/2006/relationships/chart" Target="../charts/chart13.xml"/><Relationship Id="rId16" Type="http://schemas.openxmlformats.org/officeDocument/2006/relationships/image" Target="../media/image11.svg"/><Relationship Id="rId20" Type="http://schemas.openxmlformats.org/officeDocument/2006/relationships/image" Target="../media/image15.svg"/><Relationship Id="rId1" Type="http://schemas.openxmlformats.org/officeDocument/2006/relationships/chart" Target="../charts/chart12.xml"/><Relationship Id="rId6" Type="http://schemas.microsoft.com/office/2014/relationships/chartEx" Target="../charts/chartEx3.xml"/><Relationship Id="rId11" Type="http://schemas.openxmlformats.org/officeDocument/2006/relationships/image" Target="../media/image6.png"/><Relationship Id="rId24" Type="http://schemas.openxmlformats.org/officeDocument/2006/relationships/image" Target="../media/image19.svg"/><Relationship Id="rId5" Type="http://schemas.openxmlformats.org/officeDocument/2006/relationships/chart" Target="../charts/chart16.xml"/><Relationship Id="rId15" Type="http://schemas.openxmlformats.org/officeDocument/2006/relationships/image" Target="../media/image10.png"/><Relationship Id="rId23" Type="http://schemas.openxmlformats.org/officeDocument/2006/relationships/image" Target="../media/image18.png"/><Relationship Id="rId10" Type="http://schemas.openxmlformats.org/officeDocument/2006/relationships/image" Target="../media/image5.svg"/><Relationship Id="rId19" Type="http://schemas.openxmlformats.org/officeDocument/2006/relationships/image" Target="../media/image14.png"/><Relationship Id="rId4" Type="http://schemas.openxmlformats.org/officeDocument/2006/relationships/chart" Target="../charts/chart15.xml"/><Relationship Id="rId9" Type="http://schemas.openxmlformats.org/officeDocument/2006/relationships/image" Target="../media/image4.png"/><Relationship Id="rId14" Type="http://schemas.openxmlformats.org/officeDocument/2006/relationships/image" Target="../media/image9.svg"/><Relationship Id="rId22" Type="http://schemas.openxmlformats.org/officeDocument/2006/relationships/image" Target="../media/image17.svg"/></Relationships>
</file>

<file path=xl/drawings/drawing1.xml><?xml version="1.0" encoding="utf-8"?>
<xdr:wsDr xmlns:xdr="http://schemas.openxmlformats.org/drawingml/2006/spreadsheetDrawing" xmlns:a="http://schemas.openxmlformats.org/drawingml/2006/main">
  <xdr:twoCellAnchor>
    <xdr:from>
      <xdr:col>2</xdr:col>
      <xdr:colOff>243840</xdr:colOff>
      <xdr:row>1</xdr:row>
      <xdr:rowOff>91440</xdr:rowOff>
    </xdr:from>
    <xdr:to>
      <xdr:col>9</xdr:col>
      <xdr:colOff>449580</xdr:colOff>
      <xdr:row>14</xdr:row>
      <xdr:rowOff>68580</xdr:rowOff>
    </xdr:to>
    <xdr:graphicFrame macro="">
      <xdr:nvGraphicFramePr>
        <xdr:cNvPr id="2" name="Chart 1">
          <a:extLst>
            <a:ext uri="{FF2B5EF4-FFF2-40B4-BE49-F238E27FC236}">
              <a16:creationId xmlns:a16="http://schemas.microsoft.com/office/drawing/2014/main" id="{35BA9D1E-6F52-B060-2BB6-C62BF02A8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297180</xdr:colOff>
      <xdr:row>16</xdr:row>
      <xdr:rowOff>7620</xdr:rowOff>
    </xdr:from>
    <xdr:to>
      <xdr:col>6</xdr:col>
      <xdr:colOff>533400</xdr:colOff>
      <xdr:row>24</xdr:row>
      <xdr:rowOff>99060</xdr:rowOff>
    </xdr:to>
    <xdr:graphicFrame macro="">
      <xdr:nvGraphicFramePr>
        <xdr:cNvPr id="3" name="Chart 2">
          <a:extLst>
            <a:ext uri="{FF2B5EF4-FFF2-40B4-BE49-F238E27FC236}">
              <a16:creationId xmlns:a16="http://schemas.microsoft.com/office/drawing/2014/main" id="{D2420D91-5A03-5431-C383-A43A7EC4A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304800</xdr:colOff>
      <xdr:row>25</xdr:row>
      <xdr:rowOff>53340</xdr:rowOff>
    </xdr:from>
    <xdr:to>
      <xdr:col>7</xdr:col>
      <xdr:colOff>53340</xdr:colOff>
      <xdr:row>33</xdr:row>
      <xdr:rowOff>106680</xdr:rowOff>
    </xdr:to>
    <xdr:graphicFrame macro="">
      <xdr:nvGraphicFramePr>
        <xdr:cNvPr id="4" name="Chart 3">
          <a:extLst>
            <a:ext uri="{FF2B5EF4-FFF2-40B4-BE49-F238E27FC236}">
              <a16:creationId xmlns:a16="http://schemas.microsoft.com/office/drawing/2014/main" id="{D9426465-1F86-C92A-BA79-BCE15091D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304800</xdr:colOff>
      <xdr:row>34</xdr:row>
      <xdr:rowOff>175260</xdr:rowOff>
    </xdr:from>
    <xdr:to>
      <xdr:col>6</xdr:col>
      <xdr:colOff>495300</xdr:colOff>
      <xdr:row>42</xdr:row>
      <xdr:rowOff>60960</xdr:rowOff>
    </xdr:to>
    <xdr:graphicFrame macro="">
      <xdr:nvGraphicFramePr>
        <xdr:cNvPr id="5" name="Chart 4">
          <a:extLst>
            <a:ext uri="{FF2B5EF4-FFF2-40B4-BE49-F238E27FC236}">
              <a16:creationId xmlns:a16="http://schemas.microsoft.com/office/drawing/2014/main" id="{F25F7C4E-0098-11E9-ED34-4E85636C9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205740</xdr:colOff>
      <xdr:row>44</xdr:row>
      <xdr:rowOff>60960</xdr:rowOff>
    </xdr:from>
    <xdr:to>
      <xdr:col>6</xdr:col>
      <xdr:colOff>312420</xdr:colOff>
      <xdr:row>51</xdr:row>
      <xdr:rowOff>99060</xdr:rowOff>
    </xdr:to>
    <xdr:graphicFrame macro="">
      <xdr:nvGraphicFramePr>
        <xdr:cNvPr id="6" name="Chart 5">
          <a:extLst>
            <a:ext uri="{FF2B5EF4-FFF2-40B4-BE49-F238E27FC236}">
              <a16:creationId xmlns:a16="http://schemas.microsoft.com/office/drawing/2014/main" id="{D3218BE8-E311-9F2A-B0A2-6FFF69A46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220980</xdr:colOff>
      <xdr:row>52</xdr:row>
      <xdr:rowOff>68580</xdr:rowOff>
    </xdr:from>
    <xdr:to>
      <xdr:col>6</xdr:col>
      <xdr:colOff>464820</xdr:colOff>
      <xdr:row>61</xdr:row>
      <xdr:rowOff>15240</xdr:rowOff>
    </xdr:to>
    <xdr:graphicFrame macro="">
      <xdr:nvGraphicFramePr>
        <xdr:cNvPr id="7" name="Chart 6">
          <a:extLst>
            <a:ext uri="{FF2B5EF4-FFF2-40B4-BE49-F238E27FC236}">
              <a16:creationId xmlns:a16="http://schemas.microsoft.com/office/drawing/2014/main" id="{EAE54585-392A-DB2B-19A9-1433BD394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22860</xdr:colOff>
      <xdr:row>1</xdr:row>
      <xdr:rowOff>99061</xdr:rowOff>
    </xdr:from>
    <xdr:to>
      <xdr:col>13</xdr:col>
      <xdr:colOff>68580</xdr:colOff>
      <xdr:row>8</xdr:row>
      <xdr:rowOff>60961</xdr:rowOff>
    </xdr:to>
    <mc:AlternateContent xmlns:mc="http://schemas.openxmlformats.org/markup-compatibility/2006" xmlns:a14="http://schemas.microsoft.com/office/drawing/2010/main">
      <mc:Choice Requires="a14">
        <xdr:graphicFrame macro="">
          <xdr:nvGraphicFramePr>
            <xdr:cNvPr id="14" name="company_size">
              <a:extLst>
                <a:ext uri="{FF2B5EF4-FFF2-40B4-BE49-F238E27FC236}">
                  <a16:creationId xmlns:a16="http://schemas.microsoft.com/office/drawing/2014/main" id="{7D3608C3-9116-05BC-7BC7-881A2DB5D845}"/>
                </a:ext>
              </a:extLst>
            </xdr:cNvPr>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mlns="">
        <xdr:sp macro="" textlink="">
          <xdr:nvSpPr>
            <xdr:cNvPr id="0" name=""/>
            <xdr:cNvSpPr>
              <a:spLocks noTextEdit="1"/>
            </xdr:cNvSpPr>
          </xdr:nvSpPr>
          <xdr:spPr>
            <a:xfrm>
              <a:off x="7726680" y="281941"/>
              <a:ext cx="1737360" cy="1242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556260</xdr:colOff>
      <xdr:row>9</xdr:row>
      <xdr:rowOff>68581</xdr:rowOff>
    </xdr:from>
    <xdr:to>
      <xdr:col>13</xdr:col>
      <xdr:colOff>129540</xdr:colOff>
      <xdr:row>16</xdr:row>
      <xdr:rowOff>83821</xdr:rowOff>
    </xdr:to>
    <mc:AlternateContent xmlns:mc="http://schemas.openxmlformats.org/markup-compatibility/2006" xmlns:a14="http://schemas.microsoft.com/office/drawing/2010/main">
      <mc:Choice Requires="a14">
        <xdr:graphicFrame macro="">
          <xdr:nvGraphicFramePr>
            <xdr:cNvPr id="15" name="work_setting">
              <a:extLst>
                <a:ext uri="{FF2B5EF4-FFF2-40B4-BE49-F238E27FC236}">
                  <a16:creationId xmlns:a16="http://schemas.microsoft.com/office/drawing/2014/main" id="{4BE44833-83E5-180E-7ACE-4E6EEA0576A5}"/>
                </a:ext>
              </a:extLst>
            </xdr:cNvPr>
            <xdr:cNvGraphicFramePr/>
          </xdr:nvGraphicFramePr>
          <xdr:xfrm>
            <a:off x="0" y="0"/>
            <a:ext cx="0" cy="0"/>
          </xdr:xfrm>
          <a:graphic>
            <a:graphicData uri="http://schemas.microsoft.com/office/drawing/2010/slicer">
              <sle:slicer xmlns:sle="http://schemas.microsoft.com/office/drawing/2010/slicer" name="work_setting"/>
            </a:graphicData>
          </a:graphic>
        </xdr:graphicFrame>
      </mc:Choice>
      <mc:Fallback xmlns="">
        <xdr:sp macro="" textlink="">
          <xdr:nvSpPr>
            <xdr:cNvPr id="0" name=""/>
            <xdr:cNvSpPr>
              <a:spLocks noTextEdit="1"/>
            </xdr:cNvSpPr>
          </xdr:nvSpPr>
          <xdr:spPr>
            <a:xfrm>
              <a:off x="7696200" y="1714501"/>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xdr:colOff>
      <xdr:row>17</xdr:row>
      <xdr:rowOff>30480</xdr:rowOff>
    </xdr:from>
    <xdr:to>
      <xdr:col>13</xdr:col>
      <xdr:colOff>160020</xdr:colOff>
      <xdr:row>31</xdr:row>
      <xdr:rowOff>51435</xdr:rowOff>
    </xdr:to>
    <mc:AlternateContent xmlns:mc="http://schemas.openxmlformats.org/markup-compatibility/2006" xmlns:a14="http://schemas.microsoft.com/office/drawing/2010/main">
      <mc:Choice Requires="a14">
        <xdr:graphicFrame macro="">
          <xdr:nvGraphicFramePr>
            <xdr:cNvPr id="16" name="work_year">
              <a:extLst>
                <a:ext uri="{FF2B5EF4-FFF2-40B4-BE49-F238E27FC236}">
                  <a16:creationId xmlns:a16="http://schemas.microsoft.com/office/drawing/2014/main" id="{C7E068BE-5525-6CE0-9784-53CDD0BACDC3}"/>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7726680" y="31394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480060</xdr:colOff>
      <xdr:row>62</xdr:row>
      <xdr:rowOff>106680</xdr:rowOff>
    </xdr:from>
    <xdr:to>
      <xdr:col>13</xdr:col>
      <xdr:colOff>144780</xdr:colOff>
      <xdr:row>77</xdr:row>
      <xdr:rowOff>106680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317797E-0927-00F9-3809-47B74DAB60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524500" y="11445240"/>
              <a:ext cx="417576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495300</xdr:colOff>
      <xdr:row>10</xdr:row>
      <xdr:rowOff>53340</xdr:rowOff>
    </xdr:from>
    <xdr:to>
      <xdr:col>5</xdr:col>
      <xdr:colOff>533400</xdr:colOff>
      <xdr:row>19</xdr:row>
      <xdr:rowOff>99060</xdr:rowOff>
    </xdr:to>
    <xdr:graphicFrame macro="">
      <xdr:nvGraphicFramePr>
        <xdr:cNvPr id="3" name="Chart 2">
          <a:extLst>
            <a:ext uri="{FF2B5EF4-FFF2-40B4-BE49-F238E27FC236}">
              <a16:creationId xmlns:a16="http://schemas.microsoft.com/office/drawing/2014/main" id="{F581E8CE-6A50-98B3-B890-A3ECAD7BAB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274320</xdr:colOff>
      <xdr:row>20</xdr:row>
      <xdr:rowOff>68580</xdr:rowOff>
    </xdr:from>
    <xdr:to>
      <xdr:col>5</xdr:col>
      <xdr:colOff>274320</xdr:colOff>
      <xdr:row>29</xdr:row>
      <xdr:rowOff>38100</xdr:rowOff>
    </xdr:to>
    <xdr:graphicFrame macro="">
      <xdr:nvGraphicFramePr>
        <xdr:cNvPr id="4" name="Chart 3">
          <a:extLst>
            <a:ext uri="{FF2B5EF4-FFF2-40B4-BE49-F238E27FC236}">
              <a16:creationId xmlns:a16="http://schemas.microsoft.com/office/drawing/2014/main" id="{07837EB6-DE9B-63B6-3CC9-6343EEFA0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91440</xdr:colOff>
      <xdr:row>31</xdr:row>
      <xdr:rowOff>15240</xdr:rowOff>
    </xdr:from>
    <xdr:to>
      <xdr:col>7</xdr:col>
      <xdr:colOff>365760</xdr:colOff>
      <xdr:row>42</xdr:row>
      <xdr:rowOff>167640</xdr:rowOff>
    </xdr:to>
    <xdr:graphicFrame macro="">
      <xdr:nvGraphicFramePr>
        <xdr:cNvPr id="5" name="Chart 4">
          <a:extLst>
            <a:ext uri="{FF2B5EF4-FFF2-40B4-BE49-F238E27FC236}">
              <a16:creationId xmlns:a16="http://schemas.microsoft.com/office/drawing/2014/main" id="{FC096501-26FD-3CE1-5A2B-9FB7C1243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228600</xdr:colOff>
      <xdr:row>44</xdr:row>
      <xdr:rowOff>15240</xdr:rowOff>
    </xdr:from>
    <xdr:to>
      <xdr:col>6</xdr:col>
      <xdr:colOff>236220</xdr:colOff>
      <xdr:row>53</xdr:row>
      <xdr:rowOff>99060</xdr:rowOff>
    </xdr:to>
    <xdr:graphicFrame macro="">
      <xdr:nvGraphicFramePr>
        <xdr:cNvPr id="6" name="Chart 5">
          <a:extLst>
            <a:ext uri="{FF2B5EF4-FFF2-40B4-BE49-F238E27FC236}">
              <a16:creationId xmlns:a16="http://schemas.microsoft.com/office/drawing/2014/main" id="{67387A8D-C40A-EF26-0745-D3E303F47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312420</xdr:colOff>
      <xdr:row>57</xdr:row>
      <xdr:rowOff>0</xdr:rowOff>
    </xdr:from>
    <xdr:to>
      <xdr:col>9</xdr:col>
      <xdr:colOff>60960</xdr:colOff>
      <xdr:row>71</xdr:row>
      <xdr:rowOff>45720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F5D5E4C2-EB16-ADC3-395B-A8AC8E0812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48100" y="10424160"/>
              <a:ext cx="7216140" cy="2606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144780</xdr:colOff>
      <xdr:row>1</xdr:row>
      <xdr:rowOff>22860</xdr:rowOff>
    </xdr:from>
    <xdr:to>
      <xdr:col>7</xdr:col>
      <xdr:colOff>327660</xdr:colOff>
      <xdr:row>9</xdr:row>
      <xdr:rowOff>38100</xdr:rowOff>
    </xdr:to>
    <xdr:graphicFrame macro="">
      <xdr:nvGraphicFramePr>
        <xdr:cNvPr id="11" name="Chart 10">
          <a:extLst>
            <a:ext uri="{FF2B5EF4-FFF2-40B4-BE49-F238E27FC236}">
              <a16:creationId xmlns:a16="http://schemas.microsoft.com/office/drawing/2014/main" id="{8C8ECD8A-F2D6-B05F-1C6E-37D4C62099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175260</xdr:colOff>
      <xdr:row>1</xdr:row>
      <xdr:rowOff>91441</xdr:rowOff>
    </xdr:from>
    <xdr:to>
      <xdr:col>9</xdr:col>
      <xdr:colOff>198120</xdr:colOff>
      <xdr:row>8</xdr:row>
      <xdr:rowOff>76200</xdr:rowOff>
    </xdr:to>
    <mc:AlternateContent xmlns:mc="http://schemas.openxmlformats.org/markup-compatibility/2006" xmlns:a14="http://schemas.microsoft.com/office/drawing/2010/main">
      <mc:Choice Requires="a14">
        <xdr:graphicFrame macro="">
          <xdr:nvGraphicFramePr>
            <xdr:cNvPr id="13" name="company_size 2">
              <a:extLst>
                <a:ext uri="{FF2B5EF4-FFF2-40B4-BE49-F238E27FC236}">
                  <a16:creationId xmlns:a16="http://schemas.microsoft.com/office/drawing/2014/main" id="{DF36F160-5A0B-5676-3CEB-A2DA6931FEFD}"/>
                </a:ext>
              </a:extLst>
            </xdr:cNvPr>
            <xdr:cNvGraphicFramePr/>
          </xdr:nvGraphicFramePr>
          <xdr:xfrm>
            <a:off x="0" y="0"/>
            <a:ext cx="0" cy="0"/>
          </xdr:xfrm>
          <a:graphic>
            <a:graphicData uri="http://schemas.microsoft.com/office/drawing/2010/slicer">
              <sle:slicer xmlns:sle="http://schemas.microsoft.com/office/drawing/2010/slicer" name="company_size 2"/>
            </a:graphicData>
          </a:graphic>
        </xdr:graphicFrame>
      </mc:Choice>
      <mc:Fallback xmlns="">
        <xdr:sp macro="" textlink="">
          <xdr:nvSpPr>
            <xdr:cNvPr id="0" name=""/>
            <xdr:cNvSpPr>
              <a:spLocks noTextEdit="1"/>
            </xdr:cNvSpPr>
          </xdr:nvSpPr>
          <xdr:spPr>
            <a:xfrm>
              <a:off x="6202680" y="274321"/>
              <a:ext cx="1828800" cy="1264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381000</xdr:colOff>
      <xdr:row>1</xdr:row>
      <xdr:rowOff>114300</xdr:rowOff>
    </xdr:from>
    <xdr:to>
      <xdr:col>10</xdr:col>
      <xdr:colOff>853440</xdr:colOff>
      <xdr:row>10</xdr:row>
      <xdr:rowOff>38100</xdr:rowOff>
    </xdr:to>
    <mc:AlternateContent xmlns:mc="http://schemas.openxmlformats.org/markup-compatibility/2006" xmlns:a14="http://schemas.microsoft.com/office/drawing/2010/main">
      <mc:Choice Requires="a14">
        <xdr:graphicFrame macro="">
          <xdr:nvGraphicFramePr>
            <xdr:cNvPr id="14" name="experience_level">
              <a:extLst>
                <a:ext uri="{FF2B5EF4-FFF2-40B4-BE49-F238E27FC236}">
                  <a16:creationId xmlns:a16="http://schemas.microsoft.com/office/drawing/2014/main" id="{B58FF4F0-2C52-EFDE-A6A6-8D2376859477}"/>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11049000" y="297180"/>
              <a:ext cx="1828800" cy="1569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152400</xdr:colOff>
      <xdr:row>8</xdr:row>
      <xdr:rowOff>175261</xdr:rowOff>
    </xdr:from>
    <xdr:to>
      <xdr:col>9</xdr:col>
      <xdr:colOff>175260</xdr:colOff>
      <xdr:row>16</xdr:row>
      <xdr:rowOff>30481</xdr:rowOff>
    </xdr:to>
    <mc:AlternateContent xmlns:mc="http://schemas.openxmlformats.org/markup-compatibility/2006" xmlns:a14="http://schemas.microsoft.com/office/drawing/2010/main">
      <mc:Choice Requires="a14">
        <xdr:graphicFrame macro="">
          <xdr:nvGraphicFramePr>
            <xdr:cNvPr id="15" name="work_setting 2">
              <a:extLst>
                <a:ext uri="{FF2B5EF4-FFF2-40B4-BE49-F238E27FC236}">
                  <a16:creationId xmlns:a16="http://schemas.microsoft.com/office/drawing/2014/main" id="{0B5C88C8-BC4A-F224-4A9D-77FAA60538AF}"/>
                </a:ext>
              </a:extLst>
            </xdr:cNvPr>
            <xdr:cNvGraphicFramePr/>
          </xdr:nvGraphicFramePr>
          <xdr:xfrm>
            <a:off x="0" y="0"/>
            <a:ext cx="0" cy="0"/>
          </xdr:xfrm>
          <a:graphic>
            <a:graphicData uri="http://schemas.microsoft.com/office/drawing/2010/slicer">
              <sle:slicer xmlns:sle="http://schemas.microsoft.com/office/drawing/2010/slicer" name="work_setting 2"/>
            </a:graphicData>
          </a:graphic>
        </xdr:graphicFrame>
      </mc:Choice>
      <mc:Fallback xmlns="">
        <xdr:sp macro="" textlink="">
          <xdr:nvSpPr>
            <xdr:cNvPr id="0" name=""/>
            <xdr:cNvSpPr>
              <a:spLocks noTextEdit="1"/>
            </xdr:cNvSpPr>
          </xdr:nvSpPr>
          <xdr:spPr>
            <a:xfrm>
              <a:off x="6179820" y="1638301"/>
              <a:ext cx="1828800" cy="1318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xdr:colOff>
      <xdr:row>0</xdr:row>
      <xdr:rowOff>0</xdr:rowOff>
    </xdr:from>
    <xdr:to>
      <xdr:col>23</xdr:col>
      <xdr:colOff>236220</xdr:colOff>
      <xdr:row>25</xdr:row>
      <xdr:rowOff>0</xdr:rowOff>
    </xdr:to>
    <xdr:sp macro="" textlink="">
      <xdr:nvSpPr>
        <xdr:cNvPr id="2" name="Rectangle: Rounded Corners 1">
          <a:extLst>
            <a:ext uri="{FF2B5EF4-FFF2-40B4-BE49-F238E27FC236}">
              <a16:creationId xmlns:a16="http://schemas.microsoft.com/office/drawing/2014/main" id="{78EDB98E-4F5A-EDDF-765F-A30BDC552DEA}"/>
            </a:ext>
          </a:extLst>
        </xdr:cNvPr>
        <xdr:cNvSpPr/>
      </xdr:nvSpPr>
      <xdr:spPr>
        <a:xfrm>
          <a:off x="7620" y="0"/>
          <a:ext cx="14249400" cy="4572000"/>
        </a:xfrm>
        <a:prstGeom prst="roundRect">
          <a:avLst>
            <a:gd name="adj"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335280</xdr:colOff>
      <xdr:row>0</xdr:row>
      <xdr:rowOff>45720</xdr:rowOff>
    </xdr:from>
    <xdr:to>
      <xdr:col>23</xdr:col>
      <xdr:colOff>121920</xdr:colOff>
      <xdr:row>3</xdr:row>
      <xdr:rowOff>160020</xdr:rowOff>
    </xdr:to>
    <xdr:sp macro="" textlink="">
      <xdr:nvSpPr>
        <xdr:cNvPr id="4" name="Rectangle: Rounded Corners 3">
          <a:extLst>
            <a:ext uri="{FF2B5EF4-FFF2-40B4-BE49-F238E27FC236}">
              <a16:creationId xmlns:a16="http://schemas.microsoft.com/office/drawing/2014/main" id="{1F3C09FD-43EE-46E4-A1CB-AA62082EFB32}"/>
            </a:ext>
          </a:extLst>
        </xdr:cNvPr>
        <xdr:cNvSpPr/>
      </xdr:nvSpPr>
      <xdr:spPr>
        <a:xfrm>
          <a:off x="1554480" y="45720"/>
          <a:ext cx="12588240" cy="662940"/>
        </a:xfrm>
        <a:prstGeom prst="roundRect">
          <a:avLst>
            <a:gd name="adj" fmla="val 11667"/>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2800">
            <a:latin typeface="Bell MT" panose="02020503060305020303" pitchFamily="18" charset="0"/>
          </a:endParaRPr>
        </a:p>
      </xdr:txBody>
    </xdr:sp>
    <xdr:clientData/>
  </xdr:twoCellAnchor>
  <xdr:twoCellAnchor>
    <xdr:from>
      <xdr:col>0</xdr:col>
      <xdr:colOff>60960</xdr:colOff>
      <xdr:row>0</xdr:row>
      <xdr:rowOff>38100</xdr:rowOff>
    </xdr:from>
    <xdr:to>
      <xdr:col>2</xdr:col>
      <xdr:colOff>327660</xdr:colOff>
      <xdr:row>24</xdr:row>
      <xdr:rowOff>144780</xdr:rowOff>
    </xdr:to>
    <xdr:sp macro="" textlink="">
      <xdr:nvSpPr>
        <xdr:cNvPr id="5" name="Rectangle: Rounded Corners 4">
          <a:extLst>
            <a:ext uri="{FF2B5EF4-FFF2-40B4-BE49-F238E27FC236}">
              <a16:creationId xmlns:a16="http://schemas.microsoft.com/office/drawing/2014/main" id="{57620C1B-84EB-4FD4-92DD-35478AE61A46}"/>
            </a:ext>
          </a:extLst>
        </xdr:cNvPr>
        <xdr:cNvSpPr/>
      </xdr:nvSpPr>
      <xdr:spPr>
        <a:xfrm>
          <a:off x="60960" y="38100"/>
          <a:ext cx="1485900" cy="4495800"/>
        </a:xfrm>
        <a:prstGeom prst="roundRect">
          <a:avLst>
            <a:gd name="adj" fmla="val 10000"/>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100" b="1">
              <a:latin typeface="+mn-lt"/>
            </a:rPr>
            <a:t>Company</a:t>
          </a:r>
          <a:r>
            <a:rPr lang="en-US" sz="1100" b="1" baseline="0">
              <a:latin typeface="+mn-lt"/>
            </a:rPr>
            <a:t> Size</a:t>
          </a:r>
          <a:endParaRPr lang="en-US" sz="1100" b="1">
            <a:latin typeface="+mn-lt"/>
          </a:endParaRPr>
        </a:p>
      </xdr:txBody>
    </xdr:sp>
    <xdr:clientData/>
  </xdr:twoCellAnchor>
  <xdr:twoCellAnchor>
    <xdr:from>
      <xdr:col>8</xdr:col>
      <xdr:colOff>99060</xdr:colOff>
      <xdr:row>4</xdr:row>
      <xdr:rowOff>7620</xdr:rowOff>
    </xdr:from>
    <xdr:to>
      <xdr:col>14</xdr:col>
      <xdr:colOff>152400</xdr:colOff>
      <xdr:row>15</xdr:row>
      <xdr:rowOff>15240</xdr:rowOff>
    </xdr:to>
    <xdr:sp macro="" textlink="">
      <xdr:nvSpPr>
        <xdr:cNvPr id="9" name="Rectangle: Rounded Corners 8">
          <a:extLst>
            <a:ext uri="{FF2B5EF4-FFF2-40B4-BE49-F238E27FC236}">
              <a16:creationId xmlns:a16="http://schemas.microsoft.com/office/drawing/2014/main" id="{9D854744-5F11-4205-BE95-CF6AB73A21EA}"/>
            </a:ext>
          </a:extLst>
        </xdr:cNvPr>
        <xdr:cNvSpPr/>
      </xdr:nvSpPr>
      <xdr:spPr>
        <a:xfrm>
          <a:off x="4975860" y="739140"/>
          <a:ext cx="3710940" cy="2019300"/>
        </a:xfrm>
        <a:prstGeom prst="roundRect">
          <a:avLst>
            <a:gd name="adj" fmla="val 4576"/>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365760</xdr:colOff>
      <xdr:row>8</xdr:row>
      <xdr:rowOff>99060</xdr:rowOff>
    </xdr:from>
    <xdr:to>
      <xdr:col>8</xdr:col>
      <xdr:colOff>68580</xdr:colOff>
      <xdr:row>24</xdr:row>
      <xdr:rowOff>152400</xdr:rowOff>
    </xdr:to>
    <xdr:sp macro="" textlink="">
      <xdr:nvSpPr>
        <xdr:cNvPr id="11" name="Rectangle: Rounded Corners 10">
          <a:extLst>
            <a:ext uri="{FF2B5EF4-FFF2-40B4-BE49-F238E27FC236}">
              <a16:creationId xmlns:a16="http://schemas.microsoft.com/office/drawing/2014/main" id="{703354E7-1DD7-43B3-8652-72AEBB684EEB}"/>
            </a:ext>
          </a:extLst>
        </xdr:cNvPr>
        <xdr:cNvSpPr/>
      </xdr:nvSpPr>
      <xdr:spPr>
        <a:xfrm>
          <a:off x="1584960" y="1562100"/>
          <a:ext cx="3360420" cy="2979420"/>
        </a:xfrm>
        <a:prstGeom prst="roundRect">
          <a:avLst>
            <a:gd name="adj" fmla="val 5708"/>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190500</xdr:colOff>
      <xdr:row>4</xdr:row>
      <xdr:rowOff>15240</xdr:rowOff>
    </xdr:from>
    <xdr:to>
      <xdr:col>18</xdr:col>
      <xdr:colOff>388620</xdr:colOff>
      <xdr:row>15</xdr:row>
      <xdr:rowOff>38100</xdr:rowOff>
    </xdr:to>
    <xdr:sp macro="" textlink="">
      <xdr:nvSpPr>
        <xdr:cNvPr id="12" name="Rectangle: Rounded Corners 11">
          <a:extLst>
            <a:ext uri="{FF2B5EF4-FFF2-40B4-BE49-F238E27FC236}">
              <a16:creationId xmlns:a16="http://schemas.microsoft.com/office/drawing/2014/main" id="{3E5237DF-A56B-4555-9223-72E7740A27AE}"/>
            </a:ext>
          </a:extLst>
        </xdr:cNvPr>
        <xdr:cNvSpPr/>
      </xdr:nvSpPr>
      <xdr:spPr>
        <a:xfrm>
          <a:off x="8724900" y="746760"/>
          <a:ext cx="2636520" cy="2034540"/>
        </a:xfrm>
        <a:prstGeom prst="roundRect">
          <a:avLst>
            <a:gd name="adj" fmla="val 3835"/>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99060</xdr:colOff>
      <xdr:row>15</xdr:row>
      <xdr:rowOff>38100</xdr:rowOff>
    </xdr:from>
    <xdr:to>
      <xdr:col>14</xdr:col>
      <xdr:colOff>144780</xdr:colOff>
      <xdr:row>24</xdr:row>
      <xdr:rowOff>129540</xdr:rowOff>
    </xdr:to>
    <xdr:sp macro="" textlink="">
      <xdr:nvSpPr>
        <xdr:cNvPr id="14" name="Rectangle: Rounded Corners 13">
          <a:extLst>
            <a:ext uri="{FF2B5EF4-FFF2-40B4-BE49-F238E27FC236}">
              <a16:creationId xmlns:a16="http://schemas.microsoft.com/office/drawing/2014/main" id="{1CA9440E-D886-480A-854B-F6B28C495763}"/>
            </a:ext>
          </a:extLst>
        </xdr:cNvPr>
        <xdr:cNvSpPr/>
      </xdr:nvSpPr>
      <xdr:spPr>
        <a:xfrm>
          <a:off x="4975860" y="2781300"/>
          <a:ext cx="3703320" cy="1737360"/>
        </a:xfrm>
        <a:prstGeom prst="roundRect">
          <a:avLst>
            <a:gd name="adj" fmla="val 5708"/>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419100</xdr:colOff>
      <xdr:row>4</xdr:row>
      <xdr:rowOff>7620</xdr:rowOff>
    </xdr:from>
    <xdr:to>
      <xdr:col>23</xdr:col>
      <xdr:colOff>114300</xdr:colOff>
      <xdr:row>15</xdr:row>
      <xdr:rowOff>22860</xdr:rowOff>
    </xdr:to>
    <xdr:sp macro="" textlink="">
      <xdr:nvSpPr>
        <xdr:cNvPr id="15" name="Rectangle: Rounded Corners 14">
          <a:extLst>
            <a:ext uri="{FF2B5EF4-FFF2-40B4-BE49-F238E27FC236}">
              <a16:creationId xmlns:a16="http://schemas.microsoft.com/office/drawing/2014/main" id="{F7617689-238E-42C8-ABD2-AEF981746B0C}"/>
            </a:ext>
          </a:extLst>
        </xdr:cNvPr>
        <xdr:cNvSpPr/>
      </xdr:nvSpPr>
      <xdr:spPr>
        <a:xfrm>
          <a:off x="11391900" y="739140"/>
          <a:ext cx="2743200" cy="2026920"/>
        </a:xfrm>
        <a:prstGeom prst="roundRect">
          <a:avLst>
            <a:gd name="adj" fmla="val 5708"/>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198120</xdr:colOff>
      <xdr:row>15</xdr:row>
      <xdr:rowOff>60960</xdr:rowOff>
    </xdr:from>
    <xdr:to>
      <xdr:col>23</xdr:col>
      <xdr:colOff>137160</xdr:colOff>
      <xdr:row>24</xdr:row>
      <xdr:rowOff>121920</xdr:rowOff>
    </xdr:to>
    <xdr:sp macro="" textlink="">
      <xdr:nvSpPr>
        <xdr:cNvPr id="16" name="Rectangle: Rounded Corners 15">
          <a:extLst>
            <a:ext uri="{FF2B5EF4-FFF2-40B4-BE49-F238E27FC236}">
              <a16:creationId xmlns:a16="http://schemas.microsoft.com/office/drawing/2014/main" id="{80A34D10-8D09-4AC2-A6E5-520ACC20D502}"/>
            </a:ext>
          </a:extLst>
        </xdr:cNvPr>
        <xdr:cNvSpPr/>
      </xdr:nvSpPr>
      <xdr:spPr>
        <a:xfrm>
          <a:off x="8732520" y="2804160"/>
          <a:ext cx="5425440" cy="1706880"/>
        </a:xfrm>
        <a:prstGeom prst="roundRect">
          <a:avLst>
            <a:gd name="adj" fmla="val 5708"/>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274320</xdr:colOff>
      <xdr:row>15</xdr:row>
      <xdr:rowOff>121920</xdr:rowOff>
    </xdr:from>
    <xdr:to>
      <xdr:col>23</xdr:col>
      <xdr:colOff>38100</xdr:colOff>
      <xdr:row>24</xdr:row>
      <xdr:rowOff>30480</xdr:rowOff>
    </xdr:to>
    <xdr:graphicFrame macro="">
      <xdr:nvGraphicFramePr>
        <xdr:cNvPr id="19" name="Chart 18">
          <a:extLst>
            <a:ext uri="{FF2B5EF4-FFF2-40B4-BE49-F238E27FC236}">
              <a16:creationId xmlns:a16="http://schemas.microsoft.com/office/drawing/2014/main" id="{FB2A53E1-22A2-4787-9B44-675EAD7F6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312420</xdr:colOff>
      <xdr:row>4</xdr:row>
      <xdr:rowOff>53340</xdr:rowOff>
    </xdr:from>
    <xdr:to>
      <xdr:col>18</xdr:col>
      <xdr:colOff>304799</xdr:colOff>
      <xdr:row>14</xdr:row>
      <xdr:rowOff>160020</xdr:rowOff>
    </xdr:to>
    <xdr:graphicFrame macro="">
      <xdr:nvGraphicFramePr>
        <xdr:cNvPr id="20" name="Chart 19">
          <a:extLst>
            <a:ext uri="{FF2B5EF4-FFF2-40B4-BE49-F238E27FC236}">
              <a16:creationId xmlns:a16="http://schemas.microsoft.com/office/drawing/2014/main" id="{1B0352C8-53E5-4EB0-93C1-2FD7F2CAA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525780</xdr:colOff>
      <xdr:row>4</xdr:row>
      <xdr:rowOff>60961</xdr:rowOff>
    </xdr:from>
    <xdr:to>
      <xdr:col>23</xdr:col>
      <xdr:colOff>53340</xdr:colOff>
      <xdr:row>14</xdr:row>
      <xdr:rowOff>152401</xdr:rowOff>
    </xdr:to>
    <xdr:graphicFrame macro="">
      <xdr:nvGraphicFramePr>
        <xdr:cNvPr id="21" name="Chart 20">
          <a:extLst>
            <a:ext uri="{FF2B5EF4-FFF2-40B4-BE49-F238E27FC236}">
              <a16:creationId xmlns:a16="http://schemas.microsoft.com/office/drawing/2014/main" id="{1549A146-3003-4FD6-9918-C07212141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144780</xdr:colOff>
      <xdr:row>15</xdr:row>
      <xdr:rowOff>114300</xdr:rowOff>
    </xdr:from>
    <xdr:to>
      <xdr:col>14</xdr:col>
      <xdr:colOff>137160</xdr:colOff>
      <xdr:row>24</xdr:row>
      <xdr:rowOff>68579</xdr:rowOff>
    </xdr:to>
    <xdr:graphicFrame macro="">
      <xdr:nvGraphicFramePr>
        <xdr:cNvPr id="22" name="Chart 21">
          <a:extLst>
            <a:ext uri="{FF2B5EF4-FFF2-40B4-BE49-F238E27FC236}">
              <a16:creationId xmlns:a16="http://schemas.microsoft.com/office/drawing/2014/main" id="{010486EE-55BE-408E-BE28-5BED2C4FE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182880</xdr:colOff>
      <xdr:row>4</xdr:row>
      <xdr:rowOff>114300</xdr:rowOff>
    </xdr:from>
    <xdr:to>
      <xdr:col>14</xdr:col>
      <xdr:colOff>91440</xdr:colOff>
      <xdr:row>15</xdr:row>
      <xdr:rowOff>7620</xdr:rowOff>
    </xdr:to>
    <xdr:graphicFrame macro="">
      <xdr:nvGraphicFramePr>
        <xdr:cNvPr id="23" name="Chart 22">
          <a:extLst>
            <a:ext uri="{FF2B5EF4-FFF2-40B4-BE49-F238E27FC236}">
              <a16:creationId xmlns:a16="http://schemas.microsoft.com/office/drawing/2014/main" id="{72B40892-FE96-4A26-9586-4B2D5596E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449580</xdr:colOff>
      <xdr:row>8</xdr:row>
      <xdr:rowOff>160020</xdr:rowOff>
    </xdr:from>
    <xdr:to>
      <xdr:col>7</xdr:col>
      <xdr:colOff>556260</xdr:colOff>
      <xdr:row>24</xdr:row>
      <xdr:rowOff>91440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EE9D9B57-FB1C-4289-B1CF-7B3F321D0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68780" y="1623060"/>
              <a:ext cx="315468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160020</xdr:colOff>
      <xdr:row>2</xdr:row>
      <xdr:rowOff>99061</xdr:rowOff>
    </xdr:from>
    <xdr:to>
      <xdr:col>2</xdr:col>
      <xdr:colOff>304800</xdr:colOff>
      <xdr:row>6</xdr:row>
      <xdr:rowOff>152400</xdr:rowOff>
    </xdr:to>
    <mc:AlternateContent xmlns:mc="http://schemas.openxmlformats.org/markup-compatibility/2006" xmlns:a14="http://schemas.microsoft.com/office/drawing/2010/main">
      <mc:Choice Requires="a14">
        <xdr:graphicFrame macro="">
          <xdr:nvGraphicFramePr>
            <xdr:cNvPr id="26" name="company_size 4">
              <a:extLst>
                <a:ext uri="{FF2B5EF4-FFF2-40B4-BE49-F238E27FC236}">
                  <a16:creationId xmlns:a16="http://schemas.microsoft.com/office/drawing/2014/main" id="{FBF64772-EC46-49AF-8C11-F55D1CA4785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mpany_size 4"/>
            </a:graphicData>
          </a:graphic>
        </xdr:graphicFrame>
      </mc:Choice>
      <mc:Fallback xmlns="">
        <xdr:sp macro="" textlink="">
          <xdr:nvSpPr>
            <xdr:cNvPr id="0" name=""/>
            <xdr:cNvSpPr>
              <a:spLocks noTextEdit="1"/>
            </xdr:cNvSpPr>
          </xdr:nvSpPr>
          <xdr:spPr>
            <a:xfrm>
              <a:off x="160020" y="464821"/>
              <a:ext cx="1363980" cy="784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9</xdr:row>
      <xdr:rowOff>137161</xdr:rowOff>
    </xdr:from>
    <xdr:to>
      <xdr:col>2</xdr:col>
      <xdr:colOff>327660</xdr:colOff>
      <xdr:row>14</xdr:row>
      <xdr:rowOff>68580</xdr:rowOff>
    </xdr:to>
    <mc:AlternateContent xmlns:mc="http://schemas.openxmlformats.org/markup-compatibility/2006" xmlns:a14="http://schemas.microsoft.com/office/drawing/2010/main">
      <mc:Choice Requires="a14">
        <xdr:graphicFrame macro="">
          <xdr:nvGraphicFramePr>
            <xdr:cNvPr id="28" name="work_setting 4">
              <a:extLst>
                <a:ext uri="{FF2B5EF4-FFF2-40B4-BE49-F238E27FC236}">
                  <a16:creationId xmlns:a16="http://schemas.microsoft.com/office/drawing/2014/main" id="{92EBCFB1-BB1D-40A0-A1D1-EE0BA180BEB0}"/>
                </a:ext>
              </a:extLst>
            </xdr:cNvPr>
            <xdr:cNvGraphicFramePr/>
          </xdr:nvGraphicFramePr>
          <xdr:xfrm>
            <a:off x="0" y="0"/>
            <a:ext cx="0" cy="0"/>
          </xdr:xfrm>
          <a:graphic>
            <a:graphicData uri="http://schemas.microsoft.com/office/drawing/2010/slicer">
              <sle:slicer xmlns:sle="http://schemas.microsoft.com/office/drawing/2010/slicer" name="work_setting 4"/>
            </a:graphicData>
          </a:graphic>
        </xdr:graphicFrame>
      </mc:Choice>
      <mc:Fallback xmlns="">
        <xdr:sp macro="" textlink="">
          <xdr:nvSpPr>
            <xdr:cNvPr id="0" name=""/>
            <xdr:cNvSpPr>
              <a:spLocks noTextEdit="1"/>
            </xdr:cNvSpPr>
          </xdr:nvSpPr>
          <xdr:spPr>
            <a:xfrm>
              <a:off x="137160" y="1783081"/>
              <a:ext cx="1409700" cy="845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16</xdr:row>
      <xdr:rowOff>121920</xdr:rowOff>
    </xdr:from>
    <xdr:to>
      <xdr:col>2</xdr:col>
      <xdr:colOff>289560</xdr:colOff>
      <xdr:row>24</xdr:row>
      <xdr:rowOff>30480</xdr:rowOff>
    </xdr:to>
    <mc:AlternateContent xmlns:mc="http://schemas.openxmlformats.org/markup-compatibility/2006" xmlns:a14="http://schemas.microsoft.com/office/drawing/2010/main">
      <mc:Choice Requires="a14">
        <xdr:graphicFrame macro="">
          <xdr:nvGraphicFramePr>
            <xdr:cNvPr id="30" name="experience_level 2">
              <a:extLst>
                <a:ext uri="{FF2B5EF4-FFF2-40B4-BE49-F238E27FC236}">
                  <a16:creationId xmlns:a16="http://schemas.microsoft.com/office/drawing/2014/main" id="{61273E28-0B52-4773-9D9F-27C97A12D805}"/>
                </a:ext>
              </a:extLst>
            </xdr:cNvPr>
            <xdr:cNvGraphicFramePr/>
          </xdr:nvGraphicFramePr>
          <xdr:xfrm>
            <a:off x="0" y="0"/>
            <a:ext cx="0" cy="0"/>
          </xdr:xfrm>
          <a:graphic>
            <a:graphicData uri="http://schemas.microsoft.com/office/drawing/2010/slicer">
              <sle:slicer xmlns:sle="http://schemas.microsoft.com/office/drawing/2010/slicer" name="experience_level 2"/>
            </a:graphicData>
          </a:graphic>
        </xdr:graphicFrame>
      </mc:Choice>
      <mc:Fallback xmlns="">
        <xdr:sp macro="" textlink="">
          <xdr:nvSpPr>
            <xdr:cNvPr id="0" name=""/>
            <xdr:cNvSpPr>
              <a:spLocks noTextEdit="1"/>
            </xdr:cNvSpPr>
          </xdr:nvSpPr>
          <xdr:spPr>
            <a:xfrm>
              <a:off x="137160" y="3048000"/>
              <a:ext cx="13716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60960</xdr:colOff>
      <xdr:row>0</xdr:row>
      <xdr:rowOff>53340</xdr:rowOff>
    </xdr:from>
    <xdr:to>
      <xdr:col>6</xdr:col>
      <xdr:colOff>99060</xdr:colOff>
      <xdr:row>1</xdr:row>
      <xdr:rowOff>160020</xdr:rowOff>
    </xdr:to>
    <xdr:sp macro="" textlink="pivot_table1!$K$35">
      <xdr:nvSpPr>
        <xdr:cNvPr id="34" name="Rectangle: Rounded Corners 33">
          <a:extLst>
            <a:ext uri="{FF2B5EF4-FFF2-40B4-BE49-F238E27FC236}">
              <a16:creationId xmlns:a16="http://schemas.microsoft.com/office/drawing/2014/main" id="{69CF9161-B56F-4410-ABFE-6BDDE8533778}"/>
            </a:ext>
          </a:extLst>
        </xdr:cNvPr>
        <xdr:cNvSpPr/>
      </xdr:nvSpPr>
      <xdr:spPr>
        <a:xfrm>
          <a:off x="3108960" y="53340"/>
          <a:ext cx="647700" cy="289560"/>
        </a:xfrm>
        <a:prstGeom prst="roundRect">
          <a:avLst/>
        </a:prstGeom>
        <a:solidFill>
          <a:schemeClr val="tx2"/>
        </a:solidFill>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fld id="{417D7A71-F3D4-4D25-8EB5-19A689E86456}" type="TxLink">
            <a:rPr lang="en-US" sz="1600" b="1" i="0" u="none" strike="noStrike">
              <a:solidFill>
                <a:schemeClr val="bg1"/>
              </a:solidFill>
              <a:latin typeface="Bell MT" panose="02020503060305020303" pitchFamily="18" charset="0"/>
            </a:rPr>
            <a:pPr algn="r"/>
            <a:t>2023</a:t>
          </a:fld>
          <a:endParaRPr lang="en-US" sz="2000" b="1">
            <a:solidFill>
              <a:schemeClr val="bg1"/>
            </a:solidFill>
            <a:latin typeface="Bell MT" panose="02020503060305020303" pitchFamily="18" charset="0"/>
          </a:endParaRPr>
        </a:p>
      </xdr:txBody>
    </xdr:sp>
    <xdr:clientData/>
  </xdr:twoCellAnchor>
  <xdr:twoCellAnchor>
    <xdr:from>
      <xdr:col>3</xdr:col>
      <xdr:colOff>579120</xdr:colOff>
      <xdr:row>1</xdr:row>
      <xdr:rowOff>137160</xdr:rowOff>
    </xdr:from>
    <xdr:to>
      <xdr:col>5</xdr:col>
      <xdr:colOff>495300</xdr:colOff>
      <xdr:row>3</xdr:row>
      <xdr:rowOff>15240</xdr:rowOff>
    </xdr:to>
    <xdr:sp macro="" textlink="pivot_table1!$L$32:$L$35">
      <xdr:nvSpPr>
        <xdr:cNvPr id="37" name="Rectangle 36">
          <a:extLst>
            <a:ext uri="{FF2B5EF4-FFF2-40B4-BE49-F238E27FC236}">
              <a16:creationId xmlns:a16="http://schemas.microsoft.com/office/drawing/2014/main" id="{E0D1C8CE-69C6-4C30-9A83-36A8AC64DE5B}"/>
            </a:ext>
          </a:extLst>
        </xdr:cNvPr>
        <xdr:cNvSpPr/>
      </xdr:nvSpPr>
      <xdr:spPr>
        <a:xfrm>
          <a:off x="2407920" y="320040"/>
          <a:ext cx="1135380" cy="243840"/>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3C4EA6-221F-44E2-8A0D-26FC94D5A38E}" type="TxLink">
            <a:rPr lang="en-US" sz="1700" b="1" i="0" u="none" strike="noStrike">
              <a:solidFill>
                <a:schemeClr val="bg1"/>
              </a:solidFill>
              <a:latin typeface="Bell MT" panose="02020503060305020303" pitchFamily="18" charset="0"/>
            </a:rPr>
            <a:pPr algn="ctr"/>
            <a:t>$1,02,530 </a:t>
          </a:fld>
          <a:endParaRPr lang="en-US" sz="1700" b="1">
            <a:solidFill>
              <a:schemeClr val="bg1"/>
            </a:solidFill>
            <a:latin typeface="Bell MT" panose="02020503060305020303" pitchFamily="18" charset="0"/>
          </a:endParaRPr>
        </a:p>
      </xdr:txBody>
    </xdr:sp>
    <xdr:clientData/>
  </xdr:twoCellAnchor>
  <xdr:twoCellAnchor>
    <xdr:from>
      <xdr:col>3</xdr:col>
      <xdr:colOff>266700</xdr:colOff>
      <xdr:row>0</xdr:row>
      <xdr:rowOff>137160</xdr:rowOff>
    </xdr:from>
    <xdr:to>
      <xdr:col>5</xdr:col>
      <xdr:colOff>91440</xdr:colOff>
      <xdr:row>1</xdr:row>
      <xdr:rowOff>129540</xdr:rowOff>
    </xdr:to>
    <xdr:sp macro="" textlink="pivot_table1!$K$31">
      <xdr:nvSpPr>
        <xdr:cNvPr id="38" name="Rectangle 37">
          <a:extLst>
            <a:ext uri="{FF2B5EF4-FFF2-40B4-BE49-F238E27FC236}">
              <a16:creationId xmlns:a16="http://schemas.microsoft.com/office/drawing/2014/main" id="{E17D17BA-359B-B3C6-1091-C5F1CAB44408}"/>
            </a:ext>
          </a:extLst>
        </xdr:cNvPr>
        <xdr:cNvSpPr/>
      </xdr:nvSpPr>
      <xdr:spPr>
        <a:xfrm>
          <a:off x="2095500" y="137160"/>
          <a:ext cx="1043940" cy="175260"/>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A931C73-F08B-49D0-8126-AB0BD942A084}" type="TxLink">
            <a:rPr lang="en-US" sz="1300" b="1" i="0" u="none" strike="noStrike">
              <a:solidFill>
                <a:schemeClr val="bg1"/>
              </a:solidFill>
              <a:latin typeface="Bell MT" panose="02020503060305020303" pitchFamily="18" charset="0"/>
            </a:rPr>
            <a:pPr algn="ctr"/>
            <a:t>Work Year</a:t>
          </a:fld>
          <a:endParaRPr lang="en-US" sz="1300" b="1">
            <a:solidFill>
              <a:schemeClr val="bg1"/>
            </a:solidFill>
            <a:latin typeface="Bell MT" panose="02020503060305020303" pitchFamily="18" charset="0"/>
          </a:endParaRPr>
        </a:p>
      </xdr:txBody>
    </xdr:sp>
    <xdr:clientData/>
  </xdr:twoCellAnchor>
  <xdr:twoCellAnchor editAs="oneCell">
    <xdr:from>
      <xdr:col>2</xdr:col>
      <xdr:colOff>350521</xdr:colOff>
      <xdr:row>0</xdr:row>
      <xdr:rowOff>152401</xdr:rowOff>
    </xdr:from>
    <xdr:to>
      <xdr:col>3</xdr:col>
      <xdr:colOff>312421</xdr:colOff>
      <xdr:row>3</xdr:row>
      <xdr:rowOff>175260</xdr:rowOff>
    </xdr:to>
    <xdr:pic>
      <xdr:nvPicPr>
        <xdr:cNvPr id="7" name="Graphic 6" descr="Daily calendar with solid fill">
          <a:extLst>
            <a:ext uri="{FF2B5EF4-FFF2-40B4-BE49-F238E27FC236}">
              <a16:creationId xmlns:a16="http://schemas.microsoft.com/office/drawing/2014/main" id="{67D22785-68A4-4FDC-B65C-D908C54A1CB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569721" y="152401"/>
          <a:ext cx="571500" cy="571499"/>
        </a:xfrm>
        <a:prstGeom prst="rect">
          <a:avLst/>
        </a:prstGeom>
      </xdr:spPr>
    </xdr:pic>
    <xdr:clientData/>
  </xdr:twoCellAnchor>
  <xdr:twoCellAnchor editAs="oneCell">
    <xdr:from>
      <xdr:col>0</xdr:col>
      <xdr:colOff>160020</xdr:colOff>
      <xdr:row>0</xdr:row>
      <xdr:rowOff>91440</xdr:rowOff>
    </xdr:from>
    <xdr:to>
      <xdr:col>0</xdr:col>
      <xdr:colOff>601980</xdr:colOff>
      <xdr:row>2</xdr:row>
      <xdr:rowOff>129540</xdr:rowOff>
    </xdr:to>
    <xdr:pic>
      <xdr:nvPicPr>
        <xdr:cNvPr id="13" name="Graphic 12" descr="City with solid fill">
          <a:extLst>
            <a:ext uri="{FF2B5EF4-FFF2-40B4-BE49-F238E27FC236}">
              <a16:creationId xmlns:a16="http://schemas.microsoft.com/office/drawing/2014/main" id="{D5EE2B88-D5FB-A2BF-B622-0F9B1A0EE7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0020" y="91440"/>
          <a:ext cx="441960" cy="403860"/>
        </a:xfrm>
        <a:prstGeom prst="rect">
          <a:avLst/>
        </a:prstGeom>
      </xdr:spPr>
    </xdr:pic>
    <xdr:clientData/>
  </xdr:twoCellAnchor>
  <xdr:twoCellAnchor editAs="oneCell">
    <xdr:from>
      <xdr:col>0</xdr:col>
      <xdr:colOff>434340</xdr:colOff>
      <xdr:row>14</xdr:row>
      <xdr:rowOff>68580</xdr:rowOff>
    </xdr:from>
    <xdr:to>
      <xdr:col>2</xdr:col>
      <xdr:colOff>367384</xdr:colOff>
      <xdr:row>16</xdr:row>
      <xdr:rowOff>1550</xdr:rowOff>
    </xdr:to>
    <xdr:pic>
      <xdr:nvPicPr>
        <xdr:cNvPr id="31" name="Picture 30">
          <a:extLst>
            <a:ext uri="{FF2B5EF4-FFF2-40B4-BE49-F238E27FC236}">
              <a16:creationId xmlns:a16="http://schemas.microsoft.com/office/drawing/2014/main" id="{2C59206C-52F2-FBB0-CA12-E581D38BB39B}"/>
            </a:ext>
          </a:extLst>
        </xdr:cNvPr>
        <xdr:cNvPicPr>
          <a:picLocks noChangeAspect="1"/>
        </xdr:cNvPicPr>
      </xdr:nvPicPr>
      <xdr:blipFill>
        <a:blip xmlns:r="http://schemas.openxmlformats.org/officeDocument/2006/relationships" r:embed="rId11"/>
        <a:stretch>
          <a:fillRect/>
        </a:stretch>
      </xdr:blipFill>
      <xdr:spPr>
        <a:xfrm>
          <a:off x="434340" y="2628900"/>
          <a:ext cx="1152244" cy="298730"/>
        </a:xfrm>
        <a:prstGeom prst="rect">
          <a:avLst/>
        </a:prstGeom>
        <a:noFill/>
      </xdr:spPr>
    </xdr:pic>
    <xdr:clientData/>
  </xdr:twoCellAnchor>
  <xdr:twoCellAnchor editAs="oneCell">
    <xdr:from>
      <xdr:col>0</xdr:col>
      <xdr:colOff>556260</xdr:colOff>
      <xdr:row>7</xdr:row>
      <xdr:rowOff>38099</xdr:rowOff>
    </xdr:from>
    <xdr:to>
      <xdr:col>2</xdr:col>
      <xdr:colOff>277449</xdr:colOff>
      <xdr:row>9</xdr:row>
      <xdr:rowOff>15240</xdr:rowOff>
    </xdr:to>
    <xdr:pic>
      <xdr:nvPicPr>
        <xdr:cNvPr id="39" name="Picture 38">
          <a:extLst>
            <a:ext uri="{FF2B5EF4-FFF2-40B4-BE49-F238E27FC236}">
              <a16:creationId xmlns:a16="http://schemas.microsoft.com/office/drawing/2014/main" id="{CCBE9DB2-B1AD-F7D5-FD65-140E7E05BFE8}"/>
            </a:ext>
          </a:extLst>
        </xdr:cNvPr>
        <xdr:cNvPicPr>
          <a:picLocks noChangeAspect="1"/>
        </xdr:cNvPicPr>
      </xdr:nvPicPr>
      <xdr:blipFill>
        <a:blip xmlns:r="http://schemas.openxmlformats.org/officeDocument/2006/relationships" r:embed="rId12"/>
        <a:stretch>
          <a:fillRect/>
        </a:stretch>
      </xdr:blipFill>
      <xdr:spPr>
        <a:xfrm>
          <a:off x="556260" y="1318259"/>
          <a:ext cx="940389" cy="342901"/>
        </a:xfrm>
        <a:prstGeom prst="rect">
          <a:avLst/>
        </a:prstGeom>
      </xdr:spPr>
    </xdr:pic>
    <xdr:clientData/>
  </xdr:twoCellAnchor>
  <xdr:twoCellAnchor editAs="oneCell">
    <xdr:from>
      <xdr:col>0</xdr:col>
      <xdr:colOff>114300</xdr:colOff>
      <xdr:row>7</xdr:row>
      <xdr:rowOff>91440</xdr:rowOff>
    </xdr:from>
    <xdr:to>
      <xdr:col>0</xdr:col>
      <xdr:colOff>571500</xdr:colOff>
      <xdr:row>9</xdr:row>
      <xdr:rowOff>167640</xdr:rowOff>
    </xdr:to>
    <xdr:pic>
      <xdr:nvPicPr>
        <xdr:cNvPr id="41" name="Graphic 40" descr="Briefcase with solid fill">
          <a:extLst>
            <a:ext uri="{FF2B5EF4-FFF2-40B4-BE49-F238E27FC236}">
              <a16:creationId xmlns:a16="http://schemas.microsoft.com/office/drawing/2014/main" id="{75EC8B9E-F722-ADC2-0017-57B761FBD1A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4300" y="1371600"/>
          <a:ext cx="457200" cy="441960"/>
        </a:xfrm>
        <a:prstGeom prst="rect">
          <a:avLst/>
        </a:prstGeom>
      </xdr:spPr>
    </xdr:pic>
    <xdr:clientData/>
  </xdr:twoCellAnchor>
  <xdr:twoCellAnchor editAs="oneCell">
    <xdr:from>
      <xdr:col>0</xdr:col>
      <xdr:colOff>152400</xdr:colOff>
      <xdr:row>14</xdr:row>
      <xdr:rowOff>91440</xdr:rowOff>
    </xdr:from>
    <xdr:to>
      <xdr:col>0</xdr:col>
      <xdr:colOff>533400</xdr:colOff>
      <xdr:row>16</xdr:row>
      <xdr:rowOff>144780</xdr:rowOff>
    </xdr:to>
    <xdr:pic>
      <xdr:nvPicPr>
        <xdr:cNvPr id="43" name="Graphic 42" descr="Business Growth with solid fill">
          <a:extLst>
            <a:ext uri="{FF2B5EF4-FFF2-40B4-BE49-F238E27FC236}">
              <a16:creationId xmlns:a16="http://schemas.microsoft.com/office/drawing/2014/main" id="{6316FB93-E1DB-67FE-510D-E3FF658D631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52400" y="2651760"/>
          <a:ext cx="381000" cy="419100"/>
        </a:xfrm>
        <a:prstGeom prst="rect">
          <a:avLst/>
        </a:prstGeom>
      </xdr:spPr>
    </xdr:pic>
    <xdr:clientData/>
  </xdr:twoCellAnchor>
  <xdr:twoCellAnchor>
    <xdr:from>
      <xdr:col>2</xdr:col>
      <xdr:colOff>350520</xdr:colOff>
      <xdr:row>4</xdr:row>
      <xdr:rowOff>0</xdr:rowOff>
    </xdr:from>
    <xdr:to>
      <xdr:col>5</xdr:col>
      <xdr:colOff>152400</xdr:colOff>
      <xdr:row>8</xdr:row>
      <xdr:rowOff>76200</xdr:rowOff>
    </xdr:to>
    <xdr:sp macro="" textlink="pivot_table1!$K$23">
      <xdr:nvSpPr>
        <xdr:cNvPr id="44" name="Rectangle: Rounded Corners 43">
          <a:extLst>
            <a:ext uri="{FF2B5EF4-FFF2-40B4-BE49-F238E27FC236}">
              <a16:creationId xmlns:a16="http://schemas.microsoft.com/office/drawing/2014/main" id="{CC1F3860-D620-4381-9E9E-524BB36F96EE}"/>
            </a:ext>
          </a:extLst>
        </xdr:cNvPr>
        <xdr:cNvSpPr/>
      </xdr:nvSpPr>
      <xdr:spPr>
        <a:xfrm>
          <a:off x="1569720" y="731520"/>
          <a:ext cx="1630680" cy="807720"/>
        </a:xfrm>
        <a:prstGeom prst="roundRect">
          <a:avLst>
            <a:gd name="adj" fmla="val 11667"/>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fld id="{33751646-E158-42CC-89DF-2FC748494E61}" type="TxLink">
            <a:rPr lang="en-US" sz="1300" b="1" i="0" u="none" strike="noStrike">
              <a:solidFill>
                <a:schemeClr val="bg1"/>
              </a:solidFill>
              <a:latin typeface="Bell MT" panose="02020503060305020303" pitchFamily="18" charset="0"/>
            </a:rPr>
            <a:pPr algn="r"/>
            <a:t>Average Salary</a:t>
          </a:fld>
          <a:endParaRPr lang="en-US" sz="1300" b="1">
            <a:solidFill>
              <a:schemeClr val="bg1"/>
            </a:solidFill>
            <a:latin typeface="Bell MT" panose="02020503060305020303" pitchFamily="18" charset="0"/>
          </a:endParaRPr>
        </a:p>
      </xdr:txBody>
    </xdr:sp>
    <xdr:clientData/>
  </xdr:twoCellAnchor>
  <xdr:twoCellAnchor>
    <xdr:from>
      <xdr:col>5</xdr:col>
      <xdr:colOff>175260</xdr:colOff>
      <xdr:row>4</xdr:row>
      <xdr:rowOff>0</xdr:rowOff>
    </xdr:from>
    <xdr:to>
      <xdr:col>8</xdr:col>
      <xdr:colOff>60960</xdr:colOff>
      <xdr:row>8</xdr:row>
      <xdr:rowOff>76200</xdr:rowOff>
    </xdr:to>
    <xdr:sp macro="" textlink="pivot_table1!K27">
      <xdr:nvSpPr>
        <xdr:cNvPr id="45" name="Rectangle: Rounded Corners 44">
          <a:extLst>
            <a:ext uri="{FF2B5EF4-FFF2-40B4-BE49-F238E27FC236}">
              <a16:creationId xmlns:a16="http://schemas.microsoft.com/office/drawing/2014/main" id="{E7CF3932-1128-4F77-B94F-D72EFE63E325}"/>
            </a:ext>
          </a:extLst>
        </xdr:cNvPr>
        <xdr:cNvSpPr/>
      </xdr:nvSpPr>
      <xdr:spPr>
        <a:xfrm>
          <a:off x="3223260" y="731520"/>
          <a:ext cx="1714500" cy="807720"/>
        </a:xfrm>
        <a:prstGeom prst="roundRect">
          <a:avLst>
            <a:gd name="adj" fmla="val 11667"/>
          </a:avLst>
        </a:prstGeom>
        <a:solidFill>
          <a:schemeClr val="tx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fld id="{370874CA-C0EA-435D-93F5-C88EB9B7BD27}" type="TxLink">
            <a:rPr lang="en-US" sz="1200" b="1" i="0" u="none" strike="noStrike">
              <a:solidFill>
                <a:schemeClr val="bg1"/>
              </a:solidFill>
              <a:latin typeface="Bell MT" panose="02020503060305020303" pitchFamily="18" charset="0"/>
            </a:rPr>
            <a:pPr algn="r"/>
            <a:t>Total Job Count</a:t>
          </a:fld>
          <a:endParaRPr lang="en-US" sz="2800" b="1">
            <a:solidFill>
              <a:schemeClr val="bg1"/>
            </a:solidFill>
            <a:latin typeface="Bell MT" panose="02020503060305020303" pitchFamily="18" charset="0"/>
          </a:endParaRPr>
        </a:p>
      </xdr:txBody>
    </xdr:sp>
    <xdr:clientData/>
  </xdr:twoCellAnchor>
  <xdr:twoCellAnchor>
    <xdr:from>
      <xdr:col>3</xdr:col>
      <xdr:colOff>213360</xdr:colOff>
      <xdr:row>5</xdr:row>
      <xdr:rowOff>129540</xdr:rowOff>
    </xdr:from>
    <xdr:to>
      <xdr:col>5</xdr:col>
      <xdr:colOff>83820</xdr:colOff>
      <xdr:row>7</xdr:row>
      <xdr:rowOff>60960</xdr:rowOff>
    </xdr:to>
    <xdr:sp macro="" textlink="pivot_table1!$K$24">
      <xdr:nvSpPr>
        <xdr:cNvPr id="47" name="Rectangle 46">
          <a:extLst>
            <a:ext uri="{FF2B5EF4-FFF2-40B4-BE49-F238E27FC236}">
              <a16:creationId xmlns:a16="http://schemas.microsoft.com/office/drawing/2014/main" id="{0BD65F19-0AEE-A484-7208-3E7DC9AA3F70}"/>
            </a:ext>
          </a:extLst>
        </xdr:cNvPr>
        <xdr:cNvSpPr/>
      </xdr:nvSpPr>
      <xdr:spPr>
        <a:xfrm>
          <a:off x="2042160" y="1043940"/>
          <a:ext cx="1089660" cy="297180"/>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55A0112-80C1-461B-AC6C-3A16C3898840}" type="TxLink">
            <a:rPr lang="en-US" sz="1700" b="1" i="0" u="none" strike="noStrike">
              <a:solidFill>
                <a:schemeClr val="bg1"/>
              </a:solidFill>
              <a:latin typeface="Bell MT" panose="02020503060305020303" pitchFamily="18" charset="0"/>
            </a:rPr>
            <a:pPr algn="l"/>
            <a:t>$1,44,809 </a:t>
          </a:fld>
          <a:endParaRPr lang="en-US" sz="1700">
            <a:solidFill>
              <a:schemeClr val="bg1"/>
            </a:solidFill>
            <a:latin typeface="Bell MT" panose="02020503060305020303" pitchFamily="18" charset="0"/>
          </a:endParaRPr>
        </a:p>
      </xdr:txBody>
    </xdr:sp>
    <xdr:clientData/>
  </xdr:twoCellAnchor>
  <xdr:twoCellAnchor editAs="oneCell">
    <xdr:from>
      <xdr:col>2</xdr:col>
      <xdr:colOff>350520</xdr:colOff>
      <xdr:row>5</xdr:row>
      <xdr:rowOff>60960</xdr:rowOff>
    </xdr:from>
    <xdr:to>
      <xdr:col>3</xdr:col>
      <xdr:colOff>289560</xdr:colOff>
      <xdr:row>8</xdr:row>
      <xdr:rowOff>122024</xdr:rowOff>
    </xdr:to>
    <xdr:pic>
      <xdr:nvPicPr>
        <xdr:cNvPr id="48" name="Graphic 47" descr="Coins with solid fill">
          <a:extLst>
            <a:ext uri="{FF2B5EF4-FFF2-40B4-BE49-F238E27FC236}">
              <a16:creationId xmlns:a16="http://schemas.microsoft.com/office/drawing/2014/main" id="{985CC239-FE0F-4734-BAB3-10EF22523F6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569720" y="975360"/>
          <a:ext cx="548640" cy="609704"/>
        </a:xfrm>
        <a:prstGeom prst="rect">
          <a:avLst/>
        </a:prstGeom>
      </xdr:spPr>
    </xdr:pic>
    <xdr:clientData/>
  </xdr:twoCellAnchor>
  <xdr:twoCellAnchor>
    <xdr:from>
      <xdr:col>6</xdr:col>
      <xdr:colOff>190500</xdr:colOff>
      <xdr:row>5</xdr:row>
      <xdr:rowOff>99060</xdr:rowOff>
    </xdr:from>
    <xdr:to>
      <xdr:col>7</xdr:col>
      <xdr:colOff>320040</xdr:colOff>
      <xdr:row>7</xdr:row>
      <xdr:rowOff>152400</xdr:rowOff>
    </xdr:to>
    <xdr:sp macro="" textlink="pivot_table1!$K$28">
      <xdr:nvSpPr>
        <xdr:cNvPr id="49" name="Rectangle 48">
          <a:extLst>
            <a:ext uri="{FF2B5EF4-FFF2-40B4-BE49-F238E27FC236}">
              <a16:creationId xmlns:a16="http://schemas.microsoft.com/office/drawing/2014/main" id="{2B328402-68DF-CFB9-D81F-6716F917A440}"/>
            </a:ext>
          </a:extLst>
        </xdr:cNvPr>
        <xdr:cNvSpPr/>
      </xdr:nvSpPr>
      <xdr:spPr>
        <a:xfrm>
          <a:off x="3848100" y="1013460"/>
          <a:ext cx="739140" cy="419100"/>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01BBA86-05BA-4874-9965-795631FBD489}" type="TxLink">
            <a:rPr lang="en-US" sz="2000" b="1" i="0" u="none" strike="noStrike">
              <a:solidFill>
                <a:schemeClr val="bg1"/>
              </a:solidFill>
              <a:latin typeface="Bell MT" panose="02020503060305020303" pitchFamily="18" charset="0"/>
            </a:rPr>
            <a:pPr algn="l"/>
            <a:t>5314</a:t>
          </a:fld>
          <a:endParaRPr lang="en-US" sz="1100" b="1">
            <a:solidFill>
              <a:schemeClr val="bg1"/>
            </a:solidFill>
            <a:latin typeface="Bell MT" panose="02020503060305020303" pitchFamily="18" charset="0"/>
          </a:endParaRPr>
        </a:p>
      </xdr:txBody>
    </xdr:sp>
    <xdr:clientData/>
  </xdr:twoCellAnchor>
  <xdr:twoCellAnchor editAs="oneCell">
    <xdr:from>
      <xdr:col>5</xdr:col>
      <xdr:colOff>198120</xdr:colOff>
      <xdr:row>5</xdr:row>
      <xdr:rowOff>76200</xdr:rowOff>
    </xdr:from>
    <xdr:to>
      <xdr:col>6</xdr:col>
      <xdr:colOff>99060</xdr:colOff>
      <xdr:row>8</xdr:row>
      <xdr:rowOff>91440</xdr:rowOff>
    </xdr:to>
    <xdr:pic>
      <xdr:nvPicPr>
        <xdr:cNvPr id="50" name="Graphic 49" descr="Social network with solid fill">
          <a:extLst>
            <a:ext uri="{FF2B5EF4-FFF2-40B4-BE49-F238E27FC236}">
              <a16:creationId xmlns:a16="http://schemas.microsoft.com/office/drawing/2014/main" id="{7FA86AC8-DE43-4605-B54B-BF20166C1C5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246120" y="990600"/>
          <a:ext cx="510540" cy="563880"/>
        </a:xfrm>
        <a:prstGeom prst="rect">
          <a:avLst/>
        </a:prstGeom>
      </xdr:spPr>
    </xdr:pic>
    <xdr:clientData/>
  </xdr:twoCellAnchor>
  <xdr:twoCellAnchor editAs="oneCell">
    <xdr:from>
      <xdr:col>21</xdr:col>
      <xdr:colOff>571500</xdr:colOff>
      <xdr:row>0</xdr:row>
      <xdr:rowOff>76200</xdr:rowOff>
    </xdr:from>
    <xdr:to>
      <xdr:col>23</xdr:col>
      <xdr:colOff>7620</xdr:colOff>
      <xdr:row>3</xdr:row>
      <xdr:rowOff>114299</xdr:rowOff>
    </xdr:to>
    <xdr:pic>
      <xdr:nvPicPr>
        <xdr:cNvPr id="52" name="Graphic 51" descr="Monitor with solid fill">
          <a:extLst>
            <a:ext uri="{FF2B5EF4-FFF2-40B4-BE49-F238E27FC236}">
              <a16:creationId xmlns:a16="http://schemas.microsoft.com/office/drawing/2014/main" id="{53751E6A-7437-9719-900A-65E4EFF451DD}"/>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3373100" y="76200"/>
          <a:ext cx="655320" cy="586739"/>
        </a:xfrm>
        <a:prstGeom prst="rect">
          <a:avLst/>
        </a:prstGeom>
      </xdr:spPr>
    </xdr:pic>
    <xdr:clientData/>
  </xdr:twoCellAnchor>
  <xdr:twoCellAnchor editAs="oneCell">
    <xdr:from>
      <xdr:col>20</xdr:col>
      <xdr:colOff>472440</xdr:colOff>
      <xdr:row>0</xdr:row>
      <xdr:rowOff>83820</xdr:rowOff>
    </xdr:from>
    <xdr:to>
      <xdr:col>21</xdr:col>
      <xdr:colOff>514655</xdr:colOff>
      <xdr:row>3</xdr:row>
      <xdr:rowOff>139430</xdr:rowOff>
    </xdr:to>
    <xdr:pic>
      <xdr:nvPicPr>
        <xdr:cNvPr id="54" name="Graphic 53" descr="Arrow circle with solid fill">
          <a:extLst>
            <a:ext uri="{FF2B5EF4-FFF2-40B4-BE49-F238E27FC236}">
              <a16:creationId xmlns:a16="http://schemas.microsoft.com/office/drawing/2014/main" id="{E77ED754-1CFC-CFBA-10FD-7A4FFD23B8AA}"/>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2664440" y="83820"/>
          <a:ext cx="651815" cy="604250"/>
        </a:xfrm>
        <a:prstGeom prst="rect">
          <a:avLst/>
        </a:prstGeom>
      </xdr:spPr>
    </xdr:pic>
    <xdr:clientData/>
  </xdr:twoCellAnchor>
  <xdr:twoCellAnchor editAs="oneCell">
    <xdr:from>
      <xdr:col>6</xdr:col>
      <xdr:colOff>464820</xdr:colOff>
      <xdr:row>0</xdr:row>
      <xdr:rowOff>91440</xdr:rowOff>
    </xdr:from>
    <xdr:to>
      <xdr:col>18</xdr:col>
      <xdr:colOff>56987</xdr:colOff>
      <xdr:row>4</xdr:row>
      <xdr:rowOff>15240</xdr:rowOff>
    </xdr:to>
    <xdr:pic>
      <xdr:nvPicPr>
        <xdr:cNvPr id="55" name="Picture 54">
          <a:extLst>
            <a:ext uri="{FF2B5EF4-FFF2-40B4-BE49-F238E27FC236}">
              <a16:creationId xmlns:a16="http://schemas.microsoft.com/office/drawing/2014/main" id="{2CD33CAD-9681-3B48-1264-78ADC0369BBC}"/>
            </a:ext>
          </a:extLst>
        </xdr:cNvPr>
        <xdr:cNvPicPr>
          <a:picLocks noChangeAspect="1"/>
        </xdr:cNvPicPr>
      </xdr:nvPicPr>
      <xdr:blipFill>
        <a:blip xmlns:r="http://schemas.openxmlformats.org/officeDocument/2006/relationships" r:embed="rId25"/>
        <a:stretch>
          <a:fillRect/>
        </a:stretch>
      </xdr:blipFill>
      <xdr:spPr>
        <a:xfrm>
          <a:off x="4122420" y="91440"/>
          <a:ext cx="6907367" cy="6553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an patel" refreshedDate="45802.517276851853" createdVersion="8" refreshedVersion="8" minRefreshableVersion="3" recordCount="5314" xr:uid="{98144061-5497-40C5-9944-1F4EA58C8689}">
  <cacheSource type="worksheet">
    <worksheetSource ref="A1:L5315" sheet="jobs_in_data"/>
  </cacheSource>
  <cacheFields count="12">
    <cacheField name="work_year" numFmtId="0">
      <sharedItems containsSemiMixedTypes="0" containsString="0" containsNumber="1" containsInteger="1" minValue="2020" maxValue="2023" count="4">
        <n v="2023"/>
        <n v="2022"/>
        <n v="2020"/>
        <n v="2021"/>
      </sharedItems>
    </cacheField>
    <cacheField name="job_title" numFmtId="49">
      <sharedItems count="125">
        <s v="Data DevOps Engineer"/>
        <s v="Data Architect"/>
        <s v="Data Scientist"/>
        <s v="Machine Learning Researcher"/>
        <s v="Data Engineer"/>
        <s v="Machine Learning Engineer"/>
        <s v="Data Analyst"/>
        <s v="Analytics Engineer"/>
        <s v="Applied Scientist"/>
        <s v="BI Developer"/>
        <s v="Business Intelligence Engineer"/>
        <s v="Research Scientist"/>
        <s v="Research Analyst"/>
        <s v="Research Engineer"/>
        <s v="Data Science Engineer"/>
        <s v="Data Quality Analyst"/>
        <s v="Data Product Manager"/>
        <s v="Machine Learning Scientist"/>
        <s v="AI Engineer"/>
        <s v="MLOps Engineer"/>
        <s v="Deep Learning Engineer"/>
        <s v="Data Modeler"/>
        <s v="Data Product Owner"/>
        <s v="Data Science Consultant"/>
        <s v="Business Intelligence Analyst"/>
        <s v="AI Developer"/>
        <s v="Data Manager"/>
        <s v="ML Engineer"/>
        <s v="Data Science Director"/>
        <s v="Head of Data"/>
        <s v="BI Analyst"/>
        <s v="Data Management Analyst"/>
        <s v="Machine Learning Modeler"/>
        <s v="Data Specialist"/>
        <s v="BI Data Analyst"/>
        <s v="Data Integration Engineer"/>
        <s v="Business Intelligence Manager"/>
        <s v="Data Integration Specialist"/>
        <s v="Data Science Practitioner"/>
        <s v="Business Intelligence Developer"/>
        <s v="AI Research Engineer"/>
        <s v="Data Lead"/>
        <s v="Data Management Specialist"/>
        <s v="AI Architect"/>
        <s v="Data Science Manager"/>
        <s v="Data Strategist"/>
        <s v="Business Intelligence Specialist"/>
        <s v="Machine Learning Infrastructure Engineer"/>
        <s v="Data Quality Engineer"/>
        <s v="Director of Data Science"/>
        <s v="Business Data Analyst"/>
        <s v="Decision Scientist"/>
        <s v="Financial Data Analyst"/>
        <s v="Data Strategy Manager"/>
        <s v="Computer Vision Engineer"/>
        <s v="Data Visualization Specialist"/>
        <s v="Insight Analyst"/>
        <s v="Data Visualization Engineer"/>
        <s v="ETL Developer"/>
        <s v="Data Analytics Manager"/>
        <s v="Azure Data Engineer"/>
        <s v="Data Developer"/>
        <s v="Principal Data Scientist"/>
        <s v="Data Science Lead"/>
        <s v="Staff Data Analyst"/>
        <s v="Data Infrastructure Engineer"/>
        <s v="Machine Learning Software Engineer"/>
        <s v="Machine Learning Operations Engineer"/>
        <s v="AI Scientist"/>
        <s v="Head of Machine Learning"/>
        <s v="Applied Data Scientist"/>
        <s v="AI Programmer"/>
        <s v="Data Operations Analyst"/>
        <s v="Applied Machine Learning Scientist"/>
        <s v="Data Analytics Lead"/>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Lead Machine Learning Engineer"/>
        <s v="Managing Director Data Science"/>
        <s v="Data Modeller"/>
        <s v="Finance Data Analyst"/>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Data Analytics Engineer"/>
        <s v="Cloud Data Architect"/>
        <s v="Lead Data Engineer"/>
        <s v="Principal Data Analyst"/>
      </sharedItems>
    </cacheField>
    <cacheField name="job_category" numFmtId="49">
      <sharedItems/>
    </cacheField>
    <cacheField name="salary_currency" numFmtId="49">
      <sharedItems/>
    </cacheField>
    <cacheField name="salary" numFmtId="165">
      <sharedItems containsSemiMixedTypes="0" containsString="0" containsNumber="1" containsInteger="1" minValue="14000" maxValue="319550"/>
    </cacheField>
    <cacheField name="salary_in_usd" numFmtId="164">
      <sharedItems containsSemiMixedTypes="0" containsString="0" containsNumber="1" containsInteger="1" minValue="15000" maxValue="316414" count="1740">
        <n v="95012"/>
        <n v="186000"/>
        <n v="81800"/>
        <n v="212000"/>
        <n v="93300"/>
        <n v="130000"/>
        <n v="100000"/>
        <n v="224400"/>
        <n v="138700"/>
        <n v="210000"/>
        <n v="168000"/>
        <n v="43064"/>
        <n v="36912"/>
        <n v="95000"/>
        <n v="75000"/>
        <n v="300000"/>
        <n v="234000"/>
        <n v="140000"/>
        <n v="120000"/>
        <n v="204500"/>
        <n v="142200"/>
        <n v="155000"/>
        <n v="110000"/>
        <n v="266500"/>
        <n v="152000"/>
        <n v="222200"/>
        <n v="136000"/>
        <n v="273400"/>
        <n v="182200"/>
        <n v="167500"/>
        <n v="106500"/>
        <n v="185900"/>
        <n v="129300"/>
        <n v="185000"/>
        <n v="79600"/>
        <n v="122000"/>
        <n v="94500"/>
        <n v="247300"/>
        <n v="139700"/>
        <n v="176000"/>
        <n v="247600"/>
        <n v="127300"/>
        <n v="223400"/>
        <n v="186200"/>
        <n v="72000"/>
        <n v="64000"/>
        <n v="179820"/>
        <n v="143860"/>
        <n v="283050"/>
        <n v="188700"/>
        <n v="133000"/>
        <n v="58400"/>
        <n v="141298"/>
        <n v="115607"/>
        <n v="144400"/>
        <n v="71363"/>
        <n v="55368"/>
        <n v="287500"/>
        <n v="156000"/>
        <n v="90000"/>
        <n v="70000"/>
        <n v="199000"/>
        <n v="162000"/>
        <n v="170884"/>
        <n v="113923"/>
        <n v="184000"/>
        <n v="123000"/>
        <n v="235750"/>
        <n v="174250"/>
        <n v="165000"/>
        <n v="118800"/>
        <n v="225000"/>
        <n v="150000"/>
        <n v="213900"/>
        <n v="116800"/>
        <n v="220000"/>
        <n v="247500"/>
        <n v="172200"/>
        <n v="226700"/>
        <n v="133300"/>
        <n v="117000"/>
        <n v="160000"/>
        <n v="166000"/>
        <n v="73000"/>
        <n v="104000"/>
        <n v="143000"/>
        <n v="116000"/>
        <n v="180000"/>
        <n v="215000"/>
        <n v="200000"/>
        <n v="253000"/>
        <n v="131000"/>
        <n v="49216"/>
        <n v="147000"/>
        <n v="161000"/>
        <n v="205000"/>
        <n v="190000"/>
        <n v="137000"/>
        <n v="172000"/>
        <n v="146000"/>
        <n v="148000"/>
        <n v="99000"/>
        <n v="105000"/>
        <n v="52500"/>
        <n v="180514"/>
        <n v="108308"/>
        <n v="290300"/>
        <n v="196685"/>
        <n v="175000"/>
        <n v="145000"/>
        <n v="115000"/>
        <n v="58300"/>
        <n v="110244"/>
        <n v="39372"/>
        <n v="43187"/>
        <n v="31310"/>
        <n v="92280"/>
        <n v="67672"/>
        <n v="75577"/>
        <n v="303387"/>
        <n v="100017"/>
        <n v="230300"/>
        <n v="124935"/>
        <n v="76050"/>
        <n v="224800"/>
        <n v="131100"/>
        <n v="258000"/>
        <n v="171000"/>
        <n v="196000"/>
        <n v="121000"/>
        <n v="195800"/>
        <n v="171500"/>
        <n v="73100"/>
        <n v="85000"/>
        <n v="65000"/>
        <n v="48585"/>
        <n v="38868"/>
        <n v="80000"/>
        <n v="150200"/>
        <n v="71000"/>
        <n v="167200"/>
        <n v="135000"/>
        <n v="104584"/>
        <n v="73824"/>
        <n v="187415"/>
        <n v="114080"/>
        <n v="306400"/>
        <n v="168700"/>
        <n v="32974"/>
        <n v="167000"/>
        <n v="190200"/>
        <n v="95100"/>
        <n v="294000"/>
        <n v="192000"/>
        <n v="266000"/>
        <n v="163800"/>
        <n v="88200"/>
        <n v="180400"/>
        <n v="138800"/>
        <n v="316414"/>
        <n v="206000"/>
        <n v="142000"/>
        <n v="140130"/>
        <n v="84870"/>
        <n v="178300"/>
        <n v="105400"/>
        <n v="240000"/>
        <n v="128000"/>
        <n v="154000"/>
        <n v="126000"/>
        <n v="157250"/>
        <n v="219650"/>
        <n v="125000"/>
        <n v="60000"/>
        <n v="55000"/>
        <n v="250000"/>
        <n v="170000"/>
        <n v="202600"/>
        <n v="168800"/>
        <n v="132000"/>
        <n v="111000"/>
        <n v="203000"/>
        <n v="127000"/>
        <n v="125009"/>
        <n v="83339"/>
        <n v="112200"/>
        <n v="91800"/>
        <n v="161952"/>
        <n v="254000"/>
        <n v="159000"/>
        <n v="130500"/>
        <n v="81400"/>
        <n v="43500"/>
        <n v="169000"/>
        <n v="92000"/>
        <n v="305600"/>
        <n v="146600"/>
        <n v="275000"/>
        <n v="146400"/>
        <n v="208500"/>
        <n v="258700"/>
        <n v="172500"/>
        <n v="198200"/>
        <n v="110200"/>
        <n v="167100"/>
        <n v="111400"/>
        <n v="139810"/>
        <n v="95325"/>
        <n v="278700"/>
        <n v="159300"/>
        <n v="151100"/>
        <n v="188000"/>
        <n v="139000"/>
        <n v="94000"/>
        <n v="276000"/>
        <n v="174000"/>
        <n v="260000"/>
        <n v="238000"/>
        <n v="261500"/>
        <n v="134500"/>
        <n v="239000"/>
        <n v="122900"/>
        <n v="158500"/>
        <n v="267720"/>
        <n v="83000"/>
        <n v="66000"/>
        <n v="224250"/>
        <n v="121550"/>
        <n v="109000"/>
        <n v="205400"/>
        <n v="92900"/>
        <n v="230000"/>
        <n v="186030"/>
        <n v="242000"/>
        <n v="106200"/>
        <n v="91200"/>
        <n v="58200"/>
        <n v="178000"/>
        <n v="134000"/>
        <n v="106700"/>
        <n v="57700"/>
        <n v="266400"/>
        <n v="173300"/>
        <n v="165600"/>
        <n v="65800"/>
        <n v="210400"/>
        <n v="170500"/>
        <n v="185400"/>
        <n v="81536"/>
        <n v="193000"/>
        <n v="158000"/>
        <n v="161900"/>
        <n v="192500"/>
        <n v="91000"/>
        <n v="216600"/>
        <n v="179000"/>
        <n v="296400"/>
        <n v="159600"/>
        <n v="258500"/>
        <n v="226500"/>
        <n v="247250"/>
        <n v="118400"/>
        <n v="93400"/>
        <n v="172256"/>
        <n v="123040"/>
        <n v="219000"/>
        <n v="184700"/>
        <n v="78000"/>
        <n v="102200"/>
        <n v="137500"/>
        <n v="81500"/>
        <n v="202000"/>
        <n v="170625"/>
        <n v="127950"/>
        <n v="86128"/>
        <n v="85256"/>
        <n v="71615"/>
        <n v="52000"/>
        <n v="297300"/>
        <n v="207700"/>
        <n v="133700"/>
        <n v="57000"/>
        <n v="59000"/>
        <n v="50000"/>
        <n v="208000"/>
        <n v="187000"/>
        <n v="64781"/>
        <n v="57223"/>
        <n v="21000"/>
        <n v="280000"/>
        <n v="245700"/>
        <n v="132300"/>
        <n v="145640"/>
        <n v="84400"/>
        <n v="195000"/>
        <n v="107500"/>
        <n v="98000"/>
        <n v="236160"/>
        <n v="159408"/>
        <n v="120350"/>
        <n v="74400"/>
        <n v="158494"/>
        <n v="88052"/>
        <n v="181500"/>
        <n v="25000"/>
        <n v="225300"/>
        <n v="197400"/>
        <n v="205500"/>
        <n v="128500"/>
        <n v="191600"/>
        <n v="125600"/>
        <n v="130410"/>
        <n v="183900"/>
        <n v="108800"/>
        <n v="121200"/>
        <n v="231250"/>
        <n v="210500"/>
        <n v="105300"/>
        <n v="158400"/>
        <n v="85800"/>
        <n v="156100"/>
        <n v="100400"/>
        <n v="134200"/>
        <n v="103200"/>
        <n v="95400"/>
        <n v="57800"/>
        <n v="86000"/>
        <n v="87500"/>
        <n v="133200"/>
        <n v="84000"/>
        <n v="93000"/>
        <n v="216450"/>
        <n v="123750"/>
        <n v="212800"/>
        <n v="124100"/>
        <n v="231650"/>
        <n v="189100"/>
        <n v="266875"/>
        <n v="128250"/>
        <n v="158600"/>
        <n v="115300"/>
        <n v="109900"/>
        <n v="61200"/>
        <n v="138510"/>
        <n v="95490"/>
        <n v="232200"/>
        <n v="121788"/>
        <n v="79032"/>
        <n v="178250"/>
        <n v="110500"/>
        <n v="216000"/>
        <n v="82500"/>
        <n v="105500"/>
        <n v="108500"/>
        <n v="78800"/>
        <n v="289800"/>
        <n v="214200"/>
        <n v="249300"/>
        <n v="149300"/>
        <n v="248100"/>
        <n v="145900"/>
        <n v="170200"/>
        <n v="83900"/>
        <n v="94100"/>
        <n v="226600"/>
        <n v="140100"/>
        <n v="124000"/>
        <n v="132600"/>
        <n v="308000"/>
        <n v="190400"/>
        <n v="214500"/>
        <n v="180250"/>
        <n v="118000"/>
        <n v="111600"/>
        <n v="157500"/>
        <n v="132500"/>
        <n v="93918"/>
        <n v="51962"/>
        <n v="223600"/>
        <n v="130900"/>
        <n v="72700"/>
        <n v="144000"/>
        <n v="118200"/>
        <n v="221800"/>
        <n v="156600"/>
        <n v="137200"/>
        <n v="149000"/>
        <n v="65300"/>
        <n v="119636"/>
        <n v="70374"/>
        <n v="67000"/>
        <n v="102000"/>
        <n v="94770"/>
        <n v="169900"/>
        <n v="164100"/>
        <n v="37573"/>
        <n v="36940"/>
        <n v="180240"/>
        <n v="120160"/>
        <n v="119000"/>
        <n v="71400"/>
        <n v="115950"/>
        <n v="69570"/>
        <n v="225100"/>
        <n v="140900"/>
        <n v="250800"/>
        <n v="76000"/>
        <n v="156450"/>
        <n v="119200"/>
        <n v="97500"/>
        <n v="303050"/>
        <n v="202350"/>
        <n v="21593"/>
        <n v="201650"/>
        <n v="124600"/>
        <n v="89500"/>
        <n v="205600"/>
        <n v="184800"/>
        <n v="61800"/>
        <n v="70748"/>
        <n v="67056"/>
        <n v="72500"/>
        <n v="169850"/>
        <n v="147400"/>
        <n v="107682"/>
        <n v="204600"/>
        <n v="126500"/>
        <n v="86500"/>
        <n v="40400"/>
        <n v="192351"/>
        <n v="97000"/>
        <n v="88000"/>
        <n v="93593"/>
        <n v="222405"/>
        <n v="172800"/>
        <n v="105700"/>
        <n v="263500"/>
        <n v="189360"/>
        <n v="148500"/>
        <n v="310000"/>
        <n v="223000"/>
        <n v="233500"/>
        <n v="280889"/>
        <n v="187259"/>
        <n v="305100"/>
        <n v="146900"/>
        <n v="44100"/>
        <n v="202800"/>
        <n v="104300"/>
        <n v="272400"/>
        <n v="103000"/>
        <n v="80750"/>
        <n v="48450"/>
        <n v="85600"/>
        <n v="112000"/>
        <n v="304750"/>
        <n v="98873"/>
        <n v="58161"/>
        <n v="138000"/>
        <n v="85500"/>
        <n v="307100"/>
        <n v="216800"/>
        <n v="153600"/>
        <n v="106800"/>
        <n v="164640"/>
        <n v="131712"/>
        <n v="74800"/>
        <n v="63600"/>
        <n v="253792"/>
        <n v="158620"/>
        <n v="259900"/>
        <n v="139200"/>
        <n v="118118"/>
        <n v="79976"/>
        <n v="293000"/>
        <n v="115500"/>
        <n v="141600"/>
        <n v="121400"/>
        <n v="49000"/>
        <n v="246080"/>
        <n v="184560"/>
        <n v="243000"/>
        <n v="115600"/>
        <n v="79700"/>
        <n v="281700"/>
        <n v="141100"/>
        <n v="173100"/>
        <n v="86900"/>
        <n v="133800"/>
        <n v="157000"/>
        <n v="188200"/>
        <n v="73400"/>
        <n v="183414"/>
        <n v="97200"/>
        <n v="299000"/>
        <n v="101570"/>
        <n v="177000"/>
        <n v="234500"/>
        <n v="114979"/>
        <n v="153000"/>
        <n v="275300"/>
        <n v="183500"/>
        <n v="172040"/>
        <n v="164000"/>
        <n v="109238"/>
        <n v="68274"/>
        <n v="51824"/>
        <n v="80800"/>
        <n v="53800"/>
        <n v="258900"/>
        <n v="176080"/>
        <n v="309000"/>
        <n v="132100"/>
        <n v="68400"/>
        <n v="62500"/>
        <n v="139500"/>
        <n v="221000"/>
        <n v="129000"/>
        <n v="259000"/>
        <n v="138750"/>
        <n v="182750"/>
        <n v="207000"/>
        <n v="141000"/>
        <n v="36000"/>
        <n v="116700"/>
        <n v="176490"/>
        <n v="143750"/>
        <n v="196760"/>
        <n v="222000"/>
        <n v="70179"/>
        <n v="46426"/>
        <n v="297000"/>
        <n v="147600"/>
        <n v="106300"/>
        <n v="102586"/>
        <n v="79981"/>
        <n v="131250"/>
        <n v="128100"/>
        <n v="174500"/>
        <n v="113000"/>
        <n v="56500"/>
        <n v="227000"/>
        <n v="138300"/>
        <n v="110700"/>
        <n v="212175"/>
        <n v="111151"/>
        <n v="66691"/>
        <n v="95040"/>
        <n v="59400"/>
        <n v="197802"/>
        <n v="156453"/>
        <n v="89819"/>
        <n v="72593"/>
        <n v="122400"/>
        <n v="227500"/>
        <n v="147500"/>
        <n v="131200"/>
        <n v="290000"/>
        <n v="173200"/>
        <n v="235000"/>
        <n v="204000"/>
        <n v="212500"/>
        <n v="190027"/>
        <n v="152022"/>
        <n v="19434"/>
        <n v="198000"/>
        <n v="170700"/>
        <n v="113900"/>
        <n v="81000"/>
        <n v="53000"/>
        <n v="48000"/>
        <n v="194000"/>
        <n v="130916"/>
        <n v="218213"/>
        <n v="178538"/>
        <n v="316000"/>
        <n v="189750"/>
        <n v="119213"/>
        <n v="250944"/>
        <n v="205318"/>
        <n v="114000"/>
        <n v="163200"/>
        <n v="258800"/>
        <n v="199200"/>
        <n v="215625"/>
        <n v="159375"/>
        <n v="282000"/>
        <n v="93919"/>
        <n v="211000"/>
        <n v="159350"/>
        <n v="130100"/>
        <n v="262000"/>
        <n v="245000"/>
        <n v="205218"/>
        <n v="136743"/>
        <n v="94600"/>
        <n v="107000"/>
        <n v="264400"/>
        <n v="176300"/>
        <n v="53984"/>
        <n v="169500"/>
        <n v="138900"/>
        <n v="110400"/>
        <n v="68000"/>
        <n v="260600"/>
        <n v="63750"/>
        <n v="46400"/>
        <n v="214872"/>
        <n v="186846"/>
        <n v="70600"/>
        <n v="149500"/>
        <n v="127075"/>
        <n v="142600"/>
        <n v="61520"/>
        <n v="196500"/>
        <n v="97300"/>
        <n v="227700"/>
        <n v="154836"/>
        <n v="285000"/>
        <n v="270000"/>
        <n v="214300"/>
        <n v="194500"/>
        <n v="110250"/>
        <n v="295000"/>
        <n v="177300"/>
        <n v="44294"/>
        <n v="79000"/>
        <n v="163000"/>
        <n v="107400"/>
        <n v="101500"/>
        <n v="80976"/>
        <n v="96000"/>
        <n v="116300"/>
        <n v="175564"/>
        <n v="144854"/>
        <n v="151300"/>
        <n v="126100"/>
        <n v="90400"/>
        <n v="204300"/>
        <n v="183000"/>
        <n v="70900"/>
        <n v="96313"/>
        <n v="127500"/>
        <n v="145500"/>
        <n v="108000"/>
        <n v="175100"/>
        <n v="122500"/>
        <n v="217000"/>
        <n v="234900"/>
        <n v="113500"/>
        <n v="255000"/>
        <n v="202500"/>
        <n v="177500"/>
        <n v="213600"/>
        <n v="129192"/>
        <n v="98432"/>
        <n v="40680"/>
        <n v="306000"/>
        <n v="18000"/>
        <n v="188600"/>
        <n v="111550"/>
        <n v="129100"/>
        <n v="242921"/>
        <n v="170045"/>
        <n v="154800"/>
        <n v="76300"/>
        <n v="178600"/>
        <n v="88600"/>
        <n v="207345"/>
        <n v="180300"/>
        <n v="228045"/>
        <n v="198300"/>
        <n v="78125"/>
        <n v="40423"/>
        <n v="132320"/>
        <n v="223602"/>
        <n v="143520"/>
        <n v="121809"/>
        <n v="83667"/>
        <n v="296100"/>
        <n v="144500"/>
        <n v="118600"/>
        <n v="96800"/>
        <n v="99500"/>
        <n v="53300"/>
        <n v="139600"/>
        <n v="85700"/>
        <n v="106000"/>
        <n v="269100"/>
        <n v="131300"/>
        <n v="252990"/>
        <n v="162170"/>
        <n v="194521"/>
        <n v="176838"/>
        <n v="191765"/>
        <n v="134236"/>
        <n v="198800"/>
        <n v="90700"/>
        <n v="42107"/>
        <n v="73500"/>
        <n v="233300"/>
        <n v="155500"/>
        <n v="115100"/>
        <n v="117500"/>
        <n v="86720"/>
        <n v="208450"/>
        <n v="151600"/>
        <n v="223250"/>
        <n v="156275"/>
        <n v="67500"/>
        <n v="46500"/>
        <n v="178200"/>
        <n v="156400"/>
        <n v="253430"/>
        <n v="212780"/>
        <n v="265800"/>
        <n v="165500"/>
        <n v="120681"/>
        <n v="72409"/>
        <n v="139750"/>
        <n v="272290"/>
        <n v="169374"/>
        <n v="17000"/>
        <n v="250500"/>
        <n v="166600"/>
        <n v="223290"/>
        <n v="131310"/>
        <n v="44753"/>
        <n v="35000"/>
        <n v="135960"/>
        <n v="70960"/>
        <n v="128750"/>
        <n v="86250"/>
        <n v="110736"/>
        <n v="185100"/>
        <n v="204750"/>
        <n v="153550"/>
        <n v="207611"/>
        <n v="127876"/>
        <n v="255360"/>
        <n v="106400"/>
        <n v="69139"/>
        <n v="100631"/>
        <n v="80505"/>
        <n v="300105"/>
        <n v="151090"/>
        <n v="217600"/>
        <n v="59500"/>
        <n v="173400"/>
        <n v="210398"/>
        <n v="147648"/>
        <n v="54000"/>
        <n v="81206"/>
        <n v="269600"/>
        <n v="147100"/>
        <n v="257000"/>
        <n v="197000"/>
        <n v="84800"/>
        <n v="135344"/>
        <n v="53120"/>
        <n v="33686"/>
        <n v="142400"/>
        <n v="207900"/>
        <n v="241300"/>
        <n v="211949"/>
        <n v="123800"/>
        <n v="142500"/>
        <n v="34924"/>
        <n v="193600"/>
        <n v="130838"/>
        <n v="225500"/>
        <n v="139400"/>
        <n v="218755"/>
        <n v="250830"/>
        <n v="143370"/>
        <n v="203500"/>
        <n v="166500"/>
        <n v="148350"/>
        <n v="87400"/>
        <n v="157550"/>
        <n v="104650"/>
        <n v="118575"/>
        <n v="129150"/>
        <n v="98400"/>
        <n v="98010"/>
        <n v="66825"/>
        <n v="229000"/>
        <n v="223800"/>
        <n v="172100"/>
        <n v="119700"/>
        <n v="175750"/>
        <n v="136742"/>
        <n v="257400"/>
        <n v="193500"/>
        <n v="228856"/>
        <n v="144540"/>
        <n v="150600"/>
        <n v="120500"/>
        <n v="172758"/>
        <n v="51676"/>
        <n v="194992"/>
        <n v="213800"/>
        <n v="250300"/>
        <n v="262269"/>
        <n v="230797"/>
        <n v="62442"/>
        <n v="158900"/>
        <n v="132400"/>
        <n v="111967"/>
        <n v="216027"/>
        <n v="101028"/>
        <n v="309400"/>
        <n v="159100"/>
        <n v="174350"/>
        <n v="126800"/>
        <n v="29691"/>
        <n v="268000"/>
        <n v="153300"/>
        <n v="104244"/>
        <n v="226000"/>
        <n v="122600"/>
        <n v="110019"/>
        <n v="86682"/>
        <n v="131650"/>
        <n v="105320"/>
        <n v="151800"/>
        <n v="112500"/>
        <n v="165400"/>
        <n v="107968"/>
        <n v="32811"/>
        <n v="126900"/>
        <n v="77900"/>
        <n v="110600"/>
        <n v="82000"/>
        <n v="239400"/>
        <n v="136800"/>
        <n v="171250"/>
        <n v="113750"/>
        <n v="194100"/>
        <n v="152300"/>
        <n v="194400"/>
        <n v="132192"/>
        <n v="144700"/>
        <n v="177200"/>
        <n v="115920"/>
        <n v="284310"/>
        <n v="153090"/>
        <n v="213210"/>
        <n v="102434"/>
        <n v="233400"/>
        <n v="145300"/>
        <n v="248000"/>
        <n v="120250"/>
        <n v="152700"/>
        <n v="139152"/>
        <n v="82452"/>
        <n v="269500"/>
        <n v="295500"/>
        <n v="165200"/>
        <n v="160667"/>
        <n v="27568"/>
        <n v="304200"/>
        <n v="173800"/>
        <n v="134326"/>
        <n v="173000"/>
        <n v="258384"/>
        <n v="153100"/>
        <n v="146200"/>
        <n v="116960"/>
        <n v="295490"/>
        <n v="173650"/>
        <n v="182500"/>
        <n v="97750"/>
        <n v="265000"/>
        <n v="126277"/>
        <n v="224500"/>
        <n v="209000"/>
        <n v="214000"/>
        <n v="109283"/>
        <n v="189000"/>
        <n v="97712"/>
        <n v="24940"/>
        <n v="154500"/>
        <n v="131325"/>
        <n v="138240"/>
        <n v="207500"/>
        <n v="172900"/>
        <n v="168400"/>
        <n v="105200"/>
        <n v="237000"/>
        <n v="170112"/>
        <n v="25912"/>
        <n v="134960"/>
        <n v="167310"/>
        <n v="155810"/>
        <n v="106720"/>
        <n v="160800"/>
        <n v="132200"/>
        <n v="208400"/>
        <n v="240500"/>
        <n v="123700"/>
        <n v="48915"/>
        <n v="53444"/>
        <n v="45150"/>
        <n v="275500"/>
        <n v="56359"/>
        <n v="47799"/>
        <n v="228000"/>
        <n v="16455"/>
        <n v="202400"/>
        <n v="147200"/>
        <n v="118720"/>
        <n v="272300"/>
        <n v="222800"/>
        <n v="172750"/>
        <n v="281000"/>
        <n v="181000"/>
        <n v="280600"/>
        <n v="283780"/>
        <n v="218540"/>
        <n v="178500"/>
        <n v="137700"/>
        <n v="65100"/>
        <n v="44640"/>
        <n v="310270"/>
        <n v="239080"/>
        <n v="129562"/>
        <n v="227850"/>
        <n v="180500"/>
        <n v="96750"/>
        <n v="284050"/>
        <n v="193800"/>
        <n v="232989"/>
        <n v="150550"/>
        <n v="116710"/>
        <n v="91270"/>
        <n v="247000"/>
        <n v="118440"/>
        <n v="244000"/>
        <n v="90600"/>
        <n v="91773"/>
        <n v="315300"/>
        <n v="210200"/>
        <n v="183200"/>
        <n v="122200"/>
        <n v="101000"/>
        <n v="171050"/>
        <n v="124400"/>
        <n v="288000"/>
        <n v="90599"/>
        <n v="252000"/>
        <n v="82254"/>
        <n v="61699"/>
        <n v="273000"/>
        <n v="45000"/>
        <n v="228830"/>
        <n v="148590"/>
        <n v="77737"/>
        <n v="64311"/>
        <n v="62433"/>
        <n v="81900"/>
        <n v="109500"/>
        <n v="238530"/>
        <n v="154700"/>
        <n v="118900"/>
        <n v="232960"/>
        <n v="166400"/>
        <n v="138860"/>
        <n v="119610"/>
        <n v="205485"/>
        <n v="156560"/>
        <n v="210600"/>
        <n v="70132"/>
        <n v="15000"/>
        <n v="144100"/>
        <n v="89100"/>
        <n v="131721"/>
        <n v="201000"/>
        <n v="86374"/>
        <n v="130800"/>
        <n v="87200"/>
        <n v="205785"/>
        <n v="123471"/>
        <n v="299500"/>
        <n v="245100"/>
        <n v="40000"/>
        <n v="71259"/>
        <n v="151000"/>
        <n v="136994"/>
        <n v="278300"/>
        <n v="205700"/>
        <n v="32390"/>
        <n v="184950"/>
        <n v="119250"/>
        <n v="159090"/>
        <n v="149076"/>
        <n v="82365"/>
        <n v="194595"/>
        <n v="305000"/>
        <n v="78400"/>
        <n v="130002"/>
        <n v="71908"/>
        <n v="38000"/>
        <n v="218000"/>
        <n v="235400"/>
        <n v="108320"/>
        <n v="152375"/>
        <n v="115934"/>
        <n v="81666"/>
        <n v="122720"/>
        <n v="231500"/>
        <n v="249600"/>
        <n v="267100"/>
        <n v="188500"/>
        <n v="150931"/>
        <n v="143250"/>
        <n v="231000"/>
        <n v="232000"/>
        <n v="277300"/>
        <n v="213300"/>
        <n v="184250"/>
        <n v="154440"/>
        <n v="68550"/>
        <n v="41833"/>
        <n v="223100"/>
        <n v="114700"/>
        <n v="57007"/>
        <n v="44051"/>
        <n v="258750"/>
        <n v="109528"/>
        <n v="186600"/>
        <n v="119800"/>
        <n v="315850"/>
        <n v="94400"/>
        <n v="209450"/>
        <n v="167560"/>
        <n v="116500"/>
        <n v="113366"/>
        <n v="118539"/>
        <n v="97400"/>
        <n v="40747"/>
        <n v="166364"/>
        <n v="116455"/>
        <n v="211200"/>
        <n v="18381"/>
        <n v="157750"/>
        <n v="158080"/>
        <n v="182000"/>
        <n v="200800"/>
        <n v="149094"/>
        <n v="72250"/>
        <n v="162500"/>
        <n v="23753"/>
        <n v="63967"/>
        <n v="219300"/>
        <n v="204060"/>
        <n v="140358"/>
        <n v="198900"/>
        <n v="183310"/>
        <n v="224000"/>
        <n v="233000"/>
        <n v="199098"/>
        <n v="240960"/>
        <n v="38290"/>
        <n v="215936"/>
        <n v="178560"/>
        <n v="148800"/>
        <n v="167954"/>
        <n v="115830"/>
        <n v="189110"/>
        <n v="113220"/>
        <n v="86700"/>
        <n v="192300"/>
        <n v="153800"/>
        <n v="67419"/>
        <n v="126400"/>
        <n v="160080"/>
        <n v="146190"/>
        <n v="205150"/>
        <n v="167850"/>
        <n v="222750"/>
        <n v="182250"/>
        <n v="104024"/>
        <n v="50745"/>
        <n v="148594"/>
        <n v="140250"/>
        <n v="254500"/>
        <n v="234485"/>
        <n v="112655"/>
        <n v="184184"/>
        <n v="167441"/>
        <n v="74087"/>
        <n v="191000"/>
        <n v="144800"/>
        <n v="16000"/>
        <n v="27000"/>
        <n v="83700"/>
        <n v="283000"/>
        <n v="246500"/>
        <n v="133500"/>
        <n v="47899"/>
        <n v="284000"/>
        <n v="191400"/>
        <n v="127600"/>
        <n v="87000"/>
        <n v="20000"/>
        <n v="151840"/>
        <n v="163152"/>
        <n v="108768"/>
        <n v="193900"/>
        <n v="234700"/>
        <n v="241000"/>
        <n v="59382"/>
        <n v="221300"/>
        <n v="81838"/>
        <n v="116990"/>
        <n v="82920"/>
        <n v="197500"/>
        <n v="266450"/>
        <n v="177700"/>
        <n v="55720"/>
        <n v="50700"/>
        <n v="56000"/>
        <n v="302000"/>
        <n v="46565"/>
        <n v="79350"/>
        <n v="213654"/>
        <n v="142436"/>
        <n v="124230"/>
        <n v="68637"/>
        <n v="161500"/>
        <n v="148750"/>
        <n v="287700"/>
        <n v="227240"/>
        <n v="197600"/>
        <n v="146100"/>
        <n v="112400"/>
        <n v="237400"/>
        <n v="158200"/>
        <n v="267000"/>
        <n v="177177"/>
        <n v="144628"/>
        <n v="115702"/>
        <n v="93500"/>
        <n v="208200"/>
        <n v="151200"/>
        <n v="41027"/>
        <n v="280100"/>
        <n v="168100"/>
        <n v="149040"/>
        <n v="274450"/>
        <n v="199600"/>
        <n v="83500"/>
        <n v="76500"/>
        <n v="140700"/>
        <n v="109600"/>
        <n v="278000"/>
        <n v="24000"/>
        <n v="71500"/>
        <n v="215050"/>
        <n v="113100"/>
        <n v="136505"/>
        <n v="100895"/>
        <n v="132870"/>
        <n v="170730"/>
        <n v="158700"/>
        <n v="123906"/>
        <n v="66940"/>
        <n v="76284"/>
        <n v="311000"/>
        <n v="162540"/>
        <n v="182850"/>
        <n v="86400"/>
        <n v="232760"/>
        <n v="169280"/>
        <n v="240350"/>
        <n v="174800"/>
        <n v="72400"/>
        <n v="233200"/>
        <n v="150120"/>
        <n v="120096"/>
        <n v="142880"/>
        <n v="151410"/>
        <n v="144200"/>
        <n v="115360"/>
        <n v="193170"/>
        <n v="116480"/>
        <n v="203016"/>
        <n v="159500"/>
        <n v="94035"/>
        <n v="57920"/>
        <n v="113600"/>
        <n v="256000"/>
        <n v="283200"/>
        <n v="188800"/>
        <n v="205640"/>
        <n v="193200"/>
        <n v="201450"/>
        <n v="183750"/>
        <n v="152900"/>
        <n v="117700"/>
        <n v="285800"/>
        <n v="154600"/>
        <n v="289120"/>
        <n v="192400"/>
        <n v="179998"/>
        <n v="83200"/>
        <n v="136600"/>
        <n v="109280"/>
        <n v="69500"/>
        <n v="69525"/>
        <n v="130001"/>
        <n v="71907"/>
        <n v="189400"/>
        <n v="131685"/>
        <n v="77791"/>
        <n v="55410"/>
        <n v="277500"/>
        <n v="236500"/>
        <n v="62000"/>
        <n v="77000"/>
        <n v="136300"/>
        <n v="170550"/>
        <n v="201900"/>
        <n v="117300"/>
        <n v="69000"/>
        <n v="102500"/>
        <n v="207300"/>
        <n v="149200"/>
        <n v="292000"/>
        <n v="164500"/>
        <n v="292200"/>
        <n v="123400"/>
        <n v="82200"/>
        <n v="161800"/>
        <n v="105066"/>
        <n v="280830"/>
        <n v="173175"/>
        <n v="75038"/>
        <n v="71475"/>
        <n v="61541"/>
        <n v="183924"/>
        <n v="125760"/>
        <n v="30000"/>
        <n v="25500"/>
        <n v="213660"/>
        <n v="130760"/>
        <n v="143200"/>
        <n v="253200"/>
        <n v="184590"/>
        <n v="105380"/>
        <n v="64500"/>
        <n v="204620"/>
        <n v="110680"/>
        <n v="270703"/>
        <n v="221484"/>
        <n v="212750"/>
        <n v="218500"/>
        <n v="203300"/>
        <n v="123600"/>
        <n v="97171"/>
        <n v="163196"/>
        <n v="145885"/>
        <n v="179170"/>
        <n v="94300"/>
        <n v="152500"/>
        <n v="116450"/>
        <n v="56536"/>
        <n v="176100"/>
        <n v="138784"/>
        <n v="83270"/>
        <n v="212200"/>
        <n v="46755"/>
        <n v="58444"/>
        <n v="67635"/>
        <n v="74883"/>
        <n v="88256"/>
        <n v="117100"/>
        <n v="219535"/>
        <n v="146115"/>
        <n v="280700"/>
        <n v="150450"/>
        <n v="51861"/>
        <n v="304000"/>
        <n v="198340"/>
        <n v="104055"/>
        <n v="183600"/>
        <n v="289076"/>
        <n v="202353"/>
        <n v="64200"/>
        <n v="56100"/>
        <n v="100500"/>
        <n v="121500"/>
        <n v="203100"/>
        <n v="114500"/>
        <n v="92700"/>
        <n v="59888"/>
        <n v="286000"/>
        <n v="124500"/>
        <n v="148700"/>
        <n v="143865"/>
        <n v="115092"/>
        <n v="208049"/>
        <n v="149600"/>
        <n v="122638"/>
        <n v="73546"/>
        <n v="60400"/>
        <n v="172309"/>
        <n v="60462"/>
        <n v="201036"/>
        <n v="134024"/>
        <n v="58000"/>
        <n v="109400"/>
        <n v="239748"/>
        <n v="159832"/>
        <n v="186300"/>
        <n v="172600"/>
        <n v="107900"/>
        <n v="180180"/>
        <n v="106020"/>
        <n v="213120"/>
        <n v="206500"/>
        <n v="121600"/>
        <n v="73900"/>
        <n v="141288"/>
        <n v="94192"/>
        <n v="210914"/>
        <n v="116704"/>
        <n v="185700"/>
        <n v="136850"/>
        <n v="198094"/>
        <n v="102492"/>
        <n v="138666"/>
        <n v="106250"/>
        <n v="124163"/>
        <n v="104500"/>
        <n v="210550"/>
        <n v="119500"/>
        <n v="146300"/>
        <n v="153400"/>
        <n v="122700"/>
        <n v="123900"/>
        <n v="121700"/>
        <n v="205920"/>
        <n v="171600"/>
        <n v="44356"/>
        <n v="34320"/>
        <n v="93800"/>
        <n v="72338"/>
        <n v="152380"/>
        <n v="121904"/>
        <n v="128280"/>
        <n v="106900"/>
        <n v="73857"/>
        <n v="55044"/>
        <n v="162288"/>
        <n v="129058"/>
        <n v="124740"/>
        <n v="65488"/>
        <n v="72200"/>
        <n v="64980"/>
        <n v="179975"/>
        <n v="86466"/>
        <n v="167580"/>
        <n v="87980"/>
        <n v="269000"/>
        <n v="300240"/>
        <n v="200160"/>
        <n v="116888"/>
        <n v="153088"/>
        <n v="272000"/>
        <n v="18160"/>
        <n v="19910"/>
        <n v="209300"/>
        <n v="56143"/>
        <n v="153799"/>
        <n v="63000"/>
        <n v="253750"/>
        <n v="169200"/>
        <n v="213580"/>
        <n v="163625"/>
        <n v="102569"/>
        <n v="225900"/>
        <n v="241871"/>
        <n v="133832"/>
        <n v="216100"/>
        <n v="140800"/>
        <n v="63980"/>
        <n v="236000"/>
        <n v="155850"/>
        <n v="102544"/>
        <n v="125948"/>
        <n v="26992"/>
        <n v="23000"/>
        <n v="314100"/>
        <n v="262500"/>
        <n v="158677"/>
        <n v="66970"/>
        <n v="63701"/>
        <n v="107250"/>
        <n v="124234"/>
        <n v="74540"/>
        <n v="84053"/>
        <n v="141290"/>
        <n v="74178"/>
        <n v="234100"/>
        <n v="291500"/>
        <n v="196200"/>
        <n v="150900"/>
        <n v="96100"/>
        <n v="187500"/>
        <n v="25216"/>
        <n v="165750"/>
        <n v="110367"/>
        <n v="67979"/>
        <n v="175308"/>
        <n v="100706"/>
        <n v="37788"/>
        <n v="272550"/>
        <n v="143100"/>
        <n v="180560"/>
        <n v="115440"/>
        <n v="59059"/>
        <n v="51000"/>
        <n v="94560"/>
        <n v="52533"/>
        <n v="248400"/>
        <n v="24165"/>
        <n v="246000"/>
        <n v="92350"/>
        <n v="67723"/>
        <n v="44365"/>
        <n v="73880"/>
        <n v="36773"/>
        <n v="47280"/>
        <n v="37824"/>
        <n v="249500"/>
        <n v="149850"/>
        <n v="58837"/>
        <n v="102640"/>
        <n v="66100"/>
        <n v="50432"/>
        <n v="39925"/>
        <n v="60938"/>
        <n v="166700"/>
        <n v="68293"/>
        <n v="129400"/>
        <n v="89200"/>
        <n v="178750"/>
        <n v="63040"/>
        <n v="197430"/>
        <n v="134760"/>
        <n v="110446"/>
        <n v="79178"/>
        <n v="70186"/>
        <n v="51716"/>
        <n v="213000"/>
        <n v="227200"/>
        <n v="64090"/>
        <n v="105236"/>
        <n v="115573"/>
        <n v="42026"/>
        <n v="191200"/>
        <n v="66192"/>
        <n v="179500"/>
        <n v="27317"/>
        <n v="86193"/>
        <n v="49253"/>
        <n v="104663"/>
        <n v="61566"/>
        <n v="43096"/>
        <n v="193750"/>
        <n v="116250"/>
        <n v="45555"/>
        <n v="80036"/>
        <n v="104697"/>
        <n v="33000"/>
        <n v="34672"/>
        <n v="154560"/>
        <n v="123648"/>
        <n v="192564"/>
        <n v="179305"/>
        <n v="142127"/>
        <n v="315000"/>
        <n v="243900"/>
        <n v="89306"/>
        <n v="77300"/>
        <n v="45600"/>
        <n v="184100"/>
        <n v="198440"/>
        <n v="57872"/>
        <n v="187200"/>
        <n v="116100"/>
        <n v="159699"/>
        <n v="138938"/>
        <n v="103432"/>
        <n v="125404"/>
        <n v="92250"/>
        <n v="42000"/>
        <n v="230400"/>
        <n v="175950"/>
        <n v="130050"/>
        <n v="236600"/>
        <n v="73742"/>
        <n v="33246"/>
        <n v="75050"/>
        <n v="110820"/>
        <n v="88100"/>
        <n v="98200"/>
        <n v="161311"/>
        <n v="83171"/>
        <n v="125976"/>
        <n v="160395"/>
        <n v="191475"/>
        <n v="141525"/>
        <n v="75648"/>
        <n v="156868"/>
        <n v="69344"/>
        <n v="126080"/>
        <n v="45050"/>
        <n v="42028"/>
        <n v="178800"/>
        <n v="229998"/>
        <n v="154545"/>
        <n v="99750"/>
        <n v="236900"/>
        <n v="159200"/>
        <n v="243225"/>
        <n v="179775"/>
        <n v="195400"/>
        <n v="195700"/>
        <n v="141300"/>
        <n v="102100"/>
        <n v="31520"/>
        <n v="179400"/>
        <n v="222640"/>
        <n v="182160"/>
        <n v="297500"/>
        <n v="57786"/>
        <n v="45390"/>
        <n v="142800"/>
        <n v="130240"/>
        <n v="98506"/>
        <n v="102663"/>
        <n v="80041"/>
        <n v="104611"/>
        <n v="82280"/>
        <n v="46000"/>
        <n v="204100"/>
        <n v="136100"/>
        <n v="118208"/>
        <n v="19073"/>
        <n v="53368"/>
        <n v="29944"/>
        <n v="119300"/>
        <n v="124270"/>
        <n v="54634"/>
        <n v="185800"/>
        <n v="137400"/>
        <n v="128058"/>
        <n v="216200"/>
        <n v="189650"/>
        <n v="164996"/>
        <n v="99450"/>
        <n v="188100"/>
        <n v="139860"/>
        <n v="248700"/>
        <n v="189500"/>
        <n v="177600"/>
        <n v="202900"/>
        <n v="131752"/>
        <n v="260500"/>
        <n v="77119"/>
        <n v="52008"/>
        <n v="206699"/>
        <n v="99100"/>
        <n v="28368"/>
        <n v="91118"/>
        <n v="249260"/>
        <n v="128875"/>
        <n v="93700"/>
        <n v="136260"/>
        <n v="135446"/>
        <n v="65257"/>
        <n v="150075"/>
        <n v="110925"/>
        <n v="22800"/>
        <n v="22809"/>
        <n v="133766"/>
        <n v="112900"/>
        <n v="90320"/>
        <n v="65666"/>
        <n v="116976"/>
        <n v="49268"/>
        <n v="215300"/>
        <n v="209100"/>
        <n v="115222"/>
        <n v="208775"/>
        <n v="147800"/>
        <n v="35093"/>
        <n v="100800"/>
        <n v="140400"/>
        <n v="51064"/>
        <n v="82900"/>
        <n v="63900"/>
        <n v="112300"/>
        <n v="165220"/>
        <n v="124190"/>
        <n v="181940"/>
        <n v="220110"/>
        <n v="106260"/>
        <n v="120600"/>
        <n v="84900"/>
        <n v="136620"/>
        <n v="99360"/>
        <n v="161342"/>
        <n v="137141"/>
        <n v="211500"/>
        <n v="138600"/>
        <n v="61300"/>
        <n v="95550"/>
        <n v="167875"/>
        <n v="205300"/>
        <n v="200100"/>
        <n v="70500"/>
        <n v="116150"/>
        <n v="99050"/>
        <n v="192600"/>
        <n v="150260"/>
        <n v="172386"/>
        <n v="104890"/>
        <n v="76814"/>
        <n v="117104"/>
        <n v="192037"/>
        <n v="55685"/>
        <n v="69133"/>
        <n v="67597"/>
        <n v="102839"/>
        <n v="51081"/>
        <n v="83864"/>
        <n v="54742"/>
        <n v="33609"/>
        <n v="30469"/>
        <n v="69999"/>
        <n v="55475"/>
        <n v="61989"/>
        <n v="120402"/>
        <n v="65141"/>
        <n v="155499"/>
        <n v="38400"/>
        <n v="49646"/>
        <n v="110037"/>
        <n v="21013"/>
        <n v="82744"/>
        <n v="59303"/>
        <n v="62649"/>
        <n v="82528"/>
        <n v="130026"/>
        <n v="63831"/>
        <n v="68428"/>
        <n v="46759"/>
        <n v="74130"/>
        <n v="127221"/>
        <n v="75774"/>
        <n v="54238"/>
        <n v="47282"/>
        <n v="153667"/>
        <n v="28476"/>
        <n v="59102"/>
        <n v="79197"/>
        <n v="45760"/>
        <n v="53192"/>
        <n v="79833"/>
        <n v="76833"/>
        <n v="50180"/>
        <n v="88654"/>
        <n v="103160"/>
        <n v="113476"/>
        <n v="94564"/>
        <n v="187442"/>
        <n v="51519"/>
        <n v="112872"/>
        <n v="15966"/>
        <n v="95746"/>
        <n v="76958"/>
        <n v="89294"/>
        <n v="60757"/>
        <n v="70139"/>
        <n v="96282"/>
        <n v="36643"/>
        <n v="72212"/>
        <n v="99703"/>
        <n v="103691"/>
        <n v="63810"/>
        <n v="109024"/>
        <n v="69741"/>
        <n v="20171"/>
        <n v="77684"/>
        <n v="65013"/>
        <n v="28016"/>
        <n v="111775"/>
        <n v="93150"/>
        <n v="25532"/>
        <n v="141846"/>
        <n v="71786"/>
        <n v="24823"/>
        <n v="96113"/>
        <n v="21844"/>
        <n v="51321"/>
        <n v="39916"/>
        <n v="26005"/>
        <n v="90734"/>
        <n v="61467"/>
        <n v="37825"/>
        <n v="56256"/>
        <n v="116914"/>
        <n v="46597"/>
        <n v="114047"/>
        <n v="28609"/>
        <n v="66022"/>
        <n v="56738"/>
        <n v="45896"/>
        <n v="40189"/>
        <n v="42197"/>
        <n v="62726"/>
        <n v="21669"/>
        <n v="87738"/>
        <n v="61896"/>
        <n v="74000"/>
        <n v="18907"/>
        <n v="173762"/>
        <n v="148261"/>
        <n v="38776"/>
        <n v="46809"/>
        <n v="91237"/>
        <n v="45391"/>
        <n v="138350"/>
        <n v="45618"/>
        <n v="119059"/>
        <n v="28369"/>
      </sharedItems>
    </cacheField>
    <cacheField name="employee_residence" numFmtId="49">
      <sharedItems/>
    </cacheField>
    <cacheField name="experience_level" numFmtId="49">
      <sharedItems count="4">
        <s v="Mid-level"/>
        <s v="Senior"/>
        <s v="Executive"/>
        <s v="Entry-level"/>
      </sharedItems>
    </cacheField>
    <cacheField name="employment_type" numFmtId="49">
      <sharedItems count="4">
        <s v="Full-time"/>
        <s v="Part-time"/>
        <s v="Contract"/>
        <s v="Freelance"/>
      </sharedItems>
    </cacheField>
    <cacheField name="work_setting" numFmtId="49">
      <sharedItems count="3">
        <s v="Hybrid"/>
        <s v="In-person"/>
        <s v="Remote"/>
      </sharedItems>
    </cacheField>
    <cacheField name="company_location" numFmtId="49">
      <sharedItems count="70">
        <s v="Germany"/>
        <s v="United States"/>
        <s v="United Kingdom"/>
        <s v="Canada"/>
        <s v="Spain"/>
        <s v="Ireland"/>
        <s v="South Africa"/>
        <s v="Poland"/>
        <s v="France"/>
        <s v="Netherlands"/>
        <s v="Luxembourg"/>
        <s v="Lithuania"/>
        <s v="Portugal"/>
        <s v="Gibraltar"/>
        <s v="Australia"/>
        <s v="Colombia"/>
        <s v="Ukraine"/>
        <s v="Slovenia"/>
        <s v="Romania"/>
        <s v="Greece"/>
        <s v="India"/>
        <s v="Latvia"/>
        <s v="Mauritius"/>
        <s v="Russia"/>
        <s v="Italy"/>
        <s v="South Korea"/>
        <s v="Estonia"/>
        <s v="Czech Republic"/>
        <s v="Brazil"/>
        <s v="Qatar"/>
        <s v="Kenya"/>
        <s v="Denmark"/>
        <s v="Ghana"/>
        <s v="Sweden"/>
        <s v="Turkey"/>
        <s v="Switzerland"/>
        <s v="Andorra"/>
        <s v="Ecuador"/>
        <s v="Mexico"/>
        <s v="Israel"/>
        <s v="Nigeria"/>
        <s v="Saudi Arabia"/>
        <s v="Argentina"/>
        <s v="Japan"/>
        <s v="Central African Republic"/>
        <s v="Finland"/>
        <s v="Singapore"/>
        <s v="Croatia"/>
        <s v="Armenia"/>
        <s v="Bosnia and Herzegovina"/>
        <s v="Pakistan"/>
        <s v="Iran"/>
        <s v="Bahamas"/>
        <s v="Austria"/>
        <s v="Puerto Rico"/>
        <s v="American Samoa"/>
        <s v="Thailand"/>
        <s v="Philippines"/>
        <s v="Belgium"/>
        <s v="Egypt"/>
        <s v="Indonesia"/>
        <s v="United Arab Emirates"/>
        <s v="Malaysia"/>
        <s v="Honduras"/>
        <s v="Algeria"/>
        <s v="Iraq"/>
        <s v="China"/>
        <s v="New Zealand"/>
        <s v="Moldova"/>
        <s v="Malta"/>
      </sharedItems>
    </cacheField>
    <cacheField name="company_size" numFmtId="49">
      <sharedItems count="3">
        <s v="L"/>
        <s v="M"/>
        <s v="S"/>
      </sharedItems>
    </cacheField>
  </cacheFields>
  <extLst>
    <ext xmlns:x14="http://schemas.microsoft.com/office/spreadsheetml/2009/9/main" uri="{725AE2AE-9491-48be-B2B4-4EB974FC3084}">
      <x14:pivotCacheDefinition pivotCacheId="16698435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han patel" refreshedDate="45810.736889699074" backgroundQuery="1" createdVersion="8" refreshedVersion="8" minRefreshableVersion="3" recordCount="0" supportSubquery="1" supportAdvancedDrill="1" xr:uid="{5EE4B9F4-3A3D-4A2D-8821-10C2CEA84C93}">
  <cacheSource type="external" connectionId="1"/>
  <cacheFields count="1">
    <cacheField name="[Table1].[Salary_range].[Salary_range]" caption="Salary_range" numFmtId="0" hierarchy="12" level="1">
      <sharedItems count="3">
        <s v="High"/>
        <s v="Low"/>
        <s v="Medium"/>
      </sharedItems>
    </cacheField>
  </cacheFields>
  <cacheHierarchies count="17">
    <cacheHierarchy uniqueName="[Table1].[work_year]" caption="work_year" attribute="1" defaultMemberUniqueName="[Table1].[work_year].[All]" allUniqueName="[Table1].[work_year].[All]" dimensionUniqueName="[Table1]" displayFolder="" count="0" memberValueDatatype="20" unbalanced="0"/>
    <cacheHierarchy uniqueName="[Table1].[job_title]" caption="job_title" attribute="1" defaultMemberUniqueName="[Table1].[job_title].[All]" allUniqueName="[Table1].[job_title].[All]" dimensionUniqueName="[Table1]" displayFolder="" count="0" memberValueDatatype="130" unbalanced="0"/>
    <cacheHierarchy uniqueName="[Table1].[job_category]" caption="job_category" attribute="1" defaultMemberUniqueName="[Table1].[job_category].[All]" allUniqueName="[Table1].[job_category].[All]" dimensionUniqueName="[Table1]" displayFolder="" count="0" memberValueDatatype="130" unbalanced="0"/>
    <cacheHierarchy uniqueName="[Table1].[salary_currency]" caption="salary_currency" attribute="1" defaultMemberUniqueName="[Table1].[salary_currency].[All]" allUniqueName="[Table1].[salary_currency].[All]" dimensionUniqueName="[Table1]" displayFolder="" count="0" memberValueDatatype="130" unbalanced="0"/>
    <cacheHierarchy uniqueName="[Table1].[salary]" caption="salary" attribute="1" defaultMemberUniqueName="[Table1].[salary].[All]" allUniqueName="[Table1].[salary].[All]" dimensionUniqueName="[Table1]" displayFolder="" count="0" memberValueDatatype="20" unbalanced="0"/>
    <cacheHierarchy uniqueName="[Table1].[salary_in_usd]" caption="salary_in_usd" attribute="1" defaultMemberUniqueName="[Table1].[salary_in_usd].[All]" allUniqueName="[Table1].[salary_in_usd].[All]" dimensionUniqueName="[Table1]" displayFolder="" count="0" memberValueDatatype="20" unbalanced="0"/>
    <cacheHierarchy uniqueName="[Table1].[employee_residence]" caption="employee_residence" attribute="1" defaultMemberUniqueName="[Table1].[employee_residence].[All]" allUniqueName="[Table1].[employee_residence].[All]" dimensionUniqueName="[Table1]" displayFolder="" count="0" memberValueDatatype="130" unbalanced="0"/>
    <cacheHierarchy uniqueName="[Table1].[experience_level]" caption="experience_level" attribute="1" defaultMemberUniqueName="[Table1].[experience_level].[All]" allUniqueName="[Table1].[experience_level].[All]" dimensionUniqueName="[Table1]" displayFolder="" count="0" memberValueDatatype="130" unbalanced="0"/>
    <cacheHierarchy uniqueName="[Table1].[employment_type]" caption="employment_type" attribute="1" defaultMemberUniqueName="[Table1].[employment_type].[All]" allUniqueName="[Table1].[employment_type].[All]" dimensionUniqueName="[Table1]" displayFolder="" count="0" memberValueDatatype="130" unbalanced="0"/>
    <cacheHierarchy uniqueName="[Table1].[work_setting]" caption="work_setting" attribute="1" defaultMemberUniqueName="[Table1].[work_setting].[All]" allUniqueName="[Table1].[work_setting].[All]" dimensionUniqueName="[Table1]" displayFolder="" count="0" memberValueDatatype="130" unbalanced="0"/>
    <cacheHierarchy uniqueName="[Table1].[company_location]" caption="company_location" attribute="1" defaultMemberUniqueName="[Table1].[company_location].[All]" allUniqueName="[Table1].[company_location].[All]" dimensionUniqueName="[Table1]" displayFolder="" count="0" memberValueDatatype="130" unbalanced="0"/>
    <cacheHierarchy uniqueName="[Table1].[company_size]" caption="company_size" attribute="1" defaultMemberUniqueName="[Table1].[company_size].[All]" allUniqueName="[Table1].[company_size].[All]" dimensionUniqueName="[Table1]" displayFolder="" count="0" memberValueDatatype="130" unbalanced="0"/>
    <cacheHierarchy uniqueName="[Table1].[Salary_range]" caption="Salary_range" attribute="1" defaultMemberUniqueName="[Table1].[Salary_range].[All]" allUniqueName="[Table1].[Salary_rang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mpany_location]" caption="Count of company_location" measure="1" displayFolder="" measureGroup="Table1" count="0" hidden="1">
      <extLst>
        <ext xmlns:x15="http://schemas.microsoft.com/office/spreadsheetml/2010/11/main" uri="{B97F6D7D-B522-45F9-BDA1-12C45D357490}">
          <x15:cacheHierarchy aggregatedColumn="10"/>
        </ext>
      </extLst>
    </cacheHierarchy>
    <cacheHierarchy uniqueName="[Measures].[Count of job_title]" caption="Count of job_title"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an patel" refreshedDate="45810.909872569442" createdVersion="8" refreshedVersion="8" minRefreshableVersion="3" recordCount="5314" xr:uid="{270A6057-DE3D-400E-BD9B-CC617B3E8E38}">
  <cacheSource type="worksheet">
    <worksheetSource name="Table1"/>
  </cacheSource>
  <cacheFields count="14">
    <cacheField name="work_year" numFmtId="0">
      <sharedItems containsSemiMixedTypes="0" containsString="0" containsNumber="1" containsInteger="1" minValue="2020" maxValue="2023" count="4">
        <n v="2023"/>
        <n v="2022"/>
        <n v="2020"/>
        <n v="2021"/>
      </sharedItems>
    </cacheField>
    <cacheField name="job_title" numFmtId="49">
      <sharedItems count="125">
        <s v="Data DevOps Engineer"/>
        <s v="Data Architect"/>
        <s v="Data Scientist"/>
        <s v="Machine Learning Researcher"/>
        <s v="Data Engineer"/>
        <s v="Machine Learning Engineer"/>
        <s v="Data Analyst"/>
        <s v="Analytics Engineer"/>
        <s v="Applied Scientist"/>
        <s v="BI Developer"/>
        <s v="Business Intelligence Engineer"/>
        <s v="Research Scientist"/>
        <s v="Research Analyst"/>
        <s v="Research Engineer"/>
        <s v="Data Science Engineer"/>
        <s v="Data Quality Analyst"/>
        <s v="Data Product Manager"/>
        <s v="Machine Learning Scientist"/>
        <s v="AI Engineer"/>
        <s v="MLOps Engineer"/>
        <s v="Deep Learning Engineer"/>
        <s v="Data Modeler"/>
        <s v="Data Product Owner"/>
        <s v="Data Science Consultant"/>
        <s v="Business Intelligence Analyst"/>
        <s v="AI Developer"/>
        <s v="Data Manager"/>
        <s v="ML Engineer"/>
        <s v="Data Science Director"/>
        <s v="Head of Data"/>
        <s v="BI Analyst"/>
        <s v="Data Management Analyst"/>
        <s v="Machine Learning Modeler"/>
        <s v="Data Specialist"/>
        <s v="BI Data Analyst"/>
        <s v="Data Integration Engineer"/>
        <s v="Business Intelligence Manager"/>
        <s v="Data Integration Specialist"/>
        <s v="Data Science Practitioner"/>
        <s v="Business Intelligence Developer"/>
        <s v="AI Research Engineer"/>
        <s v="Data Lead"/>
        <s v="Data Management Specialist"/>
        <s v="AI Architect"/>
        <s v="Data Science Manager"/>
        <s v="Data Strategist"/>
        <s v="Business Intelligence Specialist"/>
        <s v="Machine Learning Infrastructure Engineer"/>
        <s v="Data Quality Engineer"/>
        <s v="Director of Data Science"/>
        <s v="Business Data Analyst"/>
        <s v="Decision Scientist"/>
        <s v="Financial Data Analyst"/>
        <s v="Data Strategy Manager"/>
        <s v="Computer Vision Engineer"/>
        <s v="Data Visualization Specialist"/>
        <s v="Insight Analyst"/>
        <s v="Data Visualization Engineer"/>
        <s v="ETL Developer"/>
        <s v="Data Analytics Manager"/>
        <s v="Azure Data Engineer"/>
        <s v="Data Developer"/>
        <s v="Principal Data Scientist"/>
        <s v="Data Science Lead"/>
        <s v="Staff Data Analyst"/>
        <s v="Data Infrastructure Engineer"/>
        <s v="Machine Learning Software Engineer"/>
        <s v="Machine Learning Operations Engineer"/>
        <s v="AI Scientist"/>
        <s v="Head of Machine Learning"/>
        <s v="Applied Data Scientist"/>
        <s v="AI Programmer"/>
        <s v="Data Operations Analyst"/>
        <s v="Applied Machine Learning Scientist"/>
        <s v="Data Analytics Lead"/>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Lead Machine Learning Engineer"/>
        <s v="Managing Director Data Science"/>
        <s v="Data Modeller"/>
        <s v="Finance Data Analyst"/>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Data Analytics Engineer"/>
        <s v="Cloud Data Architect"/>
        <s v="Lead Data Engineer"/>
        <s v="Principal Data Analyst"/>
      </sharedItems>
    </cacheField>
    <cacheField name="job_category" numFmtId="49">
      <sharedItems/>
    </cacheField>
    <cacheField name="salary_currency" numFmtId="49">
      <sharedItems/>
    </cacheField>
    <cacheField name="salary" numFmtId="165">
      <sharedItems containsSemiMixedTypes="0" containsString="0" containsNumber="1" containsInteger="1" minValue="14000" maxValue="319550"/>
    </cacheField>
    <cacheField name="salary_in_usd" numFmtId="164">
      <sharedItems containsSemiMixedTypes="0" containsString="0" containsNumber="1" containsInteger="1" minValue="15000" maxValue="316414"/>
    </cacheField>
    <cacheField name="employee_residence" numFmtId="49">
      <sharedItems count="83">
        <s v="Germany"/>
        <s v="United States"/>
        <s v="United Kingdom"/>
        <s v="Canada"/>
        <s v="Spain"/>
        <s v="Ireland"/>
        <s v="South Africa"/>
        <s v="Poland"/>
        <s v="France"/>
        <s v="Czech Republic"/>
        <s v="Netherlands"/>
        <s v="Pakistan"/>
        <s v="Ukraine"/>
        <s v="Lithuania"/>
        <s v="Portugal"/>
        <s v="Australia"/>
        <s v="Uganda"/>
        <s v="Colombia"/>
        <s v="Italy"/>
        <s v="Slovenia"/>
        <s v="Romania"/>
        <s v="Greece"/>
        <s v="India"/>
        <s v="Latvia"/>
        <s v="Mauritius"/>
        <s v="Armenia"/>
        <s v="Croatia"/>
        <s v="Thailand"/>
        <s v="South Korea"/>
        <s v="Estonia"/>
        <s v="Turkey"/>
        <s v="Philippines"/>
        <s v="Brazil"/>
        <s v="Qatar"/>
        <s v="Russia"/>
        <s v="Kenya"/>
        <s v="Tunisia"/>
        <s v="Ghana"/>
        <s v="Belgium"/>
        <s v="Switzerland"/>
        <s v="Andorra"/>
        <s v="Ecuador"/>
        <s v="Peru"/>
        <s v="Mexico"/>
        <s v="Moldova"/>
        <s v="Nigeria"/>
        <s v="Saudi Arabia"/>
        <s v="Argentina"/>
        <s v="Egypt"/>
        <s v="Uzbekistan"/>
        <s v="Georgia"/>
        <s v="Central African Republic"/>
        <s v="Finland"/>
        <s v="Austria"/>
        <s v="Singapore"/>
        <s v="Sweden"/>
        <s v="Kuwait"/>
        <s v="Cyprus"/>
        <s v="Bosnia and Herzegovina"/>
        <s v="Iran"/>
        <s v="American Samoa"/>
        <s v="China"/>
        <s v="Costa Rica"/>
        <s v="Chile"/>
        <s v="Puerto Rico"/>
        <s v="Denmark"/>
        <s v="Bolivia"/>
        <s v="Dominican Republic"/>
        <s v="Indonesia"/>
        <s v="United Arab Emirates"/>
        <s v="Malaysia"/>
        <s v="Japan"/>
        <s v="Honduras"/>
        <s v="Algeria"/>
        <s v="Vietnam"/>
        <s v="Iraq"/>
        <s v="Bulgaria"/>
        <s v="Jersey"/>
        <s v="Serbia"/>
        <s v="New Zealand"/>
        <s v="Hong Kong"/>
        <s v="Luxembourg"/>
        <s v="Malta"/>
      </sharedItems>
    </cacheField>
    <cacheField name="experience_level" numFmtId="49">
      <sharedItems count="4">
        <s v="Mid-level"/>
        <s v="Senior"/>
        <s v="Executive"/>
        <s v="Entry-level"/>
      </sharedItems>
    </cacheField>
    <cacheField name="employment_type" numFmtId="49">
      <sharedItems count="4">
        <s v="Full-time"/>
        <s v="Part-time"/>
        <s v="Contract"/>
        <s v="Freelance"/>
      </sharedItems>
    </cacheField>
    <cacheField name="work_setting" numFmtId="49">
      <sharedItems count="3">
        <s v="Hybrid"/>
        <s v="In-person"/>
        <s v="Remote"/>
      </sharedItems>
    </cacheField>
    <cacheField name="company_location" numFmtId="49">
      <sharedItems/>
    </cacheField>
    <cacheField name="company_size" numFmtId="49">
      <sharedItems count="3">
        <s v="L"/>
        <s v="M"/>
        <s v="S"/>
      </sharedItems>
    </cacheField>
    <cacheField name="Salary_range" numFmtId="0">
      <sharedItems count="3">
        <s v="Medium"/>
        <s v="High"/>
        <s v="Low"/>
      </sharedItems>
    </cacheField>
    <cacheField name="High_Paying_Roles" numFmtId="49">
      <sharedItems count="2">
        <s v="No"/>
        <s v="Yes"/>
      </sharedItems>
    </cacheField>
  </cacheFields>
  <extLst>
    <ext xmlns:x14="http://schemas.microsoft.com/office/spreadsheetml/2009/9/main" uri="{725AE2AE-9491-48be-B2B4-4EB974FC3084}">
      <x14:pivotCacheDefinition pivotCacheId="21457857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14">
  <r>
    <x v="0"/>
    <x v="0"/>
    <s v="Data Engineering"/>
    <s v="EUR"/>
    <n v="88000"/>
    <x v="0"/>
    <s v="Germany"/>
    <x v="0"/>
    <x v="0"/>
    <x v="0"/>
    <x v="0"/>
    <x v="0"/>
  </r>
  <r>
    <x v="0"/>
    <x v="1"/>
    <s v="Data Architecture and Modeling"/>
    <s v="USD"/>
    <n v="186000"/>
    <x v="1"/>
    <s v="United States"/>
    <x v="1"/>
    <x v="0"/>
    <x v="1"/>
    <x v="1"/>
    <x v="1"/>
  </r>
  <r>
    <x v="0"/>
    <x v="1"/>
    <s v="Data Architecture and Modeling"/>
    <s v="USD"/>
    <n v="81800"/>
    <x v="2"/>
    <s v="United States"/>
    <x v="1"/>
    <x v="0"/>
    <x v="1"/>
    <x v="1"/>
    <x v="1"/>
  </r>
  <r>
    <x v="0"/>
    <x v="2"/>
    <s v="Data Science and Research"/>
    <s v="USD"/>
    <n v="212000"/>
    <x v="3"/>
    <s v="United States"/>
    <x v="1"/>
    <x v="0"/>
    <x v="1"/>
    <x v="1"/>
    <x v="1"/>
  </r>
  <r>
    <x v="0"/>
    <x v="2"/>
    <s v="Data Science and Research"/>
    <s v="USD"/>
    <n v="93300"/>
    <x v="4"/>
    <s v="United States"/>
    <x v="1"/>
    <x v="0"/>
    <x v="1"/>
    <x v="1"/>
    <x v="1"/>
  </r>
  <r>
    <x v="0"/>
    <x v="2"/>
    <s v="Data Science and Research"/>
    <s v="USD"/>
    <n v="130000"/>
    <x v="5"/>
    <s v="United States"/>
    <x v="1"/>
    <x v="0"/>
    <x v="2"/>
    <x v="1"/>
    <x v="1"/>
  </r>
  <r>
    <x v="0"/>
    <x v="2"/>
    <s v="Data Science and Research"/>
    <s v="USD"/>
    <n v="100000"/>
    <x v="6"/>
    <s v="United States"/>
    <x v="1"/>
    <x v="0"/>
    <x v="2"/>
    <x v="1"/>
    <x v="1"/>
  </r>
  <r>
    <x v="0"/>
    <x v="3"/>
    <s v="Machine Learning and AI"/>
    <s v="USD"/>
    <n v="224400"/>
    <x v="7"/>
    <s v="United States"/>
    <x v="0"/>
    <x v="0"/>
    <x v="1"/>
    <x v="1"/>
    <x v="1"/>
  </r>
  <r>
    <x v="0"/>
    <x v="3"/>
    <s v="Machine Learning and AI"/>
    <s v="USD"/>
    <n v="138700"/>
    <x v="8"/>
    <s v="United States"/>
    <x v="0"/>
    <x v="0"/>
    <x v="1"/>
    <x v="1"/>
    <x v="1"/>
  </r>
  <r>
    <x v="0"/>
    <x v="4"/>
    <s v="Data Engineering"/>
    <s v="USD"/>
    <n v="210000"/>
    <x v="9"/>
    <s v="United States"/>
    <x v="2"/>
    <x v="0"/>
    <x v="2"/>
    <x v="1"/>
    <x v="1"/>
  </r>
  <r>
    <x v="0"/>
    <x v="4"/>
    <s v="Data Engineering"/>
    <s v="USD"/>
    <n v="168000"/>
    <x v="10"/>
    <s v="United States"/>
    <x v="2"/>
    <x v="0"/>
    <x v="2"/>
    <x v="1"/>
    <x v="1"/>
  </r>
  <r>
    <x v="0"/>
    <x v="5"/>
    <s v="Machine Learning and AI"/>
    <s v="USD"/>
    <n v="224400"/>
    <x v="7"/>
    <s v="United States"/>
    <x v="1"/>
    <x v="0"/>
    <x v="1"/>
    <x v="1"/>
    <x v="1"/>
  </r>
  <r>
    <x v="0"/>
    <x v="5"/>
    <s v="Machine Learning and AI"/>
    <s v="USD"/>
    <n v="138700"/>
    <x v="8"/>
    <s v="United States"/>
    <x v="1"/>
    <x v="0"/>
    <x v="1"/>
    <x v="1"/>
    <x v="1"/>
  </r>
  <r>
    <x v="0"/>
    <x v="2"/>
    <s v="Data Science and Research"/>
    <s v="GBP"/>
    <n v="35000"/>
    <x v="11"/>
    <s v="United Kingdom"/>
    <x v="0"/>
    <x v="0"/>
    <x v="1"/>
    <x v="2"/>
    <x v="1"/>
  </r>
  <r>
    <x v="0"/>
    <x v="2"/>
    <s v="Data Science and Research"/>
    <s v="GBP"/>
    <n v="30000"/>
    <x v="12"/>
    <s v="United Kingdom"/>
    <x v="0"/>
    <x v="0"/>
    <x v="1"/>
    <x v="2"/>
    <x v="1"/>
  </r>
  <r>
    <x v="0"/>
    <x v="6"/>
    <s v="Data Analysis"/>
    <s v="USD"/>
    <n v="95000"/>
    <x v="13"/>
    <s v="United States"/>
    <x v="3"/>
    <x v="0"/>
    <x v="1"/>
    <x v="1"/>
    <x v="1"/>
  </r>
  <r>
    <x v="0"/>
    <x v="6"/>
    <s v="Data Analysis"/>
    <s v="USD"/>
    <n v="75000"/>
    <x v="14"/>
    <s v="United States"/>
    <x v="3"/>
    <x v="0"/>
    <x v="1"/>
    <x v="1"/>
    <x v="1"/>
  </r>
  <r>
    <x v="0"/>
    <x v="2"/>
    <s v="Data Science and Research"/>
    <s v="USD"/>
    <n v="300000"/>
    <x v="15"/>
    <s v="United States"/>
    <x v="1"/>
    <x v="0"/>
    <x v="1"/>
    <x v="1"/>
    <x v="1"/>
  </r>
  <r>
    <x v="0"/>
    <x v="2"/>
    <s v="Data Science and Research"/>
    <s v="USD"/>
    <n v="234000"/>
    <x v="16"/>
    <s v="United States"/>
    <x v="1"/>
    <x v="0"/>
    <x v="1"/>
    <x v="1"/>
    <x v="1"/>
  </r>
  <r>
    <x v="0"/>
    <x v="7"/>
    <s v="Leadership and Management"/>
    <s v="USD"/>
    <n v="140000"/>
    <x v="17"/>
    <s v="United States"/>
    <x v="0"/>
    <x v="0"/>
    <x v="1"/>
    <x v="1"/>
    <x v="1"/>
  </r>
  <r>
    <x v="0"/>
    <x v="7"/>
    <s v="Leadership and Management"/>
    <s v="USD"/>
    <n v="120000"/>
    <x v="18"/>
    <s v="United States"/>
    <x v="0"/>
    <x v="0"/>
    <x v="1"/>
    <x v="1"/>
    <x v="1"/>
  </r>
  <r>
    <x v="0"/>
    <x v="5"/>
    <s v="Machine Learning and AI"/>
    <s v="USD"/>
    <n v="204500"/>
    <x v="19"/>
    <s v="United States"/>
    <x v="0"/>
    <x v="0"/>
    <x v="1"/>
    <x v="1"/>
    <x v="1"/>
  </r>
  <r>
    <x v="0"/>
    <x v="5"/>
    <s v="Machine Learning and AI"/>
    <s v="USD"/>
    <n v="142200"/>
    <x v="20"/>
    <s v="United States"/>
    <x v="0"/>
    <x v="0"/>
    <x v="1"/>
    <x v="1"/>
    <x v="1"/>
  </r>
  <r>
    <x v="0"/>
    <x v="6"/>
    <s v="Data Analysis"/>
    <s v="USD"/>
    <n v="155000"/>
    <x v="21"/>
    <s v="United States"/>
    <x v="0"/>
    <x v="0"/>
    <x v="1"/>
    <x v="1"/>
    <x v="1"/>
  </r>
  <r>
    <x v="0"/>
    <x v="6"/>
    <s v="Data Analysis"/>
    <s v="USD"/>
    <n v="110000"/>
    <x v="22"/>
    <s v="United States"/>
    <x v="0"/>
    <x v="0"/>
    <x v="1"/>
    <x v="1"/>
    <x v="1"/>
  </r>
  <r>
    <x v="0"/>
    <x v="5"/>
    <s v="Machine Learning and AI"/>
    <s v="USD"/>
    <n v="266500"/>
    <x v="23"/>
    <s v="United States"/>
    <x v="1"/>
    <x v="0"/>
    <x v="1"/>
    <x v="1"/>
    <x v="1"/>
  </r>
  <r>
    <x v="0"/>
    <x v="5"/>
    <s v="Machine Learning and AI"/>
    <s v="USD"/>
    <n v="152000"/>
    <x v="24"/>
    <s v="United States"/>
    <x v="1"/>
    <x v="0"/>
    <x v="1"/>
    <x v="1"/>
    <x v="1"/>
  </r>
  <r>
    <x v="0"/>
    <x v="8"/>
    <s v="Data Science and Research"/>
    <s v="USD"/>
    <n v="222200"/>
    <x v="25"/>
    <s v="United States"/>
    <x v="0"/>
    <x v="0"/>
    <x v="1"/>
    <x v="1"/>
    <x v="0"/>
  </r>
  <r>
    <x v="0"/>
    <x v="8"/>
    <s v="Data Science and Research"/>
    <s v="USD"/>
    <n v="136000"/>
    <x v="26"/>
    <s v="United States"/>
    <x v="0"/>
    <x v="0"/>
    <x v="1"/>
    <x v="1"/>
    <x v="0"/>
  </r>
  <r>
    <x v="0"/>
    <x v="5"/>
    <s v="Machine Learning and AI"/>
    <s v="USD"/>
    <n v="273400"/>
    <x v="27"/>
    <s v="United States"/>
    <x v="1"/>
    <x v="0"/>
    <x v="1"/>
    <x v="1"/>
    <x v="1"/>
  </r>
  <r>
    <x v="0"/>
    <x v="5"/>
    <s v="Machine Learning and AI"/>
    <s v="USD"/>
    <n v="182200"/>
    <x v="28"/>
    <s v="United States"/>
    <x v="1"/>
    <x v="0"/>
    <x v="1"/>
    <x v="1"/>
    <x v="1"/>
  </r>
  <r>
    <x v="0"/>
    <x v="9"/>
    <s v="BI and Visualization"/>
    <s v="USD"/>
    <n v="167500"/>
    <x v="29"/>
    <s v="United States"/>
    <x v="1"/>
    <x v="0"/>
    <x v="1"/>
    <x v="1"/>
    <x v="1"/>
  </r>
  <r>
    <x v="0"/>
    <x v="9"/>
    <s v="BI and Visualization"/>
    <s v="USD"/>
    <n v="106500"/>
    <x v="30"/>
    <s v="United States"/>
    <x v="1"/>
    <x v="0"/>
    <x v="1"/>
    <x v="1"/>
    <x v="1"/>
  </r>
  <r>
    <x v="0"/>
    <x v="4"/>
    <s v="Data Engineering"/>
    <s v="USD"/>
    <n v="185900"/>
    <x v="31"/>
    <s v="United States"/>
    <x v="1"/>
    <x v="0"/>
    <x v="1"/>
    <x v="1"/>
    <x v="1"/>
  </r>
  <r>
    <x v="0"/>
    <x v="4"/>
    <s v="Data Engineering"/>
    <s v="USD"/>
    <n v="129300"/>
    <x v="32"/>
    <s v="United States"/>
    <x v="1"/>
    <x v="0"/>
    <x v="1"/>
    <x v="1"/>
    <x v="1"/>
  </r>
  <r>
    <x v="0"/>
    <x v="10"/>
    <s v="BI and Visualization"/>
    <s v="USD"/>
    <n v="185000"/>
    <x v="33"/>
    <s v="United States"/>
    <x v="0"/>
    <x v="0"/>
    <x v="1"/>
    <x v="1"/>
    <x v="0"/>
  </r>
  <r>
    <x v="0"/>
    <x v="10"/>
    <s v="BI and Visualization"/>
    <s v="USD"/>
    <n v="79600"/>
    <x v="34"/>
    <s v="United States"/>
    <x v="0"/>
    <x v="0"/>
    <x v="1"/>
    <x v="1"/>
    <x v="0"/>
  </r>
  <r>
    <x v="0"/>
    <x v="4"/>
    <s v="Data Engineering"/>
    <s v="USD"/>
    <n v="122000"/>
    <x v="35"/>
    <s v="United States"/>
    <x v="1"/>
    <x v="0"/>
    <x v="1"/>
    <x v="1"/>
    <x v="1"/>
  </r>
  <r>
    <x v="0"/>
    <x v="4"/>
    <s v="Data Engineering"/>
    <s v="USD"/>
    <n v="94500"/>
    <x v="36"/>
    <s v="United States"/>
    <x v="1"/>
    <x v="0"/>
    <x v="1"/>
    <x v="1"/>
    <x v="1"/>
  </r>
  <r>
    <x v="0"/>
    <x v="4"/>
    <s v="Data Engineering"/>
    <s v="USD"/>
    <n v="247300"/>
    <x v="37"/>
    <s v="United States"/>
    <x v="1"/>
    <x v="0"/>
    <x v="1"/>
    <x v="1"/>
    <x v="1"/>
  </r>
  <r>
    <x v="0"/>
    <x v="4"/>
    <s v="Data Engineering"/>
    <s v="USD"/>
    <n v="139700"/>
    <x v="38"/>
    <s v="United States"/>
    <x v="1"/>
    <x v="0"/>
    <x v="1"/>
    <x v="1"/>
    <x v="1"/>
  </r>
  <r>
    <x v="0"/>
    <x v="6"/>
    <s v="Data Analysis"/>
    <s v="USD"/>
    <n v="176000"/>
    <x v="39"/>
    <s v="United States"/>
    <x v="1"/>
    <x v="0"/>
    <x v="1"/>
    <x v="1"/>
    <x v="1"/>
  </r>
  <r>
    <x v="0"/>
    <x v="6"/>
    <s v="Data Analysis"/>
    <s v="USD"/>
    <n v="100000"/>
    <x v="6"/>
    <s v="United States"/>
    <x v="1"/>
    <x v="0"/>
    <x v="1"/>
    <x v="1"/>
    <x v="1"/>
  </r>
  <r>
    <x v="0"/>
    <x v="5"/>
    <s v="Machine Learning and AI"/>
    <s v="USD"/>
    <n v="204500"/>
    <x v="19"/>
    <s v="United States"/>
    <x v="1"/>
    <x v="0"/>
    <x v="1"/>
    <x v="1"/>
    <x v="1"/>
  </r>
  <r>
    <x v="0"/>
    <x v="5"/>
    <s v="Machine Learning and AI"/>
    <s v="USD"/>
    <n v="142200"/>
    <x v="20"/>
    <s v="United States"/>
    <x v="1"/>
    <x v="0"/>
    <x v="1"/>
    <x v="1"/>
    <x v="1"/>
  </r>
  <r>
    <x v="0"/>
    <x v="11"/>
    <s v="Data Science and Research"/>
    <s v="USD"/>
    <n v="247600"/>
    <x v="40"/>
    <s v="United States"/>
    <x v="1"/>
    <x v="0"/>
    <x v="1"/>
    <x v="1"/>
    <x v="0"/>
  </r>
  <r>
    <x v="0"/>
    <x v="11"/>
    <s v="Data Science and Research"/>
    <s v="USD"/>
    <n v="127300"/>
    <x v="41"/>
    <s v="United States"/>
    <x v="1"/>
    <x v="0"/>
    <x v="1"/>
    <x v="1"/>
    <x v="0"/>
  </r>
  <r>
    <x v="0"/>
    <x v="2"/>
    <s v="Data Science and Research"/>
    <s v="USD"/>
    <n v="223400"/>
    <x v="42"/>
    <s v="United States"/>
    <x v="1"/>
    <x v="0"/>
    <x v="2"/>
    <x v="1"/>
    <x v="1"/>
  </r>
  <r>
    <x v="0"/>
    <x v="2"/>
    <s v="Data Science and Research"/>
    <s v="USD"/>
    <n v="186200"/>
    <x v="43"/>
    <s v="United States"/>
    <x v="1"/>
    <x v="0"/>
    <x v="2"/>
    <x v="1"/>
    <x v="1"/>
  </r>
  <r>
    <x v="0"/>
    <x v="4"/>
    <s v="Data Engineering"/>
    <s v="USD"/>
    <n v="167500"/>
    <x v="29"/>
    <s v="United States"/>
    <x v="1"/>
    <x v="0"/>
    <x v="1"/>
    <x v="1"/>
    <x v="1"/>
  </r>
  <r>
    <x v="0"/>
    <x v="4"/>
    <s v="Data Engineering"/>
    <s v="USD"/>
    <n v="106500"/>
    <x v="30"/>
    <s v="United States"/>
    <x v="1"/>
    <x v="0"/>
    <x v="1"/>
    <x v="1"/>
    <x v="1"/>
  </r>
  <r>
    <x v="0"/>
    <x v="2"/>
    <s v="Data Science and Research"/>
    <s v="USD"/>
    <n v="185900"/>
    <x v="31"/>
    <s v="United States"/>
    <x v="1"/>
    <x v="0"/>
    <x v="1"/>
    <x v="1"/>
    <x v="1"/>
  </r>
  <r>
    <x v="0"/>
    <x v="2"/>
    <s v="Data Science and Research"/>
    <s v="USD"/>
    <n v="129300"/>
    <x v="32"/>
    <s v="United States"/>
    <x v="1"/>
    <x v="0"/>
    <x v="1"/>
    <x v="1"/>
    <x v="1"/>
  </r>
  <r>
    <x v="0"/>
    <x v="12"/>
    <s v="Data Science and Research"/>
    <s v="USD"/>
    <n v="72000"/>
    <x v="44"/>
    <s v="United States"/>
    <x v="3"/>
    <x v="0"/>
    <x v="2"/>
    <x v="1"/>
    <x v="1"/>
  </r>
  <r>
    <x v="0"/>
    <x v="12"/>
    <s v="Data Science and Research"/>
    <s v="USD"/>
    <n v="64000"/>
    <x v="45"/>
    <s v="United States"/>
    <x v="3"/>
    <x v="0"/>
    <x v="2"/>
    <x v="1"/>
    <x v="1"/>
  </r>
  <r>
    <x v="0"/>
    <x v="7"/>
    <s v="Leadership and Management"/>
    <s v="USD"/>
    <n v="179820"/>
    <x v="46"/>
    <s v="United States"/>
    <x v="1"/>
    <x v="0"/>
    <x v="1"/>
    <x v="1"/>
    <x v="1"/>
  </r>
  <r>
    <x v="0"/>
    <x v="7"/>
    <s v="Leadership and Management"/>
    <s v="USD"/>
    <n v="143860"/>
    <x v="47"/>
    <s v="United States"/>
    <x v="1"/>
    <x v="0"/>
    <x v="1"/>
    <x v="1"/>
    <x v="1"/>
  </r>
  <r>
    <x v="0"/>
    <x v="11"/>
    <s v="Data Science and Research"/>
    <s v="USD"/>
    <n v="283050"/>
    <x v="48"/>
    <s v="United States"/>
    <x v="1"/>
    <x v="0"/>
    <x v="1"/>
    <x v="1"/>
    <x v="1"/>
  </r>
  <r>
    <x v="0"/>
    <x v="11"/>
    <s v="Data Science and Research"/>
    <s v="USD"/>
    <n v="188700"/>
    <x v="49"/>
    <s v="United States"/>
    <x v="1"/>
    <x v="0"/>
    <x v="1"/>
    <x v="1"/>
    <x v="1"/>
  </r>
  <r>
    <x v="0"/>
    <x v="4"/>
    <s v="Data Engineering"/>
    <s v="USD"/>
    <n v="133000"/>
    <x v="50"/>
    <s v="United States"/>
    <x v="0"/>
    <x v="0"/>
    <x v="1"/>
    <x v="1"/>
    <x v="1"/>
  </r>
  <r>
    <x v="0"/>
    <x v="4"/>
    <s v="Data Engineering"/>
    <s v="USD"/>
    <n v="58400"/>
    <x v="51"/>
    <s v="United States"/>
    <x v="0"/>
    <x v="0"/>
    <x v="1"/>
    <x v="1"/>
    <x v="1"/>
  </r>
  <r>
    <x v="0"/>
    <x v="13"/>
    <s v="Data Science and Research"/>
    <s v="USD"/>
    <n v="141298"/>
    <x v="52"/>
    <s v="United States"/>
    <x v="1"/>
    <x v="0"/>
    <x v="1"/>
    <x v="1"/>
    <x v="1"/>
  </r>
  <r>
    <x v="0"/>
    <x v="13"/>
    <s v="Data Science and Research"/>
    <s v="USD"/>
    <n v="115607"/>
    <x v="53"/>
    <s v="United States"/>
    <x v="1"/>
    <x v="0"/>
    <x v="1"/>
    <x v="1"/>
    <x v="1"/>
  </r>
  <r>
    <x v="0"/>
    <x v="6"/>
    <s v="Data Analysis"/>
    <s v="USD"/>
    <n v="100000"/>
    <x v="6"/>
    <s v="United States"/>
    <x v="3"/>
    <x v="0"/>
    <x v="1"/>
    <x v="1"/>
    <x v="1"/>
  </r>
  <r>
    <x v="0"/>
    <x v="5"/>
    <s v="Machine Learning and AI"/>
    <s v="USD"/>
    <n v="266500"/>
    <x v="23"/>
    <s v="Canada"/>
    <x v="1"/>
    <x v="0"/>
    <x v="1"/>
    <x v="3"/>
    <x v="1"/>
  </r>
  <r>
    <x v="0"/>
    <x v="5"/>
    <s v="Machine Learning and AI"/>
    <s v="USD"/>
    <n v="144400"/>
    <x v="54"/>
    <s v="Canada"/>
    <x v="1"/>
    <x v="0"/>
    <x v="1"/>
    <x v="3"/>
    <x v="1"/>
  </r>
  <r>
    <x v="0"/>
    <x v="4"/>
    <s v="Data Engineering"/>
    <s v="GBP"/>
    <n v="58000"/>
    <x v="55"/>
    <s v="United Kingdom"/>
    <x v="1"/>
    <x v="0"/>
    <x v="1"/>
    <x v="2"/>
    <x v="1"/>
  </r>
  <r>
    <x v="0"/>
    <x v="4"/>
    <s v="Data Engineering"/>
    <s v="GBP"/>
    <n v="45000"/>
    <x v="56"/>
    <s v="United Kingdom"/>
    <x v="1"/>
    <x v="0"/>
    <x v="1"/>
    <x v="2"/>
    <x v="1"/>
  </r>
  <r>
    <x v="0"/>
    <x v="11"/>
    <s v="Data Science and Research"/>
    <s v="USD"/>
    <n v="287500"/>
    <x v="57"/>
    <s v="United States"/>
    <x v="1"/>
    <x v="0"/>
    <x v="1"/>
    <x v="1"/>
    <x v="1"/>
  </r>
  <r>
    <x v="0"/>
    <x v="11"/>
    <s v="Data Science and Research"/>
    <s v="USD"/>
    <n v="156000"/>
    <x v="58"/>
    <s v="United States"/>
    <x v="1"/>
    <x v="0"/>
    <x v="1"/>
    <x v="1"/>
    <x v="1"/>
  </r>
  <r>
    <x v="0"/>
    <x v="6"/>
    <s v="Data Analysis"/>
    <s v="USD"/>
    <n v="90000"/>
    <x v="59"/>
    <s v="United States"/>
    <x v="0"/>
    <x v="0"/>
    <x v="2"/>
    <x v="1"/>
    <x v="1"/>
  </r>
  <r>
    <x v="0"/>
    <x v="6"/>
    <s v="Data Analysis"/>
    <s v="USD"/>
    <n v="70000"/>
    <x v="60"/>
    <s v="United States"/>
    <x v="0"/>
    <x v="0"/>
    <x v="2"/>
    <x v="1"/>
    <x v="1"/>
  </r>
  <r>
    <x v="0"/>
    <x v="4"/>
    <s v="Data Engineering"/>
    <s v="USD"/>
    <n v="199000"/>
    <x v="61"/>
    <s v="United States"/>
    <x v="1"/>
    <x v="0"/>
    <x v="1"/>
    <x v="1"/>
    <x v="1"/>
  </r>
  <r>
    <x v="0"/>
    <x v="4"/>
    <s v="Data Engineering"/>
    <s v="USD"/>
    <n v="162000"/>
    <x v="62"/>
    <s v="United States"/>
    <x v="1"/>
    <x v="0"/>
    <x v="1"/>
    <x v="1"/>
    <x v="1"/>
  </r>
  <r>
    <x v="0"/>
    <x v="4"/>
    <s v="Data Engineering"/>
    <s v="USD"/>
    <n v="170884"/>
    <x v="63"/>
    <s v="United States"/>
    <x v="0"/>
    <x v="0"/>
    <x v="2"/>
    <x v="1"/>
    <x v="1"/>
  </r>
  <r>
    <x v="0"/>
    <x v="4"/>
    <s v="Data Engineering"/>
    <s v="USD"/>
    <n v="113923"/>
    <x v="64"/>
    <s v="United States"/>
    <x v="0"/>
    <x v="0"/>
    <x v="2"/>
    <x v="1"/>
    <x v="1"/>
  </r>
  <r>
    <x v="0"/>
    <x v="4"/>
    <s v="Data Engineering"/>
    <s v="USD"/>
    <n v="184000"/>
    <x v="65"/>
    <s v="United States"/>
    <x v="0"/>
    <x v="0"/>
    <x v="1"/>
    <x v="1"/>
    <x v="1"/>
  </r>
  <r>
    <x v="0"/>
    <x v="4"/>
    <s v="Data Engineering"/>
    <s v="USD"/>
    <n v="123000"/>
    <x v="66"/>
    <s v="United States"/>
    <x v="0"/>
    <x v="0"/>
    <x v="1"/>
    <x v="1"/>
    <x v="1"/>
  </r>
  <r>
    <x v="0"/>
    <x v="2"/>
    <s v="Data Science and Research"/>
    <s v="USD"/>
    <n v="235750"/>
    <x v="67"/>
    <s v="United States"/>
    <x v="1"/>
    <x v="0"/>
    <x v="1"/>
    <x v="1"/>
    <x v="1"/>
  </r>
  <r>
    <x v="0"/>
    <x v="2"/>
    <s v="Data Science and Research"/>
    <s v="USD"/>
    <n v="174250"/>
    <x v="68"/>
    <s v="United States"/>
    <x v="1"/>
    <x v="0"/>
    <x v="1"/>
    <x v="1"/>
    <x v="1"/>
  </r>
  <r>
    <x v="0"/>
    <x v="11"/>
    <s v="Data Science and Research"/>
    <s v="USD"/>
    <n v="165000"/>
    <x v="69"/>
    <s v="United States"/>
    <x v="0"/>
    <x v="0"/>
    <x v="2"/>
    <x v="1"/>
    <x v="1"/>
  </r>
  <r>
    <x v="0"/>
    <x v="11"/>
    <s v="Data Science and Research"/>
    <s v="USD"/>
    <n v="118800"/>
    <x v="70"/>
    <s v="United States"/>
    <x v="0"/>
    <x v="0"/>
    <x v="2"/>
    <x v="1"/>
    <x v="1"/>
  </r>
  <r>
    <x v="0"/>
    <x v="4"/>
    <s v="Data Engineering"/>
    <s v="USD"/>
    <n v="225000"/>
    <x v="71"/>
    <s v="United States"/>
    <x v="1"/>
    <x v="0"/>
    <x v="2"/>
    <x v="1"/>
    <x v="1"/>
  </r>
  <r>
    <x v="0"/>
    <x v="4"/>
    <s v="Data Engineering"/>
    <s v="USD"/>
    <n v="150000"/>
    <x v="72"/>
    <s v="United States"/>
    <x v="1"/>
    <x v="0"/>
    <x v="2"/>
    <x v="1"/>
    <x v="1"/>
  </r>
  <r>
    <x v="0"/>
    <x v="5"/>
    <s v="Machine Learning and AI"/>
    <s v="USD"/>
    <n v="213900"/>
    <x v="73"/>
    <s v="United States"/>
    <x v="0"/>
    <x v="0"/>
    <x v="1"/>
    <x v="1"/>
    <x v="1"/>
  </r>
  <r>
    <x v="0"/>
    <x v="5"/>
    <s v="Machine Learning and AI"/>
    <s v="USD"/>
    <n v="116800"/>
    <x v="74"/>
    <s v="United States"/>
    <x v="0"/>
    <x v="0"/>
    <x v="1"/>
    <x v="1"/>
    <x v="1"/>
  </r>
  <r>
    <x v="0"/>
    <x v="2"/>
    <s v="Data Science and Research"/>
    <s v="USD"/>
    <n v="220000"/>
    <x v="75"/>
    <s v="United States"/>
    <x v="1"/>
    <x v="0"/>
    <x v="2"/>
    <x v="1"/>
    <x v="1"/>
  </r>
  <r>
    <x v="0"/>
    <x v="2"/>
    <s v="Data Science and Research"/>
    <s v="USD"/>
    <n v="150000"/>
    <x v="72"/>
    <s v="United States"/>
    <x v="1"/>
    <x v="0"/>
    <x v="2"/>
    <x v="1"/>
    <x v="1"/>
  </r>
  <r>
    <x v="0"/>
    <x v="2"/>
    <s v="Data Science and Research"/>
    <s v="USD"/>
    <n v="150000"/>
    <x v="72"/>
    <s v="United States"/>
    <x v="0"/>
    <x v="0"/>
    <x v="1"/>
    <x v="1"/>
    <x v="1"/>
  </r>
  <r>
    <x v="0"/>
    <x v="2"/>
    <s v="Data Science and Research"/>
    <s v="USD"/>
    <n v="100000"/>
    <x v="6"/>
    <s v="United States"/>
    <x v="0"/>
    <x v="0"/>
    <x v="1"/>
    <x v="1"/>
    <x v="1"/>
  </r>
  <r>
    <x v="0"/>
    <x v="5"/>
    <s v="Machine Learning and AI"/>
    <s v="USD"/>
    <n v="247500"/>
    <x v="76"/>
    <s v="United States"/>
    <x v="0"/>
    <x v="0"/>
    <x v="1"/>
    <x v="1"/>
    <x v="1"/>
  </r>
  <r>
    <x v="0"/>
    <x v="5"/>
    <s v="Machine Learning and AI"/>
    <s v="USD"/>
    <n v="172200"/>
    <x v="77"/>
    <s v="United States"/>
    <x v="0"/>
    <x v="0"/>
    <x v="1"/>
    <x v="1"/>
    <x v="1"/>
  </r>
  <r>
    <x v="0"/>
    <x v="4"/>
    <s v="Data Engineering"/>
    <s v="USD"/>
    <n v="155000"/>
    <x v="21"/>
    <s v="United States"/>
    <x v="0"/>
    <x v="0"/>
    <x v="1"/>
    <x v="1"/>
    <x v="1"/>
  </r>
  <r>
    <x v="0"/>
    <x v="4"/>
    <s v="Data Engineering"/>
    <s v="USD"/>
    <n v="120000"/>
    <x v="18"/>
    <s v="United States"/>
    <x v="0"/>
    <x v="0"/>
    <x v="1"/>
    <x v="1"/>
    <x v="1"/>
  </r>
  <r>
    <x v="0"/>
    <x v="4"/>
    <s v="Data Engineering"/>
    <s v="USD"/>
    <n v="226700"/>
    <x v="78"/>
    <s v="United States"/>
    <x v="1"/>
    <x v="0"/>
    <x v="1"/>
    <x v="1"/>
    <x v="1"/>
  </r>
  <r>
    <x v="0"/>
    <x v="4"/>
    <s v="Data Engineering"/>
    <s v="USD"/>
    <n v="133300"/>
    <x v="79"/>
    <s v="United States"/>
    <x v="1"/>
    <x v="0"/>
    <x v="1"/>
    <x v="1"/>
    <x v="1"/>
  </r>
  <r>
    <x v="0"/>
    <x v="4"/>
    <s v="Data Engineering"/>
    <s v="USD"/>
    <n v="184000"/>
    <x v="65"/>
    <s v="United States"/>
    <x v="1"/>
    <x v="0"/>
    <x v="1"/>
    <x v="1"/>
    <x v="1"/>
  </r>
  <r>
    <x v="0"/>
    <x v="4"/>
    <s v="Data Engineering"/>
    <s v="USD"/>
    <n v="123000"/>
    <x v="66"/>
    <s v="United States"/>
    <x v="1"/>
    <x v="0"/>
    <x v="1"/>
    <x v="1"/>
    <x v="1"/>
  </r>
  <r>
    <x v="0"/>
    <x v="2"/>
    <s v="Data Science and Research"/>
    <s v="USD"/>
    <n v="130000"/>
    <x v="5"/>
    <s v="United States"/>
    <x v="1"/>
    <x v="0"/>
    <x v="1"/>
    <x v="1"/>
    <x v="1"/>
  </r>
  <r>
    <x v="0"/>
    <x v="2"/>
    <s v="Data Science and Research"/>
    <s v="USD"/>
    <n v="117000"/>
    <x v="80"/>
    <s v="United States"/>
    <x v="1"/>
    <x v="0"/>
    <x v="1"/>
    <x v="1"/>
    <x v="1"/>
  </r>
  <r>
    <x v="0"/>
    <x v="14"/>
    <s v="Data Science and Research"/>
    <s v="USD"/>
    <n v="160000"/>
    <x v="81"/>
    <s v="United States"/>
    <x v="1"/>
    <x v="0"/>
    <x v="2"/>
    <x v="1"/>
    <x v="1"/>
  </r>
  <r>
    <x v="0"/>
    <x v="14"/>
    <s v="Data Science and Research"/>
    <s v="USD"/>
    <n v="140000"/>
    <x v="17"/>
    <s v="United States"/>
    <x v="1"/>
    <x v="0"/>
    <x v="2"/>
    <x v="1"/>
    <x v="1"/>
  </r>
  <r>
    <x v="0"/>
    <x v="2"/>
    <s v="Data Science and Research"/>
    <s v="USD"/>
    <n v="166000"/>
    <x v="82"/>
    <s v="United States"/>
    <x v="0"/>
    <x v="0"/>
    <x v="1"/>
    <x v="1"/>
    <x v="1"/>
  </r>
  <r>
    <x v="0"/>
    <x v="2"/>
    <s v="Data Science and Research"/>
    <s v="USD"/>
    <n v="73000"/>
    <x v="83"/>
    <s v="United States"/>
    <x v="0"/>
    <x v="0"/>
    <x v="1"/>
    <x v="1"/>
    <x v="1"/>
  </r>
  <r>
    <x v="0"/>
    <x v="2"/>
    <s v="Data Science and Research"/>
    <s v="USD"/>
    <n v="185900"/>
    <x v="31"/>
    <s v="United States"/>
    <x v="1"/>
    <x v="0"/>
    <x v="2"/>
    <x v="1"/>
    <x v="1"/>
  </r>
  <r>
    <x v="0"/>
    <x v="2"/>
    <s v="Data Science and Research"/>
    <s v="USD"/>
    <n v="129300"/>
    <x v="32"/>
    <s v="United States"/>
    <x v="1"/>
    <x v="0"/>
    <x v="2"/>
    <x v="1"/>
    <x v="1"/>
  </r>
  <r>
    <x v="0"/>
    <x v="4"/>
    <s v="Data Engineering"/>
    <s v="USD"/>
    <n v="130000"/>
    <x v="5"/>
    <s v="United States"/>
    <x v="0"/>
    <x v="0"/>
    <x v="1"/>
    <x v="1"/>
    <x v="1"/>
  </r>
  <r>
    <x v="0"/>
    <x v="4"/>
    <s v="Data Engineering"/>
    <s v="USD"/>
    <n v="104000"/>
    <x v="84"/>
    <s v="United States"/>
    <x v="0"/>
    <x v="0"/>
    <x v="1"/>
    <x v="1"/>
    <x v="1"/>
  </r>
  <r>
    <x v="0"/>
    <x v="4"/>
    <s v="Data Engineering"/>
    <s v="USD"/>
    <n v="143000"/>
    <x v="85"/>
    <s v="United States"/>
    <x v="1"/>
    <x v="0"/>
    <x v="2"/>
    <x v="1"/>
    <x v="1"/>
  </r>
  <r>
    <x v="0"/>
    <x v="4"/>
    <s v="Data Engineering"/>
    <s v="USD"/>
    <n v="116000"/>
    <x v="86"/>
    <s v="United States"/>
    <x v="1"/>
    <x v="0"/>
    <x v="2"/>
    <x v="1"/>
    <x v="1"/>
  </r>
  <r>
    <x v="0"/>
    <x v="11"/>
    <s v="Data Science and Research"/>
    <s v="USD"/>
    <n v="220000"/>
    <x v="75"/>
    <s v="United States"/>
    <x v="0"/>
    <x v="0"/>
    <x v="1"/>
    <x v="1"/>
    <x v="1"/>
  </r>
  <r>
    <x v="0"/>
    <x v="11"/>
    <s v="Data Science and Research"/>
    <s v="USD"/>
    <n v="180000"/>
    <x v="87"/>
    <s v="United States"/>
    <x v="0"/>
    <x v="0"/>
    <x v="1"/>
    <x v="1"/>
    <x v="1"/>
  </r>
  <r>
    <x v="0"/>
    <x v="4"/>
    <s v="Data Engineering"/>
    <s v="USD"/>
    <n v="215000"/>
    <x v="88"/>
    <s v="United States"/>
    <x v="1"/>
    <x v="0"/>
    <x v="1"/>
    <x v="1"/>
    <x v="1"/>
  </r>
  <r>
    <x v="0"/>
    <x v="4"/>
    <s v="Data Engineering"/>
    <s v="USD"/>
    <n v="200000"/>
    <x v="89"/>
    <s v="United States"/>
    <x v="1"/>
    <x v="0"/>
    <x v="1"/>
    <x v="1"/>
    <x v="1"/>
  </r>
  <r>
    <x v="0"/>
    <x v="2"/>
    <s v="Data Science and Research"/>
    <s v="USD"/>
    <n v="253000"/>
    <x v="90"/>
    <s v="United States"/>
    <x v="0"/>
    <x v="0"/>
    <x v="1"/>
    <x v="1"/>
    <x v="1"/>
  </r>
  <r>
    <x v="0"/>
    <x v="2"/>
    <s v="Data Science and Research"/>
    <s v="USD"/>
    <n v="131000"/>
    <x v="91"/>
    <s v="United States"/>
    <x v="0"/>
    <x v="0"/>
    <x v="1"/>
    <x v="1"/>
    <x v="1"/>
  </r>
  <r>
    <x v="0"/>
    <x v="5"/>
    <s v="Machine Learning and AI"/>
    <s v="USD"/>
    <n v="220000"/>
    <x v="75"/>
    <s v="United States"/>
    <x v="1"/>
    <x v="0"/>
    <x v="1"/>
    <x v="1"/>
    <x v="1"/>
  </r>
  <r>
    <x v="0"/>
    <x v="5"/>
    <s v="Machine Learning and AI"/>
    <s v="USD"/>
    <n v="176000"/>
    <x v="39"/>
    <s v="United States"/>
    <x v="1"/>
    <x v="0"/>
    <x v="1"/>
    <x v="1"/>
    <x v="1"/>
  </r>
  <r>
    <x v="0"/>
    <x v="15"/>
    <s v="Data Quality and Operations"/>
    <s v="GBP"/>
    <n v="40000"/>
    <x v="92"/>
    <s v="United Kingdom"/>
    <x v="3"/>
    <x v="0"/>
    <x v="2"/>
    <x v="2"/>
    <x v="1"/>
  </r>
  <r>
    <x v="0"/>
    <x v="15"/>
    <s v="Data Quality and Operations"/>
    <s v="GBP"/>
    <n v="30000"/>
    <x v="12"/>
    <s v="United Kingdom"/>
    <x v="3"/>
    <x v="0"/>
    <x v="2"/>
    <x v="2"/>
    <x v="1"/>
  </r>
  <r>
    <x v="0"/>
    <x v="2"/>
    <s v="Data Science and Research"/>
    <s v="USD"/>
    <n v="210000"/>
    <x v="9"/>
    <s v="United States"/>
    <x v="1"/>
    <x v="0"/>
    <x v="1"/>
    <x v="1"/>
    <x v="1"/>
  </r>
  <r>
    <x v="0"/>
    <x v="2"/>
    <s v="Data Science and Research"/>
    <s v="USD"/>
    <n v="147000"/>
    <x v="93"/>
    <s v="United States"/>
    <x v="1"/>
    <x v="0"/>
    <x v="1"/>
    <x v="1"/>
    <x v="1"/>
  </r>
  <r>
    <x v="0"/>
    <x v="16"/>
    <s v="Leadership and Management"/>
    <s v="USD"/>
    <n v="186000"/>
    <x v="1"/>
    <s v="United States"/>
    <x v="0"/>
    <x v="0"/>
    <x v="1"/>
    <x v="1"/>
    <x v="1"/>
  </r>
  <r>
    <x v="0"/>
    <x v="16"/>
    <s v="Leadership and Management"/>
    <s v="USD"/>
    <n v="161000"/>
    <x v="94"/>
    <s v="United States"/>
    <x v="0"/>
    <x v="0"/>
    <x v="1"/>
    <x v="1"/>
    <x v="1"/>
  </r>
  <r>
    <x v="0"/>
    <x v="5"/>
    <s v="Machine Learning and AI"/>
    <s v="USD"/>
    <n v="205000"/>
    <x v="95"/>
    <s v="United States"/>
    <x v="1"/>
    <x v="0"/>
    <x v="1"/>
    <x v="1"/>
    <x v="1"/>
  </r>
  <r>
    <x v="0"/>
    <x v="4"/>
    <s v="Data Engineering"/>
    <s v="USD"/>
    <n v="220000"/>
    <x v="75"/>
    <s v="Canada"/>
    <x v="0"/>
    <x v="0"/>
    <x v="2"/>
    <x v="3"/>
    <x v="1"/>
  </r>
  <r>
    <x v="0"/>
    <x v="4"/>
    <s v="Data Engineering"/>
    <s v="USD"/>
    <n v="190000"/>
    <x v="96"/>
    <s v="Canada"/>
    <x v="0"/>
    <x v="0"/>
    <x v="2"/>
    <x v="3"/>
    <x v="1"/>
  </r>
  <r>
    <x v="0"/>
    <x v="6"/>
    <s v="Data Analysis"/>
    <s v="USD"/>
    <n v="137000"/>
    <x v="97"/>
    <s v="United States"/>
    <x v="1"/>
    <x v="0"/>
    <x v="2"/>
    <x v="1"/>
    <x v="1"/>
  </r>
  <r>
    <x v="0"/>
    <x v="6"/>
    <s v="Data Analysis"/>
    <s v="USD"/>
    <n v="110000"/>
    <x v="22"/>
    <s v="United States"/>
    <x v="1"/>
    <x v="0"/>
    <x v="2"/>
    <x v="1"/>
    <x v="1"/>
  </r>
  <r>
    <x v="0"/>
    <x v="2"/>
    <s v="Data Science and Research"/>
    <s v="USD"/>
    <n v="172000"/>
    <x v="98"/>
    <s v="United States"/>
    <x v="1"/>
    <x v="0"/>
    <x v="2"/>
    <x v="1"/>
    <x v="1"/>
  </r>
  <r>
    <x v="0"/>
    <x v="2"/>
    <s v="Data Science and Research"/>
    <s v="USD"/>
    <n v="146000"/>
    <x v="99"/>
    <s v="United States"/>
    <x v="1"/>
    <x v="0"/>
    <x v="2"/>
    <x v="1"/>
    <x v="1"/>
  </r>
  <r>
    <x v="0"/>
    <x v="4"/>
    <s v="Data Engineering"/>
    <s v="USD"/>
    <n v="148000"/>
    <x v="100"/>
    <s v="United States"/>
    <x v="0"/>
    <x v="0"/>
    <x v="1"/>
    <x v="1"/>
    <x v="1"/>
  </r>
  <r>
    <x v="0"/>
    <x v="4"/>
    <s v="Data Engineering"/>
    <s v="USD"/>
    <n v="99000"/>
    <x v="101"/>
    <s v="United States"/>
    <x v="0"/>
    <x v="0"/>
    <x v="1"/>
    <x v="1"/>
    <x v="1"/>
  </r>
  <r>
    <x v="0"/>
    <x v="2"/>
    <s v="Data Science and Research"/>
    <s v="USD"/>
    <n v="150000"/>
    <x v="72"/>
    <s v="United States"/>
    <x v="1"/>
    <x v="0"/>
    <x v="1"/>
    <x v="1"/>
    <x v="1"/>
  </r>
  <r>
    <x v="0"/>
    <x v="6"/>
    <s v="Data Analysis"/>
    <s v="USD"/>
    <n v="105000"/>
    <x v="102"/>
    <s v="United States"/>
    <x v="3"/>
    <x v="0"/>
    <x v="1"/>
    <x v="1"/>
    <x v="1"/>
  </r>
  <r>
    <x v="0"/>
    <x v="4"/>
    <s v="Data Engineering"/>
    <s v="USD"/>
    <n v="99000"/>
    <x v="101"/>
    <s v="United States"/>
    <x v="1"/>
    <x v="0"/>
    <x v="1"/>
    <x v="1"/>
    <x v="1"/>
  </r>
  <r>
    <x v="0"/>
    <x v="4"/>
    <s v="Data Engineering"/>
    <s v="USD"/>
    <n v="52500"/>
    <x v="103"/>
    <s v="United States"/>
    <x v="1"/>
    <x v="0"/>
    <x v="1"/>
    <x v="1"/>
    <x v="1"/>
  </r>
  <r>
    <x v="0"/>
    <x v="17"/>
    <s v="Machine Learning and AI"/>
    <s v="USD"/>
    <n v="180514"/>
    <x v="104"/>
    <s v="United States"/>
    <x v="1"/>
    <x v="0"/>
    <x v="2"/>
    <x v="1"/>
    <x v="1"/>
  </r>
  <r>
    <x v="0"/>
    <x v="17"/>
    <s v="Machine Learning and AI"/>
    <s v="USD"/>
    <n v="108308"/>
    <x v="105"/>
    <s v="United States"/>
    <x v="1"/>
    <x v="0"/>
    <x v="2"/>
    <x v="1"/>
    <x v="1"/>
  </r>
  <r>
    <x v="0"/>
    <x v="5"/>
    <s v="Machine Learning and AI"/>
    <s v="USD"/>
    <n v="210000"/>
    <x v="9"/>
    <s v="United States"/>
    <x v="1"/>
    <x v="0"/>
    <x v="1"/>
    <x v="1"/>
    <x v="1"/>
  </r>
  <r>
    <x v="0"/>
    <x v="5"/>
    <s v="Machine Learning and AI"/>
    <s v="USD"/>
    <n v="147000"/>
    <x v="93"/>
    <s v="United States"/>
    <x v="1"/>
    <x v="0"/>
    <x v="1"/>
    <x v="1"/>
    <x v="1"/>
  </r>
  <r>
    <x v="0"/>
    <x v="4"/>
    <s v="Data Engineering"/>
    <s v="USD"/>
    <n v="290300"/>
    <x v="106"/>
    <s v="United States"/>
    <x v="1"/>
    <x v="0"/>
    <x v="1"/>
    <x v="1"/>
    <x v="1"/>
  </r>
  <r>
    <x v="0"/>
    <x v="4"/>
    <s v="Data Engineering"/>
    <s v="USD"/>
    <n v="196685"/>
    <x v="107"/>
    <s v="United States"/>
    <x v="1"/>
    <x v="0"/>
    <x v="1"/>
    <x v="1"/>
    <x v="1"/>
  </r>
  <r>
    <x v="0"/>
    <x v="18"/>
    <s v="Machine Learning and AI"/>
    <s v="USD"/>
    <n v="220000"/>
    <x v="75"/>
    <s v="United States"/>
    <x v="1"/>
    <x v="0"/>
    <x v="1"/>
    <x v="1"/>
    <x v="1"/>
  </r>
  <r>
    <x v="0"/>
    <x v="18"/>
    <s v="Machine Learning and AI"/>
    <s v="USD"/>
    <n v="176000"/>
    <x v="39"/>
    <s v="United States"/>
    <x v="1"/>
    <x v="0"/>
    <x v="1"/>
    <x v="1"/>
    <x v="1"/>
  </r>
  <r>
    <x v="0"/>
    <x v="5"/>
    <s v="Machine Learning and AI"/>
    <s v="USD"/>
    <n v="175000"/>
    <x v="108"/>
    <s v="United States"/>
    <x v="0"/>
    <x v="0"/>
    <x v="1"/>
    <x v="1"/>
    <x v="1"/>
  </r>
  <r>
    <x v="0"/>
    <x v="5"/>
    <s v="Machine Learning and AI"/>
    <s v="USD"/>
    <n v="130000"/>
    <x v="5"/>
    <s v="United States"/>
    <x v="0"/>
    <x v="0"/>
    <x v="1"/>
    <x v="1"/>
    <x v="1"/>
  </r>
  <r>
    <x v="0"/>
    <x v="1"/>
    <s v="Data Architecture and Modeling"/>
    <s v="USD"/>
    <n v="185000"/>
    <x v="33"/>
    <s v="United States"/>
    <x v="1"/>
    <x v="0"/>
    <x v="1"/>
    <x v="1"/>
    <x v="1"/>
  </r>
  <r>
    <x v="0"/>
    <x v="1"/>
    <s v="Data Architecture and Modeling"/>
    <s v="USD"/>
    <n v="150000"/>
    <x v="72"/>
    <s v="United States"/>
    <x v="1"/>
    <x v="0"/>
    <x v="1"/>
    <x v="1"/>
    <x v="1"/>
  </r>
  <r>
    <x v="0"/>
    <x v="4"/>
    <s v="Data Engineering"/>
    <s v="USD"/>
    <n v="145000"/>
    <x v="109"/>
    <s v="United States"/>
    <x v="1"/>
    <x v="0"/>
    <x v="1"/>
    <x v="1"/>
    <x v="1"/>
  </r>
  <r>
    <x v="0"/>
    <x v="4"/>
    <s v="Data Engineering"/>
    <s v="USD"/>
    <n v="115000"/>
    <x v="110"/>
    <s v="United States"/>
    <x v="1"/>
    <x v="0"/>
    <x v="1"/>
    <x v="1"/>
    <x v="1"/>
  </r>
  <r>
    <x v="0"/>
    <x v="19"/>
    <s v="Machine Learning and AI"/>
    <s v="USD"/>
    <n v="133000"/>
    <x v="50"/>
    <s v="United States"/>
    <x v="3"/>
    <x v="0"/>
    <x v="1"/>
    <x v="1"/>
    <x v="1"/>
  </r>
  <r>
    <x v="0"/>
    <x v="19"/>
    <s v="Machine Learning and AI"/>
    <s v="USD"/>
    <n v="58300"/>
    <x v="111"/>
    <s v="United States"/>
    <x v="3"/>
    <x v="0"/>
    <x v="1"/>
    <x v="1"/>
    <x v="1"/>
  </r>
  <r>
    <x v="0"/>
    <x v="7"/>
    <s v="Leadership and Management"/>
    <s v="USD"/>
    <n v="115000"/>
    <x v="110"/>
    <s v="United States"/>
    <x v="1"/>
    <x v="0"/>
    <x v="1"/>
    <x v="1"/>
    <x v="1"/>
  </r>
  <r>
    <x v="0"/>
    <x v="7"/>
    <s v="Leadership and Management"/>
    <s v="USD"/>
    <n v="95000"/>
    <x v="13"/>
    <s v="United States"/>
    <x v="1"/>
    <x v="0"/>
    <x v="1"/>
    <x v="1"/>
    <x v="1"/>
  </r>
  <r>
    <x v="0"/>
    <x v="4"/>
    <s v="Data Engineering"/>
    <s v="GBP"/>
    <n v="89600"/>
    <x v="112"/>
    <s v="United Kingdom"/>
    <x v="0"/>
    <x v="0"/>
    <x v="1"/>
    <x v="2"/>
    <x v="1"/>
  </r>
  <r>
    <x v="0"/>
    <x v="4"/>
    <s v="Data Engineering"/>
    <s v="GBP"/>
    <n v="32000"/>
    <x v="113"/>
    <s v="United Kingdom"/>
    <x v="0"/>
    <x v="0"/>
    <x v="1"/>
    <x v="2"/>
    <x v="1"/>
  </r>
  <r>
    <x v="0"/>
    <x v="2"/>
    <s v="Data Science and Research"/>
    <s v="EUR"/>
    <n v="40000"/>
    <x v="114"/>
    <s v="Spain"/>
    <x v="3"/>
    <x v="0"/>
    <x v="1"/>
    <x v="4"/>
    <x v="1"/>
  </r>
  <r>
    <x v="0"/>
    <x v="2"/>
    <s v="Data Science and Research"/>
    <s v="EUR"/>
    <n v="29000"/>
    <x v="115"/>
    <s v="Spain"/>
    <x v="3"/>
    <x v="0"/>
    <x v="1"/>
    <x v="4"/>
    <x v="1"/>
  </r>
  <r>
    <x v="0"/>
    <x v="6"/>
    <s v="Data Analysis"/>
    <s v="GBP"/>
    <n v="75000"/>
    <x v="116"/>
    <s v="United Kingdom"/>
    <x v="3"/>
    <x v="0"/>
    <x v="1"/>
    <x v="2"/>
    <x v="1"/>
  </r>
  <r>
    <x v="0"/>
    <x v="6"/>
    <s v="Data Analysis"/>
    <s v="GBP"/>
    <n v="55000"/>
    <x v="117"/>
    <s v="United Kingdom"/>
    <x v="3"/>
    <x v="0"/>
    <x v="1"/>
    <x v="2"/>
    <x v="1"/>
  </r>
  <r>
    <x v="0"/>
    <x v="2"/>
    <s v="Data Science and Research"/>
    <s v="EUR"/>
    <n v="70000"/>
    <x v="118"/>
    <s v="Ireland"/>
    <x v="1"/>
    <x v="0"/>
    <x v="0"/>
    <x v="5"/>
    <x v="0"/>
  </r>
  <r>
    <x v="0"/>
    <x v="20"/>
    <s v="Machine Learning and AI"/>
    <s v="CAD"/>
    <n v="319550"/>
    <x v="119"/>
    <s v="Canada"/>
    <x v="1"/>
    <x v="0"/>
    <x v="2"/>
    <x v="3"/>
    <x v="1"/>
  </r>
  <r>
    <x v="0"/>
    <x v="20"/>
    <s v="Machine Learning and AI"/>
    <s v="CAD"/>
    <n v="135000"/>
    <x v="120"/>
    <s v="Canada"/>
    <x v="1"/>
    <x v="0"/>
    <x v="2"/>
    <x v="3"/>
    <x v="1"/>
  </r>
  <r>
    <x v="0"/>
    <x v="4"/>
    <s v="Data Engineering"/>
    <s v="USD"/>
    <n v="230300"/>
    <x v="121"/>
    <s v="United States"/>
    <x v="1"/>
    <x v="0"/>
    <x v="1"/>
    <x v="1"/>
    <x v="1"/>
  </r>
  <r>
    <x v="0"/>
    <x v="4"/>
    <s v="Data Engineering"/>
    <s v="USD"/>
    <n v="140000"/>
    <x v="17"/>
    <s v="United States"/>
    <x v="1"/>
    <x v="0"/>
    <x v="1"/>
    <x v="1"/>
    <x v="1"/>
  </r>
  <r>
    <x v="0"/>
    <x v="4"/>
    <s v="Data Engineering"/>
    <s v="USD"/>
    <n v="124935"/>
    <x v="122"/>
    <s v="South Africa"/>
    <x v="1"/>
    <x v="0"/>
    <x v="1"/>
    <x v="6"/>
    <x v="1"/>
  </r>
  <r>
    <x v="0"/>
    <x v="4"/>
    <s v="Data Engineering"/>
    <s v="USD"/>
    <n v="76050"/>
    <x v="123"/>
    <s v="South Africa"/>
    <x v="1"/>
    <x v="0"/>
    <x v="1"/>
    <x v="6"/>
    <x v="1"/>
  </r>
  <r>
    <x v="0"/>
    <x v="2"/>
    <s v="Data Science and Research"/>
    <s v="USD"/>
    <n v="224800"/>
    <x v="124"/>
    <s v="United States"/>
    <x v="1"/>
    <x v="0"/>
    <x v="1"/>
    <x v="1"/>
    <x v="1"/>
  </r>
  <r>
    <x v="0"/>
    <x v="2"/>
    <s v="Data Science and Research"/>
    <s v="USD"/>
    <n v="131100"/>
    <x v="125"/>
    <s v="United States"/>
    <x v="1"/>
    <x v="0"/>
    <x v="1"/>
    <x v="1"/>
    <x v="1"/>
  </r>
  <r>
    <x v="0"/>
    <x v="2"/>
    <s v="Data Science and Research"/>
    <s v="USD"/>
    <n v="258000"/>
    <x v="126"/>
    <s v="United States"/>
    <x v="1"/>
    <x v="0"/>
    <x v="1"/>
    <x v="1"/>
    <x v="1"/>
  </r>
  <r>
    <x v="0"/>
    <x v="2"/>
    <s v="Data Science and Research"/>
    <s v="USD"/>
    <n v="171000"/>
    <x v="127"/>
    <s v="United States"/>
    <x v="1"/>
    <x v="0"/>
    <x v="1"/>
    <x v="1"/>
    <x v="1"/>
  </r>
  <r>
    <x v="0"/>
    <x v="4"/>
    <s v="Data Engineering"/>
    <s v="USD"/>
    <n v="196000"/>
    <x v="128"/>
    <s v="United States"/>
    <x v="1"/>
    <x v="0"/>
    <x v="1"/>
    <x v="1"/>
    <x v="1"/>
  </r>
  <r>
    <x v="0"/>
    <x v="4"/>
    <s v="Data Engineering"/>
    <s v="USD"/>
    <n v="121000"/>
    <x v="129"/>
    <s v="United States"/>
    <x v="1"/>
    <x v="0"/>
    <x v="1"/>
    <x v="1"/>
    <x v="1"/>
  </r>
  <r>
    <x v="0"/>
    <x v="4"/>
    <s v="Data Engineering"/>
    <s v="USD"/>
    <n v="195800"/>
    <x v="130"/>
    <s v="United States"/>
    <x v="1"/>
    <x v="0"/>
    <x v="1"/>
    <x v="1"/>
    <x v="1"/>
  </r>
  <r>
    <x v="0"/>
    <x v="4"/>
    <s v="Data Engineering"/>
    <s v="USD"/>
    <n v="171500"/>
    <x v="131"/>
    <s v="United States"/>
    <x v="1"/>
    <x v="0"/>
    <x v="1"/>
    <x v="1"/>
    <x v="1"/>
  </r>
  <r>
    <x v="0"/>
    <x v="21"/>
    <s v="Data Architecture and Modeling"/>
    <s v="USD"/>
    <n v="166000"/>
    <x v="82"/>
    <s v="United States"/>
    <x v="0"/>
    <x v="0"/>
    <x v="1"/>
    <x v="1"/>
    <x v="1"/>
  </r>
  <r>
    <x v="0"/>
    <x v="21"/>
    <s v="Data Architecture and Modeling"/>
    <s v="USD"/>
    <n v="73100"/>
    <x v="132"/>
    <s v="United States"/>
    <x v="0"/>
    <x v="0"/>
    <x v="1"/>
    <x v="1"/>
    <x v="1"/>
  </r>
  <r>
    <x v="0"/>
    <x v="2"/>
    <s v="Data Science and Research"/>
    <s v="USD"/>
    <n v="220000"/>
    <x v="75"/>
    <s v="United States"/>
    <x v="0"/>
    <x v="0"/>
    <x v="1"/>
    <x v="1"/>
    <x v="1"/>
  </r>
  <r>
    <x v="0"/>
    <x v="2"/>
    <s v="Data Science and Research"/>
    <s v="USD"/>
    <n v="160000"/>
    <x v="81"/>
    <s v="United States"/>
    <x v="0"/>
    <x v="0"/>
    <x v="1"/>
    <x v="1"/>
    <x v="1"/>
  </r>
  <r>
    <x v="0"/>
    <x v="2"/>
    <s v="Data Science and Research"/>
    <s v="USD"/>
    <n v="85000"/>
    <x v="133"/>
    <s v="United States"/>
    <x v="3"/>
    <x v="0"/>
    <x v="1"/>
    <x v="1"/>
    <x v="1"/>
  </r>
  <r>
    <x v="0"/>
    <x v="2"/>
    <s v="Data Science and Research"/>
    <s v="USD"/>
    <n v="65000"/>
    <x v="134"/>
    <s v="United States"/>
    <x v="3"/>
    <x v="0"/>
    <x v="1"/>
    <x v="1"/>
    <x v="1"/>
  </r>
  <r>
    <x v="0"/>
    <x v="5"/>
    <s v="Machine Learning and AI"/>
    <s v="USD"/>
    <n v="220000"/>
    <x v="75"/>
    <s v="United States"/>
    <x v="0"/>
    <x v="0"/>
    <x v="1"/>
    <x v="1"/>
    <x v="1"/>
  </r>
  <r>
    <x v="0"/>
    <x v="5"/>
    <s v="Machine Learning and AI"/>
    <s v="USD"/>
    <n v="100000"/>
    <x v="6"/>
    <s v="United States"/>
    <x v="0"/>
    <x v="0"/>
    <x v="1"/>
    <x v="1"/>
    <x v="1"/>
  </r>
  <r>
    <x v="0"/>
    <x v="2"/>
    <s v="Data Science and Research"/>
    <s v="USD"/>
    <n v="185000"/>
    <x v="33"/>
    <s v="United States"/>
    <x v="1"/>
    <x v="0"/>
    <x v="1"/>
    <x v="1"/>
    <x v="1"/>
  </r>
  <r>
    <x v="0"/>
    <x v="2"/>
    <s v="Data Science and Research"/>
    <s v="USD"/>
    <n v="152000"/>
    <x v="24"/>
    <s v="United States"/>
    <x v="1"/>
    <x v="0"/>
    <x v="1"/>
    <x v="1"/>
    <x v="1"/>
  </r>
  <r>
    <x v="0"/>
    <x v="2"/>
    <s v="Data Science and Research"/>
    <s v="EUR"/>
    <n v="45000"/>
    <x v="135"/>
    <s v="Spain"/>
    <x v="1"/>
    <x v="0"/>
    <x v="1"/>
    <x v="4"/>
    <x v="1"/>
  </r>
  <r>
    <x v="0"/>
    <x v="2"/>
    <s v="Data Science and Research"/>
    <s v="EUR"/>
    <n v="36000"/>
    <x v="136"/>
    <s v="Spain"/>
    <x v="1"/>
    <x v="0"/>
    <x v="1"/>
    <x v="4"/>
    <x v="1"/>
  </r>
  <r>
    <x v="0"/>
    <x v="13"/>
    <s v="Data Science and Research"/>
    <s v="USD"/>
    <n v="220000"/>
    <x v="75"/>
    <s v="United States"/>
    <x v="0"/>
    <x v="0"/>
    <x v="1"/>
    <x v="1"/>
    <x v="1"/>
  </r>
  <r>
    <x v="0"/>
    <x v="13"/>
    <s v="Data Science and Research"/>
    <s v="USD"/>
    <n v="100000"/>
    <x v="6"/>
    <s v="United States"/>
    <x v="0"/>
    <x v="0"/>
    <x v="1"/>
    <x v="1"/>
    <x v="1"/>
  </r>
  <r>
    <x v="0"/>
    <x v="6"/>
    <s v="Data Analysis"/>
    <s v="USD"/>
    <n v="110000"/>
    <x v="22"/>
    <s v="Poland"/>
    <x v="1"/>
    <x v="0"/>
    <x v="2"/>
    <x v="7"/>
    <x v="1"/>
  </r>
  <r>
    <x v="0"/>
    <x v="6"/>
    <s v="Data Analysis"/>
    <s v="USD"/>
    <n v="80000"/>
    <x v="137"/>
    <s v="Poland"/>
    <x v="1"/>
    <x v="0"/>
    <x v="2"/>
    <x v="7"/>
    <x v="1"/>
  </r>
  <r>
    <x v="0"/>
    <x v="6"/>
    <s v="Data Analysis"/>
    <s v="GBP"/>
    <n v="30000"/>
    <x v="12"/>
    <s v="United Kingdom"/>
    <x v="1"/>
    <x v="0"/>
    <x v="2"/>
    <x v="2"/>
    <x v="2"/>
  </r>
  <r>
    <x v="0"/>
    <x v="2"/>
    <s v="Data Science and Research"/>
    <s v="USD"/>
    <n v="150200"/>
    <x v="138"/>
    <s v="United States"/>
    <x v="1"/>
    <x v="0"/>
    <x v="1"/>
    <x v="1"/>
    <x v="1"/>
  </r>
  <r>
    <x v="0"/>
    <x v="2"/>
    <s v="Data Science and Research"/>
    <s v="USD"/>
    <n v="71000"/>
    <x v="139"/>
    <s v="United States"/>
    <x v="1"/>
    <x v="0"/>
    <x v="1"/>
    <x v="1"/>
    <x v="1"/>
  </r>
  <r>
    <x v="0"/>
    <x v="4"/>
    <s v="Data Engineering"/>
    <s v="USD"/>
    <n v="167200"/>
    <x v="140"/>
    <s v="United States"/>
    <x v="1"/>
    <x v="0"/>
    <x v="1"/>
    <x v="1"/>
    <x v="1"/>
  </r>
  <r>
    <x v="0"/>
    <x v="4"/>
    <s v="Data Engineering"/>
    <s v="USD"/>
    <n v="133000"/>
    <x v="50"/>
    <s v="United States"/>
    <x v="1"/>
    <x v="0"/>
    <x v="1"/>
    <x v="1"/>
    <x v="1"/>
  </r>
  <r>
    <x v="0"/>
    <x v="4"/>
    <s v="Data Engineering"/>
    <s v="USD"/>
    <n v="58400"/>
    <x v="51"/>
    <s v="United States"/>
    <x v="1"/>
    <x v="0"/>
    <x v="1"/>
    <x v="1"/>
    <x v="1"/>
  </r>
  <r>
    <x v="0"/>
    <x v="2"/>
    <s v="Data Science and Research"/>
    <s v="USD"/>
    <n v="135000"/>
    <x v="141"/>
    <s v="United States"/>
    <x v="0"/>
    <x v="0"/>
    <x v="1"/>
    <x v="1"/>
    <x v="1"/>
  </r>
  <r>
    <x v="0"/>
    <x v="2"/>
    <s v="Data Science and Research"/>
    <s v="USD"/>
    <n v="110000"/>
    <x v="22"/>
    <s v="United States"/>
    <x v="0"/>
    <x v="0"/>
    <x v="1"/>
    <x v="1"/>
    <x v="1"/>
  </r>
  <r>
    <x v="0"/>
    <x v="22"/>
    <s v="Leadership and Management"/>
    <s v="GBP"/>
    <n v="85000"/>
    <x v="142"/>
    <s v="United Kingdom"/>
    <x v="0"/>
    <x v="0"/>
    <x v="1"/>
    <x v="2"/>
    <x v="1"/>
  </r>
  <r>
    <x v="0"/>
    <x v="22"/>
    <s v="Leadership and Management"/>
    <s v="GBP"/>
    <n v="60000"/>
    <x v="143"/>
    <s v="United Kingdom"/>
    <x v="0"/>
    <x v="0"/>
    <x v="1"/>
    <x v="2"/>
    <x v="1"/>
  </r>
  <r>
    <x v="0"/>
    <x v="2"/>
    <s v="Data Science and Research"/>
    <s v="USD"/>
    <n v="187415"/>
    <x v="144"/>
    <s v="United States"/>
    <x v="1"/>
    <x v="0"/>
    <x v="1"/>
    <x v="1"/>
    <x v="1"/>
  </r>
  <r>
    <x v="0"/>
    <x v="2"/>
    <s v="Data Science and Research"/>
    <s v="USD"/>
    <n v="114080"/>
    <x v="145"/>
    <s v="United States"/>
    <x v="1"/>
    <x v="0"/>
    <x v="1"/>
    <x v="1"/>
    <x v="1"/>
  </r>
  <r>
    <x v="0"/>
    <x v="4"/>
    <s v="Data Engineering"/>
    <s v="USD"/>
    <n v="166000"/>
    <x v="82"/>
    <s v="United States"/>
    <x v="0"/>
    <x v="0"/>
    <x v="1"/>
    <x v="1"/>
    <x v="1"/>
  </r>
  <r>
    <x v="0"/>
    <x v="4"/>
    <s v="Data Engineering"/>
    <s v="USD"/>
    <n v="73100"/>
    <x v="132"/>
    <s v="United States"/>
    <x v="0"/>
    <x v="0"/>
    <x v="1"/>
    <x v="1"/>
    <x v="1"/>
  </r>
  <r>
    <x v="0"/>
    <x v="5"/>
    <s v="Machine Learning and AI"/>
    <s v="USD"/>
    <n v="306400"/>
    <x v="146"/>
    <s v="Canada"/>
    <x v="1"/>
    <x v="0"/>
    <x v="1"/>
    <x v="3"/>
    <x v="1"/>
  </r>
  <r>
    <x v="0"/>
    <x v="5"/>
    <s v="Machine Learning and AI"/>
    <s v="USD"/>
    <n v="168700"/>
    <x v="147"/>
    <s v="Canada"/>
    <x v="1"/>
    <x v="0"/>
    <x v="1"/>
    <x v="3"/>
    <x v="1"/>
  </r>
  <r>
    <x v="0"/>
    <x v="6"/>
    <s v="Data Analysis"/>
    <s v="GBP"/>
    <n v="26800"/>
    <x v="148"/>
    <s v="United Kingdom"/>
    <x v="3"/>
    <x v="0"/>
    <x v="1"/>
    <x v="2"/>
    <x v="1"/>
  </r>
  <r>
    <x v="0"/>
    <x v="6"/>
    <s v="Data Analysis"/>
    <s v="USD"/>
    <n v="165000"/>
    <x v="69"/>
    <s v="United States"/>
    <x v="1"/>
    <x v="0"/>
    <x v="2"/>
    <x v="1"/>
    <x v="1"/>
  </r>
  <r>
    <x v="0"/>
    <x v="6"/>
    <s v="Data Analysis"/>
    <s v="USD"/>
    <n v="140000"/>
    <x v="17"/>
    <s v="United States"/>
    <x v="1"/>
    <x v="0"/>
    <x v="2"/>
    <x v="1"/>
    <x v="1"/>
  </r>
  <r>
    <x v="0"/>
    <x v="7"/>
    <s v="Leadership and Management"/>
    <s v="USD"/>
    <n v="150000"/>
    <x v="72"/>
    <s v="United States"/>
    <x v="0"/>
    <x v="0"/>
    <x v="2"/>
    <x v="1"/>
    <x v="1"/>
  </r>
  <r>
    <x v="0"/>
    <x v="6"/>
    <s v="Data Analysis"/>
    <s v="USD"/>
    <n v="167000"/>
    <x v="149"/>
    <s v="United States"/>
    <x v="0"/>
    <x v="0"/>
    <x v="1"/>
    <x v="1"/>
    <x v="1"/>
  </r>
  <r>
    <x v="0"/>
    <x v="6"/>
    <s v="Data Analysis"/>
    <s v="USD"/>
    <n v="121000"/>
    <x v="129"/>
    <s v="United States"/>
    <x v="0"/>
    <x v="0"/>
    <x v="1"/>
    <x v="1"/>
    <x v="1"/>
  </r>
  <r>
    <x v="0"/>
    <x v="2"/>
    <s v="Data Science and Research"/>
    <s v="USD"/>
    <n v="190200"/>
    <x v="150"/>
    <s v="United States"/>
    <x v="1"/>
    <x v="0"/>
    <x v="1"/>
    <x v="1"/>
    <x v="1"/>
  </r>
  <r>
    <x v="0"/>
    <x v="2"/>
    <s v="Data Science and Research"/>
    <s v="USD"/>
    <n v="95100"/>
    <x v="151"/>
    <s v="United States"/>
    <x v="1"/>
    <x v="0"/>
    <x v="1"/>
    <x v="1"/>
    <x v="1"/>
  </r>
  <r>
    <x v="0"/>
    <x v="6"/>
    <s v="Data Analysis"/>
    <s v="USD"/>
    <n v="133000"/>
    <x v="50"/>
    <s v="United States"/>
    <x v="3"/>
    <x v="0"/>
    <x v="1"/>
    <x v="1"/>
    <x v="1"/>
  </r>
  <r>
    <x v="0"/>
    <x v="6"/>
    <s v="Data Analysis"/>
    <s v="USD"/>
    <n v="58400"/>
    <x v="51"/>
    <s v="United States"/>
    <x v="3"/>
    <x v="0"/>
    <x v="1"/>
    <x v="1"/>
    <x v="1"/>
  </r>
  <r>
    <x v="0"/>
    <x v="4"/>
    <s v="Data Engineering"/>
    <s v="USD"/>
    <n v="90000"/>
    <x v="59"/>
    <s v="United States"/>
    <x v="0"/>
    <x v="0"/>
    <x v="2"/>
    <x v="1"/>
    <x v="1"/>
  </r>
  <r>
    <x v="0"/>
    <x v="4"/>
    <s v="Data Engineering"/>
    <s v="USD"/>
    <n v="70000"/>
    <x v="60"/>
    <s v="United States"/>
    <x v="0"/>
    <x v="0"/>
    <x v="2"/>
    <x v="1"/>
    <x v="1"/>
  </r>
  <r>
    <x v="0"/>
    <x v="2"/>
    <s v="Data Science and Research"/>
    <s v="USD"/>
    <n v="73100"/>
    <x v="132"/>
    <s v="United States"/>
    <x v="0"/>
    <x v="0"/>
    <x v="1"/>
    <x v="1"/>
    <x v="1"/>
  </r>
  <r>
    <x v="0"/>
    <x v="4"/>
    <s v="Data Engineering"/>
    <s v="USD"/>
    <n v="135000"/>
    <x v="141"/>
    <s v="United States"/>
    <x v="1"/>
    <x v="0"/>
    <x v="1"/>
    <x v="1"/>
    <x v="1"/>
  </r>
  <r>
    <x v="0"/>
    <x v="4"/>
    <s v="Data Engineering"/>
    <s v="USD"/>
    <n v="100000"/>
    <x v="6"/>
    <s v="United States"/>
    <x v="1"/>
    <x v="0"/>
    <x v="1"/>
    <x v="1"/>
    <x v="1"/>
  </r>
  <r>
    <x v="0"/>
    <x v="4"/>
    <s v="Data Engineering"/>
    <s v="USD"/>
    <n v="180514"/>
    <x v="104"/>
    <s v="United Kingdom"/>
    <x v="1"/>
    <x v="0"/>
    <x v="2"/>
    <x v="2"/>
    <x v="1"/>
  </r>
  <r>
    <x v="0"/>
    <x v="4"/>
    <s v="Data Engineering"/>
    <s v="USD"/>
    <n v="108308"/>
    <x v="105"/>
    <s v="United Kingdom"/>
    <x v="1"/>
    <x v="0"/>
    <x v="2"/>
    <x v="2"/>
    <x v="1"/>
  </r>
  <r>
    <x v="0"/>
    <x v="5"/>
    <s v="Machine Learning and AI"/>
    <s v="USD"/>
    <n v="294000"/>
    <x v="152"/>
    <s v="United States"/>
    <x v="1"/>
    <x v="0"/>
    <x v="1"/>
    <x v="1"/>
    <x v="1"/>
  </r>
  <r>
    <x v="0"/>
    <x v="5"/>
    <s v="Machine Learning and AI"/>
    <s v="USD"/>
    <n v="192000"/>
    <x v="153"/>
    <s v="United States"/>
    <x v="1"/>
    <x v="0"/>
    <x v="1"/>
    <x v="1"/>
    <x v="1"/>
  </r>
  <r>
    <x v="0"/>
    <x v="5"/>
    <s v="Machine Learning and AI"/>
    <s v="USD"/>
    <n v="266000"/>
    <x v="154"/>
    <s v="United States"/>
    <x v="1"/>
    <x v="0"/>
    <x v="1"/>
    <x v="1"/>
    <x v="1"/>
  </r>
  <r>
    <x v="0"/>
    <x v="5"/>
    <s v="Machine Learning and AI"/>
    <s v="USD"/>
    <n v="167000"/>
    <x v="149"/>
    <s v="United States"/>
    <x v="1"/>
    <x v="0"/>
    <x v="1"/>
    <x v="1"/>
    <x v="1"/>
  </r>
  <r>
    <x v="0"/>
    <x v="5"/>
    <s v="Machine Learning and AI"/>
    <s v="USD"/>
    <n v="200000"/>
    <x v="89"/>
    <s v="United States"/>
    <x v="1"/>
    <x v="0"/>
    <x v="2"/>
    <x v="1"/>
    <x v="1"/>
  </r>
  <r>
    <x v="0"/>
    <x v="5"/>
    <s v="Machine Learning and AI"/>
    <s v="USD"/>
    <n v="150000"/>
    <x v="72"/>
    <s v="United States"/>
    <x v="1"/>
    <x v="0"/>
    <x v="2"/>
    <x v="1"/>
    <x v="1"/>
  </r>
  <r>
    <x v="0"/>
    <x v="6"/>
    <s v="Data Analysis"/>
    <s v="USD"/>
    <n v="163800"/>
    <x v="155"/>
    <s v="United States"/>
    <x v="3"/>
    <x v="0"/>
    <x v="2"/>
    <x v="1"/>
    <x v="1"/>
  </r>
  <r>
    <x v="0"/>
    <x v="6"/>
    <s v="Data Analysis"/>
    <s v="USD"/>
    <n v="88200"/>
    <x v="156"/>
    <s v="United States"/>
    <x v="3"/>
    <x v="0"/>
    <x v="2"/>
    <x v="1"/>
    <x v="1"/>
  </r>
  <r>
    <x v="0"/>
    <x v="6"/>
    <s v="Data Analysis"/>
    <s v="USD"/>
    <n v="180400"/>
    <x v="157"/>
    <s v="United States"/>
    <x v="1"/>
    <x v="0"/>
    <x v="1"/>
    <x v="1"/>
    <x v="1"/>
  </r>
  <r>
    <x v="0"/>
    <x v="6"/>
    <s v="Data Analysis"/>
    <s v="USD"/>
    <n v="138800"/>
    <x v="158"/>
    <s v="United States"/>
    <x v="1"/>
    <x v="0"/>
    <x v="1"/>
    <x v="1"/>
    <x v="1"/>
  </r>
  <r>
    <x v="0"/>
    <x v="6"/>
    <s v="Data Analysis"/>
    <s v="GBP"/>
    <n v="55000"/>
    <x v="117"/>
    <s v="United Kingdom"/>
    <x v="0"/>
    <x v="0"/>
    <x v="1"/>
    <x v="2"/>
    <x v="1"/>
  </r>
  <r>
    <x v="0"/>
    <x v="6"/>
    <s v="Data Analysis"/>
    <s v="GBP"/>
    <n v="45000"/>
    <x v="56"/>
    <s v="United Kingdom"/>
    <x v="0"/>
    <x v="0"/>
    <x v="1"/>
    <x v="2"/>
    <x v="1"/>
  </r>
  <r>
    <x v="0"/>
    <x v="5"/>
    <s v="Machine Learning and AI"/>
    <s v="USD"/>
    <n v="319000"/>
    <x v="159"/>
    <s v="United States"/>
    <x v="1"/>
    <x v="0"/>
    <x v="2"/>
    <x v="1"/>
    <x v="1"/>
  </r>
  <r>
    <x v="0"/>
    <x v="5"/>
    <s v="Machine Learning and AI"/>
    <s v="USD"/>
    <n v="206000"/>
    <x v="160"/>
    <s v="United States"/>
    <x v="1"/>
    <x v="0"/>
    <x v="2"/>
    <x v="1"/>
    <x v="1"/>
  </r>
  <r>
    <x v="0"/>
    <x v="2"/>
    <s v="Data Science and Research"/>
    <s v="USD"/>
    <n v="215000"/>
    <x v="88"/>
    <s v="United States"/>
    <x v="1"/>
    <x v="0"/>
    <x v="1"/>
    <x v="1"/>
    <x v="1"/>
  </r>
  <r>
    <x v="0"/>
    <x v="2"/>
    <s v="Data Science and Research"/>
    <s v="USD"/>
    <n v="142000"/>
    <x v="161"/>
    <s v="United States"/>
    <x v="1"/>
    <x v="0"/>
    <x v="1"/>
    <x v="1"/>
    <x v="1"/>
  </r>
  <r>
    <x v="0"/>
    <x v="2"/>
    <s v="Data Science and Research"/>
    <s v="USD"/>
    <n v="266000"/>
    <x v="154"/>
    <s v="United States"/>
    <x v="1"/>
    <x v="0"/>
    <x v="1"/>
    <x v="1"/>
    <x v="1"/>
  </r>
  <r>
    <x v="0"/>
    <x v="2"/>
    <s v="Data Science and Research"/>
    <s v="USD"/>
    <n v="167000"/>
    <x v="149"/>
    <s v="United States"/>
    <x v="1"/>
    <x v="0"/>
    <x v="1"/>
    <x v="1"/>
    <x v="1"/>
  </r>
  <r>
    <x v="0"/>
    <x v="6"/>
    <s v="Data Analysis"/>
    <s v="USD"/>
    <n v="140130"/>
    <x v="162"/>
    <s v="United States"/>
    <x v="1"/>
    <x v="0"/>
    <x v="1"/>
    <x v="1"/>
    <x v="1"/>
  </r>
  <r>
    <x v="0"/>
    <x v="6"/>
    <s v="Data Analysis"/>
    <s v="USD"/>
    <n v="84870"/>
    <x v="163"/>
    <s v="United States"/>
    <x v="1"/>
    <x v="0"/>
    <x v="1"/>
    <x v="1"/>
    <x v="1"/>
  </r>
  <r>
    <x v="0"/>
    <x v="4"/>
    <s v="Data Engineering"/>
    <s v="USD"/>
    <n v="178300"/>
    <x v="164"/>
    <s v="United States"/>
    <x v="0"/>
    <x v="0"/>
    <x v="1"/>
    <x v="1"/>
    <x v="1"/>
  </r>
  <r>
    <x v="0"/>
    <x v="4"/>
    <s v="Data Engineering"/>
    <s v="USD"/>
    <n v="105400"/>
    <x v="165"/>
    <s v="United States"/>
    <x v="0"/>
    <x v="0"/>
    <x v="1"/>
    <x v="1"/>
    <x v="1"/>
  </r>
  <r>
    <x v="0"/>
    <x v="5"/>
    <s v="Machine Learning and AI"/>
    <s v="USD"/>
    <n v="215000"/>
    <x v="88"/>
    <s v="United States"/>
    <x v="1"/>
    <x v="0"/>
    <x v="1"/>
    <x v="1"/>
    <x v="1"/>
  </r>
  <r>
    <x v="0"/>
    <x v="5"/>
    <s v="Machine Learning and AI"/>
    <s v="USD"/>
    <n v="142000"/>
    <x v="161"/>
    <s v="United States"/>
    <x v="1"/>
    <x v="0"/>
    <x v="1"/>
    <x v="1"/>
    <x v="1"/>
  </r>
  <r>
    <x v="0"/>
    <x v="11"/>
    <s v="Data Science and Research"/>
    <s v="USD"/>
    <n v="240000"/>
    <x v="166"/>
    <s v="United States"/>
    <x v="1"/>
    <x v="0"/>
    <x v="2"/>
    <x v="1"/>
    <x v="1"/>
  </r>
  <r>
    <x v="0"/>
    <x v="11"/>
    <s v="Data Science and Research"/>
    <s v="USD"/>
    <n v="210000"/>
    <x v="9"/>
    <s v="United States"/>
    <x v="1"/>
    <x v="0"/>
    <x v="2"/>
    <x v="1"/>
    <x v="1"/>
  </r>
  <r>
    <x v="0"/>
    <x v="4"/>
    <s v="Data Engineering"/>
    <s v="USD"/>
    <n v="150000"/>
    <x v="72"/>
    <s v="United States"/>
    <x v="0"/>
    <x v="0"/>
    <x v="1"/>
    <x v="1"/>
    <x v="1"/>
  </r>
  <r>
    <x v="0"/>
    <x v="23"/>
    <s v="Data Science and Research"/>
    <s v="USD"/>
    <n v="116000"/>
    <x v="86"/>
    <s v="United States"/>
    <x v="1"/>
    <x v="0"/>
    <x v="1"/>
    <x v="1"/>
    <x v="1"/>
  </r>
  <r>
    <x v="0"/>
    <x v="23"/>
    <s v="Data Science and Research"/>
    <s v="USD"/>
    <n v="90000"/>
    <x v="59"/>
    <s v="United States"/>
    <x v="1"/>
    <x v="0"/>
    <x v="1"/>
    <x v="1"/>
    <x v="1"/>
  </r>
  <r>
    <x v="0"/>
    <x v="23"/>
    <s v="Data Science and Research"/>
    <s v="USD"/>
    <n v="145000"/>
    <x v="109"/>
    <s v="United States"/>
    <x v="1"/>
    <x v="0"/>
    <x v="1"/>
    <x v="1"/>
    <x v="1"/>
  </r>
  <r>
    <x v="0"/>
    <x v="23"/>
    <s v="Data Science and Research"/>
    <s v="USD"/>
    <n v="128000"/>
    <x v="167"/>
    <s v="United States"/>
    <x v="1"/>
    <x v="0"/>
    <x v="1"/>
    <x v="1"/>
    <x v="1"/>
  </r>
  <r>
    <x v="0"/>
    <x v="4"/>
    <s v="Data Engineering"/>
    <s v="USD"/>
    <n v="154000"/>
    <x v="168"/>
    <s v="United States"/>
    <x v="1"/>
    <x v="0"/>
    <x v="2"/>
    <x v="1"/>
    <x v="1"/>
  </r>
  <r>
    <x v="0"/>
    <x v="4"/>
    <s v="Data Engineering"/>
    <s v="USD"/>
    <n v="126000"/>
    <x v="169"/>
    <s v="United States"/>
    <x v="1"/>
    <x v="0"/>
    <x v="2"/>
    <x v="1"/>
    <x v="1"/>
  </r>
  <r>
    <x v="0"/>
    <x v="17"/>
    <s v="Machine Learning and AI"/>
    <s v="USD"/>
    <n v="240000"/>
    <x v="166"/>
    <s v="United States"/>
    <x v="1"/>
    <x v="0"/>
    <x v="1"/>
    <x v="1"/>
    <x v="1"/>
  </r>
  <r>
    <x v="0"/>
    <x v="17"/>
    <s v="Machine Learning and AI"/>
    <s v="USD"/>
    <n v="157250"/>
    <x v="170"/>
    <s v="United States"/>
    <x v="1"/>
    <x v="0"/>
    <x v="1"/>
    <x v="1"/>
    <x v="1"/>
  </r>
  <r>
    <x v="0"/>
    <x v="4"/>
    <s v="Data Engineering"/>
    <s v="USD"/>
    <n v="219650"/>
    <x v="171"/>
    <s v="United States"/>
    <x v="2"/>
    <x v="0"/>
    <x v="2"/>
    <x v="1"/>
    <x v="1"/>
  </r>
  <r>
    <x v="0"/>
    <x v="4"/>
    <s v="Data Engineering"/>
    <s v="USD"/>
    <n v="136000"/>
    <x v="26"/>
    <s v="United States"/>
    <x v="2"/>
    <x v="0"/>
    <x v="2"/>
    <x v="1"/>
    <x v="1"/>
  </r>
  <r>
    <x v="0"/>
    <x v="5"/>
    <s v="Machine Learning and AI"/>
    <s v="USD"/>
    <n v="180000"/>
    <x v="87"/>
    <s v="United States"/>
    <x v="0"/>
    <x v="0"/>
    <x v="2"/>
    <x v="1"/>
    <x v="1"/>
  </r>
  <r>
    <x v="0"/>
    <x v="5"/>
    <s v="Machine Learning and AI"/>
    <s v="USD"/>
    <n v="125000"/>
    <x v="172"/>
    <s v="United States"/>
    <x v="0"/>
    <x v="0"/>
    <x v="2"/>
    <x v="1"/>
    <x v="1"/>
  </r>
  <r>
    <x v="0"/>
    <x v="2"/>
    <s v="Data Science and Research"/>
    <s v="USD"/>
    <n v="247600"/>
    <x v="40"/>
    <s v="United States"/>
    <x v="1"/>
    <x v="0"/>
    <x v="1"/>
    <x v="1"/>
    <x v="0"/>
  </r>
  <r>
    <x v="0"/>
    <x v="2"/>
    <s v="Data Science and Research"/>
    <s v="USD"/>
    <n v="127300"/>
    <x v="41"/>
    <s v="United States"/>
    <x v="1"/>
    <x v="0"/>
    <x v="1"/>
    <x v="1"/>
    <x v="0"/>
  </r>
  <r>
    <x v="0"/>
    <x v="2"/>
    <s v="Data Science and Research"/>
    <s v="USD"/>
    <n v="60000"/>
    <x v="173"/>
    <s v="United States"/>
    <x v="0"/>
    <x v="0"/>
    <x v="1"/>
    <x v="1"/>
    <x v="1"/>
  </r>
  <r>
    <x v="0"/>
    <x v="2"/>
    <s v="Data Science and Research"/>
    <s v="USD"/>
    <n v="55000"/>
    <x v="174"/>
    <s v="United States"/>
    <x v="0"/>
    <x v="0"/>
    <x v="1"/>
    <x v="1"/>
    <x v="1"/>
  </r>
  <r>
    <x v="0"/>
    <x v="4"/>
    <s v="Data Engineering"/>
    <s v="USD"/>
    <n v="250000"/>
    <x v="175"/>
    <s v="United States"/>
    <x v="0"/>
    <x v="0"/>
    <x v="1"/>
    <x v="1"/>
    <x v="1"/>
  </r>
  <r>
    <x v="0"/>
    <x v="4"/>
    <s v="Data Engineering"/>
    <s v="USD"/>
    <n v="125000"/>
    <x v="172"/>
    <s v="United States"/>
    <x v="0"/>
    <x v="0"/>
    <x v="1"/>
    <x v="1"/>
    <x v="1"/>
  </r>
  <r>
    <x v="0"/>
    <x v="5"/>
    <s v="Machine Learning and AI"/>
    <s v="USD"/>
    <n v="190000"/>
    <x v="96"/>
    <s v="United States"/>
    <x v="1"/>
    <x v="0"/>
    <x v="2"/>
    <x v="1"/>
    <x v="1"/>
  </r>
  <r>
    <x v="0"/>
    <x v="5"/>
    <s v="Machine Learning and AI"/>
    <s v="USD"/>
    <n v="170000"/>
    <x v="176"/>
    <s v="United States"/>
    <x v="1"/>
    <x v="0"/>
    <x v="2"/>
    <x v="1"/>
    <x v="1"/>
  </r>
  <r>
    <x v="0"/>
    <x v="2"/>
    <s v="Data Science and Research"/>
    <s v="USD"/>
    <n v="202600"/>
    <x v="177"/>
    <s v="United States"/>
    <x v="1"/>
    <x v="0"/>
    <x v="2"/>
    <x v="1"/>
    <x v="1"/>
  </r>
  <r>
    <x v="0"/>
    <x v="2"/>
    <s v="Data Science and Research"/>
    <s v="USD"/>
    <n v="168800"/>
    <x v="178"/>
    <s v="United States"/>
    <x v="1"/>
    <x v="0"/>
    <x v="2"/>
    <x v="1"/>
    <x v="1"/>
  </r>
  <r>
    <x v="0"/>
    <x v="4"/>
    <s v="Data Engineering"/>
    <s v="USD"/>
    <n v="132000"/>
    <x v="179"/>
    <s v="United States"/>
    <x v="0"/>
    <x v="0"/>
    <x v="2"/>
    <x v="1"/>
    <x v="1"/>
  </r>
  <r>
    <x v="0"/>
    <x v="4"/>
    <s v="Data Engineering"/>
    <s v="USD"/>
    <n v="111000"/>
    <x v="180"/>
    <s v="United States"/>
    <x v="0"/>
    <x v="0"/>
    <x v="2"/>
    <x v="1"/>
    <x v="1"/>
  </r>
  <r>
    <x v="0"/>
    <x v="2"/>
    <s v="Data Science and Research"/>
    <s v="USD"/>
    <n v="203000"/>
    <x v="181"/>
    <s v="United States"/>
    <x v="1"/>
    <x v="0"/>
    <x v="2"/>
    <x v="1"/>
    <x v="1"/>
  </r>
  <r>
    <x v="0"/>
    <x v="2"/>
    <s v="Data Science and Research"/>
    <s v="USD"/>
    <n v="127000"/>
    <x v="182"/>
    <s v="United States"/>
    <x v="1"/>
    <x v="0"/>
    <x v="2"/>
    <x v="1"/>
    <x v="1"/>
  </r>
  <r>
    <x v="0"/>
    <x v="24"/>
    <s v="BI and Visualization"/>
    <s v="USD"/>
    <n v="125009"/>
    <x v="183"/>
    <s v="United States"/>
    <x v="0"/>
    <x v="0"/>
    <x v="2"/>
    <x v="1"/>
    <x v="1"/>
  </r>
  <r>
    <x v="0"/>
    <x v="24"/>
    <s v="BI and Visualization"/>
    <s v="USD"/>
    <n v="83339"/>
    <x v="184"/>
    <s v="United States"/>
    <x v="0"/>
    <x v="0"/>
    <x v="2"/>
    <x v="1"/>
    <x v="1"/>
  </r>
  <r>
    <x v="0"/>
    <x v="6"/>
    <s v="Data Analysis"/>
    <s v="USD"/>
    <n v="112200"/>
    <x v="185"/>
    <s v="United States"/>
    <x v="1"/>
    <x v="0"/>
    <x v="2"/>
    <x v="1"/>
    <x v="1"/>
  </r>
  <r>
    <x v="0"/>
    <x v="6"/>
    <s v="Data Analysis"/>
    <s v="USD"/>
    <n v="91800"/>
    <x v="186"/>
    <s v="United States"/>
    <x v="1"/>
    <x v="0"/>
    <x v="2"/>
    <x v="1"/>
    <x v="1"/>
  </r>
  <r>
    <x v="0"/>
    <x v="5"/>
    <s v="Machine Learning and AI"/>
    <s v="USD"/>
    <n v="200000"/>
    <x v="89"/>
    <s v="United States"/>
    <x v="1"/>
    <x v="0"/>
    <x v="1"/>
    <x v="1"/>
    <x v="1"/>
  </r>
  <r>
    <x v="0"/>
    <x v="5"/>
    <s v="Machine Learning and AI"/>
    <s v="USD"/>
    <n v="160000"/>
    <x v="81"/>
    <s v="United States"/>
    <x v="1"/>
    <x v="0"/>
    <x v="1"/>
    <x v="1"/>
    <x v="1"/>
  </r>
  <r>
    <x v="0"/>
    <x v="25"/>
    <s v="Machine Learning and AI"/>
    <s v="EUR"/>
    <n v="150000"/>
    <x v="187"/>
    <s v="France"/>
    <x v="1"/>
    <x v="0"/>
    <x v="0"/>
    <x v="8"/>
    <x v="1"/>
  </r>
  <r>
    <x v="0"/>
    <x v="4"/>
    <s v="Data Engineering"/>
    <s v="USD"/>
    <n v="160000"/>
    <x v="81"/>
    <s v="United States"/>
    <x v="0"/>
    <x v="0"/>
    <x v="1"/>
    <x v="1"/>
    <x v="1"/>
  </r>
  <r>
    <x v="0"/>
    <x v="2"/>
    <s v="Data Science and Research"/>
    <s v="USD"/>
    <n v="133000"/>
    <x v="50"/>
    <s v="United States"/>
    <x v="3"/>
    <x v="1"/>
    <x v="1"/>
    <x v="1"/>
    <x v="1"/>
  </r>
  <r>
    <x v="0"/>
    <x v="2"/>
    <s v="Data Science and Research"/>
    <s v="USD"/>
    <n v="58300"/>
    <x v="111"/>
    <s v="United States"/>
    <x v="3"/>
    <x v="1"/>
    <x v="1"/>
    <x v="1"/>
    <x v="1"/>
  </r>
  <r>
    <x v="0"/>
    <x v="4"/>
    <s v="Data Engineering"/>
    <s v="USD"/>
    <n v="254000"/>
    <x v="188"/>
    <s v="United States"/>
    <x v="1"/>
    <x v="0"/>
    <x v="1"/>
    <x v="1"/>
    <x v="1"/>
  </r>
  <r>
    <x v="0"/>
    <x v="4"/>
    <s v="Data Engineering"/>
    <s v="USD"/>
    <n v="159000"/>
    <x v="189"/>
    <s v="United States"/>
    <x v="1"/>
    <x v="0"/>
    <x v="1"/>
    <x v="1"/>
    <x v="1"/>
  </r>
  <r>
    <x v="0"/>
    <x v="4"/>
    <s v="Data Engineering"/>
    <s v="USD"/>
    <n v="170000"/>
    <x v="176"/>
    <s v="United States"/>
    <x v="1"/>
    <x v="0"/>
    <x v="1"/>
    <x v="1"/>
    <x v="1"/>
  </r>
  <r>
    <x v="0"/>
    <x v="4"/>
    <s v="Data Engineering"/>
    <s v="USD"/>
    <n v="85000"/>
    <x v="133"/>
    <s v="United States"/>
    <x v="1"/>
    <x v="0"/>
    <x v="1"/>
    <x v="1"/>
    <x v="1"/>
  </r>
  <r>
    <x v="0"/>
    <x v="2"/>
    <s v="Data Science and Research"/>
    <s v="USD"/>
    <n v="130500"/>
    <x v="190"/>
    <s v="United States"/>
    <x v="0"/>
    <x v="0"/>
    <x v="1"/>
    <x v="1"/>
    <x v="1"/>
  </r>
  <r>
    <x v="0"/>
    <x v="2"/>
    <s v="Data Science and Research"/>
    <s v="USD"/>
    <n v="116000"/>
    <x v="86"/>
    <s v="United States"/>
    <x v="0"/>
    <x v="0"/>
    <x v="1"/>
    <x v="1"/>
    <x v="1"/>
  </r>
  <r>
    <x v="0"/>
    <x v="12"/>
    <s v="Data Science and Research"/>
    <s v="USD"/>
    <n v="81400"/>
    <x v="191"/>
    <s v="United States"/>
    <x v="3"/>
    <x v="0"/>
    <x v="2"/>
    <x v="1"/>
    <x v="1"/>
  </r>
  <r>
    <x v="0"/>
    <x v="12"/>
    <s v="Data Science and Research"/>
    <s v="USD"/>
    <n v="43500"/>
    <x v="192"/>
    <s v="United States"/>
    <x v="3"/>
    <x v="0"/>
    <x v="2"/>
    <x v="1"/>
    <x v="1"/>
  </r>
  <r>
    <x v="0"/>
    <x v="4"/>
    <s v="Data Engineering"/>
    <s v="USD"/>
    <n v="169000"/>
    <x v="193"/>
    <s v="United States"/>
    <x v="0"/>
    <x v="0"/>
    <x v="1"/>
    <x v="1"/>
    <x v="1"/>
  </r>
  <r>
    <x v="0"/>
    <x v="4"/>
    <s v="Data Engineering"/>
    <s v="USD"/>
    <n v="92000"/>
    <x v="194"/>
    <s v="United States"/>
    <x v="0"/>
    <x v="0"/>
    <x v="1"/>
    <x v="1"/>
    <x v="1"/>
  </r>
  <r>
    <x v="0"/>
    <x v="6"/>
    <s v="Data Analysis"/>
    <s v="USD"/>
    <n v="166000"/>
    <x v="82"/>
    <s v="United States"/>
    <x v="1"/>
    <x v="0"/>
    <x v="1"/>
    <x v="1"/>
    <x v="1"/>
  </r>
  <r>
    <x v="0"/>
    <x v="6"/>
    <s v="Data Analysis"/>
    <s v="USD"/>
    <n v="73100"/>
    <x v="132"/>
    <s v="United States"/>
    <x v="1"/>
    <x v="0"/>
    <x v="1"/>
    <x v="1"/>
    <x v="1"/>
  </r>
  <r>
    <x v="0"/>
    <x v="11"/>
    <s v="Data Science and Research"/>
    <s v="USD"/>
    <n v="190000"/>
    <x v="96"/>
    <s v="United States"/>
    <x v="1"/>
    <x v="0"/>
    <x v="1"/>
    <x v="1"/>
    <x v="1"/>
  </r>
  <r>
    <x v="0"/>
    <x v="11"/>
    <s v="Data Science and Research"/>
    <s v="USD"/>
    <n v="165000"/>
    <x v="69"/>
    <s v="United States"/>
    <x v="1"/>
    <x v="0"/>
    <x v="1"/>
    <x v="1"/>
    <x v="1"/>
  </r>
  <r>
    <x v="0"/>
    <x v="5"/>
    <s v="Machine Learning and AI"/>
    <s v="USD"/>
    <n v="305600"/>
    <x v="195"/>
    <s v="United States"/>
    <x v="1"/>
    <x v="0"/>
    <x v="1"/>
    <x v="1"/>
    <x v="1"/>
  </r>
  <r>
    <x v="0"/>
    <x v="5"/>
    <s v="Machine Learning and AI"/>
    <s v="USD"/>
    <n v="146600"/>
    <x v="196"/>
    <s v="United States"/>
    <x v="1"/>
    <x v="0"/>
    <x v="1"/>
    <x v="1"/>
    <x v="1"/>
  </r>
  <r>
    <x v="0"/>
    <x v="6"/>
    <s v="Data Analysis"/>
    <s v="USD"/>
    <n v="150000"/>
    <x v="72"/>
    <s v="United States"/>
    <x v="1"/>
    <x v="0"/>
    <x v="1"/>
    <x v="1"/>
    <x v="1"/>
  </r>
  <r>
    <x v="0"/>
    <x v="6"/>
    <s v="Data Analysis"/>
    <s v="USD"/>
    <n v="120000"/>
    <x v="18"/>
    <s v="United States"/>
    <x v="1"/>
    <x v="0"/>
    <x v="1"/>
    <x v="1"/>
    <x v="1"/>
  </r>
  <r>
    <x v="0"/>
    <x v="4"/>
    <s v="Data Engineering"/>
    <s v="USD"/>
    <n v="275000"/>
    <x v="197"/>
    <s v="United States"/>
    <x v="1"/>
    <x v="0"/>
    <x v="1"/>
    <x v="1"/>
    <x v="1"/>
  </r>
  <r>
    <x v="0"/>
    <x v="4"/>
    <s v="Data Engineering"/>
    <s v="USD"/>
    <n v="146400"/>
    <x v="198"/>
    <s v="United States"/>
    <x v="1"/>
    <x v="0"/>
    <x v="1"/>
    <x v="1"/>
    <x v="1"/>
  </r>
  <r>
    <x v="0"/>
    <x v="2"/>
    <s v="Data Science and Research"/>
    <s v="USD"/>
    <n v="208500"/>
    <x v="199"/>
    <s v="United States"/>
    <x v="1"/>
    <x v="0"/>
    <x v="1"/>
    <x v="1"/>
    <x v="1"/>
  </r>
  <r>
    <x v="0"/>
    <x v="2"/>
    <s v="Data Science and Research"/>
    <s v="USD"/>
    <n v="165000"/>
    <x v="69"/>
    <s v="United States"/>
    <x v="1"/>
    <x v="0"/>
    <x v="1"/>
    <x v="1"/>
    <x v="1"/>
  </r>
  <r>
    <x v="0"/>
    <x v="2"/>
    <s v="Data Science and Research"/>
    <s v="USD"/>
    <n v="258700"/>
    <x v="200"/>
    <s v="United States"/>
    <x v="1"/>
    <x v="0"/>
    <x v="1"/>
    <x v="1"/>
    <x v="1"/>
  </r>
  <r>
    <x v="0"/>
    <x v="2"/>
    <s v="Data Science and Research"/>
    <s v="USD"/>
    <n v="172500"/>
    <x v="201"/>
    <s v="United States"/>
    <x v="1"/>
    <x v="0"/>
    <x v="1"/>
    <x v="1"/>
    <x v="1"/>
  </r>
  <r>
    <x v="0"/>
    <x v="4"/>
    <s v="Data Engineering"/>
    <s v="USD"/>
    <n v="185000"/>
    <x v="33"/>
    <s v="United States"/>
    <x v="1"/>
    <x v="0"/>
    <x v="2"/>
    <x v="1"/>
    <x v="1"/>
  </r>
  <r>
    <x v="0"/>
    <x v="24"/>
    <s v="BI and Visualization"/>
    <s v="USD"/>
    <n v="198200"/>
    <x v="202"/>
    <s v="United States"/>
    <x v="1"/>
    <x v="0"/>
    <x v="1"/>
    <x v="1"/>
    <x v="1"/>
  </r>
  <r>
    <x v="0"/>
    <x v="24"/>
    <s v="BI and Visualization"/>
    <s v="USD"/>
    <n v="110200"/>
    <x v="203"/>
    <s v="United States"/>
    <x v="1"/>
    <x v="0"/>
    <x v="1"/>
    <x v="1"/>
    <x v="1"/>
  </r>
  <r>
    <x v="0"/>
    <x v="3"/>
    <s v="Machine Learning and AI"/>
    <s v="USD"/>
    <n v="166000"/>
    <x v="82"/>
    <s v="United States"/>
    <x v="1"/>
    <x v="0"/>
    <x v="1"/>
    <x v="1"/>
    <x v="1"/>
  </r>
  <r>
    <x v="0"/>
    <x v="3"/>
    <s v="Machine Learning and AI"/>
    <s v="USD"/>
    <n v="73100"/>
    <x v="132"/>
    <s v="United States"/>
    <x v="1"/>
    <x v="0"/>
    <x v="1"/>
    <x v="1"/>
    <x v="1"/>
  </r>
  <r>
    <x v="0"/>
    <x v="3"/>
    <s v="Machine Learning and AI"/>
    <s v="USD"/>
    <n v="212000"/>
    <x v="3"/>
    <s v="United States"/>
    <x v="1"/>
    <x v="0"/>
    <x v="1"/>
    <x v="1"/>
    <x v="1"/>
  </r>
  <r>
    <x v="0"/>
    <x v="3"/>
    <s v="Machine Learning and AI"/>
    <s v="USD"/>
    <n v="93300"/>
    <x v="4"/>
    <s v="United States"/>
    <x v="1"/>
    <x v="0"/>
    <x v="1"/>
    <x v="1"/>
    <x v="1"/>
  </r>
  <r>
    <x v="0"/>
    <x v="18"/>
    <s v="Machine Learning and AI"/>
    <s v="USD"/>
    <n v="212000"/>
    <x v="3"/>
    <s v="United States"/>
    <x v="1"/>
    <x v="0"/>
    <x v="1"/>
    <x v="1"/>
    <x v="1"/>
  </r>
  <r>
    <x v="0"/>
    <x v="18"/>
    <s v="Machine Learning and AI"/>
    <s v="USD"/>
    <n v="93300"/>
    <x v="4"/>
    <s v="United States"/>
    <x v="1"/>
    <x v="0"/>
    <x v="1"/>
    <x v="1"/>
    <x v="1"/>
  </r>
  <r>
    <x v="0"/>
    <x v="4"/>
    <s v="Data Engineering"/>
    <s v="USD"/>
    <n v="166000"/>
    <x v="82"/>
    <s v="United States"/>
    <x v="1"/>
    <x v="0"/>
    <x v="1"/>
    <x v="1"/>
    <x v="1"/>
  </r>
  <r>
    <x v="0"/>
    <x v="4"/>
    <s v="Data Engineering"/>
    <s v="USD"/>
    <n v="73100"/>
    <x v="132"/>
    <s v="United States"/>
    <x v="1"/>
    <x v="0"/>
    <x v="1"/>
    <x v="1"/>
    <x v="1"/>
  </r>
  <r>
    <x v="0"/>
    <x v="4"/>
    <s v="Data Engineering"/>
    <s v="USD"/>
    <n v="167100"/>
    <x v="204"/>
    <s v="United States"/>
    <x v="0"/>
    <x v="0"/>
    <x v="1"/>
    <x v="1"/>
    <x v="1"/>
  </r>
  <r>
    <x v="0"/>
    <x v="4"/>
    <s v="Data Engineering"/>
    <s v="USD"/>
    <n v="111400"/>
    <x v="205"/>
    <s v="United States"/>
    <x v="0"/>
    <x v="0"/>
    <x v="1"/>
    <x v="1"/>
    <x v="1"/>
  </r>
  <r>
    <x v="0"/>
    <x v="2"/>
    <s v="Data Science and Research"/>
    <s v="USD"/>
    <n v="166000"/>
    <x v="82"/>
    <s v="United States"/>
    <x v="3"/>
    <x v="0"/>
    <x v="2"/>
    <x v="1"/>
    <x v="1"/>
  </r>
  <r>
    <x v="0"/>
    <x v="2"/>
    <s v="Data Science and Research"/>
    <s v="USD"/>
    <n v="73100"/>
    <x v="132"/>
    <s v="United States"/>
    <x v="3"/>
    <x v="0"/>
    <x v="2"/>
    <x v="1"/>
    <x v="1"/>
  </r>
  <r>
    <x v="0"/>
    <x v="6"/>
    <s v="Data Analysis"/>
    <s v="USD"/>
    <n v="170000"/>
    <x v="176"/>
    <s v="United States"/>
    <x v="2"/>
    <x v="0"/>
    <x v="1"/>
    <x v="1"/>
    <x v="1"/>
  </r>
  <r>
    <x v="0"/>
    <x v="6"/>
    <s v="Data Analysis"/>
    <s v="USD"/>
    <n v="145000"/>
    <x v="109"/>
    <s v="United States"/>
    <x v="2"/>
    <x v="0"/>
    <x v="1"/>
    <x v="1"/>
    <x v="1"/>
  </r>
  <r>
    <x v="0"/>
    <x v="1"/>
    <s v="Data Architecture and Modeling"/>
    <s v="USD"/>
    <n v="170000"/>
    <x v="176"/>
    <s v="United States"/>
    <x v="1"/>
    <x v="0"/>
    <x v="2"/>
    <x v="1"/>
    <x v="1"/>
  </r>
  <r>
    <x v="0"/>
    <x v="1"/>
    <s v="Data Architecture and Modeling"/>
    <s v="USD"/>
    <n v="135000"/>
    <x v="141"/>
    <s v="United States"/>
    <x v="1"/>
    <x v="0"/>
    <x v="2"/>
    <x v="1"/>
    <x v="1"/>
  </r>
  <r>
    <x v="0"/>
    <x v="4"/>
    <s v="Data Engineering"/>
    <s v="USD"/>
    <n v="139810"/>
    <x v="206"/>
    <s v="United States"/>
    <x v="1"/>
    <x v="0"/>
    <x v="1"/>
    <x v="1"/>
    <x v="1"/>
  </r>
  <r>
    <x v="0"/>
    <x v="4"/>
    <s v="Data Engineering"/>
    <s v="USD"/>
    <n v="95325"/>
    <x v="207"/>
    <s v="United States"/>
    <x v="1"/>
    <x v="0"/>
    <x v="1"/>
    <x v="1"/>
    <x v="1"/>
  </r>
  <r>
    <x v="0"/>
    <x v="11"/>
    <s v="Data Science and Research"/>
    <s v="USD"/>
    <n v="278700"/>
    <x v="208"/>
    <s v="United States"/>
    <x v="1"/>
    <x v="0"/>
    <x v="1"/>
    <x v="1"/>
    <x v="1"/>
  </r>
  <r>
    <x v="0"/>
    <x v="11"/>
    <s v="Data Science and Research"/>
    <s v="USD"/>
    <n v="159300"/>
    <x v="209"/>
    <s v="United States"/>
    <x v="1"/>
    <x v="0"/>
    <x v="1"/>
    <x v="1"/>
    <x v="1"/>
  </r>
  <r>
    <x v="0"/>
    <x v="5"/>
    <s v="Machine Learning and AI"/>
    <s v="USD"/>
    <n v="226700"/>
    <x v="78"/>
    <s v="Canada"/>
    <x v="1"/>
    <x v="0"/>
    <x v="2"/>
    <x v="3"/>
    <x v="1"/>
  </r>
  <r>
    <x v="0"/>
    <x v="5"/>
    <s v="Machine Learning and AI"/>
    <s v="USD"/>
    <n v="151100"/>
    <x v="210"/>
    <s v="Canada"/>
    <x v="1"/>
    <x v="0"/>
    <x v="2"/>
    <x v="3"/>
    <x v="1"/>
  </r>
  <r>
    <x v="0"/>
    <x v="4"/>
    <s v="Data Engineering"/>
    <s v="USD"/>
    <n v="247300"/>
    <x v="37"/>
    <s v="United States"/>
    <x v="1"/>
    <x v="0"/>
    <x v="2"/>
    <x v="1"/>
    <x v="1"/>
  </r>
  <r>
    <x v="0"/>
    <x v="4"/>
    <s v="Data Engineering"/>
    <s v="USD"/>
    <n v="139700"/>
    <x v="38"/>
    <s v="United States"/>
    <x v="1"/>
    <x v="0"/>
    <x v="2"/>
    <x v="1"/>
    <x v="1"/>
  </r>
  <r>
    <x v="0"/>
    <x v="2"/>
    <s v="Data Science and Research"/>
    <s v="USD"/>
    <n v="188000"/>
    <x v="211"/>
    <s v="United States"/>
    <x v="1"/>
    <x v="0"/>
    <x v="2"/>
    <x v="1"/>
    <x v="1"/>
  </r>
  <r>
    <x v="0"/>
    <x v="2"/>
    <s v="Data Science and Research"/>
    <s v="USD"/>
    <n v="139000"/>
    <x v="212"/>
    <s v="United States"/>
    <x v="1"/>
    <x v="0"/>
    <x v="2"/>
    <x v="1"/>
    <x v="1"/>
  </r>
  <r>
    <x v="0"/>
    <x v="4"/>
    <s v="Data Engineering"/>
    <s v="USD"/>
    <n v="160000"/>
    <x v="81"/>
    <s v="United States"/>
    <x v="1"/>
    <x v="0"/>
    <x v="1"/>
    <x v="1"/>
    <x v="1"/>
  </r>
  <r>
    <x v="0"/>
    <x v="4"/>
    <s v="Data Engineering"/>
    <s v="USD"/>
    <n v="94000"/>
    <x v="213"/>
    <s v="United States"/>
    <x v="1"/>
    <x v="0"/>
    <x v="1"/>
    <x v="1"/>
    <x v="1"/>
  </r>
  <r>
    <x v="0"/>
    <x v="26"/>
    <s v="Leadership and Management"/>
    <s v="USD"/>
    <n v="127000"/>
    <x v="182"/>
    <s v="United States"/>
    <x v="0"/>
    <x v="0"/>
    <x v="2"/>
    <x v="1"/>
    <x v="1"/>
  </r>
  <r>
    <x v="0"/>
    <x v="26"/>
    <s v="Leadership and Management"/>
    <s v="USD"/>
    <n v="65000"/>
    <x v="134"/>
    <s v="United States"/>
    <x v="0"/>
    <x v="0"/>
    <x v="2"/>
    <x v="1"/>
    <x v="1"/>
  </r>
  <r>
    <x v="0"/>
    <x v="27"/>
    <s v="Machine Learning and AI"/>
    <s v="USD"/>
    <n v="276000"/>
    <x v="214"/>
    <s v="United States"/>
    <x v="1"/>
    <x v="0"/>
    <x v="1"/>
    <x v="1"/>
    <x v="1"/>
  </r>
  <r>
    <x v="0"/>
    <x v="27"/>
    <s v="Machine Learning and AI"/>
    <s v="USD"/>
    <n v="174000"/>
    <x v="215"/>
    <s v="United States"/>
    <x v="1"/>
    <x v="0"/>
    <x v="1"/>
    <x v="1"/>
    <x v="1"/>
  </r>
  <r>
    <x v="0"/>
    <x v="8"/>
    <s v="Data Science and Research"/>
    <s v="USD"/>
    <n v="260000"/>
    <x v="216"/>
    <s v="United States"/>
    <x v="1"/>
    <x v="0"/>
    <x v="1"/>
    <x v="1"/>
    <x v="0"/>
  </r>
  <r>
    <x v="0"/>
    <x v="8"/>
    <s v="Data Science and Research"/>
    <s v="USD"/>
    <n v="136000"/>
    <x v="26"/>
    <s v="United States"/>
    <x v="1"/>
    <x v="0"/>
    <x v="1"/>
    <x v="1"/>
    <x v="0"/>
  </r>
  <r>
    <x v="0"/>
    <x v="7"/>
    <s v="Leadership and Management"/>
    <s v="USD"/>
    <n v="250000"/>
    <x v="175"/>
    <s v="United States"/>
    <x v="2"/>
    <x v="0"/>
    <x v="2"/>
    <x v="1"/>
    <x v="1"/>
  </r>
  <r>
    <x v="0"/>
    <x v="7"/>
    <s v="Leadership and Management"/>
    <s v="USD"/>
    <n v="210000"/>
    <x v="9"/>
    <s v="United States"/>
    <x v="2"/>
    <x v="0"/>
    <x v="2"/>
    <x v="1"/>
    <x v="1"/>
  </r>
  <r>
    <x v="0"/>
    <x v="5"/>
    <s v="Machine Learning and AI"/>
    <s v="USD"/>
    <n v="238000"/>
    <x v="217"/>
    <s v="United States"/>
    <x v="1"/>
    <x v="0"/>
    <x v="1"/>
    <x v="1"/>
    <x v="1"/>
  </r>
  <r>
    <x v="0"/>
    <x v="28"/>
    <s v="Data Science and Research"/>
    <s v="USD"/>
    <n v="212000"/>
    <x v="3"/>
    <s v="United States"/>
    <x v="2"/>
    <x v="0"/>
    <x v="1"/>
    <x v="1"/>
    <x v="1"/>
  </r>
  <r>
    <x v="0"/>
    <x v="28"/>
    <s v="Data Science and Research"/>
    <s v="USD"/>
    <n v="190000"/>
    <x v="96"/>
    <s v="United States"/>
    <x v="2"/>
    <x v="0"/>
    <x v="1"/>
    <x v="1"/>
    <x v="1"/>
  </r>
  <r>
    <x v="0"/>
    <x v="13"/>
    <s v="Data Science and Research"/>
    <s v="USD"/>
    <n v="261500"/>
    <x v="218"/>
    <s v="United States"/>
    <x v="1"/>
    <x v="0"/>
    <x v="1"/>
    <x v="1"/>
    <x v="0"/>
  </r>
  <r>
    <x v="0"/>
    <x v="13"/>
    <s v="Data Science and Research"/>
    <s v="USD"/>
    <n v="134500"/>
    <x v="219"/>
    <s v="United States"/>
    <x v="1"/>
    <x v="0"/>
    <x v="1"/>
    <x v="1"/>
    <x v="0"/>
  </r>
  <r>
    <x v="0"/>
    <x v="1"/>
    <s v="Data Architecture and Modeling"/>
    <s v="USD"/>
    <n v="239000"/>
    <x v="220"/>
    <s v="United States"/>
    <x v="1"/>
    <x v="0"/>
    <x v="1"/>
    <x v="1"/>
    <x v="0"/>
  </r>
  <r>
    <x v="0"/>
    <x v="1"/>
    <s v="Data Architecture and Modeling"/>
    <s v="USD"/>
    <n v="122900"/>
    <x v="221"/>
    <s v="United States"/>
    <x v="1"/>
    <x v="0"/>
    <x v="1"/>
    <x v="1"/>
    <x v="0"/>
  </r>
  <r>
    <x v="0"/>
    <x v="2"/>
    <s v="Data Science and Research"/>
    <s v="USD"/>
    <n v="158500"/>
    <x v="222"/>
    <s v="Canada"/>
    <x v="1"/>
    <x v="0"/>
    <x v="2"/>
    <x v="3"/>
    <x v="1"/>
  </r>
  <r>
    <x v="0"/>
    <x v="2"/>
    <s v="Data Science and Research"/>
    <s v="USD"/>
    <n v="115000"/>
    <x v="110"/>
    <s v="Canada"/>
    <x v="1"/>
    <x v="0"/>
    <x v="2"/>
    <x v="3"/>
    <x v="1"/>
  </r>
  <r>
    <x v="0"/>
    <x v="27"/>
    <s v="Machine Learning and AI"/>
    <s v="USD"/>
    <n v="319550"/>
    <x v="159"/>
    <s v="United States"/>
    <x v="1"/>
    <x v="0"/>
    <x v="1"/>
    <x v="1"/>
    <x v="1"/>
  </r>
  <r>
    <x v="0"/>
    <x v="27"/>
    <s v="Machine Learning and AI"/>
    <s v="USD"/>
    <n v="267720"/>
    <x v="223"/>
    <s v="United States"/>
    <x v="1"/>
    <x v="0"/>
    <x v="1"/>
    <x v="1"/>
    <x v="1"/>
  </r>
  <r>
    <x v="0"/>
    <x v="4"/>
    <s v="Data Engineering"/>
    <s v="USD"/>
    <n v="180000"/>
    <x v="87"/>
    <s v="United States"/>
    <x v="1"/>
    <x v="0"/>
    <x v="1"/>
    <x v="1"/>
    <x v="1"/>
  </r>
  <r>
    <x v="0"/>
    <x v="4"/>
    <s v="Data Engineering"/>
    <s v="USD"/>
    <n v="90000"/>
    <x v="59"/>
    <s v="United States"/>
    <x v="1"/>
    <x v="0"/>
    <x v="1"/>
    <x v="1"/>
    <x v="1"/>
  </r>
  <r>
    <x v="0"/>
    <x v="6"/>
    <s v="Data Analysis"/>
    <s v="USD"/>
    <n v="83000"/>
    <x v="224"/>
    <s v="United States"/>
    <x v="0"/>
    <x v="0"/>
    <x v="2"/>
    <x v="1"/>
    <x v="1"/>
  </r>
  <r>
    <x v="0"/>
    <x v="6"/>
    <s v="Data Analysis"/>
    <s v="USD"/>
    <n v="66000"/>
    <x v="225"/>
    <s v="United States"/>
    <x v="0"/>
    <x v="0"/>
    <x v="2"/>
    <x v="1"/>
    <x v="1"/>
  </r>
  <r>
    <x v="0"/>
    <x v="2"/>
    <s v="Data Science and Research"/>
    <s v="USD"/>
    <n v="224250"/>
    <x v="226"/>
    <s v="United States"/>
    <x v="1"/>
    <x v="0"/>
    <x v="1"/>
    <x v="1"/>
    <x v="1"/>
  </r>
  <r>
    <x v="0"/>
    <x v="2"/>
    <s v="Data Science and Research"/>
    <s v="USD"/>
    <n v="121550"/>
    <x v="227"/>
    <s v="United States"/>
    <x v="1"/>
    <x v="0"/>
    <x v="1"/>
    <x v="1"/>
    <x v="1"/>
  </r>
  <r>
    <x v="0"/>
    <x v="4"/>
    <s v="Data Engineering"/>
    <s v="USD"/>
    <n v="109000"/>
    <x v="228"/>
    <s v="United States"/>
    <x v="0"/>
    <x v="0"/>
    <x v="2"/>
    <x v="1"/>
    <x v="1"/>
  </r>
  <r>
    <x v="0"/>
    <x v="4"/>
    <s v="Data Engineering"/>
    <s v="USD"/>
    <n v="100000"/>
    <x v="6"/>
    <s v="United States"/>
    <x v="0"/>
    <x v="0"/>
    <x v="2"/>
    <x v="1"/>
    <x v="1"/>
  </r>
  <r>
    <x v="0"/>
    <x v="2"/>
    <s v="Data Science and Research"/>
    <s v="USD"/>
    <n v="205400"/>
    <x v="229"/>
    <s v="United States"/>
    <x v="1"/>
    <x v="0"/>
    <x v="1"/>
    <x v="1"/>
    <x v="1"/>
  </r>
  <r>
    <x v="0"/>
    <x v="2"/>
    <s v="Data Science and Research"/>
    <s v="USD"/>
    <n v="92900"/>
    <x v="230"/>
    <s v="United States"/>
    <x v="1"/>
    <x v="0"/>
    <x v="1"/>
    <x v="1"/>
    <x v="1"/>
  </r>
  <r>
    <x v="0"/>
    <x v="27"/>
    <s v="Machine Learning and AI"/>
    <s v="USD"/>
    <n v="220000"/>
    <x v="75"/>
    <s v="United States"/>
    <x v="3"/>
    <x v="0"/>
    <x v="1"/>
    <x v="1"/>
    <x v="1"/>
  </r>
  <r>
    <x v="0"/>
    <x v="27"/>
    <s v="Machine Learning and AI"/>
    <s v="USD"/>
    <n v="130000"/>
    <x v="5"/>
    <s v="United States"/>
    <x v="3"/>
    <x v="0"/>
    <x v="1"/>
    <x v="1"/>
    <x v="1"/>
  </r>
  <r>
    <x v="0"/>
    <x v="2"/>
    <s v="Data Science and Research"/>
    <s v="USD"/>
    <n v="160000"/>
    <x v="81"/>
    <s v="United States"/>
    <x v="0"/>
    <x v="0"/>
    <x v="2"/>
    <x v="1"/>
    <x v="1"/>
  </r>
  <r>
    <x v="0"/>
    <x v="2"/>
    <s v="Data Science and Research"/>
    <s v="USD"/>
    <n v="110000"/>
    <x v="22"/>
    <s v="United States"/>
    <x v="0"/>
    <x v="0"/>
    <x v="2"/>
    <x v="1"/>
    <x v="1"/>
  </r>
  <r>
    <x v="0"/>
    <x v="4"/>
    <s v="Data Engineering"/>
    <s v="USD"/>
    <n v="230000"/>
    <x v="231"/>
    <s v="United States"/>
    <x v="1"/>
    <x v="0"/>
    <x v="1"/>
    <x v="1"/>
    <x v="1"/>
  </r>
  <r>
    <x v="0"/>
    <x v="10"/>
    <s v="BI and Visualization"/>
    <s v="USD"/>
    <n v="186030"/>
    <x v="232"/>
    <s v="United States"/>
    <x v="1"/>
    <x v="0"/>
    <x v="2"/>
    <x v="1"/>
    <x v="1"/>
  </r>
  <r>
    <x v="0"/>
    <x v="10"/>
    <s v="BI and Visualization"/>
    <s v="USD"/>
    <n v="110200"/>
    <x v="203"/>
    <s v="United States"/>
    <x v="1"/>
    <x v="0"/>
    <x v="2"/>
    <x v="1"/>
    <x v="1"/>
  </r>
  <r>
    <x v="0"/>
    <x v="13"/>
    <s v="Data Science and Research"/>
    <s v="USD"/>
    <n v="130000"/>
    <x v="5"/>
    <s v="United States"/>
    <x v="0"/>
    <x v="0"/>
    <x v="2"/>
    <x v="1"/>
    <x v="1"/>
  </r>
  <r>
    <x v="0"/>
    <x v="13"/>
    <s v="Data Science and Research"/>
    <s v="USD"/>
    <n v="100000"/>
    <x v="6"/>
    <s v="United States"/>
    <x v="0"/>
    <x v="0"/>
    <x v="2"/>
    <x v="1"/>
    <x v="1"/>
  </r>
  <r>
    <x v="0"/>
    <x v="2"/>
    <s v="Data Science and Research"/>
    <s v="USD"/>
    <n v="242000"/>
    <x v="233"/>
    <s v="United States"/>
    <x v="0"/>
    <x v="0"/>
    <x v="1"/>
    <x v="1"/>
    <x v="1"/>
  </r>
  <r>
    <x v="0"/>
    <x v="2"/>
    <s v="Data Science and Research"/>
    <s v="USD"/>
    <n v="106200"/>
    <x v="234"/>
    <s v="United States"/>
    <x v="0"/>
    <x v="0"/>
    <x v="1"/>
    <x v="1"/>
    <x v="1"/>
  </r>
  <r>
    <x v="0"/>
    <x v="2"/>
    <s v="Data Science and Research"/>
    <s v="USD"/>
    <n v="220000"/>
    <x v="75"/>
    <s v="United States"/>
    <x v="2"/>
    <x v="0"/>
    <x v="2"/>
    <x v="1"/>
    <x v="1"/>
  </r>
  <r>
    <x v="0"/>
    <x v="2"/>
    <s v="Data Science and Research"/>
    <s v="USD"/>
    <n v="120000"/>
    <x v="18"/>
    <s v="United States"/>
    <x v="2"/>
    <x v="0"/>
    <x v="2"/>
    <x v="1"/>
    <x v="1"/>
  </r>
  <r>
    <x v="0"/>
    <x v="12"/>
    <s v="Data Science and Research"/>
    <s v="USD"/>
    <n v="91200"/>
    <x v="235"/>
    <s v="United States"/>
    <x v="3"/>
    <x v="0"/>
    <x v="1"/>
    <x v="1"/>
    <x v="1"/>
  </r>
  <r>
    <x v="0"/>
    <x v="12"/>
    <s v="Data Science and Research"/>
    <s v="USD"/>
    <n v="58200"/>
    <x v="236"/>
    <s v="United States"/>
    <x v="3"/>
    <x v="0"/>
    <x v="1"/>
    <x v="1"/>
    <x v="1"/>
  </r>
  <r>
    <x v="0"/>
    <x v="2"/>
    <s v="Data Science and Research"/>
    <s v="USD"/>
    <n v="192000"/>
    <x v="153"/>
    <s v="United States"/>
    <x v="1"/>
    <x v="0"/>
    <x v="2"/>
    <x v="1"/>
    <x v="1"/>
  </r>
  <r>
    <x v="0"/>
    <x v="2"/>
    <s v="Data Science and Research"/>
    <s v="USD"/>
    <n v="178000"/>
    <x v="237"/>
    <s v="United States"/>
    <x v="1"/>
    <x v="0"/>
    <x v="2"/>
    <x v="1"/>
    <x v="1"/>
  </r>
  <r>
    <x v="0"/>
    <x v="4"/>
    <s v="Data Engineering"/>
    <s v="USD"/>
    <n v="210000"/>
    <x v="9"/>
    <s v="United States"/>
    <x v="1"/>
    <x v="0"/>
    <x v="2"/>
    <x v="1"/>
    <x v="1"/>
  </r>
  <r>
    <x v="0"/>
    <x v="4"/>
    <s v="Data Engineering"/>
    <s v="USD"/>
    <n v="130000"/>
    <x v="5"/>
    <s v="United States"/>
    <x v="1"/>
    <x v="0"/>
    <x v="2"/>
    <x v="1"/>
    <x v="1"/>
  </r>
  <r>
    <x v="0"/>
    <x v="13"/>
    <s v="Data Science and Research"/>
    <s v="USD"/>
    <n v="160000"/>
    <x v="81"/>
    <s v="United States"/>
    <x v="3"/>
    <x v="0"/>
    <x v="1"/>
    <x v="1"/>
    <x v="1"/>
  </r>
  <r>
    <x v="0"/>
    <x v="13"/>
    <s v="Data Science and Research"/>
    <s v="USD"/>
    <n v="150000"/>
    <x v="72"/>
    <s v="United States"/>
    <x v="3"/>
    <x v="0"/>
    <x v="1"/>
    <x v="1"/>
    <x v="1"/>
  </r>
  <r>
    <x v="0"/>
    <x v="1"/>
    <s v="Data Architecture and Modeling"/>
    <s v="USD"/>
    <n v="206000"/>
    <x v="160"/>
    <s v="United States"/>
    <x v="1"/>
    <x v="0"/>
    <x v="1"/>
    <x v="1"/>
    <x v="1"/>
  </r>
  <r>
    <x v="0"/>
    <x v="1"/>
    <s v="Data Architecture and Modeling"/>
    <s v="USD"/>
    <n v="134000"/>
    <x v="238"/>
    <s v="United States"/>
    <x v="1"/>
    <x v="0"/>
    <x v="1"/>
    <x v="1"/>
    <x v="1"/>
  </r>
  <r>
    <x v="0"/>
    <x v="2"/>
    <s v="Data Science and Research"/>
    <s v="USD"/>
    <n v="180000"/>
    <x v="87"/>
    <s v="United States"/>
    <x v="1"/>
    <x v="0"/>
    <x v="2"/>
    <x v="1"/>
    <x v="1"/>
  </r>
  <r>
    <x v="0"/>
    <x v="2"/>
    <s v="Data Science and Research"/>
    <s v="USD"/>
    <n v="135000"/>
    <x v="141"/>
    <s v="United States"/>
    <x v="1"/>
    <x v="0"/>
    <x v="2"/>
    <x v="1"/>
    <x v="1"/>
  </r>
  <r>
    <x v="0"/>
    <x v="2"/>
    <s v="Data Science and Research"/>
    <s v="USD"/>
    <n v="200000"/>
    <x v="89"/>
    <s v="United States"/>
    <x v="1"/>
    <x v="0"/>
    <x v="1"/>
    <x v="1"/>
    <x v="1"/>
  </r>
  <r>
    <x v="0"/>
    <x v="2"/>
    <s v="Data Science and Research"/>
    <s v="USD"/>
    <n v="120000"/>
    <x v="18"/>
    <s v="United States"/>
    <x v="1"/>
    <x v="0"/>
    <x v="1"/>
    <x v="1"/>
    <x v="1"/>
  </r>
  <r>
    <x v="0"/>
    <x v="5"/>
    <s v="Machine Learning and AI"/>
    <s v="USD"/>
    <n v="212000"/>
    <x v="3"/>
    <s v="United States"/>
    <x v="1"/>
    <x v="0"/>
    <x v="1"/>
    <x v="1"/>
    <x v="1"/>
  </r>
  <r>
    <x v="0"/>
    <x v="5"/>
    <s v="Machine Learning and AI"/>
    <s v="USD"/>
    <n v="93300"/>
    <x v="4"/>
    <s v="United States"/>
    <x v="1"/>
    <x v="0"/>
    <x v="1"/>
    <x v="1"/>
    <x v="1"/>
  </r>
  <r>
    <x v="0"/>
    <x v="4"/>
    <s v="Data Engineering"/>
    <s v="USD"/>
    <n v="106700"/>
    <x v="239"/>
    <s v="United States"/>
    <x v="0"/>
    <x v="0"/>
    <x v="1"/>
    <x v="1"/>
    <x v="1"/>
  </r>
  <r>
    <x v="0"/>
    <x v="4"/>
    <s v="Data Engineering"/>
    <s v="USD"/>
    <n v="57700"/>
    <x v="240"/>
    <s v="United States"/>
    <x v="0"/>
    <x v="0"/>
    <x v="1"/>
    <x v="1"/>
    <x v="1"/>
  </r>
  <r>
    <x v="0"/>
    <x v="5"/>
    <s v="Machine Learning and AI"/>
    <s v="USD"/>
    <n v="266400"/>
    <x v="241"/>
    <s v="United States"/>
    <x v="1"/>
    <x v="0"/>
    <x v="1"/>
    <x v="1"/>
    <x v="1"/>
  </r>
  <r>
    <x v="0"/>
    <x v="5"/>
    <s v="Machine Learning and AI"/>
    <s v="USD"/>
    <n v="173300"/>
    <x v="242"/>
    <s v="United States"/>
    <x v="1"/>
    <x v="0"/>
    <x v="1"/>
    <x v="1"/>
    <x v="1"/>
  </r>
  <r>
    <x v="0"/>
    <x v="6"/>
    <s v="Data Analysis"/>
    <s v="USD"/>
    <n v="125000"/>
    <x v="172"/>
    <s v="United States"/>
    <x v="0"/>
    <x v="0"/>
    <x v="1"/>
    <x v="1"/>
    <x v="1"/>
  </r>
  <r>
    <x v="0"/>
    <x v="6"/>
    <s v="Data Analysis"/>
    <s v="USD"/>
    <n v="100000"/>
    <x v="6"/>
    <s v="United States"/>
    <x v="0"/>
    <x v="0"/>
    <x v="1"/>
    <x v="1"/>
    <x v="1"/>
  </r>
  <r>
    <x v="0"/>
    <x v="10"/>
    <s v="BI and Visualization"/>
    <s v="USD"/>
    <n v="165600"/>
    <x v="243"/>
    <s v="United States"/>
    <x v="1"/>
    <x v="0"/>
    <x v="1"/>
    <x v="1"/>
    <x v="0"/>
  </r>
  <r>
    <x v="0"/>
    <x v="10"/>
    <s v="BI and Visualization"/>
    <s v="USD"/>
    <n v="65800"/>
    <x v="244"/>
    <s v="United States"/>
    <x v="1"/>
    <x v="0"/>
    <x v="1"/>
    <x v="1"/>
    <x v="0"/>
  </r>
  <r>
    <x v="0"/>
    <x v="2"/>
    <s v="Data Science and Research"/>
    <s v="USD"/>
    <n v="210400"/>
    <x v="245"/>
    <s v="United States"/>
    <x v="0"/>
    <x v="0"/>
    <x v="1"/>
    <x v="1"/>
    <x v="1"/>
  </r>
  <r>
    <x v="0"/>
    <x v="2"/>
    <s v="Data Science and Research"/>
    <s v="USD"/>
    <n v="170500"/>
    <x v="246"/>
    <s v="United States"/>
    <x v="0"/>
    <x v="0"/>
    <x v="1"/>
    <x v="1"/>
    <x v="1"/>
  </r>
  <r>
    <x v="0"/>
    <x v="4"/>
    <s v="Data Engineering"/>
    <s v="USD"/>
    <n v="170000"/>
    <x v="176"/>
    <s v="United States"/>
    <x v="0"/>
    <x v="0"/>
    <x v="2"/>
    <x v="1"/>
    <x v="1"/>
  </r>
  <r>
    <x v="0"/>
    <x v="4"/>
    <s v="Data Engineering"/>
    <s v="USD"/>
    <n v="160000"/>
    <x v="81"/>
    <s v="United States"/>
    <x v="0"/>
    <x v="0"/>
    <x v="2"/>
    <x v="1"/>
    <x v="1"/>
  </r>
  <r>
    <x v="0"/>
    <x v="2"/>
    <s v="Data Science and Research"/>
    <s v="USD"/>
    <n v="185400"/>
    <x v="247"/>
    <s v="United States"/>
    <x v="1"/>
    <x v="0"/>
    <x v="2"/>
    <x v="1"/>
    <x v="1"/>
  </r>
  <r>
    <x v="0"/>
    <x v="2"/>
    <s v="Data Science and Research"/>
    <s v="USD"/>
    <n v="81536"/>
    <x v="248"/>
    <s v="United States"/>
    <x v="1"/>
    <x v="0"/>
    <x v="2"/>
    <x v="1"/>
    <x v="1"/>
  </r>
  <r>
    <x v="0"/>
    <x v="6"/>
    <s v="Data Analysis"/>
    <s v="USD"/>
    <n v="193000"/>
    <x v="249"/>
    <s v="United States"/>
    <x v="1"/>
    <x v="0"/>
    <x v="1"/>
    <x v="1"/>
    <x v="1"/>
  </r>
  <r>
    <x v="0"/>
    <x v="6"/>
    <s v="Data Analysis"/>
    <s v="USD"/>
    <n v="158000"/>
    <x v="250"/>
    <s v="United States"/>
    <x v="1"/>
    <x v="0"/>
    <x v="1"/>
    <x v="1"/>
    <x v="1"/>
  </r>
  <r>
    <x v="0"/>
    <x v="4"/>
    <s v="Data Engineering"/>
    <s v="USD"/>
    <n v="170000"/>
    <x v="176"/>
    <s v="United States"/>
    <x v="1"/>
    <x v="0"/>
    <x v="2"/>
    <x v="1"/>
    <x v="1"/>
  </r>
  <r>
    <x v="0"/>
    <x v="4"/>
    <s v="Data Engineering"/>
    <s v="USD"/>
    <n v="100000"/>
    <x v="6"/>
    <s v="United States"/>
    <x v="1"/>
    <x v="0"/>
    <x v="2"/>
    <x v="1"/>
    <x v="1"/>
  </r>
  <r>
    <x v="0"/>
    <x v="6"/>
    <s v="Data Analysis"/>
    <s v="USD"/>
    <n v="95000"/>
    <x v="13"/>
    <s v="United States"/>
    <x v="0"/>
    <x v="0"/>
    <x v="2"/>
    <x v="1"/>
    <x v="1"/>
  </r>
  <r>
    <x v="0"/>
    <x v="6"/>
    <s v="Data Analysis"/>
    <s v="USD"/>
    <n v="75000"/>
    <x v="14"/>
    <s v="United States"/>
    <x v="0"/>
    <x v="0"/>
    <x v="2"/>
    <x v="1"/>
    <x v="1"/>
  </r>
  <r>
    <x v="0"/>
    <x v="6"/>
    <s v="Data Analysis"/>
    <s v="USD"/>
    <n v="115000"/>
    <x v="110"/>
    <s v="United States"/>
    <x v="0"/>
    <x v="0"/>
    <x v="1"/>
    <x v="1"/>
    <x v="1"/>
  </r>
  <r>
    <x v="0"/>
    <x v="6"/>
    <s v="Data Analysis"/>
    <s v="USD"/>
    <n v="105000"/>
    <x v="102"/>
    <s v="United States"/>
    <x v="0"/>
    <x v="0"/>
    <x v="1"/>
    <x v="1"/>
    <x v="1"/>
  </r>
  <r>
    <x v="0"/>
    <x v="4"/>
    <s v="Data Engineering"/>
    <s v="USD"/>
    <n v="161900"/>
    <x v="251"/>
    <s v="United States"/>
    <x v="1"/>
    <x v="0"/>
    <x v="1"/>
    <x v="1"/>
    <x v="1"/>
  </r>
  <r>
    <x v="0"/>
    <x v="6"/>
    <s v="Data Analysis"/>
    <s v="USD"/>
    <n v="80000"/>
    <x v="137"/>
    <s v="United States"/>
    <x v="0"/>
    <x v="0"/>
    <x v="2"/>
    <x v="1"/>
    <x v="1"/>
  </r>
  <r>
    <x v="0"/>
    <x v="6"/>
    <s v="Data Analysis"/>
    <s v="USD"/>
    <n v="192500"/>
    <x v="252"/>
    <s v="United States"/>
    <x v="1"/>
    <x v="0"/>
    <x v="2"/>
    <x v="1"/>
    <x v="1"/>
  </r>
  <r>
    <x v="0"/>
    <x v="7"/>
    <s v="Leadership and Management"/>
    <s v="USD"/>
    <n v="100000"/>
    <x v="6"/>
    <s v="United States"/>
    <x v="0"/>
    <x v="0"/>
    <x v="1"/>
    <x v="1"/>
    <x v="1"/>
  </r>
  <r>
    <x v="0"/>
    <x v="7"/>
    <s v="Leadership and Management"/>
    <s v="USD"/>
    <n v="75000"/>
    <x v="14"/>
    <s v="United States"/>
    <x v="0"/>
    <x v="0"/>
    <x v="1"/>
    <x v="1"/>
    <x v="1"/>
  </r>
  <r>
    <x v="0"/>
    <x v="4"/>
    <s v="Data Engineering"/>
    <s v="USD"/>
    <n v="91000"/>
    <x v="253"/>
    <s v="United States"/>
    <x v="0"/>
    <x v="0"/>
    <x v="1"/>
    <x v="1"/>
    <x v="1"/>
  </r>
  <r>
    <x v="0"/>
    <x v="5"/>
    <s v="Machine Learning and AI"/>
    <s v="USD"/>
    <n v="216600"/>
    <x v="254"/>
    <s v="Canada"/>
    <x v="1"/>
    <x v="0"/>
    <x v="1"/>
    <x v="3"/>
    <x v="1"/>
  </r>
  <r>
    <x v="0"/>
    <x v="2"/>
    <s v="Data Science and Research"/>
    <s v="USD"/>
    <n v="166000"/>
    <x v="82"/>
    <s v="United States"/>
    <x v="1"/>
    <x v="0"/>
    <x v="1"/>
    <x v="1"/>
    <x v="1"/>
  </r>
  <r>
    <x v="0"/>
    <x v="2"/>
    <s v="Data Science and Research"/>
    <s v="USD"/>
    <n v="73100"/>
    <x v="132"/>
    <s v="United States"/>
    <x v="1"/>
    <x v="0"/>
    <x v="1"/>
    <x v="1"/>
    <x v="1"/>
  </r>
  <r>
    <x v="0"/>
    <x v="27"/>
    <s v="Machine Learning and AI"/>
    <s v="USD"/>
    <n v="179000"/>
    <x v="255"/>
    <s v="United States"/>
    <x v="1"/>
    <x v="0"/>
    <x v="1"/>
    <x v="1"/>
    <x v="1"/>
  </r>
  <r>
    <x v="0"/>
    <x v="5"/>
    <s v="Machine Learning and AI"/>
    <s v="USD"/>
    <n v="296400"/>
    <x v="256"/>
    <s v="United States"/>
    <x v="1"/>
    <x v="0"/>
    <x v="1"/>
    <x v="1"/>
    <x v="1"/>
  </r>
  <r>
    <x v="0"/>
    <x v="5"/>
    <s v="Machine Learning and AI"/>
    <s v="USD"/>
    <n v="159600"/>
    <x v="257"/>
    <s v="United States"/>
    <x v="1"/>
    <x v="0"/>
    <x v="1"/>
    <x v="1"/>
    <x v="1"/>
  </r>
  <r>
    <x v="0"/>
    <x v="29"/>
    <s v="Leadership and Management"/>
    <s v="USD"/>
    <n v="258500"/>
    <x v="258"/>
    <s v="United States"/>
    <x v="1"/>
    <x v="0"/>
    <x v="2"/>
    <x v="1"/>
    <x v="1"/>
  </r>
  <r>
    <x v="0"/>
    <x v="29"/>
    <s v="Leadership and Management"/>
    <s v="USD"/>
    <n v="226500"/>
    <x v="259"/>
    <s v="United States"/>
    <x v="1"/>
    <x v="0"/>
    <x v="2"/>
    <x v="1"/>
    <x v="1"/>
  </r>
  <r>
    <x v="0"/>
    <x v="11"/>
    <s v="Data Science and Research"/>
    <s v="USD"/>
    <n v="247250"/>
    <x v="260"/>
    <s v="United States"/>
    <x v="1"/>
    <x v="0"/>
    <x v="1"/>
    <x v="1"/>
    <x v="1"/>
  </r>
  <r>
    <x v="0"/>
    <x v="11"/>
    <s v="Data Science and Research"/>
    <s v="USD"/>
    <n v="118400"/>
    <x v="261"/>
    <s v="United States"/>
    <x v="1"/>
    <x v="0"/>
    <x v="1"/>
    <x v="1"/>
    <x v="1"/>
  </r>
  <r>
    <x v="0"/>
    <x v="30"/>
    <s v="BI and Visualization"/>
    <s v="USD"/>
    <n v="160000"/>
    <x v="81"/>
    <s v="United States"/>
    <x v="0"/>
    <x v="0"/>
    <x v="1"/>
    <x v="1"/>
    <x v="1"/>
  </r>
  <r>
    <x v="0"/>
    <x v="30"/>
    <s v="BI and Visualization"/>
    <s v="USD"/>
    <n v="140000"/>
    <x v="17"/>
    <s v="United States"/>
    <x v="0"/>
    <x v="0"/>
    <x v="1"/>
    <x v="1"/>
    <x v="1"/>
  </r>
  <r>
    <x v="0"/>
    <x v="5"/>
    <s v="Machine Learning and AI"/>
    <s v="USD"/>
    <n v="93400"/>
    <x v="262"/>
    <s v="United States"/>
    <x v="1"/>
    <x v="0"/>
    <x v="1"/>
    <x v="1"/>
    <x v="1"/>
  </r>
  <r>
    <x v="0"/>
    <x v="2"/>
    <s v="Data Science and Research"/>
    <s v="GBP"/>
    <n v="140000"/>
    <x v="263"/>
    <s v="United Kingdom"/>
    <x v="1"/>
    <x v="0"/>
    <x v="2"/>
    <x v="2"/>
    <x v="1"/>
  </r>
  <r>
    <x v="0"/>
    <x v="2"/>
    <s v="Data Science and Research"/>
    <s v="GBP"/>
    <n v="100000"/>
    <x v="264"/>
    <s v="United Kingdom"/>
    <x v="1"/>
    <x v="0"/>
    <x v="2"/>
    <x v="2"/>
    <x v="1"/>
  </r>
  <r>
    <x v="0"/>
    <x v="2"/>
    <s v="Data Science and Research"/>
    <s v="USD"/>
    <n v="219000"/>
    <x v="265"/>
    <s v="United States"/>
    <x v="1"/>
    <x v="0"/>
    <x v="1"/>
    <x v="1"/>
    <x v="1"/>
  </r>
  <r>
    <x v="0"/>
    <x v="2"/>
    <s v="Data Science and Research"/>
    <s v="USD"/>
    <n v="132000"/>
    <x v="179"/>
    <s v="United States"/>
    <x v="1"/>
    <x v="0"/>
    <x v="1"/>
    <x v="1"/>
    <x v="1"/>
  </r>
  <r>
    <x v="0"/>
    <x v="2"/>
    <s v="Data Science and Research"/>
    <s v="USD"/>
    <n v="130500"/>
    <x v="190"/>
    <s v="United States"/>
    <x v="1"/>
    <x v="0"/>
    <x v="1"/>
    <x v="1"/>
    <x v="1"/>
  </r>
  <r>
    <x v="0"/>
    <x v="2"/>
    <s v="Data Science and Research"/>
    <s v="USD"/>
    <n v="116000"/>
    <x v="86"/>
    <s v="United States"/>
    <x v="1"/>
    <x v="0"/>
    <x v="1"/>
    <x v="1"/>
    <x v="1"/>
  </r>
  <r>
    <x v="0"/>
    <x v="11"/>
    <s v="Data Science and Research"/>
    <s v="USD"/>
    <n v="319550"/>
    <x v="159"/>
    <s v="United States"/>
    <x v="1"/>
    <x v="0"/>
    <x v="1"/>
    <x v="1"/>
    <x v="1"/>
  </r>
  <r>
    <x v="0"/>
    <x v="11"/>
    <s v="Data Science and Research"/>
    <s v="USD"/>
    <n v="184700"/>
    <x v="266"/>
    <s v="United States"/>
    <x v="1"/>
    <x v="0"/>
    <x v="1"/>
    <x v="1"/>
    <x v="1"/>
  </r>
  <r>
    <x v="0"/>
    <x v="17"/>
    <s v="Machine Learning and AI"/>
    <s v="USD"/>
    <n v="250000"/>
    <x v="175"/>
    <s v="United States"/>
    <x v="1"/>
    <x v="0"/>
    <x v="1"/>
    <x v="1"/>
    <x v="1"/>
  </r>
  <r>
    <x v="0"/>
    <x v="17"/>
    <s v="Machine Learning and AI"/>
    <s v="USD"/>
    <n v="200000"/>
    <x v="89"/>
    <s v="United States"/>
    <x v="1"/>
    <x v="0"/>
    <x v="1"/>
    <x v="1"/>
    <x v="1"/>
  </r>
  <r>
    <x v="0"/>
    <x v="2"/>
    <s v="Data Science and Research"/>
    <s v="USD"/>
    <n v="136000"/>
    <x v="26"/>
    <s v="United States"/>
    <x v="0"/>
    <x v="0"/>
    <x v="1"/>
    <x v="1"/>
    <x v="1"/>
  </r>
  <r>
    <x v="0"/>
    <x v="2"/>
    <s v="Data Science and Research"/>
    <s v="USD"/>
    <n v="91000"/>
    <x v="253"/>
    <s v="United States"/>
    <x v="0"/>
    <x v="0"/>
    <x v="1"/>
    <x v="1"/>
    <x v="1"/>
  </r>
  <r>
    <x v="0"/>
    <x v="6"/>
    <s v="Data Analysis"/>
    <s v="USD"/>
    <n v="143000"/>
    <x v="85"/>
    <s v="Canada"/>
    <x v="1"/>
    <x v="0"/>
    <x v="2"/>
    <x v="3"/>
    <x v="1"/>
  </r>
  <r>
    <x v="0"/>
    <x v="6"/>
    <s v="Data Analysis"/>
    <s v="USD"/>
    <n v="78000"/>
    <x v="267"/>
    <s v="Canada"/>
    <x v="1"/>
    <x v="0"/>
    <x v="2"/>
    <x v="3"/>
    <x v="1"/>
  </r>
  <r>
    <x v="0"/>
    <x v="2"/>
    <s v="Data Science and Research"/>
    <s v="USD"/>
    <n v="135000"/>
    <x v="141"/>
    <s v="United States"/>
    <x v="3"/>
    <x v="0"/>
    <x v="1"/>
    <x v="1"/>
    <x v="1"/>
  </r>
  <r>
    <x v="0"/>
    <x v="2"/>
    <s v="Data Science and Research"/>
    <s v="USD"/>
    <n v="110000"/>
    <x v="22"/>
    <s v="United States"/>
    <x v="3"/>
    <x v="0"/>
    <x v="1"/>
    <x v="1"/>
    <x v="1"/>
  </r>
  <r>
    <x v="0"/>
    <x v="4"/>
    <s v="Data Engineering"/>
    <s v="USD"/>
    <n v="142000"/>
    <x v="161"/>
    <s v="Canada"/>
    <x v="0"/>
    <x v="0"/>
    <x v="1"/>
    <x v="3"/>
    <x v="1"/>
  </r>
  <r>
    <x v="0"/>
    <x v="4"/>
    <s v="Data Engineering"/>
    <s v="USD"/>
    <n v="102200"/>
    <x v="268"/>
    <s v="Canada"/>
    <x v="0"/>
    <x v="0"/>
    <x v="1"/>
    <x v="3"/>
    <x v="1"/>
  </r>
  <r>
    <x v="0"/>
    <x v="2"/>
    <s v="Data Science and Research"/>
    <s v="USD"/>
    <n v="137500"/>
    <x v="269"/>
    <s v="United States"/>
    <x v="1"/>
    <x v="0"/>
    <x v="1"/>
    <x v="1"/>
    <x v="1"/>
  </r>
  <r>
    <x v="0"/>
    <x v="2"/>
    <s v="Data Science and Research"/>
    <s v="USD"/>
    <n v="81500"/>
    <x v="270"/>
    <s v="United States"/>
    <x v="1"/>
    <x v="0"/>
    <x v="1"/>
    <x v="1"/>
    <x v="1"/>
  </r>
  <r>
    <x v="0"/>
    <x v="30"/>
    <s v="BI and Visualization"/>
    <s v="USD"/>
    <n v="202000"/>
    <x v="271"/>
    <s v="United States"/>
    <x v="1"/>
    <x v="0"/>
    <x v="2"/>
    <x v="1"/>
    <x v="1"/>
  </r>
  <r>
    <x v="0"/>
    <x v="30"/>
    <s v="BI and Visualization"/>
    <s v="USD"/>
    <n v="147000"/>
    <x v="93"/>
    <s v="United States"/>
    <x v="1"/>
    <x v="0"/>
    <x v="2"/>
    <x v="1"/>
    <x v="1"/>
  </r>
  <r>
    <x v="0"/>
    <x v="2"/>
    <s v="Data Science and Research"/>
    <s v="USD"/>
    <n v="140000"/>
    <x v="17"/>
    <s v="United States"/>
    <x v="1"/>
    <x v="0"/>
    <x v="1"/>
    <x v="1"/>
    <x v="1"/>
  </r>
  <r>
    <x v="0"/>
    <x v="2"/>
    <s v="Data Science and Research"/>
    <s v="USD"/>
    <n v="125000"/>
    <x v="172"/>
    <s v="United States"/>
    <x v="1"/>
    <x v="0"/>
    <x v="1"/>
    <x v="1"/>
    <x v="1"/>
  </r>
  <r>
    <x v="0"/>
    <x v="2"/>
    <s v="Data Science and Research"/>
    <s v="USD"/>
    <n v="170625"/>
    <x v="272"/>
    <s v="United States"/>
    <x v="1"/>
    <x v="0"/>
    <x v="1"/>
    <x v="1"/>
    <x v="1"/>
  </r>
  <r>
    <x v="0"/>
    <x v="2"/>
    <s v="Data Science and Research"/>
    <s v="USD"/>
    <n v="127950"/>
    <x v="273"/>
    <s v="United States"/>
    <x v="1"/>
    <x v="0"/>
    <x v="1"/>
    <x v="1"/>
    <x v="1"/>
  </r>
  <r>
    <x v="0"/>
    <x v="2"/>
    <s v="Data Science and Research"/>
    <s v="GBP"/>
    <n v="100000"/>
    <x v="264"/>
    <s v="United Kingdom"/>
    <x v="0"/>
    <x v="0"/>
    <x v="1"/>
    <x v="2"/>
    <x v="1"/>
  </r>
  <r>
    <x v="0"/>
    <x v="2"/>
    <s v="Data Science and Research"/>
    <s v="GBP"/>
    <n v="70000"/>
    <x v="274"/>
    <s v="United Kingdom"/>
    <x v="0"/>
    <x v="0"/>
    <x v="1"/>
    <x v="2"/>
    <x v="1"/>
  </r>
  <r>
    <x v="0"/>
    <x v="6"/>
    <s v="Data Analysis"/>
    <s v="USD"/>
    <n v="85256"/>
    <x v="275"/>
    <s v="United States"/>
    <x v="3"/>
    <x v="0"/>
    <x v="1"/>
    <x v="1"/>
    <x v="1"/>
  </r>
  <r>
    <x v="0"/>
    <x v="6"/>
    <s v="Data Analysis"/>
    <s v="USD"/>
    <n v="71615"/>
    <x v="276"/>
    <s v="United States"/>
    <x v="3"/>
    <x v="0"/>
    <x v="1"/>
    <x v="1"/>
    <x v="1"/>
  </r>
  <r>
    <x v="0"/>
    <x v="2"/>
    <s v="Data Science and Research"/>
    <s v="USD"/>
    <n v="100000"/>
    <x v="6"/>
    <s v="United States"/>
    <x v="3"/>
    <x v="0"/>
    <x v="1"/>
    <x v="1"/>
    <x v="0"/>
  </r>
  <r>
    <x v="0"/>
    <x v="12"/>
    <s v="Data Science and Research"/>
    <s v="USD"/>
    <n v="100000"/>
    <x v="6"/>
    <s v="United States"/>
    <x v="0"/>
    <x v="0"/>
    <x v="1"/>
    <x v="1"/>
    <x v="2"/>
  </r>
  <r>
    <x v="0"/>
    <x v="4"/>
    <s v="Data Engineering"/>
    <s v="USD"/>
    <n v="185000"/>
    <x v="33"/>
    <s v="United States"/>
    <x v="2"/>
    <x v="0"/>
    <x v="1"/>
    <x v="1"/>
    <x v="1"/>
  </r>
  <r>
    <x v="0"/>
    <x v="4"/>
    <s v="Data Engineering"/>
    <s v="USD"/>
    <n v="125000"/>
    <x v="172"/>
    <s v="United States"/>
    <x v="2"/>
    <x v="0"/>
    <x v="1"/>
    <x v="1"/>
    <x v="1"/>
  </r>
  <r>
    <x v="0"/>
    <x v="31"/>
    <s v="Data Management and Strategy"/>
    <s v="USD"/>
    <n v="60000"/>
    <x v="173"/>
    <s v="United States"/>
    <x v="3"/>
    <x v="0"/>
    <x v="2"/>
    <x v="1"/>
    <x v="1"/>
  </r>
  <r>
    <x v="0"/>
    <x v="31"/>
    <s v="Data Management and Strategy"/>
    <s v="USD"/>
    <n v="52000"/>
    <x v="277"/>
    <s v="United States"/>
    <x v="3"/>
    <x v="0"/>
    <x v="2"/>
    <x v="1"/>
    <x v="1"/>
  </r>
  <r>
    <x v="0"/>
    <x v="5"/>
    <s v="Machine Learning and AI"/>
    <s v="USD"/>
    <n v="300000"/>
    <x v="15"/>
    <s v="United States"/>
    <x v="1"/>
    <x v="0"/>
    <x v="1"/>
    <x v="1"/>
    <x v="1"/>
  </r>
  <r>
    <x v="0"/>
    <x v="5"/>
    <s v="Machine Learning and AI"/>
    <s v="USD"/>
    <n v="260000"/>
    <x v="216"/>
    <s v="United States"/>
    <x v="1"/>
    <x v="0"/>
    <x v="1"/>
    <x v="1"/>
    <x v="1"/>
  </r>
  <r>
    <x v="0"/>
    <x v="2"/>
    <s v="Data Science and Research"/>
    <s v="USD"/>
    <n v="225000"/>
    <x v="71"/>
    <s v="United States"/>
    <x v="1"/>
    <x v="0"/>
    <x v="1"/>
    <x v="1"/>
    <x v="1"/>
  </r>
  <r>
    <x v="0"/>
    <x v="2"/>
    <s v="Data Science and Research"/>
    <s v="USD"/>
    <n v="170000"/>
    <x v="176"/>
    <s v="United States"/>
    <x v="1"/>
    <x v="0"/>
    <x v="1"/>
    <x v="1"/>
    <x v="1"/>
  </r>
  <r>
    <x v="0"/>
    <x v="24"/>
    <s v="BI and Visualization"/>
    <s v="USD"/>
    <n v="100000"/>
    <x v="6"/>
    <s v="United States"/>
    <x v="1"/>
    <x v="0"/>
    <x v="2"/>
    <x v="1"/>
    <x v="1"/>
  </r>
  <r>
    <x v="0"/>
    <x v="24"/>
    <s v="BI and Visualization"/>
    <s v="USD"/>
    <n v="80000"/>
    <x v="137"/>
    <s v="United States"/>
    <x v="1"/>
    <x v="0"/>
    <x v="2"/>
    <x v="1"/>
    <x v="1"/>
  </r>
  <r>
    <x v="0"/>
    <x v="32"/>
    <s v="Machine Learning and AI"/>
    <s v="USD"/>
    <n v="204500"/>
    <x v="19"/>
    <s v="United States"/>
    <x v="1"/>
    <x v="0"/>
    <x v="1"/>
    <x v="1"/>
    <x v="1"/>
  </r>
  <r>
    <x v="0"/>
    <x v="32"/>
    <s v="Machine Learning and AI"/>
    <s v="USD"/>
    <n v="142200"/>
    <x v="20"/>
    <s v="United States"/>
    <x v="1"/>
    <x v="0"/>
    <x v="1"/>
    <x v="1"/>
    <x v="1"/>
  </r>
  <r>
    <x v="0"/>
    <x v="2"/>
    <s v="Data Science and Research"/>
    <s v="USD"/>
    <n v="297300"/>
    <x v="278"/>
    <s v="United States"/>
    <x v="1"/>
    <x v="0"/>
    <x v="2"/>
    <x v="1"/>
    <x v="1"/>
  </r>
  <r>
    <x v="0"/>
    <x v="2"/>
    <s v="Data Science and Research"/>
    <s v="USD"/>
    <n v="198200"/>
    <x v="202"/>
    <s v="United States"/>
    <x v="1"/>
    <x v="0"/>
    <x v="2"/>
    <x v="1"/>
    <x v="1"/>
  </r>
  <r>
    <x v="0"/>
    <x v="5"/>
    <s v="Machine Learning and AI"/>
    <s v="USD"/>
    <n v="240000"/>
    <x v="166"/>
    <s v="United States"/>
    <x v="1"/>
    <x v="0"/>
    <x v="2"/>
    <x v="1"/>
    <x v="1"/>
  </r>
  <r>
    <x v="0"/>
    <x v="10"/>
    <s v="BI and Visualization"/>
    <s v="USD"/>
    <n v="185000"/>
    <x v="33"/>
    <s v="United States"/>
    <x v="1"/>
    <x v="0"/>
    <x v="1"/>
    <x v="1"/>
    <x v="0"/>
  </r>
  <r>
    <x v="0"/>
    <x v="10"/>
    <s v="BI and Visualization"/>
    <s v="USD"/>
    <n v="79600"/>
    <x v="34"/>
    <s v="United States"/>
    <x v="1"/>
    <x v="0"/>
    <x v="1"/>
    <x v="1"/>
    <x v="0"/>
  </r>
  <r>
    <x v="0"/>
    <x v="8"/>
    <s v="Data Science and Research"/>
    <s v="USD"/>
    <n v="222200"/>
    <x v="25"/>
    <s v="United States"/>
    <x v="1"/>
    <x v="0"/>
    <x v="1"/>
    <x v="1"/>
    <x v="0"/>
  </r>
  <r>
    <x v="0"/>
    <x v="4"/>
    <s v="Data Engineering"/>
    <s v="USD"/>
    <n v="110000"/>
    <x v="22"/>
    <s v="United States"/>
    <x v="1"/>
    <x v="0"/>
    <x v="2"/>
    <x v="1"/>
    <x v="1"/>
  </r>
  <r>
    <x v="0"/>
    <x v="4"/>
    <s v="Data Engineering"/>
    <s v="USD"/>
    <n v="95000"/>
    <x v="13"/>
    <s v="United States"/>
    <x v="1"/>
    <x v="0"/>
    <x v="2"/>
    <x v="1"/>
    <x v="1"/>
  </r>
  <r>
    <x v="0"/>
    <x v="5"/>
    <s v="Machine Learning and AI"/>
    <s v="USD"/>
    <n v="319550"/>
    <x v="159"/>
    <s v="United States"/>
    <x v="1"/>
    <x v="0"/>
    <x v="1"/>
    <x v="1"/>
    <x v="1"/>
  </r>
  <r>
    <x v="0"/>
    <x v="5"/>
    <s v="Machine Learning and AI"/>
    <s v="USD"/>
    <n v="159000"/>
    <x v="189"/>
    <s v="United States"/>
    <x v="1"/>
    <x v="0"/>
    <x v="1"/>
    <x v="1"/>
    <x v="1"/>
  </r>
  <r>
    <x v="0"/>
    <x v="5"/>
    <s v="Machine Learning and AI"/>
    <s v="USD"/>
    <n v="207700"/>
    <x v="279"/>
    <s v="Canada"/>
    <x v="1"/>
    <x v="0"/>
    <x v="1"/>
    <x v="3"/>
    <x v="1"/>
  </r>
  <r>
    <x v="0"/>
    <x v="5"/>
    <s v="Machine Learning and AI"/>
    <s v="USD"/>
    <n v="133700"/>
    <x v="280"/>
    <s v="Canada"/>
    <x v="1"/>
    <x v="0"/>
    <x v="1"/>
    <x v="3"/>
    <x v="1"/>
  </r>
  <r>
    <x v="0"/>
    <x v="12"/>
    <s v="Data Science and Research"/>
    <s v="USD"/>
    <n v="71000"/>
    <x v="139"/>
    <s v="United States"/>
    <x v="0"/>
    <x v="0"/>
    <x v="2"/>
    <x v="1"/>
    <x v="1"/>
  </r>
  <r>
    <x v="0"/>
    <x v="12"/>
    <s v="Data Science and Research"/>
    <s v="USD"/>
    <n v="57000"/>
    <x v="281"/>
    <s v="United States"/>
    <x v="0"/>
    <x v="0"/>
    <x v="2"/>
    <x v="1"/>
    <x v="1"/>
  </r>
  <r>
    <x v="0"/>
    <x v="6"/>
    <s v="Data Analysis"/>
    <s v="USD"/>
    <n v="59000"/>
    <x v="282"/>
    <s v="United States"/>
    <x v="0"/>
    <x v="0"/>
    <x v="2"/>
    <x v="1"/>
    <x v="1"/>
  </r>
  <r>
    <x v="0"/>
    <x v="6"/>
    <s v="Data Analysis"/>
    <s v="USD"/>
    <n v="50000"/>
    <x v="283"/>
    <s v="United States"/>
    <x v="0"/>
    <x v="0"/>
    <x v="2"/>
    <x v="1"/>
    <x v="1"/>
  </r>
  <r>
    <x v="0"/>
    <x v="5"/>
    <s v="Machine Learning and AI"/>
    <s v="USD"/>
    <n v="234000"/>
    <x v="16"/>
    <s v="United States"/>
    <x v="1"/>
    <x v="0"/>
    <x v="2"/>
    <x v="1"/>
    <x v="1"/>
  </r>
  <r>
    <x v="0"/>
    <x v="5"/>
    <s v="Machine Learning and AI"/>
    <s v="USD"/>
    <n v="208000"/>
    <x v="284"/>
    <s v="United States"/>
    <x v="1"/>
    <x v="0"/>
    <x v="2"/>
    <x v="1"/>
    <x v="1"/>
  </r>
  <r>
    <x v="0"/>
    <x v="7"/>
    <s v="Leadership and Management"/>
    <s v="USD"/>
    <n v="187000"/>
    <x v="285"/>
    <s v="United States"/>
    <x v="1"/>
    <x v="0"/>
    <x v="2"/>
    <x v="1"/>
    <x v="1"/>
  </r>
  <r>
    <x v="0"/>
    <x v="7"/>
    <s v="Leadership and Management"/>
    <s v="USD"/>
    <n v="128000"/>
    <x v="167"/>
    <s v="United States"/>
    <x v="1"/>
    <x v="0"/>
    <x v="2"/>
    <x v="1"/>
    <x v="1"/>
  </r>
  <r>
    <x v="0"/>
    <x v="18"/>
    <s v="Machine Learning and AI"/>
    <s v="USD"/>
    <n v="50000"/>
    <x v="283"/>
    <s v="Czech Republic"/>
    <x v="0"/>
    <x v="2"/>
    <x v="2"/>
    <x v="3"/>
    <x v="0"/>
  </r>
  <r>
    <x v="0"/>
    <x v="2"/>
    <s v="Data Science and Research"/>
    <s v="EUR"/>
    <n v="60000"/>
    <x v="286"/>
    <s v="Spain"/>
    <x v="0"/>
    <x v="0"/>
    <x v="2"/>
    <x v="4"/>
    <x v="0"/>
  </r>
  <r>
    <x v="0"/>
    <x v="2"/>
    <s v="Data Science and Research"/>
    <s v="EUR"/>
    <n v="53000"/>
    <x v="287"/>
    <s v="Netherlands"/>
    <x v="3"/>
    <x v="0"/>
    <x v="0"/>
    <x v="9"/>
    <x v="0"/>
  </r>
  <r>
    <x v="0"/>
    <x v="23"/>
    <s v="Data Science and Research"/>
    <s v="USD"/>
    <n v="21000"/>
    <x v="288"/>
    <s v="Pakistan"/>
    <x v="0"/>
    <x v="3"/>
    <x v="2"/>
    <x v="10"/>
    <x v="2"/>
  </r>
  <r>
    <x v="0"/>
    <x v="6"/>
    <s v="Data Analysis"/>
    <s v="USD"/>
    <n v="135000"/>
    <x v="141"/>
    <s v="United States"/>
    <x v="0"/>
    <x v="0"/>
    <x v="1"/>
    <x v="1"/>
    <x v="1"/>
  </r>
  <r>
    <x v="0"/>
    <x v="6"/>
    <s v="Data Analysis"/>
    <s v="USD"/>
    <n v="120000"/>
    <x v="18"/>
    <s v="United States"/>
    <x v="0"/>
    <x v="0"/>
    <x v="1"/>
    <x v="1"/>
    <x v="1"/>
  </r>
  <r>
    <x v="0"/>
    <x v="1"/>
    <s v="Data Architecture and Modeling"/>
    <s v="USD"/>
    <n v="150000"/>
    <x v="72"/>
    <s v="United States"/>
    <x v="0"/>
    <x v="0"/>
    <x v="2"/>
    <x v="1"/>
    <x v="1"/>
  </r>
  <r>
    <x v="0"/>
    <x v="1"/>
    <s v="Data Architecture and Modeling"/>
    <s v="USD"/>
    <n v="140000"/>
    <x v="17"/>
    <s v="United States"/>
    <x v="0"/>
    <x v="0"/>
    <x v="2"/>
    <x v="1"/>
    <x v="1"/>
  </r>
  <r>
    <x v="0"/>
    <x v="2"/>
    <s v="Data Science and Research"/>
    <s v="USD"/>
    <n v="280000"/>
    <x v="289"/>
    <s v="United States"/>
    <x v="1"/>
    <x v="0"/>
    <x v="2"/>
    <x v="1"/>
    <x v="1"/>
  </r>
  <r>
    <x v="0"/>
    <x v="2"/>
    <s v="Data Science and Research"/>
    <s v="USD"/>
    <n v="190000"/>
    <x v="96"/>
    <s v="United States"/>
    <x v="1"/>
    <x v="0"/>
    <x v="2"/>
    <x v="1"/>
    <x v="1"/>
  </r>
  <r>
    <x v="0"/>
    <x v="10"/>
    <s v="BI and Visualization"/>
    <s v="GBP"/>
    <n v="35000"/>
    <x v="11"/>
    <s v="United Kingdom"/>
    <x v="0"/>
    <x v="0"/>
    <x v="1"/>
    <x v="2"/>
    <x v="1"/>
  </r>
  <r>
    <x v="0"/>
    <x v="5"/>
    <s v="Machine Learning and AI"/>
    <s v="USD"/>
    <n v="245700"/>
    <x v="290"/>
    <s v="United States"/>
    <x v="1"/>
    <x v="0"/>
    <x v="1"/>
    <x v="1"/>
    <x v="1"/>
  </r>
  <r>
    <x v="0"/>
    <x v="5"/>
    <s v="Machine Learning and AI"/>
    <s v="USD"/>
    <n v="132300"/>
    <x v="291"/>
    <s v="United States"/>
    <x v="1"/>
    <x v="0"/>
    <x v="1"/>
    <x v="1"/>
    <x v="1"/>
  </r>
  <r>
    <x v="0"/>
    <x v="33"/>
    <s v="Data Management and Strategy"/>
    <s v="USD"/>
    <n v="90000"/>
    <x v="59"/>
    <s v="United States"/>
    <x v="0"/>
    <x v="0"/>
    <x v="1"/>
    <x v="1"/>
    <x v="1"/>
  </r>
  <r>
    <x v="0"/>
    <x v="33"/>
    <s v="Data Management and Strategy"/>
    <s v="USD"/>
    <n v="80000"/>
    <x v="137"/>
    <s v="United States"/>
    <x v="0"/>
    <x v="0"/>
    <x v="1"/>
    <x v="1"/>
    <x v="1"/>
  </r>
  <r>
    <x v="0"/>
    <x v="2"/>
    <s v="Data Science and Research"/>
    <s v="USD"/>
    <n v="212000"/>
    <x v="3"/>
    <s v="United States"/>
    <x v="0"/>
    <x v="0"/>
    <x v="1"/>
    <x v="1"/>
    <x v="1"/>
  </r>
  <r>
    <x v="0"/>
    <x v="2"/>
    <s v="Data Science and Research"/>
    <s v="USD"/>
    <n v="93300"/>
    <x v="4"/>
    <s v="United States"/>
    <x v="0"/>
    <x v="0"/>
    <x v="1"/>
    <x v="1"/>
    <x v="1"/>
  </r>
  <r>
    <x v="0"/>
    <x v="4"/>
    <s v="Data Engineering"/>
    <s v="USD"/>
    <n v="58300"/>
    <x v="111"/>
    <s v="United States"/>
    <x v="0"/>
    <x v="0"/>
    <x v="1"/>
    <x v="1"/>
    <x v="1"/>
  </r>
  <r>
    <x v="0"/>
    <x v="6"/>
    <s v="Data Analysis"/>
    <s v="USD"/>
    <n v="145640"/>
    <x v="292"/>
    <s v="United States"/>
    <x v="1"/>
    <x v="0"/>
    <x v="1"/>
    <x v="1"/>
    <x v="1"/>
  </r>
  <r>
    <x v="0"/>
    <x v="6"/>
    <s v="Data Analysis"/>
    <s v="USD"/>
    <n v="84400"/>
    <x v="293"/>
    <s v="United States"/>
    <x v="1"/>
    <x v="0"/>
    <x v="1"/>
    <x v="1"/>
    <x v="1"/>
  </r>
  <r>
    <x v="0"/>
    <x v="4"/>
    <s v="Data Engineering"/>
    <s v="USD"/>
    <n v="300000"/>
    <x v="15"/>
    <s v="United States"/>
    <x v="1"/>
    <x v="0"/>
    <x v="2"/>
    <x v="1"/>
    <x v="1"/>
  </r>
  <r>
    <x v="0"/>
    <x v="4"/>
    <s v="Data Engineering"/>
    <s v="USD"/>
    <n v="195000"/>
    <x v="294"/>
    <s v="United States"/>
    <x v="1"/>
    <x v="0"/>
    <x v="2"/>
    <x v="1"/>
    <x v="1"/>
  </r>
  <r>
    <x v="0"/>
    <x v="1"/>
    <s v="Data Architecture and Modeling"/>
    <s v="USD"/>
    <n v="190000"/>
    <x v="96"/>
    <s v="Canada"/>
    <x v="1"/>
    <x v="0"/>
    <x v="2"/>
    <x v="3"/>
    <x v="1"/>
  </r>
  <r>
    <x v="0"/>
    <x v="1"/>
    <s v="Data Architecture and Modeling"/>
    <s v="USD"/>
    <n v="107500"/>
    <x v="295"/>
    <s v="Canada"/>
    <x v="1"/>
    <x v="0"/>
    <x v="2"/>
    <x v="3"/>
    <x v="1"/>
  </r>
  <r>
    <x v="0"/>
    <x v="6"/>
    <s v="Data Analysis"/>
    <s v="USD"/>
    <n v="105000"/>
    <x v="102"/>
    <s v="United States"/>
    <x v="1"/>
    <x v="0"/>
    <x v="1"/>
    <x v="1"/>
    <x v="1"/>
  </r>
  <r>
    <x v="0"/>
    <x v="6"/>
    <s v="Data Analysis"/>
    <s v="USD"/>
    <n v="75000"/>
    <x v="14"/>
    <s v="United States"/>
    <x v="1"/>
    <x v="0"/>
    <x v="1"/>
    <x v="1"/>
    <x v="1"/>
  </r>
  <r>
    <x v="0"/>
    <x v="6"/>
    <s v="Data Analysis"/>
    <s v="USD"/>
    <n v="98000"/>
    <x v="296"/>
    <s v="United States"/>
    <x v="1"/>
    <x v="0"/>
    <x v="2"/>
    <x v="1"/>
    <x v="1"/>
  </r>
  <r>
    <x v="0"/>
    <x v="2"/>
    <s v="Data Science and Research"/>
    <s v="USD"/>
    <n v="236160"/>
    <x v="297"/>
    <s v="United States"/>
    <x v="1"/>
    <x v="0"/>
    <x v="2"/>
    <x v="1"/>
    <x v="1"/>
  </r>
  <r>
    <x v="0"/>
    <x v="2"/>
    <s v="Data Science and Research"/>
    <s v="USD"/>
    <n v="159408"/>
    <x v="298"/>
    <s v="United States"/>
    <x v="1"/>
    <x v="0"/>
    <x v="2"/>
    <x v="1"/>
    <x v="1"/>
  </r>
  <r>
    <x v="0"/>
    <x v="6"/>
    <s v="Data Analysis"/>
    <s v="USD"/>
    <n v="115000"/>
    <x v="110"/>
    <s v="United States"/>
    <x v="1"/>
    <x v="0"/>
    <x v="2"/>
    <x v="1"/>
    <x v="1"/>
  </r>
  <r>
    <x v="0"/>
    <x v="6"/>
    <s v="Data Analysis"/>
    <s v="USD"/>
    <n v="85000"/>
    <x v="133"/>
    <s v="United States"/>
    <x v="1"/>
    <x v="0"/>
    <x v="2"/>
    <x v="1"/>
    <x v="1"/>
  </r>
  <r>
    <x v="0"/>
    <x v="16"/>
    <s v="Leadership and Management"/>
    <s v="USD"/>
    <n v="145000"/>
    <x v="109"/>
    <s v="United States"/>
    <x v="1"/>
    <x v="0"/>
    <x v="1"/>
    <x v="1"/>
    <x v="1"/>
  </r>
  <r>
    <x v="0"/>
    <x v="16"/>
    <s v="Leadership and Management"/>
    <s v="USD"/>
    <n v="120000"/>
    <x v="18"/>
    <s v="United States"/>
    <x v="1"/>
    <x v="0"/>
    <x v="1"/>
    <x v="1"/>
    <x v="1"/>
  </r>
  <r>
    <x v="0"/>
    <x v="6"/>
    <s v="Data Analysis"/>
    <s v="USD"/>
    <n v="120350"/>
    <x v="299"/>
    <s v="United States"/>
    <x v="1"/>
    <x v="0"/>
    <x v="2"/>
    <x v="1"/>
    <x v="1"/>
  </r>
  <r>
    <x v="0"/>
    <x v="6"/>
    <s v="Data Analysis"/>
    <s v="USD"/>
    <n v="74400"/>
    <x v="300"/>
    <s v="United States"/>
    <x v="1"/>
    <x v="0"/>
    <x v="2"/>
    <x v="1"/>
    <x v="1"/>
  </r>
  <r>
    <x v="0"/>
    <x v="6"/>
    <s v="Data Analysis"/>
    <s v="USD"/>
    <n v="158494"/>
    <x v="301"/>
    <s v="United States"/>
    <x v="1"/>
    <x v="0"/>
    <x v="2"/>
    <x v="1"/>
    <x v="1"/>
  </r>
  <r>
    <x v="0"/>
    <x v="6"/>
    <s v="Data Analysis"/>
    <s v="USD"/>
    <n v="88052"/>
    <x v="302"/>
    <s v="United States"/>
    <x v="1"/>
    <x v="0"/>
    <x v="2"/>
    <x v="1"/>
    <x v="1"/>
  </r>
  <r>
    <x v="0"/>
    <x v="7"/>
    <s v="Leadership and Management"/>
    <s v="USD"/>
    <n v="181500"/>
    <x v="303"/>
    <s v="United States"/>
    <x v="1"/>
    <x v="0"/>
    <x v="1"/>
    <x v="1"/>
    <x v="1"/>
  </r>
  <r>
    <x v="0"/>
    <x v="7"/>
    <s v="Leadership and Management"/>
    <s v="USD"/>
    <n v="127000"/>
    <x v="182"/>
    <s v="United States"/>
    <x v="1"/>
    <x v="0"/>
    <x v="1"/>
    <x v="1"/>
    <x v="1"/>
  </r>
  <r>
    <x v="0"/>
    <x v="5"/>
    <s v="Machine Learning and AI"/>
    <s v="USD"/>
    <n v="300000"/>
    <x v="15"/>
    <s v="United States"/>
    <x v="0"/>
    <x v="0"/>
    <x v="1"/>
    <x v="1"/>
    <x v="1"/>
  </r>
  <r>
    <x v="0"/>
    <x v="5"/>
    <s v="Machine Learning and AI"/>
    <s v="USD"/>
    <n v="260000"/>
    <x v="216"/>
    <s v="United States"/>
    <x v="0"/>
    <x v="0"/>
    <x v="1"/>
    <x v="1"/>
    <x v="1"/>
  </r>
  <r>
    <x v="0"/>
    <x v="34"/>
    <s v="Data Analysis"/>
    <s v="USD"/>
    <n v="25000"/>
    <x v="304"/>
    <s v="Ukraine"/>
    <x v="3"/>
    <x v="0"/>
    <x v="2"/>
    <x v="9"/>
    <x v="1"/>
  </r>
  <r>
    <x v="0"/>
    <x v="5"/>
    <s v="Machine Learning and AI"/>
    <s v="USD"/>
    <n v="225300"/>
    <x v="305"/>
    <s v="United States"/>
    <x v="1"/>
    <x v="0"/>
    <x v="1"/>
    <x v="1"/>
    <x v="1"/>
  </r>
  <r>
    <x v="0"/>
    <x v="5"/>
    <s v="Machine Learning and AI"/>
    <s v="USD"/>
    <n v="197400"/>
    <x v="306"/>
    <s v="United States"/>
    <x v="1"/>
    <x v="0"/>
    <x v="1"/>
    <x v="1"/>
    <x v="1"/>
  </r>
  <r>
    <x v="0"/>
    <x v="4"/>
    <s v="Data Engineering"/>
    <s v="USD"/>
    <n v="205500"/>
    <x v="307"/>
    <s v="United States"/>
    <x v="1"/>
    <x v="0"/>
    <x v="1"/>
    <x v="1"/>
    <x v="1"/>
  </r>
  <r>
    <x v="0"/>
    <x v="4"/>
    <s v="Data Engineering"/>
    <s v="USD"/>
    <n v="128500"/>
    <x v="308"/>
    <s v="United States"/>
    <x v="1"/>
    <x v="0"/>
    <x v="1"/>
    <x v="1"/>
    <x v="1"/>
  </r>
  <r>
    <x v="0"/>
    <x v="1"/>
    <s v="Data Architecture and Modeling"/>
    <s v="USD"/>
    <n v="191600"/>
    <x v="309"/>
    <s v="United States"/>
    <x v="1"/>
    <x v="0"/>
    <x v="1"/>
    <x v="1"/>
    <x v="1"/>
  </r>
  <r>
    <x v="0"/>
    <x v="1"/>
    <s v="Data Architecture and Modeling"/>
    <s v="USD"/>
    <n v="125600"/>
    <x v="310"/>
    <s v="United States"/>
    <x v="1"/>
    <x v="0"/>
    <x v="1"/>
    <x v="1"/>
    <x v="1"/>
  </r>
  <r>
    <x v="0"/>
    <x v="2"/>
    <s v="Data Science and Research"/>
    <s v="USD"/>
    <n v="130410"/>
    <x v="311"/>
    <s v="United States"/>
    <x v="0"/>
    <x v="0"/>
    <x v="1"/>
    <x v="1"/>
    <x v="1"/>
  </r>
  <r>
    <x v="0"/>
    <x v="2"/>
    <s v="Data Science and Research"/>
    <s v="USD"/>
    <n v="92000"/>
    <x v="194"/>
    <s v="United States"/>
    <x v="0"/>
    <x v="0"/>
    <x v="1"/>
    <x v="1"/>
    <x v="1"/>
  </r>
  <r>
    <x v="0"/>
    <x v="2"/>
    <s v="Data Science and Research"/>
    <s v="USD"/>
    <n v="183900"/>
    <x v="312"/>
    <s v="United States"/>
    <x v="1"/>
    <x v="0"/>
    <x v="1"/>
    <x v="1"/>
    <x v="1"/>
  </r>
  <r>
    <x v="0"/>
    <x v="2"/>
    <s v="Data Science and Research"/>
    <s v="USD"/>
    <n v="108800"/>
    <x v="313"/>
    <s v="United States"/>
    <x v="1"/>
    <x v="0"/>
    <x v="1"/>
    <x v="1"/>
    <x v="1"/>
  </r>
  <r>
    <x v="0"/>
    <x v="5"/>
    <s v="Machine Learning and AI"/>
    <s v="USD"/>
    <n v="275000"/>
    <x v="197"/>
    <s v="United States"/>
    <x v="1"/>
    <x v="0"/>
    <x v="1"/>
    <x v="1"/>
    <x v="1"/>
  </r>
  <r>
    <x v="0"/>
    <x v="5"/>
    <s v="Machine Learning and AI"/>
    <s v="USD"/>
    <n v="121200"/>
    <x v="314"/>
    <s v="United States"/>
    <x v="1"/>
    <x v="0"/>
    <x v="1"/>
    <x v="1"/>
    <x v="1"/>
  </r>
  <r>
    <x v="0"/>
    <x v="2"/>
    <s v="Data Science and Research"/>
    <s v="USD"/>
    <n v="231250"/>
    <x v="315"/>
    <s v="United States"/>
    <x v="1"/>
    <x v="0"/>
    <x v="1"/>
    <x v="1"/>
    <x v="1"/>
  </r>
  <r>
    <x v="0"/>
    <x v="2"/>
    <s v="Data Science and Research"/>
    <s v="USD"/>
    <n v="111000"/>
    <x v="180"/>
    <s v="United States"/>
    <x v="1"/>
    <x v="0"/>
    <x v="1"/>
    <x v="1"/>
    <x v="1"/>
  </r>
  <r>
    <x v="0"/>
    <x v="4"/>
    <s v="Data Engineering"/>
    <s v="USD"/>
    <n v="300000"/>
    <x v="15"/>
    <s v="United States"/>
    <x v="1"/>
    <x v="0"/>
    <x v="1"/>
    <x v="1"/>
    <x v="1"/>
  </r>
  <r>
    <x v="0"/>
    <x v="4"/>
    <s v="Data Engineering"/>
    <s v="USD"/>
    <n v="130000"/>
    <x v="5"/>
    <s v="United States"/>
    <x v="1"/>
    <x v="0"/>
    <x v="1"/>
    <x v="1"/>
    <x v="1"/>
  </r>
  <r>
    <x v="0"/>
    <x v="4"/>
    <s v="Data Engineering"/>
    <s v="USD"/>
    <n v="210500"/>
    <x v="316"/>
    <s v="United States"/>
    <x v="0"/>
    <x v="0"/>
    <x v="1"/>
    <x v="1"/>
    <x v="1"/>
  </r>
  <r>
    <x v="0"/>
    <x v="4"/>
    <s v="Data Engineering"/>
    <s v="USD"/>
    <n v="105300"/>
    <x v="317"/>
    <s v="United States"/>
    <x v="0"/>
    <x v="0"/>
    <x v="1"/>
    <x v="1"/>
    <x v="1"/>
  </r>
  <r>
    <x v="0"/>
    <x v="4"/>
    <s v="Data Engineering"/>
    <s v="USD"/>
    <n v="158400"/>
    <x v="318"/>
    <s v="United States"/>
    <x v="0"/>
    <x v="0"/>
    <x v="1"/>
    <x v="1"/>
    <x v="1"/>
  </r>
  <r>
    <x v="0"/>
    <x v="4"/>
    <s v="Data Engineering"/>
    <s v="USD"/>
    <n v="85800"/>
    <x v="319"/>
    <s v="United States"/>
    <x v="0"/>
    <x v="0"/>
    <x v="1"/>
    <x v="1"/>
    <x v="1"/>
  </r>
  <r>
    <x v="0"/>
    <x v="2"/>
    <s v="Data Science and Research"/>
    <s v="USD"/>
    <n v="156100"/>
    <x v="320"/>
    <s v="Canada"/>
    <x v="1"/>
    <x v="0"/>
    <x v="1"/>
    <x v="3"/>
    <x v="1"/>
  </r>
  <r>
    <x v="0"/>
    <x v="2"/>
    <s v="Data Science and Research"/>
    <s v="USD"/>
    <n v="100400"/>
    <x v="321"/>
    <s v="Canada"/>
    <x v="1"/>
    <x v="0"/>
    <x v="1"/>
    <x v="3"/>
    <x v="1"/>
  </r>
  <r>
    <x v="0"/>
    <x v="6"/>
    <s v="Data Analysis"/>
    <s v="USD"/>
    <n v="134200"/>
    <x v="322"/>
    <s v="United States"/>
    <x v="1"/>
    <x v="0"/>
    <x v="1"/>
    <x v="1"/>
    <x v="1"/>
  </r>
  <r>
    <x v="0"/>
    <x v="6"/>
    <s v="Data Analysis"/>
    <s v="USD"/>
    <n v="103200"/>
    <x v="323"/>
    <s v="United States"/>
    <x v="1"/>
    <x v="0"/>
    <x v="1"/>
    <x v="1"/>
    <x v="1"/>
  </r>
  <r>
    <x v="0"/>
    <x v="6"/>
    <s v="Data Analysis"/>
    <s v="USD"/>
    <n v="85000"/>
    <x v="133"/>
    <s v="United States"/>
    <x v="0"/>
    <x v="0"/>
    <x v="1"/>
    <x v="1"/>
    <x v="1"/>
  </r>
  <r>
    <x v="0"/>
    <x v="2"/>
    <s v="Data Science and Research"/>
    <s v="USD"/>
    <n v="220000"/>
    <x v="75"/>
    <s v="United States"/>
    <x v="1"/>
    <x v="0"/>
    <x v="1"/>
    <x v="1"/>
    <x v="1"/>
  </r>
  <r>
    <x v="0"/>
    <x v="2"/>
    <s v="Data Science and Research"/>
    <s v="USD"/>
    <n v="160000"/>
    <x v="81"/>
    <s v="United States"/>
    <x v="1"/>
    <x v="0"/>
    <x v="1"/>
    <x v="1"/>
    <x v="1"/>
  </r>
  <r>
    <x v="0"/>
    <x v="6"/>
    <s v="Data Analysis"/>
    <s v="USD"/>
    <n v="95000"/>
    <x v="13"/>
    <s v="United States"/>
    <x v="1"/>
    <x v="0"/>
    <x v="2"/>
    <x v="1"/>
    <x v="1"/>
  </r>
  <r>
    <x v="0"/>
    <x v="6"/>
    <s v="Data Analysis"/>
    <s v="USD"/>
    <n v="95400"/>
    <x v="324"/>
    <s v="United States"/>
    <x v="0"/>
    <x v="0"/>
    <x v="2"/>
    <x v="1"/>
    <x v="1"/>
  </r>
  <r>
    <x v="0"/>
    <x v="6"/>
    <s v="Data Analysis"/>
    <s v="USD"/>
    <n v="57800"/>
    <x v="325"/>
    <s v="United States"/>
    <x v="0"/>
    <x v="0"/>
    <x v="2"/>
    <x v="1"/>
    <x v="1"/>
  </r>
  <r>
    <x v="0"/>
    <x v="2"/>
    <s v="Data Science and Research"/>
    <s v="USD"/>
    <n v="86000"/>
    <x v="326"/>
    <s v="United States"/>
    <x v="0"/>
    <x v="0"/>
    <x v="1"/>
    <x v="1"/>
    <x v="1"/>
  </r>
  <r>
    <x v="0"/>
    <x v="6"/>
    <s v="Data Analysis"/>
    <s v="USD"/>
    <n v="125000"/>
    <x v="172"/>
    <s v="United States"/>
    <x v="2"/>
    <x v="0"/>
    <x v="1"/>
    <x v="1"/>
    <x v="1"/>
  </r>
  <r>
    <x v="0"/>
    <x v="6"/>
    <s v="Data Analysis"/>
    <s v="USD"/>
    <n v="87500"/>
    <x v="327"/>
    <s v="United States"/>
    <x v="2"/>
    <x v="0"/>
    <x v="1"/>
    <x v="1"/>
    <x v="1"/>
  </r>
  <r>
    <x v="0"/>
    <x v="5"/>
    <s v="Machine Learning and AI"/>
    <s v="USD"/>
    <n v="170000"/>
    <x v="176"/>
    <s v="United States"/>
    <x v="1"/>
    <x v="0"/>
    <x v="1"/>
    <x v="1"/>
    <x v="1"/>
  </r>
  <r>
    <x v="0"/>
    <x v="4"/>
    <s v="Data Engineering"/>
    <s v="USD"/>
    <n v="133200"/>
    <x v="328"/>
    <s v="United States"/>
    <x v="1"/>
    <x v="0"/>
    <x v="2"/>
    <x v="1"/>
    <x v="1"/>
  </r>
  <r>
    <x v="0"/>
    <x v="4"/>
    <s v="Data Engineering"/>
    <s v="USD"/>
    <n v="84000"/>
    <x v="329"/>
    <s v="United States"/>
    <x v="1"/>
    <x v="0"/>
    <x v="2"/>
    <x v="1"/>
    <x v="1"/>
  </r>
  <r>
    <x v="0"/>
    <x v="6"/>
    <s v="Data Analysis"/>
    <s v="USD"/>
    <n v="171000"/>
    <x v="127"/>
    <s v="United States"/>
    <x v="1"/>
    <x v="0"/>
    <x v="1"/>
    <x v="1"/>
    <x v="1"/>
  </r>
  <r>
    <x v="0"/>
    <x v="6"/>
    <s v="Data Analysis"/>
    <s v="USD"/>
    <n v="93000"/>
    <x v="330"/>
    <s v="United States"/>
    <x v="1"/>
    <x v="0"/>
    <x v="1"/>
    <x v="1"/>
    <x v="1"/>
  </r>
  <r>
    <x v="0"/>
    <x v="7"/>
    <s v="Leadership and Management"/>
    <s v="USD"/>
    <n v="216450"/>
    <x v="331"/>
    <s v="United States"/>
    <x v="1"/>
    <x v="0"/>
    <x v="1"/>
    <x v="1"/>
    <x v="1"/>
  </r>
  <r>
    <x v="0"/>
    <x v="7"/>
    <s v="Leadership and Management"/>
    <s v="USD"/>
    <n v="123750"/>
    <x v="332"/>
    <s v="United States"/>
    <x v="1"/>
    <x v="0"/>
    <x v="1"/>
    <x v="1"/>
    <x v="1"/>
  </r>
  <r>
    <x v="0"/>
    <x v="11"/>
    <s v="Data Science and Research"/>
    <s v="USD"/>
    <n v="212800"/>
    <x v="333"/>
    <s v="United States"/>
    <x v="1"/>
    <x v="0"/>
    <x v="1"/>
    <x v="1"/>
    <x v="0"/>
  </r>
  <r>
    <x v="0"/>
    <x v="11"/>
    <s v="Data Science and Research"/>
    <s v="USD"/>
    <n v="124100"/>
    <x v="334"/>
    <s v="United States"/>
    <x v="1"/>
    <x v="0"/>
    <x v="1"/>
    <x v="1"/>
    <x v="0"/>
  </r>
  <r>
    <x v="0"/>
    <x v="2"/>
    <s v="Data Science and Research"/>
    <s v="USD"/>
    <n v="205000"/>
    <x v="95"/>
    <s v="United States"/>
    <x v="0"/>
    <x v="0"/>
    <x v="2"/>
    <x v="1"/>
    <x v="1"/>
  </r>
  <r>
    <x v="0"/>
    <x v="2"/>
    <s v="Data Science and Research"/>
    <s v="USD"/>
    <n v="166000"/>
    <x v="82"/>
    <s v="United States"/>
    <x v="0"/>
    <x v="0"/>
    <x v="2"/>
    <x v="1"/>
    <x v="1"/>
  </r>
  <r>
    <x v="0"/>
    <x v="2"/>
    <s v="Data Science and Research"/>
    <s v="USD"/>
    <n v="231650"/>
    <x v="335"/>
    <s v="United States"/>
    <x v="1"/>
    <x v="0"/>
    <x v="1"/>
    <x v="1"/>
    <x v="1"/>
  </r>
  <r>
    <x v="0"/>
    <x v="2"/>
    <s v="Data Science and Research"/>
    <s v="USD"/>
    <n v="189100"/>
    <x v="336"/>
    <s v="United States"/>
    <x v="1"/>
    <x v="0"/>
    <x v="1"/>
    <x v="1"/>
    <x v="1"/>
  </r>
  <r>
    <x v="0"/>
    <x v="4"/>
    <s v="Data Engineering"/>
    <s v="USD"/>
    <n v="160000"/>
    <x v="81"/>
    <s v="Canada"/>
    <x v="1"/>
    <x v="0"/>
    <x v="2"/>
    <x v="3"/>
    <x v="1"/>
  </r>
  <r>
    <x v="0"/>
    <x v="4"/>
    <s v="Data Engineering"/>
    <s v="USD"/>
    <n v="120000"/>
    <x v="18"/>
    <s v="Canada"/>
    <x v="1"/>
    <x v="0"/>
    <x v="2"/>
    <x v="3"/>
    <x v="1"/>
  </r>
  <r>
    <x v="0"/>
    <x v="4"/>
    <s v="Data Engineering"/>
    <s v="USD"/>
    <n v="266875"/>
    <x v="337"/>
    <s v="United States"/>
    <x v="1"/>
    <x v="0"/>
    <x v="1"/>
    <x v="1"/>
    <x v="1"/>
  </r>
  <r>
    <x v="0"/>
    <x v="4"/>
    <s v="Data Engineering"/>
    <s v="USD"/>
    <n v="128250"/>
    <x v="338"/>
    <s v="United States"/>
    <x v="1"/>
    <x v="0"/>
    <x v="1"/>
    <x v="1"/>
    <x v="1"/>
  </r>
  <r>
    <x v="0"/>
    <x v="4"/>
    <s v="Data Engineering"/>
    <s v="USD"/>
    <n v="158600"/>
    <x v="339"/>
    <s v="United States"/>
    <x v="0"/>
    <x v="0"/>
    <x v="2"/>
    <x v="1"/>
    <x v="1"/>
  </r>
  <r>
    <x v="0"/>
    <x v="4"/>
    <s v="Data Engineering"/>
    <s v="USD"/>
    <n v="115300"/>
    <x v="340"/>
    <s v="United States"/>
    <x v="0"/>
    <x v="0"/>
    <x v="2"/>
    <x v="1"/>
    <x v="1"/>
  </r>
  <r>
    <x v="0"/>
    <x v="4"/>
    <s v="Data Engineering"/>
    <s v="USD"/>
    <n v="225300"/>
    <x v="305"/>
    <s v="United States"/>
    <x v="1"/>
    <x v="0"/>
    <x v="1"/>
    <x v="1"/>
    <x v="1"/>
  </r>
  <r>
    <x v="0"/>
    <x v="4"/>
    <s v="Data Engineering"/>
    <s v="USD"/>
    <n v="197400"/>
    <x v="306"/>
    <s v="United States"/>
    <x v="1"/>
    <x v="0"/>
    <x v="1"/>
    <x v="1"/>
    <x v="1"/>
  </r>
  <r>
    <x v="0"/>
    <x v="6"/>
    <s v="Data Analysis"/>
    <s v="USD"/>
    <n v="109900"/>
    <x v="341"/>
    <s v="United States"/>
    <x v="3"/>
    <x v="0"/>
    <x v="1"/>
    <x v="1"/>
    <x v="1"/>
  </r>
  <r>
    <x v="0"/>
    <x v="6"/>
    <s v="Data Analysis"/>
    <s v="USD"/>
    <n v="61200"/>
    <x v="342"/>
    <s v="United States"/>
    <x v="3"/>
    <x v="0"/>
    <x v="1"/>
    <x v="1"/>
    <x v="1"/>
  </r>
  <r>
    <x v="0"/>
    <x v="35"/>
    <s v="Data Engineering"/>
    <s v="USD"/>
    <n v="161000"/>
    <x v="94"/>
    <s v="United States"/>
    <x v="1"/>
    <x v="0"/>
    <x v="2"/>
    <x v="1"/>
    <x v="1"/>
  </r>
  <r>
    <x v="0"/>
    <x v="35"/>
    <s v="Data Engineering"/>
    <s v="USD"/>
    <n v="75000"/>
    <x v="14"/>
    <s v="United States"/>
    <x v="1"/>
    <x v="0"/>
    <x v="2"/>
    <x v="1"/>
    <x v="1"/>
  </r>
  <r>
    <x v="0"/>
    <x v="6"/>
    <s v="Data Analysis"/>
    <s v="USD"/>
    <n v="166000"/>
    <x v="82"/>
    <s v="United States"/>
    <x v="0"/>
    <x v="0"/>
    <x v="1"/>
    <x v="1"/>
    <x v="1"/>
  </r>
  <r>
    <x v="0"/>
    <x v="6"/>
    <s v="Data Analysis"/>
    <s v="USD"/>
    <n v="73100"/>
    <x v="132"/>
    <s v="United States"/>
    <x v="0"/>
    <x v="0"/>
    <x v="1"/>
    <x v="1"/>
    <x v="1"/>
  </r>
  <r>
    <x v="0"/>
    <x v="2"/>
    <s v="Data Science and Research"/>
    <s v="USD"/>
    <n v="138510"/>
    <x v="343"/>
    <s v="United States"/>
    <x v="0"/>
    <x v="0"/>
    <x v="1"/>
    <x v="1"/>
    <x v="1"/>
  </r>
  <r>
    <x v="0"/>
    <x v="2"/>
    <s v="Data Science and Research"/>
    <s v="USD"/>
    <n v="95490"/>
    <x v="344"/>
    <s v="United States"/>
    <x v="0"/>
    <x v="0"/>
    <x v="1"/>
    <x v="1"/>
    <x v="1"/>
  </r>
  <r>
    <x v="0"/>
    <x v="6"/>
    <s v="Data Analysis"/>
    <s v="USD"/>
    <n v="150000"/>
    <x v="72"/>
    <s v="United States"/>
    <x v="0"/>
    <x v="0"/>
    <x v="2"/>
    <x v="1"/>
    <x v="1"/>
  </r>
  <r>
    <x v="0"/>
    <x v="6"/>
    <s v="Data Analysis"/>
    <s v="USD"/>
    <n v="110000"/>
    <x v="22"/>
    <s v="United States"/>
    <x v="0"/>
    <x v="0"/>
    <x v="2"/>
    <x v="1"/>
    <x v="1"/>
  </r>
  <r>
    <x v="0"/>
    <x v="2"/>
    <s v="Data Science and Research"/>
    <s v="USD"/>
    <n v="232200"/>
    <x v="345"/>
    <s v="United States"/>
    <x v="1"/>
    <x v="0"/>
    <x v="1"/>
    <x v="1"/>
    <x v="1"/>
  </r>
  <r>
    <x v="0"/>
    <x v="2"/>
    <s v="Data Science and Research"/>
    <s v="USD"/>
    <n v="133300"/>
    <x v="79"/>
    <s v="United States"/>
    <x v="1"/>
    <x v="0"/>
    <x v="1"/>
    <x v="1"/>
    <x v="1"/>
  </r>
  <r>
    <x v="0"/>
    <x v="5"/>
    <s v="Machine Learning and AI"/>
    <s v="EUR"/>
    <n v="112800"/>
    <x v="346"/>
    <s v="Lithuania"/>
    <x v="1"/>
    <x v="0"/>
    <x v="1"/>
    <x v="11"/>
    <x v="1"/>
  </r>
  <r>
    <x v="0"/>
    <x v="5"/>
    <s v="Machine Learning and AI"/>
    <s v="EUR"/>
    <n v="73200"/>
    <x v="347"/>
    <s v="Lithuania"/>
    <x v="1"/>
    <x v="0"/>
    <x v="1"/>
    <x v="11"/>
    <x v="1"/>
  </r>
  <r>
    <x v="0"/>
    <x v="7"/>
    <s v="Leadership and Management"/>
    <s v="USD"/>
    <n v="178250"/>
    <x v="348"/>
    <s v="United States"/>
    <x v="1"/>
    <x v="0"/>
    <x v="1"/>
    <x v="1"/>
    <x v="1"/>
  </r>
  <r>
    <x v="0"/>
    <x v="7"/>
    <s v="Leadership and Management"/>
    <s v="USD"/>
    <n v="110500"/>
    <x v="349"/>
    <s v="United States"/>
    <x v="1"/>
    <x v="0"/>
    <x v="1"/>
    <x v="1"/>
    <x v="1"/>
  </r>
  <r>
    <x v="0"/>
    <x v="18"/>
    <s v="Machine Learning and AI"/>
    <s v="USD"/>
    <n v="190000"/>
    <x v="96"/>
    <s v="United States"/>
    <x v="1"/>
    <x v="0"/>
    <x v="1"/>
    <x v="1"/>
    <x v="1"/>
  </r>
  <r>
    <x v="0"/>
    <x v="18"/>
    <s v="Machine Learning and AI"/>
    <s v="USD"/>
    <n v="160000"/>
    <x v="81"/>
    <s v="United States"/>
    <x v="1"/>
    <x v="0"/>
    <x v="1"/>
    <x v="1"/>
    <x v="1"/>
  </r>
  <r>
    <x v="0"/>
    <x v="8"/>
    <s v="Data Science and Research"/>
    <s v="USD"/>
    <n v="216000"/>
    <x v="350"/>
    <s v="United States"/>
    <x v="1"/>
    <x v="0"/>
    <x v="2"/>
    <x v="1"/>
    <x v="1"/>
  </r>
  <r>
    <x v="0"/>
    <x v="8"/>
    <s v="Data Science and Research"/>
    <s v="USD"/>
    <n v="184000"/>
    <x v="65"/>
    <s v="United States"/>
    <x v="1"/>
    <x v="0"/>
    <x v="2"/>
    <x v="1"/>
    <x v="1"/>
  </r>
  <r>
    <x v="0"/>
    <x v="2"/>
    <s v="Data Science and Research"/>
    <s v="USD"/>
    <n v="166000"/>
    <x v="82"/>
    <s v="Canada"/>
    <x v="1"/>
    <x v="0"/>
    <x v="2"/>
    <x v="3"/>
    <x v="1"/>
  </r>
  <r>
    <x v="0"/>
    <x v="2"/>
    <s v="Data Science and Research"/>
    <s v="USD"/>
    <n v="104000"/>
    <x v="84"/>
    <s v="Canada"/>
    <x v="1"/>
    <x v="0"/>
    <x v="2"/>
    <x v="3"/>
    <x v="1"/>
  </r>
  <r>
    <x v="0"/>
    <x v="5"/>
    <s v="Machine Learning and AI"/>
    <s v="USD"/>
    <n v="230000"/>
    <x v="231"/>
    <s v="United States"/>
    <x v="1"/>
    <x v="0"/>
    <x v="1"/>
    <x v="1"/>
    <x v="1"/>
  </r>
  <r>
    <x v="0"/>
    <x v="5"/>
    <s v="Machine Learning and AI"/>
    <s v="USD"/>
    <n v="196000"/>
    <x v="128"/>
    <s v="United States"/>
    <x v="1"/>
    <x v="0"/>
    <x v="1"/>
    <x v="1"/>
    <x v="1"/>
  </r>
  <r>
    <x v="0"/>
    <x v="10"/>
    <s v="BI and Visualization"/>
    <s v="USD"/>
    <n v="165600"/>
    <x v="243"/>
    <s v="United States"/>
    <x v="0"/>
    <x v="0"/>
    <x v="1"/>
    <x v="1"/>
    <x v="0"/>
  </r>
  <r>
    <x v="0"/>
    <x v="10"/>
    <s v="BI and Visualization"/>
    <s v="USD"/>
    <n v="65800"/>
    <x v="244"/>
    <s v="United States"/>
    <x v="0"/>
    <x v="0"/>
    <x v="1"/>
    <x v="1"/>
    <x v="0"/>
  </r>
  <r>
    <x v="0"/>
    <x v="4"/>
    <s v="Data Engineering"/>
    <s v="USD"/>
    <n v="186000"/>
    <x v="1"/>
    <s v="United States"/>
    <x v="1"/>
    <x v="0"/>
    <x v="1"/>
    <x v="1"/>
    <x v="1"/>
  </r>
  <r>
    <x v="0"/>
    <x v="4"/>
    <s v="Data Engineering"/>
    <s v="USD"/>
    <n v="81800"/>
    <x v="2"/>
    <s v="United States"/>
    <x v="1"/>
    <x v="0"/>
    <x v="1"/>
    <x v="1"/>
    <x v="1"/>
  </r>
  <r>
    <x v="0"/>
    <x v="6"/>
    <s v="Data Analysis"/>
    <s v="USD"/>
    <n v="135000"/>
    <x v="141"/>
    <s v="United States"/>
    <x v="1"/>
    <x v="0"/>
    <x v="1"/>
    <x v="1"/>
    <x v="1"/>
  </r>
  <r>
    <x v="0"/>
    <x v="6"/>
    <s v="Data Analysis"/>
    <s v="USD"/>
    <n v="82500"/>
    <x v="351"/>
    <s v="United States"/>
    <x v="1"/>
    <x v="0"/>
    <x v="1"/>
    <x v="1"/>
    <x v="1"/>
  </r>
  <r>
    <x v="0"/>
    <x v="4"/>
    <s v="Data Engineering"/>
    <s v="USD"/>
    <n v="247250"/>
    <x v="260"/>
    <s v="United States"/>
    <x v="1"/>
    <x v="0"/>
    <x v="1"/>
    <x v="1"/>
    <x v="1"/>
  </r>
  <r>
    <x v="0"/>
    <x v="17"/>
    <s v="Machine Learning and AI"/>
    <s v="USD"/>
    <n v="169000"/>
    <x v="193"/>
    <s v="United States"/>
    <x v="1"/>
    <x v="0"/>
    <x v="1"/>
    <x v="1"/>
    <x v="1"/>
  </r>
  <r>
    <x v="0"/>
    <x v="17"/>
    <s v="Machine Learning and AI"/>
    <s v="USD"/>
    <n v="105500"/>
    <x v="352"/>
    <s v="United States"/>
    <x v="1"/>
    <x v="0"/>
    <x v="1"/>
    <x v="1"/>
    <x v="1"/>
  </r>
  <r>
    <x v="0"/>
    <x v="2"/>
    <s v="Data Science and Research"/>
    <s v="USD"/>
    <n v="195800"/>
    <x v="130"/>
    <s v="United States"/>
    <x v="1"/>
    <x v="0"/>
    <x v="1"/>
    <x v="1"/>
    <x v="1"/>
  </r>
  <r>
    <x v="0"/>
    <x v="2"/>
    <s v="Data Science and Research"/>
    <s v="USD"/>
    <n v="161900"/>
    <x v="251"/>
    <s v="United States"/>
    <x v="1"/>
    <x v="0"/>
    <x v="1"/>
    <x v="1"/>
    <x v="1"/>
  </r>
  <r>
    <x v="0"/>
    <x v="10"/>
    <s v="BI and Visualization"/>
    <s v="USD"/>
    <n v="108500"/>
    <x v="353"/>
    <s v="United States"/>
    <x v="1"/>
    <x v="0"/>
    <x v="2"/>
    <x v="1"/>
    <x v="1"/>
  </r>
  <r>
    <x v="0"/>
    <x v="10"/>
    <s v="BI and Visualization"/>
    <s v="USD"/>
    <n v="78800"/>
    <x v="354"/>
    <s v="United States"/>
    <x v="1"/>
    <x v="0"/>
    <x v="2"/>
    <x v="1"/>
    <x v="1"/>
  </r>
  <r>
    <x v="0"/>
    <x v="11"/>
    <s v="Data Science and Research"/>
    <s v="USD"/>
    <n v="225000"/>
    <x v="71"/>
    <s v="United States"/>
    <x v="1"/>
    <x v="0"/>
    <x v="1"/>
    <x v="1"/>
    <x v="1"/>
  </r>
  <r>
    <x v="0"/>
    <x v="11"/>
    <s v="Data Science and Research"/>
    <s v="USD"/>
    <n v="166000"/>
    <x v="82"/>
    <s v="United States"/>
    <x v="1"/>
    <x v="0"/>
    <x v="1"/>
    <x v="1"/>
    <x v="1"/>
  </r>
  <r>
    <x v="0"/>
    <x v="36"/>
    <s v="BI and Visualization"/>
    <s v="USD"/>
    <n v="160000"/>
    <x v="81"/>
    <s v="United States"/>
    <x v="0"/>
    <x v="0"/>
    <x v="2"/>
    <x v="1"/>
    <x v="1"/>
  </r>
  <r>
    <x v="0"/>
    <x v="36"/>
    <s v="BI and Visualization"/>
    <s v="USD"/>
    <n v="110000"/>
    <x v="22"/>
    <s v="United States"/>
    <x v="0"/>
    <x v="0"/>
    <x v="2"/>
    <x v="1"/>
    <x v="1"/>
  </r>
  <r>
    <x v="0"/>
    <x v="6"/>
    <s v="Data Analysis"/>
    <s v="USD"/>
    <n v="120000"/>
    <x v="18"/>
    <s v="Canada"/>
    <x v="1"/>
    <x v="0"/>
    <x v="1"/>
    <x v="3"/>
    <x v="1"/>
  </r>
  <r>
    <x v="0"/>
    <x v="6"/>
    <s v="Data Analysis"/>
    <s v="USD"/>
    <n v="105000"/>
    <x v="102"/>
    <s v="Canada"/>
    <x v="1"/>
    <x v="0"/>
    <x v="1"/>
    <x v="3"/>
    <x v="1"/>
  </r>
  <r>
    <x v="0"/>
    <x v="6"/>
    <s v="Data Analysis"/>
    <s v="USD"/>
    <n v="87500"/>
    <x v="327"/>
    <s v="United States"/>
    <x v="0"/>
    <x v="0"/>
    <x v="2"/>
    <x v="1"/>
    <x v="1"/>
  </r>
  <r>
    <x v="0"/>
    <x v="4"/>
    <s v="Data Engineering"/>
    <s v="USD"/>
    <n v="135000"/>
    <x v="141"/>
    <s v="United States"/>
    <x v="2"/>
    <x v="0"/>
    <x v="1"/>
    <x v="1"/>
    <x v="1"/>
  </r>
  <r>
    <x v="0"/>
    <x v="4"/>
    <s v="Data Engineering"/>
    <s v="USD"/>
    <n v="100000"/>
    <x v="6"/>
    <s v="United States"/>
    <x v="2"/>
    <x v="0"/>
    <x v="1"/>
    <x v="1"/>
    <x v="1"/>
  </r>
  <r>
    <x v="0"/>
    <x v="5"/>
    <s v="Machine Learning and AI"/>
    <s v="USD"/>
    <n v="105000"/>
    <x v="102"/>
    <s v="Portugal"/>
    <x v="0"/>
    <x v="0"/>
    <x v="2"/>
    <x v="12"/>
    <x v="1"/>
  </r>
  <r>
    <x v="0"/>
    <x v="5"/>
    <s v="Machine Learning and AI"/>
    <s v="USD"/>
    <n v="95000"/>
    <x v="13"/>
    <s v="Portugal"/>
    <x v="0"/>
    <x v="0"/>
    <x v="2"/>
    <x v="12"/>
    <x v="1"/>
  </r>
  <r>
    <x v="0"/>
    <x v="7"/>
    <s v="Leadership and Management"/>
    <s v="USD"/>
    <n v="289800"/>
    <x v="355"/>
    <s v="United States"/>
    <x v="1"/>
    <x v="0"/>
    <x v="1"/>
    <x v="1"/>
    <x v="1"/>
  </r>
  <r>
    <x v="0"/>
    <x v="7"/>
    <s v="Leadership and Management"/>
    <s v="USD"/>
    <n v="214200"/>
    <x v="356"/>
    <s v="United States"/>
    <x v="1"/>
    <x v="0"/>
    <x v="1"/>
    <x v="1"/>
    <x v="1"/>
  </r>
  <r>
    <x v="0"/>
    <x v="4"/>
    <s v="Data Engineering"/>
    <s v="USD"/>
    <n v="167500"/>
    <x v="29"/>
    <s v="United States"/>
    <x v="0"/>
    <x v="0"/>
    <x v="1"/>
    <x v="1"/>
    <x v="1"/>
  </r>
  <r>
    <x v="0"/>
    <x v="4"/>
    <s v="Data Engineering"/>
    <s v="USD"/>
    <n v="106500"/>
    <x v="30"/>
    <s v="United States"/>
    <x v="0"/>
    <x v="0"/>
    <x v="1"/>
    <x v="1"/>
    <x v="1"/>
  </r>
  <r>
    <x v="0"/>
    <x v="2"/>
    <s v="Data Science and Research"/>
    <s v="USD"/>
    <n v="146000"/>
    <x v="99"/>
    <s v="United States"/>
    <x v="1"/>
    <x v="0"/>
    <x v="1"/>
    <x v="1"/>
    <x v="1"/>
  </r>
  <r>
    <x v="0"/>
    <x v="4"/>
    <s v="Data Engineering"/>
    <s v="USD"/>
    <n v="128000"/>
    <x v="167"/>
    <s v="United States"/>
    <x v="1"/>
    <x v="0"/>
    <x v="1"/>
    <x v="1"/>
    <x v="1"/>
  </r>
  <r>
    <x v="0"/>
    <x v="4"/>
    <s v="Data Engineering"/>
    <s v="USD"/>
    <n v="81500"/>
    <x v="270"/>
    <s v="United States"/>
    <x v="1"/>
    <x v="0"/>
    <x v="1"/>
    <x v="1"/>
    <x v="1"/>
  </r>
  <r>
    <x v="0"/>
    <x v="11"/>
    <s v="Data Science and Research"/>
    <s v="USD"/>
    <n v="200000"/>
    <x v="89"/>
    <s v="United States"/>
    <x v="1"/>
    <x v="0"/>
    <x v="1"/>
    <x v="1"/>
    <x v="1"/>
  </r>
  <r>
    <x v="0"/>
    <x v="7"/>
    <s v="Leadership and Management"/>
    <s v="USD"/>
    <n v="175000"/>
    <x v="108"/>
    <s v="United States"/>
    <x v="1"/>
    <x v="0"/>
    <x v="2"/>
    <x v="1"/>
    <x v="1"/>
  </r>
  <r>
    <x v="0"/>
    <x v="7"/>
    <s v="Leadership and Management"/>
    <s v="USD"/>
    <n v="160000"/>
    <x v="81"/>
    <s v="United States"/>
    <x v="1"/>
    <x v="0"/>
    <x v="2"/>
    <x v="1"/>
    <x v="1"/>
  </r>
  <r>
    <x v="0"/>
    <x v="37"/>
    <s v="Data Management and Strategy"/>
    <s v="USD"/>
    <n v="240000"/>
    <x v="166"/>
    <s v="United States"/>
    <x v="3"/>
    <x v="0"/>
    <x v="2"/>
    <x v="1"/>
    <x v="1"/>
  </r>
  <r>
    <x v="0"/>
    <x v="37"/>
    <s v="Data Management and Strategy"/>
    <s v="USD"/>
    <n v="100000"/>
    <x v="6"/>
    <s v="United States"/>
    <x v="3"/>
    <x v="0"/>
    <x v="2"/>
    <x v="1"/>
    <x v="1"/>
  </r>
  <r>
    <x v="0"/>
    <x v="2"/>
    <s v="Data Science and Research"/>
    <s v="USD"/>
    <n v="180000"/>
    <x v="87"/>
    <s v="United States"/>
    <x v="1"/>
    <x v="0"/>
    <x v="1"/>
    <x v="1"/>
    <x v="1"/>
  </r>
  <r>
    <x v="0"/>
    <x v="10"/>
    <s v="BI and Visualization"/>
    <s v="USD"/>
    <n v="143000"/>
    <x v="85"/>
    <s v="Canada"/>
    <x v="1"/>
    <x v="0"/>
    <x v="1"/>
    <x v="3"/>
    <x v="1"/>
  </r>
  <r>
    <x v="0"/>
    <x v="10"/>
    <s v="BI and Visualization"/>
    <s v="USD"/>
    <n v="127000"/>
    <x v="182"/>
    <s v="Canada"/>
    <x v="1"/>
    <x v="0"/>
    <x v="1"/>
    <x v="3"/>
    <x v="1"/>
  </r>
  <r>
    <x v="0"/>
    <x v="8"/>
    <s v="Data Science and Research"/>
    <s v="USD"/>
    <n v="249300"/>
    <x v="357"/>
    <s v="United States"/>
    <x v="0"/>
    <x v="0"/>
    <x v="1"/>
    <x v="1"/>
    <x v="0"/>
  </r>
  <r>
    <x v="0"/>
    <x v="8"/>
    <s v="Data Science and Research"/>
    <s v="USD"/>
    <n v="149300"/>
    <x v="358"/>
    <s v="United States"/>
    <x v="0"/>
    <x v="0"/>
    <x v="1"/>
    <x v="1"/>
    <x v="0"/>
  </r>
  <r>
    <x v="0"/>
    <x v="4"/>
    <s v="Data Engineering"/>
    <s v="USD"/>
    <n v="190000"/>
    <x v="96"/>
    <s v="United States"/>
    <x v="1"/>
    <x v="0"/>
    <x v="2"/>
    <x v="1"/>
    <x v="1"/>
  </r>
  <r>
    <x v="0"/>
    <x v="4"/>
    <s v="Data Engineering"/>
    <s v="USD"/>
    <n v="160000"/>
    <x v="81"/>
    <s v="United States"/>
    <x v="1"/>
    <x v="0"/>
    <x v="2"/>
    <x v="1"/>
    <x v="1"/>
  </r>
  <r>
    <x v="0"/>
    <x v="11"/>
    <s v="Data Science and Research"/>
    <s v="USD"/>
    <n v="248100"/>
    <x v="359"/>
    <s v="United States"/>
    <x v="1"/>
    <x v="0"/>
    <x v="1"/>
    <x v="1"/>
    <x v="1"/>
  </r>
  <r>
    <x v="0"/>
    <x v="11"/>
    <s v="Data Science and Research"/>
    <s v="USD"/>
    <n v="145900"/>
    <x v="360"/>
    <s v="United States"/>
    <x v="1"/>
    <x v="0"/>
    <x v="1"/>
    <x v="1"/>
    <x v="1"/>
  </r>
  <r>
    <x v="0"/>
    <x v="38"/>
    <s v="Data Science and Research"/>
    <s v="USD"/>
    <n v="170200"/>
    <x v="361"/>
    <s v="United States"/>
    <x v="1"/>
    <x v="0"/>
    <x v="1"/>
    <x v="1"/>
    <x v="1"/>
  </r>
  <r>
    <x v="0"/>
    <x v="38"/>
    <s v="Data Science and Research"/>
    <s v="USD"/>
    <n v="83900"/>
    <x v="362"/>
    <s v="United States"/>
    <x v="1"/>
    <x v="0"/>
    <x v="1"/>
    <x v="1"/>
    <x v="1"/>
  </r>
  <r>
    <x v="0"/>
    <x v="2"/>
    <s v="Data Science and Research"/>
    <s v="USD"/>
    <n v="166000"/>
    <x v="82"/>
    <s v="United Kingdom"/>
    <x v="1"/>
    <x v="0"/>
    <x v="1"/>
    <x v="2"/>
    <x v="1"/>
  </r>
  <r>
    <x v="0"/>
    <x v="2"/>
    <s v="Data Science and Research"/>
    <s v="USD"/>
    <n v="90000"/>
    <x v="59"/>
    <s v="United Kingdom"/>
    <x v="1"/>
    <x v="0"/>
    <x v="1"/>
    <x v="2"/>
    <x v="1"/>
  </r>
  <r>
    <x v="0"/>
    <x v="2"/>
    <s v="Data Science and Research"/>
    <s v="USD"/>
    <n v="94100"/>
    <x v="363"/>
    <s v="United States"/>
    <x v="1"/>
    <x v="0"/>
    <x v="1"/>
    <x v="1"/>
    <x v="1"/>
  </r>
  <r>
    <x v="0"/>
    <x v="5"/>
    <s v="Machine Learning and AI"/>
    <s v="USD"/>
    <n v="226600"/>
    <x v="364"/>
    <s v="United States"/>
    <x v="1"/>
    <x v="0"/>
    <x v="1"/>
    <x v="1"/>
    <x v="1"/>
  </r>
  <r>
    <x v="0"/>
    <x v="5"/>
    <s v="Machine Learning and AI"/>
    <s v="USD"/>
    <n v="140100"/>
    <x v="365"/>
    <s v="United States"/>
    <x v="1"/>
    <x v="0"/>
    <x v="1"/>
    <x v="1"/>
    <x v="1"/>
  </r>
  <r>
    <x v="0"/>
    <x v="6"/>
    <s v="Data Analysis"/>
    <s v="USD"/>
    <n v="156000"/>
    <x v="58"/>
    <s v="United States"/>
    <x v="1"/>
    <x v="0"/>
    <x v="1"/>
    <x v="1"/>
    <x v="1"/>
  </r>
  <r>
    <x v="0"/>
    <x v="6"/>
    <s v="Data Analysis"/>
    <s v="USD"/>
    <n v="124000"/>
    <x v="366"/>
    <s v="United States"/>
    <x v="1"/>
    <x v="0"/>
    <x v="1"/>
    <x v="1"/>
    <x v="1"/>
  </r>
  <r>
    <x v="0"/>
    <x v="4"/>
    <s v="Data Engineering"/>
    <s v="USD"/>
    <n v="132600"/>
    <x v="367"/>
    <s v="United States"/>
    <x v="1"/>
    <x v="0"/>
    <x v="1"/>
    <x v="1"/>
    <x v="1"/>
  </r>
  <r>
    <x v="0"/>
    <x v="13"/>
    <s v="Data Science and Research"/>
    <s v="USD"/>
    <n v="308000"/>
    <x v="368"/>
    <s v="United States"/>
    <x v="1"/>
    <x v="0"/>
    <x v="1"/>
    <x v="1"/>
    <x v="1"/>
  </r>
  <r>
    <x v="0"/>
    <x v="13"/>
    <s v="Data Science and Research"/>
    <s v="USD"/>
    <n v="190400"/>
    <x v="369"/>
    <s v="United States"/>
    <x v="1"/>
    <x v="0"/>
    <x v="1"/>
    <x v="1"/>
    <x v="1"/>
  </r>
  <r>
    <x v="0"/>
    <x v="1"/>
    <s v="Data Architecture and Modeling"/>
    <s v="USD"/>
    <n v="155000"/>
    <x v="21"/>
    <s v="United States"/>
    <x v="1"/>
    <x v="0"/>
    <x v="1"/>
    <x v="1"/>
    <x v="1"/>
  </r>
  <r>
    <x v="0"/>
    <x v="1"/>
    <s v="Data Architecture and Modeling"/>
    <s v="USD"/>
    <n v="136000"/>
    <x v="26"/>
    <s v="United States"/>
    <x v="1"/>
    <x v="0"/>
    <x v="1"/>
    <x v="1"/>
    <x v="1"/>
  </r>
  <r>
    <x v="0"/>
    <x v="4"/>
    <s v="Data Engineering"/>
    <s v="USD"/>
    <n v="75000"/>
    <x v="14"/>
    <s v="United States"/>
    <x v="1"/>
    <x v="0"/>
    <x v="2"/>
    <x v="1"/>
    <x v="1"/>
  </r>
  <r>
    <x v="0"/>
    <x v="5"/>
    <s v="Machine Learning and AI"/>
    <s v="USD"/>
    <n v="214500"/>
    <x v="370"/>
    <s v="United States"/>
    <x v="1"/>
    <x v="0"/>
    <x v="1"/>
    <x v="1"/>
    <x v="1"/>
  </r>
  <r>
    <x v="0"/>
    <x v="5"/>
    <s v="Machine Learning and AI"/>
    <s v="USD"/>
    <n v="132600"/>
    <x v="367"/>
    <s v="United States"/>
    <x v="1"/>
    <x v="0"/>
    <x v="1"/>
    <x v="1"/>
    <x v="1"/>
  </r>
  <r>
    <x v="0"/>
    <x v="6"/>
    <s v="Data Analysis"/>
    <s v="USD"/>
    <n v="111000"/>
    <x v="180"/>
    <s v="United States"/>
    <x v="0"/>
    <x v="0"/>
    <x v="1"/>
    <x v="1"/>
    <x v="1"/>
  </r>
  <r>
    <x v="0"/>
    <x v="6"/>
    <s v="Data Analysis"/>
    <s v="USD"/>
    <n v="104000"/>
    <x v="84"/>
    <s v="United States"/>
    <x v="0"/>
    <x v="0"/>
    <x v="1"/>
    <x v="1"/>
    <x v="1"/>
  </r>
  <r>
    <x v="0"/>
    <x v="4"/>
    <s v="Data Engineering"/>
    <s v="USD"/>
    <n v="85000"/>
    <x v="133"/>
    <s v="United States"/>
    <x v="0"/>
    <x v="0"/>
    <x v="1"/>
    <x v="1"/>
    <x v="1"/>
  </r>
  <r>
    <x v="0"/>
    <x v="4"/>
    <s v="Data Engineering"/>
    <s v="USD"/>
    <n v="75000"/>
    <x v="14"/>
    <s v="United States"/>
    <x v="0"/>
    <x v="0"/>
    <x v="1"/>
    <x v="1"/>
    <x v="1"/>
  </r>
  <r>
    <x v="0"/>
    <x v="2"/>
    <s v="Data Science and Research"/>
    <s v="USD"/>
    <n v="180250"/>
    <x v="371"/>
    <s v="United States"/>
    <x v="1"/>
    <x v="0"/>
    <x v="2"/>
    <x v="1"/>
    <x v="1"/>
  </r>
  <r>
    <x v="0"/>
    <x v="2"/>
    <s v="Data Science and Research"/>
    <s v="USD"/>
    <n v="118000"/>
    <x v="372"/>
    <s v="United States"/>
    <x v="1"/>
    <x v="0"/>
    <x v="2"/>
    <x v="1"/>
    <x v="1"/>
  </r>
  <r>
    <x v="0"/>
    <x v="2"/>
    <s v="Data Science and Research"/>
    <s v="USD"/>
    <n v="212800"/>
    <x v="333"/>
    <s v="United States"/>
    <x v="1"/>
    <x v="0"/>
    <x v="1"/>
    <x v="1"/>
    <x v="0"/>
  </r>
  <r>
    <x v="0"/>
    <x v="2"/>
    <s v="Data Science and Research"/>
    <s v="USD"/>
    <n v="111600"/>
    <x v="373"/>
    <s v="United States"/>
    <x v="1"/>
    <x v="0"/>
    <x v="1"/>
    <x v="1"/>
    <x v="0"/>
  </r>
  <r>
    <x v="0"/>
    <x v="6"/>
    <s v="Data Analysis"/>
    <s v="USD"/>
    <n v="157500"/>
    <x v="374"/>
    <s v="United States"/>
    <x v="1"/>
    <x v="0"/>
    <x v="2"/>
    <x v="1"/>
    <x v="1"/>
  </r>
  <r>
    <x v="0"/>
    <x v="6"/>
    <s v="Data Analysis"/>
    <s v="USD"/>
    <n v="132500"/>
    <x v="375"/>
    <s v="United States"/>
    <x v="1"/>
    <x v="0"/>
    <x v="2"/>
    <x v="1"/>
    <x v="1"/>
  </r>
  <r>
    <x v="0"/>
    <x v="6"/>
    <s v="Data Analysis"/>
    <s v="USD"/>
    <n v="75000"/>
    <x v="14"/>
    <s v="United States"/>
    <x v="0"/>
    <x v="0"/>
    <x v="1"/>
    <x v="1"/>
    <x v="1"/>
  </r>
  <r>
    <x v="0"/>
    <x v="6"/>
    <s v="Data Analysis"/>
    <s v="USD"/>
    <n v="93918"/>
    <x v="376"/>
    <s v="United States"/>
    <x v="1"/>
    <x v="0"/>
    <x v="1"/>
    <x v="1"/>
    <x v="1"/>
  </r>
  <r>
    <x v="0"/>
    <x v="6"/>
    <s v="Data Analysis"/>
    <s v="USD"/>
    <n v="51962"/>
    <x v="377"/>
    <s v="United States"/>
    <x v="1"/>
    <x v="0"/>
    <x v="1"/>
    <x v="1"/>
    <x v="1"/>
  </r>
  <r>
    <x v="0"/>
    <x v="24"/>
    <s v="BI and Visualization"/>
    <s v="USD"/>
    <n v="171000"/>
    <x v="127"/>
    <s v="United States"/>
    <x v="1"/>
    <x v="0"/>
    <x v="2"/>
    <x v="1"/>
    <x v="1"/>
  </r>
  <r>
    <x v="0"/>
    <x v="24"/>
    <s v="BI and Visualization"/>
    <s v="USD"/>
    <n v="152000"/>
    <x v="24"/>
    <s v="United States"/>
    <x v="1"/>
    <x v="0"/>
    <x v="2"/>
    <x v="1"/>
    <x v="1"/>
  </r>
  <r>
    <x v="0"/>
    <x v="5"/>
    <s v="Machine Learning and AI"/>
    <s v="USD"/>
    <n v="223600"/>
    <x v="378"/>
    <s v="United States"/>
    <x v="1"/>
    <x v="0"/>
    <x v="1"/>
    <x v="1"/>
    <x v="0"/>
  </r>
  <r>
    <x v="0"/>
    <x v="5"/>
    <s v="Machine Learning and AI"/>
    <s v="USD"/>
    <n v="115000"/>
    <x v="110"/>
    <s v="United States"/>
    <x v="1"/>
    <x v="0"/>
    <x v="1"/>
    <x v="1"/>
    <x v="0"/>
  </r>
  <r>
    <x v="0"/>
    <x v="39"/>
    <s v="BI and Visualization"/>
    <s v="USD"/>
    <n v="140000"/>
    <x v="17"/>
    <s v="United States"/>
    <x v="0"/>
    <x v="0"/>
    <x v="2"/>
    <x v="1"/>
    <x v="1"/>
  </r>
  <r>
    <x v="0"/>
    <x v="39"/>
    <s v="BI and Visualization"/>
    <s v="USD"/>
    <n v="110000"/>
    <x v="22"/>
    <s v="United States"/>
    <x v="0"/>
    <x v="0"/>
    <x v="2"/>
    <x v="1"/>
    <x v="1"/>
  </r>
  <r>
    <x v="0"/>
    <x v="2"/>
    <s v="Data Science and Research"/>
    <s v="USD"/>
    <n v="130900"/>
    <x v="379"/>
    <s v="United States"/>
    <x v="0"/>
    <x v="0"/>
    <x v="1"/>
    <x v="1"/>
    <x v="1"/>
  </r>
  <r>
    <x v="0"/>
    <x v="2"/>
    <s v="Data Science and Research"/>
    <s v="USD"/>
    <n v="72700"/>
    <x v="380"/>
    <s v="United States"/>
    <x v="0"/>
    <x v="0"/>
    <x v="1"/>
    <x v="1"/>
    <x v="1"/>
  </r>
  <r>
    <x v="0"/>
    <x v="5"/>
    <s v="Machine Learning and AI"/>
    <s v="USD"/>
    <n v="144000"/>
    <x v="381"/>
    <s v="United States"/>
    <x v="1"/>
    <x v="0"/>
    <x v="1"/>
    <x v="1"/>
    <x v="1"/>
  </r>
  <r>
    <x v="0"/>
    <x v="10"/>
    <s v="BI and Visualization"/>
    <s v="USD"/>
    <n v="180000"/>
    <x v="87"/>
    <s v="United States"/>
    <x v="1"/>
    <x v="0"/>
    <x v="2"/>
    <x v="1"/>
    <x v="1"/>
  </r>
  <r>
    <x v="0"/>
    <x v="10"/>
    <s v="BI and Visualization"/>
    <s v="USD"/>
    <n v="118200"/>
    <x v="382"/>
    <s v="United States"/>
    <x v="1"/>
    <x v="0"/>
    <x v="2"/>
    <x v="1"/>
    <x v="1"/>
  </r>
  <r>
    <x v="0"/>
    <x v="1"/>
    <s v="Data Architecture and Modeling"/>
    <s v="USD"/>
    <n v="319550"/>
    <x v="159"/>
    <s v="United States"/>
    <x v="1"/>
    <x v="0"/>
    <x v="2"/>
    <x v="1"/>
    <x v="1"/>
  </r>
  <r>
    <x v="0"/>
    <x v="1"/>
    <s v="Data Architecture and Modeling"/>
    <s v="USD"/>
    <n v="221800"/>
    <x v="383"/>
    <s v="United States"/>
    <x v="1"/>
    <x v="0"/>
    <x v="2"/>
    <x v="1"/>
    <x v="1"/>
  </r>
  <r>
    <x v="0"/>
    <x v="6"/>
    <s v="Data Analysis"/>
    <s v="USD"/>
    <n v="73000"/>
    <x v="83"/>
    <s v="United States"/>
    <x v="1"/>
    <x v="0"/>
    <x v="1"/>
    <x v="1"/>
    <x v="1"/>
  </r>
  <r>
    <x v="0"/>
    <x v="4"/>
    <s v="Data Engineering"/>
    <s v="USD"/>
    <n v="156600"/>
    <x v="384"/>
    <s v="United States"/>
    <x v="1"/>
    <x v="0"/>
    <x v="2"/>
    <x v="1"/>
    <x v="1"/>
  </r>
  <r>
    <x v="0"/>
    <x v="4"/>
    <s v="Data Engineering"/>
    <s v="USD"/>
    <n v="137200"/>
    <x v="385"/>
    <s v="United States"/>
    <x v="1"/>
    <x v="0"/>
    <x v="2"/>
    <x v="1"/>
    <x v="1"/>
  </r>
  <r>
    <x v="0"/>
    <x v="6"/>
    <s v="Data Analysis"/>
    <s v="USD"/>
    <n v="149000"/>
    <x v="386"/>
    <s v="United States"/>
    <x v="0"/>
    <x v="0"/>
    <x v="1"/>
    <x v="1"/>
    <x v="1"/>
  </r>
  <r>
    <x v="0"/>
    <x v="6"/>
    <s v="Data Analysis"/>
    <s v="USD"/>
    <n v="65300"/>
    <x v="387"/>
    <s v="United States"/>
    <x v="0"/>
    <x v="0"/>
    <x v="1"/>
    <x v="1"/>
    <x v="1"/>
  </r>
  <r>
    <x v="0"/>
    <x v="4"/>
    <s v="Data Engineering"/>
    <s v="USD"/>
    <n v="187000"/>
    <x v="285"/>
    <s v="United States"/>
    <x v="0"/>
    <x v="0"/>
    <x v="2"/>
    <x v="1"/>
    <x v="1"/>
  </r>
  <r>
    <x v="0"/>
    <x v="4"/>
    <s v="Data Engineering"/>
    <s v="USD"/>
    <n v="180000"/>
    <x v="87"/>
    <s v="United States"/>
    <x v="0"/>
    <x v="0"/>
    <x v="2"/>
    <x v="1"/>
    <x v="1"/>
  </r>
  <r>
    <x v="0"/>
    <x v="6"/>
    <s v="Data Analysis"/>
    <s v="USD"/>
    <n v="119636"/>
    <x v="388"/>
    <s v="United States"/>
    <x v="1"/>
    <x v="0"/>
    <x v="1"/>
    <x v="1"/>
    <x v="1"/>
  </r>
  <r>
    <x v="0"/>
    <x v="6"/>
    <s v="Data Analysis"/>
    <s v="USD"/>
    <n v="70374"/>
    <x v="389"/>
    <s v="United States"/>
    <x v="1"/>
    <x v="0"/>
    <x v="1"/>
    <x v="1"/>
    <x v="1"/>
  </r>
  <r>
    <x v="0"/>
    <x v="6"/>
    <s v="Data Analysis"/>
    <s v="USD"/>
    <n v="105000"/>
    <x v="102"/>
    <s v="United States"/>
    <x v="1"/>
    <x v="0"/>
    <x v="2"/>
    <x v="1"/>
    <x v="1"/>
  </r>
  <r>
    <x v="0"/>
    <x v="6"/>
    <s v="Data Analysis"/>
    <s v="USD"/>
    <n v="67000"/>
    <x v="390"/>
    <s v="United States"/>
    <x v="1"/>
    <x v="0"/>
    <x v="2"/>
    <x v="1"/>
    <x v="1"/>
  </r>
  <r>
    <x v="0"/>
    <x v="6"/>
    <s v="Data Analysis"/>
    <s v="USD"/>
    <n v="102000"/>
    <x v="391"/>
    <s v="United States"/>
    <x v="1"/>
    <x v="0"/>
    <x v="2"/>
    <x v="1"/>
    <x v="1"/>
  </r>
  <r>
    <x v="0"/>
    <x v="6"/>
    <s v="Data Analysis"/>
    <s v="USD"/>
    <n v="94770"/>
    <x v="392"/>
    <s v="United States"/>
    <x v="1"/>
    <x v="0"/>
    <x v="2"/>
    <x v="1"/>
    <x v="1"/>
  </r>
  <r>
    <x v="0"/>
    <x v="2"/>
    <s v="Data Science and Research"/>
    <s v="USD"/>
    <n v="133000"/>
    <x v="50"/>
    <s v="United States"/>
    <x v="3"/>
    <x v="0"/>
    <x v="1"/>
    <x v="1"/>
    <x v="1"/>
  </r>
  <r>
    <x v="0"/>
    <x v="2"/>
    <s v="Data Science and Research"/>
    <s v="USD"/>
    <n v="58400"/>
    <x v="51"/>
    <s v="United States"/>
    <x v="3"/>
    <x v="0"/>
    <x v="1"/>
    <x v="1"/>
    <x v="1"/>
  </r>
  <r>
    <x v="0"/>
    <x v="7"/>
    <s v="Leadership and Management"/>
    <s v="USD"/>
    <n v="169900"/>
    <x v="393"/>
    <s v="United States"/>
    <x v="1"/>
    <x v="0"/>
    <x v="2"/>
    <x v="1"/>
    <x v="1"/>
  </r>
  <r>
    <x v="0"/>
    <x v="7"/>
    <s v="Leadership and Management"/>
    <s v="USD"/>
    <n v="164100"/>
    <x v="394"/>
    <s v="United States"/>
    <x v="1"/>
    <x v="0"/>
    <x v="2"/>
    <x v="1"/>
    <x v="1"/>
  </r>
  <r>
    <x v="0"/>
    <x v="2"/>
    <s v="Data Science and Research"/>
    <s v="USD"/>
    <n v="305600"/>
    <x v="195"/>
    <s v="United States"/>
    <x v="1"/>
    <x v="0"/>
    <x v="1"/>
    <x v="1"/>
    <x v="1"/>
  </r>
  <r>
    <x v="0"/>
    <x v="6"/>
    <s v="Data Analysis"/>
    <s v="USD"/>
    <n v="75000"/>
    <x v="14"/>
    <s v="United States"/>
    <x v="1"/>
    <x v="0"/>
    <x v="2"/>
    <x v="1"/>
    <x v="1"/>
  </r>
  <r>
    <x v="0"/>
    <x v="7"/>
    <s v="Leadership and Management"/>
    <s v="EUR"/>
    <n v="34800"/>
    <x v="395"/>
    <s v="Netherlands"/>
    <x v="3"/>
    <x v="0"/>
    <x v="2"/>
    <x v="9"/>
    <x v="1"/>
  </r>
  <r>
    <x v="1"/>
    <x v="40"/>
    <s v="Data Science and Research"/>
    <s v="GBP"/>
    <n v="30000"/>
    <x v="396"/>
    <s v="United Kingdom"/>
    <x v="3"/>
    <x v="0"/>
    <x v="2"/>
    <x v="2"/>
    <x v="0"/>
  </r>
  <r>
    <x v="0"/>
    <x v="5"/>
    <s v="Machine Learning and AI"/>
    <s v="USD"/>
    <n v="180240"/>
    <x v="397"/>
    <s v="United States"/>
    <x v="1"/>
    <x v="0"/>
    <x v="1"/>
    <x v="1"/>
    <x v="1"/>
  </r>
  <r>
    <x v="0"/>
    <x v="5"/>
    <s v="Machine Learning and AI"/>
    <s v="USD"/>
    <n v="120160"/>
    <x v="398"/>
    <s v="United States"/>
    <x v="1"/>
    <x v="0"/>
    <x v="1"/>
    <x v="1"/>
    <x v="1"/>
  </r>
  <r>
    <x v="0"/>
    <x v="2"/>
    <s v="Data Science and Research"/>
    <s v="USD"/>
    <n v="93400"/>
    <x v="262"/>
    <s v="United States"/>
    <x v="0"/>
    <x v="0"/>
    <x v="1"/>
    <x v="1"/>
    <x v="1"/>
  </r>
  <r>
    <x v="0"/>
    <x v="2"/>
    <s v="Data Science and Research"/>
    <s v="USD"/>
    <n v="119000"/>
    <x v="399"/>
    <s v="United States"/>
    <x v="1"/>
    <x v="0"/>
    <x v="1"/>
    <x v="1"/>
    <x v="1"/>
  </r>
  <r>
    <x v="0"/>
    <x v="2"/>
    <s v="Data Science and Research"/>
    <s v="USD"/>
    <n v="71400"/>
    <x v="400"/>
    <s v="United States"/>
    <x v="1"/>
    <x v="0"/>
    <x v="1"/>
    <x v="1"/>
    <x v="1"/>
  </r>
  <r>
    <x v="0"/>
    <x v="6"/>
    <s v="Data Analysis"/>
    <s v="USD"/>
    <n v="115950"/>
    <x v="401"/>
    <s v="United States"/>
    <x v="0"/>
    <x v="0"/>
    <x v="1"/>
    <x v="1"/>
    <x v="1"/>
  </r>
  <r>
    <x v="0"/>
    <x v="6"/>
    <s v="Data Analysis"/>
    <s v="USD"/>
    <n v="69570"/>
    <x v="402"/>
    <s v="United States"/>
    <x v="0"/>
    <x v="0"/>
    <x v="1"/>
    <x v="1"/>
    <x v="1"/>
  </r>
  <r>
    <x v="0"/>
    <x v="2"/>
    <s v="Data Science and Research"/>
    <s v="USD"/>
    <n v="225100"/>
    <x v="403"/>
    <s v="United States"/>
    <x v="1"/>
    <x v="0"/>
    <x v="2"/>
    <x v="1"/>
    <x v="1"/>
  </r>
  <r>
    <x v="0"/>
    <x v="2"/>
    <s v="Data Science and Research"/>
    <s v="USD"/>
    <n v="140900"/>
    <x v="404"/>
    <s v="United States"/>
    <x v="1"/>
    <x v="0"/>
    <x v="2"/>
    <x v="1"/>
    <x v="1"/>
  </r>
  <r>
    <x v="0"/>
    <x v="27"/>
    <s v="Machine Learning and AI"/>
    <s v="USD"/>
    <n v="179000"/>
    <x v="255"/>
    <s v="United States"/>
    <x v="0"/>
    <x v="0"/>
    <x v="1"/>
    <x v="1"/>
    <x v="1"/>
  </r>
  <r>
    <x v="0"/>
    <x v="27"/>
    <s v="Machine Learning and AI"/>
    <s v="USD"/>
    <n v="144000"/>
    <x v="381"/>
    <s v="United States"/>
    <x v="0"/>
    <x v="0"/>
    <x v="1"/>
    <x v="1"/>
    <x v="1"/>
  </r>
  <r>
    <x v="0"/>
    <x v="11"/>
    <s v="Data Science and Research"/>
    <s v="USD"/>
    <n v="250800"/>
    <x v="405"/>
    <s v="United States"/>
    <x v="3"/>
    <x v="0"/>
    <x v="1"/>
    <x v="1"/>
    <x v="1"/>
  </r>
  <r>
    <x v="0"/>
    <x v="11"/>
    <s v="Data Science and Research"/>
    <s v="USD"/>
    <n v="167200"/>
    <x v="140"/>
    <s v="United States"/>
    <x v="3"/>
    <x v="0"/>
    <x v="1"/>
    <x v="1"/>
    <x v="1"/>
  </r>
  <r>
    <x v="0"/>
    <x v="11"/>
    <s v="Data Science and Research"/>
    <s v="USD"/>
    <n v="144000"/>
    <x v="381"/>
    <s v="United States"/>
    <x v="0"/>
    <x v="0"/>
    <x v="1"/>
    <x v="1"/>
    <x v="1"/>
  </r>
  <r>
    <x v="0"/>
    <x v="11"/>
    <s v="Data Science and Research"/>
    <s v="USD"/>
    <n v="76000"/>
    <x v="406"/>
    <s v="United States"/>
    <x v="0"/>
    <x v="0"/>
    <x v="1"/>
    <x v="1"/>
    <x v="1"/>
  </r>
  <r>
    <x v="0"/>
    <x v="41"/>
    <s v="Leadership and Management"/>
    <s v="USD"/>
    <n v="230000"/>
    <x v="231"/>
    <s v="United States"/>
    <x v="2"/>
    <x v="0"/>
    <x v="1"/>
    <x v="1"/>
    <x v="1"/>
  </r>
  <r>
    <x v="0"/>
    <x v="41"/>
    <s v="Leadership and Management"/>
    <s v="USD"/>
    <n v="180000"/>
    <x v="87"/>
    <s v="United States"/>
    <x v="2"/>
    <x v="0"/>
    <x v="1"/>
    <x v="1"/>
    <x v="1"/>
  </r>
  <r>
    <x v="0"/>
    <x v="2"/>
    <s v="Data Science and Research"/>
    <s v="USD"/>
    <n v="156450"/>
    <x v="407"/>
    <s v="United States"/>
    <x v="3"/>
    <x v="0"/>
    <x v="2"/>
    <x v="1"/>
    <x v="1"/>
  </r>
  <r>
    <x v="0"/>
    <x v="2"/>
    <s v="Data Science and Research"/>
    <s v="USD"/>
    <n v="119200"/>
    <x v="408"/>
    <s v="United States"/>
    <x v="3"/>
    <x v="0"/>
    <x v="2"/>
    <x v="1"/>
    <x v="1"/>
  </r>
  <r>
    <x v="0"/>
    <x v="11"/>
    <s v="Data Science and Research"/>
    <s v="USD"/>
    <n v="150000"/>
    <x v="72"/>
    <s v="United States"/>
    <x v="1"/>
    <x v="0"/>
    <x v="2"/>
    <x v="1"/>
    <x v="1"/>
  </r>
  <r>
    <x v="0"/>
    <x v="11"/>
    <s v="Data Science and Research"/>
    <s v="USD"/>
    <n v="130000"/>
    <x v="5"/>
    <s v="United States"/>
    <x v="1"/>
    <x v="0"/>
    <x v="2"/>
    <x v="1"/>
    <x v="1"/>
  </r>
  <r>
    <x v="0"/>
    <x v="29"/>
    <s v="Leadership and Management"/>
    <s v="USD"/>
    <n v="247500"/>
    <x v="76"/>
    <s v="United States"/>
    <x v="2"/>
    <x v="0"/>
    <x v="1"/>
    <x v="1"/>
    <x v="1"/>
  </r>
  <r>
    <x v="0"/>
    <x v="29"/>
    <s v="Leadership and Management"/>
    <s v="USD"/>
    <n v="172200"/>
    <x v="77"/>
    <s v="United States"/>
    <x v="2"/>
    <x v="0"/>
    <x v="1"/>
    <x v="1"/>
    <x v="1"/>
  </r>
  <r>
    <x v="0"/>
    <x v="27"/>
    <s v="Machine Learning and AI"/>
    <s v="USD"/>
    <n v="155000"/>
    <x v="21"/>
    <s v="United States"/>
    <x v="0"/>
    <x v="0"/>
    <x v="1"/>
    <x v="1"/>
    <x v="1"/>
  </r>
  <r>
    <x v="0"/>
    <x v="27"/>
    <s v="Machine Learning and AI"/>
    <s v="USD"/>
    <n v="125000"/>
    <x v="172"/>
    <s v="United States"/>
    <x v="0"/>
    <x v="0"/>
    <x v="1"/>
    <x v="1"/>
    <x v="1"/>
  </r>
  <r>
    <x v="0"/>
    <x v="4"/>
    <s v="Data Engineering"/>
    <s v="USD"/>
    <n v="175000"/>
    <x v="108"/>
    <s v="United States"/>
    <x v="1"/>
    <x v="0"/>
    <x v="2"/>
    <x v="1"/>
    <x v="1"/>
  </r>
  <r>
    <x v="0"/>
    <x v="4"/>
    <s v="Data Engineering"/>
    <s v="USD"/>
    <n v="97500"/>
    <x v="409"/>
    <s v="United States"/>
    <x v="1"/>
    <x v="0"/>
    <x v="2"/>
    <x v="1"/>
    <x v="1"/>
  </r>
  <r>
    <x v="0"/>
    <x v="11"/>
    <s v="Data Science and Research"/>
    <s v="USD"/>
    <n v="220000"/>
    <x v="75"/>
    <s v="United States"/>
    <x v="2"/>
    <x v="0"/>
    <x v="1"/>
    <x v="1"/>
    <x v="1"/>
  </r>
  <r>
    <x v="0"/>
    <x v="11"/>
    <s v="Data Science and Research"/>
    <s v="USD"/>
    <n v="185000"/>
    <x v="33"/>
    <s v="United States"/>
    <x v="2"/>
    <x v="0"/>
    <x v="1"/>
    <x v="1"/>
    <x v="1"/>
  </r>
  <r>
    <x v="0"/>
    <x v="11"/>
    <s v="Data Science and Research"/>
    <s v="USD"/>
    <n v="303050"/>
    <x v="410"/>
    <s v="United States"/>
    <x v="1"/>
    <x v="0"/>
    <x v="1"/>
    <x v="1"/>
    <x v="1"/>
  </r>
  <r>
    <x v="0"/>
    <x v="11"/>
    <s v="Data Science and Research"/>
    <s v="USD"/>
    <n v="202350"/>
    <x v="411"/>
    <s v="United States"/>
    <x v="1"/>
    <x v="0"/>
    <x v="1"/>
    <x v="1"/>
    <x v="1"/>
  </r>
  <r>
    <x v="0"/>
    <x v="18"/>
    <s v="Machine Learning and AI"/>
    <s v="EUR"/>
    <n v="20000"/>
    <x v="412"/>
    <s v="Portugal"/>
    <x v="3"/>
    <x v="0"/>
    <x v="0"/>
    <x v="12"/>
    <x v="0"/>
  </r>
  <r>
    <x v="0"/>
    <x v="2"/>
    <s v="Data Science and Research"/>
    <s v="USD"/>
    <n v="201650"/>
    <x v="413"/>
    <s v="United States"/>
    <x v="1"/>
    <x v="0"/>
    <x v="1"/>
    <x v="1"/>
    <x v="1"/>
  </r>
  <r>
    <x v="0"/>
    <x v="2"/>
    <s v="Data Science and Research"/>
    <s v="USD"/>
    <n v="124600"/>
    <x v="414"/>
    <s v="United States"/>
    <x v="1"/>
    <x v="0"/>
    <x v="1"/>
    <x v="1"/>
    <x v="1"/>
  </r>
  <r>
    <x v="0"/>
    <x v="2"/>
    <s v="Data Science and Research"/>
    <s v="USD"/>
    <n v="93400"/>
    <x v="262"/>
    <s v="United States"/>
    <x v="1"/>
    <x v="0"/>
    <x v="1"/>
    <x v="1"/>
    <x v="1"/>
  </r>
  <r>
    <x v="0"/>
    <x v="6"/>
    <s v="Data Analysis"/>
    <s v="USD"/>
    <n v="145000"/>
    <x v="109"/>
    <s v="United States"/>
    <x v="1"/>
    <x v="0"/>
    <x v="1"/>
    <x v="1"/>
    <x v="1"/>
  </r>
  <r>
    <x v="0"/>
    <x v="6"/>
    <s v="Data Analysis"/>
    <s v="USD"/>
    <n v="110000"/>
    <x v="22"/>
    <s v="United States"/>
    <x v="1"/>
    <x v="0"/>
    <x v="1"/>
    <x v="1"/>
    <x v="1"/>
  </r>
  <r>
    <x v="0"/>
    <x v="10"/>
    <s v="BI and Visualization"/>
    <s v="USD"/>
    <n v="89500"/>
    <x v="415"/>
    <s v="United States"/>
    <x v="0"/>
    <x v="0"/>
    <x v="2"/>
    <x v="1"/>
    <x v="1"/>
  </r>
  <r>
    <x v="0"/>
    <x v="10"/>
    <s v="BI and Visualization"/>
    <s v="USD"/>
    <n v="65000"/>
    <x v="134"/>
    <s v="United States"/>
    <x v="0"/>
    <x v="0"/>
    <x v="2"/>
    <x v="1"/>
    <x v="1"/>
  </r>
  <r>
    <x v="0"/>
    <x v="5"/>
    <s v="Machine Learning and AI"/>
    <s v="USD"/>
    <n v="319550"/>
    <x v="159"/>
    <s v="United States"/>
    <x v="1"/>
    <x v="0"/>
    <x v="2"/>
    <x v="1"/>
    <x v="1"/>
  </r>
  <r>
    <x v="0"/>
    <x v="5"/>
    <s v="Machine Learning and AI"/>
    <s v="USD"/>
    <n v="205600"/>
    <x v="416"/>
    <s v="United States"/>
    <x v="1"/>
    <x v="0"/>
    <x v="2"/>
    <x v="1"/>
    <x v="1"/>
  </r>
  <r>
    <x v="0"/>
    <x v="2"/>
    <s v="Data Science and Research"/>
    <s v="USD"/>
    <n v="184800"/>
    <x v="417"/>
    <s v="United States"/>
    <x v="1"/>
    <x v="0"/>
    <x v="1"/>
    <x v="1"/>
    <x v="1"/>
  </r>
  <r>
    <x v="0"/>
    <x v="4"/>
    <s v="Data Engineering"/>
    <s v="USD"/>
    <n v="85000"/>
    <x v="133"/>
    <s v="United States"/>
    <x v="3"/>
    <x v="0"/>
    <x v="2"/>
    <x v="1"/>
    <x v="1"/>
  </r>
  <r>
    <x v="0"/>
    <x v="4"/>
    <s v="Data Engineering"/>
    <s v="USD"/>
    <n v="61800"/>
    <x v="418"/>
    <s v="United States"/>
    <x v="3"/>
    <x v="0"/>
    <x v="2"/>
    <x v="1"/>
    <x v="1"/>
  </r>
  <r>
    <x v="0"/>
    <x v="4"/>
    <s v="Data Engineering"/>
    <s v="GBP"/>
    <n v="57500"/>
    <x v="419"/>
    <s v="United Kingdom"/>
    <x v="0"/>
    <x v="0"/>
    <x v="1"/>
    <x v="2"/>
    <x v="1"/>
  </r>
  <r>
    <x v="0"/>
    <x v="4"/>
    <s v="Data Engineering"/>
    <s v="GBP"/>
    <n v="54500"/>
    <x v="420"/>
    <s v="United Kingdom"/>
    <x v="0"/>
    <x v="0"/>
    <x v="1"/>
    <x v="2"/>
    <x v="1"/>
  </r>
  <r>
    <x v="0"/>
    <x v="6"/>
    <s v="Data Analysis"/>
    <s v="USD"/>
    <n v="116000"/>
    <x v="86"/>
    <s v="United States"/>
    <x v="3"/>
    <x v="0"/>
    <x v="1"/>
    <x v="1"/>
    <x v="1"/>
  </r>
  <r>
    <x v="0"/>
    <x v="6"/>
    <s v="Data Analysis"/>
    <s v="USD"/>
    <n v="72500"/>
    <x v="421"/>
    <s v="United States"/>
    <x v="3"/>
    <x v="0"/>
    <x v="1"/>
    <x v="1"/>
    <x v="1"/>
  </r>
  <r>
    <x v="0"/>
    <x v="5"/>
    <s v="Machine Learning and AI"/>
    <s v="USD"/>
    <n v="215000"/>
    <x v="88"/>
    <s v="United States"/>
    <x v="1"/>
    <x v="0"/>
    <x v="2"/>
    <x v="1"/>
    <x v="1"/>
  </r>
  <r>
    <x v="0"/>
    <x v="5"/>
    <s v="Machine Learning and AI"/>
    <s v="USD"/>
    <n v="169850"/>
    <x v="422"/>
    <s v="United States"/>
    <x v="1"/>
    <x v="0"/>
    <x v="2"/>
    <x v="1"/>
    <x v="1"/>
  </r>
  <r>
    <x v="0"/>
    <x v="10"/>
    <s v="BI and Visualization"/>
    <s v="USD"/>
    <n v="225000"/>
    <x v="71"/>
    <s v="United States"/>
    <x v="1"/>
    <x v="0"/>
    <x v="1"/>
    <x v="1"/>
    <x v="1"/>
  </r>
  <r>
    <x v="0"/>
    <x v="10"/>
    <s v="BI and Visualization"/>
    <s v="USD"/>
    <n v="180000"/>
    <x v="87"/>
    <s v="United States"/>
    <x v="1"/>
    <x v="0"/>
    <x v="1"/>
    <x v="1"/>
    <x v="1"/>
  </r>
  <r>
    <x v="0"/>
    <x v="2"/>
    <s v="Data Science and Research"/>
    <s v="USD"/>
    <n v="147400"/>
    <x v="423"/>
    <s v="United States"/>
    <x v="1"/>
    <x v="0"/>
    <x v="1"/>
    <x v="1"/>
    <x v="1"/>
  </r>
  <r>
    <x v="0"/>
    <x v="2"/>
    <s v="Data Science and Research"/>
    <s v="USD"/>
    <n v="107682"/>
    <x v="424"/>
    <s v="United States"/>
    <x v="1"/>
    <x v="0"/>
    <x v="1"/>
    <x v="1"/>
    <x v="1"/>
  </r>
  <r>
    <x v="0"/>
    <x v="2"/>
    <s v="Data Science and Research"/>
    <s v="USD"/>
    <n v="225300"/>
    <x v="305"/>
    <s v="United States"/>
    <x v="0"/>
    <x v="0"/>
    <x v="1"/>
    <x v="1"/>
    <x v="1"/>
  </r>
  <r>
    <x v="0"/>
    <x v="2"/>
    <s v="Data Science and Research"/>
    <s v="USD"/>
    <n v="197400"/>
    <x v="306"/>
    <s v="United States"/>
    <x v="0"/>
    <x v="0"/>
    <x v="1"/>
    <x v="1"/>
    <x v="1"/>
  </r>
  <r>
    <x v="0"/>
    <x v="7"/>
    <s v="Leadership and Management"/>
    <s v="USD"/>
    <n v="160000"/>
    <x v="81"/>
    <s v="United States"/>
    <x v="1"/>
    <x v="0"/>
    <x v="1"/>
    <x v="1"/>
    <x v="1"/>
  </r>
  <r>
    <x v="0"/>
    <x v="7"/>
    <s v="Leadership and Management"/>
    <s v="USD"/>
    <n v="136000"/>
    <x v="26"/>
    <s v="United States"/>
    <x v="1"/>
    <x v="0"/>
    <x v="1"/>
    <x v="1"/>
    <x v="1"/>
  </r>
  <r>
    <x v="0"/>
    <x v="5"/>
    <s v="Machine Learning and AI"/>
    <s v="USD"/>
    <n v="204600"/>
    <x v="425"/>
    <s v="United States"/>
    <x v="1"/>
    <x v="0"/>
    <x v="1"/>
    <x v="1"/>
    <x v="1"/>
  </r>
  <r>
    <x v="0"/>
    <x v="5"/>
    <s v="Machine Learning and AI"/>
    <s v="USD"/>
    <n v="126500"/>
    <x v="426"/>
    <s v="United States"/>
    <x v="1"/>
    <x v="0"/>
    <x v="1"/>
    <x v="1"/>
    <x v="1"/>
  </r>
  <r>
    <x v="0"/>
    <x v="1"/>
    <s v="Data Architecture and Modeling"/>
    <s v="USD"/>
    <n v="210000"/>
    <x v="9"/>
    <s v="United States"/>
    <x v="1"/>
    <x v="0"/>
    <x v="2"/>
    <x v="1"/>
    <x v="1"/>
  </r>
  <r>
    <x v="0"/>
    <x v="1"/>
    <s v="Data Architecture and Modeling"/>
    <s v="USD"/>
    <n v="115000"/>
    <x v="110"/>
    <s v="United States"/>
    <x v="1"/>
    <x v="0"/>
    <x v="2"/>
    <x v="1"/>
    <x v="1"/>
  </r>
  <r>
    <x v="0"/>
    <x v="6"/>
    <s v="Data Analysis"/>
    <s v="USD"/>
    <n v="86500"/>
    <x v="427"/>
    <s v="United States"/>
    <x v="3"/>
    <x v="0"/>
    <x v="1"/>
    <x v="1"/>
    <x v="0"/>
  </r>
  <r>
    <x v="0"/>
    <x v="6"/>
    <s v="Data Analysis"/>
    <s v="USD"/>
    <n v="40400"/>
    <x v="428"/>
    <s v="United States"/>
    <x v="3"/>
    <x v="0"/>
    <x v="1"/>
    <x v="1"/>
    <x v="0"/>
  </r>
  <r>
    <x v="0"/>
    <x v="2"/>
    <s v="Data Science and Research"/>
    <s v="USD"/>
    <n v="319550"/>
    <x v="159"/>
    <s v="United States"/>
    <x v="1"/>
    <x v="0"/>
    <x v="1"/>
    <x v="1"/>
    <x v="1"/>
  </r>
  <r>
    <x v="0"/>
    <x v="2"/>
    <s v="Data Science and Research"/>
    <s v="USD"/>
    <n v="192351"/>
    <x v="429"/>
    <s v="United States"/>
    <x v="1"/>
    <x v="0"/>
    <x v="1"/>
    <x v="1"/>
    <x v="1"/>
  </r>
  <r>
    <x v="0"/>
    <x v="4"/>
    <s v="Data Engineering"/>
    <s v="USD"/>
    <n v="280000"/>
    <x v="289"/>
    <s v="United States"/>
    <x v="1"/>
    <x v="0"/>
    <x v="1"/>
    <x v="1"/>
    <x v="1"/>
  </r>
  <r>
    <x v="0"/>
    <x v="24"/>
    <s v="BI and Visualization"/>
    <s v="USD"/>
    <n v="106700"/>
    <x v="239"/>
    <s v="United States"/>
    <x v="0"/>
    <x v="0"/>
    <x v="1"/>
    <x v="1"/>
    <x v="1"/>
  </r>
  <r>
    <x v="0"/>
    <x v="24"/>
    <s v="BI and Visualization"/>
    <s v="USD"/>
    <n v="97000"/>
    <x v="430"/>
    <s v="United States"/>
    <x v="0"/>
    <x v="0"/>
    <x v="1"/>
    <x v="1"/>
    <x v="1"/>
  </r>
  <r>
    <x v="0"/>
    <x v="6"/>
    <s v="Data Analysis"/>
    <s v="USD"/>
    <n v="175000"/>
    <x v="108"/>
    <s v="United States"/>
    <x v="1"/>
    <x v="0"/>
    <x v="2"/>
    <x v="1"/>
    <x v="1"/>
  </r>
  <r>
    <x v="0"/>
    <x v="6"/>
    <s v="Data Analysis"/>
    <s v="USD"/>
    <n v="150000"/>
    <x v="72"/>
    <s v="United States"/>
    <x v="1"/>
    <x v="0"/>
    <x v="2"/>
    <x v="1"/>
    <x v="1"/>
  </r>
  <r>
    <x v="0"/>
    <x v="4"/>
    <s v="Data Engineering"/>
    <s v="USD"/>
    <n v="88000"/>
    <x v="431"/>
    <s v="United States"/>
    <x v="3"/>
    <x v="0"/>
    <x v="1"/>
    <x v="1"/>
    <x v="1"/>
  </r>
  <r>
    <x v="0"/>
    <x v="4"/>
    <s v="Data Engineering"/>
    <s v="USD"/>
    <n v="60000"/>
    <x v="173"/>
    <s v="United States"/>
    <x v="3"/>
    <x v="0"/>
    <x v="1"/>
    <x v="1"/>
    <x v="1"/>
  </r>
  <r>
    <x v="0"/>
    <x v="42"/>
    <s v="Data Management and Strategy"/>
    <s v="USD"/>
    <n v="123000"/>
    <x v="66"/>
    <s v="United States"/>
    <x v="1"/>
    <x v="0"/>
    <x v="1"/>
    <x v="1"/>
    <x v="1"/>
  </r>
  <r>
    <x v="0"/>
    <x v="42"/>
    <s v="Data Management and Strategy"/>
    <s v="USD"/>
    <n v="93593"/>
    <x v="432"/>
    <s v="United States"/>
    <x v="1"/>
    <x v="0"/>
    <x v="1"/>
    <x v="1"/>
    <x v="1"/>
  </r>
  <r>
    <x v="0"/>
    <x v="5"/>
    <s v="Machine Learning and AI"/>
    <s v="USD"/>
    <n v="222405"/>
    <x v="433"/>
    <s v="United States"/>
    <x v="1"/>
    <x v="0"/>
    <x v="1"/>
    <x v="1"/>
    <x v="1"/>
  </r>
  <r>
    <x v="0"/>
    <x v="5"/>
    <s v="Machine Learning and AI"/>
    <s v="USD"/>
    <n v="172800"/>
    <x v="434"/>
    <s v="United States"/>
    <x v="1"/>
    <x v="0"/>
    <x v="1"/>
    <x v="1"/>
    <x v="1"/>
  </r>
  <r>
    <x v="0"/>
    <x v="4"/>
    <s v="Data Engineering"/>
    <s v="USD"/>
    <n v="205600"/>
    <x v="416"/>
    <s v="United States"/>
    <x v="1"/>
    <x v="0"/>
    <x v="1"/>
    <x v="1"/>
    <x v="0"/>
  </r>
  <r>
    <x v="0"/>
    <x v="4"/>
    <s v="Data Engineering"/>
    <s v="USD"/>
    <n v="105700"/>
    <x v="435"/>
    <s v="United States"/>
    <x v="1"/>
    <x v="0"/>
    <x v="1"/>
    <x v="1"/>
    <x v="0"/>
  </r>
  <r>
    <x v="0"/>
    <x v="5"/>
    <s v="Machine Learning and AI"/>
    <s v="USD"/>
    <n v="263500"/>
    <x v="436"/>
    <s v="United States"/>
    <x v="1"/>
    <x v="0"/>
    <x v="2"/>
    <x v="1"/>
    <x v="1"/>
  </r>
  <r>
    <x v="0"/>
    <x v="5"/>
    <s v="Machine Learning and AI"/>
    <s v="USD"/>
    <n v="189360"/>
    <x v="437"/>
    <s v="United States"/>
    <x v="1"/>
    <x v="0"/>
    <x v="2"/>
    <x v="1"/>
    <x v="1"/>
  </r>
  <r>
    <x v="0"/>
    <x v="5"/>
    <s v="Machine Learning and AI"/>
    <s v="USD"/>
    <n v="192000"/>
    <x v="153"/>
    <s v="Canada"/>
    <x v="1"/>
    <x v="0"/>
    <x v="1"/>
    <x v="3"/>
    <x v="1"/>
  </r>
  <r>
    <x v="0"/>
    <x v="5"/>
    <s v="Machine Learning and AI"/>
    <s v="USD"/>
    <n v="124000"/>
    <x v="366"/>
    <s v="Canada"/>
    <x v="1"/>
    <x v="0"/>
    <x v="1"/>
    <x v="3"/>
    <x v="1"/>
  </r>
  <r>
    <x v="0"/>
    <x v="25"/>
    <s v="Machine Learning and AI"/>
    <s v="USD"/>
    <n v="230000"/>
    <x v="231"/>
    <s v="United States"/>
    <x v="1"/>
    <x v="0"/>
    <x v="1"/>
    <x v="1"/>
    <x v="1"/>
  </r>
  <r>
    <x v="0"/>
    <x v="25"/>
    <s v="Machine Learning and AI"/>
    <s v="USD"/>
    <n v="124000"/>
    <x v="366"/>
    <s v="United States"/>
    <x v="1"/>
    <x v="0"/>
    <x v="1"/>
    <x v="1"/>
    <x v="1"/>
  </r>
  <r>
    <x v="0"/>
    <x v="4"/>
    <s v="Data Engineering"/>
    <s v="USD"/>
    <n v="148500"/>
    <x v="438"/>
    <s v="Canada"/>
    <x v="1"/>
    <x v="0"/>
    <x v="1"/>
    <x v="3"/>
    <x v="1"/>
  </r>
  <r>
    <x v="0"/>
    <x v="4"/>
    <s v="Data Engineering"/>
    <s v="USD"/>
    <n v="82500"/>
    <x v="351"/>
    <s v="Canada"/>
    <x v="1"/>
    <x v="0"/>
    <x v="1"/>
    <x v="3"/>
    <x v="1"/>
  </r>
  <r>
    <x v="0"/>
    <x v="4"/>
    <s v="Data Engineering"/>
    <s v="USD"/>
    <n v="184800"/>
    <x v="417"/>
    <s v="United States"/>
    <x v="1"/>
    <x v="0"/>
    <x v="1"/>
    <x v="1"/>
    <x v="1"/>
  </r>
  <r>
    <x v="0"/>
    <x v="1"/>
    <s v="Data Architecture and Modeling"/>
    <s v="USD"/>
    <n v="310000"/>
    <x v="439"/>
    <s v="United States"/>
    <x v="1"/>
    <x v="0"/>
    <x v="2"/>
    <x v="1"/>
    <x v="1"/>
  </r>
  <r>
    <x v="0"/>
    <x v="1"/>
    <s v="Data Architecture and Modeling"/>
    <s v="USD"/>
    <n v="206000"/>
    <x v="160"/>
    <s v="United States"/>
    <x v="1"/>
    <x v="0"/>
    <x v="2"/>
    <x v="1"/>
    <x v="1"/>
  </r>
  <r>
    <x v="0"/>
    <x v="18"/>
    <s v="Machine Learning and AI"/>
    <s v="USD"/>
    <n v="319550"/>
    <x v="159"/>
    <s v="United States"/>
    <x v="1"/>
    <x v="0"/>
    <x v="1"/>
    <x v="1"/>
    <x v="1"/>
  </r>
  <r>
    <x v="0"/>
    <x v="18"/>
    <s v="Machine Learning and AI"/>
    <s v="USD"/>
    <n v="223000"/>
    <x v="440"/>
    <s v="United States"/>
    <x v="1"/>
    <x v="0"/>
    <x v="1"/>
    <x v="1"/>
    <x v="1"/>
  </r>
  <r>
    <x v="0"/>
    <x v="2"/>
    <s v="Data Science and Research"/>
    <s v="GBP"/>
    <n v="140000"/>
    <x v="263"/>
    <s v="United Kingdom"/>
    <x v="1"/>
    <x v="0"/>
    <x v="1"/>
    <x v="2"/>
    <x v="1"/>
  </r>
  <r>
    <x v="0"/>
    <x v="2"/>
    <s v="Data Science and Research"/>
    <s v="GBP"/>
    <n v="100000"/>
    <x v="264"/>
    <s v="United Kingdom"/>
    <x v="1"/>
    <x v="0"/>
    <x v="1"/>
    <x v="2"/>
    <x v="1"/>
  </r>
  <r>
    <x v="0"/>
    <x v="2"/>
    <s v="Data Science and Research"/>
    <s v="USD"/>
    <n v="131000"/>
    <x v="91"/>
    <s v="United States"/>
    <x v="0"/>
    <x v="0"/>
    <x v="2"/>
    <x v="1"/>
    <x v="1"/>
  </r>
  <r>
    <x v="0"/>
    <x v="4"/>
    <s v="Data Engineering"/>
    <s v="USD"/>
    <n v="148500"/>
    <x v="438"/>
    <s v="Canada"/>
    <x v="0"/>
    <x v="0"/>
    <x v="1"/>
    <x v="3"/>
    <x v="1"/>
  </r>
  <r>
    <x v="0"/>
    <x v="4"/>
    <s v="Data Engineering"/>
    <s v="USD"/>
    <n v="82500"/>
    <x v="351"/>
    <s v="Canada"/>
    <x v="0"/>
    <x v="0"/>
    <x v="1"/>
    <x v="3"/>
    <x v="1"/>
  </r>
  <r>
    <x v="0"/>
    <x v="26"/>
    <s v="Leadership and Management"/>
    <s v="USD"/>
    <n v="233500"/>
    <x v="441"/>
    <s v="United States"/>
    <x v="1"/>
    <x v="0"/>
    <x v="1"/>
    <x v="1"/>
    <x v="1"/>
  </r>
  <r>
    <x v="0"/>
    <x v="26"/>
    <s v="Leadership and Management"/>
    <s v="USD"/>
    <n v="146000"/>
    <x v="99"/>
    <s v="United States"/>
    <x v="1"/>
    <x v="0"/>
    <x v="1"/>
    <x v="1"/>
    <x v="1"/>
  </r>
  <r>
    <x v="0"/>
    <x v="2"/>
    <s v="Data Science and Research"/>
    <s v="USD"/>
    <n v="280889"/>
    <x v="442"/>
    <s v="United States"/>
    <x v="1"/>
    <x v="0"/>
    <x v="1"/>
    <x v="1"/>
    <x v="1"/>
  </r>
  <r>
    <x v="0"/>
    <x v="2"/>
    <s v="Data Science and Research"/>
    <s v="USD"/>
    <n v="187259"/>
    <x v="443"/>
    <s v="United States"/>
    <x v="1"/>
    <x v="0"/>
    <x v="1"/>
    <x v="1"/>
    <x v="1"/>
  </r>
  <r>
    <x v="0"/>
    <x v="43"/>
    <s v="Machine Learning and AI"/>
    <s v="USD"/>
    <n v="305100"/>
    <x v="444"/>
    <s v="United States"/>
    <x v="1"/>
    <x v="0"/>
    <x v="2"/>
    <x v="1"/>
    <x v="1"/>
  </r>
  <r>
    <x v="0"/>
    <x v="43"/>
    <s v="Machine Learning and AI"/>
    <s v="USD"/>
    <n v="146900"/>
    <x v="445"/>
    <s v="United States"/>
    <x v="1"/>
    <x v="0"/>
    <x v="2"/>
    <x v="1"/>
    <x v="1"/>
  </r>
  <r>
    <x v="0"/>
    <x v="24"/>
    <s v="BI and Visualization"/>
    <s v="USD"/>
    <n v="78800"/>
    <x v="354"/>
    <s v="United States"/>
    <x v="3"/>
    <x v="0"/>
    <x v="1"/>
    <x v="1"/>
    <x v="1"/>
  </r>
  <r>
    <x v="0"/>
    <x v="24"/>
    <s v="BI and Visualization"/>
    <s v="USD"/>
    <n v="44100"/>
    <x v="446"/>
    <s v="United States"/>
    <x v="3"/>
    <x v="0"/>
    <x v="1"/>
    <x v="1"/>
    <x v="1"/>
  </r>
  <r>
    <x v="0"/>
    <x v="19"/>
    <s v="Machine Learning and AI"/>
    <s v="USD"/>
    <n v="166000"/>
    <x v="82"/>
    <s v="United States"/>
    <x v="0"/>
    <x v="0"/>
    <x v="1"/>
    <x v="1"/>
    <x v="1"/>
  </r>
  <r>
    <x v="0"/>
    <x v="19"/>
    <s v="Machine Learning and AI"/>
    <s v="USD"/>
    <n v="73100"/>
    <x v="132"/>
    <s v="United States"/>
    <x v="0"/>
    <x v="0"/>
    <x v="1"/>
    <x v="1"/>
    <x v="1"/>
  </r>
  <r>
    <x v="0"/>
    <x v="2"/>
    <s v="Data Science and Research"/>
    <s v="USD"/>
    <n v="80000"/>
    <x v="137"/>
    <s v="United States"/>
    <x v="1"/>
    <x v="0"/>
    <x v="2"/>
    <x v="1"/>
    <x v="1"/>
  </r>
  <r>
    <x v="0"/>
    <x v="7"/>
    <s v="Leadership and Management"/>
    <s v="USD"/>
    <n v="150000"/>
    <x v="72"/>
    <s v="United States"/>
    <x v="1"/>
    <x v="0"/>
    <x v="2"/>
    <x v="1"/>
    <x v="1"/>
  </r>
  <r>
    <x v="0"/>
    <x v="7"/>
    <s v="Leadership and Management"/>
    <s v="USD"/>
    <n v="80000"/>
    <x v="137"/>
    <s v="United States"/>
    <x v="1"/>
    <x v="0"/>
    <x v="2"/>
    <x v="1"/>
    <x v="1"/>
  </r>
  <r>
    <x v="0"/>
    <x v="4"/>
    <s v="Data Engineering"/>
    <s v="USD"/>
    <n v="110000"/>
    <x v="22"/>
    <s v="United States"/>
    <x v="1"/>
    <x v="0"/>
    <x v="1"/>
    <x v="1"/>
    <x v="1"/>
  </r>
  <r>
    <x v="0"/>
    <x v="10"/>
    <s v="BI and Visualization"/>
    <s v="USD"/>
    <n v="202800"/>
    <x v="447"/>
    <s v="United States"/>
    <x v="1"/>
    <x v="0"/>
    <x v="1"/>
    <x v="1"/>
    <x v="0"/>
  </r>
  <r>
    <x v="0"/>
    <x v="10"/>
    <s v="BI and Visualization"/>
    <s v="USD"/>
    <n v="104300"/>
    <x v="448"/>
    <s v="United States"/>
    <x v="1"/>
    <x v="0"/>
    <x v="1"/>
    <x v="1"/>
    <x v="0"/>
  </r>
  <r>
    <x v="0"/>
    <x v="44"/>
    <s v="Data Science and Research"/>
    <s v="USD"/>
    <n v="272400"/>
    <x v="449"/>
    <s v="United States"/>
    <x v="2"/>
    <x v="0"/>
    <x v="1"/>
    <x v="1"/>
    <x v="0"/>
  </r>
  <r>
    <x v="0"/>
    <x v="44"/>
    <s v="Data Science and Research"/>
    <s v="USD"/>
    <n v="140100"/>
    <x v="365"/>
    <s v="United States"/>
    <x v="2"/>
    <x v="0"/>
    <x v="1"/>
    <x v="1"/>
    <x v="0"/>
  </r>
  <r>
    <x v="0"/>
    <x v="4"/>
    <s v="Data Engineering"/>
    <s v="USD"/>
    <n v="154000"/>
    <x v="168"/>
    <s v="United States"/>
    <x v="0"/>
    <x v="0"/>
    <x v="1"/>
    <x v="1"/>
    <x v="1"/>
  </r>
  <r>
    <x v="0"/>
    <x v="4"/>
    <s v="Data Engineering"/>
    <s v="USD"/>
    <n v="103000"/>
    <x v="450"/>
    <s v="United States"/>
    <x v="0"/>
    <x v="0"/>
    <x v="1"/>
    <x v="1"/>
    <x v="1"/>
  </r>
  <r>
    <x v="0"/>
    <x v="24"/>
    <s v="BI and Visualization"/>
    <s v="USD"/>
    <n v="80750"/>
    <x v="451"/>
    <s v="Canada"/>
    <x v="0"/>
    <x v="0"/>
    <x v="1"/>
    <x v="3"/>
    <x v="1"/>
  </r>
  <r>
    <x v="0"/>
    <x v="24"/>
    <s v="BI and Visualization"/>
    <s v="USD"/>
    <n v="48450"/>
    <x v="452"/>
    <s v="Canada"/>
    <x v="0"/>
    <x v="0"/>
    <x v="1"/>
    <x v="3"/>
    <x v="1"/>
  </r>
  <r>
    <x v="0"/>
    <x v="9"/>
    <s v="BI and Visualization"/>
    <s v="USD"/>
    <n v="85600"/>
    <x v="453"/>
    <s v="United States"/>
    <x v="3"/>
    <x v="0"/>
    <x v="1"/>
    <x v="1"/>
    <x v="1"/>
  </r>
  <r>
    <x v="0"/>
    <x v="9"/>
    <s v="BI and Visualization"/>
    <s v="USD"/>
    <n v="57000"/>
    <x v="281"/>
    <s v="United States"/>
    <x v="3"/>
    <x v="0"/>
    <x v="1"/>
    <x v="1"/>
    <x v="1"/>
  </r>
  <r>
    <x v="0"/>
    <x v="4"/>
    <s v="Data Engineering"/>
    <s v="USD"/>
    <n v="190400"/>
    <x v="369"/>
    <s v="United States"/>
    <x v="1"/>
    <x v="0"/>
    <x v="1"/>
    <x v="1"/>
    <x v="1"/>
  </r>
  <r>
    <x v="0"/>
    <x v="4"/>
    <s v="Data Engineering"/>
    <s v="USD"/>
    <n v="112000"/>
    <x v="454"/>
    <s v="United States"/>
    <x v="1"/>
    <x v="0"/>
    <x v="1"/>
    <x v="1"/>
    <x v="1"/>
  </r>
  <r>
    <x v="0"/>
    <x v="45"/>
    <s v="Data Architecture and Modeling"/>
    <s v="USD"/>
    <n v="119636"/>
    <x v="388"/>
    <s v="United States"/>
    <x v="1"/>
    <x v="0"/>
    <x v="2"/>
    <x v="1"/>
    <x v="1"/>
  </r>
  <r>
    <x v="0"/>
    <x v="45"/>
    <s v="Data Architecture and Modeling"/>
    <s v="USD"/>
    <n v="70374"/>
    <x v="389"/>
    <s v="United States"/>
    <x v="1"/>
    <x v="0"/>
    <x v="2"/>
    <x v="1"/>
    <x v="1"/>
  </r>
  <r>
    <x v="0"/>
    <x v="4"/>
    <s v="Data Engineering"/>
    <s v="USD"/>
    <n v="304750"/>
    <x v="455"/>
    <s v="United States"/>
    <x v="1"/>
    <x v="0"/>
    <x v="1"/>
    <x v="1"/>
    <x v="1"/>
  </r>
  <r>
    <x v="0"/>
    <x v="6"/>
    <s v="Data Analysis"/>
    <s v="USD"/>
    <n v="98873"/>
    <x v="456"/>
    <s v="United States"/>
    <x v="0"/>
    <x v="0"/>
    <x v="1"/>
    <x v="1"/>
    <x v="1"/>
  </r>
  <r>
    <x v="0"/>
    <x v="6"/>
    <s v="Data Analysis"/>
    <s v="USD"/>
    <n v="58161"/>
    <x v="457"/>
    <s v="United States"/>
    <x v="0"/>
    <x v="0"/>
    <x v="1"/>
    <x v="1"/>
    <x v="1"/>
  </r>
  <r>
    <x v="0"/>
    <x v="7"/>
    <s v="Leadership and Management"/>
    <s v="USD"/>
    <n v="138000"/>
    <x v="458"/>
    <s v="United States"/>
    <x v="1"/>
    <x v="0"/>
    <x v="1"/>
    <x v="1"/>
    <x v="1"/>
  </r>
  <r>
    <x v="0"/>
    <x v="7"/>
    <s v="Leadership and Management"/>
    <s v="USD"/>
    <n v="85500"/>
    <x v="459"/>
    <s v="United States"/>
    <x v="1"/>
    <x v="0"/>
    <x v="1"/>
    <x v="1"/>
    <x v="1"/>
  </r>
  <r>
    <x v="0"/>
    <x v="2"/>
    <s v="Data Science and Research"/>
    <s v="USD"/>
    <n v="307100"/>
    <x v="460"/>
    <s v="United States"/>
    <x v="1"/>
    <x v="0"/>
    <x v="1"/>
    <x v="1"/>
    <x v="1"/>
  </r>
  <r>
    <x v="0"/>
    <x v="2"/>
    <s v="Data Science and Research"/>
    <s v="USD"/>
    <n v="216800"/>
    <x v="461"/>
    <s v="United States"/>
    <x v="1"/>
    <x v="0"/>
    <x v="1"/>
    <x v="1"/>
    <x v="1"/>
  </r>
  <r>
    <x v="0"/>
    <x v="2"/>
    <s v="Data Science and Research"/>
    <s v="USD"/>
    <n v="153600"/>
    <x v="462"/>
    <s v="United States"/>
    <x v="1"/>
    <x v="0"/>
    <x v="1"/>
    <x v="1"/>
    <x v="1"/>
  </r>
  <r>
    <x v="0"/>
    <x v="2"/>
    <s v="Data Science and Research"/>
    <s v="USD"/>
    <n v="106800"/>
    <x v="463"/>
    <s v="United States"/>
    <x v="1"/>
    <x v="0"/>
    <x v="1"/>
    <x v="1"/>
    <x v="1"/>
  </r>
  <r>
    <x v="0"/>
    <x v="6"/>
    <s v="Data Analysis"/>
    <s v="USD"/>
    <n v="250000"/>
    <x v="175"/>
    <s v="United States"/>
    <x v="0"/>
    <x v="0"/>
    <x v="1"/>
    <x v="1"/>
    <x v="1"/>
  </r>
  <r>
    <x v="0"/>
    <x v="5"/>
    <s v="Machine Learning and AI"/>
    <s v="USD"/>
    <n v="280000"/>
    <x v="289"/>
    <s v="United States"/>
    <x v="1"/>
    <x v="0"/>
    <x v="1"/>
    <x v="1"/>
    <x v="1"/>
  </r>
  <r>
    <x v="0"/>
    <x v="5"/>
    <s v="Machine Learning and AI"/>
    <s v="USD"/>
    <n v="180000"/>
    <x v="87"/>
    <s v="United States"/>
    <x v="1"/>
    <x v="0"/>
    <x v="1"/>
    <x v="1"/>
    <x v="1"/>
  </r>
  <r>
    <x v="0"/>
    <x v="4"/>
    <s v="Data Engineering"/>
    <s v="USD"/>
    <n v="160000"/>
    <x v="81"/>
    <s v="United States"/>
    <x v="2"/>
    <x v="0"/>
    <x v="1"/>
    <x v="1"/>
    <x v="1"/>
  </r>
  <r>
    <x v="0"/>
    <x v="4"/>
    <s v="Data Engineering"/>
    <s v="USD"/>
    <n v="130000"/>
    <x v="5"/>
    <s v="United States"/>
    <x v="2"/>
    <x v="0"/>
    <x v="1"/>
    <x v="1"/>
    <x v="1"/>
  </r>
  <r>
    <x v="0"/>
    <x v="2"/>
    <s v="Data Science and Research"/>
    <s v="USD"/>
    <n v="162000"/>
    <x v="62"/>
    <s v="United States"/>
    <x v="1"/>
    <x v="0"/>
    <x v="1"/>
    <x v="1"/>
    <x v="1"/>
  </r>
  <r>
    <x v="0"/>
    <x v="6"/>
    <s v="Data Analysis"/>
    <s v="USD"/>
    <n v="164640"/>
    <x v="464"/>
    <s v="United States"/>
    <x v="1"/>
    <x v="0"/>
    <x v="1"/>
    <x v="1"/>
    <x v="1"/>
  </r>
  <r>
    <x v="0"/>
    <x v="6"/>
    <s v="Data Analysis"/>
    <s v="USD"/>
    <n v="131712"/>
    <x v="465"/>
    <s v="United States"/>
    <x v="1"/>
    <x v="0"/>
    <x v="1"/>
    <x v="1"/>
    <x v="1"/>
  </r>
  <r>
    <x v="0"/>
    <x v="6"/>
    <s v="Data Analysis"/>
    <s v="USD"/>
    <n v="74800"/>
    <x v="466"/>
    <s v="United States"/>
    <x v="0"/>
    <x v="0"/>
    <x v="1"/>
    <x v="1"/>
    <x v="1"/>
  </r>
  <r>
    <x v="0"/>
    <x v="6"/>
    <s v="Data Analysis"/>
    <s v="USD"/>
    <n v="63600"/>
    <x v="467"/>
    <s v="United States"/>
    <x v="0"/>
    <x v="0"/>
    <x v="1"/>
    <x v="1"/>
    <x v="1"/>
  </r>
  <r>
    <x v="0"/>
    <x v="5"/>
    <s v="Machine Learning and AI"/>
    <s v="GBP"/>
    <n v="75000"/>
    <x v="116"/>
    <s v="United Kingdom"/>
    <x v="0"/>
    <x v="0"/>
    <x v="2"/>
    <x v="2"/>
    <x v="1"/>
  </r>
  <r>
    <x v="0"/>
    <x v="5"/>
    <s v="Machine Learning and AI"/>
    <s v="GBP"/>
    <n v="55000"/>
    <x v="117"/>
    <s v="United Kingdom"/>
    <x v="0"/>
    <x v="0"/>
    <x v="2"/>
    <x v="2"/>
    <x v="1"/>
  </r>
  <r>
    <x v="0"/>
    <x v="5"/>
    <s v="Machine Learning and AI"/>
    <s v="USD"/>
    <n v="140000"/>
    <x v="17"/>
    <s v="United States"/>
    <x v="1"/>
    <x v="0"/>
    <x v="1"/>
    <x v="1"/>
    <x v="1"/>
  </r>
  <r>
    <x v="0"/>
    <x v="4"/>
    <s v="Data Engineering"/>
    <s v="USD"/>
    <n v="253792"/>
    <x v="468"/>
    <s v="United States"/>
    <x v="1"/>
    <x v="0"/>
    <x v="1"/>
    <x v="1"/>
    <x v="1"/>
  </r>
  <r>
    <x v="0"/>
    <x v="4"/>
    <s v="Data Engineering"/>
    <s v="USD"/>
    <n v="158620"/>
    <x v="469"/>
    <s v="United States"/>
    <x v="1"/>
    <x v="0"/>
    <x v="1"/>
    <x v="1"/>
    <x v="1"/>
  </r>
  <r>
    <x v="0"/>
    <x v="46"/>
    <s v="BI and Visualization"/>
    <s v="USD"/>
    <n v="259900"/>
    <x v="470"/>
    <s v="United States"/>
    <x v="1"/>
    <x v="0"/>
    <x v="1"/>
    <x v="1"/>
    <x v="1"/>
  </r>
  <r>
    <x v="0"/>
    <x v="46"/>
    <s v="BI and Visualization"/>
    <s v="USD"/>
    <n v="139200"/>
    <x v="471"/>
    <s v="United States"/>
    <x v="1"/>
    <x v="0"/>
    <x v="1"/>
    <x v="1"/>
    <x v="1"/>
  </r>
  <r>
    <x v="0"/>
    <x v="47"/>
    <s v="Machine Learning and AI"/>
    <s v="GBP"/>
    <n v="96000"/>
    <x v="472"/>
    <s v="United Kingdom"/>
    <x v="1"/>
    <x v="0"/>
    <x v="2"/>
    <x v="2"/>
    <x v="1"/>
  </r>
  <r>
    <x v="0"/>
    <x v="47"/>
    <s v="Machine Learning and AI"/>
    <s v="GBP"/>
    <n v="65000"/>
    <x v="473"/>
    <s v="United Kingdom"/>
    <x v="1"/>
    <x v="0"/>
    <x v="2"/>
    <x v="2"/>
    <x v="1"/>
  </r>
  <r>
    <x v="0"/>
    <x v="11"/>
    <s v="Data Science and Research"/>
    <s v="USD"/>
    <n v="293000"/>
    <x v="474"/>
    <s v="United States"/>
    <x v="1"/>
    <x v="0"/>
    <x v="1"/>
    <x v="1"/>
    <x v="1"/>
  </r>
  <r>
    <x v="0"/>
    <x v="11"/>
    <s v="Data Science and Research"/>
    <s v="USD"/>
    <n v="185000"/>
    <x v="33"/>
    <s v="United States"/>
    <x v="1"/>
    <x v="0"/>
    <x v="1"/>
    <x v="1"/>
    <x v="1"/>
  </r>
  <r>
    <x v="0"/>
    <x v="2"/>
    <s v="Data Science and Research"/>
    <s v="USD"/>
    <n v="115500"/>
    <x v="475"/>
    <s v="United States"/>
    <x v="1"/>
    <x v="0"/>
    <x v="1"/>
    <x v="1"/>
    <x v="1"/>
  </r>
  <r>
    <x v="0"/>
    <x v="4"/>
    <s v="Data Engineering"/>
    <s v="USD"/>
    <n v="70000"/>
    <x v="60"/>
    <s v="United States"/>
    <x v="1"/>
    <x v="0"/>
    <x v="1"/>
    <x v="1"/>
    <x v="1"/>
  </r>
  <r>
    <x v="0"/>
    <x v="12"/>
    <s v="Data Science and Research"/>
    <s v="USD"/>
    <n v="142000"/>
    <x v="161"/>
    <s v="United States"/>
    <x v="0"/>
    <x v="0"/>
    <x v="1"/>
    <x v="1"/>
    <x v="1"/>
  </r>
  <r>
    <x v="0"/>
    <x v="12"/>
    <s v="Data Science and Research"/>
    <s v="USD"/>
    <n v="102000"/>
    <x v="391"/>
    <s v="United States"/>
    <x v="0"/>
    <x v="0"/>
    <x v="1"/>
    <x v="1"/>
    <x v="1"/>
  </r>
  <r>
    <x v="0"/>
    <x v="48"/>
    <s v="Data Quality and Operations"/>
    <s v="USD"/>
    <n v="141600"/>
    <x v="476"/>
    <s v="United States"/>
    <x v="1"/>
    <x v="0"/>
    <x v="1"/>
    <x v="1"/>
    <x v="1"/>
  </r>
  <r>
    <x v="0"/>
    <x v="48"/>
    <s v="Data Quality and Operations"/>
    <s v="USD"/>
    <n v="121400"/>
    <x v="477"/>
    <s v="United States"/>
    <x v="1"/>
    <x v="0"/>
    <x v="1"/>
    <x v="1"/>
    <x v="1"/>
  </r>
  <r>
    <x v="0"/>
    <x v="4"/>
    <s v="Data Engineering"/>
    <s v="USD"/>
    <n v="240000"/>
    <x v="166"/>
    <s v="United States"/>
    <x v="1"/>
    <x v="0"/>
    <x v="1"/>
    <x v="1"/>
    <x v="1"/>
  </r>
  <r>
    <x v="0"/>
    <x v="6"/>
    <s v="Data Analysis"/>
    <s v="USD"/>
    <n v="55000"/>
    <x v="174"/>
    <s v="United States"/>
    <x v="0"/>
    <x v="0"/>
    <x v="1"/>
    <x v="1"/>
    <x v="1"/>
  </r>
  <r>
    <x v="0"/>
    <x v="6"/>
    <s v="Data Analysis"/>
    <s v="USD"/>
    <n v="49000"/>
    <x v="478"/>
    <s v="United States"/>
    <x v="0"/>
    <x v="0"/>
    <x v="1"/>
    <x v="1"/>
    <x v="1"/>
  </r>
  <r>
    <x v="0"/>
    <x v="4"/>
    <s v="Data Engineering"/>
    <s v="USD"/>
    <n v="135000"/>
    <x v="141"/>
    <s v="United States"/>
    <x v="1"/>
    <x v="0"/>
    <x v="2"/>
    <x v="1"/>
    <x v="1"/>
  </r>
  <r>
    <x v="0"/>
    <x v="4"/>
    <s v="Data Engineering"/>
    <s v="USD"/>
    <n v="200000"/>
    <x v="89"/>
    <s v="United States"/>
    <x v="1"/>
    <x v="0"/>
    <x v="2"/>
    <x v="1"/>
    <x v="1"/>
  </r>
  <r>
    <x v="0"/>
    <x v="4"/>
    <s v="Data Engineering"/>
    <s v="USD"/>
    <n v="180000"/>
    <x v="87"/>
    <s v="United States"/>
    <x v="1"/>
    <x v="0"/>
    <x v="2"/>
    <x v="1"/>
    <x v="1"/>
  </r>
  <r>
    <x v="0"/>
    <x v="49"/>
    <s v="Data Science and Research"/>
    <s v="GBP"/>
    <n v="200000"/>
    <x v="479"/>
    <s v="United Kingdom"/>
    <x v="2"/>
    <x v="0"/>
    <x v="2"/>
    <x v="2"/>
    <x v="1"/>
  </r>
  <r>
    <x v="0"/>
    <x v="49"/>
    <s v="Data Science and Research"/>
    <s v="GBP"/>
    <n v="150000"/>
    <x v="480"/>
    <s v="United Kingdom"/>
    <x v="2"/>
    <x v="0"/>
    <x v="2"/>
    <x v="2"/>
    <x v="1"/>
  </r>
  <r>
    <x v="0"/>
    <x v="2"/>
    <s v="Data Science and Research"/>
    <s v="USD"/>
    <n v="168000"/>
    <x v="10"/>
    <s v="United States"/>
    <x v="1"/>
    <x v="0"/>
    <x v="2"/>
    <x v="1"/>
    <x v="1"/>
  </r>
  <r>
    <x v="0"/>
    <x v="2"/>
    <s v="Data Science and Research"/>
    <s v="USD"/>
    <n v="105000"/>
    <x v="102"/>
    <s v="United States"/>
    <x v="3"/>
    <x v="0"/>
    <x v="1"/>
    <x v="1"/>
    <x v="1"/>
  </r>
  <r>
    <x v="0"/>
    <x v="2"/>
    <s v="Data Science and Research"/>
    <s v="USD"/>
    <n v="70000"/>
    <x v="60"/>
    <s v="United States"/>
    <x v="3"/>
    <x v="0"/>
    <x v="1"/>
    <x v="1"/>
    <x v="1"/>
  </r>
  <r>
    <x v="0"/>
    <x v="6"/>
    <s v="Data Analysis"/>
    <s v="USD"/>
    <n v="100000"/>
    <x v="6"/>
    <s v="United States"/>
    <x v="1"/>
    <x v="0"/>
    <x v="2"/>
    <x v="1"/>
    <x v="1"/>
  </r>
  <r>
    <x v="0"/>
    <x v="4"/>
    <s v="Data Engineering"/>
    <s v="USD"/>
    <n v="243000"/>
    <x v="481"/>
    <s v="Canada"/>
    <x v="1"/>
    <x v="0"/>
    <x v="1"/>
    <x v="3"/>
    <x v="1"/>
  </r>
  <r>
    <x v="0"/>
    <x v="4"/>
    <s v="Data Engineering"/>
    <s v="USD"/>
    <n v="152000"/>
    <x v="24"/>
    <s v="Canada"/>
    <x v="1"/>
    <x v="0"/>
    <x v="1"/>
    <x v="3"/>
    <x v="1"/>
  </r>
  <r>
    <x v="0"/>
    <x v="50"/>
    <s v="Data Analysis"/>
    <s v="GBP"/>
    <n v="65000"/>
    <x v="473"/>
    <s v="Spain"/>
    <x v="1"/>
    <x v="0"/>
    <x v="2"/>
    <x v="13"/>
    <x v="0"/>
  </r>
  <r>
    <x v="0"/>
    <x v="24"/>
    <s v="BI and Visualization"/>
    <s v="USD"/>
    <n v="115600"/>
    <x v="482"/>
    <s v="United States"/>
    <x v="1"/>
    <x v="0"/>
    <x v="1"/>
    <x v="1"/>
    <x v="1"/>
  </r>
  <r>
    <x v="0"/>
    <x v="24"/>
    <s v="BI and Visualization"/>
    <s v="USD"/>
    <n v="79700"/>
    <x v="483"/>
    <s v="United States"/>
    <x v="1"/>
    <x v="0"/>
    <x v="1"/>
    <x v="1"/>
    <x v="1"/>
  </r>
  <r>
    <x v="0"/>
    <x v="8"/>
    <s v="Data Science and Research"/>
    <s v="USD"/>
    <n v="281700"/>
    <x v="484"/>
    <s v="United States"/>
    <x v="3"/>
    <x v="0"/>
    <x v="1"/>
    <x v="1"/>
    <x v="1"/>
  </r>
  <r>
    <x v="0"/>
    <x v="8"/>
    <s v="Data Science and Research"/>
    <s v="USD"/>
    <n v="141100"/>
    <x v="485"/>
    <s v="United States"/>
    <x v="3"/>
    <x v="0"/>
    <x v="1"/>
    <x v="1"/>
    <x v="1"/>
  </r>
  <r>
    <x v="0"/>
    <x v="33"/>
    <s v="Data Management and Strategy"/>
    <s v="USD"/>
    <n v="173100"/>
    <x v="486"/>
    <s v="United States"/>
    <x v="1"/>
    <x v="0"/>
    <x v="1"/>
    <x v="1"/>
    <x v="1"/>
  </r>
  <r>
    <x v="0"/>
    <x v="33"/>
    <s v="Data Management and Strategy"/>
    <s v="USD"/>
    <n v="86900"/>
    <x v="487"/>
    <s v="United States"/>
    <x v="1"/>
    <x v="0"/>
    <x v="1"/>
    <x v="1"/>
    <x v="1"/>
  </r>
  <r>
    <x v="0"/>
    <x v="5"/>
    <s v="Machine Learning and AI"/>
    <s v="USD"/>
    <n v="258700"/>
    <x v="200"/>
    <s v="United States"/>
    <x v="0"/>
    <x v="0"/>
    <x v="1"/>
    <x v="1"/>
    <x v="1"/>
  </r>
  <r>
    <x v="0"/>
    <x v="5"/>
    <s v="Machine Learning and AI"/>
    <s v="USD"/>
    <n v="133800"/>
    <x v="488"/>
    <s v="United States"/>
    <x v="0"/>
    <x v="0"/>
    <x v="1"/>
    <x v="1"/>
    <x v="1"/>
  </r>
  <r>
    <x v="0"/>
    <x v="5"/>
    <s v="Machine Learning and AI"/>
    <s v="USD"/>
    <n v="225300"/>
    <x v="305"/>
    <s v="United States"/>
    <x v="0"/>
    <x v="0"/>
    <x v="1"/>
    <x v="1"/>
    <x v="1"/>
  </r>
  <r>
    <x v="0"/>
    <x v="5"/>
    <s v="Machine Learning and AI"/>
    <s v="USD"/>
    <n v="197400"/>
    <x v="306"/>
    <s v="United States"/>
    <x v="0"/>
    <x v="0"/>
    <x v="1"/>
    <x v="1"/>
    <x v="1"/>
  </r>
  <r>
    <x v="0"/>
    <x v="6"/>
    <s v="Data Analysis"/>
    <s v="USD"/>
    <n v="157000"/>
    <x v="489"/>
    <s v="United States"/>
    <x v="1"/>
    <x v="0"/>
    <x v="2"/>
    <x v="1"/>
    <x v="1"/>
  </r>
  <r>
    <x v="0"/>
    <x v="6"/>
    <s v="Data Analysis"/>
    <s v="USD"/>
    <n v="125000"/>
    <x v="172"/>
    <s v="United States"/>
    <x v="1"/>
    <x v="0"/>
    <x v="2"/>
    <x v="1"/>
    <x v="1"/>
  </r>
  <r>
    <x v="0"/>
    <x v="2"/>
    <s v="Data Science and Research"/>
    <s v="USD"/>
    <n v="208000"/>
    <x v="284"/>
    <s v="United States"/>
    <x v="1"/>
    <x v="0"/>
    <x v="1"/>
    <x v="1"/>
    <x v="1"/>
  </r>
  <r>
    <x v="0"/>
    <x v="2"/>
    <s v="Data Science and Research"/>
    <s v="USD"/>
    <n v="134000"/>
    <x v="238"/>
    <s v="United States"/>
    <x v="1"/>
    <x v="0"/>
    <x v="1"/>
    <x v="1"/>
    <x v="1"/>
  </r>
  <r>
    <x v="0"/>
    <x v="4"/>
    <s v="Data Engineering"/>
    <s v="USD"/>
    <n v="140000"/>
    <x v="17"/>
    <s v="United States"/>
    <x v="0"/>
    <x v="0"/>
    <x v="1"/>
    <x v="1"/>
    <x v="1"/>
  </r>
  <r>
    <x v="0"/>
    <x v="4"/>
    <s v="Data Engineering"/>
    <s v="USD"/>
    <n v="65000"/>
    <x v="134"/>
    <s v="United States"/>
    <x v="0"/>
    <x v="0"/>
    <x v="1"/>
    <x v="1"/>
    <x v="1"/>
  </r>
  <r>
    <x v="0"/>
    <x v="2"/>
    <s v="Data Science and Research"/>
    <s v="USD"/>
    <n v="188200"/>
    <x v="490"/>
    <s v="United States"/>
    <x v="1"/>
    <x v="0"/>
    <x v="1"/>
    <x v="1"/>
    <x v="1"/>
  </r>
  <r>
    <x v="0"/>
    <x v="4"/>
    <s v="Data Engineering"/>
    <s v="GBP"/>
    <n v="40000"/>
    <x v="92"/>
    <s v="United Kingdom"/>
    <x v="0"/>
    <x v="0"/>
    <x v="1"/>
    <x v="2"/>
    <x v="1"/>
  </r>
  <r>
    <x v="0"/>
    <x v="4"/>
    <s v="Data Engineering"/>
    <s v="USD"/>
    <n v="110000"/>
    <x v="22"/>
    <s v="United States"/>
    <x v="0"/>
    <x v="0"/>
    <x v="1"/>
    <x v="1"/>
    <x v="1"/>
  </r>
  <r>
    <x v="0"/>
    <x v="4"/>
    <s v="Data Engineering"/>
    <s v="USD"/>
    <n v="73400"/>
    <x v="491"/>
    <s v="United States"/>
    <x v="0"/>
    <x v="0"/>
    <x v="1"/>
    <x v="1"/>
    <x v="1"/>
  </r>
  <r>
    <x v="0"/>
    <x v="4"/>
    <s v="Data Engineering"/>
    <s v="USD"/>
    <n v="183414"/>
    <x v="492"/>
    <s v="United States"/>
    <x v="1"/>
    <x v="0"/>
    <x v="1"/>
    <x v="1"/>
    <x v="1"/>
  </r>
  <r>
    <x v="0"/>
    <x v="4"/>
    <s v="Data Engineering"/>
    <s v="USD"/>
    <n v="97200"/>
    <x v="493"/>
    <s v="United States"/>
    <x v="1"/>
    <x v="0"/>
    <x v="1"/>
    <x v="1"/>
    <x v="1"/>
  </r>
  <r>
    <x v="0"/>
    <x v="5"/>
    <s v="Machine Learning and AI"/>
    <s v="USD"/>
    <n v="299000"/>
    <x v="494"/>
    <s v="United States"/>
    <x v="1"/>
    <x v="0"/>
    <x v="1"/>
    <x v="1"/>
    <x v="1"/>
  </r>
  <r>
    <x v="0"/>
    <x v="5"/>
    <s v="Machine Learning and AI"/>
    <s v="USD"/>
    <n v="187000"/>
    <x v="285"/>
    <s v="United States"/>
    <x v="1"/>
    <x v="0"/>
    <x v="1"/>
    <x v="1"/>
    <x v="1"/>
  </r>
  <r>
    <x v="0"/>
    <x v="5"/>
    <s v="Machine Learning and AI"/>
    <s v="USD"/>
    <n v="66000"/>
    <x v="225"/>
    <s v="United States"/>
    <x v="1"/>
    <x v="0"/>
    <x v="1"/>
    <x v="1"/>
    <x v="1"/>
  </r>
  <r>
    <x v="0"/>
    <x v="5"/>
    <s v="Machine Learning and AI"/>
    <s v="USD"/>
    <n v="140000"/>
    <x v="17"/>
    <s v="United States"/>
    <x v="1"/>
    <x v="0"/>
    <x v="2"/>
    <x v="1"/>
    <x v="1"/>
  </r>
  <r>
    <x v="0"/>
    <x v="4"/>
    <s v="Data Engineering"/>
    <s v="USD"/>
    <n v="170200"/>
    <x v="361"/>
    <s v="United States"/>
    <x v="0"/>
    <x v="0"/>
    <x v="1"/>
    <x v="1"/>
    <x v="1"/>
  </r>
  <r>
    <x v="0"/>
    <x v="4"/>
    <s v="Data Engineering"/>
    <s v="USD"/>
    <n v="83900"/>
    <x v="362"/>
    <s v="United States"/>
    <x v="0"/>
    <x v="0"/>
    <x v="1"/>
    <x v="1"/>
    <x v="1"/>
  </r>
  <r>
    <x v="0"/>
    <x v="4"/>
    <s v="Data Engineering"/>
    <s v="USD"/>
    <n v="101570"/>
    <x v="495"/>
    <s v="United States"/>
    <x v="1"/>
    <x v="0"/>
    <x v="2"/>
    <x v="1"/>
    <x v="1"/>
  </r>
  <r>
    <x v="0"/>
    <x v="6"/>
    <s v="Data Analysis"/>
    <s v="USD"/>
    <n v="177000"/>
    <x v="496"/>
    <s v="United States"/>
    <x v="1"/>
    <x v="0"/>
    <x v="2"/>
    <x v="1"/>
    <x v="1"/>
  </r>
  <r>
    <x v="0"/>
    <x v="6"/>
    <s v="Data Analysis"/>
    <s v="USD"/>
    <n v="118000"/>
    <x v="372"/>
    <s v="United States"/>
    <x v="1"/>
    <x v="0"/>
    <x v="2"/>
    <x v="1"/>
    <x v="1"/>
  </r>
  <r>
    <x v="0"/>
    <x v="5"/>
    <s v="Machine Learning and AI"/>
    <s v="USD"/>
    <n v="234500"/>
    <x v="497"/>
    <s v="United States"/>
    <x v="1"/>
    <x v="0"/>
    <x v="1"/>
    <x v="1"/>
    <x v="1"/>
  </r>
  <r>
    <x v="0"/>
    <x v="5"/>
    <s v="Machine Learning and AI"/>
    <s v="USD"/>
    <n v="127000"/>
    <x v="182"/>
    <s v="United States"/>
    <x v="1"/>
    <x v="0"/>
    <x v="1"/>
    <x v="1"/>
    <x v="1"/>
  </r>
  <r>
    <x v="0"/>
    <x v="27"/>
    <s v="Machine Learning and AI"/>
    <s v="AUD"/>
    <n v="170000"/>
    <x v="498"/>
    <s v="Australia"/>
    <x v="1"/>
    <x v="0"/>
    <x v="2"/>
    <x v="14"/>
    <x v="0"/>
  </r>
  <r>
    <x v="0"/>
    <x v="2"/>
    <s v="Data Science and Research"/>
    <s v="USD"/>
    <n v="287500"/>
    <x v="57"/>
    <s v="United States"/>
    <x v="1"/>
    <x v="0"/>
    <x v="1"/>
    <x v="1"/>
    <x v="1"/>
  </r>
  <r>
    <x v="0"/>
    <x v="2"/>
    <s v="Data Science and Research"/>
    <s v="USD"/>
    <n v="168000"/>
    <x v="10"/>
    <s v="United States"/>
    <x v="1"/>
    <x v="0"/>
    <x v="1"/>
    <x v="1"/>
    <x v="1"/>
  </r>
  <r>
    <x v="0"/>
    <x v="4"/>
    <s v="Data Engineering"/>
    <s v="USD"/>
    <n v="155000"/>
    <x v="21"/>
    <s v="United States"/>
    <x v="1"/>
    <x v="0"/>
    <x v="1"/>
    <x v="1"/>
    <x v="1"/>
  </r>
  <r>
    <x v="0"/>
    <x v="2"/>
    <s v="Data Science and Research"/>
    <s v="USD"/>
    <n v="153000"/>
    <x v="499"/>
    <s v="United States"/>
    <x v="1"/>
    <x v="0"/>
    <x v="1"/>
    <x v="1"/>
    <x v="1"/>
  </r>
  <r>
    <x v="0"/>
    <x v="2"/>
    <s v="Data Science and Research"/>
    <s v="USD"/>
    <n v="136000"/>
    <x v="26"/>
    <s v="United States"/>
    <x v="1"/>
    <x v="0"/>
    <x v="1"/>
    <x v="1"/>
    <x v="1"/>
  </r>
  <r>
    <x v="0"/>
    <x v="5"/>
    <s v="Machine Learning and AI"/>
    <s v="USD"/>
    <n v="254000"/>
    <x v="188"/>
    <s v="United States"/>
    <x v="1"/>
    <x v="0"/>
    <x v="1"/>
    <x v="1"/>
    <x v="1"/>
  </r>
  <r>
    <x v="0"/>
    <x v="4"/>
    <s v="Data Engineering"/>
    <s v="USD"/>
    <n v="214500"/>
    <x v="370"/>
    <s v="United States"/>
    <x v="1"/>
    <x v="0"/>
    <x v="1"/>
    <x v="1"/>
    <x v="1"/>
  </r>
  <r>
    <x v="0"/>
    <x v="4"/>
    <s v="Data Engineering"/>
    <s v="USD"/>
    <n v="134500"/>
    <x v="219"/>
    <s v="United States"/>
    <x v="1"/>
    <x v="0"/>
    <x v="1"/>
    <x v="1"/>
    <x v="1"/>
  </r>
  <r>
    <x v="0"/>
    <x v="2"/>
    <s v="Data Science and Research"/>
    <s v="USD"/>
    <n v="136000"/>
    <x v="26"/>
    <s v="United States"/>
    <x v="1"/>
    <x v="0"/>
    <x v="2"/>
    <x v="1"/>
    <x v="1"/>
  </r>
  <r>
    <x v="0"/>
    <x v="2"/>
    <s v="Data Science and Research"/>
    <s v="USD"/>
    <n v="104000"/>
    <x v="84"/>
    <s v="United States"/>
    <x v="1"/>
    <x v="0"/>
    <x v="2"/>
    <x v="1"/>
    <x v="1"/>
  </r>
  <r>
    <x v="0"/>
    <x v="2"/>
    <s v="Data Science and Research"/>
    <s v="USD"/>
    <n v="143000"/>
    <x v="85"/>
    <s v="United States"/>
    <x v="0"/>
    <x v="0"/>
    <x v="2"/>
    <x v="1"/>
    <x v="1"/>
  </r>
  <r>
    <x v="0"/>
    <x v="2"/>
    <s v="Data Science and Research"/>
    <s v="USD"/>
    <n v="117000"/>
    <x v="80"/>
    <s v="United States"/>
    <x v="0"/>
    <x v="0"/>
    <x v="2"/>
    <x v="1"/>
    <x v="1"/>
  </r>
  <r>
    <x v="0"/>
    <x v="2"/>
    <s v="Data Science and Research"/>
    <s v="USD"/>
    <n v="110000"/>
    <x v="22"/>
    <s v="United States"/>
    <x v="1"/>
    <x v="0"/>
    <x v="2"/>
    <x v="1"/>
    <x v="1"/>
  </r>
  <r>
    <x v="0"/>
    <x v="2"/>
    <s v="Data Science and Research"/>
    <s v="GBP"/>
    <n v="60000"/>
    <x v="143"/>
    <s v="United Kingdom"/>
    <x v="0"/>
    <x v="0"/>
    <x v="1"/>
    <x v="2"/>
    <x v="1"/>
  </r>
  <r>
    <x v="0"/>
    <x v="2"/>
    <s v="Data Science and Research"/>
    <s v="GBP"/>
    <n v="45000"/>
    <x v="56"/>
    <s v="United Kingdom"/>
    <x v="0"/>
    <x v="0"/>
    <x v="1"/>
    <x v="2"/>
    <x v="1"/>
  </r>
  <r>
    <x v="0"/>
    <x v="13"/>
    <s v="Data Science and Research"/>
    <s v="USD"/>
    <n v="319550"/>
    <x v="159"/>
    <s v="United States"/>
    <x v="1"/>
    <x v="0"/>
    <x v="1"/>
    <x v="1"/>
    <x v="1"/>
  </r>
  <r>
    <x v="0"/>
    <x v="13"/>
    <s v="Data Science and Research"/>
    <s v="USD"/>
    <n v="200000"/>
    <x v="89"/>
    <s v="United States"/>
    <x v="1"/>
    <x v="0"/>
    <x v="1"/>
    <x v="1"/>
    <x v="1"/>
  </r>
  <r>
    <x v="0"/>
    <x v="2"/>
    <s v="Data Science and Research"/>
    <s v="USD"/>
    <n v="275300"/>
    <x v="500"/>
    <s v="United States"/>
    <x v="1"/>
    <x v="0"/>
    <x v="2"/>
    <x v="1"/>
    <x v="1"/>
  </r>
  <r>
    <x v="0"/>
    <x v="2"/>
    <s v="Data Science and Research"/>
    <s v="USD"/>
    <n v="183500"/>
    <x v="501"/>
    <s v="United States"/>
    <x v="1"/>
    <x v="0"/>
    <x v="2"/>
    <x v="1"/>
    <x v="1"/>
  </r>
  <r>
    <x v="0"/>
    <x v="8"/>
    <s v="Data Science and Research"/>
    <s v="USD"/>
    <n v="230000"/>
    <x v="231"/>
    <s v="United States"/>
    <x v="1"/>
    <x v="0"/>
    <x v="2"/>
    <x v="1"/>
    <x v="1"/>
  </r>
  <r>
    <x v="0"/>
    <x v="8"/>
    <s v="Data Science and Research"/>
    <s v="USD"/>
    <n v="196000"/>
    <x v="128"/>
    <s v="United States"/>
    <x v="1"/>
    <x v="0"/>
    <x v="2"/>
    <x v="1"/>
    <x v="1"/>
  </r>
  <r>
    <x v="0"/>
    <x v="5"/>
    <s v="Machine Learning and AI"/>
    <s v="USD"/>
    <n v="253000"/>
    <x v="90"/>
    <s v="United States"/>
    <x v="1"/>
    <x v="0"/>
    <x v="2"/>
    <x v="1"/>
    <x v="1"/>
  </r>
  <r>
    <x v="0"/>
    <x v="5"/>
    <s v="Machine Learning and AI"/>
    <s v="USD"/>
    <n v="172040"/>
    <x v="502"/>
    <s v="United States"/>
    <x v="1"/>
    <x v="0"/>
    <x v="2"/>
    <x v="1"/>
    <x v="1"/>
  </r>
  <r>
    <x v="0"/>
    <x v="4"/>
    <s v="Data Engineering"/>
    <s v="USD"/>
    <n v="234000"/>
    <x v="16"/>
    <s v="United States"/>
    <x v="1"/>
    <x v="0"/>
    <x v="2"/>
    <x v="1"/>
    <x v="1"/>
  </r>
  <r>
    <x v="0"/>
    <x v="4"/>
    <s v="Data Engineering"/>
    <s v="USD"/>
    <n v="178000"/>
    <x v="237"/>
    <s v="United States"/>
    <x v="1"/>
    <x v="0"/>
    <x v="2"/>
    <x v="1"/>
    <x v="1"/>
  </r>
  <r>
    <x v="0"/>
    <x v="2"/>
    <s v="Data Science and Research"/>
    <s v="USD"/>
    <n v="164000"/>
    <x v="503"/>
    <s v="United States"/>
    <x v="1"/>
    <x v="0"/>
    <x v="2"/>
    <x v="1"/>
    <x v="1"/>
  </r>
  <r>
    <x v="0"/>
    <x v="46"/>
    <s v="BI and Visualization"/>
    <s v="USD"/>
    <n v="109238"/>
    <x v="504"/>
    <s v="United States"/>
    <x v="0"/>
    <x v="0"/>
    <x v="1"/>
    <x v="1"/>
    <x v="1"/>
  </r>
  <r>
    <x v="0"/>
    <x v="46"/>
    <s v="BI and Visualization"/>
    <s v="USD"/>
    <n v="68274"/>
    <x v="505"/>
    <s v="United States"/>
    <x v="0"/>
    <x v="0"/>
    <x v="1"/>
    <x v="1"/>
    <x v="1"/>
  </r>
  <r>
    <x v="0"/>
    <x v="4"/>
    <s v="Data Engineering"/>
    <s v="EUR"/>
    <n v="53000"/>
    <x v="287"/>
    <s v="France"/>
    <x v="0"/>
    <x v="0"/>
    <x v="2"/>
    <x v="8"/>
    <x v="1"/>
  </r>
  <r>
    <x v="0"/>
    <x v="4"/>
    <s v="Data Engineering"/>
    <s v="EUR"/>
    <n v="48000"/>
    <x v="506"/>
    <s v="France"/>
    <x v="0"/>
    <x v="0"/>
    <x v="2"/>
    <x v="8"/>
    <x v="1"/>
  </r>
  <r>
    <x v="0"/>
    <x v="6"/>
    <s v="Data Analysis"/>
    <s v="USD"/>
    <n v="80800"/>
    <x v="507"/>
    <s v="United States"/>
    <x v="3"/>
    <x v="0"/>
    <x v="1"/>
    <x v="1"/>
    <x v="1"/>
  </r>
  <r>
    <x v="0"/>
    <x v="6"/>
    <s v="Data Analysis"/>
    <s v="USD"/>
    <n v="53800"/>
    <x v="508"/>
    <s v="United States"/>
    <x v="3"/>
    <x v="0"/>
    <x v="1"/>
    <x v="1"/>
    <x v="1"/>
  </r>
  <r>
    <x v="0"/>
    <x v="4"/>
    <s v="Data Engineering"/>
    <s v="USD"/>
    <n v="258900"/>
    <x v="509"/>
    <s v="United States"/>
    <x v="1"/>
    <x v="0"/>
    <x v="2"/>
    <x v="1"/>
    <x v="1"/>
  </r>
  <r>
    <x v="0"/>
    <x v="4"/>
    <s v="Data Engineering"/>
    <s v="USD"/>
    <n v="176080"/>
    <x v="510"/>
    <s v="United States"/>
    <x v="1"/>
    <x v="0"/>
    <x v="2"/>
    <x v="1"/>
    <x v="1"/>
  </r>
  <r>
    <x v="0"/>
    <x v="24"/>
    <s v="BI and Visualization"/>
    <s v="USD"/>
    <n v="120000"/>
    <x v="18"/>
    <s v="United States"/>
    <x v="0"/>
    <x v="0"/>
    <x v="2"/>
    <x v="1"/>
    <x v="1"/>
  </r>
  <r>
    <x v="0"/>
    <x v="24"/>
    <s v="BI and Visualization"/>
    <s v="USD"/>
    <n v="110000"/>
    <x v="22"/>
    <s v="United States"/>
    <x v="0"/>
    <x v="0"/>
    <x v="2"/>
    <x v="1"/>
    <x v="1"/>
  </r>
  <r>
    <x v="0"/>
    <x v="5"/>
    <s v="Machine Learning and AI"/>
    <s v="USD"/>
    <n v="309000"/>
    <x v="511"/>
    <s v="United States"/>
    <x v="1"/>
    <x v="0"/>
    <x v="1"/>
    <x v="1"/>
    <x v="1"/>
  </r>
  <r>
    <x v="0"/>
    <x v="15"/>
    <s v="Data Quality and Operations"/>
    <s v="USD"/>
    <n v="65000"/>
    <x v="134"/>
    <s v="United States"/>
    <x v="0"/>
    <x v="0"/>
    <x v="2"/>
    <x v="1"/>
    <x v="1"/>
  </r>
  <r>
    <x v="0"/>
    <x v="15"/>
    <s v="Data Quality and Operations"/>
    <s v="USD"/>
    <n v="60000"/>
    <x v="173"/>
    <s v="United States"/>
    <x v="0"/>
    <x v="0"/>
    <x v="2"/>
    <x v="1"/>
    <x v="1"/>
  </r>
  <r>
    <x v="0"/>
    <x v="4"/>
    <s v="Data Engineering"/>
    <s v="USD"/>
    <n v="132100"/>
    <x v="512"/>
    <s v="United States"/>
    <x v="1"/>
    <x v="0"/>
    <x v="1"/>
    <x v="1"/>
    <x v="1"/>
  </r>
  <r>
    <x v="0"/>
    <x v="4"/>
    <s v="Data Engineering"/>
    <s v="USD"/>
    <n v="68400"/>
    <x v="513"/>
    <s v="United States"/>
    <x v="1"/>
    <x v="0"/>
    <x v="1"/>
    <x v="1"/>
    <x v="1"/>
  </r>
  <r>
    <x v="0"/>
    <x v="10"/>
    <s v="BI and Visualization"/>
    <s v="USD"/>
    <n v="160000"/>
    <x v="81"/>
    <s v="United States"/>
    <x v="1"/>
    <x v="0"/>
    <x v="2"/>
    <x v="1"/>
    <x v="1"/>
  </r>
  <r>
    <x v="0"/>
    <x v="10"/>
    <s v="BI and Visualization"/>
    <s v="USD"/>
    <n v="140000"/>
    <x v="17"/>
    <s v="United States"/>
    <x v="1"/>
    <x v="0"/>
    <x v="2"/>
    <x v="1"/>
    <x v="1"/>
  </r>
  <r>
    <x v="0"/>
    <x v="6"/>
    <s v="Data Analysis"/>
    <s v="USD"/>
    <n v="62500"/>
    <x v="514"/>
    <s v="United States"/>
    <x v="0"/>
    <x v="0"/>
    <x v="2"/>
    <x v="1"/>
    <x v="1"/>
  </r>
  <r>
    <x v="0"/>
    <x v="6"/>
    <s v="Data Analysis"/>
    <s v="USD"/>
    <n v="142000"/>
    <x v="161"/>
    <s v="United States"/>
    <x v="1"/>
    <x v="0"/>
    <x v="1"/>
    <x v="1"/>
    <x v="1"/>
  </r>
  <r>
    <x v="0"/>
    <x v="6"/>
    <s v="Data Analysis"/>
    <s v="USD"/>
    <n v="128000"/>
    <x v="167"/>
    <s v="United States"/>
    <x v="1"/>
    <x v="0"/>
    <x v="1"/>
    <x v="1"/>
    <x v="1"/>
  </r>
  <r>
    <x v="0"/>
    <x v="2"/>
    <s v="Data Science and Research"/>
    <s v="USD"/>
    <n v="155000"/>
    <x v="21"/>
    <s v="United States"/>
    <x v="1"/>
    <x v="0"/>
    <x v="1"/>
    <x v="1"/>
    <x v="1"/>
  </r>
  <r>
    <x v="0"/>
    <x v="2"/>
    <s v="Data Science and Research"/>
    <s v="USD"/>
    <n v="139500"/>
    <x v="515"/>
    <s v="United States"/>
    <x v="1"/>
    <x v="0"/>
    <x v="1"/>
    <x v="1"/>
    <x v="1"/>
  </r>
  <r>
    <x v="0"/>
    <x v="5"/>
    <s v="Machine Learning and AI"/>
    <s v="USD"/>
    <n v="221000"/>
    <x v="516"/>
    <s v="United States"/>
    <x v="1"/>
    <x v="0"/>
    <x v="1"/>
    <x v="1"/>
    <x v="1"/>
  </r>
  <r>
    <x v="0"/>
    <x v="5"/>
    <s v="Machine Learning and AI"/>
    <s v="USD"/>
    <n v="129000"/>
    <x v="517"/>
    <s v="United States"/>
    <x v="1"/>
    <x v="0"/>
    <x v="1"/>
    <x v="1"/>
    <x v="1"/>
  </r>
  <r>
    <x v="0"/>
    <x v="4"/>
    <s v="Data Engineering"/>
    <s v="USD"/>
    <n v="259000"/>
    <x v="518"/>
    <s v="United States"/>
    <x v="1"/>
    <x v="0"/>
    <x v="1"/>
    <x v="1"/>
    <x v="1"/>
  </r>
  <r>
    <x v="0"/>
    <x v="4"/>
    <s v="Data Engineering"/>
    <s v="USD"/>
    <n v="138750"/>
    <x v="519"/>
    <s v="United States"/>
    <x v="1"/>
    <x v="0"/>
    <x v="1"/>
    <x v="1"/>
    <x v="1"/>
  </r>
  <r>
    <x v="0"/>
    <x v="2"/>
    <s v="Data Science and Research"/>
    <s v="USD"/>
    <n v="100000"/>
    <x v="6"/>
    <s v="United States"/>
    <x v="1"/>
    <x v="0"/>
    <x v="1"/>
    <x v="1"/>
    <x v="1"/>
  </r>
  <r>
    <x v="0"/>
    <x v="13"/>
    <s v="Data Science and Research"/>
    <s v="USD"/>
    <n v="155000"/>
    <x v="21"/>
    <s v="United States"/>
    <x v="1"/>
    <x v="0"/>
    <x v="1"/>
    <x v="1"/>
    <x v="1"/>
  </r>
  <r>
    <x v="0"/>
    <x v="13"/>
    <s v="Data Science and Research"/>
    <s v="USD"/>
    <n v="130000"/>
    <x v="5"/>
    <s v="United States"/>
    <x v="1"/>
    <x v="0"/>
    <x v="1"/>
    <x v="1"/>
    <x v="1"/>
  </r>
  <r>
    <x v="0"/>
    <x v="8"/>
    <s v="Data Science and Research"/>
    <s v="USD"/>
    <n v="215000"/>
    <x v="88"/>
    <s v="United States"/>
    <x v="1"/>
    <x v="0"/>
    <x v="1"/>
    <x v="1"/>
    <x v="1"/>
  </r>
  <r>
    <x v="0"/>
    <x v="8"/>
    <s v="Data Science and Research"/>
    <s v="USD"/>
    <n v="182750"/>
    <x v="520"/>
    <s v="United States"/>
    <x v="1"/>
    <x v="0"/>
    <x v="1"/>
    <x v="1"/>
    <x v="1"/>
  </r>
  <r>
    <x v="0"/>
    <x v="2"/>
    <s v="Data Science and Research"/>
    <s v="USD"/>
    <n v="207000"/>
    <x v="521"/>
    <s v="United States"/>
    <x v="1"/>
    <x v="0"/>
    <x v="2"/>
    <x v="1"/>
    <x v="1"/>
  </r>
  <r>
    <x v="0"/>
    <x v="2"/>
    <s v="Data Science and Research"/>
    <s v="USD"/>
    <n v="141000"/>
    <x v="522"/>
    <s v="United States"/>
    <x v="1"/>
    <x v="0"/>
    <x v="2"/>
    <x v="1"/>
    <x v="1"/>
  </r>
  <r>
    <x v="0"/>
    <x v="2"/>
    <s v="Data Science and Research"/>
    <s v="USD"/>
    <n v="90000"/>
    <x v="59"/>
    <s v="United States"/>
    <x v="0"/>
    <x v="0"/>
    <x v="1"/>
    <x v="1"/>
    <x v="1"/>
  </r>
  <r>
    <x v="0"/>
    <x v="5"/>
    <s v="Machine Learning and AI"/>
    <s v="USD"/>
    <n v="36000"/>
    <x v="523"/>
    <s v="Uganda"/>
    <x v="3"/>
    <x v="0"/>
    <x v="2"/>
    <x v="1"/>
    <x v="1"/>
  </r>
  <r>
    <x v="0"/>
    <x v="13"/>
    <s v="Data Science and Research"/>
    <s v="USD"/>
    <n v="300000"/>
    <x v="15"/>
    <s v="United States"/>
    <x v="0"/>
    <x v="0"/>
    <x v="1"/>
    <x v="1"/>
    <x v="1"/>
  </r>
  <r>
    <x v="0"/>
    <x v="6"/>
    <s v="Data Analysis"/>
    <s v="USD"/>
    <n v="116700"/>
    <x v="524"/>
    <s v="United States"/>
    <x v="0"/>
    <x v="0"/>
    <x v="1"/>
    <x v="1"/>
    <x v="1"/>
  </r>
  <r>
    <x v="0"/>
    <x v="6"/>
    <s v="Data Analysis"/>
    <s v="USD"/>
    <n v="93400"/>
    <x v="262"/>
    <s v="United States"/>
    <x v="0"/>
    <x v="0"/>
    <x v="1"/>
    <x v="1"/>
    <x v="1"/>
  </r>
  <r>
    <x v="0"/>
    <x v="6"/>
    <s v="Data Analysis"/>
    <s v="USD"/>
    <n v="80000"/>
    <x v="137"/>
    <s v="United States"/>
    <x v="3"/>
    <x v="0"/>
    <x v="1"/>
    <x v="1"/>
    <x v="1"/>
  </r>
  <r>
    <x v="0"/>
    <x v="6"/>
    <s v="Data Analysis"/>
    <s v="USD"/>
    <n v="50000"/>
    <x v="283"/>
    <s v="United States"/>
    <x v="3"/>
    <x v="0"/>
    <x v="1"/>
    <x v="1"/>
    <x v="1"/>
  </r>
  <r>
    <x v="0"/>
    <x v="8"/>
    <s v="Data Science and Research"/>
    <s v="USD"/>
    <n v="179000"/>
    <x v="255"/>
    <s v="United States"/>
    <x v="0"/>
    <x v="0"/>
    <x v="1"/>
    <x v="1"/>
    <x v="1"/>
  </r>
  <r>
    <x v="0"/>
    <x v="8"/>
    <s v="Data Science and Research"/>
    <s v="USD"/>
    <n v="176490"/>
    <x v="525"/>
    <s v="United States"/>
    <x v="0"/>
    <x v="0"/>
    <x v="1"/>
    <x v="1"/>
    <x v="1"/>
  </r>
  <r>
    <x v="0"/>
    <x v="2"/>
    <s v="Data Science and Research"/>
    <s v="USD"/>
    <n v="195000"/>
    <x v="294"/>
    <s v="United States"/>
    <x v="1"/>
    <x v="0"/>
    <x v="1"/>
    <x v="1"/>
    <x v="1"/>
  </r>
  <r>
    <x v="0"/>
    <x v="2"/>
    <s v="Data Science and Research"/>
    <s v="USD"/>
    <n v="143750"/>
    <x v="526"/>
    <s v="United States"/>
    <x v="1"/>
    <x v="0"/>
    <x v="1"/>
    <x v="1"/>
    <x v="1"/>
  </r>
  <r>
    <x v="0"/>
    <x v="2"/>
    <s v="Data Science and Research"/>
    <s v="USD"/>
    <n v="180000"/>
    <x v="87"/>
    <s v="United States"/>
    <x v="0"/>
    <x v="0"/>
    <x v="1"/>
    <x v="1"/>
    <x v="1"/>
  </r>
  <r>
    <x v="0"/>
    <x v="2"/>
    <s v="Data Science and Research"/>
    <s v="USD"/>
    <n v="162000"/>
    <x v="62"/>
    <s v="United States"/>
    <x v="0"/>
    <x v="0"/>
    <x v="1"/>
    <x v="1"/>
    <x v="1"/>
  </r>
  <r>
    <x v="0"/>
    <x v="2"/>
    <s v="Data Science and Research"/>
    <s v="USD"/>
    <n v="199000"/>
    <x v="61"/>
    <s v="United States"/>
    <x v="1"/>
    <x v="0"/>
    <x v="1"/>
    <x v="1"/>
    <x v="1"/>
  </r>
  <r>
    <x v="0"/>
    <x v="2"/>
    <s v="Data Science and Research"/>
    <s v="USD"/>
    <n v="196760"/>
    <x v="527"/>
    <s v="United States"/>
    <x v="1"/>
    <x v="0"/>
    <x v="1"/>
    <x v="1"/>
    <x v="1"/>
  </r>
  <r>
    <x v="0"/>
    <x v="5"/>
    <s v="Machine Learning and AI"/>
    <s v="USD"/>
    <n v="90000"/>
    <x v="59"/>
    <s v="Colombia"/>
    <x v="1"/>
    <x v="0"/>
    <x v="1"/>
    <x v="15"/>
    <x v="1"/>
  </r>
  <r>
    <x v="0"/>
    <x v="5"/>
    <s v="Machine Learning and AI"/>
    <s v="USD"/>
    <n v="70000"/>
    <x v="60"/>
    <s v="Colombia"/>
    <x v="1"/>
    <x v="0"/>
    <x v="1"/>
    <x v="15"/>
    <x v="1"/>
  </r>
  <r>
    <x v="0"/>
    <x v="27"/>
    <s v="Machine Learning and AI"/>
    <s v="USD"/>
    <n v="159000"/>
    <x v="189"/>
    <s v="United States"/>
    <x v="1"/>
    <x v="0"/>
    <x v="1"/>
    <x v="1"/>
    <x v="1"/>
  </r>
  <r>
    <x v="0"/>
    <x v="4"/>
    <s v="Data Engineering"/>
    <s v="USD"/>
    <n v="222000"/>
    <x v="528"/>
    <s v="United States"/>
    <x v="1"/>
    <x v="0"/>
    <x v="1"/>
    <x v="1"/>
    <x v="1"/>
  </r>
  <r>
    <x v="0"/>
    <x v="25"/>
    <s v="Machine Learning and AI"/>
    <s v="USD"/>
    <n v="50000"/>
    <x v="283"/>
    <s v="Ukraine"/>
    <x v="3"/>
    <x v="0"/>
    <x v="2"/>
    <x v="16"/>
    <x v="1"/>
  </r>
  <r>
    <x v="0"/>
    <x v="5"/>
    <s v="Machine Learning and AI"/>
    <s v="EUR"/>
    <n v="65000"/>
    <x v="529"/>
    <s v="Italy"/>
    <x v="1"/>
    <x v="0"/>
    <x v="2"/>
    <x v="1"/>
    <x v="0"/>
  </r>
  <r>
    <x v="0"/>
    <x v="9"/>
    <s v="BI and Visualization"/>
    <s v="USD"/>
    <n v="110000"/>
    <x v="22"/>
    <s v="United States"/>
    <x v="0"/>
    <x v="0"/>
    <x v="1"/>
    <x v="1"/>
    <x v="1"/>
  </r>
  <r>
    <x v="0"/>
    <x v="9"/>
    <s v="BI and Visualization"/>
    <s v="USD"/>
    <n v="75000"/>
    <x v="14"/>
    <s v="United States"/>
    <x v="0"/>
    <x v="0"/>
    <x v="1"/>
    <x v="1"/>
    <x v="1"/>
  </r>
  <r>
    <x v="0"/>
    <x v="6"/>
    <s v="Data Analysis"/>
    <s v="EUR"/>
    <n v="43000"/>
    <x v="530"/>
    <s v="Slovenia"/>
    <x v="0"/>
    <x v="0"/>
    <x v="1"/>
    <x v="17"/>
    <x v="1"/>
  </r>
  <r>
    <x v="0"/>
    <x v="6"/>
    <s v="Data Analysis"/>
    <s v="EUR"/>
    <n v="36000"/>
    <x v="136"/>
    <s v="Slovenia"/>
    <x v="0"/>
    <x v="0"/>
    <x v="1"/>
    <x v="17"/>
    <x v="1"/>
  </r>
  <r>
    <x v="0"/>
    <x v="5"/>
    <s v="Machine Learning and AI"/>
    <s v="USD"/>
    <n v="80000"/>
    <x v="137"/>
    <s v="United States"/>
    <x v="1"/>
    <x v="0"/>
    <x v="1"/>
    <x v="1"/>
    <x v="1"/>
  </r>
  <r>
    <x v="0"/>
    <x v="11"/>
    <s v="Data Science and Research"/>
    <s v="USD"/>
    <n v="150000"/>
    <x v="72"/>
    <s v="United States"/>
    <x v="0"/>
    <x v="0"/>
    <x v="1"/>
    <x v="1"/>
    <x v="1"/>
  </r>
  <r>
    <x v="0"/>
    <x v="11"/>
    <s v="Data Science and Research"/>
    <s v="USD"/>
    <n v="130000"/>
    <x v="5"/>
    <s v="United States"/>
    <x v="0"/>
    <x v="0"/>
    <x v="1"/>
    <x v="1"/>
    <x v="1"/>
  </r>
  <r>
    <x v="0"/>
    <x v="6"/>
    <s v="Data Analysis"/>
    <s v="USD"/>
    <n v="126500"/>
    <x v="426"/>
    <s v="United States"/>
    <x v="1"/>
    <x v="0"/>
    <x v="2"/>
    <x v="1"/>
    <x v="1"/>
  </r>
  <r>
    <x v="0"/>
    <x v="6"/>
    <s v="Data Analysis"/>
    <s v="USD"/>
    <n v="78000"/>
    <x v="267"/>
    <s v="United States"/>
    <x v="1"/>
    <x v="0"/>
    <x v="2"/>
    <x v="1"/>
    <x v="1"/>
  </r>
  <r>
    <x v="0"/>
    <x v="41"/>
    <s v="Leadership and Management"/>
    <s v="USD"/>
    <n v="250000"/>
    <x v="175"/>
    <s v="United States"/>
    <x v="2"/>
    <x v="0"/>
    <x v="1"/>
    <x v="1"/>
    <x v="1"/>
  </r>
  <r>
    <x v="0"/>
    <x v="41"/>
    <s v="Leadership and Management"/>
    <s v="USD"/>
    <n v="222000"/>
    <x v="528"/>
    <s v="United States"/>
    <x v="2"/>
    <x v="0"/>
    <x v="1"/>
    <x v="1"/>
    <x v="1"/>
  </r>
  <r>
    <x v="0"/>
    <x v="6"/>
    <s v="Data Analysis"/>
    <s v="USD"/>
    <n v="120000"/>
    <x v="18"/>
    <s v="United States"/>
    <x v="1"/>
    <x v="0"/>
    <x v="2"/>
    <x v="1"/>
    <x v="1"/>
  </r>
  <r>
    <x v="0"/>
    <x v="51"/>
    <s v="Data Science and Research"/>
    <s v="USD"/>
    <n v="204500"/>
    <x v="19"/>
    <s v="United States"/>
    <x v="0"/>
    <x v="0"/>
    <x v="1"/>
    <x v="1"/>
    <x v="1"/>
  </r>
  <r>
    <x v="0"/>
    <x v="51"/>
    <s v="Data Science and Research"/>
    <s v="USD"/>
    <n v="142200"/>
    <x v="20"/>
    <s v="United States"/>
    <x v="0"/>
    <x v="0"/>
    <x v="1"/>
    <x v="1"/>
    <x v="1"/>
  </r>
  <r>
    <x v="0"/>
    <x v="2"/>
    <s v="Data Science and Research"/>
    <s v="USD"/>
    <n v="297000"/>
    <x v="531"/>
    <s v="United States"/>
    <x v="1"/>
    <x v="0"/>
    <x v="1"/>
    <x v="1"/>
    <x v="1"/>
  </r>
  <r>
    <x v="0"/>
    <x v="2"/>
    <s v="Data Science and Research"/>
    <s v="USD"/>
    <n v="138000"/>
    <x v="458"/>
    <s v="United States"/>
    <x v="1"/>
    <x v="0"/>
    <x v="1"/>
    <x v="1"/>
    <x v="1"/>
  </r>
  <r>
    <x v="0"/>
    <x v="6"/>
    <s v="Data Analysis"/>
    <s v="USD"/>
    <n v="147600"/>
    <x v="532"/>
    <s v="United States"/>
    <x v="0"/>
    <x v="0"/>
    <x v="1"/>
    <x v="1"/>
    <x v="1"/>
  </r>
  <r>
    <x v="0"/>
    <x v="6"/>
    <s v="Data Analysis"/>
    <s v="USD"/>
    <n v="106300"/>
    <x v="533"/>
    <s v="United States"/>
    <x v="0"/>
    <x v="0"/>
    <x v="1"/>
    <x v="1"/>
    <x v="1"/>
  </r>
  <r>
    <x v="0"/>
    <x v="6"/>
    <s v="Data Analysis"/>
    <s v="GBP"/>
    <n v="83376"/>
    <x v="534"/>
    <s v="United Kingdom"/>
    <x v="1"/>
    <x v="0"/>
    <x v="1"/>
    <x v="2"/>
    <x v="1"/>
  </r>
  <r>
    <x v="0"/>
    <x v="6"/>
    <s v="Data Analysis"/>
    <s v="GBP"/>
    <n v="65004"/>
    <x v="535"/>
    <s v="United Kingdom"/>
    <x v="1"/>
    <x v="0"/>
    <x v="1"/>
    <x v="2"/>
    <x v="1"/>
  </r>
  <r>
    <x v="0"/>
    <x v="23"/>
    <s v="Data Science and Research"/>
    <s v="USD"/>
    <n v="131250"/>
    <x v="536"/>
    <s v="United States"/>
    <x v="1"/>
    <x v="0"/>
    <x v="1"/>
    <x v="1"/>
    <x v="1"/>
  </r>
  <r>
    <x v="0"/>
    <x v="23"/>
    <s v="Data Science and Research"/>
    <s v="USD"/>
    <n v="128100"/>
    <x v="537"/>
    <s v="United States"/>
    <x v="1"/>
    <x v="0"/>
    <x v="1"/>
    <x v="1"/>
    <x v="1"/>
  </r>
  <r>
    <x v="0"/>
    <x v="4"/>
    <s v="Data Engineering"/>
    <s v="USD"/>
    <n v="174500"/>
    <x v="538"/>
    <s v="United States"/>
    <x v="2"/>
    <x v="0"/>
    <x v="2"/>
    <x v="1"/>
    <x v="1"/>
  </r>
  <r>
    <x v="0"/>
    <x v="4"/>
    <s v="Data Engineering"/>
    <s v="USD"/>
    <n v="113000"/>
    <x v="539"/>
    <s v="United States"/>
    <x v="2"/>
    <x v="0"/>
    <x v="2"/>
    <x v="1"/>
    <x v="1"/>
  </r>
  <r>
    <x v="0"/>
    <x v="52"/>
    <s v="Data Analysis"/>
    <s v="USD"/>
    <n v="56500"/>
    <x v="540"/>
    <s v="United States"/>
    <x v="3"/>
    <x v="0"/>
    <x v="0"/>
    <x v="1"/>
    <x v="0"/>
  </r>
  <r>
    <x v="0"/>
    <x v="18"/>
    <s v="Machine Learning and AI"/>
    <s v="EUR"/>
    <n v="36000"/>
    <x v="136"/>
    <s v="Romania"/>
    <x v="1"/>
    <x v="0"/>
    <x v="1"/>
    <x v="18"/>
    <x v="1"/>
  </r>
  <r>
    <x v="0"/>
    <x v="2"/>
    <s v="Data Science and Research"/>
    <s v="USD"/>
    <n v="227000"/>
    <x v="541"/>
    <s v="United States"/>
    <x v="1"/>
    <x v="0"/>
    <x v="2"/>
    <x v="1"/>
    <x v="1"/>
  </r>
  <r>
    <x v="0"/>
    <x v="2"/>
    <s v="Data Science and Research"/>
    <s v="USD"/>
    <n v="185000"/>
    <x v="33"/>
    <s v="United States"/>
    <x v="1"/>
    <x v="0"/>
    <x v="2"/>
    <x v="1"/>
    <x v="1"/>
  </r>
  <r>
    <x v="0"/>
    <x v="5"/>
    <s v="Machine Learning and AI"/>
    <s v="USD"/>
    <n v="230000"/>
    <x v="231"/>
    <s v="United States"/>
    <x v="0"/>
    <x v="0"/>
    <x v="1"/>
    <x v="1"/>
    <x v="1"/>
  </r>
  <r>
    <x v="0"/>
    <x v="5"/>
    <s v="Machine Learning and AI"/>
    <s v="USD"/>
    <n v="160000"/>
    <x v="81"/>
    <s v="United States"/>
    <x v="0"/>
    <x v="0"/>
    <x v="1"/>
    <x v="1"/>
    <x v="1"/>
  </r>
  <r>
    <x v="0"/>
    <x v="4"/>
    <s v="Data Engineering"/>
    <s v="USD"/>
    <n v="138300"/>
    <x v="542"/>
    <s v="United States"/>
    <x v="1"/>
    <x v="0"/>
    <x v="1"/>
    <x v="1"/>
    <x v="1"/>
  </r>
  <r>
    <x v="0"/>
    <x v="4"/>
    <s v="Data Engineering"/>
    <s v="USD"/>
    <n v="110700"/>
    <x v="543"/>
    <s v="United States"/>
    <x v="1"/>
    <x v="0"/>
    <x v="1"/>
    <x v="1"/>
    <x v="1"/>
  </r>
  <r>
    <x v="0"/>
    <x v="24"/>
    <s v="BI and Visualization"/>
    <s v="USD"/>
    <n v="130000"/>
    <x v="5"/>
    <s v="United States"/>
    <x v="1"/>
    <x v="0"/>
    <x v="1"/>
    <x v="1"/>
    <x v="1"/>
  </r>
  <r>
    <x v="0"/>
    <x v="24"/>
    <s v="BI and Visualization"/>
    <s v="USD"/>
    <n v="80000"/>
    <x v="137"/>
    <s v="United States"/>
    <x v="1"/>
    <x v="0"/>
    <x v="1"/>
    <x v="1"/>
    <x v="1"/>
  </r>
  <r>
    <x v="0"/>
    <x v="4"/>
    <s v="Data Engineering"/>
    <s v="USD"/>
    <n v="212175"/>
    <x v="544"/>
    <s v="United States"/>
    <x v="1"/>
    <x v="0"/>
    <x v="2"/>
    <x v="1"/>
    <x v="1"/>
  </r>
  <r>
    <x v="0"/>
    <x v="4"/>
    <s v="Data Engineering"/>
    <s v="USD"/>
    <n v="156000"/>
    <x v="58"/>
    <s v="United States"/>
    <x v="1"/>
    <x v="0"/>
    <x v="2"/>
    <x v="1"/>
    <x v="1"/>
  </r>
  <r>
    <x v="0"/>
    <x v="6"/>
    <s v="Data Analysis"/>
    <s v="USD"/>
    <n v="111151"/>
    <x v="545"/>
    <s v="United States"/>
    <x v="0"/>
    <x v="0"/>
    <x v="2"/>
    <x v="1"/>
    <x v="1"/>
  </r>
  <r>
    <x v="0"/>
    <x v="6"/>
    <s v="Data Analysis"/>
    <s v="USD"/>
    <n v="66691"/>
    <x v="546"/>
    <s v="United States"/>
    <x v="0"/>
    <x v="0"/>
    <x v="2"/>
    <x v="1"/>
    <x v="1"/>
  </r>
  <r>
    <x v="0"/>
    <x v="2"/>
    <s v="Data Science and Research"/>
    <s v="USD"/>
    <n v="190000"/>
    <x v="96"/>
    <s v="United States"/>
    <x v="1"/>
    <x v="0"/>
    <x v="1"/>
    <x v="1"/>
    <x v="1"/>
  </r>
  <r>
    <x v="0"/>
    <x v="2"/>
    <s v="Data Science and Research"/>
    <s v="USD"/>
    <n v="138700"/>
    <x v="8"/>
    <s v="United States"/>
    <x v="1"/>
    <x v="0"/>
    <x v="1"/>
    <x v="1"/>
    <x v="1"/>
  </r>
  <r>
    <x v="0"/>
    <x v="6"/>
    <s v="Data Analysis"/>
    <s v="USD"/>
    <n v="95040"/>
    <x v="547"/>
    <s v="United States"/>
    <x v="1"/>
    <x v="0"/>
    <x v="2"/>
    <x v="1"/>
    <x v="1"/>
  </r>
  <r>
    <x v="0"/>
    <x v="6"/>
    <s v="Data Analysis"/>
    <s v="USD"/>
    <n v="59400"/>
    <x v="548"/>
    <s v="United States"/>
    <x v="1"/>
    <x v="0"/>
    <x v="2"/>
    <x v="1"/>
    <x v="1"/>
  </r>
  <r>
    <x v="0"/>
    <x v="5"/>
    <s v="Machine Learning and AI"/>
    <s v="USD"/>
    <n v="197802"/>
    <x v="549"/>
    <s v="United States"/>
    <x v="1"/>
    <x v="0"/>
    <x v="2"/>
    <x v="1"/>
    <x v="1"/>
  </r>
  <r>
    <x v="0"/>
    <x v="5"/>
    <s v="Machine Learning and AI"/>
    <s v="USD"/>
    <n v="156453"/>
    <x v="550"/>
    <s v="United States"/>
    <x v="1"/>
    <x v="0"/>
    <x v="2"/>
    <x v="1"/>
    <x v="1"/>
  </r>
  <r>
    <x v="0"/>
    <x v="2"/>
    <s v="Data Science and Research"/>
    <s v="USD"/>
    <n v="308000"/>
    <x v="368"/>
    <s v="United States"/>
    <x v="1"/>
    <x v="0"/>
    <x v="1"/>
    <x v="1"/>
    <x v="1"/>
  </r>
  <r>
    <x v="0"/>
    <x v="2"/>
    <s v="Data Science and Research"/>
    <s v="USD"/>
    <n v="144000"/>
    <x v="381"/>
    <s v="United States"/>
    <x v="1"/>
    <x v="0"/>
    <x v="1"/>
    <x v="1"/>
    <x v="1"/>
  </r>
  <r>
    <x v="0"/>
    <x v="15"/>
    <s v="Data Quality and Operations"/>
    <s v="USD"/>
    <n v="172000"/>
    <x v="98"/>
    <s v="United States"/>
    <x v="1"/>
    <x v="0"/>
    <x v="1"/>
    <x v="1"/>
    <x v="1"/>
  </r>
  <r>
    <x v="0"/>
    <x v="15"/>
    <s v="Data Quality and Operations"/>
    <s v="USD"/>
    <n v="140000"/>
    <x v="17"/>
    <s v="United States"/>
    <x v="1"/>
    <x v="0"/>
    <x v="1"/>
    <x v="1"/>
    <x v="1"/>
  </r>
  <r>
    <x v="0"/>
    <x v="4"/>
    <s v="Data Engineering"/>
    <s v="GBP"/>
    <n v="73000"/>
    <x v="551"/>
    <s v="United Kingdom"/>
    <x v="0"/>
    <x v="0"/>
    <x v="1"/>
    <x v="2"/>
    <x v="1"/>
  </r>
  <r>
    <x v="0"/>
    <x v="4"/>
    <s v="Data Engineering"/>
    <s v="GBP"/>
    <n v="59000"/>
    <x v="552"/>
    <s v="United Kingdom"/>
    <x v="0"/>
    <x v="0"/>
    <x v="1"/>
    <x v="2"/>
    <x v="1"/>
  </r>
  <r>
    <x v="0"/>
    <x v="4"/>
    <s v="Data Engineering"/>
    <s v="USD"/>
    <n v="122400"/>
    <x v="553"/>
    <s v="United States"/>
    <x v="1"/>
    <x v="0"/>
    <x v="2"/>
    <x v="1"/>
    <x v="1"/>
  </r>
  <r>
    <x v="0"/>
    <x v="12"/>
    <s v="Data Science and Research"/>
    <s v="USD"/>
    <n v="80000"/>
    <x v="137"/>
    <s v="United States"/>
    <x v="0"/>
    <x v="0"/>
    <x v="1"/>
    <x v="1"/>
    <x v="1"/>
  </r>
  <r>
    <x v="0"/>
    <x v="12"/>
    <s v="Data Science and Research"/>
    <s v="USD"/>
    <n v="70000"/>
    <x v="60"/>
    <s v="United States"/>
    <x v="0"/>
    <x v="0"/>
    <x v="1"/>
    <x v="1"/>
    <x v="1"/>
  </r>
  <r>
    <x v="0"/>
    <x v="6"/>
    <s v="Data Analysis"/>
    <s v="USD"/>
    <n v="90000"/>
    <x v="59"/>
    <s v="United States"/>
    <x v="1"/>
    <x v="0"/>
    <x v="1"/>
    <x v="1"/>
    <x v="1"/>
  </r>
  <r>
    <x v="0"/>
    <x v="4"/>
    <s v="Data Engineering"/>
    <s v="USD"/>
    <n v="227500"/>
    <x v="554"/>
    <s v="United States"/>
    <x v="1"/>
    <x v="0"/>
    <x v="2"/>
    <x v="1"/>
    <x v="1"/>
  </r>
  <r>
    <x v="0"/>
    <x v="4"/>
    <s v="Data Engineering"/>
    <s v="USD"/>
    <n v="147500"/>
    <x v="555"/>
    <s v="United States"/>
    <x v="1"/>
    <x v="0"/>
    <x v="2"/>
    <x v="1"/>
    <x v="1"/>
  </r>
  <r>
    <x v="0"/>
    <x v="5"/>
    <s v="Machine Learning and AI"/>
    <s v="USD"/>
    <n v="150000"/>
    <x v="72"/>
    <s v="United States"/>
    <x v="0"/>
    <x v="0"/>
    <x v="2"/>
    <x v="1"/>
    <x v="1"/>
  </r>
  <r>
    <x v="0"/>
    <x v="5"/>
    <s v="Machine Learning and AI"/>
    <s v="USD"/>
    <n v="50000"/>
    <x v="283"/>
    <s v="United States"/>
    <x v="0"/>
    <x v="0"/>
    <x v="2"/>
    <x v="1"/>
    <x v="1"/>
  </r>
  <r>
    <x v="0"/>
    <x v="4"/>
    <s v="Data Engineering"/>
    <s v="GBP"/>
    <n v="60000"/>
    <x v="143"/>
    <s v="United Kingdom"/>
    <x v="0"/>
    <x v="0"/>
    <x v="1"/>
    <x v="2"/>
    <x v="1"/>
  </r>
  <r>
    <x v="0"/>
    <x v="4"/>
    <s v="Data Engineering"/>
    <s v="GBP"/>
    <n v="45000"/>
    <x v="56"/>
    <s v="United Kingdom"/>
    <x v="0"/>
    <x v="0"/>
    <x v="1"/>
    <x v="2"/>
    <x v="1"/>
  </r>
  <r>
    <x v="0"/>
    <x v="14"/>
    <s v="Data Science and Research"/>
    <s v="USD"/>
    <n v="220000"/>
    <x v="75"/>
    <s v="United States"/>
    <x v="1"/>
    <x v="0"/>
    <x v="2"/>
    <x v="1"/>
    <x v="1"/>
  </r>
  <r>
    <x v="0"/>
    <x v="14"/>
    <s v="Data Science and Research"/>
    <s v="USD"/>
    <n v="180000"/>
    <x v="87"/>
    <s v="United States"/>
    <x v="1"/>
    <x v="0"/>
    <x v="2"/>
    <x v="1"/>
    <x v="1"/>
  </r>
  <r>
    <x v="0"/>
    <x v="5"/>
    <s v="Machine Learning and AI"/>
    <s v="USD"/>
    <n v="267720"/>
    <x v="223"/>
    <s v="United States"/>
    <x v="1"/>
    <x v="0"/>
    <x v="1"/>
    <x v="1"/>
    <x v="1"/>
  </r>
  <r>
    <x v="0"/>
    <x v="4"/>
    <s v="Data Engineering"/>
    <s v="USD"/>
    <n v="190000"/>
    <x v="96"/>
    <s v="United States"/>
    <x v="0"/>
    <x v="0"/>
    <x v="2"/>
    <x v="1"/>
    <x v="1"/>
  </r>
  <r>
    <x v="0"/>
    <x v="4"/>
    <s v="Data Engineering"/>
    <s v="USD"/>
    <n v="130000"/>
    <x v="5"/>
    <s v="United States"/>
    <x v="0"/>
    <x v="0"/>
    <x v="2"/>
    <x v="1"/>
    <x v="1"/>
  </r>
  <r>
    <x v="0"/>
    <x v="4"/>
    <s v="Data Engineering"/>
    <s v="USD"/>
    <n v="150000"/>
    <x v="72"/>
    <s v="United States"/>
    <x v="0"/>
    <x v="0"/>
    <x v="2"/>
    <x v="1"/>
    <x v="1"/>
  </r>
  <r>
    <x v="0"/>
    <x v="4"/>
    <s v="Data Engineering"/>
    <s v="USD"/>
    <n v="50000"/>
    <x v="283"/>
    <s v="United States"/>
    <x v="0"/>
    <x v="0"/>
    <x v="2"/>
    <x v="1"/>
    <x v="1"/>
  </r>
  <r>
    <x v="0"/>
    <x v="7"/>
    <s v="Leadership and Management"/>
    <s v="USD"/>
    <n v="172200"/>
    <x v="77"/>
    <s v="United States"/>
    <x v="0"/>
    <x v="0"/>
    <x v="2"/>
    <x v="1"/>
    <x v="1"/>
  </r>
  <r>
    <x v="0"/>
    <x v="7"/>
    <s v="Leadership and Management"/>
    <s v="USD"/>
    <n v="131200"/>
    <x v="556"/>
    <s v="United States"/>
    <x v="0"/>
    <x v="0"/>
    <x v="2"/>
    <x v="1"/>
    <x v="1"/>
  </r>
  <r>
    <x v="0"/>
    <x v="53"/>
    <s v="Data Management and Strategy"/>
    <s v="USD"/>
    <n v="250000"/>
    <x v="175"/>
    <s v="United States"/>
    <x v="1"/>
    <x v="0"/>
    <x v="2"/>
    <x v="1"/>
    <x v="1"/>
  </r>
  <r>
    <x v="0"/>
    <x v="53"/>
    <s v="Data Management and Strategy"/>
    <s v="USD"/>
    <n v="100000"/>
    <x v="6"/>
    <s v="United States"/>
    <x v="1"/>
    <x v="0"/>
    <x v="2"/>
    <x v="1"/>
    <x v="1"/>
  </r>
  <r>
    <x v="0"/>
    <x v="4"/>
    <s v="Data Engineering"/>
    <s v="USD"/>
    <n v="165000"/>
    <x v="69"/>
    <s v="United States"/>
    <x v="1"/>
    <x v="0"/>
    <x v="2"/>
    <x v="1"/>
    <x v="1"/>
  </r>
  <r>
    <x v="0"/>
    <x v="6"/>
    <s v="Data Analysis"/>
    <s v="USD"/>
    <n v="155000"/>
    <x v="21"/>
    <s v="United States"/>
    <x v="1"/>
    <x v="0"/>
    <x v="1"/>
    <x v="1"/>
    <x v="1"/>
  </r>
  <r>
    <x v="0"/>
    <x v="6"/>
    <s v="Data Analysis"/>
    <s v="USD"/>
    <n v="280000"/>
    <x v="289"/>
    <s v="United States"/>
    <x v="1"/>
    <x v="0"/>
    <x v="1"/>
    <x v="1"/>
    <x v="1"/>
  </r>
  <r>
    <x v="0"/>
    <x v="6"/>
    <s v="Data Analysis"/>
    <s v="USD"/>
    <n v="200000"/>
    <x v="89"/>
    <s v="United States"/>
    <x v="1"/>
    <x v="0"/>
    <x v="1"/>
    <x v="1"/>
    <x v="1"/>
  </r>
  <r>
    <x v="0"/>
    <x v="26"/>
    <s v="Leadership and Management"/>
    <s v="GBP"/>
    <n v="60000"/>
    <x v="143"/>
    <s v="United Kingdom"/>
    <x v="0"/>
    <x v="0"/>
    <x v="1"/>
    <x v="2"/>
    <x v="1"/>
  </r>
  <r>
    <x v="0"/>
    <x v="26"/>
    <s v="Leadership and Management"/>
    <s v="GBP"/>
    <n v="55000"/>
    <x v="117"/>
    <s v="United Kingdom"/>
    <x v="0"/>
    <x v="0"/>
    <x v="1"/>
    <x v="2"/>
    <x v="1"/>
  </r>
  <r>
    <x v="0"/>
    <x v="2"/>
    <s v="Data Science and Research"/>
    <s v="USD"/>
    <n v="290000"/>
    <x v="557"/>
    <s v="United States"/>
    <x v="1"/>
    <x v="0"/>
    <x v="1"/>
    <x v="1"/>
    <x v="1"/>
  </r>
  <r>
    <x v="0"/>
    <x v="2"/>
    <s v="Data Science and Research"/>
    <s v="USD"/>
    <n v="173200"/>
    <x v="558"/>
    <s v="United States"/>
    <x v="1"/>
    <x v="0"/>
    <x v="1"/>
    <x v="1"/>
    <x v="1"/>
  </r>
  <r>
    <x v="0"/>
    <x v="2"/>
    <s v="Data Science and Research"/>
    <s v="USD"/>
    <n v="235000"/>
    <x v="559"/>
    <s v="United States"/>
    <x v="1"/>
    <x v="0"/>
    <x v="2"/>
    <x v="1"/>
    <x v="1"/>
  </r>
  <r>
    <x v="0"/>
    <x v="2"/>
    <s v="Data Science and Research"/>
    <s v="USD"/>
    <n v="204000"/>
    <x v="560"/>
    <s v="United States"/>
    <x v="1"/>
    <x v="0"/>
    <x v="2"/>
    <x v="1"/>
    <x v="1"/>
  </r>
  <r>
    <x v="0"/>
    <x v="17"/>
    <s v="Machine Learning and AI"/>
    <s v="USD"/>
    <n v="300000"/>
    <x v="15"/>
    <s v="United States"/>
    <x v="1"/>
    <x v="0"/>
    <x v="1"/>
    <x v="1"/>
    <x v="1"/>
  </r>
  <r>
    <x v="0"/>
    <x v="17"/>
    <s v="Machine Learning and AI"/>
    <s v="USD"/>
    <n v="222000"/>
    <x v="528"/>
    <s v="United States"/>
    <x v="1"/>
    <x v="0"/>
    <x v="1"/>
    <x v="1"/>
    <x v="1"/>
  </r>
  <r>
    <x v="0"/>
    <x v="2"/>
    <s v="Data Science and Research"/>
    <s v="USD"/>
    <n v="155000"/>
    <x v="21"/>
    <s v="Canada"/>
    <x v="1"/>
    <x v="0"/>
    <x v="1"/>
    <x v="3"/>
    <x v="1"/>
  </r>
  <r>
    <x v="0"/>
    <x v="2"/>
    <s v="Data Science and Research"/>
    <s v="USD"/>
    <n v="105000"/>
    <x v="102"/>
    <s v="Canada"/>
    <x v="1"/>
    <x v="0"/>
    <x v="1"/>
    <x v="3"/>
    <x v="1"/>
  </r>
  <r>
    <x v="0"/>
    <x v="5"/>
    <s v="Machine Learning and AI"/>
    <s v="USD"/>
    <n v="287500"/>
    <x v="57"/>
    <s v="United States"/>
    <x v="1"/>
    <x v="0"/>
    <x v="1"/>
    <x v="1"/>
    <x v="1"/>
  </r>
  <r>
    <x v="0"/>
    <x v="5"/>
    <s v="Machine Learning and AI"/>
    <s v="USD"/>
    <n v="212500"/>
    <x v="561"/>
    <s v="United States"/>
    <x v="1"/>
    <x v="0"/>
    <x v="1"/>
    <x v="1"/>
    <x v="1"/>
  </r>
  <r>
    <x v="0"/>
    <x v="5"/>
    <s v="Machine Learning and AI"/>
    <s v="USD"/>
    <n v="190027"/>
    <x v="562"/>
    <s v="United States"/>
    <x v="1"/>
    <x v="0"/>
    <x v="1"/>
    <x v="1"/>
    <x v="1"/>
  </r>
  <r>
    <x v="0"/>
    <x v="5"/>
    <s v="Machine Learning and AI"/>
    <s v="USD"/>
    <n v="152022"/>
    <x v="563"/>
    <s v="United States"/>
    <x v="1"/>
    <x v="0"/>
    <x v="1"/>
    <x v="1"/>
    <x v="1"/>
  </r>
  <r>
    <x v="0"/>
    <x v="2"/>
    <s v="Data Science and Research"/>
    <s v="EUR"/>
    <n v="18000"/>
    <x v="564"/>
    <s v="Greece"/>
    <x v="3"/>
    <x v="0"/>
    <x v="2"/>
    <x v="19"/>
    <x v="0"/>
  </r>
  <r>
    <x v="0"/>
    <x v="4"/>
    <s v="Data Engineering"/>
    <s v="USD"/>
    <n v="131000"/>
    <x v="91"/>
    <s v="Colombia"/>
    <x v="0"/>
    <x v="0"/>
    <x v="1"/>
    <x v="15"/>
    <x v="1"/>
  </r>
  <r>
    <x v="0"/>
    <x v="4"/>
    <s v="Data Engineering"/>
    <s v="USD"/>
    <n v="88000"/>
    <x v="431"/>
    <s v="Colombia"/>
    <x v="0"/>
    <x v="0"/>
    <x v="1"/>
    <x v="15"/>
    <x v="1"/>
  </r>
  <r>
    <x v="0"/>
    <x v="5"/>
    <s v="Machine Learning and AI"/>
    <s v="USD"/>
    <n v="198000"/>
    <x v="565"/>
    <s v="United States"/>
    <x v="1"/>
    <x v="0"/>
    <x v="2"/>
    <x v="1"/>
    <x v="1"/>
  </r>
  <r>
    <x v="0"/>
    <x v="5"/>
    <s v="Machine Learning and AI"/>
    <s v="USD"/>
    <n v="132000"/>
    <x v="179"/>
    <s v="United States"/>
    <x v="1"/>
    <x v="0"/>
    <x v="2"/>
    <x v="1"/>
    <x v="1"/>
  </r>
  <r>
    <x v="0"/>
    <x v="10"/>
    <s v="BI and Visualization"/>
    <s v="USD"/>
    <n v="125000"/>
    <x v="172"/>
    <s v="United States"/>
    <x v="1"/>
    <x v="0"/>
    <x v="2"/>
    <x v="1"/>
    <x v="1"/>
  </r>
  <r>
    <x v="0"/>
    <x v="10"/>
    <s v="BI and Visualization"/>
    <s v="USD"/>
    <n v="115000"/>
    <x v="110"/>
    <s v="United States"/>
    <x v="1"/>
    <x v="0"/>
    <x v="2"/>
    <x v="1"/>
    <x v="1"/>
  </r>
  <r>
    <x v="0"/>
    <x v="26"/>
    <s v="Leadership and Management"/>
    <s v="USD"/>
    <n v="145000"/>
    <x v="109"/>
    <s v="United States"/>
    <x v="1"/>
    <x v="0"/>
    <x v="1"/>
    <x v="1"/>
    <x v="1"/>
  </r>
  <r>
    <x v="0"/>
    <x v="26"/>
    <s v="Leadership and Management"/>
    <s v="USD"/>
    <n v="130000"/>
    <x v="5"/>
    <s v="United States"/>
    <x v="1"/>
    <x v="0"/>
    <x v="1"/>
    <x v="1"/>
    <x v="1"/>
  </r>
  <r>
    <x v="0"/>
    <x v="5"/>
    <s v="Machine Learning and AI"/>
    <s v="USD"/>
    <n v="170700"/>
    <x v="566"/>
    <s v="United States"/>
    <x v="1"/>
    <x v="0"/>
    <x v="1"/>
    <x v="1"/>
    <x v="1"/>
  </r>
  <r>
    <x v="0"/>
    <x v="5"/>
    <s v="Machine Learning and AI"/>
    <s v="USD"/>
    <n v="113900"/>
    <x v="567"/>
    <s v="United States"/>
    <x v="1"/>
    <x v="0"/>
    <x v="1"/>
    <x v="1"/>
    <x v="1"/>
  </r>
  <r>
    <x v="0"/>
    <x v="4"/>
    <s v="Data Engineering"/>
    <s v="USD"/>
    <n v="185000"/>
    <x v="33"/>
    <s v="United States"/>
    <x v="1"/>
    <x v="0"/>
    <x v="1"/>
    <x v="1"/>
    <x v="0"/>
  </r>
  <r>
    <x v="0"/>
    <x v="4"/>
    <s v="Data Engineering"/>
    <s v="USD"/>
    <n v="81000"/>
    <x v="568"/>
    <s v="United States"/>
    <x v="1"/>
    <x v="0"/>
    <x v="1"/>
    <x v="1"/>
    <x v="0"/>
  </r>
  <r>
    <x v="0"/>
    <x v="2"/>
    <s v="Data Science and Research"/>
    <s v="USD"/>
    <n v="123000"/>
    <x v="66"/>
    <s v="United States"/>
    <x v="1"/>
    <x v="0"/>
    <x v="1"/>
    <x v="1"/>
    <x v="1"/>
  </r>
  <r>
    <x v="0"/>
    <x v="26"/>
    <s v="Leadership and Management"/>
    <s v="USD"/>
    <n v="80000"/>
    <x v="137"/>
    <s v="United States"/>
    <x v="2"/>
    <x v="0"/>
    <x v="1"/>
    <x v="1"/>
    <x v="1"/>
  </r>
  <r>
    <x v="0"/>
    <x v="26"/>
    <s v="Leadership and Management"/>
    <s v="USD"/>
    <n v="75000"/>
    <x v="14"/>
    <s v="United States"/>
    <x v="2"/>
    <x v="0"/>
    <x v="1"/>
    <x v="1"/>
    <x v="1"/>
  </r>
  <r>
    <x v="0"/>
    <x v="6"/>
    <s v="Data Analysis"/>
    <s v="USD"/>
    <n v="53000"/>
    <x v="569"/>
    <s v="United States"/>
    <x v="0"/>
    <x v="0"/>
    <x v="2"/>
    <x v="1"/>
    <x v="1"/>
  </r>
  <r>
    <x v="0"/>
    <x v="6"/>
    <s v="Data Analysis"/>
    <s v="USD"/>
    <n v="48000"/>
    <x v="570"/>
    <s v="United States"/>
    <x v="0"/>
    <x v="0"/>
    <x v="2"/>
    <x v="1"/>
    <x v="1"/>
  </r>
  <r>
    <x v="0"/>
    <x v="7"/>
    <s v="Leadership and Management"/>
    <s v="GBP"/>
    <n v="300000"/>
    <x v="159"/>
    <s v="United Kingdom"/>
    <x v="0"/>
    <x v="0"/>
    <x v="1"/>
    <x v="2"/>
    <x v="1"/>
  </r>
  <r>
    <x v="0"/>
    <x v="7"/>
    <s v="Leadership and Management"/>
    <s v="GBP"/>
    <n v="60000"/>
    <x v="143"/>
    <s v="United Kingdom"/>
    <x v="0"/>
    <x v="0"/>
    <x v="1"/>
    <x v="2"/>
    <x v="1"/>
  </r>
  <r>
    <x v="0"/>
    <x v="2"/>
    <s v="Data Science and Research"/>
    <s v="USD"/>
    <n v="125000"/>
    <x v="172"/>
    <s v="United States"/>
    <x v="0"/>
    <x v="0"/>
    <x v="1"/>
    <x v="1"/>
    <x v="1"/>
  </r>
  <r>
    <x v="0"/>
    <x v="4"/>
    <s v="Data Engineering"/>
    <s v="USD"/>
    <n v="190000"/>
    <x v="96"/>
    <s v="United States"/>
    <x v="1"/>
    <x v="0"/>
    <x v="1"/>
    <x v="1"/>
    <x v="1"/>
  </r>
  <r>
    <x v="0"/>
    <x v="4"/>
    <s v="Data Engineering"/>
    <s v="USD"/>
    <n v="115000"/>
    <x v="110"/>
    <s v="United States"/>
    <x v="0"/>
    <x v="0"/>
    <x v="2"/>
    <x v="1"/>
    <x v="1"/>
  </r>
  <r>
    <x v="0"/>
    <x v="54"/>
    <s v="Machine Learning and AI"/>
    <s v="USD"/>
    <n v="194000"/>
    <x v="571"/>
    <s v="United States"/>
    <x v="1"/>
    <x v="0"/>
    <x v="1"/>
    <x v="1"/>
    <x v="1"/>
  </r>
  <r>
    <x v="0"/>
    <x v="54"/>
    <s v="Machine Learning and AI"/>
    <s v="USD"/>
    <n v="175000"/>
    <x v="108"/>
    <s v="United States"/>
    <x v="1"/>
    <x v="0"/>
    <x v="1"/>
    <x v="1"/>
    <x v="1"/>
  </r>
  <r>
    <x v="0"/>
    <x v="6"/>
    <s v="Data Analysis"/>
    <s v="USD"/>
    <n v="185000"/>
    <x v="33"/>
    <s v="United States"/>
    <x v="1"/>
    <x v="0"/>
    <x v="1"/>
    <x v="1"/>
    <x v="1"/>
  </r>
  <r>
    <x v="0"/>
    <x v="6"/>
    <s v="Data Analysis"/>
    <s v="USD"/>
    <n v="160000"/>
    <x v="81"/>
    <s v="United States"/>
    <x v="1"/>
    <x v="0"/>
    <x v="1"/>
    <x v="1"/>
    <x v="1"/>
  </r>
  <r>
    <x v="0"/>
    <x v="4"/>
    <s v="Data Engineering"/>
    <s v="USD"/>
    <n v="185000"/>
    <x v="33"/>
    <s v="United States"/>
    <x v="1"/>
    <x v="0"/>
    <x v="1"/>
    <x v="1"/>
    <x v="1"/>
  </r>
  <r>
    <x v="0"/>
    <x v="4"/>
    <s v="Data Engineering"/>
    <s v="USD"/>
    <n v="50000"/>
    <x v="283"/>
    <s v="United States"/>
    <x v="1"/>
    <x v="0"/>
    <x v="1"/>
    <x v="1"/>
    <x v="1"/>
  </r>
  <r>
    <x v="0"/>
    <x v="26"/>
    <s v="Leadership and Management"/>
    <s v="USD"/>
    <n v="70000"/>
    <x v="60"/>
    <s v="United States"/>
    <x v="2"/>
    <x v="0"/>
    <x v="1"/>
    <x v="1"/>
    <x v="1"/>
  </r>
  <r>
    <x v="0"/>
    <x v="4"/>
    <s v="Data Engineering"/>
    <s v="USD"/>
    <n v="130916"/>
    <x v="572"/>
    <s v="United States"/>
    <x v="3"/>
    <x v="0"/>
    <x v="1"/>
    <x v="1"/>
    <x v="1"/>
  </r>
  <r>
    <x v="0"/>
    <x v="4"/>
    <s v="Data Engineering"/>
    <s v="USD"/>
    <n v="120000"/>
    <x v="18"/>
    <s v="United States"/>
    <x v="3"/>
    <x v="0"/>
    <x v="1"/>
    <x v="1"/>
    <x v="1"/>
  </r>
  <r>
    <x v="0"/>
    <x v="2"/>
    <s v="Data Science and Research"/>
    <s v="USD"/>
    <n v="160000"/>
    <x v="81"/>
    <s v="United States"/>
    <x v="1"/>
    <x v="0"/>
    <x v="2"/>
    <x v="1"/>
    <x v="1"/>
  </r>
  <r>
    <x v="0"/>
    <x v="8"/>
    <s v="Data Science and Research"/>
    <s v="USD"/>
    <n v="218213"/>
    <x v="573"/>
    <s v="United States"/>
    <x v="1"/>
    <x v="0"/>
    <x v="2"/>
    <x v="1"/>
    <x v="1"/>
  </r>
  <r>
    <x v="0"/>
    <x v="8"/>
    <s v="Data Science and Research"/>
    <s v="USD"/>
    <n v="178538"/>
    <x v="574"/>
    <s v="United States"/>
    <x v="1"/>
    <x v="0"/>
    <x v="2"/>
    <x v="1"/>
    <x v="1"/>
  </r>
  <r>
    <x v="0"/>
    <x v="2"/>
    <s v="Data Science and Research"/>
    <s v="USD"/>
    <n v="316000"/>
    <x v="575"/>
    <s v="United States"/>
    <x v="1"/>
    <x v="0"/>
    <x v="1"/>
    <x v="1"/>
    <x v="1"/>
  </r>
  <r>
    <x v="0"/>
    <x v="2"/>
    <s v="Data Science and Research"/>
    <s v="USD"/>
    <n v="202000"/>
    <x v="271"/>
    <s v="United States"/>
    <x v="1"/>
    <x v="0"/>
    <x v="1"/>
    <x v="1"/>
    <x v="1"/>
  </r>
  <r>
    <x v="0"/>
    <x v="2"/>
    <s v="Data Science and Research"/>
    <s v="USD"/>
    <n v="189750"/>
    <x v="576"/>
    <s v="United States"/>
    <x v="1"/>
    <x v="0"/>
    <x v="2"/>
    <x v="1"/>
    <x v="1"/>
  </r>
  <r>
    <x v="0"/>
    <x v="2"/>
    <s v="Data Science and Research"/>
    <s v="USD"/>
    <n v="119213"/>
    <x v="577"/>
    <s v="United States"/>
    <x v="1"/>
    <x v="0"/>
    <x v="2"/>
    <x v="1"/>
    <x v="1"/>
  </r>
  <r>
    <x v="0"/>
    <x v="7"/>
    <s v="Leadership and Management"/>
    <s v="USD"/>
    <n v="162000"/>
    <x v="62"/>
    <s v="United States"/>
    <x v="1"/>
    <x v="0"/>
    <x v="1"/>
    <x v="1"/>
    <x v="1"/>
  </r>
  <r>
    <x v="0"/>
    <x v="7"/>
    <s v="Leadership and Management"/>
    <s v="USD"/>
    <n v="130000"/>
    <x v="5"/>
    <s v="United States"/>
    <x v="1"/>
    <x v="0"/>
    <x v="1"/>
    <x v="1"/>
    <x v="1"/>
  </r>
  <r>
    <x v="0"/>
    <x v="55"/>
    <s v="BI and Visualization"/>
    <s v="USD"/>
    <n v="170200"/>
    <x v="361"/>
    <s v="United States"/>
    <x v="1"/>
    <x v="0"/>
    <x v="1"/>
    <x v="1"/>
    <x v="1"/>
  </r>
  <r>
    <x v="0"/>
    <x v="55"/>
    <s v="BI and Visualization"/>
    <s v="USD"/>
    <n v="83900"/>
    <x v="362"/>
    <s v="United States"/>
    <x v="1"/>
    <x v="0"/>
    <x v="1"/>
    <x v="1"/>
    <x v="1"/>
  </r>
  <r>
    <x v="0"/>
    <x v="5"/>
    <s v="Machine Learning and AI"/>
    <s v="USD"/>
    <n v="250944"/>
    <x v="578"/>
    <s v="United States"/>
    <x v="1"/>
    <x v="0"/>
    <x v="2"/>
    <x v="1"/>
    <x v="1"/>
  </r>
  <r>
    <x v="0"/>
    <x v="5"/>
    <s v="Machine Learning and AI"/>
    <s v="USD"/>
    <n v="205318"/>
    <x v="579"/>
    <s v="United States"/>
    <x v="1"/>
    <x v="0"/>
    <x v="2"/>
    <x v="1"/>
    <x v="1"/>
  </r>
  <r>
    <x v="0"/>
    <x v="4"/>
    <s v="Data Engineering"/>
    <s v="USD"/>
    <n v="125000"/>
    <x v="172"/>
    <s v="United States"/>
    <x v="1"/>
    <x v="0"/>
    <x v="1"/>
    <x v="1"/>
    <x v="1"/>
  </r>
  <r>
    <x v="0"/>
    <x v="2"/>
    <s v="Data Science and Research"/>
    <s v="USD"/>
    <n v="135000"/>
    <x v="141"/>
    <s v="United States"/>
    <x v="1"/>
    <x v="0"/>
    <x v="1"/>
    <x v="1"/>
    <x v="1"/>
  </r>
  <r>
    <x v="0"/>
    <x v="2"/>
    <s v="Data Science and Research"/>
    <s v="USD"/>
    <n v="114000"/>
    <x v="580"/>
    <s v="United States"/>
    <x v="1"/>
    <x v="0"/>
    <x v="1"/>
    <x v="1"/>
    <x v="1"/>
  </r>
  <r>
    <x v="0"/>
    <x v="2"/>
    <s v="Data Science and Research"/>
    <s v="USD"/>
    <n v="218213"/>
    <x v="573"/>
    <s v="United States"/>
    <x v="1"/>
    <x v="0"/>
    <x v="2"/>
    <x v="1"/>
    <x v="1"/>
  </r>
  <r>
    <x v="0"/>
    <x v="2"/>
    <s v="Data Science and Research"/>
    <s v="USD"/>
    <n v="178538"/>
    <x v="574"/>
    <s v="United States"/>
    <x v="1"/>
    <x v="0"/>
    <x v="2"/>
    <x v="1"/>
    <x v="1"/>
  </r>
  <r>
    <x v="0"/>
    <x v="11"/>
    <s v="Data Science and Research"/>
    <s v="USD"/>
    <n v="240000"/>
    <x v="166"/>
    <s v="United States"/>
    <x v="1"/>
    <x v="0"/>
    <x v="1"/>
    <x v="1"/>
    <x v="1"/>
  </r>
  <r>
    <x v="0"/>
    <x v="11"/>
    <s v="Data Science and Research"/>
    <s v="USD"/>
    <n v="163200"/>
    <x v="581"/>
    <s v="United States"/>
    <x v="1"/>
    <x v="0"/>
    <x v="1"/>
    <x v="1"/>
    <x v="1"/>
  </r>
  <r>
    <x v="0"/>
    <x v="5"/>
    <s v="Machine Learning and AI"/>
    <s v="USD"/>
    <n v="258800"/>
    <x v="582"/>
    <s v="United States"/>
    <x v="1"/>
    <x v="0"/>
    <x v="1"/>
    <x v="1"/>
    <x v="1"/>
  </r>
  <r>
    <x v="0"/>
    <x v="5"/>
    <s v="Machine Learning and AI"/>
    <s v="USD"/>
    <n v="199200"/>
    <x v="583"/>
    <s v="United States"/>
    <x v="1"/>
    <x v="0"/>
    <x v="1"/>
    <x v="1"/>
    <x v="1"/>
  </r>
  <r>
    <x v="0"/>
    <x v="2"/>
    <s v="Data Science and Research"/>
    <s v="USD"/>
    <n v="215625"/>
    <x v="584"/>
    <s v="United States"/>
    <x v="1"/>
    <x v="0"/>
    <x v="2"/>
    <x v="1"/>
    <x v="1"/>
  </r>
  <r>
    <x v="0"/>
    <x v="2"/>
    <s v="Data Science and Research"/>
    <s v="USD"/>
    <n v="159375"/>
    <x v="585"/>
    <s v="United States"/>
    <x v="1"/>
    <x v="0"/>
    <x v="2"/>
    <x v="1"/>
    <x v="1"/>
  </r>
  <r>
    <x v="0"/>
    <x v="13"/>
    <s v="Data Science and Research"/>
    <s v="USD"/>
    <n v="203000"/>
    <x v="181"/>
    <s v="United States"/>
    <x v="1"/>
    <x v="0"/>
    <x v="1"/>
    <x v="1"/>
    <x v="1"/>
  </r>
  <r>
    <x v="0"/>
    <x v="13"/>
    <s v="Data Science and Research"/>
    <s v="USD"/>
    <n v="133000"/>
    <x v="50"/>
    <s v="United States"/>
    <x v="1"/>
    <x v="0"/>
    <x v="1"/>
    <x v="1"/>
    <x v="1"/>
  </r>
  <r>
    <x v="0"/>
    <x v="44"/>
    <s v="Data Science and Research"/>
    <s v="USD"/>
    <n v="272400"/>
    <x v="449"/>
    <s v="United States"/>
    <x v="1"/>
    <x v="0"/>
    <x v="1"/>
    <x v="1"/>
    <x v="0"/>
  </r>
  <r>
    <x v="0"/>
    <x v="44"/>
    <s v="Data Science and Research"/>
    <s v="USD"/>
    <n v="140100"/>
    <x v="365"/>
    <s v="United States"/>
    <x v="1"/>
    <x v="0"/>
    <x v="1"/>
    <x v="1"/>
    <x v="0"/>
  </r>
  <r>
    <x v="0"/>
    <x v="4"/>
    <s v="Data Engineering"/>
    <s v="USD"/>
    <n v="282000"/>
    <x v="586"/>
    <s v="United States"/>
    <x v="1"/>
    <x v="0"/>
    <x v="1"/>
    <x v="1"/>
    <x v="1"/>
  </r>
  <r>
    <x v="0"/>
    <x v="4"/>
    <s v="Data Engineering"/>
    <s v="USD"/>
    <n v="208000"/>
    <x v="284"/>
    <s v="United States"/>
    <x v="1"/>
    <x v="0"/>
    <x v="1"/>
    <x v="1"/>
    <x v="1"/>
  </r>
  <r>
    <x v="0"/>
    <x v="6"/>
    <s v="Data Analysis"/>
    <s v="USD"/>
    <n v="93919"/>
    <x v="587"/>
    <s v="United States"/>
    <x v="1"/>
    <x v="0"/>
    <x v="2"/>
    <x v="1"/>
    <x v="1"/>
  </r>
  <r>
    <x v="0"/>
    <x v="6"/>
    <s v="Data Analysis"/>
    <s v="USD"/>
    <n v="51962"/>
    <x v="377"/>
    <s v="United States"/>
    <x v="1"/>
    <x v="0"/>
    <x v="2"/>
    <x v="1"/>
    <x v="1"/>
  </r>
  <r>
    <x v="0"/>
    <x v="2"/>
    <s v="Data Science and Research"/>
    <s v="USD"/>
    <n v="211000"/>
    <x v="588"/>
    <s v="United States"/>
    <x v="1"/>
    <x v="0"/>
    <x v="2"/>
    <x v="1"/>
    <x v="1"/>
  </r>
  <r>
    <x v="0"/>
    <x v="30"/>
    <s v="BI and Visualization"/>
    <s v="USD"/>
    <n v="118800"/>
    <x v="70"/>
    <s v="United States"/>
    <x v="1"/>
    <x v="0"/>
    <x v="2"/>
    <x v="1"/>
    <x v="1"/>
  </r>
  <r>
    <x v="0"/>
    <x v="30"/>
    <s v="BI and Visualization"/>
    <s v="USD"/>
    <n v="75000"/>
    <x v="14"/>
    <s v="United States"/>
    <x v="1"/>
    <x v="0"/>
    <x v="2"/>
    <x v="1"/>
    <x v="1"/>
  </r>
  <r>
    <x v="0"/>
    <x v="5"/>
    <s v="Machine Learning and AI"/>
    <s v="USD"/>
    <n v="159350"/>
    <x v="589"/>
    <s v="United States"/>
    <x v="1"/>
    <x v="0"/>
    <x v="1"/>
    <x v="1"/>
    <x v="1"/>
  </r>
  <r>
    <x v="0"/>
    <x v="5"/>
    <s v="Machine Learning and AI"/>
    <s v="USD"/>
    <n v="130100"/>
    <x v="590"/>
    <s v="United States"/>
    <x v="1"/>
    <x v="0"/>
    <x v="1"/>
    <x v="1"/>
    <x v="1"/>
  </r>
  <r>
    <x v="0"/>
    <x v="2"/>
    <s v="Data Science and Research"/>
    <s v="USD"/>
    <n v="262000"/>
    <x v="591"/>
    <s v="United States"/>
    <x v="1"/>
    <x v="0"/>
    <x v="2"/>
    <x v="1"/>
    <x v="1"/>
  </r>
  <r>
    <x v="0"/>
    <x v="2"/>
    <s v="Data Science and Research"/>
    <s v="USD"/>
    <n v="245000"/>
    <x v="592"/>
    <s v="United States"/>
    <x v="1"/>
    <x v="0"/>
    <x v="2"/>
    <x v="1"/>
    <x v="1"/>
  </r>
  <r>
    <x v="0"/>
    <x v="7"/>
    <s v="Leadership and Management"/>
    <s v="USD"/>
    <n v="205218"/>
    <x v="593"/>
    <s v="United States"/>
    <x v="1"/>
    <x v="0"/>
    <x v="1"/>
    <x v="1"/>
    <x v="1"/>
  </r>
  <r>
    <x v="0"/>
    <x v="7"/>
    <s v="Leadership and Management"/>
    <s v="USD"/>
    <n v="136743"/>
    <x v="594"/>
    <s v="United States"/>
    <x v="1"/>
    <x v="0"/>
    <x v="1"/>
    <x v="1"/>
    <x v="1"/>
  </r>
  <r>
    <x v="0"/>
    <x v="12"/>
    <s v="Data Science and Research"/>
    <s v="USD"/>
    <n v="185000"/>
    <x v="33"/>
    <s v="United States"/>
    <x v="1"/>
    <x v="0"/>
    <x v="1"/>
    <x v="1"/>
    <x v="0"/>
  </r>
  <r>
    <x v="0"/>
    <x v="12"/>
    <s v="Data Science and Research"/>
    <s v="USD"/>
    <n v="94600"/>
    <x v="595"/>
    <s v="United States"/>
    <x v="1"/>
    <x v="0"/>
    <x v="1"/>
    <x v="1"/>
    <x v="0"/>
  </r>
  <r>
    <x v="0"/>
    <x v="12"/>
    <s v="Data Science and Research"/>
    <s v="USD"/>
    <n v="160000"/>
    <x v="81"/>
    <s v="United States"/>
    <x v="1"/>
    <x v="0"/>
    <x v="1"/>
    <x v="1"/>
    <x v="1"/>
  </r>
  <r>
    <x v="0"/>
    <x v="12"/>
    <s v="Data Science and Research"/>
    <s v="USD"/>
    <n v="107000"/>
    <x v="596"/>
    <s v="United States"/>
    <x v="1"/>
    <x v="0"/>
    <x v="1"/>
    <x v="1"/>
    <x v="1"/>
  </r>
  <r>
    <x v="0"/>
    <x v="5"/>
    <s v="Machine Learning and AI"/>
    <s v="USD"/>
    <n v="264400"/>
    <x v="597"/>
    <s v="United States"/>
    <x v="1"/>
    <x v="0"/>
    <x v="2"/>
    <x v="1"/>
    <x v="1"/>
  </r>
  <r>
    <x v="0"/>
    <x v="5"/>
    <s v="Machine Learning and AI"/>
    <s v="USD"/>
    <n v="176300"/>
    <x v="598"/>
    <s v="United States"/>
    <x v="1"/>
    <x v="0"/>
    <x v="2"/>
    <x v="1"/>
    <x v="1"/>
  </r>
  <r>
    <x v="0"/>
    <x v="11"/>
    <s v="Data Science and Research"/>
    <s v="USD"/>
    <n v="275000"/>
    <x v="197"/>
    <s v="United States"/>
    <x v="1"/>
    <x v="0"/>
    <x v="1"/>
    <x v="1"/>
    <x v="1"/>
  </r>
  <r>
    <x v="0"/>
    <x v="11"/>
    <s v="Data Science and Research"/>
    <s v="USD"/>
    <n v="175000"/>
    <x v="108"/>
    <s v="United States"/>
    <x v="1"/>
    <x v="0"/>
    <x v="1"/>
    <x v="1"/>
    <x v="1"/>
  </r>
  <r>
    <x v="0"/>
    <x v="27"/>
    <s v="Machine Learning and AI"/>
    <s v="USD"/>
    <n v="76000"/>
    <x v="406"/>
    <s v="United States"/>
    <x v="3"/>
    <x v="0"/>
    <x v="1"/>
    <x v="1"/>
    <x v="0"/>
  </r>
  <r>
    <x v="0"/>
    <x v="56"/>
    <s v="Data Analysis"/>
    <s v="EUR"/>
    <n v="50000"/>
    <x v="599"/>
    <s v="Portugal"/>
    <x v="0"/>
    <x v="0"/>
    <x v="2"/>
    <x v="12"/>
    <x v="1"/>
  </r>
  <r>
    <x v="0"/>
    <x v="56"/>
    <s v="Data Analysis"/>
    <s v="EUR"/>
    <n v="40000"/>
    <x v="114"/>
    <s v="Portugal"/>
    <x v="0"/>
    <x v="0"/>
    <x v="2"/>
    <x v="12"/>
    <x v="1"/>
  </r>
  <r>
    <x v="0"/>
    <x v="24"/>
    <s v="BI and Visualization"/>
    <s v="USD"/>
    <n v="150000"/>
    <x v="72"/>
    <s v="United States"/>
    <x v="0"/>
    <x v="0"/>
    <x v="1"/>
    <x v="1"/>
    <x v="1"/>
  </r>
  <r>
    <x v="0"/>
    <x v="24"/>
    <s v="BI and Visualization"/>
    <s v="USD"/>
    <n v="125000"/>
    <x v="172"/>
    <s v="United States"/>
    <x v="0"/>
    <x v="0"/>
    <x v="1"/>
    <x v="1"/>
    <x v="1"/>
  </r>
  <r>
    <x v="0"/>
    <x v="2"/>
    <s v="Data Science and Research"/>
    <s v="USD"/>
    <n v="210000"/>
    <x v="9"/>
    <s v="United States"/>
    <x v="1"/>
    <x v="0"/>
    <x v="2"/>
    <x v="1"/>
    <x v="1"/>
  </r>
  <r>
    <x v="0"/>
    <x v="4"/>
    <s v="Data Engineering"/>
    <s v="USD"/>
    <n v="210000"/>
    <x v="9"/>
    <s v="United States"/>
    <x v="1"/>
    <x v="0"/>
    <x v="1"/>
    <x v="1"/>
    <x v="1"/>
  </r>
  <r>
    <x v="0"/>
    <x v="2"/>
    <s v="Data Science and Research"/>
    <s v="USD"/>
    <n v="169500"/>
    <x v="600"/>
    <s v="United States"/>
    <x v="1"/>
    <x v="0"/>
    <x v="2"/>
    <x v="1"/>
    <x v="1"/>
  </r>
  <r>
    <x v="0"/>
    <x v="2"/>
    <s v="Data Science and Research"/>
    <s v="USD"/>
    <n v="138000"/>
    <x v="458"/>
    <s v="United States"/>
    <x v="1"/>
    <x v="0"/>
    <x v="2"/>
    <x v="1"/>
    <x v="1"/>
  </r>
  <r>
    <x v="0"/>
    <x v="18"/>
    <s v="Machine Learning and AI"/>
    <s v="USD"/>
    <n v="180000"/>
    <x v="87"/>
    <s v="United States"/>
    <x v="0"/>
    <x v="0"/>
    <x v="1"/>
    <x v="1"/>
    <x v="1"/>
  </r>
  <r>
    <x v="0"/>
    <x v="18"/>
    <s v="Machine Learning and AI"/>
    <s v="USD"/>
    <n v="120000"/>
    <x v="18"/>
    <s v="United States"/>
    <x v="0"/>
    <x v="0"/>
    <x v="1"/>
    <x v="1"/>
    <x v="1"/>
  </r>
  <r>
    <x v="0"/>
    <x v="44"/>
    <s v="Data Science and Research"/>
    <s v="USD"/>
    <n v="297300"/>
    <x v="278"/>
    <s v="United States"/>
    <x v="1"/>
    <x v="0"/>
    <x v="2"/>
    <x v="1"/>
    <x v="1"/>
  </r>
  <r>
    <x v="0"/>
    <x v="44"/>
    <s v="Data Science and Research"/>
    <s v="USD"/>
    <n v="198200"/>
    <x v="202"/>
    <s v="United States"/>
    <x v="1"/>
    <x v="0"/>
    <x v="2"/>
    <x v="1"/>
    <x v="1"/>
  </r>
  <r>
    <x v="0"/>
    <x v="2"/>
    <s v="Data Science and Research"/>
    <s v="USD"/>
    <n v="204500"/>
    <x v="19"/>
    <s v="United States"/>
    <x v="1"/>
    <x v="0"/>
    <x v="1"/>
    <x v="1"/>
    <x v="1"/>
  </r>
  <r>
    <x v="0"/>
    <x v="2"/>
    <s v="Data Science and Research"/>
    <s v="USD"/>
    <n v="138900"/>
    <x v="601"/>
    <s v="United States"/>
    <x v="1"/>
    <x v="0"/>
    <x v="1"/>
    <x v="1"/>
    <x v="1"/>
  </r>
  <r>
    <x v="0"/>
    <x v="26"/>
    <s v="Leadership and Management"/>
    <s v="USD"/>
    <n v="110400"/>
    <x v="602"/>
    <s v="United States"/>
    <x v="1"/>
    <x v="0"/>
    <x v="1"/>
    <x v="1"/>
    <x v="1"/>
  </r>
  <r>
    <x v="0"/>
    <x v="26"/>
    <s v="Leadership and Management"/>
    <s v="USD"/>
    <n v="68000"/>
    <x v="603"/>
    <s v="United States"/>
    <x v="1"/>
    <x v="0"/>
    <x v="1"/>
    <x v="1"/>
    <x v="1"/>
  </r>
  <r>
    <x v="0"/>
    <x v="2"/>
    <s v="Data Science and Research"/>
    <s v="USD"/>
    <n v="260600"/>
    <x v="604"/>
    <s v="United States"/>
    <x v="0"/>
    <x v="0"/>
    <x v="1"/>
    <x v="1"/>
    <x v="1"/>
  </r>
  <r>
    <x v="0"/>
    <x v="37"/>
    <s v="Data Management and Strategy"/>
    <s v="USD"/>
    <n v="63750"/>
    <x v="605"/>
    <s v="United States"/>
    <x v="3"/>
    <x v="0"/>
    <x v="2"/>
    <x v="1"/>
    <x v="1"/>
  </r>
  <r>
    <x v="0"/>
    <x v="37"/>
    <s v="Data Management and Strategy"/>
    <s v="USD"/>
    <n v="46400"/>
    <x v="606"/>
    <s v="United States"/>
    <x v="3"/>
    <x v="0"/>
    <x v="2"/>
    <x v="1"/>
    <x v="1"/>
  </r>
  <r>
    <x v="0"/>
    <x v="2"/>
    <s v="Data Science and Research"/>
    <s v="USD"/>
    <n v="214872"/>
    <x v="607"/>
    <s v="United States"/>
    <x v="1"/>
    <x v="0"/>
    <x v="2"/>
    <x v="1"/>
    <x v="1"/>
  </r>
  <r>
    <x v="0"/>
    <x v="2"/>
    <s v="Data Science and Research"/>
    <s v="USD"/>
    <n v="186846"/>
    <x v="608"/>
    <s v="United States"/>
    <x v="1"/>
    <x v="0"/>
    <x v="2"/>
    <x v="1"/>
    <x v="1"/>
  </r>
  <r>
    <x v="0"/>
    <x v="6"/>
    <s v="Data Analysis"/>
    <s v="USD"/>
    <n v="95000"/>
    <x v="13"/>
    <s v="United States"/>
    <x v="0"/>
    <x v="0"/>
    <x v="1"/>
    <x v="1"/>
    <x v="1"/>
  </r>
  <r>
    <x v="0"/>
    <x v="6"/>
    <s v="Data Analysis"/>
    <s v="USD"/>
    <n v="70600"/>
    <x v="609"/>
    <s v="United States"/>
    <x v="0"/>
    <x v="0"/>
    <x v="1"/>
    <x v="1"/>
    <x v="1"/>
  </r>
  <r>
    <x v="0"/>
    <x v="6"/>
    <s v="Data Analysis"/>
    <s v="USD"/>
    <n v="149500"/>
    <x v="610"/>
    <s v="United States"/>
    <x v="0"/>
    <x v="0"/>
    <x v="2"/>
    <x v="1"/>
    <x v="1"/>
  </r>
  <r>
    <x v="0"/>
    <x v="6"/>
    <s v="Data Analysis"/>
    <s v="USD"/>
    <n v="127075"/>
    <x v="611"/>
    <s v="United States"/>
    <x v="0"/>
    <x v="0"/>
    <x v="2"/>
    <x v="1"/>
    <x v="1"/>
  </r>
  <r>
    <x v="0"/>
    <x v="4"/>
    <s v="Data Engineering"/>
    <s v="USD"/>
    <n v="162000"/>
    <x v="62"/>
    <s v="United States"/>
    <x v="1"/>
    <x v="0"/>
    <x v="2"/>
    <x v="1"/>
    <x v="1"/>
  </r>
  <r>
    <x v="0"/>
    <x v="4"/>
    <s v="Data Engineering"/>
    <s v="USD"/>
    <n v="111000"/>
    <x v="180"/>
    <s v="United States"/>
    <x v="1"/>
    <x v="0"/>
    <x v="2"/>
    <x v="1"/>
    <x v="1"/>
  </r>
  <r>
    <x v="0"/>
    <x v="17"/>
    <s v="Machine Learning and AI"/>
    <s v="USD"/>
    <n v="280000"/>
    <x v="289"/>
    <s v="United States"/>
    <x v="1"/>
    <x v="0"/>
    <x v="2"/>
    <x v="1"/>
    <x v="1"/>
  </r>
  <r>
    <x v="0"/>
    <x v="17"/>
    <s v="Machine Learning and AI"/>
    <s v="USD"/>
    <n v="182750"/>
    <x v="520"/>
    <s v="United States"/>
    <x v="1"/>
    <x v="0"/>
    <x v="2"/>
    <x v="1"/>
    <x v="1"/>
  </r>
  <r>
    <x v="0"/>
    <x v="13"/>
    <s v="Data Science and Research"/>
    <s v="USD"/>
    <n v="196000"/>
    <x v="128"/>
    <s v="United States"/>
    <x v="1"/>
    <x v="0"/>
    <x v="1"/>
    <x v="1"/>
    <x v="1"/>
  </r>
  <r>
    <x v="0"/>
    <x v="13"/>
    <s v="Data Science and Research"/>
    <s v="USD"/>
    <n v="142600"/>
    <x v="612"/>
    <s v="United States"/>
    <x v="1"/>
    <x v="0"/>
    <x v="1"/>
    <x v="1"/>
    <x v="1"/>
  </r>
  <r>
    <x v="0"/>
    <x v="1"/>
    <s v="Data Architecture and Modeling"/>
    <s v="USD"/>
    <n v="193000"/>
    <x v="249"/>
    <s v="United States"/>
    <x v="1"/>
    <x v="0"/>
    <x v="2"/>
    <x v="1"/>
    <x v="1"/>
  </r>
  <r>
    <x v="0"/>
    <x v="1"/>
    <s v="Data Architecture and Modeling"/>
    <s v="USD"/>
    <n v="110000"/>
    <x v="22"/>
    <s v="United States"/>
    <x v="1"/>
    <x v="0"/>
    <x v="2"/>
    <x v="1"/>
    <x v="1"/>
  </r>
  <r>
    <x v="0"/>
    <x v="2"/>
    <s v="Data Science and Research"/>
    <s v="USD"/>
    <n v="245000"/>
    <x v="592"/>
    <s v="United States"/>
    <x v="1"/>
    <x v="0"/>
    <x v="1"/>
    <x v="1"/>
    <x v="1"/>
  </r>
  <r>
    <x v="0"/>
    <x v="6"/>
    <s v="Data Analysis"/>
    <s v="USD"/>
    <n v="80000"/>
    <x v="137"/>
    <s v="United States"/>
    <x v="1"/>
    <x v="0"/>
    <x v="1"/>
    <x v="1"/>
    <x v="1"/>
  </r>
  <r>
    <x v="0"/>
    <x v="6"/>
    <s v="Data Analysis"/>
    <s v="USD"/>
    <n v="70000"/>
    <x v="60"/>
    <s v="United States"/>
    <x v="1"/>
    <x v="0"/>
    <x v="1"/>
    <x v="1"/>
    <x v="1"/>
  </r>
  <r>
    <x v="0"/>
    <x v="4"/>
    <s v="Data Engineering"/>
    <s v="USD"/>
    <n v="250000"/>
    <x v="175"/>
    <s v="United States"/>
    <x v="2"/>
    <x v="0"/>
    <x v="1"/>
    <x v="1"/>
    <x v="1"/>
  </r>
  <r>
    <x v="0"/>
    <x v="4"/>
    <s v="Data Engineering"/>
    <s v="USD"/>
    <n v="225000"/>
    <x v="71"/>
    <s v="United States"/>
    <x v="2"/>
    <x v="0"/>
    <x v="1"/>
    <x v="1"/>
    <x v="1"/>
  </r>
  <r>
    <x v="0"/>
    <x v="6"/>
    <s v="Data Analysis"/>
    <s v="GBP"/>
    <n v="50000"/>
    <x v="613"/>
    <s v="United Kingdom"/>
    <x v="0"/>
    <x v="0"/>
    <x v="1"/>
    <x v="2"/>
    <x v="1"/>
  </r>
  <r>
    <x v="0"/>
    <x v="6"/>
    <s v="Data Analysis"/>
    <s v="GBP"/>
    <n v="40000"/>
    <x v="92"/>
    <s v="United Kingdom"/>
    <x v="0"/>
    <x v="0"/>
    <x v="1"/>
    <x v="2"/>
    <x v="1"/>
  </r>
  <r>
    <x v="0"/>
    <x v="4"/>
    <s v="Data Engineering"/>
    <s v="USD"/>
    <n v="205000"/>
    <x v="95"/>
    <s v="United States"/>
    <x v="1"/>
    <x v="0"/>
    <x v="1"/>
    <x v="1"/>
    <x v="1"/>
  </r>
  <r>
    <x v="0"/>
    <x v="5"/>
    <s v="Machine Learning and AI"/>
    <s v="USD"/>
    <n v="240000"/>
    <x v="166"/>
    <s v="Ukraine"/>
    <x v="1"/>
    <x v="0"/>
    <x v="2"/>
    <x v="16"/>
    <x v="1"/>
  </r>
  <r>
    <x v="0"/>
    <x v="5"/>
    <s v="Machine Learning and AI"/>
    <s v="USD"/>
    <n v="220000"/>
    <x v="75"/>
    <s v="Ukraine"/>
    <x v="1"/>
    <x v="0"/>
    <x v="2"/>
    <x v="16"/>
    <x v="1"/>
  </r>
  <r>
    <x v="0"/>
    <x v="5"/>
    <s v="Machine Learning and AI"/>
    <s v="USD"/>
    <n v="297300"/>
    <x v="278"/>
    <s v="United States"/>
    <x v="1"/>
    <x v="0"/>
    <x v="2"/>
    <x v="1"/>
    <x v="1"/>
  </r>
  <r>
    <x v="0"/>
    <x v="5"/>
    <s v="Machine Learning and AI"/>
    <s v="USD"/>
    <n v="198200"/>
    <x v="202"/>
    <s v="United States"/>
    <x v="1"/>
    <x v="0"/>
    <x v="2"/>
    <x v="1"/>
    <x v="1"/>
  </r>
  <r>
    <x v="0"/>
    <x v="5"/>
    <s v="Machine Learning and AI"/>
    <s v="USD"/>
    <n v="156000"/>
    <x v="58"/>
    <s v="United States"/>
    <x v="1"/>
    <x v="0"/>
    <x v="2"/>
    <x v="1"/>
    <x v="1"/>
  </r>
  <r>
    <x v="0"/>
    <x v="38"/>
    <s v="Data Science and Research"/>
    <s v="USD"/>
    <n v="196500"/>
    <x v="614"/>
    <s v="United States"/>
    <x v="1"/>
    <x v="0"/>
    <x v="1"/>
    <x v="1"/>
    <x v="1"/>
  </r>
  <r>
    <x v="0"/>
    <x v="38"/>
    <s v="Data Science and Research"/>
    <s v="USD"/>
    <n v="97300"/>
    <x v="615"/>
    <s v="United States"/>
    <x v="1"/>
    <x v="0"/>
    <x v="1"/>
    <x v="1"/>
    <x v="1"/>
  </r>
  <r>
    <x v="0"/>
    <x v="5"/>
    <s v="Machine Learning and AI"/>
    <s v="USD"/>
    <n v="192000"/>
    <x v="153"/>
    <s v="United States"/>
    <x v="1"/>
    <x v="0"/>
    <x v="2"/>
    <x v="1"/>
    <x v="1"/>
  </r>
  <r>
    <x v="0"/>
    <x v="5"/>
    <s v="Machine Learning and AI"/>
    <s v="USD"/>
    <n v="164000"/>
    <x v="503"/>
    <s v="United States"/>
    <x v="1"/>
    <x v="0"/>
    <x v="2"/>
    <x v="1"/>
    <x v="1"/>
  </r>
  <r>
    <x v="0"/>
    <x v="5"/>
    <s v="Machine Learning and AI"/>
    <s v="USD"/>
    <n v="227700"/>
    <x v="616"/>
    <s v="United States"/>
    <x v="1"/>
    <x v="0"/>
    <x v="2"/>
    <x v="1"/>
    <x v="1"/>
  </r>
  <r>
    <x v="0"/>
    <x v="5"/>
    <s v="Machine Learning and AI"/>
    <s v="USD"/>
    <n v="154836"/>
    <x v="617"/>
    <s v="United States"/>
    <x v="1"/>
    <x v="0"/>
    <x v="2"/>
    <x v="1"/>
    <x v="1"/>
  </r>
  <r>
    <x v="0"/>
    <x v="2"/>
    <s v="Data Science and Research"/>
    <s v="USD"/>
    <n v="140000"/>
    <x v="17"/>
    <s v="United States"/>
    <x v="1"/>
    <x v="0"/>
    <x v="2"/>
    <x v="1"/>
    <x v="1"/>
  </r>
  <r>
    <x v="0"/>
    <x v="5"/>
    <s v="Machine Learning and AI"/>
    <s v="USD"/>
    <n v="285000"/>
    <x v="618"/>
    <s v="United States"/>
    <x v="0"/>
    <x v="0"/>
    <x v="1"/>
    <x v="1"/>
    <x v="0"/>
  </r>
  <r>
    <x v="0"/>
    <x v="5"/>
    <s v="Machine Learning and AI"/>
    <s v="USD"/>
    <n v="190000"/>
    <x v="96"/>
    <s v="United States"/>
    <x v="0"/>
    <x v="0"/>
    <x v="1"/>
    <x v="1"/>
    <x v="0"/>
  </r>
  <r>
    <x v="0"/>
    <x v="11"/>
    <s v="Data Science and Research"/>
    <s v="USD"/>
    <n v="319550"/>
    <x v="159"/>
    <s v="United States"/>
    <x v="0"/>
    <x v="0"/>
    <x v="1"/>
    <x v="1"/>
    <x v="0"/>
  </r>
  <r>
    <x v="0"/>
    <x v="11"/>
    <s v="Data Science and Research"/>
    <s v="USD"/>
    <n v="270000"/>
    <x v="619"/>
    <s v="United States"/>
    <x v="0"/>
    <x v="0"/>
    <x v="1"/>
    <x v="1"/>
    <x v="0"/>
  </r>
  <r>
    <x v="0"/>
    <x v="4"/>
    <s v="Data Engineering"/>
    <s v="USD"/>
    <n v="214300"/>
    <x v="620"/>
    <s v="United States"/>
    <x v="0"/>
    <x v="0"/>
    <x v="1"/>
    <x v="1"/>
    <x v="1"/>
  </r>
  <r>
    <x v="0"/>
    <x v="4"/>
    <s v="Data Engineering"/>
    <s v="USD"/>
    <n v="108500"/>
    <x v="353"/>
    <s v="United States"/>
    <x v="0"/>
    <x v="0"/>
    <x v="1"/>
    <x v="1"/>
    <x v="1"/>
  </r>
  <r>
    <x v="0"/>
    <x v="2"/>
    <s v="Data Science and Research"/>
    <s v="USD"/>
    <n v="145000"/>
    <x v="109"/>
    <s v="United States"/>
    <x v="0"/>
    <x v="0"/>
    <x v="2"/>
    <x v="1"/>
    <x v="1"/>
  </r>
  <r>
    <x v="0"/>
    <x v="2"/>
    <s v="Data Science and Research"/>
    <s v="USD"/>
    <n v="115000"/>
    <x v="110"/>
    <s v="United States"/>
    <x v="0"/>
    <x v="0"/>
    <x v="2"/>
    <x v="1"/>
    <x v="1"/>
  </r>
  <r>
    <x v="0"/>
    <x v="14"/>
    <s v="Data Science and Research"/>
    <s v="USD"/>
    <n v="130000"/>
    <x v="5"/>
    <s v="United States"/>
    <x v="0"/>
    <x v="0"/>
    <x v="2"/>
    <x v="1"/>
    <x v="1"/>
  </r>
  <r>
    <x v="0"/>
    <x v="14"/>
    <s v="Data Science and Research"/>
    <s v="USD"/>
    <n v="113000"/>
    <x v="539"/>
    <s v="United States"/>
    <x v="0"/>
    <x v="0"/>
    <x v="2"/>
    <x v="1"/>
    <x v="1"/>
  </r>
  <r>
    <x v="0"/>
    <x v="2"/>
    <s v="Data Science and Research"/>
    <s v="USD"/>
    <n v="194500"/>
    <x v="621"/>
    <s v="United States"/>
    <x v="1"/>
    <x v="0"/>
    <x v="1"/>
    <x v="1"/>
    <x v="1"/>
  </r>
  <r>
    <x v="0"/>
    <x v="2"/>
    <s v="Data Science and Research"/>
    <s v="USD"/>
    <n v="110250"/>
    <x v="622"/>
    <s v="United States"/>
    <x v="1"/>
    <x v="0"/>
    <x v="1"/>
    <x v="1"/>
    <x v="1"/>
  </r>
  <r>
    <x v="0"/>
    <x v="2"/>
    <s v="Data Science and Research"/>
    <s v="USD"/>
    <n v="295000"/>
    <x v="623"/>
    <s v="United States"/>
    <x v="1"/>
    <x v="0"/>
    <x v="1"/>
    <x v="1"/>
    <x v="1"/>
  </r>
  <r>
    <x v="0"/>
    <x v="2"/>
    <s v="Data Science and Research"/>
    <s v="USD"/>
    <n v="177300"/>
    <x v="624"/>
    <s v="United States"/>
    <x v="1"/>
    <x v="0"/>
    <x v="1"/>
    <x v="1"/>
    <x v="1"/>
  </r>
  <r>
    <x v="0"/>
    <x v="6"/>
    <s v="Data Analysis"/>
    <s v="GBP"/>
    <n v="45000"/>
    <x v="56"/>
    <s v="United Kingdom"/>
    <x v="0"/>
    <x v="0"/>
    <x v="2"/>
    <x v="2"/>
    <x v="1"/>
  </r>
  <r>
    <x v="0"/>
    <x v="6"/>
    <s v="Data Analysis"/>
    <s v="GBP"/>
    <n v="36000"/>
    <x v="625"/>
    <s v="United Kingdom"/>
    <x v="0"/>
    <x v="0"/>
    <x v="2"/>
    <x v="2"/>
    <x v="1"/>
  </r>
  <r>
    <x v="0"/>
    <x v="8"/>
    <s v="Data Science and Research"/>
    <s v="USD"/>
    <n v="192000"/>
    <x v="153"/>
    <s v="United States"/>
    <x v="1"/>
    <x v="0"/>
    <x v="2"/>
    <x v="1"/>
    <x v="1"/>
  </r>
  <r>
    <x v="0"/>
    <x v="8"/>
    <s v="Data Science and Research"/>
    <s v="USD"/>
    <n v="164000"/>
    <x v="503"/>
    <s v="United States"/>
    <x v="1"/>
    <x v="0"/>
    <x v="2"/>
    <x v="1"/>
    <x v="1"/>
  </r>
  <r>
    <x v="0"/>
    <x v="4"/>
    <s v="Data Engineering"/>
    <s v="USD"/>
    <n v="220000"/>
    <x v="75"/>
    <s v="United States"/>
    <x v="3"/>
    <x v="0"/>
    <x v="1"/>
    <x v="1"/>
    <x v="1"/>
  </r>
  <r>
    <x v="0"/>
    <x v="4"/>
    <s v="Data Engineering"/>
    <s v="USD"/>
    <n v="187000"/>
    <x v="285"/>
    <s v="United States"/>
    <x v="3"/>
    <x v="0"/>
    <x v="1"/>
    <x v="1"/>
    <x v="1"/>
  </r>
  <r>
    <x v="0"/>
    <x v="49"/>
    <s v="Data Science and Research"/>
    <s v="USD"/>
    <n v="319550"/>
    <x v="159"/>
    <s v="United States"/>
    <x v="2"/>
    <x v="0"/>
    <x v="1"/>
    <x v="1"/>
    <x v="1"/>
  </r>
  <r>
    <x v="0"/>
    <x v="49"/>
    <s v="Data Science and Research"/>
    <s v="USD"/>
    <n v="249300"/>
    <x v="357"/>
    <s v="United States"/>
    <x v="2"/>
    <x v="0"/>
    <x v="1"/>
    <x v="1"/>
    <x v="1"/>
  </r>
  <r>
    <x v="0"/>
    <x v="6"/>
    <s v="Data Analysis"/>
    <s v="USD"/>
    <n v="85000"/>
    <x v="133"/>
    <s v="United States"/>
    <x v="1"/>
    <x v="0"/>
    <x v="1"/>
    <x v="1"/>
    <x v="1"/>
  </r>
  <r>
    <x v="0"/>
    <x v="6"/>
    <s v="Data Analysis"/>
    <s v="USD"/>
    <n v="79000"/>
    <x v="626"/>
    <s v="United States"/>
    <x v="1"/>
    <x v="0"/>
    <x v="1"/>
    <x v="1"/>
    <x v="1"/>
  </r>
  <r>
    <x v="0"/>
    <x v="4"/>
    <s v="Data Engineering"/>
    <s v="USD"/>
    <n v="131000"/>
    <x v="91"/>
    <s v="United States"/>
    <x v="1"/>
    <x v="0"/>
    <x v="1"/>
    <x v="1"/>
    <x v="1"/>
  </r>
  <r>
    <x v="0"/>
    <x v="8"/>
    <s v="Data Science and Research"/>
    <s v="USD"/>
    <n v="220000"/>
    <x v="75"/>
    <s v="United States"/>
    <x v="1"/>
    <x v="0"/>
    <x v="2"/>
    <x v="1"/>
    <x v="1"/>
  </r>
  <r>
    <x v="0"/>
    <x v="8"/>
    <s v="Data Science and Research"/>
    <s v="USD"/>
    <n v="163000"/>
    <x v="627"/>
    <s v="United States"/>
    <x v="1"/>
    <x v="0"/>
    <x v="2"/>
    <x v="1"/>
    <x v="1"/>
  </r>
  <r>
    <x v="0"/>
    <x v="2"/>
    <s v="Data Science and Research"/>
    <s v="USD"/>
    <n v="107400"/>
    <x v="628"/>
    <s v="United States"/>
    <x v="1"/>
    <x v="0"/>
    <x v="1"/>
    <x v="1"/>
    <x v="1"/>
  </r>
  <r>
    <x v="0"/>
    <x v="2"/>
    <s v="Data Science and Research"/>
    <s v="USD"/>
    <n v="101500"/>
    <x v="629"/>
    <s v="United States"/>
    <x v="1"/>
    <x v="0"/>
    <x v="1"/>
    <x v="1"/>
    <x v="1"/>
  </r>
  <r>
    <x v="0"/>
    <x v="4"/>
    <s v="Data Engineering"/>
    <s v="EUR"/>
    <n v="75000"/>
    <x v="630"/>
    <s v="France"/>
    <x v="0"/>
    <x v="0"/>
    <x v="0"/>
    <x v="8"/>
    <x v="1"/>
  </r>
  <r>
    <x v="0"/>
    <x v="11"/>
    <s v="Data Science and Research"/>
    <s v="USD"/>
    <n v="300000"/>
    <x v="15"/>
    <s v="United States"/>
    <x v="0"/>
    <x v="0"/>
    <x v="1"/>
    <x v="1"/>
    <x v="1"/>
  </r>
  <r>
    <x v="0"/>
    <x v="11"/>
    <s v="Data Science and Research"/>
    <s v="USD"/>
    <n v="100000"/>
    <x v="6"/>
    <s v="United States"/>
    <x v="0"/>
    <x v="0"/>
    <x v="1"/>
    <x v="1"/>
    <x v="1"/>
  </r>
  <r>
    <x v="0"/>
    <x v="1"/>
    <s v="Data Architecture and Modeling"/>
    <s v="USD"/>
    <n v="175000"/>
    <x v="108"/>
    <s v="United States"/>
    <x v="1"/>
    <x v="0"/>
    <x v="2"/>
    <x v="1"/>
    <x v="1"/>
  </r>
  <r>
    <x v="0"/>
    <x v="2"/>
    <s v="Data Science and Research"/>
    <s v="USD"/>
    <n v="164000"/>
    <x v="503"/>
    <s v="United States"/>
    <x v="1"/>
    <x v="0"/>
    <x v="1"/>
    <x v="1"/>
    <x v="1"/>
  </r>
  <r>
    <x v="0"/>
    <x v="2"/>
    <s v="Data Science and Research"/>
    <s v="USD"/>
    <n v="211000"/>
    <x v="588"/>
    <s v="United States"/>
    <x v="1"/>
    <x v="0"/>
    <x v="1"/>
    <x v="1"/>
    <x v="1"/>
  </r>
  <r>
    <x v="0"/>
    <x v="5"/>
    <s v="Machine Learning and AI"/>
    <s v="USD"/>
    <n v="276000"/>
    <x v="214"/>
    <s v="United States"/>
    <x v="1"/>
    <x v="0"/>
    <x v="1"/>
    <x v="1"/>
    <x v="1"/>
  </r>
  <r>
    <x v="0"/>
    <x v="5"/>
    <s v="Machine Learning and AI"/>
    <s v="USD"/>
    <n v="184000"/>
    <x v="65"/>
    <s v="United States"/>
    <x v="1"/>
    <x v="0"/>
    <x v="1"/>
    <x v="1"/>
    <x v="1"/>
  </r>
  <r>
    <x v="0"/>
    <x v="6"/>
    <s v="Data Analysis"/>
    <s v="USD"/>
    <n v="115000"/>
    <x v="110"/>
    <s v="United States"/>
    <x v="0"/>
    <x v="0"/>
    <x v="2"/>
    <x v="1"/>
    <x v="1"/>
  </r>
  <r>
    <x v="0"/>
    <x v="6"/>
    <s v="Data Analysis"/>
    <s v="USD"/>
    <n v="167000"/>
    <x v="149"/>
    <s v="United States"/>
    <x v="1"/>
    <x v="0"/>
    <x v="1"/>
    <x v="1"/>
    <x v="1"/>
  </r>
  <r>
    <x v="0"/>
    <x v="4"/>
    <s v="Data Engineering"/>
    <s v="USD"/>
    <n v="144000"/>
    <x v="381"/>
    <s v="United States"/>
    <x v="1"/>
    <x v="0"/>
    <x v="1"/>
    <x v="1"/>
    <x v="1"/>
  </r>
  <r>
    <x v="0"/>
    <x v="4"/>
    <s v="Data Engineering"/>
    <s v="USD"/>
    <n v="96000"/>
    <x v="631"/>
    <s v="United States"/>
    <x v="1"/>
    <x v="0"/>
    <x v="1"/>
    <x v="1"/>
    <x v="1"/>
  </r>
  <r>
    <x v="0"/>
    <x v="7"/>
    <s v="Leadership and Management"/>
    <s v="USD"/>
    <n v="145000"/>
    <x v="109"/>
    <s v="United States"/>
    <x v="1"/>
    <x v="0"/>
    <x v="2"/>
    <x v="1"/>
    <x v="1"/>
  </r>
  <r>
    <x v="0"/>
    <x v="7"/>
    <s v="Leadership and Management"/>
    <s v="USD"/>
    <n v="116000"/>
    <x v="86"/>
    <s v="United States"/>
    <x v="1"/>
    <x v="0"/>
    <x v="2"/>
    <x v="1"/>
    <x v="1"/>
  </r>
  <r>
    <x v="0"/>
    <x v="2"/>
    <s v="Data Science and Research"/>
    <s v="USD"/>
    <n v="161000"/>
    <x v="94"/>
    <s v="United States"/>
    <x v="1"/>
    <x v="0"/>
    <x v="1"/>
    <x v="1"/>
    <x v="1"/>
  </r>
  <r>
    <x v="0"/>
    <x v="2"/>
    <s v="Data Science and Research"/>
    <s v="USD"/>
    <n v="116300"/>
    <x v="632"/>
    <s v="United States"/>
    <x v="1"/>
    <x v="0"/>
    <x v="1"/>
    <x v="1"/>
    <x v="1"/>
  </r>
  <r>
    <x v="0"/>
    <x v="6"/>
    <s v="Data Analysis"/>
    <s v="USD"/>
    <n v="140000"/>
    <x v="17"/>
    <s v="United States"/>
    <x v="1"/>
    <x v="0"/>
    <x v="1"/>
    <x v="1"/>
    <x v="1"/>
  </r>
  <r>
    <x v="0"/>
    <x v="6"/>
    <s v="Data Analysis"/>
    <s v="USD"/>
    <n v="125000"/>
    <x v="172"/>
    <s v="United States"/>
    <x v="1"/>
    <x v="0"/>
    <x v="1"/>
    <x v="1"/>
    <x v="1"/>
  </r>
  <r>
    <x v="0"/>
    <x v="1"/>
    <s v="Data Architecture and Modeling"/>
    <s v="USD"/>
    <n v="175564"/>
    <x v="633"/>
    <s v="United States"/>
    <x v="1"/>
    <x v="0"/>
    <x v="2"/>
    <x v="1"/>
    <x v="1"/>
  </r>
  <r>
    <x v="0"/>
    <x v="1"/>
    <s v="Data Architecture and Modeling"/>
    <s v="USD"/>
    <n v="144854"/>
    <x v="634"/>
    <s v="United States"/>
    <x v="1"/>
    <x v="0"/>
    <x v="2"/>
    <x v="1"/>
    <x v="1"/>
  </r>
  <r>
    <x v="0"/>
    <x v="5"/>
    <s v="Machine Learning and AI"/>
    <s v="USD"/>
    <n v="225000"/>
    <x v="71"/>
    <s v="United States"/>
    <x v="1"/>
    <x v="0"/>
    <x v="1"/>
    <x v="1"/>
    <x v="1"/>
  </r>
  <r>
    <x v="0"/>
    <x v="5"/>
    <s v="Machine Learning and AI"/>
    <s v="USD"/>
    <n v="166000"/>
    <x v="82"/>
    <s v="United States"/>
    <x v="1"/>
    <x v="0"/>
    <x v="1"/>
    <x v="1"/>
    <x v="1"/>
  </r>
  <r>
    <x v="0"/>
    <x v="7"/>
    <s v="Leadership and Management"/>
    <s v="USD"/>
    <n v="190000"/>
    <x v="96"/>
    <s v="United States"/>
    <x v="1"/>
    <x v="0"/>
    <x v="1"/>
    <x v="1"/>
    <x v="1"/>
  </r>
  <r>
    <x v="0"/>
    <x v="7"/>
    <s v="Leadership and Management"/>
    <s v="USD"/>
    <n v="150000"/>
    <x v="72"/>
    <s v="United States"/>
    <x v="1"/>
    <x v="0"/>
    <x v="1"/>
    <x v="1"/>
    <x v="1"/>
  </r>
  <r>
    <x v="0"/>
    <x v="2"/>
    <s v="Data Science and Research"/>
    <s v="USD"/>
    <n v="151300"/>
    <x v="635"/>
    <s v="United States"/>
    <x v="1"/>
    <x v="0"/>
    <x v="2"/>
    <x v="1"/>
    <x v="1"/>
  </r>
  <r>
    <x v="0"/>
    <x v="2"/>
    <s v="Data Science and Research"/>
    <s v="USD"/>
    <n v="126100"/>
    <x v="636"/>
    <s v="United States"/>
    <x v="1"/>
    <x v="0"/>
    <x v="2"/>
    <x v="1"/>
    <x v="1"/>
  </r>
  <r>
    <x v="0"/>
    <x v="13"/>
    <s v="Data Science and Research"/>
    <s v="USD"/>
    <n v="190000"/>
    <x v="96"/>
    <s v="United States"/>
    <x v="1"/>
    <x v="0"/>
    <x v="1"/>
    <x v="1"/>
    <x v="1"/>
  </r>
  <r>
    <x v="0"/>
    <x v="13"/>
    <s v="Data Science and Research"/>
    <s v="USD"/>
    <n v="152000"/>
    <x v="24"/>
    <s v="United States"/>
    <x v="1"/>
    <x v="0"/>
    <x v="1"/>
    <x v="1"/>
    <x v="1"/>
  </r>
  <r>
    <x v="0"/>
    <x v="5"/>
    <s v="Machine Learning and AI"/>
    <s v="USD"/>
    <n v="190000"/>
    <x v="96"/>
    <s v="United States"/>
    <x v="1"/>
    <x v="0"/>
    <x v="1"/>
    <x v="1"/>
    <x v="1"/>
  </r>
  <r>
    <x v="0"/>
    <x v="5"/>
    <s v="Machine Learning and AI"/>
    <s v="USD"/>
    <n v="150000"/>
    <x v="72"/>
    <s v="United States"/>
    <x v="1"/>
    <x v="0"/>
    <x v="1"/>
    <x v="1"/>
    <x v="1"/>
  </r>
  <r>
    <x v="0"/>
    <x v="6"/>
    <s v="Data Analysis"/>
    <s v="USD"/>
    <n v="180000"/>
    <x v="87"/>
    <s v="United States"/>
    <x v="2"/>
    <x v="0"/>
    <x v="2"/>
    <x v="1"/>
    <x v="1"/>
  </r>
  <r>
    <x v="0"/>
    <x v="6"/>
    <s v="Data Analysis"/>
    <s v="USD"/>
    <n v="125000"/>
    <x v="172"/>
    <s v="United States"/>
    <x v="2"/>
    <x v="0"/>
    <x v="2"/>
    <x v="1"/>
    <x v="1"/>
  </r>
  <r>
    <x v="0"/>
    <x v="24"/>
    <s v="BI and Visualization"/>
    <s v="USD"/>
    <n v="113000"/>
    <x v="539"/>
    <s v="United States"/>
    <x v="1"/>
    <x v="0"/>
    <x v="1"/>
    <x v="1"/>
    <x v="1"/>
  </r>
  <r>
    <x v="0"/>
    <x v="24"/>
    <s v="BI and Visualization"/>
    <s v="USD"/>
    <n v="90400"/>
    <x v="637"/>
    <s v="United States"/>
    <x v="1"/>
    <x v="0"/>
    <x v="1"/>
    <x v="1"/>
    <x v="1"/>
  </r>
  <r>
    <x v="0"/>
    <x v="10"/>
    <s v="BI and Visualization"/>
    <s v="USD"/>
    <n v="204300"/>
    <x v="638"/>
    <s v="United States"/>
    <x v="1"/>
    <x v="0"/>
    <x v="1"/>
    <x v="1"/>
    <x v="1"/>
  </r>
  <r>
    <x v="0"/>
    <x v="10"/>
    <s v="BI and Visualization"/>
    <s v="USD"/>
    <n v="139000"/>
    <x v="212"/>
    <s v="United States"/>
    <x v="1"/>
    <x v="0"/>
    <x v="1"/>
    <x v="1"/>
    <x v="1"/>
  </r>
  <r>
    <x v="0"/>
    <x v="4"/>
    <s v="Data Engineering"/>
    <s v="USD"/>
    <n v="124000"/>
    <x v="366"/>
    <s v="United States"/>
    <x v="1"/>
    <x v="0"/>
    <x v="1"/>
    <x v="1"/>
    <x v="1"/>
  </r>
  <r>
    <x v="0"/>
    <x v="11"/>
    <s v="Data Science and Research"/>
    <s v="USD"/>
    <n v="157000"/>
    <x v="489"/>
    <s v="United States"/>
    <x v="1"/>
    <x v="0"/>
    <x v="1"/>
    <x v="1"/>
    <x v="1"/>
  </r>
  <r>
    <x v="0"/>
    <x v="5"/>
    <s v="Machine Learning and AI"/>
    <s v="USD"/>
    <n v="212800"/>
    <x v="333"/>
    <s v="United States"/>
    <x v="1"/>
    <x v="0"/>
    <x v="1"/>
    <x v="1"/>
    <x v="0"/>
  </r>
  <r>
    <x v="0"/>
    <x v="5"/>
    <s v="Machine Learning and AI"/>
    <s v="USD"/>
    <n v="111600"/>
    <x v="373"/>
    <s v="United States"/>
    <x v="1"/>
    <x v="0"/>
    <x v="1"/>
    <x v="1"/>
    <x v="0"/>
  </r>
  <r>
    <x v="0"/>
    <x v="1"/>
    <s v="Data Architecture and Modeling"/>
    <s v="USD"/>
    <n v="183000"/>
    <x v="639"/>
    <s v="United States"/>
    <x v="1"/>
    <x v="0"/>
    <x v="1"/>
    <x v="1"/>
    <x v="1"/>
  </r>
  <r>
    <x v="0"/>
    <x v="1"/>
    <s v="Data Architecture and Modeling"/>
    <s v="USD"/>
    <n v="147000"/>
    <x v="93"/>
    <s v="United States"/>
    <x v="1"/>
    <x v="0"/>
    <x v="1"/>
    <x v="1"/>
    <x v="1"/>
  </r>
  <r>
    <x v="0"/>
    <x v="4"/>
    <s v="Data Engineering"/>
    <s v="USD"/>
    <n v="169000"/>
    <x v="193"/>
    <s v="United States"/>
    <x v="1"/>
    <x v="0"/>
    <x v="1"/>
    <x v="1"/>
    <x v="1"/>
  </r>
  <r>
    <x v="0"/>
    <x v="4"/>
    <s v="Data Engineering"/>
    <s v="USD"/>
    <n v="91000"/>
    <x v="253"/>
    <s v="United States"/>
    <x v="1"/>
    <x v="0"/>
    <x v="1"/>
    <x v="1"/>
    <x v="1"/>
  </r>
  <r>
    <x v="0"/>
    <x v="1"/>
    <s v="Data Architecture and Modeling"/>
    <s v="USD"/>
    <n v="210000"/>
    <x v="9"/>
    <s v="United States"/>
    <x v="1"/>
    <x v="0"/>
    <x v="1"/>
    <x v="1"/>
    <x v="1"/>
  </r>
  <r>
    <x v="0"/>
    <x v="1"/>
    <s v="Data Architecture and Modeling"/>
    <s v="USD"/>
    <n v="160000"/>
    <x v="81"/>
    <s v="United States"/>
    <x v="1"/>
    <x v="0"/>
    <x v="1"/>
    <x v="1"/>
    <x v="1"/>
  </r>
  <r>
    <x v="0"/>
    <x v="6"/>
    <s v="Data Analysis"/>
    <s v="USD"/>
    <n v="70900"/>
    <x v="640"/>
    <s v="United States"/>
    <x v="0"/>
    <x v="0"/>
    <x v="1"/>
    <x v="1"/>
    <x v="1"/>
  </r>
  <r>
    <x v="0"/>
    <x v="1"/>
    <s v="Data Architecture and Modeling"/>
    <s v="USD"/>
    <n v="193000"/>
    <x v="249"/>
    <s v="United States"/>
    <x v="1"/>
    <x v="0"/>
    <x v="1"/>
    <x v="1"/>
    <x v="1"/>
  </r>
  <r>
    <x v="0"/>
    <x v="1"/>
    <s v="Data Architecture and Modeling"/>
    <s v="USD"/>
    <n v="128000"/>
    <x v="167"/>
    <s v="United States"/>
    <x v="1"/>
    <x v="0"/>
    <x v="1"/>
    <x v="1"/>
    <x v="1"/>
  </r>
  <r>
    <x v="0"/>
    <x v="4"/>
    <s v="Data Engineering"/>
    <s v="USD"/>
    <n v="275000"/>
    <x v="197"/>
    <s v="Canada"/>
    <x v="0"/>
    <x v="0"/>
    <x v="1"/>
    <x v="3"/>
    <x v="1"/>
  </r>
  <r>
    <x v="0"/>
    <x v="4"/>
    <s v="Data Engineering"/>
    <s v="USD"/>
    <n v="243000"/>
    <x v="481"/>
    <s v="Canada"/>
    <x v="0"/>
    <x v="0"/>
    <x v="1"/>
    <x v="3"/>
    <x v="1"/>
  </r>
  <r>
    <x v="0"/>
    <x v="4"/>
    <s v="Data Engineering"/>
    <s v="USD"/>
    <n v="174500"/>
    <x v="538"/>
    <s v="United States"/>
    <x v="2"/>
    <x v="0"/>
    <x v="1"/>
    <x v="1"/>
    <x v="1"/>
  </r>
  <r>
    <x v="0"/>
    <x v="4"/>
    <s v="Data Engineering"/>
    <s v="USD"/>
    <n v="113000"/>
    <x v="539"/>
    <s v="United States"/>
    <x v="2"/>
    <x v="0"/>
    <x v="1"/>
    <x v="1"/>
    <x v="1"/>
  </r>
  <r>
    <x v="0"/>
    <x v="6"/>
    <s v="Data Analysis"/>
    <s v="USD"/>
    <n v="80000"/>
    <x v="137"/>
    <s v="United States"/>
    <x v="1"/>
    <x v="0"/>
    <x v="2"/>
    <x v="1"/>
    <x v="1"/>
  </r>
  <r>
    <x v="0"/>
    <x v="4"/>
    <s v="Data Engineering"/>
    <s v="USD"/>
    <n v="145000"/>
    <x v="109"/>
    <s v="United States"/>
    <x v="1"/>
    <x v="0"/>
    <x v="2"/>
    <x v="1"/>
    <x v="1"/>
  </r>
  <r>
    <x v="0"/>
    <x v="4"/>
    <s v="Data Engineering"/>
    <s v="USD"/>
    <n v="115000"/>
    <x v="110"/>
    <s v="United States"/>
    <x v="1"/>
    <x v="0"/>
    <x v="2"/>
    <x v="1"/>
    <x v="1"/>
  </r>
  <r>
    <x v="0"/>
    <x v="2"/>
    <s v="Data Science and Research"/>
    <s v="USD"/>
    <n v="202000"/>
    <x v="271"/>
    <s v="United States"/>
    <x v="1"/>
    <x v="0"/>
    <x v="2"/>
    <x v="1"/>
    <x v="1"/>
  </r>
  <r>
    <x v="0"/>
    <x v="2"/>
    <s v="Data Science and Research"/>
    <s v="CAD"/>
    <n v="130000"/>
    <x v="641"/>
    <s v="Canada"/>
    <x v="0"/>
    <x v="0"/>
    <x v="2"/>
    <x v="3"/>
    <x v="2"/>
  </r>
  <r>
    <x v="0"/>
    <x v="5"/>
    <s v="Machine Learning and AI"/>
    <s v="USD"/>
    <n v="250000"/>
    <x v="175"/>
    <s v="United States"/>
    <x v="1"/>
    <x v="0"/>
    <x v="1"/>
    <x v="1"/>
    <x v="1"/>
  </r>
  <r>
    <x v="0"/>
    <x v="6"/>
    <s v="Data Analysis"/>
    <s v="EUR"/>
    <n v="45000"/>
    <x v="135"/>
    <s v="Portugal"/>
    <x v="0"/>
    <x v="0"/>
    <x v="2"/>
    <x v="12"/>
    <x v="1"/>
  </r>
  <r>
    <x v="0"/>
    <x v="6"/>
    <s v="Data Analysis"/>
    <s v="EUR"/>
    <n v="40000"/>
    <x v="114"/>
    <s v="Portugal"/>
    <x v="0"/>
    <x v="0"/>
    <x v="2"/>
    <x v="12"/>
    <x v="1"/>
  </r>
  <r>
    <x v="0"/>
    <x v="44"/>
    <s v="Data Science and Research"/>
    <s v="USD"/>
    <n v="204000"/>
    <x v="560"/>
    <s v="United States"/>
    <x v="1"/>
    <x v="0"/>
    <x v="2"/>
    <x v="1"/>
    <x v="1"/>
  </r>
  <r>
    <x v="0"/>
    <x v="44"/>
    <s v="Data Science and Research"/>
    <s v="USD"/>
    <n v="127500"/>
    <x v="642"/>
    <s v="United States"/>
    <x v="1"/>
    <x v="0"/>
    <x v="2"/>
    <x v="1"/>
    <x v="1"/>
  </r>
  <r>
    <x v="0"/>
    <x v="6"/>
    <s v="Data Analysis"/>
    <s v="USD"/>
    <n v="145500"/>
    <x v="643"/>
    <s v="United States"/>
    <x v="1"/>
    <x v="0"/>
    <x v="1"/>
    <x v="1"/>
    <x v="1"/>
  </r>
  <r>
    <x v="0"/>
    <x v="6"/>
    <s v="Data Analysis"/>
    <s v="USD"/>
    <n v="108000"/>
    <x v="644"/>
    <s v="United States"/>
    <x v="1"/>
    <x v="0"/>
    <x v="1"/>
    <x v="1"/>
    <x v="1"/>
  </r>
  <r>
    <x v="0"/>
    <x v="4"/>
    <s v="Data Engineering"/>
    <s v="USD"/>
    <n v="206000"/>
    <x v="160"/>
    <s v="United States"/>
    <x v="1"/>
    <x v="0"/>
    <x v="2"/>
    <x v="1"/>
    <x v="1"/>
  </r>
  <r>
    <x v="0"/>
    <x v="4"/>
    <s v="Data Engineering"/>
    <s v="USD"/>
    <n v="175100"/>
    <x v="645"/>
    <s v="United States"/>
    <x v="1"/>
    <x v="0"/>
    <x v="2"/>
    <x v="1"/>
    <x v="1"/>
  </r>
  <r>
    <x v="0"/>
    <x v="6"/>
    <s v="Data Analysis"/>
    <s v="USD"/>
    <n v="122500"/>
    <x v="646"/>
    <s v="United States"/>
    <x v="1"/>
    <x v="0"/>
    <x v="2"/>
    <x v="1"/>
    <x v="1"/>
  </r>
  <r>
    <x v="0"/>
    <x v="6"/>
    <s v="Data Analysis"/>
    <s v="USD"/>
    <n v="82500"/>
    <x v="351"/>
    <s v="United States"/>
    <x v="1"/>
    <x v="0"/>
    <x v="2"/>
    <x v="1"/>
    <x v="1"/>
  </r>
  <r>
    <x v="0"/>
    <x v="6"/>
    <s v="Data Analysis"/>
    <s v="USD"/>
    <n v="95000"/>
    <x v="13"/>
    <s v="United States"/>
    <x v="1"/>
    <x v="0"/>
    <x v="1"/>
    <x v="1"/>
    <x v="1"/>
  </r>
  <r>
    <x v="0"/>
    <x v="6"/>
    <s v="Data Analysis"/>
    <s v="USD"/>
    <n v="130000"/>
    <x v="5"/>
    <s v="United States"/>
    <x v="0"/>
    <x v="0"/>
    <x v="1"/>
    <x v="1"/>
    <x v="1"/>
  </r>
  <r>
    <x v="0"/>
    <x v="49"/>
    <s v="Data Science and Research"/>
    <s v="USD"/>
    <n v="217000"/>
    <x v="647"/>
    <s v="United States"/>
    <x v="0"/>
    <x v="0"/>
    <x v="1"/>
    <x v="1"/>
    <x v="1"/>
  </r>
  <r>
    <x v="0"/>
    <x v="49"/>
    <s v="Data Science and Research"/>
    <s v="USD"/>
    <n v="192000"/>
    <x v="153"/>
    <s v="United States"/>
    <x v="0"/>
    <x v="0"/>
    <x v="1"/>
    <x v="1"/>
    <x v="1"/>
  </r>
  <r>
    <x v="0"/>
    <x v="33"/>
    <s v="Data Management and Strategy"/>
    <s v="USD"/>
    <n v="90000"/>
    <x v="59"/>
    <s v="United States"/>
    <x v="1"/>
    <x v="0"/>
    <x v="1"/>
    <x v="1"/>
    <x v="1"/>
  </r>
  <r>
    <x v="0"/>
    <x v="33"/>
    <s v="Data Management and Strategy"/>
    <s v="USD"/>
    <n v="60000"/>
    <x v="173"/>
    <s v="United States"/>
    <x v="1"/>
    <x v="0"/>
    <x v="1"/>
    <x v="1"/>
    <x v="1"/>
  </r>
  <r>
    <x v="0"/>
    <x v="18"/>
    <s v="Machine Learning and AI"/>
    <s v="USD"/>
    <n v="168000"/>
    <x v="10"/>
    <s v="United States"/>
    <x v="1"/>
    <x v="0"/>
    <x v="1"/>
    <x v="1"/>
    <x v="1"/>
  </r>
  <r>
    <x v="0"/>
    <x v="44"/>
    <s v="Data Science and Research"/>
    <s v="USD"/>
    <n v="234900"/>
    <x v="648"/>
    <s v="United States"/>
    <x v="1"/>
    <x v="0"/>
    <x v="1"/>
    <x v="1"/>
    <x v="1"/>
  </r>
  <r>
    <x v="0"/>
    <x v="44"/>
    <s v="Data Science and Research"/>
    <s v="USD"/>
    <n v="113500"/>
    <x v="649"/>
    <s v="United States"/>
    <x v="1"/>
    <x v="0"/>
    <x v="1"/>
    <x v="1"/>
    <x v="1"/>
  </r>
  <r>
    <x v="0"/>
    <x v="4"/>
    <s v="Data Engineering"/>
    <s v="USD"/>
    <n v="319550"/>
    <x v="159"/>
    <s v="United States"/>
    <x v="1"/>
    <x v="0"/>
    <x v="1"/>
    <x v="1"/>
    <x v="1"/>
  </r>
  <r>
    <x v="0"/>
    <x v="4"/>
    <s v="Data Engineering"/>
    <s v="USD"/>
    <n v="245000"/>
    <x v="592"/>
    <s v="United States"/>
    <x v="1"/>
    <x v="0"/>
    <x v="1"/>
    <x v="1"/>
    <x v="1"/>
  </r>
  <r>
    <x v="0"/>
    <x v="4"/>
    <s v="Data Engineering"/>
    <s v="USD"/>
    <n v="255000"/>
    <x v="650"/>
    <s v="United States"/>
    <x v="1"/>
    <x v="0"/>
    <x v="1"/>
    <x v="1"/>
    <x v="1"/>
  </r>
  <r>
    <x v="0"/>
    <x v="57"/>
    <s v="BI and Visualization"/>
    <s v="USD"/>
    <n v="170200"/>
    <x v="361"/>
    <s v="United States"/>
    <x v="1"/>
    <x v="0"/>
    <x v="1"/>
    <x v="1"/>
    <x v="1"/>
  </r>
  <r>
    <x v="0"/>
    <x v="57"/>
    <s v="BI and Visualization"/>
    <s v="USD"/>
    <n v="83900"/>
    <x v="362"/>
    <s v="United States"/>
    <x v="1"/>
    <x v="0"/>
    <x v="1"/>
    <x v="1"/>
    <x v="1"/>
  </r>
  <r>
    <x v="0"/>
    <x v="4"/>
    <s v="Data Engineering"/>
    <s v="USD"/>
    <n v="202500"/>
    <x v="651"/>
    <s v="United States"/>
    <x v="1"/>
    <x v="0"/>
    <x v="1"/>
    <x v="1"/>
    <x v="1"/>
  </r>
  <r>
    <x v="0"/>
    <x v="4"/>
    <s v="Data Engineering"/>
    <s v="USD"/>
    <n v="177500"/>
    <x v="652"/>
    <s v="United States"/>
    <x v="1"/>
    <x v="0"/>
    <x v="1"/>
    <x v="1"/>
    <x v="1"/>
  </r>
  <r>
    <x v="0"/>
    <x v="4"/>
    <s v="Data Engineering"/>
    <s v="USD"/>
    <n v="150000"/>
    <x v="72"/>
    <s v="United States"/>
    <x v="1"/>
    <x v="0"/>
    <x v="1"/>
    <x v="1"/>
    <x v="1"/>
  </r>
  <r>
    <x v="0"/>
    <x v="21"/>
    <s v="Data Architecture and Modeling"/>
    <s v="USD"/>
    <n v="155000"/>
    <x v="21"/>
    <s v="United States"/>
    <x v="1"/>
    <x v="0"/>
    <x v="2"/>
    <x v="1"/>
    <x v="0"/>
  </r>
  <r>
    <x v="0"/>
    <x v="21"/>
    <s v="Data Architecture and Modeling"/>
    <s v="USD"/>
    <n v="130000"/>
    <x v="5"/>
    <s v="United States"/>
    <x v="1"/>
    <x v="0"/>
    <x v="2"/>
    <x v="1"/>
    <x v="0"/>
  </r>
  <r>
    <x v="0"/>
    <x v="2"/>
    <s v="Data Science and Research"/>
    <s v="USD"/>
    <n v="240000"/>
    <x v="166"/>
    <s v="United States"/>
    <x v="1"/>
    <x v="0"/>
    <x v="2"/>
    <x v="1"/>
    <x v="1"/>
  </r>
  <r>
    <x v="0"/>
    <x v="18"/>
    <s v="Machine Learning and AI"/>
    <s v="USD"/>
    <n v="170200"/>
    <x v="361"/>
    <s v="United States"/>
    <x v="1"/>
    <x v="0"/>
    <x v="1"/>
    <x v="1"/>
    <x v="1"/>
  </r>
  <r>
    <x v="0"/>
    <x v="18"/>
    <s v="Machine Learning and AI"/>
    <s v="USD"/>
    <n v="83900"/>
    <x v="362"/>
    <s v="United States"/>
    <x v="1"/>
    <x v="0"/>
    <x v="1"/>
    <x v="1"/>
    <x v="1"/>
  </r>
  <r>
    <x v="0"/>
    <x v="11"/>
    <s v="Data Science and Research"/>
    <s v="USD"/>
    <n v="300000"/>
    <x v="15"/>
    <s v="United States"/>
    <x v="1"/>
    <x v="0"/>
    <x v="1"/>
    <x v="1"/>
    <x v="1"/>
  </r>
  <r>
    <x v="0"/>
    <x v="11"/>
    <s v="Data Science and Research"/>
    <s v="USD"/>
    <n v="150000"/>
    <x v="72"/>
    <s v="United States"/>
    <x v="1"/>
    <x v="0"/>
    <x v="1"/>
    <x v="1"/>
    <x v="1"/>
  </r>
  <r>
    <x v="0"/>
    <x v="27"/>
    <s v="Machine Learning and AI"/>
    <s v="USD"/>
    <n v="300000"/>
    <x v="15"/>
    <s v="United States"/>
    <x v="1"/>
    <x v="0"/>
    <x v="1"/>
    <x v="1"/>
    <x v="1"/>
  </r>
  <r>
    <x v="0"/>
    <x v="27"/>
    <s v="Machine Learning and AI"/>
    <s v="USD"/>
    <n v="150000"/>
    <x v="72"/>
    <s v="United States"/>
    <x v="1"/>
    <x v="0"/>
    <x v="1"/>
    <x v="1"/>
    <x v="1"/>
  </r>
  <r>
    <x v="0"/>
    <x v="4"/>
    <s v="Data Engineering"/>
    <s v="USD"/>
    <n v="213600"/>
    <x v="653"/>
    <s v="United States"/>
    <x v="1"/>
    <x v="0"/>
    <x v="1"/>
    <x v="1"/>
    <x v="1"/>
  </r>
  <r>
    <x v="0"/>
    <x v="4"/>
    <s v="Data Engineering"/>
    <s v="USD"/>
    <n v="103200"/>
    <x v="323"/>
    <s v="United States"/>
    <x v="1"/>
    <x v="0"/>
    <x v="1"/>
    <x v="1"/>
    <x v="1"/>
  </r>
  <r>
    <x v="0"/>
    <x v="2"/>
    <s v="Data Science and Research"/>
    <s v="USD"/>
    <n v="230000"/>
    <x v="231"/>
    <s v="Canada"/>
    <x v="1"/>
    <x v="0"/>
    <x v="2"/>
    <x v="3"/>
    <x v="1"/>
  </r>
  <r>
    <x v="0"/>
    <x v="2"/>
    <s v="Data Science and Research"/>
    <s v="USD"/>
    <n v="153000"/>
    <x v="499"/>
    <s v="Canada"/>
    <x v="1"/>
    <x v="0"/>
    <x v="2"/>
    <x v="3"/>
    <x v="1"/>
  </r>
  <r>
    <x v="0"/>
    <x v="2"/>
    <s v="Data Science and Research"/>
    <s v="USD"/>
    <n v="127500"/>
    <x v="642"/>
    <s v="United States"/>
    <x v="1"/>
    <x v="0"/>
    <x v="2"/>
    <x v="1"/>
    <x v="1"/>
  </r>
  <r>
    <x v="0"/>
    <x v="2"/>
    <s v="Data Science and Research"/>
    <s v="USD"/>
    <n v="250000"/>
    <x v="175"/>
    <s v="United States"/>
    <x v="0"/>
    <x v="0"/>
    <x v="1"/>
    <x v="1"/>
    <x v="1"/>
  </r>
  <r>
    <x v="0"/>
    <x v="13"/>
    <s v="Data Science and Research"/>
    <s v="USD"/>
    <n v="310000"/>
    <x v="439"/>
    <s v="United States"/>
    <x v="1"/>
    <x v="0"/>
    <x v="1"/>
    <x v="1"/>
    <x v="1"/>
  </r>
  <r>
    <x v="0"/>
    <x v="6"/>
    <s v="Data Analysis"/>
    <s v="USD"/>
    <n v="88000"/>
    <x v="431"/>
    <s v="United States"/>
    <x v="1"/>
    <x v="0"/>
    <x v="2"/>
    <x v="1"/>
    <x v="1"/>
  </r>
  <r>
    <x v="0"/>
    <x v="5"/>
    <s v="Machine Learning and AI"/>
    <s v="USD"/>
    <n v="158000"/>
    <x v="250"/>
    <s v="United States"/>
    <x v="1"/>
    <x v="0"/>
    <x v="2"/>
    <x v="1"/>
    <x v="1"/>
  </r>
  <r>
    <x v="0"/>
    <x v="5"/>
    <s v="Machine Learning and AI"/>
    <s v="USD"/>
    <n v="108000"/>
    <x v="644"/>
    <s v="United States"/>
    <x v="1"/>
    <x v="0"/>
    <x v="2"/>
    <x v="1"/>
    <x v="1"/>
  </r>
  <r>
    <x v="0"/>
    <x v="4"/>
    <s v="Data Engineering"/>
    <s v="USD"/>
    <n v="310000"/>
    <x v="439"/>
    <s v="United States"/>
    <x v="1"/>
    <x v="0"/>
    <x v="1"/>
    <x v="1"/>
    <x v="1"/>
  </r>
  <r>
    <x v="0"/>
    <x v="4"/>
    <s v="Data Engineering"/>
    <s v="GBP"/>
    <n v="105000"/>
    <x v="654"/>
    <s v="United Kingdom"/>
    <x v="1"/>
    <x v="0"/>
    <x v="1"/>
    <x v="2"/>
    <x v="1"/>
  </r>
  <r>
    <x v="0"/>
    <x v="4"/>
    <s v="Data Engineering"/>
    <s v="GBP"/>
    <n v="80000"/>
    <x v="655"/>
    <s v="United Kingdom"/>
    <x v="1"/>
    <x v="0"/>
    <x v="1"/>
    <x v="2"/>
    <x v="1"/>
  </r>
  <r>
    <x v="0"/>
    <x v="18"/>
    <s v="Machine Learning and AI"/>
    <s v="GBP"/>
    <n v="300000"/>
    <x v="159"/>
    <s v="United Kingdom"/>
    <x v="0"/>
    <x v="0"/>
    <x v="1"/>
    <x v="2"/>
    <x v="1"/>
  </r>
  <r>
    <x v="0"/>
    <x v="18"/>
    <s v="Machine Learning and AI"/>
    <s v="GBP"/>
    <n v="33063"/>
    <x v="656"/>
    <s v="United Kingdom"/>
    <x v="0"/>
    <x v="0"/>
    <x v="1"/>
    <x v="2"/>
    <x v="1"/>
  </r>
  <r>
    <x v="0"/>
    <x v="1"/>
    <s v="Data Architecture and Modeling"/>
    <s v="USD"/>
    <n v="306000"/>
    <x v="657"/>
    <s v="United States"/>
    <x v="1"/>
    <x v="0"/>
    <x v="2"/>
    <x v="1"/>
    <x v="1"/>
  </r>
  <r>
    <x v="0"/>
    <x v="1"/>
    <s v="Data Architecture and Modeling"/>
    <s v="USD"/>
    <n v="204000"/>
    <x v="560"/>
    <s v="United States"/>
    <x v="1"/>
    <x v="0"/>
    <x v="2"/>
    <x v="1"/>
    <x v="1"/>
  </r>
  <r>
    <x v="0"/>
    <x v="5"/>
    <s v="Machine Learning and AI"/>
    <s v="EUR"/>
    <n v="70000"/>
    <x v="118"/>
    <s v="Netherlands"/>
    <x v="0"/>
    <x v="0"/>
    <x v="1"/>
    <x v="9"/>
    <x v="1"/>
  </r>
  <r>
    <x v="0"/>
    <x v="4"/>
    <s v="Data Engineering"/>
    <s v="USD"/>
    <n v="18000"/>
    <x v="658"/>
    <s v="India"/>
    <x v="3"/>
    <x v="0"/>
    <x v="0"/>
    <x v="20"/>
    <x v="1"/>
  </r>
  <r>
    <x v="0"/>
    <x v="6"/>
    <s v="Data Analysis"/>
    <s v="GBP"/>
    <n v="300000"/>
    <x v="159"/>
    <s v="United Kingdom"/>
    <x v="0"/>
    <x v="0"/>
    <x v="1"/>
    <x v="2"/>
    <x v="1"/>
  </r>
  <r>
    <x v="0"/>
    <x v="29"/>
    <s v="Leadership and Management"/>
    <s v="USD"/>
    <n v="270000"/>
    <x v="619"/>
    <s v="United States"/>
    <x v="2"/>
    <x v="0"/>
    <x v="2"/>
    <x v="1"/>
    <x v="1"/>
  </r>
  <r>
    <x v="0"/>
    <x v="29"/>
    <s v="Leadership and Management"/>
    <s v="USD"/>
    <n v="200000"/>
    <x v="89"/>
    <s v="United States"/>
    <x v="2"/>
    <x v="0"/>
    <x v="2"/>
    <x v="1"/>
    <x v="1"/>
  </r>
  <r>
    <x v="0"/>
    <x v="2"/>
    <s v="Data Science and Research"/>
    <s v="USD"/>
    <n v="204500"/>
    <x v="19"/>
    <s v="United States"/>
    <x v="0"/>
    <x v="0"/>
    <x v="1"/>
    <x v="1"/>
    <x v="1"/>
  </r>
  <r>
    <x v="0"/>
    <x v="2"/>
    <s v="Data Science and Research"/>
    <s v="USD"/>
    <n v="142200"/>
    <x v="20"/>
    <s v="United States"/>
    <x v="0"/>
    <x v="0"/>
    <x v="1"/>
    <x v="1"/>
    <x v="1"/>
  </r>
  <r>
    <x v="0"/>
    <x v="6"/>
    <s v="Data Analysis"/>
    <s v="GBP"/>
    <n v="75000"/>
    <x v="116"/>
    <s v="United Kingdom"/>
    <x v="0"/>
    <x v="0"/>
    <x v="1"/>
    <x v="2"/>
    <x v="1"/>
  </r>
  <r>
    <x v="0"/>
    <x v="4"/>
    <s v="Data Engineering"/>
    <s v="USD"/>
    <n v="188600"/>
    <x v="659"/>
    <s v="United States"/>
    <x v="1"/>
    <x v="0"/>
    <x v="1"/>
    <x v="1"/>
    <x v="1"/>
  </r>
  <r>
    <x v="0"/>
    <x v="4"/>
    <s v="Data Engineering"/>
    <s v="USD"/>
    <n v="111550"/>
    <x v="660"/>
    <s v="United States"/>
    <x v="1"/>
    <x v="0"/>
    <x v="1"/>
    <x v="1"/>
    <x v="1"/>
  </r>
  <r>
    <x v="0"/>
    <x v="18"/>
    <s v="Machine Learning and AI"/>
    <s v="USD"/>
    <n v="240000"/>
    <x v="166"/>
    <s v="United States"/>
    <x v="1"/>
    <x v="0"/>
    <x v="1"/>
    <x v="1"/>
    <x v="1"/>
  </r>
  <r>
    <x v="0"/>
    <x v="58"/>
    <s v="Data Engineering"/>
    <s v="USD"/>
    <n v="129100"/>
    <x v="661"/>
    <s v="United States"/>
    <x v="1"/>
    <x v="0"/>
    <x v="1"/>
    <x v="1"/>
    <x v="1"/>
  </r>
  <r>
    <x v="0"/>
    <x v="58"/>
    <s v="Data Engineering"/>
    <s v="USD"/>
    <n v="111400"/>
    <x v="205"/>
    <s v="United States"/>
    <x v="1"/>
    <x v="0"/>
    <x v="1"/>
    <x v="1"/>
    <x v="1"/>
  </r>
  <r>
    <x v="0"/>
    <x v="6"/>
    <s v="Data Analysis"/>
    <s v="USD"/>
    <n v="135000"/>
    <x v="141"/>
    <s v="United States"/>
    <x v="1"/>
    <x v="0"/>
    <x v="2"/>
    <x v="1"/>
    <x v="1"/>
  </r>
  <r>
    <x v="0"/>
    <x v="5"/>
    <s v="Machine Learning and AI"/>
    <s v="USD"/>
    <n v="242921"/>
    <x v="662"/>
    <s v="United States"/>
    <x v="1"/>
    <x v="0"/>
    <x v="1"/>
    <x v="1"/>
    <x v="1"/>
  </r>
  <r>
    <x v="0"/>
    <x v="5"/>
    <s v="Machine Learning and AI"/>
    <s v="USD"/>
    <n v="170045"/>
    <x v="663"/>
    <s v="United States"/>
    <x v="1"/>
    <x v="0"/>
    <x v="1"/>
    <x v="1"/>
    <x v="1"/>
  </r>
  <r>
    <x v="0"/>
    <x v="1"/>
    <s v="Data Architecture and Modeling"/>
    <s v="USD"/>
    <n v="175000"/>
    <x v="108"/>
    <s v="United States"/>
    <x v="1"/>
    <x v="0"/>
    <x v="1"/>
    <x v="1"/>
    <x v="1"/>
  </r>
  <r>
    <x v="0"/>
    <x v="1"/>
    <s v="Data Architecture and Modeling"/>
    <s v="USD"/>
    <n v="90000"/>
    <x v="59"/>
    <s v="United States"/>
    <x v="1"/>
    <x v="0"/>
    <x v="1"/>
    <x v="1"/>
    <x v="1"/>
  </r>
  <r>
    <x v="0"/>
    <x v="2"/>
    <s v="Data Science and Research"/>
    <s v="USD"/>
    <n v="156450"/>
    <x v="407"/>
    <s v="United States"/>
    <x v="3"/>
    <x v="0"/>
    <x v="1"/>
    <x v="1"/>
    <x v="1"/>
  </r>
  <r>
    <x v="0"/>
    <x v="2"/>
    <s v="Data Science and Research"/>
    <s v="USD"/>
    <n v="119200"/>
    <x v="408"/>
    <s v="United States"/>
    <x v="3"/>
    <x v="0"/>
    <x v="1"/>
    <x v="1"/>
    <x v="1"/>
  </r>
  <r>
    <x v="0"/>
    <x v="2"/>
    <s v="Data Science and Research"/>
    <s v="USD"/>
    <n v="154800"/>
    <x v="664"/>
    <s v="United States"/>
    <x v="0"/>
    <x v="0"/>
    <x v="1"/>
    <x v="1"/>
    <x v="1"/>
  </r>
  <r>
    <x v="0"/>
    <x v="2"/>
    <s v="Data Science and Research"/>
    <s v="USD"/>
    <n v="76300"/>
    <x v="665"/>
    <s v="United States"/>
    <x v="0"/>
    <x v="0"/>
    <x v="1"/>
    <x v="1"/>
    <x v="1"/>
  </r>
  <r>
    <x v="0"/>
    <x v="2"/>
    <s v="Data Science and Research"/>
    <s v="USD"/>
    <n v="178600"/>
    <x v="666"/>
    <s v="United States"/>
    <x v="1"/>
    <x v="0"/>
    <x v="1"/>
    <x v="1"/>
    <x v="1"/>
  </r>
  <r>
    <x v="0"/>
    <x v="2"/>
    <s v="Data Science and Research"/>
    <s v="USD"/>
    <n v="88600"/>
    <x v="667"/>
    <s v="United States"/>
    <x v="1"/>
    <x v="0"/>
    <x v="1"/>
    <x v="1"/>
    <x v="1"/>
  </r>
  <r>
    <x v="0"/>
    <x v="2"/>
    <s v="Data Science and Research"/>
    <s v="USD"/>
    <n v="207345"/>
    <x v="668"/>
    <s v="United States"/>
    <x v="1"/>
    <x v="0"/>
    <x v="2"/>
    <x v="1"/>
    <x v="1"/>
  </r>
  <r>
    <x v="0"/>
    <x v="2"/>
    <s v="Data Science and Research"/>
    <s v="USD"/>
    <n v="180300"/>
    <x v="669"/>
    <s v="United States"/>
    <x v="1"/>
    <x v="0"/>
    <x v="2"/>
    <x v="1"/>
    <x v="1"/>
  </r>
  <r>
    <x v="0"/>
    <x v="7"/>
    <s v="Leadership and Management"/>
    <s v="USD"/>
    <n v="205000"/>
    <x v="95"/>
    <s v="United States"/>
    <x v="1"/>
    <x v="0"/>
    <x v="1"/>
    <x v="1"/>
    <x v="1"/>
  </r>
  <r>
    <x v="0"/>
    <x v="7"/>
    <s v="Leadership and Management"/>
    <s v="USD"/>
    <n v="167500"/>
    <x v="29"/>
    <s v="United States"/>
    <x v="1"/>
    <x v="0"/>
    <x v="1"/>
    <x v="1"/>
    <x v="1"/>
  </r>
  <r>
    <x v="0"/>
    <x v="2"/>
    <s v="Data Science and Research"/>
    <s v="USD"/>
    <n v="228045"/>
    <x v="670"/>
    <s v="United States"/>
    <x v="1"/>
    <x v="0"/>
    <x v="2"/>
    <x v="1"/>
    <x v="1"/>
  </r>
  <r>
    <x v="0"/>
    <x v="2"/>
    <s v="Data Science and Research"/>
    <s v="USD"/>
    <n v="198300"/>
    <x v="671"/>
    <s v="United States"/>
    <x v="1"/>
    <x v="0"/>
    <x v="2"/>
    <x v="1"/>
    <x v="1"/>
  </r>
  <r>
    <x v="0"/>
    <x v="4"/>
    <s v="Data Engineering"/>
    <s v="USD"/>
    <n v="140000"/>
    <x v="17"/>
    <s v="United States"/>
    <x v="1"/>
    <x v="0"/>
    <x v="2"/>
    <x v="1"/>
    <x v="1"/>
  </r>
  <r>
    <x v="0"/>
    <x v="9"/>
    <s v="BI and Visualization"/>
    <s v="USD"/>
    <n v="100000"/>
    <x v="6"/>
    <s v="United States"/>
    <x v="0"/>
    <x v="0"/>
    <x v="1"/>
    <x v="1"/>
    <x v="1"/>
  </r>
  <r>
    <x v="0"/>
    <x v="2"/>
    <s v="Data Science and Research"/>
    <s v="EUR"/>
    <n v="72360"/>
    <x v="672"/>
    <s v="Latvia"/>
    <x v="0"/>
    <x v="0"/>
    <x v="1"/>
    <x v="21"/>
    <x v="1"/>
  </r>
  <r>
    <x v="0"/>
    <x v="2"/>
    <s v="Data Science and Research"/>
    <s v="EUR"/>
    <n v="37440"/>
    <x v="673"/>
    <s v="Latvia"/>
    <x v="0"/>
    <x v="0"/>
    <x v="1"/>
    <x v="21"/>
    <x v="1"/>
  </r>
  <r>
    <x v="0"/>
    <x v="21"/>
    <s v="Data Architecture and Modeling"/>
    <s v="USD"/>
    <n v="140000"/>
    <x v="17"/>
    <s v="United States"/>
    <x v="1"/>
    <x v="0"/>
    <x v="1"/>
    <x v="1"/>
    <x v="1"/>
  </r>
  <r>
    <x v="0"/>
    <x v="21"/>
    <s v="Data Architecture and Modeling"/>
    <s v="USD"/>
    <n v="100000"/>
    <x v="6"/>
    <s v="United States"/>
    <x v="1"/>
    <x v="0"/>
    <x v="1"/>
    <x v="1"/>
    <x v="1"/>
  </r>
  <r>
    <x v="0"/>
    <x v="59"/>
    <s v="Leadership and Management"/>
    <s v="USD"/>
    <n v="125000"/>
    <x v="172"/>
    <s v="United States"/>
    <x v="0"/>
    <x v="0"/>
    <x v="1"/>
    <x v="1"/>
    <x v="1"/>
  </r>
  <r>
    <x v="0"/>
    <x v="59"/>
    <s v="Leadership and Management"/>
    <s v="USD"/>
    <n v="120000"/>
    <x v="18"/>
    <s v="United States"/>
    <x v="0"/>
    <x v="0"/>
    <x v="1"/>
    <x v="1"/>
    <x v="1"/>
  </r>
  <r>
    <x v="0"/>
    <x v="24"/>
    <s v="BI and Visualization"/>
    <s v="USD"/>
    <n v="127000"/>
    <x v="182"/>
    <s v="United States"/>
    <x v="1"/>
    <x v="0"/>
    <x v="1"/>
    <x v="1"/>
    <x v="1"/>
  </r>
  <r>
    <x v="0"/>
    <x v="24"/>
    <s v="BI and Visualization"/>
    <s v="USD"/>
    <n v="99000"/>
    <x v="101"/>
    <s v="United States"/>
    <x v="1"/>
    <x v="0"/>
    <x v="1"/>
    <x v="1"/>
    <x v="1"/>
  </r>
  <r>
    <x v="0"/>
    <x v="4"/>
    <s v="Data Engineering"/>
    <s v="USD"/>
    <n v="120000"/>
    <x v="18"/>
    <s v="United States"/>
    <x v="0"/>
    <x v="0"/>
    <x v="2"/>
    <x v="1"/>
    <x v="1"/>
  </r>
  <r>
    <x v="0"/>
    <x v="24"/>
    <s v="BI and Visualization"/>
    <s v="USD"/>
    <n v="194500"/>
    <x v="621"/>
    <s v="United States"/>
    <x v="1"/>
    <x v="0"/>
    <x v="2"/>
    <x v="1"/>
    <x v="1"/>
  </r>
  <r>
    <x v="0"/>
    <x v="24"/>
    <s v="BI and Visualization"/>
    <s v="USD"/>
    <n v="132320"/>
    <x v="674"/>
    <s v="United States"/>
    <x v="1"/>
    <x v="0"/>
    <x v="2"/>
    <x v="1"/>
    <x v="1"/>
  </r>
  <r>
    <x v="0"/>
    <x v="6"/>
    <s v="Data Analysis"/>
    <s v="USD"/>
    <n v="223602"/>
    <x v="675"/>
    <s v="United States"/>
    <x v="1"/>
    <x v="0"/>
    <x v="1"/>
    <x v="1"/>
    <x v="1"/>
  </r>
  <r>
    <x v="0"/>
    <x v="6"/>
    <s v="Data Analysis"/>
    <s v="USD"/>
    <n v="143520"/>
    <x v="676"/>
    <s v="United States"/>
    <x v="1"/>
    <x v="0"/>
    <x v="1"/>
    <x v="1"/>
    <x v="1"/>
  </r>
  <r>
    <x v="0"/>
    <x v="17"/>
    <s v="Machine Learning and AI"/>
    <s v="USD"/>
    <n v="180000"/>
    <x v="87"/>
    <s v="United States"/>
    <x v="1"/>
    <x v="0"/>
    <x v="1"/>
    <x v="1"/>
    <x v="1"/>
  </r>
  <r>
    <x v="0"/>
    <x v="17"/>
    <s v="Machine Learning and AI"/>
    <s v="USD"/>
    <n v="140000"/>
    <x v="17"/>
    <s v="United States"/>
    <x v="1"/>
    <x v="0"/>
    <x v="1"/>
    <x v="1"/>
    <x v="1"/>
  </r>
  <r>
    <x v="0"/>
    <x v="4"/>
    <s v="Data Engineering"/>
    <s v="GBP"/>
    <n v="99000"/>
    <x v="677"/>
    <s v="United Kingdom"/>
    <x v="1"/>
    <x v="0"/>
    <x v="2"/>
    <x v="2"/>
    <x v="1"/>
  </r>
  <r>
    <x v="0"/>
    <x v="4"/>
    <s v="Data Engineering"/>
    <s v="GBP"/>
    <n v="68000"/>
    <x v="678"/>
    <s v="United Kingdom"/>
    <x v="1"/>
    <x v="0"/>
    <x v="2"/>
    <x v="2"/>
    <x v="1"/>
  </r>
  <r>
    <x v="0"/>
    <x v="4"/>
    <s v="Data Engineering"/>
    <s v="USD"/>
    <n v="140000"/>
    <x v="17"/>
    <s v="United States"/>
    <x v="0"/>
    <x v="0"/>
    <x v="2"/>
    <x v="1"/>
    <x v="1"/>
  </r>
  <r>
    <x v="0"/>
    <x v="4"/>
    <s v="Data Engineering"/>
    <s v="USD"/>
    <n v="154000"/>
    <x v="168"/>
    <s v="United States"/>
    <x v="1"/>
    <x v="0"/>
    <x v="1"/>
    <x v="1"/>
    <x v="1"/>
  </r>
  <r>
    <x v="0"/>
    <x v="4"/>
    <s v="Data Engineering"/>
    <s v="USD"/>
    <n v="103000"/>
    <x v="450"/>
    <s v="United States"/>
    <x v="1"/>
    <x v="0"/>
    <x v="1"/>
    <x v="1"/>
    <x v="1"/>
  </r>
  <r>
    <x v="0"/>
    <x v="6"/>
    <s v="Data Analysis"/>
    <s v="USD"/>
    <n v="90000"/>
    <x v="59"/>
    <s v="United States"/>
    <x v="1"/>
    <x v="0"/>
    <x v="2"/>
    <x v="1"/>
    <x v="1"/>
  </r>
  <r>
    <x v="0"/>
    <x v="26"/>
    <s v="Leadership and Management"/>
    <s v="USD"/>
    <n v="140000"/>
    <x v="17"/>
    <s v="United States"/>
    <x v="2"/>
    <x v="0"/>
    <x v="1"/>
    <x v="1"/>
    <x v="1"/>
  </r>
  <r>
    <x v="0"/>
    <x v="26"/>
    <s v="Leadership and Management"/>
    <s v="USD"/>
    <n v="100000"/>
    <x v="6"/>
    <s v="United States"/>
    <x v="2"/>
    <x v="0"/>
    <x v="1"/>
    <x v="1"/>
    <x v="1"/>
  </r>
  <r>
    <x v="0"/>
    <x v="2"/>
    <s v="Data Science and Research"/>
    <s v="USD"/>
    <n v="296100"/>
    <x v="679"/>
    <s v="United States"/>
    <x v="1"/>
    <x v="0"/>
    <x v="1"/>
    <x v="1"/>
    <x v="1"/>
  </r>
  <r>
    <x v="0"/>
    <x v="2"/>
    <s v="Data Science and Research"/>
    <s v="USD"/>
    <n v="144500"/>
    <x v="680"/>
    <s v="United States"/>
    <x v="1"/>
    <x v="0"/>
    <x v="1"/>
    <x v="1"/>
    <x v="1"/>
  </r>
  <r>
    <x v="0"/>
    <x v="6"/>
    <s v="Data Analysis"/>
    <s v="USD"/>
    <n v="118600"/>
    <x v="681"/>
    <s v="United States"/>
    <x v="1"/>
    <x v="0"/>
    <x v="1"/>
    <x v="1"/>
    <x v="1"/>
  </r>
  <r>
    <x v="0"/>
    <x v="6"/>
    <s v="Data Analysis"/>
    <s v="USD"/>
    <n v="96800"/>
    <x v="682"/>
    <s v="United States"/>
    <x v="1"/>
    <x v="0"/>
    <x v="1"/>
    <x v="1"/>
    <x v="1"/>
  </r>
  <r>
    <x v="0"/>
    <x v="2"/>
    <s v="Data Science and Research"/>
    <s v="USD"/>
    <n v="100000"/>
    <x v="6"/>
    <s v="United States"/>
    <x v="3"/>
    <x v="0"/>
    <x v="2"/>
    <x v="1"/>
    <x v="1"/>
  </r>
  <r>
    <x v="0"/>
    <x v="5"/>
    <s v="Machine Learning and AI"/>
    <s v="EUR"/>
    <n v="45000"/>
    <x v="135"/>
    <s v="Italy"/>
    <x v="0"/>
    <x v="0"/>
    <x v="2"/>
    <x v="2"/>
    <x v="1"/>
  </r>
  <r>
    <x v="0"/>
    <x v="6"/>
    <s v="Data Analysis"/>
    <s v="USD"/>
    <n v="142000"/>
    <x v="161"/>
    <s v="United States"/>
    <x v="0"/>
    <x v="0"/>
    <x v="1"/>
    <x v="1"/>
    <x v="1"/>
  </r>
  <r>
    <x v="0"/>
    <x v="6"/>
    <s v="Data Analysis"/>
    <s v="USD"/>
    <n v="128000"/>
    <x v="167"/>
    <s v="United States"/>
    <x v="0"/>
    <x v="0"/>
    <x v="1"/>
    <x v="1"/>
    <x v="1"/>
  </r>
  <r>
    <x v="0"/>
    <x v="58"/>
    <s v="Data Engineering"/>
    <s v="USD"/>
    <n v="99500"/>
    <x v="683"/>
    <s v="United States"/>
    <x v="1"/>
    <x v="0"/>
    <x v="1"/>
    <x v="1"/>
    <x v="1"/>
  </r>
  <r>
    <x v="0"/>
    <x v="58"/>
    <s v="Data Engineering"/>
    <s v="USD"/>
    <n v="53300"/>
    <x v="684"/>
    <s v="United States"/>
    <x v="1"/>
    <x v="0"/>
    <x v="1"/>
    <x v="1"/>
    <x v="1"/>
  </r>
  <r>
    <x v="0"/>
    <x v="4"/>
    <s v="Data Engineering"/>
    <s v="USD"/>
    <n v="165000"/>
    <x v="69"/>
    <s v="United States"/>
    <x v="1"/>
    <x v="0"/>
    <x v="1"/>
    <x v="1"/>
    <x v="1"/>
  </r>
  <r>
    <x v="0"/>
    <x v="11"/>
    <s v="Data Science and Research"/>
    <s v="USD"/>
    <n v="172000"/>
    <x v="98"/>
    <s v="United States"/>
    <x v="1"/>
    <x v="0"/>
    <x v="1"/>
    <x v="1"/>
    <x v="1"/>
  </r>
  <r>
    <x v="0"/>
    <x v="11"/>
    <s v="Data Science and Research"/>
    <s v="USD"/>
    <n v="125000"/>
    <x v="172"/>
    <s v="United States"/>
    <x v="1"/>
    <x v="0"/>
    <x v="1"/>
    <x v="1"/>
    <x v="1"/>
  </r>
  <r>
    <x v="0"/>
    <x v="4"/>
    <s v="Data Engineering"/>
    <s v="USD"/>
    <n v="250000"/>
    <x v="175"/>
    <s v="United States"/>
    <x v="1"/>
    <x v="0"/>
    <x v="1"/>
    <x v="1"/>
    <x v="1"/>
  </r>
  <r>
    <x v="0"/>
    <x v="13"/>
    <s v="Data Science and Research"/>
    <s v="USD"/>
    <n v="245000"/>
    <x v="592"/>
    <s v="United States"/>
    <x v="1"/>
    <x v="0"/>
    <x v="1"/>
    <x v="1"/>
    <x v="1"/>
  </r>
  <r>
    <x v="0"/>
    <x v="1"/>
    <s v="Data Architecture and Modeling"/>
    <s v="USD"/>
    <n v="234900"/>
    <x v="648"/>
    <s v="United States"/>
    <x v="1"/>
    <x v="0"/>
    <x v="1"/>
    <x v="1"/>
    <x v="1"/>
  </r>
  <r>
    <x v="0"/>
    <x v="1"/>
    <s v="Data Architecture and Modeling"/>
    <s v="USD"/>
    <n v="68400"/>
    <x v="513"/>
    <s v="United States"/>
    <x v="1"/>
    <x v="0"/>
    <x v="1"/>
    <x v="1"/>
    <x v="1"/>
  </r>
  <r>
    <x v="0"/>
    <x v="2"/>
    <s v="Data Science and Research"/>
    <s v="USD"/>
    <n v="139000"/>
    <x v="212"/>
    <s v="United States"/>
    <x v="1"/>
    <x v="0"/>
    <x v="1"/>
    <x v="1"/>
    <x v="1"/>
  </r>
  <r>
    <x v="0"/>
    <x v="13"/>
    <s v="Data Science and Research"/>
    <s v="USD"/>
    <n v="172000"/>
    <x v="98"/>
    <s v="United States"/>
    <x v="1"/>
    <x v="0"/>
    <x v="1"/>
    <x v="1"/>
    <x v="1"/>
  </r>
  <r>
    <x v="0"/>
    <x v="13"/>
    <s v="Data Science and Research"/>
    <s v="USD"/>
    <n v="125000"/>
    <x v="172"/>
    <s v="United States"/>
    <x v="1"/>
    <x v="0"/>
    <x v="1"/>
    <x v="1"/>
    <x v="1"/>
  </r>
  <r>
    <x v="0"/>
    <x v="6"/>
    <s v="Data Analysis"/>
    <s v="USD"/>
    <n v="139600"/>
    <x v="685"/>
    <s v="United States"/>
    <x v="1"/>
    <x v="0"/>
    <x v="1"/>
    <x v="1"/>
    <x v="1"/>
  </r>
  <r>
    <x v="0"/>
    <x v="6"/>
    <s v="Data Analysis"/>
    <s v="USD"/>
    <n v="85700"/>
    <x v="686"/>
    <s v="United States"/>
    <x v="1"/>
    <x v="0"/>
    <x v="1"/>
    <x v="1"/>
    <x v="1"/>
  </r>
  <r>
    <x v="2"/>
    <x v="60"/>
    <s v="Data Engineering"/>
    <s v="USD"/>
    <n v="100000"/>
    <x v="6"/>
    <s v="Mauritius"/>
    <x v="3"/>
    <x v="0"/>
    <x v="1"/>
    <x v="22"/>
    <x v="2"/>
  </r>
  <r>
    <x v="0"/>
    <x v="4"/>
    <s v="Data Engineering"/>
    <s v="USD"/>
    <n v="143000"/>
    <x v="85"/>
    <s v="United States"/>
    <x v="1"/>
    <x v="0"/>
    <x v="1"/>
    <x v="1"/>
    <x v="1"/>
  </r>
  <r>
    <x v="0"/>
    <x v="4"/>
    <s v="Data Engineering"/>
    <s v="USD"/>
    <n v="95000"/>
    <x v="13"/>
    <s v="United States"/>
    <x v="1"/>
    <x v="0"/>
    <x v="1"/>
    <x v="1"/>
    <x v="1"/>
  </r>
  <r>
    <x v="0"/>
    <x v="5"/>
    <s v="Machine Learning and AI"/>
    <s v="USD"/>
    <n v="188000"/>
    <x v="211"/>
    <s v="United States"/>
    <x v="1"/>
    <x v="0"/>
    <x v="2"/>
    <x v="1"/>
    <x v="1"/>
  </r>
  <r>
    <x v="0"/>
    <x v="2"/>
    <s v="Data Science and Research"/>
    <s v="USD"/>
    <n v="238000"/>
    <x v="217"/>
    <s v="Canada"/>
    <x v="1"/>
    <x v="0"/>
    <x v="2"/>
    <x v="3"/>
    <x v="1"/>
  </r>
  <r>
    <x v="0"/>
    <x v="2"/>
    <s v="Data Science and Research"/>
    <s v="USD"/>
    <n v="156000"/>
    <x v="58"/>
    <s v="Canada"/>
    <x v="1"/>
    <x v="0"/>
    <x v="2"/>
    <x v="3"/>
    <x v="1"/>
  </r>
  <r>
    <x v="0"/>
    <x v="6"/>
    <s v="Data Analysis"/>
    <s v="USD"/>
    <n v="145000"/>
    <x v="109"/>
    <s v="United States"/>
    <x v="1"/>
    <x v="0"/>
    <x v="2"/>
    <x v="1"/>
    <x v="1"/>
  </r>
  <r>
    <x v="0"/>
    <x v="6"/>
    <s v="Data Analysis"/>
    <s v="USD"/>
    <n v="106000"/>
    <x v="687"/>
    <s v="United States"/>
    <x v="1"/>
    <x v="0"/>
    <x v="2"/>
    <x v="1"/>
    <x v="1"/>
  </r>
  <r>
    <x v="0"/>
    <x v="51"/>
    <s v="Data Science and Research"/>
    <s v="GBP"/>
    <n v="140000"/>
    <x v="263"/>
    <s v="United Kingdom"/>
    <x v="1"/>
    <x v="0"/>
    <x v="2"/>
    <x v="2"/>
    <x v="1"/>
  </r>
  <r>
    <x v="0"/>
    <x v="51"/>
    <s v="Data Science and Research"/>
    <s v="GBP"/>
    <n v="100000"/>
    <x v="264"/>
    <s v="United Kingdom"/>
    <x v="1"/>
    <x v="0"/>
    <x v="2"/>
    <x v="2"/>
    <x v="1"/>
  </r>
  <r>
    <x v="0"/>
    <x v="4"/>
    <s v="Data Engineering"/>
    <s v="USD"/>
    <n v="269100"/>
    <x v="688"/>
    <s v="United States"/>
    <x v="1"/>
    <x v="0"/>
    <x v="1"/>
    <x v="1"/>
    <x v="1"/>
  </r>
  <r>
    <x v="0"/>
    <x v="4"/>
    <s v="Data Engineering"/>
    <s v="USD"/>
    <n v="131300"/>
    <x v="689"/>
    <s v="United States"/>
    <x v="1"/>
    <x v="0"/>
    <x v="1"/>
    <x v="1"/>
    <x v="1"/>
  </r>
  <r>
    <x v="0"/>
    <x v="47"/>
    <s v="Machine Learning and AI"/>
    <s v="USD"/>
    <n v="220000"/>
    <x v="75"/>
    <s v="United States"/>
    <x v="1"/>
    <x v="0"/>
    <x v="2"/>
    <x v="1"/>
    <x v="1"/>
  </r>
  <r>
    <x v="0"/>
    <x v="47"/>
    <s v="Machine Learning and AI"/>
    <s v="USD"/>
    <n v="150000"/>
    <x v="72"/>
    <s v="United States"/>
    <x v="1"/>
    <x v="0"/>
    <x v="2"/>
    <x v="1"/>
    <x v="1"/>
  </r>
  <r>
    <x v="0"/>
    <x v="4"/>
    <s v="Data Engineering"/>
    <s v="GBP"/>
    <n v="60000"/>
    <x v="143"/>
    <s v="United Kingdom"/>
    <x v="1"/>
    <x v="0"/>
    <x v="1"/>
    <x v="2"/>
    <x v="1"/>
  </r>
  <r>
    <x v="0"/>
    <x v="4"/>
    <s v="Data Engineering"/>
    <s v="GBP"/>
    <n v="50000"/>
    <x v="613"/>
    <s v="United Kingdom"/>
    <x v="1"/>
    <x v="0"/>
    <x v="1"/>
    <x v="2"/>
    <x v="1"/>
  </r>
  <r>
    <x v="0"/>
    <x v="11"/>
    <s v="Data Science and Research"/>
    <s v="USD"/>
    <n v="252990"/>
    <x v="690"/>
    <s v="United States"/>
    <x v="0"/>
    <x v="0"/>
    <x v="2"/>
    <x v="1"/>
    <x v="1"/>
  </r>
  <r>
    <x v="0"/>
    <x v="11"/>
    <s v="Data Science and Research"/>
    <s v="USD"/>
    <n v="162170"/>
    <x v="691"/>
    <s v="United States"/>
    <x v="0"/>
    <x v="0"/>
    <x v="2"/>
    <x v="1"/>
    <x v="1"/>
  </r>
  <r>
    <x v="0"/>
    <x v="47"/>
    <s v="Machine Learning and AI"/>
    <s v="USD"/>
    <n v="260000"/>
    <x v="216"/>
    <s v="United States"/>
    <x v="1"/>
    <x v="0"/>
    <x v="2"/>
    <x v="1"/>
    <x v="1"/>
  </r>
  <r>
    <x v="0"/>
    <x v="47"/>
    <s v="Machine Learning and AI"/>
    <s v="USD"/>
    <n v="235000"/>
    <x v="559"/>
    <s v="United States"/>
    <x v="1"/>
    <x v="0"/>
    <x v="2"/>
    <x v="1"/>
    <x v="1"/>
  </r>
  <r>
    <x v="0"/>
    <x v="59"/>
    <s v="Leadership and Management"/>
    <s v="USD"/>
    <n v="190000"/>
    <x v="96"/>
    <s v="United States"/>
    <x v="1"/>
    <x v="0"/>
    <x v="1"/>
    <x v="1"/>
    <x v="1"/>
  </r>
  <r>
    <x v="0"/>
    <x v="59"/>
    <s v="Leadership and Management"/>
    <s v="USD"/>
    <n v="145000"/>
    <x v="109"/>
    <s v="United States"/>
    <x v="1"/>
    <x v="0"/>
    <x v="1"/>
    <x v="1"/>
    <x v="1"/>
  </r>
  <r>
    <x v="0"/>
    <x v="2"/>
    <s v="Data Science and Research"/>
    <s v="USD"/>
    <n v="212800"/>
    <x v="333"/>
    <s v="United States"/>
    <x v="1"/>
    <x v="0"/>
    <x v="2"/>
    <x v="1"/>
    <x v="1"/>
  </r>
  <r>
    <x v="0"/>
    <x v="2"/>
    <s v="Data Science and Research"/>
    <s v="USD"/>
    <n v="111600"/>
    <x v="373"/>
    <s v="United States"/>
    <x v="1"/>
    <x v="0"/>
    <x v="2"/>
    <x v="1"/>
    <x v="1"/>
  </r>
  <r>
    <x v="0"/>
    <x v="6"/>
    <s v="Data Analysis"/>
    <s v="USD"/>
    <n v="130000"/>
    <x v="5"/>
    <s v="United States"/>
    <x v="1"/>
    <x v="0"/>
    <x v="2"/>
    <x v="1"/>
    <x v="1"/>
  </r>
  <r>
    <x v="0"/>
    <x v="24"/>
    <s v="BI and Visualization"/>
    <s v="USD"/>
    <n v="194521"/>
    <x v="692"/>
    <s v="United States"/>
    <x v="1"/>
    <x v="0"/>
    <x v="1"/>
    <x v="1"/>
    <x v="1"/>
  </r>
  <r>
    <x v="0"/>
    <x v="24"/>
    <s v="BI and Visualization"/>
    <s v="USD"/>
    <n v="176838"/>
    <x v="693"/>
    <s v="United States"/>
    <x v="1"/>
    <x v="0"/>
    <x v="1"/>
    <x v="1"/>
    <x v="1"/>
  </r>
  <r>
    <x v="0"/>
    <x v="7"/>
    <s v="Leadership and Management"/>
    <s v="USD"/>
    <n v="200000"/>
    <x v="89"/>
    <s v="United States"/>
    <x v="2"/>
    <x v="0"/>
    <x v="1"/>
    <x v="1"/>
    <x v="1"/>
  </r>
  <r>
    <x v="0"/>
    <x v="7"/>
    <s v="Leadership and Management"/>
    <s v="USD"/>
    <n v="170000"/>
    <x v="176"/>
    <s v="United States"/>
    <x v="2"/>
    <x v="0"/>
    <x v="1"/>
    <x v="1"/>
    <x v="1"/>
  </r>
  <r>
    <x v="0"/>
    <x v="2"/>
    <s v="Data Science and Research"/>
    <s v="USD"/>
    <n v="191765"/>
    <x v="694"/>
    <s v="United States"/>
    <x v="1"/>
    <x v="0"/>
    <x v="1"/>
    <x v="1"/>
    <x v="1"/>
  </r>
  <r>
    <x v="0"/>
    <x v="2"/>
    <s v="Data Science and Research"/>
    <s v="USD"/>
    <n v="134236"/>
    <x v="695"/>
    <s v="United States"/>
    <x v="1"/>
    <x v="0"/>
    <x v="1"/>
    <x v="1"/>
    <x v="1"/>
  </r>
  <r>
    <x v="0"/>
    <x v="2"/>
    <s v="Data Science and Research"/>
    <s v="USD"/>
    <n v="198800"/>
    <x v="696"/>
    <s v="United States"/>
    <x v="1"/>
    <x v="0"/>
    <x v="1"/>
    <x v="1"/>
    <x v="1"/>
  </r>
  <r>
    <x v="0"/>
    <x v="2"/>
    <s v="Data Science and Research"/>
    <s v="USD"/>
    <n v="90700"/>
    <x v="697"/>
    <s v="United States"/>
    <x v="1"/>
    <x v="0"/>
    <x v="1"/>
    <x v="1"/>
    <x v="1"/>
  </r>
  <r>
    <x v="0"/>
    <x v="9"/>
    <s v="BI and Visualization"/>
    <s v="USD"/>
    <n v="154800"/>
    <x v="664"/>
    <s v="United States"/>
    <x v="0"/>
    <x v="0"/>
    <x v="1"/>
    <x v="1"/>
    <x v="1"/>
  </r>
  <r>
    <x v="0"/>
    <x v="9"/>
    <s v="BI and Visualization"/>
    <s v="USD"/>
    <n v="76300"/>
    <x v="665"/>
    <s v="United States"/>
    <x v="0"/>
    <x v="0"/>
    <x v="1"/>
    <x v="1"/>
    <x v="1"/>
  </r>
  <r>
    <x v="0"/>
    <x v="41"/>
    <s v="Leadership and Management"/>
    <s v="USD"/>
    <n v="130000"/>
    <x v="5"/>
    <s v="United States"/>
    <x v="0"/>
    <x v="0"/>
    <x v="2"/>
    <x v="1"/>
    <x v="1"/>
  </r>
  <r>
    <x v="0"/>
    <x v="41"/>
    <s v="Leadership and Management"/>
    <s v="USD"/>
    <n v="115000"/>
    <x v="110"/>
    <s v="United States"/>
    <x v="0"/>
    <x v="0"/>
    <x v="2"/>
    <x v="1"/>
    <x v="1"/>
  </r>
  <r>
    <x v="0"/>
    <x v="6"/>
    <s v="Data Analysis"/>
    <s v="EUR"/>
    <n v="39000"/>
    <x v="698"/>
    <s v="Germany"/>
    <x v="0"/>
    <x v="0"/>
    <x v="0"/>
    <x v="0"/>
    <x v="1"/>
  </r>
  <r>
    <x v="0"/>
    <x v="5"/>
    <s v="Machine Learning and AI"/>
    <s v="USD"/>
    <n v="200000"/>
    <x v="89"/>
    <s v="United States"/>
    <x v="0"/>
    <x v="0"/>
    <x v="1"/>
    <x v="1"/>
    <x v="1"/>
  </r>
  <r>
    <x v="0"/>
    <x v="1"/>
    <s v="Data Architecture and Modeling"/>
    <s v="USD"/>
    <n v="155000"/>
    <x v="21"/>
    <s v="United States"/>
    <x v="1"/>
    <x v="0"/>
    <x v="2"/>
    <x v="1"/>
    <x v="1"/>
  </r>
  <r>
    <x v="0"/>
    <x v="26"/>
    <s v="Leadership and Management"/>
    <s v="USD"/>
    <n v="115500"/>
    <x v="475"/>
    <s v="United States"/>
    <x v="0"/>
    <x v="0"/>
    <x v="1"/>
    <x v="1"/>
    <x v="1"/>
  </r>
  <r>
    <x v="0"/>
    <x v="26"/>
    <s v="Leadership and Management"/>
    <s v="USD"/>
    <n v="73500"/>
    <x v="699"/>
    <s v="United States"/>
    <x v="0"/>
    <x v="0"/>
    <x v="1"/>
    <x v="1"/>
    <x v="1"/>
  </r>
  <r>
    <x v="0"/>
    <x v="2"/>
    <s v="Data Science and Research"/>
    <s v="USD"/>
    <n v="179000"/>
    <x v="255"/>
    <s v="United States"/>
    <x v="1"/>
    <x v="0"/>
    <x v="1"/>
    <x v="1"/>
    <x v="1"/>
  </r>
  <r>
    <x v="0"/>
    <x v="2"/>
    <s v="Data Science and Research"/>
    <s v="USD"/>
    <n v="109000"/>
    <x v="228"/>
    <s v="United States"/>
    <x v="1"/>
    <x v="0"/>
    <x v="1"/>
    <x v="1"/>
    <x v="1"/>
  </r>
  <r>
    <x v="0"/>
    <x v="47"/>
    <s v="Machine Learning and AI"/>
    <s v="USD"/>
    <n v="221000"/>
    <x v="516"/>
    <s v="United States"/>
    <x v="1"/>
    <x v="0"/>
    <x v="1"/>
    <x v="1"/>
    <x v="1"/>
  </r>
  <r>
    <x v="0"/>
    <x v="47"/>
    <s v="Machine Learning and AI"/>
    <s v="USD"/>
    <n v="180000"/>
    <x v="87"/>
    <s v="United States"/>
    <x v="1"/>
    <x v="0"/>
    <x v="1"/>
    <x v="1"/>
    <x v="1"/>
  </r>
  <r>
    <x v="0"/>
    <x v="2"/>
    <s v="Data Science and Research"/>
    <s v="USD"/>
    <n v="233300"/>
    <x v="700"/>
    <s v="United States"/>
    <x v="1"/>
    <x v="0"/>
    <x v="1"/>
    <x v="1"/>
    <x v="1"/>
  </r>
  <r>
    <x v="0"/>
    <x v="2"/>
    <s v="Data Science and Research"/>
    <s v="USD"/>
    <n v="155500"/>
    <x v="701"/>
    <s v="United States"/>
    <x v="1"/>
    <x v="0"/>
    <x v="1"/>
    <x v="1"/>
    <x v="1"/>
  </r>
  <r>
    <x v="0"/>
    <x v="13"/>
    <s v="Data Science and Research"/>
    <s v="USD"/>
    <n v="306000"/>
    <x v="657"/>
    <s v="United States"/>
    <x v="1"/>
    <x v="0"/>
    <x v="1"/>
    <x v="1"/>
    <x v="1"/>
  </r>
  <r>
    <x v="0"/>
    <x v="13"/>
    <s v="Data Science and Research"/>
    <s v="USD"/>
    <n v="180000"/>
    <x v="87"/>
    <s v="United States"/>
    <x v="1"/>
    <x v="0"/>
    <x v="1"/>
    <x v="1"/>
    <x v="1"/>
  </r>
  <r>
    <x v="0"/>
    <x v="8"/>
    <s v="Data Science and Research"/>
    <s v="USD"/>
    <n v="212800"/>
    <x v="333"/>
    <s v="United States"/>
    <x v="1"/>
    <x v="0"/>
    <x v="1"/>
    <x v="1"/>
    <x v="0"/>
  </r>
  <r>
    <x v="0"/>
    <x v="8"/>
    <s v="Data Science and Research"/>
    <s v="USD"/>
    <n v="115100"/>
    <x v="702"/>
    <s v="United States"/>
    <x v="1"/>
    <x v="0"/>
    <x v="1"/>
    <x v="1"/>
    <x v="0"/>
  </r>
  <r>
    <x v="0"/>
    <x v="6"/>
    <s v="Data Analysis"/>
    <s v="USD"/>
    <n v="117500"/>
    <x v="703"/>
    <s v="United States"/>
    <x v="1"/>
    <x v="0"/>
    <x v="2"/>
    <x v="1"/>
    <x v="1"/>
  </r>
  <r>
    <x v="0"/>
    <x v="6"/>
    <s v="Data Analysis"/>
    <s v="USD"/>
    <n v="86720"/>
    <x v="704"/>
    <s v="United States"/>
    <x v="1"/>
    <x v="0"/>
    <x v="2"/>
    <x v="1"/>
    <x v="1"/>
  </r>
  <r>
    <x v="0"/>
    <x v="6"/>
    <s v="Data Analysis"/>
    <s v="USD"/>
    <n v="150000"/>
    <x v="72"/>
    <s v="United States"/>
    <x v="0"/>
    <x v="0"/>
    <x v="1"/>
    <x v="1"/>
    <x v="1"/>
  </r>
  <r>
    <x v="0"/>
    <x v="6"/>
    <s v="Data Analysis"/>
    <s v="USD"/>
    <n v="90000"/>
    <x v="59"/>
    <s v="United States"/>
    <x v="2"/>
    <x v="0"/>
    <x v="2"/>
    <x v="1"/>
    <x v="1"/>
  </r>
  <r>
    <x v="0"/>
    <x v="6"/>
    <s v="Data Analysis"/>
    <s v="USD"/>
    <n v="70000"/>
    <x v="60"/>
    <s v="United States"/>
    <x v="2"/>
    <x v="0"/>
    <x v="2"/>
    <x v="1"/>
    <x v="1"/>
  </r>
  <r>
    <x v="0"/>
    <x v="2"/>
    <s v="Data Science and Research"/>
    <s v="USD"/>
    <n v="212800"/>
    <x v="333"/>
    <s v="United States"/>
    <x v="1"/>
    <x v="0"/>
    <x v="2"/>
    <x v="1"/>
    <x v="0"/>
  </r>
  <r>
    <x v="0"/>
    <x v="2"/>
    <s v="Data Science and Research"/>
    <s v="USD"/>
    <n v="111600"/>
    <x v="373"/>
    <s v="United States"/>
    <x v="1"/>
    <x v="0"/>
    <x v="2"/>
    <x v="1"/>
    <x v="0"/>
  </r>
  <r>
    <x v="0"/>
    <x v="9"/>
    <s v="BI and Visualization"/>
    <s v="USD"/>
    <n v="135000"/>
    <x v="141"/>
    <s v="United States"/>
    <x v="1"/>
    <x v="0"/>
    <x v="2"/>
    <x v="1"/>
    <x v="1"/>
  </r>
  <r>
    <x v="0"/>
    <x v="9"/>
    <s v="BI and Visualization"/>
    <s v="USD"/>
    <n v="110000"/>
    <x v="22"/>
    <s v="United States"/>
    <x v="1"/>
    <x v="0"/>
    <x v="2"/>
    <x v="1"/>
    <x v="1"/>
  </r>
  <r>
    <x v="0"/>
    <x v="5"/>
    <s v="Machine Learning and AI"/>
    <s v="USD"/>
    <n v="175000"/>
    <x v="108"/>
    <s v="United States"/>
    <x v="1"/>
    <x v="0"/>
    <x v="2"/>
    <x v="1"/>
    <x v="1"/>
  </r>
  <r>
    <x v="0"/>
    <x v="5"/>
    <s v="Machine Learning and AI"/>
    <s v="USD"/>
    <n v="208450"/>
    <x v="705"/>
    <s v="United States"/>
    <x v="1"/>
    <x v="0"/>
    <x v="1"/>
    <x v="1"/>
    <x v="1"/>
  </r>
  <r>
    <x v="0"/>
    <x v="5"/>
    <s v="Machine Learning and AI"/>
    <s v="USD"/>
    <n v="151600"/>
    <x v="706"/>
    <s v="United States"/>
    <x v="1"/>
    <x v="0"/>
    <x v="1"/>
    <x v="1"/>
    <x v="1"/>
  </r>
  <r>
    <x v="0"/>
    <x v="2"/>
    <s v="Data Science and Research"/>
    <s v="USD"/>
    <n v="159000"/>
    <x v="189"/>
    <s v="United States"/>
    <x v="1"/>
    <x v="0"/>
    <x v="1"/>
    <x v="1"/>
    <x v="1"/>
  </r>
  <r>
    <x v="0"/>
    <x v="2"/>
    <s v="Data Science and Research"/>
    <s v="USD"/>
    <n v="155000"/>
    <x v="21"/>
    <s v="United States"/>
    <x v="0"/>
    <x v="0"/>
    <x v="2"/>
    <x v="1"/>
    <x v="1"/>
  </r>
  <r>
    <x v="0"/>
    <x v="2"/>
    <s v="Data Science and Research"/>
    <s v="USD"/>
    <n v="135000"/>
    <x v="141"/>
    <s v="United States"/>
    <x v="0"/>
    <x v="0"/>
    <x v="2"/>
    <x v="1"/>
    <x v="1"/>
  </r>
  <r>
    <x v="0"/>
    <x v="4"/>
    <s v="Data Engineering"/>
    <s v="USD"/>
    <n v="223250"/>
    <x v="707"/>
    <s v="United States"/>
    <x v="1"/>
    <x v="0"/>
    <x v="1"/>
    <x v="1"/>
    <x v="1"/>
  </r>
  <r>
    <x v="0"/>
    <x v="4"/>
    <s v="Data Engineering"/>
    <s v="USD"/>
    <n v="156275"/>
    <x v="708"/>
    <s v="United States"/>
    <x v="1"/>
    <x v="0"/>
    <x v="1"/>
    <x v="1"/>
    <x v="1"/>
  </r>
  <r>
    <x v="0"/>
    <x v="4"/>
    <s v="Data Engineering"/>
    <s v="USD"/>
    <n v="220000"/>
    <x v="75"/>
    <s v="United States"/>
    <x v="1"/>
    <x v="0"/>
    <x v="1"/>
    <x v="1"/>
    <x v="1"/>
  </r>
  <r>
    <x v="0"/>
    <x v="7"/>
    <s v="Leadership and Management"/>
    <s v="USD"/>
    <n v="245000"/>
    <x v="592"/>
    <s v="United States"/>
    <x v="1"/>
    <x v="0"/>
    <x v="2"/>
    <x v="1"/>
    <x v="1"/>
  </r>
  <r>
    <x v="0"/>
    <x v="7"/>
    <s v="Leadership and Management"/>
    <s v="USD"/>
    <n v="185000"/>
    <x v="33"/>
    <s v="United States"/>
    <x v="1"/>
    <x v="0"/>
    <x v="2"/>
    <x v="1"/>
    <x v="1"/>
  </r>
  <r>
    <x v="0"/>
    <x v="6"/>
    <s v="Data Analysis"/>
    <s v="USD"/>
    <n v="67500"/>
    <x v="709"/>
    <s v="United States"/>
    <x v="0"/>
    <x v="0"/>
    <x v="1"/>
    <x v="1"/>
    <x v="1"/>
  </r>
  <r>
    <x v="0"/>
    <x v="6"/>
    <s v="Data Analysis"/>
    <s v="USD"/>
    <n v="46500"/>
    <x v="710"/>
    <s v="United States"/>
    <x v="0"/>
    <x v="0"/>
    <x v="1"/>
    <x v="1"/>
    <x v="1"/>
  </r>
  <r>
    <x v="0"/>
    <x v="27"/>
    <s v="Machine Learning and AI"/>
    <s v="USD"/>
    <n v="270000"/>
    <x v="619"/>
    <s v="United States"/>
    <x v="1"/>
    <x v="0"/>
    <x v="2"/>
    <x v="1"/>
    <x v="1"/>
  </r>
  <r>
    <x v="0"/>
    <x v="27"/>
    <s v="Machine Learning and AI"/>
    <s v="USD"/>
    <n v="232200"/>
    <x v="345"/>
    <s v="United States"/>
    <x v="1"/>
    <x v="0"/>
    <x v="2"/>
    <x v="1"/>
    <x v="1"/>
  </r>
  <r>
    <x v="0"/>
    <x v="4"/>
    <s v="Data Engineering"/>
    <s v="EUR"/>
    <n v="40000"/>
    <x v="114"/>
    <s v="Poland"/>
    <x v="0"/>
    <x v="0"/>
    <x v="2"/>
    <x v="7"/>
    <x v="0"/>
  </r>
  <r>
    <x v="0"/>
    <x v="6"/>
    <s v="Data Analysis"/>
    <s v="USD"/>
    <n v="78000"/>
    <x v="267"/>
    <s v="United States"/>
    <x v="0"/>
    <x v="0"/>
    <x v="1"/>
    <x v="1"/>
    <x v="1"/>
  </r>
  <r>
    <x v="0"/>
    <x v="5"/>
    <s v="Machine Learning and AI"/>
    <s v="USD"/>
    <n v="178200"/>
    <x v="711"/>
    <s v="United States"/>
    <x v="1"/>
    <x v="0"/>
    <x v="2"/>
    <x v="1"/>
    <x v="1"/>
  </r>
  <r>
    <x v="0"/>
    <x v="5"/>
    <s v="Machine Learning and AI"/>
    <s v="USD"/>
    <n v="115000"/>
    <x v="110"/>
    <s v="United States"/>
    <x v="1"/>
    <x v="0"/>
    <x v="2"/>
    <x v="1"/>
    <x v="1"/>
  </r>
  <r>
    <x v="0"/>
    <x v="2"/>
    <s v="Data Science and Research"/>
    <s v="USD"/>
    <n v="204000"/>
    <x v="560"/>
    <s v="United States"/>
    <x v="0"/>
    <x v="0"/>
    <x v="1"/>
    <x v="1"/>
    <x v="1"/>
  </r>
  <r>
    <x v="0"/>
    <x v="4"/>
    <s v="Data Engineering"/>
    <s v="USD"/>
    <n v="143000"/>
    <x v="85"/>
    <s v="United States"/>
    <x v="0"/>
    <x v="0"/>
    <x v="1"/>
    <x v="1"/>
    <x v="1"/>
  </r>
  <r>
    <x v="0"/>
    <x v="4"/>
    <s v="Data Engineering"/>
    <s v="USD"/>
    <n v="95000"/>
    <x v="13"/>
    <s v="United States"/>
    <x v="0"/>
    <x v="0"/>
    <x v="1"/>
    <x v="1"/>
    <x v="1"/>
  </r>
  <r>
    <x v="0"/>
    <x v="5"/>
    <s v="Machine Learning and AI"/>
    <s v="USD"/>
    <n v="240000"/>
    <x v="166"/>
    <s v="United States"/>
    <x v="1"/>
    <x v="0"/>
    <x v="1"/>
    <x v="1"/>
    <x v="1"/>
  </r>
  <r>
    <x v="0"/>
    <x v="2"/>
    <s v="Data Science and Research"/>
    <s v="USD"/>
    <n v="156400"/>
    <x v="712"/>
    <s v="United States"/>
    <x v="1"/>
    <x v="0"/>
    <x v="1"/>
    <x v="1"/>
    <x v="1"/>
  </r>
  <r>
    <x v="0"/>
    <x v="6"/>
    <s v="Data Analysis"/>
    <s v="USD"/>
    <n v="168000"/>
    <x v="10"/>
    <s v="Canada"/>
    <x v="1"/>
    <x v="0"/>
    <x v="1"/>
    <x v="3"/>
    <x v="1"/>
  </r>
  <r>
    <x v="0"/>
    <x v="6"/>
    <s v="Data Analysis"/>
    <s v="USD"/>
    <n v="112000"/>
    <x v="454"/>
    <s v="Canada"/>
    <x v="1"/>
    <x v="0"/>
    <x v="1"/>
    <x v="3"/>
    <x v="1"/>
  </r>
  <r>
    <x v="0"/>
    <x v="2"/>
    <s v="Data Science and Research"/>
    <s v="USD"/>
    <n v="253430"/>
    <x v="713"/>
    <s v="United States"/>
    <x v="1"/>
    <x v="0"/>
    <x v="1"/>
    <x v="1"/>
    <x v="1"/>
  </r>
  <r>
    <x v="0"/>
    <x v="2"/>
    <s v="Data Science and Research"/>
    <s v="USD"/>
    <n v="212780"/>
    <x v="714"/>
    <s v="United States"/>
    <x v="1"/>
    <x v="0"/>
    <x v="1"/>
    <x v="1"/>
    <x v="1"/>
  </r>
  <r>
    <x v="0"/>
    <x v="5"/>
    <s v="Machine Learning and AI"/>
    <s v="USD"/>
    <n v="265800"/>
    <x v="715"/>
    <s v="United States"/>
    <x v="1"/>
    <x v="0"/>
    <x v="2"/>
    <x v="1"/>
    <x v="1"/>
  </r>
  <r>
    <x v="0"/>
    <x v="5"/>
    <s v="Machine Learning and AI"/>
    <s v="USD"/>
    <n v="165500"/>
    <x v="716"/>
    <s v="United States"/>
    <x v="1"/>
    <x v="0"/>
    <x v="2"/>
    <x v="1"/>
    <x v="1"/>
  </r>
  <r>
    <x v="0"/>
    <x v="4"/>
    <s v="Data Engineering"/>
    <s v="USD"/>
    <n v="193000"/>
    <x v="249"/>
    <s v="United States"/>
    <x v="1"/>
    <x v="0"/>
    <x v="2"/>
    <x v="1"/>
    <x v="1"/>
  </r>
  <r>
    <x v="0"/>
    <x v="4"/>
    <s v="Data Engineering"/>
    <s v="USD"/>
    <n v="134000"/>
    <x v="238"/>
    <s v="United States"/>
    <x v="1"/>
    <x v="0"/>
    <x v="2"/>
    <x v="1"/>
    <x v="1"/>
  </r>
  <r>
    <x v="0"/>
    <x v="18"/>
    <s v="Machine Learning and AI"/>
    <s v="USD"/>
    <n v="180000"/>
    <x v="87"/>
    <s v="United States"/>
    <x v="1"/>
    <x v="0"/>
    <x v="2"/>
    <x v="1"/>
    <x v="1"/>
  </r>
  <r>
    <x v="0"/>
    <x v="18"/>
    <s v="Machine Learning and AI"/>
    <s v="USD"/>
    <n v="150000"/>
    <x v="72"/>
    <s v="United States"/>
    <x v="1"/>
    <x v="0"/>
    <x v="2"/>
    <x v="1"/>
    <x v="1"/>
  </r>
  <r>
    <x v="0"/>
    <x v="61"/>
    <s v="Leadership and Management"/>
    <s v="USD"/>
    <n v="120681"/>
    <x v="717"/>
    <s v="United States"/>
    <x v="0"/>
    <x v="0"/>
    <x v="2"/>
    <x v="1"/>
    <x v="1"/>
  </r>
  <r>
    <x v="0"/>
    <x v="61"/>
    <s v="Leadership and Management"/>
    <s v="USD"/>
    <n v="72409"/>
    <x v="718"/>
    <s v="United States"/>
    <x v="0"/>
    <x v="0"/>
    <x v="2"/>
    <x v="1"/>
    <x v="1"/>
  </r>
  <r>
    <x v="0"/>
    <x v="5"/>
    <s v="Machine Learning and AI"/>
    <s v="USD"/>
    <n v="180000"/>
    <x v="87"/>
    <s v="United States"/>
    <x v="1"/>
    <x v="0"/>
    <x v="2"/>
    <x v="1"/>
    <x v="1"/>
  </r>
  <r>
    <x v="0"/>
    <x v="5"/>
    <s v="Machine Learning and AI"/>
    <s v="USD"/>
    <n v="139750"/>
    <x v="719"/>
    <s v="United States"/>
    <x v="1"/>
    <x v="0"/>
    <x v="2"/>
    <x v="1"/>
    <x v="1"/>
  </r>
  <r>
    <x v="0"/>
    <x v="4"/>
    <s v="Data Engineering"/>
    <s v="USD"/>
    <n v="254000"/>
    <x v="188"/>
    <s v="United States"/>
    <x v="1"/>
    <x v="0"/>
    <x v="2"/>
    <x v="1"/>
    <x v="1"/>
  </r>
  <r>
    <x v="0"/>
    <x v="25"/>
    <s v="Machine Learning and AI"/>
    <s v="USD"/>
    <n v="260000"/>
    <x v="216"/>
    <s v="United States"/>
    <x v="1"/>
    <x v="0"/>
    <x v="1"/>
    <x v="1"/>
    <x v="1"/>
  </r>
  <r>
    <x v="0"/>
    <x v="25"/>
    <s v="Machine Learning and AI"/>
    <s v="USD"/>
    <n v="192000"/>
    <x v="153"/>
    <s v="United States"/>
    <x v="1"/>
    <x v="0"/>
    <x v="1"/>
    <x v="1"/>
    <x v="1"/>
  </r>
  <r>
    <x v="0"/>
    <x v="2"/>
    <s v="Data Science and Research"/>
    <s v="USD"/>
    <n v="272290"/>
    <x v="720"/>
    <s v="United States"/>
    <x v="1"/>
    <x v="0"/>
    <x v="2"/>
    <x v="1"/>
    <x v="1"/>
  </r>
  <r>
    <x v="0"/>
    <x v="2"/>
    <s v="Data Science and Research"/>
    <s v="USD"/>
    <n v="169374"/>
    <x v="721"/>
    <s v="United States"/>
    <x v="1"/>
    <x v="0"/>
    <x v="2"/>
    <x v="1"/>
    <x v="1"/>
  </r>
  <r>
    <x v="0"/>
    <x v="62"/>
    <s v="Data Science and Research"/>
    <s v="USD"/>
    <n v="195000"/>
    <x v="294"/>
    <s v="United States"/>
    <x v="1"/>
    <x v="0"/>
    <x v="2"/>
    <x v="1"/>
    <x v="0"/>
  </r>
  <r>
    <x v="0"/>
    <x v="63"/>
    <s v="Data Science and Research"/>
    <s v="USD"/>
    <n v="204500"/>
    <x v="19"/>
    <s v="United States"/>
    <x v="1"/>
    <x v="0"/>
    <x v="1"/>
    <x v="1"/>
    <x v="1"/>
  </r>
  <r>
    <x v="0"/>
    <x v="63"/>
    <s v="Data Science and Research"/>
    <s v="USD"/>
    <n v="142200"/>
    <x v="20"/>
    <s v="United States"/>
    <x v="1"/>
    <x v="0"/>
    <x v="1"/>
    <x v="1"/>
    <x v="1"/>
  </r>
  <r>
    <x v="0"/>
    <x v="50"/>
    <s v="Data Analysis"/>
    <s v="USD"/>
    <n v="17000"/>
    <x v="722"/>
    <s v="Armenia"/>
    <x v="0"/>
    <x v="0"/>
    <x v="2"/>
    <x v="23"/>
    <x v="0"/>
  </r>
  <r>
    <x v="0"/>
    <x v="4"/>
    <s v="Data Engineering"/>
    <s v="USD"/>
    <n v="181500"/>
    <x v="303"/>
    <s v="United States"/>
    <x v="1"/>
    <x v="0"/>
    <x v="1"/>
    <x v="1"/>
    <x v="1"/>
  </r>
  <r>
    <x v="0"/>
    <x v="4"/>
    <s v="Data Engineering"/>
    <s v="USD"/>
    <n v="112200"/>
    <x v="185"/>
    <s v="United States"/>
    <x v="1"/>
    <x v="0"/>
    <x v="1"/>
    <x v="1"/>
    <x v="1"/>
  </r>
  <r>
    <x v="0"/>
    <x v="3"/>
    <s v="Machine Learning and AI"/>
    <s v="USD"/>
    <n v="150000"/>
    <x v="72"/>
    <s v="United States"/>
    <x v="0"/>
    <x v="0"/>
    <x v="2"/>
    <x v="1"/>
    <x v="1"/>
  </r>
  <r>
    <x v="0"/>
    <x v="3"/>
    <s v="Machine Learning and AI"/>
    <s v="USD"/>
    <n v="100000"/>
    <x v="6"/>
    <s v="United States"/>
    <x v="0"/>
    <x v="0"/>
    <x v="2"/>
    <x v="1"/>
    <x v="1"/>
  </r>
  <r>
    <x v="0"/>
    <x v="5"/>
    <s v="Machine Learning and AI"/>
    <s v="USD"/>
    <n v="250500"/>
    <x v="723"/>
    <s v="United States"/>
    <x v="1"/>
    <x v="0"/>
    <x v="1"/>
    <x v="1"/>
    <x v="1"/>
  </r>
  <r>
    <x v="0"/>
    <x v="5"/>
    <s v="Machine Learning and AI"/>
    <s v="USD"/>
    <n v="166600"/>
    <x v="724"/>
    <s v="United States"/>
    <x v="1"/>
    <x v="0"/>
    <x v="1"/>
    <x v="1"/>
    <x v="1"/>
  </r>
  <r>
    <x v="0"/>
    <x v="5"/>
    <s v="Machine Learning and AI"/>
    <s v="USD"/>
    <n v="247500"/>
    <x v="76"/>
    <s v="United States"/>
    <x v="1"/>
    <x v="0"/>
    <x v="1"/>
    <x v="1"/>
    <x v="1"/>
  </r>
  <r>
    <x v="0"/>
    <x v="5"/>
    <s v="Machine Learning and AI"/>
    <s v="USD"/>
    <n v="172200"/>
    <x v="77"/>
    <s v="United States"/>
    <x v="1"/>
    <x v="0"/>
    <x v="1"/>
    <x v="1"/>
    <x v="1"/>
  </r>
  <r>
    <x v="0"/>
    <x v="2"/>
    <s v="Data Science and Research"/>
    <s v="USD"/>
    <n v="223290"/>
    <x v="725"/>
    <s v="United States"/>
    <x v="1"/>
    <x v="0"/>
    <x v="1"/>
    <x v="1"/>
    <x v="1"/>
  </r>
  <r>
    <x v="0"/>
    <x v="2"/>
    <s v="Data Science and Research"/>
    <s v="USD"/>
    <n v="131310"/>
    <x v="726"/>
    <s v="United States"/>
    <x v="1"/>
    <x v="0"/>
    <x v="1"/>
    <x v="1"/>
    <x v="1"/>
  </r>
  <r>
    <x v="2"/>
    <x v="64"/>
    <s v="Data Analysis"/>
    <s v="CAD"/>
    <n v="60000"/>
    <x v="727"/>
    <s v="Canada"/>
    <x v="3"/>
    <x v="2"/>
    <x v="0"/>
    <x v="3"/>
    <x v="0"/>
  </r>
  <r>
    <x v="0"/>
    <x v="18"/>
    <s v="Machine Learning and AI"/>
    <s v="USD"/>
    <n v="35000"/>
    <x v="728"/>
    <s v="Croatia"/>
    <x v="3"/>
    <x v="0"/>
    <x v="2"/>
    <x v="0"/>
    <x v="1"/>
  </r>
  <r>
    <x v="0"/>
    <x v="25"/>
    <s v="Machine Learning and AI"/>
    <s v="EUR"/>
    <n v="50000"/>
    <x v="599"/>
    <s v="Italy"/>
    <x v="1"/>
    <x v="0"/>
    <x v="2"/>
    <x v="24"/>
    <x v="2"/>
  </r>
  <r>
    <x v="0"/>
    <x v="17"/>
    <s v="Machine Learning and AI"/>
    <s v="USD"/>
    <n v="204500"/>
    <x v="19"/>
    <s v="Canada"/>
    <x v="1"/>
    <x v="0"/>
    <x v="1"/>
    <x v="3"/>
    <x v="1"/>
  </r>
  <r>
    <x v="0"/>
    <x v="17"/>
    <s v="Machine Learning and AI"/>
    <s v="USD"/>
    <n v="142200"/>
    <x v="20"/>
    <s v="Canada"/>
    <x v="1"/>
    <x v="0"/>
    <x v="1"/>
    <x v="3"/>
    <x v="1"/>
  </r>
  <r>
    <x v="0"/>
    <x v="11"/>
    <s v="Data Science and Research"/>
    <s v="USD"/>
    <n v="220000"/>
    <x v="75"/>
    <s v="United States"/>
    <x v="1"/>
    <x v="0"/>
    <x v="1"/>
    <x v="1"/>
    <x v="1"/>
  </r>
  <r>
    <x v="0"/>
    <x v="11"/>
    <s v="Data Science and Research"/>
    <s v="USD"/>
    <n v="140000"/>
    <x v="17"/>
    <s v="United States"/>
    <x v="1"/>
    <x v="0"/>
    <x v="1"/>
    <x v="1"/>
    <x v="1"/>
  </r>
  <r>
    <x v="0"/>
    <x v="12"/>
    <s v="Data Science and Research"/>
    <s v="USD"/>
    <n v="135960"/>
    <x v="729"/>
    <s v="United States"/>
    <x v="1"/>
    <x v="0"/>
    <x v="1"/>
    <x v="1"/>
    <x v="1"/>
  </r>
  <r>
    <x v="0"/>
    <x v="12"/>
    <s v="Data Science and Research"/>
    <s v="USD"/>
    <n v="70960"/>
    <x v="730"/>
    <s v="United States"/>
    <x v="1"/>
    <x v="0"/>
    <x v="1"/>
    <x v="1"/>
    <x v="1"/>
  </r>
  <r>
    <x v="0"/>
    <x v="4"/>
    <s v="Data Engineering"/>
    <s v="USD"/>
    <n v="128750"/>
    <x v="731"/>
    <s v="United States"/>
    <x v="1"/>
    <x v="0"/>
    <x v="1"/>
    <x v="1"/>
    <x v="1"/>
  </r>
  <r>
    <x v="0"/>
    <x v="4"/>
    <s v="Data Engineering"/>
    <s v="USD"/>
    <n v="86250"/>
    <x v="732"/>
    <s v="United States"/>
    <x v="1"/>
    <x v="0"/>
    <x v="1"/>
    <x v="1"/>
    <x v="1"/>
  </r>
  <r>
    <x v="0"/>
    <x v="4"/>
    <s v="Data Engineering"/>
    <s v="GBP"/>
    <n v="90000"/>
    <x v="733"/>
    <s v="United Kingdom"/>
    <x v="1"/>
    <x v="0"/>
    <x v="1"/>
    <x v="2"/>
    <x v="1"/>
  </r>
  <r>
    <x v="0"/>
    <x v="4"/>
    <s v="Data Engineering"/>
    <s v="GBP"/>
    <n v="75000"/>
    <x v="116"/>
    <s v="United Kingdom"/>
    <x v="1"/>
    <x v="0"/>
    <x v="1"/>
    <x v="2"/>
    <x v="1"/>
  </r>
  <r>
    <x v="0"/>
    <x v="6"/>
    <s v="Data Analysis"/>
    <s v="USD"/>
    <n v="185100"/>
    <x v="734"/>
    <s v="United States"/>
    <x v="1"/>
    <x v="0"/>
    <x v="2"/>
    <x v="1"/>
    <x v="1"/>
  </r>
  <r>
    <x v="0"/>
    <x v="6"/>
    <s v="Data Analysis"/>
    <s v="USD"/>
    <n v="133300"/>
    <x v="79"/>
    <s v="United States"/>
    <x v="1"/>
    <x v="0"/>
    <x v="2"/>
    <x v="1"/>
    <x v="1"/>
  </r>
  <r>
    <x v="0"/>
    <x v="13"/>
    <s v="Data Science and Research"/>
    <s v="USD"/>
    <n v="150000"/>
    <x v="72"/>
    <s v="United States"/>
    <x v="1"/>
    <x v="0"/>
    <x v="1"/>
    <x v="1"/>
    <x v="1"/>
  </r>
  <r>
    <x v="0"/>
    <x v="4"/>
    <s v="Data Engineering"/>
    <s v="USD"/>
    <n v="75000"/>
    <x v="14"/>
    <s v="United States"/>
    <x v="1"/>
    <x v="0"/>
    <x v="1"/>
    <x v="1"/>
    <x v="1"/>
  </r>
  <r>
    <x v="0"/>
    <x v="25"/>
    <s v="Machine Learning and AI"/>
    <s v="USD"/>
    <n v="130000"/>
    <x v="5"/>
    <s v="United States"/>
    <x v="3"/>
    <x v="0"/>
    <x v="2"/>
    <x v="1"/>
    <x v="0"/>
  </r>
  <r>
    <x v="0"/>
    <x v="6"/>
    <s v="Data Analysis"/>
    <s v="GBP"/>
    <n v="60000"/>
    <x v="143"/>
    <s v="United Kingdom"/>
    <x v="1"/>
    <x v="0"/>
    <x v="1"/>
    <x v="2"/>
    <x v="1"/>
  </r>
  <r>
    <x v="0"/>
    <x v="6"/>
    <s v="Data Analysis"/>
    <s v="GBP"/>
    <n v="50000"/>
    <x v="613"/>
    <s v="United Kingdom"/>
    <x v="1"/>
    <x v="0"/>
    <x v="1"/>
    <x v="2"/>
    <x v="1"/>
  </r>
  <r>
    <x v="0"/>
    <x v="27"/>
    <s v="Machine Learning and AI"/>
    <s v="USD"/>
    <n v="85000"/>
    <x v="133"/>
    <s v="United States"/>
    <x v="0"/>
    <x v="0"/>
    <x v="1"/>
    <x v="1"/>
    <x v="1"/>
  </r>
  <r>
    <x v="0"/>
    <x v="26"/>
    <s v="Leadership and Management"/>
    <s v="USD"/>
    <n v="80000"/>
    <x v="137"/>
    <s v="United States"/>
    <x v="0"/>
    <x v="0"/>
    <x v="1"/>
    <x v="1"/>
    <x v="1"/>
  </r>
  <r>
    <x v="0"/>
    <x v="26"/>
    <s v="Leadership and Management"/>
    <s v="USD"/>
    <n v="70000"/>
    <x v="60"/>
    <s v="United States"/>
    <x v="0"/>
    <x v="0"/>
    <x v="1"/>
    <x v="1"/>
    <x v="1"/>
  </r>
  <r>
    <x v="0"/>
    <x v="2"/>
    <s v="Data Science and Research"/>
    <s v="USD"/>
    <n v="260000"/>
    <x v="216"/>
    <s v="United States"/>
    <x v="1"/>
    <x v="0"/>
    <x v="1"/>
    <x v="1"/>
    <x v="1"/>
  </r>
  <r>
    <x v="0"/>
    <x v="26"/>
    <s v="Leadership and Management"/>
    <s v="USD"/>
    <n v="105000"/>
    <x v="102"/>
    <s v="United States"/>
    <x v="1"/>
    <x v="0"/>
    <x v="1"/>
    <x v="1"/>
    <x v="1"/>
  </r>
  <r>
    <x v="0"/>
    <x v="26"/>
    <s v="Leadership and Management"/>
    <s v="USD"/>
    <n v="80000"/>
    <x v="137"/>
    <s v="United States"/>
    <x v="1"/>
    <x v="0"/>
    <x v="1"/>
    <x v="1"/>
    <x v="1"/>
  </r>
  <r>
    <x v="0"/>
    <x v="5"/>
    <s v="Machine Learning and AI"/>
    <s v="USD"/>
    <n v="150000"/>
    <x v="72"/>
    <s v="Canada"/>
    <x v="1"/>
    <x v="0"/>
    <x v="2"/>
    <x v="3"/>
    <x v="1"/>
  </r>
  <r>
    <x v="0"/>
    <x v="5"/>
    <s v="Machine Learning and AI"/>
    <s v="USD"/>
    <n v="95000"/>
    <x v="13"/>
    <s v="Canada"/>
    <x v="1"/>
    <x v="0"/>
    <x v="2"/>
    <x v="3"/>
    <x v="1"/>
  </r>
  <r>
    <x v="0"/>
    <x v="4"/>
    <s v="Data Engineering"/>
    <s v="USD"/>
    <n v="204750"/>
    <x v="735"/>
    <s v="United States"/>
    <x v="1"/>
    <x v="0"/>
    <x v="1"/>
    <x v="1"/>
    <x v="1"/>
  </r>
  <r>
    <x v="0"/>
    <x v="4"/>
    <s v="Data Engineering"/>
    <s v="USD"/>
    <n v="153550"/>
    <x v="736"/>
    <s v="United States"/>
    <x v="1"/>
    <x v="0"/>
    <x v="1"/>
    <x v="1"/>
    <x v="1"/>
  </r>
  <r>
    <x v="0"/>
    <x v="4"/>
    <s v="Data Engineering"/>
    <s v="USD"/>
    <n v="141000"/>
    <x v="522"/>
    <s v="United States"/>
    <x v="1"/>
    <x v="0"/>
    <x v="1"/>
    <x v="1"/>
    <x v="1"/>
  </r>
  <r>
    <x v="0"/>
    <x v="4"/>
    <s v="Data Engineering"/>
    <s v="USD"/>
    <n v="175000"/>
    <x v="108"/>
    <s v="United States"/>
    <x v="1"/>
    <x v="0"/>
    <x v="1"/>
    <x v="1"/>
    <x v="1"/>
  </r>
  <r>
    <x v="0"/>
    <x v="11"/>
    <s v="Data Science and Research"/>
    <s v="USD"/>
    <n v="120000"/>
    <x v="18"/>
    <s v="United States"/>
    <x v="1"/>
    <x v="0"/>
    <x v="2"/>
    <x v="1"/>
    <x v="1"/>
  </r>
  <r>
    <x v="0"/>
    <x v="5"/>
    <s v="Machine Learning and AI"/>
    <s v="USD"/>
    <n v="207611"/>
    <x v="737"/>
    <s v="United States"/>
    <x v="1"/>
    <x v="0"/>
    <x v="1"/>
    <x v="1"/>
    <x v="1"/>
  </r>
  <r>
    <x v="0"/>
    <x v="5"/>
    <s v="Machine Learning and AI"/>
    <s v="USD"/>
    <n v="127876"/>
    <x v="738"/>
    <s v="United States"/>
    <x v="1"/>
    <x v="0"/>
    <x v="1"/>
    <x v="1"/>
    <x v="1"/>
  </r>
  <r>
    <x v="0"/>
    <x v="2"/>
    <s v="Data Science and Research"/>
    <s v="USD"/>
    <n v="170000"/>
    <x v="176"/>
    <s v="United States"/>
    <x v="0"/>
    <x v="0"/>
    <x v="2"/>
    <x v="1"/>
    <x v="1"/>
  </r>
  <r>
    <x v="0"/>
    <x v="2"/>
    <s v="Data Science and Research"/>
    <s v="USD"/>
    <n v="144500"/>
    <x v="680"/>
    <s v="United States"/>
    <x v="0"/>
    <x v="0"/>
    <x v="2"/>
    <x v="1"/>
    <x v="1"/>
  </r>
  <r>
    <x v="0"/>
    <x v="5"/>
    <s v="Machine Learning and AI"/>
    <s v="USD"/>
    <n v="255360"/>
    <x v="739"/>
    <s v="United States"/>
    <x v="1"/>
    <x v="0"/>
    <x v="1"/>
    <x v="1"/>
    <x v="1"/>
  </r>
  <r>
    <x v="0"/>
    <x v="5"/>
    <s v="Machine Learning and AI"/>
    <s v="USD"/>
    <n v="212800"/>
    <x v="333"/>
    <s v="United States"/>
    <x v="1"/>
    <x v="0"/>
    <x v="1"/>
    <x v="1"/>
    <x v="1"/>
  </r>
  <r>
    <x v="0"/>
    <x v="6"/>
    <s v="Data Analysis"/>
    <s v="USD"/>
    <n v="106400"/>
    <x v="740"/>
    <s v="United States"/>
    <x v="1"/>
    <x v="0"/>
    <x v="1"/>
    <x v="1"/>
    <x v="1"/>
  </r>
  <r>
    <x v="0"/>
    <x v="6"/>
    <s v="Data Analysis"/>
    <s v="USD"/>
    <n v="81800"/>
    <x v="2"/>
    <s v="United States"/>
    <x v="1"/>
    <x v="0"/>
    <x v="1"/>
    <x v="1"/>
    <x v="1"/>
  </r>
  <r>
    <x v="0"/>
    <x v="61"/>
    <s v="Leadership and Management"/>
    <s v="USD"/>
    <n v="130000"/>
    <x v="5"/>
    <s v="United States"/>
    <x v="0"/>
    <x v="0"/>
    <x v="2"/>
    <x v="1"/>
    <x v="1"/>
  </r>
  <r>
    <x v="0"/>
    <x v="61"/>
    <s v="Leadership and Management"/>
    <s v="USD"/>
    <n v="69139"/>
    <x v="741"/>
    <s v="United States"/>
    <x v="0"/>
    <x v="0"/>
    <x v="2"/>
    <x v="1"/>
    <x v="1"/>
  </r>
  <r>
    <x v="0"/>
    <x v="24"/>
    <s v="BI and Visualization"/>
    <s v="USD"/>
    <n v="100631"/>
    <x v="742"/>
    <s v="Canada"/>
    <x v="0"/>
    <x v="0"/>
    <x v="1"/>
    <x v="3"/>
    <x v="1"/>
  </r>
  <r>
    <x v="0"/>
    <x v="24"/>
    <s v="BI and Visualization"/>
    <s v="USD"/>
    <n v="80505"/>
    <x v="743"/>
    <s v="Canada"/>
    <x v="0"/>
    <x v="0"/>
    <x v="1"/>
    <x v="3"/>
    <x v="1"/>
  </r>
  <r>
    <x v="0"/>
    <x v="65"/>
    <s v="Data Engineering"/>
    <s v="USD"/>
    <n v="300105"/>
    <x v="744"/>
    <s v="United States"/>
    <x v="1"/>
    <x v="0"/>
    <x v="1"/>
    <x v="1"/>
    <x v="1"/>
  </r>
  <r>
    <x v="0"/>
    <x v="65"/>
    <s v="Data Engineering"/>
    <s v="USD"/>
    <n v="151090"/>
    <x v="745"/>
    <s v="United States"/>
    <x v="1"/>
    <x v="0"/>
    <x v="1"/>
    <x v="1"/>
    <x v="1"/>
  </r>
  <r>
    <x v="0"/>
    <x v="66"/>
    <s v="Machine Learning and AI"/>
    <s v="USD"/>
    <n v="217600"/>
    <x v="746"/>
    <s v="United States"/>
    <x v="0"/>
    <x v="0"/>
    <x v="1"/>
    <x v="1"/>
    <x v="1"/>
  </r>
  <r>
    <x v="0"/>
    <x v="66"/>
    <s v="Machine Learning and AI"/>
    <s v="USD"/>
    <n v="145000"/>
    <x v="109"/>
    <s v="United States"/>
    <x v="0"/>
    <x v="0"/>
    <x v="1"/>
    <x v="1"/>
    <x v="1"/>
  </r>
  <r>
    <x v="0"/>
    <x v="2"/>
    <s v="Data Science and Research"/>
    <s v="GBP"/>
    <n v="65000"/>
    <x v="473"/>
    <s v="United Kingdom"/>
    <x v="0"/>
    <x v="0"/>
    <x v="2"/>
    <x v="2"/>
    <x v="1"/>
  </r>
  <r>
    <x v="0"/>
    <x v="2"/>
    <s v="Data Science and Research"/>
    <s v="GBP"/>
    <n v="45000"/>
    <x v="56"/>
    <s v="United Kingdom"/>
    <x v="0"/>
    <x v="0"/>
    <x v="2"/>
    <x v="2"/>
    <x v="1"/>
  </r>
  <r>
    <x v="0"/>
    <x v="4"/>
    <s v="Data Engineering"/>
    <s v="USD"/>
    <n v="129000"/>
    <x v="517"/>
    <s v="United States"/>
    <x v="1"/>
    <x v="0"/>
    <x v="2"/>
    <x v="1"/>
    <x v="1"/>
  </r>
  <r>
    <x v="0"/>
    <x v="12"/>
    <s v="Data Science and Research"/>
    <s v="USD"/>
    <n v="185000"/>
    <x v="33"/>
    <s v="United States"/>
    <x v="1"/>
    <x v="0"/>
    <x v="1"/>
    <x v="1"/>
    <x v="1"/>
  </r>
  <r>
    <x v="0"/>
    <x v="12"/>
    <s v="Data Science and Research"/>
    <s v="USD"/>
    <n v="50000"/>
    <x v="283"/>
    <s v="United States"/>
    <x v="1"/>
    <x v="0"/>
    <x v="1"/>
    <x v="1"/>
    <x v="1"/>
  </r>
  <r>
    <x v="0"/>
    <x v="4"/>
    <s v="Data Engineering"/>
    <s v="USD"/>
    <n v="108000"/>
    <x v="644"/>
    <s v="United States"/>
    <x v="1"/>
    <x v="0"/>
    <x v="1"/>
    <x v="1"/>
    <x v="1"/>
  </r>
  <r>
    <x v="0"/>
    <x v="6"/>
    <s v="Data Analysis"/>
    <s v="USD"/>
    <n v="80000"/>
    <x v="137"/>
    <s v="United States"/>
    <x v="0"/>
    <x v="0"/>
    <x v="1"/>
    <x v="1"/>
    <x v="1"/>
  </r>
  <r>
    <x v="0"/>
    <x v="6"/>
    <s v="Data Analysis"/>
    <s v="USD"/>
    <n v="59500"/>
    <x v="747"/>
    <s v="United States"/>
    <x v="0"/>
    <x v="0"/>
    <x v="1"/>
    <x v="1"/>
    <x v="1"/>
  </r>
  <r>
    <x v="0"/>
    <x v="5"/>
    <s v="Machine Learning and AI"/>
    <s v="USD"/>
    <n v="173400"/>
    <x v="748"/>
    <s v="United States"/>
    <x v="1"/>
    <x v="0"/>
    <x v="1"/>
    <x v="1"/>
    <x v="1"/>
  </r>
  <r>
    <x v="0"/>
    <x v="1"/>
    <s v="Data Architecture and Modeling"/>
    <s v="USD"/>
    <n v="215000"/>
    <x v="88"/>
    <s v="United States"/>
    <x v="1"/>
    <x v="0"/>
    <x v="2"/>
    <x v="1"/>
    <x v="1"/>
  </r>
  <r>
    <x v="0"/>
    <x v="1"/>
    <s v="Data Architecture and Modeling"/>
    <s v="USD"/>
    <n v="153000"/>
    <x v="499"/>
    <s v="United States"/>
    <x v="1"/>
    <x v="0"/>
    <x v="2"/>
    <x v="1"/>
    <x v="1"/>
  </r>
  <r>
    <x v="0"/>
    <x v="17"/>
    <s v="Machine Learning and AI"/>
    <s v="GBP"/>
    <n v="171000"/>
    <x v="749"/>
    <s v="United Kingdom"/>
    <x v="1"/>
    <x v="0"/>
    <x v="1"/>
    <x v="2"/>
    <x v="1"/>
  </r>
  <r>
    <x v="0"/>
    <x v="17"/>
    <s v="Machine Learning and AI"/>
    <s v="GBP"/>
    <n v="120000"/>
    <x v="750"/>
    <s v="United Kingdom"/>
    <x v="1"/>
    <x v="0"/>
    <x v="1"/>
    <x v="2"/>
    <x v="1"/>
  </r>
  <r>
    <x v="0"/>
    <x v="67"/>
    <s v="Machine Learning and AI"/>
    <s v="USD"/>
    <n v="60000"/>
    <x v="173"/>
    <s v="Thailand"/>
    <x v="1"/>
    <x v="0"/>
    <x v="2"/>
    <x v="1"/>
    <x v="0"/>
  </r>
  <r>
    <x v="0"/>
    <x v="68"/>
    <s v="Machine Learning and AI"/>
    <s v="USD"/>
    <n v="54000"/>
    <x v="751"/>
    <s v="South Korea"/>
    <x v="0"/>
    <x v="0"/>
    <x v="1"/>
    <x v="25"/>
    <x v="2"/>
  </r>
  <r>
    <x v="0"/>
    <x v="4"/>
    <s v="Data Engineering"/>
    <s v="USD"/>
    <n v="202000"/>
    <x v="271"/>
    <s v="United States"/>
    <x v="1"/>
    <x v="0"/>
    <x v="2"/>
    <x v="1"/>
    <x v="1"/>
  </r>
  <r>
    <x v="0"/>
    <x v="4"/>
    <s v="Data Engineering"/>
    <s v="USD"/>
    <n v="132000"/>
    <x v="179"/>
    <s v="United States"/>
    <x v="1"/>
    <x v="0"/>
    <x v="2"/>
    <x v="1"/>
    <x v="1"/>
  </r>
  <r>
    <x v="0"/>
    <x v="6"/>
    <s v="Data Analysis"/>
    <s v="GBP"/>
    <n v="60000"/>
    <x v="143"/>
    <s v="United Kingdom"/>
    <x v="0"/>
    <x v="0"/>
    <x v="1"/>
    <x v="2"/>
    <x v="1"/>
  </r>
  <r>
    <x v="0"/>
    <x v="40"/>
    <s v="Data Science and Research"/>
    <s v="GBP"/>
    <n v="66000"/>
    <x v="752"/>
    <s v="United Kingdom"/>
    <x v="0"/>
    <x v="0"/>
    <x v="1"/>
    <x v="2"/>
    <x v="1"/>
  </r>
  <r>
    <x v="0"/>
    <x v="69"/>
    <s v="Machine Learning and AI"/>
    <s v="USD"/>
    <n v="319550"/>
    <x v="159"/>
    <s v="United States"/>
    <x v="2"/>
    <x v="0"/>
    <x v="1"/>
    <x v="1"/>
    <x v="1"/>
  </r>
  <r>
    <x v="0"/>
    <x v="69"/>
    <s v="Machine Learning and AI"/>
    <s v="USD"/>
    <n v="188000"/>
    <x v="211"/>
    <s v="United States"/>
    <x v="2"/>
    <x v="0"/>
    <x v="1"/>
    <x v="1"/>
    <x v="1"/>
  </r>
  <r>
    <x v="0"/>
    <x v="30"/>
    <s v="BI and Visualization"/>
    <s v="USD"/>
    <n v="110000"/>
    <x v="22"/>
    <s v="United States"/>
    <x v="0"/>
    <x v="0"/>
    <x v="1"/>
    <x v="1"/>
    <x v="1"/>
  </r>
  <r>
    <x v="0"/>
    <x v="3"/>
    <s v="Machine Learning and AI"/>
    <s v="USD"/>
    <n v="190000"/>
    <x v="96"/>
    <s v="United States"/>
    <x v="1"/>
    <x v="0"/>
    <x v="2"/>
    <x v="1"/>
    <x v="1"/>
  </r>
  <r>
    <x v="0"/>
    <x v="3"/>
    <s v="Machine Learning and AI"/>
    <s v="USD"/>
    <n v="170000"/>
    <x v="176"/>
    <s v="United States"/>
    <x v="1"/>
    <x v="0"/>
    <x v="2"/>
    <x v="1"/>
    <x v="1"/>
  </r>
  <r>
    <x v="0"/>
    <x v="12"/>
    <s v="Data Science and Research"/>
    <s v="USD"/>
    <n v="150000"/>
    <x v="72"/>
    <s v="United States"/>
    <x v="1"/>
    <x v="0"/>
    <x v="1"/>
    <x v="1"/>
    <x v="1"/>
  </r>
  <r>
    <x v="0"/>
    <x v="12"/>
    <s v="Data Science and Research"/>
    <s v="USD"/>
    <n v="125000"/>
    <x v="172"/>
    <s v="United States"/>
    <x v="1"/>
    <x v="0"/>
    <x v="1"/>
    <x v="1"/>
    <x v="1"/>
  </r>
  <r>
    <x v="0"/>
    <x v="2"/>
    <s v="Data Science and Research"/>
    <s v="USD"/>
    <n v="105000"/>
    <x v="102"/>
    <s v="United States"/>
    <x v="1"/>
    <x v="0"/>
    <x v="1"/>
    <x v="1"/>
    <x v="1"/>
  </r>
  <r>
    <x v="0"/>
    <x v="33"/>
    <s v="Data Management and Strategy"/>
    <s v="USD"/>
    <n v="90000"/>
    <x v="59"/>
    <s v="United States"/>
    <x v="0"/>
    <x v="0"/>
    <x v="2"/>
    <x v="1"/>
    <x v="1"/>
  </r>
  <r>
    <x v="0"/>
    <x v="33"/>
    <s v="Data Management and Strategy"/>
    <s v="USD"/>
    <n v="73000"/>
    <x v="83"/>
    <s v="United States"/>
    <x v="0"/>
    <x v="0"/>
    <x v="2"/>
    <x v="1"/>
    <x v="1"/>
  </r>
  <r>
    <x v="0"/>
    <x v="24"/>
    <s v="BI and Visualization"/>
    <s v="USD"/>
    <n v="150000"/>
    <x v="72"/>
    <s v="United States"/>
    <x v="0"/>
    <x v="0"/>
    <x v="2"/>
    <x v="1"/>
    <x v="1"/>
  </r>
  <r>
    <x v="0"/>
    <x v="24"/>
    <s v="BI and Visualization"/>
    <s v="USD"/>
    <n v="135000"/>
    <x v="141"/>
    <s v="United States"/>
    <x v="0"/>
    <x v="0"/>
    <x v="2"/>
    <x v="1"/>
    <x v="1"/>
  </r>
  <r>
    <x v="0"/>
    <x v="29"/>
    <s v="Leadership and Management"/>
    <s v="USD"/>
    <n v="319550"/>
    <x v="159"/>
    <s v="United States"/>
    <x v="2"/>
    <x v="0"/>
    <x v="2"/>
    <x v="1"/>
    <x v="1"/>
  </r>
  <r>
    <x v="0"/>
    <x v="29"/>
    <s v="Leadership and Management"/>
    <s v="USD"/>
    <n v="269600"/>
    <x v="753"/>
    <s v="United States"/>
    <x v="2"/>
    <x v="0"/>
    <x v="2"/>
    <x v="1"/>
    <x v="1"/>
  </r>
  <r>
    <x v="0"/>
    <x v="10"/>
    <s v="BI and Visualization"/>
    <s v="USD"/>
    <n v="156400"/>
    <x v="712"/>
    <s v="United States"/>
    <x v="1"/>
    <x v="0"/>
    <x v="1"/>
    <x v="1"/>
    <x v="1"/>
  </r>
  <r>
    <x v="0"/>
    <x v="63"/>
    <s v="Data Science and Research"/>
    <s v="USD"/>
    <n v="185900"/>
    <x v="31"/>
    <s v="United States"/>
    <x v="0"/>
    <x v="0"/>
    <x v="1"/>
    <x v="1"/>
    <x v="1"/>
  </r>
  <r>
    <x v="0"/>
    <x v="63"/>
    <s v="Data Science and Research"/>
    <s v="USD"/>
    <n v="129300"/>
    <x v="32"/>
    <s v="United States"/>
    <x v="0"/>
    <x v="0"/>
    <x v="1"/>
    <x v="1"/>
    <x v="1"/>
  </r>
  <r>
    <x v="0"/>
    <x v="4"/>
    <s v="Data Engineering"/>
    <s v="USD"/>
    <n v="146000"/>
    <x v="99"/>
    <s v="United States"/>
    <x v="0"/>
    <x v="0"/>
    <x v="1"/>
    <x v="1"/>
    <x v="1"/>
  </r>
  <r>
    <x v="0"/>
    <x v="4"/>
    <s v="Data Engineering"/>
    <s v="USD"/>
    <n v="97000"/>
    <x v="430"/>
    <s v="United States"/>
    <x v="0"/>
    <x v="0"/>
    <x v="1"/>
    <x v="1"/>
    <x v="1"/>
  </r>
  <r>
    <x v="0"/>
    <x v="4"/>
    <s v="Data Engineering"/>
    <s v="USD"/>
    <n v="147100"/>
    <x v="754"/>
    <s v="United States"/>
    <x v="1"/>
    <x v="0"/>
    <x v="1"/>
    <x v="1"/>
    <x v="1"/>
  </r>
  <r>
    <x v="0"/>
    <x v="4"/>
    <s v="Data Engineering"/>
    <s v="USD"/>
    <n v="90700"/>
    <x v="697"/>
    <s v="United States"/>
    <x v="1"/>
    <x v="0"/>
    <x v="1"/>
    <x v="1"/>
    <x v="1"/>
  </r>
  <r>
    <x v="0"/>
    <x v="2"/>
    <s v="Data Science and Research"/>
    <s v="USD"/>
    <n v="257000"/>
    <x v="755"/>
    <s v="United States"/>
    <x v="1"/>
    <x v="0"/>
    <x v="2"/>
    <x v="1"/>
    <x v="1"/>
  </r>
  <r>
    <x v="0"/>
    <x v="2"/>
    <s v="Data Science and Research"/>
    <s v="USD"/>
    <n v="197000"/>
    <x v="756"/>
    <s v="United States"/>
    <x v="1"/>
    <x v="0"/>
    <x v="2"/>
    <x v="1"/>
    <x v="1"/>
  </r>
  <r>
    <x v="0"/>
    <x v="10"/>
    <s v="BI and Visualization"/>
    <s v="USD"/>
    <n v="120000"/>
    <x v="18"/>
    <s v="United States"/>
    <x v="1"/>
    <x v="0"/>
    <x v="2"/>
    <x v="1"/>
    <x v="1"/>
  </r>
  <r>
    <x v="0"/>
    <x v="4"/>
    <s v="Data Engineering"/>
    <s v="USD"/>
    <n v="84800"/>
    <x v="757"/>
    <s v="United States"/>
    <x v="1"/>
    <x v="0"/>
    <x v="1"/>
    <x v="1"/>
    <x v="1"/>
  </r>
  <r>
    <x v="0"/>
    <x v="2"/>
    <s v="Data Science and Research"/>
    <s v="GBP"/>
    <n v="110000"/>
    <x v="758"/>
    <s v="United Kingdom"/>
    <x v="0"/>
    <x v="0"/>
    <x v="1"/>
    <x v="2"/>
    <x v="1"/>
  </r>
  <r>
    <x v="0"/>
    <x v="2"/>
    <s v="Data Science and Research"/>
    <s v="GBP"/>
    <n v="80000"/>
    <x v="655"/>
    <s v="United Kingdom"/>
    <x v="0"/>
    <x v="0"/>
    <x v="1"/>
    <x v="2"/>
    <x v="1"/>
  </r>
  <r>
    <x v="0"/>
    <x v="29"/>
    <s v="Leadership and Management"/>
    <s v="GBP"/>
    <n v="200000"/>
    <x v="479"/>
    <s v="United Kingdom"/>
    <x v="2"/>
    <x v="0"/>
    <x v="1"/>
    <x v="2"/>
    <x v="1"/>
  </r>
  <r>
    <x v="0"/>
    <x v="29"/>
    <s v="Leadership and Management"/>
    <s v="GBP"/>
    <n v="150000"/>
    <x v="480"/>
    <s v="United Kingdom"/>
    <x v="2"/>
    <x v="0"/>
    <x v="1"/>
    <x v="2"/>
    <x v="1"/>
  </r>
  <r>
    <x v="0"/>
    <x v="6"/>
    <s v="Data Analysis"/>
    <s v="EUR"/>
    <n v="49200"/>
    <x v="759"/>
    <s v="Estonia"/>
    <x v="0"/>
    <x v="0"/>
    <x v="1"/>
    <x v="26"/>
    <x v="1"/>
  </r>
  <r>
    <x v="0"/>
    <x v="6"/>
    <s v="Data Analysis"/>
    <s v="EUR"/>
    <n v="31200"/>
    <x v="760"/>
    <s v="Estonia"/>
    <x v="0"/>
    <x v="0"/>
    <x v="1"/>
    <x v="26"/>
    <x v="1"/>
  </r>
  <r>
    <x v="0"/>
    <x v="4"/>
    <s v="Data Engineering"/>
    <s v="USD"/>
    <n v="260000"/>
    <x v="216"/>
    <s v="United States"/>
    <x v="1"/>
    <x v="0"/>
    <x v="1"/>
    <x v="1"/>
    <x v="1"/>
  </r>
  <r>
    <x v="0"/>
    <x v="4"/>
    <s v="Data Engineering"/>
    <s v="USD"/>
    <n v="225000"/>
    <x v="71"/>
    <s v="United States"/>
    <x v="1"/>
    <x v="0"/>
    <x v="1"/>
    <x v="1"/>
    <x v="1"/>
  </r>
  <r>
    <x v="0"/>
    <x v="7"/>
    <s v="Leadership and Management"/>
    <s v="USD"/>
    <n v="213600"/>
    <x v="653"/>
    <s v="United States"/>
    <x v="1"/>
    <x v="0"/>
    <x v="1"/>
    <x v="1"/>
    <x v="1"/>
  </r>
  <r>
    <x v="0"/>
    <x v="7"/>
    <s v="Leadership and Management"/>
    <s v="USD"/>
    <n v="142400"/>
    <x v="761"/>
    <s v="United States"/>
    <x v="1"/>
    <x v="0"/>
    <x v="1"/>
    <x v="1"/>
    <x v="1"/>
  </r>
  <r>
    <x v="0"/>
    <x v="27"/>
    <s v="Machine Learning and AI"/>
    <s v="USD"/>
    <n v="125000"/>
    <x v="172"/>
    <s v="United States"/>
    <x v="0"/>
    <x v="0"/>
    <x v="2"/>
    <x v="1"/>
    <x v="1"/>
  </r>
  <r>
    <x v="0"/>
    <x v="27"/>
    <s v="Machine Learning and AI"/>
    <s v="USD"/>
    <n v="85000"/>
    <x v="133"/>
    <s v="United States"/>
    <x v="0"/>
    <x v="0"/>
    <x v="2"/>
    <x v="1"/>
    <x v="1"/>
  </r>
  <r>
    <x v="0"/>
    <x v="2"/>
    <s v="Data Science and Research"/>
    <s v="USD"/>
    <n v="207900"/>
    <x v="762"/>
    <s v="United States"/>
    <x v="1"/>
    <x v="0"/>
    <x v="1"/>
    <x v="1"/>
    <x v="1"/>
  </r>
  <r>
    <x v="0"/>
    <x v="2"/>
    <s v="Data Science and Research"/>
    <s v="USD"/>
    <n v="158400"/>
    <x v="318"/>
    <s v="United States"/>
    <x v="1"/>
    <x v="0"/>
    <x v="1"/>
    <x v="1"/>
    <x v="1"/>
  </r>
  <r>
    <x v="0"/>
    <x v="65"/>
    <s v="Data Engineering"/>
    <s v="USD"/>
    <n v="319550"/>
    <x v="159"/>
    <s v="United States"/>
    <x v="1"/>
    <x v="0"/>
    <x v="1"/>
    <x v="1"/>
    <x v="1"/>
  </r>
  <r>
    <x v="0"/>
    <x v="65"/>
    <s v="Data Engineering"/>
    <s v="USD"/>
    <n v="200000"/>
    <x v="89"/>
    <s v="United States"/>
    <x v="1"/>
    <x v="0"/>
    <x v="1"/>
    <x v="1"/>
    <x v="1"/>
  </r>
  <r>
    <x v="0"/>
    <x v="5"/>
    <s v="Machine Learning and AI"/>
    <s v="USD"/>
    <n v="241300"/>
    <x v="763"/>
    <s v="United States"/>
    <x v="1"/>
    <x v="0"/>
    <x v="1"/>
    <x v="1"/>
    <x v="1"/>
  </r>
  <r>
    <x v="0"/>
    <x v="5"/>
    <s v="Machine Learning and AI"/>
    <s v="USD"/>
    <n v="211949"/>
    <x v="764"/>
    <s v="United States"/>
    <x v="1"/>
    <x v="0"/>
    <x v="1"/>
    <x v="1"/>
    <x v="1"/>
  </r>
  <r>
    <x v="0"/>
    <x v="53"/>
    <s v="Data Management and Strategy"/>
    <s v="USD"/>
    <n v="115000"/>
    <x v="110"/>
    <s v="United States"/>
    <x v="1"/>
    <x v="0"/>
    <x v="2"/>
    <x v="1"/>
    <x v="1"/>
  </r>
  <r>
    <x v="0"/>
    <x v="53"/>
    <s v="Data Management and Strategy"/>
    <s v="USD"/>
    <n v="90000"/>
    <x v="59"/>
    <s v="United States"/>
    <x v="1"/>
    <x v="0"/>
    <x v="2"/>
    <x v="1"/>
    <x v="1"/>
  </r>
  <r>
    <x v="0"/>
    <x v="2"/>
    <s v="Data Science and Research"/>
    <s v="USD"/>
    <n v="172200"/>
    <x v="77"/>
    <s v="United States"/>
    <x v="0"/>
    <x v="0"/>
    <x v="2"/>
    <x v="1"/>
    <x v="1"/>
  </r>
  <r>
    <x v="0"/>
    <x v="2"/>
    <s v="Data Science and Research"/>
    <s v="USD"/>
    <n v="131200"/>
    <x v="556"/>
    <s v="United States"/>
    <x v="0"/>
    <x v="0"/>
    <x v="2"/>
    <x v="1"/>
    <x v="1"/>
  </r>
  <r>
    <x v="0"/>
    <x v="5"/>
    <s v="Machine Learning and AI"/>
    <s v="USD"/>
    <n v="123800"/>
    <x v="765"/>
    <s v="United States"/>
    <x v="1"/>
    <x v="0"/>
    <x v="2"/>
    <x v="1"/>
    <x v="1"/>
  </r>
  <r>
    <x v="0"/>
    <x v="2"/>
    <s v="Data Science and Research"/>
    <s v="USD"/>
    <n v="240000"/>
    <x v="166"/>
    <s v="United States"/>
    <x v="1"/>
    <x v="0"/>
    <x v="1"/>
    <x v="1"/>
    <x v="1"/>
  </r>
  <r>
    <x v="0"/>
    <x v="2"/>
    <s v="Data Science and Research"/>
    <s v="USD"/>
    <n v="142500"/>
    <x v="766"/>
    <s v="United States"/>
    <x v="1"/>
    <x v="0"/>
    <x v="1"/>
    <x v="1"/>
    <x v="1"/>
  </r>
  <r>
    <x v="0"/>
    <x v="2"/>
    <s v="Data Science and Research"/>
    <s v="PLN"/>
    <n v="150000"/>
    <x v="767"/>
    <s v="Turkey"/>
    <x v="3"/>
    <x v="0"/>
    <x v="1"/>
    <x v="7"/>
    <x v="1"/>
  </r>
  <r>
    <x v="0"/>
    <x v="5"/>
    <s v="Machine Learning and AI"/>
    <s v="USD"/>
    <n v="204000"/>
    <x v="560"/>
    <s v="United States"/>
    <x v="1"/>
    <x v="0"/>
    <x v="1"/>
    <x v="1"/>
    <x v="1"/>
  </r>
  <r>
    <x v="0"/>
    <x v="5"/>
    <s v="Machine Learning and AI"/>
    <s v="USD"/>
    <n v="180000"/>
    <x v="87"/>
    <s v="United States"/>
    <x v="2"/>
    <x v="0"/>
    <x v="2"/>
    <x v="1"/>
    <x v="1"/>
  </r>
  <r>
    <x v="0"/>
    <x v="5"/>
    <s v="Machine Learning and AI"/>
    <s v="USD"/>
    <n v="160000"/>
    <x v="81"/>
    <s v="United States"/>
    <x v="2"/>
    <x v="0"/>
    <x v="2"/>
    <x v="1"/>
    <x v="1"/>
  </r>
  <r>
    <x v="0"/>
    <x v="24"/>
    <s v="BI and Visualization"/>
    <s v="USD"/>
    <n v="193600"/>
    <x v="768"/>
    <s v="United States"/>
    <x v="1"/>
    <x v="0"/>
    <x v="1"/>
    <x v="1"/>
    <x v="1"/>
  </r>
  <r>
    <x v="0"/>
    <x v="24"/>
    <s v="BI and Visualization"/>
    <s v="USD"/>
    <n v="130838"/>
    <x v="769"/>
    <s v="United States"/>
    <x v="1"/>
    <x v="0"/>
    <x v="1"/>
    <x v="1"/>
    <x v="1"/>
  </r>
  <r>
    <x v="0"/>
    <x v="4"/>
    <s v="Data Engineering"/>
    <s v="USD"/>
    <n v="225500"/>
    <x v="770"/>
    <s v="United States"/>
    <x v="1"/>
    <x v="0"/>
    <x v="1"/>
    <x v="1"/>
    <x v="1"/>
  </r>
  <r>
    <x v="0"/>
    <x v="4"/>
    <s v="Data Engineering"/>
    <s v="USD"/>
    <n v="139400"/>
    <x v="771"/>
    <s v="United States"/>
    <x v="1"/>
    <x v="0"/>
    <x v="1"/>
    <x v="1"/>
    <x v="1"/>
  </r>
  <r>
    <x v="0"/>
    <x v="5"/>
    <s v="Machine Learning and AI"/>
    <s v="USD"/>
    <n v="218755"/>
    <x v="772"/>
    <s v="United States"/>
    <x v="1"/>
    <x v="0"/>
    <x v="1"/>
    <x v="1"/>
    <x v="1"/>
  </r>
  <r>
    <x v="0"/>
    <x v="2"/>
    <s v="Data Science and Research"/>
    <s v="USD"/>
    <n v="250830"/>
    <x v="773"/>
    <s v="United States"/>
    <x v="1"/>
    <x v="0"/>
    <x v="1"/>
    <x v="1"/>
    <x v="1"/>
  </r>
  <r>
    <x v="0"/>
    <x v="2"/>
    <s v="Data Science and Research"/>
    <s v="USD"/>
    <n v="143370"/>
    <x v="774"/>
    <s v="United States"/>
    <x v="1"/>
    <x v="0"/>
    <x v="1"/>
    <x v="1"/>
    <x v="1"/>
  </r>
  <r>
    <x v="0"/>
    <x v="7"/>
    <s v="Leadership and Management"/>
    <s v="USD"/>
    <n v="260000"/>
    <x v="216"/>
    <s v="United States"/>
    <x v="1"/>
    <x v="0"/>
    <x v="1"/>
    <x v="1"/>
    <x v="1"/>
  </r>
  <r>
    <x v="0"/>
    <x v="2"/>
    <s v="Data Science and Research"/>
    <s v="USD"/>
    <n v="203500"/>
    <x v="775"/>
    <s v="United States"/>
    <x v="1"/>
    <x v="0"/>
    <x v="1"/>
    <x v="1"/>
    <x v="1"/>
  </r>
  <r>
    <x v="0"/>
    <x v="2"/>
    <s v="Data Science and Research"/>
    <s v="USD"/>
    <n v="166500"/>
    <x v="776"/>
    <s v="United States"/>
    <x v="1"/>
    <x v="0"/>
    <x v="1"/>
    <x v="1"/>
    <x v="1"/>
  </r>
  <r>
    <x v="0"/>
    <x v="12"/>
    <s v="Data Science and Research"/>
    <s v="USD"/>
    <n v="148350"/>
    <x v="777"/>
    <s v="United States"/>
    <x v="1"/>
    <x v="0"/>
    <x v="1"/>
    <x v="1"/>
    <x v="1"/>
  </r>
  <r>
    <x v="0"/>
    <x v="12"/>
    <s v="Data Science and Research"/>
    <s v="USD"/>
    <n v="87400"/>
    <x v="778"/>
    <s v="United States"/>
    <x v="1"/>
    <x v="0"/>
    <x v="1"/>
    <x v="1"/>
    <x v="1"/>
  </r>
  <r>
    <x v="0"/>
    <x v="23"/>
    <s v="Data Science and Research"/>
    <s v="USD"/>
    <n v="157550"/>
    <x v="779"/>
    <s v="United States"/>
    <x v="1"/>
    <x v="0"/>
    <x v="1"/>
    <x v="1"/>
    <x v="1"/>
  </r>
  <r>
    <x v="0"/>
    <x v="23"/>
    <s v="Data Science and Research"/>
    <s v="USD"/>
    <n v="104650"/>
    <x v="780"/>
    <s v="United States"/>
    <x v="1"/>
    <x v="0"/>
    <x v="1"/>
    <x v="1"/>
    <x v="1"/>
  </r>
  <r>
    <x v="0"/>
    <x v="4"/>
    <s v="Data Engineering"/>
    <s v="USD"/>
    <n v="139500"/>
    <x v="515"/>
    <s v="United States"/>
    <x v="1"/>
    <x v="0"/>
    <x v="2"/>
    <x v="1"/>
    <x v="1"/>
  </r>
  <r>
    <x v="0"/>
    <x v="4"/>
    <s v="Data Engineering"/>
    <s v="USD"/>
    <n v="118575"/>
    <x v="781"/>
    <s v="United States"/>
    <x v="1"/>
    <x v="0"/>
    <x v="2"/>
    <x v="1"/>
    <x v="1"/>
  </r>
  <r>
    <x v="0"/>
    <x v="6"/>
    <s v="Data Analysis"/>
    <s v="USD"/>
    <n v="129150"/>
    <x v="782"/>
    <s v="United States"/>
    <x v="1"/>
    <x v="0"/>
    <x v="1"/>
    <x v="1"/>
    <x v="1"/>
  </r>
  <r>
    <x v="0"/>
    <x v="6"/>
    <s v="Data Analysis"/>
    <s v="USD"/>
    <n v="98400"/>
    <x v="783"/>
    <s v="United States"/>
    <x v="1"/>
    <x v="0"/>
    <x v="1"/>
    <x v="1"/>
    <x v="1"/>
  </r>
  <r>
    <x v="0"/>
    <x v="4"/>
    <s v="Data Engineering"/>
    <s v="GBP"/>
    <n v="55000"/>
    <x v="117"/>
    <s v="United Kingdom"/>
    <x v="0"/>
    <x v="0"/>
    <x v="2"/>
    <x v="2"/>
    <x v="1"/>
  </r>
  <r>
    <x v="0"/>
    <x v="39"/>
    <s v="BI and Visualization"/>
    <s v="USD"/>
    <n v="98010"/>
    <x v="784"/>
    <s v="United States"/>
    <x v="1"/>
    <x v="0"/>
    <x v="1"/>
    <x v="1"/>
    <x v="1"/>
  </r>
  <r>
    <x v="0"/>
    <x v="39"/>
    <s v="BI and Visualization"/>
    <s v="USD"/>
    <n v="66825"/>
    <x v="785"/>
    <s v="United States"/>
    <x v="1"/>
    <x v="0"/>
    <x v="1"/>
    <x v="1"/>
    <x v="1"/>
  </r>
  <r>
    <x v="0"/>
    <x v="44"/>
    <s v="Data Science and Research"/>
    <s v="USD"/>
    <n v="190000"/>
    <x v="96"/>
    <s v="United States"/>
    <x v="1"/>
    <x v="0"/>
    <x v="2"/>
    <x v="1"/>
    <x v="1"/>
  </r>
  <r>
    <x v="0"/>
    <x v="44"/>
    <s v="Data Science and Research"/>
    <s v="USD"/>
    <n v="170000"/>
    <x v="176"/>
    <s v="United States"/>
    <x v="1"/>
    <x v="0"/>
    <x v="2"/>
    <x v="1"/>
    <x v="1"/>
  </r>
  <r>
    <x v="0"/>
    <x v="5"/>
    <s v="Machine Learning and AI"/>
    <s v="USD"/>
    <n v="170000"/>
    <x v="176"/>
    <s v="United States"/>
    <x v="0"/>
    <x v="0"/>
    <x v="1"/>
    <x v="1"/>
    <x v="2"/>
  </r>
  <r>
    <x v="0"/>
    <x v="5"/>
    <s v="Machine Learning and AI"/>
    <s v="USD"/>
    <n v="120000"/>
    <x v="18"/>
    <s v="United States"/>
    <x v="0"/>
    <x v="0"/>
    <x v="1"/>
    <x v="1"/>
    <x v="2"/>
  </r>
  <r>
    <x v="0"/>
    <x v="6"/>
    <s v="Data Analysis"/>
    <s v="USD"/>
    <n v="229000"/>
    <x v="786"/>
    <s v="United States"/>
    <x v="0"/>
    <x v="0"/>
    <x v="1"/>
    <x v="1"/>
    <x v="1"/>
  </r>
  <r>
    <x v="0"/>
    <x v="6"/>
    <s v="Data Analysis"/>
    <s v="USD"/>
    <n v="131000"/>
    <x v="91"/>
    <s v="United States"/>
    <x v="0"/>
    <x v="0"/>
    <x v="1"/>
    <x v="1"/>
    <x v="1"/>
  </r>
  <r>
    <x v="0"/>
    <x v="1"/>
    <s v="Data Architecture and Modeling"/>
    <s v="GBP"/>
    <n v="85000"/>
    <x v="142"/>
    <s v="United Kingdom"/>
    <x v="1"/>
    <x v="0"/>
    <x v="1"/>
    <x v="2"/>
    <x v="1"/>
  </r>
  <r>
    <x v="0"/>
    <x v="1"/>
    <s v="Data Architecture and Modeling"/>
    <s v="GBP"/>
    <n v="75000"/>
    <x v="116"/>
    <s v="United Kingdom"/>
    <x v="1"/>
    <x v="0"/>
    <x v="1"/>
    <x v="2"/>
    <x v="1"/>
  </r>
  <r>
    <x v="0"/>
    <x v="6"/>
    <s v="Data Analysis"/>
    <s v="USD"/>
    <n v="192000"/>
    <x v="153"/>
    <s v="United States"/>
    <x v="1"/>
    <x v="0"/>
    <x v="2"/>
    <x v="1"/>
    <x v="1"/>
  </r>
  <r>
    <x v="0"/>
    <x v="6"/>
    <s v="Data Analysis"/>
    <s v="USD"/>
    <n v="164000"/>
    <x v="503"/>
    <s v="United States"/>
    <x v="1"/>
    <x v="0"/>
    <x v="2"/>
    <x v="1"/>
    <x v="1"/>
  </r>
  <r>
    <x v="0"/>
    <x v="2"/>
    <s v="Data Science and Research"/>
    <s v="USD"/>
    <n v="223800"/>
    <x v="787"/>
    <s v="United States"/>
    <x v="1"/>
    <x v="0"/>
    <x v="1"/>
    <x v="1"/>
    <x v="1"/>
  </r>
  <r>
    <x v="0"/>
    <x v="2"/>
    <s v="Data Science and Research"/>
    <s v="USD"/>
    <n v="172100"/>
    <x v="788"/>
    <s v="United States"/>
    <x v="1"/>
    <x v="0"/>
    <x v="1"/>
    <x v="1"/>
    <x v="1"/>
  </r>
  <r>
    <x v="0"/>
    <x v="8"/>
    <s v="Data Science and Research"/>
    <s v="USD"/>
    <n v="258800"/>
    <x v="582"/>
    <s v="United States"/>
    <x v="1"/>
    <x v="0"/>
    <x v="1"/>
    <x v="1"/>
    <x v="1"/>
  </r>
  <r>
    <x v="0"/>
    <x v="8"/>
    <s v="Data Science and Research"/>
    <s v="USD"/>
    <n v="199200"/>
    <x v="583"/>
    <s v="United States"/>
    <x v="1"/>
    <x v="0"/>
    <x v="1"/>
    <x v="1"/>
    <x v="1"/>
  </r>
  <r>
    <x v="0"/>
    <x v="13"/>
    <s v="Data Science and Research"/>
    <s v="USD"/>
    <n v="185000"/>
    <x v="33"/>
    <s v="United States"/>
    <x v="1"/>
    <x v="0"/>
    <x v="1"/>
    <x v="1"/>
    <x v="1"/>
  </r>
  <r>
    <x v="0"/>
    <x v="13"/>
    <s v="Data Science and Research"/>
    <s v="USD"/>
    <n v="148000"/>
    <x v="100"/>
    <s v="United States"/>
    <x v="1"/>
    <x v="0"/>
    <x v="1"/>
    <x v="1"/>
    <x v="1"/>
  </r>
  <r>
    <x v="0"/>
    <x v="5"/>
    <s v="Machine Learning and AI"/>
    <s v="USD"/>
    <n v="193600"/>
    <x v="768"/>
    <s v="United States"/>
    <x v="1"/>
    <x v="0"/>
    <x v="1"/>
    <x v="1"/>
    <x v="1"/>
  </r>
  <r>
    <x v="0"/>
    <x v="5"/>
    <s v="Machine Learning and AI"/>
    <s v="USD"/>
    <n v="119700"/>
    <x v="789"/>
    <s v="United States"/>
    <x v="1"/>
    <x v="0"/>
    <x v="1"/>
    <x v="1"/>
    <x v="1"/>
  </r>
  <r>
    <x v="0"/>
    <x v="2"/>
    <s v="Data Science and Research"/>
    <s v="USD"/>
    <n v="175750"/>
    <x v="790"/>
    <s v="United States"/>
    <x v="1"/>
    <x v="0"/>
    <x v="1"/>
    <x v="1"/>
    <x v="1"/>
  </r>
  <r>
    <x v="0"/>
    <x v="2"/>
    <s v="Data Science and Research"/>
    <s v="USD"/>
    <n v="136742"/>
    <x v="791"/>
    <s v="United States"/>
    <x v="1"/>
    <x v="0"/>
    <x v="1"/>
    <x v="1"/>
    <x v="1"/>
  </r>
  <r>
    <x v="0"/>
    <x v="13"/>
    <s v="Data Science and Research"/>
    <s v="USD"/>
    <n v="257400"/>
    <x v="792"/>
    <s v="United States"/>
    <x v="0"/>
    <x v="0"/>
    <x v="1"/>
    <x v="1"/>
    <x v="1"/>
  </r>
  <r>
    <x v="0"/>
    <x v="13"/>
    <s v="Data Science and Research"/>
    <s v="USD"/>
    <n v="193500"/>
    <x v="793"/>
    <s v="United States"/>
    <x v="0"/>
    <x v="0"/>
    <x v="1"/>
    <x v="1"/>
    <x v="1"/>
  </r>
  <r>
    <x v="0"/>
    <x v="2"/>
    <s v="Data Science and Research"/>
    <s v="USD"/>
    <n v="228856"/>
    <x v="794"/>
    <s v="United States"/>
    <x v="1"/>
    <x v="0"/>
    <x v="2"/>
    <x v="1"/>
    <x v="1"/>
  </r>
  <r>
    <x v="0"/>
    <x v="2"/>
    <s v="Data Science and Research"/>
    <s v="USD"/>
    <n v="144540"/>
    <x v="795"/>
    <s v="United States"/>
    <x v="1"/>
    <x v="0"/>
    <x v="2"/>
    <x v="1"/>
    <x v="1"/>
  </r>
  <r>
    <x v="0"/>
    <x v="1"/>
    <s v="Data Architecture and Modeling"/>
    <s v="USD"/>
    <n v="140000"/>
    <x v="17"/>
    <s v="United States"/>
    <x v="1"/>
    <x v="0"/>
    <x v="2"/>
    <x v="1"/>
    <x v="1"/>
  </r>
  <r>
    <x v="0"/>
    <x v="2"/>
    <s v="Data Science and Research"/>
    <s v="USD"/>
    <n v="155000"/>
    <x v="21"/>
    <s v="United States"/>
    <x v="1"/>
    <x v="0"/>
    <x v="2"/>
    <x v="1"/>
    <x v="1"/>
  </r>
  <r>
    <x v="0"/>
    <x v="2"/>
    <s v="Data Science and Research"/>
    <s v="USD"/>
    <n v="125000"/>
    <x v="172"/>
    <s v="United States"/>
    <x v="1"/>
    <x v="0"/>
    <x v="2"/>
    <x v="1"/>
    <x v="1"/>
  </r>
  <r>
    <x v="0"/>
    <x v="4"/>
    <s v="Data Engineering"/>
    <s v="USD"/>
    <n v="150600"/>
    <x v="796"/>
    <s v="United States"/>
    <x v="1"/>
    <x v="0"/>
    <x v="2"/>
    <x v="1"/>
    <x v="1"/>
  </r>
  <r>
    <x v="0"/>
    <x v="4"/>
    <s v="Data Engineering"/>
    <s v="USD"/>
    <n v="120500"/>
    <x v="797"/>
    <s v="United States"/>
    <x v="1"/>
    <x v="0"/>
    <x v="2"/>
    <x v="1"/>
    <x v="1"/>
  </r>
  <r>
    <x v="0"/>
    <x v="2"/>
    <s v="Data Science and Research"/>
    <s v="USD"/>
    <n v="176000"/>
    <x v="39"/>
    <s v="United States"/>
    <x v="1"/>
    <x v="0"/>
    <x v="1"/>
    <x v="1"/>
    <x v="1"/>
  </r>
  <r>
    <x v="0"/>
    <x v="7"/>
    <s v="Leadership and Management"/>
    <s v="USD"/>
    <n v="200000"/>
    <x v="89"/>
    <s v="United States"/>
    <x v="1"/>
    <x v="0"/>
    <x v="2"/>
    <x v="1"/>
    <x v="0"/>
  </r>
  <r>
    <x v="0"/>
    <x v="45"/>
    <s v="Data Architecture and Modeling"/>
    <s v="USD"/>
    <n v="115500"/>
    <x v="475"/>
    <s v="United States"/>
    <x v="0"/>
    <x v="0"/>
    <x v="1"/>
    <x v="1"/>
    <x v="1"/>
  </r>
  <r>
    <x v="0"/>
    <x v="45"/>
    <s v="Data Architecture and Modeling"/>
    <s v="USD"/>
    <n v="73500"/>
    <x v="699"/>
    <s v="United States"/>
    <x v="0"/>
    <x v="0"/>
    <x v="1"/>
    <x v="1"/>
    <x v="1"/>
  </r>
  <r>
    <x v="0"/>
    <x v="4"/>
    <s v="Data Engineering"/>
    <s v="GBP"/>
    <n v="110000"/>
    <x v="758"/>
    <s v="United Kingdom"/>
    <x v="2"/>
    <x v="0"/>
    <x v="1"/>
    <x v="2"/>
    <x v="1"/>
  </r>
  <r>
    <x v="0"/>
    <x v="4"/>
    <s v="Data Engineering"/>
    <s v="GBP"/>
    <n v="80000"/>
    <x v="655"/>
    <s v="United Kingdom"/>
    <x v="2"/>
    <x v="0"/>
    <x v="1"/>
    <x v="2"/>
    <x v="1"/>
  </r>
  <r>
    <x v="0"/>
    <x v="2"/>
    <s v="Data Science and Research"/>
    <s v="USD"/>
    <n v="225000"/>
    <x v="71"/>
    <s v="United States"/>
    <x v="1"/>
    <x v="0"/>
    <x v="2"/>
    <x v="1"/>
    <x v="1"/>
  </r>
  <r>
    <x v="0"/>
    <x v="2"/>
    <s v="Data Science and Research"/>
    <s v="USD"/>
    <n v="172758"/>
    <x v="798"/>
    <s v="United States"/>
    <x v="1"/>
    <x v="0"/>
    <x v="2"/>
    <x v="1"/>
    <x v="1"/>
  </r>
  <r>
    <x v="0"/>
    <x v="13"/>
    <s v="Data Science and Research"/>
    <s v="GBP"/>
    <n v="70000"/>
    <x v="274"/>
    <s v="United Kingdom"/>
    <x v="0"/>
    <x v="0"/>
    <x v="2"/>
    <x v="2"/>
    <x v="1"/>
  </r>
  <r>
    <x v="0"/>
    <x v="13"/>
    <s v="Data Science and Research"/>
    <s v="GBP"/>
    <n v="55000"/>
    <x v="117"/>
    <s v="United Kingdom"/>
    <x v="0"/>
    <x v="0"/>
    <x v="2"/>
    <x v="2"/>
    <x v="1"/>
  </r>
  <r>
    <x v="0"/>
    <x v="56"/>
    <s v="Data Analysis"/>
    <s v="GBP"/>
    <n v="42000"/>
    <x v="799"/>
    <s v="United Kingdom"/>
    <x v="0"/>
    <x v="0"/>
    <x v="1"/>
    <x v="2"/>
    <x v="1"/>
  </r>
  <r>
    <x v="0"/>
    <x v="56"/>
    <s v="Data Analysis"/>
    <s v="GBP"/>
    <n v="35000"/>
    <x v="11"/>
    <s v="United Kingdom"/>
    <x v="0"/>
    <x v="0"/>
    <x v="1"/>
    <x v="2"/>
    <x v="1"/>
  </r>
  <r>
    <x v="0"/>
    <x v="4"/>
    <s v="Data Engineering"/>
    <s v="USD"/>
    <n v="245000"/>
    <x v="592"/>
    <s v="United States"/>
    <x v="1"/>
    <x v="0"/>
    <x v="2"/>
    <x v="1"/>
    <x v="1"/>
  </r>
  <r>
    <x v="0"/>
    <x v="4"/>
    <s v="Data Engineering"/>
    <s v="USD"/>
    <n v="194992"/>
    <x v="800"/>
    <s v="United States"/>
    <x v="1"/>
    <x v="0"/>
    <x v="2"/>
    <x v="1"/>
    <x v="1"/>
  </r>
  <r>
    <x v="0"/>
    <x v="2"/>
    <s v="Data Science and Research"/>
    <s v="USD"/>
    <n v="140000"/>
    <x v="17"/>
    <s v="United States"/>
    <x v="0"/>
    <x v="0"/>
    <x v="1"/>
    <x v="1"/>
    <x v="1"/>
  </r>
  <r>
    <x v="0"/>
    <x v="5"/>
    <s v="Machine Learning and AI"/>
    <s v="USD"/>
    <n v="213800"/>
    <x v="801"/>
    <s v="United States"/>
    <x v="1"/>
    <x v="0"/>
    <x v="1"/>
    <x v="1"/>
    <x v="1"/>
  </r>
  <r>
    <x v="0"/>
    <x v="5"/>
    <s v="Machine Learning and AI"/>
    <s v="USD"/>
    <n v="180300"/>
    <x v="669"/>
    <s v="United States"/>
    <x v="1"/>
    <x v="0"/>
    <x v="1"/>
    <x v="1"/>
    <x v="1"/>
  </r>
  <r>
    <x v="0"/>
    <x v="49"/>
    <s v="Data Science and Research"/>
    <s v="USD"/>
    <n v="319550"/>
    <x v="159"/>
    <s v="United States"/>
    <x v="2"/>
    <x v="0"/>
    <x v="2"/>
    <x v="1"/>
    <x v="1"/>
  </r>
  <r>
    <x v="0"/>
    <x v="49"/>
    <s v="Data Science and Research"/>
    <s v="USD"/>
    <n v="250300"/>
    <x v="802"/>
    <s v="United States"/>
    <x v="2"/>
    <x v="0"/>
    <x v="2"/>
    <x v="1"/>
    <x v="1"/>
  </r>
  <r>
    <x v="0"/>
    <x v="27"/>
    <s v="Machine Learning and AI"/>
    <s v="USD"/>
    <n v="262269"/>
    <x v="803"/>
    <s v="United States"/>
    <x v="1"/>
    <x v="0"/>
    <x v="2"/>
    <x v="1"/>
    <x v="1"/>
  </r>
  <r>
    <x v="0"/>
    <x v="27"/>
    <s v="Machine Learning and AI"/>
    <s v="USD"/>
    <n v="230797"/>
    <x v="804"/>
    <s v="United States"/>
    <x v="1"/>
    <x v="0"/>
    <x v="2"/>
    <x v="1"/>
    <x v="1"/>
  </r>
  <r>
    <x v="0"/>
    <x v="4"/>
    <s v="Data Engineering"/>
    <s v="USD"/>
    <n v="147100"/>
    <x v="754"/>
    <s v="United States"/>
    <x v="0"/>
    <x v="0"/>
    <x v="1"/>
    <x v="1"/>
    <x v="1"/>
  </r>
  <r>
    <x v="0"/>
    <x v="4"/>
    <s v="Data Engineering"/>
    <s v="USD"/>
    <n v="90700"/>
    <x v="697"/>
    <s v="United States"/>
    <x v="0"/>
    <x v="0"/>
    <x v="1"/>
    <x v="1"/>
    <x v="1"/>
  </r>
  <r>
    <x v="0"/>
    <x v="47"/>
    <s v="Machine Learning and AI"/>
    <s v="USD"/>
    <n v="185000"/>
    <x v="33"/>
    <s v="United States"/>
    <x v="1"/>
    <x v="0"/>
    <x v="1"/>
    <x v="1"/>
    <x v="1"/>
  </r>
  <r>
    <x v="0"/>
    <x v="47"/>
    <s v="Machine Learning and AI"/>
    <s v="USD"/>
    <n v="145000"/>
    <x v="109"/>
    <s v="United States"/>
    <x v="1"/>
    <x v="0"/>
    <x v="1"/>
    <x v="1"/>
    <x v="1"/>
  </r>
  <r>
    <x v="0"/>
    <x v="6"/>
    <s v="Data Analysis"/>
    <s v="GBP"/>
    <n v="100000"/>
    <x v="264"/>
    <s v="United Kingdom"/>
    <x v="1"/>
    <x v="0"/>
    <x v="1"/>
    <x v="2"/>
    <x v="1"/>
  </r>
  <r>
    <x v="0"/>
    <x v="6"/>
    <s v="Data Analysis"/>
    <s v="GBP"/>
    <n v="75000"/>
    <x v="116"/>
    <s v="United Kingdom"/>
    <x v="1"/>
    <x v="0"/>
    <x v="1"/>
    <x v="2"/>
    <x v="1"/>
  </r>
  <r>
    <x v="0"/>
    <x v="9"/>
    <s v="BI and Visualization"/>
    <s v="GBP"/>
    <n v="80000"/>
    <x v="655"/>
    <s v="United Kingdom"/>
    <x v="1"/>
    <x v="0"/>
    <x v="1"/>
    <x v="2"/>
    <x v="1"/>
  </r>
  <r>
    <x v="0"/>
    <x v="9"/>
    <s v="BI and Visualization"/>
    <s v="GBP"/>
    <n v="50750"/>
    <x v="805"/>
    <s v="United Kingdom"/>
    <x v="1"/>
    <x v="0"/>
    <x v="1"/>
    <x v="2"/>
    <x v="1"/>
  </r>
  <r>
    <x v="0"/>
    <x v="2"/>
    <s v="Data Science and Research"/>
    <s v="USD"/>
    <n v="90000"/>
    <x v="59"/>
    <s v="United States"/>
    <x v="0"/>
    <x v="0"/>
    <x v="2"/>
    <x v="1"/>
    <x v="1"/>
  </r>
  <r>
    <x v="0"/>
    <x v="6"/>
    <s v="Data Analysis"/>
    <s v="USD"/>
    <n v="195000"/>
    <x v="294"/>
    <s v="United States"/>
    <x v="1"/>
    <x v="0"/>
    <x v="2"/>
    <x v="1"/>
    <x v="1"/>
  </r>
  <r>
    <x v="0"/>
    <x v="6"/>
    <s v="Data Analysis"/>
    <s v="USD"/>
    <n v="73500"/>
    <x v="699"/>
    <s v="United States"/>
    <x v="1"/>
    <x v="0"/>
    <x v="2"/>
    <x v="1"/>
    <x v="1"/>
  </r>
  <r>
    <x v="0"/>
    <x v="65"/>
    <s v="Data Engineering"/>
    <s v="USD"/>
    <n v="185000"/>
    <x v="33"/>
    <s v="United States"/>
    <x v="1"/>
    <x v="0"/>
    <x v="1"/>
    <x v="1"/>
    <x v="1"/>
  </r>
  <r>
    <x v="0"/>
    <x v="65"/>
    <s v="Data Engineering"/>
    <s v="USD"/>
    <n v="145000"/>
    <x v="109"/>
    <s v="United States"/>
    <x v="1"/>
    <x v="0"/>
    <x v="1"/>
    <x v="1"/>
    <x v="1"/>
  </r>
  <r>
    <x v="0"/>
    <x v="47"/>
    <s v="Machine Learning and AI"/>
    <s v="USD"/>
    <n v="158900"/>
    <x v="806"/>
    <s v="United States"/>
    <x v="1"/>
    <x v="0"/>
    <x v="2"/>
    <x v="1"/>
    <x v="1"/>
  </r>
  <r>
    <x v="0"/>
    <x v="47"/>
    <s v="Machine Learning and AI"/>
    <s v="USD"/>
    <n v="132400"/>
    <x v="807"/>
    <s v="United States"/>
    <x v="1"/>
    <x v="0"/>
    <x v="2"/>
    <x v="1"/>
    <x v="1"/>
  </r>
  <r>
    <x v="0"/>
    <x v="18"/>
    <s v="Machine Learning and AI"/>
    <s v="USD"/>
    <n v="140000"/>
    <x v="17"/>
    <s v="United States"/>
    <x v="0"/>
    <x v="0"/>
    <x v="2"/>
    <x v="1"/>
    <x v="2"/>
  </r>
  <r>
    <x v="0"/>
    <x v="26"/>
    <s v="Leadership and Management"/>
    <s v="USD"/>
    <n v="130000"/>
    <x v="5"/>
    <s v="United States"/>
    <x v="0"/>
    <x v="0"/>
    <x v="1"/>
    <x v="1"/>
    <x v="1"/>
  </r>
  <r>
    <x v="0"/>
    <x v="26"/>
    <s v="Leadership and Management"/>
    <s v="USD"/>
    <n v="100000"/>
    <x v="6"/>
    <s v="United States"/>
    <x v="0"/>
    <x v="0"/>
    <x v="1"/>
    <x v="1"/>
    <x v="1"/>
  </r>
  <r>
    <x v="0"/>
    <x v="17"/>
    <s v="Machine Learning and AI"/>
    <s v="USD"/>
    <n v="163800"/>
    <x v="155"/>
    <s v="United States"/>
    <x v="1"/>
    <x v="0"/>
    <x v="1"/>
    <x v="1"/>
    <x v="1"/>
  </r>
  <r>
    <x v="0"/>
    <x v="17"/>
    <s v="Machine Learning and AI"/>
    <s v="USD"/>
    <n v="126000"/>
    <x v="169"/>
    <s v="United States"/>
    <x v="1"/>
    <x v="0"/>
    <x v="1"/>
    <x v="1"/>
    <x v="1"/>
  </r>
  <r>
    <x v="0"/>
    <x v="2"/>
    <s v="Data Science and Research"/>
    <s v="USD"/>
    <n v="111967"/>
    <x v="808"/>
    <s v="United States"/>
    <x v="1"/>
    <x v="0"/>
    <x v="2"/>
    <x v="1"/>
    <x v="1"/>
  </r>
  <r>
    <x v="0"/>
    <x v="6"/>
    <s v="Data Analysis"/>
    <s v="USD"/>
    <n v="88000"/>
    <x v="431"/>
    <s v="United States"/>
    <x v="0"/>
    <x v="0"/>
    <x v="1"/>
    <x v="1"/>
    <x v="1"/>
  </r>
  <r>
    <x v="0"/>
    <x v="4"/>
    <s v="Data Engineering"/>
    <s v="USD"/>
    <n v="216027"/>
    <x v="809"/>
    <s v="United States"/>
    <x v="1"/>
    <x v="0"/>
    <x v="2"/>
    <x v="1"/>
    <x v="1"/>
  </r>
  <r>
    <x v="0"/>
    <x v="4"/>
    <s v="Data Engineering"/>
    <s v="USD"/>
    <n v="101028"/>
    <x v="810"/>
    <s v="United States"/>
    <x v="1"/>
    <x v="0"/>
    <x v="2"/>
    <x v="1"/>
    <x v="1"/>
  </r>
  <r>
    <x v="0"/>
    <x v="8"/>
    <s v="Data Science and Research"/>
    <s v="USD"/>
    <n v="309400"/>
    <x v="811"/>
    <s v="United States"/>
    <x v="1"/>
    <x v="0"/>
    <x v="1"/>
    <x v="1"/>
    <x v="0"/>
  </r>
  <r>
    <x v="0"/>
    <x v="8"/>
    <s v="Data Science and Research"/>
    <s v="USD"/>
    <n v="159100"/>
    <x v="812"/>
    <s v="United States"/>
    <x v="1"/>
    <x v="0"/>
    <x v="1"/>
    <x v="1"/>
    <x v="0"/>
  </r>
  <r>
    <x v="0"/>
    <x v="4"/>
    <s v="Data Engineering"/>
    <s v="USD"/>
    <n v="174350"/>
    <x v="813"/>
    <s v="United States"/>
    <x v="1"/>
    <x v="0"/>
    <x v="2"/>
    <x v="1"/>
    <x v="1"/>
  </r>
  <r>
    <x v="0"/>
    <x v="4"/>
    <s v="Data Engineering"/>
    <s v="USD"/>
    <n v="126800"/>
    <x v="814"/>
    <s v="United States"/>
    <x v="1"/>
    <x v="0"/>
    <x v="2"/>
    <x v="1"/>
    <x v="1"/>
  </r>
  <r>
    <x v="0"/>
    <x v="5"/>
    <s v="Machine Learning and AI"/>
    <s v="USD"/>
    <n v="262000"/>
    <x v="591"/>
    <s v="United States"/>
    <x v="1"/>
    <x v="0"/>
    <x v="1"/>
    <x v="1"/>
    <x v="1"/>
  </r>
  <r>
    <x v="0"/>
    <x v="5"/>
    <s v="Machine Learning and AI"/>
    <s v="USD"/>
    <n v="186000"/>
    <x v="1"/>
    <s v="United States"/>
    <x v="1"/>
    <x v="0"/>
    <x v="1"/>
    <x v="1"/>
    <x v="1"/>
  </r>
  <r>
    <x v="0"/>
    <x v="6"/>
    <s v="Data Analysis"/>
    <s v="USD"/>
    <n v="129000"/>
    <x v="517"/>
    <s v="Canada"/>
    <x v="1"/>
    <x v="0"/>
    <x v="2"/>
    <x v="3"/>
    <x v="1"/>
  </r>
  <r>
    <x v="0"/>
    <x v="6"/>
    <s v="Data Analysis"/>
    <s v="USD"/>
    <n v="95000"/>
    <x v="13"/>
    <s v="Canada"/>
    <x v="1"/>
    <x v="0"/>
    <x v="2"/>
    <x v="3"/>
    <x v="1"/>
  </r>
  <r>
    <x v="0"/>
    <x v="7"/>
    <s v="Leadership and Management"/>
    <s v="USD"/>
    <n v="175000"/>
    <x v="108"/>
    <s v="United States"/>
    <x v="1"/>
    <x v="0"/>
    <x v="1"/>
    <x v="1"/>
    <x v="1"/>
  </r>
  <r>
    <x v="0"/>
    <x v="7"/>
    <s v="Leadership and Management"/>
    <s v="USD"/>
    <n v="120000"/>
    <x v="18"/>
    <s v="United States"/>
    <x v="1"/>
    <x v="0"/>
    <x v="1"/>
    <x v="1"/>
    <x v="1"/>
  </r>
  <r>
    <x v="0"/>
    <x v="70"/>
    <s v="Data Science and Research"/>
    <s v="EUR"/>
    <n v="27500"/>
    <x v="815"/>
    <s v="Italy"/>
    <x v="3"/>
    <x v="0"/>
    <x v="0"/>
    <x v="24"/>
    <x v="0"/>
  </r>
  <r>
    <x v="0"/>
    <x v="6"/>
    <s v="Data Analysis"/>
    <s v="USD"/>
    <n v="130000"/>
    <x v="5"/>
    <s v="United States"/>
    <x v="1"/>
    <x v="0"/>
    <x v="2"/>
    <x v="1"/>
    <x v="2"/>
  </r>
  <r>
    <x v="0"/>
    <x v="6"/>
    <s v="Data Analysis"/>
    <s v="USD"/>
    <n v="105000"/>
    <x v="102"/>
    <s v="United States"/>
    <x v="1"/>
    <x v="0"/>
    <x v="2"/>
    <x v="1"/>
    <x v="2"/>
  </r>
  <r>
    <x v="0"/>
    <x v="5"/>
    <s v="Machine Learning and AI"/>
    <s v="USD"/>
    <n v="232200"/>
    <x v="345"/>
    <s v="United States"/>
    <x v="1"/>
    <x v="0"/>
    <x v="1"/>
    <x v="1"/>
    <x v="1"/>
  </r>
  <r>
    <x v="0"/>
    <x v="5"/>
    <s v="Machine Learning and AI"/>
    <s v="USD"/>
    <n v="119000"/>
    <x v="399"/>
    <s v="United States"/>
    <x v="1"/>
    <x v="0"/>
    <x v="1"/>
    <x v="1"/>
    <x v="1"/>
  </r>
  <r>
    <x v="0"/>
    <x v="2"/>
    <s v="Data Science and Research"/>
    <s v="USD"/>
    <n v="268000"/>
    <x v="816"/>
    <s v="United States"/>
    <x v="1"/>
    <x v="0"/>
    <x v="1"/>
    <x v="1"/>
    <x v="1"/>
  </r>
  <r>
    <x v="0"/>
    <x v="6"/>
    <s v="Data Analysis"/>
    <s v="USD"/>
    <n v="153300"/>
    <x v="817"/>
    <s v="United States"/>
    <x v="1"/>
    <x v="0"/>
    <x v="2"/>
    <x v="1"/>
    <x v="1"/>
  </r>
  <r>
    <x v="0"/>
    <x v="6"/>
    <s v="Data Analysis"/>
    <s v="USD"/>
    <n v="104244"/>
    <x v="818"/>
    <s v="United States"/>
    <x v="1"/>
    <x v="0"/>
    <x v="2"/>
    <x v="1"/>
    <x v="1"/>
  </r>
  <r>
    <x v="0"/>
    <x v="2"/>
    <s v="Data Science and Research"/>
    <s v="USD"/>
    <n v="145000"/>
    <x v="109"/>
    <s v="United States"/>
    <x v="1"/>
    <x v="0"/>
    <x v="2"/>
    <x v="1"/>
    <x v="1"/>
  </r>
  <r>
    <x v="0"/>
    <x v="2"/>
    <s v="Data Science and Research"/>
    <s v="USD"/>
    <n v="226000"/>
    <x v="819"/>
    <s v="United States"/>
    <x v="1"/>
    <x v="0"/>
    <x v="2"/>
    <x v="1"/>
    <x v="1"/>
  </r>
  <r>
    <x v="0"/>
    <x v="6"/>
    <s v="Data Analysis"/>
    <s v="USD"/>
    <n v="70000"/>
    <x v="60"/>
    <s v="United States"/>
    <x v="0"/>
    <x v="0"/>
    <x v="1"/>
    <x v="1"/>
    <x v="1"/>
  </r>
  <r>
    <x v="0"/>
    <x v="38"/>
    <s v="Data Science and Research"/>
    <s v="USD"/>
    <n v="198800"/>
    <x v="696"/>
    <s v="United States"/>
    <x v="1"/>
    <x v="0"/>
    <x v="1"/>
    <x v="1"/>
    <x v="1"/>
  </r>
  <r>
    <x v="0"/>
    <x v="38"/>
    <s v="Data Science and Research"/>
    <s v="USD"/>
    <n v="122600"/>
    <x v="820"/>
    <s v="United States"/>
    <x v="1"/>
    <x v="0"/>
    <x v="1"/>
    <x v="1"/>
    <x v="1"/>
  </r>
  <r>
    <x v="0"/>
    <x v="2"/>
    <s v="Data Science and Research"/>
    <s v="USD"/>
    <n v="181500"/>
    <x v="303"/>
    <s v="United States"/>
    <x v="1"/>
    <x v="0"/>
    <x v="1"/>
    <x v="1"/>
    <x v="1"/>
  </r>
  <r>
    <x v="0"/>
    <x v="2"/>
    <s v="Data Science and Research"/>
    <s v="USD"/>
    <n v="127000"/>
    <x v="182"/>
    <s v="United States"/>
    <x v="1"/>
    <x v="0"/>
    <x v="1"/>
    <x v="1"/>
    <x v="1"/>
  </r>
  <r>
    <x v="0"/>
    <x v="3"/>
    <s v="Machine Learning and AI"/>
    <s v="USD"/>
    <n v="210000"/>
    <x v="9"/>
    <s v="United States"/>
    <x v="0"/>
    <x v="0"/>
    <x v="1"/>
    <x v="1"/>
    <x v="2"/>
  </r>
  <r>
    <x v="0"/>
    <x v="71"/>
    <s v="Machine Learning and AI"/>
    <s v="USD"/>
    <n v="120000"/>
    <x v="18"/>
    <s v="Canada"/>
    <x v="1"/>
    <x v="0"/>
    <x v="2"/>
    <x v="8"/>
    <x v="1"/>
  </r>
  <r>
    <x v="0"/>
    <x v="27"/>
    <s v="Machine Learning and AI"/>
    <s v="USD"/>
    <n v="319550"/>
    <x v="159"/>
    <s v="United States"/>
    <x v="1"/>
    <x v="0"/>
    <x v="2"/>
    <x v="1"/>
    <x v="1"/>
  </r>
  <r>
    <x v="0"/>
    <x v="27"/>
    <s v="Machine Learning and AI"/>
    <s v="USD"/>
    <n v="245000"/>
    <x v="592"/>
    <s v="United States"/>
    <x v="1"/>
    <x v="0"/>
    <x v="2"/>
    <x v="1"/>
    <x v="1"/>
  </r>
  <r>
    <x v="0"/>
    <x v="18"/>
    <s v="Machine Learning and AI"/>
    <s v="USD"/>
    <n v="225000"/>
    <x v="71"/>
    <s v="United States"/>
    <x v="0"/>
    <x v="0"/>
    <x v="1"/>
    <x v="1"/>
    <x v="1"/>
  </r>
  <r>
    <x v="0"/>
    <x v="18"/>
    <s v="Machine Learning and AI"/>
    <s v="USD"/>
    <n v="175000"/>
    <x v="108"/>
    <s v="United States"/>
    <x v="0"/>
    <x v="0"/>
    <x v="1"/>
    <x v="1"/>
    <x v="1"/>
  </r>
  <r>
    <x v="0"/>
    <x v="4"/>
    <s v="Data Engineering"/>
    <s v="CAD"/>
    <n v="148500"/>
    <x v="821"/>
    <s v="Canada"/>
    <x v="1"/>
    <x v="0"/>
    <x v="2"/>
    <x v="3"/>
    <x v="1"/>
  </r>
  <r>
    <x v="0"/>
    <x v="4"/>
    <s v="Data Engineering"/>
    <s v="CAD"/>
    <n v="117000"/>
    <x v="822"/>
    <s v="Canada"/>
    <x v="1"/>
    <x v="0"/>
    <x v="2"/>
    <x v="3"/>
    <x v="1"/>
  </r>
  <r>
    <x v="0"/>
    <x v="6"/>
    <s v="Data Analysis"/>
    <s v="USD"/>
    <n v="131650"/>
    <x v="823"/>
    <s v="United States"/>
    <x v="1"/>
    <x v="0"/>
    <x v="1"/>
    <x v="1"/>
    <x v="1"/>
  </r>
  <r>
    <x v="0"/>
    <x v="6"/>
    <s v="Data Analysis"/>
    <s v="USD"/>
    <n v="105320"/>
    <x v="824"/>
    <s v="United States"/>
    <x v="1"/>
    <x v="0"/>
    <x v="1"/>
    <x v="1"/>
    <x v="1"/>
  </r>
  <r>
    <x v="0"/>
    <x v="13"/>
    <s v="Data Science and Research"/>
    <s v="USD"/>
    <n v="210000"/>
    <x v="9"/>
    <s v="United States"/>
    <x v="1"/>
    <x v="0"/>
    <x v="1"/>
    <x v="1"/>
    <x v="1"/>
  </r>
  <r>
    <x v="0"/>
    <x v="13"/>
    <s v="Data Science and Research"/>
    <s v="USD"/>
    <n v="151800"/>
    <x v="825"/>
    <s v="United States"/>
    <x v="1"/>
    <x v="0"/>
    <x v="1"/>
    <x v="1"/>
    <x v="1"/>
  </r>
  <r>
    <x v="0"/>
    <x v="2"/>
    <s v="Data Science and Research"/>
    <s v="USD"/>
    <n v="147500"/>
    <x v="555"/>
    <s v="United States"/>
    <x v="1"/>
    <x v="0"/>
    <x v="2"/>
    <x v="1"/>
    <x v="1"/>
  </r>
  <r>
    <x v="0"/>
    <x v="2"/>
    <s v="Data Science and Research"/>
    <s v="USD"/>
    <n v="112500"/>
    <x v="826"/>
    <s v="United States"/>
    <x v="1"/>
    <x v="0"/>
    <x v="2"/>
    <x v="1"/>
    <x v="1"/>
  </r>
  <r>
    <x v="0"/>
    <x v="5"/>
    <s v="Machine Learning and AI"/>
    <s v="USD"/>
    <n v="163200"/>
    <x v="581"/>
    <s v="United States"/>
    <x v="1"/>
    <x v="0"/>
    <x v="1"/>
    <x v="1"/>
    <x v="1"/>
  </r>
  <r>
    <x v="0"/>
    <x v="6"/>
    <s v="Data Analysis"/>
    <s v="USD"/>
    <n v="65000"/>
    <x v="134"/>
    <s v="United States"/>
    <x v="1"/>
    <x v="0"/>
    <x v="2"/>
    <x v="1"/>
    <x v="1"/>
  </r>
  <r>
    <x v="0"/>
    <x v="6"/>
    <s v="Data Analysis"/>
    <s v="USD"/>
    <n v="55000"/>
    <x v="174"/>
    <s v="United States"/>
    <x v="1"/>
    <x v="0"/>
    <x v="2"/>
    <x v="1"/>
    <x v="1"/>
  </r>
  <r>
    <x v="0"/>
    <x v="47"/>
    <s v="Machine Learning and AI"/>
    <s v="USD"/>
    <n v="165400"/>
    <x v="827"/>
    <s v="United States"/>
    <x v="1"/>
    <x v="0"/>
    <x v="1"/>
    <x v="1"/>
    <x v="1"/>
  </r>
  <r>
    <x v="0"/>
    <x v="47"/>
    <s v="Machine Learning and AI"/>
    <s v="USD"/>
    <n v="127300"/>
    <x v="41"/>
    <s v="United States"/>
    <x v="1"/>
    <x v="0"/>
    <x v="1"/>
    <x v="1"/>
    <x v="1"/>
  </r>
  <r>
    <x v="0"/>
    <x v="44"/>
    <s v="Data Science and Research"/>
    <s v="EUR"/>
    <n v="100000"/>
    <x v="828"/>
    <s v="Philippines"/>
    <x v="1"/>
    <x v="0"/>
    <x v="0"/>
    <x v="27"/>
    <x v="0"/>
  </r>
  <r>
    <x v="0"/>
    <x v="18"/>
    <s v="Machine Learning and AI"/>
    <s v="EUR"/>
    <n v="30390"/>
    <x v="829"/>
    <s v="Spain"/>
    <x v="0"/>
    <x v="0"/>
    <x v="2"/>
    <x v="4"/>
    <x v="0"/>
  </r>
  <r>
    <x v="0"/>
    <x v="5"/>
    <s v="Machine Learning and AI"/>
    <s v="USD"/>
    <n v="145000"/>
    <x v="109"/>
    <s v="United States"/>
    <x v="0"/>
    <x v="0"/>
    <x v="1"/>
    <x v="1"/>
    <x v="1"/>
  </r>
  <r>
    <x v="0"/>
    <x v="5"/>
    <s v="Machine Learning and AI"/>
    <s v="USD"/>
    <n v="135000"/>
    <x v="141"/>
    <s v="United States"/>
    <x v="0"/>
    <x v="0"/>
    <x v="1"/>
    <x v="1"/>
    <x v="1"/>
  </r>
  <r>
    <x v="0"/>
    <x v="2"/>
    <s v="Data Science and Research"/>
    <s v="USD"/>
    <n v="126900"/>
    <x v="830"/>
    <s v="United States"/>
    <x v="0"/>
    <x v="0"/>
    <x v="1"/>
    <x v="1"/>
    <x v="1"/>
  </r>
  <r>
    <x v="0"/>
    <x v="2"/>
    <s v="Data Science and Research"/>
    <s v="USD"/>
    <n v="77900"/>
    <x v="831"/>
    <s v="United States"/>
    <x v="0"/>
    <x v="0"/>
    <x v="1"/>
    <x v="1"/>
    <x v="1"/>
  </r>
  <r>
    <x v="0"/>
    <x v="4"/>
    <s v="Data Engineering"/>
    <s v="GBP"/>
    <n v="90000"/>
    <x v="733"/>
    <s v="United Kingdom"/>
    <x v="0"/>
    <x v="0"/>
    <x v="2"/>
    <x v="2"/>
    <x v="1"/>
  </r>
  <r>
    <x v="0"/>
    <x v="4"/>
    <s v="Data Engineering"/>
    <s v="GBP"/>
    <n v="75000"/>
    <x v="116"/>
    <s v="United Kingdom"/>
    <x v="0"/>
    <x v="0"/>
    <x v="2"/>
    <x v="2"/>
    <x v="1"/>
  </r>
  <r>
    <x v="0"/>
    <x v="6"/>
    <s v="Data Analysis"/>
    <s v="USD"/>
    <n v="169000"/>
    <x v="193"/>
    <s v="United States"/>
    <x v="1"/>
    <x v="0"/>
    <x v="1"/>
    <x v="1"/>
    <x v="1"/>
  </r>
  <r>
    <x v="0"/>
    <x v="6"/>
    <s v="Data Analysis"/>
    <s v="USD"/>
    <n v="110600"/>
    <x v="832"/>
    <s v="United States"/>
    <x v="1"/>
    <x v="0"/>
    <x v="1"/>
    <x v="1"/>
    <x v="1"/>
  </r>
  <r>
    <x v="0"/>
    <x v="2"/>
    <s v="Data Science and Research"/>
    <s v="USD"/>
    <n v="150000"/>
    <x v="72"/>
    <s v="United States"/>
    <x v="3"/>
    <x v="0"/>
    <x v="1"/>
    <x v="1"/>
    <x v="1"/>
  </r>
  <r>
    <x v="0"/>
    <x v="2"/>
    <s v="Data Science and Research"/>
    <s v="USD"/>
    <n v="140000"/>
    <x v="17"/>
    <s v="United States"/>
    <x v="3"/>
    <x v="0"/>
    <x v="1"/>
    <x v="1"/>
    <x v="1"/>
  </r>
  <r>
    <x v="0"/>
    <x v="2"/>
    <s v="Data Science and Research"/>
    <s v="USD"/>
    <n v="162000"/>
    <x v="62"/>
    <s v="United States"/>
    <x v="1"/>
    <x v="0"/>
    <x v="2"/>
    <x v="1"/>
    <x v="1"/>
  </r>
  <r>
    <x v="0"/>
    <x v="21"/>
    <s v="Data Architecture and Modeling"/>
    <s v="USD"/>
    <n v="195000"/>
    <x v="294"/>
    <s v="United States"/>
    <x v="1"/>
    <x v="0"/>
    <x v="1"/>
    <x v="1"/>
    <x v="1"/>
  </r>
  <r>
    <x v="0"/>
    <x v="21"/>
    <s v="Data Architecture and Modeling"/>
    <s v="USD"/>
    <n v="160000"/>
    <x v="81"/>
    <s v="United States"/>
    <x v="1"/>
    <x v="0"/>
    <x v="1"/>
    <x v="1"/>
    <x v="1"/>
  </r>
  <r>
    <x v="0"/>
    <x v="72"/>
    <s v="Data Quality and Operations"/>
    <s v="USD"/>
    <n v="154000"/>
    <x v="168"/>
    <s v="United States"/>
    <x v="1"/>
    <x v="0"/>
    <x v="1"/>
    <x v="1"/>
    <x v="1"/>
  </r>
  <r>
    <x v="0"/>
    <x v="72"/>
    <s v="Data Quality and Operations"/>
    <s v="USD"/>
    <n v="82000"/>
    <x v="833"/>
    <s v="United States"/>
    <x v="1"/>
    <x v="0"/>
    <x v="1"/>
    <x v="1"/>
    <x v="1"/>
  </r>
  <r>
    <x v="0"/>
    <x v="44"/>
    <s v="Data Science and Research"/>
    <s v="USD"/>
    <n v="160000"/>
    <x v="81"/>
    <s v="United States"/>
    <x v="1"/>
    <x v="0"/>
    <x v="2"/>
    <x v="1"/>
    <x v="1"/>
  </r>
  <r>
    <x v="0"/>
    <x v="44"/>
    <s v="Data Science and Research"/>
    <s v="USD"/>
    <n v="145000"/>
    <x v="109"/>
    <s v="United States"/>
    <x v="1"/>
    <x v="0"/>
    <x v="2"/>
    <x v="1"/>
    <x v="1"/>
  </r>
  <r>
    <x v="0"/>
    <x v="18"/>
    <s v="Machine Learning and AI"/>
    <s v="USD"/>
    <n v="239400"/>
    <x v="834"/>
    <s v="United States"/>
    <x v="1"/>
    <x v="0"/>
    <x v="1"/>
    <x v="1"/>
    <x v="1"/>
  </r>
  <r>
    <x v="0"/>
    <x v="18"/>
    <s v="Machine Learning and AI"/>
    <s v="USD"/>
    <n v="136800"/>
    <x v="835"/>
    <s v="United States"/>
    <x v="1"/>
    <x v="0"/>
    <x v="1"/>
    <x v="1"/>
    <x v="1"/>
  </r>
  <r>
    <x v="0"/>
    <x v="51"/>
    <s v="Data Science and Research"/>
    <s v="USD"/>
    <n v="204500"/>
    <x v="19"/>
    <s v="United States"/>
    <x v="1"/>
    <x v="0"/>
    <x v="1"/>
    <x v="1"/>
    <x v="1"/>
  </r>
  <r>
    <x v="0"/>
    <x v="51"/>
    <s v="Data Science and Research"/>
    <s v="USD"/>
    <n v="142200"/>
    <x v="20"/>
    <s v="United States"/>
    <x v="1"/>
    <x v="0"/>
    <x v="1"/>
    <x v="1"/>
    <x v="1"/>
  </r>
  <r>
    <x v="0"/>
    <x v="2"/>
    <s v="Data Science and Research"/>
    <s v="USD"/>
    <n v="230000"/>
    <x v="231"/>
    <s v="United States"/>
    <x v="1"/>
    <x v="0"/>
    <x v="2"/>
    <x v="1"/>
    <x v="1"/>
  </r>
  <r>
    <x v="0"/>
    <x v="5"/>
    <s v="Machine Learning and AI"/>
    <s v="USD"/>
    <n v="184700"/>
    <x v="266"/>
    <s v="United States"/>
    <x v="1"/>
    <x v="0"/>
    <x v="1"/>
    <x v="1"/>
    <x v="1"/>
  </r>
  <r>
    <x v="0"/>
    <x v="4"/>
    <s v="Data Engineering"/>
    <s v="USD"/>
    <n v="120000"/>
    <x v="18"/>
    <s v="United States"/>
    <x v="1"/>
    <x v="0"/>
    <x v="1"/>
    <x v="1"/>
    <x v="1"/>
  </r>
  <r>
    <x v="0"/>
    <x v="11"/>
    <s v="Data Science and Research"/>
    <s v="USD"/>
    <n v="210000"/>
    <x v="9"/>
    <s v="United States"/>
    <x v="1"/>
    <x v="0"/>
    <x v="1"/>
    <x v="1"/>
    <x v="1"/>
  </r>
  <r>
    <x v="0"/>
    <x v="11"/>
    <s v="Data Science and Research"/>
    <s v="USD"/>
    <n v="136000"/>
    <x v="26"/>
    <s v="United States"/>
    <x v="1"/>
    <x v="0"/>
    <x v="1"/>
    <x v="1"/>
    <x v="1"/>
  </r>
  <r>
    <x v="0"/>
    <x v="4"/>
    <s v="Data Engineering"/>
    <s v="USD"/>
    <n v="171250"/>
    <x v="836"/>
    <s v="United States"/>
    <x v="1"/>
    <x v="0"/>
    <x v="1"/>
    <x v="1"/>
    <x v="1"/>
  </r>
  <r>
    <x v="0"/>
    <x v="4"/>
    <s v="Data Engineering"/>
    <s v="USD"/>
    <n v="113750"/>
    <x v="837"/>
    <s v="United States"/>
    <x v="1"/>
    <x v="0"/>
    <x v="1"/>
    <x v="1"/>
    <x v="1"/>
  </r>
  <r>
    <x v="0"/>
    <x v="5"/>
    <s v="Machine Learning and AI"/>
    <s v="USD"/>
    <n v="195000"/>
    <x v="294"/>
    <s v="United States"/>
    <x v="1"/>
    <x v="0"/>
    <x v="2"/>
    <x v="1"/>
    <x v="1"/>
  </r>
  <r>
    <x v="0"/>
    <x v="5"/>
    <s v="Machine Learning and AI"/>
    <s v="USD"/>
    <n v="142000"/>
    <x v="161"/>
    <s v="United States"/>
    <x v="1"/>
    <x v="0"/>
    <x v="2"/>
    <x v="1"/>
    <x v="1"/>
  </r>
  <r>
    <x v="0"/>
    <x v="4"/>
    <s v="Data Engineering"/>
    <s v="USD"/>
    <n v="185900"/>
    <x v="31"/>
    <s v="United States"/>
    <x v="0"/>
    <x v="0"/>
    <x v="1"/>
    <x v="1"/>
    <x v="1"/>
  </r>
  <r>
    <x v="0"/>
    <x v="4"/>
    <s v="Data Engineering"/>
    <s v="USD"/>
    <n v="129300"/>
    <x v="32"/>
    <s v="United States"/>
    <x v="0"/>
    <x v="0"/>
    <x v="1"/>
    <x v="1"/>
    <x v="1"/>
  </r>
  <r>
    <x v="0"/>
    <x v="5"/>
    <s v="Machine Learning and AI"/>
    <s v="USD"/>
    <n v="194100"/>
    <x v="838"/>
    <s v="United States"/>
    <x v="1"/>
    <x v="0"/>
    <x v="1"/>
    <x v="1"/>
    <x v="1"/>
  </r>
  <r>
    <x v="0"/>
    <x v="5"/>
    <s v="Machine Learning and AI"/>
    <s v="USD"/>
    <n v="152300"/>
    <x v="839"/>
    <s v="United States"/>
    <x v="1"/>
    <x v="0"/>
    <x v="1"/>
    <x v="1"/>
    <x v="1"/>
  </r>
  <r>
    <x v="0"/>
    <x v="1"/>
    <s v="Data Architecture and Modeling"/>
    <s v="USD"/>
    <n v="190000"/>
    <x v="96"/>
    <s v="United States"/>
    <x v="1"/>
    <x v="0"/>
    <x v="1"/>
    <x v="1"/>
    <x v="1"/>
  </r>
  <r>
    <x v="0"/>
    <x v="1"/>
    <s v="Data Architecture and Modeling"/>
    <s v="USD"/>
    <n v="120000"/>
    <x v="18"/>
    <s v="United States"/>
    <x v="1"/>
    <x v="0"/>
    <x v="1"/>
    <x v="1"/>
    <x v="1"/>
  </r>
  <r>
    <x v="0"/>
    <x v="13"/>
    <s v="Data Science and Research"/>
    <s v="USD"/>
    <n v="240000"/>
    <x v="166"/>
    <s v="United States"/>
    <x v="1"/>
    <x v="0"/>
    <x v="2"/>
    <x v="1"/>
    <x v="1"/>
  </r>
  <r>
    <x v="0"/>
    <x v="13"/>
    <s v="Data Science and Research"/>
    <s v="USD"/>
    <n v="157250"/>
    <x v="170"/>
    <s v="United States"/>
    <x v="1"/>
    <x v="0"/>
    <x v="2"/>
    <x v="1"/>
    <x v="1"/>
  </r>
  <r>
    <x v="0"/>
    <x v="4"/>
    <s v="Data Engineering"/>
    <s v="USD"/>
    <n v="212000"/>
    <x v="3"/>
    <s v="United States"/>
    <x v="1"/>
    <x v="0"/>
    <x v="2"/>
    <x v="1"/>
    <x v="1"/>
  </r>
  <r>
    <x v="0"/>
    <x v="4"/>
    <s v="Data Engineering"/>
    <s v="USD"/>
    <n v="194400"/>
    <x v="840"/>
    <s v="United States"/>
    <x v="1"/>
    <x v="0"/>
    <x v="2"/>
    <x v="1"/>
    <x v="1"/>
  </r>
  <r>
    <x v="0"/>
    <x v="4"/>
    <s v="Data Engineering"/>
    <s v="USD"/>
    <n v="132192"/>
    <x v="841"/>
    <s v="United States"/>
    <x v="1"/>
    <x v="0"/>
    <x v="2"/>
    <x v="1"/>
    <x v="1"/>
  </r>
  <r>
    <x v="0"/>
    <x v="7"/>
    <s v="Leadership and Management"/>
    <s v="USD"/>
    <n v="174000"/>
    <x v="215"/>
    <s v="United States"/>
    <x v="1"/>
    <x v="0"/>
    <x v="2"/>
    <x v="1"/>
    <x v="1"/>
  </r>
  <r>
    <x v="0"/>
    <x v="7"/>
    <s v="Leadership and Management"/>
    <s v="USD"/>
    <n v="134000"/>
    <x v="238"/>
    <s v="United States"/>
    <x v="1"/>
    <x v="0"/>
    <x v="2"/>
    <x v="1"/>
    <x v="1"/>
  </r>
  <r>
    <x v="0"/>
    <x v="5"/>
    <s v="Machine Learning and AI"/>
    <s v="EUR"/>
    <n v="36000"/>
    <x v="136"/>
    <s v="Spain"/>
    <x v="0"/>
    <x v="0"/>
    <x v="2"/>
    <x v="4"/>
    <x v="0"/>
  </r>
  <r>
    <x v="0"/>
    <x v="4"/>
    <s v="Data Engineering"/>
    <s v="USD"/>
    <n v="152000"/>
    <x v="24"/>
    <s v="United States"/>
    <x v="0"/>
    <x v="0"/>
    <x v="2"/>
    <x v="1"/>
    <x v="1"/>
  </r>
  <r>
    <x v="0"/>
    <x v="61"/>
    <s v="Leadership and Management"/>
    <s v="USD"/>
    <n v="144700"/>
    <x v="842"/>
    <s v="United States"/>
    <x v="1"/>
    <x v="0"/>
    <x v="1"/>
    <x v="1"/>
    <x v="1"/>
  </r>
  <r>
    <x v="0"/>
    <x v="61"/>
    <s v="Leadership and Management"/>
    <s v="USD"/>
    <n v="85500"/>
    <x v="459"/>
    <s v="United States"/>
    <x v="1"/>
    <x v="0"/>
    <x v="1"/>
    <x v="1"/>
    <x v="1"/>
  </r>
  <r>
    <x v="0"/>
    <x v="6"/>
    <s v="Data Analysis"/>
    <s v="EUR"/>
    <n v="36000"/>
    <x v="136"/>
    <s v="Estonia"/>
    <x v="0"/>
    <x v="0"/>
    <x v="1"/>
    <x v="26"/>
    <x v="1"/>
  </r>
  <r>
    <x v="0"/>
    <x v="4"/>
    <s v="Data Engineering"/>
    <s v="USD"/>
    <n v="265800"/>
    <x v="715"/>
    <s v="United States"/>
    <x v="2"/>
    <x v="0"/>
    <x v="2"/>
    <x v="1"/>
    <x v="1"/>
  </r>
  <r>
    <x v="0"/>
    <x v="4"/>
    <s v="Data Engineering"/>
    <s v="USD"/>
    <n v="177200"/>
    <x v="843"/>
    <s v="United States"/>
    <x v="2"/>
    <x v="0"/>
    <x v="2"/>
    <x v="1"/>
    <x v="1"/>
  </r>
  <r>
    <x v="0"/>
    <x v="2"/>
    <s v="Data Science and Research"/>
    <s v="USD"/>
    <n v="222000"/>
    <x v="528"/>
    <s v="United States"/>
    <x v="1"/>
    <x v="0"/>
    <x v="1"/>
    <x v="1"/>
    <x v="1"/>
  </r>
  <r>
    <x v="0"/>
    <x v="2"/>
    <s v="Data Science and Research"/>
    <s v="USD"/>
    <n v="115920"/>
    <x v="844"/>
    <s v="United States"/>
    <x v="1"/>
    <x v="0"/>
    <x v="1"/>
    <x v="1"/>
    <x v="1"/>
  </r>
  <r>
    <x v="0"/>
    <x v="5"/>
    <s v="Machine Learning and AI"/>
    <s v="USD"/>
    <n v="250000"/>
    <x v="175"/>
    <s v="United States"/>
    <x v="1"/>
    <x v="0"/>
    <x v="2"/>
    <x v="1"/>
    <x v="1"/>
  </r>
  <r>
    <x v="0"/>
    <x v="18"/>
    <s v="Machine Learning and AI"/>
    <s v="EUR"/>
    <n v="60000"/>
    <x v="286"/>
    <s v="Spain"/>
    <x v="1"/>
    <x v="0"/>
    <x v="2"/>
    <x v="4"/>
    <x v="1"/>
  </r>
  <r>
    <x v="0"/>
    <x v="4"/>
    <s v="Data Engineering"/>
    <s v="USD"/>
    <n v="284310"/>
    <x v="845"/>
    <s v="United States"/>
    <x v="1"/>
    <x v="0"/>
    <x v="1"/>
    <x v="1"/>
    <x v="1"/>
  </r>
  <r>
    <x v="0"/>
    <x v="4"/>
    <s v="Data Engineering"/>
    <s v="USD"/>
    <n v="153090"/>
    <x v="846"/>
    <s v="United States"/>
    <x v="1"/>
    <x v="0"/>
    <x v="1"/>
    <x v="1"/>
    <x v="1"/>
  </r>
  <r>
    <x v="0"/>
    <x v="11"/>
    <s v="Data Science and Research"/>
    <s v="USD"/>
    <n v="204500"/>
    <x v="19"/>
    <s v="United States"/>
    <x v="1"/>
    <x v="0"/>
    <x v="1"/>
    <x v="1"/>
    <x v="1"/>
  </r>
  <r>
    <x v="0"/>
    <x v="11"/>
    <s v="Data Science and Research"/>
    <s v="USD"/>
    <n v="142200"/>
    <x v="20"/>
    <s v="United States"/>
    <x v="1"/>
    <x v="0"/>
    <x v="1"/>
    <x v="1"/>
    <x v="1"/>
  </r>
  <r>
    <x v="0"/>
    <x v="2"/>
    <s v="Data Science and Research"/>
    <s v="USD"/>
    <n v="111000"/>
    <x v="180"/>
    <s v="United States"/>
    <x v="0"/>
    <x v="0"/>
    <x v="1"/>
    <x v="1"/>
    <x v="1"/>
  </r>
  <r>
    <x v="0"/>
    <x v="6"/>
    <s v="Data Analysis"/>
    <s v="USD"/>
    <n v="213210"/>
    <x v="847"/>
    <s v="United States"/>
    <x v="1"/>
    <x v="0"/>
    <x v="2"/>
    <x v="1"/>
    <x v="1"/>
  </r>
  <r>
    <x v="0"/>
    <x v="6"/>
    <s v="Data Analysis"/>
    <s v="USD"/>
    <n v="102434"/>
    <x v="848"/>
    <s v="United States"/>
    <x v="1"/>
    <x v="0"/>
    <x v="2"/>
    <x v="1"/>
    <x v="1"/>
  </r>
  <r>
    <x v="0"/>
    <x v="2"/>
    <s v="Data Science and Research"/>
    <s v="USD"/>
    <n v="226600"/>
    <x v="364"/>
    <s v="United States"/>
    <x v="1"/>
    <x v="0"/>
    <x v="1"/>
    <x v="1"/>
    <x v="1"/>
  </r>
  <r>
    <x v="0"/>
    <x v="2"/>
    <s v="Data Science and Research"/>
    <s v="USD"/>
    <n v="140100"/>
    <x v="365"/>
    <s v="United States"/>
    <x v="1"/>
    <x v="0"/>
    <x v="1"/>
    <x v="1"/>
    <x v="1"/>
  </r>
  <r>
    <x v="0"/>
    <x v="2"/>
    <s v="Data Science and Research"/>
    <s v="USD"/>
    <n v="156400"/>
    <x v="712"/>
    <s v="United States"/>
    <x v="1"/>
    <x v="0"/>
    <x v="2"/>
    <x v="1"/>
    <x v="1"/>
  </r>
  <r>
    <x v="0"/>
    <x v="13"/>
    <s v="Data Science and Research"/>
    <s v="USD"/>
    <n v="250000"/>
    <x v="175"/>
    <s v="United States"/>
    <x v="1"/>
    <x v="0"/>
    <x v="1"/>
    <x v="1"/>
    <x v="1"/>
  </r>
  <r>
    <x v="0"/>
    <x v="13"/>
    <s v="Data Science and Research"/>
    <s v="USD"/>
    <n v="176000"/>
    <x v="39"/>
    <s v="United States"/>
    <x v="1"/>
    <x v="0"/>
    <x v="1"/>
    <x v="1"/>
    <x v="1"/>
  </r>
  <r>
    <x v="1"/>
    <x v="17"/>
    <s v="Machine Learning and AI"/>
    <s v="USD"/>
    <n v="80000"/>
    <x v="137"/>
    <s v="Canada"/>
    <x v="3"/>
    <x v="0"/>
    <x v="0"/>
    <x v="1"/>
    <x v="2"/>
  </r>
  <r>
    <x v="0"/>
    <x v="7"/>
    <s v="Leadership and Management"/>
    <s v="USD"/>
    <n v="233400"/>
    <x v="849"/>
    <s v="United States"/>
    <x v="1"/>
    <x v="0"/>
    <x v="2"/>
    <x v="1"/>
    <x v="1"/>
  </r>
  <r>
    <x v="0"/>
    <x v="7"/>
    <s v="Leadership and Management"/>
    <s v="USD"/>
    <n v="145300"/>
    <x v="850"/>
    <s v="United States"/>
    <x v="1"/>
    <x v="0"/>
    <x v="2"/>
    <x v="1"/>
    <x v="1"/>
  </r>
  <r>
    <x v="0"/>
    <x v="4"/>
    <s v="Data Engineering"/>
    <s v="USD"/>
    <n v="248000"/>
    <x v="851"/>
    <s v="United States"/>
    <x v="1"/>
    <x v="0"/>
    <x v="1"/>
    <x v="1"/>
    <x v="1"/>
  </r>
  <r>
    <x v="0"/>
    <x v="4"/>
    <s v="Data Engineering"/>
    <s v="USD"/>
    <n v="149000"/>
    <x v="386"/>
    <s v="United States"/>
    <x v="1"/>
    <x v="0"/>
    <x v="1"/>
    <x v="1"/>
    <x v="1"/>
  </r>
  <r>
    <x v="0"/>
    <x v="7"/>
    <s v="Leadership and Management"/>
    <s v="USD"/>
    <n v="156450"/>
    <x v="407"/>
    <s v="United States"/>
    <x v="3"/>
    <x v="0"/>
    <x v="2"/>
    <x v="1"/>
    <x v="1"/>
  </r>
  <r>
    <x v="0"/>
    <x v="7"/>
    <s v="Leadership and Management"/>
    <s v="USD"/>
    <n v="119200"/>
    <x v="408"/>
    <s v="United States"/>
    <x v="3"/>
    <x v="0"/>
    <x v="2"/>
    <x v="1"/>
    <x v="1"/>
  </r>
  <r>
    <x v="0"/>
    <x v="5"/>
    <s v="Machine Learning and AI"/>
    <s v="USD"/>
    <n v="185000"/>
    <x v="33"/>
    <s v="United States"/>
    <x v="1"/>
    <x v="0"/>
    <x v="1"/>
    <x v="1"/>
    <x v="1"/>
  </r>
  <r>
    <x v="0"/>
    <x v="5"/>
    <s v="Machine Learning and AI"/>
    <s v="USD"/>
    <n v="120250"/>
    <x v="852"/>
    <s v="United States"/>
    <x v="1"/>
    <x v="0"/>
    <x v="1"/>
    <x v="1"/>
    <x v="1"/>
  </r>
  <r>
    <x v="0"/>
    <x v="63"/>
    <s v="Data Science and Research"/>
    <s v="USD"/>
    <n v="225000"/>
    <x v="71"/>
    <s v="United States"/>
    <x v="0"/>
    <x v="0"/>
    <x v="1"/>
    <x v="1"/>
    <x v="1"/>
  </r>
  <r>
    <x v="0"/>
    <x v="63"/>
    <s v="Data Science and Research"/>
    <s v="USD"/>
    <n v="152700"/>
    <x v="853"/>
    <s v="United States"/>
    <x v="0"/>
    <x v="0"/>
    <x v="1"/>
    <x v="1"/>
    <x v="1"/>
  </r>
  <r>
    <x v="0"/>
    <x v="68"/>
    <s v="Machine Learning and AI"/>
    <s v="EUR"/>
    <n v="60000"/>
    <x v="286"/>
    <s v="Germany"/>
    <x v="1"/>
    <x v="0"/>
    <x v="0"/>
    <x v="0"/>
    <x v="0"/>
  </r>
  <r>
    <x v="0"/>
    <x v="4"/>
    <s v="Data Engineering"/>
    <s v="USD"/>
    <n v="139152"/>
    <x v="854"/>
    <s v="United States"/>
    <x v="0"/>
    <x v="0"/>
    <x v="1"/>
    <x v="1"/>
    <x v="0"/>
  </r>
  <r>
    <x v="0"/>
    <x v="4"/>
    <s v="Data Engineering"/>
    <s v="USD"/>
    <n v="82452"/>
    <x v="855"/>
    <s v="United States"/>
    <x v="0"/>
    <x v="0"/>
    <x v="1"/>
    <x v="1"/>
    <x v="0"/>
  </r>
  <r>
    <x v="0"/>
    <x v="45"/>
    <s v="Data Architecture and Modeling"/>
    <s v="USD"/>
    <n v="85000"/>
    <x v="133"/>
    <s v="United States"/>
    <x v="0"/>
    <x v="0"/>
    <x v="1"/>
    <x v="1"/>
    <x v="1"/>
  </r>
  <r>
    <x v="0"/>
    <x v="45"/>
    <s v="Data Architecture and Modeling"/>
    <s v="USD"/>
    <n v="65000"/>
    <x v="134"/>
    <s v="United States"/>
    <x v="0"/>
    <x v="0"/>
    <x v="1"/>
    <x v="1"/>
    <x v="1"/>
  </r>
  <r>
    <x v="0"/>
    <x v="6"/>
    <s v="Data Analysis"/>
    <s v="USD"/>
    <n v="139000"/>
    <x v="212"/>
    <s v="United States"/>
    <x v="1"/>
    <x v="0"/>
    <x v="1"/>
    <x v="1"/>
    <x v="1"/>
  </r>
  <r>
    <x v="0"/>
    <x v="5"/>
    <s v="Machine Learning and AI"/>
    <s v="USD"/>
    <n v="200000"/>
    <x v="89"/>
    <s v="United States"/>
    <x v="2"/>
    <x v="0"/>
    <x v="2"/>
    <x v="1"/>
    <x v="1"/>
  </r>
  <r>
    <x v="0"/>
    <x v="5"/>
    <s v="Machine Learning and AI"/>
    <s v="USD"/>
    <n v="145000"/>
    <x v="109"/>
    <s v="United States"/>
    <x v="2"/>
    <x v="0"/>
    <x v="2"/>
    <x v="1"/>
    <x v="1"/>
  </r>
  <r>
    <x v="0"/>
    <x v="5"/>
    <s v="Machine Learning and AI"/>
    <s v="USD"/>
    <n v="269500"/>
    <x v="856"/>
    <s v="United States"/>
    <x v="1"/>
    <x v="0"/>
    <x v="1"/>
    <x v="1"/>
    <x v="1"/>
  </r>
  <r>
    <x v="0"/>
    <x v="5"/>
    <s v="Machine Learning and AI"/>
    <s v="USD"/>
    <n v="295500"/>
    <x v="857"/>
    <s v="United States"/>
    <x v="2"/>
    <x v="0"/>
    <x v="2"/>
    <x v="1"/>
    <x v="1"/>
  </r>
  <r>
    <x v="0"/>
    <x v="5"/>
    <s v="Machine Learning and AI"/>
    <s v="USD"/>
    <n v="165200"/>
    <x v="858"/>
    <s v="United States"/>
    <x v="2"/>
    <x v="0"/>
    <x v="2"/>
    <x v="1"/>
    <x v="1"/>
  </r>
  <r>
    <x v="0"/>
    <x v="27"/>
    <s v="Machine Learning and AI"/>
    <s v="USD"/>
    <n v="235000"/>
    <x v="559"/>
    <s v="United States"/>
    <x v="0"/>
    <x v="0"/>
    <x v="1"/>
    <x v="1"/>
    <x v="1"/>
  </r>
  <r>
    <x v="0"/>
    <x v="27"/>
    <s v="Machine Learning and AI"/>
    <s v="USD"/>
    <n v="135000"/>
    <x v="141"/>
    <s v="United States"/>
    <x v="0"/>
    <x v="0"/>
    <x v="1"/>
    <x v="1"/>
    <x v="1"/>
  </r>
  <r>
    <x v="0"/>
    <x v="7"/>
    <s v="Leadership and Management"/>
    <s v="USD"/>
    <n v="180000"/>
    <x v="87"/>
    <s v="United States"/>
    <x v="1"/>
    <x v="0"/>
    <x v="2"/>
    <x v="1"/>
    <x v="1"/>
  </r>
  <r>
    <x v="0"/>
    <x v="7"/>
    <s v="Leadership and Management"/>
    <s v="USD"/>
    <n v="144000"/>
    <x v="381"/>
    <s v="United States"/>
    <x v="1"/>
    <x v="0"/>
    <x v="2"/>
    <x v="1"/>
    <x v="1"/>
  </r>
  <r>
    <x v="0"/>
    <x v="4"/>
    <s v="Data Engineering"/>
    <s v="GBP"/>
    <n v="40000"/>
    <x v="92"/>
    <s v="United Kingdom"/>
    <x v="0"/>
    <x v="0"/>
    <x v="2"/>
    <x v="2"/>
    <x v="1"/>
  </r>
  <r>
    <x v="0"/>
    <x v="4"/>
    <s v="Data Engineering"/>
    <s v="GBP"/>
    <n v="35000"/>
    <x v="11"/>
    <s v="United Kingdom"/>
    <x v="0"/>
    <x v="0"/>
    <x v="2"/>
    <x v="2"/>
    <x v="1"/>
  </r>
  <r>
    <x v="0"/>
    <x v="6"/>
    <s v="Data Analysis"/>
    <s v="USD"/>
    <n v="65000"/>
    <x v="134"/>
    <s v="United States"/>
    <x v="0"/>
    <x v="0"/>
    <x v="1"/>
    <x v="1"/>
    <x v="1"/>
  </r>
  <r>
    <x v="0"/>
    <x v="26"/>
    <s v="Leadership and Management"/>
    <s v="USD"/>
    <n v="160667"/>
    <x v="859"/>
    <s v="United States"/>
    <x v="1"/>
    <x v="0"/>
    <x v="1"/>
    <x v="1"/>
    <x v="1"/>
  </r>
  <r>
    <x v="0"/>
    <x v="19"/>
    <s v="Machine Learning and AI"/>
    <s v="BRL"/>
    <n v="140400"/>
    <x v="860"/>
    <s v="Brazil"/>
    <x v="0"/>
    <x v="0"/>
    <x v="2"/>
    <x v="28"/>
    <x v="0"/>
  </r>
  <r>
    <x v="0"/>
    <x v="4"/>
    <s v="Data Engineering"/>
    <s v="USD"/>
    <n v="304200"/>
    <x v="861"/>
    <s v="United States"/>
    <x v="1"/>
    <x v="0"/>
    <x v="1"/>
    <x v="1"/>
    <x v="1"/>
  </r>
  <r>
    <x v="0"/>
    <x v="4"/>
    <s v="Data Engineering"/>
    <s v="USD"/>
    <n v="173800"/>
    <x v="862"/>
    <s v="United States"/>
    <x v="1"/>
    <x v="0"/>
    <x v="1"/>
    <x v="1"/>
    <x v="1"/>
  </r>
  <r>
    <x v="0"/>
    <x v="63"/>
    <s v="Data Science and Research"/>
    <s v="USD"/>
    <n v="191765"/>
    <x v="694"/>
    <s v="United States"/>
    <x v="0"/>
    <x v="0"/>
    <x v="1"/>
    <x v="1"/>
    <x v="1"/>
  </r>
  <r>
    <x v="0"/>
    <x v="63"/>
    <s v="Data Science and Research"/>
    <s v="USD"/>
    <n v="134326"/>
    <x v="863"/>
    <s v="United States"/>
    <x v="0"/>
    <x v="0"/>
    <x v="1"/>
    <x v="1"/>
    <x v="1"/>
  </r>
  <r>
    <x v="0"/>
    <x v="7"/>
    <s v="Leadership and Management"/>
    <s v="USD"/>
    <n v="173000"/>
    <x v="864"/>
    <s v="United States"/>
    <x v="1"/>
    <x v="0"/>
    <x v="1"/>
    <x v="1"/>
    <x v="1"/>
  </r>
  <r>
    <x v="0"/>
    <x v="5"/>
    <s v="Machine Learning and AI"/>
    <s v="USD"/>
    <n v="258384"/>
    <x v="865"/>
    <s v="United States"/>
    <x v="1"/>
    <x v="0"/>
    <x v="2"/>
    <x v="1"/>
    <x v="1"/>
  </r>
  <r>
    <x v="0"/>
    <x v="5"/>
    <s v="Machine Learning and AI"/>
    <s v="USD"/>
    <n v="153100"/>
    <x v="866"/>
    <s v="United States"/>
    <x v="1"/>
    <x v="0"/>
    <x v="2"/>
    <x v="1"/>
    <x v="1"/>
  </r>
  <r>
    <x v="0"/>
    <x v="2"/>
    <s v="Data Science and Research"/>
    <s v="USD"/>
    <n v="70000"/>
    <x v="60"/>
    <s v="United States"/>
    <x v="0"/>
    <x v="0"/>
    <x v="1"/>
    <x v="1"/>
    <x v="1"/>
  </r>
  <r>
    <x v="0"/>
    <x v="6"/>
    <s v="Data Analysis"/>
    <s v="USD"/>
    <n v="146200"/>
    <x v="867"/>
    <s v="United States"/>
    <x v="1"/>
    <x v="0"/>
    <x v="1"/>
    <x v="1"/>
    <x v="1"/>
  </r>
  <r>
    <x v="0"/>
    <x v="6"/>
    <s v="Data Analysis"/>
    <s v="USD"/>
    <n v="116960"/>
    <x v="868"/>
    <s v="United States"/>
    <x v="1"/>
    <x v="0"/>
    <x v="1"/>
    <x v="1"/>
    <x v="1"/>
  </r>
  <r>
    <x v="0"/>
    <x v="33"/>
    <s v="Data Management and Strategy"/>
    <s v="USD"/>
    <n v="111600"/>
    <x v="373"/>
    <s v="United States"/>
    <x v="1"/>
    <x v="0"/>
    <x v="1"/>
    <x v="1"/>
    <x v="1"/>
  </r>
  <r>
    <x v="0"/>
    <x v="33"/>
    <s v="Data Management and Strategy"/>
    <s v="USD"/>
    <n v="72000"/>
    <x v="44"/>
    <s v="United States"/>
    <x v="1"/>
    <x v="0"/>
    <x v="1"/>
    <x v="1"/>
    <x v="1"/>
  </r>
  <r>
    <x v="0"/>
    <x v="2"/>
    <s v="Data Science and Research"/>
    <s v="USD"/>
    <n v="295490"/>
    <x v="869"/>
    <s v="United States"/>
    <x v="1"/>
    <x v="0"/>
    <x v="1"/>
    <x v="1"/>
    <x v="1"/>
  </r>
  <r>
    <x v="0"/>
    <x v="4"/>
    <s v="Data Engineering"/>
    <s v="USD"/>
    <n v="90000"/>
    <x v="59"/>
    <s v="United States"/>
    <x v="3"/>
    <x v="0"/>
    <x v="0"/>
    <x v="3"/>
    <x v="0"/>
  </r>
  <r>
    <x v="0"/>
    <x v="7"/>
    <s v="Leadership and Management"/>
    <s v="USD"/>
    <n v="90000"/>
    <x v="59"/>
    <s v="United States"/>
    <x v="0"/>
    <x v="0"/>
    <x v="2"/>
    <x v="1"/>
    <x v="1"/>
  </r>
  <r>
    <x v="0"/>
    <x v="7"/>
    <s v="Leadership and Management"/>
    <s v="USD"/>
    <n v="84000"/>
    <x v="329"/>
    <s v="United States"/>
    <x v="0"/>
    <x v="0"/>
    <x v="2"/>
    <x v="1"/>
    <x v="1"/>
  </r>
  <r>
    <x v="0"/>
    <x v="4"/>
    <s v="Data Engineering"/>
    <s v="USD"/>
    <n v="110000"/>
    <x v="22"/>
    <s v="France"/>
    <x v="0"/>
    <x v="0"/>
    <x v="2"/>
    <x v="8"/>
    <x v="1"/>
  </r>
  <r>
    <x v="0"/>
    <x v="4"/>
    <s v="Data Engineering"/>
    <s v="USD"/>
    <n v="90000"/>
    <x v="59"/>
    <s v="France"/>
    <x v="0"/>
    <x v="0"/>
    <x v="2"/>
    <x v="8"/>
    <x v="1"/>
  </r>
  <r>
    <x v="0"/>
    <x v="4"/>
    <s v="Data Engineering"/>
    <s v="USD"/>
    <n v="70000"/>
    <x v="60"/>
    <s v="United States"/>
    <x v="0"/>
    <x v="0"/>
    <x v="1"/>
    <x v="1"/>
    <x v="1"/>
  </r>
  <r>
    <x v="0"/>
    <x v="2"/>
    <s v="Data Science and Research"/>
    <s v="USD"/>
    <n v="253000"/>
    <x v="90"/>
    <s v="United States"/>
    <x v="1"/>
    <x v="0"/>
    <x v="2"/>
    <x v="1"/>
    <x v="1"/>
  </r>
  <r>
    <x v="0"/>
    <x v="37"/>
    <s v="Data Management and Strategy"/>
    <s v="USD"/>
    <n v="115000"/>
    <x v="110"/>
    <s v="Canada"/>
    <x v="3"/>
    <x v="0"/>
    <x v="1"/>
    <x v="3"/>
    <x v="1"/>
  </r>
  <r>
    <x v="0"/>
    <x v="37"/>
    <s v="Data Management and Strategy"/>
    <s v="USD"/>
    <n v="85000"/>
    <x v="133"/>
    <s v="Canada"/>
    <x v="3"/>
    <x v="0"/>
    <x v="1"/>
    <x v="3"/>
    <x v="1"/>
  </r>
  <r>
    <x v="0"/>
    <x v="23"/>
    <s v="Data Science and Research"/>
    <s v="USD"/>
    <n v="145900"/>
    <x v="360"/>
    <s v="United States"/>
    <x v="1"/>
    <x v="0"/>
    <x v="1"/>
    <x v="1"/>
    <x v="1"/>
  </r>
  <r>
    <x v="0"/>
    <x v="24"/>
    <s v="BI and Visualization"/>
    <s v="USD"/>
    <n v="127000"/>
    <x v="182"/>
    <s v="United States"/>
    <x v="1"/>
    <x v="0"/>
    <x v="2"/>
    <x v="1"/>
    <x v="1"/>
  </r>
  <r>
    <x v="0"/>
    <x v="24"/>
    <s v="BI and Visualization"/>
    <s v="USD"/>
    <n v="95000"/>
    <x v="13"/>
    <s v="United States"/>
    <x v="1"/>
    <x v="0"/>
    <x v="2"/>
    <x v="1"/>
    <x v="1"/>
  </r>
  <r>
    <x v="0"/>
    <x v="6"/>
    <s v="Data Analysis"/>
    <s v="USD"/>
    <n v="94600"/>
    <x v="595"/>
    <s v="United States"/>
    <x v="3"/>
    <x v="0"/>
    <x v="1"/>
    <x v="1"/>
    <x v="1"/>
  </r>
  <r>
    <x v="0"/>
    <x v="6"/>
    <s v="Data Analysis"/>
    <s v="USD"/>
    <n v="86000"/>
    <x v="326"/>
    <s v="United States"/>
    <x v="3"/>
    <x v="0"/>
    <x v="1"/>
    <x v="1"/>
    <x v="1"/>
  </r>
  <r>
    <x v="0"/>
    <x v="4"/>
    <s v="Data Engineering"/>
    <s v="USD"/>
    <n v="72000"/>
    <x v="44"/>
    <s v="Brazil"/>
    <x v="1"/>
    <x v="0"/>
    <x v="2"/>
    <x v="28"/>
    <x v="1"/>
  </r>
  <r>
    <x v="0"/>
    <x v="4"/>
    <s v="Data Engineering"/>
    <s v="USD"/>
    <n v="60000"/>
    <x v="173"/>
    <s v="Brazil"/>
    <x v="1"/>
    <x v="0"/>
    <x v="2"/>
    <x v="28"/>
    <x v="1"/>
  </r>
  <r>
    <x v="0"/>
    <x v="2"/>
    <s v="Data Science and Research"/>
    <s v="USD"/>
    <n v="104000"/>
    <x v="84"/>
    <s v="United States"/>
    <x v="1"/>
    <x v="0"/>
    <x v="1"/>
    <x v="1"/>
    <x v="1"/>
  </r>
  <r>
    <x v="0"/>
    <x v="4"/>
    <s v="Data Engineering"/>
    <s v="USD"/>
    <n v="173650"/>
    <x v="870"/>
    <s v="United States"/>
    <x v="1"/>
    <x v="0"/>
    <x v="1"/>
    <x v="1"/>
    <x v="1"/>
  </r>
  <r>
    <x v="0"/>
    <x v="4"/>
    <s v="Data Engineering"/>
    <s v="USD"/>
    <n v="113900"/>
    <x v="567"/>
    <s v="United States"/>
    <x v="1"/>
    <x v="0"/>
    <x v="1"/>
    <x v="1"/>
    <x v="1"/>
  </r>
  <r>
    <x v="0"/>
    <x v="2"/>
    <s v="Data Science and Research"/>
    <s v="USD"/>
    <n v="126000"/>
    <x v="169"/>
    <s v="United States"/>
    <x v="1"/>
    <x v="0"/>
    <x v="2"/>
    <x v="1"/>
    <x v="1"/>
  </r>
  <r>
    <x v="0"/>
    <x v="42"/>
    <s v="Data Management and Strategy"/>
    <s v="USD"/>
    <n v="139500"/>
    <x v="515"/>
    <s v="United States"/>
    <x v="1"/>
    <x v="0"/>
    <x v="1"/>
    <x v="1"/>
    <x v="1"/>
  </r>
  <r>
    <x v="0"/>
    <x v="42"/>
    <s v="Data Management and Strategy"/>
    <s v="USD"/>
    <n v="110000"/>
    <x v="22"/>
    <s v="United States"/>
    <x v="1"/>
    <x v="0"/>
    <x v="1"/>
    <x v="1"/>
    <x v="1"/>
  </r>
  <r>
    <x v="0"/>
    <x v="2"/>
    <s v="Data Science and Research"/>
    <s v="USD"/>
    <n v="248100"/>
    <x v="359"/>
    <s v="United States"/>
    <x v="1"/>
    <x v="0"/>
    <x v="1"/>
    <x v="1"/>
    <x v="1"/>
  </r>
  <r>
    <x v="0"/>
    <x v="2"/>
    <s v="Data Science and Research"/>
    <s v="USD"/>
    <n v="145900"/>
    <x v="360"/>
    <s v="United States"/>
    <x v="1"/>
    <x v="0"/>
    <x v="1"/>
    <x v="1"/>
    <x v="1"/>
  </r>
  <r>
    <x v="0"/>
    <x v="10"/>
    <s v="BI and Visualization"/>
    <s v="USD"/>
    <n v="220000"/>
    <x v="75"/>
    <s v="United States"/>
    <x v="1"/>
    <x v="0"/>
    <x v="1"/>
    <x v="1"/>
    <x v="1"/>
  </r>
  <r>
    <x v="0"/>
    <x v="10"/>
    <s v="BI and Visualization"/>
    <s v="USD"/>
    <n v="175000"/>
    <x v="108"/>
    <s v="United States"/>
    <x v="1"/>
    <x v="0"/>
    <x v="1"/>
    <x v="1"/>
    <x v="1"/>
  </r>
  <r>
    <x v="0"/>
    <x v="2"/>
    <s v="Data Science and Research"/>
    <s v="USD"/>
    <n v="175000"/>
    <x v="108"/>
    <s v="United States"/>
    <x v="1"/>
    <x v="0"/>
    <x v="1"/>
    <x v="1"/>
    <x v="1"/>
  </r>
  <r>
    <x v="0"/>
    <x v="4"/>
    <s v="Data Engineering"/>
    <s v="USD"/>
    <n v="108000"/>
    <x v="644"/>
    <s v="United States"/>
    <x v="1"/>
    <x v="0"/>
    <x v="2"/>
    <x v="1"/>
    <x v="1"/>
  </r>
  <r>
    <x v="0"/>
    <x v="29"/>
    <s v="Leadership and Management"/>
    <s v="USD"/>
    <n v="115000"/>
    <x v="110"/>
    <s v="Brazil"/>
    <x v="2"/>
    <x v="0"/>
    <x v="2"/>
    <x v="28"/>
    <x v="1"/>
  </r>
  <r>
    <x v="0"/>
    <x v="29"/>
    <s v="Leadership and Management"/>
    <s v="USD"/>
    <n v="110000"/>
    <x v="22"/>
    <s v="Brazil"/>
    <x v="2"/>
    <x v="0"/>
    <x v="2"/>
    <x v="28"/>
    <x v="1"/>
  </r>
  <r>
    <x v="0"/>
    <x v="51"/>
    <s v="Data Science and Research"/>
    <s v="USD"/>
    <n v="182500"/>
    <x v="871"/>
    <s v="United States"/>
    <x v="1"/>
    <x v="0"/>
    <x v="2"/>
    <x v="1"/>
    <x v="1"/>
  </r>
  <r>
    <x v="0"/>
    <x v="51"/>
    <s v="Data Science and Research"/>
    <s v="USD"/>
    <n v="135000"/>
    <x v="141"/>
    <s v="United States"/>
    <x v="1"/>
    <x v="0"/>
    <x v="2"/>
    <x v="1"/>
    <x v="1"/>
  </r>
  <r>
    <x v="0"/>
    <x v="50"/>
    <s v="Data Analysis"/>
    <s v="USD"/>
    <n v="35000"/>
    <x v="728"/>
    <s v="Philippines"/>
    <x v="0"/>
    <x v="2"/>
    <x v="2"/>
    <x v="1"/>
    <x v="1"/>
  </r>
  <r>
    <x v="0"/>
    <x v="4"/>
    <s v="Data Engineering"/>
    <s v="USD"/>
    <n v="146000"/>
    <x v="99"/>
    <s v="United States"/>
    <x v="2"/>
    <x v="0"/>
    <x v="1"/>
    <x v="1"/>
    <x v="1"/>
  </r>
  <r>
    <x v="0"/>
    <x v="4"/>
    <s v="Data Engineering"/>
    <s v="USD"/>
    <n v="94000"/>
    <x v="213"/>
    <s v="United States"/>
    <x v="2"/>
    <x v="0"/>
    <x v="1"/>
    <x v="1"/>
    <x v="1"/>
  </r>
  <r>
    <x v="0"/>
    <x v="18"/>
    <s v="Machine Learning and AI"/>
    <s v="USD"/>
    <n v="300000"/>
    <x v="15"/>
    <s v="Qatar"/>
    <x v="0"/>
    <x v="0"/>
    <x v="2"/>
    <x v="29"/>
    <x v="1"/>
  </r>
  <r>
    <x v="0"/>
    <x v="45"/>
    <s v="Data Architecture and Modeling"/>
    <s v="USD"/>
    <n v="91000"/>
    <x v="253"/>
    <s v="United States"/>
    <x v="1"/>
    <x v="0"/>
    <x v="1"/>
    <x v="1"/>
    <x v="1"/>
  </r>
  <r>
    <x v="0"/>
    <x v="45"/>
    <s v="Data Architecture and Modeling"/>
    <s v="USD"/>
    <n v="86000"/>
    <x v="326"/>
    <s v="United States"/>
    <x v="1"/>
    <x v="0"/>
    <x v="1"/>
    <x v="1"/>
    <x v="1"/>
  </r>
  <r>
    <x v="0"/>
    <x v="2"/>
    <s v="Data Science and Research"/>
    <s v="USD"/>
    <n v="205500"/>
    <x v="307"/>
    <s v="United States"/>
    <x v="1"/>
    <x v="0"/>
    <x v="1"/>
    <x v="1"/>
    <x v="1"/>
  </r>
  <r>
    <x v="0"/>
    <x v="2"/>
    <s v="Data Science and Research"/>
    <s v="USD"/>
    <n v="132500"/>
    <x v="375"/>
    <s v="United States"/>
    <x v="1"/>
    <x v="0"/>
    <x v="1"/>
    <x v="1"/>
    <x v="1"/>
  </r>
  <r>
    <x v="0"/>
    <x v="50"/>
    <s v="Data Analysis"/>
    <s v="USD"/>
    <n v="180000"/>
    <x v="87"/>
    <s v="United States"/>
    <x v="1"/>
    <x v="0"/>
    <x v="2"/>
    <x v="1"/>
    <x v="0"/>
  </r>
  <r>
    <x v="0"/>
    <x v="7"/>
    <s v="Leadership and Management"/>
    <s v="USD"/>
    <n v="97750"/>
    <x v="872"/>
    <s v="United States"/>
    <x v="1"/>
    <x v="0"/>
    <x v="1"/>
    <x v="1"/>
    <x v="1"/>
  </r>
  <r>
    <x v="0"/>
    <x v="7"/>
    <s v="Leadership and Management"/>
    <s v="USD"/>
    <n v="75000"/>
    <x v="14"/>
    <s v="United States"/>
    <x v="1"/>
    <x v="0"/>
    <x v="1"/>
    <x v="1"/>
    <x v="1"/>
  </r>
  <r>
    <x v="0"/>
    <x v="11"/>
    <s v="Data Science and Research"/>
    <s v="USD"/>
    <n v="252990"/>
    <x v="690"/>
    <s v="United States"/>
    <x v="3"/>
    <x v="0"/>
    <x v="2"/>
    <x v="1"/>
    <x v="1"/>
  </r>
  <r>
    <x v="0"/>
    <x v="11"/>
    <s v="Data Science and Research"/>
    <s v="USD"/>
    <n v="162170"/>
    <x v="691"/>
    <s v="United States"/>
    <x v="3"/>
    <x v="0"/>
    <x v="2"/>
    <x v="1"/>
    <x v="1"/>
  </r>
  <r>
    <x v="0"/>
    <x v="8"/>
    <s v="Data Science and Research"/>
    <s v="USD"/>
    <n v="216000"/>
    <x v="350"/>
    <s v="United States"/>
    <x v="1"/>
    <x v="0"/>
    <x v="1"/>
    <x v="1"/>
    <x v="1"/>
  </r>
  <r>
    <x v="0"/>
    <x v="8"/>
    <s v="Data Science and Research"/>
    <s v="USD"/>
    <n v="184000"/>
    <x v="65"/>
    <s v="United States"/>
    <x v="1"/>
    <x v="0"/>
    <x v="1"/>
    <x v="1"/>
    <x v="1"/>
  </r>
  <r>
    <x v="0"/>
    <x v="4"/>
    <s v="Data Engineering"/>
    <s v="USD"/>
    <n v="120000"/>
    <x v="18"/>
    <s v="United States"/>
    <x v="1"/>
    <x v="0"/>
    <x v="2"/>
    <x v="1"/>
    <x v="1"/>
  </r>
  <r>
    <x v="0"/>
    <x v="6"/>
    <s v="Data Analysis"/>
    <s v="USD"/>
    <n v="67500"/>
    <x v="709"/>
    <s v="United States"/>
    <x v="3"/>
    <x v="0"/>
    <x v="1"/>
    <x v="1"/>
    <x v="1"/>
  </r>
  <r>
    <x v="0"/>
    <x v="4"/>
    <s v="Data Engineering"/>
    <s v="GBP"/>
    <n v="70000"/>
    <x v="274"/>
    <s v="Canada"/>
    <x v="0"/>
    <x v="0"/>
    <x v="2"/>
    <x v="3"/>
    <x v="1"/>
  </r>
  <r>
    <x v="0"/>
    <x v="4"/>
    <s v="Data Engineering"/>
    <s v="GBP"/>
    <n v="50000"/>
    <x v="613"/>
    <s v="Canada"/>
    <x v="0"/>
    <x v="0"/>
    <x v="2"/>
    <x v="3"/>
    <x v="1"/>
  </r>
  <r>
    <x v="0"/>
    <x v="2"/>
    <s v="Data Science and Research"/>
    <s v="USD"/>
    <n v="140000"/>
    <x v="17"/>
    <s v="United States"/>
    <x v="0"/>
    <x v="0"/>
    <x v="2"/>
    <x v="1"/>
    <x v="1"/>
  </r>
  <r>
    <x v="0"/>
    <x v="2"/>
    <s v="Data Science and Research"/>
    <s v="USD"/>
    <n v="265000"/>
    <x v="873"/>
    <s v="United States"/>
    <x v="1"/>
    <x v="0"/>
    <x v="2"/>
    <x v="1"/>
    <x v="1"/>
  </r>
  <r>
    <x v="0"/>
    <x v="2"/>
    <s v="Data Science and Research"/>
    <s v="USD"/>
    <n v="153000"/>
    <x v="499"/>
    <s v="United States"/>
    <x v="1"/>
    <x v="0"/>
    <x v="2"/>
    <x v="1"/>
    <x v="1"/>
  </r>
  <r>
    <x v="0"/>
    <x v="6"/>
    <s v="Data Analysis"/>
    <s v="USD"/>
    <n v="143000"/>
    <x v="85"/>
    <s v="United States"/>
    <x v="1"/>
    <x v="0"/>
    <x v="2"/>
    <x v="1"/>
    <x v="1"/>
  </r>
  <r>
    <x v="0"/>
    <x v="6"/>
    <s v="Data Analysis"/>
    <s v="USD"/>
    <n v="126277"/>
    <x v="874"/>
    <s v="United States"/>
    <x v="1"/>
    <x v="0"/>
    <x v="2"/>
    <x v="1"/>
    <x v="1"/>
  </r>
  <r>
    <x v="0"/>
    <x v="4"/>
    <s v="Data Engineering"/>
    <s v="USD"/>
    <n v="224500"/>
    <x v="875"/>
    <s v="United States"/>
    <x v="1"/>
    <x v="0"/>
    <x v="1"/>
    <x v="1"/>
    <x v="1"/>
  </r>
  <r>
    <x v="0"/>
    <x v="4"/>
    <s v="Data Engineering"/>
    <s v="USD"/>
    <n v="126900"/>
    <x v="830"/>
    <s v="United States"/>
    <x v="1"/>
    <x v="0"/>
    <x v="1"/>
    <x v="1"/>
    <x v="1"/>
  </r>
  <r>
    <x v="0"/>
    <x v="8"/>
    <s v="Data Science and Research"/>
    <s v="USD"/>
    <n v="227700"/>
    <x v="616"/>
    <s v="United States"/>
    <x v="1"/>
    <x v="0"/>
    <x v="2"/>
    <x v="1"/>
    <x v="1"/>
  </r>
  <r>
    <x v="0"/>
    <x v="8"/>
    <s v="Data Science and Research"/>
    <s v="USD"/>
    <n v="154836"/>
    <x v="617"/>
    <s v="United States"/>
    <x v="1"/>
    <x v="0"/>
    <x v="2"/>
    <x v="1"/>
    <x v="1"/>
  </r>
  <r>
    <x v="0"/>
    <x v="6"/>
    <s v="Data Analysis"/>
    <s v="USD"/>
    <n v="126000"/>
    <x v="169"/>
    <s v="United States"/>
    <x v="1"/>
    <x v="0"/>
    <x v="1"/>
    <x v="1"/>
    <x v="1"/>
  </r>
  <r>
    <x v="0"/>
    <x v="5"/>
    <s v="Machine Learning and AI"/>
    <s v="USD"/>
    <n v="165000"/>
    <x v="69"/>
    <s v="United States"/>
    <x v="1"/>
    <x v="0"/>
    <x v="1"/>
    <x v="1"/>
    <x v="1"/>
  </r>
  <r>
    <x v="0"/>
    <x v="7"/>
    <s v="Leadership and Management"/>
    <s v="USD"/>
    <n v="209000"/>
    <x v="876"/>
    <s v="United States"/>
    <x v="1"/>
    <x v="0"/>
    <x v="1"/>
    <x v="1"/>
    <x v="1"/>
  </r>
  <r>
    <x v="0"/>
    <x v="7"/>
    <s v="Leadership and Management"/>
    <s v="USD"/>
    <n v="112500"/>
    <x v="826"/>
    <s v="United States"/>
    <x v="1"/>
    <x v="0"/>
    <x v="1"/>
    <x v="1"/>
    <x v="1"/>
  </r>
  <r>
    <x v="0"/>
    <x v="1"/>
    <s v="Data Architecture and Modeling"/>
    <s v="USD"/>
    <n v="110000"/>
    <x v="22"/>
    <s v="United States"/>
    <x v="0"/>
    <x v="0"/>
    <x v="2"/>
    <x v="1"/>
    <x v="1"/>
  </r>
  <r>
    <x v="0"/>
    <x v="6"/>
    <s v="Data Analysis"/>
    <s v="USD"/>
    <n v="136000"/>
    <x v="26"/>
    <s v="United States"/>
    <x v="1"/>
    <x v="0"/>
    <x v="2"/>
    <x v="1"/>
    <x v="1"/>
  </r>
  <r>
    <x v="0"/>
    <x v="6"/>
    <s v="Data Analysis"/>
    <s v="USD"/>
    <n v="104000"/>
    <x v="84"/>
    <s v="United States"/>
    <x v="1"/>
    <x v="0"/>
    <x v="2"/>
    <x v="1"/>
    <x v="1"/>
  </r>
  <r>
    <x v="0"/>
    <x v="8"/>
    <s v="Data Science and Research"/>
    <s v="USD"/>
    <n v="214000"/>
    <x v="877"/>
    <s v="United States"/>
    <x v="1"/>
    <x v="0"/>
    <x v="1"/>
    <x v="1"/>
    <x v="1"/>
  </r>
  <r>
    <x v="0"/>
    <x v="8"/>
    <s v="Data Science and Research"/>
    <s v="USD"/>
    <n v="154000"/>
    <x v="168"/>
    <s v="United States"/>
    <x v="1"/>
    <x v="0"/>
    <x v="1"/>
    <x v="1"/>
    <x v="1"/>
  </r>
  <r>
    <x v="0"/>
    <x v="2"/>
    <s v="Data Science and Research"/>
    <s v="USD"/>
    <n v="205000"/>
    <x v="95"/>
    <s v="United States"/>
    <x v="1"/>
    <x v="0"/>
    <x v="2"/>
    <x v="1"/>
    <x v="1"/>
  </r>
  <r>
    <x v="0"/>
    <x v="2"/>
    <s v="Data Science and Research"/>
    <s v="USD"/>
    <n v="157500"/>
    <x v="374"/>
    <s v="United States"/>
    <x v="1"/>
    <x v="0"/>
    <x v="2"/>
    <x v="1"/>
    <x v="1"/>
  </r>
  <r>
    <x v="0"/>
    <x v="4"/>
    <s v="Data Engineering"/>
    <s v="USD"/>
    <n v="178000"/>
    <x v="237"/>
    <s v="United States"/>
    <x v="1"/>
    <x v="0"/>
    <x v="1"/>
    <x v="1"/>
    <x v="1"/>
  </r>
  <r>
    <x v="0"/>
    <x v="4"/>
    <s v="Data Engineering"/>
    <s v="USD"/>
    <n v="109283"/>
    <x v="878"/>
    <s v="United States"/>
    <x v="1"/>
    <x v="0"/>
    <x v="1"/>
    <x v="1"/>
    <x v="1"/>
  </r>
  <r>
    <x v="0"/>
    <x v="11"/>
    <s v="Data Science and Research"/>
    <s v="USD"/>
    <n v="189000"/>
    <x v="879"/>
    <s v="United States"/>
    <x v="1"/>
    <x v="0"/>
    <x v="1"/>
    <x v="1"/>
    <x v="1"/>
  </r>
  <r>
    <x v="0"/>
    <x v="11"/>
    <s v="Data Science and Research"/>
    <s v="USD"/>
    <n v="137000"/>
    <x v="97"/>
    <s v="United States"/>
    <x v="1"/>
    <x v="0"/>
    <x v="1"/>
    <x v="1"/>
    <x v="1"/>
  </r>
  <r>
    <x v="0"/>
    <x v="6"/>
    <s v="Data Analysis"/>
    <s v="USD"/>
    <n v="120000"/>
    <x v="18"/>
    <s v="United States"/>
    <x v="0"/>
    <x v="0"/>
    <x v="2"/>
    <x v="1"/>
    <x v="1"/>
  </r>
  <r>
    <x v="0"/>
    <x v="2"/>
    <s v="Data Science and Research"/>
    <s v="USD"/>
    <n v="170500"/>
    <x v="246"/>
    <s v="Canada"/>
    <x v="1"/>
    <x v="0"/>
    <x v="2"/>
    <x v="3"/>
    <x v="1"/>
  </r>
  <r>
    <x v="0"/>
    <x v="2"/>
    <s v="Data Science and Research"/>
    <s v="USD"/>
    <n v="118575"/>
    <x v="781"/>
    <s v="Canada"/>
    <x v="1"/>
    <x v="0"/>
    <x v="2"/>
    <x v="3"/>
    <x v="1"/>
  </r>
  <r>
    <x v="1"/>
    <x v="73"/>
    <s v="Machine Learning and AI"/>
    <s v="EUR"/>
    <n v="93000"/>
    <x v="880"/>
    <s v="Italy"/>
    <x v="0"/>
    <x v="2"/>
    <x v="2"/>
    <x v="9"/>
    <x v="0"/>
  </r>
  <r>
    <x v="0"/>
    <x v="40"/>
    <s v="Data Science and Research"/>
    <s v="EUR"/>
    <n v="23100"/>
    <x v="881"/>
    <s v="Portugal"/>
    <x v="3"/>
    <x v="0"/>
    <x v="2"/>
    <x v="12"/>
    <x v="1"/>
  </r>
  <r>
    <x v="0"/>
    <x v="6"/>
    <s v="Data Analysis"/>
    <s v="USD"/>
    <n v="154500"/>
    <x v="882"/>
    <s v="United States"/>
    <x v="1"/>
    <x v="0"/>
    <x v="2"/>
    <x v="1"/>
    <x v="1"/>
  </r>
  <r>
    <x v="0"/>
    <x v="6"/>
    <s v="Data Analysis"/>
    <s v="USD"/>
    <n v="131325"/>
    <x v="883"/>
    <s v="United States"/>
    <x v="1"/>
    <x v="0"/>
    <x v="2"/>
    <x v="1"/>
    <x v="1"/>
  </r>
  <r>
    <x v="0"/>
    <x v="10"/>
    <s v="BI and Visualization"/>
    <s v="USD"/>
    <n v="140000"/>
    <x v="17"/>
    <s v="United States"/>
    <x v="1"/>
    <x v="0"/>
    <x v="1"/>
    <x v="1"/>
    <x v="1"/>
  </r>
  <r>
    <x v="0"/>
    <x v="10"/>
    <s v="BI and Visualization"/>
    <s v="USD"/>
    <n v="100000"/>
    <x v="6"/>
    <s v="United States"/>
    <x v="1"/>
    <x v="0"/>
    <x v="1"/>
    <x v="1"/>
    <x v="1"/>
  </r>
  <r>
    <x v="0"/>
    <x v="6"/>
    <s v="Data Analysis"/>
    <s v="USD"/>
    <n v="138240"/>
    <x v="884"/>
    <s v="United States"/>
    <x v="1"/>
    <x v="0"/>
    <x v="2"/>
    <x v="1"/>
    <x v="1"/>
  </r>
  <r>
    <x v="0"/>
    <x v="2"/>
    <s v="Data Science and Research"/>
    <s v="USD"/>
    <n v="207500"/>
    <x v="885"/>
    <s v="United States"/>
    <x v="1"/>
    <x v="0"/>
    <x v="2"/>
    <x v="1"/>
    <x v="1"/>
  </r>
  <r>
    <x v="0"/>
    <x v="2"/>
    <s v="Data Science and Research"/>
    <s v="USD"/>
    <n v="172900"/>
    <x v="886"/>
    <s v="United States"/>
    <x v="1"/>
    <x v="0"/>
    <x v="2"/>
    <x v="1"/>
    <x v="1"/>
  </r>
  <r>
    <x v="0"/>
    <x v="2"/>
    <s v="Data Science and Research"/>
    <s v="USD"/>
    <n v="254000"/>
    <x v="188"/>
    <s v="United States"/>
    <x v="1"/>
    <x v="0"/>
    <x v="1"/>
    <x v="1"/>
    <x v="1"/>
  </r>
  <r>
    <x v="0"/>
    <x v="21"/>
    <s v="Data Architecture and Modeling"/>
    <s v="USD"/>
    <n v="147100"/>
    <x v="754"/>
    <s v="United States"/>
    <x v="1"/>
    <x v="0"/>
    <x v="1"/>
    <x v="1"/>
    <x v="1"/>
  </r>
  <r>
    <x v="0"/>
    <x v="21"/>
    <s v="Data Architecture and Modeling"/>
    <s v="USD"/>
    <n v="90700"/>
    <x v="697"/>
    <s v="United States"/>
    <x v="1"/>
    <x v="0"/>
    <x v="1"/>
    <x v="1"/>
    <x v="1"/>
  </r>
  <r>
    <x v="0"/>
    <x v="6"/>
    <s v="Data Analysis"/>
    <s v="USD"/>
    <n v="90000"/>
    <x v="59"/>
    <s v="United States"/>
    <x v="0"/>
    <x v="0"/>
    <x v="1"/>
    <x v="1"/>
    <x v="1"/>
  </r>
  <r>
    <x v="0"/>
    <x v="4"/>
    <s v="Data Engineering"/>
    <s v="USD"/>
    <n v="168400"/>
    <x v="887"/>
    <s v="United States"/>
    <x v="1"/>
    <x v="0"/>
    <x v="1"/>
    <x v="1"/>
    <x v="1"/>
  </r>
  <r>
    <x v="0"/>
    <x v="4"/>
    <s v="Data Engineering"/>
    <s v="USD"/>
    <n v="105200"/>
    <x v="888"/>
    <s v="United States"/>
    <x v="1"/>
    <x v="0"/>
    <x v="1"/>
    <x v="1"/>
    <x v="1"/>
  </r>
  <r>
    <x v="0"/>
    <x v="13"/>
    <s v="Data Science and Research"/>
    <s v="USD"/>
    <n v="237000"/>
    <x v="889"/>
    <s v="United States"/>
    <x v="1"/>
    <x v="0"/>
    <x v="1"/>
    <x v="1"/>
    <x v="1"/>
  </r>
  <r>
    <x v="0"/>
    <x v="13"/>
    <s v="Data Science and Research"/>
    <s v="USD"/>
    <n v="170112"/>
    <x v="890"/>
    <s v="United States"/>
    <x v="1"/>
    <x v="0"/>
    <x v="1"/>
    <x v="1"/>
    <x v="1"/>
  </r>
  <r>
    <x v="0"/>
    <x v="2"/>
    <s v="Data Science and Research"/>
    <s v="EUR"/>
    <n v="24000"/>
    <x v="891"/>
    <s v="Italy"/>
    <x v="0"/>
    <x v="0"/>
    <x v="2"/>
    <x v="24"/>
    <x v="2"/>
  </r>
  <r>
    <x v="0"/>
    <x v="2"/>
    <s v="Data Science and Research"/>
    <s v="EUR"/>
    <n v="125000"/>
    <x v="892"/>
    <s v="Netherlands"/>
    <x v="1"/>
    <x v="0"/>
    <x v="0"/>
    <x v="9"/>
    <x v="1"/>
  </r>
  <r>
    <x v="0"/>
    <x v="10"/>
    <s v="BI and Visualization"/>
    <s v="USD"/>
    <n v="155000"/>
    <x v="21"/>
    <s v="United States"/>
    <x v="1"/>
    <x v="0"/>
    <x v="2"/>
    <x v="1"/>
    <x v="1"/>
  </r>
  <r>
    <x v="0"/>
    <x v="10"/>
    <s v="BI and Visualization"/>
    <s v="USD"/>
    <n v="130000"/>
    <x v="5"/>
    <s v="United States"/>
    <x v="1"/>
    <x v="0"/>
    <x v="2"/>
    <x v="1"/>
    <x v="1"/>
  </r>
  <r>
    <x v="0"/>
    <x v="9"/>
    <s v="BI and Visualization"/>
    <s v="USD"/>
    <n v="105000"/>
    <x v="102"/>
    <s v="United States"/>
    <x v="1"/>
    <x v="0"/>
    <x v="1"/>
    <x v="1"/>
    <x v="1"/>
  </r>
  <r>
    <x v="0"/>
    <x v="9"/>
    <s v="BI and Visualization"/>
    <s v="USD"/>
    <n v="70000"/>
    <x v="60"/>
    <s v="United States"/>
    <x v="1"/>
    <x v="0"/>
    <x v="1"/>
    <x v="1"/>
    <x v="1"/>
  </r>
  <r>
    <x v="0"/>
    <x v="27"/>
    <s v="Machine Learning and AI"/>
    <s v="USD"/>
    <n v="260000"/>
    <x v="216"/>
    <s v="United States"/>
    <x v="1"/>
    <x v="0"/>
    <x v="2"/>
    <x v="1"/>
    <x v="1"/>
  </r>
  <r>
    <x v="0"/>
    <x v="27"/>
    <s v="Machine Learning and AI"/>
    <s v="USD"/>
    <n v="234000"/>
    <x v="16"/>
    <s v="United States"/>
    <x v="1"/>
    <x v="0"/>
    <x v="2"/>
    <x v="1"/>
    <x v="1"/>
  </r>
  <r>
    <x v="0"/>
    <x v="43"/>
    <s v="Machine Learning and AI"/>
    <s v="USD"/>
    <n v="319550"/>
    <x v="159"/>
    <s v="United States"/>
    <x v="1"/>
    <x v="0"/>
    <x v="1"/>
    <x v="1"/>
    <x v="1"/>
  </r>
  <r>
    <x v="0"/>
    <x v="43"/>
    <s v="Machine Learning and AI"/>
    <s v="USD"/>
    <n v="204000"/>
    <x v="560"/>
    <s v="United States"/>
    <x v="1"/>
    <x v="0"/>
    <x v="1"/>
    <x v="1"/>
    <x v="1"/>
  </r>
  <r>
    <x v="0"/>
    <x v="2"/>
    <s v="Data Science and Research"/>
    <s v="USD"/>
    <n v="167310"/>
    <x v="893"/>
    <s v="United States"/>
    <x v="1"/>
    <x v="0"/>
    <x v="1"/>
    <x v="1"/>
    <x v="1"/>
  </r>
  <r>
    <x v="0"/>
    <x v="4"/>
    <s v="Data Engineering"/>
    <s v="USD"/>
    <n v="121000"/>
    <x v="129"/>
    <s v="United States"/>
    <x v="1"/>
    <x v="0"/>
    <x v="2"/>
    <x v="1"/>
    <x v="1"/>
  </r>
  <r>
    <x v="0"/>
    <x v="45"/>
    <s v="Data Architecture and Modeling"/>
    <s v="USD"/>
    <n v="175000"/>
    <x v="108"/>
    <s v="United States"/>
    <x v="1"/>
    <x v="0"/>
    <x v="2"/>
    <x v="1"/>
    <x v="1"/>
  </r>
  <r>
    <x v="0"/>
    <x v="45"/>
    <s v="Data Architecture and Modeling"/>
    <s v="USD"/>
    <n v="125000"/>
    <x v="172"/>
    <s v="United States"/>
    <x v="1"/>
    <x v="0"/>
    <x v="2"/>
    <x v="1"/>
    <x v="1"/>
  </r>
  <r>
    <x v="0"/>
    <x v="17"/>
    <s v="Machine Learning and AI"/>
    <s v="USD"/>
    <n v="319550"/>
    <x v="159"/>
    <s v="United States"/>
    <x v="1"/>
    <x v="0"/>
    <x v="2"/>
    <x v="1"/>
    <x v="1"/>
  </r>
  <r>
    <x v="0"/>
    <x v="17"/>
    <s v="Machine Learning and AI"/>
    <s v="USD"/>
    <n v="171000"/>
    <x v="127"/>
    <s v="United States"/>
    <x v="1"/>
    <x v="0"/>
    <x v="2"/>
    <x v="1"/>
    <x v="1"/>
  </r>
  <r>
    <x v="0"/>
    <x v="23"/>
    <s v="Data Science and Research"/>
    <s v="USD"/>
    <n v="180000"/>
    <x v="87"/>
    <s v="United States"/>
    <x v="1"/>
    <x v="0"/>
    <x v="1"/>
    <x v="1"/>
    <x v="1"/>
  </r>
  <r>
    <x v="0"/>
    <x v="23"/>
    <s v="Data Science and Research"/>
    <s v="USD"/>
    <n v="137000"/>
    <x v="97"/>
    <s v="United States"/>
    <x v="1"/>
    <x v="0"/>
    <x v="1"/>
    <x v="1"/>
    <x v="1"/>
  </r>
  <r>
    <x v="0"/>
    <x v="5"/>
    <s v="Machine Learning and AI"/>
    <s v="USD"/>
    <n v="155810"/>
    <x v="894"/>
    <s v="United States"/>
    <x v="0"/>
    <x v="0"/>
    <x v="1"/>
    <x v="1"/>
    <x v="1"/>
  </r>
  <r>
    <x v="0"/>
    <x v="5"/>
    <s v="Machine Learning and AI"/>
    <s v="USD"/>
    <n v="106720"/>
    <x v="895"/>
    <s v="United States"/>
    <x v="0"/>
    <x v="0"/>
    <x v="1"/>
    <x v="1"/>
    <x v="1"/>
  </r>
  <r>
    <x v="0"/>
    <x v="2"/>
    <s v="Data Science and Research"/>
    <s v="USD"/>
    <n v="160800"/>
    <x v="896"/>
    <s v="United Kingdom"/>
    <x v="3"/>
    <x v="0"/>
    <x v="1"/>
    <x v="2"/>
    <x v="1"/>
  </r>
  <r>
    <x v="0"/>
    <x v="2"/>
    <s v="Data Science and Research"/>
    <s v="USD"/>
    <n v="132200"/>
    <x v="897"/>
    <s v="United Kingdom"/>
    <x v="3"/>
    <x v="0"/>
    <x v="1"/>
    <x v="2"/>
    <x v="1"/>
  </r>
  <r>
    <x v="0"/>
    <x v="6"/>
    <s v="Data Analysis"/>
    <s v="USD"/>
    <n v="133000"/>
    <x v="50"/>
    <s v="United States"/>
    <x v="1"/>
    <x v="0"/>
    <x v="2"/>
    <x v="1"/>
    <x v="1"/>
  </r>
  <r>
    <x v="0"/>
    <x v="6"/>
    <s v="Data Analysis"/>
    <s v="USD"/>
    <n v="113000"/>
    <x v="539"/>
    <s v="United States"/>
    <x v="1"/>
    <x v="0"/>
    <x v="2"/>
    <x v="1"/>
    <x v="1"/>
  </r>
  <r>
    <x v="0"/>
    <x v="2"/>
    <s v="Data Science and Research"/>
    <s v="USD"/>
    <n v="208400"/>
    <x v="898"/>
    <s v="United States"/>
    <x v="1"/>
    <x v="0"/>
    <x v="2"/>
    <x v="1"/>
    <x v="1"/>
  </r>
  <r>
    <x v="0"/>
    <x v="4"/>
    <s v="Data Engineering"/>
    <s v="USD"/>
    <n v="157550"/>
    <x v="779"/>
    <s v="United States"/>
    <x v="1"/>
    <x v="0"/>
    <x v="1"/>
    <x v="1"/>
    <x v="1"/>
  </r>
  <r>
    <x v="0"/>
    <x v="4"/>
    <s v="Data Engineering"/>
    <s v="USD"/>
    <n v="104650"/>
    <x v="780"/>
    <s v="United States"/>
    <x v="1"/>
    <x v="0"/>
    <x v="1"/>
    <x v="1"/>
    <x v="1"/>
  </r>
  <r>
    <x v="0"/>
    <x v="4"/>
    <s v="Data Engineering"/>
    <s v="USD"/>
    <n v="240500"/>
    <x v="899"/>
    <s v="United States"/>
    <x v="1"/>
    <x v="0"/>
    <x v="1"/>
    <x v="1"/>
    <x v="0"/>
  </r>
  <r>
    <x v="0"/>
    <x v="4"/>
    <s v="Data Engineering"/>
    <s v="USD"/>
    <n v="123700"/>
    <x v="900"/>
    <s v="United States"/>
    <x v="1"/>
    <x v="0"/>
    <x v="1"/>
    <x v="1"/>
    <x v="0"/>
  </r>
  <r>
    <x v="0"/>
    <x v="50"/>
    <s v="Data Analysis"/>
    <s v="USD"/>
    <n v="78000"/>
    <x v="267"/>
    <s v="United States"/>
    <x v="1"/>
    <x v="0"/>
    <x v="2"/>
    <x v="1"/>
    <x v="0"/>
  </r>
  <r>
    <x v="0"/>
    <x v="4"/>
    <s v="Data Engineering"/>
    <s v="USD"/>
    <n v="121000"/>
    <x v="129"/>
    <s v="United States"/>
    <x v="0"/>
    <x v="0"/>
    <x v="1"/>
    <x v="1"/>
    <x v="1"/>
  </r>
  <r>
    <x v="0"/>
    <x v="4"/>
    <s v="Data Engineering"/>
    <s v="USD"/>
    <n v="78000"/>
    <x v="267"/>
    <s v="United States"/>
    <x v="0"/>
    <x v="0"/>
    <x v="1"/>
    <x v="1"/>
    <x v="1"/>
  </r>
  <r>
    <x v="0"/>
    <x v="2"/>
    <s v="Data Science and Research"/>
    <s v="USD"/>
    <n v="85600"/>
    <x v="453"/>
    <s v="United States"/>
    <x v="3"/>
    <x v="0"/>
    <x v="1"/>
    <x v="1"/>
    <x v="1"/>
  </r>
  <r>
    <x v="0"/>
    <x v="2"/>
    <s v="Data Science and Research"/>
    <s v="USD"/>
    <n v="48915"/>
    <x v="901"/>
    <s v="United States"/>
    <x v="3"/>
    <x v="0"/>
    <x v="1"/>
    <x v="1"/>
    <x v="1"/>
  </r>
  <r>
    <x v="0"/>
    <x v="6"/>
    <s v="Data Analysis"/>
    <s v="USD"/>
    <n v="68000"/>
    <x v="603"/>
    <s v="United States"/>
    <x v="0"/>
    <x v="0"/>
    <x v="1"/>
    <x v="1"/>
    <x v="1"/>
  </r>
  <r>
    <x v="0"/>
    <x v="12"/>
    <s v="Data Science and Research"/>
    <s v="EUR"/>
    <n v="49500"/>
    <x v="902"/>
    <s v="Spain"/>
    <x v="1"/>
    <x v="0"/>
    <x v="2"/>
    <x v="4"/>
    <x v="1"/>
  </r>
  <r>
    <x v="0"/>
    <x v="12"/>
    <s v="Data Science and Research"/>
    <s v="EUR"/>
    <n v="41818"/>
    <x v="903"/>
    <s v="Spain"/>
    <x v="1"/>
    <x v="0"/>
    <x v="2"/>
    <x v="4"/>
    <x v="1"/>
  </r>
  <r>
    <x v="0"/>
    <x v="2"/>
    <s v="Data Science and Research"/>
    <s v="USD"/>
    <n v="275500"/>
    <x v="904"/>
    <s v="United States"/>
    <x v="1"/>
    <x v="0"/>
    <x v="1"/>
    <x v="1"/>
    <x v="1"/>
  </r>
  <r>
    <x v="0"/>
    <x v="2"/>
    <s v="Data Science and Research"/>
    <s v="USD"/>
    <n v="206000"/>
    <x v="160"/>
    <s v="United States"/>
    <x v="1"/>
    <x v="0"/>
    <x v="1"/>
    <x v="1"/>
    <x v="1"/>
  </r>
  <r>
    <x v="0"/>
    <x v="12"/>
    <s v="Data Science and Research"/>
    <s v="EUR"/>
    <n v="52200"/>
    <x v="905"/>
    <s v="Italy"/>
    <x v="1"/>
    <x v="0"/>
    <x v="2"/>
    <x v="24"/>
    <x v="1"/>
  </r>
  <r>
    <x v="0"/>
    <x v="12"/>
    <s v="Data Science and Research"/>
    <s v="EUR"/>
    <n v="44272"/>
    <x v="906"/>
    <s v="Italy"/>
    <x v="1"/>
    <x v="0"/>
    <x v="2"/>
    <x v="24"/>
    <x v="1"/>
  </r>
  <r>
    <x v="0"/>
    <x v="4"/>
    <s v="Data Engineering"/>
    <s v="USD"/>
    <n v="102000"/>
    <x v="391"/>
    <s v="United States"/>
    <x v="1"/>
    <x v="0"/>
    <x v="1"/>
    <x v="1"/>
    <x v="1"/>
  </r>
  <r>
    <x v="0"/>
    <x v="2"/>
    <s v="Data Science and Research"/>
    <s v="USD"/>
    <n v="228000"/>
    <x v="907"/>
    <s v="United States"/>
    <x v="1"/>
    <x v="0"/>
    <x v="1"/>
    <x v="1"/>
    <x v="1"/>
  </r>
  <r>
    <x v="0"/>
    <x v="6"/>
    <s v="Data Analysis"/>
    <s v="USD"/>
    <n v="180000"/>
    <x v="87"/>
    <s v="United States"/>
    <x v="1"/>
    <x v="0"/>
    <x v="2"/>
    <x v="1"/>
    <x v="1"/>
  </r>
  <r>
    <x v="0"/>
    <x v="2"/>
    <s v="Data Science and Research"/>
    <s v="USD"/>
    <n v="175000"/>
    <x v="108"/>
    <s v="United States"/>
    <x v="1"/>
    <x v="0"/>
    <x v="2"/>
    <x v="1"/>
    <x v="1"/>
  </r>
  <r>
    <x v="1"/>
    <x v="13"/>
    <s v="Data Science and Research"/>
    <s v="EUR"/>
    <n v="15662"/>
    <x v="908"/>
    <s v="Russia"/>
    <x v="3"/>
    <x v="0"/>
    <x v="2"/>
    <x v="23"/>
    <x v="1"/>
  </r>
  <r>
    <x v="0"/>
    <x v="6"/>
    <s v="Data Analysis"/>
    <s v="USD"/>
    <n v="207611"/>
    <x v="737"/>
    <s v="United States"/>
    <x v="1"/>
    <x v="0"/>
    <x v="2"/>
    <x v="1"/>
    <x v="1"/>
  </r>
  <r>
    <x v="0"/>
    <x v="6"/>
    <s v="Data Analysis"/>
    <s v="USD"/>
    <n v="127876"/>
    <x v="738"/>
    <s v="United States"/>
    <x v="1"/>
    <x v="0"/>
    <x v="2"/>
    <x v="1"/>
    <x v="1"/>
  </r>
  <r>
    <x v="0"/>
    <x v="6"/>
    <s v="Data Analysis"/>
    <s v="USD"/>
    <n v="111000"/>
    <x v="180"/>
    <s v="United States"/>
    <x v="3"/>
    <x v="0"/>
    <x v="1"/>
    <x v="1"/>
    <x v="1"/>
  </r>
  <r>
    <x v="0"/>
    <x v="6"/>
    <s v="Data Analysis"/>
    <s v="USD"/>
    <n v="104000"/>
    <x v="84"/>
    <s v="United States"/>
    <x v="3"/>
    <x v="0"/>
    <x v="1"/>
    <x v="1"/>
    <x v="1"/>
  </r>
  <r>
    <x v="0"/>
    <x v="9"/>
    <s v="BI and Visualization"/>
    <s v="USD"/>
    <n v="128000"/>
    <x v="167"/>
    <s v="United States"/>
    <x v="0"/>
    <x v="0"/>
    <x v="1"/>
    <x v="1"/>
    <x v="1"/>
  </r>
  <r>
    <x v="0"/>
    <x v="9"/>
    <s v="BI and Visualization"/>
    <s v="USD"/>
    <n v="81500"/>
    <x v="270"/>
    <s v="United States"/>
    <x v="0"/>
    <x v="0"/>
    <x v="1"/>
    <x v="1"/>
    <x v="1"/>
  </r>
  <r>
    <x v="0"/>
    <x v="6"/>
    <s v="Data Analysis"/>
    <s v="GBP"/>
    <n v="50000"/>
    <x v="613"/>
    <s v="United Kingdom"/>
    <x v="3"/>
    <x v="0"/>
    <x v="1"/>
    <x v="2"/>
    <x v="1"/>
  </r>
  <r>
    <x v="0"/>
    <x v="6"/>
    <s v="Data Analysis"/>
    <s v="GBP"/>
    <n v="35000"/>
    <x v="11"/>
    <s v="United Kingdom"/>
    <x v="3"/>
    <x v="0"/>
    <x v="1"/>
    <x v="2"/>
    <x v="1"/>
  </r>
  <r>
    <x v="0"/>
    <x v="6"/>
    <s v="Data Analysis"/>
    <s v="USD"/>
    <n v="97750"/>
    <x v="872"/>
    <s v="United States"/>
    <x v="0"/>
    <x v="0"/>
    <x v="1"/>
    <x v="1"/>
    <x v="1"/>
  </r>
  <r>
    <x v="0"/>
    <x v="6"/>
    <s v="Data Analysis"/>
    <s v="USD"/>
    <n v="192000"/>
    <x v="153"/>
    <s v="Canada"/>
    <x v="1"/>
    <x v="0"/>
    <x v="1"/>
    <x v="3"/>
    <x v="1"/>
  </r>
  <r>
    <x v="0"/>
    <x v="6"/>
    <s v="Data Analysis"/>
    <s v="USD"/>
    <n v="92000"/>
    <x v="194"/>
    <s v="Canada"/>
    <x v="1"/>
    <x v="0"/>
    <x v="1"/>
    <x v="3"/>
    <x v="1"/>
  </r>
  <r>
    <x v="0"/>
    <x v="4"/>
    <s v="Data Engineering"/>
    <s v="USD"/>
    <n v="195000"/>
    <x v="294"/>
    <s v="United States"/>
    <x v="1"/>
    <x v="0"/>
    <x v="1"/>
    <x v="1"/>
    <x v="1"/>
  </r>
  <r>
    <x v="0"/>
    <x v="6"/>
    <s v="Data Analysis"/>
    <s v="USD"/>
    <n v="132600"/>
    <x v="367"/>
    <s v="United States"/>
    <x v="3"/>
    <x v="0"/>
    <x v="2"/>
    <x v="1"/>
    <x v="1"/>
  </r>
  <r>
    <x v="0"/>
    <x v="6"/>
    <s v="Data Analysis"/>
    <s v="USD"/>
    <n v="81500"/>
    <x v="270"/>
    <s v="United States"/>
    <x v="3"/>
    <x v="0"/>
    <x v="2"/>
    <x v="1"/>
    <x v="1"/>
  </r>
  <r>
    <x v="0"/>
    <x v="4"/>
    <s v="Data Engineering"/>
    <s v="USD"/>
    <n v="202400"/>
    <x v="909"/>
    <s v="United States"/>
    <x v="0"/>
    <x v="0"/>
    <x v="1"/>
    <x v="1"/>
    <x v="1"/>
  </r>
  <r>
    <x v="0"/>
    <x v="4"/>
    <s v="Data Engineering"/>
    <s v="USD"/>
    <n v="147200"/>
    <x v="910"/>
    <s v="United States"/>
    <x v="0"/>
    <x v="0"/>
    <x v="1"/>
    <x v="1"/>
    <x v="1"/>
  </r>
  <r>
    <x v="0"/>
    <x v="2"/>
    <s v="Data Science and Research"/>
    <s v="USD"/>
    <n v="239000"/>
    <x v="220"/>
    <s v="United States"/>
    <x v="1"/>
    <x v="0"/>
    <x v="1"/>
    <x v="1"/>
    <x v="1"/>
  </r>
  <r>
    <x v="0"/>
    <x v="6"/>
    <s v="Data Analysis"/>
    <s v="USD"/>
    <n v="54000"/>
    <x v="751"/>
    <s v="United States"/>
    <x v="0"/>
    <x v="0"/>
    <x v="2"/>
    <x v="1"/>
    <x v="1"/>
  </r>
  <r>
    <x v="0"/>
    <x v="6"/>
    <s v="Data Analysis"/>
    <s v="USD"/>
    <n v="36000"/>
    <x v="523"/>
    <s v="United States"/>
    <x v="0"/>
    <x v="0"/>
    <x v="2"/>
    <x v="1"/>
    <x v="1"/>
  </r>
  <r>
    <x v="0"/>
    <x v="2"/>
    <s v="Data Science and Research"/>
    <s v="USD"/>
    <n v="176000"/>
    <x v="39"/>
    <s v="United States"/>
    <x v="1"/>
    <x v="0"/>
    <x v="2"/>
    <x v="1"/>
    <x v="1"/>
  </r>
  <r>
    <x v="0"/>
    <x v="2"/>
    <s v="Data Science and Research"/>
    <s v="USD"/>
    <n v="118720"/>
    <x v="911"/>
    <s v="United States"/>
    <x v="1"/>
    <x v="0"/>
    <x v="2"/>
    <x v="1"/>
    <x v="1"/>
  </r>
  <r>
    <x v="0"/>
    <x v="4"/>
    <s v="Data Engineering"/>
    <s v="USD"/>
    <n v="95000"/>
    <x v="13"/>
    <s v="United States"/>
    <x v="0"/>
    <x v="0"/>
    <x v="2"/>
    <x v="1"/>
    <x v="1"/>
  </r>
  <r>
    <x v="0"/>
    <x v="13"/>
    <s v="Data Science and Research"/>
    <s v="USD"/>
    <n v="240000"/>
    <x v="166"/>
    <s v="United States"/>
    <x v="1"/>
    <x v="0"/>
    <x v="1"/>
    <x v="1"/>
    <x v="1"/>
  </r>
  <r>
    <x v="0"/>
    <x v="13"/>
    <s v="Data Science and Research"/>
    <s v="USD"/>
    <n v="157000"/>
    <x v="489"/>
    <s v="United States"/>
    <x v="1"/>
    <x v="0"/>
    <x v="1"/>
    <x v="1"/>
    <x v="1"/>
  </r>
  <r>
    <x v="0"/>
    <x v="4"/>
    <s v="Data Engineering"/>
    <s v="USD"/>
    <n v="165000"/>
    <x v="69"/>
    <s v="United States"/>
    <x v="0"/>
    <x v="0"/>
    <x v="2"/>
    <x v="1"/>
    <x v="1"/>
  </r>
  <r>
    <x v="0"/>
    <x v="4"/>
    <s v="Data Engineering"/>
    <s v="USD"/>
    <n v="136000"/>
    <x v="26"/>
    <s v="United States"/>
    <x v="0"/>
    <x v="0"/>
    <x v="2"/>
    <x v="1"/>
    <x v="1"/>
  </r>
  <r>
    <x v="0"/>
    <x v="2"/>
    <s v="Data Science and Research"/>
    <s v="USD"/>
    <n v="272300"/>
    <x v="912"/>
    <s v="United States"/>
    <x v="1"/>
    <x v="0"/>
    <x v="1"/>
    <x v="1"/>
    <x v="1"/>
  </r>
  <r>
    <x v="0"/>
    <x v="2"/>
    <s v="Data Science and Research"/>
    <s v="USD"/>
    <n v="222800"/>
    <x v="913"/>
    <s v="United States"/>
    <x v="1"/>
    <x v="0"/>
    <x v="1"/>
    <x v="1"/>
    <x v="1"/>
  </r>
  <r>
    <x v="0"/>
    <x v="26"/>
    <s v="Leadership and Management"/>
    <s v="USD"/>
    <n v="172750"/>
    <x v="914"/>
    <s v="United States"/>
    <x v="1"/>
    <x v="0"/>
    <x v="2"/>
    <x v="1"/>
    <x v="1"/>
  </r>
  <r>
    <x v="0"/>
    <x v="26"/>
    <s v="Leadership and Management"/>
    <s v="USD"/>
    <n v="82500"/>
    <x v="351"/>
    <s v="United States"/>
    <x v="1"/>
    <x v="0"/>
    <x v="2"/>
    <x v="1"/>
    <x v="1"/>
  </r>
  <r>
    <x v="0"/>
    <x v="2"/>
    <s v="Data Science and Research"/>
    <s v="USD"/>
    <n v="281000"/>
    <x v="915"/>
    <s v="Canada"/>
    <x v="1"/>
    <x v="0"/>
    <x v="1"/>
    <x v="3"/>
    <x v="1"/>
  </r>
  <r>
    <x v="0"/>
    <x v="2"/>
    <s v="Data Science and Research"/>
    <s v="USD"/>
    <n v="181000"/>
    <x v="916"/>
    <s v="Canada"/>
    <x v="1"/>
    <x v="0"/>
    <x v="1"/>
    <x v="3"/>
    <x v="1"/>
  </r>
  <r>
    <x v="0"/>
    <x v="7"/>
    <s v="Leadership and Management"/>
    <s v="USD"/>
    <n v="207611"/>
    <x v="737"/>
    <s v="United States"/>
    <x v="1"/>
    <x v="0"/>
    <x v="2"/>
    <x v="1"/>
    <x v="1"/>
  </r>
  <r>
    <x v="0"/>
    <x v="7"/>
    <s v="Leadership and Management"/>
    <s v="USD"/>
    <n v="127876"/>
    <x v="738"/>
    <s v="United States"/>
    <x v="1"/>
    <x v="0"/>
    <x v="2"/>
    <x v="1"/>
    <x v="1"/>
  </r>
  <r>
    <x v="0"/>
    <x v="13"/>
    <s v="Data Science and Research"/>
    <s v="USD"/>
    <n v="225000"/>
    <x v="71"/>
    <s v="United States"/>
    <x v="1"/>
    <x v="0"/>
    <x v="1"/>
    <x v="1"/>
    <x v="1"/>
  </r>
  <r>
    <x v="0"/>
    <x v="13"/>
    <s v="Data Science and Research"/>
    <s v="USD"/>
    <n v="168000"/>
    <x v="10"/>
    <s v="United States"/>
    <x v="1"/>
    <x v="0"/>
    <x v="1"/>
    <x v="1"/>
    <x v="1"/>
  </r>
  <r>
    <x v="0"/>
    <x v="4"/>
    <s v="Data Engineering"/>
    <s v="USD"/>
    <n v="280600"/>
    <x v="917"/>
    <s v="United States"/>
    <x v="1"/>
    <x v="0"/>
    <x v="1"/>
    <x v="1"/>
    <x v="1"/>
  </r>
  <r>
    <x v="0"/>
    <x v="4"/>
    <s v="Data Engineering"/>
    <s v="USD"/>
    <n v="158600"/>
    <x v="339"/>
    <s v="United States"/>
    <x v="1"/>
    <x v="0"/>
    <x v="1"/>
    <x v="1"/>
    <x v="1"/>
  </r>
  <r>
    <x v="0"/>
    <x v="5"/>
    <s v="Machine Learning and AI"/>
    <s v="USD"/>
    <n v="283780"/>
    <x v="918"/>
    <s v="United States"/>
    <x v="1"/>
    <x v="0"/>
    <x v="1"/>
    <x v="1"/>
    <x v="1"/>
  </r>
  <r>
    <x v="0"/>
    <x v="5"/>
    <s v="Machine Learning and AI"/>
    <s v="USD"/>
    <n v="218540"/>
    <x v="919"/>
    <s v="United States"/>
    <x v="1"/>
    <x v="0"/>
    <x v="1"/>
    <x v="1"/>
    <x v="1"/>
  </r>
  <r>
    <x v="0"/>
    <x v="4"/>
    <s v="Data Engineering"/>
    <s v="USD"/>
    <n v="178500"/>
    <x v="920"/>
    <s v="United States"/>
    <x v="1"/>
    <x v="0"/>
    <x v="1"/>
    <x v="1"/>
    <x v="1"/>
  </r>
  <r>
    <x v="0"/>
    <x v="2"/>
    <s v="Data Science and Research"/>
    <s v="USD"/>
    <n v="184700"/>
    <x v="266"/>
    <s v="United States"/>
    <x v="1"/>
    <x v="0"/>
    <x v="1"/>
    <x v="1"/>
    <x v="1"/>
  </r>
  <r>
    <x v="0"/>
    <x v="74"/>
    <s v="Leadership and Management"/>
    <s v="GBP"/>
    <n v="100000"/>
    <x v="264"/>
    <s v="United Kingdom"/>
    <x v="0"/>
    <x v="0"/>
    <x v="1"/>
    <x v="2"/>
    <x v="1"/>
  </r>
  <r>
    <x v="0"/>
    <x v="74"/>
    <s v="Leadership and Management"/>
    <s v="GBP"/>
    <n v="85000"/>
    <x v="142"/>
    <s v="United Kingdom"/>
    <x v="0"/>
    <x v="0"/>
    <x v="1"/>
    <x v="2"/>
    <x v="1"/>
  </r>
  <r>
    <x v="0"/>
    <x v="11"/>
    <s v="Data Science and Research"/>
    <s v="USD"/>
    <n v="185000"/>
    <x v="33"/>
    <s v="United States"/>
    <x v="0"/>
    <x v="0"/>
    <x v="2"/>
    <x v="1"/>
    <x v="1"/>
  </r>
  <r>
    <x v="0"/>
    <x v="11"/>
    <s v="Data Science and Research"/>
    <s v="USD"/>
    <n v="137700"/>
    <x v="921"/>
    <s v="United States"/>
    <x v="0"/>
    <x v="0"/>
    <x v="2"/>
    <x v="1"/>
    <x v="1"/>
  </r>
  <r>
    <x v="0"/>
    <x v="11"/>
    <s v="Data Science and Research"/>
    <s v="USD"/>
    <n v="205500"/>
    <x v="307"/>
    <s v="United States"/>
    <x v="1"/>
    <x v="0"/>
    <x v="1"/>
    <x v="1"/>
    <x v="1"/>
  </r>
  <r>
    <x v="0"/>
    <x v="11"/>
    <s v="Data Science and Research"/>
    <s v="USD"/>
    <n v="132500"/>
    <x v="375"/>
    <s v="United States"/>
    <x v="1"/>
    <x v="0"/>
    <x v="1"/>
    <x v="1"/>
    <x v="1"/>
  </r>
  <r>
    <x v="0"/>
    <x v="72"/>
    <s v="Data Quality and Operations"/>
    <s v="USD"/>
    <n v="65100"/>
    <x v="922"/>
    <s v="United States"/>
    <x v="0"/>
    <x v="0"/>
    <x v="2"/>
    <x v="1"/>
    <x v="1"/>
  </r>
  <r>
    <x v="0"/>
    <x v="72"/>
    <s v="Data Quality and Operations"/>
    <s v="USD"/>
    <n v="44640"/>
    <x v="923"/>
    <s v="United States"/>
    <x v="0"/>
    <x v="0"/>
    <x v="2"/>
    <x v="1"/>
    <x v="1"/>
  </r>
  <r>
    <x v="0"/>
    <x v="6"/>
    <s v="Data Analysis"/>
    <s v="USD"/>
    <n v="161000"/>
    <x v="94"/>
    <s v="United States"/>
    <x v="0"/>
    <x v="0"/>
    <x v="2"/>
    <x v="1"/>
    <x v="1"/>
  </r>
  <r>
    <x v="0"/>
    <x v="6"/>
    <s v="Data Analysis"/>
    <s v="USD"/>
    <n v="123000"/>
    <x v="66"/>
    <s v="United States"/>
    <x v="0"/>
    <x v="0"/>
    <x v="2"/>
    <x v="1"/>
    <x v="1"/>
  </r>
  <r>
    <x v="0"/>
    <x v="4"/>
    <s v="Data Engineering"/>
    <s v="USD"/>
    <n v="200000"/>
    <x v="89"/>
    <s v="Canada"/>
    <x v="1"/>
    <x v="0"/>
    <x v="2"/>
    <x v="3"/>
    <x v="1"/>
  </r>
  <r>
    <x v="0"/>
    <x v="2"/>
    <s v="Data Science and Research"/>
    <s v="USD"/>
    <n v="278700"/>
    <x v="208"/>
    <s v="United States"/>
    <x v="1"/>
    <x v="0"/>
    <x v="1"/>
    <x v="1"/>
    <x v="1"/>
  </r>
  <r>
    <x v="0"/>
    <x v="2"/>
    <s v="Data Science and Research"/>
    <s v="USD"/>
    <n v="159300"/>
    <x v="209"/>
    <s v="United States"/>
    <x v="1"/>
    <x v="0"/>
    <x v="1"/>
    <x v="1"/>
    <x v="1"/>
  </r>
  <r>
    <x v="0"/>
    <x v="75"/>
    <s v="Data Quality and Operations"/>
    <s v="USD"/>
    <n v="125000"/>
    <x v="172"/>
    <s v="United States"/>
    <x v="1"/>
    <x v="0"/>
    <x v="1"/>
    <x v="1"/>
    <x v="1"/>
  </r>
  <r>
    <x v="0"/>
    <x v="75"/>
    <s v="Data Quality and Operations"/>
    <s v="USD"/>
    <n v="65000"/>
    <x v="134"/>
    <s v="United States"/>
    <x v="1"/>
    <x v="0"/>
    <x v="1"/>
    <x v="1"/>
    <x v="1"/>
  </r>
  <r>
    <x v="0"/>
    <x v="2"/>
    <s v="Data Science and Research"/>
    <s v="USD"/>
    <n v="230000"/>
    <x v="231"/>
    <s v="United States"/>
    <x v="0"/>
    <x v="0"/>
    <x v="1"/>
    <x v="1"/>
    <x v="1"/>
  </r>
  <r>
    <x v="0"/>
    <x v="2"/>
    <s v="Data Science and Research"/>
    <s v="USD"/>
    <n v="175000"/>
    <x v="108"/>
    <s v="United States"/>
    <x v="0"/>
    <x v="0"/>
    <x v="1"/>
    <x v="1"/>
    <x v="1"/>
  </r>
  <r>
    <x v="0"/>
    <x v="8"/>
    <s v="Data Science and Research"/>
    <s v="USD"/>
    <n v="252990"/>
    <x v="690"/>
    <s v="United States"/>
    <x v="1"/>
    <x v="0"/>
    <x v="2"/>
    <x v="1"/>
    <x v="1"/>
  </r>
  <r>
    <x v="0"/>
    <x v="8"/>
    <s v="Data Science and Research"/>
    <s v="USD"/>
    <n v="162170"/>
    <x v="691"/>
    <s v="United States"/>
    <x v="1"/>
    <x v="0"/>
    <x v="2"/>
    <x v="1"/>
    <x v="1"/>
  </r>
  <r>
    <x v="0"/>
    <x v="4"/>
    <s v="Data Engineering"/>
    <s v="USD"/>
    <n v="183000"/>
    <x v="639"/>
    <s v="Canada"/>
    <x v="0"/>
    <x v="0"/>
    <x v="2"/>
    <x v="3"/>
    <x v="1"/>
  </r>
  <r>
    <x v="0"/>
    <x v="4"/>
    <s v="Data Engineering"/>
    <s v="USD"/>
    <n v="122000"/>
    <x v="35"/>
    <s v="Canada"/>
    <x v="0"/>
    <x v="0"/>
    <x v="2"/>
    <x v="3"/>
    <x v="1"/>
  </r>
  <r>
    <x v="0"/>
    <x v="2"/>
    <s v="Data Science and Research"/>
    <s v="USD"/>
    <n v="310270"/>
    <x v="924"/>
    <s v="United States"/>
    <x v="1"/>
    <x v="0"/>
    <x v="1"/>
    <x v="1"/>
    <x v="1"/>
  </r>
  <r>
    <x v="0"/>
    <x v="2"/>
    <s v="Data Science and Research"/>
    <s v="USD"/>
    <n v="239080"/>
    <x v="925"/>
    <s v="United States"/>
    <x v="1"/>
    <x v="0"/>
    <x v="1"/>
    <x v="1"/>
    <x v="1"/>
  </r>
  <r>
    <x v="0"/>
    <x v="6"/>
    <s v="Data Analysis"/>
    <s v="USD"/>
    <n v="70000"/>
    <x v="60"/>
    <s v="United States"/>
    <x v="1"/>
    <x v="0"/>
    <x v="2"/>
    <x v="1"/>
    <x v="1"/>
  </r>
  <r>
    <x v="0"/>
    <x v="4"/>
    <s v="Data Engineering"/>
    <s v="USD"/>
    <n v="135000"/>
    <x v="141"/>
    <s v="United States"/>
    <x v="0"/>
    <x v="0"/>
    <x v="2"/>
    <x v="1"/>
    <x v="1"/>
  </r>
  <r>
    <x v="0"/>
    <x v="4"/>
    <s v="Data Engineering"/>
    <s v="USD"/>
    <n v="125000"/>
    <x v="172"/>
    <s v="United States"/>
    <x v="0"/>
    <x v="0"/>
    <x v="2"/>
    <x v="1"/>
    <x v="1"/>
  </r>
  <r>
    <x v="0"/>
    <x v="8"/>
    <s v="Data Science and Research"/>
    <s v="USD"/>
    <n v="253000"/>
    <x v="90"/>
    <s v="United States"/>
    <x v="1"/>
    <x v="0"/>
    <x v="2"/>
    <x v="1"/>
    <x v="1"/>
  </r>
  <r>
    <x v="0"/>
    <x v="8"/>
    <s v="Data Science and Research"/>
    <s v="USD"/>
    <n v="172040"/>
    <x v="502"/>
    <s v="United States"/>
    <x v="1"/>
    <x v="0"/>
    <x v="2"/>
    <x v="1"/>
    <x v="1"/>
  </r>
  <r>
    <x v="0"/>
    <x v="4"/>
    <s v="Data Engineering"/>
    <s v="USD"/>
    <n v="135000"/>
    <x v="141"/>
    <s v="United States"/>
    <x v="0"/>
    <x v="0"/>
    <x v="1"/>
    <x v="1"/>
    <x v="1"/>
  </r>
  <r>
    <x v="0"/>
    <x v="4"/>
    <s v="Data Engineering"/>
    <s v="USD"/>
    <n v="108000"/>
    <x v="644"/>
    <s v="United States"/>
    <x v="0"/>
    <x v="0"/>
    <x v="1"/>
    <x v="1"/>
    <x v="1"/>
  </r>
  <r>
    <x v="0"/>
    <x v="76"/>
    <s v="Machine Learning and AI"/>
    <s v="EUR"/>
    <n v="120000"/>
    <x v="926"/>
    <s v="Germany"/>
    <x v="1"/>
    <x v="0"/>
    <x v="2"/>
    <x v="1"/>
    <x v="0"/>
  </r>
  <r>
    <x v="0"/>
    <x v="34"/>
    <s v="Data Analysis"/>
    <s v="USD"/>
    <n v="50000"/>
    <x v="283"/>
    <s v="Kenya"/>
    <x v="3"/>
    <x v="0"/>
    <x v="2"/>
    <x v="30"/>
    <x v="2"/>
  </r>
  <r>
    <x v="0"/>
    <x v="18"/>
    <s v="Machine Learning and AI"/>
    <s v="USD"/>
    <n v="227850"/>
    <x v="927"/>
    <s v="United States"/>
    <x v="1"/>
    <x v="0"/>
    <x v="2"/>
    <x v="1"/>
    <x v="1"/>
  </r>
  <r>
    <x v="0"/>
    <x v="18"/>
    <s v="Machine Learning and AI"/>
    <s v="USD"/>
    <n v="180500"/>
    <x v="928"/>
    <s v="United States"/>
    <x v="1"/>
    <x v="0"/>
    <x v="2"/>
    <x v="1"/>
    <x v="1"/>
  </r>
  <r>
    <x v="0"/>
    <x v="4"/>
    <s v="Data Engineering"/>
    <s v="USD"/>
    <n v="199000"/>
    <x v="61"/>
    <s v="United States"/>
    <x v="1"/>
    <x v="0"/>
    <x v="2"/>
    <x v="1"/>
    <x v="1"/>
  </r>
  <r>
    <x v="0"/>
    <x v="4"/>
    <s v="Data Engineering"/>
    <s v="USD"/>
    <n v="159000"/>
    <x v="189"/>
    <s v="United States"/>
    <x v="1"/>
    <x v="0"/>
    <x v="2"/>
    <x v="1"/>
    <x v="1"/>
  </r>
  <r>
    <x v="0"/>
    <x v="41"/>
    <s v="Leadership and Management"/>
    <s v="USD"/>
    <n v="319550"/>
    <x v="159"/>
    <s v="United States"/>
    <x v="1"/>
    <x v="0"/>
    <x v="1"/>
    <x v="1"/>
    <x v="1"/>
  </r>
  <r>
    <x v="0"/>
    <x v="41"/>
    <s v="Leadership and Management"/>
    <s v="USD"/>
    <n v="80000"/>
    <x v="137"/>
    <s v="United States"/>
    <x v="1"/>
    <x v="0"/>
    <x v="1"/>
    <x v="1"/>
    <x v="1"/>
  </r>
  <r>
    <x v="0"/>
    <x v="5"/>
    <s v="Machine Learning and AI"/>
    <s v="USD"/>
    <n v="240000"/>
    <x v="166"/>
    <s v="United Kingdom"/>
    <x v="1"/>
    <x v="0"/>
    <x v="1"/>
    <x v="2"/>
    <x v="1"/>
  </r>
  <r>
    <x v="0"/>
    <x v="5"/>
    <s v="Machine Learning and AI"/>
    <s v="USD"/>
    <n v="160000"/>
    <x v="81"/>
    <s v="United Kingdom"/>
    <x v="1"/>
    <x v="0"/>
    <x v="1"/>
    <x v="2"/>
    <x v="1"/>
  </r>
  <r>
    <x v="0"/>
    <x v="6"/>
    <s v="Data Analysis"/>
    <s v="USD"/>
    <n v="107500"/>
    <x v="295"/>
    <s v="United States"/>
    <x v="0"/>
    <x v="0"/>
    <x v="1"/>
    <x v="1"/>
    <x v="1"/>
  </r>
  <r>
    <x v="0"/>
    <x v="6"/>
    <s v="Data Analysis"/>
    <s v="USD"/>
    <n v="96750"/>
    <x v="929"/>
    <s v="United States"/>
    <x v="0"/>
    <x v="0"/>
    <x v="1"/>
    <x v="1"/>
    <x v="1"/>
  </r>
  <r>
    <x v="0"/>
    <x v="5"/>
    <s v="Machine Learning and AI"/>
    <s v="USD"/>
    <n v="174000"/>
    <x v="215"/>
    <s v="United States"/>
    <x v="1"/>
    <x v="0"/>
    <x v="1"/>
    <x v="1"/>
    <x v="1"/>
  </r>
  <r>
    <x v="0"/>
    <x v="5"/>
    <s v="Machine Learning and AI"/>
    <s v="USD"/>
    <n v="104000"/>
    <x v="84"/>
    <s v="United States"/>
    <x v="1"/>
    <x v="0"/>
    <x v="1"/>
    <x v="1"/>
    <x v="1"/>
  </r>
  <r>
    <x v="0"/>
    <x v="27"/>
    <s v="Machine Learning and AI"/>
    <s v="USD"/>
    <n v="275300"/>
    <x v="500"/>
    <s v="United States"/>
    <x v="1"/>
    <x v="0"/>
    <x v="2"/>
    <x v="1"/>
    <x v="1"/>
  </r>
  <r>
    <x v="0"/>
    <x v="27"/>
    <s v="Machine Learning and AI"/>
    <s v="USD"/>
    <n v="183500"/>
    <x v="501"/>
    <s v="United States"/>
    <x v="1"/>
    <x v="0"/>
    <x v="2"/>
    <x v="1"/>
    <x v="1"/>
  </r>
  <r>
    <x v="0"/>
    <x v="2"/>
    <s v="Data Science and Research"/>
    <s v="USD"/>
    <n v="250000"/>
    <x v="175"/>
    <s v="United States"/>
    <x v="1"/>
    <x v="0"/>
    <x v="1"/>
    <x v="1"/>
    <x v="1"/>
  </r>
  <r>
    <x v="0"/>
    <x v="4"/>
    <s v="Data Engineering"/>
    <s v="USD"/>
    <n v="174350"/>
    <x v="813"/>
    <s v="United States"/>
    <x v="1"/>
    <x v="0"/>
    <x v="1"/>
    <x v="1"/>
    <x v="1"/>
  </r>
  <r>
    <x v="0"/>
    <x v="4"/>
    <s v="Data Engineering"/>
    <s v="USD"/>
    <n v="126800"/>
    <x v="814"/>
    <s v="United States"/>
    <x v="1"/>
    <x v="0"/>
    <x v="1"/>
    <x v="1"/>
    <x v="1"/>
  </r>
  <r>
    <x v="0"/>
    <x v="5"/>
    <s v="Machine Learning and AI"/>
    <s v="USD"/>
    <n v="284050"/>
    <x v="930"/>
    <s v="United States"/>
    <x v="1"/>
    <x v="0"/>
    <x v="1"/>
    <x v="1"/>
    <x v="1"/>
  </r>
  <r>
    <x v="0"/>
    <x v="5"/>
    <s v="Machine Learning and AI"/>
    <s v="USD"/>
    <n v="193800"/>
    <x v="931"/>
    <s v="United States"/>
    <x v="1"/>
    <x v="0"/>
    <x v="1"/>
    <x v="1"/>
    <x v="1"/>
  </r>
  <r>
    <x v="0"/>
    <x v="4"/>
    <s v="Data Engineering"/>
    <s v="USD"/>
    <n v="232989"/>
    <x v="932"/>
    <s v="United States"/>
    <x v="1"/>
    <x v="0"/>
    <x v="2"/>
    <x v="1"/>
    <x v="1"/>
  </r>
  <r>
    <x v="0"/>
    <x v="34"/>
    <s v="Data Analysis"/>
    <s v="USD"/>
    <n v="85000"/>
    <x v="133"/>
    <s v="Canada"/>
    <x v="3"/>
    <x v="0"/>
    <x v="2"/>
    <x v="1"/>
    <x v="1"/>
  </r>
  <r>
    <x v="0"/>
    <x v="6"/>
    <s v="Data Analysis"/>
    <s v="USD"/>
    <n v="204500"/>
    <x v="19"/>
    <s v="United States"/>
    <x v="1"/>
    <x v="0"/>
    <x v="1"/>
    <x v="1"/>
    <x v="1"/>
  </r>
  <r>
    <x v="0"/>
    <x v="6"/>
    <s v="Data Analysis"/>
    <s v="USD"/>
    <n v="138900"/>
    <x v="601"/>
    <s v="United States"/>
    <x v="1"/>
    <x v="0"/>
    <x v="1"/>
    <x v="1"/>
    <x v="1"/>
  </r>
  <r>
    <x v="0"/>
    <x v="21"/>
    <s v="Data Architecture and Modeling"/>
    <s v="USD"/>
    <n v="168400"/>
    <x v="887"/>
    <s v="United States"/>
    <x v="1"/>
    <x v="0"/>
    <x v="1"/>
    <x v="1"/>
    <x v="1"/>
  </r>
  <r>
    <x v="0"/>
    <x v="21"/>
    <s v="Data Architecture and Modeling"/>
    <s v="USD"/>
    <n v="105200"/>
    <x v="888"/>
    <s v="United States"/>
    <x v="1"/>
    <x v="0"/>
    <x v="1"/>
    <x v="1"/>
    <x v="1"/>
  </r>
  <r>
    <x v="0"/>
    <x v="2"/>
    <s v="Data Science and Research"/>
    <s v="USD"/>
    <n v="147100"/>
    <x v="754"/>
    <s v="United States"/>
    <x v="1"/>
    <x v="0"/>
    <x v="1"/>
    <x v="1"/>
    <x v="1"/>
  </r>
  <r>
    <x v="0"/>
    <x v="7"/>
    <s v="Leadership and Management"/>
    <s v="USD"/>
    <n v="150550"/>
    <x v="933"/>
    <s v="United States"/>
    <x v="1"/>
    <x v="0"/>
    <x v="2"/>
    <x v="1"/>
    <x v="1"/>
  </r>
  <r>
    <x v="0"/>
    <x v="7"/>
    <s v="Leadership and Management"/>
    <s v="USD"/>
    <n v="116710"/>
    <x v="934"/>
    <s v="United States"/>
    <x v="1"/>
    <x v="0"/>
    <x v="2"/>
    <x v="1"/>
    <x v="1"/>
  </r>
  <r>
    <x v="0"/>
    <x v="57"/>
    <s v="BI and Visualization"/>
    <s v="USD"/>
    <n v="147100"/>
    <x v="754"/>
    <s v="United States"/>
    <x v="1"/>
    <x v="0"/>
    <x v="1"/>
    <x v="1"/>
    <x v="1"/>
  </r>
  <r>
    <x v="0"/>
    <x v="57"/>
    <s v="BI and Visualization"/>
    <s v="USD"/>
    <n v="90700"/>
    <x v="697"/>
    <s v="United States"/>
    <x v="1"/>
    <x v="0"/>
    <x v="1"/>
    <x v="1"/>
    <x v="1"/>
  </r>
  <r>
    <x v="0"/>
    <x v="11"/>
    <s v="Data Science and Research"/>
    <s v="USD"/>
    <n v="120000"/>
    <x v="18"/>
    <s v="United States"/>
    <x v="1"/>
    <x v="0"/>
    <x v="1"/>
    <x v="1"/>
    <x v="1"/>
  </r>
  <r>
    <x v="0"/>
    <x v="1"/>
    <s v="Data Architecture and Modeling"/>
    <s v="USD"/>
    <n v="147100"/>
    <x v="754"/>
    <s v="United States"/>
    <x v="1"/>
    <x v="0"/>
    <x v="1"/>
    <x v="1"/>
    <x v="1"/>
  </r>
  <r>
    <x v="0"/>
    <x v="1"/>
    <s v="Data Architecture and Modeling"/>
    <s v="USD"/>
    <n v="90700"/>
    <x v="697"/>
    <s v="United States"/>
    <x v="1"/>
    <x v="0"/>
    <x v="1"/>
    <x v="1"/>
    <x v="1"/>
  </r>
  <r>
    <x v="0"/>
    <x v="7"/>
    <s v="Leadership and Management"/>
    <s v="USD"/>
    <n v="125000"/>
    <x v="172"/>
    <s v="United States"/>
    <x v="1"/>
    <x v="0"/>
    <x v="2"/>
    <x v="1"/>
    <x v="1"/>
  </r>
  <r>
    <x v="0"/>
    <x v="7"/>
    <s v="Leadership and Management"/>
    <s v="USD"/>
    <n v="100000"/>
    <x v="6"/>
    <s v="United States"/>
    <x v="1"/>
    <x v="0"/>
    <x v="2"/>
    <x v="1"/>
    <x v="1"/>
  </r>
  <r>
    <x v="0"/>
    <x v="11"/>
    <s v="Data Science and Research"/>
    <s v="USD"/>
    <n v="198800"/>
    <x v="696"/>
    <s v="United States"/>
    <x v="1"/>
    <x v="0"/>
    <x v="1"/>
    <x v="1"/>
    <x v="1"/>
  </r>
  <r>
    <x v="0"/>
    <x v="11"/>
    <s v="Data Science and Research"/>
    <s v="USD"/>
    <n v="105200"/>
    <x v="888"/>
    <s v="United States"/>
    <x v="1"/>
    <x v="0"/>
    <x v="1"/>
    <x v="1"/>
    <x v="1"/>
  </r>
  <r>
    <x v="0"/>
    <x v="4"/>
    <s v="Data Engineering"/>
    <s v="USD"/>
    <n v="150600"/>
    <x v="796"/>
    <s v="United Kingdom"/>
    <x v="1"/>
    <x v="0"/>
    <x v="2"/>
    <x v="2"/>
    <x v="1"/>
  </r>
  <r>
    <x v="0"/>
    <x v="4"/>
    <s v="Data Engineering"/>
    <s v="USD"/>
    <n v="120500"/>
    <x v="797"/>
    <s v="United Kingdom"/>
    <x v="1"/>
    <x v="0"/>
    <x v="2"/>
    <x v="2"/>
    <x v="1"/>
  </r>
  <r>
    <x v="0"/>
    <x v="4"/>
    <s v="Data Engineering"/>
    <s v="USD"/>
    <n v="183000"/>
    <x v="639"/>
    <s v="United States"/>
    <x v="1"/>
    <x v="0"/>
    <x v="1"/>
    <x v="1"/>
    <x v="1"/>
  </r>
  <r>
    <x v="0"/>
    <x v="39"/>
    <s v="BI and Visualization"/>
    <s v="USD"/>
    <n v="167500"/>
    <x v="29"/>
    <s v="United States"/>
    <x v="2"/>
    <x v="0"/>
    <x v="1"/>
    <x v="1"/>
    <x v="1"/>
  </r>
  <r>
    <x v="0"/>
    <x v="39"/>
    <s v="BI and Visualization"/>
    <s v="USD"/>
    <n v="106500"/>
    <x v="30"/>
    <s v="United States"/>
    <x v="2"/>
    <x v="0"/>
    <x v="1"/>
    <x v="1"/>
    <x v="1"/>
  </r>
  <r>
    <x v="0"/>
    <x v="5"/>
    <s v="Machine Learning and AI"/>
    <s v="USD"/>
    <n v="239000"/>
    <x v="220"/>
    <s v="Canada"/>
    <x v="1"/>
    <x v="0"/>
    <x v="2"/>
    <x v="3"/>
    <x v="1"/>
  </r>
  <r>
    <x v="0"/>
    <x v="5"/>
    <s v="Machine Learning and AI"/>
    <s v="USD"/>
    <n v="149000"/>
    <x v="386"/>
    <s v="Canada"/>
    <x v="1"/>
    <x v="0"/>
    <x v="2"/>
    <x v="3"/>
    <x v="1"/>
  </r>
  <r>
    <x v="0"/>
    <x v="2"/>
    <s v="Data Science and Research"/>
    <s v="USD"/>
    <n v="122000"/>
    <x v="35"/>
    <s v="United States"/>
    <x v="1"/>
    <x v="0"/>
    <x v="1"/>
    <x v="1"/>
    <x v="1"/>
  </r>
  <r>
    <x v="0"/>
    <x v="4"/>
    <s v="Data Engineering"/>
    <s v="USD"/>
    <n v="181500"/>
    <x v="303"/>
    <s v="United States"/>
    <x v="0"/>
    <x v="0"/>
    <x v="1"/>
    <x v="1"/>
    <x v="1"/>
  </r>
  <r>
    <x v="0"/>
    <x v="4"/>
    <s v="Data Engineering"/>
    <s v="USD"/>
    <n v="127000"/>
    <x v="182"/>
    <s v="United States"/>
    <x v="0"/>
    <x v="0"/>
    <x v="1"/>
    <x v="1"/>
    <x v="1"/>
  </r>
  <r>
    <x v="0"/>
    <x v="33"/>
    <s v="Data Management and Strategy"/>
    <s v="USD"/>
    <n v="186000"/>
    <x v="1"/>
    <s v="United States"/>
    <x v="0"/>
    <x v="0"/>
    <x v="1"/>
    <x v="1"/>
    <x v="1"/>
  </r>
  <r>
    <x v="0"/>
    <x v="33"/>
    <s v="Data Management and Strategy"/>
    <s v="USD"/>
    <n v="138000"/>
    <x v="458"/>
    <s v="United States"/>
    <x v="0"/>
    <x v="0"/>
    <x v="1"/>
    <x v="1"/>
    <x v="1"/>
  </r>
  <r>
    <x v="0"/>
    <x v="2"/>
    <s v="Data Science and Research"/>
    <s v="USD"/>
    <n v="185000"/>
    <x v="33"/>
    <s v="United States"/>
    <x v="0"/>
    <x v="0"/>
    <x v="1"/>
    <x v="1"/>
    <x v="1"/>
  </r>
  <r>
    <x v="0"/>
    <x v="2"/>
    <s v="Data Science and Research"/>
    <s v="USD"/>
    <n v="122000"/>
    <x v="35"/>
    <s v="United States"/>
    <x v="0"/>
    <x v="0"/>
    <x v="1"/>
    <x v="1"/>
    <x v="1"/>
  </r>
  <r>
    <x v="0"/>
    <x v="24"/>
    <s v="BI and Visualization"/>
    <s v="USD"/>
    <n v="140000"/>
    <x v="17"/>
    <s v="Canada"/>
    <x v="1"/>
    <x v="0"/>
    <x v="1"/>
    <x v="3"/>
    <x v="1"/>
  </r>
  <r>
    <x v="0"/>
    <x v="24"/>
    <s v="BI and Visualization"/>
    <s v="USD"/>
    <n v="112000"/>
    <x v="454"/>
    <s v="Canada"/>
    <x v="1"/>
    <x v="0"/>
    <x v="1"/>
    <x v="3"/>
    <x v="1"/>
  </r>
  <r>
    <x v="0"/>
    <x v="77"/>
    <s v="Data Science and Research"/>
    <s v="USD"/>
    <n v="36000"/>
    <x v="523"/>
    <s v="Russia"/>
    <x v="1"/>
    <x v="0"/>
    <x v="2"/>
    <x v="23"/>
    <x v="0"/>
  </r>
  <r>
    <x v="0"/>
    <x v="4"/>
    <s v="Data Engineering"/>
    <s v="USD"/>
    <n v="91270"/>
    <x v="935"/>
    <s v="United States"/>
    <x v="1"/>
    <x v="0"/>
    <x v="1"/>
    <x v="1"/>
    <x v="1"/>
  </r>
  <r>
    <x v="0"/>
    <x v="1"/>
    <s v="Data Architecture and Modeling"/>
    <s v="USD"/>
    <n v="180000"/>
    <x v="87"/>
    <s v="United States"/>
    <x v="1"/>
    <x v="0"/>
    <x v="1"/>
    <x v="1"/>
    <x v="1"/>
  </r>
  <r>
    <x v="0"/>
    <x v="1"/>
    <s v="Data Architecture and Modeling"/>
    <s v="USD"/>
    <n v="165000"/>
    <x v="69"/>
    <s v="United States"/>
    <x v="1"/>
    <x v="0"/>
    <x v="1"/>
    <x v="1"/>
    <x v="1"/>
  </r>
  <r>
    <x v="0"/>
    <x v="49"/>
    <s v="Data Science and Research"/>
    <s v="USD"/>
    <n v="247000"/>
    <x v="936"/>
    <s v="United States"/>
    <x v="2"/>
    <x v="0"/>
    <x v="2"/>
    <x v="1"/>
    <x v="1"/>
  </r>
  <r>
    <x v="0"/>
    <x v="49"/>
    <s v="Data Science and Research"/>
    <s v="USD"/>
    <n v="118440"/>
    <x v="937"/>
    <s v="United States"/>
    <x v="2"/>
    <x v="0"/>
    <x v="2"/>
    <x v="1"/>
    <x v="1"/>
  </r>
  <r>
    <x v="0"/>
    <x v="2"/>
    <s v="Data Science and Research"/>
    <s v="USD"/>
    <n v="138900"/>
    <x v="601"/>
    <s v="United States"/>
    <x v="0"/>
    <x v="0"/>
    <x v="1"/>
    <x v="1"/>
    <x v="1"/>
  </r>
  <r>
    <x v="0"/>
    <x v="27"/>
    <s v="Machine Learning and AI"/>
    <s v="USD"/>
    <n v="297300"/>
    <x v="278"/>
    <s v="United States"/>
    <x v="1"/>
    <x v="0"/>
    <x v="2"/>
    <x v="1"/>
    <x v="1"/>
  </r>
  <r>
    <x v="0"/>
    <x v="27"/>
    <s v="Machine Learning and AI"/>
    <s v="USD"/>
    <n v="198200"/>
    <x v="202"/>
    <s v="United States"/>
    <x v="1"/>
    <x v="0"/>
    <x v="2"/>
    <x v="1"/>
    <x v="1"/>
  </r>
  <r>
    <x v="0"/>
    <x v="2"/>
    <s v="Data Science and Research"/>
    <s v="GBP"/>
    <n v="90000"/>
    <x v="733"/>
    <s v="United Kingdom"/>
    <x v="0"/>
    <x v="0"/>
    <x v="2"/>
    <x v="2"/>
    <x v="1"/>
  </r>
  <r>
    <x v="0"/>
    <x v="2"/>
    <s v="Data Science and Research"/>
    <s v="GBP"/>
    <n v="70000"/>
    <x v="274"/>
    <s v="United Kingdom"/>
    <x v="0"/>
    <x v="0"/>
    <x v="2"/>
    <x v="2"/>
    <x v="1"/>
  </r>
  <r>
    <x v="0"/>
    <x v="10"/>
    <s v="BI and Visualization"/>
    <s v="USD"/>
    <n v="204500"/>
    <x v="19"/>
    <s v="United States"/>
    <x v="1"/>
    <x v="0"/>
    <x v="2"/>
    <x v="1"/>
    <x v="1"/>
  </r>
  <r>
    <x v="0"/>
    <x v="10"/>
    <s v="BI and Visualization"/>
    <s v="USD"/>
    <n v="138900"/>
    <x v="601"/>
    <s v="United States"/>
    <x v="1"/>
    <x v="0"/>
    <x v="2"/>
    <x v="1"/>
    <x v="1"/>
  </r>
  <r>
    <x v="0"/>
    <x v="33"/>
    <s v="Data Management and Strategy"/>
    <s v="USD"/>
    <n v="87500"/>
    <x v="327"/>
    <s v="United States"/>
    <x v="0"/>
    <x v="0"/>
    <x v="2"/>
    <x v="1"/>
    <x v="1"/>
  </r>
  <r>
    <x v="0"/>
    <x v="33"/>
    <s v="Data Management and Strategy"/>
    <s v="USD"/>
    <n v="62500"/>
    <x v="514"/>
    <s v="United States"/>
    <x v="0"/>
    <x v="0"/>
    <x v="2"/>
    <x v="1"/>
    <x v="1"/>
  </r>
  <r>
    <x v="0"/>
    <x v="2"/>
    <s v="Data Science and Research"/>
    <s v="USD"/>
    <n v="244000"/>
    <x v="938"/>
    <s v="Canada"/>
    <x v="1"/>
    <x v="0"/>
    <x v="1"/>
    <x v="3"/>
    <x v="1"/>
  </r>
  <r>
    <x v="0"/>
    <x v="2"/>
    <s v="Data Science and Research"/>
    <s v="USD"/>
    <n v="157000"/>
    <x v="489"/>
    <s v="Canada"/>
    <x v="1"/>
    <x v="0"/>
    <x v="1"/>
    <x v="3"/>
    <x v="1"/>
  </r>
  <r>
    <x v="0"/>
    <x v="11"/>
    <s v="Data Science and Research"/>
    <s v="USD"/>
    <n v="136000"/>
    <x v="26"/>
    <s v="United States"/>
    <x v="1"/>
    <x v="0"/>
    <x v="2"/>
    <x v="1"/>
    <x v="1"/>
  </r>
  <r>
    <x v="0"/>
    <x v="11"/>
    <s v="Data Science and Research"/>
    <s v="USD"/>
    <n v="90600"/>
    <x v="939"/>
    <s v="United States"/>
    <x v="1"/>
    <x v="0"/>
    <x v="2"/>
    <x v="1"/>
    <x v="1"/>
  </r>
  <r>
    <x v="0"/>
    <x v="4"/>
    <s v="Data Engineering"/>
    <s v="GBP"/>
    <n v="40000"/>
    <x v="92"/>
    <s v="United Kingdom"/>
    <x v="3"/>
    <x v="0"/>
    <x v="2"/>
    <x v="2"/>
    <x v="1"/>
  </r>
  <r>
    <x v="0"/>
    <x v="4"/>
    <s v="Data Engineering"/>
    <s v="GBP"/>
    <n v="35000"/>
    <x v="11"/>
    <s v="United Kingdom"/>
    <x v="3"/>
    <x v="0"/>
    <x v="2"/>
    <x v="2"/>
    <x v="1"/>
  </r>
  <r>
    <x v="0"/>
    <x v="78"/>
    <s v="Machine Learning and AI"/>
    <s v="USD"/>
    <n v="160000"/>
    <x v="81"/>
    <s v="India"/>
    <x v="1"/>
    <x v="0"/>
    <x v="2"/>
    <x v="20"/>
    <x v="0"/>
  </r>
  <r>
    <x v="0"/>
    <x v="79"/>
    <s v="Data Engineering"/>
    <s v="EUR"/>
    <n v="85000"/>
    <x v="940"/>
    <s v="Spain"/>
    <x v="1"/>
    <x v="0"/>
    <x v="2"/>
    <x v="4"/>
    <x v="1"/>
  </r>
  <r>
    <x v="0"/>
    <x v="5"/>
    <s v="Machine Learning and AI"/>
    <s v="USD"/>
    <n v="315300"/>
    <x v="941"/>
    <s v="United States"/>
    <x v="1"/>
    <x v="0"/>
    <x v="2"/>
    <x v="1"/>
    <x v="1"/>
  </r>
  <r>
    <x v="0"/>
    <x v="5"/>
    <s v="Machine Learning and AI"/>
    <s v="USD"/>
    <n v="210200"/>
    <x v="942"/>
    <s v="United States"/>
    <x v="1"/>
    <x v="0"/>
    <x v="2"/>
    <x v="1"/>
    <x v="1"/>
  </r>
  <r>
    <x v="0"/>
    <x v="59"/>
    <s v="Leadership and Management"/>
    <s v="USD"/>
    <n v="177000"/>
    <x v="496"/>
    <s v="United States"/>
    <x v="0"/>
    <x v="0"/>
    <x v="1"/>
    <x v="1"/>
    <x v="1"/>
  </r>
  <r>
    <x v="0"/>
    <x v="59"/>
    <s v="Leadership and Management"/>
    <s v="USD"/>
    <n v="110000"/>
    <x v="22"/>
    <s v="United States"/>
    <x v="0"/>
    <x v="0"/>
    <x v="1"/>
    <x v="1"/>
    <x v="1"/>
  </r>
  <r>
    <x v="0"/>
    <x v="6"/>
    <s v="Data Analysis"/>
    <s v="USD"/>
    <n v="65000"/>
    <x v="134"/>
    <s v="United States"/>
    <x v="0"/>
    <x v="0"/>
    <x v="2"/>
    <x v="1"/>
    <x v="1"/>
  </r>
  <r>
    <x v="0"/>
    <x v="6"/>
    <s v="Data Analysis"/>
    <s v="USD"/>
    <n v="55000"/>
    <x v="174"/>
    <s v="United States"/>
    <x v="0"/>
    <x v="0"/>
    <x v="2"/>
    <x v="1"/>
    <x v="1"/>
  </r>
  <r>
    <x v="0"/>
    <x v="2"/>
    <s v="Data Science and Research"/>
    <s v="USD"/>
    <n v="183200"/>
    <x v="943"/>
    <s v="United States"/>
    <x v="0"/>
    <x v="0"/>
    <x v="1"/>
    <x v="1"/>
    <x v="1"/>
  </r>
  <r>
    <x v="0"/>
    <x v="2"/>
    <s v="Data Science and Research"/>
    <s v="USD"/>
    <n v="122200"/>
    <x v="944"/>
    <s v="United States"/>
    <x v="0"/>
    <x v="0"/>
    <x v="1"/>
    <x v="1"/>
    <x v="1"/>
  </r>
  <r>
    <x v="0"/>
    <x v="40"/>
    <s v="Data Science and Research"/>
    <s v="USD"/>
    <n v="150000"/>
    <x v="72"/>
    <s v="Tunisia"/>
    <x v="0"/>
    <x v="0"/>
    <x v="2"/>
    <x v="1"/>
    <x v="1"/>
  </r>
  <r>
    <x v="0"/>
    <x v="2"/>
    <s v="Data Science and Research"/>
    <s v="USD"/>
    <n v="131000"/>
    <x v="91"/>
    <s v="United States"/>
    <x v="1"/>
    <x v="0"/>
    <x v="2"/>
    <x v="1"/>
    <x v="1"/>
  </r>
  <r>
    <x v="0"/>
    <x v="2"/>
    <s v="Data Science and Research"/>
    <s v="USD"/>
    <n v="101000"/>
    <x v="945"/>
    <s v="United States"/>
    <x v="1"/>
    <x v="0"/>
    <x v="2"/>
    <x v="1"/>
    <x v="1"/>
  </r>
  <r>
    <x v="0"/>
    <x v="24"/>
    <s v="BI and Visualization"/>
    <s v="USD"/>
    <n v="171050"/>
    <x v="946"/>
    <s v="United States"/>
    <x v="1"/>
    <x v="0"/>
    <x v="2"/>
    <x v="1"/>
    <x v="1"/>
  </r>
  <r>
    <x v="0"/>
    <x v="24"/>
    <s v="BI and Visualization"/>
    <s v="USD"/>
    <n v="124400"/>
    <x v="947"/>
    <s v="United States"/>
    <x v="1"/>
    <x v="0"/>
    <x v="2"/>
    <x v="1"/>
    <x v="1"/>
  </r>
  <r>
    <x v="0"/>
    <x v="2"/>
    <s v="Data Science and Research"/>
    <s v="USD"/>
    <n v="187000"/>
    <x v="285"/>
    <s v="United States"/>
    <x v="1"/>
    <x v="0"/>
    <x v="2"/>
    <x v="1"/>
    <x v="1"/>
  </r>
  <r>
    <x v="0"/>
    <x v="2"/>
    <s v="Data Science and Research"/>
    <s v="USD"/>
    <n v="128000"/>
    <x v="167"/>
    <s v="United States"/>
    <x v="1"/>
    <x v="0"/>
    <x v="2"/>
    <x v="1"/>
    <x v="1"/>
  </r>
  <r>
    <x v="0"/>
    <x v="6"/>
    <s v="Data Analysis"/>
    <s v="USD"/>
    <n v="138000"/>
    <x v="458"/>
    <s v="United States"/>
    <x v="1"/>
    <x v="0"/>
    <x v="1"/>
    <x v="1"/>
    <x v="1"/>
  </r>
  <r>
    <x v="0"/>
    <x v="6"/>
    <s v="Data Analysis"/>
    <s v="USD"/>
    <n v="92000"/>
    <x v="194"/>
    <s v="United States"/>
    <x v="1"/>
    <x v="0"/>
    <x v="1"/>
    <x v="1"/>
    <x v="1"/>
  </r>
  <r>
    <x v="0"/>
    <x v="4"/>
    <s v="Data Engineering"/>
    <s v="USD"/>
    <n v="200000"/>
    <x v="89"/>
    <s v="United States"/>
    <x v="2"/>
    <x v="0"/>
    <x v="1"/>
    <x v="1"/>
    <x v="1"/>
  </r>
  <r>
    <x v="0"/>
    <x v="1"/>
    <s v="Data Architecture and Modeling"/>
    <s v="USD"/>
    <n v="138000"/>
    <x v="458"/>
    <s v="United Kingdom"/>
    <x v="1"/>
    <x v="0"/>
    <x v="2"/>
    <x v="2"/>
    <x v="1"/>
  </r>
  <r>
    <x v="0"/>
    <x v="1"/>
    <s v="Data Architecture and Modeling"/>
    <s v="USD"/>
    <n v="92000"/>
    <x v="194"/>
    <s v="United Kingdom"/>
    <x v="1"/>
    <x v="0"/>
    <x v="2"/>
    <x v="2"/>
    <x v="1"/>
  </r>
  <r>
    <x v="0"/>
    <x v="2"/>
    <s v="Data Science and Research"/>
    <s v="USD"/>
    <n v="120000"/>
    <x v="18"/>
    <s v="United States"/>
    <x v="1"/>
    <x v="0"/>
    <x v="2"/>
    <x v="1"/>
    <x v="1"/>
  </r>
  <r>
    <x v="0"/>
    <x v="10"/>
    <s v="BI and Visualization"/>
    <s v="USD"/>
    <n v="241300"/>
    <x v="763"/>
    <s v="United States"/>
    <x v="1"/>
    <x v="0"/>
    <x v="1"/>
    <x v="1"/>
    <x v="0"/>
  </r>
  <r>
    <x v="0"/>
    <x v="10"/>
    <s v="BI and Visualization"/>
    <s v="USD"/>
    <n v="124100"/>
    <x v="334"/>
    <s v="United States"/>
    <x v="1"/>
    <x v="0"/>
    <x v="1"/>
    <x v="1"/>
    <x v="0"/>
  </r>
  <r>
    <x v="0"/>
    <x v="44"/>
    <s v="Data Science and Research"/>
    <s v="USD"/>
    <n v="185000"/>
    <x v="33"/>
    <s v="United States"/>
    <x v="1"/>
    <x v="0"/>
    <x v="2"/>
    <x v="1"/>
    <x v="1"/>
  </r>
  <r>
    <x v="0"/>
    <x v="44"/>
    <s v="Data Science and Research"/>
    <s v="USD"/>
    <n v="152000"/>
    <x v="24"/>
    <s v="United States"/>
    <x v="1"/>
    <x v="0"/>
    <x v="2"/>
    <x v="1"/>
    <x v="1"/>
  </r>
  <r>
    <x v="0"/>
    <x v="4"/>
    <s v="Data Engineering"/>
    <s v="USD"/>
    <n v="288000"/>
    <x v="948"/>
    <s v="United States"/>
    <x v="1"/>
    <x v="0"/>
    <x v="2"/>
    <x v="1"/>
    <x v="1"/>
  </r>
  <r>
    <x v="0"/>
    <x v="4"/>
    <s v="Data Engineering"/>
    <s v="EUR"/>
    <n v="100000"/>
    <x v="828"/>
    <s v="Germany"/>
    <x v="1"/>
    <x v="0"/>
    <x v="2"/>
    <x v="0"/>
    <x v="1"/>
  </r>
  <r>
    <x v="0"/>
    <x v="4"/>
    <s v="Data Engineering"/>
    <s v="EUR"/>
    <n v="83913"/>
    <x v="949"/>
    <s v="Germany"/>
    <x v="1"/>
    <x v="0"/>
    <x v="2"/>
    <x v="0"/>
    <x v="1"/>
  </r>
  <r>
    <x v="0"/>
    <x v="2"/>
    <s v="Data Science and Research"/>
    <s v="USD"/>
    <n v="189750"/>
    <x v="576"/>
    <s v="United States"/>
    <x v="1"/>
    <x v="0"/>
    <x v="1"/>
    <x v="1"/>
    <x v="1"/>
  </r>
  <r>
    <x v="0"/>
    <x v="2"/>
    <s v="Data Science and Research"/>
    <s v="USD"/>
    <n v="145000"/>
    <x v="109"/>
    <s v="United States"/>
    <x v="1"/>
    <x v="0"/>
    <x v="1"/>
    <x v="1"/>
    <x v="1"/>
  </r>
  <r>
    <x v="0"/>
    <x v="4"/>
    <s v="Data Engineering"/>
    <s v="USD"/>
    <n v="252000"/>
    <x v="950"/>
    <s v="United States"/>
    <x v="1"/>
    <x v="0"/>
    <x v="2"/>
    <x v="1"/>
    <x v="1"/>
  </r>
  <r>
    <x v="0"/>
    <x v="2"/>
    <s v="Data Science and Research"/>
    <s v="CAD"/>
    <n v="111024"/>
    <x v="951"/>
    <s v="Canada"/>
    <x v="0"/>
    <x v="0"/>
    <x v="2"/>
    <x v="3"/>
    <x v="0"/>
  </r>
  <r>
    <x v="0"/>
    <x v="2"/>
    <s v="Data Science and Research"/>
    <s v="CAD"/>
    <n v="83280"/>
    <x v="952"/>
    <s v="Canada"/>
    <x v="0"/>
    <x v="0"/>
    <x v="2"/>
    <x v="3"/>
    <x v="0"/>
  </r>
  <r>
    <x v="0"/>
    <x v="10"/>
    <s v="BI and Visualization"/>
    <s v="USD"/>
    <n v="247500"/>
    <x v="76"/>
    <s v="United States"/>
    <x v="2"/>
    <x v="0"/>
    <x v="1"/>
    <x v="1"/>
    <x v="1"/>
  </r>
  <r>
    <x v="0"/>
    <x v="10"/>
    <s v="BI and Visualization"/>
    <s v="USD"/>
    <n v="172200"/>
    <x v="77"/>
    <s v="United States"/>
    <x v="2"/>
    <x v="0"/>
    <x v="1"/>
    <x v="1"/>
    <x v="1"/>
  </r>
  <r>
    <x v="0"/>
    <x v="24"/>
    <s v="BI and Visualization"/>
    <s v="USD"/>
    <n v="87500"/>
    <x v="327"/>
    <s v="United States"/>
    <x v="0"/>
    <x v="0"/>
    <x v="2"/>
    <x v="1"/>
    <x v="1"/>
  </r>
  <r>
    <x v="0"/>
    <x v="24"/>
    <s v="BI and Visualization"/>
    <s v="USD"/>
    <n v="62500"/>
    <x v="514"/>
    <s v="United States"/>
    <x v="0"/>
    <x v="0"/>
    <x v="2"/>
    <x v="1"/>
    <x v="1"/>
  </r>
  <r>
    <x v="0"/>
    <x v="7"/>
    <s v="Leadership and Management"/>
    <s v="USD"/>
    <n v="146000"/>
    <x v="99"/>
    <s v="Canada"/>
    <x v="1"/>
    <x v="0"/>
    <x v="2"/>
    <x v="3"/>
    <x v="1"/>
  </r>
  <r>
    <x v="0"/>
    <x v="7"/>
    <s v="Leadership and Management"/>
    <s v="USD"/>
    <n v="108000"/>
    <x v="644"/>
    <s v="Canada"/>
    <x v="1"/>
    <x v="0"/>
    <x v="2"/>
    <x v="3"/>
    <x v="1"/>
  </r>
  <r>
    <x v="0"/>
    <x v="13"/>
    <s v="Data Science and Research"/>
    <s v="USD"/>
    <n v="273000"/>
    <x v="953"/>
    <s v="United States"/>
    <x v="1"/>
    <x v="0"/>
    <x v="1"/>
    <x v="1"/>
    <x v="1"/>
  </r>
  <r>
    <x v="0"/>
    <x v="13"/>
    <s v="Data Science and Research"/>
    <s v="USD"/>
    <n v="166500"/>
    <x v="776"/>
    <s v="United States"/>
    <x v="1"/>
    <x v="0"/>
    <x v="1"/>
    <x v="1"/>
    <x v="1"/>
  </r>
  <r>
    <x v="0"/>
    <x v="12"/>
    <s v="Data Science and Research"/>
    <s v="USD"/>
    <n v="65000"/>
    <x v="134"/>
    <s v="United States"/>
    <x v="3"/>
    <x v="0"/>
    <x v="1"/>
    <x v="1"/>
    <x v="1"/>
  </r>
  <r>
    <x v="0"/>
    <x v="12"/>
    <s v="Data Science and Research"/>
    <s v="USD"/>
    <n v="45000"/>
    <x v="954"/>
    <s v="United States"/>
    <x v="3"/>
    <x v="0"/>
    <x v="1"/>
    <x v="1"/>
    <x v="1"/>
  </r>
  <r>
    <x v="0"/>
    <x v="2"/>
    <s v="Data Science and Research"/>
    <s v="USD"/>
    <n v="174000"/>
    <x v="215"/>
    <s v="United States"/>
    <x v="1"/>
    <x v="0"/>
    <x v="1"/>
    <x v="1"/>
    <x v="1"/>
  </r>
  <r>
    <x v="0"/>
    <x v="2"/>
    <s v="Data Science and Research"/>
    <s v="USD"/>
    <n v="189750"/>
    <x v="576"/>
    <s v="Canada"/>
    <x v="1"/>
    <x v="0"/>
    <x v="2"/>
    <x v="3"/>
    <x v="1"/>
  </r>
  <r>
    <x v="0"/>
    <x v="2"/>
    <s v="Data Science and Research"/>
    <s v="USD"/>
    <n v="119213"/>
    <x v="577"/>
    <s v="Canada"/>
    <x v="1"/>
    <x v="0"/>
    <x v="2"/>
    <x v="3"/>
    <x v="1"/>
  </r>
  <r>
    <x v="0"/>
    <x v="7"/>
    <s v="Leadership and Management"/>
    <s v="USD"/>
    <n v="190000"/>
    <x v="96"/>
    <s v="Canada"/>
    <x v="1"/>
    <x v="0"/>
    <x v="2"/>
    <x v="3"/>
    <x v="1"/>
  </r>
  <r>
    <x v="0"/>
    <x v="7"/>
    <s v="Leadership and Management"/>
    <s v="USD"/>
    <n v="140000"/>
    <x v="17"/>
    <s v="Canada"/>
    <x v="1"/>
    <x v="0"/>
    <x v="2"/>
    <x v="3"/>
    <x v="1"/>
  </r>
  <r>
    <x v="0"/>
    <x v="5"/>
    <s v="Machine Learning and AI"/>
    <s v="USD"/>
    <n v="228830"/>
    <x v="955"/>
    <s v="United States"/>
    <x v="1"/>
    <x v="0"/>
    <x v="1"/>
    <x v="1"/>
    <x v="1"/>
  </r>
  <r>
    <x v="0"/>
    <x v="5"/>
    <s v="Machine Learning and AI"/>
    <s v="USD"/>
    <n v="148590"/>
    <x v="956"/>
    <s v="United States"/>
    <x v="1"/>
    <x v="0"/>
    <x v="1"/>
    <x v="1"/>
    <x v="1"/>
  </r>
  <r>
    <x v="0"/>
    <x v="25"/>
    <s v="Machine Learning and AI"/>
    <s v="USD"/>
    <n v="140000"/>
    <x v="17"/>
    <s v="United States"/>
    <x v="0"/>
    <x v="0"/>
    <x v="2"/>
    <x v="1"/>
    <x v="2"/>
  </r>
  <r>
    <x v="0"/>
    <x v="17"/>
    <s v="Machine Learning and AI"/>
    <s v="USD"/>
    <n v="180514"/>
    <x v="104"/>
    <s v="United Kingdom"/>
    <x v="1"/>
    <x v="0"/>
    <x v="2"/>
    <x v="2"/>
    <x v="1"/>
  </r>
  <r>
    <x v="0"/>
    <x v="17"/>
    <s v="Machine Learning and AI"/>
    <s v="USD"/>
    <n v="108308"/>
    <x v="105"/>
    <s v="United Kingdom"/>
    <x v="1"/>
    <x v="0"/>
    <x v="2"/>
    <x v="2"/>
    <x v="1"/>
  </r>
  <r>
    <x v="0"/>
    <x v="17"/>
    <s v="Machine Learning and AI"/>
    <s v="USD"/>
    <n v="220000"/>
    <x v="75"/>
    <s v="United States"/>
    <x v="1"/>
    <x v="0"/>
    <x v="1"/>
    <x v="1"/>
    <x v="1"/>
  </r>
  <r>
    <x v="0"/>
    <x v="17"/>
    <s v="Machine Learning and AI"/>
    <s v="USD"/>
    <n v="170000"/>
    <x v="176"/>
    <s v="United States"/>
    <x v="1"/>
    <x v="0"/>
    <x v="1"/>
    <x v="1"/>
    <x v="1"/>
  </r>
  <r>
    <x v="0"/>
    <x v="24"/>
    <s v="BI and Visualization"/>
    <s v="USD"/>
    <n v="169000"/>
    <x v="193"/>
    <s v="United States"/>
    <x v="1"/>
    <x v="0"/>
    <x v="1"/>
    <x v="1"/>
    <x v="1"/>
  </r>
  <r>
    <x v="0"/>
    <x v="24"/>
    <s v="BI and Visualization"/>
    <s v="USD"/>
    <n v="110600"/>
    <x v="832"/>
    <s v="United States"/>
    <x v="1"/>
    <x v="0"/>
    <x v="1"/>
    <x v="1"/>
    <x v="1"/>
  </r>
  <r>
    <x v="0"/>
    <x v="4"/>
    <s v="Data Engineering"/>
    <s v="EUR"/>
    <n v="72000"/>
    <x v="957"/>
    <s v="Spain"/>
    <x v="1"/>
    <x v="0"/>
    <x v="2"/>
    <x v="4"/>
    <x v="1"/>
  </r>
  <r>
    <x v="0"/>
    <x v="4"/>
    <s v="Data Engineering"/>
    <s v="EUR"/>
    <n v="59565"/>
    <x v="958"/>
    <s v="Spain"/>
    <x v="1"/>
    <x v="0"/>
    <x v="2"/>
    <x v="4"/>
    <x v="1"/>
  </r>
  <r>
    <x v="0"/>
    <x v="4"/>
    <s v="Data Engineering"/>
    <s v="USD"/>
    <n v="78000"/>
    <x v="267"/>
    <s v="United States"/>
    <x v="1"/>
    <x v="0"/>
    <x v="1"/>
    <x v="1"/>
    <x v="1"/>
  </r>
  <r>
    <x v="0"/>
    <x v="4"/>
    <s v="Data Engineering"/>
    <s v="EUR"/>
    <n v="70000"/>
    <x v="118"/>
    <s v="Italy"/>
    <x v="1"/>
    <x v="0"/>
    <x v="2"/>
    <x v="24"/>
    <x v="1"/>
  </r>
  <r>
    <x v="0"/>
    <x v="4"/>
    <s v="Data Engineering"/>
    <s v="EUR"/>
    <n v="57826"/>
    <x v="959"/>
    <s v="Italy"/>
    <x v="1"/>
    <x v="0"/>
    <x v="2"/>
    <x v="24"/>
    <x v="1"/>
  </r>
  <r>
    <x v="0"/>
    <x v="5"/>
    <s v="Machine Learning and AI"/>
    <s v="USD"/>
    <n v="204500"/>
    <x v="19"/>
    <s v="United States"/>
    <x v="1"/>
    <x v="0"/>
    <x v="2"/>
    <x v="1"/>
    <x v="1"/>
  </r>
  <r>
    <x v="0"/>
    <x v="5"/>
    <s v="Machine Learning and AI"/>
    <s v="USD"/>
    <n v="142200"/>
    <x v="20"/>
    <s v="United States"/>
    <x v="1"/>
    <x v="0"/>
    <x v="2"/>
    <x v="1"/>
    <x v="1"/>
  </r>
  <r>
    <x v="0"/>
    <x v="80"/>
    <s v="BI and Visualization"/>
    <s v="EUR"/>
    <n v="60000"/>
    <x v="286"/>
    <s v="Poland"/>
    <x v="0"/>
    <x v="0"/>
    <x v="2"/>
    <x v="31"/>
    <x v="0"/>
  </r>
  <r>
    <x v="0"/>
    <x v="6"/>
    <s v="Data Analysis"/>
    <s v="USD"/>
    <n v="94000"/>
    <x v="213"/>
    <s v="United States"/>
    <x v="1"/>
    <x v="0"/>
    <x v="1"/>
    <x v="1"/>
    <x v="1"/>
  </r>
  <r>
    <x v="0"/>
    <x v="6"/>
    <s v="Data Analysis"/>
    <s v="USD"/>
    <n v="81900"/>
    <x v="960"/>
    <s v="United States"/>
    <x v="1"/>
    <x v="0"/>
    <x v="1"/>
    <x v="1"/>
    <x v="1"/>
  </r>
  <r>
    <x v="0"/>
    <x v="4"/>
    <s v="Data Engineering"/>
    <s v="USD"/>
    <n v="199000"/>
    <x v="61"/>
    <s v="United Kingdom"/>
    <x v="1"/>
    <x v="0"/>
    <x v="1"/>
    <x v="2"/>
    <x v="1"/>
  </r>
  <r>
    <x v="0"/>
    <x v="4"/>
    <s v="Data Engineering"/>
    <s v="USD"/>
    <n v="162000"/>
    <x v="62"/>
    <s v="United Kingdom"/>
    <x v="1"/>
    <x v="0"/>
    <x v="1"/>
    <x v="2"/>
    <x v="1"/>
  </r>
  <r>
    <x v="0"/>
    <x v="6"/>
    <s v="Data Analysis"/>
    <s v="GBP"/>
    <n v="55000"/>
    <x v="117"/>
    <s v="United Kingdom"/>
    <x v="1"/>
    <x v="0"/>
    <x v="1"/>
    <x v="2"/>
    <x v="1"/>
  </r>
  <r>
    <x v="0"/>
    <x v="4"/>
    <s v="Data Engineering"/>
    <s v="USD"/>
    <n v="208000"/>
    <x v="284"/>
    <s v="United States"/>
    <x v="1"/>
    <x v="0"/>
    <x v="2"/>
    <x v="1"/>
    <x v="1"/>
  </r>
  <r>
    <x v="0"/>
    <x v="4"/>
    <s v="Data Engineering"/>
    <s v="USD"/>
    <n v="109500"/>
    <x v="961"/>
    <s v="United States"/>
    <x v="1"/>
    <x v="0"/>
    <x v="2"/>
    <x v="1"/>
    <x v="1"/>
  </r>
  <r>
    <x v="0"/>
    <x v="75"/>
    <s v="Data Quality and Operations"/>
    <s v="USD"/>
    <n v="240000"/>
    <x v="166"/>
    <s v="United States"/>
    <x v="1"/>
    <x v="0"/>
    <x v="1"/>
    <x v="1"/>
    <x v="1"/>
  </r>
  <r>
    <x v="0"/>
    <x v="75"/>
    <s v="Data Quality and Operations"/>
    <s v="USD"/>
    <n v="238530"/>
    <x v="962"/>
    <s v="United States"/>
    <x v="1"/>
    <x v="0"/>
    <x v="1"/>
    <x v="1"/>
    <x v="1"/>
  </r>
  <r>
    <x v="0"/>
    <x v="15"/>
    <s v="Data Quality and Operations"/>
    <s v="USD"/>
    <n v="95000"/>
    <x v="13"/>
    <s v="United States"/>
    <x v="1"/>
    <x v="0"/>
    <x v="1"/>
    <x v="1"/>
    <x v="1"/>
  </r>
  <r>
    <x v="0"/>
    <x v="15"/>
    <s v="Data Quality and Operations"/>
    <s v="USD"/>
    <n v="82000"/>
    <x v="833"/>
    <s v="United States"/>
    <x v="1"/>
    <x v="0"/>
    <x v="1"/>
    <x v="1"/>
    <x v="1"/>
  </r>
  <r>
    <x v="0"/>
    <x v="6"/>
    <s v="Data Analysis"/>
    <s v="USD"/>
    <n v="80000"/>
    <x v="137"/>
    <s v="United States"/>
    <x v="2"/>
    <x v="0"/>
    <x v="1"/>
    <x v="1"/>
    <x v="1"/>
  </r>
  <r>
    <x v="0"/>
    <x v="6"/>
    <s v="Data Analysis"/>
    <s v="USD"/>
    <n v="70000"/>
    <x v="60"/>
    <s v="United States"/>
    <x v="2"/>
    <x v="0"/>
    <x v="1"/>
    <x v="1"/>
    <x v="1"/>
  </r>
  <r>
    <x v="0"/>
    <x v="2"/>
    <s v="Data Science and Research"/>
    <s v="USD"/>
    <n v="154700"/>
    <x v="963"/>
    <s v="United States"/>
    <x v="1"/>
    <x v="0"/>
    <x v="1"/>
    <x v="1"/>
    <x v="1"/>
  </r>
  <r>
    <x v="0"/>
    <x v="2"/>
    <s v="Data Science and Research"/>
    <s v="USD"/>
    <n v="118900"/>
    <x v="964"/>
    <s v="United States"/>
    <x v="1"/>
    <x v="0"/>
    <x v="1"/>
    <x v="1"/>
    <x v="1"/>
  </r>
  <r>
    <x v="0"/>
    <x v="4"/>
    <s v="Data Engineering"/>
    <s v="USD"/>
    <n v="232960"/>
    <x v="965"/>
    <s v="United States"/>
    <x v="1"/>
    <x v="0"/>
    <x v="1"/>
    <x v="1"/>
    <x v="1"/>
  </r>
  <r>
    <x v="0"/>
    <x v="4"/>
    <s v="Data Engineering"/>
    <s v="USD"/>
    <n v="166400"/>
    <x v="966"/>
    <s v="United States"/>
    <x v="1"/>
    <x v="0"/>
    <x v="1"/>
    <x v="1"/>
    <x v="1"/>
  </r>
  <r>
    <x v="0"/>
    <x v="2"/>
    <s v="Data Science and Research"/>
    <s v="USD"/>
    <n v="156000"/>
    <x v="58"/>
    <s v="United States"/>
    <x v="0"/>
    <x v="0"/>
    <x v="1"/>
    <x v="1"/>
    <x v="1"/>
  </r>
  <r>
    <x v="0"/>
    <x v="2"/>
    <s v="Data Science and Research"/>
    <s v="USD"/>
    <n v="105000"/>
    <x v="102"/>
    <s v="United States"/>
    <x v="0"/>
    <x v="0"/>
    <x v="1"/>
    <x v="1"/>
    <x v="1"/>
  </r>
  <r>
    <x v="0"/>
    <x v="5"/>
    <s v="Machine Learning and AI"/>
    <s v="USD"/>
    <n v="193000"/>
    <x v="249"/>
    <s v="Canada"/>
    <x v="1"/>
    <x v="0"/>
    <x v="2"/>
    <x v="3"/>
    <x v="1"/>
  </r>
  <r>
    <x v="0"/>
    <x v="5"/>
    <s v="Machine Learning and AI"/>
    <s v="USD"/>
    <n v="143000"/>
    <x v="85"/>
    <s v="Canada"/>
    <x v="1"/>
    <x v="0"/>
    <x v="2"/>
    <x v="3"/>
    <x v="1"/>
  </r>
  <r>
    <x v="0"/>
    <x v="6"/>
    <s v="Data Analysis"/>
    <s v="USD"/>
    <n v="138860"/>
    <x v="967"/>
    <s v="United States"/>
    <x v="1"/>
    <x v="0"/>
    <x v="1"/>
    <x v="1"/>
    <x v="1"/>
  </r>
  <r>
    <x v="0"/>
    <x v="6"/>
    <s v="Data Analysis"/>
    <s v="USD"/>
    <n v="119610"/>
    <x v="968"/>
    <s v="United States"/>
    <x v="1"/>
    <x v="0"/>
    <x v="1"/>
    <x v="1"/>
    <x v="1"/>
  </r>
  <r>
    <x v="0"/>
    <x v="2"/>
    <s v="Data Science and Research"/>
    <s v="USD"/>
    <n v="205485"/>
    <x v="969"/>
    <s v="United States"/>
    <x v="1"/>
    <x v="0"/>
    <x v="1"/>
    <x v="1"/>
    <x v="1"/>
  </r>
  <r>
    <x v="0"/>
    <x v="2"/>
    <s v="Data Science and Research"/>
    <s v="USD"/>
    <n v="156560"/>
    <x v="970"/>
    <s v="United States"/>
    <x v="1"/>
    <x v="0"/>
    <x v="1"/>
    <x v="1"/>
    <x v="1"/>
  </r>
  <r>
    <x v="0"/>
    <x v="5"/>
    <s v="Machine Learning and AI"/>
    <s v="USD"/>
    <n v="210600"/>
    <x v="971"/>
    <s v="United Kingdom"/>
    <x v="1"/>
    <x v="0"/>
    <x v="2"/>
    <x v="2"/>
    <x v="1"/>
  </r>
  <r>
    <x v="0"/>
    <x v="5"/>
    <s v="Machine Learning and AI"/>
    <s v="USD"/>
    <n v="135000"/>
    <x v="141"/>
    <s v="United Kingdom"/>
    <x v="1"/>
    <x v="0"/>
    <x v="2"/>
    <x v="2"/>
    <x v="1"/>
  </r>
  <r>
    <x v="0"/>
    <x v="7"/>
    <s v="Leadership and Management"/>
    <s v="USD"/>
    <n v="170000"/>
    <x v="176"/>
    <s v="United States"/>
    <x v="1"/>
    <x v="0"/>
    <x v="1"/>
    <x v="1"/>
    <x v="1"/>
  </r>
  <r>
    <x v="0"/>
    <x v="4"/>
    <s v="Data Engineering"/>
    <s v="USD"/>
    <n v="105000"/>
    <x v="102"/>
    <s v="United States"/>
    <x v="0"/>
    <x v="0"/>
    <x v="1"/>
    <x v="1"/>
    <x v="1"/>
  </r>
  <r>
    <x v="0"/>
    <x v="2"/>
    <s v="Data Science and Research"/>
    <s v="USD"/>
    <n v="135000"/>
    <x v="141"/>
    <s v="United Kingdom"/>
    <x v="0"/>
    <x v="0"/>
    <x v="2"/>
    <x v="2"/>
    <x v="1"/>
  </r>
  <r>
    <x v="0"/>
    <x v="2"/>
    <s v="Data Science and Research"/>
    <s v="USD"/>
    <n v="100000"/>
    <x v="6"/>
    <s v="United Kingdom"/>
    <x v="0"/>
    <x v="0"/>
    <x v="2"/>
    <x v="2"/>
    <x v="1"/>
  </r>
  <r>
    <x v="0"/>
    <x v="6"/>
    <s v="Data Analysis"/>
    <s v="USD"/>
    <n v="100000"/>
    <x v="6"/>
    <s v="United States"/>
    <x v="0"/>
    <x v="0"/>
    <x v="2"/>
    <x v="1"/>
    <x v="1"/>
  </r>
  <r>
    <x v="0"/>
    <x v="23"/>
    <s v="Data Science and Research"/>
    <s v="GBP"/>
    <n v="57000"/>
    <x v="972"/>
    <s v="United Kingdom"/>
    <x v="0"/>
    <x v="0"/>
    <x v="1"/>
    <x v="2"/>
    <x v="1"/>
  </r>
  <r>
    <x v="0"/>
    <x v="23"/>
    <s v="Data Science and Research"/>
    <s v="GBP"/>
    <n v="42000"/>
    <x v="799"/>
    <s v="United Kingdom"/>
    <x v="0"/>
    <x v="0"/>
    <x v="1"/>
    <x v="2"/>
    <x v="1"/>
  </r>
  <r>
    <x v="0"/>
    <x v="2"/>
    <s v="Data Science and Research"/>
    <s v="GBP"/>
    <n v="75000"/>
    <x v="116"/>
    <s v="United Kingdom"/>
    <x v="1"/>
    <x v="0"/>
    <x v="2"/>
    <x v="2"/>
    <x v="1"/>
  </r>
  <r>
    <x v="0"/>
    <x v="2"/>
    <s v="Data Science and Research"/>
    <s v="GBP"/>
    <n v="65000"/>
    <x v="473"/>
    <s v="United Kingdom"/>
    <x v="1"/>
    <x v="0"/>
    <x v="2"/>
    <x v="2"/>
    <x v="1"/>
  </r>
  <r>
    <x v="1"/>
    <x v="39"/>
    <s v="BI and Visualization"/>
    <s v="USD"/>
    <n v="15000"/>
    <x v="973"/>
    <s v="Ghana"/>
    <x v="0"/>
    <x v="0"/>
    <x v="2"/>
    <x v="32"/>
    <x v="1"/>
  </r>
  <r>
    <x v="0"/>
    <x v="70"/>
    <s v="Data Science and Research"/>
    <s v="EUR"/>
    <n v="60000"/>
    <x v="286"/>
    <s v="Germany"/>
    <x v="1"/>
    <x v="0"/>
    <x v="1"/>
    <x v="0"/>
    <x v="0"/>
  </r>
  <r>
    <x v="0"/>
    <x v="6"/>
    <s v="Data Analysis"/>
    <s v="USD"/>
    <n v="144100"/>
    <x v="974"/>
    <s v="United States"/>
    <x v="1"/>
    <x v="0"/>
    <x v="2"/>
    <x v="1"/>
    <x v="1"/>
  </r>
  <r>
    <x v="0"/>
    <x v="6"/>
    <s v="Data Analysis"/>
    <s v="USD"/>
    <n v="89100"/>
    <x v="975"/>
    <s v="United States"/>
    <x v="1"/>
    <x v="0"/>
    <x v="2"/>
    <x v="1"/>
    <x v="1"/>
  </r>
  <r>
    <x v="0"/>
    <x v="13"/>
    <s v="Data Science and Research"/>
    <s v="USD"/>
    <n v="140000"/>
    <x v="17"/>
    <s v="United States"/>
    <x v="1"/>
    <x v="0"/>
    <x v="1"/>
    <x v="1"/>
    <x v="1"/>
  </r>
  <r>
    <x v="0"/>
    <x v="13"/>
    <s v="Data Science and Research"/>
    <s v="USD"/>
    <n v="100000"/>
    <x v="6"/>
    <s v="United States"/>
    <x v="1"/>
    <x v="0"/>
    <x v="1"/>
    <x v="1"/>
    <x v="1"/>
  </r>
  <r>
    <x v="0"/>
    <x v="4"/>
    <s v="Data Engineering"/>
    <s v="USD"/>
    <n v="193600"/>
    <x v="768"/>
    <s v="United States"/>
    <x v="1"/>
    <x v="0"/>
    <x v="1"/>
    <x v="1"/>
    <x v="1"/>
  </r>
  <r>
    <x v="0"/>
    <x v="4"/>
    <s v="Data Engineering"/>
    <s v="USD"/>
    <n v="119700"/>
    <x v="789"/>
    <s v="United States"/>
    <x v="1"/>
    <x v="0"/>
    <x v="1"/>
    <x v="1"/>
    <x v="1"/>
  </r>
  <r>
    <x v="0"/>
    <x v="6"/>
    <s v="Data Analysis"/>
    <s v="USD"/>
    <n v="94000"/>
    <x v="213"/>
    <s v="United States"/>
    <x v="1"/>
    <x v="0"/>
    <x v="2"/>
    <x v="1"/>
    <x v="1"/>
  </r>
  <r>
    <x v="0"/>
    <x v="6"/>
    <s v="Data Analysis"/>
    <s v="USD"/>
    <n v="81900"/>
    <x v="960"/>
    <s v="United States"/>
    <x v="1"/>
    <x v="0"/>
    <x v="2"/>
    <x v="1"/>
    <x v="1"/>
  </r>
  <r>
    <x v="0"/>
    <x v="81"/>
    <s v="Data Science and Research"/>
    <s v="EUR"/>
    <n v="122000"/>
    <x v="976"/>
    <s v="Netherlands"/>
    <x v="2"/>
    <x v="0"/>
    <x v="0"/>
    <x v="9"/>
    <x v="0"/>
  </r>
  <r>
    <x v="0"/>
    <x v="27"/>
    <s v="Machine Learning and AI"/>
    <s v="USD"/>
    <n v="180000"/>
    <x v="87"/>
    <s v="United States"/>
    <x v="0"/>
    <x v="0"/>
    <x v="1"/>
    <x v="1"/>
    <x v="1"/>
  </r>
  <r>
    <x v="0"/>
    <x v="27"/>
    <s v="Machine Learning and AI"/>
    <s v="USD"/>
    <n v="120000"/>
    <x v="18"/>
    <s v="United States"/>
    <x v="0"/>
    <x v="0"/>
    <x v="1"/>
    <x v="1"/>
    <x v="1"/>
  </r>
  <r>
    <x v="0"/>
    <x v="4"/>
    <s v="Data Engineering"/>
    <s v="USD"/>
    <n v="242000"/>
    <x v="233"/>
    <s v="Canada"/>
    <x v="1"/>
    <x v="0"/>
    <x v="1"/>
    <x v="3"/>
    <x v="1"/>
  </r>
  <r>
    <x v="0"/>
    <x v="4"/>
    <s v="Data Engineering"/>
    <s v="USD"/>
    <n v="134000"/>
    <x v="238"/>
    <s v="Canada"/>
    <x v="1"/>
    <x v="0"/>
    <x v="1"/>
    <x v="3"/>
    <x v="1"/>
  </r>
  <r>
    <x v="0"/>
    <x v="45"/>
    <s v="Data Architecture and Modeling"/>
    <s v="USD"/>
    <n v="104000"/>
    <x v="84"/>
    <s v="United States"/>
    <x v="1"/>
    <x v="0"/>
    <x v="1"/>
    <x v="1"/>
    <x v="1"/>
  </r>
  <r>
    <x v="0"/>
    <x v="5"/>
    <s v="Machine Learning and AI"/>
    <s v="USD"/>
    <n v="258800"/>
    <x v="582"/>
    <s v="United Kingdom"/>
    <x v="1"/>
    <x v="0"/>
    <x v="1"/>
    <x v="2"/>
    <x v="1"/>
  </r>
  <r>
    <x v="0"/>
    <x v="5"/>
    <s v="Machine Learning and AI"/>
    <s v="USD"/>
    <n v="199200"/>
    <x v="583"/>
    <s v="United Kingdom"/>
    <x v="1"/>
    <x v="0"/>
    <x v="1"/>
    <x v="2"/>
    <x v="1"/>
  </r>
  <r>
    <x v="0"/>
    <x v="2"/>
    <s v="Data Science and Research"/>
    <s v="USD"/>
    <n v="201000"/>
    <x v="977"/>
    <s v="United States"/>
    <x v="1"/>
    <x v="0"/>
    <x v="1"/>
    <x v="1"/>
    <x v="1"/>
  </r>
  <r>
    <x v="0"/>
    <x v="13"/>
    <s v="Data Science and Research"/>
    <s v="USD"/>
    <n v="141100"/>
    <x v="485"/>
    <s v="United States"/>
    <x v="1"/>
    <x v="0"/>
    <x v="1"/>
    <x v="1"/>
    <x v="1"/>
  </r>
  <r>
    <x v="0"/>
    <x v="13"/>
    <s v="Data Science and Research"/>
    <s v="USD"/>
    <n v="94100"/>
    <x v="363"/>
    <s v="United States"/>
    <x v="1"/>
    <x v="0"/>
    <x v="1"/>
    <x v="1"/>
    <x v="1"/>
  </r>
  <r>
    <x v="0"/>
    <x v="2"/>
    <s v="Data Science and Research"/>
    <s v="USD"/>
    <n v="126000"/>
    <x v="169"/>
    <s v="United States"/>
    <x v="1"/>
    <x v="0"/>
    <x v="1"/>
    <x v="1"/>
    <x v="1"/>
  </r>
  <r>
    <x v="0"/>
    <x v="2"/>
    <s v="Data Science and Research"/>
    <s v="USD"/>
    <n v="170000"/>
    <x v="176"/>
    <s v="United States"/>
    <x v="1"/>
    <x v="0"/>
    <x v="2"/>
    <x v="1"/>
    <x v="1"/>
  </r>
  <r>
    <x v="0"/>
    <x v="4"/>
    <s v="Data Engineering"/>
    <s v="GBP"/>
    <n v="85000"/>
    <x v="142"/>
    <s v="United Kingdom"/>
    <x v="0"/>
    <x v="0"/>
    <x v="2"/>
    <x v="2"/>
    <x v="1"/>
  </r>
  <r>
    <x v="0"/>
    <x v="7"/>
    <s v="Leadership and Management"/>
    <s v="USD"/>
    <n v="208500"/>
    <x v="199"/>
    <s v="United States"/>
    <x v="1"/>
    <x v="0"/>
    <x v="1"/>
    <x v="1"/>
    <x v="1"/>
  </r>
  <r>
    <x v="0"/>
    <x v="7"/>
    <s v="Leadership and Management"/>
    <s v="USD"/>
    <n v="165000"/>
    <x v="69"/>
    <s v="United States"/>
    <x v="1"/>
    <x v="0"/>
    <x v="1"/>
    <x v="1"/>
    <x v="1"/>
  </r>
  <r>
    <x v="0"/>
    <x v="4"/>
    <s v="Data Engineering"/>
    <s v="EUR"/>
    <n v="72000"/>
    <x v="957"/>
    <s v="Germany"/>
    <x v="1"/>
    <x v="0"/>
    <x v="0"/>
    <x v="0"/>
    <x v="0"/>
  </r>
  <r>
    <x v="0"/>
    <x v="4"/>
    <s v="Data Engineering"/>
    <s v="EUR"/>
    <n v="80000"/>
    <x v="978"/>
    <s v="Germany"/>
    <x v="1"/>
    <x v="0"/>
    <x v="2"/>
    <x v="33"/>
    <x v="0"/>
  </r>
  <r>
    <x v="0"/>
    <x v="39"/>
    <s v="BI and Visualization"/>
    <s v="USD"/>
    <n v="169000"/>
    <x v="193"/>
    <s v="United States"/>
    <x v="1"/>
    <x v="0"/>
    <x v="1"/>
    <x v="1"/>
    <x v="1"/>
  </r>
  <r>
    <x v="0"/>
    <x v="39"/>
    <s v="BI and Visualization"/>
    <s v="USD"/>
    <n v="110600"/>
    <x v="832"/>
    <s v="United States"/>
    <x v="1"/>
    <x v="0"/>
    <x v="1"/>
    <x v="1"/>
    <x v="1"/>
  </r>
  <r>
    <x v="0"/>
    <x v="30"/>
    <s v="BI and Visualization"/>
    <s v="USD"/>
    <n v="130800"/>
    <x v="979"/>
    <s v="United States"/>
    <x v="1"/>
    <x v="0"/>
    <x v="2"/>
    <x v="1"/>
    <x v="1"/>
  </r>
  <r>
    <x v="0"/>
    <x v="30"/>
    <s v="BI and Visualization"/>
    <s v="USD"/>
    <n v="87200"/>
    <x v="980"/>
    <s v="United States"/>
    <x v="1"/>
    <x v="0"/>
    <x v="2"/>
    <x v="1"/>
    <x v="1"/>
  </r>
  <r>
    <x v="0"/>
    <x v="4"/>
    <s v="Data Engineering"/>
    <s v="USD"/>
    <n v="215000"/>
    <x v="88"/>
    <s v="United States"/>
    <x v="1"/>
    <x v="0"/>
    <x v="2"/>
    <x v="1"/>
    <x v="1"/>
  </r>
  <r>
    <x v="0"/>
    <x v="2"/>
    <s v="Data Science and Research"/>
    <s v="GBP"/>
    <n v="50000"/>
    <x v="613"/>
    <s v="United Kingdom"/>
    <x v="0"/>
    <x v="0"/>
    <x v="2"/>
    <x v="2"/>
    <x v="1"/>
  </r>
  <r>
    <x v="0"/>
    <x v="2"/>
    <s v="Data Science and Research"/>
    <s v="GBP"/>
    <n v="40000"/>
    <x v="92"/>
    <s v="United Kingdom"/>
    <x v="0"/>
    <x v="0"/>
    <x v="2"/>
    <x v="2"/>
    <x v="1"/>
  </r>
  <r>
    <x v="0"/>
    <x v="27"/>
    <s v="Machine Learning and AI"/>
    <s v="USD"/>
    <n v="238000"/>
    <x v="217"/>
    <s v="United States"/>
    <x v="1"/>
    <x v="0"/>
    <x v="2"/>
    <x v="1"/>
    <x v="1"/>
  </r>
  <r>
    <x v="0"/>
    <x v="27"/>
    <s v="Machine Learning and AI"/>
    <s v="USD"/>
    <n v="173000"/>
    <x v="864"/>
    <s v="United States"/>
    <x v="1"/>
    <x v="0"/>
    <x v="2"/>
    <x v="1"/>
    <x v="1"/>
  </r>
  <r>
    <x v="0"/>
    <x v="4"/>
    <s v="Data Engineering"/>
    <s v="USD"/>
    <n v="205785"/>
    <x v="981"/>
    <s v="United Kingdom"/>
    <x v="2"/>
    <x v="0"/>
    <x v="2"/>
    <x v="2"/>
    <x v="1"/>
  </r>
  <r>
    <x v="0"/>
    <x v="4"/>
    <s v="Data Engineering"/>
    <s v="USD"/>
    <n v="123471"/>
    <x v="982"/>
    <s v="United Kingdom"/>
    <x v="2"/>
    <x v="0"/>
    <x v="2"/>
    <x v="2"/>
    <x v="1"/>
  </r>
  <r>
    <x v="0"/>
    <x v="44"/>
    <s v="Data Science and Research"/>
    <s v="USD"/>
    <n v="299500"/>
    <x v="983"/>
    <s v="United States"/>
    <x v="1"/>
    <x v="0"/>
    <x v="1"/>
    <x v="1"/>
    <x v="1"/>
  </r>
  <r>
    <x v="0"/>
    <x v="44"/>
    <s v="Data Science and Research"/>
    <s v="USD"/>
    <n v="245100"/>
    <x v="984"/>
    <s v="United States"/>
    <x v="1"/>
    <x v="0"/>
    <x v="1"/>
    <x v="1"/>
    <x v="1"/>
  </r>
  <r>
    <x v="0"/>
    <x v="71"/>
    <s v="Machine Learning and AI"/>
    <s v="USD"/>
    <n v="40000"/>
    <x v="985"/>
    <s v="South Korea"/>
    <x v="3"/>
    <x v="0"/>
    <x v="1"/>
    <x v="25"/>
    <x v="2"/>
  </r>
  <r>
    <x v="0"/>
    <x v="2"/>
    <s v="Data Science and Research"/>
    <s v="EUR"/>
    <n v="66000"/>
    <x v="986"/>
    <s v="Spain"/>
    <x v="1"/>
    <x v="0"/>
    <x v="2"/>
    <x v="4"/>
    <x v="1"/>
  </r>
  <r>
    <x v="0"/>
    <x v="27"/>
    <s v="Machine Learning and AI"/>
    <s v="USD"/>
    <n v="290000"/>
    <x v="557"/>
    <s v="United States"/>
    <x v="1"/>
    <x v="0"/>
    <x v="2"/>
    <x v="1"/>
    <x v="1"/>
  </r>
  <r>
    <x v="0"/>
    <x v="27"/>
    <s v="Machine Learning and AI"/>
    <s v="USD"/>
    <n v="226000"/>
    <x v="819"/>
    <s v="United States"/>
    <x v="1"/>
    <x v="0"/>
    <x v="2"/>
    <x v="1"/>
    <x v="1"/>
  </r>
  <r>
    <x v="0"/>
    <x v="2"/>
    <s v="Data Science and Research"/>
    <s v="USD"/>
    <n v="161000"/>
    <x v="94"/>
    <s v="United States"/>
    <x v="1"/>
    <x v="0"/>
    <x v="2"/>
    <x v="1"/>
    <x v="1"/>
  </r>
  <r>
    <x v="0"/>
    <x v="2"/>
    <s v="Data Science and Research"/>
    <s v="USD"/>
    <n v="151000"/>
    <x v="987"/>
    <s v="United States"/>
    <x v="1"/>
    <x v="0"/>
    <x v="2"/>
    <x v="1"/>
    <x v="1"/>
  </r>
  <r>
    <x v="0"/>
    <x v="6"/>
    <s v="Data Analysis"/>
    <s v="EUR"/>
    <n v="49200"/>
    <x v="759"/>
    <s v="Estonia"/>
    <x v="1"/>
    <x v="0"/>
    <x v="1"/>
    <x v="26"/>
    <x v="1"/>
  </r>
  <r>
    <x v="0"/>
    <x v="6"/>
    <s v="Data Analysis"/>
    <s v="EUR"/>
    <n v="36000"/>
    <x v="136"/>
    <s v="Estonia"/>
    <x v="1"/>
    <x v="0"/>
    <x v="1"/>
    <x v="26"/>
    <x v="1"/>
  </r>
  <r>
    <x v="0"/>
    <x v="4"/>
    <s v="Data Engineering"/>
    <s v="USD"/>
    <n v="136994"/>
    <x v="988"/>
    <s v="United States"/>
    <x v="1"/>
    <x v="0"/>
    <x v="2"/>
    <x v="1"/>
    <x v="1"/>
  </r>
  <r>
    <x v="0"/>
    <x v="2"/>
    <s v="Data Science and Research"/>
    <s v="USD"/>
    <n v="214500"/>
    <x v="370"/>
    <s v="United States"/>
    <x v="1"/>
    <x v="0"/>
    <x v="1"/>
    <x v="1"/>
    <x v="1"/>
  </r>
  <r>
    <x v="0"/>
    <x v="7"/>
    <s v="Leadership and Management"/>
    <s v="USD"/>
    <n v="120000"/>
    <x v="18"/>
    <s v="United States"/>
    <x v="1"/>
    <x v="0"/>
    <x v="2"/>
    <x v="1"/>
    <x v="1"/>
  </r>
  <r>
    <x v="0"/>
    <x v="4"/>
    <s v="Data Engineering"/>
    <s v="USD"/>
    <n v="278300"/>
    <x v="989"/>
    <s v="United States"/>
    <x v="1"/>
    <x v="0"/>
    <x v="1"/>
    <x v="1"/>
    <x v="1"/>
  </r>
  <r>
    <x v="0"/>
    <x v="4"/>
    <s v="Data Engineering"/>
    <s v="USD"/>
    <n v="205700"/>
    <x v="990"/>
    <s v="United States"/>
    <x v="1"/>
    <x v="0"/>
    <x v="1"/>
    <x v="1"/>
    <x v="1"/>
  </r>
  <r>
    <x v="0"/>
    <x v="8"/>
    <s v="Data Science and Research"/>
    <s v="USD"/>
    <n v="185900"/>
    <x v="31"/>
    <s v="United States"/>
    <x v="1"/>
    <x v="0"/>
    <x v="1"/>
    <x v="1"/>
    <x v="1"/>
  </r>
  <r>
    <x v="0"/>
    <x v="8"/>
    <s v="Data Science and Research"/>
    <s v="USD"/>
    <n v="167310"/>
    <x v="893"/>
    <s v="United States"/>
    <x v="1"/>
    <x v="0"/>
    <x v="1"/>
    <x v="1"/>
    <x v="1"/>
  </r>
  <r>
    <x v="0"/>
    <x v="4"/>
    <s v="Data Engineering"/>
    <s v="USD"/>
    <n v="114000"/>
    <x v="580"/>
    <s v="United States"/>
    <x v="0"/>
    <x v="0"/>
    <x v="2"/>
    <x v="1"/>
    <x v="1"/>
  </r>
  <r>
    <x v="0"/>
    <x v="4"/>
    <s v="Data Engineering"/>
    <s v="USD"/>
    <n v="194000"/>
    <x v="571"/>
    <s v="United States"/>
    <x v="1"/>
    <x v="0"/>
    <x v="1"/>
    <x v="1"/>
    <x v="1"/>
  </r>
  <r>
    <x v="0"/>
    <x v="4"/>
    <s v="Data Engineering"/>
    <s v="USD"/>
    <n v="161000"/>
    <x v="94"/>
    <s v="United States"/>
    <x v="1"/>
    <x v="0"/>
    <x v="1"/>
    <x v="1"/>
    <x v="1"/>
  </r>
  <r>
    <x v="0"/>
    <x v="13"/>
    <s v="Data Science and Research"/>
    <s v="EUR"/>
    <n v="30000"/>
    <x v="991"/>
    <s v="France"/>
    <x v="3"/>
    <x v="0"/>
    <x v="1"/>
    <x v="8"/>
    <x v="1"/>
  </r>
  <r>
    <x v="0"/>
    <x v="5"/>
    <s v="Machine Learning and AI"/>
    <s v="USD"/>
    <n v="184950"/>
    <x v="992"/>
    <s v="United States"/>
    <x v="1"/>
    <x v="0"/>
    <x v="1"/>
    <x v="1"/>
    <x v="1"/>
  </r>
  <r>
    <x v="0"/>
    <x v="5"/>
    <s v="Machine Learning and AI"/>
    <s v="USD"/>
    <n v="119250"/>
    <x v="993"/>
    <s v="United States"/>
    <x v="1"/>
    <x v="0"/>
    <x v="1"/>
    <x v="1"/>
    <x v="1"/>
  </r>
  <r>
    <x v="0"/>
    <x v="4"/>
    <s v="Data Engineering"/>
    <s v="USD"/>
    <n v="178500"/>
    <x v="920"/>
    <s v="United States"/>
    <x v="1"/>
    <x v="0"/>
    <x v="2"/>
    <x v="1"/>
    <x v="1"/>
  </r>
  <r>
    <x v="0"/>
    <x v="4"/>
    <s v="Data Engineering"/>
    <s v="USD"/>
    <n v="136000"/>
    <x v="26"/>
    <s v="United States"/>
    <x v="1"/>
    <x v="0"/>
    <x v="2"/>
    <x v="1"/>
    <x v="1"/>
  </r>
  <r>
    <x v="0"/>
    <x v="5"/>
    <s v="Machine Learning and AI"/>
    <s v="USD"/>
    <n v="189000"/>
    <x v="879"/>
    <s v="United States"/>
    <x v="1"/>
    <x v="0"/>
    <x v="2"/>
    <x v="1"/>
    <x v="1"/>
  </r>
  <r>
    <x v="0"/>
    <x v="5"/>
    <s v="Machine Learning and AI"/>
    <s v="USD"/>
    <n v="159090"/>
    <x v="994"/>
    <s v="United States"/>
    <x v="1"/>
    <x v="0"/>
    <x v="2"/>
    <x v="1"/>
    <x v="1"/>
  </r>
  <r>
    <x v="0"/>
    <x v="4"/>
    <s v="Data Engineering"/>
    <s v="USD"/>
    <n v="82000"/>
    <x v="833"/>
    <s v="United States"/>
    <x v="0"/>
    <x v="0"/>
    <x v="1"/>
    <x v="1"/>
    <x v="1"/>
  </r>
  <r>
    <x v="0"/>
    <x v="4"/>
    <s v="Data Engineering"/>
    <s v="USD"/>
    <n v="149076"/>
    <x v="995"/>
    <s v="United States"/>
    <x v="1"/>
    <x v="0"/>
    <x v="2"/>
    <x v="1"/>
    <x v="1"/>
  </r>
  <r>
    <x v="0"/>
    <x v="4"/>
    <s v="Data Engineering"/>
    <s v="USD"/>
    <n v="82365"/>
    <x v="996"/>
    <s v="United States"/>
    <x v="1"/>
    <x v="0"/>
    <x v="2"/>
    <x v="1"/>
    <x v="1"/>
  </r>
  <r>
    <x v="0"/>
    <x v="4"/>
    <s v="Data Engineering"/>
    <s v="USD"/>
    <n v="194595"/>
    <x v="997"/>
    <s v="United States"/>
    <x v="1"/>
    <x v="0"/>
    <x v="1"/>
    <x v="1"/>
    <x v="1"/>
  </r>
  <r>
    <x v="0"/>
    <x v="4"/>
    <s v="Data Engineering"/>
    <s v="USD"/>
    <n v="158000"/>
    <x v="250"/>
    <s v="United States"/>
    <x v="1"/>
    <x v="0"/>
    <x v="1"/>
    <x v="1"/>
    <x v="1"/>
  </r>
  <r>
    <x v="0"/>
    <x v="27"/>
    <s v="Machine Learning and AI"/>
    <s v="USD"/>
    <n v="305000"/>
    <x v="998"/>
    <s v="United States"/>
    <x v="1"/>
    <x v="0"/>
    <x v="1"/>
    <x v="1"/>
    <x v="1"/>
  </r>
  <r>
    <x v="0"/>
    <x v="27"/>
    <s v="Machine Learning and AI"/>
    <s v="USD"/>
    <n v="245000"/>
    <x v="592"/>
    <s v="United States"/>
    <x v="1"/>
    <x v="0"/>
    <x v="1"/>
    <x v="1"/>
    <x v="1"/>
  </r>
  <r>
    <x v="0"/>
    <x v="2"/>
    <s v="Data Science and Research"/>
    <s v="USD"/>
    <n v="205485"/>
    <x v="969"/>
    <s v="United States"/>
    <x v="1"/>
    <x v="0"/>
    <x v="2"/>
    <x v="1"/>
    <x v="1"/>
  </r>
  <r>
    <x v="0"/>
    <x v="2"/>
    <s v="Data Science and Research"/>
    <s v="USD"/>
    <n v="156560"/>
    <x v="970"/>
    <s v="United States"/>
    <x v="1"/>
    <x v="0"/>
    <x v="2"/>
    <x v="1"/>
    <x v="1"/>
  </r>
  <r>
    <x v="0"/>
    <x v="6"/>
    <s v="Data Analysis"/>
    <s v="USD"/>
    <n v="168000"/>
    <x v="10"/>
    <s v="United States"/>
    <x v="1"/>
    <x v="0"/>
    <x v="2"/>
    <x v="1"/>
    <x v="0"/>
  </r>
  <r>
    <x v="0"/>
    <x v="6"/>
    <s v="Data Analysis"/>
    <s v="USD"/>
    <n v="78400"/>
    <x v="999"/>
    <s v="United States"/>
    <x v="1"/>
    <x v="0"/>
    <x v="2"/>
    <x v="1"/>
    <x v="0"/>
  </r>
  <r>
    <x v="0"/>
    <x v="5"/>
    <s v="Machine Learning and AI"/>
    <s v="USD"/>
    <n v="175000"/>
    <x v="108"/>
    <s v="United States"/>
    <x v="1"/>
    <x v="0"/>
    <x v="1"/>
    <x v="1"/>
    <x v="1"/>
  </r>
  <r>
    <x v="0"/>
    <x v="4"/>
    <s v="Data Engineering"/>
    <s v="USD"/>
    <n v="130002"/>
    <x v="1000"/>
    <s v="United States"/>
    <x v="2"/>
    <x v="0"/>
    <x v="2"/>
    <x v="1"/>
    <x v="1"/>
  </r>
  <r>
    <x v="0"/>
    <x v="4"/>
    <s v="Data Engineering"/>
    <s v="USD"/>
    <n v="71908"/>
    <x v="1001"/>
    <s v="United States"/>
    <x v="2"/>
    <x v="0"/>
    <x v="2"/>
    <x v="1"/>
    <x v="1"/>
  </r>
  <r>
    <x v="0"/>
    <x v="6"/>
    <s v="Data Analysis"/>
    <s v="USD"/>
    <n v="212000"/>
    <x v="3"/>
    <s v="United States"/>
    <x v="1"/>
    <x v="0"/>
    <x v="1"/>
    <x v="1"/>
    <x v="1"/>
  </r>
  <r>
    <x v="0"/>
    <x v="6"/>
    <s v="Data Analysis"/>
    <s v="USD"/>
    <n v="132000"/>
    <x v="179"/>
    <s v="United States"/>
    <x v="1"/>
    <x v="0"/>
    <x v="1"/>
    <x v="1"/>
    <x v="1"/>
  </r>
  <r>
    <x v="0"/>
    <x v="6"/>
    <s v="Data Analysis"/>
    <s v="USD"/>
    <n v="177000"/>
    <x v="496"/>
    <s v="United States"/>
    <x v="0"/>
    <x v="0"/>
    <x v="1"/>
    <x v="1"/>
    <x v="1"/>
  </r>
  <r>
    <x v="0"/>
    <x v="6"/>
    <s v="Data Analysis"/>
    <s v="USD"/>
    <n v="148000"/>
    <x v="100"/>
    <s v="United States"/>
    <x v="1"/>
    <x v="0"/>
    <x v="1"/>
    <x v="1"/>
    <x v="1"/>
  </r>
  <r>
    <x v="0"/>
    <x v="8"/>
    <s v="Data Science and Research"/>
    <s v="USD"/>
    <n v="248100"/>
    <x v="359"/>
    <s v="United States"/>
    <x v="1"/>
    <x v="0"/>
    <x v="1"/>
    <x v="1"/>
    <x v="1"/>
  </r>
  <r>
    <x v="0"/>
    <x v="8"/>
    <s v="Data Science and Research"/>
    <s v="USD"/>
    <n v="145900"/>
    <x v="360"/>
    <s v="United States"/>
    <x v="1"/>
    <x v="0"/>
    <x v="1"/>
    <x v="1"/>
    <x v="1"/>
  </r>
  <r>
    <x v="0"/>
    <x v="41"/>
    <s v="Leadership and Management"/>
    <s v="USD"/>
    <n v="155000"/>
    <x v="21"/>
    <s v="United States"/>
    <x v="1"/>
    <x v="0"/>
    <x v="1"/>
    <x v="1"/>
    <x v="1"/>
  </r>
  <r>
    <x v="0"/>
    <x v="41"/>
    <s v="Leadership and Management"/>
    <s v="USD"/>
    <n v="38000"/>
    <x v="1002"/>
    <s v="United States"/>
    <x v="1"/>
    <x v="0"/>
    <x v="1"/>
    <x v="1"/>
    <x v="1"/>
  </r>
  <r>
    <x v="0"/>
    <x v="5"/>
    <s v="Machine Learning and AI"/>
    <s v="USD"/>
    <n v="218000"/>
    <x v="1003"/>
    <s v="United States"/>
    <x v="1"/>
    <x v="0"/>
    <x v="2"/>
    <x v="1"/>
    <x v="1"/>
  </r>
  <r>
    <x v="0"/>
    <x v="7"/>
    <s v="Leadership and Management"/>
    <s v="USD"/>
    <n v="235400"/>
    <x v="1004"/>
    <s v="United States"/>
    <x v="1"/>
    <x v="0"/>
    <x v="2"/>
    <x v="1"/>
    <x v="1"/>
  </r>
  <r>
    <x v="0"/>
    <x v="7"/>
    <s v="Leadership and Management"/>
    <s v="USD"/>
    <n v="108320"/>
    <x v="1005"/>
    <s v="United States"/>
    <x v="1"/>
    <x v="0"/>
    <x v="2"/>
    <x v="1"/>
    <x v="1"/>
  </r>
  <r>
    <x v="0"/>
    <x v="4"/>
    <s v="Data Engineering"/>
    <s v="USD"/>
    <n v="152375"/>
    <x v="1006"/>
    <s v="United States"/>
    <x v="1"/>
    <x v="0"/>
    <x v="1"/>
    <x v="1"/>
    <x v="1"/>
  </r>
  <r>
    <x v="0"/>
    <x v="6"/>
    <s v="Data Analysis"/>
    <s v="USD"/>
    <n v="115934"/>
    <x v="1007"/>
    <s v="United States"/>
    <x v="1"/>
    <x v="0"/>
    <x v="2"/>
    <x v="1"/>
    <x v="1"/>
  </r>
  <r>
    <x v="0"/>
    <x v="6"/>
    <s v="Data Analysis"/>
    <s v="USD"/>
    <n v="81666"/>
    <x v="1008"/>
    <s v="United States"/>
    <x v="1"/>
    <x v="0"/>
    <x v="2"/>
    <x v="1"/>
    <x v="1"/>
  </r>
  <r>
    <x v="0"/>
    <x v="6"/>
    <s v="Data Analysis"/>
    <s v="USD"/>
    <n v="79000"/>
    <x v="626"/>
    <s v="United States"/>
    <x v="0"/>
    <x v="0"/>
    <x v="1"/>
    <x v="1"/>
    <x v="1"/>
  </r>
  <r>
    <x v="0"/>
    <x v="11"/>
    <s v="Data Science and Research"/>
    <s v="USD"/>
    <n v="273400"/>
    <x v="27"/>
    <s v="United States"/>
    <x v="1"/>
    <x v="0"/>
    <x v="1"/>
    <x v="1"/>
    <x v="1"/>
  </r>
  <r>
    <x v="0"/>
    <x v="11"/>
    <s v="Data Science and Research"/>
    <s v="USD"/>
    <n v="182200"/>
    <x v="28"/>
    <s v="United States"/>
    <x v="1"/>
    <x v="0"/>
    <x v="1"/>
    <x v="1"/>
    <x v="1"/>
  </r>
  <r>
    <x v="0"/>
    <x v="6"/>
    <s v="Data Analysis"/>
    <s v="USD"/>
    <n v="160000"/>
    <x v="81"/>
    <s v="United States"/>
    <x v="0"/>
    <x v="0"/>
    <x v="1"/>
    <x v="1"/>
    <x v="1"/>
  </r>
  <r>
    <x v="0"/>
    <x v="6"/>
    <s v="Data Analysis"/>
    <s v="USD"/>
    <n v="112000"/>
    <x v="454"/>
    <s v="United States"/>
    <x v="0"/>
    <x v="0"/>
    <x v="1"/>
    <x v="1"/>
    <x v="1"/>
  </r>
  <r>
    <x v="0"/>
    <x v="2"/>
    <s v="Data Science and Research"/>
    <s v="USD"/>
    <n v="285000"/>
    <x v="618"/>
    <s v="United States"/>
    <x v="1"/>
    <x v="0"/>
    <x v="2"/>
    <x v="1"/>
    <x v="1"/>
  </r>
  <r>
    <x v="0"/>
    <x v="2"/>
    <s v="Data Science and Research"/>
    <s v="USD"/>
    <n v="154000"/>
    <x v="168"/>
    <s v="United States"/>
    <x v="1"/>
    <x v="0"/>
    <x v="2"/>
    <x v="1"/>
    <x v="1"/>
  </r>
  <r>
    <x v="0"/>
    <x v="8"/>
    <s v="Data Science and Research"/>
    <s v="USD"/>
    <n v="220000"/>
    <x v="75"/>
    <s v="United States"/>
    <x v="1"/>
    <x v="0"/>
    <x v="1"/>
    <x v="1"/>
    <x v="1"/>
  </r>
  <r>
    <x v="0"/>
    <x v="8"/>
    <s v="Data Science and Research"/>
    <s v="USD"/>
    <n v="170000"/>
    <x v="176"/>
    <s v="United States"/>
    <x v="1"/>
    <x v="0"/>
    <x v="1"/>
    <x v="1"/>
    <x v="1"/>
  </r>
  <r>
    <x v="0"/>
    <x v="4"/>
    <s v="Data Engineering"/>
    <s v="USD"/>
    <n v="200000"/>
    <x v="89"/>
    <s v="United States"/>
    <x v="0"/>
    <x v="0"/>
    <x v="2"/>
    <x v="1"/>
    <x v="1"/>
  </r>
  <r>
    <x v="0"/>
    <x v="8"/>
    <s v="Data Science and Research"/>
    <s v="USD"/>
    <n v="250000"/>
    <x v="175"/>
    <s v="United States"/>
    <x v="0"/>
    <x v="0"/>
    <x v="1"/>
    <x v="1"/>
    <x v="1"/>
  </r>
  <r>
    <x v="0"/>
    <x v="8"/>
    <s v="Data Science and Research"/>
    <s v="USD"/>
    <n v="125000"/>
    <x v="172"/>
    <s v="United States"/>
    <x v="0"/>
    <x v="0"/>
    <x v="1"/>
    <x v="1"/>
    <x v="1"/>
  </r>
  <r>
    <x v="0"/>
    <x v="11"/>
    <s v="Data Science and Research"/>
    <s v="USD"/>
    <n v="275000"/>
    <x v="197"/>
    <s v="United States"/>
    <x v="0"/>
    <x v="0"/>
    <x v="1"/>
    <x v="1"/>
    <x v="1"/>
  </r>
  <r>
    <x v="0"/>
    <x v="11"/>
    <s v="Data Science and Research"/>
    <s v="USD"/>
    <n v="200000"/>
    <x v="89"/>
    <s v="United States"/>
    <x v="0"/>
    <x v="0"/>
    <x v="1"/>
    <x v="1"/>
    <x v="1"/>
  </r>
  <r>
    <x v="0"/>
    <x v="2"/>
    <s v="Data Science and Research"/>
    <s v="USD"/>
    <n v="177000"/>
    <x v="496"/>
    <s v="United Kingdom"/>
    <x v="1"/>
    <x v="0"/>
    <x v="1"/>
    <x v="2"/>
    <x v="1"/>
  </r>
  <r>
    <x v="0"/>
    <x v="2"/>
    <s v="Data Science and Research"/>
    <s v="USD"/>
    <n v="136000"/>
    <x v="26"/>
    <s v="United Kingdom"/>
    <x v="1"/>
    <x v="0"/>
    <x v="1"/>
    <x v="2"/>
    <x v="1"/>
  </r>
  <r>
    <x v="0"/>
    <x v="6"/>
    <s v="Data Analysis"/>
    <s v="USD"/>
    <n v="122720"/>
    <x v="1009"/>
    <s v="United States"/>
    <x v="1"/>
    <x v="0"/>
    <x v="1"/>
    <x v="1"/>
    <x v="1"/>
  </r>
  <r>
    <x v="0"/>
    <x v="4"/>
    <s v="Data Engineering"/>
    <s v="USD"/>
    <n v="231500"/>
    <x v="1010"/>
    <s v="United States"/>
    <x v="1"/>
    <x v="0"/>
    <x v="1"/>
    <x v="1"/>
    <x v="1"/>
  </r>
  <r>
    <x v="0"/>
    <x v="4"/>
    <s v="Data Engineering"/>
    <s v="USD"/>
    <n v="118000"/>
    <x v="372"/>
    <s v="United States"/>
    <x v="1"/>
    <x v="0"/>
    <x v="1"/>
    <x v="1"/>
    <x v="1"/>
  </r>
  <r>
    <x v="0"/>
    <x v="2"/>
    <s v="Data Science and Research"/>
    <s v="USD"/>
    <n v="299500"/>
    <x v="983"/>
    <s v="United States"/>
    <x v="2"/>
    <x v="0"/>
    <x v="2"/>
    <x v="1"/>
    <x v="1"/>
  </r>
  <r>
    <x v="0"/>
    <x v="2"/>
    <s v="Data Science and Research"/>
    <s v="USD"/>
    <n v="249600"/>
    <x v="1011"/>
    <s v="United States"/>
    <x v="2"/>
    <x v="0"/>
    <x v="2"/>
    <x v="1"/>
    <x v="1"/>
  </r>
  <r>
    <x v="0"/>
    <x v="5"/>
    <s v="Machine Learning and AI"/>
    <s v="USD"/>
    <n v="297000"/>
    <x v="531"/>
    <s v="United States"/>
    <x v="1"/>
    <x v="0"/>
    <x v="1"/>
    <x v="1"/>
    <x v="1"/>
  </r>
  <r>
    <x v="0"/>
    <x v="5"/>
    <s v="Machine Learning and AI"/>
    <s v="USD"/>
    <n v="138000"/>
    <x v="458"/>
    <s v="United States"/>
    <x v="1"/>
    <x v="0"/>
    <x v="1"/>
    <x v="1"/>
    <x v="1"/>
  </r>
  <r>
    <x v="0"/>
    <x v="2"/>
    <s v="Data Science and Research"/>
    <s v="USD"/>
    <n v="267100"/>
    <x v="1012"/>
    <s v="United States"/>
    <x v="1"/>
    <x v="0"/>
    <x v="2"/>
    <x v="1"/>
    <x v="1"/>
  </r>
  <r>
    <x v="0"/>
    <x v="2"/>
    <s v="Data Science and Research"/>
    <s v="USD"/>
    <n v="167200"/>
    <x v="140"/>
    <s v="United States"/>
    <x v="1"/>
    <x v="0"/>
    <x v="2"/>
    <x v="1"/>
    <x v="1"/>
  </r>
  <r>
    <x v="0"/>
    <x v="1"/>
    <s v="Data Architecture and Modeling"/>
    <s v="USD"/>
    <n v="188500"/>
    <x v="1013"/>
    <s v="United States"/>
    <x v="1"/>
    <x v="0"/>
    <x v="2"/>
    <x v="1"/>
    <x v="1"/>
  </r>
  <r>
    <x v="0"/>
    <x v="1"/>
    <s v="Data Architecture and Modeling"/>
    <s v="USD"/>
    <n v="117000"/>
    <x v="80"/>
    <s v="United States"/>
    <x v="1"/>
    <x v="0"/>
    <x v="2"/>
    <x v="1"/>
    <x v="1"/>
  </r>
  <r>
    <x v="0"/>
    <x v="2"/>
    <s v="Data Science and Research"/>
    <s v="USD"/>
    <n v="150931"/>
    <x v="1014"/>
    <s v="United States"/>
    <x v="1"/>
    <x v="0"/>
    <x v="1"/>
    <x v="1"/>
    <x v="1"/>
  </r>
  <r>
    <x v="0"/>
    <x v="2"/>
    <s v="Data Science and Research"/>
    <s v="USD"/>
    <n v="143250"/>
    <x v="1015"/>
    <s v="United States"/>
    <x v="1"/>
    <x v="0"/>
    <x v="1"/>
    <x v="1"/>
    <x v="1"/>
  </r>
  <r>
    <x v="0"/>
    <x v="4"/>
    <s v="Data Engineering"/>
    <s v="USD"/>
    <n v="231000"/>
    <x v="1016"/>
    <s v="United States"/>
    <x v="1"/>
    <x v="0"/>
    <x v="2"/>
    <x v="1"/>
    <x v="1"/>
  </r>
  <r>
    <x v="0"/>
    <x v="4"/>
    <s v="Data Engineering"/>
    <s v="USD"/>
    <n v="157250"/>
    <x v="170"/>
    <s v="United States"/>
    <x v="1"/>
    <x v="0"/>
    <x v="2"/>
    <x v="1"/>
    <x v="1"/>
  </r>
  <r>
    <x v="0"/>
    <x v="17"/>
    <s v="Machine Learning and AI"/>
    <s v="USD"/>
    <n v="240000"/>
    <x v="166"/>
    <s v="United States"/>
    <x v="1"/>
    <x v="0"/>
    <x v="2"/>
    <x v="1"/>
    <x v="1"/>
  </r>
  <r>
    <x v="0"/>
    <x v="17"/>
    <s v="Machine Learning and AI"/>
    <s v="USD"/>
    <n v="157250"/>
    <x v="170"/>
    <s v="United States"/>
    <x v="1"/>
    <x v="0"/>
    <x v="2"/>
    <x v="1"/>
    <x v="1"/>
  </r>
  <r>
    <x v="0"/>
    <x v="4"/>
    <s v="Data Engineering"/>
    <s v="USD"/>
    <n v="232000"/>
    <x v="1017"/>
    <s v="United States"/>
    <x v="1"/>
    <x v="0"/>
    <x v="1"/>
    <x v="1"/>
    <x v="1"/>
  </r>
  <r>
    <x v="0"/>
    <x v="2"/>
    <s v="Data Science and Research"/>
    <s v="USD"/>
    <n v="277300"/>
    <x v="1018"/>
    <s v="United Kingdom"/>
    <x v="1"/>
    <x v="0"/>
    <x v="1"/>
    <x v="2"/>
    <x v="1"/>
  </r>
  <r>
    <x v="0"/>
    <x v="2"/>
    <s v="Data Science and Research"/>
    <s v="USD"/>
    <n v="213300"/>
    <x v="1019"/>
    <s v="United Kingdom"/>
    <x v="1"/>
    <x v="0"/>
    <x v="1"/>
    <x v="2"/>
    <x v="1"/>
  </r>
  <r>
    <x v="0"/>
    <x v="4"/>
    <s v="Data Engineering"/>
    <s v="USD"/>
    <n v="209000"/>
    <x v="876"/>
    <s v="United States"/>
    <x v="1"/>
    <x v="0"/>
    <x v="1"/>
    <x v="1"/>
    <x v="1"/>
  </r>
  <r>
    <x v="0"/>
    <x v="2"/>
    <s v="Data Science and Research"/>
    <s v="USD"/>
    <n v="184250"/>
    <x v="1020"/>
    <s v="United States"/>
    <x v="1"/>
    <x v="0"/>
    <x v="1"/>
    <x v="1"/>
    <x v="1"/>
  </r>
  <r>
    <x v="0"/>
    <x v="2"/>
    <s v="Data Science and Research"/>
    <s v="USD"/>
    <n v="167500"/>
    <x v="29"/>
    <s v="United States"/>
    <x v="1"/>
    <x v="0"/>
    <x v="1"/>
    <x v="1"/>
    <x v="1"/>
  </r>
  <r>
    <x v="0"/>
    <x v="4"/>
    <s v="Data Engineering"/>
    <s v="USD"/>
    <n v="85000"/>
    <x v="133"/>
    <s v="United States"/>
    <x v="1"/>
    <x v="0"/>
    <x v="2"/>
    <x v="1"/>
    <x v="1"/>
  </r>
  <r>
    <x v="0"/>
    <x v="54"/>
    <s v="Machine Learning and AI"/>
    <s v="GBP"/>
    <n v="90000"/>
    <x v="733"/>
    <s v="United Kingdom"/>
    <x v="0"/>
    <x v="0"/>
    <x v="2"/>
    <x v="2"/>
    <x v="1"/>
  </r>
  <r>
    <x v="0"/>
    <x v="54"/>
    <s v="Machine Learning and AI"/>
    <s v="GBP"/>
    <n v="75000"/>
    <x v="116"/>
    <s v="United Kingdom"/>
    <x v="0"/>
    <x v="0"/>
    <x v="2"/>
    <x v="2"/>
    <x v="1"/>
  </r>
  <r>
    <x v="0"/>
    <x v="6"/>
    <s v="Data Analysis"/>
    <s v="USD"/>
    <n v="154440"/>
    <x v="1021"/>
    <s v="United States"/>
    <x v="1"/>
    <x v="0"/>
    <x v="1"/>
    <x v="1"/>
    <x v="1"/>
  </r>
  <r>
    <x v="0"/>
    <x v="6"/>
    <s v="Data Analysis"/>
    <s v="USD"/>
    <n v="68550"/>
    <x v="1022"/>
    <s v="United States"/>
    <x v="1"/>
    <x v="0"/>
    <x v="1"/>
    <x v="1"/>
    <x v="1"/>
  </r>
  <r>
    <x v="0"/>
    <x v="6"/>
    <s v="Data Analysis"/>
    <s v="USD"/>
    <n v="90000"/>
    <x v="59"/>
    <s v="United States"/>
    <x v="3"/>
    <x v="0"/>
    <x v="1"/>
    <x v="1"/>
    <x v="1"/>
  </r>
  <r>
    <x v="0"/>
    <x v="6"/>
    <s v="Data Analysis"/>
    <s v="USD"/>
    <n v="60000"/>
    <x v="173"/>
    <s v="United States"/>
    <x v="3"/>
    <x v="0"/>
    <x v="1"/>
    <x v="1"/>
    <x v="1"/>
  </r>
  <r>
    <x v="0"/>
    <x v="4"/>
    <s v="Data Engineering"/>
    <s v="USD"/>
    <n v="226600"/>
    <x v="364"/>
    <s v="United States"/>
    <x v="1"/>
    <x v="0"/>
    <x v="1"/>
    <x v="1"/>
    <x v="1"/>
  </r>
  <r>
    <x v="0"/>
    <x v="4"/>
    <s v="Data Engineering"/>
    <s v="USD"/>
    <n v="140100"/>
    <x v="365"/>
    <s v="United States"/>
    <x v="1"/>
    <x v="0"/>
    <x v="1"/>
    <x v="1"/>
    <x v="1"/>
  </r>
  <r>
    <x v="0"/>
    <x v="6"/>
    <s v="Data Analysis"/>
    <s v="GBP"/>
    <n v="40000"/>
    <x v="92"/>
    <s v="United Kingdom"/>
    <x v="3"/>
    <x v="0"/>
    <x v="1"/>
    <x v="2"/>
    <x v="1"/>
  </r>
  <r>
    <x v="0"/>
    <x v="6"/>
    <s v="Data Analysis"/>
    <s v="GBP"/>
    <n v="34000"/>
    <x v="1023"/>
    <s v="United Kingdom"/>
    <x v="3"/>
    <x v="0"/>
    <x v="1"/>
    <x v="2"/>
    <x v="1"/>
  </r>
  <r>
    <x v="0"/>
    <x v="1"/>
    <s v="Data Architecture and Modeling"/>
    <s v="USD"/>
    <n v="80000"/>
    <x v="137"/>
    <s v="United States"/>
    <x v="1"/>
    <x v="0"/>
    <x v="1"/>
    <x v="1"/>
    <x v="1"/>
  </r>
  <r>
    <x v="0"/>
    <x v="1"/>
    <s v="Data Architecture and Modeling"/>
    <s v="USD"/>
    <n v="52500"/>
    <x v="103"/>
    <s v="United States"/>
    <x v="1"/>
    <x v="0"/>
    <x v="1"/>
    <x v="1"/>
    <x v="1"/>
  </r>
  <r>
    <x v="0"/>
    <x v="13"/>
    <s v="Data Science and Research"/>
    <s v="USD"/>
    <n v="253000"/>
    <x v="90"/>
    <s v="United States"/>
    <x v="1"/>
    <x v="0"/>
    <x v="2"/>
    <x v="1"/>
    <x v="1"/>
  </r>
  <r>
    <x v="0"/>
    <x v="13"/>
    <s v="Data Science and Research"/>
    <s v="USD"/>
    <n v="156400"/>
    <x v="712"/>
    <s v="United States"/>
    <x v="1"/>
    <x v="0"/>
    <x v="2"/>
    <x v="1"/>
    <x v="1"/>
  </r>
  <r>
    <x v="0"/>
    <x v="5"/>
    <s v="Machine Learning and AI"/>
    <s v="USD"/>
    <n v="235000"/>
    <x v="559"/>
    <s v="United States"/>
    <x v="1"/>
    <x v="0"/>
    <x v="1"/>
    <x v="1"/>
    <x v="1"/>
  </r>
  <r>
    <x v="0"/>
    <x v="6"/>
    <s v="Data Analysis"/>
    <s v="USD"/>
    <n v="223100"/>
    <x v="1024"/>
    <s v="United States"/>
    <x v="1"/>
    <x v="0"/>
    <x v="1"/>
    <x v="1"/>
    <x v="0"/>
  </r>
  <r>
    <x v="0"/>
    <x v="6"/>
    <s v="Data Analysis"/>
    <s v="USD"/>
    <n v="114700"/>
    <x v="1025"/>
    <s v="United States"/>
    <x v="1"/>
    <x v="0"/>
    <x v="1"/>
    <x v="1"/>
    <x v="0"/>
  </r>
  <r>
    <x v="0"/>
    <x v="6"/>
    <s v="Data Analysis"/>
    <s v="USD"/>
    <n v="172800"/>
    <x v="434"/>
    <s v="United Kingdom"/>
    <x v="1"/>
    <x v="0"/>
    <x v="2"/>
    <x v="2"/>
    <x v="1"/>
  </r>
  <r>
    <x v="0"/>
    <x v="6"/>
    <s v="Data Analysis"/>
    <s v="USD"/>
    <n v="110000"/>
    <x v="22"/>
    <s v="United Kingdom"/>
    <x v="1"/>
    <x v="0"/>
    <x v="2"/>
    <x v="2"/>
    <x v="1"/>
  </r>
  <r>
    <x v="0"/>
    <x v="4"/>
    <s v="Data Engineering"/>
    <s v="USD"/>
    <n v="152375"/>
    <x v="1006"/>
    <s v="United States"/>
    <x v="0"/>
    <x v="0"/>
    <x v="2"/>
    <x v="1"/>
    <x v="1"/>
  </r>
  <r>
    <x v="0"/>
    <x v="4"/>
    <s v="Data Engineering"/>
    <s v="USD"/>
    <n v="94000"/>
    <x v="213"/>
    <s v="United States"/>
    <x v="0"/>
    <x v="0"/>
    <x v="2"/>
    <x v="1"/>
    <x v="1"/>
  </r>
  <r>
    <x v="0"/>
    <x v="4"/>
    <s v="Data Engineering"/>
    <s v="USD"/>
    <n v="183000"/>
    <x v="639"/>
    <s v="Canada"/>
    <x v="1"/>
    <x v="0"/>
    <x v="1"/>
    <x v="3"/>
    <x v="1"/>
  </r>
  <r>
    <x v="0"/>
    <x v="4"/>
    <s v="Data Engineering"/>
    <s v="USD"/>
    <n v="125000"/>
    <x v="172"/>
    <s v="Canada"/>
    <x v="1"/>
    <x v="0"/>
    <x v="1"/>
    <x v="3"/>
    <x v="1"/>
  </r>
  <r>
    <x v="0"/>
    <x v="6"/>
    <s v="Data Analysis"/>
    <s v="USD"/>
    <n v="120350"/>
    <x v="299"/>
    <s v="United States"/>
    <x v="1"/>
    <x v="0"/>
    <x v="1"/>
    <x v="1"/>
    <x v="1"/>
  </r>
  <r>
    <x v="0"/>
    <x v="6"/>
    <s v="Data Analysis"/>
    <s v="USD"/>
    <n v="74400"/>
    <x v="300"/>
    <s v="United States"/>
    <x v="1"/>
    <x v="0"/>
    <x v="1"/>
    <x v="1"/>
    <x v="1"/>
  </r>
  <r>
    <x v="0"/>
    <x v="6"/>
    <s v="Data Analysis"/>
    <s v="USD"/>
    <n v="134000"/>
    <x v="238"/>
    <s v="United States"/>
    <x v="1"/>
    <x v="0"/>
    <x v="2"/>
    <x v="1"/>
    <x v="1"/>
  </r>
  <r>
    <x v="0"/>
    <x v="4"/>
    <s v="Data Engineering"/>
    <s v="EUR"/>
    <n v="52800"/>
    <x v="1026"/>
    <s v="Estonia"/>
    <x v="1"/>
    <x v="0"/>
    <x v="1"/>
    <x v="26"/>
    <x v="1"/>
  </r>
  <r>
    <x v="0"/>
    <x v="4"/>
    <s v="Data Engineering"/>
    <s v="EUR"/>
    <n v="40800"/>
    <x v="1027"/>
    <s v="Estonia"/>
    <x v="1"/>
    <x v="0"/>
    <x v="1"/>
    <x v="26"/>
    <x v="1"/>
  </r>
  <r>
    <x v="0"/>
    <x v="4"/>
    <s v="Data Engineering"/>
    <s v="USD"/>
    <n v="258750"/>
    <x v="1028"/>
    <s v="United States"/>
    <x v="1"/>
    <x v="0"/>
    <x v="2"/>
    <x v="1"/>
    <x v="1"/>
  </r>
  <r>
    <x v="0"/>
    <x v="4"/>
    <s v="Data Engineering"/>
    <s v="USD"/>
    <n v="172500"/>
    <x v="201"/>
    <s v="United States"/>
    <x v="1"/>
    <x v="0"/>
    <x v="2"/>
    <x v="1"/>
    <x v="1"/>
  </r>
  <r>
    <x v="0"/>
    <x v="4"/>
    <s v="Data Engineering"/>
    <s v="USD"/>
    <n v="220000"/>
    <x v="75"/>
    <s v="United States"/>
    <x v="2"/>
    <x v="0"/>
    <x v="1"/>
    <x v="1"/>
    <x v="1"/>
  </r>
  <r>
    <x v="0"/>
    <x v="4"/>
    <s v="Data Engineering"/>
    <s v="USD"/>
    <n v="150000"/>
    <x v="72"/>
    <s v="United States"/>
    <x v="2"/>
    <x v="0"/>
    <x v="1"/>
    <x v="1"/>
    <x v="1"/>
  </r>
  <r>
    <x v="0"/>
    <x v="4"/>
    <s v="Data Engineering"/>
    <s v="USD"/>
    <n v="109528"/>
    <x v="1029"/>
    <s v="United States"/>
    <x v="1"/>
    <x v="0"/>
    <x v="1"/>
    <x v="1"/>
    <x v="1"/>
  </r>
  <r>
    <x v="0"/>
    <x v="5"/>
    <s v="Machine Learning and AI"/>
    <s v="USD"/>
    <n v="287500"/>
    <x v="57"/>
    <s v="Australia"/>
    <x v="0"/>
    <x v="0"/>
    <x v="1"/>
    <x v="14"/>
    <x v="1"/>
  </r>
  <r>
    <x v="0"/>
    <x v="5"/>
    <s v="Machine Learning and AI"/>
    <s v="USD"/>
    <n v="207500"/>
    <x v="885"/>
    <s v="Australia"/>
    <x v="0"/>
    <x v="0"/>
    <x v="1"/>
    <x v="14"/>
    <x v="1"/>
  </r>
  <r>
    <x v="0"/>
    <x v="6"/>
    <s v="Data Analysis"/>
    <s v="USD"/>
    <n v="134200"/>
    <x v="322"/>
    <s v="United Kingdom"/>
    <x v="1"/>
    <x v="0"/>
    <x v="1"/>
    <x v="2"/>
    <x v="1"/>
  </r>
  <r>
    <x v="0"/>
    <x v="6"/>
    <s v="Data Analysis"/>
    <s v="USD"/>
    <n v="103200"/>
    <x v="323"/>
    <s v="United Kingdom"/>
    <x v="1"/>
    <x v="0"/>
    <x v="1"/>
    <x v="2"/>
    <x v="1"/>
  </r>
  <r>
    <x v="0"/>
    <x v="62"/>
    <s v="Data Science and Research"/>
    <s v="USD"/>
    <n v="160000"/>
    <x v="81"/>
    <s v="United States"/>
    <x v="1"/>
    <x v="0"/>
    <x v="2"/>
    <x v="1"/>
    <x v="0"/>
  </r>
  <r>
    <x v="0"/>
    <x v="6"/>
    <s v="Data Analysis"/>
    <s v="USD"/>
    <n v="93919"/>
    <x v="587"/>
    <s v="United States"/>
    <x v="1"/>
    <x v="0"/>
    <x v="1"/>
    <x v="1"/>
    <x v="1"/>
  </r>
  <r>
    <x v="0"/>
    <x v="1"/>
    <s v="Data Architecture and Modeling"/>
    <s v="USD"/>
    <n v="180000"/>
    <x v="87"/>
    <s v="United States"/>
    <x v="1"/>
    <x v="0"/>
    <x v="2"/>
    <x v="1"/>
    <x v="1"/>
  </r>
  <r>
    <x v="0"/>
    <x v="6"/>
    <s v="Data Analysis"/>
    <s v="USD"/>
    <n v="186600"/>
    <x v="1030"/>
    <s v="United States"/>
    <x v="1"/>
    <x v="0"/>
    <x v="2"/>
    <x v="1"/>
    <x v="1"/>
  </r>
  <r>
    <x v="0"/>
    <x v="6"/>
    <s v="Data Analysis"/>
    <s v="USD"/>
    <n v="119800"/>
    <x v="1031"/>
    <s v="United States"/>
    <x v="1"/>
    <x v="0"/>
    <x v="2"/>
    <x v="1"/>
    <x v="1"/>
  </r>
  <r>
    <x v="0"/>
    <x v="1"/>
    <s v="Data Architecture and Modeling"/>
    <s v="USD"/>
    <n v="200000"/>
    <x v="89"/>
    <s v="United States"/>
    <x v="1"/>
    <x v="0"/>
    <x v="2"/>
    <x v="1"/>
    <x v="1"/>
  </r>
  <r>
    <x v="0"/>
    <x v="27"/>
    <s v="Machine Learning and AI"/>
    <s v="USD"/>
    <n v="315850"/>
    <x v="1032"/>
    <s v="United States"/>
    <x v="1"/>
    <x v="0"/>
    <x v="1"/>
    <x v="1"/>
    <x v="1"/>
  </r>
  <r>
    <x v="0"/>
    <x v="8"/>
    <s v="Data Science and Research"/>
    <s v="USD"/>
    <n v="198000"/>
    <x v="565"/>
    <s v="United States"/>
    <x v="0"/>
    <x v="0"/>
    <x v="2"/>
    <x v="1"/>
    <x v="1"/>
  </r>
  <r>
    <x v="0"/>
    <x v="8"/>
    <s v="Data Science and Research"/>
    <s v="USD"/>
    <n v="132000"/>
    <x v="179"/>
    <s v="United States"/>
    <x v="0"/>
    <x v="0"/>
    <x v="2"/>
    <x v="1"/>
    <x v="1"/>
  </r>
  <r>
    <x v="0"/>
    <x v="2"/>
    <s v="Data Science and Research"/>
    <s v="USD"/>
    <n v="141600"/>
    <x v="476"/>
    <s v="United States"/>
    <x v="0"/>
    <x v="0"/>
    <x v="2"/>
    <x v="1"/>
    <x v="1"/>
  </r>
  <r>
    <x v="0"/>
    <x v="2"/>
    <s v="Data Science and Research"/>
    <s v="USD"/>
    <n v="94400"/>
    <x v="1033"/>
    <s v="United States"/>
    <x v="0"/>
    <x v="0"/>
    <x v="2"/>
    <x v="1"/>
    <x v="1"/>
  </r>
  <r>
    <x v="0"/>
    <x v="2"/>
    <s v="Data Science and Research"/>
    <s v="USD"/>
    <n v="209450"/>
    <x v="1034"/>
    <s v="United States"/>
    <x v="1"/>
    <x v="0"/>
    <x v="2"/>
    <x v="1"/>
    <x v="1"/>
  </r>
  <r>
    <x v="0"/>
    <x v="2"/>
    <s v="Data Science and Research"/>
    <s v="USD"/>
    <n v="167560"/>
    <x v="1035"/>
    <s v="United States"/>
    <x v="1"/>
    <x v="0"/>
    <x v="2"/>
    <x v="1"/>
    <x v="1"/>
  </r>
  <r>
    <x v="3"/>
    <x v="82"/>
    <s v="Machine Learning and AI"/>
    <s v="USD"/>
    <n v="185000"/>
    <x v="33"/>
    <s v="United States"/>
    <x v="1"/>
    <x v="0"/>
    <x v="0"/>
    <x v="1"/>
    <x v="1"/>
  </r>
  <r>
    <x v="2"/>
    <x v="83"/>
    <s v="Data Science and Research"/>
    <s v="USD"/>
    <n v="164000"/>
    <x v="503"/>
    <s v="United States"/>
    <x v="1"/>
    <x v="0"/>
    <x v="0"/>
    <x v="1"/>
    <x v="1"/>
  </r>
  <r>
    <x v="0"/>
    <x v="4"/>
    <s v="Data Engineering"/>
    <s v="USD"/>
    <n v="80000"/>
    <x v="137"/>
    <s v="United States"/>
    <x v="3"/>
    <x v="0"/>
    <x v="1"/>
    <x v="1"/>
    <x v="1"/>
  </r>
  <r>
    <x v="0"/>
    <x v="4"/>
    <s v="Data Engineering"/>
    <s v="USD"/>
    <n v="52500"/>
    <x v="103"/>
    <s v="United States"/>
    <x v="3"/>
    <x v="0"/>
    <x v="1"/>
    <x v="1"/>
    <x v="1"/>
  </r>
  <r>
    <x v="0"/>
    <x v="2"/>
    <s v="Data Science and Research"/>
    <s v="USD"/>
    <n v="238000"/>
    <x v="217"/>
    <s v="United States"/>
    <x v="1"/>
    <x v="0"/>
    <x v="1"/>
    <x v="1"/>
    <x v="1"/>
  </r>
  <r>
    <x v="0"/>
    <x v="2"/>
    <s v="Data Science and Research"/>
    <s v="USD"/>
    <n v="149500"/>
    <x v="610"/>
    <s v="United States"/>
    <x v="1"/>
    <x v="0"/>
    <x v="1"/>
    <x v="1"/>
    <x v="1"/>
  </r>
  <r>
    <x v="0"/>
    <x v="4"/>
    <s v="Data Engineering"/>
    <s v="USD"/>
    <n v="186600"/>
    <x v="1030"/>
    <s v="United States"/>
    <x v="1"/>
    <x v="0"/>
    <x v="2"/>
    <x v="1"/>
    <x v="1"/>
  </r>
  <r>
    <x v="0"/>
    <x v="4"/>
    <s v="Data Engineering"/>
    <s v="USD"/>
    <n v="116500"/>
    <x v="1036"/>
    <s v="United States"/>
    <x v="1"/>
    <x v="0"/>
    <x v="2"/>
    <x v="1"/>
    <x v="1"/>
  </r>
  <r>
    <x v="0"/>
    <x v="4"/>
    <s v="Data Engineering"/>
    <s v="GBP"/>
    <n v="50000"/>
    <x v="613"/>
    <s v="United Kingdom"/>
    <x v="0"/>
    <x v="0"/>
    <x v="2"/>
    <x v="2"/>
    <x v="1"/>
  </r>
  <r>
    <x v="0"/>
    <x v="8"/>
    <s v="Data Science and Research"/>
    <s v="USD"/>
    <n v="175000"/>
    <x v="108"/>
    <s v="United States"/>
    <x v="1"/>
    <x v="0"/>
    <x v="2"/>
    <x v="1"/>
    <x v="1"/>
  </r>
  <r>
    <x v="0"/>
    <x v="8"/>
    <s v="Data Science and Research"/>
    <s v="USD"/>
    <n v="145000"/>
    <x v="109"/>
    <s v="United States"/>
    <x v="1"/>
    <x v="0"/>
    <x v="2"/>
    <x v="1"/>
    <x v="1"/>
  </r>
  <r>
    <x v="0"/>
    <x v="6"/>
    <s v="Data Analysis"/>
    <s v="USD"/>
    <n v="195000"/>
    <x v="294"/>
    <s v="United States"/>
    <x v="1"/>
    <x v="0"/>
    <x v="1"/>
    <x v="1"/>
    <x v="1"/>
  </r>
  <r>
    <x v="0"/>
    <x v="11"/>
    <s v="Data Science and Research"/>
    <s v="USD"/>
    <n v="220000"/>
    <x v="75"/>
    <s v="United States"/>
    <x v="0"/>
    <x v="0"/>
    <x v="2"/>
    <x v="1"/>
    <x v="1"/>
  </r>
  <r>
    <x v="0"/>
    <x v="11"/>
    <s v="Data Science and Research"/>
    <s v="USD"/>
    <n v="190000"/>
    <x v="96"/>
    <s v="United States"/>
    <x v="0"/>
    <x v="0"/>
    <x v="2"/>
    <x v="1"/>
    <x v="1"/>
  </r>
  <r>
    <x v="0"/>
    <x v="5"/>
    <s v="Machine Learning and AI"/>
    <s v="EUR"/>
    <n v="105000"/>
    <x v="1037"/>
    <s v="Germany"/>
    <x v="1"/>
    <x v="0"/>
    <x v="0"/>
    <x v="0"/>
    <x v="0"/>
  </r>
  <r>
    <x v="0"/>
    <x v="84"/>
    <s v="Data Engineering"/>
    <s v="CAD"/>
    <n v="160000"/>
    <x v="1038"/>
    <s v="Canada"/>
    <x v="1"/>
    <x v="2"/>
    <x v="2"/>
    <x v="3"/>
    <x v="0"/>
  </r>
  <r>
    <x v="0"/>
    <x v="6"/>
    <s v="Data Analysis"/>
    <s v="GBP"/>
    <n v="70000"/>
    <x v="274"/>
    <s v="United Kingdom"/>
    <x v="0"/>
    <x v="0"/>
    <x v="0"/>
    <x v="2"/>
    <x v="0"/>
  </r>
  <r>
    <x v="0"/>
    <x v="5"/>
    <s v="Machine Learning and AI"/>
    <s v="USD"/>
    <n v="146000"/>
    <x v="99"/>
    <s v="United Kingdom"/>
    <x v="1"/>
    <x v="0"/>
    <x v="1"/>
    <x v="2"/>
    <x v="1"/>
  </r>
  <r>
    <x v="0"/>
    <x v="5"/>
    <s v="Machine Learning and AI"/>
    <s v="USD"/>
    <n v="97400"/>
    <x v="1039"/>
    <s v="United Kingdom"/>
    <x v="1"/>
    <x v="0"/>
    <x v="1"/>
    <x v="2"/>
    <x v="1"/>
  </r>
  <r>
    <x v="0"/>
    <x v="6"/>
    <s v="Data Analysis"/>
    <s v="CAD"/>
    <n v="55000"/>
    <x v="1040"/>
    <s v="Canada"/>
    <x v="3"/>
    <x v="0"/>
    <x v="1"/>
    <x v="3"/>
    <x v="0"/>
  </r>
  <r>
    <x v="0"/>
    <x v="4"/>
    <s v="Data Engineering"/>
    <s v="USD"/>
    <n v="166364"/>
    <x v="1041"/>
    <s v="United States"/>
    <x v="1"/>
    <x v="0"/>
    <x v="1"/>
    <x v="1"/>
    <x v="1"/>
  </r>
  <r>
    <x v="0"/>
    <x v="4"/>
    <s v="Data Engineering"/>
    <s v="USD"/>
    <n v="116455"/>
    <x v="1042"/>
    <s v="United States"/>
    <x v="1"/>
    <x v="0"/>
    <x v="1"/>
    <x v="1"/>
    <x v="1"/>
  </r>
  <r>
    <x v="0"/>
    <x v="24"/>
    <s v="BI and Visualization"/>
    <s v="USD"/>
    <n v="145000"/>
    <x v="109"/>
    <s v="United States"/>
    <x v="1"/>
    <x v="0"/>
    <x v="1"/>
    <x v="1"/>
    <x v="1"/>
  </r>
  <r>
    <x v="0"/>
    <x v="24"/>
    <s v="BI and Visualization"/>
    <s v="USD"/>
    <n v="125000"/>
    <x v="172"/>
    <s v="United States"/>
    <x v="1"/>
    <x v="0"/>
    <x v="1"/>
    <x v="1"/>
    <x v="1"/>
  </r>
  <r>
    <x v="0"/>
    <x v="4"/>
    <s v="Data Engineering"/>
    <s v="USD"/>
    <n v="76000"/>
    <x v="406"/>
    <s v="United States"/>
    <x v="0"/>
    <x v="0"/>
    <x v="2"/>
    <x v="1"/>
    <x v="1"/>
  </r>
  <r>
    <x v="0"/>
    <x v="6"/>
    <s v="Data Analysis"/>
    <s v="USD"/>
    <n v="131000"/>
    <x v="91"/>
    <s v="United States"/>
    <x v="1"/>
    <x v="0"/>
    <x v="1"/>
    <x v="1"/>
    <x v="1"/>
  </r>
  <r>
    <x v="0"/>
    <x v="2"/>
    <s v="Data Science and Research"/>
    <s v="USD"/>
    <n v="222000"/>
    <x v="528"/>
    <s v="United States"/>
    <x v="1"/>
    <x v="0"/>
    <x v="2"/>
    <x v="1"/>
    <x v="1"/>
  </r>
  <r>
    <x v="0"/>
    <x v="2"/>
    <s v="Data Science and Research"/>
    <s v="USD"/>
    <n v="166500"/>
    <x v="776"/>
    <s v="United States"/>
    <x v="1"/>
    <x v="0"/>
    <x v="2"/>
    <x v="1"/>
    <x v="1"/>
  </r>
  <r>
    <x v="0"/>
    <x v="4"/>
    <s v="Data Engineering"/>
    <s v="USD"/>
    <n v="205600"/>
    <x v="416"/>
    <s v="United States"/>
    <x v="1"/>
    <x v="0"/>
    <x v="2"/>
    <x v="1"/>
    <x v="1"/>
  </r>
  <r>
    <x v="0"/>
    <x v="4"/>
    <s v="Data Engineering"/>
    <s v="USD"/>
    <n v="105700"/>
    <x v="435"/>
    <s v="United States"/>
    <x v="1"/>
    <x v="0"/>
    <x v="2"/>
    <x v="1"/>
    <x v="1"/>
  </r>
  <r>
    <x v="0"/>
    <x v="39"/>
    <s v="BI and Visualization"/>
    <s v="USD"/>
    <n v="138000"/>
    <x v="458"/>
    <s v="United States"/>
    <x v="1"/>
    <x v="0"/>
    <x v="1"/>
    <x v="1"/>
    <x v="1"/>
  </r>
  <r>
    <x v="0"/>
    <x v="39"/>
    <s v="BI and Visualization"/>
    <s v="USD"/>
    <n v="67000"/>
    <x v="390"/>
    <s v="United States"/>
    <x v="1"/>
    <x v="0"/>
    <x v="1"/>
    <x v="1"/>
    <x v="1"/>
  </r>
  <r>
    <x v="0"/>
    <x v="13"/>
    <s v="Data Science and Research"/>
    <s v="USD"/>
    <n v="211200"/>
    <x v="1043"/>
    <s v="United States"/>
    <x v="1"/>
    <x v="0"/>
    <x v="1"/>
    <x v="1"/>
    <x v="1"/>
  </r>
  <r>
    <x v="0"/>
    <x v="6"/>
    <s v="Data Analysis"/>
    <s v="USD"/>
    <n v="230000"/>
    <x v="231"/>
    <s v="United States"/>
    <x v="1"/>
    <x v="0"/>
    <x v="2"/>
    <x v="1"/>
    <x v="1"/>
  </r>
  <r>
    <x v="0"/>
    <x v="6"/>
    <s v="Data Analysis"/>
    <s v="USD"/>
    <n v="60000"/>
    <x v="173"/>
    <s v="United States"/>
    <x v="0"/>
    <x v="0"/>
    <x v="2"/>
    <x v="1"/>
    <x v="1"/>
  </r>
  <r>
    <x v="0"/>
    <x v="24"/>
    <s v="BI and Visualization"/>
    <s v="USD"/>
    <n v="200000"/>
    <x v="89"/>
    <s v="United States"/>
    <x v="1"/>
    <x v="0"/>
    <x v="2"/>
    <x v="1"/>
    <x v="1"/>
  </r>
  <r>
    <x v="0"/>
    <x v="24"/>
    <s v="BI and Visualization"/>
    <s v="USD"/>
    <n v="180000"/>
    <x v="87"/>
    <s v="United States"/>
    <x v="1"/>
    <x v="0"/>
    <x v="2"/>
    <x v="1"/>
    <x v="1"/>
  </r>
  <r>
    <x v="0"/>
    <x v="30"/>
    <s v="BI and Visualization"/>
    <s v="TRY"/>
    <n v="319550"/>
    <x v="1044"/>
    <s v="Turkey"/>
    <x v="1"/>
    <x v="0"/>
    <x v="2"/>
    <x v="34"/>
    <x v="0"/>
  </r>
  <r>
    <x v="0"/>
    <x v="11"/>
    <s v="Data Science and Research"/>
    <s v="USD"/>
    <n v="200000"/>
    <x v="89"/>
    <s v="United States"/>
    <x v="3"/>
    <x v="0"/>
    <x v="2"/>
    <x v="1"/>
    <x v="1"/>
  </r>
  <r>
    <x v="0"/>
    <x v="11"/>
    <s v="Data Science and Research"/>
    <s v="USD"/>
    <n v="120000"/>
    <x v="18"/>
    <s v="United States"/>
    <x v="3"/>
    <x v="0"/>
    <x v="2"/>
    <x v="1"/>
    <x v="1"/>
  </r>
  <r>
    <x v="0"/>
    <x v="2"/>
    <s v="Data Science and Research"/>
    <s v="USD"/>
    <n v="126500"/>
    <x v="426"/>
    <s v="United States"/>
    <x v="2"/>
    <x v="0"/>
    <x v="2"/>
    <x v="1"/>
    <x v="1"/>
  </r>
  <r>
    <x v="0"/>
    <x v="2"/>
    <s v="Data Science and Research"/>
    <s v="USD"/>
    <n v="78000"/>
    <x v="267"/>
    <s v="United States"/>
    <x v="2"/>
    <x v="0"/>
    <x v="2"/>
    <x v="1"/>
    <x v="1"/>
  </r>
  <r>
    <x v="0"/>
    <x v="2"/>
    <s v="Data Science and Research"/>
    <s v="USD"/>
    <n v="157750"/>
    <x v="1045"/>
    <s v="United States"/>
    <x v="1"/>
    <x v="0"/>
    <x v="1"/>
    <x v="1"/>
    <x v="1"/>
  </r>
  <r>
    <x v="0"/>
    <x v="2"/>
    <s v="Data Science and Research"/>
    <s v="USD"/>
    <n v="104650"/>
    <x v="780"/>
    <s v="United States"/>
    <x v="1"/>
    <x v="0"/>
    <x v="1"/>
    <x v="1"/>
    <x v="1"/>
  </r>
  <r>
    <x v="0"/>
    <x v="2"/>
    <s v="Data Science and Research"/>
    <s v="USD"/>
    <n v="133000"/>
    <x v="50"/>
    <s v="United States"/>
    <x v="1"/>
    <x v="0"/>
    <x v="2"/>
    <x v="1"/>
    <x v="1"/>
  </r>
  <r>
    <x v="0"/>
    <x v="85"/>
    <s v="Machine Learning and AI"/>
    <s v="USD"/>
    <n v="70000"/>
    <x v="60"/>
    <s v="France"/>
    <x v="0"/>
    <x v="0"/>
    <x v="2"/>
    <x v="8"/>
    <x v="1"/>
  </r>
  <r>
    <x v="0"/>
    <x v="85"/>
    <s v="Machine Learning and AI"/>
    <s v="USD"/>
    <n v="40000"/>
    <x v="985"/>
    <s v="France"/>
    <x v="0"/>
    <x v="0"/>
    <x v="2"/>
    <x v="8"/>
    <x v="1"/>
  </r>
  <r>
    <x v="0"/>
    <x v="11"/>
    <s v="Data Science and Research"/>
    <s v="USD"/>
    <n v="190000"/>
    <x v="96"/>
    <s v="United States"/>
    <x v="0"/>
    <x v="0"/>
    <x v="1"/>
    <x v="1"/>
    <x v="1"/>
  </r>
  <r>
    <x v="0"/>
    <x v="11"/>
    <s v="Data Science and Research"/>
    <s v="USD"/>
    <n v="158080"/>
    <x v="1046"/>
    <s v="United States"/>
    <x v="0"/>
    <x v="0"/>
    <x v="1"/>
    <x v="1"/>
    <x v="1"/>
  </r>
  <r>
    <x v="0"/>
    <x v="6"/>
    <s v="Data Analysis"/>
    <s v="USD"/>
    <n v="182000"/>
    <x v="1047"/>
    <s v="United States"/>
    <x v="1"/>
    <x v="0"/>
    <x v="2"/>
    <x v="1"/>
    <x v="1"/>
  </r>
  <r>
    <x v="0"/>
    <x v="4"/>
    <s v="Data Engineering"/>
    <s v="USD"/>
    <n v="252000"/>
    <x v="950"/>
    <s v="United States"/>
    <x v="1"/>
    <x v="0"/>
    <x v="1"/>
    <x v="1"/>
    <x v="1"/>
  </r>
  <r>
    <x v="0"/>
    <x v="4"/>
    <s v="Data Engineering"/>
    <s v="USD"/>
    <n v="129000"/>
    <x v="517"/>
    <s v="United States"/>
    <x v="1"/>
    <x v="0"/>
    <x v="1"/>
    <x v="1"/>
    <x v="1"/>
  </r>
  <r>
    <x v="0"/>
    <x v="5"/>
    <s v="Machine Learning and AI"/>
    <s v="USD"/>
    <n v="231000"/>
    <x v="1016"/>
    <s v="United States"/>
    <x v="1"/>
    <x v="0"/>
    <x v="1"/>
    <x v="1"/>
    <x v="1"/>
  </r>
  <r>
    <x v="0"/>
    <x v="5"/>
    <s v="Machine Learning and AI"/>
    <s v="USD"/>
    <n v="200800"/>
    <x v="1048"/>
    <s v="United States"/>
    <x v="1"/>
    <x v="0"/>
    <x v="1"/>
    <x v="1"/>
    <x v="1"/>
  </r>
  <r>
    <x v="0"/>
    <x v="2"/>
    <s v="Data Science and Research"/>
    <s v="USD"/>
    <n v="159100"/>
    <x v="812"/>
    <s v="United States"/>
    <x v="1"/>
    <x v="0"/>
    <x v="2"/>
    <x v="1"/>
    <x v="1"/>
  </r>
  <r>
    <x v="0"/>
    <x v="2"/>
    <s v="Data Science and Research"/>
    <s v="USD"/>
    <n v="120160"/>
    <x v="398"/>
    <s v="United States"/>
    <x v="1"/>
    <x v="0"/>
    <x v="2"/>
    <x v="1"/>
    <x v="1"/>
  </r>
  <r>
    <x v="0"/>
    <x v="7"/>
    <s v="Leadership and Management"/>
    <s v="USD"/>
    <n v="140000"/>
    <x v="17"/>
    <s v="United States"/>
    <x v="1"/>
    <x v="0"/>
    <x v="2"/>
    <x v="1"/>
    <x v="1"/>
  </r>
  <r>
    <x v="0"/>
    <x v="7"/>
    <s v="Leadership and Management"/>
    <s v="USD"/>
    <n v="110000"/>
    <x v="22"/>
    <s v="United States"/>
    <x v="1"/>
    <x v="0"/>
    <x v="2"/>
    <x v="1"/>
    <x v="1"/>
  </r>
  <r>
    <x v="0"/>
    <x v="5"/>
    <s v="Machine Learning and AI"/>
    <s v="USD"/>
    <n v="165000"/>
    <x v="69"/>
    <s v="United States"/>
    <x v="0"/>
    <x v="0"/>
    <x v="1"/>
    <x v="1"/>
    <x v="1"/>
  </r>
  <r>
    <x v="0"/>
    <x v="5"/>
    <s v="Machine Learning and AI"/>
    <s v="USD"/>
    <n v="149094"/>
    <x v="1049"/>
    <s v="United States"/>
    <x v="0"/>
    <x v="0"/>
    <x v="1"/>
    <x v="1"/>
    <x v="1"/>
  </r>
  <r>
    <x v="0"/>
    <x v="29"/>
    <s v="Leadership and Management"/>
    <s v="USD"/>
    <n v="290000"/>
    <x v="557"/>
    <s v="United States"/>
    <x v="2"/>
    <x v="0"/>
    <x v="2"/>
    <x v="1"/>
    <x v="0"/>
  </r>
  <r>
    <x v="0"/>
    <x v="10"/>
    <s v="BI and Visualization"/>
    <s v="USD"/>
    <n v="247500"/>
    <x v="76"/>
    <s v="United States"/>
    <x v="1"/>
    <x v="0"/>
    <x v="1"/>
    <x v="1"/>
    <x v="1"/>
  </r>
  <r>
    <x v="0"/>
    <x v="10"/>
    <s v="BI and Visualization"/>
    <s v="USD"/>
    <n v="172200"/>
    <x v="77"/>
    <s v="United States"/>
    <x v="1"/>
    <x v="0"/>
    <x v="1"/>
    <x v="1"/>
    <x v="1"/>
  </r>
  <r>
    <x v="0"/>
    <x v="6"/>
    <s v="Data Analysis"/>
    <s v="USD"/>
    <n v="72250"/>
    <x v="1050"/>
    <s v="United States"/>
    <x v="1"/>
    <x v="0"/>
    <x v="2"/>
    <x v="1"/>
    <x v="1"/>
  </r>
  <r>
    <x v="0"/>
    <x v="4"/>
    <s v="Data Engineering"/>
    <s v="USD"/>
    <n v="162500"/>
    <x v="1051"/>
    <s v="United States"/>
    <x v="2"/>
    <x v="0"/>
    <x v="1"/>
    <x v="1"/>
    <x v="1"/>
  </r>
  <r>
    <x v="0"/>
    <x v="48"/>
    <s v="Data Quality and Operations"/>
    <s v="EUR"/>
    <n v="22000"/>
    <x v="1052"/>
    <s v="Portugal"/>
    <x v="3"/>
    <x v="0"/>
    <x v="0"/>
    <x v="12"/>
    <x v="0"/>
  </r>
  <r>
    <x v="0"/>
    <x v="12"/>
    <s v="Data Science and Research"/>
    <s v="USD"/>
    <n v="83000"/>
    <x v="224"/>
    <s v="United States"/>
    <x v="1"/>
    <x v="0"/>
    <x v="2"/>
    <x v="1"/>
    <x v="1"/>
  </r>
  <r>
    <x v="0"/>
    <x v="12"/>
    <s v="Data Science and Research"/>
    <s v="USD"/>
    <n v="63967"/>
    <x v="1053"/>
    <s v="United States"/>
    <x v="1"/>
    <x v="0"/>
    <x v="2"/>
    <x v="1"/>
    <x v="1"/>
  </r>
  <r>
    <x v="0"/>
    <x v="12"/>
    <s v="Data Science and Research"/>
    <s v="USD"/>
    <n v="188600"/>
    <x v="659"/>
    <s v="United States"/>
    <x v="1"/>
    <x v="0"/>
    <x v="1"/>
    <x v="1"/>
    <x v="1"/>
  </r>
  <r>
    <x v="0"/>
    <x v="12"/>
    <s v="Data Science and Research"/>
    <s v="USD"/>
    <n v="111550"/>
    <x v="660"/>
    <s v="United States"/>
    <x v="1"/>
    <x v="0"/>
    <x v="1"/>
    <x v="1"/>
    <x v="1"/>
  </r>
  <r>
    <x v="0"/>
    <x v="5"/>
    <s v="Machine Learning and AI"/>
    <s v="USD"/>
    <n v="219300"/>
    <x v="1054"/>
    <s v="United States"/>
    <x v="1"/>
    <x v="0"/>
    <x v="1"/>
    <x v="1"/>
    <x v="1"/>
  </r>
  <r>
    <x v="0"/>
    <x v="5"/>
    <s v="Machine Learning and AI"/>
    <s v="USD"/>
    <n v="143000"/>
    <x v="85"/>
    <s v="United States"/>
    <x v="1"/>
    <x v="0"/>
    <x v="1"/>
    <x v="1"/>
    <x v="1"/>
  </r>
  <r>
    <x v="0"/>
    <x v="5"/>
    <s v="Machine Learning and AI"/>
    <s v="USD"/>
    <n v="133300"/>
    <x v="79"/>
    <s v="United States"/>
    <x v="1"/>
    <x v="0"/>
    <x v="1"/>
    <x v="1"/>
    <x v="1"/>
  </r>
  <r>
    <x v="0"/>
    <x v="4"/>
    <s v="Data Engineering"/>
    <s v="USD"/>
    <n v="80000"/>
    <x v="137"/>
    <s v="United States"/>
    <x v="1"/>
    <x v="0"/>
    <x v="2"/>
    <x v="1"/>
    <x v="1"/>
  </r>
  <r>
    <x v="0"/>
    <x v="5"/>
    <s v="Machine Learning and AI"/>
    <s v="EUR"/>
    <n v="189000"/>
    <x v="1055"/>
    <s v="Germany"/>
    <x v="1"/>
    <x v="0"/>
    <x v="2"/>
    <x v="0"/>
    <x v="1"/>
  </r>
  <r>
    <x v="0"/>
    <x v="5"/>
    <s v="Machine Learning and AI"/>
    <s v="EUR"/>
    <n v="130000"/>
    <x v="1056"/>
    <s v="Germany"/>
    <x v="1"/>
    <x v="0"/>
    <x v="2"/>
    <x v="0"/>
    <x v="1"/>
  </r>
  <r>
    <x v="0"/>
    <x v="4"/>
    <s v="Data Engineering"/>
    <s v="USD"/>
    <n v="198900"/>
    <x v="1057"/>
    <s v="United States"/>
    <x v="0"/>
    <x v="0"/>
    <x v="1"/>
    <x v="1"/>
    <x v="1"/>
  </r>
  <r>
    <x v="0"/>
    <x v="4"/>
    <s v="Data Engineering"/>
    <s v="USD"/>
    <n v="183310"/>
    <x v="1058"/>
    <s v="United States"/>
    <x v="0"/>
    <x v="0"/>
    <x v="1"/>
    <x v="1"/>
    <x v="1"/>
  </r>
  <r>
    <x v="0"/>
    <x v="12"/>
    <s v="Data Science and Research"/>
    <s v="GBP"/>
    <n v="35000"/>
    <x v="11"/>
    <s v="United Kingdom"/>
    <x v="3"/>
    <x v="0"/>
    <x v="1"/>
    <x v="2"/>
    <x v="1"/>
  </r>
  <r>
    <x v="0"/>
    <x v="5"/>
    <s v="Machine Learning and AI"/>
    <s v="USD"/>
    <n v="224000"/>
    <x v="1059"/>
    <s v="United States"/>
    <x v="1"/>
    <x v="0"/>
    <x v="1"/>
    <x v="1"/>
    <x v="1"/>
  </r>
  <r>
    <x v="0"/>
    <x v="4"/>
    <s v="Data Engineering"/>
    <s v="USD"/>
    <n v="233000"/>
    <x v="1060"/>
    <s v="United States"/>
    <x v="1"/>
    <x v="0"/>
    <x v="1"/>
    <x v="1"/>
    <x v="1"/>
  </r>
  <r>
    <x v="0"/>
    <x v="4"/>
    <s v="Data Engineering"/>
    <s v="USD"/>
    <n v="199098"/>
    <x v="1061"/>
    <s v="United States"/>
    <x v="1"/>
    <x v="0"/>
    <x v="1"/>
    <x v="1"/>
    <x v="1"/>
  </r>
  <r>
    <x v="0"/>
    <x v="4"/>
    <s v="Data Engineering"/>
    <s v="USD"/>
    <n v="172000"/>
    <x v="98"/>
    <s v="United States"/>
    <x v="1"/>
    <x v="0"/>
    <x v="2"/>
    <x v="1"/>
    <x v="1"/>
  </r>
  <r>
    <x v="0"/>
    <x v="4"/>
    <s v="Data Engineering"/>
    <s v="USD"/>
    <n v="107000"/>
    <x v="596"/>
    <s v="United States"/>
    <x v="1"/>
    <x v="0"/>
    <x v="2"/>
    <x v="1"/>
    <x v="1"/>
  </r>
  <r>
    <x v="0"/>
    <x v="4"/>
    <s v="Data Engineering"/>
    <s v="USD"/>
    <n v="128000"/>
    <x v="167"/>
    <s v="United States"/>
    <x v="0"/>
    <x v="0"/>
    <x v="1"/>
    <x v="1"/>
    <x v="1"/>
  </r>
  <r>
    <x v="0"/>
    <x v="4"/>
    <s v="Data Engineering"/>
    <s v="USD"/>
    <n v="81500"/>
    <x v="270"/>
    <s v="United States"/>
    <x v="0"/>
    <x v="0"/>
    <x v="1"/>
    <x v="1"/>
    <x v="1"/>
  </r>
  <r>
    <x v="0"/>
    <x v="27"/>
    <s v="Machine Learning and AI"/>
    <s v="USD"/>
    <n v="208450"/>
    <x v="705"/>
    <s v="United States"/>
    <x v="1"/>
    <x v="0"/>
    <x v="1"/>
    <x v="1"/>
    <x v="1"/>
  </r>
  <r>
    <x v="0"/>
    <x v="27"/>
    <s v="Machine Learning and AI"/>
    <s v="USD"/>
    <n v="151600"/>
    <x v="706"/>
    <s v="United States"/>
    <x v="1"/>
    <x v="0"/>
    <x v="1"/>
    <x v="1"/>
    <x v="1"/>
  </r>
  <r>
    <x v="0"/>
    <x v="13"/>
    <s v="Data Science and Research"/>
    <s v="USD"/>
    <n v="240960"/>
    <x v="1062"/>
    <s v="United States"/>
    <x v="1"/>
    <x v="0"/>
    <x v="1"/>
    <x v="1"/>
    <x v="1"/>
  </r>
  <r>
    <x v="0"/>
    <x v="13"/>
    <s v="Data Science and Research"/>
    <s v="USD"/>
    <n v="200800"/>
    <x v="1048"/>
    <s v="United States"/>
    <x v="1"/>
    <x v="0"/>
    <x v="1"/>
    <x v="1"/>
    <x v="1"/>
  </r>
  <r>
    <x v="0"/>
    <x v="2"/>
    <s v="Data Science and Research"/>
    <s v="USD"/>
    <n v="120681"/>
    <x v="717"/>
    <s v="United States"/>
    <x v="0"/>
    <x v="0"/>
    <x v="1"/>
    <x v="1"/>
    <x v="1"/>
  </r>
  <r>
    <x v="0"/>
    <x v="2"/>
    <s v="Data Science and Research"/>
    <s v="USD"/>
    <n v="72409"/>
    <x v="718"/>
    <s v="United States"/>
    <x v="0"/>
    <x v="0"/>
    <x v="1"/>
    <x v="1"/>
    <x v="1"/>
  </r>
  <r>
    <x v="0"/>
    <x v="13"/>
    <s v="Data Science and Research"/>
    <s v="USD"/>
    <n v="250000"/>
    <x v="175"/>
    <s v="United States"/>
    <x v="1"/>
    <x v="0"/>
    <x v="2"/>
    <x v="1"/>
    <x v="1"/>
  </r>
  <r>
    <x v="0"/>
    <x v="13"/>
    <s v="Data Science and Research"/>
    <s v="USD"/>
    <n v="176000"/>
    <x v="39"/>
    <s v="United States"/>
    <x v="1"/>
    <x v="0"/>
    <x v="2"/>
    <x v="1"/>
    <x v="1"/>
  </r>
  <r>
    <x v="0"/>
    <x v="11"/>
    <s v="Data Science and Research"/>
    <s v="USD"/>
    <n v="250000"/>
    <x v="175"/>
    <s v="United States"/>
    <x v="1"/>
    <x v="0"/>
    <x v="1"/>
    <x v="1"/>
    <x v="1"/>
  </r>
  <r>
    <x v="0"/>
    <x v="11"/>
    <s v="Data Science and Research"/>
    <s v="USD"/>
    <n v="170000"/>
    <x v="176"/>
    <s v="United States"/>
    <x v="1"/>
    <x v="0"/>
    <x v="1"/>
    <x v="1"/>
    <x v="1"/>
  </r>
  <r>
    <x v="0"/>
    <x v="78"/>
    <s v="Machine Learning and AI"/>
    <s v="BRL"/>
    <n v="195000"/>
    <x v="1063"/>
    <s v="Brazil"/>
    <x v="1"/>
    <x v="0"/>
    <x v="0"/>
    <x v="28"/>
    <x v="0"/>
  </r>
  <r>
    <x v="0"/>
    <x v="43"/>
    <s v="Machine Learning and AI"/>
    <s v="EUR"/>
    <n v="200000"/>
    <x v="1064"/>
    <s v="Belgium"/>
    <x v="2"/>
    <x v="0"/>
    <x v="2"/>
    <x v="1"/>
    <x v="0"/>
  </r>
  <r>
    <x v="0"/>
    <x v="2"/>
    <s v="Data Science and Research"/>
    <s v="USD"/>
    <n v="178560"/>
    <x v="1065"/>
    <s v="United States"/>
    <x v="1"/>
    <x v="0"/>
    <x v="1"/>
    <x v="1"/>
    <x v="1"/>
  </r>
  <r>
    <x v="0"/>
    <x v="2"/>
    <s v="Data Science and Research"/>
    <s v="USD"/>
    <n v="148800"/>
    <x v="1066"/>
    <s v="United States"/>
    <x v="1"/>
    <x v="0"/>
    <x v="1"/>
    <x v="1"/>
    <x v="1"/>
  </r>
  <r>
    <x v="0"/>
    <x v="20"/>
    <s v="Machine Learning and AI"/>
    <s v="USD"/>
    <n v="319550"/>
    <x v="159"/>
    <s v="United States"/>
    <x v="1"/>
    <x v="0"/>
    <x v="1"/>
    <x v="1"/>
    <x v="1"/>
  </r>
  <r>
    <x v="0"/>
    <x v="20"/>
    <s v="Machine Learning and AI"/>
    <s v="USD"/>
    <n v="283780"/>
    <x v="918"/>
    <s v="United States"/>
    <x v="1"/>
    <x v="0"/>
    <x v="1"/>
    <x v="1"/>
    <x v="1"/>
  </r>
  <r>
    <x v="0"/>
    <x v="4"/>
    <s v="Data Engineering"/>
    <s v="USD"/>
    <n v="167954"/>
    <x v="1067"/>
    <s v="United States"/>
    <x v="2"/>
    <x v="0"/>
    <x v="1"/>
    <x v="1"/>
    <x v="1"/>
  </r>
  <r>
    <x v="0"/>
    <x v="4"/>
    <s v="Data Engineering"/>
    <s v="USD"/>
    <n v="115830"/>
    <x v="1068"/>
    <s v="United States"/>
    <x v="2"/>
    <x v="0"/>
    <x v="1"/>
    <x v="1"/>
    <x v="1"/>
  </r>
  <r>
    <x v="0"/>
    <x v="5"/>
    <s v="Machine Learning and AI"/>
    <s v="USD"/>
    <n v="125000"/>
    <x v="172"/>
    <s v="United States"/>
    <x v="1"/>
    <x v="0"/>
    <x v="1"/>
    <x v="1"/>
    <x v="1"/>
  </r>
  <r>
    <x v="0"/>
    <x v="55"/>
    <s v="BI and Visualization"/>
    <s v="USD"/>
    <n v="185000"/>
    <x v="33"/>
    <s v="United States"/>
    <x v="1"/>
    <x v="0"/>
    <x v="1"/>
    <x v="1"/>
    <x v="1"/>
  </r>
  <r>
    <x v="0"/>
    <x v="55"/>
    <s v="BI and Visualization"/>
    <s v="USD"/>
    <n v="50000"/>
    <x v="283"/>
    <s v="United States"/>
    <x v="1"/>
    <x v="0"/>
    <x v="1"/>
    <x v="1"/>
    <x v="1"/>
  </r>
  <r>
    <x v="0"/>
    <x v="4"/>
    <s v="Data Engineering"/>
    <s v="USD"/>
    <n v="283780"/>
    <x v="918"/>
    <s v="United States"/>
    <x v="1"/>
    <x v="0"/>
    <x v="1"/>
    <x v="1"/>
    <x v="1"/>
  </r>
  <r>
    <x v="0"/>
    <x v="13"/>
    <s v="Data Science and Research"/>
    <s v="USD"/>
    <n v="189110"/>
    <x v="1069"/>
    <s v="United States"/>
    <x v="1"/>
    <x v="0"/>
    <x v="1"/>
    <x v="1"/>
    <x v="1"/>
  </r>
  <r>
    <x v="0"/>
    <x v="13"/>
    <s v="Data Science and Research"/>
    <s v="USD"/>
    <n v="139000"/>
    <x v="212"/>
    <s v="United States"/>
    <x v="1"/>
    <x v="0"/>
    <x v="1"/>
    <x v="1"/>
    <x v="1"/>
  </r>
  <r>
    <x v="0"/>
    <x v="27"/>
    <s v="Machine Learning and AI"/>
    <s v="USD"/>
    <n v="199000"/>
    <x v="61"/>
    <s v="United States"/>
    <x v="1"/>
    <x v="0"/>
    <x v="2"/>
    <x v="1"/>
    <x v="1"/>
  </r>
  <r>
    <x v="0"/>
    <x v="27"/>
    <s v="Machine Learning and AI"/>
    <s v="USD"/>
    <n v="145000"/>
    <x v="109"/>
    <s v="United States"/>
    <x v="1"/>
    <x v="0"/>
    <x v="2"/>
    <x v="1"/>
    <x v="1"/>
  </r>
  <r>
    <x v="0"/>
    <x v="19"/>
    <s v="Machine Learning and AI"/>
    <s v="USD"/>
    <n v="199000"/>
    <x v="61"/>
    <s v="United States"/>
    <x v="1"/>
    <x v="0"/>
    <x v="1"/>
    <x v="1"/>
    <x v="1"/>
  </r>
  <r>
    <x v="0"/>
    <x v="19"/>
    <s v="Machine Learning and AI"/>
    <s v="USD"/>
    <n v="142000"/>
    <x v="161"/>
    <s v="United States"/>
    <x v="1"/>
    <x v="0"/>
    <x v="1"/>
    <x v="1"/>
    <x v="1"/>
  </r>
  <r>
    <x v="0"/>
    <x v="7"/>
    <s v="Leadership and Management"/>
    <s v="USD"/>
    <n v="230000"/>
    <x v="231"/>
    <s v="United Kingdom"/>
    <x v="1"/>
    <x v="0"/>
    <x v="2"/>
    <x v="2"/>
    <x v="1"/>
  </r>
  <r>
    <x v="0"/>
    <x v="7"/>
    <s v="Leadership and Management"/>
    <s v="USD"/>
    <n v="170000"/>
    <x v="176"/>
    <s v="United Kingdom"/>
    <x v="1"/>
    <x v="0"/>
    <x v="2"/>
    <x v="2"/>
    <x v="1"/>
  </r>
  <r>
    <x v="0"/>
    <x v="6"/>
    <s v="Data Analysis"/>
    <s v="USD"/>
    <n v="66000"/>
    <x v="225"/>
    <s v="United States"/>
    <x v="1"/>
    <x v="0"/>
    <x v="1"/>
    <x v="1"/>
    <x v="1"/>
  </r>
  <r>
    <x v="0"/>
    <x v="6"/>
    <s v="Data Analysis"/>
    <s v="USD"/>
    <n v="52000"/>
    <x v="277"/>
    <s v="United States"/>
    <x v="1"/>
    <x v="0"/>
    <x v="1"/>
    <x v="1"/>
    <x v="1"/>
  </r>
  <r>
    <x v="0"/>
    <x v="2"/>
    <s v="Data Science and Research"/>
    <s v="USD"/>
    <n v="200000"/>
    <x v="89"/>
    <s v="United States"/>
    <x v="1"/>
    <x v="0"/>
    <x v="2"/>
    <x v="1"/>
    <x v="1"/>
  </r>
  <r>
    <x v="0"/>
    <x v="7"/>
    <s v="Leadership and Management"/>
    <s v="USD"/>
    <n v="178560"/>
    <x v="1065"/>
    <s v="United States"/>
    <x v="1"/>
    <x v="0"/>
    <x v="1"/>
    <x v="1"/>
    <x v="1"/>
  </r>
  <r>
    <x v="0"/>
    <x v="7"/>
    <s v="Leadership and Management"/>
    <s v="USD"/>
    <n v="148800"/>
    <x v="1066"/>
    <s v="United States"/>
    <x v="1"/>
    <x v="0"/>
    <x v="1"/>
    <x v="1"/>
    <x v="1"/>
  </r>
  <r>
    <x v="0"/>
    <x v="43"/>
    <s v="Machine Learning and AI"/>
    <s v="USD"/>
    <n v="200000"/>
    <x v="89"/>
    <s v="United States"/>
    <x v="1"/>
    <x v="0"/>
    <x v="2"/>
    <x v="1"/>
    <x v="0"/>
  </r>
  <r>
    <x v="0"/>
    <x v="6"/>
    <s v="Data Analysis"/>
    <s v="USD"/>
    <n v="166500"/>
    <x v="776"/>
    <s v="United States"/>
    <x v="1"/>
    <x v="0"/>
    <x v="1"/>
    <x v="1"/>
    <x v="1"/>
  </r>
  <r>
    <x v="0"/>
    <x v="6"/>
    <s v="Data Analysis"/>
    <s v="USD"/>
    <n v="113220"/>
    <x v="1070"/>
    <s v="United States"/>
    <x v="1"/>
    <x v="0"/>
    <x v="1"/>
    <x v="1"/>
    <x v="1"/>
  </r>
  <r>
    <x v="0"/>
    <x v="4"/>
    <s v="Data Engineering"/>
    <s v="USD"/>
    <n v="229000"/>
    <x v="786"/>
    <s v="United States"/>
    <x v="1"/>
    <x v="0"/>
    <x v="1"/>
    <x v="1"/>
    <x v="1"/>
  </r>
  <r>
    <x v="0"/>
    <x v="2"/>
    <s v="Data Science and Research"/>
    <s v="USD"/>
    <n v="185000"/>
    <x v="33"/>
    <s v="United States"/>
    <x v="1"/>
    <x v="0"/>
    <x v="1"/>
    <x v="1"/>
    <x v="0"/>
  </r>
  <r>
    <x v="0"/>
    <x v="2"/>
    <s v="Data Science and Research"/>
    <s v="USD"/>
    <n v="86700"/>
    <x v="1071"/>
    <s v="United States"/>
    <x v="1"/>
    <x v="0"/>
    <x v="1"/>
    <x v="1"/>
    <x v="0"/>
  </r>
  <r>
    <x v="0"/>
    <x v="6"/>
    <s v="Data Analysis"/>
    <s v="USD"/>
    <n v="192300"/>
    <x v="1072"/>
    <s v="United States"/>
    <x v="1"/>
    <x v="0"/>
    <x v="2"/>
    <x v="1"/>
    <x v="1"/>
  </r>
  <r>
    <x v="0"/>
    <x v="6"/>
    <s v="Data Analysis"/>
    <s v="USD"/>
    <n v="153800"/>
    <x v="1073"/>
    <s v="United States"/>
    <x v="1"/>
    <x v="0"/>
    <x v="2"/>
    <x v="1"/>
    <x v="1"/>
  </r>
  <r>
    <x v="0"/>
    <x v="86"/>
    <s v="Data Analysis"/>
    <s v="CAD"/>
    <n v="91000"/>
    <x v="1074"/>
    <s v="Canada"/>
    <x v="0"/>
    <x v="0"/>
    <x v="0"/>
    <x v="3"/>
    <x v="0"/>
  </r>
  <r>
    <x v="0"/>
    <x v="6"/>
    <s v="Data Analysis"/>
    <s v="USD"/>
    <n v="131650"/>
    <x v="823"/>
    <s v="United States"/>
    <x v="0"/>
    <x v="0"/>
    <x v="1"/>
    <x v="1"/>
    <x v="1"/>
  </r>
  <r>
    <x v="0"/>
    <x v="6"/>
    <s v="Data Analysis"/>
    <s v="USD"/>
    <n v="105320"/>
    <x v="824"/>
    <s v="United States"/>
    <x v="0"/>
    <x v="0"/>
    <x v="1"/>
    <x v="1"/>
    <x v="1"/>
  </r>
  <r>
    <x v="0"/>
    <x v="51"/>
    <s v="Data Science and Research"/>
    <s v="USD"/>
    <n v="126400"/>
    <x v="1075"/>
    <s v="United States"/>
    <x v="1"/>
    <x v="0"/>
    <x v="1"/>
    <x v="1"/>
    <x v="1"/>
  </r>
  <r>
    <x v="0"/>
    <x v="5"/>
    <s v="Machine Learning and AI"/>
    <s v="USD"/>
    <n v="235400"/>
    <x v="1004"/>
    <s v="United States"/>
    <x v="1"/>
    <x v="0"/>
    <x v="2"/>
    <x v="1"/>
    <x v="1"/>
  </r>
  <r>
    <x v="0"/>
    <x v="5"/>
    <s v="Machine Learning and AI"/>
    <s v="USD"/>
    <n v="160080"/>
    <x v="1076"/>
    <s v="United States"/>
    <x v="1"/>
    <x v="0"/>
    <x v="2"/>
    <x v="1"/>
    <x v="1"/>
  </r>
  <r>
    <x v="0"/>
    <x v="6"/>
    <s v="Data Analysis"/>
    <s v="USD"/>
    <n v="146190"/>
    <x v="1077"/>
    <s v="United States"/>
    <x v="1"/>
    <x v="0"/>
    <x v="1"/>
    <x v="1"/>
    <x v="1"/>
  </r>
  <r>
    <x v="0"/>
    <x v="11"/>
    <s v="Data Science and Research"/>
    <s v="USD"/>
    <n v="175000"/>
    <x v="108"/>
    <s v="United States"/>
    <x v="0"/>
    <x v="0"/>
    <x v="2"/>
    <x v="1"/>
    <x v="1"/>
  </r>
  <r>
    <x v="0"/>
    <x v="2"/>
    <s v="Data Science and Research"/>
    <s v="USD"/>
    <n v="228856"/>
    <x v="794"/>
    <s v="United Kingdom"/>
    <x v="2"/>
    <x v="0"/>
    <x v="2"/>
    <x v="2"/>
    <x v="1"/>
  </r>
  <r>
    <x v="0"/>
    <x v="2"/>
    <s v="Data Science and Research"/>
    <s v="USD"/>
    <n v="144540"/>
    <x v="795"/>
    <s v="United Kingdom"/>
    <x v="2"/>
    <x v="0"/>
    <x v="2"/>
    <x v="2"/>
    <x v="1"/>
  </r>
  <r>
    <x v="0"/>
    <x v="11"/>
    <s v="Data Science and Research"/>
    <s v="USD"/>
    <n v="151800"/>
    <x v="825"/>
    <s v="United States"/>
    <x v="1"/>
    <x v="0"/>
    <x v="1"/>
    <x v="1"/>
    <x v="1"/>
  </r>
  <r>
    <x v="0"/>
    <x v="1"/>
    <s v="Data Architecture and Modeling"/>
    <s v="USD"/>
    <n v="150000"/>
    <x v="72"/>
    <s v="United States"/>
    <x v="0"/>
    <x v="0"/>
    <x v="1"/>
    <x v="1"/>
    <x v="1"/>
  </r>
  <r>
    <x v="0"/>
    <x v="1"/>
    <s v="Data Architecture and Modeling"/>
    <s v="USD"/>
    <n v="100000"/>
    <x v="6"/>
    <s v="United States"/>
    <x v="0"/>
    <x v="0"/>
    <x v="1"/>
    <x v="1"/>
    <x v="1"/>
  </r>
  <r>
    <x v="0"/>
    <x v="2"/>
    <s v="Data Science and Research"/>
    <s v="USD"/>
    <n v="126500"/>
    <x v="426"/>
    <s v="United States"/>
    <x v="1"/>
    <x v="0"/>
    <x v="1"/>
    <x v="1"/>
    <x v="1"/>
  </r>
  <r>
    <x v="0"/>
    <x v="2"/>
    <s v="Data Science and Research"/>
    <s v="USD"/>
    <n v="78000"/>
    <x v="267"/>
    <s v="United States"/>
    <x v="1"/>
    <x v="0"/>
    <x v="1"/>
    <x v="1"/>
    <x v="1"/>
  </r>
  <r>
    <x v="0"/>
    <x v="6"/>
    <s v="Data Analysis"/>
    <s v="USD"/>
    <n v="126500"/>
    <x v="426"/>
    <s v="United States"/>
    <x v="1"/>
    <x v="0"/>
    <x v="1"/>
    <x v="1"/>
    <x v="1"/>
  </r>
  <r>
    <x v="0"/>
    <x v="6"/>
    <s v="Data Analysis"/>
    <s v="USD"/>
    <n v="78000"/>
    <x v="267"/>
    <s v="United States"/>
    <x v="1"/>
    <x v="0"/>
    <x v="1"/>
    <x v="1"/>
    <x v="1"/>
  </r>
  <r>
    <x v="0"/>
    <x v="2"/>
    <s v="Data Science and Research"/>
    <s v="USD"/>
    <n v="70000"/>
    <x v="60"/>
    <s v="United States"/>
    <x v="1"/>
    <x v="0"/>
    <x v="1"/>
    <x v="1"/>
    <x v="1"/>
  </r>
  <r>
    <x v="0"/>
    <x v="5"/>
    <s v="Machine Learning and AI"/>
    <s v="USD"/>
    <n v="300000"/>
    <x v="15"/>
    <s v="United Kingdom"/>
    <x v="0"/>
    <x v="0"/>
    <x v="1"/>
    <x v="2"/>
    <x v="1"/>
  </r>
  <r>
    <x v="0"/>
    <x v="5"/>
    <s v="Machine Learning and AI"/>
    <s v="USD"/>
    <n v="200000"/>
    <x v="89"/>
    <s v="United Kingdom"/>
    <x v="0"/>
    <x v="0"/>
    <x v="1"/>
    <x v="2"/>
    <x v="1"/>
  </r>
  <r>
    <x v="0"/>
    <x v="4"/>
    <s v="Data Engineering"/>
    <s v="USD"/>
    <n v="96000"/>
    <x v="631"/>
    <s v="United States"/>
    <x v="1"/>
    <x v="0"/>
    <x v="2"/>
    <x v="1"/>
    <x v="1"/>
  </r>
  <r>
    <x v="0"/>
    <x v="4"/>
    <s v="Data Engineering"/>
    <s v="USD"/>
    <n v="72000"/>
    <x v="44"/>
    <s v="United States"/>
    <x v="1"/>
    <x v="0"/>
    <x v="2"/>
    <x v="1"/>
    <x v="1"/>
  </r>
  <r>
    <x v="0"/>
    <x v="2"/>
    <s v="Data Science and Research"/>
    <s v="USD"/>
    <n v="205150"/>
    <x v="1078"/>
    <s v="United States"/>
    <x v="1"/>
    <x v="0"/>
    <x v="2"/>
    <x v="1"/>
    <x v="1"/>
  </r>
  <r>
    <x v="0"/>
    <x v="2"/>
    <s v="Data Science and Research"/>
    <s v="USD"/>
    <n v="167850"/>
    <x v="1079"/>
    <s v="United States"/>
    <x v="1"/>
    <x v="0"/>
    <x v="2"/>
    <x v="1"/>
    <x v="1"/>
  </r>
  <r>
    <x v="0"/>
    <x v="2"/>
    <s v="Data Science and Research"/>
    <s v="USD"/>
    <n v="222750"/>
    <x v="1080"/>
    <s v="United States"/>
    <x v="1"/>
    <x v="0"/>
    <x v="1"/>
    <x v="1"/>
    <x v="1"/>
  </r>
  <r>
    <x v="0"/>
    <x v="2"/>
    <s v="Data Science and Research"/>
    <s v="USD"/>
    <n v="182250"/>
    <x v="1081"/>
    <s v="United States"/>
    <x v="1"/>
    <x v="0"/>
    <x v="1"/>
    <x v="1"/>
    <x v="1"/>
  </r>
  <r>
    <x v="0"/>
    <x v="14"/>
    <s v="Data Science and Research"/>
    <s v="CHF"/>
    <n v="95000"/>
    <x v="1082"/>
    <s v="Switzerland"/>
    <x v="3"/>
    <x v="0"/>
    <x v="0"/>
    <x v="35"/>
    <x v="2"/>
  </r>
  <r>
    <x v="0"/>
    <x v="2"/>
    <s v="Data Science and Research"/>
    <s v="EUR"/>
    <n v="47000"/>
    <x v="1083"/>
    <s v="Andorra"/>
    <x v="0"/>
    <x v="0"/>
    <x v="0"/>
    <x v="36"/>
    <x v="2"/>
  </r>
  <r>
    <x v="0"/>
    <x v="5"/>
    <s v="Machine Learning and AI"/>
    <s v="USD"/>
    <n v="148594"/>
    <x v="1084"/>
    <s v="United States"/>
    <x v="1"/>
    <x v="0"/>
    <x v="1"/>
    <x v="1"/>
    <x v="1"/>
  </r>
  <r>
    <x v="0"/>
    <x v="2"/>
    <s v="Data Science and Research"/>
    <s v="USD"/>
    <n v="206000"/>
    <x v="160"/>
    <s v="United States"/>
    <x v="1"/>
    <x v="0"/>
    <x v="2"/>
    <x v="1"/>
    <x v="1"/>
  </r>
  <r>
    <x v="0"/>
    <x v="2"/>
    <s v="Data Science and Research"/>
    <s v="USD"/>
    <n v="140250"/>
    <x v="1085"/>
    <s v="United States"/>
    <x v="1"/>
    <x v="0"/>
    <x v="2"/>
    <x v="1"/>
    <x v="1"/>
  </r>
  <r>
    <x v="0"/>
    <x v="59"/>
    <s v="Leadership and Management"/>
    <s v="USD"/>
    <n v="254500"/>
    <x v="1086"/>
    <s v="United States"/>
    <x v="1"/>
    <x v="0"/>
    <x v="2"/>
    <x v="1"/>
    <x v="0"/>
  </r>
  <r>
    <x v="0"/>
    <x v="59"/>
    <s v="Leadership and Management"/>
    <s v="USD"/>
    <n v="130900"/>
    <x v="379"/>
    <s v="United States"/>
    <x v="1"/>
    <x v="0"/>
    <x v="2"/>
    <x v="1"/>
    <x v="0"/>
  </r>
  <r>
    <x v="0"/>
    <x v="2"/>
    <s v="Data Science and Research"/>
    <s v="USD"/>
    <n v="198000"/>
    <x v="565"/>
    <s v="United States"/>
    <x v="1"/>
    <x v="0"/>
    <x v="2"/>
    <x v="1"/>
    <x v="1"/>
  </r>
  <r>
    <x v="0"/>
    <x v="2"/>
    <s v="Data Science and Research"/>
    <s v="USD"/>
    <n v="124000"/>
    <x v="366"/>
    <s v="United States"/>
    <x v="1"/>
    <x v="0"/>
    <x v="2"/>
    <x v="1"/>
    <x v="1"/>
  </r>
  <r>
    <x v="0"/>
    <x v="30"/>
    <s v="BI and Visualization"/>
    <s v="USD"/>
    <n v="234485"/>
    <x v="1087"/>
    <s v="United States"/>
    <x v="1"/>
    <x v="0"/>
    <x v="2"/>
    <x v="1"/>
    <x v="1"/>
  </r>
  <r>
    <x v="0"/>
    <x v="30"/>
    <s v="BI and Visualization"/>
    <s v="USD"/>
    <n v="112655"/>
    <x v="1088"/>
    <s v="United States"/>
    <x v="1"/>
    <x v="0"/>
    <x v="2"/>
    <x v="1"/>
    <x v="1"/>
  </r>
  <r>
    <x v="0"/>
    <x v="6"/>
    <s v="Data Analysis"/>
    <s v="USD"/>
    <n v="125000"/>
    <x v="172"/>
    <s v="United States"/>
    <x v="3"/>
    <x v="0"/>
    <x v="1"/>
    <x v="1"/>
    <x v="1"/>
  </r>
  <r>
    <x v="0"/>
    <x v="2"/>
    <s v="Data Science and Research"/>
    <s v="GBP"/>
    <n v="42000"/>
    <x v="799"/>
    <s v="United Kingdom"/>
    <x v="0"/>
    <x v="0"/>
    <x v="1"/>
    <x v="2"/>
    <x v="1"/>
  </r>
  <r>
    <x v="0"/>
    <x v="4"/>
    <s v="Data Engineering"/>
    <s v="EUR"/>
    <n v="65000"/>
    <x v="529"/>
    <s v="France"/>
    <x v="0"/>
    <x v="0"/>
    <x v="2"/>
    <x v="8"/>
    <x v="1"/>
  </r>
  <r>
    <x v="0"/>
    <x v="4"/>
    <s v="Data Engineering"/>
    <s v="EUR"/>
    <n v="60000"/>
    <x v="286"/>
    <s v="France"/>
    <x v="0"/>
    <x v="0"/>
    <x v="2"/>
    <x v="8"/>
    <x v="1"/>
  </r>
  <r>
    <x v="0"/>
    <x v="2"/>
    <s v="Data Science and Research"/>
    <s v="USD"/>
    <n v="258000"/>
    <x v="126"/>
    <s v="Canada"/>
    <x v="1"/>
    <x v="0"/>
    <x v="1"/>
    <x v="3"/>
    <x v="1"/>
  </r>
  <r>
    <x v="0"/>
    <x v="2"/>
    <s v="Data Science and Research"/>
    <s v="USD"/>
    <n v="190000"/>
    <x v="96"/>
    <s v="Canada"/>
    <x v="1"/>
    <x v="0"/>
    <x v="1"/>
    <x v="3"/>
    <x v="1"/>
  </r>
  <r>
    <x v="0"/>
    <x v="2"/>
    <s v="Data Science and Research"/>
    <s v="USD"/>
    <n v="184184"/>
    <x v="1089"/>
    <s v="United States"/>
    <x v="1"/>
    <x v="0"/>
    <x v="2"/>
    <x v="1"/>
    <x v="1"/>
  </r>
  <r>
    <x v="0"/>
    <x v="2"/>
    <s v="Data Science and Research"/>
    <s v="USD"/>
    <n v="167441"/>
    <x v="1090"/>
    <s v="United States"/>
    <x v="1"/>
    <x v="0"/>
    <x v="2"/>
    <x v="1"/>
    <x v="1"/>
  </r>
  <r>
    <x v="0"/>
    <x v="71"/>
    <s v="Machine Learning and AI"/>
    <s v="CAD"/>
    <n v="100000"/>
    <x v="1091"/>
    <s v="Canada"/>
    <x v="3"/>
    <x v="0"/>
    <x v="2"/>
    <x v="3"/>
    <x v="0"/>
  </r>
  <r>
    <x v="0"/>
    <x v="2"/>
    <s v="Data Science and Research"/>
    <s v="EUR"/>
    <n v="30000"/>
    <x v="991"/>
    <s v="Netherlands"/>
    <x v="3"/>
    <x v="0"/>
    <x v="1"/>
    <x v="9"/>
    <x v="0"/>
  </r>
  <r>
    <x v="0"/>
    <x v="4"/>
    <s v="Data Engineering"/>
    <s v="USD"/>
    <n v="204500"/>
    <x v="19"/>
    <s v="United States"/>
    <x v="2"/>
    <x v="0"/>
    <x v="1"/>
    <x v="1"/>
    <x v="1"/>
  </r>
  <r>
    <x v="0"/>
    <x v="7"/>
    <s v="Leadership and Management"/>
    <s v="USD"/>
    <n v="90000"/>
    <x v="59"/>
    <s v="United States"/>
    <x v="3"/>
    <x v="0"/>
    <x v="1"/>
    <x v="1"/>
    <x v="1"/>
  </r>
  <r>
    <x v="0"/>
    <x v="7"/>
    <s v="Leadership and Management"/>
    <s v="USD"/>
    <n v="84000"/>
    <x v="329"/>
    <s v="United States"/>
    <x v="3"/>
    <x v="0"/>
    <x v="1"/>
    <x v="1"/>
    <x v="1"/>
  </r>
  <r>
    <x v="0"/>
    <x v="4"/>
    <s v="Data Engineering"/>
    <s v="USD"/>
    <n v="202400"/>
    <x v="909"/>
    <s v="United States"/>
    <x v="1"/>
    <x v="0"/>
    <x v="2"/>
    <x v="1"/>
    <x v="1"/>
  </r>
  <r>
    <x v="0"/>
    <x v="4"/>
    <s v="Data Engineering"/>
    <s v="USD"/>
    <n v="147200"/>
    <x v="910"/>
    <s v="United States"/>
    <x v="1"/>
    <x v="0"/>
    <x v="2"/>
    <x v="1"/>
    <x v="1"/>
  </r>
  <r>
    <x v="0"/>
    <x v="2"/>
    <s v="Data Science and Research"/>
    <s v="USD"/>
    <n v="139500"/>
    <x v="515"/>
    <s v="United States"/>
    <x v="1"/>
    <x v="0"/>
    <x v="2"/>
    <x v="1"/>
    <x v="1"/>
  </r>
  <r>
    <x v="0"/>
    <x v="2"/>
    <s v="Data Science and Research"/>
    <s v="USD"/>
    <n v="90000"/>
    <x v="59"/>
    <s v="United States"/>
    <x v="1"/>
    <x v="0"/>
    <x v="2"/>
    <x v="1"/>
    <x v="1"/>
  </r>
  <r>
    <x v="0"/>
    <x v="10"/>
    <s v="BI and Visualization"/>
    <s v="USD"/>
    <n v="192000"/>
    <x v="153"/>
    <s v="United States"/>
    <x v="1"/>
    <x v="0"/>
    <x v="1"/>
    <x v="1"/>
    <x v="1"/>
  </r>
  <r>
    <x v="0"/>
    <x v="10"/>
    <s v="BI and Visualization"/>
    <s v="USD"/>
    <n v="142000"/>
    <x v="161"/>
    <s v="United States"/>
    <x v="1"/>
    <x v="0"/>
    <x v="1"/>
    <x v="1"/>
    <x v="1"/>
  </r>
  <r>
    <x v="0"/>
    <x v="87"/>
    <s v="Data Quality and Operations"/>
    <s v="USD"/>
    <n v="143000"/>
    <x v="85"/>
    <s v="United States"/>
    <x v="1"/>
    <x v="0"/>
    <x v="2"/>
    <x v="1"/>
    <x v="1"/>
  </r>
  <r>
    <x v="0"/>
    <x v="87"/>
    <s v="Data Quality and Operations"/>
    <s v="USD"/>
    <n v="129000"/>
    <x v="517"/>
    <s v="United States"/>
    <x v="1"/>
    <x v="0"/>
    <x v="2"/>
    <x v="1"/>
    <x v="1"/>
  </r>
  <r>
    <x v="0"/>
    <x v="2"/>
    <s v="Data Science and Research"/>
    <s v="USD"/>
    <n v="191000"/>
    <x v="1092"/>
    <s v="United States"/>
    <x v="1"/>
    <x v="0"/>
    <x v="2"/>
    <x v="1"/>
    <x v="1"/>
  </r>
  <r>
    <x v="0"/>
    <x v="33"/>
    <s v="Data Management and Strategy"/>
    <s v="USD"/>
    <n v="85000"/>
    <x v="133"/>
    <s v="United States"/>
    <x v="1"/>
    <x v="0"/>
    <x v="1"/>
    <x v="1"/>
    <x v="1"/>
  </r>
  <r>
    <x v="0"/>
    <x v="33"/>
    <s v="Data Management and Strategy"/>
    <s v="USD"/>
    <n v="70000"/>
    <x v="60"/>
    <s v="United States"/>
    <x v="1"/>
    <x v="0"/>
    <x v="1"/>
    <x v="1"/>
    <x v="1"/>
  </r>
  <r>
    <x v="0"/>
    <x v="4"/>
    <s v="Data Engineering"/>
    <s v="GBP"/>
    <n v="120000"/>
    <x v="750"/>
    <s v="United Kingdom"/>
    <x v="1"/>
    <x v="0"/>
    <x v="2"/>
    <x v="2"/>
    <x v="1"/>
  </r>
  <r>
    <x v="0"/>
    <x v="4"/>
    <s v="Data Engineering"/>
    <s v="GBP"/>
    <n v="80000"/>
    <x v="655"/>
    <s v="United Kingdom"/>
    <x v="1"/>
    <x v="0"/>
    <x v="2"/>
    <x v="2"/>
    <x v="1"/>
  </r>
  <r>
    <x v="0"/>
    <x v="5"/>
    <s v="Machine Learning and AI"/>
    <s v="USD"/>
    <n v="144800"/>
    <x v="1093"/>
    <s v="United States"/>
    <x v="1"/>
    <x v="0"/>
    <x v="1"/>
    <x v="1"/>
    <x v="1"/>
  </r>
  <r>
    <x v="0"/>
    <x v="6"/>
    <s v="Data Analysis"/>
    <s v="USD"/>
    <n v="250000"/>
    <x v="175"/>
    <s v="United States"/>
    <x v="0"/>
    <x v="0"/>
    <x v="2"/>
    <x v="1"/>
    <x v="1"/>
  </r>
  <r>
    <x v="0"/>
    <x v="2"/>
    <s v="Data Science and Research"/>
    <s v="USD"/>
    <n v="16000"/>
    <x v="1094"/>
    <s v="Ecuador"/>
    <x v="3"/>
    <x v="0"/>
    <x v="2"/>
    <x v="37"/>
    <x v="0"/>
  </r>
  <r>
    <x v="0"/>
    <x v="4"/>
    <s v="Data Engineering"/>
    <s v="USD"/>
    <n v="27000"/>
    <x v="1095"/>
    <s v="Peru"/>
    <x v="0"/>
    <x v="0"/>
    <x v="2"/>
    <x v="12"/>
    <x v="2"/>
  </r>
  <r>
    <x v="0"/>
    <x v="26"/>
    <s v="Leadership and Management"/>
    <s v="USD"/>
    <n v="72000"/>
    <x v="44"/>
    <s v="Mexico"/>
    <x v="2"/>
    <x v="0"/>
    <x v="2"/>
    <x v="38"/>
    <x v="2"/>
  </r>
  <r>
    <x v="0"/>
    <x v="4"/>
    <s v="Data Engineering"/>
    <s v="USD"/>
    <n v="172900"/>
    <x v="886"/>
    <s v="United States"/>
    <x v="1"/>
    <x v="0"/>
    <x v="1"/>
    <x v="1"/>
    <x v="1"/>
  </r>
  <r>
    <x v="0"/>
    <x v="4"/>
    <s v="Data Engineering"/>
    <s v="USD"/>
    <n v="144100"/>
    <x v="974"/>
    <s v="United States"/>
    <x v="1"/>
    <x v="0"/>
    <x v="1"/>
    <x v="1"/>
    <x v="1"/>
  </r>
  <r>
    <x v="0"/>
    <x v="30"/>
    <s v="BI and Visualization"/>
    <s v="USD"/>
    <n v="160000"/>
    <x v="81"/>
    <s v="United States"/>
    <x v="1"/>
    <x v="0"/>
    <x v="1"/>
    <x v="1"/>
    <x v="1"/>
  </r>
  <r>
    <x v="0"/>
    <x v="30"/>
    <s v="BI and Visualization"/>
    <s v="USD"/>
    <n v="135000"/>
    <x v="141"/>
    <s v="United States"/>
    <x v="1"/>
    <x v="0"/>
    <x v="1"/>
    <x v="1"/>
    <x v="1"/>
  </r>
  <r>
    <x v="0"/>
    <x v="6"/>
    <s v="Data Analysis"/>
    <s v="USD"/>
    <n v="101500"/>
    <x v="629"/>
    <s v="United States"/>
    <x v="1"/>
    <x v="0"/>
    <x v="2"/>
    <x v="1"/>
    <x v="1"/>
  </r>
  <r>
    <x v="0"/>
    <x v="6"/>
    <s v="Data Analysis"/>
    <s v="USD"/>
    <n v="83700"/>
    <x v="1096"/>
    <s v="United States"/>
    <x v="1"/>
    <x v="0"/>
    <x v="2"/>
    <x v="1"/>
    <x v="1"/>
  </r>
  <r>
    <x v="0"/>
    <x v="2"/>
    <s v="Data Science and Research"/>
    <s v="USD"/>
    <n v="283000"/>
    <x v="1097"/>
    <s v="United States"/>
    <x v="1"/>
    <x v="0"/>
    <x v="1"/>
    <x v="1"/>
    <x v="1"/>
  </r>
  <r>
    <x v="0"/>
    <x v="2"/>
    <s v="Data Science and Research"/>
    <s v="USD"/>
    <n v="184000"/>
    <x v="65"/>
    <s v="United States"/>
    <x v="1"/>
    <x v="0"/>
    <x v="1"/>
    <x v="1"/>
    <x v="1"/>
  </r>
  <r>
    <x v="0"/>
    <x v="2"/>
    <s v="Data Science and Research"/>
    <s v="USD"/>
    <n v="220000"/>
    <x v="75"/>
    <s v="United States"/>
    <x v="2"/>
    <x v="0"/>
    <x v="1"/>
    <x v="1"/>
    <x v="1"/>
  </r>
  <r>
    <x v="0"/>
    <x v="2"/>
    <s v="Data Science and Research"/>
    <s v="USD"/>
    <n v="185000"/>
    <x v="33"/>
    <s v="United States"/>
    <x v="2"/>
    <x v="0"/>
    <x v="1"/>
    <x v="1"/>
    <x v="1"/>
  </r>
  <r>
    <x v="0"/>
    <x v="8"/>
    <s v="Data Science and Research"/>
    <s v="USD"/>
    <n v="246500"/>
    <x v="1098"/>
    <s v="United States"/>
    <x v="1"/>
    <x v="0"/>
    <x v="1"/>
    <x v="1"/>
    <x v="1"/>
  </r>
  <r>
    <x v="0"/>
    <x v="8"/>
    <s v="Data Science and Research"/>
    <s v="USD"/>
    <n v="133500"/>
    <x v="1099"/>
    <s v="United States"/>
    <x v="1"/>
    <x v="0"/>
    <x v="1"/>
    <x v="1"/>
    <x v="1"/>
  </r>
  <r>
    <x v="0"/>
    <x v="2"/>
    <s v="Data Science and Research"/>
    <s v="USD"/>
    <n v="174000"/>
    <x v="215"/>
    <s v="United States"/>
    <x v="1"/>
    <x v="0"/>
    <x v="2"/>
    <x v="1"/>
    <x v="1"/>
  </r>
  <r>
    <x v="0"/>
    <x v="2"/>
    <s v="Data Science and Research"/>
    <s v="USD"/>
    <n v="134000"/>
    <x v="238"/>
    <s v="United States"/>
    <x v="1"/>
    <x v="0"/>
    <x v="2"/>
    <x v="1"/>
    <x v="1"/>
  </r>
  <r>
    <x v="0"/>
    <x v="81"/>
    <s v="Data Science and Research"/>
    <s v="USD"/>
    <n v="319550"/>
    <x v="159"/>
    <s v="United States"/>
    <x v="2"/>
    <x v="0"/>
    <x v="1"/>
    <x v="1"/>
    <x v="1"/>
  </r>
  <r>
    <x v="0"/>
    <x v="81"/>
    <s v="Data Science and Research"/>
    <s v="USD"/>
    <n v="230000"/>
    <x v="231"/>
    <s v="United States"/>
    <x v="2"/>
    <x v="0"/>
    <x v="1"/>
    <x v="1"/>
    <x v="1"/>
  </r>
  <r>
    <x v="0"/>
    <x v="26"/>
    <s v="Leadership and Management"/>
    <s v="USD"/>
    <n v="167000"/>
    <x v="149"/>
    <s v="United States"/>
    <x v="0"/>
    <x v="0"/>
    <x v="1"/>
    <x v="1"/>
    <x v="1"/>
  </r>
  <r>
    <x v="0"/>
    <x v="26"/>
    <s v="Leadership and Management"/>
    <s v="USD"/>
    <n v="109000"/>
    <x v="228"/>
    <s v="United States"/>
    <x v="0"/>
    <x v="0"/>
    <x v="1"/>
    <x v="1"/>
    <x v="1"/>
  </r>
  <r>
    <x v="2"/>
    <x v="6"/>
    <s v="Data Analysis"/>
    <s v="EUR"/>
    <n v="42000"/>
    <x v="1100"/>
    <s v="Germany"/>
    <x v="3"/>
    <x v="0"/>
    <x v="1"/>
    <x v="0"/>
    <x v="0"/>
  </r>
  <r>
    <x v="0"/>
    <x v="88"/>
    <s v="Machine Learning and AI"/>
    <s v="USD"/>
    <n v="115000"/>
    <x v="110"/>
    <s v="Moldova"/>
    <x v="1"/>
    <x v="0"/>
    <x v="2"/>
    <x v="39"/>
    <x v="2"/>
  </r>
  <r>
    <x v="0"/>
    <x v="5"/>
    <s v="Machine Learning and AI"/>
    <s v="USD"/>
    <n v="145000"/>
    <x v="109"/>
    <s v="United States"/>
    <x v="1"/>
    <x v="0"/>
    <x v="2"/>
    <x v="1"/>
    <x v="1"/>
  </r>
  <r>
    <x v="0"/>
    <x v="5"/>
    <s v="Machine Learning and AI"/>
    <s v="USD"/>
    <n v="284000"/>
    <x v="1101"/>
    <s v="United States"/>
    <x v="1"/>
    <x v="0"/>
    <x v="2"/>
    <x v="1"/>
    <x v="1"/>
  </r>
  <r>
    <x v="0"/>
    <x v="5"/>
    <s v="Machine Learning and AI"/>
    <s v="USD"/>
    <n v="227000"/>
    <x v="541"/>
    <s v="United States"/>
    <x v="1"/>
    <x v="0"/>
    <x v="2"/>
    <x v="1"/>
    <x v="1"/>
  </r>
  <r>
    <x v="0"/>
    <x v="11"/>
    <s v="Data Science and Research"/>
    <s v="USD"/>
    <n v="205000"/>
    <x v="95"/>
    <s v="United States"/>
    <x v="1"/>
    <x v="0"/>
    <x v="1"/>
    <x v="1"/>
    <x v="1"/>
  </r>
  <r>
    <x v="0"/>
    <x v="11"/>
    <s v="Data Science and Research"/>
    <s v="USD"/>
    <n v="160000"/>
    <x v="81"/>
    <s v="United States"/>
    <x v="1"/>
    <x v="0"/>
    <x v="1"/>
    <x v="1"/>
    <x v="1"/>
  </r>
  <r>
    <x v="0"/>
    <x v="5"/>
    <s v="Machine Learning and AI"/>
    <s v="USD"/>
    <n v="191400"/>
    <x v="1102"/>
    <s v="United States"/>
    <x v="1"/>
    <x v="0"/>
    <x v="1"/>
    <x v="1"/>
    <x v="1"/>
  </r>
  <r>
    <x v="0"/>
    <x v="5"/>
    <s v="Machine Learning and AI"/>
    <s v="USD"/>
    <n v="127600"/>
    <x v="1103"/>
    <s v="United States"/>
    <x v="1"/>
    <x v="0"/>
    <x v="1"/>
    <x v="1"/>
    <x v="1"/>
  </r>
  <r>
    <x v="0"/>
    <x v="5"/>
    <s v="Machine Learning and AI"/>
    <s v="USD"/>
    <n v="230000"/>
    <x v="231"/>
    <s v="United States"/>
    <x v="1"/>
    <x v="0"/>
    <x v="2"/>
    <x v="1"/>
    <x v="1"/>
  </r>
  <r>
    <x v="0"/>
    <x v="15"/>
    <s v="Data Quality and Operations"/>
    <s v="USD"/>
    <n v="95000"/>
    <x v="13"/>
    <s v="United States"/>
    <x v="0"/>
    <x v="0"/>
    <x v="1"/>
    <x v="1"/>
    <x v="1"/>
  </r>
  <r>
    <x v="0"/>
    <x v="15"/>
    <s v="Data Quality and Operations"/>
    <s v="USD"/>
    <n v="70000"/>
    <x v="60"/>
    <s v="United States"/>
    <x v="0"/>
    <x v="0"/>
    <x v="1"/>
    <x v="1"/>
    <x v="1"/>
  </r>
  <r>
    <x v="0"/>
    <x v="4"/>
    <s v="Data Engineering"/>
    <s v="USD"/>
    <n v="258000"/>
    <x v="126"/>
    <s v="United States"/>
    <x v="0"/>
    <x v="0"/>
    <x v="1"/>
    <x v="1"/>
    <x v="1"/>
  </r>
  <r>
    <x v="0"/>
    <x v="4"/>
    <s v="Data Engineering"/>
    <s v="USD"/>
    <n v="171000"/>
    <x v="127"/>
    <s v="United States"/>
    <x v="0"/>
    <x v="0"/>
    <x v="1"/>
    <x v="1"/>
    <x v="1"/>
  </r>
  <r>
    <x v="0"/>
    <x v="4"/>
    <s v="Data Engineering"/>
    <s v="USD"/>
    <n v="87000"/>
    <x v="1104"/>
    <s v="Canada"/>
    <x v="1"/>
    <x v="0"/>
    <x v="1"/>
    <x v="3"/>
    <x v="1"/>
  </r>
  <r>
    <x v="0"/>
    <x v="4"/>
    <s v="Data Engineering"/>
    <s v="USD"/>
    <n v="73000"/>
    <x v="83"/>
    <s v="Canada"/>
    <x v="1"/>
    <x v="0"/>
    <x v="1"/>
    <x v="3"/>
    <x v="1"/>
  </r>
  <r>
    <x v="0"/>
    <x v="68"/>
    <s v="Machine Learning and AI"/>
    <s v="USD"/>
    <n v="20000"/>
    <x v="1105"/>
    <s v="Turkey"/>
    <x v="3"/>
    <x v="0"/>
    <x v="2"/>
    <x v="34"/>
    <x v="2"/>
  </r>
  <r>
    <x v="2"/>
    <x v="89"/>
    <s v="Data Science and Research"/>
    <s v="USD"/>
    <n v="300000"/>
    <x v="15"/>
    <s v="United States"/>
    <x v="2"/>
    <x v="0"/>
    <x v="2"/>
    <x v="1"/>
    <x v="0"/>
  </r>
  <r>
    <x v="0"/>
    <x v="90"/>
    <s v="Data Architecture and Modeling"/>
    <s v="GBP"/>
    <n v="90000"/>
    <x v="733"/>
    <s v="United Kingdom"/>
    <x v="0"/>
    <x v="0"/>
    <x v="1"/>
    <x v="2"/>
    <x v="1"/>
  </r>
  <r>
    <x v="0"/>
    <x v="90"/>
    <s v="Data Architecture and Modeling"/>
    <s v="GBP"/>
    <n v="45000"/>
    <x v="56"/>
    <s v="United Kingdom"/>
    <x v="0"/>
    <x v="0"/>
    <x v="1"/>
    <x v="2"/>
    <x v="1"/>
  </r>
  <r>
    <x v="0"/>
    <x v="4"/>
    <s v="Data Engineering"/>
    <s v="USD"/>
    <n v="151840"/>
    <x v="1106"/>
    <s v="United States"/>
    <x v="1"/>
    <x v="0"/>
    <x v="1"/>
    <x v="1"/>
    <x v="1"/>
  </r>
  <r>
    <x v="0"/>
    <x v="4"/>
    <s v="Data Engineering"/>
    <s v="USD"/>
    <n v="163152"/>
    <x v="1107"/>
    <s v="United States"/>
    <x v="1"/>
    <x v="0"/>
    <x v="1"/>
    <x v="1"/>
    <x v="1"/>
  </r>
  <r>
    <x v="0"/>
    <x v="4"/>
    <s v="Data Engineering"/>
    <s v="USD"/>
    <n v="108768"/>
    <x v="1108"/>
    <s v="United States"/>
    <x v="1"/>
    <x v="0"/>
    <x v="1"/>
    <x v="1"/>
    <x v="1"/>
  </r>
  <r>
    <x v="0"/>
    <x v="5"/>
    <s v="Machine Learning and AI"/>
    <s v="USD"/>
    <n v="285000"/>
    <x v="618"/>
    <s v="United States"/>
    <x v="1"/>
    <x v="0"/>
    <x v="1"/>
    <x v="1"/>
    <x v="1"/>
  </r>
  <r>
    <x v="0"/>
    <x v="5"/>
    <s v="Machine Learning and AI"/>
    <s v="USD"/>
    <n v="193900"/>
    <x v="1109"/>
    <s v="United States"/>
    <x v="1"/>
    <x v="0"/>
    <x v="1"/>
    <x v="1"/>
    <x v="1"/>
  </r>
  <r>
    <x v="0"/>
    <x v="11"/>
    <s v="Data Science and Research"/>
    <s v="USD"/>
    <n v="234700"/>
    <x v="1110"/>
    <s v="United States"/>
    <x v="1"/>
    <x v="0"/>
    <x v="1"/>
    <x v="1"/>
    <x v="1"/>
  </r>
  <r>
    <x v="0"/>
    <x v="68"/>
    <s v="Machine Learning and AI"/>
    <s v="USD"/>
    <n v="100000"/>
    <x v="6"/>
    <s v="Turkey"/>
    <x v="1"/>
    <x v="0"/>
    <x v="2"/>
    <x v="1"/>
    <x v="2"/>
  </r>
  <r>
    <x v="0"/>
    <x v="91"/>
    <s v="Data Analysis"/>
    <s v="USD"/>
    <n v="40000"/>
    <x v="985"/>
    <s v="Nigeria"/>
    <x v="3"/>
    <x v="0"/>
    <x v="1"/>
    <x v="40"/>
    <x v="2"/>
  </r>
  <r>
    <x v="0"/>
    <x v="4"/>
    <s v="Data Engineering"/>
    <s v="USD"/>
    <n v="241000"/>
    <x v="1111"/>
    <s v="United States"/>
    <x v="1"/>
    <x v="0"/>
    <x v="1"/>
    <x v="1"/>
    <x v="1"/>
  </r>
  <r>
    <x v="0"/>
    <x v="92"/>
    <s v="Data Engineering"/>
    <s v="USD"/>
    <n v="210000"/>
    <x v="9"/>
    <s v="United States"/>
    <x v="1"/>
    <x v="0"/>
    <x v="2"/>
    <x v="1"/>
    <x v="0"/>
  </r>
  <r>
    <x v="0"/>
    <x v="93"/>
    <s v="Data Science and Research"/>
    <s v="USD"/>
    <n v="90000"/>
    <x v="59"/>
    <s v="Saudi Arabia"/>
    <x v="0"/>
    <x v="0"/>
    <x v="2"/>
    <x v="41"/>
    <x v="1"/>
  </r>
  <r>
    <x v="0"/>
    <x v="6"/>
    <s v="Data Analysis"/>
    <s v="EUR"/>
    <n v="55000"/>
    <x v="1112"/>
    <s v="Germany"/>
    <x v="0"/>
    <x v="0"/>
    <x v="0"/>
    <x v="0"/>
    <x v="0"/>
  </r>
  <r>
    <x v="0"/>
    <x v="7"/>
    <s v="Leadership and Management"/>
    <s v="USD"/>
    <n v="90000"/>
    <x v="59"/>
    <s v="United States"/>
    <x v="1"/>
    <x v="0"/>
    <x v="1"/>
    <x v="1"/>
    <x v="1"/>
  </r>
  <r>
    <x v="0"/>
    <x v="7"/>
    <s v="Leadership and Management"/>
    <s v="USD"/>
    <n v="84000"/>
    <x v="329"/>
    <s v="United States"/>
    <x v="1"/>
    <x v="0"/>
    <x v="1"/>
    <x v="1"/>
    <x v="1"/>
  </r>
  <r>
    <x v="0"/>
    <x v="6"/>
    <s v="Data Analysis"/>
    <s v="USD"/>
    <n v="160000"/>
    <x v="81"/>
    <s v="United States"/>
    <x v="1"/>
    <x v="0"/>
    <x v="2"/>
    <x v="1"/>
    <x v="1"/>
  </r>
  <r>
    <x v="0"/>
    <x v="7"/>
    <s v="Leadership and Management"/>
    <s v="USD"/>
    <n v="221300"/>
    <x v="1113"/>
    <s v="United States"/>
    <x v="1"/>
    <x v="0"/>
    <x v="1"/>
    <x v="1"/>
    <x v="1"/>
  </r>
  <r>
    <x v="0"/>
    <x v="7"/>
    <s v="Leadership and Management"/>
    <s v="USD"/>
    <n v="147500"/>
    <x v="555"/>
    <s v="United States"/>
    <x v="1"/>
    <x v="0"/>
    <x v="1"/>
    <x v="1"/>
    <x v="1"/>
  </r>
  <r>
    <x v="0"/>
    <x v="5"/>
    <s v="Machine Learning and AI"/>
    <s v="USD"/>
    <n v="210000"/>
    <x v="9"/>
    <s v="United States"/>
    <x v="1"/>
    <x v="0"/>
    <x v="2"/>
    <x v="1"/>
    <x v="1"/>
  </r>
  <r>
    <x v="0"/>
    <x v="5"/>
    <s v="Machine Learning and AI"/>
    <s v="USD"/>
    <n v="160000"/>
    <x v="81"/>
    <s v="United States"/>
    <x v="1"/>
    <x v="0"/>
    <x v="2"/>
    <x v="1"/>
    <x v="1"/>
  </r>
  <r>
    <x v="0"/>
    <x v="7"/>
    <s v="Leadership and Management"/>
    <s v="USD"/>
    <n v="192000"/>
    <x v="153"/>
    <s v="United States"/>
    <x v="1"/>
    <x v="0"/>
    <x v="2"/>
    <x v="1"/>
    <x v="1"/>
  </r>
  <r>
    <x v="0"/>
    <x v="7"/>
    <s v="Leadership and Management"/>
    <s v="USD"/>
    <n v="151000"/>
    <x v="987"/>
    <s v="United States"/>
    <x v="1"/>
    <x v="0"/>
    <x v="2"/>
    <x v="1"/>
    <x v="1"/>
  </r>
  <r>
    <x v="0"/>
    <x v="2"/>
    <s v="Data Science and Research"/>
    <s v="USD"/>
    <n v="169000"/>
    <x v="193"/>
    <s v="United States"/>
    <x v="1"/>
    <x v="0"/>
    <x v="1"/>
    <x v="1"/>
    <x v="1"/>
  </r>
  <r>
    <x v="0"/>
    <x v="4"/>
    <s v="Data Engineering"/>
    <s v="USD"/>
    <n v="204500"/>
    <x v="19"/>
    <s v="United States"/>
    <x v="1"/>
    <x v="0"/>
    <x v="1"/>
    <x v="1"/>
    <x v="1"/>
  </r>
  <r>
    <x v="0"/>
    <x v="4"/>
    <s v="Data Engineering"/>
    <s v="USD"/>
    <n v="142200"/>
    <x v="20"/>
    <s v="United States"/>
    <x v="1"/>
    <x v="0"/>
    <x v="1"/>
    <x v="1"/>
    <x v="1"/>
  </r>
  <r>
    <x v="0"/>
    <x v="10"/>
    <s v="BI and Visualization"/>
    <s v="USD"/>
    <n v="210000"/>
    <x v="9"/>
    <s v="United States"/>
    <x v="1"/>
    <x v="0"/>
    <x v="1"/>
    <x v="1"/>
    <x v="1"/>
  </r>
  <r>
    <x v="0"/>
    <x v="10"/>
    <s v="BI and Visualization"/>
    <s v="USD"/>
    <n v="170000"/>
    <x v="176"/>
    <s v="United States"/>
    <x v="1"/>
    <x v="0"/>
    <x v="1"/>
    <x v="1"/>
    <x v="1"/>
  </r>
  <r>
    <x v="0"/>
    <x v="4"/>
    <s v="Data Engineering"/>
    <s v="USD"/>
    <n v="72000"/>
    <x v="44"/>
    <s v="Colombia"/>
    <x v="0"/>
    <x v="0"/>
    <x v="2"/>
    <x v="15"/>
    <x v="1"/>
  </r>
  <r>
    <x v="0"/>
    <x v="4"/>
    <s v="Data Engineering"/>
    <s v="USD"/>
    <n v="60000"/>
    <x v="173"/>
    <s v="Colombia"/>
    <x v="0"/>
    <x v="0"/>
    <x v="2"/>
    <x v="15"/>
    <x v="1"/>
  </r>
  <r>
    <x v="0"/>
    <x v="7"/>
    <s v="Leadership and Management"/>
    <s v="USD"/>
    <n v="210000"/>
    <x v="9"/>
    <s v="United States"/>
    <x v="1"/>
    <x v="0"/>
    <x v="2"/>
    <x v="1"/>
    <x v="1"/>
  </r>
  <r>
    <x v="0"/>
    <x v="7"/>
    <s v="Leadership and Management"/>
    <s v="USD"/>
    <n v="159090"/>
    <x v="994"/>
    <s v="United States"/>
    <x v="1"/>
    <x v="0"/>
    <x v="2"/>
    <x v="1"/>
    <x v="1"/>
  </r>
  <r>
    <x v="0"/>
    <x v="6"/>
    <s v="Data Analysis"/>
    <s v="USD"/>
    <n v="94400"/>
    <x v="1033"/>
    <s v="United States"/>
    <x v="1"/>
    <x v="0"/>
    <x v="2"/>
    <x v="1"/>
    <x v="1"/>
  </r>
  <r>
    <x v="0"/>
    <x v="1"/>
    <s v="Data Architecture and Modeling"/>
    <s v="USD"/>
    <n v="90000"/>
    <x v="59"/>
    <s v="United States"/>
    <x v="0"/>
    <x v="0"/>
    <x v="2"/>
    <x v="1"/>
    <x v="1"/>
  </r>
  <r>
    <x v="0"/>
    <x v="2"/>
    <s v="Data Science and Research"/>
    <s v="USD"/>
    <n v="190000"/>
    <x v="96"/>
    <s v="Canada"/>
    <x v="0"/>
    <x v="0"/>
    <x v="2"/>
    <x v="3"/>
    <x v="1"/>
  </r>
  <r>
    <x v="0"/>
    <x v="2"/>
    <s v="Data Science and Research"/>
    <s v="USD"/>
    <n v="125000"/>
    <x v="172"/>
    <s v="Canada"/>
    <x v="0"/>
    <x v="0"/>
    <x v="2"/>
    <x v="3"/>
    <x v="1"/>
  </r>
  <r>
    <x v="0"/>
    <x v="4"/>
    <s v="Data Engineering"/>
    <s v="USD"/>
    <n v="130002"/>
    <x v="1000"/>
    <s v="United States"/>
    <x v="3"/>
    <x v="0"/>
    <x v="2"/>
    <x v="1"/>
    <x v="1"/>
  </r>
  <r>
    <x v="0"/>
    <x v="4"/>
    <s v="Data Engineering"/>
    <s v="USD"/>
    <n v="71908"/>
    <x v="1001"/>
    <s v="United States"/>
    <x v="3"/>
    <x v="0"/>
    <x v="2"/>
    <x v="1"/>
    <x v="1"/>
  </r>
  <r>
    <x v="0"/>
    <x v="6"/>
    <s v="Data Analysis"/>
    <s v="USD"/>
    <n v="60000"/>
    <x v="173"/>
    <s v="United States"/>
    <x v="0"/>
    <x v="0"/>
    <x v="1"/>
    <x v="1"/>
    <x v="1"/>
  </r>
  <r>
    <x v="0"/>
    <x v="68"/>
    <s v="Machine Learning and AI"/>
    <s v="AUD"/>
    <n v="121000"/>
    <x v="1114"/>
    <s v="Australia"/>
    <x v="0"/>
    <x v="0"/>
    <x v="2"/>
    <x v="14"/>
    <x v="0"/>
  </r>
  <r>
    <x v="0"/>
    <x v="94"/>
    <s v="Data Analysis"/>
    <s v="USD"/>
    <n v="60000"/>
    <x v="173"/>
    <s v="United States"/>
    <x v="3"/>
    <x v="0"/>
    <x v="2"/>
    <x v="1"/>
    <x v="0"/>
  </r>
  <r>
    <x v="0"/>
    <x v="2"/>
    <s v="Data Science and Research"/>
    <s v="USD"/>
    <n v="255000"/>
    <x v="650"/>
    <s v="United States"/>
    <x v="1"/>
    <x v="0"/>
    <x v="1"/>
    <x v="1"/>
    <x v="1"/>
  </r>
  <r>
    <x v="0"/>
    <x v="7"/>
    <s v="Leadership and Management"/>
    <s v="USD"/>
    <n v="116990"/>
    <x v="1115"/>
    <s v="United States"/>
    <x v="1"/>
    <x v="0"/>
    <x v="2"/>
    <x v="1"/>
    <x v="1"/>
  </r>
  <r>
    <x v="0"/>
    <x v="7"/>
    <s v="Leadership and Management"/>
    <s v="USD"/>
    <n v="82920"/>
    <x v="1116"/>
    <s v="United States"/>
    <x v="1"/>
    <x v="0"/>
    <x v="2"/>
    <x v="1"/>
    <x v="1"/>
  </r>
  <r>
    <x v="0"/>
    <x v="7"/>
    <s v="Leadership and Management"/>
    <s v="USD"/>
    <n v="159000"/>
    <x v="189"/>
    <s v="United States"/>
    <x v="1"/>
    <x v="0"/>
    <x v="2"/>
    <x v="1"/>
    <x v="1"/>
  </r>
  <r>
    <x v="0"/>
    <x v="7"/>
    <s v="Leadership and Management"/>
    <s v="USD"/>
    <n v="105000"/>
    <x v="102"/>
    <s v="United States"/>
    <x v="1"/>
    <x v="0"/>
    <x v="2"/>
    <x v="1"/>
    <x v="1"/>
  </r>
  <r>
    <x v="0"/>
    <x v="11"/>
    <s v="Data Science and Research"/>
    <s v="USD"/>
    <n v="155000"/>
    <x v="21"/>
    <s v="United States"/>
    <x v="0"/>
    <x v="0"/>
    <x v="1"/>
    <x v="1"/>
    <x v="1"/>
  </r>
  <r>
    <x v="0"/>
    <x v="11"/>
    <s v="Data Science and Research"/>
    <s v="USD"/>
    <n v="102000"/>
    <x v="391"/>
    <s v="United States"/>
    <x v="0"/>
    <x v="0"/>
    <x v="1"/>
    <x v="1"/>
    <x v="1"/>
  </r>
  <r>
    <x v="0"/>
    <x v="11"/>
    <s v="Data Science and Research"/>
    <s v="USD"/>
    <n v="197500"/>
    <x v="1117"/>
    <s v="United States"/>
    <x v="1"/>
    <x v="0"/>
    <x v="1"/>
    <x v="1"/>
    <x v="1"/>
  </r>
  <r>
    <x v="0"/>
    <x v="2"/>
    <s v="Data Science and Research"/>
    <s v="USD"/>
    <n v="187000"/>
    <x v="285"/>
    <s v="United States"/>
    <x v="1"/>
    <x v="0"/>
    <x v="1"/>
    <x v="1"/>
    <x v="1"/>
  </r>
  <r>
    <x v="0"/>
    <x v="8"/>
    <s v="Data Science and Research"/>
    <s v="USD"/>
    <n v="20000"/>
    <x v="1105"/>
    <s v="Nigeria"/>
    <x v="0"/>
    <x v="0"/>
    <x v="2"/>
    <x v="1"/>
    <x v="0"/>
  </r>
  <r>
    <x v="0"/>
    <x v="2"/>
    <s v="Data Science and Research"/>
    <s v="USD"/>
    <n v="195000"/>
    <x v="294"/>
    <s v="United States"/>
    <x v="1"/>
    <x v="0"/>
    <x v="2"/>
    <x v="1"/>
    <x v="1"/>
  </r>
  <r>
    <x v="0"/>
    <x v="2"/>
    <s v="Data Science and Research"/>
    <s v="USD"/>
    <n v="119000"/>
    <x v="399"/>
    <s v="United States"/>
    <x v="1"/>
    <x v="0"/>
    <x v="2"/>
    <x v="1"/>
    <x v="1"/>
  </r>
  <r>
    <x v="0"/>
    <x v="14"/>
    <s v="Data Science and Research"/>
    <s v="USD"/>
    <n v="266450"/>
    <x v="1118"/>
    <s v="United States"/>
    <x v="1"/>
    <x v="0"/>
    <x v="1"/>
    <x v="1"/>
    <x v="1"/>
  </r>
  <r>
    <x v="0"/>
    <x v="14"/>
    <s v="Data Science and Research"/>
    <s v="USD"/>
    <n v="177700"/>
    <x v="1119"/>
    <s v="United States"/>
    <x v="1"/>
    <x v="0"/>
    <x v="1"/>
    <x v="1"/>
    <x v="1"/>
  </r>
  <r>
    <x v="0"/>
    <x v="95"/>
    <s v="Data Quality and Operations"/>
    <s v="USD"/>
    <n v="55720"/>
    <x v="1120"/>
    <s v="United States"/>
    <x v="1"/>
    <x v="0"/>
    <x v="2"/>
    <x v="1"/>
    <x v="1"/>
  </r>
  <r>
    <x v="0"/>
    <x v="95"/>
    <s v="Data Quality and Operations"/>
    <s v="USD"/>
    <n v="50700"/>
    <x v="1121"/>
    <s v="United States"/>
    <x v="1"/>
    <x v="0"/>
    <x v="2"/>
    <x v="1"/>
    <x v="1"/>
  </r>
  <r>
    <x v="3"/>
    <x v="50"/>
    <s v="Data Analysis"/>
    <s v="USD"/>
    <n v="56000"/>
    <x v="1122"/>
    <s v="Ghana"/>
    <x v="0"/>
    <x v="1"/>
    <x v="2"/>
    <x v="1"/>
    <x v="1"/>
  </r>
  <r>
    <x v="0"/>
    <x v="1"/>
    <s v="Data Architecture and Modeling"/>
    <s v="USD"/>
    <n v="135000"/>
    <x v="141"/>
    <s v="United States"/>
    <x v="0"/>
    <x v="0"/>
    <x v="1"/>
    <x v="1"/>
    <x v="1"/>
  </r>
  <r>
    <x v="0"/>
    <x v="1"/>
    <s v="Data Architecture and Modeling"/>
    <s v="USD"/>
    <n v="115000"/>
    <x v="110"/>
    <s v="United States"/>
    <x v="0"/>
    <x v="0"/>
    <x v="1"/>
    <x v="1"/>
    <x v="1"/>
  </r>
  <r>
    <x v="0"/>
    <x v="66"/>
    <s v="Machine Learning and AI"/>
    <s v="USD"/>
    <n v="302000"/>
    <x v="1123"/>
    <s v="United States"/>
    <x v="1"/>
    <x v="0"/>
    <x v="1"/>
    <x v="1"/>
    <x v="1"/>
  </r>
  <r>
    <x v="0"/>
    <x v="66"/>
    <s v="Machine Learning and AI"/>
    <s v="USD"/>
    <n v="189000"/>
    <x v="879"/>
    <s v="United States"/>
    <x v="1"/>
    <x v="0"/>
    <x v="1"/>
    <x v="1"/>
    <x v="1"/>
  </r>
  <r>
    <x v="0"/>
    <x v="5"/>
    <s v="Machine Learning and AI"/>
    <s v="USD"/>
    <n v="220000"/>
    <x v="75"/>
    <s v="United States"/>
    <x v="1"/>
    <x v="0"/>
    <x v="2"/>
    <x v="1"/>
    <x v="1"/>
  </r>
  <r>
    <x v="0"/>
    <x v="30"/>
    <s v="BI and Visualization"/>
    <s v="USD"/>
    <n v="150000"/>
    <x v="72"/>
    <s v="United States"/>
    <x v="1"/>
    <x v="0"/>
    <x v="2"/>
    <x v="1"/>
    <x v="1"/>
  </r>
  <r>
    <x v="0"/>
    <x v="30"/>
    <s v="BI and Visualization"/>
    <s v="USD"/>
    <n v="93000"/>
    <x v="330"/>
    <s v="United States"/>
    <x v="1"/>
    <x v="0"/>
    <x v="2"/>
    <x v="1"/>
    <x v="1"/>
  </r>
  <r>
    <x v="1"/>
    <x v="44"/>
    <s v="Data Science and Research"/>
    <s v="USD"/>
    <n v="190000"/>
    <x v="96"/>
    <s v="United States"/>
    <x v="1"/>
    <x v="0"/>
    <x v="2"/>
    <x v="1"/>
    <x v="0"/>
  </r>
  <r>
    <x v="0"/>
    <x v="4"/>
    <s v="Data Engineering"/>
    <s v="PLN"/>
    <n v="200000"/>
    <x v="1124"/>
    <s v="Poland"/>
    <x v="1"/>
    <x v="0"/>
    <x v="2"/>
    <x v="7"/>
    <x v="0"/>
  </r>
  <r>
    <x v="0"/>
    <x v="5"/>
    <s v="Machine Learning and AI"/>
    <s v="USD"/>
    <n v="216000"/>
    <x v="350"/>
    <s v="United States"/>
    <x v="1"/>
    <x v="0"/>
    <x v="2"/>
    <x v="1"/>
    <x v="1"/>
  </r>
  <r>
    <x v="0"/>
    <x v="5"/>
    <s v="Machine Learning and AI"/>
    <s v="USD"/>
    <n v="184000"/>
    <x v="65"/>
    <s v="United States"/>
    <x v="1"/>
    <x v="0"/>
    <x v="2"/>
    <x v="1"/>
    <x v="1"/>
  </r>
  <r>
    <x v="0"/>
    <x v="23"/>
    <s v="Data Science and Research"/>
    <s v="USD"/>
    <n v="100000"/>
    <x v="6"/>
    <s v="United States"/>
    <x v="0"/>
    <x v="0"/>
    <x v="2"/>
    <x v="1"/>
    <x v="1"/>
  </r>
  <r>
    <x v="0"/>
    <x v="2"/>
    <s v="Data Science and Research"/>
    <s v="USD"/>
    <n v="128750"/>
    <x v="731"/>
    <s v="United States"/>
    <x v="0"/>
    <x v="0"/>
    <x v="1"/>
    <x v="1"/>
    <x v="1"/>
  </r>
  <r>
    <x v="0"/>
    <x v="2"/>
    <s v="Data Science and Research"/>
    <s v="USD"/>
    <n v="79350"/>
    <x v="1125"/>
    <s v="United States"/>
    <x v="0"/>
    <x v="0"/>
    <x v="1"/>
    <x v="1"/>
    <x v="1"/>
  </r>
  <r>
    <x v="0"/>
    <x v="13"/>
    <s v="Data Science and Research"/>
    <s v="USD"/>
    <n v="155000"/>
    <x v="21"/>
    <s v="United States"/>
    <x v="0"/>
    <x v="0"/>
    <x v="1"/>
    <x v="1"/>
    <x v="1"/>
  </r>
  <r>
    <x v="0"/>
    <x v="13"/>
    <s v="Data Science and Research"/>
    <s v="USD"/>
    <n v="125000"/>
    <x v="172"/>
    <s v="United States"/>
    <x v="0"/>
    <x v="0"/>
    <x v="1"/>
    <x v="1"/>
    <x v="1"/>
  </r>
  <r>
    <x v="0"/>
    <x v="5"/>
    <s v="Machine Learning and AI"/>
    <s v="USD"/>
    <n v="273400"/>
    <x v="27"/>
    <s v="United States"/>
    <x v="1"/>
    <x v="0"/>
    <x v="2"/>
    <x v="1"/>
    <x v="1"/>
  </r>
  <r>
    <x v="0"/>
    <x v="5"/>
    <s v="Machine Learning and AI"/>
    <s v="USD"/>
    <n v="182200"/>
    <x v="28"/>
    <s v="United States"/>
    <x v="1"/>
    <x v="0"/>
    <x v="2"/>
    <x v="1"/>
    <x v="1"/>
  </r>
  <r>
    <x v="0"/>
    <x v="6"/>
    <s v="Data Analysis"/>
    <s v="USD"/>
    <n v="165000"/>
    <x v="69"/>
    <s v="Australia"/>
    <x v="0"/>
    <x v="0"/>
    <x v="1"/>
    <x v="14"/>
    <x v="1"/>
  </r>
  <r>
    <x v="0"/>
    <x v="6"/>
    <s v="Data Analysis"/>
    <s v="USD"/>
    <n v="142500"/>
    <x v="766"/>
    <s v="Australia"/>
    <x v="0"/>
    <x v="0"/>
    <x v="1"/>
    <x v="14"/>
    <x v="1"/>
  </r>
  <r>
    <x v="0"/>
    <x v="2"/>
    <s v="Data Science and Research"/>
    <s v="USD"/>
    <n v="213654"/>
    <x v="1126"/>
    <s v="United Kingdom"/>
    <x v="1"/>
    <x v="0"/>
    <x v="1"/>
    <x v="2"/>
    <x v="1"/>
  </r>
  <r>
    <x v="0"/>
    <x v="2"/>
    <s v="Data Science and Research"/>
    <s v="USD"/>
    <n v="142436"/>
    <x v="1127"/>
    <s v="United Kingdom"/>
    <x v="1"/>
    <x v="0"/>
    <x v="1"/>
    <x v="2"/>
    <x v="1"/>
  </r>
  <r>
    <x v="0"/>
    <x v="4"/>
    <s v="Data Engineering"/>
    <s v="USD"/>
    <n v="124230"/>
    <x v="1128"/>
    <s v="United States"/>
    <x v="1"/>
    <x v="0"/>
    <x v="2"/>
    <x v="1"/>
    <x v="1"/>
  </r>
  <r>
    <x v="0"/>
    <x v="4"/>
    <s v="Data Engineering"/>
    <s v="USD"/>
    <n v="68637"/>
    <x v="1129"/>
    <s v="United States"/>
    <x v="1"/>
    <x v="0"/>
    <x v="2"/>
    <x v="1"/>
    <x v="1"/>
  </r>
  <r>
    <x v="0"/>
    <x v="4"/>
    <s v="Data Engineering"/>
    <s v="USD"/>
    <n v="204000"/>
    <x v="560"/>
    <s v="United States"/>
    <x v="0"/>
    <x v="0"/>
    <x v="2"/>
    <x v="1"/>
    <x v="1"/>
  </r>
  <r>
    <x v="0"/>
    <x v="4"/>
    <s v="Data Engineering"/>
    <s v="USD"/>
    <n v="161500"/>
    <x v="1130"/>
    <s v="United States"/>
    <x v="0"/>
    <x v="0"/>
    <x v="2"/>
    <x v="1"/>
    <x v="1"/>
  </r>
  <r>
    <x v="0"/>
    <x v="51"/>
    <s v="Data Science and Research"/>
    <s v="USD"/>
    <n v="185900"/>
    <x v="31"/>
    <s v="United States"/>
    <x v="1"/>
    <x v="0"/>
    <x v="1"/>
    <x v="1"/>
    <x v="1"/>
  </r>
  <r>
    <x v="0"/>
    <x v="51"/>
    <s v="Data Science and Research"/>
    <s v="USD"/>
    <n v="129300"/>
    <x v="32"/>
    <s v="United States"/>
    <x v="1"/>
    <x v="0"/>
    <x v="1"/>
    <x v="1"/>
    <x v="1"/>
  </r>
  <r>
    <x v="0"/>
    <x v="2"/>
    <s v="Data Science and Research"/>
    <s v="USD"/>
    <n v="148750"/>
    <x v="1131"/>
    <s v="United States"/>
    <x v="1"/>
    <x v="0"/>
    <x v="1"/>
    <x v="1"/>
    <x v="1"/>
  </r>
  <r>
    <x v="0"/>
    <x v="2"/>
    <s v="Data Science and Research"/>
    <s v="USD"/>
    <n v="95000"/>
    <x v="13"/>
    <s v="United States"/>
    <x v="1"/>
    <x v="0"/>
    <x v="2"/>
    <x v="1"/>
    <x v="1"/>
  </r>
  <r>
    <x v="0"/>
    <x v="27"/>
    <s v="Machine Learning and AI"/>
    <s v="USD"/>
    <n v="287700"/>
    <x v="1132"/>
    <s v="United States"/>
    <x v="1"/>
    <x v="0"/>
    <x v="1"/>
    <x v="1"/>
    <x v="0"/>
  </r>
  <r>
    <x v="0"/>
    <x v="27"/>
    <s v="Machine Learning and AI"/>
    <s v="USD"/>
    <n v="148000"/>
    <x v="100"/>
    <s v="United States"/>
    <x v="1"/>
    <x v="0"/>
    <x v="1"/>
    <x v="1"/>
    <x v="0"/>
  </r>
  <r>
    <x v="0"/>
    <x v="2"/>
    <s v="Data Science and Research"/>
    <s v="USD"/>
    <n v="227240"/>
    <x v="1133"/>
    <s v="United States"/>
    <x v="1"/>
    <x v="0"/>
    <x v="2"/>
    <x v="1"/>
    <x v="1"/>
  </r>
  <r>
    <x v="0"/>
    <x v="2"/>
    <s v="Data Science and Research"/>
    <s v="USD"/>
    <n v="197600"/>
    <x v="1134"/>
    <s v="United States"/>
    <x v="1"/>
    <x v="0"/>
    <x v="2"/>
    <x v="1"/>
    <x v="1"/>
  </r>
  <r>
    <x v="0"/>
    <x v="2"/>
    <s v="Data Science and Research"/>
    <s v="USD"/>
    <n v="178500"/>
    <x v="920"/>
    <s v="United States"/>
    <x v="1"/>
    <x v="0"/>
    <x v="1"/>
    <x v="1"/>
    <x v="1"/>
  </r>
  <r>
    <x v="0"/>
    <x v="7"/>
    <s v="Leadership and Management"/>
    <s v="USD"/>
    <n v="146100"/>
    <x v="1135"/>
    <s v="United Kingdom"/>
    <x v="0"/>
    <x v="0"/>
    <x v="1"/>
    <x v="2"/>
    <x v="1"/>
  </r>
  <r>
    <x v="0"/>
    <x v="7"/>
    <s v="Leadership and Management"/>
    <s v="USD"/>
    <n v="112400"/>
    <x v="1136"/>
    <s v="United Kingdom"/>
    <x v="0"/>
    <x v="0"/>
    <x v="1"/>
    <x v="2"/>
    <x v="1"/>
  </r>
  <r>
    <x v="0"/>
    <x v="1"/>
    <s v="Data Architecture and Modeling"/>
    <s v="GBP"/>
    <n v="70000"/>
    <x v="274"/>
    <s v="United Kingdom"/>
    <x v="0"/>
    <x v="0"/>
    <x v="1"/>
    <x v="2"/>
    <x v="1"/>
  </r>
  <r>
    <x v="0"/>
    <x v="1"/>
    <s v="Data Architecture and Modeling"/>
    <s v="GBP"/>
    <n v="65000"/>
    <x v="473"/>
    <s v="United Kingdom"/>
    <x v="0"/>
    <x v="0"/>
    <x v="1"/>
    <x v="2"/>
    <x v="1"/>
  </r>
  <r>
    <x v="0"/>
    <x v="4"/>
    <s v="Data Engineering"/>
    <s v="USD"/>
    <n v="285000"/>
    <x v="618"/>
    <s v="United States"/>
    <x v="1"/>
    <x v="0"/>
    <x v="1"/>
    <x v="1"/>
    <x v="1"/>
  </r>
  <r>
    <x v="0"/>
    <x v="54"/>
    <s v="Machine Learning and AI"/>
    <s v="USD"/>
    <n v="90000"/>
    <x v="59"/>
    <s v="India"/>
    <x v="3"/>
    <x v="0"/>
    <x v="2"/>
    <x v="1"/>
    <x v="1"/>
  </r>
  <r>
    <x v="0"/>
    <x v="4"/>
    <s v="Data Engineering"/>
    <s v="USD"/>
    <n v="146000"/>
    <x v="99"/>
    <s v="United States"/>
    <x v="1"/>
    <x v="0"/>
    <x v="1"/>
    <x v="1"/>
    <x v="1"/>
  </r>
  <r>
    <x v="0"/>
    <x v="5"/>
    <s v="Machine Learning and AI"/>
    <s v="USD"/>
    <n v="237400"/>
    <x v="1137"/>
    <s v="United States"/>
    <x v="0"/>
    <x v="0"/>
    <x v="1"/>
    <x v="1"/>
    <x v="1"/>
  </r>
  <r>
    <x v="0"/>
    <x v="5"/>
    <s v="Machine Learning and AI"/>
    <s v="USD"/>
    <n v="158200"/>
    <x v="1138"/>
    <s v="United States"/>
    <x v="0"/>
    <x v="0"/>
    <x v="1"/>
    <x v="1"/>
    <x v="1"/>
  </r>
  <r>
    <x v="0"/>
    <x v="27"/>
    <s v="Machine Learning and AI"/>
    <s v="USD"/>
    <n v="192000"/>
    <x v="153"/>
    <s v="United States"/>
    <x v="1"/>
    <x v="0"/>
    <x v="2"/>
    <x v="1"/>
    <x v="1"/>
  </r>
  <r>
    <x v="0"/>
    <x v="27"/>
    <s v="Machine Learning and AI"/>
    <s v="USD"/>
    <n v="164000"/>
    <x v="503"/>
    <s v="United States"/>
    <x v="1"/>
    <x v="0"/>
    <x v="2"/>
    <x v="1"/>
    <x v="1"/>
  </r>
  <r>
    <x v="0"/>
    <x v="10"/>
    <s v="BI and Visualization"/>
    <s v="USD"/>
    <n v="150000"/>
    <x v="72"/>
    <s v="United States"/>
    <x v="1"/>
    <x v="0"/>
    <x v="1"/>
    <x v="1"/>
    <x v="1"/>
  </r>
  <r>
    <x v="0"/>
    <x v="10"/>
    <s v="BI and Visualization"/>
    <s v="USD"/>
    <n v="141000"/>
    <x v="522"/>
    <s v="United States"/>
    <x v="1"/>
    <x v="0"/>
    <x v="1"/>
    <x v="1"/>
    <x v="1"/>
  </r>
  <r>
    <x v="0"/>
    <x v="7"/>
    <s v="Leadership and Management"/>
    <s v="USD"/>
    <n v="267000"/>
    <x v="1139"/>
    <s v="United States"/>
    <x v="1"/>
    <x v="0"/>
    <x v="1"/>
    <x v="1"/>
    <x v="1"/>
  </r>
  <r>
    <x v="0"/>
    <x v="11"/>
    <s v="Data Science and Research"/>
    <s v="USD"/>
    <n v="147100"/>
    <x v="754"/>
    <s v="United States"/>
    <x v="1"/>
    <x v="0"/>
    <x v="1"/>
    <x v="1"/>
    <x v="1"/>
  </r>
  <r>
    <x v="0"/>
    <x v="11"/>
    <s v="Data Science and Research"/>
    <s v="USD"/>
    <n v="90700"/>
    <x v="697"/>
    <s v="United States"/>
    <x v="1"/>
    <x v="0"/>
    <x v="1"/>
    <x v="1"/>
    <x v="1"/>
  </r>
  <r>
    <x v="0"/>
    <x v="6"/>
    <s v="Data Analysis"/>
    <s v="USD"/>
    <n v="72000"/>
    <x v="44"/>
    <s v="United States"/>
    <x v="1"/>
    <x v="0"/>
    <x v="2"/>
    <x v="1"/>
    <x v="1"/>
  </r>
  <r>
    <x v="0"/>
    <x v="96"/>
    <s v="Data Engineering"/>
    <s v="GBP"/>
    <n v="144000"/>
    <x v="1140"/>
    <s v="United Kingdom"/>
    <x v="3"/>
    <x v="0"/>
    <x v="2"/>
    <x v="2"/>
    <x v="0"/>
  </r>
  <r>
    <x v="0"/>
    <x v="2"/>
    <s v="Data Science and Research"/>
    <s v="USD"/>
    <n v="240000"/>
    <x v="166"/>
    <s v="United States"/>
    <x v="1"/>
    <x v="0"/>
    <x v="1"/>
    <x v="1"/>
    <x v="2"/>
  </r>
  <r>
    <x v="0"/>
    <x v="2"/>
    <s v="Data Science and Research"/>
    <s v="USD"/>
    <n v="142000"/>
    <x v="161"/>
    <s v="United States"/>
    <x v="1"/>
    <x v="0"/>
    <x v="1"/>
    <x v="1"/>
    <x v="2"/>
  </r>
  <r>
    <x v="0"/>
    <x v="5"/>
    <s v="Machine Learning and AI"/>
    <s v="USD"/>
    <n v="180000"/>
    <x v="87"/>
    <s v="United States"/>
    <x v="0"/>
    <x v="2"/>
    <x v="2"/>
    <x v="1"/>
    <x v="2"/>
  </r>
  <r>
    <x v="0"/>
    <x v="5"/>
    <s v="Machine Learning and AI"/>
    <s v="USD"/>
    <n v="105000"/>
    <x v="102"/>
    <s v="United States"/>
    <x v="0"/>
    <x v="2"/>
    <x v="2"/>
    <x v="1"/>
    <x v="2"/>
  </r>
  <r>
    <x v="0"/>
    <x v="6"/>
    <s v="Data Analysis"/>
    <s v="USD"/>
    <n v="80000"/>
    <x v="137"/>
    <s v="United States"/>
    <x v="3"/>
    <x v="0"/>
    <x v="2"/>
    <x v="1"/>
    <x v="1"/>
  </r>
  <r>
    <x v="0"/>
    <x v="6"/>
    <s v="Data Analysis"/>
    <s v="USD"/>
    <n v="60000"/>
    <x v="173"/>
    <s v="United States"/>
    <x v="3"/>
    <x v="0"/>
    <x v="2"/>
    <x v="1"/>
    <x v="1"/>
  </r>
  <r>
    <x v="0"/>
    <x v="5"/>
    <s v="Machine Learning and AI"/>
    <s v="USD"/>
    <n v="268000"/>
    <x v="816"/>
    <s v="United States"/>
    <x v="1"/>
    <x v="0"/>
    <x v="2"/>
    <x v="1"/>
    <x v="1"/>
  </r>
  <r>
    <x v="0"/>
    <x v="7"/>
    <s v="Leadership and Management"/>
    <s v="USD"/>
    <n v="144628"/>
    <x v="1141"/>
    <s v="United States"/>
    <x v="0"/>
    <x v="0"/>
    <x v="1"/>
    <x v="1"/>
    <x v="1"/>
  </r>
  <r>
    <x v="0"/>
    <x v="7"/>
    <s v="Leadership and Management"/>
    <s v="USD"/>
    <n v="115702"/>
    <x v="1142"/>
    <s v="United States"/>
    <x v="0"/>
    <x v="0"/>
    <x v="1"/>
    <x v="1"/>
    <x v="1"/>
  </r>
  <r>
    <x v="0"/>
    <x v="6"/>
    <s v="Data Analysis"/>
    <s v="USD"/>
    <n v="144000"/>
    <x v="381"/>
    <s v="United States"/>
    <x v="1"/>
    <x v="0"/>
    <x v="2"/>
    <x v="1"/>
    <x v="1"/>
  </r>
  <r>
    <x v="0"/>
    <x v="6"/>
    <s v="Data Analysis"/>
    <s v="USD"/>
    <n v="132000"/>
    <x v="179"/>
    <s v="United States"/>
    <x v="1"/>
    <x v="0"/>
    <x v="2"/>
    <x v="1"/>
    <x v="1"/>
  </r>
  <r>
    <x v="0"/>
    <x v="6"/>
    <s v="Data Analysis"/>
    <s v="USD"/>
    <n v="106400"/>
    <x v="740"/>
    <s v="United Kingdom"/>
    <x v="1"/>
    <x v="0"/>
    <x v="1"/>
    <x v="2"/>
    <x v="1"/>
  </r>
  <r>
    <x v="0"/>
    <x v="6"/>
    <s v="Data Analysis"/>
    <s v="USD"/>
    <n v="81800"/>
    <x v="2"/>
    <s v="United Kingdom"/>
    <x v="1"/>
    <x v="0"/>
    <x v="1"/>
    <x v="2"/>
    <x v="1"/>
  </r>
  <r>
    <x v="0"/>
    <x v="6"/>
    <s v="Data Analysis"/>
    <s v="USD"/>
    <n v="93500"/>
    <x v="1143"/>
    <s v="United States"/>
    <x v="1"/>
    <x v="0"/>
    <x v="2"/>
    <x v="1"/>
    <x v="1"/>
  </r>
  <r>
    <x v="0"/>
    <x v="4"/>
    <s v="Data Engineering"/>
    <s v="USD"/>
    <n v="208200"/>
    <x v="1144"/>
    <s v="United States"/>
    <x v="1"/>
    <x v="0"/>
    <x v="2"/>
    <x v="1"/>
    <x v="1"/>
  </r>
  <r>
    <x v="0"/>
    <x v="4"/>
    <s v="Data Engineering"/>
    <s v="USD"/>
    <n v="151200"/>
    <x v="1145"/>
    <s v="United States"/>
    <x v="1"/>
    <x v="0"/>
    <x v="2"/>
    <x v="1"/>
    <x v="1"/>
  </r>
  <r>
    <x v="0"/>
    <x v="2"/>
    <s v="Data Science and Research"/>
    <s v="USD"/>
    <n v="270000"/>
    <x v="619"/>
    <s v="United States"/>
    <x v="1"/>
    <x v="0"/>
    <x v="1"/>
    <x v="1"/>
    <x v="1"/>
  </r>
  <r>
    <x v="0"/>
    <x v="4"/>
    <s v="Data Engineering"/>
    <s v="USD"/>
    <n v="194500"/>
    <x v="621"/>
    <s v="United States"/>
    <x v="2"/>
    <x v="0"/>
    <x v="1"/>
    <x v="1"/>
    <x v="1"/>
  </r>
  <r>
    <x v="0"/>
    <x v="4"/>
    <s v="Data Engineering"/>
    <s v="USD"/>
    <n v="115500"/>
    <x v="475"/>
    <s v="United States"/>
    <x v="2"/>
    <x v="0"/>
    <x v="1"/>
    <x v="1"/>
    <x v="1"/>
  </r>
  <r>
    <x v="0"/>
    <x v="6"/>
    <s v="Data Analysis"/>
    <s v="USD"/>
    <n v="140000"/>
    <x v="17"/>
    <s v="United Kingdom"/>
    <x v="1"/>
    <x v="0"/>
    <x v="2"/>
    <x v="2"/>
    <x v="1"/>
  </r>
  <r>
    <x v="0"/>
    <x v="6"/>
    <s v="Data Analysis"/>
    <s v="USD"/>
    <n v="100000"/>
    <x v="6"/>
    <s v="United Kingdom"/>
    <x v="1"/>
    <x v="0"/>
    <x v="2"/>
    <x v="2"/>
    <x v="1"/>
  </r>
  <r>
    <x v="0"/>
    <x v="5"/>
    <s v="Machine Learning and AI"/>
    <s v="USD"/>
    <n v="225000"/>
    <x v="71"/>
    <s v="France"/>
    <x v="1"/>
    <x v="0"/>
    <x v="1"/>
    <x v="8"/>
    <x v="1"/>
  </r>
  <r>
    <x v="0"/>
    <x v="5"/>
    <s v="Machine Learning and AI"/>
    <s v="USD"/>
    <n v="199000"/>
    <x v="61"/>
    <s v="France"/>
    <x v="1"/>
    <x v="0"/>
    <x v="1"/>
    <x v="8"/>
    <x v="1"/>
  </r>
  <r>
    <x v="0"/>
    <x v="6"/>
    <s v="Data Analysis"/>
    <s v="USD"/>
    <n v="50000"/>
    <x v="283"/>
    <s v="United States"/>
    <x v="3"/>
    <x v="0"/>
    <x v="2"/>
    <x v="1"/>
    <x v="1"/>
  </r>
  <r>
    <x v="0"/>
    <x v="6"/>
    <s v="Data Analysis"/>
    <s v="USD"/>
    <n v="40000"/>
    <x v="985"/>
    <s v="United States"/>
    <x v="3"/>
    <x v="0"/>
    <x v="2"/>
    <x v="1"/>
    <x v="1"/>
  </r>
  <r>
    <x v="0"/>
    <x v="6"/>
    <s v="Data Analysis"/>
    <s v="GBP"/>
    <n v="80000"/>
    <x v="655"/>
    <s v="United Kingdom"/>
    <x v="0"/>
    <x v="0"/>
    <x v="1"/>
    <x v="2"/>
    <x v="1"/>
  </r>
  <r>
    <x v="0"/>
    <x v="97"/>
    <s v="Leadership and Management"/>
    <s v="GBP"/>
    <n v="319550"/>
    <x v="159"/>
    <s v="United Kingdom"/>
    <x v="1"/>
    <x v="0"/>
    <x v="0"/>
    <x v="2"/>
    <x v="0"/>
  </r>
  <r>
    <x v="0"/>
    <x v="4"/>
    <s v="Data Engineering"/>
    <s v="EUR"/>
    <n v="38000"/>
    <x v="1146"/>
    <s v="Spain"/>
    <x v="3"/>
    <x v="0"/>
    <x v="2"/>
    <x v="4"/>
    <x v="0"/>
  </r>
  <r>
    <x v="0"/>
    <x v="5"/>
    <s v="Machine Learning and AI"/>
    <s v="USD"/>
    <n v="155000"/>
    <x v="21"/>
    <s v="United States"/>
    <x v="1"/>
    <x v="0"/>
    <x v="1"/>
    <x v="1"/>
    <x v="1"/>
  </r>
  <r>
    <x v="0"/>
    <x v="5"/>
    <s v="Machine Learning and AI"/>
    <s v="USD"/>
    <n v="100000"/>
    <x v="6"/>
    <s v="United States"/>
    <x v="1"/>
    <x v="0"/>
    <x v="1"/>
    <x v="1"/>
    <x v="1"/>
  </r>
  <r>
    <x v="0"/>
    <x v="6"/>
    <s v="Data Analysis"/>
    <s v="USD"/>
    <n v="65000"/>
    <x v="134"/>
    <s v="United States"/>
    <x v="1"/>
    <x v="0"/>
    <x v="1"/>
    <x v="1"/>
    <x v="1"/>
  </r>
  <r>
    <x v="0"/>
    <x v="1"/>
    <s v="Data Architecture and Modeling"/>
    <s v="USD"/>
    <n v="280100"/>
    <x v="1147"/>
    <s v="United States"/>
    <x v="1"/>
    <x v="0"/>
    <x v="2"/>
    <x v="1"/>
    <x v="1"/>
  </r>
  <r>
    <x v="0"/>
    <x v="1"/>
    <s v="Data Architecture and Modeling"/>
    <s v="USD"/>
    <n v="168100"/>
    <x v="1148"/>
    <s v="United States"/>
    <x v="1"/>
    <x v="0"/>
    <x v="2"/>
    <x v="1"/>
    <x v="1"/>
  </r>
  <r>
    <x v="0"/>
    <x v="17"/>
    <s v="Machine Learning and AI"/>
    <s v="USD"/>
    <n v="120000"/>
    <x v="18"/>
    <s v="United States"/>
    <x v="1"/>
    <x v="0"/>
    <x v="1"/>
    <x v="1"/>
    <x v="1"/>
  </r>
  <r>
    <x v="0"/>
    <x v="4"/>
    <s v="Data Engineering"/>
    <s v="USD"/>
    <n v="149040"/>
    <x v="1149"/>
    <s v="United States"/>
    <x v="1"/>
    <x v="0"/>
    <x v="2"/>
    <x v="1"/>
    <x v="1"/>
  </r>
  <r>
    <x v="0"/>
    <x v="4"/>
    <s v="Data Engineering"/>
    <s v="USD"/>
    <n v="113900"/>
    <x v="567"/>
    <s v="United States"/>
    <x v="1"/>
    <x v="0"/>
    <x v="2"/>
    <x v="1"/>
    <x v="1"/>
  </r>
  <r>
    <x v="0"/>
    <x v="17"/>
    <s v="Machine Learning and AI"/>
    <s v="USD"/>
    <n v="165000"/>
    <x v="69"/>
    <s v="United States"/>
    <x v="1"/>
    <x v="0"/>
    <x v="2"/>
    <x v="1"/>
    <x v="1"/>
  </r>
  <r>
    <x v="0"/>
    <x v="17"/>
    <s v="Machine Learning and AI"/>
    <s v="USD"/>
    <n v="145000"/>
    <x v="109"/>
    <s v="United States"/>
    <x v="1"/>
    <x v="0"/>
    <x v="2"/>
    <x v="1"/>
    <x v="1"/>
  </r>
  <r>
    <x v="0"/>
    <x v="1"/>
    <s v="Data Architecture and Modeling"/>
    <s v="USD"/>
    <n v="274450"/>
    <x v="1150"/>
    <s v="United States"/>
    <x v="1"/>
    <x v="0"/>
    <x v="1"/>
    <x v="1"/>
    <x v="1"/>
  </r>
  <r>
    <x v="0"/>
    <x v="1"/>
    <s v="Data Architecture and Modeling"/>
    <s v="USD"/>
    <n v="199600"/>
    <x v="1151"/>
    <s v="United States"/>
    <x v="1"/>
    <x v="0"/>
    <x v="1"/>
    <x v="1"/>
    <x v="1"/>
  </r>
  <r>
    <x v="0"/>
    <x v="4"/>
    <s v="Data Engineering"/>
    <s v="USD"/>
    <n v="83500"/>
    <x v="1152"/>
    <s v="United States"/>
    <x v="0"/>
    <x v="0"/>
    <x v="1"/>
    <x v="1"/>
    <x v="1"/>
  </r>
  <r>
    <x v="0"/>
    <x v="4"/>
    <s v="Data Engineering"/>
    <s v="USD"/>
    <n v="52500"/>
    <x v="103"/>
    <s v="United States"/>
    <x v="0"/>
    <x v="0"/>
    <x v="1"/>
    <x v="1"/>
    <x v="1"/>
  </r>
  <r>
    <x v="0"/>
    <x v="39"/>
    <s v="BI and Visualization"/>
    <s v="USD"/>
    <n v="140000"/>
    <x v="17"/>
    <s v="Canada"/>
    <x v="1"/>
    <x v="0"/>
    <x v="2"/>
    <x v="3"/>
    <x v="1"/>
  </r>
  <r>
    <x v="0"/>
    <x v="39"/>
    <s v="BI and Visualization"/>
    <s v="USD"/>
    <n v="76500"/>
    <x v="1153"/>
    <s v="Canada"/>
    <x v="1"/>
    <x v="0"/>
    <x v="2"/>
    <x v="3"/>
    <x v="1"/>
  </r>
  <r>
    <x v="0"/>
    <x v="11"/>
    <s v="Data Science and Research"/>
    <s v="USD"/>
    <n v="280000"/>
    <x v="289"/>
    <s v="United Kingdom"/>
    <x v="0"/>
    <x v="0"/>
    <x v="0"/>
    <x v="2"/>
    <x v="0"/>
  </r>
  <r>
    <x v="0"/>
    <x v="2"/>
    <s v="Data Science and Research"/>
    <s v="USD"/>
    <n v="250000"/>
    <x v="175"/>
    <s v="United States"/>
    <x v="2"/>
    <x v="0"/>
    <x v="2"/>
    <x v="1"/>
    <x v="1"/>
  </r>
  <r>
    <x v="0"/>
    <x v="2"/>
    <s v="Data Science and Research"/>
    <s v="USD"/>
    <n v="180000"/>
    <x v="87"/>
    <s v="United States"/>
    <x v="2"/>
    <x v="0"/>
    <x v="2"/>
    <x v="1"/>
    <x v="1"/>
  </r>
  <r>
    <x v="0"/>
    <x v="2"/>
    <s v="Data Science and Research"/>
    <s v="USD"/>
    <n v="157000"/>
    <x v="489"/>
    <s v="United States"/>
    <x v="1"/>
    <x v="0"/>
    <x v="2"/>
    <x v="1"/>
    <x v="1"/>
  </r>
  <r>
    <x v="0"/>
    <x v="6"/>
    <s v="Data Analysis"/>
    <s v="USD"/>
    <n v="140700"/>
    <x v="1154"/>
    <s v="United States"/>
    <x v="1"/>
    <x v="0"/>
    <x v="2"/>
    <x v="1"/>
    <x v="1"/>
  </r>
  <r>
    <x v="0"/>
    <x v="6"/>
    <s v="Data Analysis"/>
    <s v="USD"/>
    <n v="109600"/>
    <x v="1155"/>
    <s v="United States"/>
    <x v="1"/>
    <x v="0"/>
    <x v="2"/>
    <x v="1"/>
    <x v="1"/>
  </r>
  <r>
    <x v="0"/>
    <x v="5"/>
    <s v="Machine Learning and AI"/>
    <s v="USD"/>
    <n v="278000"/>
    <x v="1156"/>
    <s v="United States"/>
    <x v="1"/>
    <x v="0"/>
    <x v="1"/>
    <x v="1"/>
    <x v="1"/>
  </r>
  <r>
    <x v="0"/>
    <x v="5"/>
    <s v="Machine Learning and AI"/>
    <s v="USD"/>
    <n v="173000"/>
    <x v="864"/>
    <s v="United States"/>
    <x v="1"/>
    <x v="0"/>
    <x v="1"/>
    <x v="1"/>
    <x v="1"/>
  </r>
  <r>
    <x v="0"/>
    <x v="4"/>
    <s v="Data Engineering"/>
    <s v="USD"/>
    <n v="305000"/>
    <x v="998"/>
    <s v="United States"/>
    <x v="1"/>
    <x v="0"/>
    <x v="2"/>
    <x v="1"/>
    <x v="1"/>
  </r>
  <r>
    <x v="0"/>
    <x v="4"/>
    <s v="Data Engineering"/>
    <s v="USD"/>
    <n v="125000"/>
    <x v="172"/>
    <s v="United States"/>
    <x v="1"/>
    <x v="0"/>
    <x v="2"/>
    <x v="1"/>
    <x v="1"/>
  </r>
  <r>
    <x v="0"/>
    <x v="6"/>
    <s v="Data Analysis"/>
    <s v="USD"/>
    <n v="155000"/>
    <x v="21"/>
    <s v="United Kingdom"/>
    <x v="1"/>
    <x v="0"/>
    <x v="1"/>
    <x v="2"/>
    <x v="1"/>
  </r>
  <r>
    <x v="0"/>
    <x v="6"/>
    <s v="Data Analysis"/>
    <s v="USD"/>
    <n v="120000"/>
    <x v="18"/>
    <s v="United Kingdom"/>
    <x v="1"/>
    <x v="0"/>
    <x v="1"/>
    <x v="2"/>
    <x v="1"/>
  </r>
  <r>
    <x v="0"/>
    <x v="2"/>
    <s v="Data Science and Research"/>
    <s v="USD"/>
    <n v="24000"/>
    <x v="1157"/>
    <s v="United States"/>
    <x v="3"/>
    <x v="0"/>
    <x v="2"/>
    <x v="1"/>
    <x v="1"/>
  </r>
  <r>
    <x v="0"/>
    <x v="47"/>
    <s v="Machine Learning and AI"/>
    <s v="USD"/>
    <n v="165400"/>
    <x v="827"/>
    <s v="United Kingdom"/>
    <x v="1"/>
    <x v="0"/>
    <x v="1"/>
    <x v="2"/>
    <x v="1"/>
  </r>
  <r>
    <x v="0"/>
    <x v="47"/>
    <s v="Machine Learning and AI"/>
    <s v="USD"/>
    <n v="127300"/>
    <x v="41"/>
    <s v="United Kingdom"/>
    <x v="1"/>
    <x v="0"/>
    <x v="1"/>
    <x v="2"/>
    <x v="1"/>
  </r>
  <r>
    <x v="0"/>
    <x v="10"/>
    <s v="BI and Visualization"/>
    <s v="USD"/>
    <n v="259000"/>
    <x v="518"/>
    <s v="United States"/>
    <x v="1"/>
    <x v="0"/>
    <x v="1"/>
    <x v="1"/>
    <x v="1"/>
  </r>
  <r>
    <x v="0"/>
    <x v="10"/>
    <s v="BI and Visualization"/>
    <s v="USD"/>
    <n v="138750"/>
    <x v="519"/>
    <s v="United States"/>
    <x v="1"/>
    <x v="0"/>
    <x v="1"/>
    <x v="1"/>
    <x v="1"/>
  </r>
  <r>
    <x v="0"/>
    <x v="2"/>
    <s v="Data Science and Research"/>
    <s v="USD"/>
    <n v="218000"/>
    <x v="1003"/>
    <s v="United States"/>
    <x v="1"/>
    <x v="0"/>
    <x v="2"/>
    <x v="1"/>
    <x v="1"/>
  </r>
  <r>
    <x v="0"/>
    <x v="2"/>
    <s v="Data Science and Research"/>
    <s v="USD"/>
    <n v="85000"/>
    <x v="133"/>
    <s v="United States"/>
    <x v="1"/>
    <x v="0"/>
    <x v="2"/>
    <x v="1"/>
    <x v="1"/>
  </r>
  <r>
    <x v="0"/>
    <x v="33"/>
    <s v="Data Management and Strategy"/>
    <s v="USD"/>
    <n v="132000"/>
    <x v="179"/>
    <s v="United States"/>
    <x v="1"/>
    <x v="0"/>
    <x v="1"/>
    <x v="1"/>
    <x v="1"/>
  </r>
  <r>
    <x v="0"/>
    <x v="33"/>
    <s v="Data Management and Strategy"/>
    <s v="USD"/>
    <n v="71500"/>
    <x v="1158"/>
    <s v="United States"/>
    <x v="1"/>
    <x v="0"/>
    <x v="1"/>
    <x v="1"/>
    <x v="1"/>
  </r>
  <r>
    <x v="0"/>
    <x v="7"/>
    <s v="Leadership and Management"/>
    <s v="USD"/>
    <n v="215050"/>
    <x v="1159"/>
    <s v="United States"/>
    <x v="1"/>
    <x v="0"/>
    <x v="1"/>
    <x v="1"/>
    <x v="1"/>
  </r>
  <r>
    <x v="0"/>
    <x v="7"/>
    <s v="Leadership and Management"/>
    <s v="USD"/>
    <n v="113100"/>
    <x v="1160"/>
    <s v="United States"/>
    <x v="1"/>
    <x v="0"/>
    <x v="1"/>
    <x v="1"/>
    <x v="1"/>
  </r>
  <r>
    <x v="0"/>
    <x v="2"/>
    <s v="Data Science and Research"/>
    <s v="USD"/>
    <n v="130000"/>
    <x v="5"/>
    <s v="United States"/>
    <x v="0"/>
    <x v="0"/>
    <x v="1"/>
    <x v="1"/>
    <x v="1"/>
  </r>
  <r>
    <x v="0"/>
    <x v="2"/>
    <s v="Data Science and Research"/>
    <s v="USD"/>
    <n v="85000"/>
    <x v="133"/>
    <s v="United States"/>
    <x v="0"/>
    <x v="0"/>
    <x v="1"/>
    <x v="1"/>
    <x v="1"/>
  </r>
  <r>
    <x v="0"/>
    <x v="4"/>
    <s v="Data Engineering"/>
    <s v="USD"/>
    <n v="250000"/>
    <x v="175"/>
    <s v="United States"/>
    <x v="2"/>
    <x v="0"/>
    <x v="2"/>
    <x v="1"/>
    <x v="1"/>
  </r>
  <r>
    <x v="0"/>
    <x v="4"/>
    <s v="Data Engineering"/>
    <s v="USD"/>
    <n v="200000"/>
    <x v="89"/>
    <s v="United States"/>
    <x v="2"/>
    <x v="0"/>
    <x v="2"/>
    <x v="1"/>
    <x v="1"/>
  </r>
  <r>
    <x v="0"/>
    <x v="11"/>
    <s v="Data Science and Research"/>
    <s v="USD"/>
    <n v="168400"/>
    <x v="887"/>
    <s v="United States"/>
    <x v="1"/>
    <x v="0"/>
    <x v="1"/>
    <x v="1"/>
    <x v="1"/>
  </r>
  <r>
    <x v="0"/>
    <x v="6"/>
    <s v="Data Analysis"/>
    <s v="USD"/>
    <n v="136505"/>
    <x v="1161"/>
    <s v="United States"/>
    <x v="1"/>
    <x v="0"/>
    <x v="2"/>
    <x v="1"/>
    <x v="1"/>
  </r>
  <r>
    <x v="0"/>
    <x v="6"/>
    <s v="Data Analysis"/>
    <s v="USD"/>
    <n v="100895"/>
    <x v="1162"/>
    <s v="United States"/>
    <x v="1"/>
    <x v="0"/>
    <x v="2"/>
    <x v="1"/>
    <x v="1"/>
  </r>
  <r>
    <x v="0"/>
    <x v="4"/>
    <s v="Data Engineering"/>
    <s v="USD"/>
    <n v="275300"/>
    <x v="500"/>
    <s v="United States"/>
    <x v="1"/>
    <x v="0"/>
    <x v="2"/>
    <x v="1"/>
    <x v="1"/>
  </r>
  <r>
    <x v="0"/>
    <x v="4"/>
    <s v="Data Engineering"/>
    <s v="USD"/>
    <n v="183500"/>
    <x v="501"/>
    <s v="United States"/>
    <x v="1"/>
    <x v="0"/>
    <x v="2"/>
    <x v="1"/>
    <x v="1"/>
  </r>
  <r>
    <x v="0"/>
    <x v="2"/>
    <s v="Data Science and Research"/>
    <s v="USD"/>
    <n v="168400"/>
    <x v="887"/>
    <s v="United States"/>
    <x v="1"/>
    <x v="0"/>
    <x v="1"/>
    <x v="1"/>
    <x v="1"/>
  </r>
  <r>
    <x v="0"/>
    <x v="2"/>
    <s v="Data Science and Research"/>
    <s v="USD"/>
    <n v="105200"/>
    <x v="888"/>
    <s v="United States"/>
    <x v="1"/>
    <x v="0"/>
    <x v="1"/>
    <x v="1"/>
    <x v="1"/>
  </r>
  <r>
    <x v="0"/>
    <x v="1"/>
    <s v="Data Architecture and Modeling"/>
    <s v="USD"/>
    <n v="240000"/>
    <x v="166"/>
    <s v="United States"/>
    <x v="0"/>
    <x v="0"/>
    <x v="2"/>
    <x v="1"/>
    <x v="1"/>
  </r>
  <r>
    <x v="0"/>
    <x v="26"/>
    <s v="Leadership and Management"/>
    <s v="USD"/>
    <n v="120000"/>
    <x v="18"/>
    <s v="United States"/>
    <x v="0"/>
    <x v="0"/>
    <x v="1"/>
    <x v="1"/>
    <x v="1"/>
  </r>
  <r>
    <x v="0"/>
    <x v="6"/>
    <s v="Data Analysis"/>
    <s v="USD"/>
    <n v="93000"/>
    <x v="330"/>
    <s v="United States"/>
    <x v="0"/>
    <x v="0"/>
    <x v="2"/>
    <x v="1"/>
    <x v="0"/>
  </r>
  <r>
    <x v="0"/>
    <x v="5"/>
    <s v="Machine Learning and AI"/>
    <s v="USD"/>
    <n v="237400"/>
    <x v="1137"/>
    <s v="United Kingdom"/>
    <x v="1"/>
    <x v="0"/>
    <x v="1"/>
    <x v="2"/>
    <x v="1"/>
  </r>
  <r>
    <x v="0"/>
    <x v="5"/>
    <s v="Machine Learning and AI"/>
    <s v="USD"/>
    <n v="132870"/>
    <x v="1163"/>
    <s v="United Kingdom"/>
    <x v="1"/>
    <x v="0"/>
    <x v="1"/>
    <x v="2"/>
    <x v="1"/>
  </r>
  <r>
    <x v="0"/>
    <x v="4"/>
    <s v="Data Engineering"/>
    <s v="USD"/>
    <n v="105000"/>
    <x v="102"/>
    <s v="United States"/>
    <x v="1"/>
    <x v="0"/>
    <x v="1"/>
    <x v="1"/>
    <x v="1"/>
  </r>
  <r>
    <x v="0"/>
    <x v="5"/>
    <s v="Machine Learning and AI"/>
    <s v="USD"/>
    <n v="317070"/>
    <x v="159"/>
    <s v="United States"/>
    <x v="1"/>
    <x v="0"/>
    <x v="1"/>
    <x v="1"/>
    <x v="1"/>
  </r>
  <r>
    <x v="0"/>
    <x v="5"/>
    <s v="Machine Learning and AI"/>
    <s v="USD"/>
    <n v="170730"/>
    <x v="1164"/>
    <s v="United States"/>
    <x v="1"/>
    <x v="0"/>
    <x v="1"/>
    <x v="1"/>
    <x v="1"/>
  </r>
  <r>
    <x v="0"/>
    <x v="5"/>
    <s v="Machine Learning and AI"/>
    <s v="USD"/>
    <n v="170000"/>
    <x v="176"/>
    <s v="United States"/>
    <x v="0"/>
    <x v="0"/>
    <x v="1"/>
    <x v="1"/>
    <x v="1"/>
  </r>
  <r>
    <x v="0"/>
    <x v="5"/>
    <s v="Machine Learning and AI"/>
    <s v="USD"/>
    <n v="125000"/>
    <x v="172"/>
    <s v="United States"/>
    <x v="0"/>
    <x v="0"/>
    <x v="1"/>
    <x v="1"/>
    <x v="1"/>
  </r>
  <r>
    <x v="0"/>
    <x v="4"/>
    <s v="Data Engineering"/>
    <s v="USD"/>
    <n v="158700"/>
    <x v="1165"/>
    <s v="United States"/>
    <x v="1"/>
    <x v="0"/>
    <x v="1"/>
    <x v="1"/>
    <x v="1"/>
  </r>
  <r>
    <x v="0"/>
    <x v="4"/>
    <s v="Data Engineering"/>
    <s v="USD"/>
    <n v="123906"/>
    <x v="1166"/>
    <s v="United States"/>
    <x v="1"/>
    <x v="0"/>
    <x v="1"/>
    <x v="1"/>
    <x v="1"/>
  </r>
  <r>
    <x v="0"/>
    <x v="4"/>
    <s v="Data Engineering"/>
    <s v="EUR"/>
    <n v="75000"/>
    <x v="630"/>
    <s v="Spain"/>
    <x v="0"/>
    <x v="0"/>
    <x v="2"/>
    <x v="4"/>
    <x v="1"/>
  </r>
  <r>
    <x v="0"/>
    <x v="4"/>
    <s v="Data Engineering"/>
    <s v="EUR"/>
    <n v="62000"/>
    <x v="1167"/>
    <s v="Spain"/>
    <x v="0"/>
    <x v="0"/>
    <x v="2"/>
    <x v="4"/>
    <x v="1"/>
  </r>
  <r>
    <x v="0"/>
    <x v="4"/>
    <s v="Data Engineering"/>
    <s v="USD"/>
    <n v="319550"/>
    <x v="159"/>
    <s v="United States"/>
    <x v="2"/>
    <x v="0"/>
    <x v="1"/>
    <x v="1"/>
    <x v="1"/>
  </r>
  <r>
    <x v="0"/>
    <x v="4"/>
    <s v="Data Engineering"/>
    <s v="USD"/>
    <n v="180500"/>
    <x v="928"/>
    <s v="United States"/>
    <x v="2"/>
    <x v="0"/>
    <x v="1"/>
    <x v="1"/>
    <x v="1"/>
  </r>
  <r>
    <x v="0"/>
    <x v="4"/>
    <s v="Data Engineering"/>
    <s v="GBP"/>
    <n v="62000"/>
    <x v="1168"/>
    <s v="United Kingdom"/>
    <x v="0"/>
    <x v="0"/>
    <x v="2"/>
    <x v="2"/>
    <x v="1"/>
  </r>
  <r>
    <x v="0"/>
    <x v="4"/>
    <s v="Data Engineering"/>
    <s v="USD"/>
    <n v="257400"/>
    <x v="792"/>
    <s v="United States"/>
    <x v="2"/>
    <x v="0"/>
    <x v="2"/>
    <x v="1"/>
    <x v="1"/>
  </r>
  <r>
    <x v="0"/>
    <x v="4"/>
    <s v="Data Engineering"/>
    <s v="USD"/>
    <n v="210600"/>
    <x v="971"/>
    <s v="United States"/>
    <x v="2"/>
    <x v="0"/>
    <x v="2"/>
    <x v="1"/>
    <x v="1"/>
  </r>
  <r>
    <x v="0"/>
    <x v="95"/>
    <s v="Data Quality and Operations"/>
    <s v="USD"/>
    <n v="65000"/>
    <x v="134"/>
    <s v="United States"/>
    <x v="0"/>
    <x v="0"/>
    <x v="1"/>
    <x v="1"/>
    <x v="1"/>
  </r>
  <r>
    <x v="0"/>
    <x v="95"/>
    <s v="Data Quality and Operations"/>
    <s v="USD"/>
    <n v="50000"/>
    <x v="283"/>
    <s v="United States"/>
    <x v="0"/>
    <x v="0"/>
    <x v="1"/>
    <x v="1"/>
    <x v="1"/>
  </r>
  <r>
    <x v="0"/>
    <x v="4"/>
    <s v="Data Engineering"/>
    <s v="USD"/>
    <n v="293000"/>
    <x v="474"/>
    <s v="United States"/>
    <x v="1"/>
    <x v="0"/>
    <x v="1"/>
    <x v="1"/>
    <x v="1"/>
  </r>
  <r>
    <x v="0"/>
    <x v="49"/>
    <s v="Data Science and Research"/>
    <s v="USD"/>
    <n v="260000"/>
    <x v="216"/>
    <s v="United States"/>
    <x v="2"/>
    <x v="0"/>
    <x v="2"/>
    <x v="1"/>
    <x v="1"/>
  </r>
  <r>
    <x v="0"/>
    <x v="49"/>
    <s v="Data Science and Research"/>
    <s v="USD"/>
    <n v="192000"/>
    <x v="153"/>
    <s v="United States"/>
    <x v="2"/>
    <x v="0"/>
    <x v="2"/>
    <x v="1"/>
    <x v="1"/>
  </r>
  <r>
    <x v="0"/>
    <x v="17"/>
    <s v="Machine Learning and AI"/>
    <s v="USD"/>
    <n v="170000"/>
    <x v="176"/>
    <s v="United States"/>
    <x v="0"/>
    <x v="0"/>
    <x v="1"/>
    <x v="1"/>
    <x v="1"/>
  </r>
  <r>
    <x v="0"/>
    <x v="17"/>
    <s v="Machine Learning and AI"/>
    <s v="USD"/>
    <n v="125000"/>
    <x v="172"/>
    <s v="United States"/>
    <x v="0"/>
    <x v="0"/>
    <x v="1"/>
    <x v="1"/>
    <x v="1"/>
  </r>
  <r>
    <x v="0"/>
    <x v="86"/>
    <s v="Data Analysis"/>
    <s v="USD"/>
    <n v="99000"/>
    <x v="101"/>
    <s v="United States"/>
    <x v="3"/>
    <x v="0"/>
    <x v="2"/>
    <x v="1"/>
    <x v="0"/>
  </r>
  <r>
    <x v="0"/>
    <x v="5"/>
    <s v="Machine Learning and AI"/>
    <s v="USD"/>
    <n v="233000"/>
    <x v="1060"/>
    <s v="United States"/>
    <x v="1"/>
    <x v="0"/>
    <x v="1"/>
    <x v="1"/>
    <x v="1"/>
  </r>
  <r>
    <x v="0"/>
    <x v="4"/>
    <s v="Data Engineering"/>
    <s v="USD"/>
    <n v="185100"/>
    <x v="734"/>
    <s v="United States"/>
    <x v="1"/>
    <x v="0"/>
    <x v="2"/>
    <x v="1"/>
    <x v="1"/>
  </r>
  <r>
    <x v="0"/>
    <x v="4"/>
    <s v="Data Engineering"/>
    <s v="USD"/>
    <n v="127600"/>
    <x v="1103"/>
    <s v="United States"/>
    <x v="1"/>
    <x v="0"/>
    <x v="2"/>
    <x v="1"/>
    <x v="1"/>
  </r>
  <r>
    <x v="0"/>
    <x v="6"/>
    <s v="Data Analysis"/>
    <s v="USD"/>
    <n v="105000"/>
    <x v="102"/>
    <s v="United States"/>
    <x v="0"/>
    <x v="0"/>
    <x v="2"/>
    <x v="1"/>
    <x v="1"/>
  </r>
  <r>
    <x v="0"/>
    <x v="6"/>
    <s v="Data Analysis"/>
    <s v="USD"/>
    <n v="160000"/>
    <x v="81"/>
    <s v="United States"/>
    <x v="2"/>
    <x v="0"/>
    <x v="2"/>
    <x v="1"/>
    <x v="1"/>
  </r>
  <r>
    <x v="0"/>
    <x v="6"/>
    <s v="Data Analysis"/>
    <s v="USD"/>
    <n v="55000"/>
    <x v="174"/>
    <s v="United States"/>
    <x v="2"/>
    <x v="0"/>
    <x v="2"/>
    <x v="1"/>
    <x v="1"/>
  </r>
  <r>
    <x v="0"/>
    <x v="5"/>
    <s v="Machine Learning and AI"/>
    <s v="USD"/>
    <n v="241000"/>
    <x v="1111"/>
    <s v="United States"/>
    <x v="1"/>
    <x v="0"/>
    <x v="1"/>
    <x v="1"/>
    <x v="1"/>
  </r>
  <r>
    <x v="0"/>
    <x v="5"/>
    <s v="Machine Learning and AI"/>
    <s v="USD"/>
    <n v="163000"/>
    <x v="627"/>
    <s v="United States"/>
    <x v="1"/>
    <x v="0"/>
    <x v="1"/>
    <x v="1"/>
    <x v="1"/>
  </r>
  <r>
    <x v="0"/>
    <x v="2"/>
    <s v="Data Science and Research"/>
    <s v="USD"/>
    <n v="120000"/>
    <x v="18"/>
    <s v="United States"/>
    <x v="0"/>
    <x v="0"/>
    <x v="2"/>
    <x v="1"/>
    <x v="1"/>
  </r>
  <r>
    <x v="0"/>
    <x v="2"/>
    <s v="Data Science and Research"/>
    <s v="USD"/>
    <n v="218000"/>
    <x v="1003"/>
    <s v="United States"/>
    <x v="1"/>
    <x v="0"/>
    <x v="1"/>
    <x v="1"/>
    <x v="1"/>
  </r>
  <r>
    <x v="0"/>
    <x v="2"/>
    <s v="Data Science and Research"/>
    <s v="USD"/>
    <n v="118000"/>
    <x v="372"/>
    <s v="United States"/>
    <x v="1"/>
    <x v="0"/>
    <x v="1"/>
    <x v="1"/>
    <x v="1"/>
  </r>
  <r>
    <x v="0"/>
    <x v="5"/>
    <s v="Machine Learning and AI"/>
    <s v="USD"/>
    <n v="311000"/>
    <x v="1169"/>
    <s v="United States"/>
    <x v="1"/>
    <x v="0"/>
    <x v="1"/>
    <x v="1"/>
    <x v="1"/>
  </r>
  <r>
    <x v="0"/>
    <x v="5"/>
    <s v="Machine Learning and AI"/>
    <s v="USD"/>
    <n v="162540"/>
    <x v="1170"/>
    <s v="United States"/>
    <x v="1"/>
    <x v="0"/>
    <x v="1"/>
    <x v="1"/>
    <x v="1"/>
  </r>
  <r>
    <x v="0"/>
    <x v="2"/>
    <s v="Data Science and Research"/>
    <s v="USD"/>
    <n v="258750"/>
    <x v="1028"/>
    <s v="United States"/>
    <x v="2"/>
    <x v="0"/>
    <x v="1"/>
    <x v="1"/>
    <x v="1"/>
  </r>
  <r>
    <x v="0"/>
    <x v="2"/>
    <s v="Data Science and Research"/>
    <s v="USD"/>
    <n v="225000"/>
    <x v="71"/>
    <s v="United States"/>
    <x v="2"/>
    <x v="0"/>
    <x v="1"/>
    <x v="1"/>
    <x v="1"/>
  </r>
  <r>
    <x v="0"/>
    <x v="2"/>
    <s v="Data Science and Research"/>
    <s v="USD"/>
    <n v="145000"/>
    <x v="109"/>
    <s v="United States"/>
    <x v="2"/>
    <x v="0"/>
    <x v="1"/>
    <x v="1"/>
    <x v="1"/>
  </r>
  <r>
    <x v="0"/>
    <x v="4"/>
    <s v="Data Engineering"/>
    <s v="USD"/>
    <n v="153600"/>
    <x v="462"/>
    <s v="United States"/>
    <x v="1"/>
    <x v="0"/>
    <x v="1"/>
    <x v="1"/>
    <x v="1"/>
  </r>
  <r>
    <x v="0"/>
    <x v="4"/>
    <s v="Data Engineering"/>
    <s v="USD"/>
    <n v="106800"/>
    <x v="463"/>
    <s v="United States"/>
    <x v="1"/>
    <x v="0"/>
    <x v="1"/>
    <x v="1"/>
    <x v="1"/>
  </r>
  <r>
    <x v="0"/>
    <x v="39"/>
    <s v="BI and Visualization"/>
    <s v="USD"/>
    <n v="140000"/>
    <x v="17"/>
    <s v="Canada"/>
    <x v="1"/>
    <x v="0"/>
    <x v="1"/>
    <x v="3"/>
    <x v="1"/>
  </r>
  <r>
    <x v="0"/>
    <x v="39"/>
    <s v="BI and Visualization"/>
    <s v="USD"/>
    <n v="76500"/>
    <x v="1153"/>
    <s v="Canada"/>
    <x v="1"/>
    <x v="0"/>
    <x v="1"/>
    <x v="3"/>
    <x v="1"/>
  </r>
  <r>
    <x v="0"/>
    <x v="58"/>
    <s v="Data Engineering"/>
    <s v="USD"/>
    <n v="182850"/>
    <x v="1171"/>
    <s v="United States"/>
    <x v="1"/>
    <x v="0"/>
    <x v="2"/>
    <x v="1"/>
    <x v="1"/>
  </r>
  <r>
    <x v="0"/>
    <x v="58"/>
    <s v="Data Engineering"/>
    <s v="USD"/>
    <n v="113000"/>
    <x v="539"/>
    <s v="United States"/>
    <x v="1"/>
    <x v="0"/>
    <x v="2"/>
    <x v="1"/>
    <x v="1"/>
  </r>
  <r>
    <x v="0"/>
    <x v="6"/>
    <s v="Data Analysis"/>
    <s v="USD"/>
    <n v="126000"/>
    <x v="169"/>
    <s v="United States"/>
    <x v="0"/>
    <x v="0"/>
    <x v="1"/>
    <x v="1"/>
    <x v="1"/>
  </r>
  <r>
    <x v="0"/>
    <x v="6"/>
    <s v="Data Analysis"/>
    <s v="USD"/>
    <n v="86400"/>
    <x v="1172"/>
    <s v="United States"/>
    <x v="0"/>
    <x v="0"/>
    <x v="1"/>
    <x v="1"/>
    <x v="1"/>
  </r>
  <r>
    <x v="0"/>
    <x v="4"/>
    <s v="Data Engineering"/>
    <s v="USD"/>
    <n v="232760"/>
    <x v="1173"/>
    <s v="United States"/>
    <x v="1"/>
    <x v="0"/>
    <x v="2"/>
    <x v="1"/>
    <x v="1"/>
  </r>
  <r>
    <x v="0"/>
    <x v="4"/>
    <s v="Data Engineering"/>
    <s v="USD"/>
    <n v="169280"/>
    <x v="1174"/>
    <s v="United States"/>
    <x v="1"/>
    <x v="0"/>
    <x v="2"/>
    <x v="1"/>
    <x v="1"/>
  </r>
  <r>
    <x v="0"/>
    <x v="4"/>
    <s v="Data Engineering"/>
    <s v="USD"/>
    <n v="162500"/>
    <x v="1051"/>
    <s v="United States"/>
    <x v="0"/>
    <x v="0"/>
    <x v="1"/>
    <x v="1"/>
    <x v="1"/>
  </r>
  <r>
    <x v="0"/>
    <x v="2"/>
    <s v="Data Science and Research"/>
    <s v="USD"/>
    <n v="240350"/>
    <x v="1175"/>
    <s v="United States"/>
    <x v="1"/>
    <x v="0"/>
    <x v="2"/>
    <x v="1"/>
    <x v="1"/>
  </r>
  <r>
    <x v="0"/>
    <x v="2"/>
    <s v="Data Science and Research"/>
    <s v="USD"/>
    <n v="174800"/>
    <x v="1176"/>
    <s v="United States"/>
    <x v="1"/>
    <x v="0"/>
    <x v="2"/>
    <x v="1"/>
    <x v="1"/>
  </r>
  <r>
    <x v="0"/>
    <x v="4"/>
    <s v="Data Engineering"/>
    <s v="USD"/>
    <n v="116000"/>
    <x v="86"/>
    <s v="United States"/>
    <x v="1"/>
    <x v="0"/>
    <x v="1"/>
    <x v="1"/>
    <x v="1"/>
  </r>
  <r>
    <x v="0"/>
    <x v="6"/>
    <s v="Data Analysis"/>
    <s v="USD"/>
    <n v="153600"/>
    <x v="462"/>
    <s v="United States"/>
    <x v="1"/>
    <x v="0"/>
    <x v="2"/>
    <x v="1"/>
    <x v="1"/>
  </r>
  <r>
    <x v="0"/>
    <x v="6"/>
    <s v="Data Analysis"/>
    <s v="USD"/>
    <n v="107500"/>
    <x v="295"/>
    <s v="United States"/>
    <x v="1"/>
    <x v="0"/>
    <x v="2"/>
    <x v="1"/>
    <x v="1"/>
  </r>
  <r>
    <x v="0"/>
    <x v="6"/>
    <s v="Data Analysis"/>
    <s v="USD"/>
    <n v="94100"/>
    <x v="363"/>
    <s v="United Kingdom"/>
    <x v="0"/>
    <x v="0"/>
    <x v="1"/>
    <x v="2"/>
    <x v="1"/>
  </r>
  <r>
    <x v="0"/>
    <x v="6"/>
    <s v="Data Analysis"/>
    <s v="USD"/>
    <n v="72400"/>
    <x v="1177"/>
    <s v="United Kingdom"/>
    <x v="0"/>
    <x v="0"/>
    <x v="1"/>
    <x v="2"/>
    <x v="1"/>
  </r>
  <r>
    <x v="0"/>
    <x v="27"/>
    <s v="Machine Learning and AI"/>
    <s v="USD"/>
    <n v="178000"/>
    <x v="237"/>
    <s v="United States"/>
    <x v="1"/>
    <x v="0"/>
    <x v="2"/>
    <x v="1"/>
    <x v="1"/>
  </r>
  <r>
    <x v="0"/>
    <x v="27"/>
    <s v="Machine Learning and AI"/>
    <s v="USD"/>
    <n v="152000"/>
    <x v="24"/>
    <s v="United States"/>
    <x v="1"/>
    <x v="0"/>
    <x v="2"/>
    <x v="1"/>
    <x v="1"/>
  </r>
  <r>
    <x v="0"/>
    <x v="2"/>
    <s v="Data Science and Research"/>
    <s v="USD"/>
    <n v="233200"/>
    <x v="1178"/>
    <s v="United States"/>
    <x v="1"/>
    <x v="0"/>
    <x v="2"/>
    <x v="1"/>
    <x v="1"/>
  </r>
  <r>
    <x v="0"/>
    <x v="98"/>
    <s v="Machine Learning and AI"/>
    <s v="USD"/>
    <n v="210000"/>
    <x v="9"/>
    <s v="United States"/>
    <x v="1"/>
    <x v="0"/>
    <x v="2"/>
    <x v="1"/>
    <x v="1"/>
  </r>
  <r>
    <x v="0"/>
    <x v="98"/>
    <s v="Machine Learning and AI"/>
    <s v="USD"/>
    <n v="160000"/>
    <x v="81"/>
    <s v="United States"/>
    <x v="1"/>
    <x v="0"/>
    <x v="2"/>
    <x v="1"/>
    <x v="1"/>
  </r>
  <r>
    <x v="0"/>
    <x v="6"/>
    <s v="Data Analysis"/>
    <s v="USD"/>
    <n v="206000"/>
    <x v="160"/>
    <s v="United States"/>
    <x v="1"/>
    <x v="0"/>
    <x v="1"/>
    <x v="1"/>
    <x v="1"/>
  </r>
  <r>
    <x v="0"/>
    <x v="6"/>
    <s v="Data Analysis"/>
    <s v="USD"/>
    <n v="130000"/>
    <x v="5"/>
    <s v="United States"/>
    <x v="1"/>
    <x v="0"/>
    <x v="1"/>
    <x v="1"/>
    <x v="1"/>
  </r>
  <r>
    <x v="0"/>
    <x v="4"/>
    <s v="Data Engineering"/>
    <s v="USD"/>
    <n v="146100"/>
    <x v="1135"/>
    <s v="United Kingdom"/>
    <x v="1"/>
    <x v="0"/>
    <x v="1"/>
    <x v="2"/>
    <x v="1"/>
  </r>
  <r>
    <x v="0"/>
    <x v="4"/>
    <s v="Data Engineering"/>
    <s v="USD"/>
    <n v="112400"/>
    <x v="1136"/>
    <s v="United Kingdom"/>
    <x v="1"/>
    <x v="0"/>
    <x v="1"/>
    <x v="2"/>
    <x v="1"/>
  </r>
  <r>
    <x v="0"/>
    <x v="33"/>
    <s v="Data Management and Strategy"/>
    <s v="USD"/>
    <n v="110000"/>
    <x v="22"/>
    <s v="United States"/>
    <x v="0"/>
    <x v="0"/>
    <x v="1"/>
    <x v="1"/>
    <x v="1"/>
  </r>
  <r>
    <x v="0"/>
    <x v="33"/>
    <s v="Data Management and Strategy"/>
    <s v="USD"/>
    <n v="70000"/>
    <x v="60"/>
    <s v="United States"/>
    <x v="0"/>
    <x v="0"/>
    <x v="1"/>
    <x v="1"/>
    <x v="1"/>
  </r>
  <r>
    <x v="0"/>
    <x v="2"/>
    <s v="Data Science and Research"/>
    <s v="USD"/>
    <n v="150120"/>
    <x v="1179"/>
    <s v="United States"/>
    <x v="1"/>
    <x v="0"/>
    <x v="2"/>
    <x v="1"/>
    <x v="1"/>
  </r>
  <r>
    <x v="0"/>
    <x v="2"/>
    <s v="Data Science and Research"/>
    <s v="USD"/>
    <n v="120096"/>
    <x v="1180"/>
    <s v="United States"/>
    <x v="1"/>
    <x v="0"/>
    <x v="2"/>
    <x v="1"/>
    <x v="1"/>
  </r>
  <r>
    <x v="0"/>
    <x v="5"/>
    <s v="Machine Learning and AI"/>
    <s v="USD"/>
    <n v="168000"/>
    <x v="10"/>
    <s v="United States"/>
    <x v="1"/>
    <x v="0"/>
    <x v="2"/>
    <x v="1"/>
    <x v="1"/>
  </r>
  <r>
    <x v="0"/>
    <x v="7"/>
    <s v="Leadership and Management"/>
    <s v="USD"/>
    <n v="178600"/>
    <x v="666"/>
    <s v="United States"/>
    <x v="1"/>
    <x v="0"/>
    <x v="1"/>
    <x v="1"/>
    <x v="1"/>
  </r>
  <r>
    <x v="0"/>
    <x v="7"/>
    <s v="Leadership and Management"/>
    <s v="USD"/>
    <n v="142880"/>
    <x v="1181"/>
    <s v="United States"/>
    <x v="1"/>
    <x v="0"/>
    <x v="1"/>
    <x v="1"/>
    <x v="1"/>
  </r>
  <r>
    <x v="0"/>
    <x v="44"/>
    <s v="Data Science and Research"/>
    <s v="USD"/>
    <n v="255000"/>
    <x v="650"/>
    <s v="United States"/>
    <x v="1"/>
    <x v="0"/>
    <x v="1"/>
    <x v="1"/>
    <x v="1"/>
  </r>
  <r>
    <x v="0"/>
    <x v="44"/>
    <s v="Data Science and Research"/>
    <s v="USD"/>
    <n v="169000"/>
    <x v="193"/>
    <s v="United States"/>
    <x v="1"/>
    <x v="0"/>
    <x v="1"/>
    <x v="1"/>
    <x v="1"/>
  </r>
  <r>
    <x v="0"/>
    <x v="2"/>
    <s v="Data Science and Research"/>
    <s v="USD"/>
    <n v="155000"/>
    <x v="21"/>
    <s v="United States"/>
    <x v="0"/>
    <x v="0"/>
    <x v="1"/>
    <x v="1"/>
    <x v="1"/>
  </r>
  <r>
    <x v="0"/>
    <x v="4"/>
    <s v="Data Engineering"/>
    <s v="USD"/>
    <n v="151410"/>
    <x v="1182"/>
    <s v="United States"/>
    <x v="0"/>
    <x v="0"/>
    <x v="1"/>
    <x v="1"/>
    <x v="1"/>
  </r>
  <r>
    <x v="0"/>
    <x v="4"/>
    <s v="Data Engineering"/>
    <s v="USD"/>
    <n v="144200"/>
    <x v="1183"/>
    <s v="United States"/>
    <x v="0"/>
    <x v="0"/>
    <x v="1"/>
    <x v="1"/>
    <x v="1"/>
  </r>
  <r>
    <x v="0"/>
    <x v="2"/>
    <s v="Data Science and Research"/>
    <s v="USD"/>
    <n v="151410"/>
    <x v="1182"/>
    <s v="United States"/>
    <x v="3"/>
    <x v="0"/>
    <x v="2"/>
    <x v="1"/>
    <x v="1"/>
  </r>
  <r>
    <x v="0"/>
    <x v="2"/>
    <s v="Data Science and Research"/>
    <s v="USD"/>
    <n v="115360"/>
    <x v="1184"/>
    <s v="United States"/>
    <x v="3"/>
    <x v="0"/>
    <x v="2"/>
    <x v="1"/>
    <x v="1"/>
  </r>
  <r>
    <x v="0"/>
    <x v="7"/>
    <s v="Leadership and Management"/>
    <s v="USD"/>
    <n v="193170"/>
    <x v="1185"/>
    <s v="United States"/>
    <x v="0"/>
    <x v="0"/>
    <x v="1"/>
    <x v="1"/>
    <x v="1"/>
  </r>
  <r>
    <x v="0"/>
    <x v="7"/>
    <s v="Leadership and Management"/>
    <s v="USD"/>
    <n v="116480"/>
    <x v="1186"/>
    <s v="United States"/>
    <x v="0"/>
    <x v="0"/>
    <x v="1"/>
    <x v="1"/>
    <x v="1"/>
  </r>
  <r>
    <x v="0"/>
    <x v="4"/>
    <s v="Data Engineering"/>
    <s v="USD"/>
    <n v="146000"/>
    <x v="99"/>
    <s v="United States"/>
    <x v="1"/>
    <x v="0"/>
    <x v="2"/>
    <x v="1"/>
    <x v="1"/>
  </r>
  <r>
    <x v="0"/>
    <x v="4"/>
    <s v="Data Engineering"/>
    <s v="USD"/>
    <n v="94000"/>
    <x v="213"/>
    <s v="United States"/>
    <x v="1"/>
    <x v="0"/>
    <x v="2"/>
    <x v="1"/>
    <x v="1"/>
  </r>
  <r>
    <x v="0"/>
    <x v="49"/>
    <s v="Data Science and Research"/>
    <s v="GBP"/>
    <n v="200000"/>
    <x v="479"/>
    <s v="United Kingdom"/>
    <x v="2"/>
    <x v="0"/>
    <x v="1"/>
    <x v="2"/>
    <x v="1"/>
  </r>
  <r>
    <x v="0"/>
    <x v="49"/>
    <s v="Data Science and Research"/>
    <s v="GBP"/>
    <n v="165000"/>
    <x v="1187"/>
    <s v="United Kingdom"/>
    <x v="2"/>
    <x v="0"/>
    <x v="1"/>
    <x v="2"/>
    <x v="1"/>
  </r>
  <r>
    <x v="0"/>
    <x v="29"/>
    <s v="Leadership and Management"/>
    <s v="GBP"/>
    <n v="110000"/>
    <x v="758"/>
    <s v="United Kingdom"/>
    <x v="2"/>
    <x v="0"/>
    <x v="2"/>
    <x v="2"/>
    <x v="1"/>
  </r>
  <r>
    <x v="0"/>
    <x v="29"/>
    <s v="Leadership and Management"/>
    <s v="GBP"/>
    <n v="90000"/>
    <x v="733"/>
    <s v="United Kingdom"/>
    <x v="2"/>
    <x v="0"/>
    <x v="2"/>
    <x v="2"/>
    <x v="1"/>
  </r>
  <r>
    <x v="0"/>
    <x v="29"/>
    <s v="Leadership and Management"/>
    <s v="USD"/>
    <n v="319550"/>
    <x v="159"/>
    <s v="United States"/>
    <x v="2"/>
    <x v="0"/>
    <x v="1"/>
    <x v="1"/>
    <x v="1"/>
  </r>
  <r>
    <x v="0"/>
    <x v="29"/>
    <s v="Leadership and Management"/>
    <s v="USD"/>
    <n v="269600"/>
    <x v="753"/>
    <s v="United States"/>
    <x v="2"/>
    <x v="0"/>
    <x v="1"/>
    <x v="1"/>
    <x v="1"/>
  </r>
  <r>
    <x v="0"/>
    <x v="1"/>
    <s v="Data Architecture and Modeling"/>
    <s v="USD"/>
    <n v="250500"/>
    <x v="723"/>
    <s v="United States"/>
    <x v="1"/>
    <x v="0"/>
    <x v="1"/>
    <x v="1"/>
    <x v="1"/>
  </r>
  <r>
    <x v="0"/>
    <x v="1"/>
    <s v="Data Architecture and Modeling"/>
    <s v="USD"/>
    <n v="159500"/>
    <x v="1188"/>
    <s v="United States"/>
    <x v="1"/>
    <x v="0"/>
    <x v="1"/>
    <x v="1"/>
    <x v="1"/>
  </r>
  <r>
    <x v="0"/>
    <x v="6"/>
    <s v="Data Analysis"/>
    <s v="USD"/>
    <n v="115000"/>
    <x v="110"/>
    <s v="United States"/>
    <x v="3"/>
    <x v="0"/>
    <x v="1"/>
    <x v="1"/>
    <x v="1"/>
  </r>
  <r>
    <x v="0"/>
    <x v="6"/>
    <s v="Data Analysis"/>
    <s v="USD"/>
    <n v="94035"/>
    <x v="1189"/>
    <s v="United States"/>
    <x v="3"/>
    <x v="0"/>
    <x v="2"/>
    <x v="1"/>
    <x v="1"/>
  </r>
  <r>
    <x v="0"/>
    <x v="6"/>
    <s v="Data Analysis"/>
    <s v="USD"/>
    <n v="57920"/>
    <x v="1190"/>
    <s v="United States"/>
    <x v="3"/>
    <x v="0"/>
    <x v="2"/>
    <x v="1"/>
    <x v="1"/>
  </r>
  <r>
    <x v="0"/>
    <x v="6"/>
    <s v="Data Analysis"/>
    <s v="USD"/>
    <n v="113600"/>
    <x v="1191"/>
    <s v="United States"/>
    <x v="1"/>
    <x v="0"/>
    <x v="1"/>
    <x v="1"/>
    <x v="1"/>
  </r>
  <r>
    <x v="0"/>
    <x v="6"/>
    <s v="Data Analysis"/>
    <s v="USD"/>
    <n v="60000"/>
    <x v="173"/>
    <s v="United States"/>
    <x v="1"/>
    <x v="0"/>
    <x v="1"/>
    <x v="1"/>
    <x v="1"/>
  </r>
  <r>
    <x v="0"/>
    <x v="2"/>
    <s v="Data Science and Research"/>
    <s v="USD"/>
    <n v="256000"/>
    <x v="1192"/>
    <s v="United States"/>
    <x v="1"/>
    <x v="0"/>
    <x v="2"/>
    <x v="1"/>
    <x v="1"/>
  </r>
  <r>
    <x v="0"/>
    <x v="6"/>
    <s v="Data Analysis"/>
    <s v="USD"/>
    <n v="116000"/>
    <x v="86"/>
    <s v="United States"/>
    <x v="1"/>
    <x v="0"/>
    <x v="2"/>
    <x v="1"/>
    <x v="1"/>
  </r>
  <r>
    <x v="0"/>
    <x v="54"/>
    <s v="Machine Learning and AI"/>
    <s v="USD"/>
    <n v="245000"/>
    <x v="592"/>
    <s v="United Kingdom"/>
    <x v="1"/>
    <x v="0"/>
    <x v="1"/>
    <x v="2"/>
    <x v="1"/>
  </r>
  <r>
    <x v="0"/>
    <x v="54"/>
    <s v="Machine Learning and AI"/>
    <s v="USD"/>
    <n v="210000"/>
    <x v="9"/>
    <s v="United Kingdom"/>
    <x v="1"/>
    <x v="0"/>
    <x v="1"/>
    <x v="2"/>
    <x v="1"/>
  </r>
  <r>
    <x v="0"/>
    <x v="5"/>
    <s v="Machine Learning and AI"/>
    <s v="USD"/>
    <n v="283200"/>
    <x v="1193"/>
    <s v="United States"/>
    <x v="1"/>
    <x v="0"/>
    <x v="1"/>
    <x v="1"/>
    <x v="1"/>
  </r>
  <r>
    <x v="0"/>
    <x v="5"/>
    <s v="Machine Learning and AI"/>
    <s v="USD"/>
    <n v="188800"/>
    <x v="1194"/>
    <s v="United States"/>
    <x v="1"/>
    <x v="0"/>
    <x v="1"/>
    <x v="1"/>
    <x v="1"/>
  </r>
  <r>
    <x v="0"/>
    <x v="50"/>
    <s v="Data Analysis"/>
    <s v="USD"/>
    <n v="36000"/>
    <x v="523"/>
    <s v="Ghana"/>
    <x v="0"/>
    <x v="3"/>
    <x v="1"/>
    <x v="32"/>
    <x v="2"/>
  </r>
  <r>
    <x v="0"/>
    <x v="11"/>
    <s v="Data Science and Research"/>
    <s v="USD"/>
    <n v="205640"/>
    <x v="1195"/>
    <s v="United States"/>
    <x v="1"/>
    <x v="0"/>
    <x v="1"/>
    <x v="1"/>
    <x v="1"/>
  </r>
  <r>
    <x v="0"/>
    <x v="11"/>
    <s v="Data Science and Research"/>
    <s v="USD"/>
    <n v="142600"/>
    <x v="612"/>
    <s v="United States"/>
    <x v="1"/>
    <x v="0"/>
    <x v="1"/>
    <x v="1"/>
    <x v="1"/>
  </r>
  <r>
    <x v="0"/>
    <x v="4"/>
    <s v="Data Engineering"/>
    <s v="USD"/>
    <n v="193200"/>
    <x v="1196"/>
    <s v="United States"/>
    <x v="1"/>
    <x v="0"/>
    <x v="2"/>
    <x v="1"/>
    <x v="1"/>
  </r>
  <r>
    <x v="0"/>
    <x v="4"/>
    <s v="Data Engineering"/>
    <s v="USD"/>
    <n v="156400"/>
    <x v="712"/>
    <s v="United States"/>
    <x v="1"/>
    <x v="0"/>
    <x v="2"/>
    <x v="1"/>
    <x v="1"/>
  </r>
  <r>
    <x v="0"/>
    <x v="5"/>
    <s v="Machine Learning and AI"/>
    <s v="USD"/>
    <n v="121000"/>
    <x v="129"/>
    <s v="United States"/>
    <x v="1"/>
    <x v="0"/>
    <x v="1"/>
    <x v="1"/>
    <x v="1"/>
  </r>
  <r>
    <x v="0"/>
    <x v="4"/>
    <s v="Data Engineering"/>
    <s v="USD"/>
    <n v="72000"/>
    <x v="44"/>
    <s v="Argentina"/>
    <x v="1"/>
    <x v="0"/>
    <x v="2"/>
    <x v="42"/>
    <x v="1"/>
  </r>
  <r>
    <x v="0"/>
    <x v="4"/>
    <s v="Data Engineering"/>
    <s v="USD"/>
    <n v="48000"/>
    <x v="570"/>
    <s v="Argentina"/>
    <x v="1"/>
    <x v="0"/>
    <x v="2"/>
    <x v="42"/>
    <x v="1"/>
  </r>
  <r>
    <x v="0"/>
    <x v="4"/>
    <s v="Data Engineering"/>
    <s v="USD"/>
    <n v="132300"/>
    <x v="291"/>
    <s v="United States"/>
    <x v="1"/>
    <x v="0"/>
    <x v="1"/>
    <x v="1"/>
    <x v="1"/>
  </r>
  <r>
    <x v="0"/>
    <x v="2"/>
    <s v="Data Science and Research"/>
    <s v="USD"/>
    <n v="197000"/>
    <x v="756"/>
    <s v="Canada"/>
    <x v="1"/>
    <x v="0"/>
    <x v="1"/>
    <x v="3"/>
    <x v="1"/>
  </r>
  <r>
    <x v="0"/>
    <x v="44"/>
    <s v="Data Science and Research"/>
    <s v="USD"/>
    <n v="319550"/>
    <x v="159"/>
    <s v="United States"/>
    <x v="1"/>
    <x v="0"/>
    <x v="1"/>
    <x v="1"/>
    <x v="1"/>
  </r>
  <r>
    <x v="0"/>
    <x v="44"/>
    <s v="Data Science and Research"/>
    <s v="USD"/>
    <n v="211000"/>
    <x v="588"/>
    <s v="United States"/>
    <x v="1"/>
    <x v="0"/>
    <x v="1"/>
    <x v="1"/>
    <x v="1"/>
  </r>
  <r>
    <x v="0"/>
    <x v="2"/>
    <s v="Data Science and Research"/>
    <s v="USD"/>
    <n v="237000"/>
    <x v="889"/>
    <s v="United States"/>
    <x v="1"/>
    <x v="0"/>
    <x v="2"/>
    <x v="1"/>
    <x v="1"/>
  </r>
  <r>
    <x v="0"/>
    <x v="2"/>
    <s v="Data Science and Research"/>
    <s v="USD"/>
    <n v="201450"/>
    <x v="1197"/>
    <s v="United States"/>
    <x v="1"/>
    <x v="0"/>
    <x v="2"/>
    <x v="1"/>
    <x v="1"/>
  </r>
  <r>
    <x v="0"/>
    <x v="27"/>
    <s v="Machine Learning and AI"/>
    <s v="USD"/>
    <n v="229000"/>
    <x v="786"/>
    <s v="United States"/>
    <x v="1"/>
    <x v="0"/>
    <x v="1"/>
    <x v="1"/>
    <x v="1"/>
  </r>
  <r>
    <x v="0"/>
    <x v="27"/>
    <s v="Machine Learning and AI"/>
    <s v="USD"/>
    <n v="206000"/>
    <x v="160"/>
    <s v="United States"/>
    <x v="1"/>
    <x v="0"/>
    <x v="1"/>
    <x v="1"/>
    <x v="1"/>
  </r>
  <r>
    <x v="0"/>
    <x v="2"/>
    <s v="Data Science and Research"/>
    <s v="USD"/>
    <n v="231000"/>
    <x v="1016"/>
    <s v="United States"/>
    <x v="1"/>
    <x v="0"/>
    <x v="2"/>
    <x v="1"/>
    <x v="1"/>
  </r>
  <r>
    <x v="0"/>
    <x v="27"/>
    <s v="Machine Learning and AI"/>
    <s v="USD"/>
    <n v="183750"/>
    <x v="1198"/>
    <s v="United States"/>
    <x v="1"/>
    <x v="0"/>
    <x v="1"/>
    <x v="1"/>
    <x v="1"/>
  </r>
  <r>
    <x v="0"/>
    <x v="27"/>
    <s v="Machine Learning and AI"/>
    <s v="USD"/>
    <n v="165400"/>
    <x v="827"/>
    <s v="United States"/>
    <x v="1"/>
    <x v="0"/>
    <x v="1"/>
    <x v="1"/>
    <x v="1"/>
  </r>
  <r>
    <x v="0"/>
    <x v="4"/>
    <s v="Data Engineering"/>
    <s v="USD"/>
    <n v="175000"/>
    <x v="108"/>
    <s v="United States"/>
    <x v="0"/>
    <x v="0"/>
    <x v="1"/>
    <x v="1"/>
    <x v="1"/>
  </r>
  <r>
    <x v="0"/>
    <x v="7"/>
    <s v="Leadership and Management"/>
    <s v="USD"/>
    <n v="152900"/>
    <x v="1199"/>
    <s v="United Kingdom"/>
    <x v="1"/>
    <x v="0"/>
    <x v="2"/>
    <x v="2"/>
    <x v="1"/>
  </r>
  <r>
    <x v="0"/>
    <x v="7"/>
    <s v="Leadership and Management"/>
    <s v="USD"/>
    <n v="117700"/>
    <x v="1200"/>
    <s v="United Kingdom"/>
    <x v="1"/>
    <x v="0"/>
    <x v="2"/>
    <x v="2"/>
    <x v="1"/>
  </r>
  <r>
    <x v="0"/>
    <x v="2"/>
    <s v="Data Science and Research"/>
    <s v="USD"/>
    <n v="285800"/>
    <x v="1201"/>
    <s v="United States"/>
    <x v="1"/>
    <x v="0"/>
    <x v="1"/>
    <x v="1"/>
    <x v="1"/>
  </r>
  <r>
    <x v="0"/>
    <x v="2"/>
    <s v="Data Science and Research"/>
    <s v="USD"/>
    <n v="154600"/>
    <x v="1202"/>
    <s v="United States"/>
    <x v="1"/>
    <x v="0"/>
    <x v="1"/>
    <x v="1"/>
    <x v="1"/>
  </r>
  <r>
    <x v="0"/>
    <x v="75"/>
    <s v="Data Quality and Operations"/>
    <s v="USD"/>
    <n v="289120"/>
    <x v="1203"/>
    <s v="United States"/>
    <x v="1"/>
    <x v="0"/>
    <x v="1"/>
    <x v="1"/>
    <x v="1"/>
  </r>
  <r>
    <x v="0"/>
    <x v="75"/>
    <s v="Data Quality and Operations"/>
    <s v="USD"/>
    <n v="192400"/>
    <x v="1204"/>
    <s v="United States"/>
    <x v="1"/>
    <x v="0"/>
    <x v="1"/>
    <x v="1"/>
    <x v="1"/>
  </r>
  <r>
    <x v="0"/>
    <x v="64"/>
    <s v="Data Analysis"/>
    <s v="USD"/>
    <n v="179998"/>
    <x v="1205"/>
    <s v="Saudi Arabia"/>
    <x v="0"/>
    <x v="0"/>
    <x v="2"/>
    <x v="41"/>
    <x v="2"/>
  </r>
  <r>
    <x v="0"/>
    <x v="2"/>
    <s v="Data Science and Research"/>
    <s v="USD"/>
    <n v="35000"/>
    <x v="728"/>
    <s v="India"/>
    <x v="0"/>
    <x v="0"/>
    <x v="1"/>
    <x v="20"/>
    <x v="0"/>
  </r>
  <r>
    <x v="0"/>
    <x v="99"/>
    <s v="Data Architecture and Modeling"/>
    <s v="USD"/>
    <n v="258000"/>
    <x v="126"/>
    <s v="United States"/>
    <x v="0"/>
    <x v="0"/>
    <x v="2"/>
    <x v="1"/>
    <x v="0"/>
  </r>
  <r>
    <x v="0"/>
    <x v="2"/>
    <s v="Data Science and Research"/>
    <s v="USD"/>
    <n v="196000"/>
    <x v="128"/>
    <s v="United States"/>
    <x v="1"/>
    <x v="0"/>
    <x v="1"/>
    <x v="1"/>
    <x v="1"/>
  </r>
  <r>
    <x v="0"/>
    <x v="2"/>
    <s v="Data Science and Research"/>
    <s v="USD"/>
    <n v="121000"/>
    <x v="129"/>
    <s v="United States"/>
    <x v="1"/>
    <x v="0"/>
    <x v="1"/>
    <x v="1"/>
    <x v="1"/>
  </r>
  <r>
    <x v="0"/>
    <x v="2"/>
    <s v="Data Science and Research"/>
    <s v="USD"/>
    <n v="141000"/>
    <x v="522"/>
    <s v="United States"/>
    <x v="1"/>
    <x v="0"/>
    <x v="1"/>
    <x v="1"/>
    <x v="1"/>
  </r>
  <r>
    <x v="0"/>
    <x v="4"/>
    <s v="Data Engineering"/>
    <s v="USD"/>
    <n v="206000"/>
    <x v="160"/>
    <s v="United States"/>
    <x v="1"/>
    <x v="0"/>
    <x v="1"/>
    <x v="1"/>
    <x v="1"/>
  </r>
  <r>
    <x v="0"/>
    <x v="8"/>
    <s v="Data Science and Research"/>
    <s v="USD"/>
    <n v="192000"/>
    <x v="153"/>
    <s v="United States"/>
    <x v="1"/>
    <x v="0"/>
    <x v="1"/>
    <x v="1"/>
    <x v="1"/>
  </r>
  <r>
    <x v="0"/>
    <x v="8"/>
    <s v="Data Science and Research"/>
    <s v="USD"/>
    <n v="164000"/>
    <x v="503"/>
    <s v="United States"/>
    <x v="1"/>
    <x v="0"/>
    <x v="1"/>
    <x v="1"/>
    <x v="1"/>
  </r>
  <r>
    <x v="0"/>
    <x v="27"/>
    <s v="Machine Learning and AI"/>
    <s v="USD"/>
    <n v="300000"/>
    <x v="15"/>
    <s v="Australia"/>
    <x v="0"/>
    <x v="0"/>
    <x v="1"/>
    <x v="14"/>
    <x v="1"/>
  </r>
  <r>
    <x v="0"/>
    <x v="27"/>
    <s v="Machine Learning and AI"/>
    <s v="USD"/>
    <n v="260000"/>
    <x v="216"/>
    <s v="Australia"/>
    <x v="0"/>
    <x v="0"/>
    <x v="1"/>
    <x v="14"/>
    <x v="1"/>
  </r>
  <r>
    <x v="0"/>
    <x v="6"/>
    <s v="Data Analysis"/>
    <s v="USD"/>
    <n v="147000"/>
    <x v="93"/>
    <s v="United States"/>
    <x v="1"/>
    <x v="0"/>
    <x v="2"/>
    <x v="1"/>
    <x v="1"/>
  </r>
  <r>
    <x v="0"/>
    <x v="6"/>
    <s v="Data Analysis"/>
    <s v="USD"/>
    <n v="92000"/>
    <x v="194"/>
    <s v="United States"/>
    <x v="1"/>
    <x v="0"/>
    <x v="2"/>
    <x v="1"/>
    <x v="1"/>
  </r>
  <r>
    <x v="0"/>
    <x v="26"/>
    <s v="Leadership and Management"/>
    <s v="USD"/>
    <n v="110000"/>
    <x v="22"/>
    <s v="United States"/>
    <x v="0"/>
    <x v="0"/>
    <x v="1"/>
    <x v="1"/>
    <x v="1"/>
  </r>
  <r>
    <x v="0"/>
    <x v="5"/>
    <s v="Machine Learning and AI"/>
    <s v="USD"/>
    <n v="261500"/>
    <x v="218"/>
    <s v="United States"/>
    <x v="1"/>
    <x v="0"/>
    <x v="1"/>
    <x v="1"/>
    <x v="0"/>
  </r>
  <r>
    <x v="0"/>
    <x v="5"/>
    <s v="Machine Learning and AI"/>
    <s v="USD"/>
    <n v="134500"/>
    <x v="219"/>
    <s v="United States"/>
    <x v="1"/>
    <x v="0"/>
    <x v="1"/>
    <x v="1"/>
    <x v="0"/>
  </r>
  <r>
    <x v="0"/>
    <x v="100"/>
    <s v="Data Analysis"/>
    <s v="USD"/>
    <n v="83200"/>
    <x v="1206"/>
    <s v="United States"/>
    <x v="3"/>
    <x v="2"/>
    <x v="0"/>
    <x v="1"/>
    <x v="2"/>
  </r>
  <r>
    <x v="0"/>
    <x v="4"/>
    <s v="Data Engineering"/>
    <s v="USD"/>
    <n v="204500"/>
    <x v="19"/>
    <s v="Germany"/>
    <x v="1"/>
    <x v="0"/>
    <x v="1"/>
    <x v="0"/>
    <x v="1"/>
  </r>
  <r>
    <x v="0"/>
    <x v="4"/>
    <s v="Data Engineering"/>
    <s v="USD"/>
    <n v="142200"/>
    <x v="20"/>
    <s v="Germany"/>
    <x v="1"/>
    <x v="0"/>
    <x v="1"/>
    <x v="0"/>
    <x v="1"/>
  </r>
  <r>
    <x v="0"/>
    <x v="7"/>
    <s v="Leadership and Management"/>
    <s v="USD"/>
    <n v="275300"/>
    <x v="500"/>
    <s v="United States"/>
    <x v="1"/>
    <x v="0"/>
    <x v="2"/>
    <x v="1"/>
    <x v="1"/>
  </r>
  <r>
    <x v="0"/>
    <x v="7"/>
    <s v="Leadership and Management"/>
    <s v="USD"/>
    <n v="183500"/>
    <x v="501"/>
    <s v="United States"/>
    <x v="1"/>
    <x v="0"/>
    <x v="2"/>
    <x v="1"/>
    <x v="1"/>
  </r>
  <r>
    <x v="0"/>
    <x v="4"/>
    <s v="Data Engineering"/>
    <s v="GBP"/>
    <n v="120000"/>
    <x v="750"/>
    <s v="United Kingdom"/>
    <x v="0"/>
    <x v="0"/>
    <x v="1"/>
    <x v="2"/>
    <x v="1"/>
  </r>
  <r>
    <x v="0"/>
    <x v="4"/>
    <s v="Data Engineering"/>
    <s v="GBP"/>
    <n v="100000"/>
    <x v="264"/>
    <s v="United Kingdom"/>
    <x v="0"/>
    <x v="0"/>
    <x v="1"/>
    <x v="2"/>
    <x v="1"/>
  </r>
  <r>
    <x v="0"/>
    <x v="4"/>
    <s v="Data Engineering"/>
    <s v="USD"/>
    <n v="136600"/>
    <x v="1207"/>
    <s v="United States"/>
    <x v="1"/>
    <x v="0"/>
    <x v="2"/>
    <x v="1"/>
    <x v="1"/>
  </r>
  <r>
    <x v="0"/>
    <x v="4"/>
    <s v="Data Engineering"/>
    <s v="USD"/>
    <n v="109280"/>
    <x v="1208"/>
    <s v="United States"/>
    <x v="1"/>
    <x v="0"/>
    <x v="2"/>
    <x v="1"/>
    <x v="1"/>
  </r>
  <r>
    <x v="0"/>
    <x v="6"/>
    <s v="Data Analysis"/>
    <s v="USD"/>
    <n v="84000"/>
    <x v="329"/>
    <s v="Colombia"/>
    <x v="1"/>
    <x v="0"/>
    <x v="2"/>
    <x v="15"/>
    <x v="1"/>
  </r>
  <r>
    <x v="0"/>
    <x v="6"/>
    <s v="Data Analysis"/>
    <s v="USD"/>
    <n v="60000"/>
    <x v="173"/>
    <s v="Colombia"/>
    <x v="1"/>
    <x v="0"/>
    <x v="2"/>
    <x v="15"/>
    <x v="1"/>
  </r>
  <r>
    <x v="0"/>
    <x v="7"/>
    <s v="Leadership and Management"/>
    <s v="GBP"/>
    <n v="50000"/>
    <x v="613"/>
    <s v="United Kingdom"/>
    <x v="0"/>
    <x v="0"/>
    <x v="1"/>
    <x v="2"/>
    <x v="1"/>
  </r>
  <r>
    <x v="0"/>
    <x v="34"/>
    <s v="Data Analysis"/>
    <s v="USD"/>
    <n v="70000"/>
    <x v="60"/>
    <s v="Egypt"/>
    <x v="0"/>
    <x v="0"/>
    <x v="2"/>
    <x v="1"/>
    <x v="1"/>
  </r>
  <r>
    <x v="3"/>
    <x v="101"/>
    <s v="Machine Learning and AI"/>
    <s v="USD"/>
    <n v="60000"/>
    <x v="173"/>
    <s v="Nigeria"/>
    <x v="1"/>
    <x v="3"/>
    <x v="2"/>
    <x v="40"/>
    <x v="1"/>
  </r>
  <r>
    <x v="0"/>
    <x v="13"/>
    <s v="Data Science and Research"/>
    <s v="USD"/>
    <n v="281000"/>
    <x v="915"/>
    <s v="United States"/>
    <x v="1"/>
    <x v="0"/>
    <x v="1"/>
    <x v="1"/>
    <x v="1"/>
  </r>
  <r>
    <x v="0"/>
    <x v="37"/>
    <s v="Data Management and Strategy"/>
    <s v="USD"/>
    <n v="69500"/>
    <x v="1209"/>
    <s v="United States"/>
    <x v="3"/>
    <x v="0"/>
    <x v="2"/>
    <x v="1"/>
    <x v="1"/>
  </r>
  <r>
    <x v="0"/>
    <x v="1"/>
    <s v="Data Architecture and Modeling"/>
    <s v="USD"/>
    <n v="285000"/>
    <x v="618"/>
    <s v="United States"/>
    <x v="1"/>
    <x v="0"/>
    <x v="2"/>
    <x v="1"/>
    <x v="1"/>
  </r>
  <r>
    <x v="0"/>
    <x v="6"/>
    <s v="Data Analysis"/>
    <s v="USD"/>
    <n v="69525"/>
    <x v="1210"/>
    <s v="United States"/>
    <x v="3"/>
    <x v="0"/>
    <x v="2"/>
    <x v="1"/>
    <x v="1"/>
  </r>
  <r>
    <x v="0"/>
    <x v="6"/>
    <s v="Data Analysis"/>
    <s v="USD"/>
    <n v="61800"/>
    <x v="418"/>
    <s v="United States"/>
    <x v="3"/>
    <x v="0"/>
    <x v="2"/>
    <x v="1"/>
    <x v="1"/>
  </r>
  <r>
    <x v="0"/>
    <x v="2"/>
    <s v="Data Science and Research"/>
    <s v="USD"/>
    <n v="192000"/>
    <x v="153"/>
    <s v="United States"/>
    <x v="1"/>
    <x v="0"/>
    <x v="1"/>
    <x v="1"/>
    <x v="1"/>
  </r>
  <r>
    <x v="0"/>
    <x v="27"/>
    <s v="Machine Learning and AI"/>
    <s v="USD"/>
    <n v="178000"/>
    <x v="237"/>
    <s v="United States"/>
    <x v="1"/>
    <x v="0"/>
    <x v="1"/>
    <x v="1"/>
    <x v="1"/>
  </r>
  <r>
    <x v="0"/>
    <x v="27"/>
    <s v="Machine Learning and AI"/>
    <s v="USD"/>
    <n v="152000"/>
    <x v="24"/>
    <s v="United States"/>
    <x v="1"/>
    <x v="0"/>
    <x v="1"/>
    <x v="1"/>
    <x v="1"/>
  </r>
  <r>
    <x v="0"/>
    <x v="9"/>
    <s v="BI and Visualization"/>
    <s v="USD"/>
    <n v="160000"/>
    <x v="81"/>
    <s v="United States"/>
    <x v="1"/>
    <x v="0"/>
    <x v="2"/>
    <x v="43"/>
    <x v="0"/>
  </r>
  <r>
    <x v="0"/>
    <x v="2"/>
    <s v="Data Science and Research"/>
    <s v="USD"/>
    <n v="40000"/>
    <x v="985"/>
    <s v="Uzbekistan"/>
    <x v="3"/>
    <x v="0"/>
    <x v="2"/>
    <x v="1"/>
    <x v="1"/>
  </r>
  <r>
    <x v="0"/>
    <x v="102"/>
    <s v="BI and Visualization"/>
    <s v="USD"/>
    <n v="130000"/>
    <x v="5"/>
    <s v="United States"/>
    <x v="1"/>
    <x v="0"/>
    <x v="1"/>
    <x v="1"/>
    <x v="1"/>
  </r>
  <r>
    <x v="0"/>
    <x v="102"/>
    <s v="BI and Visualization"/>
    <s v="USD"/>
    <n v="110000"/>
    <x v="22"/>
    <s v="United States"/>
    <x v="1"/>
    <x v="0"/>
    <x v="1"/>
    <x v="1"/>
    <x v="1"/>
  </r>
  <r>
    <x v="0"/>
    <x v="13"/>
    <s v="Data Science and Research"/>
    <s v="USD"/>
    <n v="225000"/>
    <x v="71"/>
    <s v="France"/>
    <x v="1"/>
    <x v="0"/>
    <x v="1"/>
    <x v="8"/>
    <x v="1"/>
  </r>
  <r>
    <x v="0"/>
    <x v="13"/>
    <s v="Data Science and Research"/>
    <s v="USD"/>
    <n v="168000"/>
    <x v="10"/>
    <s v="France"/>
    <x v="1"/>
    <x v="0"/>
    <x v="1"/>
    <x v="8"/>
    <x v="1"/>
  </r>
  <r>
    <x v="0"/>
    <x v="2"/>
    <s v="Data Science and Research"/>
    <s v="USD"/>
    <n v="130001"/>
    <x v="1211"/>
    <s v="United States"/>
    <x v="3"/>
    <x v="0"/>
    <x v="2"/>
    <x v="1"/>
    <x v="1"/>
  </r>
  <r>
    <x v="0"/>
    <x v="2"/>
    <s v="Data Science and Research"/>
    <s v="USD"/>
    <n v="71907"/>
    <x v="1212"/>
    <s v="United States"/>
    <x v="3"/>
    <x v="0"/>
    <x v="2"/>
    <x v="1"/>
    <x v="1"/>
  </r>
  <r>
    <x v="0"/>
    <x v="7"/>
    <s v="Leadership and Management"/>
    <s v="USD"/>
    <n v="144000"/>
    <x v="381"/>
    <s v="Canada"/>
    <x v="1"/>
    <x v="0"/>
    <x v="2"/>
    <x v="3"/>
    <x v="1"/>
  </r>
  <r>
    <x v="0"/>
    <x v="7"/>
    <s v="Leadership and Management"/>
    <s v="USD"/>
    <n v="80000"/>
    <x v="137"/>
    <s v="Canada"/>
    <x v="1"/>
    <x v="0"/>
    <x v="2"/>
    <x v="3"/>
    <x v="1"/>
  </r>
  <r>
    <x v="0"/>
    <x v="1"/>
    <s v="Data Architecture and Modeling"/>
    <s v="USD"/>
    <n v="205000"/>
    <x v="95"/>
    <s v="United States"/>
    <x v="1"/>
    <x v="0"/>
    <x v="2"/>
    <x v="1"/>
    <x v="1"/>
  </r>
  <r>
    <x v="0"/>
    <x v="1"/>
    <s v="Data Architecture and Modeling"/>
    <s v="USD"/>
    <n v="150000"/>
    <x v="72"/>
    <s v="United States"/>
    <x v="1"/>
    <x v="0"/>
    <x v="2"/>
    <x v="1"/>
    <x v="1"/>
  </r>
  <r>
    <x v="0"/>
    <x v="6"/>
    <s v="Data Analysis"/>
    <s v="USD"/>
    <n v="189400"/>
    <x v="1213"/>
    <s v="United Kingdom"/>
    <x v="1"/>
    <x v="0"/>
    <x v="1"/>
    <x v="2"/>
    <x v="1"/>
  </r>
  <r>
    <x v="0"/>
    <x v="6"/>
    <s v="Data Analysis"/>
    <s v="USD"/>
    <n v="131685"/>
    <x v="1214"/>
    <s v="United Kingdom"/>
    <x v="1"/>
    <x v="0"/>
    <x v="1"/>
    <x v="2"/>
    <x v="1"/>
  </r>
  <r>
    <x v="0"/>
    <x v="29"/>
    <s v="Leadership and Management"/>
    <s v="USD"/>
    <n v="204500"/>
    <x v="19"/>
    <s v="United States"/>
    <x v="2"/>
    <x v="0"/>
    <x v="1"/>
    <x v="1"/>
    <x v="1"/>
  </r>
  <r>
    <x v="0"/>
    <x v="29"/>
    <s v="Leadership and Management"/>
    <s v="USD"/>
    <n v="142200"/>
    <x v="20"/>
    <s v="United States"/>
    <x v="2"/>
    <x v="0"/>
    <x v="1"/>
    <x v="1"/>
    <x v="1"/>
  </r>
  <r>
    <x v="0"/>
    <x v="6"/>
    <s v="Data Analysis"/>
    <s v="USD"/>
    <n v="172000"/>
    <x v="98"/>
    <s v="United Kingdom"/>
    <x v="1"/>
    <x v="0"/>
    <x v="2"/>
    <x v="2"/>
    <x v="1"/>
  </r>
  <r>
    <x v="0"/>
    <x v="34"/>
    <s v="Data Analysis"/>
    <s v="USD"/>
    <n v="60000"/>
    <x v="173"/>
    <s v="Argentina"/>
    <x v="3"/>
    <x v="0"/>
    <x v="2"/>
    <x v="1"/>
    <x v="1"/>
  </r>
  <r>
    <x v="0"/>
    <x v="2"/>
    <s v="Data Science and Research"/>
    <s v="CAD"/>
    <n v="105000"/>
    <x v="1215"/>
    <s v="Canada"/>
    <x v="3"/>
    <x v="0"/>
    <x v="0"/>
    <x v="3"/>
    <x v="0"/>
  </r>
  <r>
    <x v="1"/>
    <x v="2"/>
    <s v="Data Science and Research"/>
    <s v="GBP"/>
    <n v="45000"/>
    <x v="1216"/>
    <s v="France"/>
    <x v="0"/>
    <x v="0"/>
    <x v="2"/>
    <x v="2"/>
    <x v="1"/>
  </r>
  <r>
    <x v="0"/>
    <x v="100"/>
    <s v="Data Analysis"/>
    <s v="USD"/>
    <n v="57000"/>
    <x v="281"/>
    <s v="Georgia"/>
    <x v="1"/>
    <x v="0"/>
    <x v="2"/>
    <x v="23"/>
    <x v="0"/>
  </r>
  <r>
    <x v="0"/>
    <x v="103"/>
    <s v="Machine Learning and AI"/>
    <s v="USD"/>
    <n v="120000"/>
    <x v="18"/>
    <s v="United Kingdom"/>
    <x v="0"/>
    <x v="0"/>
    <x v="0"/>
    <x v="2"/>
    <x v="1"/>
  </r>
  <r>
    <x v="0"/>
    <x v="2"/>
    <s v="Data Science and Research"/>
    <s v="USD"/>
    <n v="277500"/>
    <x v="1217"/>
    <s v="United States"/>
    <x v="1"/>
    <x v="0"/>
    <x v="1"/>
    <x v="1"/>
    <x v="1"/>
  </r>
  <r>
    <x v="0"/>
    <x v="5"/>
    <s v="Machine Learning and AI"/>
    <s v="USD"/>
    <n v="150000"/>
    <x v="72"/>
    <s v="United States"/>
    <x v="0"/>
    <x v="0"/>
    <x v="1"/>
    <x v="1"/>
    <x v="1"/>
  </r>
  <r>
    <x v="0"/>
    <x v="2"/>
    <s v="Data Science and Research"/>
    <s v="USD"/>
    <n v="236500"/>
    <x v="1218"/>
    <s v="United States"/>
    <x v="1"/>
    <x v="0"/>
    <x v="1"/>
    <x v="1"/>
    <x v="1"/>
  </r>
  <r>
    <x v="0"/>
    <x v="2"/>
    <s v="Data Science and Research"/>
    <s v="USD"/>
    <n v="172800"/>
    <x v="434"/>
    <s v="United Kingdom"/>
    <x v="1"/>
    <x v="0"/>
    <x v="2"/>
    <x v="2"/>
    <x v="1"/>
  </r>
  <r>
    <x v="0"/>
    <x v="2"/>
    <s v="Data Science and Research"/>
    <s v="USD"/>
    <n v="110000"/>
    <x v="22"/>
    <s v="United Kingdom"/>
    <x v="1"/>
    <x v="0"/>
    <x v="2"/>
    <x v="2"/>
    <x v="1"/>
  </r>
  <r>
    <x v="2"/>
    <x v="104"/>
    <s v="Data Analysis"/>
    <s v="USD"/>
    <n v="60000"/>
    <x v="173"/>
    <s v="Nigeria"/>
    <x v="0"/>
    <x v="2"/>
    <x v="1"/>
    <x v="40"/>
    <x v="1"/>
  </r>
  <r>
    <x v="0"/>
    <x v="96"/>
    <s v="Data Engineering"/>
    <s v="USD"/>
    <n v="100000"/>
    <x v="6"/>
    <s v="Germany"/>
    <x v="3"/>
    <x v="0"/>
    <x v="0"/>
    <x v="1"/>
    <x v="0"/>
  </r>
  <r>
    <x v="0"/>
    <x v="91"/>
    <s v="Data Analysis"/>
    <s v="EUR"/>
    <n v="300000"/>
    <x v="159"/>
    <s v="France"/>
    <x v="1"/>
    <x v="2"/>
    <x v="2"/>
    <x v="1"/>
    <x v="1"/>
  </r>
  <r>
    <x v="0"/>
    <x v="11"/>
    <s v="Data Science and Research"/>
    <s v="USD"/>
    <n v="150000"/>
    <x v="72"/>
    <s v="United States"/>
    <x v="3"/>
    <x v="0"/>
    <x v="1"/>
    <x v="1"/>
    <x v="1"/>
  </r>
  <r>
    <x v="0"/>
    <x v="11"/>
    <s v="Data Science and Research"/>
    <s v="USD"/>
    <n v="100000"/>
    <x v="6"/>
    <s v="United States"/>
    <x v="3"/>
    <x v="0"/>
    <x v="1"/>
    <x v="1"/>
    <x v="1"/>
  </r>
  <r>
    <x v="0"/>
    <x v="6"/>
    <s v="Data Analysis"/>
    <s v="USD"/>
    <n v="62000"/>
    <x v="1219"/>
    <s v="United States"/>
    <x v="1"/>
    <x v="0"/>
    <x v="1"/>
    <x v="1"/>
    <x v="1"/>
  </r>
  <r>
    <x v="0"/>
    <x v="6"/>
    <s v="Data Analysis"/>
    <s v="USD"/>
    <n v="55000"/>
    <x v="174"/>
    <s v="United States"/>
    <x v="1"/>
    <x v="0"/>
    <x v="1"/>
    <x v="1"/>
    <x v="1"/>
  </r>
  <r>
    <x v="0"/>
    <x v="59"/>
    <s v="Leadership and Management"/>
    <s v="USD"/>
    <n v="155000"/>
    <x v="21"/>
    <s v="United States"/>
    <x v="0"/>
    <x v="0"/>
    <x v="1"/>
    <x v="1"/>
    <x v="1"/>
  </r>
  <r>
    <x v="0"/>
    <x v="59"/>
    <s v="Leadership and Management"/>
    <s v="USD"/>
    <n v="140000"/>
    <x v="17"/>
    <s v="United States"/>
    <x v="0"/>
    <x v="0"/>
    <x v="1"/>
    <x v="1"/>
    <x v="1"/>
  </r>
  <r>
    <x v="0"/>
    <x v="8"/>
    <s v="Data Science and Research"/>
    <s v="USD"/>
    <n v="36000"/>
    <x v="523"/>
    <s v="Nigeria"/>
    <x v="0"/>
    <x v="0"/>
    <x v="0"/>
    <x v="40"/>
    <x v="1"/>
  </r>
  <r>
    <x v="0"/>
    <x v="72"/>
    <s v="Data Quality and Operations"/>
    <s v="USD"/>
    <n v="144000"/>
    <x v="381"/>
    <s v="United Kingdom"/>
    <x v="1"/>
    <x v="0"/>
    <x v="1"/>
    <x v="2"/>
    <x v="1"/>
  </r>
  <r>
    <x v="0"/>
    <x v="72"/>
    <s v="Data Quality and Operations"/>
    <s v="USD"/>
    <n v="77000"/>
    <x v="1220"/>
    <s v="United Kingdom"/>
    <x v="1"/>
    <x v="0"/>
    <x v="1"/>
    <x v="2"/>
    <x v="1"/>
  </r>
  <r>
    <x v="0"/>
    <x v="21"/>
    <s v="Data Architecture and Modeling"/>
    <s v="GBP"/>
    <n v="90000"/>
    <x v="733"/>
    <s v="United Kingdom"/>
    <x v="0"/>
    <x v="0"/>
    <x v="1"/>
    <x v="2"/>
    <x v="1"/>
  </r>
  <r>
    <x v="0"/>
    <x v="21"/>
    <s v="Data Architecture and Modeling"/>
    <s v="GBP"/>
    <n v="45000"/>
    <x v="56"/>
    <s v="United Kingdom"/>
    <x v="0"/>
    <x v="0"/>
    <x v="1"/>
    <x v="2"/>
    <x v="1"/>
  </r>
  <r>
    <x v="0"/>
    <x v="4"/>
    <s v="Data Engineering"/>
    <s v="USD"/>
    <n v="265000"/>
    <x v="873"/>
    <s v="United States"/>
    <x v="1"/>
    <x v="0"/>
    <x v="2"/>
    <x v="1"/>
    <x v="1"/>
  </r>
  <r>
    <x v="0"/>
    <x v="4"/>
    <s v="Data Engineering"/>
    <s v="USD"/>
    <n v="217000"/>
    <x v="647"/>
    <s v="United States"/>
    <x v="1"/>
    <x v="0"/>
    <x v="2"/>
    <x v="1"/>
    <x v="1"/>
  </r>
  <r>
    <x v="0"/>
    <x v="2"/>
    <s v="Data Science and Research"/>
    <s v="USD"/>
    <n v="177300"/>
    <x v="624"/>
    <s v="United Kingdom"/>
    <x v="1"/>
    <x v="0"/>
    <x v="1"/>
    <x v="2"/>
    <x v="1"/>
  </r>
  <r>
    <x v="0"/>
    <x v="2"/>
    <s v="Data Science and Research"/>
    <s v="USD"/>
    <n v="136300"/>
    <x v="1221"/>
    <s v="United Kingdom"/>
    <x v="1"/>
    <x v="0"/>
    <x v="1"/>
    <x v="2"/>
    <x v="1"/>
  </r>
  <r>
    <x v="0"/>
    <x v="6"/>
    <s v="Data Analysis"/>
    <s v="USD"/>
    <n v="83000"/>
    <x v="224"/>
    <s v="United States"/>
    <x v="1"/>
    <x v="0"/>
    <x v="2"/>
    <x v="1"/>
    <x v="1"/>
  </r>
  <r>
    <x v="0"/>
    <x v="6"/>
    <s v="Data Analysis"/>
    <s v="USD"/>
    <n v="208450"/>
    <x v="705"/>
    <s v="United States"/>
    <x v="1"/>
    <x v="0"/>
    <x v="2"/>
    <x v="1"/>
    <x v="1"/>
  </r>
  <r>
    <x v="0"/>
    <x v="6"/>
    <s v="Data Analysis"/>
    <s v="USD"/>
    <n v="170550"/>
    <x v="1222"/>
    <s v="United States"/>
    <x v="1"/>
    <x v="0"/>
    <x v="2"/>
    <x v="1"/>
    <x v="1"/>
  </r>
  <r>
    <x v="0"/>
    <x v="4"/>
    <s v="Data Engineering"/>
    <s v="USD"/>
    <n v="72000"/>
    <x v="44"/>
    <s v="Colombia"/>
    <x v="1"/>
    <x v="0"/>
    <x v="2"/>
    <x v="15"/>
    <x v="1"/>
  </r>
  <r>
    <x v="0"/>
    <x v="4"/>
    <s v="Data Engineering"/>
    <s v="USD"/>
    <n v="60000"/>
    <x v="173"/>
    <s v="Colombia"/>
    <x v="1"/>
    <x v="0"/>
    <x v="2"/>
    <x v="15"/>
    <x v="1"/>
  </r>
  <r>
    <x v="0"/>
    <x v="5"/>
    <s v="Machine Learning and AI"/>
    <s v="USD"/>
    <n v="130000"/>
    <x v="5"/>
    <s v="United States"/>
    <x v="1"/>
    <x v="0"/>
    <x v="1"/>
    <x v="1"/>
    <x v="1"/>
  </r>
  <r>
    <x v="0"/>
    <x v="13"/>
    <s v="Data Science and Research"/>
    <s v="USD"/>
    <n v="165000"/>
    <x v="69"/>
    <s v="United States"/>
    <x v="3"/>
    <x v="0"/>
    <x v="1"/>
    <x v="1"/>
    <x v="1"/>
  </r>
  <r>
    <x v="0"/>
    <x v="13"/>
    <s v="Data Science and Research"/>
    <s v="USD"/>
    <n v="145000"/>
    <x v="109"/>
    <s v="United States"/>
    <x v="3"/>
    <x v="0"/>
    <x v="1"/>
    <x v="1"/>
    <x v="1"/>
  </r>
  <r>
    <x v="0"/>
    <x v="49"/>
    <s v="Data Science and Research"/>
    <s v="USD"/>
    <n v="201900"/>
    <x v="1223"/>
    <s v="United States"/>
    <x v="2"/>
    <x v="0"/>
    <x v="1"/>
    <x v="1"/>
    <x v="1"/>
  </r>
  <r>
    <x v="0"/>
    <x v="2"/>
    <s v="Data Science and Research"/>
    <s v="USD"/>
    <n v="189750"/>
    <x v="576"/>
    <s v="United States"/>
    <x v="0"/>
    <x v="0"/>
    <x v="1"/>
    <x v="1"/>
    <x v="1"/>
  </r>
  <r>
    <x v="0"/>
    <x v="2"/>
    <s v="Data Science and Research"/>
    <s v="USD"/>
    <n v="131100"/>
    <x v="125"/>
    <s v="United States"/>
    <x v="0"/>
    <x v="0"/>
    <x v="1"/>
    <x v="1"/>
    <x v="1"/>
  </r>
  <r>
    <x v="0"/>
    <x v="44"/>
    <s v="Data Science and Research"/>
    <s v="USD"/>
    <n v="270000"/>
    <x v="619"/>
    <s v="United States"/>
    <x v="0"/>
    <x v="0"/>
    <x v="2"/>
    <x v="1"/>
    <x v="1"/>
  </r>
  <r>
    <x v="0"/>
    <x v="44"/>
    <s v="Data Science and Research"/>
    <s v="USD"/>
    <n v="95000"/>
    <x v="13"/>
    <s v="United States"/>
    <x v="0"/>
    <x v="0"/>
    <x v="2"/>
    <x v="1"/>
    <x v="1"/>
  </r>
  <r>
    <x v="0"/>
    <x v="4"/>
    <s v="Data Engineering"/>
    <s v="USD"/>
    <n v="117300"/>
    <x v="1224"/>
    <s v="United States"/>
    <x v="0"/>
    <x v="0"/>
    <x v="1"/>
    <x v="1"/>
    <x v="1"/>
  </r>
  <r>
    <x v="0"/>
    <x v="4"/>
    <s v="Data Engineering"/>
    <s v="USD"/>
    <n v="69000"/>
    <x v="1225"/>
    <s v="United States"/>
    <x v="0"/>
    <x v="0"/>
    <x v="1"/>
    <x v="1"/>
    <x v="1"/>
  </r>
  <r>
    <x v="0"/>
    <x v="4"/>
    <s v="Data Engineering"/>
    <s v="USD"/>
    <n v="182000"/>
    <x v="1047"/>
    <s v="United States"/>
    <x v="1"/>
    <x v="0"/>
    <x v="2"/>
    <x v="1"/>
    <x v="1"/>
  </r>
  <r>
    <x v="0"/>
    <x v="4"/>
    <s v="Data Engineering"/>
    <s v="USD"/>
    <n v="144000"/>
    <x v="381"/>
    <s v="United States"/>
    <x v="1"/>
    <x v="0"/>
    <x v="2"/>
    <x v="1"/>
    <x v="1"/>
  </r>
  <r>
    <x v="0"/>
    <x v="63"/>
    <s v="Data Science and Research"/>
    <s v="USD"/>
    <n v="244000"/>
    <x v="938"/>
    <s v="United States"/>
    <x v="0"/>
    <x v="0"/>
    <x v="1"/>
    <x v="1"/>
    <x v="1"/>
  </r>
  <r>
    <x v="0"/>
    <x v="63"/>
    <s v="Data Science and Research"/>
    <s v="USD"/>
    <n v="200000"/>
    <x v="89"/>
    <s v="United States"/>
    <x v="0"/>
    <x v="0"/>
    <x v="1"/>
    <x v="1"/>
    <x v="1"/>
  </r>
  <r>
    <x v="0"/>
    <x v="4"/>
    <s v="Data Engineering"/>
    <s v="USD"/>
    <n v="260000"/>
    <x v="216"/>
    <s v="United States"/>
    <x v="0"/>
    <x v="0"/>
    <x v="1"/>
    <x v="1"/>
    <x v="1"/>
  </r>
  <r>
    <x v="0"/>
    <x v="5"/>
    <s v="Machine Learning and AI"/>
    <s v="USD"/>
    <n v="225000"/>
    <x v="71"/>
    <s v="United States"/>
    <x v="1"/>
    <x v="0"/>
    <x v="2"/>
    <x v="1"/>
    <x v="1"/>
  </r>
  <r>
    <x v="0"/>
    <x v="2"/>
    <s v="Data Science and Research"/>
    <s v="USD"/>
    <n v="102500"/>
    <x v="1226"/>
    <s v="United States"/>
    <x v="0"/>
    <x v="0"/>
    <x v="1"/>
    <x v="1"/>
    <x v="1"/>
  </r>
  <r>
    <x v="0"/>
    <x v="4"/>
    <s v="Data Engineering"/>
    <s v="USD"/>
    <n v="186600"/>
    <x v="1030"/>
    <s v="United States"/>
    <x v="0"/>
    <x v="0"/>
    <x v="2"/>
    <x v="1"/>
    <x v="1"/>
  </r>
  <r>
    <x v="0"/>
    <x v="4"/>
    <s v="Data Engineering"/>
    <s v="USD"/>
    <n v="116500"/>
    <x v="1036"/>
    <s v="United States"/>
    <x v="0"/>
    <x v="0"/>
    <x v="2"/>
    <x v="1"/>
    <x v="1"/>
  </r>
  <r>
    <x v="0"/>
    <x v="4"/>
    <s v="Data Engineering"/>
    <s v="USD"/>
    <n v="80000"/>
    <x v="137"/>
    <s v="Argentina"/>
    <x v="1"/>
    <x v="0"/>
    <x v="2"/>
    <x v="42"/>
    <x v="1"/>
  </r>
  <r>
    <x v="0"/>
    <x v="4"/>
    <s v="Data Engineering"/>
    <s v="USD"/>
    <n v="60000"/>
    <x v="173"/>
    <s v="Argentina"/>
    <x v="1"/>
    <x v="0"/>
    <x v="2"/>
    <x v="42"/>
    <x v="1"/>
  </r>
  <r>
    <x v="0"/>
    <x v="17"/>
    <s v="Machine Learning and AI"/>
    <s v="USD"/>
    <n v="222000"/>
    <x v="528"/>
    <s v="United States"/>
    <x v="1"/>
    <x v="0"/>
    <x v="2"/>
    <x v="1"/>
    <x v="1"/>
  </r>
  <r>
    <x v="0"/>
    <x v="17"/>
    <s v="Machine Learning and AI"/>
    <s v="USD"/>
    <n v="138000"/>
    <x v="458"/>
    <s v="United States"/>
    <x v="1"/>
    <x v="0"/>
    <x v="2"/>
    <x v="1"/>
    <x v="1"/>
  </r>
  <r>
    <x v="0"/>
    <x v="6"/>
    <s v="Data Analysis"/>
    <s v="USD"/>
    <n v="207300"/>
    <x v="1227"/>
    <s v="Canada"/>
    <x v="1"/>
    <x v="0"/>
    <x v="2"/>
    <x v="3"/>
    <x v="1"/>
  </r>
  <r>
    <x v="0"/>
    <x v="6"/>
    <s v="Data Analysis"/>
    <s v="USD"/>
    <n v="149200"/>
    <x v="1228"/>
    <s v="Canada"/>
    <x v="1"/>
    <x v="0"/>
    <x v="2"/>
    <x v="3"/>
    <x v="1"/>
  </r>
  <r>
    <x v="0"/>
    <x v="17"/>
    <s v="Machine Learning and AI"/>
    <s v="USD"/>
    <n v="292000"/>
    <x v="1229"/>
    <s v="United States"/>
    <x v="1"/>
    <x v="0"/>
    <x v="2"/>
    <x v="1"/>
    <x v="1"/>
  </r>
  <r>
    <x v="0"/>
    <x v="17"/>
    <s v="Machine Learning and AI"/>
    <s v="USD"/>
    <n v="164500"/>
    <x v="1230"/>
    <s v="United States"/>
    <x v="1"/>
    <x v="0"/>
    <x v="2"/>
    <x v="1"/>
    <x v="1"/>
  </r>
  <r>
    <x v="0"/>
    <x v="17"/>
    <s v="Machine Learning and AI"/>
    <s v="USD"/>
    <n v="292200"/>
    <x v="1231"/>
    <s v="United States"/>
    <x v="1"/>
    <x v="0"/>
    <x v="2"/>
    <x v="1"/>
    <x v="1"/>
  </r>
  <r>
    <x v="0"/>
    <x v="4"/>
    <s v="Data Engineering"/>
    <s v="USD"/>
    <n v="163800"/>
    <x v="155"/>
    <s v="United States"/>
    <x v="1"/>
    <x v="0"/>
    <x v="1"/>
    <x v="1"/>
    <x v="1"/>
  </r>
  <r>
    <x v="0"/>
    <x v="4"/>
    <s v="Data Engineering"/>
    <s v="USD"/>
    <n v="126000"/>
    <x v="169"/>
    <s v="United States"/>
    <x v="1"/>
    <x v="0"/>
    <x v="1"/>
    <x v="1"/>
    <x v="1"/>
  </r>
  <r>
    <x v="0"/>
    <x v="68"/>
    <s v="Machine Learning and AI"/>
    <s v="USD"/>
    <n v="120000"/>
    <x v="18"/>
    <s v="Germany"/>
    <x v="0"/>
    <x v="0"/>
    <x v="2"/>
    <x v="0"/>
    <x v="1"/>
  </r>
  <r>
    <x v="0"/>
    <x v="54"/>
    <s v="Machine Learning and AI"/>
    <s v="USD"/>
    <n v="280000"/>
    <x v="289"/>
    <s v="United States"/>
    <x v="1"/>
    <x v="0"/>
    <x v="1"/>
    <x v="1"/>
    <x v="1"/>
  </r>
  <r>
    <x v="0"/>
    <x v="54"/>
    <s v="Machine Learning and AI"/>
    <s v="USD"/>
    <n v="210000"/>
    <x v="9"/>
    <s v="United States"/>
    <x v="1"/>
    <x v="0"/>
    <x v="1"/>
    <x v="1"/>
    <x v="1"/>
  </r>
  <r>
    <x v="0"/>
    <x v="2"/>
    <s v="Data Science and Research"/>
    <s v="USD"/>
    <n v="150000"/>
    <x v="72"/>
    <s v="United States"/>
    <x v="0"/>
    <x v="0"/>
    <x v="2"/>
    <x v="1"/>
    <x v="1"/>
  </r>
  <r>
    <x v="0"/>
    <x v="5"/>
    <s v="Machine Learning and AI"/>
    <s v="USD"/>
    <n v="200000"/>
    <x v="89"/>
    <s v="United States"/>
    <x v="0"/>
    <x v="0"/>
    <x v="2"/>
    <x v="1"/>
    <x v="1"/>
  </r>
  <r>
    <x v="0"/>
    <x v="5"/>
    <s v="Machine Learning and AI"/>
    <s v="USD"/>
    <n v="170000"/>
    <x v="176"/>
    <s v="United States"/>
    <x v="0"/>
    <x v="0"/>
    <x v="2"/>
    <x v="1"/>
    <x v="1"/>
  </r>
  <r>
    <x v="0"/>
    <x v="49"/>
    <s v="Data Science and Research"/>
    <s v="USD"/>
    <n v="225000"/>
    <x v="71"/>
    <s v="United States"/>
    <x v="2"/>
    <x v="0"/>
    <x v="2"/>
    <x v="1"/>
    <x v="1"/>
  </r>
  <r>
    <x v="0"/>
    <x v="49"/>
    <s v="Data Science and Research"/>
    <s v="USD"/>
    <n v="175000"/>
    <x v="108"/>
    <s v="United States"/>
    <x v="2"/>
    <x v="0"/>
    <x v="2"/>
    <x v="1"/>
    <x v="1"/>
  </r>
  <r>
    <x v="0"/>
    <x v="23"/>
    <s v="Data Science and Research"/>
    <s v="USD"/>
    <n v="189750"/>
    <x v="576"/>
    <s v="United States"/>
    <x v="1"/>
    <x v="0"/>
    <x v="1"/>
    <x v="1"/>
    <x v="1"/>
  </r>
  <r>
    <x v="0"/>
    <x v="23"/>
    <s v="Data Science and Research"/>
    <s v="USD"/>
    <n v="131100"/>
    <x v="125"/>
    <s v="United States"/>
    <x v="1"/>
    <x v="0"/>
    <x v="1"/>
    <x v="1"/>
    <x v="1"/>
  </r>
  <r>
    <x v="0"/>
    <x v="6"/>
    <s v="Data Analysis"/>
    <s v="USD"/>
    <n v="123400"/>
    <x v="1232"/>
    <s v="United States"/>
    <x v="1"/>
    <x v="0"/>
    <x v="2"/>
    <x v="1"/>
    <x v="1"/>
  </r>
  <r>
    <x v="0"/>
    <x v="6"/>
    <s v="Data Analysis"/>
    <s v="USD"/>
    <n v="82200"/>
    <x v="1233"/>
    <s v="United States"/>
    <x v="1"/>
    <x v="0"/>
    <x v="2"/>
    <x v="1"/>
    <x v="1"/>
  </r>
  <r>
    <x v="0"/>
    <x v="105"/>
    <s v="Machine Learning and AI"/>
    <s v="USD"/>
    <n v="225000"/>
    <x v="71"/>
    <s v="United States"/>
    <x v="2"/>
    <x v="0"/>
    <x v="2"/>
    <x v="1"/>
    <x v="1"/>
  </r>
  <r>
    <x v="0"/>
    <x v="7"/>
    <s v="Leadership and Management"/>
    <s v="USD"/>
    <n v="50000"/>
    <x v="283"/>
    <s v="Nigeria"/>
    <x v="1"/>
    <x v="0"/>
    <x v="2"/>
    <x v="40"/>
    <x v="2"/>
  </r>
  <r>
    <x v="0"/>
    <x v="4"/>
    <s v="Data Engineering"/>
    <s v="USD"/>
    <n v="161800"/>
    <x v="1234"/>
    <s v="United States"/>
    <x v="1"/>
    <x v="0"/>
    <x v="1"/>
    <x v="1"/>
    <x v="1"/>
  </r>
  <r>
    <x v="0"/>
    <x v="4"/>
    <s v="Data Engineering"/>
    <s v="USD"/>
    <n v="121400"/>
    <x v="477"/>
    <s v="United States"/>
    <x v="1"/>
    <x v="0"/>
    <x v="1"/>
    <x v="1"/>
    <x v="1"/>
  </r>
  <r>
    <x v="0"/>
    <x v="11"/>
    <s v="Data Science and Research"/>
    <s v="USD"/>
    <n v="285000"/>
    <x v="618"/>
    <s v="United States"/>
    <x v="1"/>
    <x v="0"/>
    <x v="1"/>
    <x v="1"/>
    <x v="1"/>
  </r>
  <r>
    <x v="0"/>
    <x v="11"/>
    <s v="Data Science and Research"/>
    <s v="USD"/>
    <n v="193900"/>
    <x v="1109"/>
    <s v="United States"/>
    <x v="1"/>
    <x v="0"/>
    <x v="1"/>
    <x v="1"/>
    <x v="1"/>
  </r>
  <r>
    <x v="0"/>
    <x v="7"/>
    <s v="Leadership and Management"/>
    <s v="USD"/>
    <n v="240000"/>
    <x v="166"/>
    <s v="United States"/>
    <x v="1"/>
    <x v="0"/>
    <x v="1"/>
    <x v="1"/>
    <x v="1"/>
  </r>
  <r>
    <x v="0"/>
    <x v="7"/>
    <s v="Leadership and Management"/>
    <s v="USD"/>
    <n v="196000"/>
    <x v="128"/>
    <s v="United States"/>
    <x v="1"/>
    <x v="0"/>
    <x v="1"/>
    <x v="1"/>
    <x v="1"/>
  </r>
  <r>
    <x v="0"/>
    <x v="2"/>
    <s v="Data Science and Research"/>
    <s v="USD"/>
    <n v="214000"/>
    <x v="877"/>
    <s v="United States"/>
    <x v="1"/>
    <x v="0"/>
    <x v="1"/>
    <x v="1"/>
    <x v="1"/>
  </r>
  <r>
    <x v="0"/>
    <x v="51"/>
    <s v="Data Science and Research"/>
    <s v="USD"/>
    <n v="170000"/>
    <x v="176"/>
    <s v="United States"/>
    <x v="1"/>
    <x v="0"/>
    <x v="2"/>
    <x v="1"/>
    <x v="1"/>
  </r>
  <r>
    <x v="0"/>
    <x v="51"/>
    <s v="Data Science and Research"/>
    <s v="USD"/>
    <n v="155000"/>
    <x v="21"/>
    <s v="United States"/>
    <x v="1"/>
    <x v="0"/>
    <x v="2"/>
    <x v="1"/>
    <x v="1"/>
  </r>
  <r>
    <x v="0"/>
    <x v="6"/>
    <s v="Data Analysis"/>
    <s v="USD"/>
    <n v="98000"/>
    <x v="296"/>
    <s v="United States"/>
    <x v="1"/>
    <x v="0"/>
    <x v="1"/>
    <x v="1"/>
    <x v="1"/>
  </r>
  <r>
    <x v="0"/>
    <x v="5"/>
    <s v="Machine Learning and AI"/>
    <s v="USD"/>
    <n v="199000"/>
    <x v="61"/>
    <s v="United States"/>
    <x v="1"/>
    <x v="0"/>
    <x v="2"/>
    <x v="1"/>
    <x v="1"/>
  </r>
  <r>
    <x v="0"/>
    <x v="5"/>
    <s v="Machine Learning and AI"/>
    <s v="USD"/>
    <n v="260000"/>
    <x v="216"/>
    <s v="United States"/>
    <x v="1"/>
    <x v="0"/>
    <x v="2"/>
    <x v="1"/>
    <x v="1"/>
  </r>
  <r>
    <x v="1"/>
    <x v="13"/>
    <s v="Data Science and Research"/>
    <s v="EUR"/>
    <n v="100000"/>
    <x v="1235"/>
    <s v="United Kingdom"/>
    <x v="0"/>
    <x v="0"/>
    <x v="0"/>
    <x v="2"/>
    <x v="2"/>
  </r>
  <r>
    <x v="0"/>
    <x v="4"/>
    <s v="Data Engineering"/>
    <s v="GBP"/>
    <n v="90000"/>
    <x v="733"/>
    <s v="United Kingdom"/>
    <x v="0"/>
    <x v="0"/>
    <x v="1"/>
    <x v="2"/>
    <x v="1"/>
  </r>
  <r>
    <x v="0"/>
    <x v="4"/>
    <s v="Data Engineering"/>
    <s v="GBP"/>
    <n v="70000"/>
    <x v="274"/>
    <s v="United Kingdom"/>
    <x v="0"/>
    <x v="0"/>
    <x v="1"/>
    <x v="2"/>
    <x v="1"/>
  </r>
  <r>
    <x v="0"/>
    <x v="4"/>
    <s v="Data Engineering"/>
    <s v="USD"/>
    <n v="145000"/>
    <x v="109"/>
    <s v="United States"/>
    <x v="2"/>
    <x v="0"/>
    <x v="1"/>
    <x v="1"/>
    <x v="1"/>
  </r>
  <r>
    <x v="0"/>
    <x v="7"/>
    <s v="Leadership and Management"/>
    <s v="USD"/>
    <n v="289800"/>
    <x v="355"/>
    <s v="United Kingdom"/>
    <x v="1"/>
    <x v="0"/>
    <x v="1"/>
    <x v="2"/>
    <x v="1"/>
  </r>
  <r>
    <x v="0"/>
    <x v="7"/>
    <s v="Leadership and Management"/>
    <s v="USD"/>
    <n v="214000"/>
    <x v="877"/>
    <s v="United Kingdom"/>
    <x v="1"/>
    <x v="0"/>
    <x v="1"/>
    <x v="2"/>
    <x v="1"/>
  </r>
  <r>
    <x v="0"/>
    <x v="6"/>
    <s v="Data Analysis"/>
    <s v="USD"/>
    <n v="87500"/>
    <x v="327"/>
    <s v="United States"/>
    <x v="1"/>
    <x v="0"/>
    <x v="1"/>
    <x v="1"/>
    <x v="1"/>
  </r>
  <r>
    <x v="0"/>
    <x v="5"/>
    <s v="Machine Learning and AI"/>
    <s v="USD"/>
    <n v="165000"/>
    <x v="69"/>
    <s v="United States"/>
    <x v="1"/>
    <x v="0"/>
    <x v="2"/>
    <x v="1"/>
    <x v="1"/>
  </r>
  <r>
    <x v="0"/>
    <x v="2"/>
    <s v="Data Science and Research"/>
    <s v="USD"/>
    <n v="280830"/>
    <x v="1236"/>
    <s v="Canada"/>
    <x v="1"/>
    <x v="0"/>
    <x v="2"/>
    <x v="3"/>
    <x v="1"/>
  </r>
  <r>
    <x v="0"/>
    <x v="2"/>
    <s v="Data Science and Research"/>
    <s v="USD"/>
    <n v="173175"/>
    <x v="1237"/>
    <s v="Canada"/>
    <x v="1"/>
    <x v="0"/>
    <x v="2"/>
    <x v="3"/>
    <x v="1"/>
  </r>
  <r>
    <x v="0"/>
    <x v="9"/>
    <s v="BI and Visualization"/>
    <s v="GBP"/>
    <n v="75000"/>
    <x v="116"/>
    <s v="United Kingdom"/>
    <x v="0"/>
    <x v="0"/>
    <x v="1"/>
    <x v="2"/>
    <x v="1"/>
  </r>
  <r>
    <x v="0"/>
    <x v="9"/>
    <s v="BI and Visualization"/>
    <s v="GBP"/>
    <n v="40000"/>
    <x v="92"/>
    <s v="United Kingdom"/>
    <x v="0"/>
    <x v="0"/>
    <x v="1"/>
    <x v="2"/>
    <x v="1"/>
  </r>
  <r>
    <x v="0"/>
    <x v="98"/>
    <s v="Machine Learning and AI"/>
    <s v="EUR"/>
    <n v="69500"/>
    <x v="1238"/>
    <s v="Spain"/>
    <x v="1"/>
    <x v="0"/>
    <x v="2"/>
    <x v="4"/>
    <x v="1"/>
  </r>
  <r>
    <x v="0"/>
    <x v="98"/>
    <s v="Machine Learning and AI"/>
    <s v="EUR"/>
    <n v="60000"/>
    <x v="286"/>
    <s v="Spain"/>
    <x v="1"/>
    <x v="0"/>
    <x v="2"/>
    <x v="4"/>
    <x v="1"/>
  </r>
  <r>
    <x v="0"/>
    <x v="98"/>
    <s v="Machine Learning and AI"/>
    <s v="EUR"/>
    <n v="66200"/>
    <x v="1239"/>
    <s v="Italy"/>
    <x v="1"/>
    <x v="0"/>
    <x v="2"/>
    <x v="24"/>
    <x v="1"/>
  </r>
  <r>
    <x v="0"/>
    <x v="98"/>
    <s v="Machine Learning and AI"/>
    <s v="EUR"/>
    <n v="57000"/>
    <x v="1240"/>
    <s v="Italy"/>
    <x v="1"/>
    <x v="0"/>
    <x v="2"/>
    <x v="24"/>
    <x v="1"/>
  </r>
  <r>
    <x v="0"/>
    <x v="7"/>
    <s v="Leadership and Management"/>
    <s v="USD"/>
    <n v="231250"/>
    <x v="315"/>
    <s v="United States"/>
    <x v="1"/>
    <x v="0"/>
    <x v="2"/>
    <x v="1"/>
    <x v="1"/>
  </r>
  <r>
    <x v="0"/>
    <x v="7"/>
    <s v="Leadership and Management"/>
    <s v="USD"/>
    <n v="138750"/>
    <x v="519"/>
    <s v="United States"/>
    <x v="1"/>
    <x v="0"/>
    <x v="2"/>
    <x v="1"/>
    <x v="1"/>
  </r>
  <r>
    <x v="0"/>
    <x v="5"/>
    <s v="Machine Learning and AI"/>
    <s v="USD"/>
    <n v="155000"/>
    <x v="21"/>
    <s v="United States"/>
    <x v="0"/>
    <x v="0"/>
    <x v="1"/>
    <x v="1"/>
    <x v="1"/>
  </r>
  <r>
    <x v="0"/>
    <x v="4"/>
    <s v="Data Engineering"/>
    <s v="USD"/>
    <n v="242000"/>
    <x v="233"/>
    <s v="United States"/>
    <x v="0"/>
    <x v="0"/>
    <x v="1"/>
    <x v="1"/>
    <x v="1"/>
  </r>
  <r>
    <x v="0"/>
    <x v="4"/>
    <s v="Data Engineering"/>
    <s v="USD"/>
    <n v="195000"/>
    <x v="294"/>
    <s v="United States"/>
    <x v="0"/>
    <x v="0"/>
    <x v="1"/>
    <x v="1"/>
    <x v="1"/>
  </r>
  <r>
    <x v="0"/>
    <x v="11"/>
    <s v="Data Science and Research"/>
    <s v="USD"/>
    <n v="155000"/>
    <x v="21"/>
    <s v="United States"/>
    <x v="3"/>
    <x v="0"/>
    <x v="1"/>
    <x v="1"/>
    <x v="1"/>
  </r>
  <r>
    <x v="0"/>
    <x v="11"/>
    <s v="Data Science and Research"/>
    <s v="USD"/>
    <n v="125000"/>
    <x v="172"/>
    <s v="United States"/>
    <x v="3"/>
    <x v="0"/>
    <x v="1"/>
    <x v="1"/>
    <x v="1"/>
  </r>
  <r>
    <x v="0"/>
    <x v="5"/>
    <s v="Machine Learning and AI"/>
    <s v="USD"/>
    <n v="160000"/>
    <x v="81"/>
    <s v="United States"/>
    <x v="0"/>
    <x v="0"/>
    <x v="2"/>
    <x v="1"/>
    <x v="1"/>
  </r>
  <r>
    <x v="0"/>
    <x v="5"/>
    <s v="Machine Learning and AI"/>
    <s v="USD"/>
    <n v="140000"/>
    <x v="17"/>
    <s v="United States"/>
    <x v="0"/>
    <x v="0"/>
    <x v="2"/>
    <x v="1"/>
    <x v="1"/>
  </r>
  <r>
    <x v="0"/>
    <x v="2"/>
    <s v="Data Science and Research"/>
    <s v="USD"/>
    <n v="183924"/>
    <x v="1241"/>
    <s v="United States"/>
    <x v="1"/>
    <x v="0"/>
    <x v="1"/>
    <x v="1"/>
    <x v="1"/>
  </r>
  <r>
    <x v="0"/>
    <x v="2"/>
    <s v="Data Science and Research"/>
    <s v="USD"/>
    <n v="125760"/>
    <x v="1242"/>
    <s v="United States"/>
    <x v="1"/>
    <x v="0"/>
    <x v="1"/>
    <x v="1"/>
    <x v="1"/>
  </r>
  <r>
    <x v="0"/>
    <x v="7"/>
    <s v="Leadership and Management"/>
    <s v="GBP"/>
    <n v="319550"/>
    <x v="159"/>
    <s v="United Kingdom"/>
    <x v="0"/>
    <x v="0"/>
    <x v="1"/>
    <x v="2"/>
    <x v="1"/>
  </r>
  <r>
    <x v="0"/>
    <x v="62"/>
    <s v="Data Science and Research"/>
    <s v="EUR"/>
    <n v="80000"/>
    <x v="978"/>
    <s v="Spain"/>
    <x v="1"/>
    <x v="0"/>
    <x v="2"/>
    <x v="4"/>
    <x v="0"/>
  </r>
  <r>
    <x v="0"/>
    <x v="27"/>
    <s v="Machine Learning and AI"/>
    <s v="USD"/>
    <n v="30000"/>
    <x v="1243"/>
    <s v="United States"/>
    <x v="0"/>
    <x v="2"/>
    <x v="2"/>
    <x v="1"/>
    <x v="2"/>
  </r>
  <r>
    <x v="0"/>
    <x v="27"/>
    <s v="Machine Learning and AI"/>
    <s v="USD"/>
    <n v="25500"/>
    <x v="1244"/>
    <s v="United States"/>
    <x v="0"/>
    <x v="2"/>
    <x v="2"/>
    <x v="1"/>
    <x v="2"/>
  </r>
  <r>
    <x v="0"/>
    <x v="2"/>
    <s v="Data Science and Research"/>
    <s v="USD"/>
    <n v="175000"/>
    <x v="108"/>
    <s v="Canada"/>
    <x v="1"/>
    <x v="0"/>
    <x v="2"/>
    <x v="3"/>
    <x v="1"/>
  </r>
  <r>
    <x v="0"/>
    <x v="2"/>
    <s v="Data Science and Research"/>
    <s v="USD"/>
    <n v="120000"/>
    <x v="18"/>
    <s v="Canada"/>
    <x v="1"/>
    <x v="0"/>
    <x v="2"/>
    <x v="3"/>
    <x v="1"/>
  </r>
  <r>
    <x v="0"/>
    <x v="2"/>
    <s v="Data Science and Research"/>
    <s v="USD"/>
    <n v="219000"/>
    <x v="265"/>
    <s v="Canada"/>
    <x v="1"/>
    <x v="0"/>
    <x v="1"/>
    <x v="3"/>
    <x v="1"/>
  </r>
  <r>
    <x v="0"/>
    <x v="2"/>
    <s v="Data Science and Research"/>
    <s v="USD"/>
    <n v="141000"/>
    <x v="522"/>
    <s v="Canada"/>
    <x v="1"/>
    <x v="0"/>
    <x v="1"/>
    <x v="3"/>
    <x v="1"/>
  </r>
  <r>
    <x v="0"/>
    <x v="8"/>
    <s v="Data Science and Research"/>
    <s v="USD"/>
    <n v="213660"/>
    <x v="1245"/>
    <s v="United States"/>
    <x v="3"/>
    <x v="0"/>
    <x v="1"/>
    <x v="1"/>
    <x v="0"/>
  </r>
  <r>
    <x v="0"/>
    <x v="8"/>
    <s v="Data Science and Research"/>
    <s v="USD"/>
    <n v="130760"/>
    <x v="1246"/>
    <s v="United States"/>
    <x v="3"/>
    <x v="0"/>
    <x v="1"/>
    <x v="1"/>
    <x v="0"/>
  </r>
  <r>
    <x v="0"/>
    <x v="13"/>
    <s v="Data Science and Research"/>
    <s v="USD"/>
    <n v="275000"/>
    <x v="197"/>
    <s v="Germany"/>
    <x v="1"/>
    <x v="0"/>
    <x v="1"/>
    <x v="0"/>
    <x v="1"/>
  </r>
  <r>
    <x v="0"/>
    <x v="13"/>
    <s v="Data Science and Research"/>
    <s v="USD"/>
    <n v="174000"/>
    <x v="215"/>
    <s v="Germany"/>
    <x v="1"/>
    <x v="0"/>
    <x v="1"/>
    <x v="0"/>
    <x v="1"/>
  </r>
  <r>
    <x v="0"/>
    <x v="7"/>
    <s v="Leadership and Management"/>
    <s v="USD"/>
    <n v="143200"/>
    <x v="1247"/>
    <s v="United Kingdom"/>
    <x v="1"/>
    <x v="0"/>
    <x v="2"/>
    <x v="2"/>
    <x v="1"/>
  </r>
  <r>
    <x v="0"/>
    <x v="45"/>
    <s v="Data Architecture and Modeling"/>
    <s v="USD"/>
    <n v="90000"/>
    <x v="59"/>
    <s v="Canada"/>
    <x v="1"/>
    <x v="0"/>
    <x v="1"/>
    <x v="3"/>
    <x v="1"/>
  </r>
  <r>
    <x v="0"/>
    <x v="45"/>
    <s v="Data Architecture and Modeling"/>
    <s v="USD"/>
    <n v="72000"/>
    <x v="44"/>
    <s v="Canada"/>
    <x v="1"/>
    <x v="0"/>
    <x v="1"/>
    <x v="3"/>
    <x v="1"/>
  </r>
  <r>
    <x v="0"/>
    <x v="4"/>
    <s v="Data Engineering"/>
    <s v="USD"/>
    <n v="253200"/>
    <x v="1248"/>
    <s v="United States"/>
    <x v="1"/>
    <x v="0"/>
    <x v="1"/>
    <x v="1"/>
    <x v="1"/>
  </r>
  <r>
    <x v="0"/>
    <x v="54"/>
    <s v="Machine Learning and AI"/>
    <s v="USD"/>
    <n v="319550"/>
    <x v="159"/>
    <s v="United States"/>
    <x v="1"/>
    <x v="0"/>
    <x v="1"/>
    <x v="1"/>
    <x v="1"/>
  </r>
  <r>
    <x v="0"/>
    <x v="54"/>
    <s v="Machine Learning and AI"/>
    <s v="USD"/>
    <n v="184590"/>
    <x v="1249"/>
    <s v="United States"/>
    <x v="1"/>
    <x v="0"/>
    <x v="1"/>
    <x v="1"/>
    <x v="1"/>
  </r>
  <r>
    <x v="0"/>
    <x v="6"/>
    <s v="Data Analysis"/>
    <s v="USD"/>
    <n v="105380"/>
    <x v="1250"/>
    <s v="United States"/>
    <x v="0"/>
    <x v="0"/>
    <x v="1"/>
    <x v="1"/>
    <x v="1"/>
  </r>
  <r>
    <x v="0"/>
    <x v="6"/>
    <s v="Data Analysis"/>
    <s v="USD"/>
    <n v="64500"/>
    <x v="1251"/>
    <s v="United States"/>
    <x v="0"/>
    <x v="0"/>
    <x v="1"/>
    <x v="1"/>
    <x v="1"/>
  </r>
  <r>
    <x v="0"/>
    <x v="94"/>
    <s v="Data Analysis"/>
    <s v="USD"/>
    <n v="30000"/>
    <x v="1243"/>
    <s v="Nigeria"/>
    <x v="3"/>
    <x v="0"/>
    <x v="2"/>
    <x v="40"/>
    <x v="0"/>
  </r>
  <r>
    <x v="0"/>
    <x v="8"/>
    <s v="Data Science and Research"/>
    <s v="USD"/>
    <n v="204620"/>
    <x v="1252"/>
    <s v="United States"/>
    <x v="3"/>
    <x v="0"/>
    <x v="1"/>
    <x v="1"/>
    <x v="0"/>
  </r>
  <r>
    <x v="0"/>
    <x v="8"/>
    <s v="Data Science and Research"/>
    <s v="USD"/>
    <n v="110680"/>
    <x v="1253"/>
    <s v="United States"/>
    <x v="3"/>
    <x v="0"/>
    <x v="1"/>
    <x v="1"/>
    <x v="0"/>
  </r>
  <r>
    <x v="0"/>
    <x v="4"/>
    <s v="Data Engineering"/>
    <s v="USD"/>
    <n v="270703"/>
    <x v="1254"/>
    <s v="United States"/>
    <x v="1"/>
    <x v="0"/>
    <x v="1"/>
    <x v="1"/>
    <x v="1"/>
  </r>
  <r>
    <x v="0"/>
    <x v="4"/>
    <s v="Data Engineering"/>
    <s v="USD"/>
    <n v="221484"/>
    <x v="1255"/>
    <s v="United States"/>
    <x v="1"/>
    <x v="0"/>
    <x v="1"/>
    <x v="1"/>
    <x v="1"/>
  </r>
  <r>
    <x v="0"/>
    <x v="2"/>
    <s v="Data Science and Research"/>
    <s v="USD"/>
    <n v="212750"/>
    <x v="1256"/>
    <s v="United States"/>
    <x v="1"/>
    <x v="0"/>
    <x v="2"/>
    <x v="1"/>
    <x v="1"/>
  </r>
  <r>
    <x v="0"/>
    <x v="2"/>
    <s v="Data Science and Research"/>
    <s v="USD"/>
    <n v="218500"/>
    <x v="1257"/>
    <s v="United States"/>
    <x v="1"/>
    <x v="0"/>
    <x v="2"/>
    <x v="1"/>
    <x v="1"/>
  </r>
  <r>
    <x v="0"/>
    <x v="2"/>
    <s v="Data Science and Research"/>
    <s v="USD"/>
    <n v="199098"/>
    <x v="1061"/>
    <s v="United States"/>
    <x v="1"/>
    <x v="0"/>
    <x v="2"/>
    <x v="1"/>
    <x v="1"/>
  </r>
  <r>
    <x v="0"/>
    <x v="4"/>
    <s v="Data Engineering"/>
    <s v="USD"/>
    <n v="203300"/>
    <x v="1258"/>
    <s v="United States"/>
    <x v="1"/>
    <x v="0"/>
    <x v="2"/>
    <x v="1"/>
    <x v="1"/>
  </r>
  <r>
    <x v="0"/>
    <x v="4"/>
    <s v="Data Engineering"/>
    <s v="USD"/>
    <n v="123600"/>
    <x v="1259"/>
    <s v="United States"/>
    <x v="1"/>
    <x v="0"/>
    <x v="2"/>
    <x v="1"/>
    <x v="1"/>
  </r>
  <r>
    <x v="0"/>
    <x v="4"/>
    <s v="Data Engineering"/>
    <s v="USD"/>
    <n v="231500"/>
    <x v="1010"/>
    <s v="United States"/>
    <x v="1"/>
    <x v="0"/>
    <x v="2"/>
    <x v="1"/>
    <x v="1"/>
  </r>
  <r>
    <x v="0"/>
    <x v="4"/>
    <s v="Data Engineering"/>
    <s v="USD"/>
    <n v="166000"/>
    <x v="82"/>
    <s v="United States"/>
    <x v="1"/>
    <x v="0"/>
    <x v="2"/>
    <x v="1"/>
    <x v="1"/>
  </r>
  <r>
    <x v="0"/>
    <x v="2"/>
    <s v="Data Science and Research"/>
    <s v="USD"/>
    <n v="172500"/>
    <x v="201"/>
    <s v="United States"/>
    <x v="1"/>
    <x v="0"/>
    <x v="2"/>
    <x v="1"/>
    <x v="1"/>
  </r>
  <r>
    <x v="0"/>
    <x v="2"/>
    <s v="Data Science and Research"/>
    <s v="USD"/>
    <n v="110500"/>
    <x v="349"/>
    <s v="United States"/>
    <x v="1"/>
    <x v="0"/>
    <x v="2"/>
    <x v="1"/>
    <x v="1"/>
  </r>
  <r>
    <x v="0"/>
    <x v="4"/>
    <s v="Data Engineering"/>
    <s v="USD"/>
    <n v="238000"/>
    <x v="217"/>
    <s v="United States"/>
    <x v="1"/>
    <x v="0"/>
    <x v="1"/>
    <x v="1"/>
    <x v="1"/>
  </r>
  <r>
    <x v="0"/>
    <x v="4"/>
    <s v="Data Engineering"/>
    <s v="USD"/>
    <n v="176000"/>
    <x v="39"/>
    <s v="United States"/>
    <x v="1"/>
    <x v="0"/>
    <x v="1"/>
    <x v="1"/>
    <x v="1"/>
  </r>
  <r>
    <x v="0"/>
    <x v="4"/>
    <s v="Data Engineering"/>
    <s v="USD"/>
    <n v="237000"/>
    <x v="889"/>
    <s v="United States"/>
    <x v="1"/>
    <x v="0"/>
    <x v="2"/>
    <x v="1"/>
    <x v="1"/>
  </r>
  <r>
    <x v="0"/>
    <x v="4"/>
    <s v="Data Engineering"/>
    <s v="USD"/>
    <n v="201450"/>
    <x v="1197"/>
    <s v="United States"/>
    <x v="1"/>
    <x v="0"/>
    <x v="2"/>
    <x v="1"/>
    <x v="1"/>
  </r>
  <r>
    <x v="0"/>
    <x v="4"/>
    <s v="Data Engineering"/>
    <s v="USD"/>
    <n v="193500"/>
    <x v="793"/>
    <s v="United States"/>
    <x v="1"/>
    <x v="0"/>
    <x v="2"/>
    <x v="1"/>
    <x v="1"/>
  </r>
  <r>
    <x v="0"/>
    <x v="4"/>
    <s v="Data Engineering"/>
    <s v="USD"/>
    <n v="139000"/>
    <x v="212"/>
    <s v="United States"/>
    <x v="1"/>
    <x v="0"/>
    <x v="2"/>
    <x v="1"/>
    <x v="1"/>
  </r>
  <r>
    <x v="0"/>
    <x v="5"/>
    <s v="Machine Learning and AI"/>
    <s v="USD"/>
    <n v="150000"/>
    <x v="72"/>
    <s v="Portugal"/>
    <x v="1"/>
    <x v="0"/>
    <x v="2"/>
    <x v="1"/>
    <x v="1"/>
  </r>
  <r>
    <x v="0"/>
    <x v="105"/>
    <s v="Machine Learning and AI"/>
    <s v="EUR"/>
    <n v="65000"/>
    <x v="529"/>
    <s v="India"/>
    <x v="0"/>
    <x v="0"/>
    <x v="2"/>
    <x v="0"/>
    <x v="2"/>
  </r>
  <r>
    <x v="0"/>
    <x v="5"/>
    <s v="Machine Learning and AI"/>
    <s v="EUR"/>
    <n v="90000"/>
    <x v="1260"/>
    <s v="Netherlands"/>
    <x v="0"/>
    <x v="0"/>
    <x v="2"/>
    <x v="9"/>
    <x v="0"/>
  </r>
  <r>
    <x v="0"/>
    <x v="10"/>
    <s v="BI and Visualization"/>
    <s v="USD"/>
    <n v="185900"/>
    <x v="31"/>
    <s v="United States"/>
    <x v="1"/>
    <x v="0"/>
    <x v="1"/>
    <x v="1"/>
    <x v="1"/>
  </r>
  <r>
    <x v="0"/>
    <x v="10"/>
    <s v="BI and Visualization"/>
    <s v="USD"/>
    <n v="129300"/>
    <x v="32"/>
    <s v="United States"/>
    <x v="1"/>
    <x v="0"/>
    <x v="1"/>
    <x v="1"/>
    <x v="1"/>
  </r>
  <r>
    <x v="0"/>
    <x v="5"/>
    <s v="Machine Learning and AI"/>
    <s v="USD"/>
    <n v="163196"/>
    <x v="1261"/>
    <s v="United States"/>
    <x v="3"/>
    <x v="0"/>
    <x v="1"/>
    <x v="1"/>
    <x v="1"/>
  </r>
  <r>
    <x v="0"/>
    <x v="5"/>
    <s v="Machine Learning and AI"/>
    <s v="USD"/>
    <n v="145885"/>
    <x v="1262"/>
    <s v="United States"/>
    <x v="3"/>
    <x v="0"/>
    <x v="1"/>
    <x v="1"/>
    <x v="1"/>
  </r>
  <r>
    <x v="0"/>
    <x v="6"/>
    <s v="Data Analysis"/>
    <s v="USD"/>
    <n v="202800"/>
    <x v="447"/>
    <s v="United States"/>
    <x v="1"/>
    <x v="0"/>
    <x v="1"/>
    <x v="1"/>
    <x v="0"/>
  </r>
  <r>
    <x v="0"/>
    <x v="6"/>
    <s v="Data Analysis"/>
    <s v="USD"/>
    <n v="104300"/>
    <x v="448"/>
    <s v="United States"/>
    <x v="1"/>
    <x v="0"/>
    <x v="1"/>
    <x v="1"/>
    <x v="0"/>
  </r>
  <r>
    <x v="0"/>
    <x v="4"/>
    <s v="Data Engineering"/>
    <s v="USD"/>
    <n v="179170"/>
    <x v="1263"/>
    <s v="United States"/>
    <x v="1"/>
    <x v="0"/>
    <x v="1"/>
    <x v="1"/>
    <x v="1"/>
  </r>
  <r>
    <x v="0"/>
    <x v="4"/>
    <s v="Data Engineering"/>
    <s v="USD"/>
    <n v="94300"/>
    <x v="1264"/>
    <s v="United States"/>
    <x v="1"/>
    <x v="0"/>
    <x v="1"/>
    <x v="1"/>
    <x v="1"/>
  </r>
  <r>
    <x v="0"/>
    <x v="7"/>
    <s v="Leadership and Management"/>
    <s v="USD"/>
    <n v="152500"/>
    <x v="1265"/>
    <s v="United States"/>
    <x v="1"/>
    <x v="0"/>
    <x v="1"/>
    <x v="1"/>
    <x v="1"/>
  </r>
  <r>
    <x v="0"/>
    <x v="7"/>
    <s v="Leadership and Management"/>
    <s v="USD"/>
    <n v="116450"/>
    <x v="1266"/>
    <s v="United States"/>
    <x v="1"/>
    <x v="0"/>
    <x v="1"/>
    <x v="1"/>
    <x v="1"/>
  </r>
  <r>
    <x v="0"/>
    <x v="4"/>
    <s v="Data Engineering"/>
    <s v="USD"/>
    <n v="133800"/>
    <x v="488"/>
    <s v="United States"/>
    <x v="1"/>
    <x v="0"/>
    <x v="1"/>
    <x v="1"/>
    <x v="1"/>
  </r>
  <r>
    <x v="0"/>
    <x v="11"/>
    <s v="Data Science and Research"/>
    <s v="USD"/>
    <n v="220000"/>
    <x v="75"/>
    <s v="United States"/>
    <x v="3"/>
    <x v="0"/>
    <x v="0"/>
    <x v="1"/>
    <x v="0"/>
  </r>
  <r>
    <x v="1"/>
    <x v="5"/>
    <s v="Machine Learning and AI"/>
    <s v="CHF"/>
    <n v="54000"/>
    <x v="1267"/>
    <s v="Switzerland"/>
    <x v="3"/>
    <x v="0"/>
    <x v="2"/>
    <x v="35"/>
    <x v="2"/>
  </r>
  <r>
    <x v="0"/>
    <x v="7"/>
    <s v="Leadership and Management"/>
    <s v="USD"/>
    <n v="214000"/>
    <x v="877"/>
    <s v="United States"/>
    <x v="1"/>
    <x v="0"/>
    <x v="1"/>
    <x v="1"/>
    <x v="1"/>
  </r>
  <r>
    <x v="0"/>
    <x v="5"/>
    <s v="Machine Learning and AI"/>
    <s v="USD"/>
    <n v="283200"/>
    <x v="1193"/>
    <s v="United States"/>
    <x v="1"/>
    <x v="0"/>
    <x v="2"/>
    <x v="1"/>
    <x v="1"/>
  </r>
  <r>
    <x v="0"/>
    <x v="5"/>
    <s v="Machine Learning and AI"/>
    <s v="USD"/>
    <n v="188800"/>
    <x v="1194"/>
    <s v="United States"/>
    <x v="1"/>
    <x v="0"/>
    <x v="2"/>
    <x v="1"/>
    <x v="1"/>
  </r>
  <r>
    <x v="0"/>
    <x v="4"/>
    <s v="Data Engineering"/>
    <s v="USD"/>
    <n v="161800"/>
    <x v="1234"/>
    <s v="United States"/>
    <x v="1"/>
    <x v="0"/>
    <x v="2"/>
    <x v="1"/>
    <x v="1"/>
  </r>
  <r>
    <x v="0"/>
    <x v="4"/>
    <s v="Data Engineering"/>
    <s v="USD"/>
    <n v="141600"/>
    <x v="476"/>
    <s v="United States"/>
    <x v="1"/>
    <x v="0"/>
    <x v="2"/>
    <x v="1"/>
    <x v="1"/>
  </r>
  <r>
    <x v="0"/>
    <x v="5"/>
    <s v="Machine Learning and AI"/>
    <s v="USD"/>
    <n v="319550"/>
    <x v="159"/>
    <s v="United States"/>
    <x v="1"/>
    <x v="0"/>
    <x v="1"/>
    <x v="1"/>
    <x v="0"/>
  </r>
  <r>
    <x v="0"/>
    <x v="5"/>
    <s v="Machine Learning and AI"/>
    <s v="USD"/>
    <n v="176100"/>
    <x v="1268"/>
    <s v="United States"/>
    <x v="1"/>
    <x v="0"/>
    <x v="1"/>
    <x v="1"/>
    <x v="0"/>
  </r>
  <r>
    <x v="0"/>
    <x v="4"/>
    <s v="Data Engineering"/>
    <s v="USD"/>
    <n v="85000"/>
    <x v="133"/>
    <s v="United States"/>
    <x v="3"/>
    <x v="0"/>
    <x v="1"/>
    <x v="1"/>
    <x v="1"/>
  </r>
  <r>
    <x v="0"/>
    <x v="4"/>
    <s v="Data Engineering"/>
    <s v="USD"/>
    <n v="65000"/>
    <x v="134"/>
    <s v="United States"/>
    <x v="3"/>
    <x v="0"/>
    <x v="1"/>
    <x v="1"/>
    <x v="1"/>
  </r>
  <r>
    <x v="0"/>
    <x v="2"/>
    <s v="Data Science and Research"/>
    <s v="USD"/>
    <n v="138784"/>
    <x v="1269"/>
    <s v="United States"/>
    <x v="1"/>
    <x v="0"/>
    <x v="2"/>
    <x v="1"/>
    <x v="1"/>
  </r>
  <r>
    <x v="0"/>
    <x v="2"/>
    <s v="Data Science and Research"/>
    <s v="USD"/>
    <n v="83270"/>
    <x v="1270"/>
    <s v="United States"/>
    <x v="1"/>
    <x v="0"/>
    <x v="2"/>
    <x v="1"/>
    <x v="1"/>
  </r>
  <r>
    <x v="0"/>
    <x v="6"/>
    <s v="Data Analysis"/>
    <s v="USD"/>
    <n v="70000"/>
    <x v="60"/>
    <s v="United States"/>
    <x v="3"/>
    <x v="0"/>
    <x v="1"/>
    <x v="1"/>
    <x v="1"/>
  </r>
  <r>
    <x v="0"/>
    <x v="5"/>
    <s v="Machine Learning and AI"/>
    <s v="USD"/>
    <n v="318300"/>
    <x v="159"/>
    <s v="United States"/>
    <x v="1"/>
    <x v="0"/>
    <x v="2"/>
    <x v="1"/>
    <x v="1"/>
  </r>
  <r>
    <x v="0"/>
    <x v="5"/>
    <s v="Machine Learning and AI"/>
    <s v="USD"/>
    <n v="212200"/>
    <x v="1271"/>
    <s v="United States"/>
    <x v="1"/>
    <x v="0"/>
    <x v="2"/>
    <x v="1"/>
    <x v="1"/>
  </r>
  <r>
    <x v="0"/>
    <x v="7"/>
    <s v="Leadership and Management"/>
    <s v="USD"/>
    <n v="230000"/>
    <x v="231"/>
    <s v="United States"/>
    <x v="1"/>
    <x v="0"/>
    <x v="1"/>
    <x v="1"/>
    <x v="1"/>
  </r>
  <r>
    <x v="0"/>
    <x v="7"/>
    <s v="Leadership and Management"/>
    <s v="USD"/>
    <n v="143200"/>
    <x v="1247"/>
    <s v="United States"/>
    <x v="1"/>
    <x v="0"/>
    <x v="1"/>
    <x v="1"/>
    <x v="1"/>
  </r>
  <r>
    <x v="0"/>
    <x v="50"/>
    <s v="Data Analysis"/>
    <s v="USD"/>
    <n v="105000"/>
    <x v="102"/>
    <s v="United States"/>
    <x v="0"/>
    <x v="0"/>
    <x v="0"/>
    <x v="1"/>
    <x v="0"/>
  </r>
  <r>
    <x v="0"/>
    <x v="6"/>
    <s v="Data Analysis"/>
    <s v="GBP"/>
    <n v="38000"/>
    <x v="1272"/>
    <s v="United Kingdom"/>
    <x v="0"/>
    <x v="0"/>
    <x v="1"/>
    <x v="2"/>
    <x v="1"/>
  </r>
  <r>
    <x v="0"/>
    <x v="6"/>
    <s v="Data Analysis"/>
    <s v="GBP"/>
    <n v="35000"/>
    <x v="11"/>
    <s v="United Kingdom"/>
    <x v="0"/>
    <x v="0"/>
    <x v="1"/>
    <x v="2"/>
    <x v="1"/>
  </r>
  <r>
    <x v="0"/>
    <x v="6"/>
    <s v="Data Analysis"/>
    <s v="USD"/>
    <n v="168400"/>
    <x v="887"/>
    <s v="United States"/>
    <x v="1"/>
    <x v="0"/>
    <x v="1"/>
    <x v="1"/>
    <x v="1"/>
  </r>
  <r>
    <x v="0"/>
    <x v="6"/>
    <s v="Data Analysis"/>
    <s v="USD"/>
    <n v="105200"/>
    <x v="888"/>
    <s v="United States"/>
    <x v="1"/>
    <x v="0"/>
    <x v="1"/>
    <x v="1"/>
    <x v="1"/>
  </r>
  <r>
    <x v="0"/>
    <x v="6"/>
    <s v="Data Analysis"/>
    <s v="GBP"/>
    <n v="45000"/>
    <x v="56"/>
    <s v="Central African Republic"/>
    <x v="1"/>
    <x v="0"/>
    <x v="2"/>
    <x v="44"/>
    <x v="1"/>
  </r>
  <r>
    <x v="0"/>
    <x v="6"/>
    <s v="Data Analysis"/>
    <s v="GBP"/>
    <n v="35000"/>
    <x v="11"/>
    <s v="Central African Republic"/>
    <x v="1"/>
    <x v="0"/>
    <x v="2"/>
    <x v="44"/>
    <x v="1"/>
  </r>
  <r>
    <x v="0"/>
    <x v="4"/>
    <s v="Data Engineering"/>
    <s v="USD"/>
    <n v="220000"/>
    <x v="75"/>
    <s v="United States"/>
    <x v="1"/>
    <x v="0"/>
    <x v="2"/>
    <x v="1"/>
    <x v="1"/>
  </r>
  <r>
    <x v="0"/>
    <x v="2"/>
    <s v="Data Science and Research"/>
    <s v="GBP"/>
    <n v="55000"/>
    <x v="117"/>
    <s v="United Kingdom"/>
    <x v="0"/>
    <x v="0"/>
    <x v="1"/>
    <x v="2"/>
    <x v="1"/>
  </r>
  <r>
    <x v="2"/>
    <x v="64"/>
    <s v="Data Analysis"/>
    <s v="USD"/>
    <n v="15000"/>
    <x v="973"/>
    <s v="Nigeria"/>
    <x v="2"/>
    <x v="0"/>
    <x v="1"/>
    <x v="3"/>
    <x v="1"/>
  </r>
  <r>
    <x v="0"/>
    <x v="106"/>
    <s v="Data Engineering"/>
    <s v="GBP"/>
    <n v="70000"/>
    <x v="274"/>
    <s v="United Kingdom"/>
    <x v="0"/>
    <x v="0"/>
    <x v="2"/>
    <x v="2"/>
    <x v="1"/>
  </r>
  <r>
    <x v="0"/>
    <x v="106"/>
    <s v="Data Engineering"/>
    <s v="GBP"/>
    <n v="47500"/>
    <x v="1273"/>
    <s v="United Kingdom"/>
    <x v="0"/>
    <x v="0"/>
    <x v="2"/>
    <x v="2"/>
    <x v="1"/>
  </r>
  <r>
    <x v="0"/>
    <x v="6"/>
    <s v="Data Analysis"/>
    <s v="USD"/>
    <n v="85000"/>
    <x v="133"/>
    <s v="United States"/>
    <x v="3"/>
    <x v="0"/>
    <x v="2"/>
    <x v="1"/>
    <x v="1"/>
  </r>
  <r>
    <x v="0"/>
    <x v="6"/>
    <s v="Data Analysis"/>
    <s v="USD"/>
    <n v="75000"/>
    <x v="14"/>
    <s v="United States"/>
    <x v="3"/>
    <x v="0"/>
    <x v="2"/>
    <x v="1"/>
    <x v="1"/>
  </r>
  <r>
    <x v="0"/>
    <x v="5"/>
    <s v="Machine Learning and AI"/>
    <s v="USD"/>
    <n v="250000"/>
    <x v="175"/>
    <s v="United States"/>
    <x v="0"/>
    <x v="0"/>
    <x v="1"/>
    <x v="1"/>
    <x v="1"/>
  </r>
  <r>
    <x v="0"/>
    <x v="2"/>
    <s v="Data Science and Research"/>
    <s v="USD"/>
    <n v="186000"/>
    <x v="1"/>
    <s v="United States"/>
    <x v="1"/>
    <x v="0"/>
    <x v="1"/>
    <x v="1"/>
    <x v="1"/>
  </r>
  <r>
    <x v="0"/>
    <x v="13"/>
    <s v="Data Science and Research"/>
    <s v="USD"/>
    <n v="230000"/>
    <x v="231"/>
    <s v="United States"/>
    <x v="0"/>
    <x v="0"/>
    <x v="1"/>
    <x v="1"/>
    <x v="1"/>
  </r>
  <r>
    <x v="0"/>
    <x v="13"/>
    <s v="Data Science and Research"/>
    <s v="USD"/>
    <n v="200000"/>
    <x v="89"/>
    <s v="United States"/>
    <x v="0"/>
    <x v="0"/>
    <x v="1"/>
    <x v="1"/>
    <x v="1"/>
  </r>
  <r>
    <x v="0"/>
    <x v="0"/>
    <s v="Data Engineering"/>
    <s v="EUR"/>
    <n v="50000"/>
    <x v="599"/>
    <s v="France"/>
    <x v="1"/>
    <x v="0"/>
    <x v="0"/>
    <x v="8"/>
    <x v="2"/>
  </r>
  <r>
    <x v="0"/>
    <x v="4"/>
    <s v="Data Engineering"/>
    <s v="USD"/>
    <n v="205000"/>
    <x v="95"/>
    <s v="United States"/>
    <x v="2"/>
    <x v="0"/>
    <x v="1"/>
    <x v="1"/>
    <x v="1"/>
  </r>
  <r>
    <x v="0"/>
    <x v="4"/>
    <s v="Data Engineering"/>
    <s v="USD"/>
    <n v="180000"/>
    <x v="87"/>
    <s v="United States"/>
    <x v="0"/>
    <x v="0"/>
    <x v="1"/>
    <x v="1"/>
    <x v="1"/>
  </r>
  <r>
    <x v="0"/>
    <x v="54"/>
    <s v="Machine Learning and AI"/>
    <s v="USD"/>
    <n v="215000"/>
    <x v="88"/>
    <s v="United States"/>
    <x v="1"/>
    <x v="0"/>
    <x v="1"/>
    <x v="1"/>
    <x v="1"/>
  </r>
  <r>
    <x v="0"/>
    <x v="54"/>
    <s v="Machine Learning and AI"/>
    <s v="USD"/>
    <n v="170000"/>
    <x v="176"/>
    <s v="United States"/>
    <x v="1"/>
    <x v="0"/>
    <x v="1"/>
    <x v="1"/>
    <x v="1"/>
  </r>
  <r>
    <x v="0"/>
    <x v="2"/>
    <s v="Data Science and Research"/>
    <s v="USD"/>
    <n v="224000"/>
    <x v="1059"/>
    <s v="Canada"/>
    <x v="1"/>
    <x v="0"/>
    <x v="1"/>
    <x v="3"/>
    <x v="1"/>
  </r>
  <r>
    <x v="0"/>
    <x v="2"/>
    <s v="Data Science and Research"/>
    <s v="USD"/>
    <n v="176000"/>
    <x v="39"/>
    <s v="Canada"/>
    <x v="1"/>
    <x v="0"/>
    <x v="1"/>
    <x v="3"/>
    <x v="1"/>
  </r>
  <r>
    <x v="0"/>
    <x v="70"/>
    <s v="Data Science and Research"/>
    <s v="AUD"/>
    <n v="100000"/>
    <x v="1274"/>
    <s v="Australia"/>
    <x v="1"/>
    <x v="0"/>
    <x v="2"/>
    <x v="45"/>
    <x v="1"/>
  </r>
  <r>
    <x v="0"/>
    <x v="25"/>
    <s v="Machine Learning and AI"/>
    <s v="SGD"/>
    <n v="100000"/>
    <x v="1275"/>
    <s v="Finland"/>
    <x v="0"/>
    <x v="0"/>
    <x v="1"/>
    <x v="45"/>
    <x v="1"/>
  </r>
  <r>
    <x v="0"/>
    <x v="15"/>
    <s v="Data Quality and Operations"/>
    <s v="USD"/>
    <n v="100000"/>
    <x v="6"/>
    <s v="United States"/>
    <x v="1"/>
    <x v="0"/>
    <x v="1"/>
    <x v="1"/>
    <x v="1"/>
  </r>
  <r>
    <x v="0"/>
    <x v="15"/>
    <s v="Data Quality and Operations"/>
    <s v="USD"/>
    <n v="80000"/>
    <x v="137"/>
    <s v="United States"/>
    <x v="1"/>
    <x v="0"/>
    <x v="1"/>
    <x v="1"/>
    <x v="1"/>
  </r>
  <r>
    <x v="0"/>
    <x v="2"/>
    <s v="Data Science and Research"/>
    <s v="USD"/>
    <n v="162500"/>
    <x v="1051"/>
    <s v="United States"/>
    <x v="1"/>
    <x v="0"/>
    <x v="1"/>
    <x v="1"/>
    <x v="1"/>
  </r>
  <r>
    <x v="0"/>
    <x v="25"/>
    <s v="Machine Learning and AI"/>
    <s v="USD"/>
    <n v="200000"/>
    <x v="89"/>
    <s v="United States"/>
    <x v="0"/>
    <x v="0"/>
    <x v="2"/>
    <x v="1"/>
    <x v="1"/>
  </r>
  <r>
    <x v="0"/>
    <x v="4"/>
    <s v="Data Engineering"/>
    <s v="USD"/>
    <n v="115000"/>
    <x v="110"/>
    <s v="United States"/>
    <x v="2"/>
    <x v="0"/>
    <x v="1"/>
    <x v="1"/>
    <x v="1"/>
  </r>
  <r>
    <x v="0"/>
    <x v="2"/>
    <s v="Data Science and Research"/>
    <s v="USD"/>
    <n v="239000"/>
    <x v="220"/>
    <s v="United States"/>
    <x v="1"/>
    <x v="0"/>
    <x v="1"/>
    <x v="1"/>
    <x v="0"/>
  </r>
  <r>
    <x v="0"/>
    <x v="2"/>
    <s v="Data Science and Research"/>
    <s v="USD"/>
    <n v="122900"/>
    <x v="221"/>
    <s v="United States"/>
    <x v="1"/>
    <x v="0"/>
    <x v="1"/>
    <x v="1"/>
    <x v="0"/>
  </r>
  <r>
    <x v="0"/>
    <x v="2"/>
    <s v="Data Science and Research"/>
    <s v="USD"/>
    <n v="237000"/>
    <x v="889"/>
    <s v="United States"/>
    <x v="1"/>
    <x v="0"/>
    <x v="1"/>
    <x v="1"/>
    <x v="1"/>
  </r>
  <r>
    <x v="0"/>
    <x v="44"/>
    <s v="Data Science and Research"/>
    <s v="USD"/>
    <n v="191765"/>
    <x v="694"/>
    <s v="United States"/>
    <x v="1"/>
    <x v="0"/>
    <x v="1"/>
    <x v="1"/>
    <x v="1"/>
  </r>
  <r>
    <x v="0"/>
    <x v="44"/>
    <s v="Data Science and Research"/>
    <s v="USD"/>
    <n v="134236"/>
    <x v="695"/>
    <s v="United States"/>
    <x v="1"/>
    <x v="0"/>
    <x v="1"/>
    <x v="1"/>
    <x v="1"/>
  </r>
  <r>
    <x v="0"/>
    <x v="7"/>
    <s v="Leadership and Management"/>
    <s v="USD"/>
    <n v="190000"/>
    <x v="96"/>
    <s v="United States"/>
    <x v="1"/>
    <x v="0"/>
    <x v="2"/>
    <x v="1"/>
    <x v="1"/>
  </r>
  <r>
    <x v="0"/>
    <x v="7"/>
    <s v="Leadership and Management"/>
    <s v="USD"/>
    <n v="112000"/>
    <x v="454"/>
    <s v="United States"/>
    <x v="1"/>
    <x v="0"/>
    <x v="2"/>
    <x v="1"/>
    <x v="1"/>
  </r>
  <r>
    <x v="1"/>
    <x v="2"/>
    <s v="Data Science and Research"/>
    <s v="EUR"/>
    <n v="84000"/>
    <x v="1276"/>
    <s v="Spain"/>
    <x v="1"/>
    <x v="0"/>
    <x v="2"/>
    <x v="2"/>
    <x v="0"/>
  </r>
  <r>
    <x v="0"/>
    <x v="6"/>
    <s v="Data Analysis"/>
    <s v="USD"/>
    <n v="105500"/>
    <x v="352"/>
    <s v="United States"/>
    <x v="1"/>
    <x v="0"/>
    <x v="1"/>
    <x v="1"/>
    <x v="1"/>
  </r>
  <r>
    <x v="0"/>
    <x v="13"/>
    <s v="Data Science and Research"/>
    <s v="USD"/>
    <n v="293000"/>
    <x v="474"/>
    <s v="United States"/>
    <x v="1"/>
    <x v="0"/>
    <x v="1"/>
    <x v="1"/>
    <x v="1"/>
  </r>
  <r>
    <x v="0"/>
    <x v="6"/>
    <s v="Data Analysis"/>
    <s v="USD"/>
    <n v="148500"/>
    <x v="438"/>
    <s v="United States"/>
    <x v="1"/>
    <x v="0"/>
    <x v="1"/>
    <x v="1"/>
    <x v="1"/>
  </r>
  <r>
    <x v="0"/>
    <x v="7"/>
    <s v="Leadership and Management"/>
    <s v="USD"/>
    <n v="152900"/>
    <x v="1199"/>
    <s v="United States"/>
    <x v="1"/>
    <x v="0"/>
    <x v="2"/>
    <x v="1"/>
    <x v="1"/>
  </r>
  <r>
    <x v="0"/>
    <x v="7"/>
    <s v="Leadership and Management"/>
    <s v="USD"/>
    <n v="117100"/>
    <x v="1277"/>
    <s v="United States"/>
    <x v="1"/>
    <x v="0"/>
    <x v="2"/>
    <x v="1"/>
    <x v="1"/>
  </r>
  <r>
    <x v="0"/>
    <x v="7"/>
    <s v="Leadership and Management"/>
    <s v="USD"/>
    <n v="173000"/>
    <x v="864"/>
    <s v="United States"/>
    <x v="1"/>
    <x v="0"/>
    <x v="2"/>
    <x v="1"/>
    <x v="1"/>
  </r>
  <r>
    <x v="0"/>
    <x v="7"/>
    <s v="Leadership and Management"/>
    <s v="USD"/>
    <n v="113000"/>
    <x v="539"/>
    <s v="United States"/>
    <x v="1"/>
    <x v="0"/>
    <x v="2"/>
    <x v="1"/>
    <x v="1"/>
  </r>
  <r>
    <x v="0"/>
    <x v="4"/>
    <s v="Data Engineering"/>
    <s v="USD"/>
    <n v="175000"/>
    <x v="108"/>
    <s v="United States"/>
    <x v="2"/>
    <x v="0"/>
    <x v="1"/>
    <x v="1"/>
    <x v="1"/>
  </r>
  <r>
    <x v="0"/>
    <x v="4"/>
    <s v="Data Engineering"/>
    <s v="USD"/>
    <n v="110000"/>
    <x v="22"/>
    <s v="United States"/>
    <x v="2"/>
    <x v="0"/>
    <x v="1"/>
    <x v="1"/>
    <x v="1"/>
  </r>
  <r>
    <x v="0"/>
    <x v="11"/>
    <s v="Data Science and Research"/>
    <s v="USD"/>
    <n v="110000"/>
    <x v="22"/>
    <s v="United States"/>
    <x v="1"/>
    <x v="0"/>
    <x v="2"/>
    <x v="1"/>
    <x v="1"/>
  </r>
  <r>
    <x v="0"/>
    <x v="8"/>
    <s v="Data Science and Research"/>
    <s v="USD"/>
    <n v="205000"/>
    <x v="95"/>
    <s v="United States"/>
    <x v="1"/>
    <x v="0"/>
    <x v="2"/>
    <x v="1"/>
    <x v="1"/>
  </r>
  <r>
    <x v="0"/>
    <x v="6"/>
    <s v="Data Analysis"/>
    <s v="USD"/>
    <n v="149500"/>
    <x v="610"/>
    <s v="United States"/>
    <x v="1"/>
    <x v="0"/>
    <x v="2"/>
    <x v="1"/>
    <x v="1"/>
  </r>
  <r>
    <x v="0"/>
    <x v="6"/>
    <s v="Data Analysis"/>
    <s v="USD"/>
    <n v="127075"/>
    <x v="611"/>
    <s v="United States"/>
    <x v="1"/>
    <x v="0"/>
    <x v="2"/>
    <x v="1"/>
    <x v="1"/>
  </r>
  <r>
    <x v="0"/>
    <x v="4"/>
    <s v="Data Engineering"/>
    <s v="USD"/>
    <n v="219535"/>
    <x v="1278"/>
    <s v="United States"/>
    <x v="1"/>
    <x v="0"/>
    <x v="2"/>
    <x v="1"/>
    <x v="1"/>
  </r>
  <r>
    <x v="0"/>
    <x v="4"/>
    <s v="Data Engineering"/>
    <s v="USD"/>
    <n v="146115"/>
    <x v="1279"/>
    <s v="United States"/>
    <x v="1"/>
    <x v="0"/>
    <x v="2"/>
    <x v="1"/>
    <x v="1"/>
  </r>
  <r>
    <x v="0"/>
    <x v="7"/>
    <s v="Leadership and Management"/>
    <s v="USD"/>
    <n v="221000"/>
    <x v="516"/>
    <s v="United States"/>
    <x v="2"/>
    <x v="0"/>
    <x v="2"/>
    <x v="1"/>
    <x v="1"/>
  </r>
  <r>
    <x v="0"/>
    <x v="7"/>
    <s v="Leadership and Management"/>
    <s v="USD"/>
    <n v="153000"/>
    <x v="499"/>
    <s v="United States"/>
    <x v="2"/>
    <x v="0"/>
    <x v="2"/>
    <x v="1"/>
    <x v="1"/>
  </r>
  <r>
    <x v="0"/>
    <x v="6"/>
    <s v="Data Analysis"/>
    <s v="USD"/>
    <n v="187000"/>
    <x v="285"/>
    <s v="United States"/>
    <x v="1"/>
    <x v="0"/>
    <x v="1"/>
    <x v="1"/>
    <x v="1"/>
  </r>
  <r>
    <x v="0"/>
    <x v="4"/>
    <s v="Data Engineering"/>
    <s v="USD"/>
    <n v="179000"/>
    <x v="255"/>
    <s v="United States"/>
    <x v="1"/>
    <x v="0"/>
    <x v="1"/>
    <x v="1"/>
    <x v="1"/>
  </r>
  <r>
    <x v="0"/>
    <x v="4"/>
    <s v="Data Engineering"/>
    <s v="USD"/>
    <n v="109000"/>
    <x v="228"/>
    <s v="United States"/>
    <x v="1"/>
    <x v="0"/>
    <x v="1"/>
    <x v="1"/>
    <x v="1"/>
  </r>
  <r>
    <x v="0"/>
    <x v="6"/>
    <s v="Data Analysis"/>
    <s v="USD"/>
    <n v="142000"/>
    <x v="161"/>
    <s v="United States"/>
    <x v="1"/>
    <x v="0"/>
    <x v="2"/>
    <x v="1"/>
    <x v="1"/>
  </r>
  <r>
    <x v="0"/>
    <x v="26"/>
    <s v="Leadership and Management"/>
    <s v="USD"/>
    <n v="198800"/>
    <x v="696"/>
    <s v="United States"/>
    <x v="1"/>
    <x v="0"/>
    <x v="1"/>
    <x v="1"/>
    <x v="1"/>
  </r>
  <r>
    <x v="0"/>
    <x v="26"/>
    <s v="Leadership and Management"/>
    <s v="USD"/>
    <n v="105200"/>
    <x v="888"/>
    <s v="United States"/>
    <x v="1"/>
    <x v="0"/>
    <x v="1"/>
    <x v="1"/>
    <x v="1"/>
  </r>
  <r>
    <x v="0"/>
    <x v="6"/>
    <s v="Data Analysis"/>
    <s v="USD"/>
    <n v="112000"/>
    <x v="454"/>
    <s v="United States"/>
    <x v="1"/>
    <x v="0"/>
    <x v="2"/>
    <x v="1"/>
    <x v="1"/>
  </r>
  <r>
    <x v="0"/>
    <x v="26"/>
    <s v="Leadership and Management"/>
    <s v="USD"/>
    <n v="115000"/>
    <x v="110"/>
    <s v="United States"/>
    <x v="1"/>
    <x v="0"/>
    <x v="2"/>
    <x v="1"/>
    <x v="1"/>
  </r>
  <r>
    <x v="0"/>
    <x v="26"/>
    <s v="Leadership and Management"/>
    <s v="USD"/>
    <n v="86000"/>
    <x v="326"/>
    <s v="United States"/>
    <x v="1"/>
    <x v="0"/>
    <x v="2"/>
    <x v="1"/>
    <x v="1"/>
  </r>
  <r>
    <x v="0"/>
    <x v="6"/>
    <s v="Data Analysis"/>
    <s v="USD"/>
    <n v="106000"/>
    <x v="687"/>
    <s v="United States"/>
    <x v="1"/>
    <x v="0"/>
    <x v="1"/>
    <x v="1"/>
    <x v="1"/>
  </r>
  <r>
    <x v="1"/>
    <x v="25"/>
    <s v="Machine Learning and AI"/>
    <s v="USD"/>
    <n v="275000"/>
    <x v="197"/>
    <s v="Canada"/>
    <x v="1"/>
    <x v="0"/>
    <x v="1"/>
    <x v="3"/>
    <x v="2"/>
  </r>
  <r>
    <x v="0"/>
    <x v="3"/>
    <s v="Machine Learning and AI"/>
    <s v="USD"/>
    <n v="50000"/>
    <x v="283"/>
    <s v="Ukraine"/>
    <x v="1"/>
    <x v="3"/>
    <x v="0"/>
    <x v="16"/>
    <x v="2"/>
  </r>
  <r>
    <x v="0"/>
    <x v="5"/>
    <s v="Machine Learning and AI"/>
    <s v="USD"/>
    <n v="280700"/>
    <x v="1280"/>
    <s v="United States"/>
    <x v="0"/>
    <x v="0"/>
    <x v="2"/>
    <x v="1"/>
    <x v="1"/>
  </r>
  <r>
    <x v="0"/>
    <x v="5"/>
    <s v="Machine Learning and AI"/>
    <s v="USD"/>
    <n v="150450"/>
    <x v="1281"/>
    <s v="United States"/>
    <x v="0"/>
    <x v="0"/>
    <x v="2"/>
    <x v="1"/>
    <x v="1"/>
  </r>
  <r>
    <x v="0"/>
    <x v="2"/>
    <s v="Data Science and Research"/>
    <s v="CAD"/>
    <n v="70000"/>
    <x v="1282"/>
    <s v="Canada"/>
    <x v="3"/>
    <x v="0"/>
    <x v="2"/>
    <x v="3"/>
    <x v="0"/>
  </r>
  <r>
    <x v="0"/>
    <x v="2"/>
    <s v="Data Science and Research"/>
    <s v="USD"/>
    <n v="93918"/>
    <x v="376"/>
    <s v="United States"/>
    <x v="0"/>
    <x v="0"/>
    <x v="2"/>
    <x v="1"/>
    <x v="1"/>
  </r>
  <r>
    <x v="0"/>
    <x v="2"/>
    <s v="Data Science and Research"/>
    <s v="USD"/>
    <n v="51962"/>
    <x v="377"/>
    <s v="United States"/>
    <x v="0"/>
    <x v="0"/>
    <x v="2"/>
    <x v="1"/>
    <x v="1"/>
  </r>
  <r>
    <x v="0"/>
    <x v="6"/>
    <s v="Data Analysis"/>
    <s v="USD"/>
    <n v="175000"/>
    <x v="108"/>
    <s v="Canada"/>
    <x v="1"/>
    <x v="0"/>
    <x v="2"/>
    <x v="3"/>
    <x v="1"/>
  </r>
  <r>
    <x v="0"/>
    <x v="6"/>
    <s v="Data Analysis"/>
    <s v="USD"/>
    <n v="135000"/>
    <x v="141"/>
    <s v="Canada"/>
    <x v="1"/>
    <x v="0"/>
    <x v="2"/>
    <x v="3"/>
    <x v="1"/>
  </r>
  <r>
    <x v="0"/>
    <x v="5"/>
    <s v="Machine Learning and AI"/>
    <s v="USD"/>
    <n v="257000"/>
    <x v="755"/>
    <s v="United States"/>
    <x v="1"/>
    <x v="0"/>
    <x v="1"/>
    <x v="1"/>
    <x v="1"/>
  </r>
  <r>
    <x v="0"/>
    <x v="4"/>
    <s v="Data Engineering"/>
    <s v="USD"/>
    <n v="222000"/>
    <x v="528"/>
    <s v="United States"/>
    <x v="1"/>
    <x v="0"/>
    <x v="2"/>
    <x v="1"/>
    <x v="1"/>
  </r>
  <r>
    <x v="0"/>
    <x v="2"/>
    <s v="Data Science and Research"/>
    <s v="USD"/>
    <n v="133200"/>
    <x v="328"/>
    <s v="United States"/>
    <x v="1"/>
    <x v="0"/>
    <x v="2"/>
    <x v="1"/>
    <x v="1"/>
  </r>
  <r>
    <x v="0"/>
    <x v="4"/>
    <s v="Data Engineering"/>
    <s v="USD"/>
    <n v="221000"/>
    <x v="516"/>
    <s v="United States"/>
    <x v="1"/>
    <x v="0"/>
    <x v="1"/>
    <x v="1"/>
    <x v="1"/>
  </r>
  <r>
    <x v="0"/>
    <x v="4"/>
    <s v="Data Engineering"/>
    <s v="USD"/>
    <n v="147000"/>
    <x v="93"/>
    <s v="United States"/>
    <x v="1"/>
    <x v="0"/>
    <x v="1"/>
    <x v="1"/>
    <x v="1"/>
  </r>
  <r>
    <x v="0"/>
    <x v="2"/>
    <s v="Data Science and Research"/>
    <s v="USD"/>
    <n v="238000"/>
    <x v="217"/>
    <s v="United States"/>
    <x v="1"/>
    <x v="0"/>
    <x v="2"/>
    <x v="1"/>
    <x v="1"/>
  </r>
  <r>
    <x v="0"/>
    <x v="2"/>
    <s v="Data Science and Research"/>
    <s v="USD"/>
    <n v="156000"/>
    <x v="58"/>
    <s v="United States"/>
    <x v="1"/>
    <x v="0"/>
    <x v="2"/>
    <x v="1"/>
    <x v="1"/>
  </r>
  <r>
    <x v="0"/>
    <x v="5"/>
    <s v="Machine Learning and AI"/>
    <s v="USD"/>
    <n v="304000"/>
    <x v="1283"/>
    <s v="United States"/>
    <x v="1"/>
    <x v="0"/>
    <x v="2"/>
    <x v="1"/>
    <x v="1"/>
  </r>
  <r>
    <x v="0"/>
    <x v="107"/>
    <s v="Data Engineering"/>
    <s v="EUR"/>
    <n v="45000"/>
    <x v="135"/>
    <s v="Spain"/>
    <x v="0"/>
    <x v="0"/>
    <x v="2"/>
    <x v="4"/>
    <x v="1"/>
  </r>
  <r>
    <x v="0"/>
    <x v="11"/>
    <s v="Data Science and Research"/>
    <s v="GBP"/>
    <n v="161200"/>
    <x v="1284"/>
    <s v="United Kingdom"/>
    <x v="0"/>
    <x v="0"/>
    <x v="1"/>
    <x v="2"/>
    <x v="1"/>
  </r>
  <r>
    <x v="0"/>
    <x v="11"/>
    <s v="Data Science and Research"/>
    <s v="GBP"/>
    <n v="84570"/>
    <x v="1285"/>
    <s v="United Kingdom"/>
    <x v="0"/>
    <x v="0"/>
    <x v="1"/>
    <x v="2"/>
    <x v="1"/>
  </r>
  <r>
    <x v="0"/>
    <x v="4"/>
    <s v="Data Engineering"/>
    <s v="USD"/>
    <n v="183600"/>
    <x v="1286"/>
    <s v="United States"/>
    <x v="1"/>
    <x v="0"/>
    <x v="1"/>
    <x v="1"/>
    <x v="1"/>
  </r>
  <r>
    <x v="0"/>
    <x v="33"/>
    <s v="Data Management and Strategy"/>
    <s v="USD"/>
    <n v="130000"/>
    <x v="5"/>
    <s v="United States"/>
    <x v="0"/>
    <x v="0"/>
    <x v="1"/>
    <x v="1"/>
    <x v="1"/>
  </r>
  <r>
    <x v="0"/>
    <x v="59"/>
    <s v="Leadership and Management"/>
    <s v="USD"/>
    <n v="160000"/>
    <x v="81"/>
    <s v="United States"/>
    <x v="1"/>
    <x v="0"/>
    <x v="2"/>
    <x v="1"/>
    <x v="1"/>
  </r>
  <r>
    <x v="0"/>
    <x v="59"/>
    <s v="Leadership and Management"/>
    <s v="USD"/>
    <n v="120000"/>
    <x v="18"/>
    <s v="United States"/>
    <x v="1"/>
    <x v="0"/>
    <x v="2"/>
    <x v="1"/>
    <x v="1"/>
  </r>
  <r>
    <x v="0"/>
    <x v="5"/>
    <s v="Machine Learning and AI"/>
    <s v="USD"/>
    <n v="289076"/>
    <x v="1287"/>
    <s v="United States"/>
    <x v="1"/>
    <x v="0"/>
    <x v="1"/>
    <x v="1"/>
    <x v="1"/>
  </r>
  <r>
    <x v="0"/>
    <x v="5"/>
    <s v="Machine Learning and AI"/>
    <s v="USD"/>
    <n v="202353"/>
    <x v="1288"/>
    <s v="United States"/>
    <x v="1"/>
    <x v="0"/>
    <x v="1"/>
    <x v="1"/>
    <x v="1"/>
  </r>
  <r>
    <x v="0"/>
    <x v="2"/>
    <s v="Data Science and Research"/>
    <s v="USD"/>
    <n v="157750"/>
    <x v="1045"/>
    <s v="United States"/>
    <x v="1"/>
    <x v="0"/>
    <x v="2"/>
    <x v="1"/>
    <x v="1"/>
  </r>
  <r>
    <x v="0"/>
    <x v="2"/>
    <s v="Data Science and Research"/>
    <s v="USD"/>
    <n v="104650"/>
    <x v="780"/>
    <s v="United States"/>
    <x v="1"/>
    <x v="0"/>
    <x v="2"/>
    <x v="1"/>
    <x v="1"/>
  </r>
  <r>
    <x v="0"/>
    <x v="2"/>
    <s v="Data Science and Research"/>
    <s v="USD"/>
    <n v="180000"/>
    <x v="87"/>
    <s v="United States"/>
    <x v="0"/>
    <x v="0"/>
    <x v="2"/>
    <x v="1"/>
    <x v="1"/>
  </r>
  <r>
    <x v="0"/>
    <x v="2"/>
    <s v="Data Science and Research"/>
    <s v="USD"/>
    <n v="200000"/>
    <x v="89"/>
    <s v="United States"/>
    <x v="2"/>
    <x v="0"/>
    <x v="1"/>
    <x v="1"/>
    <x v="1"/>
  </r>
  <r>
    <x v="0"/>
    <x v="108"/>
    <s v="Data Analysis"/>
    <s v="USD"/>
    <n v="68000"/>
    <x v="603"/>
    <s v="United States"/>
    <x v="0"/>
    <x v="0"/>
    <x v="1"/>
    <x v="1"/>
    <x v="0"/>
  </r>
  <r>
    <x v="0"/>
    <x v="109"/>
    <s v="Data Engineering"/>
    <s v="USD"/>
    <n v="60000"/>
    <x v="173"/>
    <s v="United States"/>
    <x v="3"/>
    <x v="0"/>
    <x v="2"/>
    <x v="1"/>
    <x v="1"/>
  </r>
  <r>
    <x v="0"/>
    <x v="4"/>
    <s v="Data Engineering"/>
    <s v="USD"/>
    <n v="90000"/>
    <x v="59"/>
    <s v="United States"/>
    <x v="0"/>
    <x v="0"/>
    <x v="1"/>
    <x v="1"/>
    <x v="1"/>
  </r>
  <r>
    <x v="0"/>
    <x v="13"/>
    <s v="Data Science and Research"/>
    <s v="USD"/>
    <n v="155000"/>
    <x v="21"/>
    <s v="United States"/>
    <x v="3"/>
    <x v="0"/>
    <x v="1"/>
    <x v="1"/>
    <x v="1"/>
  </r>
  <r>
    <x v="0"/>
    <x v="13"/>
    <s v="Data Science and Research"/>
    <s v="USD"/>
    <n v="125000"/>
    <x v="172"/>
    <s v="United States"/>
    <x v="3"/>
    <x v="0"/>
    <x v="1"/>
    <x v="1"/>
    <x v="1"/>
  </r>
  <r>
    <x v="0"/>
    <x v="5"/>
    <s v="Machine Learning and AI"/>
    <s v="USD"/>
    <n v="181000"/>
    <x v="916"/>
    <s v="United States"/>
    <x v="1"/>
    <x v="0"/>
    <x v="1"/>
    <x v="1"/>
    <x v="1"/>
  </r>
  <r>
    <x v="0"/>
    <x v="2"/>
    <s v="Data Science and Research"/>
    <s v="USD"/>
    <n v="252000"/>
    <x v="950"/>
    <s v="United States"/>
    <x v="1"/>
    <x v="0"/>
    <x v="1"/>
    <x v="1"/>
    <x v="1"/>
  </r>
  <r>
    <x v="0"/>
    <x v="2"/>
    <s v="Data Science and Research"/>
    <s v="USD"/>
    <n v="154000"/>
    <x v="168"/>
    <s v="United States"/>
    <x v="1"/>
    <x v="0"/>
    <x v="1"/>
    <x v="1"/>
    <x v="1"/>
  </r>
  <r>
    <x v="0"/>
    <x v="1"/>
    <s v="Data Architecture and Modeling"/>
    <s v="USD"/>
    <n v="180000"/>
    <x v="87"/>
    <s v="United States"/>
    <x v="2"/>
    <x v="0"/>
    <x v="1"/>
    <x v="1"/>
    <x v="1"/>
  </r>
  <r>
    <x v="0"/>
    <x v="1"/>
    <s v="Data Architecture and Modeling"/>
    <s v="USD"/>
    <n v="155000"/>
    <x v="21"/>
    <s v="United States"/>
    <x v="2"/>
    <x v="0"/>
    <x v="1"/>
    <x v="1"/>
    <x v="1"/>
  </r>
  <r>
    <x v="0"/>
    <x v="6"/>
    <s v="Data Analysis"/>
    <s v="USD"/>
    <n v="64200"/>
    <x v="1289"/>
    <s v="United States"/>
    <x v="3"/>
    <x v="0"/>
    <x v="2"/>
    <x v="1"/>
    <x v="1"/>
  </r>
  <r>
    <x v="0"/>
    <x v="6"/>
    <s v="Data Analysis"/>
    <s v="USD"/>
    <n v="56100"/>
    <x v="1290"/>
    <s v="United States"/>
    <x v="3"/>
    <x v="0"/>
    <x v="2"/>
    <x v="1"/>
    <x v="1"/>
  </r>
  <r>
    <x v="0"/>
    <x v="26"/>
    <s v="Leadership and Management"/>
    <s v="USD"/>
    <n v="135000"/>
    <x v="141"/>
    <s v="United States"/>
    <x v="0"/>
    <x v="0"/>
    <x v="1"/>
    <x v="1"/>
    <x v="1"/>
  </r>
  <r>
    <x v="0"/>
    <x v="2"/>
    <s v="Data Science and Research"/>
    <s v="USD"/>
    <n v="171250"/>
    <x v="836"/>
    <s v="Ireland"/>
    <x v="1"/>
    <x v="0"/>
    <x v="1"/>
    <x v="5"/>
    <x v="1"/>
  </r>
  <r>
    <x v="0"/>
    <x v="2"/>
    <s v="Data Science and Research"/>
    <s v="USD"/>
    <n v="113750"/>
    <x v="837"/>
    <s v="Ireland"/>
    <x v="1"/>
    <x v="0"/>
    <x v="1"/>
    <x v="5"/>
    <x v="1"/>
  </r>
  <r>
    <x v="0"/>
    <x v="6"/>
    <s v="Data Analysis"/>
    <s v="USD"/>
    <n v="153600"/>
    <x v="462"/>
    <s v="United States"/>
    <x v="1"/>
    <x v="0"/>
    <x v="1"/>
    <x v="1"/>
    <x v="1"/>
  </r>
  <r>
    <x v="0"/>
    <x v="6"/>
    <s v="Data Analysis"/>
    <s v="USD"/>
    <n v="100500"/>
    <x v="1291"/>
    <s v="United States"/>
    <x v="1"/>
    <x v="0"/>
    <x v="1"/>
    <x v="1"/>
    <x v="1"/>
  </r>
  <r>
    <x v="0"/>
    <x v="5"/>
    <s v="Machine Learning and AI"/>
    <s v="USD"/>
    <n v="115000"/>
    <x v="110"/>
    <s v="Canada"/>
    <x v="1"/>
    <x v="0"/>
    <x v="2"/>
    <x v="3"/>
    <x v="1"/>
  </r>
  <r>
    <x v="0"/>
    <x v="6"/>
    <s v="Data Analysis"/>
    <s v="USD"/>
    <n v="182500"/>
    <x v="871"/>
    <s v="United States"/>
    <x v="0"/>
    <x v="0"/>
    <x v="1"/>
    <x v="1"/>
    <x v="1"/>
  </r>
  <r>
    <x v="0"/>
    <x v="6"/>
    <s v="Data Analysis"/>
    <s v="USD"/>
    <n v="121500"/>
    <x v="1292"/>
    <s v="United States"/>
    <x v="0"/>
    <x v="0"/>
    <x v="1"/>
    <x v="1"/>
    <x v="1"/>
  </r>
  <r>
    <x v="0"/>
    <x v="4"/>
    <s v="Data Engineering"/>
    <s v="USD"/>
    <n v="203100"/>
    <x v="1293"/>
    <s v="United States"/>
    <x v="1"/>
    <x v="0"/>
    <x v="1"/>
    <x v="1"/>
    <x v="1"/>
  </r>
  <r>
    <x v="0"/>
    <x v="4"/>
    <s v="Data Engineering"/>
    <s v="USD"/>
    <n v="114500"/>
    <x v="1294"/>
    <s v="United States"/>
    <x v="1"/>
    <x v="0"/>
    <x v="1"/>
    <x v="1"/>
    <x v="1"/>
  </r>
  <r>
    <x v="0"/>
    <x v="4"/>
    <s v="Data Engineering"/>
    <s v="USD"/>
    <n v="92700"/>
    <x v="1295"/>
    <s v="United States"/>
    <x v="3"/>
    <x v="0"/>
    <x v="2"/>
    <x v="1"/>
    <x v="1"/>
  </r>
  <r>
    <x v="0"/>
    <x v="1"/>
    <s v="Data Architecture and Modeling"/>
    <s v="USD"/>
    <n v="167500"/>
    <x v="29"/>
    <s v="United States"/>
    <x v="0"/>
    <x v="0"/>
    <x v="1"/>
    <x v="1"/>
    <x v="1"/>
  </r>
  <r>
    <x v="0"/>
    <x v="1"/>
    <s v="Data Architecture and Modeling"/>
    <s v="USD"/>
    <n v="106500"/>
    <x v="30"/>
    <s v="United States"/>
    <x v="0"/>
    <x v="0"/>
    <x v="1"/>
    <x v="1"/>
    <x v="1"/>
  </r>
  <r>
    <x v="1"/>
    <x v="4"/>
    <s v="Data Engineering"/>
    <s v="EUR"/>
    <n v="57000"/>
    <x v="1296"/>
    <s v="Netherlands"/>
    <x v="3"/>
    <x v="0"/>
    <x v="2"/>
    <x v="9"/>
    <x v="0"/>
  </r>
  <r>
    <x v="0"/>
    <x v="4"/>
    <s v="Data Engineering"/>
    <s v="USD"/>
    <n v="286000"/>
    <x v="1297"/>
    <s v="United States"/>
    <x v="2"/>
    <x v="0"/>
    <x v="2"/>
    <x v="1"/>
    <x v="1"/>
  </r>
  <r>
    <x v="0"/>
    <x v="4"/>
    <s v="Data Engineering"/>
    <s v="USD"/>
    <n v="207000"/>
    <x v="521"/>
    <s v="United States"/>
    <x v="2"/>
    <x v="0"/>
    <x v="2"/>
    <x v="1"/>
    <x v="1"/>
  </r>
  <r>
    <x v="0"/>
    <x v="4"/>
    <s v="Data Engineering"/>
    <s v="USD"/>
    <n v="178600"/>
    <x v="666"/>
    <s v="United States"/>
    <x v="1"/>
    <x v="0"/>
    <x v="1"/>
    <x v="1"/>
    <x v="1"/>
  </r>
  <r>
    <x v="0"/>
    <x v="17"/>
    <s v="Machine Learning and AI"/>
    <s v="USD"/>
    <n v="230000"/>
    <x v="231"/>
    <s v="United States"/>
    <x v="0"/>
    <x v="0"/>
    <x v="1"/>
    <x v="1"/>
    <x v="1"/>
  </r>
  <r>
    <x v="0"/>
    <x v="17"/>
    <s v="Machine Learning and AI"/>
    <s v="USD"/>
    <n v="220000"/>
    <x v="75"/>
    <s v="United States"/>
    <x v="0"/>
    <x v="0"/>
    <x v="1"/>
    <x v="1"/>
    <x v="1"/>
  </r>
  <r>
    <x v="0"/>
    <x v="11"/>
    <s v="Data Science and Research"/>
    <s v="USD"/>
    <n v="210000"/>
    <x v="9"/>
    <s v="United States"/>
    <x v="0"/>
    <x v="0"/>
    <x v="2"/>
    <x v="1"/>
    <x v="1"/>
  </r>
  <r>
    <x v="0"/>
    <x v="11"/>
    <s v="Data Science and Research"/>
    <s v="USD"/>
    <n v="151800"/>
    <x v="825"/>
    <s v="United States"/>
    <x v="0"/>
    <x v="0"/>
    <x v="2"/>
    <x v="1"/>
    <x v="1"/>
  </r>
  <r>
    <x v="0"/>
    <x v="2"/>
    <s v="Data Science and Research"/>
    <s v="USD"/>
    <n v="317070"/>
    <x v="159"/>
    <s v="United States"/>
    <x v="1"/>
    <x v="0"/>
    <x v="1"/>
    <x v="1"/>
    <x v="1"/>
  </r>
  <r>
    <x v="0"/>
    <x v="2"/>
    <s v="Data Science and Research"/>
    <s v="USD"/>
    <n v="170730"/>
    <x v="1164"/>
    <s v="United States"/>
    <x v="1"/>
    <x v="0"/>
    <x v="1"/>
    <x v="1"/>
    <x v="1"/>
  </r>
  <r>
    <x v="0"/>
    <x v="50"/>
    <s v="Data Analysis"/>
    <s v="EUR"/>
    <n v="20000"/>
    <x v="412"/>
    <s v="Spain"/>
    <x v="3"/>
    <x v="0"/>
    <x v="1"/>
    <x v="4"/>
    <x v="1"/>
  </r>
  <r>
    <x v="0"/>
    <x v="25"/>
    <s v="Machine Learning and AI"/>
    <s v="USD"/>
    <n v="108000"/>
    <x v="644"/>
    <s v="Ukraine"/>
    <x v="1"/>
    <x v="0"/>
    <x v="1"/>
    <x v="16"/>
    <x v="1"/>
  </r>
  <r>
    <x v="0"/>
    <x v="25"/>
    <s v="Machine Learning and AI"/>
    <s v="USD"/>
    <n v="60000"/>
    <x v="173"/>
    <s v="Ukraine"/>
    <x v="1"/>
    <x v="0"/>
    <x v="1"/>
    <x v="16"/>
    <x v="1"/>
  </r>
  <r>
    <x v="0"/>
    <x v="19"/>
    <s v="Machine Learning and AI"/>
    <s v="USD"/>
    <n v="134000"/>
    <x v="238"/>
    <s v="United States"/>
    <x v="0"/>
    <x v="0"/>
    <x v="2"/>
    <x v="1"/>
    <x v="1"/>
  </r>
  <r>
    <x v="0"/>
    <x v="19"/>
    <s v="Machine Learning and AI"/>
    <s v="USD"/>
    <n v="124000"/>
    <x v="366"/>
    <s v="United States"/>
    <x v="0"/>
    <x v="0"/>
    <x v="2"/>
    <x v="1"/>
    <x v="1"/>
  </r>
  <r>
    <x v="0"/>
    <x v="4"/>
    <s v="Data Engineering"/>
    <s v="USD"/>
    <n v="124500"/>
    <x v="1298"/>
    <s v="United States"/>
    <x v="1"/>
    <x v="0"/>
    <x v="1"/>
    <x v="1"/>
    <x v="1"/>
  </r>
  <r>
    <x v="0"/>
    <x v="6"/>
    <s v="Data Analysis"/>
    <s v="USD"/>
    <n v="175000"/>
    <x v="108"/>
    <s v="United States"/>
    <x v="1"/>
    <x v="0"/>
    <x v="1"/>
    <x v="1"/>
    <x v="1"/>
  </r>
  <r>
    <x v="0"/>
    <x v="6"/>
    <s v="Data Analysis"/>
    <s v="USD"/>
    <n v="148700"/>
    <x v="1299"/>
    <s v="United States"/>
    <x v="1"/>
    <x v="0"/>
    <x v="1"/>
    <x v="1"/>
    <x v="1"/>
  </r>
  <r>
    <x v="0"/>
    <x v="6"/>
    <s v="Data Analysis"/>
    <s v="USD"/>
    <n v="125600"/>
    <x v="310"/>
    <s v="United States"/>
    <x v="1"/>
    <x v="0"/>
    <x v="1"/>
    <x v="1"/>
    <x v="1"/>
  </r>
  <r>
    <x v="0"/>
    <x v="13"/>
    <s v="Data Science and Research"/>
    <s v="USD"/>
    <n v="120000"/>
    <x v="18"/>
    <s v="United States"/>
    <x v="3"/>
    <x v="0"/>
    <x v="1"/>
    <x v="1"/>
    <x v="1"/>
  </r>
  <r>
    <x v="0"/>
    <x v="6"/>
    <s v="Data Analysis"/>
    <s v="USD"/>
    <n v="185000"/>
    <x v="33"/>
    <s v="United States"/>
    <x v="1"/>
    <x v="0"/>
    <x v="2"/>
    <x v="1"/>
    <x v="1"/>
  </r>
  <r>
    <x v="0"/>
    <x v="6"/>
    <s v="Data Analysis"/>
    <s v="USD"/>
    <n v="120250"/>
    <x v="852"/>
    <s v="United States"/>
    <x v="1"/>
    <x v="0"/>
    <x v="2"/>
    <x v="1"/>
    <x v="1"/>
  </r>
  <r>
    <x v="0"/>
    <x v="2"/>
    <s v="Data Science and Research"/>
    <s v="USD"/>
    <n v="183000"/>
    <x v="639"/>
    <s v="United States"/>
    <x v="1"/>
    <x v="0"/>
    <x v="2"/>
    <x v="1"/>
    <x v="1"/>
  </r>
  <r>
    <x v="0"/>
    <x v="1"/>
    <s v="Data Architecture and Modeling"/>
    <s v="USD"/>
    <n v="125000"/>
    <x v="172"/>
    <s v="United States"/>
    <x v="1"/>
    <x v="0"/>
    <x v="2"/>
    <x v="1"/>
    <x v="1"/>
  </r>
  <r>
    <x v="0"/>
    <x v="5"/>
    <s v="Machine Learning and AI"/>
    <s v="USD"/>
    <n v="135000"/>
    <x v="141"/>
    <s v="United States"/>
    <x v="0"/>
    <x v="0"/>
    <x v="0"/>
    <x v="1"/>
    <x v="0"/>
  </r>
  <r>
    <x v="0"/>
    <x v="4"/>
    <s v="Data Engineering"/>
    <s v="USD"/>
    <n v="143865"/>
    <x v="1300"/>
    <s v="United States"/>
    <x v="0"/>
    <x v="0"/>
    <x v="1"/>
    <x v="1"/>
    <x v="1"/>
  </r>
  <r>
    <x v="0"/>
    <x v="4"/>
    <s v="Data Engineering"/>
    <s v="USD"/>
    <n v="115092"/>
    <x v="1301"/>
    <s v="United States"/>
    <x v="0"/>
    <x v="0"/>
    <x v="1"/>
    <x v="1"/>
    <x v="1"/>
  </r>
  <r>
    <x v="0"/>
    <x v="5"/>
    <s v="Machine Learning and AI"/>
    <s v="USD"/>
    <n v="90000"/>
    <x v="59"/>
    <s v="United States"/>
    <x v="0"/>
    <x v="0"/>
    <x v="1"/>
    <x v="1"/>
    <x v="1"/>
  </r>
  <r>
    <x v="0"/>
    <x v="2"/>
    <s v="Data Science and Research"/>
    <s v="USD"/>
    <n v="173000"/>
    <x v="864"/>
    <s v="United States"/>
    <x v="1"/>
    <x v="0"/>
    <x v="2"/>
    <x v="1"/>
    <x v="1"/>
  </r>
  <r>
    <x v="0"/>
    <x v="2"/>
    <s v="Data Science and Research"/>
    <s v="USD"/>
    <n v="132000"/>
    <x v="179"/>
    <s v="United States"/>
    <x v="1"/>
    <x v="0"/>
    <x v="2"/>
    <x v="1"/>
    <x v="1"/>
  </r>
  <r>
    <x v="0"/>
    <x v="6"/>
    <s v="Data Analysis"/>
    <s v="USD"/>
    <n v="208049"/>
    <x v="1302"/>
    <s v="United States"/>
    <x v="1"/>
    <x v="0"/>
    <x v="1"/>
    <x v="1"/>
    <x v="1"/>
  </r>
  <r>
    <x v="0"/>
    <x v="6"/>
    <s v="Data Analysis"/>
    <s v="USD"/>
    <n v="128500"/>
    <x v="308"/>
    <s v="United States"/>
    <x v="1"/>
    <x v="0"/>
    <x v="1"/>
    <x v="1"/>
    <x v="1"/>
  </r>
  <r>
    <x v="0"/>
    <x v="4"/>
    <s v="Data Engineering"/>
    <s v="USD"/>
    <n v="149600"/>
    <x v="1303"/>
    <s v="United States"/>
    <x v="0"/>
    <x v="0"/>
    <x v="1"/>
    <x v="1"/>
    <x v="1"/>
  </r>
  <r>
    <x v="0"/>
    <x v="4"/>
    <s v="Data Engineering"/>
    <s v="USD"/>
    <n v="102000"/>
    <x v="391"/>
    <s v="United States"/>
    <x v="0"/>
    <x v="0"/>
    <x v="1"/>
    <x v="1"/>
    <x v="1"/>
  </r>
  <r>
    <x v="0"/>
    <x v="2"/>
    <s v="Data Science and Research"/>
    <s v="USD"/>
    <n v="100000"/>
    <x v="6"/>
    <s v="United States"/>
    <x v="2"/>
    <x v="0"/>
    <x v="1"/>
    <x v="1"/>
    <x v="1"/>
  </r>
  <r>
    <x v="0"/>
    <x v="6"/>
    <s v="Data Analysis"/>
    <s v="USD"/>
    <n v="190000"/>
    <x v="96"/>
    <s v="United States"/>
    <x v="1"/>
    <x v="0"/>
    <x v="2"/>
    <x v="1"/>
    <x v="1"/>
  </r>
  <r>
    <x v="0"/>
    <x v="6"/>
    <s v="Data Analysis"/>
    <s v="USD"/>
    <n v="106800"/>
    <x v="463"/>
    <s v="United States"/>
    <x v="1"/>
    <x v="0"/>
    <x v="1"/>
    <x v="1"/>
    <x v="1"/>
  </r>
  <r>
    <x v="0"/>
    <x v="2"/>
    <s v="Data Science and Research"/>
    <s v="EUR"/>
    <n v="90000"/>
    <x v="1260"/>
    <s v="Ireland"/>
    <x v="0"/>
    <x v="0"/>
    <x v="1"/>
    <x v="5"/>
    <x v="1"/>
  </r>
  <r>
    <x v="0"/>
    <x v="2"/>
    <s v="Data Science and Research"/>
    <s v="EUR"/>
    <n v="75000"/>
    <x v="630"/>
    <s v="Ireland"/>
    <x v="0"/>
    <x v="0"/>
    <x v="1"/>
    <x v="5"/>
    <x v="1"/>
  </r>
  <r>
    <x v="0"/>
    <x v="4"/>
    <s v="Data Engineering"/>
    <s v="USD"/>
    <n v="151000"/>
    <x v="987"/>
    <s v="United States"/>
    <x v="0"/>
    <x v="0"/>
    <x v="1"/>
    <x v="1"/>
    <x v="1"/>
  </r>
  <r>
    <x v="0"/>
    <x v="73"/>
    <s v="Machine Learning and AI"/>
    <s v="EUR"/>
    <n v="40000"/>
    <x v="114"/>
    <s v="Germany"/>
    <x v="3"/>
    <x v="0"/>
    <x v="0"/>
    <x v="0"/>
    <x v="1"/>
  </r>
  <r>
    <x v="0"/>
    <x v="4"/>
    <s v="Data Engineering"/>
    <s v="USD"/>
    <n v="145000"/>
    <x v="109"/>
    <s v="Canada"/>
    <x v="1"/>
    <x v="0"/>
    <x v="2"/>
    <x v="3"/>
    <x v="1"/>
  </r>
  <r>
    <x v="0"/>
    <x v="6"/>
    <s v="Data Analysis"/>
    <s v="USD"/>
    <n v="154000"/>
    <x v="168"/>
    <s v="United States"/>
    <x v="0"/>
    <x v="0"/>
    <x v="1"/>
    <x v="1"/>
    <x v="1"/>
  </r>
  <r>
    <x v="0"/>
    <x v="6"/>
    <s v="Data Analysis"/>
    <s v="USD"/>
    <n v="143000"/>
    <x v="85"/>
    <s v="United States"/>
    <x v="0"/>
    <x v="0"/>
    <x v="1"/>
    <x v="1"/>
    <x v="1"/>
  </r>
  <r>
    <x v="0"/>
    <x v="2"/>
    <s v="Data Science and Research"/>
    <s v="GBP"/>
    <n v="65000"/>
    <x v="473"/>
    <s v="United Kingdom"/>
    <x v="0"/>
    <x v="0"/>
    <x v="1"/>
    <x v="2"/>
    <x v="1"/>
  </r>
  <r>
    <x v="0"/>
    <x v="2"/>
    <s v="Data Science and Research"/>
    <s v="USD"/>
    <n v="190000"/>
    <x v="96"/>
    <s v="United States"/>
    <x v="3"/>
    <x v="0"/>
    <x v="1"/>
    <x v="1"/>
    <x v="1"/>
  </r>
  <r>
    <x v="0"/>
    <x v="2"/>
    <s v="Data Science and Research"/>
    <s v="USD"/>
    <n v="120000"/>
    <x v="18"/>
    <s v="United States"/>
    <x v="3"/>
    <x v="0"/>
    <x v="1"/>
    <x v="1"/>
    <x v="1"/>
  </r>
  <r>
    <x v="0"/>
    <x v="2"/>
    <s v="Data Science and Research"/>
    <s v="GBP"/>
    <n v="90000"/>
    <x v="733"/>
    <s v="United Kingdom"/>
    <x v="0"/>
    <x v="0"/>
    <x v="1"/>
    <x v="2"/>
    <x v="1"/>
  </r>
  <r>
    <x v="0"/>
    <x v="4"/>
    <s v="Data Engineering"/>
    <s v="USD"/>
    <n v="111000"/>
    <x v="180"/>
    <s v="United States"/>
    <x v="1"/>
    <x v="0"/>
    <x v="1"/>
    <x v="1"/>
    <x v="1"/>
  </r>
  <r>
    <x v="0"/>
    <x v="4"/>
    <s v="Data Engineering"/>
    <s v="USD"/>
    <n v="265000"/>
    <x v="873"/>
    <s v="United States"/>
    <x v="2"/>
    <x v="0"/>
    <x v="1"/>
    <x v="1"/>
    <x v="1"/>
  </r>
  <r>
    <x v="0"/>
    <x v="4"/>
    <s v="Data Engineering"/>
    <s v="USD"/>
    <n v="235000"/>
    <x v="559"/>
    <s v="United States"/>
    <x v="2"/>
    <x v="0"/>
    <x v="1"/>
    <x v="1"/>
    <x v="1"/>
  </r>
  <r>
    <x v="0"/>
    <x v="2"/>
    <s v="Data Science and Research"/>
    <s v="CHF"/>
    <n v="112000"/>
    <x v="1304"/>
    <s v="Switzerland"/>
    <x v="3"/>
    <x v="0"/>
    <x v="0"/>
    <x v="35"/>
    <x v="0"/>
  </r>
  <r>
    <x v="1"/>
    <x v="2"/>
    <s v="Data Science and Research"/>
    <s v="EUR"/>
    <n v="70000"/>
    <x v="1305"/>
    <s v="Germany"/>
    <x v="0"/>
    <x v="0"/>
    <x v="2"/>
    <x v="0"/>
    <x v="1"/>
  </r>
  <r>
    <x v="0"/>
    <x v="4"/>
    <s v="Data Engineering"/>
    <s v="USD"/>
    <n v="75000"/>
    <x v="14"/>
    <s v="United States"/>
    <x v="0"/>
    <x v="0"/>
    <x v="2"/>
    <x v="1"/>
    <x v="1"/>
  </r>
  <r>
    <x v="0"/>
    <x v="4"/>
    <s v="Data Engineering"/>
    <s v="USD"/>
    <n v="60400"/>
    <x v="1306"/>
    <s v="United States"/>
    <x v="0"/>
    <x v="0"/>
    <x v="2"/>
    <x v="1"/>
    <x v="1"/>
  </r>
  <r>
    <x v="1"/>
    <x v="77"/>
    <s v="Data Science and Research"/>
    <s v="EUR"/>
    <n v="164000"/>
    <x v="1307"/>
    <s v="Ireland"/>
    <x v="1"/>
    <x v="0"/>
    <x v="2"/>
    <x v="5"/>
    <x v="0"/>
  </r>
  <r>
    <x v="0"/>
    <x v="2"/>
    <s v="Data Science and Research"/>
    <s v="EUR"/>
    <n v="56000"/>
    <x v="1308"/>
    <s v="Austria"/>
    <x v="0"/>
    <x v="0"/>
    <x v="2"/>
    <x v="0"/>
    <x v="1"/>
  </r>
  <r>
    <x v="0"/>
    <x v="6"/>
    <s v="Data Analysis"/>
    <s v="USD"/>
    <n v="83500"/>
    <x v="1152"/>
    <s v="United States"/>
    <x v="0"/>
    <x v="0"/>
    <x v="2"/>
    <x v="1"/>
    <x v="1"/>
  </r>
  <r>
    <x v="0"/>
    <x v="6"/>
    <s v="Data Analysis"/>
    <s v="USD"/>
    <n v="52500"/>
    <x v="103"/>
    <s v="United States"/>
    <x v="0"/>
    <x v="0"/>
    <x v="2"/>
    <x v="1"/>
    <x v="1"/>
  </r>
  <r>
    <x v="0"/>
    <x v="2"/>
    <s v="Data Science and Research"/>
    <s v="USD"/>
    <n v="201036"/>
    <x v="1309"/>
    <s v="United States"/>
    <x v="1"/>
    <x v="0"/>
    <x v="1"/>
    <x v="1"/>
    <x v="1"/>
  </r>
  <r>
    <x v="0"/>
    <x v="2"/>
    <s v="Data Science and Research"/>
    <s v="USD"/>
    <n v="134024"/>
    <x v="1310"/>
    <s v="United States"/>
    <x v="1"/>
    <x v="0"/>
    <x v="1"/>
    <x v="1"/>
    <x v="1"/>
  </r>
  <r>
    <x v="0"/>
    <x v="4"/>
    <s v="Data Engineering"/>
    <s v="USD"/>
    <n v="62000"/>
    <x v="1219"/>
    <s v="United States"/>
    <x v="3"/>
    <x v="0"/>
    <x v="2"/>
    <x v="1"/>
    <x v="1"/>
  </r>
  <r>
    <x v="0"/>
    <x v="4"/>
    <s v="Data Engineering"/>
    <s v="USD"/>
    <n v="58000"/>
    <x v="1311"/>
    <s v="United States"/>
    <x v="3"/>
    <x v="0"/>
    <x v="2"/>
    <x v="1"/>
    <x v="1"/>
  </r>
  <r>
    <x v="0"/>
    <x v="2"/>
    <s v="Data Science and Research"/>
    <s v="USD"/>
    <n v="172000"/>
    <x v="98"/>
    <s v="United States"/>
    <x v="1"/>
    <x v="0"/>
    <x v="1"/>
    <x v="1"/>
    <x v="1"/>
  </r>
  <r>
    <x v="0"/>
    <x v="2"/>
    <s v="Data Science and Research"/>
    <s v="USD"/>
    <n v="115000"/>
    <x v="110"/>
    <s v="United States"/>
    <x v="1"/>
    <x v="0"/>
    <x v="1"/>
    <x v="1"/>
    <x v="1"/>
  </r>
  <r>
    <x v="0"/>
    <x v="4"/>
    <s v="Data Engineering"/>
    <s v="USD"/>
    <n v="125000"/>
    <x v="172"/>
    <s v="United States"/>
    <x v="3"/>
    <x v="0"/>
    <x v="1"/>
    <x v="1"/>
    <x v="1"/>
  </r>
  <r>
    <x v="0"/>
    <x v="4"/>
    <s v="Data Engineering"/>
    <s v="USD"/>
    <n v="90000"/>
    <x v="59"/>
    <s v="United States"/>
    <x v="3"/>
    <x v="0"/>
    <x v="1"/>
    <x v="1"/>
    <x v="1"/>
  </r>
  <r>
    <x v="0"/>
    <x v="4"/>
    <s v="Data Engineering"/>
    <s v="USD"/>
    <n v="139500"/>
    <x v="515"/>
    <s v="United States"/>
    <x v="1"/>
    <x v="0"/>
    <x v="1"/>
    <x v="1"/>
    <x v="1"/>
  </r>
  <r>
    <x v="0"/>
    <x v="4"/>
    <s v="Data Engineering"/>
    <s v="USD"/>
    <n v="109400"/>
    <x v="1312"/>
    <s v="United States"/>
    <x v="1"/>
    <x v="0"/>
    <x v="1"/>
    <x v="1"/>
    <x v="1"/>
  </r>
  <r>
    <x v="0"/>
    <x v="4"/>
    <s v="Data Engineering"/>
    <s v="USD"/>
    <n v="145000"/>
    <x v="109"/>
    <s v="United States"/>
    <x v="0"/>
    <x v="0"/>
    <x v="1"/>
    <x v="1"/>
    <x v="1"/>
  </r>
  <r>
    <x v="0"/>
    <x v="2"/>
    <s v="Data Science and Research"/>
    <s v="USD"/>
    <n v="239748"/>
    <x v="1313"/>
    <s v="United States"/>
    <x v="1"/>
    <x v="0"/>
    <x v="1"/>
    <x v="1"/>
    <x v="1"/>
  </r>
  <r>
    <x v="0"/>
    <x v="2"/>
    <s v="Data Science and Research"/>
    <s v="USD"/>
    <n v="159832"/>
    <x v="1314"/>
    <s v="United States"/>
    <x v="1"/>
    <x v="0"/>
    <x v="1"/>
    <x v="1"/>
    <x v="1"/>
  </r>
  <r>
    <x v="0"/>
    <x v="2"/>
    <s v="Data Science and Research"/>
    <s v="USD"/>
    <n v="186300"/>
    <x v="1315"/>
    <s v="United States"/>
    <x v="1"/>
    <x v="0"/>
    <x v="2"/>
    <x v="1"/>
    <x v="1"/>
  </r>
  <r>
    <x v="0"/>
    <x v="2"/>
    <s v="Data Science and Research"/>
    <s v="USD"/>
    <n v="102500"/>
    <x v="1226"/>
    <s v="United States"/>
    <x v="1"/>
    <x v="0"/>
    <x v="2"/>
    <x v="1"/>
    <x v="1"/>
  </r>
  <r>
    <x v="0"/>
    <x v="1"/>
    <s v="Data Architecture and Modeling"/>
    <s v="USD"/>
    <n v="149040"/>
    <x v="1149"/>
    <s v="United States"/>
    <x v="1"/>
    <x v="0"/>
    <x v="2"/>
    <x v="1"/>
    <x v="1"/>
  </r>
  <r>
    <x v="0"/>
    <x v="1"/>
    <s v="Data Architecture and Modeling"/>
    <s v="USD"/>
    <n v="113900"/>
    <x v="567"/>
    <s v="United States"/>
    <x v="1"/>
    <x v="0"/>
    <x v="2"/>
    <x v="1"/>
    <x v="1"/>
  </r>
  <r>
    <x v="0"/>
    <x v="4"/>
    <s v="Data Engineering"/>
    <s v="USD"/>
    <n v="153600"/>
    <x v="462"/>
    <s v="United States"/>
    <x v="1"/>
    <x v="0"/>
    <x v="2"/>
    <x v="1"/>
    <x v="1"/>
  </r>
  <r>
    <x v="0"/>
    <x v="4"/>
    <s v="Data Engineering"/>
    <s v="USD"/>
    <n v="106800"/>
    <x v="463"/>
    <s v="United States"/>
    <x v="1"/>
    <x v="0"/>
    <x v="2"/>
    <x v="1"/>
    <x v="1"/>
  </r>
  <r>
    <x v="0"/>
    <x v="4"/>
    <s v="Data Engineering"/>
    <s v="USD"/>
    <n v="172600"/>
    <x v="1316"/>
    <s v="United States"/>
    <x v="1"/>
    <x v="0"/>
    <x v="2"/>
    <x v="1"/>
    <x v="1"/>
  </r>
  <r>
    <x v="0"/>
    <x v="4"/>
    <s v="Data Engineering"/>
    <s v="USD"/>
    <n v="107900"/>
    <x v="1317"/>
    <s v="United States"/>
    <x v="1"/>
    <x v="0"/>
    <x v="2"/>
    <x v="1"/>
    <x v="1"/>
  </r>
  <r>
    <x v="0"/>
    <x v="6"/>
    <s v="Data Analysis"/>
    <s v="USD"/>
    <n v="180180"/>
    <x v="1318"/>
    <s v="United States"/>
    <x v="1"/>
    <x v="0"/>
    <x v="1"/>
    <x v="1"/>
    <x v="1"/>
  </r>
  <r>
    <x v="0"/>
    <x v="6"/>
    <s v="Data Analysis"/>
    <s v="USD"/>
    <n v="106020"/>
    <x v="1319"/>
    <s v="United States"/>
    <x v="1"/>
    <x v="0"/>
    <x v="1"/>
    <x v="1"/>
    <x v="1"/>
  </r>
  <r>
    <x v="0"/>
    <x v="1"/>
    <s v="Data Architecture and Modeling"/>
    <s v="USD"/>
    <n v="213120"/>
    <x v="1320"/>
    <s v="United States"/>
    <x v="1"/>
    <x v="0"/>
    <x v="2"/>
    <x v="1"/>
    <x v="1"/>
  </r>
  <r>
    <x v="0"/>
    <x v="6"/>
    <s v="Data Analysis"/>
    <s v="USD"/>
    <n v="206500"/>
    <x v="1321"/>
    <s v="United States"/>
    <x v="1"/>
    <x v="0"/>
    <x v="2"/>
    <x v="1"/>
    <x v="1"/>
  </r>
  <r>
    <x v="0"/>
    <x v="6"/>
    <s v="Data Analysis"/>
    <s v="USD"/>
    <n v="121600"/>
    <x v="1322"/>
    <s v="United States"/>
    <x v="1"/>
    <x v="0"/>
    <x v="2"/>
    <x v="1"/>
    <x v="1"/>
  </r>
  <r>
    <x v="0"/>
    <x v="110"/>
    <s v="Cloud and Database"/>
    <s v="USD"/>
    <n v="170000"/>
    <x v="176"/>
    <s v="United States"/>
    <x v="1"/>
    <x v="0"/>
    <x v="2"/>
    <x v="1"/>
    <x v="0"/>
  </r>
  <r>
    <x v="0"/>
    <x v="73"/>
    <s v="Machine Learning and AI"/>
    <s v="USD"/>
    <n v="90000"/>
    <x v="59"/>
    <s v="United States"/>
    <x v="1"/>
    <x v="0"/>
    <x v="2"/>
    <x v="1"/>
    <x v="0"/>
  </r>
  <r>
    <x v="0"/>
    <x v="6"/>
    <s v="Data Analysis"/>
    <s v="USD"/>
    <n v="95000"/>
    <x v="13"/>
    <s v="United States"/>
    <x v="3"/>
    <x v="0"/>
    <x v="2"/>
    <x v="1"/>
    <x v="1"/>
  </r>
  <r>
    <x v="0"/>
    <x v="6"/>
    <s v="Data Analysis"/>
    <s v="USD"/>
    <n v="70000"/>
    <x v="60"/>
    <s v="United States"/>
    <x v="3"/>
    <x v="0"/>
    <x v="2"/>
    <x v="1"/>
    <x v="1"/>
  </r>
  <r>
    <x v="0"/>
    <x v="5"/>
    <s v="Machine Learning and AI"/>
    <s v="USD"/>
    <n v="120000"/>
    <x v="18"/>
    <s v="United States"/>
    <x v="1"/>
    <x v="0"/>
    <x v="2"/>
    <x v="1"/>
    <x v="1"/>
  </r>
  <r>
    <x v="0"/>
    <x v="13"/>
    <s v="Data Science and Research"/>
    <s v="USD"/>
    <n v="175000"/>
    <x v="108"/>
    <s v="United States"/>
    <x v="1"/>
    <x v="0"/>
    <x v="1"/>
    <x v="1"/>
    <x v="1"/>
  </r>
  <r>
    <x v="0"/>
    <x v="6"/>
    <s v="Data Analysis"/>
    <s v="USD"/>
    <n v="206000"/>
    <x v="160"/>
    <s v="United States"/>
    <x v="0"/>
    <x v="0"/>
    <x v="1"/>
    <x v="1"/>
    <x v="1"/>
  </r>
  <r>
    <x v="0"/>
    <x v="26"/>
    <s v="Leadership and Management"/>
    <s v="USD"/>
    <n v="65000"/>
    <x v="134"/>
    <s v="Colombia"/>
    <x v="1"/>
    <x v="0"/>
    <x v="1"/>
    <x v="15"/>
    <x v="1"/>
  </r>
  <r>
    <x v="0"/>
    <x v="26"/>
    <s v="Leadership and Management"/>
    <s v="USD"/>
    <n v="48000"/>
    <x v="570"/>
    <s v="Colombia"/>
    <x v="1"/>
    <x v="0"/>
    <x v="1"/>
    <x v="15"/>
    <x v="1"/>
  </r>
  <r>
    <x v="0"/>
    <x v="7"/>
    <s v="Leadership and Management"/>
    <s v="USD"/>
    <n v="87000"/>
    <x v="1104"/>
    <s v="United States"/>
    <x v="1"/>
    <x v="0"/>
    <x v="1"/>
    <x v="1"/>
    <x v="1"/>
  </r>
  <r>
    <x v="0"/>
    <x v="2"/>
    <s v="Data Science and Research"/>
    <s v="USD"/>
    <n v="145000"/>
    <x v="109"/>
    <s v="United States"/>
    <x v="0"/>
    <x v="0"/>
    <x v="1"/>
    <x v="1"/>
    <x v="1"/>
  </r>
  <r>
    <x v="0"/>
    <x v="4"/>
    <s v="Data Engineering"/>
    <s v="USD"/>
    <n v="115100"/>
    <x v="702"/>
    <s v="United States"/>
    <x v="3"/>
    <x v="0"/>
    <x v="1"/>
    <x v="1"/>
    <x v="1"/>
  </r>
  <r>
    <x v="0"/>
    <x v="4"/>
    <s v="Data Engineering"/>
    <s v="USD"/>
    <n v="73900"/>
    <x v="1323"/>
    <s v="United States"/>
    <x v="3"/>
    <x v="0"/>
    <x v="1"/>
    <x v="1"/>
    <x v="1"/>
  </r>
  <r>
    <x v="0"/>
    <x v="4"/>
    <s v="Data Engineering"/>
    <s v="GBP"/>
    <n v="70000"/>
    <x v="274"/>
    <s v="United Kingdom"/>
    <x v="0"/>
    <x v="0"/>
    <x v="2"/>
    <x v="2"/>
    <x v="1"/>
  </r>
  <r>
    <x v="0"/>
    <x v="4"/>
    <s v="Data Engineering"/>
    <s v="GBP"/>
    <n v="47500"/>
    <x v="1273"/>
    <s v="United Kingdom"/>
    <x v="0"/>
    <x v="0"/>
    <x v="2"/>
    <x v="2"/>
    <x v="1"/>
  </r>
  <r>
    <x v="0"/>
    <x v="52"/>
    <s v="Data Analysis"/>
    <s v="USD"/>
    <n v="130000"/>
    <x v="5"/>
    <s v="United States"/>
    <x v="0"/>
    <x v="0"/>
    <x v="2"/>
    <x v="1"/>
    <x v="0"/>
  </r>
  <r>
    <x v="0"/>
    <x v="2"/>
    <s v="Data Science and Research"/>
    <s v="USD"/>
    <n v="205000"/>
    <x v="95"/>
    <s v="United States"/>
    <x v="1"/>
    <x v="0"/>
    <x v="1"/>
    <x v="1"/>
    <x v="1"/>
  </r>
  <r>
    <x v="0"/>
    <x v="11"/>
    <s v="Data Science and Research"/>
    <s v="USD"/>
    <n v="141288"/>
    <x v="1324"/>
    <s v="United States"/>
    <x v="1"/>
    <x v="0"/>
    <x v="1"/>
    <x v="1"/>
    <x v="1"/>
  </r>
  <r>
    <x v="0"/>
    <x v="11"/>
    <s v="Data Science and Research"/>
    <s v="USD"/>
    <n v="94192"/>
    <x v="1325"/>
    <s v="United States"/>
    <x v="1"/>
    <x v="0"/>
    <x v="1"/>
    <x v="1"/>
    <x v="1"/>
  </r>
  <r>
    <x v="0"/>
    <x v="65"/>
    <s v="Data Engineering"/>
    <s v="USD"/>
    <n v="184000"/>
    <x v="65"/>
    <s v="United States"/>
    <x v="1"/>
    <x v="0"/>
    <x v="2"/>
    <x v="1"/>
    <x v="1"/>
  </r>
  <r>
    <x v="0"/>
    <x v="65"/>
    <s v="Data Engineering"/>
    <s v="USD"/>
    <n v="143000"/>
    <x v="85"/>
    <s v="United States"/>
    <x v="1"/>
    <x v="0"/>
    <x v="2"/>
    <x v="1"/>
    <x v="1"/>
  </r>
  <r>
    <x v="0"/>
    <x v="27"/>
    <s v="Machine Learning and AI"/>
    <s v="USD"/>
    <n v="160000"/>
    <x v="81"/>
    <s v="United States"/>
    <x v="0"/>
    <x v="0"/>
    <x v="1"/>
    <x v="1"/>
    <x v="1"/>
  </r>
  <r>
    <x v="0"/>
    <x v="27"/>
    <s v="Machine Learning and AI"/>
    <s v="USD"/>
    <n v="147000"/>
    <x v="93"/>
    <s v="United States"/>
    <x v="0"/>
    <x v="0"/>
    <x v="1"/>
    <x v="1"/>
    <x v="1"/>
  </r>
  <r>
    <x v="0"/>
    <x v="92"/>
    <s v="Data Engineering"/>
    <s v="SGD"/>
    <n v="100000"/>
    <x v="1275"/>
    <s v="Singapore"/>
    <x v="0"/>
    <x v="0"/>
    <x v="2"/>
    <x v="46"/>
    <x v="0"/>
  </r>
  <r>
    <x v="0"/>
    <x v="71"/>
    <s v="Machine Learning and AI"/>
    <s v="USD"/>
    <n v="70000"/>
    <x v="60"/>
    <s v="India"/>
    <x v="3"/>
    <x v="0"/>
    <x v="1"/>
    <x v="14"/>
    <x v="0"/>
  </r>
  <r>
    <x v="0"/>
    <x v="25"/>
    <s v="Machine Learning and AI"/>
    <s v="USD"/>
    <n v="80000"/>
    <x v="137"/>
    <s v="Sweden"/>
    <x v="3"/>
    <x v="0"/>
    <x v="0"/>
    <x v="33"/>
    <x v="1"/>
  </r>
  <r>
    <x v="0"/>
    <x v="4"/>
    <s v="Data Engineering"/>
    <s v="USD"/>
    <n v="210914"/>
    <x v="1326"/>
    <s v="United States"/>
    <x v="2"/>
    <x v="0"/>
    <x v="2"/>
    <x v="1"/>
    <x v="1"/>
  </r>
  <r>
    <x v="0"/>
    <x v="4"/>
    <s v="Data Engineering"/>
    <s v="USD"/>
    <n v="116704"/>
    <x v="1327"/>
    <s v="United States"/>
    <x v="2"/>
    <x v="0"/>
    <x v="2"/>
    <x v="1"/>
    <x v="1"/>
  </r>
  <r>
    <x v="0"/>
    <x v="7"/>
    <s v="Leadership and Management"/>
    <s v="USD"/>
    <n v="185700"/>
    <x v="1328"/>
    <s v="United States"/>
    <x v="0"/>
    <x v="0"/>
    <x v="1"/>
    <x v="1"/>
    <x v="1"/>
  </r>
  <r>
    <x v="0"/>
    <x v="7"/>
    <s v="Leadership and Management"/>
    <s v="USD"/>
    <n v="165000"/>
    <x v="69"/>
    <s v="United States"/>
    <x v="0"/>
    <x v="0"/>
    <x v="1"/>
    <x v="1"/>
    <x v="1"/>
  </r>
  <r>
    <x v="0"/>
    <x v="75"/>
    <s v="Data Quality and Operations"/>
    <s v="USD"/>
    <n v="193000"/>
    <x v="249"/>
    <s v="United States"/>
    <x v="1"/>
    <x v="0"/>
    <x v="2"/>
    <x v="1"/>
    <x v="1"/>
  </r>
  <r>
    <x v="0"/>
    <x v="75"/>
    <s v="Data Quality and Operations"/>
    <s v="USD"/>
    <n v="136850"/>
    <x v="1329"/>
    <s v="United States"/>
    <x v="1"/>
    <x v="0"/>
    <x v="2"/>
    <x v="1"/>
    <x v="1"/>
  </r>
  <r>
    <x v="0"/>
    <x v="5"/>
    <s v="Machine Learning and AI"/>
    <s v="USD"/>
    <n v="139500"/>
    <x v="515"/>
    <s v="United States"/>
    <x v="1"/>
    <x v="0"/>
    <x v="1"/>
    <x v="1"/>
    <x v="1"/>
  </r>
  <r>
    <x v="0"/>
    <x v="5"/>
    <s v="Machine Learning and AI"/>
    <s v="USD"/>
    <n v="109400"/>
    <x v="1312"/>
    <s v="United States"/>
    <x v="1"/>
    <x v="0"/>
    <x v="1"/>
    <x v="1"/>
    <x v="1"/>
  </r>
  <r>
    <x v="0"/>
    <x v="4"/>
    <s v="Data Engineering"/>
    <s v="USD"/>
    <n v="276000"/>
    <x v="214"/>
    <s v="United States"/>
    <x v="1"/>
    <x v="0"/>
    <x v="2"/>
    <x v="1"/>
    <x v="1"/>
  </r>
  <r>
    <x v="0"/>
    <x v="2"/>
    <s v="Data Science and Research"/>
    <s v="EUR"/>
    <n v="55000"/>
    <x v="1112"/>
    <s v="Spain"/>
    <x v="0"/>
    <x v="0"/>
    <x v="1"/>
    <x v="4"/>
    <x v="1"/>
  </r>
  <r>
    <x v="0"/>
    <x v="2"/>
    <s v="Data Science and Research"/>
    <s v="EUR"/>
    <n v="45000"/>
    <x v="135"/>
    <s v="Spain"/>
    <x v="0"/>
    <x v="0"/>
    <x v="1"/>
    <x v="4"/>
    <x v="1"/>
  </r>
  <r>
    <x v="0"/>
    <x v="4"/>
    <s v="Data Engineering"/>
    <s v="EUR"/>
    <n v="70000"/>
    <x v="118"/>
    <s v="Slovenia"/>
    <x v="0"/>
    <x v="0"/>
    <x v="2"/>
    <x v="17"/>
    <x v="1"/>
  </r>
  <r>
    <x v="0"/>
    <x v="4"/>
    <s v="Data Engineering"/>
    <s v="EUR"/>
    <n v="45000"/>
    <x v="135"/>
    <s v="Slovenia"/>
    <x v="0"/>
    <x v="0"/>
    <x v="2"/>
    <x v="17"/>
    <x v="1"/>
  </r>
  <r>
    <x v="0"/>
    <x v="5"/>
    <s v="Machine Learning and AI"/>
    <s v="GBP"/>
    <n v="161000"/>
    <x v="1330"/>
    <s v="United Kingdom"/>
    <x v="1"/>
    <x v="0"/>
    <x v="1"/>
    <x v="2"/>
    <x v="1"/>
  </r>
  <r>
    <x v="0"/>
    <x v="5"/>
    <s v="Machine Learning and AI"/>
    <s v="GBP"/>
    <n v="83300"/>
    <x v="1331"/>
    <s v="United Kingdom"/>
    <x v="1"/>
    <x v="0"/>
    <x v="1"/>
    <x v="2"/>
    <x v="1"/>
  </r>
  <r>
    <x v="0"/>
    <x v="4"/>
    <s v="Data Engineering"/>
    <s v="GBP"/>
    <n v="112700"/>
    <x v="1332"/>
    <s v="United Kingdom"/>
    <x v="1"/>
    <x v="0"/>
    <x v="1"/>
    <x v="2"/>
    <x v="1"/>
  </r>
  <r>
    <x v="0"/>
    <x v="4"/>
    <s v="Data Engineering"/>
    <s v="GBP"/>
    <n v="83300"/>
    <x v="1331"/>
    <s v="United Kingdom"/>
    <x v="1"/>
    <x v="0"/>
    <x v="1"/>
    <x v="2"/>
    <x v="1"/>
  </r>
  <r>
    <x v="1"/>
    <x v="9"/>
    <s v="BI and Visualization"/>
    <s v="USD"/>
    <n v="130000"/>
    <x v="5"/>
    <s v="United States"/>
    <x v="1"/>
    <x v="0"/>
    <x v="2"/>
    <x v="1"/>
    <x v="0"/>
  </r>
  <r>
    <x v="3"/>
    <x v="63"/>
    <s v="Data Science and Research"/>
    <s v="USD"/>
    <n v="150000"/>
    <x v="72"/>
    <s v="United States"/>
    <x v="0"/>
    <x v="0"/>
    <x v="2"/>
    <x v="1"/>
    <x v="1"/>
  </r>
  <r>
    <x v="0"/>
    <x v="27"/>
    <s v="Machine Learning and AI"/>
    <s v="USD"/>
    <n v="260000"/>
    <x v="216"/>
    <s v="Canada"/>
    <x v="1"/>
    <x v="0"/>
    <x v="2"/>
    <x v="3"/>
    <x v="1"/>
  </r>
  <r>
    <x v="0"/>
    <x v="27"/>
    <s v="Machine Learning and AI"/>
    <s v="USD"/>
    <n v="110000"/>
    <x v="22"/>
    <s v="Canada"/>
    <x v="1"/>
    <x v="0"/>
    <x v="2"/>
    <x v="3"/>
    <x v="1"/>
  </r>
  <r>
    <x v="0"/>
    <x v="7"/>
    <s v="Leadership and Management"/>
    <s v="USD"/>
    <n v="170000"/>
    <x v="176"/>
    <s v="United States"/>
    <x v="1"/>
    <x v="0"/>
    <x v="2"/>
    <x v="1"/>
    <x v="1"/>
  </r>
  <r>
    <x v="0"/>
    <x v="7"/>
    <s v="Leadership and Management"/>
    <s v="USD"/>
    <n v="130000"/>
    <x v="5"/>
    <s v="United States"/>
    <x v="1"/>
    <x v="0"/>
    <x v="2"/>
    <x v="1"/>
    <x v="1"/>
  </r>
  <r>
    <x v="0"/>
    <x v="5"/>
    <s v="Machine Learning and AI"/>
    <s v="USD"/>
    <n v="163800"/>
    <x v="155"/>
    <s v="United States"/>
    <x v="1"/>
    <x v="0"/>
    <x v="1"/>
    <x v="1"/>
    <x v="1"/>
  </r>
  <r>
    <x v="0"/>
    <x v="5"/>
    <s v="Machine Learning and AI"/>
    <s v="USD"/>
    <n v="126000"/>
    <x v="169"/>
    <s v="United States"/>
    <x v="1"/>
    <x v="0"/>
    <x v="1"/>
    <x v="1"/>
    <x v="1"/>
  </r>
  <r>
    <x v="0"/>
    <x v="2"/>
    <s v="Data Science and Research"/>
    <s v="USD"/>
    <n v="106250"/>
    <x v="1333"/>
    <s v="United States"/>
    <x v="0"/>
    <x v="0"/>
    <x v="1"/>
    <x v="1"/>
    <x v="1"/>
  </r>
  <r>
    <x v="0"/>
    <x v="4"/>
    <s v="Data Engineering"/>
    <s v="USD"/>
    <n v="167500"/>
    <x v="29"/>
    <s v="United States"/>
    <x v="2"/>
    <x v="0"/>
    <x v="1"/>
    <x v="1"/>
    <x v="1"/>
  </r>
  <r>
    <x v="0"/>
    <x v="4"/>
    <s v="Data Engineering"/>
    <s v="USD"/>
    <n v="106500"/>
    <x v="30"/>
    <s v="United States"/>
    <x v="2"/>
    <x v="0"/>
    <x v="1"/>
    <x v="1"/>
    <x v="1"/>
  </r>
  <r>
    <x v="0"/>
    <x v="6"/>
    <s v="Data Analysis"/>
    <s v="USD"/>
    <n v="250000"/>
    <x v="175"/>
    <s v="United States"/>
    <x v="1"/>
    <x v="0"/>
    <x v="2"/>
    <x v="1"/>
    <x v="1"/>
  </r>
  <r>
    <x v="0"/>
    <x v="6"/>
    <s v="Data Analysis"/>
    <s v="USD"/>
    <n v="138000"/>
    <x v="458"/>
    <s v="United States"/>
    <x v="1"/>
    <x v="0"/>
    <x v="2"/>
    <x v="1"/>
    <x v="1"/>
  </r>
  <r>
    <x v="0"/>
    <x v="6"/>
    <s v="Data Analysis"/>
    <s v="USD"/>
    <n v="130000"/>
    <x v="5"/>
    <s v="Canada"/>
    <x v="0"/>
    <x v="0"/>
    <x v="2"/>
    <x v="3"/>
    <x v="1"/>
  </r>
  <r>
    <x v="0"/>
    <x v="6"/>
    <s v="Data Analysis"/>
    <s v="USD"/>
    <n v="100000"/>
    <x v="6"/>
    <s v="Canada"/>
    <x v="0"/>
    <x v="0"/>
    <x v="2"/>
    <x v="3"/>
    <x v="1"/>
  </r>
  <r>
    <x v="0"/>
    <x v="111"/>
    <s v="Machine Learning and AI"/>
    <s v="EUR"/>
    <n v="115000"/>
    <x v="1334"/>
    <s v="Germany"/>
    <x v="1"/>
    <x v="0"/>
    <x v="1"/>
    <x v="0"/>
    <x v="0"/>
  </r>
  <r>
    <x v="0"/>
    <x v="44"/>
    <s v="Data Science and Research"/>
    <s v="USD"/>
    <n v="104500"/>
    <x v="1335"/>
    <s v="United States"/>
    <x v="0"/>
    <x v="0"/>
    <x v="1"/>
    <x v="1"/>
    <x v="1"/>
  </r>
  <r>
    <x v="0"/>
    <x v="44"/>
    <s v="Data Science and Research"/>
    <s v="USD"/>
    <n v="70000"/>
    <x v="60"/>
    <s v="United States"/>
    <x v="0"/>
    <x v="0"/>
    <x v="1"/>
    <x v="1"/>
    <x v="1"/>
  </r>
  <r>
    <x v="0"/>
    <x v="23"/>
    <s v="Data Science and Research"/>
    <s v="USD"/>
    <n v="90000"/>
    <x v="59"/>
    <s v="United States"/>
    <x v="0"/>
    <x v="0"/>
    <x v="1"/>
    <x v="1"/>
    <x v="1"/>
  </r>
  <r>
    <x v="0"/>
    <x v="23"/>
    <s v="Data Science and Research"/>
    <s v="USD"/>
    <n v="70000"/>
    <x v="60"/>
    <s v="United States"/>
    <x v="0"/>
    <x v="0"/>
    <x v="1"/>
    <x v="1"/>
    <x v="1"/>
  </r>
  <r>
    <x v="0"/>
    <x v="11"/>
    <s v="Data Science and Research"/>
    <s v="USD"/>
    <n v="125000"/>
    <x v="172"/>
    <s v="United States"/>
    <x v="0"/>
    <x v="0"/>
    <x v="2"/>
    <x v="1"/>
    <x v="1"/>
  </r>
  <r>
    <x v="0"/>
    <x v="6"/>
    <s v="Data Analysis"/>
    <s v="USD"/>
    <n v="127000"/>
    <x v="182"/>
    <s v="United States"/>
    <x v="1"/>
    <x v="0"/>
    <x v="2"/>
    <x v="1"/>
    <x v="1"/>
  </r>
  <r>
    <x v="0"/>
    <x v="2"/>
    <s v="Data Science and Research"/>
    <s v="USD"/>
    <n v="210550"/>
    <x v="1336"/>
    <s v="United States"/>
    <x v="1"/>
    <x v="0"/>
    <x v="1"/>
    <x v="1"/>
    <x v="1"/>
  </r>
  <r>
    <x v="0"/>
    <x v="2"/>
    <s v="Data Science and Research"/>
    <s v="USD"/>
    <n v="153300"/>
    <x v="817"/>
    <s v="United States"/>
    <x v="1"/>
    <x v="0"/>
    <x v="1"/>
    <x v="1"/>
    <x v="1"/>
  </r>
  <r>
    <x v="0"/>
    <x v="2"/>
    <s v="Data Science and Research"/>
    <s v="USD"/>
    <n v="200000"/>
    <x v="89"/>
    <s v="United States"/>
    <x v="0"/>
    <x v="0"/>
    <x v="2"/>
    <x v="1"/>
    <x v="1"/>
  </r>
  <r>
    <x v="0"/>
    <x v="6"/>
    <s v="Data Analysis"/>
    <s v="USD"/>
    <n v="161500"/>
    <x v="1130"/>
    <s v="United States"/>
    <x v="1"/>
    <x v="0"/>
    <x v="2"/>
    <x v="1"/>
    <x v="1"/>
  </r>
  <r>
    <x v="0"/>
    <x v="6"/>
    <s v="Data Analysis"/>
    <s v="USD"/>
    <n v="119500"/>
    <x v="1337"/>
    <s v="United States"/>
    <x v="1"/>
    <x v="0"/>
    <x v="2"/>
    <x v="1"/>
    <x v="1"/>
  </r>
  <r>
    <x v="0"/>
    <x v="112"/>
    <s v="Leadership and Management"/>
    <s v="USD"/>
    <n v="105000"/>
    <x v="102"/>
    <s v="United States"/>
    <x v="1"/>
    <x v="0"/>
    <x v="1"/>
    <x v="1"/>
    <x v="1"/>
  </r>
  <r>
    <x v="0"/>
    <x v="112"/>
    <s v="Leadership and Management"/>
    <s v="USD"/>
    <n v="85000"/>
    <x v="133"/>
    <s v="United States"/>
    <x v="1"/>
    <x v="0"/>
    <x v="1"/>
    <x v="1"/>
    <x v="1"/>
  </r>
  <r>
    <x v="0"/>
    <x v="11"/>
    <s v="Data Science and Research"/>
    <s v="USD"/>
    <n v="215000"/>
    <x v="88"/>
    <s v="United States"/>
    <x v="1"/>
    <x v="0"/>
    <x v="1"/>
    <x v="1"/>
    <x v="1"/>
  </r>
  <r>
    <x v="0"/>
    <x v="11"/>
    <s v="Data Science and Research"/>
    <s v="USD"/>
    <n v="146300"/>
    <x v="1338"/>
    <s v="United States"/>
    <x v="1"/>
    <x v="0"/>
    <x v="1"/>
    <x v="1"/>
    <x v="1"/>
  </r>
  <r>
    <x v="0"/>
    <x v="25"/>
    <s v="Machine Learning and AI"/>
    <s v="EUR"/>
    <n v="200000"/>
    <x v="1064"/>
    <s v="Germany"/>
    <x v="3"/>
    <x v="0"/>
    <x v="2"/>
    <x v="0"/>
    <x v="0"/>
  </r>
  <r>
    <x v="0"/>
    <x v="4"/>
    <s v="Data Engineering"/>
    <s v="USD"/>
    <n v="72000"/>
    <x v="44"/>
    <s v="Mexico"/>
    <x v="0"/>
    <x v="0"/>
    <x v="2"/>
    <x v="38"/>
    <x v="1"/>
  </r>
  <r>
    <x v="0"/>
    <x v="4"/>
    <s v="Data Engineering"/>
    <s v="USD"/>
    <n v="60000"/>
    <x v="173"/>
    <s v="Mexico"/>
    <x v="0"/>
    <x v="0"/>
    <x v="2"/>
    <x v="38"/>
    <x v="1"/>
  </r>
  <r>
    <x v="0"/>
    <x v="5"/>
    <s v="Machine Learning and AI"/>
    <s v="USD"/>
    <n v="153400"/>
    <x v="1339"/>
    <s v="United States"/>
    <x v="1"/>
    <x v="0"/>
    <x v="1"/>
    <x v="1"/>
    <x v="1"/>
  </r>
  <r>
    <x v="0"/>
    <x v="5"/>
    <s v="Machine Learning and AI"/>
    <s v="USD"/>
    <n v="122700"/>
    <x v="1340"/>
    <s v="United States"/>
    <x v="1"/>
    <x v="0"/>
    <x v="1"/>
    <x v="1"/>
    <x v="1"/>
  </r>
  <r>
    <x v="0"/>
    <x v="2"/>
    <s v="Data Science and Research"/>
    <s v="USD"/>
    <n v="123900"/>
    <x v="1341"/>
    <s v="United States"/>
    <x v="1"/>
    <x v="0"/>
    <x v="2"/>
    <x v="1"/>
    <x v="1"/>
  </r>
  <r>
    <x v="0"/>
    <x v="11"/>
    <s v="Data Science and Research"/>
    <s v="USD"/>
    <n v="319550"/>
    <x v="159"/>
    <s v="United States"/>
    <x v="0"/>
    <x v="0"/>
    <x v="2"/>
    <x v="1"/>
    <x v="1"/>
  </r>
  <r>
    <x v="0"/>
    <x v="11"/>
    <s v="Data Science and Research"/>
    <s v="USD"/>
    <n v="150000"/>
    <x v="72"/>
    <s v="United States"/>
    <x v="0"/>
    <x v="0"/>
    <x v="2"/>
    <x v="1"/>
    <x v="1"/>
  </r>
  <r>
    <x v="0"/>
    <x v="2"/>
    <s v="Data Science and Research"/>
    <s v="EUR"/>
    <n v="60000"/>
    <x v="286"/>
    <s v="France"/>
    <x v="0"/>
    <x v="0"/>
    <x v="0"/>
    <x v="8"/>
    <x v="1"/>
  </r>
  <r>
    <x v="0"/>
    <x v="6"/>
    <s v="Data Analysis"/>
    <s v="USD"/>
    <n v="185900"/>
    <x v="31"/>
    <s v="United States"/>
    <x v="1"/>
    <x v="0"/>
    <x v="1"/>
    <x v="1"/>
    <x v="1"/>
  </r>
  <r>
    <x v="0"/>
    <x v="6"/>
    <s v="Data Analysis"/>
    <s v="USD"/>
    <n v="121700"/>
    <x v="1342"/>
    <s v="United States"/>
    <x v="1"/>
    <x v="0"/>
    <x v="1"/>
    <x v="1"/>
    <x v="1"/>
  </r>
  <r>
    <x v="0"/>
    <x v="92"/>
    <s v="Data Engineering"/>
    <s v="USD"/>
    <n v="50000"/>
    <x v="283"/>
    <s v="Nigeria"/>
    <x v="1"/>
    <x v="3"/>
    <x v="0"/>
    <x v="14"/>
    <x v="1"/>
  </r>
  <r>
    <x v="0"/>
    <x v="6"/>
    <s v="Data Analysis"/>
    <s v="USD"/>
    <n v="100000"/>
    <x v="6"/>
    <s v="Uzbekistan"/>
    <x v="3"/>
    <x v="0"/>
    <x v="2"/>
    <x v="1"/>
    <x v="0"/>
  </r>
  <r>
    <x v="0"/>
    <x v="4"/>
    <s v="Data Engineering"/>
    <s v="USD"/>
    <n v="310000"/>
    <x v="439"/>
    <s v="United States"/>
    <x v="2"/>
    <x v="0"/>
    <x v="2"/>
    <x v="1"/>
    <x v="1"/>
  </r>
  <r>
    <x v="0"/>
    <x v="4"/>
    <s v="Data Engineering"/>
    <s v="USD"/>
    <n v="239000"/>
    <x v="220"/>
    <s v="United States"/>
    <x v="2"/>
    <x v="0"/>
    <x v="2"/>
    <x v="1"/>
    <x v="1"/>
  </r>
  <r>
    <x v="0"/>
    <x v="6"/>
    <s v="Data Analysis"/>
    <s v="USD"/>
    <n v="150000"/>
    <x v="72"/>
    <s v="United States"/>
    <x v="3"/>
    <x v="0"/>
    <x v="1"/>
    <x v="1"/>
    <x v="1"/>
  </r>
  <r>
    <x v="0"/>
    <x v="2"/>
    <s v="Data Science and Research"/>
    <s v="USD"/>
    <n v="149076"/>
    <x v="995"/>
    <s v="United States"/>
    <x v="1"/>
    <x v="0"/>
    <x v="1"/>
    <x v="1"/>
    <x v="1"/>
  </r>
  <r>
    <x v="0"/>
    <x v="2"/>
    <s v="Data Science and Research"/>
    <s v="USD"/>
    <n v="82365"/>
    <x v="996"/>
    <s v="United States"/>
    <x v="1"/>
    <x v="0"/>
    <x v="1"/>
    <x v="1"/>
    <x v="1"/>
  </r>
  <r>
    <x v="0"/>
    <x v="6"/>
    <s v="Data Analysis"/>
    <s v="USD"/>
    <n v="85500"/>
    <x v="459"/>
    <s v="United States"/>
    <x v="1"/>
    <x v="0"/>
    <x v="1"/>
    <x v="1"/>
    <x v="1"/>
  </r>
  <r>
    <x v="0"/>
    <x v="2"/>
    <s v="Data Science and Research"/>
    <s v="USD"/>
    <n v="97750"/>
    <x v="872"/>
    <s v="United States"/>
    <x v="0"/>
    <x v="0"/>
    <x v="2"/>
    <x v="1"/>
    <x v="1"/>
  </r>
  <r>
    <x v="0"/>
    <x v="2"/>
    <s v="Data Science and Research"/>
    <s v="USD"/>
    <n v="116990"/>
    <x v="1115"/>
    <s v="United States"/>
    <x v="0"/>
    <x v="0"/>
    <x v="2"/>
    <x v="1"/>
    <x v="1"/>
  </r>
  <r>
    <x v="0"/>
    <x v="2"/>
    <s v="Data Science and Research"/>
    <s v="USD"/>
    <n v="82920"/>
    <x v="1116"/>
    <s v="United States"/>
    <x v="0"/>
    <x v="0"/>
    <x v="2"/>
    <x v="1"/>
    <x v="1"/>
  </r>
  <r>
    <x v="0"/>
    <x v="17"/>
    <s v="Machine Learning and AI"/>
    <s v="USD"/>
    <n v="200000"/>
    <x v="89"/>
    <s v="United States"/>
    <x v="0"/>
    <x v="0"/>
    <x v="1"/>
    <x v="1"/>
    <x v="2"/>
  </r>
  <r>
    <x v="0"/>
    <x v="17"/>
    <s v="Machine Learning and AI"/>
    <s v="USD"/>
    <n v="125000"/>
    <x v="172"/>
    <s v="United States"/>
    <x v="0"/>
    <x v="0"/>
    <x v="1"/>
    <x v="1"/>
    <x v="2"/>
  </r>
  <r>
    <x v="0"/>
    <x v="26"/>
    <s v="Leadership and Management"/>
    <s v="USD"/>
    <n v="155000"/>
    <x v="21"/>
    <s v="United States"/>
    <x v="1"/>
    <x v="0"/>
    <x v="1"/>
    <x v="1"/>
    <x v="1"/>
  </r>
  <r>
    <x v="0"/>
    <x v="26"/>
    <s v="Leadership and Management"/>
    <s v="USD"/>
    <n v="140000"/>
    <x v="17"/>
    <s v="United States"/>
    <x v="1"/>
    <x v="0"/>
    <x v="1"/>
    <x v="1"/>
    <x v="1"/>
  </r>
  <r>
    <x v="0"/>
    <x v="47"/>
    <s v="Machine Learning and AI"/>
    <s v="USD"/>
    <n v="205920"/>
    <x v="1343"/>
    <s v="United States"/>
    <x v="0"/>
    <x v="0"/>
    <x v="1"/>
    <x v="1"/>
    <x v="1"/>
  </r>
  <r>
    <x v="0"/>
    <x v="47"/>
    <s v="Machine Learning and AI"/>
    <s v="USD"/>
    <n v="171600"/>
    <x v="1344"/>
    <s v="United States"/>
    <x v="0"/>
    <x v="0"/>
    <x v="1"/>
    <x v="1"/>
    <x v="1"/>
  </r>
  <r>
    <x v="0"/>
    <x v="4"/>
    <s v="Data Engineering"/>
    <s v="USD"/>
    <n v="121500"/>
    <x v="1292"/>
    <s v="United States"/>
    <x v="1"/>
    <x v="0"/>
    <x v="2"/>
    <x v="1"/>
    <x v="1"/>
  </r>
  <r>
    <x v="0"/>
    <x v="4"/>
    <s v="Data Engineering"/>
    <s v="USD"/>
    <n v="78000"/>
    <x v="267"/>
    <s v="United States"/>
    <x v="1"/>
    <x v="0"/>
    <x v="2"/>
    <x v="1"/>
    <x v="1"/>
  </r>
  <r>
    <x v="0"/>
    <x v="4"/>
    <s v="Data Engineering"/>
    <s v="USD"/>
    <n v="116000"/>
    <x v="86"/>
    <s v="United States"/>
    <x v="0"/>
    <x v="0"/>
    <x v="1"/>
    <x v="1"/>
    <x v="1"/>
  </r>
  <r>
    <x v="0"/>
    <x v="6"/>
    <s v="Data Analysis"/>
    <s v="GBP"/>
    <n v="65000"/>
    <x v="473"/>
    <s v="United Kingdom"/>
    <x v="0"/>
    <x v="0"/>
    <x v="2"/>
    <x v="2"/>
    <x v="1"/>
  </r>
  <r>
    <x v="0"/>
    <x v="6"/>
    <s v="Data Analysis"/>
    <s v="GBP"/>
    <n v="36050"/>
    <x v="1345"/>
    <s v="United Kingdom"/>
    <x v="0"/>
    <x v="0"/>
    <x v="2"/>
    <x v="2"/>
    <x v="1"/>
  </r>
  <r>
    <x v="0"/>
    <x v="6"/>
    <s v="Data Analysis"/>
    <s v="USD"/>
    <n v="180000"/>
    <x v="87"/>
    <s v="United States"/>
    <x v="1"/>
    <x v="0"/>
    <x v="1"/>
    <x v="1"/>
    <x v="1"/>
  </r>
  <r>
    <x v="0"/>
    <x v="4"/>
    <s v="Data Engineering"/>
    <s v="USD"/>
    <n v="200000"/>
    <x v="89"/>
    <s v="United States"/>
    <x v="0"/>
    <x v="0"/>
    <x v="1"/>
    <x v="1"/>
    <x v="1"/>
  </r>
  <r>
    <x v="0"/>
    <x v="4"/>
    <s v="Data Engineering"/>
    <s v="GBP"/>
    <n v="105000"/>
    <x v="654"/>
    <s v="United Kingdom"/>
    <x v="0"/>
    <x v="0"/>
    <x v="1"/>
    <x v="2"/>
    <x v="1"/>
  </r>
  <r>
    <x v="0"/>
    <x v="4"/>
    <s v="Data Engineering"/>
    <s v="GBP"/>
    <n v="85000"/>
    <x v="142"/>
    <s v="United Kingdom"/>
    <x v="0"/>
    <x v="0"/>
    <x v="1"/>
    <x v="2"/>
    <x v="1"/>
  </r>
  <r>
    <x v="0"/>
    <x v="6"/>
    <s v="Data Analysis"/>
    <s v="USD"/>
    <n v="30000"/>
    <x v="1243"/>
    <s v="India"/>
    <x v="3"/>
    <x v="0"/>
    <x v="0"/>
    <x v="20"/>
    <x v="1"/>
  </r>
  <r>
    <x v="0"/>
    <x v="11"/>
    <s v="Data Science and Research"/>
    <s v="USD"/>
    <n v="185000"/>
    <x v="33"/>
    <s v="United States"/>
    <x v="0"/>
    <x v="0"/>
    <x v="1"/>
    <x v="1"/>
    <x v="1"/>
  </r>
  <r>
    <x v="0"/>
    <x v="11"/>
    <s v="Data Science and Research"/>
    <s v="USD"/>
    <n v="125000"/>
    <x v="172"/>
    <s v="United States"/>
    <x v="0"/>
    <x v="0"/>
    <x v="1"/>
    <x v="1"/>
    <x v="1"/>
  </r>
  <r>
    <x v="1"/>
    <x v="6"/>
    <s v="Data Analysis"/>
    <s v="USD"/>
    <n v="34320"/>
    <x v="1346"/>
    <s v="United States"/>
    <x v="3"/>
    <x v="1"/>
    <x v="2"/>
    <x v="1"/>
    <x v="2"/>
  </r>
  <r>
    <x v="0"/>
    <x v="29"/>
    <s v="Leadership and Management"/>
    <s v="EUR"/>
    <n v="70000"/>
    <x v="118"/>
    <s v="Portugal"/>
    <x v="1"/>
    <x v="0"/>
    <x v="2"/>
    <x v="12"/>
    <x v="0"/>
  </r>
  <r>
    <x v="1"/>
    <x v="44"/>
    <s v="Data Science and Research"/>
    <s v="USD"/>
    <n v="106000"/>
    <x v="687"/>
    <s v="Uzbekistan"/>
    <x v="2"/>
    <x v="0"/>
    <x v="1"/>
    <x v="23"/>
    <x v="0"/>
  </r>
  <r>
    <x v="0"/>
    <x v="6"/>
    <s v="Data Analysis"/>
    <s v="USD"/>
    <n v="122000"/>
    <x v="35"/>
    <s v="United States"/>
    <x v="1"/>
    <x v="0"/>
    <x v="2"/>
    <x v="1"/>
    <x v="1"/>
  </r>
  <r>
    <x v="0"/>
    <x v="6"/>
    <s v="Data Analysis"/>
    <s v="USD"/>
    <n v="93800"/>
    <x v="1347"/>
    <s v="United States"/>
    <x v="1"/>
    <x v="0"/>
    <x v="2"/>
    <x v="1"/>
    <x v="1"/>
  </r>
  <r>
    <x v="0"/>
    <x v="44"/>
    <s v="Data Science and Research"/>
    <s v="USD"/>
    <n v="150000"/>
    <x v="72"/>
    <s v="Mexico"/>
    <x v="1"/>
    <x v="0"/>
    <x v="2"/>
    <x v="38"/>
    <x v="1"/>
  </r>
  <r>
    <x v="0"/>
    <x v="44"/>
    <s v="Data Science and Research"/>
    <s v="USD"/>
    <n v="90000"/>
    <x v="59"/>
    <s v="Mexico"/>
    <x v="1"/>
    <x v="0"/>
    <x v="2"/>
    <x v="38"/>
    <x v="1"/>
  </r>
  <r>
    <x v="0"/>
    <x v="54"/>
    <s v="Machine Learning and AI"/>
    <s v="USD"/>
    <n v="220000"/>
    <x v="75"/>
    <s v="United States"/>
    <x v="3"/>
    <x v="0"/>
    <x v="1"/>
    <x v="1"/>
    <x v="1"/>
  </r>
  <r>
    <x v="0"/>
    <x v="34"/>
    <s v="Data Analysis"/>
    <s v="EUR"/>
    <n v="67000"/>
    <x v="1348"/>
    <s v="Germany"/>
    <x v="1"/>
    <x v="0"/>
    <x v="2"/>
    <x v="0"/>
    <x v="1"/>
  </r>
  <r>
    <x v="0"/>
    <x v="25"/>
    <s v="Machine Learning and AI"/>
    <s v="EUR"/>
    <n v="60000"/>
    <x v="286"/>
    <s v="Germany"/>
    <x v="3"/>
    <x v="0"/>
    <x v="1"/>
    <x v="0"/>
    <x v="1"/>
  </r>
  <r>
    <x v="0"/>
    <x v="2"/>
    <s v="Data Science and Research"/>
    <s v="USD"/>
    <n v="40000"/>
    <x v="985"/>
    <s v="France"/>
    <x v="0"/>
    <x v="0"/>
    <x v="0"/>
    <x v="8"/>
    <x v="0"/>
  </r>
  <r>
    <x v="0"/>
    <x v="6"/>
    <s v="Data Analysis"/>
    <s v="USD"/>
    <n v="152380"/>
    <x v="1349"/>
    <s v="United States"/>
    <x v="1"/>
    <x v="0"/>
    <x v="1"/>
    <x v="1"/>
    <x v="1"/>
  </r>
  <r>
    <x v="0"/>
    <x v="6"/>
    <s v="Data Analysis"/>
    <s v="USD"/>
    <n v="121904"/>
    <x v="1350"/>
    <s v="United States"/>
    <x v="1"/>
    <x v="0"/>
    <x v="1"/>
    <x v="1"/>
    <x v="1"/>
  </r>
  <r>
    <x v="0"/>
    <x v="1"/>
    <s v="Data Architecture and Modeling"/>
    <s v="USD"/>
    <n v="168400"/>
    <x v="887"/>
    <s v="United States"/>
    <x v="1"/>
    <x v="0"/>
    <x v="1"/>
    <x v="1"/>
    <x v="1"/>
  </r>
  <r>
    <x v="0"/>
    <x v="1"/>
    <s v="Data Architecture and Modeling"/>
    <s v="USD"/>
    <n v="105200"/>
    <x v="888"/>
    <s v="United States"/>
    <x v="1"/>
    <x v="0"/>
    <x v="1"/>
    <x v="1"/>
    <x v="1"/>
  </r>
  <r>
    <x v="0"/>
    <x v="5"/>
    <s v="Machine Learning and AI"/>
    <s v="USD"/>
    <n v="128280"/>
    <x v="1351"/>
    <s v="United States"/>
    <x v="1"/>
    <x v="0"/>
    <x v="1"/>
    <x v="1"/>
    <x v="1"/>
  </r>
  <r>
    <x v="0"/>
    <x v="5"/>
    <s v="Machine Learning and AI"/>
    <s v="USD"/>
    <n v="106900"/>
    <x v="1352"/>
    <s v="United States"/>
    <x v="1"/>
    <x v="0"/>
    <x v="1"/>
    <x v="1"/>
    <x v="1"/>
  </r>
  <r>
    <x v="1"/>
    <x v="77"/>
    <s v="Data Science and Research"/>
    <s v="USD"/>
    <n v="192000"/>
    <x v="153"/>
    <s v="United States"/>
    <x v="1"/>
    <x v="0"/>
    <x v="2"/>
    <x v="1"/>
    <x v="0"/>
  </r>
  <r>
    <x v="0"/>
    <x v="4"/>
    <s v="Data Engineering"/>
    <s v="USD"/>
    <n v="100000"/>
    <x v="6"/>
    <s v="United States"/>
    <x v="0"/>
    <x v="0"/>
    <x v="1"/>
    <x v="1"/>
    <x v="1"/>
  </r>
  <r>
    <x v="0"/>
    <x v="13"/>
    <s v="Data Science and Research"/>
    <s v="EUR"/>
    <n v="100000"/>
    <x v="828"/>
    <s v="Germany"/>
    <x v="1"/>
    <x v="0"/>
    <x v="2"/>
    <x v="0"/>
    <x v="2"/>
  </r>
  <r>
    <x v="0"/>
    <x v="13"/>
    <s v="Data Science and Research"/>
    <s v="EUR"/>
    <n v="80000"/>
    <x v="978"/>
    <s v="Germany"/>
    <x v="1"/>
    <x v="0"/>
    <x v="2"/>
    <x v="0"/>
    <x v="2"/>
  </r>
  <r>
    <x v="0"/>
    <x v="5"/>
    <s v="Machine Learning and AI"/>
    <s v="USD"/>
    <n v="275000"/>
    <x v="197"/>
    <s v="Germany"/>
    <x v="1"/>
    <x v="0"/>
    <x v="1"/>
    <x v="0"/>
    <x v="1"/>
  </r>
  <r>
    <x v="0"/>
    <x v="5"/>
    <s v="Machine Learning and AI"/>
    <s v="USD"/>
    <n v="174000"/>
    <x v="215"/>
    <s v="Germany"/>
    <x v="1"/>
    <x v="0"/>
    <x v="1"/>
    <x v="0"/>
    <x v="1"/>
  </r>
  <r>
    <x v="0"/>
    <x v="6"/>
    <s v="Data Analysis"/>
    <s v="USD"/>
    <n v="170500"/>
    <x v="246"/>
    <s v="United States"/>
    <x v="1"/>
    <x v="0"/>
    <x v="2"/>
    <x v="1"/>
    <x v="1"/>
  </r>
  <r>
    <x v="0"/>
    <x v="26"/>
    <s v="Leadership and Management"/>
    <s v="GBP"/>
    <n v="60027"/>
    <x v="1353"/>
    <s v="United Kingdom"/>
    <x v="1"/>
    <x v="0"/>
    <x v="1"/>
    <x v="2"/>
    <x v="1"/>
  </r>
  <r>
    <x v="0"/>
    <x v="26"/>
    <s v="Leadership and Management"/>
    <s v="GBP"/>
    <n v="44737"/>
    <x v="1354"/>
    <s v="United Kingdom"/>
    <x v="1"/>
    <x v="0"/>
    <x v="1"/>
    <x v="2"/>
    <x v="1"/>
  </r>
  <r>
    <x v="0"/>
    <x v="81"/>
    <s v="Data Science and Research"/>
    <s v="GBP"/>
    <n v="131899"/>
    <x v="1355"/>
    <s v="United Kingdom"/>
    <x v="2"/>
    <x v="0"/>
    <x v="1"/>
    <x v="2"/>
    <x v="1"/>
  </r>
  <r>
    <x v="0"/>
    <x v="81"/>
    <s v="Data Science and Research"/>
    <s v="GBP"/>
    <n v="104891"/>
    <x v="1356"/>
    <s v="United Kingdom"/>
    <x v="2"/>
    <x v="0"/>
    <x v="1"/>
    <x v="2"/>
    <x v="1"/>
  </r>
  <r>
    <x v="0"/>
    <x v="4"/>
    <s v="Data Engineering"/>
    <s v="USD"/>
    <n v="80000"/>
    <x v="137"/>
    <s v="United States"/>
    <x v="1"/>
    <x v="0"/>
    <x v="1"/>
    <x v="1"/>
    <x v="1"/>
  </r>
  <r>
    <x v="0"/>
    <x v="4"/>
    <s v="Data Engineering"/>
    <s v="USD"/>
    <n v="65000"/>
    <x v="134"/>
    <s v="United States"/>
    <x v="1"/>
    <x v="0"/>
    <x v="1"/>
    <x v="1"/>
    <x v="1"/>
  </r>
  <r>
    <x v="0"/>
    <x v="4"/>
    <s v="Data Engineering"/>
    <s v="USD"/>
    <n v="124740"/>
    <x v="1357"/>
    <s v="United States"/>
    <x v="1"/>
    <x v="0"/>
    <x v="1"/>
    <x v="1"/>
    <x v="1"/>
  </r>
  <r>
    <x v="0"/>
    <x v="4"/>
    <s v="Data Engineering"/>
    <s v="USD"/>
    <n v="65488"/>
    <x v="1358"/>
    <s v="United States"/>
    <x v="1"/>
    <x v="0"/>
    <x v="1"/>
    <x v="1"/>
    <x v="1"/>
  </r>
  <r>
    <x v="0"/>
    <x v="15"/>
    <s v="Data Quality and Operations"/>
    <s v="USD"/>
    <n v="72200"/>
    <x v="1359"/>
    <s v="United States"/>
    <x v="1"/>
    <x v="0"/>
    <x v="1"/>
    <x v="1"/>
    <x v="1"/>
  </r>
  <r>
    <x v="0"/>
    <x v="15"/>
    <s v="Data Quality and Operations"/>
    <s v="USD"/>
    <n v="64980"/>
    <x v="1360"/>
    <s v="United States"/>
    <x v="1"/>
    <x v="0"/>
    <x v="1"/>
    <x v="1"/>
    <x v="1"/>
  </r>
  <r>
    <x v="0"/>
    <x v="6"/>
    <s v="Data Analysis"/>
    <s v="USD"/>
    <n v="179975"/>
    <x v="1361"/>
    <s v="United States"/>
    <x v="1"/>
    <x v="0"/>
    <x v="2"/>
    <x v="1"/>
    <x v="1"/>
  </r>
  <r>
    <x v="0"/>
    <x v="6"/>
    <s v="Data Analysis"/>
    <s v="USD"/>
    <n v="86466"/>
    <x v="1362"/>
    <s v="United States"/>
    <x v="1"/>
    <x v="0"/>
    <x v="2"/>
    <x v="1"/>
    <x v="1"/>
  </r>
  <r>
    <x v="0"/>
    <x v="44"/>
    <s v="Data Science and Research"/>
    <s v="USD"/>
    <n v="175000"/>
    <x v="108"/>
    <s v="United States"/>
    <x v="1"/>
    <x v="0"/>
    <x v="1"/>
    <x v="1"/>
    <x v="1"/>
  </r>
  <r>
    <x v="0"/>
    <x v="44"/>
    <s v="Data Science and Research"/>
    <s v="USD"/>
    <n v="120000"/>
    <x v="18"/>
    <s v="United States"/>
    <x v="1"/>
    <x v="0"/>
    <x v="1"/>
    <x v="1"/>
    <x v="1"/>
  </r>
  <r>
    <x v="0"/>
    <x v="6"/>
    <s v="Data Analysis"/>
    <s v="USD"/>
    <n v="230000"/>
    <x v="231"/>
    <s v="United States"/>
    <x v="1"/>
    <x v="0"/>
    <x v="1"/>
    <x v="1"/>
    <x v="1"/>
  </r>
  <r>
    <x v="0"/>
    <x v="26"/>
    <s v="Leadership and Management"/>
    <s v="USD"/>
    <n v="120000"/>
    <x v="18"/>
    <s v="United States"/>
    <x v="1"/>
    <x v="0"/>
    <x v="1"/>
    <x v="1"/>
    <x v="1"/>
  </r>
  <r>
    <x v="0"/>
    <x v="47"/>
    <s v="Machine Learning and AI"/>
    <s v="USD"/>
    <n v="205920"/>
    <x v="1343"/>
    <s v="United States"/>
    <x v="1"/>
    <x v="0"/>
    <x v="1"/>
    <x v="1"/>
    <x v="1"/>
  </r>
  <r>
    <x v="0"/>
    <x v="47"/>
    <s v="Machine Learning and AI"/>
    <s v="USD"/>
    <n v="171600"/>
    <x v="1344"/>
    <s v="United States"/>
    <x v="1"/>
    <x v="0"/>
    <x v="1"/>
    <x v="1"/>
    <x v="1"/>
  </r>
  <r>
    <x v="0"/>
    <x v="4"/>
    <s v="Data Engineering"/>
    <s v="USD"/>
    <n v="265000"/>
    <x v="873"/>
    <s v="United States"/>
    <x v="1"/>
    <x v="0"/>
    <x v="1"/>
    <x v="1"/>
    <x v="1"/>
  </r>
  <r>
    <x v="0"/>
    <x v="105"/>
    <s v="Machine Learning and AI"/>
    <s v="USD"/>
    <n v="130000"/>
    <x v="5"/>
    <s v="United States"/>
    <x v="0"/>
    <x v="0"/>
    <x v="1"/>
    <x v="1"/>
    <x v="1"/>
  </r>
  <r>
    <x v="1"/>
    <x v="2"/>
    <s v="Data Science and Research"/>
    <s v="USD"/>
    <n v="168000"/>
    <x v="10"/>
    <s v="United States"/>
    <x v="3"/>
    <x v="0"/>
    <x v="2"/>
    <x v="1"/>
    <x v="1"/>
  </r>
  <r>
    <x v="0"/>
    <x v="68"/>
    <s v="Machine Learning and AI"/>
    <s v="EUR"/>
    <n v="36000"/>
    <x v="136"/>
    <s v="Spain"/>
    <x v="0"/>
    <x v="0"/>
    <x v="0"/>
    <x v="4"/>
    <x v="0"/>
  </r>
  <r>
    <x v="0"/>
    <x v="4"/>
    <s v="Data Engineering"/>
    <s v="USD"/>
    <n v="167580"/>
    <x v="1363"/>
    <s v="United States"/>
    <x v="1"/>
    <x v="0"/>
    <x v="1"/>
    <x v="1"/>
    <x v="1"/>
  </r>
  <r>
    <x v="0"/>
    <x v="4"/>
    <s v="Data Engineering"/>
    <s v="USD"/>
    <n v="87980"/>
    <x v="1364"/>
    <s v="United States"/>
    <x v="1"/>
    <x v="0"/>
    <x v="1"/>
    <x v="1"/>
    <x v="1"/>
  </r>
  <r>
    <x v="0"/>
    <x v="4"/>
    <s v="Data Engineering"/>
    <s v="USD"/>
    <n v="104000"/>
    <x v="84"/>
    <s v="United States"/>
    <x v="1"/>
    <x v="0"/>
    <x v="2"/>
    <x v="1"/>
    <x v="1"/>
  </r>
  <r>
    <x v="0"/>
    <x v="4"/>
    <s v="Data Engineering"/>
    <s v="USD"/>
    <n v="65000"/>
    <x v="134"/>
    <s v="United States"/>
    <x v="1"/>
    <x v="0"/>
    <x v="2"/>
    <x v="1"/>
    <x v="1"/>
  </r>
  <r>
    <x v="0"/>
    <x v="13"/>
    <s v="Data Science and Research"/>
    <s v="USD"/>
    <n v="230000"/>
    <x v="231"/>
    <s v="United States"/>
    <x v="1"/>
    <x v="0"/>
    <x v="1"/>
    <x v="1"/>
    <x v="1"/>
  </r>
  <r>
    <x v="0"/>
    <x v="5"/>
    <s v="Machine Learning and AI"/>
    <s v="USD"/>
    <n v="269000"/>
    <x v="1365"/>
    <s v="Canada"/>
    <x v="1"/>
    <x v="0"/>
    <x v="2"/>
    <x v="3"/>
    <x v="1"/>
  </r>
  <r>
    <x v="0"/>
    <x v="5"/>
    <s v="Machine Learning and AI"/>
    <s v="USD"/>
    <n v="158000"/>
    <x v="250"/>
    <s v="Canada"/>
    <x v="1"/>
    <x v="0"/>
    <x v="2"/>
    <x v="3"/>
    <x v="1"/>
  </r>
  <r>
    <x v="0"/>
    <x v="7"/>
    <s v="Leadership and Management"/>
    <s v="USD"/>
    <n v="197000"/>
    <x v="756"/>
    <s v="United States"/>
    <x v="1"/>
    <x v="0"/>
    <x v="1"/>
    <x v="1"/>
    <x v="1"/>
  </r>
  <r>
    <x v="0"/>
    <x v="7"/>
    <s v="Leadership and Management"/>
    <s v="USD"/>
    <n v="106000"/>
    <x v="687"/>
    <s v="United States"/>
    <x v="1"/>
    <x v="0"/>
    <x v="1"/>
    <x v="1"/>
    <x v="1"/>
  </r>
  <r>
    <x v="0"/>
    <x v="20"/>
    <s v="Machine Learning and AI"/>
    <s v="USD"/>
    <n v="150000"/>
    <x v="72"/>
    <s v="United States"/>
    <x v="0"/>
    <x v="0"/>
    <x v="2"/>
    <x v="1"/>
    <x v="1"/>
  </r>
  <r>
    <x v="0"/>
    <x v="20"/>
    <s v="Machine Learning and AI"/>
    <s v="USD"/>
    <n v="100000"/>
    <x v="6"/>
    <s v="United States"/>
    <x v="0"/>
    <x v="0"/>
    <x v="2"/>
    <x v="1"/>
    <x v="1"/>
  </r>
  <r>
    <x v="0"/>
    <x v="4"/>
    <s v="Data Engineering"/>
    <s v="USD"/>
    <n v="290000"/>
    <x v="557"/>
    <s v="United States"/>
    <x v="1"/>
    <x v="0"/>
    <x v="2"/>
    <x v="1"/>
    <x v="1"/>
  </r>
  <r>
    <x v="0"/>
    <x v="4"/>
    <s v="Data Engineering"/>
    <s v="USD"/>
    <n v="192000"/>
    <x v="153"/>
    <s v="United States"/>
    <x v="1"/>
    <x v="0"/>
    <x v="1"/>
    <x v="1"/>
    <x v="1"/>
  </r>
  <r>
    <x v="0"/>
    <x v="4"/>
    <s v="Data Engineering"/>
    <s v="USD"/>
    <n v="172800"/>
    <x v="434"/>
    <s v="United States"/>
    <x v="1"/>
    <x v="0"/>
    <x v="1"/>
    <x v="1"/>
    <x v="1"/>
  </r>
  <r>
    <x v="0"/>
    <x v="2"/>
    <s v="Data Science and Research"/>
    <s v="USD"/>
    <n v="300240"/>
    <x v="1366"/>
    <s v="United States"/>
    <x v="1"/>
    <x v="0"/>
    <x v="1"/>
    <x v="1"/>
    <x v="1"/>
  </r>
  <r>
    <x v="0"/>
    <x v="2"/>
    <s v="Data Science and Research"/>
    <s v="USD"/>
    <n v="200160"/>
    <x v="1367"/>
    <s v="United States"/>
    <x v="1"/>
    <x v="0"/>
    <x v="1"/>
    <x v="1"/>
    <x v="1"/>
  </r>
  <r>
    <x v="0"/>
    <x v="7"/>
    <s v="Leadership and Management"/>
    <s v="USD"/>
    <n v="140000"/>
    <x v="17"/>
    <s v="United States"/>
    <x v="1"/>
    <x v="0"/>
    <x v="1"/>
    <x v="1"/>
    <x v="1"/>
  </r>
  <r>
    <x v="0"/>
    <x v="26"/>
    <s v="Leadership and Management"/>
    <s v="USD"/>
    <n v="169000"/>
    <x v="193"/>
    <s v="United States"/>
    <x v="1"/>
    <x v="0"/>
    <x v="1"/>
    <x v="1"/>
    <x v="1"/>
  </r>
  <r>
    <x v="0"/>
    <x v="26"/>
    <s v="Leadership and Management"/>
    <s v="USD"/>
    <n v="100000"/>
    <x v="6"/>
    <s v="United States"/>
    <x v="1"/>
    <x v="0"/>
    <x v="1"/>
    <x v="1"/>
    <x v="1"/>
  </r>
  <r>
    <x v="0"/>
    <x v="4"/>
    <s v="Data Engineering"/>
    <s v="GBP"/>
    <n v="95000"/>
    <x v="1368"/>
    <s v="United Kingdom"/>
    <x v="0"/>
    <x v="0"/>
    <x v="2"/>
    <x v="2"/>
    <x v="0"/>
  </r>
  <r>
    <x v="0"/>
    <x v="6"/>
    <s v="Data Analysis"/>
    <s v="USD"/>
    <n v="110000"/>
    <x v="22"/>
    <s v="United States"/>
    <x v="1"/>
    <x v="0"/>
    <x v="2"/>
    <x v="1"/>
    <x v="2"/>
  </r>
  <r>
    <x v="0"/>
    <x v="6"/>
    <s v="Data Analysis"/>
    <s v="USD"/>
    <n v="80000"/>
    <x v="137"/>
    <s v="United States"/>
    <x v="1"/>
    <x v="0"/>
    <x v="2"/>
    <x v="1"/>
    <x v="2"/>
  </r>
  <r>
    <x v="0"/>
    <x v="6"/>
    <s v="Data Analysis"/>
    <s v="USD"/>
    <n v="55000"/>
    <x v="174"/>
    <s v="United States"/>
    <x v="3"/>
    <x v="0"/>
    <x v="1"/>
    <x v="1"/>
    <x v="1"/>
  </r>
  <r>
    <x v="0"/>
    <x v="6"/>
    <s v="Data Analysis"/>
    <s v="USD"/>
    <n v="48000"/>
    <x v="570"/>
    <s v="United States"/>
    <x v="3"/>
    <x v="0"/>
    <x v="1"/>
    <x v="1"/>
    <x v="1"/>
  </r>
  <r>
    <x v="0"/>
    <x v="4"/>
    <s v="Data Engineering"/>
    <s v="USD"/>
    <n v="137500"/>
    <x v="269"/>
    <s v="United States"/>
    <x v="1"/>
    <x v="0"/>
    <x v="2"/>
    <x v="1"/>
    <x v="1"/>
  </r>
  <r>
    <x v="0"/>
    <x v="4"/>
    <s v="Data Engineering"/>
    <s v="USD"/>
    <n v="81500"/>
    <x v="270"/>
    <s v="United States"/>
    <x v="1"/>
    <x v="0"/>
    <x v="2"/>
    <x v="1"/>
    <x v="1"/>
  </r>
  <r>
    <x v="3"/>
    <x v="68"/>
    <s v="Machine Learning and AI"/>
    <s v="USD"/>
    <n v="30000"/>
    <x v="1243"/>
    <s v="Ghana"/>
    <x v="0"/>
    <x v="0"/>
    <x v="1"/>
    <x v="32"/>
    <x v="2"/>
  </r>
  <r>
    <x v="0"/>
    <x v="5"/>
    <s v="Machine Learning and AI"/>
    <s v="USD"/>
    <n v="186000"/>
    <x v="1"/>
    <s v="United States"/>
    <x v="1"/>
    <x v="0"/>
    <x v="2"/>
    <x v="1"/>
    <x v="1"/>
  </r>
  <r>
    <x v="0"/>
    <x v="5"/>
    <s v="Machine Learning and AI"/>
    <s v="USD"/>
    <n v="153088"/>
    <x v="1369"/>
    <s v="United States"/>
    <x v="1"/>
    <x v="0"/>
    <x v="2"/>
    <x v="1"/>
    <x v="1"/>
  </r>
  <r>
    <x v="0"/>
    <x v="65"/>
    <s v="Data Engineering"/>
    <s v="USD"/>
    <n v="190000"/>
    <x v="96"/>
    <s v="United States"/>
    <x v="0"/>
    <x v="0"/>
    <x v="2"/>
    <x v="1"/>
    <x v="1"/>
  </r>
  <r>
    <x v="0"/>
    <x v="65"/>
    <s v="Data Engineering"/>
    <s v="USD"/>
    <n v="160000"/>
    <x v="81"/>
    <s v="United States"/>
    <x v="0"/>
    <x v="0"/>
    <x v="2"/>
    <x v="1"/>
    <x v="1"/>
  </r>
  <r>
    <x v="0"/>
    <x v="65"/>
    <s v="Data Engineering"/>
    <s v="USD"/>
    <n v="190000"/>
    <x v="96"/>
    <s v="United States"/>
    <x v="0"/>
    <x v="0"/>
    <x v="1"/>
    <x v="1"/>
    <x v="1"/>
  </r>
  <r>
    <x v="0"/>
    <x v="65"/>
    <s v="Data Engineering"/>
    <s v="USD"/>
    <n v="183310"/>
    <x v="1058"/>
    <s v="United States"/>
    <x v="0"/>
    <x v="0"/>
    <x v="1"/>
    <x v="1"/>
    <x v="1"/>
  </r>
  <r>
    <x v="0"/>
    <x v="4"/>
    <s v="Data Engineering"/>
    <s v="USD"/>
    <n v="66000"/>
    <x v="225"/>
    <s v="United States"/>
    <x v="1"/>
    <x v="0"/>
    <x v="2"/>
    <x v="1"/>
    <x v="1"/>
  </r>
  <r>
    <x v="0"/>
    <x v="5"/>
    <s v="Machine Learning and AI"/>
    <s v="USD"/>
    <n v="148500"/>
    <x v="438"/>
    <s v="United States"/>
    <x v="0"/>
    <x v="0"/>
    <x v="1"/>
    <x v="1"/>
    <x v="1"/>
  </r>
  <r>
    <x v="0"/>
    <x v="5"/>
    <s v="Machine Learning and AI"/>
    <s v="USD"/>
    <n v="126277"/>
    <x v="874"/>
    <s v="United States"/>
    <x v="0"/>
    <x v="0"/>
    <x v="1"/>
    <x v="1"/>
    <x v="1"/>
  </r>
  <r>
    <x v="0"/>
    <x v="1"/>
    <s v="Data Architecture and Modeling"/>
    <s v="USD"/>
    <n v="228000"/>
    <x v="907"/>
    <s v="United States"/>
    <x v="1"/>
    <x v="0"/>
    <x v="1"/>
    <x v="1"/>
    <x v="1"/>
  </r>
  <r>
    <x v="0"/>
    <x v="66"/>
    <s v="Machine Learning and AI"/>
    <s v="USD"/>
    <n v="180000"/>
    <x v="87"/>
    <s v="United States"/>
    <x v="1"/>
    <x v="0"/>
    <x v="1"/>
    <x v="1"/>
    <x v="1"/>
  </r>
  <r>
    <x v="0"/>
    <x v="66"/>
    <s v="Machine Learning and AI"/>
    <s v="USD"/>
    <n v="90000"/>
    <x v="59"/>
    <s v="United States"/>
    <x v="1"/>
    <x v="0"/>
    <x v="1"/>
    <x v="1"/>
    <x v="1"/>
  </r>
  <r>
    <x v="0"/>
    <x v="66"/>
    <s v="Machine Learning and AI"/>
    <s v="USD"/>
    <n v="272000"/>
    <x v="1370"/>
    <s v="United States"/>
    <x v="1"/>
    <x v="0"/>
    <x v="1"/>
    <x v="1"/>
    <x v="1"/>
  </r>
  <r>
    <x v="0"/>
    <x v="66"/>
    <s v="Machine Learning and AI"/>
    <s v="USD"/>
    <n v="170000"/>
    <x v="176"/>
    <s v="United States"/>
    <x v="1"/>
    <x v="0"/>
    <x v="1"/>
    <x v="1"/>
    <x v="1"/>
  </r>
  <r>
    <x v="0"/>
    <x v="4"/>
    <s v="Data Engineering"/>
    <s v="USD"/>
    <n v="259000"/>
    <x v="518"/>
    <s v="United States"/>
    <x v="1"/>
    <x v="0"/>
    <x v="2"/>
    <x v="1"/>
    <x v="1"/>
  </r>
  <r>
    <x v="0"/>
    <x v="6"/>
    <s v="Data Analysis"/>
    <s v="GBP"/>
    <n v="90000"/>
    <x v="733"/>
    <s v="Croatia"/>
    <x v="0"/>
    <x v="0"/>
    <x v="1"/>
    <x v="47"/>
    <x v="1"/>
  </r>
  <r>
    <x v="0"/>
    <x v="6"/>
    <s v="Data Analysis"/>
    <s v="GBP"/>
    <n v="60000"/>
    <x v="143"/>
    <s v="Croatia"/>
    <x v="0"/>
    <x v="0"/>
    <x v="1"/>
    <x v="47"/>
    <x v="1"/>
  </r>
  <r>
    <x v="0"/>
    <x v="6"/>
    <s v="Data Analysis"/>
    <s v="PLN"/>
    <n v="78000"/>
    <x v="1371"/>
    <s v="Poland"/>
    <x v="3"/>
    <x v="1"/>
    <x v="2"/>
    <x v="20"/>
    <x v="0"/>
  </r>
  <r>
    <x v="0"/>
    <x v="2"/>
    <s v="Data Science and Research"/>
    <s v="BRL"/>
    <n v="101400"/>
    <x v="1372"/>
    <s v="Brazil"/>
    <x v="3"/>
    <x v="0"/>
    <x v="2"/>
    <x v="28"/>
    <x v="0"/>
  </r>
  <r>
    <x v="0"/>
    <x v="63"/>
    <s v="Data Science and Research"/>
    <s v="USD"/>
    <n v="247500"/>
    <x v="76"/>
    <s v="United States"/>
    <x v="1"/>
    <x v="0"/>
    <x v="1"/>
    <x v="1"/>
    <x v="1"/>
  </r>
  <r>
    <x v="0"/>
    <x v="63"/>
    <s v="Data Science and Research"/>
    <s v="USD"/>
    <n v="172200"/>
    <x v="77"/>
    <s v="United States"/>
    <x v="1"/>
    <x v="0"/>
    <x v="1"/>
    <x v="1"/>
    <x v="1"/>
  </r>
  <r>
    <x v="0"/>
    <x v="47"/>
    <s v="Machine Learning and AI"/>
    <s v="EUR"/>
    <n v="100000"/>
    <x v="828"/>
    <s v="France"/>
    <x v="1"/>
    <x v="0"/>
    <x v="2"/>
    <x v="8"/>
    <x v="1"/>
  </r>
  <r>
    <x v="0"/>
    <x v="47"/>
    <s v="Machine Learning and AI"/>
    <s v="EUR"/>
    <n v="70000"/>
    <x v="118"/>
    <s v="France"/>
    <x v="1"/>
    <x v="0"/>
    <x v="2"/>
    <x v="8"/>
    <x v="1"/>
  </r>
  <r>
    <x v="0"/>
    <x v="5"/>
    <s v="Machine Learning and AI"/>
    <s v="USD"/>
    <n v="288000"/>
    <x v="948"/>
    <s v="United States"/>
    <x v="1"/>
    <x v="0"/>
    <x v="2"/>
    <x v="1"/>
    <x v="1"/>
  </r>
  <r>
    <x v="0"/>
    <x v="63"/>
    <s v="Data Science and Research"/>
    <s v="GBP"/>
    <n v="60000"/>
    <x v="143"/>
    <s v="United Kingdom"/>
    <x v="0"/>
    <x v="0"/>
    <x v="1"/>
    <x v="2"/>
    <x v="1"/>
  </r>
  <r>
    <x v="0"/>
    <x v="63"/>
    <s v="Data Science and Research"/>
    <s v="GBP"/>
    <n v="50000"/>
    <x v="613"/>
    <s v="United Kingdom"/>
    <x v="0"/>
    <x v="0"/>
    <x v="1"/>
    <x v="2"/>
    <x v="1"/>
  </r>
  <r>
    <x v="0"/>
    <x v="2"/>
    <s v="Data Science and Research"/>
    <s v="USD"/>
    <n v="215050"/>
    <x v="1159"/>
    <s v="United States"/>
    <x v="1"/>
    <x v="0"/>
    <x v="2"/>
    <x v="1"/>
    <x v="1"/>
  </r>
  <r>
    <x v="0"/>
    <x v="1"/>
    <s v="Data Architecture and Modeling"/>
    <s v="USD"/>
    <n v="198000"/>
    <x v="565"/>
    <s v="United States"/>
    <x v="1"/>
    <x v="0"/>
    <x v="2"/>
    <x v="1"/>
    <x v="1"/>
  </r>
  <r>
    <x v="0"/>
    <x v="1"/>
    <s v="Data Architecture and Modeling"/>
    <s v="USD"/>
    <n v="114000"/>
    <x v="580"/>
    <s v="United States"/>
    <x v="1"/>
    <x v="0"/>
    <x v="2"/>
    <x v="1"/>
    <x v="1"/>
  </r>
  <r>
    <x v="0"/>
    <x v="2"/>
    <s v="Data Science and Research"/>
    <s v="USD"/>
    <n v="209300"/>
    <x v="1373"/>
    <s v="United States"/>
    <x v="1"/>
    <x v="0"/>
    <x v="2"/>
    <x v="1"/>
    <x v="1"/>
  </r>
  <r>
    <x v="0"/>
    <x v="2"/>
    <s v="Data Science and Research"/>
    <s v="USD"/>
    <n v="182200"/>
    <x v="28"/>
    <s v="United States"/>
    <x v="1"/>
    <x v="0"/>
    <x v="2"/>
    <x v="1"/>
    <x v="1"/>
  </r>
  <r>
    <x v="1"/>
    <x v="2"/>
    <s v="Data Science and Research"/>
    <s v="USD"/>
    <n v="85000"/>
    <x v="133"/>
    <s v="United States"/>
    <x v="3"/>
    <x v="0"/>
    <x v="1"/>
    <x v="1"/>
    <x v="1"/>
  </r>
  <r>
    <x v="0"/>
    <x v="5"/>
    <s v="Machine Learning and AI"/>
    <s v="GBP"/>
    <n v="40000"/>
    <x v="92"/>
    <s v="United Kingdom"/>
    <x v="0"/>
    <x v="0"/>
    <x v="2"/>
    <x v="2"/>
    <x v="1"/>
  </r>
  <r>
    <x v="0"/>
    <x v="13"/>
    <s v="Data Science and Research"/>
    <s v="USD"/>
    <n v="120000"/>
    <x v="18"/>
    <s v="United Kingdom"/>
    <x v="3"/>
    <x v="0"/>
    <x v="2"/>
    <x v="2"/>
    <x v="1"/>
  </r>
  <r>
    <x v="0"/>
    <x v="13"/>
    <s v="Data Science and Research"/>
    <s v="USD"/>
    <n v="60000"/>
    <x v="173"/>
    <s v="United Kingdom"/>
    <x v="3"/>
    <x v="0"/>
    <x v="2"/>
    <x v="2"/>
    <x v="1"/>
  </r>
  <r>
    <x v="0"/>
    <x v="5"/>
    <s v="Machine Learning and AI"/>
    <s v="USD"/>
    <n v="147100"/>
    <x v="754"/>
    <s v="United States"/>
    <x v="1"/>
    <x v="0"/>
    <x v="1"/>
    <x v="1"/>
    <x v="1"/>
  </r>
  <r>
    <x v="0"/>
    <x v="5"/>
    <s v="Machine Learning and AI"/>
    <s v="USD"/>
    <n v="90700"/>
    <x v="697"/>
    <s v="United States"/>
    <x v="1"/>
    <x v="0"/>
    <x v="1"/>
    <x v="1"/>
    <x v="1"/>
  </r>
  <r>
    <x v="0"/>
    <x v="6"/>
    <s v="Data Analysis"/>
    <s v="USD"/>
    <n v="227000"/>
    <x v="541"/>
    <s v="United States"/>
    <x v="1"/>
    <x v="0"/>
    <x v="1"/>
    <x v="1"/>
    <x v="1"/>
  </r>
  <r>
    <x v="0"/>
    <x v="1"/>
    <s v="Data Architecture and Modeling"/>
    <s v="USD"/>
    <n v="160000"/>
    <x v="81"/>
    <s v="United States"/>
    <x v="1"/>
    <x v="0"/>
    <x v="2"/>
    <x v="1"/>
    <x v="1"/>
  </r>
  <r>
    <x v="0"/>
    <x v="6"/>
    <s v="Data Analysis"/>
    <s v="EUR"/>
    <n v="52000"/>
    <x v="1374"/>
    <s v="Spain"/>
    <x v="1"/>
    <x v="0"/>
    <x v="2"/>
    <x v="4"/>
    <x v="1"/>
  </r>
  <r>
    <x v="0"/>
    <x v="6"/>
    <s v="Data Analysis"/>
    <s v="EUR"/>
    <n v="48000"/>
    <x v="506"/>
    <s v="Spain"/>
    <x v="1"/>
    <x v="0"/>
    <x v="2"/>
    <x v="4"/>
    <x v="1"/>
  </r>
  <r>
    <x v="0"/>
    <x v="6"/>
    <s v="Data Analysis"/>
    <s v="USD"/>
    <n v="60000"/>
    <x v="173"/>
    <s v="United States"/>
    <x v="3"/>
    <x v="0"/>
    <x v="2"/>
    <x v="1"/>
    <x v="0"/>
  </r>
  <r>
    <x v="0"/>
    <x v="6"/>
    <s v="Data Analysis"/>
    <s v="USD"/>
    <n v="50000"/>
    <x v="283"/>
    <s v="Kuwait"/>
    <x v="3"/>
    <x v="0"/>
    <x v="0"/>
    <x v="1"/>
    <x v="0"/>
  </r>
  <r>
    <x v="0"/>
    <x v="113"/>
    <s v="Data Architecture and Modeling"/>
    <s v="GBP"/>
    <n v="124999"/>
    <x v="1375"/>
    <s v="United Kingdom"/>
    <x v="1"/>
    <x v="0"/>
    <x v="2"/>
    <x v="2"/>
    <x v="0"/>
  </r>
  <r>
    <x v="0"/>
    <x v="6"/>
    <s v="Data Analysis"/>
    <s v="USD"/>
    <n v="52500"/>
    <x v="103"/>
    <s v="United States"/>
    <x v="1"/>
    <x v="0"/>
    <x v="1"/>
    <x v="1"/>
    <x v="1"/>
  </r>
  <r>
    <x v="0"/>
    <x v="4"/>
    <s v="Data Engineering"/>
    <s v="USD"/>
    <n v="250000"/>
    <x v="175"/>
    <s v="United States"/>
    <x v="1"/>
    <x v="0"/>
    <x v="2"/>
    <x v="1"/>
    <x v="1"/>
  </r>
  <r>
    <x v="0"/>
    <x v="4"/>
    <s v="Data Engineering"/>
    <s v="USD"/>
    <n v="162500"/>
    <x v="1051"/>
    <s v="United States"/>
    <x v="1"/>
    <x v="0"/>
    <x v="2"/>
    <x v="1"/>
    <x v="1"/>
  </r>
  <r>
    <x v="0"/>
    <x v="6"/>
    <s v="Data Analysis"/>
    <s v="USD"/>
    <n v="165000"/>
    <x v="69"/>
    <s v="United States"/>
    <x v="0"/>
    <x v="0"/>
    <x v="1"/>
    <x v="1"/>
    <x v="1"/>
  </r>
  <r>
    <x v="0"/>
    <x v="6"/>
    <s v="Data Analysis"/>
    <s v="USD"/>
    <n v="124000"/>
    <x v="366"/>
    <s v="United States"/>
    <x v="0"/>
    <x v="0"/>
    <x v="1"/>
    <x v="1"/>
    <x v="1"/>
  </r>
  <r>
    <x v="0"/>
    <x v="4"/>
    <s v="Data Engineering"/>
    <s v="USD"/>
    <n v="63000"/>
    <x v="1376"/>
    <s v="United States"/>
    <x v="1"/>
    <x v="0"/>
    <x v="2"/>
    <x v="1"/>
    <x v="1"/>
  </r>
  <r>
    <x v="0"/>
    <x v="11"/>
    <s v="Data Science and Research"/>
    <s v="USD"/>
    <n v="253750"/>
    <x v="1377"/>
    <s v="Spain"/>
    <x v="1"/>
    <x v="0"/>
    <x v="1"/>
    <x v="4"/>
    <x v="1"/>
  </r>
  <r>
    <x v="0"/>
    <x v="11"/>
    <s v="Data Science and Research"/>
    <s v="USD"/>
    <n v="169200"/>
    <x v="1378"/>
    <s v="Spain"/>
    <x v="1"/>
    <x v="0"/>
    <x v="1"/>
    <x v="4"/>
    <x v="1"/>
  </r>
  <r>
    <x v="0"/>
    <x v="2"/>
    <s v="Data Science and Research"/>
    <s v="USD"/>
    <n v="170000"/>
    <x v="176"/>
    <s v="United States"/>
    <x v="0"/>
    <x v="0"/>
    <x v="1"/>
    <x v="1"/>
    <x v="1"/>
  </r>
  <r>
    <x v="0"/>
    <x v="2"/>
    <s v="Data Science and Research"/>
    <s v="USD"/>
    <n v="120000"/>
    <x v="18"/>
    <s v="United States"/>
    <x v="0"/>
    <x v="0"/>
    <x v="1"/>
    <x v="1"/>
    <x v="1"/>
  </r>
  <r>
    <x v="0"/>
    <x v="4"/>
    <s v="Data Engineering"/>
    <s v="USD"/>
    <n v="213580"/>
    <x v="1379"/>
    <s v="United States"/>
    <x v="1"/>
    <x v="0"/>
    <x v="2"/>
    <x v="1"/>
    <x v="1"/>
  </r>
  <r>
    <x v="0"/>
    <x v="4"/>
    <s v="Data Engineering"/>
    <s v="USD"/>
    <n v="163625"/>
    <x v="1380"/>
    <s v="United States"/>
    <x v="1"/>
    <x v="0"/>
    <x v="2"/>
    <x v="1"/>
    <x v="1"/>
  </r>
  <r>
    <x v="1"/>
    <x v="66"/>
    <s v="Machine Learning and AI"/>
    <s v="USD"/>
    <n v="319550"/>
    <x v="159"/>
    <s v="United States"/>
    <x v="1"/>
    <x v="0"/>
    <x v="2"/>
    <x v="1"/>
    <x v="1"/>
  </r>
  <r>
    <x v="0"/>
    <x v="4"/>
    <s v="Data Engineering"/>
    <s v="EUR"/>
    <n v="95000"/>
    <x v="1381"/>
    <s v="Ireland"/>
    <x v="1"/>
    <x v="0"/>
    <x v="2"/>
    <x v="5"/>
    <x v="1"/>
  </r>
  <r>
    <x v="0"/>
    <x v="4"/>
    <s v="Data Engineering"/>
    <s v="USD"/>
    <n v="210000"/>
    <x v="9"/>
    <s v="United States"/>
    <x v="2"/>
    <x v="0"/>
    <x v="1"/>
    <x v="1"/>
    <x v="1"/>
  </r>
  <r>
    <x v="0"/>
    <x v="44"/>
    <s v="Data Science and Research"/>
    <s v="USD"/>
    <n v="231250"/>
    <x v="315"/>
    <s v="United States"/>
    <x v="1"/>
    <x v="0"/>
    <x v="2"/>
    <x v="1"/>
    <x v="1"/>
  </r>
  <r>
    <x v="0"/>
    <x v="44"/>
    <s v="Data Science and Research"/>
    <s v="USD"/>
    <n v="138750"/>
    <x v="519"/>
    <s v="United States"/>
    <x v="1"/>
    <x v="0"/>
    <x v="2"/>
    <x v="1"/>
    <x v="1"/>
  </r>
  <r>
    <x v="0"/>
    <x v="5"/>
    <s v="Machine Learning and AI"/>
    <s v="USD"/>
    <n v="284310"/>
    <x v="845"/>
    <s v="United States"/>
    <x v="1"/>
    <x v="0"/>
    <x v="1"/>
    <x v="1"/>
    <x v="1"/>
  </r>
  <r>
    <x v="0"/>
    <x v="5"/>
    <s v="Machine Learning and AI"/>
    <s v="USD"/>
    <n v="153090"/>
    <x v="846"/>
    <s v="United States"/>
    <x v="1"/>
    <x v="0"/>
    <x v="1"/>
    <x v="1"/>
    <x v="1"/>
  </r>
  <r>
    <x v="0"/>
    <x v="6"/>
    <s v="Data Analysis"/>
    <s v="GBP"/>
    <n v="90000"/>
    <x v="733"/>
    <s v="United Kingdom"/>
    <x v="0"/>
    <x v="0"/>
    <x v="1"/>
    <x v="2"/>
    <x v="1"/>
  </r>
  <r>
    <x v="0"/>
    <x v="6"/>
    <s v="Data Analysis"/>
    <s v="GBP"/>
    <n v="70000"/>
    <x v="274"/>
    <s v="United Kingdom"/>
    <x v="0"/>
    <x v="0"/>
    <x v="1"/>
    <x v="2"/>
    <x v="1"/>
  </r>
  <r>
    <x v="0"/>
    <x v="6"/>
    <s v="Data Analysis"/>
    <s v="USD"/>
    <n v="100000"/>
    <x v="6"/>
    <s v="United States"/>
    <x v="3"/>
    <x v="0"/>
    <x v="0"/>
    <x v="1"/>
    <x v="1"/>
  </r>
  <r>
    <x v="0"/>
    <x v="63"/>
    <s v="Data Science and Research"/>
    <s v="USD"/>
    <n v="225900"/>
    <x v="1382"/>
    <s v="United States"/>
    <x v="1"/>
    <x v="0"/>
    <x v="1"/>
    <x v="1"/>
    <x v="1"/>
  </r>
  <r>
    <x v="0"/>
    <x v="63"/>
    <s v="Data Science and Research"/>
    <s v="USD"/>
    <n v="156400"/>
    <x v="712"/>
    <s v="United States"/>
    <x v="1"/>
    <x v="0"/>
    <x v="1"/>
    <x v="1"/>
    <x v="1"/>
  </r>
  <r>
    <x v="0"/>
    <x v="6"/>
    <s v="Data Analysis"/>
    <s v="USD"/>
    <n v="319550"/>
    <x v="159"/>
    <s v="United States"/>
    <x v="1"/>
    <x v="0"/>
    <x v="1"/>
    <x v="1"/>
    <x v="1"/>
  </r>
  <r>
    <x v="0"/>
    <x v="4"/>
    <s v="Data Engineering"/>
    <s v="USD"/>
    <n v="241871"/>
    <x v="1383"/>
    <s v="United States"/>
    <x v="1"/>
    <x v="0"/>
    <x v="1"/>
    <x v="1"/>
    <x v="1"/>
  </r>
  <r>
    <x v="0"/>
    <x v="4"/>
    <s v="Data Engineering"/>
    <s v="USD"/>
    <n v="133832"/>
    <x v="1384"/>
    <s v="United States"/>
    <x v="1"/>
    <x v="0"/>
    <x v="1"/>
    <x v="1"/>
    <x v="1"/>
  </r>
  <r>
    <x v="0"/>
    <x v="5"/>
    <s v="Machine Learning and AI"/>
    <s v="USD"/>
    <n v="36000"/>
    <x v="523"/>
    <s v="Mexico"/>
    <x v="0"/>
    <x v="0"/>
    <x v="2"/>
    <x v="38"/>
    <x v="2"/>
  </r>
  <r>
    <x v="0"/>
    <x v="5"/>
    <s v="Machine Learning and AI"/>
    <s v="GBP"/>
    <n v="100000"/>
    <x v="264"/>
    <s v="United Kingdom"/>
    <x v="0"/>
    <x v="0"/>
    <x v="1"/>
    <x v="2"/>
    <x v="1"/>
  </r>
  <r>
    <x v="0"/>
    <x v="5"/>
    <s v="Machine Learning and AI"/>
    <s v="GBP"/>
    <n v="80000"/>
    <x v="655"/>
    <s v="United Kingdom"/>
    <x v="0"/>
    <x v="0"/>
    <x v="1"/>
    <x v="2"/>
    <x v="1"/>
  </r>
  <r>
    <x v="0"/>
    <x v="2"/>
    <s v="Data Science and Research"/>
    <s v="USD"/>
    <n v="216100"/>
    <x v="1385"/>
    <s v="United States"/>
    <x v="1"/>
    <x v="0"/>
    <x v="1"/>
    <x v="1"/>
    <x v="1"/>
  </r>
  <r>
    <x v="0"/>
    <x v="2"/>
    <s v="Data Science and Research"/>
    <s v="USD"/>
    <n v="140800"/>
    <x v="1386"/>
    <s v="United States"/>
    <x v="1"/>
    <x v="0"/>
    <x v="1"/>
    <x v="1"/>
    <x v="1"/>
  </r>
  <r>
    <x v="0"/>
    <x v="5"/>
    <s v="Machine Learning and AI"/>
    <s v="GBP"/>
    <n v="120000"/>
    <x v="750"/>
    <s v="United Kingdom"/>
    <x v="0"/>
    <x v="0"/>
    <x v="1"/>
    <x v="2"/>
    <x v="1"/>
  </r>
  <r>
    <x v="0"/>
    <x v="114"/>
    <s v="Machine Learning and AI"/>
    <s v="EUR"/>
    <n v="50000"/>
    <x v="599"/>
    <s v="Netherlands"/>
    <x v="1"/>
    <x v="0"/>
    <x v="2"/>
    <x v="3"/>
    <x v="0"/>
  </r>
  <r>
    <x v="0"/>
    <x v="2"/>
    <s v="Data Science and Research"/>
    <s v="USD"/>
    <n v="110000"/>
    <x v="22"/>
    <s v="United States"/>
    <x v="3"/>
    <x v="0"/>
    <x v="0"/>
    <x v="1"/>
    <x v="2"/>
  </r>
  <r>
    <x v="0"/>
    <x v="4"/>
    <s v="Data Engineering"/>
    <s v="GBP"/>
    <n v="52000"/>
    <x v="1387"/>
    <s v="United Kingdom"/>
    <x v="0"/>
    <x v="0"/>
    <x v="2"/>
    <x v="2"/>
    <x v="1"/>
  </r>
  <r>
    <x v="0"/>
    <x v="4"/>
    <s v="Data Engineering"/>
    <s v="USD"/>
    <n v="284000"/>
    <x v="1101"/>
    <s v="United States"/>
    <x v="2"/>
    <x v="0"/>
    <x v="2"/>
    <x v="1"/>
    <x v="1"/>
  </r>
  <r>
    <x v="0"/>
    <x v="4"/>
    <s v="Data Engineering"/>
    <s v="USD"/>
    <n v="236000"/>
    <x v="1388"/>
    <s v="United States"/>
    <x v="2"/>
    <x v="0"/>
    <x v="2"/>
    <x v="1"/>
    <x v="1"/>
  </r>
  <r>
    <x v="0"/>
    <x v="11"/>
    <s v="Data Science and Research"/>
    <s v="USD"/>
    <n v="248100"/>
    <x v="359"/>
    <s v="Canada"/>
    <x v="1"/>
    <x v="0"/>
    <x v="1"/>
    <x v="3"/>
    <x v="1"/>
  </r>
  <r>
    <x v="0"/>
    <x v="11"/>
    <s v="Data Science and Research"/>
    <s v="USD"/>
    <n v="145900"/>
    <x v="360"/>
    <s v="Canada"/>
    <x v="1"/>
    <x v="0"/>
    <x v="1"/>
    <x v="3"/>
    <x v="1"/>
  </r>
  <r>
    <x v="0"/>
    <x v="13"/>
    <s v="Data Science and Research"/>
    <s v="USD"/>
    <n v="155850"/>
    <x v="1389"/>
    <s v="United States"/>
    <x v="1"/>
    <x v="0"/>
    <x v="1"/>
    <x v="1"/>
    <x v="1"/>
  </r>
  <r>
    <x v="0"/>
    <x v="13"/>
    <s v="Data Science and Research"/>
    <s v="USD"/>
    <n v="102544"/>
    <x v="1390"/>
    <s v="United States"/>
    <x v="1"/>
    <x v="0"/>
    <x v="1"/>
    <x v="1"/>
    <x v="1"/>
  </r>
  <r>
    <x v="0"/>
    <x v="2"/>
    <s v="Data Science and Research"/>
    <s v="USD"/>
    <n v="151410"/>
    <x v="1182"/>
    <s v="United States"/>
    <x v="0"/>
    <x v="0"/>
    <x v="2"/>
    <x v="1"/>
    <x v="1"/>
  </r>
  <r>
    <x v="0"/>
    <x v="2"/>
    <s v="Data Science and Research"/>
    <s v="USD"/>
    <n v="115360"/>
    <x v="1184"/>
    <s v="United States"/>
    <x v="0"/>
    <x v="0"/>
    <x v="2"/>
    <x v="1"/>
    <x v="1"/>
  </r>
  <r>
    <x v="0"/>
    <x v="4"/>
    <s v="Data Engineering"/>
    <s v="EUR"/>
    <n v="55000"/>
    <x v="1112"/>
    <s v="Spain"/>
    <x v="0"/>
    <x v="0"/>
    <x v="2"/>
    <x v="4"/>
    <x v="1"/>
  </r>
  <r>
    <x v="0"/>
    <x v="49"/>
    <s v="Data Science and Research"/>
    <s v="CAD"/>
    <n v="170000"/>
    <x v="1391"/>
    <s v="Canada"/>
    <x v="1"/>
    <x v="0"/>
    <x v="0"/>
    <x v="3"/>
    <x v="1"/>
  </r>
  <r>
    <x v="0"/>
    <x v="60"/>
    <s v="Data Engineering"/>
    <s v="USD"/>
    <n v="100000"/>
    <x v="6"/>
    <s v="Netherlands"/>
    <x v="1"/>
    <x v="0"/>
    <x v="0"/>
    <x v="9"/>
    <x v="0"/>
  </r>
  <r>
    <x v="0"/>
    <x v="2"/>
    <s v="Data Science and Research"/>
    <s v="USD"/>
    <n v="185000"/>
    <x v="33"/>
    <s v="United Kingdom"/>
    <x v="1"/>
    <x v="0"/>
    <x v="1"/>
    <x v="2"/>
    <x v="1"/>
  </r>
  <r>
    <x v="0"/>
    <x v="2"/>
    <s v="Data Science and Research"/>
    <s v="USD"/>
    <n v="120250"/>
    <x v="852"/>
    <s v="United Kingdom"/>
    <x v="1"/>
    <x v="0"/>
    <x v="1"/>
    <x v="2"/>
    <x v="1"/>
  </r>
  <r>
    <x v="0"/>
    <x v="4"/>
    <s v="Data Engineering"/>
    <s v="EUR"/>
    <n v="25000"/>
    <x v="1392"/>
    <s v="Germany"/>
    <x v="3"/>
    <x v="0"/>
    <x v="2"/>
    <x v="0"/>
    <x v="0"/>
  </r>
  <r>
    <x v="1"/>
    <x v="2"/>
    <s v="Data Science and Research"/>
    <s v="USD"/>
    <n v="180000"/>
    <x v="87"/>
    <s v="United States"/>
    <x v="3"/>
    <x v="0"/>
    <x v="2"/>
    <x v="1"/>
    <x v="1"/>
  </r>
  <r>
    <x v="0"/>
    <x v="11"/>
    <s v="Data Science and Research"/>
    <s v="USD"/>
    <n v="85000"/>
    <x v="133"/>
    <s v="United States"/>
    <x v="0"/>
    <x v="0"/>
    <x v="1"/>
    <x v="1"/>
    <x v="1"/>
  </r>
  <r>
    <x v="0"/>
    <x v="11"/>
    <s v="Data Science and Research"/>
    <s v="USD"/>
    <n v="70000"/>
    <x v="60"/>
    <s v="United States"/>
    <x v="0"/>
    <x v="0"/>
    <x v="1"/>
    <x v="1"/>
    <x v="1"/>
  </r>
  <r>
    <x v="0"/>
    <x v="9"/>
    <s v="BI and Visualization"/>
    <s v="USD"/>
    <n v="100000"/>
    <x v="6"/>
    <s v="United States"/>
    <x v="1"/>
    <x v="0"/>
    <x v="2"/>
    <x v="1"/>
    <x v="1"/>
  </r>
  <r>
    <x v="0"/>
    <x v="59"/>
    <s v="Leadership and Management"/>
    <s v="USD"/>
    <n v="155000"/>
    <x v="21"/>
    <s v="United States"/>
    <x v="2"/>
    <x v="0"/>
    <x v="1"/>
    <x v="1"/>
    <x v="1"/>
  </r>
  <r>
    <x v="0"/>
    <x v="59"/>
    <s v="Leadership and Management"/>
    <s v="USD"/>
    <n v="140000"/>
    <x v="17"/>
    <s v="United States"/>
    <x v="2"/>
    <x v="0"/>
    <x v="1"/>
    <x v="1"/>
    <x v="1"/>
  </r>
  <r>
    <x v="0"/>
    <x v="27"/>
    <s v="Machine Learning and AI"/>
    <s v="USD"/>
    <n v="220000"/>
    <x v="75"/>
    <s v="United States"/>
    <x v="1"/>
    <x v="0"/>
    <x v="1"/>
    <x v="1"/>
    <x v="1"/>
  </r>
  <r>
    <x v="0"/>
    <x v="59"/>
    <s v="Leadership and Management"/>
    <s v="USD"/>
    <n v="204500"/>
    <x v="19"/>
    <s v="United States"/>
    <x v="1"/>
    <x v="0"/>
    <x v="1"/>
    <x v="1"/>
    <x v="1"/>
  </r>
  <r>
    <x v="0"/>
    <x v="59"/>
    <s v="Leadership and Management"/>
    <s v="USD"/>
    <n v="138900"/>
    <x v="601"/>
    <s v="United States"/>
    <x v="1"/>
    <x v="0"/>
    <x v="1"/>
    <x v="1"/>
    <x v="1"/>
  </r>
  <r>
    <x v="1"/>
    <x v="11"/>
    <s v="Data Science and Research"/>
    <s v="USD"/>
    <n v="23000"/>
    <x v="1393"/>
    <s v="India"/>
    <x v="0"/>
    <x v="0"/>
    <x v="2"/>
    <x v="20"/>
    <x v="0"/>
  </r>
  <r>
    <x v="0"/>
    <x v="5"/>
    <s v="Machine Learning and AI"/>
    <s v="USD"/>
    <n v="110000"/>
    <x v="22"/>
    <s v="United States"/>
    <x v="0"/>
    <x v="0"/>
    <x v="2"/>
    <x v="1"/>
    <x v="0"/>
  </r>
  <r>
    <x v="0"/>
    <x v="4"/>
    <s v="Data Engineering"/>
    <s v="USD"/>
    <n v="182750"/>
    <x v="520"/>
    <s v="United States"/>
    <x v="1"/>
    <x v="0"/>
    <x v="2"/>
    <x v="1"/>
    <x v="1"/>
  </r>
  <r>
    <x v="0"/>
    <x v="4"/>
    <s v="Data Engineering"/>
    <s v="USD"/>
    <n v="137500"/>
    <x v="269"/>
    <s v="United States"/>
    <x v="1"/>
    <x v="0"/>
    <x v="1"/>
    <x v="1"/>
    <x v="1"/>
  </r>
  <r>
    <x v="0"/>
    <x v="81"/>
    <s v="Data Science and Research"/>
    <s v="USD"/>
    <n v="314100"/>
    <x v="1394"/>
    <s v="United States"/>
    <x v="2"/>
    <x v="0"/>
    <x v="1"/>
    <x v="1"/>
    <x v="1"/>
  </r>
  <r>
    <x v="0"/>
    <x v="81"/>
    <s v="Data Science and Research"/>
    <s v="USD"/>
    <n v="195800"/>
    <x v="130"/>
    <s v="United States"/>
    <x v="2"/>
    <x v="0"/>
    <x v="1"/>
    <x v="1"/>
    <x v="1"/>
  </r>
  <r>
    <x v="0"/>
    <x v="8"/>
    <s v="Data Science and Research"/>
    <s v="USD"/>
    <n v="205000"/>
    <x v="95"/>
    <s v="United States"/>
    <x v="1"/>
    <x v="0"/>
    <x v="1"/>
    <x v="1"/>
    <x v="1"/>
  </r>
  <r>
    <x v="0"/>
    <x v="8"/>
    <s v="Data Science and Research"/>
    <s v="USD"/>
    <n v="180000"/>
    <x v="87"/>
    <s v="United States"/>
    <x v="1"/>
    <x v="0"/>
    <x v="1"/>
    <x v="1"/>
    <x v="1"/>
  </r>
  <r>
    <x v="0"/>
    <x v="2"/>
    <s v="Data Science and Research"/>
    <s v="USD"/>
    <n v="165000"/>
    <x v="69"/>
    <s v="United States"/>
    <x v="1"/>
    <x v="0"/>
    <x v="2"/>
    <x v="1"/>
    <x v="1"/>
  </r>
  <r>
    <x v="0"/>
    <x v="2"/>
    <s v="Data Science and Research"/>
    <s v="USD"/>
    <n v="144000"/>
    <x v="381"/>
    <s v="United States"/>
    <x v="1"/>
    <x v="0"/>
    <x v="2"/>
    <x v="1"/>
    <x v="1"/>
  </r>
  <r>
    <x v="0"/>
    <x v="9"/>
    <s v="BI and Visualization"/>
    <s v="USD"/>
    <n v="160000"/>
    <x v="81"/>
    <s v="United States"/>
    <x v="3"/>
    <x v="0"/>
    <x v="1"/>
    <x v="1"/>
    <x v="1"/>
  </r>
  <r>
    <x v="0"/>
    <x v="9"/>
    <s v="BI and Visualization"/>
    <s v="USD"/>
    <n v="100000"/>
    <x v="6"/>
    <s v="United States"/>
    <x v="3"/>
    <x v="0"/>
    <x v="1"/>
    <x v="1"/>
    <x v="1"/>
  </r>
  <r>
    <x v="0"/>
    <x v="26"/>
    <s v="Leadership and Management"/>
    <s v="USD"/>
    <n v="199000"/>
    <x v="61"/>
    <s v="United States"/>
    <x v="1"/>
    <x v="0"/>
    <x v="1"/>
    <x v="1"/>
    <x v="1"/>
  </r>
  <r>
    <x v="0"/>
    <x v="26"/>
    <s v="Leadership and Management"/>
    <s v="USD"/>
    <n v="112000"/>
    <x v="454"/>
    <s v="United States"/>
    <x v="1"/>
    <x v="0"/>
    <x v="1"/>
    <x v="1"/>
    <x v="1"/>
  </r>
  <r>
    <x v="0"/>
    <x v="107"/>
    <s v="Data Engineering"/>
    <s v="USD"/>
    <n v="130000"/>
    <x v="5"/>
    <s v="Sweden"/>
    <x v="3"/>
    <x v="0"/>
    <x v="2"/>
    <x v="33"/>
    <x v="2"/>
  </r>
  <r>
    <x v="0"/>
    <x v="4"/>
    <s v="Data Engineering"/>
    <s v="USD"/>
    <n v="160000"/>
    <x v="81"/>
    <s v="United States"/>
    <x v="3"/>
    <x v="0"/>
    <x v="1"/>
    <x v="1"/>
    <x v="1"/>
  </r>
  <r>
    <x v="0"/>
    <x v="4"/>
    <s v="Data Engineering"/>
    <s v="USD"/>
    <n v="135000"/>
    <x v="141"/>
    <s v="United States"/>
    <x v="3"/>
    <x v="0"/>
    <x v="1"/>
    <x v="1"/>
    <x v="1"/>
  </r>
  <r>
    <x v="0"/>
    <x v="2"/>
    <s v="Data Science and Research"/>
    <s v="USD"/>
    <n v="183000"/>
    <x v="639"/>
    <s v="United States"/>
    <x v="1"/>
    <x v="0"/>
    <x v="1"/>
    <x v="1"/>
    <x v="1"/>
  </r>
  <r>
    <x v="0"/>
    <x v="8"/>
    <s v="Data Science and Research"/>
    <s v="USD"/>
    <n v="319550"/>
    <x v="159"/>
    <s v="United States"/>
    <x v="1"/>
    <x v="0"/>
    <x v="1"/>
    <x v="1"/>
    <x v="0"/>
  </r>
  <r>
    <x v="0"/>
    <x v="8"/>
    <s v="Data Science and Research"/>
    <s v="USD"/>
    <n v="262500"/>
    <x v="1395"/>
    <s v="United States"/>
    <x v="1"/>
    <x v="0"/>
    <x v="1"/>
    <x v="1"/>
    <x v="0"/>
  </r>
  <r>
    <x v="0"/>
    <x v="6"/>
    <s v="Data Analysis"/>
    <s v="USD"/>
    <n v="122000"/>
    <x v="35"/>
    <s v="United States"/>
    <x v="1"/>
    <x v="0"/>
    <x v="1"/>
    <x v="1"/>
    <x v="1"/>
  </r>
  <r>
    <x v="0"/>
    <x v="2"/>
    <s v="Data Science and Research"/>
    <s v="USD"/>
    <n v="158677"/>
    <x v="1396"/>
    <s v="United States"/>
    <x v="1"/>
    <x v="0"/>
    <x v="2"/>
    <x v="1"/>
    <x v="1"/>
  </r>
  <r>
    <x v="0"/>
    <x v="6"/>
    <s v="Data Analysis"/>
    <s v="USD"/>
    <n v="103200"/>
    <x v="323"/>
    <s v="United States"/>
    <x v="0"/>
    <x v="0"/>
    <x v="1"/>
    <x v="1"/>
    <x v="1"/>
  </r>
  <r>
    <x v="0"/>
    <x v="6"/>
    <s v="Data Analysis"/>
    <s v="USD"/>
    <n v="61200"/>
    <x v="342"/>
    <s v="United States"/>
    <x v="0"/>
    <x v="0"/>
    <x v="1"/>
    <x v="1"/>
    <x v="1"/>
  </r>
  <r>
    <x v="1"/>
    <x v="2"/>
    <s v="Data Science and Research"/>
    <s v="USD"/>
    <n v="155000"/>
    <x v="21"/>
    <s v="United States"/>
    <x v="0"/>
    <x v="0"/>
    <x v="2"/>
    <x v="1"/>
    <x v="0"/>
  </r>
  <r>
    <x v="3"/>
    <x v="115"/>
    <s v="Data Engineering"/>
    <s v="SGD"/>
    <n v="90000"/>
    <x v="1397"/>
    <s v="Singapore"/>
    <x v="3"/>
    <x v="0"/>
    <x v="0"/>
    <x v="46"/>
    <x v="0"/>
  </r>
  <r>
    <x v="0"/>
    <x v="2"/>
    <s v="Data Science and Research"/>
    <s v="EUR"/>
    <n v="59000"/>
    <x v="1398"/>
    <s v="Cyprus"/>
    <x v="1"/>
    <x v="0"/>
    <x v="0"/>
    <x v="26"/>
    <x v="0"/>
  </r>
  <r>
    <x v="0"/>
    <x v="1"/>
    <s v="Data Architecture and Modeling"/>
    <s v="USD"/>
    <n v="174500"/>
    <x v="538"/>
    <s v="United States"/>
    <x v="1"/>
    <x v="0"/>
    <x v="1"/>
    <x v="1"/>
    <x v="1"/>
  </r>
  <r>
    <x v="0"/>
    <x v="1"/>
    <s v="Data Architecture and Modeling"/>
    <s v="USD"/>
    <n v="113000"/>
    <x v="539"/>
    <s v="United States"/>
    <x v="1"/>
    <x v="0"/>
    <x v="1"/>
    <x v="1"/>
    <x v="1"/>
  </r>
  <r>
    <x v="0"/>
    <x v="6"/>
    <s v="Data Analysis"/>
    <s v="USD"/>
    <n v="87000"/>
    <x v="1104"/>
    <s v="United States"/>
    <x v="1"/>
    <x v="0"/>
    <x v="2"/>
    <x v="1"/>
    <x v="1"/>
  </r>
  <r>
    <x v="0"/>
    <x v="6"/>
    <s v="Data Analysis"/>
    <s v="USD"/>
    <n v="108000"/>
    <x v="644"/>
    <s v="United States"/>
    <x v="1"/>
    <x v="0"/>
    <x v="2"/>
    <x v="1"/>
    <x v="1"/>
  </r>
  <r>
    <x v="0"/>
    <x v="4"/>
    <s v="Data Engineering"/>
    <s v="USD"/>
    <n v="107250"/>
    <x v="1399"/>
    <s v="United States"/>
    <x v="1"/>
    <x v="0"/>
    <x v="2"/>
    <x v="1"/>
    <x v="1"/>
  </r>
  <r>
    <x v="0"/>
    <x v="4"/>
    <s v="Data Engineering"/>
    <s v="USD"/>
    <n v="119000"/>
    <x v="399"/>
    <s v="United States"/>
    <x v="1"/>
    <x v="0"/>
    <x v="1"/>
    <x v="1"/>
    <x v="1"/>
  </r>
  <r>
    <x v="0"/>
    <x v="2"/>
    <s v="Data Science and Research"/>
    <s v="USD"/>
    <n v="285800"/>
    <x v="1201"/>
    <s v="United States"/>
    <x v="1"/>
    <x v="0"/>
    <x v="2"/>
    <x v="1"/>
    <x v="1"/>
  </r>
  <r>
    <x v="0"/>
    <x v="2"/>
    <s v="Data Science and Research"/>
    <s v="USD"/>
    <n v="154600"/>
    <x v="1202"/>
    <s v="United States"/>
    <x v="1"/>
    <x v="0"/>
    <x v="2"/>
    <x v="1"/>
    <x v="1"/>
  </r>
  <r>
    <x v="0"/>
    <x v="6"/>
    <s v="Data Analysis"/>
    <s v="USD"/>
    <n v="30000"/>
    <x v="1243"/>
    <s v="Argentina"/>
    <x v="3"/>
    <x v="0"/>
    <x v="2"/>
    <x v="1"/>
    <x v="2"/>
  </r>
  <r>
    <x v="0"/>
    <x v="44"/>
    <s v="Data Science and Research"/>
    <s v="USD"/>
    <n v="220000"/>
    <x v="75"/>
    <s v="United States"/>
    <x v="0"/>
    <x v="0"/>
    <x v="1"/>
    <x v="1"/>
    <x v="1"/>
  </r>
  <r>
    <x v="0"/>
    <x v="44"/>
    <s v="Data Science and Research"/>
    <s v="USD"/>
    <n v="195000"/>
    <x v="294"/>
    <s v="United States"/>
    <x v="0"/>
    <x v="0"/>
    <x v="1"/>
    <x v="1"/>
    <x v="1"/>
  </r>
  <r>
    <x v="0"/>
    <x v="26"/>
    <s v="Leadership and Management"/>
    <s v="USD"/>
    <n v="168400"/>
    <x v="887"/>
    <s v="United States"/>
    <x v="1"/>
    <x v="0"/>
    <x v="1"/>
    <x v="1"/>
    <x v="1"/>
  </r>
  <r>
    <x v="0"/>
    <x v="7"/>
    <s v="Leadership and Management"/>
    <s v="USD"/>
    <n v="200000"/>
    <x v="89"/>
    <s v="United States"/>
    <x v="1"/>
    <x v="0"/>
    <x v="2"/>
    <x v="1"/>
    <x v="1"/>
  </r>
  <r>
    <x v="0"/>
    <x v="4"/>
    <s v="Data Engineering"/>
    <s v="USD"/>
    <n v="153000"/>
    <x v="499"/>
    <s v="Canada"/>
    <x v="1"/>
    <x v="0"/>
    <x v="2"/>
    <x v="3"/>
    <x v="1"/>
  </r>
  <r>
    <x v="0"/>
    <x v="4"/>
    <s v="Data Engineering"/>
    <s v="USD"/>
    <n v="94000"/>
    <x v="213"/>
    <s v="Canada"/>
    <x v="1"/>
    <x v="0"/>
    <x v="2"/>
    <x v="3"/>
    <x v="1"/>
  </r>
  <r>
    <x v="0"/>
    <x v="4"/>
    <s v="Data Engineering"/>
    <s v="USD"/>
    <n v="90000"/>
    <x v="59"/>
    <s v="United States"/>
    <x v="1"/>
    <x v="0"/>
    <x v="2"/>
    <x v="1"/>
    <x v="1"/>
  </r>
  <r>
    <x v="0"/>
    <x v="2"/>
    <s v="Data Science and Research"/>
    <s v="USD"/>
    <n v="124234"/>
    <x v="1400"/>
    <s v="United States"/>
    <x v="3"/>
    <x v="0"/>
    <x v="1"/>
    <x v="1"/>
    <x v="1"/>
  </r>
  <r>
    <x v="0"/>
    <x v="2"/>
    <s v="Data Science and Research"/>
    <s v="USD"/>
    <n v="74540"/>
    <x v="1401"/>
    <s v="United States"/>
    <x v="3"/>
    <x v="0"/>
    <x v="1"/>
    <x v="1"/>
    <x v="1"/>
  </r>
  <r>
    <x v="0"/>
    <x v="6"/>
    <s v="Data Analysis"/>
    <s v="USD"/>
    <n v="109000"/>
    <x v="228"/>
    <s v="United States"/>
    <x v="0"/>
    <x v="0"/>
    <x v="1"/>
    <x v="1"/>
    <x v="1"/>
  </r>
  <r>
    <x v="1"/>
    <x v="5"/>
    <s v="Machine Learning and AI"/>
    <s v="EUR"/>
    <n v="80000"/>
    <x v="1402"/>
    <s v="France"/>
    <x v="1"/>
    <x v="0"/>
    <x v="0"/>
    <x v="8"/>
    <x v="0"/>
  </r>
  <r>
    <x v="0"/>
    <x v="5"/>
    <s v="Machine Learning and AI"/>
    <s v="USD"/>
    <n v="50000"/>
    <x v="283"/>
    <s v="Armenia"/>
    <x v="0"/>
    <x v="0"/>
    <x v="1"/>
    <x v="48"/>
    <x v="2"/>
  </r>
  <r>
    <x v="0"/>
    <x v="6"/>
    <s v="Data Analysis"/>
    <s v="USD"/>
    <n v="125600"/>
    <x v="310"/>
    <s v="United States"/>
    <x v="1"/>
    <x v="0"/>
    <x v="2"/>
    <x v="1"/>
    <x v="1"/>
  </r>
  <r>
    <x v="0"/>
    <x v="6"/>
    <s v="Data Analysis"/>
    <s v="USD"/>
    <n v="141290"/>
    <x v="1403"/>
    <s v="United States"/>
    <x v="1"/>
    <x v="0"/>
    <x v="1"/>
    <x v="1"/>
    <x v="1"/>
  </r>
  <r>
    <x v="0"/>
    <x v="6"/>
    <s v="Data Analysis"/>
    <s v="USD"/>
    <n v="74178"/>
    <x v="1404"/>
    <s v="United States"/>
    <x v="1"/>
    <x v="0"/>
    <x v="1"/>
    <x v="1"/>
    <x v="1"/>
  </r>
  <r>
    <x v="0"/>
    <x v="4"/>
    <s v="Data Engineering"/>
    <s v="USD"/>
    <n v="107500"/>
    <x v="295"/>
    <s v="United States"/>
    <x v="1"/>
    <x v="0"/>
    <x v="2"/>
    <x v="1"/>
    <x v="1"/>
  </r>
  <r>
    <x v="0"/>
    <x v="6"/>
    <s v="Data Analysis"/>
    <s v="USD"/>
    <n v="52500"/>
    <x v="103"/>
    <s v="United States"/>
    <x v="0"/>
    <x v="0"/>
    <x v="1"/>
    <x v="1"/>
    <x v="1"/>
  </r>
  <r>
    <x v="0"/>
    <x v="2"/>
    <s v="Data Science and Research"/>
    <s v="USD"/>
    <n v="84000"/>
    <x v="329"/>
    <s v="United States"/>
    <x v="1"/>
    <x v="0"/>
    <x v="2"/>
    <x v="1"/>
    <x v="1"/>
  </r>
  <r>
    <x v="0"/>
    <x v="30"/>
    <s v="BI and Visualization"/>
    <s v="USD"/>
    <n v="125000"/>
    <x v="172"/>
    <s v="United States"/>
    <x v="1"/>
    <x v="0"/>
    <x v="1"/>
    <x v="1"/>
    <x v="1"/>
  </r>
  <r>
    <x v="0"/>
    <x v="30"/>
    <s v="BI and Visualization"/>
    <s v="USD"/>
    <n v="110000"/>
    <x v="22"/>
    <s v="United States"/>
    <x v="1"/>
    <x v="0"/>
    <x v="1"/>
    <x v="1"/>
    <x v="1"/>
  </r>
  <r>
    <x v="0"/>
    <x v="27"/>
    <s v="Machine Learning and AI"/>
    <s v="USD"/>
    <n v="200000"/>
    <x v="89"/>
    <s v="United States"/>
    <x v="1"/>
    <x v="0"/>
    <x v="1"/>
    <x v="1"/>
    <x v="1"/>
  </r>
  <r>
    <x v="0"/>
    <x v="27"/>
    <s v="Machine Learning and AI"/>
    <s v="USD"/>
    <n v="135000"/>
    <x v="141"/>
    <s v="United States"/>
    <x v="1"/>
    <x v="0"/>
    <x v="1"/>
    <x v="1"/>
    <x v="1"/>
  </r>
  <r>
    <x v="1"/>
    <x v="50"/>
    <s v="Data Analysis"/>
    <s v="USD"/>
    <n v="48000"/>
    <x v="570"/>
    <s v="United States"/>
    <x v="3"/>
    <x v="0"/>
    <x v="0"/>
    <x v="1"/>
    <x v="0"/>
  </r>
  <r>
    <x v="0"/>
    <x v="25"/>
    <s v="Machine Learning and AI"/>
    <s v="USD"/>
    <n v="120000"/>
    <x v="18"/>
    <s v="Bosnia and Herzegovina"/>
    <x v="3"/>
    <x v="0"/>
    <x v="0"/>
    <x v="49"/>
    <x v="2"/>
  </r>
  <r>
    <x v="0"/>
    <x v="54"/>
    <s v="Machine Learning and AI"/>
    <s v="USD"/>
    <n v="200000"/>
    <x v="89"/>
    <s v="United States"/>
    <x v="1"/>
    <x v="0"/>
    <x v="2"/>
    <x v="1"/>
    <x v="2"/>
  </r>
  <r>
    <x v="0"/>
    <x v="70"/>
    <s v="Data Science and Research"/>
    <s v="USD"/>
    <n v="80000"/>
    <x v="137"/>
    <s v="Kenya"/>
    <x v="0"/>
    <x v="0"/>
    <x v="2"/>
    <x v="30"/>
    <x v="2"/>
  </r>
  <r>
    <x v="0"/>
    <x v="2"/>
    <s v="Data Science and Research"/>
    <s v="USD"/>
    <n v="257000"/>
    <x v="755"/>
    <s v="United States"/>
    <x v="1"/>
    <x v="0"/>
    <x v="1"/>
    <x v="1"/>
    <x v="1"/>
  </r>
  <r>
    <x v="0"/>
    <x v="2"/>
    <s v="Data Science and Research"/>
    <s v="EUR"/>
    <n v="72000"/>
    <x v="957"/>
    <s v="Latvia"/>
    <x v="1"/>
    <x v="0"/>
    <x v="1"/>
    <x v="21"/>
    <x v="1"/>
  </r>
  <r>
    <x v="0"/>
    <x v="2"/>
    <s v="Data Science and Research"/>
    <s v="EUR"/>
    <n v="36000"/>
    <x v="136"/>
    <s v="Latvia"/>
    <x v="1"/>
    <x v="0"/>
    <x v="1"/>
    <x v="21"/>
    <x v="1"/>
  </r>
  <r>
    <x v="0"/>
    <x v="9"/>
    <s v="BI and Visualization"/>
    <s v="USD"/>
    <n v="140000"/>
    <x v="17"/>
    <s v="United States"/>
    <x v="1"/>
    <x v="0"/>
    <x v="2"/>
    <x v="1"/>
    <x v="1"/>
  </r>
  <r>
    <x v="0"/>
    <x v="2"/>
    <s v="Data Science and Research"/>
    <s v="EUR"/>
    <n v="50000"/>
    <x v="599"/>
    <s v="Romania"/>
    <x v="0"/>
    <x v="0"/>
    <x v="0"/>
    <x v="18"/>
    <x v="0"/>
  </r>
  <r>
    <x v="0"/>
    <x v="6"/>
    <s v="Data Analysis"/>
    <s v="EUR"/>
    <n v="48000"/>
    <x v="506"/>
    <s v="Spain"/>
    <x v="1"/>
    <x v="0"/>
    <x v="1"/>
    <x v="4"/>
    <x v="1"/>
  </r>
  <r>
    <x v="0"/>
    <x v="6"/>
    <s v="Data Analysis"/>
    <s v="EUR"/>
    <n v="38000"/>
    <x v="1146"/>
    <s v="Spain"/>
    <x v="1"/>
    <x v="0"/>
    <x v="1"/>
    <x v="4"/>
    <x v="1"/>
  </r>
  <r>
    <x v="0"/>
    <x v="2"/>
    <s v="Data Science and Research"/>
    <s v="USD"/>
    <n v="183310"/>
    <x v="1058"/>
    <s v="United States"/>
    <x v="0"/>
    <x v="0"/>
    <x v="1"/>
    <x v="1"/>
    <x v="1"/>
  </r>
  <r>
    <x v="0"/>
    <x v="6"/>
    <s v="Data Analysis"/>
    <s v="USD"/>
    <n v="102500"/>
    <x v="1226"/>
    <s v="United States"/>
    <x v="1"/>
    <x v="0"/>
    <x v="2"/>
    <x v="1"/>
    <x v="1"/>
  </r>
  <r>
    <x v="0"/>
    <x v="23"/>
    <s v="Data Science and Research"/>
    <s v="USD"/>
    <n v="122000"/>
    <x v="35"/>
    <s v="United States"/>
    <x v="1"/>
    <x v="0"/>
    <x v="1"/>
    <x v="1"/>
    <x v="1"/>
  </r>
  <r>
    <x v="0"/>
    <x v="23"/>
    <s v="Data Science and Research"/>
    <s v="USD"/>
    <n v="94000"/>
    <x v="213"/>
    <s v="United States"/>
    <x v="1"/>
    <x v="0"/>
    <x v="1"/>
    <x v="1"/>
    <x v="1"/>
  </r>
  <r>
    <x v="0"/>
    <x v="2"/>
    <s v="Data Science and Research"/>
    <s v="USD"/>
    <n v="182000"/>
    <x v="1047"/>
    <s v="United States"/>
    <x v="1"/>
    <x v="0"/>
    <x v="1"/>
    <x v="1"/>
    <x v="1"/>
  </r>
  <r>
    <x v="0"/>
    <x v="5"/>
    <s v="Machine Learning and AI"/>
    <s v="EUR"/>
    <n v="72000"/>
    <x v="957"/>
    <s v="Latvia"/>
    <x v="1"/>
    <x v="0"/>
    <x v="1"/>
    <x v="21"/>
    <x v="1"/>
  </r>
  <r>
    <x v="0"/>
    <x v="5"/>
    <s v="Machine Learning and AI"/>
    <s v="EUR"/>
    <n v="36000"/>
    <x v="136"/>
    <s v="Latvia"/>
    <x v="1"/>
    <x v="0"/>
    <x v="1"/>
    <x v="21"/>
    <x v="1"/>
  </r>
  <r>
    <x v="0"/>
    <x v="2"/>
    <s v="Data Science and Research"/>
    <s v="USD"/>
    <n v="300000"/>
    <x v="15"/>
    <s v="United States"/>
    <x v="2"/>
    <x v="0"/>
    <x v="1"/>
    <x v="1"/>
    <x v="1"/>
  </r>
  <r>
    <x v="0"/>
    <x v="6"/>
    <s v="Data Analysis"/>
    <s v="USD"/>
    <n v="105500"/>
    <x v="352"/>
    <s v="United States"/>
    <x v="0"/>
    <x v="0"/>
    <x v="1"/>
    <x v="1"/>
    <x v="1"/>
  </r>
  <r>
    <x v="1"/>
    <x v="2"/>
    <s v="Data Science and Research"/>
    <s v="USD"/>
    <n v="110000"/>
    <x v="22"/>
    <s v="United States"/>
    <x v="0"/>
    <x v="0"/>
    <x v="2"/>
    <x v="1"/>
    <x v="0"/>
  </r>
  <r>
    <x v="0"/>
    <x v="6"/>
    <s v="Data Analysis"/>
    <s v="GBP"/>
    <n v="65000"/>
    <x v="473"/>
    <s v="United Kingdom"/>
    <x v="0"/>
    <x v="0"/>
    <x v="1"/>
    <x v="2"/>
    <x v="1"/>
  </r>
  <r>
    <x v="0"/>
    <x v="6"/>
    <s v="Data Analysis"/>
    <s v="GBP"/>
    <n v="36050"/>
    <x v="1345"/>
    <s v="United Kingdom"/>
    <x v="0"/>
    <x v="0"/>
    <x v="1"/>
    <x v="2"/>
    <x v="1"/>
  </r>
  <r>
    <x v="0"/>
    <x v="2"/>
    <s v="Data Science and Research"/>
    <s v="USD"/>
    <n v="153400"/>
    <x v="1339"/>
    <s v="United States"/>
    <x v="1"/>
    <x v="0"/>
    <x v="1"/>
    <x v="1"/>
    <x v="1"/>
  </r>
  <r>
    <x v="0"/>
    <x v="2"/>
    <s v="Data Science and Research"/>
    <s v="USD"/>
    <n v="122700"/>
    <x v="1340"/>
    <s v="United States"/>
    <x v="1"/>
    <x v="0"/>
    <x v="1"/>
    <x v="1"/>
    <x v="1"/>
  </r>
  <r>
    <x v="0"/>
    <x v="5"/>
    <s v="Machine Learning and AI"/>
    <s v="USD"/>
    <n v="87000"/>
    <x v="1104"/>
    <s v="United States"/>
    <x v="0"/>
    <x v="0"/>
    <x v="1"/>
    <x v="1"/>
    <x v="1"/>
  </r>
  <r>
    <x v="0"/>
    <x v="2"/>
    <s v="Data Science and Research"/>
    <s v="USD"/>
    <n v="50000"/>
    <x v="283"/>
    <s v="India"/>
    <x v="3"/>
    <x v="0"/>
    <x v="2"/>
    <x v="1"/>
    <x v="1"/>
  </r>
  <r>
    <x v="0"/>
    <x v="27"/>
    <s v="Machine Learning and AI"/>
    <s v="USD"/>
    <n v="234100"/>
    <x v="1405"/>
    <s v="United States"/>
    <x v="1"/>
    <x v="0"/>
    <x v="2"/>
    <x v="1"/>
    <x v="1"/>
  </r>
  <r>
    <x v="0"/>
    <x v="27"/>
    <s v="Machine Learning and AI"/>
    <s v="USD"/>
    <n v="203500"/>
    <x v="775"/>
    <s v="United States"/>
    <x v="1"/>
    <x v="0"/>
    <x v="2"/>
    <x v="1"/>
    <x v="1"/>
  </r>
  <r>
    <x v="0"/>
    <x v="4"/>
    <s v="Data Engineering"/>
    <s v="USD"/>
    <n v="232200"/>
    <x v="345"/>
    <s v="United States"/>
    <x v="1"/>
    <x v="0"/>
    <x v="2"/>
    <x v="1"/>
    <x v="1"/>
  </r>
  <r>
    <x v="0"/>
    <x v="4"/>
    <s v="Data Engineering"/>
    <s v="USD"/>
    <n v="167200"/>
    <x v="140"/>
    <s v="United States"/>
    <x v="1"/>
    <x v="0"/>
    <x v="2"/>
    <x v="1"/>
    <x v="1"/>
  </r>
  <r>
    <x v="0"/>
    <x v="9"/>
    <s v="BI and Visualization"/>
    <s v="USD"/>
    <n v="197000"/>
    <x v="756"/>
    <s v="United States"/>
    <x v="1"/>
    <x v="0"/>
    <x v="1"/>
    <x v="1"/>
    <x v="1"/>
  </r>
  <r>
    <x v="0"/>
    <x v="9"/>
    <s v="BI and Visualization"/>
    <s v="USD"/>
    <n v="106000"/>
    <x v="687"/>
    <s v="United States"/>
    <x v="1"/>
    <x v="0"/>
    <x v="1"/>
    <x v="1"/>
    <x v="1"/>
  </r>
  <r>
    <x v="0"/>
    <x v="11"/>
    <s v="Data Science and Research"/>
    <s v="USD"/>
    <n v="180000"/>
    <x v="87"/>
    <s v="United States"/>
    <x v="1"/>
    <x v="0"/>
    <x v="1"/>
    <x v="1"/>
    <x v="1"/>
  </r>
  <r>
    <x v="0"/>
    <x v="11"/>
    <s v="Data Science and Research"/>
    <s v="USD"/>
    <n v="145000"/>
    <x v="109"/>
    <s v="United States"/>
    <x v="1"/>
    <x v="0"/>
    <x v="1"/>
    <x v="1"/>
    <x v="1"/>
  </r>
  <r>
    <x v="0"/>
    <x v="41"/>
    <s v="Leadership and Management"/>
    <s v="USD"/>
    <n v="225000"/>
    <x v="71"/>
    <s v="United States"/>
    <x v="1"/>
    <x v="0"/>
    <x v="1"/>
    <x v="1"/>
    <x v="1"/>
  </r>
  <r>
    <x v="0"/>
    <x v="41"/>
    <s v="Leadership and Management"/>
    <s v="USD"/>
    <n v="200000"/>
    <x v="89"/>
    <s v="United States"/>
    <x v="1"/>
    <x v="0"/>
    <x v="1"/>
    <x v="1"/>
    <x v="1"/>
  </r>
  <r>
    <x v="0"/>
    <x v="4"/>
    <s v="Data Engineering"/>
    <s v="USD"/>
    <n v="114000"/>
    <x v="580"/>
    <s v="United States"/>
    <x v="1"/>
    <x v="0"/>
    <x v="2"/>
    <x v="1"/>
    <x v="1"/>
  </r>
  <r>
    <x v="0"/>
    <x v="4"/>
    <s v="Data Engineering"/>
    <s v="USD"/>
    <n v="291500"/>
    <x v="1406"/>
    <s v="United States"/>
    <x v="1"/>
    <x v="0"/>
    <x v="1"/>
    <x v="1"/>
    <x v="1"/>
  </r>
  <r>
    <x v="0"/>
    <x v="4"/>
    <s v="Data Engineering"/>
    <s v="USD"/>
    <n v="196200"/>
    <x v="1407"/>
    <s v="United States"/>
    <x v="2"/>
    <x v="0"/>
    <x v="1"/>
    <x v="1"/>
    <x v="1"/>
  </r>
  <r>
    <x v="0"/>
    <x v="4"/>
    <s v="Data Engineering"/>
    <s v="USD"/>
    <n v="150900"/>
    <x v="1408"/>
    <s v="United States"/>
    <x v="2"/>
    <x v="0"/>
    <x v="1"/>
    <x v="1"/>
    <x v="1"/>
  </r>
  <r>
    <x v="0"/>
    <x v="4"/>
    <s v="Data Engineering"/>
    <s v="USD"/>
    <n v="95000"/>
    <x v="13"/>
    <s v="Spain"/>
    <x v="0"/>
    <x v="0"/>
    <x v="2"/>
    <x v="4"/>
    <x v="1"/>
  </r>
  <r>
    <x v="0"/>
    <x v="4"/>
    <s v="Data Engineering"/>
    <s v="USD"/>
    <n v="80000"/>
    <x v="137"/>
    <s v="Spain"/>
    <x v="0"/>
    <x v="0"/>
    <x v="2"/>
    <x v="4"/>
    <x v="1"/>
  </r>
  <r>
    <x v="0"/>
    <x v="6"/>
    <s v="Data Analysis"/>
    <s v="USD"/>
    <n v="116000"/>
    <x v="86"/>
    <s v="United States"/>
    <x v="0"/>
    <x v="0"/>
    <x v="1"/>
    <x v="1"/>
    <x v="1"/>
  </r>
  <r>
    <x v="0"/>
    <x v="6"/>
    <s v="Data Analysis"/>
    <s v="USD"/>
    <n v="72000"/>
    <x v="44"/>
    <s v="United States"/>
    <x v="0"/>
    <x v="0"/>
    <x v="1"/>
    <x v="1"/>
    <x v="1"/>
  </r>
  <r>
    <x v="0"/>
    <x v="7"/>
    <s v="Leadership and Management"/>
    <s v="USD"/>
    <n v="207000"/>
    <x v="521"/>
    <s v="United States"/>
    <x v="1"/>
    <x v="0"/>
    <x v="1"/>
    <x v="1"/>
    <x v="1"/>
  </r>
  <r>
    <x v="0"/>
    <x v="7"/>
    <s v="Leadership and Management"/>
    <s v="USD"/>
    <n v="167000"/>
    <x v="149"/>
    <s v="United States"/>
    <x v="1"/>
    <x v="0"/>
    <x v="1"/>
    <x v="1"/>
    <x v="1"/>
  </r>
  <r>
    <x v="0"/>
    <x v="5"/>
    <s v="Machine Learning and AI"/>
    <s v="USD"/>
    <n v="145000"/>
    <x v="109"/>
    <s v="United States"/>
    <x v="1"/>
    <x v="0"/>
    <x v="1"/>
    <x v="1"/>
    <x v="1"/>
  </r>
  <r>
    <x v="0"/>
    <x v="5"/>
    <s v="Machine Learning and AI"/>
    <s v="USD"/>
    <n v="135000"/>
    <x v="141"/>
    <s v="United States"/>
    <x v="1"/>
    <x v="0"/>
    <x v="1"/>
    <x v="1"/>
    <x v="1"/>
  </r>
  <r>
    <x v="0"/>
    <x v="4"/>
    <s v="Data Engineering"/>
    <s v="USD"/>
    <n v="133800"/>
    <x v="488"/>
    <s v="United States"/>
    <x v="1"/>
    <x v="0"/>
    <x v="2"/>
    <x v="1"/>
    <x v="1"/>
  </r>
  <r>
    <x v="0"/>
    <x v="4"/>
    <s v="Data Engineering"/>
    <s v="USD"/>
    <n v="96100"/>
    <x v="1409"/>
    <s v="United States"/>
    <x v="1"/>
    <x v="0"/>
    <x v="2"/>
    <x v="1"/>
    <x v="1"/>
  </r>
  <r>
    <x v="0"/>
    <x v="14"/>
    <s v="Data Science and Research"/>
    <s v="USD"/>
    <n v="140000"/>
    <x v="17"/>
    <s v="United States"/>
    <x v="1"/>
    <x v="0"/>
    <x v="1"/>
    <x v="1"/>
    <x v="1"/>
  </r>
  <r>
    <x v="0"/>
    <x v="14"/>
    <s v="Data Science and Research"/>
    <s v="USD"/>
    <n v="100000"/>
    <x v="6"/>
    <s v="United States"/>
    <x v="1"/>
    <x v="0"/>
    <x v="1"/>
    <x v="1"/>
    <x v="1"/>
  </r>
  <r>
    <x v="0"/>
    <x v="110"/>
    <s v="Cloud and Database"/>
    <s v="USD"/>
    <n v="140000"/>
    <x v="17"/>
    <s v="United States"/>
    <x v="1"/>
    <x v="0"/>
    <x v="2"/>
    <x v="1"/>
    <x v="1"/>
  </r>
  <r>
    <x v="0"/>
    <x v="110"/>
    <s v="Cloud and Database"/>
    <s v="USD"/>
    <n v="115000"/>
    <x v="110"/>
    <s v="United States"/>
    <x v="1"/>
    <x v="0"/>
    <x v="2"/>
    <x v="1"/>
    <x v="1"/>
  </r>
  <r>
    <x v="0"/>
    <x v="5"/>
    <s v="Machine Learning and AI"/>
    <s v="USD"/>
    <n v="219000"/>
    <x v="265"/>
    <s v="United States"/>
    <x v="0"/>
    <x v="0"/>
    <x v="0"/>
    <x v="1"/>
    <x v="0"/>
  </r>
  <r>
    <x v="0"/>
    <x v="8"/>
    <s v="Data Science and Research"/>
    <s v="USD"/>
    <n v="126100"/>
    <x v="636"/>
    <s v="United States"/>
    <x v="1"/>
    <x v="0"/>
    <x v="1"/>
    <x v="1"/>
    <x v="0"/>
  </r>
  <r>
    <x v="0"/>
    <x v="8"/>
    <s v="Data Science and Research"/>
    <s v="USD"/>
    <n v="72000"/>
    <x v="44"/>
    <s v="United States"/>
    <x v="1"/>
    <x v="0"/>
    <x v="1"/>
    <x v="1"/>
    <x v="0"/>
  </r>
  <r>
    <x v="0"/>
    <x v="5"/>
    <s v="Machine Learning and AI"/>
    <s v="USD"/>
    <n v="175000"/>
    <x v="108"/>
    <s v="United States"/>
    <x v="0"/>
    <x v="0"/>
    <x v="2"/>
    <x v="1"/>
    <x v="1"/>
  </r>
  <r>
    <x v="0"/>
    <x v="6"/>
    <s v="Data Analysis"/>
    <s v="USD"/>
    <n v="240500"/>
    <x v="899"/>
    <s v="United States"/>
    <x v="1"/>
    <x v="0"/>
    <x v="1"/>
    <x v="1"/>
    <x v="1"/>
  </r>
  <r>
    <x v="0"/>
    <x v="6"/>
    <s v="Data Analysis"/>
    <s v="USD"/>
    <n v="137500"/>
    <x v="269"/>
    <s v="United States"/>
    <x v="1"/>
    <x v="0"/>
    <x v="1"/>
    <x v="1"/>
    <x v="1"/>
  </r>
  <r>
    <x v="0"/>
    <x v="2"/>
    <s v="Data Science and Research"/>
    <s v="USD"/>
    <n v="187500"/>
    <x v="1410"/>
    <s v="United States"/>
    <x v="0"/>
    <x v="0"/>
    <x v="1"/>
    <x v="1"/>
    <x v="1"/>
  </r>
  <r>
    <x v="0"/>
    <x v="2"/>
    <s v="Data Science and Research"/>
    <s v="USD"/>
    <n v="165000"/>
    <x v="69"/>
    <s v="United States"/>
    <x v="0"/>
    <x v="0"/>
    <x v="1"/>
    <x v="1"/>
    <x v="1"/>
  </r>
  <r>
    <x v="0"/>
    <x v="93"/>
    <s v="Data Science and Research"/>
    <s v="GBP"/>
    <n v="60000"/>
    <x v="143"/>
    <s v="United Kingdom"/>
    <x v="0"/>
    <x v="0"/>
    <x v="1"/>
    <x v="2"/>
    <x v="0"/>
  </r>
  <r>
    <x v="1"/>
    <x v="6"/>
    <s v="Data Analysis"/>
    <s v="EUR"/>
    <n v="24000"/>
    <x v="1411"/>
    <s v="Spain"/>
    <x v="3"/>
    <x v="1"/>
    <x v="2"/>
    <x v="1"/>
    <x v="0"/>
  </r>
  <r>
    <x v="0"/>
    <x v="11"/>
    <s v="Data Science and Research"/>
    <s v="USD"/>
    <n v="165750"/>
    <x v="1412"/>
    <s v="United States"/>
    <x v="1"/>
    <x v="0"/>
    <x v="1"/>
    <x v="1"/>
    <x v="1"/>
  </r>
  <r>
    <x v="0"/>
    <x v="17"/>
    <s v="Machine Learning and AI"/>
    <s v="USD"/>
    <n v="225000"/>
    <x v="71"/>
    <s v="United States"/>
    <x v="1"/>
    <x v="0"/>
    <x v="2"/>
    <x v="1"/>
    <x v="1"/>
  </r>
  <r>
    <x v="0"/>
    <x v="17"/>
    <s v="Machine Learning and AI"/>
    <s v="USD"/>
    <n v="165750"/>
    <x v="1412"/>
    <s v="United States"/>
    <x v="1"/>
    <x v="0"/>
    <x v="2"/>
    <x v="1"/>
    <x v="1"/>
  </r>
  <r>
    <x v="0"/>
    <x v="5"/>
    <s v="Machine Learning and AI"/>
    <s v="GBP"/>
    <n v="89700"/>
    <x v="1413"/>
    <s v="United Kingdom"/>
    <x v="0"/>
    <x v="0"/>
    <x v="1"/>
    <x v="2"/>
    <x v="1"/>
  </r>
  <r>
    <x v="0"/>
    <x v="5"/>
    <s v="Machine Learning and AI"/>
    <s v="GBP"/>
    <n v="55250"/>
    <x v="1414"/>
    <s v="United Kingdom"/>
    <x v="0"/>
    <x v="0"/>
    <x v="1"/>
    <x v="2"/>
    <x v="1"/>
  </r>
  <r>
    <x v="0"/>
    <x v="2"/>
    <s v="Data Science and Research"/>
    <s v="USD"/>
    <n v="115000"/>
    <x v="110"/>
    <s v="United States"/>
    <x v="1"/>
    <x v="0"/>
    <x v="2"/>
    <x v="1"/>
    <x v="1"/>
  </r>
  <r>
    <x v="0"/>
    <x v="98"/>
    <s v="Machine Learning and AI"/>
    <s v="USD"/>
    <n v="275000"/>
    <x v="197"/>
    <s v="United States"/>
    <x v="1"/>
    <x v="0"/>
    <x v="1"/>
    <x v="1"/>
    <x v="1"/>
  </r>
  <r>
    <x v="0"/>
    <x v="98"/>
    <s v="Machine Learning and AI"/>
    <s v="USD"/>
    <n v="175000"/>
    <x v="108"/>
    <s v="United States"/>
    <x v="1"/>
    <x v="0"/>
    <x v="1"/>
    <x v="1"/>
    <x v="1"/>
  </r>
  <r>
    <x v="0"/>
    <x v="4"/>
    <s v="Data Engineering"/>
    <s v="USD"/>
    <n v="175308"/>
    <x v="1415"/>
    <s v="United States"/>
    <x v="1"/>
    <x v="0"/>
    <x v="1"/>
    <x v="1"/>
    <x v="1"/>
  </r>
  <r>
    <x v="0"/>
    <x v="4"/>
    <s v="Data Engineering"/>
    <s v="USD"/>
    <n v="100706"/>
    <x v="1416"/>
    <s v="United States"/>
    <x v="1"/>
    <x v="0"/>
    <x v="1"/>
    <x v="1"/>
    <x v="1"/>
  </r>
  <r>
    <x v="0"/>
    <x v="98"/>
    <s v="Machine Learning and AI"/>
    <s v="USD"/>
    <n v="235000"/>
    <x v="559"/>
    <s v="United States"/>
    <x v="1"/>
    <x v="0"/>
    <x v="1"/>
    <x v="1"/>
    <x v="1"/>
  </r>
  <r>
    <x v="0"/>
    <x v="98"/>
    <s v="Machine Learning and AI"/>
    <s v="USD"/>
    <n v="135000"/>
    <x v="141"/>
    <s v="United States"/>
    <x v="1"/>
    <x v="0"/>
    <x v="1"/>
    <x v="1"/>
    <x v="1"/>
  </r>
  <r>
    <x v="0"/>
    <x v="27"/>
    <s v="Machine Learning and AI"/>
    <s v="USD"/>
    <n v="289076"/>
    <x v="1287"/>
    <s v="United States"/>
    <x v="1"/>
    <x v="0"/>
    <x v="1"/>
    <x v="1"/>
    <x v="1"/>
  </r>
  <r>
    <x v="0"/>
    <x v="27"/>
    <s v="Machine Learning and AI"/>
    <s v="USD"/>
    <n v="202353"/>
    <x v="1288"/>
    <s v="United States"/>
    <x v="1"/>
    <x v="0"/>
    <x v="1"/>
    <x v="1"/>
    <x v="1"/>
  </r>
  <r>
    <x v="0"/>
    <x v="4"/>
    <s v="Data Engineering"/>
    <s v="EUR"/>
    <n v="65000"/>
    <x v="529"/>
    <s v="Portugal"/>
    <x v="1"/>
    <x v="0"/>
    <x v="1"/>
    <x v="12"/>
    <x v="1"/>
  </r>
  <r>
    <x v="0"/>
    <x v="4"/>
    <s v="Data Engineering"/>
    <s v="EUR"/>
    <n v="35000"/>
    <x v="1417"/>
    <s v="Portugal"/>
    <x v="1"/>
    <x v="0"/>
    <x v="1"/>
    <x v="12"/>
    <x v="1"/>
  </r>
  <r>
    <x v="0"/>
    <x v="13"/>
    <s v="Data Science and Research"/>
    <s v="USD"/>
    <n v="120000"/>
    <x v="18"/>
    <s v="United States"/>
    <x v="0"/>
    <x v="0"/>
    <x v="2"/>
    <x v="1"/>
    <x v="1"/>
  </r>
  <r>
    <x v="0"/>
    <x v="4"/>
    <s v="Data Engineering"/>
    <s v="USD"/>
    <n v="231250"/>
    <x v="315"/>
    <s v="United States"/>
    <x v="1"/>
    <x v="0"/>
    <x v="2"/>
    <x v="1"/>
    <x v="1"/>
  </r>
  <r>
    <x v="0"/>
    <x v="4"/>
    <s v="Data Engineering"/>
    <s v="USD"/>
    <n v="138750"/>
    <x v="519"/>
    <s v="United States"/>
    <x v="1"/>
    <x v="0"/>
    <x v="2"/>
    <x v="1"/>
    <x v="1"/>
  </r>
  <r>
    <x v="1"/>
    <x v="2"/>
    <s v="Data Science and Research"/>
    <s v="USD"/>
    <n v="100000"/>
    <x v="6"/>
    <s v="United States"/>
    <x v="3"/>
    <x v="0"/>
    <x v="2"/>
    <x v="1"/>
    <x v="1"/>
  </r>
  <r>
    <x v="0"/>
    <x v="20"/>
    <s v="Machine Learning and AI"/>
    <s v="USD"/>
    <n v="150000"/>
    <x v="72"/>
    <s v="United States"/>
    <x v="3"/>
    <x v="0"/>
    <x v="1"/>
    <x v="1"/>
    <x v="1"/>
  </r>
  <r>
    <x v="0"/>
    <x v="20"/>
    <s v="Machine Learning and AI"/>
    <s v="USD"/>
    <n v="120000"/>
    <x v="18"/>
    <s v="United States"/>
    <x v="3"/>
    <x v="0"/>
    <x v="1"/>
    <x v="1"/>
    <x v="1"/>
  </r>
  <r>
    <x v="1"/>
    <x v="59"/>
    <s v="Leadership and Management"/>
    <s v="USD"/>
    <n v="133000"/>
    <x v="50"/>
    <s v="Netherlands"/>
    <x v="1"/>
    <x v="0"/>
    <x v="1"/>
    <x v="9"/>
    <x v="0"/>
  </r>
  <r>
    <x v="0"/>
    <x v="2"/>
    <s v="Data Science and Research"/>
    <s v="USD"/>
    <n v="272550"/>
    <x v="1418"/>
    <s v="United States"/>
    <x v="1"/>
    <x v="0"/>
    <x v="1"/>
    <x v="1"/>
    <x v="1"/>
  </r>
  <r>
    <x v="0"/>
    <x v="2"/>
    <s v="Data Science and Research"/>
    <s v="USD"/>
    <n v="198200"/>
    <x v="202"/>
    <s v="United States"/>
    <x v="1"/>
    <x v="0"/>
    <x v="1"/>
    <x v="1"/>
    <x v="1"/>
  </r>
  <r>
    <x v="0"/>
    <x v="4"/>
    <s v="Data Engineering"/>
    <s v="USD"/>
    <n v="187500"/>
    <x v="1410"/>
    <s v="United States"/>
    <x v="1"/>
    <x v="0"/>
    <x v="2"/>
    <x v="1"/>
    <x v="1"/>
  </r>
  <r>
    <x v="0"/>
    <x v="6"/>
    <s v="Data Analysis"/>
    <s v="USD"/>
    <n v="155000"/>
    <x v="21"/>
    <s v="United States"/>
    <x v="1"/>
    <x v="0"/>
    <x v="2"/>
    <x v="1"/>
    <x v="1"/>
  </r>
  <r>
    <x v="0"/>
    <x v="6"/>
    <s v="Data Analysis"/>
    <s v="USD"/>
    <n v="64000"/>
    <x v="45"/>
    <s v="United States"/>
    <x v="1"/>
    <x v="0"/>
    <x v="2"/>
    <x v="1"/>
    <x v="1"/>
  </r>
  <r>
    <x v="0"/>
    <x v="54"/>
    <s v="Machine Learning and AI"/>
    <s v="USD"/>
    <n v="235000"/>
    <x v="559"/>
    <s v="United States"/>
    <x v="1"/>
    <x v="0"/>
    <x v="1"/>
    <x v="1"/>
    <x v="1"/>
  </r>
  <r>
    <x v="0"/>
    <x v="54"/>
    <s v="Machine Learning and AI"/>
    <s v="USD"/>
    <n v="185000"/>
    <x v="33"/>
    <s v="United States"/>
    <x v="1"/>
    <x v="0"/>
    <x v="1"/>
    <x v="1"/>
    <x v="1"/>
  </r>
  <r>
    <x v="0"/>
    <x v="2"/>
    <s v="Data Science and Research"/>
    <s v="USD"/>
    <n v="143100"/>
    <x v="1419"/>
    <s v="Canada"/>
    <x v="1"/>
    <x v="0"/>
    <x v="1"/>
    <x v="3"/>
    <x v="1"/>
  </r>
  <r>
    <x v="0"/>
    <x v="2"/>
    <s v="Data Science and Research"/>
    <s v="USD"/>
    <n v="113000"/>
    <x v="539"/>
    <s v="Canada"/>
    <x v="1"/>
    <x v="0"/>
    <x v="1"/>
    <x v="3"/>
    <x v="1"/>
  </r>
  <r>
    <x v="0"/>
    <x v="8"/>
    <s v="Data Science and Research"/>
    <s v="USD"/>
    <n v="142000"/>
    <x v="161"/>
    <s v="United States"/>
    <x v="1"/>
    <x v="0"/>
    <x v="2"/>
    <x v="1"/>
    <x v="1"/>
  </r>
  <r>
    <x v="0"/>
    <x v="2"/>
    <s v="Data Science and Research"/>
    <s v="USD"/>
    <n v="180560"/>
    <x v="1420"/>
    <s v="United States"/>
    <x v="1"/>
    <x v="0"/>
    <x v="1"/>
    <x v="1"/>
    <x v="1"/>
  </r>
  <r>
    <x v="0"/>
    <x v="2"/>
    <s v="Data Science and Research"/>
    <s v="USD"/>
    <n v="115440"/>
    <x v="1421"/>
    <s v="United States"/>
    <x v="1"/>
    <x v="0"/>
    <x v="1"/>
    <x v="1"/>
    <x v="1"/>
  </r>
  <r>
    <x v="0"/>
    <x v="2"/>
    <s v="Data Science and Research"/>
    <s v="USD"/>
    <n v="120000"/>
    <x v="18"/>
    <s v="Canada"/>
    <x v="1"/>
    <x v="0"/>
    <x v="1"/>
    <x v="3"/>
    <x v="1"/>
  </r>
  <r>
    <x v="0"/>
    <x v="2"/>
    <s v="Data Science and Research"/>
    <s v="USD"/>
    <n v="110000"/>
    <x v="22"/>
    <s v="Canada"/>
    <x v="1"/>
    <x v="0"/>
    <x v="1"/>
    <x v="3"/>
    <x v="1"/>
  </r>
  <r>
    <x v="0"/>
    <x v="5"/>
    <s v="Machine Learning and AI"/>
    <s v="GBP"/>
    <n v="62000"/>
    <x v="1168"/>
    <s v="United Kingdom"/>
    <x v="0"/>
    <x v="0"/>
    <x v="2"/>
    <x v="2"/>
    <x v="1"/>
  </r>
  <r>
    <x v="0"/>
    <x v="5"/>
    <s v="Machine Learning and AI"/>
    <s v="GBP"/>
    <n v="52000"/>
    <x v="1387"/>
    <s v="United Kingdom"/>
    <x v="0"/>
    <x v="0"/>
    <x v="2"/>
    <x v="2"/>
    <x v="1"/>
  </r>
  <r>
    <x v="0"/>
    <x v="4"/>
    <s v="Data Engineering"/>
    <s v="USD"/>
    <n v="141600"/>
    <x v="476"/>
    <s v="United States"/>
    <x v="1"/>
    <x v="0"/>
    <x v="1"/>
    <x v="1"/>
    <x v="1"/>
  </r>
  <r>
    <x v="0"/>
    <x v="5"/>
    <s v="Machine Learning and AI"/>
    <s v="GBP"/>
    <n v="48000"/>
    <x v="1422"/>
    <s v="United Kingdom"/>
    <x v="0"/>
    <x v="0"/>
    <x v="2"/>
    <x v="2"/>
    <x v="1"/>
  </r>
  <r>
    <x v="0"/>
    <x v="5"/>
    <s v="Machine Learning and AI"/>
    <s v="GBP"/>
    <n v="38000"/>
    <x v="1272"/>
    <s v="United Kingdom"/>
    <x v="0"/>
    <x v="0"/>
    <x v="2"/>
    <x v="2"/>
    <x v="1"/>
  </r>
  <r>
    <x v="0"/>
    <x v="4"/>
    <s v="Data Engineering"/>
    <s v="USD"/>
    <n v="128000"/>
    <x v="167"/>
    <s v="United States"/>
    <x v="1"/>
    <x v="0"/>
    <x v="2"/>
    <x v="1"/>
    <x v="1"/>
  </r>
  <r>
    <x v="0"/>
    <x v="4"/>
    <s v="Data Engineering"/>
    <s v="USD"/>
    <n v="236000"/>
    <x v="1388"/>
    <s v="United States"/>
    <x v="1"/>
    <x v="0"/>
    <x v="2"/>
    <x v="1"/>
    <x v="1"/>
  </r>
  <r>
    <x v="1"/>
    <x v="2"/>
    <s v="Data Science and Research"/>
    <s v="USD"/>
    <n v="130000"/>
    <x v="5"/>
    <s v="United States"/>
    <x v="3"/>
    <x v="0"/>
    <x v="1"/>
    <x v="1"/>
    <x v="1"/>
  </r>
  <r>
    <x v="1"/>
    <x v="116"/>
    <s v="Leadership and Management"/>
    <s v="USD"/>
    <n v="125000"/>
    <x v="172"/>
    <s v="United States"/>
    <x v="1"/>
    <x v="0"/>
    <x v="2"/>
    <x v="1"/>
    <x v="0"/>
  </r>
  <r>
    <x v="1"/>
    <x v="4"/>
    <s v="Data Engineering"/>
    <s v="USD"/>
    <n v="175000"/>
    <x v="108"/>
    <s v="United States"/>
    <x v="1"/>
    <x v="0"/>
    <x v="1"/>
    <x v="1"/>
    <x v="1"/>
  </r>
  <r>
    <x v="1"/>
    <x v="4"/>
    <s v="Data Engineering"/>
    <s v="USD"/>
    <n v="155000"/>
    <x v="21"/>
    <s v="United States"/>
    <x v="1"/>
    <x v="0"/>
    <x v="1"/>
    <x v="1"/>
    <x v="1"/>
  </r>
  <r>
    <x v="1"/>
    <x v="4"/>
    <s v="Data Engineering"/>
    <s v="USD"/>
    <n v="153600"/>
    <x v="462"/>
    <s v="United States"/>
    <x v="1"/>
    <x v="0"/>
    <x v="1"/>
    <x v="1"/>
    <x v="1"/>
  </r>
  <r>
    <x v="1"/>
    <x v="4"/>
    <s v="Data Engineering"/>
    <s v="USD"/>
    <n v="106800"/>
    <x v="463"/>
    <s v="United States"/>
    <x v="1"/>
    <x v="0"/>
    <x v="1"/>
    <x v="1"/>
    <x v="1"/>
  </r>
  <r>
    <x v="1"/>
    <x v="2"/>
    <s v="Data Science and Research"/>
    <s v="USD"/>
    <n v="150000"/>
    <x v="72"/>
    <s v="United States"/>
    <x v="1"/>
    <x v="0"/>
    <x v="1"/>
    <x v="1"/>
    <x v="1"/>
  </r>
  <r>
    <x v="1"/>
    <x v="2"/>
    <s v="Data Science and Research"/>
    <s v="USD"/>
    <n v="140000"/>
    <x v="17"/>
    <s v="United States"/>
    <x v="1"/>
    <x v="0"/>
    <x v="1"/>
    <x v="1"/>
    <x v="1"/>
  </r>
  <r>
    <x v="1"/>
    <x v="23"/>
    <s v="Data Science and Research"/>
    <s v="USD"/>
    <n v="122000"/>
    <x v="35"/>
    <s v="United States"/>
    <x v="1"/>
    <x v="0"/>
    <x v="1"/>
    <x v="1"/>
    <x v="1"/>
  </r>
  <r>
    <x v="1"/>
    <x v="23"/>
    <s v="Data Science and Research"/>
    <s v="USD"/>
    <n v="94500"/>
    <x v="36"/>
    <s v="United States"/>
    <x v="1"/>
    <x v="0"/>
    <x v="1"/>
    <x v="1"/>
    <x v="1"/>
  </r>
  <r>
    <x v="1"/>
    <x v="4"/>
    <s v="Data Engineering"/>
    <s v="USD"/>
    <n v="170000"/>
    <x v="176"/>
    <s v="United States"/>
    <x v="1"/>
    <x v="0"/>
    <x v="1"/>
    <x v="1"/>
    <x v="1"/>
  </r>
  <r>
    <x v="1"/>
    <x v="4"/>
    <s v="Data Engineering"/>
    <s v="USD"/>
    <n v="130000"/>
    <x v="5"/>
    <s v="United States"/>
    <x v="1"/>
    <x v="0"/>
    <x v="1"/>
    <x v="1"/>
    <x v="1"/>
  </r>
  <r>
    <x v="1"/>
    <x v="23"/>
    <s v="Data Science and Research"/>
    <s v="USD"/>
    <n v="145000"/>
    <x v="109"/>
    <s v="United States"/>
    <x v="1"/>
    <x v="0"/>
    <x v="1"/>
    <x v="1"/>
    <x v="1"/>
  </r>
  <r>
    <x v="1"/>
    <x v="23"/>
    <s v="Data Science and Research"/>
    <s v="USD"/>
    <n v="128000"/>
    <x v="167"/>
    <s v="United States"/>
    <x v="1"/>
    <x v="0"/>
    <x v="1"/>
    <x v="1"/>
    <x v="1"/>
  </r>
  <r>
    <x v="1"/>
    <x v="4"/>
    <s v="Data Engineering"/>
    <s v="USD"/>
    <n v="145000"/>
    <x v="109"/>
    <s v="United States"/>
    <x v="1"/>
    <x v="0"/>
    <x v="1"/>
    <x v="1"/>
    <x v="1"/>
  </r>
  <r>
    <x v="1"/>
    <x v="4"/>
    <s v="Data Engineering"/>
    <s v="USD"/>
    <n v="100000"/>
    <x v="6"/>
    <s v="United States"/>
    <x v="1"/>
    <x v="0"/>
    <x v="1"/>
    <x v="1"/>
    <x v="1"/>
  </r>
  <r>
    <x v="1"/>
    <x v="4"/>
    <s v="Data Engineering"/>
    <s v="USD"/>
    <n v="120000"/>
    <x v="18"/>
    <s v="United States"/>
    <x v="1"/>
    <x v="0"/>
    <x v="1"/>
    <x v="1"/>
    <x v="1"/>
  </r>
  <r>
    <x v="1"/>
    <x v="4"/>
    <s v="Data Engineering"/>
    <s v="USD"/>
    <n v="115000"/>
    <x v="110"/>
    <s v="United States"/>
    <x v="1"/>
    <x v="0"/>
    <x v="1"/>
    <x v="1"/>
    <x v="1"/>
  </r>
  <r>
    <x v="1"/>
    <x v="73"/>
    <s v="Machine Learning and AI"/>
    <s v="USD"/>
    <n v="150000"/>
    <x v="72"/>
    <s v="United States"/>
    <x v="1"/>
    <x v="0"/>
    <x v="2"/>
    <x v="1"/>
    <x v="1"/>
  </r>
  <r>
    <x v="1"/>
    <x v="6"/>
    <s v="Data Analysis"/>
    <s v="USD"/>
    <n v="150000"/>
    <x v="72"/>
    <s v="United States"/>
    <x v="0"/>
    <x v="0"/>
    <x v="1"/>
    <x v="1"/>
    <x v="1"/>
  </r>
  <r>
    <x v="1"/>
    <x v="6"/>
    <s v="Data Analysis"/>
    <s v="USD"/>
    <n v="100000"/>
    <x v="6"/>
    <s v="United States"/>
    <x v="0"/>
    <x v="0"/>
    <x v="1"/>
    <x v="1"/>
    <x v="1"/>
  </r>
  <r>
    <x v="1"/>
    <x v="2"/>
    <s v="Data Science and Research"/>
    <s v="USD"/>
    <n v="150000"/>
    <x v="72"/>
    <s v="United States"/>
    <x v="0"/>
    <x v="0"/>
    <x v="2"/>
    <x v="1"/>
    <x v="1"/>
  </r>
  <r>
    <x v="1"/>
    <x v="2"/>
    <s v="Data Science and Research"/>
    <s v="USD"/>
    <n v="127500"/>
    <x v="642"/>
    <s v="United States"/>
    <x v="0"/>
    <x v="0"/>
    <x v="2"/>
    <x v="1"/>
    <x v="1"/>
  </r>
  <r>
    <x v="1"/>
    <x v="2"/>
    <s v="Data Science and Research"/>
    <s v="USD"/>
    <n v="126500"/>
    <x v="426"/>
    <s v="United States"/>
    <x v="1"/>
    <x v="0"/>
    <x v="2"/>
    <x v="1"/>
    <x v="1"/>
  </r>
  <r>
    <x v="1"/>
    <x v="2"/>
    <s v="Data Science and Research"/>
    <s v="USD"/>
    <n v="51000"/>
    <x v="1423"/>
    <s v="United States"/>
    <x v="1"/>
    <x v="0"/>
    <x v="2"/>
    <x v="1"/>
    <x v="1"/>
  </r>
  <r>
    <x v="1"/>
    <x v="4"/>
    <s v="Data Engineering"/>
    <s v="USD"/>
    <n v="260000"/>
    <x v="216"/>
    <s v="United States"/>
    <x v="0"/>
    <x v="0"/>
    <x v="1"/>
    <x v="1"/>
    <x v="1"/>
  </r>
  <r>
    <x v="1"/>
    <x v="4"/>
    <s v="Data Engineering"/>
    <s v="USD"/>
    <n v="175000"/>
    <x v="108"/>
    <s v="United States"/>
    <x v="0"/>
    <x v="0"/>
    <x v="1"/>
    <x v="1"/>
    <x v="1"/>
  </r>
  <r>
    <x v="1"/>
    <x v="70"/>
    <s v="Data Science and Research"/>
    <s v="USD"/>
    <n v="40000"/>
    <x v="985"/>
    <s v="Australia"/>
    <x v="3"/>
    <x v="0"/>
    <x v="2"/>
    <x v="50"/>
    <x v="1"/>
  </r>
  <r>
    <x v="1"/>
    <x v="71"/>
    <s v="Machine Learning and AI"/>
    <s v="USD"/>
    <n v="40000"/>
    <x v="985"/>
    <s v="Pakistan"/>
    <x v="3"/>
    <x v="0"/>
    <x v="2"/>
    <x v="14"/>
    <x v="1"/>
  </r>
  <r>
    <x v="1"/>
    <x v="4"/>
    <s v="Data Engineering"/>
    <s v="USD"/>
    <n v="250000"/>
    <x v="175"/>
    <s v="United States"/>
    <x v="1"/>
    <x v="0"/>
    <x v="2"/>
    <x v="1"/>
    <x v="1"/>
  </r>
  <r>
    <x v="1"/>
    <x v="4"/>
    <s v="Data Engineering"/>
    <s v="USD"/>
    <n v="63000"/>
    <x v="1376"/>
    <s v="United States"/>
    <x v="1"/>
    <x v="0"/>
    <x v="2"/>
    <x v="1"/>
    <x v="1"/>
  </r>
  <r>
    <x v="1"/>
    <x v="5"/>
    <s v="Machine Learning and AI"/>
    <s v="USD"/>
    <n v="210000"/>
    <x v="9"/>
    <s v="United States"/>
    <x v="1"/>
    <x v="0"/>
    <x v="2"/>
    <x v="1"/>
    <x v="1"/>
  </r>
  <r>
    <x v="1"/>
    <x v="5"/>
    <s v="Machine Learning and AI"/>
    <s v="USD"/>
    <n v="160000"/>
    <x v="81"/>
    <s v="United States"/>
    <x v="1"/>
    <x v="0"/>
    <x v="2"/>
    <x v="1"/>
    <x v="1"/>
  </r>
  <r>
    <x v="1"/>
    <x v="2"/>
    <s v="Data Science and Research"/>
    <s v="USD"/>
    <n v="272550"/>
    <x v="1418"/>
    <s v="United States"/>
    <x v="1"/>
    <x v="0"/>
    <x v="2"/>
    <x v="1"/>
    <x v="1"/>
  </r>
  <r>
    <x v="1"/>
    <x v="2"/>
    <s v="Data Science and Research"/>
    <s v="USD"/>
    <n v="198200"/>
    <x v="202"/>
    <s v="United States"/>
    <x v="1"/>
    <x v="0"/>
    <x v="2"/>
    <x v="1"/>
    <x v="1"/>
  </r>
  <r>
    <x v="1"/>
    <x v="2"/>
    <s v="Data Science and Research"/>
    <s v="EUR"/>
    <n v="90000"/>
    <x v="1424"/>
    <s v="France"/>
    <x v="0"/>
    <x v="0"/>
    <x v="2"/>
    <x v="8"/>
    <x v="1"/>
  </r>
  <r>
    <x v="1"/>
    <x v="2"/>
    <s v="Data Science and Research"/>
    <s v="EUR"/>
    <n v="50000"/>
    <x v="1425"/>
    <s v="France"/>
    <x v="0"/>
    <x v="0"/>
    <x v="2"/>
    <x v="8"/>
    <x v="1"/>
  </r>
  <r>
    <x v="1"/>
    <x v="2"/>
    <s v="Data Science and Research"/>
    <s v="USD"/>
    <n v="220000"/>
    <x v="75"/>
    <s v="United States"/>
    <x v="1"/>
    <x v="0"/>
    <x v="1"/>
    <x v="1"/>
    <x v="1"/>
  </r>
  <r>
    <x v="1"/>
    <x v="2"/>
    <s v="Data Science and Research"/>
    <s v="USD"/>
    <n v="146000"/>
    <x v="99"/>
    <s v="United States"/>
    <x v="1"/>
    <x v="0"/>
    <x v="1"/>
    <x v="1"/>
    <x v="1"/>
  </r>
  <r>
    <x v="1"/>
    <x v="66"/>
    <s v="Machine Learning and AI"/>
    <s v="USD"/>
    <n v="248400"/>
    <x v="1426"/>
    <s v="Canada"/>
    <x v="1"/>
    <x v="0"/>
    <x v="2"/>
    <x v="3"/>
    <x v="1"/>
  </r>
  <r>
    <x v="1"/>
    <x v="66"/>
    <s v="Machine Learning and AI"/>
    <s v="USD"/>
    <n v="183600"/>
    <x v="1286"/>
    <s v="Canada"/>
    <x v="1"/>
    <x v="0"/>
    <x v="2"/>
    <x v="3"/>
    <x v="1"/>
  </r>
  <r>
    <x v="1"/>
    <x v="4"/>
    <s v="Data Engineering"/>
    <s v="USD"/>
    <n v="150000"/>
    <x v="72"/>
    <s v="United States"/>
    <x v="0"/>
    <x v="0"/>
    <x v="2"/>
    <x v="1"/>
    <x v="1"/>
  </r>
  <r>
    <x v="1"/>
    <x v="101"/>
    <s v="Machine Learning and AI"/>
    <s v="USD"/>
    <n v="40000"/>
    <x v="985"/>
    <s v="Pakistan"/>
    <x v="3"/>
    <x v="0"/>
    <x v="2"/>
    <x v="14"/>
    <x v="1"/>
  </r>
  <r>
    <x v="1"/>
    <x v="4"/>
    <s v="Data Engineering"/>
    <s v="USD"/>
    <n v="120000"/>
    <x v="18"/>
    <s v="United States"/>
    <x v="0"/>
    <x v="0"/>
    <x v="1"/>
    <x v="1"/>
    <x v="1"/>
  </r>
  <r>
    <x v="1"/>
    <x v="4"/>
    <s v="Data Engineering"/>
    <s v="USD"/>
    <n v="95000"/>
    <x v="13"/>
    <s v="United States"/>
    <x v="0"/>
    <x v="0"/>
    <x v="1"/>
    <x v="1"/>
    <x v="1"/>
  </r>
  <r>
    <x v="1"/>
    <x v="4"/>
    <s v="Data Engineering"/>
    <s v="USD"/>
    <n v="160000"/>
    <x v="81"/>
    <s v="United States"/>
    <x v="3"/>
    <x v="0"/>
    <x v="1"/>
    <x v="1"/>
    <x v="1"/>
  </r>
  <r>
    <x v="1"/>
    <x v="4"/>
    <s v="Data Engineering"/>
    <s v="USD"/>
    <n v="135000"/>
    <x v="141"/>
    <s v="United States"/>
    <x v="3"/>
    <x v="0"/>
    <x v="1"/>
    <x v="1"/>
    <x v="1"/>
  </r>
  <r>
    <x v="1"/>
    <x v="23"/>
    <s v="Data Science and Research"/>
    <s v="EUR"/>
    <n v="23000"/>
    <x v="1427"/>
    <s v="Italy"/>
    <x v="3"/>
    <x v="0"/>
    <x v="0"/>
    <x v="24"/>
    <x v="1"/>
  </r>
  <r>
    <x v="1"/>
    <x v="4"/>
    <s v="Data Engineering"/>
    <s v="USD"/>
    <n v="216000"/>
    <x v="350"/>
    <s v="United States"/>
    <x v="1"/>
    <x v="0"/>
    <x v="2"/>
    <x v="1"/>
    <x v="1"/>
  </r>
  <r>
    <x v="1"/>
    <x v="4"/>
    <s v="Data Engineering"/>
    <s v="USD"/>
    <n v="144000"/>
    <x v="381"/>
    <s v="United States"/>
    <x v="1"/>
    <x v="0"/>
    <x v="2"/>
    <x v="1"/>
    <x v="1"/>
  </r>
  <r>
    <x v="1"/>
    <x v="4"/>
    <s v="Data Engineering"/>
    <s v="USD"/>
    <n v="85000"/>
    <x v="133"/>
    <s v="United States"/>
    <x v="3"/>
    <x v="0"/>
    <x v="1"/>
    <x v="1"/>
    <x v="1"/>
  </r>
  <r>
    <x v="1"/>
    <x v="4"/>
    <s v="Data Engineering"/>
    <s v="USD"/>
    <n v="65000"/>
    <x v="134"/>
    <s v="United States"/>
    <x v="3"/>
    <x v="0"/>
    <x v="1"/>
    <x v="1"/>
    <x v="1"/>
  </r>
  <r>
    <x v="1"/>
    <x v="6"/>
    <s v="Data Analysis"/>
    <s v="USD"/>
    <n v="149000"/>
    <x v="386"/>
    <s v="United States"/>
    <x v="1"/>
    <x v="0"/>
    <x v="2"/>
    <x v="1"/>
    <x v="1"/>
  </r>
  <r>
    <x v="1"/>
    <x v="6"/>
    <s v="Data Analysis"/>
    <s v="USD"/>
    <n v="119000"/>
    <x v="399"/>
    <s v="United States"/>
    <x v="1"/>
    <x v="0"/>
    <x v="2"/>
    <x v="1"/>
    <x v="1"/>
  </r>
  <r>
    <x v="1"/>
    <x v="2"/>
    <s v="Data Science and Research"/>
    <s v="USD"/>
    <n v="120000"/>
    <x v="18"/>
    <s v="United States"/>
    <x v="1"/>
    <x v="0"/>
    <x v="1"/>
    <x v="1"/>
    <x v="1"/>
  </r>
  <r>
    <x v="1"/>
    <x v="2"/>
    <s v="Data Science and Research"/>
    <s v="USD"/>
    <n v="150000"/>
    <x v="72"/>
    <s v="United States"/>
    <x v="0"/>
    <x v="0"/>
    <x v="1"/>
    <x v="1"/>
    <x v="1"/>
  </r>
  <r>
    <x v="1"/>
    <x v="2"/>
    <s v="Data Science and Research"/>
    <s v="USD"/>
    <n v="110000"/>
    <x v="22"/>
    <s v="United States"/>
    <x v="0"/>
    <x v="0"/>
    <x v="1"/>
    <x v="1"/>
    <x v="1"/>
  </r>
  <r>
    <x v="1"/>
    <x v="5"/>
    <s v="Machine Learning and AI"/>
    <s v="USD"/>
    <n v="246000"/>
    <x v="1428"/>
    <s v="United States"/>
    <x v="1"/>
    <x v="0"/>
    <x v="2"/>
    <x v="1"/>
    <x v="1"/>
  </r>
  <r>
    <x v="1"/>
    <x v="5"/>
    <s v="Machine Learning and AI"/>
    <s v="USD"/>
    <n v="201000"/>
    <x v="977"/>
    <s v="United States"/>
    <x v="1"/>
    <x v="0"/>
    <x v="2"/>
    <x v="1"/>
    <x v="1"/>
  </r>
  <r>
    <x v="1"/>
    <x v="2"/>
    <s v="Data Science and Research"/>
    <s v="USD"/>
    <n v="190000"/>
    <x v="96"/>
    <s v="United States"/>
    <x v="1"/>
    <x v="0"/>
    <x v="1"/>
    <x v="1"/>
    <x v="1"/>
  </r>
  <r>
    <x v="1"/>
    <x v="2"/>
    <s v="Data Science and Research"/>
    <s v="USD"/>
    <n v="155000"/>
    <x v="21"/>
    <s v="United States"/>
    <x v="1"/>
    <x v="0"/>
    <x v="1"/>
    <x v="1"/>
    <x v="1"/>
  </r>
  <r>
    <x v="1"/>
    <x v="27"/>
    <s v="Machine Learning and AI"/>
    <s v="USD"/>
    <n v="235000"/>
    <x v="559"/>
    <s v="United States"/>
    <x v="1"/>
    <x v="0"/>
    <x v="2"/>
    <x v="1"/>
    <x v="1"/>
  </r>
  <r>
    <x v="1"/>
    <x v="27"/>
    <s v="Machine Learning and AI"/>
    <s v="USD"/>
    <n v="185000"/>
    <x v="33"/>
    <s v="United States"/>
    <x v="1"/>
    <x v="0"/>
    <x v="2"/>
    <x v="1"/>
    <x v="1"/>
  </r>
  <r>
    <x v="1"/>
    <x v="110"/>
    <s v="Cloud and Database"/>
    <s v="USD"/>
    <n v="190000"/>
    <x v="96"/>
    <s v="United States"/>
    <x v="1"/>
    <x v="0"/>
    <x v="2"/>
    <x v="1"/>
    <x v="1"/>
  </r>
  <r>
    <x v="1"/>
    <x v="110"/>
    <s v="Cloud and Database"/>
    <s v="USD"/>
    <n v="160000"/>
    <x v="81"/>
    <s v="United States"/>
    <x v="1"/>
    <x v="0"/>
    <x v="2"/>
    <x v="1"/>
    <x v="1"/>
  </r>
  <r>
    <x v="1"/>
    <x v="100"/>
    <s v="Data Analysis"/>
    <s v="USD"/>
    <n v="100000"/>
    <x v="6"/>
    <s v="United States"/>
    <x v="3"/>
    <x v="0"/>
    <x v="2"/>
    <x v="1"/>
    <x v="1"/>
  </r>
  <r>
    <x v="1"/>
    <x v="4"/>
    <s v="Data Engineering"/>
    <s v="USD"/>
    <n v="130000"/>
    <x v="5"/>
    <s v="United States"/>
    <x v="0"/>
    <x v="0"/>
    <x v="1"/>
    <x v="1"/>
    <x v="1"/>
  </r>
  <r>
    <x v="1"/>
    <x v="4"/>
    <s v="Data Engineering"/>
    <s v="USD"/>
    <n v="115000"/>
    <x v="110"/>
    <s v="United States"/>
    <x v="0"/>
    <x v="0"/>
    <x v="1"/>
    <x v="1"/>
    <x v="1"/>
  </r>
  <r>
    <x v="1"/>
    <x v="2"/>
    <s v="Data Science and Research"/>
    <s v="GBP"/>
    <n v="75000"/>
    <x v="1429"/>
    <s v="United Kingdom"/>
    <x v="0"/>
    <x v="0"/>
    <x v="1"/>
    <x v="2"/>
    <x v="1"/>
  </r>
  <r>
    <x v="1"/>
    <x v="2"/>
    <s v="Data Science and Research"/>
    <s v="GBP"/>
    <n v="55000"/>
    <x v="1430"/>
    <s v="United Kingdom"/>
    <x v="0"/>
    <x v="0"/>
    <x v="1"/>
    <x v="2"/>
    <x v="1"/>
  </r>
  <r>
    <x v="1"/>
    <x v="4"/>
    <s v="Data Engineering"/>
    <s v="USD"/>
    <n v="105000"/>
    <x v="102"/>
    <s v="United States"/>
    <x v="0"/>
    <x v="0"/>
    <x v="1"/>
    <x v="1"/>
    <x v="1"/>
  </r>
  <r>
    <x v="1"/>
    <x v="4"/>
    <s v="Data Engineering"/>
    <s v="USD"/>
    <n v="70000"/>
    <x v="60"/>
    <s v="United States"/>
    <x v="0"/>
    <x v="0"/>
    <x v="1"/>
    <x v="1"/>
    <x v="1"/>
  </r>
  <r>
    <x v="1"/>
    <x v="5"/>
    <s v="Machine Learning and AI"/>
    <s v="USD"/>
    <n v="204500"/>
    <x v="19"/>
    <s v="United States"/>
    <x v="1"/>
    <x v="0"/>
    <x v="1"/>
    <x v="1"/>
    <x v="1"/>
  </r>
  <r>
    <x v="1"/>
    <x v="5"/>
    <s v="Machine Learning and AI"/>
    <s v="USD"/>
    <n v="142200"/>
    <x v="20"/>
    <s v="United States"/>
    <x v="1"/>
    <x v="0"/>
    <x v="1"/>
    <x v="1"/>
    <x v="1"/>
  </r>
  <r>
    <x v="1"/>
    <x v="5"/>
    <s v="Machine Learning and AI"/>
    <s v="USD"/>
    <n v="192000"/>
    <x v="153"/>
    <s v="United States"/>
    <x v="1"/>
    <x v="0"/>
    <x v="2"/>
    <x v="1"/>
    <x v="1"/>
  </r>
  <r>
    <x v="1"/>
    <x v="5"/>
    <s v="Machine Learning and AI"/>
    <s v="USD"/>
    <n v="164000"/>
    <x v="503"/>
    <s v="United States"/>
    <x v="1"/>
    <x v="0"/>
    <x v="2"/>
    <x v="1"/>
    <x v="1"/>
  </r>
  <r>
    <x v="1"/>
    <x v="4"/>
    <s v="Data Engineering"/>
    <s v="USD"/>
    <n v="185900"/>
    <x v="31"/>
    <s v="United States"/>
    <x v="1"/>
    <x v="0"/>
    <x v="1"/>
    <x v="1"/>
    <x v="1"/>
  </r>
  <r>
    <x v="1"/>
    <x v="4"/>
    <s v="Data Engineering"/>
    <s v="USD"/>
    <n v="129300"/>
    <x v="32"/>
    <s v="United States"/>
    <x v="1"/>
    <x v="0"/>
    <x v="1"/>
    <x v="1"/>
    <x v="1"/>
  </r>
  <r>
    <x v="1"/>
    <x v="4"/>
    <s v="Data Engineering"/>
    <s v="USD"/>
    <n v="75000"/>
    <x v="14"/>
    <s v="United States"/>
    <x v="1"/>
    <x v="0"/>
    <x v="1"/>
    <x v="1"/>
    <x v="1"/>
  </r>
  <r>
    <x v="1"/>
    <x v="44"/>
    <s v="Data Science and Research"/>
    <s v="USD"/>
    <n v="175000"/>
    <x v="108"/>
    <s v="United States"/>
    <x v="1"/>
    <x v="0"/>
    <x v="1"/>
    <x v="1"/>
    <x v="1"/>
  </r>
  <r>
    <x v="1"/>
    <x v="44"/>
    <s v="Data Science and Research"/>
    <s v="USD"/>
    <n v="120000"/>
    <x v="18"/>
    <s v="United States"/>
    <x v="1"/>
    <x v="0"/>
    <x v="1"/>
    <x v="1"/>
    <x v="1"/>
  </r>
  <r>
    <x v="1"/>
    <x v="4"/>
    <s v="Data Engineering"/>
    <s v="USD"/>
    <n v="167500"/>
    <x v="29"/>
    <s v="United States"/>
    <x v="1"/>
    <x v="0"/>
    <x v="1"/>
    <x v="1"/>
    <x v="1"/>
  </r>
  <r>
    <x v="1"/>
    <x v="4"/>
    <s v="Data Engineering"/>
    <s v="USD"/>
    <n v="106500"/>
    <x v="30"/>
    <s v="United States"/>
    <x v="1"/>
    <x v="0"/>
    <x v="1"/>
    <x v="1"/>
    <x v="1"/>
  </r>
  <r>
    <x v="1"/>
    <x v="6"/>
    <s v="Data Analysis"/>
    <s v="USD"/>
    <n v="75000"/>
    <x v="14"/>
    <s v="United States"/>
    <x v="0"/>
    <x v="0"/>
    <x v="2"/>
    <x v="1"/>
    <x v="1"/>
  </r>
  <r>
    <x v="1"/>
    <x v="6"/>
    <s v="Data Analysis"/>
    <s v="USD"/>
    <n v="60000"/>
    <x v="173"/>
    <s v="United States"/>
    <x v="0"/>
    <x v="0"/>
    <x v="2"/>
    <x v="1"/>
    <x v="1"/>
  </r>
  <r>
    <x v="1"/>
    <x v="8"/>
    <s v="Data Science and Research"/>
    <s v="USD"/>
    <n v="184000"/>
    <x v="65"/>
    <s v="United States"/>
    <x v="1"/>
    <x v="0"/>
    <x v="2"/>
    <x v="1"/>
    <x v="1"/>
  </r>
  <r>
    <x v="1"/>
    <x v="8"/>
    <s v="Data Science and Research"/>
    <s v="USD"/>
    <n v="142000"/>
    <x v="161"/>
    <s v="United States"/>
    <x v="1"/>
    <x v="0"/>
    <x v="2"/>
    <x v="1"/>
    <x v="1"/>
  </r>
  <r>
    <x v="1"/>
    <x v="2"/>
    <s v="Data Science and Research"/>
    <s v="USD"/>
    <n v="145000"/>
    <x v="109"/>
    <s v="United States"/>
    <x v="0"/>
    <x v="0"/>
    <x v="1"/>
    <x v="1"/>
    <x v="1"/>
  </r>
  <r>
    <x v="1"/>
    <x v="2"/>
    <s v="Data Science and Research"/>
    <s v="USD"/>
    <n v="100000"/>
    <x v="6"/>
    <s v="United States"/>
    <x v="0"/>
    <x v="0"/>
    <x v="1"/>
    <x v="1"/>
    <x v="1"/>
  </r>
  <r>
    <x v="1"/>
    <x v="98"/>
    <s v="Machine Learning and AI"/>
    <s v="PLN"/>
    <n v="198000"/>
    <x v="1431"/>
    <s v="Poland"/>
    <x v="0"/>
    <x v="0"/>
    <x v="2"/>
    <x v="7"/>
    <x v="2"/>
  </r>
  <r>
    <x v="1"/>
    <x v="4"/>
    <s v="Data Engineering"/>
    <s v="USD"/>
    <n v="200000"/>
    <x v="89"/>
    <s v="United States"/>
    <x v="2"/>
    <x v="0"/>
    <x v="1"/>
    <x v="1"/>
    <x v="1"/>
  </r>
  <r>
    <x v="1"/>
    <x v="4"/>
    <s v="Data Engineering"/>
    <s v="USD"/>
    <n v="145000"/>
    <x v="109"/>
    <s v="United States"/>
    <x v="2"/>
    <x v="0"/>
    <x v="1"/>
    <x v="1"/>
    <x v="1"/>
  </r>
  <r>
    <x v="1"/>
    <x v="4"/>
    <s v="Data Engineering"/>
    <s v="GBP"/>
    <n v="75000"/>
    <x v="1429"/>
    <s v="United Kingdom"/>
    <x v="0"/>
    <x v="0"/>
    <x v="2"/>
    <x v="2"/>
    <x v="1"/>
  </r>
  <r>
    <x v="1"/>
    <x v="4"/>
    <s v="Data Engineering"/>
    <s v="GBP"/>
    <n v="60000"/>
    <x v="1432"/>
    <s v="United Kingdom"/>
    <x v="0"/>
    <x v="0"/>
    <x v="2"/>
    <x v="2"/>
    <x v="1"/>
  </r>
  <r>
    <x v="1"/>
    <x v="8"/>
    <s v="Data Science and Research"/>
    <s v="USD"/>
    <n v="192000"/>
    <x v="153"/>
    <s v="United States"/>
    <x v="1"/>
    <x v="0"/>
    <x v="2"/>
    <x v="1"/>
    <x v="1"/>
  </r>
  <r>
    <x v="1"/>
    <x v="8"/>
    <s v="Data Science and Research"/>
    <s v="USD"/>
    <n v="164000"/>
    <x v="503"/>
    <s v="United States"/>
    <x v="1"/>
    <x v="0"/>
    <x v="2"/>
    <x v="1"/>
    <x v="1"/>
  </r>
  <r>
    <x v="1"/>
    <x v="4"/>
    <s v="Data Engineering"/>
    <s v="USD"/>
    <n v="310000"/>
    <x v="439"/>
    <s v="United States"/>
    <x v="2"/>
    <x v="0"/>
    <x v="2"/>
    <x v="1"/>
    <x v="1"/>
  </r>
  <r>
    <x v="1"/>
    <x v="4"/>
    <s v="Data Engineering"/>
    <s v="USD"/>
    <n v="239000"/>
    <x v="220"/>
    <s v="United States"/>
    <x v="2"/>
    <x v="0"/>
    <x v="2"/>
    <x v="1"/>
    <x v="1"/>
  </r>
  <r>
    <x v="1"/>
    <x v="6"/>
    <s v="Data Analysis"/>
    <s v="USD"/>
    <n v="120000"/>
    <x v="18"/>
    <s v="United States"/>
    <x v="1"/>
    <x v="0"/>
    <x v="1"/>
    <x v="1"/>
    <x v="1"/>
  </r>
  <r>
    <x v="1"/>
    <x v="6"/>
    <s v="Data Analysis"/>
    <s v="USD"/>
    <n v="95000"/>
    <x v="13"/>
    <s v="United States"/>
    <x v="1"/>
    <x v="0"/>
    <x v="1"/>
    <x v="1"/>
    <x v="1"/>
  </r>
  <r>
    <x v="1"/>
    <x v="5"/>
    <s v="Machine Learning and AI"/>
    <s v="USD"/>
    <n v="145000"/>
    <x v="109"/>
    <s v="United States"/>
    <x v="1"/>
    <x v="0"/>
    <x v="1"/>
    <x v="1"/>
    <x v="1"/>
  </r>
  <r>
    <x v="1"/>
    <x v="5"/>
    <s v="Machine Learning and AI"/>
    <s v="USD"/>
    <n v="135000"/>
    <x v="141"/>
    <s v="United States"/>
    <x v="1"/>
    <x v="0"/>
    <x v="1"/>
    <x v="1"/>
    <x v="1"/>
  </r>
  <r>
    <x v="1"/>
    <x v="4"/>
    <s v="Data Engineering"/>
    <s v="USD"/>
    <n v="78000"/>
    <x v="267"/>
    <s v="United States"/>
    <x v="1"/>
    <x v="0"/>
    <x v="1"/>
    <x v="1"/>
    <x v="1"/>
  </r>
  <r>
    <x v="1"/>
    <x v="4"/>
    <s v="Data Engineering"/>
    <s v="EUR"/>
    <n v="70000"/>
    <x v="1305"/>
    <s v="Spain"/>
    <x v="1"/>
    <x v="0"/>
    <x v="1"/>
    <x v="4"/>
    <x v="1"/>
  </r>
  <r>
    <x v="1"/>
    <x v="4"/>
    <s v="Data Engineering"/>
    <s v="EUR"/>
    <n v="35000"/>
    <x v="1433"/>
    <s v="Spain"/>
    <x v="1"/>
    <x v="0"/>
    <x v="1"/>
    <x v="4"/>
    <x v="1"/>
  </r>
  <r>
    <x v="1"/>
    <x v="4"/>
    <s v="Data Engineering"/>
    <s v="USD"/>
    <n v="160000"/>
    <x v="81"/>
    <s v="United States"/>
    <x v="0"/>
    <x v="0"/>
    <x v="2"/>
    <x v="1"/>
    <x v="1"/>
  </r>
  <r>
    <x v="1"/>
    <x v="4"/>
    <s v="Data Engineering"/>
    <s v="USD"/>
    <n v="120000"/>
    <x v="18"/>
    <s v="United States"/>
    <x v="0"/>
    <x v="0"/>
    <x v="2"/>
    <x v="1"/>
    <x v="1"/>
  </r>
  <r>
    <x v="1"/>
    <x v="68"/>
    <s v="Machine Learning and AI"/>
    <s v="USD"/>
    <n v="125000"/>
    <x v="172"/>
    <s v="Colombia"/>
    <x v="1"/>
    <x v="0"/>
    <x v="2"/>
    <x v="15"/>
    <x v="0"/>
  </r>
  <r>
    <x v="1"/>
    <x v="4"/>
    <s v="Data Engineering"/>
    <s v="USD"/>
    <n v="95000"/>
    <x v="13"/>
    <s v="United States"/>
    <x v="1"/>
    <x v="0"/>
    <x v="1"/>
    <x v="1"/>
    <x v="1"/>
  </r>
  <r>
    <x v="1"/>
    <x v="2"/>
    <s v="Data Science and Research"/>
    <s v="EUR"/>
    <n v="45000"/>
    <x v="1434"/>
    <s v="Spain"/>
    <x v="1"/>
    <x v="0"/>
    <x v="1"/>
    <x v="4"/>
    <x v="1"/>
  </r>
  <r>
    <x v="1"/>
    <x v="2"/>
    <s v="Data Science and Research"/>
    <s v="EUR"/>
    <n v="36000"/>
    <x v="1435"/>
    <s v="Spain"/>
    <x v="1"/>
    <x v="0"/>
    <x v="1"/>
    <x v="4"/>
    <x v="1"/>
  </r>
  <r>
    <x v="1"/>
    <x v="6"/>
    <s v="Data Analysis"/>
    <s v="USD"/>
    <n v="115934"/>
    <x v="1007"/>
    <s v="United States"/>
    <x v="1"/>
    <x v="0"/>
    <x v="2"/>
    <x v="1"/>
    <x v="1"/>
  </r>
  <r>
    <x v="1"/>
    <x v="6"/>
    <s v="Data Analysis"/>
    <s v="USD"/>
    <n v="81666"/>
    <x v="1008"/>
    <s v="United States"/>
    <x v="1"/>
    <x v="0"/>
    <x v="2"/>
    <x v="1"/>
    <x v="1"/>
  </r>
  <r>
    <x v="1"/>
    <x v="2"/>
    <s v="Data Science and Research"/>
    <s v="USD"/>
    <n v="175000"/>
    <x v="108"/>
    <s v="United States"/>
    <x v="1"/>
    <x v="0"/>
    <x v="2"/>
    <x v="1"/>
    <x v="1"/>
  </r>
  <r>
    <x v="1"/>
    <x v="2"/>
    <s v="Data Science and Research"/>
    <s v="USD"/>
    <n v="140000"/>
    <x v="17"/>
    <s v="United States"/>
    <x v="1"/>
    <x v="0"/>
    <x v="2"/>
    <x v="1"/>
    <x v="1"/>
  </r>
  <r>
    <x v="1"/>
    <x v="13"/>
    <s v="Data Science and Research"/>
    <s v="USD"/>
    <n v="249500"/>
    <x v="1436"/>
    <s v="United States"/>
    <x v="1"/>
    <x v="0"/>
    <x v="1"/>
    <x v="1"/>
    <x v="1"/>
  </r>
  <r>
    <x v="1"/>
    <x v="13"/>
    <s v="Data Science and Research"/>
    <s v="USD"/>
    <n v="149850"/>
    <x v="1437"/>
    <s v="United States"/>
    <x v="1"/>
    <x v="0"/>
    <x v="1"/>
    <x v="1"/>
    <x v="1"/>
  </r>
  <r>
    <x v="1"/>
    <x v="7"/>
    <s v="Leadership and Management"/>
    <s v="USD"/>
    <n v="122500"/>
    <x v="646"/>
    <s v="United States"/>
    <x v="0"/>
    <x v="0"/>
    <x v="2"/>
    <x v="1"/>
    <x v="1"/>
  </r>
  <r>
    <x v="1"/>
    <x v="7"/>
    <s v="Leadership and Management"/>
    <s v="USD"/>
    <n v="100000"/>
    <x v="6"/>
    <s v="United States"/>
    <x v="0"/>
    <x v="0"/>
    <x v="2"/>
    <x v="1"/>
    <x v="1"/>
  </r>
  <r>
    <x v="1"/>
    <x v="2"/>
    <s v="Data Science and Research"/>
    <s v="USD"/>
    <n v="249500"/>
    <x v="1436"/>
    <s v="United States"/>
    <x v="1"/>
    <x v="0"/>
    <x v="1"/>
    <x v="1"/>
    <x v="1"/>
  </r>
  <r>
    <x v="1"/>
    <x v="2"/>
    <s v="Data Science and Research"/>
    <s v="USD"/>
    <n v="149850"/>
    <x v="1437"/>
    <s v="United States"/>
    <x v="1"/>
    <x v="0"/>
    <x v="1"/>
    <x v="1"/>
    <x v="1"/>
  </r>
  <r>
    <x v="1"/>
    <x v="6"/>
    <s v="Data Analysis"/>
    <s v="USD"/>
    <n v="55000"/>
    <x v="174"/>
    <s v="United States"/>
    <x v="3"/>
    <x v="0"/>
    <x v="1"/>
    <x v="1"/>
    <x v="1"/>
  </r>
  <r>
    <x v="1"/>
    <x v="6"/>
    <s v="Data Analysis"/>
    <s v="USD"/>
    <n v="48000"/>
    <x v="570"/>
    <s v="United States"/>
    <x v="3"/>
    <x v="0"/>
    <x v="1"/>
    <x v="1"/>
    <x v="1"/>
  </r>
  <r>
    <x v="1"/>
    <x v="11"/>
    <s v="Data Science and Research"/>
    <s v="USD"/>
    <n v="249500"/>
    <x v="1436"/>
    <s v="United States"/>
    <x v="1"/>
    <x v="0"/>
    <x v="1"/>
    <x v="1"/>
    <x v="1"/>
  </r>
  <r>
    <x v="1"/>
    <x v="11"/>
    <s v="Data Science and Research"/>
    <s v="USD"/>
    <n v="149850"/>
    <x v="1437"/>
    <s v="United States"/>
    <x v="1"/>
    <x v="0"/>
    <x v="1"/>
    <x v="1"/>
    <x v="1"/>
  </r>
  <r>
    <x v="1"/>
    <x v="54"/>
    <s v="Machine Learning and AI"/>
    <s v="EUR"/>
    <n v="56000"/>
    <x v="1438"/>
    <s v="France"/>
    <x v="0"/>
    <x v="0"/>
    <x v="2"/>
    <x v="8"/>
    <x v="2"/>
  </r>
  <r>
    <x v="1"/>
    <x v="4"/>
    <s v="Data Engineering"/>
    <s v="USD"/>
    <n v="190000"/>
    <x v="96"/>
    <s v="United States"/>
    <x v="1"/>
    <x v="0"/>
    <x v="2"/>
    <x v="1"/>
    <x v="1"/>
  </r>
  <r>
    <x v="1"/>
    <x v="4"/>
    <s v="Data Engineering"/>
    <s v="USD"/>
    <n v="120000"/>
    <x v="18"/>
    <s v="United States"/>
    <x v="1"/>
    <x v="0"/>
    <x v="2"/>
    <x v="1"/>
    <x v="1"/>
  </r>
  <r>
    <x v="1"/>
    <x v="6"/>
    <s v="Data Analysis"/>
    <s v="USD"/>
    <n v="127000"/>
    <x v="182"/>
    <s v="United States"/>
    <x v="1"/>
    <x v="0"/>
    <x v="2"/>
    <x v="1"/>
    <x v="1"/>
  </r>
  <r>
    <x v="1"/>
    <x v="6"/>
    <s v="Data Analysis"/>
    <s v="USD"/>
    <n v="104000"/>
    <x v="84"/>
    <s v="United States"/>
    <x v="1"/>
    <x v="0"/>
    <x v="2"/>
    <x v="1"/>
    <x v="1"/>
  </r>
  <r>
    <x v="1"/>
    <x v="2"/>
    <s v="Data Science and Research"/>
    <s v="USD"/>
    <n v="210000"/>
    <x v="9"/>
    <s v="United States"/>
    <x v="1"/>
    <x v="0"/>
    <x v="2"/>
    <x v="1"/>
    <x v="1"/>
  </r>
  <r>
    <x v="1"/>
    <x v="2"/>
    <s v="Data Science and Research"/>
    <s v="USD"/>
    <n v="150000"/>
    <x v="72"/>
    <s v="United States"/>
    <x v="1"/>
    <x v="0"/>
    <x v="2"/>
    <x v="1"/>
    <x v="1"/>
  </r>
  <r>
    <x v="1"/>
    <x v="5"/>
    <s v="Machine Learning and AI"/>
    <s v="USD"/>
    <n v="150000"/>
    <x v="72"/>
    <s v="United States"/>
    <x v="1"/>
    <x v="0"/>
    <x v="2"/>
    <x v="1"/>
    <x v="1"/>
  </r>
  <r>
    <x v="1"/>
    <x v="4"/>
    <s v="Data Engineering"/>
    <s v="USD"/>
    <n v="210000"/>
    <x v="9"/>
    <s v="United States"/>
    <x v="1"/>
    <x v="0"/>
    <x v="2"/>
    <x v="1"/>
    <x v="1"/>
  </r>
  <r>
    <x v="1"/>
    <x v="4"/>
    <s v="Data Engineering"/>
    <s v="USD"/>
    <n v="130000"/>
    <x v="5"/>
    <s v="United States"/>
    <x v="1"/>
    <x v="0"/>
    <x v="2"/>
    <x v="1"/>
    <x v="1"/>
  </r>
  <r>
    <x v="1"/>
    <x v="2"/>
    <s v="Data Science and Research"/>
    <s v="USD"/>
    <n v="182750"/>
    <x v="520"/>
    <s v="United States"/>
    <x v="1"/>
    <x v="0"/>
    <x v="2"/>
    <x v="1"/>
    <x v="1"/>
  </r>
  <r>
    <x v="1"/>
    <x v="2"/>
    <s v="Data Science and Research"/>
    <s v="USD"/>
    <n v="161500"/>
    <x v="1130"/>
    <s v="United States"/>
    <x v="1"/>
    <x v="0"/>
    <x v="2"/>
    <x v="1"/>
    <x v="1"/>
  </r>
  <r>
    <x v="1"/>
    <x v="6"/>
    <s v="Data Analysis"/>
    <s v="USD"/>
    <n v="102640"/>
    <x v="1439"/>
    <s v="United States"/>
    <x v="0"/>
    <x v="0"/>
    <x v="2"/>
    <x v="1"/>
    <x v="1"/>
  </r>
  <r>
    <x v="1"/>
    <x v="6"/>
    <s v="Data Analysis"/>
    <s v="USD"/>
    <n v="66100"/>
    <x v="1440"/>
    <s v="United States"/>
    <x v="0"/>
    <x v="0"/>
    <x v="2"/>
    <x v="1"/>
    <x v="1"/>
  </r>
  <r>
    <x v="1"/>
    <x v="11"/>
    <s v="Data Science and Research"/>
    <s v="USD"/>
    <n v="210000"/>
    <x v="9"/>
    <s v="United States"/>
    <x v="1"/>
    <x v="0"/>
    <x v="2"/>
    <x v="1"/>
    <x v="1"/>
  </r>
  <r>
    <x v="1"/>
    <x v="11"/>
    <s v="Data Science and Research"/>
    <s v="USD"/>
    <n v="150000"/>
    <x v="72"/>
    <s v="United States"/>
    <x v="1"/>
    <x v="0"/>
    <x v="2"/>
    <x v="1"/>
    <x v="1"/>
  </r>
  <r>
    <x v="1"/>
    <x v="4"/>
    <s v="Data Engineering"/>
    <s v="USD"/>
    <n v="198800"/>
    <x v="696"/>
    <s v="United States"/>
    <x v="1"/>
    <x v="0"/>
    <x v="1"/>
    <x v="1"/>
    <x v="1"/>
  </r>
  <r>
    <x v="1"/>
    <x v="4"/>
    <s v="Data Engineering"/>
    <s v="USD"/>
    <n v="122600"/>
    <x v="820"/>
    <s v="United States"/>
    <x v="1"/>
    <x v="0"/>
    <x v="1"/>
    <x v="1"/>
    <x v="1"/>
  </r>
  <r>
    <x v="1"/>
    <x v="4"/>
    <s v="Data Engineering"/>
    <s v="USD"/>
    <n v="130000"/>
    <x v="5"/>
    <s v="United States"/>
    <x v="0"/>
    <x v="0"/>
    <x v="2"/>
    <x v="1"/>
    <x v="1"/>
  </r>
  <r>
    <x v="1"/>
    <x v="4"/>
    <s v="Data Engineering"/>
    <s v="USD"/>
    <n v="80000"/>
    <x v="137"/>
    <s v="United States"/>
    <x v="0"/>
    <x v="0"/>
    <x v="2"/>
    <x v="1"/>
    <x v="1"/>
  </r>
  <r>
    <x v="1"/>
    <x v="2"/>
    <s v="Data Science and Research"/>
    <s v="USD"/>
    <n v="136000"/>
    <x v="26"/>
    <s v="United States"/>
    <x v="1"/>
    <x v="0"/>
    <x v="2"/>
    <x v="1"/>
    <x v="1"/>
  </r>
  <r>
    <x v="1"/>
    <x v="2"/>
    <s v="Data Science and Research"/>
    <s v="USD"/>
    <n v="104000"/>
    <x v="84"/>
    <s v="United States"/>
    <x v="1"/>
    <x v="0"/>
    <x v="2"/>
    <x v="1"/>
    <x v="1"/>
  </r>
  <r>
    <x v="1"/>
    <x v="6"/>
    <s v="Data Analysis"/>
    <s v="USD"/>
    <n v="150000"/>
    <x v="72"/>
    <s v="United States"/>
    <x v="1"/>
    <x v="0"/>
    <x v="2"/>
    <x v="1"/>
    <x v="1"/>
  </r>
  <r>
    <x v="1"/>
    <x v="6"/>
    <s v="Data Analysis"/>
    <s v="USD"/>
    <n v="100000"/>
    <x v="6"/>
    <s v="United States"/>
    <x v="1"/>
    <x v="0"/>
    <x v="2"/>
    <x v="1"/>
    <x v="1"/>
  </r>
  <r>
    <x v="1"/>
    <x v="2"/>
    <s v="Data Science and Research"/>
    <s v="USD"/>
    <n v="159000"/>
    <x v="189"/>
    <s v="United States"/>
    <x v="2"/>
    <x v="0"/>
    <x v="2"/>
    <x v="1"/>
    <x v="1"/>
  </r>
  <r>
    <x v="1"/>
    <x v="2"/>
    <s v="Data Science and Research"/>
    <s v="USD"/>
    <n v="130000"/>
    <x v="5"/>
    <s v="United States"/>
    <x v="2"/>
    <x v="0"/>
    <x v="2"/>
    <x v="1"/>
    <x v="1"/>
  </r>
  <r>
    <x v="1"/>
    <x v="4"/>
    <s v="Data Engineering"/>
    <s v="USD"/>
    <n v="215000"/>
    <x v="88"/>
    <s v="United States"/>
    <x v="1"/>
    <x v="0"/>
    <x v="2"/>
    <x v="1"/>
    <x v="1"/>
  </r>
  <r>
    <x v="1"/>
    <x v="4"/>
    <s v="Data Engineering"/>
    <s v="USD"/>
    <n v="150000"/>
    <x v="72"/>
    <s v="United States"/>
    <x v="1"/>
    <x v="0"/>
    <x v="2"/>
    <x v="1"/>
    <x v="1"/>
  </r>
  <r>
    <x v="1"/>
    <x v="4"/>
    <s v="Data Engineering"/>
    <s v="USD"/>
    <n v="187000"/>
    <x v="285"/>
    <s v="United States"/>
    <x v="0"/>
    <x v="0"/>
    <x v="2"/>
    <x v="1"/>
    <x v="1"/>
  </r>
  <r>
    <x v="1"/>
    <x v="4"/>
    <s v="Data Engineering"/>
    <s v="USD"/>
    <n v="153000"/>
    <x v="499"/>
    <s v="United States"/>
    <x v="0"/>
    <x v="0"/>
    <x v="2"/>
    <x v="1"/>
    <x v="1"/>
  </r>
  <r>
    <x v="1"/>
    <x v="5"/>
    <s v="Machine Learning and AI"/>
    <s v="USD"/>
    <n v="255000"/>
    <x v="650"/>
    <s v="Mexico"/>
    <x v="1"/>
    <x v="0"/>
    <x v="2"/>
    <x v="38"/>
    <x v="1"/>
  </r>
  <r>
    <x v="1"/>
    <x v="5"/>
    <s v="Machine Learning and AI"/>
    <s v="USD"/>
    <n v="185000"/>
    <x v="33"/>
    <s v="Mexico"/>
    <x v="1"/>
    <x v="0"/>
    <x v="2"/>
    <x v="38"/>
    <x v="1"/>
  </r>
  <r>
    <x v="1"/>
    <x v="6"/>
    <s v="Data Analysis"/>
    <s v="GBP"/>
    <n v="319550"/>
    <x v="159"/>
    <s v="United Kingdom"/>
    <x v="0"/>
    <x v="0"/>
    <x v="1"/>
    <x v="2"/>
    <x v="1"/>
  </r>
  <r>
    <x v="1"/>
    <x v="6"/>
    <s v="Data Analysis"/>
    <s v="GBP"/>
    <n v="45000"/>
    <x v="1216"/>
    <s v="United Kingdom"/>
    <x v="0"/>
    <x v="0"/>
    <x v="1"/>
    <x v="2"/>
    <x v="1"/>
  </r>
  <r>
    <x v="1"/>
    <x v="6"/>
    <s v="Data Analysis"/>
    <s v="EUR"/>
    <n v="48000"/>
    <x v="1441"/>
    <s v="Spain"/>
    <x v="1"/>
    <x v="0"/>
    <x v="1"/>
    <x v="4"/>
    <x v="1"/>
  </r>
  <r>
    <x v="1"/>
    <x v="6"/>
    <s v="Data Analysis"/>
    <s v="EUR"/>
    <n v="38000"/>
    <x v="1442"/>
    <s v="Spain"/>
    <x v="1"/>
    <x v="0"/>
    <x v="1"/>
    <x v="4"/>
    <x v="1"/>
  </r>
  <r>
    <x v="1"/>
    <x v="6"/>
    <s v="Data Analysis"/>
    <s v="USD"/>
    <n v="169000"/>
    <x v="193"/>
    <s v="United States"/>
    <x v="1"/>
    <x v="0"/>
    <x v="1"/>
    <x v="1"/>
    <x v="1"/>
  </r>
  <r>
    <x v="1"/>
    <x v="6"/>
    <s v="Data Analysis"/>
    <s v="USD"/>
    <n v="110600"/>
    <x v="832"/>
    <s v="United States"/>
    <x v="1"/>
    <x v="0"/>
    <x v="1"/>
    <x v="1"/>
    <x v="1"/>
  </r>
  <r>
    <x v="1"/>
    <x v="34"/>
    <s v="Data Analysis"/>
    <s v="EUR"/>
    <n v="58000"/>
    <x v="1443"/>
    <s v="Germany"/>
    <x v="3"/>
    <x v="0"/>
    <x v="1"/>
    <x v="0"/>
    <x v="0"/>
  </r>
  <r>
    <x v="1"/>
    <x v="9"/>
    <s v="BI and Visualization"/>
    <s v="USD"/>
    <n v="140000"/>
    <x v="17"/>
    <s v="United States"/>
    <x v="1"/>
    <x v="0"/>
    <x v="2"/>
    <x v="1"/>
    <x v="1"/>
  </r>
  <r>
    <x v="1"/>
    <x v="9"/>
    <s v="BI and Visualization"/>
    <s v="USD"/>
    <n v="120000"/>
    <x v="18"/>
    <s v="United States"/>
    <x v="1"/>
    <x v="0"/>
    <x v="2"/>
    <x v="1"/>
    <x v="1"/>
  </r>
  <r>
    <x v="1"/>
    <x v="6"/>
    <s v="Data Analysis"/>
    <s v="USD"/>
    <n v="50000"/>
    <x v="283"/>
    <s v="United States"/>
    <x v="3"/>
    <x v="0"/>
    <x v="0"/>
    <x v="1"/>
    <x v="0"/>
  </r>
  <r>
    <x v="1"/>
    <x v="19"/>
    <s v="Machine Learning and AI"/>
    <s v="USD"/>
    <n v="134000"/>
    <x v="238"/>
    <s v="United States"/>
    <x v="0"/>
    <x v="0"/>
    <x v="2"/>
    <x v="1"/>
    <x v="1"/>
  </r>
  <r>
    <x v="1"/>
    <x v="19"/>
    <s v="Machine Learning and AI"/>
    <s v="USD"/>
    <n v="124000"/>
    <x v="366"/>
    <s v="United States"/>
    <x v="0"/>
    <x v="0"/>
    <x v="2"/>
    <x v="1"/>
    <x v="1"/>
  </r>
  <r>
    <x v="1"/>
    <x v="6"/>
    <s v="Data Analysis"/>
    <s v="USD"/>
    <n v="166700"/>
    <x v="1444"/>
    <s v="United States"/>
    <x v="1"/>
    <x v="0"/>
    <x v="1"/>
    <x v="1"/>
    <x v="1"/>
  </r>
  <r>
    <x v="1"/>
    <x v="6"/>
    <s v="Data Analysis"/>
    <s v="USD"/>
    <n v="119000"/>
    <x v="399"/>
    <s v="United States"/>
    <x v="1"/>
    <x v="0"/>
    <x v="1"/>
    <x v="1"/>
    <x v="1"/>
  </r>
  <r>
    <x v="1"/>
    <x v="2"/>
    <s v="Data Science and Research"/>
    <s v="USD"/>
    <n v="124234"/>
    <x v="1400"/>
    <s v="United States"/>
    <x v="3"/>
    <x v="0"/>
    <x v="1"/>
    <x v="1"/>
    <x v="1"/>
  </r>
  <r>
    <x v="1"/>
    <x v="2"/>
    <s v="Data Science and Research"/>
    <s v="USD"/>
    <n v="74540"/>
    <x v="1401"/>
    <s v="United States"/>
    <x v="3"/>
    <x v="0"/>
    <x v="1"/>
    <x v="1"/>
    <x v="1"/>
  </r>
  <r>
    <x v="1"/>
    <x v="6"/>
    <s v="Data Analysis"/>
    <s v="USD"/>
    <n v="100000"/>
    <x v="6"/>
    <s v="United States"/>
    <x v="0"/>
    <x v="0"/>
    <x v="2"/>
    <x v="1"/>
    <x v="1"/>
  </r>
  <r>
    <x v="1"/>
    <x v="6"/>
    <s v="Data Analysis"/>
    <s v="USD"/>
    <n v="65000"/>
    <x v="134"/>
    <s v="United States"/>
    <x v="0"/>
    <x v="0"/>
    <x v="2"/>
    <x v="1"/>
    <x v="1"/>
  </r>
  <r>
    <x v="1"/>
    <x v="68"/>
    <s v="Machine Learning and AI"/>
    <s v="USD"/>
    <n v="200000"/>
    <x v="89"/>
    <s v="Canada"/>
    <x v="3"/>
    <x v="0"/>
    <x v="0"/>
    <x v="3"/>
    <x v="0"/>
  </r>
  <r>
    <x v="1"/>
    <x v="4"/>
    <s v="Data Engineering"/>
    <s v="USD"/>
    <n v="220000"/>
    <x v="75"/>
    <s v="United States"/>
    <x v="1"/>
    <x v="0"/>
    <x v="2"/>
    <x v="1"/>
    <x v="1"/>
  </r>
  <r>
    <x v="1"/>
    <x v="4"/>
    <s v="Data Engineering"/>
    <s v="USD"/>
    <n v="146000"/>
    <x v="99"/>
    <s v="United States"/>
    <x v="1"/>
    <x v="0"/>
    <x v="2"/>
    <x v="1"/>
    <x v="1"/>
  </r>
  <r>
    <x v="1"/>
    <x v="4"/>
    <s v="Data Engineering"/>
    <s v="EUR"/>
    <n v="65000"/>
    <x v="1445"/>
    <s v="Spain"/>
    <x v="1"/>
    <x v="0"/>
    <x v="1"/>
    <x v="4"/>
    <x v="1"/>
  </r>
  <r>
    <x v="1"/>
    <x v="33"/>
    <s v="Data Management and Strategy"/>
    <s v="USD"/>
    <n v="110000"/>
    <x v="22"/>
    <s v="United States"/>
    <x v="1"/>
    <x v="0"/>
    <x v="1"/>
    <x v="1"/>
    <x v="1"/>
  </r>
  <r>
    <x v="1"/>
    <x v="33"/>
    <s v="Data Management and Strategy"/>
    <s v="USD"/>
    <n v="70000"/>
    <x v="60"/>
    <s v="United States"/>
    <x v="1"/>
    <x v="0"/>
    <x v="1"/>
    <x v="1"/>
    <x v="1"/>
  </r>
  <r>
    <x v="1"/>
    <x v="1"/>
    <s v="Data Architecture and Modeling"/>
    <s v="USD"/>
    <n v="190000"/>
    <x v="96"/>
    <s v="United States"/>
    <x v="1"/>
    <x v="0"/>
    <x v="2"/>
    <x v="1"/>
    <x v="1"/>
  </r>
  <r>
    <x v="1"/>
    <x v="1"/>
    <s v="Data Architecture and Modeling"/>
    <s v="USD"/>
    <n v="135000"/>
    <x v="141"/>
    <s v="United States"/>
    <x v="1"/>
    <x v="0"/>
    <x v="2"/>
    <x v="1"/>
    <x v="1"/>
  </r>
  <r>
    <x v="1"/>
    <x v="2"/>
    <s v="Data Science and Research"/>
    <s v="USD"/>
    <n v="128000"/>
    <x v="167"/>
    <s v="United States"/>
    <x v="1"/>
    <x v="0"/>
    <x v="1"/>
    <x v="1"/>
    <x v="1"/>
  </r>
  <r>
    <x v="1"/>
    <x v="2"/>
    <s v="Data Science and Research"/>
    <s v="USD"/>
    <n v="81500"/>
    <x v="270"/>
    <s v="United States"/>
    <x v="1"/>
    <x v="0"/>
    <x v="1"/>
    <x v="1"/>
    <x v="1"/>
  </r>
  <r>
    <x v="1"/>
    <x v="2"/>
    <s v="Data Science and Research"/>
    <s v="USD"/>
    <n v="173000"/>
    <x v="864"/>
    <s v="United States"/>
    <x v="1"/>
    <x v="0"/>
    <x v="2"/>
    <x v="1"/>
    <x v="1"/>
  </r>
  <r>
    <x v="1"/>
    <x v="2"/>
    <s v="Data Science and Research"/>
    <s v="USD"/>
    <n v="110000"/>
    <x v="22"/>
    <s v="United States"/>
    <x v="1"/>
    <x v="0"/>
    <x v="2"/>
    <x v="1"/>
    <x v="1"/>
  </r>
  <r>
    <x v="1"/>
    <x v="5"/>
    <s v="Machine Learning and AI"/>
    <s v="USD"/>
    <n v="192000"/>
    <x v="153"/>
    <s v="United States"/>
    <x v="1"/>
    <x v="0"/>
    <x v="1"/>
    <x v="1"/>
    <x v="1"/>
  </r>
  <r>
    <x v="1"/>
    <x v="5"/>
    <s v="Machine Learning and AI"/>
    <s v="USD"/>
    <n v="120000"/>
    <x v="18"/>
    <s v="United States"/>
    <x v="1"/>
    <x v="0"/>
    <x v="1"/>
    <x v="1"/>
    <x v="1"/>
  </r>
  <r>
    <x v="1"/>
    <x v="78"/>
    <s v="Machine Learning and AI"/>
    <s v="USD"/>
    <n v="190000"/>
    <x v="96"/>
    <s v="United States"/>
    <x v="1"/>
    <x v="0"/>
    <x v="2"/>
    <x v="1"/>
    <x v="0"/>
  </r>
  <r>
    <x v="1"/>
    <x v="4"/>
    <s v="Data Engineering"/>
    <s v="USD"/>
    <n v="194000"/>
    <x v="571"/>
    <s v="United States"/>
    <x v="1"/>
    <x v="0"/>
    <x v="2"/>
    <x v="1"/>
    <x v="1"/>
  </r>
  <r>
    <x v="1"/>
    <x v="4"/>
    <s v="Data Engineering"/>
    <s v="USD"/>
    <n v="129400"/>
    <x v="1446"/>
    <s v="United States"/>
    <x v="1"/>
    <x v="0"/>
    <x v="2"/>
    <x v="1"/>
    <x v="1"/>
  </r>
  <r>
    <x v="1"/>
    <x v="6"/>
    <s v="Data Analysis"/>
    <s v="USD"/>
    <n v="201000"/>
    <x v="977"/>
    <s v="United States"/>
    <x v="1"/>
    <x v="0"/>
    <x v="2"/>
    <x v="1"/>
    <x v="1"/>
  </r>
  <r>
    <x v="1"/>
    <x v="6"/>
    <s v="Data Analysis"/>
    <s v="USD"/>
    <n v="89200"/>
    <x v="1447"/>
    <s v="United States"/>
    <x v="1"/>
    <x v="0"/>
    <x v="2"/>
    <x v="1"/>
    <x v="1"/>
  </r>
  <r>
    <x v="1"/>
    <x v="2"/>
    <s v="Data Science and Research"/>
    <s v="USD"/>
    <n v="165000"/>
    <x v="69"/>
    <s v="United States"/>
    <x v="1"/>
    <x v="0"/>
    <x v="1"/>
    <x v="1"/>
    <x v="1"/>
  </r>
  <r>
    <x v="1"/>
    <x v="2"/>
    <s v="Data Science and Research"/>
    <s v="USD"/>
    <n v="125000"/>
    <x v="172"/>
    <s v="United States"/>
    <x v="1"/>
    <x v="0"/>
    <x v="1"/>
    <x v="1"/>
    <x v="1"/>
  </r>
  <r>
    <x v="1"/>
    <x v="8"/>
    <s v="Data Science and Research"/>
    <s v="USD"/>
    <n v="230000"/>
    <x v="231"/>
    <s v="United States"/>
    <x v="1"/>
    <x v="0"/>
    <x v="2"/>
    <x v="1"/>
    <x v="1"/>
  </r>
  <r>
    <x v="1"/>
    <x v="8"/>
    <s v="Data Science and Research"/>
    <s v="USD"/>
    <n v="196000"/>
    <x v="128"/>
    <s v="United States"/>
    <x v="1"/>
    <x v="0"/>
    <x v="2"/>
    <x v="1"/>
    <x v="1"/>
  </r>
  <r>
    <x v="1"/>
    <x v="5"/>
    <s v="Machine Learning and AI"/>
    <s v="USD"/>
    <n v="130000"/>
    <x v="5"/>
    <s v="United States"/>
    <x v="0"/>
    <x v="0"/>
    <x v="1"/>
    <x v="1"/>
    <x v="1"/>
  </r>
  <r>
    <x v="1"/>
    <x v="5"/>
    <s v="Machine Learning and AI"/>
    <s v="USD"/>
    <n v="90000"/>
    <x v="59"/>
    <s v="United States"/>
    <x v="0"/>
    <x v="0"/>
    <x v="1"/>
    <x v="1"/>
    <x v="1"/>
  </r>
  <r>
    <x v="1"/>
    <x v="3"/>
    <s v="Machine Learning and AI"/>
    <s v="USD"/>
    <n v="150000"/>
    <x v="72"/>
    <s v="United States"/>
    <x v="0"/>
    <x v="0"/>
    <x v="2"/>
    <x v="1"/>
    <x v="1"/>
  </r>
  <r>
    <x v="1"/>
    <x v="3"/>
    <s v="Machine Learning and AI"/>
    <s v="USD"/>
    <n v="100000"/>
    <x v="6"/>
    <s v="United States"/>
    <x v="0"/>
    <x v="0"/>
    <x v="2"/>
    <x v="1"/>
    <x v="1"/>
  </r>
  <r>
    <x v="1"/>
    <x v="5"/>
    <s v="Machine Learning and AI"/>
    <s v="USD"/>
    <n v="230000"/>
    <x v="231"/>
    <s v="United States"/>
    <x v="0"/>
    <x v="0"/>
    <x v="1"/>
    <x v="1"/>
    <x v="1"/>
  </r>
  <r>
    <x v="1"/>
    <x v="5"/>
    <s v="Machine Learning and AI"/>
    <s v="USD"/>
    <n v="150000"/>
    <x v="72"/>
    <s v="United States"/>
    <x v="0"/>
    <x v="0"/>
    <x v="1"/>
    <x v="1"/>
    <x v="1"/>
  </r>
  <r>
    <x v="1"/>
    <x v="3"/>
    <s v="Machine Learning and AI"/>
    <s v="USD"/>
    <n v="130000"/>
    <x v="5"/>
    <s v="United States"/>
    <x v="0"/>
    <x v="0"/>
    <x v="2"/>
    <x v="1"/>
    <x v="1"/>
  </r>
  <r>
    <x v="1"/>
    <x v="2"/>
    <s v="Data Science and Research"/>
    <s v="USD"/>
    <n v="180000"/>
    <x v="87"/>
    <s v="United States"/>
    <x v="0"/>
    <x v="0"/>
    <x v="1"/>
    <x v="1"/>
    <x v="1"/>
  </r>
  <r>
    <x v="1"/>
    <x v="2"/>
    <s v="Data Science and Research"/>
    <s v="USD"/>
    <n v="120000"/>
    <x v="18"/>
    <s v="United States"/>
    <x v="0"/>
    <x v="0"/>
    <x v="1"/>
    <x v="1"/>
    <x v="1"/>
  </r>
  <r>
    <x v="1"/>
    <x v="6"/>
    <s v="Data Analysis"/>
    <s v="USD"/>
    <n v="192500"/>
    <x v="252"/>
    <s v="United States"/>
    <x v="1"/>
    <x v="0"/>
    <x v="2"/>
    <x v="1"/>
    <x v="1"/>
  </r>
  <r>
    <x v="1"/>
    <x v="6"/>
    <s v="Data Analysis"/>
    <s v="USD"/>
    <n v="140000"/>
    <x v="17"/>
    <s v="United States"/>
    <x v="1"/>
    <x v="0"/>
    <x v="2"/>
    <x v="1"/>
    <x v="1"/>
  </r>
  <r>
    <x v="1"/>
    <x v="4"/>
    <s v="Data Engineering"/>
    <s v="USD"/>
    <n v="152500"/>
    <x v="1265"/>
    <s v="United States"/>
    <x v="1"/>
    <x v="0"/>
    <x v="1"/>
    <x v="1"/>
    <x v="1"/>
  </r>
  <r>
    <x v="1"/>
    <x v="6"/>
    <s v="Data Analysis"/>
    <s v="USD"/>
    <n v="65000"/>
    <x v="134"/>
    <s v="United States"/>
    <x v="1"/>
    <x v="0"/>
    <x v="2"/>
    <x v="1"/>
    <x v="1"/>
  </r>
  <r>
    <x v="1"/>
    <x v="6"/>
    <s v="Data Analysis"/>
    <s v="USD"/>
    <n v="55000"/>
    <x v="174"/>
    <s v="United States"/>
    <x v="1"/>
    <x v="0"/>
    <x v="2"/>
    <x v="1"/>
    <x v="1"/>
  </r>
  <r>
    <x v="1"/>
    <x v="4"/>
    <s v="Data Engineering"/>
    <s v="USD"/>
    <n v="178750"/>
    <x v="1448"/>
    <s v="United States"/>
    <x v="1"/>
    <x v="0"/>
    <x v="1"/>
    <x v="1"/>
    <x v="1"/>
  </r>
  <r>
    <x v="1"/>
    <x v="4"/>
    <s v="Data Engineering"/>
    <s v="USD"/>
    <n v="160000"/>
    <x v="81"/>
    <s v="United States"/>
    <x v="1"/>
    <x v="0"/>
    <x v="1"/>
    <x v="1"/>
    <x v="1"/>
  </r>
  <r>
    <x v="1"/>
    <x v="2"/>
    <s v="Data Science and Research"/>
    <s v="EUR"/>
    <n v="60000"/>
    <x v="1449"/>
    <s v="France"/>
    <x v="0"/>
    <x v="0"/>
    <x v="2"/>
    <x v="8"/>
    <x v="1"/>
  </r>
  <r>
    <x v="1"/>
    <x v="17"/>
    <s v="Machine Learning and AI"/>
    <s v="USD"/>
    <n v="165000"/>
    <x v="69"/>
    <s v="United States"/>
    <x v="0"/>
    <x v="0"/>
    <x v="1"/>
    <x v="1"/>
    <x v="1"/>
  </r>
  <r>
    <x v="1"/>
    <x v="17"/>
    <s v="Machine Learning and AI"/>
    <s v="USD"/>
    <n v="135000"/>
    <x v="141"/>
    <s v="United States"/>
    <x v="0"/>
    <x v="0"/>
    <x v="1"/>
    <x v="1"/>
    <x v="1"/>
  </r>
  <r>
    <x v="1"/>
    <x v="7"/>
    <s v="Leadership and Management"/>
    <s v="USD"/>
    <n v="170000"/>
    <x v="176"/>
    <s v="United States"/>
    <x v="1"/>
    <x v="0"/>
    <x v="2"/>
    <x v="1"/>
    <x v="1"/>
  </r>
  <r>
    <x v="1"/>
    <x v="7"/>
    <s v="Leadership and Management"/>
    <s v="USD"/>
    <n v="125000"/>
    <x v="172"/>
    <s v="United States"/>
    <x v="1"/>
    <x v="0"/>
    <x v="2"/>
    <x v="1"/>
    <x v="1"/>
  </r>
  <r>
    <x v="1"/>
    <x v="4"/>
    <s v="Data Engineering"/>
    <s v="USD"/>
    <n v="105000"/>
    <x v="102"/>
    <s v="United States"/>
    <x v="1"/>
    <x v="0"/>
    <x v="1"/>
    <x v="1"/>
    <x v="1"/>
  </r>
  <r>
    <x v="1"/>
    <x v="4"/>
    <s v="Data Engineering"/>
    <s v="USD"/>
    <n v="70000"/>
    <x v="60"/>
    <s v="United States"/>
    <x v="1"/>
    <x v="0"/>
    <x v="1"/>
    <x v="1"/>
    <x v="1"/>
  </r>
  <r>
    <x v="1"/>
    <x v="2"/>
    <s v="Data Science and Research"/>
    <s v="USD"/>
    <n v="130000"/>
    <x v="5"/>
    <s v="United States"/>
    <x v="1"/>
    <x v="0"/>
    <x v="1"/>
    <x v="1"/>
    <x v="1"/>
  </r>
  <r>
    <x v="1"/>
    <x v="2"/>
    <s v="Data Science and Research"/>
    <s v="USD"/>
    <n v="95000"/>
    <x v="13"/>
    <s v="United States"/>
    <x v="1"/>
    <x v="0"/>
    <x v="1"/>
    <x v="1"/>
    <x v="1"/>
  </r>
  <r>
    <x v="1"/>
    <x v="2"/>
    <s v="Data Science and Research"/>
    <s v="USD"/>
    <n v="203500"/>
    <x v="775"/>
    <s v="United States"/>
    <x v="1"/>
    <x v="0"/>
    <x v="1"/>
    <x v="1"/>
    <x v="1"/>
  </r>
  <r>
    <x v="1"/>
    <x v="2"/>
    <s v="Data Science and Research"/>
    <s v="USD"/>
    <n v="152000"/>
    <x v="24"/>
    <s v="United States"/>
    <x v="1"/>
    <x v="0"/>
    <x v="1"/>
    <x v="1"/>
    <x v="1"/>
  </r>
  <r>
    <x v="1"/>
    <x v="4"/>
    <s v="Data Engineering"/>
    <s v="USD"/>
    <n v="197430"/>
    <x v="1450"/>
    <s v="United States"/>
    <x v="1"/>
    <x v="0"/>
    <x v="2"/>
    <x v="1"/>
    <x v="1"/>
  </r>
  <r>
    <x v="1"/>
    <x v="4"/>
    <s v="Data Engineering"/>
    <s v="USD"/>
    <n v="134760"/>
    <x v="1451"/>
    <s v="United States"/>
    <x v="1"/>
    <x v="0"/>
    <x v="2"/>
    <x v="1"/>
    <x v="1"/>
  </r>
  <r>
    <x v="1"/>
    <x v="2"/>
    <s v="Data Science and Research"/>
    <s v="USD"/>
    <n v="120000"/>
    <x v="18"/>
    <s v="United States"/>
    <x v="0"/>
    <x v="0"/>
    <x v="2"/>
    <x v="1"/>
    <x v="1"/>
  </r>
  <r>
    <x v="1"/>
    <x v="4"/>
    <s v="Data Engineering"/>
    <s v="USD"/>
    <n v="197000"/>
    <x v="756"/>
    <s v="United States"/>
    <x v="1"/>
    <x v="0"/>
    <x v="1"/>
    <x v="1"/>
    <x v="1"/>
  </r>
  <r>
    <x v="1"/>
    <x v="4"/>
    <s v="Data Engineering"/>
    <s v="USD"/>
    <n v="99000"/>
    <x v="101"/>
    <s v="United States"/>
    <x v="1"/>
    <x v="0"/>
    <x v="1"/>
    <x v="1"/>
    <x v="1"/>
  </r>
  <r>
    <x v="1"/>
    <x v="4"/>
    <s v="Data Engineering"/>
    <s v="USD"/>
    <n v="162000"/>
    <x v="62"/>
    <s v="United States"/>
    <x v="1"/>
    <x v="0"/>
    <x v="2"/>
    <x v="1"/>
    <x v="1"/>
  </r>
  <r>
    <x v="1"/>
    <x v="4"/>
    <s v="Data Engineering"/>
    <s v="EUR"/>
    <n v="105120"/>
    <x v="1452"/>
    <s v="Lithuania"/>
    <x v="0"/>
    <x v="0"/>
    <x v="1"/>
    <x v="11"/>
    <x v="1"/>
  </r>
  <r>
    <x v="1"/>
    <x v="4"/>
    <s v="Data Engineering"/>
    <s v="EUR"/>
    <n v="75360"/>
    <x v="1453"/>
    <s v="Lithuania"/>
    <x v="0"/>
    <x v="0"/>
    <x v="1"/>
    <x v="11"/>
    <x v="1"/>
  </r>
  <r>
    <x v="1"/>
    <x v="23"/>
    <s v="Data Science and Research"/>
    <s v="GBP"/>
    <n v="57000"/>
    <x v="1454"/>
    <s v="United Kingdom"/>
    <x v="0"/>
    <x v="0"/>
    <x v="1"/>
    <x v="2"/>
    <x v="1"/>
  </r>
  <r>
    <x v="1"/>
    <x v="23"/>
    <s v="Data Science and Research"/>
    <s v="GBP"/>
    <n v="42000"/>
    <x v="1455"/>
    <s v="United Kingdom"/>
    <x v="0"/>
    <x v="0"/>
    <x v="1"/>
    <x v="2"/>
    <x v="1"/>
  </r>
  <r>
    <x v="1"/>
    <x v="1"/>
    <s v="Data Architecture and Modeling"/>
    <s v="USD"/>
    <n v="149040"/>
    <x v="1149"/>
    <s v="United States"/>
    <x v="1"/>
    <x v="0"/>
    <x v="2"/>
    <x v="1"/>
    <x v="1"/>
  </r>
  <r>
    <x v="1"/>
    <x v="1"/>
    <s v="Data Architecture and Modeling"/>
    <s v="USD"/>
    <n v="113900"/>
    <x v="567"/>
    <s v="United States"/>
    <x v="1"/>
    <x v="0"/>
    <x v="2"/>
    <x v="1"/>
    <x v="1"/>
  </r>
  <r>
    <x v="2"/>
    <x v="50"/>
    <s v="Data Analysis"/>
    <s v="USD"/>
    <n v="95000"/>
    <x v="13"/>
    <s v="United States"/>
    <x v="0"/>
    <x v="0"/>
    <x v="1"/>
    <x v="1"/>
    <x v="1"/>
  </r>
  <r>
    <x v="3"/>
    <x v="6"/>
    <s v="Data Analysis"/>
    <s v="USD"/>
    <n v="115000"/>
    <x v="110"/>
    <s v="United States"/>
    <x v="1"/>
    <x v="0"/>
    <x v="2"/>
    <x v="1"/>
    <x v="2"/>
  </r>
  <r>
    <x v="1"/>
    <x v="6"/>
    <s v="Data Analysis"/>
    <s v="USD"/>
    <n v="171000"/>
    <x v="127"/>
    <s v="United States"/>
    <x v="1"/>
    <x v="0"/>
    <x v="2"/>
    <x v="14"/>
    <x v="0"/>
  </r>
  <r>
    <x v="1"/>
    <x v="117"/>
    <s v="Leadership and Management"/>
    <s v="USD"/>
    <n v="50000"/>
    <x v="283"/>
    <s v="Belgium"/>
    <x v="3"/>
    <x v="3"/>
    <x v="2"/>
    <x v="1"/>
    <x v="2"/>
  </r>
  <r>
    <x v="1"/>
    <x v="2"/>
    <s v="Data Science and Research"/>
    <s v="USD"/>
    <n v="185900"/>
    <x v="31"/>
    <s v="United States"/>
    <x v="1"/>
    <x v="0"/>
    <x v="1"/>
    <x v="1"/>
    <x v="1"/>
  </r>
  <r>
    <x v="1"/>
    <x v="2"/>
    <s v="Data Science and Research"/>
    <s v="USD"/>
    <n v="129300"/>
    <x v="32"/>
    <s v="United States"/>
    <x v="1"/>
    <x v="0"/>
    <x v="1"/>
    <x v="1"/>
    <x v="1"/>
  </r>
  <r>
    <x v="1"/>
    <x v="4"/>
    <s v="Data Engineering"/>
    <s v="USD"/>
    <n v="230000"/>
    <x v="231"/>
    <s v="United States"/>
    <x v="1"/>
    <x v="0"/>
    <x v="2"/>
    <x v="1"/>
    <x v="1"/>
  </r>
  <r>
    <x v="1"/>
    <x v="4"/>
    <s v="Data Engineering"/>
    <s v="USD"/>
    <n v="154600"/>
    <x v="1202"/>
    <s v="United States"/>
    <x v="1"/>
    <x v="0"/>
    <x v="2"/>
    <x v="1"/>
    <x v="1"/>
  </r>
  <r>
    <x v="1"/>
    <x v="4"/>
    <s v="Data Engineering"/>
    <s v="USD"/>
    <n v="75000"/>
    <x v="14"/>
    <s v="United States"/>
    <x v="0"/>
    <x v="0"/>
    <x v="2"/>
    <x v="1"/>
    <x v="1"/>
  </r>
  <r>
    <x v="1"/>
    <x v="4"/>
    <s v="Data Engineering"/>
    <s v="USD"/>
    <n v="213000"/>
    <x v="1456"/>
    <s v="United States"/>
    <x v="1"/>
    <x v="0"/>
    <x v="1"/>
    <x v="1"/>
    <x v="1"/>
  </r>
  <r>
    <x v="1"/>
    <x v="4"/>
    <s v="Data Engineering"/>
    <s v="USD"/>
    <n v="152000"/>
    <x v="24"/>
    <s v="United States"/>
    <x v="1"/>
    <x v="0"/>
    <x v="1"/>
    <x v="1"/>
    <x v="1"/>
  </r>
  <r>
    <x v="1"/>
    <x v="2"/>
    <s v="Data Science and Research"/>
    <s v="USD"/>
    <n v="120000"/>
    <x v="18"/>
    <s v="United States"/>
    <x v="1"/>
    <x v="0"/>
    <x v="2"/>
    <x v="1"/>
    <x v="1"/>
  </r>
  <r>
    <x v="1"/>
    <x v="2"/>
    <s v="Data Science and Research"/>
    <s v="USD"/>
    <n v="110000"/>
    <x v="22"/>
    <s v="United States"/>
    <x v="1"/>
    <x v="0"/>
    <x v="1"/>
    <x v="1"/>
    <x v="1"/>
  </r>
  <r>
    <x v="1"/>
    <x v="2"/>
    <s v="Data Science and Research"/>
    <s v="USD"/>
    <n v="70000"/>
    <x v="60"/>
    <s v="United States"/>
    <x v="1"/>
    <x v="0"/>
    <x v="1"/>
    <x v="1"/>
    <x v="1"/>
  </r>
  <r>
    <x v="1"/>
    <x v="66"/>
    <s v="Machine Learning and AI"/>
    <s v="USD"/>
    <n v="227200"/>
    <x v="1457"/>
    <s v="Canada"/>
    <x v="1"/>
    <x v="0"/>
    <x v="2"/>
    <x v="3"/>
    <x v="1"/>
  </r>
  <r>
    <x v="1"/>
    <x v="66"/>
    <s v="Machine Learning and AI"/>
    <s v="USD"/>
    <n v="168000"/>
    <x v="10"/>
    <s v="Canada"/>
    <x v="1"/>
    <x v="0"/>
    <x v="2"/>
    <x v="3"/>
    <x v="1"/>
  </r>
  <r>
    <x v="1"/>
    <x v="2"/>
    <s v="Data Science and Research"/>
    <s v="EUR"/>
    <n v="61000"/>
    <x v="1458"/>
    <s v="Germany"/>
    <x v="0"/>
    <x v="0"/>
    <x v="1"/>
    <x v="0"/>
    <x v="1"/>
  </r>
  <r>
    <x v="1"/>
    <x v="2"/>
    <s v="Data Science and Research"/>
    <s v="EUR"/>
    <n v="58000"/>
    <x v="1443"/>
    <s v="Germany"/>
    <x v="0"/>
    <x v="0"/>
    <x v="1"/>
    <x v="0"/>
    <x v="1"/>
  </r>
  <r>
    <x v="1"/>
    <x v="27"/>
    <s v="Machine Learning and AI"/>
    <s v="USD"/>
    <n v="243000"/>
    <x v="481"/>
    <s v="United States"/>
    <x v="1"/>
    <x v="0"/>
    <x v="2"/>
    <x v="1"/>
    <x v="1"/>
  </r>
  <r>
    <x v="1"/>
    <x v="27"/>
    <s v="Machine Learning and AI"/>
    <s v="USD"/>
    <n v="183000"/>
    <x v="639"/>
    <s v="United States"/>
    <x v="1"/>
    <x v="0"/>
    <x v="2"/>
    <x v="1"/>
    <x v="1"/>
  </r>
  <r>
    <x v="1"/>
    <x v="4"/>
    <s v="Data Engineering"/>
    <s v="USD"/>
    <n v="150000"/>
    <x v="72"/>
    <s v="United States"/>
    <x v="1"/>
    <x v="0"/>
    <x v="1"/>
    <x v="1"/>
    <x v="1"/>
  </r>
  <r>
    <x v="1"/>
    <x v="2"/>
    <s v="Data Science and Research"/>
    <s v="USD"/>
    <n v="130000"/>
    <x v="5"/>
    <s v="United States"/>
    <x v="0"/>
    <x v="0"/>
    <x v="2"/>
    <x v="1"/>
    <x v="1"/>
  </r>
  <r>
    <x v="1"/>
    <x v="2"/>
    <s v="Data Science and Research"/>
    <s v="USD"/>
    <n v="90000"/>
    <x v="59"/>
    <s v="United States"/>
    <x v="0"/>
    <x v="0"/>
    <x v="2"/>
    <x v="1"/>
    <x v="1"/>
  </r>
  <r>
    <x v="1"/>
    <x v="6"/>
    <s v="Data Analysis"/>
    <s v="USD"/>
    <n v="165000"/>
    <x v="69"/>
    <s v="United States"/>
    <x v="0"/>
    <x v="0"/>
    <x v="1"/>
    <x v="1"/>
    <x v="1"/>
  </r>
  <r>
    <x v="1"/>
    <x v="6"/>
    <s v="Data Analysis"/>
    <s v="USD"/>
    <n v="124000"/>
    <x v="366"/>
    <s v="United States"/>
    <x v="0"/>
    <x v="0"/>
    <x v="1"/>
    <x v="1"/>
    <x v="1"/>
  </r>
  <r>
    <x v="1"/>
    <x v="4"/>
    <s v="Data Engineering"/>
    <s v="USD"/>
    <n v="178000"/>
    <x v="237"/>
    <s v="Canada"/>
    <x v="1"/>
    <x v="0"/>
    <x v="1"/>
    <x v="3"/>
    <x v="1"/>
  </r>
  <r>
    <x v="1"/>
    <x v="4"/>
    <s v="Data Engineering"/>
    <s v="USD"/>
    <n v="132000"/>
    <x v="179"/>
    <s v="Canada"/>
    <x v="1"/>
    <x v="0"/>
    <x v="1"/>
    <x v="3"/>
    <x v="1"/>
  </r>
  <r>
    <x v="1"/>
    <x v="4"/>
    <s v="Data Engineering"/>
    <s v="USD"/>
    <n v="300000"/>
    <x v="15"/>
    <s v="United States"/>
    <x v="1"/>
    <x v="0"/>
    <x v="1"/>
    <x v="1"/>
    <x v="1"/>
  </r>
  <r>
    <x v="1"/>
    <x v="6"/>
    <s v="Data Analysis"/>
    <s v="USD"/>
    <n v="116000"/>
    <x v="86"/>
    <s v="United States"/>
    <x v="1"/>
    <x v="0"/>
    <x v="2"/>
    <x v="1"/>
    <x v="1"/>
  </r>
  <r>
    <x v="1"/>
    <x v="6"/>
    <s v="Data Analysis"/>
    <s v="USD"/>
    <n v="96000"/>
    <x v="631"/>
    <s v="United States"/>
    <x v="1"/>
    <x v="0"/>
    <x v="2"/>
    <x v="1"/>
    <x v="1"/>
  </r>
  <r>
    <x v="1"/>
    <x v="6"/>
    <s v="Data Analysis"/>
    <s v="GBP"/>
    <n v="75000"/>
    <x v="1429"/>
    <s v="United Kingdom"/>
    <x v="1"/>
    <x v="0"/>
    <x v="1"/>
    <x v="2"/>
    <x v="1"/>
  </r>
  <r>
    <x v="1"/>
    <x v="6"/>
    <s v="Data Analysis"/>
    <s v="GBP"/>
    <n v="57000"/>
    <x v="1454"/>
    <s v="United Kingdom"/>
    <x v="1"/>
    <x v="0"/>
    <x v="1"/>
    <x v="2"/>
    <x v="1"/>
  </r>
  <r>
    <x v="1"/>
    <x v="6"/>
    <s v="Data Analysis"/>
    <s v="USD"/>
    <n v="105000"/>
    <x v="102"/>
    <s v="United States"/>
    <x v="1"/>
    <x v="0"/>
    <x v="1"/>
    <x v="1"/>
    <x v="1"/>
  </r>
  <r>
    <x v="1"/>
    <x v="6"/>
    <s v="Data Analysis"/>
    <s v="USD"/>
    <n v="70000"/>
    <x v="60"/>
    <s v="United States"/>
    <x v="1"/>
    <x v="0"/>
    <x v="1"/>
    <x v="1"/>
    <x v="1"/>
  </r>
  <r>
    <x v="1"/>
    <x v="3"/>
    <s v="Machine Learning and AI"/>
    <s v="CAD"/>
    <n v="137000"/>
    <x v="1459"/>
    <s v="Canada"/>
    <x v="0"/>
    <x v="0"/>
    <x v="0"/>
    <x v="3"/>
    <x v="0"/>
  </r>
  <r>
    <x v="1"/>
    <x v="6"/>
    <s v="Data Analysis"/>
    <s v="USD"/>
    <n v="100000"/>
    <x v="6"/>
    <s v="United States"/>
    <x v="1"/>
    <x v="0"/>
    <x v="1"/>
    <x v="1"/>
    <x v="1"/>
  </r>
  <r>
    <x v="1"/>
    <x v="5"/>
    <s v="Machine Learning and AI"/>
    <s v="USD"/>
    <n v="189750"/>
    <x v="576"/>
    <s v="United States"/>
    <x v="3"/>
    <x v="0"/>
    <x v="1"/>
    <x v="1"/>
    <x v="1"/>
  </r>
  <r>
    <x v="1"/>
    <x v="5"/>
    <s v="Machine Learning and AI"/>
    <s v="USD"/>
    <n v="140250"/>
    <x v="1085"/>
    <s v="United States"/>
    <x v="3"/>
    <x v="0"/>
    <x v="1"/>
    <x v="1"/>
    <x v="1"/>
  </r>
  <r>
    <x v="1"/>
    <x v="6"/>
    <s v="Data Analysis"/>
    <s v="USD"/>
    <n v="130000"/>
    <x v="5"/>
    <s v="United States"/>
    <x v="1"/>
    <x v="0"/>
    <x v="1"/>
    <x v="1"/>
    <x v="1"/>
  </r>
  <r>
    <x v="1"/>
    <x v="6"/>
    <s v="Data Analysis"/>
    <s v="USD"/>
    <n v="160000"/>
    <x v="81"/>
    <s v="United States"/>
    <x v="0"/>
    <x v="0"/>
    <x v="1"/>
    <x v="1"/>
    <x v="1"/>
  </r>
  <r>
    <x v="1"/>
    <x v="6"/>
    <s v="Data Analysis"/>
    <s v="USD"/>
    <n v="109000"/>
    <x v="228"/>
    <s v="United States"/>
    <x v="0"/>
    <x v="0"/>
    <x v="1"/>
    <x v="1"/>
    <x v="1"/>
  </r>
  <r>
    <x v="1"/>
    <x v="13"/>
    <s v="Data Science and Research"/>
    <s v="USD"/>
    <n v="250000"/>
    <x v="175"/>
    <s v="United States"/>
    <x v="1"/>
    <x v="0"/>
    <x v="1"/>
    <x v="1"/>
    <x v="1"/>
  </r>
  <r>
    <x v="1"/>
    <x v="13"/>
    <s v="Data Science and Research"/>
    <s v="USD"/>
    <n v="150000"/>
    <x v="72"/>
    <s v="United States"/>
    <x v="1"/>
    <x v="0"/>
    <x v="1"/>
    <x v="1"/>
    <x v="1"/>
  </r>
  <r>
    <x v="1"/>
    <x v="6"/>
    <s v="Data Analysis"/>
    <s v="USD"/>
    <n v="206000"/>
    <x v="160"/>
    <s v="United States"/>
    <x v="0"/>
    <x v="0"/>
    <x v="1"/>
    <x v="1"/>
    <x v="1"/>
  </r>
  <r>
    <x v="1"/>
    <x v="4"/>
    <s v="Data Engineering"/>
    <s v="USD"/>
    <n v="135000"/>
    <x v="141"/>
    <s v="United States"/>
    <x v="1"/>
    <x v="0"/>
    <x v="1"/>
    <x v="1"/>
    <x v="1"/>
  </r>
  <r>
    <x v="1"/>
    <x v="5"/>
    <s v="Machine Learning and AI"/>
    <s v="EUR"/>
    <n v="110000"/>
    <x v="1460"/>
    <s v="France"/>
    <x v="1"/>
    <x v="0"/>
    <x v="2"/>
    <x v="8"/>
    <x v="1"/>
  </r>
  <r>
    <x v="1"/>
    <x v="5"/>
    <s v="Machine Learning and AI"/>
    <s v="EUR"/>
    <n v="70000"/>
    <x v="1305"/>
    <s v="France"/>
    <x v="1"/>
    <x v="0"/>
    <x v="2"/>
    <x v="8"/>
    <x v="1"/>
  </r>
  <r>
    <x v="1"/>
    <x v="4"/>
    <s v="Data Engineering"/>
    <s v="EUR"/>
    <n v="40000"/>
    <x v="1461"/>
    <s v="Spain"/>
    <x v="1"/>
    <x v="0"/>
    <x v="1"/>
    <x v="4"/>
    <x v="1"/>
  </r>
  <r>
    <x v="1"/>
    <x v="4"/>
    <s v="Data Engineering"/>
    <s v="USD"/>
    <n v="191200"/>
    <x v="1462"/>
    <s v="United States"/>
    <x v="1"/>
    <x v="0"/>
    <x v="1"/>
    <x v="1"/>
    <x v="1"/>
  </r>
  <r>
    <x v="1"/>
    <x v="93"/>
    <s v="Data Science and Research"/>
    <s v="EUR"/>
    <n v="63000"/>
    <x v="1463"/>
    <s v="Germany"/>
    <x v="3"/>
    <x v="0"/>
    <x v="0"/>
    <x v="0"/>
    <x v="0"/>
  </r>
  <r>
    <x v="1"/>
    <x v="4"/>
    <s v="Data Engineering"/>
    <s v="USD"/>
    <n v="230000"/>
    <x v="231"/>
    <s v="United States"/>
    <x v="1"/>
    <x v="0"/>
    <x v="1"/>
    <x v="1"/>
    <x v="0"/>
  </r>
  <r>
    <x v="1"/>
    <x v="4"/>
    <s v="Data Engineering"/>
    <s v="USD"/>
    <n v="154600"/>
    <x v="1202"/>
    <s v="United States"/>
    <x v="1"/>
    <x v="0"/>
    <x v="1"/>
    <x v="1"/>
    <x v="0"/>
  </r>
  <r>
    <x v="1"/>
    <x v="6"/>
    <s v="Data Analysis"/>
    <s v="USD"/>
    <n v="80000"/>
    <x v="137"/>
    <s v="United States"/>
    <x v="0"/>
    <x v="0"/>
    <x v="2"/>
    <x v="1"/>
    <x v="0"/>
  </r>
  <r>
    <x v="1"/>
    <x v="7"/>
    <s v="Leadership and Management"/>
    <s v="USD"/>
    <n v="135000"/>
    <x v="141"/>
    <s v="United States"/>
    <x v="1"/>
    <x v="0"/>
    <x v="1"/>
    <x v="1"/>
    <x v="1"/>
  </r>
  <r>
    <x v="1"/>
    <x v="7"/>
    <s v="Leadership and Management"/>
    <s v="USD"/>
    <n v="110000"/>
    <x v="22"/>
    <s v="United States"/>
    <x v="1"/>
    <x v="0"/>
    <x v="1"/>
    <x v="1"/>
    <x v="1"/>
  </r>
  <r>
    <x v="1"/>
    <x v="59"/>
    <s v="Leadership and Management"/>
    <s v="USD"/>
    <n v="155000"/>
    <x v="21"/>
    <s v="United States"/>
    <x v="0"/>
    <x v="0"/>
    <x v="1"/>
    <x v="1"/>
    <x v="1"/>
  </r>
  <r>
    <x v="1"/>
    <x v="59"/>
    <s v="Leadership and Management"/>
    <s v="USD"/>
    <n v="140000"/>
    <x v="17"/>
    <s v="United States"/>
    <x v="0"/>
    <x v="0"/>
    <x v="1"/>
    <x v="1"/>
    <x v="1"/>
  </r>
  <r>
    <x v="1"/>
    <x v="4"/>
    <s v="Data Engineering"/>
    <s v="USD"/>
    <n v="205000"/>
    <x v="95"/>
    <s v="United States"/>
    <x v="1"/>
    <x v="0"/>
    <x v="2"/>
    <x v="1"/>
    <x v="1"/>
  </r>
  <r>
    <x v="1"/>
    <x v="4"/>
    <s v="Data Engineering"/>
    <s v="USD"/>
    <n v="179500"/>
    <x v="1464"/>
    <s v="United States"/>
    <x v="1"/>
    <x v="0"/>
    <x v="1"/>
    <x v="1"/>
    <x v="1"/>
  </r>
  <r>
    <x v="1"/>
    <x v="4"/>
    <s v="Data Engineering"/>
    <s v="USD"/>
    <n v="134000"/>
    <x v="238"/>
    <s v="United States"/>
    <x v="1"/>
    <x v="0"/>
    <x v="1"/>
    <x v="1"/>
    <x v="1"/>
  </r>
  <r>
    <x v="1"/>
    <x v="2"/>
    <s v="Data Science and Research"/>
    <s v="USD"/>
    <n v="145000"/>
    <x v="109"/>
    <s v="United States"/>
    <x v="1"/>
    <x v="0"/>
    <x v="2"/>
    <x v="1"/>
    <x v="1"/>
  </r>
  <r>
    <x v="1"/>
    <x v="1"/>
    <s v="Data Architecture and Modeling"/>
    <s v="USD"/>
    <n v="235000"/>
    <x v="559"/>
    <s v="United States"/>
    <x v="1"/>
    <x v="0"/>
    <x v="2"/>
    <x v="1"/>
    <x v="1"/>
  </r>
  <r>
    <x v="1"/>
    <x v="1"/>
    <s v="Data Architecture and Modeling"/>
    <s v="USD"/>
    <n v="175000"/>
    <x v="108"/>
    <s v="United States"/>
    <x v="1"/>
    <x v="0"/>
    <x v="2"/>
    <x v="1"/>
    <x v="1"/>
  </r>
  <r>
    <x v="1"/>
    <x v="23"/>
    <s v="Data Science and Research"/>
    <s v="EUR"/>
    <n v="26000"/>
    <x v="1465"/>
    <s v="Spain"/>
    <x v="3"/>
    <x v="0"/>
    <x v="0"/>
    <x v="4"/>
    <x v="0"/>
  </r>
  <r>
    <x v="1"/>
    <x v="4"/>
    <s v="Data Engineering"/>
    <s v="USD"/>
    <n v="90000"/>
    <x v="59"/>
    <s v="United States"/>
    <x v="0"/>
    <x v="0"/>
    <x v="2"/>
    <x v="1"/>
    <x v="1"/>
  </r>
  <r>
    <x v="1"/>
    <x v="33"/>
    <s v="Data Management and Strategy"/>
    <s v="USD"/>
    <n v="165000"/>
    <x v="69"/>
    <s v="United States"/>
    <x v="0"/>
    <x v="0"/>
    <x v="1"/>
    <x v="1"/>
    <x v="1"/>
  </r>
  <r>
    <x v="1"/>
    <x v="33"/>
    <s v="Data Management and Strategy"/>
    <s v="USD"/>
    <n v="135000"/>
    <x v="141"/>
    <s v="United States"/>
    <x v="0"/>
    <x v="0"/>
    <x v="1"/>
    <x v="1"/>
    <x v="1"/>
  </r>
  <r>
    <x v="1"/>
    <x v="4"/>
    <s v="Data Engineering"/>
    <s v="USD"/>
    <n v="168400"/>
    <x v="887"/>
    <s v="United States"/>
    <x v="1"/>
    <x v="0"/>
    <x v="1"/>
    <x v="1"/>
    <x v="1"/>
  </r>
  <r>
    <x v="1"/>
    <x v="4"/>
    <s v="Data Engineering"/>
    <s v="USD"/>
    <n v="105200"/>
    <x v="888"/>
    <s v="United States"/>
    <x v="1"/>
    <x v="0"/>
    <x v="1"/>
    <x v="1"/>
    <x v="1"/>
  </r>
  <r>
    <x v="1"/>
    <x v="20"/>
    <s v="Machine Learning and AI"/>
    <s v="GBP"/>
    <n v="70000"/>
    <x v="1466"/>
    <s v="United Kingdom"/>
    <x v="0"/>
    <x v="0"/>
    <x v="2"/>
    <x v="2"/>
    <x v="1"/>
  </r>
  <r>
    <x v="1"/>
    <x v="20"/>
    <s v="Machine Learning and AI"/>
    <s v="GBP"/>
    <n v="40000"/>
    <x v="1467"/>
    <s v="United Kingdom"/>
    <x v="0"/>
    <x v="0"/>
    <x v="2"/>
    <x v="2"/>
    <x v="1"/>
  </r>
  <r>
    <x v="1"/>
    <x v="4"/>
    <s v="Data Engineering"/>
    <s v="USD"/>
    <n v="200000"/>
    <x v="89"/>
    <s v="United States"/>
    <x v="1"/>
    <x v="0"/>
    <x v="1"/>
    <x v="1"/>
    <x v="1"/>
  </r>
  <r>
    <x v="1"/>
    <x v="2"/>
    <s v="Data Science and Research"/>
    <s v="USD"/>
    <n v="198800"/>
    <x v="696"/>
    <s v="United States"/>
    <x v="1"/>
    <x v="0"/>
    <x v="1"/>
    <x v="1"/>
    <x v="1"/>
  </r>
  <r>
    <x v="1"/>
    <x v="2"/>
    <s v="Data Science and Research"/>
    <s v="USD"/>
    <n v="122600"/>
    <x v="820"/>
    <s v="United States"/>
    <x v="1"/>
    <x v="0"/>
    <x v="1"/>
    <x v="1"/>
    <x v="1"/>
  </r>
  <r>
    <x v="1"/>
    <x v="5"/>
    <s v="Machine Learning and AI"/>
    <s v="USD"/>
    <n v="100000"/>
    <x v="6"/>
    <s v="Iran"/>
    <x v="3"/>
    <x v="3"/>
    <x v="2"/>
    <x v="51"/>
    <x v="1"/>
  </r>
  <r>
    <x v="1"/>
    <x v="34"/>
    <s v="Data Analysis"/>
    <s v="EUR"/>
    <n v="100000"/>
    <x v="1235"/>
    <s v="France"/>
    <x v="0"/>
    <x v="0"/>
    <x v="0"/>
    <x v="8"/>
    <x v="1"/>
  </r>
  <r>
    <x v="1"/>
    <x v="7"/>
    <s v="Leadership and Management"/>
    <s v="GBP"/>
    <n v="85000"/>
    <x v="1468"/>
    <s v="United Kingdom"/>
    <x v="0"/>
    <x v="0"/>
    <x v="1"/>
    <x v="2"/>
    <x v="1"/>
  </r>
  <r>
    <x v="1"/>
    <x v="7"/>
    <s v="Leadership and Management"/>
    <s v="GBP"/>
    <n v="60000"/>
    <x v="1432"/>
    <s v="United Kingdom"/>
    <x v="0"/>
    <x v="0"/>
    <x v="1"/>
    <x v="2"/>
    <x v="1"/>
  </r>
  <r>
    <x v="1"/>
    <x v="4"/>
    <s v="Data Engineering"/>
    <s v="USD"/>
    <n v="125000"/>
    <x v="172"/>
    <s v="United States"/>
    <x v="1"/>
    <x v="0"/>
    <x v="2"/>
    <x v="1"/>
    <x v="1"/>
  </r>
  <r>
    <x v="1"/>
    <x v="4"/>
    <s v="Data Engineering"/>
    <s v="USD"/>
    <n v="110000"/>
    <x v="22"/>
    <s v="United States"/>
    <x v="1"/>
    <x v="0"/>
    <x v="2"/>
    <x v="1"/>
    <x v="1"/>
  </r>
  <r>
    <x v="1"/>
    <x v="2"/>
    <s v="Data Science and Research"/>
    <s v="USD"/>
    <n v="148000"/>
    <x v="100"/>
    <s v="United States"/>
    <x v="1"/>
    <x v="0"/>
    <x v="2"/>
    <x v="1"/>
    <x v="1"/>
  </r>
  <r>
    <x v="1"/>
    <x v="2"/>
    <s v="Data Science and Research"/>
    <s v="USD"/>
    <n v="107000"/>
    <x v="596"/>
    <s v="United States"/>
    <x v="1"/>
    <x v="0"/>
    <x v="2"/>
    <x v="1"/>
    <x v="1"/>
  </r>
  <r>
    <x v="1"/>
    <x v="6"/>
    <s v="Data Analysis"/>
    <s v="USD"/>
    <n v="100000"/>
    <x v="6"/>
    <s v="Canada"/>
    <x v="0"/>
    <x v="0"/>
    <x v="1"/>
    <x v="3"/>
    <x v="1"/>
  </r>
  <r>
    <x v="1"/>
    <x v="6"/>
    <s v="Data Analysis"/>
    <s v="USD"/>
    <n v="65000"/>
    <x v="134"/>
    <s v="Canada"/>
    <x v="0"/>
    <x v="0"/>
    <x v="1"/>
    <x v="3"/>
    <x v="1"/>
  </r>
  <r>
    <x v="1"/>
    <x v="4"/>
    <s v="Data Engineering"/>
    <s v="EUR"/>
    <n v="60000"/>
    <x v="1449"/>
    <s v="Portugal"/>
    <x v="1"/>
    <x v="0"/>
    <x v="1"/>
    <x v="12"/>
    <x v="1"/>
  </r>
  <r>
    <x v="1"/>
    <x v="4"/>
    <s v="Data Engineering"/>
    <s v="EUR"/>
    <n v="35000"/>
    <x v="1433"/>
    <s v="Portugal"/>
    <x v="1"/>
    <x v="0"/>
    <x v="1"/>
    <x v="12"/>
    <x v="1"/>
  </r>
  <r>
    <x v="1"/>
    <x v="44"/>
    <s v="Data Science and Research"/>
    <s v="USD"/>
    <n v="299500"/>
    <x v="983"/>
    <s v="United States"/>
    <x v="1"/>
    <x v="0"/>
    <x v="1"/>
    <x v="1"/>
    <x v="1"/>
  </r>
  <r>
    <x v="1"/>
    <x v="44"/>
    <s v="Data Science and Research"/>
    <s v="USD"/>
    <n v="245100"/>
    <x v="984"/>
    <s v="United States"/>
    <x v="1"/>
    <x v="0"/>
    <x v="1"/>
    <x v="1"/>
    <x v="1"/>
  </r>
  <r>
    <x v="1"/>
    <x v="2"/>
    <s v="Data Science and Research"/>
    <s v="USD"/>
    <n v="168000"/>
    <x v="10"/>
    <s v="United States"/>
    <x v="1"/>
    <x v="0"/>
    <x v="2"/>
    <x v="1"/>
    <x v="1"/>
  </r>
  <r>
    <x v="1"/>
    <x v="2"/>
    <s v="Data Science and Research"/>
    <s v="USD"/>
    <n v="130000"/>
    <x v="5"/>
    <s v="United States"/>
    <x v="1"/>
    <x v="0"/>
    <x v="2"/>
    <x v="1"/>
    <x v="1"/>
  </r>
  <r>
    <x v="1"/>
    <x v="4"/>
    <s v="Data Engineering"/>
    <s v="USD"/>
    <n v="161000"/>
    <x v="94"/>
    <s v="United States"/>
    <x v="0"/>
    <x v="0"/>
    <x v="2"/>
    <x v="1"/>
    <x v="1"/>
  </r>
  <r>
    <x v="1"/>
    <x v="4"/>
    <s v="Data Engineering"/>
    <s v="USD"/>
    <n v="118000"/>
    <x v="372"/>
    <s v="United States"/>
    <x v="0"/>
    <x v="0"/>
    <x v="2"/>
    <x v="1"/>
    <x v="1"/>
  </r>
  <r>
    <x v="1"/>
    <x v="8"/>
    <s v="Data Science and Research"/>
    <s v="USD"/>
    <n v="205000"/>
    <x v="95"/>
    <s v="United States"/>
    <x v="1"/>
    <x v="0"/>
    <x v="2"/>
    <x v="1"/>
    <x v="1"/>
  </r>
  <r>
    <x v="1"/>
    <x v="44"/>
    <s v="Data Science and Research"/>
    <s v="USD"/>
    <n v="247500"/>
    <x v="76"/>
    <s v="United States"/>
    <x v="1"/>
    <x v="0"/>
    <x v="1"/>
    <x v="1"/>
    <x v="1"/>
  </r>
  <r>
    <x v="1"/>
    <x v="44"/>
    <s v="Data Science and Research"/>
    <s v="USD"/>
    <n v="172200"/>
    <x v="77"/>
    <s v="United States"/>
    <x v="1"/>
    <x v="0"/>
    <x v="1"/>
    <x v="1"/>
    <x v="1"/>
  </r>
  <r>
    <x v="1"/>
    <x v="42"/>
    <s v="Data Management and Strategy"/>
    <s v="EUR"/>
    <n v="65000"/>
    <x v="1445"/>
    <s v="Italy"/>
    <x v="1"/>
    <x v="0"/>
    <x v="1"/>
    <x v="24"/>
    <x v="0"/>
  </r>
  <r>
    <x v="1"/>
    <x v="6"/>
    <s v="Data Analysis"/>
    <s v="USD"/>
    <n v="177000"/>
    <x v="496"/>
    <s v="United States"/>
    <x v="1"/>
    <x v="0"/>
    <x v="1"/>
    <x v="1"/>
    <x v="1"/>
  </r>
  <r>
    <x v="1"/>
    <x v="6"/>
    <s v="Data Analysis"/>
    <s v="USD"/>
    <n v="131000"/>
    <x v="91"/>
    <s v="United States"/>
    <x v="1"/>
    <x v="0"/>
    <x v="1"/>
    <x v="1"/>
    <x v="1"/>
  </r>
  <r>
    <x v="1"/>
    <x v="4"/>
    <s v="Data Engineering"/>
    <s v="USD"/>
    <n v="146000"/>
    <x v="99"/>
    <s v="United States"/>
    <x v="1"/>
    <x v="0"/>
    <x v="1"/>
    <x v="1"/>
    <x v="1"/>
  </r>
  <r>
    <x v="1"/>
    <x v="4"/>
    <s v="Data Engineering"/>
    <s v="USD"/>
    <n v="102000"/>
    <x v="391"/>
    <s v="United States"/>
    <x v="1"/>
    <x v="0"/>
    <x v="1"/>
    <x v="1"/>
    <x v="1"/>
  </r>
  <r>
    <x v="1"/>
    <x v="4"/>
    <s v="Data Engineering"/>
    <s v="USD"/>
    <n v="80000"/>
    <x v="137"/>
    <s v="United States"/>
    <x v="0"/>
    <x v="0"/>
    <x v="1"/>
    <x v="1"/>
    <x v="1"/>
  </r>
  <r>
    <x v="1"/>
    <x v="4"/>
    <s v="Data Engineering"/>
    <s v="USD"/>
    <n v="65000"/>
    <x v="134"/>
    <s v="United States"/>
    <x v="0"/>
    <x v="0"/>
    <x v="1"/>
    <x v="1"/>
    <x v="1"/>
  </r>
  <r>
    <x v="1"/>
    <x v="4"/>
    <s v="Data Engineering"/>
    <s v="GBP"/>
    <n v="50000"/>
    <x v="1469"/>
    <s v="United Kingdom"/>
    <x v="1"/>
    <x v="0"/>
    <x v="2"/>
    <x v="2"/>
    <x v="1"/>
  </r>
  <r>
    <x v="1"/>
    <x v="4"/>
    <s v="Data Engineering"/>
    <s v="GBP"/>
    <n v="35000"/>
    <x v="1470"/>
    <s v="United Kingdom"/>
    <x v="1"/>
    <x v="0"/>
    <x v="2"/>
    <x v="2"/>
    <x v="1"/>
  </r>
  <r>
    <x v="1"/>
    <x v="4"/>
    <s v="Data Engineering"/>
    <s v="USD"/>
    <n v="175000"/>
    <x v="108"/>
    <s v="United States"/>
    <x v="0"/>
    <x v="0"/>
    <x v="2"/>
    <x v="1"/>
    <x v="1"/>
  </r>
  <r>
    <x v="1"/>
    <x v="4"/>
    <s v="Data Engineering"/>
    <s v="USD"/>
    <n v="135000"/>
    <x v="141"/>
    <s v="United States"/>
    <x v="0"/>
    <x v="0"/>
    <x v="2"/>
    <x v="1"/>
    <x v="1"/>
  </r>
  <r>
    <x v="1"/>
    <x v="2"/>
    <s v="Data Science and Research"/>
    <s v="USD"/>
    <n v="80000"/>
    <x v="137"/>
    <s v="United States"/>
    <x v="3"/>
    <x v="0"/>
    <x v="1"/>
    <x v="1"/>
    <x v="1"/>
  </r>
  <r>
    <x v="1"/>
    <x v="4"/>
    <s v="Data Engineering"/>
    <s v="USD"/>
    <n v="231250"/>
    <x v="315"/>
    <s v="United States"/>
    <x v="1"/>
    <x v="0"/>
    <x v="2"/>
    <x v="1"/>
    <x v="1"/>
  </r>
  <r>
    <x v="1"/>
    <x v="4"/>
    <s v="Data Engineering"/>
    <s v="USD"/>
    <n v="138750"/>
    <x v="519"/>
    <s v="United States"/>
    <x v="1"/>
    <x v="0"/>
    <x v="2"/>
    <x v="1"/>
    <x v="1"/>
  </r>
  <r>
    <x v="1"/>
    <x v="7"/>
    <s v="Leadership and Management"/>
    <s v="USD"/>
    <n v="193750"/>
    <x v="1471"/>
    <s v="United States"/>
    <x v="1"/>
    <x v="0"/>
    <x v="2"/>
    <x v="1"/>
    <x v="1"/>
  </r>
  <r>
    <x v="1"/>
    <x v="7"/>
    <s v="Leadership and Management"/>
    <s v="USD"/>
    <n v="116250"/>
    <x v="1472"/>
    <s v="United States"/>
    <x v="1"/>
    <x v="0"/>
    <x v="2"/>
    <x v="1"/>
    <x v="1"/>
  </r>
  <r>
    <x v="1"/>
    <x v="7"/>
    <s v="Leadership and Management"/>
    <s v="USD"/>
    <n v="231250"/>
    <x v="315"/>
    <s v="United States"/>
    <x v="1"/>
    <x v="0"/>
    <x v="2"/>
    <x v="1"/>
    <x v="1"/>
  </r>
  <r>
    <x v="1"/>
    <x v="7"/>
    <s v="Leadership and Management"/>
    <s v="USD"/>
    <n v="138750"/>
    <x v="519"/>
    <s v="United States"/>
    <x v="1"/>
    <x v="0"/>
    <x v="2"/>
    <x v="1"/>
    <x v="1"/>
  </r>
  <r>
    <x v="1"/>
    <x v="4"/>
    <s v="Data Engineering"/>
    <s v="USD"/>
    <n v="193750"/>
    <x v="1471"/>
    <s v="United States"/>
    <x v="1"/>
    <x v="0"/>
    <x v="2"/>
    <x v="1"/>
    <x v="1"/>
  </r>
  <r>
    <x v="1"/>
    <x v="4"/>
    <s v="Data Engineering"/>
    <s v="USD"/>
    <n v="116250"/>
    <x v="1472"/>
    <s v="United States"/>
    <x v="1"/>
    <x v="0"/>
    <x v="2"/>
    <x v="1"/>
    <x v="1"/>
  </r>
  <r>
    <x v="1"/>
    <x v="2"/>
    <s v="Data Science and Research"/>
    <s v="USD"/>
    <n v="208000"/>
    <x v="284"/>
    <s v="United States"/>
    <x v="1"/>
    <x v="0"/>
    <x v="2"/>
    <x v="1"/>
    <x v="1"/>
  </r>
  <r>
    <x v="1"/>
    <x v="2"/>
    <s v="Data Science and Research"/>
    <s v="USD"/>
    <n v="127000"/>
    <x v="182"/>
    <s v="United States"/>
    <x v="1"/>
    <x v="0"/>
    <x v="2"/>
    <x v="1"/>
    <x v="1"/>
  </r>
  <r>
    <x v="1"/>
    <x v="11"/>
    <s v="Data Science and Research"/>
    <s v="USD"/>
    <n v="300000"/>
    <x v="15"/>
    <s v="United States"/>
    <x v="1"/>
    <x v="0"/>
    <x v="2"/>
    <x v="1"/>
    <x v="1"/>
  </r>
  <r>
    <x v="1"/>
    <x v="11"/>
    <s v="Data Science and Research"/>
    <s v="USD"/>
    <n v="196000"/>
    <x v="128"/>
    <s v="United States"/>
    <x v="1"/>
    <x v="0"/>
    <x v="2"/>
    <x v="1"/>
    <x v="1"/>
  </r>
  <r>
    <x v="3"/>
    <x v="103"/>
    <s v="Machine Learning and AI"/>
    <s v="USD"/>
    <n v="45555"/>
    <x v="1473"/>
    <s v="American Samoa"/>
    <x v="0"/>
    <x v="3"/>
    <x v="0"/>
    <x v="52"/>
    <x v="1"/>
  </r>
  <r>
    <x v="1"/>
    <x v="2"/>
    <s v="Data Science and Research"/>
    <s v="USD"/>
    <n v="205000"/>
    <x v="95"/>
    <s v="United States"/>
    <x v="1"/>
    <x v="0"/>
    <x v="2"/>
    <x v="1"/>
    <x v="1"/>
  </r>
  <r>
    <x v="1"/>
    <x v="2"/>
    <s v="Data Science and Research"/>
    <s v="USD"/>
    <n v="185000"/>
    <x v="33"/>
    <s v="United States"/>
    <x v="1"/>
    <x v="0"/>
    <x v="2"/>
    <x v="1"/>
    <x v="1"/>
  </r>
  <r>
    <x v="1"/>
    <x v="5"/>
    <s v="Machine Learning and AI"/>
    <s v="USD"/>
    <n v="247500"/>
    <x v="76"/>
    <s v="United States"/>
    <x v="1"/>
    <x v="0"/>
    <x v="1"/>
    <x v="1"/>
    <x v="1"/>
  </r>
  <r>
    <x v="1"/>
    <x v="5"/>
    <s v="Machine Learning and AI"/>
    <s v="USD"/>
    <n v="172200"/>
    <x v="77"/>
    <s v="United States"/>
    <x v="1"/>
    <x v="0"/>
    <x v="1"/>
    <x v="1"/>
    <x v="1"/>
  </r>
  <r>
    <x v="1"/>
    <x v="6"/>
    <s v="Data Analysis"/>
    <s v="USD"/>
    <n v="110000"/>
    <x v="22"/>
    <s v="United States"/>
    <x v="1"/>
    <x v="0"/>
    <x v="1"/>
    <x v="1"/>
    <x v="1"/>
  </r>
  <r>
    <x v="1"/>
    <x v="118"/>
    <s v="Data Science and Research"/>
    <s v="USD"/>
    <n v="319550"/>
    <x v="159"/>
    <s v="United States"/>
    <x v="1"/>
    <x v="0"/>
    <x v="0"/>
    <x v="1"/>
    <x v="0"/>
  </r>
  <r>
    <x v="1"/>
    <x v="2"/>
    <s v="Data Science and Research"/>
    <s v="USD"/>
    <n v="225000"/>
    <x v="71"/>
    <s v="United States"/>
    <x v="1"/>
    <x v="0"/>
    <x v="1"/>
    <x v="1"/>
    <x v="1"/>
  </r>
  <r>
    <x v="1"/>
    <x v="2"/>
    <s v="Data Science and Research"/>
    <s v="USD"/>
    <n v="156400"/>
    <x v="712"/>
    <s v="United States"/>
    <x v="1"/>
    <x v="0"/>
    <x v="1"/>
    <x v="1"/>
    <x v="1"/>
  </r>
  <r>
    <x v="1"/>
    <x v="5"/>
    <s v="Machine Learning and AI"/>
    <s v="GBP"/>
    <n v="85000"/>
    <x v="1468"/>
    <s v="United Kingdom"/>
    <x v="0"/>
    <x v="0"/>
    <x v="1"/>
    <x v="2"/>
    <x v="1"/>
  </r>
  <r>
    <x v="1"/>
    <x v="5"/>
    <s v="Machine Learning and AI"/>
    <s v="GBP"/>
    <n v="65000"/>
    <x v="1474"/>
    <s v="United Kingdom"/>
    <x v="0"/>
    <x v="0"/>
    <x v="1"/>
    <x v="2"/>
    <x v="1"/>
  </r>
  <r>
    <x v="1"/>
    <x v="2"/>
    <s v="Data Science and Research"/>
    <s v="USD"/>
    <n v="140700"/>
    <x v="1154"/>
    <s v="United States"/>
    <x v="1"/>
    <x v="0"/>
    <x v="1"/>
    <x v="1"/>
    <x v="1"/>
  </r>
  <r>
    <x v="1"/>
    <x v="2"/>
    <s v="Data Science and Research"/>
    <s v="USD"/>
    <n v="93800"/>
    <x v="1347"/>
    <s v="United States"/>
    <x v="1"/>
    <x v="0"/>
    <x v="1"/>
    <x v="1"/>
    <x v="1"/>
  </r>
  <r>
    <x v="1"/>
    <x v="2"/>
    <s v="Data Science and Research"/>
    <s v="USD"/>
    <n v="319550"/>
    <x v="159"/>
    <s v="United States"/>
    <x v="1"/>
    <x v="0"/>
    <x v="2"/>
    <x v="1"/>
    <x v="1"/>
  </r>
  <r>
    <x v="1"/>
    <x v="2"/>
    <s v="Data Science and Research"/>
    <s v="USD"/>
    <n v="135000"/>
    <x v="141"/>
    <s v="United States"/>
    <x v="1"/>
    <x v="0"/>
    <x v="2"/>
    <x v="1"/>
    <x v="1"/>
  </r>
  <r>
    <x v="1"/>
    <x v="5"/>
    <s v="Machine Learning and AI"/>
    <s v="CHF"/>
    <n v="100000"/>
    <x v="1475"/>
    <s v="Switzerland"/>
    <x v="0"/>
    <x v="0"/>
    <x v="2"/>
    <x v="35"/>
    <x v="0"/>
  </r>
  <r>
    <x v="1"/>
    <x v="101"/>
    <s v="Machine Learning and AI"/>
    <s v="USD"/>
    <n v="33000"/>
    <x v="1476"/>
    <s v="Italy"/>
    <x v="3"/>
    <x v="0"/>
    <x v="2"/>
    <x v="0"/>
    <x v="2"/>
  </r>
  <r>
    <x v="1"/>
    <x v="17"/>
    <s v="Machine Learning and AI"/>
    <s v="EUR"/>
    <n v="33000"/>
    <x v="1477"/>
    <s v="Italy"/>
    <x v="3"/>
    <x v="0"/>
    <x v="2"/>
    <x v="0"/>
    <x v="2"/>
  </r>
  <r>
    <x v="1"/>
    <x v="5"/>
    <s v="Machine Learning and AI"/>
    <s v="USD"/>
    <n v="201000"/>
    <x v="977"/>
    <s v="United States"/>
    <x v="1"/>
    <x v="0"/>
    <x v="1"/>
    <x v="1"/>
    <x v="1"/>
  </r>
  <r>
    <x v="1"/>
    <x v="5"/>
    <s v="Machine Learning and AI"/>
    <s v="USD"/>
    <n v="119000"/>
    <x v="399"/>
    <s v="United States"/>
    <x v="1"/>
    <x v="0"/>
    <x v="1"/>
    <x v="1"/>
    <x v="1"/>
  </r>
  <r>
    <x v="1"/>
    <x v="4"/>
    <s v="Data Engineering"/>
    <s v="USD"/>
    <n v="175000"/>
    <x v="108"/>
    <s v="United States"/>
    <x v="1"/>
    <x v="0"/>
    <x v="2"/>
    <x v="1"/>
    <x v="1"/>
  </r>
  <r>
    <x v="1"/>
    <x v="6"/>
    <s v="Data Analysis"/>
    <s v="USD"/>
    <n v="154560"/>
    <x v="1478"/>
    <s v="United States"/>
    <x v="1"/>
    <x v="0"/>
    <x v="1"/>
    <x v="1"/>
    <x v="1"/>
  </r>
  <r>
    <x v="1"/>
    <x v="6"/>
    <s v="Data Analysis"/>
    <s v="USD"/>
    <n v="123648"/>
    <x v="1479"/>
    <s v="United States"/>
    <x v="1"/>
    <x v="0"/>
    <x v="1"/>
    <x v="1"/>
    <x v="1"/>
  </r>
  <r>
    <x v="1"/>
    <x v="4"/>
    <s v="Data Engineering"/>
    <s v="USD"/>
    <n v="170000"/>
    <x v="176"/>
    <s v="United States"/>
    <x v="0"/>
    <x v="0"/>
    <x v="1"/>
    <x v="1"/>
    <x v="1"/>
  </r>
  <r>
    <x v="1"/>
    <x v="4"/>
    <s v="Data Engineering"/>
    <s v="USD"/>
    <n v="145000"/>
    <x v="109"/>
    <s v="United States"/>
    <x v="0"/>
    <x v="0"/>
    <x v="1"/>
    <x v="1"/>
    <x v="1"/>
  </r>
  <r>
    <x v="1"/>
    <x v="4"/>
    <s v="Data Engineering"/>
    <s v="USD"/>
    <n v="135000"/>
    <x v="141"/>
    <s v="United States"/>
    <x v="1"/>
    <x v="0"/>
    <x v="2"/>
    <x v="1"/>
    <x v="1"/>
  </r>
  <r>
    <x v="1"/>
    <x v="4"/>
    <s v="Data Engineering"/>
    <s v="USD"/>
    <n v="100000"/>
    <x v="6"/>
    <s v="United States"/>
    <x v="1"/>
    <x v="0"/>
    <x v="2"/>
    <x v="1"/>
    <x v="1"/>
  </r>
  <r>
    <x v="1"/>
    <x v="2"/>
    <s v="Data Science and Research"/>
    <s v="USD"/>
    <n v="247500"/>
    <x v="76"/>
    <s v="United States"/>
    <x v="1"/>
    <x v="0"/>
    <x v="1"/>
    <x v="1"/>
    <x v="1"/>
  </r>
  <r>
    <x v="1"/>
    <x v="2"/>
    <s v="Data Science and Research"/>
    <s v="USD"/>
    <n v="172200"/>
    <x v="77"/>
    <s v="United States"/>
    <x v="1"/>
    <x v="0"/>
    <x v="1"/>
    <x v="1"/>
    <x v="1"/>
  </r>
  <r>
    <x v="1"/>
    <x v="2"/>
    <s v="Data Science and Research"/>
    <s v="USD"/>
    <n v="177500"/>
    <x v="652"/>
    <s v="United States"/>
    <x v="1"/>
    <x v="0"/>
    <x v="2"/>
    <x v="1"/>
    <x v="1"/>
  </r>
  <r>
    <x v="1"/>
    <x v="2"/>
    <s v="Data Science and Research"/>
    <s v="USD"/>
    <n v="134000"/>
    <x v="238"/>
    <s v="United States"/>
    <x v="1"/>
    <x v="0"/>
    <x v="2"/>
    <x v="1"/>
    <x v="1"/>
  </r>
  <r>
    <x v="1"/>
    <x v="1"/>
    <s v="Data Architecture and Modeling"/>
    <s v="USD"/>
    <n v="192564"/>
    <x v="1480"/>
    <s v="United States"/>
    <x v="1"/>
    <x v="0"/>
    <x v="2"/>
    <x v="1"/>
    <x v="1"/>
  </r>
  <r>
    <x v="1"/>
    <x v="1"/>
    <s v="Data Architecture and Modeling"/>
    <s v="USD"/>
    <n v="144854"/>
    <x v="634"/>
    <s v="United States"/>
    <x v="1"/>
    <x v="0"/>
    <x v="2"/>
    <x v="1"/>
    <x v="1"/>
  </r>
  <r>
    <x v="1"/>
    <x v="4"/>
    <s v="Data Engineering"/>
    <s v="USD"/>
    <n v="179305"/>
    <x v="1481"/>
    <s v="United States"/>
    <x v="1"/>
    <x v="0"/>
    <x v="2"/>
    <x v="1"/>
    <x v="1"/>
  </r>
  <r>
    <x v="1"/>
    <x v="4"/>
    <s v="Data Engineering"/>
    <s v="USD"/>
    <n v="142127"/>
    <x v="1482"/>
    <s v="United States"/>
    <x v="1"/>
    <x v="0"/>
    <x v="2"/>
    <x v="1"/>
    <x v="1"/>
  </r>
  <r>
    <x v="1"/>
    <x v="4"/>
    <s v="Data Engineering"/>
    <s v="USD"/>
    <n v="315000"/>
    <x v="1483"/>
    <s v="United States"/>
    <x v="1"/>
    <x v="0"/>
    <x v="2"/>
    <x v="1"/>
    <x v="1"/>
  </r>
  <r>
    <x v="1"/>
    <x v="4"/>
    <s v="Data Engineering"/>
    <s v="USD"/>
    <n v="225000"/>
    <x v="71"/>
    <s v="United States"/>
    <x v="1"/>
    <x v="0"/>
    <x v="2"/>
    <x v="1"/>
    <x v="1"/>
  </r>
  <r>
    <x v="1"/>
    <x v="2"/>
    <s v="Data Science and Research"/>
    <s v="USD"/>
    <n v="243900"/>
    <x v="1484"/>
    <s v="United States"/>
    <x v="1"/>
    <x v="0"/>
    <x v="2"/>
    <x v="1"/>
    <x v="1"/>
  </r>
  <r>
    <x v="1"/>
    <x v="2"/>
    <s v="Data Science and Research"/>
    <s v="USD"/>
    <n v="156600"/>
    <x v="384"/>
    <s v="United States"/>
    <x v="1"/>
    <x v="0"/>
    <x v="2"/>
    <x v="1"/>
    <x v="1"/>
  </r>
  <r>
    <x v="1"/>
    <x v="6"/>
    <s v="Data Analysis"/>
    <s v="USD"/>
    <n v="79000"/>
    <x v="626"/>
    <s v="United States"/>
    <x v="0"/>
    <x v="0"/>
    <x v="1"/>
    <x v="1"/>
    <x v="1"/>
  </r>
  <r>
    <x v="1"/>
    <x v="119"/>
    <s v="Data Science and Research"/>
    <s v="EUR"/>
    <n v="85000"/>
    <x v="1485"/>
    <s v="Austria"/>
    <x v="0"/>
    <x v="0"/>
    <x v="0"/>
    <x v="53"/>
    <x v="0"/>
  </r>
  <r>
    <x v="1"/>
    <x v="4"/>
    <s v="Data Engineering"/>
    <s v="USD"/>
    <n v="182500"/>
    <x v="871"/>
    <s v="United States"/>
    <x v="1"/>
    <x v="0"/>
    <x v="2"/>
    <x v="1"/>
    <x v="1"/>
  </r>
  <r>
    <x v="1"/>
    <x v="4"/>
    <s v="Data Engineering"/>
    <s v="USD"/>
    <n v="128500"/>
    <x v="308"/>
    <s v="United States"/>
    <x v="1"/>
    <x v="0"/>
    <x v="2"/>
    <x v="1"/>
    <x v="1"/>
  </r>
  <r>
    <x v="1"/>
    <x v="26"/>
    <s v="Leadership and Management"/>
    <s v="USD"/>
    <n v="77300"/>
    <x v="1486"/>
    <s v="United States"/>
    <x v="3"/>
    <x v="0"/>
    <x v="2"/>
    <x v="1"/>
    <x v="1"/>
  </r>
  <r>
    <x v="1"/>
    <x v="26"/>
    <s v="Leadership and Management"/>
    <s v="USD"/>
    <n v="45600"/>
    <x v="1487"/>
    <s v="United States"/>
    <x v="3"/>
    <x v="0"/>
    <x v="2"/>
    <x v="1"/>
    <x v="1"/>
  </r>
  <r>
    <x v="1"/>
    <x v="6"/>
    <s v="Data Analysis"/>
    <s v="USD"/>
    <n v="110000"/>
    <x v="22"/>
    <s v="United States"/>
    <x v="1"/>
    <x v="0"/>
    <x v="2"/>
    <x v="1"/>
    <x v="1"/>
  </r>
  <r>
    <x v="1"/>
    <x v="1"/>
    <s v="Data Architecture and Modeling"/>
    <s v="USD"/>
    <n v="210000"/>
    <x v="9"/>
    <s v="United States"/>
    <x v="1"/>
    <x v="0"/>
    <x v="2"/>
    <x v="1"/>
    <x v="1"/>
  </r>
  <r>
    <x v="1"/>
    <x v="1"/>
    <s v="Data Architecture and Modeling"/>
    <s v="USD"/>
    <n v="136000"/>
    <x v="26"/>
    <s v="United States"/>
    <x v="1"/>
    <x v="0"/>
    <x v="2"/>
    <x v="1"/>
    <x v="1"/>
  </r>
  <r>
    <x v="1"/>
    <x v="4"/>
    <s v="Data Engineering"/>
    <s v="USD"/>
    <n v="170000"/>
    <x v="176"/>
    <s v="United States"/>
    <x v="1"/>
    <x v="0"/>
    <x v="2"/>
    <x v="1"/>
    <x v="1"/>
  </r>
  <r>
    <x v="1"/>
    <x v="4"/>
    <s v="Data Engineering"/>
    <s v="USD"/>
    <n v="140000"/>
    <x v="17"/>
    <s v="United States"/>
    <x v="1"/>
    <x v="0"/>
    <x v="2"/>
    <x v="1"/>
    <x v="1"/>
  </r>
  <r>
    <x v="1"/>
    <x v="4"/>
    <s v="Data Engineering"/>
    <s v="USD"/>
    <n v="247500"/>
    <x v="76"/>
    <s v="United States"/>
    <x v="1"/>
    <x v="0"/>
    <x v="1"/>
    <x v="1"/>
    <x v="1"/>
  </r>
  <r>
    <x v="1"/>
    <x v="4"/>
    <s v="Data Engineering"/>
    <s v="USD"/>
    <n v="172200"/>
    <x v="77"/>
    <s v="United States"/>
    <x v="1"/>
    <x v="0"/>
    <x v="1"/>
    <x v="1"/>
    <x v="1"/>
  </r>
  <r>
    <x v="1"/>
    <x v="4"/>
    <s v="Data Engineering"/>
    <s v="USD"/>
    <n v="225000"/>
    <x v="71"/>
    <s v="United States"/>
    <x v="1"/>
    <x v="0"/>
    <x v="1"/>
    <x v="1"/>
    <x v="1"/>
  </r>
  <r>
    <x v="1"/>
    <x v="4"/>
    <s v="Data Engineering"/>
    <s v="USD"/>
    <n v="184100"/>
    <x v="1488"/>
    <s v="United States"/>
    <x v="1"/>
    <x v="0"/>
    <x v="1"/>
    <x v="1"/>
    <x v="1"/>
  </r>
  <r>
    <x v="1"/>
    <x v="2"/>
    <s v="Data Science and Research"/>
    <s v="USD"/>
    <n v="100000"/>
    <x v="6"/>
    <s v="United States"/>
    <x v="0"/>
    <x v="0"/>
    <x v="2"/>
    <x v="1"/>
    <x v="1"/>
  </r>
  <r>
    <x v="1"/>
    <x v="2"/>
    <s v="Data Science and Research"/>
    <s v="USD"/>
    <n v="85000"/>
    <x v="133"/>
    <s v="United States"/>
    <x v="0"/>
    <x v="0"/>
    <x v="2"/>
    <x v="1"/>
    <x v="1"/>
  </r>
  <r>
    <x v="1"/>
    <x v="2"/>
    <s v="Data Science and Research"/>
    <s v="USD"/>
    <n v="78000"/>
    <x v="267"/>
    <s v="United States"/>
    <x v="0"/>
    <x v="0"/>
    <x v="2"/>
    <x v="1"/>
    <x v="1"/>
  </r>
  <r>
    <x v="1"/>
    <x v="4"/>
    <s v="Data Engineering"/>
    <s v="USD"/>
    <n v="161000"/>
    <x v="94"/>
    <s v="United States"/>
    <x v="1"/>
    <x v="0"/>
    <x v="2"/>
    <x v="1"/>
    <x v="1"/>
  </r>
  <r>
    <x v="1"/>
    <x v="29"/>
    <s v="Leadership and Management"/>
    <s v="USD"/>
    <n v="205000"/>
    <x v="95"/>
    <s v="United States"/>
    <x v="2"/>
    <x v="0"/>
    <x v="1"/>
    <x v="1"/>
    <x v="1"/>
  </r>
  <r>
    <x v="1"/>
    <x v="29"/>
    <s v="Leadership and Management"/>
    <s v="USD"/>
    <n v="160000"/>
    <x v="81"/>
    <s v="United States"/>
    <x v="2"/>
    <x v="0"/>
    <x v="1"/>
    <x v="1"/>
    <x v="1"/>
  </r>
  <r>
    <x v="1"/>
    <x v="4"/>
    <s v="Data Engineering"/>
    <s v="GBP"/>
    <n v="50000"/>
    <x v="1469"/>
    <s v="United Kingdom"/>
    <x v="3"/>
    <x v="0"/>
    <x v="2"/>
    <x v="2"/>
    <x v="1"/>
  </r>
  <r>
    <x v="1"/>
    <x v="4"/>
    <s v="Data Engineering"/>
    <s v="GBP"/>
    <n v="40000"/>
    <x v="1467"/>
    <s v="United Kingdom"/>
    <x v="3"/>
    <x v="0"/>
    <x v="2"/>
    <x v="2"/>
    <x v="1"/>
  </r>
  <r>
    <x v="1"/>
    <x v="2"/>
    <s v="Data Science and Research"/>
    <s v="USD"/>
    <n v="245000"/>
    <x v="592"/>
    <s v="United States"/>
    <x v="1"/>
    <x v="0"/>
    <x v="1"/>
    <x v="1"/>
    <x v="1"/>
  </r>
  <r>
    <x v="1"/>
    <x v="2"/>
    <s v="Data Science and Research"/>
    <s v="USD"/>
    <n v="180000"/>
    <x v="87"/>
    <s v="United States"/>
    <x v="1"/>
    <x v="0"/>
    <x v="1"/>
    <x v="1"/>
    <x v="1"/>
  </r>
  <r>
    <x v="1"/>
    <x v="4"/>
    <s v="Data Engineering"/>
    <s v="USD"/>
    <n v="220000"/>
    <x v="75"/>
    <s v="United States"/>
    <x v="1"/>
    <x v="0"/>
    <x v="1"/>
    <x v="1"/>
    <x v="1"/>
  </r>
  <r>
    <x v="1"/>
    <x v="2"/>
    <s v="Data Science and Research"/>
    <s v="USD"/>
    <n v="198440"/>
    <x v="1489"/>
    <s v="United States"/>
    <x v="1"/>
    <x v="0"/>
    <x v="1"/>
    <x v="1"/>
    <x v="0"/>
  </r>
  <r>
    <x v="1"/>
    <x v="2"/>
    <s v="Data Science and Research"/>
    <s v="USD"/>
    <n v="144000"/>
    <x v="381"/>
    <s v="United States"/>
    <x v="1"/>
    <x v="0"/>
    <x v="1"/>
    <x v="1"/>
    <x v="0"/>
  </r>
  <r>
    <x v="1"/>
    <x v="4"/>
    <s v="Data Engineering"/>
    <s v="USD"/>
    <n v="240000"/>
    <x v="166"/>
    <s v="United States"/>
    <x v="1"/>
    <x v="0"/>
    <x v="1"/>
    <x v="1"/>
    <x v="1"/>
  </r>
  <r>
    <x v="1"/>
    <x v="2"/>
    <s v="Data Science and Research"/>
    <s v="USD"/>
    <n v="198440"/>
    <x v="1489"/>
    <s v="United States"/>
    <x v="1"/>
    <x v="0"/>
    <x v="1"/>
    <x v="1"/>
    <x v="1"/>
  </r>
  <r>
    <x v="1"/>
    <x v="2"/>
    <s v="Data Science and Research"/>
    <s v="USD"/>
    <n v="144000"/>
    <x v="381"/>
    <s v="United States"/>
    <x v="1"/>
    <x v="0"/>
    <x v="1"/>
    <x v="1"/>
    <x v="1"/>
  </r>
  <r>
    <x v="1"/>
    <x v="6"/>
    <s v="Data Analysis"/>
    <s v="USD"/>
    <n v="150000"/>
    <x v="72"/>
    <s v="United States"/>
    <x v="0"/>
    <x v="0"/>
    <x v="2"/>
    <x v="1"/>
    <x v="1"/>
  </r>
  <r>
    <x v="1"/>
    <x v="2"/>
    <s v="Data Science and Research"/>
    <s v="GBP"/>
    <n v="47000"/>
    <x v="1490"/>
    <s v="United Kingdom"/>
    <x v="0"/>
    <x v="0"/>
    <x v="0"/>
    <x v="2"/>
    <x v="1"/>
  </r>
  <r>
    <x v="1"/>
    <x v="6"/>
    <s v="Data Analysis"/>
    <s v="USD"/>
    <n v="64000"/>
    <x v="45"/>
    <s v="United States"/>
    <x v="3"/>
    <x v="0"/>
    <x v="2"/>
    <x v="1"/>
    <x v="0"/>
  </r>
  <r>
    <x v="1"/>
    <x v="2"/>
    <s v="Data Science and Research"/>
    <s v="EUR"/>
    <n v="38000"/>
    <x v="1442"/>
    <s v="France"/>
    <x v="3"/>
    <x v="0"/>
    <x v="0"/>
    <x v="8"/>
    <x v="0"/>
  </r>
  <r>
    <x v="1"/>
    <x v="5"/>
    <s v="Machine Learning and AI"/>
    <s v="USD"/>
    <n v="187200"/>
    <x v="1491"/>
    <s v="Canada"/>
    <x v="1"/>
    <x v="0"/>
    <x v="2"/>
    <x v="3"/>
    <x v="1"/>
  </r>
  <r>
    <x v="1"/>
    <x v="5"/>
    <s v="Machine Learning and AI"/>
    <s v="USD"/>
    <n v="116100"/>
    <x v="1492"/>
    <s v="Canada"/>
    <x v="1"/>
    <x v="0"/>
    <x v="2"/>
    <x v="3"/>
    <x v="1"/>
  </r>
  <r>
    <x v="1"/>
    <x v="6"/>
    <s v="Data Analysis"/>
    <s v="USD"/>
    <n v="150000"/>
    <x v="72"/>
    <s v="United States"/>
    <x v="1"/>
    <x v="0"/>
    <x v="1"/>
    <x v="1"/>
    <x v="1"/>
  </r>
  <r>
    <x v="1"/>
    <x v="6"/>
    <s v="Data Analysis"/>
    <s v="USD"/>
    <n v="127000"/>
    <x v="182"/>
    <s v="United States"/>
    <x v="1"/>
    <x v="0"/>
    <x v="1"/>
    <x v="1"/>
    <x v="1"/>
  </r>
  <r>
    <x v="1"/>
    <x v="4"/>
    <s v="Data Engineering"/>
    <s v="USD"/>
    <n v="275000"/>
    <x v="197"/>
    <s v="United States"/>
    <x v="1"/>
    <x v="0"/>
    <x v="2"/>
    <x v="1"/>
    <x v="1"/>
  </r>
  <r>
    <x v="1"/>
    <x v="4"/>
    <s v="Data Engineering"/>
    <s v="USD"/>
    <n v="166000"/>
    <x v="82"/>
    <s v="United States"/>
    <x v="1"/>
    <x v="0"/>
    <x v="2"/>
    <x v="1"/>
    <x v="1"/>
  </r>
  <r>
    <x v="1"/>
    <x v="2"/>
    <s v="Data Science and Research"/>
    <s v="USD"/>
    <n v="159699"/>
    <x v="1493"/>
    <s v="United States"/>
    <x v="1"/>
    <x v="0"/>
    <x v="1"/>
    <x v="1"/>
    <x v="1"/>
  </r>
  <r>
    <x v="1"/>
    <x v="2"/>
    <s v="Data Science and Research"/>
    <s v="USD"/>
    <n v="138938"/>
    <x v="1494"/>
    <s v="United States"/>
    <x v="1"/>
    <x v="0"/>
    <x v="1"/>
    <x v="1"/>
    <x v="1"/>
  </r>
  <r>
    <x v="1"/>
    <x v="30"/>
    <s v="BI and Visualization"/>
    <s v="USD"/>
    <n v="76000"/>
    <x v="406"/>
    <s v="United States"/>
    <x v="3"/>
    <x v="0"/>
    <x v="0"/>
    <x v="1"/>
    <x v="0"/>
  </r>
  <r>
    <x v="1"/>
    <x v="7"/>
    <s v="Leadership and Management"/>
    <s v="GBP"/>
    <n v="84000"/>
    <x v="1495"/>
    <s v="United Kingdom"/>
    <x v="1"/>
    <x v="0"/>
    <x v="1"/>
    <x v="2"/>
    <x v="1"/>
  </r>
  <r>
    <x v="1"/>
    <x v="7"/>
    <s v="Leadership and Management"/>
    <s v="GBP"/>
    <n v="75000"/>
    <x v="1429"/>
    <s v="United Kingdom"/>
    <x v="1"/>
    <x v="0"/>
    <x v="1"/>
    <x v="2"/>
    <x v="1"/>
  </r>
  <r>
    <x v="1"/>
    <x v="6"/>
    <s v="Data Analysis"/>
    <s v="USD"/>
    <n v="80000"/>
    <x v="137"/>
    <s v="United States"/>
    <x v="1"/>
    <x v="0"/>
    <x v="1"/>
    <x v="1"/>
    <x v="1"/>
  </r>
  <r>
    <x v="1"/>
    <x v="6"/>
    <s v="Data Analysis"/>
    <s v="USD"/>
    <n v="52500"/>
    <x v="103"/>
    <s v="United States"/>
    <x v="1"/>
    <x v="0"/>
    <x v="1"/>
    <x v="1"/>
    <x v="1"/>
  </r>
  <r>
    <x v="1"/>
    <x v="4"/>
    <s v="Data Engineering"/>
    <s v="USD"/>
    <n v="236000"/>
    <x v="1388"/>
    <s v="United States"/>
    <x v="1"/>
    <x v="0"/>
    <x v="2"/>
    <x v="1"/>
    <x v="1"/>
  </r>
  <r>
    <x v="1"/>
    <x v="4"/>
    <s v="Data Engineering"/>
    <s v="USD"/>
    <n v="182000"/>
    <x v="1047"/>
    <s v="United States"/>
    <x v="1"/>
    <x v="0"/>
    <x v="2"/>
    <x v="1"/>
    <x v="1"/>
  </r>
  <r>
    <x v="1"/>
    <x v="2"/>
    <s v="Data Science and Research"/>
    <s v="USD"/>
    <n v="180000"/>
    <x v="87"/>
    <s v="United States"/>
    <x v="1"/>
    <x v="0"/>
    <x v="2"/>
    <x v="1"/>
    <x v="1"/>
  </r>
  <r>
    <x v="1"/>
    <x v="6"/>
    <s v="Data Analysis"/>
    <s v="USD"/>
    <n v="135000"/>
    <x v="141"/>
    <s v="United States"/>
    <x v="1"/>
    <x v="0"/>
    <x v="2"/>
    <x v="1"/>
    <x v="1"/>
  </r>
  <r>
    <x v="1"/>
    <x v="13"/>
    <s v="Data Science and Research"/>
    <s v="USD"/>
    <n v="240000"/>
    <x v="166"/>
    <s v="United States"/>
    <x v="0"/>
    <x v="0"/>
    <x v="2"/>
    <x v="1"/>
    <x v="1"/>
  </r>
  <r>
    <x v="1"/>
    <x v="6"/>
    <s v="Data Analysis"/>
    <s v="USD"/>
    <n v="125404"/>
    <x v="1496"/>
    <s v="China"/>
    <x v="3"/>
    <x v="1"/>
    <x v="0"/>
    <x v="1"/>
    <x v="2"/>
  </r>
  <r>
    <x v="1"/>
    <x v="4"/>
    <s v="Data Engineering"/>
    <s v="USD"/>
    <n v="195000"/>
    <x v="294"/>
    <s v="United States"/>
    <x v="1"/>
    <x v="0"/>
    <x v="2"/>
    <x v="1"/>
    <x v="1"/>
  </r>
  <r>
    <x v="1"/>
    <x v="4"/>
    <s v="Data Engineering"/>
    <s v="USD"/>
    <n v="110000"/>
    <x v="22"/>
    <s v="United States"/>
    <x v="1"/>
    <x v="0"/>
    <x v="1"/>
    <x v="1"/>
    <x v="1"/>
  </r>
  <r>
    <x v="1"/>
    <x v="72"/>
    <s v="Data Quality and Operations"/>
    <s v="USD"/>
    <n v="123000"/>
    <x v="66"/>
    <s v="United States"/>
    <x v="1"/>
    <x v="0"/>
    <x v="1"/>
    <x v="1"/>
    <x v="1"/>
  </r>
  <r>
    <x v="1"/>
    <x v="72"/>
    <s v="Data Quality and Operations"/>
    <s v="USD"/>
    <n v="92250"/>
    <x v="1497"/>
    <s v="United States"/>
    <x v="1"/>
    <x v="0"/>
    <x v="1"/>
    <x v="1"/>
    <x v="1"/>
  </r>
  <r>
    <x v="1"/>
    <x v="27"/>
    <s v="Machine Learning and AI"/>
    <s v="USD"/>
    <n v="180000"/>
    <x v="87"/>
    <s v="United States"/>
    <x v="0"/>
    <x v="0"/>
    <x v="2"/>
    <x v="1"/>
    <x v="1"/>
  </r>
  <r>
    <x v="1"/>
    <x v="27"/>
    <s v="Machine Learning and AI"/>
    <s v="USD"/>
    <n v="100000"/>
    <x v="6"/>
    <s v="United States"/>
    <x v="0"/>
    <x v="0"/>
    <x v="2"/>
    <x v="1"/>
    <x v="1"/>
  </r>
  <r>
    <x v="1"/>
    <x v="4"/>
    <s v="Data Engineering"/>
    <s v="USD"/>
    <n v="97000"/>
    <x v="430"/>
    <s v="United States"/>
    <x v="1"/>
    <x v="0"/>
    <x v="2"/>
    <x v="1"/>
    <x v="1"/>
  </r>
  <r>
    <x v="1"/>
    <x v="4"/>
    <s v="Data Engineering"/>
    <s v="USD"/>
    <n v="90000"/>
    <x v="59"/>
    <s v="United States"/>
    <x v="1"/>
    <x v="0"/>
    <x v="2"/>
    <x v="1"/>
    <x v="1"/>
  </r>
  <r>
    <x v="1"/>
    <x v="5"/>
    <s v="Machine Learning and AI"/>
    <s v="USD"/>
    <n v="180000"/>
    <x v="87"/>
    <s v="United States"/>
    <x v="1"/>
    <x v="0"/>
    <x v="2"/>
    <x v="1"/>
    <x v="1"/>
  </r>
  <r>
    <x v="1"/>
    <x v="4"/>
    <s v="Data Engineering"/>
    <s v="USD"/>
    <n v="260000"/>
    <x v="216"/>
    <s v="United States"/>
    <x v="1"/>
    <x v="0"/>
    <x v="1"/>
    <x v="1"/>
    <x v="1"/>
  </r>
  <r>
    <x v="1"/>
    <x v="4"/>
    <s v="Data Engineering"/>
    <s v="USD"/>
    <n v="180000"/>
    <x v="87"/>
    <s v="United States"/>
    <x v="1"/>
    <x v="0"/>
    <x v="1"/>
    <x v="1"/>
    <x v="1"/>
  </r>
  <r>
    <x v="1"/>
    <x v="7"/>
    <s v="Leadership and Management"/>
    <s v="USD"/>
    <n v="210000"/>
    <x v="9"/>
    <s v="United States"/>
    <x v="2"/>
    <x v="0"/>
    <x v="2"/>
    <x v="1"/>
    <x v="1"/>
  </r>
  <r>
    <x v="1"/>
    <x v="7"/>
    <s v="Leadership and Management"/>
    <s v="USD"/>
    <n v="157000"/>
    <x v="489"/>
    <s v="United States"/>
    <x v="2"/>
    <x v="0"/>
    <x v="2"/>
    <x v="1"/>
    <x v="1"/>
  </r>
  <r>
    <x v="1"/>
    <x v="6"/>
    <s v="Data Analysis"/>
    <s v="USD"/>
    <n v="80000"/>
    <x v="137"/>
    <s v="United States"/>
    <x v="0"/>
    <x v="0"/>
    <x v="1"/>
    <x v="1"/>
    <x v="1"/>
  </r>
  <r>
    <x v="1"/>
    <x v="6"/>
    <s v="Data Analysis"/>
    <s v="USD"/>
    <n v="52500"/>
    <x v="103"/>
    <s v="United States"/>
    <x v="0"/>
    <x v="0"/>
    <x v="1"/>
    <x v="1"/>
    <x v="1"/>
  </r>
  <r>
    <x v="1"/>
    <x v="1"/>
    <s v="Data Architecture and Modeling"/>
    <s v="USD"/>
    <n v="128000"/>
    <x v="167"/>
    <s v="United States"/>
    <x v="1"/>
    <x v="0"/>
    <x v="1"/>
    <x v="1"/>
    <x v="1"/>
  </r>
  <r>
    <x v="1"/>
    <x v="1"/>
    <s v="Data Architecture and Modeling"/>
    <s v="USD"/>
    <n v="81500"/>
    <x v="270"/>
    <s v="United States"/>
    <x v="1"/>
    <x v="0"/>
    <x v="1"/>
    <x v="1"/>
    <x v="1"/>
  </r>
  <r>
    <x v="1"/>
    <x v="75"/>
    <s v="Data Quality and Operations"/>
    <s v="USD"/>
    <n v="105000"/>
    <x v="102"/>
    <s v="United States"/>
    <x v="1"/>
    <x v="0"/>
    <x v="1"/>
    <x v="1"/>
    <x v="1"/>
  </r>
  <r>
    <x v="1"/>
    <x v="75"/>
    <s v="Data Quality and Operations"/>
    <s v="USD"/>
    <n v="70000"/>
    <x v="60"/>
    <s v="United States"/>
    <x v="1"/>
    <x v="0"/>
    <x v="1"/>
    <x v="1"/>
    <x v="1"/>
  </r>
  <r>
    <x v="1"/>
    <x v="2"/>
    <s v="Data Science and Research"/>
    <s v="USD"/>
    <n v="175000"/>
    <x v="108"/>
    <s v="United States"/>
    <x v="1"/>
    <x v="0"/>
    <x v="1"/>
    <x v="1"/>
    <x v="1"/>
  </r>
  <r>
    <x v="1"/>
    <x v="2"/>
    <s v="Data Science and Research"/>
    <s v="USD"/>
    <n v="122500"/>
    <x v="646"/>
    <s v="United States"/>
    <x v="1"/>
    <x v="0"/>
    <x v="1"/>
    <x v="1"/>
    <x v="1"/>
  </r>
  <r>
    <x v="1"/>
    <x v="4"/>
    <s v="Data Engineering"/>
    <s v="USD"/>
    <n v="171000"/>
    <x v="127"/>
    <s v="United States"/>
    <x v="1"/>
    <x v="0"/>
    <x v="1"/>
    <x v="1"/>
    <x v="1"/>
  </r>
  <r>
    <x v="1"/>
    <x v="4"/>
    <s v="Data Engineering"/>
    <s v="USD"/>
    <n v="117000"/>
    <x v="80"/>
    <s v="United States"/>
    <x v="1"/>
    <x v="0"/>
    <x v="1"/>
    <x v="1"/>
    <x v="1"/>
  </r>
  <r>
    <x v="1"/>
    <x v="2"/>
    <s v="Data Science and Research"/>
    <s v="USD"/>
    <n v="202800"/>
    <x v="447"/>
    <s v="United States"/>
    <x v="1"/>
    <x v="0"/>
    <x v="1"/>
    <x v="1"/>
    <x v="0"/>
  </r>
  <r>
    <x v="1"/>
    <x v="2"/>
    <s v="Data Science and Research"/>
    <s v="USD"/>
    <n v="104300"/>
    <x v="448"/>
    <s v="United States"/>
    <x v="1"/>
    <x v="0"/>
    <x v="1"/>
    <x v="1"/>
    <x v="0"/>
  </r>
  <r>
    <x v="1"/>
    <x v="6"/>
    <s v="Data Analysis"/>
    <s v="EUR"/>
    <n v="35000"/>
    <x v="1433"/>
    <s v="Spain"/>
    <x v="1"/>
    <x v="0"/>
    <x v="1"/>
    <x v="4"/>
    <x v="1"/>
  </r>
  <r>
    <x v="1"/>
    <x v="2"/>
    <s v="Data Science and Research"/>
    <s v="USD"/>
    <n v="30000"/>
    <x v="1243"/>
    <s v="Mexico"/>
    <x v="0"/>
    <x v="0"/>
    <x v="2"/>
    <x v="38"/>
    <x v="0"/>
  </r>
  <r>
    <x v="1"/>
    <x v="7"/>
    <s v="Leadership and Management"/>
    <s v="USD"/>
    <n v="78000"/>
    <x v="267"/>
    <s v="Brazil"/>
    <x v="0"/>
    <x v="0"/>
    <x v="2"/>
    <x v="28"/>
    <x v="1"/>
  </r>
  <r>
    <x v="1"/>
    <x v="7"/>
    <s v="Leadership and Management"/>
    <s v="USD"/>
    <n v="48000"/>
    <x v="570"/>
    <s v="Brazil"/>
    <x v="0"/>
    <x v="0"/>
    <x v="2"/>
    <x v="28"/>
    <x v="1"/>
  </r>
  <r>
    <x v="1"/>
    <x v="4"/>
    <s v="Data Engineering"/>
    <s v="USD"/>
    <n v="78000"/>
    <x v="267"/>
    <s v="Brazil"/>
    <x v="0"/>
    <x v="0"/>
    <x v="2"/>
    <x v="28"/>
    <x v="1"/>
  </r>
  <r>
    <x v="1"/>
    <x v="4"/>
    <s v="Data Engineering"/>
    <s v="USD"/>
    <n v="42000"/>
    <x v="1498"/>
    <s v="Brazil"/>
    <x v="0"/>
    <x v="0"/>
    <x v="2"/>
    <x v="28"/>
    <x v="1"/>
  </r>
  <r>
    <x v="1"/>
    <x v="1"/>
    <s v="Data Architecture and Modeling"/>
    <s v="USD"/>
    <n v="319550"/>
    <x v="159"/>
    <s v="United States"/>
    <x v="1"/>
    <x v="0"/>
    <x v="1"/>
    <x v="1"/>
    <x v="1"/>
  </r>
  <r>
    <x v="1"/>
    <x v="1"/>
    <s v="Data Architecture and Modeling"/>
    <s v="USD"/>
    <n v="230400"/>
    <x v="1499"/>
    <s v="United States"/>
    <x v="1"/>
    <x v="0"/>
    <x v="1"/>
    <x v="1"/>
    <x v="1"/>
  </r>
  <r>
    <x v="1"/>
    <x v="30"/>
    <s v="BI and Visualization"/>
    <s v="USD"/>
    <n v="78000"/>
    <x v="267"/>
    <s v="Brazil"/>
    <x v="0"/>
    <x v="0"/>
    <x v="2"/>
    <x v="28"/>
    <x v="1"/>
  </r>
  <r>
    <x v="1"/>
    <x v="30"/>
    <s v="BI and Visualization"/>
    <s v="USD"/>
    <n v="48000"/>
    <x v="570"/>
    <s v="Brazil"/>
    <x v="0"/>
    <x v="0"/>
    <x v="2"/>
    <x v="28"/>
    <x v="1"/>
  </r>
  <r>
    <x v="1"/>
    <x v="6"/>
    <s v="Data Analysis"/>
    <s v="USD"/>
    <n v="175950"/>
    <x v="1500"/>
    <s v="United States"/>
    <x v="1"/>
    <x v="0"/>
    <x v="2"/>
    <x v="1"/>
    <x v="1"/>
  </r>
  <r>
    <x v="1"/>
    <x v="6"/>
    <s v="Data Analysis"/>
    <s v="USD"/>
    <n v="130050"/>
    <x v="1501"/>
    <s v="United States"/>
    <x v="1"/>
    <x v="0"/>
    <x v="2"/>
    <x v="1"/>
    <x v="1"/>
  </r>
  <r>
    <x v="1"/>
    <x v="4"/>
    <s v="Data Engineering"/>
    <s v="USD"/>
    <n v="205600"/>
    <x v="416"/>
    <s v="United States"/>
    <x v="1"/>
    <x v="0"/>
    <x v="1"/>
    <x v="1"/>
    <x v="0"/>
  </r>
  <r>
    <x v="1"/>
    <x v="4"/>
    <s v="Data Engineering"/>
    <s v="USD"/>
    <n v="105700"/>
    <x v="435"/>
    <s v="United States"/>
    <x v="1"/>
    <x v="0"/>
    <x v="1"/>
    <x v="1"/>
    <x v="0"/>
  </r>
  <r>
    <x v="1"/>
    <x v="6"/>
    <s v="Data Analysis"/>
    <s v="USD"/>
    <n v="236600"/>
    <x v="1502"/>
    <s v="United States"/>
    <x v="1"/>
    <x v="0"/>
    <x v="2"/>
    <x v="1"/>
    <x v="1"/>
  </r>
  <r>
    <x v="1"/>
    <x v="2"/>
    <s v="Data Science and Research"/>
    <s v="USD"/>
    <n v="84000"/>
    <x v="329"/>
    <s v="Brazil"/>
    <x v="0"/>
    <x v="0"/>
    <x v="2"/>
    <x v="28"/>
    <x v="1"/>
  </r>
  <r>
    <x v="1"/>
    <x v="2"/>
    <s v="Data Science and Research"/>
    <s v="USD"/>
    <n v="54000"/>
    <x v="751"/>
    <s v="Brazil"/>
    <x v="0"/>
    <x v="0"/>
    <x v="2"/>
    <x v="28"/>
    <x v="1"/>
  </r>
  <r>
    <x v="1"/>
    <x v="2"/>
    <s v="Data Science and Research"/>
    <s v="USD"/>
    <n v="80000"/>
    <x v="137"/>
    <s v="United States"/>
    <x v="3"/>
    <x v="0"/>
    <x v="2"/>
    <x v="1"/>
    <x v="0"/>
  </r>
  <r>
    <x v="1"/>
    <x v="120"/>
    <s v="Data Analysis"/>
    <s v="USD"/>
    <n v="200000"/>
    <x v="89"/>
    <s v="United Kingdom"/>
    <x v="1"/>
    <x v="0"/>
    <x v="2"/>
    <x v="2"/>
    <x v="2"/>
  </r>
  <r>
    <x v="1"/>
    <x v="2"/>
    <s v="Data Science and Research"/>
    <s v="CAD"/>
    <n v="96000"/>
    <x v="1503"/>
    <s v="Canada"/>
    <x v="3"/>
    <x v="0"/>
    <x v="2"/>
    <x v="3"/>
    <x v="0"/>
  </r>
  <r>
    <x v="1"/>
    <x v="63"/>
    <s v="Data Science and Research"/>
    <s v="USD"/>
    <n v="165000"/>
    <x v="69"/>
    <s v="United States"/>
    <x v="1"/>
    <x v="0"/>
    <x v="0"/>
    <x v="1"/>
    <x v="2"/>
  </r>
  <r>
    <x v="1"/>
    <x v="2"/>
    <s v="Data Science and Research"/>
    <s v="GBP"/>
    <n v="27000"/>
    <x v="1504"/>
    <s v="United Kingdom"/>
    <x v="3"/>
    <x v="0"/>
    <x v="0"/>
    <x v="2"/>
    <x v="0"/>
  </r>
  <r>
    <x v="3"/>
    <x v="4"/>
    <s v="Data Engineering"/>
    <s v="AUD"/>
    <n v="100000"/>
    <x v="1505"/>
    <s v="Australia"/>
    <x v="0"/>
    <x v="0"/>
    <x v="0"/>
    <x v="14"/>
    <x v="0"/>
  </r>
  <r>
    <x v="1"/>
    <x v="5"/>
    <s v="Machine Learning and AI"/>
    <s v="USD"/>
    <n v="108000"/>
    <x v="644"/>
    <s v="United States"/>
    <x v="3"/>
    <x v="0"/>
    <x v="1"/>
    <x v="1"/>
    <x v="2"/>
  </r>
  <r>
    <x v="1"/>
    <x v="2"/>
    <s v="Data Science and Research"/>
    <s v="USD"/>
    <n v="155000"/>
    <x v="21"/>
    <s v="United States"/>
    <x v="1"/>
    <x v="0"/>
    <x v="2"/>
    <x v="1"/>
    <x v="1"/>
  </r>
  <r>
    <x v="1"/>
    <x v="2"/>
    <s v="Data Science and Research"/>
    <s v="USD"/>
    <n v="38000"/>
    <x v="1002"/>
    <s v="United States"/>
    <x v="1"/>
    <x v="0"/>
    <x v="2"/>
    <x v="1"/>
    <x v="1"/>
  </r>
  <r>
    <x v="1"/>
    <x v="6"/>
    <s v="Data Analysis"/>
    <s v="USD"/>
    <n v="85000"/>
    <x v="133"/>
    <s v="United States"/>
    <x v="0"/>
    <x v="0"/>
    <x v="1"/>
    <x v="1"/>
    <x v="1"/>
  </r>
  <r>
    <x v="1"/>
    <x v="6"/>
    <s v="Data Analysis"/>
    <s v="USD"/>
    <n v="65000"/>
    <x v="134"/>
    <s v="United States"/>
    <x v="0"/>
    <x v="0"/>
    <x v="1"/>
    <x v="1"/>
    <x v="1"/>
  </r>
  <r>
    <x v="1"/>
    <x v="4"/>
    <s v="Data Engineering"/>
    <s v="GBP"/>
    <n v="90000"/>
    <x v="1506"/>
    <s v="United Kingdom"/>
    <x v="0"/>
    <x v="0"/>
    <x v="1"/>
    <x v="2"/>
    <x v="1"/>
  </r>
  <r>
    <x v="1"/>
    <x v="4"/>
    <s v="Data Engineering"/>
    <s v="GBP"/>
    <n v="75000"/>
    <x v="1429"/>
    <s v="United Kingdom"/>
    <x v="0"/>
    <x v="0"/>
    <x v="1"/>
    <x v="2"/>
    <x v="1"/>
  </r>
  <r>
    <x v="1"/>
    <x v="2"/>
    <s v="Data Science and Research"/>
    <s v="USD"/>
    <n v="153600"/>
    <x v="462"/>
    <s v="United States"/>
    <x v="1"/>
    <x v="0"/>
    <x v="2"/>
    <x v="1"/>
    <x v="1"/>
  </r>
  <r>
    <x v="1"/>
    <x v="2"/>
    <s v="Data Science and Research"/>
    <s v="USD"/>
    <n v="106800"/>
    <x v="463"/>
    <s v="United States"/>
    <x v="1"/>
    <x v="0"/>
    <x v="2"/>
    <x v="1"/>
    <x v="1"/>
  </r>
  <r>
    <x v="1"/>
    <x v="2"/>
    <s v="Data Science and Research"/>
    <s v="USD"/>
    <n v="50000"/>
    <x v="283"/>
    <s v="United States"/>
    <x v="1"/>
    <x v="0"/>
    <x v="2"/>
    <x v="1"/>
    <x v="1"/>
  </r>
  <r>
    <x v="1"/>
    <x v="2"/>
    <s v="Data Science and Research"/>
    <s v="USD"/>
    <n v="123400"/>
    <x v="1232"/>
    <s v="United States"/>
    <x v="1"/>
    <x v="0"/>
    <x v="1"/>
    <x v="1"/>
    <x v="1"/>
  </r>
  <r>
    <x v="1"/>
    <x v="2"/>
    <s v="Data Science and Research"/>
    <s v="USD"/>
    <n v="88100"/>
    <x v="1507"/>
    <s v="United States"/>
    <x v="1"/>
    <x v="0"/>
    <x v="1"/>
    <x v="1"/>
    <x v="1"/>
  </r>
  <r>
    <x v="1"/>
    <x v="2"/>
    <s v="Data Science and Research"/>
    <s v="USD"/>
    <n v="120000"/>
    <x v="18"/>
    <s v="United States"/>
    <x v="1"/>
    <x v="0"/>
    <x v="2"/>
    <x v="1"/>
    <x v="2"/>
  </r>
  <r>
    <x v="1"/>
    <x v="2"/>
    <s v="Data Science and Research"/>
    <s v="USD"/>
    <n v="55000"/>
    <x v="174"/>
    <s v="United States"/>
    <x v="1"/>
    <x v="0"/>
    <x v="2"/>
    <x v="1"/>
    <x v="2"/>
  </r>
  <r>
    <x v="1"/>
    <x v="7"/>
    <s v="Leadership and Management"/>
    <s v="USD"/>
    <n v="150000"/>
    <x v="72"/>
    <s v="United States"/>
    <x v="1"/>
    <x v="0"/>
    <x v="1"/>
    <x v="1"/>
    <x v="1"/>
  </r>
  <r>
    <x v="1"/>
    <x v="7"/>
    <s v="Leadership and Management"/>
    <s v="USD"/>
    <n v="120000"/>
    <x v="18"/>
    <s v="United States"/>
    <x v="1"/>
    <x v="0"/>
    <x v="1"/>
    <x v="1"/>
    <x v="1"/>
  </r>
  <r>
    <x v="1"/>
    <x v="23"/>
    <s v="Data Science and Research"/>
    <s v="USD"/>
    <n v="139000"/>
    <x v="212"/>
    <s v="United States"/>
    <x v="1"/>
    <x v="0"/>
    <x v="1"/>
    <x v="1"/>
    <x v="1"/>
  </r>
  <r>
    <x v="1"/>
    <x v="6"/>
    <s v="Data Analysis"/>
    <s v="USD"/>
    <n v="139600"/>
    <x v="685"/>
    <s v="United States"/>
    <x v="1"/>
    <x v="0"/>
    <x v="1"/>
    <x v="1"/>
    <x v="1"/>
  </r>
  <r>
    <x v="1"/>
    <x v="6"/>
    <s v="Data Analysis"/>
    <s v="USD"/>
    <n v="85700"/>
    <x v="686"/>
    <s v="United States"/>
    <x v="1"/>
    <x v="0"/>
    <x v="1"/>
    <x v="1"/>
    <x v="1"/>
  </r>
  <r>
    <x v="1"/>
    <x v="4"/>
    <s v="Data Engineering"/>
    <s v="USD"/>
    <n v="185000"/>
    <x v="33"/>
    <s v="United States"/>
    <x v="1"/>
    <x v="0"/>
    <x v="2"/>
    <x v="1"/>
    <x v="1"/>
  </r>
  <r>
    <x v="1"/>
    <x v="4"/>
    <s v="Data Engineering"/>
    <s v="USD"/>
    <n v="50000"/>
    <x v="283"/>
    <s v="United States"/>
    <x v="1"/>
    <x v="0"/>
    <x v="2"/>
    <x v="1"/>
    <x v="1"/>
  </r>
  <r>
    <x v="1"/>
    <x v="2"/>
    <s v="Data Science and Research"/>
    <s v="USD"/>
    <n v="200000"/>
    <x v="89"/>
    <s v="United States"/>
    <x v="1"/>
    <x v="0"/>
    <x v="2"/>
    <x v="1"/>
    <x v="1"/>
  </r>
  <r>
    <x v="1"/>
    <x v="27"/>
    <s v="Machine Learning and AI"/>
    <s v="USD"/>
    <n v="148500"/>
    <x v="438"/>
    <s v="United States"/>
    <x v="0"/>
    <x v="0"/>
    <x v="2"/>
    <x v="1"/>
    <x v="0"/>
  </r>
  <r>
    <x v="1"/>
    <x v="27"/>
    <s v="Machine Learning and AI"/>
    <s v="USD"/>
    <n v="98200"/>
    <x v="1508"/>
    <s v="United States"/>
    <x v="0"/>
    <x v="0"/>
    <x v="2"/>
    <x v="1"/>
    <x v="0"/>
  </r>
  <r>
    <x v="1"/>
    <x v="6"/>
    <s v="Data Analysis"/>
    <s v="USD"/>
    <n v="115000"/>
    <x v="110"/>
    <s v="United States"/>
    <x v="1"/>
    <x v="0"/>
    <x v="2"/>
    <x v="1"/>
    <x v="1"/>
  </r>
  <r>
    <x v="1"/>
    <x v="6"/>
    <s v="Data Analysis"/>
    <s v="USD"/>
    <n v="95000"/>
    <x v="13"/>
    <s v="United States"/>
    <x v="1"/>
    <x v="0"/>
    <x v="2"/>
    <x v="1"/>
    <x v="1"/>
  </r>
  <r>
    <x v="1"/>
    <x v="1"/>
    <s v="Data Architecture and Modeling"/>
    <s v="USD"/>
    <n v="225000"/>
    <x v="71"/>
    <s v="United States"/>
    <x v="1"/>
    <x v="0"/>
    <x v="2"/>
    <x v="1"/>
    <x v="1"/>
  </r>
  <r>
    <x v="1"/>
    <x v="1"/>
    <s v="Data Architecture and Modeling"/>
    <s v="USD"/>
    <n v="66000"/>
    <x v="225"/>
    <s v="United States"/>
    <x v="1"/>
    <x v="0"/>
    <x v="2"/>
    <x v="1"/>
    <x v="1"/>
  </r>
  <r>
    <x v="1"/>
    <x v="26"/>
    <s v="Leadership and Management"/>
    <s v="USD"/>
    <n v="134000"/>
    <x v="238"/>
    <s v="United States"/>
    <x v="0"/>
    <x v="0"/>
    <x v="1"/>
    <x v="1"/>
    <x v="1"/>
  </r>
  <r>
    <x v="1"/>
    <x v="26"/>
    <s v="Leadership and Management"/>
    <s v="USD"/>
    <n v="98000"/>
    <x v="296"/>
    <s v="United States"/>
    <x v="0"/>
    <x v="0"/>
    <x v="1"/>
    <x v="1"/>
    <x v="1"/>
  </r>
  <r>
    <x v="1"/>
    <x v="6"/>
    <s v="Data Analysis"/>
    <s v="USD"/>
    <n v="105000"/>
    <x v="102"/>
    <s v="United States"/>
    <x v="0"/>
    <x v="0"/>
    <x v="1"/>
    <x v="1"/>
    <x v="1"/>
  </r>
  <r>
    <x v="1"/>
    <x v="6"/>
    <s v="Data Analysis"/>
    <s v="USD"/>
    <n v="62000"/>
    <x v="1219"/>
    <s v="United States"/>
    <x v="0"/>
    <x v="0"/>
    <x v="1"/>
    <x v="1"/>
    <x v="1"/>
  </r>
  <r>
    <x v="1"/>
    <x v="34"/>
    <s v="Data Analysis"/>
    <s v="USD"/>
    <n v="57000"/>
    <x v="281"/>
    <s v="United States"/>
    <x v="3"/>
    <x v="0"/>
    <x v="2"/>
    <x v="1"/>
    <x v="0"/>
  </r>
  <r>
    <x v="1"/>
    <x v="107"/>
    <s v="Data Engineering"/>
    <s v="CAD"/>
    <n v="210000"/>
    <x v="1509"/>
    <s v="Canada"/>
    <x v="1"/>
    <x v="0"/>
    <x v="0"/>
    <x v="3"/>
    <x v="1"/>
  </r>
  <r>
    <x v="1"/>
    <x v="2"/>
    <s v="Data Science and Research"/>
    <s v="USD"/>
    <n v="144200"/>
    <x v="1183"/>
    <s v="United States"/>
    <x v="0"/>
    <x v="0"/>
    <x v="2"/>
    <x v="1"/>
    <x v="1"/>
  </r>
  <r>
    <x v="1"/>
    <x v="2"/>
    <s v="Data Science and Research"/>
    <s v="USD"/>
    <n v="115360"/>
    <x v="1184"/>
    <s v="United States"/>
    <x v="0"/>
    <x v="0"/>
    <x v="2"/>
    <x v="1"/>
    <x v="1"/>
  </r>
  <r>
    <x v="1"/>
    <x v="2"/>
    <s v="Data Science and Research"/>
    <s v="AUD"/>
    <n v="120000"/>
    <x v="1510"/>
    <s v="Australia"/>
    <x v="0"/>
    <x v="0"/>
    <x v="1"/>
    <x v="14"/>
    <x v="0"/>
  </r>
  <r>
    <x v="1"/>
    <x v="4"/>
    <s v="Data Engineering"/>
    <s v="EUR"/>
    <n v="70000"/>
    <x v="1305"/>
    <s v="Portugal"/>
    <x v="1"/>
    <x v="0"/>
    <x v="1"/>
    <x v="12"/>
    <x v="1"/>
  </r>
  <r>
    <x v="1"/>
    <x v="4"/>
    <s v="Data Engineering"/>
    <s v="EUR"/>
    <n v="40000"/>
    <x v="1461"/>
    <s v="Portugal"/>
    <x v="1"/>
    <x v="0"/>
    <x v="1"/>
    <x v="12"/>
    <x v="1"/>
  </r>
  <r>
    <x v="1"/>
    <x v="1"/>
    <s v="Data Architecture and Modeling"/>
    <s v="USD"/>
    <n v="180000"/>
    <x v="87"/>
    <s v="United States"/>
    <x v="1"/>
    <x v="0"/>
    <x v="2"/>
    <x v="1"/>
    <x v="1"/>
  </r>
  <r>
    <x v="1"/>
    <x v="1"/>
    <s v="Data Architecture and Modeling"/>
    <s v="USD"/>
    <n v="160000"/>
    <x v="81"/>
    <s v="United States"/>
    <x v="1"/>
    <x v="0"/>
    <x v="2"/>
    <x v="1"/>
    <x v="1"/>
  </r>
  <r>
    <x v="1"/>
    <x v="2"/>
    <s v="Data Science and Research"/>
    <s v="USD"/>
    <n v="108000"/>
    <x v="644"/>
    <s v="United States"/>
    <x v="0"/>
    <x v="0"/>
    <x v="0"/>
    <x v="1"/>
    <x v="0"/>
  </r>
  <r>
    <x v="1"/>
    <x v="76"/>
    <s v="Machine Learning and AI"/>
    <s v="USD"/>
    <n v="200000"/>
    <x v="89"/>
    <s v="United States"/>
    <x v="1"/>
    <x v="0"/>
    <x v="2"/>
    <x v="1"/>
    <x v="1"/>
  </r>
  <r>
    <x v="1"/>
    <x v="76"/>
    <s v="Machine Learning and AI"/>
    <s v="USD"/>
    <n v="150000"/>
    <x v="72"/>
    <s v="United States"/>
    <x v="1"/>
    <x v="0"/>
    <x v="2"/>
    <x v="1"/>
    <x v="1"/>
  </r>
  <r>
    <x v="1"/>
    <x v="26"/>
    <s v="Leadership and Management"/>
    <s v="CAD"/>
    <n v="164000"/>
    <x v="1511"/>
    <s v="Canada"/>
    <x v="2"/>
    <x v="0"/>
    <x v="0"/>
    <x v="3"/>
    <x v="0"/>
  </r>
  <r>
    <x v="1"/>
    <x v="4"/>
    <s v="Data Engineering"/>
    <s v="USD"/>
    <n v="188700"/>
    <x v="49"/>
    <s v="United States"/>
    <x v="1"/>
    <x v="0"/>
    <x v="2"/>
    <x v="1"/>
    <x v="1"/>
  </r>
  <r>
    <x v="1"/>
    <x v="4"/>
    <s v="Data Engineering"/>
    <s v="USD"/>
    <n v="160395"/>
    <x v="1512"/>
    <s v="United States"/>
    <x v="1"/>
    <x v="0"/>
    <x v="2"/>
    <x v="1"/>
    <x v="1"/>
  </r>
  <r>
    <x v="1"/>
    <x v="2"/>
    <s v="Data Science and Research"/>
    <s v="USD"/>
    <n v="198440"/>
    <x v="1489"/>
    <s v="United States"/>
    <x v="1"/>
    <x v="0"/>
    <x v="2"/>
    <x v="1"/>
    <x v="1"/>
  </r>
  <r>
    <x v="1"/>
    <x v="2"/>
    <s v="Data Science and Research"/>
    <s v="USD"/>
    <n v="144000"/>
    <x v="381"/>
    <s v="United States"/>
    <x v="1"/>
    <x v="0"/>
    <x v="2"/>
    <x v="1"/>
    <x v="1"/>
  </r>
  <r>
    <x v="1"/>
    <x v="8"/>
    <s v="Data Science and Research"/>
    <s v="USD"/>
    <n v="191475"/>
    <x v="1513"/>
    <s v="United States"/>
    <x v="1"/>
    <x v="0"/>
    <x v="2"/>
    <x v="1"/>
    <x v="1"/>
  </r>
  <r>
    <x v="1"/>
    <x v="8"/>
    <s v="Data Science and Research"/>
    <s v="USD"/>
    <n v="141525"/>
    <x v="1514"/>
    <s v="United States"/>
    <x v="1"/>
    <x v="0"/>
    <x v="2"/>
    <x v="1"/>
    <x v="1"/>
  </r>
  <r>
    <x v="1"/>
    <x v="2"/>
    <s v="Data Science and Research"/>
    <s v="EUR"/>
    <n v="72000"/>
    <x v="1515"/>
    <s v="Germany"/>
    <x v="0"/>
    <x v="0"/>
    <x v="2"/>
    <x v="0"/>
    <x v="2"/>
  </r>
  <r>
    <x v="1"/>
    <x v="77"/>
    <s v="Data Science and Research"/>
    <s v="USD"/>
    <n v="156868"/>
    <x v="1516"/>
    <s v="United States"/>
    <x v="1"/>
    <x v="0"/>
    <x v="2"/>
    <x v="1"/>
    <x v="0"/>
  </r>
  <r>
    <x v="1"/>
    <x v="30"/>
    <s v="BI and Visualization"/>
    <s v="USD"/>
    <n v="200000"/>
    <x v="89"/>
    <s v="Nigeria"/>
    <x v="1"/>
    <x v="0"/>
    <x v="2"/>
    <x v="40"/>
    <x v="2"/>
  </r>
  <r>
    <x v="1"/>
    <x v="88"/>
    <s v="Machine Learning and AI"/>
    <s v="EUR"/>
    <n v="66000"/>
    <x v="1517"/>
    <s v="Portugal"/>
    <x v="1"/>
    <x v="0"/>
    <x v="2"/>
    <x v="12"/>
    <x v="0"/>
  </r>
  <r>
    <x v="1"/>
    <x v="6"/>
    <s v="Data Analysis"/>
    <s v="USD"/>
    <n v="90000"/>
    <x v="59"/>
    <s v="United States"/>
    <x v="1"/>
    <x v="2"/>
    <x v="2"/>
    <x v="1"/>
    <x v="1"/>
  </r>
  <r>
    <x v="1"/>
    <x v="11"/>
    <s v="Data Science and Research"/>
    <s v="EUR"/>
    <n v="120000"/>
    <x v="1518"/>
    <s v="Germany"/>
    <x v="0"/>
    <x v="0"/>
    <x v="1"/>
    <x v="0"/>
    <x v="2"/>
  </r>
  <r>
    <x v="1"/>
    <x v="11"/>
    <s v="Data Science and Research"/>
    <s v="EUR"/>
    <n v="80000"/>
    <x v="1402"/>
    <s v="Germany"/>
    <x v="0"/>
    <x v="0"/>
    <x v="1"/>
    <x v="0"/>
    <x v="2"/>
  </r>
  <r>
    <x v="1"/>
    <x v="4"/>
    <s v="Data Engineering"/>
    <s v="USD"/>
    <n v="200000"/>
    <x v="89"/>
    <s v="United States"/>
    <x v="1"/>
    <x v="0"/>
    <x v="2"/>
    <x v="1"/>
    <x v="1"/>
  </r>
  <r>
    <x v="1"/>
    <x v="4"/>
    <s v="Data Engineering"/>
    <s v="USD"/>
    <n v="180000"/>
    <x v="87"/>
    <s v="United States"/>
    <x v="1"/>
    <x v="0"/>
    <x v="2"/>
    <x v="1"/>
    <x v="1"/>
  </r>
  <r>
    <x v="1"/>
    <x v="7"/>
    <s v="Leadership and Management"/>
    <s v="USD"/>
    <n v="108000"/>
    <x v="644"/>
    <s v="United States"/>
    <x v="0"/>
    <x v="0"/>
    <x v="2"/>
    <x v="1"/>
    <x v="1"/>
  </r>
  <r>
    <x v="1"/>
    <x v="7"/>
    <s v="Leadership and Management"/>
    <s v="USD"/>
    <n v="85000"/>
    <x v="133"/>
    <s v="United States"/>
    <x v="0"/>
    <x v="0"/>
    <x v="2"/>
    <x v="1"/>
    <x v="1"/>
  </r>
  <r>
    <x v="1"/>
    <x v="4"/>
    <s v="Data Engineering"/>
    <s v="USD"/>
    <n v="165000"/>
    <x v="69"/>
    <s v="United States"/>
    <x v="1"/>
    <x v="0"/>
    <x v="2"/>
    <x v="1"/>
    <x v="1"/>
  </r>
  <r>
    <x v="1"/>
    <x v="4"/>
    <s v="Data Engineering"/>
    <s v="USD"/>
    <n v="132000"/>
    <x v="179"/>
    <s v="United States"/>
    <x v="1"/>
    <x v="0"/>
    <x v="2"/>
    <x v="1"/>
    <x v="1"/>
  </r>
  <r>
    <x v="1"/>
    <x v="7"/>
    <s v="Leadership and Management"/>
    <s v="USD"/>
    <n v="130000"/>
    <x v="5"/>
    <s v="United States"/>
    <x v="1"/>
    <x v="0"/>
    <x v="2"/>
    <x v="1"/>
    <x v="1"/>
  </r>
  <r>
    <x v="1"/>
    <x v="7"/>
    <s v="Leadership and Management"/>
    <s v="USD"/>
    <n v="110000"/>
    <x v="22"/>
    <s v="United States"/>
    <x v="1"/>
    <x v="0"/>
    <x v="2"/>
    <x v="1"/>
    <x v="1"/>
  </r>
  <r>
    <x v="1"/>
    <x v="34"/>
    <s v="Data Analysis"/>
    <s v="AUD"/>
    <n v="65000"/>
    <x v="1519"/>
    <s v="Australia"/>
    <x v="0"/>
    <x v="0"/>
    <x v="0"/>
    <x v="14"/>
    <x v="0"/>
  </r>
  <r>
    <x v="3"/>
    <x v="6"/>
    <s v="Data Analysis"/>
    <s v="AUD"/>
    <n v="56000"/>
    <x v="1520"/>
    <s v="Australia"/>
    <x v="3"/>
    <x v="0"/>
    <x v="0"/>
    <x v="14"/>
    <x v="0"/>
  </r>
  <r>
    <x v="1"/>
    <x v="121"/>
    <s v="Leadership and Management"/>
    <s v="USD"/>
    <n v="135000"/>
    <x v="141"/>
    <s v="United States"/>
    <x v="0"/>
    <x v="0"/>
    <x v="2"/>
    <x v="1"/>
    <x v="0"/>
  </r>
  <r>
    <x v="1"/>
    <x v="4"/>
    <s v="Data Engineering"/>
    <s v="USD"/>
    <n v="178800"/>
    <x v="1521"/>
    <s v="United States"/>
    <x v="1"/>
    <x v="0"/>
    <x v="2"/>
    <x v="1"/>
    <x v="0"/>
  </r>
  <r>
    <x v="1"/>
    <x v="4"/>
    <s v="Data Engineering"/>
    <s v="USD"/>
    <n v="132100"/>
    <x v="512"/>
    <s v="United States"/>
    <x v="1"/>
    <x v="0"/>
    <x v="2"/>
    <x v="1"/>
    <x v="0"/>
  </r>
  <r>
    <x v="1"/>
    <x v="6"/>
    <s v="Data Analysis"/>
    <s v="USD"/>
    <n v="20000"/>
    <x v="1105"/>
    <s v="Costa Rica"/>
    <x v="3"/>
    <x v="0"/>
    <x v="0"/>
    <x v="1"/>
    <x v="1"/>
  </r>
  <r>
    <x v="1"/>
    <x v="5"/>
    <s v="Machine Learning and AI"/>
    <s v="USD"/>
    <n v="140000"/>
    <x v="17"/>
    <s v="Canada"/>
    <x v="1"/>
    <x v="0"/>
    <x v="1"/>
    <x v="3"/>
    <x v="1"/>
  </r>
  <r>
    <x v="1"/>
    <x v="5"/>
    <s v="Machine Learning and AI"/>
    <s v="USD"/>
    <n v="110000"/>
    <x v="22"/>
    <s v="Canada"/>
    <x v="1"/>
    <x v="0"/>
    <x v="1"/>
    <x v="3"/>
    <x v="1"/>
  </r>
  <r>
    <x v="1"/>
    <x v="4"/>
    <s v="Data Engineering"/>
    <s v="USD"/>
    <n v="160000"/>
    <x v="81"/>
    <s v="United States"/>
    <x v="1"/>
    <x v="0"/>
    <x v="2"/>
    <x v="1"/>
    <x v="1"/>
  </r>
  <r>
    <x v="1"/>
    <x v="4"/>
    <s v="Data Engineering"/>
    <s v="USD"/>
    <n v="85000"/>
    <x v="133"/>
    <s v="United States"/>
    <x v="1"/>
    <x v="0"/>
    <x v="2"/>
    <x v="1"/>
    <x v="1"/>
  </r>
  <r>
    <x v="1"/>
    <x v="58"/>
    <s v="Data Engineering"/>
    <s v="USD"/>
    <n v="250000"/>
    <x v="175"/>
    <s v="United States"/>
    <x v="1"/>
    <x v="0"/>
    <x v="2"/>
    <x v="1"/>
    <x v="1"/>
  </r>
  <r>
    <x v="1"/>
    <x v="58"/>
    <s v="Data Engineering"/>
    <s v="USD"/>
    <n v="63000"/>
    <x v="1376"/>
    <s v="United States"/>
    <x v="1"/>
    <x v="0"/>
    <x v="2"/>
    <x v="1"/>
    <x v="1"/>
  </r>
  <r>
    <x v="1"/>
    <x v="4"/>
    <s v="Data Engineering"/>
    <s v="USD"/>
    <n v="187200"/>
    <x v="1491"/>
    <s v="United States"/>
    <x v="2"/>
    <x v="0"/>
    <x v="2"/>
    <x v="1"/>
    <x v="1"/>
  </r>
  <r>
    <x v="1"/>
    <x v="4"/>
    <s v="Data Engineering"/>
    <s v="USD"/>
    <n v="116100"/>
    <x v="1492"/>
    <s v="United States"/>
    <x v="2"/>
    <x v="0"/>
    <x v="2"/>
    <x v="1"/>
    <x v="1"/>
  </r>
  <r>
    <x v="1"/>
    <x v="4"/>
    <s v="Data Engineering"/>
    <s v="USD"/>
    <n v="145000"/>
    <x v="109"/>
    <s v="United States"/>
    <x v="1"/>
    <x v="0"/>
    <x v="2"/>
    <x v="1"/>
    <x v="1"/>
  </r>
  <r>
    <x v="1"/>
    <x v="4"/>
    <s v="Data Engineering"/>
    <s v="USD"/>
    <n v="229998"/>
    <x v="1522"/>
    <s v="United States"/>
    <x v="1"/>
    <x v="0"/>
    <x v="1"/>
    <x v="1"/>
    <x v="0"/>
  </r>
  <r>
    <x v="1"/>
    <x v="4"/>
    <s v="Data Engineering"/>
    <s v="USD"/>
    <n v="154545"/>
    <x v="1523"/>
    <s v="United States"/>
    <x v="1"/>
    <x v="0"/>
    <x v="1"/>
    <x v="1"/>
    <x v="0"/>
  </r>
  <r>
    <x v="1"/>
    <x v="2"/>
    <s v="Data Science and Research"/>
    <s v="USD"/>
    <n v="215000"/>
    <x v="88"/>
    <s v="United States"/>
    <x v="1"/>
    <x v="0"/>
    <x v="1"/>
    <x v="1"/>
    <x v="0"/>
  </r>
  <r>
    <x v="1"/>
    <x v="2"/>
    <s v="Data Science and Research"/>
    <s v="USD"/>
    <n v="159000"/>
    <x v="189"/>
    <s v="United States"/>
    <x v="1"/>
    <x v="0"/>
    <x v="1"/>
    <x v="1"/>
    <x v="0"/>
  </r>
  <r>
    <x v="1"/>
    <x v="68"/>
    <s v="Machine Learning and AI"/>
    <s v="USD"/>
    <n v="50000"/>
    <x v="283"/>
    <s v="United States"/>
    <x v="3"/>
    <x v="0"/>
    <x v="2"/>
    <x v="1"/>
    <x v="1"/>
  </r>
  <r>
    <x v="1"/>
    <x v="119"/>
    <s v="Data Science and Research"/>
    <s v="USD"/>
    <n v="183000"/>
    <x v="639"/>
    <s v="United States"/>
    <x v="1"/>
    <x v="0"/>
    <x v="2"/>
    <x v="1"/>
    <x v="0"/>
  </r>
  <r>
    <x v="1"/>
    <x v="6"/>
    <s v="Data Analysis"/>
    <s v="USD"/>
    <n v="99750"/>
    <x v="1524"/>
    <s v="United States"/>
    <x v="1"/>
    <x v="0"/>
    <x v="2"/>
    <x v="1"/>
    <x v="1"/>
  </r>
  <r>
    <x v="1"/>
    <x v="6"/>
    <s v="Data Analysis"/>
    <s v="USD"/>
    <n v="68400"/>
    <x v="513"/>
    <s v="United States"/>
    <x v="1"/>
    <x v="0"/>
    <x v="2"/>
    <x v="1"/>
    <x v="1"/>
  </r>
  <r>
    <x v="1"/>
    <x v="2"/>
    <s v="Data Science and Research"/>
    <s v="USD"/>
    <n v="236900"/>
    <x v="1525"/>
    <s v="United States"/>
    <x v="1"/>
    <x v="0"/>
    <x v="2"/>
    <x v="1"/>
    <x v="0"/>
  </r>
  <r>
    <x v="1"/>
    <x v="2"/>
    <s v="Data Science and Research"/>
    <s v="USD"/>
    <n v="159200"/>
    <x v="1526"/>
    <s v="United States"/>
    <x v="1"/>
    <x v="0"/>
    <x v="2"/>
    <x v="1"/>
    <x v="0"/>
  </r>
  <r>
    <x v="1"/>
    <x v="44"/>
    <s v="Data Science and Research"/>
    <s v="USD"/>
    <n v="243225"/>
    <x v="1527"/>
    <s v="United States"/>
    <x v="1"/>
    <x v="0"/>
    <x v="2"/>
    <x v="1"/>
    <x v="1"/>
  </r>
  <r>
    <x v="1"/>
    <x v="44"/>
    <s v="Data Science and Research"/>
    <s v="USD"/>
    <n v="179775"/>
    <x v="1528"/>
    <s v="United States"/>
    <x v="1"/>
    <x v="0"/>
    <x v="2"/>
    <x v="1"/>
    <x v="1"/>
  </r>
  <r>
    <x v="1"/>
    <x v="2"/>
    <s v="Data Science and Research"/>
    <s v="USD"/>
    <n v="128000"/>
    <x v="167"/>
    <s v="United States"/>
    <x v="1"/>
    <x v="0"/>
    <x v="2"/>
    <x v="1"/>
    <x v="1"/>
  </r>
  <r>
    <x v="1"/>
    <x v="2"/>
    <s v="Data Science and Research"/>
    <s v="USD"/>
    <n v="191475"/>
    <x v="1513"/>
    <s v="United States"/>
    <x v="1"/>
    <x v="0"/>
    <x v="2"/>
    <x v="1"/>
    <x v="1"/>
  </r>
  <r>
    <x v="1"/>
    <x v="2"/>
    <s v="Data Science and Research"/>
    <s v="USD"/>
    <n v="141525"/>
    <x v="1514"/>
    <s v="United States"/>
    <x v="1"/>
    <x v="0"/>
    <x v="2"/>
    <x v="1"/>
    <x v="1"/>
  </r>
  <r>
    <x v="1"/>
    <x v="2"/>
    <s v="Data Science and Research"/>
    <s v="USD"/>
    <n v="218000"/>
    <x v="1003"/>
    <s v="United States"/>
    <x v="1"/>
    <x v="0"/>
    <x v="1"/>
    <x v="1"/>
    <x v="1"/>
  </r>
  <r>
    <x v="1"/>
    <x v="2"/>
    <s v="Data Science and Research"/>
    <s v="USD"/>
    <n v="145300"/>
    <x v="850"/>
    <s v="United States"/>
    <x v="1"/>
    <x v="0"/>
    <x v="1"/>
    <x v="1"/>
    <x v="1"/>
  </r>
  <r>
    <x v="1"/>
    <x v="27"/>
    <s v="Machine Learning and AI"/>
    <s v="USD"/>
    <n v="195400"/>
    <x v="1529"/>
    <s v="United States"/>
    <x v="1"/>
    <x v="0"/>
    <x v="2"/>
    <x v="1"/>
    <x v="0"/>
  </r>
  <r>
    <x v="1"/>
    <x v="27"/>
    <s v="Machine Learning and AI"/>
    <s v="USD"/>
    <n v="131300"/>
    <x v="689"/>
    <s v="United States"/>
    <x v="1"/>
    <x v="0"/>
    <x v="2"/>
    <x v="1"/>
    <x v="0"/>
  </r>
  <r>
    <x v="1"/>
    <x v="33"/>
    <s v="Data Management and Strategy"/>
    <s v="USD"/>
    <n v="105000"/>
    <x v="102"/>
    <s v="Chile"/>
    <x v="3"/>
    <x v="0"/>
    <x v="2"/>
    <x v="1"/>
    <x v="0"/>
  </r>
  <r>
    <x v="1"/>
    <x v="2"/>
    <s v="Data Science and Research"/>
    <s v="USD"/>
    <n v="207000"/>
    <x v="521"/>
    <s v="United States"/>
    <x v="1"/>
    <x v="0"/>
    <x v="2"/>
    <x v="1"/>
    <x v="1"/>
  </r>
  <r>
    <x v="1"/>
    <x v="2"/>
    <s v="Data Science and Research"/>
    <s v="USD"/>
    <n v="153000"/>
    <x v="499"/>
    <s v="United States"/>
    <x v="1"/>
    <x v="0"/>
    <x v="2"/>
    <x v="1"/>
    <x v="1"/>
  </r>
  <r>
    <x v="1"/>
    <x v="6"/>
    <s v="Data Analysis"/>
    <s v="USD"/>
    <n v="99000"/>
    <x v="101"/>
    <s v="United States"/>
    <x v="1"/>
    <x v="0"/>
    <x v="1"/>
    <x v="1"/>
    <x v="1"/>
  </r>
  <r>
    <x v="1"/>
    <x v="5"/>
    <s v="Machine Learning and AI"/>
    <s v="USD"/>
    <n v="200000"/>
    <x v="89"/>
    <s v="Puerto Rico"/>
    <x v="1"/>
    <x v="0"/>
    <x v="2"/>
    <x v="54"/>
    <x v="1"/>
  </r>
  <r>
    <x v="1"/>
    <x v="5"/>
    <s v="Machine Learning and AI"/>
    <s v="USD"/>
    <n v="135000"/>
    <x v="141"/>
    <s v="Puerto Rico"/>
    <x v="1"/>
    <x v="0"/>
    <x v="2"/>
    <x v="54"/>
    <x v="1"/>
  </r>
  <r>
    <x v="1"/>
    <x v="4"/>
    <s v="Data Engineering"/>
    <s v="USD"/>
    <n v="195700"/>
    <x v="1530"/>
    <s v="United States"/>
    <x v="1"/>
    <x v="0"/>
    <x v="1"/>
    <x v="1"/>
    <x v="1"/>
  </r>
  <r>
    <x v="1"/>
    <x v="4"/>
    <s v="Data Engineering"/>
    <s v="USD"/>
    <n v="130500"/>
    <x v="190"/>
    <s v="United States"/>
    <x v="1"/>
    <x v="0"/>
    <x v="1"/>
    <x v="1"/>
    <x v="1"/>
  </r>
  <r>
    <x v="1"/>
    <x v="27"/>
    <s v="Machine Learning and AI"/>
    <s v="USD"/>
    <n v="130000"/>
    <x v="5"/>
    <s v="United States"/>
    <x v="1"/>
    <x v="0"/>
    <x v="2"/>
    <x v="1"/>
    <x v="1"/>
  </r>
  <r>
    <x v="1"/>
    <x v="27"/>
    <s v="Machine Learning and AI"/>
    <s v="USD"/>
    <n v="84000"/>
    <x v="329"/>
    <s v="United States"/>
    <x v="1"/>
    <x v="0"/>
    <x v="2"/>
    <x v="1"/>
    <x v="1"/>
  </r>
  <r>
    <x v="1"/>
    <x v="75"/>
    <s v="Data Quality and Operations"/>
    <s v="USD"/>
    <n v="100000"/>
    <x v="6"/>
    <s v="United States"/>
    <x v="0"/>
    <x v="0"/>
    <x v="2"/>
    <x v="1"/>
    <x v="1"/>
  </r>
  <r>
    <x v="1"/>
    <x v="75"/>
    <s v="Data Quality and Operations"/>
    <s v="USD"/>
    <n v="60000"/>
    <x v="173"/>
    <s v="United States"/>
    <x v="0"/>
    <x v="0"/>
    <x v="2"/>
    <x v="1"/>
    <x v="1"/>
  </r>
  <r>
    <x v="1"/>
    <x v="4"/>
    <s v="Data Engineering"/>
    <s v="GBP"/>
    <n v="65000"/>
    <x v="1474"/>
    <s v="United Kingdom"/>
    <x v="0"/>
    <x v="0"/>
    <x v="2"/>
    <x v="2"/>
    <x v="1"/>
  </r>
  <r>
    <x v="1"/>
    <x v="4"/>
    <s v="Data Engineering"/>
    <s v="GBP"/>
    <n v="55000"/>
    <x v="1430"/>
    <s v="United Kingdom"/>
    <x v="0"/>
    <x v="0"/>
    <x v="2"/>
    <x v="2"/>
    <x v="1"/>
  </r>
  <r>
    <x v="1"/>
    <x v="4"/>
    <s v="Data Engineering"/>
    <s v="USD"/>
    <n v="141300"/>
    <x v="1531"/>
    <s v="United States"/>
    <x v="1"/>
    <x v="0"/>
    <x v="1"/>
    <x v="1"/>
    <x v="1"/>
  </r>
  <r>
    <x v="1"/>
    <x v="4"/>
    <s v="Data Engineering"/>
    <s v="USD"/>
    <n v="102100"/>
    <x v="1532"/>
    <s v="United States"/>
    <x v="1"/>
    <x v="0"/>
    <x v="1"/>
    <x v="1"/>
    <x v="1"/>
  </r>
  <r>
    <x v="1"/>
    <x v="50"/>
    <s v="Data Analysis"/>
    <s v="USD"/>
    <n v="150000"/>
    <x v="72"/>
    <s v="United States"/>
    <x v="0"/>
    <x v="0"/>
    <x v="2"/>
    <x v="1"/>
    <x v="0"/>
  </r>
  <r>
    <x v="1"/>
    <x v="2"/>
    <s v="Data Science and Research"/>
    <s v="GBP"/>
    <n v="83000"/>
    <x v="268"/>
    <s v="United Kingdom"/>
    <x v="0"/>
    <x v="0"/>
    <x v="2"/>
    <x v="2"/>
    <x v="1"/>
  </r>
  <r>
    <x v="1"/>
    <x v="6"/>
    <s v="Data Analysis"/>
    <s v="USD"/>
    <n v="144000"/>
    <x v="381"/>
    <s v="United States"/>
    <x v="1"/>
    <x v="0"/>
    <x v="2"/>
    <x v="1"/>
    <x v="1"/>
  </r>
  <r>
    <x v="1"/>
    <x v="6"/>
    <s v="Data Analysis"/>
    <s v="USD"/>
    <n v="113000"/>
    <x v="539"/>
    <s v="United States"/>
    <x v="1"/>
    <x v="0"/>
    <x v="2"/>
    <x v="1"/>
    <x v="1"/>
  </r>
  <r>
    <x v="1"/>
    <x v="68"/>
    <s v="Machine Learning and AI"/>
    <s v="EUR"/>
    <n v="30000"/>
    <x v="1533"/>
    <s v="Portugal"/>
    <x v="3"/>
    <x v="0"/>
    <x v="2"/>
    <x v="4"/>
    <x v="1"/>
  </r>
  <r>
    <x v="1"/>
    <x v="1"/>
    <s v="Data Architecture and Modeling"/>
    <s v="USD"/>
    <n v="195400"/>
    <x v="1529"/>
    <s v="United States"/>
    <x v="1"/>
    <x v="0"/>
    <x v="2"/>
    <x v="1"/>
    <x v="0"/>
  </r>
  <r>
    <x v="1"/>
    <x v="1"/>
    <s v="Data Architecture and Modeling"/>
    <s v="USD"/>
    <n v="131300"/>
    <x v="689"/>
    <s v="United States"/>
    <x v="1"/>
    <x v="0"/>
    <x v="2"/>
    <x v="1"/>
    <x v="0"/>
  </r>
  <r>
    <x v="1"/>
    <x v="5"/>
    <s v="Machine Learning and AI"/>
    <s v="USD"/>
    <n v="195400"/>
    <x v="1529"/>
    <s v="United States"/>
    <x v="1"/>
    <x v="0"/>
    <x v="2"/>
    <x v="1"/>
    <x v="0"/>
  </r>
  <r>
    <x v="1"/>
    <x v="5"/>
    <s v="Machine Learning and AI"/>
    <s v="USD"/>
    <n v="131300"/>
    <x v="689"/>
    <s v="United States"/>
    <x v="1"/>
    <x v="0"/>
    <x v="2"/>
    <x v="1"/>
    <x v="0"/>
  </r>
  <r>
    <x v="1"/>
    <x v="4"/>
    <s v="Data Engineering"/>
    <s v="USD"/>
    <n v="80000"/>
    <x v="137"/>
    <s v="United States"/>
    <x v="1"/>
    <x v="0"/>
    <x v="2"/>
    <x v="1"/>
    <x v="1"/>
  </r>
  <r>
    <x v="1"/>
    <x v="98"/>
    <s v="Machine Learning and AI"/>
    <s v="USD"/>
    <n v="60000"/>
    <x v="173"/>
    <s v="India"/>
    <x v="0"/>
    <x v="2"/>
    <x v="2"/>
    <x v="1"/>
    <x v="2"/>
  </r>
  <r>
    <x v="1"/>
    <x v="5"/>
    <s v="Machine Learning and AI"/>
    <s v="EUR"/>
    <n v="60000"/>
    <x v="1449"/>
    <s v="Finland"/>
    <x v="1"/>
    <x v="0"/>
    <x v="0"/>
    <x v="45"/>
    <x v="2"/>
  </r>
  <r>
    <x v="1"/>
    <x v="50"/>
    <s v="Data Analysis"/>
    <s v="USD"/>
    <n v="50000"/>
    <x v="283"/>
    <s v="India"/>
    <x v="3"/>
    <x v="0"/>
    <x v="2"/>
    <x v="55"/>
    <x v="0"/>
  </r>
  <r>
    <x v="1"/>
    <x v="4"/>
    <s v="Data Engineering"/>
    <s v="USD"/>
    <n v="105000"/>
    <x v="102"/>
    <s v="United States"/>
    <x v="1"/>
    <x v="0"/>
    <x v="2"/>
    <x v="1"/>
    <x v="1"/>
  </r>
  <r>
    <x v="1"/>
    <x v="7"/>
    <s v="Leadership and Management"/>
    <s v="USD"/>
    <n v="190000"/>
    <x v="96"/>
    <s v="United States"/>
    <x v="1"/>
    <x v="0"/>
    <x v="2"/>
    <x v="1"/>
    <x v="1"/>
  </r>
  <r>
    <x v="1"/>
    <x v="7"/>
    <s v="Leadership and Management"/>
    <s v="USD"/>
    <n v="140000"/>
    <x v="17"/>
    <s v="United States"/>
    <x v="1"/>
    <x v="0"/>
    <x v="2"/>
    <x v="1"/>
    <x v="1"/>
  </r>
  <r>
    <x v="1"/>
    <x v="2"/>
    <s v="Data Science and Research"/>
    <s v="USD"/>
    <n v="180000"/>
    <x v="87"/>
    <s v="United States"/>
    <x v="1"/>
    <x v="0"/>
    <x v="2"/>
    <x v="1"/>
    <x v="0"/>
  </r>
  <r>
    <x v="1"/>
    <x v="2"/>
    <s v="Data Science and Research"/>
    <s v="USD"/>
    <n v="165000"/>
    <x v="69"/>
    <s v="United States"/>
    <x v="1"/>
    <x v="0"/>
    <x v="2"/>
    <x v="1"/>
    <x v="0"/>
  </r>
  <r>
    <x v="1"/>
    <x v="73"/>
    <s v="Machine Learning and AI"/>
    <s v="USD"/>
    <n v="108000"/>
    <x v="644"/>
    <s v="United States"/>
    <x v="1"/>
    <x v="0"/>
    <x v="1"/>
    <x v="1"/>
    <x v="0"/>
  </r>
  <r>
    <x v="3"/>
    <x v="93"/>
    <s v="Data Science and Research"/>
    <s v="USD"/>
    <n v="20000"/>
    <x v="1105"/>
    <s v="France"/>
    <x v="3"/>
    <x v="0"/>
    <x v="0"/>
    <x v="8"/>
    <x v="1"/>
  </r>
  <r>
    <x v="1"/>
    <x v="2"/>
    <s v="Data Science and Research"/>
    <s v="USD"/>
    <n v="179400"/>
    <x v="1534"/>
    <s v="United States"/>
    <x v="1"/>
    <x v="0"/>
    <x v="1"/>
    <x v="1"/>
    <x v="1"/>
  </r>
  <r>
    <x v="1"/>
    <x v="2"/>
    <s v="Data Science and Research"/>
    <s v="USD"/>
    <n v="154000"/>
    <x v="168"/>
    <s v="United States"/>
    <x v="1"/>
    <x v="0"/>
    <x v="1"/>
    <x v="1"/>
    <x v="1"/>
  </r>
  <r>
    <x v="1"/>
    <x v="17"/>
    <s v="Machine Learning and AI"/>
    <s v="USD"/>
    <n v="193900"/>
    <x v="1109"/>
    <s v="United States"/>
    <x v="1"/>
    <x v="0"/>
    <x v="1"/>
    <x v="1"/>
    <x v="1"/>
  </r>
  <r>
    <x v="1"/>
    <x v="17"/>
    <s v="Machine Learning and AI"/>
    <s v="USD"/>
    <n v="129300"/>
    <x v="32"/>
    <s v="United States"/>
    <x v="1"/>
    <x v="0"/>
    <x v="1"/>
    <x v="1"/>
    <x v="1"/>
  </r>
  <r>
    <x v="1"/>
    <x v="44"/>
    <s v="Data Science and Research"/>
    <s v="USD"/>
    <n v="222640"/>
    <x v="1535"/>
    <s v="United States"/>
    <x v="2"/>
    <x v="0"/>
    <x v="1"/>
    <x v="1"/>
    <x v="1"/>
  </r>
  <r>
    <x v="1"/>
    <x v="44"/>
    <s v="Data Science and Research"/>
    <s v="USD"/>
    <n v="182160"/>
    <x v="1536"/>
    <s v="United States"/>
    <x v="2"/>
    <x v="0"/>
    <x v="1"/>
    <x v="1"/>
    <x v="1"/>
  </r>
  <r>
    <x v="1"/>
    <x v="4"/>
    <s v="Data Engineering"/>
    <s v="USD"/>
    <n v="150000"/>
    <x v="72"/>
    <s v="United States"/>
    <x v="0"/>
    <x v="0"/>
    <x v="1"/>
    <x v="1"/>
    <x v="1"/>
  </r>
  <r>
    <x v="1"/>
    <x v="4"/>
    <s v="Data Engineering"/>
    <s v="USD"/>
    <n v="100000"/>
    <x v="6"/>
    <s v="United States"/>
    <x v="0"/>
    <x v="0"/>
    <x v="1"/>
    <x v="1"/>
    <x v="1"/>
  </r>
  <r>
    <x v="1"/>
    <x v="7"/>
    <s v="Leadership and Management"/>
    <s v="USD"/>
    <n v="122500"/>
    <x v="646"/>
    <s v="United States"/>
    <x v="1"/>
    <x v="0"/>
    <x v="2"/>
    <x v="1"/>
    <x v="1"/>
  </r>
  <r>
    <x v="1"/>
    <x v="7"/>
    <s v="Leadership and Management"/>
    <s v="USD"/>
    <n v="100000"/>
    <x v="6"/>
    <s v="United States"/>
    <x v="1"/>
    <x v="0"/>
    <x v="2"/>
    <x v="1"/>
    <x v="1"/>
  </r>
  <r>
    <x v="1"/>
    <x v="4"/>
    <s v="Data Engineering"/>
    <s v="USD"/>
    <n v="297500"/>
    <x v="1537"/>
    <s v="United States"/>
    <x v="2"/>
    <x v="0"/>
    <x v="2"/>
    <x v="1"/>
    <x v="1"/>
  </r>
  <r>
    <x v="1"/>
    <x v="4"/>
    <s v="Data Engineering"/>
    <s v="USD"/>
    <n v="260000"/>
    <x v="216"/>
    <s v="United States"/>
    <x v="2"/>
    <x v="0"/>
    <x v="2"/>
    <x v="1"/>
    <x v="1"/>
  </r>
  <r>
    <x v="3"/>
    <x v="101"/>
    <s v="Machine Learning and AI"/>
    <s v="USD"/>
    <n v="15000"/>
    <x v="973"/>
    <s v="Thailand"/>
    <x v="3"/>
    <x v="0"/>
    <x v="2"/>
    <x v="56"/>
    <x v="0"/>
  </r>
  <r>
    <x v="1"/>
    <x v="4"/>
    <s v="Data Engineering"/>
    <s v="USD"/>
    <n v="193000"/>
    <x v="249"/>
    <s v="Spain"/>
    <x v="1"/>
    <x v="0"/>
    <x v="2"/>
    <x v="1"/>
    <x v="1"/>
  </r>
  <r>
    <x v="1"/>
    <x v="2"/>
    <s v="Data Science and Research"/>
    <s v="USD"/>
    <n v="93000"/>
    <x v="330"/>
    <s v="United States"/>
    <x v="3"/>
    <x v="0"/>
    <x v="1"/>
    <x v="1"/>
    <x v="1"/>
  </r>
  <r>
    <x v="1"/>
    <x v="2"/>
    <s v="Data Science and Research"/>
    <s v="USD"/>
    <n v="73000"/>
    <x v="83"/>
    <s v="United States"/>
    <x v="3"/>
    <x v="0"/>
    <x v="1"/>
    <x v="1"/>
    <x v="1"/>
  </r>
  <r>
    <x v="1"/>
    <x v="2"/>
    <s v="Data Science and Research"/>
    <s v="USD"/>
    <n v="136994"/>
    <x v="988"/>
    <s v="United States"/>
    <x v="1"/>
    <x v="0"/>
    <x v="2"/>
    <x v="1"/>
    <x v="1"/>
  </r>
  <r>
    <x v="1"/>
    <x v="2"/>
    <s v="Data Science and Research"/>
    <s v="USD"/>
    <n v="101570"/>
    <x v="495"/>
    <s v="United States"/>
    <x v="1"/>
    <x v="0"/>
    <x v="2"/>
    <x v="1"/>
    <x v="1"/>
  </r>
  <r>
    <x v="1"/>
    <x v="49"/>
    <s v="Data Science and Research"/>
    <s v="EUR"/>
    <n v="55000"/>
    <x v="1538"/>
    <s v="France"/>
    <x v="1"/>
    <x v="0"/>
    <x v="0"/>
    <x v="8"/>
    <x v="0"/>
  </r>
  <r>
    <x v="1"/>
    <x v="6"/>
    <s v="Data Analysis"/>
    <s v="USD"/>
    <n v="136000"/>
    <x v="26"/>
    <s v="United States"/>
    <x v="0"/>
    <x v="0"/>
    <x v="2"/>
    <x v="1"/>
    <x v="1"/>
  </r>
  <r>
    <x v="1"/>
    <x v="6"/>
    <s v="Data Analysis"/>
    <s v="USD"/>
    <n v="112000"/>
    <x v="454"/>
    <s v="United States"/>
    <x v="0"/>
    <x v="0"/>
    <x v="2"/>
    <x v="1"/>
    <x v="1"/>
  </r>
  <r>
    <x v="1"/>
    <x v="2"/>
    <s v="Data Science and Research"/>
    <s v="USD"/>
    <n v="172000"/>
    <x v="98"/>
    <s v="United States"/>
    <x v="1"/>
    <x v="0"/>
    <x v="2"/>
    <x v="1"/>
    <x v="1"/>
  </r>
  <r>
    <x v="1"/>
    <x v="4"/>
    <s v="Data Engineering"/>
    <s v="USD"/>
    <n v="215000"/>
    <x v="88"/>
    <s v="United States"/>
    <x v="1"/>
    <x v="0"/>
    <x v="1"/>
    <x v="1"/>
    <x v="1"/>
  </r>
  <r>
    <x v="1"/>
    <x v="4"/>
    <s v="Data Engineering"/>
    <s v="USD"/>
    <n v="164000"/>
    <x v="503"/>
    <s v="United States"/>
    <x v="1"/>
    <x v="0"/>
    <x v="1"/>
    <x v="1"/>
    <x v="1"/>
  </r>
  <r>
    <x v="3"/>
    <x v="4"/>
    <s v="Data Engineering"/>
    <s v="GBP"/>
    <n v="33000"/>
    <x v="1539"/>
    <s v="United Kingdom"/>
    <x v="3"/>
    <x v="0"/>
    <x v="0"/>
    <x v="2"/>
    <x v="0"/>
  </r>
  <r>
    <x v="1"/>
    <x v="6"/>
    <s v="Data Analysis"/>
    <s v="USD"/>
    <n v="97500"/>
    <x v="409"/>
    <s v="United States"/>
    <x v="0"/>
    <x v="0"/>
    <x v="2"/>
    <x v="1"/>
    <x v="0"/>
  </r>
  <r>
    <x v="1"/>
    <x v="8"/>
    <s v="Data Science and Research"/>
    <s v="USD"/>
    <n v="212800"/>
    <x v="333"/>
    <s v="United States"/>
    <x v="1"/>
    <x v="0"/>
    <x v="2"/>
    <x v="1"/>
    <x v="1"/>
  </r>
  <r>
    <x v="1"/>
    <x v="8"/>
    <s v="Data Science and Research"/>
    <s v="USD"/>
    <n v="142800"/>
    <x v="1540"/>
    <s v="United States"/>
    <x v="1"/>
    <x v="0"/>
    <x v="2"/>
    <x v="1"/>
    <x v="1"/>
  </r>
  <r>
    <x v="1"/>
    <x v="2"/>
    <s v="Data Science and Research"/>
    <s v="EUR"/>
    <n v="70000"/>
    <x v="1305"/>
    <s v="Netherlands"/>
    <x v="0"/>
    <x v="0"/>
    <x v="0"/>
    <x v="9"/>
    <x v="0"/>
  </r>
  <r>
    <x v="1"/>
    <x v="2"/>
    <s v="Data Science and Research"/>
    <s v="USD"/>
    <n v="50000"/>
    <x v="283"/>
    <s v="United States"/>
    <x v="3"/>
    <x v="0"/>
    <x v="0"/>
    <x v="0"/>
    <x v="1"/>
  </r>
  <r>
    <x v="1"/>
    <x v="2"/>
    <s v="Data Science and Research"/>
    <s v="USD"/>
    <n v="151800"/>
    <x v="825"/>
    <s v="United States"/>
    <x v="1"/>
    <x v="0"/>
    <x v="1"/>
    <x v="1"/>
    <x v="1"/>
  </r>
  <r>
    <x v="1"/>
    <x v="2"/>
    <s v="Data Science and Research"/>
    <s v="USD"/>
    <n v="130240"/>
    <x v="1541"/>
    <s v="United States"/>
    <x v="1"/>
    <x v="0"/>
    <x v="1"/>
    <x v="1"/>
    <x v="1"/>
  </r>
  <r>
    <x v="1"/>
    <x v="7"/>
    <s v="Leadership and Management"/>
    <s v="USD"/>
    <n v="165000"/>
    <x v="69"/>
    <s v="United States"/>
    <x v="1"/>
    <x v="0"/>
    <x v="2"/>
    <x v="1"/>
    <x v="1"/>
  </r>
  <r>
    <x v="1"/>
    <x v="7"/>
    <s v="Leadership and Management"/>
    <s v="USD"/>
    <n v="140250"/>
    <x v="1085"/>
    <s v="United States"/>
    <x v="1"/>
    <x v="0"/>
    <x v="2"/>
    <x v="1"/>
    <x v="1"/>
  </r>
  <r>
    <x v="1"/>
    <x v="2"/>
    <s v="Data Science and Research"/>
    <s v="USD"/>
    <n v="179400"/>
    <x v="1534"/>
    <s v="United States"/>
    <x v="1"/>
    <x v="0"/>
    <x v="2"/>
    <x v="1"/>
    <x v="1"/>
  </r>
  <r>
    <x v="1"/>
    <x v="2"/>
    <s v="Data Science and Research"/>
    <s v="USD"/>
    <n v="154000"/>
    <x v="168"/>
    <s v="United States"/>
    <x v="1"/>
    <x v="0"/>
    <x v="2"/>
    <x v="1"/>
    <x v="1"/>
  </r>
  <r>
    <x v="1"/>
    <x v="52"/>
    <s v="Data Analysis"/>
    <s v="USD"/>
    <n v="75000"/>
    <x v="14"/>
    <s v="United States"/>
    <x v="0"/>
    <x v="0"/>
    <x v="1"/>
    <x v="1"/>
    <x v="1"/>
  </r>
  <r>
    <x v="1"/>
    <x v="4"/>
    <s v="Data Engineering"/>
    <s v="EUR"/>
    <n v="80000"/>
    <x v="1402"/>
    <s v="Greece"/>
    <x v="0"/>
    <x v="0"/>
    <x v="2"/>
    <x v="19"/>
    <x v="1"/>
  </r>
  <r>
    <x v="1"/>
    <x v="4"/>
    <s v="Data Engineering"/>
    <s v="EUR"/>
    <n v="70000"/>
    <x v="1305"/>
    <s v="Greece"/>
    <x v="0"/>
    <x v="0"/>
    <x v="2"/>
    <x v="19"/>
    <x v="1"/>
  </r>
  <r>
    <x v="1"/>
    <x v="4"/>
    <s v="Data Engineering"/>
    <s v="GBP"/>
    <n v="80000"/>
    <x v="1542"/>
    <s v="United Kingdom"/>
    <x v="0"/>
    <x v="0"/>
    <x v="2"/>
    <x v="2"/>
    <x v="1"/>
  </r>
  <r>
    <x v="1"/>
    <x v="4"/>
    <s v="Data Engineering"/>
    <s v="GBP"/>
    <n v="70000"/>
    <x v="1466"/>
    <s v="United Kingdom"/>
    <x v="0"/>
    <x v="0"/>
    <x v="2"/>
    <x v="2"/>
    <x v="1"/>
  </r>
  <r>
    <x v="1"/>
    <x v="4"/>
    <s v="Data Engineering"/>
    <s v="EUR"/>
    <n v="80000"/>
    <x v="1402"/>
    <s v="Spain"/>
    <x v="0"/>
    <x v="0"/>
    <x v="2"/>
    <x v="4"/>
    <x v="1"/>
  </r>
  <r>
    <x v="1"/>
    <x v="4"/>
    <s v="Data Engineering"/>
    <s v="EUR"/>
    <n v="70000"/>
    <x v="1305"/>
    <s v="Spain"/>
    <x v="0"/>
    <x v="0"/>
    <x v="2"/>
    <x v="4"/>
    <x v="1"/>
  </r>
  <r>
    <x v="1"/>
    <x v="7"/>
    <s v="Leadership and Management"/>
    <s v="GBP"/>
    <n v="83376"/>
    <x v="1543"/>
    <s v="United Kingdom"/>
    <x v="1"/>
    <x v="0"/>
    <x v="2"/>
    <x v="2"/>
    <x v="1"/>
  </r>
  <r>
    <x v="1"/>
    <x v="7"/>
    <s v="Leadership and Management"/>
    <s v="GBP"/>
    <n v="65004"/>
    <x v="1544"/>
    <s v="United Kingdom"/>
    <x v="1"/>
    <x v="0"/>
    <x v="2"/>
    <x v="2"/>
    <x v="1"/>
  </r>
  <r>
    <x v="1"/>
    <x v="4"/>
    <s v="Data Engineering"/>
    <s v="GBP"/>
    <n v="84958"/>
    <x v="1545"/>
    <s v="United Kingdom"/>
    <x v="1"/>
    <x v="0"/>
    <x v="2"/>
    <x v="2"/>
    <x v="1"/>
  </r>
  <r>
    <x v="1"/>
    <x v="4"/>
    <s v="Data Engineering"/>
    <s v="GBP"/>
    <n v="66822"/>
    <x v="1546"/>
    <s v="United Kingdom"/>
    <x v="1"/>
    <x v="0"/>
    <x v="2"/>
    <x v="2"/>
    <x v="1"/>
  </r>
  <r>
    <x v="1"/>
    <x v="2"/>
    <s v="Data Science and Research"/>
    <s v="USD"/>
    <n v="191475"/>
    <x v="1513"/>
    <s v="United States"/>
    <x v="1"/>
    <x v="0"/>
    <x v="1"/>
    <x v="1"/>
    <x v="1"/>
  </r>
  <r>
    <x v="1"/>
    <x v="2"/>
    <s v="Data Science and Research"/>
    <s v="USD"/>
    <n v="141525"/>
    <x v="1514"/>
    <s v="United States"/>
    <x v="1"/>
    <x v="0"/>
    <x v="1"/>
    <x v="1"/>
    <x v="1"/>
  </r>
  <r>
    <x v="1"/>
    <x v="6"/>
    <s v="Data Analysis"/>
    <s v="USD"/>
    <n v="115000"/>
    <x v="110"/>
    <s v="United States"/>
    <x v="1"/>
    <x v="0"/>
    <x v="1"/>
    <x v="1"/>
    <x v="0"/>
  </r>
  <r>
    <x v="1"/>
    <x v="2"/>
    <s v="Data Science and Research"/>
    <s v="EUR"/>
    <n v="30000"/>
    <x v="1533"/>
    <s v="Spain"/>
    <x v="3"/>
    <x v="0"/>
    <x v="0"/>
    <x v="4"/>
    <x v="1"/>
  </r>
  <r>
    <x v="1"/>
    <x v="72"/>
    <s v="Data Quality and Operations"/>
    <s v="USD"/>
    <n v="81000"/>
    <x v="568"/>
    <s v="United States"/>
    <x v="1"/>
    <x v="0"/>
    <x v="2"/>
    <x v="1"/>
    <x v="1"/>
  </r>
  <r>
    <x v="1"/>
    <x v="72"/>
    <s v="Data Quality and Operations"/>
    <s v="USD"/>
    <n v="66000"/>
    <x v="225"/>
    <s v="United States"/>
    <x v="1"/>
    <x v="0"/>
    <x v="2"/>
    <x v="1"/>
    <x v="1"/>
  </r>
  <r>
    <x v="1"/>
    <x v="6"/>
    <s v="Data Analysis"/>
    <s v="USD"/>
    <n v="46000"/>
    <x v="1547"/>
    <s v="United States"/>
    <x v="3"/>
    <x v="0"/>
    <x v="2"/>
    <x v="1"/>
    <x v="0"/>
  </r>
  <r>
    <x v="1"/>
    <x v="4"/>
    <s v="Data Engineering"/>
    <s v="USD"/>
    <n v="80000"/>
    <x v="137"/>
    <s v="United States"/>
    <x v="3"/>
    <x v="0"/>
    <x v="2"/>
    <x v="1"/>
    <x v="0"/>
  </r>
  <r>
    <x v="1"/>
    <x v="17"/>
    <s v="Machine Learning and AI"/>
    <s v="USD"/>
    <n v="200000"/>
    <x v="89"/>
    <s v="United States"/>
    <x v="2"/>
    <x v="0"/>
    <x v="2"/>
    <x v="1"/>
    <x v="2"/>
  </r>
  <r>
    <x v="1"/>
    <x v="17"/>
    <s v="Machine Learning and AI"/>
    <s v="USD"/>
    <n v="180000"/>
    <x v="87"/>
    <s v="United States"/>
    <x v="2"/>
    <x v="0"/>
    <x v="2"/>
    <x v="1"/>
    <x v="2"/>
  </r>
  <r>
    <x v="1"/>
    <x v="68"/>
    <s v="Machine Learning and AI"/>
    <s v="USD"/>
    <n v="200000"/>
    <x v="89"/>
    <s v="United States"/>
    <x v="2"/>
    <x v="0"/>
    <x v="2"/>
    <x v="1"/>
    <x v="2"/>
  </r>
  <r>
    <x v="1"/>
    <x v="2"/>
    <s v="Data Science and Research"/>
    <s v="USD"/>
    <n v="204100"/>
    <x v="1548"/>
    <s v="United States"/>
    <x v="1"/>
    <x v="0"/>
    <x v="1"/>
    <x v="1"/>
    <x v="1"/>
  </r>
  <r>
    <x v="1"/>
    <x v="2"/>
    <s v="Data Science and Research"/>
    <s v="USD"/>
    <n v="136100"/>
    <x v="1549"/>
    <s v="United States"/>
    <x v="1"/>
    <x v="0"/>
    <x v="1"/>
    <x v="1"/>
    <x v="1"/>
  </r>
  <r>
    <x v="1"/>
    <x v="7"/>
    <s v="Leadership and Management"/>
    <s v="USD"/>
    <n v="250000"/>
    <x v="175"/>
    <s v="United States"/>
    <x v="1"/>
    <x v="0"/>
    <x v="1"/>
    <x v="1"/>
    <x v="1"/>
  </r>
  <r>
    <x v="1"/>
    <x v="7"/>
    <s v="Leadership and Management"/>
    <s v="USD"/>
    <n v="63000"/>
    <x v="1376"/>
    <s v="United States"/>
    <x v="1"/>
    <x v="0"/>
    <x v="1"/>
    <x v="1"/>
    <x v="1"/>
  </r>
  <r>
    <x v="1"/>
    <x v="2"/>
    <s v="Data Science and Research"/>
    <s v="GBP"/>
    <n v="96000"/>
    <x v="1550"/>
    <s v="United Kingdom"/>
    <x v="0"/>
    <x v="0"/>
    <x v="1"/>
    <x v="2"/>
    <x v="1"/>
  </r>
  <r>
    <x v="1"/>
    <x v="2"/>
    <s v="Data Science and Research"/>
    <s v="GBP"/>
    <n v="90000"/>
    <x v="1506"/>
    <s v="United Kingdom"/>
    <x v="0"/>
    <x v="0"/>
    <x v="1"/>
    <x v="2"/>
    <x v="1"/>
  </r>
  <r>
    <x v="3"/>
    <x v="114"/>
    <s v="Machine Learning and AI"/>
    <s v="DKK"/>
    <n v="120000"/>
    <x v="1551"/>
    <s v="Denmark"/>
    <x v="3"/>
    <x v="1"/>
    <x v="0"/>
    <x v="31"/>
    <x v="0"/>
  </r>
  <r>
    <x v="1"/>
    <x v="33"/>
    <s v="Data Management and Strategy"/>
    <s v="USD"/>
    <n v="95000"/>
    <x v="13"/>
    <s v="United States"/>
    <x v="1"/>
    <x v="0"/>
    <x v="2"/>
    <x v="1"/>
    <x v="1"/>
  </r>
  <r>
    <x v="1"/>
    <x v="33"/>
    <s v="Data Management and Strategy"/>
    <s v="USD"/>
    <n v="70000"/>
    <x v="60"/>
    <s v="United States"/>
    <x v="1"/>
    <x v="0"/>
    <x v="2"/>
    <x v="1"/>
    <x v="1"/>
  </r>
  <r>
    <x v="1"/>
    <x v="73"/>
    <s v="Machine Learning and AI"/>
    <s v="USD"/>
    <n v="75000"/>
    <x v="14"/>
    <s v="Bolivia"/>
    <x v="0"/>
    <x v="0"/>
    <x v="2"/>
    <x v="1"/>
    <x v="1"/>
  </r>
  <r>
    <x v="1"/>
    <x v="6"/>
    <s v="Data Analysis"/>
    <s v="USD"/>
    <n v="113000"/>
    <x v="539"/>
    <s v="United States"/>
    <x v="0"/>
    <x v="0"/>
    <x v="1"/>
    <x v="1"/>
    <x v="0"/>
  </r>
  <r>
    <x v="1"/>
    <x v="2"/>
    <s v="Data Science and Research"/>
    <s v="USD"/>
    <n v="170000"/>
    <x v="176"/>
    <s v="United States"/>
    <x v="1"/>
    <x v="0"/>
    <x v="2"/>
    <x v="1"/>
    <x v="1"/>
  </r>
  <r>
    <x v="1"/>
    <x v="117"/>
    <s v="Leadership and Management"/>
    <s v="USD"/>
    <n v="113000"/>
    <x v="539"/>
    <s v="United States"/>
    <x v="0"/>
    <x v="0"/>
    <x v="2"/>
    <x v="1"/>
    <x v="0"/>
  </r>
  <r>
    <x v="1"/>
    <x v="100"/>
    <s v="Data Analysis"/>
    <s v="USD"/>
    <n v="140000"/>
    <x v="17"/>
    <s v="United States"/>
    <x v="0"/>
    <x v="0"/>
    <x v="2"/>
    <x v="1"/>
    <x v="1"/>
  </r>
  <r>
    <x v="3"/>
    <x v="6"/>
    <s v="Data Analysis"/>
    <s v="USD"/>
    <n v="50000"/>
    <x v="283"/>
    <s v="Philippines"/>
    <x v="1"/>
    <x v="0"/>
    <x v="2"/>
    <x v="57"/>
    <x v="2"/>
  </r>
  <r>
    <x v="1"/>
    <x v="34"/>
    <s v="Data Analysis"/>
    <s v="AUD"/>
    <n v="77000"/>
    <x v="1552"/>
    <s v="Australia"/>
    <x v="0"/>
    <x v="0"/>
    <x v="2"/>
    <x v="14"/>
    <x v="1"/>
  </r>
  <r>
    <x v="1"/>
    <x v="77"/>
    <s v="Data Science and Research"/>
    <s v="EUR"/>
    <n v="28500"/>
    <x v="1553"/>
    <s v="Portugal"/>
    <x v="1"/>
    <x v="0"/>
    <x v="0"/>
    <x v="12"/>
    <x v="2"/>
  </r>
  <r>
    <x v="1"/>
    <x v="2"/>
    <s v="Data Science and Research"/>
    <s v="USD"/>
    <n v="160000"/>
    <x v="81"/>
    <s v="United States"/>
    <x v="1"/>
    <x v="0"/>
    <x v="1"/>
    <x v="1"/>
    <x v="0"/>
  </r>
  <r>
    <x v="1"/>
    <x v="2"/>
    <s v="Data Science and Research"/>
    <s v="USD"/>
    <n v="119300"/>
    <x v="1554"/>
    <s v="United States"/>
    <x v="1"/>
    <x v="0"/>
    <x v="1"/>
    <x v="1"/>
    <x v="0"/>
  </r>
  <r>
    <x v="1"/>
    <x v="11"/>
    <s v="Data Science and Research"/>
    <s v="USD"/>
    <n v="145000"/>
    <x v="109"/>
    <s v="United States"/>
    <x v="0"/>
    <x v="0"/>
    <x v="0"/>
    <x v="1"/>
    <x v="0"/>
  </r>
  <r>
    <x v="1"/>
    <x v="4"/>
    <s v="Data Engineering"/>
    <s v="USD"/>
    <n v="90000"/>
    <x v="59"/>
    <s v="United States"/>
    <x v="1"/>
    <x v="0"/>
    <x v="1"/>
    <x v="1"/>
    <x v="1"/>
  </r>
  <r>
    <x v="1"/>
    <x v="58"/>
    <s v="Data Engineering"/>
    <s v="USD"/>
    <n v="146200"/>
    <x v="867"/>
    <s v="United States"/>
    <x v="1"/>
    <x v="0"/>
    <x v="2"/>
    <x v="1"/>
    <x v="1"/>
  </r>
  <r>
    <x v="1"/>
    <x v="58"/>
    <s v="Data Engineering"/>
    <s v="USD"/>
    <n v="124270"/>
    <x v="1555"/>
    <s v="United States"/>
    <x v="1"/>
    <x v="0"/>
    <x v="2"/>
    <x v="1"/>
    <x v="1"/>
  </r>
  <r>
    <x v="1"/>
    <x v="2"/>
    <s v="Data Science and Research"/>
    <s v="USD"/>
    <n v="225000"/>
    <x v="71"/>
    <s v="United States"/>
    <x v="0"/>
    <x v="0"/>
    <x v="1"/>
    <x v="1"/>
    <x v="1"/>
  </r>
  <r>
    <x v="1"/>
    <x v="2"/>
    <s v="Data Science and Research"/>
    <s v="USD"/>
    <n v="160000"/>
    <x v="81"/>
    <s v="United States"/>
    <x v="0"/>
    <x v="0"/>
    <x v="1"/>
    <x v="1"/>
    <x v="1"/>
  </r>
  <r>
    <x v="1"/>
    <x v="2"/>
    <s v="Data Science and Research"/>
    <s v="EUR"/>
    <n v="52000"/>
    <x v="1556"/>
    <s v="Netherlands"/>
    <x v="0"/>
    <x v="0"/>
    <x v="2"/>
    <x v="9"/>
    <x v="2"/>
  </r>
  <r>
    <x v="1"/>
    <x v="4"/>
    <s v="Data Engineering"/>
    <s v="USD"/>
    <n v="185800"/>
    <x v="1557"/>
    <s v="Canada"/>
    <x v="1"/>
    <x v="0"/>
    <x v="2"/>
    <x v="3"/>
    <x v="1"/>
  </r>
  <r>
    <x v="1"/>
    <x v="4"/>
    <s v="Data Engineering"/>
    <s v="USD"/>
    <n v="137400"/>
    <x v="1558"/>
    <s v="Canada"/>
    <x v="1"/>
    <x v="0"/>
    <x v="2"/>
    <x v="3"/>
    <x v="1"/>
  </r>
  <r>
    <x v="1"/>
    <x v="7"/>
    <s v="Leadership and Management"/>
    <s v="USD"/>
    <n v="245000"/>
    <x v="592"/>
    <s v="United States"/>
    <x v="1"/>
    <x v="0"/>
    <x v="1"/>
    <x v="1"/>
    <x v="1"/>
  </r>
  <r>
    <x v="1"/>
    <x v="7"/>
    <s v="Leadership and Management"/>
    <s v="USD"/>
    <n v="180000"/>
    <x v="87"/>
    <s v="United States"/>
    <x v="1"/>
    <x v="0"/>
    <x v="1"/>
    <x v="1"/>
    <x v="1"/>
  </r>
  <r>
    <x v="1"/>
    <x v="7"/>
    <s v="Leadership and Management"/>
    <s v="USD"/>
    <n v="203500"/>
    <x v="775"/>
    <s v="United States"/>
    <x v="1"/>
    <x v="0"/>
    <x v="1"/>
    <x v="1"/>
    <x v="1"/>
  </r>
  <r>
    <x v="1"/>
    <x v="7"/>
    <s v="Leadership and Management"/>
    <s v="USD"/>
    <n v="152000"/>
    <x v="24"/>
    <s v="United States"/>
    <x v="1"/>
    <x v="0"/>
    <x v="1"/>
    <x v="1"/>
    <x v="1"/>
  </r>
  <r>
    <x v="1"/>
    <x v="4"/>
    <s v="Data Engineering"/>
    <s v="USD"/>
    <n v="250000"/>
    <x v="175"/>
    <s v="United States"/>
    <x v="1"/>
    <x v="0"/>
    <x v="1"/>
    <x v="1"/>
    <x v="1"/>
  </r>
  <r>
    <x v="1"/>
    <x v="4"/>
    <s v="Data Engineering"/>
    <s v="USD"/>
    <n v="63000"/>
    <x v="1376"/>
    <s v="United States"/>
    <x v="1"/>
    <x v="0"/>
    <x v="1"/>
    <x v="1"/>
    <x v="1"/>
  </r>
  <r>
    <x v="1"/>
    <x v="47"/>
    <s v="Machine Learning and AI"/>
    <s v="USD"/>
    <n v="186000"/>
    <x v="1"/>
    <s v="United States"/>
    <x v="1"/>
    <x v="0"/>
    <x v="2"/>
    <x v="1"/>
    <x v="1"/>
  </r>
  <r>
    <x v="1"/>
    <x v="47"/>
    <s v="Machine Learning and AI"/>
    <s v="USD"/>
    <n v="148800"/>
    <x v="1066"/>
    <s v="United States"/>
    <x v="1"/>
    <x v="0"/>
    <x v="2"/>
    <x v="1"/>
    <x v="1"/>
  </r>
  <r>
    <x v="1"/>
    <x v="5"/>
    <s v="Machine Learning and AI"/>
    <s v="GBP"/>
    <n v="104000"/>
    <x v="1559"/>
    <s v="United Kingdom"/>
    <x v="0"/>
    <x v="0"/>
    <x v="0"/>
    <x v="2"/>
    <x v="0"/>
  </r>
  <r>
    <x v="1"/>
    <x v="2"/>
    <s v="Data Science and Research"/>
    <s v="USD"/>
    <n v="82000"/>
    <x v="833"/>
    <s v="United States"/>
    <x v="3"/>
    <x v="0"/>
    <x v="1"/>
    <x v="1"/>
    <x v="0"/>
  </r>
  <r>
    <x v="1"/>
    <x v="2"/>
    <s v="Data Science and Research"/>
    <s v="USD"/>
    <n v="110000"/>
    <x v="22"/>
    <s v="Dominican Republic"/>
    <x v="3"/>
    <x v="1"/>
    <x v="2"/>
    <x v="8"/>
    <x v="1"/>
  </r>
  <r>
    <x v="1"/>
    <x v="73"/>
    <s v="Machine Learning and AI"/>
    <s v="USD"/>
    <n v="173000"/>
    <x v="864"/>
    <s v="United States"/>
    <x v="0"/>
    <x v="0"/>
    <x v="0"/>
    <x v="1"/>
    <x v="1"/>
  </r>
  <r>
    <x v="1"/>
    <x v="5"/>
    <s v="Machine Learning and AI"/>
    <s v="USD"/>
    <n v="186000"/>
    <x v="1"/>
    <s v="United States"/>
    <x v="1"/>
    <x v="0"/>
    <x v="2"/>
    <x v="1"/>
    <x v="1"/>
  </r>
  <r>
    <x v="1"/>
    <x v="5"/>
    <s v="Machine Learning and AI"/>
    <s v="USD"/>
    <n v="148800"/>
    <x v="1066"/>
    <s v="United States"/>
    <x v="1"/>
    <x v="0"/>
    <x v="2"/>
    <x v="1"/>
    <x v="1"/>
  </r>
  <r>
    <x v="1"/>
    <x v="44"/>
    <s v="Data Science and Research"/>
    <s v="USD"/>
    <n v="158000"/>
    <x v="250"/>
    <s v="United States"/>
    <x v="0"/>
    <x v="0"/>
    <x v="2"/>
    <x v="1"/>
    <x v="1"/>
  </r>
  <r>
    <x v="1"/>
    <x v="44"/>
    <s v="Data Science and Research"/>
    <s v="USD"/>
    <n v="134000"/>
    <x v="238"/>
    <s v="United States"/>
    <x v="0"/>
    <x v="0"/>
    <x v="2"/>
    <x v="1"/>
    <x v="1"/>
  </r>
  <r>
    <x v="1"/>
    <x v="7"/>
    <s v="Leadership and Management"/>
    <s v="USD"/>
    <n v="200000"/>
    <x v="89"/>
    <s v="United States"/>
    <x v="2"/>
    <x v="0"/>
    <x v="2"/>
    <x v="1"/>
    <x v="1"/>
  </r>
  <r>
    <x v="1"/>
    <x v="7"/>
    <s v="Leadership and Management"/>
    <s v="USD"/>
    <n v="150000"/>
    <x v="72"/>
    <s v="United States"/>
    <x v="2"/>
    <x v="0"/>
    <x v="2"/>
    <x v="1"/>
    <x v="1"/>
  </r>
  <r>
    <x v="1"/>
    <x v="6"/>
    <s v="Data Analysis"/>
    <s v="USD"/>
    <n v="216200"/>
    <x v="1560"/>
    <s v="United States"/>
    <x v="1"/>
    <x v="0"/>
    <x v="1"/>
    <x v="1"/>
    <x v="1"/>
  </r>
  <r>
    <x v="1"/>
    <x v="6"/>
    <s v="Data Analysis"/>
    <s v="USD"/>
    <n v="144100"/>
    <x v="974"/>
    <s v="United States"/>
    <x v="1"/>
    <x v="0"/>
    <x v="1"/>
    <x v="1"/>
    <x v="1"/>
  </r>
  <r>
    <x v="1"/>
    <x v="2"/>
    <s v="Data Science and Research"/>
    <s v="EUR"/>
    <n v="110000"/>
    <x v="1460"/>
    <s v="Netherlands"/>
    <x v="0"/>
    <x v="0"/>
    <x v="1"/>
    <x v="9"/>
    <x v="1"/>
  </r>
  <r>
    <x v="1"/>
    <x v="2"/>
    <s v="Data Science and Research"/>
    <s v="EUR"/>
    <n v="85000"/>
    <x v="1485"/>
    <s v="Netherlands"/>
    <x v="0"/>
    <x v="0"/>
    <x v="1"/>
    <x v="9"/>
    <x v="1"/>
  </r>
  <r>
    <x v="1"/>
    <x v="58"/>
    <s v="Data Engineering"/>
    <s v="USD"/>
    <n v="250000"/>
    <x v="175"/>
    <s v="United States"/>
    <x v="1"/>
    <x v="0"/>
    <x v="1"/>
    <x v="1"/>
    <x v="1"/>
  </r>
  <r>
    <x v="1"/>
    <x v="58"/>
    <s v="Data Engineering"/>
    <s v="USD"/>
    <n v="63000"/>
    <x v="1376"/>
    <s v="United States"/>
    <x v="1"/>
    <x v="0"/>
    <x v="1"/>
    <x v="1"/>
    <x v="1"/>
  </r>
  <r>
    <x v="1"/>
    <x v="5"/>
    <s v="Machine Learning and AI"/>
    <s v="USD"/>
    <n v="135000"/>
    <x v="141"/>
    <s v="United States"/>
    <x v="1"/>
    <x v="0"/>
    <x v="2"/>
    <x v="1"/>
    <x v="1"/>
  </r>
  <r>
    <x v="1"/>
    <x v="5"/>
    <s v="Machine Learning and AI"/>
    <s v="USD"/>
    <n v="85000"/>
    <x v="133"/>
    <s v="United States"/>
    <x v="1"/>
    <x v="0"/>
    <x v="2"/>
    <x v="1"/>
    <x v="1"/>
  </r>
  <r>
    <x v="1"/>
    <x v="44"/>
    <s v="Data Science and Research"/>
    <s v="USD"/>
    <n v="206000"/>
    <x v="160"/>
    <s v="United States"/>
    <x v="1"/>
    <x v="0"/>
    <x v="2"/>
    <x v="1"/>
    <x v="1"/>
  </r>
  <r>
    <x v="1"/>
    <x v="44"/>
    <s v="Data Science and Research"/>
    <s v="USD"/>
    <n v="175100"/>
    <x v="645"/>
    <s v="United States"/>
    <x v="1"/>
    <x v="0"/>
    <x v="2"/>
    <x v="1"/>
    <x v="1"/>
  </r>
  <r>
    <x v="1"/>
    <x v="5"/>
    <s v="Machine Learning and AI"/>
    <s v="USD"/>
    <n v="189650"/>
    <x v="1561"/>
    <s v="United States"/>
    <x v="1"/>
    <x v="0"/>
    <x v="1"/>
    <x v="1"/>
    <x v="1"/>
  </r>
  <r>
    <x v="1"/>
    <x v="5"/>
    <s v="Machine Learning and AI"/>
    <s v="USD"/>
    <n v="164996"/>
    <x v="1562"/>
    <s v="United States"/>
    <x v="1"/>
    <x v="0"/>
    <x v="1"/>
    <x v="1"/>
    <x v="1"/>
  </r>
  <r>
    <x v="1"/>
    <x v="4"/>
    <s v="Data Engineering"/>
    <s v="USD"/>
    <n v="154000"/>
    <x v="168"/>
    <s v="United States"/>
    <x v="1"/>
    <x v="0"/>
    <x v="2"/>
    <x v="1"/>
    <x v="1"/>
  </r>
  <r>
    <x v="1"/>
    <x v="4"/>
    <s v="Data Engineering"/>
    <s v="USD"/>
    <n v="126000"/>
    <x v="169"/>
    <s v="United States"/>
    <x v="1"/>
    <x v="0"/>
    <x v="2"/>
    <x v="1"/>
    <x v="1"/>
  </r>
  <r>
    <x v="1"/>
    <x v="5"/>
    <s v="Machine Learning and AI"/>
    <s v="USD"/>
    <n v="200000"/>
    <x v="89"/>
    <s v="United States"/>
    <x v="1"/>
    <x v="0"/>
    <x v="2"/>
    <x v="1"/>
    <x v="0"/>
  </r>
  <r>
    <x v="1"/>
    <x v="5"/>
    <s v="Machine Learning and AI"/>
    <s v="USD"/>
    <n v="150000"/>
    <x v="72"/>
    <s v="United States"/>
    <x v="1"/>
    <x v="0"/>
    <x v="2"/>
    <x v="1"/>
    <x v="0"/>
  </r>
  <r>
    <x v="1"/>
    <x v="7"/>
    <s v="Leadership and Management"/>
    <s v="USD"/>
    <n v="135000"/>
    <x v="141"/>
    <s v="United States"/>
    <x v="1"/>
    <x v="0"/>
    <x v="2"/>
    <x v="1"/>
    <x v="1"/>
  </r>
  <r>
    <x v="1"/>
    <x v="4"/>
    <s v="Data Engineering"/>
    <s v="GBP"/>
    <n v="80000"/>
    <x v="1542"/>
    <s v="United Kingdom"/>
    <x v="0"/>
    <x v="0"/>
    <x v="1"/>
    <x v="2"/>
    <x v="1"/>
  </r>
  <r>
    <x v="1"/>
    <x v="4"/>
    <s v="Data Engineering"/>
    <s v="GBP"/>
    <n v="60000"/>
    <x v="1432"/>
    <s v="United Kingdom"/>
    <x v="0"/>
    <x v="0"/>
    <x v="1"/>
    <x v="2"/>
    <x v="1"/>
  </r>
  <r>
    <x v="1"/>
    <x v="6"/>
    <s v="Data Analysis"/>
    <s v="USD"/>
    <n v="117000"/>
    <x v="80"/>
    <s v="United States"/>
    <x v="1"/>
    <x v="0"/>
    <x v="2"/>
    <x v="1"/>
    <x v="1"/>
  </r>
  <r>
    <x v="1"/>
    <x v="6"/>
    <s v="Data Analysis"/>
    <s v="USD"/>
    <n v="99450"/>
    <x v="1563"/>
    <s v="United States"/>
    <x v="1"/>
    <x v="0"/>
    <x v="2"/>
    <x v="1"/>
    <x v="1"/>
  </r>
  <r>
    <x v="1"/>
    <x v="4"/>
    <s v="Data Engineering"/>
    <s v="USD"/>
    <n v="200000"/>
    <x v="89"/>
    <s v="Puerto Rico"/>
    <x v="1"/>
    <x v="0"/>
    <x v="2"/>
    <x v="54"/>
    <x v="1"/>
  </r>
  <r>
    <x v="1"/>
    <x v="4"/>
    <s v="Data Engineering"/>
    <s v="USD"/>
    <n v="135000"/>
    <x v="141"/>
    <s v="Puerto Rico"/>
    <x v="1"/>
    <x v="0"/>
    <x v="2"/>
    <x v="54"/>
    <x v="1"/>
  </r>
  <r>
    <x v="1"/>
    <x v="5"/>
    <s v="Machine Learning and AI"/>
    <s v="USD"/>
    <n v="193900"/>
    <x v="1109"/>
    <s v="United States"/>
    <x v="1"/>
    <x v="0"/>
    <x v="1"/>
    <x v="1"/>
    <x v="1"/>
  </r>
  <r>
    <x v="1"/>
    <x v="5"/>
    <s v="Machine Learning and AI"/>
    <s v="USD"/>
    <n v="129300"/>
    <x v="32"/>
    <s v="United States"/>
    <x v="1"/>
    <x v="0"/>
    <x v="1"/>
    <x v="1"/>
    <x v="1"/>
  </r>
  <r>
    <x v="1"/>
    <x v="5"/>
    <s v="Machine Learning and AI"/>
    <s v="GBP"/>
    <n v="45000"/>
    <x v="1216"/>
    <s v="United Kingdom"/>
    <x v="3"/>
    <x v="0"/>
    <x v="2"/>
    <x v="2"/>
    <x v="2"/>
  </r>
  <r>
    <x v="1"/>
    <x v="6"/>
    <s v="Data Analysis"/>
    <s v="GBP"/>
    <n v="70000"/>
    <x v="1466"/>
    <s v="United Kingdom"/>
    <x v="1"/>
    <x v="0"/>
    <x v="1"/>
    <x v="2"/>
    <x v="1"/>
  </r>
  <r>
    <x v="1"/>
    <x v="6"/>
    <s v="Data Analysis"/>
    <s v="GBP"/>
    <n v="50000"/>
    <x v="1469"/>
    <s v="United Kingdom"/>
    <x v="1"/>
    <x v="0"/>
    <x v="1"/>
    <x v="2"/>
    <x v="1"/>
  </r>
  <r>
    <x v="1"/>
    <x v="6"/>
    <s v="Data Analysis"/>
    <s v="USD"/>
    <n v="175000"/>
    <x v="108"/>
    <s v="United States"/>
    <x v="1"/>
    <x v="0"/>
    <x v="2"/>
    <x v="1"/>
    <x v="1"/>
  </r>
  <r>
    <x v="1"/>
    <x v="6"/>
    <s v="Data Analysis"/>
    <s v="USD"/>
    <n v="130000"/>
    <x v="5"/>
    <s v="United States"/>
    <x v="1"/>
    <x v="0"/>
    <x v="2"/>
    <x v="1"/>
    <x v="1"/>
  </r>
  <r>
    <x v="1"/>
    <x v="4"/>
    <s v="Data Engineering"/>
    <s v="USD"/>
    <n v="188100"/>
    <x v="1564"/>
    <s v="United States"/>
    <x v="1"/>
    <x v="0"/>
    <x v="1"/>
    <x v="1"/>
    <x v="1"/>
  </r>
  <r>
    <x v="1"/>
    <x v="4"/>
    <s v="Data Engineering"/>
    <s v="USD"/>
    <n v="139860"/>
    <x v="1565"/>
    <s v="United States"/>
    <x v="1"/>
    <x v="0"/>
    <x v="1"/>
    <x v="1"/>
    <x v="1"/>
  </r>
  <r>
    <x v="1"/>
    <x v="5"/>
    <s v="Machine Learning and AI"/>
    <s v="USD"/>
    <n v="248700"/>
    <x v="1566"/>
    <s v="United States"/>
    <x v="1"/>
    <x v="0"/>
    <x v="1"/>
    <x v="1"/>
    <x v="1"/>
  </r>
  <r>
    <x v="1"/>
    <x v="5"/>
    <s v="Machine Learning and AI"/>
    <s v="USD"/>
    <n v="167100"/>
    <x v="204"/>
    <s v="United States"/>
    <x v="1"/>
    <x v="0"/>
    <x v="1"/>
    <x v="1"/>
    <x v="1"/>
  </r>
  <r>
    <x v="1"/>
    <x v="34"/>
    <s v="Data Analysis"/>
    <s v="EUR"/>
    <n v="48000"/>
    <x v="1441"/>
    <s v="Germany"/>
    <x v="0"/>
    <x v="0"/>
    <x v="2"/>
    <x v="0"/>
    <x v="2"/>
  </r>
  <r>
    <x v="1"/>
    <x v="2"/>
    <s v="Data Science and Research"/>
    <s v="USD"/>
    <n v="205000"/>
    <x v="95"/>
    <s v="United States"/>
    <x v="1"/>
    <x v="0"/>
    <x v="1"/>
    <x v="1"/>
    <x v="1"/>
  </r>
  <r>
    <x v="1"/>
    <x v="1"/>
    <s v="Data Architecture and Modeling"/>
    <s v="USD"/>
    <n v="141300"/>
    <x v="1531"/>
    <s v="United States"/>
    <x v="1"/>
    <x v="0"/>
    <x v="1"/>
    <x v="1"/>
    <x v="1"/>
  </r>
  <r>
    <x v="1"/>
    <x v="1"/>
    <s v="Data Architecture and Modeling"/>
    <s v="USD"/>
    <n v="102100"/>
    <x v="1532"/>
    <s v="United States"/>
    <x v="1"/>
    <x v="0"/>
    <x v="1"/>
    <x v="1"/>
    <x v="1"/>
  </r>
  <r>
    <x v="1"/>
    <x v="6"/>
    <s v="Data Analysis"/>
    <s v="USD"/>
    <n v="50000"/>
    <x v="283"/>
    <s v="Argentina"/>
    <x v="3"/>
    <x v="0"/>
    <x v="2"/>
    <x v="42"/>
    <x v="0"/>
  </r>
  <r>
    <x v="1"/>
    <x v="2"/>
    <s v="Data Science and Research"/>
    <s v="EUR"/>
    <n v="80000"/>
    <x v="1402"/>
    <s v="Belgium"/>
    <x v="3"/>
    <x v="0"/>
    <x v="2"/>
    <x v="58"/>
    <x v="0"/>
  </r>
  <r>
    <x v="1"/>
    <x v="77"/>
    <s v="Data Science and Research"/>
    <s v="GBP"/>
    <n v="50000"/>
    <x v="1469"/>
    <s v="United Kingdom"/>
    <x v="0"/>
    <x v="0"/>
    <x v="0"/>
    <x v="2"/>
    <x v="2"/>
  </r>
  <r>
    <x v="1"/>
    <x v="1"/>
    <s v="Data Architecture and Modeling"/>
    <s v="USD"/>
    <n v="250000"/>
    <x v="175"/>
    <s v="United States"/>
    <x v="1"/>
    <x v="0"/>
    <x v="1"/>
    <x v="1"/>
    <x v="1"/>
  </r>
  <r>
    <x v="1"/>
    <x v="1"/>
    <s v="Data Architecture and Modeling"/>
    <s v="USD"/>
    <n v="63000"/>
    <x v="1376"/>
    <s v="United States"/>
    <x v="1"/>
    <x v="0"/>
    <x v="1"/>
    <x v="1"/>
    <x v="1"/>
  </r>
  <r>
    <x v="1"/>
    <x v="44"/>
    <s v="Data Science and Research"/>
    <s v="USD"/>
    <n v="189500"/>
    <x v="1567"/>
    <s v="United States"/>
    <x v="1"/>
    <x v="0"/>
    <x v="2"/>
    <x v="1"/>
    <x v="0"/>
  </r>
  <r>
    <x v="1"/>
    <x v="44"/>
    <s v="Data Science and Research"/>
    <s v="USD"/>
    <n v="140100"/>
    <x v="365"/>
    <s v="United States"/>
    <x v="1"/>
    <x v="0"/>
    <x v="2"/>
    <x v="1"/>
    <x v="0"/>
  </r>
  <r>
    <x v="1"/>
    <x v="4"/>
    <s v="Data Engineering"/>
    <s v="USD"/>
    <n v="177600"/>
    <x v="1568"/>
    <s v="United States"/>
    <x v="1"/>
    <x v="0"/>
    <x v="2"/>
    <x v="1"/>
    <x v="0"/>
  </r>
  <r>
    <x v="1"/>
    <x v="4"/>
    <s v="Data Engineering"/>
    <s v="USD"/>
    <n v="131300"/>
    <x v="689"/>
    <s v="United States"/>
    <x v="1"/>
    <x v="0"/>
    <x v="2"/>
    <x v="1"/>
    <x v="0"/>
  </r>
  <r>
    <x v="1"/>
    <x v="4"/>
    <s v="Data Engineering"/>
    <s v="USD"/>
    <n v="24000"/>
    <x v="1157"/>
    <s v="United States"/>
    <x v="0"/>
    <x v="0"/>
    <x v="1"/>
    <x v="1"/>
    <x v="1"/>
  </r>
  <r>
    <x v="1"/>
    <x v="5"/>
    <s v="Machine Learning and AI"/>
    <s v="USD"/>
    <n v="202900"/>
    <x v="1569"/>
    <s v="United States"/>
    <x v="1"/>
    <x v="0"/>
    <x v="2"/>
    <x v="1"/>
    <x v="0"/>
  </r>
  <r>
    <x v="1"/>
    <x v="4"/>
    <s v="Data Engineering"/>
    <s v="USD"/>
    <n v="115000"/>
    <x v="110"/>
    <s v="United States"/>
    <x v="1"/>
    <x v="0"/>
    <x v="2"/>
    <x v="1"/>
    <x v="1"/>
  </r>
  <r>
    <x v="1"/>
    <x v="5"/>
    <s v="Machine Learning and AI"/>
    <s v="USD"/>
    <n v="115000"/>
    <x v="110"/>
    <s v="United States"/>
    <x v="3"/>
    <x v="0"/>
    <x v="0"/>
    <x v="1"/>
    <x v="0"/>
  </r>
  <r>
    <x v="1"/>
    <x v="5"/>
    <s v="Machine Learning and AI"/>
    <s v="USD"/>
    <n v="193900"/>
    <x v="1109"/>
    <s v="United States"/>
    <x v="0"/>
    <x v="0"/>
    <x v="1"/>
    <x v="1"/>
    <x v="1"/>
  </r>
  <r>
    <x v="1"/>
    <x v="5"/>
    <s v="Machine Learning and AI"/>
    <s v="USD"/>
    <n v="129300"/>
    <x v="32"/>
    <s v="United States"/>
    <x v="0"/>
    <x v="0"/>
    <x v="1"/>
    <x v="1"/>
    <x v="1"/>
  </r>
  <r>
    <x v="1"/>
    <x v="2"/>
    <s v="Data Science and Research"/>
    <s v="USD"/>
    <n v="140000"/>
    <x v="17"/>
    <s v="United States"/>
    <x v="1"/>
    <x v="0"/>
    <x v="2"/>
    <x v="1"/>
    <x v="0"/>
  </r>
  <r>
    <x v="1"/>
    <x v="6"/>
    <s v="Data Analysis"/>
    <s v="USD"/>
    <n v="216200"/>
    <x v="1560"/>
    <s v="United States"/>
    <x v="0"/>
    <x v="0"/>
    <x v="1"/>
    <x v="1"/>
    <x v="1"/>
  </r>
  <r>
    <x v="1"/>
    <x v="6"/>
    <s v="Data Analysis"/>
    <s v="USD"/>
    <n v="144100"/>
    <x v="974"/>
    <s v="United States"/>
    <x v="0"/>
    <x v="0"/>
    <x v="1"/>
    <x v="1"/>
    <x v="1"/>
  </r>
  <r>
    <x v="1"/>
    <x v="17"/>
    <s v="Machine Learning and AI"/>
    <s v="USD"/>
    <n v="216000"/>
    <x v="350"/>
    <s v="United States"/>
    <x v="1"/>
    <x v="0"/>
    <x v="1"/>
    <x v="1"/>
    <x v="1"/>
  </r>
  <r>
    <x v="1"/>
    <x v="17"/>
    <s v="Machine Learning and AI"/>
    <s v="USD"/>
    <n v="144000"/>
    <x v="381"/>
    <s v="United States"/>
    <x v="1"/>
    <x v="0"/>
    <x v="1"/>
    <x v="1"/>
    <x v="1"/>
  </r>
  <r>
    <x v="1"/>
    <x v="6"/>
    <s v="Data Analysis"/>
    <s v="USD"/>
    <n v="150000"/>
    <x v="72"/>
    <s v="United States"/>
    <x v="3"/>
    <x v="0"/>
    <x v="2"/>
    <x v="1"/>
    <x v="0"/>
  </r>
  <r>
    <x v="1"/>
    <x v="70"/>
    <s v="Data Science and Research"/>
    <s v="USD"/>
    <n v="50000"/>
    <x v="283"/>
    <s v="Austria"/>
    <x v="3"/>
    <x v="0"/>
    <x v="0"/>
    <x v="53"/>
    <x v="1"/>
  </r>
  <r>
    <x v="3"/>
    <x v="122"/>
    <s v="Data Architecture and Modeling"/>
    <s v="USD"/>
    <n v="250000"/>
    <x v="175"/>
    <s v="United States"/>
    <x v="1"/>
    <x v="0"/>
    <x v="0"/>
    <x v="1"/>
    <x v="0"/>
  </r>
  <r>
    <x v="1"/>
    <x v="11"/>
    <s v="Data Science and Research"/>
    <s v="EUR"/>
    <n v="80000"/>
    <x v="1402"/>
    <s v="Netherlands"/>
    <x v="2"/>
    <x v="0"/>
    <x v="1"/>
    <x v="9"/>
    <x v="0"/>
  </r>
  <r>
    <x v="1"/>
    <x v="2"/>
    <s v="Data Science and Research"/>
    <s v="GBP"/>
    <n v="107000"/>
    <x v="1570"/>
    <s v="United Kingdom"/>
    <x v="0"/>
    <x v="0"/>
    <x v="2"/>
    <x v="2"/>
    <x v="1"/>
  </r>
  <r>
    <x v="1"/>
    <x v="7"/>
    <s v="Leadership and Management"/>
    <s v="USD"/>
    <n v="48000"/>
    <x v="570"/>
    <s v="Argentina"/>
    <x v="1"/>
    <x v="0"/>
    <x v="2"/>
    <x v="1"/>
    <x v="2"/>
  </r>
  <r>
    <x v="1"/>
    <x v="44"/>
    <s v="Data Science and Research"/>
    <s v="USD"/>
    <n v="260500"/>
    <x v="1571"/>
    <s v="United States"/>
    <x v="2"/>
    <x v="0"/>
    <x v="1"/>
    <x v="1"/>
    <x v="1"/>
  </r>
  <r>
    <x v="1"/>
    <x v="44"/>
    <s v="Data Science and Research"/>
    <s v="USD"/>
    <n v="175100"/>
    <x v="645"/>
    <s v="United States"/>
    <x v="2"/>
    <x v="0"/>
    <x v="1"/>
    <x v="1"/>
    <x v="1"/>
  </r>
  <r>
    <x v="1"/>
    <x v="6"/>
    <s v="Data Analysis"/>
    <s v="USD"/>
    <n v="55000"/>
    <x v="174"/>
    <s v="United States"/>
    <x v="3"/>
    <x v="0"/>
    <x v="2"/>
    <x v="1"/>
    <x v="2"/>
  </r>
  <r>
    <x v="1"/>
    <x v="6"/>
    <s v="Data Analysis"/>
    <s v="USD"/>
    <n v="130000"/>
    <x v="5"/>
    <s v="United States"/>
    <x v="0"/>
    <x v="0"/>
    <x v="2"/>
    <x v="1"/>
    <x v="1"/>
  </r>
  <r>
    <x v="1"/>
    <x v="73"/>
    <s v="Machine Learning and AI"/>
    <s v="EUR"/>
    <n v="73400"/>
    <x v="1572"/>
    <s v="France"/>
    <x v="1"/>
    <x v="0"/>
    <x v="2"/>
    <x v="2"/>
    <x v="0"/>
  </r>
  <r>
    <x v="1"/>
    <x v="2"/>
    <s v="Data Science and Research"/>
    <s v="EUR"/>
    <n v="49500"/>
    <x v="1573"/>
    <s v="Belgium"/>
    <x v="3"/>
    <x v="0"/>
    <x v="0"/>
    <x v="58"/>
    <x v="2"/>
  </r>
  <r>
    <x v="1"/>
    <x v="4"/>
    <s v="Data Engineering"/>
    <s v="USD"/>
    <n v="206699"/>
    <x v="1574"/>
    <s v="United States"/>
    <x v="1"/>
    <x v="0"/>
    <x v="1"/>
    <x v="1"/>
    <x v="1"/>
  </r>
  <r>
    <x v="1"/>
    <x v="4"/>
    <s v="Data Engineering"/>
    <s v="USD"/>
    <n v="99100"/>
    <x v="1575"/>
    <s v="United States"/>
    <x v="1"/>
    <x v="0"/>
    <x v="1"/>
    <x v="1"/>
    <x v="1"/>
  </r>
  <r>
    <x v="1"/>
    <x v="7"/>
    <s v="Leadership and Management"/>
    <s v="USD"/>
    <n v="200000"/>
    <x v="89"/>
    <s v="United States"/>
    <x v="0"/>
    <x v="0"/>
    <x v="1"/>
    <x v="1"/>
    <x v="1"/>
  </r>
  <r>
    <x v="1"/>
    <x v="7"/>
    <s v="Leadership and Management"/>
    <s v="USD"/>
    <n v="54000"/>
    <x v="751"/>
    <s v="United States"/>
    <x v="0"/>
    <x v="0"/>
    <x v="1"/>
    <x v="1"/>
    <x v="1"/>
  </r>
  <r>
    <x v="1"/>
    <x v="7"/>
    <s v="Leadership and Management"/>
    <s v="USD"/>
    <n v="130000"/>
    <x v="5"/>
    <s v="United States"/>
    <x v="3"/>
    <x v="0"/>
    <x v="0"/>
    <x v="1"/>
    <x v="0"/>
  </r>
  <r>
    <x v="1"/>
    <x v="4"/>
    <s v="Data Engineering"/>
    <s v="USD"/>
    <n v="100000"/>
    <x v="6"/>
    <s v="United States"/>
    <x v="1"/>
    <x v="0"/>
    <x v="1"/>
    <x v="1"/>
    <x v="0"/>
  </r>
  <r>
    <x v="1"/>
    <x v="4"/>
    <s v="Data Engineering"/>
    <s v="USD"/>
    <n v="80000"/>
    <x v="137"/>
    <s v="United States"/>
    <x v="1"/>
    <x v="0"/>
    <x v="1"/>
    <x v="1"/>
    <x v="0"/>
  </r>
  <r>
    <x v="1"/>
    <x v="2"/>
    <s v="Data Science and Research"/>
    <s v="USD"/>
    <n v="100000"/>
    <x v="6"/>
    <s v="United States"/>
    <x v="1"/>
    <x v="0"/>
    <x v="1"/>
    <x v="1"/>
    <x v="0"/>
  </r>
  <r>
    <x v="1"/>
    <x v="33"/>
    <s v="Data Management and Strategy"/>
    <s v="USD"/>
    <n v="221300"/>
    <x v="1113"/>
    <s v="United States"/>
    <x v="1"/>
    <x v="0"/>
    <x v="2"/>
    <x v="1"/>
    <x v="0"/>
  </r>
  <r>
    <x v="1"/>
    <x v="33"/>
    <s v="Data Management and Strategy"/>
    <s v="USD"/>
    <n v="148700"/>
    <x v="1299"/>
    <s v="United States"/>
    <x v="1"/>
    <x v="0"/>
    <x v="2"/>
    <x v="1"/>
    <x v="0"/>
  </r>
  <r>
    <x v="1"/>
    <x v="5"/>
    <s v="Machine Learning and AI"/>
    <s v="USD"/>
    <n v="30000"/>
    <x v="1243"/>
    <s v="United Kingdom"/>
    <x v="3"/>
    <x v="0"/>
    <x v="2"/>
    <x v="2"/>
    <x v="0"/>
  </r>
  <r>
    <x v="1"/>
    <x v="6"/>
    <s v="Data Analysis"/>
    <s v="EUR"/>
    <n v="27000"/>
    <x v="1576"/>
    <s v="France"/>
    <x v="3"/>
    <x v="0"/>
    <x v="0"/>
    <x v="8"/>
    <x v="1"/>
  </r>
  <r>
    <x v="1"/>
    <x v="4"/>
    <s v="Data Engineering"/>
    <s v="GBP"/>
    <n v="74000"/>
    <x v="1577"/>
    <s v="United Kingdom"/>
    <x v="0"/>
    <x v="0"/>
    <x v="1"/>
    <x v="2"/>
    <x v="1"/>
  </r>
  <r>
    <x v="1"/>
    <x v="4"/>
    <s v="Data Engineering"/>
    <s v="GBP"/>
    <n v="50000"/>
    <x v="1469"/>
    <s v="United Kingdom"/>
    <x v="0"/>
    <x v="0"/>
    <x v="1"/>
    <x v="2"/>
    <x v="1"/>
  </r>
  <r>
    <x v="1"/>
    <x v="2"/>
    <s v="Data Science and Research"/>
    <s v="EUR"/>
    <n v="58000"/>
    <x v="1443"/>
    <s v="Germany"/>
    <x v="0"/>
    <x v="0"/>
    <x v="2"/>
    <x v="0"/>
    <x v="2"/>
  </r>
  <r>
    <x v="1"/>
    <x v="44"/>
    <s v="Data Science and Research"/>
    <s v="USD"/>
    <n v="249260"/>
    <x v="1578"/>
    <s v="United States"/>
    <x v="1"/>
    <x v="0"/>
    <x v="1"/>
    <x v="1"/>
    <x v="1"/>
  </r>
  <r>
    <x v="1"/>
    <x v="44"/>
    <s v="Data Science and Research"/>
    <s v="USD"/>
    <n v="185400"/>
    <x v="247"/>
    <s v="United States"/>
    <x v="1"/>
    <x v="0"/>
    <x v="1"/>
    <x v="1"/>
    <x v="1"/>
  </r>
  <r>
    <x v="1"/>
    <x v="2"/>
    <s v="Data Science and Research"/>
    <s v="GBP"/>
    <n v="65000"/>
    <x v="1474"/>
    <s v="United Kingdom"/>
    <x v="0"/>
    <x v="0"/>
    <x v="0"/>
    <x v="2"/>
    <x v="1"/>
  </r>
  <r>
    <x v="1"/>
    <x v="6"/>
    <s v="Data Analysis"/>
    <s v="USD"/>
    <n v="128875"/>
    <x v="1579"/>
    <s v="United States"/>
    <x v="1"/>
    <x v="0"/>
    <x v="2"/>
    <x v="1"/>
    <x v="1"/>
  </r>
  <r>
    <x v="1"/>
    <x v="6"/>
    <s v="Data Analysis"/>
    <s v="USD"/>
    <n v="93700"/>
    <x v="1580"/>
    <s v="United States"/>
    <x v="1"/>
    <x v="0"/>
    <x v="2"/>
    <x v="1"/>
    <x v="1"/>
  </r>
  <r>
    <x v="1"/>
    <x v="5"/>
    <s v="Machine Learning and AI"/>
    <s v="USD"/>
    <n v="100000"/>
    <x v="6"/>
    <s v="United States"/>
    <x v="1"/>
    <x v="0"/>
    <x v="2"/>
    <x v="1"/>
    <x v="1"/>
  </r>
  <r>
    <x v="1"/>
    <x v="6"/>
    <s v="Data Analysis"/>
    <s v="USD"/>
    <n v="136260"/>
    <x v="1581"/>
    <s v="United States"/>
    <x v="1"/>
    <x v="0"/>
    <x v="2"/>
    <x v="1"/>
    <x v="1"/>
  </r>
  <r>
    <x v="1"/>
    <x v="6"/>
    <s v="Data Analysis"/>
    <s v="USD"/>
    <n v="109280"/>
    <x v="1208"/>
    <s v="United States"/>
    <x v="1"/>
    <x v="0"/>
    <x v="2"/>
    <x v="1"/>
    <x v="1"/>
  </r>
  <r>
    <x v="1"/>
    <x v="2"/>
    <s v="Data Science and Research"/>
    <s v="USD"/>
    <n v="160000"/>
    <x v="81"/>
    <s v="United States"/>
    <x v="1"/>
    <x v="0"/>
    <x v="2"/>
    <x v="1"/>
    <x v="0"/>
  </r>
  <r>
    <x v="1"/>
    <x v="2"/>
    <s v="Data Science and Research"/>
    <s v="USD"/>
    <n v="92000"/>
    <x v="194"/>
    <s v="United States"/>
    <x v="1"/>
    <x v="0"/>
    <x v="2"/>
    <x v="1"/>
    <x v="0"/>
  </r>
  <r>
    <x v="1"/>
    <x v="4"/>
    <s v="Data Engineering"/>
    <s v="GBP"/>
    <n v="110000"/>
    <x v="1582"/>
    <s v="United Kingdom"/>
    <x v="0"/>
    <x v="0"/>
    <x v="1"/>
    <x v="2"/>
    <x v="1"/>
  </r>
  <r>
    <x v="1"/>
    <x v="4"/>
    <s v="Data Engineering"/>
    <s v="GBP"/>
    <n v="85000"/>
    <x v="1468"/>
    <s v="United Kingdom"/>
    <x v="0"/>
    <x v="0"/>
    <x v="1"/>
    <x v="2"/>
    <x v="1"/>
  </r>
  <r>
    <x v="1"/>
    <x v="4"/>
    <s v="Data Engineering"/>
    <s v="USD"/>
    <n v="129000"/>
    <x v="517"/>
    <s v="United States"/>
    <x v="3"/>
    <x v="0"/>
    <x v="2"/>
    <x v="1"/>
    <x v="0"/>
  </r>
  <r>
    <x v="1"/>
    <x v="4"/>
    <s v="Data Engineering"/>
    <s v="USD"/>
    <n v="86000"/>
    <x v="326"/>
    <s v="United States"/>
    <x v="3"/>
    <x v="0"/>
    <x v="2"/>
    <x v="1"/>
    <x v="0"/>
  </r>
  <r>
    <x v="1"/>
    <x v="50"/>
    <s v="Data Analysis"/>
    <s v="USD"/>
    <n v="100000"/>
    <x v="6"/>
    <s v="United States"/>
    <x v="1"/>
    <x v="0"/>
    <x v="2"/>
    <x v="1"/>
    <x v="0"/>
  </r>
  <r>
    <x v="1"/>
    <x v="2"/>
    <s v="Data Science and Research"/>
    <s v="USD"/>
    <n v="25000"/>
    <x v="304"/>
    <s v="Turkey"/>
    <x v="0"/>
    <x v="0"/>
    <x v="0"/>
    <x v="34"/>
    <x v="1"/>
  </r>
  <r>
    <x v="1"/>
    <x v="6"/>
    <s v="Data Analysis"/>
    <s v="SGD"/>
    <n v="90000"/>
    <x v="1583"/>
    <s v="Singapore"/>
    <x v="0"/>
    <x v="0"/>
    <x v="0"/>
    <x v="46"/>
    <x v="1"/>
  </r>
  <r>
    <x v="1"/>
    <x v="68"/>
    <s v="Machine Learning and AI"/>
    <s v="USD"/>
    <n v="200000"/>
    <x v="89"/>
    <s v="United States"/>
    <x v="0"/>
    <x v="0"/>
    <x v="2"/>
    <x v="1"/>
    <x v="1"/>
  </r>
  <r>
    <x v="1"/>
    <x v="101"/>
    <s v="Machine Learning and AI"/>
    <s v="USD"/>
    <n v="180000"/>
    <x v="87"/>
    <s v="United States"/>
    <x v="3"/>
    <x v="0"/>
    <x v="2"/>
    <x v="1"/>
    <x v="0"/>
  </r>
  <r>
    <x v="1"/>
    <x v="2"/>
    <s v="Data Science and Research"/>
    <s v="USD"/>
    <n v="153000"/>
    <x v="499"/>
    <s v="United States"/>
    <x v="0"/>
    <x v="0"/>
    <x v="2"/>
    <x v="1"/>
    <x v="0"/>
  </r>
  <r>
    <x v="1"/>
    <x v="6"/>
    <s v="Data Analysis"/>
    <s v="USD"/>
    <n v="150075"/>
    <x v="1584"/>
    <s v="United States"/>
    <x v="1"/>
    <x v="0"/>
    <x v="2"/>
    <x v="1"/>
    <x v="1"/>
  </r>
  <r>
    <x v="1"/>
    <x v="6"/>
    <s v="Data Analysis"/>
    <s v="USD"/>
    <n v="110925"/>
    <x v="1585"/>
    <s v="United States"/>
    <x v="1"/>
    <x v="0"/>
    <x v="2"/>
    <x v="1"/>
    <x v="1"/>
  </r>
  <r>
    <x v="1"/>
    <x v="17"/>
    <s v="Machine Learning and AI"/>
    <s v="USD"/>
    <n v="22800"/>
    <x v="1586"/>
    <s v="Egypt"/>
    <x v="0"/>
    <x v="0"/>
    <x v="2"/>
    <x v="59"/>
    <x v="1"/>
  </r>
  <r>
    <x v="2"/>
    <x v="6"/>
    <s v="Data Analysis"/>
    <s v="EUR"/>
    <n v="20000"/>
    <x v="1587"/>
    <s v="Portugal"/>
    <x v="3"/>
    <x v="0"/>
    <x v="2"/>
    <x v="12"/>
    <x v="1"/>
  </r>
  <r>
    <x v="1"/>
    <x v="6"/>
    <s v="Data Analysis"/>
    <s v="USD"/>
    <n v="15000"/>
    <x v="973"/>
    <s v="Indonesia"/>
    <x v="3"/>
    <x v="0"/>
    <x v="1"/>
    <x v="60"/>
    <x v="0"/>
  </r>
  <r>
    <x v="1"/>
    <x v="44"/>
    <s v="Data Science and Research"/>
    <s v="AUD"/>
    <n v="193000"/>
    <x v="1588"/>
    <s v="Australia"/>
    <x v="1"/>
    <x v="0"/>
    <x v="2"/>
    <x v="14"/>
    <x v="0"/>
  </r>
  <r>
    <x v="1"/>
    <x v="5"/>
    <s v="Machine Learning and AI"/>
    <s v="USD"/>
    <n v="83000"/>
    <x v="224"/>
    <s v="United States"/>
    <x v="3"/>
    <x v="0"/>
    <x v="1"/>
    <x v="1"/>
    <x v="0"/>
  </r>
  <r>
    <x v="1"/>
    <x v="2"/>
    <s v="Data Science and Research"/>
    <s v="USD"/>
    <n v="186000"/>
    <x v="1"/>
    <s v="United States"/>
    <x v="1"/>
    <x v="0"/>
    <x v="1"/>
    <x v="1"/>
    <x v="1"/>
  </r>
  <r>
    <x v="1"/>
    <x v="2"/>
    <s v="Data Science and Research"/>
    <s v="USD"/>
    <n v="148800"/>
    <x v="1066"/>
    <s v="United States"/>
    <x v="1"/>
    <x v="0"/>
    <x v="1"/>
    <x v="1"/>
    <x v="1"/>
  </r>
  <r>
    <x v="1"/>
    <x v="6"/>
    <s v="Data Analysis"/>
    <s v="USD"/>
    <n v="112900"/>
    <x v="1589"/>
    <s v="United States"/>
    <x v="1"/>
    <x v="0"/>
    <x v="1"/>
    <x v="1"/>
    <x v="1"/>
  </r>
  <r>
    <x v="1"/>
    <x v="6"/>
    <s v="Data Analysis"/>
    <s v="USD"/>
    <n v="90320"/>
    <x v="1590"/>
    <s v="United States"/>
    <x v="1"/>
    <x v="0"/>
    <x v="1"/>
    <x v="1"/>
    <x v="1"/>
  </r>
  <r>
    <x v="1"/>
    <x v="27"/>
    <s v="Machine Learning and AI"/>
    <s v="USD"/>
    <n v="240000"/>
    <x v="166"/>
    <s v="United States"/>
    <x v="1"/>
    <x v="0"/>
    <x v="1"/>
    <x v="1"/>
    <x v="1"/>
  </r>
  <r>
    <x v="1"/>
    <x v="27"/>
    <s v="Machine Learning and AI"/>
    <s v="USD"/>
    <n v="160000"/>
    <x v="81"/>
    <s v="United States"/>
    <x v="1"/>
    <x v="0"/>
    <x v="1"/>
    <x v="1"/>
    <x v="1"/>
  </r>
  <r>
    <x v="1"/>
    <x v="44"/>
    <s v="Data Science and Research"/>
    <s v="USD"/>
    <n v="300000"/>
    <x v="15"/>
    <s v="United States"/>
    <x v="1"/>
    <x v="0"/>
    <x v="2"/>
    <x v="1"/>
    <x v="1"/>
  </r>
  <r>
    <x v="1"/>
    <x v="44"/>
    <s v="Data Science and Research"/>
    <s v="USD"/>
    <n v="200000"/>
    <x v="89"/>
    <s v="United States"/>
    <x v="1"/>
    <x v="0"/>
    <x v="2"/>
    <x v="1"/>
    <x v="1"/>
  </r>
  <r>
    <x v="1"/>
    <x v="4"/>
    <s v="Data Engineering"/>
    <s v="EUR"/>
    <n v="62500"/>
    <x v="1591"/>
    <s v="Germany"/>
    <x v="0"/>
    <x v="0"/>
    <x v="0"/>
    <x v="0"/>
    <x v="2"/>
  </r>
  <r>
    <x v="1"/>
    <x v="68"/>
    <s v="Machine Learning and AI"/>
    <s v="USD"/>
    <n v="200000"/>
    <x v="89"/>
    <s v="India"/>
    <x v="0"/>
    <x v="0"/>
    <x v="2"/>
    <x v="1"/>
    <x v="0"/>
  </r>
  <r>
    <x v="1"/>
    <x v="5"/>
    <s v="Machine Learning and AI"/>
    <s v="GBP"/>
    <n v="95000"/>
    <x v="1592"/>
    <s v="United Kingdom"/>
    <x v="0"/>
    <x v="0"/>
    <x v="1"/>
    <x v="2"/>
    <x v="1"/>
  </r>
  <r>
    <x v="1"/>
    <x v="5"/>
    <s v="Machine Learning and AI"/>
    <s v="GBP"/>
    <n v="75000"/>
    <x v="1429"/>
    <s v="United Kingdom"/>
    <x v="0"/>
    <x v="0"/>
    <x v="1"/>
    <x v="2"/>
    <x v="1"/>
  </r>
  <r>
    <x v="1"/>
    <x v="68"/>
    <s v="Machine Learning and AI"/>
    <s v="USD"/>
    <n v="120000"/>
    <x v="18"/>
    <s v="United States"/>
    <x v="0"/>
    <x v="0"/>
    <x v="1"/>
    <x v="1"/>
    <x v="1"/>
  </r>
  <r>
    <x v="1"/>
    <x v="6"/>
    <s v="Data Analysis"/>
    <s v="USD"/>
    <n v="112900"/>
    <x v="1589"/>
    <s v="United States"/>
    <x v="1"/>
    <x v="0"/>
    <x v="2"/>
    <x v="1"/>
    <x v="1"/>
  </r>
  <r>
    <x v="1"/>
    <x v="6"/>
    <s v="Data Analysis"/>
    <s v="USD"/>
    <n v="90320"/>
    <x v="1590"/>
    <s v="United States"/>
    <x v="1"/>
    <x v="0"/>
    <x v="2"/>
    <x v="1"/>
    <x v="1"/>
  </r>
  <r>
    <x v="1"/>
    <x v="59"/>
    <s v="Leadership and Management"/>
    <s v="USD"/>
    <n v="145000"/>
    <x v="109"/>
    <s v="United States"/>
    <x v="1"/>
    <x v="0"/>
    <x v="2"/>
    <x v="1"/>
    <x v="1"/>
  </r>
  <r>
    <x v="1"/>
    <x v="59"/>
    <s v="Leadership and Management"/>
    <s v="USD"/>
    <n v="105400"/>
    <x v="165"/>
    <s v="United States"/>
    <x v="1"/>
    <x v="0"/>
    <x v="2"/>
    <x v="1"/>
    <x v="1"/>
  </r>
  <r>
    <x v="2"/>
    <x v="2"/>
    <s v="Data Science and Research"/>
    <s v="EUR"/>
    <n v="43200"/>
    <x v="1593"/>
    <s v="Germany"/>
    <x v="3"/>
    <x v="0"/>
    <x v="1"/>
    <x v="0"/>
    <x v="2"/>
  </r>
  <r>
    <x v="1"/>
    <x v="2"/>
    <s v="Data Science and Research"/>
    <s v="USD"/>
    <n v="215300"/>
    <x v="1594"/>
    <s v="United States"/>
    <x v="1"/>
    <x v="0"/>
    <x v="2"/>
    <x v="1"/>
    <x v="0"/>
  </r>
  <r>
    <x v="1"/>
    <x v="2"/>
    <s v="Data Science and Research"/>
    <s v="USD"/>
    <n v="158200"/>
    <x v="1138"/>
    <s v="United States"/>
    <x v="1"/>
    <x v="0"/>
    <x v="2"/>
    <x v="1"/>
    <x v="0"/>
  </r>
  <r>
    <x v="1"/>
    <x v="4"/>
    <s v="Data Engineering"/>
    <s v="USD"/>
    <n v="209100"/>
    <x v="1595"/>
    <s v="United States"/>
    <x v="1"/>
    <x v="0"/>
    <x v="2"/>
    <x v="1"/>
    <x v="0"/>
  </r>
  <r>
    <x v="1"/>
    <x v="4"/>
    <s v="Data Engineering"/>
    <s v="USD"/>
    <n v="154600"/>
    <x v="1202"/>
    <s v="United States"/>
    <x v="1"/>
    <x v="0"/>
    <x v="2"/>
    <x v="1"/>
    <x v="0"/>
  </r>
  <r>
    <x v="1"/>
    <x v="6"/>
    <s v="Data Analysis"/>
    <s v="USD"/>
    <n v="115934"/>
    <x v="1007"/>
    <s v="United States"/>
    <x v="1"/>
    <x v="0"/>
    <x v="1"/>
    <x v="1"/>
    <x v="1"/>
  </r>
  <r>
    <x v="1"/>
    <x v="6"/>
    <s v="Data Analysis"/>
    <s v="USD"/>
    <n v="81666"/>
    <x v="1008"/>
    <s v="United States"/>
    <x v="1"/>
    <x v="0"/>
    <x v="1"/>
    <x v="1"/>
    <x v="1"/>
  </r>
  <r>
    <x v="1"/>
    <x v="4"/>
    <s v="Data Engineering"/>
    <s v="USD"/>
    <n v="155000"/>
    <x v="21"/>
    <s v="United States"/>
    <x v="1"/>
    <x v="0"/>
    <x v="2"/>
    <x v="1"/>
    <x v="1"/>
  </r>
  <r>
    <x v="1"/>
    <x v="5"/>
    <s v="Machine Learning and AI"/>
    <s v="EUR"/>
    <n v="80000"/>
    <x v="1402"/>
    <s v="France"/>
    <x v="0"/>
    <x v="0"/>
    <x v="2"/>
    <x v="0"/>
    <x v="1"/>
  </r>
  <r>
    <x v="1"/>
    <x v="6"/>
    <s v="Data Analysis"/>
    <s v="USD"/>
    <n v="164000"/>
    <x v="503"/>
    <s v="United States"/>
    <x v="1"/>
    <x v="0"/>
    <x v="1"/>
    <x v="1"/>
    <x v="1"/>
  </r>
  <r>
    <x v="1"/>
    <x v="6"/>
    <s v="Data Analysis"/>
    <s v="USD"/>
    <n v="132000"/>
    <x v="179"/>
    <s v="United States"/>
    <x v="1"/>
    <x v="0"/>
    <x v="1"/>
    <x v="1"/>
    <x v="1"/>
  </r>
  <r>
    <x v="1"/>
    <x v="2"/>
    <s v="Data Science and Research"/>
    <s v="USD"/>
    <n v="123000"/>
    <x v="66"/>
    <s v="United States"/>
    <x v="1"/>
    <x v="0"/>
    <x v="2"/>
    <x v="1"/>
    <x v="1"/>
  </r>
  <r>
    <x v="1"/>
    <x v="58"/>
    <s v="Data Engineering"/>
    <s v="EUR"/>
    <n v="50000"/>
    <x v="1425"/>
    <s v="Greece"/>
    <x v="0"/>
    <x v="0"/>
    <x v="1"/>
    <x v="19"/>
    <x v="1"/>
  </r>
  <r>
    <x v="1"/>
    <x v="123"/>
    <s v="Data Engineering"/>
    <s v="CAD"/>
    <n v="150000"/>
    <x v="1596"/>
    <s v="Canada"/>
    <x v="2"/>
    <x v="0"/>
    <x v="2"/>
    <x v="3"/>
    <x v="2"/>
  </r>
  <r>
    <x v="1"/>
    <x v="4"/>
    <s v="Data Engineering"/>
    <s v="USD"/>
    <n v="165400"/>
    <x v="827"/>
    <s v="United States"/>
    <x v="1"/>
    <x v="0"/>
    <x v="2"/>
    <x v="1"/>
    <x v="1"/>
  </r>
  <r>
    <x v="1"/>
    <x v="4"/>
    <s v="Data Engineering"/>
    <s v="USD"/>
    <n v="132320"/>
    <x v="674"/>
    <s v="United States"/>
    <x v="1"/>
    <x v="0"/>
    <x v="2"/>
    <x v="1"/>
    <x v="1"/>
  </r>
  <r>
    <x v="1"/>
    <x v="1"/>
    <s v="Data Architecture and Modeling"/>
    <s v="USD"/>
    <n v="208775"/>
    <x v="1597"/>
    <s v="United States"/>
    <x v="1"/>
    <x v="0"/>
    <x v="2"/>
    <x v="1"/>
    <x v="1"/>
  </r>
  <r>
    <x v="1"/>
    <x v="1"/>
    <s v="Data Architecture and Modeling"/>
    <s v="USD"/>
    <n v="147800"/>
    <x v="1598"/>
    <s v="United States"/>
    <x v="1"/>
    <x v="0"/>
    <x v="2"/>
    <x v="1"/>
    <x v="1"/>
  </r>
  <r>
    <x v="1"/>
    <x v="4"/>
    <s v="Data Engineering"/>
    <s v="USD"/>
    <n v="136994"/>
    <x v="988"/>
    <s v="United States"/>
    <x v="1"/>
    <x v="0"/>
    <x v="2"/>
    <x v="1"/>
    <x v="1"/>
  </r>
  <r>
    <x v="1"/>
    <x v="4"/>
    <s v="Data Engineering"/>
    <s v="USD"/>
    <n v="101570"/>
    <x v="495"/>
    <s v="United States"/>
    <x v="1"/>
    <x v="0"/>
    <x v="2"/>
    <x v="1"/>
    <x v="1"/>
  </r>
  <r>
    <x v="1"/>
    <x v="5"/>
    <s v="Machine Learning and AI"/>
    <s v="GBP"/>
    <n v="28500"/>
    <x v="1599"/>
    <s v="United Kingdom"/>
    <x v="3"/>
    <x v="0"/>
    <x v="2"/>
    <x v="2"/>
    <x v="0"/>
  </r>
  <r>
    <x v="1"/>
    <x v="4"/>
    <s v="Data Engineering"/>
    <s v="USD"/>
    <n v="183600"/>
    <x v="1286"/>
    <s v="United States"/>
    <x v="1"/>
    <x v="0"/>
    <x v="2"/>
    <x v="1"/>
    <x v="0"/>
  </r>
  <r>
    <x v="1"/>
    <x v="4"/>
    <s v="Data Engineering"/>
    <s v="USD"/>
    <n v="100800"/>
    <x v="1600"/>
    <s v="United States"/>
    <x v="1"/>
    <x v="0"/>
    <x v="2"/>
    <x v="1"/>
    <x v="0"/>
  </r>
  <r>
    <x v="1"/>
    <x v="6"/>
    <s v="Data Analysis"/>
    <s v="GBP"/>
    <n v="40000"/>
    <x v="1467"/>
    <s v="United Kingdom"/>
    <x v="0"/>
    <x v="0"/>
    <x v="2"/>
    <x v="2"/>
    <x v="1"/>
  </r>
  <r>
    <x v="1"/>
    <x v="6"/>
    <s v="Data Analysis"/>
    <s v="GBP"/>
    <n v="30000"/>
    <x v="396"/>
    <s v="United Kingdom"/>
    <x v="0"/>
    <x v="0"/>
    <x v="2"/>
    <x v="2"/>
    <x v="1"/>
  </r>
  <r>
    <x v="1"/>
    <x v="6"/>
    <s v="Data Analysis"/>
    <s v="EUR"/>
    <n v="40000"/>
    <x v="1461"/>
    <s v="Spain"/>
    <x v="0"/>
    <x v="0"/>
    <x v="2"/>
    <x v="4"/>
    <x v="1"/>
  </r>
  <r>
    <x v="1"/>
    <x v="6"/>
    <s v="Data Analysis"/>
    <s v="EUR"/>
    <n v="30000"/>
    <x v="1533"/>
    <s v="Spain"/>
    <x v="0"/>
    <x v="0"/>
    <x v="2"/>
    <x v="4"/>
    <x v="1"/>
  </r>
  <r>
    <x v="1"/>
    <x v="6"/>
    <s v="Data Analysis"/>
    <s v="EUR"/>
    <n v="40000"/>
    <x v="1461"/>
    <s v="Greece"/>
    <x v="0"/>
    <x v="0"/>
    <x v="2"/>
    <x v="19"/>
    <x v="1"/>
  </r>
  <r>
    <x v="1"/>
    <x v="6"/>
    <s v="Data Analysis"/>
    <s v="EUR"/>
    <n v="30000"/>
    <x v="1533"/>
    <s v="Greece"/>
    <x v="0"/>
    <x v="0"/>
    <x v="2"/>
    <x v="19"/>
    <x v="1"/>
  </r>
  <r>
    <x v="1"/>
    <x v="2"/>
    <s v="Data Science and Research"/>
    <s v="USD"/>
    <n v="215300"/>
    <x v="1594"/>
    <s v="United States"/>
    <x v="1"/>
    <x v="0"/>
    <x v="1"/>
    <x v="1"/>
    <x v="0"/>
  </r>
  <r>
    <x v="1"/>
    <x v="2"/>
    <s v="Data Science and Research"/>
    <s v="USD"/>
    <n v="140400"/>
    <x v="1601"/>
    <s v="United States"/>
    <x v="1"/>
    <x v="0"/>
    <x v="1"/>
    <x v="1"/>
    <x v="0"/>
  </r>
  <r>
    <x v="1"/>
    <x v="4"/>
    <s v="Data Engineering"/>
    <s v="EUR"/>
    <n v="60000"/>
    <x v="1449"/>
    <s v="Spain"/>
    <x v="0"/>
    <x v="0"/>
    <x v="2"/>
    <x v="4"/>
    <x v="1"/>
  </r>
  <r>
    <x v="1"/>
    <x v="4"/>
    <s v="Data Engineering"/>
    <s v="EUR"/>
    <n v="45000"/>
    <x v="1434"/>
    <s v="Spain"/>
    <x v="0"/>
    <x v="0"/>
    <x v="2"/>
    <x v="4"/>
    <x v="1"/>
  </r>
  <r>
    <x v="1"/>
    <x v="2"/>
    <s v="Data Science and Research"/>
    <s v="USD"/>
    <n v="260000"/>
    <x v="216"/>
    <s v="United States"/>
    <x v="1"/>
    <x v="0"/>
    <x v="2"/>
    <x v="1"/>
    <x v="1"/>
  </r>
  <r>
    <x v="1"/>
    <x v="2"/>
    <s v="Data Science and Research"/>
    <s v="GBP"/>
    <n v="35000"/>
    <x v="1470"/>
    <s v="United Kingdom"/>
    <x v="0"/>
    <x v="0"/>
    <x v="1"/>
    <x v="2"/>
    <x v="1"/>
  </r>
  <r>
    <x v="1"/>
    <x v="4"/>
    <s v="Data Engineering"/>
    <s v="EUR"/>
    <n v="60000"/>
    <x v="1449"/>
    <s v="Greece"/>
    <x v="0"/>
    <x v="0"/>
    <x v="2"/>
    <x v="19"/>
    <x v="1"/>
  </r>
  <r>
    <x v="1"/>
    <x v="4"/>
    <s v="Data Engineering"/>
    <s v="EUR"/>
    <n v="45000"/>
    <x v="1434"/>
    <s v="Greece"/>
    <x v="0"/>
    <x v="0"/>
    <x v="2"/>
    <x v="19"/>
    <x v="1"/>
  </r>
  <r>
    <x v="1"/>
    <x v="4"/>
    <s v="Data Engineering"/>
    <s v="GBP"/>
    <n v="45000"/>
    <x v="1216"/>
    <s v="United Kingdom"/>
    <x v="0"/>
    <x v="0"/>
    <x v="2"/>
    <x v="2"/>
    <x v="1"/>
  </r>
  <r>
    <x v="3"/>
    <x v="5"/>
    <s v="Machine Learning and AI"/>
    <s v="EUR"/>
    <n v="43200"/>
    <x v="1602"/>
    <s v="Italy"/>
    <x v="0"/>
    <x v="0"/>
    <x v="0"/>
    <x v="24"/>
    <x v="0"/>
  </r>
  <r>
    <x v="1"/>
    <x v="14"/>
    <s v="Data Science and Research"/>
    <s v="USD"/>
    <n v="60000"/>
    <x v="173"/>
    <s v="Argentina"/>
    <x v="1"/>
    <x v="0"/>
    <x v="2"/>
    <x v="38"/>
    <x v="0"/>
  </r>
  <r>
    <x v="1"/>
    <x v="4"/>
    <s v="Data Engineering"/>
    <s v="USD"/>
    <n v="82900"/>
    <x v="1603"/>
    <s v="United States"/>
    <x v="0"/>
    <x v="0"/>
    <x v="1"/>
    <x v="1"/>
    <x v="1"/>
  </r>
  <r>
    <x v="1"/>
    <x v="4"/>
    <s v="Data Engineering"/>
    <s v="USD"/>
    <n v="63900"/>
    <x v="1604"/>
    <s v="United States"/>
    <x v="0"/>
    <x v="0"/>
    <x v="1"/>
    <x v="1"/>
    <x v="1"/>
  </r>
  <r>
    <x v="1"/>
    <x v="17"/>
    <s v="Machine Learning and AI"/>
    <s v="USD"/>
    <n v="160000"/>
    <x v="81"/>
    <s v="United States"/>
    <x v="0"/>
    <x v="0"/>
    <x v="2"/>
    <x v="1"/>
    <x v="0"/>
  </r>
  <r>
    <x v="1"/>
    <x v="17"/>
    <s v="Machine Learning and AI"/>
    <s v="USD"/>
    <n v="112300"/>
    <x v="1605"/>
    <s v="United States"/>
    <x v="0"/>
    <x v="0"/>
    <x v="2"/>
    <x v="1"/>
    <x v="0"/>
  </r>
  <r>
    <x v="1"/>
    <x v="44"/>
    <s v="Data Science and Research"/>
    <s v="USD"/>
    <n v="241000"/>
    <x v="1111"/>
    <s v="United States"/>
    <x v="0"/>
    <x v="0"/>
    <x v="2"/>
    <x v="1"/>
    <x v="1"/>
  </r>
  <r>
    <x v="1"/>
    <x v="44"/>
    <s v="Data Science and Research"/>
    <s v="USD"/>
    <n v="159000"/>
    <x v="189"/>
    <s v="United States"/>
    <x v="0"/>
    <x v="0"/>
    <x v="2"/>
    <x v="1"/>
    <x v="1"/>
  </r>
  <r>
    <x v="1"/>
    <x v="2"/>
    <s v="Data Science and Research"/>
    <s v="USD"/>
    <n v="80000"/>
    <x v="137"/>
    <s v="United States"/>
    <x v="1"/>
    <x v="0"/>
    <x v="1"/>
    <x v="1"/>
    <x v="1"/>
  </r>
  <r>
    <x v="1"/>
    <x v="6"/>
    <s v="Data Analysis"/>
    <s v="USD"/>
    <n v="58000"/>
    <x v="1311"/>
    <s v="United States"/>
    <x v="0"/>
    <x v="0"/>
    <x v="1"/>
    <x v="1"/>
    <x v="2"/>
  </r>
  <r>
    <x v="1"/>
    <x v="4"/>
    <s v="Data Engineering"/>
    <s v="USD"/>
    <n v="136000"/>
    <x v="26"/>
    <s v="United States"/>
    <x v="1"/>
    <x v="0"/>
    <x v="1"/>
    <x v="1"/>
    <x v="1"/>
  </r>
  <r>
    <x v="1"/>
    <x v="4"/>
    <s v="Data Engineering"/>
    <s v="USD"/>
    <n v="108800"/>
    <x v="313"/>
    <s v="United States"/>
    <x v="1"/>
    <x v="0"/>
    <x v="1"/>
    <x v="1"/>
    <x v="1"/>
  </r>
  <r>
    <x v="1"/>
    <x v="4"/>
    <s v="Data Engineering"/>
    <s v="USD"/>
    <n v="242000"/>
    <x v="233"/>
    <s v="United States"/>
    <x v="2"/>
    <x v="0"/>
    <x v="2"/>
    <x v="1"/>
    <x v="1"/>
  </r>
  <r>
    <x v="1"/>
    <x v="4"/>
    <s v="Data Engineering"/>
    <s v="USD"/>
    <n v="200000"/>
    <x v="89"/>
    <s v="United States"/>
    <x v="2"/>
    <x v="0"/>
    <x v="2"/>
    <x v="1"/>
    <x v="1"/>
  </r>
  <r>
    <x v="1"/>
    <x v="2"/>
    <s v="Data Science and Research"/>
    <s v="GBP"/>
    <n v="50000"/>
    <x v="1469"/>
    <s v="United Kingdom"/>
    <x v="0"/>
    <x v="0"/>
    <x v="1"/>
    <x v="2"/>
    <x v="1"/>
  </r>
  <r>
    <x v="1"/>
    <x v="2"/>
    <s v="Data Science and Research"/>
    <s v="GBP"/>
    <n v="30000"/>
    <x v="396"/>
    <s v="United Kingdom"/>
    <x v="0"/>
    <x v="0"/>
    <x v="1"/>
    <x v="2"/>
    <x v="1"/>
  </r>
  <r>
    <x v="1"/>
    <x v="4"/>
    <s v="Data Engineering"/>
    <s v="GBP"/>
    <n v="40000"/>
    <x v="1467"/>
    <s v="United Kingdom"/>
    <x v="0"/>
    <x v="0"/>
    <x v="1"/>
    <x v="2"/>
    <x v="1"/>
  </r>
  <r>
    <x v="1"/>
    <x v="2"/>
    <s v="Data Science and Research"/>
    <s v="USD"/>
    <n v="165220"/>
    <x v="1606"/>
    <s v="United States"/>
    <x v="1"/>
    <x v="0"/>
    <x v="2"/>
    <x v="1"/>
    <x v="1"/>
  </r>
  <r>
    <x v="1"/>
    <x v="2"/>
    <s v="Data Science and Research"/>
    <s v="USD"/>
    <n v="120160"/>
    <x v="398"/>
    <s v="United States"/>
    <x v="1"/>
    <x v="0"/>
    <x v="2"/>
    <x v="1"/>
    <x v="1"/>
  </r>
  <r>
    <x v="1"/>
    <x v="6"/>
    <s v="Data Analysis"/>
    <s v="USD"/>
    <n v="124190"/>
    <x v="1607"/>
    <s v="United States"/>
    <x v="1"/>
    <x v="0"/>
    <x v="2"/>
    <x v="1"/>
    <x v="1"/>
  </r>
  <r>
    <x v="1"/>
    <x v="4"/>
    <s v="Data Engineering"/>
    <s v="USD"/>
    <n v="181940"/>
    <x v="1608"/>
    <s v="United States"/>
    <x v="1"/>
    <x v="0"/>
    <x v="1"/>
    <x v="1"/>
    <x v="1"/>
  </r>
  <r>
    <x v="1"/>
    <x v="4"/>
    <s v="Data Engineering"/>
    <s v="USD"/>
    <n v="132320"/>
    <x v="674"/>
    <s v="United States"/>
    <x v="1"/>
    <x v="0"/>
    <x v="1"/>
    <x v="1"/>
    <x v="1"/>
  </r>
  <r>
    <x v="1"/>
    <x v="4"/>
    <s v="Data Engineering"/>
    <s v="USD"/>
    <n v="220110"/>
    <x v="1609"/>
    <s v="United States"/>
    <x v="1"/>
    <x v="0"/>
    <x v="1"/>
    <x v="1"/>
    <x v="1"/>
  </r>
  <r>
    <x v="1"/>
    <x v="4"/>
    <s v="Data Engineering"/>
    <s v="USD"/>
    <n v="160080"/>
    <x v="1076"/>
    <s v="United States"/>
    <x v="1"/>
    <x v="0"/>
    <x v="1"/>
    <x v="1"/>
    <x v="1"/>
  </r>
  <r>
    <x v="1"/>
    <x v="2"/>
    <s v="Data Science and Research"/>
    <s v="USD"/>
    <n v="180000"/>
    <x v="87"/>
    <s v="United States"/>
    <x v="1"/>
    <x v="0"/>
    <x v="1"/>
    <x v="1"/>
    <x v="0"/>
  </r>
  <r>
    <x v="1"/>
    <x v="2"/>
    <s v="Data Science and Research"/>
    <s v="USD"/>
    <n v="120000"/>
    <x v="18"/>
    <s v="United States"/>
    <x v="1"/>
    <x v="0"/>
    <x v="1"/>
    <x v="1"/>
    <x v="0"/>
  </r>
  <r>
    <x v="1"/>
    <x v="6"/>
    <s v="Data Analysis"/>
    <s v="USD"/>
    <n v="126500"/>
    <x v="426"/>
    <s v="United States"/>
    <x v="0"/>
    <x v="0"/>
    <x v="1"/>
    <x v="1"/>
    <x v="1"/>
  </r>
  <r>
    <x v="1"/>
    <x v="6"/>
    <s v="Data Analysis"/>
    <s v="USD"/>
    <n v="106260"/>
    <x v="1610"/>
    <s v="United States"/>
    <x v="0"/>
    <x v="0"/>
    <x v="1"/>
    <x v="1"/>
    <x v="1"/>
  </r>
  <r>
    <x v="1"/>
    <x v="6"/>
    <s v="Data Analysis"/>
    <s v="USD"/>
    <n v="116000"/>
    <x v="86"/>
    <s v="United States"/>
    <x v="1"/>
    <x v="0"/>
    <x v="1"/>
    <x v="1"/>
    <x v="1"/>
  </r>
  <r>
    <x v="1"/>
    <x v="6"/>
    <s v="Data Analysis"/>
    <s v="USD"/>
    <n v="155000"/>
    <x v="21"/>
    <s v="United States"/>
    <x v="1"/>
    <x v="0"/>
    <x v="2"/>
    <x v="1"/>
    <x v="1"/>
  </r>
  <r>
    <x v="1"/>
    <x v="6"/>
    <s v="Data Analysis"/>
    <s v="USD"/>
    <n v="120600"/>
    <x v="1611"/>
    <s v="United States"/>
    <x v="1"/>
    <x v="0"/>
    <x v="2"/>
    <x v="1"/>
    <x v="1"/>
  </r>
  <r>
    <x v="1"/>
    <x v="2"/>
    <s v="Data Science and Research"/>
    <s v="USD"/>
    <n v="130000"/>
    <x v="5"/>
    <s v="United States"/>
    <x v="0"/>
    <x v="0"/>
    <x v="1"/>
    <x v="1"/>
    <x v="1"/>
  </r>
  <r>
    <x v="1"/>
    <x v="2"/>
    <s v="Data Science and Research"/>
    <s v="USD"/>
    <n v="90000"/>
    <x v="59"/>
    <s v="United States"/>
    <x v="0"/>
    <x v="0"/>
    <x v="1"/>
    <x v="1"/>
    <x v="1"/>
  </r>
  <r>
    <x v="1"/>
    <x v="4"/>
    <s v="Data Engineering"/>
    <s v="USD"/>
    <n v="170000"/>
    <x v="176"/>
    <s v="United States"/>
    <x v="0"/>
    <x v="0"/>
    <x v="2"/>
    <x v="1"/>
    <x v="1"/>
  </r>
  <r>
    <x v="1"/>
    <x v="6"/>
    <s v="Data Analysis"/>
    <s v="USD"/>
    <n v="102100"/>
    <x v="1532"/>
    <s v="United States"/>
    <x v="1"/>
    <x v="0"/>
    <x v="2"/>
    <x v="1"/>
    <x v="1"/>
  </r>
  <r>
    <x v="1"/>
    <x v="6"/>
    <s v="Data Analysis"/>
    <s v="USD"/>
    <n v="84900"/>
    <x v="1612"/>
    <s v="United States"/>
    <x v="1"/>
    <x v="0"/>
    <x v="2"/>
    <x v="1"/>
    <x v="1"/>
  </r>
  <r>
    <x v="1"/>
    <x v="2"/>
    <s v="Data Science and Research"/>
    <s v="USD"/>
    <n v="136620"/>
    <x v="1613"/>
    <s v="United States"/>
    <x v="1"/>
    <x v="0"/>
    <x v="2"/>
    <x v="1"/>
    <x v="1"/>
  </r>
  <r>
    <x v="1"/>
    <x v="2"/>
    <s v="Data Science and Research"/>
    <s v="USD"/>
    <n v="99360"/>
    <x v="1614"/>
    <s v="United States"/>
    <x v="1"/>
    <x v="0"/>
    <x v="2"/>
    <x v="1"/>
    <x v="1"/>
  </r>
  <r>
    <x v="1"/>
    <x v="2"/>
    <s v="Data Science and Research"/>
    <s v="GBP"/>
    <n v="90000"/>
    <x v="1506"/>
    <s v="United Kingdom"/>
    <x v="1"/>
    <x v="0"/>
    <x v="1"/>
    <x v="2"/>
    <x v="1"/>
  </r>
  <r>
    <x v="1"/>
    <x v="2"/>
    <s v="Data Science and Research"/>
    <s v="GBP"/>
    <n v="80000"/>
    <x v="1542"/>
    <s v="United Kingdom"/>
    <x v="1"/>
    <x v="0"/>
    <x v="1"/>
    <x v="2"/>
    <x v="1"/>
  </r>
  <r>
    <x v="1"/>
    <x v="2"/>
    <s v="Data Science and Research"/>
    <s v="USD"/>
    <n v="146000"/>
    <x v="99"/>
    <s v="United States"/>
    <x v="1"/>
    <x v="0"/>
    <x v="2"/>
    <x v="1"/>
    <x v="1"/>
  </r>
  <r>
    <x v="1"/>
    <x v="4"/>
    <s v="Data Engineering"/>
    <s v="GBP"/>
    <n v="35000"/>
    <x v="1470"/>
    <s v="United Kingdom"/>
    <x v="3"/>
    <x v="0"/>
    <x v="2"/>
    <x v="2"/>
    <x v="1"/>
  </r>
  <r>
    <x v="1"/>
    <x v="6"/>
    <s v="Data Analysis"/>
    <s v="USD"/>
    <n v="130000"/>
    <x v="5"/>
    <s v="United States"/>
    <x v="2"/>
    <x v="0"/>
    <x v="2"/>
    <x v="1"/>
    <x v="1"/>
  </r>
  <r>
    <x v="1"/>
    <x v="6"/>
    <s v="Data Analysis"/>
    <s v="USD"/>
    <n v="110000"/>
    <x v="22"/>
    <s v="United States"/>
    <x v="2"/>
    <x v="0"/>
    <x v="2"/>
    <x v="1"/>
    <x v="1"/>
  </r>
  <r>
    <x v="1"/>
    <x v="6"/>
    <s v="Data Analysis"/>
    <s v="USD"/>
    <n v="170000"/>
    <x v="176"/>
    <s v="United States"/>
    <x v="1"/>
    <x v="0"/>
    <x v="2"/>
    <x v="1"/>
    <x v="1"/>
  </r>
  <r>
    <x v="1"/>
    <x v="44"/>
    <s v="Data Science and Research"/>
    <s v="USD"/>
    <n v="161342"/>
    <x v="1615"/>
    <s v="United States"/>
    <x v="1"/>
    <x v="0"/>
    <x v="2"/>
    <x v="1"/>
    <x v="1"/>
  </r>
  <r>
    <x v="1"/>
    <x v="44"/>
    <s v="Data Science and Research"/>
    <s v="USD"/>
    <n v="137141"/>
    <x v="1616"/>
    <s v="United States"/>
    <x v="1"/>
    <x v="0"/>
    <x v="2"/>
    <x v="1"/>
    <x v="1"/>
  </r>
  <r>
    <x v="1"/>
    <x v="2"/>
    <s v="Data Science and Research"/>
    <s v="USD"/>
    <n v="167000"/>
    <x v="149"/>
    <s v="United States"/>
    <x v="1"/>
    <x v="0"/>
    <x v="2"/>
    <x v="1"/>
    <x v="1"/>
  </r>
  <r>
    <x v="1"/>
    <x v="4"/>
    <s v="Data Engineering"/>
    <s v="GBP"/>
    <n v="60000"/>
    <x v="1432"/>
    <s v="United Kingdom"/>
    <x v="1"/>
    <x v="0"/>
    <x v="1"/>
    <x v="2"/>
    <x v="1"/>
  </r>
  <r>
    <x v="1"/>
    <x v="4"/>
    <s v="Data Engineering"/>
    <s v="GBP"/>
    <n v="50000"/>
    <x v="1469"/>
    <s v="United Kingdom"/>
    <x v="1"/>
    <x v="0"/>
    <x v="1"/>
    <x v="2"/>
    <x v="1"/>
  </r>
  <r>
    <x v="1"/>
    <x v="2"/>
    <s v="Data Science and Research"/>
    <s v="USD"/>
    <n v="211500"/>
    <x v="1617"/>
    <s v="United States"/>
    <x v="1"/>
    <x v="0"/>
    <x v="2"/>
    <x v="1"/>
    <x v="1"/>
  </r>
  <r>
    <x v="1"/>
    <x v="2"/>
    <s v="Data Science and Research"/>
    <s v="USD"/>
    <n v="138600"/>
    <x v="1618"/>
    <s v="United States"/>
    <x v="1"/>
    <x v="0"/>
    <x v="2"/>
    <x v="1"/>
    <x v="1"/>
  </r>
  <r>
    <x v="1"/>
    <x v="1"/>
    <s v="Data Architecture and Modeling"/>
    <s v="USD"/>
    <n v="192400"/>
    <x v="1204"/>
    <s v="Canada"/>
    <x v="1"/>
    <x v="0"/>
    <x v="2"/>
    <x v="3"/>
    <x v="1"/>
  </r>
  <r>
    <x v="1"/>
    <x v="1"/>
    <s v="Data Architecture and Modeling"/>
    <s v="USD"/>
    <n v="90700"/>
    <x v="697"/>
    <s v="Canada"/>
    <x v="1"/>
    <x v="0"/>
    <x v="2"/>
    <x v="3"/>
    <x v="1"/>
  </r>
  <r>
    <x v="1"/>
    <x v="6"/>
    <s v="Data Analysis"/>
    <s v="USD"/>
    <n v="130000"/>
    <x v="5"/>
    <s v="Canada"/>
    <x v="1"/>
    <x v="0"/>
    <x v="2"/>
    <x v="3"/>
    <x v="1"/>
  </r>
  <r>
    <x v="1"/>
    <x v="6"/>
    <s v="Data Analysis"/>
    <s v="USD"/>
    <n v="61300"/>
    <x v="1619"/>
    <s v="Canada"/>
    <x v="1"/>
    <x v="0"/>
    <x v="2"/>
    <x v="3"/>
    <x v="1"/>
  </r>
  <r>
    <x v="1"/>
    <x v="4"/>
    <s v="Data Engineering"/>
    <s v="USD"/>
    <n v="160000"/>
    <x v="81"/>
    <s v="United States"/>
    <x v="1"/>
    <x v="0"/>
    <x v="1"/>
    <x v="1"/>
    <x v="0"/>
  </r>
  <r>
    <x v="1"/>
    <x v="4"/>
    <s v="Data Engineering"/>
    <s v="USD"/>
    <n v="113000"/>
    <x v="539"/>
    <s v="United States"/>
    <x v="1"/>
    <x v="0"/>
    <x v="1"/>
    <x v="1"/>
    <x v="0"/>
  </r>
  <r>
    <x v="1"/>
    <x v="2"/>
    <s v="Data Science and Research"/>
    <s v="USD"/>
    <n v="95550"/>
    <x v="1620"/>
    <s v="United States"/>
    <x v="1"/>
    <x v="0"/>
    <x v="1"/>
    <x v="1"/>
    <x v="1"/>
  </r>
  <r>
    <x v="1"/>
    <x v="6"/>
    <s v="Data Analysis"/>
    <s v="USD"/>
    <n v="167000"/>
    <x v="149"/>
    <s v="United States"/>
    <x v="0"/>
    <x v="0"/>
    <x v="2"/>
    <x v="1"/>
    <x v="1"/>
  </r>
  <r>
    <x v="1"/>
    <x v="6"/>
    <s v="Data Analysis"/>
    <s v="USD"/>
    <n v="115500"/>
    <x v="475"/>
    <s v="United States"/>
    <x v="0"/>
    <x v="0"/>
    <x v="2"/>
    <x v="1"/>
    <x v="1"/>
  </r>
  <r>
    <x v="1"/>
    <x v="4"/>
    <s v="Data Engineering"/>
    <s v="USD"/>
    <n v="243900"/>
    <x v="1484"/>
    <s v="United States"/>
    <x v="1"/>
    <x v="0"/>
    <x v="2"/>
    <x v="1"/>
    <x v="1"/>
  </r>
  <r>
    <x v="1"/>
    <x v="4"/>
    <s v="Data Engineering"/>
    <s v="USD"/>
    <n v="156600"/>
    <x v="384"/>
    <s v="United States"/>
    <x v="1"/>
    <x v="0"/>
    <x v="2"/>
    <x v="1"/>
    <x v="1"/>
  </r>
  <r>
    <x v="1"/>
    <x v="6"/>
    <s v="Data Analysis"/>
    <s v="USD"/>
    <n v="136600"/>
    <x v="1207"/>
    <s v="United States"/>
    <x v="1"/>
    <x v="0"/>
    <x v="2"/>
    <x v="1"/>
    <x v="1"/>
  </r>
  <r>
    <x v="1"/>
    <x v="4"/>
    <s v="Data Engineering"/>
    <s v="USD"/>
    <n v="128875"/>
    <x v="1579"/>
    <s v="United States"/>
    <x v="1"/>
    <x v="0"/>
    <x v="2"/>
    <x v="1"/>
    <x v="1"/>
  </r>
  <r>
    <x v="1"/>
    <x v="4"/>
    <s v="Data Engineering"/>
    <s v="USD"/>
    <n v="93700"/>
    <x v="1580"/>
    <s v="United States"/>
    <x v="1"/>
    <x v="0"/>
    <x v="2"/>
    <x v="1"/>
    <x v="1"/>
  </r>
  <r>
    <x v="1"/>
    <x v="81"/>
    <s v="Data Science and Research"/>
    <s v="USD"/>
    <n v="224000"/>
    <x v="1059"/>
    <s v="United States"/>
    <x v="2"/>
    <x v="0"/>
    <x v="2"/>
    <x v="1"/>
    <x v="1"/>
  </r>
  <r>
    <x v="1"/>
    <x v="81"/>
    <s v="Data Science and Research"/>
    <s v="USD"/>
    <n v="167875"/>
    <x v="1621"/>
    <s v="United States"/>
    <x v="2"/>
    <x v="0"/>
    <x v="2"/>
    <x v="1"/>
    <x v="1"/>
  </r>
  <r>
    <x v="1"/>
    <x v="7"/>
    <s v="Leadership and Management"/>
    <s v="USD"/>
    <n v="175000"/>
    <x v="108"/>
    <s v="United States"/>
    <x v="2"/>
    <x v="0"/>
    <x v="2"/>
    <x v="1"/>
    <x v="1"/>
  </r>
  <r>
    <x v="1"/>
    <x v="7"/>
    <s v="Leadership and Management"/>
    <s v="USD"/>
    <n v="135000"/>
    <x v="141"/>
    <s v="United States"/>
    <x v="2"/>
    <x v="0"/>
    <x v="2"/>
    <x v="1"/>
    <x v="1"/>
  </r>
  <r>
    <x v="1"/>
    <x v="2"/>
    <s v="Data Science and Research"/>
    <s v="USD"/>
    <n v="205300"/>
    <x v="1622"/>
    <s v="United States"/>
    <x v="1"/>
    <x v="0"/>
    <x v="1"/>
    <x v="1"/>
    <x v="0"/>
  </r>
  <r>
    <x v="1"/>
    <x v="2"/>
    <s v="Data Science and Research"/>
    <s v="USD"/>
    <n v="176000"/>
    <x v="39"/>
    <s v="United States"/>
    <x v="1"/>
    <x v="0"/>
    <x v="2"/>
    <x v="1"/>
    <x v="1"/>
  </r>
  <r>
    <x v="1"/>
    <x v="4"/>
    <s v="Data Engineering"/>
    <s v="USD"/>
    <n v="200100"/>
    <x v="1623"/>
    <s v="United States"/>
    <x v="1"/>
    <x v="0"/>
    <x v="2"/>
    <x v="1"/>
    <x v="1"/>
  </r>
  <r>
    <x v="1"/>
    <x v="4"/>
    <s v="Data Engineering"/>
    <s v="USD"/>
    <n v="70500"/>
    <x v="1624"/>
    <s v="United States"/>
    <x v="1"/>
    <x v="0"/>
    <x v="1"/>
    <x v="1"/>
    <x v="1"/>
  </r>
  <r>
    <x v="1"/>
    <x v="4"/>
    <s v="Data Engineering"/>
    <s v="USD"/>
    <n v="54000"/>
    <x v="751"/>
    <s v="United States"/>
    <x v="1"/>
    <x v="0"/>
    <x v="1"/>
    <x v="1"/>
    <x v="1"/>
  </r>
  <r>
    <x v="1"/>
    <x v="2"/>
    <s v="Data Science and Research"/>
    <s v="USD"/>
    <n v="205300"/>
    <x v="1622"/>
    <s v="United States"/>
    <x v="1"/>
    <x v="0"/>
    <x v="1"/>
    <x v="1"/>
    <x v="1"/>
  </r>
  <r>
    <x v="1"/>
    <x v="2"/>
    <s v="Data Science and Research"/>
    <s v="USD"/>
    <n v="140400"/>
    <x v="1601"/>
    <s v="United States"/>
    <x v="1"/>
    <x v="0"/>
    <x v="1"/>
    <x v="1"/>
    <x v="1"/>
  </r>
  <r>
    <x v="1"/>
    <x v="7"/>
    <s v="Leadership and Management"/>
    <s v="USD"/>
    <n v="205300"/>
    <x v="1622"/>
    <s v="United States"/>
    <x v="1"/>
    <x v="0"/>
    <x v="1"/>
    <x v="1"/>
    <x v="1"/>
  </r>
  <r>
    <x v="1"/>
    <x v="7"/>
    <s v="Leadership and Management"/>
    <s v="USD"/>
    <n v="184700"/>
    <x v="266"/>
    <s v="United States"/>
    <x v="1"/>
    <x v="0"/>
    <x v="1"/>
    <x v="1"/>
    <x v="1"/>
  </r>
  <r>
    <x v="1"/>
    <x v="4"/>
    <s v="Data Engineering"/>
    <s v="USD"/>
    <n v="175100"/>
    <x v="645"/>
    <s v="United States"/>
    <x v="1"/>
    <x v="0"/>
    <x v="2"/>
    <x v="1"/>
    <x v="1"/>
  </r>
  <r>
    <x v="1"/>
    <x v="4"/>
    <s v="Data Engineering"/>
    <s v="USD"/>
    <n v="140250"/>
    <x v="1085"/>
    <s v="United States"/>
    <x v="1"/>
    <x v="0"/>
    <x v="2"/>
    <x v="1"/>
    <x v="1"/>
  </r>
  <r>
    <x v="1"/>
    <x v="6"/>
    <s v="Data Analysis"/>
    <s v="USD"/>
    <n v="116150"/>
    <x v="1625"/>
    <s v="United States"/>
    <x v="1"/>
    <x v="0"/>
    <x v="2"/>
    <x v="1"/>
    <x v="1"/>
  </r>
  <r>
    <x v="1"/>
    <x v="6"/>
    <s v="Data Analysis"/>
    <s v="USD"/>
    <n v="99050"/>
    <x v="1626"/>
    <s v="United States"/>
    <x v="1"/>
    <x v="0"/>
    <x v="2"/>
    <x v="1"/>
    <x v="1"/>
  </r>
  <r>
    <x v="1"/>
    <x v="6"/>
    <s v="Data Analysis"/>
    <s v="USD"/>
    <n v="85000"/>
    <x v="133"/>
    <s v="Canada"/>
    <x v="0"/>
    <x v="0"/>
    <x v="1"/>
    <x v="3"/>
    <x v="1"/>
  </r>
  <r>
    <x v="1"/>
    <x v="6"/>
    <s v="Data Analysis"/>
    <s v="USD"/>
    <n v="75000"/>
    <x v="14"/>
    <s v="Canada"/>
    <x v="0"/>
    <x v="0"/>
    <x v="1"/>
    <x v="3"/>
    <x v="1"/>
  </r>
  <r>
    <x v="1"/>
    <x v="5"/>
    <s v="Machine Learning and AI"/>
    <s v="USD"/>
    <n v="214000"/>
    <x v="877"/>
    <s v="United States"/>
    <x v="1"/>
    <x v="0"/>
    <x v="2"/>
    <x v="1"/>
    <x v="1"/>
  </r>
  <r>
    <x v="1"/>
    <x v="5"/>
    <s v="Machine Learning and AI"/>
    <s v="USD"/>
    <n v="192600"/>
    <x v="1627"/>
    <s v="United States"/>
    <x v="1"/>
    <x v="0"/>
    <x v="2"/>
    <x v="1"/>
    <x v="1"/>
  </r>
  <r>
    <x v="1"/>
    <x v="1"/>
    <s v="Data Architecture and Modeling"/>
    <s v="USD"/>
    <n v="266400"/>
    <x v="241"/>
    <s v="United States"/>
    <x v="1"/>
    <x v="0"/>
    <x v="2"/>
    <x v="1"/>
    <x v="1"/>
  </r>
  <r>
    <x v="1"/>
    <x v="1"/>
    <s v="Data Architecture and Modeling"/>
    <s v="USD"/>
    <n v="213120"/>
    <x v="1320"/>
    <s v="United States"/>
    <x v="1"/>
    <x v="0"/>
    <x v="2"/>
    <x v="1"/>
    <x v="1"/>
  </r>
  <r>
    <x v="1"/>
    <x v="2"/>
    <s v="Data Science and Research"/>
    <s v="USD"/>
    <n v="141300"/>
    <x v="1531"/>
    <s v="United States"/>
    <x v="0"/>
    <x v="0"/>
    <x v="1"/>
    <x v="1"/>
    <x v="1"/>
  </r>
  <r>
    <x v="1"/>
    <x v="2"/>
    <s v="Data Science and Research"/>
    <s v="USD"/>
    <n v="102100"/>
    <x v="1532"/>
    <s v="United States"/>
    <x v="0"/>
    <x v="0"/>
    <x v="1"/>
    <x v="1"/>
    <x v="1"/>
  </r>
  <r>
    <x v="1"/>
    <x v="4"/>
    <s v="Data Engineering"/>
    <s v="USD"/>
    <n v="206699"/>
    <x v="1574"/>
    <s v="United States"/>
    <x v="0"/>
    <x v="0"/>
    <x v="1"/>
    <x v="1"/>
    <x v="1"/>
  </r>
  <r>
    <x v="1"/>
    <x v="4"/>
    <s v="Data Engineering"/>
    <s v="USD"/>
    <n v="99100"/>
    <x v="1575"/>
    <s v="United States"/>
    <x v="0"/>
    <x v="0"/>
    <x v="1"/>
    <x v="1"/>
    <x v="1"/>
  </r>
  <r>
    <x v="1"/>
    <x v="4"/>
    <s v="Data Engineering"/>
    <s v="USD"/>
    <n v="110500"/>
    <x v="349"/>
    <s v="United States"/>
    <x v="1"/>
    <x v="0"/>
    <x v="2"/>
    <x v="1"/>
    <x v="1"/>
  </r>
  <r>
    <x v="1"/>
    <x v="6"/>
    <s v="Data Analysis"/>
    <s v="GBP"/>
    <n v="50000"/>
    <x v="1469"/>
    <s v="United Kingdom"/>
    <x v="0"/>
    <x v="0"/>
    <x v="1"/>
    <x v="2"/>
    <x v="1"/>
  </r>
  <r>
    <x v="1"/>
    <x v="6"/>
    <s v="Data Analysis"/>
    <s v="GBP"/>
    <n v="35000"/>
    <x v="1470"/>
    <s v="United Kingdom"/>
    <x v="0"/>
    <x v="0"/>
    <x v="1"/>
    <x v="2"/>
    <x v="1"/>
  </r>
  <r>
    <x v="1"/>
    <x v="6"/>
    <s v="Data Analysis"/>
    <s v="USD"/>
    <n v="80000"/>
    <x v="137"/>
    <s v="United States"/>
    <x v="1"/>
    <x v="0"/>
    <x v="2"/>
    <x v="1"/>
    <x v="1"/>
  </r>
  <r>
    <x v="1"/>
    <x v="6"/>
    <s v="Data Analysis"/>
    <s v="USD"/>
    <n v="60000"/>
    <x v="173"/>
    <s v="United States"/>
    <x v="1"/>
    <x v="0"/>
    <x v="2"/>
    <x v="1"/>
    <x v="1"/>
  </r>
  <r>
    <x v="1"/>
    <x v="2"/>
    <s v="Data Science and Research"/>
    <s v="USD"/>
    <n v="230000"/>
    <x v="231"/>
    <s v="United States"/>
    <x v="1"/>
    <x v="0"/>
    <x v="2"/>
    <x v="1"/>
    <x v="1"/>
  </r>
  <r>
    <x v="1"/>
    <x v="59"/>
    <s v="Leadership and Management"/>
    <s v="USD"/>
    <n v="150260"/>
    <x v="1628"/>
    <s v="United States"/>
    <x v="1"/>
    <x v="0"/>
    <x v="2"/>
    <x v="1"/>
    <x v="1"/>
  </r>
  <r>
    <x v="1"/>
    <x v="59"/>
    <s v="Leadership and Management"/>
    <s v="USD"/>
    <n v="109280"/>
    <x v="1208"/>
    <s v="United States"/>
    <x v="1"/>
    <x v="0"/>
    <x v="2"/>
    <x v="1"/>
    <x v="1"/>
  </r>
  <r>
    <x v="1"/>
    <x v="2"/>
    <s v="Data Science and Research"/>
    <s v="USD"/>
    <n v="160000"/>
    <x v="81"/>
    <s v="United States"/>
    <x v="0"/>
    <x v="0"/>
    <x v="2"/>
    <x v="1"/>
    <x v="1"/>
  </r>
  <r>
    <x v="1"/>
    <x v="6"/>
    <s v="Data Analysis"/>
    <s v="USD"/>
    <n v="67000"/>
    <x v="390"/>
    <s v="Canada"/>
    <x v="3"/>
    <x v="0"/>
    <x v="1"/>
    <x v="3"/>
    <x v="1"/>
  </r>
  <r>
    <x v="1"/>
    <x v="6"/>
    <s v="Data Analysis"/>
    <s v="USD"/>
    <n v="52000"/>
    <x v="277"/>
    <s v="Canada"/>
    <x v="3"/>
    <x v="0"/>
    <x v="1"/>
    <x v="3"/>
    <x v="1"/>
  </r>
  <r>
    <x v="1"/>
    <x v="6"/>
    <s v="Data Analysis"/>
    <s v="USD"/>
    <n v="129000"/>
    <x v="517"/>
    <s v="United States"/>
    <x v="1"/>
    <x v="0"/>
    <x v="1"/>
    <x v="1"/>
    <x v="1"/>
  </r>
  <r>
    <x v="1"/>
    <x v="6"/>
    <s v="Data Analysis"/>
    <s v="USD"/>
    <n v="69000"/>
    <x v="1225"/>
    <s v="United States"/>
    <x v="1"/>
    <x v="0"/>
    <x v="2"/>
    <x v="1"/>
    <x v="1"/>
  </r>
  <r>
    <x v="1"/>
    <x v="4"/>
    <s v="Data Engineering"/>
    <s v="USD"/>
    <n v="25000"/>
    <x v="304"/>
    <s v="United States"/>
    <x v="1"/>
    <x v="0"/>
    <x v="2"/>
    <x v="1"/>
    <x v="1"/>
  </r>
  <r>
    <x v="1"/>
    <x v="6"/>
    <s v="Data Analysis"/>
    <s v="USD"/>
    <n v="126500"/>
    <x v="426"/>
    <s v="United States"/>
    <x v="1"/>
    <x v="0"/>
    <x v="2"/>
    <x v="1"/>
    <x v="1"/>
  </r>
  <r>
    <x v="1"/>
    <x v="6"/>
    <s v="Data Analysis"/>
    <s v="USD"/>
    <n v="106260"/>
    <x v="1610"/>
    <s v="United States"/>
    <x v="1"/>
    <x v="0"/>
    <x v="2"/>
    <x v="1"/>
    <x v="1"/>
  </r>
  <r>
    <x v="1"/>
    <x v="4"/>
    <s v="Data Engineering"/>
    <s v="USD"/>
    <n v="220110"/>
    <x v="1609"/>
    <s v="United States"/>
    <x v="1"/>
    <x v="0"/>
    <x v="2"/>
    <x v="1"/>
    <x v="1"/>
  </r>
  <r>
    <x v="1"/>
    <x v="4"/>
    <s v="Data Engineering"/>
    <s v="USD"/>
    <n v="160080"/>
    <x v="1076"/>
    <s v="United States"/>
    <x v="1"/>
    <x v="0"/>
    <x v="2"/>
    <x v="1"/>
    <x v="1"/>
  </r>
  <r>
    <x v="1"/>
    <x v="6"/>
    <s v="Data Analysis"/>
    <s v="USD"/>
    <n v="105000"/>
    <x v="102"/>
    <s v="United States"/>
    <x v="1"/>
    <x v="0"/>
    <x v="2"/>
    <x v="1"/>
    <x v="1"/>
  </r>
  <r>
    <x v="1"/>
    <x v="6"/>
    <s v="Data Analysis"/>
    <s v="USD"/>
    <n v="135000"/>
    <x v="141"/>
    <s v="United States"/>
    <x v="0"/>
    <x v="0"/>
    <x v="2"/>
    <x v="1"/>
    <x v="1"/>
  </r>
  <r>
    <x v="1"/>
    <x v="6"/>
    <s v="Data Analysis"/>
    <s v="USD"/>
    <n v="50000"/>
    <x v="283"/>
    <s v="United States"/>
    <x v="0"/>
    <x v="0"/>
    <x v="2"/>
    <x v="1"/>
    <x v="1"/>
  </r>
  <r>
    <x v="1"/>
    <x v="2"/>
    <s v="Data Science and Research"/>
    <s v="USD"/>
    <n v="220000"/>
    <x v="75"/>
    <s v="United States"/>
    <x v="1"/>
    <x v="0"/>
    <x v="2"/>
    <x v="1"/>
    <x v="1"/>
  </r>
  <r>
    <x v="1"/>
    <x v="2"/>
    <s v="Data Science and Research"/>
    <s v="GBP"/>
    <n v="140000"/>
    <x v="1629"/>
    <s v="United Kingdom"/>
    <x v="0"/>
    <x v="0"/>
    <x v="1"/>
    <x v="2"/>
    <x v="1"/>
  </r>
  <r>
    <x v="1"/>
    <x v="2"/>
    <s v="Data Science and Research"/>
    <s v="GBP"/>
    <n v="70000"/>
    <x v="1466"/>
    <s v="United Kingdom"/>
    <x v="0"/>
    <x v="0"/>
    <x v="1"/>
    <x v="2"/>
    <x v="1"/>
  </r>
  <r>
    <x v="1"/>
    <x v="5"/>
    <s v="Machine Learning and AI"/>
    <s v="USD"/>
    <n v="220000"/>
    <x v="75"/>
    <s v="United States"/>
    <x v="1"/>
    <x v="0"/>
    <x v="2"/>
    <x v="1"/>
    <x v="1"/>
  </r>
  <r>
    <x v="1"/>
    <x v="5"/>
    <s v="Machine Learning and AI"/>
    <s v="USD"/>
    <n v="120000"/>
    <x v="18"/>
    <s v="United States"/>
    <x v="1"/>
    <x v="0"/>
    <x v="2"/>
    <x v="1"/>
    <x v="1"/>
  </r>
  <r>
    <x v="1"/>
    <x v="2"/>
    <s v="Data Science and Research"/>
    <s v="USD"/>
    <n v="200000"/>
    <x v="89"/>
    <s v="United States"/>
    <x v="0"/>
    <x v="0"/>
    <x v="2"/>
    <x v="1"/>
    <x v="1"/>
  </r>
  <r>
    <x v="1"/>
    <x v="5"/>
    <s v="Machine Learning and AI"/>
    <s v="USD"/>
    <n v="120000"/>
    <x v="18"/>
    <s v="United Arab Emirates"/>
    <x v="1"/>
    <x v="0"/>
    <x v="2"/>
    <x v="61"/>
    <x v="2"/>
  </r>
  <r>
    <x v="1"/>
    <x v="5"/>
    <s v="Machine Learning and AI"/>
    <s v="USD"/>
    <n v="65000"/>
    <x v="134"/>
    <s v="United Arab Emirates"/>
    <x v="1"/>
    <x v="0"/>
    <x v="2"/>
    <x v="61"/>
    <x v="2"/>
  </r>
  <r>
    <x v="1"/>
    <x v="4"/>
    <s v="Data Engineering"/>
    <s v="USD"/>
    <n v="319550"/>
    <x v="159"/>
    <s v="United States"/>
    <x v="2"/>
    <x v="0"/>
    <x v="2"/>
    <x v="1"/>
    <x v="1"/>
  </r>
  <r>
    <x v="1"/>
    <x v="4"/>
    <s v="Data Engineering"/>
    <s v="USD"/>
    <n v="216000"/>
    <x v="350"/>
    <s v="United States"/>
    <x v="2"/>
    <x v="0"/>
    <x v="2"/>
    <x v="1"/>
    <x v="1"/>
  </r>
  <r>
    <x v="1"/>
    <x v="2"/>
    <s v="Data Science and Research"/>
    <s v="USD"/>
    <n v="185100"/>
    <x v="734"/>
    <s v="United States"/>
    <x v="1"/>
    <x v="0"/>
    <x v="2"/>
    <x v="1"/>
    <x v="1"/>
  </r>
  <r>
    <x v="1"/>
    <x v="2"/>
    <s v="Data Science and Research"/>
    <s v="USD"/>
    <n v="104890"/>
    <x v="1630"/>
    <s v="United States"/>
    <x v="1"/>
    <x v="0"/>
    <x v="2"/>
    <x v="1"/>
    <x v="1"/>
  </r>
  <r>
    <x v="1"/>
    <x v="101"/>
    <s v="Machine Learning and AI"/>
    <s v="CAD"/>
    <n v="100000"/>
    <x v="1631"/>
    <s v="Canada"/>
    <x v="0"/>
    <x v="0"/>
    <x v="2"/>
    <x v="3"/>
    <x v="1"/>
  </r>
  <r>
    <x v="2"/>
    <x v="76"/>
    <s v="Machine Learning and AI"/>
    <s v="CAD"/>
    <n v="157000"/>
    <x v="1632"/>
    <s v="Canada"/>
    <x v="1"/>
    <x v="0"/>
    <x v="0"/>
    <x v="3"/>
    <x v="0"/>
  </r>
  <r>
    <x v="1"/>
    <x v="49"/>
    <s v="Data Science and Research"/>
    <s v="CAD"/>
    <n v="250000"/>
    <x v="1633"/>
    <s v="Canada"/>
    <x v="2"/>
    <x v="0"/>
    <x v="0"/>
    <x v="3"/>
    <x v="0"/>
  </r>
  <r>
    <x v="1"/>
    <x v="5"/>
    <s v="Machine Learning and AI"/>
    <s v="USD"/>
    <n v="120000"/>
    <x v="18"/>
    <s v="United States"/>
    <x v="0"/>
    <x v="0"/>
    <x v="2"/>
    <x v="1"/>
    <x v="2"/>
  </r>
  <r>
    <x v="1"/>
    <x v="47"/>
    <s v="Machine Learning and AI"/>
    <s v="EUR"/>
    <n v="53000"/>
    <x v="1634"/>
    <s v="Portugal"/>
    <x v="0"/>
    <x v="0"/>
    <x v="0"/>
    <x v="12"/>
    <x v="0"/>
  </r>
  <r>
    <x v="1"/>
    <x v="4"/>
    <s v="Data Engineering"/>
    <s v="EUR"/>
    <n v="50000"/>
    <x v="1425"/>
    <s v="Germany"/>
    <x v="0"/>
    <x v="1"/>
    <x v="0"/>
    <x v="0"/>
    <x v="0"/>
  </r>
  <r>
    <x v="1"/>
    <x v="73"/>
    <s v="Machine Learning and AI"/>
    <s v="USD"/>
    <n v="75000"/>
    <x v="14"/>
    <s v="Bolivia"/>
    <x v="0"/>
    <x v="0"/>
    <x v="2"/>
    <x v="1"/>
    <x v="0"/>
  </r>
  <r>
    <x v="1"/>
    <x v="70"/>
    <s v="Data Science and Research"/>
    <s v="USD"/>
    <n v="157000"/>
    <x v="489"/>
    <s v="United States"/>
    <x v="0"/>
    <x v="0"/>
    <x v="2"/>
    <x v="1"/>
    <x v="0"/>
  </r>
  <r>
    <x v="1"/>
    <x v="50"/>
    <s v="Data Analysis"/>
    <s v="CAD"/>
    <n v="90000"/>
    <x v="1635"/>
    <s v="Canada"/>
    <x v="0"/>
    <x v="0"/>
    <x v="0"/>
    <x v="3"/>
    <x v="0"/>
  </r>
  <r>
    <x v="1"/>
    <x v="4"/>
    <s v="Data Engineering"/>
    <s v="USD"/>
    <n v="65000"/>
    <x v="134"/>
    <s v="United States"/>
    <x v="3"/>
    <x v="0"/>
    <x v="2"/>
    <x v="1"/>
    <x v="2"/>
  </r>
  <r>
    <x v="1"/>
    <x v="5"/>
    <s v="Machine Learning and AI"/>
    <s v="EUR"/>
    <n v="65000"/>
    <x v="1445"/>
    <s v="Ireland"/>
    <x v="1"/>
    <x v="0"/>
    <x v="2"/>
    <x v="5"/>
    <x v="2"/>
  </r>
  <r>
    <x v="3"/>
    <x v="2"/>
    <s v="Data Science and Research"/>
    <s v="USD"/>
    <n v="109000"/>
    <x v="228"/>
    <s v="United States"/>
    <x v="0"/>
    <x v="0"/>
    <x v="0"/>
    <x v="1"/>
    <x v="0"/>
  </r>
  <r>
    <x v="1"/>
    <x v="2"/>
    <s v="Data Science and Research"/>
    <s v="CAD"/>
    <n v="88000"/>
    <x v="1636"/>
    <s v="Canada"/>
    <x v="0"/>
    <x v="0"/>
    <x v="2"/>
    <x v="3"/>
    <x v="1"/>
  </r>
  <r>
    <x v="1"/>
    <x v="6"/>
    <s v="Data Analysis"/>
    <s v="USD"/>
    <n v="20000"/>
    <x v="1105"/>
    <s v="Greece"/>
    <x v="0"/>
    <x v="0"/>
    <x v="2"/>
    <x v="19"/>
    <x v="2"/>
  </r>
  <r>
    <x v="3"/>
    <x v="29"/>
    <s v="Leadership and Management"/>
    <s v="EUR"/>
    <n v="87000"/>
    <x v="1637"/>
    <s v="Slovenia"/>
    <x v="1"/>
    <x v="0"/>
    <x v="2"/>
    <x v="17"/>
    <x v="0"/>
  </r>
  <r>
    <x v="1"/>
    <x v="29"/>
    <s v="Leadership and Management"/>
    <s v="USD"/>
    <n v="200000"/>
    <x v="89"/>
    <s v="Malaysia"/>
    <x v="1"/>
    <x v="0"/>
    <x v="2"/>
    <x v="1"/>
    <x v="1"/>
  </r>
  <r>
    <x v="1"/>
    <x v="2"/>
    <s v="Data Science and Research"/>
    <s v="CAD"/>
    <n v="66500"/>
    <x v="1638"/>
    <s v="Canada"/>
    <x v="3"/>
    <x v="0"/>
    <x v="2"/>
    <x v="3"/>
    <x v="0"/>
  </r>
  <r>
    <x v="1"/>
    <x v="5"/>
    <s v="Machine Learning and AI"/>
    <s v="AUD"/>
    <n v="121000"/>
    <x v="1639"/>
    <s v="Australia"/>
    <x v="0"/>
    <x v="0"/>
    <x v="2"/>
    <x v="14"/>
    <x v="0"/>
  </r>
  <r>
    <x v="1"/>
    <x v="2"/>
    <s v="Data Science and Research"/>
    <s v="USD"/>
    <n v="40000"/>
    <x v="985"/>
    <s v="Japan"/>
    <x v="3"/>
    <x v="0"/>
    <x v="2"/>
    <x v="62"/>
    <x v="0"/>
  </r>
  <r>
    <x v="1"/>
    <x v="29"/>
    <s v="Leadership and Management"/>
    <s v="EUR"/>
    <n v="30000"/>
    <x v="1533"/>
    <s v="Estonia"/>
    <x v="0"/>
    <x v="0"/>
    <x v="2"/>
    <x v="26"/>
    <x v="2"/>
  </r>
  <r>
    <x v="1"/>
    <x v="5"/>
    <s v="Machine Learning and AI"/>
    <s v="EUR"/>
    <n v="57000"/>
    <x v="1296"/>
    <s v="Netherlands"/>
    <x v="1"/>
    <x v="0"/>
    <x v="2"/>
    <x v="9"/>
    <x v="0"/>
  </r>
  <r>
    <x v="2"/>
    <x v="4"/>
    <s v="Data Engineering"/>
    <s v="EUR"/>
    <n v="48000"/>
    <x v="1640"/>
    <s v="Pakistan"/>
    <x v="3"/>
    <x v="0"/>
    <x v="2"/>
    <x v="0"/>
    <x v="0"/>
  </r>
  <r>
    <x v="1"/>
    <x v="11"/>
    <s v="Data Science and Research"/>
    <s v="EUR"/>
    <n v="85000"/>
    <x v="1485"/>
    <s v="France"/>
    <x v="1"/>
    <x v="0"/>
    <x v="0"/>
    <x v="8"/>
    <x v="0"/>
  </r>
  <r>
    <x v="1"/>
    <x v="2"/>
    <s v="Data Science and Research"/>
    <s v="AUD"/>
    <n v="120000"/>
    <x v="1510"/>
    <s v="Australia"/>
    <x v="3"/>
    <x v="0"/>
    <x v="0"/>
    <x v="14"/>
    <x v="1"/>
  </r>
  <r>
    <x v="1"/>
    <x v="2"/>
    <s v="Data Science and Research"/>
    <s v="USD"/>
    <n v="165000"/>
    <x v="69"/>
    <s v="United States"/>
    <x v="1"/>
    <x v="0"/>
    <x v="2"/>
    <x v="1"/>
    <x v="1"/>
  </r>
  <r>
    <x v="1"/>
    <x v="17"/>
    <s v="Machine Learning and AI"/>
    <s v="USD"/>
    <n v="153000"/>
    <x v="499"/>
    <s v="United States"/>
    <x v="0"/>
    <x v="0"/>
    <x v="0"/>
    <x v="1"/>
    <x v="1"/>
  </r>
  <r>
    <x v="1"/>
    <x v="2"/>
    <s v="Data Science and Research"/>
    <s v="USD"/>
    <n v="100000"/>
    <x v="6"/>
    <s v="Brazil"/>
    <x v="1"/>
    <x v="0"/>
    <x v="2"/>
    <x v="1"/>
    <x v="1"/>
  </r>
  <r>
    <x v="1"/>
    <x v="101"/>
    <s v="Machine Learning and AI"/>
    <s v="CAD"/>
    <n v="100000"/>
    <x v="1631"/>
    <s v="Canada"/>
    <x v="1"/>
    <x v="0"/>
    <x v="2"/>
    <x v="3"/>
    <x v="1"/>
  </r>
  <r>
    <x v="1"/>
    <x v="2"/>
    <s v="Data Science and Research"/>
    <s v="PLN"/>
    <n v="150000"/>
    <x v="1641"/>
    <s v="Poland"/>
    <x v="0"/>
    <x v="0"/>
    <x v="2"/>
    <x v="7"/>
    <x v="0"/>
  </r>
  <r>
    <x v="1"/>
    <x v="124"/>
    <s v="Data Analysis"/>
    <s v="USD"/>
    <n v="75000"/>
    <x v="14"/>
    <s v="Canada"/>
    <x v="0"/>
    <x v="0"/>
    <x v="2"/>
    <x v="3"/>
    <x v="2"/>
  </r>
  <r>
    <x v="2"/>
    <x v="100"/>
    <s v="Data Analysis"/>
    <s v="USD"/>
    <n v="20000"/>
    <x v="1105"/>
    <s v="Honduras"/>
    <x v="0"/>
    <x v="0"/>
    <x v="1"/>
    <x v="63"/>
    <x v="2"/>
  </r>
  <r>
    <x v="1"/>
    <x v="73"/>
    <s v="Machine Learning and AI"/>
    <s v="EUR"/>
    <n v="29000"/>
    <x v="1642"/>
    <s v="Tunisia"/>
    <x v="3"/>
    <x v="2"/>
    <x v="2"/>
    <x v="27"/>
    <x v="1"/>
  </r>
  <r>
    <x v="3"/>
    <x v="11"/>
    <s v="Data Science and Research"/>
    <s v="USD"/>
    <n v="69999"/>
    <x v="1643"/>
    <s v="Czech Republic"/>
    <x v="0"/>
    <x v="0"/>
    <x v="0"/>
    <x v="27"/>
    <x v="0"/>
  </r>
  <r>
    <x v="1"/>
    <x v="4"/>
    <s v="Data Engineering"/>
    <s v="EUR"/>
    <n v="52800"/>
    <x v="1644"/>
    <s v="Pakistan"/>
    <x v="3"/>
    <x v="0"/>
    <x v="2"/>
    <x v="0"/>
    <x v="1"/>
  </r>
  <r>
    <x v="1"/>
    <x v="11"/>
    <s v="Data Science and Research"/>
    <s v="EUR"/>
    <n v="59000"/>
    <x v="1645"/>
    <s v="Austria"/>
    <x v="0"/>
    <x v="0"/>
    <x v="1"/>
    <x v="53"/>
    <x v="0"/>
  </r>
  <r>
    <x v="1"/>
    <x v="44"/>
    <s v="Data Science and Research"/>
    <s v="USD"/>
    <n v="152500"/>
    <x v="1265"/>
    <s v="United States"/>
    <x v="1"/>
    <x v="0"/>
    <x v="2"/>
    <x v="1"/>
    <x v="1"/>
  </r>
  <r>
    <x v="1"/>
    <x v="11"/>
    <s v="Data Science and Research"/>
    <s v="USD"/>
    <n v="120000"/>
    <x v="18"/>
    <s v="United States"/>
    <x v="3"/>
    <x v="0"/>
    <x v="2"/>
    <x v="1"/>
    <x v="0"/>
  </r>
  <r>
    <x v="1"/>
    <x v="2"/>
    <s v="Data Science and Research"/>
    <s v="USD"/>
    <n v="135000"/>
    <x v="141"/>
    <s v="United States"/>
    <x v="0"/>
    <x v="0"/>
    <x v="2"/>
    <x v="1"/>
    <x v="0"/>
  </r>
  <r>
    <x v="1"/>
    <x v="74"/>
    <s v="Leadership and Management"/>
    <s v="USD"/>
    <n v="319550"/>
    <x v="159"/>
    <s v="United States"/>
    <x v="1"/>
    <x v="0"/>
    <x v="2"/>
    <x v="1"/>
    <x v="0"/>
  </r>
  <r>
    <x v="3"/>
    <x v="4"/>
    <s v="Data Engineering"/>
    <s v="USD"/>
    <n v="150000"/>
    <x v="72"/>
    <s v="United States"/>
    <x v="1"/>
    <x v="0"/>
    <x v="1"/>
    <x v="1"/>
    <x v="0"/>
  </r>
  <r>
    <x v="3"/>
    <x v="44"/>
    <s v="Data Science and Research"/>
    <s v="USD"/>
    <n v="240000"/>
    <x v="166"/>
    <s v="United States"/>
    <x v="1"/>
    <x v="0"/>
    <x v="1"/>
    <x v="1"/>
    <x v="0"/>
  </r>
  <r>
    <x v="3"/>
    <x v="6"/>
    <s v="Data Analysis"/>
    <s v="USD"/>
    <n v="135000"/>
    <x v="141"/>
    <s v="United States"/>
    <x v="0"/>
    <x v="0"/>
    <x v="2"/>
    <x v="1"/>
    <x v="0"/>
  </r>
  <r>
    <x v="3"/>
    <x v="2"/>
    <s v="Data Science and Research"/>
    <s v="USD"/>
    <n v="80000"/>
    <x v="137"/>
    <s v="United States"/>
    <x v="3"/>
    <x v="0"/>
    <x v="2"/>
    <x v="1"/>
    <x v="1"/>
  </r>
  <r>
    <x v="1"/>
    <x v="70"/>
    <s v="Data Science and Research"/>
    <s v="USD"/>
    <n v="319550"/>
    <x v="159"/>
    <s v="United States"/>
    <x v="1"/>
    <x v="0"/>
    <x v="2"/>
    <x v="1"/>
    <x v="0"/>
  </r>
  <r>
    <x v="1"/>
    <x v="2"/>
    <s v="Data Science and Research"/>
    <s v="CHF"/>
    <n v="115000"/>
    <x v="1646"/>
    <s v="Switzerland"/>
    <x v="0"/>
    <x v="0"/>
    <x v="1"/>
    <x v="35"/>
    <x v="0"/>
  </r>
  <r>
    <x v="1"/>
    <x v="70"/>
    <s v="Data Science and Research"/>
    <s v="USD"/>
    <n v="177000"/>
    <x v="496"/>
    <s v="United States"/>
    <x v="1"/>
    <x v="0"/>
    <x v="2"/>
    <x v="1"/>
    <x v="0"/>
  </r>
  <r>
    <x v="1"/>
    <x v="4"/>
    <s v="Data Engineering"/>
    <s v="EUR"/>
    <n v="62000"/>
    <x v="1647"/>
    <s v="France"/>
    <x v="0"/>
    <x v="0"/>
    <x v="2"/>
    <x v="8"/>
    <x v="1"/>
  </r>
  <r>
    <x v="1"/>
    <x v="2"/>
    <s v="Data Science and Research"/>
    <s v="USD"/>
    <n v="48000"/>
    <x v="570"/>
    <s v="Russia"/>
    <x v="0"/>
    <x v="0"/>
    <x v="2"/>
    <x v="1"/>
    <x v="2"/>
  </r>
  <r>
    <x v="1"/>
    <x v="121"/>
    <s v="Leadership and Management"/>
    <s v="USD"/>
    <n v="20000"/>
    <x v="1105"/>
    <s v="Pakistan"/>
    <x v="3"/>
    <x v="0"/>
    <x v="1"/>
    <x v="50"/>
    <x v="1"/>
  </r>
  <r>
    <x v="3"/>
    <x v="62"/>
    <s v="Data Science and Research"/>
    <s v="USD"/>
    <n v="220000"/>
    <x v="75"/>
    <s v="United States"/>
    <x v="1"/>
    <x v="0"/>
    <x v="1"/>
    <x v="1"/>
    <x v="0"/>
  </r>
  <r>
    <x v="1"/>
    <x v="114"/>
    <s v="Machine Learning and AI"/>
    <s v="USD"/>
    <n v="150000"/>
    <x v="72"/>
    <s v="Australia"/>
    <x v="3"/>
    <x v="0"/>
    <x v="2"/>
    <x v="14"/>
    <x v="2"/>
  </r>
  <r>
    <x v="3"/>
    <x v="6"/>
    <s v="Data Analysis"/>
    <s v="USD"/>
    <n v="90000"/>
    <x v="59"/>
    <s v="United States"/>
    <x v="0"/>
    <x v="0"/>
    <x v="2"/>
    <x v="1"/>
    <x v="1"/>
  </r>
  <r>
    <x v="1"/>
    <x v="2"/>
    <s v="Data Science and Research"/>
    <s v="USD"/>
    <n v="100000"/>
    <x v="6"/>
    <s v="Canada"/>
    <x v="0"/>
    <x v="3"/>
    <x v="2"/>
    <x v="1"/>
    <x v="1"/>
  </r>
  <r>
    <x v="3"/>
    <x v="2"/>
    <s v="Data Science and Research"/>
    <s v="USD"/>
    <n v="100000"/>
    <x v="6"/>
    <s v="United States"/>
    <x v="3"/>
    <x v="0"/>
    <x v="1"/>
    <x v="1"/>
    <x v="2"/>
  </r>
  <r>
    <x v="1"/>
    <x v="2"/>
    <s v="Data Science and Research"/>
    <s v="USD"/>
    <n v="100000"/>
    <x v="6"/>
    <s v="Algeria"/>
    <x v="3"/>
    <x v="1"/>
    <x v="0"/>
    <x v="64"/>
    <x v="1"/>
  </r>
  <r>
    <x v="1"/>
    <x v="11"/>
    <s v="Data Science and Research"/>
    <s v="USD"/>
    <n v="144000"/>
    <x v="381"/>
    <s v="United States"/>
    <x v="1"/>
    <x v="0"/>
    <x v="0"/>
    <x v="1"/>
    <x v="0"/>
  </r>
  <r>
    <x v="1"/>
    <x v="62"/>
    <s v="Data Science and Research"/>
    <s v="EUR"/>
    <n v="148000"/>
    <x v="1648"/>
    <s v="Germany"/>
    <x v="1"/>
    <x v="0"/>
    <x v="2"/>
    <x v="0"/>
    <x v="1"/>
  </r>
  <r>
    <x v="3"/>
    <x v="54"/>
    <s v="Machine Learning and AI"/>
    <s v="USD"/>
    <n v="24000"/>
    <x v="1157"/>
    <s v="Brazil"/>
    <x v="1"/>
    <x v="0"/>
    <x v="2"/>
    <x v="28"/>
    <x v="1"/>
  </r>
  <r>
    <x v="3"/>
    <x v="73"/>
    <s v="Machine Learning and AI"/>
    <s v="USD"/>
    <n v="38400"/>
    <x v="1649"/>
    <s v="Vietnam"/>
    <x v="0"/>
    <x v="0"/>
    <x v="2"/>
    <x v="1"/>
    <x v="1"/>
  </r>
  <r>
    <x v="1"/>
    <x v="52"/>
    <s v="Data Analysis"/>
    <s v="USD"/>
    <n v="100000"/>
    <x v="6"/>
    <s v="United States"/>
    <x v="3"/>
    <x v="0"/>
    <x v="0"/>
    <x v="1"/>
    <x v="0"/>
  </r>
  <r>
    <x v="3"/>
    <x v="2"/>
    <s v="Data Science and Research"/>
    <s v="USD"/>
    <n v="82500"/>
    <x v="351"/>
    <s v="United States"/>
    <x v="0"/>
    <x v="0"/>
    <x v="2"/>
    <x v="1"/>
    <x v="2"/>
  </r>
  <r>
    <x v="3"/>
    <x v="2"/>
    <s v="Data Science and Research"/>
    <s v="EUR"/>
    <n v="42000"/>
    <x v="1650"/>
    <s v="France"/>
    <x v="3"/>
    <x v="0"/>
    <x v="0"/>
    <x v="8"/>
    <x v="1"/>
  </r>
  <r>
    <x v="1"/>
    <x v="4"/>
    <s v="Data Engineering"/>
    <s v="USD"/>
    <n v="120000"/>
    <x v="18"/>
    <s v="United States"/>
    <x v="3"/>
    <x v="0"/>
    <x v="2"/>
    <x v="1"/>
    <x v="1"/>
  </r>
  <r>
    <x v="1"/>
    <x v="88"/>
    <s v="Machine Learning and AI"/>
    <s v="EUR"/>
    <n v="80000"/>
    <x v="1402"/>
    <s v="Germany"/>
    <x v="1"/>
    <x v="0"/>
    <x v="1"/>
    <x v="0"/>
    <x v="1"/>
  </r>
  <r>
    <x v="3"/>
    <x v="5"/>
    <s v="Machine Learning and AI"/>
    <s v="USD"/>
    <n v="20000"/>
    <x v="1105"/>
    <s v="India"/>
    <x v="3"/>
    <x v="0"/>
    <x v="2"/>
    <x v="20"/>
    <x v="2"/>
  </r>
  <r>
    <x v="1"/>
    <x v="54"/>
    <s v="Machine Learning and AI"/>
    <s v="USD"/>
    <n v="125000"/>
    <x v="172"/>
    <s v="United States"/>
    <x v="3"/>
    <x v="0"/>
    <x v="1"/>
    <x v="1"/>
    <x v="1"/>
  </r>
  <r>
    <x v="3"/>
    <x v="17"/>
    <s v="Machine Learning and AI"/>
    <s v="USD"/>
    <n v="120000"/>
    <x v="18"/>
    <s v="United States"/>
    <x v="1"/>
    <x v="0"/>
    <x v="0"/>
    <x v="1"/>
    <x v="2"/>
  </r>
  <r>
    <x v="3"/>
    <x v="70"/>
    <s v="Data Science and Research"/>
    <s v="GBP"/>
    <n v="80000"/>
    <x v="1651"/>
    <s v="United Kingdom"/>
    <x v="3"/>
    <x v="0"/>
    <x v="1"/>
    <x v="2"/>
    <x v="0"/>
  </r>
  <r>
    <x v="1"/>
    <x v="27"/>
    <s v="Machine Learning and AI"/>
    <s v="EUR"/>
    <n v="20000"/>
    <x v="1652"/>
    <s v="Portugal"/>
    <x v="3"/>
    <x v="0"/>
    <x v="2"/>
    <x v="12"/>
    <x v="0"/>
  </r>
  <r>
    <x v="3"/>
    <x v="6"/>
    <s v="Data Analysis"/>
    <s v="USD"/>
    <n v="50000"/>
    <x v="283"/>
    <s v="United States"/>
    <x v="3"/>
    <x v="0"/>
    <x v="2"/>
    <x v="1"/>
    <x v="1"/>
  </r>
  <r>
    <x v="3"/>
    <x v="79"/>
    <s v="Data Engineering"/>
    <s v="USD"/>
    <n v="200000"/>
    <x v="89"/>
    <s v="United States"/>
    <x v="1"/>
    <x v="0"/>
    <x v="2"/>
    <x v="1"/>
    <x v="1"/>
  </r>
  <r>
    <x v="3"/>
    <x v="107"/>
    <s v="Data Engineering"/>
    <s v="USD"/>
    <n v="60000"/>
    <x v="173"/>
    <s v="Spain"/>
    <x v="0"/>
    <x v="0"/>
    <x v="0"/>
    <x v="18"/>
    <x v="1"/>
  </r>
  <r>
    <x v="3"/>
    <x v="4"/>
    <s v="Data Engineering"/>
    <s v="USD"/>
    <n v="200000"/>
    <x v="89"/>
    <s v="United States"/>
    <x v="0"/>
    <x v="0"/>
    <x v="2"/>
    <x v="1"/>
    <x v="0"/>
  </r>
  <r>
    <x v="3"/>
    <x v="101"/>
    <s v="Machine Learning and AI"/>
    <s v="USD"/>
    <n v="100000"/>
    <x v="6"/>
    <s v="Iraq"/>
    <x v="3"/>
    <x v="0"/>
    <x v="0"/>
    <x v="65"/>
    <x v="2"/>
  </r>
  <r>
    <x v="3"/>
    <x v="4"/>
    <s v="Data Engineering"/>
    <s v="USD"/>
    <n v="100000"/>
    <x v="6"/>
    <s v="United States"/>
    <x v="0"/>
    <x v="0"/>
    <x v="2"/>
    <x v="1"/>
    <x v="0"/>
  </r>
  <r>
    <x v="3"/>
    <x v="5"/>
    <s v="Machine Learning and AI"/>
    <s v="EUR"/>
    <n v="70000"/>
    <x v="1653"/>
    <s v="Belgium"/>
    <x v="1"/>
    <x v="0"/>
    <x v="0"/>
    <x v="58"/>
    <x v="1"/>
  </r>
  <r>
    <x v="2"/>
    <x v="4"/>
    <s v="Data Engineering"/>
    <s v="EUR"/>
    <n v="51999"/>
    <x v="1654"/>
    <s v="Germany"/>
    <x v="0"/>
    <x v="0"/>
    <x v="2"/>
    <x v="0"/>
    <x v="2"/>
  </r>
  <r>
    <x v="3"/>
    <x v="11"/>
    <s v="Data Science and Research"/>
    <s v="EUR"/>
    <n v="53000"/>
    <x v="1655"/>
    <s v="France"/>
    <x v="0"/>
    <x v="0"/>
    <x v="0"/>
    <x v="8"/>
    <x v="1"/>
  </r>
  <r>
    <x v="3"/>
    <x v="4"/>
    <s v="Data Engineering"/>
    <s v="GBP"/>
    <n v="60000"/>
    <x v="1656"/>
    <s v="United Kingdom"/>
    <x v="0"/>
    <x v="0"/>
    <x v="2"/>
    <x v="2"/>
    <x v="0"/>
  </r>
  <r>
    <x v="3"/>
    <x v="1"/>
    <s v="Data Architecture and Modeling"/>
    <s v="USD"/>
    <n v="170000"/>
    <x v="176"/>
    <s v="United States"/>
    <x v="0"/>
    <x v="0"/>
    <x v="2"/>
    <x v="1"/>
    <x v="0"/>
  </r>
  <r>
    <x v="3"/>
    <x v="1"/>
    <s v="Data Architecture and Modeling"/>
    <s v="USD"/>
    <n v="150000"/>
    <x v="72"/>
    <s v="United States"/>
    <x v="0"/>
    <x v="0"/>
    <x v="2"/>
    <x v="1"/>
    <x v="0"/>
  </r>
  <r>
    <x v="3"/>
    <x v="34"/>
    <s v="Data Analysis"/>
    <s v="USD"/>
    <n v="55000"/>
    <x v="174"/>
    <s v="United States"/>
    <x v="3"/>
    <x v="0"/>
    <x v="0"/>
    <x v="1"/>
    <x v="2"/>
  </r>
  <r>
    <x v="3"/>
    <x v="49"/>
    <s v="Data Science and Research"/>
    <s v="USD"/>
    <n v="250000"/>
    <x v="175"/>
    <s v="United States"/>
    <x v="2"/>
    <x v="0"/>
    <x v="1"/>
    <x v="1"/>
    <x v="0"/>
  </r>
  <r>
    <x v="3"/>
    <x v="4"/>
    <s v="Data Engineering"/>
    <s v="USD"/>
    <n v="80000"/>
    <x v="137"/>
    <s v="United States"/>
    <x v="3"/>
    <x v="0"/>
    <x v="2"/>
    <x v="1"/>
    <x v="0"/>
  </r>
  <r>
    <x v="2"/>
    <x v="107"/>
    <s v="Data Engineering"/>
    <s v="USD"/>
    <n v="70000"/>
    <x v="60"/>
    <s v="United States"/>
    <x v="3"/>
    <x v="0"/>
    <x v="2"/>
    <x v="1"/>
    <x v="0"/>
  </r>
  <r>
    <x v="3"/>
    <x v="49"/>
    <s v="Data Science and Research"/>
    <s v="EUR"/>
    <n v="110000"/>
    <x v="1657"/>
    <s v="Germany"/>
    <x v="2"/>
    <x v="0"/>
    <x v="0"/>
    <x v="0"/>
    <x v="1"/>
  </r>
  <r>
    <x v="3"/>
    <x v="23"/>
    <s v="Data Science and Research"/>
    <s v="EUR"/>
    <n v="54000"/>
    <x v="1658"/>
    <s v="Germany"/>
    <x v="3"/>
    <x v="0"/>
    <x v="0"/>
    <x v="0"/>
    <x v="0"/>
  </r>
  <r>
    <x v="2"/>
    <x v="2"/>
    <s v="Data Science and Research"/>
    <s v="EUR"/>
    <n v="60000"/>
    <x v="1659"/>
    <s v="Greece"/>
    <x v="1"/>
    <x v="0"/>
    <x v="2"/>
    <x v="1"/>
    <x v="0"/>
  </r>
  <r>
    <x v="3"/>
    <x v="81"/>
    <s v="Data Science and Research"/>
    <s v="USD"/>
    <n v="85000"/>
    <x v="133"/>
    <s v="Russia"/>
    <x v="2"/>
    <x v="0"/>
    <x v="1"/>
    <x v="23"/>
    <x v="1"/>
  </r>
  <r>
    <x v="3"/>
    <x v="29"/>
    <s v="Leadership and Management"/>
    <s v="USD"/>
    <n v="230000"/>
    <x v="231"/>
    <s v="Russia"/>
    <x v="2"/>
    <x v="0"/>
    <x v="0"/>
    <x v="23"/>
    <x v="0"/>
  </r>
  <r>
    <x v="3"/>
    <x v="5"/>
    <s v="Machine Learning and AI"/>
    <s v="USD"/>
    <n v="125000"/>
    <x v="172"/>
    <s v="United States"/>
    <x v="3"/>
    <x v="0"/>
    <x v="2"/>
    <x v="1"/>
    <x v="2"/>
  </r>
  <r>
    <x v="3"/>
    <x v="59"/>
    <s v="Leadership and Management"/>
    <s v="USD"/>
    <n v="120000"/>
    <x v="18"/>
    <s v="United States"/>
    <x v="1"/>
    <x v="0"/>
    <x v="2"/>
    <x v="1"/>
    <x v="1"/>
  </r>
  <r>
    <x v="2"/>
    <x v="11"/>
    <s v="Data Science and Research"/>
    <s v="USD"/>
    <n v="319550"/>
    <x v="159"/>
    <s v="United States"/>
    <x v="0"/>
    <x v="0"/>
    <x v="1"/>
    <x v="1"/>
    <x v="1"/>
  </r>
  <r>
    <x v="2"/>
    <x v="6"/>
    <s v="Data Analysis"/>
    <s v="EUR"/>
    <n v="41000"/>
    <x v="1660"/>
    <s v="France"/>
    <x v="0"/>
    <x v="0"/>
    <x v="0"/>
    <x v="8"/>
    <x v="0"/>
  </r>
  <r>
    <x v="2"/>
    <x v="4"/>
    <s v="Data Engineering"/>
    <s v="EUR"/>
    <n v="65000"/>
    <x v="1661"/>
    <s v="Austria"/>
    <x v="0"/>
    <x v="0"/>
    <x v="0"/>
    <x v="53"/>
    <x v="0"/>
  </r>
  <r>
    <x v="3"/>
    <x v="14"/>
    <s v="Data Science and Research"/>
    <s v="CAD"/>
    <n v="159500"/>
    <x v="1662"/>
    <s v="Canada"/>
    <x v="1"/>
    <x v="0"/>
    <x v="0"/>
    <x v="3"/>
    <x v="0"/>
  </r>
  <r>
    <x v="3"/>
    <x v="44"/>
    <s v="Data Science and Research"/>
    <s v="USD"/>
    <n v="144000"/>
    <x v="381"/>
    <s v="United States"/>
    <x v="1"/>
    <x v="0"/>
    <x v="2"/>
    <x v="1"/>
    <x v="0"/>
  </r>
  <r>
    <x v="3"/>
    <x v="2"/>
    <s v="Data Science and Research"/>
    <s v="CAD"/>
    <n v="95000"/>
    <x v="1663"/>
    <s v="Canada"/>
    <x v="0"/>
    <x v="0"/>
    <x v="2"/>
    <x v="3"/>
    <x v="0"/>
  </r>
  <r>
    <x v="3"/>
    <x v="2"/>
    <s v="Data Science and Research"/>
    <s v="USD"/>
    <n v="150000"/>
    <x v="72"/>
    <s v="United States"/>
    <x v="0"/>
    <x v="0"/>
    <x v="2"/>
    <x v="1"/>
    <x v="1"/>
  </r>
  <r>
    <x v="2"/>
    <x v="23"/>
    <s v="Data Science and Research"/>
    <s v="USD"/>
    <n v="103000"/>
    <x v="450"/>
    <s v="United States"/>
    <x v="0"/>
    <x v="0"/>
    <x v="2"/>
    <x v="1"/>
    <x v="0"/>
  </r>
  <r>
    <x v="3"/>
    <x v="4"/>
    <s v="Data Engineering"/>
    <s v="USD"/>
    <n v="153000"/>
    <x v="499"/>
    <s v="United States"/>
    <x v="1"/>
    <x v="0"/>
    <x v="2"/>
    <x v="1"/>
    <x v="0"/>
  </r>
  <r>
    <x v="3"/>
    <x v="4"/>
    <s v="Data Engineering"/>
    <s v="USD"/>
    <n v="90000"/>
    <x v="59"/>
    <s v="United States"/>
    <x v="0"/>
    <x v="0"/>
    <x v="2"/>
    <x v="1"/>
    <x v="0"/>
  </r>
  <r>
    <x v="3"/>
    <x v="6"/>
    <s v="Data Analysis"/>
    <s v="USD"/>
    <n v="90000"/>
    <x v="59"/>
    <s v="United States"/>
    <x v="3"/>
    <x v="0"/>
    <x v="2"/>
    <x v="1"/>
    <x v="2"/>
  </r>
  <r>
    <x v="3"/>
    <x v="6"/>
    <s v="Data Analysis"/>
    <s v="USD"/>
    <n v="60000"/>
    <x v="173"/>
    <s v="United States"/>
    <x v="3"/>
    <x v="0"/>
    <x v="2"/>
    <x v="1"/>
    <x v="2"/>
  </r>
  <r>
    <x v="3"/>
    <x v="2"/>
    <s v="Data Science and Research"/>
    <s v="USD"/>
    <n v="50000"/>
    <x v="283"/>
    <s v="Nigeria"/>
    <x v="0"/>
    <x v="0"/>
    <x v="2"/>
    <x v="40"/>
    <x v="0"/>
  </r>
  <r>
    <x v="3"/>
    <x v="27"/>
    <s v="Machine Learning and AI"/>
    <s v="USD"/>
    <n v="270000"/>
    <x v="619"/>
    <s v="United States"/>
    <x v="0"/>
    <x v="2"/>
    <x v="2"/>
    <x v="1"/>
    <x v="0"/>
  </r>
  <r>
    <x v="3"/>
    <x v="70"/>
    <s v="Data Science and Research"/>
    <s v="CAD"/>
    <n v="68000"/>
    <x v="1664"/>
    <s v="United Kingdom"/>
    <x v="0"/>
    <x v="0"/>
    <x v="0"/>
    <x v="3"/>
    <x v="0"/>
  </r>
  <r>
    <x v="3"/>
    <x v="5"/>
    <s v="Machine Learning and AI"/>
    <s v="EUR"/>
    <n v="40000"/>
    <x v="1665"/>
    <s v="Spain"/>
    <x v="0"/>
    <x v="0"/>
    <x v="2"/>
    <x v="4"/>
    <x v="2"/>
  </r>
  <r>
    <x v="3"/>
    <x v="49"/>
    <s v="Data Science and Research"/>
    <s v="EUR"/>
    <n v="130000"/>
    <x v="1666"/>
    <s v="Italy"/>
    <x v="2"/>
    <x v="0"/>
    <x v="2"/>
    <x v="7"/>
    <x v="0"/>
  </r>
  <r>
    <x v="3"/>
    <x v="4"/>
    <s v="Data Engineering"/>
    <s v="PLN"/>
    <n v="110000"/>
    <x v="1667"/>
    <s v="Poland"/>
    <x v="0"/>
    <x v="0"/>
    <x v="2"/>
    <x v="7"/>
    <x v="0"/>
  </r>
  <r>
    <x v="3"/>
    <x v="121"/>
    <s v="Leadership and Management"/>
    <s v="USD"/>
    <n v="110000"/>
    <x v="22"/>
    <s v="United States"/>
    <x v="0"/>
    <x v="0"/>
    <x v="2"/>
    <x v="1"/>
    <x v="0"/>
  </r>
  <r>
    <x v="3"/>
    <x v="11"/>
    <s v="Data Science and Research"/>
    <s v="GBP"/>
    <n v="60000"/>
    <x v="1656"/>
    <s v="United Kingdom"/>
    <x v="3"/>
    <x v="0"/>
    <x v="0"/>
    <x v="2"/>
    <x v="0"/>
  </r>
  <r>
    <x v="2"/>
    <x v="5"/>
    <s v="Machine Learning and AI"/>
    <s v="USD"/>
    <n v="250000"/>
    <x v="175"/>
    <s v="United States"/>
    <x v="3"/>
    <x v="0"/>
    <x v="0"/>
    <x v="1"/>
    <x v="0"/>
  </r>
  <r>
    <x v="3"/>
    <x v="6"/>
    <s v="Data Analysis"/>
    <s v="EUR"/>
    <n v="50000"/>
    <x v="1668"/>
    <s v="France"/>
    <x v="3"/>
    <x v="0"/>
    <x v="0"/>
    <x v="8"/>
    <x v="1"/>
  </r>
  <r>
    <x v="3"/>
    <x v="6"/>
    <s v="Data Analysis"/>
    <s v="USD"/>
    <n v="80000"/>
    <x v="137"/>
    <s v="Bulgaria"/>
    <x v="1"/>
    <x v="0"/>
    <x v="2"/>
    <x v="1"/>
    <x v="2"/>
  </r>
  <r>
    <x v="2"/>
    <x v="5"/>
    <s v="Machine Learning and AI"/>
    <s v="USD"/>
    <n v="138000"/>
    <x v="458"/>
    <s v="United States"/>
    <x v="3"/>
    <x v="0"/>
    <x v="2"/>
    <x v="1"/>
    <x v="2"/>
  </r>
  <r>
    <x v="3"/>
    <x v="4"/>
    <s v="Data Engineering"/>
    <s v="USD"/>
    <n v="140000"/>
    <x v="17"/>
    <s v="United States"/>
    <x v="0"/>
    <x v="0"/>
    <x v="2"/>
    <x v="1"/>
    <x v="0"/>
  </r>
  <r>
    <x v="3"/>
    <x v="121"/>
    <s v="Leadership and Management"/>
    <s v="EUR"/>
    <n v="67000"/>
    <x v="1669"/>
    <s v="Germany"/>
    <x v="1"/>
    <x v="0"/>
    <x v="2"/>
    <x v="0"/>
    <x v="0"/>
  </r>
  <r>
    <x v="3"/>
    <x v="108"/>
    <s v="Data Analysis"/>
    <s v="USD"/>
    <n v="170000"/>
    <x v="176"/>
    <s v="United States"/>
    <x v="1"/>
    <x v="0"/>
    <x v="2"/>
    <x v="1"/>
    <x v="0"/>
  </r>
  <r>
    <x v="3"/>
    <x v="6"/>
    <s v="Data Analysis"/>
    <s v="USD"/>
    <n v="80000"/>
    <x v="137"/>
    <s v="United States"/>
    <x v="3"/>
    <x v="0"/>
    <x v="2"/>
    <x v="1"/>
    <x v="1"/>
  </r>
  <r>
    <x v="2"/>
    <x v="2"/>
    <s v="Data Science and Research"/>
    <s v="USD"/>
    <n v="45760"/>
    <x v="1670"/>
    <s v="Philippines"/>
    <x v="0"/>
    <x v="0"/>
    <x v="2"/>
    <x v="1"/>
    <x v="2"/>
  </r>
  <r>
    <x v="3"/>
    <x v="34"/>
    <s v="Data Analysis"/>
    <s v="USD"/>
    <n v="100000"/>
    <x v="6"/>
    <s v="United States"/>
    <x v="0"/>
    <x v="0"/>
    <x v="2"/>
    <x v="1"/>
    <x v="1"/>
  </r>
  <r>
    <x v="3"/>
    <x v="2"/>
    <s v="Data Science and Research"/>
    <s v="EUR"/>
    <n v="45000"/>
    <x v="1671"/>
    <s v="France"/>
    <x v="1"/>
    <x v="0"/>
    <x v="0"/>
    <x v="8"/>
    <x v="0"/>
  </r>
  <r>
    <x v="3"/>
    <x v="29"/>
    <s v="Leadership and Management"/>
    <s v="USD"/>
    <n v="235000"/>
    <x v="559"/>
    <s v="United States"/>
    <x v="2"/>
    <x v="0"/>
    <x v="2"/>
    <x v="1"/>
    <x v="0"/>
  </r>
  <r>
    <x v="3"/>
    <x v="34"/>
    <s v="Data Analysis"/>
    <s v="USD"/>
    <n v="150000"/>
    <x v="72"/>
    <s v="India"/>
    <x v="2"/>
    <x v="0"/>
    <x v="2"/>
    <x v="1"/>
    <x v="0"/>
  </r>
  <r>
    <x v="2"/>
    <x v="4"/>
    <s v="Data Engineering"/>
    <s v="EUR"/>
    <n v="70000"/>
    <x v="1672"/>
    <s v="Spain"/>
    <x v="2"/>
    <x v="0"/>
    <x v="0"/>
    <x v="4"/>
    <x v="0"/>
  </r>
  <r>
    <x v="3"/>
    <x v="17"/>
    <s v="Machine Learning and AI"/>
    <s v="USD"/>
    <n v="225000"/>
    <x v="71"/>
    <s v="United States"/>
    <x v="3"/>
    <x v="0"/>
    <x v="2"/>
    <x v="1"/>
    <x v="0"/>
  </r>
  <r>
    <x v="3"/>
    <x v="23"/>
    <s v="Data Science and Research"/>
    <s v="EUR"/>
    <n v="65000"/>
    <x v="1673"/>
    <s v="Germany"/>
    <x v="3"/>
    <x v="0"/>
    <x v="2"/>
    <x v="0"/>
    <x v="2"/>
  </r>
  <r>
    <x v="2"/>
    <x v="47"/>
    <s v="Machine Learning and AI"/>
    <s v="EUR"/>
    <n v="44000"/>
    <x v="1674"/>
    <s v="Portugal"/>
    <x v="0"/>
    <x v="0"/>
    <x v="1"/>
    <x v="12"/>
    <x v="1"/>
  </r>
  <r>
    <x v="3"/>
    <x v="120"/>
    <s v="Data Analysis"/>
    <s v="EUR"/>
    <n v="75000"/>
    <x v="1675"/>
    <s v="Greece"/>
    <x v="1"/>
    <x v="0"/>
    <x v="2"/>
    <x v="31"/>
    <x v="0"/>
  </r>
  <r>
    <x v="3"/>
    <x v="123"/>
    <s v="Data Engineering"/>
    <s v="GBP"/>
    <n v="75000"/>
    <x v="1676"/>
    <s v="United Kingdom"/>
    <x v="1"/>
    <x v="0"/>
    <x v="2"/>
    <x v="2"/>
    <x v="2"/>
  </r>
  <r>
    <x v="3"/>
    <x v="4"/>
    <s v="Data Engineering"/>
    <s v="GBP"/>
    <n v="82500"/>
    <x v="1677"/>
    <s v="United Kingdom"/>
    <x v="1"/>
    <x v="0"/>
    <x v="2"/>
    <x v="2"/>
    <x v="1"/>
  </r>
  <r>
    <x v="3"/>
    <x v="5"/>
    <s v="Machine Learning and AI"/>
    <s v="EUR"/>
    <n v="80000"/>
    <x v="1678"/>
    <s v="Germany"/>
    <x v="1"/>
    <x v="0"/>
    <x v="0"/>
    <x v="0"/>
    <x v="0"/>
  </r>
  <r>
    <x v="3"/>
    <x v="4"/>
    <s v="Data Engineering"/>
    <s v="USD"/>
    <n v="150000"/>
    <x v="72"/>
    <s v="United States"/>
    <x v="1"/>
    <x v="0"/>
    <x v="2"/>
    <x v="1"/>
    <x v="1"/>
  </r>
  <r>
    <x v="3"/>
    <x v="4"/>
    <s v="Data Engineering"/>
    <s v="USD"/>
    <n v="115000"/>
    <x v="110"/>
    <s v="United States"/>
    <x v="1"/>
    <x v="0"/>
    <x v="2"/>
    <x v="1"/>
    <x v="2"/>
  </r>
  <r>
    <x v="3"/>
    <x v="11"/>
    <s v="Data Science and Research"/>
    <s v="CAD"/>
    <n v="235000"/>
    <x v="1679"/>
    <s v="Canada"/>
    <x v="0"/>
    <x v="0"/>
    <x v="2"/>
    <x v="3"/>
    <x v="0"/>
  </r>
  <r>
    <x v="3"/>
    <x v="6"/>
    <s v="Data Analysis"/>
    <s v="GBP"/>
    <n v="37456"/>
    <x v="1680"/>
    <s v="United Kingdom"/>
    <x v="0"/>
    <x v="0"/>
    <x v="0"/>
    <x v="2"/>
    <x v="0"/>
  </r>
  <r>
    <x v="2"/>
    <x v="4"/>
    <s v="Data Engineering"/>
    <s v="USD"/>
    <n v="106000"/>
    <x v="687"/>
    <s v="United States"/>
    <x v="0"/>
    <x v="0"/>
    <x v="2"/>
    <x v="1"/>
    <x v="0"/>
  </r>
  <r>
    <x v="2"/>
    <x v="4"/>
    <s v="Data Engineering"/>
    <s v="GBP"/>
    <n v="88000"/>
    <x v="1681"/>
    <s v="United Kingdom"/>
    <x v="0"/>
    <x v="0"/>
    <x v="0"/>
    <x v="2"/>
    <x v="0"/>
  </r>
  <r>
    <x v="3"/>
    <x v="4"/>
    <s v="Data Engineering"/>
    <s v="USD"/>
    <n v="150000"/>
    <x v="72"/>
    <s v="United States"/>
    <x v="1"/>
    <x v="0"/>
    <x v="2"/>
    <x v="1"/>
    <x v="0"/>
  </r>
  <r>
    <x v="2"/>
    <x v="27"/>
    <s v="Machine Learning and AI"/>
    <s v="EUR"/>
    <n v="14000"/>
    <x v="1682"/>
    <s v="Germany"/>
    <x v="3"/>
    <x v="1"/>
    <x v="2"/>
    <x v="0"/>
    <x v="2"/>
  </r>
  <r>
    <x v="3"/>
    <x v="114"/>
    <s v="Machine Learning and AI"/>
    <s v="EUR"/>
    <n v="81000"/>
    <x v="1683"/>
    <s v="Germany"/>
    <x v="0"/>
    <x v="0"/>
    <x v="2"/>
    <x v="1"/>
    <x v="2"/>
  </r>
  <r>
    <x v="3"/>
    <x v="114"/>
    <s v="Machine Learning and AI"/>
    <s v="USD"/>
    <n v="70000"/>
    <x v="60"/>
    <s v="United States"/>
    <x v="3"/>
    <x v="0"/>
    <x v="2"/>
    <x v="1"/>
    <x v="1"/>
  </r>
  <r>
    <x v="2"/>
    <x v="2"/>
    <s v="Data Science and Research"/>
    <s v="GBP"/>
    <n v="60000"/>
    <x v="1684"/>
    <s v="United Kingdom"/>
    <x v="0"/>
    <x v="0"/>
    <x v="2"/>
    <x v="2"/>
    <x v="2"/>
  </r>
  <r>
    <x v="3"/>
    <x v="96"/>
    <s v="Data Engineering"/>
    <s v="SGD"/>
    <n v="120000"/>
    <x v="1685"/>
    <s v="Singapore"/>
    <x v="0"/>
    <x v="0"/>
    <x v="0"/>
    <x v="46"/>
    <x v="0"/>
  </r>
  <r>
    <x v="3"/>
    <x v="123"/>
    <s v="Data Engineering"/>
    <s v="USD"/>
    <n v="276000"/>
    <x v="214"/>
    <s v="United States"/>
    <x v="1"/>
    <x v="0"/>
    <x v="1"/>
    <x v="1"/>
    <x v="0"/>
  </r>
  <r>
    <x v="2"/>
    <x v="4"/>
    <s v="Data Engineering"/>
    <s v="USD"/>
    <n v="188000"/>
    <x v="211"/>
    <s v="United States"/>
    <x v="1"/>
    <x v="0"/>
    <x v="2"/>
    <x v="1"/>
    <x v="0"/>
  </r>
  <r>
    <x v="3"/>
    <x v="96"/>
    <s v="Data Engineering"/>
    <s v="USD"/>
    <n v="160000"/>
    <x v="81"/>
    <s v="Brazil"/>
    <x v="1"/>
    <x v="0"/>
    <x v="2"/>
    <x v="1"/>
    <x v="2"/>
  </r>
  <r>
    <x v="2"/>
    <x v="2"/>
    <s v="Data Science and Research"/>
    <s v="USD"/>
    <n v="105000"/>
    <x v="102"/>
    <s v="United States"/>
    <x v="0"/>
    <x v="0"/>
    <x v="2"/>
    <x v="1"/>
    <x v="0"/>
  </r>
  <r>
    <x v="3"/>
    <x v="4"/>
    <s v="Data Engineering"/>
    <s v="USD"/>
    <n v="174000"/>
    <x v="215"/>
    <s v="United States"/>
    <x v="1"/>
    <x v="0"/>
    <x v="2"/>
    <x v="1"/>
    <x v="0"/>
  </r>
  <r>
    <x v="3"/>
    <x v="6"/>
    <s v="Data Analysis"/>
    <s v="USD"/>
    <n v="93000"/>
    <x v="330"/>
    <s v="United States"/>
    <x v="0"/>
    <x v="0"/>
    <x v="2"/>
    <x v="1"/>
    <x v="0"/>
  </r>
  <r>
    <x v="3"/>
    <x v="11"/>
    <s v="Data Science and Research"/>
    <s v="EUR"/>
    <n v="51400"/>
    <x v="1686"/>
    <s v="Portugal"/>
    <x v="1"/>
    <x v="0"/>
    <x v="0"/>
    <x v="12"/>
    <x v="0"/>
  </r>
  <r>
    <x v="3"/>
    <x v="2"/>
    <s v="Data Science and Research"/>
    <s v="USD"/>
    <n v="90000"/>
    <x v="59"/>
    <s v="United States"/>
    <x v="3"/>
    <x v="0"/>
    <x v="2"/>
    <x v="1"/>
    <x v="2"/>
  </r>
  <r>
    <x v="2"/>
    <x v="4"/>
    <s v="Data Engineering"/>
    <s v="EUR"/>
    <n v="61500"/>
    <x v="1687"/>
    <s v="France"/>
    <x v="0"/>
    <x v="0"/>
    <x v="0"/>
    <x v="8"/>
    <x v="0"/>
  </r>
  <r>
    <x v="3"/>
    <x v="124"/>
    <s v="Data Analysis"/>
    <s v="USD"/>
    <n v="170000"/>
    <x v="176"/>
    <s v="United States"/>
    <x v="1"/>
    <x v="0"/>
    <x v="2"/>
    <x v="1"/>
    <x v="1"/>
  </r>
  <r>
    <x v="3"/>
    <x v="4"/>
    <s v="Data Engineering"/>
    <s v="GBP"/>
    <n v="70000"/>
    <x v="1688"/>
    <s v="United Kingdom"/>
    <x v="1"/>
    <x v="0"/>
    <x v="0"/>
    <x v="2"/>
    <x v="0"/>
  </r>
  <r>
    <x v="3"/>
    <x v="2"/>
    <s v="Data Science and Research"/>
    <s v="EUR"/>
    <n v="31000"/>
    <x v="1689"/>
    <s v="France"/>
    <x v="3"/>
    <x v="0"/>
    <x v="0"/>
    <x v="8"/>
    <x v="0"/>
  </r>
  <r>
    <x v="3"/>
    <x v="4"/>
    <s v="Data Engineering"/>
    <s v="GBP"/>
    <n v="52500"/>
    <x v="1690"/>
    <s v="United Kingdom"/>
    <x v="0"/>
    <x v="0"/>
    <x v="0"/>
    <x v="2"/>
    <x v="0"/>
  </r>
  <r>
    <x v="2"/>
    <x v="6"/>
    <s v="Data Analysis"/>
    <s v="USD"/>
    <n v="91000"/>
    <x v="253"/>
    <s v="United States"/>
    <x v="3"/>
    <x v="0"/>
    <x v="2"/>
    <x v="1"/>
    <x v="0"/>
  </r>
  <r>
    <x v="3"/>
    <x v="113"/>
    <s v="Data Architecture and Modeling"/>
    <s v="CAD"/>
    <n v="125000"/>
    <x v="1691"/>
    <s v="Canada"/>
    <x v="1"/>
    <x v="0"/>
    <x v="0"/>
    <x v="3"/>
    <x v="1"/>
  </r>
  <r>
    <x v="3"/>
    <x v="2"/>
    <s v="Data Science and Research"/>
    <s v="USD"/>
    <n v="165000"/>
    <x v="69"/>
    <s v="United States"/>
    <x v="1"/>
    <x v="0"/>
    <x v="2"/>
    <x v="1"/>
    <x v="0"/>
  </r>
  <r>
    <x v="3"/>
    <x v="6"/>
    <s v="Data Analysis"/>
    <s v="USD"/>
    <n v="80000"/>
    <x v="137"/>
    <s v="United States"/>
    <x v="0"/>
    <x v="0"/>
    <x v="2"/>
    <x v="1"/>
    <x v="0"/>
  </r>
  <r>
    <x v="3"/>
    <x v="2"/>
    <s v="Data Science and Research"/>
    <s v="CAD"/>
    <n v="130000"/>
    <x v="1692"/>
    <s v="Canada"/>
    <x v="1"/>
    <x v="0"/>
    <x v="2"/>
    <x v="3"/>
    <x v="0"/>
  </r>
  <r>
    <x v="2"/>
    <x v="11"/>
    <s v="Data Science and Research"/>
    <s v="USD"/>
    <n v="42000"/>
    <x v="1498"/>
    <s v="Netherlands"/>
    <x v="3"/>
    <x v="0"/>
    <x v="0"/>
    <x v="9"/>
    <x v="0"/>
  </r>
  <r>
    <x v="2"/>
    <x v="77"/>
    <s v="Data Science and Research"/>
    <s v="USD"/>
    <n v="115000"/>
    <x v="110"/>
    <s v="United Arab Emirates"/>
    <x v="0"/>
    <x v="0"/>
    <x v="1"/>
    <x v="61"/>
    <x v="0"/>
  </r>
  <r>
    <x v="3"/>
    <x v="11"/>
    <s v="Data Science and Research"/>
    <s v="CAD"/>
    <n v="80000"/>
    <x v="1693"/>
    <s v="Canada"/>
    <x v="0"/>
    <x v="0"/>
    <x v="2"/>
    <x v="3"/>
    <x v="1"/>
  </r>
  <r>
    <x v="2"/>
    <x v="17"/>
    <s v="Machine Learning and AI"/>
    <s v="USD"/>
    <n v="260000"/>
    <x v="216"/>
    <s v="Japan"/>
    <x v="1"/>
    <x v="0"/>
    <x v="1"/>
    <x v="43"/>
    <x v="2"/>
  </r>
  <r>
    <x v="3"/>
    <x v="81"/>
    <s v="Data Science and Research"/>
    <s v="USD"/>
    <n v="110000"/>
    <x v="22"/>
    <s v="United States"/>
    <x v="0"/>
    <x v="0"/>
    <x v="1"/>
    <x v="1"/>
    <x v="2"/>
  </r>
  <r>
    <x v="3"/>
    <x v="1"/>
    <s v="Data Architecture and Modeling"/>
    <s v="USD"/>
    <n v="180000"/>
    <x v="87"/>
    <s v="United States"/>
    <x v="0"/>
    <x v="0"/>
    <x v="2"/>
    <x v="1"/>
    <x v="0"/>
  </r>
  <r>
    <x v="3"/>
    <x v="6"/>
    <s v="Data Analysis"/>
    <s v="USD"/>
    <n v="200000"/>
    <x v="89"/>
    <s v="United States"/>
    <x v="1"/>
    <x v="0"/>
    <x v="2"/>
    <x v="1"/>
    <x v="0"/>
  </r>
  <r>
    <x v="2"/>
    <x v="107"/>
    <s v="Data Engineering"/>
    <s v="GBP"/>
    <n v="85000"/>
    <x v="1694"/>
    <s v="United Kingdom"/>
    <x v="1"/>
    <x v="0"/>
    <x v="0"/>
    <x v="2"/>
    <x v="1"/>
  </r>
  <r>
    <x v="3"/>
    <x v="4"/>
    <s v="Data Engineering"/>
    <s v="USD"/>
    <n v="200000"/>
    <x v="89"/>
    <s v="United States"/>
    <x v="1"/>
    <x v="0"/>
    <x v="2"/>
    <x v="1"/>
    <x v="0"/>
  </r>
  <r>
    <x v="3"/>
    <x v="27"/>
    <s v="Machine Learning and AI"/>
    <s v="USD"/>
    <n v="256000"/>
    <x v="1192"/>
    <s v="United States"/>
    <x v="1"/>
    <x v="0"/>
    <x v="2"/>
    <x v="1"/>
    <x v="2"/>
  </r>
  <r>
    <x v="3"/>
    <x v="4"/>
    <s v="Data Engineering"/>
    <s v="USD"/>
    <n v="110000"/>
    <x v="22"/>
    <s v="United States"/>
    <x v="0"/>
    <x v="0"/>
    <x v="2"/>
    <x v="1"/>
    <x v="0"/>
  </r>
  <r>
    <x v="2"/>
    <x v="2"/>
    <s v="Data Science and Research"/>
    <s v="EUR"/>
    <n v="70000"/>
    <x v="1672"/>
    <s v="Germany"/>
    <x v="0"/>
    <x v="0"/>
    <x v="1"/>
    <x v="0"/>
    <x v="0"/>
  </r>
  <r>
    <x v="3"/>
    <x v="4"/>
    <s v="Data Engineering"/>
    <s v="USD"/>
    <n v="72500"/>
    <x v="421"/>
    <s v="United States"/>
    <x v="3"/>
    <x v="0"/>
    <x v="2"/>
    <x v="1"/>
    <x v="0"/>
  </r>
  <r>
    <x v="3"/>
    <x v="5"/>
    <s v="Machine Learning and AI"/>
    <s v="USD"/>
    <n v="185000"/>
    <x v="33"/>
    <s v="United States"/>
    <x v="1"/>
    <x v="0"/>
    <x v="0"/>
    <x v="1"/>
    <x v="0"/>
  </r>
  <r>
    <x v="3"/>
    <x v="4"/>
    <s v="Data Engineering"/>
    <s v="EUR"/>
    <n v="59000"/>
    <x v="1695"/>
    <s v="Netherlands"/>
    <x v="0"/>
    <x v="1"/>
    <x v="2"/>
    <x v="9"/>
    <x v="0"/>
  </r>
  <r>
    <x v="3"/>
    <x v="11"/>
    <s v="Data Science and Research"/>
    <s v="USD"/>
    <n v="100000"/>
    <x v="6"/>
    <s v="Jersey"/>
    <x v="3"/>
    <x v="0"/>
    <x v="1"/>
    <x v="66"/>
    <x v="0"/>
  </r>
  <r>
    <x v="3"/>
    <x v="4"/>
    <s v="Data Engineering"/>
    <s v="USD"/>
    <n v="112000"/>
    <x v="454"/>
    <s v="United States"/>
    <x v="0"/>
    <x v="0"/>
    <x v="2"/>
    <x v="1"/>
    <x v="0"/>
  </r>
  <r>
    <x v="2"/>
    <x v="5"/>
    <s v="Machine Learning and AI"/>
    <s v="USD"/>
    <n v="150000"/>
    <x v="72"/>
    <s v="United States"/>
    <x v="1"/>
    <x v="0"/>
    <x v="0"/>
    <x v="1"/>
    <x v="0"/>
  </r>
  <r>
    <x v="3"/>
    <x v="2"/>
    <s v="Data Science and Research"/>
    <s v="TRY"/>
    <n v="180000"/>
    <x v="1696"/>
    <s v="Turkey"/>
    <x v="1"/>
    <x v="0"/>
    <x v="0"/>
    <x v="34"/>
    <x v="0"/>
  </r>
  <r>
    <x v="3"/>
    <x v="68"/>
    <s v="Machine Learning and AI"/>
    <s v="USD"/>
    <n v="55000"/>
    <x v="174"/>
    <s v="Spain"/>
    <x v="1"/>
    <x v="0"/>
    <x v="2"/>
    <x v="4"/>
    <x v="0"/>
  </r>
  <r>
    <x v="3"/>
    <x v="2"/>
    <s v="Data Science and Research"/>
    <s v="USD"/>
    <n v="58000"/>
    <x v="1311"/>
    <s v="United States"/>
    <x v="3"/>
    <x v="0"/>
    <x v="0"/>
    <x v="1"/>
    <x v="0"/>
  </r>
  <r>
    <x v="3"/>
    <x v="2"/>
    <s v="Data Science and Research"/>
    <s v="USD"/>
    <n v="100000"/>
    <x v="6"/>
    <s v="United States"/>
    <x v="3"/>
    <x v="0"/>
    <x v="2"/>
    <x v="1"/>
    <x v="1"/>
  </r>
  <r>
    <x v="3"/>
    <x v="2"/>
    <s v="Data Science and Research"/>
    <s v="EUR"/>
    <n v="65720"/>
    <x v="1697"/>
    <s v="France"/>
    <x v="1"/>
    <x v="0"/>
    <x v="0"/>
    <x v="8"/>
    <x v="1"/>
  </r>
  <r>
    <x v="3"/>
    <x v="5"/>
    <s v="Machine Learning and AI"/>
    <s v="USD"/>
    <n v="85000"/>
    <x v="133"/>
    <s v="Netherlands"/>
    <x v="3"/>
    <x v="0"/>
    <x v="2"/>
    <x v="0"/>
    <x v="2"/>
  </r>
  <r>
    <x v="3"/>
    <x v="23"/>
    <s v="Data Science and Research"/>
    <s v="EUR"/>
    <n v="65000"/>
    <x v="1673"/>
    <s v="Germany"/>
    <x v="3"/>
    <x v="0"/>
    <x v="1"/>
    <x v="0"/>
    <x v="0"/>
  </r>
  <r>
    <x v="3"/>
    <x v="83"/>
    <s v="Data Science and Research"/>
    <s v="USD"/>
    <n v="105000"/>
    <x v="102"/>
    <s v="United States"/>
    <x v="1"/>
    <x v="2"/>
    <x v="2"/>
    <x v="1"/>
    <x v="1"/>
  </r>
  <r>
    <x v="2"/>
    <x v="6"/>
    <s v="Data Analysis"/>
    <s v="USD"/>
    <n v="72000"/>
    <x v="44"/>
    <s v="United States"/>
    <x v="3"/>
    <x v="0"/>
    <x v="2"/>
    <x v="1"/>
    <x v="0"/>
  </r>
  <r>
    <x v="3"/>
    <x v="4"/>
    <s v="Data Engineering"/>
    <s v="EUR"/>
    <n v="55000"/>
    <x v="1698"/>
    <s v="Germany"/>
    <x v="3"/>
    <x v="0"/>
    <x v="0"/>
    <x v="0"/>
    <x v="1"/>
  </r>
  <r>
    <x v="3"/>
    <x v="4"/>
    <s v="Data Engineering"/>
    <s v="TRY"/>
    <n v="250000"/>
    <x v="1699"/>
    <s v="Turkey"/>
    <x v="0"/>
    <x v="0"/>
    <x v="2"/>
    <x v="34"/>
    <x v="1"/>
  </r>
  <r>
    <x v="3"/>
    <x v="4"/>
    <s v="Data Engineering"/>
    <s v="USD"/>
    <n v="111775"/>
    <x v="1700"/>
    <s v="United States"/>
    <x v="0"/>
    <x v="0"/>
    <x v="1"/>
    <x v="1"/>
    <x v="1"/>
  </r>
  <r>
    <x v="3"/>
    <x v="4"/>
    <s v="Data Engineering"/>
    <s v="USD"/>
    <n v="93150"/>
    <x v="1701"/>
    <s v="United States"/>
    <x v="0"/>
    <x v="0"/>
    <x v="1"/>
    <x v="1"/>
    <x v="1"/>
  </r>
  <r>
    <x v="3"/>
    <x v="123"/>
    <s v="Data Engineering"/>
    <s v="USD"/>
    <n v="160000"/>
    <x v="81"/>
    <s v="Puerto Rico"/>
    <x v="1"/>
    <x v="0"/>
    <x v="0"/>
    <x v="1"/>
    <x v="2"/>
  </r>
  <r>
    <x v="3"/>
    <x v="2"/>
    <s v="Data Science and Research"/>
    <s v="EUR"/>
    <n v="21600"/>
    <x v="1702"/>
    <s v="Serbia"/>
    <x v="0"/>
    <x v="0"/>
    <x v="2"/>
    <x v="0"/>
    <x v="2"/>
  </r>
  <r>
    <x v="3"/>
    <x v="6"/>
    <s v="Data Analysis"/>
    <s v="EUR"/>
    <n v="54000"/>
    <x v="1658"/>
    <s v="Germany"/>
    <x v="1"/>
    <x v="0"/>
    <x v="0"/>
    <x v="0"/>
    <x v="0"/>
  </r>
  <r>
    <x v="2"/>
    <x v="77"/>
    <s v="Data Science and Research"/>
    <s v="USD"/>
    <n v="190000"/>
    <x v="96"/>
    <s v="United States"/>
    <x v="1"/>
    <x v="0"/>
    <x v="2"/>
    <x v="1"/>
    <x v="2"/>
  </r>
  <r>
    <x v="3"/>
    <x v="49"/>
    <s v="Data Science and Research"/>
    <s v="EUR"/>
    <n v="120000"/>
    <x v="1703"/>
    <s v="Germany"/>
    <x v="2"/>
    <x v="0"/>
    <x v="1"/>
    <x v="0"/>
    <x v="0"/>
  </r>
  <r>
    <x v="3"/>
    <x v="6"/>
    <s v="Data Analysis"/>
    <s v="CAD"/>
    <n v="90000"/>
    <x v="1704"/>
    <s v="Canada"/>
    <x v="1"/>
    <x v="0"/>
    <x v="2"/>
    <x v="3"/>
    <x v="1"/>
  </r>
  <r>
    <x v="3"/>
    <x v="2"/>
    <s v="Data Science and Research"/>
    <s v="USD"/>
    <n v="135000"/>
    <x v="141"/>
    <s v="United States"/>
    <x v="1"/>
    <x v="0"/>
    <x v="1"/>
    <x v="1"/>
    <x v="0"/>
  </r>
  <r>
    <x v="3"/>
    <x v="5"/>
    <s v="Machine Learning and AI"/>
    <s v="EUR"/>
    <n v="21000"/>
    <x v="1705"/>
    <s v="Germany"/>
    <x v="3"/>
    <x v="0"/>
    <x v="0"/>
    <x v="0"/>
    <x v="1"/>
  </r>
  <r>
    <x v="3"/>
    <x v="2"/>
    <s v="Data Science and Research"/>
    <s v="USD"/>
    <n v="147000"/>
    <x v="93"/>
    <s v="United States"/>
    <x v="0"/>
    <x v="0"/>
    <x v="0"/>
    <x v="1"/>
    <x v="0"/>
  </r>
  <r>
    <x v="3"/>
    <x v="11"/>
    <s v="Data Science and Research"/>
    <s v="CAD"/>
    <n v="120500"/>
    <x v="1706"/>
    <s v="Canada"/>
    <x v="1"/>
    <x v="0"/>
    <x v="0"/>
    <x v="3"/>
    <x v="0"/>
  </r>
  <r>
    <x v="3"/>
    <x v="44"/>
    <s v="Data Science and Research"/>
    <s v="USD"/>
    <n v="174000"/>
    <x v="215"/>
    <s v="United States"/>
    <x v="1"/>
    <x v="0"/>
    <x v="2"/>
    <x v="1"/>
    <x v="0"/>
  </r>
  <r>
    <x v="2"/>
    <x v="50"/>
    <s v="Data Analysis"/>
    <s v="USD"/>
    <n v="135000"/>
    <x v="141"/>
    <s v="United States"/>
    <x v="0"/>
    <x v="0"/>
    <x v="2"/>
    <x v="1"/>
    <x v="0"/>
  </r>
  <r>
    <x v="3"/>
    <x v="5"/>
    <s v="Machine Learning and AI"/>
    <s v="USD"/>
    <n v="21844"/>
    <x v="1707"/>
    <s v="Colombia"/>
    <x v="3"/>
    <x v="0"/>
    <x v="0"/>
    <x v="15"/>
    <x v="1"/>
  </r>
  <r>
    <x v="2"/>
    <x v="123"/>
    <s v="Data Engineering"/>
    <s v="USD"/>
    <n v="125000"/>
    <x v="172"/>
    <s v="New Zealand"/>
    <x v="1"/>
    <x v="0"/>
    <x v="0"/>
    <x v="67"/>
    <x v="2"/>
  </r>
  <r>
    <x v="2"/>
    <x v="2"/>
    <s v="Data Science and Research"/>
    <s v="EUR"/>
    <n v="45000"/>
    <x v="1708"/>
    <s v="France"/>
    <x v="3"/>
    <x v="0"/>
    <x v="1"/>
    <x v="8"/>
    <x v="2"/>
  </r>
  <r>
    <x v="3"/>
    <x v="23"/>
    <s v="Data Science and Research"/>
    <s v="EUR"/>
    <n v="59000"/>
    <x v="1695"/>
    <s v="France"/>
    <x v="2"/>
    <x v="0"/>
    <x v="2"/>
    <x v="4"/>
    <x v="2"/>
  </r>
  <r>
    <x v="3"/>
    <x v="121"/>
    <s v="Leadership and Management"/>
    <s v="USD"/>
    <n v="50000"/>
    <x v="283"/>
    <s v="Vietnam"/>
    <x v="1"/>
    <x v="0"/>
    <x v="2"/>
    <x v="2"/>
    <x v="1"/>
  </r>
  <r>
    <x v="2"/>
    <x v="2"/>
    <s v="Data Science and Research"/>
    <s v="EUR"/>
    <n v="35000"/>
    <x v="1709"/>
    <s v="France"/>
    <x v="3"/>
    <x v="0"/>
    <x v="1"/>
    <x v="8"/>
    <x v="1"/>
  </r>
  <r>
    <x v="2"/>
    <x v="108"/>
    <s v="Data Analysis"/>
    <s v="USD"/>
    <n v="87000"/>
    <x v="1104"/>
    <s v="United States"/>
    <x v="0"/>
    <x v="0"/>
    <x v="2"/>
    <x v="1"/>
    <x v="0"/>
  </r>
  <r>
    <x v="3"/>
    <x v="4"/>
    <s v="Data Engineering"/>
    <s v="EUR"/>
    <n v="22000"/>
    <x v="1710"/>
    <s v="Romania"/>
    <x v="0"/>
    <x v="0"/>
    <x v="1"/>
    <x v="1"/>
    <x v="0"/>
  </r>
  <r>
    <x v="3"/>
    <x v="2"/>
    <s v="Data Science and Research"/>
    <s v="EUR"/>
    <n v="76760"/>
    <x v="1711"/>
    <s v="Germany"/>
    <x v="0"/>
    <x v="0"/>
    <x v="0"/>
    <x v="0"/>
    <x v="0"/>
  </r>
  <r>
    <x v="3"/>
    <x v="5"/>
    <s v="Machine Learning and AI"/>
    <s v="USD"/>
    <n v="81000"/>
    <x v="568"/>
    <s v="United States"/>
    <x v="3"/>
    <x v="0"/>
    <x v="0"/>
    <x v="1"/>
    <x v="2"/>
  </r>
  <r>
    <x v="3"/>
    <x v="23"/>
    <s v="Data Science and Research"/>
    <s v="USD"/>
    <n v="90000"/>
    <x v="59"/>
    <s v="United States"/>
    <x v="3"/>
    <x v="0"/>
    <x v="2"/>
    <x v="1"/>
    <x v="2"/>
  </r>
  <r>
    <x v="3"/>
    <x v="2"/>
    <s v="Data Science and Research"/>
    <s v="EUR"/>
    <n v="52000"/>
    <x v="1712"/>
    <s v="Germany"/>
    <x v="0"/>
    <x v="0"/>
    <x v="0"/>
    <x v="53"/>
    <x v="1"/>
  </r>
  <r>
    <x v="3"/>
    <x v="47"/>
    <s v="Machine Learning and AI"/>
    <s v="USD"/>
    <n v="195000"/>
    <x v="294"/>
    <s v="United States"/>
    <x v="1"/>
    <x v="0"/>
    <x v="2"/>
    <x v="1"/>
    <x v="1"/>
  </r>
  <r>
    <x v="3"/>
    <x v="2"/>
    <s v="Data Science and Research"/>
    <s v="EUR"/>
    <n v="32000"/>
    <x v="1713"/>
    <s v="Spain"/>
    <x v="0"/>
    <x v="0"/>
    <x v="2"/>
    <x v="4"/>
    <x v="0"/>
  </r>
  <r>
    <x v="2"/>
    <x v="6"/>
    <s v="Data Analysis"/>
    <s v="USD"/>
    <n v="85000"/>
    <x v="133"/>
    <s v="United States"/>
    <x v="0"/>
    <x v="0"/>
    <x v="2"/>
    <x v="1"/>
    <x v="0"/>
  </r>
  <r>
    <x v="3"/>
    <x v="62"/>
    <s v="Data Science and Research"/>
    <s v="USD"/>
    <n v="319550"/>
    <x v="159"/>
    <s v="United States"/>
    <x v="2"/>
    <x v="2"/>
    <x v="2"/>
    <x v="1"/>
    <x v="2"/>
  </r>
  <r>
    <x v="3"/>
    <x v="17"/>
    <s v="Machine Learning and AI"/>
    <s v="USD"/>
    <n v="225000"/>
    <x v="71"/>
    <s v="United States"/>
    <x v="1"/>
    <x v="0"/>
    <x v="2"/>
    <x v="3"/>
    <x v="0"/>
  </r>
  <r>
    <x v="3"/>
    <x v="2"/>
    <s v="Data Science and Research"/>
    <s v="GBP"/>
    <n v="40900"/>
    <x v="1714"/>
    <s v="United Kingdom"/>
    <x v="0"/>
    <x v="0"/>
    <x v="0"/>
    <x v="2"/>
    <x v="0"/>
  </r>
  <r>
    <x v="3"/>
    <x v="2"/>
    <s v="Data Science and Research"/>
    <s v="GBP"/>
    <n v="85000"/>
    <x v="1715"/>
    <s v="United Kingdom"/>
    <x v="0"/>
    <x v="0"/>
    <x v="0"/>
    <x v="2"/>
    <x v="0"/>
  </r>
  <r>
    <x v="3"/>
    <x v="5"/>
    <s v="Machine Learning and AI"/>
    <s v="PLN"/>
    <n v="180000"/>
    <x v="1716"/>
    <s v="Poland"/>
    <x v="0"/>
    <x v="0"/>
    <x v="2"/>
    <x v="7"/>
    <x v="0"/>
  </r>
  <r>
    <x v="2"/>
    <x v="107"/>
    <s v="Data Engineering"/>
    <s v="EUR"/>
    <n v="100000"/>
    <x v="1717"/>
    <s v="Poland"/>
    <x v="1"/>
    <x v="0"/>
    <x v="2"/>
    <x v="2"/>
    <x v="2"/>
  </r>
  <r>
    <x v="3"/>
    <x v="5"/>
    <s v="Machine Learning and AI"/>
    <s v="EUR"/>
    <n v="75000"/>
    <x v="1675"/>
    <s v="Belgium"/>
    <x v="0"/>
    <x v="0"/>
    <x v="2"/>
    <x v="58"/>
    <x v="1"/>
  </r>
  <r>
    <x v="2"/>
    <x v="123"/>
    <s v="Data Engineering"/>
    <s v="USD"/>
    <n v="56000"/>
    <x v="1122"/>
    <s v="Portugal"/>
    <x v="0"/>
    <x v="0"/>
    <x v="2"/>
    <x v="1"/>
    <x v="1"/>
  </r>
  <r>
    <x v="3"/>
    <x v="54"/>
    <s v="Machine Learning and AI"/>
    <s v="DKK"/>
    <n v="180000"/>
    <x v="1718"/>
    <s v="Denmark"/>
    <x v="3"/>
    <x v="1"/>
    <x v="0"/>
    <x v="31"/>
    <x v="2"/>
  </r>
  <r>
    <x v="3"/>
    <x v="2"/>
    <s v="Data Science and Research"/>
    <s v="EUR"/>
    <n v="75000"/>
    <x v="1675"/>
    <s v="Germany"/>
    <x v="0"/>
    <x v="0"/>
    <x v="0"/>
    <x v="0"/>
    <x v="0"/>
  </r>
  <r>
    <x v="2"/>
    <x v="4"/>
    <s v="Data Engineering"/>
    <s v="EUR"/>
    <n v="42000"/>
    <x v="1100"/>
    <s v="Greece"/>
    <x v="1"/>
    <x v="0"/>
    <x v="0"/>
    <x v="19"/>
    <x v="0"/>
  </r>
  <r>
    <x v="2"/>
    <x v="34"/>
    <s v="Data Analysis"/>
    <s v="USD"/>
    <n v="98000"/>
    <x v="296"/>
    <s v="United States"/>
    <x v="0"/>
    <x v="0"/>
    <x v="1"/>
    <x v="1"/>
    <x v="1"/>
  </r>
  <r>
    <x v="3"/>
    <x v="4"/>
    <s v="Data Engineering"/>
    <s v="GBP"/>
    <n v="48000"/>
    <x v="1719"/>
    <s v="Hong Kong"/>
    <x v="0"/>
    <x v="0"/>
    <x v="0"/>
    <x v="2"/>
    <x v="2"/>
  </r>
  <r>
    <x v="3"/>
    <x v="11"/>
    <s v="Data Science and Research"/>
    <s v="EUR"/>
    <n v="48000"/>
    <x v="1720"/>
    <s v="France"/>
    <x v="0"/>
    <x v="0"/>
    <x v="0"/>
    <x v="8"/>
    <x v="2"/>
  </r>
  <r>
    <x v="3"/>
    <x v="5"/>
    <s v="Machine Learning and AI"/>
    <s v="EUR"/>
    <n v="21000"/>
    <x v="1705"/>
    <s v="Slovenia"/>
    <x v="0"/>
    <x v="0"/>
    <x v="0"/>
    <x v="17"/>
    <x v="0"/>
  </r>
  <r>
    <x v="3"/>
    <x v="59"/>
    <s v="Leadership and Management"/>
    <s v="USD"/>
    <n v="120000"/>
    <x v="18"/>
    <s v="United States"/>
    <x v="1"/>
    <x v="0"/>
    <x v="1"/>
    <x v="1"/>
    <x v="0"/>
  </r>
  <r>
    <x v="3"/>
    <x v="4"/>
    <s v="Data Engineering"/>
    <s v="USD"/>
    <n v="20000"/>
    <x v="1105"/>
    <s v="Italy"/>
    <x v="0"/>
    <x v="3"/>
    <x v="1"/>
    <x v="1"/>
    <x v="0"/>
  </r>
  <r>
    <x v="2"/>
    <x v="49"/>
    <s v="Data Science and Research"/>
    <s v="USD"/>
    <n v="319550"/>
    <x v="159"/>
    <s v="United States"/>
    <x v="2"/>
    <x v="0"/>
    <x v="2"/>
    <x v="1"/>
    <x v="0"/>
  </r>
  <r>
    <x v="3"/>
    <x v="5"/>
    <s v="Machine Learning and AI"/>
    <s v="USD"/>
    <n v="200000"/>
    <x v="89"/>
    <s v="United States"/>
    <x v="1"/>
    <x v="0"/>
    <x v="2"/>
    <x v="1"/>
    <x v="0"/>
  </r>
  <r>
    <x v="2"/>
    <x v="68"/>
    <s v="Machine Learning and AI"/>
    <s v="DKK"/>
    <n v="300000"/>
    <x v="1721"/>
    <s v="Denmark"/>
    <x v="3"/>
    <x v="0"/>
    <x v="0"/>
    <x v="31"/>
    <x v="2"/>
  </r>
  <r>
    <x v="3"/>
    <x v="2"/>
    <s v="Data Science and Research"/>
    <s v="USD"/>
    <n v="160000"/>
    <x v="81"/>
    <s v="United States"/>
    <x v="0"/>
    <x v="0"/>
    <x v="2"/>
    <x v="1"/>
    <x v="0"/>
  </r>
  <r>
    <x v="3"/>
    <x v="11"/>
    <s v="Data Science and Research"/>
    <s v="USD"/>
    <n v="50000"/>
    <x v="283"/>
    <s v="France"/>
    <x v="1"/>
    <x v="0"/>
    <x v="2"/>
    <x v="1"/>
    <x v="2"/>
  </r>
  <r>
    <x v="3"/>
    <x v="14"/>
    <s v="Data Science and Research"/>
    <s v="EUR"/>
    <n v="34000"/>
    <x v="1722"/>
    <s v="Greece"/>
    <x v="0"/>
    <x v="0"/>
    <x v="2"/>
    <x v="19"/>
    <x v="1"/>
  </r>
  <r>
    <x v="3"/>
    <x v="4"/>
    <s v="Data Engineering"/>
    <s v="USD"/>
    <n v="165000"/>
    <x v="69"/>
    <s v="United States"/>
    <x v="1"/>
    <x v="0"/>
    <x v="1"/>
    <x v="1"/>
    <x v="1"/>
  </r>
  <r>
    <x v="2"/>
    <x v="2"/>
    <s v="Data Science and Research"/>
    <s v="EUR"/>
    <n v="37000"/>
    <x v="1723"/>
    <s v="France"/>
    <x v="0"/>
    <x v="0"/>
    <x v="0"/>
    <x v="8"/>
    <x v="2"/>
  </r>
  <r>
    <x v="3"/>
    <x v="79"/>
    <s v="Data Engineering"/>
    <s v="USD"/>
    <n v="185000"/>
    <x v="33"/>
    <s v="United States"/>
    <x v="1"/>
    <x v="0"/>
    <x v="2"/>
    <x v="1"/>
    <x v="0"/>
  </r>
  <r>
    <x v="2"/>
    <x v="2"/>
    <s v="Data Science and Research"/>
    <s v="EUR"/>
    <n v="55000"/>
    <x v="1724"/>
    <s v="Germany"/>
    <x v="3"/>
    <x v="0"/>
    <x v="0"/>
    <x v="0"/>
    <x v="2"/>
  </r>
  <r>
    <x v="2"/>
    <x v="2"/>
    <s v="Data Science and Research"/>
    <s v="EUR"/>
    <n v="19000"/>
    <x v="1725"/>
    <s v="Italy"/>
    <x v="3"/>
    <x v="1"/>
    <x v="0"/>
    <x v="24"/>
    <x v="2"/>
  </r>
  <r>
    <x v="2"/>
    <x v="4"/>
    <s v="Data Engineering"/>
    <s v="USD"/>
    <n v="110000"/>
    <x v="22"/>
    <s v="United States"/>
    <x v="0"/>
    <x v="0"/>
    <x v="2"/>
    <x v="1"/>
    <x v="0"/>
  </r>
  <r>
    <x v="3"/>
    <x v="59"/>
    <s v="Leadership and Management"/>
    <s v="USD"/>
    <n v="140000"/>
    <x v="17"/>
    <s v="United States"/>
    <x v="1"/>
    <x v="0"/>
    <x v="2"/>
    <x v="1"/>
    <x v="0"/>
  </r>
  <r>
    <x v="2"/>
    <x v="2"/>
    <s v="Data Science and Research"/>
    <s v="USD"/>
    <n v="120000"/>
    <x v="18"/>
    <s v="United States"/>
    <x v="1"/>
    <x v="0"/>
    <x v="0"/>
    <x v="1"/>
    <x v="0"/>
  </r>
  <r>
    <x v="3"/>
    <x v="2"/>
    <s v="Data Science and Research"/>
    <s v="CAD"/>
    <n v="110000"/>
    <x v="1726"/>
    <s v="Canada"/>
    <x v="1"/>
    <x v="0"/>
    <x v="2"/>
    <x v="3"/>
    <x v="2"/>
  </r>
  <r>
    <x v="3"/>
    <x v="91"/>
    <s v="Data Analysis"/>
    <s v="GBP"/>
    <n v="45000"/>
    <x v="1727"/>
    <s v="United Kingdom"/>
    <x v="1"/>
    <x v="0"/>
    <x v="0"/>
    <x v="2"/>
    <x v="0"/>
  </r>
  <r>
    <x v="3"/>
    <x v="4"/>
    <s v="Data Engineering"/>
    <s v="EUR"/>
    <n v="65000"/>
    <x v="1673"/>
    <s v="Romania"/>
    <x v="1"/>
    <x v="0"/>
    <x v="0"/>
    <x v="2"/>
    <x v="2"/>
  </r>
  <r>
    <x v="3"/>
    <x v="5"/>
    <s v="Machine Learning and AI"/>
    <s v="USD"/>
    <n v="74000"/>
    <x v="1728"/>
    <s v="Japan"/>
    <x v="0"/>
    <x v="0"/>
    <x v="0"/>
    <x v="43"/>
    <x v="2"/>
  </r>
  <r>
    <x v="3"/>
    <x v="44"/>
    <s v="Data Science and Research"/>
    <s v="USD"/>
    <n v="152000"/>
    <x v="24"/>
    <s v="United States"/>
    <x v="1"/>
    <x v="0"/>
    <x v="2"/>
    <x v="8"/>
    <x v="0"/>
  </r>
  <r>
    <x v="3"/>
    <x v="107"/>
    <s v="Data Engineering"/>
    <s v="USD"/>
    <n v="18000"/>
    <x v="658"/>
    <s v="Moldova"/>
    <x v="0"/>
    <x v="0"/>
    <x v="1"/>
    <x v="68"/>
    <x v="2"/>
  </r>
  <r>
    <x v="2"/>
    <x v="54"/>
    <s v="Machine Learning and AI"/>
    <s v="USD"/>
    <n v="60000"/>
    <x v="173"/>
    <s v="Russia"/>
    <x v="1"/>
    <x v="3"/>
    <x v="2"/>
    <x v="1"/>
    <x v="2"/>
  </r>
  <r>
    <x v="3"/>
    <x v="2"/>
    <s v="Data Science and Research"/>
    <s v="USD"/>
    <n v="130000"/>
    <x v="5"/>
    <s v="United States"/>
    <x v="0"/>
    <x v="0"/>
    <x v="0"/>
    <x v="1"/>
    <x v="0"/>
  </r>
  <r>
    <x v="3"/>
    <x v="54"/>
    <s v="Machine Learning and AI"/>
    <s v="BRL"/>
    <n v="102000"/>
    <x v="1729"/>
    <s v="Brazil"/>
    <x v="1"/>
    <x v="0"/>
    <x v="1"/>
    <x v="28"/>
    <x v="1"/>
  </r>
  <r>
    <x v="3"/>
    <x v="50"/>
    <s v="Data Analysis"/>
    <s v="EUR"/>
    <n v="50000"/>
    <x v="1668"/>
    <s v="Luxembourg"/>
    <x v="3"/>
    <x v="0"/>
    <x v="2"/>
    <x v="10"/>
    <x v="0"/>
  </r>
  <r>
    <x v="3"/>
    <x v="62"/>
    <s v="Data Science and Research"/>
    <s v="EUR"/>
    <n v="147000"/>
    <x v="1730"/>
    <s v="Germany"/>
    <x v="1"/>
    <x v="0"/>
    <x v="2"/>
    <x v="0"/>
    <x v="1"/>
  </r>
  <r>
    <x v="2"/>
    <x v="62"/>
    <s v="Data Science and Research"/>
    <s v="EUR"/>
    <n v="130000"/>
    <x v="1731"/>
    <s v="Germany"/>
    <x v="1"/>
    <x v="0"/>
    <x v="2"/>
    <x v="0"/>
    <x v="1"/>
  </r>
  <r>
    <x v="2"/>
    <x v="2"/>
    <s v="Data Science and Research"/>
    <s v="EUR"/>
    <n v="34000"/>
    <x v="1732"/>
    <s v="Spain"/>
    <x v="0"/>
    <x v="0"/>
    <x v="2"/>
    <x v="4"/>
    <x v="1"/>
  </r>
  <r>
    <x v="3"/>
    <x v="2"/>
    <s v="Data Science and Research"/>
    <s v="EUR"/>
    <n v="39600"/>
    <x v="1733"/>
    <s v="Spain"/>
    <x v="0"/>
    <x v="0"/>
    <x v="2"/>
    <x v="4"/>
    <x v="1"/>
  </r>
  <r>
    <x v="2"/>
    <x v="2"/>
    <s v="Data Science and Research"/>
    <s v="EUR"/>
    <n v="80000"/>
    <x v="1734"/>
    <s v="Austria"/>
    <x v="1"/>
    <x v="0"/>
    <x v="1"/>
    <x v="53"/>
    <x v="2"/>
  </r>
  <r>
    <x v="2"/>
    <x v="2"/>
    <s v="Data Science and Research"/>
    <s v="EUR"/>
    <n v="55000"/>
    <x v="1724"/>
    <s v="France"/>
    <x v="0"/>
    <x v="0"/>
    <x v="0"/>
    <x v="10"/>
    <x v="2"/>
  </r>
  <r>
    <x v="3"/>
    <x v="2"/>
    <s v="Data Science and Research"/>
    <s v="USD"/>
    <n v="115000"/>
    <x v="110"/>
    <s v="United States"/>
    <x v="0"/>
    <x v="0"/>
    <x v="0"/>
    <x v="1"/>
    <x v="0"/>
  </r>
  <r>
    <x v="3"/>
    <x v="62"/>
    <s v="Data Science and Research"/>
    <s v="USD"/>
    <n v="235000"/>
    <x v="559"/>
    <s v="United States"/>
    <x v="1"/>
    <x v="0"/>
    <x v="2"/>
    <x v="1"/>
    <x v="0"/>
  </r>
  <r>
    <x v="3"/>
    <x v="6"/>
    <s v="Data Analysis"/>
    <s v="USD"/>
    <n v="75000"/>
    <x v="14"/>
    <s v="United States"/>
    <x v="0"/>
    <x v="0"/>
    <x v="1"/>
    <x v="1"/>
    <x v="0"/>
  </r>
  <r>
    <x v="3"/>
    <x v="6"/>
    <s v="Data Analysis"/>
    <s v="USD"/>
    <n v="62000"/>
    <x v="1219"/>
    <s v="United States"/>
    <x v="0"/>
    <x v="0"/>
    <x v="1"/>
    <x v="1"/>
    <x v="0"/>
  </r>
  <r>
    <x v="3"/>
    <x v="2"/>
    <s v="Data Science and Research"/>
    <s v="USD"/>
    <n v="73000"/>
    <x v="83"/>
    <s v="United States"/>
    <x v="0"/>
    <x v="0"/>
    <x v="1"/>
    <x v="1"/>
    <x v="0"/>
  </r>
  <r>
    <x v="3"/>
    <x v="4"/>
    <s v="Data Engineering"/>
    <s v="EUR"/>
    <n v="38400"/>
    <x v="1735"/>
    <s v="Netherlands"/>
    <x v="0"/>
    <x v="0"/>
    <x v="2"/>
    <x v="9"/>
    <x v="0"/>
  </r>
  <r>
    <x v="2"/>
    <x v="44"/>
    <s v="Data Science and Research"/>
    <s v="USD"/>
    <n v="190200"/>
    <x v="150"/>
    <s v="United States"/>
    <x v="1"/>
    <x v="0"/>
    <x v="2"/>
    <x v="1"/>
    <x v="1"/>
  </r>
  <r>
    <x v="2"/>
    <x v="2"/>
    <s v="Data Science and Research"/>
    <s v="USD"/>
    <n v="118000"/>
    <x v="372"/>
    <s v="United States"/>
    <x v="0"/>
    <x v="0"/>
    <x v="2"/>
    <x v="1"/>
    <x v="1"/>
  </r>
  <r>
    <x v="2"/>
    <x v="2"/>
    <s v="Data Science and Research"/>
    <s v="USD"/>
    <n v="138350"/>
    <x v="1736"/>
    <s v="United States"/>
    <x v="0"/>
    <x v="0"/>
    <x v="2"/>
    <x v="1"/>
    <x v="1"/>
  </r>
  <r>
    <x v="2"/>
    <x v="4"/>
    <s v="Data Engineering"/>
    <s v="USD"/>
    <n v="130800"/>
    <x v="979"/>
    <s v="Spain"/>
    <x v="0"/>
    <x v="0"/>
    <x v="2"/>
    <x v="1"/>
    <x v="1"/>
  </r>
  <r>
    <x v="2"/>
    <x v="5"/>
    <s v="Machine Learning and AI"/>
    <s v="EUR"/>
    <n v="40000"/>
    <x v="1737"/>
    <s v="Croatia"/>
    <x v="1"/>
    <x v="0"/>
    <x v="2"/>
    <x v="47"/>
    <x v="2"/>
  </r>
  <r>
    <x v="3"/>
    <x v="49"/>
    <s v="Data Science and Research"/>
    <s v="USD"/>
    <n v="168000"/>
    <x v="10"/>
    <s v="Japan"/>
    <x v="1"/>
    <x v="0"/>
    <x v="1"/>
    <x v="43"/>
    <x v="2"/>
  </r>
  <r>
    <x v="3"/>
    <x v="2"/>
    <s v="Data Science and Research"/>
    <s v="SGD"/>
    <n v="160000"/>
    <x v="1738"/>
    <s v="Singapore"/>
    <x v="0"/>
    <x v="0"/>
    <x v="2"/>
    <x v="39"/>
    <x v="1"/>
  </r>
  <r>
    <x v="3"/>
    <x v="73"/>
    <s v="Machine Learning and AI"/>
    <s v="USD"/>
    <n v="319550"/>
    <x v="159"/>
    <s v="United States"/>
    <x v="0"/>
    <x v="0"/>
    <x v="0"/>
    <x v="1"/>
    <x v="0"/>
  </r>
  <r>
    <x v="3"/>
    <x v="4"/>
    <s v="Data Engineering"/>
    <s v="EUR"/>
    <n v="24000"/>
    <x v="1739"/>
    <s v="Malta"/>
    <x v="0"/>
    <x v="0"/>
    <x v="0"/>
    <x v="69"/>
    <x v="0"/>
  </r>
  <r>
    <x v="3"/>
    <x v="33"/>
    <s v="Data Management and Strategy"/>
    <s v="USD"/>
    <n v="165000"/>
    <x v="69"/>
    <s v="United States"/>
    <x v="1"/>
    <x v="0"/>
    <x v="2"/>
    <x v="1"/>
    <x v="0"/>
  </r>
  <r>
    <x v="2"/>
    <x v="2"/>
    <s v="Data Science and Research"/>
    <s v="USD"/>
    <n v="319550"/>
    <x v="159"/>
    <s v="United States"/>
    <x v="1"/>
    <x v="0"/>
    <x v="2"/>
    <x v="1"/>
    <x v="0"/>
  </r>
  <r>
    <x v="3"/>
    <x v="62"/>
    <s v="Data Science and Research"/>
    <s v="USD"/>
    <n v="151000"/>
    <x v="987"/>
    <s v="United States"/>
    <x v="0"/>
    <x v="0"/>
    <x v="2"/>
    <x v="1"/>
    <x v="0"/>
  </r>
  <r>
    <x v="2"/>
    <x v="2"/>
    <s v="Data Science and Research"/>
    <s v="USD"/>
    <n v="105000"/>
    <x v="102"/>
    <s v="United States"/>
    <x v="3"/>
    <x v="0"/>
    <x v="2"/>
    <x v="1"/>
    <x v="2"/>
  </r>
  <r>
    <x v="2"/>
    <x v="50"/>
    <s v="Data Analysis"/>
    <s v="USD"/>
    <n v="100000"/>
    <x v="6"/>
    <s v="United States"/>
    <x v="3"/>
    <x v="2"/>
    <x v="2"/>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14">
  <r>
    <x v="0"/>
    <x v="0"/>
    <s v="Data Engineering"/>
    <s v="EUR"/>
    <n v="88000"/>
    <n v="95012"/>
    <x v="0"/>
    <x v="0"/>
    <x v="0"/>
    <x v="0"/>
    <s v="Germany"/>
    <x v="0"/>
    <x v="0"/>
    <x v="0"/>
  </r>
  <r>
    <x v="0"/>
    <x v="1"/>
    <s v="Data Architecture and Modeling"/>
    <s v="USD"/>
    <n v="186000"/>
    <n v="186000"/>
    <x v="1"/>
    <x v="1"/>
    <x v="0"/>
    <x v="1"/>
    <s v="United States"/>
    <x v="1"/>
    <x v="1"/>
    <x v="1"/>
  </r>
  <r>
    <x v="0"/>
    <x v="1"/>
    <s v="Data Architecture and Modeling"/>
    <s v="USD"/>
    <n v="81800"/>
    <n v="81800"/>
    <x v="1"/>
    <x v="1"/>
    <x v="0"/>
    <x v="1"/>
    <s v="United States"/>
    <x v="1"/>
    <x v="0"/>
    <x v="0"/>
  </r>
  <r>
    <x v="0"/>
    <x v="2"/>
    <s v="Data Science and Research"/>
    <s v="USD"/>
    <n v="212000"/>
    <n v="212000"/>
    <x v="1"/>
    <x v="1"/>
    <x v="0"/>
    <x v="1"/>
    <s v="United States"/>
    <x v="1"/>
    <x v="1"/>
    <x v="1"/>
  </r>
  <r>
    <x v="0"/>
    <x v="2"/>
    <s v="Data Science and Research"/>
    <s v="USD"/>
    <n v="93300"/>
    <n v="93300"/>
    <x v="1"/>
    <x v="1"/>
    <x v="0"/>
    <x v="1"/>
    <s v="United States"/>
    <x v="1"/>
    <x v="0"/>
    <x v="0"/>
  </r>
  <r>
    <x v="0"/>
    <x v="2"/>
    <s v="Data Science and Research"/>
    <s v="USD"/>
    <n v="130000"/>
    <n v="130000"/>
    <x v="1"/>
    <x v="1"/>
    <x v="0"/>
    <x v="2"/>
    <s v="United States"/>
    <x v="1"/>
    <x v="0"/>
    <x v="0"/>
  </r>
  <r>
    <x v="0"/>
    <x v="2"/>
    <s v="Data Science and Research"/>
    <s v="USD"/>
    <n v="100000"/>
    <n v="100000"/>
    <x v="1"/>
    <x v="1"/>
    <x v="0"/>
    <x v="2"/>
    <s v="United States"/>
    <x v="1"/>
    <x v="0"/>
    <x v="0"/>
  </r>
  <r>
    <x v="0"/>
    <x v="3"/>
    <s v="Machine Learning and AI"/>
    <s v="USD"/>
    <n v="224400"/>
    <n v="224400"/>
    <x v="1"/>
    <x v="0"/>
    <x v="0"/>
    <x v="1"/>
    <s v="United States"/>
    <x v="1"/>
    <x v="1"/>
    <x v="1"/>
  </r>
  <r>
    <x v="0"/>
    <x v="3"/>
    <s v="Machine Learning and AI"/>
    <s v="USD"/>
    <n v="138700"/>
    <n v="138700"/>
    <x v="1"/>
    <x v="0"/>
    <x v="0"/>
    <x v="1"/>
    <s v="United States"/>
    <x v="1"/>
    <x v="0"/>
    <x v="0"/>
  </r>
  <r>
    <x v="0"/>
    <x v="4"/>
    <s v="Data Engineering"/>
    <s v="USD"/>
    <n v="210000"/>
    <n v="210000"/>
    <x v="1"/>
    <x v="2"/>
    <x v="0"/>
    <x v="2"/>
    <s v="United States"/>
    <x v="1"/>
    <x v="1"/>
    <x v="1"/>
  </r>
  <r>
    <x v="0"/>
    <x v="4"/>
    <s v="Data Engineering"/>
    <s v="USD"/>
    <n v="168000"/>
    <n v="168000"/>
    <x v="1"/>
    <x v="2"/>
    <x v="0"/>
    <x v="2"/>
    <s v="United States"/>
    <x v="1"/>
    <x v="1"/>
    <x v="1"/>
  </r>
  <r>
    <x v="0"/>
    <x v="5"/>
    <s v="Machine Learning and AI"/>
    <s v="USD"/>
    <n v="224400"/>
    <n v="224400"/>
    <x v="1"/>
    <x v="1"/>
    <x v="0"/>
    <x v="1"/>
    <s v="United States"/>
    <x v="1"/>
    <x v="1"/>
    <x v="1"/>
  </r>
  <r>
    <x v="0"/>
    <x v="5"/>
    <s v="Machine Learning and AI"/>
    <s v="USD"/>
    <n v="138700"/>
    <n v="138700"/>
    <x v="1"/>
    <x v="1"/>
    <x v="0"/>
    <x v="1"/>
    <s v="United States"/>
    <x v="1"/>
    <x v="0"/>
    <x v="0"/>
  </r>
  <r>
    <x v="0"/>
    <x v="2"/>
    <s v="Data Science and Research"/>
    <s v="GBP"/>
    <n v="35000"/>
    <n v="43064"/>
    <x v="2"/>
    <x v="0"/>
    <x v="0"/>
    <x v="1"/>
    <s v="United Kingdom"/>
    <x v="1"/>
    <x v="2"/>
    <x v="0"/>
  </r>
  <r>
    <x v="0"/>
    <x v="2"/>
    <s v="Data Science and Research"/>
    <s v="GBP"/>
    <n v="30000"/>
    <n v="36912"/>
    <x v="2"/>
    <x v="0"/>
    <x v="0"/>
    <x v="1"/>
    <s v="United Kingdom"/>
    <x v="1"/>
    <x v="2"/>
    <x v="0"/>
  </r>
  <r>
    <x v="0"/>
    <x v="6"/>
    <s v="Data Analysis"/>
    <s v="USD"/>
    <n v="95000"/>
    <n v="95000"/>
    <x v="1"/>
    <x v="3"/>
    <x v="0"/>
    <x v="1"/>
    <s v="United States"/>
    <x v="1"/>
    <x v="0"/>
    <x v="0"/>
  </r>
  <r>
    <x v="0"/>
    <x v="6"/>
    <s v="Data Analysis"/>
    <s v="USD"/>
    <n v="75000"/>
    <n v="75000"/>
    <x v="1"/>
    <x v="3"/>
    <x v="0"/>
    <x v="1"/>
    <s v="United States"/>
    <x v="1"/>
    <x v="0"/>
    <x v="0"/>
  </r>
  <r>
    <x v="0"/>
    <x v="2"/>
    <s v="Data Science and Research"/>
    <s v="USD"/>
    <n v="300000"/>
    <n v="300000"/>
    <x v="1"/>
    <x v="1"/>
    <x v="0"/>
    <x v="1"/>
    <s v="United States"/>
    <x v="1"/>
    <x v="1"/>
    <x v="1"/>
  </r>
  <r>
    <x v="0"/>
    <x v="2"/>
    <s v="Data Science and Research"/>
    <s v="USD"/>
    <n v="234000"/>
    <n v="234000"/>
    <x v="1"/>
    <x v="1"/>
    <x v="0"/>
    <x v="1"/>
    <s v="United States"/>
    <x v="1"/>
    <x v="1"/>
    <x v="1"/>
  </r>
  <r>
    <x v="0"/>
    <x v="7"/>
    <s v="Leadership and Management"/>
    <s v="USD"/>
    <n v="140000"/>
    <n v="140000"/>
    <x v="1"/>
    <x v="0"/>
    <x v="0"/>
    <x v="1"/>
    <s v="United States"/>
    <x v="1"/>
    <x v="0"/>
    <x v="0"/>
  </r>
  <r>
    <x v="0"/>
    <x v="7"/>
    <s v="Leadership and Management"/>
    <s v="USD"/>
    <n v="120000"/>
    <n v="120000"/>
    <x v="1"/>
    <x v="0"/>
    <x v="0"/>
    <x v="1"/>
    <s v="United States"/>
    <x v="1"/>
    <x v="0"/>
    <x v="0"/>
  </r>
  <r>
    <x v="0"/>
    <x v="5"/>
    <s v="Machine Learning and AI"/>
    <s v="USD"/>
    <n v="204500"/>
    <n v="204500"/>
    <x v="1"/>
    <x v="0"/>
    <x v="0"/>
    <x v="1"/>
    <s v="United States"/>
    <x v="1"/>
    <x v="1"/>
    <x v="1"/>
  </r>
  <r>
    <x v="0"/>
    <x v="5"/>
    <s v="Machine Learning and AI"/>
    <s v="USD"/>
    <n v="142200"/>
    <n v="142200"/>
    <x v="1"/>
    <x v="0"/>
    <x v="0"/>
    <x v="1"/>
    <s v="United States"/>
    <x v="1"/>
    <x v="0"/>
    <x v="0"/>
  </r>
  <r>
    <x v="0"/>
    <x v="6"/>
    <s v="Data Analysis"/>
    <s v="USD"/>
    <n v="155000"/>
    <n v="155000"/>
    <x v="1"/>
    <x v="0"/>
    <x v="0"/>
    <x v="1"/>
    <s v="United States"/>
    <x v="1"/>
    <x v="1"/>
    <x v="1"/>
  </r>
  <r>
    <x v="0"/>
    <x v="6"/>
    <s v="Data Analysis"/>
    <s v="USD"/>
    <n v="110000"/>
    <n v="110000"/>
    <x v="1"/>
    <x v="0"/>
    <x v="0"/>
    <x v="1"/>
    <s v="United States"/>
    <x v="1"/>
    <x v="0"/>
    <x v="0"/>
  </r>
  <r>
    <x v="0"/>
    <x v="5"/>
    <s v="Machine Learning and AI"/>
    <s v="USD"/>
    <n v="266500"/>
    <n v="266500"/>
    <x v="1"/>
    <x v="1"/>
    <x v="0"/>
    <x v="1"/>
    <s v="United States"/>
    <x v="1"/>
    <x v="1"/>
    <x v="1"/>
  </r>
  <r>
    <x v="0"/>
    <x v="5"/>
    <s v="Machine Learning and AI"/>
    <s v="USD"/>
    <n v="152000"/>
    <n v="152000"/>
    <x v="1"/>
    <x v="1"/>
    <x v="0"/>
    <x v="1"/>
    <s v="United States"/>
    <x v="1"/>
    <x v="1"/>
    <x v="1"/>
  </r>
  <r>
    <x v="0"/>
    <x v="8"/>
    <s v="Data Science and Research"/>
    <s v="USD"/>
    <n v="222200"/>
    <n v="222200"/>
    <x v="1"/>
    <x v="0"/>
    <x v="0"/>
    <x v="1"/>
    <s v="United States"/>
    <x v="0"/>
    <x v="1"/>
    <x v="1"/>
  </r>
  <r>
    <x v="0"/>
    <x v="8"/>
    <s v="Data Science and Research"/>
    <s v="USD"/>
    <n v="136000"/>
    <n v="136000"/>
    <x v="1"/>
    <x v="0"/>
    <x v="0"/>
    <x v="1"/>
    <s v="United States"/>
    <x v="0"/>
    <x v="0"/>
    <x v="0"/>
  </r>
  <r>
    <x v="0"/>
    <x v="5"/>
    <s v="Machine Learning and AI"/>
    <s v="USD"/>
    <n v="273400"/>
    <n v="273400"/>
    <x v="1"/>
    <x v="1"/>
    <x v="0"/>
    <x v="1"/>
    <s v="United States"/>
    <x v="1"/>
    <x v="1"/>
    <x v="1"/>
  </r>
  <r>
    <x v="0"/>
    <x v="5"/>
    <s v="Machine Learning and AI"/>
    <s v="USD"/>
    <n v="182200"/>
    <n v="182200"/>
    <x v="1"/>
    <x v="1"/>
    <x v="0"/>
    <x v="1"/>
    <s v="United States"/>
    <x v="1"/>
    <x v="1"/>
    <x v="1"/>
  </r>
  <r>
    <x v="0"/>
    <x v="9"/>
    <s v="BI and Visualization"/>
    <s v="USD"/>
    <n v="167500"/>
    <n v="167500"/>
    <x v="1"/>
    <x v="1"/>
    <x v="0"/>
    <x v="1"/>
    <s v="United States"/>
    <x v="1"/>
    <x v="1"/>
    <x v="1"/>
  </r>
  <r>
    <x v="0"/>
    <x v="9"/>
    <s v="BI and Visualization"/>
    <s v="USD"/>
    <n v="106500"/>
    <n v="106500"/>
    <x v="1"/>
    <x v="1"/>
    <x v="0"/>
    <x v="1"/>
    <s v="United States"/>
    <x v="1"/>
    <x v="0"/>
    <x v="0"/>
  </r>
  <r>
    <x v="0"/>
    <x v="4"/>
    <s v="Data Engineering"/>
    <s v="USD"/>
    <n v="185900"/>
    <n v="185900"/>
    <x v="1"/>
    <x v="1"/>
    <x v="0"/>
    <x v="1"/>
    <s v="United States"/>
    <x v="1"/>
    <x v="1"/>
    <x v="1"/>
  </r>
  <r>
    <x v="0"/>
    <x v="4"/>
    <s v="Data Engineering"/>
    <s v="USD"/>
    <n v="129300"/>
    <n v="129300"/>
    <x v="1"/>
    <x v="1"/>
    <x v="0"/>
    <x v="1"/>
    <s v="United States"/>
    <x v="1"/>
    <x v="0"/>
    <x v="0"/>
  </r>
  <r>
    <x v="0"/>
    <x v="10"/>
    <s v="BI and Visualization"/>
    <s v="USD"/>
    <n v="185000"/>
    <n v="185000"/>
    <x v="1"/>
    <x v="0"/>
    <x v="0"/>
    <x v="1"/>
    <s v="United States"/>
    <x v="0"/>
    <x v="1"/>
    <x v="1"/>
  </r>
  <r>
    <x v="0"/>
    <x v="10"/>
    <s v="BI and Visualization"/>
    <s v="USD"/>
    <n v="79600"/>
    <n v="79600"/>
    <x v="1"/>
    <x v="0"/>
    <x v="0"/>
    <x v="1"/>
    <s v="United States"/>
    <x v="0"/>
    <x v="0"/>
    <x v="0"/>
  </r>
  <r>
    <x v="0"/>
    <x v="4"/>
    <s v="Data Engineering"/>
    <s v="USD"/>
    <n v="122000"/>
    <n v="122000"/>
    <x v="1"/>
    <x v="1"/>
    <x v="0"/>
    <x v="1"/>
    <s v="United States"/>
    <x v="1"/>
    <x v="0"/>
    <x v="0"/>
  </r>
  <r>
    <x v="0"/>
    <x v="4"/>
    <s v="Data Engineering"/>
    <s v="USD"/>
    <n v="94500"/>
    <n v="94500"/>
    <x v="1"/>
    <x v="1"/>
    <x v="0"/>
    <x v="1"/>
    <s v="United States"/>
    <x v="1"/>
    <x v="0"/>
    <x v="0"/>
  </r>
  <r>
    <x v="0"/>
    <x v="4"/>
    <s v="Data Engineering"/>
    <s v="USD"/>
    <n v="247300"/>
    <n v="247300"/>
    <x v="1"/>
    <x v="1"/>
    <x v="0"/>
    <x v="1"/>
    <s v="United States"/>
    <x v="1"/>
    <x v="1"/>
    <x v="1"/>
  </r>
  <r>
    <x v="0"/>
    <x v="4"/>
    <s v="Data Engineering"/>
    <s v="USD"/>
    <n v="139700"/>
    <n v="139700"/>
    <x v="1"/>
    <x v="1"/>
    <x v="0"/>
    <x v="1"/>
    <s v="United States"/>
    <x v="1"/>
    <x v="0"/>
    <x v="0"/>
  </r>
  <r>
    <x v="0"/>
    <x v="6"/>
    <s v="Data Analysis"/>
    <s v="USD"/>
    <n v="176000"/>
    <n v="176000"/>
    <x v="1"/>
    <x v="1"/>
    <x v="0"/>
    <x v="1"/>
    <s v="United States"/>
    <x v="1"/>
    <x v="1"/>
    <x v="1"/>
  </r>
  <r>
    <x v="0"/>
    <x v="6"/>
    <s v="Data Analysis"/>
    <s v="USD"/>
    <n v="100000"/>
    <n v="100000"/>
    <x v="1"/>
    <x v="1"/>
    <x v="0"/>
    <x v="1"/>
    <s v="United States"/>
    <x v="1"/>
    <x v="0"/>
    <x v="0"/>
  </r>
  <r>
    <x v="0"/>
    <x v="5"/>
    <s v="Machine Learning and AI"/>
    <s v="USD"/>
    <n v="204500"/>
    <n v="204500"/>
    <x v="1"/>
    <x v="1"/>
    <x v="0"/>
    <x v="1"/>
    <s v="United States"/>
    <x v="1"/>
    <x v="1"/>
    <x v="1"/>
  </r>
  <r>
    <x v="0"/>
    <x v="5"/>
    <s v="Machine Learning and AI"/>
    <s v="USD"/>
    <n v="142200"/>
    <n v="142200"/>
    <x v="1"/>
    <x v="1"/>
    <x v="0"/>
    <x v="1"/>
    <s v="United States"/>
    <x v="1"/>
    <x v="0"/>
    <x v="0"/>
  </r>
  <r>
    <x v="0"/>
    <x v="11"/>
    <s v="Data Science and Research"/>
    <s v="USD"/>
    <n v="247600"/>
    <n v="247600"/>
    <x v="1"/>
    <x v="1"/>
    <x v="0"/>
    <x v="1"/>
    <s v="United States"/>
    <x v="0"/>
    <x v="1"/>
    <x v="1"/>
  </r>
  <r>
    <x v="0"/>
    <x v="11"/>
    <s v="Data Science and Research"/>
    <s v="USD"/>
    <n v="127300"/>
    <n v="127300"/>
    <x v="1"/>
    <x v="1"/>
    <x v="0"/>
    <x v="1"/>
    <s v="United States"/>
    <x v="0"/>
    <x v="0"/>
    <x v="0"/>
  </r>
  <r>
    <x v="0"/>
    <x v="2"/>
    <s v="Data Science and Research"/>
    <s v="USD"/>
    <n v="223400"/>
    <n v="223400"/>
    <x v="1"/>
    <x v="1"/>
    <x v="0"/>
    <x v="2"/>
    <s v="United States"/>
    <x v="1"/>
    <x v="1"/>
    <x v="1"/>
  </r>
  <r>
    <x v="0"/>
    <x v="2"/>
    <s v="Data Science and Research"/>
    <s v="USD"/>
    <n v="186200"/>
    <n v="186200"/>
    <x v="1"/>
    <x v="1"/>
    <x v="0"/>
    <x v="2"/>
    <s v="United States"/>
    <x v="1"/>
    <x v="1"/>
    <x v="1"/>
  </r>
  <r>
    <x v="0"/>
    <x v="4"/>
    <s v="Data Engineering"/>
    <s v="USD"/>
    <n v="167500"/>
    <n v="167500"/>
    <x v="1"/>
    <x v="1"/>
    <x v="0"/>
    <x v="1"/>
    <s v="United States"/>
    <x v="1"/>
    <x v="1"/>
    <x v="1"/>
  </r>
  <r>
    <x v="0"/>
    <x v="4"/>
    <s v="Data Engineering"/>
    <s v="USD"/>
    <n v="106500"/>
    <n v="106500"/>
    <x v="1"/>
    <x v="1"/>
    <x v="0"/>
    <x v="1"/>
    <s v="United States"/>
    <x v="1"/>
    <x v="0"/>
    <x v="0"/>
  </r>
  <r>
    <x v="0"/>
    <x v="2"/>
    <s v="Data Science and Research"/>
    <s v="USD"/>
    <n v="185900"/>
    <n v="185900"/>
    <x v="1"/>
    <x v="1"/>
    <x v="0"/>
    <x v="1"/>
    <s v="United States"/>
    <x v="1"/>
    <x v="1"/>
    <x v="1"/>
  </r>
  <r>
    <x v="0"/>
    <x v="2"/>
    <s v="Data Science and Research"/>
    <s v="USD"/>
    <n v="129300"/>
    <n v="129300"/>
    <x v="1"/>
    <x v="1"/>
    <x v="0"/>
    <x v="1"/>
    <s v="United States"/>
    <x v="1"/>
    <x v="0"/>
    <x v="0"/>
  </r>
  <r>
    <x v="0"/>
    <x v="12"/>
    <s v="Data Science and Research"/>
    <s v="USD"/>
    <n v="72000"/>
    <n v="72000"/>
    <x v="1"/>
    <x v="3"/>
    <x v="0"/>
    <x v="2"/>
    <s v="United States"/>
    <x v="1"/>
    <x v="0"/>
    <x v="0"/>
  </r>
  <r>
    <x v="0"/>
    <x v="12"/>
    <s v="Data Science and Research"/>
    <s v="USD"/>
    <n v="64000"/>
    <n v="64000"/>
    <x v="1"/>
    <x v="3"/>
    <x v="0"/>
    <x v="2"/>
    <s v="United States"/>
    <x v="1"/>
    <x v="0"/>
    <x v="0"/>
  </r>
  <r>
    <x v="0"/>
    <x v="7"/>
    <s v="Leadership and Management"/>
    <s v="USD"/>
    <n v="179820"/>
    <n v="179820"/>
    <x v="1"/>
    <x v="1"/>
    <x v="0"/>
    <x v="1"/>
    <s v="United States"/>
    <x v="1"/>
    <x v="1"/>
    <x v="1"/>
  </r>
  <r>
    <x v="0"/>
    <x v="7"/>
    <s v="Leadership and Management"/>
    <s v="USD"/>
    <n v="143860"/>
    <n v="143860"/>
    <x v="1"/>
    <x v="1"/>
    <x v="0"/>
    <x v="1"/>
    <s v="United States"/>
    <x v="1"/>
    <x v="0"/>
    <x v="0"/>
  </r>
  <r>
    <x v="0"/>
    <x v="11"/>
    <s v="Data Science and Research"/>
    <s v="USD"/>
    <n v="283050"/>
    <n v="283050"/>
    <x v="1"/>
    <x v="1"/>
    <x v="0"/>
    <x v="1"/>
    <s v="United States"/>
    <x v="1"/>
    <x v="1"/>
    <x v="1"/>
  </r>
  <r>
    <x v="0"/>
    <x v="11"/>
    <s v="Data Science and Research"/>
    <s v="USD"/>
    <n v="188700"/>
    <n v="188700"/>
    <x v="1"/>
    <x v="1"/>
    <x v="0"/>
    <x v="1"/>
    <s v="United States"/>
    <x v="1"/>
    <x v="1"/>
    <x v="1"/>
  </r>
  <r>
    <x v="0"/>
    <x v="4"/>
    <s v="Data Engineering"/>
    <s v="USD"/>
    <n v="133000"/>
    <n v="133000"/>
    <x v="1"/>
    <x v="0"/>
    <x v="0"/>
    <x v="1"/>
    <s v="United States"/>
    <x v="1"/>
    <x v="0"/>
    <x v="0"/>
  </r>
  <r>
    <x v="0"/>
    <x v="4"/>
    <s v="Data Engineering"/>
    <s v="USD"/>
    <n v="58400"/>
    <n v="58400"/>
    <x v="1"/>
    <x v="0"/>
    <x v="0"/>
    <x v="1"/>
    <s v="United States"/>
    <x v="1"/>
    <x v="0"/>
    <x v="0"/>
  </r>
  <r>
    <x v="0"/>
    <x v="13"/>
    <s v="Data Science and Research"/>
    <s v="USD"/>
    <n v="141298"/>
    <n v="141298"/>
    <x v="1"/>
    <x v="1"/>
    <x v="0"/>
    <x v="1"/>
    <s v="United States"/>
    <x v="1"/>
    <x v="0"/>
    <x v="0"/>
  </r>
  <r>
    <x v="0"/>
    <x v="13"/>
    <s v="Data Science and Research"/>
    <s v="USD"/>
    <n v="115607"/>
    <n v="115607"/>
    <x v="1"/>
    <x v="1"/>
    <x v="0"/>
    <x v="1"/>
    <s v="United States"/>
    <x v="1"/>
    <x v="0"/>
    <x v="0"/>
  </r>
  <r>
    <x v="0"/>
    <x v="6"/>
    <s v="Data Analysis"/>
    <s v="USD"/>
    <n v="100000"/>
    <n v="100000"/>
    <x v="1"/>
    <x v="3"/>
    <x v="0"/>
    <x v="1"/>
    <s v="United States"/>
    <x v="1"/>
    <x v="0"/>
    <x v="0"/>
  </r>
  <r>
    <x v="0"/>
    <x v="5"/>
    <s v="Machine Learning and AI"/>
    <s v="USD"/>
    <n v="266500"/>
    <n v="266500"/>
    <x v="3"/>
    <x v="1"/>
    <x v="0"/>
    <x v="1"/>
    <s v="Canada"/>
    <x v="1"/>
    <x v="1"/>
    <x v="1"/>
  </r>
  <r>
    <x v="0"/>
    <x v="5"/>
    <s v="Machine Learning and AI"/>
    <s v="USD"/>
    <n v="144400"/>
    <n v="144400"/>
    <x v="3"/>
    <x v="1"/>
    <x v="0"/>
    <x v="1"/>
    <s v="Canada"/>
    <x v="1"/>
    <x v="0"/>
    <x v="0"/>
  </r>
  <r>
    <x v="0"/>
    <x v="4"/>
    <s v="Data Engineering"/>
    <s v="GBP"/>
    <n v="58000"/>
    <n v="71363"/>
    <x v="2"/>
    <x v="1"/>
    <x v="0"/>
    <x v="1"/>
    <s v="United Kingdom"/>
    <x v="1"/>
    <x v="0"/>
    <x v="0"/>
  </r>
  <r>
    <x v="0"/>
    <x v="4"/>
    <s v="Data Engineering"/>
    <s v="GBP"/>
    <n v="45000"/>
    <n v="55368"/>
    <x v="2"/>
    <x v="1"/>
    <x v="0"/>
    <x v="1"/>
    <s v="United Kingdom"/>
    <x v="1"/>
    <x v="2"/>
    <x v="0"/>
  </r>
  <r>
    <x v="0"/>
    <x v="11"/>
    <s v="Data Science and Research"/>
    <s v="USD"/>
    <n v="287500"/>
    <n v="287500"/>
    <x v="1"/>
    <x v="1"/>
    <x v="0"/>
    <x v="1"/>
    <s v="United States"/>
    <x v="1"/>
    <x v="1"/>
    <x v="1"/>
  </r>
  <r>
    <x v="0"/>
    <x v="11"/>
    <s v="Data Science and Research"/>
    <s v="USD"/>
    <n v="156000"/>
    <n v="156000"/>
    <x v="1"/>
    <x v="1"/>
    <x v="0"/>
    <x v="1"/>
    <s v="United States"/>
    <x v="1"/>
    <x v="1"/>
    <x v="1"/>
  </r>
  <r>
    <x v="0"/>
    <x v="6"/>
    <s v="Data Analysis"/>
    <s v="USD"/>
    <n v="90000"/>
    <n v="90000"/>
    <x v="1"/>
    <x v="0"/>
    <x v="0"/>
    <x v="2"/>
    <s v="United States"/>
    <x v="1"/>
    <x v="0"/>
    <x v="0"/>
  </r>
  <r>
    <x v="0"/>
    <x v="6"/>
    <s v="Data Analysis"/>
    <s v="USD"/>
    <n v="70000"/>
    <n v="70000"/>
    <x v="1"/>
    <x v="0"/>
    <x v="0"/>
    <x v="2"/>
    <s v="United States"/>
    <x v="1"/>
    <x v="0"/>
    <x v="0"/>
  </r>
  <r>
    <x v="0"/>
    <x v="4"/>
    <s v="Data Engineering"/>
    <s v="USD"/>
    <n v="199000"/>
    <n v="199000"/>
    <x v="1"/>
    <x v="1"/>
    <x v="0"/>
    <x v="1"/>
    <s v="United States"/>
    <x v="1"/>
    <x v="1"/>
    <x v="1"/>
  </r>
  <r>
    <x v="0"/>
    <x v="4"/>
    <s v="Data Engineering"/>
    <s v="USD"/>
    <n v="162000"/>
    <n v="162000"/>
    <x v="1"/>
    <x v="1"/>
    <x v="0"/>
    <x v="1"/>
    <s v="United States"/>
    <x v="1"/>
    <x v="1"/>
    <x v="1"/>
  </r>
  <r>
    <x v="0"/>
    <x v="4"/>
    <s v="Data Engineering"/>
    <s v="USD"/>
    <n v="170884"/>
    <n v="170884"/>
    <x v="1"/>
    <x v="0"/>
    <x v="0"/>
    <x v="2"/>
    <s v="United States"/>
    <x v="1"/>
    <x v="1"/>
    <x v="1"/>
  </r>
  <r>
    <x v="0"/>
    <x v="4"/>
    <s v="Data Engineering"/>
    <s v="USD"/>
    <n v="113923"/>
    <n v="113923"/>
    <x v="1"/>
    <x v="0"/>
    <x v="0"/>
    <x v="2"/>
    <s v="United States"/>
    <x v="1"/>
    <x v="0"/>
    <x v="0"/>
  </r>
  <r>
    <x v="0"/>
    <x v="4"/>
    <s v="Data Engineering"/>
    <s v="USD"/>
    <n v="184000"/>
    <n v="184000"/>
    <x v="1"/>
    <x v="0"/>
    <x v="0"/>
    <x v="1"/>
    <s v="United States"/>
    <x v="1"/>
    <x v="1"/>
    <x v="1"/>
  </r>
  <r>
    <x v="0"/>
    <x v="4"/>
    <s v="Data Engineering"/>
    <s v="USD"/>
    <n v="123000"/>
    <n v="123000"/>
    <x v="1"/>
    <x v="0"/>
    <x v="0"/>
    <x v="1"/>
    <s v="United States"/>
    <x v="1"/>
    <x v="0"/>
    <x v="0"/>
  </r>
  <r>
    <x v="0"/>
    <x v="2"/>
    <s v="Data Science and Research"/>
    <s v="USD"/>
    <n v="235750"/>
    <n v="235750"/>
    <x v="1"/>
    <x v="1"/>
    <x v="0"/>
    <x v="1"/>
    <s v="United States"/>
    <x v="1"/>
    <x v="1"/>
    <x v="1"/>
  </r>
  <r>
    <x v="0"/>
    <x v="2"/>
    <s v="Data Science and Research"/>
    <s v="USD"/>
    <n v="174250"/>
    <n v="174250"/>
    <x v="1"/>
    <x v="1"/>
    <x v="0"/>
    <x v="1"/>
    <s v="United States"/>
    <x v="1"/>
    <x v="1"/>
    <x v="1"/>
  </r>
  <r>
    <x v="0"/>
    <x v="11"/>
    <s v="Data Science and Research"/>
    <s v="USD"/>
    <n v="165000"/>
    <n v="165000"/>
    <x v="1"/>
    <x v="0"/>
    <x v="0"/>
    <x v="2"/>
    <s v="United States"/>
    <x v="1"/>
    <x v="1"/>
    <x v="1"/>
  </r>
  <r>
    <x v="0"/>
    <x v="11"/>
    <s v="Data Science and Research"/>
    <s v="USD"/>
    <n v="118800"/>
    <n v="118800"/>
    <x v="1"/>
    <x v="0"/>
    <x v="0"/>
    <x v="2"/>
    <s v="United States"/>
    <x v="1"/>
    <x v="0"/>
    <x v="0"/>
  </r>
  <r>
    <x v="0"/>
    <x v="4"/>
    <s v="Data Engineering"/>
    <s v="USD"/>
    <n v="225000"/>
    <n v="225000"/>
    <x v="1"/>
    <x v="1"/>
    <x v="0"/>
    <x v="2"/>
    <s v="United States"/>
    <x v="1"/>
    <x v="1"/>
    <x v="1"/>
  </r>
  <r>
    <x v="0"/>
    <x v="4"/>
    <s v="Data Engineering"/>
    <s v="USD"/>
    <n v="150000"/>
    <n v="150000"/>
    <x v="1"/>
    <x v="1"/>
    <x v="0"/>
    <x v="2"/>
    <s v="United States"/>
    <x v="1"/>
    <x v="0"/>
    <x v="1"/>
  </r>
  <r>
    <x v="0"/>
    <x v="5"/>
    <s v="Machine Learning and AI"/>
    <s v="USD"/>
    <n v="213900"/>
    <n v="213900"/>
    <x v="1"/>
    <x v="0"/>
    <x v="0"/>
    <x v="1"/>
    <s v="United States"/>
    <x v="1"/>
    <x v="1"/>
    <x v="1"/>
  </r>
  <r>
    <x v="0"/>
    <x v="5"/>
    <s v="Machine Learning and AI"/>
    <s v="USD"/>
    <n v="116800"/>
    <n v="116800"/>
    <x v="1"/>
    <x v="0"/>
    <x v="0"/>
    <x v="1"/>
    <s v="United States"/>
    <x v="1"/>
    <x v="0"/>
    <x v="0"/>
  </r>
  <r>
    <x v="0"/>
    <x v="2"/>
    <s v="Data Science and Research"/>
    <s v="USD"/>
    <n v="220000"/>
    <n v="220000"/>
    <x v="1"/>
    <x v="1"/>
    <x v="0"/>
    <x v="2"/>
    <s v="United States"/>
    <x v="1"/>
    <x v="1"/>
    <x v="1"/>
  </r>
  <r>
    <x v="0"/>
    <x v="2"/>
    <s v="Data Science and Research"/>
    <s v="USD"/>
    <n v="150000"/>
    <n v="150000"/>
    <x v="1"/>
    <x v="1"/>
    <x v="0"/>
    <x v="2"/>
    <s v="United States"/>
    <x v="1"/>
    <x v="0"/>
    <x v="1"/>
  </r>
  <r>
    <x v="0"/>
    <x v="2"/>
    <s v="Data Science and Research"/>
    <s v="USD"/>
    <n v="150000"/>
    <n v="150000"/>
    <x v="1"/>
    <x v="0"/>
    <x v="0"/>
    <x v="1"/>
    <s v="United States"/>
    <x v="1"/>
    <x v="0"/>
    <x v="1"/>
  </r>
  <r>
    <x v="0"/>
    <x v="2"/>
    <s v="Data Science and Research"/>
    <s v="USD"/>
    <n v="100000"/>
    <n v="100000"/>
    <x v="1"/>
    <x v="0"/>
    <x v="0"/>
    <x v="1"/>
    <s v="United States"/>
    <x v="1"/>
    <x v="0"/>
    <x v="0"/>
  </r>
  <r>
    <x v="0"/>
    <x v="5"/>
    <s v="Machine Learning and AI"/>
    <s v="USD"/>
    <n v="247500"/>
    <n v="247500"/>
    <x v="1"/>
    <x v="0"/>
    <x v="0"/>
    <x v="1"/>
    <s v="United States"/>
    <x v="1"/>
    <x v="1"/>
    <x v="1"/>
  </r>
  <r>
    <x v="0"/>
    <x v="5"/>
    <s v="Machine Learning and AI"/>
    <s v="USD"/>
    <n v="172200"/>
    <n v="172200"/>
    <x v="1"/>
    <x v="0"/>
    <x v="0"/>
    <x v="1"/>
    <s v="United States"/>
    <x v="1"/>
    <x v="1"/>
    <x v="1"/>
  </r>
  <r>
    <x v="0"/>
    <x v="4"/>
    <s v="Data Engineering"/>
    <s v="USD"/>
    <n v="155000"/>
    <n v="155000"/>
    <x v="1"/>
    <x v="0"/>
    <x v="0"/>
    <x v="1"/>
    <s v="United States"/>
    <x v="1"/>
    <x v="1"/>
    <x v="1"/>
  </r>
  <r>
    <x v="0"/>
    <x v="4"/>
    <s v="Data Engineering"/>
    <s v="USD"/>
    <n v="120000"/>
    <n v="120000"/>
    <x v="1"/>
    <x v="0"/>
    <x v="0"/>
    <x v="1"/>
    <s v="United States"/>
    <x v="1"/>
    <x v="0"/>
    <x v="0"/>
  </r>
  <r>
    <x v="0"/>
    <x v="4"/>
    <s v="Data Engineering"/>
    <s v="USD"/>
    <n v="226700"/>
    <n v="226700"/>
    <x v="1"/>
    <x v="1"/>
    <x v="0"/>
    <x v="1"/>
    <s v="United States"/>
    <x v="1"/>
    <x v="1"/>
    <x v="1"/>
  </r>
  <r>
    <x v="0"/>
    <x v="4"/>
    <s v="Data Engineering"/>
    <s v="USD"/>
    <n v="133300"/>
    <n v="133300"/>
    <x v="1"/>
    <x v="1"/>
    <x v="0"/>
    <x v="1"/>
    <s v="United States"/>
    <x v="1"/>
    <x v="0"/>
    <x v="0"/>
  </r>
  <r>
    <x v="0"/>
    <x v="4"/>
    <s v="Data Engineering"/>
    <s v="USD"/>
    <n v="184000"/>
    <n v="184000"/>
    <x v="1"/>
    <x v="1"/>
    <x v="0"/>
    <x v="1"/>
    <s v="United States"/>
    <x v="1"/>
    <x v="1"/>
    <x v="1"/>
  </r>
  <r>
    <x v="0"/>
    <x v="4"/>
    <s v="Data Engineering"/>
    <s v="USD"/>
    <n v="123000"/>
    <n v="123000"/>
    <x v="1"/>
    <x v="1"/>
    <x v="0"/>
    <x v="1"/>
    <s v="United States"/>
    <x v="1"/>
    <x v="0"/>
    <x v="0"/>
  </r>
  <r>
    <x v="0"/>
    <x v="2"/>
    <s v="Data Science and Research"/>
    <s v="USD"/>
    <n v="130000"/>
    <n v="130000"/>
    <x v="1"/>
    <x v="1"/>
    <x v="0"/>
    <x v="1"/>
    <s v="United States"/>
    <x v="1"/>
    <x v="0"/>
    <x v="0"/>
  </r>
  <r>
    <x v="0"/>
    <x v="2"/>
    <s v="Data Science and Research"/>
    <s v="USD"/>
    <n v="117000"/>
    <n v="117000"/>
    <x v="1"/>
    <x v="1"/>
    <x v="0"/>
    <x v="1"/>
    <s v="United States"/>
    <x v="1"/>
    <x v="0"/>
    <x v="0"/>
  </r>
  <r>
    <x v="0"/>
    <x v="14"/>
    <s v="Data Science and Research"/>
    <s v="USD"/>
    <n v="160000"/>
    <n v="160000"/>
    <x v="1"/>
    <x v="1"/>
    <x v="0"/>
    <x v="2"/>
    <s v="United States"/>
    <x v="1"/>
    <x v="1"/>
    <x v="1"/>
  </r>
  <r>
    <x v="0"/>
    <x v="14"/>
    <s v="Data Science and Research"/>
    <s v="USD"/>
    <n v="140000"/>
    <n v="140000"/>
    <x v="1"/>
    <x v="1"/>
    <x v="0"/>
    <x v="2"/>
    <s v="United States"/>
    <x v="1"/>
    <x v="0"/>
    <x v="0"/>
  </r>
  <r>
    <x v="0"/>
    <x v="2"/>
    <s v="Data Science and Research"/>
    <s v="USD"/>
    <n v="166000"/>
    <n v="166000"/>
    <x v="1"/>
    <x v="0"/>
    <x v="0"/>
    <x v="1"/>
    <s v="United States"/>
    <x v="1"/>
    <x v="1"/>
    <x v="1"/>
  </r>
  <r>
    <x v="0"/>
    <x v="2"/>
    <s v="Data Science and Research"/>
    <s v="USD"/>
    <n v="73000"/>
    <n v="73000"/>
    <x v="1"/>
    <x v="0"/>
    <x v="0"/>
    <x v="1"/>
    <s v="United States"/>
    <x v="1"/>
    <x v="0"/>
    <x v="0"/>
  </r>
  <r>
    <x v="0"/>
    <x v="2"/>
    <s v="Data Science and Research"/>
    <s v="USD"/>
    <n v="185900"/>
    <n v="185900"/>
    <x v="1"/>
    <x v="1"/>
    <x v="0"/>
    <x v="2"/>
    <s v="United States"/>
    <x v="1"/>
    <x v="1"/>
    <x v="1"/>
  </r>
  <r>
    <x v="0"/>
    <x v="2"/>
    <s v="Data Science and Research"/>
    <s v="USD"/>
    <n v="129300"/>
    <n v="129300"/>
    <x v="1"/>
    <x v="1"/>
    <x v="0"/>
    <x v="2"/>
    <s v="United States"/>
    <x v="1"/>
    <x v="0"/>
    <x v="0"/>
  </r>
  <r>
    <x v="0"/>
    <x v="4"/>
    <s v="Data Engineering"/>
    <s v="USD"/>
    <n v="130000"/>
    <n v="130000"/>
    <x v="1"/>
    <x v="0"/>
    <x v="0"/>
    <x v="1"/>
    <s v="United States"/>
    <x v="1"/>
    <x v="0"/>
    <x v="0"/>
  </r>
  <r>
    <x v="0"/>
    <x v="4"/>
    <s v="Data Engineering"/>
    <s v="USD"/>
    <n v="104000"/>
    <n v="104000"/>
    <x v="1"/>
    <x v="0"/>
    <x v="0"/>
    <x v="1"/>
    <s v="United States"/>
    <x v="1"/>
    <x v="0"/>
    <x v="0"/>
  </r>
  <r>
    <x v="0"/>
    <x v="4"/>
    <s v="Data Engineering"/>
    <s v="USD"/>
    <n v="143000"/>
    <n v="143000"/>
    <x v="1"/>
    <x v="1"/>
    <x v="0"/>
    <x v="2"/>
    <s v="United States"/>
    <x v="1"/>
    <x v="0"/>
    <x v="0"/>
  </r>
  <r>
    <x v="0"/>
    <x v="4"/>
    <s v="Data Engineering"/>
    <s v="USD"/>
    <n v="116000"/>
    <n v="116000"/>
    <x v="1"/>
    <x v="1"/>
    <x v="0"/>
    <x v="2"/>
    <s v="United States"/>
    <x v="1"/>
    <x v="0"/>
    <x v="0"/>
  </r>
  <r>
    <x v="0"/>
    <x v="11"/>
    <s v="Data Science and Research"/>
    <s v="USD"/>
    <n v="220000"/>
    <n v="220000"/>
    <x v="1"/>
    <x v="0"/>
    <x v="0"/>
    <x v="1"/>
    <s v="United States"/>
    <x v="1"/>
    <x v="1"/>
    <x v="1"/>
  </r>
  <r>
    <x v="0"/>
    <x v="11"/>
    <s v="Data Science and Research"/>
    <s v="USD"/>
    <n v="180000"/>
    <n v="180000"/>
    <x v="1"/>
    <x v="0"/>
    <x v="0"/>
    <x v="1"/>
    <s v="United States"/>
    <x v="1"/>
    <x v="1"/>
    <x v="1"/>
  </r>
  <r>
    <x v="0"/>
    <x v="4"/>
    <s v="Data Engineering"/>
    <s v="USD"/>
    <n v="215000"/>
    <n v="215000"/>
    <x v="1"/>
    <x v="1"/>
    <x v="0"/>
    <x v="1"/>
    <s v="United States"/>
    <x v="1"/>
    <x v="1"/>
    <x v="1"/>
  </r>
  <r>
    <x v="0"/>
    <x v="4"/>
    <s v="Data Engineering"/>
    <s v="USD"/>
    <n v="200000"/>
    <n v="200000"/>
    <x v="1"/>
    <x v="1"/>
    <x v="0"/>
    <x v="1"/>
    <s v="United States"/>
    <x v="1"/>
    <x v="1"/>
    <x v="1"/>
  </r>
  <r>
    <x v="0"/>
    <x v="2"/>
    <s v="Data Science and Research"/>
    <s v="USD"/>
    <n v="253000"/>
    <n v="253000"/>
    <x v="1"/>
    <x v="0"/>
    <x v="0"/>
    <x v="1"/>
    <s v="United States"/>
    <x v="1"/>
    <x v="1"/>
    <x v="1"/>
  </r>
  <r>
    <x v="0"/>
    <x v="2"/>
    <s v="Data Science and Research"/>
    <s v="USD"/>
    <n v="131000"/>
    <n v="131000"/>
    <x v="1"/>
    <x v="0"/>
    <x v="0"/>
    <x v="1"/>
    <s v="United States"/>
    <x v="1"/>
    <x v="0"/>
    <x v="0"/>
  </r>
  <r>
    <x v="0"/>
    <x v="5"/>
    <s v="Machine Learning and AI"/>
    <s v="USD"/>
    <n v="220000"/>
    <n v="220000"/>
    <x v="1"/>
    <x v="1"/>
    <x v="0"/>
    <x v="1"/>
    <s v="United States"/>
    <x v="1"/>
    <x v="1"/>
    <x v="1"/>
  </r>
  <r>
    <x v="0"/>
    <x v="5"/>
    <s v="Machine Learning and AI"/>
    <s v="USD"/>
    <n v="176000"/>
    <n v="176000"/>
    <x v="1"/>
    <x v="1"/>
    <x v="0"/>
    <x v="1"/>
    <s v="United States"/>
    <x v="1"/>
    <x v="1"/>
    <x v="1"/>
  </r>
  <r>
    <x v="0"/>
    <x v="15"/>
    <s v="Data Quality and Operations"/>
    <s v="GBP"/>
    <n v="40000"/>
    <n v="49216"/>
    <x v="2"/>
    <x v="3"/>
    <x v="0"/>
    <x v="2"/>
    <s v="United Kingdom"/>
    <x v="1"/>
    <x v="2"/>
    <x v="0"/>
  </r>
  <r>
    <x v="0"/>
    <x v="15"/>
    <s v="Data Quality and Operations"/>
    <s v="GBP"/>
    <n v="30000"/>
    <n v="36912"/>
    <x v="2"/>
    <x v="3"/>
    <x v="0"/>
    <x v="2"/>
    <s v="United Kingdom"/>
    <x v="1"/>
    <x v="2"/>
    <x v="0"/>
  </r>
  <r>
    <x v="0"/>
    <x v="2"/>
    <s v="Data Science and Research"/>
    <s v="USD"/>
    <n v="210000"/>
    <n v="210000"/>
    <x v="1"/>
    <x v="1"/>
    <x v="0"/>
    <x v="1"/>
    <s v="United States"/>
    <x v="1"/>
    <x v="1"/>
    <x v="1"/>
  </r>
  <r>
    <x v="0"/>
    <x v="2"/>
    <s v="Data Science and Research"/>
    <s v="USD"/>
    <n v="147000"/>
    <n v="147000"/>
    <x v="1"/>
    <x v="1"/>
    <x v="0"/>
    <x v="1"/>
    <s v="United States"/>
    <x v="1"/>
    <x v="0"/>
    <x v="0"/>
  </r>
  <r>
    <x v="0"/>
    <x v="16"/>
    <s v="Leadership and Management"/>
    <s v="USD"/>
    <n v="186000"/>
    <n v="186000"/>
    <x v="1"/>
    <x v="0"/>
    <x v="0"/>
    <x v="1"/>
    <s v="United States"/>
    <x v="1"/>
    <x v="1"/>
    <x v="1"/>
  </r>
  <r>
    <x v="0"/>
    <x v="16"/>
    <s v="Leadership and Management"/>
    <s v="USD"/>
    <n v="161000"/>
    <n v="161000"/>
    <x v="1"/>
    <x v="0"/>
    <x v="0"/>
    <x v="1"/>
    <s v="United States"/>
    <x v="1"/>
    <x v="1"/>
    <x v="1"/>
  </r>
  <r>
    <x v="0"/>
    <x v="5"/>
    <s v="Machine Learning and AI"/>
    <s v="USD"/>
    <n v="205000"/>
    <n v="205000"/>
    <x v="1"/>
    <x v="1"/>
    <x v="0"/>
    <x v="1"/>
    <s v="United States"/>
    <x v="1"/>
    <x v="1"/>
    <x v="1"/>
  </r>
  <r>
    <x v="0"/>
    <x v="4"/>
    <s v="Data Engineering"/>
    <s v="USD"/>
    <n v="220000"/>
    <n v="220000"/>
    <x v="3"/>
    <x v="0"/>
    <x v="0"/>
    <x v="2"/>
    <s v="Canada"/>
    <x v="1"/>
    <x v="1"/>
    <x v="1"/>
  </r>
  <r>
    <x v="0"/>
    <x v="4"/>
    <s v="Data Engineering"/>
    <s v="USD"/>
    <n v="190000"/>
    <n v="190000"/>
    <x v="3"/>
    <x v="0"/>
    <x v="0"/>
    <x v="2"/>
    <s v="Canada"/>
    <x v="1"/>
    <x v="1"/>
    <x v="1"/>
  </r>
  <r>
    <x v="0"/>
    <x v="6"/>
    <s v="Data Analysis"/>
    <s v="USD"/>
    <n v="137000"/>
    <n v="137000"/>
    <x v="1"/>
    <x v="1"/>
    <x v="0"/>
    <x v="2"/>
    <s v="United States"/>
    <x v="1"/>
    <x v="0"/>
    <x v="0"/>
  </r>
  <r>
    <x v="0"/>
    <x v="6"/>
    <s v="Data Analysis"/>
    <s v="USD"/>
    <n v="110000"/>
    <n v="110000"/>
    <x v="1"/>
    <x v="1"/>
    <x v="0"/>
    <x v="2"/>
    <s v="United States"/>
    <x v="1"/>
    <x v="0"/>
    <x v="0"/>
  </r>
  <r>
    <x v="0"/>
    <x v="2"/>
    <s v="Data Science and Research"/>
    <s v="USD"/>
    <n v="172000"/>
    <n v="172000"/>
    <x v="1"/>
    <x v="1"/>
    <x v="0"/>
    <x v="2"/>
    <s v="United States"/>
    <x v="1"/>
    <x v="1"/>
    <x v="1"/>
  </r>
  <r>
    <x v="0"/>
    <x v="2"/>
    <s v="Data Science and Research"/>
    <s v="USD"/>
    <n v="146000"/>
    <n v="146000"/>
    <x v="1"/>
    <x v="1"/>
    <x v="0"/>
    <x v="2"/>
    <s v="United States"/>
    <x v="1"/>
    <x v="0"/>
    <x v="0"/>
  </r>
  <r>
    <x v="0"/>
    <x v="4"/>
    <s v="Data Engineering"/>
    <s v="USD"/>
    <n v="148000"/>
    <n v="148000"/>
    <x v="1"/>
    <x v="0"/>
    <x v="0"/>
    <x v="1"/>
    <s v="United States"/>
    <x v="1"/>
    <x v="0"/>
    <x v="0"/>
  </r>
  <r>
    <x v="0"/>
    <x v="4"/>
    <s v="Data Engineering"/>
    <s v="USD"/>
    <n v="99000"/>
    <n v="99000"/>
    <x v="1"/>
    <x v="0"/>
    <x v="0"/>
    <x v="1"/>
    <s v="United States"/>
    <x v="1"/>
    <x v="0"/>
    <x v="0"/>
  </r>
  <r>
    <x v="0"/>
    <x v="2"/>
    <s v="Data Science and Research"/>
    <s v="USD"/>
    <n v="150000"/>
    <n v="150000"/>
    <x v="1"/>
    <x v="1"/>
    <x v="0"/>
    <x v="1"/>
    <s v="United States"/>
    <x v="1"/>
    <x v="0"/>
    <x v="1"/>
  </r>
  <r>
    <x v="0"/>
    <x v="6"/>
    <s v="Data Analysis"/>
    <s v="USD"/>
    <n v="105000"/>
    <n v="105000"/>
    <x v="1"/>
    <x v="3"/>
    <x v="0"/>
    <x v="1"/>
    <s v="United States"/>
    <x v="1"/>
    <x v="0"/>
    <x v="0"/>
  </r>
  <r>
    <x v="0"/>
    <x v="4"/>
    <s v="Data Engineering"/>
    <s v="USD"/>
    <n v="99000"/>
    <n v="99000"/>
    <x v="1"/>
    <x v="1"/>
    <x v="0"/>
    <x v="1"/>
    <s v="United States"/>
    <x v="1"/>
    <x v="0"/>
    <x v="0"/>
  </r>
  <r>
    <x v="0"/>
    <x v="4"/>
    <s v="Data Engineering"/>
    <s v="USD"/>
    <n v="52500"/>
    <n v="52500"/>
    <x v="1"/>
    <x v="1"/>
    <x v="0"/>
    <x v="1"/>
    <s v="United States"/>
    <x v="1"/>
    <x v="0"/>
    <x v="0"/>
  </r>
  <r>
    <x v="0"/>
    <x v="17"/>
    <s v="Machine Learning and AI"/>
    <s v="USD"/>
    <n v="180514"/>
    <n v="180514"/>
    <x v="1"/>
    <x v="1"/>
    <x v="0"/>
    <x v="2"/>
    <s v="United States"/>
    <x v="1"/>
    <x v="1"/>
    <x v="1"/>
  </r>
  <r>
    <x v="0"/>
    <x v="17"/>
    <s v="Machine Learning and AI"/>
    <s v="USD"/>
    <n v="108308"/>
    <n v="108308"/>
    <x v="1"/>
    <x v="1"/>
    <x v="0"/>
    <x v="2"/>
    <s v="United States"/>
    <x v="1"/>
    <x v="0"/>
    <x v="0"/>
  </r>
  <r>
    <x v="0"/>
    <x v="5"/>
    <s v="Machine Learning and AI"/>
    <s v="USD"/>
    <n v="210000"/>
    <n v="210000"/>
    <x v="1"/>
    <x v="1"/>
    <x v="0"/>
    <x v="1"/>
    <s v="United States"/>
    <x v="1"/>
    <x v="1"/>
    <x v="1"/>
  </r>
  <r>
    <x v="0"/>
    <x v="5"/>
    <s v="Machine Learning and AI"/>
    <s v="USD"/>
    <n v="147000"/>
    <n v="147000"/>
    <x v="1"/>
    <x v="1"/>
    <x v="0"/>
    <x v="1"/>
    <s v="United States"/>
    <x v="1"/>
    <x v="0"/>
    <x v="0"/>
  </r>
  <r>
    <x v="0"/>
    <x v="4"/>
    <s v="Data Engineering"/>
    <s v="USD"/>
    <n v="290300"/>
    <n v="290300"/>
    <x v="1"/>
    <x v="1"/>
    <x v="0"/>
    <x v="1"/>
    <s v="United States"/>
    <x v="1"/>
    <x v="1"/>
    <x v="1"/>
  </r>
  <r>
    <x v="0"/>
    <x v="4"/>
    <s v="Data Engineering"/>
    <s v="USD"/>
    <n v="196685"/>
    <n v="196685"/>
    <x v="1"/>
    <x v="1"/>
    <x v="0"/>
    <x v="1"/>
    <s v="United States"/>
    <x v="1"/>
    <x v="1"/>
    <x v="1"/>
  </r>
  <r>
    <x v="0"/>
    <x v="18"/>
    <s v="Machine Learning and AI"/>
    <s v="USD"/>
    <n v="220000"/>
    <n v="220000"/>
    <x v="1"/>
    <x v="1"/>
    <x v="0"/>
    <x v="1"/>
    <s v="United States"/>
    <x v="1"/>
    <x v="1"/>
    <x v="1"/>
  </r>
  <r>
    <x v="0"/>
    <x v="18"/>
    <s v="Machine Learning and AI"/>
    <s v="USD"/>
    <n v="176000"/>
    <n v="176000"/>
    <x v="1"/>
    <x v="1"/>
    <x v="0"/>
    <x v="1"/>
    <s v="United States"/>
    <x v="1"/>
    <x v="1"/>
    <x v="1"/>
  </r>
  <r>
    <x v="0"/>
    <x v="5"/>
    <s v="Machine Learning and AI"/>
    <s v="USD"/>
    <n v="175000"/>
    <n v="175000"/>
    <x v="1"/>
    <x v="0"/>
    <x v="0"/>
    <x v="1"/>
    <s v="United States"/>
    <x v="1"/>
    <x v="1"/>
    <x v="1"/>
  </r>
  <r>
    <x v="0"/>
    <x v="5"/>
    <s v="Machine Learning and AI"/>
    <s v="USD"/>
    <n v="130000"/>
    <n v="130000"/>
    <x v="1"/>
    <x v="0"/>
    <x v="0"/>
    <x v="1"/>
    <s v="United States"/>
    <x v="1"/>
    <x v="0"/>
    <x v="0"/>
  </r>
  <r>
    <x v="0"/>
    <x v="1"/>
    <s v="Data Architecture and Modeling"/>
    <s v="USD"/>
    <n v="185000"/>
    <n v="185000"/>
    <x v="1"/>
    <x v="1"/>
    <x v="0"/>
    <x v="1"/>
    <s v="United States"/>
    <x v="1"/>
    <x v="1"/>
    <x v="1"/>
  </r>
  <r>
    <x v="0"/>
    <x v="1"/>
    <s v="Data Architecture and Modeling"/>
    <s v="USD"/>
    <n v="150000"/>
    <n v="150000"/>
    <x v="1"/>
    <x v="1"/>
    <x v="0"/>
    <x v="1"/>
    <s v="United States"/>
    <x v="1"/>
    <x v="0"/>
    <x v="1"/>
  </r>
  <r>
    <x v="0"/>
    <x v="4"/>
    <s v="Data Engineering"/>
    <s v="USD"/>
    <n v="145000"/>
    <n v="145000"/>
    <x v="1"/>
    <x v="1"/>
    <x v="0"/>
    <x v="1"/>
    <s v="United States"/>
    <x v="1"/>
    <x v="0"/>
    <x v="0"/>
  </r>
  <r>
    <x v="0"/>
    <x v="4"/>
    <s v="Data Engineering"/>
    <s v="USD"/>
    <n v="115000"/>
    <n v="115000"/>
    <x v="1"/>
    <x v="1"/>
    <x v="0"/>
    <x v="1"/>
    <s v="United States"/>
    <x v="1"/>
    <x v="0"/>
    <x v="0"/>
  </r>
  <r>
    <x v="0"/>
    <x v="19"/>
    <s v="Machine Learning and AI"/>
    <s v="USD"/>
    <n v="133000"/>
    <n v="133000"/>
    <x v="1"/>
    <x v="3"/>
    <x v="0"/>
    <x v="1"/>
    <s v="United States"/>
    <x v="1"/>
    <x v="0"/>
    <x v="0"/>
  </r>
  <r>
    <x v="0"/>
    <x v="19"/>
    <s v="Machine Learning and AI"/>
    <s v="USD"/>
    <n v="58300"/>
    <n v="58300"/>
    <x v="1"/>
    <x v="3"/>
    <x v="0"/>
    <x v="1"/>
    <s v="United States"/>
    <x v="1"/>
    <x v="0"/>
    <x v="0"/>
  </r>
  <r>
    <x v="0"/>
    <x v="7"/>
    <s v="Leadership and Management"/>
    <s v="USD"/>
    <n v="115000"/>
    <n v="115000"/>
    <x v="1"/>
    <x v="1"/>
    <x v="0"/>
    <x v="1"/>
    <s v="United States"/>
    <x v="1"/>
    <x v="0"/>
    <x v="0"/>
  </r>
  <r>
    <x v="0"/>
    <x v="7"/>
    <s v="Leadership and Management"/>
    <s v="USD"/>
    <n v="95000"/>
    <n v="95000"/>
    <x v="1"/>
    <x v="1"/>
    <x v="0"/>
    <x v="1"/>
    <s v="United States"/>
    <x v="1"/>
    <x v="0"/>
    <x v="0"/>
  </r>
  <r>
    <x v="0"/>
    <x v="4"/>
    <s v="Data Engineering"/>
    <s v="GBP"/>
    <n v="89600"/>
    <n v="110244"/>
    <x v="2"/>
    <x v="0"/>
    <x v="0"/>
    <x v="1"/>
    <s v="United Kingdom"/>
    <x v="1"/>
    <x v="0"/>
    <x v="0"/>
  </r>
  <r>
    <x v="0"/>
    <x v="4"/>
    <s v="Data Engineering"/>
    <s v="GBP"/>
    <n v="32000"/>
    <n v="39372"/>
    <x v="2"/>
    <x v="0"/>
    <x v="0"/>
    <x v="1"/>
    <s v="United Kingdom"/>
    <x v="1"/>
    <x v="2"/>
    <x v="0"/>
  </r>
  <r>
    <x v="0"/>
    <x v="2"/>
    <s v="Data Science and Research"/>
    <s v="EUR"/>
    <n v="40000"/>
    <n v="43187"/>
    <x v="4"/>
    <x v="3"/>
    <x v="0"/>
    <x v="1"/>
    <s v="Spain"/>
    <x v="1"/>
    <x v="2"/>
    <x v="0"/>
  </r>
  <r>
    <x v="0"/>
    <x v="2"/>
    <s v="Data Science and Research"/>
    <s v="EUR"/>
    <n v="29000"/>
    <n v="31310"/>
    <x v="4"/>
    <x v="3"/>
    <x v="0"/>
    <x v="1"/>
    <s v="Spain"/>
    <x v="1"/>
    <x v="2"/>
    <x v="0"/>
  </r>
  <r>
    <x v="0"/>
    <x v="6"/>
    <s v="Data Analysis"/>
    <s v="GBP"/>
    <n v="75000"/>
    <n v="92280"/>
    <x v="2"/>
    <x v="3"/>
    <x v="0"/>
    <x v="1"/>
    <s v="United Kingdom"/>
    <x v="1"/>
    <x v="0"/>
    <x v="0"/>
  </r>
  <r>
    <x v="0"/>
    <x v="6"/>
    <s v="Data Analysis"/>
    <s v="GBP"/>
    <n v="55000"/>
    <n v="67672"/>
    <x v="2"/>
    <x v="3"/>
    <x v="0"/>
    <x v="1"/>
    <s v="United Kingdom"/>
    <x v="1"/>
    <x v="0"/>
    <x v="0"/>
  </r>
  <r>
    <x v="0"/>
    <x v="2"/>
    <s v="Data Science and Research"/>
    <s v="EUR"/>
    <n v="70000"/>
    <n v="75577"/>
    <x v="5"/>
    <x v="1"/>
    <x v="0"/>
    <x v="0"/>
    <s v="Ireland"/>
    <x v="0"/>
    <x v="0"/>
    <x v="0"/>
  </r>
  <r>
    <x v="0"/>
    <x v="20"/>
    <s v="Machine Learning and AI"/>
    <s v="CAD"/>
    <n v="319550"/>
    <n v="303387"/>
    <x v="3"/>
    <x v="1"/>
    <x v="0"/>
    <x v="2"/>
    <s v="Canada"/>
    <x v="1"/>
    <x v="1"/>
    <x v="1"/>
  </r>
  <r>
    <x v="0"/>
    <x v="20"/>
    <s v="Machine Learning and AI"/>
    <s v="CAD"/>
    <n v="135000"/>
    <n v="100017"/>
    <x v="3"/>
    <x v="1"/>
    <x v="0"/>
    <x v="2"/>
    <s v="Canada"/>
    <x v="1"/>
    <x v="0"/>
    <x v="0"/>
  </r>
  <r>
    <x v="0"/>
    <x v="4"/>
    <s v="Data Engineering"/>
    <s v="USD"/>
    <n v="230300"/>
    <n v="230300"/>
    <x v="1"/>
    <x v="1"/>
    <x v="0"/>
    <x v="1"/>
    <s v="United States"/>
    <x v="1"/>
    <x v="1"/>
    <x v="1"/>
  </r>
  <r>
    <x v="0"/>
    <x v="4"/>
    <s v="Data Engineering"/>
    <s v="USD"/>
    <n v="140000"/>
    <n v="140000"/>
    <x v="1"/>
    <x v="1"/>
    <x v="0"/>
    <x v="1"/>
    <s v="United States"/>
    <x v="1"/>
    <x v="0"/>
    <x v="0"/>
  </r>
  <r>
    <x v="0"/>
    <x v="4"/>
    <s v="Data Engineering"/>
    <s v="USD"/>
    <n v="124935"/>
    <n v="124935"/>
    <x v="6"/>
    <x v="1"/>
    <x v="0"/>
    <x v="1"/>
    <s v="South Africa"/>
    <x v="1"/>
    <x v="0"/>
    <x v="0"/>
  </r>
  <r>
    <x v="0"/>
    <x v="4"/>
    <s v="Data Engineering"/>
    <s v="USD"/>
    <n v="76050"/>
    <n v="76050"/>
    <x v="6"/>
    <x v="1"/>
    <x v="0"/>
    <x v="1"/>
    <s v="South Africa"/>
    <x v="1"/>
    <x v="0"/>
    <x v="0"/>
  </r>
  <r>
    <x v="0"/>
    <x v="2"/>
    <s v="Data Science and Research"/>
    <s v="USD"/>
    <n v="224800"/>
    <n v="224800"/>
    <x v="1"/>
    <x v="1"/>
    <x v="0"/>
    <x v="1"/>
    <s v="United States"/>
    <x v="1"/>
    <x v="1"/>
    <x v="1"/>
  </r>
  <r>
    <x v="0"/>
    <x v="2"/>
    <s v="Data Science and Research"/>
    <s v="USD"/>
    <n v="131100"/>
    <n v="131100"/>
    <x v="1"/>
    <x v="1"/>
    <x v="0"/>
    <x v="1"/>
    <s v="United States"/>
    <x v="1"/>
    <x v="0"/>
    <x v="0"/>
  </r>
  <r>
    <x v="0"/>
    <x v="2"/>
    <s v="Data Science and Research"/>
    <s v="USD"/>
    <n v="258000"/>
    <n v="258000"/>
    <x v="1"/>
    <x v="1"/>
    <x v="0"/>
    <x v="1"/>
    <s v="United States"/>
    <x v="1"/>
    <x v="1"/>
    <x v="1"/>
  </r>
  <r>
    <x v="0"/>
    <x v="2"/>
    <s v="Data Science and Research"/>
    <s v="USD"/>
    <n v="171000"/>
    <n v="171000"/>
    <x v="1"/>
    <x v="1"/>
    <x v="0"/>
    <x v="1"/>
    <s v="United States"/>
    <x v="1"/>
    <x v="1"/>
    <x v="1"/>
  </r>
  <r>
    <x v="0"/>
    <x v="4"/>
    <s v="Data Engineering"/>
    <s v="USD"/>
    <n v="196000"/>
    <n v="196000"/>
    <x v="1"/>
    <x v="1"/>
    <x v="0"/>
    <x v="1"/>
    <s v="United States"/>
    <x v="1"/>
    <x v="1"/>
    <x v="1"/>
  </r>
  <r>
    <x v="0"/>
    <x v="4"/>
    <s v="Data Engineering"/>
    <s v="USD"/>
    <n v="121000"/>
    <n v="121000"/>
    <x v="1"/>
    <x v="1"/>
    <x v="0"/>
    <x v="1"/>
    <s v="United States"/>
    <x v="1"/>
    <x v="0"/>
    <x v="0"/>
  </r>
  <r>
    <x v="0"/>
    <x v="4"/>
    <s v="Data Engineering"/>
    <s v="USD"/>
    <n v="195800"/>
    <n v="195800"/>
    <x v="1"/>
    <x v="1"/>
    <x v="0"/>
    <x v="1"/>
    <s v="United States"/>
    <x v="1"/>
    <x v="1"/>
    <x v="1"/>
  </r>
  <r>
    <x v="0"/>
    <x v="4"/>
    <s v="Data Engineering"/>
    <s v="USD"/>
    <n v="171500"/>
    <n v="171500"/>
    <x v="1"/>
    <x v="1"/>
    <x v="0"/>
    <x v="1"/>
    <s v="United States"/>
    <x v="1"/>
    <x v="1"/>
    <x v="1"/>
  </r>
  <r>
    <x v="0"/>
    <x v="21"/>
    <s v="Data Architecture and Modeling"/>
    <s v="USD"/>
    <n v="166000"/>
    <n v="166000"/>
    <x v="1"/>
    <x v="0"/>
    <x v="0"/>
    <x v="1"/>
    <s v="United States"/>
    <x v="1"/>
    <x v="1"/>
    <x v="1"/>
  </r>
  <r>
    <x v="0"/>
    <x v="21"/>
    <s v="Data Architecture and Modeling"/>
    <s v="USD"/>
    <n v="73100"/>
    <n v="73100"/>
    <x v="1"/>
    <x v="0"/>
    <x v="0"/>
    <x v="1"/>
    <s v="United States"/>
    <x v="1"/>
    <x v="0"/>
    <x v="0"/>
  </r>
  <r>
    <x v="0"/>
    <x v="2"/>
    <s v="Data Science and Research"/>
    <s v="USD"/>
    <n v="220000"/>
    <n v="220000"/>
    <x v="1"/>
    <x v="0"/>
    <x v="0"/>
    <x v="1"/>
    <s v="United States"/>
    <x v="1"/>
    <x v="1"/>
    <x v="1"/>
  </r>
  <r>
    <x v="0"/>
    <x v="2"/>
    <s v="Data Science and Research"/>
    <s v="USD"/>
    <n v="160000"/>
    <n v="160000"/>
    <x v="1"/>
    <x v="0"/>
    <x v="0"/>
    <x v="1"/>
    <s v="United States"/>
    <x v="1"/>
    <x v="1"/>
    <x v="1"/>
  </r>
  <r>
    <x v="0"/>
    <x v="2"/>
    <s v="Data Science and Research"/>
    <s v="USD"/>
    <n v="85000"/>
    <n v="85000"/>
    <x v="1"/>
    <x v="3"/>
    <x v="0"/>
    <x v="1"/>
    <s v="United States"/>
    <x v="1"/>
    <x v="0"/>
    <x v="0"/>
  </r>
  <r>
    <x v="0"/>
    <x v="2"/>
    <s v="Data Science and Research"/>
    <s v="USD"/>
    <n v="65000"/>
    <n v="65000"/>
    <x v="1"/>
    <x v="3"/>
    <x v="0"/>
    <x v="1"/>
    <s v="United States"/>
    <x v="1"/>
    <x v="0"/>
    <x v="0"/>
  </r>
  <r>
    <x v="0"/>
    <x v="5"/>
    <s v="Machine Learning and AI"/>
    <s v="USD"/>
    <n v="220000"/>
    <n v="220000"/>
    <x v="1"/>
    <x v="0"/>
    <x v="0"/>
    <x v="1"/>
    <s v="United States"/>
    <x v="1"/>
    <x v="1"/>
    <x v="1"/>
  </r>
  <r>
    <x v="0"/>
    <x v="5"/>
    <s v="Machine Learning and AI"/>
    <s v="USD"/>
    <n v="100000"/>
    <n v="100000"/>
    <x v="1"/>
    <x v="0"/>
    <x v="0"/>
    <x v="1"/>
    <s v="United States"/>
    <x v="1"/>
    <x v="0"/>
    <x v="0"/>
  </r>
  <r>
    <x v="0"/>
    <x v="2"/>
    <s v="Data Science and Research"/>
    <s v="USD"/>
    <n v="185000"/>
    <n v="185000"/>
    <x v="1"/>
    <x v="1"/>
    <x v="0"/>
    <x v="1"/>
    <s v="United States"/>
    <x v="1"/>
    <x v="1"/>
    <x v="1"/>
  </r>
  <r>
    <x v="0"/>
    <x v="2"/>
    <s v="Data Science and Research"/>
    <s v="USD"/>
    <n v="152000"/>
    <n v="152000"/>
    <x v="1"/>
    <x v="1"/>
    <x v="0"/>
    <x v="1"/>
    <s v="United States"/>
    <x v="1"/>
    <x v="1"/>
    <x v="1"/>
  </r>
  <r>
    <x v="0"/>
    <x v="2"/>
    <s v="Data Science and Research"/>
    <s v="EUR"/>
    <n v="45000"/>
    <n v="48585"/>
    <x v="4"/>
    <x v="1"/>
    <x v="0"/>
    <x v="1"/>
    <s v="Spain"/>
    <x v="1"/>
    <x v="2"/>
    <x v="0"/>
  </r>
  <r>
    <x v="0"/>
    <x v="2"/>
    <s v="Data Science and Research"/>
    <s v="EUR"/>
    <n v="36000"/>
    <n v="38868"/>
    <x v="4"/>
    <x v="1"/>
    <x v="0"/>
    <x v="1"/>
    <s v="Spain"/>
    <x v="1"/>
    <x v="2"/>
    <x v="0"/>
  </r>
  <r>
    <x v="0"/>
    <x v="13"/>
    <s v="Data Science and Research"/>
    <s v="USD"/>
    <n v="220000"/>
    <n v="220000"/>
    <x v="1"/>
    <x v="0"/>
    <x v="0"/>
    <x v="1"/>
    <s v="United States"/>
    <x v="1"/>
    <x v="1"/>
    <x v="1"/>
  </r>
  <r>
    <x v="0"/>
    <x v="13"/>
    <s v="Data Science and Research"/>
    <s v="USD"/>
    <n v="100000"/>
    <n v="100000"/>
    <x v="1"/>
    <x v="0"/>
    <x v="0"/>
    <x v="1"/>
    <s v="United States"/>
    <x v="1"/>
    <x v="0"/>
    <x v="0"/>
  </r>
  <r>
    <x v="0"/>
    <x v="6"/>
    <s v="Data Analysis"/>
    <s v="USD"/>
    <n v="110000"/>
    <n v="110000"/>
    <x v="7"/>
    <x v="1"/>
    <x v="0"/>
    <x v="2"/>
    <s v="Poland"/>
    <x v="1"/>
    <x v="0"/>
    <x v="0"/>
  </r>
  <r>
    <x v="0"/>
    <x v="6"/>
    <s v="Data Analysis"/>
    <s v="USD"/>
    <n v="80000"/>
    <n v="80000"/>
    <x v="7"/>
    <x v="1"/>
    <x v="0"/>
    <x v="2"/>
    <s v="Poland"/>
    <x v="1"/>
    <x v="0"/>
    <x v="0"/>
  </r>
  <r>
    <x v="0"/>
    <x v="6"/>
    <s v="Data Analysis"/>
    <s v="GBP"/>
    <n v="30000"/>
    <n v="36912"/>
    <x v="2"/>
    <x v="1"/>
    <x v="0"/>
    <x v="2"/>
    <s v="United Kingdom"/>
    <x v="2"/>
    <x v="2"/>
    <x v="0"/>
  </r>
  <r>
    <x v="0"/>
    <x v="2"/>
    <s v="Data Science and Research"/>
    <s v="USD"/>
    <n v="150200"/>
    <n v="150200"/>
    <x v="1"/>
    <x v="1"/>
    <x v="0"/>
    <x v="1"/>
    <s v="United States"/>
    <x v="1"/>
    <x v="1"/>
    <x v="1"/>
  </r>
  <r>
    <x v="0"/>
    <x v="2"/>
    <s v="Data Science and Research"/>
    <s v="USD"/>
    <n v="71000"/>
    <n v="71000"/>
    <x v="1"/>
    <x v="1"/>
    <x v="0"/>
    <x v="1"/>
    <s v="United States"/>
    <x v="1"/>
    <x v="0"/>
    <x v="0"/>
  </r>
  <r>
    <x v="0"/>
    <x v="4"/>
    <s v="Data Engineering"/>
    <s v="USD"/>
    <n v="167200"/>
    <n v="167200"/>
    <x v="1"/>
    <x v="1"/>
    <x v="0"/>
    <x v="1"/>
    <s v="United States"/>
    <x v="1"/>
    <x v="1"/>
    <x v="1"/>
  </r>
  <r>
    <x v="0"/>
    <x v="4"/>
    <s v="Data Engineering"/>
    <s v="USD"/>
    <n v="133000"/>
    <n v="133000"/>
    <x v="1"/>
    <x v="1"/>
    <x v="0"/>
    <x v="1"/>
    <s v="United States"/>
    <x v="1"/>
    <x v="0"/>
    <x v="0"/>
  </r>
  <r>
    <x v="0"/>
    <x v="4"/>
    <s v="Data Engineering"/>
    <s v="USD"/>
    <n v="58400"/>
    <n v="58400"/>
    <x v="1"/>
    <x v="1"/>
    <x v="0"/>
    <x v="1"/>
    <s v="United States"/>
    <x v="1"/>
    <x v="0"/>
    <x v="0"/>
  </r>
  <r>
    <x v="0"/>
    <x v="2"/>
    <s v="Data Science and Research"/>
    <s v="USD"/>
    <n v="135000"/>
    <n v="135000"/>
    <x v="1"/>
    <x v="0"/>
    <x v="0"/>
    <x v="1"/>
    <s v="United States"/>
    <x v="1"/>
    <x v="0"/>
    <x v="0"/>
  </r>
  <r>
    <x v="0"/>
    <x v="2"/>
    <s v="Data Science and Research"/>
    <s v="USD"/>
    <n v="110000"/>
    <n v="110000"/>
    <x v="1"/>
    <x v="0"/>
    <x v="0"/>
    <x v="1"/>
    <s v="United States"/>
    <x v="1"/>
    <x v="0"/>
    <x v="0"/>
  </r>
  <r>
    <x v="0"/>
    <x v="22"/>
    <s v="Leadership and Management"/>
    <s v="GBP"/>
    <n v="85000"/>
    <n v="104584"/>
    <x v="2"/>
    <x v="0"/>
    <x v="0"/>
    <x v="1"/>
    <s v="United Kingdom"/>
    <x v="1"/>
    <x v="0"/>
    <x v="0"/>
  </r>
  <r>
    <x v="0"/>
    <x v="22"/>
    <s v="Leadership and Management"/>
    <s v="GBP"/>
    <n v="60000"/>
    <n v="73824"/>
    <x v="2"/>
    <x v="0"/>
    <x v="0"/>
    <x v="1"/>
    <s v="United Kingdom"/>
    <x v="1"/>
    <x v="0"/>
    <x v="0"/>
  </r>
  <r>
    <x v="0"/>
    <x v="2"/>
    <s v="Data Science and Research"/>
    <s v="USD"/>
    <n v="187415"/>
    <n v="187415"/>
    <x v="1"/>
    <x v="1"/>
    <x v="0"/>
    <x v="1"/>
    <s v="United States"/>
    <x v="1"/>
    <x v="1"/>
    <x v="1"/>
  </r>
  <r>
    <x v="0"/>
    <x v="2"/>
    <s v="Data Science and Research"/>
    <s v="USD"/>
    <n v="114080"/>
    <n v="114080"/>
    <x v="1"/>
    <x v="1"/>
    <x v="0"/>
    <x v="1"/>
    <s v="United States"/>
    <x v="1"/>
    <x v="0"/>
    <x v="0"/>
  </r>
  <r>
    <x v="0"/>
    <x v="4"/>
    <s v="Data Engineering"/>
    <s v="USD"/>
    <n v="166000"/>
    <n v="166000"/>
    <x v="1"/>
    <x v="0"/>
    <x v="0"/>
    <x v="1"/>
    <s v="United States"/>
    <x v="1"/>
    <x v="1"/>
    <x v="1"/>
  </r>
  <r>
    <x v="0"/>
    <x v="4"/>
    <s v="Data Engineering"/>
    <s v="USD"/>
    <n v="73100"/>
    <n v="73100"/>
    <x v="1"/>
    <x v="0"/>
    <x v="0"/>
    <x v="1"/>
    <s v="United States"/>
    <x v="1"/>
    <x v="0"/>
    <x v="0"/>
  </r>
  <r>
    <x v="0"/>
    <x v="5"/>
    <s v="Machine Learning and AI"/>
    <s v="USD"/>
    <n v="306400"/>
    <n v="306400"/>
    <x v="3"/>
    <x v="1"/>
    <x v="0"/>
    <x v="1"/>
    <s v="Canada"/>
    <x v="1"/>
    <x v="1"/>
    <x v="1"/>
  </r>
  <r>
    <x v="0"/>
    <x v="5"/>
    <s v="Machine Learning and AI"/>
    <s v="USD"/>
    <n v="168700"/>
    <n v="168700"/>
    <x v="3"/>
    <x v="1"/>
    <x v="0"/>
    <x v="1"/>
    <s v="Canada"/>
    <x v="1"/>
    <x v="1"/>
    <x v="1"/>
  </r>
  <r>
    <x v="0"/>
    <x v="6"/>
    <s v="Data Analysis"/>
    <s v="GBP"/>
    <n v="26800"/>
    <n v="32974"/>
    <x v="2"/>
    <x v="3"/>
    <x v="0"/>
    <x v="1"/>
    <s v="United Kingdom"/>
    <x v="1"/>
    <x v="2"/>
    <x v="0"/>
  </r>
  <r>
    <x v="0"/>
    <x v="6"/>
    <s v="Data Analysis"/>
    <s v="USD"/>
    <n v="165000"/>
    <n v="165000"/>
    <x v="1"/>
    <x v="1"/>
    <x v="0"/>
    <x v="2"/>
    <s v="United States"/>
    <x v="1"/>
    <x v="1"/>
    <x v="1"/>
  </r>
  <r>
    <x v="0"/>
    <x v="6"/>
    <s v="Data Analysis"/>
    <s v="USD"/>
    <n v="140000"/>
    <n v="140000"/>
    <x v="1"/>
    <x v="1"/>
    <x v="0"/>
    <x v="2"/>
    <s v="United States"/>
    <x v="1"/>
    <x v="0"/>
    <x v="0"/>
  </r>
  <r>
    <x v="0"/>
    <x v="7"/>
    <s v="Leadership and Management"/>
    <s v="USD"/>
    <n v="150000"/>
    <n v="150000"/>
    <x v="1"/>
    <x v="0"/>
    <x v="0"/>
    <x v="2"/>
    <s v="United States"/>
    <x v="1"/>
    <x v="0"/>
    <x v="1"/>
  </r>
  <r>
    <x v="0"/>
    <x v="6"/>
    <s v="Data Analysis"/>
    <s v="USD"/>
    <n v="167000"/>
    <n v="167000"/>
    <x v="1"/>
    <x v="0"/>
    <x v="0"/>
    <x v="1"/>
    <s v="United States"/>
    <x v="1"/>
    <x v="1"/>
    <x v="1"/>
  </r>
  <r>
    <x v="0"/>
    <x v="6"/>
    <s v="Data Analysis"/>
    <s v="USD"/>
    <n v="121000"/>
    <n v="121000"/>
    <x v="1"/>
    <x v="0"/>
    <x v="0"/>
    <x v="1"/>
    <s v="United States"/>
    <x v="1"/>
    <x v="0"/>
    <x v="0"/>
  </r>
  <r>
    <x v="0"/>
    <x v="2"/>
    <s v="Data Science and Research"/>
    <s v="USD"/>
    <n v="190200"/>
    <n v="190200"/>
    <x v="1"/>
    <x v="1"/>
    <x v="0"/>
    <x v="1"/>
    <s v="United States"/>
    <x v="1"/>
    <x v="1"/>
    <x v="1"/>
  </r>
  <r>
    <x v="0"/>
    <x v="2"/>
    <s v="Data Science and Research"/>
    <s v="USD"/>
    <n v="95100"/>
    <n v="95100"/>
    <x v="1"/>
    <x v="1"/>
    <x v="0"/>
    <x v="1"/>
    <s v="United States"/>
    <x v="1"/>
    <x v="0"/>
    <x v="0"/>
  </r>
  <r>
    <x v="0"/>
    <x v="6"/>
    <s v="Data Analysis"/>
    <s v="USD"/>
    <n v="133000"/>
    <n v="133000"/>
    <x v="1"/>
    <x v="3"/>
    <x v="0"/>
    <x v="1"/>
    <s v="United States"/>
    <x v="1"/>
    <x v="0"/>
    <x v="0"/>
  </r>
  <r>
    <x v="0"/>
    <x v="6"/>
    <s v="Data Analysis"/>
    <s v="USD"/>
    <n v="58400"/>
    <n v="58400"/>
    <x v="1"/>
    <x v="3"/>
    <x v="0"/>
    <x v="1"/>
    <s v="United States"/>
    <x v="1"/>
    <x v="0"/>
    <x v="0"/>
  </r>
  <r>
    <x v="0"/>
    <x v="4"/>
    <s v="Data Engineering"/>
    <s v="USD"/>
    <n v="90000"/>
    <n v="90000"/>
    <x v="1"/>
    <x v="0"/>
    <x v="0"/>
    <x v="2"/>
    <s v="United States"/>
    <x v="1"/>
    <x v="0"/>
    <x v="0"/>
  </r>
  <r>
    <x v="0"/>
    <x v="4"/>
    <s v="Data Engineering"/>
    <s v="USD"/>
    <n v="70000"/>
    <n v="70000"/>
    <x v="1"/>
    <x v="0"/>
    <x v="0"/>
    <x v="2"/>
    <s v="United States"/>
    <x v="1"/>
    <x v="0"/>
    <x v="0"/>
  </r>
  <r>
    <x v="0"/>
    <x v="2"/>
    <s v="Data Science and Research"/>
    <s v="USD"/>
    <n v="73100"/>
    <n v="73100"/>
    <x v="1"/>
    <x v="0"/>
    <x v="0"/>
    <x v="1"/>
    <s v="United States"/>
    <x v="1"/>
    <x v="0"/>
    <x v="0"/>
  </r>
  <r>
    <x v="0"/>
    <x v="4"/>
    <s v="Data Engineering"/>
    <s v="USD"/>
    <n v="135000"/>
    <n v="135000"/>
    <x v="1"/>
    <x v="1"/>
    <x v="0"/>
    <x v="1"/>
    <s v="United States"/>
    <x v="1"/>
    <x v="0"/>
    <x v="0"/>
  </r>
  <r>
    <x v="0"/>
    <x v="4"/>
    <s v="Data Engineering"/>
    <s v="USD"/>
    <n v="100000"/>
    <n v="100000"/>
    <x v="1"/>
    <x v="1"/>
    <x v="0"/>
    <x v="1"/>
    <s v="United States"/>
    <x v="1"/>
    <x v="0"/>
    <x v="0"/>
  </r>
  <r>
    <x v="0"/>
    <x v="4"/>
    <s v="Data Engineering"/>
    <s v="USD"/>
    <n v="180514"/>
    <n v="180514"/>
    <x v="2"/>
    <x v="1"/>
    <x v="0"/>
    <x v="2"/>
    <s v="United Kingdom"/>
    <x v="1"/>
    <x v="1"/>
    <x v="1"/>
  </r>
  <r>
    <x v="0"/>
    <x v="4"/>
    <s v="Data Engineering"/>
    <s v="USD"/>
    <n v="108308"/>
    <n v="108308"/>
    <x v="2"/>
    <x v="1"/>
    <x v="0"/>
    <x v="2"/>
    <s v="United Kingdom"/>
    <x v="1"/>
    <x v="0"/>
    <x v="0"/>
  </r>
  <r>
    <x v="0"/>
    <x v="5"/>
    <s v="Machine Learning and AI"/>
    <s v="USD"/>
    <n v="294000"/>
    <n v="294000"/>
    <x v="1"/>
    <x v="1"/>
    <x v="0"/>
    <x v="1"/>
    <s v="United States"/>
    <x v="1"/>
    <x v="1"/>
    <x v="1"/>
  </r>
  <r>
    <x v="0"/>
    <x v="5"/>
    <s v="Machine Learning and AI"/>
    <s v="USD"/>
    <n v="192000"/>
    <n v="192000"/>
    <x v="1"/>
    <x v="1"/>
    <x v="0"/>
    <x v="1"/>
    <s v="United States"/>
    <x v="1"/>
    <x v="1"/>
    <x v="1"/>
  </r>
  <r>
    <x v="0"/>
    <x v="5"/>
    <s v="Machine Learning and AI"/>
    <s v="USD"/>
    <n v="266000"/>
    <n v="266000"/>
    <x v="1"/>
    <x v="1"/>
    <x v="0"/>
    <x v="1"/>
    <s v="United States"/>
    <x v="1"/>
    <x v="1"/>
    <x v="1"/>
  </r>
  <r>
    <x v="0"/>
    <x v="5"/>
    <s v="Machine Learning and AI"/>
    <s v="USD"/>
    <n v="167000"/>
    <n v="167000"/>
    <x v="1"/>
    <x v="1"/>
    <x v="0"/>
    <x v="1"/>
    <s v="United States"/>
    <x v="1"/>
    <x v="1"/>
    <x v="1"/>
  </r>
  <r>
    <x v="0"/>
    <x v="5"/>
    <s v="Machine Learning and AI"/>
    <s v="USD"/>
    <n v="200000"/>
    <n v="200000"/>
    <x v="1"/>
    <x v="1"/>
    <x v="0"/>
    <x v="2"/>
    <s v="United States"/>
    <x v="1"/>
    <x v="1"/>
    <x v="1"/>
  </r>
  <r>
    <x v="0"/>
    <x v="5"/>
    <s v="Machine Learning and AI"/>
    <s v="USD"/>
    <n v="150000"/>
    <n v="150000"/>
    <x v="1"/>
    <x v="1"/>
    <x v="0"/>
    <x v="2"/>
    <s v="United States"/>
    <x v="1"/>
    <x v="0"/>
    <x v="1"/>
  </r>
  <r>
    <x v="0"/>
    <x v="6"/>
    <s v="Data Analysis"/>
    <s v="USD"/>
    <n v="163800"/>
    <n v="163800"/>
    <x v="1"/>
    <x v="3"/>
    <x v="0"/>
    <x v="2"/>
    <s v="United States"/>
    <x v="1"/>
    <x v="1"/>
    <x v="1"/>
  </r>
  <r>
    <x v="0"/>
    <x v="6"/>
    <s v="Data Analysis"/>
    <s v="USD"/>
    <n v="88200"/>
    <n v="88200"/>
    <x v="1"/>
    <x v="3"/>
    <x v="0"/>
    <x v="2"/>
    <s v="United States"/>
    <x v="1"/>
    <x v="0"/>
    <x v="0"/>
  </r>
  <r>
    <x v="0"/>
    <x v="6"/>
    <s v="Data Analysis"/>
    <s v="USD"/>
    <n v="180400"/>
    <n v="180400"/>
    <x v="1"/>
    <x v="1"/>
    <x v="0"/>
    <x v="1"/>
    <s v="United States"/>
    <x v="1"/>
    <x v="1"/>
    <x v="1"/>
  </r>
  <r>
    <x v="0"/>
    <x v="6"/>
    <s v="Data Analysis"/>
    <s v="USD"/>
    <n v="138800"/>
    <n v="138800"/>
    <x v="1"/>
    <x v="1"/>
    <x v="0"/>
    <x v="1"/>
    <s v="United States"/>
    <x v="1"/>
    <x v="0"/>
    <x v="0"/>
  </r>
  <r>
    <x v="0"/>
    <x v="6"/>
    <s v="Data Analysis"/>
    <s v="GBP"/>
    <n v="55000"/>
    <n v="67672"/>
    <x v="2"/>
    <x v="0"/>
    <x v="0"/>
    <x v="1"/>
    <s v="United Kingdom"/>
    <x v="1"/>
    <x v="0"/>
    <x v="0"/>
  </r>
  <r>
    <x v="0"/>
    <x v="6"/>
    <s v="Data Analysis"/>
    <s v="GBP"/>
    <n v="45000"/>
    <n v="55368"/>
    <x v="2"/>
    <x v="0"/>
    <x v="0"/>
    <x v="1"/>
    <s v="United Kingdom"/>
    <x v="1"/>
    <x v="2"/>
    <x v="0"/>
  </r>
  <r>
    <x v="0"/>
    <x v="5"/>
    <s v="Machine Learning and AI"/>
    <s v="USD"/>
    <n v="319000"/>
    <n v="316414"/>
    <x v="1"/>
    <x v="1"/>
    <x v="0"/>
    <x v="2"/>
    <s v="United States"/>
    <x v="1"/>
    <x v="1"/>
    <x v="1"/>
  </r>
  <r>
    <x v="0"/>
    <x v="5"/>
    <s v="Machine Learning and AI"/>
    <s v="USD"/>
    <n v="206000"/>
    <n v="206000"/>
    <x v="1"/>
    <x v="1"/>
    <x v="0"/>
    <x v="2"/>
    <s v="United States"/>
    <x v="1"/>
    <x v="1"/>
    <x v="1"/>
  </r>
  <r>
    <x v="0"/>
    <x v="2"/>
    <s v="Data Science and Research"/>
    <s v="USD"/>
    <n v="215000"/>
    <n v="215000"/>
    <x v="1"/>
    <x v="1"/>
    <x v="0"/>
    <x v="1"/>
    <s v="United States"/>
    <x v="1"/>
    <x v="1"/>
    <x v="1"/>
  </r>
  <r>
    <x v="0"/>
    <x v="2"/>
    <s v="Data Science and Research"/>
    <s v="USD"/>
    <n v="142000"/>
    <n v="142000"/>
    <x v="1"/>
    <x v="1"/>
    <x v="0"/>
    <x v="1"/>
    <s v="United States"/>
    <x v="1"/>
    <x v="0"/>
    <x v="0"/>
  </r>
  <r>
    <x v="0"/>
    <x v="2"/>
    <s v="Data Science and Research"/>
    <s v="USD"/>
    <n v="266000"/>
    <n v="266000"/>
    <x v="1"/>
    <x v="1"/>
    <x v="0"/>
    <x v="1"/>
    <s v="United States"/>
    <x v="1"/>
    <x v="1"/>
    <x v="1"/>
  </r>
  <r>
    <x v="0"/>
    <x v="2"/>
    <s v="Data Science and Research"/>
    <s v="USD"/>
    <n v="167000"/>
    <n v="167000"/>
    <x v="1"/>
    <x v="1"/>
    <x v="0"/>
    <x v="1"/>
    <s v="United States"/>
    <x v="1"/>
    <x v="1"/>
    <x v="1"/>
  </r>
  <r>
    <x v="0"/>
    <x v="6"/>
    <s v="Data Analysis"/>
    <s v="USD"/>
    <n v="140130"/>
    <n v="140130"/>
    <x v="1"/>
    <x v="1"/>
    <x v="0"/>
    <x v="1"/>
    <s v="United States"/>
    <x v="1"/>
    <x v="0"/>
    <x v="0"/>
  </r>
  <r>
    <x v="0"/>
    <x v="6"/>
    <s v="Data Analysis"/>
    <s v="USD"/>
    <n v="84870"/>
    <n v="84870"/>
    <x v="1"/>
    <x v="1"/>
    <x v="0"/>
    <x v="1"/>
    <s v="United States"/>
    <x v="1"/>
    <x v="0"/>
    <x v="0"/>
  </r>
  <r>
    <x v="0"/>
    <x v="4"/>
    <s v="Data Engineering"/>
    <s v="USD"/>
    <n v="178300"/>
    <n v="178300"/>
    <x v="1"/>
    <x v="0"/>
    <x v="0"/>
    <x v="1"/>
    <s v="United States"/>
    <x v="1"/>
    <x v="1"/>
    <x v="1"/>
  </r>
  <r>
    <x v="0"/>
    <x v="4"/>
    <s v="Data Engineering"/>
    <s v="USD"/>
    <n v="105400"/>
    <n v="105400"/>
    <x v="1"/>
    <x v="0"/>
    <x v="0"/>
    <x v="1"/>
    <s v="United States"/>
    <x v="1"/>
    <x v="0"/>
    <x v="0"/>
  </r>
  <r>
    <x v="0"/>
    <x v="5"/>
    <s v="Machine Learning and AI"/>
    <s v="USD"/>
    <n v="215000"/>
    <n v="215000"/>
    <x v="1"/>
    <x v="1"/>
    <x v="0"/>
    <x v="1"/>
    <s v="United States"/>
    <x v="1"/>
    <x v="1"/>
    <x v="1"/>
  </r>
  <r>
    <x v="0"/>
    <x v="5"/>
    <s v="Machine Learning and AI"/>
    <s v="USD"/>
    <n v="142000"/>
    <n v="142000"/>
    <x v="1"/>
    <x v="1"/>
    <x v="0"/>
    <x v="1"/>
    <s v="United States"/>
    <x v="1"/>
    <x v="0"/>
    <x v="0"/>
  </r>
  <r>
    <x v="0"/>
    <x v="11"/>
    <s v="Data Science and Research"/>
    <s v="USD"/>
    <n v="240000"/>
    <n v="240000"/>
    <x v="1"/>
    <x v="1"/>
    <x v="0"/>
    <x v="2"/>
    <s v="United States"/>
    <x v="1"/>
    <x v="1"/>
    <x v="1"/>
  </r>
  <r>
    <x v="0"/>
    <x v="11"/>
    <s v="Data Science and Research"/>
    <s v="USD"/>
    <n v="210000"/>
    <n v="210000"/>
    <x v="1"/>
    <x v="1"/>
    <x v="0"/>
    <x v="2"/>
    <s v="United States"/>
    <x v="1"/>
    <x v="1"/>
    <x v="1"/>
  </r>
  <r>
    <x v="0"/>
    <x v="4"/>
    <s v="Data Engineering"/>
    <s v="USD"/>
    <n v="150000"/>
    <n v="150000"/>
    <x v="1"/>
    <x v="0"/>
    <x v="0"/>
    <x v="1"/>
    <s v="United States"/>
    <x v="1"/>
    <x v="0"/>
    <x v="1"/>
  </r>
  <r>
    <x v="0"/>
    <x v="23"/>
    <s v="Data Science and Research"/>
    <s v="USD"/>
    <n v="116000"/>
    <n v="116000"/>
    <x v="1"/>
    <x v="1"/>
    <x v="0"/>
    <x v="1"/>
    <s v="United States"/>
    <x v="1"/>
    <x v="0"/>
    <x v="0"/>
  </r>
  <r>
    <x v="0"/>
    <x v="23"/>
    <s v="Data Science and Research"/>
    <s v="USD"/>
    <n v="90000"/>
    <n v="90000"/>
    <x v="1"/>
    <x v="1"/>
    <x v="0"/>
    <x v="1"/>
    <s v="United States"/>
    <x v="1"/>
    <x v="0"/>
    <x v="0"/>
  </r>
  <r>
    <x v="0"/>
    <x v="23"/>
    <s v="Data Science and Research"/>
    <s v="USD"/>
    <n v="145000"/>
    <n v="145000"/>
    <x v="1"/>
    <x v="1"/>
    <x v="0"/>
    <x v="1"/>
    <s v="United States"/>
    <x v="1"/>
    <x v="0"/>
    <x v="0"/>
  </r>
  <r>
    <x v="0"/>
    <x v="23"/>
    <s v="Data Science and Research"/>
    <s v="USD"/>
    <n v="128000"/>
    <n v="128000"/>
    <x v="1"/>
    <x v="1"/>
    <x v="0"/>
    <x v="1"/>
    <s v="United States"/>
    <x v="1"/>
    <x v="0"/>
    <x v="0"/>
  </r>
  <r>
    <x v="0"/>
    <x v="4"/>
    <s v="Data Engineering"/>
    <s v="USD"/>
    <n v="154000"/>
    <n v="154000"/>
    <x v="1"/>
    <x v="1"/>
    <x v="0"/>
    <x v="2"/>
    <s v="United States"/>
    <x v="1"/>
    <x v="1"/>
    <x v="1"/>
  </r>
  <r>
    <x v="0"/>
    <x v="4"/>
    <s v="Data Engineering"/>
    <s v="USD"/>
    <n v="126000"/>
    <n v="126000"/>
    <x v="1"/>
    <x v="1"/>
    <x v="0"/>
    <x v="2"/>
    <s v="United States"/>
    <x v="1"/>
    <x v="0"/>
    <x v="0"/>
  </r>
  <r>
    <x v="0"/>
    <x v="17"/>
    <s v="Machine Learning and AI"/>
    <s v="USD"/>
    <n v="240000"/>
    <n v="240000"/>
    <x v="1"/>
    <x v="1"/>
    <x v="0"/>
    <x v="1"/>
    <s v="United States"/>
    <x v="1"/>
    <x v="1"/>
    <x v="1"/>
  </r>
  <r>
    <x v="0"/>
    <x v="17"/>
    <s v="Machine Learning and AI"/>
    <s v="USD"/>
    <n v="157250"/>
    <n v="157250"/>
    <x v="1"/>
    <x v="1"/>
    <x v="0"/>
    <x v="1"/>
    <s v="United States"/>
    <x v="1"/>
    <x v="1"/>
    <x v="1"/>
  </r>
  <r>
    <x v="0"/>
    <x v="4"/>
    <s v="Data Engineering"/>
    <s v="USD"/>
    <n v="219650"/>
    <n v="219650"/>
    <x v="1"/>
    <x v="2"/>
    <x v="0"/>
    <x v="2"/>
    <s v="United States"/>
    <x v="1"/>
    <x v="1"/>
    <x v="1"/>
  </r>
  <r>
    <x v="0"/>
    <x v="4"/>
    <s v="Data Engineering"/>
    <s v="USD"/>
    <n v="136000"/>
    <n v="136000"/>
    <x v="1"/>
    <x v="2"/>
    <x v="0"/>
    <x v="2"/>
    <s v="United States"/>
    <x v="1"/>
    <x v="0"/>
    <x v="0"/>
  </r>
  <r>
    <x v="0"/>
    <x v="5"/>
    <s v="Machine Learning and AI"/>
    <s v="USD"/>
    <n v="180000"/>
    <n v="180000"/>
    <x v="1"/>
    <x v="0"/>
    <x v="0"/>
    <x v="2"/>
    <s v="United States"/>
    <x v="1"/>
    <x v="1"/>
    <x v="1"/>
  </r>
  <r>
    <x v="0"/>
    <x v="5"/>
    <s v="Machine Learning and AI"/>
    <s v="USD"/>
    <n v="125000"/>
    <n v="125000"/>
    <x v="1"/>
    <x v="0"/>
    <x v="0"/>
    <x v="2"/>
    <s v="United States"/>
    <x v="1"/>
    <x v="0"/>
    <x v="0"/>
  </r>
  <r>
    <x v="0"/>
    <x v="2"/>
    <s v="Data Science and Research"/>
    <s v="USD"/>
    <n v="247600"/>
    <n v="247600"/>
    <x v="1"/>
    <x v="1"/>
    <x v="0"/>
    <x v="1"/>
    <s v="United States"/>
    <x v="0"/>
    <x v="1"/>
    <x v="1"/>
  </r>
  <r>
    <x v="0"/>
    <x v="2"/>
    <s v="Data Science and Research"/>
    <s v="USD"/>
    <n v="127300"/>
    <n v="127300"/>
    <x v="1"/>
    <x v="1"/>
    <x v="0"/>
    <x v="1"/>
    <s v="United States"/>
    <x v="0"/>
    <x v="0"/>
    <x v="0"/>
  </r>
  <r>
    <x v="0"/>
    <x v="2"/>
    <s v="Data Science and Research"/>
    <s v="USD"/>
    <n v="60000"/>
    <n v="60000"/>
    <x v="1"/>
    <x v="0"/>
    <x v="0"/>
    <x v="1"/>
    <s v="United States"/>
    <x v="1"/>
    <x v="0"/>
    <x v="0"/>
  </r>
  <r>
    <x v="0"/>
    <x v="2"/>
    <s v="Data Science and Research"/>
    <s v="USD"/>
    <n v="55000"/>
    <n v="55000"/>
    <x v="1"/>
    <x v="0"/>
    <x v="0"/>
    <x v="1"/>
    <s v="United States"/>
    <x v="1"/>
    <x v="0"/>
    <x v="0"/>
  </r>
  <r>
    <x v="0"/>
    <x v="4"/>
    <s v="Data Engineering"/>
    <s v="USD"/>
    <n v="250000"/>
    <n v="250000"/>
    <x v="1"/>
    <x v="0"/>
    <x v="0"/>
    <x v="1"/>
    <s v="United States"/>
    <x v="1"/>
    <x v="1"/>
    <x v="1"/>
  </r>
  <r>
    <x v="0"/>
    <x v="4"/>
    <s v="Data Engineering"/>
    <s v="USD"/>
    <n v="125000"/>
    <n v="125000"/>
    <x v="1"/>
    <x v="0"/>
    <x v="0"/>
    <x v="1"/>
    <s v="United States"/>
    <x v="1"/>
    <x v="0"/>
    <x v="0"/>
  </r>
  <r>
    <x v="0"/>
    <x v="5"/>
    <s v="Machine Learning and AI"/>
    <s v="USD"/>
    <n v="190000"/>
    <n v="190000"/>
    <x v="1"/>
    <x v="1"/>
    <x v="0"/>
    <x v="2"/>
    <s v="United States"/>
    <x v="1"/>
    <x v="1"/>
    <x v="1"/>
  </r>
  <r>
    <x v="0"/>
    <x v="5"/>
    <s v="Machine Learning and AI"/>
    <s v="USD"/>
    <n v="170000"/>
    <n v="170000"/>
    <x v="1"/>
    <x v="1"/>
    <x v="0"/>
    <x v="2"/>
    <s v="United States"/>
    <x v="1"/>
    <x v="1"/>
    <x v="1"/>
  </r>
  <r>
    <x v="0"/>
    <x v="2"/>
    <s v="Data Science and Research"/>
    <s v="USD"/>
    <n v="202600"/>
    <n v="202600"/>
    <x v="1"/>
    <x v="1"/>
    <x v="0"/>
    <x v="2"/>
    <s v="United States"/>
    <x v="1"/>
    <x v="1"/>
    <x v="1"/>
  </r>
  <r>
    <x v="0"/>
    <x v="2"/>
    <s v="Data Science and Research"/>
    <s v="USD"/>
    <n v="168800"/>
    <n v="168800"/>
    <x v="1"/>
    <x v="1"/>
    <x v="0"/>
    <x v="2"/>
    <s v="United States"/>
    <x v="1"/>
    <x v="1"/>
    <x v="1"/>
  </r>
  <r>
    <x v="0"/>
    <x v="4"/>
    <s v="Data Engineering"/>
    <s v="USD"/>
    <n v="132000"/>
    <n v="132000"/>
    <x v="1"/>
    <x v="0"/>
    <x v="0"/>
    <x v="2"/>
    <s v="United States"/>
    <x v="1"/>
    <x v="0"/>
    <x v="0"/>
  </r>
  <r>
    <x v="0"/>
    <x v="4"/>
    <s v="Data Engineering"/>
    <s v="USD"/>
    <n v="111000"/>
    <n v="111000"/>
    <x v="1"/>
    <x v="0"/>
    <x v="0"/>
    <x v="2"/>
    <s v="United States"/>
    <x v="1"/>
    <x v="0"/>
    <x v="0"/>
  </r>
  <r>
    <x v="0"/>
    <x v="2"/>
    <s v="Data Science and Research"/>
    <s v="USD"/>
    <n v="203000"/>
    <n v="203000"/>
    <x v="1"/>
    <x v="1"/>
    <x v="0"/>
    <x v="2"/>
    <s v="United States"/>
    <x v="1"/>
    <x v="1"/>
    <x v="1"/>
  </r>
  <r>
    <x v="0"/>
    <x v="2"/>
    <s v="Data Science and Research"/>
    <s v="USD"/>
    <n v="127000"/>
    <n v="127000"/>
    <x v="1"/>
    <x v="1"/>
    <x v="0"/>
    <x v="2"/>
    <s v="United States"/>
    <x v="1"/>
    <x v="0"/>
    <x v="0"/>
  </r>
  <r>
    <x v="0"/>
    <x v="24"/>
    <s v="BI and Visualization"/>
    <s v="USD"/>
    <n v="125009"/>
    <n v="125009"/>
    <x v="1"/>
    <x v="0"/>
    <x v="0"/>
    <x v="2"/>
    <s v="United States"/>
    <x v="1"/>
    <x v="0"/>
    <x v="0"/>
  </r>
  <r>
    <x v="0"/>
    <x v="24"/>
    <s v="BI and Visualization"/>
    <s v="USD"/>
    <n v="83339"/>
    <n v="83339"/>
    <x v="1"/>
    <x v="0"/>
    <x v="0"/>
    <x v="2"/>
    <s v="United States"/>
    <x v="1"/>
    <x v="0"/>
    <x v="0"/>
  </r>
  <r>
    <x v="0"/>
    <x v="6"/>
    <s v="Data Analysis"/>
    <s v="USD"/>
    <n v="112200"/>
    <n v="112200"/>
    <x v="1"/>
    <x v="1"/>
    <x v="0"/>
    <x v="2"/>
    <s v="United States"/>
    <x v="1"/>
    <x v="0"/>
    <x v="0"/>
  </r>
  <r>
    <x v="0"/>
    <x v="6"/>
    <s v="Data Analysis"/>
    <s v="USD"/>
    <n v="91800"/>
    <n v="91800"/>
    <x v="1"/>
    <x v="1"/>
    <x v="0"/>
    <x v="2"/>
    <s v="United States"/>
    <x v="1"/>
    <x v="0"/>
    <x v="0"/>
  </r>
  <r>
    <x v="0"/>
    <x v="5"/>
    <s v="Machine Learning and AI"/>
    <s v="USD"/>
    <n v="200000"/>
    <n v="200000"/>
    <x v="1"/>
    <x v="1"/>
    <x v="0"/>
    <x v="1"/>
    <s v="United States"/>
    <x v="1"/>
    <x v="1"/>
    <x v="1"/>
  </r>
  <r>
    <x v="0"/>
    <x v="5"/>
    <s v="Machine Learning and AI"/>
    <s v="USD"/>
    <n v="160000"/>
    <n v="160000"/>
    <x v="1"/>
    <x v="1"/>
    <x v="0"/>
    <x v="1"/>
    <s v="United States"/>
    <x v="1"/>
    <x v="1"/>
    <x v="1"/>
  </r>
  <r>
    <x v="0"/>
    <x v="25"/>
    <s v="Machine Learning and AI"/>
    <s v="EUR"/>
    <n v="150000"/>
    <n v="161952"/>
    <x v="8"/>
    <x v="1"/>
    <x v="0"/>
    <x v="0"/>
    <s v="France"/>
    <x v="1"/>
    <x v="0"/>
    <x v="1"/>
  </r>
  <r>
    <x v="0"/>
    <x v="4"/>
    <s v="Data Engineering"/>
    <s v="USD"/>
    <n v="160000"/>
    <n v="160000"/>
    <x v="1"/>
    <x v="0"/>
    <x v="0"/>
    <x v="1"/>
    <s v="United States"/>
    <x v="1"/>
    <x v="1"/>
    <x v="1"/>
  </r>
  <r>
    <x v="0"/>
    <x v="2"/>
    <s v="Data Science and Research"/>
    <s v="USD"/>
    <n v="133000"/>
    <n v="133000"/>
    <x v="1"/>
    <x v="3"/>
    <x v="1"/>
    <x v="1"/>
    <s v="United States"/>
    <x v="1"/>
    <x v="0"/>
    <x v="0"/>
  </r>
  <r>
    <x v="0"/>
    <x v="2"/>
    <s v="Data Science and Research"/>
    <s v="USD"/>
    <n v="58300"/>
    <n v="58300"/>
    <x v="1"/>
    <x v="3"/>
    <x v="1"/>
    <x v="1"/>
    <s v="United States"/>
    <x v="1"/>
    <x v="0"/>
    <x v="0"/>
  </r>
  <r>
    <x v="0"/>
    <x v="4"/>
    <s v="Data Engineering"/>
    <s v="USD"/>
    <n v="254000"/>
    <n v="254000"/>
    <x v="1"/>
    <x v="1"/>
    <x v="0"/>
    <x v="1"/>
    <s v="United States"/>
    <x v="1"/>
    <x v="1"/>
    <x v="1"/>
  </r>
  <r>
    <x v="0"/>
    <x v="4"/>
    <s v="Data Engineering"/>
    <s v="USD"/>
    <n v="159000"/>
    <n v="159000"/>
    <x v="1"/>
    <x v="1"/>
    <x v="0"/>
    <x v="1"/>
    <s v="United States"/>
    <x v="1"/>
    <x v="1"/>
    <x v="1"/>
  </r>
  <r>
    <x v="0"/>
    <x v="4"/>
    <s v="Data Engineering"/>
    <s v="USD"/>
    <n v="170000"/>
    <n v="170000"/>
    <x v="1"/>
    <x v="1"/>
    <x v="0"/>
    <x v="1"/>
    <s v="United States"/>
    <x v="1"/>
    <x v="1"/>
    <x v="1"/>
  </r>
  <r>
    <x v="0"/>
    <x v="4"/>
    <s v="Data Engineering"/>
    <s v="USD"/>
    <n v="85000"/>
    <n v="85000"/>
    <x v="1"/>
    <x v="1"/>
    <x v="0"/>
    <x v="1"/>
    <s v="United States"/>
    <x v="1"/>
    <x v="0"/>
    <x v="0"/>
  </r>
  <r>
    <x v="0"/>
    <x v="2"/>
    <s v="Data Science and Research"/>
    <s v="USD"/>
    <n v="130500"/>
    <n v="130500"/>
    <x v="1"/>
    <x v="0"/>
    <x v="0"/>
    <x v="1"/>
    <s v="United States"/>
    <x v="1"/>
    <x v="0"/>
    <x v="0"/>
  </r>
  <r>
    <x v="0"/>
    <x v="2"/>
    <s v="Data Science and Research"/>
    <s v="USD"/>
    <n v="116000"/>
    <n v="116000"/>
    <x v="1"/>
    <x v="0"/>
    <x v="0"/>
    <x v="1"/>
    <s v="United States"/>
    <x v="1"/>
    <x v="0"/>
    <x v="0"/>
  </r>
  <r>
    <x v="0"/>
    <x v="12"/>
    <s v="Data Science and Research"/>
    <s v="USD"/>
    <n v="81400"/>
    <n v="81400"/>
    <x v="1"/>
    <x v="3"/>
    <x v="0"/>
    <x v="2"/>
    <s v="United States"/>
    <x v="1"/>
    <x v="0"/>
    <x v="0"/>
  </r>
  <r>
    <x v="0"/>
    <x v="12"/>
    <s v="Data Science and Research"/>
    <s v="USD"/>
    <n v="43500"/>
    <n v="43500"/>
    <x v="1"/>
    <x v="3"/>
    <x v="0"/>
    <x v="2"/>
    <s v="United States"/>
    <x v="1"/>
    <x v="2"/>
    <x v="0"/>
  </r>
  <r>
    <x v="0"/>
    <x v="4"/>
    <s v="Data Engineering"/>
    <s v="USD"/>
    <n v="169000"/>
    <n v="169000"/>
    <x v="1"/>
    <x v="0"/>
    <x v="0"/>
    <x v="1"/>
    <s v="United States"/>
    <x v="1"/>
    <x v="1"/>
    <x v="1"/>
  </r>
  <r>
    <x v="0"/>
    <x v="4"/>
    <s v="Data Engineering"/>
    <s v="USD"/>
    <n v="92000"/>
    <n v="92000"/>
    <x v="1"/>
    <x v="0"/>
    <x v="0"/>
    <x v="1"/>
    <s v="United States"/>
    <x v="1"/>
    <x v="0"/>
    <x v="0"/>
  </r>
  <r>
    <x v="0"/>
    <x v="6"/>
    <s v="Data Analysis"/>
    <s v="USD"/>
    <n v="166000"/>
    <n v="166000"/>
    <x v="1"/>
    <x v="1"/>
    <x v="0"/>
    <x v="1"/>
    <s v="United States"/>
    <x v="1"/>
    <x v="1"/>
    <x v="1"/>
  </r>
  <r>
    <x v="0"/>
    <x v="6"/>
    <s v="Data Analysis"/>
    <s v="USD"/>
    <n v="73100"/>
    <n v="73100"/>
    <x v="1"/>
    <x v="1"/>
    <x v="0"/>
    <x v="1"/>
    <s v="United States"/>
    <x v="1"/>
    <x v="0"/>
    <x v="0"/>
  </r>
  <r>
    <x v="0"/>
    <x v="11"/>
    <s v="Data Science and Research"/>
    <s v="USD"/>
    <n v="190000"/>
    <n v="190000"/>
    <x v="1"/>
    <x v="1"/>
    <x v="0"/>
    <x v="1"/>
    <s v="United States"/>
    <x v="1"/>
    <x v="1"/>
    <x v="1"/>
  </r>
  <r>
    <x v="0"/>
    <x v="11"/>
    <s v="Data Science and Research"/>
    <s v="USD"/>
    <n v="165000"/>
    <n v="165000"/>
    <x v="1"/>
    <x v="1"/>
    <x v="0"/>
    <x v="1"/>
    <s v="United States"/>
    <x v="1"/>
    <x v="1"/>
    <x v="1"/>
  </r>
  <r>
    <x v="0"/>
    <x v="5"/>
    <s v="Machine Learning and AI"/>
    <s v="USD"/>
    <n v="305600"/>
    <n v="305600"/>
    <x v="1"/>
    <x v="1"/>
    <x v="0"/>
    <x v="1"/>
    <s v="United States"/>
    <x v="1"/>
    <x v="1"/>
    <x v="1"/>
  </r>
  <r>
    <x v="0"/>
    <x v="5"/>
    <s v="Machine Learning and AI"/>
    <s v="USD"/>
    <n v="146600"/>
    <n v="146600"/>
    <x v="1"/>
    <x v="1"/>
    <x v="0"/>
    <x v="1"/>
    <s v="United States"/>
    <x v="1"/>
    <x v="0"/>
    <x v="0"/>
  </r>
  <r>
    <x v="0"/>
    <x v="6"/>
    <s v="Data Analysis"/>
    <s v="USD"/>
    <n v="150000"/>
    <n v="150000"/>
    <x v="1"/>
    <x v="1"/>
    <x v="0"/>
    <x v="1"/>
    <s v="United States"/>
    <x v="1"/>
    <x v="0"/>
    <x v="1"/>
  </r>
  <r>
    <x v="0"/>
    <x v="6"/>
    <s v="Data Analysis"/>
    <s v="USD"/>
    <n v="120000"/>
    <n v="120000"/>
    <x v="1"/>
    <x v="1"/>
    <x v="0"/>
    <x v="1"/>
    <s v="United States"/>
    <x v="1"/>
    <x v="0"/>
    <x v="0"/>
  </r>
  <r>
    <x v="0"/>
    <x v="4"/>
    <s v="Data Engineering"/>
    <s v="USD"/>
    <n v="275000"/>
    <n v="275000"/>
    <x v="1"/>
    <x v="1"/>
    <x v="0"/>
    <x v="1"/>
    <s v="United States"/>
    <x v="1"/>
    <x v="1"/>
    <x v="1"/>
  </r>
  <r>
    <x v="0"/>
    <x v="4"/>
    <s v="Data Engineering"/>
    <s v="USD"/>
    <n v="146400"/>
    <n v="146400"/>
    <x v="1"/>
    <x v="1"/>
    <x v="0"/>
    <x v="1"/>
    <s v="United States"/>
    <x v="1"/>
    <x v="0"/>
    <x v="0"/>
  </r>
  <r>
    <x v="0"/>
    <x v="2"/>
    <s v="Data Science and Research"/>
    <s v="USD"/>
    <n v="208500"/>
    <n v="208500"/>
    <x v="1"/>
    <x v="1"/>
    <x v="0"/>
    <x v="1"/>
    <s v="United States"/>
    <x v="1"/>
    <x v="1"/>
    <x v="1"/>
  </r>
  <r>
    <x v="0"/>
    <x v="2"/>
    <s v="Data Science and Research"/>
    <s v="USD"/>
    <n v="165000"/>
    <n v="165000"/>
    <x v="1"/>
    <x v="1"/>
    <x v="0"/>
    <x v="1"/>
    <s v="United States"/>
    <x v="1"/>
    <x v="1"/>
    <x v="1"/>
  </r>
  <r>
    <x v="0"/>
    <x v="2"/>
    <s v="Data Science and Research"/>
    <s v="USD"/>
    <n v="258700"/>
    <n v="258700"/>
    <x v="1"/>
    <x v="1"/>
    <x v="0"/>
    <x v="1"/>
    <s v="United States"/>
    <x v="1"/>
    <x v="1"/>
    <x v="1"/>
  </r>
  <r>
    <x v="0"/>
    <x v="2"/>
    <s v="Data Science and Research"/>
    <s v="USD"/>
    <n v="172500"/>
    <n v="172500"/>
    <x v="1"/>
    <x v="1"/>
    <x v="0"/>
    <x v="1"/>
    <s v="United States"/>
    <x v="1"/>
    <x v="1"/>
    <x v="1"/>
  </r>
  <r>
    <x v="0"/>
    <x v="4"/>
    <s v="Data Engineering"/>
    <s v="USD"/>
    <n v="185000"/>
    <n v="185000"/>
    <x v="1"/>
    <x v="1"/>
    <x v="0"/>
    <x v="2"/>
    <s v="United States"/>
    <x v="1"/>
    <x v="1"/>
    <x v="1"/>
  </r>
  <r>
    <x v="0"/>
    <x v="24"/>
    <s v="BI and Visualization"/>
    <s v="USD"/>
    <n v="198200"/>
    <n v="198200"/>
    <x v="1"/>
    <x v="1"/>
    <x v="0"/>
    <x v="1"/>
    <s v="United States"/>
    <x v="1"/>
    <x v="1"/>
    <x v="1"/>
  </r>
  <r>
    <x v="0"/>
    <x v="24"/>
    <s v="BI and Visualization"/>
    <s v="USD"/>
    <n v="110200"/>
    <n v="110200"/>
    <x v="1"/>
    <x v="1"/>
    <x v="0"/>
    <x v="1"/>
    <s v="United States"/>
    <x v="1"/>
    <x v="0"/>
    <x v="0"/>
  </r>
  <r>
    <x v="0"/>
    <x v="3"/>
    <s v="Machine Learning and AI"/>
    <s v="USD"/>
    <n v="166000"/>
    <n v="166000"/>
    <x v="1"/>
    <x v="1"/>
    <x v="0"/>
    <x v="1"/>
    <s v="United States"/>
    <x v="1"/>
    <x v="1"/>
    <x v="1"/>
  </r>
  <r>
    <x v="0"/>
    <x v="3"/>
    <s v="Machine Learning and AI"/>
    <s v="USD"/>
    <n v="73100"/>
    <n v="73100"/>
    <x v="1"/>
    <x v="1"/>
    <x v="0"/>
    <x v="1"/>
    <s v="United States"/>
    <x v="1"/>
    <x v="0"/>
    <x v="0"/>
  </r>
  <r>
    <x v="0"/>
    <x v="3"/>
    <s v="Machine Learning and AI"/>
    <s v="USD"/>
    <n v="212000"/>
    <n v="212000"/>
    <x v="1"/>
    <x v="1"/>
    <x v="0"/>
    <x v="1"/>
    <s v="United States"/>
    <x v="1"/>
    <x v="1"/>
    <x v="1"/>
  </r>
  <r>
    <x v="0"/>
    <x v="3"/>
    <s v="Machine Learning and AI"/>
    <s v="USD"/>
    <n v="93300"/>
    <n v="93300"/>
    <x v="1"/>
    <x v="1"/>
    <x v="0"/>
    <x v="1"/>
    <s v="United States"/>
    <x v="1"/>
    <x v="0"/>
    <x v="0"/>
  </r>
  <r>
    <x v="0"/>
    <x v="18"/>
    <s v="Machine Learning and AI"/>
    <s v="USD"/>
    <n v="212000"/>
    <n v="212000"/>
    <x v="1"/>
    <x v="1"/>
    <x v="0"/>
    <x v="1"/>
    <s v="United States"/>
    <x v="1"/>
    <x v="1"/>
    <x v="1"/>
  </r>
  <r>
    <x v="0"/>
    <x v="18"/>
    <s v="Machine Learning and AI"/>
    <s v="USD"/>
    <n v="93300"/>
    <n v="93300"/>
    <x v="1"/>
    <x v="1"/>
    <x v="0"/>
    <x v="1"/>
    <s v="United States"/>
    <x v="1"/>
    <x v="0"/>
    <x v="0"/>
  </r>
  <r>
    <x v="0"/>
    <x v="4"/>
    <s v="Data Engineering"/>
    <s v="USD"/>
    <n v="166000"/>
    <n v="166000"/>
    <x v="1"/>
    <x v="1"/>
    <x v="0"/>
    <x v="1"/>
    <s v="United States"/>
    <x v="1"/>
    <x v="1"/>
    <x v="1"/>
  </r>
  <r>
    <x v="0"/>
    <x v="4"/>
    <s v="Data Engineering"/>
    <s v="USD"/>
    <n v="73100"/>
    <n v="73100"/>
    <x v="1"/>
    <x v="1"/>
    <x v="0"/>
    <x v="1"/>
    <s v="United States"/>
    <x v="1"/>
    <x v="0"/>
    <x v="0"/>
  </r>
  <r>
    <x v="0"/>
    <x v="4"/>
    <s v="Data Engineering"/>
    <s v="USD"/>
    <n v="167100"/>
    <n v="167100"/>
    <x v="1"/>
    <x v="0"/>
    <x v="0"/>
    <x v="1"/>
    <s v="United States"/>
    <x v="1"/>
    <x v="1"/>
    <x v="1"/>
  </r>
  <r>
    <x v="0"/>
    <x v="4"/>
    <s v="Data Engineering"/>
    <s v="USD"/>
    <n v="111400"/>
    <n v="111400"/>
    <x v="1"/>
    <x v="0"/>
    <x v="0"/>
    <x v="1"/>
    <s v="United States"/>
    <x v="1"/>
    <x v="0"/>
    <x v="0"/>
  </r>
  <r>
    <x v="0"/>
    <x v="2"/>
    <s v="Data Science and Research"/>
    <s v="USD"/>
    <n v="166000"/>
    <n v="166000"/>
    <x v="1"/>
    <x v="3"/>
    <x v="0"/>
    <x v="2"/>
    <s v="United States"/>
    <x v="1"/>
    <x v="1"/>
    <x v="1"/>
  </r>
  <r>
    <x v="0"/>
    <x v="2"/>
    <s v="Data Science and Research"/>
    <s v="USD"/>
    <n v="73100"/>
    <n v="73100"/>
    <x v="1"/>
    <x v="3"/>
    <x v="0"/>
    <x v="2"/>
    <s v="United States"/>
    <x v="1"/>
    <x v="0"/>
    <x v="0"/>
  </r>
  <r>
    <x v="0"/>
    <x v="6"/>
    <s v="Data Analysis"/>
    <s v="USD"/>
    <n v="170000"/>
    <n v="170000"/>
    <x v="1"/>
    <x v="2"/>
    <x v="0"/>
    <x v="1"/>
    <s v="United States"/>
    <x v="1"/>
    <x v="1"/>
    <x v="1"/>
  </r>
  <r>
    <x v="0"/>
    <x v="6"/>
    <s v="Data Analysis"/>
    <s v="USD"/>
    <n v="145000"/>
    <n v="145000"/>
    <x v="1"/>
    <x v="2"/>
    <x v="0"/>
    <x v="1"/>
    <s v="United States"/>
    <x v="1"/>
    <x v="0"/>
    <x v="0"/>
  </r>
  <r>
    <x v="0"/>
    <x v="1"/>
    <s v="Data Architecture and Modeling"/>
    <s v="USD"/>
    <n v="170000"/>
    <n v="170000"/>
    <x v="1"/>
    <x v="1"/>
    <x v="0"/>
    <x v="2"/>
    <s v="United States"/>
    <x v="1"/>
    <x v="1"/>
    <x v="1"/>
  </r>
  <r>
    <x v="0"/>
    <x v="1"/>
    <s v="Data Architecture and Modeling"/>
    <s v="USD"/>
    <n v="135000"/>
    <n v="135000"/>
    <x v="1"/>
    <x v="1"/>
    <x v="0"/>
    <x v="2"/>
    <s v="United States"/>
    <x v="1"/>
    <x v="0"/>
    <x v="0"/>
  </r>
  <r>
    <x v="0"/>
    <x v="4"/>
    <s v="Data Engineering"/>
    <s v="USD"/>
    <n v="139810"/>
    <n v="139810"/>
    <x v="1"/>
    <x v="1"/>
    <x v="0"/>
    <x v="1"/>
    <s v="United States"/>
    <x v="1"/>
    <x v="0"/>
    <x v="0"/>
  </r>
  <r>
    <x v="0"/>
    <x v="4"/>
    <s v="Data Engineering"/>
    <s v="USD"/>
    <n v="95325"/>
    <n v="95325"/>
    <x v="1"/>
    <x v="1"/>
    <x v="0"/>
    <x v="1"/>
    <s v="United States"/>
    <x v="1"/>
    <x v="0"/>
    <x v="0"/>
  </r>
  <r>
    <x v="0"/>
    <x v="11"/>
    <s v="Data Science and Research"/>
    <s v="USD"/>
    <n v="278700"/>
    <n v="278700"/>
    <x v="1"/>
    <x v="1"/>
    <x v="0"/>
    <x v="1"/>
    <s v="United States"/>
    <x v="1"/>
    <x v="1"/>
    <x v="1"/>
  </r>
  <r>
    <x v="0"/>
    <x v="11"/>
    <s v="Data Science and Research"/>
    <s v="USD"/>
    <n v="159300"/>
    <n v="159300"/>
    <x v="1"/>
    <x v="1"/>
    <x v="0"/>
    <x v="1"/>
    <s v="United States"/>
    <x v="1"/>
    <x v="1"/>
    <x v="1"/>
  </r>
  <r>
    <x v="0"/>
    <x v="5"/>
    <s v="Machine Learning and AI"/>
    <s v="USD"/>
    <n v="226700"/>
    <n v="226700"/>
    <x v="3"/>
    <x v="1"/>
    <x v="0"/>
    <x v="2"/>
    <s v="Canada"/>
    <x v="1"/>
    <x v="1"/>
    <x v="1"/>
  </r>
  <r>
    <x v="0"/>
    <x v="5"/>
    <s v="Machine Learning and AI"/>
    <s v="USD"/>
    <n v="151100"/>
    <n v="151100"/>
    <x v="3"/>
    <x v="1"/>
    <x v="0"/>
    <x v="2"/>
    <s v="Canada"/>
    <x v="1"/>
    <x v="1"/>
    <x v="1"/>
  </r>
  <r>
    <x v="0"/>
    <x v="4"/>
    <s v="Data Engineering"/>
    <s v="USD"/>
    <n v="247300"/>
    <n v="247300"/>
    <x v="1"/>
    <x v="1"/>
    <x v="0"/>
    <x v="2"/>
    <s v="United States"/>
    <x v="1"/>
    <x v="1"/>
    <x v="1"/>
  </r>
  <r>
    <x v="0"/>
    <x v="4"/>
    <s v="Data Engineering"/>
    <s v="USD"/>
    <n v="139700"/>
    <n v="139700"/>
    <x v="1"/>
    <x v="1"/>
    <x v="0"/>
    <x v="2"/>
    <s v="United States"/>
    <x v="1"/>
    <x v="0"/>
    <x v="0"/>
  </r>
  <r>
    <x v="0"/>
    <x v="2"/>
    <s v="Data Science and Research"/>
    <s v="USD"/>
    <n v="188000"/>
    <n v="188000"/>
    <x v="1"/>
    <x v="1"/>
    <x v="0"/>
    <x v="2"/>
    <s v="United States"/>
    <x v="1"/>
    <x v="1"/>
    <x v="1"/>
  </r>
  <r>
    <x v="0"/>
    <x v="2"/>
    <s v="Data Science and Research"/>
    <s v="USD"/>
    <n v="139000"/>
    <n v="139000"/>
    <x v="1"/>
    <x v="1"/>
    <x v="0"/>
    <x v="2"/>
    <s v="United States"/>
    <x v="1"/>
    <x v="0"/>
    <x v="0"/>
  </r>
  <r>
    <x v="0"/>
    <x v="4"/>
    <s v="Data Engineering"/>
    <s v="USD"/>
    <n v="160000"/>
    <n v="160000"/>
    <x v="1"/>
    <x v="1"/>
    <x v="0"/>
    <x v="1"/>
    <s v="United States"/>
    <x v="1"/>
    <x v="1"/>
    <x v="1"/>
  </r>
  <r>
    <x v="0"/>
    <x v="4"/>
    <s v="Data Engineering"/>
    <s v="USD"/>
    <n v="94000"/>
    <n v="94000"/>
    <x v="1"/>
    <x v="1"/>
    <x v="0"/>
    <x v="1"/>
    <s v="United States"/>
    <x v="1"/>
    <x v="0"/>
    <x v="0"/>
  </r>
  <r>
    <x v="0"/>
    <x v="26"/>
    <s v="Leadership and Management"/>
    <s v="USD"/>
    <n v="127000"/>
    <n v="127000"/>
    <x v="1"/>
    <x v="0"/>
    <x v="0"/>
    <x v="2"/>
    <s v="United States"/>
    <x v="1"/>
    <x v="0"/>
    <x v="0"/>
  </r>
  <r>
    <x v="0"/>
    <x v="26"/>
    <s v="Leadership and Management"/>
    <s v="USD"/>
    <n v="65000"/>
    <n v="65000"/>
    <x v="1"/>
    <x v="0"/>
    <x v="0"/>
    <x v="2"/>
    <s v="United States"/>
    <x v="1"/>
    <x v="0"/>
    <x v="0"/>
  </r>
  <r>
    <x v="0"/>
    <x v="27"/>
    <s v="Machine Learning and AI"/>
    <s v="USD"/>
    <n v="276000"/>
    <n v="276000"/>
    <x v="1"/>
    <x v="1"/>
    <x v="0"/>
    <x v="1"/>
    <s v="United States"/>
    <x v="1"/>
    <x v="1"/>
    <x v="1"/>
  </r>
  <r>
    <x v="0"/>
    <x v="27"/>
    <s v="Machine Learning and AI"/>
    <s v="USD"/>
    <n v="174000"/>
    <n v="174000"/>
    <x v="1"/>
    <x v="1"/>
    <x v="0"/>
    <x v="1"/>
    <s v="United States"/>
    <x v="1"/>
    <x v="1"/>
    <x v="1"/>
  </r>
  <r>
    <x v="0"/>
    <x v="8"/>
    <s v="Data Science and Research"/>
    <s v="USD"/>
    <n v="260000"/>
    <n v="260000"/>
    <x v="1"/>
    <x v="1"/>
    <x v="0"/>
    <x v="1"/>
    <s v="United States"/>
    <x v="0"/>
    <x v="1"/>
    <x v="1"/>
  </r>
  <r>
    <x v="0"/>
    <x v="8"/>
    <s v="Data Science and Research"/>
    <s v="USD"/>
    <n v="136000"/>
    <n v="136000"/>
    <x v="1"/>
    <x v="1"/>
    <x v="0"/>
    <x v="1"/>
    <s v="United States"/>
    <x v="0"/>
    <x v="0"/>
    <x v="0"/>
  </r>
  <r>
    <x v="0"/>
    <x v="7"/>
    <s v="Leadership and Management"/>
    <s v="USD"/>
    <n v="250000"/>
    <n v="250000"/>
    <x v="1"/>
    <x v="2"/>
    <x v="0"/>
    <x v="2"/>
    <s v="United States"/>
    <x v="1"/>
    <x v="1"/>
    <x v="1"/>
  </r>
  <r>
    <x v="0"/>
    <x v="7"/>
    <s v="Leadership and Management"/>
    <s v="USD"/>
    <n v="210000"/>
    <n v="210000"/>
    <x v="1"/>
    <x v="2"/>
    <x v="0"/>
    <x v="2"/>
    <s v="United States"/>
    <x v="1"/>
    <x v="1"/>
    <x v="1"/>
  </r>
  <r>
    <x v="0"/>
    <x v="5"/>
    <s v="Machine Learning and AI"/>
    <s v="USD"/>
    <n v="238000"/>
    <n v="238000"/>
    <x v="1"/>
    <x v="1"/>
    <x v="0"/>
    <x v="1"/>
    <s v="United States"/>
    <x v="1"/>
    <x v="1"/>
    <x v="1"/>
  </r>
  <r>
    <x v="0"/>
    <x v="28"/>
    <s v="Data Science and Research"/>
    <s v="USD"/>
    <n v="212000"/>
    <n v="212000"/>
    <x v="1"/>
    <x v="2"/>
    <x v="0"/>
    <x v="1"/>
    <s v="United States"/>
    <x v="1"/>
    <x v="1"/>
    <x v="1"/>
  </r>
  <r>
    <x v="0"/>
    <x v="28"/>
    <s v="Data Science and Research"/>
    <s v="USD"/>
    <n v="190000"/>
    <n v="190000"/>
    <x v="1"/>
    <x v="2"/>
    <x v="0"/>
    <x v="1"/>
    <s v="United States"/>
    <x v="1"/>
    <x v="1"/>
    <x v="1"/>
  </r>
  <r>
    <x v="0"/>
    <x v="13"/>
    <s v="Data Science and Research"/>
    <s v="USD"/>
    <n v="261500"/>
    <n v="261500"/>
    <x v="1"/>
    <x v="1"/>
    <x v="0"/>
    <x v="1"/>
    <s v="United States"/>
    <x v="0"/>
    <x v="1"/>
    <x v="1"/>
  </r>
  <r>
    <x v="0"/>
    <x v="13"/>
    <s v="Data Science and Research"/>
    <s v="USD"/>
    <n v="134500"/>
    <n v="134500"/>
    <x v="1"/>
    <x v="1"/>
    <x v="0"/>
    <x v="1"/>
    <s v="United States"/>
    <x v="0"/>
    <x v="0"/>
    <x v="0"/>
  </r>
  <r>
    <x v="0"/>
    <x v="1"/>
    <s v="Data Architecture and Modeling"/>
    <s v="USD"/>
    <n v="239000"/>
    <n v="239000"/>
    <x v="1"/>
    <x v="1"/>
    <x v="0"/>
    <x v="1"/>
    <s v="United States"/>
    <x v="0"/>
    <x v="1"/>
    <x v="1"/>
  </r>
  <r>
    <x v="0"/>
    <x v="1"/>
    <s v="Data Architecture and Modeling"/>
    <s v="USD"/>
    <n v="122900"/>
    <n v="122900"/>
    <x v="1"/>
    <x v="1"/>
    <x v="0"/>
    <x v="1"/>
    <s v="United States"/>
    <x v="0"/>
    <x v="0"/>
    <x v="0"/>
  </r>
  <r>
    <x v="0"/>
    <x v="2"/>
    <s v="Data Science and Research"/>
    <s v="USD"/>
    <n v="158500"/>
    <n v="158500"/>
    <x v="3"/>
    <x v="1"/>
    <x v="0"/>
    <x v="2"/>
    <s v="Canada"/>
    <x v="1"/>
    <x v="1"/>
    <x v="1"/>
  </r>
  <r>
    <x v="0"/>
    <x v="2"/>
    <s v="Data Science and Research"/>
    <s v="USD"/>
    <n v="115000"/>
    <n v="115000"/>
    <x v="3"/>
    <x v="1"/>
    <x v="0"/>
    <x v="2"/>
    <s v="Canada"/>
    <x v="1"/>
    <x v="0"/>
    <x v="0"/>
  </r>
  <r>
    <x v="0"/>
    <x v="27"/>
    <s v="Machine Learning and AI"/>
    <s v="USD"/>
    <n v="319550"/>
    <n v="316414"/>
    <x v="1"/>
    <x v="1"/>
    <x v="0"/>
    <x v="1"/>
    <s v="United States"/>
    <x v="1"/>
    <x v="1"/>
    <x v="1"/>
  </r>
  <r>
    <x v="0"/>
    <x v="27"/>
    <s v="Machine Learning and AI"/>
    <s v="USD"/>
    <n v="267720"/>
    <n v="267720"/>
    <x v="1"/>
    <x v="1"/>
    <x v="0"/>
    <x v="1"/>
    <s v="United States"/>
    <x v="1"/>
    <x v="1"/>
    <x v="1"/>
  </r>
  <r>
    <x v="0"/>
    <x v="4"/>
    <s v="Data Engineering"/>
    <s v="USD"/>
    <n v="180000"/>
    <n v="180000"/>
    <x v="1"/>
    <x v="1"/>
    <x v="0"/>
    <x v="1"/>
    <s v="United States"/>
    <x v="1"/>
    <x v="1"/>
    <x v="1"/>
  </r>
  <r>
    <x v="0"/>
    <x v="4"/>
    <s v="Data Engineering"/>
    <s v="USD"/>
    <n v="90000"/>
    <n v="90000"/>
    <x v="1"/>
    <x v="1"/>
    <x v="0"/>
    <x v="1"/>
    <s v="United States"/>
    <x v="1"/>
    <x v="0"/>
    <x v="0"/>
  </r>
  <r>
    <x v="0"/>
    <x v="6"/>
    <s v="Data Analysis"/>
    <s v="USD"/>
    <n v="83000"/>
    <n v="83000"/>
    <x v="1"/>
    <x v="0"/>
    <x v="0"/>
    <x v="2"/>
    <s v="United States"/>
    <x v="1"/>
    <x v="0"/>
    <x v="0"/>
  </r>
  <r>
    <x v="0"/>
    <x v="6"/>
    <s v="Data Analysis"/>
    <s v="USD"/>
    <n v="66000"/>
    <n v="66000"/>
    <x v="1"/>
    <x v="0"/>
    <x v="0"/>
    <x v="2"/>
    <s v="United States"/>
    <x v="1"/>
    <x v="0"/>
    <x v="0"/>
  </r>
  <r>
    <x v="0"/>
    <x v="2"/>
    <s v="Data Science and Research"/>
    <s v="USD"/>
    <n v="224250"/>
    <n v="224250"/>
    <x v="1"/>
    <x v="1"/>
    <x v="0"/>
    <x v="1"/>
    <s v="United States"/>
    <x v="1"/>
    <x v="1"/>
    <x v="1"/>
  </r>
  <r>
    <x v="0"/>
    <x v="2"/>
    <s v="Data Science and Research"/>
    <s v="USD"/>
    <n v="121550"/>
    <n v="121550"/>
    <x v="1"/>
    <x v="1"/>
    <x v="0"/>
    <x v="1"/>
    <s v="United States"/>
    <x v="1"/>
    <x v="0"/>
    <x v="0"/>
  </r>
  <r>
    <x v="0"/>
    <x v="4"/>
    <s v="Data Engineering"/>
    <s v="USD"/>
    <n v="109000"/>
    <n v="109000"/>
    <x v="1"/>
    <x v="0"/>
    <x v="0"/>
    <x v="2"/>
    <s v="United States"/>
    <x v="1"/>
    <x v="0"/>
    <x v="0"/>
  </r>
  <r>
    <x v="0"/>
    <x v="4"/>
    <s v="Data Engineering"/>
    <s v="USD"/>
    <n v="100000"/>
    <n v="100000"/>
    <x v="1"/>
    <x v="0"/>
    <x v="0"/>
    <x v="2"/>
    <s v="United States"/>
    <x v="1"/>
    <x v="0"/>
    <x v="0"/>
  </r>
  <r>
    <x v="0"/>
    <x v="2"/>
    <s v="Data Science and Research"/>
    <s v="USD"/>
    <n v="205400"/>
    <n v="205400"/>
    <x v="1"/>
    <x v="1"/>
    <x v="0"/>
    <x v="1"/>
    <s v="United States"/>
    <x v="1"/>
    <x v="1"/>
    <x v="1"/>
  </r>
  <r>
    <x v="0"/>
    <x v="2"/>
    <s v="Data Science and Research"/>
    <s v="USD"/>
    <n v="92900"/>
    <n v="92900"/>
    <x v="1"/>
    <x v="1"/>
    <x v="0"/>
    <x v="1"/>
    <s v="United States"/>
    <x v="1"/>
    <x v="0"/>
    <x v="0"/>
  </r>
  <r>
    <x v="0"/>
    <x v="27"/>
    <s v="Machine Learning and AI"/>
    <s v="USD"/>
    <n v="220000"/>
    <n v="220000"/>
    <x v="1"/>
    <x v="3"/>
    <x v="0"/>
    <x v="1"/>
    <s v="United States"/>
    <x v="1"/>
    <x v="1"/>
    <x v="1"/>
  </r>
  <r>
    <x v="0"/>
    <x v="27"/>
    <s v="Machine Learning and AI"/>
    <s v="USD"/>
    <n v="130000"/>
    <n v="130000"/>
    <x v="1"/>
    <x v="3"/>
    <x v="0"/>
    <x v="1"/>
    <s v="United States"/>
    <x v="1"/>
    <x v="0"/>
    <x v="0"/>
  </r>
  <r>
    <x v="0"/>
    <x v="2"/>
    <s v="Data Science and Research"/>
    <s v="USD"/>
    <n v="160000"/>
    <n v="160000"/>
    <x v="1"/>
    <x v="0"/>
    <x v="0"/>
    <x v="2"/>
    <s v="United States"/>
    <x v="1"/>
    <x v="1"/>
    <x v="1"/>
  </r>
  <r>
    <x v="0"/>
    <x v="2"/>
    <s v="Data Science and Research"/>
    <s v="USD"/>
    <n v="110000"/>
    <n v="110000"/>
    <x v="1"/>
    <x v="0"/>
    <x v="0"/>
    <x v="2"/>
    <s v="United States"/>
    <x v="1"/>
    <x v="0"/>
    <x v="0"/>
  </r>
  <r>
    <x v="0"/>
    <x v="4"/>
    <s v="Data Engineering"/>
    <s v="USD"/>
    <n v="230000"/>
    <n v="230000"/>
    <x v="1"/>
    <x v="1"/>
    <x v="0"/>
    <x v="1"/>
    <s v="United States"/>
    <x v="1"/>
    <x v="1"/>
    <x v="1"/>
  </r>
  <r>
    <x v="0"/>
    <x v="10"/>
    <s v="BI and Visualization"/>
    <s v="USD"/>
    <n v="186030"/>
    <n v="186030"/>
    <x v="1"/>
    <x v="1"/>
    <x v="0"/>
    <x v="2"/>
    <s v="United States"/>
    <x v="1"/>
    <x v="1"/>
    <x v="1"/>
  </r>
  <r>
    <x v="0"/>
    <x v="10"/>
    <s v="BI and Visualization"/>
    <s v="USD"/>
    <n v="110200"/>
    <n v="110200"/>
    <x v="1"/>
    <x v="1"/>
    <x v="0"/>
    <x v="2"/>
    <s v="United States"/>
    <x v="1"/>
    <x v="0"/>
    <x v="0"/>
  </r>
  <r>
    <x v="0"/>
    <x v="13"/>
    <s v="Data Science and Research"/>
    <s v="USD"/>
    <n v="130000"/>
    <n v="130000"/>
    <x v="1"/>
    <x v="0"/>
    <x v="0"/>
    <x v="2"/>
    <s v="United States"/>
    <x v="1"/>
    <x v="0"/>
    <x v="0"/>
  </r>
  <r>
    <x v="0"/>
    <x v="13"/>
    <s v="Data Science and Research"/>
    <s v="USD"/>
    <n v="100000"/>
    <n v="100000"/>
    <x v="1"/>
    <x v="0"/>
    <x v="0"/>
    <x v="2"/>
    <s v="United States"/>
    <x v="1"/>
    <x v="0"/>
    <x v="0"/>
  </r>
  <r>
    <x v="0"/>
    <x v="2"/>
    <s v="Data Science and Research"/>
    <s v="USD"/>
    <n v="242000"/>
    <n v="242000"/>
    <x v="1"/>
    <x v="0"/>
    <x v="0"/>
    <x v="1"/>
    <s v="United States"/>
    <x v="1"/>
    <x v="1"/>
    <x v="1"/>
  </r>
  <r>
    <x v="0"/>
    <x v="2"/>
    <s v="Data Science and Research"/>
    <s v="USD"/>
    <n v="106200"/>
    <n v="106200"/>
    <x v="1"/>
    <x v="0"/>
    <x v="0"/>
    <x v="1"/>
    <s v="United States"/>
    <x v="1"/>
    <x v="0"/>
    <x v="0"/>
  </r>
  <r>
    <x v="0"/>
    <x v="2"/>
    <s v="Data Science and Research"/>
    <s v="USD"/>
    <n v="220000"/>
    <n v="220000"/>
    <x v="1"/>
    <x v="2"/>
    <x v="0"/>
    <x v="2"/>
    <s v="United States"/>
    <x v="1"/>
    <x v="1"/>
    <x v="1"/>
  </r>
  <r>
    <x v="0"/>
    <x v="2"/>
    <s v="Data Science and Research"/>
    <s v="USD"/>
    <n v="120000"/>
    <n v="120000"/>
    <x v="1"/>
    <x v="2"/>
    <x v="0"/>
    <x v="2"/>
    <s v="United States"/>
    <x v="1"/>
    <x v="0"/>
    <x v="0"/>
  </r>
  <r>
    <x v="0"/>
    <x v="12"/>
    <s v="Data Science and Research"/>
    <s v="USD"/>
    <n v="91200"/>
    <n v="91200"/>
    <x v="1"/>
    <x v="3"/>
    <x v="0"/>
    <x v="1"/>
    <s v="United States"/>
    <x v="1"/>
    <x v="0"/>
    <x v="0"/>
  </r>
  <r>
    <x v="0"/>
    <x v="12"/>
    <s v="Data Science and Research"/>
    <s v="USD"/>
    <n v="58200"/>
    <n v="58200"/>
    <x v="1"/>
    <x v="3"/>
    <x v="0"/>
    <x v="1"/>
    <s v="United States"/>
    <x v="1"/>
    <x v="0"/>
    <x v="0"/>
  </r>
  <r>
    <x v="0"/>
    <x v="2"/>
    <s v="Data Science and Research"/>
    <s v="USD"/>
    <n v="192000"/>
    <n v="192000"/>
    <x v="1"/>
    <x v="1"/>
    <x v="0"/>
    <x v="2"/>
    <s v="United States"/>
    <x v="1"/>
    <x v="1"/>
    <x v="1"/>
  </r>
  <r>
    <x v="0"/>
    <x v="2"/>
    <s v="Data Science and Research"/>
    <s v="USD"/>
    <n v="178000"/>
    <n v="178000"/>
    <x v="1"/>
    <x v="1"/>
    <x v="0"/>
    <x v="2"/>
    <s v="United States"/>
    <x v="1"/>
    <x v="1"/>
    <x v="1"/>
  </r>
  <r>
    <x v="0"/>
    <x v="4"/>
    <s v="Data Engineering"/>
    <s v="USD"/>
    <n v="210000"/>
    <n v="210000"/>
    <x v="1"/>
    <x v="1"/>
    <x v="0"/>
    <x v="2"/>
    <s v="United States"/>
    <x v="1"/>
    <x v="1"/>
    <x v="1"/>
  </r>
  <r>
    <x v="0"/>
    <x v="4"/>
    <s v="Data Engineering"/>
    <s v="USD"/>
    <n v="130000"/>
    <n v="130000"/>
    <x v="1"/>
    <x v="1"/>
    <x v="0"/>
    <x v="2"/>
    <s v="United States"/>
    <x v="1"/>
    <x v="0"/>
    <x v="0"/>
  </r>
  <r>
    <x v="0"/>
    <x v="13"/>
    <s v="Data Science and Research"/>
    <s v="USD"/>
    <n v="160000"/>
    <n v="160000"/>
    <x v="1"/>
    <x v="3"/>
    <x v="0"/>
    <x v="1"/>
    <s v="United States"/>
    <x v="1"/>
    <x v="1"/>
    <x v="1"/>
  </r>
  <r>
    <x v="0"/>
    <x v="13"/>
    <s v="Data Science and Research"/>
    <s v="USD"/>
    <n v="150000"/>
    <n v="150000"/>
    <x v="1"/>
    <x v="3"/>
    <x v="0"/>
    <x v="1"/>
    <s v="United States"/>
    <x v="1"/>
    <x v="0"/>
    <x v="1"/>
  </r>
  <r>
    <x v="0"/>
    <x v="1"/>
    <s v="Data Architecture and Modeling"/>
    <s v="USD"/>
    <n v="206000"/>
    <n v="206000"/>
    <x v="1"/>
    <x v="1"/>
    <x v="0"/>
    <x v="1"/>
    <s v="United States"/>
    <x v="1"/>
    <x v="1"/>
    <x v="1"/>
  </r>
  <r>
    <x v="0"/>
    <x v="1"/>
    <s v="Data Architecture and Modeling"/>
    <s v="USD"/>
    <n v="134000"/>
    <n v="134000"/>
    <x v="1"/>
    <x v="1"/>
    <x v="0"/>
    <x v="1"/>
    <s v="United States"/>
    <x v="1"/>
    <x v="0"/>
    <x v="0"/>
  </r>
  <r>
    <x v="0"/>
    <x v="2"/>
    <s v="Data Science and Research"/>
    <s v="USD"/>
    <n v="180000"/>
    <n v="180000"/>
    <x v="1"/>
    <x v="1"/>
    <x v="0"/>
    <x v="2"/>
    <s v="United States"/>
    <x v="1"/>
    <x v="1"/>
    <x v="1"/>
  </r>
  <r>
    <x v="0"/>
    <x v="2"/>
    <s v="Data Science and Research"/>
    <s v="USD"/>
    <n v="135000"/>
    <n v="135000"/>
    <x v="1"/>
    <x v="1"/>
    <x v="0"/>
    <x v="2"/>
    <s v="United States"/>
    <x v="1"/>
    <x v="0"/>
    <x v="0"/>
  </r>
  <r>
    <x v="0"/>
    <x v="2"/>
    <s v="Data Science and Research"/>
    <s v="USD"/>
    <n v="200000"/>
    <n v="200000"/>
    <x v="1"/>
    <x v="1"/>
    <x v="0"/>
    <x v="1"/>
    <s v="United States"/>
    <x v="1"/>
    <x v="1"/>
    <x v="1"/>
  </r>
  <r>
    <x v="0"/>
    <x v="2"/>
    <s v="Data Science and Research"/>
    <s v="USD"/>
    <n v="120000"/>
    <n v="120000"/>
    <x v="1"/>
    <x v="1"/>
    <x v="0"/>
    <x v="1"/>
    <s v="United States"/>
    <x v="1"/>
    <x v="0"/>
    <x v="0"/>
  </r>
  <r>
    <x v="0"/>
    <x v="5"/>
    <s v="Machine Learning and AI"/>
    <s v="USD"/>
    <n v="212000"/>
    <n v="212000"/>
    <x v="1"/>
    <x v="1"/>
    <x v="0"/>
    <x v="1"/>
    <s v="United States"/>
    <x v="1"/>
    <x v="1"/>
    <x v="1"/>
  </r>
  <r>
    <x v="0"/>
    <x v="5"/>
    <s v="Machine Learning and AI"/>
    <s v="USD"/>
    <n v="93300"/>
    <n v="93300"/>
    <x v="1"/>
    <x v="1"/>
    <x v="0"/>
    <x v="1"/>
    <s v="United States"/>
    <x v="1"/>
    <x v="0"/>
    <x v="0"/>
  </r>
  <r>
    <x v="0"/>
    <x v="4"/>
    <s v="Data Engineering"/>
    <s v="USD"/>
    <n v="106700"/>
    <n v="106700"/>
    <x v="1"/>
    <x v="0"/>
    <x v="0"/>
    <x v="1"/>
    <s v="United States"/>
    <x v="1"/>
    <x v="0"/>
    <x v="0"/>
  </r>
  <r>
    <x v="0"/>
    <x v="4"/>
    <s v="Data Engineering"/>
    <s v="USD"/>
    <n v="57700"/>
    <n v="57700"/>
    <x v="1"/>
    <x v="0"/>
    <x v="0"/>
    <x v="1"/>
    <s v="United States"/>
    <x v="1"/>
    <x v="0"/>
    <x v="0"/>
  </r>
  <r>
    <x v="0"/>
    <x v="5"/>
    <s v="Machine Learning and AI"/>
    <s v="USD"/>
    <n v="266400"/>
    <n v="266400"/>
    <x v="1"/>
    <x v="1"/>
    <x v="0"/>
    <x v="1"/>
    <s v="United States"/>
    <x v="1"/>
    <x v="1"/>
    <x v="1"/>
  </r>
  <r>
    <x v="0"/>
    <x v="5"/>
    <s v="Machine Learning and AI"/>
    <s v="USD"/>
    <n v="173300"/>
    <n v="173300"/>
    <x v="1"/>
    <x v="1"/>
    <x v="0"/>
    <x v="1"/>
    <s v="United States"/>
    <x v="1"/>
    <x v="1"/>
    <x v="1"/>
  </r>
  <r>
    <x v="0"/>
    <x v="6"/>
    <s v="Data Analysis"/>
    <s v="USD"/>
    <n v="125000"/>
    <n v="125000"/>
    <x v="1"/>
    <x v="0"/>
    <x v="0"/>
    <x v="1"/>
    <s v="United States"/>
    <x v="1"/>
    <x v="0"/>
    <x v="0"/>
  </r>
  <r>
    <x v="0"/>
    <x v="6"/>
    <s v="Data Analysis"/>
    <s v="USD"/>
    <n v="100000"/>
    <n v="100000"/>
    <x v="1"/>
    <x v="0"/>
    <x v="0"/>
    <x v="1"/>
    <s v="United States"/>
    <x v="1"/>
    <x v="0"/>
    <x v="0"/>
  </r>
  <r>
    <x v="0"/>
    <x v="10"/>
    <s v="BI and Visualization"/>
    <s v="USD"/>
    <n v="165600"/>
    <n v="165600"/>
    <x v="1"/>
    <x v="1"/>
    <x v="0"/>
    <x v="1"/>
    <s v="United States"/>
    <x v="0"/>
    <x v="1"/>
    <x v="1"/>
  </r>
  <r>
    <x v="0"/>
    <x v="10"/>
    <s v="BI and Visualization"/>
    <s v="USD"/>
    <n v="65800"/>
    <n v="65800"/>
    <x v="1"/>
    <x v="1"/>
    <x v="0"/>
    <x v="1"/>
    <s v="United States"/>
    <x v="0"/>
    <x v="0"/>
    <x v="0"/>
  </r>
  <r>
    <x v="0"/>
    <x v="2"/>
    <s v="Data Science and Research"/>
    <s v="USD"/>
    <n v="210400"/>
    <n v="210400"/>
    <x v="1"/>
    <x v="0"/>
    <x v="0"/>
    <x v="1"/>
    <s v="United States"/>
    <x v="1"/>
    <x v="1"/>
    <x v="1"/>
  </r>
  <r>
    <x v="0"/>
    <x v="2"/>
    <s v="Data Science and Research"/>
    <s v="USD"/>
    <n v="170500"/>
    <n v="170500"/>
    <x v="1"/>
    <x v="0"/>
    <x v="0"/>
    <x v="1"/>
    <s v="United States"/>
    <x v="1"/>
    <x v="1"/>
    <x v="1"/>
  </r>
  <r>
    <x v="0"/>
    <x v="4"/>
    <s v="Data Engineering"/>
    <s v="USD"/>
    <n v="170000"/>
    <n v="170000"/>
    <x v="1"/>
    <x v="0"/>
    <x v="0"/>
    <x v="2"/>
    <s v="United States"/>
    <x v="1"/>
    <x v="1"/>
    <x v="1"/>
  </r>
  <r>
    <x v="0"/>
    <x v="4"/>
    <s v="Data Engineering"/>
    <s v="USD"/>
    <n v="160000"/>
    <n v="160000"/>
    <x v="1"/>
    <x v="0"/>
    <x v="0"/>
    <x v="2"/>
    <s v="United States"/>
    <x v="1"/>
    <x v="1"/>
    <x v="1"/>
  </r>
  <r>
    <x v="0"/>
    <x v="2"/>
    <s v="Data Science and Research"/>
    <s v="USD"/>
    <n v="185400"/>
    <n v="185400"/>
    <x v="1"/>
    <x v="1"/>
    <x v="0"/>
    <x v="2"/>
    <s v="United States"/>
    <x v="1"/>
    <x v="1"/>
    <x v="1"/>
  </r>
  <r>
    <x v="0"/>
    <x v="2"/>
    <s v="Data Science and Research"/>
    <s v="USD"/>
    <n v="81536"/>
    <n v="81536"/>
    <x v="1"/>
    <x v="1"/>
    <x v="0"/>
    <x v="2"/>
    <s v="United States"/>
    <x v="1"/>
    <x v="0"/>
    <x v="0"/>
  </r>
  <r>
    <x v="0"/>
    <x v="6"/>
    <s v="Data Analysis"/>
    <s v="USD"/>
    <n v="193000"/>
    <n v="193000"/>
    <x v="1"/>
    <x v="1"/>
    <x v="0"/>
    <x v="1"/>
    <s v="United States"/>
    <x v="1"/>
    <x v="1"/>
    <x v="1"/>
  </r>
  <r>
    <x v="0"/>
    <x v="6"/>
    <s v="Data Analysis"/>
    <s v="USD"/>
    <n v="158000"/>
    <n v="158000"/>
    <x v="1"/>
    <x v="1"/>
    <x v="0"/>
    <x v="1"/>
    <s v="United States"/>
    <x v="1"/>
    <x v="1"/>
    <x v="1"/>
  </r>
  <r>
    <x v="0"/>
    <x v="4"/>
    <s v="Data Engineering"/>
    <s v="USD"/>
    <n v="170000"/>
    <n v="170000"/>
    <x v="1"/>
    <x v="1"/>
    <x v="0"/>
    <x v="2"/>
    <s v="United States"/>
    <x v="1"/>
    <x v="1"/>
    <x v="1"/>
  </r>
  <r>
    <x v="0"/>
    <x v="4"/>
    <s v="Data Engineering"/>
    <s v="USD"/>
    <n v="100000"/>
    <n v="100000"/>
    <x v="1"/>
    <x v="1"/>
    <x v="0"/>
    <x v="2"/>
    <s v="United States"/>
    <x v="1"/>
    <x v="0"/>
    <x v="0"/>
  </r>
  <r>
    <x v="0"/>
    <x v="6"/>
    <s v="Data Analysis"/>
    <s v="USD"/>
    <n v="95000"/>
    <n v="95000"/>
    <x v="1"/>
    <x v="0"/>
    <x v="0"/>
    <x v="2"/>
    <s v="United States"/>
    <x v="1"/>
    <x v="0"/>
    <x v="0"/>
  </r>
  <r>
    <x v="0"/>
    <x v="6"/>
    <s v="Data Analysis"/>
    <s v="USD"/>
    <n v="75000"/>
    <n v="75000"/>
    <x v="1"/>
    <x v="0"/>
    <x v="0"/>
    <x v="2"/>
    <s v="United States"/>
    <x v="1"/>
    <x v="0"/>
    <x v="0"/>
  </r>
  <r>
    <x v="0"/>
    <x v="6"/>
    <s v="Data Analysis"/>
    <s v="USD"/>
    <n v="115000"/>
    <n v="115000"/>
    <x v="1"/>
    <x v="0"/>
    <x v="0"/>
    <x v="1"/>
    <s v="United States"/>
    <x v="1"/>
    <x v="0"/>
    <x v="0"/>
  </r>
  <r>
    <x v="0"/>
    <x v="6"/>
    <s v="Data Analysis"/>
    <s v="USD"/>
    <n v="105000"/>
    <n v="105000"/>
    <x v="1"/>
    <x v="0"/>
    <x v="0"/>
    <x v="1"/>
    <s v="United States"/>
    <x v="1"/>
    <x v="0"/>
    <x v="0"/>
  </r>
  <r>
    <x v="0"/>
    <x v="4"/>
    <s v="Data Engineering"/>
    <s v="USD"/>
    <n v="161900"/>
    <n v="161900"/>
    <x v="1"/>
    <x v="1"/>
    <x v="0"/>
    <x v="1"/>
    <s v="United States"/>
    <x v="1"/>
    <x v="1"/>
    <x v="1"/>
  </r>
  <r>
    <x v="0"/>
    <x v="6"/>
    <s v="Data Analysis"/>
    <s v="USD"/>
    <n v="80000"/>
    <n v="80000"/>
    <x v="1"/>
    <x v="0"/>
    <x v="0"/>
    <x v="2"/>
    <s v="United States"/>
    <x v="1"/>
    <x v="0"/>
    <x v="0"/>
  </r>
  <r>
    <x v="0"/>
    <x v="6"/>
    <s v="Data Analysis"/>
    <s v="USD"/>
    <n v="192500"/>
    <n v="192500"/>
    <x v="1"/>
    <x v="1"/>
    <x v="0"/>
    <x v="2"/>
    <s v="United States"/>
    <x v="1"/>
    <x v="1"/>
    <x v="1"/>
  </r>
  <r>
    <x v="0"/>
    <x v="7"/>
    <s v="Leadership and Management"/>
    <s v="USD"/>
    <n v="100000"/>
    <n v="100000"/>
    <x v="1"/>
    <x v="0"/>
    <x v="0"/>
    <x v="1"/>
    <s v="United States"/>
    <x v="1"/>
    <x v="0"/>
    <x v="0"/>
  </r>
  <r>
    <x v="0"/>
    <x v="7"/>
    <s v="Leadership and Management"/>
    <s v="USD"/>
    <n v="75000"/>
    <n v="75000"/>
    <x v="1"/>
    <x v="0"/>
    <x v="0"/>
    <x v="1"/>
    <s v="United States"/>
    <x v="1"/>
    <x v="0"/>
    <x v="0"/>
  </r>
  <r>
    <x v="0"/>
    <x v="4"/>
    <s v="Data Engineering"/>
    <s v="USD"/>
    <n v="91000"/>
    <n v="91000"/>
    <x v="1"/>
    <x v="0"/>
    <x v="0"/>
    <x v="1"/>
    <s v="United States"/>
    <x v="1"/>
    <x v="0"/>
    <x v="0"/>
  </r>
  <r>
    <x v="0"/>
    <x v="5"/>
    <s v="Machine Learning and AI"/>
    <s v="USD"/>
    <n v="216600"/>
    <n v="216600"/>
    <x v="3"/>
    <x v="1"/>
    <x v="0"/>
    <x v="1"/>
    <s v="Canada"/>
    <x v="1"/>
    <x v="1"/>
    <x v="1"/>
  </r>
  <r>
    <x v="0"/>
    <x v="2"/>
    <s v="Data Science and Research"/>
    <s v="USD"/>
    <n v="166000"/>
    <n v="166000"/>
    <x v="1"/>
    <x v="1"/>
    <x v="0"/>
    <x v="1"/>
    <s v="United States"/>
    <x v="1"/>
    <x v="1"/>
    <x v="1"/>
  </r>
  <r>
    <x v="0"/>
    <x v="2"/>
    <s v="Data Science and Research"/>
    <s v="USD"/>
    <n v="73100"/>
    <n v="73100"/>
    <x v="1"/>
    <x v="1"/>
    <x v="0"/>
    <x v="1"/>
    <s v="United States"/>
    <x v="1"/>
    <x v="0"/>
    <x v="0"/>
  </r>
  <r>
    <x v="0"/>
    <x v="27"/>
    <s v="Machine Learning and AI"/>
    <s v="USD"/>
    <n v="179000"/>
    <n v="179000"/>
    <x v="1"/>
    <x v="1"/>
    <x v="0"/>
    <x v="1"/>
    <s v="United States"/>
    <x v="1"/>
    <x v="1"/>
    <x v="1"/>
  </r>
  <r>
    <x v="0"/>
    <x v="5"/>
    <s v="Machine Learning and AI"/>
    <s v="USD"/>
    <n v="296400"/>
    <n v="296400"/>
    <x v="1"/>
    <x v="1"/>
    <x v="0"/>
    <x v="1"/>
    <s v="United States"/>
    <x v="1"/>
    <x v="1"/>
    <x v="1"/>
  </r>
  <r>
    <x v="0"/>
    <x v="5"/>
    <s v="Machine Learning and AI"/>
    <s v="USD"/>
    <n v="159600"/>
    <n v="159600"/>
    <x v="1"/>
    <x v="1"/>
    <x v="0"/>
    <x v="1"/>
    <s v="United States"/>
    <x v="1"/>
    <x v="1"/>
    <x v="1"/>
  </r>
  <r>
    <x v="0"/>
    <x v="29"/>
    <s v="Leadership and Management"/>
    <s v="USD"/>
    <n v="258500"/>
    <n v="258500"/>
    <x v="1"/>
    <x v="1"/>
    <x v="0"/>
    <x v="2"/>
    <s v="United States"/>
    <x v="1"/>
    <x v="1"/>
    <x v="1"/>
  </r>
  <r>
    <x v="0"/>
    <x v="29"/>
    <s v="Leadership and Management"/>
    <s v="USD"/>
    <n v="226500"/>
    <n v="226500"/>
    <x v="1"/>
    <x v="1"/>
    <x v="0"/>
    <x v="2"/>
    <s v="United States"/>
    <x v="1"/>
    <x v="1"/>
    <x v="1"/>
  </r>
  <r>
    <x v="0"/>
    <x v="11"/>
    <s v="Data Science and Research"/>
    <s v="USD"/>
    <n v="247250"/>
    <n v="247250"/>
    <x v="1"/>
    <x v="1"/>
    <x v="0"/>
    <x v="1"/>
    <s v="United States"/>
    <x v="1"/>
    <x v="1"/>
    <x v="1"/>
  </r>
  <r>
    <x v="0"/>
    <x v="11"/>
    <s v="Data Science and Research"/>
    <s v="USD"/>
    <n v="118400"/>
    <n v="118400"/>
    <x v="1"/>
    <x v="1"/>
    <x v="0"/>
    <x v="1"/>
    <s v="United States"/>
    <x v="1"/>
    <x v="0"/>
    <x v="0"/>
  </r>
  <r>
    <x v="0"/>
    <x v="30"/>
    <s v="BI and Visualization"/>
    <s v="USD"/>
    <n v="160000"/>
    <n v="160000"/>
    <x v="1"/>
    <x v="0"/>
    <x v="0"/>
    <x v="1"/>
    <s v="United States"/>
    <x v="1"/>
    <x v="1"/>
    <x v="1"/>
  </r>
  <r>
    <x v="0"/>
    <x v="30"/>
    <s v="BI and Visualization"/>
    <s v="USD"/>
    <n v="140000"/>
    <n v="140000"/>
    <x v="1"/>
    <x v="0"/>
    <x v="0"/>
    <x v="1"/>
    <s v="United States"/>
    <x v="1"/>
    <x v="0"/>
    <x v="0"/>
  </r>
  <r>
    <x v="0"/>
    <x v="5"/>
    <s v="Machine Learning and AI"/>
    <s v="USD"/>
    <n v="93400"/>
    <n v="93400"/>
    <x v="1"/>
    <x v="1"/>
    <x v="0"/>
    <x v="1"/>
    <s v="United States"/>
    <x v="1"/>
    <x v="0"/>
    <x v="0"/>
  </r>
  <r>
    <x v="0"/>
    <x v="2"/>
    <s v="Data Science and Research"/>
    <s v="GBP"/>
    <n v="140000"/>
    <n v="172256"/>
    <x v="2"/>
    <x v="1"/>
    <x v="0"/>
    <x v="2"/>
    <s v="United Kingdom"/>
    <x v="1"/>
    <x v="0"/>
    <x v="0"/>
  </r>
  <r>
    <x v="0"/>
    <x v="2"/>
    <s v="Data Science and Research"/>
    <s v="GBP"/>
    <n v="100000"/>
    <n v="123040"/>
    <x v="2"/>
    <x v="1"/>
    <x v="0"/>
    <x v="2"/>
    <s v="United Kingdom"/>
    <x v="1"/>
    <x v="0"/>
    <x v="0"/>
  </r>
  <r>
    <x v="0"/>
    <x v="2"/>
    <s v="Data Science and Research"/>
    <s v="USD"/>
    <n v="219000"/>
    <n v="219000"/>
    <x v="1"/>
    <x v="1"/>
    <x v="0"/>
    <x v="1"/>
    <s v="United States"/>
    <x v="1"/>
    <x v="1"/>
    <x v="1"/>
  </r>
  <r>
    <x v="0"/>
    <x v="2"/>
    <s v="Data Science and Research"/>
    <s v="USD"/>
    <n v="132000"/>
    <n v="132000"/>
    <x v="1"/>
    <x v="1"/>
    <x v="0"/>
    <x v="1"/>
    <s v="United States"/>
    <x v="1"/>
    <x v="0"/>
    <x v="0"/>
  </r>
  <r>
    <x v="0"/>
    <x v="2"/>
    <s v="Data Science and Research"/>
    <s v="USD"/>
    <n v="130500"/>
    <n v="130500"/>
    <x v="1"/>
    <x v="1"/>
    <x v="0"/>
    <x v="1"/>
    <s v="United States"/>
    <x v="1"/>
    <x v="0"/>
    <x v="0"/>
  </r>
  <r>
    <x v="0"/>
    <x v="2"/>
    <s v="Data Science and Research"/>
    <s v="USD"/>
    <n v="116000"/>
    <n v="116000"/>
    <x v="1"/>
    <x v="1"/>
    <x v="0"/>
    <x v="1"/>
    <s v="United States"/>
    <x v="1"/>
    <x v="0"/>
    <x v="0"/>
  </r>
  <r>
    <x v="0"/>
    <x v="11"/>
    <s v="Data Science and Research"/>
    <s v="USD"/>
    <n v="319550"/>
    <n v="316414"/>
    <x v="1"/>
    <x v="1"/>
    <x v="0"/>
    <x v="1"/>
    <s v="United States"/>
    <x v="1"/>
    <x v="1"/>
    <x v="1"/>
  </r>
  <r>
    <x v="0"/>
    <x v="11"/>
    <s v="Data Science and Research"/>
    <s v="USD"/>
    <n v="184700"/>
    <n v="184700"/>
    <x v="1"/>
    <x v="1"/>
    <x v="0"/>
    <x v="1"/>
    <s v="United States"/>
    <x v="1"/>
    <x v="1"/>
    <x v="1"/>
  </r>
  <r>
    <x v="0"/>
    <x v="17"/>
    <s v="Machine Learning and AI"/>
    <s v="USD"/>
    <n v="250000"/>
    <n v="250000"/>
    <x v="1"/>
    <x v="1"/>
    <x v="0"/>
    <x v="1"/>
    <s v="United States"/>
    <x v="1"/>
    <x v="1"/>
    <x v="1"/>
  </r>
  <r>
    <x v="0"/>
    <x v="17"/>
    <s v="Machine Learning and AI"/>
    <s v="USD"/>
    <n v="200000"/>
    <n v="200000"/>
    <x v="1"/>
    <x v="1"/>
    <x v="0"/>
    <x v="1"/>
    <s v="United States"/>
    <x v="1"/>
    <x v="1"/>
    <x v="1"/>
  </r>
  <r>
    <x v="0"/>
    <x v="2"/>
    <s v="Data Science and Research"/>
    <s v="USD"/>
    <n v="136000"/>
    <n v="136000"/>
    <x v="1"/>
    <x v="0"/>
    <x v="0"/>
    <x v="1"/>
    <s v="United States"/>
    <x v="1"/>
    <x v="0"/>
    <x v="0"/>
  </r>
  <r>
    <x v="0"/>
    <x v="2"/>
    <s v="Data Science and Research"/>
    <s v="USD"/>
    <n v="91000"/>
    <n v="91000"/>
    <x v="1"/>
    <x v="0"/>
    <x v="0"/>
    <x v="1"/>
    <s v="United States"/>
    <x v="1"/>
    <x v="0"/>
    <x v="0"/>
  </r>
  <r>
    <x v="0"/>
    <x v="6"/>
    <s v="Data Analysis"/>
    <s v="USD"/>
    <n v="143000"/>
    <n v="143000"/>
    <x v="3"/>
    <x v="1"/>
    <x v="0"/>
    <x v="2"/>
    <s v="Canada"/>
    <x v="1"/>
    <x v="0"/>
    <x v="0"/>
  </r>
  <r>
    <x v="0"/>
    <x v="6"/>
    <s v="Data Analysis"/>
    <s v="USD"/>
    <n v="78000"/>
    <n v="78000"/>
    <x v="3"/>
    <x v="1"/>
    <x v="0"/>
    <x v="2"/>
    <s v="Canada"/>
    <x v="1"/>
    <x v="0"/>
    <x v="0"/>
  </r>
  <r>
    <x v="0"/>
    <x v="2"/>
    <s v="Data Science and Research"/>
    <s v="USD"/>
    <n v="135000"/>
    <n v="135000"/>
    <x v="1"/>
    <x v="3"/>
    <x v="0"/>
    <x v="1"/>
    <s v="United States"/>
    <x v="1"/>
    <x v="0"/>
    <x v="0"/>
  </r>
  <r>
    <x v="0"/>
    <x v="2"/>
    <s v="Data Science and Research"/>
    <s v="USD"/>
    <n v="110000"/>
    <n v="110000"/>
    <x v="1"/>
    <x v="3"/>
    <x v="0"/>
    <x v="1"/>
    <s v="United States"/>
    <x v="1"/>
    <x v="0"/>
    <x v="0"/>
  </r>
  <r>
    <x v="0"/>
    <x v="4"/>
    <s v="Data Engineering"/>
    <s v="USD"/>
    <n v="142000"/>
    <n v="142000"/>
    <x v="3"/>
    <x v="0"/>
    <x v="0"/>
    <x v="1"/>
    <s v="Canada"/>
    <x v="1"/>
    <x v="0"/>
    <x v="0"/>
  </r>
  <r>
    <x v="0"/>
    <x v="4"/>
    <s v="Data Engineering"/>
    <s v="USD"/>
    <n v="102200"/>
    <n v="102200"/>
    <x v="3"/>
    <x v="0"/>
    <x v="0"/>
    <x v="1"/>
    <s v="Canada"/>
    <x v="1"/>
    <x v="0"/>
    <x v="0"/>
  </r>
  <r>
    <x v="0"/>
    <x v="2"/>
    <s v="Data Science and Research"/>
    <s v="USD"/>
    <n v="137500"/>
    <n v="137500"/>
    <x v="1"/>
    <x v="1"/>
    <x v="0"/>
    <x v="1"/>
    <s v="United States"/>
    <x v="1"/>
    <x v="0"/>
    <x v="0"/>
  </r>
  <r>
    <x v="0"/>
    <x v="2"/>
    <s v="Data Science and Research"/>
    <s v="USD"/>
    <n v="81500"/>
    <n v="81500"/>
    <x v="1"/>
    <x v="1"/>
    <x v="0"/>
    <x v="1"/>
    <s v="United States"/>
    <x v="1"/>
    <x v="0"/>
    <x v="0"/>
  </r>
  <r>
    <x v="0"/>
    <x v="30"/>
    <s v="BI and Visualization"/>
    <s v="USD"/>
    <n v="202000"/>
    <n v="202000"/>
    <x v="1"/>
    <x v="1"/>
    <x v="0"/>
    <x v="2"/>
    <s v="United States"/>
    <x v="1"/>
    <x v="1"/>
    <x v="1"/>
  </r>
  <r>
    <x v="0"/>
    <x v="30"/>
    <s v="BI and Visualization"/>
    <s v="USD"/>
    <n v="147000"/>
    <n v="147000"/>
    <x v="1"/>
    <x v="1"/>
    <x v="0"/>
    <x v="2"/>
    <s v="United States"/>
    <x v="1"/>
    <x v="0"/>
    <x v="0"/>
  </r>
  <r>
    <x v="0"/>
    <x v="2"/>
    <s v="Data Science and Research"/>
    <s v="USD"/>
    <n v="140000"/>
    <n v="140000"/>
    <x v="1"/>
    <x v="1"/>
    <x v="0"/>
    <x v="1"/>
    <s v="United States"/>
    <x v="1"/>
    <x v="0"/>
    <x v="0"/>
  </r>
  <r>
    <x v="0"/>
    <x v="2"/>
    <s v="Data Science and Research"/>
    <s v="USD"/>
    <n v="125000"/>
    <n v="125000"/>
    <x v="1"/>
    <x v="1"/>
    <x v="0"/>
    <x v="1"/>
    <s v="United States"/>
    <x v="1"/>
    <x v="0"/>
    <x v="0"/>
  </r>
  <r>
    <x v="0"/>
    <x v="2"/>
    <s v="Data Science and Research"/>
    <s v="USD"/>
    <n v="170625"/>
    <n v="170625"/>
    <x v="1"/>
    <x v="1"/>
    <x v="0"/>
    <x v="1"/>
    <s v="United States"/>
    <x v="1"/>
    <x v="1"/>
    <x v="1"/>
  </r>
  <r>
    <x v="0"/>
    <x v="2"/>
    <s v="Data Science and Research"/>
    <s v="USD"/>
    <n v="127950"/>
    <n v="127950"/>
    <x v="1"/>
    <x v="1"/>
    <x v="0"/>
    <x v="1"/>
    <s v="United States"/>
    <x v="1"/>
    <x v="0"/>
    <x v="0"/>
  </r>
  <r>
    <x v="0"/>
    <x v="2"/>
    <s v="Data Science and Research"/>
    <s v="GBP"/>
    <n v="100000"/>
    <n v="123040"/>
    <x v="2"/>
    <x v="0"/>
    <x v="0"/>
    <x v="1"/>
    <s v="United Kingdom"/>
    <x v="1"/>
    <x v="0"/>
    <x v="0"/>
  </r>
  <r>
    <x v="0"/>
    <x v="2"/>
    <s v="Data Science and Research"/>
    <s v="GBP"/>
    <n v="70000"/>
    <n v="86128"/>
    <x v="2"/>
    <x v="0"/>
    <x v="0"/>
    <x v="1"/>
    <s v="United Kingdom"/>
    <x v="1"/>
    <x v="0"/>
    <x v="0"/>
  </r>
  <r>
    <x v="0"/>
    <x v="6"/>
    <s v="Data Analysis"/>
    <s v="USD"/>
    <n v="85256"/>
    <n v="85256"/>
    <x v="1"/>
    <x v="3"/>
    <x v="0"/>
    <x v="1"/>
    <s v="United States"/>
    <x v="1"/>
    <x v="0"/>
    <x v="0"/>
  </r>
  <r>
    <x v="0"/>
    <x v="6"/>
    <s v="Data Analysis"/>
    <s v="USD"/>
    <n v="71615"/>
    <n v="71615"/>
    <x v="1"/>
    <x v="3"/>
    <x v="0"/>
    <x v="1"/>
    <s v="United States"/>
    <x v="1"/>
    <x v="0"/>
    <x v="0"/>
  </r>
  <r>
    <x v="0"/>
    <x v="2"/>
    <s v="Data Science and Research"/>
    <s v="USD"/>
    <n v="100000"/>
    <n v="100000"/>
    <x v="1"/>
    <x v="3"/>
    <x v="0"/>
    <x v="1"/>
    <s v="United States"/>
    <x v="0"/>
    <x v="0"/>
    <x v="0"/>
  </r>
  <r>
    <x v="0"/>
    <x v="12"/>
    <s v="Data Science and Research"/>
    <s v="USD"/>
    <n v="100000"/>
    <n v="100000"/>
    <x v="1"/>
    <x v="0"/>
    <x v="0"/>
    <x v="1"/>
    <s v="United States"/>
    <x v="2"/>
    <x v="0"/>
    <x v="0"/>
  </r>
  <r>
    <x v="0"/>
    <x v="4"/>
    <s v="Data Engineering"/>
    <s v="USD"/>
    <n v="185000"/>
    <n v="185000"/>
    <x v="1"/>
    <x v="2"/>
    <x v="0"/>
    <x v="1"/>
    <s v="United States"/>
    <x v="1"/>
    <x v="1"/>
    <x v="1"/>
  </r>
  <r>
    <x v="0"/>
    <x v="4"/>
    <s v="Data Engineering"/>
    <s v="USD"/>
    <n v="125000"/>
    <n v="125000"/>
    <x v="1"/>
    <x v="2"/>
    <x v="0"/>
    <x v="1"/>
    <s v="United States"/>
    <x v="1"/>
    <x v="0"/>
    <x v="0"/>
  </r>
  <r>
    <x v="0"/>
    <x v="31"/>
    <s v="Data Management and Strategy"/>
    <s v="USD"/>
    <n v="60000"/>
    <n v="60000"/>
    <x v="1"/>
    <x v="3"/>
    <x v="0"/>
    <x v="2"/>
    <s v="United States"/>
    <x v="1"/>
    <x v="0"/>
    <x v="0"/>
  </r>
  <r>
    <x v="0"/>
    <x v="31"/>
    <s v="Data Management and Strategy"/>
    <s v="USD"/>
    <n v="52000"/>
    <n v="52000"/>
    <x v="1"/>
    <x v="3"/>
    <x v="0"/>
    <x v="2"/>
    <s v="United States"/>
    <x v="1"/>
    <x v="0"/>
    <x v="0"/>
  </r>
  <r>
    <x v="0"/>
    <x v="5"/>
    <s v="Machine Learning and AI"/>
    <s v="USD"/>
    <n v="300000"/>
    <n v="300000"/>
    <x v="1"/>
    <x v="1"/>
    <x v="0"/>
    <x v="1"/>
    <s v="United States"/>
    <x v="1"/>
    <x v="1"/>
    <x v="1"/>
  </r>
  <r>
    <x v="0"/>
    <x v="5"/>
    <s v="Machine Learning and AI"/>
    <s v="USD"/>
    <n v="260000"/>
    <n v="260000"/>
    <x v="1"/>
    <x v="1"/>
    <x v="0"/>
    <x v="1"/>
    <s v="United States"/>
    <x v="1"/>
    <x v="1"/>
    <x v="1"/>
  </r>
  <r>
    <x v="0"/>
    <x v="2"/>
    <s v="Data Science and Research"/>
    <s v="USD"/>
    <n v="225000"/>
    <n v="225000"/>
    <x v="1"/>
    <x v="1"/>
    <x v="0"/>
    <x v="1"/>
    <s v="United States"/>
    <x v="1"/>
    <x v="1"/>
    <x v="1"/>
  </r>
  <r>
    <x v="0"/>
    <x v="2"/>
    <s v="Data Science and Research"/>
    <s v="USD"/>
    <n v="170000"/>
    <n v="170000"/>
    <x v="1"/>
    <x v="1"/>
    <x v="0"/>
    <x v="1"/>
    <s v="United States"/>
    <x v="1"/>
    <x v="1"/>
    <x v="1"/>
  </r>
  <r>
    <x v="0"/>
    <x v="24"/>
    <s v="BI and Visualization"/>
    <s v="USD"/>
    <n v="100000"/>
    <n v="100000"/>
    <x v="1"/>
    <x v="1"/>
    <x v="0"/>
    <x v="2"/>
    <s v="United States"/>
    <x v="1"/>
    <x v="0"/>
    <x v="0"/>
  </r>
  <r>
    <x v="0"/>
    <x v="24"/>
    <s v="BI and Visualization"/>
    <s v="USD"/>
    <n v="80000"/>
    <n v="80000"/>
    <x v="1"/>
    <x v="1"/>
    <x v="0"/>
    <x v="2"/>
    <s v="United States"/>
    <x v="1"/>
    <x v="0"/>
    <x v="0"/>
  </r>
  <r>
    <x v="0"/>
    <x v="32"/>
    <s v="Machine Learning and AI"/>
    <s v="USD"/>
    <n v="204500"/>
    <n v="204500"/>
    <x v="1"/>
    <x v="1"/>
    <x v="0"/>
    <x v="1"/>
    <s v="United States"/>
    <x v="1"/>
    <x v="1"/>
    <x v="1"/>
  </r>
  <r>
    <x v="0"/>
    <x v="32"/>
    <s v="Machine Learning and AI"/>
    <s v="USD"/>
    <n v="142200"/>
    <n v="142200"/>
    <x v="1"/>
    <x v="1"/>
    <x v="0"/>
    <x v="1"/>
    <s v="United States"/>
    <x v="1"/>
    <x v="0"/>
    <x v="0"/>
  </r>
  <r>
    <x v="0"/>
    <x v="2"/>
    <s v="Data Science and Research"/>
    <s v="USD"/>
    <n v="297300"/>
    <n v="297300"/>
    <x v="1"/>
    <x v="1"/>
    <x v="0"/>
    <x v="2"/>
    <s v="United States"/>
    <x v="1"/>
    <x v="1"/>
    <x v="1"/>
  </r>
  <r>
    <x v="0"/>
    <x v="2"/>
    <s v="Data Science and Research"/>
    <s v="USD"/>
    <n v="198200"/>
    <n v="198200"/>
    <x v="1"/>
    <x v="1"/>
    <x v="0"/>
    <x v="2"/>
    <s v="United States"/>
    <x v="1"/>
    <x v="1"/>
    <x v="1"/>
  </r>
  <r>
    <x v="0"/>
    <x v="5"/>
    <s v="Machine Learning and AI"/>
    <s v="USD"/>
    <n v="240000"/>
    <n v="240000"/>
    <x v="1"/>
    <x v="1"/>
    <x v="0"/>
    <x v="2"/>
    <s v="United States"/>
    <x v="1"/>
    <x v="1"/>
    <x v="1"/>
  </r>
  <r>
    <x v="0"/>
    <x v="10"/>
    <s v="BI and Visualization"/>
    <s v="USD"/>
    <n v="185000"/>
    <n v="185000"/>
    <x v="1"/>
    <x v="1"/>
    <x v="0"/>
    <x v="1"/>
    <s v="United States"/>
    <x v="0"/>
    <x v="1"/>
    <x v="1"/>
  </r>
  <r>
    <x v="0"/>
    <x v="10"/>
    <s v="BI and Visualization"/>
    <s v="USD"/>
    <n v="79600"/>
    <n v="79600"/>
    <x v="1"/>
    <x v="1"/>
    <x v="0"/>
    <x v="1"/>
    <s v="United States"/>
    <x v="0"/>
    <x v="0"/>
    <x v="0"/>
  </r>
  <r>
    <x v="0"/>
    <x v="8"/>
    <s v="Data Science and Research"/>
    <s v="USD"/>
    <n v="222200"/>
    <n v="222200"/>
    <x v="1"/>
    <x v="1"/>
    <x v="0"/>
    <x v="1"/>
    <s v="United States"/>
    <x v="0"/>
    <x v="1"/>
    <x v="1"/>
  </r>
  <r>
    <x v="0"/>
    <x v="4"/>
    <s v="Data Engineering"/>
    <s v="USD"/>
    <n v="110000"/>
    <n v="110000"/>
    <x v="1"/>
    <x v="1"/>
    <x v="0"/>
    <x v="2"/>
    <s v="United States"/>
    <x v="1"/>
    <x v="0"/>
    <x v="0"/>
  </r>
  <r>
    <x v="0"/>
    <x v="4"/>
    <s v="Data Engineering"/>
    <s v="USD"/>
    <n v="95000"/>
    <n v="95000"/>
    <x v="1"/>
    <x v="1"/>
    <x v="0"/>
    <x v="2"/>
    <s v="United States"/>
    <x v="1"/>
    <x v="0"/>
    <x v="0"/>
  </r>
  <r>
    <x v="0"/>
    <x v="5"/>
    <s v="Machine Learning and AI"/>
    <s v="USD"/>
    <n v="319550"/>
    <n v="316414"/>
    <x v="1"/>
    <x v="1"/>
    <x v="0"/>
    <x v="1"/>
    <s v="United States"/>
    <x v="1"/>
    <x v="1"/>
    <x v="1"/>
  </r>
  <r>
    <x v="0"/>
    <x v="5"/>
    <s v="Machine Learning and AI"/>
    <s v="USD"/>
    <n v="159000"/>
    <n v="159000"/>
    <x v="1"/>
    <x v="1"/>
    <x v="0"/>
    <x v="1"/>
    <s v="United States"/>
    <x v="1"/>
    <x v="1"/>
    <x v="1"/>
  </r>
  <r>
    <x v="0"/>
    <x v="5"/>
    <s v="Machine Learning and AI"/>
    <s v="USD"/>
    <n v="207700"/>
    <n v="207700"/>
    <x v="3"/>
    <x v="1"/>
    <x v="0"/>
    <x v="1"/>
    <s v="Canada"/>
    <x v="1"/>
    <x v="1"/>
    <x v="1"/>
  </r>
  <r>
    <x v="0"/>
    <x v="5"/>
    <s v="Machine Learning and AI"/>
    <s v="USD"/>
    <n v="133700"/>
    <n v="133700"/>
    <x v="3"/>
    <x v="1"/>
    <x v="0"/>
    <x v="1"/>
    <s v="Canada"/>
    <x v="1"/>
    <x v="0"/>
    <x v="0"/>
  </r>
  <r>
    <x v="0"/>
    <x v="12"/>
    <s v="Data Science and Research"/>
    <s v="USD"/>
    <n v="71000"/>
    <n v="71000"/>
    <x v="1"/>
    <x v="0"/>
    <x v="0"/>
    <x v="2"/>
    <s v="United States"/>
    <x v="1"/>
    <x v="0"/>
    <x v="0"/>
  </r>
  <r>
    <x v="0"/>
    <x v="12"/>
    <s v="Data Science and Research"/>
    <s v="USD"/>
    <n v="57000"/>
    <n v="57000"/>
    <x v="1"/>
    <x v="0"/>
    <x v="0"/>
    <x v="2"/>
    <s v="United States"/>
    <x v="1"/>
    <x v="0"/>
    <x v="0"/>
  </r>
  <r>
    <x v="0"/>
    <x v="6"/>
    <s v="Data Analysis"/>
    <s v="USD"/>
    <n v="59000"/>
    <n v="59000"/>
    <x v="1"/>
    <x v="0"/>
    <x v="0"/>
    <x v="2"/>
    <s v="United States"/>
    <x v="1"/>
    <x v="0"/>
    <x v="0"/>
  </r>
  <r>
    <x v="0"/>
    <x v="6"/>
    <s v="Data Analysis"/>
    <s v="USD"/>
    <n v="50000"/>
    <n v="50000"/>
    <x v="1"/>
    <x v="0"/>
    <x v="0"/>
    <x v="2"/>
    <s v="United States"/>
    <x v="1"/>
    <x v="0"/>
    <x v="0"/>
  </r>
  <r>
    <x v="0"/>
    <x v="5"/>
    <s v="Machine Learning and AI"/>
    <s v="USD"/>
    <n v="234000"/>
    <n v="234000"/>
    <x v="1"/>
    <x v="1"/>
    <x v="0"/>
    <x v="2"/>
    <s v="United States"/>
    <x v="1"/>
    <x v="1"/>
    <x v="1"/>
  </r>
  <r>
    <x v="0"/>
    <x v="5"/>
    <s v="Machine Learning and AI"/>
    <s v="USD"/>
    <n v="208000"/>
    <n v="208000"/>
    <x v="1"/>
    <x v="1"/>
    <x v="0"/>
    <x v="2"/>
    <s v="United States"/>
    <x v="1"/>
    <x v="1"/>
    <x v="1"/>
  </r>
  <r>
    <x v="0"/>
    <x v="7"/>
    <s v="Leadership and Management"/>
    <s v="USD"/>
    <n v="187000"/>
    <n v="187000"/>
    <x v="1"/>
    <x v="1"/>
    <x v="0"/>
    <x v="2"/>
    <s v="United States"/>
    <x v="1"/>
    <x v="1"/>
    <x v="1"/>
  </r>
  <r>
    <x v="0"/>
    <x v="7"/>
    <s v="Leadership and Management"/>
    <s v="USD"/>
    <n v="128000"/>
    <n v="128000"/>
    <x v="1"/>
    <x v="1"/>
    <x v="0"/>
    <x v="2"/>
    <s v="United States"/>
    <x v="1"/>
    <x v="0"/>
    <x v="0"/>
  </r>
  <r>
    <x v="0"/>
    <x v="18"/>
    <s v="Machine Learning and AI"/>
    <s v="USD"/>
    <n v="50000"/>
    <n v="50000"/>
    <x v="9"/>
    <x v="0"/>
    <x v="2"/>
    <x v="2"/>
    <s v="Canada"/>
    <x v="0"/>
    <x v="0"/>
    <x v="0"/>
  </r>
  <r>
    <x v="0"/>
    <x v="2"/>
    <s v="Data Science and Research"/>
    <s v="EUR"/>
    <n v="60000"/>
    <n v="64781"/>
    <x v="4"/>
    <x v="0"/>
    <x v="0"/>
    <x v="2"/>
    <s v="Spain"/>
    <x v="0"/>
    <x v="0"/>
    <x v="0"/>
  </r>
  <r>
    <x v="0"/>
    <x v="2"/>
    <s v="Data Science and Research"/>
    <s v="EUR"/>
    <n v="53000"/>
    <n v="57223"/>
    <x v="10"/>
    <x v="3"/>
    <x v="0"/>
    <x v="0"/>
    <s v="Netherlands"/>
    <x v="0"/>
    <x v="0"/>
    <x v="0"/>
  </r>
  <r>
    <x v="0"/>
    <x v="23"/>
    <s v="Data Science and Research"/>
    <s v="USD"/>
    <n v="21000"/>
    <n v="21000"/>
    <x v="11"/>
    <x v="0"/>
    <x v="3"/>
    <x v="2"/>
    <s v="Luxembourg"/>
    <x v="2"/>
    <x v="2"/>
    <x v="0"/>
  </r>
  <r>
    <x v="0"/>
    <x v="6"/>
    <s v="Data Analysis"/>
    <s v="USD"/>
    <n v="135000"/>
    <n v="135000"/>
    <x v="1"/>
    <x v="0"/>
    <x v="0"/>
    <x v="1"/>
    <s v="United States"/>
    <x v="1"/>
    <x v="0"/>
    <x v="0"/>
  </r>
  <r>
    <x v="0"/>
    <x v="6"/>
    <s v="Data Analysis"/>
    <s v="USD"/>
    <n v="120000"/>
    <n v="120000"/>
    <x v="1"/>
    <x v="0"/>
    <x v="0"/>
    <x v="1"/>
    <s v="United States"/>
    <x v="1"/>
    <x v="0"/>
    <x v="0"/>
  </r>
  <r>
    <x v="0"/>
    <x v="1"/>
    <s v="Data Architecture and Modeling"/>
    <s v="USD"/>
    <n v="150000"/>
    <n v="150000"/>
    <x v="1"/>
    <x v="0"/>
    <x v="0"/>
    <x v="2"/>
    <s v="United States"/>
    <x v="1"/>
    <x v="0"/>
    <x v="1"/>
  </r>
  <r>
    <x v="0"/>
    <x v="1"/>
    <s v="Data Architecture and Modeling"/>
    <s v="USD"/>
    <n v="140000"/>
    <n v="140000"/>
    <x v="1"/>
    <x v="0"/>
    <x v="0"/>
    <x v="2"/>
    <s v="United States"/>
    <x v="1"/>
    <x v="0"/>
    <x v="0"/>
  </r>
  <r>
    <x v="0"/>
    <x v="2"/>
    <s v="Data Science and Research"/>
    <s v="USD"/>
    <n v="280000"/>
    <n v="280000"/>
    <x v="1"/>
    <x v="1"/>
    <x v="0"/>
    <x v="2"/>
    <s v="United States"/>
    <x v="1"/>
    <x v="1"/>
    <x v="1"/>
  </r>
  <r>
    <x v="0"/>
    <x v="2"/>
    <s v="Data Science and Research"/>
    <s v="USD"/>
    <n v="190000"/>
    <n v="190000"/>
    <x v="1"/>
    <x v="1"/>
    <x v="0"/>
    <x v="2"/>
    <s v="United States"/>
    <x v="1"/>
    <x v="1"/>
    <x v="1"/>
  </r>
  <r>
    <x v="0"/>
    <x v="10"/>
    <s v="BI and Visualization"/>
    <s v="GBP"/>
    <n v="35000"/>
    <n v="43064"/>
    <x v="2"/>
    <x v="0"/>
    <x v="0"/>
    <x v="1"/>
    <s v="United Kingdom"/>
    <x v="1"/>
    <x v="2"/>
    <x v="0"/>
  </r>
  <r>
    <x v="0"/>
    <x v="5"/>
    <s v="Machine Learning and AI"/>
    <s v="USD"/>
    <n v="245700"/>
    <n v="245700"/>
    <x v="1"/>
    <x v="1"/>
    <x v="0"/>
    <x v="1"/>
    <s v="United States"/>
    <x v="1"/>
    <x v="1"/>
    <x v="1"/>
  </r>
  <r>
    <x v="0"/>
    <x v="5"/>
    <s v="Machine Learning and AI"/>
    <s v="USD"/>
    <n v="132300"/>
    <n v="132300"/>
    <x v="1"/>
    <x v="1"/>
    <x v="0"/>
    <x v="1"/>
    <s v="United States"/>
    <x v="1"/>
    <x v="0"/>
    <x v="0"/>
  </r>
  <r>
    <x v="0"/>
    <x v="33"/>
    <s v="Data Management and Strategy"/>
    <s v="USD"/>
    <n v="90000"/>
    <n v="90000"/>
    <x v="1"/>
    <x v="0"/>
    <x v="0"/>
    <x v="1"/>
    <s v="United States"/>
    <x v="1"/>
    <x v="0"/>
    <x v="0"/>
  </r>
  <r>
    <x v="0"/>
    <x v="33"/>
    <s v="Data Management and Strategy"/>
    <s v="USD"/>
    <n v="80000"/>
    <n v="80000"/>
    <x v="1"/>
    <x v="0"/>
    <x v="0"/>
    <x v="1"/>
    <s v="United States"/>
    <x v="1"/>
    <x v="0"/>
    <x v="0"/>
  </r>
  <r>
    <x v="0"/>
    <x v="2"/>
    <s v="Data Science and Research"/>
    <s v="USD"/>
    <n v="212000"/>
    <n v="212000"/>
    <x v="1"/>
    <x v="0"/>
    <x v="0"/>
    <x v="1"/>
    <s v="United States"/>
    <x v="1"/>
    <x v="1"/>
    <x v="1"/>
  </r>
  <r>
    <x v="0"/>
    <x v="2"/>
    <s v="Data Science and Research"/>
    <s v="USD"/>
    <n v="93300"/>
    <n v="93300"/>
    <x v="1"/>
    <x v="0"/>
    <x v="0"/>
    <x v="1"/>
    <s v="United States"/>
    <x v="1"/>
    <x v="0"/>
    <x v="0"/>
  </r>
  <r>
    <x v="0"/>
    <x v="4"/>
    <s v="Data Engineering"/>
    <s v="USD"/>
    <n v="58300"/>
    <n v="58300"/>
    <x v="1"/>
    <x v="0"/>
    <x v="0"/>
    <x v="1"/>
    <s v="United States"/>
    <x v="1"/>
    <x v="0"/>
    <x v="0"/>
  </r>
  <r>
    <x v="0"/>
    <x v="6"/>
    <s v="Data Analysis"/>
    <s v="USD"/>
    <n v="145640"/>
    <n v="145640"/>
    <x v="1"/>
    <x v="1"/>
    <x v="0"/>
    <x v="1"/>
    <s v="United States"/>
    <x v="1"/>
    <x v="0"/>
    <x v="0"/>
  </r>
  <r>
    <x v="0"/>
    <x v="6"/>
    <s v="Data Analysis"/>
    <s v="USD"/>
    <n v="84400"/>
    <n v="84400"/>
    <x v="1"/>
    <x v="1"/>
    <x v="0"/>
    <x v="1"/>
    <s v="United States"/>
    <x v="1"/>
    <x v="0"/>
    <x v="0"/>
  </r>
  <r>
    <x v="0"/>
    <x v="4"/>
    <s v="Data Engineering"/>
    <s v="USD"/>
    <n v="300000"/>
    <n v="300000"/>
    <x v="1"/>
    <x v="1"/>
    <x v="0"/>
    <x v="2"/>
    <s v="United States"/>
    <x v="1"/>
    <x v="1"/>
    <x v="1"/>
  </r>
  <r>
    <x v="0"/>
    <x v="4"/>
    <s v="Data Engineering"/>
    <s v="USD"/>
    <n v="195000"/>
    <n v="195000"/>
    <x v="1"/>
    <x v="1"/>
    <x v="0"/>
    <x v="2"/>
    <s v="United States"/>
    <x v="1"/>
    <x v="1"/>
    <x v="1"/>
  </r>
  <r>
    <x v="0"/>
    <x v="1"/>
    <s v="Data Architecture and Modeling"/>
    <s v="USD"/>
    <n v="190000"/>
    <n v="190000"/>
    <x v="3"/>
    <x v="1"/>
    <x v="0"/>
    <x v="2"/>
    <s v="Canada"/>
    <x v="1"/>
    <x v="1"/>
    <x v="1"/>
  </r>
  <r>
    <x v="0"/>
    <x v="1"/>
    <s v="Data Architecture and Modeling"/>
    <s v="USD"/>
    <n v="107500"/>
    <n v="107500"/>
    <x v="3"/>
    <x v="1"/>
    <x v="0"/>
    <x v="2"/>
    <s v="Canada"/>
    <x v="1"/>
    <x v="0"/>
    <x v="0"/>
  </r>
  <r>
    <x v="0"/>
    <x v="6"/>
    <s v="Data Analysis"/>
    <s v="USD"/>
    <n v="105000"/>
    <n v="105000"/>
    <x v="1"/>
    <x v="1"/>
    <x v="0"/>
    <x v="1"/>
    <s v="United States"/>
    <x v="1"/>
    <x v="0"/>
    <x v="0"/>
  </r>
  <r>
    <x v="0"/>
    <x v="6"/>
    <s v="Data Analysis"/>
    <s v="USD"/>
    <n v="75000"/>
    <n v="75000"/>
    <x v="1"/>
    <x v="1"/>
    <x v="0"/>
    <x v="1"/>
    <s v="United States"/>
    <x v="1"/>
    <x v="0"/>
    <x v="0"/>
  </r>
  <r>
    <x v="0"/>
    <x v="6"/>
    <s v="Data Analysis"/>
    <s v="USD"/>
    <n v="98000"/>
    <n v="98000"/>
    <x v="1"/>
    <x v="1"/>
    <x v="0"/>
    <x v="2"/>
    <s v="United States"/>
    <x v="1"/>
    <x v="0"/>
    <x v="0"/>
  </r>
  <r>
    <x v="0"/>
    <x v="2"/>
    <s v="Data Science and Research"/>
    <s v="USD"/>
    <n v="236160"/>
    <n v="236160"/>
    <x v="1"/>
    <x v="1"/>
    <x v="0"/>
    <x v="2"/>
    <s v="United States"/>
    <x v="1"/>
    <x v="1"/>
    <x v="1"/>
  </r>
  <r>
    <x v="0"/>
    <x v="2"/>
    <s v="Data Science and Research"/>
    <s v="USD"/>
    <n v="159408"/>
    <n v="159408"/>
    <x v="1"/>
    <x v="1"/>
    <x v="0"/>
    <x v="2"/>
    <s v="United States"/>
    <x v="1"/>
    <x v="1"/>
    <x v="1"/>
  </r>
  <r>
    <x v="0"/>
    <x v="6"/>
    <s v="Data Analysis"/>
    <s v="USD"/>
    <n v="115000"/>
    <n v="115000"/>
    <x v="1"/>
    <x v="1"/>
    <x v="0"/>
    <x v="2"/>
    <s v="United States"/>
    <x v="1"/>
    <x v="0"/>
    <x v="0"/>
  </r>
  <r>
    <x v="0"/>
    <x v="6"/>
    <s v="Data Analysis"/>
    <s v="USD"/>
    <n v="85000"/>
    <n v="85000"/>
    <x v="1"/>
    <x v="1"/>
    <x v="0"/>
    <x v="2"/>
    <s v="United States"/>
    <x v="1"/>
    <x v="0"/>
    <x v="0"/>
  </r>
  <r>
    <x v="0"/>
    <x v="16"/>
    <s v="Leadership and Management"/>
    <s v="USD"/>
    <n v="145000"/>
    <n v="145000"/>
    <x v="1"/>
    <x v="1"/>
    <x v="0"/>
    <x v="1"/>
    <s v="United States"/>
    <x v="1"/>
    <x v="0"/>
    <x v="0"/>
  </r>
  <r>
    <x v="0"/>
    <x v="16"/>
    <s v="Leadership and Management"/>
    <s v="USD"/>
    <n v="120000"/>
    <n v="120000"/>
    <x v="1"/>
    <x v="1"/>
    <x v="0"/>
    <x v="1"/>
    <s v="United States"/>
    <x v="1"/>
    <x v="0"/>
    <x v="0"/>
  </r>
  <r>
    <x v="0"/>
    <x v="6"/>
    <s v="Data Analysis"/>
    <s v="USD"/>
    <n v="120350"/>
    <n v="120350"/>
    <x v="1"/>
    <x v="1"/>
    <x v="0"/>
    <x v="2"/>
    <s v="United States"/>
    <x v="1"/>
    <x v="0"/>
    <x v="0"/>
  </r>
  <r>
    <x v="0"/>
    <x v="6"/>
    <s v="Data Analysis"/>
    <s v="USD"/>
    <n v="74400"/>
    <n v="74400"/>
    <x v="1"/>
    <x v="1"/>
    <x v="0"/>
    <x v="2"/>
    <s v="United States"/>
    <x v="1"/>
    <x v="0"/>
    <x v="0"/>
  </r>
  <r>
    <x v="0"/>
    <x v="6"/>
    <s v="Data Analysis"/>
    <s v="USD"/>
    <n v="158494"/>
    <n v="158494"/>
    <x v="1"/>
    <x v="1"/>
    <x v="0"/>
    <x v="2"/>
    <s v="United States"/>
    <x v="1"/>
    <x v="1"/>
    <x v="1"/>
  </r>
  <r>
    <x v="0"/>
    <x v="6"/>
    <s v="Data Analysis"/>
    <s v="USD"/>
    <n v="88052"/>
    <n v="88052"/>
    <x v="1"/>
    <x v="1"/>
    <x v="0"/>
    <x v="2"/>
    <s v="United States"/>
    <x v="1"/>
    <x v="0"/>
    <x v="0"/>
  </r>
  <r>
    <x v="0"/>
    <x v="7"/>
    <s v="Leadership and Management"/>
    <s v="USD"/>
    <n v="181500"/>
    <n v="181500"/>
    <x v="1"/>
    <x v="1"/>
    <x v="0"/>
    <x v="1"/>
    <s v="United States"/>
    <x v="1"/>
    <x v="1"/>
    <x v="1"/>
  </r>
  <r>
    <x v="0"/>
    <x v="7"/>
    <s v="Leadership and Management"/>
    <s v="USD"/>
    <n v="127000"/>
    <n v="127000"/>
    <x v="1"/>
    <x v="1"/>
    <x v="0"/>
    <x v="1"/>
    <s v="United States"/>
    <x v="1"/>
    <x v="0"/>
    <x v="0"/>
  </r>
  <r>
    <x v="0"/>
    <x v="5"/>
    <s v="Machine Learning and AI"/>
    <s v="USD"/>
    <n v="300000"/>
    <n v="300000"/>
    <x v="1"/>
    <x v="0"/>
    <x v="0"/>
    <x v="1"/>
    <s v="United States"/>
    <x v="1"/>
    <x v="1"/>
    <x v="1"/>
  </r>
  <r>
    <x v="0"/>
    <x v="5"/>
    <s v="Machine Learning and AI"/>
    <s v="USD"/>
    <n v="260000"/>
    <n v="260000"/>
    <x v="1"/>
    <x v="0"/>
    <x v="0"/>
    <x v="1"/>
    <s v="United States"/>
    <x v="1"/>
    <x v="1"/>
    <x v="1"/>
  </r>
  <r>
    <x v="0"/>
    <x v="34"/>
    <s v="Data Analysis"/>
    <s v="USD"/>
    <n v="25000"/>
    <n v="25000"/>
    <x v="12"/>
    <x v="3"/>
    <x v="0"/>
    <x v="2"/>
    <s v="Netherlands"/>
    <x v="1"/>
    <x v="2"/>
    <x v="0"/>
  </r>
  <r>
    <x v="0"/>
    <x v="5"/>
    <s v="Machine Learning and AI"/>
    <s v="USD"/>
    <n v="225300"/>
    <n v="225300"/>
    <x v="1"/>
    <x v="1"/>
    <x v="0"/>
    <x v="1"/>
    <s v="United States"/>
    <x v="1"/>
    <x v="1"/>
    <x v="1"/>
  </r>
  <r>
    <x v="0"/>
    <x v="5"/>
    <s v="Machine Learning and AI"/>
    <s v="USD"/>
    <n v="197400"/>
    <n v="197400"/>
    <x v="1"/>
    <x v="1"/>
    <x v="0"/>
    <x v="1"/>
    <s v="United States"/>
    <x v="1"/>
    <x v="1"/>
    <x v="1"/>
  </r>
  <r>
    <x v="0"/>
    <x v="4"/>
    <s v="Data Engineering"/>
    <s v="USD"/>
    <n v="205500"/>
    <n v="205500"/>
    <x v="1"/>
    <x v="1"/>
    <x v="0"/>
    <x v="1"/>
    <s v="United States"/>
    <x v="1"/>
    <x v="1"/>
    <x v="1"/>
  </r>
  <r>
    <x v="0"/>
    <x v="4"/>
    <s v="Data Engineering"/>
    <s v="USD"/>
    <n v="128500"/>
    <n v="128500"/>
    <x v="1"/>
    <x v="1"/>
    <x v="0"/>
    <x v="1"/>
    <s v="United States"/>
    <x v="1"/>
    <x v="0"/>
    <x v="0"/>
  </r>
  <r>
    <x v="0"/>
    <x v="1"/>
    <s v="Data Architecture and Modeling"/>
    <s v="USD"/>
    <n v="191600"/>
    <n v="191600"/>
    <x v="1"/>
    <x v="1"/>
    <x v="0"/>
    <x v="1"/>
    <s v="United States"/>
    <x v="1"/>
    <x v="1"/>
    <x v="1"/>
  </r>
  <r>
    <x v="0"/>
    <x v="1"/>
    <s v="Data Architecture and Modeling"/>
    <s v="USD"/>
    <n v="125600"/>
    <n v="125600"/>
    <x v="1"/>
    <x v="1"/>
    <x v="0"/>
    <x v="1"/>
    <s v="United States"/>
    <x v="1"/>
    <x v="0"/>
    <x v="0"/>
  </r>
  <r>
    <x v="0"/>
    <x v="2"/>
    <s v="Data Science and Research"/>
    <s v="USD"/>
    <n v="130410"/>
    <n v="130410"/>
    <x v="1"/>
    <x v="0"/>
    <x v="0"/>
    <x v="1"/>
    <s v="United States"/>
    <x v="1"/>
    <x v="0"/>
    <x v="0"/>
  </r>
  <r>
    <x v="0"/>
    <x v="2"/>
    <s v="Data Science and Research"/>
    <s v="USD"/>
    <n v="92000"/>
    <n v="92000"/>
    <x v="1"/>
    <x v="0"/>
    <x v="0"/>
    <x v="1"/>
    <s v="United States"/>
    <x v="1"/>
    <x v="0"/>
    <x v="0"/>
  </r>
  <r>
    <x v="0"/>
    <x v="2"/>
    <s v="Data Science and Research"/>
    <s v="USD"/>
    <n v="183900"/>
    <n v="183900"/>
    <x v="1"/>
    <x v="1"/>
    <x v="0"/>
    <x v="1"/>
    <s v="United States"/>
    <x v="1"/>
    <x v="1"/>
    <x v="1"/>
  </r>
  <r>
    <x v="0"/>
    <x v="2"/>
    <s v="Data Science and Research"/>
    <s v="USD"/>
    <n v="108800"/>
    <n v="108800"/>
    <x v="1"/>
    <x v="1"/>
    <x v="0"/>
    <x v="1"/>
    <s v="United States"/>
    <x v="1"/>
    <x v="0"/>
    <x v="0"/>
  </r>
  <r>
    <x v="0"/>
    <x v="5"/>
    <s v="Machine Learning and AI"/>
    <s v="USD"/>
    <n v="275000"/>
    <n v="275000"/>
    <x v="1"/>
    <x v="1"/>
    <x v="0"/>
    <x v="1"/>
    <s v="United States"/>
    <x v="1"/>
    <x v="1"/>
    <x v="1"/>
  </r>
  <r>
    <x v="0"/>
    <x v="5"/>
    <s v="Machine Learning and AI"/>
    <s v="USD"/>
    <n v="121200"/>
    <n v="121200"/>
    <x v="1"/>
    <x v="1"/>
    <x v="0"/>
    <x v="1"/>
    <s v="United States"/>
    <x v="1"/>
    <x v="0"/>
    <x v="0"/>
  </r>
  <r>
    <x v="0"/>
    <x v="2"/>
    <s v="Data Science and Research"/>
    <s v="USD"/>
    <n v="231250"/>
    <n v="231250"/>
    <x v="1"/>
    <x v="1"/>
    <x v="0"/>
    <x v="1"/>
    <s v="United States"/>
    <x v="1"/>
    <x v="1"/>
    <x v="1"/>
  </r>
  <r>
    <x v="0"/>
    <x v="2"/>
    <s v="Data Science and Research"/>
    <s v="USD"/>
    <n v="111000"/>
    <n v="111000"/>
    <x v="1"/>
    <x v="1"/>
    <x v="0"/>
    <x v="1"/>
    <s v="United States"/>
    <x v="1"/>
    <x v="0"/>
    <x v="0"/>
  </r>
  <r>
    <x v="0"/>
    <x v="4"/>
    <s v="Data Engineering"/>
    <s v="USD"/>
    <n v="300000"/>
    <n v="300000"/>
    <x v="1"/>
    <x v="1"/>
    <x v="0"/>
    <x v="1"/>
    <s v="United States"/>
    <x v="1"/>
    <x v="1"/>
    <x v="1"/>
  </r>
  <r>
    <x v="0"/>
    <x v="4"/>
    <s v="Data Engineering"/>
    <s v="USD"/>
    <n v="130000"/>
    <n v="130000"/>
    <x v="1"/>
    <x v="1"/>
    <x v="0"/>
    <x v="1"/>
    <s v="United States"/>
    <x v="1"/>
    <x v="0"/>
    <x v="0"/>
  </r>
  <r>
    <x v="0"/>
    <x v="4"/>
    <s v="Data Engineering"/>
    <s v="USD"/>
    <n v="210500"/>
    <n v="210500"/>
    <x v="1"/>
    <x v="0"/>
    <x v="0"/>
    <x v="1"/>
    <s v="United States"/>
    <x v="1"/>
    <x v="1"/>
    <x v="1"/>
  </r>
  <r>
    <x v="0"/>
    <x v="4"/>
    <s v="Data Engineering"/>
    <s v="USD"/>
    <n v="105300"/>
    <n v="105300"/>
    <x v="1"/>
    <x v="0"/>
    <x v="0"/>
    <x v="1"/>
    <s v="United States"/>
    <x v="1"/>
    <x v="0"/>
    <x v="0"/>
  </r>
  <r>
    <x v="0"/>
    <x v="4"/>
    <s v="Data Engineering"/>
    <s v="USD"/>
    <n v="158400"/>
    <n v="158400"/>
    <x v="1"/>
    <x v="0"/>
    <x v="0"/>
    <x v="1"/>
    <s v="United States"/>
    <x v="1"/>
    <x v="1"/>
    <x v="1"/>
  </r>
  <r>
    <x v="0"/>
    <x v="4"/>
    <s v="Data Engineering"/>
    <s v="USD"/>
    <n v="85800"/>
    <n v="85800"/>
    <x v="1"/>
    <x v="0"/>
    <x v="0"/>
    <x v="1"/>
    <s v="United States"/>
    <x v="1"/>
    <x v="0"/>
    <x v="0"/>
  </r>
  <r>
    <x v="0"/>
    <x v="2"/>
    <s v="Data Science and Research"/>
    <s v="USD"/>
    <n v="156100"/>
    <n v="156100"/>
    <x v="3"/>
    <x v="1"/>
    <x v="0"/>
    <x v="1"/>
    <s v="Canada"/>
    <x v="1"/>
    <x v="1"/>
    <x v="1"/>
  </r>
  <r>
    <x v="0"/>
    <x v="2"/>
    <s v="Data Science and Research"/>
    <s v="USD"/>
    <n v="100400"/>
    <n v="100400"/>
    <x v="3"/>
    <x v="1"/>
    <x v="0"/>
    <x v="1"/>
    <s v="Canada"/>
    <x v="1"/>
    <x v="0"/>
    <x v="0"/>
  </r>
  <r>
    <x v="0"/>
    <x v="6"/>
    <s v="Data Analysis"/>
    <s v="USD"/>
    <n v="134200"/>
    <n v="134200"/>
    <x v="1"/>
    <x v="1"/>
    <x v="0"/>
    <x v="1"/>
    <s v="United States"/>
    <x v="1"/>
    <x v="0"/>
    <x v="0"/>
  </r>
  <r>
    <x v="0"/>
    <x v="6"/>
    <s v="Data Analysis"/>
    <s v="USD"/>
    <n v="103200"/>
    <n v="103200"/>
    <x v="1"/>
    <x v="1"/>
    <x v="0"/>
    <x v="1"/>
    <s v="United States"/>
    <x v="1"/>
    <x v="0"/>
    <x v="0"/>
  </r>
  <r>
    <x v="0"/>
    <x v="6"/>
    <s v="Data Analysis"/>
    <s v="USD"/>
    <n v="85000"/>
    <n v="85000"/>
    <x v="1"/>
    <x v="0"/>
    <x v="0"/>
    <x v="1"/>
    <s v="United States"/>
    <x v="1"/>
    <x v="0"/>
    <x v="0"/>
  </r>
  <r>
    <x v="0"/>
    <x v="2"/>
    <s v="Data Science and Research"/>
    <s v="USD"/>
    <n v="220000"/>
    <n v="220000"/>
    <x v="1"/>
    <x v="1"/>
    <x v="0"/>
    <x v="1"/>
    <s v="United States"/>
    <x v="1"/>
    <x v="1"/>
    <x v="1"/>
  </r>
  <r>
    <x v="0"/>
    <x v="2"/>
    <s v="Data Science and Research"/>
    <s v="USD"/>
    <n v="160000"/>
    <n v="160000"/>
    <x v="1"/>
    <x v="1"/>
    <x v="0"/>
    <x v="1"/>
    <s v="United States"/>
    <x v="1"/>
    <x v="1"/>
    <x v="1"/>
  </r>
  <r>
    <x v="0"/>
    <x v="6"/>
    <s v="Data Analysis"/>
    <s v="USD"/>
    <n v="95000"/>
    <n v="95000"/>
    <x v="1"/>
    <x v="1"/>
    <x v="0"/>
    <x v="2"/>
    <s v="United States"/>
    <x v="1"/>
    <x v="0"/>
    <x v="0"/>
  </r>
  <r>
    <x v="0"/>
    <x v="6"/>
    <s v="Data Analysis"/>
    <s v="USD"/>
    <n v="95400"/>
    <n v="95400"/>
    <x v="1"/>
    <x v="0"/>
    <x v="0"/>
    <x v="2"/>
    <s v="United States"/>
    <x v="1"/>
    <x v="0"/>
    <x v="0"/>
  </r>
  <r>
    <x v="0"/>
    <x v="6"/>
    <s v="Data Analysis"/>
    <s v="USD"/>
    <n v="57800"/>
    <n v="57800"/>
    <x v="1"/>
    <x v="0"/>
    <x v="0"/>
    <x v="2"/>
    <s v="United States"/>
    <x v="1"/>
    <x v="0"/>
    <x v="0"/>
  </r>
  <r>
    <x v="0"/>
    <x v="2"/>
    <s v="Data Science and Research"/>
    <s v="USD"/>
    <n v="86000"/>
    <n v="86000"/>
    <x v="1"/>
    <x v="0"/>
    <x v="0"/>
    <x v="1"/>
    <s v="United States"/>
    <x v="1"/>
    <x v="0"/>
    <x v="0"/>
  </r>
  <r>
    <x v="0"/>
    <x v="6"/>
    <s v="Data Analysis"/>
    <s v="USD"/>
    <n v="125000"/>
    <n v="125000"/>
    <x v="1"/>
    <x v="2"/>
    <x v="0"/>
    <x v="1"/>
    <s v="United States"/>
    <x v="1"/>
    <x v="0"/>
    <x v="0"/>
  </r>
  <r>
    <x v="0"/>
    <x v="6"/>
    <s v="Data Analysis"/>
    <s v="USD"/>
    <n v="87500"/>
    <n v="87500"/>
    <x v="1"/>
    <x v="2"/>
    <x v="0"/>
    <x v="1"/>
    <s v="United States"/>
    <x v="1"/>
    <x v="0"/>
    <x v="0"/>
  </r>
  <r>
    <x v="0"/>
    <x v="5"/>
    <s v="Machine Learning and AI"/>
    <s v="USD"/>
    <n v="170000"/>
    <n v="170000"/>
    <x v="1"/>
    <x v="1"/>
    <x v="0"/>
    <x v="1"/>
    <s v="United States"/>
    <x v="1"/>
    <x v="1"/>
    <x v="1"/>
  </r>
  <r>
    <x v="0"/>
    <x v="4"/>
    <s v="Data Engineering"/>
    <s v="USD"/>
    <n v="133200"/>
    <n v="133200"/>
    <x v="1"/>
    <x v="1"/>
    <x v="0"/>
    <x v="2"/>
    <s v="United States"/>
    <x v="1"/>
    <x v="0"/>
    <x v="0"/>
  </r>
  <r>
    <x v="0"/>
    <x v="4"/>
    <s v="Data Engineering"/>
    <s v="USD"/>
    <n v="84000"/>
    <n v="84000"/>
    <x v="1"/>
    <x v="1"/>
    <x v="0"/>
    <x v="2"/>
    <s v="United States"/>
    <x v="1"/>
    <x v="0"/>
    <x v="0"/>
  </r>
  <r>
    <x v="0"/>
    <x v="6"/>
    <s v="Data Analysis"/>
    <s v="USD"/>
    <n v="171000"/>
    <n v="171000"/>
    <x v="1"/>
    <x v="1"/>
    <x v="0"/>
    <x v="1"/>
    <s v="United States"/>
    <x v="1"/>
    <x v="1"/>
    <x v="1"/>
  </r>
  <r>
    <x v="0"/>
    <x v="6"/>
    <s v="Data Analysis"/>
    <s v="USD"/>
    <n v="93000"/>
    <n v="93000"/>
    <x v="1"/>
    <x v="1"/>
    <x v="0"/>
    <x v="1"/>
    <s v="United States"/>
    <x v="1"/>
    <x v="0"/>
    <x v="0"/>
  </r>
  <r>
    <x v="0"/>
    <x v="7"/>
    <s v="Leadership and Management"/>
    <s v="USD"/>
    <n v="216450"/>
    <n v="216450"/>
    <x v="1"/>
    <x v="1"/>
    <x v="0"/>
    <x v="1"/>
    <s v="United States"/>
    <x v="1"/>
    <x v="1"/>
    <x v="1"/>
  </r>
  <r>
    <x v="0"/>
    <x v="7"/>
    <s v="Leadership and Management"/>
    <s v="USD"/>
    <n v="123750"/>
    <n v="123750"/>
    <x v="1"/>
    <x v="1"/>
    <x v="0"/>
    <x v="1"/>
    <s v="United States"/>
    <x v="1"/>
    <x v="0"/>
    <x v="0"/>
  </r>
  <r>
    <x v="0"/>
    <x v="11"/>
    <s v="Data Science and Research"/>
    <s v="USD"/>
    <n v="212800"/>
    <n v="212800"/>
    <x v="1"/>
    <x v="1"/>
    <x v="0"/>
    <x v="1"/>
    <s v="United States"/>
    <x v="0"/>
    <x v="1"/>
    <x v="1"/>
  </r>
  <r>
    <x v="0"/>
    <x v="11"/>
    <s v="Data Science and Research"/>
    <s v="USD"/>
    <n v="124100"/>
    <n v="124100"/>
    <x v="1"/>
    <x v="1"/>
    <x v="0"/>
    <x v="1"/>
    <s v="United States"/>
    <x v="0"/>
    <x v="0"/>
    <x v="0"/>
  </r>
  <r>
    <x v="0"/>
    <x v="2"/>
    <s v="Data Science and Research"/>
    <s v="USD"/>
    <n v="205000"/>
    <n v="205000"/>
    <x v="1"/>
    <x v="0"/>
    <x v="0"/>
    <x v="2"/>
    <s v="United States"/>
    <x v="1"/>
    <x v="1"/>
    <x v="1"/>
  </r>
  <r>
    <x v="0"/>
    <x v="2"/>
    <s v="Data Science and Research"/>
    <s v="USD"/>
    <n v="166000"/>
    <n v="166000"/>
    <x v="1"/>
    <x v="0"/>
    <x v="0"/>
    <x v="2"/>
    <s v="United States"/>
    <x v="1"/>
    <x v="1"/>
    <x v="1"/>
  </r>
  <r>
    <x v="0"/>
    <x v="2"/>
    <s v="Data Science and Research"/>
    <s v="USD"/>
    <n v="231650"/>
    <n v="231650"/>
    <x v="1"/>
    <x v="1"/>
    <x v="0"/>
    <x v="1"/>
    <s v="United States"/>
    <x v="1"/>
    <x v="1"/>
    <x v="1"/>
  </r>
  <r>
    <x v="0"/>
    <x v="2"/>
    <s v="Data Science and Research"/>
    <s v="USD"/>
    <n v="189100"/>
    <n v="189100"/>
    <x v="1"/>
    <x v="1"/>
    <x v="0"/>
    <x v="1"/>
    <s v="United States"/>
    <x v="1"/>
    <x v="1"/>
    <x v="1"/>
  </r>
  <r>
    <x v="0"/>
    <x v="4"/>
    <s v="Data Engineering"/>
    <s v="USD"/>
    <n v="160000"/>
    <n v="160000"/>
    <x v="3"/>
    <x v="1"/>
    <x v="0"/>
    <x v="2"/>
    <s v="Canada"/>
    <x v="1"/>
    <x v="1"/>
    <x v="1"/>
  </r>
  <r>
    <x v="0"/>
    <x v="4"/>
    <s v="Data Engineering"/>
    <s v="USD"/>
    <n v="120000"/>
    <n v="120000"/>
    <x v="3"/>
    <x v="1"/>
    <x v="0"/>
    <x v="2"/>
    <s v="Canada"/>
    <x v="1"/>
    <x v="0"/>
    <x v="0"/>
  </r>
  <r>
    <x v="0"/>
    <x v="4"/>
    <s v="Data Engineering"/>
    <s v="USD"/>
    <n v="266875"/>
    <n v="266875"/>
    <x v="1"/>
    <x v="1"/>
    <x v="0"/>
    <x v="1"/>
    <s v="United States"/>
    <x v="1"/>
    <x v="1"/>
    <x v="1"/>
  </r>
  <r>
    <x v="0"/>
    <x v="4"/>
    <s v="Data Engineering"/>
    <s v="USD"/>
    <n v="128250"/>
    <n v="128250"/>
    <x v="1"/>
    <x v="1"/>
    <x v="0"/>
    <x v="1"/>
    <s v="United States"/>
    <x v="1"/>
    <x v="0"/>
    <x v="0"/>
  </r>
  <r>
    <x v="0"/>
    <x v="4"/>
    <s v="Data Engineering"/>
    <s v="USD"/>
    <n v="158600"/>
    <n v="158600"/>
    <x v="1"/>
    <x v="0"/>
    <x v="0"/>
    <x v="2"/>
    <s v="United States"/>
    <x v="1"/>
    <x v="1"/>
    <x v="1"/>
  </r>
  <r>
    <x v="0"/>
    <x v="4"/>
    <s v="Data Engineering"/>
    <s v="USD"/>
    <n v="115300"/>
    <n v="115300"/>
    <x v="1"/>
    <x v="0"/>
    <x v="0"/>
    <x v="2"/>
    <s v="United States"/>
    <x v="1"/>
    <x v="0"/>
    <x v="0"/>
  </r>
  <r>
    <x v="0"/>
    <x v="4"/>
    <s v="Data Engineering"/>
    <s v="USD"/>
    <n v="225300"/>
    <n v="225300"/>
    <x v="1"/>
    <x v="1"/>
    <x v="0"/>
    <x v="1"/>
    <s v="United States"/>
    <x v="1"/>
    <x v="1"/>
    <x v="1"/>
  </r>
  <r>
    <x v="0"/>
    <x v="4"/>
    <s v="Data Engineering"/>
    <s v="USD"/>
    <n v="197400"/>
    <n v="197400"/>
    <x v="1"/>
    <x v="1"/>
    <x v="0"/>
    <x v="1"/>
    <s v="United States"/>
    <x v="1"/>
    <x v="1"/>
    <x v="1"/>
  </r>
  <r>
    <x v="0"/>
    <x v="6"/>
    <s v="Data Analysis"/>
    <s v="USD"/>
    <n v="109900"/>
    <n v="109900"/>
    <x v="1"/>
    <x v="3"/>
    <x v="0"/>
    <x v="1"/>
    <s v="United States"/>
    <x v="1"/>
    <x v="0"/>
    <x v="0"/>
  </r>
  <r>
    <x v="0"/>
    <x v="6"/>
    <s v="Data Analysis"/>
    <s v="USD"/>
    <n v="61200"/>
    <n v="61200"/>
    <x v="1"/>
    <x v="3"/>
    <x v="0"/>
    <x v="1"/>
    <s v="United States"/>
    <x v="1"/>
    <x v="0"/>
    <x v="0"/>
  </r>
  <r>
    <x v="0"/>
    <x v="35"/>
    <s v="Data Engineering"/>
    <s v="USD"/>
    <n v="161000"/>
    <n v="161000"/>
    <x v="1"/>
    <x v="1"/>
    <x v="0"/>
    <x v="2"/>
    <s v="United States"/>
    <x v="1"/>
    <x v="1"/>
    <x v="1"/>
  </r>
  <r>
    <x v="0"/>
    <x v="35"/>
    <s v="Data Engineering"/>
    <s v="USD"/>
    <n v="75000"/>
    <n v="75000"/>
    <x v="1"/>
    <x v="1"/>
    <x v="0"/>
    <x v="2"/>
    <s v="United States"/>
    <x v="1"/>
    <x v="0"/>
    <x v="0"/>
  </r>
  <r>
    <x v="0"/>
    <x v="6"/>
    <s v="Data Analysis"/>
    <s v="USD"/>
    <n v="166000"/>
    <n v="166000"/>
    <x v="1"/>
    <x v="0"/>
    <x v="0"/>
    <x v="1"/>
    <s v="United States"/>
    <x v="1"/>
    <x v="1"/>
    <x v="1"/>
  </r>
  <r>
    <x v="0"/>
    <x v="6"/>
    <s v="Data Analysis"/>
    <s v="USD"/>
    <n v="73100"/>
    <n v="73100"/>
    <x v="1"/>
    <x v="0"/>
    <x v="0"/>
    <x v="1"/>
    <s v="United States"/>
    <x v="1"/>
    <x v="0"/>
    <x v="0"/>
  </r>
  <r>
    <x v="0"/>
    <x v="2"/>
    <s v="Data Science and Research"/>
    <s v="USD"/>
    <n v="138510"/>
    <n v="138510"/>
    <x v="1"/>
    <x v="0"/>
    <x v="0"/>
    <x v="1"/>
    <s v="United States"/>
    <x v="1"/>
    <x v="0"/>
    <x v="0"/>
  </r>
  <r>
    <x v="0"/>
    <x v="2"/>
    <s v="Data Science and Research"/>
    <s v="USD"/>
    <n v="95490"/>
    <n v="95490"/>
    <x v="1"/>
    <x v="0"/>
    <x v="0"/>
    <x v="1"/>
    <s v="United States"/>
    <x v="1"/>
    <x v="0"/>
    <x v="0"/>
  </r>
  <r>
    <x v="0"/>
    <x v="6"/>
    <s v="Data Analysis"/>
    <s v="USD"/>
    <n v="150000"/>
    <n v="150000"/>
    <x v="1"/>
    <x v="0"/>
    <x v="0"/>
    <x v="2"/>
    <s v="United States"/>
    <x v="1"/>
    <x v="0"/>
    <x v="1"/>
  </r>
  <r>
    <x v="0"/>
    <x v="6"/>
    <s v="Data Analysis"/>
    <s v="USD"/>
    <n v="110000"/>
    <n v="110000"/>
    <x v="1"/>
    <x v="0"/>
    <x v="0"/>
    <x v="2"/>
    <s v="United States"/>
    <x v="1"/>
    <x v="0"/>
    <x v="0"/>
  </r>
  <r>
    <x v="0"/>
    <x v="2"/>
    <s v="Data Science and Research"/>
    <s v="USD"/>
    <n v="232200"/>
    <n v="232200"/>
    <x v="1"/>
    <x v="1"/>
    <x v="0"/>
    <x v="1"/>
    <s v="United States"/>
    <x v="1"/>
    <x v="1"/>
    <x v="1"/>
  </r>
  <r>
    <x v="0"/>
    <x v="2"/>
    <s v="Data Science and Research"/>
    <s v="USD"/>
    <n v="133300"/>
    <n v="133300"/>
    <x v="1"/>
    <x v="1"/>
    <x v="0"/>
    <x v="1"/>
    <s v="United States"/>
    <x v="1"/>
    <x v="0"/>
    <x v="0"/>
  </r>
  <r>
    <x v="0"/>
    <x v="5"/>
    <s v="Machine Learning and AI"/>
    <s v="EUR"/>
    <n v="112800"/>
    <n v="121788"/>
    <x v="13"/>
    <x v="1"/>
    <x v="0"/>
    <x v="1"/>
    <s v="Lithuania"/>
    <x v="1"/>
    <x v="0"/>
    <x v="0"/>
  </r>
  <r>
    <x v="0"/>
    <x v="5"/>
    <s v="Machine Learning and AI"/>
    <s v="EUR"/>
    <n v="73200"/>
    <n v="79032"/>
    <x v="13"/>
    <x v="1"/>
    <x v="0"/>
    <x v="1"/>
    <s v="Lithuania"/>
    <x v="1"/>
    <x v="0"/>
    <x v="0"/>
  </r>
  <r>
    <x v="0"/>
    <x v="7"/>
    <s v="Leadership and Management"/>
    <s v="USD"/>
    <n v="178250"/>
    <n v="178250"/>
    <x v="1"/>
    <x v="1"/>
    <x v="0"/>
    <x v="1"/>
    <s v="United States"/>
    <x v="1"/>
    <x v="1"/>
    <x v="1"/>
  </r>
  <r>
    <x v="0"/>
    <x v="7"/>
    <s v="Leadership and Management"/>
    <s v="USD"/>
    <n v="110500"/>
    <n v="110500"/>
    <x v="1"/>
    <x v="1"/>
    <x v="0"/>
    <x v="1"/>
    <s v="United States"/>
    <x v="1"/>
    <x v="0"/>
    <x v="0"/>
  </r>
  <r>
    <x v="0"/>
    <x v="18"/>
    <s v="Machine Learning and AI"/>
    <s v="USD"/>
    <n v="190000"/>
    <n v="190000"/>
    <x v="1"/>
    <x v="1"/>
    <x v="0"/>
    <x v="1"/>
    <s v="United States"/>
    <x v="1"/>
    <x v="1"/>
    <x v="1"/>
  </r>
  <r>
    <x v="0"/>
    <x v="18"/>
    <s v="Machine Learning and AI"/>
    <s v="USD"/>
    <n v="160000"/>
    <n v="160000"/>
    <x v="1"/>
    <x v="1"/>
    <x v="0"/>
    <x v="1"/>
    <s v="United States"/>
    <x v="1"/>
    <x v="1"/>
    <x v="1"/>
  </r>
  <r>
    <x v="0"/>
    <x v="8"/>
    <s v="Data Science and Research"/>
    <s v="USD"/>
    <n v="216000"/>
    <n v="216000"/>
    <x v="1"/>
    <x v="1"/>
    <x v="0"/>
    <x v="2"/>
    <s v="United States"/>
    <x v="1"/>
    <x v="1"/>
    <x v="1"/>
  </r>
  <r>
    <x v="0"/>
    <x v="8"/>
    <s v="Data Science and Research"/>
    <s v="USD"/>
    <n v="184000"/>
    <n v="184000"/>
    <x v="1"/>
    <x v="1"/>
    <x v="0"/>
    <x v="2"/>
    <s v="United States"/>
    <x v="1"/>
    <x v="1"/>
    <x v="1"/>
  </r>
  <r>
    <x v="0"/>
    <x v="2"/>
    <s v="Data Science and Research"/>
    <s v="USD"/>
    <n v="166000"/>
    <n v="166000"/>
    <x v="3"/>
    <x v="1"/>
    <x v="0"/>
    <x v="2"/>
    <s v="Canada"/>
    <x v="1"/>
    <x v="1"/>
    <x v="1"/>
  </r>
  <r>
    <x v="0"/>
    <x v="2"/>
    <s v="Data Science and Research"/>
    <s v="USD"/>
    <n v="104000"/>
    <n v="104000"/>
    <x v="3"/>
    <x v="1"/>
    <x v="0"/>
    <x v="2"/>
    <s v="Canada"/>
    <x v="1"/>
    <x v="0"/>
    <x v="0"/>
  </r>
  <r>
    <x v="0"/>
    <x v="5"/>
    <s v="Machine Learning and AI"/>
    <s v="USD"/>
    <n v="230000"/>
    <n v="230000"/>
    <x v="1"/>
    <x v="1"/>
    <x v="0"/>
    <x v="1"/>
    <s v="United States"/>
    <x v="1"/>
    <x v="1"/>
    <x v="1"/>
  </r>
  <r>
    <x v="0"/>
    <x v="5"/>
    <s v="Machine Learning and AI"/>
    <s v="USD"/>
    <n v="196000"/>
    <n v="196000"/>
    <x v="1"/>
    <x v="1"/>
    <x v="0"/>
    <x v="1"/>
    <s v="United States"/>
    <x v="1"/>
    <x v="1"/>
    <x v="1"/>
  </r>
  <r>
    <x v="0"/>
    <x v="10"/>
    <s v="BI and Visualization"/>
    <s v="USD"/>
    <n v="165600"/>
    <n v="165600"/>
    <x v="1"/>
    <x v="0"/>
    <x v="0"/>
    <x v="1"/>
    <s v="United States"/>
    <x v="0"/>
    <x v="1"/>
    <x v="1"/>
  </r>
  <r>
    <x v="0"/>
    <x v="10"/>
    <s v="BI and Visualization"/>
    <s v="USD"/>
    <n v="65800"/>
    <n v="65800"/>
    <x v="1"/>
    <x v="0"/>
    <x v="0"/>
    <x v="1"/>
    <s v="United States"/>
    <x v="0"/>
    <x v="0"/>
    <x v="0"/>
  </r>
  <r>
    <x v="0"/>
    <x v="4"/>
    <s v="Data Engineering"/>
    <s v="USD"/>
    <n v="186000"/>
    <n v="186000"/>
    <x v="1"/>
    <x v="1"/>
    <x v="0"/>
    <x v="1"/>
    <s v="United States"/>
    <x v="1"/>
    <x v="1"/>
    <x v="1"/>
  </r>
  <r>
    <x v="0"/>
    <x v="4"/>
    <s v="Data Engineering"/>
    <s v="USD"/>
    <n v="81800"/>
    <n v="81800"/>
    <x v="1"/>
    <x v="1"/>
    <x v="0"/>
    <x v="1"/>
    <s v="United States"/>
    <x v="1"/>
    <x v="0"/>
    <x v="0"/>
  </r>
  <r>
    <x v="0"/>
    <x v="6"/>
    <s v="Data Analysis"/>
    <s v="USD"/>
    <n v="135000"/>
    <n v="135000"/>
    <x v="1"/>
    <x v="1"/>
    <x v="0"/>
    <x v="1"/>
    <s v="United States"/>
    <x v="1"/>
    <x v="0"/>
    <x v="0"/>
  </r>
  <r>
    <x v="0"/>
    <x v="6"/>
    <s v="Data Analysis"/>
    <s v="USD"/>
    <n v="82500"/>
    <n v="82500"/>
    <x v="1"/>
    <x v="1"/>
    <x v="0"/>
    <x v="1"/>
    <s v="United States"/>
    <x v="1"/>
    <x v="0"/>
    <x v="0"/>
  </r>
  <r>
    <x v="0"/>
    <x v="4"/>
    <s v="Data Engineering"/>
    <s v="USD"/>
    <n v="247250"/>
    <n v="247250"/>
    <x v="1"/>
    <x v="1"/>
    <x v="0"/>
    <x v="1"/>
    <s v="United States"/>
    <x v="1"/>
    <x v="1"/>
    <x v="1"/>
  </r>
  <r>
    <x v="0"/>
    <x v="17"/>
    <s v="Machine Learning and AI"/>
    <s v="USD"/>
    <n v="169000"/>
    <n v="169000"/>
    <x v="1"/>
    <x v="1"/>
    <x v="0"/>
    <x v="1"/>
    <s v="United States"/>
    <x v="1"/>
    <x v="1"/>
    <x v="1"/>
  </r>
  <r>
    <x v="0"/>
    <x v="17"/>
    <s v="Machine Learning and AI"/>
    <s v="USD"/>
    <n v="105500"/>
    <n v="105500"/>
    <x v="1"/>
    <x v="1"/>
    <x v="0"/>
    <x v="1"/>
    <s v="United States"/>
    <x v="1"/>
    <x v="0"/>
    <x v="0"/>
  </r>
  <r>
    <x v="0"/>
    <x v="2"/>
    <s v="Data Science and Research"/>
    <s v="USD"/>
    <n v="195800"/>
    <n v="195800"/>
    <x v="1"/>
    <x v="1"/>
    <x v="0"/>
    <x v="1"/>
    <s v="United States"/>
    <x v="1"/>
    <x v="1"/>
    <x v="1"/>
  </r>
  <r>
    <x v="0"/>
    <x v="2"/>
    <s v="Data Science and Research"/>
    <s v="USD"/>
    <n v="161900"/>
    <n v="161900"/>
    <x v="1"/>
    <x v="1"/>
    <x v="0"/>
    <x v="1"/>
    <s v="United States"/>
    <x v="1"/>
    <x v="1"/>
    <x v="1"/>
  </r>
  <r>
    <x v="0"/>
    <x v="10"/>
    <s v="BI and Visualization"/>
    <s v="USD"/>
    <n v="108500"/>
    <n v="108500"/>
    <x v="1"/>
    <x v="1"/>
    <x v="0"/>
    <x v="2"/>
    <s v="United States"/>
    <x v="1"/>
    <x v="0"/>
    <x v="0"/>
  </r>
  <r>
    <x v="0"/>
    <x v="10"/>
    <s v="BI and Visualization"/>
    <s v="USD"/>
    <n v="78800"/>
    <n v="78800"/>
    <x v="1"/>
    <x v="1"/>
    <x v="0"/>
    <x v="2"/>
    <s v="United States"/>
    <x v="1"/>
    <x v="0"/>
    <x v="0"/>
  </r>
  <r>
    <x v="0"/>
    <x v="11"/>
    <s v="Data Science and Research"/>
    <s v="USD"/>
    <n v="225000"/>
    <n v="225000"/>
    <x v="1"/>
    <x v="1"/>
    <x v="0"/>
    <x v="1"/>
    <s v="United States"/>
    <x v="1"/>
    <x v="1"/>
    <x v="1"/>
  </r>
  <r>
    <x v="0"/>
    <x v="11"/>
    <s v="Data Science and Research"/>
    <s v="USD"/>
    <n v="166000"/>
    <n v="166000"/>
    <x v="1"/>
    <x v="1"/>
    <x v="0"/>
    <x v="1"/>
    <s v="United States"/>
    <x v="1"/>
    <x v="1"/>
    <x v="1"/>
  </r>
  <r>
    <x v="0"/>
    <x v="36"/>
    <s v="BI and Visualization"/>
    <s v="USD"/>
    <n v="160000"/>
    <n v="160000"/>
    <x v="1"/>
    <x v="0"/>
    <x v="0"/>
    <x v="2"/>
    <s v="United States"/>
    <x v="1"/>
    <x v="1"/>
    <x v="1"/>
  </r>
  <r>
    <x v="0"/>
    <x v="36"/>
    <s v="BI and Visualization"/>
    <s v="USD"/>
    <n v="110000"/>
    <n v="110000"/>
    <x v="1"/>
    <x v="0"/>
    <x v="0"/>
    <x v="2"/>
    <s v="United States"/>
    <x v="1"/>
    <x v="0"/>
    <x v="0"/>
  </r>
  <r>
    <x v="0"/>
    <x v="6"/>
    <s v="Data Analysis"/>
    <s v="USD"/>
    <n v="120000"/>
    <n v="120000"/>
    <x v="3"/>
    <x v="1"/>
    <x v="0"/>
    <x v="1"/>
    <s v="Canada"/>
    <x v="1"/>
    <x v="0"/>
    <x v="0"/>
  </r>
  <r>
    <x v="0"/>
    <x v="6"/>
    <s v="Data Analysis"/>
    <s v="USD"/>
    <n v="105000"/>
    <n v="105000"/>
    <x v="3"/>
    <x v="1"/>
    <x v="0"/>
    <x v="1"/>
    <s v="Canada"/>
    <x v="1"/>
    <x v="0"/>
    <x v="0"/>
  </r>
  <r>
    <x v="0"/>
    <x v="6"/>
    <s v="Data Analysis"/>
    <s v="USD"/>
    <n v="87500"/>
    <n v="87500"/>
    <x v="1"/>
    <x v="0"/>
    <x v="0"/>
    <x v="2"/>
    <s v="United States"/>
    <x v="1"/>
    <x v="0"/>
    <x v="0"/>
  </r>
  <r>
    <x v="0"/>
    <x v="4"/>
    <s v="Data Engineering"/>
    <s v="USD"/>
    <n v="135000"/>
    <n v="135000"/>
    <x v="1"/>
    <x v="2"/>
    <x v="0"/>
    <x v="1"/>
    <s v="United States"/>
    <x v="1"/>
    <x v="0"/>
    <x v="0"/>
  </r>
  <r>
    <x v="0"/>
    <x v="4"/>
    <s v="Data Engineering"/>
    <s v="USD"/>
    <n v="100000"/>
    <n v="100000"/>
    <x v="1"/>
    <x v="2"/>
    <x v="0"/>
    <x v="1"/>
    <s v="United States"/>
    <x v="1"/>
    <x v="0"/>
    <x v="0"/>
  </r>
  <r>
    <x v="0"/>
    <x v="5"/>
    <s v="Machine Learning and AI"/>
    <s v="USD"/>
    <n v="105000"/>
    <n v="105000"/>
    <x v="14"/>
    <x v="0"/>
    <x v="0"/>
    <x v="2"/>
    <s v="Portugal"/>
    <x v="1"/>
    <x v="0"/>
    <x v="0"/>
  </r>
  <r>
    <x v="0"/>
    <x v="5"/>
    <s v="Machine Learning and AI"/>
    <s v="USD"/>
    <n v="95000"/>
    <n v="95000"/>
    <x v="14"/>
    <x v="0"/>
    <x v="0"/>
    <x v="2"/>
    <s v="Portugal"/>
    <x v="1"/>
    <x v="0"/>
    <x v="0"/>
  </r>
  <r>
    <x v="0"/>
    <x v="7"/>
    <s v="Leadership and Management"/>
    <s v="USD"/>
    <n v="289800"/>
    <n v="289800"/>
    <x v="1"/>
    <x v="1"/>
    <x v="0"/>
    <x v="1"/>
    <s v="United States"/>
    <x v="1"/>
    <x v="1"/>
    <x v="1"/>
  </r>
  <r>
    <x v="0"/>
    <x v="7"/>
    <s v="Leadership and Management"/>
    <s v="USD"/>
    <n v="214200"/>
    <n v="214200"/>
    <x v="1"/>
    <x v="1"/>
    <x v="0"/>
    <x v="1"/>
    <s v="United States"/>
    <x v="1"/>
    <x v="1"/>
    <x v="1"/>
  </r>
  <r>
    <x v="0"/>
    <x v="4"/>
    <s v="Data Engineering"/>
    <s v="USD"/>
    <n v="167500"/>
    <n v="167500"/>
    <x v="1"/>
    <x v="0"/>
    <x v="0"/>
    <x v="1"/>
    <s v="United States"/>
    <x v="1"/>
    <x v="1"/>
    <x v="1"/>
  </r>
  <r>
    <x v="0"/>
    <x v="4"/>
    <s v="Data Engineering"/>
    <s v="USD"/>
    <n v="106500"/>
    <n v="106500"/>
    <x v="1"/>
    <x v="0"/>
    <x v="0"/>
    <x v="1"/>
    <s v="United States"/>
    <x v="1"/>
    <x v="0"/>
    <x v="0"/>
  </r>
  <r>
    <x v="0"/>
    <x v="2"/>
    <s v="Data Science and Research"/>
    <s v="USD"/>
    <n v="146000"/>
    <n v="146000"/>
    <x v="1"/>
    <x v="1"/>
    <x v="0"/>
    <x v="1"/>
    <s v="United States"/>
    <x v="1"/>
    <x v="0"/>
    <x v="0"/>
  </r>
  <r>
    <x v="0"/>
    <x v="4"/>
    <s v="Data Engineering"/>
    <s v="USD"/>
    <n v="128000"/>
    <n v="128000"/>
    <x v="1"/>
    <x v="1"/>
    <x v="0"/>
    <x v="1"/>
    <s v="United States"/>
    <x v="1"/>
    <x v="0"/>
    <x v="0"/>
  </r>
  <r>
    <x v="0"/>
    <x v="4"/>
    <s v="Data Engineering"/>
    <s v="USD"/>
    <n v="81500"/>
    <n v="81500"/>
    <x v="1"/>
    <x v="1"/>
    <x v="0"/>
    <x v="1"/>
    <s v="United States"/>
    <x v="1"/>
    <x v="0"/>
    <x v="0"/>
  </r>
  <r>
    <x v="0"/>
    <x v="11"/>
    <s v="Data Science and Research"/>
    <s v="USD"/>
    <n v="200000"/>
    <n v="200000"/>
    <x v="1"/>
    <x v="1"/>
    <x v="0"/>
    <x v="1"/>
    <s v="United States"/>
    <x v="1"/>
    <x v="1"/>
    <x v="1"/>
  </r>
  <r>
    <x v="0"/>
    <x v="7"/>
    <s v="Leadership and Management"/>
    <s v="USD"/>
    <n v="175000"/>
    <n v="175000"/>
    <x v="1"/>
    <x v="1"/>
    <x v="0"/>
    <x v="2"/>
    <s v="United States"/>
    <x v="1"/>
    <x v="1"/>
    <x v="1"/>
  </r>
  <r>
    <x v="0"/>
    <x v="7"/>
    <s v="Leadership and Management"/>
    <s v="USD"/>
    <n v="160000"/>
    <n v="160000"/>
    <x v="1"/>
    <x v="1"/>
    <x v="0"/>
    <x v="2"/>
    <s v="United States"/>
    <x v="1"/>
    <x v="1"/>
    <x v="1"/>
  </r>
  <r>
    <x v="0"/>
    <x v="37"/>
    <s v="Data Management and Strategy"/>
    <s v="USD"/>
    <n v="240000"/>
    <n v="240000"/>
    <x v="1"/>
    <x v="3"/>
    <x v="0"/>
    <x v="2"/>
    <s v="United States"/>
    <x v="1"/>
    <x v="1"/>
    <x v="1"/>
  </r>
  <r>
    <x v="0"/>
    <x v="37"/>
    <s v="Data Management and Strategy"/>
    <s v="USD"/>
    <n v="100000"/>
    <n v="100000"/>
    <x v="1"/>
    <x v="3"/>
    <x v="0"/>
    <x v="2"/>
    <s v="United States"/>
    <x v="1"/>
    <x v="0"/>
    <x v="0"/>
  </r>
  <r>
    <x v="0"/>
    <x v="2"/>
    <s v="Data Science and Research"/>
    <s v="USD"/>
    <n v="180000"/>
    <n v="180000"/>
    <x v="1"/>
    <x v="1"/>
    <x v="0"/>
    <x v="1"/>
    <s v="United States"/>
    <x v="1"/>
    <x v="1"/>
    <x v="1"/>
  </r>
  <r>
    <x v="0"/>
    <x v="10"/>
    <s v="BI and Visualization"/>
    <s v="USD"/>
    <n v="143000"/>
    <n v="143000"/>
    <x v="3"/>
    <x v="1"/>
    <x v="0"/>
    <x v="1"/>
    <s v="Canada"/>
    <x v="1"/>
    <x v="0"/>
    <x v="0"/>
  </r>
  <r>
    <x v="0"/>
    <x v="10"/>
    <s v="BI and Visualization"/>
    <s v="USD"/>
    <n v="127000"/>
    <n v="127000"/>
    <x v="3"/>
    <x v="1"/>
    <x v="0"/>
    <x v="1"/>
    <s v="Canada"/>
    <x v="1"/>
    <x v="0"/>
    <x v="0"/>
  </r>
  <r>
    <x v="0"/>
    <x v="8"/>
    <s v="Data Science and Research"/>
    <s v="USD"/>
    <n v="249300"/>
    <n v="249300"/>
    <x v="1"/>
    <x v="0"/>
    <x v="0"/>
    <x v="1"/>
    <s v="United States"/>
    <x v="0"/>
    <x v="1"/>
    <x v="1"/>
  </r>
  <r>
    <x v="0"/>
    <x v="8"/>
    <s v="Data Science and Research"/>
    <s v="USD"/>
    <n v="149300"/>
    <n v="149300"/>
    <x v="1"/>
    <x v="0"/>
    <x v="0"/>
    <x v="1"/>
    <s v="United States"/>
    <x v="0"/>
    <x v="0"/>
    <x v="0"/>
  </r>
  <r>
    <x v="0"/>
    <x v="4"/>
    <s v="Data Engineering"/>
    <s v="USD"/>
    <n v="190000"/>
    <n v="190000"/>
    <x v="1"/>
    <x v="1"/>
    <x v="0"/>
    <x v="2"/>
    <s v="United States"/>
    <x v="1"/>
    <x v="1"/>
    <x v="1"/>
  </r>
  <r>
    <x v="0"/>
    <x v="4"/>
    <s v="Data Engineering"/>
    <s v="USD"/>
    <n v="160000"/>
    <n v="160000"/>
    <x v="1"/>
    <x v="1"/>
    <x v="0"/>
    <x v="2"/>
    <s v="United States"/>
    <x v="1"/>
    <x v="1"/>
    <x v="1"/>
  </r>
  <r>
    <x v="0"/>
    <x v="11"/>
    <s v="Data Science and Research"/>
    <s v="USD"/>
    <n v="248100"/>
    <n v="248100"/>
    <x v="1"/>
    <x v="1"/>
    <x v="0"/>
    <x v="1"/>
    <s v="United States"/>
    <x v="1"/>
    <x v="1"/>
    <x v="1"/>
  </r>
  <r>
    <x v="0"/>
    <x v="11"/>
    <s v="Data Science and Research"/>
    <s v="USD"/>
    <n v="145900"/>
    <n v="145900"/>
    <x v="1"/>
    <x v="1"/>
    <x v="0"/>
    <x v="1"/>
    <s v="United States"/>
    <x v="1"/>
    <x v="0"/>
    <x v="0"/>
  </r>
  <r>
    <x v="0"/>
    <x v="38"/>
    <s v="Data Science and Research"/>
    <s v="USD"/>
    <n v="170200"/>
    <n v="170200"/>
    <x v="1"/>
    <x v="1"/>
    <x v="0"/>
    <x v="1"/>
    <s v="United States"/>
    <x v="1"/>
    <x v="1"/>
    <x v="1"/>
  </r>
  <r>
    <x v="0"/>
    <x v="38"/>
    <s v="Data Science and Research"/>
    <s v="USD"/>
    <n v="83900"/>
    <n v="83900"/>
    <x v="1"/>
    <x v="1"/>
    <x v="0"/>
    <x v="1"/>
    <s v="United States"/>
    <x v="1"/>
    <x v="0"/>
    <x v="0"/>
  </r>
  <r>
    <x v="0"/>
    <x v="2"/>
    <s v="Data Science and Research"/>
    <s v="USD"/>
    <n v="166000"/>
    <n v="166000"/>
    <x v="2"/>
    <x v="1"/>
    <x v="0"/>
    <x v="1"/>
    <s v="United Kingdom"/>
    <x v="1"/>
    <x v="1"/>
    <x v="1"/>
  </r>
  <r>
    <x v="0"/>
    <x v="2"/>
    <s v="Data Science and Research"/>
    <s v="USD"/>
    <n v="90000"/>
    <n v="90000"/>
    <x v="2"/>
    <x v="1"/>
    <x v="0"/>
    <x v="1"/>
    <s v="United Kingdom"/>
    <x v="1"/>
    <x v="0"/>
    <x v="0"/>
  </r>
  <r>
    <x v="0"/>
    <x v="2"/>
    <s v="Data Science and Research"/>
    <s v="USD"/>
    <n v="94100"/>
    <n v="94100"/>
    <x v="1"/>
    <x v="1"/>
    <x v="0"/>
    <x v="1"/>
    <s v="United States"/>
    <x v="1"/>
    <x v="0"/>
    <x v="0"/>
  </r>
  <r>
    <x v="0"/>
    <x v="5"/>
    <s v="Machine Learning and AI"/>
    <s v="USD"/>
    <n v="226600"/>
    <n v="226600"/>
    <x v="1"/>
    <x v="1"/>
    <x v="0"/>
    <x v="1"/>
    <s v="United States"/>
    <x v="1"/>
    <x v="1"/>
    <x v="1"/>
  </r>
  <r>
    <x v="0"/>
    <x v="5"/>
    <s v="Machine Learning and AI"/>
    <s v="USD"/>
    <n v="140100"/>
    <n v="140100"/>
    <x v="1"/>
    <x v="1"/>
    <x v="0"/>
    <x v="1"/>
    <s v="United States"/>
    <x v="1"/>
    <x v="0"/>
    <x v="0"/>
  </r>
  <r>
    <x v="0"/>
    <x v="6"/>
    <s v="Data Analysis"/>
    <s v="USD"/>
    <n v="156000"/>
    <n v="156000"/>
    <x v="1"/>
    <x v="1"/>
    <x v="0"/>
    <x v="1"/>
    <s v="United States"/>
    <x v="1"/>
    <x v="1"/>
    <x v="1"/>
  </r>
  <r>
    <x v="0"/>
    <x v="6"/>
    <s v="Data Analysis"/>
    <s v="USD"/>
    <n v="124000"/>
    <n v="124000"/>
    <x v="1"/>
    <x v="1"/>
    <x v="0"/>
    <x v="1"/>
    <s v="United States"/>
    <x v="1"/>
    <x v="0"/>
    <x v="0"/>
  </r>
  <r>
    <x v="0"/>
    <x v="4"/>
    <s v="Data Engineering"/>
    <s v="USD"/>
    <n v="132600"/>
    <n v="132600"/>
    <x v="1"/>
    <x v="1"/>
    <x v="0"/>
    <x v="1"/>
    <s v="United States"/>
    <x v="1"/>
    <x v="0"/>
    <x v="0"/>
  </r>
  <r>
    <x v="0"/>
    <x v="13"/>
    <s v="Data Science and Research"/>
    <s v="USD"/>
    <n v="308000"/>
    <n v="308000"/>
    <x v="1"/>
    <x v="1"/>
    <x v="0"/>
    <x v="1"/>
    <s v="United States"/>
    <x v="1"/>
    <x v="1"/>
    <x v="1"/>
  </r>
  <r>
    <x v="0"/>
    <x v="13"/>
    <s v="Data Science and Research"/>
    <s v="USD"/>
    <n v="190400"/>
    <n v="190400"/>
    <x v="1"/>
    <x v="1"/>
    <x v="0"/>
    <x v="1"/>
    <s v="United States"/>
    <x v="1"/>
    <x v="1"/>
    <x v="1"/>
  </r>
  <r>
    <x v="0"/>
    <x v="1"/>
    <s v="Data Architecture and Modeling"/>
    <s v="USD"/>
    <n v="155000"/>
    <n v="155000"/>
    <x v="1"/>
    <x v="1"/>
    <x v="0"/>
    <x v="1"/>
    <s v="United States"/>
    <x v="1"/>
    <x v="1"/>
    <x v="1"/>
  </r>
  <r>
    <x v="0"/>
    <x v="1"/>
    <s v="Data Architecture and Modeling"/>
    <s v="USD"/>
    <n v="136000"/>
    <n v="136000"/>
    <x v="1"/>
    <x v="1"/>
    <x v="0"/>
    <x v="1"/>
    <s v="United States"/>
    <x v="1"/>
    <x v="0"/>
    <x v="0"/>
  </r>
  <r>
    <x v="0"/>
    <x v="4"/>
    <s v="Data Engineering"/>
    <s v="USD"/>
    <n v="75000"/>
    <n v="75000"/>
    <x v="1"/>
    <x v="1"/>
    <x v="0"/>
    <x v="2"/>
    <s v="United States"/>
    <x v="1"/>
    <x v="0"/>
    <x v="0"/>
  </r>
  <r>
    <x v="0"/>
    <x v="5"/>
    <s v="Machine Learning and AI"/>
    <s v="USD"/>
    <n v="214500"/>
    <n v="214500"/>
    <x v="1"/>
    <x v="1"/>
    <x v="0"/>
    <x v="1"/>
    <s v="United States"/>
    <x v="1"/>
    <x v="1"/>
    <x v="1"/>
  </r>
  <r>
    <x v="0"/>
    <x v="5"/>
    <s v="Machine Learning and AI"/>
    <s v="USD"/>
    <n v="132600"/>
    <n v="132600"/>
    <x v="1"/>
    <x v="1"/>
    <x v="0"/>
    <x v="1"/>
    <s v="United States"/>
    <x v="1"/>
    <x v="0"/>
    <x v="0"/>
  </r>
  <r>
    <x v="0"/>
    <x v="6"/>
    <s v="Data Analysis"/>
    <s v="USD"/>
    <n v="111000"/>
    <n v="111000"/>
    <x v="1"/>
    <x v="0"/>
    <x v="0"/>
    <x v="1"/>
    <s v="United States"/>
    <x v="1"/>
    <x v="0"/>
    <x v="0"/>
  </r>
  <r>
    <x v="0"/>
    <x v="6"/>
    <s v="Data Analysis"/>
    <s v="USD"/>
    <n v="104000"/>
    <n v="104000"/>
    <x v="1"/>
    <x v="0"/>
    <x v="0"/>
    <x v="1"/>
    <s v="United States"/>
    <x v="1"/>
    <x v="0"/>
    <x v="0"/>
  </r>
  <r>
    <x v="0"/>
    <x v="4"/>
    <s v="Data Engineering"/>
    <s v="USD"/>
    <n v="85000"/>
    <n v="85000"/>
    <x v="1"/>
    <x v="0"/>
    <x v="0"/>
    <x v="1"/>
    <s v="United States"/>
    <x v="1"/>
    <x v="0"/>
    <x v="0"/>
  </r>
  <r>
    <x v="0"/>
    <x v="4"/>
    <s v="Data Engineering"/>
    <s v="USD"/>
    <n v="75000"/>
    <n v="75000"/>
    <x v="1"/>
    <x v="0"/>
    <x v="0"/>
    <x v="1"/>
    <s v="United States"/>
    <x v="1"/>
    <x v="0"/>
    <x v="0"/>
  </r>
  <r>
    <x v="0"/>
    <x v="2"/>
    <s v="Data Science and Research"/>
    <s v="USD"/>
    <n v="180250"/>
    <n v="180250"/>
    <x v="1"/>
    <x v="1"/>
    <x v="0"/>
    <x v="2"/>
    <s v="United States"/>
    <x v="1"/>
    <x v="1"/>
    <x v="1"/>
  </r>
  <r>
    <x v="0"/>
    <x v="2"/>
    <s v="Data Science and Research"/>
    <s v="USD"/>
    <n v="118000"/>
    <n v="118000"/>
    <x v="1"/>
    <x v="1"/>
    <x v="0"/>
    <x v="2"/>
    <s v="United States"/>
    <x v="1"/>
    <x v="0"/>
    <x v="0"/>
  </r>
  <r>
    <x v="0"/>
    <x v="2"/>
    <s v="Data Science and Research"/>
    <s v="USD"/>
    <n v="212800"/>
    <n v="212800"/>
    <x v="1"/>
    <x v="1"/>
    <x v="0"/>
    <x v="1"/>
    <s v="United States"/>
    <x v="0"/>
    <x v="1"/>
    <x v="1"/>
  </r>
  <r>
    <x v="0"/>
    <x v="2"/>
    <s v="Data Science and Research"/>
    <s v="USD"/>
    <n v="111600"/>
    <n v="111600"/>
    <x v="1"/>
    <x v="1"/>
    <x v="0"/>
    <x v="1"/>
    <s v="United States"/>
    <x v="0"/>
    <x v="0"/>
    <x v="0"/>
  </r>
  <r>
    <x v="0"/>
    <x v="6"/>
    <s v="Data Analysis"/>
    <s v="USD"/>
    <n v="157500"/>
    <n v="157500"/>
    <x v="1"/>
    <x v="1"/>
    <x v="0"/>
    <x v="2"/>
    <s v="United States"/>
    <x v="1"/>
    <x v="1"/>
    <x v="1"/>
  </r>
  <r>
    <x v="0"/>
    <x v="6"/>
    <s v="Data Analysis"/>
    <s v="USD"/>
    <n v="132500"/>
    <n v="132500"/>
    <x v="1"/>
    <x v="1"/>
    <x v="0"/>
    <x v="2"/>
    <s v="United States"/>
    <x v="1"/>
    <x v="0"/>
    <x v="0"/>
  </r>
  <r>
    <x v="0"/>
    <x v="6"/>
    <s v="Data Analysis"/>
    <s v="USD"/>
    <n v="75000"/>
    <n v="75000"/>
    <x v="1"/>
    <x v="0"/>
    <x v="0"/>
    <x v="1"/>
    <s v="United States"/>
    <x v="1"/>
    <x v="0"/>
    <x v="0"/>
  </r>
  <r>
    <x v="0"/>
    <x v="6"/>
    <s v="Data Analysis"/>
    <s v="USD"/>
    <n v="93918"/>
    <n v="93918"/>
    <x v="1"/>
    <x v="1"/>
    <x v="0"/>
    <x v="1"/>
    <s v="United States"/>
    <x v="1"/>
    <x v="0"/>
    <x v="0"/>
  </r>
  <r>
    <x v="0"/>
    <x v="6"/>
    <s v="Data Analysis"/>
    <s v="USD"/>
    <n v="51962"/>
    <n v="51962"/>
    <x v="1"/>
    <x v="1"/>
    <x v="0"/>
    <x v="1"/>
    <s v="United States"/>
    <x v="1"/>
    <x v="0"/>
    <x v="0"/>
  </r>
  <r>
    <x v="0"/>
    <x v="24"/>
    <s v="BI and Visualization"/>
    <s v="USD"/>
    <n v="171000"/>
    <n v="171000"/>
    <x v="1"/>
    <x v="1"/>
    <x v="0"/>
    <x v="2"/>
    <s v="United States"/>
    <x v="1"/>
    <x v="1"/>
    <x v="1"/>
  </r>
  <r>
    <x v="0"/>
    <x v="24"/>
    <s v="BI and Visualization"/>
    <s v="USD"/>
    <n v="152000"/>
    <n v="152000"/>
    <x v="1"/>
    <x v="1"/>
    <x v="0"/>
    <x v="2"/>
    <s v="United States"/>
    <x v="1"/>
    <x v="1"/>
    <x v="1"/>
  </r>
  <r>
    <x v="0"/>
    <x v="5"/>
    <s v="Machine Learning and AI"/>
    <s v="USD"/>
    <n v="223600"/>
    <n v="223600"/>
    <x v="1"/>
    <x v="1"/>
    <x v="0"/>
    <x v="1"/>
    <s v="United States"/>
    <x v="0"/>
    <x v="1"/>
    <x v="1"/>
  </r>
  <r>
    <x v="0"/>
    <x v="5"/>
    <s v="Machine Learning and AI"/>
    <s v="USD"/>
    <n v="115000"/>
    <n v="115000"/>
    <x v="1"/>
    <x v="1"/>
    <x v="0"/>
    <x v="1"/>
    <s v="United States"/>
    <x v="0"/>
    <x v="0"/>
    <x v="0"/>
  </r>
  <r>
    <x v="0"/>
    <x v="39"/>
    <s v="BI and Visualization"/>
    <s v="USD"/>
    <n v="140000"/>
    <n v="140000"/>
    <x v="1"/>
    <x v="0"/>
    <x v="0"/>
    <x v="2"/>
    <s v="United States"/>
    <x v="1"/>
    <x v="0"/>
    <x v="0"/>
  </r>
  <r>
    <x v="0"/>
    <x v="39"/>
    <s v="BI and Visualization"/>
    <s v="USD"/>
    <n v="110000"/>
    <n v="110000"/>
    <x v="1"/>
    <x v="0"/>
    <x v="0"/>
    <x v="2"/>
    <s v="United States"/>
    <x v="1"/>
    <x v="0"/>
    <x v="0"/>
  </r>
  <r>
    <x v="0"/>
    <x v="2"/>
    <s v="Data Science and Research"/>
    <s v="USD"/>
    <n v="130900"/>
    <n v="130900"/>
    <x v="1"/>
    <x v="0"/>
    <x v="0"/>
    <x v="1"/>
    <s v="United States"/>
    <x v="1"/>
    <x v="0"/>
    <x v="0"/>
  </r>
  <r>
    <x v="0"/>
    <x v="2"/>
    <s v="Data Science and Research"/>
    <s v="USD"/>
    <n v="72700"/>
    <n v="72700"/>
    <x v="1"/>
    <x v="0"/>
    <x v="0"/>
    <x v="1"/>
    <s v="United States"/>
    <x v="1"/>
    <x v="0"/>
    <x v="0"/>
  </r>
  <r>
    <x v="0"/>
    <x v="5"/>
    <s v="Machine Learning and AI"/>
    <s v="USD"/>
    <n v="144000"/>
    <n v="144000"/>
    <x v="1"/>
    <x v="1"/>
    <x v="0"/>
    <x v="1"/>
    <s v="United States"/>
    <x v="1"/>
    <x v="0"/>
    <x v="0"/>
  </r>
  <r>
    <x v="0"/>
    <x v="10"/>
    <s v="BI and Visualization"/>
    <s v="USD"/>
    <n v="180000"/>
    <n v="180000"/>
    <x v="1"/>
    <x v="1"/>
    <x v="0"/>
    <x v="2"/>
    <s v="United States"/>
    <x v="1"/>
    <x v="1"/>
    <x v="1"/>
  </r>
  <r>
    <x v="0"/>
    <x v="10"/>
    <s v="BI and Visualization"/>
    <s v="USD"/>
    <n v="118200"/>
    <n v="118200"/>
    <x v="1"/>
    <x v="1"/>
    <x v="0"/>
    <x v="2"/>
    <s v="United States"/>
    <x v="1"/>
    <x v="0"/>
    <x v="0"/>
  </r>
  <r>
    <x v="0"/>
    <x v="1"/>
    <s v="Data Architecture and Modeling"/>
    <s v="USD"/>
    <n v="319550"/>
    <n v="316414"/>
    <x v="1"/>
    <x v="1"/>
    <x v="0"/>
    <x v="2"/>
    <s v="United States"/>
    <x v="1"/>
    <x v="1"/>
    <x v="1"/>
  </r>
  <r>
    <x v="0"/>
    <x v="1"/>
    <s v="Data Architecture and Modeling"/>
    <s v="USD"/>
    <n v="221800"/>
    <n v="221800"/>
    <x v="1"/>
    <x v="1"/>
    <x v="0"/>
    <x v="2"/>
    <s v="United States"/>
    <x v="1"/>
    <x v="1"/>
    <x v="1"/>
  </r>
  <r>
    <x v="0"/>
    <x v="6"/>
    <s v="Data Analysis"/>
    <s v="USD"/>
    <n v="73000"/>
    <n v="73000"/>
    <x v="1"/>
    <x v="1"/>
    <x v="0"/>
    <x v="1"/>
    <s v="United States"/>
    <x v="1"/>
    <x v="0"/>
    <x v="0"/>
  </r>
  <r>
    <x v="0"/>
    <x v="4"/>
    <s v="Data Engineering"/>
    <s v="USD"/>
    <n v="156600"/>
    <n v="156600"/>
    <x v="1"/>
    <x v="1"/>
    <x v="0"/>
    <x v="2"/>
    <s v="United States"/>
    <x v="1"/>
    <x v="1"/>
    <x v="1"/>
  </r>
  <r>
    <x v="0"/>
    <x v="4"/>
    <s v="Data Engineering"/>
    <s v="USD"/>
    <n v="137200"/>
    <n v="137200"/>
    <x v="1"/>
    <x v="1"/>
    <x v="0"/>
    <x v="2"/>
    <s v="United States"/>
    <x v="1"/>
    <x v="0"/>
    <x v="0"/>
  </r>
  <r>
    <x v="0"/>
    <x v="6"/>
    <s v="Data Analysis"/>
    <s v="USD"/>
    <n v="149000"/>
    <n v="149000"/>
    <x v="1"/>
    <x v="0"/>
    <x v="0"/>
    <x v="1"/>
    <s v="United States"/>
    <x v="1"/>
    <x v="0"/>
    <x v="0"/>
  </r>
  <r>
    <x v="0"/>
    <x v="6"/>
    <s v="Data Analysis"/>
    <s v="USD"/>
    <n v="65300"/>
    <n v="65300"/>
    <x v="1"/>
    <x v="0"/>
    <x v="0"/>
    <x v="1"/>
    <s v="United States"/>
    <x v="1"/>
    <x v="0"/>
    <x v="0"/>
  </r>
  <r>
    <x v="0"/>
    <x v="4"/>
    <s v="Data Engineering"/>
    <s v="USD"/>
    <n v="187000"/>
    <n v="187000"/>
    <x v="1"/>
    <x v="0"/>
    <x v="0"/>
    <x v="2"/>
    <s v="United States"/>
    <x v="1"/>
    <x v="1"/>
    <x v="1"/>
  </r>
  <r>
    <x v="0"/>
    <x v="4"/>
    <s v="Data Engineering"/>
    <s v="USD"/>
    <n v="180000"/>
    <n v="180000"/>
    <x v="1"/>
    <x v="0"/>
    <x v="0"/>
    <x v="2"/>
    <s v="United States"/>
    <x v="1"/>
    <x v="1"/>
    <x v="1"/>
  </r>
  <r>
    <x v="0"/>
    <x v="6"/>
    <s v="Data Analysis"/>
    <s v="USD"/>
    <n v="119636"/>
    <n v="119636"/>
    <x v="1"/>
    <x v="1"/>
    <x v="0"/>
    <x v="1"/>
    <s v="United States"/>
    <x v="1"/>
    <x v="0"/>
    <x v="0"/>
  </r>
  <r>
    <x v="0"/>
    <x v="6"/>
    <s v="Data Analysis"/>
    <s v="USD"/>
    <n v="70374"/>
    <n v="70374"/>
    <x v="1"/>
    <x v="1"/>
    <x v="0"/>
    <x v="1"/>
    <s v="United States"/>
    <x v="1"/>
    <x v="0"/>
    <x v="0"/>
  </r>
  <r>
    <x v="0"/>
    <x v="6"/>
    <s v="Data Analysis"/>
    <s v="USD"/>
    <n v="105000"/>
    <n v="105000"/>
    <x v="1"/>
    <x v="1"/>
    <x v="0"/>
    <x v="2"/>
    <s v="United States"/>
    <x v="1"/>
    <x v="0"/>
    <x v="0"/>
  </r>
  <r>
    <x v="0"/>
    <x v="6"/>
    <s v="Data Analysis"/>
    <s v="USD"/>
    <n v="67000"/>
    <n v="67000"/>
    <x v="1"/>
    <x v="1"/>
    <x v="0"/>
    <x v="2"/>
    <s v="United States"/>
    <x v="1"/>
    <x v="0"/>
    <x v="0"/>
  </r>
  <r>
    <x v="0"/>
    <x v="6"/>
    <s v="Data Analysis"/>
    <s v="USD"/>
    <n v="102000"/>
    <n v="102000"/>
    <x v="1"/>
    <x v="1"/>
    <x v="0"/>
    <x v="2"/>
    <s v="United States"/>
    <x v="1"/>
    <x v="0"/>
    <x v="0"/>
  </r>
  <r>
    <x v="0"/>
    <x v="6"/>
    <s v="Data Analysis"/>
    <s v="USD"/>
    <n v="94770"/>
    <n v="94770"/>
    <x v="1"/>
    <x v="1"/>
    <x v="0"/>
    <x v="2"/>
    <s v="United States"/>
    <x v="1"/>
    <x v="0"/>
    <x v="0"/>
  </r>
  <r>
    <x v="0"/>
    <x v="2"/>
    <s v="Data Science and Research"/>
    <s v="USD"/>
    <n v="133000"/>
    <n v="133000"/>
    <x v="1"/>
    <x v="3"/>
    <x v="0"/>
    <x v="1"/>
    <s v="United States"/>
    <x v="1"/>
    <x v="0"/>
    <x v="0"/>
  </r>
  <r>
    <x v="0"/>
    <x v="2"/>
    <s v="Data Science and Research"/>
    <s v="USD"/>
    <n v="58400"/>
    <n v="58400"/>
    <x v="1"/>
    <x v="3"/>
    <x v="0"/>
    <x v="1"/>
    <s v="United States"/>
    <x v="1"/>
    <x v="0"/>
    <x v="0"/>
  </r>
  <r>
    <x v="0"/>
    <x v="7"/>
    <s v="Leadership and Management"/>
    <s v="USD"/>
    <n v="169900"/>
    <n v="169900"/>
    <x v="1"/>
    <x v="1"/>
    <x v="0"/>
    <x v="2"/>
    <s v="United States"/>
    <x v="1"/>
    <x v="1"/>
    <x v="1"/>
  </r>
  <r>
    <x v="0"/>
    <x v="7"/>
    <s v="Leadership and Management"/>
    <s v="USD"/>
    <n v="164100"/>
    <n v="164100"/>
    <x v="1"/>
    <x v="1"/>
    <x v="0"/>
    <x v="2"/>
    <s v="United States"/>
    <x v="1"/>
    <x v="1"/>
    <x v="1"/>
  </r>
  <r>
    <x v="0"/>
    <x v="2"/>
    <s v="Data Science and Research"/>
    <s v="USD"/>
    <n v="305600"/>
    <n v="305600"/>
    <x v="1"/>
    <x v="1"/>
    <x v="0"/>
    <x v="1"/>
    <s v="United States"/>
    <x v="1"/>
    <x v="1"/>
    <x v="1"/>
  </r>
  <r>
    <x v="0"/>
    <x v="6"/>
    <s v="Data Analysis"/>
    <s v="USD"/>
    <n v="75000"/>
    <n v="75000"/>
    <x v="1"/>
    <x v="1"/>
    <x v="0"/>
    <x v="2"/>
    <s v="United States"/>
    <x v="1"/>
    <x v="0"/>
    <x v="0"/>
  </r>
  <r>
    <x v="0"/>
    <x v="7"/>
    <s v="Leadership and Management"/>
    <s v="EUR"/>
    <n v="34800"/>
    <n v="37573"/>
    <x v="10"/>
    <x v="3"/>
    <x v="0"/>
    <x v="2"/>
    <s v="Netherlands"/>
    <x v="1"/>
    <x v="2"/>
    <x v="0"/>
  </r>
  <r>
    <x v="1"/>
    <x v="40"/>
    <s v="Data Science and Research"/>
    <s v="GBP"/>
    <n v="30000"/>
    <n v="36940"/>
    <x v="2"/>
    <x v="3"/>
    <x v="0"/>
    <x v="2"/>
    <s v="United Kingdom"/>
    <x v="0"/>
    <x v="2"/>
    <x v="0"/>
  </r>
  <r>
    <x v="0"/>
    <x v="5"/>
    <s v="Machine Learning and AI"/>
    <s v="USD"/>
    <n v="180240"/>
    <n v="180240"/>
    <x v="1"/>
    <x v="1"/>
    <x v="0"/>
    <x v="1"/>
    <s v="United States"/>
    <x v="1"/>
    <x v="1"/>
    <x v="1"/>
  </r>
  <r>
    <x v="0"/>
    <x v="5"/>
    <s v="Machine Learning and AI"/>
    <s v="USD"/>
    <n v="120160"/>
    <n v="120160"/>
    <x v="1"/>
    <x v="1"/>
    <x v="0"/>
    <x v="1"/>
    <s v="United States"/>
    <x v="1"/>
    <x v="0"/>
    <x v="0"/>
  </r>
  <r>
    <x v="0"/>
    <x v="2"/>
    <s v="Data Science and Research"/>
    <s v="USD"/>
    <n v="93400"/>
    <n v="93400"/>
    <x v="1"/>
    <x v="0"/>
    <x v="0"/>
    <x v="1"/>
    <s v="United States"/>
    <x v="1"/>
    <x v="0"/>
    <x v="0"/>
  </r>
  <r>
    <x v="0"/>
    <x v="2"/>
    <s v="Data Science and Research"/>
    <s v="USD"/>
    <n v="119000"/>
    <n v="119000"/>
    <x v="1"/>
    <x v="1"/>
    <x v="0"/>
    <x v="1"/>
    <s v="United States"/>
    <x v="1"/>
    <x v="0"/>
    <x v="0"/>
  </r>
  <r>
    <x v="0"/>
    <x v="2"/>
    <s v="Data Science and Research"/>
    <s v="USD"/>
    <n v="71400"/>
    <n v="71400"/>
    <x v="1"/>
    <x v="1"/>
    <x v="0"/>
    <x v="1"/>
    <s v="United States"/>
    <x v="1"/>
    <x v="0"/>
    <x v="0"/>
  </r>
  <r>
    <x v="0"/>
    <x v="6"/>
    <s v="Data Analysis"/>
    <s v="USD"/>
    <n v="115950"/>
    <n v="115950"/>
    <x v="1"/>
    <x v="0"/>
    <x v="0"/>
    <x v="1"/>
    <s v="United States"/>
    <x v="1"/>
    <x v="0"/>
    <x v="0"/>
  </r>
  <r>
    <x v="0"/>
    <x v="6"/>
    <s v="Data Analysis"/>
    <s v="USD"/>
    <n v="69570"/>
    <n v="69570"/>
    <x v="1"/>
    <x v="0"/>
    <x v="0"/>
    <x v="1"/>
    <s v="United States"/>
    <x v="1"/>
    <x v="0"/>
    <x v="0"/>
  </r>
  <r>
    <x v="0"/>
    <x v="2"/>
    <s v="Data Science and Research"/>
    <s v="USD"/>
    <n v="225100"/>
    <n v="225100"/>
    <x v="1"/>
    <x v="1"/>
    <x v="0"/>
    <x v="2"/>
    <s v="United States"/>
    <x v="1"/>
    <x v="1"/>
    <x v="1"/>
  </r>
  <r>
    <x v="0"/>
    <x v="2"/>
    <s v="Data Science and Research"/>
    <s v="USD"/>
    <n v="140900"/>
    <n v="140900"/>
    <x v="1"/>
    <x v="1"/>
    <x v="0"/>
    <x v="2"/>
    <s v="United States"/>
    <x v="1"/>
    <x v="0"/>
    <x v="0"/>
  </r>
  <r>
    <x v="0"/>
    <x v="27"/>
    <s v="Machine Learning and AI"/>
    <s v="USD"/>
    <n v="179000"/>
    <n v="179000"/>
    <x v="1"/>
    <x v="0"/>
    <x v="0"/>
    <x v="1"/>
    <s v="United States"/>
    <x v="1"/>
    <x v="1"/>
    <x v="1"/>
  </r>
  <r>
    <x v="0"/>
    <x v="27"/>
    <s v="Machine Learning and AI"/>
    <s v="USD"/>
    <n v="144000"/>
    <n v="144000"/>
    <x v="1"/>
    <x v="0"/>
    <x v="0"/>
    <x v="1"/>
    <s v="United States"/>
    <x v="1"/>
    <x v="0"/>
    <x v="0"/>
  </r>
  <r>
    <x v="0"/>
    <x v="11"/>
    <s v="Data Science and Research"/>
    <s v="USD"/>
    <n v="250800"/>
    <n v="250800"/>
    <x v="1"/>
    <x v="3"/>
    <x v="0"/>
    <x v="1"/>
    <s v="United States"/>
    <x v="1"/>
    <x v="1"/>
    <x v="1"/>
  </r>
  <r>
    <x v="0"/>
    <x v="11"/>
    <s v="Data Science and Research"/>
    <s v="USD"/>
    <n v="167200"/>
    <n v="167200"/>
    <x v="1"/>
    <x v="3"/>
    <x v="0"/>
    <x v="1"/>
    <s v="United States"/>
    <x v="1"/>
    <x v="1"/>
    <x v="1"/>
  </r>
  <r>
    <x v="0"/>
    <x v="11"/>
    <s v="Data Science and Research"/>
    <s v="USD"/>
    <n v="144000"/>
    <n v="144000"/>
    <x v="1"/>
    <x v="0"/>
    <x v="0"/>
    <x v="1"/>
    <s v="United States"/>
    <x v="1"/>
    <x v="0"/>
    <x v="0"/>
  </r>
  <r>
    <x v="0"/>
    <x v="11"/>
    <s v="Data Science and Research"/>
    <s v="USD"/>
    <n v="76000"/>
    <n v="76000"/>
    <x v="1"/>
    <x v="0"/>
    <x v="0"/>
    <x v="1"/>
    <s v="United States"/>
    <x v="1"/>
    <x v="0"/>
    <x v="0"/>
  </r>
  <r>
    <x v="0"/>
    <x v="41"/>
    <s v="Leadership and Management"/>
    <s v="USD"/>
    <n v="230000"/>
    <n v="230000"/>
    <x v="1"/>
    <x v="2"/>
    <x v="0"/>
    <x v="1"/>
    <s v="United States"/>
    <x v="1"/>
    <x v="1"/>
    <x v="1"/>
  </r>
  <r>
    <x v="0"/>
    <x v="41"/>
    <s v="Leadership and Management"/>
    <s v="USD"/>
    <n v="180000"/>
    <n v="180000"/>
    <x v="1"/>
    <x v="2"/>
    <x v="0"/>
    <x v="1"/>
    <s v="United States"/>
    <x v="1"/>
    <x v="1"/>
    <x v="1"/>
  </r>
  <r>
    <x v="0"/>
    <x v="2"/>
    <s v="Data Science and Research"/>
    <s v="USD"/>
    <n v="156450"/>
    <n v="156450"/>
    <x v="1"/>
    <x v="3"/>
    <x v="0"/>
    <x v="2"/>
    <s v="United States"/>
    <x v="1"/>
    <x v="1"/>
    <x v="1"/>
  </r>
  <r>
    <x v="0"/>
    <x v="2"/>
    <s v="Data Science and Research"/>
    <s v="USD"/>
    <n v="119200"/>
    <n v="119200"/>
    <x v="1"/>
    <x v="3"/>
    <x v="0"/>
    <x v="2"/>
    <s v="United States"/>
    <x v="1"/>
    <x v="0"/>
    <x v="0"/>
  </r>
  <r>
    <x v="0"/>
    <x v="11"/>
    <s v="Data Science and Research"/>
    <s v="USD"/>
    <n v="150000"/>
    <n v="150000"/>
    <x v="1"/>
    <x v="1"/>
    <x v="0"/>
    <x v="2"/>
    <s v="United States"/>
    <x v="1"/>
    <x v="0"/>
    <x v="1"/>
  </r>
  <r>
    <x v="0"/>
    <x v="11"/>
    <s v="Data Science and Research"/>
    <s v="USD"/>
    <n v="130000"/>
    <n v="130000"/>
    <x v="1"/>
    <x v="1"/>
    <x v="0"/>
    <x v="2"/>
    <s v="United States"/>
    <x v="1"/>
    <x v="0"/>
    <x v="0"/>
  </r>
  <r>
    <x v="0"/>
    <x v="29"/>
    <s v="Leadership and Management"/>
    <s v="USD"/>
    <n v="247500"/>
    <n v="247500"/>
    <x v="1"/>
    <x v="2"/>
    <x v="0"/>
    <x v="1"/>
    <s v="United States"/>
    <x v="1"/>
    <x v="1"/>
    <x v="1"/>
  </r>
  <r>
    <x v="0"/>
    <x v="29"/>
    <s v="Leadership and Management"/>
    <s v="USD"/>
    <n v="172200"/>
    <n v="172200"/>
    <x v="1"/>
    <x v="2"/>
    <x v="0"/>
    <x v="1"/>
    <s v="United States"/>
    <x v="1"/>
    <x v="1"/>
    <x v="1"/>
  </r>
  <r>
    <x v="0"/>
    <x v="27"/>
    <s v="Machine Learning and AI"/>
    <s v="USD"/>
    <n v="155000"/>
    <n v="155000"/>
    <x v="1"/>
    <x v="0"/>
    <x v="0"/>
    <x v="1"/>
    <s v="United States"/>
    <x v="1"/>
    <x v="1"/>
    <x v="1"/>
  </r>
  <r>
    <x v="0"/>
    <x v="27"/>
    <s v="Machine Learning and AI"/>
    <s v="USD"/>
    <n v="125000"/>
    <n v="125000"/>
    <x v="1"/>
    <x v="0"/>
    <x v="0"/>
    <x v="1"/>
    <s v="United States"/>
    <x v="1"/>
    <x v="0"/>
    <x v="0"/>
  </r>
  <r>
    <x v="0"/>
    <x v="4"/>
    <s v="Data Engineering"/>
    <s v="USD"/>
    <n v="175000"/>
    <n v="175000"/>
    <x v="1"/>
    <x v="1"/>
    <x v="0"/>
    <x v="2"/>
    <s v="United States"/>
    <x v="1"/>
    <x v="1"/>
    <x v="1"/>
  </r>
  <r>
    <x v="0"/>
    <x v="4"/>
    <s v="Data Engineering"/>
    <s v="USD"/>
    <n v="97500"/>
    <n v="97500"/>
    <x v="1"/>
    <x v="1"/>
    <x v="0"/>
    <x v="2"/>
    <s v="United States"/>
    <x v="1"/>
    <x v="0"/>
    <x v="0"/>
  </r>
  <r>
    <x v="0"/>
    <x v="11"/>
    <s v="Data Science and Research"/>
    <s v="USD"/>
    <n v="220000"/>
    <n v="220000"/>
    <x v="1"/>
    <x v="2"/>
    <x v="0"/>
    <x v="1"/>
    <s v="United States"/>
    <x v="1"/>
    <x v="1"/>
    <x v="1"/>
  </r>
  <r>
    <x v="0"/>
    <x v="11"/>
    <s v="Data Science and Research"/>
    <s v="USD"/>
    <n v="185000"/>
    <n v="185000"/>
    <x v="1"/>
    <x v="2"/>
    <x v="0"/>
    <x v="1"/>
    <s v="United States"/>
    <x v="1"/>
    <x v="1"/>
    <x v="1"/>
  </r>
  <r>
    <x v="0"/>
    <x v="11"/>
    <s v="Data Science and Research"/>
    <s v="USD"/>
    <n v="303050"/>
    <n v="303050"/>
    <x v="1"/>
    <x v="1"/>
    <x v="0"/>
    <x v="1"/>
    <s v="United States"/>
    <x v="1"/>
    <x v="1"/>
    <x v="1"/>
  </r>
  <r>
    <x v="0"/>
    <x v="11"/>
    <s v="Data Science and Research"/>
    <s v="USD"/>
    <n v="202350"/>
    <n v="202350"/>
    <x v="1"/>
    <x v="1"/>
    <x v="0"/>
    <x v="1"/>
    <s v="United States"/>
    <x v="1"/>
    <x v="1"/>
    <x v="1"/>
  </r>
  <r>
    <x v="0"/>
    <x v="18"/>
    <s v="Machine Learning and AI"/>
    <s v="EUR"/>
    <n v="20000"/>
    <n v="21593"/>
    <x v="14"/>
    <x v="3"/>
    <x v="0"/>
    <x v="0"/>
    <s v="Portugal"/>
    <x v="0"/>
    <x v="2"/>
    <x v="0"/>
  </r>
  <r>
    <x v="0"/>
    <x v="2"/>
    <s v="Data Science and Research"/>
    <s v="USD"/>
    <n v="201650"/>
    <n v="201650"/>
    <x v="1"/>
    <x v="1"/>
    <x v="0"/>
    <x v="1"/>
    <s v="United States"/>
    <x v="1"/>
    <x v="1"/>
    <x v="1"/>
  </r>
  <r>
    <x v="0"/>
    <x v="2"/>
    <s v="Data Science and Research"/>
    <s v="USD"/>
    <n v="124600"/>
    <n v="124600"/>
    <x v="1"/>
    <x v="1"/>
    <x v="0"/>
    <x v="1"/>
    <s v="United States"/>
    <x v="1"/>
    <x v="0"/>
    <x v="0"/>
  </r>
  <r>
    <x v="0"/>
    <x v="2"/>
    <s v="Data Science and Research"/>
    <s v="USD"/>
    <n v="93400"/>
    <n v="93400"/>
    <x v="1"/>
    <x v="1"/>
    <x v="0"/>
    <x v="1"/>
    <s v="United States"/>
    <x v="1"/>
    <x v="0"/>
    <x v="0"/>
  </r>
  <r>
    <x v="0"/>
    <x v="6"/>
    <s v="Data Analysis"/>
    <s v="USD"/>
    <n v="145000"/>
    <n v="145000"/>
    <x v="1"/>
    <x v="1"/>
    <x v="0"/>
    <x v="1"/>
    <s v="United States"/>
    <x v="1"/>
    <x v="0"/>
    <x v="0"/>
  </r>
  <r>
    <x v="0"/>
    <x v="6"/>
    <s v="Data Analysis"/>
    <s v="USD"/>
    <n v="110000"/>
    <n v="110000"/>
    <x v="1"/>
    <x v="1"/>
    <x v="0"/>
    <x v="1"/>
    <s v="United States"/>
    <x v="1"/>
    <x v="0"/>
    <x v="0"/>
  </r>
  <r>
    <x v="0"/>
    <x v="10"/>
    <s v="BI and Visualization"/>
    <s v="USD"/>
    <n v="89500"/>
    <n v="89500"/>
    <x v="1"/>
    <x v="0"/>
    <x v="0"/>
    <x v="2"/>
    <s v="United States"/>
    <x v="1"/>
    <x v="0"/>
    <x v="0"/>
  </r>
  <r>
    <x v="0"/>
    <x v="10"/>
    <s v="BI and Visualization"/>
    <s v="USD"/>
    <n v="65000"/>
    <n v="65000"/>
    <x v="1"/>
    <x v="0"/>
    <x v="0"/>
    <x v="2"/>
    <s v="United States"/>
    <x v="1"/>
    <x v="0"/>
    <x v="0"/>
  </r>
  <r>
    <x v="0"/>
    <x v="5"/>
    <s v="Machine Learning and AI"/>
    <s v="USD"/>
    <n v="319550"/>
    <n v="316414"/>
    <x v="1"/>
    <x v="1"/>
    <x v="0"/>
    <x v="2"/>
    <s v="United States"/>
    <x v="1"/>
    <x v="1"/>
    <x v="1"/>
  </r>
  <r>
    <x v="0"/>
    <x v="5"/>
    <s v="Machine Learning and AI"/>
    <s v="USD"/>
    <n v="205600"/>
    <n v="205600"/>
    <x v="1"/>
    <x v="1"/>
    <x v="0"/>
    <x v="2"/>
    <s v="United States"/>
    <x v="1"/>
    <x v="1"/>
    <x v="1"/>
  </r>
  <r>
    <x v="0"/>
    <x v="2"/>
    <s v="Data Science and Research"/>
    <s v="USD"/>
    <n v="184800"/>
    <n v="184800"/>
    <x v="1"/>
    <x v="1"/>
    <x v="0"/>
    <x v="1"/>
    <s v="United States"/>
    <x v="1"/>
    <x v="1"/>
    <x v="1"/>
  </r>
  <r>
    <x v="0"/>
    <x v="4"/>
    <s v="Data Engineering"/>
    <s v="USD"/>
    <n v="85000"/>
    <n v="85000"/>
    <x v="1"/>
    <x v="3"/>
    <x v="0"/>
    <x v="2"/>
    <s v="United States"/>
    <x v="1"/>
    <x v="0"/>
    <x v="0"/>
  </r>
  <r>
    <x v="0"/>
    <x v="4"/>
    <s v="Data Engineering"/>
    <s v="USD"/>
    <n v="61800"/>
    <n v="61800"/>
    <x v="1"/>
    <x v="3"/>
    <x v="0"/>
    <x v="2"/>
    <s v="United States"/>
    <x v="1"/>
    <x v="0"/>
    <x v="0"/>
  </r>
  <r>
    <x v="0"/>
    <x v="4"/>
    <s v="Data Engineering"/>
    <s v="GBP"/>
    <n v="57500"/>
    <n v="70748"/>
    <x v="2"/>
    <x v="0"/>
    <x v="0"/>
    <x v="1"/>
    <s v="United Kingdom"/>
    <x v="1"/>
    <x v="0"/>
    <x v="0"/>
  </r>
  <r>
    <x v="0"/>
    <x v="4"/>
    <s v="Data Engineering"/>
    <s v="GBP"/>
    <n v="54500"/>
    <n v="67056"/>
    <x v="2"/>
    <x v="0"/>
    <x v="0"/>
    <x v="1"/>
    <s v="United Kingdom"/>
    <x v="1"/>
    <x v="0"/>
    <x v="0"/>
  </r>
  <r>
    <x v="0"/>
    <x v="6"/>
    <s v="Data Analysis"/>
    <s v="USD"/>
    <n v="116000"/>
    <n v="116000"/>
    <x v="1"/>
    <x v="3"/>
    <x v="0"/>
    <x v="1"/>
    <s v="United States"/>
    <x v="1"/>
    <x v="0"/>
    <x v="0"/>
  </r>
  <r>
    <x v="0"/>
    <x v="6"/>
    <s v="Data Analysis"/>
    <s v="USD"/>
    <n v="72500"/>
    <n v="72500"/>
    <x v="1"/>
    <x v="3"/>
    <x v="0"/>
    <x v="1"/>
    <s v="United States"/>
    <x v="1"/>
    <x v="0"/>
    <x v="0"/>
  </r>
  <r>
    <x v="0"/>
    <x v="5"/>
    <s v="Machine Learning and AI"/>
    <s v="USD"/>
    <n v="215000"/>
    <n v="215000"/>
    <x v="1"/>
    <x v="1"/>
    <x v="0"/>
    <x v="2"/>
    <s v="United States"/>
    <x v="1"/>
    <x v="1"/>
    <x v="1"/>
  </r>
  <r>
    <x v="0"/>
    <x v="5"/>
    <s v="Machine Learning and AI"/>
    <s v="USD"/>
    <n v="169850"/>
    <n v="169850"/>
    <x v="1"/>
    <x v="1"/>
    <x v="0"/>
    <x v="2"/>
    <s v="United States"/>
    <x v="1"/>
    <x v="1"/>
    <x v="1"/>
  </r>
  <r>
    <x v="0"/>
    <x v="10"/>
    <s v="BI and Visualization"/>
    <s v="USD"/>
    <n v="225000"/>
    <n v="225000"/>
    <x v="1"/>
    <x v="1"/>
    <x v="0"/>
    <x v="1"/>
    <s v="United States"/>
    <x v="1"/>
    <x v="1"/>
    <x v="1"/>
  </r>
  <r>
    <x v="0"/>
    <x v="10"/>
    <s v="BI and Visualization"/>
    <s v="USD"/>
    <n v="180000"/>
    <n v="180000"/>
    <x v="1"/>
    <x v="1"/>
    <x v="0"/>
    <x v="1"/>
    <s v="United States"/>
    <x v="1"/>
    <x v="1"/>
    <x v="1"/>
  </r>
  <r>
    <x v="0"/>
    <x v="2"/>
    <s v="Data Science and Research"/>
    <s v="USD"/>
    <n v="147400"/>
    <n v="147400"/>
    <x v="1"/>
    <x v="1"/>
    <x v="0"/>
    <x v="1"/>
    <s v="United States"/>
    <x v="1"/>
    <x v="0"/>
    <x v="0"/>
  </r>
  <r>
    <x v="0"/>
    <x v="2"/>
    <s v="Data Science and Research"/>
    <s v="USD"/>
    <n v="107682"/>
    <n v="107682"/>
    <x v="1"/>
    <x v="1"/>
    <x v="0"/>
    <x v="1"/>
    <s v="United States"/>
    <x v="1"/>
    <x v="0"/>
    <x v="0"/>
  </r>
  <r>
    <x v="0"/>
    <x v="2"/>
    <s v="Data Science and Research"/>
    <s v="USD"/>
    <n v="225300"/>
    <n v="225300"/>
    <x v="1"/>
    <x v="0"/>
    <x v="0"/>
    <x v="1"/>
    <s v="United States"/>
    <x v="1"/>
    <x v="1"/>
    <x v="1"/>
  </r>
  <r>
    <x v="0"/>
    <x v="2"/>
    <s v="Data Science and Research"/>
    <s v="USD"/>
    <n v="197400"/>
    <n v="197400"/>
    <x v="1"/>
    <x v="0"/>
    <x v="0"/>
    <x v="1"/>
    <s v="United States"/>
    <x v="1"/>
    <x v="1"/>
    <x v="1"/>
  </r>
  <r>
    <x v="0"/>
    <x v="7"/>
    <s v="Leadership and Management"/>
    <s v="USD"/>
    <n v="160000"/>
    <n v="160000"/>
    <x v="1"/>
    <x v="1"/>
    <x v="0"/>
    <x v="1"/>
    <s v="United States"/>
    <x v="1"/>
    <x v="1"/>
    <x v="1"/>
  </r>
  <r>
    <x v="0"/>
    <x v="7"/>
    <s v="Leadership and Management"/>
    <s v="USD"/>
    <n v="136000"/>
    <n v="136000"/>
    <x v="1"/>
    <x v="1"/>
    <x v="0"/>
    <x v="1"/>
    <s v="United States"/>
    <x v="1"/>
    <x v="0"/>
    <x v="0"/>
  </r>
  <r>
    <x v="0"/>
    <x v="5"/>
    <s v="Machine Learning and AI"/>
    <s v="USD"/>
    <n v="204600"/>
    <n v="204600"/>
    <x v="1"/>
    <x v="1"/>
    <x v="0"/>
    <x v="1"/>
    <s v="United States"/>
    <x v="1"/>
    <x v="1"/>
    <x v="1"/>
  </r>
  <r>
    <x v="0"/>
    <x v="5"/>
    <s v="Machine Learning and AI"/>
    <s v="USD"/>
    <n v="126500"/>
    <n v="126500"/>
    <x v="1"/>
    <x v="1"/>
    <x v="0"/>
    <x v="1"/>
    <s v="United States"/>
    <x v="1"/>
    <x v="0"/>
    <x v="0"/>
  </r>
  <r>
    <x v="0"/>
    <x v="1"/>
    <s v="Data Architecture and Modeling"/>
    <s v="USD"/>
    <n v="210000"/>
    <n v="210000"/>
    <x v="1"/>
    <x v="1"/>
    <x v="0"/>
    <x v="2"/>
    <s v="United States"/>
    <x v="1"/>
    <x v="1"/>
    <x v="1"/>
  </r>
  <r>
    <x v="0"/>
    <x v="1"/>
    <s v="Data Architecture and Modeling"/>
    <s v="USD"/>
    <n v="115000"/>
    <n v="115000"/>
    <x v="1"/>
    <x v="1"/>
    <x v="0"/>
    <x v="2"/>
    <s v="United States"/>
    <x v="1"/>
    <x v="0"/>
    <x v="0"/>
  </r>
  <r>
    <x v="0"/>
    <x v="6"/>
    <s v="Data Analysis"/>
    <s v="USD"/>
    <n v="86500"/>
    <n v="86500"/>
    <x v="1"/>
    <x v="3"/>
    <x v="0"/>
    <x v="1"/>
    <s v="United States"/>
    <x v="0"/>
    <x v="0"/>
    <x v="0"/>
  </r>
  <r>
    <x v="0"/>
    <x v="6"/>
    <s v="Data Analysis"/>
    <s v="USD"/>
    <n v="40400"/>
    <n v="40400"/>
    <x v="1"/>
    <x v="3"/>
    <x v="0"/>
    <x v="1"/>
    <s v="United States"/>
    <x v="0"/>
    <x v="2"/>
    <x v="0"/>
  </r>
  <r>
    <x v="0"/>
    <x v="2"/>
    <s v="Data Science and Research"/>
    <s v="USD"/>
    <n v="319550"/>
    <n v="316414"/>
    <x v="1"/>
    <x v="1"/>
    <x v="0"/>
    <x v="1"/>
    <s v="United States"/>
    <x v="1"/>
    <x v="1"/>
    <x v="1"/>
  </r>
  <r>
    <x v="0"/>
    <x v="2"/>
    <s v="Data Science and Research"/>
    <s v="USD"/>
    <n v="192351"/>
    <n v="192351"/>
    <x v="1"/>
    <x v="1"/>
    <x v="0"/>
    <x v="1"/>
    <s v="United States"/>
    <x v="1"/>
    <x v="1"/>
    <x v="1"/>
  </r>
  <r>
    <x v="0"/>
    <x v="4"/>
    <s v="Data Engineering"/>
    <s v="USD"/>
    <n v="280000"/>
    <n v="280000"/>
    <x v="1"/>
    <x v="1"/>
    <x v="0"/>
    <x v="1"/>
    <s v="United States"/>
    <x v="1"/>
    <x v="1"/>
    <x v="1"/>
  </r>
  <r>
    <x v="0"/>
    <x v="24"/>
    <s v="BI and Visualization"/>
    <s v="USD"/>
    <n v="106700"/>
    <n v="106700"/>
    <x v="1"/>
    <x v="0"/>
    <x v="0"/>
    <x v="1"/>
    <s v="United States"/>
    <x v="1"/>
    <x v="0"/>
    <x v="0"/>
  </r>
  <r>
    <x v="0"/>
    <x v="24"/>
    <s v="BI and Visualization"/>
    <s v="USD"/>
    <n v="97000"/>
    <n v="97000"/>
    <x v="1"/>
    <x v="0"/>
    <x v="0"/>
    <x v="1"/>
    <s v="United States"/>
    <x v="1"/>
    <x v="0"/>
    <x v="0"/>
  </r>
  <r>
    <x v="0"/>
    <x v="6"/>
    <s v="Data Analysis"/>
    <s v="USD"/>
    <n v="175000"/>
    <n v="175000"/>
    <x v="1"/>
    <x v="1"/>
    <x v="0"/>
    <x v="2"/>
    <s v="United States"/>
    <x v="1"/>
    <x v="1"/>
    <x v="1"/>
  </r>
  <r>
    <x v="0"/>
    <x v="6"/>
    <s v="Data Analysis"/>
    <s v="USD"/>
    <n v="150000"/>
    <n v="150000"/>
    <x v="1"/>
    <x v="1"/>
    <x v="0"/>
    <x v="2"/>
    <s v="United States"/>
    <x v="1"/>
    <x v="0"/>
    <x v="1"/>
  </r>
  <r>
    <x v="0"/>
    <x v="4"/>
    <s v="Data Engineering"/>
    <s v="USD"/>
    <n v="88000"/>
    <n v="88000"/>
    <x v="1"/>
    <x v="3"/>
    <x v="0"/>
    <x v="1"/>
    <s v="United States"/>
    <x v="1"/>
    <x v="0"/>
    <x v="0"/>
  </r>
  <r>
    <x v="0"/>
    <x v="4"/>
    <s v="Data Engineering"/>
    <s v="USD"/>
    <n v="60000"/>
    <n v="60000"/>
    <x v="1"/>
    <x v="3"/>
    <x v="0"/>
    <x v="1"/>
    <s v="United States"/>
    <x v="1"/>
    <x v="0"/>
    <x v="0"/>
  </r>
  <r>
    <x v="0"/>
    <x v="42"/>
    <s v="Data Management and Strategy"/>
    <s v="USD"/>
    <n v="123000"/>
    <n v="123000"/>
    <x v="1"/>
    <x v="1"/>
    <x v="0"/>
    <x v="1"/>
    <s v="United States"/>
    <x v="1"/>
    <x v="0"/>
    <x v="0"/>
  </r>
  <r>
    <x v="0"/>
    <x v="42"/>
    <s v="Data Management and Strategy"/>
    <s v="USD"/>
    <n v="93593"/>
    <n v="93593"/>
    <x v="1"/>
    <x v="1"/>
    <x v="0"/>
    <x v="1"/>
    <s v="United States"/>
    <x v="1"/>
    <x v="0"/>
    <x v="0"/>
  </r>
  <r>
    <x v="0"/>
    <x v="5"/>
    <s v="Machine Learning and AI"/>
    <s v="USD"/>
    <n v="222405"/>
    <n v="222405"/>
    <x v="1"/>
    <x v="1"/>
    <x v="0"/>
    <x v="1"/>
    <s v="United States"/>
    <x v="1"/>
    <x v="1"/>
    <x v="1"/>
  </r>
  <r>
    <x v="0"/>
    <x v="5"/>
    <s v="Machine Learning and AI"/>
    <s v="USD"/>
    <n v="172800"/>
    <n v="172800"/>
    <x v="1"/>
    <x v="1"/>
    <x v="0"/>
    <x v="1"/>
    <s v="United States"/>
    <x v="1"/>
    <x v="1"/>
    <x v="1"/>
  </r>
  <r>
    <x v="0"/>
    <x v="4"/>
    <s v="Data Engineering"/>
    <s v="USD"/>
    <n v="205600"/>
    <n v="205600"/>
    <x v="1"/>
    <x v="1"/>
    <x v="0"/>
    <x v="1"/>
    <s v="United States"/>
    <x v="0"/>
    <x v="1"/>
    <x v="1"/>
  </r>
  <r>
    <x v="0"/>
    <x v="4"/>
    <s v="Data Engineering"/>
    <s v="USD"/>
    <n v="105700"/>
    <n v="105700"/>
    <x v="1"/>
    <x v="1"/>
    <x v="0"/>
    <x v="1"/>
    <s v="United States"/>
    <x v="0"/>
    <x v="0"/>
    <x v="0"/>
  </r>
  <r>
    <x v="0"/>
    <x v="5"/>
    <s v="Machine Learning and AI"/>
    <s v="USD"/>
    <n v="263500"/>
    <n v="263500"/>
    <x v="1"/>
    <x v="1"/>
    <x v="0"/>
    <x v="2"/>
    <s v="United States"/>
    <x v="1"/>
    <x v="1"/>
    <x v="1"/>
  </r>
  <r>
    <x v="0"/>
    <x v="5"/>
    <s v="Machine Learning and AI"/>
    <s v="USD"/>
    <n v="189360"/>
    <n v="189360"/>
    <x v="1"/>
    <x v="1"/>
    <x v="0"/>
    <x v="2"/>
    <s v="United States"/>
    <x v="1"/>
    <x v="1"/>
    <x v="1"/>
  </r>
  <r>
    <x v="0"/>
    <x v="5"/>
    <s v="Machine Learning and AI"/>
    <s v="USD"/>
    <n v="192000"/>
    <n v="192000"/>
    <x v="3"/>
    <x v="1"/>
    <x v="0"/>
    <x v="1"/>
    <s v="Canada"/>
    <x v="1"/>
    <x v="1"/>
    <x v="1"/>
  </r>
  <r>
    <x v="0"/>
    <x v="5"/>
    <s v="Machine Learning and AI"/>
    <s v="USD"/>
    <n v="124000"/>
    <n v="124000"/>
    <x v="3"/>
    <x v="1"/>
    <x v="0"/>
    <x v="1"/>
    <s v="Canada"/>
    <x v="1"/>
    <x v="0"/>
    <x v="0"/>
  </r>
  <r>
    <x v="0"/>
    <x v="25"/>
    <s v="Machine Learning and AI"/>
    <s v="USD"/>
    <n v="230000"/>
    <n v="230000"/>
    <x v="1"/>
    <x v="1"/>
    <x v="0"/>
    <x v="1"/>
    <s v="United States"/>
    <x v="1"/>
    <x v="1"/>
    <x v="1"/>
  </r>
  <r>
    <x v="0"/>
    <x v="25"/>
    <s v="Machine Learning and AI"/>
    <s v="USD"/>
    <n v="124000"/>
    <n v="124000"/>
    <x v="1"/>
    <x v="1"/>
    <x v="0"/>
    <x v="1"/>
    <s v="United States"/>
    <x v="1"/>
    <x v="0"/>
    <x v="0"/>
  </r>
  <r>
    <x v="0"/>
    <x v="4"/>
    <s v="Data Engineering"/>
    <s v="USD"/>
    <n v="148500"/>
    <n v="148500"/>
    <x v="3"/>
    <x v="1"/>
    <x v="0"/>
    <x v="1"/>
    <s v="Canada"/>
    <x v="1"/>
    <x v="0"/>
    <x v="0"/>
  </r>
  <r>
    <x v="0"/>
    <x v="4"/>
    <s v="Data Engineering"/>
    <s v="USD"/>
    <n v="82500"/>
    <n v="82500"/>
    <x v="3"/>
    <x v="1"/>
    <x v="0"/>
    <x v="1"/>
    <s v="Canada"/>
    <x v="1"/>
    <x v="0"/>
    <x v="0"/>
  </r>
  <r>
    <x v="0"/>
    <x v="4"/>
    <s v="Data Engineering"/>
    <s v="USD"/>
    <n v="184800"/>
    <n v="184800"/>
    <x v="1"/>
    <x v="1"/>
    <x v="0"/>
    <x v="1"/>
    <s v="United States"/>
    <x v="1"/>
    <x v="1"/>
    <x v="1"/>
  </r>
  <r>
    <x v="0"/>
    <x v="1"/>
    <s v="Data Architecture and Modeling"/>
    <s v="USD"/>
    <n v="310000"/>
    <n v="310000"/>
    <x v="1"/>
    <x v="1"/>
    <x v="0"/>
    <x v="2"/>
    <s v="United States"/>
    <x v="1"/>
    <x v="1"/>
    <x v="1"/>
  </r>
  <r>
    <x v="0"/>
    <x v="1"/>
    <s v="Data Architecture and Modeling"/>
    <s v="USD"/>
    <n v="206000"/>
    <n v="206000"/>
    <x v="1"/>
    <x v="1"/>
    <x v="0"/>
    <x v="2"/>
    <s v="United States"/>
    <x v="1"/>
    <x v="1"/>
    <x v="1"/>
  </r>
  <r>
    <x v="0"/>
    <x v="18"/>
    <s v="Machine Learning and AI"/>
    <s v="USD"/>
    <n v="319550"/>
    <n v="316414"/>
    <x v="1"/>
    <x v="1"/>
    <x v="0"/>
    <x v="1"/>
    <s v="United States"/>
    <x v="1"/>
    <x v="1"/>
    <x v="1"/>
  </r>
  <r>
    <x v="0"/>
    <x v="18"/>
    <s v="Machine Learning and AI"/>
    <s v="USD"/>
    <n v="223000"/>
    <n v="223000"/>
    <x v="1"/>
    <x v="1"/>
    <x v="0"/>
    <x v="1"/>
    <s v="United States"/>
    <x v="1"/>
    <x v="1"/>
    <x v="1"/>
  </r>
  <r>
    <x v="0"/>
    <x v="2"/>
    <s v="Data Science and Research"/>
    <s v="GBP"/>
    <n v="140000"/>
    <n v="172256"/>
    <x v="2"/>
    <x v="1"/>
    <x v="0"/>
    <x v="1"/>
    <s v="United Kingdom"/>
    <x v="1"/>
    <x v="0"/>
    <x v="0"/>
  </r>
  <r>
    <x v="0"/>
    <x v="2"/>
    <s v="Data Science and Research"/>
    <s v="GBP"/>
    <n v="100000"/>
    <n v="123040"/>
    <x v="2"/>
    <x v="1"/>
    <x v="0"/>
    <x v="1"/>
    <s v="United Kingdom"/>
    <x v="1"/>
    <x v="0"/>
    <x v="0"/>
  </r>
  <r>
    <x v="0"/>
    <x v="2"/>
    <s v="Data Science and Research"/>
    <s v="USD"/>
    <n v="131000"/>
    <n v="131000"/>
    <x v="1"/>
    <x v="0"/>
    <x v="0"/>
    <x v="2"/>
    <s v="United States"/>
    <x v="1"/>
    <x v="0"/>
    <x v="0"/>
  </r>
  <r>
    <x v="0"/>
    <x v="4"/>
    <s v="Data Engineering"/>
    <s v="USD"/>
    <n v="148500"/>
    <n v="148500"/>
    <x v="3"/>
    <x v="0"/>
    <x v="0"/>
    <x v="1"/>
    <s v="Canada"/>
    <x v="1"/>
    <x v="0"/>
    <x v="0"/>
  </r>
  <r>
    <x v="0"/>
    <x v="4"/>
    <s v="Data Engineering"/>
    <s v="USD"/>
    <n v="82500"/>
    <n v="82500"/>
    <x v="3"/>
    <x v="0"/>
    <x v="0"/>
    <x v="1"/>
    <s v="Canada"/>
    <x v="1"/>
    <x v="0"/>
    <x v="0"/>
  </r>
  <r>
    <x v="0"/>
    <x v="26"/>
    <s v="Leadership and Management"/>
    <s v="USD"/>
    <n v="233500"/>
    <n v="233500"/>
    <x v="1"/>
    <x v="1"/>
    <x v="0"/>
    <x v="1"/>
    <s v="United States"/>
    <x v="1"/>
    <x v="1"/>
    <x v="1"/>
  </r>
  <r>
    <x v="0"/>
    <x v="26"/>
    <s v="Leadership and Management"/>
    <s v="USD"/>
    <n v="146000"/>
    <n v="146000"/>
    <x v="1"/>
    <x v="1"/>
    <x v="0"/>
    <x v="1"/>
    <s v="United States"/>
    <x v="1"/>
    <x v="0"/>
    <x v="0"/>
  </r>
  <r>
    <x v="0"/>
    <x v="2"/>
    <s v="Data Science and Research"/>
    <s v="USD"/>
    <n v="280889"/>
    <n v="280889"/>
    <x v="1"/>
    <x v="1"/>
    <x v="0"/>
    <x v="1"/>
    <s v="United States"/>
    <x v="1"/>
    <x v="1"/>
    <x v="1"/>
  </r>
  <r>
    <x v="0"/>
    <x v="2"/>
    <s v="Data Science and Research"/>
    <s v="USD"/>
    <n v="187259"/>
    <n v="187259"/>
    <x v="1"/>
    <x v="1"/>
    <x v="0"/>
    <x v="1"/>
    <s v="United States"/>
    <x v="1"/>
    <x v="1"/>
    <x v="1"/>
  </r>
  <r>
    <x v="0"/>
    <x v="43"/>
    <s v="Machine Learning and AI"/>
    <s v="USD"/>
    <n v="305100"/>
    <n v="305100"/>
    <x v="1"/>
    <x v="1"/>
    <x v="0"/>
    <x v="2"/>
    <s v="United States"/>
    <x v="1"/>
    <x v="1"/>
    <x v="1"/>
  </r>
  <r>
    <x v="0"/>
    <x v="43"/>
    <s v="Machine Learning and AI"/>
    <s v="USD"/>
    <n v="146900"/>
    <n v="146900"/>
    <x v="1"/>
    <x v="1"/>
    <x v="0"/>
    <x v="2"/>
    <s v="United States"/>
    <x v="1"/>
    <x v="0"/>
    <x v="0"/>
  </r>
  <r>
    <x v="0"/>
    <x v="24"/>
    <s v="BI and Visualization"/>
    <s v="USD"/>
    <n v="78800"/>
    <n v="78800"/>
    <x v="1"/>
    <x v="3"/>
    <x v="0"/>
    <x v="1"/>
    <s v="United States"/>
    <x v="1"/>
    <x v="0"/>
    <x v="0"/>
  </r>
  <r>
    <x v="0"/>
    <x v="24"/>
    <s v="BI and Visualization"/>
    <s v="USD"/>
    <n v="44100"/>
    <n v="44100"/>
    <x v="1"/>
    <x v="3"/>
    <x v="0"/>
    <x v="1"/>
    <s v="United States"/>
    <x v="1"/>
    <x v="2"/>
    <x v="0"/>
  </r>
  <r>
    <x v="0"/>
    <x v="19"/>
    <s v="Machine Learning and AI"/>
    <s v="USD"/>
    <n v="166000"/>
    <n v="166000"/>
    <x v="1"/>
    <x v="0"/>
    <x v="0"/>
    <x v="1"/>
    <s v="United States"/>
    <x v="1"/>
    <x v="1"/>
    <x v="1"/>
  </r>
  <r>
    <x v="0"/>
    <x v="19"/>
    <s v="Machine Learning and AI"/>
    <s v="USD"/>
    <n v="73100"/>
    <n v="73100"/>
    <x v="1"/>
    <x v="0"/>
    <x v="0"/>
    <x v="1"/>
    <s v="United States"/>
    <x v="1"/>
    <x v="0"/>
    <x v="0"/>
  </r>
  <r>
    <x v="0"/>
    <x v="2"/>
    <s v="Data Science and Research"/>
    <s v="USD"/>
    <n v="80000"/>
    <n v="80000"/>
    <x v="1"/>
    <x v="1"/>
    <x v="0"/>
    <x v="2"/>
    <s v="United States"/>
    <x v="1"/>
    <x v="0"/>
    <x v="0"/>
  </r>
  <r>
    <x v="0"/>
    <x v="7"/>
    <s v="Leadership and Management"/>
    <s v="USD"/>
    <n v="150000"/>
    <n v="150000"/>
    <x v="1"/>
    <x v="1"/>
    <x v="0"/>
    <x v="2"/>
    <s v="United States"/>
    <x v="1"/>
    <x v="0"/>
    <x v="1"/>
  </r>
  <r>
    <x v="0"/>
    <x v="7"/>
    <s v="Leadership and Management"/>
    <s v="USD"/>
    <n v="80000"/>
    <n v="80000"/>
    <x v="1"/>
    <x v="1"/>
    <x v="0"/>
    <x v="2"/>
    <s v="United States"/>
    <x v="1"/>
    <x v="0"/>
    <x v="0"/>
  </r>
  <r>
    <x v="0"/>
    <x v="4"/>
    <s v="Data Engineering"/>
    <s v="USD"/>
    <n v="110000"/>
    <n v="110000"/>
    <x v="1"/>
    <x v="1"/>
    <x v="0"/>
    <x v="1"/>
    <s v="United States"/>
    <x v="1"/>
    <x v="0"/>
    <x v="0"/>
  </r>
  <r>
    <x v="0"/>
    <x v="10"/>
    <s v="BI and Visualization"/>
    <s v="USD"/>
    <n v="202800"/>
    <n v="202800"/>
    <x v="1"/>
    <x v="1"/>
    <x v="0"/>
    <x v="1"/>
    <s v="United States"/>
    <x v="0"/>
    <x v="1"/>
    <x v="1"/>
  </r>
  <r>
    <x v="0"/>
    <x v="10"/>
    <s v="BI and Visualization"/>
    <s v="USD"/>
    <n v="104300"/>
    <n v="104300"/>
    <x v="1"/>
    <x v="1"/>
    <x v="0"/>
    <x v="1"/>
    <s v="United States"/>
    <x v="0"/>
    <x v="0"/>
    <x v="0"/>
  </r>
  <r>
    <x v="0"/>
    <x v="44"/>
    <s v="Data Science and Research"/>
    <s v="USD"/>
    <n v="272400"/>
    <n v="272400"/>
    <x v="1"/>
    <x v="2"/>
    <x v="0"/>
    <x v="1"/>
    <s v="United States"/>
    <x v="0"/>
    <x v="1"/>
    <x v="1"/>
  </r>
  <r>
    <x v="0"/>
    <x v="44"/>
    <s v="Data Science and Research"/>
    <s v="USD"/>
    <n v="140100"/>
    <n v="140100"/>
    <x v="1"/>
    <x v="2"/>
    <x v="0"/>
    <x v="1"/>
    <s v="United States"/>
    <x v="0"/>
    <x v="0"/>
    <x v="0"/>
  </r>
  <r>
    <x v="0"/>
    <x v="4"/>
    <s v="Data Engineering"/>
    <s v="USD"/>
    <n v="154000"/>
    <n v="154000"/>
    <x v="1"/>
    <x v="0"/>
    <x v="0"/>
    <x v="1"/>
    <s v="United States"/>
    <x v="1"/>
    <x v="1"/>
    <x v="1"/>
  </r>
  <r>
    <x v="0"/>
    <x v="4"/>
    <s v="Data Engineering"/>
    <s v="USD"/>
    <n v="103000"/>
    <n v="103000"/>
    <x v="1"/>
    <x v="0"/>
    <x v="0"/>
    <x v="1"/>
    <s v="United States"/>
    <x v="1"/>
    <x v="0"/>
    <x v="0"/>
  </r>
  <r>
    <x v="0"/>
    <x v="24"/>
    <s v="BI and Visualization"/>
    <s v="USD"/>
    <n v="80750"/>
    <n v="80750"/>
    <x v="3"/>
    <x v="0"/>
    <x v="0"/>
    <x v="1"/>
    <s v="Canada"/>
    <x v="1"/>
    <x v="0"/>
    <x v="0"/>
  </r>
  <r>
    <x v="0"/>
    <x v="24"/>
    <s v="BI and Visualization"/>
    <s v="USD"/>
    <n v="48450"/>
    <n v="48450"/>
    <x v="3"/>
    <x v="0"/>
    <x v="0"/>
    <x v="1"/>
    <s v="Canada"/>
    <x v="1"/>
    <x v="2"/>
    <x v="0"/>
  </r>
  <r>
    <x v="0"/>
    <x v="9"/>
    <s v="BI and Visualization"/>
    <s v="USD"/>
    <n v="85600"/>
    <n v="85600"/>
    <x v="1"/>
    <x v="3"/>
    <x v="0"/>
    <x v="1"/>
    <s v="United States"/>
    <x v="1"/>
    <x v="0"/>
    <x v="0"/>
  </r>
  <r>
    <x v="0"/>
    <x v="9"/>
    <s v="BI and Visualization"/>
    <s v="USD"/>
    <n v="57000"/>
    <n v="57000"/>
    <x v="1"/>
    <x v="3"/>
    <x v="0"/>
    <x v="1"/>
    <s v="United States"/>
    <x v="1"/>
    <x v="0"/>
    <x v="0"/>
  </r>
  <r>
    <x v="0"/>
    <x v="4"/>
    <s v="Data Engineering"/>
    <s v="USD"/>
    <n v="190400"/>
    <n v="190400"/>
    <x v="1"/>
    <x v="1"/>
    <x v="0"/>
    <x v="1"/>
    <s v="United States"/>
    <x v="1"/>
    <x v="1"/>
    <x v="1"/>
  </r>
  <r>
    <x v="0"/>
    <x v="4"/>
    <s v="Data Engineering"/>
    <s v="USD"/>
    <n v="112000"/>
    <n v="112000"/>
    <x v="1"/>
    <x v="1"/>
    <x v="0"/>
    <x v="1"/>
    <s v="United States"/>
    <x v="1"/>
    <x v="0"/>
    <x v="0"/>
  </r>
  <r>
    <x v="0"/>
    <x v="45"/>
    <s v="Data Architecture and Modeling"/>
    <s v="USD"/>
    <n v="119636"/>
    <n v="119636"/>
    <x v="1"/>
    <x v="1"/>
    <x v="0"/>
    <x v="2"/>
    <s v="United States"/>
    <x v="1"/>
    <x v="0"/>
    <x v="0"/>
  </r>
  <r>
    <x v="0"/>
    <x v="45"/>
    <s v="Data Architecture and Modeling"/>
    <s v="USD"/>
    <n v="70374"/>
    <n v="70374"/>
    <x v="1"/>
    <x v="1"/>
    <x v="0"/>
    <x v="2"/>
    <s v="United States"/>
    <x v="1"/>
    <x v="0"/>
    <x v="0"/>
  </r>
  <r>
    <x v="0"/>
    <x v="4"/>
    <s v="Data Engineering"/>
    <s v="USD"/>
    <n v="304750"/>
    <n v="304750"/>
    <x v="1"/>
    <x v="1"/>
    <x v="0"/>
    <x v="1"/>
    <s v="United States"/>
    <x v="1"/>
    <x v="1"/>
    <x v="1"/>
  </r>
  <r>
    <x v="0"/>
    <x v="6"/>
    <s v="Data Analysis"/>
    <s v="USD"/>
    <n v="98873"/>
    <n v="98873"/>
    <x v="1"/>
    <x v="0"/>
    <x v="0"/>
    <x v="1"/>
    <s v="United States"/>
    <x v="1"/>
    <x v="0"/>
    <x v="0"/>
  </r>
  <r>
    <x v="0"/>
    <x v="6"/>
    <s v="Data Analysis"/>
    <s v="USD"/>
    <n v="58161"/>
    <n v="58161"/>
    <x v="1"/>
    <x v="0"/>
    <x v="0"/>
    <x v="1"/>
    <s v="United States"/>
    <x v="1"/>
    <x v="0"/>
    <x v="0"/>
  </r>
  <r>
    <x v="0"/>
    <x v="7"/>
    <s v="Leadership and Management"/>
    <s v="USD"/>
    <n v="138000"/>
    <n v="138000"/>
    <x v="1"/>
    <x v="1"/>
    <x v="0"/>
    <x v="1"/>
    <s v="United States"/>
    <x v="1"/>
    <x v="0"/>
    <x v="0"/>
  </r>
  <r>
    <x v="0"/>
    <x v="7"/>
    <s v="Leadership and Management"/>
    <s v="USD"/>
    <n v="85500"/>
    <n v="85500"/>
    <x v="1"/>
    <x v="1"/>
    <x v="0"/>
    <x v="1"/>
    <s v="United States"/>
    <x v="1"/>
    <x v="0"/>
    <x v="0"/>
  </r>
  <r>
    <x v="0"/>
    <x v="2"/>
    <s v="Data Science and Research"/>
    <s v="USD"/>
    <n v="307100"/>
    <n v="307100"/>
    <x v="1"/>
    <x v="1"/>
    <x v="0"/>
    <x v="1"/>
    <s v="United States"/>
    <x v="1"/>
    <x v="1"/>
    <x v="1"/>
  </r>
  <r>
    <x v="0"/>
    <x v="2"/>
    <s v="Data Science and Research"/>
    <s v="USD"/>
    <n v="216800"/>
    <n v="216800"/>
    <x v="1"/>
    <x v="1"/>
    <x v="0"/>
    <x v="1"/>
    <s v="United States"/>
    <x v="1"/>
    <x v="1"/>
    <x v="1"/>
  </r>
  <r>
    <x v="0"/>
    <x v="2"/>
    <s v="Data Science and Research"/>
    <s v="USD"/>
    <n v="153600"/>
    <n v="153600"/>
    <x v="1"/>
    <x v="1"/>
    <x v="0"/>
    <x v="1"/>
    <s v="United States"/>
    <x v="1"/>
    <x v="1"/>
    <x v="1"/>
  </r>
  <r>
    <x v="0"/>
    <x v="2"/>
    <s v="Data Science and Research"/>
    <s v="USD"/>
    <n v="106800"/>
    <n v="106800"/>
    <x v="1"/>
    <x v="1"/>
    <x v="0"/>
    <x v="1"/>
    <s v="United States"/>
    <x v="1"/>
    <x v="0"/>
    <x v="0"/>
  </r>
  <r>
    <x v="0"/>
    <x v="6"/>
    <s v="Data Analysis"/>
    <s v="USD"/>
    <n v="250000"/>
    <n v="250000"/>
    <x v="1"/>
    <x v="0"/>
    <x v="0"/>
    <x v="1"/>
    <s v="United States"/>
    <x v="1"/>
    <x v="1"/>
    <x v="1"/>
  </r>
  <r>
    <x v="0"/>
    <x v="5"/>
    <s v="Machine Learning and AI"/>
    <s v="USD"/>
    <n v="280000"/>
    <n v="280000"/>
    <x v="1"/>
    <x v="1"/>
    <x v="0"/>
    <x v="1"/>
    <s v="United States"/>
    <x v="1"/>
    <x v="1"/>
    <x v="1"/>
  </r>
  <r>
    <x v="0"/>
    <x v="5"/>
    <s v="Machine Learning and AI"/>
    <s v="USD"/>
    <n v="180000"/>
    <n v="180000"/>
    <x v="1"/>
    <x v="1"/>
    <x v="0"/>
    <x v="1"/>
    <s v="United States"/>
    <x v="1"/>
    <x v="1"/>
    <x v="1"/>
  </r>
  <r>
    <x v="0"/>
    <x v="4"/>
    <s v="Data Engineering"/>
    <s v="USD"/>
    <n v="160000"/>
    <n v="160000"/>
    <x v="1"/>
    <x v="2"/>
    <x v="0"/>
    <x v="1"/>
    <s v="United States"/>
    <x v="1"/>
    <x v="1"/>
    <x v="1"/>
  </r>
  <r>
    <x v="0"/>
    <x v="4"/>
    <s v="Data Engineering"/>
    <s v="USD"/>
    <n v="130000"/>
    <n v="130000"/>
    <x v="1"/>
    <x v="2"/>
    <x v="0"/>
    <x v="1"/>
    <s v="United States"/>
    <x v="1"/>
    <x v="0"/>
    <x v="0"/>
  </r>
  <r>
    <x v="0"/>
    <x v="2"/>
    <s v="Data Science and Research"/>
    <s v="USD"/>
    <n v="162000"/>
    <n v="162000"/>
    <x v="1"/>
    <x v="1"/>
    <x v="0"/>
    <x v="1"/>
    <s v="United States"/>
    <x v="1"/>
    <x v="1"/>
    <x v="1"/>
  </r>
  <r>
    <x v="0"/>
    <x v="6"/>
    <s v="Data Analysis"/>
    <s v="USD"/>
    <n v="164640"/>
    <n v="164640"/>
    <x v="1"/>
    <x v="1"/>
    <x v="0"/>
    <x v="1"/>
    <s v="United States"/>
    <x v="1"/>
    <x v="1"/>
    <x v="1"/>
  </r>
  <r>
    <x v="0"/>
    <x v="6"/>
    <s v="Data Analysis"/>
    <s v="USD"/>
    <n v="131712"/>
    <n v="131712"/>
    <x v="1"/>
    <x v="1"/>
    <x v="0"/>
    <x v="1"/>
    <s v="United States"/>
    <x v="1"/>
    <x v="0"/>
    <x v="0"/>
  </r>
  <r>
    <x v="0"/>
    <x v="6"/>
    <s v="Data Analysis"/>
    <s v="USD"/>
    <n v="74800"/>
    <n v="74800"/>
    <x v="1"/>
    <x v="0"/>
    <x v="0"/>
    <x v="1"/>
    <s v="United States"/>
    <x v="1"/>
    <x v="0"/>
    <x v="0"/>
  </r>
  <r>
    <x v="0"/>
    <x v="6"/>
    <s v="Data Analysis"/>
    <s v="USD"/>
    <n v="63600"/>
    <n v="63600"/>
    <x v="1"/>
    <x v="0"/>
    <x v="0"/>
    <x v="1"/>
    <s v="United States"/>
    <x v="1"/>
    <x v="0"/>
    <x v="0"/>
  </r>
  <r>
    <x v="0"/>
    <x v="5"/>
    <s v="Machine Learning and AI"/>
    <s v="GBP"/>
    <n v="75000"/>
    <n v="92280"/>
    <x v="2"/>
    <x v="0"/>
    <x v="0"/>
    <x v="2"/>
    <s v="United Kingdom"/>
    <x v="1"/>
    <x v="0"/>
    <x v="0"/>
  </r>
  <r>
    <x v="0"/>
    <x v="5"/>
    <s v="Machine Learning and AI"/>
    <s v="GBP"/>
    <n v="55000"/>
    <n v="67672"/>
    <x v="2"/>
    <x v="0"/>
    <x v="0"/>
    <x v="2"/>
    <s v="United Kingdom"/>
    <x v="1"/>
    <x v="0"/>
    <x v="0"/>
  </r>
  <r>
    <x v="0"/>
    <x v="5"/>
    <s v="Machine Learning and AI"/>
    <s v="USD"/>
    <n v="140000"/>
    <n v="140000"/>
    <x v="1"/>
    <x v="1"/>
    <x v="0"/>
    <x v="1"/>
    <s v="United States"/>
    <x v="1"/>
    <x v="0"/>
    <x v="0"/>
  </r>
  <r>
    <x v="0"/>
    <x v="4"/>
    <s v="Data Engineering"/>
    <s v="USD"/>
    <n v="253792"/>
    <n v="253792"/>
    <x v="1"/>
    <x v="1"/>
    <x v="0"/>
    <x v="1"/>
    <s v="United States"/>
    <x v="1"/>
    <x v="1"/>
    <x v="1"/>
  </r>
  <r>
    <x v="0"/>
    <x v="4"/>
    <s v="Data Engineering"/>
    <s v="USD"/>
    <n v="158620"/>
    <n v="158620"/>
    <x v="1"/>
    <x v="1"/>
    <x v="0"/>
    <x v="1"/>
    <s v="United States"/>
    <x v="1"/>
    <x v="1"/>
    <x v="1"/>
  </r>
  <r>
    <x v="0"/>
    <x v="46"/>
    <s v="BI and Visualization"/>
    <s v="USD"/>
    <n v="259900"/>
    <n v="259900"/>
    <x v="1"/>
    <x v="1"/>
    <x v="0"/>
    <x v="1"/>
    <s v="United States"/>
    <x v="1"/>
    <x v="1"/>
    <x v="1"/>
  </r>
  <r>
    <x v="0"/>
    <x v="46"/>
    <s v="BI and Visualization"/>
    <s v="USD"/>
    <n v="139200"/>
    <n v="139200"/>
    <x v="1"/>
    <x v="1"/>
    <x v="0"/>
    <x v="1"/>
    <s v="United States"/>
    <x v="1"/>
    <x v="0"/>
    <x v="0"/>
  </r>
  <r>
    <x v="0"/>
    <x v="47"/>
    <s v="Machine Learning and AI"/>
    <s v="GBP"/>
    <n v="96000"/>
    <n v="118118"/>
    <x v="2"/>
    <x v="1"/>
    <x v="0"/>
    <x v="2"/>
    <s v="United Kingdom"/>
    <x v="1"/>
    <x v="0"/>
    <x v="0"/>
  </r>
  <r>
    <x v="0"/>
    <x v="47"/>
    <s v="Machine Learning and AI"/>
    <s v="GBP"/>
    <n v="65000"/>
    <n v="79976"/>
    <x v="2"/>
    <x v="1"/>
    <x v="0"/>
    <x v="2"/>
    <s v="United Kingdom"/>
    <x v="1"/>
    <x v="0"/>
    <x v="0"/>
  </r>
  <r>
    <x v="0"/>
    <x v="11"/>
    <s v="Data Science and Research"/>
    <s v="USD"/>
    <n v="293000"/>
    <n v="293000"/>
    <x v="1"/>
    <x v="1"/>
    <x v="0"/>
    <x v="1"/>
    <s v="United States"/>
    <x v="1"/>
    <x v="1"/>
    <x v="1"/>
  </r>
  <r>
    <x v="0"/>
    <x v="11"/>
    <s v="Data Science and Research"/>
    <s v="USD"/>
    <n v="185000"/>
    <n v="185000"/>
    <x v="1"/>
    <x v="1"/>
    <x v="0"/>
    <x v="1"/>
    <s v="United States"/>
    <x v="1"/>
    <x v="1"/>
    <x v="1"/>
  </r>
  <r>
    <x v="0"/>
    <x v="2"/>
    <s v="Data Science and Research"/>
    <s v="USD"/>
    <n v="115500"/>
    <n v="115500"/>
    <x v="1"/>
    <x v="1"/>
    <x v="0"/>
    <x v="1"/>
    <s v="United States"/>
    <x v="1"/>
    <x v="0"/>
    <x v="0"/>
  </r>
  <r>
    <x v="0"/>
    <x v="4"/>
    <s v="Data Engineering"/>
    <s v="USD"/>
    <n v="70000"/>
    <n v="70000"/>
    <x v="1"/>
    <x v="1"/>
    <x v="0"/>
    <x v="1"/>
    <s v="United States"/>
    <x v="1"/>
    <x v="0"/>
    <x v="0"/>
  </r>
  <r>
    <x v="0"/>
    <x v="12"/>
    <s v="Data Science and Research"/>
    <s v="USD"/>
    <n v="142000"/>
    <n v="142000"/>
    <x v="1"/>
    <x v="0"/>
    <x v="0"/>
    <x v="1"/>
    <s v="United States"/>
    <x v="1"/>
    <x v="0"/>
    <x v="0"/>
  </r>
  <r>
    <x v="0"/>
    <x v="12"/>
    <s v="Data Science and Research"/>
    <s v="USD"/>
    <n v="102000"/>
    <n v="102000"/>
    <x v="1"/>
    <x v="0"/>
    <x v="0"/>
    <x v="1"/>
    <s v="United States"/>
    <x v="1"/>
    <x v="0"/>
    <x v="0"/>
  </r>
  <r>
    <x v="0"/>
    <x v="48"/>
    <s v="Data Quality and Operations"/>
    <s v="USD"/>
    <n v="141600"/>
    <n v="141600"/>
    <x v="1"/>
    <x v="1"/>
    <x v="0"/>
    <x v="1"/>
    <s v="United States"/>
    <x v="1"/>
    <x v="0"/>
    <x v="0"/>
  </r>
  <r>
    <x v="0"/>
    <x v="48"/>
    <s v="Data Quality and Operations"/>
    <s v="USD"/>
    <n v="121400"/>
    <n v="121400"/>
    <x v="1"/>
    <x v="1"/>
    <x v="0"/>
    <x v="1"/>
    <s v="United States"/>
    <x v="1"/>
    <x v="0"/>
    <x v="0"/>
  </r>
  <r>
    <x v="0"/>
    <x v="4"/>
    <s v="Data Engineering"/>
    <s v="USD"/>
    <n v="240000"/>
    <n v="240000"/>
    <x v="1"/>
    <x v="1"/>
    <x v="0"/>
    <x v="1"/>
    <s v="United States"/>
    <x v="1"/>
    <x v="1"/>
    <x v="1"/>
  </r>
  <r>
    <x v="0"/>
    <x v="6"/>
    <s v="Data Analysis"/>
    <s v="USD"/>
    <n v="55000"/>
    <n v="55000"/>
    <x v="1"/>
    <x v="0"/>
    <x v="0"/>
    <x v="1"/>
    <s v="United States"/>
    <x v="1"/>
    <x v="0"/>
    <x v="0"/>
  </r>
  <r>
    <x v="0"/>
    <x v="6"/>
    <s v="Data Analysis"/>
    <s v="USD"/>
    <n v="49000"/>
    <n v="49000"/>
    <x v="1"/>
    <x v="0"/>
    <x v="0"/>
    <x v="1"/>
    <s v="United States"/>
    <x v="1"/>
    <x v="2"/>
    <x v="0"/>
  </r>
  <r>
    <x v="0"/>
    <x v="4"/>
    <s v="Data Engineering"/>
    <s v="USD"/>
    <n v="135000"/>
    <n v="135000"/>
    <x v="1"/>
    <x v="1"/>
    <x v="0"/>
    <x v="2"/>
    <s v="United States"/>
    <x v="1"/>
    <x v="0"/>
    <x v="0"/>
  </r>
  <r>
    <x v="0"/>
    <x v="4"/>
    <s v="Data Engineering"/>
    <s v="USD"/>
    <n v="200000"/>
    <n v="200000"/>
    <x v="1"/>
    <x v="1"/>
    <x v="0"/>
    <x v="2"/>
    <s v="United States"/>
    <x v="1"/>
    <x v="1"/>
    <x v="1"/>
  </r>
  <r>
    <x v="0"/>
    <x v="4"/>
    <s v="Data Engineering"/>
    <s v="USD"/>
    <n v="180000"/>
    <n v="180000"/>
    <x v="1"/>
    <x v="1"/>
    <x v="0"/>
    <x v="2"/>
    <s v="United States"/>
    <x v="1"/>
    <x v="1"/>
    <x v="1"/>
  </r>
  <r>
    <x v="0"/>
    <x v="49"/>
    <s v="Data Science and Research"/>
    <s v="GBP"/>
    <n v="200000"/>
    <n v="246080"/>
    <x v="2"/>
    <x v="2"/>
    <x v="0"/>
    <x v="2"/>
    <s v="United Kingdom"/>
    <x v="1"/>
    <x v="1"/>
    <x v="1"/>
  </r>
  <r>
    <x v="0"/>
    <x v="49"/>
    <s v="Data Science and Research"/>
    <s v="GBP"/>
    <n v="150000"/>
    <n v="184560"/>
    <x v="2"/>
    <x v="2"/>
    <x v="0"/>
    <x v="2"/>
    <s v="United Kingdom"/>
    <x v="1"/>
    <x v="0"/>
    <x v="1"/>
  </r>
  <r>
    <x v="0"/>
    <x v="2"/>
    <s v="Data Science and Research"/>
    <s v="USD"/>
    <n v="168000"/>
    <n v="168000"/>
    <x v="1"/>
    <x v="1"/>
    <x v="0"/>
    <x v="2"/>
    <s v="United States"/>
    <x v="1"/>
    <x v="1"/>
    <x v="1"/>
  </r>
  <r>
    <x v="0"/>
    <x v="2"/>
    <s v="Data Science and Research"/>
    <s v="USD"/>
    <n v="105000"/>
    <n v="105000"/>
    <x v="1"/>
    <x v="3"/>
    <x v="0"/>
    <x v="1"/>
    <s v="United States"/>
    <x v="1"/>
    <x v="0"/>
    <x v="0"/>
  </r>
  <r>
    <x v="0"/>
    <x v="2"/>
    <s v="Data Science and Research"/>
    <s v="USD"/>
    <n v="70000"/>
    <n v="70000"/>
    <x v="1"/>
    <x v="3"/>
    <x v="0"/>
    <x v="1"/>
    <s v="United States"/>
    <x v="1"/>
    <x v="0"/>
    <x v="0"/>
  </r>
  <r>
    <x v="0"/>
    <x v="6"/>
    <s v="Data Analysis"/>
    <s v="USD"/>
    <n v="100000"/>
    <n v="100000"/>
    <x v="1"/>
    <x v="1"/>
    <x v="0"/>
    <x v="2"/>
    <s v="United States"/>
    <x v="1"/>
    <x v="0"/>
    <x v="0"/>
  </r>
  <r>
    <x v="0"/>
    <x v="4"/>
    <s v="Data Engineering"/>
    <s v="USD"/>
    <n v="243000"/>
    <n v="243000"/>
    <x v="3"/>
    <x v="1"/>
    <x v="0"/>
    <x v="1"/>
    <s v="Canada"/>
    <x v="1"/>
    <x v="1"/>
    <x v="1"/>
  </r>
  <r>
    <x v="0"/>
    <x v="4"/>
    <s v="Data Engineering"/>
    <s v="USD"/>
    <n v="152000"/>
    <n v="152000"/>
    <x v="3"/>
    <x v="1"/>
    <x v="0"/>
    <x v="1"/>
    <s v="Canada"/>
    <x v="1"/>
    <x v="1"/>
    <x v="1"/>
  </r>
  <r>
    <x v="0"/>
    <x v="50"/>
    <s v="Data Analysis"/>
    <s v="GBP"/>
    <n v="65000"/>
    <n v="79976"/>
    <x v="4"/>
    <x v="1"/>
    <x v="0"/>
    <x v="2"/>
    <s v="Gibraltar"/>
    <x v="0"/>
    <x v="0"/>
    <x v="0"/>
  </r>
  <r>
    <x v="0"/>
    <x v="24"/>
    <s v="BI and Visualization"/>
    <s v="USD"/>
    <n v="115600"/>
    <n v="115600"/>
    <x v="1"/>
    <x v="1"/>
    <x v="0"/>
    <x v="1"/>
    <s v="United States"/>
    <x v="1"/>
    <x v="0"/>
    <x v="0"/>
  </r>
  <r>
    <x v="0"/>
    <x v="24"/>
    <s v="BI and Visualization"/>
    <s v="USD"/>
    <n v="79700"/>
    <n v="79700"/>
    <x v="1"/>
    <x v="1"/>
    <x v="0"/>
    <x v="1"/>
    <s v="United States"/>
    <x v="1"/>
    <x v="0"/>
    <x v="0"/>
  </r>
  <r>
    <x v="0"/>
    <x v="8"/>
    <s v="Data Science and Research"/>
    <s v="USD"/>
    <n v="281700"/>
    <n v="281700"/>
    <x v="1"/>
    <x v="3"/>
    <x v="0"/>
    <x v="1"/>
    <s v="United States"/>
    <x v="1"/>
    <x v="1"/>
    <x v="1"/>
  </r>
  <r>
    <x v="0"/>
    <x v="8"/>
    <s v="Data Science and Research"/>
    <s v="USD"/>
    <n v="141100"/>
    <n v="141100"/>
    <x v="1"/>
    <x v="3"/>
    <x v="0"/>
    <x v="1"/>
    <s v="United States"/>
    <x v="1"/>
    <x v="0"/>
    <x v="0"/>
  </r>
  <r>
    <x v="0"/>
    <x v="33"/>
    <s v="Data Management and Strategy"/>
    <s v="USD"/>
    <n v="173100"/>
    <n v="173100"/>
    <x v="1"/>
    <x v="1"/>
    <x v="0"/>
    <x v="1"/>
    <s v="United States"/>
    <x v="1"/>
    <x v="1"/>
    <x v="1"/>
  </r>
  <r>
    <x v="0"/>
    <x v="33"/>
    <s v="Data Management and Strategy"/>
    <s v="USD"/>
    <n v="86900"/>
    <n v="86900"/>
    <x v="1"/>
    <x v="1"/>
    <x v="0"/>
    <x v="1"/>
    <s v="United States"/>
    <x v="1"/>
    <x v="0"/>
    <x v="0"/>
  </r>
  <r>
    <x v="0"/>
    <x v="5"/>
    <s v="Machine Learning and AI"/>
    <s v="USD"/>
    <n v="258700"/>
    <n v="258700"/>
    <x v="1"/>
    <x v="0"/>
    <x v="0"/>
    <x v="1"/>
    <s v="United States"/>
    <x v="1"/>
    <x v="1"/>
    <x v="1"/>
  </r>
  <r>
    <x v="0"/>
    <x v="5"/>
    <s v="Machine Learning and AI"/>
    <s v="USD"/>
    <n v="133800"/>
    <n v="133800"/>
    <x v="1"/>
    <x v="0"/>
    <x v="0"/>
    <x v="1"/>
    <s v="United States"/>
    <x v="1"/>
    <x v="0"/>
    <x v="0"/>
  </r>
  <r>
    <x v="0"/>
    <x v="5"/>
    <s v="Machine Learning and AI"/>
    <s v="USD"/>
    <n v="225300"/>
    <n v="225300"/>
    <x v="1"/>
    <x v="0"/>
    <x v="0"/>
    <x v="1"/>
    <s v="United States"/>
    <x v="1"/>
    <x v="1"/>
    <x v="1"/>
  </r>
  <r>
    <x v="0"/>
    <x v="5"/>
    <s v="Machine Learning and AI"/>
    <s v="USD"/>
    <n v="197400"/>
    <n v="197400"/>
    <x v="1"/>
    <x v="0"/>
    <x v="0"/>
    <x v="1"/>
    <s v="United States"/>
    <x v="1"/>
    <x v="1"/>
    <x v="1"/>
  </r>
  <r>
    <x v="0"/>
    <x v="6"/>
    <s v="Data Analysis"/>
    <s v="USD"/>
    <n v="157000"/>
    <n v="157000"/>
    <x v="1"/>
    <x v="1"/>
    <x v="0"/>
    <x v="2"/>
    <s v="United States"/>
    <x v="1"/>
    <x v="1"/>
    <x v="1"/>
  </r>
  <r>
    <x v="0"/>
    <x v="6"/>
    <s v="Data Analysis"/>
    <s v="USD"/>
    <n v="125000"/>
    <n v="125000"/>
    <x v="1"/>
    <x v="1"/>
    <x v="0"/>
    <x v="2"/>
    <s v="United States"/>
    <x v="1"/>
    <x v="0"/>
    <x v="0"/>
  </r>
  <r>
    <x v="0"/>
    <x v="2"/>
    <s v="Data Science and Research"/>
    <s v="USD"/>
    <n v="208000"/>
    <n v="208000"/>
    <x v="1"/>
    <x v="1"/>
    <x v="0"/>
    <x v="1"/>
    <s v="United States"/>
    <x v="1"/>
    <x v="1"/>
    <x v="1"/>
  </r>
  <r>
    <x v="0"/>
    <x v="2"/>
    <s v="Data Science and Research"/>
    <s v="USD"/>
    <n v="134000"/>
    <n v="134000"/>
    <x v="1"/>
    <x v="1"/>
    <x v="0"/>
    <x v="1"/>
    <s v="United States"/>
    <x v="1"/>
    <x v="0"/>
    <x v="0"/>
  </r>
  <r>
    <x v="0"/>
    <x v="4"/>
    <s v="Data Engineering"/>
    <s v="USD"/>
    <n v="140000"/>
    <n v="140000"/>
    <x v="1"/>
    <x v="0"/>
    <x v="0"/>
    <x v="1"/>
    <s v="United States"/>
    <x v="1"/>
    <x v="0"/>
    <x v="0"/>
  </r>
  <r>
    <x v="0"/>
    <x v="4"/>
    <s v="Data Engineering"/>
    <s v="USD"/>
    <n v="65000"/>
    <n v="65000"/>
    <x v="1"/>
    <x v="0"/>
    <x v="0"/>
    <x v="1"/>
    <s v="United States"/>
    <x v="1"/>
    <x v="0"/>
    <x v="0"/>
  </r>
  <r>
    <x v="0"/>
    <x v="2"/>
    <s v="Data Science and Research"/>
    <s v="USD"/>
    <n v="188200"/>
    <n v="188200"/>
    <x v="1"/>
    <x v="1"/>
    <x v="0"/>
    <x v="1"/>
    <s v="United States"/>
    <x v="1"/>
    <x v="1"/>
    <x v="1"/>
  </r>
  <r>
    <x v="0"/>
    <x v="4"/>
    <s v="Data Engineering"/>
    <s v="GBP"/>
    <n v="40000"/>
    <n v="49216"/>
    <x v="2"/>
    <x v="0"/>
    <x v="0"/>
    <x v="1"/>
    <s v="United Kingdom"/>
    <x v="1"/>
    <x v="2"/>
    <x v="0"/>
  </r>
  <r>
    <x v="0"/>
    <x v="4"/>
    <s v="Data Engineering"/>
    <s v="USD"/>
    <n v="110000"/>
    <n v="110000"/>
    <x v="1"/>
    <x v="0"/>
    <x v="0"/>
    <x v="1"/>
    <s v="United States"/>
    <x v="1"/>
    <x v="0"/>
    <x v="0"/>
  </r>
  <r>
    <x v="0"/>
    <x v="4"/>
    <s v="Data Engineering"/>
    <s v="USD"/>
    <n v="73400"/>
    <n v="73400"/>
    <x v="1"/>
    <x v="0"/>
    <x v="0"/>
    <x v="1"/>
    <s v="United States"/>
    <x v="1"/>
    <x v="0"/>
    <x v="0"/>
  </r>
  <r>
    <x v="0"/>
    <x v="4"/>
    <s v="Data Engineering"/>
    <s v="USD"/>
    <n v="183414"/>
    <n v="183414"/>
    <x v="1"/>
    <x v="1"/>
    <x v="0"/>
    <x v="1"/>
    <s v="United States"/>
    <x v="1"/>
    <x v="1"/>
    <x v="1"/>
  </r>
  <r>
    <x v="0"/>
    <x v="4"/>
    <s v="Data Engineering"/>
    <s v="USD"/>
    <n v="97200"/>
    <n v="97200"/>
    <x v="1"/>
    <x v="1"/>
    <x v="0"/>
    <x v="1"/>
    <s v="United States"/>
    <x v="1"/>
    <x v="0"/>
    <x v="0"/>
  </r>
  <r>
    <x v="0"/>
    <x v="5"/>
    <s v="Machine Learning and AI"/>
    <s v="USD"/>
    <n v="299000"/>
    <n v="299000"/>
    <x v="1"/>
    <x v="1"/>
    <x v="0"/>
    <x v="1"/>
    <s v="United States"/>
    <x v="1"/>
    <x v="1"/>
    <x v="1"/>
  </r>
  <r>
    <x v="0"/>
    <x v="5"/>
    <s v="Machine Learning and AI"/>
    <s v="USD"/>
    <n v="187000"/>
    <n v="187000"/>
    <x v="1"/>
    <x v="1"/>
    <x v="0"/>
    <x v="1"/>
    <s v="United States"/>
    <x v="1"/>
    <x v="1"/>
    <x v="1"/>
  </r>
  <r>
    <x v="0"/>
    <x v="5"/>
    <s v="Machine Learning and AI"/>
    <s v="USD"/>
    <n v="66000"/>
    <n v="66000"/>
    <x v="1"/>
    <x v="1"/>
    <x v="0"/>
    <x v="1"/>
    <s v="United States"/>
    <x v="1"/>
    <x v="0"/>
    <x v="0"/>
  </r>
  <r>
    <x v="0"/>
    <x v="5"/>
    <s v="Machine Learning and AI"/>
    <s v="USD"/>
    <n v="140000"/>
    <n v="140000"/>
    <x v="1"/>
    <x v="1"/>
    <x v="0"/>
    <x v="2"/>
    <s v="United States"/>
    <x v="1"/>
    <x v="0"/>
    <x v="0"/>
  </r>
  <r>
    <x v="0"/>
    <x v="4"/>
    <s v="Data Engineering"/>
    <s v="USD"/>
    <n v="170200"/>
    <n v="170200"/>
    <x v="1"/>
    <x v="0"/>
    <x v="0"/>
    <x v="1"/>
    <s v="United States"/>
    <x v="1"/>
    <x v="1"/>
    <x v="1"/>
  </r>
  <r>
    <x v="0"/>
    <x v="4"/>
    <s v="Data Engineering"/>
    <s v="USD"/>
    <n v="83900"/>
    <n v="83900"/>
    <x v="1"/>
    <x v="0"/>
    <x v="0"/>
    <x v="1"/>
    <s v="United States"/>
    <x v="1"/>
    <x v="0"/>
    <x v="0"/>
  </r>
  <r>
    <x v="0"/>
    <x v="4"/>
    <s v="Data Engineering"/>
    <s v="USD"/>
    <n v="101570"/>
    <n v="101570"/>
    <x v="1"/>
    <x v="1"/>
    <x v="0"/>
    <x v="2"/>
    <s v="United States"/>
    <x v="1"/>
    <x v="0"/>
    <x v="0"/>
  </r>
  <r>
    <x v="0"/>
    <x v="6"/>
    <s v="Data Analysis"/>
    <s v="USD"/>
    <n v="177000"/>
    <n v="177000"/>
    <x v="1"/>
    <x v="1"/>
    <x v="0"/>
    <x v="2"/>
    <s v="United States"/>
    <x v="1"/>
    <x v="1"/>
    <x v="1"/>
  </r>
  <r>
    <x v="0"/>
    <x v="6"/>
    <s v="Data Analysis"/>
    <s v="USD"/>
    <n v="118000"/>
    <n v="118000"/>
    <x v="1"/>
    <x v="1"/>
    <x v="0"/>
    <x v="2"/>
    <s v="United States"/>
    <x v="1"/>
    <x v="0"/>
    <x v="0"/>
  </r>
  <r>
    <x v="0"/>
    <x v="5"/>
    <s v="Machine Learning and AI"/>
    <s v="USD"/>
    <n v="234500"/>
    <n v="234500"/>
    <x v="1"/>
    <x v="1"/>
    <x v="0"/>
    <x v="1"/>
    <s v="United States"/>
    <x v="1"/>
    <x v="1"/>
    <x v="1"/>
  </r>
  <r>
    <x v="0"/>
    <x v="5"/>
    <s v="Machine Learning and AI"/>
    <s v="USD"/>
    <n v="127000"/>
    <n v="127000"/>
    <x v="1"/>
    <x v="1"/>
    <x v="0"/>
    <x v="1"/>
    <s v="United States"/>
    <x v="1"/>
    <x v="0"/>
    <x v="0"/>
  </r>
  <r>
    <x v="0"/>
    <x v="27"/>
    <s v="Machine Learning and AI"/>
    <s v="AUD"/>
    <n v="170000"/>
    <n v="114979"/>
    <x v="15"/>
    <x v="1"/>
    <x v="0"/>
    <x v="2"/>
    <s v="Australia"/>
    <x v="0"/>
    <x v="1"/>
    <x v="1"/>
  </r>
  <r>
    <x v="0"/>
    <x v="2"/>
    <s v="Data Science and Research"/>
    <s v="USD"/>
    <n v="287500"/>
    <n v="287500"/>
    <x v="1"/>
    <x v="1"/>
    <x v="0"/>
    <x v="1"/>
    <s v="United States"/>
    <x v="1"/>
    <x v="1"/>
    <x v="1"/>
  </r>
  <r>
    <x v="0"/>
    <x v="2"/>
    <s v="Data Science and Research"/>
    <s v="USD"/>
    <n v="168000"/>
    <n v="168000"/>
    <x v="1"/>
    <x v="1"/>
    <x v="0"/>
    <x v="1"/>
    <s v="United States"/>
    <x v="1"/>
    <x v="1"/>
    <x v="1"/>
  </r>
  <r>
    <x v="0"/>
    <x v="4"/>
    <s v="Data Engineering"/>
    <s v="USD"/>
    <n v="155000"/>
    <n v="155000"/>
    <x v="1"/>
    <x v="1"/>
    <x v="0"/>
    <x v="1"/>
    <s v="United States"/>
    <x v="1"/>
    <x v="1"/>
    <x v="1"/>
  </r>
  <r>
    <x v="0"/>
    <x v="2"/>
    <s v="Data Science and Research"/>
    <s v="USD"/>
    <n v="153000"/>
    <n v="153000"/>
    <x v="1"/>
    <x v="1"/>
    <x v="0"/>
    <x v="1"/>
    <s v="United States"/>
    <x v="1"/>
    <x v="1"/>
    <x v="1"/>
  </r>
  <r>
    <x v="0"/>
    <x v="2"/>
    <s v="Data Science and Research"/>
    <s v="USD"/>
    <n v="136000"/>
    <n v="136000"/>
    <x v="1"/>
    <x v="1"/>
    <x v="0"/>
    <x v="1"/>
    <s v="United States"/>
    <x v="1"/>
    <x v="0"/>
    <x v="0"/>
  </r>
  <r>
    <x v="0"/>
    <x v="5"/>
    <s v="Machine Learning and AI"/>
    <s v="USD"/>
    <n v="254000"/>
    <n v="254000"/>
    <x v="1"/>
    <x v="1"/>
    <x v="0"/>
    <x v="1"/>
    <s v="United States"/>
    <x v="1"/>
    <x v="1"/>
    <x v="1"/>
  </r>
  <r>
    <x v="0"/>
    <x v="4"/>
    <s v="Data Engineering"/>
    <s v="USD"/>
    <n v="214500"/>
    <n v="214500"/>
    <x v="1"/>
    <x v="1"/>
    <x v="0"/>
    <x v="1"/>
    <s v="United States"/>
    <x v="1"/>
    <x v="1"/>
    <x v="1"/>
  </r>
  <r>
    <x v="0"/>
    <x v="4"/>
    <s v="Data Engineering"/>
    <s v="USD"/>
    <n v="134500"/>
    <n v="134500"/>
    <x v="1"/>
    <x v="1"/>
    <x v="0"/>
    <x v="1"/>
    <s v="United States"/>
    <x v="1"/>
    <x v="0"/>
    <x v="0"/>
  </r>
  <r>
    <x v="0"/>
    <x v="2"/>
    <s v="Data Science and Research"/>
    <s v="USD"/>
    <n v="136000"/>
    <n v="136000"/>
    <x v="1"/>
    <x v="1"/>
    <x v="0"/>
    <x v="2"/>
    <s v="United States"/>
    <x v="1"/>
    <x v="0"/>
    <x v="0"/>
  </r>
  <r>
    <x v="0"/>
    <x v="2"/>
    <s v="Data Science and Research"/>
    <s v="USD"/>
    <n v="104000"/>
    <n v="104000"/>
    <x v="1"/>
    <x v="1"/>
    <x v="0"/>
    <x v="2"/>
    <s v="United States"/>
    <x v="1"/>
    <x v="0"/>
    <x v="0"/>
  </r>
  <r>
    <x v="0"/>
    <x v="2"/>
    <s v="Data Science and Research"/>
    <s v="USD"/>
    <n v="143000"/>
    <n v="143000"/>
    <x v="1"/>
    <x v="0"/>
    <x v="0"/>
    <x v="2"/>
    <s v="United States"/>
    <x v="1"/>
    <x v="0"/>
    <x v="0"/>
  </r>
  <r>
    <x v="0"/>
    <x v="2"/>
    <s v="Data Science and Research"/>
    <s v="USD"/>
    <n v="117000"/>
    <n v="117000"/>
    <x v="1"/>
    <x v="0"/>
    <x v="0"/>
    <x v="2"/>
    <s v="United States"/>
    <x v="1"/>
    <x v="0"/>
    <x v="0"/>
  </r>
  <r>
    <x v="0"/>
    <x v="2"/>
    <s v="Data Science and Research"/>
    <s v="USD"/>
    <n v="110000"/>
    <n v="110000"/>
    <x v="1"/>
    <x v="1"/>
    <x v="0"/>
    <x v="2"/>
    <s v="United States"/>
    <x v="1"/>
    <x v="0"/>
    <x v="0"/>
  </r>
  <r>
    <x v="0"/>
    <x v="2"/>
    <s v="Data Science and Research"/>
    <s v="GBP"/>
    <n v="60000"/>
    <n v="73824"/>
    <x v="2"/>
    <x v="0"/>
    <x v="0"/>
    <x v="1"/>
    <s v="United Kingdom"/>
    <x v="1"/>
    <x v="0"/>
    <x v="0"/>
  </r>
  <r>
    <x v="0"/>
    <x v="2"/>
    <s v="Data Science and Research"/>
    <s v="GBP"/>
    <n v="45000"/>
    <n v="55368"/>
    <x v="2"/>
    <x v="0"/>
    <x v="0"/>
    <x v="1"/>
    <s v="United Kingdom"/>
    <x v="1"/>
    <x v="2"/>
    <x v="0"/>
  </r>
  <r>
    <x v="0"/>
    <x v="13"/>
    <s v="Data Science and Research"/>
    <s v="USD"/>
    <n v="319550"/>
    <n v="316414"/>
    <x v="1"/>
    <x v="1"/>
    <x v="0"/>
    <x v="1"/>
    <s v="United States"/>
    <x v="1"/>
    <x v="1"/>
    <x v="1"/>
  </r>
  <r>
    <x v="0"/>
    <x v="13"/>
    <s v="Data Science and Research"/>
    <s v="USD"/>
    <n v="200000"/>
    <n v="200000"/>
    <x v="1"/>
    <x v="1"/>
    <x v="0"/>
    <x v="1"/>
    <s v="United States"/>
    <x v="1"/>
    <x v="1"/>
    <x v="1"/>
  </r>
  <r>
    <x v="0"/>
    <x v="2"/>
    <s v="Data Science and Research"/>
    <s v="USD"/>
    <n v="275300"/>
    <n v="275300"/>
    <x v="1"/>
    <x v="1"/>
    <x v="0"/>
    <x v="2"/>
    <s v="United States"/>
    <x v="1"/>
    <x v="1"/>
    <x v="1"/>
  </r>
  <r>
    <x v="0"/>
    <x v="2"/>
    <s v="Data Science and Research"/>
    <s v="USD"/>
    <n v="183500"/>
    <n v="183500"/>
    <x v="1"/>
    <x v="1"/>
    <x v="0"/>
    <x v="2"/>
    <s v="United States"/>
    <x v="1"/>
    <x v="1"/>
    <x v="1"/>
  </r>
  <r>
    <x v="0"/>
    <x v="8"/>
    <s v="Data Science and Research"/>
    <s v="USD"/>
    <n v="230000"/>
    <n v="230000"/>
    <x v="1"/>
    <x v="1"/>
    <x v="0"/>
    <x v="2"/>
    <s v="United States"/>
    <x v="1"/>
    <x v="1"/>
    <x v="1"/>
  </r>
  <r>
    <x v="0"/>
    <x v="8"/>
    <s v="Data Science and Research"/>
    <s v="USD"/>
    <n v="196000"/>
    <n v="196000"/>
    <x v="1"/>
    <x v="1"/>
    <x v="0"/>
    <x v="2"/>
    <s v="United States"/>
    <x v="1"/>
    <x v="1"/>
    <x v="1"/>
  </r>
  <r>
    <x v="0"/>
    <x v="5"/>
    <s v="Machine Learning and AI"/>
    <s v="USD"/>
    <n v="253000"/>
    <n v="253000"/>
    <x v="1"/>
    <x v="1"/>
    <x v="0"/>
    <x v="2"/>
    <s v="United States"/>
    <x v="1"/>
    <x v="1"/>
    <x v="1"/>
  </r>
  <r>
    <x v="0"/>
    <x v="5"/>
    <s v="Machine Learning and AI"/>
    <s v="USD"/>
    <n v="172040"/>
    <n v="172040"/>
    <x v="1"/>
    <x v="1"/>
    <x v="0"/>
    <x v="2"/>
    <s v="United States"/>
    <x v="1"/>
    <x v="1"/>
    <x v="1"/>
  </r>
  <r>
    <x v="0"/>
    <x v="4"/>
    <s v="Data Engineering"/>
    <s v="USD"/>
    <n v="234000"/>
    <n v="234000"/>
    <x v="1"/>
    <x v="1"/>
    <x v="0"/>
    <x v="2"/>
    <s v="United States"/>
    <x v="1"/>
    <x v="1"/>
    <x v="1"/>
  </r>
  <r>
    <x v="0"/>
    <x v="4"/>
    <s v="Data Engineering"/>
    <s v="USD"/>
    <n v="178000"/>
    <n v="178000"/>
    <x v="1"/>
    <x v="1"/>
    <x v="0"/>
    <x v="2"/>
    <s v="United States"/>
    <x v="1"/>
    <x v="1"/>
    <x v="1"/>
  </r>
  <r>
    <x v="0"/>
    <x v="2"/>
    <s v="Data Science and Research"/>
    <s v="USD"/>
    <n v="164000"/>
    <n v="164000"/>
    <x v="1"/>
    <x v="1"/>
    <x v="0"/>
    <x v="2"/>
    <s v="United States"/>
    <x v="1"/>
    <x v="1"/>
    <x v="1"/>
  </r>
  <r>
    <x v="0"/>
    <x v="46"/>
    <s v="BI and Visualization"/>
    <s v="USD"/>
    <n v="109238"/>
    <n v="109238"/>
    <x v="1"/>
    <x v="0"/>
    <x v="0"/>
    <x v="1"/>
    <s v="United States"/>
    <x v="1"/>
    <x v="0"/>
    <x v="0"/>
  </r>
  <r>
    <x v="0"/>
    <x v="46"/>
    <s v="BI and Visualization"/>
    <s v="USD"/>
    <n v="68274"/>
    <n v="68274"/>
    <x v="1"/>
    <x v="0"/>
    <x v="0"/>
    <x v="1"/>
    <s v="United States"/>
    <x v="1"/>
    <x v="0"/>
    <x v="0"/>
  </r>
  <r>
    <x v="0"/>
    <x v="4"/>
    <s v="Data Engineering"/>
    <s v="EUR"/>
    <n v="53000"/>
    <n v="57223"/>
    <x v="8"/>
    <x v="0"/>
    <x v="0"/>
    <x v="2"/>
    <s v="France"/>
    <x v="1"/>
    <x v="0"/>
    <x v="0"/>
  </r>
  <r>
    <x v="0"/>
    <x v="4"/>
    <s v="Data Engineering"/>
    <s v="EUR"/>
    <n v="48000"/>
    <n v="51824"/>
    <x v="8"/>
    <x v="0"/>
    <x v="0"/>
    <x v="2"/>
    <s v="France"/>
    <x v="1"/>
    <x v="2"/>
    <x v="0"/>
  </r>
  <r>
    <x v="0"/>
    <x v="6"/>
    <s v="Data Analysis"/>
    <s v="USD"/>
    <n v="80800"/>
    <n v="80800"/>
    <x v="1"/>
    <x v="3"/>
    <x v="0"/>
    <x v="1"/>
    <s v="United States"/>
    <x v="1"/>
    <x v="0"/>
    <x v="0"/>
  </r>
  <r>
    <x v="0"/>
    <x v="6"/>
    <s v="Data Analysis"/>
    <s v="USD"/>
    <n v="53800"/>
    <n v="53800"/>
    <x v="1"/>
    <x v="3"/>
    <x v="0"/>
    <x v="1"/>
    <s v="United States"/>
    <x v="1"/>
    <x v="0"/>
    <x v="0"/>
  </r>
  <r>
    <x v="0"/>
    <x v="4"/>
    <s v="Data Engineering"/>
    <s v="USD"/>
    <n v="258900"/>
    <n v="258900"/>
    <x v="1"/>
    <x v="1"/>
    <x v="0"/>
    <x v="2"/>
    <s v="United States"/>
    <x v="1"/>
    <x v="1"/>
    <x v="1"/>
  </r>
  <r>
    <x v="0"/>
    <x v="4"/>
    <s v="Data Engineering"/>
    <s v="USD"/>
    <n v="176080"/>
    <n v="176080"/>
    <x v="1"/>
    <x v="1"/>
    <x v="0"/>
    <x v="2"/>
    <s v="United States"/>
    <x v="1"/>
    <x v="1"/>
    <x v="1"/>
  </r>
  <r>
    <x v="0"/>
    <x v="24"/>
    <s v="BI and Visualization"/>
    <s v="USD"/>
    <n v="120000"/>
    <n v="120000"/>
    <x v="1"/>
    <x v="0"/>
    <x v="0"/>
    <x v="2"/>
    <s v="United States"/>
    <x v="1"/>
    <x v="0"/>
    <x v="0"/>
  </r>
  <r>
    <x v="0"/>
    <x v="24"/>
    <s v="BI and Visualization"/>
    <s v="USD"/>
    <n v="110000"/>
    <n v="110000"/>
    <x v="1"/>
    <x v="0"/>
    <x v="0"/>
    <x v="2"/>
    <s v="United States"/>
    <x v="1"/>
    <x v="0"/>
    <x v="0"/>
  </r>
  <r>
    <x v="0"/>
    <x v="5"/>
    <s v="Machine Learning and AI"/>
    <s v="USD"/>
    <n v="309000"/>
    <n v="309000"/>
    <x v="1"/>
    <x v="1"/>
    <x v="0"/>
    <x v="1"/>
    <s v="United States"/>
    <x v="1"/>
    <x v="1"/>
    <x v="1"/>
  </r>
  <r>
    <x v="0"/>
    <x v="15"/>
    <s v="Data Quality and Operations"/>
    <s v="USD"/>
    <n v="65000"/>
    <n v="65000"/>
    <x v="1"/>
    <x v="0"/>
    <x v="0"/>
    <x v="2"/>
    <s v="United States"/>
    <x v="1"/>
    <x v="0"/>
    <x v="0"/>
  </r>
  <r>
    <x v="0"/>
    <x v="15"/>
    <s v="Data Quality and Operations"/>
    <s v="USD"/>
    <n v="60000"/>
    <n v="60000"/>
    <x v="1"/>
    <x v="0"/>
    <x v="0"/>
    <x v="2"/>
    <s v="United States"/>
    <x v="1"/>
    <x v="0"/>
    <x v="0"/>
  </r>
  <r>
    <x v="0"/>
    <x v="4"/>
    <s v="Data Engineering"/>
    <s v="USD"/>
    <n v="132100"/>
    <n v="132100"/>
    <x v="1"/>
    <x v="1"/>
    <x v="0"/>
    <x v="1"/>
    <s v="United States"/>
    <x v="1"/>
    <x v="0"/>
    <x v="0"/>
  </r>
  <r>
    <x v="0"/>
    <x v="4"/>
    <s v="Data Engineering"/>
    <s v="USD"/>
    <n v="68400"/>
    <n v="68400"/>
    <x v="1"/>
    <x v="1"/>
    <x v="0"/>
    <x v="1"/>
    <s v="United States"/>
    <x v="1"/>
    <x v="0"/>
    <x v="0"/>
  </r>
  <r>
    <x v="0"/>
    <x v="10"/>
    <s v="BI and Visualization"/>
    <s v="USD"/>
    <n v="160000"/>
    <n v="160000"/>
    <x v="1"/>
    <x v="1"/>
    <x v="0"/>
    <x v="2"/>
    <s v="United States"/>
    <x v="1"/>
    <x v="1"/>
    <x v="1"/>
  </r>
  <r>
    <x v="0"/>
    <x v="10"/>
    <s v="BI and Visualization"/>
    <s v="USD"/>
    <n v="140000"/>
    <n v="140000"/>
    <x v="1"/>
    <x v="1"/>
    <x v="0"/>
    <x v="2"/>
    <s v="United States"/>
    <x v="1"/>
    <x v="0"/>
    <x v="0"/>
  </r>
  <r>
    <x v="0"/>
    <x v="6"/>
    <s v="Data Analysis"/>
    <s v="USD"/>
    <n v="62500"/>
    <n v="62500"/>
    <x v="1"/>
    <x v="0"/>
    <x v="0"/>
    <x v="2"/>
    <s v="United States"/>
    <x v="1"/>
    <x v="0"/>
    <x v="0"/>
  </r>
  <r>
    <x v="0"/>
    <x v="6"/>
    <s v="Data Analysis"/>
    <s v="USD"/>
    <n v="142000"/>
    <n v="142000"/>
    <x v="1"/>
    <x v="1"/>
    <x v="0"/>
    <x v="1"/>
    <s v="United States"/>
    <x v="1"/>
    <x v="0"/>
    <x v="0"/>
  </r>
  <r>
    <x v="0"/>
    <x v="6"/>
    <s v="Data Analysis"/>
    <s v="USD"/>
    <n v="128000"/>
    <n v="128000"/>
    <x v="1"/>
    <x v="1"/>
    <x v="0"/>
    <x v="1"/>
    <s v="United States"/>
    <x v="1"/>
    <x v="0"/>
    <x v="0"/>
  </r>
  <r>
    <x v="0"/>
    <x v="2"/>
    <s v="Data Science and Research"/>
    <s v="USD"/>
    <n v="155000"/>
    <n v="155000"/>
    <x v="1"/>
    <x v="1"/>
    <x v="0"/>
    <x v="1"/>
    <s v="United States"/>
    <x v="1"/>
    <x v="1"/>
    <x v="1"/>
  </r>
  <r>
    <x v="0"/>
    <x v="2"/>
    <s v="Data Science and Research"/>
    <s v="USD"/>
    <n v="139500"/>
    <n v="139500"/>
    <x v="1"/>
    <x v="1"/>
    <x v="0"/>
    <x v="1"/>
    <s v="United States"/>
    <x v="1"/>
    <x v="0"/>
    <x v="0"/>
  </r>
  <r>
    <x v="0"/>
    <x v="5"/>
    <s v="Machine Learning and AI"/>
    <s v="USD"/>
    <n v="221000"/>
    <n v="221000"/>
    <x v="1"/>
    <x v="1"/>
    <x v="0"/>
    <x v="1"/>
    <s v="United States"/>
    <x v="1"/>
    <x v="1"/>
    <x v="1"/>
  </r>
  <r>
    <x v="0"/>
    <x v="5"/>
    <s v="Machine Learning and AI"/>
    <s v="USD"/>
    <n v="129000"/>
    <n v="129000"/>
    <x v="1"/>
    <x v="1"/>
    <x v="0"/>
    <x v="1"/>
    <s v="United States"/>
    <x v="1"/>
    <x v="0"/>
    <x v="0"/>
  </r>
  <r>
    <x v="0"/>
    <x v="4"/>
    <s v="Data Engineering"/>
    <s v="USD"/>
    <n v="259000"/>
    <n v="259000"/>
    <x v="1"/>
    <x v="1"/>
    <x v="0"/>
    <x v="1"/>
    <s v="United States"/>
    <x v="1"/>
    <x v="1"/>
    <x v="1"/>
  </r>
  <r>
    <x v="0"/>
    <x v="4"/>
    <s v="Data Engineering"/>
    <s v="USD"/>
    <n v="138750"/>
    <n v="138750"/>
    <x v="1"/>
    <x v="1"/>
    <x v="0"/>
    <x v="1"/>
    <s v="United States"/>
    <x v="1"/>
    <x v="0"/>
    <x v="0"/>
  </r>
  <r>
    <x v="0"/>
    <x v="2"/>
    <s v="Data Science and Research"/>
    <s v="USD"/>
    <n v="100000"/>
    <n v="100000"/>
    <x v="1"/>
    <x v="1"/>
    <x v="0"/>
    <x v="1"/>
    <s v="United States"/>
    <x v="1"/>
    <x v="0"/>
    <x v="0"/>
  </r>
  <r>
    <x v="0"/>
    <x v="13"/>
    <s v="Data Science and Research"/>
    <s v="USD"/>
    <n v="155000"/>
    <n v="155000"/>
    <x v="1"/>
    <x v="1"/>
    <x v="0"/>
    <x v="1"/>
    <s v="United States"/>
    <x v="1"/>
    <x v="1"/>
    <x v="1"/>
  </r>
  <r>
    <x v="0"/>
    <x v="13"/>
    <s v="Data Science and Research"/>
    <s v="USD"/>
    <n v="130000"/>
    <n v="130000"/>
    <x v="1"/>
    <x v="1"/>
    <x v="0"/>
    <x v="1"/>
    <s v="United States"/>
    <x v="1"/>
    <x v="0"/>
    <x v="0"/>
  </r>
  <r>
    <x v="0"/>
    <x v="8"/>
    <s v="Data Science and Research"/>
    <s v="USD"/>
    <n v="215000"/>
    <n v="215000"/>
    <x v="1"/>
    <x v="1"/>
    <x v="0"/>
    <x v="1"/>
    <s v="United States"/>
    <x v="1"/>
    <x v="1"/>
    <x v="1"/>
  </r>
  <r>
    <x v="0"/>
    <x v="8"/>
    <s v="Data Science and Research"/>
    <s v="USD"/>
    <n v="182750"/>
    <n v="182750"/>
    <x v="1"/>
    <x v="1"/>
    <x v="0"/>
    <x v="1"/>
    <s v="United States"/>
    <x v="1"/>
    <x v="1"/>
    <x v="1"/>
  </r>
  <r>
    <x v="0"/>
    <x v="2"/>
    <s v="Data Science and Research"/>
    <s v="USD"/>
    <n v="207000"/>
    <n v="207000"/>
    <x v="1"/>
    <x v="1"/>
    <x v="0"/>
    <x v="2"/>
    <s v="United States"/>
    <x v="1"/>
    <x v="1"/>
    <x v="1"/>
  </r>
  <r>
    <x v="0"/>
    <x v="2"/>
    <s v="Data Science and Research"/>
    <s v="USD"/>
    <n v="141000"/>
    <n v="141000"/>
    <x v="1"/>
    <x v="1"/>
    <x v="0"/>
    <x v="2"/>
    <s v="United States"/>
    <x v="1"/>
    <x v="0"/>
    <x v="0"/>
  </r>
  <r>
    <x v="0"/>
    <x v="2"/>
    <s v="Data Science and Research"/>
    <s v="USD"/>
    <n v="90000"/>
    <n v="90000"/>
    <x v="1"/>
    <x v="0"/>
    <x v="0"/>
    <x v="1"/>
    <s v="United States"/>
    <x v="1"/>
    <x v="0"/>
    <x v="0"/>
  </r>
  <r>
    <x v="0"/>
    <x v="5"/>
    <s v="Machine Learning and AI"/>
    <s v="USD"/>
    <n v="36000"/>
    <n v="36000"/>
    <x v="16"/>
    <x v="3"/>
    <x v="0"/>
    <x v="2"/>
    <s v="United States"/>
    <x v="1"/>
    <x v="2"/>
    <x v="0"/>
  </r>
  <r>
    <x v="0"/>
    <x v="13"/>
    <s v="Data Science and Research"/>
    <s v="USD"/>
    <n v="300000"/>
    <n v="300000"/>
    <x v="1"/>
    <x v="0"/>
    <x v="0"/>
    <x v="1"/>
    <s v="United States"/>
    <x v="1"/>
    <x v="1"/>
    <x v="1"/>
  </r>
  <r>
    <x v="0"/>
    <x v="6"/>
    <s v="Data Analysis"/>
    <s v="USD"/>
    <n v="116700"/>
    <n v="116700"/>
    <x v="1"/>
    <x v="0"/>
    <x v="0"/>
    <x v="1"/>
    <s v="United States"/>
    <x v="1"/>
    <x v="0"/>
    <x v="0"/>
  </r>
  <r>
    <x v="0"/>
    <x v="6"/>
    <s v="Data Analysis"/>
    <s v="USD"/>
    <n v="93400"/>
    <n v="93400"/>
    <x v="1"/>
    <x v="0"/>
    <x v="0"/>
    <x v="1"/>
    <s v="United States"/>
    <x v="1"/>
    <x v="0"/>
    <x v="0"/>
  </r>
  <r>
    <x v="0"/>
    <x v="6"/>
    <s v="Data Analysis"/>
    <s v="USD"/>
    <n v="80000"/>
    <n v="80000"/>
    <x v="1"/>
    <x v="3"/>
    <x v="0"/>
    <x v="1"/>
    <s v="United States"/>
    <x v="1"/>
    <x v="0"/>
    <x v="0"/>
  </r>
  <r>
    <x v="0"/>
    <x v="6"/>
    <s v="Data Analysis"/>
    <s v="USD"/>
    <n v="50000"/>
    <n v="50000"/>
    <x v="1"/>
    <x v="3"/>
    <x v="0"/>
    <x v="1"/>
    <s v="United States"/>
    <x v="1"/>
    <x v="0"/>
    <x v="0"/>
  </r>
  <r>
    <x v="0"/>
    <x v="8"/>
    <s v="Data Science and Research"/>
    <s v="USD"/>
    <n v="179000"/>
    <n v="179000"/>
    <x v="1"/>
    <x v="0"/>
    <x v="0"/>
    <x v="1"/>
    <s v="United States"/>
    <x v="1"/>
    <x v="1"/>
    <x v="1"/>
  </r>
  <r>
    <x v="0"/>
    <x v="8"/>
    <s v="Data Science and Research"/>
    <s v="USD"/>
    <n v="176490"/>
    <n v="176490"/>
    <x v="1"/>
    <x v="0"/>
    <x v="0"/>
    <x v="1"/>
    <s v="United States"/>
    <x v="1"/>
    <x v="1"/>
    <x v="1"/>
  </r>
  <r>
    <x v="0"/>
    <x v="2"/>
    <s v="Data Science and Research"/>
    <s v="USD"/>
    <n v="195000"/>
    <n v="195000"/>
    <x v="1"/>
    <x v="1"/>
    <x v="0"/>
    <x v="1"/>
    <s v="United States"/>
    <x v="1"/>
    <x v="1"/>
    <x v="1"/>
  </r>
  <r>
    <x v="0"/>
    <x v="2"/>
    <s v="Data Science and Research"/>
    <s v="USD"/>
    <n v="143750"/>
    <n v="143750"/>
    <x v="1"/>
    <x v="1"/>
    <x v="0"/>
    <x v="1"/>
    <s v="United States"/>
    <x v="1"/>
    <x v="0"/>
    <x v="0"/>
  </r>
  <r>
    <x v="0"/>
    <x v="2"/>
    <s v="Data Science and Research"/>
    <s v="USD"/>
    <n v="180000"/>
    <n v="180000"/>
    <x v="1"/>
    <x v="0"/>
    <x v="0"/>
    <x v="1"/>
    <s v="United States"/>
    <x v="1"/>
    <x v="1"/>
    <x v="1"/>
  </r>
  <r>
    <x v="0"/>
    <x v="2"/>
    <s v="Data Science and Research"/>
    <s v="USD"/>
    <n v="162000"/>
    <n v="162000"/>
    <x v="1"/>
    <x v="0"/>
    <x v="0"/>
    <x v="1"/>
    <s v="United States"/>
    <x v="1"/>
    <x v="1"/>
    <x v="1"/>
  </r>
  <r>
    <x v="0"/>
    <x v="2"/>
    <s v="Data Science and Research"/>
    <s v="USD"/>
    <n v="199000"/>
    <n v="199000"/>
    <x v="1"/>
    <x v="1"/>
    <x v="0"/>
    <x v="1"/>
    <s v="United States"/>
    <x v="1"/>
    <x v="1"/>
    <x v="1"/>
  </r>
  <r>
    <x v="0"/>
    <x v="2"/>
    <s v="Data Science and Research"/>
    <s v="USD"/>
    <n v="196760"/>
    <n v="196760"/>
    <x v="1"/>
    <x v="1"/>
    <x v="0"/>
    <x v="1"/>
    <s v="United States"/>
    <x v="1"/>
    <x v="1"/>
    <x v="1"/>
  </r>
  <r>
    <x v="0"/>
    <x v="5"/>
    <s v="Machine Learning and AI"/>
    <s v="USD"/>
    <n v="90000"/>
    <n v="90000"/>
    <x v="17"/>
    <x v="1"/>
    <x v="0"/>
    <x v="1"/>
    <s v="Colombia"/>
    <x v="1"/>
    <x v="0"/>
    <x v="0"/>
  </r>
  <r>
    <x v="0"/>
    <x v="5"/>
    <s v="Machine Learning and AI"/>
    <s v="USD"/>
    <n v="70000"/>
    <n v="70000"/>
    <x v="17"/>
    <x v="1"/>
    <x v="0"/>
    <x v="1"/>
    <s v="Colombia"/>
    <x v="1"/>
    <x v="0"/>
    <x v="0"/>
  </r>
  <r>
    <x v="0"/>
    <x v="27"/>
    <s v="Machine Learning and AI"/>
    <s v="USD"/>
    <n v="159000"/>
    <n v="159000"/>
    <x v="1"/>
    <x v="1"/>
    <x v="0"/>
    <x v="1"/>
    <s v="United States"/>
    <x v="1"/>
    <x v="1"/>
    <x v="1"/>
  </r>
  <r>
    <x v="0"/>
    <x v="4"/>
    <s v="Data Engineering"/>
    <s v="USD"/>
    <n v="222000"/>
    <n v="222000"/>
    <x v="1"/>
    <x v="1"/>
    <x v="0"/>
    <x v="1"/>
    <s v="United States"/>
    <x v="1"/>
    <x v="1"/>
    <x v="1"/>
  </r>
  <r>
    <x v="0"/>
    <x v="25"/>
    <s v="Machine Learning and AI"/>
    <s v="USD"/>
    <n v="50000"/>
    <n v="50000"/>
    <x v="12"/>
    <x v="3"/>
    <x v="0"/>
    <x v="2"/>
    <s v="Ukraine"/>
    <x v="1"/>
    <x v="0"/>
    <x v="0"/>
  </r>
  <r>
    <x v="0"/>
    <x v="5"/>
    <s v="Machine Learning and AI"/>
    <s v="EUR"/>
    <n v="65000"/>
    <n v="70179"/>
    <x v="18"/>
    <x v="1"/>
    <x v="0"/>
    <x v="2"/>
    <s v="United States"/>
    <x v="0"/>
    <x v="0"/>
    <x v="0"/>
  </r>
  <r>
    <x v="0"/>
    <x v="9"/>
    <s v="BI and Visualization"/>
    <s v="USD"/>
    <n v="110000"/>
    <n v="110000"/>
    <x v="1"/>
    <x v="0"/>
    <x v="0"/>
    <x v="1"/>
    <s v="United States"/>
    <x v="1"/>
    <x v="0"/>
    <x v="0"/>
  </r>
  <r>
    <x v="0"/>
    <x v="9"/>
    <s v="BI and Visualization"/>
    <s v="USD"/>
    <n v="75000"/>
    <n v="75000"/>
    <x v="1"/>
    <x v="0"/>
    <x v="0"/>
    <x v="1"/>
    <s v="United States"/>
    <x v="1"/>
    <x v="0"/>
    <x v="0"/>
  </r>
  <r>
    <x v="0"/>
    <x v="6"/>
    <s v="Data Analysis"/>
    <s v="EUR"/>
    <n v="43000"/>
    <n v="46426"/>
    <x v="19"/>
    <x v="0"/>
    <x v="0"/>
    <x v="1"/>
    <s v="Slovenia"/>
    <x v="1"/>
    <x v="2"/>
    <x v="0"/>
  </r>
  <r>
    <x v="0"/>
    <x v="6"/>
    <s v="Data Analysis"/>
    <s v="EUR"/>
    <n v="36000"/>
    <n v="38868"/>
    <x v="19"/>
    <x v="0"/>
    <x v="0"/>
    <x v="1"/>
    <s v="Slovenia"/>
    <x v="1"/>
    <x v="2"/>
    <x v="0"/>
  </r>
  <r>
    <x v="0"/>
    <x v="5"/>
    <s v="Machine Learning and AI"/>
    <s v="USD"/>
    <n v="80000"/>
    <n v="80000"/>
    <x v="1"/>
    <x v="1"/>
    <x v="0"/>
    <x v="1"/>
    <s v="United States"/>
    <x v="1"/>
    <x v="0"/>
    <x v="0"/>
  </r>
  <r>
    <x v="0"/>
    <x v="11"/>
    <s v="Data Science and Research"/>
    <s v="USD"/>
    <n v="150000"/>
    <n v="150000"/>
    <x v="1"/>
    <x v="0"/>
    <x v="0"/>
    <x v="1"/>
    <s v="United States"/>
    <x v="1"/>
    <x v="0"/>
    <x v="1"/>
  </r>
  <r>
    <x v="0"/>
    <x v="11"/>
    <s v="Data Science and Research"/>
    <s v="USD"/>
    <n v="130000"/>
    <n v="130000"/>
    <x v="1"/>
    <x v="0"/>
    <x v="0"/>
    <x v="1"/>
    <s v="United States"/>
    <x v="1"/>
    <x v="0"/>
    <x v="0"/>
  </r>
  <r>
    <x v="0"/>
    <x v="6"/>
    <s v="Data Analysis"/>
    <s v="USD"/>
    <n v="126500"/>
    <n v="126500"/>
    <x v="1"/>
    <x v="1"/>
    <x v="0"/>
    <x v="2"/>
    <s v="United States"/>
    <x v="1"/>
    <x v="0"/>
    <x v="0"/>
  </r>
  <r>
    <x v="0"/>
    <x v="6"/>
    <s v="Data Analysis"/>
    <s v="USD"/>
    <n v="78000"/>
    <n v="78000"/>
    <x v="1"/>
    <x v="1"/>
    <x v="0"/>
    <x v="2"/>
    <s v="United States"/>
    <x v="1"/>
    <x v="0"/>
    <x v="0"/>
  </r>
  <r>
    <x v="0"/>
    <x v="41"/>
    <s v="Leadership and Management"/>
    <s v="USD"/>
    <n v="250000"/>
    <n v="250000"/>
    <x v="1"/>
    <x v="2"/>
    <x v="0"/>
    <x v="1"/>
    <s v="United States"/>
    <x v="1"/>
    <x v="1"/>
    <x v="1"/>
  </r>
  <r>
    <x v="0"/>
    <x v="41"/>
    <s v="Leadership and Management"/>
    <s v="USD"/>
    <n v="222000"/>
    <n v="222000"/>
    <x v="1"/>
    <x v="2"/>
    <x v="0"/>
    <x v="1"/>
    <s v="United States"/>
    <x v="1"/>
    <x v="1"/>
    <x v="1"/>
  </r>
  <r>
    <x v="0"/>
    <x v="6"/>
    <s v="Data Analysis"/>
    <s v="USD"/>
    <n v="120000"/>
    <n v="120000"/>
    <x v="1"/>
    <x v="1"/>
    <x v="0"/>
    <x v="2"/>
    <s v="United States"/>
    <x v="1"/>
    <x v="0"/>
    <x v="0"/>
  </r>
  <r>
    <x v="0"/>
    <x v="51"/>
    <s v="Data Science and Research"/>
    <s v="USD"/>
    <n v="204500"/>
    <n v="204500"/>
    <x v="1"/>
    <x v="0"/>
    <x v="0"/>
    <x v="1"/>
    <s v="United States"/>
    <x v="1"/>
    <x v="1"/>
    <x v="1"/>
  </r>
  <r>
    <x v="0"/>
    <x v="51"/>
    <s v="Data Science and Research"/>
    <s v="USD"/>
    <n v="142200"/>
    <n v="142200"/>
    <x v="1"/>
    <x v="0"/>
    <x v="0"/>
    <x v="1"/>
    <s v="United States"/>
    <x v="1"/>
    <x v="0"/>
    <x v="0"/>
  </r>
  <r>
    <x v="0"/>
    <x v="2"/>
    <s v="Data Science and Research"/>
    <s v="USD"/>
    <n v="297000"/>
    <n v="297000"/>
    <x v="1"/>
    <x v="1"/>
    <x v="0"/>
    <x v="1"/>
    <s v="United States"/>
    <x v="1"/>
    <x v="1"/>
    <x v="1"/>
  </r>
  <r>
    <x v="0"/>
    <x v="2"/>
    <s v="Data Science and Research"/>
    <s v="USD"/>
    <n v="138000"/>
    <n v="138000"/>
    <x v="1"/>
    <x v="1"/>
    <x v="0"/>
    <x v="1"/>
    <s v="United States"/>
    <x v="1"/>
    <x v="0"/>
    <x v="0"/>
  </r>
  <r>
    <x v="0"/>
    <x v="6"/>
    <s v="Data Analysis"/>
    <s v="USD"/>
    <n v="147600"/>
    <n v="147600"/>
    <x v="1"/>
    <x v="0"/>
    <x v="0"/>
    <x v="1"/>
    <s v="United States"/>
    <x v="1"/>
    <x v="0"/>
    <x v="0"/>
  </r>
  <r>
    <x v="0"/>
    <x v="6"/>
    <s v="Data Analysis"/>
    <s v="USD"/>
    <n v="106300"/>
    <n v="106300"/>
    <x v="1"/>
    <x v="0"/>
    <x v="0"/>
    <x v="1"/>
    <s v="United States"/>
    <x v="1"/>
    <x v="0"/>
    <x v="0"/>
  </r>
  <r>
    <x v="0"/>
    <x v="6"/>
    <s v="Data Analysis"/>
    <s v="GBP"/>
    <n v="83376"/>
    <n v="102586"/>
    <x v="2"/>
    <x v="1"/>
    <x v="0"/>
    <x v="1"/>
    <s v="United Kingdom"/>
    <x v="1"/>
    <x v="0"/>
    <x v="0"/>
  </r>
  <r>
    <x v="0"/>
    <x v="6"/>
    <s v="Data Analysis"/>
    <s v="GBP"/>
    <n v="65004"/>
    <n v="79981"/>
    <x v="2"/>
    <x v="1"/>
    <x v="0"/>
    <x v="1"/>
    <s v="United Kingdom"/>
    <x v="1"/>
    <x v="0"/>
    <x v="0"/>
  </r>
  <r>
    <x v="0"/>
    <x v="23"/>
    <s v="Data Science and Research"/>
    <s v="USD"/>
    <n v="131250"/>
    <n v="131250"/>
    <x v="1"/>
    <x v="1"/>
    <x v="0"/>
    <x v="1"/>
    <s v="United States"/>
    <x v="1"/>
    <x v="0"/>
    <x v="0"/>
  </r>
  <r>
    <x v="0"/>
    <x v="23"/>
    <s v="Data Science and Research"/>
    <s v="USD"/>
    <n v="128100"/>
    <n v="128100"/>
    <x v="1"/>
    <x v="1"/>
    <x v="0"/>
    <x v="1"/>
    <s v="United States"/>
    <x v="1"/>
    <x v="0"/>
    <x v="0"/>
  </r>
  <r>
    <x v="0"/>
    <x v="4"/>
    <s v="Data Engineering"/>
    <s v="USD"/>
    <n v="174500"/>
    <n v="174500"/>
    <x v="1"/>
    <x v="2"/>
    <x v="0"/>
    <x v="2"/>
    <s v="United States"/>
    <x v="1"/>
    <x v="1"/>
    <x v="1"/>
  </r>
  <r>
    <x v="0"/>
    <x v="4"/>
    <s v="Data Engineering"/>
    <s v="USD"/>
    <n v="113000"/>
    <n v="113000"/>
    <x v="1"/>
    <x v="2"/>
    <x v="0"/>
    <x v="2"/>
    <s v="United States"/>
    <x v="1"/>
    <x v="0"/>
    <x v="0"/>
  </r>
  <r>
    <x v="0"/>
    <x v="52"/>
    <s v="Data Analysis"/>
    <s v="USD"/>
    <n v="56500"/>
    <n v="56500"/>
    <x v="1"/>
    <x v="3"/>
    <x v="0"/>
    <x v="0"/>
    <s v="United States"/>
    <x v="0"/>
    <x v="0"/>
    <x v="0"/>
  </r>
  <r>
    <x v="0"/>
    <x v="18"/>
    <s v="Machine Learning and AI"/>
    <s v="EUR"/>
    <n v="36000"/>
    <n v="38868"/>
    <x v="20"/>
    <x v="1"/>
    <x v="0"/>
    <x v="1"/>
    <s v="Romania"/>
    <x v="1"/>
    <x v="2"/>
    <x v="0"/>
  </r>
  <r>
    <x v="0"/>
    <x v="2"/>
    <s v="Data Science and Research"/>
    <s v="USD"/>
    <n v="227000"/>
    <n v="227000"/>
    <x v="1"/>
    <x v="1"/>
    <x v="0"/>
    <x v="2"/>
    <s v="United States"/>
    <x v="1"/>
    <x v="1"/>
    <x v="1"/>
  </r>
  <r>
    <x v="0"/>
    <x v="2"/>
    <s v="Data Science and Research"/>
    <s v="USD"/>
    <n v="185000"/>
    <n v="185000"/>
    <x v="1"/>
    <x v="1"/>
    <x v="0"/>
    <x v="2"/>
    <s v="United States"/>
    <x v="1"/>
    <x v="1"/>
    <x v="1"/>
  </r>
  <r>
    <x v="0"/>
    <x v="5"/>
    <s v="Machine Learning and AI"/>
    <s v="USD"/>
    <n v="230000"/>
    <n v="230000"/>
    <x v="1"/>
    <x v="0"/>
    <x v="0"/>
    <x v="1"/>
    <s v="United States"/>
    <x v="1"/>
    <x v="1"/>
    <x v="1"/>
  </r>
  <r>
    <x v="0"/>
    <x v="5"/>
    <s v="Machine Learning and AI"/>
    <s v="USD"/>
    <n v="160000"/>
    <n v="160000"/>
    <x v="1"/>
    <x v="0"/>
    <x v="0"/>
    <x v="1"/>
    <s v="United States"/>
    <x v="1"/>
    <x v="1"/>
    <x v="1"/>
  </r>
  <r>
    <x v="0"/>
    <x v="4"/>
    <s v="Data Engineering"/>
    <s v="USD"/>
    <n v="138300"/>
    <n v="138300"/>
    <x v="1"/>
    <x v="1"/>
    <x v="0"/>
    <x v="1"/>
    <s v="United States"/>
    <x v="1"/>
    <x v="0"/>
    <x v="0"/>
  </r>
  <r>
    <x v="0"/>
    <x v="4"/>
    <s v="Data Engineering"/>
    <s v="USD"/>
    <n v="110700"/>
    <n v="110700"/>
    <x v="1"/>
    <x v="1"/>
    <x v="0"/>
    <x v="1"/>
    <s v="United States"/>
    <x v="1"/>
    <x v="0"/>
    <x v="0"/>
  </r>
  <r>
    <x v="0"/>
    <x v="24"/>
    <s v="BI and Visualization"/>
    <s v="USD"/>
    <n v="130000"/>
    <n v="130000"/>
    <x v="1"/>
    <x v="1"/>
    <x v="0"/>
    <x v="1"/>
    <s v="United States"/>
    <x v="1"/>
    <x v="0"/>
    <x v="0"/>
  </r>
  <r>
    <x v="0"/>
    <x v="24"/>
    <s v="BI and Visualization"/>
    <s v="USD"/>
    <n v="80000"/>
    <n v="80000"/>
    <x v="1"/>
    <x v="1"/>
    <x v="0"/>
    <x v="1"/>
    <s v="United States"/>
    <x v="1"/>
    <x v="0"/>
    <x v="0"/>
  </r>
  <r>
    <x v="0"/>
    <x v="4"/>
    <s v="Data Engineering"/>
    <s v="USD"/>
    <n v="212175"/>
    <n v="212175"/>
    <x v="1"/>
    <x v="1"/>
    <x v="0"/>
    <x v="2"/>
    <s v="United States"/>
    <x v="1"/>
    <x v="1"/>
    <x v="1"/>
  </r>
  <r>
    <x v="0"/>
    <x v="4"/>
    <s v="Data Engineering"/>
    <s v="USD"/>
    <n v="156000"/>
    <n v="156000"/>
    <x v="1"/>
    <x v="1"/>
    <x v="0"/>
    <x v="2"/>
    <s v="United States"/>
    <x v="1"/>
    <x v="1"/>
    <x v="1"/>
  </r>
  <r>
    <x v="0"/>
    <x v="6"/>
    <s v="Data Analysis"/>
    <s v="USD"/>
    <n v="111151"/>
    <n v="111151"/>
    <x v="1"/>
    <x v="0"/>
    <x v="0"/>
    <x v="2"/>
    <s v="United States"/>
    <x v="1"/>
    <x v="0"/>
    <x v="0"/>
  </r>
  <r>
    <x v="0"/>
    <x v="6"/>
    <s v="Data Analysis"/>
    <s v="USD"/>
    <n v="66691"/>
    <n v="66691"/>
    <x v="1"/>
    <x v="0"/>
    <x v="0"/>
    <x v="2"/>
    <s v="United States"/>
    <x v="1"/>
    <x v="0"/>
    <x v="0"/>
  </r>
  <r>
    <x v="0"/>
    <x v="2"/>
    <s v="Data Science and Research"/>
    <s v="USD"/>
    <n v="190000"/>
    <n v="190000"/>
    <x v="1"/>
    <x v="1"/>
    <x v="0"/>
    <x v="1"/>
    <s v="United States"/>
    <x v="1"/>
    <x v="1"/>
    <x v="1"/>
  </r>
  <r>
    <x v="0"/>
    <x v="2"/>
    <s v="Data Science and Research"/>
    <s v="USD"/>
    <n v="138700"/>
    <n v="138700"/>
    <x v="1"/>
    <x v="1"/>
    <x v="0"/>
    <x v="1"/>
    <s v="United States"/>
    <x v="1"/>
    <x v="0"/>
    <x v="0"/>
  </r>
  <r>
    <x v="0"/>
    <x v="6"/>
    <s v="Data Analysis"/>
    <s v="USD"/>
    <n v="95040"/>
    <n v="95040"/>
    <x v="1"/>
    <x v="1"/>
    <x v="0"/>
    <x v="2"/>
    <s v="United States"/>
    <x v="1"/>
    <x v="0"/>
    <x v="0"/>
  </r>
  <r>
    <x v="0"/>
    <x v="6"/>
    <s v="Data Analysis"/>
    <s v="USD"/>
    <n v="59400"/>
    <n v="59400"/>
    <x v="1"/>
    <x v="1"/>
    <x v="0"/>
    <x v="2"/>
    <s v="United States"/>
    <x v="1"/>
    <x v="0"/>
    <x v="0"/>
  </r>
  <r>
    <x v="0"/>
    <x v="5"/>
    <s v="Machine Learning and AI"/>
    <s v="USD"/>
    <n v="197802"/>
    <n v="197802"/>
    <x v="1"/>
    <x v="1"/>
    <x v="0"/>
    <x v="2"/>
    <s v="United States"/>
    <x v="1"/>
    <x v="1"/>
    <x v="1"/>
  </r>
  <r>
    <x v="0"/>
    <x v="5"/>
    <s v="Machine Learning and AI"/>
    <s v="USD"/>
    <n v="156453"/>
    <n v="156453"/>
    <x v="1"/>
    <x v="1"/>
    <x v="0"/>
    <x v="2"/>
    <s v="United States"/>
    <x v="1"/>
    <x v="1"/>
    <x v="1"/>
  </r>
  <r>
    <x v="0"/>
    <x v="2"/>
    <s v="Data Science and Research"/>
    <s v="USD"/>
    <n v="308000"/>
    <n v="308000"/>
    <x v="1"/>
    <x v="1"/>
    <x v="0"/>
    <x v="1"/>
    <s v="United States"/>
    <x v="1"/>
    <x v="1"/>
    <x v="1"/>
  </r>
  <r>
    <x v="0"/>
    <x v="2"/>
    <s v="Data Science and Research"/>
    <s v="USD"/>
    <n v="144000"/>
    <n v="144000"/>
    <x v="1"/>
    <x v="1"/>
    <x v="0"/>
    <x v="1"/>
    <s v="United States"/>
    <x v="1"/>
    <x v="0"/>
    <x v="0"/>
  </r>
  <r>
    <x v="0"/>
    <x v="15"/>
    <s v="Data Quality and Operations"/>
    <s v="USD"/>
    <n v="172000"/>
    <n v="172000"/>
    <x v="1"/>
    <x v="1"/>
    <x v="0"/>
    <x v="1"/>
    <s v="United States"/>
    <x v="1"/>
    <x v="1"/>
    <x v="1"/>
  </r>
  <r>
    <x v="0"/>
    <x v="15"/>
    <s v="Data Quality and Operations"/>
    <s v="USD"/>
    <n v="140000"/>
    <n v="140000"/>
    <x v="1"/>
    <x v="1"/>
    <x v="0"/>
    <x v="1"/>
    <s v="United States"/>
    <x v="1"/>
    <x v="0"/>
    <x v="0"/>
  </r>
  <r>
    <x v="0"/>
    <x v="4"/>
    <s v="Data Engineering"/>
    <s v="GBP"/>
    <n v="73000"/>
    <n v="89819"/>
    <x v="2"/>
    <x v="0"/>
    <x v="0"/>
    <x v="1"/>
    <s v="United Kingdom"/>
    <x v="1"/>
    <x v="0"/>
    <x v="0"/>
  </r>
  <r>
    <x v="0"/>
    <x v="4"/>
    <s v="Data Engineering"/>
    <s v="GBP"/>
    <n v="59000"/>
    <n v="72593"/>
    <x v="2"/>
    <x v="0"/>
    <x v="0"/>
    <x v="1"/>
    <s v="United Kingdom"/>
    <x v="1"/>
    <x v="0"/>
    <x v="0"/>
  </r>
  <r>
    <x v="0"/>
    <x v="4"/>
    <s v="Data Engineering"/>
    <s v="USD"/>
    <n v="122400"/>
    <n v="122400"/>
    <x v="1"/>
    <x v="1"/>
    <x v="0"/>
    <x v="2"/>
    <s v="United States"/>
    <x v="1"/>
    <x v="0"/>
    <x v="0"/>
  </r>
  <r>
    <x v="0"/>
    <x v="12"/>
    <s v="Data Science and Research"/>
    <s v="USD"/>
    <n v="80000"/>
    <n v="80000"/>
    <x v="1"/>
    <x v="0"/>
    <x v="0"/>
    <x v="1"/>
    <s v="United States"/>
    <x v="1"/>
    <x v="0"/>
    <x v="0"/>
  </r>
  <r>
    <x v="0"/>
    <x v="12"/>
    <s v="Data Science and Research"/>
    <s v="USD"/>
    <n v="70000"/>
    <n v="70000"/>
    <x v="1"/>
    <x v="0"/>
    <x v="0"/>
    <x v="1"/>
    <s v="United States"/>
    <x v="1"/>
    <x v="0"/>
    <x v="0"/>
  </r>
  <r>
    <x v="0"/>
    <x v="6"/>
    <s v="Data Analysis"/>
    <s v="USD"/>
    <n v="90000"/>
    <n v="90000"/>
    <x v="1"/>
    <x v="1"/>
    <x v="0"/>
    <x v="1"/>
    <s v="United States"/>
    <x v="1"/>
    <x v="0"/>
    <x v="0"/>
  </r>
  <r>
    <x v="0"/>
    <x v="4"/>
    <s v="Data Engineering"/>
    <s v="USD"/>
    <n v="227500"/>
    <n v="227500"/>
    <x v="1"/>
    <x v="1"/>
    <x v="0"/>
    <x v="2"/>
    <s v="United States"/>
    <x v="1"/>
    <x v="1"/>
    <x v="1"/>
  </r>
  <r>
    <x v="0"/>
    <x v="4"/>
    <s v="Data Engineering"/>
    <s v="USD"/>
    <n v="147500"/>
    <n v="147500"/>
    <x v="1"/>
    <x v="1"/>
    <x v="0"/>
    <x v="2"/>
    <s v="United States"/>
    <x v="1"/>
    <x v="0"/>
    <x v="0"/>
  </r>
  <r>
    <x v="0"/>
    <x v="5"/>
    <s v="Machine Learning and AI"/>
    <s v="USD"/>
    <n v="150000"/>
    <n v="150000"/>
    <x v="1"/>
    <x v="0"/>
    <x v="0"/>
    <x v="2"/>
    <s v="United States"/>
    <x v="1"/>
    <x v="0"/>
    <x v="1"/>
  </r>
  <r>
    <x v="0"/>
    <x v="5"/>
    <s v="Machine Learning and AI"/>
    <s v="USD"/>
    <n v="50000"/>
    <n v="50000"/>
    <x v="1"/>
    <x v="0"/>
    <x v="0"/>
    <x v="2"/>
    <s v="United States"/>
    <x v="1"/>
    <x v="0"/>
    <x v="0"/>
  </r>
  <r>
    <x v="0"/>
    <x v="4"/>
    <s v="Data Engineering"/>
    <s v="GBP"/>
    <n v="60000"/>
    <n v="73824"/>
    <x v="2"/>
    <x v="0"/>
    <x v="0"/>
    <x v="1"/>
    <s v="United Kingdom"/>
    <x v="1"/>
    <x v="0"/>
    <x v="0"/>
  </r>
  <r>
    <x v="0"/>
    <x v="4"/>
    <s v="Data Engineering"/>
    <s v="GBP"/>
    <n v="45000"/>
    <n v="55368"/>
    <x v="2"/>
    <x v="0"/>
    <x v="0"/>
    <x v="1"/>
    <s v="United Kingdom"/>
    <x v="1"/>
    <x v="2"/>
    <x v="0"/>
  </r>
  <r>
    <x v="0"/>
    <x v="14"/>
    <s v="Data Science and Research"/>
    <s v="USD"/>
    <n v="220000"/>
    <n v="220000"/>
    <x v="1"/>
    <x v="1"/>
    <x v="0"/>
    <x v="2"/>
    <s v="United States"/>
    <x v="1"/>
    <x v="1"/>
    <x v="1"/>
  </r>
  <r>
    <x v="0"/>
    <x v="14"/>
    <s v="Data Science and Research"/>
    <s v="USD"/>
    <n v="180000"/>
    <n v="180000"/>
    <x v="1"/>
    <x v="1"/>
    <x v="0"/>
    <x v="2"/>
    <s v="United States"/>
    <x v="1"/>
    <x v="1"/>
    <x v="1"/>
  </r>
  <r>
    <x v="0"/>
    <x v="5"/>
    <s v="Machine Learning and AI"/>
    <s v="USD"/>
    <n v="267720"/>
    <n v="267720"/>
    <x v="1"/>
    <x v="1"/>
    <x v="0"/>
    <x v="1"/>
    <s v="United States"/>
    <x v="1"/>
    <x v="1"/>
    <x v="1"/>
  </r>
  <r>
    <x v="0"/>
    <x v="4"/>
    <s v="Data Engineering"/>
    <s v="USD"/>
    <n v="190000"/>
    <n v="190000"/>
    <x v="1"/>
    <x v="0"/>
    <x v="0"/>
    <x v="2"/>
    <s v="United States"/>
    <x v="1"/>
    <x v="1"/>
    <x v="1"/>
  </r>
  <r>
    <x v="0"/>
    <x v="4"/>
    <s v="Data Engineering"/>
    <s v="USD"/>
    <n v="130000"/>
    <n v="130000"/>
    <x v="1"/>
    <x v="0"/>
    <x v="0"/>
    <x v="2"/>
    <s v="United States"/>
    <x v="1"/>
    <x v="0"/>
    <x v="0"/>
  </r>
  <r>
    <x v="0"/>
    <x v="4"/>
    <s v="Data Engineering"/>
    <s v="USD"/>
    <n v="150000"/>
    <n v="150000"/>
    <x v="1"/>
    <x v="0"/>
    <x v="0"/>
    <x v="2"/>
    <s v="United States"/>
    <x v="1"/>
    <x v="0"/>
    <x v="1"/>
  </r>
  <r>
    <x v="0"/>
    <x v="4"/>
    <s v="Data Engineering"/>
    <s v="USD"/>
    <n v="50000"/>
    <n v="50000"/>
    <x v="1"/>
    <x v="0"/>
    <x v="0"/>
    <x v="2"/>
    <s v="United States"/>
    <x v="1"/>
    <x v="0"/>
    <x v="0"/>
  </r>
  <r>
    <x v="0"/>
    <x v="7"/>
    <s v="Leadership and Management"/>
    <s v="USD"/>
    <n v="172200"/>
    <n v="172200"/>
    <x v="1"/>
    <x v="0"/>
    <x v="0"/>
    <x v="2"/>
    <s v="United States"/>
    <x v="1"/>
    <x v="1"/>
    <x v="1"/>
  </r>
  <r>
    <x v="0"/>
    <x v="7"/>
    <s v="Leadership and Management"/>
    <s v="USD"/>
    <n v="131200"/>
    <n v="131200"/>
    <x v="1"/>
    <x v="0"/>
    <x v="0"/>
    <x v="2"/>
    <s v="United States"/>
    <x v="1"/>
    <x v="0"/>
    <x v="0"/>
  </r>
  <r>
    <x v="0"/>
    <x v="53"/>
    <s v="Data Management and Strategy"/>
    <s v="USD"/>
    <n v="250000"/>
    <n v="250000"/>
    <x v="1"/>
    <x v="1"/>
    <x v="0"/>
    <x v="2"/>
    <s v="United States"/>
    <x v="1"/>
    <x v="1"/>
    <x v="1"/>
  </r>
  <r>
    <x v="0"/>
    <x v="53"/>
    <s v="Data Management and Strategy"/>
    <s v="USD"/>
    <n v="100000"/>
    <n v="100000"/>
    <x v="1"/>
    <x v="1"/>
    <x v="0"/>
    <x v="2"/>
    <s v="United States"/>
    <x v="1"/>
    <x v="0"/>
    <x v="0"/>
  </r>
  <r>
    <x v="0"/>
    <x v="4"/>
    <s v="Data Engineering"/>
    <s v="USD"/>
    <n v="165000"/>
    <n v="165000"/>
    <x v="1"/>
    <x v="1"/>
    <x v="0"/>
    <x v="2"/>
    <s v="United States"/>
    <x v="1"/>
    <x v="1"/>
    <x v="1"/>
  </r>
  <r>
    <x v="0"/>
    <x v="6"/>
    <s v="Data Analysis"/>
    <s v="USD"/>
    <n v="155000"/>
    <n v="155000"/>
    <x v="1"/>
    <x v="1"/>
    <x v="0"/>
    <x v="1"/>
    <s v="United States"/>
    <x v="1"/>
    <x v="1"/>
    <x v="1"/>
  </r>
  <r>
    <x v="0"/>
    <x v="6"/>
    <s v="Data Analysis"/>
    <s v="USD"/>
    <n v="280000"/>
    <n v="280000"/>
    <x v="1"/>
    <x v="1"/>
    <x v="0"/>
    <x v="1"/>
    <s v="United States"/>
    <x v="1"/>
    <x v="1"/>
    <x v="1"/>
  </r>
  <r>
    <x v="0"/>
    <x v="6"/>
    <s v="Data Analysis"/>
    <s v="USD"/>
    <n v="200000"/>
    <n v="200000"/>
    <x v="1"/>
    <x v="1"/>
    <x v="0"/>
    <x v="1"/>
    <s v="United States"/>
    <x v="1"/>
    <x v="1"/>
    <x v="1"/>
  </r>
  <r>
    <x v="0"/>
    <x v="26"/>
    <s v="Leadership and Management"/>
    <s v="GBP"/>
    <n v="60000"/>
    <n v="73824"/>
    <x v="2"/>
    <x v="0"/>
    <x v="0"/>
    <x v="1"/>
    <s v="United Kingdom"/>
    <x v="1"/>
    <x v="0"/>
    <x v="0"/>
  </r>
  <r>
    <x v="0"/>
    <x v="26"/>
    <s v="Leadership and Management"/>
    <s v="GBP"/>
    <n v="55000"/>
    <n v="67672"/>
    <x v="2"/>
    <x v="0"/>
    <x v="0"/>
    <x v="1"/>
    <s v="United Kingdom"/>
    <x v="1"/>
    <x v="0"/>
    <x v="0"/>
  </r>
  <r>
    <x v="0"/>
    <x v="2"/>
    <s v="Data Science and Research"/>
    <s v="USD"/>
    <n v="290000"/>
    <n v="290000"/>
    <x v="1"/>
    <x v="1"/>
    <x v="0"/>
    <x v="1"/>
    <s v="United States"/>
    <x v="1"/>
    <x v="1"/>
    <x v="1"/>
  </r>
  <r>
    <x v="0"/>
    <x v="2"/>
    <s v="Data Science and Research"/>
    <s v="USD"/>
    <n v="173200"/>
    <n v="173200"/>
    <x v="1"/>
    <x v="1"/>
    <x v="0"/>
    <x v="1"/>
    <s v="United States"/>
    <x v="1"/>
    <x v="1"/>
    <x v="1"/>
  </r>
  <r>
    <x v="0"/>
    <x v="2"/>
    <s v="Data Science and Research"/>
    <s v="USD"/>
    <n v="235000"/>
    <n v="235000"/>
    <x v="1"/>
    <x v="1"/>
    <x v="0"/>
    <x v="2"/>
    <s v="United States"/>
    <x v="1"/>
    <x v="1"/>
    <x v="1"/>
  </r>
  <r>
    <x v="0"/>
    <x v="2"/>
    <s v="Data Science and Research"/>
    <s v="USD"/>
    <n v="204000"/>
    <n v="204000"/>
    <x v="1"/>
    <x v="1"/>
    <x v="0"/>
    <x v="2"/>
    <s v="United States"/>
    <x v="1"/>
    <x v="1"/>
    <x v="1"/>
  </r>
  <r>
    <x v="0"/>
    <x v="17"/>
    <s v="Machine Learning and AI"/>
    <s v="USD"/>
    <n v="300000"/>
    <n v="300000"/>
    <x v="1"/>
    <x v="1"/>
    <x v="0"/>
    <x v="1"/>
    <s v="United States"/>
    <x v="1"/>
    <x v="1"/>
    <x v="1"/>
  </r>
  <r>
    <x v="0"/>
    <x v="17"/>
    <s v="Machine Learning and AI"/>
    <s v="USD"/>
    <n v="222000"/>
    <n v="222000"/>
    <x v="1"/>
    <x v="1"/>
    <x v="0"/>
    <x v="1"/>
    <s v="United States"/>
    <x v="1"/>
    <x v="1"/>
    <x v="1"/>
  </r>
  <r>
    <x v="0"/>
    <x v="2"/>
    <s v="Data Science and Research"/>
    <s v="USD"/>
    <n v="155000"/>
    <n v="155000"/>
    <x v="3"/>
    <x v="1"/>
    <x v="0"/>
    <x v="1"/>
    <s v="Canada"/>
    <x v="1"/>
    <x v="1"/>
    <x v="1"/>
  </r>
  <r>
    <x v="0"/>
    <x v="2"/>
    <s v="Data Science and Research"/>
    <s v="USD"/>
    <n v="105000"/>
    <n v="105000"/>
    <x v="3"/>
    <x v="1"/>
    <x v="0"/>
    <x v="1"/>
    <s v="Canada"/>
    <x v="1"/>
    <x v="0"/>
    <x v="0"/>
  </r>
  <r>
    <x v="0"/>
    <x v="5"/>
    <s v="Machine Learning and AI"/>
    <s v="USD"/>
    <n v="287500"/>
    <n v="287500"/>
    <x v="1"/>
    <x v="1"/>
    <x v="0"/>
    <x v="1"/>
    <s v="United States"/>
    <x v="1"/>
    <x v="1"/>
    <x v="1"/>
  </r>
  <r>
    <x v="0"/>
    <x v="5"/>
    <s v="Machine Learning and AI"/>
    <s v="USD"/>
    <n v="212500"/>
    <n v="212500"/>
    <x v="1"/>
    <x v="1"/>
    <x v="0"/>
    <x v="1"/>
    <s v="United States"/>
    <x v="1"/>
    <x v="1"/>
    <x v="1"/>
  </r>
  <r>
    <x v="0"/>
    <x v="5"/>
    <s v="Machine Learning and AI"/>
    <s v="USD"/>
    <n v="190027"/>
    <n v="190027"/>
    <x v="1"/>
    <x v="1"/>
    <x v="0"/>
    <x v="1"/>
    <s v="United States"/>
    <x v="1"/>
    <x v="1"/>
    <x v="1"/>
  </r>
  <r>
    <x v="0"/>
    <x v="5"/>
    <s v="Machine Learning and AI"/>
    <s v="USD"/>
    <n v="152022"/>
    <n v="152022"/>
    <x v="1"/>
    <x v="1"/>
    <x v="0"/>
    <x v="1"/>
    <s v="United States"/>
    <x v="1"/>
    <x v="1"/>
    <x v="1"/>
  </r>
  <r>
    <x v="0"/>
    <x v="2"/>
    <s v="Data Science and Research"/>
    <s v="EUR"/>
    <n v="18000"/>
    <n v="19434"/>
    <x v="21"/>
    <x v="3"/>
    <x v="0"/>
    <x v="2"/>
    <s v="Greece"/>
    <x v="0"/>
    <x v="2"/>
    <x v="0"/>
  </r>
  <r>
    <x v="0"/>
    <x v="4"/>
    <s v="Data Engineering"/>
    <s v="USD"/>
    <n v="131000"/>
    <n v="131000"/>
    <x v="17"/>
    <x v="0"/>
    <x v="0"/>
    <x v="1"/>
    <s v="Colombia"/>
    <x v="1"/>
    <x v="0"/>
    <x v="0"/>
  </r>
  <r>
    <x v="0"/>
    <x v="4"/>
    <s v="Data Engineering"/>
    <s v="USD"/>
    <n v="88000"/>
    <n v="88000"/>
    <x v="17"/>
    <x v="0"/>
    <x v="0"/>
    <x v="1"/>
    <s v="Colombia"/>
    <x v="1"/>
    <x v="0"/>
    <x v="0"/>
  </r>
  <r>
    <x v="0"/>
    <x v="5"/>
    <s v="Machine Learning and AI"/>
    <s v="USD"/>
    <n v="198000"/>
    <n v="198000"/>
    <x v="1"/>
    <x v="1"/>
    <x v="0"/>
    <x v="2"/>
    <s v="United States"/>
    <x v="1"/>
    <x v="1"/>
    <x v="1"/>
  </r>
  <r>
    <x v="0"/>
    <x v="5"/>
    <s v="Machine Learning and AI"/>
    <s v="USD"/>
    <n v="132000"/>
    <n v="132000"/>
    <x v="1"/>
    <x v="1"/>
    <x v="0"/>
    <x v="2"/>
    <s v="United States"/>
    <x v="1"/>
    <x v="0"/>
    <x v="0"/>
  </r>
  <r>
    <x v="0"/>
    <x v="10"/>
    <s v="BI and Visualization"/>
    <s v="USD"/>
    <n v="125000"/>
    <n v="125000"/>
    <x v="1"/>
    <x v="1"/>
    <x v="0"/>
    <x v="2"/>
    <s v="United States"/>
    <x v="1"/>
    <x v="0"/>
    <x v="0"/>
  </r>
  <r>
    <x v="0"/>
    <x v="10"/>
    <s v="BI and Visualization"/>
    <s v="USD"/>
    <n v="115000"/>
    <n v="115000"/>
    <x v="1"/>
    <x v="1"/>
    <x v="0"/>
    <x v="2"/>
    <s v="United States"/>
    <x v="1"/>
    <x v="0"/>
    <x v="0"/>
  </r>
  <r>
    <x v="0"/>
    <x v="26"/>
    <s v="Leadership and Management"/>
    <s v="USD"/>
    <n v="145000"/>
    <n v="145000"/>
    <x v="1"/>
    <x v="1"/>
    <x v="0"/>
    <x v="1"/>
    <s v="United States"/>
    <x v="1"/>
    <x v="0"/>
    <x v="0"/>
  </r>
  <r>
    <x v="0"/>
    <x v="26"/>
    <s v="Leadership and Management"/>
    <s v="USD"/>
    <n v="130000"/>
    <n v="130000"/>
    <x v="1"/>
    <x v="1"/>
    <x v="0"/>
    <x v="1"/>
    <s v="United States"/>
    <x v="1"/>
    <x v="0"/>
    <x v="0"/>
  </r>
  <r>
    <x v="0"/>
    <x v="5"/>
    <s v="Machine Learning and AI"/>
    <s v="USD"/>
    <n v="170700"/>
    <n v="170700"/>
    <x v="1"/>
    <x v="1"/>
    <x v="0"/>
    <x v="1"/>
    <s v="United States"/>
    <x v="1"/>
    <x v="1"/>
    <x v="1"/>
  </r>
  <r>
    <x v="0"/>
    <x v="5"/>
    <s v="Machine Learning and AI"/>
    <s v="USD"/>
    <n v="113900"/>
    <n v="113900"/>
    <x v="1"/>
    <x v="1"/>
    <x v="0"/>
    <x v="1"/>
    <s v="United States"/>
    <x v="1"/>
    <x v="0"/>
    <x v="0"/>
  </r>
  <r>
    <x v="0"/>
    <x v="4"/>
    <s v="Data Engineering"/>
    <s v="USD"/>
    <n v="185000"/>
    <n v="185000"/>
    <x v="1"/>
    <x v="1"/>
    <x v="0"/>
    <x v="1"/>
    <s v="United States"/>
    <x v="0"/>
    <x v="1"/>
    <x v="1"/>
  </r>
  <r>
    <x v="0"/>
    <x v="4"/>
    <s v="Data Engineering"/>
    <s v="USD"/>
    <n v="81000"/>
    <n v="81000"/>
    <x v="1"/>
    <x v="1"/>
    <x v="0"/>
    <x v="1"/>
    <s v="United States"/>
    <x v="0"/>
    <x v="0"/>
    <x v="0"/>
  </r>
  <r>
    <x v="0"/>
    <x v="2"/>
    <s v="Data Science and Research"/>
    <s v="USD"/>
    <n v="123000"/>
    <n v="123000"/>
    <x v="1"/>
    <x v="1"/>
    <x v="0"/>
    <x v="1"/>
    <s v="United States"/>
    <x v="1"/>
    <x v="0"/>
    <x v="0"/>
  </r>
  <r>
    <x v="0"/>
    <x v="26"/>
    <s v="Leadership and Management"/>
    <s v="USD"/>
    <n v="80000"/>
    <n v="80000"/>
    <x v="1"/>
    <x v="2"/>
    <x v="0"/>
    <x v="1"/>
    <s v="United States"/>
    <x v="1"/>
    <x v="0"/>
    <x v="0"/>
  </r>
  <r>
    <x v="0"/>
    <x v="26"/>
    <s v="Leadership and Management"/>
    <s v="USD"/>
    <n v="75000"/>
    <n v="75000"/>
    <x v="1"/>
    <x v="2"/>
    <x v="0"/>
    <x v="1"/>
    <s v="United States"/>
    <x v="1"/>
    <x v="0"/>
    <x v="0"/>
  </r>
  <r>
    <x v="0"/>
    <x v="6"/>
    <s v="Data Analysis"/>
    <s v="USD"/>
    <n v="53000"/>
    <n v="53000"/>
    <x v="1"/>
    <x v="0"/>
    <x v="0"/>
    <x v="2"/>
    <s v="United States"/>
    <x v="1"/>
    <x v="0"/>
    <x v="0"/>
  </r>
  <r>
    <x v="0"/>
    <x v="6"/>
    <s v="Data Analysis"/>
    <s v="USD"/>
    <n v="48000"/>
    <n v="48000"/>
    <x v="1"/>
    <x v="0"/>
    <x v="0"/>
    <x v="2"/>
    <s v="United States"/>
    <x v="1"/>
    <x v="2"/>
    <x v="0"/>
  </r>
  <r>
    <x v="0"/>
    <x v="7"/>
    <s v="Leadership and Management"/>
    <s v="GBP"/>
    <n v="300000"/>
    <n v="316414"/>
    <x v="2"/>
    <x v="0"/>
    <x v="0"/>
    <x v="1"/>
    <s v="United Kingdom"/>
    <x v="1"/>
    <x v="1"/>
    <x v="1"/>
  </r>
  <r>
    <x v="0"/>
    <x v="7"/>
    <s v="Leadership and Management"/>
    <s v="GBP"/>
    <n v="60000"/>
    <n v="73824"/>
    <x v="2"/>
    <x v="0"/>
    <x v="0"/>
    <x v="1"/>
    <s v="United Kingdom"/>
    <x v="1"/>
    <x v="0"/>
    <x v="0"/>
  </r>
  <r>
    <x v="0"/>
    <x v="2"/>
    <s v="Data Science and Research"/>
    <s v="USD"/>
    <n v="125000"/>
    <n v="125000"/>
    <x v="1"/>
    <x v="0"/>
    <x v="0"/>
    <x v="1"/>
    <s v="United States"/>
    <x v="1"/>
    <x v="0"/>
    <x v="0"/>
  </r>
  <r>
    <x v="0"/>
    <x v="4"/>
    <s v="Data Engineering"/>
    <s v="USD"/>
    <n v="190000"/>
    <n v="190000"/>
    <x v="1"/>
    <x v="1"/>
    <x v="0"/>
    <x v="1"/>
    <s v="United States"/>
    <x v="1"/>
    <x v="1"/>
    <x v="1"/>
  </r>
  <r>
    <x v="0"/>
    <x v="4"/>
    <s v="Data Engineering"/>
    <s v="USD"/>
    <n v="115000"/>
    <n v="115000"/>
    <x v="1"/>
    <x v="0"/>
    <x v="0"/>
    <x v="2"/>
    <s v="United States"/>
    <x v="1"/>
    <x v="0"/>
    <x v="0"/>
  </r>
  <r>
    <x v="0"/>
    <x v="54"/>
    <s v="Machine Learning and AI"/>
    <s v="USD"/>
    <n v="194000"/>
    <n v="194000"/>
    <x v="1"/>
    <x v="1"/>
    <x v="0"/>
    <x v="1"/>
    <s v="United States"/>
    <x v="1"/>
    <x v="1"/>
    <x v="1"/>
  </r>
  <r>
    <x v="0"/>
    <x v="54"/>
    <s v="Machine Learning and AI"/>
    <s v="USD"/>
    <n v="175000"/>
    <n v="175000"/>
    <x v="1"/>
    <x v="1"/>
    <x v="0"/>
    <x v="1"/>
    <s v="United States"/>
    <x v="1"/>
    <x v="1"/>
    <x v="1"/>
  </r>
  <r>
    <x v="0"/>
    <x v="6"/>
    <s v="Data Analysis"/>
    <s v="USD"/>
    <n v="185000"/>
    <n v="185000"/>
    <x v="1"/>
    <x v="1"/>
    <x v="0"/>
    <x v="1"/>
    <s v="United States"/>
    <x v="1"/>
    <x v="1"/>
    <x v="1"/>
  </r>
  <r>
    <x v="0"/>
    <x v="6"/>
    <s v="Data Analysis"/>
    <s v="USD"/>
    <n v="160000"/>
    <n v="160000"/>
    <x v="1"/>
    <x v="1"/>
    <x v="0"/>
    <x v="1"/>
    <s v="United States"/>
    <x v="1"/>
    <x v="1"/>
    <x v="1"/>
  </r>
  <r>
    <x v="0"/>
    <x v="4"/>
    <s v="Data Engineering"/>
    <s v="USD"/>
    <n v="185000"/>
    <n v="185000"/>
    <x v="1"/>
    <x v="1"/>
    <x v="0"/>
    <x v="1"/>
    <s v="United States"/>
    <x v="1"/>
    <x v="1"/>
    <x v="1"/>
  </r>
  <r>
    <x v="0"/>
    <x v="4"/>
    <s v="Data Engineering"/>
    <s v="USD"/>
    <n v="50000"/>
    <n v="50000"/>
    <x v="1"/>
    <x v="1"/>
    <x v="0"/>
    <x v="1"/>
    <s v="United States"/>
    <x v="1"/>
    <x v="0"/>
    <x v="0"/>
  </r>
  <r>
    <x v="0"/>
    <x v="26"/>
    <s v="Leadership and Management"/>
    <s v="USD"/>
    <n v="70000"/>
    <n v="70000"/>
    <x v="1"/>
    <x v="2"/>
    <x v="0"/>
    <x v="1"/>
    <s v="United States"/>
    <x v="1"/>
    <x v="0"/>
    <x v="0"/>
  </r>
  <r>
    <x v="0"/>
    <x v="4"/>
    <s v="Data Engineering"/>
    <s v="USD"/>
    <n v="130916"/>
    <n v="130916"/>
    <x v="1"/>
    <x v="3"/>
    <x v="0"/>
    <x v="1"/>
    <s v="United States"/>
    <x v="1"/>
    <x v="0"/>
    <x v="0"/>
  </r>
  <r>
    <x v="0"/>
    <x v="4"/>
    <s v="Data Engineering"/>
    <s v="USD"/>
    <n v="120000"/>
    <n v="120000"/>
    <x v="1"/>
    <x v="3"/>
    <x v="0"/>
    <x v="1"/>
    <s v="United States"/>
    <x v="1"/>
    <x v="0"/>
    <x v="0"/>
  </r>
  <r>
    <x v="0"/>
    <x v="2"/>
    <s v="Data Science and Research"/>
    <s v="USD"/>
    <n v="160000"/>
    <n v="160000"/>
    <x v="1"/>
    <x v="1"/>
    <x v="0"/>
    <x v="2"/>
    <s v="United States"/>
    <x v="1"/>
    <x v="1"/>
    <x v="1"/>
  </r>
  <r>
    <x v="0"/>
    <x v="8"/>
    <s v="Data Science and Research"/>
    <s v="USD"/>
    <n v="218213"/>
    <n v="218213"/>
    <x v="1"/>
    <x v="1"/>
    <x v="0"/>
    <x v="2"/>
    <s v="United States"/>
    <x v="1"/>
    <x v="1"/>
    <x v="1"/>
  </r>
  <r>
    <x v="0"/>
    <x v="8"/>
    <s v="Data Science and Research"/>
    <s v="USD"/>
    <n v="178538"/>
    <n v="178538"/>
    <x v="1"/>
    <x v="1"/>
    <x v="0"/>
    <x v="2"/>
    <s v="United States"/>
    <x v="1"/>
    <x v="1"/>
    <x v="1"/>
  </r>
  <r>
    <x v="0"/>
    <x v="2"/>
    <s v="Data Science and Research"/>
    <s v="USD"/>
    <n v="316000"/>
    <n v="316000"/>
    <x v="1"/>
    <x v="1"/>
    <x v="0"/>
    <x v="1"/>
    <s v="United States"/>
    <x v="1"/>
    <x v="1"/>
    <x v="1"/>
  </r>
  <r>
    <x v="0"/>
    <x v="2"/>
    <s v="Data Science and Research"/>
    <s v="USD"/>
    <n v="202000"/>
    <n v="202000"/>
    <x v="1"/>
    <x v="1"/>
    <x v="0"/>
    <x v="1"/>
    <s v="United States"/>
    <x v="1"/>
    <x v="1"/>
    <x v="1"/>
  </r>
  <r>
    <x v="0"/>
    <x v="2"/>
    <s v="Data Science and Research"/>
    <s v="USD"/>
    <n v="189750"/>
    <n v="189750"/>
    <x v="1"/>
    <x v="1"/>
    <x v="0"/>
    <x v="2"/>
    <s v="United States"/>
    <x v="1"/>
    <x v="1"/>
    <x v="1"/>
  </r>
  <r>
    <x v="0"/>
    <x v="2"/>
    <s v="Data Science and Research"/>
    <s v="USD"/>
    <n v="119213"/>
    <n v="119213"/>
    <x v="1"/>
    <x v="1"/>
    <x v="0"/>
    <x v="2"/>
    <s v="United States"/>
    <x v="1"/>
    <x v="0"/>
    <x v="0"/>
  </r>
  <r>
    <x v="0"/>
    <x v="7"/>
    <s v="Leadership and Management"/>
    <s v="USD"/>
    <n v="162000"/>
    <n v="162000"/>
    <x v="1"/>
    <x v="1"/>
    <x v="0"/>
    <x v="1"/>
    <s v="United States"/>
    <x v="1"/>
    <x v="1"/>
    <x v="1"/>
  </r>
  <r>
    <x v="0"/>
    <x v="7"/>
    <s v="Leadership and Management"/>
    <s v="USD"/>
    <n v="130000"/>
    <n v="130000"/>
    <x v="1"/>
    <x v="1"/>
    <x v="0"/>
    <x v="1"/>
    <s v="United States"/>
    <x v="1"/>
    <x v="0"/>
    <x v="0"/>
  </r>
  <r>
    <x v="0"/>
    <x v="55"/>
    <s v="BI and Visualization"/>
    <s v="USD"/>
    <n v="170200"/>
    <n v="170200"/>
    <x v="1"/>
    <x v="1"/>
    <x v="0"/>
    <x v="1"/>
    <s v="United States"/>
    <x v="1"/>
    <x v="1"/>
    <x v="1"/>
  </r>
  <r>
    <x v="0"/>
    <x v="55"/>
    <s v="BI and Visualization"/>
    <s v="USD"/>
    <n v="83900"/>
    <n v="83900"/>
    <x v="1"/>
    <x v="1"/>
    <x v="0"/>
    <x v="1"/>
    <s v="United States"/>
    <x v="1"/>
    <x v="0"/>
    <x v="0"/>
  </r>
  <r>
    <x v="0"/>
    <x v="5"/>
    <s v="Machine Learning and AI"/>
    <s v="USD"/>
    <n v="250944"/>
    <n v="250944"/>
    <x v="1"/>
    <x v="1"/>
    <x v="0"/>
    <x v="2"/>
    <s v="United States"/>
    <x v="1"/>
    <x v="1"/>
    <x v="1"/>
  </r>
  <r>
    <x v="0"/>
    <x v="5"/>
    <s v="Machine Learning and AI"/>
    <s v="USD"/>
    <n v="205318"/>
    <n v="205318"/>
    <x v="1"/>
    <x v="1"/>
    <x v="0"/>
    <x v="2"/>
    <s v="United States"/>
    <x v="1"/>
    <x v="1"/>
    <x v="1"/>
  </r>
  <r>
    <x v="0"/>
    <x v="4"/>
    <s v="Data Engineering"/>
    <s v="USD"/>
    <n v="125000"/>
    <n v="125000"/>
    <x v="1"/>
    <x v="1"/>
    <x v="0"/>
    <x v="1"/>
    <s v="United States"/>
    <x v="1"/>
    <x v="0"/>
    <x v="0"/>
  </r>
  <r>
    <x v="0"/>
    <x v="2"/>
    <s v="Data Science and Research"/>
    <s v="USD"/>
    <n v="135000"/>
    <n v="135000"/>
    <x v="1"/>
    <x v="1"/>
    <x v="0"/>
    <x v="1"/>
    <s v="United States"/>
    <x v="1"/>
    <x v="0"/>
    <x v="0"/>
  </r>
  <r>
    <x v="0"/>
    <x v="2"/>
    <s v="Data Science and Research"/>
    <s v="USD"/>
    <n v="114000"/>
    <n v="114000"/>
    <x v="1"/>
    <x v="1"/>
    <x v="0"/>
    <x v="1"/>
    <s v="United States"/>
    <x v="1"/>
    <x v="0"/>
    <x v="0"/>
  </r>
  <r>
    <x v="0"/>
    <x v="2"/>
    <s v="Data Science and Research"/>
    <s v="USD"/>
    <n v="218213"/>
    <n v="218213"/>
    <x v="1"/>
    <x v="1"/>
    <x v="0"/>
    <x v="2"/>
    <s v="United States"/>
    <x v="1"/>
    <x v="1"/>
    <x v="1"/>
  </r>
  <r>
    <x v="0"/>
    <x v="2"/>
    <s v="Data Science and Research"/>
    <s v="USD"/>
    <n v="178538"/>
    <n v="178538"/>
    <x v="1"/>
    <x v="1"/>
    <x v="0"/>
    <x v="2"/>
    <s v="United States"/>
    <x v="1"/>
    <x v="1"/>
    <x v="1"/>
  </r>
  <r>
    <x v="0"/>
    <x v="11"/>
    <s v="Data Science and Research"/>
    <s v="USD"/>
    <n v="240000"/>
    <n v="240000"/>
    <x v="1"/>
    <x v="1"/>
    <x v="0"/>
    <x v="1"/>
    <s v="United States"/>
    <x v="1"/>
    <x v="1"/>
    <x v="1"/>
  </r>
  <r>
    <x v="0"/>
    <x v="11"/>
    <s v="Data Science and Research"/>
    <s v="USD"/>
    <n v="163200"/>
    <n v="163200"/>
    <x v="1"/>
    <x v="1"/>
    <x v="0"/>
    <x v="1"/>
    <s v="United States"/>
    <x v="1"/>
    <x v="1"/>
    <x v="1"/>
  </r>
  <r>
    <x v="0"/>
    <x v="5"/>
    <s v="Machine Learning and AI"/>
    <s v="USD"/>
    <n v="258800"/>
    <n v="258800"/>
    <x v="1"/>
    <x v="1"/>
    <x v="0"/>
    <x v="1"/>
    <s v="United States"/>
    <x v="1"/>
    <x v="1"/>
    <x v="1"/>
  </r>
  <r>
    <x v="0"/>
    <x v="5"/>
    <s v="Machine Learning and AI"/>
    <s v="USD"/>
    <n v="199200"/>
    <n v="199200"/>
    <x v="1"/>
    <x v="1"/>
    <x v="0"/>
    <x v="1"/>
    <s v="United States"/>
    <x v="1"/>
    <x v="1"/>
    <x v="1"/>
  </r>
  <r>
    <x v="0"/>
    <x v="2"/>
    <s v="Data Science and Research"/>
    <s v="USD"/>
    <n v="215625"/>
    <n v="215625"/>
    <x v="1"/>
    <x v="1"/>
    <x v="0"/>
    <x v="2"/>
    <s v="United States"/>
    <x v="1"/>
    <x v="1"/>
    <x v="1"/>
  </r>
  <r>
    <x v="0"/>
    <x v="2"/>
    <s v="Data Science and Research"/>
    <s v="USD"/>
    <n v="159375"/>
    <n v="159375"/>
    <x v="1"/>
    <x v="1"/>
    <x v="0"/>
    <x v="2"/>
    <s v="United States"/>
    <x v="1"/>
    <x v="1"/>
    <x v="1"/>
  </r>
  <r>
    <x v="0"/>
    <x v="13"/>
    <s v="Data Science and Research"/>
    <s v="USD"/>
    <n v="203000"/>
    <n v="203000"/>
    <x v="1"/>
    <x v="1"/>
    <x v="0"/>
    <x v="1"/>
    <s v="United States"/>
    <x v="1"/>
    <x v="1"/>
    <x v="1"/>
  </r>
  <r>
    <x v="0"/>
    <x v="13"/>
    <s v="Data Science and Research"/>
    <s v="USD"/>
    <n v="133000"/>
    <n v="133000"/>
    <x v="1"/>
    <x v="1"/>
    <x v="0"/>
    <x v="1"/>
    <s v="United States"/>
    <x v="1"/>
    <x v="0"/>
    <x v="0"/>
  </r>
  <r>
    <x v="0"/>
    <x v="44"/>
    <s v="Data Science and Research"/>
    <s v="USD"/>
    <n v="272400"/>
    <n v="272400"/>
    <x v="1"/>
    <x v="1"/>
    <x v="0"/>
    <x v="1"/>
    <s v="United States"/>
    <x v="0"/>
    <x v="1"/>
    <x v="1"/>
  </r>
  <r>
    <x v="0"/>
    <x v="44"/>
    <s v="Data Science and Research"/>
    <s v="USD"/>
    <n v="140100"/>
    <n v="140100"/>
    <x v="1"/>
    <x v="1"/>
    <x v="0"/>
    <x v="1"/>
    <s v="United States"/>
    <x v="0"/>
    <x v="0"/>
    <x v="0"/>
  </r>
  <r>
    <x v="0"/>
    <x v="4"/>
    <s v="Data Engineering"/>
    <s v="USD"/>
    <n v="282000"/>
    <n v="282000"/>
    <x v="1"/>
    <x v="1"/>
    <x v="0"/>
    <x v="1"/>
    <s v="United States"/>
    <x v="1"/>
    <x v="1"/>
    <x v="1"/>
  </r>
  <r>
    <x v="0"/>
    <x v="4"/>
    <s v="Data Engineering"/>
    <s v="USD"/>
    <n v="208000"/>
    <n v="208000"/>
    <x v="1"/>
    <x v="1"/>
    <x v="0"/>
    <x v="1"/>
    <s v="United States"/>
    <x v="1"/>
    <x v="1"/>
    <x v="1"/>
  </r>
  <r>
    <x v="0"/>
    <x v="6"/>
    <s v="Data Analysis"/>
    <s v="USD"/>
    <n v="93919"/>
    <n v="93919"/>
    <x v="1"/>
    <x v="1"/>
    <x v="0"/>
    <x v="2"/>
    <s v="United States"/>
    <x v="1"/>
    <x v="0"/>
    <x v="0"/>
  </r>
  <r>
    <x v="0"/>
    <x v="6"/>
    <s v="Data Analysis"/>
    <s v="USD"/>
    <n v="51962"/>
    <n v="51962"/>
    <x v="1"/>
    <x v="1"/>
    <x v="0"/>
    <x v="2"/>
    <s v="United States"/>
    <x v="1"/>
    <x v="0"/>
    <x v="0"/>
  </r>
  <r>
    <x v="0"/>
    <x v="2"/>
    <s v="Data Science and Research"/>
    <s v="USD"/>
    <n v="211000"/>
    <n v="211000"/>
    <x v="1"/>
    <x v="1"/>
    <x v="0"/>
    <x v="2"/>
    <s v="United States"/>
    <x v="1"/>
    <x v="1"/>
    <x v="1"/>
  </r>
  <r>
    <x v="0"/>
    <x v="30"/>
    <s v="BI and Visualization"/>
    <s v="USD"/>
    <n v="118800"/>
    <n v="118800"/>
    <x v="1"/>
    <x v="1"/>
    <x v="0"/>
    <x v="2"/>
    <s v="United States"/>
    <x v="1"/>
    <x v="0"/>
    <x v="0"/>
  </r>
  <r>
    <x v="0"/>
    <x v="30"/>
    <s v="BI and Visualization"/>
    <s v="USD"/>
    <n v="75000"/>
    <n v="75000"/>
    <x v="1"/>
    <x v="1"/>
    <x v="0"/>
    <x v="2"/>
    <s v="United States"/>
    <x v="1"/>
    <x v="0"/>
    <x v="0"/>
  </r>
  <r>
    <x v="0"/>
    <x v="5"/>
    <s v="Machine Learning and AI"/>
    <s v="USD"/>
    <n v="159350"/>
    <n v="159350"/>
    <x v="1"/>
    <x v="1"/>
    <x v="0"/>
    <x v="1"/>
    <s v="United States"/>
    <x v="1"/>
    <x v="1"/>
    <x v="1"/>
  </r>
  <r>
    <x v="0"/>
    <x v="5"/>
    <s v="Machine Learning and AI"/>
    <s v="USD"/>
    <n v="130100"/>
    <n v="130100"/>
    <x v="1"/>
    <x v="1"/>
    <x v="0"/>
    <x v="1"/>
    <s v="United States"/>
    <x v="1"/>
    <x v="0"/>
    <x v="0"/>
  </r>
  <r>
    <x v="0"/>
    <x v="2"/>
    <s v="Data Science and Research"/>
    <s v="USD"/>
    <n v="262000"/>
    <n v="262000"/>
    <x v="1"/>
    <x v="1"/>
    <x v="0"/>
    <x v="2"/>
    <s v="United States"/>
    <x v="1"/>
    <x v="1"/>
    <x v="1"/>
  </r>
  <r>
    <x v="0"/>
    <x v="2"/>
    <s v="Data Science and Research"/>
    <s v="USD"/>
    <n v="245000"/>
    <n v="245000"/>
    <x v="1"/>
    <x v="1"/>
    <x v="0"/>
    <x v="2"/>
    <s v="United States"/>
    <x v="1"/>
    <x v="1"/>
    <x v="1"/>
  </r>
  <r>
    <x v="0"/>
    <x v="7"/>
    <s v="Leadership and Management"/>
    <s v="USD"/>
    <n v="205218"/>
    <n v="205218"/>
    <x v="1"/>
    <x v="1"/>
    <x v="0"/>
    <x v="1"/>
    <s v="United States"/>
    <x v="1"/>
    <x v="1"/>
    <x v="1"/>
  </r>
  <r>
    <x v="0"/>
    <x v="7"/>
    <s v="Leadership and Management"/>
    <s v="USD"/>
    <n v="136743"/>
    <n v="136743"/>
    <x v="1"/>
    <x v="1"/>
    <x v="0"/>
    <x v="1"/>
    <s v="United States"/>
    <x v="1"/>
    <x v="0"/>
    <x v="0"/>
  </r>
  <r>
    <x v="0"/>
    <x v="12"/>
    <s v="Data Science and Research"/>
    <s v="USD"/>
    <n v="185000"/>
    <n v="185000"/>
    <x v="1"/>
    <x v="1"/>
    <x v="0"/>
    <x v="1"/>
    <s v="United States"/>
    <x v="0"/>
    <x v="1"/>
    <x v="1"/>
  </r>
  <r>
    <x v="0"/>
    <x v="12"/>
    <s v="Data Science and Research"/>
    <s v="USD"/>
    <n v="94600"/>
    <n v="94600"/>
    <x v="1"/>
    <x v="1"/>
    <x v="0"/>
    <x v="1"/>
    <s v="United States"/>
    <x v="0"/>
    <x v="0"/>
    <x v="0"/>
  </r>
  <r>
    <x v="0"/>
    <x v="12"/>
    <s v="Data Science and Research"/>
    <s v="USD"/>
    <n v="160000"/>
    <n v="160000"/>
    <x v="1"/>
    <x v="1"/>
    <x v="0"/>
    <x v="1"/>
    <s v="United States"/>
    <x v="1"/>
    <x v="1"/>
    <x v="1"/>
  </r>
  <r>
    <x v="0"/>
    <x v="12"/>
    <s v="Data Science and Research"/>
    <s v="USD"/>
    <n v="107000"/>
    <n v="107000"/>
    <x v="1"/>
    <x v="1"/>
    <x v="0"/>
    <x v="1"/>
    <s v="United States"/>
    <x v="1"/>
    <x v="0"/>
    <x v="0"/>
  </r>
  <r>
    <x v="0"/>
    <x v="5"/>
    <s v="Machine Learning and AI"/>
    <s v="USD"/>
    <n v="264400"/>
    <n v="264400"/>
    <x v="1"/>
    <x v="1"/>
    <x v="0"/>
    <x v="2"/>
    <s v="United States"/>
    <x v="1"/>
    <x v="1"/>
    <x v="1"/>
  </r>
  <r>
    <x v="0"/>
    <x v="5"/>
    <s v="Machine Learning and AI"/>
    <s v="USD"/>
    <n v="176300"/>
    <n v="176300"/>
    <x v="1"/>
    <x v="1"/>
    <x v="0"/>
    <x v="2"/>
    <s v="United States"/>
    <x v="1"/>
    <x v="1"/>
    <x v="1"/>
  </r>
  <r>
    <x v="0"/>
    <x v="11"/>
    <s v="Data Science and Research"/>
    <s v="USD"/>
    <n v="275000"/>
    <n v="275000"/>
    <x v="1"/>
    <x v="1"/>
    <x v="0"/>
    <x v="1"/>
    <s v="United States"/>
    <x v="1"/>
    <x v="1"/>
    <x v="1"/>
  </r>
  <r>
    <x v="0"/>
    <x v="11"/>
    <s v="Data Science and Research"/>
    <s v="USD"/>
    <n v="175000"/>
    <n v="175000"/>
    <x v="1"/>
    <x v="1"/>
    <x v="0"/>
    <x v="1"/>
    <s v="United States"/>
    <x v="1"/>
    <x v="1"/>
    <x v="1"/>
  </r>
  <r>
    <x v="0"/>
    <x v="27"/>
    <s v="Machine Learning and AI"/>
    <s v="USD"/>
    <n v="76000"/>
    <n v="76000"/>
    <x v="1"/>
    <x v="3"/>
    <x v="0"/>
    <x v="1"/>
    <s v="United States"/>
    <x v="0"/>
    <x v="0"/>
    <x v="0"/>
  </r>
  <r>
    <x v="0"/>
    <x v="56"/>
    <s v="Data Analysis"/>
    <s v="EUR"/>
    <n v="50000"/>
    <n v="53984"/>
    <x v="14"/>
    <x v="0"/>
    <x v="0"/>
    <x v="2"/>
    <s v="Portugal"/>
    <x v="1"/>
    <x v="0"/>
    <x v="0"/>
  </r>
  <r>
    <x v="0"/>
    <x v="56"/>
    <s v="Data Analysis"/>
    <s v="EUR"/>
    <n v="40000"/>
    <n v="43187"/>
    <x v="14"/>
    <x v="0"/>
    <x v="0"/>
    <x v="2"/>
    <s v="Portugal"/>
    <x v="1"/>
    <x v="2"/>
    <x v="0"/>
  </r>
  <r>
    <x v="0"/>
    <x v="24"/>
    <s v="BI and Visualization"/>
    <s v="USD"/>
    <n v="150000"/>
    <n v="150000"/>
    <x v="1"/>
    <x v="0"/>
    <x v="0"/>
    <x v="1"/>
    <s v="United States"/>
    <x v="1"/>
    <x v="0"/>
    <x v="1"/>
  </r>
  <r>
    <x v="0"/>
    <x v="24"/>
    <s v="BI and Visualization"/>
    <s v="USD"/>
    <n v="125000"/>
    <n v="125000"/>
    <x v="1"/>
    <x v="0"/>
    <x v="0"/>
    <x v="1"/>
    <s v="United States"/>
    <x v="1"/>
    <x v="0"/>
    <x v="0"/>
  </r>
  <r>
    <x v="0"/>
    <x v="2"/>
    <s v="Data Science and Research"/>
    <s v="USD"/>
    <n v="210000"/>
    <n v="210000"/>
    <x v="1"/>
    <x v="1"/>
    <x v="0"/>
    <x v="2"/>
    <s v="United States"/>
    <x v="1"/>
    <x v="1"/>
    <x v="1"/>
  </r>
  <r>
    <x v="0"/>
    <x v="4"/>
    <s v="Data Engineering"/>
    <s v="USD"/>
    <n v="210000"/>
    <n v="210000"/>
    <x v="1"/>
    <x v="1"/>
    <x v="0"/>
    <x v="1"/>
    <s v="United States"/>
    <x v="1"/>
    <x v="1"/>
    <x v="1"/>
  </r>
  <r>
    <x v="0"/>
    <x v="2"/>
    <s v="Data Science and Research"/>
    <s v="USD"/>
    <n v="169500"/>
    <n v="169500"/>
    <x v="1"/>
    <x v="1"/>
    <x v="0"/>
    <x v="2"/>
    <s v="United States"/>
    <x v="1"/>
    <x v="1"/>
    <x v="1"/>
  </r>
  <r>
    <x v="0"/>
    <x v="2"/>
    <s v="Data Science and Research"/>
    <s v="USD"/>
    <n v="138000"/>
    <n v="138000"/>
    <x v="1"/>
    <x v="1"/>
    <x v="0"/>
    <x v="2"/>
    <s v="United States"/>
    <x v="1"/>
    <x v="0"/>
    <x v="0"/>
  </r>
  <r>
    <x v="0"/>
    <x v="18"/>
    <s v="Machine Learning and AI"/>
    <s v="USD"/>
    <n v="180000"/>
    <n v="180000"/>
    <x v="1"/>
    <x v="0"/>
    <x v="0"/>
    <x v="1"/>
    <s v="United States"/>
    <x v="1"/>
    <x v="1"/>
    <x v="1"/>
  </r>
  <r>
    <x v="0"/>
    <x v="18"/>
    <s v="Machine Learning and AI"/>
    <s v="USD"/>
    <n v="120000"/>
    <n v="120000"/>
    <x v="1"/>
    <x v="0"/>
    <x v="0"/>
    <x v="1"/>
    <s v="United States"/>
    <x v="1"/>
    <x v="0"/>
    <x v="0"/>
  </r>
  <r>
    <x v="0"/>
    <x v="44"/>
    <s v="Data Science and Research"/>
    <s v="USD"/>
    <n v="297300"/>
    <n v="297300"/>
    <x v="1"/>
    <x v="1"/>
    <x v="0"/>
    <x v="2"/>
    <s v="United States"/>
    <x v="1"/>
    <x v="1"/>
    <x v="1"/>
  </r>
  <r>
    <x v="0"/>
    <x v="44"/>
    <s v="Data Science and Research"/>
    <s v="USD"/>
    <n v="198200"/>
    <n v="198200"/>
    <x v="1"/>
    <x v="1"/>
    <x v="0"/>
    <x v="2"/>
    <s v="United States"/>
    <x v="1"/>
    <x v="1"/>
    <x v="1"/>
  </r>
  <r>
    <x v="0"/>
    <x v="2"/>
    <s v="Data Science and Research"/>
    <s v="USD"/>
    <n v="204500"/>
    <n v="204500"/>
    <x v="1"/>
    <x v="1"/>
    <x v="0"/>
    <x v="1"/>
    <s v="United States"/>
    <x v="1"/>
    <x v="1"/>
    <x v="1"/>
  </r>
  <r>
    <x v="0"/>
    <x v="2"/>
    <s v="Data Science and Research"/>
    <s v="USD"/>
    <n v="138900"/>
    <n v="138900"/>
    <x v="1"/>
    <x v="1"/>
    <x v="0"/>
    <x v="1"/>
    <s v="United States"/>
    <x v="1"/>
    <x v="0"/>
    <x v="0"/>
  </r>
  <r>
    <x v="0"/>
    <x v="26"/>
    <s v="Leadership and Management"/>
    <s v="USD"/>
    <n v="110400"/>
    <n v="110400"/>
    <x v="1"/>
    <x v="1"/>
    <x v="0"/>
    <x v="1"/>
    <s v="United States"/>
    <x v="1"/>
    <x v="0"/>
    <x v="0"/>
  </r>
  <r>
    <x v="0"/>
    <x v="26"/>
    <s v="Leadership and Management"/>
    <s v="USD"/>
    <n v="68000"/>
    <n v="68000"/>
    <x v="1"/>
    <x v="1"/>
    <x v="0"/>
    <x v="1"/>
    <s v="United States"/>
    <x v="1"/>
    <x v="0"/>
    <x v="0"/>
  </r>
  <r>
    <x v="0"/>
    <x v="2"/>
    <s v="Data Science and Research"/>
    <s v="USD"/>
    <n v="260600"/>
    <n v="260600"/>
    <x v="1"/>
    <x v="0"/>
    <x v="0"/>
    <x v="1"/>
    <s v="United States"/>
    <x v="1"/>
    <x v="1"/>
    <x v="1"/>
  </r>
  <r>
    <x v="0"/>
    <x v="37"/>
    <s v="Data Management and Strategy"/>
    <s v="USD"/>
    <n v="63750"/>
    <n v="63750"/>
    <x v="1"/>
    <x v="3"/>
    <x v="0"/>
    <x v="2"/>
    <s v="United States"/>
    <x v="1"/>
    <x v="0"/>
    <x v="0"/>
  </r>
  <r>
    <x v="0"/>
    <x v="37"/>
    <s v="Data Management and Strategy"/>
    <s v="USD"/>
    <n v="46400"/>
    <n v="46400"/>
    <x v="1"/>
    <x v="3"/>
    <x v="0"/>
    <x v="2"/>
    <s v="United States"/>
    <x v="1"/>
    <x v="2"/>
    <x v="0"/>
  </r>
  <r>
    <x v="0"/>
    <x v="2"/>
    <s v="Data Science and Research"/>
    <s v="USD"/>
    <n v="214872"/>
    <n v="214872"/>
    <x v="1"/>
    <x v="1"/>
    <x v="0"/>
    <x v="2"/>
    <s v="United States"/>
    <x v="1"/>
    <x v="1"/>
    <x v="1"/>
  </r>
  <r>
    <x v="0"/>
    <x v="2"/>
    <s v="Data Science and Research"/>
    <s v="USD"/>
    <n v="186846"/>
    <n v="186846"/>
    <x v="1"/>
    <x v="1"/>
    <x v="0"/>
    <x v="2"/>
    <s v="United States"/>
    <x v="1"/>
    <x v="1"/>
    <x v="1"/>
  </r>
  <r>
    <x v="0"/>
    <x v="6"/>
    <s v="Data Analysis"/>
    <s v="USD"/>
    <n v="95000"/>
    <n v="95000"/>
    <x v="1"/>
    <x v="0"/>
    <x v="0"/>
    <x v="1"/>
    <s v="United States"/>
    <x v="1"/>
    <x v="0"/>
    <x v="0"/>
  </r>
  <r>
    <x v="0"/>
    <x v="6"/>
    <s v="Data Analysis"/>
    <s v="USD"/>
    <n v="70600"/>
    <n v="70600"/>
    <x v="1"/>
    <x v="0"/>
    <x v="0"/>
    <x v="1"/>
    <s v="United States"/>
    <x v="1"/>
    <x v="0"/>
    <x v="0"/>
  </r>
  <r>
    <x v="0"/>
    <x v="6"/>
    <s v="Data Analysis"/>
    <s v="USD"/>
    <n v="149500"/>
    <n v="149500"/>
    <x v="1"/>
    <x v="0"/>
    <x v="0"/>
    <x v="2"/>
    <s v="United States"/>
    <x v="1"/>
    <x v="0"/>
    <x v="0"/>
  </r>
  <r>
    <x v="0"/>
    <x v="6"/>
    <s v="Data Analysis"/>
    <s v="USD"/>
    <n v="127075"/>
    <n v="127075"/>
    <x v="1"/>
    <x v="0"/>
    <x v="0"/>
    <x v="2"/>
    <s v="United States"/>
    <x v="1"/>
    <x v="0"/>
    <x v="0"/>
  </r>
  <r>
    <x v="0"/>
    <x v="4"/>
    <s v="Data Engineering"/>
    <s v="USD"/>
    <n v="162000"/>
    <n v="162000"/>
    <x v="1"/>
    <x v="1"/>
    <x v="0"/>
    <x v="2"/>
    <s v="United States"/>
    <x v="1"/>
    <x v="1"/>
    <x v="1"/>
  </r>
  <r>
    <x v="0"/>
    <x v="4"/>
    <s v="Data Engineering"/>
    <s v="USD"/>
    <n v="111000"/>
    <n v="111000"/>
    <x v="1"/>
    <x v="1"/>
    <x v="0"/>
    <x v="2"/>
    <s v="United States"/>
    <x v="1"/>
    <x v="0"/>
    <x v="0"/>
  </r>
  <r>
    <x v="0"/>
    <x v="17"/>
    <s v="Machine Learning and AI"/>
    <s v="USD"/>
    <n v="280000"/>
    <n v="280000"/>
    <x v="1"/>
    <x v="1"/>
    <x v="0"/>
    <x v="2"/>
    <s v="United States"/>
    <x v="1"/>
    <x v="1"/>
    <x v="1"/>
  </r>
  <r>
    <x v="0"/>
    <x v="17"/>
    <s v="Machine Learning and AI"/>
    <s v="USD"/>
    <n v="182750"/>
    <n v="182750"/>
    <x v="1"/>
    <x v="1"/>
    <x v="0"/>
    <x v="2"/>
    <s v="United States"/>
    <x v="1"/>
    <x v="1"/>
    <x v="1"/>
  </r>
  <r>
    <x v="0"/>
    <x v="13"/>
    <s v="Data Science and Research"/>
    <s v="USD"/>
    <n v="196000"/>
    <n v="196000"/>
    <x v="1"/>
    <x v="1"/>
    <x v="0"/>
    <x v="1"/>
    <s v="United States"/>
    <x v="1"/>
    <x v="1"/>
    <x v="1"/>
  </r>
  <r>
    <x v="0"/>
    <x v="13"/>
    <s v="Data Science and Research"/>
    <s v="USD"/>
    <n v="142600"/>
    <n v="142600"/>
    <x v="1"/>
    <x v="1"/>
    <x v="0"/>
    <x v="1"/>
    <s v="United States"/>
    <x v="1"/>
    <x v="0"/>
    <x v="0"/>
  </r>
  <r>
    <x v="0"/>
    <x v="1"/>
    <s v="Data Architecture and Modeling"/>
    <s v="USD"/>
    <n v="193000"/>
    <n v="193000"/>
    <x v="1"/>
    <x v="1"/>
    <x v="0"/>
    <x v="2"/>
    <s v="United States"/>
    <x v="1"/>
    <x v="1"/>
    <x v="1"/>
  </r>
  <r>
    <x v="0"/>
    <x v="1"/>
    <s v="Data Architecture and Modeling"/>
    <s v="USD"/>
    <n v="110000"/>
    <n v="110000"/>
    <x v="1"/>
    <x v="1"/>
    <x v="0"/>
    <x v="2"/>
    <s v="United States"/>
    <x v="1"/>
    <x v="0"/>
    <x v="0"/>
  </r>
  <r>
    <x v="0"/>
    <x v="2"/>
    <s v="Data Science and Research"/>
    <s v="USD"/>
    <n v="245000"/>
    <n v="245000"/>
    <x v="1"/>
    <x v="1"/>
    <x v="0"/>
    <x v="1"/>
    <s v="United States"/>
    <x v="1"/>
    <x v="1"/>
    <x v="1"/>
  </r>
  <r>
    <x v="0"/>
    <x v="6"/>
    <s v="Data Analysis"/>
    <s v="USD"/>
    <n v="80000"/>
    <n v="80000"/>
    <x v="1"/>
    <x v="1"/>
    <x v="0"/>
    <x v="1"/>
    <s v="United States"/>
    <x v="1"/>
    <x v="0"/>
    <x v="0"/>
  </r>
  <r>
    <x v="0"/>
    <x v="6"/>
    <s v="Data Analysis"/>
    <s v="USD"/>
    <n v="70000"/>
    <n v="70000"/>
    <x v="1"/>
    <x v="1"/>
    <x v="0"/>
    <x v="1"/>
    <s v="United States"/>
    <x v="1"/>
    <x v="0"/>
    <x v="0"/>
  </r>
  <r>
    <x v="0"/>
    <x v="4"/>
    <s v="Data Engineering"/>
    <s v="USD"/>
    <n v="250000"/>
    <n v="250000"/>
    <x v="1"/>
    <x v="2"/>
    <x v="0"/>
    <x v="1"/>
    <s v="United States"/>
    <x v="1"/>
    <x v="1"/>
    <x v="1"/>
  </r>
  <r>
    <x v="0"/>
    <x v="4"/>
    <s v="Data Engineering"/>
    <s v="USD"/>
    <n v="225000"/>
    <n v="225000"/>
    <x v="1"/>
    <x v="2"/>
    <x v="0"/>
    <x v="1"/>
    <s v="United States"/>
    <x v="1"/>
    <x v="1"/>
    <x v="1"/>
  </r>
  <r>
    <x v="0"/>
    <x v="6"/>
    <s v="Data Analysis"/>
    <s v="GBP"/>
    <n v="50000"/>
    <n v="61520"/>
    <x v="2"/>
    <x v="0"/>
    <x v="0"/>
    <x v="1"/>
    <s v="United Kingdom"/>
    <x v="1"/>
    <x v="0"/>
    <x v="0"/>
  </r>
  <r>
    <x v="0"/>
    <x v="6"/>
    <s v="Data Analysis"/>
    <s v="GBP"/>
    <n v="40000"/>
    <n v="49216"/>
    <x v="2"/>
    <x v="0"/>
    <x v="0"/>
    <x v="1"/>
    <s v="United Kingdom"/>
    <x v="1"/>
    <x v="2"/>
    <x v="0"/>
  </r>
  <r>
    <x v="0"/>
    <x v="4"/>
    <s v="Data Engineering"/>
    <s v="USD"/>
    <n v="205000"/>
    <n v="205000"/>
    <x v="1"/>
    <x v="1"/>
    <x v="0"/>
    <x v="1"/>
    <s v="United States"/>
    <x v="1"/>
    <x v="1"/>
    <x v="1"/>
  </r>
  <r>
    <x v="0"/>
    <x v="5"/>
    <s v="Machine Learning and AI"/>
    <s v="USD"/>
    <n v="240000"/>
    <n v="240000"/>
    <x v="12"/>
    <x v="1"/>
    <x v="0"/>
    <x v="2"/>
    <s v="Ukraine"/>
    <x v="1"/>
    <x v="1"/>
    <x v="1"/>
  </r>
  <r>
    <x v="0"/>
    <x v="5"/>
    <s v="Machine Learning and AI"/>
    <s v="USD"/>
    <n v="220000"/>
    <n v="220000"/>
    <x v="12"/>
    <x v="1"/>
    <x v="0"/>
    <x v="2"/>
    <s v="Ukraine"/>
    <x v="1"/>
    <x v="1"/>
    <x v="1"/>
  </r>
  <r>
    <x v="0"/>
    <x v="5"/>
    <s v="Machine Learning and AI"/>
    <s v="USD"/>
    <n v="297300"/>
    <n v="297300"/>
    <x v="1"/>
    <x v="1"/>
    <x v="0"/>
    <x v="2"/>
    <s v="United States"/>
    <x v="1"/>
    <x v="1"/>
    <x v="1"/>
  </r>
  <r>
    <x v="0"/>
    <x v="5"/>
    <s v="Machine Learning and AI"/>
    <s v="USD"/>
    <n v="198200"/>
    <n v="198200"/>
    <x v="1"/>
    <x v="1"/>
    <x v="0"/>
    <x v="2"/>
    <s v="United States"/>
    <x v="1"/>
    <x v="1"/>
    <x v="1"/>
  </r>
  <r>
    <x v="0"/>
    <x v="5"/>
    <s v="Machine Learning and AI"/>
    <s v="USD"/>
    <n v="156000"/>
    <n v="156000"/>
    <x v="1"/>
    <x v="1"/>
    <x v="0"/>
    <x v="2"/>
    <s v="United States"/>
    <x v="1"/>
    <x v="1"/>
    <x v="1"/>
  </r>
  <r>
    <x v="0"/>
    <x v="38"/>
    <s v="Data Science and Research"/>
    <s v="USD"/>
    <n v="196500"/>
    <n v="196500"/>
    <x v="1"/>
    <x v="1"/>
    <x v="0"/>
    <x v="1"/>
    <s v="United States"/>
    <x v="1"/>
    <x v="1"/>
    <x v="1"/>
  </r>
  <r>
    <x v="0"/>
    <x v="38"/>
    <s v="Data Science and Research"/>
    <s v="USD"/>
    <n v="97300"/>
    <n v="97300"/>
    <x v="1"/>
    <x v="1"/>
    <x v="0"/>
    <x v="1"/>
    <s v="United States"/>
    <x v="1"/>
    <x v="0"/>
    <x v="0"/>
  </r>
  <r>
    <x v="0"/>
    <x v="5"/>
    <s v="Machine Learning and AI"/>
    <s v="USD"/>
    <n v="192000"/>
    <n v="192000"/>
    <x v="1"/>
    <x v="1"/>
    <x v="0"/>
    <x v="2"/>
    <s v="United States"/>
    <x v="1"/>
    <x v="1"/>
    <x v="1"/>
  </r>
  <r>
    <x v="0"/>
    <x v="5"/>
    <s v="Machine Learning and AI"/>
    <s v="USD"/>
    <n v="164000"/>
    <n v="164000"/>
    <x v="1"/>
    <x v="1"/>
    <x v="0"/>
    <x v="2"/>
    <s v="United States"/>
    <x v="1"/>
    <x v="1"/>
    <x v="1"/>
  </r>
  <r>
    <x v="0"/>
    <x v="5"/>
    <s v="Machine Learning and AI"/>
    <s v="USD"/>
    <n v="227700"/>
    <n v="227700"/>
    <x v="1"/>
    <x v="1"/>
    <x v="0"/>
    <x v="2"/>
    <s v="United States"/>
    <x v="1"/>
    <x v="1"/>
    <x v="1"/>
  </r>
  <r>
    <x v="0"/>
    <x v="5"/>
    <s v="Machine Learning and AI"/>
    <s v="USD"/>
    <n v="154836"/>
    <n v="154836"/>
    <x v="1"/>
    <x v="1"/>
    <x v="0"/>
    <x v="2"/>
    <s v="United States"/>
    <x v="1"/>
    <x v="1"/>
    <x v="1"/>
  </r>
  <r>
    <x v="0"/>
    <x v="2"/>
    <s v="Data Science and Research"/>
    <s v="USD"/>
    <n v="140000"/>
    <n v="140000"/>
    <x v="1"/>
    <x v="1"/>
    <x v="0"/>
    <x v="2"/>
    <s v="United States"/>
    <x v="1"/>
    <x v="0"/>
    <x v="0"/>
  </r>
  <r>
    <x v="0"/>
    <x v="5"/>
    <s v="Machine Learning and AI"/>
    <s v="USD"/>
    <n v="285000"/>
    <n v="285000"/>
    <x v="1"/>
    <x v="0"/>
    <x v="0"/>
    <x v="1"/>
    <s v="United States"/>
    <x v="0"/>
    <x v="1"/>
    <x v="1"/>
  </r>
  <r>
    <x v="0"/>
    <x v="5"/>
    <s v="Machine Learning and AI"/>
    <s v="USD"/>
    <n v="190000"/>
    <n v="190000"/>
    <x v="1"/>
    <x v="0"/>
    <x v="0"/>
    <x v="1"/>
    <s v="United States"/>
    <x v="0"/>
    <x v="1"/>
    <x v="1"/>
  </r>
  <r>
    <x v="0"/>
    <x v="11"/>
    <s v="Data Science and Research"/>
    <s v="USD"/>
    <n v="319550"/>
    <n v="316414"/>
    <x v="1"/>
    <x v="0"/>
    <x v="0"/>
    <x v="1"/>
    <s v="United States"/>
    <x v="0"/>
    <x v="1"/>
    <x v="1"/>
  </r>
  <r>
    <x v="0"/>
    <x v="11"/>
    <s v="Data Science and Research"/>
    <s v="USD"/>
    <n v="270000"/>
    <n v="270000"/>
    <x v="1"/>
    <x v="0"/>
    <x v="0"/>
    <x v="1"/>
    <s v="United States"/>
    <x v="0"/>
    <x v="1"/>
    <x v="1"/>
  </r>
  <r>
    <x v="0"/>
    <x v="4"/>
    <s v="Data Engineering"/>
    <s v="USD"/>
    <n v="214300"/>
    <n v="214300"/>
    <x v="1"/>
    <x v="0"/>
    <x v="0"/>
    <x v="1"/>
    <s v="United States"/>
    <x v="1"/>
    <x v="1"/>
    <x v="1"/>
  </r>
  <r>
    <x v="0"/>
    <x v="4"/>
    <s v="Data Engineering"/>
    <s v="USD"/>
    <n v="108500"/>
    <n v="108500"/>
    <x v="1"/>
    <x v="0"/>
    <x v="0"/>
    <x v="1"/>
    <s v="United States"/>
    <x v="1"/>
    <x v="0"/>
    <x v="0"/>
  </r>
  <r>
    <x v="0"/>
    <x v="2"/>
    <s v="Data Science and Research"/>
    <s v="USD"/>
    <n v="145000"/>
    <n v="145000"/>
    <x v="1"/>
    <x v="0"/>
    <x v="0"/>
    <x v="2"/>
    <s v="United States"/>
    <x v="1"/>
    <x v="0"/>
    <x v="0"/>
  </r>
  <r>
    <x v="0"/>
    <x v="2"/>
    <s v="Data Science and Research"/>
    <s v="USD"/>
    <n v="115000"/>
    <n v="115000"/>
    <x v="1"/>
    <x v="0"/>
    <x v="0"/>
    <x v="2"/>
    <s v="United States"/>
    <x v="1"/>
    <x v="0"/>
    <x v="0"/>
  </r>
  <r>
    <x v="0"/>
    <x v="14"/>
    <s v="Data Science and Research"/>
    <s v="USD"/>
    <n v="130000"/>
    <n v="130000"/>
    <x v="1"/>
    <x v="0"/>
    <x v="0"/>
    <x v="2"/>
    <s v="United States"/>
    <x v="1"/>
    <x v="0"/>
    <x v="0"/>
  </r>
  <r>
    <x v="0"/>
    <x v="14"/>
    <s v="Data Science and Research"/>
    <s v="USD"/>
    <n v="113000"/>
    <n v="113000"/>
    <x v="1"/>
    <x v="0"/>
    <x v="0"/>
    <x v="2"/>
    <s v="United States"/>
    <x v="1"/>
    <x v="0"/>
    <x v="0"/>
  </r>
  <r>
    <x v="0"/>
    <x v="2"/>
    <s v="Data Science and Research"/>
    <s v="USD"/>
    <n v="194500"/>
    <n v="194500"/>
    <x v="1"/>
    <x v="1"/>
    <x v="0"/>
    <x v="1"/>
    <s v="United States"/>
    <x v="1"/>
    <x v="1"/>
    <x v="1"/>
  </r>
  <r>
    <x v="0"/>
    <x v="2"/>
    <s v="Data Science and Research"/>
    <s v="USD"/>
    <n v="110250"/>
    <n v="110250"/>
    <x v="1"/>
    <x v="1"/>
    <x v="0"/>
    <x v="1"/>
    <s v="United States"/>
    <x v="1"/>
    <x v="0"/>
    <x v="0"/>
  </r>
  <r>
    <x v="0"/>
    <x v="2"/>
    <s v="Data Science and Research"/>
    <s v="USD"/>
    <n v="295000"/>
    <n v="295000"/>
    <x v="1"/>
    <x v="1"/>
    <x v="0"/>
    <x v="1"/>
    <s v="United States"/>
    <x v="1"/>
    <x v="1"/>
    <x v="1"/>
  </r>
  <r>
    <x v="0"/>
    <x v="2"/>
    <s v="Data Science and Research"/>
    <s v="USD"/>
    <n v="177300"/>
    <n v="177300"/>
    <x v="1"/>
    <x v="1"/>
    <x v="0"/>
    <x v="1"/>
    <s v="United States"/>
    <x v="1"/>
    <x v="1"/>
    <x v="1"/>
  </r>
  <r>
    <x v="0"/>
    <x v="6"/>
    <s v="Data Analysis"/>
    <s v="GBP"/>
    <n v="45000"/>
    <n v="55368"/>
    <x v="2"/>
    <x v="0"/>
    <x v="0"/>
    <x v="2"/>
    <s v="United Kingdom"/>
    <x v="1"/>
    <x v="2"/>
    <x v="0"/>
  </r>
  <r>
    <x v="0"/>
    <x v="6"/>
    <s v="Data Analysis"/>
    <s v="GBP"/>
    <n v="36000"/>
    <n v="44294"/>
    <x v="2"/>
    <x v="0"/>
    <x v="0"/>
    <x v="2"/>
    <s v="United Kingdom"/>
    <x v="1"/>
    <x v="2"/>
    <x v="0"/>
  </r>
  <r>
    <x v="0"/>
    <x v="8"/>
    <s v="Data Science and Research"/>
    <s v="USD"/>
    <n v="192000"/>
    <n v="192000"/>
    <x v="1"/>
    <x v="1"/>
    <x v="0"/>
    <x v="2"/>
    <s v="United States"/>
    <x v="1"/>
    <x v="1"/>
    <x v="1"/>
  </r>
  <r>
    <x v="0"/>
    <x v="8"/>
    <s v="Data Science and Research"/>
    <s v="USD"/>
    <n v="164000"/>
    <n v="164000"/>
    <x v="1"/>
    <x v="1"/>
    <x v="0"/>
    <x v="2"/>
    <s v="United States"/>
    <x v="1"/>
    <x v="1"/>
    <x v="1"/>
  </r>
  <r>
    <x v="0"/>
    <x v="4"/>
    <s v="Data Engineering"/>
    <s v="USD"/>
    <n v="220000"/>
    <n v="220000"/>
    <x v="1"/>
    <x v="3"/>
    <x v="0"/>
    <x v="1"/>
    <s v="United States"/>
    <x v="1"/>
    <x v="1"/>
    <x v="1"/>
  </r>
  <r>
    <x v="0"/>
    <x v="4"/>
    <s v="Data Engineering"/>
    <s v="USD"/>
    <n v="187000"/>
    <n v="187000"/>
    <x v="1"/>
    <x v="3"/>
    <x v="0"/>
    <x v="1"/>
    <s v="United States"/>
    <x v="1"/>
    <x v="1"/>
    <x v="1"/>
  </r>
  <r>
    <x v="0"/>
    <x v="49"/>
    <s v="Data Science and Research"/>
    <s v="USD"/>
    <n v="319550"/>
    <n v="316414"/>
    <x v="1"/>
    <x v="2"/>
    <x v="0"/>
    <x v="1"/>
    <s v="United States"/>
    <x v="1"/>
    <x v="1"/>
    <x v="1"/>
  </r>
  <r>
    <x v="0"/>
    <x v="49"/>
    <s v="Data Science and Research"/>
    <s v="USD"/>
    <n v="249300"/>
    <n v="249300"/>
    <x v="1"/>
    <x v="2"/>
    <x v="0"/>
    <x v="1"/>
    <s v="United States"/>
    <x v="1"/>
    <x v="1"/>
    <x v="1"/>
  </r>
  <r>
    <x v="0"/>
    <x v="6"/>
    <s v="Data Analysis"/>
    <s v="USD"/>
    <n v="85000"/>
    <n v="85000"/>
    <x v="1"/>
    <x v="1"/>
    <x v="0"/>
    <x v="1"/>
    <s v="United States"/>
    <x v="1"/>
    <x v="0"/>
    <x v="0"/>
  </r>
  <r>
    <x v="0"/>
    <x v="6"/>
    <s v="Data Analysis"/>
    <s v="USD"/>
    <n v="79000"/>
    <n v="79000"/>
    <x v="1"/>
    <x v="1"/>
    <x v="0"/>
    <x v="1"/>
    <s v="United States"/>
    <x v="1"/>
    <x v="0"/>
    <x v="0"/>
  </r>
  <r>
    <x v="0"/>
    <x v="4"/>
    <s v="Data Engineering"/>
    <s v="USD"/>
    <n v="131000"/>
    <n v="131000"/>
    <x v="1"/>
    <x v="1"/>
    <x v="0"/>
    <x v="1"/>
    <s v="United States"/>
    <x v="1"/>
    <x v="0"/>
    <x v="0"/>
  </r>
  <r>
    <x v="0"/>
    <x v="8"/>
    <s v="Data Science and Research"/>
    <s v="USD"/>
    <n v="220000"/>
    <n v="220000"/>
    <x v="1"/>
    <x v="1"/>
    <x v="0"/>
    <x v="2"/>
    <s v="United States"/>
    <x v="1"/>
    <x v="1"/>
    <x v="1"/>
  </r>
  <r>
    <x v="0"/>
    <x v="8"/>
    <s v="Data Science and Research"/>
    <s v="USD"/>
    <n v="163000"/>
    <n v="163000"/>
    <x v="1"/>
    <x v="1"/>
    <x v="0"/>
    <x v="2"/>
    <s v="United States"/>
    <x v="1"/>
    <x v="1"/>
    <x v="1"/>
  </r>
  <r>
    <x v="0"/>
    <x v="2"/>
    <s v="Data Science and Research"/>
    <s v="USD"/>
    <n v="107400"/>
    <n v="107400"/>
    <x v="1"/>
    <x v="1"/>
    <x v="0"/>
    <x v="1"/>
    <s v="United States"/>
    <x v="1"/>
    <x v="0"/>
    <x v="0"/>
  </r>
  <r>
    <x v="0"/>
    <x v="2"/>
    <s v="Data Science and Research"/>
    <s v="USD"/>
    <n v="101500"/>
    <n v="101500"/>
    <x v="1"/>
    <x v="1"/>
    <x v="0"/>
    <x v="1"/>
    <s v="United States"/>
    <x v="1"/>
    <x v="0"/>
    <x v="0"/>
  </r>
  <r>
    <x v="0"/>
    <x v="4"/>
    <s v="Data Engineering"/>
    <s v="EUR"/>
    <n v="75000"/>
    <n v="80976"/>
    <x v="8"/>
    <x v="0"/>
    <x v="0"/>
    <x v="0"/>
    <s v="France"/>
    <x v="1"/>
    <x v="0"/>
    <x v="0"/>
  </r>
  <r>
    <x v="0"/>
    <x v="11"/>
    <s v="Data Science and Research"/>
    <s v="USD"/>
    <n v="300000"/>
    <n v="300000"/>
    <x v="1"/>
    <x v="0"/>
    <x v="0"/>
    <x v="1"/>
    <s v="United States"/>
    <x v="1"/>
    <x v="1"/>
    <x v="1"/>
  </r>
  <r>
    <x v="0"/>
    <x v="11"/>
    <s v="Data Science and Research"/>
    <s v="USD"/>
    <n v="100000"/>
    <n v="100000"/>
    <x v="1"/>
    <x v="0"/>
    <x v="0"/>
    <x v="1"/>
    <s v="United States"/>
    <x v="1"/>
    <x v="0"/>
    <x v="0"/>
  </r>
  <r>
    <x v="0"/>
    <x v="1"/>
    <s v="Data Architecture and Modeling"/>
    <s v="USD"/>
    <n v="175000"/>
    <n v="175000"/>
    <x v="1"/>
    <x v="1"/>
    <x v="0"/>
    <x v="2"/>
    <s v="United States"/>
    <x v="1"/>
    <x v="1"/>
    <x v="1"/>
  </r>
  <r>
    <x v="0"/>
    <x v="2"/>
    <s v="Data Science and Research"/>
    <s v="USD"/>
    <n v="164000"/>
    <n v="164000"/>
    <x v="1"/>
    <x v="1"/>
    <x v="0"/>
    <x v="1"/>
    <s v="United States"/>
    <x v="1"/>
    <x v="1"/>
    <x v="1"/>
  </r>
  <r>
    <x v="0"/>
    <x v="2"/>
    <s v="Data Science and Research"/>
    <s v="USD"/>
    <n v="211000"/>
    <n v="211000"/>
    <x v="1"/>
    <x v="1"/>
    <x v="0"/>
    <x v="1"/>
    <s v="United States"/>
    <x v="1"/>
    <x v="1"/>
    <x v="1"/>
  </r>
  <r>
    <x v="0"/>
    <x v="5"/>
    <s v="Machine Learning and AI"/>
    <s v="USD"/>
    <n v="276000"/>
    <n v="276000"/>
    <x v="1"/>
    <x v="1"/>
    <x v="0"/>
    <x v="1"/>
    <s v="United States"/>
    <x v="1"/>
    <x v="1"/>
    <x v="1"/>
  </r>
  <r>
    <x v="0"/>
    <x v="5"/>
    <s v="Machine Learning and AI"/>
    <s v="USD"/>
    <n v="184000"/>
    <n v="184000"/>
    <x v="1"/>
    <x v="1"/>
    <x v="0"/>
    <x v="1"/>
    <s v="United States"/>
    <x v="1"/>
    <x v="1"/>
    <x v="1"/>
  </r>
  <r>
    <x v="0"/>
    <x v="6"/>
    <s v="Data Analysis"/>
    <s v="USD"/>
    <n v="115000"/>
    <n v="115000"/>
    <x v="1"/>
    <x v="0"/>
    <x v="0"/>
    <x v="2"/>
    <s v="United States"/>
    <x v="1"/>
    <x v="0"/>
    <x v="0"/>
  </r>
  <r>
    <x v="0"/>
    <x v="6"/>
    <s v="Data Analysis"/>
    <s v="USD"/>
    <n v="167000"/>
    <n v="167000"/>
    <x v="1"/>
    <x v="1"/>
    <x v="0"/>
    <x v="1"/>
    <s v="United States"/>
    <x v="1"/>
    <x v="1"/>
    <x v="1"/>
  </r>
  <r>
    <x v="0"/>
    <x v="4"/>
    <s v="Data Engineering"/>
    <s v="USD"/>
    <n v="144000"/>
    <n v="144000"/>
    <x v="1"/>
    <x v="1"/>
    <x v="0"/>
    <x v="1"/>
    <s v="United States"/>
    <x v="1"/>
    <x v="0"/>
    <x v="0"/>
  </r>
  <r>
    <x v="0"/>
    <x v="4"/>
    <s v="Data Engineering"/>
    <s v="USD"/>
    <n v="96000"/>
    <n v="96000"/>
    <x v="1"/>
    <x v="1"/>
    <x v="0"/>
    <x v="1"/>
    <s v="United States"/>
    <x v="1"/>
    <x v="0"/>
    <x v="0"/>
  </r>
  <r>
    <x v="0"/>
    <x v="7"/>
    <s v="Leadership and Management"/>
    <s v="USD"/>
    <n v="145000"/>
    <n v="145000"/>
    <x v="1"/>
    <x v="1"/>
    <x v="0"/>
    <x v="2"/>
    <s v="United States"/>
    <x v="1"/>
    <x v="0"/>
    <x v="0"/>
  </r>
  <r>
    <x v="0"/>
    <x v="7"/>
    <s v="Leadership and Management"/>
    <s v="USD"/>
    <n v="116000"/>
    <n v="116000"/>
    <x v="1"/>
    <x v="1"/>
    <x v="0"/>
    <x v="2"/>
    <s v="United States"/>
    <x v="1"/>
    <x v="0"/>
    <x v="0"/>
  </r>
  <r>
    <x v="0"/>
    <x v="2"/>
    <s v="Data Science and Research"/>
    <s v="USD"/>
    <n v="161000"/>
    <n v="161000"/>
    <x v="1"/>
    <x v="1"/>
    <x v="0"/>
    <x v="1"/>
    <s v="United States"/>
    <x v="1"/>
    <x v="1"/>
    <x v="1"/>
  </r>
  <r>
    <x v="0"/>
    <x v="2"/>
    <s v="Data Science and Research"/>
    <s v="USD"/>
    <n v="116300"/>
    <n v="116300"/>
    <x v="1"/>
    <x v="1"/>
    <x v="0"/>
    <x v="1"/>
    <s v="United States"/>
    <x v="1"/>
    <x v="0"/>
    <x v="0"/>
  </r>
  <r>
    <x v="0"/>
    <x v="6"/>
    <s v="Data Analysis"/>
    <s v="USD"/>
    <n v="140000"/>
    <n v="140000"/>
    <x v="1"/>
    <x v="1"/>
    <x v="0"/>
    <x v="1"/>
    <s v="United States"/>
    <x v="1"/>
    <x v="0"/>
    <x v="0"/>
  </r>
  <r>
    <x v="0"/>
    <x v="6"/>
    <s v="Data Analysis"/>
    <s v="USD"/>
    <n v="125000"/>
    <n v="125000"/>
    <x v="1"/>
    <x v="1"/>
    <x v="0"/>
    <x v="1"/>
    <s v="United States"/>
    <x v="1"/>
    <x v="0"/>
    <x v="0"/>
  </r>
  <r>
    <x v="0"/>
    <x v="1"/>
    <s v="Data Architecture and Modeling"/>
    <s v="USD"/>
    <n v="175564"/>
    <n v="175564"/>
    <x v="1"/>
    <x v="1"/>
    <x v="0"/>
    <x v="2"/>
    <s v="United States"/>
    <x v="1"/>
    <x v="1"/>
    <x v="1"/>
  </r>
  <r>
    <x v="0"/>
    <x v="1"/>
    <s v="Data Architecture and Modeling"/>
    <s v="USD"/>
    <n v="144854"/>
    <n v="144854"/>
    <x v="1"/>
    <x v="1"/>
    <x v="0"/>
    <x v="2"/>
    <s v="United States"/>
    <x v="1"/>
    <x v="0"/>
    <x v="0"/>
  </r>
  <r>
    <x v="0"/>
    <x v="5"/>
    <s v="Machine Learning and AI"/>
    <s v="USD"/>
    <n v="225000"/>
    <n v="225000"/>
    <x v="1"/>
    <x v="1"/>
    <x v="0"/>
    <x v="1"/>
    <s v="United States"/>
    <x v="1"/>
    <x v="1"/>
    <x v="1"/>
  </r>
  <r>
    <x v="0"/>
    <x v="5"/>
    <s v="Machine Learning and AI"/>
    <s v="USD"/>
    <n v="166000"/>
    <n v="166000"/>
    <x v="1"/>
    <x v="1"/>
    <x v="0"/>
    <x v="1"/>
    <s v="United States"/>
    <x v="1"/>
    <x v="1"/>
    <x v="1"/>
  </r>
  <r>
    <x v="0"/>
    <x v="7"/>
    <s v="Leadership and Management"/>
    <s v="USD"/>
    <n v="190000"/>
    <n v="190000"/>
    <x v="1"/>
    <x v="1"/>
    <x v="0"/>
    <x v="1"/>
    <s v="United States"/>
    <x v="1"/>
    <x v="1"/>
    <x v="1"/>
  </r>
  <r>
    <x v="0"/>
    <x v="7"/>
    <s v="Leadership and Management"/>
    <s v="USD"/>
    <n v="150000"/>
    <n v="150000"/>
    <x v="1"/>
    <x v="1"/>
    <x v="0"/>
    <x v="1"/>
    <s v="United States"/>
    <x v="1"/>
    <x v="0"/>
    <x v="1"/>
  </r>
  <r>
    <x v="0"/>
    <x v="2"/>
    <s v="Data Science and Research"/>
    <s v="USD"/>
    <n v="151300"/>
    <n v="151300"/>
    <x v="1"/>
    <x v="1"/>
    <x v="0"/>
    <x v="2"/>
    <s v="United States"/>
    <x v="1"/>
    <x v="1"/>
    <x v="1"/>
  </r>
  <r>
    <x v="0"/>
    <x v="2"/>
    <s v="Data Science and Research"/>
    <s v="USD"/>
    <n v="126100"/>
    <n v="126100"/>
    <x v="1"/>
    <x v="1"/>
    <x v="0"/>
    <x v="2"/>
    <s v="United States"/>
    <x v="1"/>
    <x v="0"/>
    <x v="0"/>
  </r>
  <r>
    <x v="0"/>
    <x v="13"/>
    <s v="Data Science and Research"/>
    <s v="USD"/>
    <n v="190000"/>
    <n v="190000"/>
    <x v="1"/>
    <x v="1"/>
    <x v="0"/>
    <x v="1"/>
    <s v="United States"/>
    <x v="1"/>
    <x v="1"/>
    <x v="1"/>
  </r>
  <r>
    <x v="0"/>
    <x v="13"/>
    <s v="Data Science and Research"/>
    <s v="USD"/>
    <n v="152000"/>
    <n v="152000"/>
    <x v="1"/>
    <x v="1"/>
    <x v="0"/>
    <x v="1"/>
    <s v="United States"/>
    <x v="1"/>
    <x v="1"/>
    <x v="1"/>
  </r>
  <r>
    <x v="0"/>
    <x v="5"/>
    <s v="Machine Learning and AI"/>
    <s v="USD"/>
    <n v="190000"/>
    <n v="190000"/>
    <x v="1"/>
    <x v="1"/>
    <x v="0"/>
    <x v="1"/>
    <s v="United States"/>
    <x v="1"/>
    <x v="1"/>
    <x v="1"/>
  </r>
  <r>
    <x v="0"/>
    <x v="5"/>
    <s v="Machine Learning and AI"/>
    <s v="USD"/>
    <n v="150000"/>
    <n v="150000"/>
    <x v="1"/>
    <x v="1"/>
    <x v="0"/>
    <x v="1"/>
    <s v="United States"/>
    <x v="1"/>
    <x v="0"/>
    <x v="1"/>
  </r>
  <r>
    <x v="0"/>
    <x v="6"/>
    <s v="Data Analysis"/>
    <s v="USD"/>
    <n v="180000"/>
    <n v="180000"/>
    <x v="1"/>
    <x v="2"/>
    <x v="0"/>
    <x v="2"/>
    <s v="United States"/>
    <x v="1"/>
    <x v="1"/>
    <x v="1"/>
  </r>
  <r>
    <x v="0"/>
    <x v="6"/>
    <s v="Data Analysis"/>
    <s v="USD"/>
    <n v="125000"/>
    <n v="125000"/>
    <x v="1"/>
    <x v="2"/>
    <x v="0"/>
    <x v="2"/>
    <s v="United States"/>
    <x v="1"/>
    <x v="0"/>
    <x v="0"/>
  </r>
  <r>
    <x v="0"/>
    <x v="24"/>
    <s v="BI and Visualization"/>
    <s v="USD"/>
    <n v="113000"/>
    <n v="113000"/>
    <x v="1"/>
    <x v="1"/>
    <x v="0"/>
    <x v="1"/>
    <s v="United States"/>
    <x v="1"/>
    <x v="0"/>
    <x v="0"/>
  </r>
  <r>
    <x v="0"/>
    <x v="24"/>
    <s v="BI and Visualization"/>
    <s v="USD"/>
    <n v="90400"/>
    <n v="90400"/>
    <x v="1"/>
    <x v="1"/>
    <x v="0"/>
    <x v="1"/>
    <s v="United States"/>
    <x v="1"/>
    <x v="0"/>
    <x v="0"/>
  </r>
  <r>
    <x v="0"/>
    <x v="10"/>
    <s v="BI and Visualization"/>
    <s v="USD"/>
    <n v="204300"/>
    <n v="204300"/>
    <x v="1"/>
    <x v="1"/>
    <x v="0"/>
    <x v="1"/>
    <s v="United States"/>
    <x v="1"/>
    <x v="1"/>
    <x v="1"/>
  </r>
  <r>
    <x v="0"/>
    <x v="10"/>
    <s v="BI and Visualization"/>
    <s v="USD"/>
    <n v="139000"/>
    <n v="139000"/>
    <x v="1"/>
    <x v="1"/>
    <x v="0"/>
    <x v="1"/>
    <s v="United States"/>
    <x v="1"/>
    <x v="0"/>
    <x v="0"/>
  </r>
  <r>
    <x v="0"/>
    <x v="4"/>
    <s v="Data Engineering"/>
    <s v="USD"/>
    <n v="124000"/>
    <n v="124000"/>
    <x v="1"/>
    <x v="1"/>
    <x v="0"/>
    <x v="1"/>
    <s v="United States"/>
    <x v="1"/>
    <x v="0"/>
    <x v="0"/>
  </r>
  <r>
    <x v="0"/>
    <x v="11"/>
    <s v="Data Science and Research"/>
    <s v="USD"/>
    <n v="157000"/>
    <n v="157000"/>
    <x v="1"/>
    <x v="1"/>
    <x v="0"/>
    <x v="1"/>
    <s v="United States"/>
    <x v="1"/>
    <x v="1"/>
    <x v="1"/>
  </r>
  <r>
    <x v="0"/>
    <x v="5"/>
    <s v="Machine Learning and AI"/>
    <s v="USD"/>
    <n v="212800"/>
    <n v="212800"/>
    <x v="1"/>
    <x v="1"/>
    <x v="0"/>
    <x v="1"/>
    <s v="United States"/>
    <x v="0"/>
    <x v="1"/>
    <x v="1"/>
  </r>
  <r>
    <x v="0"/>
    <x v="5"/>
    <s v="Machine Learning and AI"/>
    <s v="USD"/>
    <n v="111600"/>
    <n v="111600"/>
    <x v="1"/>
    <x v="1"/>
    <x v="0"/>
    <x v="1"/>
    <s v="United States"/>
    <x v="0"/>
    <x v="0"/>
    <x v="0"/>
  </r>
  <r>
    <x v="0"/>
    <x v="1"/>
    <s v="Data Architecture and Modeling"/>
    <s v="USD"/>
    <n v="183000"/>
    <n v="183000"/>
    <x v="1"/>
    <x v="1"/>
    <x v="0"/>
    <x v="1"/>
    <s v="United States"/>
    <x v="1"/>
    <x v="1"/>
    <x v="1"/>
  </r>
  <r>
    <x v="0"/>
    <x v="1"/>
    <s v="Data Architecture and Modeling"/>
    <s v="USD"/>
    <n v="147000"/>
    <n v="147000"/>
    <x v="1"/>
    <x v="1"/>
    <x v="0"/>
    <x v="1"/>
    <s v="United States"/>
    <x v="1"/>
    <x v="0"/>
    <x v="0"/>
  </r>
  <r>
    <x v="0"/>
    <x v="4"/>
    <s v="Data Engineering"/>
    <s v="USD"/>
    <n v="169000"/>
    <n v="169000"/>
    <x v="1"/>
    <x v="1"/>
    <x v="0"/>
    <x v="1"/>
    <s v="United States"/>
    <x v="1"/>
    <x v="1"/>
    <x v="1"/>
  </r>
  <r>
    <x v="0"/>
    <x v="4"/>
    <s v="Data Engineering"/>
    <s v="USD"/>
    <n v="91000"/>
    <n v="91000"/>
    <x v="1"/>
    <x v="1"/>
    <x v="0"/>
    <x v="1"/>
    <s v="United States"/>
    <x v="1"/>
    <x v="0"/>
    <x v="0"/>
  </r>
  <r>
    <x v="0"/>
    <x v="1"/>
    <s v="Data Architecture and Modeling"/>
    <s v="USD"/>
    <n v="210000"/>
    <n v="210000"/>
    <x v="1"/>
    <x v="1"/>
    <x v="0"/>
    <x v="1"/>
    <s v="United States"/>
    <x v="1"/>
    <x v="1"/>
    <x v="1"/>
  </r>
  <r>
    <x v="0"/>
    <x v="1"/>
    <s v="Data Architecture and Modeling"/>
    <s v="USD"/>
    <n v="160000"/>
    <n v="160000"/>
    <x v="1"/>
    <x v="1"/>
    <x v="0"/>
    <x v="1"/>
    <s v="United States"/>
    <x v="1"/>
    <x v="1"/>
    <x v="1"/>
  </r>
  <r>
    <x v="0"/>
    <x v="6"/>
    <s v="Data Analysis"/>
    <s v="USD"/>
    <n v="70900"/>
    <n v="70900"/>
    <x v="1"/>
    <x v="0"/>
    <x v="0"/>
    <x v="1"/>
    <s v="United States"/>
    <x v="1"/>
    <x v="0"/>
    <x v="0"/>
  </r>
  <r>
    <x v="0"/>
    <x v="1"/>
    <s v="Data Architecture and Modeling"/>
    <s v="USD"/>
    <n v="193000"/>
    <n v="193000"/>
    <x v="1"/>
    <x v="1"/>
    <x v="0"/>
    <x v="1"/>
    <s v="United States"/>
    <x v="1"/>
    <x v="1"/>
    <x v="1"/>
  </r>
  <r>
    <x v="0"/>
    <x v="1"/>
    <s v="Data Architecture and Modeling"/>
    <s v="USD"/>
    <n v="128000"/>
    <n v="128000"/>
    <x v="1"/>
    <x v="1"/>
    <x v="0"/>
    <x v="1"/>
    <s v="United States"/>
    <x v="1"/>
    <x v="0"/>
    <x v="0"/>
  </r>
  <r>
    <x v="0"/>
    <x v="4"/>
    <s v="Data Engineering"/>
    <s v="USD"/>
    <n v="275000"/>
    <n v="275000"/>
    <x v="3"/>
    <x v="0"/>
    <x v="0"/>
    <x v="1"/>
    <s v="Canada"/>
    <x v="1"/>
    <x v="1"/>
    <x v="1"/>
  </r>
  <r>
    <x v="0"/>
    <x v="4"/>
    <s v="Data Engineering"/>
    <s v="USD"/>
    <n v="243000"/>
    <n v="243000"/>
    <x v="3"/>
    <x v="0"/>
    <x v="0"/>
    <x v="1"/>
    <s v="Canada"/>
    <x v="1"/>
    <x v="1"/>
    <x v="1"/>
  </r>
  <r>
    <x v="0"/>
    <x v="4"/>
    <s v="Data Engineering"/>
    <s v="USD"/>
    <n v="174500"/>
    <n v="174500"/>
    <x v="1"/>
    <x v="2"/>
    <x v="0"/>
    <x v="1"/>
    <s v="United States"/>
    <x v="1"/>
    <x v="1"/>
    <x v="1"/>
  </r>
  <r>
    <x v="0"/>
    <x v="4"/>
    <s v="Data Engineering"/>
    <s v="USD"/>
    <n v="113000"/>
    <n v="113000"/>
    <x v="1"/>
    <x v="2"/>
    <x v="0"/>
    <x v="1"/>
    <s v="United States"/>
    <x v="1"/>
    <x v="0"/>
    <x v="0"/>
  </r>
  <r>
    <x v="0"/>
    <x v="6"/>
    <s v="Data Analysis"/>
    <s v="USD"/>
    <n v="80000"/>
    <n v="80000"/>
    <x v="1"/>
    <x v="1"/>
    <x v="0"/>
    <x v="2"/>
    <s v="United States"/>
    <x v="1"/>
    <x v="0"/>
    <x v="0"/>
  </r>
  <r>
    <x v="0"/>
    <x v="4"/>
    <s v="Data Engineering"/>
    <s v="USD"/>
    <n v="145000"/>
    <n v="145000"/>
    <x v="1"/>
    <x v="1"/>
    <x v="0"/>
    <x v="2"/>
    <s v="United States"/>
    <x v="1"/>
    <x v="0"/>
    <x v="0"/>
  </r>
  <r>
    <x v="0"/>
    <x v="4"/>
    <s v="Data Engineering"/>
    <s v="USD"/>
    <n v="115000"/>
    <n v="115000"/>
    <x v="1"/>
    <x v="1"/>
    <x v="0"/>
    <x v="2"/>
    <s v="United States"/>
    <x v="1"/>
    <x v="0"/>
    <x v="0"/>
  </r>
  <r>
    <x v="0"/>
    <x v="2"/>
    <s v="Data Science and Research"/>
    <s v="USD"/>
    <n v="202000"/>
    <n v="202000"/>
    <x v="1"/>
    <x v="1"/>
    <x v="0"/>
    <x v="2"/>
    <s v="United States"/>
    <x v="1"/>
    <x v="1"/>
    <x v="1"/>
  </r>
  <r>
    <x v="0"/>
    <x v="2"/>
    <s v="Data Science and Research"/>
    <s v="CAD"/>
    <n v="130000"/>
    <n v="96313"/>
    <x v="3"/>
    <x v="0"/>
    <x v="0"/>
    <x v="2"/>
    <s v="Canada"/>
    <x v="2"/>
    <x v="0"/>
    <x v="0"/>
  </r>
  <r>
    <x v="0"/>
    <x v="5"/>
    <s v="Machine Learning and AI"/>
    <s v="USD"/>
    <n v="250000"/>
    <n v="250000"/>
    <x v="1"/>
    <x v="1"/>
    <x v="0"/>
    <x v="1"/>
    <s v="United States"/>
    <x v="1"/>
    <x v="1"/>
    <x v="1"/>
  </r>
  <r>
    <x v="0"/>
    <x v="6"/>
    <s v="Data Analysis"/>
    <s v="EUR"/>
    <n v="45000"/>
    <n v="48585"/>
    <x v="14"/>
    <x v="0"/>
    <x v="0"/>
    <x v="2"/>
    <s v="Portugal"/>
    <x v="1"/>
    <x v="2"/>
    <x v="0"/>
  </r>
  <r>
    <x v="0"/>
    <x v="6"/>
    <s v="Data Analysis"/>
    <s v="EUR"/>
    <n v="40000"/>
    <n v="43187"/>
    <x v="14"/>
    <x v="0"/>
    <x v="0"/>
    <x v="2"/>
    <s v="Portugal"/>
    <x v="1"/>
    <x v="2"/>
    <x v="0"/>
  </r>
  <r>
    <x v="0"/>
    <x v="44"/>
    <s v="Data Science and Research"/>
    <s v="USD"/>
    <n v="204000"/>
    <n v="204000"/>
    <x v="1"/>
    <x v="1"/>
    <x v="0"/>
    <x v="2"/>
    <s v="United States"/>
    <x v="1"/>
    <x v="1"/>
    <x v="1"/>
  </r>
  <r>
    <x v="0"/>
    <x v="44"/>
    <s v="Data Science and Research"/>
    <s v="USD"/>
    <n v="127500"/>
    <n v="127500"/>
    <x v="1"/>
    <x v="1"/>
    <x v="0"/>
    <x v="2"/>
    <s v="United States"/>
    <x v="1"/>
    <x v="0"/>
    <x v="0"/>
  </r>
  <r>
    <x v="0"/>
    <x v="6"/>
    <s v="Data Analysis"/>
    <s v="USD"/>
    <n v="145500"/>
    <n v="145500"/>
    <x v="1"/>
    <x v="1"/>
    <x v="0"/>
    <x v="1"/>
    <s v="United States"/>
    <x v="1"/>
    <x v="0"/>
    <x v="0"/>
  </r>
  <r>
    <x v="0"/>
    <x v="6"/>
    <s v="Data Analysis"/>
    <s v="USD"/>
    <n v="108000"/>
    <n v="108000"/>
    <x v="1"/>
    <x v="1"/>
    <x v="0"/>
    <x v="1"/>
    <s v="United States"/>
    <x v="1"/>
    <x v="0"/>
    <x v="0"/>
  </r>
  <r>
    <x v="0"/>
    <x v="4"/>
    <s v="Data Engineering"/>
    <s v="USD"/>
    <n v="206000"/>
    <n v="206000"/>
    <x v="1"/>
    <x v="1"/>
    <x v="0"/>
    <x v="2"/>
    <s v="United States"/>
    <x v="1"/>
    <x v="1"/>
    <x v="1"/>
  </r>
  <r>
    <x v="0"/>
    <x v="4"/>
    <s v="Data Engineering"/>
    <s v="USD"/>
    <n v="175100"/>
    <n v="175100"/>
    <x v="1"/>
    <x v="1"/>
    <x v="0"/>
    <x v="2"/>
    <s v="United States"/>
    <x v="1"/>
    <x v="1"/>
    <x v="1"/>
  </r>
  <r>
    <x v="0"/>
    <x v="6"/>
    <s v="Data Analysis"/>
    <s v="USD"/>
    <n v="122500"/>
    <n v="122500"/>
    <x v="1"/>
    <x v="1"/>
    <x v="0"/>
    <x v="2"/>
    <s v="United States"/>
    <x v="1"/>
    <x v="0"/>
    <x v="0"/>
  </r>
  <r>
    <x v="0"/>
    <x v="6"/>
    <s v="Data Analysis"/>
    <s v="USD"/>
    <n v="82500"/>
    <n v="82500"/>
    <x v="1"/>
    <x v="1"/>
    <x v="0"/>
    <x v="2"/>
    <s v="United States"/>
    <x v="1"/>
    <x v="0"/>
    <x v="0"/>
  </r>
  <r>
    <x v="0"/>
    <x v="6"/>
    <s v="Data Analysis"/>
    <s v="USD"/>
    <n v="95000"/>
    <n v="95000"/>
    <x v="1"/>
    <x v="1"/>
    <x v="0"/>
    <x v="1"/>
    <s v="United States"/>
    <x v="1"/>
    <x v="0"/>
    <x v="0"/>
  </r>
  <r>
    <x v="0"/>
    <x v="6"/>
    <s v="Data Analysis"/>
    <s v="USD"/>
    <n v="130000"/>
    <n v="130000"/>
    <x v="1"/>
    <x v="0"/>
    <x v="0"/>
    <x v="1"/>
    <s v="United States"/>
    <x v="1"/>
    <x v="0"/>
    <x v="0"/>
  </r>
  <r>
    <x v="0"/>
    <x v="49"/>
    <s v="Data Science and Research"/>
    <s v="USD"/>
    <n v="217000"/>
    <n v="217000"/>
    <x v="1"/>
    <x v="0"/>
    <x v="0"/>
    <x v="1"/>
    <s v="United States"/>
    <x v="1"/>
    <x v="1"/>
    <x v="1"/>
  </r>
  <r>
    <x v="0"/>
    <x v="49"/>
    <s v="Data Science and Research"/>
    <s v="USD"/>
    <n v="192000"/>
    <n v="192000"/>
    <x v="1"/>
    <x v="0"/>
    <x v="0"/>
    <x v="1"/>
    <s v="United States"/>
    <x v="1"/>
    <x v="1"/>
    <x v="1"/>
  </r>
  <r>
    <x v="0"/>
    <x v="33"/>
    <s v="Data Management and Strategy"/>
    <s v="USD"/>
    <n v="90000"/>
    <n v="90000"/>
    <x v="1"/>
    <x v="1"/>
    <x v="0"/>
    <x v="1"/>
    <s v="United States"/>
    <x v="1"/>
    <x v="0"/>
    <x v="0"/>
  </r>
  <r>
    <x v="0"/>
    <x v="33"/>
    <s v="Data Management and Strategy"/>
    <s v="USD"/>
    <n v="60000"/>
    <n v="60000"/>
    <x v="1"/>
    <x v="1"/>
    <x v="0"/>
    <x v="1"/>
    <s v="United States"/>
    <x v="1"/>
    <x v="0"/>
    <x v="0"/>
  </r>
  <r>
    <x v="0"/>
    <x v="18"/>
    <s v="Machine Learning and AI"/>
    <s v="USD"/>
    <n v="168000"/>
    <n v="168000"/>
    <x v="1"/>
    <x v="1"/>
    <x v="0"/>
    <x v="1"/>
    <s v="United States"/>
    <x v="1"/>
    <x v="1"/>
    <x v="1"/>
  </r>
  <r>
    <x v="0"/>
    <x v="44"/>
    <s v="Data Science and Research"/>
    <s v="USD"/>
    <n v="234900"/>
    <n v="234900"/>
    <x v="1"/>
    <x v="1"/>
    <x v="0"/>
    <x v="1"/>
    <s v="United States"/>
    <x v="1"/>
    <x v="1"/>
    <x v="1"/>
  </r>
  <r>
    <x v="0"/>
    <x v="44"/>
    <s v="Data Science and Research"/>
    <s v="USD"/>
    <n v="113500"/>
    <n v="113500"/>
    <x v="1"/>
    <x v="1"/>
    <x v="0"/>
    <x v="1"/>
    <s v="United States"/>
    <x v="1"/>
    <x v="0"/>
    <x v="0"/>
  </r>
  <r>
    <x v="0"/>
    <x v="4"/>
    <s v="Data Engineering"/>
    <s v="USD"/>
    <n v="319550"/>
    <n v="316414"/>
    <x v="1"/>
    <x v="1"/>
    <x v="0"/>
    <x v="1"/>
    <s v="United States"/>
    <x v="1"/>
    <x v="1"/>
    <x v="1"/>
  </r>
  <r>
    <x v="0"/>
    <x v="4"/>
    <s v="Data Engineering"/>
    <s v="USD"/>
    <n v="245000"/>
    <n v="245000"/>
    <x v="1"/>
    <x v="1"/>
    <x v="0"/>
    <x v="1"/>
    <s v="United States"/>
    <x v="1"/>
    <x v="1"/>
    <x v="1"/>
  </r>
  <r>
    <x v="0"/>
    <x v="4"/>
    <s v="Data Engineering"/>
    <s v="USD"/>
    <n v="255000"/>
    <n v="255000"/>
    <x v="1"/>
    <x v="1"/>
    <x v="0"/>
    <x v="1"/>
    <s v="United States"/>
    <x v="1"/>
    <x v="1"/>
    <x v="1"/>
  </r>
  <r>
    <x v="0"/>
    <x v="57"/>
    <s v="BI and Visualization"/>
    <s v="USD"/>
    <n v="170200"/>
    <n v="170200"/>
    <x v="1"/>
    <x v="1"/>
    <x v="0"/>
    <x v="1"/>
    <s v="United States"/>
    <x v="1"/>
    <x v="1"/>
    <x v="1"/>
  </r>
  <r>
    <x v="0"/>
    <x v="57"/>
    <s v="BI and Visualization"/>
    <s v="USD"/>
    <n v="83900"/>
    <n v="83900"/>
    <x v="1"/>
    <x v="1"/>
    <x v="0"/>
    <x v="1"/>
    <s v="United States"/>
    <x v="1"/>
    <x v="0"/>
    <x v="0"/>
  </r>
  <r>
    <x v="0"/>
    <x v="4"/>
    <s v="Data Engineering"/>
    <s v="USD"/>
    <n v="202500"/>
    <n v="202500"/>
    <x v="1"/>
    <x v="1"/>
    <x v="0"/>
    <x v="1"/>
    <s v="United States"/>
    <x v="1"/>
    <x v="1"/>
    <x v="1"/>
  </r>
  <r>
    <x v="0"/>
    <x v="4"/>
    <s v="Data Engineering"/>
    <s v="USD"/>
    <n v="177500"/>
    <n v="177500"/>
    <x v="1"/>
    <x v="1"/>
    <x v="0"/>
    <x v="1"/>
    <s v="United States"/>
    <x v="1"/>
    <x v="1"/>
    <x v="1"/>
  </r>
  <r>
    <x v="0"/>
    <x v="4"/>
    <s v="Data Engineering"/>
    <s v="USD"/>
    <n v="150000"/>
    <n v="150000"/>
    <x v="1"/>
    <x v="1"/>
    <x v="0"/>
    <x v="1"/>
    <s v="United States"/>
    <x v="1"/>
    <x v="0"/>
    <x v="1"/>
  </r>
  <r>
    <x v="0"/>
    <x v="21"/>
    <s v="Data Architecture and Modeling"/>
    <s v="USD"/>
    <n v="155000"/>
    <n v="155000"/>
    <x v="1"/>
    <x v="1"/>
    <x v="0"/>
    <x v="2"/>
    <s v="United States"/>
    <x v="0"/>
    <x v="1"/>
    <x v="1"/>
  </r>
  <r>
    <x v="0"/>
    <x v="21"/>
    <s v="Data Architecture and Modeling"/>
    <s v="USD"/>
    <n v="130000"/>
    <n v="130000"/>
    <x v="1"/>
    <x v="1"/>
    <x v="0"/>
    <x v="2"/>
    <s v="United States"/>
    <x v="0"/>
    <x v="0"/>
    <x v="0"/>
  </r>
  <r>
    <x v="0"/>
    <x v="2"/>
    <s v="Data Science and Research"/>
    <s v="USD"/>
    <n v="240000"/>
    <n v="240000"/>
    <x v="1"/>
    <x v="1"/>
    <x v="0"/>
    <x v="2"/>
    <s v="United States"/>
    <x v="1"/>
    <x v="1"/>
    <x v="1"/>
  </r>
  <r>
    <x v="0"/>
    <x v="18"/>
    <s v="Machine Learning and AI"/>
    <s v="USD"/>
    <n v="170200"/>
    <n v="170200"/>
    <x v="1"/>
    <x v="1"/>
    <x v="0"/>
    <x v="1"/>
    <s v="United States"/>
    <x v="1"/>
    <x v="1"/>
    <x v="1"/>
  </r>
  <r>
    <x v="0"/>
    <x v="18"/>
    <s v="Machine Learning and AI"/>
    <s v="USD"/>
    <n v="83900"/>
    <n v="83900"/>
    <x v="1"/>
    <x v="1"/>
    <x v="0"/>
    <x v="1"/>
    <s v="United States"/>
    <x v="1"/>
    <x v="0"/>
    <x v="0"/>
  </r>
  <r>
    <x v="0"/>
    <x v="11"/>
    <s v="Data Science and Research"/>
    <s v="USD"/>
    <n v="300000"/>
    <n v="300000"/>
    <x v="1"/>
    <x v="1"/>
    <x v="0"/>
    <x v="1"/>
    <s v="United States"/>
    <x v="1"/>
    <x v="1"/>
    <x v="1"/>
  </r>
  <r>
    <x v="0"/>
    <x v="11"/>
    <s v="Data Science and Research"/>
    <s v="USD"/>
    <n v="150000"/>
    <n v="150000"/>
    <x v="1"/>
    <x v="1"/>
    <x v="0"/>
    <x v="1"/>
    <s v="United States"/>
    <x v="1"/>
    <x v="0"/>
    <x v="1"/>
  </r>
  <r>
    <x v="0"/>
    <x v="27"/>
    <s v="Machine Learning and AI"/>
    <s v="USD"/>
    <n v="300000"/>
    <n v="300000"/>
    <x v="1"/>
    <x v="1"/>
    <x v="0"/>
    <x v="1"/>
    <s v="United States"/>
    <x v="1"/>
    <x v="1"/>
    <x v="1"/>
  </r>
  <r>
    <x v="0"/>
    <x v="27"/>
    <s v="Machine Learning and AI"/>
    <s v="USD"/>
    <n v="150000"/>
    <n v="150000"/>
    <x v="1"/>
    <x v="1"/>
    <x v="0"/>
    <x v="1"/>
    <s v="United States"/>
    <x v="1"/>
    <x v="0"/>
    <x v="1"/>
  </r>
  <r>
    <x v="0"/>
    <x v="4"/>
    <s v="Data Engineering"/>
    <s v="USD"/>
    <n v="213600"/>
    <n v="213600"/>
    <x v="1"/>
    <x v="1"/>
    <x v="0"/>
    <x v="1"/>
    <s v="United States"/>
    <x v="1"/>
    <x v="1"/>
    <x v="1"/>
  </r>
  <r>
    <x v="0"/>
    <x v="4"/>
    <s v="Data Engineering"/>
    <s v="USD"/>
    <n v="103200"/>
    <n v="103200"/>
    <x v="1"/>
    <x v="1"/>
    <x v="0"/>
    <x v="1"/>
    <s v="United States"/>
    <x v="1"/>
    <x v="0"/>
    <x v="0"/>
  </r>
  <r>
    <x v="0"/>
    <x v="2"/>
    <s v="Data Science and Research"/>
    <s v="USD"/>
    <n v="230000"/>
    <n v="230000"/>
    <x v="3"/>
    <x v="1"/>
    <x v="0"/>
    <x v="2"/>
    <s v="Canada"/>
    <x v="1"/>
    <x v="1"/>
    <x v="1"/>
  </r>
  <r>
    <x v="0"/>
    <x v="2"/>
    <s v="Data Science and Research"/>
    <s v="USD"/>
    <n v="153000"/>
    <n v="153000"/>
    <x v="3"/>
    <x v="1"/>
    <x v="0"/>
    <x v="2"/>
    <s v="Canada"/>
    <x v="1"/>
    <x v="1"/>
    <x v="1"/>
  </r>
  <r>
    <x v="0"/>
    <x v="2"/>
    <s v="Data Science and Research"/>
    <s v="USD"/>
    <n v="127500"/>
    <n v="127500"/>
    <x v="1"/>
    <x v="1"/>
    <x v="0"/>
    <x v="2"/>
    <s v="United States"/>
    <x v="1"/>
    <x v="0"/>
    <x v="0"/>
  </r>
  <r>
    <x v="0"/>
    <x v="2"/>
    <s v="Data Science and Research"/>
    <s v="USD"/>
    <n v="250000"/>
    <n v="250000"/>
    <x v="1"/>
    <x v="0"/>
    <x v="0"/>
    <x v="1"/>
    <s v="United States"/>
    <x v="1"/>
    <x v="1"/>
    <x v="1"/>
  </r>
  <r>
    <x v="0"/>
    <x v="13"/>
    <s v="Data Science and Research"/>
    <s v="USD"/>
    <n v="310000"/>
    <n v="310000"/>
    <x v="1"/>
    <x v="1"/>
    <x v="0"/>
    <x v="1"/>
    <s v="United States"/>
    <x v="1"/>
    <x v="1"/>
    <x v="1"/>
  </r>
  <r>
    <x v="0"/>
    <x v="6"/>
    <s v="Data Analysis"/>
    <s v="USD"/>
    <n v="88000"/>
    <n v="88000"/>
    <x v="1"/>
    <x v="1"/>
    <x v="0"/>
    <x v="2"/>
    <s v="United States"/>
    <x v="1"/>
    <x v="0"/>
    <x v="0"/>
  </r>
  <r>
    <x v="0"/>
    <x v="5"/>
    <s v="Machine Learning and AI"/>
    <s v="USD"/>
    <n v="158000"/>
    <n v="158000"/>
    <x v="1"/>
    <x v="1"/>
    <x v="0"/>
    <x v="2"/>
    <s v="United States"/>
    <x v="1"/>
    <x v="1"/>
    <x v="1"/>
  </r>
  <r>
    <x v="0"/>
    <x v="5"/>
    <s v="Machine Learning and AI"/>
    <s v="USD"/>
    <n v="108000"/>
    <n v="108000"/>
    <x v="1"/>
    <x v="1"/>
    <x v="0"/>
    <x v="2"/>
    <s v="United States"/>
    <x v="1"/>
    <x v="0"/>
    <x v="0"/>
  </r>
  <r>
    <x v="0"/>
    <x v="4"/>
    <s v="Data Engineering"/>
    <s v="USD"/>
    <n v="310000"/>
    <n v="310000"/>
    <x v="1"/>
    <x v="1"/>
    <x v="0"/>
    <x v="1"/>
    <s v="United States"/>
    <x v="1"/>
    <x v="1"/>
    <x v="1"/>
  </r>
  <r>
    <x v="0"/>
    <x v="4"/>
    <s v="Data Engineering"/>
    <s v="GBP"/>
    <n v="105000"/>
    <n v="129192"/>
    <x v="2"/>
    <x v="1"/>
    <x v="0"/>
    <x v="1"/>
    <s v="United Kingdom"/>
    <x v="1"/>
    <x v="0"/>
    <x v="0"/>
  </r>
  <r>
    <x v="0"/>
    <x v="4"/>
    <s v="Data Engineering"/>
    <s v="GBP"/>
    <n v="80000"/>
    <n v="98432"/>
    <x v="2"/>
    <x v="1"/>
    <x v="0"/>
    <x v="1"/>
    <s v="United Kingdom"/>
    <x v="1"/>
    <x v="0"/>
    <x v="0"/>
  </r>
  <r>
    <x v="0"/>
    <x v="18"/>
    <s v="Machine Learning and AI"/>
    <s v="GBP"/>
    <n v="300000"/>
    <n v="316414"/>
    <x v="2"/>
    <x v="0"/>
    <x v="0"/>
    <x v="1"/>
    <s v="United Kingdom"/>
    <x v="1"/>
    <x v="1"/>
    <x v="1"/>
  </r>
  <r>
    <x v="0"/>
    <x v="18"/>
    <s v="Machine Learning and AI"/>
    <s v="GBP"/>
    <n v="33063"/>
    <n v="40680"/>
    <x v="2"/>
    <x v="0"/>
    <x v="0"/>
    <x v="1"/>
    <s v="United Kingdom"/>
    <x v="1"/>
    <x v="2"/>
    <x v="0"/>
  </r>
  <r>
    <x v="0"/>
    <x v="1"/>
    <s v="Data Architecture and Modeling"/>
    <s v="USD"/>
    <n v="306000"/>
    <n v="306000"/>
    <x v="1"/>
    <x v="1"/>
    <x v="0"/>
    <x v="2"/>
    <s v="United States"/>
    <x v="1"/>
    <x v="1"/>
    <x v="1"/>
  </r>
  <r>
    <x v="0"/>
    <x v="1"/>
    <s v="Data Architecture and Modeling"/>
    <s v="USD"/>
    <n v="204000"/>
    <n v="204000"/>
    <x v="1"/>
    <x v="1"/>
    <x v="0"/>
    <x v="2"/>
    <s v="United States"/>
    <x v="1"/>
    <x v="1"/>
    <x v="1"/>
  </r>
  <r>
    <x v="0"/>
    <x v="5"/>
    <s v="Machine Learning and AI"/>
    <s v="EUR"/>
    <n v="70000"/>
    <n v="75577"/>
    <x v="10"/>
    <x v="0"/>
    <x v="0"/>
    <x v="1"/>
    <s v="Netherlands"/>
    <x v="1"/>
    <x v="0"/>
    <x v="0"/>
  </r>
  <r>
    <x v="0"/>
    <x v="4"/>
    <s v="Data Engineering"/>
    <s v="USD"/>
    <n v="18000"/>
    <n v="18000"/>
    <x v="22"/>
    <x v="3"/>
    <x v="0"/>
    <x v="0"/>
    <s v="India"/>
    <x v="1"/>
    <x v="2"/>
    <x v="0"/>
  </r>
  <r>
    <x v="0"/>
    <x v="6"/>
    <s v="Data Analysis"/>
    <s v="GBP"/>
    <n v="300000"/>
    <n v="316414"/>
    <x v="2"/>
    <x v="0"/>
    <x v="0"/>
    <x v="1"/>
    <s v="United Kingdom"/>
    <x v="1"/>
    <x v="1"/>
    <x v="1"/>
  </r>
  <r>
    <x v="0"/>
    <x v="29"/>
    <s v="Leadership and Management"/>
    <s v="USD"/>
    <n v="270000"/>
    <n v="270000"/>
    <x v="1"/>
    <x v="2"/>
    <x v="0"/>
    <x v="2"/>
    <s v="United States"/>
    <x v="1"/>
    <x v="1"/>
    <x v="1"/>
  </r>
  <r>
    <x v="0"/>
    <x v="29"/>
    <s v="Leadership and Management"/>
    <s v="USD"/>
    <n v="200000"/>
    <n v="200000"/>
    <x v="1"/>
    <x v="2"/>
    <x v="0"/>
    <x v="2"/>
    <s v="United States"/>
    <x v="1"/>
    <x v="1"/>
    <x v="1"/>
  </r>
  <r>
    <x v="0"/>
    <x v="2"/>
    <s v="Data Science and Research"/>
    <s v="USD"/>
    <n v="204500"/>
    <n v="204500"/>
    <x v="1"/>
    <x v="0"/>
    <x v="0"/>
    <x v="1"/>
    <s v="United States"/>
    <x v="1"/>
    <x v="1"/>
    <x v="1"/>
  </r>
  <r>
    <x v="0"/>
    <x v="2"/>
    <s v="Data Science and Research"/>
    <s v="USD"/>
    <n v="142200"/>
    <n v="142200"/>
    <x v="1"/>
    <x v="0"/>
    <x v="0"/>
    <x v="1"/>
    <s v="United States"/>
    <x v="1"/>
    <x v="0"/>
    <x v="0"/>
  </r>
  <r>
    <x v="0"/>
    <x v="6"/>
    <s v="Data Analysis"/>
    <s v="GBP"/>
    <n v="75000"/>
    <n v="92280"/>
    <x v="2"/>
    <x v="0"/>
    <x v="0"/>
    <x v="1"/>
    <s v="United Kingdom"/>
    <x v="1"/>
    <x v="0"/>
    <x v="0"/>
  </r>
  <r>
    <x v="0"/>
    <x v="4"/>
    <s v="Data Engineering"/>
    <s v="USD"/>
    <n v="188600"/>
    <n v="188600"/>
    <x v="1"/>
    <x v="1"/>
    <x v="0"/>
    <x v="1"/>
    <s v="United States"/>
    <x v="1"/>
    <x v="1"/>
    <x v="1"/>
  </r>
  <r>
    <x v="0"/>
    <x v="4"/>
    <s v="Data Engineering"/>
    <s v="USD"/>
    <n v="111550"/>
    <n v="111550"/>
    <x v="1"/>
    <x v="1"/>
    <x v="0"/>
    <x v="1"/>
    <s v="United States"/>
    <x v="1"/>
    <x v="0"/>
    <x v="0"/>
  </r>
  <r>
    <x v="0"/>
    <x v="18"/>
    <s v="Machine Learning and AI"/>
    <s v="USD"/>
    <n v="240000"/>
    <n v="240000"/>
    <x v="1"/>
    <x v="1"/>
    <x v="0"/>
    <x v="1"/>
    <s v="United States"/>
    <x v="1"/>
    <x v="1"/>
    <x v="1"/>
  </r>
  <r>
    <x v="0"/>
    <x v="58"/>
    <s v="Data Engineering"/>
    <s v="USD"/>
    <n v="129100"/>
    <n v="129100"/>
    <x v="1"/>
    <x v="1"/>
    <x v="0"/>
    <x v="1"/>
    <s v="United States"/>
    <x v="1"/>
    <x v="0"/>
    <x v="0"/>
  </r>
  <r>
    <x v="0"/>
    <x v="58"/>
    <s v="Data Engineering"/>
    <s v="USD"/>
    <n v="111400"/>
    <n v="111400"/>
    <x v="1"/>
    <x v="1"/>
    <x v="0"/>
    <x v="1"/>
    <s v="United States"/>
    <x v="1"/>
    <x v="0"/>
    <x v="0"/>
  </r>
  <r>
    <x v="0"/>
    <x v="6"/>
    <s v="Data Analysis"/>
    <s v="USD"/>
    <n v="135000"/>
    <n v="135000"/>
    <x v="1"/>
    <x v="1"/>
    <x v="0"/>
    <x v="2"/>
    <s v="United States"/>
    <x v="1"/>
    <x v="0"/>
    <x v="0"/>
  </r>
  <r>
    <x v="0"/>
    <x v="5"/>
    <s v="Machine Learning and AI"/>
    <s v="USD"/>
    <n v="242921"/>
    <n v="242921"/>
    <x v="1"/>
    <x v="1"/>
    <x v="0"/>
    <x v="1"/>
    <s v="United States"/>
    <x v="1"/>
    <x v="1"/>
    <x v="1"/>
  </r>
  <r>
    <x v="0"/>
    <x v="5"/>
    <s v="Machine Learning and AI"/>
    <s v="USD"/>
    <n v="170045"/>
    <n v="170045"/>
    <x v="1"/>
    <x v="1"/>
    <x v="0"/>
    <x v="1"/>
    <s v="United States"/>
    <x v="1"/>
    <x v="1"/>
    <x v="1"/>
  </r>
  <r>
    <x v="0"/>
    <x v="1"/>
    <s v="Data Architecture and Modeling"/>
    <s v="USD"/>
    <n v="175000"/>
    <n v="175000"/>
    <x v="1"/>
    <x v="1"/>
    <x v="0"/>
    <x v="1"/>
    <s v="United States"/>
    <x v="1"/>
    <x v="1"/>
    <x v="1"/>
  </r>
  <r>
    <x v="0"/>
    <x v="1"/>
    <s v="Data Architecture and Modeling"/>
    <s v="USD"/>
    <n v="90000"/>
    <n v="90000"/>
    <x v="1"/>
    <x v="1"/>
    <x v="0"/>
    <x v="1"/>
    <s v="United States"/>
    <x v="1"/>
    <x v="0"/>
    <x v="0"/>
  </r>
  <r>
    <x v="0"/>
    <x v="2"/>
    <s v="Data Science and Research"/>
    <s v="USD"/>
    <n v="156450"/>
    <n v="156450"/>
    <x v="1"/>
    <x v="3"/>
    <x v="0"/>
    <x v="1"/>
    <s v="United States"/>
    <x v="1"/>
    <x v="1"/>
    <x v="1"/>
  </r>
  <r>
    <x v="0"/>
    <x v="2"/>
    <s v="Data Science and Research"/>
    <s v="USD"/>
    <n v="119200"/>
    <n v="119200"/>
    <x v="1"/>
    <x v="3"/>
    <x v="0"/>
    <x v="1"/>
    <s v="United States"/>
    <x v="1"/>
    <x v="0"/>
    <x v="0"/>
  </r>
  <r>
    <x v="0"/>
    <x v="2"/>
    <s v="Data Science and Research"/>
    <s v="USD"/>
    <n v="154800"/>
    <n v="154800"/>
    <x v="1"/>
    <x v="0"/>
    <x v="0"/>
    <x v="1"/>
    <s v="United States"/>
    <x v="1"/>
    <x v="1"/>
    <x v="1"/>
  </r>
  <r>
    <x v="0"/>
    <x v="2"/>
    <s v="Data Science and Research"/>
    <s v="USD"/>
    <n v="76300"/>
    <n v="76300"/>
    <x v="1"/>
    <x v="0"/>
    <x v="0"/>
    <x v="1"/>
    <s v="United States"/>
    <x v="1"/>
    <x v="0"/>
    <x v="0"/>
  </r>
  <r>
    <x v="0"/>
    <x v="2"/>
    <s v="Data Science and Research"/>
    <s v="USD"/>
    <n v="178600"/>
    <n v="178600"/>
    <x v="1"/>
    <x v="1"/>
    <x v="0"/>
    <x v="1"/>
    <s v="United States"/>
    <x v="1"/>
    <x v="1"/>
    <x v="1"/>
  </r>
  <r>
    <x v="0"/>
    <x v="2"/>
    <s v="Data Science and Research"/>
    <s v="USD"/>
    <n v="88600"/>
    <n v="88600"/>
    <x v="1"/>
    <x v="1"/>
    <x v="0"/>
    <x v="1"/>
    <s v="United States"/>
    <x v="1"/>
    <x v="0"/>
    <x v="0"/>
  </r>
  <r>
    <x v="0"/>
    <x v="2"/>
    <s v="Data Science and Research"/>
    <s v="USD"/>
    <n v="207345"/>
    <n v="207345"/>
    <x v="1"/>
    <x v="1"/>
    <x v="0"/>
    <x v="2"/>
    <s v="United States"/>
    <x v="1"/>
    <x v="1"/>
    <x v="1"/>
  </r>
  <r>
    <x v="0"/>
    <x v="2"/>
    <s v="Data Science and Research"/>
    <s v="USD"/>
    <n v="180300"/>
    <n v="180300"/>
    <x v="1"/>
    <x v="1"/>
    <x v="0"/>
    <x v="2"/>
    <s v="United States"/>
    <x v="1"/>
    <x v="1"/>
    <x v="1"/>
  </r>
  <r>
    <x v="0"/>
    <x v="7"/>
    <s v="Leadership and Management"/>
    <s v="USD"/>
    <n v="205000"/>
    <n v="205000"/>
    <x v="1"/>
    <x v="1"/>
    <x v="0"/>
    <x v="1"/>
    <s v="United States"/>
    <x v="1"/>
    <x v="1"/>
    <x v="1"/>
  </r>
  <r>
    <x v="0"/>
    <x v="7"/>
    <s v="Leadership and Management"/>
    <s v="USD"/>
    <n v="167500"/>
    <n v="167500"/>
    <x v="1"/>
    <x v="1"/>
    <x v="0"/>
    <x v="1"/>
    <s v="United States"/>
    <x v="1"/>
    <x v="1"/>
    <x v="1"/>
  </r>
  <r>
    <x v="0"/>
    <x v="2"/>
    <s v="Data Science and Research"/>
    <s v="USD"/>
    <n v="228045"/>
    <n v="228045"/>
    <x v="1"/>
    <x v="1"/>
    <x v="0"/>
    <x v="2"/>
    <s v="United States"/>
    <x v="1"/>
    <x v="1"/>
    <x v="1"/>
  </r>
  <r>
    <x v="0"/>
    <x v="2"/>
    <s v="Data Science and Research"/>
    <s v="USD"/>
    <n v="198300"/>
    <n v="198300"/>
    <x v="1"/>
    <x v="1"/>
    <x v="0"/>
    <x v="2"/>
    <s v="United States"/>
    <x v="1"/>
    <x v="1"/>
    <x v="1"/>
  </r>
  <r>
    <x v="0"/>
    <x v="4"/>
    <s v="Data Engineering"/>
    <s v="USD"/>
    <n v="140000"/>
    <n v="140000"/>
    <x v="1"/>
    <x v="1"/>
    <x v="0"/>
    <x v="2"/>
    <s v="United States"/>
    <x v="1"/>
    <x v="0"/>
    <x v="0"/>
  </r>
  <r>
    <x v="0"/>
    <x v="9"/>
    <s v="BI and Visualization"/>
    <s v="USD"/>
    <n v="100000"/>
    <n v="100000"/>
    <x v="1"/>
    <x v="0"/>
    <x v="0"/>
    <x v="1"/>
    <s v="United States"/>
    <x v="1"/>
    <x v="0"/>
    <x v="0"/>
  </r>
  <r>
    <x v="0"/>
    <x v="2"/>
    <s v="Data Science and Research"/>
    <s v="EUR"/>
    <n v="72360"/>
    <n v="78125"/>
    <x v="23"/>
    <x v="0"/>
    <x v="0"/>
    <x v="1"/>
    <s v="Latvia"/>
    <x v="1"/>
    <x v="0"/>
    <x v="0"/>
  </r>
  <r>
    <x v="0"/>
    <x v="2"/>
    <s v="Data Science and Research"/>
    <s v="EUR"/>
    <n v="37440"/>
    <n v="40423"/>
    <x v="23"/>
    <x v="0"/>
    <x v="0"/>
    <x v="1"/>
    <s v="Latvia"/>
    <x v="1"/>
    <x v="2"/>
    <x v="0"/>
  </r>
  <r>
    <x v="0"/>
    <x v="21"/>
    <s v="Data Architecture and Modeling"/>
    <s v="USD"/>
    <n v="140000"/>
    <n v="140000"/>
    <x v="1"/>
    <x v="1"/>
    <x v="0"/>
    <x v="1"/>
    <s v="United States"/>
    <x v="1"/>
    <x v="0"/>
    <x v="0"/>
  </r>
  <r>
    <x v="0"/>
    <x v="21"/>
    <s v="Data Architecture and Modeling"/>
    <s v="USD"/>
    <n v="100000"/>
    <n v="100000"/>
    <x v="1"/>
    <x v="1"/>
    <x v="0"/>
    <x v="1"/>
    <s v="United States"/>
    <x v="1"/>
    <x v="0"/>
    <x v="0"/>
  </r>
  <r>
    <x v="0"/>
    <x v="59"/>
    <s v="Leadership and Management"/>
    <s v="USD"/>
    <n v="125000"/>
    <n v="125000"/>
    <x v="1"/>
    <x v="0"/>
    <x v="0"/>
    <x v="1"/>
    <s v="United States"/>
    <x v="1"/>
    <x v="0"/>
    <x v="0"/>
  </r>
  <r>
    <x v="0"/>
    <x v="59"/>
    <s v="Leadership and Management"/>
    <s v="USD"/>
    <n v="120000"/>
    <n v="120000"/>
    <x v="1"/>
    <x v="0"/>
    <x v="0"/>
    <x v="1"/>
    <s v="United States"/>
    <x v="1"/>
    <x v="0"/>
    <x v="0"/>
  </r>
  <r>
    <x v="0"/>
    <x v="24"/>
    <s v="BI and Visualization"/>
    <s v="USD"/>
    <n v="127000"/>
    <n v="127000"/>
    <x v="1"/>
    <x v="1"/>
    <x v="0"/>
    <x v="1"/>
    <s v="United States"/>
    <x v="1"/>
    <x v="0"/>
    <x v="0"/>
  </r>
  <r>
    <x v="0"/>
    <x v="24"/>
    <s v="BI and Visualization"/>
    <s v="USD"/>
    <n v="99000"/>
    <n v="99000"/>
    <x v="1"/>
    <x v="1"/>
    <x v="0"/>
    <x v="1"/>
    <s v="United States"/>
    <x v="1"/>
    <x v="0"/>
    <x v="0"/>
  </r>
  <r>
    <x v="0"/>
    <x v="4"/>
    <s v="Data Engineering"/>
    <s v="USD"/>
    <n v="120000"/>
    <n v="120000"/>
    <x v="1"/>
    <x v="0"/>
    <x v="0"/>
    <x v="2"/>
    <s v="United States"/>
    <x v="1"/>
    <x v="0"/>
    <x v="0"/>
  </r>
  <r>
    <x v="0"/>
    <x v="24"/>
    <s v="BI and Visualization"/>
    <s v="USD"/>
    <n v="194500"/>
    <n v="194500"/>
    <x v="1"/>
    <x v="1"/>
    <x v="0"/>
    <x v="2"/>
    <s v="United States"/>
    <x v="1"/>
    <x v="1"/>
    <x v="1"/>
  </r>
  <r>
    <x v="0"/>
    <x v="24"/>
    <s v="BI and Visualization"/>
    <s v="USD"/>
    <n v="132320"/>
    <n v="132320"/>
    <x v="1"/>
    <x v="1"/>
    <x v="0"/>
    <x v="2"/>
    <s v="United States"/>
    <x v="1"/>
    <x v="0"/>
    <x v="0"/>
  </r>
  <r>
    <x v="0"/>
    <x v="6"/>
    <s v="Data Analysis"/>
    <s v="USD"/>
    <n v="223602"/>
    <n v="223602"/>
    <x v="1"/>
    <x v="1"/>
    <x v="0"/>
    <x v="1"/>
    <s v="United States"/>
    <x v="1"/>
    <x v="1"/>
    <x v="1"/>
  </r>
  <r>
    <x v="0"/>
    <x v="6"/>
    <s v="Data Analysis"/>
    <s v="USD"/>
    <n v="143520"/>
    <n v="143520"/>
    <x v="1"/>
    <x v="1"/>
    <x v="0"/>
    <x v="1"/>
    <s v="United States"/>
    <x v="1"/>
    <x v="0"/>
    <x v="0"/>
  </r>
  <r>
    <x v="0"/>
    <x v="17"/>
    <s v="Machine Learning and AI"/>
    <s v="USD"/>
    <n v="180000"/>
    <n v="180000"/>
    <x v="1"/>
    <x v="1"/>
    <x v="0"/>
    <x v="1"/>
    <s v="United States"/>
    <x v="1"/>
    <x v="1"/>
    <x v="1"/>
  </r>
  <r>
    <x v="0"/>
    <x v="17"/>
    <s v="Machine Learning and AI"/>
    <s v="USD"/>
    <n v="140000"/>
    <n v="140000"/>
    <x v="1"/>
    <x v="1"/>
    <x v="0"/>
    <x v="1"/>
    <s v="United States"/>
    <x v="1"/>
    <x v="0"/>
    <x v="0"/>
  </r>
  <r>
    <x v="0"/>
    <x v="4"/>
    <s v="Data Engineering"/>
    <s v="GBP"/>
    <n v="99000"/>
    <n v="121809"/>
    <x v="2"/>
    <x v="1"/>
    <x v="0"/>
    <x v="2"/>
    <s v="United Kingdom"/>
    <x v="1"/>
    <x v="0"/>
    <x v="0"/>
  </r>
  <r>
    <x v="0"/>
    <x v="4"/>
    <s v="Data Engineering"/>
    <s v="GBP"/>
    <n v="68000"/>
    <n v="83667"/>
    <x v="2"/>
    <x v="1"/>
    <x v="0"/>
    <x v="2"/>
    <s v="United Kingdom"/>
    <x v="1"/>
    <x v="0"/>
    <x v="0"/>
  </r>
  <r>
    <x v="0"/>
    <x v="4"/>
    <s v="Data Engineering"/>
    <s v="USD"/>
    <n v="140000"/>
    <n v="140000"/>
    <x v="1"/>
    <x v="0"/>
    <x v="0"/>
    <x v="2"/>
    <s v="United States"/>
    <x v="1"/>
    <x v="0"/>
    <x v="0"/>
  </r>
  <r>
    <x v="0"/>
    <x v="4"/>
    <s v="Data Engineering"/>
    <s v="USD"/>
    <n v="154000"/>
    <n v="154000"/>
    <x v="1"/>
    <x v="1"/>
    <x v="0"/>
    <x v="1"/>
    <s v="United States"/>
    <x v="1"/>
    <x v="1"/>
    <x v="1"/>
  </r>
  <r>
    <x v="0"/>
    <x v="4"/>
    <s v="Data Engineering"/>
    <s v="USD"/>
    <n v="103000"/>
    <n v="103000"/>
    <x v="1"/>
    <x v="1"/>
    <x v="0"/>
    <x v="1"/>
    <s v="United States"/>
    <x v="1"/>
    <x v="0"/>
    <x v="0"/>
  </r>
  <r>
    <x v="0"/>
    <x v="6"/>
    <s v="Data Analysis"/>
    <s v="USD"/>
    <n v="90000"/>
    <n v="90000"/>
    <x v="1"/>
    <x v="1"/>
    <x v="0"/>
    <x v="2"/>
    <s v="United States"/>
    <x v="1"/>
    <x v="0"/>
    <x v="0"/>
  </r>
  <r>
    <x v="0"/>
    <x v="26"/>
    <s v="Leadership and Management"/>
    <s v="USD"/>
    <n v="140000"/>
    <n v="140000"/>
    <x v="1"/>
    <x v="2"/>
    <x v="0"/>
    <x v="1"/>
    <s v="United States"/>
    <x v="1"/>
    <x v="0"/>
    <x v="0"/>
  </r>
  <r>
    <x v="0"/>
    <x v="26"/>
    <s v="Leadership and Management"/>
    <s v="USD"/>
    <n v="100000"/>
    <n v="100000"/>
    <x v="1"/>
    <x v="2"/>
    <x v="0"/>
    <x v="1"/>
    <s v="United States"/>
    <x v="1"/>
    <x v="0"/>
    <x v="0"/>
  </r>
  <r>
    <x v="0"/>
    <x v="2"/>
    <s v="Data Science and Research"/>
    <s v="USD"/>
    <n v="296100"/>
    <n v="296100"/>
    <x v="1"/>
    <x v="1"/>
    <x v="0"/>
    <x v="1"/>
    <s v="United States"/>
    <x v="1"/>
    <x v="1"/>
    <x v="1"/>
  </r>
  <r>
    <x v="0"/>
    <x v="2"/>
    <s v="Data Science and Research"/>
    <s v="USD"/>
    <n v="144500"/>
    <n v="144500"/>
    <x v="1"/>
    <x v="1"/>
    <x v="0"/>
    <x v="1"/>
    <s v="United States"/>
    <x v="1"/>
    <x v="0"/>
    <x v="0"/>
  </r>
  <r>
    <x v="0"/>
    <x v="6"/>
    <s v="Data Analysis"/>
    <s v="USD"/>
    <n v="118600"/>
    <n v="118600"/>
    <x v="1"/>
    <x v="1"/>
    <x v="0"/>
    <x v="1"/>
    <s v="United States"/>
    <x v="1"/>
    <x v="0"/>
    <x v="0"/>
  </r>
  <r>
    <x v="0"/>
    <x v="6"/>
    <s v="Data Analysis"/>
    <s v="USD"/>
    <n v="96800"/>
    <n v="96800"/>
    <x v="1"/>
    <x v="1"/>
    <x v="0"/>
    <x v="1"/>
    <s v="United States"/>
    <x v="1"/>
    <x v="0"/>
    <x v="0"/>
  </r>
  <r>
    <x v="0"/>
    <x v="2"/>
    <s v="Data Science and Research"/>
    <s v="USD"/>
    <n v="100000"/>
    <n v="100000"/>
    <x v="1"/>
    <x v="3"/>
    <x v="0"/>
    <x v="2"/>
    <s v="United States"/>
    <x v="1"/>
    <x v="0"/>
    <x v="0"/>
  </r>
  <r>
    <x v="0"/>
    <x v="5"/>
    <s v="Machine Learning and AI"/>
    <s v="EUR"/>
    <n v="45000"/>
    <n v="48585"/>
    <x v="18"/>
    <x v="0"/>
    <x v="0"/>
    <x v="2"/>
    <s v="United Kingdom"/>
    <x v="1"/>
    <x v="2"/>
    <x v="0"/>
  </r>
  <r>
    <x v="0"/>
    <x v="6"/>
    <s v="Data Analysis"/>
    <s v="USD"/>
    <n v="142000"/>
    <n v="142000"/>
    <x v="1"/>
    <x v="0"/>
    <x v="0"/>
    <x v="1"/>
    <s v="United States"/>
    <x v="1"/>
    <x v="0"/>
    <x v="0"/>
  </r>
  <r>
    <x v="0"/>
    <x v="6"/>
    <s v="Data Analysis"/>
    <s v="USD"/>
    <n v="128000"/>
    <n v="128000"/>
    <x v="1"/>
    <x v="0"/>
    <x v="0"/>
    <x v="1"/>
    <s v="United States"/>
    <x v="1"/>
    <x v="0"/>
    <x v="0"/>
  </r>
  <r>
    <x v="0"/>
    <x v="58"/>
    <s v="Data Engineering"/>
    <s v="USD"/>
    <n v="99500"/>
    <n v="99500"/>
    <x v="1"/>
    <x v="1"/>
    <x v="0"/>
    <x v="1"/>
    <s v="United States"/>
    <x v="1"/>
    <x v="0"/>
    <x v="0"/>
  </r>
  <r>
    <x v="0"/>
    <x v="58"/>
    <s v="Data Engineering"/>
    <s v="USD"/>
    <n v="53300"/>
    <n v="53300"/>
    <x v="1"/>
    <x v="1"/>
    <x v="0"/>
    <x v="1"/>
    <s v="United States"/>
    <x v="1"/>
    <x v="0"/>
    <x v="0"/>
  </r>
  <r>
    <x v="0"/>
    <x v="4"/>
    <s v="Data Engineering"/>
    <s v="USD"/>
    <n v="165000"/>
    <n v="165000"/>
    <x v="1"/>
    <x v="1"/>
    <x v="0"/>
    <x v="1"/>
    <s v="United States"/>
    <x v="1"/>
    <x v="1"/>
    <x v="1"/>
  </r>
  <r>
    <x v="0"/>
    <x v="11"/>
    <s v="Data Science and Research"/>
    <s v="USD"/>
    <n v="172000"/>
    <n v="172000"/>
    <x v="1"/>
    <x v="1"/>
    <x v="0"/>
    <x v="1"/>
    <s v="United States"/>
    <x v="1"/>
    <x v="1"/>
    <x v="1"/>
  </r>
  <r>
    <x v="0"/>
    <x v="11"/>
    <s v="Data Science and Research"/>
    <s v="USD"/>
    <n v="125000"/>
    <n v="125000"/>
    <x v="1"/>
    <x v="1"/>
    <x v="0"/>
    <x v="1"/>
    <s v="United States"/>
    <x v="1"/>
    <x v="0"/>
    <x v="0"/>
  </r>
  <r>
    <x v="0"/>
    <x v="4"/>
    <s v="Data Engineering"/>
    <s v="USD"/>
    <n v="250000"/>
    <n v="250000"/>
    <x v="1"/>
    <x v="1"/>
    <x v="0"/>
    <x v="1"/>
    <s v="United States"/>
    <x v="1"/>
    <x v="1"/>
    <x v="1"/>
  </r>
  <r>
    <x v="0"/>
    <x v="13"/>
    <s v="Data Science and Research"/>
    <s v="USD"/>
    <n v="245000"/>
    <n v="245000"/>
    <x v="1"/>
    <x v="1"/>
    <x v="0"/>
    <x v="1"/>
    <s v="United States"/>
    <x v="1"/>
    <x v="1"/>
    <x v="1"/>
  </r>
  <r>
    <x v="0"/>
    <x v="1"/>
    <s v="Data Architecture and Modeling"/>
    <s v="USD"/>
    <n v="234900"/>
    <n v="234900"/>
    <x v="1"/>
    <x v="1"/>
    <x v="0"/>
    <x v="1"/>
    <s v="United States"/>
    <x v="1"/>
    <x v="1"/>
    <x v="1"/>
  </r>
  <r>
    <x v="0"/>
    <x v="1"/>
    <s v="Data Architecture and Modeling"/>
    <s v="USD"/>
    <n v="68400"/>
    <n v="68400"/>
    <x v="1"/>
    <x v="1"/>
    <x v="0"/>
    <x v="1"/>
    <s v="United States"/>
    <x v="1"/>
    <x v="0"/>
    <x v="0"/>
  </r>
  <r>
    <x v="0"/>
    <x v="2"/>
    <s v="Data Science and Research"/>
    <s v="USD"/>
    <n v="139000"/>
    <n v="139000"/>
    <x v="1"/>
    <x v="1"/>
    <x v="0"/>
    <x v="1"/>
    <s v="United States"/>
    <x v="1"/>
    <x v="0"/>
    <x v="0"/>
  </r>
  <r>
    <x v="0"/>
    <x v="13"/>
    <s v="Data Science and Research"/>
    <s v="USD"/>
    <n v="172000"/>
    <n v="172000"/>
    <x v="1"/>
    <x v="1"/>
    <x v="0"/>
    <x v="1"/>
    <s v="United States"/>
    <x v="1"/>
    <x v="1"/>
    <x v="1"/>
  </r>
  <r>
    <x v="0"/>
    <x v="13"/>
    <s v="Data Science and Research"/>
    <s v="USD"/>
    <n v="125000"/>
    <n v="125000"/>
    <x v="1"/>
    <x v="1"/>
    <x v="0"/>
    <x v="1"/>
    <s v="United States"/>
    <x v="1"/>
    <x v="0"/>
    <x v="0"/>
  </r>
  <r>
    <x v="0"/>
    <x v="6"/>
    <s v="Data Analysis"/>
    <s v="USD"/>
    <n v="139600"/>
    <n v="139600"/>
    <x v="1"/>
    <x v="1"/>
    <x v="0"/>
    <x v="1"/>
    <s v="United States"/>
    <x v="1"/>
    <x v="0"/>
    <x v="0"/>
  </r>
  <r>
    <x v="0"/>
    <x v="6"/>
    <s v="Data Analysis"/>
    <s v="USD"/>
    <n v="85700"/>
    <n v="85700"/>
    <x v="1"/>
    <x v="1"/>
    <x v="0"/>
    <x v="1"/>
    <s v="United States"/>
    <x v="1"/>
    <x v="0"/>
    <x v="0"/>
  </r>
  <r>
    <x v="2"/>
    <x v="60"/>
    <s v="Data Engineering"/>
    <s v="USD"/>
    <n v="100000"/>
    <n v="100000"/>
    <x v="24"/>
    <x v="3"/>
    <x v="0"/>
    <x v="1"/>
    <s v="Mauritius"/>
    <x v="2"/>
    <x v="0"/>
    <x v="0"/>
  </r>
  <r>
    <x v="0"/>
    <x v="4"/>
    <s v="Data Engineering"/>
    <s v="USD"/>
    <n v="143000"/>
    <n v="143000"/>
    <x v="1"/>
    <x v="1"/>
    <x v="0"/>
    <x v="1"/>
    <s v="United States"/>
    <x v="1"/>
    <x v="0"/>
    <x v="0"/>
  </r>
  <r>
    <x v="0"/>
    <x v="4"/>
    <s v="Data Engineering"/>
    <s v="USD"/>
    <n v="95000"/>
    <n v="95000"/>
    <x v="1"/>
    <x v="1"/>
    <x v="0"/>
    <x v="1"/>
    <s v="United States"/>
    <x v="1"/>
    <x v="0"/>
    <x v="0"/>
  </r>
  <r>
    <x v="0"/>
    <x v="5"/>
    <s v="Machine Learning and AI"/>
    <s v="USD"/>
    <n v="188000"/>
    <n v="188000"/>
    <x v="1"/>
    <x v="1"/>
    <x v="0"/>
    <x v="2"/>
    <s v="United States"/>
    <x v="1"/>
    <x v="1"/>
    <x v="1"/>
  </r>
  <r>
    <x v="0"/>
    <x v="2"/>
    <s v="Data Science and Research"/>
    <s v="USD"/>
    <n v="238000"/>
    <n v="238000"/>
    <x v="3"/>
    <x v="1"/>
    <x v="0"/>
    <x v="2"/>
    <s v="Canada"/>
    <x v="1"/>
    <x v="1"/>
    <x v="1"/>
  </r>
  <r>
    <x v="0"/>
    <x v="2"/>
    <s v="Data Science and Research"/>
    <s v="USD"/>
    <n v="156000"/>
    <n v="156000"/>
    <x v="3"/>
    <x v="1"/>
    <x v="0"/>
    <x v="2"/>
    <s v="Canada"/>
    <x v="1"/>
    <x v="1"/>
    <x v="1"/>
  </r>
  <r>
    <x v="0"/>
    <x v="6"/>
    <s v="Data Analysis"/>
    <s v="USD"/>
    <n v="145000"/>
    <n v="145000"/>
    <x v="1"/>
    <x v="1"/>
    <x v="0"/>
    <x v="2"/>
    <s v="United States"/>
    <x v="1"/>
    <x v="0"/>
    <x v="0"/>
  </r>
  <r>
    <x v="0"/>
    <x v="6"/>
    <s v="Data Analysis"/>
    <s v="USD"/>
    <n v="106000"/>
    <n v="106000"/>
    <x v="1"/>
    <x v="1"/>
    <x v="0"/>
    <x v="2"/>
    <s v="United States"/>
    <x v="1"/>
    <x v="0"/>
    <x v="0"/>
  </r>
  <r>
    <x v="0"/>
    <x v="51"/>
    <s v="Data Science and Research"/>
    <s v="GBP"/>
    <n v="140000"/>
    <n v="172256"/>
    <x v="2"/>
    <x v="1"/>
    <x v="0"/>
    <x v="2"/>
    <s v="United Kingdom"/>
    <x v="1"/>
    <x v="0"/>
    <x v="0"/>
  </r>
  <r>
    <x v="0"/>
    <x v="51"/>
    <s v="Data Science and Research"/>
    <s v="GBP"/>
    <n v="100000"/>
    <n v="123040"/>
    <x v="2"/>
    <x v="1"/>
    <x v="0"/>
    <x v="2"/>
    <s v="United Kingdom"/>
    <x v="1"/>
    <x v="0"/>
    <x v="0"/>
  </r>
  <r>
    <x v="0"/>
    <x v="4"/>
    <s v="Data Engineering"/>
    <s v="USD"/>
    <n v="269100"/>
    <n v="269100"/>
    <x v="1"/>
    <x v="1"/>
    <x v="0"/>
    <x v="1"/>
    <s v="United States"/>
    <x v="1"/>
    <x v="1"/>
    <x v="1"/>
  </r>
  <r>
    <x v="0"/>
    <x v="4"/>
    <s v="Data Engineering"/>
    <s v="USD"/>
    <n v="131300"/>
    <n v="131300"/>
    <x v="1"/>
    <x v="1"/>
    <x v="0"/>
    <x v="1"/>
    <s v="United States"/>
    <x v="1"/>
    <x v="0"/>
    <x v="0"/>
  </r>
  <r>
    <x v="0"/>
    <x v="47"/>
    <s v="Machine Learning and AI"/>
    <s v="USD"/>
    <n v="220000"/>
    <n v="220000"/>
    <x v="1"/>
    <x v="1"/>
    <x v="0"/>
    <x v="2"/>
    <s v="United States"/>
    <x v="1"/>
    <x v="1"/>
    <x v="1"/>
  </r>
  <r>
    <x v="0"/>
    <x v="47"/>
    <s v="Machine Learning and AI"/>
    <s v="USD"/>
    <n v="150000"/>
    <n v="150000"/>
    <x v="1"/>
    <x v="1"/>
    <x v="0"/>
    <x v="2"/>
    <s v="United States"/>
    <x v="1"/>
    <x v="0"/>
    <x v="1"/>
  </r>
  <r>
    <x v="0"/>
    <x v="4"/>
    <s v="Data Engineering"/>
    <s v="GBP"/>
    <n v="60000"/>
    <n v="73824"/>
    <x v="2"/>
    <x v="1"/>
    <x v="0"/>
    <x v="1"/>
    <s v="United Kingdom"/>
    <x v="1"/>
    <x v="0"/>
    <x v="0"/>
  </r>
  <r>
    <x v="0"/>
    <x v="4"/>
    <s v="Data Engineering"/>
    <s v="GBP"/>
    <n v="50000"/>
    <n v="61520"/>
    <x v="2"/>
    <x v="1"/>
    <x v="0"/>
    <x v="1"/>
    <s v="United Kingdom"/>
    <x v="1"/>
    <x v="0"/>
    <x v="0"/>
  </r>
  <r>
    <x v="0"/>
    <x v="11"/>
    <s v="Data Science and Research"/>
    <s v="USD"/>
    <n v="252990"/>
    <n v="252990"/>
    <x v="1"/>
    <x v="0"/>
    <x v="0"/>
    <x v="2"/>
    <s v="United States"/>
    <x v="1"/>
    <x v="1"/>
    <x v="1"/>
  </r>
  <r>
    <x v="0"/>
    <x v="11"/>
    <s v="Data Science and Research"/>
    <s v="USD"/>
    <n v="162170"/>
    <n v="162170"/>
    <x v="1"/>
    <x v="0"/>
    <x v="0"/>
    <x v="2"/>
    <s v="United States"/>
    <x v="1"/>
    <x v="1"/>
    <x v="1"/>
  </r>
  <r>
    <x v="0"/>
    <x v="47"/>
    <s v="Machine Learning and AI"/>
    <s v="USD"/>
    <n v="260000"/>
    <n v="260000"/>
    <x v="1"/>
    <x v="1"/>
    <x v="0"/>
    <x v="2"/>
    <s v="United States"/>
    <x v="1"/>
    <x v="1"/>
    <x v="1"/>
  </r>
  <r>
    <x v="0"/>
    <x v="47"/>
    <s v="Machine Learning and AI"/>
    <s v="USD"/>
    <n v="235000"/>
    <n v="235000"/>
    <x v="1"/>
    <x v="1"/>
    <x v="0"/>
    <x v="2"/>
    <s v="United States"/>
    <x v="1"/>
    <x v="1"/>
    <x v="1"/>
  </r>
  <r>
    <x v="0"/>
    <x v="59"/>
    <s v="Leadership and Management"/>
    <s v="USD"/>
    <n v="190000"/>
    <n v="190000"/>
    <x v="1"/>
    <x v="1"/>
    <x v="0"/>
    <x v="1"/>
    <s v="United States"/>
    <x v="1"/>
    <x v="1"/>
    <x v="1"/>
  </r>
  <r>
    <x v="0"/>
    <x v="59"/>
    <s v="Leadership and Management"/>
    <s v="USD"/>
    <n v="145000"/>
    <n v="145000"/>
    <x v="1"/>
    <x v="1"/>
    <x v="0"/>
    <x v="1"/>
    <s v="United States"/>
    <x v="1"/>
    <x v="0"/>
    <x v="0"/>
  </r>
  <r>
    <x v="0"/>
    <x v="2"/>
    <s v="Data Science and Research"/>
    <s v="USD"/>
    <n v="212800"/>
    <n v="212800"/>
    <x v="1"/>
    <x v="1"/>
    <x v="0"/>
    <x v="2"/>
    <s v="United States"/>
    <x v="1"/>
    <x v="1"/>
    <x v="1"/>
  </r>
  <r>
    <x v="0"/>
    <x v="2"/>
    <s v="Data Science and Research"/>
    <s v="USD"/>
    <n v="111600"/>
    <n v="111600"/>
    <x v="1"/>
    <x v="1"/>
    <x v="0"/>
    <x v="2"/>
    <s v="United States"/>
    <x v="1"/>
    <x v="0"/>
    <x v="0"/>
  </r>
  <r>
    <x v="0"/>
    <x v="6"/>
    <s v="Data Analysis"/>
    <s v="USD"/>
    <n v="130000"/>
    <n v="130000"/>
    <x v="1"/>
    <x v="1"/>
    <x v="0"/>
    <x v="2"/>
    <s v="United States"/>
    <x v="1"/>
    <x v="0"/>
    <x v="0"/>
  </r>
  <r>
    <x v="0"/>
    <x v="24"/>
    <s v="BI and Visualization"/>
    <s v="USD"/>
    <n v="194521"/>
    <n v="194521"/>
    <x v="1"/>
    <x v="1"/>
    <x v="0"/>
    <x v="1"/>
    <s v="United States"/>
    <x v="1"/>
    <x v="1"/>
    <x v="1"/>
  </r>
  <r>
    <x v="0"/>
    <x v="24"/>
    <s v="BI and Visualization"/>
    <s v="USD"/>
    <n v="176838"/>
    <n v="176838"/>
    <x v="1"/>
    <x v="1"/>
    <x v="0"/>
    <x v="1"/>
    <s v="United States"/>
    <x v="1"/>
    <x v="1"/>
    <x v="1"/>
  </r>
  <r>
    <x v="0"/>
    <x v="7"/>
    <s v="Leadership and Management"/>
    <s v="USD"/>
    <n v="200000"/>
    <n v="200000"/>
    <x v="1"/>
    <x v="2"/>
    <x v="0"/>
    <x v="1"/>
    <s v="United States"/>
    <x v="1"/>
    <x v="1"/>
    <x v="1"/>
  </r>
  <r>
    <x v="0"/>
    <x v="7"/>
    <s v="Leadership and Management"/>
    <s v="USD"/>
    <n v="170000"/>
    <n v="170000"/>
    <x v="1"/>
    <x v="2"/>
    <x v="0"/>
    <x v="1"/>
    <s v="United States"/>
    <x v="1"/>
    <x v="1"/>
    <x v="1"/>
  </r>
  <r>
    <x v="0"/>
    <x v="2"/>
    <s v="Data Science and Research"/>
    <s v="USD"/>
    <n v="191765"/>
    <n v="191765"/>
    <x v="1"/>
    <x v="1"/>
    <x v="0"/>
    <x v="1"/>
    <s v="United States"/>
    <x v="1"/>
    <x v="1"/>
    <x v="1"/>
  </r>
  <r>
    <x v="0"/>
    <x v="2"/>
    <s v="Data Science and Research"/>
    <s v="USD"/>
    <n v="134236"/>
    <n v="134236"/>
    <x v="1"/>
    <x v="1"/>
    <x v="0"/>
    <x v="1"/>
    <s v="United States"/>
    <x v="1"/>
    <x v="0"/>
    <x v="0"/>
  </r>
  <r>
    <x v="0"/>
    <x v="2"/>
    <s v="Data Science and Research"/>
    <s v="USD"/>
    <n v="198800"/>
    <n v="198800"/>
    <x v="1"/>
    <x v="1"/>
    <x v="0"/>
    <x v="1"/>
    <s v="United States"/>
    <x v="1"/>
    <x v="1"/>
    <x v="1"/>
  </r>
  <r>
    <x v="0"/>
    <x v="2"/>
    <s v="Data Science and Research"/>
    <s v="USD"/>
    <n v="90700"/>
    <n v="90700"/>
    <x v="1"/>
    <x v="1"/>
    <x v="0"/>
    <x v="1"/>
    <s v="United States"/>
    <x v="1"/>
    <x v="0"/>
    <x v="0"/>
  </r>
  <r>
    <x v="0"/>
    <x v="9"/>
    <s v="BI and Visualization"/>
    <s v="USD"/>
    <n v="154800"/>
    <n v="154800"/>
    <x v="1"/>
    <x v="0"/>
    <x v="0"/>
    <x v="1"/>
    <s v="United States"/>
    <x v="1"/>
    <x v="1"/>
    <x v="1"/>
  </r>
  <r>
    <x v="0"/>
    <x v="9"/>
    <s v="BI and Visualization"/>
    <s v="USD"/>
    <n v="76300"/>
    <n v="76300"/>
    <x v="1"/>
    <x v="0"/>
    <x v="0"/>
    <x v="1"/>
    <s v="United States"/>
    <x v="1"/>
    <x v="0"/>
    <x v="0"/>
  </r>
  <r>
    <x v="0"/>
    <x v="41"/>
    <s v="Leadership and Management"/>
    <s v="USD"/>
    <n v="130000"/>
    <n v="130000"/>
    <x v="1"/>
    <x v="0"/>
    <x v="0"/>
    <x v="2"/>
    <s v="United States"/>
    <x v="1"/>
    <x v="0"/>
    <x v="0"/>
  </r>
  <r>
    <x v="0"/>
    <x v="41"/>
    <s v="Leadership and Management"/>
    <s v="USD"/>
    <n v="115000"/>
    <n v="115000"/>
    <x v="1"/>
    <x v="0"/>
    <x v="0"/>
    <x v="2"/>
    <s v="United States"/>
    <x v="1"/>
    <x v="0"/>
    <x v="0"/>
  </r>
  <r>
    <x v="0"/>
    <x v="6"/>
    <s v="Data Analysis"/>
    <s v="EUR"/>
    <n v="39000"/>
    <n v="42107"/>
    <x v="0"/>
    <x v="0"/>
    <x v="0"/>
    <x v="0"/>
    <s v="Germany"/>
    <x v="1"/>
    <x v="2"/>
    <x v="0"/>
  </r>
  <r>
    <x v="0"/>
    <x v="5"/>
    <s v="Machine Learning and AI"/>
    <s v="USD"/>
    <n v="200000"/>
    <n v="200000"/>
    <x v="1"/>
    <x v="0"/>
    <x v="0"/>
    <x v="1"/>
    <s v="United States"/>
    <x v="1"/>
    <x v="1"/>
    <x v="1"/>
  </r>
  <r>
    <x v="0"/>
    <x v="1"/>
    <s v="Data Architecture and Modeling"/>
    <s v="USD"/>
    <n v="155000"/>
    <n v="155000"/>
    <x v="1"/>
    <x v="1"/>
    <x v="0"/>
    <x v="2"/>
    <s v="United States"/>
    <x v="1"/>
    <x v="1"/>
    <x v="1"/>
  </r>
  <r>
    <x v="0"/>
    <x v="26"/>
    <s v="Leadership and Management"/>
    <s v="USD"/>
    <n v="115500"/>
    <n v="115500"/>
    <x v="1"/>
    <x v="0"/>
    <x v="0"/>
    <x v="1"/>
    <s v="United States"/>
    <x v="1"/>
    <x v="0"/>
    <x v="0"/>
  </r>
  <r>
    <x v="0"/>
    <x v="26"/>
    <s v="Leadership and Management"/>
    <s v="USD"/>
    <n v="73500"/>
    <n v="73500"/>
    <x v="1"/>
    <x v="0"/>
    <x v="0"/>
    <x v="1"/>
    <s v="United States"/>
    <x v="1"/>
    <x v="0"/>
    <x v="0"/>
  </r>
  <r>
    <x v="0"/>
    <x v="2"/>
    <s v="Data Science and Research"/>
    <s v="USD"/>
    <n v="179000"/>
    <n v="179000"/>
    <x v="1"/>
    <x v="1"/>
    <x v="0"/>
    <x v="1"/>
    <s v="United States"/>
    <x v="1"/>
    <x v="1"/>
    <x v="1"/>
  </r>
  <r>
    <x v="0"/>
    <x v="2"/>
    <s v="Data Science and Research"/>
    <s v="USD"/>
    <n v="109000"/>
    <n v="109000"/>
    <x v="1"/>
    <x v="1"/>
    <x v="0"/>
    <x v="1"/>
    <s v="United States"/>
    <x v="1"/>
    <x v="0"/>
    <x v="0"/>
  </r>
  <r>
    <x v="0"/>
    <x v="47"/>
    <s v="Machine Learning and AI"/>
    <s v="USD"/>
    <n v="221000"/>
    <n v="221000"/>
    <x v="1"/>
    <x v="1"/>
    <x v="0"/>
    <x v="1"/>
    <s v="United States"/>
    <x v="1"/>
    <x v="1"/>
    <x v="1"/>
  </r>
  <r>
    <x v="0"/>
    <x v="47"/>
    <s v="Machine Learning and AI"/>
    <s v="USD"/>
    <n v="180000"/>
    <n v="180000"/>
    <x v="1"/>
    <x v="1"/>
    <x v="0"/>
    <x v="1"/>
    <s v="United States"/>
    <x v="1"/>
    <x v="1"/>
    <x v="1"/>
  </r>
  <r>
    <x v="0"/>
    <x v="2"/>
    <s v="Data Science and Research"/>
    <s v="USD"/>
    <n v="233300"/>
    <n v="233300"/>
    <x v="1"/>
    <x v="1"/>
    <x v="0"/>
    <x v="1"/>
    <s v="United States"/>
    <x v="1"/>
    <x v="1"/>
    <x v="1"/>
  </r>
  <r>
    <x v="0"/>
    <x v="2"/>
    <s v="Data Science and Research"/>
    <s v="USD"/>
    <n v="155500"/>
    <n v="155500"/>
    <x v="1"/>
    <x v="1"/>
    <x v="0"/>
    <x v="1"/>
    <s v="United States"/>
    <x v="1"/>
    <x v="1"/>
    <x v="1"/>
  </r>
  <r>
    <x v="0"/>
    <x v="13"/>
    <s v="Data Science and Research"/>
    <s v="USD"/>
    <n v="306000"/>
    <n v="306000"/>
    <x v="1"/>
    <x v="1"/>
    <x v="0"/>
    <x v="1"/>
    <s v="United States"/>
    <x v="1"/>
    <x v="1"/>
    <x v="1"/>
  </r>
  <r>
    <x v="0"/>
    <x v="13"/>
    <s v="Data Science and Research"/>
    <s v="USD"/>
    <n v="180000"/>
    <n v="180000"/>
    <x v="1"/>
    <x v="1"/>
    <x v="0"/>
    <x v="1"/>
    <s v="United States"/>
    <x v="1"/>
    <x v="1"/>
    <x v="1"/>
  </r>
  <r>
    <x v="0"/>
    <x v="8"/>
    <s v="Data Science and Research"/>
    <s v="USD"/>
    <n v="212800"/>
    <n v="212800"/>
    <x v="1"/>
    <x v="1"/>
    <x v="0"/>
    <x v="1"/>
    <s v="United States"/>
    <x v="0"/>
    <x v="1"/>
    <x v="1"/>
  </r>
  <r>
    <x v="0"/>
    <x v="8"/>
    <s v="Data Science and Research"/>
    <s v="USD"/>
    <n v="115100"/>
    <n v="115100"/>
    <x v="1"/>
    <x v="1"/>
    <x v="0"/>
    <x v="1"/>
    <s v="United States"/>
    <x v="0"/>
    <x v="0"/>
    <x v="0"/>
  </r>
  <r>
    <x v="0"/>
    <x v="6"/>
    <s v="Data Analysis"/>
    <s v="USD"/>
    <n v="117500"/>
    <n v="117500"/>
    <x v="1"/>
    <x v="1"/>
    <x v="0"/>
    <x v="2"/>
    <s v="United States"/>
    <x v="1"/>
    <x v="0"/>
    <x v="0"/>
  </r>
  <r>
    <x v="0"/>
    <x v="6"/>
    <s v="Data Analysis"/>
    <s v="USD"/>
    <n v="86720"/>
    <n v="86720"/>
    <x v="1"/>
    <x v="1"/>
    <x v="0"/>
    <x v="2"/>
    <s v="United States"/>
    <x v="1"/>
    <x v="0"/>
    <x v="0"/>
  </r>
  <r>
    <x v="0"/>
    <x v="6"/>
    <s v="Data Analysis"/>
    <s v="USD"/>
    <n v="150000"/>
    <n v="150000"/>
    <x v="1"/>
    <x v="0"/>
    <x v="0"/>
    <x v="1"/>
    <s v="United States"/>
    <x v="1"/>
    <x v="0"/>
    <x v="1"/>
  </r>
  <r>
    <x v="0"/>
    <x v="6"/>
    <s v="Data Analysis"/>
    <s v="USD"/>
    <n v="90000"/>
    <n v="90000"/>
    <x v="1"/>
    <x v="2"/>
    <x v="0"/>
    <x v="2"/>
    <s v="United States"/>
    <x v="1"/>
    <x v="0"/>
    <x v="0"/>
  </r>
  <r>
    <x v="0"/>
    <x v="6"/>
    <s v="Data Analysis"/>
    <s v="USD"/>
    <n v="70000"/>
    <n v="70000"/>
    <x v="1"/>
    <x v="2"/>
    <x v="0"/>
    <x v="2"/>
    <s v="United States"/>
    <x v="1"/>
    <x v="0"/>
    <x v="0"/>
  </r>
  <r>
    <x v="0"/>
    <x v="2"/>
    <s v="Data Science and Research"/>
    <s v="USD"/>
    <n v="212800"/>
    <n v="212800"/>
    <x v="1"/>
    <x v="1"/>
    <x v="0"/>
    <x v="2"/>
    <s v="United States"/>
    <x v="0"/>
    <x v="1"/>
    <x v="1"/>
  </r>
  <r>
    <x v="0"/>
    <x v="2"/>
    <s v="Data Science and Research"/>
    <s v="USD"/>
    <n v="111600"/>
    <n v="111600"/>
    <x v="1"/>
    <x v="1"/>
    <x v="0"/>
    <x v="2"/>
    <s v="United States"/>
    <x v="0"/>
    <x v="0"/>
    <x v="0"/>
  </r>
  <r>
    <x v="0"/>
    <x v="9"/>
    <s v="BI and Visualization"/>
    <s v="USD"/>
    <n v="135000"/>
    <n v="135000"/>
    <x v="1"/>
    <x v="1"/>
    <x v="0"/>
    <x v="2"/>
    <s v="United States"/>
    <x v="1"/>
    <x v="0"/>
    <x v="0"/>
  </r>
  <r>
    <x v="0"/>
    <x v="9"/>
    <s v="BI and Visualization"/>
    <s v="USD"/>
    <n v="110000"/>
    <n v="110000"/>
    <x v="1"/>
    <x v="1"/>
    <x v="0"/>
    <x v="2"/>
    <s v="United States"/>
    <x v="1"/>
    <x v="0"/>
    <x v="0"/>
  </r>
  <r>
    <x v="0"/>
    <x v="5"/>
    <s v="Machine Learning and AI"/>
    <s v="USD"/>
    <n v="175000"/>
    <n v="175000"/>
    <x v="1"/>
    <x v="1"/>
    <x v="0"/>
    <x v="2"/>
    <s v="United States"/>
    <x v="1"/>
    <x v="1"/>
    <x v="1"/>
  </r>
  <r>
    <x v="0"/>
    <x v="5"/>
    <s v="Machine Learning and AI"/>
    <s v="USD"/>
    <n v="208450"/>
    <n v="208450"/>
    <x v="1"/>
    <x v="1"/>
    <x v="0"/>
    <x v="1"/>
    <s v="United States"/>
    <x v="1"/>
    <x v="1"/>
    <x v="1"/>
  </r>
  <r>
    <x v="0"/>
    <x v="5"/>
    <s v="Machine Learning and AI"/>
    <s v="USD"/>
    <n v="151600"/>
    <n v="151600"/>
    <x v="1"/>
    <x v="1"/>
    <x v="0"/>
    <x v="1"/>
    <s v="United States"/>
    <x v="1"/>
    <x v="1"/>
    <x v="1"/>
  </r>
  <r>
    <x v="0"/>
    <x v="2"/>
    <s v="Data Science and Research"/>
    <s v="USD"/>
    <n v="159000"/>
    <n v="159000"/>
    <x v="1"/>
    <x v="1"/>
    <x v="0"/>
    <x v="1"/>
    <s v="United States"/>
    <x v="1"/>
    <x v="1"/>
    <x v="1"/>
  </r>
  <r>
    <x v="0"/>
    <x v="2"/>
    <s v="Data Science and Research"/>
    <s v="USD"/>
    <n v="155000"/>
    <n v="155000"/>
    <x v="1"/>
    <x v="0"/>
    <x v="0"/>
    <x v="2"/>
    <s v="United States"/>
    <x v="1"/>
    <x v="1"/>
    <x v="1"/>
  </r>
  <r>
    <x v="0"/>
    <x v="2"/>
    <s v="Data Science and Research"/>
    <s v="USD"/>
    <n v="135000"/>
    <n v="135000"/>
    <x v="1"/>
    <x v="0"/>
    <x v="0"/>
    <x v="2"/>
    <s v="United States"/>
    <x v="1"/>
    <x v="0"/>
    <x v="0"/>
  </r>
  <r>
    <x v="0"/>
    <x v="4"/>
    <s v="Data Engineering"/>
    <s v="USD"/>
    <n v="223250"/>
    <n v="223250"/>
    <x v="1"/>
    <x v="1"/>
    <x v="0"/>
    <x v="1"/>
    <s v="United States"/>
    <x v="1"/>
    <x v="1"/>
    <x v="1"/>
  </r>
  <r>
    <x v="0"/>
    <x v="4"/>
    <s v="Data Engineering"/>
    <s v="USD"/>
    <n v="156275"/>
    <n v="156275"/>
    <x v="1"/>
    <x v="1"/>
    <x v="0"/>
    <x v="1"/>
    <s v="United States"/>
    <x v="1"/>
    <x v="1"/>
    <x v="1"/>
  </r>
  <r>
    <x v="0"/>
    <x v="4"/>
    <s v="Data Engineering"/>
    <s v="USD"/>
    <n v="220000"/>
    <n v="220000"/>
    <x v="1"/>
    <x v="1"/>
    <x v="0"/>
    <x v="1"/>
    <s v="United States"/>
    <x v="1"/>
    <x v="1"/>
    <x v="1"/>
  </r>
  <r>
    <x v="0"/>
    <x v="7"/>
    <s v="Leadership and Management"/>
    <s v="USD"/>
    <n v="245000"/>
    <n v="245000"/>
    <x v="1"/>
    <x v="1"/>
    <x v="0"/>
    <x v="2"/>
    <s v="United States"/>
    <x v="1"/>
    <x v="1"/>
    <x v="1"/>
  </r>
  <r>
    <x v="0"/>
    <x v="7"/>
    <s v="Leadership and Management"/>
    <s v="USD"/>
    <n v="185000"/>
    <n v="185000"/>
    <x v="1"/>
    <x v="1"/>
    <x v="0"/>
    <x v="2"/>
    <s v="United States"/>
    <x v="1"/>
    <x v="1"/>
    <x v="1"/>
  </r>
  <r>
    <x v="0"/>
    <x v="6"/>
    <s v="Data Analysis"/>
    <s v="USD"/>
    <n v="67500"/>
    <n v="67500"/>
    <x v="1"/>
    <x v="0"/>
    <x v="0"/>
    <x v="1"/>
    <s v="United States"/>
    <x v="1"/>
    <x v="0"/>
    <x v="0"/>
  </r>
  <r>
    <x v="0"/>
    <x v="6"/>
    <s v="Data Analysis"/>
    <s v="USD"/>
    <n v="46500"/>
    <n v="46500"/>
    <x v="1"/>
    <x v="0"/>
    <x v="0"/>
    <x v="1"/>
    <s v="United States"/>
    <x v="1"/>
    <x v="2"/>
    <x v="0"/>
  </r>
  <r>
    <x v="0"/>
    <x v="27"/>
    <s v="Machine Learning and AI"/>
    <s v="USD"/>
    <n v="270000"/>
    <n v="270000"/>
    <x v="1"/>
    <x v="1"/>
    <x v="0"/>
    <x v="2"/>
    <s v="United States"/>
    <x v="1"/>
    <x v="1"/>
    <x v="1"/>
  </r>
  <r>
    <x v="0"/>
    <x v="27"/>
    <s v="Machine Learning and AI"/>
    <s v="USD"/>
    <n v="232200"/>
    <n v="232200"/>
    <x v="1"/>
    <x v="1"/>
    <x v="0"/>
    <x v="2"/>
    <s v="United States"/>
    <x v="1"/>
    <x v="1"/>
    <x v="1"/>
  </r>
  <r>
    <x v="0"/>
    <x v="4"/>
    <s v="Data Engineering"/>
    <s v="EUR"/>
    <n v="40000"/>
    <n v="43187"/>
    <x v="7"/>
    <x v="0"/>
    <x v="0"/>
    <x v="2"/>
    <s v="Poland"/>
    <x v="0"/>
    <x v="2"/>
    <x v="0"/>
  </r>
  <r>
    <x v="0"/>
    <x v="6"/>
    <s v="Data Analysis"/>
    <s v="USD"/>
    <n v="78000"/>
    <n v="78000"/>
    <x v="1"/>
    <x v="0"/>
    <x v="0"/>
    <x v="1"/>
    <s v="United States"/>
    <x v="1"/>
    <x v="0"/>
    <x v="0"/>
  </r>
  <r>
    <x v="0"/>
    <x v="5"/>
    <s v="Machine Learning and AI"/>
    <s v="USD"/>
    <n v="178200"/>
    <n v="178200"/>
    <x v="1"/>
    <x v="1"/>
    <x v="0"/>
    <x v="2"/>
    <s v="United States"/>
    <x v="1"/>
    <x v="1"/>
    <x v="1"/>
  </r>
  <r>
    <x v="0"/>
    <x v="5"/>
    <s v="Machine Learning and AI"/>
    <s v="USD"/>
    <n v="115000"/>
    <n v="115000"/>
    <x v="1"/>
    <x v="1"/>
    <x v="0"/>
    <x v="2"/>
    <s v="United States"/>
    <x v="1"/>
    <x v="0"/>
    <x v="0"/>
  </r>
  <r>
    <x v="0"/>
    <x v="2"/>
    <s v="Data Science and Research"/>
    <s v="USD"/>
    <n v="204000"/>
    <n v="204000"/>
    <x v="1"/>
    <x v="0"/>
    <x v="0"/>
    <x v="1"/>
    <s v="United States"/>
    <x v="1"/>
    <x v="1"/>
    <x v="1"/>
  </r>
  <r>
    <x v="0"/>
    <x v="4"/>
    <s v="Data Engineering"/>
    <s v="USD"/>
    <n v="143000"/>
    <n v="143000"/>
    <x v="1"/>
    <x v="0"/>
    <x v="0"/>
    <x v="1"/>
    <s v="United States"/>
    <x v="1"/>
    <x v="0"/>
    <x v="0"/>
  </r>
  <r>
    <x v="0"/>
    <x v="4"/>
    <s v="Data Engineering"/>
    <s v="USD"/>
    <n v="95000"/>
    <n v="95000"/>
    <x v="1"/>
    <x v="0"/>
    <x v="0"/>
    <x v="1"/>
    <s v="United States"/>
    <x v="1"/>
    <x v="0"/>
    <x v="0"/>
  </r>
  <r>
    <x v="0"/>
    <x v="5"/>
    <s v="Machine Learning and AI"/>
    <s v="USD"/>
    <n v="240000"/>
    <n v="240000"/>
    <x v="1"/>
    <x v="1"/>
    <x v="0"/>
    <x v="1"/>
    <s v="United States"/>
    <x v="1"/>
    <x v="1"/>
    <x v="1"/>
  </r>
  <r>
    <x v="0"/>
    <x v="2"/>
    <s v="Data Science and Research"/>
    <s v="USD"/>
    <n v="156400"/>
    <n v="156400"/>
    <x v="1"/>
    <x v="1"/>
    <x v="0"/>
    <x v="1"/>
    <s v="United States"/>
    <x v="1"/>
    <x v="1"/>
    <x v="1"/>
  </r>
  <r>
    <x v="0"/>
    <x v="6"/>
    <s v="Data Analysis"/>
    <s v="USD"/>
    <n v="168000"/>
    <n v="168000"/>
    <x v="3"/>
    <x v="1"/>
    <x v="0"/>
    <x v="1"/>
    <s v="Canada"/>
    <x v="1"/>
    <x v="1"/>
    <x v="1"/>
  </r>
  <r>
    <x v="0"/>
    <x v="6"/>
    <s v="Data Analysis"/>
    <s v="USD"/>
    <n v="112000"/>
    <n v="112000"/>
    <x v="3"/>
    <x v="1"/>
    <x v="0"/>
    <x v="1"/>
    <s v="Canada"/>
    <x v="1"/>
    <x v="0"/>
    <x v="0"/>
  </r>
  <r>
    <x v="0"/>
    <x v="2"/>
    <s v="Data Science and Research"/>
    <s v="USD"/>
    <n v="253430"/>
    <n v="253430"/>
    <x v="1"/>
    <x v="1"/>
    <x v="0"/>
    <x v="1"/>
    <s v="United States"/>
    <x v="1"/>
    <x v="1"/>
    <x v="1"/>
  </r>
  <r>
    <x v="0"/>
    <x v="2"/>
    <s v="Data Science and Research"/>
    <s v="USD"/>
    <n v="212780"/>
    <n v="212780"/>
    <x v="1"/>
    <x v="1"/>
    <x v="0"/>
    <x v="1"/>
    <s v="United States"/>
    <x v="1"/>
    <x v="1"/>
    <x v="1"/>
  </r>
  <r>
    <x v="0"/>
    <x v="5"/>
    <s v="Machine Learning and AI"/>
    <s v="USD"/>
    <n v="265800"/>
    <n v="265800"/>
    <x v="1"/>
    <x v="1"/>
    <x v="0"/>
    <x v="2"/>
    <s v="United States"/>
    <x v="1"/>
    <x v="1"/>
    <x v="1"/>
  </r>
  <r>
    <x v="0"/>
    <x v="5"/>
    <s v="Machine Learning and AI"/>
    <s v="USD"/>
    <n v="165500"/>
    <n v="165500"/>
    <x v="1"/>
    <x v="1"/>
    <x v="0"/>
    <x v="2"/>
    <s v="United States"/>
    <x v="1"/>
    <x v="1"/>
    <x v="1"/>
  </r>
  <r>
    <x v="0"/>
    <x v="4"/>
    <s v="Data Engineering"/>
    <s v="USD"/>
    <n v="193000"/>
    <n v="193000"/>
    <x v="1"/>
    <x v="1"/>
    <x v="0"/>
    <x v="2"/>
    <s v="United States"/>
    <x v="1"/>
    <x v="1"/>
    <x v="1"/>
  </r>
  <r>
    <x v="0"/>
    <x v="4"/>
    <s v="Data Engineering"/>
    <s v="USD"/>
    <n v="134000"/>
    <n v="134000"/>
    <x v="1"/>
    <x v="1"/>
    <x v="0"/>
    <x v="2"/>
    <s v="United States"/>
    <x v="1"/>
    <x v="0"/>
    <x v="0"/>
  </r>
  <r>
    <x v="0"/>
    <x v="18"/>
    <s v="Machine Learning and AI"/>
    <s v="USD"/>
    <n v="180000"/>
    <n v="180000"/>
    <x v="1"/>
    <x v="1"/>
    <x v="0"/>
    <x v="2"/>
    <s v="United States"/>
    <x v="1"/>
    <x v="1"/>
    <x v="1"/>
  </r>
  <r>
    <x v="0"/>
    <x v="18"/>
    <s v="Machine Learning and AI"/>
    <s v="USD"/>
    <n v="150000"/>
    <n v="150000"/>
    <x v="1"/>
    <x v="1"/>
    <x v="0"/>
    <x v="2"/>
    <s v="United States"/>
    <x v="1"/>
    <x v="0"/>
    <x v="1"/>
  </r>
  <r>
    <x v="0"/>
    <x v="61"/>
    <s v="Leadership and Management"/>
    <s v="USD"/>
    <n v="120681"/>
    <n v="120681"/>
    <x v="1"/>
    <x v="0"/>
    <x v="0"/>
    <x v="2"/>
    <s v="United States"/>
    <x v="1"/>
    <x v="0"/>
    <x v="0"/>
  </r>
  <r>
    <x v="0"/>
    <x v="61"/>
    <s v="Leadership and Management"/>
    <s v="USD"/>
    <n v="72409"/>
    <n v="72409"/>
    <x v="1"/>
    <x v="0"/>
    <x v="0"/>
    <x v="2"/>
    <s v="United States"/>
    <x v="1"/>
    <x v="0"/>
    <x v="0"/>
  </r>
  <r>
    <x v="0"/>
    <x v="5"/>
    <s v="Machine Learning and AI"/>
    <s v="USD"/>
    <n v="180000"/>
    <n v="180000"/>
    <x v="1"/>
    <x v="1"/>
    <x v="0"/>
    <x v="2"/>
    <s v="United States"/>
    <x v="1"/>
    <x v="1"/>
    <x v="1"/>
  </r>
  <r>
    <x v="0"/>
    <x v="5"/>
    <s v="Machine Learning and AI"/>
    <s v="USD"/>
    <n v="139750"/>
    <n v="139750"/>
    <x v="1"/>
    <x v="1"/>
    <x v="0"/>
    <x v="2"/>
    <s v="United States"/>
    <x v="1"/>
    <x v="0"/>
    <x v="0"/>
  </r>
  <r>
    <x v="0"/>
    <x v="4"/>
    <s v="Data Engineering"/>
    <s v="USD"/>
    <n v="254000"/>
    <n v="254000"/>
    <x v="1"/>
    <x v="1"/>
    <x v="0"/>
    <x v="2"/>
    <s v="United States"/>
    <x v="1"/>
    <x v="1"/>
    <x v="1"/>
  </r>
  <r>
    <x v="0"/>
    <x v="25"/>
    <s v="Machine Learning and AI"/>
    <s v="USD"/>
    <n v="260000"/>
    <n v="260000"/>
    <x v="1"/>
    <x v="1"/>
    <x v="0"/>
    <x v="1"/>
    <s v="United States"/>
    <x v="1"/>
    <x v="1"/>
    <x v="1"/>
  </r>
  <r>
    <x v="0"/>
    <x v="25"/>
    <s v="Machine Learning and AI"/>
    <s v="USD"/>
    <n v="192000"/>
    <n v="192000"/>
    <x v="1"/>
    <x v="1"/>
    <x v="0"/>
    <x v="1"/>
    <s v="United States"/>
    <x v="1"/>
    <x v="1"/>
    <x v="1"/>
  </r>
  <r>
    <x v="0"/>
    <x v="2"/>
    <s v="Data Science and Research"/>
    <s v="USD"/>
    <n v="272290"/>
    <n v="272290"/>
    <x v="1"/>
    <x v="1"/>
    <x v="0"/>
    <x v="2"/>
    <s v="United States"/>
    <x v="1"/>
    <x v="1"/>
    <x v="1"/>
  </r>
  <r>
    <x v="0"/>
    <x v="2"/>
    <s v="Data Science and Research"/>
    <s v="USD"/>
    <n v="169374"/>
    <n v="169374"/>
    <x v="1"/>
    <x v="1"/>
    <x v="0"/>
    <x v="2"/>
    <s v="United States"/>
    <x v="1"/>
    <x v="1"/>
    <x v="1"/>
  </r>
  <r>
    <x v="0"/>
    <x v="62"/>
    <s v="Data Science and Research"/>
    <s v="USD"/>
    <n v="195000"/>
    <n v="195000"/>
    <x v="1"/>
    <x v="1"/>
    <x v="0"/>
    <x v="2"/>
    <s v="United States"/>
    <x v="0"/>
    <x v="1"/>
    <x v="1"/>
  </r>
  <r>
    <x v="0"/>
    <x v="63"/>
    <s v="Data Science and Research"/>
    <s v="USD"/>
    <n v="204500"/>
    <n v="204500"/>
    <x v="1"/>
    <x v="1"/>
    <x v="0"/>
    <x v="1"/>
    <s v="United States"/>
    <x v="1"/>
    <x v="1"/>
    <x v="1"/>
  </r>
  <r>
    <x v="0"/>
    <x v="63"/>
    <s v="Data Science and Research"/>
    <s v="USD"/>
    <n v="142200"/>
    <n v="142200"/>
    <x v="1"/>
    <x v="1"/>
    <x v="0"/>
    <x v="1"/>
    <s v="United States"/>
    <x v="1"/>
    <x v="0"/>
    <x v="0"/>
  </r>
  <r>
    <x v="0"/>
    <x v="50"/>
    <s v="Data Analysis"/>
    <s v="USD"/>
    <n v="17000"/>
    <n v="17000"/>
    <x v="25"/>
    <x v="0"/>
    <x v="0"/>
    <x v="2"/>
    <s v="Russia"/>
    <x v="0"/>
    <x v="2"/>
    <x v="0"/>
  </r>
  <r>
    <x v="0"/>
    <x v="4"/>
    <s v="Data Engineering"/>
    <s v="USD"/>
    <n v="181500"/>
    <n v="181500"/>
    <x v="1"/>
    <x v="1"/>
    <x v="0"/>
    <x v="1"/>
    <s v="United States"/>
    <x v="1"/>
    <x v="1"/>
    <x v="1"/>
  </r>
  <r>
    <x v="0"/>
    <x v="4"/>
    <s v="Data Engineering"/>
    <s v="USD"/>
    <n v="112200"/>
    <n v="112200"/>
    <x v="1"/>
    <x v="1"/>
    <x v="0"/>
    <x v="1"/>
    <s v="United States"/>
    <x v="1"/>
    <x v="0"/>
    <x v="0"/>
  </r>
  <r>
    <x v="0"/>
    <x v="3"/>
    <s v="Machine Learning and AI"/>
    <s v="USD"/>
    <n v="150000"/>
    <n v="150000"/>
    <x v="1"/>
    <x v="0"/>
    <x v="0"/>
    <x v="2"/>
    <s v="United States"/>
    <x v="1"/>
    <x v="0"/>
    <x v="1"/>
  </r>
  <r>
    <x v="0"/>
    <x v="3"/>
    <s v="Machine Learning and AI"/>
    <s v="USD"/>
    <n v="100000"/>
    <n v="100000"/>
    <x v="1"/>
    <x v="0"/>
    <x v="0"/>
    <x v="2"/>
    <s v="United States"/>
    <x v="1"/>
    <x v="0"/>
    <x v="0"/>
  </r>
  <r>
    <x v="0"/>
    <x v="5"/>
    <s v="Machine Learning and AI"/>
    <s v="USD"/>
    <n v="250500"/>
    <n v="250500"/>
    <x v="1"/>
    <x v="1"/>
    <x v="0"/>
    <x v="1"/>
    <s v="United States"/>
    <x v="1"/>
    <x v="1"/>
    <x v="1"/>
  </r>
  <r>
    <x v="0"/>
    <x v="5"/>
    <s v="Machine Learning and AI"/>
    <s v="USD"/>
    <n v="166600"/>
    <n v="166600"/>
    <x v="1"/>
    <x v="1"/>
    <x v="0"/>
    <x v="1"/>
    <s v="United States"/>
    <x v="1"/>
    <x v="1"/>
    <x v="1"/>
  </r>
  <r>
    <x v="0"/>
    <x v="5"/>
    <s v="Machine Learning and AI"/>
    <s v="USD"/>
    <n v="247500"/>
    <n v="247500"/>
    <x v="1"/>
    <x v="1"/>
    <x v="0"/>
    <x v="1"/>
    <s v="United States"/>
    <x v="1"/>
    <x v="1"/>
    <x v="1"/>
  </r>
  <r>
    <x v="0"/>
    <x v="5"/>
    <s v="Machine Learning and AI"/>
    <s v="USD"/>
    <n v="172200"/>
    <n v="172200"/>
    <x v="1"/>
    <x v="1"/>
    <x v="0"/>
    <x v="1"/>
    <s v="United States"/>
    <x v="1"/>
    <x v="1"/>
    <x v="1"/>
  </r>
  <r>
    <x v="0"/>
    <x v="2"/>
    <s v="Data Science and Research"/>
    <s v="USD"/>
    <n v="223290"/>
    <n v="223290"/>
    <x v="1"/>
    <x v="1"/>
    <x v="0"/>
    <x v="1"/>
    <s v="United States"/>
    <x v="1"/>
    <x v="1"/>
    <x v="1"/>
  </r>
  <r>
    <x v="0"/>
    <x v="2"/>
    <s v="Data Science and Research"/>
    <s v="USD"/>
    <n v="131310"/>
    <n v="131310"/>
    <x v="1"/>
    <x v="1"/>
    <x v="0"/>
    <x v="1"/>
    <s v="United States"/>
    <x v="1"/>
    <x v="0"/>
    <x v="0"/>
  </r>
  <r>
    <x v="2"/>
    <x v="64"/>
    <s v="Data Analysis"/>
    <s v="CAD"/>
    <n v="60000"/>
    <n v="44753"/>
    <x v="3"/>
    <x v="3"/>
    <x v="2"/>
    <x v="0"/>
    <s v="Canada"/>
    <x v="0"/>
    <x v="0"/>
    <x v="0"/>
  </r>
  <r>
    <x v="0"/>
    <x v="18"/>
    <s v="Machine Learning and AI"/>
    <s v="USD"/>
    <n v="35000"/>
    <n v="35000"/>
    <x v="26"/>
    <x v="3"/>
    <x v="0"/>
    <x v="2"/>
    <s v="Germany"/>
    <x v="1"/>
    <x v="2"/>
    <x v="0"/>
  </r>
  <r>
    <x v="0"/>
    <x v="25"/>
    <s v="Machine Learning and AI"/>
    <s v="EUR"/>
    <n v="50000"/>
    <n v="53984"/>
    <x v="18"/>
    <x v="1"/>
    <x v="0"/>
    <x v="2"/>
    <s v="Italy"/>
    <x v="2"/>
    <x v="0"/>
    <x v="0"/>
  </r>
  <r>
    <x v="0"/>
    <x v="17"/>
    <s v="Machine Learning and AI"/>
    <s v="USD"/>
    <n v="204500"/>
    <n v="204500"/>
    <x v="3"/>
    <x v="1"/>
    <x v="0"/>
    <x v="1"/>
    <s v="Canada"/>
    <x v="1"/>
    <x v="1"/>
    <x v="1"/>
  </r>
  <r>
    <x v="0"/>
    <x v="17"/>
    <s v="Machine Learning and AI"/>
    <s v="USD"/>
    <n v="142200"/>
    <n v="142200"/>
    <x v="3"/>
    <x v="1"/>
    <x v="0"/>
    <x v="1"/>
    <s v="Canada"/>
    <x v="1"/>
    <x v="0"/>
    <x v="0"/>
  </r>
  <r>
    <x v="0"/>
    <x v="11"/>
    <s v="Data Science and Research"/>
    <s v="USD"/>
    <n v="220000"/>
    <n v="220000"/>
    <x v="1"/>
    <x v="1"/>
    <x v="0"/>
    <x v="1"/>
    <s v="United States"/>
    <x v="1"/>
    <x v="1"/>
    <x v="1"/>
  </r>
  <r>
    <x v="0"/>
    <x v="11"/>
    <s v="Data Science and Research"/>
    <s v="USD"/>
    <n v="140000"/>
    <n v="140000"/>
    <x v="1"/>
    <x v="1"/>
    <x v="0"/>
    <x v="1"/>
    <s v="United States"/>
    <x v="1"/>
    <x v="0"/>
    <x v="0"/>
  </r>
  <r>
    <x v="0"/>
    <x v="12"/>
    <s v="Data Science and Research"/>
    <s v="USD"/>
    <n v="135960"/>
    <n v="135960"/>
    <x v="1"/>
    <x v="1"/>
    <x v="0"/>
    <x v="1"/>
    <s v="United States"/>
    <x v="1"/>
    <x v="0"/>
    <x v="0"/>
  </r>
  <r>
    <x v="0"/>
    <x v="12"/>
    <s v="Data Science and Research"/>
    <s v="USD"/>
    <n v="70960"/>
    <n v="70960"/>
    <x v="1"/>
    <x v="1"/>
    <x v="0"/>
    <x v="1"/>
    <s v="United States"/>
    <x v="1"/>
    <x v="0"/>
    <x v="0"/>
  </r>
  <r>
    <x v="0"/>
    <x v="4"/>
    <s v="Data Engineering"/>
    <s v="USD"/>
    <n v="128750"/>
    <n v="128750"/>
    <x v="1"/>
    <x v="1"/>
    <x v="0"/>
    <x v="1"/>
    <s v="United States"/>
    <x v="1"/>
    <x v="0"/>
    <x v="0"/>
  </r>
  <r>
    <x v="0"/>
    <x v="4"/>
    <s v="Data Engineering"/>
    <s v="USD"/>
    <n v="86250"/>
    <n v="86250"/>
    <x v="1"/>
    <x v="1"/>
    <x v="0"/>
    <x v="1"/>
    <s v="United States"/>
    <x v="1"/>
    <x v="0"/>
    <x v="0"/>
  </r>
  <r>
    <x v="0"/>
    <x v="4"/>
    <s v="Data Engineering"/>
    <s v="GBP"/>
    <n v="90000"/>
    <n v="110736"/>
    <x v="2"/>
    <x v="1"/>
    <x v="0"/>
    <x v="1"/>
    <s v="United Kingdom"/>
    <x v="1"/>
    <x v="0"/>
    <x v="0"/>
  </r>
  <r>
    <x v="0"/>
    <x v="4"/>
    <s v="Data Engineering"/>
    <s v="GBP"/>
    <n v="75000"/>
    <n v="92280"/>
    <x v="2"/>
    <x v="1"/>
    <x v="0"/>
    <x v="1"/>
    <s v="United Kingdom"/>
    <x v="1"/>
    <x v="0"/>
    <x v="0"/>
  </r>
  <r>
    <x v="0"/>
    <x v="6"/>
    <s v="Data Analysis"/>
    <s v="USD"/>
    <n v="185100"/>
    <n v="185100"/>
    <x v="1"/>
    <x v="1"/>
    <x v="0"/>
    <x v="2"/>
    <s v="United States"/>
    <x v="1"/>
    <x v="1"/>
    <x v="1"/>
  </r>
  <r>
    <x v="0"/>
    <x v="6"/>
    <s v="Data Analysis"/>
    <s v="USD"/>
    <n v="133300"/>
    <n v="133300"/>
    <x v="1"/>
    <x v="1"/>
    <x v="0"/>
    <x v="2"/>
    <s v="United States"/>
    <x v="1"/>
    <x v="0"/>
    <x v="0"/>
  </r>
  <r>
    <x v="0"/>
    <x v="13"/>
    <s v="Data Science and Research"/>
    <s v="USD"/>
    <n v="150000"/>
    <n v="150000"/>
    <x v="1"/>
    <x v="1"/>
    <x v="0"/>
    <x v="1"/>
    <s v="United States"/>
    <x v="1"/>
    <x v="0"/>
    <x v="1"/>
  </r>
  <r>
    <x v="0"/>
    <x v="4"/>
    <s v="Data Engineering"/>
    <s v="USD"/>
    <n v="75000"/>
    <n v="75000"/>
    <x v="1"/>
    <x v="1"/>
    <x v="0"/>
    <x v="1"/>
    <s v="United States"/>
    <x v="1"/>
    <x v="0"/>
    <x v="0"/>
  </r>
  <r>
    <x v="0"/>
    <x v="25"/>
    <s v="Machine Learning and AI"/>
    <s v="USD"/>
    <n v="130000"/>
    <n v="130000"/>
    <x v="1"/>
    <x v="3"/>
    <x v="0"/>
    <x v="2"/>
    <s v="United States"/>
    <x v="0"/>
    <x v="0"/>
    <x v="0"/>
  </r>
  <r>
    <x v="0"/>
    <x v="6"/>
    <s v="Data Analysis"/>
    <s v="GBP"/>
    <n v="60000"/>
    <n v="73824"/>
    <x v="2"/>
    <x v="1"/>
    <x v="0"/>
    <x v="1"/>
    <s v="United Kingdom"/>
    <x v="1"/>
    <x v="0"/>
    <x v="0"/>
  </r>
  <r>
    <x v="0"/>
    <x v="6"/>
    <s v="Data Analysis"/>
    <s v="GBP"/>
    <n v="50000"/>
    <n v="61520"/>
    <x v="2"/>
    <x v="1"/>
    <x v="0"/>
    <x v="1"/>
    <s v="United Kingdom"/>
    <x v="1"/>
    <x v="0"/>
    <x v="0"/>
  </r>
  <r>
    <x v="0"/>
    <x v="27"/>
    <s v="Machine Learning and AI"/>
    <s v="USD"/>
    <n v="85000"/>
    <n v="85000"/>
    <x v="1"/>
    <x v="0"/>
    <x v="0"/>
    <x v="1"/>
    <s v="United States"/>
    <x v="1"/>
    <x v="0"/>
    <x v="0"/>
  </r>
  <r>
    <x v="0"/>
    <x v="26"/>
    <s v="Leadership and Management"/>
    <s v="USD"/>
    <n v="80000"/>
    <n v="80000"/>
    <x v="1"/>
    <x v="0"/>
    <x v="0"/>
    <x v="1"/>
    <s v="United States"/>
    <x v="1"/>
    <x v="0"/>
    <x v="0"/>
  </r>
  <r>
    <x v="0"/>
    <x v="26"/>
    <s v="Leadership and Management"/>
    <s v="USD"/>
    <n v="70000"/>
    <n v="70000"/>
    <x v="1"/>
    <x v="0"/>
    <x v="0"/>
    <x v="1"/>
    <s v="United States"/>
    <x v="1"/>
    <x v="0"/>
    <x v="0"/>
  </r>
  <r>
    <x v="0"/>
    <x v="2"/>
    <s v="Data Science and Research"/>
    <s v="USD"/>
    <n v="260000"/>
    <n v="260000"/>
    <x v="1"/>
    <x v="1"/>
    <x v="0"/>
    <x v="1"/>
    <s v="United States"/>
    <x v="1"/>
    <x v="1"/>
    <x v="1"/>
  </r>
  <r>
    <x v="0"/>
    <x v="26"/>
    <s v="Leadership and Management"/>
    <s v="USD"/>
    <n v="105000"/>
    <n v="105000"/>
    <x v="1"/>
    <x v="1"/>
    <x v="0"/>
    <x v="1"/>
    <s v="United States"/>
    <x v="1"/>
    <x v="0"/>
    <x v="0"/>
  </r>
  <r>
    <x v="0"/>
    <x v="26"/>
    <s v="Leadership and Management"/>
    <s v="USD"/>
    <n v="80000"/>
    <n v="80000"/>
    <x v="1"/>
    <x v="1"/>
    <x v="0"/>
    <x v="1"/>
    <s v="United States"/>
    <x v="1"/>
    <x v="0"/>
    <x v="0"/>
  </r>
  <r>
    <x v="0"/>
    <x v="5"/>
    <s v="Machine Learning and AI"/>
    <s v="USD"/>
    <n v="150000"/>
    <n v="150000"/>
    <x v="3"/>
    <x v="1"/>
    <x v="0"/>
    <x v="2"/>
    <s v="Canada"/>
    <x v="1"/>
    <x v="0"/>
    <x v="1"/>
  </r>
  <r>
    <x v="0"/>
    <x v="5"/>
    <s v="Machine Learning and AI"/>
    <s v="USD"/>
    <n v="95000"/>
    <n v="95000"/>
    <x v="3"/>
    <x v="1"/>
    <x v="0"/>
    <x v="2"/>
    <s v="Canada"/>
    <x v="1"/>
    <x v="0"/>
    <x v="0"/>
  </r>
  <r>
    <x v="0"/>
    <x v="4"/>
    <s v="Data Engineering"/>
    <s v="USD"/>
    <n v="204750"/>
    <n v="204750"/>
    <x v="1"/>
    <x v="1"/>
    <x v="0"/>
    <x v="1"/>
    <s v="United States"/>
    <x v="1"/>
    <x v="1"/>
    <x v="1"/>
  </r>
  <r>
    <x v="0"/>
    <x v="4"/>
    <s v="Data Engineering"/>
    <s v="USD"/>
    <n v="153550"/>
    <n v="153550"/>
    <x v="1"/>
    <x v="1"/>
    <x v="0"/>
    <x v="1"/>
    <s v="United States"/>
    <x v="1"/>
    <x v="1"/>
    <x v="1"/>
  </r>
  <r>
    <x v="0"/>
    <x v="4"/>
    <s v="Data Engineering"/>
    <s v="USD"/>
    <n v="141000"/>
    <n v="141000"/>
    <x v="1"/>
    <x v="1"/>
    <x v="0"/>
    <x v="1"/>
    <s v="United States"/>
    <x v="1"/>
    <x v="0"/>
    <x v="0"/>
  </r>
  <r>
    <x v="0"/>
    <x v="4"/>
    <s v="Data Engineering"/>
    <s v="USD"/>
    <n v="175000"/>
    <n v="175000"/>
    <x v="1"/>
    <x v="1"/>
    <x v="0"/>
    <x v="1"/>
    <s v="United States"/>
    <x v="1"/>
    <x v="1"/>
    <x v="1"/>
  </r>
  <r>
    <x v="0"/>
    <x v="11"/>
    <s v="Data Science and Research"/>
    <s v="USD"/>
    <n v="120000"/>
    <n v="120000"/>
    <x v="1"/>
    <x v="1"/>
    <x v="0"/>
    <x v="2"/>
    <s v="United States"/>
    <x v="1"/>
    <x v="0"/>
    <x v="0"/>
  </r>
  <r>
    <x v="0"/>
    <x v="5"/>
    <s v="Machine Learning and AI"/>
    <s v="USD"/>
    <n v="207611"/>
    <n v="207611"/>
    <x v="1"/>
    <x v="1"/>
    <x v="0"/>
    <x v="1"/>
    <s v="United States"/>
    <x v="1"/>
    <x v="1"/>
    <x v="1"/>
  </r>
  <r>
    <x v="0"/>
    <x v="5"/>
    <s v="Machine Learning and AI"/>
    <s v="USD"/>
    <n v="127876"/>
    <n v="127876"/>
    <x v="1"/>
    <x v="1"/>
    <x v="0"/>
    <x v="1"/>
    <s v="United States"/>
    <x v="1"/>
    <x v="0"/>
    <x v="0"/>
  </r>
  <r>
    <x v="0"/>
    <x v="2"/>
    <s v="Data Science and Research"/>
    <s v="USD"/>
    <n v="170000"/>
    <n v="170000"/>
    <x v="1"/>
    <x v="0"/>
    <x v="0"/>
    <x v="2"/>
    <s v="United States"/>
    <x v="1"/>
    <x v="1"/>
    <x v="1"/>
  </r>
  <r>
    <x v="0"/>
    <x v="2"/>
    <s v="Data Science and Research"/>
    <s v="USD"/>
    <n v="144500"/>
    <n v="144500"/>
    <x v="1"/>
    <x v="0"/>
    <x v="0"/>
    <x v="2"/>
    <s v="United States"/>
    <x v="1"/>
    <x v="0"/>
    <x v="0"/>
  </r>
  <r>
    <x v="0"/>
    <x v="5"/>
    <s v="Machine Learning and AI"/>
    <s v="USD"/>
    <n v="255360"/>
    <n v="255360"/>
    <x v="1"/>
    <x v="1"/>
    <x v="0"/>
    <x v="1"/>
    <s v="United States"/>
    <x v="1"/>
    <x v="1"/>
    <x v="1"/>
  </r>
  <r>
    <x v="0"/>
    <x v="5"/>
    <s v="Machine Learning and AI"/>
    <s v="USD"/>
    <n v="212800"/>
    <n v="212800"/>
    <x v="1"/>
    <x v="1"/>
    <x v="0"/>
    <x v="1"/>
    <s v="United States"/>
    <x v="1"/>
    <x v="1"/>
    <x v="1"/>
  </r>
  <r>
    <x v="0"/>
    <x v="6"/>
    <s v="Data Analysis"/>
    <s v="USD"/>
    <n v="106400"/>
    <n v="106400"/>
    <x v="1"/>
    <x v="1"/>
    <x v="0"/>
    <x v="1"/>
    <s v="United States"/>
    <x v="1"/>
    <x v="0"/>
    <x v="0"/>
  </r>
  <r>
    <x v="0"/>
    <x v="6"/>
    <s v="Data Analysis"/>
    <s v="USD"/>
    <n v="81800"/>
    <n v="81800"/>
    <x v="1"/>
    <x v="1"/>
    <x v="0"/>
    <x v="1"/>
    <s v="United States"/>
    <x v="1"/>
    <x v="0"/>
    <x v="0"/>
  </r>
  <r>
    <x v="0"/>
    <x v="61"/>
    <s v="Leadership and Management"/>
    <s v="USD"/>
    <n v="130000"/>
    <n v="130000"/>
    <x v="1"/>
    <x v="0"/>
    <x v="0"/>
    <x v="2"/>
    <s v="United States"/>
    <x v="1"/>
    <x v="0"/>
    <x v="0"/>
  </r>
  <r>
    <x v="0"/>
    <x v="61"/>
    <s v="Leadership and Management"/>
    <s v="USD"/>
    <n v="69139"/>
    <n v="69139"/>
    <x v="1"/>
    <x v="0"/>
    <x v="0"/>
    <x v="2"/>
    <s v="United States"/>
    <x v="1"/>
    <x v="0"/>
    <x v="0"/>
  </r>
  <r>
    <x v="0"/>
    <x v="24"/>
    <s v="BI and Visualization"/>
    <s v="USD"/>
    <n v="100631"/>
    <n v="100631"/>
    <x v="3"/>
    <x v="0"/>
    <x v="0"/>
    <x v="1"/>
    <s v="Canada"/>
    <x v="1"/>
    <x v="0"/>
    <x v="0"/>
  </r>
  <r>
    <x v="0"/>
    <x v="24"/>
    <s v="BI and Visualization"/>
    <s v="USD"/>
    <n v="80505"/>
    <n v="80505"/>
    <x v="3"/>
    <x v="0"/>
    <x v="0"/>
    <x v="1"/>
    <s v="Canada"/>
    <x v="1"/>
    <x v="0"/>
    <x v="0"/>
  </r>
  <r>
    <x v="0"/>
    <x v="65"/>
    <s v="Data Engineering"/>
    <s v="USD"/>
    <n v="300105"/>
    <n v="300105"/>
    <x v="1"/>
    <x v="1"/>
    <x v="0"/>
    <x v="1"/>
    <s v="United States"/>
    <x v="1"/>
    <x v="1"/>
    <x v="1"/>
  </r>
  <r>
    <x v="0"/>
    <x v="65"/>
    <s v="Data Engineering"/>
    <s v="USD"/>
    <n v="151090"/>
    <n v="151090"/>
    <x v="1"/>
    <x v="1"/>
    <x v="0"/>
    <x v="1"/>
    <s v="United States"/>
    <x v="1"/>
    <x v="1"/>
    <x v="1"/>
  </r>
  <r>
    <x v="0"/>
    <x v="66"/>
    <s v="Machine Learning and AI"/>
    <s v="USD"/>
    <n v="217600"/>
    <n v="217600"/>
    <x v="1"/>
    <x v="0"/>
    <x v="0"/>
    <x v="1"/>
    <s v="United States"/>
    <x v="1"/>
    <x v="1"/>
    <x v="1"/>
  </r>
  <r>
    <x v="0"/>
    <x v="66"/>
    <s v="Machine Learning and AI"/>
    <s v="USD"/>
    <n v="145000"/>
    <n v="145000"/>
    <x v="1"/>
    <x v="0"/>
    <x v="0"/>
    <x v="1"/>
    <s v="United States"/>
    <x v="1"/>
    <x v="0"/>
    <x v="0"/>
  </r>
  <r>
    <x v="0"/>
    <x v="2"/>
    <s v="Data Science and Research"/>
    <s v="GBP"/>
    <n v="65000"/>
    <n v="79976"/>
    <x v="2"/>
    <x v="0"/>
    <x v="0"/>
    <x v="2"/>
    <s v="United Kingdom"/>
    <x v="1"/>
    <x v="0"/>
    <x v="0"/>
  </r>
  <r>
    <x v="0"/>
    <x v="2"/>
    <s v="Data Science and Research"/>
    <s v="GBP"/>
    <n v="45000"/>
    <n v="55368"/>
    <x v="2"/>
    <x v="0"/>
    <x v="0"/>
    <x v="2"/>
    <s v="United Kingdom"/>
    <x v="1"/>
    <x v="2"/>
    <x v="0"/>
  </r>
  <r>
    <x v="0"/>
    <x v="4"/>
    <s v="Data Engineering"/>
    <s v="USD"/>
    <n v="129000"/>
    <n v="129000"/>
    <x v="1"/>
    <x v="1"/>
    <x v="0"/>
    <x v="2"/>
    <s v="United States"/>
    <x v="1"/>
    <x v="0"/>
    <x v="0"/>
  </r>
  <r>
    <x v="0"/>
    <x v="12"/>
    <s v="Data Science and Research"/>
    <s v="USD"/>
    <n v="185000"/>
    <n v="185000"/>
    <x v="1"/>
    <x v="1"/>
    <x v="0"/>
    <x v="1"/>
    <s v="United States"/>
    <x v="1"/>
    <x v="1"/>
    <x v="1"/>
  </r>
  <r>
    <x v="0"/>
    <x v="12"/>
    <s v="Data Science and Research"/>
    <s v="USD"/>
    <n v="50000"/>
    <n v="50000"/>
    <x v="1"/>
    <x v="1"/>
    <x v="0"/>
    <x v="1"/>
    <s v="United States"/>
    <x v="1"/>
    <x v="0"/>
    <x v="0"/>
  </r>
  <r>
    <x v="0"/>
    <x v="4"/>
    <s v="Data Engineering"/>
    <s v="USD"/>
    <n v="108000"/>
    <n v="108000"/>
    <x v="1"/>
    <x v="1"/>
    <x v="0"/>
    <x v="1"/>
    <s v="United States"/>
    <x v="1"/>
    <x v="0"/>
    <x v="0"/>
  </r>
  <r>
    <x v="0"/>
    <x v="6"/>
    <s v="Data Analysis"/>
    <s v="USD"/>
    <n v="80000"/>
    <n v="80000"/>
    <x v="1"/>
    <x v="0"/>
    <x v="0"/>
    <x v="1"/>
    <s v="United States"/>
    <x v="1"/>
    <x v="0"/>
    <x v="0"/>
  </r>
  <r>
    <x v="0"/>
    <x v="6"/>
    <s v="Data Analysis"/>
    <s v="USD"/>
    <n v="59500"/>
    <n v="59500"/>
    <x v="1"/>
    <x v="0"/>
    <x v="0"/>
    <x v="1"/>
    <s v="United States"/>
    <x v="1"/>
    <x v="0"/>
    <x v="0"/>
  </r>
  <r>
    <x v="0"/>
    <x v="5"/>
    <s v="Machine Learning and AI"/>
    <s v="USD"/>
    <n v="173400"/>
    <n v="173400"/>
    <x v="1"/>
    <x v="1"/>
    <x v="0"/>
    <x v="1"/>
    <s v="United States"/>
    <x v="1"/>
    <x v="1"/>
    <x v="1"/>
  </r>
  <r>
    <x v="0"/>
    <x v="1"/>
    <s v="Data Architecture and Modeling"/>
    <s v="USD"/>
    <n v="215000"/>
    <n v="215000"/>
    <x v="1"/>
    <x v="1"/>
    <x v="0"/>
    <x v="2"/>
    <s v="United States"/>
    <x v="1"/>
    <x v="1"/>
    <x v="1"/>
  </r>
  <r>
    <x v="0"/>
    <x v="1"/>
    <s v="Data Architecture and Modeling"/>
    <s v="USD"/>
    <n v="153000"/>
    <n v="153000"/>
    <x v="1"/>
    <x v="1"/>
    <x v="0"/>
    <x v="2"/>
    <s v="United States"/>
    <x v="1"/>
    <x v="1"/>
    <x v="1"/>
  </r>
  <r>
    <x v="0"/>
    <x v="17"/>
    <s v="Machine Learning and AI"/>
    <s v="GBP"/>
    <n v="171000"/>
    <n v="210398"/>
    <x v="2"/>
    <x v="1"/>
    <x v="0"/>
    <x v="1"/>
    <s v="United Kingdom"/>
    <x v="1"/>
    <x v="1"/>
    <x v="1"/>
  </r>
  <r>
    <x v="0"/>
    <x v="17"/>
    <s v="Machine Learning and AI"/>
    <s v="GBP"/>
    <n v="120000"/>
    <n v="147648"/>
    <x v="2"/>
    <x v="1"/>
    <x v="0"/>
    <x v="1"/>
    <s v="United Kingdom"/>
    <x v="1"/>
    <x v="0"/>
    <x v="0"/>
  </r>
  <r>
    <x v="0"/>
    <x v="67"/>
    <s v="Machine Learning and AI"/>
    <s v="USD"/>
    <n v="60000"/>
    <n v="60000"/>
    <x v="27"/>
    <x v="1"/>
    <x v="0"/>
    <x v="2"/>
    <s v="United States"/>
    <x v="0"/>
    <x v="0"/>
    <x v="0"/>
  </r>
  <r>
    <x v="0"/>
    <x v="68"/>
    <s v="Machine Learning and AI"/>
    <s v="USD"/>
    <n v="54000"/>
    <n v="54000"/>
    <x v="28"/>
    <x v="0"/>
    <x v="0"/>
    <x v="1"/>
    <s v="South Korea"/>
    <x v="2"/>
    <x v="0"/>
    <x v="0"/>
  </r>
  <r>
    <x v="0"/>
    <x v="4"/>
    <s v="Data Engineering"/>
    <s v="USD"/>
    <n v="202000"/>
    <n v="202000"/>
    <x v="1"/>
    <x v="1"/>
    <x v="0"/>
    <x v="2"/>
    <s v="United States"/>
    <x v="1"/>
    <x v="1"/>
    <x v="1"/>
  </r>
  <r>
    <x v="0"/>
    <x v="4"/>
    <s v="Data Engineering"/>
    <s v="USD"/>
    <n v="132000"/>
    <n v="132000"/>
    <x v="1"/>
    <x v="1"/>
    <x v="0"/>
    <x v="2"/>
    <s v="United States"/>
    <x v="1"/>
    <x v="0"/>
    <x v="0"/>
  </r>
  <r>
    <x v="0"/>
    <x v="6"/>
    <s v="Data Analysis"/>
    <s v="GBP"/>
    <n v="60000"/>
    <n v="73824"/>
    <x v="2"/>
    <x v="0"/>
    <x v="0"/>
    <x v="1"/>
    <s v="United Kingdom"/>
    <x v="1"/>
    <x v="0"/>
    <x v="0"/>
  </r>
  <r>
    <x v="0"/>
    <x v="40"/>
    <s v="Data Science and Research"/>
    <s v="GBP"/>
    <n v="66000"/>
    <n v="81206"/>
    <x v="2"/>
    <x v="0"/>
    <x v="0"/>
    <x v="1"/>
    <s v="United Kingdom"/>
    <x v="1"/>
    <x v="0"/>
    <x v="0"/>
  </r>
  <r>
    <x v="0"/>
    <x v="69"/>
    <s v="Machine Learning and AI"/>
    <s v="USD"/>
    <n v="319550"/>
    <n v="316414"/>
    <x v="1"/>
    <x v="2"/>
    <x v="0"/>
    <x v="1"/>
    <s v="United States"/>
    <x v="1"/>
    <x v="1"/>
    <x v="1"/>
  </r>
  <r>
    <x v="0"/>
    <x v="69"/>
    <s v="Machine Learning and AI"/>
    <s v="USD"/>
    <n v="188000"/>
    <n v="188000"/>
    <x v="1"/>
    <x v="2"/>
    <x v="0"/>
    <x v="1"/>
    <s v="United States"/>
    <x v="1"/>
    <x v="1"/>
    <x v="1"/>
  </r>
  <r>
    <x v="0"/>
    <x v="30"/>
    <s v="BI and Visualization"/>
    <s v="USD"/>
    <n v="110000"/>
    <n v="110000"/>
    <x v="1"/>
    <x v="0"/>
    <x v="0"/>
    <x v="1"/>
    <s v="United States"/>
    <x v="1"/>
    <x v="0"/>
    <x v="0"/>
  </r>
  <r>
    <x v="0"/>
    <x v="3"/>
    <s v="Machine Learning and AI"/>
    <s v="USD"/>
    <n v="190000"/>
    <n v="190000"/>
    <x v="1"/>
    <x v="1"/>
    <x v="0"/>
    <x v="2"/>
    <s v="United States"/>
    <x v="1"/>
    <x v="1"/>
    <x v="1"/>
  </r>
  <r>
    <x v="0"/>
    <x v="3"/>
    <s v="Machine Learning and AI"/>
    <s v="USD"/>
    <n v="170000"/>
    <n v="170000"/>
    <x v="1"/>
    <x v="1"/>
    <x v="0"/>
    <x v="2"/>
    <s v="United States"/>
    <x v="1"/>
    <x v="1"/>
    <x v="1"/>
  </r>
  <r>
    <x v="0"/>
    <x v="12"/>
    <s v="Data Science and Research"/>
    <s v="USD"/>
    <n v="150000"/>
    <n v="150000"/>
    <x v="1"/>
    <x v="1"/>
    <x v="0"/>
    <x v="1"/>
    <s v="United States"/>
    <x v="1"/>
    <x v="0"/>
    <x v="1"/>
  </r>
  <r>
    <x v="0"/>
    <x v="12"/>
    <s v="Data Science and Research"/>
    <s v="USD"/>
    <n v="125000"/>
    <n v="125000"/>
    <x v="1"/>
    <x v="1"/>
    <x v="0"/>
    <x v="1"/>
    <s v="United States"/>
    <x v="1"/>
    <x v="0"/>
    <x v="0"/>
  </r>
  <r>
    <x v="0"/>
    <x v="2"/>
    <s v="Data Science and Research"/>
    <s v="USD"/>
    <n v="105000"/>
    <n v="105000"/>
    <x v="1"/>
    <x v="1"/>
    <x v="0"/>
    <x v="1"/>
    <s v="United States"/>
    <x v="1"/>
    <x v="0"/>
    <x v="0"/>
  </r>
  <r>
    <x v="0"/>
    <x v="33"/>
    <s v="Data Management and Strategy"/>
    <s v="USD"/>
    <n v="90000"/>
    <n v="90000"/>
    <x v="1"/>
    <x v="0"/>
    <x v="0"/>
    <x v="2"/>
    <s v="United States"/>
    <x v="1"/>
    <x v="0"/>
    <x v="0"/>
  </r>
  <r>
    <x v="0"/>
    <x v="33"/>
    <s v="Data Management and Strategy"/>
    <s v="USD"/>
    <n v="73000"/>
    <n v="73000"/>
    <x v="1"/>
    <x v="0"/>
    <x v="0"/>
    <x v="2"/>
    <s v="United States"/>
    <x v="1"/>
    <x v="0"/>
    <x v="0"/>
  </r>
  <r>
    <x v="0"/>
    <x v="24"/>
    <s v="BI and Visualization"/>
    <s v="USD"/>
    <n v="150000"/>
    <n v="150000"/>
    <x v="1"/>
    <x v="0"/>
    <x v="0"/>
    <x v="2"/>
    <s v="United States"/>
    <x v="1"/>
    <x v="0"/>
    <x v="1"/>
  </r>
  <r>
    <x v="0"/>
    <x v="24"/>
    <s v="BI and Visualization"/>
    <s v="USD"/>
    <n v="135000"/>
    <n v="135000"/>
    <x v="1"/>
    <x v="0"/>
    <x v="0"/>
    <x v="2"/>
    <s v="United States"/>
    <x v="1"/>
    <x v="0"/>
    <x v="0"/>
  </r>
  <r>
    <x v="0"/>
    <x v="29"/>
    <s v="Leadership and Management"/>
    <s v="USD"/>
    <n v="319550"/>
    <n v="316414"/>
    <x v="1"/>
    <x v="2"/>
    <x v="0"/>
    <x v="2"/>
    <s v="United States"/>
    <x v="1"/>
    <x v="1"/>
    <x v="1"/>
  </r>
  <r>
    <x v="0"/>
    <x v="29"/>
    <s v="Leadership and Management"/>
    <s v="USD"/>
    <n v="269600"/>
    <n v="269600"/>
    <x v="1"/>
    <x v="2"/>
    <x v="0"/>
    <x v="2"/>
    <s v="United States"/>
    <x v="1"/>
    <x v="1"/>
    <x v="1"/>
  </r>
  <r>
    <x v="0"/>
    <x v="10"/>
    <s v="BI and Visualization"/>
    <s v="USD"/>
    <n v="156400"/>
    <n v="156400"/>
    <x v="1"/>
    <x v="1"/>
    <x v="0"/>
    <x v="1"/>
    <s v="United States"/>
    <x v="1"/>
    <x v="1"/>
    <x v="1"/>
  </r>
  <r>
    <x v="0"/>
    <x v="63"/>
    <s v="Data Science and Research"/>
    <s v="USD"/>
    <n v="185900"/>
    <n v="185900"/>
    <x v="1"/>
    <x v="0"/>
    <x v="0"/>
    <x v="1"/>
    <s v="United States"/>
    <x v="1"/>
    <x v="1"/>
    <x v="1"/>
  </r>
  <r>
    <x v="0"/>
    <x v="63"/>
    <s v="Data Science and Research"/>
    <s v="USD"/>
    <n v="129300"/>
    <n v="129300"/>
    <x v="1"/>
    <x v="0"/>
    <x v="0"/>
    <x v="1"/>
    <s v="United States"/>
    <x v="1"/>
    <x v="0"/>
    <x v="0"/>
  </r>
  <r>
    <x v="0"/>
    <x v="4"/>
    <s v="Data Engineering"/>
    <s v="USD"/>
    <n v="146000"/>
    <n v="146000"/>
    <x v="1"/>
    <x v="0"/>
    <x v="0"/>
    <x v="1"/>
    <s v="United States"/>
    <x v="1"/>
    <x v="0"/>
    <x v="0"/>
  </r>
  <r>
    <x v="0"/>
    <x v="4"/>
    <s v="Data Engineering"/>
    <s v="USD"/>
    <n v="97000"/>
    <n v="97000"/>
    <x v="1"/>
    <x v="0"/>
    <x v="0"/>
    <x v="1"/>
    <s v="United States"/>
    <x v="1"/>
    <x v="0"/>
    <x v="0"/>
  </r>
  <r>
    <x v="0"/>
    <x v="4"/>
    <s v="Data Engineering"/>
    <s v="USD"/>
    <n v="147100"/>
    <n v="147100"/>
    <x v="1"/>
    <x v="1"/>
    <x v="0"/>
    <x v="1"/>
    <s v="United States"/>
    <x v="1"/>
    <x v="0"/>
    <x v="0"/>
  </r>
  <r>
    <x v="0"/>
    <x v="4"/>
    <s v="Data Engineering"/>
    <s v="USD"/>
    <n v="90700"/>
    <n v="90700"/>
    <x v="1"/>
    <x v="1"/>
    <x v="0"/>
    <x v="1"/>
    <s v="United States"/>
    <x v="1"/>
    <x v="0"/>
    <x v="0"/>
  </r>
  <r>
    <x v="0"/>
    <x v="2"/>
    <s v="Data Science and Research"/>
    <s v="USD"/>
    <n v="257000"/>
    <n v="257000"/>
    <x v="1"/>
    <x v="1"/>
    <x v="0"/>
    <x v="2"/>
    <s v="United States"/>
    <x v="1"/>
    <x v="1"/>
    <x v="1"/>
  </r>
  <r>
    <x v="0"/>
    <x v="2"/>
    <s v="Data Science and Research"/>
    <s v="USD"/>
    <n v="197000"/>
    <n v="197000"/>
    <x v="1"/>
    <x v="1"/>
    <x v="0"/>
    <x v="2"/>
    <s v="United States"/>
    <x v="1"/>
    <x v="1"/>
    <x v="1"/>
  </r>
  <r>
    <x v="0"/>
    <x v="10"/>
    <s v="BI and Visualization"/>
    <s v="USD"/>
    <n v="120000"/>
    <n v="120000"/>
    <x v="1"/>
    <x v="1"/>
    <x v="0"/>
    <x v="2"/>
    <s v="United States"/>
    <x v="1"/>
    <x v="0"/>
    <x v="0"/>
  </r>
  <r>
    <x v="0"/>
    <x v="4"/>
    <s v="Data Engineering"/>
    <s v="USD"/>
    <n v="84800"/>
    <n v="84800"/>
    <x v="1"/>
    <x v="1"/>
    <x v="0"/>
    <x v="1"/>
    <s v="United States"/>
    <x v="1"/>
    <x v="0"/>
    <x v="0"/>
  </r>
  <r>
    <x v="0"/>
    <x v="2"/>
    <s v="Data Science and Research"/>
    <s v="GBP"/>
    <n v="110000"/>
    <n v="135344"/>
    <x v="2"/>
    <x v="0"/>
    <x v="0"/>
    <x v="1"/>
    <s v="United Kingdom"/>
    <x v="1"/>
    <x v="0"/>
    <x v="0"/>
  </r>
  <r>
    <x v="0"/>
    <x v="2"/>
    <s v="Data Science and Research"/>
    <s v="GBP"/>
    <n v="80000"/>
    <n v="98432"/>
    <x v="2"/>
    <x v="0"/>
    <x v="0"/>
    <x v="1"/>
    <s v="United Kingdom"/>
    <x v="1"/>
    <x v="0"/>
    <x v="0"/>
  </r>
  <r>
    <x v="0"/>
    <x v="29"/>
    <s v="Leadership and Management"/>
    <s v="GBP"/>
    <n v="200000"/>
    <n v="246080"/>
    <x v="2"/>
    <x v="2"/>
    <x v="0"/>
    <x v="1"/>
    <s v="United Kingdom"/>
    <x v="1"/>
    <x v="1"/>
    <x v="1"/>
  </r>
  <r>
    <x v="0"/>
    <x v="29"/>
    <s v="Leadership and Management"/>
    <s v="GBP"/>
    <n v="150000"/>
    <n v="184560"/>
    <x v="2"/>
    <x v="2"/>
    <x v="0"/>
    <x v="1"/>
    <s v="United Kingdom"/>
    <x v="1"/>
    <x v="0"/>
    <x v="1"/>
  </r>
  <r>
    <x v="0"/>
    <x v="6"/>
    <s v="Data Analysis"/>
    <s v="EUR"/>
    <n v="49200"/>
    <n v="53120"/>
    <x v="29"/>
    <x v="0"/>
    <x v="0"/>
    <x v="1"/>
    <s v="Estonia"/>
    <x v="1"/>
    <x v="2"/>
    <x v="0"/>
  </r>
  <r>
    <x v="0"/>
    <x v="6"/>
    <s v="Data Analysis"/>
    <s v="EUR"/>
    <n v="31200"/>
    <n v="33686"/>
    <x v="29"/>
    <x v="0"/>
    <x v="0"/>
    <x v="1"/>
    <s v="Estonia"/>
    <x v="1"/>
    <x v="2"/>
    <x v="0"/>
  </r>
  <r>
    <x v="0"/>
    <x v="4"/>
    <s v="Data Engineering"/>
    <s v="USD"/>
    <n v="260000"/>
    <n v="260000"/>
    <x v="1"/>
    <x v="1"/>
    <x v="0"/>
    <x v="1"/>
    <s v="United States"/>
    <x v="1"/>
    <x v="1"/>
    <x v="1"/>
  </r>
  <r>
    <x v="0"/>
    <x v="4"/>
    <s v="Data Engineering"/>
    <s v="USD"/>
    <n v="225000"/>
    <n v="225000"/>
    <x v="1"/>
    <x v="1"/>
    <x v="0"/>
    <x v="1"/>
    <s v="United States"/>
    <x v="1"/>
    <x v="1"/>
    <x v="1"/>
  </r>
  <r>
    <x v="0"/>
    <x v="7"/>
    <s v="Leadership and Management"/>
    <s v="USD"/>
    <n v="213600"/>
    <n v="213600"/>
    <x v="1"/>
    <x v="1"/>
    <x v="0"/>
    <x v="1"/>
    <s v="United States"/>
    <x v="1"/>
    <x v="1"/>
    <x v="1"/>
  </r>
  <r>
    <x v="0"/>
    <x v="7"/>
    <s v="Leadership and Management"/>
    <s v="USD"/>
    <n v="142400"/>
    <n v="142400"/>
    <x v="1"/>
    <x v="1"/>
    <x v="0"/>
    <x v="1"/>
    <s v="United States"/>
    <x v="1"/>
    <x v="0"/>
    <x v="0"/>
  </r>
  <r>
    <x v="0"/>
    <x v="27"/>
    <s v="Machine Learning and AI"/>
    <s v="USD"/>
    <n v="125000"/>
    <n v="125000"/>
    <x v="1"/>
    <x v="0"/>
    <x v="0"/>
    <x v="2"/>
    <s v="United States"/>
    <x v="1"/>
    <x v="0"/>
    <x v="0"/>
  </r>
  <r>
    <x v="0"/>
    <x v="27"/>
    <s v="Machine Learning and AI"/>
    <s v="USD"/>
    <n v="85000"/>
    <n v="85000"/>
    <x v="1"/>
    <x v="0"/>
    <x v="0"/>
    <x v="2"/>
    <s v="United States"/>
    <x v="1"/>
    <x v="0"/>
    <x v="0"/>
  </r>
  <r>
    <x v="0"/>
    <x v="2"/>
    <s v="Data Science and Research"/>
    <s v="USD"/>
    <n v="207900"/>
    <n v="207900"/>
    <x v="1"/>
    <x v="1"/>
    <x v="0"/>
    <x v="1"/>
    <s v="United States"/>
    <x v="1"/>
    <x v="1"/>
    <x v="1"/>
  </r>
  <r>
    <x v="0"/>
    <x v="2"/>
    <s v="Data Science and Research"/>
    <s v="USD"/>
    <n v="158400"/>
    <n v="158400"/>
    <x v="1"/>
    <x v="1"/>
    <x v="0"/>
    <x v="1"/>
    <s v="United States"/>
    <x v="1"/>
    <x v="1"/>
    <x v="1"/>
  </r>
  <r>
    <x v="0"/>
    <x v="65"/>
    <s v="Data Engineering"/>
    <s v="USD"/>
    <n v="319550"/>
    <n v="316414"/>
    <x v="1"/>
    <x v="1"/>
    <x v="0"/>
    <x v="1"/>
    <s v="United States"/>
    <x v="1"/>
    <x v="1"/>
    <x v="1"/>
  </r>
  <r>
    <x v="0"/>
    <x v="65"/>
    <s v="Data Engineering"/>
    <s v="USD"/>
    <n v="200000"/>
    <n v="200000"/>
    <x v="1"/>
    <x v="1"/>
    <x v="0"/>
    <x v="1"/>
    <s v="United States"/>
    <x v="1"/>
    <x v="1"/>
    <x v="1"/>
  </r>
  <r>
    <x v="0"/>
    <x v="5"/>
    <s v="Machine Learning and AI"/>
    <s v="USD"/>
    <n v="241300"/>
    <n v="241300"/>
    <x v="1"/>
    <x v="1"/>
    <x v="0"/>
    <x v="1"/>
    <s v="United States"/>
    <x v="1"/>
    <x v="1"/>
    <x v="1"/>
  </r>
  <r>
    <x v="0"/>
    <x v="5"/>
    <s v="Machine Learning and AI"/>
    <s v="USD"/>
    <n v="211949"/>
    <n v="211949"/>
    <x v="1"/>
    <x v="1"/>
    <x v="0"/>
    <x v="1"/>
    <s v="United States"/>
    <x v="1"/>
    <x v="1"/>
    <x v="1"/>
  </r>
  <r>
    <x v="0"/>
    <x v="53"/>
    <s v="Data Management and Strategy"/>
    <s v="USD"/>
    <n v="115000"/>
    <n v="115000"/>
    <x v="1"/>
    <x v="1"/>
    <x v="0"/>
    <x v="2"/>
    <s v="United States"/>
    <x v="1"/>
    <x v="0"/>
    <x v="0"/>
  </r>
  <r>
    <x v="0"/>
    <x v="53"/>
    <s v="Data Management and Strategy"/>
    <s v="USD"/>
    <n v="90000"/>
    <n v="90000"/>
    <x v="1"/>
    <x v="1"/>
    <x v="0"/>
    <x v="2"/>
    <s v="United States"/>
    <x v="1"/>
    <x v="0"/>
    <x v="0"/>
  </r>
  <r>
    <x v="0"/>
    <x v="2"/>
    <s v="Data Science and Research"/>
    <s v="USD"/>
    <n v="172200"/>
    <n v="172200"/>
    <x v="1"/>
    <x v="0"/>
    <x v="0"/>
    <x v="2"/>
    <s v="United States"/>
    <x v="1"/>
    <x v="1"/>
    <x v="1"/>
  </r>
  <r>
    <x v="0"/>
    <x v="2"/>
    <s v="Data Science and Research"/>
    <s v="USD"/>
    <n v="131200"/>
    <n v="131200"/>
    <x v="1"/>
    <x v="0"/>
    <x v="0"/>
    <x v="2"/>
    <s v="United States"/>
    <x v="1"/>
    <x v="0"/>
    <x v="0"/>
  </r>
  <r>
    <x v="0"/>
    <x v="5"/>
    <s v="Machine Learning and AI"/>
    <s v="USD"/>
    <n v="123800"/>
    <n v="123800"/>
    <x v="1"/>
    <x v="1"/>
    <x v="0"/>
    <x v="2"/>
    <s v="United States"/>
    <x v="1"/>
    <x v="0"/>
    <x v="0"/>
  </r>
  <r>
    <x v="0"/>
    <x v="2"/>
    <s v="Data Science and Research"/>
    <s v="USD"/>
    <n v="240000"/>
    <n v="240000"/>
    <x v="1"/>
    <x v="1"/>
    <x v="0"/>
    <x v="1"/>
    <s v="United States"/>
    <x v="1"/>
    <x v="1"/>
    <x v="1"/>
  </r>
  <r>
    <x v="0"/>
    <x v="2"/>
    <s v="Data Science and Research"/>
    <s v="USD"/>
    <n v="142500"/>
    <n v="142500"/>
    <x v="1"/>
    <x v="1"/>
    <x v="0"/>
    <x v="1"/>
    <s v="United States"/>
    <x v="1"/>
    <x v="0"/>
    <x v="0"/>
  </r>
  <r>
    <x v="0"/>
    <x v="2"/>
    <s v="Data Science and Research"/>
    <s v="PLN"/>
    <n v="150000"/>
    <n v="34924"/>
    <x v="30"/>
    <x v="3"/>
    <x v="0"/>
    <x v="1"/>
    <s v="Poland"/>
    <x v="1"/>
    <x v="0"/>
    <x v="1"/>
  </r>
  <r>
    <x v="0"/>
    <x v="5"/>
    <s v="Machine Learning and AI"/>
    <s v="USD"/>
    <n v="204000"/>
    <n v="204000"/>
    <x v="1"/>
    <x v="1"/>
    <x v="0"/>
    <x v="1"/>
    <s v="United States"/>
    <x v="1"/>
    <x v="1"/>
    <x v="1"/>
  </r>
  <r>
    <x v="0"/>
    <x v="5"/>
    <s v="Machine Learning and AI"/>
    <s v="USD"/>
    <n v="180000"/>
    <n v="180000"/>
    <x v="1"/>
    <x v="2"/>
    <x v="0"/>
    <x v="2"/>
    <s v="United States"/>
    <x v="1"/>
    <x v="1"/>
    <x v="1"/>
  </r>
  <r>
    <x v="0"/>
    <x v="5"/>
    <s v="Machine Learning and AI"/>
    <s v="USD"/>
    <n v="160000"/>
    <n v="160000"/>
    <x v="1"/>
    <x v="2"/>
    <x v="0"/>
    <x v="2"/>
    <s v="United States"/>
    <x v="1"/>
    <x v="1"/>
    <x v="1"/>
  </r>
  <r>
    <x v="0"/>
    <x v="24"/>
    <s v="BI and Visualization"/>
    <s v="USD"/>
    <n v="193600"/>
    <n v="193600"/>
    <x v="1"/>
    <x v="1"/>
    <x v="0"/>
    <x v="1"/>
    <s v="United States"/>
    <x v="1"/>
    <x v="1"/>
    <x v="1"/>
  </r>
  <r>
    <x v="0"/>
    <x v="24"/>
    <s v="BI and Visualization"/>
    <s v="USD"/>
    <n v="130838"/>
    <n v="130838"/>
    <x v="1"/>
    <x v="1"/>
    <x v="0"/>
    <x v="1"/>
    <s v="United States"/>
    <x v="1"/>
    <x v="0"/>
    <x v="0"/>
  </r>
  <r>
    <x v="0"/>
    <x v="4"/>
    <s v="Data Engineering"/>
    <s v="USD"/>
    <n v="225500"/>
    <n v="225500"/>
    <x v="1"/>
    <x v="1"/>
    <x v="0"/>
    <x v="1"/>
    <s v="United States"/>
    <x v="1"/>
    <x v="1"/>
    <x v="1"/>
  </r>
  <r>
    <x v="0"/>
    <x v="4"/>
    <s v="Data Engineering"/>
    <s v="USD"/>
    <n v="139400"/>
    <n v="139400"/>
    <x v="1"/>
    <x v="1"/>
    <x v="0"/>
    <x v="1"/>
    <s v="United States"/>
    <x v="1"/>
    <x v="0"/>
    <x v="0"/>
  </r>
  <r>
    <x v="0"/>
    <x v="5"/>
    <s v="Machine Learning and AI"/>
    <s v="USD"/>
    <n v="218755"/>
    <n v="218755"/>
    <x v="1"/>
    <x v="1"/>
    <x v="0"/>
    <x v="1"/>
    <s v="United States"/>
    <x v="1"/>
    <x v="1"/>
    <x v="1"/>
  </r>
  <r>
    <x v="0"/>
    <x v="2"/>
    <s v="Data Science and Research"/>
    <s v="USD"/>
    <n v="250830"/>
    <n v="250830"/>
    <x v="1"/>
    <x v="1"/>
    <x v="0"/>
    <x v="1"/>
    <s v="United States"/>
    <x v="1"/>
    <x v="1"/>
    <x v="1"/>
  </r>
  <r>
    <x v="0"/>
    <x v="2"/>
    <s v="Data Science and Research"/>
    <s v="USD"/>
    <n v="143370"/>
    <n v="143370"/>
    <x v="1"/>
    <x v="1"/>
    <x v="0"/>
    <x v="1"/>
    <s v="United States"/>
    <x v="1"/>
    <x v="0"/>
    <x v="0"/>
  </r>
  <r>
    <x v="0"/>
    <x v="7"/>
    <s v="Leadership and Management"/>
    <s v="USD"/>
    <n v="260000"/>
    <n v="260000"/>
    <x v="1"/>
    <x v="1"/>
    <x v="0"/>
    <x v="1"/>
    <s v="United States"/>
    <x v="1"/>
    <x v="1"/>
    <x v="1"/>
  </r>
  <r>
    <x v="0"/>
    <x v="2"/>
    <s v="Data Science and Research"/>
    <s v="USD"/>
    <n v="203500"/>
    <n v="203500"/>
    <x v="1"/>
    <x v="1"/>
    <x v="0"/>
    <x v="1"/>
    <s v="United States"/>
    <x v="1"/>
    <x v="1"/>
    <x v="1"/>
  </r>
  <r>
    <x v="0"/>
    <x v="2"/>
    <s v="Data Science and Research"/>
    <s v="USD"/>
    <n v="166500"/>
    <n v="166500"/>
    <x v="1"/>
    <x v="1"/>
    <x v="0"/>
    <x v="1"/>
    <s v="United States"/>
    <x v="1"/>
    <x v="1"/>
    <x v="1"/>
  </r>
  <r>
    <x v="0"/>
    <x v="12"/>
    <s v="Data Science and Research"/>
    <s v="USD"/>
    <n v="148350"/>
    <n v="148350"/>
    <x v="1"/>
    <x v="1"/>
    <x v="0"/>
    <x v="1"/>
    <s v="United States"/>
    <x v="1"/>
    <x v="0"/>
    <x v="0"/>
  </r>
  <r>
    <x v="0"/>
    <x v="12"/>
    <s v="Data Science and Research"/>
    <s v="USD"/>
    <n v="87400"/>
    <n v="87400"/>
    <x v="1"/>
    <x v="1"/>
    <x v="0"/>
    <x v="1"/>
    <s v="United States"/>
    <x v="1"/>
    <x v="0"/>
    <x v="0"/>
  </r>
  <r>
    <x v="0"/>
    <x v="23"/>
    <s v="Data Science and Research"/>
    <s v="USD"/>
    <n v="157550"/>
    <n v="157550"/>
    <x v="1"/>
    <x v="1"/>
    <x v="0"/>
    <x v="1"/>
    <s v="United States"/>
    <x v="1"/>
    <x v="1"/>
    <x v="1"/>
  </r>
  <r>
    <x v="0"/>
    <x v="23"/>
    <s v="Data Science and Research"/>
    <s v="USD"/>
    <n v="104650"/>
    <n v="104650"/>
    <x v="1"/>
    <x v="1"/>
    <x v="0"/>
    <x v="1"/>
    <s v="United States"/>
    <x v="1"/>
    <x v="0"/>
    <x v="0"/>
  </r>
  <r>
    <x v="0"/>
    <x v="4"/>
    <s v="Data Engineering"/>
    <s v="USD"/>
    <n v="139500"/>
    <n v="139500"/>
    <x v="1"/>
    <x v="1"/>
    <x v="0"/>
    <x v="2"/>
    <s v="United States"/>
    <x v="1"/>
    <x v="0"/>
    <x v="0"/>
  </r>
  <r>
    <x v="0"/>
    <x v="4"/>
    <s v="Data Engineering"/>
    <s v="USD"/>
    <n v="118575"/>
    <n v="118575"/>
    <x v="1"/>
    <x v="1"/>
    <x v="0"/>
    <x v="2"/>
    <s v="United States"/>
    <x v="1"/>
    <x v="0"/>
    <x v="0"/>
  </r>
  <r>
    <x v="0"/>
    <x v="6"/>
    <s v="Data Analysis"/>
    <s v="USD"/>
    <n v="129150"/>
    <n v="129150"/>
    <x v="1"/>
    <x v="1"/>
    <x v="0"/>
    <x v="1"/>
    <s v="United States"/>
    <x v="1"/>
    <x v="0"/>
    <x v="0"/>
  </r>
  <r>
    <x v="0"/>
    <x v="6"/>
    <s v="Data Analysis"/>
    <s v="USD"/>
    <n v="98400"/>
    <n v="98400"/>
    <x v="1"/>
    <x v="1"/>
    <x v="0"/>
    <x v="1"/>
    <s v="United States"/>
    <x v="1"/>
    <x v="0"/>
    <x v="0"/>
  </r>
  <r>
    <x v="0"/>
    <x v="4"/>
    <s v="Data Engineering"/>
    <s v="GBP"/>
    <n v="55000"/>
    <n v="67672"/>
    <x v="2"/>
    <x v="0"/>
    <x v="0"/>
    <x v="2"/>
    <s v="United Kingdom"/>
    <x v="1"/>
    <x v="0"/>
    <x v="0"/>
  </r>
  <r>
    <x v="0"/>
    <x v="39"/>
    <s v="BI and Visualization"/>
    <s v="USD"/>
    <n v="98010"/>
    <n v="98010"/>
    <x v="1"/>
    <x v="1"/>
    <x v="0"/>
    <x v="1"/>
    <s v="United States"/>
    <x v="1"/>
    <x v="0"/>
    <x v="0"/>
  </r>
  <r>
    <x v="0"/>
    <x v="39"/>
    <s v="BI and Visualization"/>
    <s v="USD"/>
    <n v="66825"/>
    <n v="66825"/>
    <x v="1"/>
    <x v="1"/>
    <x v="0"/>
    <x v="1"/>
    <s v="United States"/>
    <x v="1"/>
    <x v="0"/>
    <x v="0"/>
  </r>
  <r>
    <x v="0"/>
    <x v="44"/>
    <s v="Data Science and Research"/>
    <s v="USD"/>
    <n v="190000"/>
    <n v="190000"/>
    <x v="1"/>
    <x v="1"/>
    <x v="0"/>
    <x v="2"/>
    <s v="United States"/>
    <x v="1"/>
    <x v="1"/>
    <x v="1"/>
  </r>
  <r>
    <x v="0"/>
    <x v="44"/>
    <s v="Data Science and Research"/>
    <s v="USD"/>
    <n v="170000"/>
    <n v="170000"/>
    <x v="1"/>
    <x v="1"/>
    <x v="0"/>
    <x v="2"/>
    <s v="United States"/>
    <x v="1"/>
    <x v="1"/>
    <x v="1"/>
  </r>
  <r>
    <x v="0"/>
    <x v="5"/>
    <s v="Machine Learning and AI"/>
    <s v="USD"/>
    <n v="170000"/>
    <n v="170000"/>
    <x v="1"/>
    <x v="0"/>
    <x v="0"/>
    <x v="1"/>
    <s v="United States"/>
    <x v="2"/>
    <x v="1"/>
    <x v="1"/>
  </r>
  <r>
    <x v="0"/>
    <x v="5"/>
    <s v="Machine Learning and AI"/>
    <s v="USD"/>
    <n v="120000"/>
    <n v="120000"/>
    <x v="1"/>
    <x v="0"/>
    <x v="0"/>
    <x v="1"/>
    <s v="United States"/>
    <x v="2"/>
    <x v="0"/>
    <x v="0"/>
  </r>
  <r>
    <x v="0"/>
    <x v="6"/>
    <s v="Data Analysis"/>
    <s v="USD"/>
    <n v="229000"/>
    <n v="229000"/>
    <x v="1"/>
    <x v="0"/>
    <x v="0"/>
    <x v="1"/>
    <s v="United States"/>
    <x v="1"/>
    <x v="1"/>
    <x v="1"/>
  </r>
  <r>
    <x v="0"/>
    <x v="6"/>
    <s v="Data Analysis"/>
    <s v="USD"/>
    <n v="131000"/>
    <n v="131000"/>
    <x v="1"/>
    <x v="0"/>
    <x v="0"/>
    <x v="1"/>
    <s v="United States"/>
    <x v="1"/>
    <x v="0"/>
    <x v="0"/>
  </r>
  <r>
    <x v="0"/>
    <x v="1"/>
    <s v="Data Architecture and Modeling"/>
    <s v="GBP"/>
    <n v="85000"/>
    <n v="104584"/>
    <x v="2"/>
    <x v="1"/>
    <x v="0"/>
    <x v="1"/>
    <s v="United Kingdom"/>
    <x v="1"/>
    <x v="0"/>
    <x v="0"/>
  </r>
  <r>
    <x v="0"/>
    <x v="1"/>
    <s v="Data Architecture and Modeling"/>
    <s v="GBP"/>
    <n v="75000"/>
    <n v="92280"/>
    <x v="2"/>
    <x v="1"/>
    <x v="0"/>
    <x v="1"/>
    <s v="United Kingdom"/>
    <x v="1"/>
    <x v="0"/>
    <x v="0"/>
  </r>
  <r>
    <x v="0"/>
    <x v="6"/>
    <s v="Data Analysis"/>
    <s v="USD"/>
    <n v="192000"/>
    <n v="192000"/>
    <x v="1"/>
    <x v="1"/>
    <x v="0"/>
    <x v="2"/>
    <s v="United States"/>
    <x v="1"/>
    <x v="1"/>
    <x v="1"/>
  </r>
  <r>
    <x v="0"/>
    <x v="6"/>
    <s v="Data Analysis"/>
    <s v="USD"/>
    <n v="164000"/>
    <n v="164000"/>
    <x v="1"/>
    <x v="1"/>
    <x v="0"/>
    <x v="2"/>
    <s v="United States"/>
    <x v="1"/>
    <x v="1"/>
    <x v="1"/>
  </r>
  <r>
    <x v="0"/>
    <x v="2"/>
    <s v="Data Science and Research"/>
    <s v="USD"/>
    <n v="223800"/>
    <n v="223800"/>
    <x v="1"/>
    <x v="1"/>
    <x v="0"/>
    <x v="1"/>
    <s v="United States"/>
    <x v="1"/>
    <x v="1"/>
    <x v="1"/>
  </r>
  <r>
    <x v="0"/>
    <x v="2"/>
    <s v="Data Science and Research"/>
    <s v="USD"/>
    <n v="172100"/>
    <n v="172100"/>
    <x v="1"/>
    <x v="1"/>
    <x v="0"/>
    <x v="1"/>
    <s v="United States"/>
    <x v="1"/>
    <x v="1"/>
    <x v="1"/>
  </r>
  <r>
    <x v="0"/>
    <x v="8"/>
    <s v="Data Science and Research"/>
    <s v="USD"/>
    <n v="258800"/>
    <n v="258800"/>
    <x v="1"/>
    <x v="1"/>
    <x v="0"/>
    <x v="1"/>
    <s v="United States"/>
    <x v="1"/>
    <x v="1"/>
    <x v="1"/>
  </r>
  <r>
    <x v="0"/>
    <x v="8"/>
    <s v="Data Science and Research"/>
    <s v="USD"/>
    <n v="199200"/>
    <n v="199200"/>
    <x v="1"/>
    <x v="1"/>
    <x v="0"/>
    <x v="1"/>
    <s v="United States"/>
    <x v="1"/>
    <x v="1"/>
    <x v="1"/>
  </r>
  <r>
    <x v="0"/>
    <x v="13"/>
    <s v="Data Science and Research"/>
    <s v="USD"/>
    <n v="185000"/>
    <n v="185000"/>
    <x v="1"/>
    <x v="1"/>
    <x v="0"/>
    <x v="1"/>
    <s v="United States"/>
    <x v="1"/>
    <x v="1"/>
    <x v="1"/>
  </r>
  <r>
    <x v="0"/>
    <x v="13"/>
    <s v="Data Science and Research"/>
    <s v="USD"/>
    <n v="148000"/>
    <n v="148000"/>
    <x v="1"/>
    <x v="1"/>
    <x v="0"/>
    <x v="1"/>
    <s v="United States"/>
    <x v="1"/>
    <x v="0"/>
    <x v="0"/>
  </r>
  <r>
    <x v="0"/>
    <x v="5"/>
    <s v="Machine Learning and AI"/>
    <s v="USD"/>
    <n v="193600"/>
    <n v="193600"/>
    <x v="1"/>
    <x v="1"/>
    <x v="0"/>
    <x v="1"/>
    <s v="United States"/>
    <x v="1"/>
    <x v="1"/>
    <x v="1"/>
  </r>
  <r>
    <x v="0"/>
    <x v="5"/>
    <s v="Machine Learning and AI"/>
    <s v="USD"/>
    <n v="119700"/>
    <n v="119700"/>
    <x v="1"/>
    <x v="1"/>
    <x v="0"/>
    <x v="1"/>
    <s v="United States"/>
    <x v="1"/>
    <x v="0"/>
    <x v="0"/>
  </r>
  <r>
    <x v="0"/>
    <x v="2"/>
    <s v="Data Science and Research"/>
    <s v="USD"/>
    <n v="175750"/>
    <n v="175750"/>
    <x v="1"/>
    <x v="1"/>
    <x v="0"/>
    <x v="1"/>
    <s v="United States"/>
    <x v="1"/>
    <x v="1"/>
    <x v="1"/>
  </r>
  <r>
    <x v="0"/>
    <x v="2"/>
    <s v="Data Science and Research"/>
    <s v="USD"/>
    <n v="136742"/>
    <n v="136742"/>
    <x v="1"/>
    <x v="1"/>
    <x v="0"/>
    <x v="1"/>
    <s v="United States"/>
    <x v="1"/>
    <x v="0"/>
    <x v="0"/>
  </r>
  <r>
    <x v="0"/>
    <x v="13"/>
    <s v="Data Science and Research"/>
    <s v="USD"/>
    <n v="257400"/>
    <n v="257400"/>
    <x v="1"/>
    <x v="0"/>
    <x v="0"/>
    <x v="1"/>
    <s v="United States"/>
    <x v="1"/>
    <x v="1"/>
    <x v="1"/>
  </r>
  <r>
    <x v="0"/>
    <x v="13"/>
    <s v="Data Science and Research"/>
    <s v="USD"/>
    <n v="193500"/>
    <n v="193500"/>
    <x v="1"/>
    <x v="0"/>
    <x v="0"/>
    <x v="1"/>
    <s v="United States"/>
    <x v="1"/>
    <x v="1"/>
    <x v="1"/>
  </r>
  <r>
    <x v="0"/>
    <x v="2"/>
    <s v="Data Science and Research"/>
    <s v="USD"/>
    <n v="228856"/>
    <n v="228856"/>
    <x v="1"/>
    <x v="1"/>
    <x v="0"/>
    <x v="2"/>
    <s v="United States"/>
    <x v="1"/>
    <x v="1"/>
    <x v="1"/>
  </r>
  <r>
    <x v="0"/>
    <x v="2"/>
    <s v="Data Science and Research"/>
    <s v="USD"/>
    <n v="144540"/>
    <n v="144540"/>
    <x v="1"/>
    <x v="1"/>
    <x v="0"/>
    <x v="2"/>
    <s v="United States"/>
    <x v="1"/>
    <x v="0"/>
    <x v="0"/>
  </r>
  <r>
    <x v="0"/>
    <x v="1"/>
    <s v="Data Architecture and Modeling"/>
    <s v="USD"/>
    <n v="140000"/>
    <n v="140000"/>
    <x v="1"/>
    <x v="1"/>
    <x v="0"/>
    <x v="2"/>
    <s v="United States"/>
    <x v="1"/>
    <x v="0"/>
    <x v="0"/>
  </r>
  <r>
    <x v="0"/>
    <x v="2"/>
    <s v="Data Science and Research"/>
    <s v="USD"/>
    <n v="155000"/>
    <n v="155000"/>
    <x v="1"/>
    <x v="1"/>
    <x v="0"/>
    <x v="2"/>
    <s v="United States"/>
    <x v="1"/>
    <x v="1"/>
    <x v="1"/>
  </r>
  <r>
    <x v="0"/>
    <x v="2"/>
    <s v="Data Science and Research"/>
    <s v="USD"/>
    <n v="125000"/>
    <n v="125000"/>
    <x v="1"/>
    <x v="1"/>
    <x v="0"/>
    <x v="2"/>
    <s v="United States"/>
    <x v="1"/>
    <x v="0"/>
    <x v="0"/>
  </r>
  <r>
    <x v="0"/>
    <x v="4"/>
    <s v="Data Engineering"/>
    <s v="USD"/>
    <n v="150600"/>
    <n v="150600"/>
    <x v="1"/>
    <x v="1"/>
    <x v="0"/>
    <x v="2"/>
    <s v="United States"/>
    <x v="1"/>
    <x v="1"/>
    <x v="1"/>
  </r>
  <r>
    <x v="0"/>
    <x v="4"/>
    <s v="Data Engineering"/>
    <s v="USD"/>
    <n v="120500"/>
    <n v="120500"/>
    <x v="1"/>
    <x v="1"/>
    <x v="0"/>
    <x v="2"/>
    <s v="United States"/>
    <x v="1"/>
    <x v="0"/>
    <x v="0"/>
  </r>
  <r>
    <x v="0"/>
    <x v="2"/>
    <s v="Data Science and Research"/>
    <s v="USD"/>
    <n v="176000"/>
    <n v="176000"/>
    <x v="1"/>
    <x v="1"/>
    <x v="0"/>
    <x v="1"/>
    <s v="United States"/>
    <x v="1"/>
    <x v="1"/>
    <x v="1"/>
  </r>
  <r>
    <x v="0"/>
    <x v="7"/>
    <s v="Leadership and Management"/>
    <s v="USD"/>
    <n v="200000"/>
    <n v="200000"/>
    <x v="1"/>
    <x v="1"/>
    <x v="0"/>
    <x v="2"/>
    <s v="United States"/>
    <x v="0"/>
    <x v="1"/>
    <x v="1"/>
  </r>
  <r>
    <x v="0"/>
    <x v="45"/>
    <s v="Data Architecture and Modeling"/>
    <s v="USD"/>
    <n v="115500"/>
    <n v="115500"/>
    <x v="1"/>
    <x v="0"/>
    <x v="0"/>
    <x v="1"/>
    <s v="United States"/>
    <x v="1"/>
    <x v="0"/>
    <x v="0"/>
  </r>
  <r>
    <x v="0"/>
    <x v="45"/>
    <s v="Data Architecture and Modeling"/>
    <s v="USD"/>
    <n v="73500"/>
    <n v="73500"/>
    <x v="1"/>
    <x v="0"/>
    <x v="0"/>
    <x v="1"/>
    <s v="United States"/>
    <x v="1"/>
    <x v="0"/>
    <x v="0"/>
  </r>
  <r>
    <x v="0"/>
    <x v="4"/>
    <s v="Data Engineering"/>
    <s v="GBP"/>
    <n v="110000"/>
    <n v="135344"/>
    <x v="2"/>
    <x v="2"/>
    <x v="0"/>
    <x v="1"/>
    <s v="United Kingdom"/>
    <x v="1"/>
    <x v="0"/>
    <x v="0"/>
  </r>
  <r>
    <x v="0"/>
    <x v="4"/>
    <s v="Data Engineering"/>
    <s v="GBP"/>
    <n v="80000"/>
    <n v="98432"/>
    <x v="2"/>
    <x v="2"/>
    <x v="0"/>
    <x v="1"/>
    <s v="United Kingdom"/>
    <x v="1"/>
    <x v="0"/>
    <x v="0"/>
  </r>
  <r>
    <x v="0"/>
    <x v="2"/>
    <s v="Data Science and Research"/>
    <s v="USD"/>
    <n v="225000"/>
    <n v="225000"/>
    <x v="1"/>
    <x v="1"/>
    <x v="0"/>
    <x v="2"/>
    <s v="United States"/>
    <x v="1"/>
    <x v="1"/>
    <x v="1"/>
  </r>
  <r>
    <x v="0"/>
    <x v="2"/>
    <s v="Data Science and Research"/>
    <s v="USD"/>
    <n v="172758"/>
    <n v="172758"/>
    <x v="1"/>
    <x v="1"/>
    <x v="0"/>
    <x v="2"/>
    <s v="United States"/>
    <x v="1"/>
    <x v="1"/>
    <x v="1"/>
  </r>
  <r>
    <x v="0"/>
    <x v="13"/>
    <s v="Data Science and Research"/>
    <s v="GBP"/>
    <n v="70000"/>
    <n v="86128"/>
    <x v="2"/>
    <x v="0"/>
    <x v="0"/>
    <x v="2"/>
    <s v="United Kingdom"/>
    <x v="1"/>
    <x v="0"/>
    <x v="0"/>
  </r>
  <r>
    <x v="0"/>
    <x v="13"/>
    <s v="Data Science and Research"/>
    <s v="GBP"/>
    <n v="55000"/>
    <n v="67672"/>
    <x v="2"/>
    <x v="0"/>
    <x v="0"/>
    <x v="2"/>
    <s v="United Kingdom"/>
    <x v="1"/>
    <x v="0"/>
    <x v="0"/>
  </r>
  <r>
    <x v="0"/>
    <x v="56"/>
    <s v="Data Analysis"/>
    <s v="GBP"/>
    <n v="42000"/>
    <n v="51676"/>
    <x v="2"/>
    <x v="0"/>
    <x v="0"/>
    <x v="1"/>
    <s v="United Kingdom"/>
    <x v="1"/>
    <x v="2"/>
    <x v="0"/>
  </r>
  <r>
    <x v="0"/>
    <x v="56"/>
    <s v="Data Analysis"/>
    <s v="GBP"/>
    <n v="35000"/>
    <n v="43064"/>
    <x v="2"/>
    <x v="0"/>
    <x v="0"/>
    <x v="1"/>
    <s v="United Kingdom"/>
    <x v="1"/>
    <x v="2"/>
    <x v="0"/>
  </r>
  <r>
    <x v="0"/>
    <x v="4"/>
    <s v="Data Engineering"/>
    <s v="USD"/>
    <n v="245000"/>
    <n v="245000"/>
    <x v="1"/>
    <x v="1"/>
    <x v="0"/>
    <x v="2"/>
    <s v="United States"/>
    <x v="1"/>
    <x v="1"/>
    <x v="1"/>
  </r>
  <r>
    <x v="0"/>
    <x v="4"/>
    <s v="Data Engineering"/>
    <s v="USD"/>
    <n v="194992"/>
    <n v="194992"/>
    <x v="1"/>
    <x v="1"/>
    <x v="0"/>
    <x v="2"/>
    <s v="United States"/>
    <x v="1"/>
    <x v="1"/>
    <x v="1"/>
  </r>
  <r>
    <x v="0"/>
    <x v="2"/>
    <s v="Data Science and Research"/>
    <s v="USD"/>
    <n v="140000"/>
    <n v="140000"/>
    <x v="1"/>
    <x v="0"/>
    <x v="0"/>
    <x v="1"/>
    <s v="United States"/>
    <x v="1"/>
    <x v="0"/>
    <x v="0"/>
  </r>
  <r>
    <x v="0"/>
    <x v="5"/>
    <s v="Machine Learning and AI"/>
    <s v="USD"/>
    <n v="213800"/>
    <n v="213800"/>
    <x v="1"/>
    <x v="1"/>
    <x v="0"/>
    <x v="1"/>
    <s v="United States"/>
    <x v="1"/>
    <x v="1"/>
    <x v="1"/>
  </r>
  <r>
    <x v="0"/>
    <x v="5"/>
    <s v="Machine Learning and AI"/>
    <s v="USD"/>
    <n v="180300"/>
    <n v="180300"/>
    <x v="1"/>
    <x v="1"/>
    <x v="0"/>
    <x v="1"/>
    <s v="United States"/>
    <x v="1"/>
    <x v="1"/>
    <x v="1"/>
  </r>
  <r>
    <x v="0"/>
    <x v="49"/>
    <s v="Data Science and Research"/>
    <s v="USD"/>
    <n v="319550"/>
    <n v="316414"/>
    <x v="1"/>
    <x v="2"/>
    <x v="0"/>
    <x v="2"/>
    <s v="United States"/>
    <x v="1"/>
    <x v="1"/>
    <x v="1"/>
  </r>
  <r>
    <x v="0"/>
    <x v="49"/>
    <s v="Data Science and Research"/>
    <s v="USD"/>
    <n v="250300"/>
    <n v="250300"/>
    <x v="1"/>
    <x v="2"/>
    <x v="0"/>
    <x v="2"/>
    <s v="United States"/>
    <x v="1"/>
    <x v="1"/>
    <x v="1"/>
  </r>
  <r>
    <x v="0"/>
    <x v="27"/>
    <s v="Machine Learning and AI"/>
    <s v="USD"/>
    <n v="262269"/>
    <n v="262269"/>
    <x v="1"/>
    <x v="1"/>
    <x v="0"/>
    <x v="2"/>
    <s v="United States"/>
    <x v="1"/>
    <x v="1"/>
    <x v="1"/>
  </r>
  <r>
    <x v="0"/>
    <x v="27"/>
    <s v="Machine Learning and AI"/>
    <s v="USD"/>
    <n v="230797"/>
    <n v="230797"/>
    <x v="1"/>
    <x v="1"/>
    <x v="0"/>
    <x v="2"/>
    <s v="United States"/>
    <x v="1"/>
    <x v="1"/>
    <x v="1"/>
  </r>
  <r>
    <x v="0"/>
    <x v="4"/>
    <s v="Data Engineering"/>
    <s v="USD"/>
    <n v="147100"/>
    <n v="147100"/>
    <x v="1"/>
    <x v="0"/>
    <x v="0"/>
    <x v="1"/>
    <s v="United States"/>
    <x v="1"/>
    <x v="0"/>
    <x v="0"/>
  </r>
  <r>
    <x v="0"/>
    <x v="4"/>
    <s v="Data Engineering"/>
    <s v="USD"/>
    <n v="90700"/>
    <n v="90700"/>
    <x v="1"/>
    <x v="0"/>
    <x v="0"/>
    <x v="1"/>
    <s v="United States"/>
    <x v="1"/>
    <x v="0"/>
    <x v="0"/>
  </r>
  <r>
    <x v="0"/>
    <x v="47"/>
    <s v="Machine Learning and AI"/>
    <s v="USD"/>
    <n v="185000"/>
    <n v="185000"/>
    <x v="1"/>
    <x v="1"/>
    <x v="0"/>
    <x v="1"/>
    <s v="United States"/>
    <x v="1"/>
    <x v="1"/>
    <x v="1"/>
  </r>
  <r>
    <x v="0"/>
    <x v="47"/>
    <s v="Machine Learning and AI"/>
    <s v="USD"/>
    <n v="145000"/>
    <n v="145000"/>
    <x v="1"/>
    <x v="1"/>
    <x v="0"/>
    <x v="1"/>
    <s v="United States"/>
    <x v="1"/>
    <x v="0"/>
    <x v="0"/>
  </r>
  <r>
    <x v="0"/>
    <x v="6"/>
    <s v="Data Analysis"/>
    <s v="GBP"/>
    <n v="100000"/>
    <n v="123040"/>
    <x v="2"/>
    <x v="1"/>
    <x v="0"/>
    <x v="1"/>
    <s v="United Kingdom"/>
    <x v="1"/>
    <x v="0"/>
    <x v="0"/>
  </r>
  <r>
    <x v="0"/>
    <x v="6"/>
    <s v="Data Analysis"/>
    <s v="GBP"/>
    <n v="75000"/>
    <n v="92280"/>
    <x v="2"/>
    <x v="1"/>
    <x v="0"/>
    <x v="1"/>
    <s v="United Kingdom"/>
    <x v="1"/>
    <x v="0"/>
    <x v="0"/>
  </r>
  <r>
    <x v="0"/>
    <x v="9"/>
    <s v="BI and Visualization"/>
    <s v="GBP"/>
    <n v="80000"/>
    <n v="98432"/>
    <x v="2"/>
    <x v="1"/>
    <x v="0"/>
    <x v="1"/>
    <s v="United Kingdom"/>
    <x v="1"/>
    <x v="0"/>
    <x v="0"/>
  </r>
  <r>
    <x v="0"/>
    <x v="9"/>
    <s v="BI and Visualization"/>
    <s v="GBP"/>
    <n v="50750"/>
    <n v="62442"/>
    <x v="2"/>
    <x v="1"/>
    <x v="0"/>
    <x v="1"/>
    <s v="United Kingdom"/>
    <x v="1"/>
    <x v="0"/>
    <x v="0"/>
  </r>
  <r>
    <x v="0"/>
    <x v="2"/>
    <s v="Data Science and Research"/>
    <s v="USD"/>
    <n v="90000"/>
    <n v="90000"/>
    <x v="1"/>
    <x v="0"/>
    <x v="0"/>
    <x v="2"/>
    <s v="United States"/>
    <x v="1"/>
    <x v="0"/>
    <x v="0"/>
  </r>
  <r>
    <x v="0"/>
    <x v="6"/>
    <s v="Data Analysis"/>
    <s v="USD"/>
    <n v="195000"/>
    <n v="195000"/>
    <x v="1"/>
    <x v="1"/>
    <x v="0"/>
    <x v="2"/>
    <s v="United States"/>
    <x v="1"/>
    <x v="1"/>
    <x v="1"/>
  </r>
  <r>
    <x v="0"/>
    <x v="6"/>
    <s v="Data Analysis"/>
    <s v="USD"/>
    <n v="73500"/>
    <n v="73500"/>
    <x v="1"/>
    <x v="1"/>
    <x v="0"/>
    <x v="2"/>
    <s v="United States"/>
    <x v="1"/>
    <x v="0"/>
    <x v="0"/>
  </r>
  <r>
    <x v="0"/>
    <x v="65"/>
    <s v="Data Engineering"/>
    <s v="USD"/>
    <n v="185000"/>
    <n v="185000"/>
    <x v="1"/>
    <x v="1"/>
    <x v="0"/>
    <x v="1"/>
    <s v="United States"/>
    <x v="1"/>
    <x v="1"/>
    <x v="1"/>
  </r>
  <r>
    <x v="0"/>
    <x v="65"/>
    <s v="Data Engineering"/>
    <s v="USD"/>
    <n v="145000"/>
    <n v="145000"/>
    <x v="1"/>
    <x v="1"/>
    <x v="0"/>
    <x v="1"/>
    <s v="United States"/>
    <x v="1"/>
    <x v="0"/>
    <x v="0"/>
  </r>
  <r>
    <x v="0"/>
    <x v="47"/>
    <s v="Machine Learning and AI"/>
    <s v="USD"/>
    <n v="158900"/>
    <n v="158900"/>
    <x v="1"/>
    <x v="1"/>
    <x v="0"/>
    <x v="2"/>
    <s v="United States"/>
    <x v="1"/>
    <x v="1"/>
    <x v="1"/>
  </r>
  <r>
    <x v="0"/>
    <x v="47"/>
    <s v="Machine Learning and AI"/>
    <s v="USD"/>
    <n v="132400"/>
    <n v="132400"/>
    <x v="1"/>
    <x v="1"/>
    <x v="0"/>
    <x v="2"/>
    <s v="United States"/>
    <x v="1"/>
    <x v="0"/>
    <x v="0"/>
  </r>
  <r>
    <x v="0"/>
    <x v="18"/>
    <s v="Machine Learning and AI"/>
    <s v="USD"/>
    <n v="140000"/>
    <n v="140000"/>
    <x v="1"/>
    <x v="0"/>
    <x v="0"/>
    <x v="2"/>
    <s v="United States"/>
    <x v="2"/>
    <x v="0"/>
    <x v="0"/>
  </r>
  <r>
    <x v="0"/>
    <x v="26"/>
    <s v="Leadership and Management"/>
    <s v="USD"/>
    <n v="130000"/>
    <n v="130000"/>
    <x v="1"/>
    <x v="0"/>
    <x v="0"/>
    <x v="1"/>
    <s v="United States"/>
    <x v="1"/>
    <x v="0"/>
    <x v="0"/>
  </r>
  <r>
    <x v="0"/>
    <x v="26"/>
    <s v="Leadership and Management"/>
    <s v="USD"/>
    <n v="100000"/>
    <n v="100000"/>
    <x v="1"/>
    <x v="0"/>
    <x v="0"/>
    <x v="1"/>
    <s v="United States"/>
    <x v="1"/>
    <x v="0"/>
    <x v="0"/>
  </r>
  <r>
    <x v="0"/>
    <x v="17"/>
    <s v="Machine Learning and AI"/>
    <s v="USD"/>
    <n v="163800"/>
    <n v="163800"/>
    <x v="1"/>
    <x v="1"/>
    <x v="0"/>
    <x v="1"/>
    <s v="United States"/>
    <x v="1"/>
    <x v="1"/>
    <x v="1"/>
  </r>
  <r>
    <x v="0"/>
    <x v="17"/>
    <s v="Machine Learning and AI"/>
    <s v="USD"/>
    <n v="126000"/>
    <n v="126000"/>
    <x v="1"/>
    <x v="1"/>
    <x v="0"/>
    <x v="1"/>
    <s v="United States"/>
    <x v="1"/>
    <x v="0"/>
    <x v="0"/>
  </r>
  <r>
    <x v="0"/>
    <x v="2"/>
    <s v="Data Science and Research"/>
    <s v="USD"/>
    <n v="111967"/>
    <n v="111967"/>
    <x v="1"/>
    <x v="1"/>
    <x v="0"/>
    <x v="2"/>
    <s v="United States"/>
    <x v="1"/>
    <x v="0"/>
    <x v="0"/>
  </r>
  <r>
    <x v="0"/>
    <x v="6"/>
    <s v="Data Analysis"/>
    <s v="USD"/>
    <n v="88000"/>
    <n v="88000"/>
    <x v="1"/>
    <x v="0"/>
    <x v="0"/>
    <x v="1"/>
    <s v="United States"/>
    <x v="1"/>
    <x v="0"/>
    <x v="0"/>
  </r>
  <r>
    <x v="0"/>
    <x v="4"/>
    <s v="Data Engineering"/>
    <s v="USD"/>
    <n v="216027"/>
    <n v="216027"/>
    <x v="1"/>
    <x v="1"/>
    <x v="0"/>
    <x v="2"/>
    <s v="United States"/>
    <x v="1"/>
    <x v="1"/>
    <x v="1"/>
  </r>
  <r>
    <x v="0"/>
    <x v="4"/>
    <s v="Data Engineering"/>
    <s v="USD"/>
    <n v="101028"/>
    <n v="101028"/>
    <x v="1"/>
    <x v="1"/>
    <x v="0"/>
    <x v="2"/>
    <s v="United States"/>
    <x v="1"/>
    <x v="0"/>
    <x v="0"/>
  </r>
  <r>
    <x v="0"/>
    <x v="8"/>
    <s v="Data Science and Research"/>
    <s v="USD"/>
    <n v="309400"/>
    <n v="309400"/>
    <x v="1"/>
    <x v="1"/>
    <x v="0"/>
    <x v="1"/>
    <s v="United States"/>
    <x v="0"/>
    <x v="1"/>
    <x v="1"/>
  </r>
  <r>
    <x v="0"/>
    <x v="8"/>
    <s v="Data Science and Research"/>
    <s v="USD"/>
    <n v="159100"/>
    <n v="159100"/>
    <x v="1"/>
    <x v="1"/>
    <x v="0"/>
    <x v="1"/>
    <s v="United States"/>
    <x v="0"/>
    <x v="1"/>
    <x v="1"/>
  </r>
  <r>
    <x v="0"/>
    <x v="4"/>
    <s v="Data Engineering"/>
    <s v="USD"/>
    <n v="174350"/>
    <n v="174350"/>
    <x v="1"/>
    <x v="1"/>
    <x v="0"/>
    <x v="2"/>
    <s v="United States"/>
    <x v="1"/>
    <x v="1"/>
    <x v="1"/>
  </r>
  <r>
    <x v="0"/>
    <x v="4"/>
    <s v="Data Engineering"/>
    <s v="USD"/>
    <n v="126800"/>
    <n v="126800"/>
    <x v="1"/>
    <x v="1"/>
    <x v="0"/>
    <x v="2"/>
    <s v="United States"/>
    <x v="1"/>
    <x v="0"/>
    <x v="0"/>
  </r>
  <r>
    <x v="0"/>
    <x v="5"/>
    <s v="Machine Learning and AI"/>
    <s v="USD"/>
    <n v="262000"/>
    <n v="262000"/>
    <x v="1"/>
    <x v="1"/>
    <x v="0"/>
    <x v="1"/>
    <s v="United States"/>
    <x v="1"/>
    <x v="1"/>
    <x v="1"/>
  </r>
  <r>
    <x v="0"/>
    <x v="5"/>
    <s v="Machine Learning and AI"/>
    <s v="USD"/>
    <n v="186000"/>
    <n v="186000"/>
    <x v="1"/>
    <x v="1"/>
    <x v="0"/>
    <x v="1"/>
    <s v="United States"/>
    <x v="1"/>
    <x v="1"/>
    <x v="1"/>
  </r>
  <r>
    <x v="0"/>
    <x v="6"/>
    <s v="Data Analysis"/>
    <s v="USD"/>
    <n v="129000"/>
    <n v="129000"/>
    <x v="3"/>
    <x v="1"/>
    <x v="0"/>
    <x v="2"/>
    <s v="Canada"/>
    <x v="1"/>
    <x v="0"/>
    <x v="0"/>
  </r>
  <r>
    <x v="0"/>
    <x v="6"/>
    <s v="Data Analysis"/>
    <s v="USD"/>
    <n v="95000"/>
    <n v="95000"/>
    <x v="3"/>
    <x v="1"/>
    <x v="0"/>
    <x v="2"/>
    <s v="Canada"/>
    <x v="1"/>
    <x v="0"/>
    <x v="0"/>
  </r>
  <r>
    <x v="0"/>
    <x v="7"/>
    <s v="Leadership and Management"/>
    <s v="USD"/>
    <n v="175000"/>
    <n v="175000"/>
    <x v="1"/>
    <x v="1"/>
    <x v="0"/>
    <x v="1"/>
    <s v="United States"/>
    <x v="1"/>
    <x v="1"/>
    <x v="1"/>
  </r>
  <r>
    <x v="0"/>
    <x v="7"/>
    <s v="Leadership and Management"/>
    <s v="USD"/>
    <n v="120000"/>
    <n v="120000"/>
    <x v="1"/>
    <x v="1"/>
    <x v="0"/>
    <x v="1"/>
    <s v="United States"/>
    <x v="1"/>
    <x v="0"/>
    <x v="0"/>
  </r>
  <r>
    <x v="0"/>
    <x v="70"/>
    <s v="Data Science and Research"/>
    <s v="EUR"/>
    <n v="27500"/>
    <n v="29691"/>
    <x v="18"/>
    <x v="3"/>
    <x v="0"/>
    <x v="0"/>
    <s v="Italy"/>
    <x v="0"/>
    <x v="2"/>
    <x v="0"/>
  </r>
  <r>
    <x v="0"/>
    <x v="6"/>
    <s v="Data Analysis"/>
    <s v="USD"/>
    <n v="130000"/>
    <n v="130000"/>
    <x v="1"/>
    <x v="1"/>
    <x v="0"/>
    <x v="2"/>
    <s v="United States"/>
    <x v="2"/>
    <x v="0"/>
    <x v="0"/>
  </r>
  <r>
    <x v="0"/>
    <x v="6"/>
    <s v="Data Analysis"/>
    <s v="USD"/>
    <n v="105000"/>
    <n v="105000"/>
    <x v="1"/>
    <x v="1"/>
    <x v="0"/>
    <x v="2"/>
    <s v="United States"/>
    <x v="2"/>
    <x v="0"/>
    <x v="0"/>
  </r>
  <r>
    <x v="0"/>
    <x v="5"/>
    <s v="Machine Learning and AI"/>
    <s v="USD"/>
    <n v="232200"/>
    <n v="232200"/>
    <x v="1"/>
    <x v="1"/>
    <x v="0"/>
    <x v="1"/>
    <s v="United States"/>
    <x v="1"/>
    <x v="1"/>
    <x v="1"/>
  </r>
  <r>
    <x v="0"/>
    <x v="5"/>
    <s v="Machine Learning and AI"/>
    <s v="USD"/>
    <n v="119000"/>
    <n v="119000"/>
    <x v="1"/>
    <x v="1"/>
    <x v="0"/>
    <x v="1"/>
    <s v="United States"/>
    <x v="1"/>
    <x v="0"/>
    <x v="0"/>
  </r>
  <r>
    <x v="0"/>
    <x v="2"/>
    <s v="Data Science and Research"/>
    <s v="USD"/>
    <n v="268000"/>
    <n v="268000"/>
    <x v="1"/>
    <x v="1"/>
    <x v="0"/>
    <x v="1"/>
    <s v="United States"/>
    <x v="1"/>
    <x v="1"/>
    <x v="1"/>
  </r>
  <r>
    <x v="0"/>
    <x v="6"/>
    <s v="Data Analysis"/>
    <s v="USD"/>
    <n v="153300"/>
    <n v="153300"/>
    <x v="1"/>
    <x v="1"/>
    <x v="0"/>
    <x v="2"/>
    <s v="United States"/>
    <x v="1"/>
    <x v="1"/>
    <x v="1"/>
  </r>
  <r>
    <x v="0"/>
    <x v="6"/>
    <s v="Data Analysis"/>
    <s v="USD"/>
    <n v="104244"/>
    <n v="104244"/>
    <x v="1"/>
    <x v="1"/>
    <x v="0"/>
    <x v="2"/>
    <s v="United States"/>
    <x v="1"/>
    <x v="0"/>
    <x v="0"/>
  </r>
  <r>
    <x v="0"/>
    <x v="2"/>
    <s v="Data Science and Research"/>
    <s v="USD"/>
    <n v="145000"/>
    <n v="145000"/>
    <x v="1"/>
    <x v="1"/>
    <x v="0"/>
    <x v="2"/>
    <s v="United States"/>
    <x v="1"/>
    <x v="0"/>
    <x v="0"/>
  </r>
  <r>
    <x v="0"/>
    <x v="2"/>
    <s v="Data Science and Research"/>
    <s v="USD"/>
    <n v="226000"/>
    <n v="226000"/>
    <x v="1"/>
    <x v="1"/>
    <x v="0"/>
    <x v="2"/>
    <s v="United States"/>
    <x v="1"/>
    <x v="1"/>
    <x v="1"/>
  </r>
  <r>
    <x v="0"/>
    <x v="6"/>
    <s v="Data Analysis"/>
    <s v="USD"/>
    <n v="70000"/>
    <n v="70000"/>
    <x v="1"/>
    <x v="0"/>
    <x v="0"/>
    <x v="1"/>
    <s v="United States"/>
    <x v="1"/>
    <x v="0"/>
    <x v="0"/>
  </r>
  <r>
    <x v="0"/>
    <x v="38"/>
    <s v="Data Science and Research"/>
    <s v="USD"/>
    <n v="198800"/>
    <n v="198800"/>
    <x v="1"/>
    <x v="1"/>
    <x v="0"/>
    <x v="1"/>
    <s v="United States"/>
    <x v="1"/>
    <x v="1"/>
    <x v="1"/>
  </r>
  <r>
    <x v="0"/>
    <x v="38"/>
    <s v="Data Science and Research"/>
    <s v="USD"/>
    <n v="122600"/>
    <n v="122600"/>
    <x v="1"/>
    <x v="1"/>
    <x v="0"/>
    <x v="1"/>
    <s v="United States"/>
    <x v="1"/>
    <x v="0"/>
    <x v="0"/>
  </r>
  <r>
    <x v="0"/>
    <x v="2"/>
    <s v="Data Science and Research"/>
    <s v="USD"/>
    <n v="181500"/>
    <n v="181500"/>
    <x v="1"/>
    <x v="1"/>
    <x v="0"/>
    <x v="1"/>
    <s v="United States"/>
    <x v="1"/>
    <x v="1"/>
    <x v="1"/>
  </r>
  <r>
    <x v="0"/>
    <x v="2"/>
    <s v="Data Science and Research"/>
    <s v="USD"/>
    <n v="127000"/>
    <n v="127000"/>
    <x v="1"/>
    <x v="1"/>
    <x v="0"/>
    <x v="1"/>
    <s v="United States"/>
    <x v="1"/>
    <x v="0"/>
    <x v="0"/>
  </r>
  <r>
    <x v="0"/>
    <x v="3"/>
    <s v="Machine Learning and AI"/>
    <s v="USD"/>
    <n v="210000"/>
    <n v="210000"/>
    <x v="1"/>
    <x v="0"/>
    <x v="0"/>
    <x v="1"/>
    <s v="United States"/>
    <x v="2"/>
    <x v="1"/>
    <x v="1"/>
  </r>
  <r>
    <x v="0"/>
    <x v="71"/>
    <s v="Machine Learning and AI"/>
    <s v="USD"/>
    <n v="120000"/>
    <n v="120000"/>
    <x v="3"/>
    <x v="1"/>
    <x v="0"/>
    <x v="2"/>
    <s v="France"/>
    <x v="1"/>
    <x v="0"/>
    <x v="0"/>
  </r>
  <r>
    <x v="0"/>
    <x v="27"/>
    <s v="Machine Learning and AI"/>
    <s v="USD"/>
    <n v="319550"/>
    <n v="316414"/>
    <x v="1"/>
    <x v="1"/>
    <x v="0"/>
    <x v="2"/>
    <s v="United States"/>
    <x v="1"/>
    <x v="1"/>
    <x v="1"/>
  </r>
  <r>
    <x v="0"/>
    <x v="27"/>
    <s v="Machine Learning and AI"/>
    <s v="USD"/>
    <n v="245000"/>
    <n v="245000"/>
    <x v="1"/>
    <x v="1"/>
    <x v="0"/>
    <x v="2"/>
    <s v="United States"/>
    <x v="1"/>
    <x v="1"/>
    <x v="1"/>
  </r>
  <r>
    <x v="0"/>
    <x v="18"/>
    <s v="Machine Learning and AI"/>
    <s v="USD"/>
    <n v="225000"/>
    <n v="225000"/>
    <x v="1"/>
    <x v="0"/>
    <x v="0"/>
    <x v="1"/>
    <s v="United States"/>
    <x v="1"/>
    <x v="1"/>
    <x v="1"/>
  </r>
  <r>
    <x v="0"/>
    <x v="18"/>
    <s v="Machine Learning and AI"/>
    <s v="USD"/>
    <n v="175000"/>
    <n v="175000"/>
    <x v="1"/>
    <x v="0"/>
    <x v="0"/>
    <x v="1"/>
    <s v="United States"/>
    <x v="1"/>
    <x v="1"/>
    <x v="1"/>
  </r>
  <r>
    <x v="0"/>
    <x v="4"/>
    <s v="Data Engineering"/>
    <s v="CAD"/>
    <n v="148500"/>
    <n v="110019"/>
    <x v="3"/>
    <x v="1"/>
    <x v="0"/>
    <x v="2"/>
    <s v="Canada"/>
    <x v="1"/>
    <x v="0"/>
    <x v="0"/>
  </r>
  <r>
    <x v="0"/>
    <x v="4"/>
    <s v="Data Engineering"/>
    <s v="CAD"/>
    <n v="117000"/>
    <n v="86682"/>
    <x v="3"/>
    <x v="1"/>
    <x v="0"/>
    <x v="2"/>
    <s v="Canada"/>
    <x v="1"/>
    <x v="0"/>
    <x v="0"/>
  </r>
  <r>
    <x v="0"/>
    <x v="6"/>
    <s v="Data Analysis"/>
    <s v="USD"/>
    <n v="131650"/>
    <n v="131650"/>
    <x v="1"/>
    <x v="1"/>
    <x v="0"/>
    <x v="1"/>
    <s v="United States"/>
    <x v="1"/>
    <x v="0"/>
    <x v="0"/>
  </r>
  <r>
    <x v="0"/>
    <x v="6"/>
    <s v="Data Analysis"/>
    <s v="USD"/>
    <n v="105320"/>
    <n v="105320"/>
    <x v="1"/>
    <x v="1"/>
    <x v="0"/>
    <x v="1"/>
    <s v="United States"/>
    <x v="1"/>
    <x v="0"/>
    <x v="0"/>
  </r>
  <r>
    <x v="0"/>
    <x v="13"/>
    <s v="Data Science and Research"/>
    <s v="USD"/>
    <n v="210000"/>
    <n v="210000"/>
    <x v="1"/>
    <x v="1"/>
    <x v="0"/>
    <x v="1"/>
    <s v="United States"/>
    <x v="1"/>
    <x v="1"/>
    <x v="1"/>
  </r>
  <r>
    <x v="0"/>
    <x v="13"/>
    <s v="Data Science and Research"/>
    <s v="USD"/>
    <n v="151800"/>
    <n v="151800"/>
    <x v="1"/>
    <x v="1"/>
    <x v="0"/>
    <x v="1"/>
    <s v="United States"/>
    <x v="1"/>
    <x v="1"/>
    <x v="1"/>
  </r>
  <r>
    <x v="0"/>
    <x v="2"/>
    <s v="Data Science and Research"/>
    <s v="USD"/>
    <n v="147500"/>
    <n v="147500"/>
    <x v="1"/>
    <x v="1"/>
    <x v="0"/>
    <x v="2"/>
    <s v="United States"/>
    <x v="1"/>
    <x v="0"/>
    <x v="0"/>
  </r>
  <r>
    <x v="0"/>
    <x v="2"/>
    <s v="Data Science and Research"/>
    <s v="USD"/>
    <n v="112500"/>
    <n v="112500"/>
    <x v="1"/>
    <x v="1"/>
    <x v="0"/>
    <x v="2"/>
    <s v="United States"/>
    <x v="1"/>
    <x v="0"/>
    <x v="0"/>
  </r>
  <r>
    <x v="0"/>
    <x v="5"/>
    <s v="Machine Learning and AI"/>
    <s v="USD"/>
    <n v="163200"/>
    <n v="163200"/>
    <x v="1"/>
    <x v="1"/>
    <x v="0"/>
    <x v="1"/>
    <s v="United States"/>
    <x v="1"/>
    <x v="1"/>
    <x v="1"/>
  </r>
  <r>
    <x v="0"/>
    <x v="6"/>
    <s v="Data Analysis"/>
    <s v="USD"/>
    <n v="65000"/>
    <n v="65000"/>
    <x v="1"/>
    <x v="1"/>
    <x v="0"/>
    <x v="2"/>
    <s v="United States"/>
    <x v="1"/>
    <x v="0"/>
    <x v="0"/>
  </r>
  <r>
    <x v="0"/>
    <x v="6"/>
    <s v="Data Analysis"/>
    <s v="USD"/>
    <n v="55000"/>
    <n v="55000"/>
    <x v="1"/>
    <x v="1"/>
    <x v="0"/>
    <x v="2"/>
    <s v="United States"/>
    <x v="1"/>
    <x v="0"/>
    <x v="0"/>
  </r>
  <r>
    <x v="0"/>
    <x v="47"/>
    <s v="Machine Learning and AI"/>
    <s v="USD"/>
    <n v="165400"/>
    <n v="165400"/>
    <x v="1"/>
    <x v="1"/>
    <x v="0"/>
    <x v="1"/>
    <s v="United States"/>
    <x v="1"/>
    <x v="1"/>
    <x v="1"/>
  </r>
  <r>
    <x v="0"/>
    <x v="47"/>
    <s v="Machine Learning and AI"/>
    <s v="USD"/>
    <n v="127300"/>
    <n v="127300"/>
    <x v="1"/>
    <x v="1"/>
    <x v="0"/>
    <x v="1"/>
    <s v="United States"/>
    <x v="1"/>
    <x v="0"/>
    <x v="0"/>
  </r>
  <r>
    <x v="0"/>
    <x v="44"/>
    <s v="Data Science and Research"/>
    <s v="EUR"/>
    <n v="100000"/>
    <n v="107968"/>
    <x v="31"/>
    <x v="1"/>
    <x v="0"/>
    <x v="0"/>
    <s v="Czech Republic"/>
    <x v="0"/>
    <x v="0"/>
    <x v="0"/>
  </r>
  <r>
    <x v="0"/>
    <x v="18"/>
    <s v="Machine Learning and AI"/>
    <s v="EUR"/>
    <n v="30390"/>
    <n v="32811"/>
    <x v="4"/>
    <x v="0"/>
    <x v="0"/>
    <x v="2"/>
    <s v="Spain"/>
    <x v="0"/>
    <x v="2"/>
    <x v="0"/>
  </r>
  <r>
    <x v="0"/>
    <x v="5"/>
    <s v="Machine Learning and AI"/>
    <s v="USD"/>
    <n v="145000"/>
    <n v="145000"/>
    <x v="1"/>
    <x v="0"/>
    <x v="0"/>
    <x v="1"/>
    <s v="United States"/>
    <x v="1"/>
    <x v="0"/>
    <x v="0"/>
  </r>
  <r>
    <x v="0"/>
    <x v="5"/>
    <s v="Machine Learning and AI"/>
    <s v="USD"/>
    <n v="135000"/>
    <n v="135000"/>
    <x v="1"/>
    <x v="0"/>
    <x v="0"/>
    <x v="1"/>
    <s v="United States"/>
    <x v="1"/>
    <x v="0"/>
    <x v="0"/>
  </r>
  <r>
    <x v="0"/>
    <x v="2"/>
    <s v="Data Science and Research"/>
    <s v="USD"/>
    <n v="126900"/>
    <n v="126900"/>
    <x v="1"/>
    <x v="0"/>
    <x v="0"/>
    <x v="1"/>
    <s v="United States"/>
    <x v="1"/>
    <x v="0"/>
    <x v="0"/>
  </r>
  <r>
    <x v="0"/>
    <x v="2"/>
    <s v="Data Science and Research"/>
    <s v="USD"/>
    <n v="77900"/>
    <n v="77900"/>
    <x v="1"/>
    <x v="0"/>
    <x v="0"/>
    <x v="1"/>
    <s v="United States"/>
    <x v="1"/>
    <x v="0"/>
    <x v="0"/>
  </r>
  <r>
    <x v="0"/>
    <x v="4"/>
    <s v="Data Engineering"/>
    <s v="GBP"/>
    <n v="90000"/>
    <n v="110736"/>
    <x v="2"/>
    <x v="0"/>
    <x v="0"/>
    <x v="2"/>
    <s v="United Kingdom"/>
    <x v="1"/>
    <x v="0"/>
    <x v="0"/>
  </r>
  <r>
    <x v="0"/>
    <x v="4"/>
    <s v="Data Engineering"/>
    <s v="GBP"/>
    <n v="75000"/>
    <n v="92280"/>
    <x v="2"/>
    <x v="0"/>
    <x v="0"/>
    <x v="2"/>
    <s v="United Kingdom"/>
    <x v="1"/>
    <x v="0"/>
    <x v="0"/>
  </r>
  <r>
    <x v="0"/>
    <x v="6"/>
    <s v="Data Analysis"/>
    <s v="USD"/>
    <n v="169000"/>
    <n v="169000"/>
    <x v="1"/>
    <x v="1"/>
    <x v="0"/>
    <x v="1"/>
    <s v="United States"/>
    <x v="1"/>
    <x v="1"/>
    <x v="1"/>
  </r>
  <r>
    <x v="0"/>
    <x v="6"/>
    <s v="Data Analysis"/>
    <s v="USD"/>
    <n v="110600"/>
    <n v="110600"/>
    <x v="1"/>
    <x v="1"/>
    <x v="0"/>
    <x v="1"/>
    <s v="United States"/>
    <x v="1"/>
    <x v="0"/>
    <x v="0"/>
  </r>
  <r>
    <x v="0"/>
    <x v="2"/>
    <s v="Data Science and Research"/>
    <s v="USD"/>
    <n v="150000"/>
    <n v="150000"/>
    <x v="1"/>
    <x v="3"/>
    <x v="0"/>
    <x v="1"/>
    <s v="United States"/>
    <x v="1"/>
    <x v="0"/>
    <x v="1"/>
  </r>
  <r>
    <x v="0"/>
    <x v="2"/>
    <s v="Data Science and Research"/>
    <s v="USD"/>
    <n v="140000"/>
    <n v="140000"/>
    <x v="1"/>
    <x v="3"/>
    <x v="0"/>
    <x v="1"/>
    <s v="United States"/>
    <x v="1"/>
    <x v="0"/>
    <x v="0"/>
  </r>
  <r>
    <x v="0"/>
    <x v="2"/>
    <s v="Data Science and Research"/>
    <s v="USD"/>
    <n v="162000"/>
    <n v="162000"/>
    <x v="1"/>
    <x v="1"/>
    <x v="0"/>
    <x v="2"/>
    <s v="United States"/>
    <x v="1"/>
    <x v="1"/>
    <x v="1"/>
  </r>
  <r>
    <x v="0"/>
    <x v="21"/>
    <s v="Data Architecture and Modeling"/>
    <s v="USD"/>
    <n v="195000"/>
    <n v="195000"/>
    <x v="1"/>
    <x v="1"/>
    <x v="0"/>
    <x v="1"/>
    <s v="United States"/>
    <x v="1"/>
    <x v="1"/>
    <x v="1"/>
  </r>
  <r>
    <x v="0"/>
    <x v="21"/>
    <s v="Data Architecture and Modeling"/>
    <s v="USD"/>
    <n v="160000"/>
    <n v="160000"/>
    <x v="1"/>
    <x v="1"/>
    <x v="0"/>
    <x v="1"/>
    <s v="United States"/>
    <x v="1"/>
    <x v="1"/>
    <x v="1"/>
  </r>
  <r>
    <x v="0"/>
    <x v="72"/>
    <s v="Data Quality and Operations"/>
    <s v="USD"/>
    <n v="154000"/>
    <n v="154000"/>
    <x v="1"/>
    <x v="1"/>
    <x v="0"/>
    <x v="1"/>
    <s v="United States"/>
    <x v="1"/>
    <x v="1"/>
    <x v="1"/>
  </r>
  <r>
    <x v="0"/>
    <x v="72"/>
    <s v="Data Quality and Operations"/>
    <s v="USD"/>
    <n v="82000"/>
    <n v="82000"/>
    <x v="1"/>
    <x v="1"/>
    <x v="0"/>
    <x v="1"/>
    <s v="United States"/>
    <x v="1"/>
    <x v="0"/>
    <x v="0"/>
  </r>
  <r>
    <x v="0"/>
    <x v="44"/>
    <s v="Data Science and Research"/>
    <s v="USD"/>
    <n v="160000"/>
    <n v="160000"/>
    <x v="1"/>
    <x v="1"/>
    <x v="0"/>
    <x v="2"/>
    <s v="United States"/>
    <x v="1"/>
    <x v="1"/>
    <x v="1"/>
  </r>
  <r>
    <x v="0"/>
    <x v="44"/>
    <s v="Data Science and Research"/>
    <s v="USD"/>
    <n v="145000"/>
    <n v="145000"/>
    <x v="1"/>
    <x v="1"/>
    <x v="0"/>
    <x v="2"/>
    <s v="United States"/>
    <x v="1"/>
    <x v="0"/>
    <x v="0"/>
  </r>
  <r>
    <x v="0"/>
    <x v="18"/>
    <s v="Machine Learning and AI"/>
    <s v="USD"/>
    <n v="239400"/>
    <n v="239400"/>
    <x v="1"/>
    <x v="1"/>
    <x v="0"/>
    <x v="1"/>
    <s v="United States"/>
    <x v="1"/>
    <x v="1"/>
    <x v="1"/>
  </r>
  <r>
    <x v="0"/>
    <x v="18"/>
    <s v="Machine Learning and AI"/>
    <s v="USD"/>
    <n v="136800"/>
    <n v="136800"/>
    <x v="1"/>
    <x v="1"/>
    <x v="0"/>
    <x v="1"/>
    <s v="United States"/>
    <x v="1"/>
    <x v="0"/>
    <x v="0"/>
  </r>
  <r>
    <x v="0"/>
    <x v="51"/>
    <s v="Data Science and Research"/>
    <s v="USD"/>
    <n v="204500"/>
    <n v="204500"/>
    <x v="1"/>
    <x v="1"/>
    <x v="0"/>
    <x v="1"/>
    <s v="United States"/>
    <x v="1"/>
    <x v="1"/>
    <x v="1"/>
  </r>
  <r>
    <x v="0"/>
    <x v="51"/>
    <s v="Data Science and Research"/>
    <s v="USD"/>
    <n v="142200"/>
    <n v="142200"/>
    <x v="1"/>
    <x v="1"/>
    <x v="0"/>
    <x v="1"/>
    <s v="United States"/>
    <x v="1"/>
    <x v="0"/>
    <x v="0"/>
  </r>
  <r>
    <x v="0"/>
    <x v="2"/>
    <s v="Data Science and Research"/>
    <s v="USD"/>
    <n v="230000"/>
    <n v="230000"/>
    <x v="1"/>
    <x v="1"/>
    <x v="0"/>
    <x v="2"/>
    <s v="United States"/>
    <x v="1"/>
    <x v="1"/>
    <x v="1"/>
  </r>
  <r>
    <x v="0"/>
    <x v="5"/>
    <s v="Machine Learning and AI"/>
    <s v="USD"/>
    <n v="184700"/>
    <n v="184700"/>
    <x v="1"/>
    <x v="1"/>
    <x v="0"/>
    <x v="1"/>
    <s v="United States"/>
    <x v="1"/>
    <x v="1"/>
    <x v="1"/>
  </r>
  <r>
    <x v="0"/>
    <x v="4"/>
    <s v="Data Engineering"/>
    <s v="USD"/>
    <n v="120000"/>
    <n v="120000"/>
    <x v="1"/>
    <x v="1"/>
    <x v="0"/>
    <x v="1"/>
    <s v="United States"/>
    <x v="1"/>
    <x v="0"/>
    <x v="0"/>
  </r>
  <r>
    <x v="0"/>
    <x v="11"/>
    <s v="Data Science and Research"/>
    <s v="USD"/>
    <n v="210000"/>
    <n v="210000"/>
    <x v="1"/>
    <x v="1"/>
    <x v="0"/>
    <x v="1"/>
    <s v="United States"/>
    <x v="1"/>
    <x v="1"/>
    <x v="1"/>
  </r>
  <r>
    <x v="0"/>
    <x v="11"/>
    <s v="Data Science and Research"/>
    <s v="USD"/>
    <n v="136000"/>
    <n v="136000"/>
    <x v="1"/>
    <x v="1"/>
    <x v="0"/>
    <x v="1"/>
    <s v="United States"/>
    <x v="1"/>
    <x v="0"/>
    <x v="0"/>
  </r>
  <r>
    <x v="0"/>
    <x v="4"/>
    <s v="Data Engineering"/>
    <s v="USD"/>
    <n v="171250"/>
    <n v="171250"/>
    <x v="1"/>
    <x v="1"/>
    <x v="0"/>
    <x v="1"/>
    <s v="United States"/>
    <x v="1"/>
    <x v="1"/>
    <x v="1"/>
  </r>
  <r>
    <x v="0"/>
    <x v="4"/>
    <s v="Data Engineering"/>
    <s v="USD"/>
    <n v="113750"/>
    <n v="113750"/>
    <x v="1"/>
    <x v="1"/>
    <x v="0"/>
    <x v="1"/>
    <s v="United States"/>
    <x v="1"/>
    <x v="0"/>
    <x v="0"/>
  </r>
  <r>
    <x v="0"/>
    <x v="5"/>
    <s v="Machine Learning and AI"/>
    <s v="USD"/>
    <n v="195000"/>
    <n v="195000"/>
    <x v="1"/>
    <x v="1"/>
    <x v="0"/>
    <x v="2"/>
    <s v="United States"/>
    <x v="1"/>
    <x v="1"/>
    <x v="1"/>
  </r>
  <r>
    <x v="0"/>
    <x v="5"/>
    <s v="Machine Learning and AI"/>
    <s v="USD"/>
    <n v="142000"/>
    <n v="142000"/>
    <x v="1"/>
    <x v="1"/>
    <x v="0"/>
    <x v="2"/>
    <s v="United States"/>
    <x v="1"/>
    <x v="0"/>
    <x v="0"/>
  </r>
  <r>
    <x v="0"/>
    <x v="4"/>
    <s v="Data Engineering"/>
    <s v="USD"/>
    <n v="185900"/>
    <n v="185900"/>
    <x v="1"/>
    <x v="0"/>
    <x v="0"/>
    <x v="1"/>
    <s v="United States"/>
    <x v="1"/>
    <x v="1"/>
    <x v="1"/>
  </r>
  <r>
    <x v="0"/>
    <x v="4"/>
    <s v="Data Engineering"/>
    <s v="USD"/>
    <n v="129300"/>
    <n v="129300"/>
    <x v="1"/>
    <x v="0"/>
    <x v="0"/>
    <x v="1"/>
    <s v="United States"/>
    <x v="1"/>
    <x v="0"/>
    <x v="0"/>
  </r>
  <r>
    <x v="0"/>
    <x v="5"/>
    <s v="Machine Learning and AI"/>
    <s v="USD"/>
    <n v="194100"/>
    <n v="194100"/>
    <x v="1"/>
    <x v="1"/>
    <x v="0"/>
    <x v="1"/>
    <s v="United States"/>
    <x v="1"/>
    <x v="1"/>
    <x v="1"/>
  </r>
  <r>
    <x v="0"/>
    <x v="5"/>
    <s v="Machine Learning and AI"/>
    <s v="USD"/>
    <n v="152300"/>
    <n v="152300"/>
    <x v="1"/>
    <x v="1"/>
    <x v="0"/>
    <x v="1"/>
    <s v="United States"/>
    <x v="1"/>
    <x v="1"/>
    <x v="1"/>
  </r>
  <r>
    <x v="0"/>
    <x v="1"/>
    <s v="Data Architecture and Modeling"/>
    <s v="USD"/>
    <n v="190000"/>
    <n v="190000"/>
    <x v="1"/>
    <x v="1"/>
    <x v="0"/>
    <x v="1"/>
    <s v="United States"/>
    <x v="1"/>
    <x v="1"/>
    <x v="1"/>
  </r>
  <r>
    <x v="0"/>
    <x v="1"/>
    <s v="Data Architecture and Modeling"/>
    <s v="USD"/>
    <n v="120000"/>
    <n v="120000"/>
    <x v="1"/>
    <x v="1"/>
    <x v="0"/>
    <x v="1"/>
    <s v="United States"/>
    <x v="1"/>
    <x v="0"/>
    <x v="0"/>
  </r>
  <r>
    <x v="0"/>
    <x v="13"/>
    <s v="Data Science and Research"/>
    <s v="USD"/>
    <n v="240000"/>
    <n v="240000"/>
    <x v="1"/>
    <x v="1"/>
    <x v="0"/>
    <x v="2"/>
    <s v="United States"/>
    <x v="1"/>
    <x v="1"/>
    <x v="1"/>
  </r>
  <r>
    <x v="0"/>
    <x v="13"/>
    <s v="Data Science and Research"/>
    <s v="USD"/>
    <n v="157250"/>
    <n v="157250"/>
    <x v="1"/>
    <x v="1"/>
    <x v="0"/>
    <x v="2"/>
    <s v="United States"/>
    <x v="1"/>
    <x v="1"/>
    <x v="1"/>
  </r>
  <r>
    <x v="0"/>
    <x v="4"/>
    <s v="Data Engineering"/>
    <s v="USD"/>
    <n v="212000"/>
    <n v="212000"/>
    <x v="1"/>
    <x v="1"/>
    <x v="0"/>
    <x v="2"/>
    <s v="United States"/>
    <x v="1"/>
    <x v="1"/>
    <x v="1"/>
  </r>
  <r>
    <x v="0"/>
    <x v="4"/>
    <s v="Data Engineering"/>
    <s v="USD"/>
    <n v="194400"/>
    <n v="194400"/>
    <x v="1"/>
    <x v="1"/>
    <x v="0"/>
    <x v="2"/>
    <s v="United States"/>
    <x v="1"/>
    <x v="1"/>
    <x v="1"/>
  </r>
  <r>
    <x v="0"/>
    <x v="4"/>
    <s v="Data Engineering"/>
    <s v="USD"/>
    <n v="132192"/>
    <n v="132192"/>
    <x v="1"/>
    <x v="1"/>
    <x v="0"/>
    <x v="2"/>
    <s v="United States"/>
    <x v="1"/>
    <x v="0"/>
    <x v="0"/>
  </r>
  <r>
    <x v="0"/>
    <x v="7"/>
    <s v="Leadership and Management"/>
    <s v="USD"/>
    <n v="174000"/>
    <n v="174000"/>
    <x v="1"/>
    <x v="1"/>
    <x v="0"/>
    <x v="2"/>
    <s v="United States"/>
    <x v="1"/>
    <x v="1"/>
    <x v="1"/>
  </r>
  <r>
    <x v="0"/>
    <x v="7"/>
    <s v="Leadership and Management"/>
    <s v="USD"/>
    <n v="134000"/>
    <n v="134000"/>
    <x v="1"/>
    <x v="1"/>
    <x v="0"/>
    <x v="2"/>
    <s v="United States"/>
    <x v="1"/>
    <x v="0"/>
    <x v="0"/>
  </r>
  <r>
    <x v="0"/>
    <x v="5"/>
    <s v="Machine Learning and AI"/>
    <s v="EUR"/>
    <n v="36000"/>
    <n v="38868"/>
    <x v="4"/>
    <x v="0"/>
    <x v="0"/>
    <x v="2"/>
    <s v="Spain"/>
    <x v="0"/>
    <x v="2"/>
    <x v="0"/>
  </r>
  <r>
    <x v="0"/>
    <x v="4"/>
    <s v="Data Engineering"/>
    <s v="USD"/>
    <n v="152000"/>
    <n v="152000"/>
    <x v="1"/>
    <x v="0"/>
    <x v="0"/>
    <x v="2"/>
    <s v="United States"/>
    <x v="1"/>
    <x v="1"/>
    <x v="1"/>
  </r>
  <r>
    <x v="0"/>
    <x v="61"/>
    <s v="Leadership and Management"/>
    <s v="USD"/>
    <n v="144700"/>
    <n v="144700"/>
    <x v="1"/>
    <x v="1"/>
    <x v="0"/>
    <x v="1"/>
    <s v="United States"/>
    <x v="1"/>
    <x v="0"/>
    <x v="0"/>
  </r>
  <r>
    <x v="0"/>
    <x v="61"/>
    <s v="Leadership and Management"/>
    <s v="USD"/>
    <n v="85500"/>
    <n v="85500"/>
    <x v="1"/>
    <x v="1"/>
    <x v="0"/>
    <x v="1"/>
    <s v="United States"/>
    <x v="1"/>
    <x v="0"/>
    <x v="0"/>
  </r>
  <r>
    <x v="0"/>
    <x v="6"/>
    <s v="Data Analysis"/>
    <s v="EUR"/>
    <n v="36000"/>
    <n v="38868"/>
    <x v="29"/>
    <x v="0"/>
    <x v="0"/>
    <x v="1"/>
    <s v="Estonia"/>
    <x v="1"/>
    <x v="2"/>
    <x v="0"/>
  </r>
  <r>
    <x v="0"/>
    <x v="4"/>
    <s v="Data Engineering"/>
    <s v="USD"/>
    <n v="265800"/>
    <n v="265800"/>
    <x v="1"/>
    <x v="2"/>
    <x v="0"/>
    <x v="2"/>
    <s v="United States"/>
    <x v="1"/>
    <x v="1"/>
    <x v="1"/>
  </r>
  <r>
    <x v="0"/>
    <x v="4"/>
    <s v="Data Engineering"/>
    <s v="USD"/>
    <n v="177200"/>
    <n v="177200"/>
    <x v="1"/>
    <x v="2"/>
    <x v="0"/>
    <x v="2"/>
    <s v="United States"/>
    <x v="1"/>
    <x v="1"/>
    <x v="1"/>
  </r>
  <r>
    <x v="0"/>
    <x v="2"/>
    <s v="Data Science and Research"/>
    <s v="USD"/>
    <n v="222000"/>
    <n v="222000"/>
    <x v="1"/>
    <x v="1"/>
    <x v="0"/>
    <x v="1"/>
    <s v="United States"/>
    <x v="1"/>
    <x v="1"/>
    <x v="1"/>
  </r>
  <r>
    <x v="0"/>
    <x v="2"/>
    <s v="Data Science and Research"/>
    <s v="USD"/>
    <n v="115920"/>
    <n v="115920"/>
    <x v="1"/>
    <x v="1"/>
    <x v="0"/>
    <x v="1"/>
    <s v="United States"/>
    <x v="1"/>
    <x v="0"/>
    <x v="0"/>
  </r>
  <r>
    <x v="0"/>
    <x v="5"/>
    <s v="Machine Learning and AI"/>
    <s v="USD"/>
    <n v="250000"/>
    <n v="250000"/>
    <x v="1"/>
    <x v="1"/>
    <x v="0"/>
    <x v="2"/>
    <s v="United States"/>
    <x v="1"/>
    <x v="1"/>
    <x v="1"/>
  </r>
  <r>
    <x v="0"/>
    <x v="18"/>
    <s v="Machine Learning and AI"/>
    <s v="EUR"/>
    <n v="60000"/>
    <n v="64781"/>
    <x v="4"/>
    <x v="1"/>
    <x v="0"/>
    <x v="2"/>
    <s v="Spain"/>
    <x v="1"/>
    <x v="0"/>
    <x v="0"/>
  </r>
  <r>
    <x v="0"/>
    <x v="4"/>
    <s v="Data Engineering"/>
    <s v="USD"/>
    <n v="284310"/>
    <n v="284310"/>
    <x v="1"/>
    <x v="1"/>
    <x v="0"/>
    <x v="1"/>
    <s v="United States"/>
    <x v="1"/>
    <x v="1"/>
    <x v="1"/>
  </r>
  <r>
    <x v="0"/>
    <x v="4"/>
    <s v="Data Engineering"/>
    <s v="USD"/>
    <n v="153090"/>
    <n v="153090"/>
    <x v="1"/>
    <x v="1"/>
    <x v="0"/>
    <x v="1"/>
    <s v="United States"/>
    <x v="1"/>
    <x v="1"/>
    <x v="1"/>
  </r>
  <r>
    <x v="0"/>
    <x v="11"/>
    <s v="Data Science and Research"/>
    <s v="USD"/>
    <n v="204500"/>
    <n v="204500"/>
    <x v="1"/>
    <x v="1"/>
    <x v="0"/>
    <x v="1"/>
    <s v="United States"/>
    <x v="1"/>
    <x v="1"/>
    <x v="1"/>
  </r>
  <r>
    <x v="0"/>
    <x v="11"/>
    <s v="Data Science and Research"/>
    <s v="USD"/>
    <n v="142200"/>
    <n v="142200"/>
    <x v="1"/>
    <x v="1"/>
    <x v="0"/>
    <x v="1"/>
    <s v="United States"/>
    <x v="1"/>
    <x v="0"/>
    <x v="0"/>
  </r>
  <r>
    <x v="0"/>
    <x v="2"/>
    <s v="Data Science and Research"/>
    <s v="USD"/>
    <n v="111000"/>
    <n v="111000"/>
    <x v="1"/>
    <x v="0"/>
    <x v="0"/>
    <x v="1"/>
    <s v="United States"/>
    <x v="1"/>
    <x v="0"/>
    <x v="0"/>
  </r>
  <r>
    <x v="0"/>
    <x v="6"/>
    <s v="Data Analysis"/>
    <s v="USD"/>
    <n v="213210"/>
    <n v="213210"/>
    <x v="1"/>
    <x v="1"/>
    <x v="0"/>
    <x v="2"/>
    <s v="United States"/>
    <x v="1"/>
    <x v="1"/>
    <x v="1"/>
  </r>
  <r>
    <x v="0"/>
    <x v="6"/>
    <s v="Data Analysis"/>
    <s v="USD"/>
    <n v="102434"/>
    <n v="102434"/>
    <x v="1"/>
    <x v="1"/>
    <x v="0"/>
    <x v="2"/>
    <s v="United States"/>
    <x v="1"/>
    <x v="0"/>
    <x v="0"/>
  </r>
  <r>
    <x v="0"/>
    <x v="2"/>
    <s v="Data Science and Research"/>
    <s v="USD"/>
    <n v="226600"/>
    <n v="226600"/>
    <x v="1"/>
    <x v="1"/>
    <x v="0"/>
    <x v="1"/>
    <s v="United States"/>
    <x v="1"/>
    <x v="1"/>
    <x v="1"/>
  </r>
  <r>
    <x v="0"/>
    <x v="2"/>
    <s v="Data Science and Research"/>
    <s v="USD"/>
    <n v="140100"/>
    <n v="140100"/>
    <x v="1"/>
    <x v="1"/>
    <x v="0"/>
    <x v="1"/>
    <s v="United States"/>
    <x v="1"/>
    <x v="0"/>
    <x v="0"/>
  </r>
  <r>
    <x v="0"/>
    <x v="2"/>
    <s v="Data Science and Research"/>
    <s v="USD"/>
    <n v="156400"/>
    <n v="156400"/>
    <x v="1"/>
    <x v="1"/>
    <x v="0"/>
    <x v="2"/>
    <s v="United States"/>
    <x v="1"/>
    <x v="1"/>
    <x v="1"/>
  </r>
  <r>
    <x v="0"/>
    <x v="13"/>
    <s v="Data Science and Research"/>
    <s v="USD"/>
    <n v="250000"/>
    <n v="250000"/>
    <x v="1"/>
    <x v="1"/>
    <x v="0"/>
    <x v="1"/>
    <s v="United States"/>
    <x v="1"/>
    <x v="1"/>
    <x v="1"/>
  </r>
  <r>
    <x v="0"/>
    <x v="13"/>
    <s v="Data Science and Research"/>
    <s v="USD"/>
    <n v="176000"/>
    <n v="176000"/>
    <x v="1"/>
    <x v="1"/>
    <x v="0"/>
    <x v="1"/>
    <s v="United States"/>
    <x v="1"/>
    <x v="1"/>
    <x v="1"/>
  </r>
  <r>
    <x v="1"/>
    <x v="17"/>
    <s v="Machine Learning and AI"/>
    <s v="USD"/>
    <n v="80000"/>
    <n v="80000"/>
    <x v="3"/>
    <x v="3"/>
    <x v="0"/>
    <x v="0"/>
    <s v="United States"/>
    <x v="2"/>
    <x v="0"/>
    <x v="0"/>
  </r>
  <r>
    <x v="0"/>
    <x v="7"/>
    <s v="Leadership and Management"/>
    <s v="USD"/>
    <n v="233400"/>
    <n v="233400"/>
    <x v="1"/>
    <x v="1"/>
    <x v="0"/>
    <x v="2"/>
    <s v="United States"/>
    <x v="1"/>
    <x v="1"/>
    <x v="1"/>
  </r>
  <r>
    <x v="0"/>
    <x v="7"/>
    <s v="Leadership and Management"/>
    <s v="USD"/>
    <n v="145300"/>
    <n v="145300"/>
    <x v="1"/>
    <x v="1"/>
    <x v="0"/>
    <x v="2"/>
    <s v="United States"/>
    <x v="1"/>
    <x v="0"/>
    <x v="0"/>
  </r>
  <r>
    <x v="0"/>
    <x v="4"/>
    <s v="Data Engineering"/>
    <s v="USD"/>
    <n v="248000"/>
    <n v="248000"/>
    <x v="1"/>
    <x v="1"/>
    <x v="0"/>
    <x v="1"/>
    <s v="United States"/>
    <x v="1"/>
    <x v="1"/>
    <x v="1"/>
  </r>
  <r>
    <x v="0"/>
    <x v="4"/>
    <s v="Data Engineering"/>
    <s v="USD"/>
    <n v="149000"/>
    <n v="149000"/>
    <x v="1"/>
    <x v="1"/>
    <x v="0"/>
    <x v="1"/>
    <s v="United States"/>
    <x v="1"/>
    <x v="0"/>
    <x v="0"/>
  </r>
  <r>
    <x v="0"/>
    <x v="7"/>
    <s v="Leadership and Management"/>
    <s v="USD"/>
    <n v="156450"/>
    <n v="156450"/>
    <x v="1"/>
    <x v="3"/>
    <x v="0"/>
    <x v="2"/>
    <s v="United States"/>
    <x v="1"/>
    <x v="1"/>
    <x v="1"/>
  </r>
  <r>
    <x v="0"/>
    <x v="7"/>
    <s v="Leadership and Management"/>
    <s v="USD"/>
    <n v="119200"/>
    <n v="119200"/>
    <x v="1"/>
    <x v="3"/>
    <x v="0"/>
    <x v="2"/>
    <s v="United States"/>
    <x v="1"/>
    <x v="0"/>
    <x v="0"/>
  </r>
  <r>
    <x v="0"/>
    <x v="5"/>
    <s v="Machine Learning and AI"/>
    <s v="USD"/>
    <n v="185000"/>
    <n v="185000"/>
    <x v="1"/>
    <x v="1"/>
    <x v="0"/>
    <x v="1"/>
    <s v="United States"/>
    <x v="1"/>
    <x v="1"/>
    <x v="1"/>
  </r>
  <r>
    <x v="0"/>
    <x v="5"/>
    <s v="Machine Learning and AI"/>
    <s v="USD"/>
    <n v="120250"/>
    <n v="120250"/>
    <x v="1"/>
    <x v="1"/>
    <x v="0"/>
    <x v="1"/>
    <s v="United States"/>
    <x v="1"/>
    <x v="0"/>
    <x v="0"/>
  </r>
  <r>
    <x v="0"/>
    <x v="63"/>
    <s v="Data Science and Research"/>
    <s v="USD"/>
    <n v="225000"/>
    <n v="225000"/>
    <x v="1"/>
    <x v="0"/>
    <x v="0"/>
    <x v="1"/>
    <s v="United States"/>
    <x v="1"/>
    <x v="1"/>
    <x v="1"/>
  </r>
  <r>
    <x v="0"/>
    <x v="63"/>
    <s v="Data Science and Research"/>
    <s v="USD"/>
    <n v="152700"/>
    <n v="152700"/>
    <x v="1"/>
    <x v="0"/>
    <x v="0"/>
    <x v="1"/>
    <s v="United States"/>
    <x v="1"/>
    <x v="1"/>
    <x v="1"/>
  </r>
  <r>
    <x v="0"/>
    <x v="68"/>
    <s v="Machine Learning and AI"/>
    <s v="EUR"/>
    <n v="60000"/>
    <n v="64781"/>
    <x v="0"/>
    <x v="1"/>
    <x v="0"/>
    <x v="0"/>
    <s v="Germany"/>
    <x v="0"/>
    <x v="0"/>
    <x v="0"/>
  </r>
  <r>
    <x v="0"/>
    <x v="4"/>
    <s v="Data Engineering"/>
    <s v="USD"/>
    <n v="139152"/>
    <n v="139152"/>
    <x v="1"/>
    <x v="0"/>
    <x v="0"/>
    <x v="1"/>
    <s v="United States"/>
    <x v="0"/>
    <x v="0"/>
    <x v="0"/>
  </r>
  <r>
    <x v="0"/>
    <x v="4"/>
    <s v="Data Engineering"/>
    <s v="USD"/>
    <n v="82452"/>
    <n v="82452"/>
    <x v="1"/>
    <x v="0"/>
    <x v="0"/>
    <x v="1"/>
    <s v="United States"/>
    <x v="0"/>
    <x v="0"/>
    <x v="0"/>
  </r>
  <r>
    <x v="0"/>
    <x v="45"/>
    <s v="Data Architecture and Modeling"/>
    <s v="USD"/>
    <n v="85000"/>
    <n v="85000"/>
    <x v="1"/>
    <x v="0"/>
    <x v="0"/>
    <x v="1"/>
    <s v="United States"/>
    <x v="1"/>
    <x v="0"/>
    <x v="0"/>
  </r>
  <r>
    <x v="0"/>
    <x v="45"/>
    <s v="Data Architecture and Modeling"/>
    <s v="USD"/>
    <n v="65000"/>
    <n v="65000"/>
    <x v="1"/>
    <x v="0"/>
    <x v="0"/>
    <x v="1"/>
    <s v="United States"/>
    <x v="1"/>
    <x v="0"/>
    <x v="0"/>
  </r>
  <r>
    <x v="0"/>
    <x v="6"/>
    <s v="Data Analysis"/>
    <s v="USD"/>
    <n v="139000"/>
    <n v="139000"/>
    <x v="1"/>
    <x v="1"/>
    <x v="0"/>
    <x v="1"/>
    <s v="United States"/>
    <x v="1"/>
    <x v="0"/>
    <x v="0"/>
  </r>
  <r>
    <x v="0"/>
    <x v="5"/>
    <s v="Machine Learning and AI"/>
    <s v="USD"/>
    <n v="200000"/>
    <n v="200000"/>
    <x v="1"/>
    <x v="2"/>
    <x v="0"/>
    <x v="2"/>
    <s v="United States"/>
    <x v="1"/>
    <x v="1"/>
    <x v="1"/>
  </r>
  <r>
    <x v="0"/>
    <x v="5"/>
    <s v="Machine Learning and AI"/>
    <s v="USD"/>
    <n v="145000"/>
    <n v="145000"/>
    <x v="1"/>
    <x v="2"/>
    <x v="0"/>
    <x v="2"/>
    <s v="United States"/>
    <x v="1"/>
    <x v="0"/>
    <x v="0"/>
  </r>
  <r>
    <x v="0"/>
    <x v="5"/>
    <s v="Machine Learning and AI"/>
    <s v="USD"/>
    <n v="269500"/>
    <n v="269500"/>
    <x v="1"/>
    <x v="1"/>
    <x v="0"/>
    <x v="1"/>
    <s v="United States"/>
    <x v="1"/>
    <x v="1"/>
    <x v="1"/>
  </r>
  <r>
    <x v="0"/>
    <x v="5"/>
    <s v="Machine Learning and AI"/>
    <s v="USD"/>
    <n v="295500"/>
    <n v="295500"/>
    <x v="1"/>
    <x v="2"/>
    <x v="0"/>
    <x v="2"/>
    <s v="United States"/>
    <x v="1"/>
    <x v="1"/>
    <x v="1"/>
  </r>
  <r>
    <x v="0"/>
    <x v="5"/>
    <s v="Machine Learning and AI"/>
    <s v="USD"/>
    <n v="165200"/>
    <n v="165200"/>
    <x v="1"/>
    <x v="2"/>
    <x v="0"/>
    <x v="2"/>
    <s v="United States"/>
    <x v="1"/>
    <x v="1"/>
    <x v="1"/>
  </r>
  <r>
    <x v="0"/>
    <x v="27"/>
    <s v="Machine Learning and AI"/>
    <s v="USD"/>
    <n v="235000"/>
    <n v="235000"/>
    <x v="1"/>
    <x v="0"/>
    <x v="0"/>
    <x v="1"/>
    <s v="United States"/>
    <x v="1"/>
    <x v="1"/>
    <x v="1"/>
  </r>
  <r>
    <x v="0"/>
    <x v="27"/>
    <s v="Machine Learning and AI"/>
    <s v="USD"/>
    <n v="135000"/>
    <n v="135000"/>
    <x v="1"/>
    <x v="0"/>
    <x v="0"/>
    <x v="1"/>
    <s v="United States"/>
    <x v="1"/>
    <x v="0"/>
    <x v="0"/>
  </r>
  <r>
    <x v="0"/>
    <x v="7"/>
    <s v="Leadership and Management"/>
    <s v="USD"/>
    <n v="180000"/>
    <n v="180000"/>
    <x v="1"/>
    <x v="1"/>
    <x v="0"/>
    <x v="2"/>
    <s v="United States"/>
    <x v="1"/>
    <x v="1"/>
    <x v="1"/>
  </r>
  <r>
    <x v="0"/>
    <x v="7"/>
    <s v="Leadership and Management"/>
    <s v="USD"/>
    <n v="144000"/>
    <n v="144000"/>
    <x v="1"/>
    <x v="1"/>
    <x v="0"/>
    <x v="2"/>
    <s v="United States"/>
    <x v="1"/>
    <x v="0"/>
    <x v="0"/>
  </r>
  <r>
    <x v="0"/>
    <x v="4"/>
    <s v="Data Engineering"/>
    <s v="GBP"/>
    <n v="40000"/>
    <n v="49216"/>
    <x v="2"/>
    <x v="0"/>
    <x v="0"/>
    <x v="2"/>
    <s v="United Kingdom"/>
    <x v="1"/>
    <x v="2"/>
    <x v="0"/>
  </r>
  <r>
    <x v="0"/>
    <x v="4"/>
    <s v="Data Engineering"/>
    <s v="GBP"/>
    <n v="35000"/>
    <n v="43064"/>
    <x v="2"/>
    <x v="0"/>
    <x v="0"/>
    <x v="2"/>
    <s v="United Kingdom"/>
    <x v="1"/>
    <x v="2"/>
    <x v="0"/>
  </r>
  <r>
    <x v="0"/>
    <x v="6"/>
    <s v="Data Analysis"/>
    <s v="USD"/>
    <n v="65000"/>
    <n v="65000"/>
    <x v="1"/>
    <x v="0"/>
    <x v="0"/>
    <x v="1"/>
    <s v="United States"/>
    <x v="1"/>
    <x v="0"/>
    <x v="0"/>
  </r>
  <r>
    <x v="0"/>
    <x v="26"/>
    <s v="Leadership and Management"/>
    <s v="USD"/>
    <n v="160667"/>
    <n v="160667"/>
    <x v="1"/>
    <x v="1"/>
    <x v="0"/>
    <x v="1"/>
    <s v="United States"/>
    <x v="1"/>
    <x v="1"/>
    <x v="1"/>
  </r>
  <r>
    <x v="0"/>
    <x v="19"/>
    <s v="Machine Learning and AI"/>
    <s v="BRL"/>
    <n v="140400"/>
    <n v="27568"/>
    <x v="32"/>
    <x v="0"/>
    <x v="0"/>
    <x v="2"/>
    <s v="Brazil"/>
    <x v="0"/>
    <x v="0"/>
    <x v="0"/>
  </r>
  <r>
    <x v="0"/>
    <x v="4"/>
    <s v="Data Engineering"/>
    <s v="USD"/>
    <n v="304200"/>
    <n v="304200"/>
    <x v="1"/>
    <x v="1"/>
    <x v="0"/>
    <x v="1"/>
    <s v="United States"/>
    <x v="1"/>
    <x v="1"/>
    <x v="1"/>
  </r>
  <r>
    <x v="0"/>
    <x v="4"/>
    <s v="Data Engineering"/>
    <s v="USD"/>
    <n v="173800"/>
    <n v="173800"/>
    <x v="1"/>
    <x v="1"/>
    <x v="0"/>
    <x v="1"/>
    <s v="United States"/>
    <x v="1"/>
    <x v="1"/>
    <x v="1"/>
  </r>
  <r>
    <x v="0"/>
    <x v="63"/>
    <s v="Data Science and Research"/>
    <s v="USD"/>
    <n v="191765"/>
    <n v="191765"/>
    <x v="1"/>
    <x v="0"/>
    <x v="0"/>
    <x v="1"/>
    <s v="United States"/>
    <x v="1"/>
    <x v="1"/>
    <x v="1"/>
  </r>
  <r>
    <x v="0"/>
    <x v="63"/>
    <s v="Data Science and Research"/>
    <s v="USD"/>
    <n v="134326"/>
    <n v="134326"/>
    <x v="1"/>
    <x v="0"/>
    <x v="0"/>
    <x v="1"/>
    <s v="United States"/>
    <x v="1"/>
    <x v="0"/>
    <x v="0"/>
  </r>
  <r>
    <x v="0"/>
    <x v="7"/>
    <s v="Leadership and Management"/>
    <s v="USD"/>
    <n v="173000"/>
    <n v="173000"/>
    <x v="1"/>
    <x v="1"/>
    <x v="0"/>
    <x v="1"/>
    <s v="United States"/>
    <x v="1"/>
    <x v="1"/>
    <x v="1"/>
  </r>
  <r>
    <x v="0"/>
    <x v="5"/>
    <s v="Machine Learning and AI"/>
    <s v="USD"/>
    <n v="258384"/>
    <n v="258384"/>
    <x v="1"/>
    <x v="1"/>
    <x v="0"/>
    <x v="2"/>
    <s v="United States"/>
    <x v="1"/>
    <x v="1"/>
    <x v="1"/>
  </r>
  <r>
    <x v="0"/>
    <x v="5"/>
    <s v="Machine Learning and AI"/>
    <s v="USD"/>
    <n v="153100"/>
    <n v="153100"/>
    <x v="1"/>
    <x v="1"/>
    <x v="0"/>
    <x v="2"/>
    <s v="United States"/>
    <x v="1"/>
    <x v="1"/>
    <x v="1"/>
  </r>
  <r>
    <x v="0"/>
    <x v="2"/>
    <s v="Data Science and Research"/>
    <s v="USD"/>
    <n v="70000"/>
    <n v="70000"/>
    <x v="1"/>
    <x v="0"/>
    <x v="0"/>
    <x v="1"/>
    <s v="United States"/>
    <x v="1"/>
    <x v="0"/>
    <x v="0"/>
  </r>
  <r>
    <x v="0"/>
    <x v="6"/>
    <s v="Data Analysis"/>
    <s v="USD"/>
    <n v="146200"/>
    <n v="146200"/>
    <x v="1"/>
    <x v="1"/>
    <x v="0"/>
    <x v="1"/>
    <s v="United States"/>
    <x v="1"/>
    <x v="0"/>
    <x v="0"/>
  </r>
  <r>
    <x v="0"/>
    <x v="6"/>
    <s v="Data Analysis"/>
    <s v="USD"/>
    <n v="116960"/>
    <n v="116960"/>
    <x v="1"/>
    <x v="1"/>
    <x v="0"/>
    <x v="1"/>
    <s v="United States"/>
    <x v="1"/>
    <x v="0"/>
    <x v="0"/>
  </r>
  <r>
    <x v="0"/>
    <x v="33"/>
    <s v="Data Management and Strategy"/>
    <s v="USD"/>
    <n v="111600"/>
    <n v="111600"/>
    <x v="1"/>
    <x v="1"/>
    <x v="0"/>
    <x v="1"/>
    <s v="United States"/>
    <x v="1"/>
    <x v="0"/>
    <x v="0"/>
  </r>
  <r>
    <x v="0"/>
    <x v="33"/>
    <s v="Data Management and Strategy"/>
    <s v="USD"/>
    <n v="72000"/>
    <n v="72000"/>
    <x v="1"/>
    <x v="1"/>
    <x v="0"/>
    <x v="1"/>
    <s v="United States"/>
    <x v="1"/>
    <x v="0"/>
    <x v="0"/>
  </r>
  <r>
    <x v="0"/>
    <x v="2"/>
    <s v="Data Science and Research"/>
    <s v="USD"/>
    <n v="295490"/>
    <n v="295490"/>
    <x v="1"/>
    <x v="1"/>
    <x v="0"/>
    <x v="1"/>
    <s v="United States"/>
    <x v="1"/>
    <x v="1"/>
    <x v="1"/>
  </r>
  <r>
    <x v="0"/>
    <x v="4"/>
    <s v="Data Engineering"/>
    <s v="USD"/>
    <n v="90000"/>
    <n v="90000"/>
    <x v="1"/>
    <x v="3"/>
    <x v="0"/>
    <x v="0"/>
    <s v="Canada"/>
    <x v="0"/>
    <x v="0"/>
    <x v="0"/>
  </r>
  <r>
    <x v="0"/>
    <x v="7"/>
    <s v="Leadership and Management"/>
    <s v="USD"/>
    <n v="90000"/>
    <n v="90000"/>
    <x v="1"/>
    <x v="0"/>
    <x v="0"/>
    <x v="2"/>
    <s v="United States"/>
    <x v="1"/>
    <x v="0"/>
    <x v="0"/>
  </r>
  <r>
    <x v="0"/>
    <x v="7"/>
    <s v="Leadership and Management"/>
    <s v="USD"/>
    <n v="84000"/>
    <n v="84000"/>
    <x v="1"/>
    <x v="0"/>
    <x v="0"/>
    <x v="2"/>
    <s v="United States"/>
    <x v="1"/>
    <x v="0"/>
    <x v="0"/>
  </r>
  <r>
    <x v="0"/>
    <x v="4"/>
    <s v="Data Engineering"/>
    <s v="USD"/>
    <n v="110000"/>
    <n v="110000"/>
    <x v="8"/>
    <x v="0"/>
    <x v="0"/>
    <x v="2"/>
    <s v="France"/>
    <x v="1"/>
    <x v="0"/>
    <x v="0"/>
  </r>
  <r>
    <x v="0"/>
    <x v="4"/>
    <s v="Data Engineering"/>
    <s v="USD"/>
    <n v="90000"/>
    <n v="90000"/>
    <x v="8"/>
    <x v="0"/>
    <x v="0"/>
    <x v="2"/>
    <s v="France"/>
    <x v="1"/>
    <x v="0"/>
    <x v="0"/>
  </r>
  <r>
    <x v="0"/>
    <x v="4"/>
    <s v="Data Engineering"/>
    <s v="USD"/>
    <n v="70000"/>
    <n v="70000"/>
    <x v="1"/>
    <x v="0"/>
    <x v="0"/>
    <x v="1"/>
    <s v="United States"/>
    <x v="1"/>
    <x v="0"/>
    <x v="0"/>
  </r>
  <r>
    <x v="0"/>
    <x v="2"/>
    <s v="Data Science and Research"/>
    <s v="USD"/>
    <n v="253000"/>
    <n v="253000"/>
    <x v="1"/>
    <x v="1"/>
    <x v="0"/>
    <x v="2"/>
    <s v="United States"/>
    <x v="1"/>
    <x v="1"/>
    <x v="1"/>
  </r>
  <r>
    <x v="0"/>
    <x v="37"/>
    <s v="Data Management and Strategy"/>
    <s v="USD"/>
    <n v="115000"/>
    <n v="115000"/>
    <x v="3"/>
    <x v="3"/>
    <x v="0"/>
    <x v="1"/>
    <s v="Canada"/>
    <x v="1"/>
    <x v="0"/>
    <x v="0"/>
  </r>
  <r>
    <x v="0"/>
    <x v="37"/>
    <s v="Data Management and Strategy"/>
    <s v="USD"/>
    <n v="85000"/>
    <n v="85000"/>
    <x v="3"/>
    <x v="3"/>
    <x v="0"/>
    <x v="1"/>
    <s v="Canada"/>
    <x v="1"/>
    <x v="0"/>
    <x v="0"/>
  </r>
  <r>
    <x v="0"/>
    <x v="23"/>
    <s v="Data Science and Research"/>
    <s v="USD"/>
    <n v="145900"/>
    <n v="145900"/>
    <x v="1"/>
    <x v="1"/>
    <x v="0"/>
    <x v="1"/>
    <s v="United States"/>
    <x v="1"/>
    <x v="0"/>
    <x v="0"/>
  </r>
  <r>
    <x v="0"/>
    <x v="24"/>
    <s v="BI and Visualization"/>
    <s v="USD"/>
    <n v="127000"/>
    <n v="127000"/>
    <x v="1"/>
    <x v="1"/>
    <x v="0"/>
    <x v="2"/>
    <s v="United States"/>
    <x v="1"/>
    <x v="0"/>
    <x v="0"/>
  </r>
  <r>
    <x v="0"/>
    <x v="24"/>
    <s v="BI and Visualization"/>
    <s v="USD"/>
    <n v="95000"/>
    <n v="95000"/>
    <x v="1"/>
    <x v="1"/>
    <x v="0"/>
    <x v="2"/>
    <s v="United States"/>
    <x v="1"/>
    <x v="0"/>
    <x v="0"/>
  </r>
  <r>
    <x v="0"/>
    <x v="6"/>
    <s v="Data Analysis"/>
    <s v="USD"/>
    <n v="94600"/>
    <n v="94600"/>
    <x v="1"/>
    <x v="3"/>
    <x v="0"/>
    <x v="1"/>
    <s v="United States"/>
    <x v="1"/>
    <x v="0"/>
    <x v="0"/>
  </r>
  <r>
    <x v="0"/>
    <x v="6"/>
    <s v="Data Analysis"/>
    <s v="USD"/>
    <n v="86000"/>
    <n v="86000"/>
    <x v="1"/>
    <x v="3"/>
    <x v="0"/>
    <x v="1"/>
    <s v="United States"/>
    <x v="1"/>
    <x v="0"/>
    <x v="0"/>
  </r>
  <r>
    <x v="0"/>
    <x v="4"/>
    <s v="Data Engineering"/>
    <s v="USD"/>
    <n v="72000"/>
    <n v="72000"/>
    <x v="32"/>
    <x v="1"/>
    <x v="0"/>
    <x v="2"/>
    <s v="Brazil"/>
    <x v="1"/>
    <x v="0"/>
    <x v="0"/>
  </r>
  <r>
    <x v="0"/>
    <x v="4"/>
    <s v="Data Engineering"/>
    <s v="USD"/>
    <n v="60000"/>
    <n v="60000"/>
    <x v="32"/>
    <x v="1"/>
    <x v="0"/>
    <x v="2"/>
    <s v="Brazil"/>
    <x v="1"/>
    <x v="0"/>
    <x v="0"/>
  </r>
  <r>
    <x v="0"/>
    <x v="2"/>
    <s v="Data Science and Research"/>
    <s v="USD"/>
    <n v="104000"/>
    <n v="104000"/>
    <x v="1"/>
    <x v="1"/>
    <x v="0"/>
    <x v="1"/>
    <s v="United States"/>
    <x v="1"/>
    <x v="0"/>
    <x v="0"/>
  </r>
  <r>
    <x v="0"/>
    <x v="4"/>
    <s v="Data Engineering"/>
    <s v="USD"/>
    <n v="173650"/>
    <n v="173650"/>
    <x v="1"/>
    <x v="1"/>
    <x v="0"/>
    <x v="1"/>
    <s v="United States"/>
    <x v="1"/>
    <x v="1"/>
    <x v="1"/>
  </r>
  <r>
    <x v="0"/>
    <x v="4"/>
    <s v="Data Engineering"/>
    <s v="USD"/>
    <n v="113900"/>
    <n v="113900"/>
    <x v="1"/>
    <x v="1"/>
    <x v="0"/>
    <x v="1"/>
    <s v="United States"/>
    <x v="1"/>
    <x v="0"/>
    <x v="0"/>
  </r>
  <r>
    <x v="0"/>
    <x v="2"/>
    <s v="Data Science and Research"/>
    <s v="USD"/>
    <n v="126000"/>
    <n v="126000"/>
    <x v="1"/>
    <x v="1"/>
    <x v="0"/>
    <x v="2"/>
    <s v="United States"/>
    <x v="1"/>
    <x v="0"/>
    <x v="0"/>
  </r>
  <r>
    <x v="0"/>
    <x v="42"/>
    <s v="Data Management and Strategy"/>
    <s v="USD"/>
    <n v="139500"/>
    <n v="139500"/>
    <x v="1"/>
    <x v="1"/>
    <x v="0"/>
    <x v="1"/>
    <s v="United States"/>
    <x v="1"/>
    <x v="0"/>
    <x v="0"/>
  </r>
  <r>
    <x v="0"/>
    <x v="42"/>
    <s v="Data Management and Strategy"/>
    <s v="USD"/>
    <n v="110000"/>
    <n v="110000"/>
    <x v="1"/>
    <x v="1"/>
    <x v="0"/>
    <x v="1"/>
    <s v="United States"/>
    <x v="1"/>
    <x v="0"/>
    <x v="0"/>
  </r>
  <r>
    <x v="0"/>
    <x v="2"/>
    <s v="Data Science and Research"/>
    <s v="USD"/>
    <n v="248100"/>
    <n v="248100"/>
    <x v="1"/>
    <x v="1"/>
    <x v="0"/>
    <x v="1"/>
    <s v="United States"/>
    <x v="1"/>
    <x v="1"/>
    <x v="1"/>
  </r>
  <r>
    <x v="0"/>
    <x v="2"/>
    <s v="Data Science and Research"/>
    <s v="USD"/>
    <n v="145900"/>
    <n v="145900"/>
    <x v="1"/>
    <x v="1"/>
    <x v="0"/>
    <x v="1"/>
    <s v="United States"/>
    <x v="1"/>
    <x v="0"/>
    <x v="0"/>
  </r>
  <r>
    <x v="0"/>
    <x v="10"/>
    <s v="BI and Visualization"/>
    <s v="USD"/>
    <n v="220000"/>
    <n v="220000"/>
    <x v="1"/>
    <x v="1"/>
    <x v="0"/>
    <x v="1"/>
    <s v="United States"/>
    <x v="1"/>
    <x v="1"/>
    <x v="1"/>
  </r>
  <r>
    <x v="0"/>
    <x v="10"/>
    <s v="BI and Visualization"/>
    <s v="USD"/>
    <n v="175000"/>
    <n v="175000"/>
    <x v="1"/>
    <x v="1"/>
    <x v="0"/>
    <x v="1"/>
    <s v="United States"/>
    <x v="1"/>
    <x v="1"/>
    <x v="1"/>
  </r>
  <r>
    <x v="0"/>
    <x v="2"/>
    <s v="Data Science and Research"/>
    <s v="USD"/>
    <n v="175000"/>
    <n v="175000"/>
    <x v="1"/>
    <x v="1"/>
    <x v="0"/>
    <x v="1"/>
    <s v="United States"/>
    <x v="1"/>
    <x v="1"/>
    <x v="1"/>
  </r>
  <r>
    <x v="0"/>
    <x v="4"/>
    <s v="Data Engineering"/>
    <s v="USD"/>
    <n v="108000"/>
    <n v="108000"/>
    <x v="1"/>
    <x v="1"/>
    <x v="0"/>
    <x v="2"/>
    <s v="United States"/>
    <x v="1"/>
    <x v="0"/>
    <x v="0"/>
  </r>
  <r>
    <x v="0"/>
    <x v="29"/>
    <s v="Leadership and Management"/>
    <s v="USD"/>
    <n v="115000"/>
    <n v="115000"/>
    <x v="32"/>
    <x v="2"/>
    <x v="0"/>
    <x v="2"/>
    <s v="Brazil"/>
    <x v="1"/>
    <x v="0"/>
    <x v="0"/>
  </r>
  <r>
    <x v="0"/>
    <x v="29"/>
    <s v="Leadership and Management"/>
    <s v="USD"/>
    <n v="110000"/>
    <n v="110000"/>
    <x v="32"/>
    <x v="2"/>
    <x v="0"/>
    <x v="2"/>
    <s v="Brazil"/>
    <x v="1"/>
    <x v="0"/>
    <x v="0"/>
  </r>
  <r>
    <x v="0"/>
    <x v="51"/>
    <s v="Data Science and Research"/>
    <s v="USD"/>
    <n v="182500"/>
    <n v="182500"/>
    <x v="1"/>
    <x v="1"/>
    <x v="0"/>
    <x v="2"/>
    <s v="United States"/>
    <x v="1"/>
    <x v="1"/>
    <x v="1"/>
  </r>
  <r>
    <x v="0"/>
    <x v="51"/>
    <s v="Data Science and Research"/>
    <s v="USD"/>
    <n v="135000"/>
    <n v="135000"/>
    <x v="1"/>
    <x v="1"/>
    <x v="0"/>
    <x v="2"/>
    <s v="United States"/>
    <x v="1"/>
    <x v="0"/>
    <x v="0"/>
  </r>
  <r>
    <x v="0"/>
    <x v="50"/>
    <s v="Data Analysis"/>
    <s v="USD"/>
    <n v="35000"/>
    <n v="35000"/>
    <x v="31"/>
    <x v="0"/>
    <x v="2"/>
    <x v="2"/>
    <s v="United States"/>
    <x v="1"/>
    <x v="2"/>
    <x v="0"/>
  </r>
  <r>
    <x v="0"/>
    <x v="4"/>
    <s v="Data Engineering"/>
    <s v="USD"/>
    <n v="146000"/>
    <n v="146000"/>
    <x v="1"/>
    <x v="2"/>
    <x v="0"/>
    <x v="1"/>
    <s v="United States"/>
    <x v="1"/>
    <x v="0"/>
    <x v="0"/>
  </r>
  <r>
    <x v="0"/>
    <x v="4"/>
    <s v="Data Engineering"/>
    <s v="USD"/>
    <n v="94000"/>
    <n v="94000"/>
    <x v="1"/>
    <x v="2"/>
    <x v="0"/>
    <x v="1"/>
    <s v="United States"/>
    <x v="1"/>
    <x v="0"/>
    <x v="0"/>
  </r>
  <r>
    <x v="0"/>
    <x v="18"/>
    <s v="Machine Learning and AI"/>
    <s v="USD"/>
    <n v="300000"/>
    <n v="300000"/>
    <x v="33"/>
    <x v="0"/>
    <x v="0"/>
    <x v="2"/>
    <s v="Qatar"/>
    <x v="1"/>
    <x v="1"/>
    <x v="1"/>
  </r>
  <r>
    <x v="0"/>
    <x v="45"/>
    <s v="Data Architecture and Modeling"/>
    <s v="USD"/>
    <n v="91000"/>
    <n v="91000"/>
    <x v="1"/>
    <x v="1"/>
    <x v="0"/>
    <x v="1"/>
    <s v="United States"/>
    <x v="1"/>
    <x v="0"/>
    <x v="0"/>
  </r>
  <r>
    <x v="0"/>
    <x v="45"/>
    <s v="Data Architecture and Modeling"/>
    <s v="USD"/>
    <n v="86000"/>
    <n v="86000"/>
    <x v="1"/>
    <x v="1"/>
    <x v="0"/>
    <x v="1"/>
    <s v="United States"/>
    <x v="1"/>
    <x v="0"/>
    <x v="0"/>
  </r>
  <r>
    <x v="0"/>
    <x v="2"/>
    <s v="Data Science and Research"/>
    <s v="USD"/>
    <n v="205500"/>
    <n v="205500"/>
    <x v="1"/>
    <x v="1"/>
    <x v="0"/>
    <x v="1"/>
    <s v="United States"/>
    <x v="1"/>
    <x v="1"/>
    <x v="1"/>
  </r>
  <r>
    <x v="0"/>
    <x v="2"/>
    <s v="Data Science and Research"/>
    <s v="USD"/>
    <n v="132500"/>
    <n v="132500"/>
    <x v="1"/>
    <x v="1"/>
    <x v="0"/>
    <x v="1"/>
    <s v="United States"/>
    <x v="1"/>
    <x v="0"/>
    <x v="0"/>
  </r>
  <r>
    <x v="0"/>
    <x v="50"/>
    <s v="Data Analysis"/>
    <s v="USD"/>
    <n v="180000"/>
    <n v="180000"/>
    <x v="1"/>
    <x v="1"/>
    <x v="0"/>
    <x v="2"/>
    <s v="United States"/>
    <x v="0"/>
    <x v="1"/>
    <x v="1"/>
  </r>
  <r>
    <x v="0"/>
    <x v="7"/>
    <s v="Leadership and Management"/>
    <s v="USD"/>
    <n v="97750"/>
    <n v="97750"/>
    <x v="1"/>
    <x v="1"/>
    <x v="0"/>
    <x v="1"/>
    <s v="United States"/>
    <x v="1"/>
    <x v="0"/>
    <x v="0"/>
  </r>
  <r>
    <x v="0"/>
    <x v="7"/>
    <s v="Leadership and Management"/>
    <s v="USD"/>
    <n v="75000"/>
    <n v="75000"/>
    <x v="1"/>
    <x v="1"/>
    <x v="0"/>
    <x v="1"/>
    <s v="United States"/>
    <x v="1"/>
    <x v="0"/>
    <x v="0"/>
  </r>
  <r>
    <x v="0"/>
    <x v="11"/>
    <s v="Data Science and Research"/>
    <s v="USD"/>
    <n v="252990"/>
    <n v="252990"/>
    <x v="1"/>
    <x v="3"/>
    <x v="0"/>
    <x v="2"/>
    <s v="United States"/>
    <x v="1"/>
    <x v="1"/>
    <x v="1"/>
  </r>
  <r>
    <x v="0"/>
    <x v="11"/>
    <s v="Data Science and Research"/>
    <s v="USD"/>
    <n v="162170"/>
    <n v="162170"/>
    <x v="1"/>
    <x v="3"/>
    <x v="0"/>
    <x v="2"/>
    <s v="United States"/>
    <x v="1"/>
    <x v="1"/>
    <x v="1"/>
  </r>
  <r>
    <x v="0"/>
    <x v="8"/>
    <s v="Data Science and Research"/>
    <s v="USD"/>
    <n v="216000"/>
    <n v="216000"/>
    <x v="1"/>
    <x v="1"/>
    <x v="0"/>
    <x v="1"/>
    <s v="United States"/>
    <x v="1"/>
    <x v="1"/>
    <x v="1"/>
  </r>
  <r>
    <x v="0"/>
    <x v="8"/>
    <s v="Data Science and Research"/>
    <s v="USD"/>
    <n v="184000"/>
    <n v="184000"/>
    <x v="1"/>
    <x v="1"/>
    <x v="0"/>
    <x v="1"/>
    <s v="United States"/>
    <x v="1"/>
    <x v="1"/>
    <x v="1"/>
  </r>
  <r>
    <x v="0"/>
    <x v="4"/>
    <s v="Data Engineering"/>
    <s v="USD"/>
    <n v="120000"/>
    <n v="120000"/>
    <x v="1"/>
    <x v="1"/>
    <x v="0"/>
    <x v="2"/>
    <s v="United States"/>
    <x v="1"/>
    <x v="0"/>
    <x v="0"/>
  </r>
  <r>
    <x v="0"/>
    <x v="6"/>
    <s v="Data Analysis"/>
    <s v="USD"/>
    <n v="67500"/>
    <n v="67500"/>
    <x v="1"/>
    <x v="3"/>
    <x v="0"/>
    <x v="1"/>
    <s v="United States"/>
    <x v="1"/>
    <x v="0"/>
    <x v="0"/>
  </r>
  <r>
    <x v="0"/>
    <x v="4"/>
    <s v="Data Engineering"/>
    <s v="GBP"/>
    <n v="70000"/>
    <n v="86128"/>
    <x v="3"/>
    <x v="0"/>
    <x v="0"/>
    <x v="2"/>
    <s v="Canada"/>
    <x v="1"/>
    <x v="0"/>
    <x v="0"/>
  </r>
  <r>
    <x v="0"/>
    <x v="4"/>
    <s v="Data Engineering"/>
    <s v="GBP"/>
    <n v="50000"/>
    <n v="61520"/>
    <x v="3"/>
    <x v="0"/>
    <x v="0"/>
    <x v="2"/>
    <s v="Canada"/>
    <x v="1"/>
    <x v="0"/>
    <x v="0"/>
  </r>
  <r>
    <x v="0"/>
    <x v="2"/>
    <s v="Data Science and Research"/>
    <s v="USD"/>
    <n v="140000"/>
    <n v="140000"/>
    <x v="1"/>
    <x v="0"/>
    <x v="0"/>
    <x v="2"/>
    <s v="United States"/>
    <x v="1"/>
    <x v="0"/>
    <x v="0"/>
  </r>
  <r>
    <x v="0"/>
    <x v="2"/>
    <s v="Data Science and Research"/>
    <s v="USD"/>
    <n v="265000"/>
    <n v="265000"/>
    <x v="1"/>
    <x v="1"/>
    <x v="0"/>
    <x v="2"/>
    <s v="United States"/>
    <x v="1"/>
    <x v="1"/>
    <x v="1"/>
  </r>
  <r>
    <x v="0"/>
    <x v="2"/>
    <s v="Data Science and Research"/>
    <s v="USD"/>
    <n v="153000"/>
    <n v="153000"/>
    <x v="1"/>
    <x v="1"/>
    <x v="0"/>
    <x v="2"/>
    <s v="United States"/>
    <x v="1"/>
    <x v="1"/>
    <x v="1"/>
  </r>
  <r>
    <x v="0"/>
    <x v="6"/>
    <s v="Data Analysis"/>
    <s v="USD"/>
    <n v="143000"/>
    <n v="143000"/>
    <x v="1"/>
    <x v="1"/>
    <x v="0"/>
    <x v="2"/>
    <s v="United States"/>
    <x v="1"/>
    <x v="0"/>
    <x v="0"/>
  </r>
  <r>
    <x v="0"/>
    <x v="6"/>
    <s v="Data Analysis"/>
    <s v="USD"/>
    <n v="126277"/>
    <n v="126277"/>
    <x v="1"/>
    <x v="1"/>
    <x v="0"/>
    <x v="2"/>
    <s v="United States"/>
    <x v="1"/>
    <x v="0"/>
    <x v="0"/>
  </r>
  <r>
    <x v="0"/>
    <x v="4"/>
    <s v="Data Engineering"/>
    <s v="USD"/>
    <n v="224500"/>
    <n v="224500"/>
    <x v="1"/>
    <x v="1"/>
    <x v="0"/>
    <x v="1"/>
    <s v="United States"/>
    <x v="1"/>
    <x v="1"/>
    <x v="1"/>
  </r>
  <r>
    <x v="0"/>
    <x v="4"/>
    <s v="Data Engineering"/>
    <s v="USD"/>
    <n v="126900"/>
    <n v="126900"/>
    <x v="1"/>
    <x v="1"/>
    <x v="0"/>
    <x v="1"/>
    <s v="United States"/>
    <x v="1"/>
    <x v="0"/>
    <x v="0"/>
  </r>
  <r>
    <x v="0"/>
    <x v="8"/>
    <s v="Data Science and Research"/>
    <s v="USD"/>
    <n v="227700"/>
    <n v="227700"/>
    <x v="1"/>
    <x v="1"/>
    <x v="0"/>
    <x v="2"/>
    <s v="United States"/>
    <x v="1"/>
    <x v="1"/>
    <x v="1"/>
  </r>
  <r>
    <x v="0"/>
    <x v="8"/>
    <s v="Data Science and Research"/>
    <s v="USD"/>
    <n v="154836"/>
    <n v="154836"/>
    <x v="1"/>
    <x v="1"/>
    <x v="0"/>
    <x v="2"/>
    <s v="United States"/>
    <x v="1"/>
    <x v="1"/>
    <x v="1"/>
  </r>
  <r>
    <x v="0"/>
    <x v="6"/>
    <s v="Data Analysis"/>
    <s v="USD"/>
    <n v="126000"/>
    <n v="126000"/>
    <x v="1"/>
    <x v="1"/>
    <x v="0"/>
    <x v="1"/>
    <s v="United States"/>
    <x v="1"/>
    <x v="0"/>
    <x v="0"/>
  </r>
  <r>
    <x v="0"/>
    <x v="5"/>
    <s v="Machine Learning and AI"/>
    <s v="USD"/>
    <n v="165000"/>
    <n v="165000"/>
    <x v="1"/>
    <x v="1"/>
    <x v="0"/>
    <x v="1"/>
    <s v="United States"/>
    <x v="1"/>
    <x v="1"/>
    <x v="1"/>
  </r>
  <r>
    <x v="0"/>
    <x v="7"/>
    <s v="Leadership and Management"/>
    <s v="USD"/>
    <n v="209000"/>
    <n v="209000"/>
    <x v="1"/>
    <x v="1"/>
    <x v="0"/>
    <x v="1"/>
    <s v="United States"/>
    <x v="1"/>
    <x v="1"/>
    <x v="1"/>
  </r>
  <r>
    <x v="0"/>
    <x v="7"/>
    <s v="Leadership and Management"/>
    <s v="USD"/>
    <n v="112500"/>
    <n v="112500"/>
    <x v="1"/>
    <x v="1"/>
    <x v="0"/>
    <x v="1"/>
    <s v="United States"/>
    <x v="1"/>
    <x v="0"/>
    <x v="0"/>
  </r>
  <r>
    <x v="0"/>
    <x v="1"/>
    <s v="Data Architecture and Modeling"/>
    <s v="USD"/>
    <n v="110000"/>
    <n v="110000"/>
    <x v="1"/>
    <x v="0"/>
    <x v="0"/>
    <x v="2"/>
    <s v="United States"/>
    <x v="1"/>
    <x v="0"/>
    <x v="0"/>
  </r>
  <r>
    <x v="0"/>
    <x v="6"/>
    <s v="Data Analysis"/>
    <s v="USD"/>
    <n v="136000"/>
    <n v="136000"/>
    <x v="1"/>
    <x v="1"/>
    <x v="0"/>
    <x v="2"/>
    <s v="United States"/>
    <x v="1"/>
    <x v="0"/>
    <x v="0"/>
  </r>
  <r>
    <x v="0"/>
    <x v="6"/>
    <s v="Data Analysis"/>
    <s v="USD"/>
    <n v="104000"/>
    <n v="104000"/>
    <x v="1"/>
    <x v="1"/>
    <x v="0"/>
    <x v="2"/>
    <s v="United States"/>
    <x v="1"/>
    <x v="0"/>
    <x v="0"/>
  </r>
  <r>
    <x v="0"/>
    <x v="8"/>
    <s v="Data Science and Research"/>
    <s v="USD"/>
    <n v="214000"/>
    <n v="214000"/>
    <x v="1"/>
    <x v="1"/>
    <x v="0"/>
    <x v="1"/>
    <s v="United States"/>
    <x v="1"/>
    <x v="1"/>
    <x v="1"/>
  </r>
  <r>
    <x v="0"/>
    <x v="8"/>
    <s v="Data Science and Research"/>
    <s v="USD"/>
    <n v="154000"/>
    <n v="154000"/>
    <x v="1"/>
    <x v="1"/>
    <x v="0"/>
    <x v="1"/>
    <s v="United States"/>
    <x v="1"/>
    <x v="1"/>
    <x v="1"/>
  </r>
  <r>
    <x v="0"/>
    <x v="2"/>
    <s v="Data Science and Research"/>
    <s v="USD"/>
    <n v="205000"/>
    <n v="205000"/>
    <x v="1"/>
    <x v="1"/>
    <x v="0"/>
    <x v="2"/>
    <s v="United States"/>
    <x v="1"/>
    <x v="1"/>
    <x v="1"/>
  </r>
  <r>
    <x v="0"/>
    <x v="2"/>
    <s v="Data Science and Research"/>
    <s v="USD"/>
    <n v="157500"/>
    <n v="157500"/>
    <x v="1"/>
    <x v="1"/>
    <x v="0"/>
    <x v="2"/>
    <s v="United States"/>
    <x v="1"/>
    <x v="1"/>
    <x v="1"/>
  </r>
  <r>
    <x v="0"/>
    <x v="4"/>
    <s v="Data Engineering"/>
    <s v="USD"/>
    <n v="178000"/>
    <n v="178000"/>
    <x v="1"/>
    <x v="1"/>
    <x v="0"/>
    <x v="1"/>
    <s v="United States"/>
    <x v="1"/>
    <x v="1"/>
    <x v="1"/>
  </r>
  <r>
    <x v="0"/>
    <x v="4"/>
    <s v="Data Engineering"/>
    <s v="USD"/>
    <n v="109283"/>
    <n v="109283"/>
    <x v="1"/>
    <x v="1"/>
    <x v="0"/>
    <x v="1"/>
    <s v="United States"/>
    <x v="1"/>
    <x v="0"/>
    <x v="0"/>
  </r>
  <r>
    <x v="0"/>
    <x v="11"/>
    <s v="Data Science and Research"/>
    <s v="USD"/>
    <n v="189000"/>
    <n v="189000"/>
    <x v="1"/>
    <x v="1"/>
    <x v="0"/>
    <x v="1"/>
    <s v="United States"/>
    <x v="1"/>
    <x v="1"/>
    <x v="1"/>
  </r>
  <r>
    <x v="0"/>
    <x v="11"/>
    <s v="Data Science and Research"/>
    <s v="USD"/>
    <n v="137000"/>
    <n v="137000"/>
    <x v="1"/>
    <x v="1"/>
    <x v="0"/>
    <x v="1"/>
    <s v="United States"/>
    <x v="1"/>
    <x v="0"/>
    <x v="0"/>
  </r>
  <r>
    <x v="0"/>
    <x v="6"/>
    <s v="Data Analysis"/>
    <s v="USD"/>
    <n v="120000"/>
    <n v="120000"/>
    <x v="1"/>
    <x v="0"/>
    <x v="0"/>
    <x v="2"/>
    <s v="United States"/>
    <x v="1"/>
    <x v="0"/>
    <x v="0"/>
  </r>
  <r>
    <x v="0"/>
    <x v="2"/>
    <s v="Data Science and Research"/>
    <s v="USD"/>
    <n v="170500"/>
    <n v="170500"/>
    <x v="3"/>
    <x v="1"/>
    <x v="0"/>
    <x v="2"/>
    <s v="Canada"/>
    <x v="1"/>
    <x v="1"/>
    <x v="1"/>
  </r>
  <r>
    <x v="0"/>
    <x v="2"/>
    <s v="Data Science and Research"/>
    <s v="USD"/>
    <n v="118575"/>
    <n v="118575"/>
    <x v="3"/>
    <x v="1"/>
    <x v="0"/>
    <x v="2"/>
    <s v="Canada"/>
    <x v="1"/>
    <x v="0"/>
    <x v="0"/>
  </r>
  <r>
    <x v="1"/>
    <x v="73"/>
    <s v="Machine Learning and AI"/>
    <s v="EUR"/>
    <n v="93000"/>
    <n v="97712"/>
    <x v="18"/>
    <x v="0"/>
    <x v="2"/>
    <x v="2"/>
    <s v="Netherlands"/>
    <x v="0"/>
    <x v="0"/>
    <x v="0"/>
  </r>
  <r>
    <x v="0"/>
    <x v="40"/>
    <s v="Data Science and Research"/>
    <s v="EUR"/>
    <n v="23100"/>
    <n v="24940"/>
    <x v="14"/>
    <x v="3"/>
    <x v="0"/>
    <x v="2"/>
    <s v="Portugal"/>
    <x v="1"/>
    <x v="2"/>
    <x v="0"/>
  </r>
  <r>
    <x v="0"/>
    <x v="6"/>
    <s v="Data Analysis"/>
    <s v="USD"/>
    <n v="154500"/>
    <n v="154500"/>
    <x v="1"/>
    <x v="1"/>
    <x v="0"/>
    <x v="2"/>
    <s v="United States"/>
    <x v="1"/>
    <x v="1"/>
    <x v="1"/>
  </r>
  <r>
    <x v="0"/>
    <x v="6"/>
    <s v="Data Analysis"/>
    <s v="USD"/>
    <n v="131325"/>
    <n v="131325"/>
    <x v="1"/>
    <x v="1"/>
    <x v="0"/>
    <x v="2"/>
    <s v="United States"/>
    <x v="1"/>
    <x v="0"/>
    <x v="0"/>
  </r>
  <r>
    <x v="0"/>
    <x v="10"/>
    <s v="BI and Visualization"/>
    <s v="USD"/>
    <n v="140000"/>
    <n v="140000"/>
    <x v="1"/>
    <x v="1"/>
    <x v="0"/>
    <x v="1"/>
    <s v="United States"/>
    <x v="1"/>
    <x v="0"/>
    <x v="0"/>
  </r>
  <r>
    <x v="0"/>
    <x v="10"/>
    <s v="BI and Visualization"/>
    <s v="USD"/>
    <n v="100000"/>
    <n v="100000"/>
    <x v="1"/>
    <x v="1"/>
    <x v="0"/>
    <x v="1"/>
    <s v="United States"/>
    <x v="1"/>
    <x v="0"/>
    <x v="0"/>
  </r>
  <r>
    <x v="0"/>
    <x v="6"/>
    <s v="Data Analysis"/>
    <s v="USD"/>
    <n v="138240"/>
    <n v="138240"/>
    <x v="1"/>
    <x v="1"/>
    <x v="0"/>
    <x v="2"/>
    <s v="United States"/>
    <x v="1"/>
    <x v="0"/>
    <x v="0"/>
  </r>
  <r>
    <x v="0"/>
    <x v="2"/>
    <s v="Data Science and Research"/>
    <s v="USD"/>
    <n v="207500"/>
    <n v="207500"/>
    <x v="1"/>
    <x v="1"/>
    <x v="0"/>
    <x v="2"/>
    <s v="United States"/>
    <x v="1"/>
    <x v="1"/>
    <x v="1"/>
  </r>
  <r>
    <x v="0"/>
    <x v="2"/>
    <s v="Data Science and Research"/>
    <s v="USD"/>
    <n v="172900"/>
    <n v="172900"/>
    <x v="1"/>
    <x v="1"/>
    <x v="0"/>
    <x v="2"/>
    <s v="United States"/>
    <x v="1"/>
    <x v="1"/>
    <x v="1"/>
  </r>
  <r>
    <x v="0"/>
    <x v="2"/>
    <s v="Data Science and Research"/>
    <s v="USD"/>
    <n v="254000"/>
    <n v="254000"/>
    <x v="1"/>
    <x v="1"/>
    <x v="0"/>
    <x v="1"/>
    <s v="United States"/>
    <x v="1"/>
    <x v="1"/>
    <x v="1"/>
  </r>
  <r>
    <x v="0"/>
    <x v="21"/>
    <s v="Data Architecture and Modeling"/>
    <s v="USD"/>
    <n v="147100"/>
    <n v="147100"/>
    <x v="1"/>
    <x v="1"/>
    <x v="0"/>
    <x v="1"/>
    <s v="United States"/>
    <x v="1"/>
    <x v="0"/>
    <x v="0"/>
  </r>
  <r>
    <x v="0"/>
    <x v="21"/>
    <s v="Data Architecture and Modeling"/>
    <s v="USD"/>
    <n v="90700"/>
    <n v="90700"/>
    <x v="1"/>
    <x v="1"/>
    <x v="0"/>
    <x v="1"/>
    <s v="United States"/>
    <x v="1"/>
    <x v="0"/>
    <x v="0"/>
  </r>
  <r>
    <x v="0"/>
    <x v="6"/>
    <s v="Data Analysis"/>
    <s v="USD"/>
    <n v="90000"/>
    <n v="90000"/>
    <x v="1"/>
    <x v="0"/>
    <x v="0"/>
    <x v="1"/>
    <s v="United States"/>
    <x v="1"/>
    <x v="0"/>
    <x v="0"/>
  </r>
  <r>
    <x v="0"/>
    <x v="4"/>
    <s v="Data Engineering"/>
    <s v="USD"/>
    <n v="168400"/>
    <n v="168400"/>
    <x v="1"/>
    <x v="1"/>
    <x v="0"/>
    <x v="1"/>
    <s v="United States"/>
    <x v="1"/>
    <x v="1"/>
    <x v="1"/>
  </r>
  <r>
    <x v="0"/>
    <x v="4"/>
    <s v="Data Engineering"/>
    <s v="USD"/>
    <n v="105200"/>
    <n v="105200"/>
    <x v="1"/>
    <x v="1"/>
    <x v="0"/>
    <x v="1"/>
    <s v="United States"/>
    <x v="1"/>
    <x v="0"/>
    <x v="0"/>
  </r>
  <r>
    <x v="0"/>
    <x v="13"/>
    <s v="Data Science and Research"/>
    <s v="USD"/>
    <n v="237000"/>
    <n v="237000"/>
    <x v="1"/>
    <x v="1"/>
    <x v="0"/>
    <x v="1"/>
    <s v="United States"/>
    <x v="1"/>
    <x v="1"/>
    <x v="1"/>
  </r>
  <r>
    <x v="0"/>
    <x v="13"/>
    <s v="Data Science and Research"/>
    <s v="USD"/>
    <n v="170112"/>
    <n v="170112"/>
    <x v="1"/>
    <x v="1"/>
    <x v="0"/>
    <x v="1"/>
    <s v="United States"/>
    <x v="1"/>
    <x v="1"/>
    <x v="1"/>
  </r>
  <r>
    <x v="0"/>
    <x v="2"/>
    <s v="Data Science and Research"/>
    <s v="EUR"/>
    <n v="24000"/>
    <n v="25912"/>
    <x v="18"/>
    <x v="0"/>
    <x v="0"/>
    <x v="2"/>
    <s v="Italy"/>
    <x v="2"/>
    <x v="2"/>
    <x v="0"/>
  </r>
  <r>
    <x v="0"/>
    <x v="2"/>
    <s v="Data Science and Research"/>
    <s v="EUR"/>
    <n v="125000"/>
    <n v="134960"/>
    <x v="10"/>
    <x v="1"/>
    <x v="0"/>
    <x v="0"/>
    <s v="Netherlands"/>
    <x v="1"/>
    <x v="0"/>
    <x v="0"/>
  </r>
  <r>
    <x v="0"/>
    <x v="10"/>
    <s v="BI and Visualization"/>
    <s v="USD"/>
    <n v="155000"/>
    <n v="155000"/>
    <x v="1"/>
    <x v="1"/>
    <x v="0"/>
    <x v="2"/>
    <s v="United States"/>
    <x v="1"/>
    <x v="1"/>
    <x v="1"/>
  </r>
  <r>
    <x v="0"/>
    <x v="10"/>
    <s v="BI and Visualization"/>
    <s v="USD"/>
    <n v="130000"/>
    <n v="130000"/>
    <x v="1"/>
    <x v="1"/>
    <x v="0"/>
    <x v="2"/>
    <s v="United States"/>
    <x v="1"/>
    <x v="0"/>
    <x v="0"/>
  </r>
  <r>
    <x v="0"/>
    <x v="9"/>
    <s v="BI and Visualization"/>
    <s v="USD"/>
    <n v="105000"/>
    <n v="105000"/>
    <x v="1"/>
    <x v="1"/>
    <x v="0"/>
    <x v="1"/>
    <s v="United States"/>
    <x v="1"/>
    <x v="0"/>
    <x v="0"/>
  </r>
  <r>
    <x v="0"/>
    <x v="9"/>
    <s v="BI and Visualization"/>
    <s v="USD"/>
    <n v="70000"/>
    <n v="70000"/>
    <x v="1"/>
    <x v="1"/>
    <x v="0"/>
    <x v="1"/>
    <s v="United States"/>
    <x v="1"/>
    <x v="0"/>
    <x v="0"/>
  </r>
  <r>
    <x v="0"/>
    <x v="27"/>
    <s v="Machine Learning and AI"/>
    <s v="USD"/>
    <n v="260000"/>
    <n v="260000"/>
    <x v="1"/>
    <x v="1"/>
    <x v="0"/>
    <x v="2"/>
    <s v="United States"/>
    <x v="1"/>
    <x v="1"/>
    <x v="1"/>
  </r>
  <r>
    <x v="0"/>
    <x v="27"/>
    <s v="Machine Learning and AI"/>
    <s v="USD"/>
    <n v="234000"/>
    <n v="234000"/>
    <x v="1"/>
    <x v="1"/>
    <x v="0"/>
    <x v="2"/>
    <s v="United States"/>
    <x v="1"/>
    <x v="1"/>
    <x v="1"/>
  </r>
  <r>
    <x v="0"/>
    <x v="43"/>
    <s v="Machine Learning and AI"/>
    <s v="USD"/>
    <n v="319550"/>
    <n v="316414"/>
    <x v="1"/>
    <x v="1"/>
    <x v="0"/>
    <x v="1"/>
    <s v="United States"/>
    <x v="1"/>
    <x v="1"/>
    <x v="1"/>
  </r>
  <r>
    <x v="0"/>
    <x v="43"/>
    <s v="Machine Learning and AI"/>
    <s v="USD"/>
    <n v="204000"/>
    <n v="204000"/>
    <x v="1"/>
    <x v="1"/>
    <x v="0"/>
    <x v="1"/>
    <s v="United States"/>
    <x v="1"/>
    <x v="1"/>
    <x v="1"/>
  </r>
  <r>
    <x v="0"/>
    <x v="2"/>
    <s v="Data Science and Research"/>
    <s v="USD"/>
    <n v="167310"/>
    <n v="167310"/>
    <x v="1"/>
    <x v="1"/>
    <x v="0"/>
    <x v="1"/>
    <s v="United States"/>
    <x v="1"/>
    <x v="1"/>
    <x v="1"/>
  </r>
  <r>
    <x v="0"/>
    <x v="4"/>
    <s v="Data Engineering"/>
    <s v="USD"/>
    <n v="121000"/>
    <n v="121000"/>
    <x v="1"/>
    <x v="1"/>
    <x v="0"/>
    <x v="2"/>
    <s v="United States"/>
    <x v="1"/>
    <x v="0"/>
    <x v="0"/>
  </r>
  <r>
    <x v="0"/>
    <x v="45"/>
    <s v="Data Architecture and Modeling"/>
    <s v="USD"/>
    <n v="175000"/>
    <n v="175000"/>
    <x v="1"/>
    <x v="1"/>
    <x v="0"/>
    <x v="2"/>
    <s v="United States"/>
    <x v="1"/>
    <x v="1"/>
    <x v="1"/>
  </r>
  <r>
    <x v="0"/>
    <x v="45"/>
    <s v="Data Architecture and Modeling"/>
    <s v="USD"/>
    <n v="125000"/>
    <n v="125000"/>
    <x v="1"/>
    <x v="1"/>
    <x v="0"/>
    <x v="2"/>
    <s v="United States"/>
    <x v="1"/>
    <x v="0"/>
    <x v="0"/>
  </r>
  <r>
    <x v="0"/>
    <x v="17"/>
    <s v="Machine Learning and AI"/>
    <s v="USD"/>
    <n v="319550"/>
    <n v="316414"/>
    <x v="1"/>
    <x v="1"/>
    <x v="0"/>
    <x v="2"/>
    <s v="United States"/>
    <x v="1"/>
    <x v="1"/>
    <x v="1"/>
  </r>
  <r>
    <x v="0"/>
    <x v="17"/>
    <s v="Machine Learning and AI"/>
    <s v="USD"/>
    <n v="171000"/>
    <n v="171000"/>
    <x v="1"/>
    <x v="1"/>
    <x v="0"/>
    <x v="2"/>
    <s v="United States"/>
    <x v="1"/>
    <x v="1"/>
    <x v="1"/>
  </r>
  <r>
    <x v="0"/>
    <x v="23"/>
    <s v="Data Science and Research"/>
    <s v="USD"/>
    <n v="180000"/>
    <n v="180000"/>
    <x v="1"/>
    <x v="1"/>
    <x v="0"/>
    <x v="1"/>
    <s v="United States"/>
    <x v="1"/>
    <x v="1"/>
    <x v="1"/>
  </r>
  <r>
    <x v="0"/>
    <x v="23"/>
    <s v="Data Science and Research"/>
    <s v="USD"/>
    <n v="137000"/>
    <n v="137000"/>
    <x v="1"/>
    <x v="1"/>
    <x v="0"/>
    <x v="1"/>
    <s v="United States"/>
    <x v="1"/>
    <x v="0"/>
    <x v="0"/>
  </r>
  <r>
    <x v="0"/>
    <x v="5"/>
    <s v="Machine Learning and AI"/>
    <s v="USD"/>
    <n v="155810"/>
    <n v="155810"/>
    <x v="1"/>
    <x v="0"/>
    <x v="0"/>
    <x v="1"/>
    <s v="United States"/>
    <x v="1"/>
    <x v="1"/>
    <x v="1"/>
  </r>
  <r>
    <x v="0"/>
    <x v="5"/>
    <s v="Machine Learning and AI"/>
    <s v="USD"/>
    <n v="106720"/>
    <n v="106720"/>
    <x v="1"/>
    <x v="0"/>
    <x v="0"/>
    <x v="1"/>
    <s v="United States"/>
    <x v="1"/>
    <x v="0"/>
    <x v="0"/>
  </r>
  <r>
    <x v="0"/>
    <x v="2"/>
    <s v="Data Science and Research"/>
    <s v="USD"/>
    <n v="160800"/>
    <n v="160800"/>
    <x v="2"/>
    <x v="3"/>
    <x v="0"/>
    <x v="1"/>
    <s v="United Kingdom"/>
    <x v="1"/>
    <x v="1"/>
    <x v="1"/>
  </r>
  <r>
    <x v="0"/>
    <x v="2"/>
    <s v="Data Science and Research"/>
    <s v="USD"/>
    <n v="132200"/>
    <n v="132200"/>
    <x v="2"/>
    <x v="3"/>
    <x v="0"/>
    <x v="1"/>
    <s v="United Kingdom"/>
    <x v="1"/>
    <x v="0"/>
    <x v="0"/>
  </r>
  <r>
    <x v="0"/>
    <x v="6"/>
    <s v="Data Analysis"/>
    <s v="USD"/>
    <n v="133000"/>
    <n v="133000"/>
    <x v="1"/>
    <x v="1"/>
    <x v="0"/>
    <x v="2"/>
    <s v="United States"/>
    <x v="1"/>
    <x v="0"/>
    <x v="0"/>
  </r>
  <r>
    <x v="0"/>
    <x v="6"/>
    <s v="Data Analysis"/>
    <s v="USD"/>
    <n v="113000"/>
    <n v="113000"/>
    <x v="1"/>
    <x v="1"/>
    <x v="0"/>
    <x v="2"/>
    <s v="United States"/>
    <x v="1"/>
    <x v="0"/>
    <x v="0"/>
  </r>
  <r>
    <x v="0"/>
    <x v="2"/>
    <s v="Data Science and Research"/>
    <s v="USD"/>
    <n v="208400"/>
    <n v="208400"/>
    <x v="1"/>
    <x v="1"/>
    <x v="0"/>
    <x v="2"/>
    <s v="United States"/>
    <x v="1"/>
    <x v="1"/>
    <x v="1"/>
  </r>
  <r>
    <x v="0"/>
    <x v="4"/>
    <s v="Data Engineering"/>
    <s v="USD"/>
    <n v="157550"/>
    <n v="157550"/>
    <x v="1"/>
    <x v="1"/>
    <x v="0"/>
    <x v="1"/>
    <s v="United States"/>
    <x v="1"/>
    <x v="1"/>
    <x v="1"/>
  </r>
  <r>
    <x v="0"/>
    <x v="4"/>
    <s v="Data Engineering"/>
    <s v="USD"/>
    <n v="104650"/>
    <n v="104650"/>
    <x v="1"/>
    <x v="1"/>
    <x v="0"/>
    <x v="1"/>
    <s v="United States"/>
    <x v="1"/>
    <x v="0"/>
    <x v="0"/>
  </r>
  <r>
    <x v="0"/>
    <x v="4"/>
    <s v="Data Engineering"/>
    <s v="USD"/>
    <n v="240500"/>
    <n v="240500"/>
    <x v="1"/>
    <x v="1"/>
    <x v="0"/>
    <x v="1"/>
    <s v="United States"/>
    <x v="0"/>
    <x v="1"/>
    <x v="1"/>
  </r>
  <r>
    <x v="0"/>
    <x v="4"/>
    <s v="Data Engineering"/>
    <s v="USD"/>
    <n v="123700"/>
    <n v="123700"/>
    <x v="1"/>
    <x v="1"/>
    <x v="0"/>
    <x v="1"/>
    <s v="United States"/>
    <x v="0"/>
    <x v="0"/>
    <x v="0"/>
  </r>
  <r>
    <x v="0"/>
    <x v="50"/>
    <s v="Data Analysis"/>
    <s v="USD"/>
    <n v="78000"/>
    <n v="78000"/>
    <x v="1"/>
    <x v="1"/>
    <x v="0"/>
    <x v="2"/>
    <s v="United States"/>
    <x v="0"/>
    <x v="0"/>
    <x v="0"/>
  </r>
  <r>
    <x v="0"/>
    <x v="4"/>
    <s v="Data Engineering"/>
    <s v="USD"/>
    <n v="121000"/>
    <n v="121000"/>
    <x v="1"/>
    <x v="0"/>
    <x v="0"/>
    <x v="1"/>
    <s v="United States"/>
    <x v="1"/>
    <x v="0"/>
    <x v="0"/>
  </r>
  <r>
    <x v="0"/>
    <x v="4"/>
    <s v="Data Engineering"/>
    <s v="USD"/>
    <n v="78000"/>
    <n v="78000"/>
    <x v="1"/>
    <x v="0"/>
    <x v="0"/>
    <x v="1"/>
    <s v="United States"/>
    <x v="1"/>
    <x v="0"/>
    <x v="0"/>
  </r>
  <r>
    <x v="0"/>
    <x v="2"/>
    <s v="Data Science and Research"/>
    <s v="USD"/>
    <n v="85600"/>
    <n v="85600"/>
    <x v="1"/>
    <x v="3"/>
    <x v="0"/>
    <x v="1"/>
    <s v="United States"/>
    <x v="1"/>
    <x v="0"/>
    <x v="0"/>
  </r>
  <r>
    <x v="0"/>
    <x v="2"/>
    <s v="Data Science and Research"/>
    <s v="USD"/>
    <n v="48915"/>
    <n v="48915"/>
    <x v="1"/>
    <x v="3"/>
    <x v="0"/>
    <x v="1"/>
    <s v="United States"/>
    <x v="1"/>
    <x v="2"/>
    <x v="0"/>
  </r>
  <r>
    <x v="0"/>
    <x v="6"/>
    <s v="Data Analysis"/>
    <s v="USD"/>
    <n v="68000"/>
    <n v="68000"/>
    <x v="1"/>
    <x v="0"/>
    <x v="0"/>
    <x v="1"/>
    <s v="United States"/>
    <x v="1"/>
    <x v="0"/>
    <x v="0"/>
  </r>
  <r>
    <x v="0"/>
    <x v="12"/>
    <s v="Data Science and Research"/>
    <s v="EUR"/>
    <n v="49500"/>
    <n v="53444"/>
    <x v="4"/>
    <x v="1"/>
    <x v="0"/>
    <x v="2"/>
    <s v="Spain"/>
    <x v="1"/>
    <x v="2"/>
    <x v="0"/>
  </r>
  <r>
    <x v="0"/>
    <x v="12"/>
    <s v="Data Science and Research"/>
    <s v="EUR"/>
    <n v="41818"/>
    <n v="45150"/>
    <x v="4"/>
    <x v="1"/>
    <x v="0"/>
    <x v="2"/>
    <s v="Spain"/>
    <x v="1"/>
    <x v="2"/>
    <x v="0"/>
  </r>
  <r>
    <x v="0"/>
    <x v="2"/>
    <s v="Data Science and Research"/>
    <s v="USD"/>
    <n v="275500"/>
    <n v="275500"/>
    <x v="1"/>
    <x v="1"/>
    <x v="0"/>
    <x v="1"/>
    <s v="United States"/>
    <x v="1"/>
    <x v="1"/>
    <x v="1"/>
  </r>
  <r>
    <x v="0"/>
    <x v="2"/>
    <s v="Data Science and Research"/>
    <s v="USD"/>
    <n v="206000"/>
    <n v="206000"/>
    <x v="1"/>
    <x v="1"/>
    <x v="0"/>
    <x v="1"/>
    <s v="United States"/>
    <x v="1"/>
    <x v="1"/>
    <x v="1"/>
  </r>
  <r>
    <x v="0"/>
    <x v="12"/>
    <s v="Data Science and Research"/>
    <s v="EUR"/>
    <n v="52200"/>
    <n v="56359"/>
    <x v="18"/>
    <x v="1"/>
    <x v="0"/>
    <x v="2"/>
    <s v="Italy"/>
    <x v="1"/>
    <x v="0"/>
    <x v="0"/>
  </r>
  <r>
    <x v="0"/>
    <x v="12"/>
    <s v="Data Science and Research"/>
    <s v="EUR"/>
    <n v="44272"/>
    <n v="47799"/>
    <x v="18"/>
    <x v="1"/>
    <x v="0"/>
    <x v="2"/>
    <s v="Italy"/>
    <x v="1"/>
    <x v="2"/>
    <x v="0"/>
  </r>
  <r>
    <x v="0"/>
    <x v="4"/>
    <s v="Data Engineering"/>
    <s v="USD"/>
    <n v="102000"/>
    <n v="102000"/>
    <x v="1"/>
    <x v="1"/>
    <x v="0"/>
    <x v="1"/>
    <s v="United States"/>
    <x v="1"/>
    <x v="0"/>
    <x v="0"/>
  </r>
  <r>
    <x v="0"/>
    <x v="2"/>
    <s v="Data Science and Research"/>
    <s v="USD"/>
    <n v="228000"/>
    <n v="228000"/>
    <x v="1"/>
    <x v="1"/>
    <x v="0"/>
    <x v="1"/>
    <s v="United States"/>
    <x v="1"/>
    <x v="1"/>
    <x v="1"/>
  </r>
  <r>
    <x v="0"/>
    <x v="6"/>
    <s v="Data Analysis"/>
    <s v="USD"/>
    <n v="180000"/>
    <n v="180000"/>
    <x v="1"/>
    <x v="1"/>
    <x v="0"/>
    <x v="2"/>
    <s v="United States"/>
    <x v="1"/>
    <x v="1"/>
    <x v="1"/>
  </r>
  <r>
    <x v="0"/>
    <x v="2"/>
    <s v="Data Science and Research"/>
    <s v="USD"/>
    <n v="175000"/>
    <n v="175000"/>
    <x v="1"/>
    <x v="1"/>
    <x v="0"/>
    <x v="2"/>
    <s v="United States"/>
    <x v="1"/>
    <x v="1"/>
    <x v="1"/>
  </r>
  <r>
    <x v="1"/>
    <x v="13"/>
    <s v="Data Science and Research"/>
    <s v="EUR"/>
    <n v="15662"/>
    <n v="16455"/>
    <x v="34"/>
    <x v="3"/>
    <x v="0"/>
    <x v="2"/>
    <s v="Russia"/>
    <x v="1"/>
    <x v="2"/>
    <x v="0"/>
  </r>
  <r>
    <x v="0"/>
    <x v="6"/>
    <s v="Data Analysis"/>
    <s v="USD"/>
    <n v="207611"/>
    <n v="207611"/>
    <x v="1"/>
    <x v="1"/>
    <x v="0"/>
    <x v="2"/>
    <s v="United States"/>
    <x v="1"/>
    <x v="1"/>
    <x v="1"/>
  </r>
  <r>
    <x v="0"/>
    <x v="6"/>
    <s v="Data Analysis"/>
    <s v="USD"/>
    <n v="127876"/>
    <n v="127876"/>
    <x v="1"/>
    <x v="1"/>
    <x v="0"/>
    <x v="2"/>
    <s v="United States"/>
    <x v="1"/>
    <x v="0"/>
    <x v="0"/>
  </r>
  <r>
    <x v="0"/>
    <x v="6"/>
    <s v="Data Analysis"/>
    <s v="USD"/>
    <n v="111000"/>
    <n v="111000"/>
    <x v="1"/>
    <x v="3"/>
    <x v="0"/>
    <x v="1"/>
    <s v="United States"/>
    <x v="1"/>
    <x v="0"/>
    <x v="0"/>
  </r>
  <r>
    <x v="0"/>
    <x v="6"/>
    <s v="Data Analysis"/>
    <s v="USD"/>
    <n v="104000"/>
    <n v="104000"/>
    <x v="1"/>
    <x v="3"/>
    <x v="0"/>
    <x v="1"/>
    <s v="United States"/>
    <x v="1"/>
    <x v="0"/>
    <x v="0"/>
  </r>
  <r>
    <x v="0"/>
    <x v="9"/>
    <s v="BI and Visualization"/>
    <s v="USD"/>
    <n v="128000"/>
    <n v="128000"/>
    <x v="1"/>
    <x v="0"/>
    <x v="0"/>
    <x v="1"/>
    <s v="United States"/>
    <x v="1"/>
    <x v="0"/>
    <x v="0"/>
  </r>
  <r>
    <x v="0"/>
    <x v="9"/>
    <s v="BI and Visualization"/>
    <s v="USD"/>
    <n v="81500"/>
    <n v="81500"/>
    <x v="1"/>
    <x v="0"/>
    <x v="0"/>
    <x v="1"/>
    <s v="United States"/>
    <x v="1"/>
    <x v="0"/>
    <x v="0"/>
  </r>
  <r>
    <x v="0"/>
    <x v="6"/>
    <s v="Data Analysis"/>
    <s v="GBP"/>
    <n v="50000"/>
    <n v="61520"/>
    <x v="2"/>
    <x v="3"/>
    <x v="0"/>
    <x v="1"/>
    <s v="United Kingdom"/>
    <x v="1"/>
    <x v="0"/>
    <x v="0"/>
  </r>
  <r>
    <x v="0"/>
    <x v="6"/>
    <s v="Data Analysis"/>
    <s v="GBP"/>
    <n v="35000"/>
    <n v="43064"/>
    <x v="2"/>
    <x v="3"/>
    <x v="0"/>
    <x v="1"/>
    <s v="United Kingdom"/>
    <x v="1"/>
    <x v="2"/>
    <x v="0"/>
  </r>
  <r>
    <x v="0"/>
    <x v="6"/>
    <s v="Data Analysis"/>
    <s v="USD"/>
    <n v="97750"/>
    <n v="97750"/>
    <x v="1"/>
    <x v="0"/>
    <x v="0"/>
    <x v="1"/>
    <s v="United States"/>
    <x v="1"/>
    <x v="0"/>
    <x v="0"/>
  </r>
  <r>
    <x v="0"/>
    <x v="6"/>
    <s v="Data Analysis"/>
    <s v="USD"/>
    <n v="192000"/>
    <n v="192000"/>
    <x v="3"/>
    <x v="1"/>
    <x v="0"/>
    <x v="1"/>
    <s v="Canada"/>
    <x v="1"/>
    <x v="1"/>
    <x v="1"/>
  </r>
  <r>
    <x v="0"/>
    <x v="6"/>
    <s v="Data Analysis"/>
    <s v="USD"/>
    <n v="92000"/>
    <n v="92000"/>
    <x v="3"/>
    <x v="1"/>
    <x v="0"/>
    <x v="1"/>
    <s v="Canada"/>
    <x v="1"/>
    <x v="0"/>
    <x v="0"/>
  </r>
  <r>
    <x v="0"/>
    <x v="4"/>
    <s v="Data Engineering"/>
    <s v="USD"/>
    <n v="195000"/>
    <n v="195000"/>
    <x v="1"/>
    <x v="1"/>
    <x v="0"/>
    <x v="1"/>
    <s v="United States"/>
    <x v="1"/>
    <x v="1"/>
    <x v="1"/>
  </r>
  <r>
    <x v="0"/>
    <x v="6"/>
    <s v="Data Analysis"/>
    <s v="USD"/>
    <n v="132600"/>
    <n v="132600"/>
    <x v="1"/>
    <x v="3"/>
    <x v="0"/>
    <x v="2"/>
    <s v="United States"/>
    <x v="1"/>
    <x v="0"/>
    <x v="0"/>
  </r>
  <r>
    <x v="0"/>
    <x v="6"/>
    <s v="Data Analysis"/>
    <s v="USD"/>
    <n v="81500"/>
    <n v="81500"/>
    <x v="1"/>
    <x v="3"/>
    <x v="0"/>
    <x v="2"/>
    <s v="United States"/>
    <x v="1"/>
    <x v="0"/>
    <x v="0"/>
  </r>
  <r>
    <x v="0"/>
    <x v="4"/>
    <s v="Data Engineering"/>
    <s v="USD"/>
    <n v="202400"/>
    <n v="202400"/>
    <x v="1"/>
    <x v="0"/>
    <x v="0"/>
    <x v="1"/>
    <s v="United States"/>
    <x v="1"/>
    <x v="1"/>
    <x v="1"/>
  </r>
  <r>
    <x v="0"/>
    <x v="4"/>
    <s v="Data Engineering"/>
    <s v="USD"/>
    <n v="147200"/>
    <n v="147200"/>
    <x v="1"/>
    <x v="0"/>
    <x v="0"/>
    <x v="1"/>
    <s v="United States"/>
    <x v="1"/>
    <x v="0"/>
    <x v="0"/>
  </r>
  <r>
    <x v="0"/>
    <x v="2"/>
    <s v="Data Science and Research"/>
    <s v="USD"/>
    <n v="239000"/>
    <n v="239000"/>
    <x v="1"/>
    <x v="1"/>
    <x v="0"/>
    <x v="1"/>
    <s v="United States"/>
    <x v="1"/>
    <x v="1"/>
    <x v="1"/>
  </r>
  <r>
    <x v="0"/>
    <x v="6"/>
    <s v="Data Analysis"/>
    <s v="USD"/>
    <n v="54000"/>
    <n v="54000"/>
    <x v="1"/>
    <x v="0"/>
    <x v="0"/>
    <x v="2"/>
    <s v="United States"/>
    <x v="1"/>
    <x v="0"/>
    <x v="0"/>
  </r>
  <r>
    <x v="0"/>
    <x v="6"/>
    <s v="Data Analysis"/>
    <s v="USD"/>
    <n v="36000"/>
    <n v="36000"/>
    <x v="1"/>
    <x v="0"/>
    <x v="0"/>
    <x v="2"/>
    <s v="United States"/>
    <x v="1"/>
    <x v="2"/>
    <x v="0"/>
  </r>
  <r>
    <x v="0"/>
    <x v="2"/>
    <s v="Data Science and Research"/>
    <s v="USD"/>
    <n v="176000"/>
    <n v="176000"/>
    <x v="1"/>
    <x v="1"/>
    <x v="0"/>
    <x v="2"/>
    <s v="United States"/>
    <x v="1"/>
    <x v="1"/>
    <x v="1"/>
  </r>
  <r>
    <x v="0"/>
    <x v="2"/>
    <s v="Data Science and Research"/>
    <s v="USD"/>
    <n v="118720"/>
    <n v="118720"/>
    <x v="1"/>
    <x v="1"/>
    <x v="0"/>
    <x v="2"/>
    <s v="United States"/>
    <x v="1"/>
    <x v="0"/>
    <x v="0"/>
  </r>
  <r>
    <x v="0"/>
    <x v="4"/>
    <s v="Data Engineering"/>
    <s v="USD"/>
    <n v="95000"/>
    <n v="95000"/>
    <x v="1"/>
    <x v="0"/>
    <x v="0"/>
    <x v="2"/>
    <s v="United States"/>
    <x v="1"/>
    <x v="0"/>
    <x v="0"/>
  </r>
  <r>
    <x v="0"/>
    <x v="13"/>
    <s v="Data Science and Research"/>
    <s v="USD"/>
    <n v="240000"/>
    <n v="240000"/>
    <x v="1"/>
    <x v="1"/>
    <x v="0"/>
    <x v="1"/>
    <s v="United States"/>
    <x v="1"/>
    <x v="1"/>
    <x v="1"/>
  </r>
  <r>
    <x v="0"/>
    <x v="13"/>
    <s v="Data Science and Research"/>
    <s v="USD"/>
    <n v="157000"/>
    <n v="157000"/>
    <x v="1"/>
    <x v="1"/>
    <x v="0"/>
    <x v="1"/>
    <s v="United States"/>
    <x v="1"/>
    <x v="1"/>
    <x v="1"/>
  </r>
  <r>
    <x v="0"/>
    <x v="4"/>
    <s v="Data Engineering"/>
    <s v="USD"/>
    <n v="165000"/>
    <n v="165000"/>
    <x v="1"/>
    <x v="0"/>
    <x v="0"/>
    <x v="2"/>
    <s v="United States"/>
    <x v="1"/>
    <x v="1"/>
    <x v="1"/>
  </r>
  <r>
    <x v="0"/>
    <x v="4"/>
    <s v="Data Engineering"/>
    <s v="USD"/>
    <n v="136000"/>
    <n v="136000"/>
    <x v="1"/>
    <x v="0"/>
    <x v="0"/>
    <x v="2"/>
    <s v="United States"/>
    <x v="1"/>
    <x v="0"/>
    <x v="0"/>
  </r>
  <r>
    <x v="0"/>
    <x v="2"/>
    <s v="Data Science and Research"/>
    <s v="USD"/>
    <n v="272300"/>
    <n v="272300"/>
    <x v="1"/>
    <x v="1"/>
    <x v="0"/>
    <x v="1"/>
    <s v="United States"/>
    <x v="1"/>
    <x v="1"/>
    <x v="1"/>
  </r>
  <r>
    <x v="0"/>
    <x v="2"/>
    <s v="Data Science and Research"/>
    <s v="USD"/>
    <n v="222800"/>
    <n v="222800"/>
    <x v="1"/>
    <x v="1"/>
    <x v="0"/>
    <x v="1"/>
    <s v="United States"/>
    <x v="1"/>
    <x v="1"/>
    <x v="1"/>
  </r>
  <r>
    <x v="0"/>
    <x v="26"/>
    <s v="Leadership and Management"/>
    <s v="USD"/>
    <n v="172750"/>
    <n v="172750"/>
    <x v="1"/>
    <x v="1"/>
    <x v="0"/>
    <x v="2"/>
    <s v="United States"/>
    <x v="1"/>
    <x v="1"/>
    <x v="1"/>
  </r>
  <r>
    <x v="0"/>
    <x v="26"/>
    <s v="Leadership and Management"/>
    <s v="USD"/>
    <n v="82500"/>
    <n v="82500"/>
    <x v="1"/>
    <x v="1"/>
    <x v="0"/>
    <x v="2"/>
    <s v="United States"/>
    <x v="1"/>
    <x v="0"/>
    <x v="0"/>
  </r>
  <r>
    <x v="0"/>
    <x v="2"/>
    <s v="Data Science and Research"/>
    <s v="USD"/>
    <n v="281000"/>
    <n v="281000"/>
    <x v="3"/>
    <x v="1"/>
    <x v="0"/>
    <x v="1"/>
    <s v="Canada"/>
    <x v="1"/>
    <x v="1"/>
    <x v="1"/>
  </r>
  <r>
    <x v="0"/>
    <x v="2"/>
    <s v="Data Science and Research"/>
    <s v="USD"/>
    <n v="181000"/>
    <n v="181000"/>
    <x v="3"/>
    <x v="1"/>
    <x v="0"/>
    <x v="1"/>
    <s v="Canada"/>
    <x v="1"/>
    <x v="1"/>
    <x v="1"/>
  </r>
  <r>
    <x v="0"/>
    <x v="7"/>
    <s v="Leadership and Management"/>
    <s v="USD"/>
    <n v="207611"/>
    <n v="207611"/>
    <x v="1"/>
    <x v="1"/>
    <x v="0"/>
    <x v="2"/>
    <s v="United States"/>
    <x v="1"/>
    <x v="1"/>
    <x v="1"/>
  </r>
  <r>
    <x v="0"/>
    <x v="7"/>
    <s v="Leadership and Management"/>
    <s v="USD"/>
    <n v="127876"/>
    <n v="127876"/>
    <x v="1"/>
    <x v="1"/>
    <x v="0"/>
    <x v="2"/>
    <s v="United States"/>
    <x v="1"/>
    <x v="0"/>
    <x v="0"/>
  </r>
  <r>
    <x v="0"/>
    <x v="13"/>
    <s v="Data Science and Research"/>
    <s v="USD"/>
    <n v="225000"/>
    <n v="225000"/>
    <x v="1"/>
    <x v="1"/>
    <x v="0"/>
    <x v="1"/>
    <s v="United States"/>
    <x v="1"/>
    <x v="1"/>
    <x v="1"/>
  </r>
  <r>
    <x v="0"/>
    <x v="13"/>
    <s v="Data Science and Research"/>
    <s v="USD"/>
    <n v="168000"/>
    <n v="168000"/>
    <x v="1"/>
    <x v="1"/>
    <x v="0"/>
    <x v="1"/>
    <s v="United States"/>
    <x v="1"/>
    <x v="1"/>
    <x v="1"/>
  </r>
  <r>
    <x v="0"/>
    <x v="4"/>
    <s v="Data Engineering"/>
    <s v="USD"/>
    <n v="280600"/>
    <n v="280600"/>
    <x v="1"/>
    <x v="1"/>
    <x v="0"/>
    <x v="1"/>
    <s v="United States"/>
    <x v="1"/>
    <x v="1"/>
    <x v="1"/>
  </r>
  <r>
    <x v="0"/>
    <x v="4"/>
    <s v="Data Engineering"/>
    <s v="USD"/>
    <n v="158600"/>
    <n v="158600"/>
    <x v="1"/>
    <x v="1"/>
    <x v="0"/>
    <x v="1"/>
    <s v="United States"/>
    <x v="1"/>
    <x v="1"/>
    <x v="1"/>
  </r>
  <r>
    <x v="0"/>
    <x v="5"/>
    <s v="Machine Learning and AI"/>
    <s v="USD"/>
    <n v="283780"/>
    <n v="283780"/>
    <x v="1"/>
    <x v="1"/>
    <x v="0"/>
    <x v="1"/>
    <s v="United States"/>
    <x v="1"/>
    <x v="1"/>
    <x v="1"/>
  </r>
  <r>
    <x v="0"/>
    <x v="5"/>
    <s v="Machine Learning and AI"/>
    <s v="USD"/>
    <n v="218540"/>
    <n v="218540"/>
    <x v="1"/>
    <x v="1"/>
    <x v="0"/>
    <x v="1"/>
    <s v="United States"/>
    <x v="1"/>
    <x v="1"/>
    <x v="1"/>
  </r>
  <r>
    <x v="0"/>
    <x v="4"/>
    <s v="Data Engineering"/>
    <s v="USD"/>
    <n v="178500"/>
    <n v="178500"/>
    <x v="1"/>
    <x v="1"/>
    <x v="0"/>
    <x v="1"/>
    <s v="United States"/>
    <x v="1"/>
    <x v="1"/>
    <x v="1"/>
  </r>
  <r>
    <x v="0"/>
    <x v="2"/>
    <s v="Data Science and Research"/>
    <s v="USD"/>
    <n v="184700"/>
    <n v="184700"/>
    <x v="1"/>
    <x v="1"/>
    <x v="0"/>
    <x v="1"/>
    <s v="United States"/>
    <x v="1"/>
    <x v="1"/>
    <x v="1"/>
  </r>
  <r>
    <x v="0"/>
    <x v="74"/>
    <s v="Leadership and Management"/>
    <s v="GBP"/>
    <n v="100000"/>
    <n v="123040"/>
    <x v="2"/>
    <x v="0"/>
    <x v="0"/>
    <x v="1"/>
    <s v="United Kingdom"/>
    <x v="1"/>
    <x v="0"/>
    <x v="0"/>
  </r>
  <r>
    <x v="0"/>
    <x v="74"/>
    <s v="Leadership and Management"/>
    <s v="GBP"/>
    <n v="85000"/>
    <n v="104584"/>
    <x v="2"/>
    <x v="0"/>
    <x v="0"/>
    <x v="1"/>
    <s v="United Kingdom"/>
    <x v="1"/>
    <x v="0"/>
    <x v="0"/>
  </r>
  <r>
    <x v="0"/>
    <x v="11"/>
    <s v="Data Science and Research"/>
    <s v="USD"/>
    <n v="185000"/>
    <n v="185000"/>
    <x v="1"/>
    <x v="0"/>
    <x v="0"/>
    <x v="2"/>
    <s v="United States"/>
    <x v="1"/>
    <x v="1"/>
    <x v="1"/>
  </r>
  <r>
    <x v="0"/>
    <x v="11"/>
    <s v="Data Science and Research"/>
    <s v="USD"/>
    <n v="137700"/>
    <n v="137700"/>
    <x v="1"/>
    <x v="0"/>
    <x v="0"/>
    <x v="2"/>
    <s v="United States"/>
    <x v="1"/>
    <x v="0"/>
    <x v="0"/>
  </r>
  <r>
    <x v="0"/>
    <x v="11"/>
    <s v="Data Science and Research"/>
    <s v="USD"/>
    <n v="205500"/>
    <n v="205500"/>
    <x v="1"/>
    <x v="1"/>
    <x v="0"/>
    <x v="1"/>
    <s v="United States"/>
    <x v="1"/>
    <x v="1"/>
    <x v="1"/>
  </r>
  <r>
    <x v="0"/>
    <x v="11"/>
    <s v="Data Science and Research"/>
    <s v="USD"/>
    <n v="132500"/>
    <n v="132500"/>
    <x v="1"/>
    <x v="1"/>
    <x v="0"/>
    <x v="1"/>
    <s v="United States"/>
    <x v="1"/>
    <x v="0"/>
    <x v="0"/>
  </r>
  <r>
    <x v="0"/>
    <x v="72"/>
    <s v="Data Quality and Operations"/>
    <s v="USD"/>
    <n v="65100"/>
    <n v="65100"/>
    <x v="1"/>
    <x v="0"/>
    <x v="0"/>
    <x v="2"/>
    <s v="United States"/>
    <x v="1"/>
    <x v="0"/>
    <x v="0"/>
  </r>
  <r>
    <x v="0"/>
    <x v="72"/>
    <s v="Data Quality and Operations"/>
    <s v="USD"/>
    <n v="44640"/>
    <n v="44640"/>
    <x v="1"/>
    <x v="0"/>
    <x v="0"/>
    <x v="2"/>
    <s v="United States"/>
    <x v="1"/>
    <x v="2"/>
    <x v="0"/>
  </r>
  <r>
    <x v="0"/>
    <x v="6"/>
    <s v="Data Analysis"/>
    <s v="USD"/>
    <n v="161000"/>
    <n v="161000"/>
    <x v="1"/>
    <x v="0"/>
    <x v="0"/>
    <x v="2"/>
    <s v="United States"/>
    <x v="1"/>
    <x v="1"/>
    <x v="1"/>
  </r>
  <r>
    <x v="0"/>
    <x v="6"/>
    <s v="Data Analysis"/>
    <s v="USD"/>
    <n v="123000"/>
    <n v="123000"/>
    <x v="1"/>
    <x v="0"/>
    <x v="0"/>
    <x v="2"/>
    <s v="United States"/>
    <x v="1"/>
    <x v="0"/>
    <x v="0"/>
  </r>
  <r>
    <x v="0"/>
    <x v="4"/>
    <s v="Data Engineering"/>
    <s v="USD"/>
    <n v="200000"/>
    <n v="200000"/>
    <x v="3"/>
    <x v="1"/>
    <x v="0"/>
    <x v="2"/>
    <s v="Canada"/>
    <x v="1"/>
    <x v="1"/>
    <x v="1"/>
  </r>
  <r>
    <x v="0"/>
    <x v="2"/>
    <s v="Data Science and Research"/>
    <s v="USD"/>
    <n v="278700"/>
    <n v="278700"/>
    <x v="1"/>
    <x v="1"/>
    <x v="0"/>
    <x v="1"/>
    <s v="United States"/>
    <x v="1"/>
    <x v="1"/>
    <x v="1"/>
  </r>
  <r>
    <x v="0"/>
    <x v="2"/>
    <s v="Data Science and Research"/>
    <s v="USD"/>
    <n v="159300"/>
    <n v="159300"/>
    <x v="1"/>
    <x v="1"/>
    <x v="0"/>
    <x v="1"/>
    <s v="United States"/>
    <x v="1"/>
    <x v="1"/>
    <x v="1"/>
  </r>
  <r>
    <x v="0"/>
    <x v="75"/>
    <s v="Data Quality and Operations"/>
    <s v="USD"/>
    <n v="125000"/>
    <n v="125000"/>
    <x v="1"/>
    <x v="1"/>
    <x v="0"/>
    <x v="1"/>
    <s v="United States"/>
    <x v="1"/>
    <x v="0"/>
    <x v="0"/>
  </r>
  <r>
    <x v="0"/>
    <x v="75"/>
    <s v="Data Quality and Operations"/>
    <s v="USD"/>
    <n v="65000"/>
    <n v="65000"/>
    <x v="1"/>
    <x v="1"/>
    <x v="0"/>
    <x v="1"/>
    <s v="United States"/>
    <x v="1"/>
    <x v="0"/>
    <x v="0"/>
  </r>
  <r>
    <x v="0"/>
    <x v="2"/>
    <s v="Data Science and Research"/>
    <s v="USD"/>
    <n v="230000"/>
    <n v="230000"/>
    <x v="1"/>
    <x v="0"/>
    <x v="0"/>
    <x v="1"/>
    <s v="United States"/>
    <x v="1"/>
    <x v="1"/>
    <x v="1"/>
  </r>
  <r>
    <x v="0"/>
    <x v="2"/>
    <s v="Data Science and Research"/>
    <s v="USD"/>
    <n v="175000"/>
    <n v="175000"/>
    <x v="1"/>
    <x v="0"/>
    <x v="0"/>
    <x v="1"/>
    <s v="United States"/>
    <x v="1"/>
    <x v="1"/>
    <x v="1"/>
  </r>
  <r>
    <x v="0"/>
    <x v="8"/>
    <s v="Data Science and Research"/>
    <s v="USD"/>
    <n v="252990"/>
    <n v="252990"/>
    <x v="1"/>
    <x v="1"/>
    <x v="0"/>
    <x v="2"/>
    <s v="United States"/>
    <x v="1"/>
    <x v="1"/>
    <x v="1"/>
  </r>
  <r>
    <x v="0"/>
    <x v="8"/>
    <s v="Data Science and Research"/>
    <s v="USD"/>
    <n v="162170"/>
    <n v="162170"/>
    <x v="1"/>
    <x v="1"/>
    <x v="0"/>
    <x v="2"/>
    <s v="United States"/>
    <x v="1"/>
    <x v="1"/>
    <x v="1"/>
  </r>
  <r>
    <x v="0"/>
    <x v="4"/>
    <s v="Data Engineering"/>
    <s v="USD"/>
    <n v="183000"/>
    <n v="183000"/>
    <x v="3"/>
    <x v="0"/>
    <x v="0"/>
    <x v="2"/>
    <s v="Canada"/>
    <x v="1"/>
    <x v="1"/>
    <x v="1"/>
  </r>
  <r>
    <x v="0"/>
    <x v="4"/>
    <s v="Data Engineering"/>
    <s v="USD"/>
    <n v="122000"/>
    <n v="122000"/>
    <x v="3"/>
    <x v="0"/>
    <x v="0"/>
    <x v="2"/>
    <s v="Canada"/>
    <x v="1"/>
    <x v="0"/>
    <x v="0"/>
  </r>
  <r>
    <x v="0"/>
    <x v="2"/>
    <s v="Data Science and Research"/>
    <s v="USD"/>
    <n v="310270"/>
    <n v="310270"/>
    <x v="1"/>
    <x v="1"/>
    <x v="0"/>
    <x v="1"/>
    <s v="United States"/>
    <x v="1"/>
    <x v="1"/>
    <x v="1"/>
  </r>
  <r>
    <x v="0"/>
    <x v="2"/>
    <s v="Data Science and Research"/>
    <s v="USD"/>
    <n v="239080"/>
    <n v="239080"/>
    <x v="1"/>
    <x v="1"/>
    <x v="0"/>
    <x v="1"/>
    <s v="United States"/>
    <x v="1"/>
    <x v="1"/>
    <x v="1"/>
  </r>
  <r>
    <x v="0"/>
    <x v="6"/>
    <s v="Data Analysis"/>
    <s v="USD"/>
    <n v="70000"/>
    <n v="70000"/>
    <x v="1"/>
    <x v="1"/>
    <x v="0"/>
    <x v="2"/>
    <s v="United States"/>
    <x v="1"/>
    <x v="0"/>
    <x v="0"/>
  </r>
  <r>
    <x v="0"/>
    <x v="4"/>
    <s v="Data Engineering"/>
    <s v="USD"/>
    <n v="135000"/>
    <n v="135000"/>
    <x v="1"/>
    <x v="0"/>
    <x v="0"/>
    <x v="2"/>
    <s v="United States"/>
    <x v="1"/>
    <x v="0"/>
    <x v="0"/>
  </r>
  <r>
    <x v="0"/>
    <x v="4"/>
    <s v="Data Engineering"/>
    <s v="USD"/>
    <n v="125000"/>
    <n v="125000"/>
    <x v="1"/>
    <x v="0"/>
    <x v="0"/>
    <x v="2"/>
    <s v="United States"/>
    <x v="1"/>
    <x v="0"/>
    <x v="0"/>
  </r>
  <r>
    <x v="0"/>
    <x v="8"/>
    <s v="Data Science and Research"/>
    <s v="USD"/>
    <n v="253000"/>
    <n v="253000"/>
    <x v="1"/>
    <x v="1"/>
    <x v="0"/>
    <x v="2"/>
    <s v="United States"/>
    <x v="1"/>
    <x v="1"/>
    <x v="1"/>
  </r>
  <r>
    <x v="0"/>
    <x v="8"/>
    <s v="Data Science and Research"/>
    <s v="USD"/>
    <n v="172040"/>
    <n v="172040"/>
    <x v="1"/>
    <x v="1"/>
    <x v="0"/>
    <x v="2"/>
    <s v="United States"/>
    <x v="1"/>
    <x v="1"/>
    <x v="1"/>
  </r>
  <r>
    <x v="0"/>
    <x v="4"/>
    <s v="Data Engineering"/>
    <s v="USD"/>
    <n v="135000"/>
    <n v="135000"/>
    <x v="1"/>
    <x v="0"/>
    <x v="0"/>
    <x v="1"/>
    <s v="United States"/>
    <x v="1"/>
    <x v="0"/>
    <x v="0"/>
  </r>
  <r>
    <x v="0"/>
    <x v="4"/>
    <s v="Data Engineering"/>
    <s v="USD"/>
    <n v="108000"/>
    <n v="108000"/>
    <x v="1"/>
    <x v="0"/>
    <x v="0"/>
    <x v="1"/>
    <s v="United States"/>
    <x v="1"/>
    <x v="0"/>
    <x v="0"/>
  </r>
  <r>
    <x v="0"/>
    <x v="76"/>
    <s v="Machine Learning and AI"/>
    <s v="EUR"/>
    <n v="120000"/>
    <n v="129562"/>
    <x v="0"/>
    <x v="1"/>
    <x v="0"/>
    <x v="2"/>
    <s v="United States"/>
    <x v="0"/>
    <x v="0"/>
    <x v="0"/>
  </r>
  <r>
    <x v="0"/>
    <x v="34"/>
    <s v="Data Analysis"/>
    <s v="USD"/>
    <n v="50000"/>
    <n v="50000"/>
    <x v="35"/>
    <x v="3"/>
    <x v="0"/>
    <x v="2"/>
    <s v="Kenya"/>
    <x v="2"/>
    <x v="0"/>
    <x v="0"/>
  </r>
  <r>
    <x v="0"/>
    <x v="18"/>
    <s v="Machine Learning and AI"/>
    <s v="USD"/>
    <n v="227850"/>
    <n v="227850"/>
    <x v="1"/>
    <x v="1"/>
    <x v="0"/>
    <x v="2"/>
    <s v="United States"/>
    <x v="1"/>
    <x v="1"/>
    <x v="1"/>
  </r>
  <r>
    <x v="0"/>
    <x v="18"/>
    <s v="Machine Learning and AI"/>
    <s v="USD"/>
    <n v="180500"/>
    <n v="180500"/>
    <x v="1"/>
    <x v="1"/>
    <x v="0"/>
    <x v="2"/>
    <s v="United States"/>
    <x v="1"/>
    <x v="1"/>
    <x v="1"/>
  </r>
  <r>
    <x v="0"/>
    <x v="4"/>
    <s v="Data Engineering"/>
    <s v="USD"/>
    <n v="199000"/>
    <n v="199000"/>
    <x v="1"/>
    <x v="1"/>
    <x v="0"/>
    <x v="2"/>
    <s v="United States"/>
    <x v="1"/>
    <x v="1"/>
    <x v="1"/>
  </r>
  <r>
    <x v="0"/>
    <x v="4"/>
    <s v="Data Engineering"/>
    <s v="USD"/>
    <n v="159000"/>
    <n v="159000"/>
    <x v="1"/>
    <x v="1"/>
    <x v="0"/>
    <x v="2"/>
    <s v="United States"/>
    <x v="1"/>
    <x v="1"/>
    <x v="1"/>
  </r>
  <r>
    <x v="0"/>
    <x v="41"/>
    <s v="Leadership and Management"/>
    <s v="USD"/>
    <n v="319550"/>
    <n v="316414"/>
    <x v="1"/>
    <x v="1"/>
    <x v="0"/>
    <x v="1"/>
    <s v="United States"/>
    <x v="1"/>
    <x v="1"/>
    <x v="1"/>
  </r>
  <r>
    <x v="0"/>
    <x v="41"/>
    <s v="Leadership and Management"/>
    <s v="USD"/>
    <n v="80000"/>
    <n v="80000"/>
    <x v="1"/>
    <x v="1"/>
    <x v="0"/>
    <x v="1"/>
    <s v="United States"/>
    <x v="1"/>
    <x v="0"/>
    <x v="0"/>
  </r>
  <r>
    <x v="0"/>
    <x v="5"/>
    <s v="Machine Learning and AI"/>
    <s v="USD"/>
    <n v="240000"/>
    <n v="240000"/>
    <x v="2"/>
    <x v="1"/>
    <x v="0"/>
    <x v="1"/>
    <s v="United Kingdom"/>
    <x v="1"/>
    <x v="1"/>
    <x v="1"/>
  </r>
  <r>
    <x v="0"/>
    <x v="5"/>
    <s v="Machine Learning and AI"/>
    <s v="USD"/>
    <n v="160000"/>
    <n v="160000"/>
    <x v="2"/>
    <x v="1"/>
    <x v="0"/>
    <x v="1"/>
    <s v="United Kingdom"/>
    <x v="1"/>
    <x v="1"/>
    <x v="1"/>
  </r>
  <r>
    <x v="0"/>
    <x v="6"/>
    <s v="Data Analysis"/>
    <s v="USD"/>
    <n v="107500"/>
    <n v="107500"/>
    <x v="1"/>
    <x v="0"/>
    <x v="0"/>
    <x v="1"/>
    <s v="United States"/>
    <x v="1"/>
    <x v="0"/>
    <x v="0"/>
  </r>
  <r>
    <x v="0"/>
    <x v="6"/>
    <s v="Data Analysis"/>
    <s v="USD"/>
    <n v="96750"/>
    <n v="96750"/>
    <x v="1"/>
    <x v="0"/>
    <x v="0"/>
    <x v="1"/>
    <s v="United States"/>
    <x v="1"/>
    <x v="0"/>
    <x v="0"/>
  </r>
  <r>
    <x v="0"/>
    <x v="5"/>
    <s v="Machine Learning and AI"/>
    <s v="USD"/>
    <n v="174000"/>
    <n v="174000"/>
    <x v="1"/>
    <x v="1"/>
    <x v="0"/>
    <x v="1"/>
    <s v="United States"/>
    <x v="1"/>
    <x v="1"/>
    <x v="1"/>
  </r>
  <r>
    <x v="0"/>
    <x v="5"/>
    <s v="Machine Learning and AI"/>
    <s v="USD"/>
    <n v="104000"/>
    <n v="104000"/>
    <x v="1"/>
    <x v="1"/>
    <x v="0"/>
    <x v="1"/>
    <s v="United States"/>
    <x v="1"/>
    <x v="0"/>
    <x v="0"/>
  </r>
  <r>
    <x v="0"/>
    <x v="27"/>
    <s v="Machine Learning and AI"/>
    <s v="USD"/>
    <n v="275300"/>
    <n v="275300"/>
    <x v="1"/>
    <x v="1"/>
    <x v="0"/>
    <x v="2"/>
    <s v="United States"/>
    <x v="1"/>
    <x v="1"/>
    <x v="1"/>
  </r>
  <r>
    <x v="0"/>
    <x v="27"/>
    <s v="Machine Learning and AI"/>
    <s v="USD"/>
    <n v="183500"/>
    <n v="183500"/>
    <x v="1"/>
    <x v="1"/>
    <x v="0"/>
    <x v="2"/>
    <s v="United States"/>
    <x v="1"/>
    <x v="1"/>
    <x v="1"/>
  </r>
  <r>
    <x v="0"/>
    <x v="2"/>
    <s v="Data Science and Research"/>
    <s v="USD"/>
    <n v="250000"/>
    <n v="250000"/>
    <x v="1"/>
    <x v="1"/>
    <x v="0"/>
    <x v="1"/>
    <s v="United States"/>
    <x v="1"/>
    <x v="1"/>
    <x v="1"/>
  </r>
  <r>
    <x v="0"/>
    <x v="4"/>
    <s v="Data Engineering"/>
    <s v="USD"/>
    <n v="174350"/>
    <n v="174350"/>
    <x v="1"/>
    <x v="1"/>
    <x v="0"/>
    <x v="1"/>
    <s v="United States"/>
    <x v="1"/>
    <x v="1"/>
    <x v="1"/>
  </r>
  <r>
    <x v="0"/>
    <x v="4"/>
    <s v="Data Engineering"/>
    <s v="USD"/>
    <n v="126800"/>
    <n v="126800"/>
    <x v="1"/>
    <x v="1"/>
    <x v="0"/>
    <x v="1"/>
    <s v="United States"/>
    <x v="1"/>
    <x v="0"/>
    <x v="0"/>
  </r>
  <r>
    <x v="0"/>
    <x v="5"/>
    <s v="Machine Learning and AI"/>
    <s v="USD"/>
    <n v="284050"/>
    <n v="284050"/>
    <x v="1"/>
    <x v="1"/>
    <x v="0"/>
    <x v="1"/>
    <s v="United States"/>
    <x v="1"/>
    <x v="1"/>
    <x v="1"/>
  </r>
  <r>
    <x v="0"/>
    <x v="5"/>
    <s v="Machine Learning and AI"/>
    <s v="USD"/>
    <n v="193800"/>
    <n v="193800"/>
    <x v="1"/>
    <x v="1"/>
    <x v="0"/>
    <x v="1"/>
    <s v="United States"/>
    <x v="1"/>
    <x v="1"/>
    <x v="1"/>
  </r>
  <r>
    <x v="0"/>
    <x v="4"/>
    <s v="Data Engineering"/>
    <s v="USD"/>
    <n v="232989"/>
    <n v="232989"/>
    <x v="1"/>
    <x v="1"/>
    <x v="0"/>
    <x v="2"/>
    <s v="United States"/>
    <x v="1"/>
    <x v="1"/>
    <x v="1"/>
  </r>
  <r>
    <x v="0"/>
    <x v="34"/>
    <s v="Data Analysis"/>
    <s v="USD"/>
    <n v="85000"/>
    <n v="85000"/>
    <x v="3"/>
    <x v="3"/>
    <x v="0"/>
    <x v="2"/>
    <s v="United States"/>
    <x v="1"/>
    <x v="0"/>
    <x v="0"/>
  </r>
  <r>
    <x v="0"/>
    <x v="6"/>
    <s v="Data Analysis"/>
    <s v="USD"/>
    <n v="204500"/>
    <n v="204500"/>
    <x v="1"/>
    <x v="1"/>
    <x v="0"/>
    <x v="1"/>
    <s v="United States"/>
    <x v="1"/>
    <x v="1"/>
    <x v="1"/>
  </r>
  <r>
    <x v="0"/>
    <x v="6"/>
    <s v="Data Analysis"/>
    <s v="USD"/>
    <n v="138900"/>
    <n v="138900"/>
    <x v="1"/>
    <x v="1"/>
    <x v="0"/>
    <x v="1"/>
    <s v="United States"/>
    <x v="1"/>
    <x v="0"/>
    <x v="0"/>
  </r>
  <r>
    <x v="0"/>
    <x v="21"/>
    <s v="Data Architecture and Modeling"/>
    <s v="USD"/>
    <n v="168400"/>
    <n v="168400"/>
    <x v="1"/>
    <x v="1"/>
    <x v="0"/>
    <x v="1"/>
    <s v="United States"/>
    <x v="1"/>
    <x v="1"/>
    <x v="1"/>
  </r>
  <r>
    <x v="0"/>
    <x v="21"/>
    <s v="Data Architecture and Modeling"/>
    <s v="USD"/>
    <n v="105200"/>
    <n v="105200"/>
    <x v="1"/>
    <x v="1"/>
    <x v="0"/>
    <x v="1"/>
    <s v="United States"/>
    <x v="1"/>
    <x v="0"/>
    <x v="0"/>
  </r>
  <r>
    <x v="0"/>
    <x v="2"/>
    <s v="Data Science and Research"/>
    <s v="USD"/>
    <n v="147100"/>
    <n v="147100"/>
    <x v="1"/>
    <x v="1"/>
    <x v="0"/>
    <x v="1"/>
    <s v="United States"/>
    <x v="1"/>
    <x v="0"/>
    <x v="0"/>
  </r>
  <r>
    <x v="0"/>
    <x v="7"/>
    <s v="Leadership and Management"/>
    <s v="USD"/>
    <n v="150550"/>
    <n v="150550"/>
    <x v="1"/>
    <x v="1"/>
    <x v="0"/>
    <x v="2"/>
    <s v="United States"/>
    <x v="1"/>
    <x v="1"/>
    <x v="1"/>
  </r>
  <r>
    <x v="0"/>
    <x v="7"/>
    <s v="Leadership and Management"/>
    <s v="USD"/>
    <n v="116710"/>
    <n v="116710"/>
    <x v="1"/>
    <x v="1"/>
    <x v="0"/>
    <x v="2"/>
    <s v="United States"/>
    <x v="1"/>
    <x v="0"/>
    <x v="0"/>
  </r>
  <r>
    <x v="0"/>
    <x v="57"/>
    <s v="BI and Visualization"/>
    <s v="USD"/>
    <n v="147100"/>
    <n v="147100"/>
    <x v="1"/>
    <x v="1"/>
    <x v="0"/>
    <x v="1"/>
    <s v="United States"/>
    <x v="1"/>
    <x v="0"/>
    <x v="0"/>
  </r>
  <r>
    <x v="0"/>
    <x v="57"/>
    <s v="BI and Visualization"/>
    <s v="USD"/>
    <n v="90700"/>
    <n v="90700"/>
    <x v="1"/>
    <x v="1"/>
    <x v="0"/>
    <x v="1"/>
    <s v="United States"/>
    <x v="1"/>
    <x v="0"/>
    <x v="0"/>
  </r>
  <r>
    <x v="0"/>
    <x v="11"/>
    <s v="Data Science and Research"/>
    <s v="USD"/>
    <n v="120000"/>
    <n v="120000"/>
    <x v="1"/>
    <x v="1"/>
    <x v="0"/>
    <x v="1"/>
    <s v="United States"/>
    <x v="1"/>
    <x v="0"/>
    <x v="0"/>
  </r>
  <r>
    <x v="0"/>
    <x v="1"/>
    <s v="Data Architecture and Modeling"/>
    <s v="USD"/>
    <n v="147100"/>
    <n v="147100"/>
    <x v="1"/>
    <x v="1"/>
    <x v="0"/>
    <x v="1"/>
    <s v="United States"/>
    <x v="1"/>
    <x v="0"/>
    <x v="0"/>
  </r>
  <r>
    <x v="0"/>
    <x v="1"/>
    <s v="Data Architecture and Modeling"/>
    <s v="USD"/>
    <n v="90700"/>
    <n v="90700"/>
    <x v="1"/>
    <x v="1"/>
    <x v="0"/>
    <x v="1"/>
    <s v="United States"/>
    <x v="1"/>
    <x v="0"/>
    <x v="0"/>
  </r>
  <r>
    <x v="0"/>
    <x v="7"/>
    <s v="Leadership and Management"/>
    <s v="USD"/>
    <n v="125000"/>
    <n v="125000"/>
    <x v="1"/>
    <x v="1"/>
    <x v="0"/>
    <x v="2"/>
    <s v="United States"/>
    <x v="1"/>
    <x v="0"/>
    <x v="0"/>
  </r>
  <r>
    <x v="0"/>
    <x v="7"/>
    <s v="Leadership and Management"/>
    <s v="USD"/>
    <n v="100000"/>
    <n v="100000"/>
    <x v="1"/>
    <x v="1"/>
    <x v="0"/>
    <x v="2"/>
    <s v="United States"/>
    <x v="1"/>
    <x v="0"/>
    <x v="0"/>
  </r>
  <r>
    <x v="0"/>
    <x v="11"/>
    <s v="Data Science and Research"/>
    <s v="USD"/>
    <n v="198800"/>
    <n v="198800"/>
    <x v="1"/>
    <x v="1"/>
    <x v="0"/>
    <x v="1"/>
    <s v="United States"/>
    <x v="1"/>
    <x v="1"/>
    <x v="1"/>
  </r>
  <r>
    <x v="0"/>
    <x v="11"/>
    <s v="Data Science and Research"/>
    <s v="USD"/>
    <n v="105200"/>
    <n v="105200"/>
    <x v="1"/>
    <x v="1"/>
    <x v="0"/>
    <x v="1"/>
    <s v="United States"/>
    <x v="1"/>
    <x v="0"/>
    <x v="0"/>
  </r>
  <r>
    <x v="0"/>
    <x v="4"/>
    <s v="Data Engineering"/>
    <s v="USD"/>
    <n v="150600"/>
    <n v="150600"/>
    <x v="2"/>
    <x v="1"/>
    <x v="0"/>
    <x v="2"/>
    <s v="United Kingdom"/>
    <x v="1"/>
    <x v="1"/>
    <x v="1"/>
  </r>
  <r>
    <x v="0"/>
    <x v="4"/>
    <s v="Data Engineering"/>
    <s v="USD"/>
    <n v="120500"/>
    <n v="120500"/>
    <x v="2"/>
    <x v="1"/>
    <x v="0"/>
    <x v="2"/>
    <s v="United Kingdom"/>
    <x v="1"/>
    <x v="0"/>
    <x v="0"/>
  </r>
  <r>
    <x v="0"/>
    <x v="4"/>
    <s v="Data Engineering"/>
    <s v="USD"/>
    <n v="183000"/>
    <n v="183000"/>
    <x v="1"/>
    <x v="1"/>
    <x v="0"/>
    <x v="1"/>
    <s v="United States"/>
    <x v="1"/>
    <x v="1"/>
    <x v="1"/>
  </r>
  <r>
    <x v="0"/>
    <x v="39"/>
    <s v="BI and Visualization"/>
    <s v="USD"/>
    <n v="167500"/>
    <n v="167500"/>
    <x v="1"/>
    <x v="2"/>
    <x v="0"/>
    <x v="1"/>
    <s v="United States"/>
    <x v="1"/>
    <x v="1"/>
    <x v="1"/>
  </r>
  <r>
    <x v="0"/>
    <x v="39"/>
    <s v="BI and Visualization"/>
    <s v="USD"/>
    <n v="106500"/>
    <n v="106500"/>
    <x v="1"/>
    <x v="2"/>
    <x v="0"/>
    <x v="1"/>
    <s v="United States"/>
    <x v="1"/>
    <x v="0"/>
    <x v="0"/>
  </r>
  <r>
    <x v="0"/>
    <x v="5"/>
    <s v="Machine Learning and AI"/>
    <s v="USD"/>
    <n v="239000"/>
    <n v="239000"/>
    <x v="3"/>
    <x v="1"/>
    <x v="0"/>
    <x v="2"/>
    <s v="Canada"/>
    <x v="1"/>
    <x v="1"/>
    <x v="1"/>
  </r>
  <r>
    <x v="0"/>
    <x v="5"/>
    <s v="Machine Learning and AI"/>
    <s v="USD"/>
    <n v="149000"/>
    <n v="149000"/>
    <x v="3"/>
    <x v="1"/>
    <x v="0"/>
    <x v="2"/>
    <s v="Canada"/>
    <x v="1"/>
    <x v="0"/>
    <x v="0"/>
  </r>
  <r>
    <x v="0"/>
    <x v="2"/>
    <s v="Data Science and Research"/>
    <s v="USD"/>
    <n v="122000"/>
    <n v="122000"/>
    <x v="1"/>
    <x v="1"/>
    <x v="0"/>
    <x v="1"/>
    <s v="United States"/>
    <x v="1"/>
    <x v="0"/>
    <x v="0"/>
  </r>
  <r>
    <x v="0"/>
    <x v="4"/>
    <s v="Data Engineering"/>
    <s v="USD"/>
    <n v="181500"/>
    <n v="181500"/>
    <x v="1"/>
    <x v="0"/>
    <x v="0"/>
    <x v="1"/>
    <s v="United States"/>
    <x v="1"/>
    <x v="1"/>
    <x v="1"/>
  </r>
  <r>
    <x v="0"/>
    <x v="4"/>
    <s v="Data Engineering"/>
    <s v="USD"/>
    <n v="127000"/>
    <n v="127000"/>
    <x v="1"/>
    <x v="0"/>
    <x v="0"/>
    <x v="1"/>
    <s v="United States"/>
    <x v="1"/>
    <x v="0"/>
    <x v="0"/>
  </r>
  <r>
    <x v="0"/>
    <x v="33"/>
    <s v="Data Management and Strategy"/>
    <s v="USD"/>
    <n v="186000"/>
    <n v="186000"/>
    <x v="1"/>
    <x v="0"/>
    <x v="0"/>
    <x v="1"/>
    <s v="United States"/>
    <x v="1"/>
    <x v="1"/>
    <x v="1"/>
  </r>
  <r>
    <x v="0"/>
    <x v="33"/>
    <s v="Data Management and Strategy"/>
    <s v="USD"/>
    <n v="138000"/>
    <n v="138000"/>
    <x v="1"/>
    <x v="0"/>
    <x v="0"/>
    <x v="1"/>
    <s v="United States"/>
    <x v="1"/>
    <x v="0"/>
    <x v="0"/>
  </r>
  <r>
    <x v="0"/>
    <x v="2"/>
    <s v="Data Science and Research"/>
    <s v="USD"/>
    <n v="185000"/>
    <n v="185000"/>
    <x v="1"/>
    <x v="0"/>
    <x v="0"/>
    <x v="1"/>
    <s v="United States"/>
    <x v="1"/>
    <x v="1"/>
    <x v="1"/>
  </r>
  <r>
    <x v="0"/>
    <x v="2"/>
    <s v="Data Science and Research"/>
    <s v="USD"/>
    <n v="122000"/>
    <n v="122000"/>
    <x v="1"/>
    <x v="0"/>
    <x v="0"/>
    <x v="1"/>
    <s v="United States"/>
    <x v="1"/>
    <x v="0"/>
    <x v="0"/>
  </r>
  <r>
    <x v="0"/>
    <x v="24"/>
    <s v="BI and Visualization"/>
    <s v="USD"/>
    <n v="140000"/>
    <n v="140000"/>
    <x v="3"/>
    <x v="1"/>
    <x v="0"/>
    <x v="1"/>
    <s v="Canada"/>
    <x v="1"/>
    <x v="0"/>
    <x v="0"/>
  </r>
  <r>
    <x v="0"/>
    <x v="24"/>
    <s v="BI and Visualization"/>
    <s v="USD"/>
    <n v="112000"/>
    <n v="112000"/>
    <x v="3"/>
    <x v="1"/>
    <x v="0"/>
    <x v="1"/>
    <s v="Canada"/>
    <x v="1"/>
    <x v="0"/>
    <x v="0"/>
  </r>
  <r>
    <x v="0"/>
    <x v="77"/>
    <s v="Data Science and Research"/>
    <s v="USD"/>
    <n v="36000"/>
    <n v="36000"/>
    <x v="34"/>
    <x v="1"/>
    <x v="0"/>
    <x v="2"/>
    <s v="Russia"/>
    <x v="0"/>
    <x v="2"/>
    <x v="0"/>
  </r>
  <r>
    <x v="0"/>
    <x v="4"/>
    <s v="Data Engineering"/>
    <s v="USD"/>
    <n v="91270"/>
    <n v="91270"/>
    <x v="1"/>
    <x v="1"/>
    <x v="0"/>
    <x v="1"/>
    <s v="United States"/>
    <x v="1"/>
    <x v="0"/>
    <x v="0"/>
  </r>
  <r>
    <x v="0"/>
    <x v="1"/>
    <s v="Data Architecture and Modeling"/>
    <s v="USD"/>
    <n v="180000"/>
    <n v="180000"/>
    <x v="1"/>
    <x v="1"/>
    <x v="0"/>
    <x v="1"/>
    <s v="United States"/>
    <x v="1"/>
    <x v="1"/>
    <x v="1"/>
  </r>
  <r>
    <x v="0"/>
    <x v="1"/>
    <s v="Data Architecture and Modeling"/>
    <s v="USD"/>
    <n v="165000"/>
    <n v="165000"/>
    <x v="1"/>
    <x v="1"/>
    <x v="0"/>
    <x v="1"/>
    <s v="United States"/>
    <x v="1"/>
    <x v="1"/>
    <x v="1"/>
  </r>
  <r>
    <x v="0"/>
    <x v="49"/>
    <s v="Data Science and Research"/>
    <s v="USD"/>
    <n v="247000"/>
    <n v="247000"/>
    <x v="1"/>
    <x v="2"/>
    <x v="0"/>
    <x v="2"/>
    <s v="United States"/>
    <x v="1"/>
    <x v="1"/>
    <x v="1"/>
  </r>
  <r>
    <x v="0"/>
    <x v="49"/>
    <s v="Data Science and Research"/>
    <s v="USD"/>
    <n v="118440"/>
    <n v="118440"/>
    <x v="1"/>
    <x v="2"/>
    <x v="0"/>
    <x v="2"/>
    <s v="United States"/>
    <x v="1"/>
    <x v="0"/>
    <x v="0"/>
  </r>
  <r>
    <x v="0"/>
    <x v="2"/>
    <s v="Data Science and Research"/>
    <s v="USD"/>
    <n v="138900"/>
    <n v="138900"/>
    <x v="1"/>
    <x v="0"/>
    <x v="0"/>
    <x v="1"/>
    <s v="United States"/>
    <x v="1"/>
    <x v="0"/>
    <x v="0"/>
  </r>
  <r>
    <x v="0"/>
    <x v="27"/>
    <s v="Machine Learning and AI"/>
    <s v="USD"/>
    <n v="297300"/>
    <n v="297300"/>
    <x v="1"/>
    <x v="1"/>
    <x v="0"/>
    <x v="2"/>
    <s v="United States"/>
    <x v="1"/>
    <x v="1"/>
    <x v="1"/>
  </r>
  <r>
    <x v="0"/>
    <x v="27"/>
    <s v="Machine Learning and AI"/>
    <s v="USD"/>
    <n v="198200"/>
    <n v="198200"/>
    <x v="1"/>
    <x v="1"/>
    <x v="0"/>
    <x v="2"/>
    <s v="United States"/>
    <x v="1"/>
    <x v="1"/>
    <x v="1"/>
  </r>
  <r>
    <x v="0"/>
    <x v="2"/>
    <s v="Data Science and Research"/>
    <s v="GBP"/>
    <n v="90000"/>
    <n v="110736"/>
    <x v="2"/>
    <x v="0"/>
    <x v="0"/>
    <x v="2"/>
    <s v="United Kingdom"/>
    <x v="1"/>
    <x v="0"/>
    <x v="0"/>
  </r>
  <r>
    <x v="0"/>
    <x v="2"/>
    <s v="Data Science and Research"/>
    <s v="GBP"/>
    <n v="70000"/>
    <n v="86128"/>
    <x v="2"/>
    <x v="0"/>
    <x v="0"/>
    <x v="2"/>
    <s v="United Kingdom"/>
    <x v="1"/>
    <x v="0"/>
    <x v="0"/>
  </r>
  <r>
    <x v="0"/>
    <x v="10"/>
    <s v="BI and Visualization"/>
    <s v="USD"/>
    <n v="204500"/>
    <n v="204500"/>
    <x v="1"/>
    <x v="1"/>
    <x v="0"/>
    <x v="2"/>
    <s v="United States"/>
    <x v="1"/>
    <x v="1"/>
    <x v="1"/>
  </r>
  <r>
    <x v="0"/>
    <x v="10"/>
    <s v="BI and Visualization"/>
    <s v="USD"/>
    <n v="138900"/>
    <n v="138900"/>
    <x v="1"/>
    <x v="1"/>
    <x v="0"/>
    <x v="2"/>
    <s v="United States"/>
    <x v="1"/>
    <x v="0"/>
    <x v="0"/>
  </r>
  <r>
    <x v="0"/>
    <x v="33"/>
    <s v="Data Management and Strategy"/>
    <s v="USD"/>
    <n v="87500"/>
    <n v="87500"/>
    <x v="1"/>
    <x v="0"/>
    <x v="0"/>
    <x v="2"/>
    <s v="United States"/>
    <x v="1"/>
    <x v="0"/>
    <x v="0"/>
  </r>
  <r>
    <x v="0"/>
    <x v="33"/>
    <s v="Data Management and Strategy"/>
    <s v="USD"/>
    <n v="62500"/>
    <n v="62500"/>
    <x v="1"/>
    <x v="0"/>
    <x v="0"/>
    <x v="2"/>
    <s v="United States"/>
    <x v="1"/>
    <x v="0"/>
    <x v="0"/>
  </r>
  <r>
    <x v="0"/>
    <x v="2"/>
    <s v="Data Science and Research"/>
    <s v="USD"/>
    <n v="244000"/>
    <n v="244000"/>
    <x v="3"/>
    <x v="1"/>
    <x v="0"/>
    <x v="1"/>
    <s v="Canada"/>
    <x v="1"/>
    <x v="1"/>
    <x v="1"/>
  </r>
  <r>
    <x v="0"/>
    <x v="2"/>
    <s v="Data Science and Research"/>
    <s v="USD"/>
    <n v="157000"/>
    <n v="157000"/>
    <x v="3"/>
    <x v="1"/>
    <x v="0"/>
    <x v="1"/>
    <s v="Canada"/>
    <x v="1"/>
    <x v="1"/>
    <x v="1"/>
  </r>
  <r>
    <x v="0"/>
    <x v="11"/>
    <s v="Data Science and Research"/>
    <s v="USD"/>
    <n v="136000"/>
    <n v="136000"/>
    <x v="1"/>
    <x v="1"/>
    <x v="0"/>
    <x v="2"/>
    <s v="United States"/>
    <x v="1"/>
    <x v="0"/>
    <x v="0"/>
  </r>
  <r>
    <x v="0"/>
    <x v="11"/>
    <s v="Data Science and Research"/>
    <s v="USD"/>
    <n v="90600"/>
    <n v="90600"/>
    <x v="1"/>
    <x v="1"/>
    <x v="0"/>
    <x v="2"/>
    <s v="United States"/>
    <x v="1"/>
    <x v="0"/>
    <x v="0"/>
  </r>
  <r>
    <x v="0"/>
    <x v="4"/>
    <s v="Data Engineering"/>
    <s v="GBP"/>
    <n v="40000"/>
    <n v="49216"/>
    <x v="2"/>
    <x v="3"/>
    <x v="0"/>
    <x v="2"/>
    <s v="United Kingdom"/>
    <x v="1"/>
    <x v="2"/>
    <x v="0"/>
  </r>
  <r>
    <x v="0"/>
    <x v="4"/>
    <s v="Data Engineering"/>
    <s v="GBP"/>
    <n v="35000"/>
    <n v="43064"/>
    <x v="2"/>
    <x v="3"/>
    <x v="0"/>
    <x v="2"/>
    <s v="United Kingdom"/>
    <x v="1"/>
    <x v="2"/>
    <x v="0"/>
  </r>
  <r>
    <x v="0"/>
    <x v="78"/>
    <s v="Machine Learning and AI"/>
    <s v="USD"/>
    <n v="160000"/>
    <n v="160000"/>
    <x v="22"/>
    <x v="1"/>
    <x v="0"/>
    <x v="2"/>
    <s v="India"/>
    <x v="0"/>
    <x v="1"/>
    <x v="1"/>
  </r>
  <r>
    <x v="0"/>
    <x v="79"/>
    <s v="Data Engineering"/>
    <s v="EUR"/>
    <n v="85000"/>
    <n v="91773"/>
    <x v="4"/>
    <x v="1"/>
    <x v="0"/>
    <x v="2"/>
    <s v="Spain"/>
    <x v="1"/>
    <x v="0"/>
    <x v="0"/>
  </r>
  <r>
    <x v="0"/>
    <x v="5"/>
    <s v="Machine Learning and AI"/>
    <s v="USD"/>
    <n v="315300"/>
    <n v="315300"/>
    <x v="1"/>
    <x v="1"/>
    <x v="0"/>
    <x v="2"/>
    <s v="United States"/>
    <x v="1"/>
    <x v="1"/>
    <x v="1"/>
  </r>
  <r>
    <x v="0"/>
    <x v="5"/>
    <s v="Machine Learning and AI"/>
    <s v="USD"/>
    <n v="210200"/>
    <n v="210200"/>
    <x v="1"/>
    <x v="1"/>
    <x v="0"/>
    <x v="2"/>
    <s v="United States"/>
    <x v="1"/>
    <x v="1"/>
    <x v="1"/>
  </r>
  <r>
    <x v="0"/>
    <x v="59"/>
    <s v="Leadership and Management"/>
    <s v="USD"/>
    <n v="177000"/>
    <n v="177000"/>
    <x v="1"/>
    <x v="0"/>
    <x v="0"/>
    <x v="1"/>
    <s v="United States"/>
    <x v="1"/>
    <x v="1"/>
    <x v="1"/>
  </r>
  <r>
    <x v="0"/>
    <x v="59"/>
    <s v="Leadership and Management"/>
    <s v="USD"/>
    <n v="110000"/>
    <n v="110000"/>
    <x v="1"/>
    <x v="0"/>
    <x v="0"/>
    <x v="1"/>
    <s v="United States"/>
    <x v="1"/>
    <x v="0"/>
    <x v="0"/>
  </r>
  <r>
    <x v="0"/>
    <x v="6"/>
    <s v="Data Analysis"/>
    <s v="USD"/>
    <n v="65000"/>
    <n v="65000"/>
    <x v="1"/>
    <x v="0"/>
    <x v="0"/>
    <x v="2"/>
    <s v="United States"/>
    <x v="1"/>
    <x v="0"/>
    <x v="0"/>
  </r>
  <r>
    <x v="0"/>
    <x v="6"/>
    <s v="Data Analysis"/>
    <s v="USD"/>
    <n v="55000"/>
    <n v="55000"/>
    <x v="1"/>
    <x v="0"/>
    <x v="0"/>
    <x v="2"/>
    <s v="United States"/>
    <x v="1"/>
    <x v="0"/>
    <x v="0"/>
  </r>
  <r>
    <x v="0"/>
    <x v="2"/>
    <s v="Data Science and Research"/>
    <s v="USD"/>
    <n v="183200"/>
    <n v="183200"/>
    <x v="1"/>
    <x v="0"/>
    <x v="0"/>
    <x v="1"/>
    <s v="United States"/>
    <x v="1"/>
    <x v="1"/>
    <x v="1"/>
  </r>
  <r>
    <x v="0"/>
    <x v="2"/>
    <s v="Data Science and Research"/>
    <s v="USD"/>
    <n v="122200"/>
    <n v="122200"/>
    <x v="1"/>
    <x v="0"/>
    <x v="0"/>
    <x v="1"/>
    <s v="United States"/>
    <x v="1"/>
    <x v="0"/>
    <x v="0"/>
  </r>
  <r>
    <x v="0"/>
    <x v="40"/>
    <s v="Data Science and Research"/>
    <s v="USD"/>
    <n v="150000"/>
    <n v="150000"/>
    <x v="36"/>
    <x v="0"/>
    <x v="0"/>
    <x v="2"/>
    <s v="United States"/>
    <x v="1"/>
    <x v="0"/>
    <x v="1"/>
  </r>
  <r>
    <x v="0"/>
    <x v="2"/>
    <s v="Data Science and Research"/>
    <s v="USD"/>
    <n v="131000"/>
    <n v="131000"/>
    <x v="1"/>
    <x v="1"/>
    <x v="0"/>
    <x v="2"/>
    <s v="United States"/>
    <x v="1"/>
    <x v="0"/>
    <x v="0"/>
  </r>
  <r>
    <x v="0"/>
    <x v="2"/>
    <s v="Data Science and Research"/>
    <s v="USD"/>
    <n v="101000"/>
    <n v="101000"/>
    <x v="1"/>
    <x v="1"/>
    <x v="0"/>
    <x v="2"/>
    <s v="United States"/>
    <x v="1"/>
    <x v="0"/>
    <x v="0"/>
  </r>
  <r>
    <x v="0"/>
    <x v="24"/>
    <s v="BI and Visualization"/>
    <s v="USD"/>
    <n v="171050"/>
    <n v="171050"/>
    <x v="1"/>
    <x v="1"/>
    <x v="0"/>
    <x v="2"/>
    <s v="United States"/>
    <x v="1"/>
    <x v="1"/>
    <x v="1"/>
  </r>
  <r>
    <x v="0"/>
    <x v="24"/>
    <s v="BI and Visualization"/>
    <s v="USD"/>
    <n v="124400"/>
    <n v="124400"/>
    <x v="1"/>
    <x v="1"/>
    <x v="0"/>
    <x v="2"/>
    <s v="United States"/>
    <x v="1"/>
    <x v="0"/>
    <x v="0"/>
  </r>
  <r>
    <x v="0"/>
    <x v="2"/>
    <s v="Data Science and Research"/>
    <s v="USD"/>
    <n v="187000"/>
    <n v="187000"/>
    <x v="1"/>
    <x v="1"/>
    <x v="0"/>
    <x v="2"/>
    <s v="United States"/>
    <x v="1"/>
    <x v="1"/>
    <x v="1"/>
  </r>
  <r>
    <x v="0"/>
    <x v="2"/>
    <s v="Data Science and Research"/>
    <s v="USD"/>
    <n v="128000"/>
    <n v="128000"/>
    <x v="1"/>
    <x v="1"/>
    <x v="0"/>
    <x v="2"/>
    <s v="United States"/>
    <x v="1"/>
    <x v="0"/>
    <x v="0"/>
  </r>
  <r>
    <x v="0"/>
    <x v="6"/>
    <s v="Data Analysis"/>
    <s v="USD"/>
    <n v="138000"/>
    <n v="138000"/>
    <x v="1"/>
    <x v="1"/>
    <x v="0"/>
    <x v="1"/>
    <s v="United States"/>
    <x v="1"/>
    <x v="0"/>
    <x v="0"/>
  </r>
  <r>
    <x v="0"/>
    <x v="6"/>
    <s v="Data Analysis"/>
    <s v="USD"/>
    <n v="92000"/>
    <n v="92000"/>
    <x v="1"/>
    <x v="1"/>
    <x v="0"/>
    <x v="1"/>
    <s v="United States"/>
    <x v="1"/>
    <x v="0"/>
    <x v="0"/>
  </r>
  <r>
    <x v="0"/>
    <x v="4"/>
    <s v="Data Engineering"/>
    <s v="USD"/>
    <n v="200000"/>
    <n v="200000"/>
    <x v="1"/>
    <x v="2"/>
    <x v="0"/>
    <x v="1"/>
    <s v="United States"/>
    <x v="1"/>
    <x v="1"/>
    <x v="1"/>
  </r>
  <r>
    <x v="0"/>
    <x v="1"/>
    <s v="Data Architecture and Modeling"/>
    <s v="USD"/>
    <n v="138000"/>
    <n v="138000"/>
    <x v="2"/>
    <x v="1"/>
    <x v="0"/>
    <x v="2"/>
    <s v="United Kingdom"/>
    <x v="1"/>
    <x v="0"/>
    <x v="0"/>
  </r>
  <r>
    <x v="0"/>
    <x v="1"/>
    <s v="Data Architecture and Modeling"/>
    <s v="USD"/>
    <n v="92000"/>
    <n v="92000"/>
    <x v="2"/>
    <x v="1"/>
    <x v="0"/>
    <x v="2"/>
    <s v="United Kingdom"/>
    <x v="1"/>
    <x v="0"/>
    <x v="0"/>
  </r>
  <r>
    <x v="0"/>
    <x v="2"/>
    <s v="Data Science and Research"/>
    <s v="USD"/>
    <n v="120000"/>
    <n v="120000"/>
    <x v="1"/>
    <x v="1"/>
    <x v="0"/>
    <x v="2"/>
    <s v="United States"/>
    <x v="1"/>
    <x v="0"/>
    <x v="0"/>
  </r>
  <r>
    <x v="0"/>
    <x v="10"/>
    <s v="BI and Visualization"/>
    <s v="USD"/>
    <n v="241300"/>
    <n v="241300"/>
    <x v="1"/>
    <x v="1"/>
    <x v="0"/>
    <x v="1"/>
    <s v="United States"/>
    <x v="0"/>
    <x v="1"/>
    <x v="1"/>
  </r>
  <r>
    <x v="0"/>
    <x v="10"/>
    <s v="BI and Visualization"/>
    <s v="USD"/>
    <n v="124100"/>
    <n v="124100"/>
    <x v="1"/>
    <x v="1"/>
    <x v="0"/>
    <x v="1"/>
    <s v="United States"/>
    <x v="0"/>
    <x v="0"/>
    <x v="0"/>
  </r>
  <r>
    <x v="0"/>
    <x v="44"/>
    <s v="Data Science and Research"/>
    <s v="USD"/>
    <n v="185000"/>
    <n v="185000"/>
    <x v="1"/>
    <x v="1"/>
    <x v="0"/>
    <x v="2"/>
    <s v="United States"/>
    <x v="1"/>
    <x v="1"/>
    <x v="1"/>
  </r>
  <r>
    <x v="0"/>
    <x v="44"/>
    <s v="Data Science and Research"/>
    <s v="USD"/>
    <n v="152000"/>
    <n v="152000"/>
    <x v="1"/>
    <x v="1"/>
    <x v="0"/>
    <x v="2"/>
    <s v="United States"/>
    <x v="1"/>
    <x v="1"/>
    <x v="1"/>
  </r>
  <r>
    <x v="0"/>
    <x v="4"/>
    <s v="Data Engineering"/>
    <s v="USD"/>
    <n v="288000"/>
    <n v="288000"/>
    <x v="1"/>
    <x v="1"/>
    <x v="0"/>
    <x v="2"/>
    <s v="United States"/>
    <x v="1"/>
    <x v="1"/>
    <x v="1"/>
  </r>
  <r>
    <x v="0"/>
    <x v="4"/>
    <s v="Data Engineering"/>
    <s v="EUR"/>
    <n v="100000"/>
    <n v="107968"/>
    <x v="0"/>
    <x v="1"/>
    <x v="0"/>
    <x v="2"/>
    <s v="Germany"/>
    <x v="1"/>
    <x v="0"/>
    <x v="0"/>
  </r>
  <r>
    <x v="0"/>
    <x v="4"/>
    <s v="Data Engineering"/>
    <s v="EUR"/>
    <n v="83913"/>
    <n v="90599"/>
    <x v="0"/>
    <x v="1"/>
    <x v="0"/>
    <x v="2"/>
    <s v="Germany"/>
    <x v="1"/>
    <x v="0"/>
    <x v="0"/>
  </r>
  <r>
    <x v="0"/>
    <x v="2"/>
    <s v="Data Science and Research"/>
    <s v="USD"/>
    <n v="189750"/>
    <n v="189750"/>
    <x v="1"/>
    <x v="1"/>
    <x v="0"/>
    <x v="1"/>
    <s v="United States"/>
    <x v="1"/>
    <x v="1"/>
    <x v="1"/>
  </r>
  <r>
    <x v="0"/>
    <x v="2"/>
    <s v="Data Science and Research"/>
    <s v="USD"/>
    <n v="145000"/>
    <n v="145000"/>
    <x v="1"/>
    <x v="1"/>
    <x v="0"/>
    <x v="1"/>
    <s v="United States"/>
    <x v="1"/>
    <x v="0"/>
    <x v="0"/>
  </r>
  <r>
    <x v="0"/>
    <x v="4"/>
    <s v="Data Engineering"/>
    <s v="USD"/>
    <n v="252000"/>
    <n v="252000"/>
    <x v="1"/>
    <x v="1"/>
    <x v="0"/>
    <x v="2"/>
    <s v="United States"/>
    <x v="1"/>
    <x v="1"/>
    <x v="1"/>
  </r>
  <r>
    <x v="0"/>
    <x v="2"/>
    <s v="Data Science and Research"/>
    <s v="CAD"/>
    <n v="111024"/>
    <n v="82254"/>
    <x v="3"/>
    <x v="0"/>
    <x v="0"/>
    <x v="2"/>
    <s v="Canada"/>
    <x v="0"/>
    <x v="0"/>
    <x v="0"/>
  </r>
  <r>
    <x v="0"/>
    <x v="2"/>
    <s v="Data Science and Research"/>
    <s v="CAD"/>
    <n v="83280"/>
    <n v="61699"/>
    <x v="3"/>
    <x v="0"/>
    <x v="0"/>
    <x v="2"/>
    <s v="Canada"/>
    <x v="0"/>
    <x v="0"/>
    <x v="0"/>
  </r>
  <r>
    <x v="0"/>
    <x v="10"/>
    <s v="BI and Visualization"/>
    <s v="USD"/>
    <n v="247500"/>
    <n v="247500"/>
    <x v="1"/>
    <x v="2"/>
    <x v="0"/>
    <x v="1"/>
    <s v="United States"/>
    <x v="1"/>
    <x v="1"/>
    <x v="1"/>
  </r>
  <r>
    <x v="0"/>
    <x v="10"/>
    <s v="BI and Visualization"/>
    <s v="USD"/>
    <n v="172200"/>
    <n v="172200"/>
    <x v="1"/>
    <x v="2"/>
    <x v="0"/>
    <x v="1"/>
    <s v="United States"/>
    <x v="1"/>
    <x v="1"/>
    <x v="1"/>
  </r>
  <r>
    <x v="0"/>
    <x v="24"/>
    <s v="BI and Visualization"/>
    <s v="USD"/>
    <n v="87500"/>
    <n v="87500"/>
    <x v="1"/>
    <x v="0"/>
    <x v="0"/>
    <x v="2"/>
    <s v="United States"/>
    <x v="1"/>
    <x v="0"/>
    <x v="0"/>
  </r>
  <r>
    <x v="0"/>
    <x v="24"/>
    <s v="BI and Visualization"/>
    <s v="USD"/>
    <n v="62500"/>
    <n v="62500"/>
    <x v="1"/>
    <x v="0"/>
    <x v="0"/>
    <x v="2"/>
    <s v="United States"/>
    <x v="1"/>
    <x v="0"/>
    <x v="0"/>
  </r>
  <r>
    <x v="0"/>
    <x v="7"/>
    <s v="Leadership and Management"/>
    <s v="USD"/>
    <n v="146000"/>
    <n v="146000"/>
    <x v="3"/>
    <x v="1"/>
    <x v="0"/>
    <x v="2"/>
    <s v="Canada"/>
    <x v="1"/>
    <x v="0"/>
    <x v="0"/>
  </r>
  <r>
    <x v="0"/>
    <x v="7"/>
    <s v="Leadership and Management"/>
    <s v="USD"/>
    <n v="108000"/>
    <n v="108000"/>
    <x v="3"/>
    <x v="1"/>
    <x v="0"/>
    <x v="2"/>
    <s v="Canada"/>
    <x v="1"/>
    <x v="0"/>
    <x v="0"/>
  </r>
  <r>
    <x v="0"/>
    <x v="13"/>
    <s v="Data Science and Research"/>
    <s v="USD"/>
    <n v="273000"/>
    <n v="273000"/>
    <x v="1"/>
    <x v="1"/>
    <x v="0"/>
    <x v="1"/>
    <s v="United States"/>
    <x v="1"/>
    <x v="1"/>
    <x v="1"/>
  </r>
  <r>
    <x v="0"/>
    <x v="13"/>
    <s v="Data Science and Research"/>
    <s v="USD"/>
    <n v="166500"/>
    <n v="166500"/>
    <x v="1"/>
    <x v="1"/>
    <x v="0"/>
    <x v="1"/>
    <s v="United States"/>
    <x v="1"/>
    <x v="1"/>
    <x v="1"/>
  </r>
  <r>
    <x v="0"/>
    <x v="12"/>
    <s v="Data Science and Research"/>
    <s v="USD"/>
    <n v="65000"/>
    <n v="65000"/>
    <x v="1"/>
    <x v="3"/>
    <x v="0"/>
    <x v="1"/>
    <s v="United States"/>
    <x v="1"/>
    <x v="0"/>
    <x v="0"/>
  </r>
  <r>
    <x v="0"/>
    <x v="12"/>
    <s v="Data Science and Research"/>
    <s v="USD"/>
    <n v="45000"/>
    <n v="45000"/>
    <x v="1"/>
    <x v="3"/>
    <x v="0"/>
    <x v="1"/>
    <s v="United States"/>
    <x v="1"/>
    <x v="2"/>
    <x v="0"/>
  </r>
  <r>
    <x v="0"/>
    <x v="2"/>
    <s v="Data Science and Research"/>
    <s v="USD"/>
    <n v="174000"/>
    <n v="174000"/>
    <x v="1"/>
    <x v="1"/>
    <x v="0"/>
    <x v="1"/>
    <s v="United States"/>
    <x v="1"/>
    <x v="1"/>
    <x v="1"/>
  </r>
  <r>
    <x v="0"/>
    <x v="2"/>
    <s v="Data Science and Research"/>
    <s v="USD"/>
    <n v="189750"/>
    <n v="189750"/>
    <x v="3"/>
    <x v="1"/>
    <x v="0"/>
    <x v="2"/>
    <s v="Canada"/>
    <x v="1"/>
    <x v="1"/>
    <x v="1"/>
  </r>
  <r>
    <x v="0"/>
    <x v="2"/>
    <s v="Data Science and Research"/>
    <s v="USD"/>
    <n v="119213"/>
    <n v="119213"/>
    <x v="3"/>
    <x v="1"/>
    <x v="0"/>
    <x v="2"/>
    <s v="Canada"/>
    <x v="1"/>
    <x v="0"/>
    <x v="0"/>
  </r>
  <r>
    <x v="0"/>
    <x v="7"/>
    <s v="Leadership and Management"/>
    <s v="USD"/>
    <n v="190000"/>
    <n v="190000"/>
    <x v="3"/>
    <x v="1"/>
    <x v="0"/>
    <x v="2"/>
    <s v="Canada"/>
    <x v="1"/>
    <x v="1"/>
    <x v="1"/>
  </r>
  <r>
    <x v="0"/>
    <x v="7"/>
    <s v="Leadership and Management"/>
    <s v="USD"/>
    <n v="140000"/>
    <n v="140000"/>
    <x v="3"/>
    <x v="1"/>
    <x v="0"/>
    <x v="2"/>
    <s v="Canada"/>
    <x v="1"/>
    <x v="0"/>
    <x v="0"/>
  </r>
  <r>
    <x v="0"/>
    <x v="5"/>
    <s v="Machine Learning and AI"/>
    <s v="USD"/>
    <n v="228830"/>
    <n v="228830"/>
    <x v="1"/>
    <x v="1"/>
    <x v="0"/>
    <x v="1"/>
    <s v="United States"/>
    <x v="1"/>
    <x v="1"/>
    <x v="1"/>
  </r>
  <r>
    <x v="0"/>
    <x v="5"/>
    <s v="Machine Learning and AI"/>
    <s v="USD"/>
    <n v="148590"/>
    <n v="148590"/>
    <x v="1"/>
    <x v="1"/>
    <x v="0"/>
    <x v="1"/>
    <s v="United States"/>
    <x v="1"/>
    <x v="0"/>
    <x v="0"/>
  </r>
  <r>
    <x v="0"/>
    <x v="25"/>
    <s v="Machine Learning and AI"/>
    <s v="USD"/>
    <n v="140000"/>
    <n v="140000"/>
    <x v="1"/>
    <x v="0"/>
    <x v="0"/>
    <x v="2"/>
    <s v="United States"/>
    <x v="2"/>
    <x v="0"/>
    <x v="0"/>
  </r>
  <r>
    <x v="0"/>
    <x v="17"/>
    <s v="Machine Learning and AI"/>
    <s v="USD"/>
    <n v="180514"/>
    <n v="180514"/>
    <x v="2"/>
    <x v="1"/>
    <x v="0"/>
    <x v="2"/>
    <s v="United Kingdom"/>
    <x v="1"/>
    <x v="1"/>
    <x v="1"/>
  </r>
  <r>
    <x v="0"/>
    <x v="17"/>
    <s v="Machine Learning and AI"/>
    <s v="USD"/>
    <n v="108308"/>
    <n v="108308"/>
    <x v="2"/>
    <x v="1"/>
    <x v="0"/>
    <x v="2"/>
    <s v="United Kingdom"/>
    <x v="1"/>
    <x v="0"/>
    <x v="0"/>
  </r>
  <r>
    <x v="0"/>
    <x v="17"/>
    <s v="Machine Learning and AI"/>
    <s v="USD"/>
    <n v="220000"/>
    <n v="220000"/>
    <x v="1"/>
    <x v="1"/>
    <x v="0"/>
    <x v="1"/>
    <s v="United States"/>
    <x v="1"/>
    <x v="1"/>
    <x v="1"/>
  </r>
  <r>
    <x v="0"/>
    <x v="17"/>
    <s v="Machine Learning and AI"/>
    <s v="USD"/>
    <n v="170000"/>
    <n v="170000"/>
    <x v="1"/>
    <x v="1"/>
    <x v="0"/>
    <x v="1"/>
    <s v="United States"/>
    <x v="1"/>
    <x v="1"/>
    <x v="1"/>
  </r>
  <r>
    <x v="0"/>
    <x v="24"/>
    <s v="BI and Visualization"/>
    <s v="USD"/>
    <n v="169000"/>
    <n v="169000"/>
    <x v="1"/>
    <x v="1"/>
    <x v="0"/>
    <x v="1"/>
    <s v="United States"/>
    <x v="1"/>
    <x v="1"/>
    <x v="1"/>
  </r>
  <r>
    <x v="0"/>
    <x v="24"/>
    <s v="BI and Visualization"/>
    <s v="USD"/>
    <n v="110600"/>
    <n v="110600"/>
    <x v="1"/>
    <x v="1"/>
    <x v="0"/>
    <x v="1"/>
    <s v="United States"/>
    <x v="1"/>
    <x v="0"/>
    <x v="0"/>
  </r>
  <r>
    <x v="0"/>
    <x v="4"/>
    <s v="Data Engineering"/>
    <s v="EUR"/>
    <n v="72000"/>
    <n v="77737"/>
    <x v="4"/>
    <x v="1"/>
    <x v="0"/>
    <x v="2"/>
    <s v="Spain"/>
    <x v="1"/>
    <x v="0"/>
    <x v="0"/>
  </r>
  <r>
    <x v="0"/>
    <x v="4"/>
    <s v="Data Engineering"/>
    <s v="EUR"/>
    <n v="59565"/>
    <n v="64311"/>
    <x v="4"/>
    <x v="1"/>
    <x v="0"/>
    <x v="2"/>
    <s v="Spain"/>
    <x v="1"/>
    <x v="0"/>
    <x v="0"/>
  </r>
  <r>
    <x v="0"/>
    <x v="4"/>
    <s v="Data Engineering"/>
    <s v="USD"/>
    <n v="78000"/>
    <n v="78000"/>
    <x v="1"/>
    <x v="1"/>
    <x v="0"/>
    <x v="1"/>
    <s v="United States"/>
    <x v="1"/>
    <x v="0"/>
    <x v="0"/>
  </r>
  <r>
    <x v="0"/>
    <x v="4"/>
    <s v="Data Engineering"/>
    <s v="EUR"/>
    <n v="70000"/>
    <n v="75577"/>
    <x v="18"/>
    <x v="1"/>
    <x v="0"/>
    <x v="2"/>
    <s v="Italy"/>
    <x v="1"/>
    <x v="0"/>
    <x v="0"/>
  </r>
  <r>
    <x v="0"/>
    <x v="4"/>
    <s v="Data Engineering"/>
    <s v="EUR"/>
    <n v="57826"/>
    <n v="62433"/>
    <x v="18"/>
    <x v="1"/>
    <x v="0"/>
    <x v="2"/>
    <s v="Italy"/>
    <x v="1"/>
    <x v="0"/>
    <x v="0"/>
  </r>
  <r>
    <x v="0"/>
    <x v="5"/>
    <s v="Machine Learning and AI"/>
    <s v="USD"/>
    <n v="204500"/>
    <n v="204500"/>
    <x v="1"/>
    <x v="1"/>
    <x v="0"/>
    <x v="2"/>
    <s v="United States"/>
    <x v="1"/>
    <x v="1"/>
    <x v="1"/>
  </r>
  <r>
    <x v="0"/>
    <x v="5"/>
    <s v="Machine Learning and AI"/>
    <s v="USD"/>
    <n v="142200"/>
    <n v="142200"/>
    <x v="1"/>
    <x v="1"/>
    <x v="0"/>
    <x v="2"/>
    <s v="United States"/>
    <x v="1"/>
    <x v="0"/>
    <x v="0"/>
  </r>
  <r>
    <x v="0"/>
    <x v="80"/>
    <s v="BI and Visualization"/>
    <s v="EUR"/>
    <n v="60000"/>
    <n v="64781"/>
    <x v="7"/>
    <x v="0"/>
    <x v="0"/>
    <x v="2"/>
    <s v="Denmark"/>
    <x v="0"/>
    <x v="0"/>
    <x v="0"/>
  </r>
  <r>
    <x v="0"/>
    <x v="6"/>
    <s v="Data Analysis"/>
    <s v="USD"/>
    <n v="94000"/>
    <n v="94000"/>
    <x v="1"/>
    <x v="1"/>
    <x v="0"/>
    <x v="1"/>
    <s v="United States"/>
    <x v="1"/>
    <x v="0"/>
    <x v="0"/>
  </r>
  <r>
    <x v="0"/>
    <x v="6"/>
    <s v="Data Analysis"/>
    <s v="USD"/>
    <n v="81900"/>
    <n v="81900"/>
    <x v="1"/>
    <x v="1"/>
    <x v="0"/>
    <x v="1"/>
    <s v="United States"/>
    <x v="1"/>
    <x v="0"/>
    <x v="0"/>
  </r>
  <r>
    <x v="0"/>
    <x v="4"/>
    <s v="Data Engineering"/>
    <s v="USD"/>
    <n v="199000"/>
    <n v="199000"/>
    <x v="2"/>
    <x v="1"/>
    <x v="0"/>
    <x v="1"/>
    <s v="United Kingdom"/>
    <x v="1"/>
    <x v="1"/>
    <x v="1"/>
  </r>
  <r>
    <x v="0"/>
    <x v="4"/>
    <s v="Data Engineering"/>
    <s v="USD"/>
    <n v="162000"/>
    <n v="162000"/>
    <x v="2"/>
    <x v="1"/>
    <x v="0"/>
    <x v="1"/>
    <s v="United Kingdom"/>
    <x v="1"/>
    <x v="1"/>
    <x v="1"/>
  </r>
  <r>
    <x v="0"/>
    <x v="6"/>
    <s v="Data Analysis"/>
    <s v="GBP"/>
    <n v="55000"/>
    <n v="67672"/>
    <x v="2"/>
    <x v="1"/>
    <x v="0"/>
    <x v="1"/>
    <s v="United Kingdom"/>
    <x v="1"/>
    <x v="0"/>
    <x v="0"/>
  </r>
  <r>
    <x v="0"/>
    <x v="4"/>
    <s v="Data Engineering"/>
    <s v="USD"/>
    <n v="208000"/>
    <n v="208000"/>
    <x v="1"/>
    <x v="1"/>
    <x v="0"/>
    <x v="2"/>
    <s v="United States"/>
    <x v="1"/>
    <x v="1"/>
    <x v="1"/>
  </r>
  <r>
    <x v="0"/>
    <x v="4"/>
    <s v="Data Engineering"/>
    <s v="USD"/>
    <n v="109500"/>
    <n v="109500"/>
    <x v="1"/>
    <x v="1"/>
    <x v="0"/>
    <x v="2"/>
    <s v="United States"/>
    <x v="1"/>
    <x v="0"/>
    <x v="0"/>
  </r>
  <r>
    <x v="0"/>
    <x v="75"/>
    <s v="Data Quality and Operations"/>
    <s v="USD"/>
    <n v="240000"/>
    <n v="240000"/>
    <x v="1"/>
    <x v="1"/>
    <x v="0"/>
    <x v="1"/>
    <s v="United States"/>
    <x v="1"/>
    <x v="1"/>
    <x v="1"/>
  </r>
  <r>
    <x v="0"/>
    <x v="75"/>
    <s v="Data Quality and Operations"/>
    <s v="USD"/>
    <n v="238530"/>
    <n v="238530"/>
    <x v="1"/>
    <x v="1"/>
    <x v="0"/>
    <x v="1"/>
    <s v="United States"/>
    <x v="1"/>
    <x v="1"/>
    <x v="1"/>
  </r>
  <r>
    <x v="0"/>
    <x v="15"/>
    <s v="Data Quality and Operations"/>
    <s v="USD"/>
    <n v="95000"/>
    <n v="95000"/>
    <x v="1"/>
    <x v="1"/>
    <x v="0"/>
    <x v="1"/>
    <s v="United States"/>
    <x v="1"/>
    <x v="0"/>
    <x v="0"/>
  </r>
  <r>
    <x v="0"/>
    <x v="15"/>
    <s v="Data Quality and Operations"/>
    <s v="USD"/>
    <n v="82000"/>
    <n v="82000"/>
    <x v="1"/>
    <x v="1"/>
    <x v="0"/>
    <x v="1"/>
    <s v="United States"/>
    <x v="1"/>
    <x v="0"/>
    <x v="0"/>
  </r>
  <r>
    <x v="0"/>
    <x v="6"/>
    <s v="Data Analysis"/>
    <s v="USD"/>
    <n v="80000"/>
    <n v="80000"/>
    <x v="1"/>
    <x v="2"/>
    <x v="0"/>
    <x v="1"/>
    <s v="United States"/>
    <x v="1"/>
    <x v="0"/>
    <x v="0"/>
  </r>
  <r>
    <x v="0"/>
    <x v="6"/>
    <s v="Data Analysis"/>
    <s v="USD"/>
    <n v="70000"/>
    <n v="70000"/>
    <x v="1"/>
    <x v="2"/>
    <x v="0"/>
    <x v="1"/>
    <s v="United States"/>
    <x v="1"/>
    <x v="0"/>
    <x v="0"/>
  </r>
  <r>
    <x v="0"/>
    <x v="2"/>
    <s v="Data Science and Research"/>
    <s v="USD"/>
    <n v="154700"/>
    <n v="154700"/>
    <x v="1"/>
    <x v="1"/>
    <x v="0"/>
    <x v="1"/>
    <s v="United States"/>
    <x v="1"/>
    <x v="1"/>
    <x v="1"/>
  </r>
  <r>
    <x v="0"/>
    <x v="2"/>
    <s v="Data Science and Research"/>
    <s v="USD"/>
    <n v="118900"/>
    <n v="118900"/>
    <x v="1"/>
    <x v="1"/>
    <x v="0"/>
    <x v="1"/>
    <s v="United States"/>
    <x v="1"/>
    <x v="0"/>
    <x v="0"/>
  </r>
  <r>
    <x v="0"/>
    <x v="4"/>
    <s v="Data Engineering"/>
    <s v="USD"/>
    <n v="232960"/>
    <n v="232960"/>
    <x v="1"/>
    <x v="1"/>
    <x v="0"/>
    <x v="1"/>
    <s v="United States"/>
    <x v="1"/>
    <x v="1"/>
    <x v="1"/>
  </r>
  <r>
    <x v="0"/>
    <x v="4"/>
    <s v="Data Engineering"/>
    <s v="USD"/>
    <n v="166400"/>
    <n v="166400"/>
    <x v="1"/>
    <x v="1"/>
    <x v="0"/>
    <x v="1"/>
    <s v="United States"/>
    <x v="1"/>
    <x v="1"/>
    <x v="1"/>
  </r>
  <r>
    <x v="0"/>
    <x v="2"/>
    <s v="Data Science and Research"/>
    <s v="USD"/>
    <n v="156000"/>
    <n v="156000"/>
    <x v="1"/>
    <x v="0"/>
    <x v="0"/>
    <x v="1"/>
    <s v="United States"/>
    <x v="1"/>
    <x v="1"/>
    <x v="1"/>
  </r>
  <r>
    <x v="0"/>
    <x v="2"/>
    <s v="Data Science and Research"/>
    <s v="USD"/>
    <n v="105000"/>
    <n v="105000"/>
    <x v="1"/>
    <x v="0"/>
    <x v="0"/>
    <x v="1"/>
    <s v="United States"/>
    <x v="1"/>
    <x v="0"/>
    <x v="0"/>
  </r>
  <r>
    <x v="0"/>
    <x v="5"/>
    <s v="Machine Learning and AI"/>
    <s v="USD"/>
    <n v="193000"/>
    <n v="193000"/>
    <x v="3"/>
    <x v="1"/>
    <x v="0"/>
    <x v="2"/>
    <s v="Canada"/>
    <x v="1"/>
    <x v="1"/>
    <x v="1"/>
  </r>
  <r>
    <x v="0"/>
    <x v="5"/>
    <s v="Machine Learning and AI"/>
    <s v="USD"/>
    <n v="143000"/>
    <n v="143000"/>
    <x v="3"/>
    <x v="1"/>
    <x v="0"/>
    <x v="2"/>
    <s v="Canada"/>
    <x v="1"/>
    <x v="0"/>
    <x v="0"/>
  </r>
  <r>
    <x v="0"/>
    <x v="6"/>
    <s v="Data Analysis"/>
    <s v="USD"/>
    <n v="138860"/>
    <n v="138860"/>
    <x v="1"/>
    <x v="1"/>
    <x v="0"/>
    <x v="1"/>
    <s v="United States"/>
    <x v="1"/>
    <x v="0"/>
    <x v="0"/>
  </r>
  <r>
    <x v="0"/>
    <x v="6"/>
    <s v="Data Analysis"/>
    <s v="USD"/>
    <n v="119610"/>
    <n v="119610"/>
    <x v="1"/>
    <x v="1"/>
    <x v="0"/>
    <x v="1"/>
    <s v="United States"/>
    <x v="1"/>
    <x v="0"/>
    <x v="0"/>
  </r>
  <r>
    <x v="0"/>
    <x v="2"/>
    <s v="Data Science and Research"/>
    <s v="USD"/>
    <n v="205485"/>
    <n v="205485"/>
    <x v="1"/>
    <x v="1"/>
    <x v="0"/>
    <x v="1"/>
    <s v="United States"/>
    <x v="1"/>
    <x v="1"/>
    <x v="1"/>
  </r>
  <r>
    <x v="0"/>
    <x v="2"/>
    <s v="Data Science and Research"/>
    <s v="USD"/>
    <n v="156560"/>
    <n v="156560"/>
    <x v="1"/>
    <x v="1"/>
    <x v="0"/>
    <x v="1"/>
    <s v="United States"/>
    <x v="1"/>
    <x v="1"/>
    <x v="1"/>
  </r>
  <r>
    <x v="0"/>
    <x v="5"/>
    <s v="Machine Learning and AI"/>
    <s v="USD"/>
    <n v="210600"/>
    <n v="210600"/>
    <x v="2"/>
    <x v="1"/>
    <x v="0"/>
    <x v="2"/>
    <s v="United Kingdom"/>
    <x v="1"/>
    <x v="1"/>
    <x v="1"/>
  </r>
  <r>
    <x v="0"/>
    <x v="5"/>
    <s v="Machine Learning and AI"/>
    <s v="USD"/>
    <n v="135000"/>
    <n v="135000"/>
    <x v="2"/>
    <x v="1"/>
    <x v="0"/>
    <x v="2"/>
    <s v="United Kingdom"/>
    <x v="1"/>
    <x v="0"/>
    <x v="0"/>
  </r>
  <r>
    <x v="0"/>
    <x v="7"/>
    <s v="Leadership and Management"/>
    <s v="USD"/>
    <n v="170000"/>
    <n v="170000"/>
    <x v="1"/>
    <x v="1"/>
    <x v="0"/>
    <x v="1"/>
    <s v="United States"/>
    <x v="1"/>
    <x v="1"/>
    <x v="1"/>
  </r>
  <r>
    <x v="0"/>
    <x v="4"/>
    <s v="Data Engineering"/>
    <s v="USD"/>
    <n v="105000"/>
    <n v="105000"/>
    <x v="1"/>
    <x v="0"/>
    <x v="0"/>
    <x v="1"/>
    <s v="United States"/>
    <x v="1"/>
    <x v="0"/>
    <x v="0"/>
  </r>
  <r>
    <x v="0"/>
    <x v="2"/>
    <s v="Data Science and Research"/>
    <s v="USD"/>
    <n v="135000"/>
    <n v="135000"/>
    <x v="2"/>
    <x v="0"/>
    <x v="0"/>
    <x v="2"/>
    <s v="United Kingdom"/>
    <x v="1"/>
    <x v="0"/>
    <x v="0"/>
  </r>
  <r>
    <x v="0"/>
    <x v="2"/>
    <s v="Data Science and Research"/>
    <s v="USD"/>
    <n v="100000"/>
    <n v="100000"/>
    <x v="2"/>
    <x v="0"/>
    <x v="0"/>
    <x v="2"/>
    <s v="United Kingdom"/>
    <x v="1"/>
    <x v="0"/>
    <x v="0"/>
  </r>
  <r>
    <x v="0"/>
    <x v="6"/>
    <s v="Data Analysis"/>
    <s v="USD"/>
    <n v="100000"/>
    <n v="100000"/>
    <x v="1"/>
    <x v="0"/>
    <x v="0"/>
    <x v="2"/>
    <s v="United States"/>
    <x v="1"/>
    <x v="0"/>
    <x v="0"/>
  </r>
  <r>
    <x v="0"/>
    <x v="23"/>
    <s v="Data Science and Research"/>
    <s v="GBP"/>
    <n v="57000"/>
    <n v="70132"/>
    <x v="2"/>
    <x v="0"/>
    <x v="0"/>
    <x v="1"/>
    <s v="United Kingdom"/>
    <x v="1"/>
    <x v="0"/>
    <x v="0"/>
  </r>
  <r>
    <x v="0"/>
    <x v="23"/>
    <s v="Data Science and Research"/>
    <s v="GBP"/>
    <n v="42000"/>
    <n v="51676"/>
    <x v="2"/>
    <x v="0"/>
    <x v="0"/>
    <x v="1"/>
    <s v="United Kingdom"/>
    <x v="1"/>
    <x v="2"/>
    <x v="0"/>
  </r>
  <r>
    <x v="0"/>
    <x v="2"/>
    <s v="Data Science and Research"/>
    <s v="GBP"/>
    <n v="75000"/>
    <n v="92280"/>
    <x v="2"/>
    <x v="1"/>
    <x v="0"/>
    <x v="2"/>
    <s v="United Kingdom"/>
    <x v="1"/>
    <x v="0"/>
    <x v="0"/>
  </r>
  <r>
    <x v="0"/>
    <x v="2"/>
    <s v="Data Science and Research"/>
    <s v="GBP"/>
    <n v="65000"/>
    <n v="79976"/>
    <x v="2"/>
    <x v="1"/>
    <x v="0"/>
    <x v="2"/>
    <s v="United Kingdom"/>
    <x v="1"/>
    <x v="0"/>
    <x v="0"/>
  </r>
  <r>
    <x v="1"/>
    <x v="39"/>
    <s v="BI and Visualization"/>
    <s v="USD"/>
    <n v="15000"/>
    <n v="15000"/>
    <x v="37"/>
    <x v="0"/>
    <x v="0"/>
    <x v="2"/>
    <s v="Ghana"/>
    <x v="1"/>
    <x v="2"/>
    <x v="0"/>
  </r>
  <r>
    <x v="0"/>
    <x v="70"/>
    <s v="Data Science and Research"/>
    <s v="EUR"/>
    <n v="60000"/>
    <n v="64781"/>
    <x v="0"/>
    <x v="1"/>
    <x v="0"/>
    <x v="1"/>
    <s v="Germany"/>
    <x v="0"/>
    <x v="0"/>
    <x v="0"/>
  </r>
  <r>
    <x v="0"/>
    <x v="6"/>
    <s v="Data Analysis"/>
    <s v="USD"/>
    <n v="144100"/>
    <n v="144100"/>
    <x v="1"/>
    <x v="1"/>
    <x v="0"/>
    <x v="2"/>
    <s v="United States"/>
    <x v="1"/>
    <x v="0"/>
    <x v="0"/>
  </r>
  <r>
    <x v="0"/>
    <x v="6"/>
    <s v="Data Analysis"/>
    <s v="USD"/>
    <n v="89100"/>
    <n v="89100"/>
    <x v="1"/>
    <x v="1"/>
    <x v="0"/>
    <x v="2"/>
    <s v="United States"/>
    <x v="1"/>
    <x v="0"/>
    <x v="0"/>
  </r>
  <r>
    <x v="0"/>
    <x v="13"/>
    <s v="Data Science and Research"/>
    <s v="USD"/>
    <n v="140000"/>
    <n v="140000"/>
    <x v="1"/>
    <x v="1"/>
    <x v="0"/>
    <x v="1"/>
    <s v="United States"/>
    <x v="1"/>
    <x v="0"/>
    <x v="0"/>
  </r>
  <r>
    <x v="0"/>
    <x v="13"/>
    <s v="Data Science and Research"/>
    <s v="USD"/>
    <n v="100000"/>
    <n v="100000"/>
    <x v="1"/>
    <x v="1"/>
    <x v="0"/>
    <x v="1"/>
    <s v="United States"/>
    <x v="1"/>
    <x v="0"/>
    <x v="0"/>
  </r>
  <r>
    <x v="0"/>
    <x v="4"/>
    <s v="Data Engineering"/>
    <s v="USD"/>
    <n v="193600"/>
    <n v="193600"/>
    <x v="1"/>
    <x v="1"/>
    <x v="0"/>
    <x v="1"/>
    <s v="United States"/>
    <x v="1"/>
    <x v="1"/>
    <x v="1"/>
  </r>
  <r>
    <x v="0"/>
    <x v="4"/>
    <s v="Data Engineering"/>
    <s v="USD"/>
    <n v="119700"/>
    <n v="119700"/>
    <x v="1"/>
    <x v="1"/>
    <x v="0"/>
    <x v="1"/>
    <s v="United States"/>
    <x v="1"/>
    <x v="0"/>
    <x v="0"/>
  </r>
  <r>
    <x v="0"/>
    <x v="6"/>
    <s v="Data Analysis"/>
    <s v="USD"/>
    <n v="94000"/>
    <n v="94000"/>
    <x v="1"/>
    <x v="1"/>
    <x v="0"/>
    <x v="2"/>
    <s v="United States"/>
    <x v="1"/>
    <x v="0"/>
    <x v="0"/>
  </r>
  <r>
    <x v="0"/>
    <x v="6"/>
    <s v="Data Analysis"/>
    <s v="USD"/>
    <n v="81900"/>
    <n v="81900"/>
    <x v="1"/>
    <x v="1"/>
    <x v="0"/>
    <x v="2"/>
    <s v="United States"/>
    <x v="1"/>
    <x v="0"/>
    <x v="0"/>
  </r>
  <r>
    <x v="0"/>
    <x v="81"/>
    <s v="Data Science and Research"/>
    <s v="EUR"/>
    <n v="122000"/>
    <n v="131721"/>
    <x v="10"/>
    <x v="2"/>
    <x v="0"/>
    <x v="0"/>
    <s v="Netherlands"/>
    <x v="0"/>
    <x v="0"/>
    <x v="0"/>
  </r>
  <r>
    <x v="0"/>
    <x v="27"/>
    <s v="Machine Learning and AI"/>
    <s v="USD"/>
    <n v="180000"/>
    <n v="180000"/>
    <x v="1"/>
    <x v="0"/>
    <x v="0"/>
    <x v="1"/>
    <s v="United States"/>
    <x v="1"/>
    <x v="1"/>
    <x v="1"/>
  </r>
  <r>
    <x v="0"/>
    <x v="27"/>
    <s v="Machine Learning and AI"/>
    <s v="USD"/>
    <n v="120000"/>
    <n v="120000"/>
    <x v="1"/>
    <x v="0"/>
    <x v="0"/>
    <x v="1"/>
    <s v="United States"/>
    <x v="1"/>
    <x v="0"/>
    <x v="0"/>
  </r>
  <r>
    <x v="0"/>
    <x v="4"/>
    <s v="Data Engineering"/>
    <s v="USD"/>
    <n v="242000"/>
    <n v="242000"/>
    <x v="3"/>
    <x v="1"/>
    <x v="0"/>
    <x v="1"/>
    <s v="Canada"/>
    <x v="1"/>
    <x v="1"/>
    <x v="1"/>
  </r>
  <r>
    <x v="0"/>
    <x v="4"/>
    <s v="Data Engineering"/>
    <s v="USD"/>
    <n v="134000"/>
    <n v="134000"/>
    <x v="3"/>
    <x v="1"/>
    <x v="0"/>
    <x v="1"/>
    <s v="Canada"/>
    <x v="1"/>
    <x v="0"/>
    <x v="0"/>
  </r>
  <r>
    <x v="0"/>
    <x v="45"/>
    <s v="Data Architecture and Modeling"/>
    <s v="USD"/>
    <n v="104000"/>
    <n v="104000"/>
    <x v="1"/>
    <x v="1"/>
    <x v="0"/>
    <x v="1"/>
    <s v="United States"/>
    <x v="1"/>
    <x v="0"/>
    <x v="0"/>
  </r>
  <r>
    <x v="0"/>
    <x v="5"/>
    <s v="Machine Learning and AI"/>
    <s v="USD"/>
    <n v="258800"/>
    <n v="258800"/>
    <x v="2"/>
    <x v="1"/>
    <x v="0"/>
    <x v="1"/>
    <s v="United Kingdom"/>
    <x v="1"/>
    <x v="1"/>
    <x v="1"/>
  </r>
  <r>
    <x v="0"/>
    <x v="5"/>
    <s v="Machine Learning and AI"/>
    <s v="USD"/>
    <n v="199200"/>
    <n v="199200"/>
    <x v="2"/>
    <x v="1"/>
    <x v="0"/>
    <x v="1"/>
    <s v="United Kingdom"/>
    <x v="1"/>
    <x v="1"/>
    <x v="1"/>
  </r>
  <r>
    <x v="0"/>
    <x v="2"/>
    <s v="Data Science and Research"/>
    <s v="USD"/>
    <n v="201000"/>
    <n v="201000"/>
    <x v="1"/>
    <x v="1"/>
    <x v="0"/>
    <x v="1"/>
    <s v="United States"/>
    <x v="1"/>
    <x v="1"/>
    <x v="1"/>
  </r>
  <r>
    <x v="0"/>
    <x v="13"/>
    <s v="Data Science and Research"/>
    <s v="USD"/>
    <n v="141100"/>
    <n v="141100"/>
    <x v="1"/>
    <x v="1"/>
    <x v="0"/>
    <x v="1"/>
    <s v="United States"/>
    <x v="1"/>
    <x v="0"/>
    <x v="0"/>
  </r>
  <r>
    <x v="0"/>
    <x v="13"/>
    <s v="Data Science and Research"/>
    <s v="USD"/>
    <n v="94100"/>
    <n v="94100"/>
    <x v="1"/>
    <x v="1"/>
    <x v="0"/>
    <x v="1"/>
    <s v="United States"/>
    <x v="1"/>
    <x v="0"/>
    <x v="0"/>
  </r>
  <r>
    <x v="0"/>
    <x v="2"/>
    <s v="Data Science and Research"/>
    <s v="USD"/>
    <n v="126000"/>
    <n v="126000"/>
    <x v="1"/>
    <x v="1"/>
    <x v="0"/>
    <x v="1"/>
    <s v="United States"/>
    <x v="1"/>
    <x v="0"/>
    <x v="0"/>
  </r>
  <r>
    <x v="0"/>
    <x v="2"/>
    <s v="Data Science and Research"/>
    <s v="USD"/>
    <n v="170000"/>
    <n v="170000"/>
    <x v="1"/>
    <x v="1"/>
    <x v="0"/>
    <x v="2"/>
    <s v="United States"/>
    <x v="1"/>
    <x v="1"/>
    <x v="1"/>
  </r>
  <r>
    <x v="0"/>
    <x v="4"/>
    <s v="Data Engineering"/>
    <s v="GBP"/>
    <n v="85000"/>
    <n v="104584"/>
    <x v="2"/>
    <x v="0"/>
    <x v="0"/>
    <x v="2"/>
    <s v="United Kingdom"/>
    <x v="1"/>
    <x v="0"/>
    <x v="0"/>
  </r>
  <r>
    <x v="0"/>
    <x v="7"/>
    <s v="Leadership and Management"/>
    <s v="USD"/>
    <n v="208500"/>
    <n v="208500"/>
    <x v="1"/>
    <x v="1"/>
    <x v="0"/>
    <x v="1"/>
    <s v="United States"/>
    <x v="1"/>
    <x v="1"/>
    <x v="1"/>
  </r>
  <r>
    <x v="0"/>
    <x v="7"/>
    <s v="Leadership and Management"/>
    <s v="USD"/>
    <n v="165000"/>
    <n v="165000"/>
    <x v="1"/>
    <x v="1"/>
    <x v="0"/>
    <x v="1"/>
    <s v="United States"/>
    <x v="1"/>
    <x v="1"/>
    <x v="1"/>
  </r>
  <r>
    <x v="0"/>
    <x v="4"/>
    <s v="Data Engineering"/>
    <s v="EUR"/>
    <n v="72000"/>
    <n v="77737"/>
    <x v="0"/>
    <x v="1"/>
    <x v="0"/>
    <x v="0"/>
    <s v="Germany"/>
    <x v="0"/>
    <x v="0"/>
    <x v="0"/>
  </r>
  <r>
    <x v="0"/>
    <x v="4"/>
    <s v="Data Engineering"/>
    <s v="EUR"/>
    <n v="80000"/>
    <n v="86374"/>
    <x v="0"/>
    <x v="1"/>
    <x v="0"/>
    <x v="2"/>
    <s v="Sweden"/>
    <x v="0"/>
    <x v="0"/>
    <x v="0"/>
  </r>
  <r>
    <x v="0"/>
    <x v="39"/>
    <s v="BI and Visualization"/>
    <s v="USD"/>
    <n v="169000"/>
    <n v="169000"/>
    <x v="1"/>
    <x v="1"/>
    <x v="0"/>
    <x v="1"/>
    <s v="United States"/>
    <x v="1"/>
    <x v="1"/>
    <x v="1"/>
  </r>
  <r>
    <x v="0"/>
    <x v="39"/>
    <s v="BI and Visualization"/>
    <s v="USD"/>
    <n v="110600"/>
    <n v="110600"/>
    <x v="1"/>
    <x v="1"/>
    <x v="0"/>
    <x v="1"/>
    <s v="United States"/>
    <x v="1"/>
    <x v="0"/>
    <x v="0"/>
  </r>
  <r>
    <x v="0"/>
    <x v="30"/>
    <s v="BI and Visualization"/>
    <s v="USD"/>
    <n v="130800"/>
    <n v="130800"/>
    <x v="1"/>
    <x v="1"/>
    <x v="0"/>
    <x v="2"/>
    <s v="United States"/>
    <x v="1"/>
    <x v="0"/>
    <x v="0"/>
  </r>
  <r>
    <x v="0"/>
    <x v="30"/>
    <s v="BI and Visualization"/>
    <s v="USD"/>
    <n v="87200"/>
    <n v="87200"/>
    <x v="1"/>
    <x v="1"/>
    <x v="0"/>
    <x v="2"/>
    <s v="United States"/>
    <x v="1"/>
    <x v="0"/>
    <x v="0"/>
  </r>
  <r>
    <x v="0"/>
    <x v="4"/>
    <s v="Data Engineering"/>
    <s v="USD"/>
    <n v="215000"/>
    <n v="215000"/>
    <x v="1"/>
    <x v="1"/>
    <x v="0"/>
    <x v="2"/>
    <s v="United States"/>
    <x v="1"/>
    <x v="1"/>
    <x v="1"/>
  </r>
  <r>
    <x v="0"/>
    <x v="2"/>
    <s v="Data Science and Research"/>
    <s v="GBP"/>
    <n v="50000"/>
    <n v="61520"/>
    <x v="2"/>
    <x v="0"/>
    <x v="0"/>
    <x v="2"/>
    <s v="United Kingdom"/>
    <x v="1"/>
    <x v="0"/>
    <x v="0"/>
  </r>
  <r>
    <x v="0"/>
    <x v="2"/>
    <s v="Data Science and Research"/>
    <s v="GBP"/>
    <n v="40000"/>
    <n v="49216"/>
    <x v="2"/>
    <x v="0"/>
    <x v="0"/>
    <x v="2"/>
    <s v="United Kingdom"/>
    <x v="1"/>
    <x v="2"/>
    <x v="0"/>
  </r>
  <r>
    <x v="0"/>
    <x v="27"/>
    <s v="Machine Learning and AI"/>
    <s v="USD"/>
    <n v="238000"/>
    <n v="238000"/>
    <x v="1"/>
    <x v="1"/>
    <x v="0"/>
    <x v="2"/>
    <s v="United States"/>
    <x v="1"/>
    <x v="1"/>
    <x v="1"/>
  </r>
  <r>
    <x v="0"/>
    <x v="27"/>
    <s v="Machine Learning and AI"/>
    <s v="USD"/>
    <n v="173000"/>
    <n v="173000"/>
    <x v="1"/>
    <x v="1"/>
    <x v="0"/>
    <x v="2"/>
    <s v="United States"/>
    <x v="1"/>
    <x v="1"/>
    <x v="1"/>
  </r>
  <r>
    <x v="0"/>
    <x v="4"/>
    <s v="Data Engineering"/>
    <s v="USD"/>
    <n v="205785"/>
    <n v="205785"/>
    <x v="2"/>
    <x v="2"/>
    <x v="0"/>
    <x v="2"/>
    <s v="United Kingdom"/>
    <x v="1"/>
    <x v="1"/>
    <x v="1"/>
  </r>
  <r>
    <x v="0"/>
    <x v="4"/>
    <s v="Data Engineering"/>
    <s v="USD"/>
    <n v="123471"/>
    <n v="123471"/>
    <x v="2"/>
    <x v="2"/>
    <x v="0"/>
    <x v="2"/>
    <s v="United Kingdom"/>
    <x v="1"/>
    <x v="0"/>
    <x v="0"/>
  </r>
  <r>
    <x v="0"/>
    <x v="44"/>
    <s v="Data Science and Research"/>
    <s v="USD"/>
    <n v="299500"/>
    <n v="299500"/>
    <x v="1"/>
    <x v="1"/>
    <x v="0"/>
    <x v="1"/>
    <s v="United States"/>
    <x v="1"/>
    <x v="1"/>
    <x v="1"/>
  </r>
  <r>
    <x v="0"/>
    <x v="44"/>
    <s v="Data Science and Research"/>
    <s v="USD"/>
    <n v="245100"/>
    <n v="245100"/>
    <x v="1"/>
    <x v="1"/>
    <x v="0"/>
    <x v="1"/>
    <s v="United States"/>
    <x v="1"/>
    <x v="1"/>
    <x v="1"/>
  </r>
  <r>
    <x v="0"/>
    <x v="71"/>
    <s v="Machine Learning and AI"/>
    <s v="USD"/>
    <n v="40000"/>
    <n v="40000"/>
    <x v="28"/>
    <x v="3"/>
    <x v="0"/>
    <x v="1"/>
    <s v="South Korea"/>
    <x v="2"/>
    <x v="2"/>
    <x v="0"/>
  </r>
  <r>
    <x v="0"/>
    <x v="2"/>
    <s v="Data Science and Research"/>
    <s v="EUR"/>
    <n v="66000"/>
    <n v="71259"/>
    <x v="4"/>
    <x v="1"/>
    <x v="0"/>
    <x v="2"/>
    <s v="Spain"/>
    <x v="1"/>
    <x v="0"/>
    <x v="0"/>
  </r>
  <r>
    <x v="0"/>
    <x v="27"/>
    <s v="Machine Learning and AI"/>
    <s v="USD"/>
    <n v="290000"/>
    <n v="290000"/>
    <x v="1"/>
    <x v="1"/>
    <x v="0"/>
    <x v="2"/>
    <s v="United States"/>
    <x v="1"/>
    <x v="1"/>
    <x v="1"/>
  </r>
  <r>
    <x v="0"/>
    <x v="27"/>
    <s v="Machine Learning and AI"/>
    <s v="USD"/>
    <n v="226000"/>
    <n v="226000"/>
    <x v="1"/>
    <x v="1"/>
    <x v="0"/>
    <x v="2"/>
    <s v="United States"/>
    <x v="1"/>
    <x v="1"/>
    <x v="1"/>
  </r>
  <r>
    <x v="0"/>
    <x v="2"/>
    <s v="Data Science and Research"/>
    <s v="USD"/>
    <n v="161000"/>
    <n v="161000"/>
    <x v="1"/>
    <x v="1"/>
    <x v="0"/>
    <x v="2"/>
    <s v="United States"/>
    <x v="1"/>
    <x v="1"/>
    <x v="1"/>
  </r>
  <r>
    <x v="0"/>
    <x v="2"/>
    <s v="Data Science and Research"/>
    <s v="USD"/>
    <n v="151000"/>
    <n v="151000"/>
    <x v="1"/>
    <x v="1"/>
    <x v="0"/>
    <x v="2"/>
    <s v="United States"/>
    <x v="1"/>
    <x v="1"/>
    <x v="1"/>
  </r>
  <r>
    <x v="0"/>
    <x v="6"/>
    <s v="Data Analysis"/>
    <s v="EUR"/>
    <n v="49200"/>
    <n v="53120"/>
    <x v="29"/>
    <x v="1"/>
    <x v="0"/>
    <x v="1"/>
    <s v="Estonia"/>
    <x v="1"/>
    <x v="2"/>
    <x v="0"/>
  </r>
  <r>
    <x v="0"/>
    <x v="6"/>
    <s v="Data Analysis"/>
    <s v="EUR"/>
    <n v="36000"/>
    <n v="38868"/>
    <x v="29"/>
    <x v="1"/>
    <x v="0"/>
    <x v="1"/>
    <s v="Estonia"/>
    <x v="1"/>
    <x v="2"/>
    <x v="0"/>
  </r>
  <r>
    <x v="0"/>
    <x v="4"/>
    <s v="Data Engineering"/>
    <s v="USD"/>
    <n v="136994"/>
    <n v="136994"/>
    <x v="1"/>
    <x v="1"/>
    <x v="0"/>
    <x v="2"/>
    <s v="United States"/>
    <x v="1"/>
    <x v="0"/>
    <x v="0"/>
  </r>
  <r>
    <x v="0"/>
    <x v="2"/>
    <s v="Data Science and Research"/>
    <s v="USD"/>
    <n v="214500"/>
    <n v="214500"/>
    <x v="1"/>
    <x v="1"/>
    <x v="0"/>
    <x v="1"/>
    <s v="United States"/>
    <x v="1"/>
    <x v="1"/>
    <x v="1"/>
  </r>
  <r>
    <x v="0"/>
    <x v="7"/>
    <s v="Leadership and Management"/>
    <s v="USD"/>
    <n v="120000"/>
    <n v="120000"/>
    <x v="1"/>
    <x v="1"/>
    <x v="0"/>
    <x v="2"/>
    <s v="United States"/>
    <x v="1"/>
    <x v="0"/>
    <x v="0"/>
  </r>
  <r>
    <x v="0"/>
    <x v="4"/>
    <s v="Data Engineering"/>
    <s v="USD"/>
    <n v="278300"/>
    <n v="278300"/>
    <x v="1"/>
    <x v="1"/>
    <x v="0"/>
    <x v="1"/>
    <s v="United States"/>
    <x v="1"/>
    <x v="1"/>
    <x v="1"/>
  </r>
  <r>
    <x v="0"/>
    <x v="4"/>
    <s v="Data Engineering"/>
    <s v="USD"/>
    <n v="205700"/>
    <n v="205700"/>
    <x v="1"/>
    <x v="1"/>
    <x v="0"/>
    <x v="1"/>
    <s v="United States"/>
    <x v="1"/>
    <x v="1"/>
    <x v="1"/>
  </r>
  <r>
    <x v="0"/>
    <x v="8"/>
    <s v="Data Science and Research"/>
    <s v="USD"/>
    <n v="185900"/>
    <n v="185900"/>
    <x v="1"/>
    <x v="1"/>
    <x v="0"/>
    <x v="1"/>
    <s v="United States"/>
    <x v="1"/>
    <x v="1"/>
    <x v="1"/>
  </r>
  <r>
    <x v="0"/>
    <x v="8"/>
    <s v="Data Science and Research"/>
    <s v="USD"/>
    <n v="167310"/>
    <n v="167310"/>
    <x v="1"/>
    <x v="1"/>
    <x v="0"/>
    <x v="1"/>
    <s v="United States"/>
    <x v="1"/>
    <x v="1"/>
    <x v="1"/>
  </r>
  <r>
    <x v="0"/>
    <x v="4"/>
    <s v="Data Engineering"/>
    <s v="USD"/>
    <n v="114000"/>
    <n v="114000"/>
    <x v="1"/>
    <x v="0"/>
    <x v="0"/>
    <x v="2"/>
    <s v="United States"/>
    <x v="1"/>
    <x v="0"/>
    <x v="0"/>
  </r>
  <r>
    <x v="0"/>
    <x v="4"/>
    <s v="Data Engineering"/>
    <s v="USD"/>
    <n v="194000"/>
    <n v="194000"/>
    <x v="1"/>
    <x v="1"/>
    <x v="0"/>
    <x v="1"/>
    <s v="United States"/>
    <x v="1"/>
    <x v="1"/>
    <x v="1"/>
  </r>
  <r>
    <x v="0"/>
    <x v="4"/>
    <s v="Data Engineering"/>
    <s v="USD"/>
    <n v="161000"/>
    <n v="161000"/>
    <x v="1"/>
    <x v="1"/>
    <x v="0"/>
    <x v="1"/>
    <s v="United States"/>
    <x v="1"/>
    <x v="1"/>
    <x v="1"/>
  </r>
  <r>
    <x v="0"/>
    <x v="13"/>
    <s v="Data Science and Research"/>
    <s v="EUR"/>
    <n v="30000"/>
    <n v="32390"/>
    <x v="8"/>
    <x v="3"/>
    <x v="0"/>
    <x v="1"/>
    <s v="France"/>
    <x v="1"/>
    <x v="2"/>
    <x v="0"/>
  </r>
  <r>
    <x v="0"/>
    <x v="5"/>
    <s v="Machine Learning and AI"/>
    <s v="USD"/>
    <n v="184950"/>
    <n v="184950"/>
    <x v="1"/>
    <x v="1"/>
    <x v="0"/>
    <x v="1"/>
    <s v="United States"/>
    <x v="1"/>
    <x v="1"/>
    <x v="1"/>
  </r>
  <r>
    <x v="0"/>
    <x v="5"/>
    <s v="Machine Learning and AI"/>
    <s v="USD"/>
    <n v="119250"/>
    <n v="119250"/>
    <x v="1"/>
    <x v="1"/>
    <x v="0"/>
    <x v="1"/>
    <s v="United States"/>
    <x v="1"/>
    <x v="0"/>
    <x v="0"/>
  </r>
  <r>
    <x v="0"/>
    <x v="4"/>
    <s v="Data Engineering"/>
    <s v="USD"/>
    <n v="178500"/>
    <n v="178500"/>
    <x v="1"/>
    <x v="1"/>
    <x v="0"/>
    <x v="2"/>
    <s v="United States"/>
    <x v="1"/>
    <x v="1"/>
    <x v="1"/>
  </r>
  <r>
    <x v="0"/>
    <x v="4"/>
    <s v="Data Engineering"/>
    <s v="USD"/>
    <n v="136000"/>
    <n v="136000"/>
    <x v="1"/>
    <x v="1"/>
    <x v="0"/>
    <x v="2"/>
    <s v="United States"/>
    <x v="1"/>
    <x v="0"/>
    <x v="0"/>
  </r>
  <r>
    <x v="0"/>
    <x v="5"/>
    <s v="Machine Learning and AI"/>
    <s v="USD"/>
    <n v="189000"/>
    <n v="189000"/>
    <x v="1"/>
    <x v="1"/>
    <x v="0"/>
    <x v="2"/>
    <s v="United States"/>
    <x v="1"/>
    <x v="1"/>
    <x v="1"/>
  </r>
  <r>
    <x v="0"/>
    <x v="5"/>
    <s v="Machine Learning and AI"/>
    <s v="USD"/>
    <n v="159090"/>
    <n v="159090"/>
    <x v="1"/>
    <x v="1"/>
    <x v="0"/>
    <x v="2"/>
    <s v="United States"/>
    <x v="1"/>
    <x v="1"/>
    <x v="1"/>
  </r>
  <r>
    <x v="0"/>
    <x v="4"/>
    <s v="Data Engineering"/>
    <s v="USD"/>
    <n v="82000"/>
    <n v="82000"/>
    <x v="1"/>
    <x v="0"/>
    <x v="0"/>
    <x v="1"/>
    <s v="United States"/>
    <x v="1"/>
    <x v="0"/>
    <x v="0"/>
  </r>
  <r>
    <x v="0"/>
    <x v="4"/>
    <s v="Data Engineering"/>
    <s v="USD"/>
    <n v="149076"/>
    <n v="149076"/>
    <x v="1"/>
    <x v="1"/>
    <x v="0"/>
    <x v="2"/>
    <s v="United States"/>
    <x v="1"/>
    <x v="0"/>
    <x v="0"/>
  </r>
  <r>
    <x v="0"/>
    <x v="4"/>
    <s v="Data Engineering"/>
    <s v="USD"/>
    <n v="82365"/>
    <n v="82365"/>
    <x v="1"/>
    <x v="1"/>
    <x v="0"/>
    <x v="2"/>
    <s v="United States"/>
    <x v="1"/>
    <x v="0"/>
    <x v="0"/>
  </r>
  <r>
    <x v="0"/>
    <x v="4"/>
    <s v="Data Engineering"/>
    <s v="USD"/>
    <n v="194595"/>
    <n v="194595"/>
    <x v="1"/>
    <x v="1"/>
    <x v="0"/>
    <x v="1"/>
    <s v="United States"/>
    <x v="1"/>
    <x v="1"/>
    <x v="1"/>
  </r>
  <r>
    <x v="0"/>
    <x v="4"/>
    <s v="Data Engineering"/>
    <s v="USD"/>
    <n v="158000"/>
    <n v="158000"/>
    <x v="1"/>
    <x v="1"/>
    <x v="0"/>
    <x v="1"/>
    <s v="United States"/>
    <x v="1"/>
    <x v="1"/>
    <x v="1"/>
  </r>
  <r>
    <x v="0"/>
    <x v="27"/>
    <s v="Machine Learning and AI"/>
    <s v="USD"/>
    <n v="305000"/>
    <n v="305000"/>
    <x v="1"/>
    <x v="1"/>
    <x v="0"/>
    <x v="1"/>
    <s v="United States"/>
    <x v="1"/>
    <x v="1"/>
    <x v="1"/>
  </r>
  <r>
    <x v="0"/>
    <x v="27"/>
    <s v="Machine Learning and AI"/>
    <s v="USD"/>
    <n v="245000"/>
    <n v="245000"/>
    <x v="1"/>
    <x v="1"/>
    <x v="0"/>
    <x v="1"/>
    <s v="United States"/>
    <x v="1"/>
    <x v="1"/>
    <x v="1"/>
  </r>
  <r>
    <x v="0"/>
    <x v="2"/>
    <s v="Data Science and Research"/>
    <s v="USD"/>
    <n v="205485"/>
    <n v="205485"/>
    <x v="1"/>
    <x v="1"/>
    <x v="0"/>
    <x v="2"/>
    <s v="United States"/>
    <x v="1"/>
    <x v="1"/>
    <x v="1"/>
  </r>
  <r>
    <x v="0"/>
    <x v="2"/>
    <s v="Data Science and Research"/>
    <s v="USD"/>
    <n v="156560"/>
    <n v="156560"/>
    <x v="1"/>
    <x v="1"/>
    <x v="0"/>
    <x v="2"/>
    <s v="United States"/>
    <x v="1"/>
    <x v="1"/>
    <x v="1"/>
  </r>
  <r>
    <x v="0"/>
    <x v="6"/>
    <s v="Data Analysis"/>
    <s v="USD"/>
    <n v="168000"/>
    <n v="168000"/>
    <x v="1"/>
    <x v="1"/>
    <x v="0"/>
    <x v="2"/>
    <s v="United States"/>
    <x v="0"/>
    <x v="1"/>
    <x v="1"/>
  </r>
  <r>
    <x v="0"/>
    <x v="6"/>
    <s v="Data Analysis"/>
    <s v="USD"/>
    <n v="78400"/>
    <n v="78400"/>
    <x v="1"/>
    <x v="1"/>
    <x v="0"/>
    <x v="2"/>
    <s v="United States"/>
    <x v="0"/>
    <x v="0"/>
    <x v="0"/>
  </r>
  <r>
    <x v="0"/>
    <x v="5"/>
    <s v="Machine Learning and AI"/>
    <s v="USD"/>
    <n v="175000"/>
    <n v="175000"/>
    <x v="1"/>
    <x v="1"/>
    <x v="0"/>
    <x v="1"/>
    <s v="United States"/>
    <x v="1"/>
    <x v="1"/>
    <x v="1"/>
  </r>
  <r>
    <x v="0"/>
    <x v="4"/>
    <s v="Data Engineering"/>
    <s v="USD"/>
    <n v="130002"/>
    <n v="130002"/>
    <x v="1"/>
    <x v="2"/>
    <x v="0"/>
    <x v="2"/>
    <s v="United States"/>
    <x v="1"/>
    <x v="0"/>
    <x v="0"/>
  </r>
  <r>
    <x v="0"/>
    <x v="4"/>
    <s v="Data Engineering"/>
    <s v="USD"/>
    <n v="71908"/>
    <n v="71908"/>
    <x v="1"/>
    <x v="2"/>
    <x v="0"/>
    <x v="2"/>
    <s v="United States"/>
    <x v="1"/>
    <x v="0"/>
    <x v="0"/>
  </r>
  <r>
    <x v="0"/>
    <x v="6"/>
    <s v="Data Analysis"/>
    <s v="USD"/>
    <n v="212000"/>
    <n v="212000"/>
    <x v="1"/>
    <x v="1"/>
    <x v="0"/>
    <x v="1"/>
    <s v="United States"/>
    <x v="1"/>
    <x v="1"/>
    <x v="1"/>
  </r>
  <r>
    <x v="0"/>
    <x v="6"/>
    <s v="Data Analysis"/>
    <s v="USD"/>
    <n v="132000"/>
    <n v="132000"/>
    <x v="1"/>
    <x v="1"/>
    <x v="0"/>
    <x v="1"/>
    <s v="United States"/>
    <x v="1"/>
    <x v="0"/>
    <x v="0"/>
  </r>
  <r>
    <x v="0"/>
    <x v="6"/>
    <s v="Data Analysis"/>
    <s v="USD"/>
    <n v="177000"/>
    <n v="177000"/>
    <x v="1"/>
    <x v="0"/>
    <x v="0"/>
    <x v="1"/>
    <s v="United States"/>
    <x v="1"/>
    <x v="1"/>
    <x v="1"/>
  </r>
  <r>
    <x v="0"/>
    <x v="6"/>
    <s v="Data Analysis"/>
    <s v="USD"/>
    <n v="148000"/>
    <n v="148000"/>
    <x v="1"/>
    <x v="1"/>
    <x v="0"/>
    <x v="1"/>
    <s v="United States"/>
    <x v="1"/>
    <x v="0"/>
    <x v="0"/>
  </r>
  <r>
    <x v="0"/>
    <x v="8"/>
    <s v="Data Science and Research"/>
    <s v="USD"/>
    <n v="248100"/>
    <n v="248100"/>
    <x v="1"/>
    <x v="1"/>
    <x v="0"/>
    <x v="1"/>
    <s v="United States"/>
    <x v="1"/>
    <x v="1"/>
    <x v="1"/>
  </r>
  <r>
    <x v="0"/>
    <x v="8"/>
    <s v="Data Science and Research"/>
    <s v="USD"/>
    <n v="145900"/>
    <n v="145900"/>
    <x v="1"/>
    <x v="1"/>
    <x v="0"/>
    <x v="1"/>
    <s v="United States"/>
    <x v="1"/>
    <x v="0"/>
    <x v="0"/>
  </r>
  <r>
    <x v="0"/>
    <x v="41"/>
    <s v="Leadership and Management"/>
    <s v="USD"/>
    <n v="155000"/>
    <n v="155000"/>
    <x v="1"/>
    <x v="1"/>
    <x v="0"/>
    <x v="1"/>
    <s v="United States"/>
    <x v="1"/>
    <x v="1"/>
    <x v="1"/>
  </r>
  <r>
    <x v="0"/>
    <x v="41"/>
    <s v="Leadership and Management"/>
    <s v="USD"/>
    <n v="38000"/>
    <n v="38000"/>
    <x v="1"/>
    <x v="1"/>
    <x v="0"/>
    <x v="1"/>
    <s v="United States"/>
    <x v="1"/>
    <x v="2"/>
    <x v="0"/>
  </r>
  <r>
    <x v="0"/>
    <x v="5"/>
    <s v="Machine Learning and AI"/>
    <s v="USD"/>
    <n v="218000"/>
    <n v="218000"/>
    <x v="1"/>
    <x v="1"/>
    <x v="0"/>
    <x v="2"/>
    <s v="United States"/>
    <x v="1"/>
    <x v="1"/>
    <x v="1"/>
  </r>
  <r>
    <x v="0"/>
    <x v="7"/>
    <s v="Leadership and Management"/>
    <s v="USD"/>
    <n v="235400"/>
    <n v="235400"/>
    <x v="1"/>
    <x v="1"/>
    <x v="0"/>
    <x v="2"/>
    <s v="United States"/>
    <x v="1"/>
    <x v="1"/>
    <x v="1"/>
  </r>
  <r>
    <x v="0"/>
    <x v="7"/>
    <s v="Leadership and Management"/>
    <s v="USD"/>
    <n v="108320"/>
    <n v="108320"/>
    <x v="1"/>
    <x v="1"/>
    <x v="0"/>
    <x v="2"/>
    <s v="United States"/>
    <x v="1"/>
    <x v="0"/>
    <x v="0"/>
  </r>
  <r>
    <x v="0"/>
    <x v="4"/>
    <s v="Data Engineering"/>
    <s v="USD"/>
    <n v="152375"/>
    <n v="152375"/>
    <x v="1"/>
    <x v="1"/>
    <x v="0"/>
    <x v="1"/>
    <s v="United States"/>
    <x v="1"/>
    <x v="1"/>
    <x v="1"/>
  </r>
  <r>
    <x v="0"/>
    <x v="6"/>
    <s v="Data Analysis"/>
    <s v="USD"/>
    <n v="115934"/>
    <n v="115934"/>
    <x v="1"/>
    <x v="1"/>
    <x v="0"/>
    <x v="2"/>
    <s v="United States"/>
    <x v="1"/>
    <x v="0"/>
    <x v="0"/>
  </r>
  <r>
    <x v="0"/>
    <x v="6"/>
    <s v="Data Analysis"/>
    <s v="USD"/>
    <n v="81666"/>
    <n v="81666"/>
    <x v="1"/>
    <x v="1"/>
    <x v="0"/>
    <x v="2"/>
    <s v="United States"/>
    <x v="1"/>
    <x v="0"/>
    <x v="0"/>
  </r>
  <r>
    <x v="0"/>
    <x v="6"/>
    <s v="Data Analysis"/>
    <s v="USD"/>
    <n v="79000"/>
    <n v="79000"/>
    <x v="1"/>
    <x v="0"/>
    <x v="0"/>
    <x v="1"/>
    <s v="United States"/>
    <x v="1"/>
    <x v="0"/>
    <x v="0"/>
  </r>
  <r>
    <x v="0"/>
    <x v="11"/>
    <s v="Data Science and Research"/>
    <s v="USD"/>
    <n v="273400"/>
    <n v="273400"/>
    <x v="1"/>
    <x v="1"/>
    <x v="0"/>
    <x v="1"/>
    <s v="United States"/>
    <x v="1"/>
    <x v="1"/>
    <x v="1"/>
  </r>
  <r>
    <x v="0"/>
    <x v="11"/>
    <s v="Data Science and Research"/>
    <s v="USD"/>
    <n v="182200"/>
    <n v="182200"/>
    <x v="1"/>
    <x v="1"/>
    <x v="0"/>
    <x v="1"/>
    <s v="United States"/>
    <x v="1"/>
    <x v="1"/>
    <x v="1"/>
  </r>
  <r>
    <x v="0"/>
    <x v="6"/>
    <s v="Data Analysis"/>
    <s v="USD"/>
    <n v="160000"/>
    <n v="160000"/>
    <x v="1"/>
    <x v="0"/>
    <x v="0"/>
    <x v="1"/>
    <s v="United States"/>
    <x v="1"/>
    <x v="1"/>
    <x v="1"/>
  </r>
  <r>
    <x v="0"/>
    <x v="6"/>
    <s v="Data Analysis"/>
    <s v="USD"/>
    <n v="112000"/>
    <n v="112000"/>
    <x v="1"/>
    <x v="0"/>
    <x v="0"/>
    <x v="1"/>
    <s v="United States"/>
    <x v="1"/>
    <x v="0"/>
    <x v="0"/>
  </r>
  <r>
    <x v="0"/>
    <x v="2"/>
    <s v="Data Science and Research"/>
    <s v="USD"/>
    <n v="285000"/>
    <n v="285000"/>
    <x v="1"/>
    <x v="1"/>
    <x v="0"/>
    <x v="2"/>
    <s v="United States"/>
    <x v="1"/>
    <x v="1"/>
    <x v="1"/>
  </r>
  <r>
    <x v="0"/>
    <x v="2"/>
    <s v="Data Science and Research"/>
    <s v="USD"/>
    <n v="154000"/>
    <n v="154000"/>
    <x v="1"/>
    <x v="1"/>
    <x v="0"/>
    <x v="2"/>
    <s v="United States"/>
    <x v="1"/>
    <x v="1"/>
    <x v="1"/>
  </r>
  <r>
    <x v="0"/>
    <x v="8"/>
    <s v="Data Science and Research"/>
    <s v="USD"/>
    <n v="220000"/>
    <n v="220000"/>
    <x v="1"/>
    <x v="1"/>
    <x v="0"/>
    <x v="1"/>
    <s v="United States"/>
    <x v="1"/>
    <x v="1"/>
    <x v="1"/>
  </r>
  <r>
    <x v="0"/>
    <x v="8"/>
    <s v="Data Science and Research"/>
    <s v="USD"/>
    <n v="170000"/>
    <n v="170000"/>
    <x v="1"/>
    <x v="1"/>
    <x v="0"/>
    <x v="1"/>
    <s v="United States"/>
    <x v="1"/>
    <x v="1"/>
    <x v="1"/>
  </r>
  <r>
    <x v="0"/>
    <x v="4"/>
    <s v="Data Engineering"/>
    <s v="USD"/>
    <n v="200000"/>
    <n v="200000"/>
    <x v="1"/>
    <x v="0"/>
    <x v="0"/>
    <x v="2"/>
    <s v="United States"/>
    <x v="1"/>
    <x v="1"/>
    <x v="1"/>
  </r>
  <r>
    <x v="0"/>
    <x v="8"/>
    <s v="Data Science and Research"/>
    <s v="USD"/>
    <n v="250000"/>
    <n v="250000"/>
    <x v="1"/>
    <x v="0"/>
    <x v="0"/>
    <x v="1"/>
    <s v="United States"/>
    <x v="1"/>
    <x v="1"/>
    <x v="1"/>
  </r>
  <r>
    <x v="0"/>
    <x v="8"/>
    <s v="Data Science and Research"/>
    <s v="USD"/>
    <n v="125000"/>
    <n v="125000"/>
    <x v="1"/>
    <x v="0"/>
    <x v="0"/>
    <x v="1"/>
    <s v="United States"/>
    <x v="1"/>
    <x v="0"/>
    <x v="0"/>
  </r>
  <r>
    <x v="0"/>
    <x v="11"/>
    <s v="Data Science and Research"/>
    <s v="USD"/>
    <n v="275000"/>
    <n v="275000"/>
    <x v="1"/>
    <x v="0"/>
    <x v="0"/>
    <x v="1"/>
    <s v="United States"/>
    <x v="1"/>
    <x v="1"/>
    <x v="1"/>
  </r>
  <r>
    <x v="0"/>
    <x v="11"/>
    <s v="Data Science and Research"/>
    <s v="USD"/>
    <n v="200000"/>
    <n v="200000"/>
    <x v="1"/>
    <x v="0"/>
    <x v="0"/>
    <x v="1"/>
    <s v="United States"/>
    <x v="1"/>
    <x v="1"/>
    <x v="1"/>
  </r>
  <r>
    <x v="0"/>
    <x v="2"/>
    <s v="Data Science and Research"/>
    <s v="USD"/>
    <n v="177000"/>
    <n v="177000"/>
    <x v="2"/>
    <x v="1"/>
    <x v="0"/>
    <x v="1"/>
    <s v="United Kingdom"/>
    <x v="1"/>
    <x v="1"/>
    <x v="1"/>
  </r>
  <r>
    <x v="0"/>
    <x v="2"/>
    <s v="Data Science and Research"/>
    <s v="USD"/>
    <n v="136000"/>
    <n v="136000"/>
    <x v="2"/>
    <x v="1"/>
    <x v="0"/>
    <x v="1"/>
    <s v="United Kingdom"/>
    <x v="1"/>
    <x v="0"/>
    <x v="0"/>
  </r>
  <r>
    <x v="0"/>
    <x v="6"/>
    <s v="Data Analysis"/>
    <s v="USD"/>
    <n v="122720"/>
    <n v="122720"/>
    <x v="1"/>
    <x v="1"/>
    <x v="0"/>
    <x v="1"/>
    <s v="United States"/>
    <x v="1"/>
    <x v="0"/>
    <x v="0"/>
  </r>
  <r>
    <x v="0"/>
    <x v="4"/>
    <s v="Data Engineering"/>
    <s v="USD"/>
    <n v="231500"/>
    <n v="231500"/>
    <x v="1"/>
    <x v="1"/>
    <x v="0"/>
    <x v="1"/>
    <s v="United States"/>
    <x v="1"/>
    <x v="1"/>
    <x v="1"/>
  </r>
  <r>
    <x v="0"/>
    <x v="4"/>
    <s v="Data Engineering"/>
    <s v="USD"/>
    <n v="118000"/>
    <n v="118000"/>
    <x v="1"/>
    <x v="1"/>
    <x v="0"/>
    <x v="1"/>
    <s v="United States"/>
    <x v="1"/>
    <x v="0"/>
    <x v="0"/>
  </r>
  <r>
    <x v="0"/>
    <x v="2"/>
    <s v="Data Science and Research"/>
    <s v="USD"/>
    <n v="299500"/>
    <n v="299500"/>
    <x v="1"/>
    <x v="2"/>
    <x v="0"/>
    <x v="2"/>
    <s v="United States"/>
    <x v="1"/>
    <x v="1"/>
    <x v="1"/>
  </r>
  <r>
    <x v="0"/>
    <x v="2"/>
    <s v="Data Science and Research"/>
    <s v="USD"/>
    <n v="249600"/>
    <n v="249600"/>
    <x v="1"/>
    <x v="2"/>
    <x v="0"/>
    <x v="2"/>
    <s v="United States"/>
    <x v="1"/>
    <x v="1"/>
    <x v="1"/>
  </r>
  <r>
    <x v="0"/>
    <x v="5"/>
    <s v="Machine Learning and AI"/>
    <s v="USD"/>
    <n v="297000"/>
    <n v="297000"/>
    <x v="1"/>
    <x v="1"/>
    <x v="0"/>
    <x v="1"/>
    <s v="United States"/>
    <x v="1"/>
    <x v="1"/>
    <x v="1"/>
  </r>
  <r>
    <x v="0"/>
    <x v="5"/>
    <s v="Machine Learning and AI"/>
    <s v="USD"/>
    <n v="138000"/>
    <n v="138000"/>
    <x v="1"/>
    <x v="1"/>
    <x v="0"/>
    <x v="1"/>
    <s v="United States"/>
    <x v="1"/>
    <x v="0"/>
    <x v="0"/>
  </r>
  <r>
    <x v="0"/>
    <x v="2"/>
    <s v="Data Science and Research"/>
    <s v="USD"/>
    <n v="267100"/>
    <n v="267100"/>
    <x v="1"/>
    <x v="1"/>
    <x v="0"/>
    <x v="2"/>
    <s v="United States"/>
    <x v="1"/>
    <x v="1"/>
    <x v="1"/>
  </r>
  <r>
    <x v="0"/>
    <x v="2"/>
    <s v="Data Science and Research"/>
    <s v="USD"/>
    <n v="167200"/>
    <n v="167200"/>
    <x v="1"/>
    <x v="1"/>
    <x v="0"/>
    <x v="2"/>
    <s v="United States"/>
    <x v="1"/>
    <x v="1"/>
    <x v="1"/>
  </r>
  <r>
    <x v="0"/>
    <x v="1"/>
    <s v="Data Architecture and Modeling"/>
    <s v="USD"/>
    <n v="188500"/>
    <n v="188500"/>
    <x v="1"/>
    <x v="1"/>
    <x v="0"/>
    <x v="2"/>
    <s v="United States"/>
    <x v="1"/>
    <x v="1"/>
    <x v="1"/>
  </r>
  <r>
    <x v="0"/>
    <x v="1"/>
    <s v="Data Architecture and Modeling"/>
    <s v="USD"/>
    <n v="117000"/>
    <n v="117000"/>
    <x v="1"/>
    <x v="1"/>
    <x v="0"/>
    <x v="2"/>
    <s v="United States"/>
    <x v="1"/>
    <x v="0"/>
    <x v="0"/>
  </r>
  <r>
    <x v="0"/>
    <x v="2"/>
    <s v="Data Science and Research"/>
    <s v="USD"/>
    <n v="150931"/>
    <n v="150931"/>
    <x v="1"/>
    <x v="1"/>
    <x v="0"/>
    <x v="1"/>
    <s v="United States"/>
    <x v="1"/>
    <x v="1"/>
    <x v="1"/>
  </r>
  <r>
    <x v="0"/>
    <x v="2"/>
    <s v="Data Science and Research"/>
    <s v="USD"/>
    <n v="143250"/>
    <n v="143250"/>
    <x v="1"/>
    <x v="1"/>
    <x v="0"/>
    <x v="1"/>
    <s v="United States"/>
    <x v="1"/>
    <x v="0"/>
    <x v="0"/>
  </r>
  <r>
    <x v="0"/>
    <x v="4"/>
    <s v="Data Engineering"/>
    <s v="USD"/>
    <n v="231000"/>
    <n v="231000"/>
    <x v="1"/>
    <x v="1"/>
    <x v="0"/>
    <x v="2"/>
    <s v="United States"/>
    <x v="1"/>
    <x v="1"/>
    <x v="1"/>
  </r>
  <r>
    <x v="0"/>
    <x v="4"/>
    <s v="Data Engineering"/>
    <s v="USD"/>
    <n v="157250"/>
    <n v="157250"/>
    <x v="1"/>
    <x v="1"/>
    <x v="0"/>
    <x v="2"/>
    <s v="United States"/>
    <x v="1"/>
    <x v="1"/>
    <x v="1"/>
  </r>
  <r>
    <x v="0"/>
    <x v="17"/>
    <s v="Machine Learning and AI"/>
    <s v="USD"/>
    <n v="240000"/>
    <n v="240000"/>
    <x v="1"/>
    <x v="1"/>
    <x v="0"/>
    <x v="2"/>
    <s v="United States"/>
    <x v="1"/>
    <x v="1"/>
    <x v="1"/>
  </r>
  <r>
    <x v="0"/>
    <x v="17"/>
    <s v="Machine Learning and AI"/>
    <s v="USD"/>
    <n v="157250"/>
    <n v="157250"/>
    <x v="1"/>
    <x v="1"/>
    <x v="0"/>
    <x v="2"/>
    <s v="United States"/>
    <x v="1"/>
    <x v="1"/>
    <x v="1"/>
  </r>
  <r>
    <x v="0"/>
    <x v="4"/>
    <s v="Data Engineering"/>
    <s v="USD"/>
    <n v="232000"/>
    <n v="232000"/>
    <x v="1"/>
    <x v="1"/>
    <x v="0"/>
    <x v="1"/>
    <s v="United States"/>
    <x v="1"/>
    <x v="1"/>
    <x v="1"/>
  </r>
  <r>
    <x v="0"/>
    <x v="2"/>
    <s v="Data Science and Research"/>
    <s v="USD"/>
    <n v="277300"/>
    <n v="277300"/>
    <x v="2"/>
    <x v="1"/>
    <x v="0"/>
    <x v="1"/>
    <s v="United Kingdom"/>
    <x v="1"/>
    <x v="1"/>
    <x v="1"/>
  </r>
  <r>
    <x v="0"/>
    <x v="2"/>
    <s v="Data Science and Research"/>
    <s v="USD"/>
    <n v="213300"/>
    <n v="213300"/>
    <x v="2"/>
    <x v="1"/>
    <x v="0"/>
    <x v="1"/>
    <s v="United Kingdom"/>
    <x v="1"/>
    <x v="1"/>
    <x v="1"/>
  </r>
  <r>
    <x v="0"/>
    <x v="4"/>
    <s v="Data Engineering"/>
    <s v="USD"/>
    <n v="209000"/>
    <n v="209000"/>
    <x v="1"/>
    <x v="1"/>
    <x v="0"/>
    <x v="1"/>
    <s v="United States"/>
    <x v="1"/>
    <x v="1"/>
    <x v="1"/>
  </r>
  <r>
    <x v="0"/>
    <x v="2"/>
    <s v="Data Science and Research"/>
    <s v="USD"/>
    <n v="184250"/>
    <n v="184250"/>
    <x v="1"/>
    <x v="1"/>
    <x v="0"/>
    <x v="1"/>
    <s v="United States"/>
    <x v="1"/>
    <x v="1"/>
    <x v="1"/>
  </r>
  <r>
    <x v="0"/>
    <x v="2"/>
    <s v="Data Science and Research"/>
    <s v="USD"/>
    <n v="167500"/>
    <n v="167500"/>
    <x v="1"/>
    <x v="1"/>
    <x v="0"/>
    <x v="1"/>
    <s v="United States"/>
    <x v="1"/>
    <x v="1"/>
    <x v="1"/>
  </r>
  <r>
    <x v="0"/>
    <x v="4"/>
    <s v="Data Engineering"/>
    <s v="USD"/>
    <n v="85000"/>
    <n v="85000"/>
    <x v="1"/>
    <x v="1"/>
    <x v="0"/>
    <x v="2"/>
    <s v="United States"/>
    <x v="1"/>
    <x v="0"/>
    <x v="0"/>
  </r>
  <r>
    <x v="0"/>
    <x v="54"/>
    <s v="Machine Learning and AI"/>
    <s v="GBP"/>
    <n v="90000"/>
    <n v="110736"/>
    <x v="2"/>
    <x v="0"/>
    <x v="0"/>
    <x v="2"/>
    <s v="United Kingdom"/>
    <x v="1"/>
    <x v="0"/>
    <x v="0"/>
  </r>
  <r>
    <x v="0"/>
    <x v="54"/>
    <s v="Machine Learning and AI"/>
    <s v="GBP"/>
    <n v="75000"/>
    <n v="92280"/>
    <x v="2"/>
    <x v="0"/>
    <x v="0"/>
    <x v="2"/>
    <s v="United Kingdom"/>
    <x v="1"/>
    <x v="0"/>
    <x v="0"/>
  </r>
  <r>
    <x v="0"/>
    <x v="6"/>
    <s v="Data Analysis"/>
    <s v="USD"/>
    <n v="154440"/>
    <n v="154440"/>
    <x v="1"/>
    <x v="1"/>
    <x v="0"/>
    <x v="1"/>
    <s v="United States"/>
    <x v="1"/>
    <x v="1"/>
    <x v="1"/>
  </r>
  <r>
    <x v="0"/>
    <x v="6"/>
    <s v="Data Analysis"/>
    <s v="USD"/>
    <n v="68550"/>
    <n v="68550"/>
    <x v="1"/>
    <x v="1"/>
    <x v="0"/>
    <x v="1"/>
    <s v="United States"/>
    <x v="1"/>
    <x v="0"/>
    <x v="0"/>
  </r>
  <r>
    <x v="0"/>
    <x v="6"/>
    <s v="Data Analysis"/>
    <s v="USD"/>
    <n v="90000"/>
    <n v="90000"/>
    <x v="1"/>
    <x v="3"/>
    <x v="0"/>
    <x v="1"/>
    <s v="United States"/>
    <x v="1"/>
    <x v="0"/>
    <x v="0"/>
  </r>
  <r>
    <x v="0"/>
    <x v="6"/>
    <s v="Data Analysis"/>
    <s v="USD"/>
    <n v="60000"/>
    <n v="60000"/>
    <x v="1"/>
    <x v="3"/>
    <x v="0"/>
    <x v="1"/>
    <s v="United States"/>
    <x v="1"/>
    <x v="0"/>
    <x v="0"/>
  </r>
  <r>
    <x v="0"/>
    <x v="4"/>
    <s v="Data Engineering"/>
    <s v="USD"/>
    <n v="226600"/>
    <n v="226600"/>
    <x v="1"/>
    <x v="1"/>
    <x v="0"/>
    <x v="1"/>
    <s v="United States"/>
    <x v="1"/>
    <x v="1"/>
    <x v="1"/>
  </r>
  <r>
    <x v="0"/>
    <x v="4"/>
    <s v="Data Engineering"/>
    <s v="USD"/>
    <n v="140100"/>
    <n v="140100"/>
    <x v="1"/>
    <x v="1"/>
    <x v="0"/>
    <x v="1"/>
    <s v="United States"/>
    <x v="1"/>
    <x v="0"/>
    <x v="0"/>
  </r>
  <r>
    <x v="0"/>
    <x v="6"/>
    <s v="Data Analysis"/>
    <s v="GBP"/>
    <n v="40000"/>
    <n v="49216"/>
    <x v="2"/>
    <x v="3"/>
    <x v="0"/>
    <x v="1"/>
    <s v="United Kingdom"/>
    <x v="1"/>
    <x v="2"/>
    <x v="0"/>
  </r>
  <r>
    <x v="0"/>
    <x v="6"/>
    <s v="Data Analysis"/>
    <s v="GBP"/>
    <n v="34000"/>
    <n v="41833"/>
    <x v="2"/>
    <x v="3"/>
    <x v="0"/>
    <x v="1"/>
    <s v="United Kingdom"/>
    <x v="1"/>
    <x v="2"/>
    <x v="0"/>
  </r>
  <r>
    <x v="0"/>
    <x v="1"/>
    <s v="Data Architecture and Modeling"/>
    <s v="USD"/>
    <n v="80000"/>
    <n v="80000"/>
    <x v="1"/>
    <x v="1"/>
    <x v="0"/>
    <x v="1"/>
    <s v="United States"/>
    <x v="1"/>
    <x v="0"/>
    <x v="0"/>
  </r>
  <r>
    <x v="0"/>
    <x v="1"/>
    <s v="Data Architecture and Modeling"/>
    <s v="USD"/>
    <n v="52500"/>
    <n v="52500"/>
    <x v="1"/>
    <x v="1"/>
    <x v="0"/>
    <x v="1"/>
    <s v="United States"/>
    <x v="1"/>
    <x v="0"/>
    <x v="0"/>
  </r>
  <r>
    <x v="0"/>
    <x v="13"/>
    <s v="Data Science and Research"/>
    <s v="USD"/>
    <n v="253000"/>
    <n v="253000"/>
    <x v="1"/>
    <x v="1"/>
    <x v="0"/>
    <x v="2"/>
    <s v="United States"/>
    <x v="1"/>
    <x v="1"/>
    <x v="1"/>
  </r>
  <r>
    <x v="0"/>
    <x v="13"/>
    <s v="Data Science and Research"/>
    <s v="USD"/>
    <n v="156400"/>
    <n v="156400"/>
    <x v="1"/>
    <x v="1"/>
    <x v="0"/>
    <x v="2"/>
    <s v="United States"/>
    <x v="1"/>
    <x v="1"/>
    <x v="1"/>
  </r>
  <r>
    <x v="0"/>
    <x v="5"/>
    <s v="Machine Learning and AI"/>
    <s v="USD"/>
    <n v="235000"/>
    <n v="235000"/>
    <x v="1"/>
    <x v="1"/>
    <x v="0"/>
    <x v="1"/>
    <s v="United States"/>
    <x v="1"/>
    <x v="1"/>
    <x v="1"/>
  </r>
  <r>
    <x v="0"/>
    <x v="6"/>
    <s v="Data Analysis"/>
    <s v="USD"/>
    <n v="223100"/>
    <n v="223100"/>
    <x v="1"/>
    <x v="1"/>
    <x v="0"/>
    <x v="1"/>
    <s v="United States"/>
    <x v="0"/>
    <x v="1"/>
    <x v="1"/>
  </r>
  <r>
    <x v="0"/>
    <x v="6"/>
    <s v="Data Analysis"/>
    <s v="USD"/>
    <n v="114700"/>
    <n v="114700"/>
    <x v="1"/>
    <x v="1"/>
    <x v="0"/>
    <x v="1"/>
    <s v="United States"/>
    <x v="0"/>
    <x v="0"/>
    <x v="0"/>
  </r>
  <r>
    <x v="0"/>
    <x v="6"/>
    <s v="Data Analysis"/>
    <s v="USD"/>
    <n v="172800"/>
    <n v="172800"/>
    <x v="2"/>
    <x v="1"/>
    <x v="0"/>
    <x v="2"/>
    <s v="United Kingdom"/>
    <x v="1"/>
    <x v="1"/>
    <x v="1"/>
  </r>
  <r>
    <x v="0"/>
    <x v="6"/>
    <s v="Data Analysis"/>
    <s v="USD"/>
    <n v="110000"/>
    <n v="110000"/>
    <x v="2"/>
    <x v="1"/>
    <x v="0"/>
    <x v="2"/>
    <s v="United Kingdom"/>
    <x v="1"/>
    <x v="0"/>
    <x v="0"/>
  </r>
  <r>
    <x v="0"/>
    <x v="4"/>
    <s v="Data Engineering"/>
    <s v="USD"/>
    <n v="152375"/>
    <n v="152375"/>
    <x v="1"/>
    <x v="0"/>
    <x v="0"/>
    <x v="2"/>
    <s v="United States"/>
    <x v="1"/>
    <x v="1"/>
    <x v="1"/>
  </r>
  <r>
    <x v="0"/>
    <x v="4"/>
    <s v="Data Engineering"/>
    <s v="USD"/>
    <n v="94000"/>
    <n v="94000"/>
    <x v="1"/>
    <x v="0"/>
    <x v="0"/>
    <x v="2"/>
    <s v="United States"/>
    <x v="1"/>
    <x v="0"/>
    <x v="0"/>
  </r>
  <r>
    <x v="0"/>
    <x v="4"/>
    <s v="Data Engineering"/>
    <s v="USD"/>
    <n v="183000"/>
    <n v="183000"/>
    <x v="3"/>
    <x v="1"/>
    <x v="0"/>
    <x v="1"/>
    <s v="Canada"/>
    <x v="1"/>
    <x v="1"/>
    <x v="1"/>
  </r>
  <r>
    <x v="0"/>
    <x v="4"/>
    <s v="Data Engineering"/>
    <s v="USD"/>
    <n v="125000"/>
    <n v="125000"/>
    <x v="3"/>
    <x v="1"/>
    <x v="0"/>
    <x v="1"/>
    <s v="Canada"/>
    <x v="1"/>
    <x v="0"/>
    <x v="0"/>
  </r>
  <r>
    <x v="0"/>
    <x v="6"/>
    <s v="Data Analysis"/>
    <s v="USD"/>
    <n v="120350"/>
    <n v="120350"/>
    <x v="1"/>
    <x v="1"/>
    <x v="0"/>
    <x v="1"/>
    <s v="United States"/>
    <x v="1"/>
    <x v="0"/>
    <x v="0"/>
  </r>
  <r>
    <x v="0"/>
    <x v="6"/>
    <s v="Data Analysis"/>
    <s v="USD"/>
    <n v="74400"/>
    <n v="74400"/>
    <x v="1"/>
    <x v="1"/>
    <x v="0"/>
    <x v="1"/>
    <s v="United States"/>
    <x v="1"/>
    <x v="0"/>
    <x v="0"/>
  </r>
  <r>
    <x v="0"/>
    <x v="6"/>
    <s v="Data Analysis"/>
    <s v="USD"/>
    <n v="134000"/>
    <n v="134000"/>
    <x v="1"/>
    <x v="1"/>
    <x v="0"/>
    <x v="2"/>
    <s v="United States"/>
    <x v="1"/>
    <x v="0"/>
    <x v="0"/>
  </r>
  <r>
    <x v="0"/>
    <x v="4"/>
    <s v="Data Engineering"/>
    <s v="EUR"/>
    <n v="52800"/>
    <n v="57007"/>
    <x v="29"/>
    <x v="1"/>
    <x v="0"/>
    <x v="1"/>
    <s v="Estonia"/>
    <x v="1"/>
    <x v="0"/>
    <x v="0"/>
  </r>
  <r>
    <x v="0"/>
    <x v="4"/>
    <s v="Data Engineering"/>
    <s v="EUR"/>
    <n v="40800"/>
    <n v="44051"/>
    <x v="29"/>
    <x v="1"/>
    <x v="0"/>
    <x v="1"/>
    <s v="Estonia"/>
    <x v="1"/>
    <x v="2"/>
    <x v="0"/>
  </r>
  <r>
    <x v="0"/>
    <x v="4"/>
    <s v="Data Engineering"/>
    <s v="USD"/>
    <n v="258750"/>
    <n v="258750"/>
    <x v="1"/>
    <x v="1"/>
    <x v="0"/>
    <x v="2"/>
    <s v="United States"/>
    <x v="1"/>
    <x v="1"/>
    <x v="1"/>
  </r>
  <r>
    <x v="0"/>
    <x v="4"/>
    <s v="Data Engineering"/>
    <s v="USD"/>
    <n v="172500"/>
    <n v="172500"/>
    <x v="1"/>
    <x v="1"/>
    <x v="0"/>
    <x v="2"/>
    <s v="United States"/>
    <x v="1"/>
    <x v="1"/>
    <x v="1"/>
  </r>
  <r>
    <x v="0"/>
    <x v="4"/>
    <s v="Data Engineering"/>
    <s v="USD"/>
    <n v="220000"/>
    <n v="220000"/>
    <x v="1"/>
    <x v="2"/>
    <x v="0"/>
    <x v="1"/>
    <s v="United States"/>
    <x v="1"/>
    <x v="1"/>
    <x v="1"/>
  </r>
  <r>
    <x v="0"/>
    <x v="4"/>
    <s v="Data Engineering"/>
    <s v="USD"/>
    <n v="150000"/>
    <n v="150000"/>
    <x v="1"/>
    <x v="2"/>
    <x v="0"/>
    <x v="1"/>
    <s v="United States"/>
    <x v="1"/>
    <x v="0"/>
    <x v="1"/>
  </r>
  <r>
    <x v="0"/>
    <x v="4"/>
    <s v="Data Engineering"/>
    <s v="USD"/>
    <n v="109528"/>
    <n v="109528"/>
    <x v="1"/>
    <x v="1"/>
    <x v="0"/>
    <x v="1"/>
    <s v="United States"/>
    <x v="1"/>
    <x v="0"/>
    <x v="0"/>
  </r>
  <r>
    <x v="0"/>
    <x v="5"/>
    <s v="Machine Learning and AI"/>
    <s v="USD"/>
    <n v="287500"/>
    <n v="287500"/>
    <x v="15"/>
    <x v="0"/>
    <x v="0"/>
    <x v="1"/>
    <s v="Australia"/>
    <x v="1"/>
    <x v="1"/>
    <x v="1"/>
  </r>
  <r>
    <x v="0"/>
    <x v="5"/>
    <s v="Machine Learning and AI"/>
    <s v="USD"/>
    <n v="207500"/>
    <n v="207500"/>
    <x v="15"/>
    <x v="0"/>
    <x v="0"/>
    <x v="1"/>
    <s v="Australia"/>
    <x v="1"/>
    <x v="1"/>
    <x v="1"/>
  </r>
  <r>
    <x v="0"/>
    <x v="6"/>
    <s v="Data Analysis"/>
    <s v="USD"/>
    <n v="134200"/>
    <n v="134200"/>
    <x v="2"/>
    <x v="1"/>
    <x v="0"/>
    <x v="1"/>
    <s v="United Kingdom"/>
    <x v="1"/>
    <x v="0"/>
    <x v="0"/>
  </r>
  <r>
    <x v="0"/>
    <x v="6"/>
    <s v="Data Analysis"/>
    <s v="USD"/>
    <n v="103200"/>
    <n v="103200"/>
    <x v="2"/>
    <x v="1"/>
    <x v="0"/>
    <x v="1"/>
    <s v="United Kingdom"/>
    <x v="1"/>
    <x v="0"/>
    <x v="0"/>
  </r>
  <r>
    <x v="0"/>
    <x v="62"/>
    <s v="Data Science and Research"/>
    <s v="USD"/>
    <n v="160000"/>
    <n v="160000"/>
    <x v="1"/>
    <x v="1"/>
    <x v="0"/>
    <x v="2"/>
    <s v="United States"/>
    <x v="0"/>
    <x v="1"/>
    <x v="1"/>
  </r>
  <r>
    <x v="0"/>
    <x v="6"/>
    <s v="Data Analysis"/>
    <s v="USD"/>
    <n v="93919"/>
    <n v="93919"/>
    <x v="1"/>
    <x v="1"/>
    <x v="0"/>
    <x v="1"/>
    <s v="United States"/>
    <x v="1"/>
    <x v="0"/>
    <x v="0"/>
  </r>
  <r>
    <x v="0"/>
    <x v="1"/>
    <s v="Data Architecture and Modeling"/>
    <s v="USD"/>
    <n v="180000"/>
    <n v="180000"/>
    <x v="1"/>
    <x v="1"/>
    <x v="0"/>
    <x v="2"/>
    <s v="United States"/>
    <x v="1"/>
    <x v="1"/>
    <x v="1"/>
  </r>
  <r>
    <x v="0"/>
    <x v="6"/>
    <s v="Data Analysis"/>
    <s v="USD"/>
    <n v="186600"/>
    <n v="186600"/>
    <x v="1"/>
    <x v="1"/>
    <x v="0"/>
    <x v="2"/>
    <s v="United States"/>
    <x v="1"/>
    <x v="1"/>
    <x v="1"/>
  </r>
  <r>
    <x v="0"/>
    <x v="6"/>
    <s v="Data Analysis"/>
    <s v="USD"/>
    <n v="119800"/>
    <n v="119800"/>
    <x v="1"/>
    <x v="1"/>
    <x v="0"/>
    <x v="2"/>
    <s v="United States"/>
    <x v="1"/>
    <x v="0"/>
    <x v="0"/>
  </r>
  <r>
    <x v="0"/>
    <x v="1"/>
    <s v="Data Architecture and Modeling"/>
    <s v="USD"/>
    <n v="200000"/>
    <n v="200000"/>
    <x v="1"/>
    <x v="1"/>
    <x v="0"/>
    <x v="2"/>
    <s v="United States"/>
    <x v="1"/>
    <x v="1"/>
    <x v="1"/>
  </r>
  <r>
    <x v="0"/>
    <x v="27"/>
    <s v="Machine Learning and AI"/>
    <s v="USD"/>
    <n v="315850"/>
    <n v="315850"/>
    <x v="1"/>
    <x v="1"/>
    <x v="0"/>
    <x v="1"/>
    <s v="United States"/>
    <x v="1"/>
    <x v="1"/>
    <x v="1"/>
  </r>
  <r>
    <x v="0"/>
    <x v="8"/>
    <s v="Data Science and Research"/>
    <s v="USD"/>
    <n v="198000"/>
    <n v="198000"/>
    <x v="1"/>
    <x v="0"/>
    <x v="0"/>
    <x v="2"/>
    <s v="United States"/>
    <x v="1"/>
    <x v="1"/>
    <x v="1"/>
  </r>
  <r>
    <x v="0"/>
    <x v="8"/>
    <s v="Data Science and Research"/>
    <s v="USD"/>
    <n v="132000"/>
    <n v="132000"/>
    <x v="1"/>
    <x v="0"/>
    <x v="0"/>
    <x v="2"/>
    <s v="United States"/>
    <x v="1"/>
    <x v="0"/>
    <x v="0"/>
  </r>
  <r>
    <x v="0"/>
    <x v="2"/>
    <s v="Data Science and Research"/>
    <s v="USD"/>
    <n v="141600"/>
    <n v="141600"/>
    <x v="1"/>
    <x v="0"/>
    <x v="0"/>
    <x v="2"/>
    <s v="United States"/>
    <x v="1"/>
    <x v="0"/>
    <x v="0"/>
  </r>
  <r>
    <x v="0"/>
    <x v="2"/>
    <s v="Data Science and Research"/>
    <s v="USD"/>
    <n v="94400"/>
    <n v="94400"/>
    <x v="1"/>
    <x v="0"/>
    <x v="0"/>
    <x v="2"/>
    <s v="United States"/>
    <x v="1"/>
    <x v="0"/>
    <x v="0"/>
  </r>
  <r>
    <x v="0"/>
    <x v="2"/>
    <s v="Data Science and Research"/>
    <s v="USD"/>
    <n v="209450"/>
    <n v="209450"/>
    <x v="1"/>
    <x v="1"/>
    <x v="0"/>
    <x v="2"/>
    <s v="United States"/>
    <x v="1"/>
    <x v="1"/>
    <x v="1"/>
  </r>
  <r>
    <x v="0"/>
    <x v="2"/>
    <s v="Data Science and Research"/>
    <s v="USD"/>
    <n v="167560"/>
    <n v="167560"/>
    <x v="1"/>
    <x v="1"/>
    <x v="0"/>
    <x v="2"/>
    <s v="United States"/>
    <x v="1"/>
    <x v="1"/>
    <x v="1"/>
  </r>
  <r>
    <x v="3"/>
    <x v="82"/>
    <s v="Machine Learning and AI"/>
    <s v="USD"/>
    <n v="185000"/>
    <n v="185000"/>
    <x v="1"/>
    <x v="1"/>
    <x v="0"/>
    <x v="0"/>
    <s v="United States"/>
    <x v="1"/>
    <x v="1"/>
    <x v="1"/>
  </r>
  <r>
    <x v="2"/>
    <x v="83"/>
    <s v="Data Science and Research"/>
    <s v="USD"/>
    <n v="164000"/>
    <n v="164000"/>
    <x v="1"/>
    <x v="1"/>
    <x v="0"/>
    <x v="0"/>
    <s v="United States"/>
    <x v="1"/>
    <x v="1"/>
    <x v="1"/>
  </r>
  <r>
    <x v="0"/>
    <x v="4"/>
    <s v="Data Engineering"/>
    <s v="USD"/>
    <n v="80000"/>
    <n v="80000"/>
    <x v="1"/>
    <x v="3"/>
    <x v="0"/>
    <x v="1"/>
    <s v="United States"/>
    <x v="1"/>
    <x v="0"/>
    <x v="0"/>
  </r>
  <r>
    <x v="0"/>
    <x v="4"/>
    <s v="Data Engineering"/>
    <s v="USD"/>
    <n v="52500"/>
    <n v="52500"/>
    <x v="1"/>
    <x v="3"/>
    <x v="0"/>
    <x v="1"/>
    <s v="United States"/>
    <x v="1"/>
    <x v="0"/>
    <x v="0"/>
  </r>
  <r>
    <x v="0"/>
    <x v="2"/>
    <s v="Data Science and Research"/>
    <s v="USD"/>
    <n v="238000"/>
    <n v="238000"/>
    <x v="1"/>
    <x v="1"/>
    <x v="0"/>
    <x v="1"/>
    <s v="United States"/>
    <x v="1"/>
    <x v="1"/>
    <x v="1"/>
  </r>
  <r>
    <x v="0"/>
    <x v="2"/>
    <s v="Data Science and Research"/>
    <s v="USD"/>
    <n v="149500"/>
    <n v="149500"/>
    <x v="1"/>
    <x v="1"/>
    <x v="0"/>
    <x v="1"/>
    <s v="United States"/>
    <x v="1"/>
    <x v="0"/>
    <x v="0"/>
  </r>
  <r>
    <x v="0"/>
    <x v="4"/>
    <s v="Data Engineering"/>
    <s v="USD"/>
    <n v="186600"/>
    <n v="186600"/>
    <x v="1"/>
    <x v="1"/>
    <x v="0"/>
    <x v="2"/>
    <s v="United States"/>
    <x v="1"/>
    <x v="1"/>
    <x v="1"/>
  </r>
  <r>
    <x v="0"/>
    <x v="4"/>
    <s v="Data Engineering"/>
    <s v="USD"/>
    <n v="116500"/>
    <n v="116500"/>
    <x v="1"/>
    <x v="1"/>
    <x v="0"/>
    <x v="2"/>
    <s v="United States"/>
    <x v="1"/>
    <x v="0"/>
    <x v="0"/>
  </r>
  <r>
    <x v="0"/>
    <x v="4"/>
    <s v="Data Engineering"/>
    <s v="GBP"/>
    <n v="50000"/>
    <n v="61520"/>
    <x v="2"/>
    <x v="0"/>
    <x v="0"/>
    <x v="2"/>
    <s v="United Kingdom"/>
    <x v="1"/>
    <x v="0"/>
    <x v="0"/>
  </r>
  <r>
    <x v="0"/>
    <x v="8"/>
    <s v="Data Science and Research"/>
    <s v="USD"/>
    <n v="175000"/>
    <n v="175000"/>
    <x v="1"/>
    <x v="1"/>
    <x v="0"/>
    <x v="2"/>
    <s v="United States"/>
    <x v="1"/>
    <x v="1"/>
    <x v="1"/>
  </r>
  <r>
    <x v="0"/>
    <x v="8"/>
    <s v="Data Science and Research"/>
    <s v="USD"/>
    <n v="145000"/>
    <n v="145000"/>
    <x v="1"/>
    <x v="1"/>
    <x v="0"/>
    <x v="2"/>
    <s v="United States"/>
    <x v="1"/>
    <x v="0"/>
    <x v="0"/>
  </r>
  <r>
    <x v="0"/>
    <x v="6"/>
    <s v="Data Analysis"/>
    <s v="USD"/>
    <n v="195000"/>
    <n v="195000"/>
    <x v="1"/>
    <x v="1"/>
    <x v="0"/>
    <x v="1"/>
    <s v="United States"/>
    <x v="1"/>
    <x v="1"/>
    <x v="1"/>
  </r>
  <r>
    <x v="0"/>
    <x v="11"/>
    <s v="Data Science and Research"/>
    <s v="USD"/>
    <n v="220000"/>
    <n v="220000"/>
    <x v="1"/>
    <x v="0"/>
    <x v="0"/>
    <x v="2"/>
    <s v="United States"/>
    <x v="1"/>
    <x v="1"/>
    <x v="1"/>
  </r>
  <r>
    <x v="0"/>
    <x v="11"/>
    <s v="Data Science and Research"/>
    <s v="USD"/>
    <n v="190000"/>
    <n v="190000"/>
    <x v="1"/>
    <x v="0"/>
    <x v="0"/>
    <x v="2"/>
    <s v="United States"/>
    <x v="1"/>
    <x v="1"/>
    <x v="1"/>
  </r>
  <r>
    <x v="0"/>
    <x v="5"/>
    <s v="Machine Learning and AI"/>
    <s v="EUR"/>
    <n v="105000"/>
    <n v="113366"/>
    <x v="0"/>
    <x v="1"/>
    <x v="0"/>
    <x v="0"/>
    <s v="Germany"/>
    <x v="0"/>
    <x v="0"/>
    <x v="0"/>
  </r>
  <r>
    <x v="0"/>
    <x v="84"/>
    <s v="Data Engineering"/>
    <s v="CAD"/>
    <n v="160000"/>
    <n v="118539"/>
    <x v="3"/>
    <x v="1"/>
    <x v="2"/>
    <x v="2"/>
    <s v="Canada"/>
    <x v="0"/>
    <x v="1"/>
    <x v="1"/>
  </r>
  <r>
    <x v="0"/>
    <x v="6"/>
    <s v="Data Analysis"/>
    <s v="GBP"/>
    <n v="70000"/>
    <n v="86128"/>
    <x v="2"/>
    <x v="0"/>
    <x v="0"/>
    <x v="0"/>
    <s v="United Kingdom"/>
    <x v="0"/>
    <x v="0"/>
    <x v="0"/>
  </r>
  <r>
    <x v="0"/>
    <x v="5"/>
    <s v="Machine Learning and AI"/>
    <s v="USD"/>
    <n v="146000"/>
    <n v="146000"/>
    <x v="2"/>
    <x v="1"/>
    <x v="0"/>
    <x v="1"/>
    <s v="United Kingdom"/>
    <x v="1"/>
    <x v="0"/>
    <x v="0"/>
  </r>
  <r>
    <x v="0"/>
    <x v="5"/>
    <s v="Machine Learning and AI"/>
    <s v="USD"/>
    <n v="97400"/>
    <n v="97400"/>
    <x v="2"/>
    <x v="1"/>
    <x v="0"/>
    <x v="1"/>
    <s v="United Kingdom"/>
    <x v="1"/>
    <x v="0"/>
    <x v="0"/>
  </r>
  <r>
    <x v="0"/>
    <x v="6"/>
    <s v="Data Analysis"/>
    <s v="CAD"/>
    <n v="55000"/>
    <n v="40747"/>
    <x v="3"/>
    <x v="3"/>
    <x v="0"/>
    <x v="1"/>
    <s v="Canada"/>
    <x v="0"/>
    <x v="0"/>
    <x v="0"/>
  </r>
  <r>
    <x v="0"/>
    <x v="4"/>
    <s v="Data Engineering"/>
    <s v="USD"/>
    <n v="166364"/>
    <n v="166364"/>
    <x v="1"/>
    <x v="1"/>
    <x v="0"/>
    <x v="1"/>
    <s v="United States"/>
    <x v="1"/>
    <x v="1"/>
    <x v="1"/>
  </r>
  <r>
    <x v="0"/>
    <x v="4"/>
    <s v="Data Engineering"/>
    <s v="USD"/>
    <n v="116455"/>
    <n v="116455"/>
    <x v="1"/>
    <x v="1"/>
    <x v="0"/>
    <x v="1"/>
    <s v="United States"/>
    <x v="1"/>
    <x v="0"/>
    <x v="0"/>
  </r>
  <r>
    <x v="0"/>
    <x v="24"/>
    <s v="BI and Visualization"/>
    <s v="USD"/>
    <n v="145000"/>
    <n v="145000"/>
    <x v="1"/>
    <x v="1"/>
    <x v="0"/>
    <x v="1"/>
    <s v="United States"/>
    <x v="1"/>
    <x v="0"/>
    <x v="0"/>
  </r>
  <r>
    <x v="0"/>
    <x v="24"/>
    <s v="BI and Visualization"/>
    <s v="USD"/>
    <n v="125000"/>
    <n v="125000"/>
    <x v="1"/>
    <x v="1"/>
    <x v="0"/>
    <x v="1"/>
    <s v="United States"/>
    <x v="1"/>
    <x v="0"/>
    <x v="0"/>
  </r>
  <r>
    <x v="0"/>
    <x v="4"/>
    <s v="Data Engineering"/>
    <s v="USD"/>
    <n v="76000"/>
    <n v="76000"/>
    <x v="1"/>
    <x v="0"/>
    <x v="0"/>
    <x v="2"/>
    <s v="United States"/>
    <x v="1"/>
    <x v="0"/>
    <x v="0"/>
  </r>
  <r>
    <x v="0"/>
    <x v="6"/>
    <s v="Data Analysis"/>
    <s v="USD"/>
    <n v="131000"/>
    <n v="131000"/>
    <x v="1"/>
    <x v="1"/>
    <x v="0"/>
    <x v="1"/>
    <s v="United States"/>
    <x v="1"/>
    <x v="0"/>
    <x v="0"/>
  </r>
  <r>
    <x v="0"/>
    <x v="2"/>
    <s v="Data Science and Research"/>
    <s v="USD"/>
    <n v="222000"/>
    <n v="222000"/>
    <x v="1"/>
    <x v="1"/>
    <x v="0"/>
    <x v="2"/>
    <s v="United States"/>
    <x v="1"/>
    <x v="1"/>
    <x v="1"/>
  </r>
  <r>
    <x v="0"/>
    <x v="2"/>
    <s v="Data Science and Research"/>
    <s v="USD"/>
    <n v="166500"/>
    <n v="166500"/>
    <x v="1"/>
    <x v="1"/>
    <x v="0"/>
    <x v="2"/>
    <s v="United States"/>
    <x v="1"/>
    <x v="1"/>
    <x v="1"/>
  </r>
  <r>
    <x v="0"/>
    <x v="4"/>
    <s v="Data Engineering"/>
    <s v="USD"/>
    <n v="205600"/>
    <n v="205600"/>
    <x v="1"/>
    <x v="1"/>
    <x v="0"/>
    <x v="2"/>
    <s v="United States"/>
    <x v="1"/>
    <x v="1"/>
    <x v="1"/>
  </r>
  <r>
    <x v="0"/>
    <x v="4"/>
    <s v="Data Engineering"/>
    <s v="USD"/>
    <n v="105700"/>
    <n v="105700"/>
    <x v="1"/>
    <x v="1"/>
    <x v="0"/>
    <x v="2"/>
    <s v="United States"/>
    <x v="1"/>
    <x v="0"/>
    <x v="0"/>
  </r>
  <r>
    <x v="0"/>
    <x v="39"/>
    <s v="BI and Visualization"/>
    <s v="USD"/>
    <n v="138000"/>
    <n v="138000"/>
    <x v="1"/>
    <x v="1"/>
    <x v="0"/>
    <x v="1"/>
    <s v="United States"/>
    <x v="1"/>
    <x v="0"/>
    <x v="0"/>
  </r>
  <r>
    <x v="0"/>
    <x v="39"/>
    <s v="BI and Visualization"/>
    <s v="USD"/>
    <n v="67000"/>
    <n v="67000"/>
    <x v="1"/>
    <x v="1"/>
    <x v="0"/>
    <x v="1"/>
    <s v="United States"/>
    <x v="1"/>
    <x v="0"/>
    <x v="0"/>
  </r>
  <r>
    <x v="0"/>
    <x v="13"/>
    <s v="Data Science and Research"/>
    <s v="USD"/>
    <n v="211200"/>
    <n v="211200"/>
    <x v="1"/>
    <x v="1"/>
    <x v="0"/>
    <x v="1"/>
    <s v="United States"/>
    <x v="1"/>
    <x v="1"/>
    <x v="1"/>
  </r>
  <r>
    <x v="0"/>
    <x v="6"/>
    <s v="Data Analysis"/>
    <s v="USD"/>
    <n v="230000"/>
    <n v="230000"/>
    <x v="1"/>
    <x v="1"/>
    <x v="0"/>
    <x v="2"/>
    <s v="United States"/>
    <x v="1"/>
    <x v="1"/>
    <x v="1"/>
  </r>
  <r>
    <x v="0"/>
    <x v="6"/>
    <s v="Data Analysis"/>
    <s v="USD"/>
    <n v="60000"/>
    <n v="60000"/>
    <x v="1"/>
    <x v="0"/>
    <x v="0"/>
    <x v="2"/>
    <s v="United States"/>
    <x v="1"/>
    <x v="0"/>
    <x v="0"/>
  </r>
  <r>
    <x v="0"/>
    <x v="24"/>
    <s v="BI and Visualization"/>
    <s v="USD"/>
    <n v="200000"/>
    <n v="200000"/>
    <x v="1"/>
    <x v="1"/>
    <x v="0"/>
    <x v="2"/>
    <s v="United States"/>
    <x v="1"/>
    <x v="1"/>
    <x v="1"/>
  </r>
  <r>
    <x v="0"/>
    <x v="24"/>
    <s v="BI and Visualization"/>
    <s v="USD"/>
    <n v="180000"/>
    <n v="180000"/>
    <x v="1"/>
    <x v="1"/>
    <x v="0"/>
    <x v="2"/>
    <s v="United States"/>
    <x v="1"/>
    <x v="1"/>
    <x v="1"/>
  </r>
  <r>
    <x v="0"/>
    <x v="30"/>
    <s v="BI and Visualization"/>
    <s v="TRY"/>
    <n v="319550"/>
    <n v="18381"/>
    <x v="30"/>
    <x v="1"/>
    <x v="0"/>
    <x v="2"/>
    <s v="Turkey"/>
    <x v="0"/>
    <x v="1"/>
    <x v="1"/>
  </r>
  <r>
    <x v="0"/>
    <x v="11"/>
    <s v="Data Science and Research"/>
    <s v="USD"/>
    <n v="200000"/>
    <n v="200000"/>
    <x v="1"/>
    <x v="3"/>
    <x v="0"/>
    <x v="2"/>
    <s v="United States"/>
    <x v="1"/>
    <x v="1"/>
    <x v="1"/>
  </r>
  <r>
    <x v="0"/>
    <x v="11"/>
    <s v="Data Science and Research"/>
    <s v="USD"/>
    <n v="120000"/>
    <n v="120000"/>
    <x v="1"/>
    <x v="3"/>
    <x v="0"/>
    <x v="2"/>
    <s v="United States"/>
    <x v="1"/>
    <x v="0"/>
    <x v="0"/>
  </r>
  <r>
    <x v="0"/>
    <x v="2"/>
    <s v="Data Science and Research"/>
    <s v="USD"/>
    <n v="126500"/>
    <n v="126500"/>
    <x v="1"/>
    <x v="2"/>
    <x v="0"/>
    <x v="2"/>
    <s v="United States"/>
    <x v="1"/>
    <x v="0"/>
    <x v="0"/>
  </r>
  <r>
    <x v="0"/>
    <x v="2"/>
    <s v="Data Science and Research"/>
    <s v="USD"/>
    <n v="78000"/>
    <n v="78000"/>
    <x v="1"/>
    <x v="2"/>
    <x v="0"/>
    <x v="2"/>
    <s v="United States"/>
    <x v="1"/>
    <x v="0"/>
    <x v="0"/>
  </r>
  <r>
    <x v="0"/>
    <x v="2"/>
    <s v="Data Science and Research"/>
    <s v="USD"/>
    <n v="157750"/>
    <n v="157750"/>
    <x v="1"/>
    <x v="1"/>
    <x v="0"/>
    <x v="1"/>
    <s v="United States"/>
    <x v="1"/>
    <x v="1"/>
    <x v="1"/>
  </r>
  <r>
    <x v="0"/>
    <x v="2"/>
    <s v="Data Science and Research"/>
    <s v="USD"/>
    <n v="104650"/>
    <n v="104650"/>
    <x v="1"/>
    <x v="1"/>
    <x v="0"/>
    <x v="1"/>
    <s v="United States"/>
    <x v="1"/>
    <x v="0"/>
    <x v="0"/>
  </r>
  <r>
    <x v="0"/>
    <x v="2"/>
    <s v="Data Science and Research"/>
    <s v="USD"/>
    <n v="133000"/>
    <n v="133000"/>
    <x v="1"/>
    <x v="1"/>
    <x v="0"/>
    <x v="2"/>
    <s v="United States"/>
    <x v="1"/>
    <x v="0"/>
    <x v="0"/>
  </r>
  <r>
    <x v="0"/>
    <x v="85"/>
    <s v="Machine Learning and AI"/>
    <s v="USD"/>
    <n v="70000"/>
    <n v="70000"/>
    <x v="8"/>
    <x v="0"/>
    <x v="0"/>
    <x v="2"/>
    <s v="France"/>
    <x v="1"/>
    <x v="0"/>
    <x v="0"/>
  </r>
  <r>
    <x v="0"/>
    <x v="85"/>
    <s v="Machine Learning and AI"/>
    <s v="USD"/>
    <n v="40000"/>
    <n v="40000"/>
    <x v="8"/>
    <x v="0"/>
    <x v="0"/>
    <x v="2"/>
    <s v="France"/>
    <x v="1"/>
    <x v="2"/>
    <x v="0"/>
  </r>
  <r>
    <x v="0"/>
    <x v="11"/>
    <s v="Data Science and Research"/>
    <s v="USD"/>
    <n v="190000"/>
    <n v="190000"/>
    <x v="1"/>
    <x v="0"/>
    <x v="0"/>
    <x v="1"/>
    <s v="United States"/>
    <x v="1"/>
    <x v="1"/>
    <x v="1"/>
  </r>
  <r>
    <x v="0"/>
    <x v="11"/>
    <s v="Data Science and Research"/>
    <s v="USD"/>
    <n v="158080"/>
    <n v="158080"/>
    <x v="1"/>
    <x v="0"/>
    <x v="0"/>
    <x v="1"/>
    <s v="United States"/>
    <x v="1"/>
    <x v="1"/>
    <x v="1"/>
  </r>
  <r>
    <x v="0"/>
    <x v="6"/>
    <s v="Data Analysis"/>
    <s v="USD"/>
    <n v="182000"/>
    <n v="182000"/>
    <x v="1"/>
    <x v="1"/>
    <x v="0"/>
    <x v="2"/>
    <s v="United States"/>
    <x v="1"/>
    <x v="1"/>
    <x v="1"/>
  </r>
  <r>
    <x v="0"/>
    <x v="4"/>
    <s v="Data Engineering"/>
    <s v="USD"/>
    <n v="252000"/>
    <n v="252000"/>
    <x v="1"/>
    <x v="1"/>
    <x v="0"/>
    <x v="1"/>
    <s v="United States"/>
    <x v="1"/>
    <x v="1"/>
    <x v="1"/>
  </r>
  <r>
    <x v="0"/>
    <x v="4"/>
    <s v="Data Engineering"/>
    <s v="USD"/>
    <n v="129000"/>
    <n v="129000"/>
    <x v="1"/>
    <x v="1"/>
    <x v="0"/>
    <x v="1"/>
    <s v="United States"/>
    <x v="1"/>
    <x v="0"/>
    <x v="0"/>
  </r>
  <r>
    <x v="0"/>
    <x v="5"/>
    <s v="Machine Learning and AI"/>
    <s v="USD"/>
    <n v="231000"/>
    <n v="231000"/>
    <x v="1"/>
    <x v="1"/>
    <x v="0"/>
    <x v="1"/>
    <s v="United States"/>
    <x v="1"/>
    <x v="1"/>
    <x v="1"/>
  </r>
  <r>
    <x v="0"/>
    <x v="5"/>
    <s v="Machine Learning and AI"/>
    <s v="USD"/>
    <n v="200800"/>
    <n v="200800"/>
    <x v="1"/>
    <x v="1"/>
    <x v="0"/>
    <x v="1"/>
    <s v="United States"/>
    <x v="1"/>
    <x v="1"/>
    <x v="1"/>
  </r>
  <r>
    <x v="0"/>
    <x v="2"/>
    <s v="Data Science and Research"/>
    <s v="USD"/>
    <n v="159100"/>
    <n v="159100"/>
    <x v="1"/>
    <x v="1"/>
    <x v="0"/>
    <x v="2"/>
    <s v="United States"/>
    <x v="1"/>
    <x v="1"/>
    <x v="1"/>
  </r>
  <r>
    <x v="0"/>
    <x v="2"/>
    <s v="Data Science and Research"/>
    <s v="USD"/>
    <n v="120160"/>
    <n v="120160"/>
    <x v="1"/>
    <x v="1"/>
    <x v="0"/>
    <x v="2"/>
    <s v="United States"/>
    <x v="1"/>
    <x v="0"/>
    <x v="0"/>
  </r>
  <r>
    <x v="0"/>
    <x v="7"/>
    <s v="Leadership and Management"/>
    <s v="USD"/>
    <n v="140000"/>
    <n v="140000"/>
    <x v="1"/>
    <x v="1"/>
    <x v="0"/>
    <x v="2"/>
    <s v="United States"/>
    <x v="1"/>
    <x v="0"/>
    <x v="0"/>
  </r>
  <r>
    <x v="0"/>
    <x v="7"/>
    <s v="Leadership and Management"/>
    <s v="USD"/>
    <n v="110000"/>
    <n v="110000"/>
    <x v="1"/>
    <x v="1"/>
    <x v="0"/>
    <x v="2"/>
    <s v="United States"/>
    <x v="1"/>
    <x v="0"/>
    <x v="0"/>
  </r>
  <r>
    <x v="0"/>
    <x v="5"/>
    <s v="Machine Learning and AI"/>
    <s v="USD"/>
    <n v="165000"/>
    <n v="165000"/>
    <x v="1"/>
    <x v="0"/>
    <x v="0"/>
    <x v="1"/>
    <s v="United States"/>
    <x v="1"/>
    <x v="1"/>
    <x v="1"/>
  </r>
  <r>
    <x v="0"/>
    <x v="5"/>
    <s v="Machine Learning and AI"/>
    <s v="USD"/>
    <n v="149094"/>
    <n v="149094"/>
    <x v="1"/>
    <x v="0"/>
    <x v="0"/>
    <x v="1"/>
    <s v="United States"/>
    <x v="1"/>
    <x v="0"/>
    <x v="0"/>
  </r>
  <r>
    <x v="0"/>
    <x v="29"/>
    <s v="Leadership and Management"/>
    <s v="USD"/>
    <n v="290000"/>
    <n v="290000"/>
    <x v="1"/>
    <x v="2"/>
    <x v="0"/>
    <x v="2"/>
    <s v="United States"/>
    <x v="0"/>
    <x v="1"/>
    <x v="1"/>
  </r>
  <r>
    <x v="0"/>
    <x v="10"/>
    <s v="BI and Visualization"/>
    <s v="USD"/>
    <n v="247500"/>
    <n v="247500"/>
    <x v="1"/>
    <x v="1"/>
    <x v="0"/>
    <x v="1"/>
    <s v="United States"/>
    <x v="1"/>
    <x v="1"/>
    <x v="1"/>
  </r>
  <r>
    <x v="0"/>
    <x v="10"/>
    <s v="BI and Visualization"/>
    <s v="USD"/>
    <n v="172200"/>
    <n v="172200"/>
    <x v="1"/>
    <x v="1"/>
    <x v="0"/>
    <x v="1"/>
    <s v="United States"/>
    <x v="1"/>
    <x v="1"/>
    <x v="1"/>
  </r>
  <r>
    <x v="0"/>
    <x v="6"/>
    <s v="Data Analysis"/>
    <s v="USD"/>
    <n v="72250"/>
    <n v="72250"/>
    <x v="1"/>
    <x v="1"/>
    <x v="0"/>
    <x v="2"/>
    <s v="United States"/>
    <x v="1"/>
    <x v="0"/>
    <x v="0"/>
  </r>
  <r>
    <x v="0"/>
    <x v="4"/>
    <s v="Data Engineering"/>
    <s v="USD"/>
    <n v="162500"/>
    <n v="162500"/>
    <x v="1"/>
    <x v="2"/>
    <x v="0"/>
    <x v="1"/>
    <s v="United States"/>
    <x v="1"/>
    <x v="1"/>
    <x v="1"/>
  </r>
  <r>
    <x v="0"/>
    <x v="48"/>
    <s v="Data Quality and Operations"/>
    <s v="EUR"/>
    <n v="22000"/>
    <n v="23753"/>
    <x v="14"/>
    <x v="3"/>
    <x v="0"/>
    <x v="0"/>
    <s v="Portugal"/>
    <x v="0"/>
    <x v="2"/>
    <x v="0"/>
  </r>
  <r>
    <x v="0"/>
    <x v="12"/>
    <s v="Data Science and Research"/>
    <s v="USD"/>
    <n v="83000"/>
    <n v="83000"/>
    <x v="1"/>
    <x v="1"/>
    <x v="0"/>
    <x v="2"/>
    <s v="United States"/>
    <x v="1"/>
    <x v="0"/>
    <x v="0"/>
  </r>
  <r>
    <x v="0"/>
    <x v="12"/>
    <s v="Data Science and Research"/>
    <s v="USD"/>
    <n v="63967"/>
    <n v="63967"/>
    <x v="1"/>
    <x v="1"/>
    <x v="0"/>
    <x v="2"/>
    <s v="United States"/>
    <x v="1"/>
    <x v="0"/>
    <x v="0"/>
  </r>
  <r>
    <x v="0"/>
    <x v="12"/>
    <s v="Data Science and Research"/>
    <s v="USD"/>
    <n v="188600"/>
    <n v="188600"/>
    <x v="1"/>
    <x v="1"/>
    <x v="0"/>
    <x v="1"/>
    <s v="United States"/>
    <x v="1"/>
    <x v="1"/>
    <x v="1"/>
  </r>
  <r>
    <x v="0"/>
    <x v="12"/>
    <s v="Data Science and Research"/>
    <s v="USD"/>
    <n v="111550"/>
    <n v="111550"/>
    <x v="1"/>
    <x v="1"/>
    <x v="0"/>
    <x v="1"/>
    <s v="United States"/>
    <x v="1"/>
    <x v="0"/>
    <x v="0"/>
  </r>
  <r>
    <x v="0"/>
    <x v="5"/>
    <s v="Machine Learning and AI"/>
    <s v="USD"/>
    <n v="219300"/>
    <n v="219300"/>
    <x v="1"/>
    <x v="1"/>
    <x v="0"/>
    <x v="1"/>
    <s v="United States"/>
    <x v="1"/>
    <x v="1"/>
    <x v="1"/>
  </r>
  <r>
    <x v="0"/>
    <x v="5"/>
    <s v="Machine Learning and AI"/>
    <s v="USD"/>
    <n v="143000"/>
    <n v="143000"/>
    <x v="1"/>
    <x v="1"/>
    <x v="0"/>
    <x v="1"/>
    <s v="United States"/>
    <x v="1"/>
    <x v="0"/>
    <x v="0"/>
  </r>
  <r>
    <x v="0"/>
    <x v="5"/>
    <s v="Machine Learning and AI"/>
    <s v="USD"/>
    <n v="133300"/>
    <n v="133300"/>
    <x v="1"/>
    <x v="1"/>
    <x v="0"/>
    <x v="1"/>
    <s v="United States"/>
    <x v="1"/>
    <x v="0"/>
    <x v="0"/>
  </r>
  <r>
    <x v="0"/>
    <x v="4"/>
    <s v="Data Engineering"/>
    <s v="USD"/>
    <n v="80000"/>
    <n v="80000"/>
    <x v="1"/>
    <x v="1"/>
    <x v="0"/>
    <x v="2"/>
    <s v="United States"/>
    <x v="1"/>
    <x v="0"/>
    <x v="0"/>
  </r>
  <r>
    <x v="0"/>
    <x v="5"/>
    <s v="Machine Learning and AI"/>
    <s v="EUR"/>
    <n v="189000"/>
    <n v="204060"/>
    <x v="0"/>
    <x v="1"/>
    <x v="0"/>
    <x v="2"/>
    <s v="Germany"/>
    <x v="1"/>
    <x v="1"/>
    <x v="1"/>
  </r>
  <r>
    <x v="0"/>
    <x v="5"/>
    <s v="Machine Learning and AI"/>
    <s v="EUR"/>
    <n v="130000"/>
    <n v="140358"/>
    <x v="0"/>
    <x v="1"/>
    <x v="0"/>
    <x v="2"/>
    <s v="Germany"/>
    <x v="1"/>
    <x v="0"/>
    <x v="0"/>
  </r>
  <r>
    <x v="0"/>
    <x v="4"/>
    <s v="Data Engineering"/>
    <s v="USD"/>
    <n v="198900"/>
    <n v="198900"/>
    <x v="1"/>
    <x v="0"/>
    <x v="0"/>
    <x v="1"/>
    <s v="United States"/>
    <x v="1"/>
    <x v="1"/>
    <x v="1"/>
  </r>
  <r>
    <x v="0"/>
    <x v="4"/>
    <s v="Data Engineering"/>
    <s v="USD"/>
    <n v="183310"/>
    <n v="183310"/>
    <x v="1"/>
    <x v="0"/>
    <x v="0"/>
    <x v="1"/>
    <s v="United States"/>
    <x v="1"/>
    <x v="1"/>
    <x v="1"/>
  </r>
  <r>
    <x v="0"/>
    <x v="12"/>
    <s v="Data Science and Research"/>
    <s v="GBP"/>
    <n v="35000"/>
    <n v="43064"/>
    <x v="2"/>
    <x v="3"/>
    <x v="0"/>
    <x v="1"/>
    <s v="United Kingdom"/>
    <x v="1"/>
    <x v="2"/>
    <x v="0"/>
  </r>
  <r>
    <x v="0"/>
    <x v="5"/>
    <s v="Machine Learning and AI"/>
    <s v="USD"/>
    <n v="224000"/>
    <n v="224000"/>
    <x v="1"/>
    <x v="1"/>
    <x v="0"/>
    <x v="1"/>
    <s v="United States"/>
    <x v="1"/>
    <x v="1"/>
    <x v="1"/>
  </r>
  <r>
    <x v="0"/>
    <x v="4"/>
    <s v="Data Engineering"/>
    <s v="USD"/>
    <n v="233000"/>
    <n v="233000"/>
    <x v="1"/>
    <x v="1"/>
    <x v="0"/>
    <x v="1"/>
    <s v="United States"/>
    <x v="1"/>
    <x v="1"/>
    <x v="1"/>
  </r>
  <r>
    <x v="0"/>
    <x v="4"/>
    <s v="Data Engineering"/>
    <s v="USD"/>
    <n v="199098"/>
    <n v="199098"/>
    <x v="1"/>
    <x v="1"/>
    <x v="0"/>
    <x v="1"/>
    <s v="United States"/>
    <x v="1"/>
    <x v="1"/>
    <x v="1"/>
  </r>
  <r>
    <x v="0"/>
    <x v="4"/>
    <s v="Data Engineering"/>
    <s v="USD"/>
    <n v="172000"/>
    <n v="172000"/>
    <x v="1"/>
    <x v="1"/>
    <x v="0"/>
    <x v="2"/>
    <s v="United States"/>
    <x v="1"/>
    <x v="1"/>
    <x v="1"/>
  </r>
  <r>
    <x v="0"/>
    <x v="4"/>
    <s v="Data Engineering"/>
    <s v="USD"/>
    <n v="107000"/>
    <n v="107000"/>
    <x v="1"/>
    <x v="1"/>
    <x v="0"/>
    <x v="2"/>
    <s v="United States"/>
    <x v="1"/>
    <x v="0"/>
    <x v="0"/>
  </r>
  <r>
    <x v="0"/>
    <x v="4"/>
    <s v="Data Engineering"/>
    <s v="USD"/>
    <n v="128000"/>
    <n v="128000"/>
    <x v="1"/>
    <x v="0"/>
    <x v="0"/>
    <x v="1"/>
    <s v="United States"/>
    <x v="1"/>
    <x v="0"/>
    <x v="0"/>
  </r>
  <r>
    <x v="0"/>
    <x v="4"/>
    <s v="Data Engineering"/>
    <s v="USD"/>
    <n v="81500"/>
    <n v="81500"/>
    <x v="1"/>
    <x v="0"/>
    <x v="0"/>
    <x v="1"/>
    <s v="United States"/>
    <x v="1"/>
    <x v="0"/>
    <x v="0"/>
  </r>
  <r>
    <x v="0"/>
    <x v="27"/>
    <s v="Machine Learning and AI"/>
    <s v="USD"/>
    <n v="208450"/>
    <n v="208450"/>
    <x v="1"/>
    <x v="1"/>
    <x v="0"/>
    <x v="1"/>
    <s v="United States"/>
    <x v="1"/>
    <x v="1"/>
    <x v="1"/>
  </r>
  <r>
    <x v="0"/>
    <x v="27"/>
    <s v="Machine Learning and AI"/>
    <s v="USD"/>
    <n v="151600"/>
    <n v="151600"/>
    <x v="1"/>
    <x v="1"/>
    <x v="0"/>
    <x v="1"/>
    <s v="United States"/>
    <x v="1"/>
    <x v="1"/>
    <x v="1"/>
  </r>
  <r>
    <x v="0"/>
    <x v="13"/>
    <s v="Data Science and Research"/>
    <s v="USD"/>
    <n v="240960"/>
    <n v="240960"/>
    <x v="1"/>
    <x v="1"/>
    <x v="0"/>
    <x v="1"/>
    <s v="United States"/>
    <x v="1"/>
    <x v="1"/>
    <x v="1"/>
  </r>
  <r>
    <x v="0"/>
    <x v="13"/>
    <s v="Data Science and Research"/>
    <s v="USD"/>
    <n v="200800"/>
    <n v="200800"/>
    <x v="1"/>
    <x v="1"/>
    <x v="0"/>
    <x v="1"/>
    <s v="United States"/>
    <x v="1"/>
    <x v="1"/>
    <x v="1"/>
  </r>
  <r>
    <x v="0"/>
    <x v="2"/>
    <s v="Data Science and Research"/>
    <s v="USD"/>
    <n v="120681"/>
    <n v="120681"/>
    <x v="1"/>
    <x v="0"/>
    <x v="0"/>
    <x v="1"/>
    <s v="United States"/>
    <x v="1"/>
    <x v="0"/>
    <x v="0"/>
  </r>
  <r>
    <x v="0"/>
    <x v="2"/>
    <s v="Data Science and Research"/>
    <s v="USD"/>
    <n v="72409"/>
    <n v="72409"/>
    <x v="1"/>
    <x v="0"/>
    <x v="0"/>
    <x v="1"/>
    <s v="United States"/>
    <x v="1"/>
    <x v="0"/>
    <x v="0"/>
  </r>
  <r>
    <x v="0"/>
    <x v="13"/>
    <s v="Data Science and Research"/>
    <s v="USD"/>
    <n v="250000"/>
    <n v="250000"/>
    <x v="1"/>
    <x v="1"/>
    <x v="0"/>
    <x v="2"/>
    <s v="United States"/>
    <x v="1"/>
    <x v="1"/>
    <x v="1"/>
  </r>
  <r>
    <x v="0"/>
    <x v="13"/>
    <s v="Data Science and Research"/>
    <s v="USD"/>
    <n v="176000"/>
    <n v="176000"/>
    <x v="1"/>
    <x v="1"/>
    <x v="0"/>
    <x v="2"/>
    <s v="United States"/>
    <x v="1"/>
    <x v="1"/>
    <x v="1"/>
  </r>
  <r>
    <x v="0"/>
    <x v="11"/>
    <s v="Data Science and Research"/>
    <s v="USD"/>
    <n v="250000"/>
    <n v="250000"/>
    <x v="1"/>
    <x v="1"/>
    <x v="0"/>
    <x v="1"/>
    <s v="United States"/>
    <x v="1"/>
    <x v="1"/>
    <x v="1"/>
  </r>
  <r>
    <x v="0"/>
    <x v="11"/>
    <s v="Data Science and Research"/>
    <s v="USD"/>
    <n v="170000"/>
    <n v="170000"/>
    <x v="1"/>
    <x v="1"/>
    <x v="0"/>
    <x v="1"/>
    <s v="United States"/>
    <x v="1"/>
    <x v="1"/>
    <x v="1"/>
  </r>
  <r>
    <x v="0"/>
    <x v="78"/>
    <s v="Machine Learning and AI"/>
    <s v="BRL"/>
    <n v="195000"/>
    <n v="38290"/>
    <x v="32"/>
    <x v="1"/>
    <x v="0"/>
    <x v="0"/>
    <s v="Brazil"/>
    <x v="0"/>
    <x v="1"/>
    <x v="1"/>
  </r>
  <r>
    <x v="0"/>
    <x v="43"/>
    <s v="Machine Learning and AI"/>
    <s v="EUR"/>
    <n v="200000"/>
    <n v="215936"/>
    <x v="38"/>
    <x v="2"/>
    <x v="0"/>
    <x v="2"/>
    <s v="United States"/>
    <x v="0"/>
    <x v="1"/>
    <x v="1"/>
  </r>
  <r>
    <x v="0"/>
    <x v="2"/>
    <s v="Data Science and Research"/>
    <s v="USD"/>
    <n v="178560"/>
    <n v="178560"/>
    <x v="1"/>
    <x v="1"/>
    <x v="0"/>
    <x v="1"/>
    <s v="United States"/>
    <x v="1"/>
    <x v="1"/>
    <x v="1"/>
  </r>
  <r>
    <x v="0"/>
    <x v="2"/>
    <s v="Data Science and Research"/>
    <s v="USD"/>
    <n v="148800"/>
    <n v="148800"/>
    <x v="1"/>
    <x v="1"/>
    <x v="0"/>
    <x v="1"/>
    <s v="United States"/>
    <x v="1"/>
    <x v="0"/>
    <x v="0"/>
  </r>
  <r>
    <x v="0"/>
    <x v="20"/>
    <s v="Machine Learning and AI"/>
    <s v="USD"/>
    <n v="319550"/>
    <n v="316414"/>
    <x v="1"/>
    <x v="1"/>
    <x v="0"/>
    <x v="1"/>
    <s v="United States"/>
    <x v="1"/>
    <x v="1"/>
    <x v="1"/>
  </r>
  <r>
    <x v="0"/>
    <x v="20"/>
    <s v="Machine Learning and AI"/>
    <s v="USD"/>
    <n v="283780"/>
    <n v="283780"/>
    <x v="1"/>
    <x v="1"/>
    <x v="0"/>
    <x v="1"/>
    <s v="United States"/>
    <x v="1"/>
    <x v="1"/>
    <x v="1"/>
  </r>
  <r>
    <x v="0"/>
    <x v="4"/>
    <s v="Data Engineering"/>
    <s v="USD"/>
    <n v="167954"/>
    <n v="167954"/>
    <x v="1"/>
    <x v="2"/>
    <x v="0"/>
    <x v="1"/>
    <s v="United States"/>
    <x v="1"/>
    <x v="1"/>
    <x v="1"/>
  </r>
  <r>
    <x v="0"/>
    <x v="4"/>
    <s v="Data Engineering"/>
    <s v="USD"/>
    <n v="115830"/>
    <n v="115830"/>
    <x v="1"/>
    <x v="2"/>
    <x v="0"/>
    <x v="1"/>
    <s v="United States"/>
    <x v="1"/>
    <x v="0"/>
    <x v="0"/>
  </r>
  <r>
    <x v="0"/>
    <x v="5"/>
    <s v="Machine Learning and AI"/>
    <s v="USD"/>
    <n v="125000"/>
    <n v="125000"/>
    <x v="1"/>
    <x v="1"/>
    <x v="0"/>
    <x v="1"/>
    <s v="United States"/>
    <x v="1"/>
    <x v="0"/>
    <x v="0"/>
  </r>
  <r>
    <x v="0"/>
    <x v="55"/>
    <s v="BI and Visualization"/>
    <s v="USD"/>
    <n v="185000"/>
    <n v="185000"/>
    <x v="1"/>
    <x v="1"/>
    <x v="0"/>
    <x v="1"/>
    <s v="United States"/>
    <x v="1"/>
    <x v="1"/>
    <x v="1"/>
  </r>
  <r>
    <x v="0"/>
    <x v="55"/>
    <s v="BI and Visualization"/>
    <s v="USD"/>
    <n v="50000"/>
    <n v="50000"/>
    <x v="1"/>
    <x v="1"/>
    <x v="0"/>
    <x v="1"/>
    <s v="United States"/>
    <x v="1"/>
    <x v="0"/>
    <x v="0"/>
  </r>
  <r>
    <x v="0"/>
    <x v="4"/>
    <s v="Data Engineering"/>
    <s v="USD"/>
    <n v="283780"/>
    <n v="283780"/>
    <x v="1"/>
    <x v="1"/>
    <x v="0"/>
    <x v="1"/>
    <s v="United States"/>
    <x v="1"/>
    <x v="1"/>
    <x v="1"/>
  </r>
  <r>
    <x v="0"/>
    <x v="13"/>
    <s v="Data Science and Research"/>
    <s v="USD"/>
    <n v="189110"/>
    <n v="189110"/>
    <x v="1"/>
    <x v="1"/>
    <x v="0"/>
    <x v="1"/>
    <s v="United States"/>
    <x v="1"/>
    <x v="1"/>
    <x v="1"/>
  </r>
  <r>
    <x v="0"/>
    <x v="13"/>
    <s v="Data Science and Research"/>
    <s v="USD"/>
    <n v="139000"/>
    <n v="139000"/>
    <x v="1"/>
    <x v="1"/>
    <x v="0"/>
    <x v="1"/>
    <s v="United States"/>
    <x v="1"/>
    <x v="0"/>
    <x v="0"/>
  </r>
  <r>
    <x v="0"/>
    <x v="27"/>
    <s v="Machine Learning and AI"/>
    <s v="USD"/>
    <n v="199000"/>
    <n v="199000"/>
    <x v="1"/>
    <x v="1"/>
    <x v="0"/>
    <x v="2"/>
    <s v="United States"/>
    <x v="1"/>
    <x v="1"/>
    <x v="1"/>
  </r>
  <r>
    <x v="0"/>
    <x v="27"/>
    <s v="Machine Learning and AI"/>
    <s v="USD"/>
    <n v="145000"/>
    <n v="145000"/>
    <x v="1"/>
    <x v="1"/>
    <x v="0"/>
    <x v="2"/>
    <s v="United States"/>
    <x v="1"/>
    <x v="0"/>
    <x v="0"/>
  </r>
  <r>
    <x v="0"/>
    <x v="19"/>
    <s v="Machine Learning and AI"/>
    <s v="USD"/>
    <n v="199000"/>
    <n v="199000"/>
    <x v="1"/>
    <x v="1"/>
    <x v="0"/>
    <x v="1"/>
    <s v="United States"/>
    <x v="1"/>
    <x v="1"/>
    <x v="1"/>
  </r>
  <r>
    <x v="0"/>
    <x v="19"/>
    <s v="Machine Learning and AI"/>
    <s v="USD"/>
    <n v="142000"/>
    <n v="142000"/>
    <x v="1"/>
    <x v="1"/>
    <x v="0"/>
    <x v="1"/>
    <s v="United States"/>
    <x v="1"/>
    <x v="0"/>
    <x v="0"/>
  </r>
  <r>
    <x v="0"/>
    <x v="7"/>
    <s v="Leadership and Management"/>
    <s v="USD"/>
    <n v="230000"/>
    <n v="230000"/>
    <x v="2"/>
    <x v="1"/>
    <x v="0"/>
    <x v="2"/>
    <s v="United Kingdom"/>
    <x v="1"/>
    <x v="1"/>
    <x v="1"/>
  </r>
  <r>
    <x v="0"/>
    <x v="7"/>
    <s v="Leadership and Management"/>
    <s v="USD"/>
    <n v="170000"/>
    <n v="170000"/>
    <x v="2"/>
    <x v="1"/>
    <x v="0"/>
    <x v="2"/>
    <s v="United Kingdom"/>
    <x v="1"/>
    <x v="1"/>
    <x v="1"/>
  </r>
  <r>
    <x v="0"/>
    <x v="6"/>
    <s v="Data Analysis"/>
    <s v="USD"/>
    <n v="66000"/>
    <n v="66000"/>
    <x v="1"/>
    <x v="1"/>
    <x v="0"/>
    <x v="1"/>
    <s v="United States"/>
    <x v="1"/>
    <x v="0"/>
    <x v="0"/>
  </r>
  <r>
    <x v="0"/>
    <x v="6"/>
    <s v="Data Analysis"/>
    <s v="USD"/>
    <n v="52000"/>
    <n v="52000"/>
    <x v="1"/>
    <x v="1"/>
    <x v="0"/>
    <x v="1"/>
    <s v="United States"/>
    <x v="1"/>
    <x v="0"/>
    <x v="0"/>
  </r>
  <r>
    <x v="0"/>
    <x v="2"/>
    <s v="Data Science and Research"/>
    <s v="USD"/>
    <n v="200000"/>
    <n v="200000"/>
    <x v="1"/>
    <x v="1"/>
    <x v="0"/>
    <x v="2"/>
    <s v="United States"/>
    <x v="1"/>
    <x v="1"/>
    <x v="1"/>
  </r>
  <r>
    <x v="0"/>
    <x v="7"/>
    <s v="Leadership and Management"/>
    <s v="USD"/>
    <n v="178560"/>
    <n v="178560"/>
    <x v="1"/>
    <x v="1"/>
    <x v="0"/>
    <x v="1"/>
    <s v="United States"/>
    <x v="1"/>
    <x v="1"/>
    <x v="1"/>
  </r>
  <r>
    <x v="0"/>
    <x v="7"/>
    <s v="Leadership and Management"/>
    <s v="USD"/>
    <n v="148800"/>
    <n v="148800"/>
    <x v="1"/>
    <x v="1"/>
    <x v="0"/>
    <x v="1"/>
    <s v="United States"/>
    <x v="1"/>
    <x v="0"/>
    <x v="0"/>
  </r>
  <r>
    <x v="0"/>
    <x v="43"/>
    <s v="Machine Learning and AI"/>
    <s v="USD"/>
    <n v="200000"/>
    <n v="200000"/>
    <x v="1"/>
    <x v="1"/>
    <x v="0"/>
    <x v="2"/>
    <s v="United States"/>
    <x v="0"/>
    <x v="1"/>
    <x v="1"/>
  </r>
  <r>
    <x v="0"/>
    <x v="6"/>
    <s v="Data Analysis"/>
    <s v="USD"/>
    <n v="166500"/>
    <n v="166500"/>
    <x v="1"/>
    <x v="1"/>
    <x v="0"/>
    <x v="1"/>
    <s v="United States"/>
    <x v="1"/>
    <x v="1"/>
    <x v="1"/>
  </r>
  <r>
    <x v="0"/>
    <x v="6"/>
    <s v="Data Analysis"/>
    <s v="USD"/>
    <n v="113220"/>
    <n v="113220"/>
    <x v="1"/>
    <x v="1"/>
    <x v="0"/>
    <x v="1"/>
    <s v="United States"/>
    <x v="1"/>
    <x v="0"/>
    <x v="0"/>
  </r>
  <r>
    <x v="0"/>
    <x v="4"/>
    <s v="Data Engineering"/>
    <s v="USD"/>
    <n v="229000"/>
    <n v="229000"/>
    <x v="1"/>
    <x v="1"/>
    <x v="0"/>
    <x v="1"/>
    <s v="United States"/>
    <x v="1"/>
    <x v="1"/>
    <x v="1"/>
  </r>
  <r>
    <x v="0"/>
    <x v="2"/>
    <s v="Data Science and Research"/>
    <s v="USD"/>
    <n v="185000"/>
    <n v="185000"/>
    <x v="1"/>
    <x v="1"/>
    <x v="0"/>
    <x v="1"/>
    <s v="United States"/>
    <x v="0"/>
    <x v="1"/>
    <x v="1"/>
  </r>
  <r>
    <x v="0"/>
    <x v="2"/>
    <s v="Data Science and Research"/>
    <s v="USD"/>
    <n v="86700"/>
    <n v="86700"/>
    <x v="1"/>
    <x v="1"/>
    <x v="0"/>
    <x v="1"/>
    <s v="United States"/>
    <x v="0"/>
    <x v="0"/>
    <x v="0"/>
  </r>
  <r>
    <x v="0"/>
    <x v="6"/>
    <s v="Data Analysis"/>
    <s v="USD"/>
    <n v="192300"/>
    <n v="192300"/>
    <x v="1"/>
    <x v="1"/>
    <x v="0"/>
    <x v="2"/>
    <s v="United States"/>
    <x v="1"/>
    <x v="1"/>
    <x v="1"/>
  </r>
  <r>
    <x v="0"/>
    <x v="6"/>
    <s v="Data Analysis"/>
    <s v="USD"/>
    <n v="153800"/>
    <n v="153800"/>
    <x v="1"/>
    <x v="1"/>
    <x v="0"/>
    <x v="2"/>
    <s v="United States"/>
    <x v="1"/>
    <x v="1"/>
    <x v="1"/>
  </r>
  <r>
    <x v="0"/>
    <x v="86"/>
    <s v="Data Analysis"/>
    <s v="CAD"/>
    <n v="91000"/>
    <n v="67419"/>
    <x v="3"/>
    <x v="0"/>
    <x v="0"/>
    <x v="0"/>
    <s v="Canada"/>
    <x v="0"/>
    <x v="0"/>
    <x v="0"/>
  </r>
  <r>
    <x v="0"/>
    <x v="6"/>
    <s v="Data Analysis"/>
    <s v="USD"/>
    <n v="131650"/>
    <n v="131650"/>
    <x v="1"/>
    <x v="0"/>
    <x v="0"/>
    <x v="1"/>
    <s v="United States"/>
    <x v="1"/>
    <x v="0"/>
    <x v="0"/>
  </r>
  <r>
    <x v="0"/>
    <x v="6"/>
    <s v="Data Analysis"/>
    <s v="USD"/>
    <n v="105320"/>
    <n v="105320"/>
    <x v="1"/>
    <x v="0"/>
    <x v="0"/>
    <x v="1"/>
    <s v="United States"/>
    <x v="1"/>
    <x v="0"/>
    <x v="0"/>
  </r>
  <r>
    <x v="0"/>
    <x v="51"/>
    <s v="Data Science and Research"/>
    <s v="USD"/>
    <n v="126400"/>
    <n v="126400"/>
    <x v="1"/>
    <x v="1"/>
    <x v="0"/>
    <x v="1"/>
    <s v="United States"/>
    <x v="1"/>
    <x v="0"/>
    <x v="0"/>
  </r>
  <r>
    <x v="0"/>
    <x v="5"/>
    <s v="Machine Learning and AI"/>
    <s v="USD"/>
    <n v="235400"/>
    <n v="235400"/>
    <x v="1"/>
    <x v="1"/>
    <x v="0"/>
    <x v="2"/>
    <s v="United States"/>
    <x v="1"/>
    <x v="1"/>
    <x v="1"/>
  </r>
  <r>
    <x v="0"/>
    <x v="5"/>
    <s v="Machine Learning and AI"/>
    <s v="USD"/>
    <n v="160080"/>
    <n v="160080"/>
    <x v="1"/>
    <x v="1"/>
    <x v="0"/>
    <x v="2"/>
    <s v="United States"/>
    <x v="1"/>
    <x v="1"/>
    <x v="1"/>
  </r>
  <r>
    <x v="0"/>
    <x v="6"/>
    <s v="Data Analysis"/>
    <s v="USD"/>
    <n v="146190"/>
    <n v="146190"/>
    <x v="1"/>
    <x v="1"/>
    <x v="0"/>
    <x v="1"/>
    <s v="United States"/>
    <x v="1"/>
    <x v="0"/>
    <x v="0"/>
  </r>
  <r>
    <x v="0"/>
    <x v="11"/>
    <s v="Data Science and Research"/>
    <s v="USD"/>
    <n v="175000"/>
    <n v="175000"/>
    <x v="1"/>
    <x v="0"/>
    <x v="0"/>
    <x v="2"/>
    <s v="United States"/>
    <x v="1"/>
    <x v="1"/>
    <x v="1"/>
  </r>
  <r>
    <x v="0"/>
    <x v="2"/>
    <s v="Data Science and Research"/>
    <s v="USD"/>
    <n v="228856"/>
    <n v="228856"/>
    <x v="2"/>
    <x v="2"/>
    <x v="0"/>
    <x v="2"/>
    <s v="United Kingdom"/>
    <x v="1"/>
    <x v="1"/>
    <x v="1"/>
  </r>
  <r>
    <x v="0"/>
    <x v="2"/>
    <s v="Data Science and Research"/>
    <s v="USD"/>
    <n v="144540"/>
    <n v="144540"/>
    <x v="2"/>
    <x v="2"/>
    <x v="0"/>
    <x v="2"/>
    <s v="United Kingdom"/>
    <x v="1"/>
    <x v="0"/>
    <x v="0"/>
  </r>
  <r>
    <x v="0"/>
    <x v="11"/>
    <s v="Data Science and Research"/>
    <s v="USD"/>
    <n v="151800"/>
    <n v="151800"/>
    <x v="1"/>
    <x v="1"/>
    <x v="0"/>
    <x v="1"/>
    <s v="United States"/>
    <x v="1"/>
    <x v="1"/>
    <x v="1"/>
  </r>
  <r>
    <x v="0"/>
    <x v="1"/>
    <s v="Data Architecture and Modeling"/>
    <s v="USD"/>
    <n v="150000"/>
    <n v="150000"/>
    <x v="1"/>
    <x v="0"/>
    <x v="0"/>
    <x v="1"/>
    <s v="United States"/>
    <x v="1"/>
    <x v="0"/>
    <x v="1"/>
  </r>
  <r>
    <x v="0"/>
    <x v="1"/>
    <s v="Data Architecture and Modeling"/>
    <s v="USD"/>
    <n v="100000"/>
    <n v="100000"/>
    <x v="1"/>
    <x v="0"/>
    <x v="0"/>
    <x v="1"/>
    <s v="United States"/>
    <x v="1"/>
    <x v="0"/>
    <x v="0"/>
  </r>
  <r>
    <x v="0"/>
    <x v="2"/>
    <s v="Data Science and Research"/>
    <s v="USD"/>
    <n v="126500"/>
    <n v="126500"/>
    <x v="1"/>
    <x v="1"/>
    <x v="0"/>
    <x v="1"/>
    <s v="United States"/>
    <x v="1"/>
    <x v="0"/>
    <x v="0"/>
  </r>
  <r>
    <x v="0"/>
    <x v="2"/>
    <s v="Data Science and Research"/>
    <s v="USD"/>
    <n v="78000"/>
    <n v="78000"/>
    <x v="1"/>
    <x v="1"/>
    <x v="0"/>
    <x v="1"/>
    <s v="United States"/>
    <x v="1"/>
    <x v="0"/>
    <x v="0"/>
  </r>
  <r>
    <x v="0"/>
    <x v="6"/>
    <s v="Data Analysis"/>
    <s v="USD"/>
    <n v="126500"/>
    <n v="126500"/>
    <x v="1"/>
    <x v="1"/>
    <x v="0"/>
    <x v="1"/>
    <s v="United States"/>
    <x v="1"/>
    <x v="0"/>
    <x v="0"/>
  </r>
  <r>
    <x v="0"/>
    <x v="6"/>
    <s v="Data Analysis"/>
    <s v="USD"/>
    <n v="78000"/>
    <n v="78000"/>
    <x v="1"/>
    <x v="1"/>
    <x v="0"/>
    <x v="1"/>
    <s v="United States"/>
    <x v="1"/>
    <x v="0"/>
    <x v="0"/>
  </r>
  <r>
    <x v="0"/>
    <x v="2"/>
    <s v="Data Science and Research"/>
    <s v="USD"/>
    <n v="70000"/>
    <n v="70000"/>
    <x v="1"/>
    <x v="1"/>
    <x v="0"/>
    <x v="1"/>
    <s v="United States"/>
    <x v="1"/>
    <x v="0"/>
    <x v="0"/>
  </r>
  <r>
    <x v="0"/>
    <x v="5"/>
    <s v="Machine Learning and AI"/>
    <s v="USD"/>
    <n v="300000"/>
    <n v="300000"/>
    <x v="2"/>
    <x v="0"/>
    <x v="0"/>
    <x v="1"/>
    <s v="United Kingdom"/>
    <x v="1"/>
    <x v="1"/>
    <x v="1"/>
  </r>
  <r>
    <x v="0"/>
    <x v="5"/>
    <s v="Machine Learning and AI"/>
    <s v="USD"/>
    <n v="200000"/>
    <n v="200000"/>
    <x v="2"/>
    <x v="0"/>
    <x v="0"/>
    <x v="1"/>
    <s v="United Kingdom"/>
    <x v="1"/>
    <x v="1"/>
    <x v="1"/>
  </r>
  <r>
    <x v="0"/>
    <x v="4"/>
    <s v="Data Engineering"/>
    <s v="USD"/>
    <n v="96000"/>
    <n v="96000"/>
    <x v="1"/>
    <x v="1"/>
    <x v="0"/>
    <x v="2"/>
    <s v="United States"/>
    <x v="1"/>
    <x v="0"/>
    <x v="0"/>
  </r>
  <r>
    <x v="0"/>
    <x v="4"/>
    <s v="Data Engineering"/>
    <s v="USD"/>
    <n v="72000"/>
    <n v="72000"/>
    <x v="1"/>
    <x v="1"/>
    <x v="0"/>
    <x v="2"/>
    <s v="United States"/>
    <x v="1"/>
    <x v="0"/>
    <x v="0"/>
  </r>
  <r>
    <x v="0"/>
    <x v="2"/>
    <s v="Data Science and Research"/>
    <s v="USD"/>
    <n v="205150"/>
    <n v="205150"/>
    <x v="1"/>
    <x v="1"/>
    <x v="0"/>
    <x v="2"/>
    <s v="United States"/>
    <x v="1"/>
    <x v="1"/>
    <x v="1"/>
  </r>
  <r>
    <x v="0"/>
    <x v="2"/>
    <s v="Data Science and Research"/>
    <s v="USD"/>
    <n v="167850"/>
    <n v="167850"/>
    <x v="1"/>
    <x v="1"/>
    <x v="0"/>
    <x v="2"/>
    <s v="United States"/>
    <x v="1"/>
    <x v="1"/>
    <x v="1"/>
  </r>
  <r>
    <x v="0"/>
    <x v="2"/>
    <s v="Data Science and Research"/>
    <s v="USD"/>
    <n v="222750"/>
    <n v="222750"/>
    <x v="1"/>
    <x v="1"/>
    <x v="0"/>
    <x v="1"/>
    <s v="United States"/>
    <x v="1"/>
    <x v="1"/>
    <x v="1"/>
  </r>
  <r>
    <x v="0"/>
    <x v="2"/>
    <s v="Data Science and Research"/>
    <s v="USD"/>
    <n v="182250"/>
    <n v="182250"/>
    <x v="1"/>
    <x v="1"/>
    <x v="0"/>
    <x v="1"/>
    <s v="United States"/>
    <x v="1"/>
    <x v="1"/>
    <x v="1"/>
  </r>
  <r>
    <x v="0"/>
    <x v="14"/>
    <s v="Data Science and Research"/>
    <s v="CHF"/>
    <n v="95000"/>
    <n v="104024"/>
    <x v="39"/>
    <x v="3"/>
    <x v="0"/>
    <x v="0"/>
    <s v="Switzerland"/>
    <x v="2"/>
    <x v="0"/>
    <x v="0"/>
  </r>
  <r>
    <x v="0"/>
    <x v="2"/>
    <s v="Data Science and Research"/>
    <s v="EUR"/>
    <n v="47000"/>
    <n v="50745"/>
    <x v="40"/>
    <x v="0"/>
    <x v="0"/>
    <x v="0"/>
    <s v="Andorra"/>
    <x v="2"/>
    <x v="2"/>
    <x v="0"/>
  </r>
  <r>
    <x v="0"/>
    <x v="5"/>
    <s v="Machine Learning and AI"/>
    <s v="USD"/>
    <n v="148594"/>
    <n v="148594"/>
    <x v="1"/>
    <x v="1"/>
    <x v="0"/>
    <x v="1"/>
    <s v="United States"/>
    <x v="1"/>
    <x v="0"/>
    <x v="0"/>
  </r>
  <r>
    <x v="0"/>
    <x v="2"/>
    <s v="Data Science and Research"/>
    <s v="USD"/>
    <n v="206000"/>
    <n v="206000"/>
    <x v="1"/>
    <x v="1"/>
    <x v="0"/>
    <x v="2"/>
    <s v="United States"/>
    <x v="1"/>
    <x v="1"/>
    <x v="1"/>
  </r>
  <r>
    <x v="0"/>
    <x v="2"/>
    <s v="Data Science and Research"/>
    <s v="USD"/>
    <n v="140250"/>
    <n v="140250"/>
    <x v="1"/>
    <x v="1"/>
    <x v="0"/>
    <x v="2"/>
    <s v="United States"/>
    <x v="1"/>
    <x v="0"/>
    <x v="0"/>
  </r>
  <r>
    <x v="0"/>
    <x v="59"/>
    <s v="Leadership and Management"/>
    <s v="USD"/>
    <n v="254500"/>
    <n v="254500"/>
    <x v="1"/>
    <x v="1"/>
    <x v="0"/>
    <x v="2"/>
    <s v="United States"/>
    <x v="0"/>
    <x v="1"/>
    <x v="1"/>
  </r>
  <r>
    <x v="0"/>
    <x v="59"/>
    <s v="Leadership and Management"/>
    <s v="USD"/>
    <n v="130900"/>
    <n v="130900"/>
    <x v="1"/>
    <x v="1"/>
    <x v="0"/>
    <x v="2"/>
    <s v="United States"/>
    <x v="0"/>
    <x v="0"/>
    <x v="0"/>
  </r>
  <r>
    <x v="0"/>
    <x v="2"/>
    <s v="Data Science and Research"/>
    <s v="USD"/>
    <n v="198000"/>
    <n v="198000"/>
    <x v="1"/>
    <x v="1"/>
    <x v="0"/>
    <x v="2"/>
    <s v="United States"/>
    <x v="1"/>
    <x v="1"/>
    <x v="1"/>
  </r>
  <r>
    <x v="0"/>
    <x v="2"/>
    <s v="Data Science and Research"/>
    <s v="USD"/>
    <n v="124000"/>
    <n v="124000"/>
    <x v="1"/>
    <x v="1"/>
    <x v="0"/>
    <x v="2"/>
    <s v="United States"/>
    <x v="1"/>
    <x v="0"/>
    <x v="0"/>
  </r>
  <r>
    <x v="0"/>
    <x v="30"/>
    <s v="BI and Visualization"/>
    <s v="USD"/>
    <n v="234485"/>
    <n v="234485"/>
    <x v="1"/>
    <x v="1"/>
    <x v="0"/>
    <x v="2"/>
    <s v="United States"/>
    <x v="1"/>
    <x v="1"/>
    <x v="1"/>
  </r>
  <r>
    <x v="0"/>
    <x v="30"/>
    <s v="BI and Visualization"/>
    <s v="USD"/>
    <n v="112655"/>
    <n v="112655"/>
    <x v="1"/>
    <x v="1"/>
    <x v="0"/>
    <x v="2"/>
    <s v="United States"/>
    <x v="1"/>
    <x v="0"/>
    <x v="0"/>
  </r>
  <r>
    <x v="0"/>
    <x v="6"/>
    <s v="Data Analysis"/>
    <s v="USD"/>
    <n v="125000"/>
    <n v="125000"/>
    <x v="1"/>
    <x v="3"/>
    <x v="0"/>
    <x v="1"/>
    <s v="United States"/>
    <x v="1"/>
    <x v="0"/>
    <x v="0"/>
  </r>
  <r>
    <x v="0"/>
    <x v="2"/>
    <s v="Data Science and Research"/>
    <s v="GBP"/>
    <n v="42000"/>
    <n v="51676"/>
    <x v="2"/>
    <x v="0"/>
    <x v="0"/>
    <x v="1"/>
    <s v="United Kingdom"/>
    <x v="1"/>
    <x v="2"/>
    <x v="0"/>
  </r>
  <r>
    <x v="0"/>
    <x v="4"/>
    <s v="Data Engineering"/>
    <s v="EUR"/>
    <n v="65000"/>
    <n v="70179"/>
    <x v="8"/>
    <x v="0"/>
    <x v="0"/>
    <x v="2"/>
    <s v="France"/>
    <x v="1"/>
    <x v="0"/>
    <x v="0"/>
  </r>
  <r>
    <x v="0"/>
    <x v="4"/>
    <s v="Data Engineering"/>
    <s v="EUR"/>
    <n v="60000"/>
    <n v="64781"/>
    <x v="8"/>
    <x v="0"/>
    <x v="0"/>
    <x v="2"/>
    <s v="France"/>
    <x v="1"/>
    <x v="0"/>
    <x v="0"/>
  </r>
  <r>
    <x v="0"/>
    <x v="2"/>
    <s v="Data Science and Research"/>
    <s v="USD"/>
    <n v="258000"/>
    <n v="258000"/>
    <x v="3"/>
    <x v="1"/>
    <x v="0"/>
    <x v="1"/>
    <s v="Canada"/>
    <x v="1"/>
    <x v="1"/>
    <x v="1"/>
  </r>
  <r>
    <x v="0"/>
    <x v="2"/>
    <s v="Data Science and Research"/>
    <s v="USD"/>
    <n v="190000"/>
    <n v="190000"/>
    <x v="3"/>
    <x v="1"/>
    <x v="0"/>
    <x v="1"/>
    <s v="Canada"/>
    <x v="1"/>
    <x v="1"/>
    <x v="1"/>
  </r>
  <r>
    <x v="0"/>
    <x v="2"/>
    <s v="Data Science and Research"/>
    <s v="USD"/>
    <n v="184184"/>
    <n v="184184"/>
    <x v="1"/>
    <x v="1"/>
    <x v="0"/>
    <x v="2"/>
    <s v="United States"/>
    <x v="1"/>
    <x v="1"/>
    <x v="1"/>
  </r>
  <r>
    <x v="0"/>
    <x v="2"/>
    <s v="Data Science and Research"/>
    <s v="USD"/>
    <n v="167441"/>
    <n v="167441"/>
    <x v="1"/>
    <x v="1"/>
    <x v="0"/>
    <x v="2"/>
    <s v="United States"/>
    <x v="1"/>
    <x v="1"/>
    <x v="1"/>
  </r>
  <r>
    <x v="0"/>
    <x v="71"/>
    <s v="Machine Learning and AI"/>
    <s v="CAD"/>
    <n v="100000"/>
    <n v="74087"/>
    <x v="3"/>
    <x v="3"/>
    <x v="0"/>
    <x v="2"/>
    <s v="Canada"/>
    <x v="0"/>
    <x v="0"/>
    <x v="0"/>
  </r>
  <r>
    <x v="0"/>
    <x v="2"/>
    <s v="Data Science and Research"/>
    <s v="EUR"/>
    <n v="30000"/>
    <n v="32390"/>
    <x v="10"/>
    <x v="3"/>
    <x v="0"/>
    <x v="1"/>
    <s v="Netherlands"/>
    <x v="0"/>
    <x v="2"/>
    <x v="0"/>
  </r>
  <r>
    <x v="0"/>
    <x v="4"/>
    <s v="Data Engineering"/>
    <s v="USD"/>
    <n v="204500"/>
    <n v="204500"/>
    <x v="1"/>
    <x v="2"/>
    <x v="0"/>
    <x v="1"/>
    <s v="United States"/>
    <x v="1"/>
    <x v="1"/>
    <x v="1"/>
  </r>
  <r>
    <x v="0"/>
    <x v="7"/>
    <s v="Leadership and Management"/>
    <s v="USD"/>
    <n v="90000"/>
    <n v="90000"/>
    <x v="1"/>
    <x v="3"/>
    <x v="0"/>
    <x v="1"/>
    <s v="United States"/>
    <x v="1"/>
    <x v="0"/>
    <x v="0"/>
  </r>
  <r>
    <x v="0"/>
    <x v="7"/>
    <s v="Leadership and Management"/>
    <s v="USD"/>
    <n v="84000"/>
    <n v="84000"/>
    <x v="1"/>
    <x v="3"/>
    <x v="0"/>
    <x v="1"/>
    <s v="United States"/>
    <x v="1"/>
    <x v="0"/>
    <x v="0"/>
  </r>
  <r>
    <x v="0"/>
    <x v="4"/>
    <s v="Data Engineering"/>
    <s v="USD"/>
    <n v="202400"/>
    <n v="202400"/>
    <x v="1"/>
    <x v="1"/>
    <x v="0"/>
    <x v="2"/>
    <s v="United States"/>
    <x v="1"/>
    <x v="1"/>
    <x v="1"/>
  </r>
  <r>
    <x v="0"/>
    <x v="4"/>
    <s v="Data Engineering"/>
    <s v="USD"/>
    <n v="147200"/>
    <n v="147200"/>
    <x v="1"/>
    <x v="1"/>
    <x v="0"/>
    <x v="2"/>
    <s v="United States"/>
    <x v="1"/>
    <x v="0"/>
    <x v="0"/>
  </r>
  <r>
    <x v="0"/>
    <x v="2"/>
    <s v="Data Science and Research"/>
    <s v="USD"/>
    <n v="139500"/>
    <n v="139500"/>
    <x v="1"/>
    <x v="1"/>
    <x v="0"/>
    <x v="2"/>
    <s v="United States"/>
    <x v="1"/>
    <x v="0"/>
    <x v="0"/>
  </r>
  <r>
    <x v="0"/>
    <x v="2"/>
    <s v="Data Science and Research"/>
    <s v="USD"/>
    <n v="90000"/>
    <n v="90000"/>
    <x v="1"/>
    <x v="1"/>
    <x v="0"/>
    <x v="2"/>
    <s v="United States"/>
    <x v="1"/>
    <x v="0"/>
    <x v="0"/>
  </r>
  <r>
    <x v="0"/>
    <x v="10"/>
    <s v="BI and Visualization"/>
    <s v="USD"/>
    <n v="192000"/>
    <n v="192000"/>
    <x v="1"/>
    <x v="1"/>
    <x v="0"/>
    <x v="1"/>
    <s v="United States"/>
    <x v="1"/>
    <x v="1"/>
    <x v="1"/>
  </r>
  <r>
    <x v="0"/>
    <x v="10"/>
    <s v="BI and Visualization"/>
    <s v="USD"/>
    <n v="142000"/>
    <n v="142000"/>
    <x v="1"/>
    <x v="1"/>
    <x v="0"/>
    <x v="1"/>
    <s v="United States"/>
    <x v="1"/>
    <x v="0"/>
    <x v="0"/>
  </r>
  <r>
    <x v="0"/>
    <x v="87"/>
    <s v="Data Quality and Operations"/>
    <s v="USD"/>
    <n v="143000"/>
    <n v="143000"/>
    <x v="1"/>
    <x v="1"/>
    <x v="0"/>
    <x v="2"/>
    <s v="United States"/>
    <x v="1"/>
    <x v="0"/>
    <x v="0"/>
  </r>
  <r>
    <x v="0"/>
    <x v="87"/>
    <s v="Data Quality and Operations"/>
    <s v="USD"/>
    <n v="129000"/>
    <n v="129000"/>
    <x v="1"/>
    <x v="1"/>
    <x v="0"/>
    <x v="2"/>
    <s v="United States"/>
    <x v="1"/>
    <x v="0"/>
    <x v="0"/>
  </r>
  <r>
    <x v="0"/>
    <x v="2"/>
    <s v="Data Science and Research"/>
    <s v="USD"/>
    <n v="191000"/>
    <n v="191000"/>
    <x v="1"/>
    <x v="1"/>
    <x v="0"/>
    <x v="2"/>
    <s v="United States"/>
    <x v="1"/>
    <x v="1"/>
    <x v="1"/>
  </r>
  <r>
    <x v="0"/>
    <x v="33"/>
    <s v="Data Management and Strategy"/>
    <s v="USD"/>
    <n v="85000"/>
    <n v="85000"/>
    <x v="1"/>
    <x v="1"/>
    <x v="0"/>
    <x v="1"/>
    <s v="United States"/>
    <x v="1"/>
    <x v="0"/>
    <x v="0"/>
  </r>
  <r>
    <x v="0"/>
    <x v="33"/>
    <s v="Data Management and Strategy"/>
    <s v="USD"/>
    <n v="70000"/>
    <n v="70000"/>
    <x v="1"/>
    <x v="1"/>
    <x v="0"/>
    <x v="1"/>
    <s v="United States"/>
    <x v="1"/>
    <x v="0"/>
    <x v="0"/>
  </r>
  <r>
    <x v="0"/>
    <x v="4"/>
    <s v="Data Engineering"/>
    <s v="GBP"/>
    <n v="120000"/>
    <n v="147648"/>
    <x v="2"/>
    <x v="1"/>
    <x v="0"/>
    <x v="2"/>
    <s v="United Kingdom"/>
    <x v="1"/>
    <x v="0"/>
    <x v="0"/>
  </r>
  <r>
    <x v="0"/>
    <x v="4"/>
    <s v="Data Engineering"/>
    <s v="GBP"/>
    <n v="80000"/>
    <n v="98432"/>
    <x v="2"/>
    <x v="1"/>
    <x v="0"/>
    <x v="2"/>
    <s v="United Kingdom"/>
    <x v="1"/>
    <x v="0"/>
    <x v="0"/>
  </r>
  <r>
    <x v="0"/>
    <x v="5"/>
    <s v="Machine Learning and AI"/>
    <s v="USD"/>
    <n v="144800"/>
    <n v="144800"/>
    <x v="1"/>
    <x v="1"/>
    <x v="0"/>
    <x v="1"/>
    <s v="United States"/>
    <x v="1"/>
    <x v="0"/>
    <x v="0"/>
  </r>
  <r>
    <x v="0"/>
    <x v="6"/>
    <s v="Data Analysis"/>
    <s v="USD"/>
    <n v="250000"/>
    <n v="250000"/>
    <x v="1"/>
    <x v="0"/>
    <x v="0"/>
    <x v="2"/>
    <s v="United States"/>
    <x v="1"/>
    <x v="1"/>
    <x v="1"/>
  </r>
  <r>
    <x v="0"/>
    <x v="2"/>
    <s v="Data Science and Research"/>
    <s v="USD"/>
    <n v="16000"/>
    <n v="16000"/>
    <x v="41"/>
    <x v="3"/>
    <x v="0"/>
    <x v="2"/>
    <s v="Ecuador"/>
    <x v="0"/>
    <x v="2"/>
    <x v="0"/>
  </r>
  <r>
    <x v="0"/>
    <x v="4"/>
    <s v="Data Engineering"/>
    <s v="USD"/>
    <n v="27000"/>
    <n v="27000"/>
    <x v="42"/>
    <x v="0"/>
    <x v="0"/>
    <x v="2"/>
    <s v="Portugal"/>
    <x v="2"/>
    <x v="2"/>
    <x v="0"/>
  </r>
  <r>
    <x v="0"/>
    <x v="26"/>
    <s v="Leadership and Management"/>
    <s v="USD"/>
    <n v="72000"/>
    <n v="72000"/>
    <x v="43"/>
    <x v="2"/>
    <x v="0"/>
    <x v="2"/>
    <s v="Mexico"/>
    <x v="2"/>
    <x v="0"/>
    <x v="0"/>
  </r>
  <r>
    <x v="0"/>
    <x v="4"/>
    <s v="Data Engineering"/>
    <s v="USD"/>
    <n v="172900"/>
    <n v="172900"/>
    <x v="1"/>
    <x v="1"/>
    <x v="0"/>
    <x v="1"/>
    <s v="United States"/>
    <x v="1"/>
    <x v="1"/>
    <x v="1"/>
  </r>
  <r>
    <x v="0"/>
    <x v="4"/>
    <s v="Data Engineering"/>
    <s v="USD"/>
    <n v="144100"/>
    <n v="144100"/>
    <x v="1"/>
    <x v="1"/>
    <x v="0"/>
    <x v="1"/>
    <s v="United States"/>
    <x v="1"/>
    <x v="0"/>
    <x v="0"/>
  </r>
  <r>
    <x v="0"/>
    <x v="30"/>
    <s v="BI and Visualization"/>
    <s v="USD"/>
    <n v="160000"/>
    <n v="160000"/>
    <x v="1"/>
    <x v="1"/>
    <x v="0"/>
    <x v="1"/>
    <s v="United States"/>
    <x v="1"/>
    <x v="1"/>
    <x v="1"/>
  </r>
  <r>
    <x v="0"/>
    <x v="30"/>
    <s v="BI and Visualization"/>
    <s v="USD"/>
    <n v="135000"/>
    <n v="135000"/>
    <x v="1"/>
    <x v="1"/>
    <x v="0"/>
    <x v="1"/>
    <s v="United States"/>
    <x v="1"/>
    <x v="0"/>
    <x v="0"/>
  </r>
  <r>
    <x v="0"/>
    <x v="6"/>
    <s v="Data Analysis"/>
    <s v="USD"/>
    <n v="101500"/>
    <n v="101500"/>
    <x v="1"/>
    <x v="1"/>
    <x v="0"/>
    <x v="2"/>
    <s v="United States"/>
    <x v="1"/>
    <x v="0"/>
    <x v="0"/>
  </r>
  <r>
    <x v="0"/>
    <x v="6"/>
    <s v="Data Analysis"/>
    <s v="USD"/>
    <n v="83700"/>
    <n v="83700"/>
    <x v="1"/>
    <x v="1"/>
    <x v="0"/>
    <x v="2"/>
    <s v="United States"/>
    <x v="1"/>
    <x v="0"/>
    <x v="0"/>
  </r>
  <r>
    <x v="0"/>
    <x v="2"/>
    <s v="Data Science and Research"/>
    <s v="USD"/>
    <n v="283000"/>
    <n v="283000"/>
    <x v="1"/>
    <x v="1"/>
    <x v="0"/>
    <x v="1"/>
    <s v="United States"/>
    <x v="1"/>
    <x v="1"/>
    <x v="1"/>
  </r>
  <r>
    <x v="0"/>
    <x v="2"/>
    <s v="Data Science and Research"/>
    <s v="USD"/>
    <n v="184000"/>
    <n v="184000"/>
    <x v="1"/>
    <x v="1"/>
    <x v="0"/>
    <x v="1"/>
    <s v="United States"/>
    <x v="1"/>
    <x v="1"/>
    <x v="1"/>
  </r>
  <r>
    <x v="0"/>
    <x v="2"/>
    <s v="Data Science and Research"/>
    <s v="USD"/>
    <n v="220000"/>
    <n v="220000"/>
    <x v="1"/>
    <x v="2"/>
    <x v="0"/>
    <x v="1"/>
    <s v="United States"/>
    <x v="1"/>
    <x v="1"/>
    <x v="1"/>
  </r>
  <r>
    <x v="0"/>
    <x v="2"/>
    <s v="Data Science and Research"/>
    <s v="USD"/>
    <n v="185000"/>
    <n v="185000"/>
    <x v="1"/>
    <x v="2"/>
    <x v="0"/>
    <x v="1"/>
    <s v="United States"/>
    <x v="1"/>
    <x v="1"/>
    <x v="1"/>
  </r>
  <r>
    <x v="0"/>
    <x v="8"/>
    <s v="Data Science and Research"/>
    <s v="USD"/>
    <n v="246500"/>
    <n v="246500"/>
    <x v="1"/>
    <x v="1"/>
    <x v="0"/>
    <x v="1"/>
    <s v="United States"/>
    <x v="1"/>
    <x v="1"/>
    <x v="1"/>
  </r>
  <r>
    <x v="0"/>
    <x v="8"/>
    <s v="Data Science and Research"/>
    <s v="USD"/>
    <n v="133500"/>
    <n v="133500"/>
    <x v="1"/>
    <x v="1"/>
    <x v="0"/>
    <x v="1"/>
    <s v="United States"/>
    <x v="1"/>
    <x v="0"/>
    <x v="0"/>
  </r>
  <r>
    <x v="0"/>
    <x v="2"/>
    <s v="Data Science and Research"/>
    <s v="USD"/>
    <n v="174000"/>
    <n v="174000"/>
    <x v="1"/>
    <x v="1"/>
    <x v="0"/>
    <x v="2"/>
    <s v="United States"/>
    <x v="1"/>
    <x v="1"/>
    <x v="1"/>
  </r>
  <r>
    <x v="0"/>
    <x v="2"/>
    <s v="Data Science and Research"/>
    <s v="USD"/>
    <n v="134000"/>
    <n v="134000"/>
    <x v="1"/>
    <x v="1"/>
    <x v="0"/>
    <x v="2"/>
    <s v="United States"/>
    <x v="1"/>
    <x v="0"/>
    <x v="0"/>
  </r>
  <r>
    <x v="0"/>
    <x v="81"/>
    <s v="Data Science and Research"/>
    <s v="USD"/>
    <n v="319550"/>
    <n v="316414"/>
    <x v="1"/>
    <x v="2"/>
    <x v="0"/>
    <x v="1"/>
    <s v="United States"/>
    <x v="1"/>
    <x v="1"/>
    <x v="1"/>
  </r>
  <r>
    <x v="0"/>
    <x v="81"/>
    <s v="Data Science and Research"/>
    <s v="USD"/>
    <n v="230000"/>
    <n v="230000"/>
    <x v="1"/>
    <x v="2"/>
    <x v="0"/>
    <x v="1"/>
    <s v="United States"/>
    <x v="1"/>
    <x v="1"/>
    <x v="1"/>
  </r>
  <r>
    <x v="0"/>
    <x v="26"/>
    <s v="Leadership and Management"/>
    <s v="USD"/>
    <n v="167000"/>
    <n v="167000"/>
    <x v="1"/>
    <x v="0"/>
    <x v="0"/>
    <x v="1"/>
    <s v="United States"/>
    <x v="1"/>
    <x v="1"/>
    <x v="1"/>
  </r>
  <r>
    <x v="0"/>
    <x v="26"/>
    <s v="Leadership and Management"/>
    <s v="USD"/>
    <n v="109000"/>
    <n v="109000"/>
    <x v="1"/>
    <x v="0"/>
    <x v="0"/>
    <x v="1"/>
    <s v="United States"/>
    <x v="1"/>
    <x v="0"/>
    <x v="0"/>
  </r>
  <r>
    <x v="2"/>
    <x v="6"/>
    <s v="Data Analysis"/>
    <s v="EUR"/>
    <n v="42000"/>
    <n v="47899"/>
    <x v="0"/>
    <x v="3"/>
    <x v="0"/>
    <x v="1"/>
    <s v="Germany"/>
    <x v="0"/>
    <x v="2"/>
    <x v="0"/>
  </r>
  <r>
    <x v="0"/>
    <x v="88"/>
    <s v="Machine Learning and AI"/>
    <s v="USD"/>
    <n v="115000"/>
    <n v="115000"/>
    <x v="44"/>
    <x v="1"/>
    <x v="0"/>
    <x v="2"/>
    <s v="Israel"/>
    <x v="2"/>
    <x v="0"/>
    <x v="0"/>
  </r>
  <r>
    <x v="0"/>
    <x v="5"/>
    <s v="Machine Learning and AI"/>
    <s v="USD"/>
    <n v="145000"/>
    <n v="145000"/>
    <x v="1"/>
    <x v="1"/>
    <x v="0"/>
    <x v="2"/>
    <s v="United States"/>
    <x v="1"/>
    <x v="0"/>
    <x v="0"/>
  </r>
  <r>
    <x v="0"/>
    <x v="5"/>
    <s v="Machine Learning and AI"/>
    <s v="USD"/>
    <n v="284000"/>
    <n v="284000"/>
    <x v="1"/>
    <x v="1"/>
    <x v="0"/>
    <x v="2"/>
    <s v="United States"/>
    <x v="1"/>
    <x v="1"/>
    <x v="1"/>
  </r>
  <r>
    <x v="0"/>
    <x v="5"/>
    <s v="Machine Learning and AI"/>
    <s v="USD"/>
    <n v="227000"/>
    <n v="227000"/>
    <x v="1"/>
    <x v="1"/>
    <x v="0"/>
    <x v="2"/>
    <s v="United States"/>
    <x v="1"/>
    <x v="1"/>
    <x v="1"/>
  </r>
  <r>
    <x v="0"/>
    <x v="11"/>
    <s v="Data Science and Research"/>
    <s v="USD"/>
    <n v="205000"/>
    <n v="205000"/>
    <x v="1"/>
    <x v="1"/>
    <x v="0"/>
    <x v="1"/>
    <s v="United States"/>
    <x v="1"/>
    <x v="1"/>
    <x v="1"/>
  </r>
  <r>
    <x v="0"/>
    <x v="11"/>
    <s v="Data Science and Research"/>
    <s v="USD"/>
    <n v="160000"/>
    <n v="160000"/>
    <x v="1"/>
    <x v="1"/>
    <x v="0"/>
    <x v="1"/>
    <s v="United States"/>
    <x v="1"/>
    <x v="1"/>
    <x v="1"/>
  </r>
  <r>
    <x v="0"/>
    <x v="5"/>
    <s v="Machine Learning and AI"/>
    <s v="USD"/>
    <n v="191400"/>
    <n v="191400"/>
    <x v="1"/>
    <x v="1"/>
    <x v="0"/>
    <x v="1"/>
    <s v="United States"/>
    <x v="1"/>
    <x v="1"/>
    <x v="1"/>
  </r>
  <r>
    <x v="0"/>
    <x v="5"/>
    <s v="Machine Learning and AI"/>
    <s v="USD"/>
    <n v="127600"/>
    <n v="127600"/>
    <x v="1"/>
    <x v="1"/>
    <x v="0"/>
    <x v="1"/>
    <s v="United States"/>
    <x v="1"/>
    <x v="0"/>
    <x v="0"/>
  </r>
  <r>
    <x v="0"/>
    <x v="5"/>
    <s v="Machine Learning and AI"/>
    <s v="USD"/>
    <n v="230000"/>
    <n v="230000"/>
    <x v="1"/>
    <x v="1"/>
    <x v="0"/>
    <x v="2"/>
    <s v="United States"/>
    <x v="1"/>
    <x v="1"/>
    <x v="1"/>
  </r>
  <r>
    <x v="0"/>
    <x v="15"/>
    <s v="Data Quality and Operations"/>
    <s v="USD"/>
    <n v="95000"/>
    <n v="95000"/>
    <x v="1"/>
    <x v="0"/>
    <x v="0"/>
    <x v="1"/>
    <s v="United States"/>
    <x v="1"/>
    <x v="0"/>
    <x v="0"/>
  </r>
  <r>
    <x v="0"/>
    <x v="15"/>
    <s v="Data Quality and Operations"/>
    <s v="USD"/>
    <n v="70000"/>
    <n v="70000"/>
    <x v="1"/>
    <x v="0"/>
    <x v="0"/>
    <x v="1"/>
    <s v="United States"/>
    <x v="1"/>
    <x v="0"/>
    <x v="0"/>
  </r>
  <r>
    <x v="0"/>
    <x v="4"/>
    <s v="Data Engineering"/>
    <s v="USD"/>
    <n v="258000"/>
    <n v="258000"/>
    <x v="1"/>
    <x v="0"/>
    <x v="0"/>
    <x v="1"/>
    <s v="United States"/>
    <x v="1"/>
    <x v="1"/>
    <x v="1"/>
  </r>
  <r>
    <x v="0"/>
    <x v="4"/>
    <s v="Data Engineering"/>
    <s v="USD"/>
    <n v="171000"/>
    <n v="171000"/>
    <x v="1"/>
    <x v="0"/>
    <x v="0"/>
    <x v="1"/>
    <s v="United States"/>
    <x v="1"/>
    <x v="1"/>
    <x v="1"/>
  </r>
  <r>
    <x v="0"/>
    <x v="4"/>
    <s v="Data Engineering"/>
    <s v="USD"/>
    <n v="87000"/>
    <n v="87000"/>
    <x v="3"/>
    <x v="1"/>
    <x v="0"/>
    <x v="1"/>
    <s v="Canada"/>
    <x v="1"/>
    <x v="0"/>
    <x v="0"/>
  </r>
  <r>
    <x v="0"/>
    <x v="4"/>
    <s v="Data Engineering"/>
    <s v="USD"/>
    <n v="73000"/>
    <n v="73000"/>
    <x v="3"/>
    <x v="1"/>
    <x v="0"/>
    <x v="1"/>
    <s v="Canada"/>
    <x v="1"/>
    <x v="0"/>
    <x v="0"/>
  </r>
  <r>
    <x v="0"/>
    <x v="68"/>
    <s v="Machine Learning and AI"/>
    <s v="USD"/>
    <n v="20000"/>
    <n v="20000"/>
    <x v="30"/>
    <x v="3"/>
    <x v="0"/>
    <x v="2"/>
    <s v="Turkey"/>
    <x v="2"/>
    <x v="2"/>
    <x v="0"/>
  </r>
  <r>
    <x v="2"/>
    <x v="89"/>
    <s v="Data Science and Research"/>
    <s v="USD"/>
    <n v="300000"/>
    <n v="300000"/>
    <x v="1"/>
    <x v="2"/>
    <x v="0"/>
    <x v="2"/>
    <s v="United States"/>
    <x v="0"/>
    <x v="1"/>
    <x v="1"/>
  </r>
  <r>
    <x v="0"/>
    <x v="90"/>
    <s v="Data Architecture and Modeling"/>
    <s v="GBP"/>
    <n v="90000"/>
    <n v="110736"/>
    <x v="2"/>
    <x v="0"/>
    <x v="0"/>
    <x v="1"/>
    <s v="United Kingdom"/>
    <x v="1"/>
    <x v="0"/>
    <x v="0"/>
  </r>
  <r>
    <x v="0"/>
    <x v="90"/>
    <s v="Data Architecture and Modeling"/>
    <s v="GBP"/>
    <n v="45000"/>
    <n v="55368"/>
    <x v="2"/>
    <x v="0"/>
    <x v="0"/>
    <x v="1"/>
    <s v="United Kingdom"/>
    <x v="1"/>
    <x v="2"/>
    <x v="0"/>
  </r>
  <r>
    <x v="0"/>
    <x v="4"/>
    <s v="Data Engineering"/>
    <s v="USD"/>
    <n v="151840"/>
    <n v="151840"/>
    <x v="1"/>
    <x v="1"/>
    <x v="0"/>
    <x v="1"/>
    <s v="United States"/>
    <x v="1"/>
    <x v="1"/>
    <x v="1"/>
  </r>
  <r>
    <x v="0"/>
    <x v="4"/>
    <s v="Data Engineering"/>
    <s v="USD"/>
    <n v="163152"/>
    <n v="163152"/>
    <x v="1"/>
    <x v="1"/>
    <x v="0"/>
    <x v="1"/>
    <s v="United States"/>
    <x v="1"/>
    <x v="1"/>
    <x v="1"/>
  </r>
  <r>
    <x v="0"/>
    <x v="4"/>
    <s v="Data Engineering"/>
    <s v="USD"/>
    <n v="108768"/>
    <n v="108768"/>
    <x v="1"/>
    <x v="1"/>
    <x v="0"/>
    <x v="1"/>
    <s v="United States"/>
    <x v="1"/>
    <x v="0"/>
    <x v="0"/>
  </r>
  <r>
    <x v="0"/>
    <x v="5"/>
    <s v="Machine Learning and AI"/>
    <s v="USD"/>
    <n v="285000"/>
    <n v="285000"/>
    <x v="1"/>
    <x v="1"/>
    <x v="0"/>
    <x v="1"/>
    <s v="United States"/>
    <x v="1"/>
    <x v="1"/>
    <x v="1"/>
  </r>
  <r>
    <x v="0"/>
    <x v="5"/>
    <s v="Machine Learning and AI"/>
    <s v="USD"/>
    <n v="193900"/>
    <n v="193900"/>
    <x v="1"/>
    <x v="1"/>
    <x v="0"/>
    <x v="1"/>
    <s v="United States"/>
    <x v="1"/>
    <x v="1"/>
    <x v="1"/>
  </r>
  <r>
    <x v="0"/>
    <x v="11"/>
    <s v="Data Science and Research"/>
    <s v="USD"/>
    <n v="234700"/>
    <n v="234700"/>
    <x v="1"/>
    <x v="1"/>
    <x v="0"/>
    <x v="1"/>
    <s v="United States"/>
    <x v="1"/>
    <x v="1"/>
    <x v="1"/>
  </r>
  <r>
    <x v="0"/>
    <x v="68"/>
    <s v="Machine Learning and AI"/>
    <s v="USD"/>
    <n v="100000"/>
    <n v="100000"/>
    <x v="30"/>
    <x v="1"/>
    <x v="0"/>
    <x v="2"/>
    <s v="United States"/>
    <x v="2"/>
    <x v="0"/>
    <x v="0"/>
  </r>
  <r>
    <x v="0"/>
    <x v="91"/>
    <s v="Data Analysis"/>
    <s v="USD"/>
    <n v="40000"/>
    <n v="40000"/>
    <x v="45"/>
    <x v="3"/>
    <x v="0"/>
    <x v="1"/>
    <s v="Nigeria"/>
    <x v="2"/>
    <x v="2"/>
    <x v="0"/>
  </r>
  <r>
    <x v="0"/>
    <x v="4"/>
    <s v="Data Engineering"/>
    <s v="USD"/>
    <n v="241000"/>
    <n v="241000"/>
    <x v="1"/>
    <x v="1"/>
    <x v="0"/>
    <x v="1"/>
    <s v="United States"/>
    <x v="1"/>
    <x v="1"/>
    <x v="1"/>
  </r>
  <r>
    <x v="0"/>
    <x v="92"/>
    <s v="Data Engineering"/>
    <s v="USD"/>
    <n v="210000"/>
    <n v="210000"/>
    <x v="1"/>
    <x v="1"/>
    <x v="0"/>
    <x v="2"/>
    <s v="United States"/>
    <x v="0"/>
    <x v="1"/>
    <x v="1"/>
  </r>
  <r>
    <x v="0"/>
    <x v="93"/>
    <s v="Data Science and Research"/>
    <s v="USD"/>
    <n v="90000"/>
    <n v="90000"/>
    <x v="46"/>
    <x v="0"/>
    <x v="0"/>
    <x v="2"/>
    <s v="Saudi Arabia"/>
    <x v="1"/>
    <x v="0"/>
    <x v="0"/>
  </r>
  <r>
    <x v="0"/>
    <x v="6"/>
    <s v="Data Analysis"/>
    <s v="EUR"/>
    <n v="55000"/>
    <n v="59382"/>
    <x v="0"/>
    <x v="0"/>
    <x v="0"/>
    <x v="0"/>
    <s v="Germany"/>
    <x v="0"/>
    <x v="0"/>
    <x v="0"/>
  </r>
  <r>
    <x v="0"/>
    <x v="7"/>
    <s v="Leadership and Management"/>
    <s v="USD"/>
    <n v="90000"/>
    <n v="90000"/>
    <x v="1"/>
    <x v="1"/>
    <x v="0"/>
    <x v="1"/>
    <s v="United States"/>
    <x v="1"/>
    <x v="0"/>
    <x v="0"/>
  </r>
  <r>
    <x v="0"/>
    <x v="7"/>
    <s v="Leadership and Management"/>
    <s v="USD"/>
    <n v="84000"/>
    <n v="84000"/>
    <x v="1"/>
    <x v="1"/>
    <x v="0"/>
    <x v="1"/>
    <s v="United States"/>
    <x v="1"/>
    <x v="0"/>
    <x v="0"/>
  </r>
  <r>
    <x v="0"/>
    <x v="6"/>
    <s v="Data Analysis"/>
    <s v="USD"/>
    <n v="160000"/>
    <n v="160000"/>
    <x v="1"/>
    <x v="1"/>
    <x v="0"/>
    <x v="2"/>
    <s v="United States"/>
    <x v="1"/>
    <x v="1"/>
    <x v="1"/>
  </r>
  <r>
    <x v="0"/>
    <x v="7"/>
    <s v="Leadership and Management"/>
    <s v="USD"/>
    <n v="221300"/>
    <n v="221300"/>
    <x v="1"/>
    <x v="1"/>
    <x v="0"/>
    <x v="1"/>
    <s v="United States"/>
    <x v="1"/>
    <x v="1"/>
    <x v="1"/>
  </r>
  <r>
    <x v="0"/>
    <x v="7"/>
    <s v="Leadership and Management"/>
    <s v="USD"/>
    <n v="147500"/>
    <n v="147500"/>
    <x v="1"/>
    <x v="1"/>
    <x v="0"/>
    <x v="1"/>
    <s v="United States"/>
    <x v="1"/>
    <x v="0"/>
    <x v="0"/>
  </r>
  <r>
    <x v="0"/>
    <x v="5"/>
    <s v="Machine Learning and AI"/>
    <s v="USD"/>
    <n v="210000"/>
    <n v="210000"/>
    <x v="1"/>
    <x v="1"/>
    <x v="0"/>
    <x v="2"/>
    <s v="United States"/>
    <x v="1"/>
    <x v="1"/>
    <x v="1"/>
  </r>
  <r>
    <x v="0"/>
    <x v="5"/>
    <s v="Machine Learning and AI"/>
    <s v="USD"/>
    <n v="160000"/>
    <n v="160000"/>
    <x v="1"/>
    <x v="1"/>
    <x v="0"/>
    <x v="2"/>
    <s v="United States"/>
    <x v="1"/>
    <x v="1"/>
    <x v="1"/>
  </r>
  <r>
    <x v="0"/>
    <x v="7"/>
    <s v="Leadership and Management"/>
    <s v="USD"/>
    <n v="192000"/>
    <n v="192000"/>
    <x v="1"/>
    <x v="1"/>
    <x v="0"/>
    <x v="2"/>
    <s v="United States"/>
    <x v="1"/>
    <x v="1"/>
    <x v="1"/>
  </r>
  <r>
    <x v="0"/>
    <x v="7"/>
    <s v="Leadership and Management"/>
    <s v="USD"/>
    <n v="151000"/>
    <n v="151000"/>
    <x v="1"/>
    <x v="1"/>
    <x v="0"/>
    <x v="2"/>
    <s v="United States"/>
    <x v="1"/>
    <x v="1"/>
    <x v="1"/>
  </r>
  <r>
    <x v="0"/>
    <x v="2"/>
    <s v="Data Science and Research"/>
    <s v="USD"/>
    <n v="169000"/>
    <n v="169000"/>
    <x v="1"/>
    <x v="1"/>
    <x v="0"/>
    <x v="1"/>
    <s v="United States"/>
    <x v="1"/>
    <x v="1"/>
    <x v="1"/>
  </r>
  <r>
    <x v="0"/>
    <x v="4"/>
    <s v="Data Engineering"/>
    <s v="USD"/>
    <n v="204500"/>
    <n v="204500"/>
    <x v="1"/>
    <x v="1"/>
    <x v="0"/>
    <x v="1"/>
    <s v="United States"/>
    <x v="1"/>
    <x v="1"/>
    <x v="1"/>
  </r>
  <r>
    <x v="0"/>
    <x v="4"/>
    <s v="Data Engineering"/>
    <s v="USD"/>
    <n v="142200"/>
    <n v="142200"/>
    <x v="1"/>
    <x v="1"/>
    <x v="0"/>
    <x v="1"/>
    <s v="United States"/>
    <x v="1"/>
    <x v="0"/>
    <x v="0"/>
  </r>
  <r>
    <x v="0"/>
    <x v="10"/>
    <s v="BI and Visualization"/>
    <s v="USD"/>
    <n v="210000"/>
    <n v="210000"/>
    <x v="1"/>
    <x v="1"/>
    <x v="0"/>
    <x v="1"/>
    <s v="United States"/>
    <x v="1"/>
    <x v="1"/>
    <x v="1"/>
  </r>
  <r>
    <x v="0"/>
    <x v="10"/>
    <s v="BI and Visualization"/>
    <s v="USD"/>
    <n v="170000"/>
    <n v="170000"/>
    <x v="1"/>
    <x v="1"/>
    <x v="0"/>
    <x v="1"/>
    <s v="United States"/>
    <x v="1"/>
    <x v="1"/>
    <x v="1"/>
  </r>
  <r>
    <x v="0"/>
    <x v="4"/>
    <s v="Data Engineering"/>
    <s v="USD"/>
    <n v="72000"/>
    <n v="72000"/>
    <x v="17"/>
    <x v="0"/>
    <x v="0"/>
    <x v="2"/>
    <s v="Colombia"/>
    <x v="1"/>
    <x v="0"/>
    <x v="0"/>
  </r>
  <r>
    <x v="0"/>
    <x v="4"/>
    <s v="Data Engineering"/>
    <s v="USD"/>
    <n v="60000"/>
    <n v="60000"/>
    <x v="17"/>
    <x v="0"/>
    <x v="0"/>
    <x v="2"/>
    <s v="Colombia"/>
    <x v="1"/>
    <x v="0"/>
    <x v="0"/>
  </r>
  <r>
    <x v="0"/>
    <x v="7"/>
    <s v="Leadership and Management"/>
    <s v="USD"/>
    <n v="210000"/>
    <n v="210000"/>
    <x v="1"/>
    <x v="1"/>
    <x v="0"/>
    <x v="2"/>
    <s v="United States"/>
    <x v="1"/>
    <x v="1"/>
    <x v="1"/>
  </r>
  <r>
    <x v="0"/>
    <x v="7"/>
    <s v="Leadership and Management"/>
    <s v="USD"/>
    <n v="159090"/>
    <n v="159090"/>
    <x v="1"/>
    <x v="1"/>
    <x v="0"/>
    <x v="2"/>
    <s v="United States"/>
    <x v="1"/>
    <x v="1"/>
    <x v="1"/>
  </r>
  <r>
    <x v="0"/>
    <x v="6"/>
    <s v="Data Analysis"/>
    <s v="USD"/>
    <n v="94400"/>
    <n v="94400"/>
    <x v="1"/>
    <x v="1"/>
    <x v="0"/>
    <x v="2"/>
    <s v="United States"/>
    <x v="1"/>
    <x v="0"/>
    <x v="0"/>
  </r>
  <r>
    <x v="0"/>
    <x v="1"/>
    <s v="Data Architecture and Modeling"/>
    <s v="USD"/>
    <n v="90000"/>
    <n v="90000"/>
    <x v="1"/>
    <x v="0"/>
    <x v="0"/>
    <x v="2"/>
    <s v="United States"/>
    <x v="1"/>
    <x v="0"/>
    <x v="0"/>
  </r>
  <r>
    <x v="0"/>
    <x v="2"/>
    <s v="Data Science and Research"/>
    <s v="USD"/>
    <n v="190000"/>
    <n v="190000"/>
    <x v="3"/>
    <x v="0"/>
    <x v="0"/>
    <x v="2"/>
    <s v="Canada"/>
    <x v="1"/>
    <x v="1"/>
    <x v="1"/>
  </r>
  <r>
    <x v="0"/>
    <x v="2"/>
    <s v="Data Science and Research"/>
    <s v="USD"/>
    <n v="125000"/>
    <n v="125000"/>
    <x v="3"/>
    <x v="0"/>
    <x v="0"/>
    <x v="2"/>
    <s v="Canada"/>
    <x v="1"/>
    <x v="0"/>
    <x v="0"/>
  </r>
  <r>
    <x v="0"/>
    <x v="4"/>
    <s v="Data Engineering"/>
    <s v="USD"/>
    <n v="130002"/>
    <n v="130002"/>
    <x v="1"/>
    <x v="3"/>
    <x v="0"/>
    <x v="2"/>
    <s v="United States"/>
    <x v="1"/>
    <x v="0"/>
    <x v="0"/>
  </r>
  <r>
    <x v="0"/>
    <x v="4"/>
    <s v="Data Engineering"/>
    <s v="USD"/>
    <n v="71908"/>
    <n v="71908"/>
    <x v="1"/>
    <x v="3"/>
    <x v="0"/>
    <x v="2"/>
    <s v="United States"/>
    <x v="1"/>
    <x v="0"/>
    <x v="0"/>
  </r>
  <r>
    <x v="0"/>
    <x v="6"/>
    <s v="Data Analysis"/>
    <s v="USD"/>
    <n v="60000"/>
    <n v="60000"/>
    <x v="1"/>
    <x v="0"/>
    <x v="0"/>
    <x v="1"/>
    <s v="United States"/>
    <x v="1"/>
    <x v="0"/>
    <x v="0"/>
  </r>
  <r>
    <x v="0"/>
    <x v="68"/>
    <s v="Machine Learning and AI"/>
    <s v="AUD"/>
    <n v="121000"/>
    <n v="81838"/>
    <x v="15"/>
    <x v="0"/>
    <x v="0"/>
    <x v="2"/>
    <s v="Australia"/>
    <x v="0"/>
    <x v="0"/>
    <x v="0"/>
  </r>
  <r>
    <x v="0"/>
    <x v="94"/>
    <s v="Data Analysis"/>
    <s v="USD"/>
    <n v="60000"/>
    <n v="60000"/>
    <x v="1"/>
    <x v="3"/>
    <x v="0"/>
    <x v="2"/>
    <s v="United States"/>
    <x v="0"/>
    <x v="0"/>
    <x v="0"/>
  </r>
  <r>
    <x v="0"/>
    <x v="2"/>
    <s v="Data Science and Research"/>
    <s v="USD"/>
    <n v="255000"/>
    <n v="255000"/>
    <x v="1"/>
    <x v="1"/>
    <x v="0"/>
    <x v="1"/>
    <s v="United States"/>
    <x v="1"/>
    <x v="1"/>
    <x v="1"/>
  </r>
  <r>
    <x v="0"/>
    <x v="7"/>
    <s v="Leadership and Management"/>
    <s v="USD"/>
    <n v="116990"/>
    <n v="116990"/>
    <x v="1"/>
    <x v="1"/>
    <x v="0"/>
    <x v="2"/>
    <s v="United States"/>
    <x v="1"/>
    <x v="0"/>
    <x v="0"/>
  </r>
  <r>
    <x v="0"/>
    <x v="7"/>
    <s v="Leadership and Management"/>
    <s v="USD"/>
    <n v="82920"/>
    <n v="82920"/>
    <x v="1"/>
    <x v="1"/>
    <x v="0"/>
    <x v="2"/>
    <s v="United States"/>
    <x v="1"/>
    <x v="0"/>
    <x v="0"/>
  </r>
  <r>
    <x v="0"/>
    <x v="7"/>
    <s v="Leadership and Management"/>
    <s v="USD"/>
    <n v="159000"/>
    <n v="159000"/>
    <x v="1"/>
    <x v="1"/>
    <x v="0"/>
    <x v="2"/>
    <s v="United States"/>
    <x v="1"/>
    <x v="1"/>
    <x v="1"/>
  </r>
  <r>
    <x v="0"/>
    <x v="7"/>
    <s v="Leadership and Management"/>
    <s v="USD"/>
    <n v="105000"/>
    <n v="105000"/>
    <x v="1"/>
    <x v="1"/>
    <x v="0"/>
    <x v="2"/>
    <s v="United States"/>
    <x v="1"/>
    <x v="0"/>
    <x v="0"/>
  </r>
  <r>
    <x v="0"/>
    <x v="11"/>
    <s v="Data Science and Research"/>
    <s v="USD"/>
    <n v="155000"/>
    <n v="155000"/>
    <x v="1"/>
    <x v="0"/>
    <x v="0"/>
    <x v="1"/>
    <s v="United States"/>
    <x v="1"/>
    <x v="1"/>
    <x v="1"/>
  </r>
  <r>
    <x v="0"/>
    <x v="11"/>
    <s v="Data Science and Research"/>
    <s v="USD"/>
    <n v="102000"/>
    <n v="102000"/>
    <x v="1"/>
    <x v="0"/>
    <x v="0"/>
    <x v="1"/>
    <s v="United States"/>
    <x v="1"/>
    <x v="0"/>
    <x v="0"/>
  </r>
  <r>
    <x v="0"/>
    <x v="11"/>
    <s v="Data Science and Research"/>
    <s v="USD"/>
    <n v="197500"/>
    <n v="197500"/>
    <x v="1"/>
    <x v="1"/>
    <x v="0"/>
    <x v="1"/>
    <s v="United States"/>
    <x v="1"/>
    <x v="1"/>
    <x v="1"/>
  </r>
  <r>
    <x v="0"/>
    <x v="2"/>
    <s v="Data Science and Research"/>
    <s v="USD"/>
    <n v="187000"/>
    <n v="187000"/>
    <x v="1"/>
    <x v="1"/>
    <x v="0"/>
    <x v="1"/>
    <s v="United States"/>
    <x v="1"/>
    <x v="1"/>
    <x v="1"/>
  </r>
  <r>
    <x v="0"/>
    <x v="8"/>
    <s v="Data Science and Research"/>
    <s v="USD"/>
    <n v="20000"/>
    <n v="20000"/>
    <x v="45"/>
    <x v="0"/>
    <x v="0"/>
    <x v="2"/>
    <s v="United States"/>
    <x v="0"/>
    <x v="2"/>
    <x v="0"/>
  </r>
  <r>
    <x v="0"/>
    <x v="2"/>
    <s v="Data Science and Research"/>
    <s v="USD"/>
    <n v="195000"/>
    <n v="195000"/>
    <x v="1"/>
    <x v="1"/>
    <x v="0"/>
    <x v="2"/>
    <s v="United States"/>
    <x v="1"/>
    <x v="1"/>
    <x v="1"/>
  </r>
  <r>
    <x v="0"/>
    <x v="2"/>
    <s v="Data Science and Research"/>
    <s v="USD"/>
    <n v="119000"/>
    <n v="119000"/>
    <x v="1"/>
    <x v="1"/>
    <x v="0"/>
    <x v="2"/>
    <s v="United States"/>
    <x v="1"/>
    <x v="0"/>
    <x v="0"/>
  </r>
  <r>
    <x v="0"/>
    <x v="14"/>
    <s v="Data Science and Research"/>
    <s v="USD"/>
    <n v="266450"/>
    <n v="266450"/>
    <x v="1"/>
    <x v="1"/>
    <x v="0"/>
    <x v="1"/>
    <s v="United States"/>
    <x v="1"/>
    <x v="1"/>
    <x v="1"/>
  </r>
  <r>
    <x v="0"/>
    <x v="14"/>
    <s v="Data Science and Research"/>
    <s v="USD"/>
    <n v="177700"/>
    <n v="177700"/>
    <x v="1"/>
    <x v="1"/>
    <x v="0"/>
    <x v="1"/>
    <s v="United States"/>
    <x v="1"/>
    <x v="1"/>
    <x v="1"/>
  </r>
  <r>
    <x v="0"/>
    <x v="95"/>
    <s v="Data Quality and Operations"/>
    <s v="USD"/>
    <n v="55720"/>
    <n v="55720"/>
    <x v="1"/>
    <x v="1"/>
    <x v="0"/>
    <x v="2"/>
    <s v="United States"/>
    <x v="1"/>
    <x v="0"/>
    <x v="0"/>
  </r>
  <r>
    <x v="0"/>
    <x v="95"/>
    <s v="Data Quality and Operations"/>
    <s v="USD"/>
    <n v="50700"/>
    <n v="50700"/>
    <x v="1"/>
    <x v="1"/>
    <x v="0"/>
    <x v="2"/>
    <s v="United States"/>
    <x v="1"/>
    <x v="0"/>
    <x v="0"/>
  </r>
  <r>
    <x v="3"/>
    <x v="50"/>
    <s v="Data Analysis"/>
    <s v="USD"/>
    <n v="56000"/>
    <n v="56000"/>
    <x v="37"/>
    <x v="0"/>
    <x v="1"/>
    <x v="2"/>
    <s v="United States"/>
    <x v="1"/>
    <x v="0"/>
    <x v="0"/>
  </r>
  <r>
    <x v="0"/>
    <x v="1"/>
    <s v="Data Architecture and Modeling"/>
    <s v="USD"/>
    <n v="135000"/>
    <n v="135000"/>
    <x v="1"/>
    <x v="0"/>
    <x v="0"/>
    <x v="1"/>
    <s v="United States"/>
    <x v="1"/>
    <x v="0"/>
    <x v="0"/>
  </r>
  <r>
    <x v="0"/>
    <x v="1"/>
    <s v="Data Architecture and Modeling"/>
    <s v="USD"/>
    <n v="115000"/>
    <n v="115000"/>
    <x v="1"/>
    <x v="0"/>
    <x v="0"/>
    <x v="1"/>
    <s v="United States"/>
    <x v="1"/>
    <x v="0"/>
    <x v="0"/>
  </r>
  <r>
    <x v="0"/>
    <x v="66"/>
    <s v="Machine Learning and AI"/>
    <s v="USD"/>
    <n v="302000"/>
    <n v="302000"/>
    <x v="1"/>
    <x v="1"/>
    <x v="0"/>
    <x v="1"/>
    <s v="United States"/>
    <x v="1"/>
    <x v="1"/>
    <x v="1"/>
  </r>
  <r>
    <x v="0"/>
    <x v="66"/>
    <s v="Machine Learning and AI"/>
    <s v="USD"/>
    <n v="189000"/>
    <n v="189000"/>
    <x v="1"/>
    <x v="1"/>
    <x v="0"/>
    <x v="1"/>
    <s v="United States"/>
    <x v="1"/>
    <x v="1"/>
    <x v="1"/>
  </r>
  <r>
    <x v="0"/>
    <x v="5"/>
    <s v="Machine Learning and AI"/>
    <s v="USD"/>
    <n v="220000"/>
    <n v="220000"/>
    <x v="1"/>
    <x v="1"/>
    <x v="0"/>
    <x v="2"/>
    <s v="United States"/>
    <x v="1"/>
    <x v="1"/>
    <x v="1"/>
  </r>
  <r>
    <x v="0"/>
    <x v="30"/>
    <s v="BI and Visualization"/>
    <s v="USD"/>
    <n v="150000"/>
    <n v="150000"/>
    <x v="1"/>
    <x v="1"/>
    <x v="0"/>
    <x v="2"/>
    <s v="United States"/>
    <x v="1"/>
    <x v="0"/>
    <x v="1"/>
  </r>
  <r>
    <x v="0"/>
    <x v="30"/>
    <s v="BI and Visualization"/>
    <s v="USD"/>
    <n v="93000"/>
    <n v="93000"/>
    <x v="1"/>
    <x v="1"/>
    <x v="0"/>
    <x v="2"/>
    <s v="United States"/>
    <x v="1"/>
    <x v="0"/>
    <x v="0"/>
  </r>
  <r>
    <x v="1"/>
    <x v="44"/>
    <s v="Data Science and Research"/>
    <s v="USD"/>
    <n v="190000"/>
    <n v="190000"/>
    <x v="1"/>
    <x v="1"/>
    <x v="0"/>
    <x v="2"/>
    <s v="United States"/>
    <x v="0"/>
    <x v="1"/>
    <x v="1"/>
  </r>
  <r>
    <x v="0"/>
    <x v="4"/>
    <s v="Data Engineering"/>
    <s v="PLN"/>
    <n v="200000"/>
    <n v="46565"/>
    <x v="7"/>
    <x v="1"/>
    <x v="0"/>
    <x v="2"/>
    <s v="Poland"/>
    <x v="0"/>
    <x v="1"/>
    <x v="1"/>
  </r>
  <r>
    <x v="0"/>
    <x v="5"/>
    <s v="Machine Learning and AI"/>
    <s v="USD"/>
    <n v="216000"/>
    <n v="216000"/>
    <x v="1"/>
    <x v="1"/>
    <x v="0"/>
    <x v="2"/>
    <s v="United States"/>
    <x v="1"/>
    <x v="1"/>
    <x v="1"/>
  </r>
  <r>
    <x v="0"/>
    <x v="5"/>
    <s v="Machine Learning and AI"/>
    <s v="USD"/>
    <n v="184000"/>
    <n v="184000"/>
    <x v="1"/>
    <x v="1"/>
    <x v="0"/>
    <x v="2"/>
    <s v="United States"/>
    <x v="1"/>
    <x v="1"/>
    <x v="1"/>
  </r>
  <r>
    <x v="0"/>
    <x v="23"/>
    <s v="Data Science and Research"/>
    <s v="USD"/>
    <n v="100000"/>
    <n v="100000"/>
    <x v="1"/>
    <x v="0"/>
    <x v="0"/>
    <x v="2"/>
    <s v="United States"/>
    <x v="1"/>
    <x v="0"/>
    <x v="0"/>
  </r>
  <r>
    <x v="0"/>
    <x v="2"/>
    <s v="Data Science and Research"/>
    <s v="USD"/>
    <n v="128750"/>
    <n v="128750"/>
    <x v="1"/>
    <x v="0"/>
    <x v="0"/>
    <x v="1"/>
    <s v="United States"/>
    <x v="1"/>
    <x v="0"/>
    <x v="0"/>
  </r>
  <r>
    <x v="0"/>
    <x v="2"/>
    <s v="Data Science and Research"/>
    <s v="USD"/>
    <n v="79350"/>
    <n v="79350"/>
    <x v="1"/>
    <x v="0"/>
    <x v="0"/>
    <x v="1"/>
    <s v="United States"/>
    <x v="1"/>
    <x v="0"/>
    <x v="0"/>
  </r>
  <r>
    <x v="0"/>
    <x v="13"/>
    <s v="Data Science and Research"/>
    <s v="USD"/>
    <n v="155000"/>
    <n v="155000"/>
    <x v="1"/>
    <x v="0"/>
    <x v="0"/>
    <x v="1"/>
    <s v="United States"/>
    <x v="1"/>
    <x v="1"/>
    <x v="1"/>
  </r>
  <r>
    <x v="0"/>
    <x v="13"/>
    <s v="Data Science and Research"/>
    <s v="USD"/>
    <n v="125000"/>
    <n v="125000"/>
    <x v="1"/>
    <x v="0"/>
    <x v="0"/>
    <x v="1"/>
    <s v="United States"/>
    <x v="1"/>
    <x v="0"/>
    <x v="0"/>
  </r>
  <r>
    <x v="0"/>
    <x v="5"/>
    <s v="Machine Learning and AI"/>
    <s v="USD"/>
    <n v="273400"/>
    <n v="273400"/>
    <x v="1"/>
    <x v="1"/>
    <x v="0"/>
    <x v="2"/>
    <s v="United States"/>
    <x v="1"/>
    <x v="1"/>
    <x v="1"/>
  </r>
  <r>
    <x v="0"/>
    <x v="5"/>
    <s v="Machine Learning and AI"/>
    <s v="USD"/>
    <n v="182200"/>
    <n v="182200"/>
    <x v="1"/>
    <x v="1"/>
    <x v="0"/>
    <x v="2"/>
    <s v="United States"/>
    <x v="1"/>
    <x v="1"/>
    <x v="1"/>
  </r>
  <r>
    <x v="0"/>
    <x v="6"/>
    <s v="Data Analysis"/>
    <s v="USD"/>
    <n v="165000"/>
    <n v="165000"/>
    <x v="15"/>
    <x v="0"/>
    <x v="0"/>
    <x v="1"/>
    <s v="Australia"/>
    <x v="1"/>
    <x v="1"/>
    <x v="1"/>
  </r>
  <r>
    <x v="0"/>
    <x v="6"/>
    <s v="Data Analysis"/>
    <s v="USD"/>
    <n v="142500"/>
    <n v="142500"/>
    <x v="15"/>
    <x v="0"/>
    <x v="0"/>
    <x v="1"/>
    <s v="Australia"/>
    <x v="1"/>
    <x v="0"/>
    <x v="0"/>
  </r>
  <r>
    <x v="0"/>
    <x v="2"/>
    <s v="Data Science and Research"/>
    <s v="USD"/>
    <n v="213654"/>
    <n v="213654"/>
    <x v="2"/>
    <x v="1"/>
    <x v="0"/>
    <x v="1"/>
    <s v="United Kingdom"/>
    <x v="1"/>
    <x v="1"/>
    <x v="1"/>
  </r>
  <r>
    <x v="0"/>
    <x v="2"/>
    <s v="Data Science and Research"/>
    <s v="USD"/>
    <n v="142436"/>
    <n v="142436"/>
    <x v="2"/>
    <x v="1"/>
    <x v="0"/>
    <x v="1"/>
    <s v="United Kingdom"/>
    <x v="1"/>
    <x v="0"/>
    <x v="0"/>
  </r>
  <r>
    <x v="0"/>
    <x v="4"/>
    <s v="Data Engineering"/>
    <s v="USD"/>
    <n v="124230"/>
    <n v="124230"/>
    <x v="1"/>
    <x v="1"/>
    <x v="0"/>
    <x v="2"/>
    <s v="United States"/>
    <x v="1"/>
    <x v="0"/>
    <x v="0"/>
  </r>
  <r>
    <x v="0"/>
    <x v="4"/>
    <s v="Data Engineering"/>
    <s v="USD"/>
    <n v="68637"/>
    <n v="68637"/>
    <x v="1"/>
    <x v="1"/>
    <x v="0"/>
    <x v="2"/>
    <s v="United States"/>
    <x v="1"/>
    <x v="0"/>
    <x v="0"/>
  </r>
  <r>
    <x v="0"/>
    <x v="4"/>
    <s v="Data Engineering"/>
    <s v="USD"/>
    <n v="204000"/>
    <n v="204000"/>
    <x v="1"/>
    <x v="0"/>
    <x v="0"/>
    <x v="2"/>
    <s v="United States"/>
    <x v="1"/>
    <x v="1"/>
    <x v="1"/>
  </r>
  <r>
    <x v="0"/>
    <x v="4"/>
    <s v="Data Engineering"/>
    <s v="USD"/>
    <n v="161500"/>
    <n v="161500"/>
    <x v="1"/>
    <x v="0"/>
    <x v="0"/>
    <x v="2"/>
    <s v="United States"/>
    <x v="1"/>
    <x v="1"/>
    <x v="1"/>
  </r>
  <r>
    <x v="0"/>
    <x v="51"/>
    <s v="Data Science and Research"/>
    <s v="USD"/>
    <n v="185900"/>
    <n v="185900"/>
    <x v="1"/>
    <x v="1"/>
    <x v="0"/>
    <x v="1"/>
    <s v="United States"/>
    <x v="1"/>
    <x v="1"/>
    <x v="1"/>
  </r>
  <r>
    <x v="0"/>
    <x v="51"/>
    <s v="Data Science and Research"/>
    <s v="USD"/>
    <n v="129300"/>
    <n v="129300"/>
    <x v="1"/>
    <x v="1"/>
    <x v="0"/>
    <x v="1"/>
    <s v="United States"/>
    <x v="1"/>
    <x v="0"/>
    <x v="0"/>
  </r>
  <r>
    <x v="0"/>
    <x v="2"/>
    <s v="Data Science and Research"/>
    <s v="USD"/>
    <n v="148750"/>
    <n v="148750"/>
    <x v="1"/>
    <x v="1"/>
    <x v="0"/>
    <x v="1"/>
    <s v="United States"/>
    <x v="1"/>
    <x v="0"/>
    <x v="0"/>
  </r>
  <r>
    <x v="0"/>
    <x v="2"/>
    <s v="Data Science and Research"/>
    <s v="USD"/>
    <n v="95000"/>
    <n v="95000"/>
    <x v="1"/>
    <x v="1"/>
    <x v="0"/>
    <x v="2"/>
    <s v="United States"/>
    <x v="1"/>
    <x v="0"/>
    <x v="0"/>
  </r>
  <r>
    <x v="0"/>
    <x v="27"/>
    <s v="Machine Learning and AI"/>
    <s v="USD"/>
    <n v="287700"/>
    <n v="287700"/>
    <x v="1"/>
    <x v="1"/>
    <x v="0"/>
    <x v="1"/>
    <s v="United States"/>
    <x v="0"/>
    <x v="1"/>
    <x v="1"/>
  </r>
  <r>
    <x v="0"/>
    <x v="27"/>
    <s v="Machine Learning and AI"/>
    <s v="USD"/>
    <n v="148000"/>
    <n v="148000"/>
    <x v="1"/>
    <x v="1"/>
    <x v="0"/>
    <x v="1"/>
    <s v="United States"/>
    <x v="0"/>
    <x v="0"/>
    <x v="0"/>
  </r>
  <r>
    <x v="0"/>
    <x v="2"/>
    <s v="Data Science and Research"/>
    <s v="USD"/>
    <n v="227240"/>
    <n v="227240"/>
    <x v="1"/>
    <x v="1"/>
    <x v="0"/>
    <x v="2"/>
    <s v="United States"/>
    <x v="1"/>
    <x v="1"/>
    <x v="1"/>
  </r>
  <r>
    <x v="0"/>
    <x v="2"/>
    <s v="Data Science and Research"/>
    <s v="USD"/>
    <n v="197600"/>
    <n v="197600"/>
    <x v="1"/>
    <x v="1"/>
    <x v="0"/>
    <x v="2"/>
    <s v="United States"/>
    <x v="1"/>
    <x v="1"/>
    <x v="1"/>
  </r>
  <r>
    <x v="0"/>
    <x v="2"/>
    <s v="Data Science and Research"/>
    <s v="USD"/>
    <n v="178500"/>
    <n v="178500"/>
    <x v="1"/>
    <x v="1"/>
    <x v="0"/>
    <x v="1"/>
    <s v="United States"/>
    <x v="1"/>
    <x v="1"/>
    <x v="1"/>
  </r>
  <r>
    <x v="0"/>
    <x v="7"/>
    <s v="Leadership and Management"/>
    <s v="USD"/>
    <n v="146100"/>
    <n v="146100"/>
    <x v="2"/>
    <x v="0"/>
    <x v="0"/>
    <x v="1"/>
    <s v="United Kingdom"/>
    <x v="1"/>
    <x v="0"/>
    <x v="0"/>
  </r>
  <r>
    <x v="0"/>
    <x v="7"/>
    <s v="Leadership and Management"/>
    <s v="USD"/>
    <n v="112400"/>
    <n v="112400"/>
    <x v="2"/>
    <x v="0"/>
    <x v="0"/>
    <x v="1"/>
    <s v="United Kingdom"/>
    <x v="1"/>
    <x v="0"/>
    <x v="0"/>
  </r>
  <r>
    <x v="0"/>
    <x v="1"/>
    <s v="Data Architecture and Modeling"/>
    <s v="GBP"/>
    <n v="70000"/>
    <n v="86128"/>
    <x v="2"/>
    <x v="0"/>
    <x v="0"/>
    <x v="1"/>
    <s v="United Kingdom"/>
    <x v="1"/>
    <x v="0"/>
    <x v="0"/>
  </r>
  <r>
    <x v="0"/>
    <x v="1"/>
    <s v="Data Architecture and Modeling"/>
    <s v="GBP"/>
    <n v="65000"/>
    <n v="79976"/>
    <x v="2"/>
    <x v="0"/>
    <x v="0"/>
    <x v="1"/>
    <s v="United Kingdom"/>
    <x v="1"/>
    <x v="0"/>
    <x v="0"/>
  </r>
  <r>
    <x v="0"/>
    <x v="4"/>
    <s v="Data Engineering"/>
    <s v="USD"/>
    <n v="285000"/>
    <n v="285000"/>
    <x v="1"/>
    <x v="1"/>
    <x v="0"/>
    <x v="1"/>
    <s v="United States"/>
    <x v="1"/>
    <x v="1"/>
    <x v="1"/>
  </r>
  <r>
    <x v="0"/>
    <x v="54"/>
    <s v="Machine Learning and AI"/>
    <s v="USD"/>
    <n v="90000"/>
    <n v="90000"/>
    <x v="22"/>
    <x v="3"/>
    <x v="0"/>
    <x v="2"/>
    <s v="United States"/>
    <x v="1"/>
    <x v="0"/>
    <x v="0"/>
  </r>
  <r>
    <x v="0"/>
    <x v="4"/>
    <s v="Data Engineering"/>
    <s v="USD"/>
    <n v="146000"/>
    <n v="146000"/>
    <x v="1"/>
    <x v="1"/>
    <x v="0"/>
    <x v="1"/>
    <s v="United States"/>
    <x v="1"/>
    <x v="0"/>
    <x v="0"/>
  </r>
  <r>
    <x v="0"/>
    <x v="5"/>
    <s v="Machine Learning and AI"/>
    <s v="USD"/>
    <n v="237400"/>
    <n v="237400"/>
    <x v="1"/>
    <x v="0"/>
    <x v="0"/>
    <x v="1"/>
    <s v="United States"/>
    <x v="1"/>
    <x v="1"/>
    <x v="1"/>
  </r>
  <r>
    <x v="0"/>
    <x v="5"/>
    <s v="Machine Learning and AI"/>
    <s v="USD"/>
    <n v="158200"/>
    <n v="158200"/>
    <x v="1"/>
    <x v="0"/>
    <x v="0"/>
    <x v="1"/>
    <s v="United States"/>
    <x v="1"/>
    <x v="1"/>
    <x v="1"/>
  </r>
  <r>
    <x v="0"/>
    <x v="27"/>
    <s v="Machine Learning and AI"/>
    <s v="USD"/>
    <n v="192000"/>
    <n v="192000"/>
    <x v="1"/>
    <x v="1"/>
    <x v="0"/>
    <x v="2"/>
    <s v="United States"/>
    <x v="1"/>
    <x v="1"/>
    <x v="1"/>
  </r>
  <r>
    <x v="0"/>
    <x v="27"/>
    <s v="Machine Learning and AI"/>
    <s v="USD"/>
    <n v="164000"/>
    <n v="164000"/>
    <x v="1"/>
    <x v="1"/>
    <x v="0"/>
    <x v="2"/>
    <s v="United States"/>
    <x v="1"/>
    <x v="1"/>
    <x v="1"/>
  </r>
  <r>
    <x v="0"/>
    <x v="10"/>
    <s v="BI and Visualization"/>
    <s v="USD"/>
    <n v="150000"/>
    <n v="150000"/>
    <x v="1"/>
    <x v="1"/>
    <x v="0"/>
    <x v="1"/>
    <s v="United States"/>
    <x v="1"/>
    <x v="0"/>
    <x v="1"/>
  </r>
  <r>
    <x v="0"/>
    <x v="10"/>
    <s v="BI and Visualization"/>
    <s v="USD"/>
    <n v="141000"/>
    <n v="141000"/>
    <x v="1"/>
    <x v="1"/>
    <x v="0"/>
    <x v="1"/>
    <s v="United States"/>
    <x v="1"/>
    <x v="0"/>
    <x v="0"/>
  </r>
  <r>
    <x v="0"/>
    <x v="7"/>
    <s v="Leadership and Management"/>
    <s v="USD"/>
    <n v="267000"/>
    <n v="267000"/>
    <x v="1"/>
    <x v="1"/>
    <x v="0"/>
    <x v="1"/>
    <s v="United States"/>
    <x v="1"/>
    <x v="1"/>
    <x v="1"/>
  </r>
  <r>
    <x v="0"/>
    <x v="11"/>
    <s v="Data Science and Research"/>
    <s v="USD"/>
    <n v="147100"/>
    <n v="147100"/>
    <x v="1"/>
    <x v="1"/>
    <x v="0"/>
    <x v="1"/>
    <s v="United States"/>
    <x v="1"/>
    <x v="0"/>
    <x v="0"/>
  </r>
  <r>
    <x v="0"/>
    <x v="11"/>
    <s v="Data Science and Research"/>
    <s v="USD"/>
    <n v="90700"/>
    <n v="90700"/>
    <x v="1"/>
    <x v="1"/>
    <x v="0"/>
    <x v="1"/>
    <s v="United States"/>
    <x v="1"/>
    <x v="0"/>
    <x v="0"/>
  </r>
  <r>
    <x v="0"/>
    <x v="6"/>
    <s v="Data Analysis"/>
    <s v="USD"/>
    <n v="72000"/>
    <n v="72000"/>
    <x v="1"/>
    <x v="1"/>
    <x v="0"/>
    <x v="2"/>
    <s v="United States"/>
    <x v="1"/>
    <x v="0"/>
    <x v="0"/>
  </r>
  <r>
    <x v="0"/>
    <x v="96"/>
    <s v="Data Engineering"/>
    <s v="GBP"/>
    <n v="144000"/>
    <n v="177177"/>
    <x v="2"/>
    <x v="3"/>
    <x v="0"/>
    <x v="2"/>
    <s v="United Kingdom"/>
    <x v="0"/>
    <x v="0"/>
    <x v="0"/>
  </r>
  <r>
    <x v="0"/>
    <x v="2"/>
    <s v="Data Science and Research"/>
    <s v="USD"/>
    <n v="240000"/>
    <n v="240000"/>
    <x v="1"/>
    <x v="1"/>
    <x v="0"/>
    <x v="1"/>
    <s v="United States"/>
    <x v="2"/>
    <x v="1"/>
    <x v="1"/>
  </r>
  <r>
    <x v="0"/>
    <x v="2"/>
    <s v="Data Science and Research"/>
    <s v="USD"/>
    <n v="142000"/>
    <n v="142000"/>
    <x v="1"/>
    <x v="1"/>
    <x v="0"/>
    <x v="1"/>
    <s v="United States"/>
    <x v="2"/>
    <x v="0"/>
    <x v="0"/>
  </r>
  <r>
    <x v="0"/>
    <x v="5"/>
    <s v="Machine Learning and AI"/>
    <s v="USD"/>
    <n v="180000"/>
    <n v="180000"/>
    <x v="1"/>
    <x v="0"/>
    <x v="2"/>
    <x v="2"/>
    <s v="United States"/>
    <x v="2"/>
    <x v="1"/>
    <x v="1"/>
  </r>
  <r>
    <x v="0"/>
    <x v="5"/>
    <s v="Machine Learning and AI"/>
    <s v="USD"/>
    <n v="105000"/>
    <n v="105000"/>
    <x v="1"/>
    <x v="0"/>
    <x v="2"/>
    <x v="2"/>
    <s v="United States"/>
    <x v="2"/>
    <x v="0"/>
    <x v="0"/>
  </r>
  <r>
    <x v="0"/>
    <x v="6"/>
    <s v="Data Analysis"/>
    <s v="USD"/>
    <n v="80000"/>
    <n v="80000"/>
    <x v="1"/>
    <x v="3"/>
    <x v="0"/>
    <x v="2"/>
    <s v="United States"/>
    <x v="1"/>
    <x v="0"/>
    <x v="0"/>
  </r>
  <r>
    <x v="0"/>
    <x v="6"/>
    <s v="Data Analysis"/>
    <s v="USD"/>
    <n v="60000"/>
    <n v="60000"/>
    <x v="1"/>
    <x v="3"/>
    <x v="0"/>
    <x v="2"/>
    <s v="United States"/>
    <x v="1"/>
    <x v="0"/>
    <x v="0"/>
  </r>
  <r>
    <x v="0"/>
    <x v="5"/>
    <s v="Machine Learning and AI"/>
    <s v="USD"/>
    <n v="268000"/>
    <n v="268000"/>
    <x v="1"/>
    <x v="1"/>
    <x v="0"/>
    <x v="2"/>
    <s v="United States"/>
    <x v="1"/>
    <x v="1"/>
    <x v="1"/>
  </r>
  <r>
    <x v="0"/>
    <x v="7"/>
    <s v="Leadership and Management"/>
    <s v="USD"/>
    <n v="144628"/>
    <n v="144628"/>
    <x v="1"/>
    <x v="0"/>
    <x v="0"/>
    <x v="1"/>
    <s v="United States"/>
    <x v="1"/>
    <x v="0"/>
    <x v="0"/>
  </r>
  <r>
    <x v="0"/>
    <x v="7"/>
    <s v="Leadership and Management"/>
    <s v="USD"/>
    <n v="115702"/>
    <n v="115702"/>
    <x v="1"/>
    <x v="0"/>
    <x v="0"/>
    <x v="1"/>
    <s v="United States"/>
    <x v="1"/>
    <x v="0"/>
    <x v="0"/>
  </r>
  <r>
    <x v="0"/>
    <x v="6"/>
    <s v="Data Analysis"/>
    <s v="USD"/>
    <n v="144000"/>
    <n v="144000"/>
    <x v="1"/>
    <x v="1"/>
    <x v="0"/>
    <x v="2"/>
    <s v="United States"/>
    <x v="1"/>
    <x v="0"/>
    <x v="0"/>
  </r>
  <r>
    <x v="0"/>
    <x v="6"/>
    <s v="Data Analysis"/>
    <s v="USD"/>
    <n v="132000"/>
    <n v="132000"/>
    <x v="1"/>
    <x v="1"/>
    <x v="0"/>
    <x v="2"/>
    <s v="United States"/>
    <x v="1"/>
    <x v="0"/>
    <x v="0"/>
  </r>
  <r>
    <x v="0"/>
    <x v="6"/>
    <s v="Data Analysis"/>
    <s v="USD"/>
    <n v="106400"/>
    <n v="106400"/>
    <x v="2"/>
    <x v="1"/>
    <x v="0"/>
    <x v="1"/>
    <s v="United Kingdom"/>
    <x v="1"/>
    <x v="0"/>
    <x v="0"/>
  </r>
  <r>
    <x v="0"/>
    <x v="6"/>
    <s v="Data Analysis"/>
    <s v="USD"/>
    <n v="81800"/>
    <n v="81800"/>
    <x v="2"/>
    <x v="1"/>
    <x v="0"/>
    <x v="1"/>
    <s v="United Kingdom"/>
    <x v="1"/>
    <x v="0"/>
    <x v="0"/>
  </r>
  <r>
    <x v="0"/>
    <x v="6"/>
    <s v="Data Analysis"/>
    <s v="USD"/>
    <n v="93500"/>
    <n v="93500"/>
    <x v="1"/>
    <x v="1"/>
    <x v="0"/>
    <x v="2"/>
    <s v="United States"/>
    <x v="1"/>
    <x v="0"/>
    <x v="0"/>
  </r>
  <r>
    <x v="0"/>
    <x v="4"/>
    <s v="Data Engineering"/>
    <s v="USD"/>
    <n v="208200"/>
    <n v="208200"/>
    <x v="1"/>
    <x v="1"/>
    <x v="0"/>
    <x v="2"/>
    <s v="United States"/>
    <x v="1"/>
    <x v="1"/>
    <x v="1"/>
  </r>
  <r>
    <x v="0"/>
    <x v="4"/>
    <s v="Data Engineering"/>
    <s v="USD"/>
    <n v="151200"/>
    <n v="151200"/>
    <x v="1"/>
    <x v="1"/>
    <x v="0"/>
    <x v="2"/>
    <s v="United States"/>
    <x v="1"/>
    <x v="1"/>
    <x v="1"/>
  </r>
  <r>
    <x v="0"/>
    <x v="2"/>
    <s v="Data Science and Research"/>
    <s v="USD"/>
    <n v="270000"/>
    <n v="270000"/>
    <x v="1"/>
    <x v="1"/>
    <x v="0"/>
    <x v="1"/>
    <s v="United States"/>
    <x v="1"/>
    <x v="1"/>
    <x v="1"/>
  </r>
  <r>
    <x v="0"/>
    <x v="4"/>
    <s v="Data Engineering"/>
    <s v="USD"/>
    <n v="194500"/>
    <n v="194500"/>
    <x v="1"/>
    <x v="2"/>
    <x v="0"/>
    <x v="1"/>
    <s v="United States"/>
    <x v="1"/>
    <x v="1"/>
    <x v="1"/>
  </r>
  <r>
    <x v="0"/>
    <x v="4"/>
    <s v="Data Engineering"/>
    <s v="USD"/>
    <n v="115500"/>
    <n v="115500"/>
    <x v="1"/>
    <x v="2"/>
    <x v="0"/>
    <x v="1"/>
    <s v="United States"/>
    <x v="1"/>
    <x v="0"/>
    <x v="0"/>
  </r>
  <r>
    <x v="0"/>
    <x v="6"/>
    <s v="Data Analysis"/>
    <s v="USD"/>
    <n v="140000"/>
    <n v="140000"/>
    <x v="2"/>
    <x v="1"/>
    <x v="0"/>
    <x v="2"/>
    <s v="United Kingdom"/>
    <x v="1"/>
    <x v="0"/>
    <x v="0"/>
  </r>
  <r>
    <x v="0"/>
    <x v="6"/>
    <s v="Data Analysis"/>
    <s v="USD"/>
    <n v="100000"/>
    <n v="100000"/>
    <x v="2"/>
    <x v="1"/>
    <x v="0"/>
    <x v="2"/>
    <s v="United Kingdom"/>
    <x v="1"/>
    <x v="0"/>
    <x v="0"/>
  </r>
  <r>
    <x v="0"/>
    <x v="5"/>
    <s v="Machine Learning and AI"/>
    <s v="USD"/>
    <n v="225000"/>
    <n v="225000"/>
    <x v="8"/>
    <x v="1"/>
    <x v="0"/>
    <x v="1"/>
    <s v="France"/>
    <x v="1"/>
    <x v="1"/>
    <x v="1"/>
  </r>
  <r>
    <x v="0"/>
    <x v="5"/>
    <s v="Machine Learning and AI"/>
    <s v="USD"/>
    <n v="199000"/>
    <n v="199000"/>
    <x v="8"/>
    <x v="1"/>
    <x v="0"/>
    <x v="1"/>
    <s v="France"/>
    <x v="1"/>
    <x v="1"/>
    <x v="1"/>
  </r>
  <r>
    <x v="0"/>
    <x v="6"/>
    <s v="Data Analysis"/>
    <s v="USD"/>
    <n v="50000"/>
    <n v="50000"/>
    <x v="1"/>
    <x v="3"/>
    <x v="0"/>
    <x v="2"/>
    <s v="United States"/>
    <x v="1"/>
    <x v="0"/>
    <x v="0"/>
  </r>
  <r>
    <x v="0"/>
    <x v="6"/>
    <s v="Data Analysis"/>
    <s v="USD"/>
    <n v="40000"/>
    <n v="40000"/>
    <x v="1"/>
    <x v="3"/>
    <x v="0"/>
    <x v="2"/>
    <s v="United States"/>
    <x v="1"/>
    <x v="2"/>
    <x v="0"/>
  </r>
  <r>
    <x v="0"/>
    <x v="6"/>
    <s v="Data Analysis"/>
    <s v="GBP"/>
    <n v="80000"/>
    <n v="98432"/>
    <x v="2"/>
    <x v="0"/>
    <x v="0"/>
    <x v="1"/>
    <s v="United Kingdom"/>
    <x v="1"/>
    <x v="0"/>
    <x v="0"/>
  </r>
  <r>
    <x v="0"/>
    <x v="97"/>
    <s v="Leadership and Management"/>
    <s v="GBP"/>
    <n v="319550"/>
    <n v="316414"/>
    <x v="2"/>
    <x v="1"/>
    <x v="0"/>
    <x v="0"/>
    <s v="United Kingdom"/>
    <x v="0"/>
    <x v="1"/>
    <x v="1"/>
  </r>
  <r>
    <x v="0"/>
    <x v="4"/>
    <s v="Data Engineering"/>
    <s v="EUR"/>
    <n v="38000"/>
    <n v="41027"/>
    <x v="4"/>
    <x v="3"/>
    <x v="0"/>
    <x v="2"/>
    <s v="Spain"/>
    <x v="0"/>
    <x v="2"/>
    <x v="0"/>
  </r>
  <r>
    <x v="0"/>
    <x v="5"/>
    <s v="Machine Learning and AI"/>
    <s v="USD"/>
    <n v="155000"/>
    <n v="155000"/>
    <x v="1"/>
    <x v="1"/>
    <x v="0"/>
    <x v="1"/>
    <s v="United States"/>
    <x v="1"/>
    <x v="1"/>
    <x v="1"/>
  </r>
  <r>
    <x v="0"/>
    <x v="5"/>
    <s v="Machine Learning and AI"/>
    <s v="USD"/>
    <n v="100000"/>
    <n v="100000"/>
    <x v="1"/>
    <x v="1"/>
    <x v="0"/>
    <x v="1"/>
    <s v="United States"/>
    <x v="1"/>
    <x v="0"/>
    <x v="0"/>
  </r>
  <r>
    <x v="0"/>
    <x v="6"/>
    <s v="Data Analysis"/>
    <s v="USD"/>
    <n v="65000"/>
    <n v="65000"/>
    <x v="1"/>
    <x v="1"/>
    <x v="0"/>
    <x v="1"/>
    <s v="United States"/>
    <x v="1"/>
    <x v="0"/>
    <x v="0"/>
  </r>
  <r>
    <x v="0"/>
    <x v="1"/>
    <s v="Data Architecture and Modeling"/>
    <s v="USD"/>
    <n v="280100"/>
    <n v="280100"/>
    <x v="1"/>
    <x v="1"/>
    <x v="0"/>
    <x v="2"/>
    <s v="United States"/>
    <x v="1"/>
    <x v="1"/>
    <x v="1"/>
  </r>
  <r>
    <x v="0"/>
    <x v="1"/>
    <s v="Data Architecture and Modeling"/>
    <s v="USD"/>
    <n v="168100"/>
    <n v="168100"/>
    <x v="1"/>
    <x v="1"/>
    <x v="0"/>
    <x v="2"/>
    <s v="United States"/>
    <x v="1"/>
    <x v="1"/>
    <x v="1"/>
  </r>
  <r>
    <x v="0"/>
    <x v="17"/>
    <s v="Machine Learning and AI"/>
    <s v="USD"/>
    <n v="120000"/>
    <n v="120000"/>
    <x v="1"/>
    <x v="1"/>
    <x v="0"/>
    <x v="1"/>
    <s v="United States"/>
    <x v="1"/>
    <x v="0"/>
    <x v="0"/>
  </r>
  <r>
    <x v="0"/>
    <x v="4"/>
    <s v="Data Engineering"/>
    <s v="USD"/>
    <n v="149040"/>
    <n v="149040"/>
    <x v="1"/>
    <x v="1"/>
    <x v="0"/>
    <x v="2"/>
    <s v="United States"/>
    <x v="1"/>
    <x v="0"/>
    <x v="0"/>
  </r>
  <r>
    <x v="0"/>
    <x v="4"/>
    <s v="Data Engineering"/>
    <s v="USD"/>
    <n v="113900"/>
    <n v="113900"/>
    <x v="1"/>
    <x v="1"/>
    <x v="0"/>
    <x v="2"/>
    <s v="United States"/>
    <x v="1"/>
    <x v="0"/>
    <x v="0"/>
  </r>
  <r>
    <x v="0"/>
    <x v="17"/>
    <s v="Machine Learning and AI"/>
    <s v="USD"/>
    <n v="165000"/>
    <n v="165000"/>
    <x v="1"/>
    <x v="1"/>
    <x v="0"/>
    <x v="2"/>
    <s v="United States"/>
    <x v="1"/>
    <x v="1"/>
    <x v="1"/>
  </r>
  <r>
    <x v="0"/>
    <x v="17"/>
    <s v="Machine Learning and AI"/>
    <s v="USD"/>
    <n v="145000"/>
    <n v="145000"/>
    <x v="1"/>
    <x v="1"/>
    <x v="0"/>
    <x v="2"/>
    <s v="United States"/>
    <x v="1"/>
    <x v="0"/>
    <x v="0"/>
  </r>
  <r>
    <x v="0"/>
    <x v="1"/>
    <s v="Data Architecture and Modeling"/>
    <s v="USD"/>
    <n v="274450"/>
    <n v="274450"/>
    <x v="1"/>
    <x v="1"/>
    <x v="0"/>
    <x v="1"/>
    <s v="United States"/>
    <x v="1"/>
    <x v="1"/>
    <x v="1"/>
  </r>
  <r>
    <x v="0"/>
    <x v="1"/>
    <s v="Data Architecture and Modeling"/>
    <s v="USD"/>
    <n v="199600"/>
    <n v="199600"/>
    <x v="1"/>
    <x v="1"/>
    <x v="0"/>
    <x v="1"/>
    <s v="United States"/>
    <x v="1"/>
    <x v="1"/>
    <x v="1"/>
  </r>
  <r>
    <x v="0"/>
    <x v="4"/>
    <s v="Data Engineering"/>
    <s v="USD"/>
    <n v="83500"/>
    <n v="83500"/>
    <x v="1"/>
    <x v="0"/>
    <x v="0"/>
    <x v="1"/>
    <s v="United States"/>
    <x v="1"/>
    <x v="0"/>
    <x v="0"/>
  </r>
  <r>
    <x v="0"/>
    <x v="4"/>
    <s v="Data Engineering"/>
    <s v="USD"/>
    <n v="52500"/>
    <n v="52500"/>
    <x v="1"/>
    <x v="0"/>
    <x v="0"/>
    <x v="1"/>
    <s v="United States"/>
    <x v="1"/>
    <x v="0"/>
    <x v="0"/>
  </r>
  <r>
    <x v="0"/>
    <x v="39"/>
    <s v="BI and Visualization"/>
    <s v="USD"/>
    <n v="140000"/>
    <n v="140000"/>
    <x v="3"/>
    <x v="1"/>
    <x v="0"/>
    <x v="2"/>
    <s v="Canada"/>
    <x v="1"/>
    <x v="0"/>
    <x v="0"/>
  </r>
  <r>
    <x v="0"/>
    <x v="39"/>
    <s v="BI and Visualization"/>
    <s v="USD"/>
    <n v="76500"/>
    <n v="76500"/>
    <x v="3"/>
    <x v="1"/>
    <x v="0"/>
    <x v="2"/>
    <s v="Canada"/>
    <x v="1"/>
    <x v="0"/>
    <x v="0"/>
  </r>
  <r>
    <x v="0"/>
    <x v="11"/>
    <s v="Data Science and Research"/>
    <s v="USD"/>
    <n v="280000"/>
    <n v="280000"/>
    <x v="2"/>
    <x v="0"/>
    <x v="0"/>
    <x v="0"/>
    <s v="United Kingdom"/>
    <x v="0"/>
    <x v="1"/>
    <x v="1"/>
  </r>
  <r>
    <x v="0"/>
    <x v="2"/>
    <s v="Data Science and Research"/>
    <s v="USD"/>
    <n v="250000"/>
    <n v="250000"/>
    <x v="1"/>
    <x v="2"/>
    <x v="0"/>
    <x v="2"/>
    <s v="United States"/>
    <x v="1"/>
    <x v="1"/>
    <x v="1"/>
  </r>
  <r>
    <x v="0"/>
    <x v="2"/>
    <s v="Data Science and Research"/>
    <s v="USD"/>
    <n v="180000"/>
    <n v="180000"/>
    <x v="1"/>
    <x v="2"/>
    <x v="0"/>
    <x v="2"/>
    <s v="United States"/>
    <x v="1"/>
    <x v="1"/>
    <x v="1"/>
  </r>
  <r>
    <x v="0"/>
    <x v="2"/>
    <s v="Data Science and Research"/>
    <s v="USD"/>
    <n v="157000"/>
    <n v="157000"/>
    <x v="1"/>
    <x v="1"/>
    <x v="0"/>
    <x v="2"/>
    <s v="United States"/>
    <x v="1"/>
    <x v="1"/>
    <x v="1"/>
  </r>
  <r>
    <x v="0"/>
    <x v="6"/>
    <s v="Data Analysis"/>
    <s v="USD"/>
    <n v="140700"/>
    <n v="140700"/>
    <x v="1"/>
    <x v="1"/>
    <x v="0"/>
    <x v="2"/>
    <s v="United States"/>
    <x v="1"/>
    <x v="0"/>
    <x v="0"/>
  </r>
  <r>
    <x v="0"/>
    <x v="6"/>
    <s v="Data Analysis"/>
    <s v="USD"/>
    <n v="109600"/>
    <n v="109600"/>
    <x v="1"/>
    <x v="1"/>
    <x v="0"/>
    <x v="2"/>
    <s v="United States"/>
    <x v="1"/>
    <x v="0"/>
    <x v="0"/>
  </r>
  <r>
    <x v="0"/>
    <x v="5"/>
    <s v="Machine Learning and AI"/>
    <s v="USD"/>
    <n v="278000"/>
    <n v="278000"/>
    <x v="1"/>
    <x v="1"/>
    <x v="0"/>
    <x v="1"/>
    <s v="United States"/>
    <x v="1"/>
    <x v="1"/>
    <x v="1"/>
  </r>
  <r>
    <x v="0"/>
    <x v="5"/>
    <s v="Machine Learning and AI"/>
    <s v="USD"/>
    <n v="173000"/>
    <n v="173000"/>
    <x v="1"/>
    <x v="1"/>
    <x v="0"/>
    <x v="1"/>
    <s v="United States"/>
    <x v="1"/>
    <x v="1"/>
    <x v="1"/>
  </r>
  <r>
    <x v="0"/>
    <x v="4"/>
    <s v="Data Engineering"/>
    <s v="USD"/>
    <n v="305000"/>
    <n v="305000"/>
    <x v="1"/>
    <x v="1"/>
    <x v="0"/>
    <x v="2"/>
    <s v="United States"/>
    <x v="1"/>
    <x v="1"/>
    <x v="1"/>
  </r>
  <r>
    <x v="0"/>
    <x v="4"/>
    <s v="Data Engineering"/>
    <s v="USD"/>
    <n v="125000"/>
    <n v="125000"/>
    <x v="1"/>
    <x v="1"/>
    <x v="0"/>
    <x v="2"/>
    <s v="United States"/>
    <x v="1"/>
    <x v="0"/>
    <x v="0"/>
  </r>
  <r>
    <x v="0"/>
    <x v="6"/>
    <s v="Data Analysis"/>
    <s v="USD"/>
    <n v="155000"/>
    <n v="155000"/>
    <x v="2"/>
    <x v="1"/>
    <x v="0"/>
    <x v="1"/>
    <s v="United Kingdom"/>
    <x v="1"/>
    <x v="1"/>
    <x v="1"/>
  </r>
  <r>
    <x v="0"/>
    <x v="6"/>
    <s v="Data Analysis"/>
    <s v="USD"/>
    <n v="120000"/>
    <n v="120000"/>
    <x v="2"/>
    <x v="1"/>
    <x v="0"/>
    <x v="1"/>
    <s v="United Kingdom"/>
    <x v="1"/>
    <x v="0"/>
    <x v="0"/>
  </r>
  <r>
    <x v="0"/>
    <x v="2"/>
    <s v="Data Science and Research"/>
    <s v="USD"/>
    <n v="24000"/>
    <n v="24000"/>
    <x v="1"/>
    <x v="3"/>
    <x v="0"/>
    <x v="2"/>
    <s v="United States"/>
    <x v="1"/>
    <x v="2"/>
    <x v="0"/>
  </r>
  <r>
    <x v="0"/>
    <x v="47"/>
    <s v="Machine Learning and AI"/>
    <s v="USD"/>
    <n v="165400"/>
    <n v="165400"/>
    <x v="2"/>
    <x v="1"/>
    <x v="0"/>
    <x v="1"/>
    <s v="United Kingdom"/>
    <x v="1"/>
    <x v="1"/>
    <x v="1"/>
  </r>
  <r>
    <x v="0"/>
    <x v="47"/>
    <s v="Machine Learning and AI"/>
    <s v="USD"/>
    <n v="127300"/>
    <n v="127300"/>
    <x v="2"/>
    <x v="1"/>
    <x v="0"/>
    <x v="1"/>
    <s v="United Kingdom"/>
    <x v="1"/>
    <x v="0"/>
    <x v="0"/>
  </r>
  <r>
    <x v="0"/>
    <x v="10"/>
    <s v="BI and Visualization"/>
    <s v="USD"/>
    <n v="259000"/>
    <n v="259000"/>
    <x v="1"/>
    <x v="1"/>
    <x v="0"/>
    <x v="1"/>
    <s v="United States"/>
    <x v="1"/>
    <x v="1"/>
    <x v="1"/>
  </r>
  <r>
    <x v="0"/>
    <x v="10"/>
    <s v="BI and Visualization"/>
    <s v="USD"/>
    <n v="138750"/>
    <n v="138750"/>
    <x v="1"/>
    <x v="1"/>
    <x v="0"/>
    <x v="1"/>
    <s v="United States"/>
    <x v="1"/>
    <x v="0"/>
    <x v="0"/>
  </r>
  <r>
    <x v="0"/>
    <x v="2"/>
    <s v="Data Science and Research"/>
    <s v="USD"/>
    <n v="218000"/>
    <n v="218000"/>
    <x v="1"/>
    <x v="1"/>
    <x v="0"/>
    <x v="2"/>
    <s v="United States"/>
    <x v="1"/>
    <x v="1"/>
    <x v="1"/>
  </r>
  <r>
    <x v="0"/>
    <x v="2"/>
    <s v="Data Science and Research"/>
    <s v="USD"/>
    <n v="85000"/>
    <n v="85000"/>
    <x v="1"/>
    <x v="1"/>
    <x v="0"/>
    <x v="2"/>
    <s v="United States"/>
    <x v="1"/>
    <x v="0"/>
    <x v="0"/>
  </r>
  <r>
    <x v="0"/>
    <x v="33"/>
    <s v="Data Management and Strategy"/>
    <s v="USD"/>
    <n v="132000"/>
    <n v="132000"/>
    <x v="1"/>
    <x v="1"/>
    <x v="0"/>
    <x v="1"/>
    <s v="United States"/>
    <x v="1"/>
    <x v="0"/>
    <x v="0"/>
  </r>
  <r>
    <x v="0"/>
    <x v="33"/>
    <s v="Data Management and Strategy"/>
    <s v="USD"/>
    <n v="71500"/>
    <n v="71500"/>
    <x v="1"/>
    <x v="1"/>
    <x v="0"/>
    <x v="1"/>
    <s v="United States"/>
    <x v="1"/>
    <x v="0"/>
    <x v="0"/>
  </r>
  <r>
    <x v="0"/>
    <x v="7"/>
    <s v="Leadership and Management"/>
    <s v="USD"/>
    <n v="215050"/>
    <n v="215050"/>
    <x v="1"/>
    <x v="1"/>
    <x v="0"/>
    <x v="1"/>
    <s v="United States"/>
    <x v="1"/>
    <x v="1"/>
    <x v="1"/>
  </r>
  <r>
    <x v="0"/>
    <x v="7"/>
    <s v="Leadership and Management"/>
    <s v="USD"/>
    <n v="113100"/>
    <n v="113100"/>
    <x v="1"/>
    <x v="1"/>
    <x v="0"/>
    <x v="1"/>
    <s v="United States"/>
    <x v="1"/>
    <x v="0"/>
    <x v="0"/>
  </r>
  <r>
    <x v="0"/>
    <x v="2"/>
    <s v="Data Science and Research"/>
    <s v="USD"/>
    <n v="130000"/>
    <n v="130000"/>
    <x v="1"/>
    <x v="0"/>
    <x v="0"/>
    <x v="1"/>
    <s v="United States"/>
    <x v="1"/>
    <x v="0"/>
    <x v="0"/>
  </r>
  <r>
    <x v="0"/>
    <x v="2"/>
    <s v="Data Science and Research"/>
    <s v="USD"/>
    <n v="85000"/>
    <n v="85000"/>
    <x v="1"/>
    <x v="0"/>
    <x v="0"/>
    <x v="1"/>
    <s v="United States"/>
    <x v="1"/>
    <x v="0"/>
    <x v="0"/>
  </r>
  <r>
    <x v="0"/>
    <x v="4"/>
    <s v="Data Engineering"/>
    <s v="USD"/>
    <n v="250000"/>
    <n v="250000"/>
    <x v="1"/>
    <x v="2"/>
    <x v="0"/>
    <x v="2"/>
    <s v="United States"/>
    <x v="1"/>
    <x v="1"/>
    <x v="1"/>
  </r>
  <r>
    <x v="0"/>
    <x v="4"/>
    <s v="Data Engineering"/>
    <s v="USD"/>
    <n v="200000"/>
    <n v="200000"/>
    <x v="1"/>
    <x v="2"/>
    <x v="0"/>
    <x v="2"/>
    <s v="United States"/>
    <x v="1"/>
    <x v="1"/>
    <x v="1"/>
  </r>
  <r>
    <x v="0"/>
    <x v="11"/>
    <s v="Data Science and Research"/>
    <s v="USD"/>
    <n v="168400"/>
    <n v="168400"/>
    <x v="1"/>
    <x v="1"/>
    <x v="0"/>
    <x v="1"/>
    <s v="United States"/>
    <x v="1"/>
    <x v="1"/>
    <x v="1"/>
  </r>
  <r>
    <x v="0"/>
    <x v="6"/>
    <s v="Data Analysis"/>
    <s v="USD"/>
    <n v="136505"/>
    <n v="136505"/>
    <x v="1"/>
    <x v="1"/>
    <x v="0"/>
    <x v="2"/>
    <s v="United States"/>
    <x v="1"/>
    <x v="0"/>
    <x v="0"/>
  </r>
  <r>
    <x v="0"/>
    <x v="6"/>
    <s v="Data Analysis"/>
    <s v="USD"/>
    <n v="100895"/>
    <n v="100895"/>
    <x v="1"/>
    <x v="1"/>
    <x v="0"/>
    <x v="2"/>
    <s v="United States"/>
    <x v="1"/>
    <x v="0"/>
    <x v="0"/>
  </r>
  <r>
    <x v="0"/>
    <x v="4"/>
    <s v="Data Engineering"/>
    <s v="USD"/>
    <n v="275300"/>
    <n v="275300"/>
    <x v="1"/>
    <x v="1"/>
    <x v="0"/>
    <x v="2"/>
    <s v="United States"/>
    <x v="1"/>
    <x v="1"/>
    <x v="1"/>
  </r>
  <r>
    <x v="0"/>
    <x v="4"/>
    <s v="Data Engineering"/>
    <s v="USD"/>
    <n v="183500"/>
    <n v="183500"/>
    <x v="1"/>
    <x v="1"/>
    <x v="0"/>
    <x v="2"/>
    <s v="United States"/>
    <x v="1"/>
    <x v="1"/>
    <x v="1"/>
  </r>
  <r>
    <x v="0"/>
    <x v="2"/>
    <s v="Data Science and Research"/>
    <s v="USD"/>
    <n v="168400"/>
    <n v="168400"/>
    <x v="1"/>
    <x v="1"/>
    <x v="0"/>
    <x v="1"/>
    <s v="United States"/>
    <x v="1"/>
    <x v="1"/>
    <x v="1"/>
  </r>
  <r>
    <x v="0"/>
    <x v="2"/>
    <s v="Data Science and Research"/>
    <s v="USD"/>
    <n v="105200"/>
    <n v="105200"/>
    <x v="1"/>
    <x v="1"/>
    <x v="0"/>
    <x v="1"/>
    <s v="United States"/>
    <x v="1"/>
    <x v="0"/>
    <x v="0"/>
  </r>
  <r>
    <x v="0"/>
    <x v="1"/>
    <s v="Data Architecture and Modeling"/>
    <s v="USD"/>
    <n v="240000"/>
    <n v="240000"/>
    <x v="1"/>
    <x v="0"/>
    <x v="0"/>
    <x v="2"/>
    <s v="United States"/>
    <x v="1"/>
    <x v="1"/>
    <x v="1"/>
  </r>
  <r>
    <x v="0"/>
    <x v="26"/>
    <s v="Leadership and Management"/>
    <s v="USD"/>
    <n v="120000"/>
    <n v="120000"/>
    <x v="1"/>
    <x v="0"/>
    <x v="0"/>
    <x v="1"/>
    <s v="United States"/>
    <x v="1"/>
    <x v="0"/>
    <x v="0"/>
  </r>
  <r>
    <x v="0"/>
    <x v="6"/>
    <s v="Data Analysis"/>
    <s v="USD"/>
    <n v="93000"/>
    <n v="93000"/>
    <x v="1"/>
    <x v="0"/>
    <x v="0"/>
    <x v="2"/>
    <s v="United States"/>
    <x v="0"/>
    <x v="0"/>
    <x v="0"/>
  </r>
  <r>
    <x v="0"/>
    <x v="5"/>
    <s v="Machine Learning and AI"/>
    <s v="USD"/>
    <n v="237400"/>
    <n v="237400"/>
    <x v="2"/>
    <x v="1"/>
    <x v="0"/>
    <x v="1"/>
    <s v="United Kingdom"/>
    <x v="1"/>
    <x v="1"/>
    <x v="1"/>
  </r>
  <r>
    <x v="0"/>
    <x v="5"/>
    <s v="Machine Learning and AI"/>
    <s v="USD"/>
    <n v="132870"/>
    <n v="132870"/>
    <x v="2"/>
    <x v="1"/>
    <x v="0"/>
    <x v="1"/>
    <s v="United Kingdom"/>
    <x v="1"/>
    <x v="0"/>
    <x v="0"/>
  </r>
  <r>
    <x v="0"/>
    <x v="4"/>
    <s v="Data Engineering"/>
    <s v="USD"/>
    <n v="105000"/>
    <n v="105000"/>
    <x v="1"/>
    <x v="1"/>
    <x v="0"/>
    <x v="1"/>
    <s v="United States"/>
    <x v="1"/>
    <x v="0"/>
    <x v="0"/>
  </r>
  <r>
    <x v="0"/>
    <x v="5"/>
    <s v="Machine Learning and AI"/>
    <s v="USD"/>
    <n v="317070"/>
    <n v="316414"/>
    <x v="1"/>
    <x v="1"/>
    <x v="0"/>
    <x v="1"/>
    <s v="United States"/>
    <x v="1"/>
    <x v="1"/>
    <x v="1"/>
  </r>
  <r>
    <x v="0"/>
    <x v="5"/>
    <s v="Machine Learning and AI"/>
    <s v="USD"/>
    <n v="170730"/>
    <n v="170730"/>
    <x v="1"/>
    <x v="1"/>
    <x v="0"/>
    <x v="1"/>
    <s v="United States"/>
    <x v="1"/>
    <x v="1"/>
    <x v="1"/>
  </r>
  <r>
    <x v="0"/>
    <x v="5"/>
    <s v="Machine Learning and AI"/>
    <s v="USD"/>
    <n v="170000"/>
    <n v="170000"/>
    <x v="1"/>
    <x v="0"/>
    <x v="0"/>
    <x v="1"/>
    <s v="United States"/>
    <x v="1"/>
    <x v="1"/>
    <x v="1"/>
  </r>
  <r>
    <x v="0"/>
    <x v="5"/>
    <s v="Machine Learning and AI"/>
    <s v="USD"/>
    <n v="125000"/>
    <n v="125000"/>
    <x v="1"/>
    <x v="0"/>
    <x v="0"/>
    <x v="1"/>
    <s v="United States"/>
    <x v="1"/>
    <x v="0"/>
    <x v="0"/>
  </r>
  <r>
    <x v="0"/>
    <x v="4"/>
    <s v="Data Engineering"/>
    <s v="USD"/>
    <n v="158700"/>
    <n v="158700"/>
    <x v="1"/>
    <x v="1"/>
    <x v="0"/>
    <x v="1"/>
    <s v="United States"/>
    <x v="1"/>
    <x v="1"/>
    <x v="1"/>
  </r>
  <r>
    <x v="0"/>
    <x v="4"/>
    <s v="Data Engineering"/>
    <s v="USD"/>
    <n v="123906"/>
    <n v="123906"/>
    <x v="1"/>
    <x v="1"/>
    <x v="0"/>
    <x v="1"/>
    <s v="United States"/>
    <x v="1"/>
    <x v="0"/>
    <x v="0"/>
  </r>
  <r>
    <x v="0"/>
    <x v="4"/>
    <s v="Data Engineering"/>
    <s v="EUR"/>
    <n v="75000"/>
    <n v="80976"/>
    <x v="4"/>
    <x v="0"/>
    <x v="0"/>
    <x v="2"/>
    <s v="Spain"/>
    <x v="1"/>
    <x v="0"/>
    <x v="0"/>
  </r>
  <r>
    <x v="0"/>
    <x v="4"/>
    <s v="Data Engineering"/>
    <s v="EUR"/>
    <n v="62000"/>
    <n v="66940"/>
    <x v="4"/>
    <x v="0"/>
    <x v="0"/>
    <x v="2"/>
    <s v="Spain"/>
    <x v="1"/>
    <x v="0"/>
    <x v="0"/>
  </r>
  <r>
    <x v="0"/>
    <x v="4"/>
    <s v="Data Engineering"/>
    <s v="USD"/>
    <n v="319550"/>
    <n v="316414"/>
    <x v="1"/>
    <x v="2"/>
    <x v="0"/>
    <x v="1"/>
    <s v="United States"/>
    <x v="1"/>
    <x v="1"/>
    <x v="1"/>
  </r>
  <r>
    <x v="0"/>
    <x v="4"/>
    <s v="Data Engineering"/>
    <s v="USD"/>
    <n v="180500"/>
    <n v="180500"/>
    <x v="1"/>
    <x v="2"/>
    <x v="0"/>
    <x v="1"/>
    <s v="United States"/>
    <x v="1"/>
    <x v="1"/>
    <x v="1"/>
  </r>
  <r>
    <x v="0"/>
    <x v="4"/>
    <s v="Data Engineering"/>
    <s v="GBP"/>
    <n v="62000"/>
    <n v="76284"/>
    <x v="2"/>
    <x v="0"/>
    <x v="0"/>
    <x v="2"/>
    <s v="United Kingdom"/>
    <x v="1"/>
    <x v="0"/>
    <x v="0"/>
  </r>
  <r>
    <x v="0"/>
    <x v="4"/>
    <s v="Data Engineering"/>
    <s v="USD"/>
    <n v="257400"/>
    <n v="257400"/>
    <x v="1"/>
    <x v="2"/>
    <x v="0"/>
    <x v="2"/>
    <s v="United States"/>
    <x v="1"/>
    <x v="1"/>
    <x v="1"/>
  </r>
  <r>
    <x v="0"/>
    <x v="4"/>
    <s v="Data Engineering"/>
    <s v="USD"/>
    <n v="210600"/>
    <n v="210600"/>
    <x v="1"/>
    <x v="2"/>
    <x v="0"/>
    <x v="2"/>
    <s v="United States"/>
    <x v="1"/>
    <x v="1"/>
    <x v="1"/>
  </r>
  <r>
    <x v="0"/>
    <x v="95"/>
    <s v="Data Quality and Operations"/>
    <s v="USD"/>
    <n v="65000"/>
    <n v="65000"/>
    <x v="1"/>
    <x v="0"/>
    <x v="0"/>
    <x v="1"/>
    <s v="United States"/>
    <x v="1"/>
    <x v="0"/>
    <x v="0"/>
  </r>
  <r>
    <x v="0"/>
    <x v="95"/>
    <s v="Data Quality and Operations"/>
    <s v="USD"/>
    <n v="50000"/>
    <n v="50000"/>
    <x v="1"/>
    <x v="0"/>
    <x v="0"/>
    <x v="1"/>
    <s v="United States"/>
    <x v="1"/>
    <x v="0"/>
    <x v="0"/>
  </r>
  <r>
    <x v="0"/>
    <x v="4"/>
    <s v="Data Engineering"/>
    <s v="USD"/>
    <n v="293000"/>
    <n v="293000"/>
    <x v="1"/>
    <x v="1"/>
    <x v="0"/>
    <x v="1"/>
    <s v="United States"/>
    <x v="1"/>
    <x v="1"/>
    <x v="1"/>
  </r>
  <r>
    <x v="0"/>
    <x v="49"/>
    <s v="Data Science and Research"/>
    <s v="USD"/>
    <n v="260000"/>
    <n v="260000"/>
    <x v="1"/>
    <x v="2"/>
    <x v="0"/>
    <x v="2"/>
    <s v="United States"/>
    <x v="1"/>
    <x v="1"/>
    <x v="1"/>
  </r>
  <r>
    <x v="0"/>
    <x v="49"/>
    <s v="Data Science and Research"/>
    <s v="USD"/>
    <n v="192000"/>
    <n v="192000"/>
    <x v="1"/>
    <x v="2"/>
    <x v="0"/>
    <x v="2"/>
    <s v="United States"/>
    <x v="1"/>
    <x v="1"/>
    <x v="1"/>
  </r>
  <r>
    <x v="0"/>
    <x v="17"/>
    <s v="Machine Learning and AI"/>
    <s v="USD"/>
    <n v="170000"/>
    <n v="170000"/>
    <x v="1"/>
    <x v="0"/>
    <x v="0"/>
    <x v="1"/>
    <s v="United States"/>
    <x v="1"/>
    <x v="1"/>
    <x v="1"/>
  </r>
  <r>
    <x v="0"/>
    <x v="17"/>
    <s v="Machine Learning and AI"/>
    <s v="USD"/>
    <n v="125000"/>
    <n v="125000"/>
    <x v="1"/>
    <x v="0"/>
    <x v="0"/>
    <x v="1"/>
    <s v="United States"/>
    <x v="1"/>
    <x v="0"/>
    <x v="0"/>
  </r>
  <r>
    <x v="0"/>
    <x v="86"/>
    <s v="Data Analysis"/>
    <s v="USD"/>
    <n v="99000"/>
    <n v="99000"/>
    <x v="1"/>
    <x v="3"/>
    <x v="0"/>
    <x v="2"/>
    <s v="United States"/>
    <x v="0"/>
    <x v="0"/>
    <x v="0"/>
  </r>
  <r>
    <x v="0"/>
    <x v="5"/>
    <s v="Machine Learning and AI"/>
    <s v="USD"/>
    <n v="233000"/>
    <n v="233000"/>
    <x v="1"/>
    <x v="1"/>
    <x v="0"/>
    <x v="1"/>
    <s v="United States"/>
    <x v="1"/>
    <x v="1"/>
    <x v="1"/>
  </r>
  <r>
    <x v="0"/>
    <x v="4"/>
    <s v="Data Engineering"/>
    <s v="USD"/>
    <n v="185100"/>
    <n v="185100"/>
    <x v="1"/>
    <x v="1"/>
    <x v="0"/>
    <x v="2"/>
    <s v="United States"/>
    <x v="1"/>
    <x v="1"/>
    <x v="1"/>
  </r>
  <r>
    <x v="0"/>
    <x v="4"/>
    <s v="Data Engineering"/>
    <s v="USD"/>
    <n v="127600"/>
    <n v="127600"/>
    <x v="1"/>
    <x v="1"/>
    <x v="0"/>
    <x v="2"/>
    <s v="United States"/>
    <x v="1"/>
    <x v="0"/>
    <x v="0"/>
  </r>
  <r>
    <x v="0"/>
    <x v="6"/>
    <s v="Data Analysis"/>
    <s v="USD"/>
    <n v="105000"/>
    <n v="105000"/>
    <x v="1"/>
    <x v="0"/>
    <x v="0"/>
    <x v="2"/>
    <s v="United States"/>
    <x v="1"/>
    <x v="0"/>
    <x v="0"/>
  </r>
  <r>
    <x v="0"/>
    <x v="6"/>
    <s v="Data Analysis"/>
    <s v="USD"/>
    <n v="160000"/>
    <n v="160000"/>
    <x v="1"/>
    <x v="2"/>
    <x v="0"/>
    <x v="2"/>
    <s v="United States"/>
    <x v="1"/>
    <x v="1"/>
    <x v="1"/>
  </r>
  <r>
    <x v="0"/>
    <x v="6"/>
    <s v="Data Analysis"/>
    <s v="USD"/>
    <n v="55000"/>
    <n v="55000"/>
    <x v="1"/>
    <x v="2"/>
    <x v="0"/>
    <x v="2"/>
    <s v="United States"/>
    <x v="1"/>
    <x v="0"/>
    <x v="0"/>
  </r>
  <r>
    <x v="0"/>
    <x v="5"/>
    <s v="Machine Learning and AI"/>
    <s v="USD"/>
    <n v="241000"/>
    <n v="241000"/>
    <x v="1"/>
    <x v="1"/>
    <x v="0"/>
    <x v="1"/>
    <s v="United States"/>
    <x v="1"/>
    <x v="1"/>
    <x v="1"/>
  </r>
  <r>
    <x v="0"/>
    <x v="5"/>
    <s v="Machine Learning and AI"/>
    <s v="USD"/>
    <n v="163000"/>
    <n v="163000"/>
    <x v="1"/>
    <x v="1"/>
    <x v="0"/>
    <x v="1"/>
    <s v="United States"/>
    <x v="1"/>
    <x v="1"/>
    <x v="1"/>
  </r>
  <r>
    <x v="0"/>
    <x v="2"/>
    <s v="Data Science and Research"/>
    <s v="USD"/>
    <n v="120000"/>
    <n v="120000"/>
    <x v="1"/>
    <x v="0"/>
    <x v="0"/>
    <x v="2"/>
    <s v="United States"/>
    <x v="1"/>
    <x v="0"/>
    <x v="0"/>
  </r>
  <r>
    <x v="0"/>
    <x v="2"/>
    <s v="Data Science and Research"/>
    <s v="USD"/>
    <n v="218000"/>
    <n v="218000"/>
    <x v="1"/>
    <x v="1"/>
    <x v="0"/>
    <x v="1"/>
    <s v="United States"/>
    <x v="1"/>
    <x v="1"/>
    <x v="1"/>
  </r>
  <r>
    <x v="0"/>
    <x v="2"/>
    <s v="Data Science and Research"/>
    <s v="USD"/>
    <n v="118000"/>
    <n v="118000"/>
    <x v="1"/>
    <x v="1"/>
    <x v="0"/>
    <x v="1"/>
    <s v="United States"/>
    <x v="1"/>
    <x v="0"/>
    <x v="0"/>
  </r>
  <r>
    <x v="0"/>
    <x v="5"/>
    <s v="Machine Learning and AI"/>
    <s v="USD"/>
    <n v="311000"/>
    <n v="311000"/>
    <x v="1"/>
    <x v="1"/>
    <x v="0"/>
    <x v="1"/>
    <s v="United States"/>
    <x v="1"/>
    <x v="1"/>
    <x v="1"/>
  </r>
  <r>
    <x v="0"/>
    <x v="5"/>
    <s v="Machine Learning and AI"/>
    <s v="USD"/>
    <n v="162540"/>
    <n v="162540"/>
    <x v="1"/>
    <x v="1"/>
    <x v="0"/>
    <x v="1"/>
    <s v="United States"/>
    <x v="1"/>
    <x v="1"/>
    <x v="1"/>
  </r>
  <r>
    <x v="0"/>
    <x v="2"/>
    <s v="Data Science and Research"/>
    <s v="USD"/>
    <n v="258750"/>
    <n v="258750"/>
    <x v="1"/>
    <x v="2"/>
    <x v="0"/>
    <x v="1"/>
    <s v="United States"/>
    <x v="1"/>
    <x v="1"/>
    <x v="1"/>
  </r>
  <r>
    <x v="0"/>
    <x v="2"/>
    <s v="Data Science and Research"/>
    <s v="USD"/>
    <n v="225000"/>
    <n v="225000"/>
    <x v="1"/>
    <x v="2"/>
    <x v="0"/>
    <x v="1"/>
    <s v="United States"/>
    <x v="1"/>
    <x v="1"/>
    <x v="1"/>
  </r>
  <r>
    <x v="0"/>
    <x v="2"/>
    <s v="Data Science and Research"/>
    <s v="USD"/>
    <n v="145000"/>
    <n v="145000"/>
    <x v="1"/>
    <x v="2"/>
    <x v="0"/>
    <x v="1"/>
    <s v="United States"/>
    <x v="1"/>
    <x v="0"/>
    <x v="0"/>
  </r>
  <r>
    <x v="0"/>
    <x v="4"/>
    <s v="Data Engineering"/>
    <s v="USD"/>
    <n v="153600"/>
    <n v="153600"/>
    <x v="1"/>
    <x v="1"/>
    <x v="0"/>
    <x v="1"/>
    <s v="United States"/>
    <x v="1"/>
    <x v="1"/>
    <x v="1"/>
  </r>
  <r>
    <x v="0"/>
    <x v="4"/>
    <s v="Data Engineering"/>
    <s v="USD"/>
    <n v="106800"/>
    <n v="106800"/>
    <x v="1"/>
    <x v="1"/>
    <x v="0"/>
    <x v="1"/>
    <s v="United States"/>
    <x v="1"/>
    <x v="0"/>
    <x v="0"/>
  </r>
  <r>
    <x v="0"/>
    <x v="39"/>
    <s v="BI and Visualization"/>
    <s v="USD"/>
    <n v="140000"/>
    <n v="140000"/>
    <x v="3"/>
    <x v="1"/>
    <x v="0"/>
    <x v="1"/>
    <s v="Canada"/>
    <x v="1"/>
    <x v="0"/>
    <x v="0"/>
  </r>
  <r>
    <x v="0"/>
    <x v="39"/>
    <s v="BI and Visualization"/>
    <s v="USD"/>
    <n v="76500"/>
    <n v="76500"/>
    <x v="3"/>
    <x v="1"/>
    <x v="0"/>
    <x v="1"/>
    <s v="Canada"/>
    <x v="1"/>
    <x v="0"/>
    <x v="0"/>
  </r>
  <r>
    <x v="0"/>
    <x v="58"/>
    <s v="Data Engineering"/>
    <s v="USD"/>
    <n v="182850"/>
    <n v="182850"/>
    <x v="1"/>
    <x v="1"/>
    <x v="0"/>
    <x v="2"/>
    <s v="United States"/>
    <x v="1"/>
    <x v="1"/>
    <x v="1"/>
  </r>
  <r>
    <x v="0"/>
    <x v="58"/>
    <s v="Data Engineering"/>
    <s v="USD"/>
    <n v="113000"/>
    <n v="113000"/>
    <x v="1"/>
    <x v="1"/>
    <x v="0"/>
    <x v="2"/>
    <s v="United States"/>
    <x v="1"/>
    <x v="0"/>
    <x v="0"/>
  </r>
  <r>
    <x v="0"/>
    <x v="6"/>
    <s v="Data Analysis"/>
    <s v="USD"/>
    <n v="126000"/>
    <n v="126000"/>
    <x v="1"/>
    <x v="0"/>
    <x v="0"/>
    <x v="1"/>
    <s v="United States"/>
    <x v="1"/>
    <x v="0"/>
    <x v="0"/>
  </r>
  <r>
    <x v="0"/>
    <x v="6"/>
    <s v="Data Analysis"/>
    <s v="USD"/>
    <n v="86400"/>
    <n v="86400"/>
    <x v="1"/>
    <x v="0"/>
    <x v="0"/>
    <x v="1"/>
    <s v="United States"/>
    <x v="1"/>
    <x v="0"/>
    <x v="0"/>
  </r>
  <r>
    <x v="0"/>
    <x v="4"/>
    <s v="Data Engineering"/>
    <s v="USD"/>
    <n v="232760"/>
    <n v="232760"/>
    <x v="1"/>
    <x v="1"/>
    <x v="0"/>
    <x v="2"/>
    <s v="United States"/>
    <x v="1"/>
    <x v="1"/>
    <x v="1"/>
  </r>
  <r>
    <x v="0"/>
    <x v="4"/>
    <s v="Data Engineering"/>
    <s v="USD"/>
    <n v="169280"/>
    <n v="169280"/>
    <x v="1"/>
    <x v="1"/>
    <x v="0"/>
    <x v="2"/>
    <s v="United States"/>
    <x v="1"/>
    <x v="1"/>
    <x v="1"/>
  </r>
  <r>
    <x v="0"/>
    <x v="4"/>
    <s v="Data Engineering"/>
    <s v="USD"/>
    <n v="162500"/>
    <n v="162500"/>
    <x v="1"/>
    <x v="0"/>
    <x v="0"/>
    <x v="1"/>
    <s v="United States"/>
    <x v="1"/>
    <x v="1"/>
    <x v="1"/>
  </r>
  <r>
    <x v="0"/>
    <x v="2"/>
    <s v="Data Science and Research"/>
    <s v="USD"/>
    <n v="240350"/>
    <n v="240350"/>
    <x v="1"/>
    <x v="1"/>
    <x v="0"/>
    <x v="2"/>
    <s v="United States"/>
    <x v="1"/>
    <x v="1"/>
    <x v="1"/>
  </r>
  <r>
    <x v="0"/>
    <x v="2"/>
    <s v="Data Science and Research"/>
    <s v="USD"/>
    <n v="174800"/>
    <n v="174800"/>
    <x v="1"/>
    <x v="1"/>
    <x v="0"/>
    <x v="2"/>
    <s v="United States"/>
    <x v="1"/>
    <x v="1"/>
    <x v="1"/>
  </r>
  <r>
    <x v="0"/>
    <x v="4"/>
    <s v="Data Engineering"/>
    <s v="USD"/>
    <n v="116000"/>
    <n v="116000"/>
    <x v="1"/>
    <x v="1"/>
    <x v="0"/>
    <x v="1"/>
    <s v="United States"/>
    <x v="1"/>
    <x v="0"/>
    <x v="0"/>
  </r>
  <r>
    <x v="0"/>
    <x v="6"/>
    <s v="Data Analysis"/>
    <s v="USD"/>
    <n v="153600"/>
    <n v="153600"/>
    <x v="1"/>
    <x v="1"/>
    <x v="0"/>
    <x v="2"/>
    <s v="United States"/>
    <x v="1"/>
    <x v="1"/>
    <x v="1"/>
  </r>
  <r>
    <x v="0"/>
    <x v="6"/>
    <s v="Data Analysis"/>
    <s v="USD"/>
    <n v="107500"/>
    <n v="107500"/>
    <x v="1"/>
    <x v="1"/>
    <x v="0"/>
    <x v="2"/>
    <s v="United States"/>
    <x v="1"/>
    <x v="0"/>
    <x v="0"/>
  </r>
  <r>
    <x v="0"/>
    <x v="6"/>
    <s v="Data Analysis"/>
    <s v="USD"/>
    <n v="94100"/>
    <n v="94100"/>
    <x v="2"/>
    <x v="0"/>
    <x v="0"/>
    <x v="1"/>
    <s v="United Kingdom"/>
    <x v="1"/>
    <x v="0"/>
    <x v="0"/>
  </r>
  <r>
    <x v="0"/>
    <x v="6"/>
    <s v="Data Analysis"/>
    <s v="USD"/>
    <n v="72400"/>
    <n v="72400"/>
    <x v="2"/>
    <x v="0"/>
    <x v="0"/>
    <x v="1"/>
    <s v="United Kingdom"/>
    <x v="1"/>
    <x v="0"/>
    <x v="0"/>
  </r>
  <r>
    <x v="0"/>
    <x v="27"/>
    <s v="Machine Learning and AI"/>
    <s v="USD"/>
    <n v="178000"/>
    <n v="178000"/>
    <x v="1"/>
    <x v="1"/>
    <x v="0"/>
    <x v="2"/>
    <s v="United States"/>
    <x v="1"/>
    <x v="1"/>
    <x v="1"/>
  </r>
  <r>
    <x v="0"/>
    <x v="27"/>
    <s v="Machine Learning and AI"/>
    <s v="USD"/>
    <n v="152000"/>
    <n v="152000"/>
    <x v="1"/>
    <x v="1"/>
    <x v="0"/>
    <x v="2"/>
    <s v="United States"/>
    <x v="1"/>
    <x v="1"/>
    <x v="1"/>
  </r>
  <r>
    <x v="0"/>
    <x v="2"/>
    <s v="Data Science and Research"/>
    <s v="USD"/>
    <n v="233200"/>
    <n v="233200"/>
    <x v="1"/>
    <x v="1"/>
    <x v="0"/>
    <x v="2"/>
    <s v="United States"/>
    <x v="1"/>
    <x v="1"/>
    <x v="1"/>
  </r>
  <r>
    <x v="0"/>
    <x v="98"/>
    <s v="Machine Learning and AI"/>
    <s v="USD"/>
    <n v="210000"/>
    <n v="210000"/>
    <x v="1"/>
    <x v="1"/>
    <x v="0"/>
    <x v="2"/>
    <s v="United States"/>
    <x v="1"/>
    <x v="1"/>
    <x v="1"/>
  </r>
  <r>
    <x v="0"/>
    <x v="98"/>
    <s v="Machine Learning and AI"/>
    <s v="USD"/>
    <n v="160000"/>
    <n v="160000"/>
    <x v="1"/>
    <x v="1"/>
    <x v="0"/>
    <x v="2"/>
    <s v="United States"/>
    <x v="1"/>
    <x v="1"/>
    <x v="1"/>
  </r>
  <r>
    <x v="0"/>
    <x v="6"/>
    <s v="Data Analysis"/>
    <s v="USD"/>
    <n v="206000"/>
    <n v="206000"/>
    <x v="1"/>
    <x v="1"/>
    <x v="0"/>
    <x v="1"/>
    <s v="United States"/>
    <x v="1"/>
    <x v="1"/>
    <x v="1"/>
  </r>
  <r>
    <x v="0"/>
    <x v="6"/>
    <s v="Data Analysis"/>
    <s v="USD"/>
    <n v="130000"/>
    <n v="130000"/>
    <x v="1"/>
    <x v="1"/>
    <x v="0"/>
    <x v="1"/>
    <s v="United States"/>
    <x v="1"/>
    <x v="0"/>
    <x v="0"/>
  </r>
  <r>
    <x v="0"/>
    <x v="4"/>
    <s v="Data Engineering"/>
    <s v="USD"/>
    <n v="146100"/>
    <n v="146100"/>
    <x v="2"/>
    <x v="1"/>
    <x v="0"/>
    <x v="1"/>
    <s v="United Kingdom"/>
    <x v="1"/>
    <x v="0"/>
    <x v="0"/>
  </r>
  <r>
    <x v="0"/>
    <x v="4"/>
    <s v="Data Engineering"/>
    <s v="USD"/>
    <n v="112400"/>
    <n v="112400"/>
    <x v="2"/>
    <x v="1"/>
    <x v="0"/>
    <x v="1"/>
    <s v="United Kingdom"/>
    <x v="1"/>
    <x v="0"/>
    <x v="0"/>
  </r>
  <r>
    <x v="0"/>
    <x v="33"/>
    <s v="Data Management and Strategy"/>
    <s v="USD"/>
    <n v="110000"/>
    <n v="110000"/>
    <x v="1"/>
    <x v="0"/>
    <x v="0"/>
    <x v="1"/>
    <s v="United States"/>
    <x v="1"/>
    <x v="0"/>
    <x v="0"/>
  </r>
  <r>
    <x v="0"/>
    <x v="33"/>
    <s v="Data Management and Strategy"/>
    <s v="USD"/>
    <n v="70000"/>
    <n v="70000"/>
    <x v="1"/>
    <x v="0"/>
    <x v="0"/>
    <x v="1"/>
    <s v="United States"/>
    <x v="1"/>
    <x v="0"/>
    <x v="0"/>
  </r>
  <r>
    <x v="0"/>
    <x v="2"/>
    <s v="Data Science and Research"/>
    <s v="USD"/>
    <n v="150120"/>
    <n v="150120"/>
    <x v="1"/>
    <x v="1"/>
    <x v="0"/>
    <x v="2"/>
    <s v="United States"/>
    <x v="1"/>
    <x v="1"/>
    <x v="1"/>
  </r>
  <r>
    <x v="0"/>
    <x v="2"/>
    <s v="Data Science and Research"/>
    <s v="USD"/>
    <n v="120096"/>
    <n v="120096"/>
    <x v="1"/>
    <x v="1"/>
    <x v="0"/>
    <x v="2"/>
    <s v="United States"/>
    <x v="1"/>
    <x v="0"/>
    <x v="0"/>
  </r>
  <r>
    <x v="0"/>
    <x v="5"/>
    <s v="Machine Learning and AI"/>
    <s v="USD"/>
    <n v="168000"/>
    <n v="168000"/>
    <x v="1"/>
    <x v="1"/>
    <x v="0"/>
    <x v="2"/>
    <s v="United States"/>
    <x v="1"/>
    <x v="1"/>
    <x v="1"/>
  </r>
  <r>
    <x v="0"/>
    <x v="7"/>
    <s v="Leadership and Management"/>
    <s v="USD"/>
    <n v="178600"/>
    <n v="178600"/>
    <x v="1"/>
    <x v="1"/>
    <x v="0"/>
    <x v="1"/>
    <s v="United States"/>
    <x v="1"/>
    <x v="1"/>
    <x v="1"/>
  </r>
  <r>
    <x v="0"/>
    <x v="7"/>
    <s v="Leadership and Management"/>
    <s v="USD"/>
    <n v="142880"/>
    <n v="142880"/>
    <x v="1"/>
    <x v="1"/>
    <x v="0"/>
    <x v="1"/>
    <s v="United States"/>
    <x v="1"/>
    <x v="0"/>
    <x v="0"/>
  </r>
  <r>
    <x v="0"/>
    <x v="44"/>
    <s v="Data Science and Research"/>
    <s v="USD"/>
    <n v="255000"/>
    <n v="255000"/>
    <x v="1"/>
    <x v="1"/>
    <x v="0"/>
    <x v="1"/>
    <s v="United States"/>
    <x v="1"/>
    <x v="1"/>
    <x v="1"/>
  </r>
  <r>
    <x v="0"/>
    <x v="44"/>
    <s v="Data Science and Research"/>
    <s v="USD"/>
    <n v="169000"/>
    <n v="169000"/>
    <x v="1"/>
    <x v="1"/>
    <x v="0"/>
    <x v="1"/>
    <s v="United States"/>
    <x v="1"/>
    <x v="1"/>
    <x v="1"/>
  </r>
  <r>
    <x v="0"/>
    <x v="2"/>
    <s v="Data Science and Research"/>
    <s v="USD"/>
    <n v="155000"/>
    <n v="155000"/>
    <x v="1"/>
    <x v="0"/>
    <x v="0"/>
    <x v="1"/>
    <s v="United States"/>
    <x v="1"/>
    <x v="1"/>
    <x v="1"/>
  </r>
  <r>
    <x v="0"/>
    <x v="4"/>
    <s v="Data Engineering"/>
    <s v="USD"/>
    <n v="151410"/>
    <n v="151410"/>
    <x v="1"/>
    <x v="0"/>
    <x v="0"/>
    <x v="1"/>
    <s v="United States"/>
    <x v="1"/>
    <x v="1"/>
    <x v="1"/>
  </r>
  <r>
    <x v="0"/>
    <x v="4"/>
    <s v="Data Engineering"/>
    <s v="USD"/>
    <n v="144200"/>
    <n v="144200"/>
    <x v="1"/>
    <x v="0"/>
    <x v="0"/>
    <x v="1"/>
    <s v="United States"/>
    <x v="1"/>
    <x v="0"/>
    <x v="0"/>
  </r>
  <r>
    <x v="0"/>
    <x v="2"/>
    <s v="Data Science and Research"/>
    <s v="USD"/>
    <n v="151410"/>
    <n v="151410"/>
    <x v="1"/>
    <x v="3"/>
    <x v="0"/>
    <x v="2"/>
    <s v="United States"/>
    <x v="1"/>
    <x v="1"/>
    <x v="1"/>
  </r>
  <r>
    <x v="0"/>
    <x v="2"/>
    <s v="Data Science and Research"/>
    <s v="USD"/>
    <n v="115360"/>
    <n v="115360"/>
    <x v="1"/>
    <x v="3"/>
    <x v="0"/>
    <x v="2"/>
    <s v="United States"/>
    <x v="1"/>
    <x v="0"/>
    <x v="0"/>
  </r>
  <r>
    <x v="0"/>
    <x v="7"/>
    <s v="Leadership and Management"/>
    <s v="USD"/>
    <n v="193170"/>
    <n v="193170"/>
    <x v="1"/>
    <x v="0"/>
    <x v="0"/>
    <x v="1"/>
    <s v="United States"/>
    <x v="1"/>
    <x v="1"/>
    <x v="1"/>
  </r>
  <r>
    <x v="0"/>
    <x v="7"/>
    <s v="Leadership and Management"/>
    <s v="USD"/>
    <n v="116480"/>
    <n v="116480"/>
    <x v="1"/>
    <x v="0"/>
    <x v="0"/>
    <x v="1"/>
    <s v="United States"/>
    <x v="1"/>
    <x v="0"/>
    <x v="0"/>
  </r>
  <r>
    <x v="0"/>
    <x v="4"/>
    <s v="Data Engineering"/>
    <s v="USD"/>
    <n v="146000"/>
    <n v="146000"/>
    <x v="1"/>
    <x v="1"/>
    <x v="0"/>
    <x v="2"/>
    <s v="United States"/>
    <x v="1"/>
    <x v="0"/>
    <x v="0"/>
  </r>
  <r>
    <x v="0"/>
    <x v="4"/>
    <s v="Data Engineering"/>
    <s v="USD"/>
    <n v="94000"/>
    <n v="94000"/>
    <x v="1"/>
    <x v="1"/>
    <x v="0"/>
    <x v="2"/>
    <s v="United States"/>
    <x v="1"/>
    <x v="0"/>
    <x v="0"/>
  </r>
  <r>
    <x v="0"/>
    <x v="49"/>
    <s v="Data Science and Research"/>
    <s v="GBP"/>
    <n v="200000"/>
    <n v="246080"/>
    <x v="2"/>
    <x v="2"/>
    <x v="0"/>
    <x v="1"/>
    <s v="United Kingdom"/>
    <x v="1"/>
    <x v="1"/>
    <x v="1"/>
  </r>
  <r>
    <x v="0"/>
    <x v="49"/>
    <s v="Data Science and Research"/>
    <s v="GBP"/>
    <n v="165000"/>
    <n v="203016"/>
    <x v="2"/>
    <x v="2"/>
    <x v="0"/>
    <x v="1"/>
    <s v="United Kingdom"/>
    <x v="1"/>
    <x v="1"/>
    <x v="1"/>
  </r>
  <r>
    <x v="0"/>
    <x v="29"/>
    <s v="Leadership and Management"/>
    <s v="GBP"/>
    <n v="110000"/>
    <n v="135344"/>
    <x v="2"/>
    <x v="2"/>
    <x v="0"/>
    <x v="2"/>
    <s v="United Kingdom"/>
    <x v="1"/>
    <x v="0"/>
    <x v="0"/>
  </r>
  <r>
    <x v="0"/>
    <x v="29"/>
    <s v="Leadership and Management"/>
    <s v="GBP"/>
    <n v="90000"/>
    <n v="110736"/>
    <x v="2"/>
    <x v="2"/>
    <x v="0"/>
    <x v="2"/>
    <s v="United Kingdom"/>
    <x v="1"/>
    <x v="0"/>
    <x v="0"/>
  </r>
  <r>
    <x v="0"/>
    <x v="29"/>
    <s v="Leadership and Management"/>
    <s v="USD"/>
    <n v="319550"/>
    <n v="316414"/>
    <x v="1"/>
    <x v="2"/>
    <x v="0"/>
    <x v="1"/>
    <s v="United States"/>
    <x v="1"/>
    <x v="1"/>
    <x v="1"/>
  </r>
  <r>
    <x v="0"/>
    <x v="29"/>
    <s v="Leadership and Management"/>
    <s v="USD"/>
    <n v="269600"/>
    <n v="269600"/>
    <x v="1"/>
    <x v="2"/>
    <x v="0"/>
    <x v="1"/>
    <s v="United States"/>
    <x v="1"/>
    <x v="1"/>
    <x v="1"/>
  </r>
  <r>
    <x v="0"/>
    <x v="1"/>
    <s v="Data Architecture and Modeling"/>
    <s v="USD"/>
    <n v="250500"/>
    <n v="250500"/>
    <x v="1"/>
    <x v="1"/>
    <x v="0"/>
    <x v="1"/>
    <s v="United States"/>
    <x v="1"/>
    <x v="1"/>
    <x v="1"/>
  </r>
  <r>
    <x v="0"/>
    <x v="1"/>
    <s v="Data Architecture and Modeling"/>
    <s v="USD"/>
    <n v="159500"/>
    <n v="159500"/>
    <x v="1"/>
    <x v="1"/>
    <x v="0"/>
    <x v="1"/>
    <s v="United States"/>
    <x v="1"/>
    <x v="1"/>
    <x v="1"/>
  </r>
  <r>
    <x v="0"/>
    <x v="6"/>
    <s v="Data Analysis"/>
    <s v="USD"/>
    <n v="115000"/>
    <n v="115000"/>
    <x v="1"/>
    <x v="3"/>
    <x v="0"/>
    <x v="1"/>
    <s v="United States"/>
    <x v="1"/>
    <x v="0"/>
    <x v="0"/>
  </r>
  <r>
    <x v="0"/>
    <x v="6"/>
    <s v="Data Analysis"/>
    <s v="USD"/>
    <n v="94035"/>
    <n v="94035"/>
    <x v="1"/>
    <x v="3"/>
    <x v="0"/>
    <x v="2"/>
    <s v="United States"/>
    <x v="1"/>
    <x v="0"/>
    <x v="0"/>
  </r>
  <r>
    <x v="0"/>
    <x v="6"/>
    <s v="Data Analysis"/>
    <s v="USD"/>
    <n v="57920"/>
    <n v="57920"/>
    <x v="1"/>
    <x v="3"/>
    <x v="0"/>
    <x v="2"/>
    <s v="United States"/>
    <x v="1"/>
    <x v="0"/>
    <x v="0"/>
  </r>
  <r>
    <x v="0"/>
    <x v="6"/>
    <s v="Data Analysis"/>
    <s v="USD"/>
    <n v="113600"/>
    <n v="113600"/>
    <x v="1"/>
    <x v="1"/>
    <x v="0"/>
    <x v="1"/>
    <s v="United States"/>
    <x v="1"/>
    <x v="0"/>
    <x v="0"/>
  </r>
  <r>
    <x v="0"/>
    <x v="6"/>
    <s v="Data Analysis"/>
    <s v="USD"/>
    <n v="60000"/>
    <n v="60000"/>
    <x v="1"/>
    <x v="1"/>
    <x v="0"/>
    <x v="1"/>
    <s v="United States"/>
    <x v="1"/>
    <x v="0"/>
    <x v="0"/>
  </r>
  <r>
    <x v="0"/>
    <x v="2"/>
    <s v="Data Science and Research"/>
    <s v="USD"/>
    <n v="256000"/>
    <n v="256000"/>
    <x v="1"/>
    <x v="1"/>
    <x v="0"/>
    <x v="2"/>
    <s v="United States"/>
    <x v="1"/>
    <x v="1"/>
    <x v="1"/>
  </r>
  <r>
    <x v="0"/>
    <x v="6"/>
    <s v="Data Analysis"/>
    <s v="USD"/>
    <n v="116000"/>
    <n v="116000"/>
    <x v="1"/>
    <x v="1"/>
    <x v="0"/>
    <x v="2"/>
    <s v="United States"/>
    <x v="1"/>
    <x v="0"/>
    <x v="0"/>
  </r>
  <r>
    <x v="0"/>
    <x v="54"/>
    <s v="Machine Learning and AI"/>
    <s v="USD"/>
    <n v="245000"/>
    <n v="245000"/>
    <x v="2"/>
    <x v="1"/>
    <x v="0"/>
    <x v="1"/>
    <s v="United Kingdom"/>
    <x v="1"/>
    <x v="1"/>
    <x v="1"/>
  </r>
  <r>
    <x v="0"/>
    <x v="54"/>
    <s v="Machine Learning and AI"/>
    <s v="USD"/>
    <n v="210000"/>
    <n v="210000"/>
    <x v="2"/>
    <x v="1"/>
    <x v="0"/>
    <x v="1"/>
    <s v="United Kingdom"/>
    <x v="1"/>
    <x v="1"/>
    <x v="1"/>
  </r>
  <r>
    <x v="0"/>
    <x v="5"/>
    <s v="Machine Learning and AI"/>
    <s v="USD"/>
    <n v="283200"/>
    <n v="283200"/>
    <x v="1"/>
    <x v="1"/>
    <x v="0"/>
    <x v="1"/>
    <s v="United States"/>
    <x v="1"/>
    <x v="1"/>
    <x v="1"/>
  </r>
  <r>
    <x v="0"/>
    <x v="5"/>
    <s v="Machine Learning and AI"/>
    <s v="USD"/>
    <n v="188800"/>
    <n v="188800"/>
    <x v="1"/>
    <x v="1"/>
    <x v="0"/>
    <x v="1"/>
    <s v="United States"/>
    <x v="1"/>
    <x v="1"/>
    <x v="1"/>
  </r>
  <r>
    <x v="0"/>
    <x v="50"/>
    <s v="Data Analysis"/>
    <s v="USD"/>
    <n v="36000"/>
    <n v="36000"/>
    <x v="37"/>
    <x v="0"/>
    <x v="3"/>
    <x v="1"/>
    <s v="Ghana"/>
    <x v="2"/>
    <x v="2"/>
    <x v="0"/>
  </r>
  <r>
    <x v="0"/>
    <x v="11"/>
    <s v="Data Science and Research"/>
    <s v="USD"/>
    <n v="205640"/>
    <n v="205640"/>
    <x v="1"/>
    <x v="1"/>
    <x v="0"/>
    <x v="1"/>
    <s v="United States"/>
    <x v="1"/>
    <x v="1"/>
    <x v="1"/>
  </r>
  <r>
    <x v="0"/>
    <x v="11"/>
    <s v="Data Science and Research"/>
    <s v="USD"/>
    <n v="142600"/>
    <n v="142600"/>
    <x v="1"/>
    <x v="1"/>
    <x v="0"/>
    <x v="1"/>
    <s v="United States"/>
    <x v="1"/>
    <x v="0"/>
    <x v="0"/>
  </r>
  <r>
    <x v="0"/>
    <x v="4"/>
    <s v="Data Engineering"/>
    <s v="USD"/>
    <n v="193200"/>
    <n v="193200"/>
    <x v="1"/>
    <x v="1"/>
    <x v="0"/>
    <x v="2"/>
    <s v="United States"/>
    <x v="1"/>
    <x v="1"/>
    <x v="1"/>
  </r>
  <r>
    <x v="0"/>
    <x v="4"/>
    <s v="Data Engineering"/>
    <s v="USD"/>
    <n v="156400"/>
    <n v="156400"/>
    <x v="1"/>
    <x v="1"/>
    <x v="0"/>
    <x v="2"/>
    <s v="United States"/>
    <x v="1"/>
    <x v="1"/>
    <x v="1"/>
  </r>
  <r>
    <x v="0"/>
    <x v="5"/>
    <s v="Machine Learning and AI"/>
    <s v="USD"/>
    <n v="121000"/>
    <n v="121000"/>
    <x v="1"/>
    <x v="1"/>
    <x v="0"/>
    <x v="1"/>
    <s v="United States"/>
    <x v="1"/>
    <x v="0"/>
    <x v="0"/>
  </r>
  <r>
    <x v="0"/>
    <x v="4"/>
    <s v="Data Engineering"/>
    <s v="USD"/>
    <n v="72000"/>
    <n v="72000"/>
    <x v="47"/>
    <x v="1"/>
    <x v="0"/>
    <x v="2"/>
    <s v="Argentina"/>
    <x v="1"/>
    <x v="0"/>
    <x v="0"/>
  </r>
  <r>
    <x v="0"/>
    <x v="4"/>
    <s v="Data Engineering"/>
    <s v="USD"/>
    <n v="48000"/>
    <n v="48000"/>
    <x v="47"/>
    <x v="1"/>
    <x v="0"/>
    <x v="2"/>
    <s v="Argentina"/>
    <x v="1"/>
    <x v="2"/>
    <x v="0"/>
  </r>
  <r>
    <x v="0"/>
    <x v="4"/>
    <s v="Data Engineering"/>
    <s v="USD"/>
    <n v="132300"/>
    <n v="132300"/>
    <x v="1"/>
    <x v="1"/>
    <x v="0"/>
    <x v="1"/>
    <s v="United States"/>
    <x v="1"/>
    <x v="0"/>
    <x v="0"/>
  </r>
  <r>
    <x v="0"/>
    <x v="2"/>
    <s v="Data Science and Research"/>
    <s v="USD"/>
    <n v="197000"/>
    <n v="197000"/>
    <x v="3"/>
    <x v="1"/>
    <x v="0"/>
    <x v="1"/>
    <s v="Canada"/>
    <x v="1"/>
    <x v="1"/>
    <x v="1"/>
  </r>
  <r>
    <x v="0"/>
    <x v="44"/>
    <s v="Data Science and Research"/>
    <s v="USD"/>
    <n v="319550"/>
    <n v="316414"/>
    <x v="1"/>
    <x v="1"/>
    <x v="0"/>
    <x v="1"/>
    <s v="United States"/>
    <x v="1"/>
    <x v="1"/>
    <x v="1"/>
  </r>
  <r>
    <x v="0"/>
    <x v="44"/>
    <s v="Data Science and Research"/>
    <s v="USD"/>
    <n v="211000"/>
    <n v="211000"/>
    <x v="1"/>
    <x v="1"/>
    <x v="0"/>
    <x v="1"/>
    <s v="United States"/>
    <x v="1"/>
    <x v="1"/>
    <x v="1"/>
  </r>
  <r>
    <x v="0"/>
    <x v="2"/>
    <s v="Data Science and Research"/>
    <s v="USD"/>
    <n v="237000"/>
    <n v="237000"/>
    <x v="1"/>
    <x v="1"/>
    <x v="0"/>
    <x v="2"/>
    <s v="United States"/>
    <x v="1"/>
    <x v="1"/>
    <x v="1"/>
  </r>
  <r>
    <x v="0"/>
    <x v="2"/>
    <s v="Data Science and Research"/>
    <s v="USD"/>
    <n v="201450"/>
    <n v="201450"/>
    <x v="1"/>
    <x v="1"/>
    <x v="0"/>
    <x v="2"/>
    <s v="United States"/>
    <x v="1"/>
    <x v="1"/>
    <x v="1"/>
  </r>
  <r>
    <x v="0"/>
    <x v="27"/>
    <s v="Machine Learning and AI"/>
    <s v="USD"/>
    <n v="229000"/>
    <n v="229000"/>
    <x v="1"/>
    <x v="1"/>
    <x v="0"/>
    <x v="1"/>
    <s v="United States"/>
    <x v="1"/>
    <x v="1"/>
    <x v="1"/>
  </r>
  <r>
    <x v="0"/>
    <x v="27"/>
    <s v="Machine Learning and AI"/>
    <s v="USD"/>
    <n v="206000"/>
    <n v="206000"/>
    <x v="1"/>
    <x v="1"/>
    <x v="0"/>
    <x v="1"/>
    <s v="United States"/>
    <x v="1"/>
    <x v="1"/>
    <x v="1"/>
  </r>
  <r>
    <x v="0"/>
    <x v="2"/>
    <s v="Data Science and Research"/>
    <s v="USD"/>
    <n v="231000"/>
    <n v="231000"/>
    <x v="1"/>
    <x v="1"/>
    <x v="0"/>
    <x v="2"/>
    <s v="United States"/>
    <x v="1"/>
    <x v="1"/>
    <x v="1"/>
  </r>
  <r>
    <x v="0"/>
    <x v="27"/>
    <s v="Machine Learning and AI"/>
    <s v="USD"/>
    <n v="183750"/>
    <n v="183750"/>
    <x v="1"/>
    <x v="1"/>
    <x v="0"/>
    <x v="1"/>
    <s v="United States"/>
    <x v="1"/>
    <x v="1"/>
    <x v="1"/>
  </r>
  <r>
    <x v="0"/>
    <x v="27"/>
    <s v="Machine Learning and AI"/>
    <s v="USD"/>
    <n v="165400"/>
    <n v="165400"/>
    <x v="1"/>
    <x v="1"/>
    <x v="0"/>
    <x v="1"/>
    <s v="United States"/>
    <x v="1"/>
    <x v="1"/>
    <x v="1"/>
  </r>
  <r>
    <x v="0"/>
    <x v="4"/>
    <s v="Data Engineering"/>
    <s v="USD"/>
    <n v="175000"/>
    <n v="175000"/>
    <x v="1"/>
    <x v="0"/>
    <x v="0"/>
    <x v="1"/>
    <s v="United States"/>
    <x v="1"/>
    <x v="1"/>
    <x v="1"/>
  </r>
  <r>
    <x v="0"/>
    <x v="7"/>
    <s v="Leadership and Management"/>
    <s v="USD"/>
    <n v="152900"/>
    <n v="152900"/>
    <x v="2"/>
    <x v="1"/>
    <x v="0"/>
    <x v="2"/>
    <s v="United Kingdom"/>
    <x v="1"/>
    <x v="1"/>
    <x v="1"/>
  </r>
  <r>
    <x v="0"/>
    <x v="7"/>
    <s v="Leadership and Management"/>
    <s v="USD"/>
    <n v="117700"/>
    <n v="117700"/>
    <x v="2"/>
    <x v="1"/>
    <x v="0"/>
    <x v="2"/>
    <s v="United Kingdom"/>
    <x v="1"/>
    <x v="0"/>
    <x v="0"/>
  </r>
  <r>
    <x v="0"/>
    <x v="2"/>
    <s v="Data Science and Research"/>
    <s v="USD"/>
    <n v="285800"/>
    <n v="285800"/>
    <x v="1"/>
    <x v="1"/>
    <x v="0"/>
    <x v="1"/>
    <s v="United States"/>
    <x v="1"/>
    <x v="1"/>
    <x v="1"/>
  </r>
  <r>
    <x v="0"/>
    <x v="2"/>
    <s v="Data Science and Research"/>
    <s v="USD"/>
    <n v="154600"/>
    <n v="154600"/>
    <x v="1"/>
    <x v="1"/>
    <x v="0"/>
    <x v="1"/>
    <s v="United States"/>
    <x v="1"/>
    <x v="1"/>
    <x v="1"/>
  </r>
  <r>
    <x v="0"/>
    <x v="75"/>
    <s v="Data Quality and Operations"/>
    <s v="USD"/>
    <n v="289120"/>
    <n v="289120"/>
    <x v="1"/>
    <x v="1"/>
    <x v="0"/>
    <x v="1"/>
    <s v="United States"/>
    <x v="1"/>
    <x v="1"/>
    <x v="1"/>
  </r>
  <r>
    <x v="0"/>
    <x v="75"/>
    <s v="Data Quality and Operations"/>
    <s v="USD"/>
    <n v="192400"/>
    <n v="192400"/>
    <x v="1"/>
    <x v="1"/>
    <x v="0"/>
    <x v="1"/>
    <s v="United States"/>
    <x v="1"/>
    <x v="1"/>
    <x v="1"/>
  </r>
  <r>
    <x v="0"/>
    <x v="64"/>
    <s v="Data Analysis"/>
    <s v="USD"/>
    <n v="179998"/>
    <n v="179998"/>
    <x v="46"/>
    <x v="0"/>
    <x v="0"/>
    <x v="2"/>
    <s v="Saudi Arabia"/>
    <x v="2"/>
    <x v="1"/>
    <x v="1"/>
  </r>
  <r>
    <x v="0"/>
    <x v="2"/>
    <s v="Data Science and Research"/>
    <s v="USD"/>
    <n v="35000"/>
    <n v="35000"/>
    <x v="22"/>
    <x v="0"/>
    <x v="0"/>
    <x v="1"/>
    <s v="India"/>
    <x v="0"/>
    <x v="2"/>
    <x v="0"/>
  </r>
  <r>
    <x v="0"/>
    <x v="99"/>
    <s v="Data Architecture and Modeling"/>
    <s v="USD"/>
    <n v="258000"/>
    <n v="258000"/>
    <x v="1"/>
    <x v="0"/>
    <x v="0"/>
    <x v="2"/>
    <s v="United States"/>
    <x v="0"/>
    <x v="1"/>
    <x v="1"/>
  </r>
  <r>
    <x v="0"/>
    <x v="2"/>
    <s v="Data Science and Research"/>
    <s v="USD"/>
    <n v="196000"/>
    <n v="196000"/>
    <x v="1"/>
    <x v="1"/>
    <x v="0"/>
    <x v="1"/>
    <s v="United States"/>
    <x v="1"/>
    <x v="1"/>
    <x v="1"/>
  </r>
  <r>
    <x v="0"/>
    <x v="2"/>
    <s v="Data Science and Research"/>
    <s v="USD"/>
    <n v="121000"/>
    <n v="121000"/>
    <x v="1"/>
    <x v="1"/>
    <x v="0"/>
    <x v="1"/>
    <s v="United States"/>
    <x v="1"/>
    <x v="0"/>
    <x v="0"/>
  </r>
  <r>
    <x v="0"/>
    <x v="2"/>
    <s v="Data Science and Research"/>
    <s v="USD"/>
    <n v="141000"/>
    <n v="141000"/>
    <x v="1"/>
    <x v="1"/>
    <x v="0"/>
    <x v="1"/>
    <s v="United States"/>
    <x v="1"/>
    <x v="0"/>
    <x v="0"/>
  </r>
  <r>
    <x v="0"/>
    <x v="4"/>
    <s v="Data Engineering"/>
    <s v="USD"/>
    <n v="206000"/>
    <n v="206000"/>
    <x v="1"/>
    <x v="1"/>
    <x v="0"/>
    <x v="1"/>
    <s v="United States"/>
    <x v="1"/>
    <x v="1"/>
    <x v="1"/>
  </r>
  <r>
    <x v="0"/>
    <x v="8"/>
    <s v="Data Science and Research"/>
    <s v="USD"/>
    <n v="192000"/>
    <n v="192000"/>
    <x v="1"/>
    <x v="1"/>
    <x v="0"/>
    <x v="1"/>
    <s v="United States"/>
    <x v="1"/>
    <x v="1"/>
    <x v="1"/>
  </r>
  <r>
    <x v="0"/>
    <x v="8"/>
    <s v="Data Science and Research"/>
    <s v="USD"/>
    <n v="164000"/>
    <n v="164000"/>
    <x v="1"/>
    <x v="1"/>
    <x v="0"/>
    <x v="1"/>
    <s v="United States"/>
    <x v="1"/>
    <x v="1"/>
    <x v="1"/>
  </r>
  <r>
    <x v="0"/>
    <x v="27"/>
    <s v="Machine Learning and AI"/>
    <s v="USD"/>
    <n v="300000"/>
    <n v="300000"/>
    <x v="15"/>
    <x v="0"/>
    <x v="0"/>
    <x v="1"/>
    <s v="Australia"/>
    <x v="1"/>
    <x v="1"/>
    <x v="1"/>
  </r>
  <r>
    <x v="0"/>
    <x v="27"/>
    <s v="Machine Learning and AI"/>
    <s v="USD"/>
    <n v="260000"/>
    <n v="260000"/>
    <x v="15"/>
    <x v="0"/>
    <x v="0"/>
    <x v="1"/>
    <s v="Australia"/>
    <x v="1"/>
    <x v="1"/>
    <x v="1"/>
  </r>
  <r>
    <x v="0"/>
    <x v="6"/>
    <s v="Data Analysis"/>
    <s v="USD"/>
    <n v="147000"/>
    <n v="147000"/>
    <x v="1"/>
    <x v="1"/>
    <x v="0"/>
    <x v="2"/>
    <s v="United States"/>
    <x v="1"/>
    <x v="0"/>
    <x v="0"/>
  </r>
  <r>
    <x v="0"/>
    <x v="6"/>
    <s v="Data Analysis"/>
    <s v="USD"/>
    <n v="92000"/>
    <n v="92000"/>
    <x v="1"/>
    <x v="1"/>
    <x v="0"/>
    <x v="2"/>
    <s v="United States"/>
    <x v="1"/>
    <x v="0"/>
    <x v="0"/>
  </r>
  <r>
    <x v="0"/>
    <x v="26"/>
    <s v="Leadership and Management"/>
    <s v="USD"/>
    <n v="110000"/>
    <n v="110000"/>
    <x v="1"/>
    <x v="0"/>
    <x v="0"/>
    <x v="1"/>
    <s v="United States"/>
    <x v="1"/>
    <x v="0"/>
    <x v="0"/>
  </r>
  <r>
    <x v="0"/>
    <x v="5"/>
    <s v="Machine Learning and AI"/>
    <s v="USD"/>
    <n v="261500"/>
    <n v="261500"/>
    <x v="1"/>
    <x v="1"/>
    <x v="0"/>
    <x v="1"/>
    <s v="United States"/>
    <x v="0"/>
    <x v="1"/>
    <x v="1"/>
  </r>
  <r>
    <x v="0"/>
    <x v="5"/>
    <s v="Machine Learning and AI"/>
    <s v="USD"/>
    <n v="134500"/>
    <n v="134500"/>
    <x v="1"/>
    <x v="1"/>
    <x v="0"/>
    <x v="1"/>
    <s v="United States"/>
    <x v="0"/>
    <x v="0"/>
    <x v="0"/>
  </r>
  <r>
    <x v="0"/>
    <x v="100"/>
    <s v="Data Analysis"/>
    <s v="USD"/>
    <n v="83200"/>
    <n v="83200"/>
    <x v="1"/>
    <x v="3"/>
    <x v="2"/>
    <x v="0"/>
    <s v="United States"/>
    <x v="2"/>
    <x v="0"/>
    <x v="0"/>
  </r>
  <r>
    <x v="0"/>
    <x v="4"/>
    <s v="Data Engineering"/>
    <s v="USD"/>
    <n v="204500"/>
    <n v="204500"/>
    <x v="0"/>
    <x v="1"/>
    <x v="0"/>
    <x v="1"/>
    <s v="Germany"/>
    <x v="1"/>
    <x v="1"/>
    <x v="1"/>
  </r>
  <r>
    <x v="0"/>
    <x v="4"/>
    <s v="Data Engineering"/>
    <s v="USD"/>
    <n v="142200"/>
    <n v="142200"/>
    <x v="0"/>
    <x v="1"/>
    <x v="0"/>
    <x v="1"/>
    <s v="Germany"/>
    <x v="1"/>
    <x v="0"/>
    <x v="0"/>
  </r>
  <r>
    <x v="0"/>
    <x v="7"/>
    <s v="Leadership and Management"/>
    <s v="USD"/>
    <n v="275300"/>
    <n v="275300"/>
    <x v="1"/>
    <x v="1"/>
    <x v="0"/>
    <x v="2"/>
    <s v="United States"/>
    <x v="1"/>
    <x v="1"/>
    <x v="1"/>
  </r>
  <r>
    <x v="0"/>
    <x v="7"/>
    <s v="Leadership and Management"/>
    <s v="USD"/>
    <n v="183500"/>
    <n v="183500"/>
    <x v="1"/>
    <x v="1"/>
    <x v="0"/>
    <x v="2"/>
    <s v="United States"/>
    <x v="1"/>
    <x v="1"/>
    <x v="1"/>
  </r>
  <r>
    <x v="0"/>
    <x v="4"/>
    <s v="Data Engineering"/>
    <s v="GBP"/>
    <n v="120000"/>
    <n v="147648"/>
    <x v="2"/>
    <x v="0"/>
    <x v="0"/>
    <x v="1"/>
    <s v="United Kingdom"/>
    <x v="1"/>
    <x v="0"/>
    <x v="0"/>
  </r>
  <r>
    <x v="0"/>
    <x v="4"/>
    <s v="Data Engineering"/>
    <s v="GBP"/>
    <n v="100000"/>
    <n v="123040"/>
    <x v="2"/>
    <x v="0"/>
    <x v="0"/>
    <x v="1"/>
    <s v="United Kingdom"/>
    <x v="1"/>
    <x v="0"/>
    <x v="0"/>
  </r>
  <r>
    <x v="0"/>
    <x v="4"/>
    <s v="Data Engineering"/>
    <s v="USD"/>
    <n v="136600"/>
    <n v="136600"/>
    <x v="1"/>
    <x v="1"/>
    <x v="0"/>
    <x v="2"/>
    <s v="United States"/>
    <x v="1"/>
    <x v="0"/>
    <x v="0"/>
  </r>
  <r>
    <x v="0"/>
    <x v="4"/>
    <s v="Data Engineering"/>
    <s v="USD"/>
    <n v="109280"/>
    <n v="109280"/>
    <x v="1"/>
    <x v="1"/>
    <x v="0"/>
    <x v="2"/>
    <s v="United States"/>
    <x v="1"/>
    <x v="0"/>
    <x v="0"/>
  </r>
  <r>
    <x v="0"/>
    <x v="6"/>
    <s v="Data Analysis"/>
    <s v="USD"/>
    <n v="84000"/>
    <n v="84000"/>
    <x v="17"/>
    <x v="1"/>
    <x v="0"/>
    <x v="2"/>
    <s v="Colombia"/>
    <x v="1"/>
    <x v="0"/>
    <x v="0"/>
  </r>
  <r>
    <x v="0"/>
    <x v="6"/>
    <s v="Data Analysis"/>
    <s v="USD"/>
    <n v="60000"/>
    <n v="60000"/>
    <x v="17"/>
    <x v="1"/>
    <x v="0"/>
    <x v="2"/>
    <s v="Colombia"/>
    <x v="1"/>
    <x v="0"/>
    <x v="0"/>
  </r>
  <r>
    <x v="0"/>
    <x v="7"/>
    <s v="Leadership and Management"/>
    <s v="GBP"/>
    <n v="50000"/>
    <n v="61520"/>
    <x v="2"/>
    <x v="0"/>
    <x v="0"/>
    <x v="1"/>
    <s v="United Kingdom"/>
    <x v="1"/>
    <x v="0"/>
    <x v="0"/>
  </r>
  <r>
    <x v="0"/>
    <x v="34"/>
    <s v="Data Analysis"/>
    <s v="USD"/>
    <n v="70000"/>
    <n v="70000"/>
    <x v="48"/>
    <x v="0"/>
    <x v="0"/>
    <x v="2"/>
    <s v="United States"/>
    <x v="1"/>
    <x v="0"/>
    <x v="0"/>
  </r>
  <r>
    <x v="3"/>
    <x v="101"/>
    <s v="Machine Learning and AI"/>
    <s v="USD"/>
    <n v="60000"/>
    <n v="60000"/>
    <x v="45"/>
    <x v="1"/>
    <x v="3"/>
    <x v="2"/>
    <s v="Nigeria"/>
    <x v="1"/>
    <x v="0"/>
    <x v="0"/>
  </r>
  <r>
    <x v="0"/>
    <x v="13"/>
    <s v="Data Science and Research"/>
    <s v="USD"/>
    <n v="281000"/>
    <n v="281000"/>
    <x v="1"/>
    <x v="1"/>
    <x v="0"/>
    <x v="1"/>
    <s v="United States"/>
    <x v="1"/>
    <x v="1"/>
    <x v="1"/>
  </r>
  <r>
    <x v="0"/>
    <x v="37"/>
    <s v="Data Management and Strategy"/>
    <s v="USD"/>
    <n v="69500"/>
    <n v="69500"/>
    <x v="1"/>
    <x v="3"/>
    <x v="0"/>
    <x v="2"/>
    <s v="United States"/>
    <x v="1"/>
    <x v="0"/>
    <x v="0"/>
  </r>
  <r>
    <x v="0"/>
    <x v="1"/>
    <s v="Data Architecture and Modeling"/>
    <s v="USD"/>
    <n v="285000"/>
    <n v="285000"/>
    <x v="1"/>
    <x v="1"/>
    <x v="0"/>
    <x v="2"/>
    <s v="United States"/>
    <x v="1"/>
    <x v="1"/>
    <x v="1"/>
  </r>
  <r>
    <x v="0"/>
    <x v="6"/>
    <s v="Data Analysis"/>
    <s v="USD"/>
    <n v="69525"/>
    <n v="69525"/>
    <x v="1"/>
    <x v="3"/>
    <x v="0"/>
    <x v="2"/>
    <s v="United States"/>
    <x v="1"/>
    <x v="0"/>
    <x v="0"/>
  </r>
  <r>
    <x v="0"/>
    <x v="6"/>
    <s v="Data Analysis"/>
    <s v="USD"/>
    <n v="61800"/>
    <n v="61800"/>
    <x v="1"/>
    <x v="3"/>
    <x v="0"/>
    <x v="2"/>
    <s v="United States"/>
    <x v="1"/>
    <x v="0"/>
    <x v="0"/>
  </r>
  <r>
    <x v="0"/>
    <x v="2"/>
    <s v="Data Science and Research"/>
    <s v="USD"/>
    <n v="192000"/>
    <n v="192000"/>
    <x v="1"/>
    <x v="1"/>
    <x v="0"/>
    <x v="1"/>
    <s v="United States"/>
    <x v="1"/>
    <x v="1"/>
    <x v="1"/>
  </r>
  <r>
    <x v="0"/>
    <x v="27"/>
    <s v="Machine Learning and AI"/>
    <s v="USD"/>
    <n v="178000"/>
    <n v="178000"/>
    <x v="1"/>
    <x v="1"/>
    <x v="0"/>
    <x v="1"/>
    <s v="United States"/>
    <x v="1"/>
    <x v="1"/>
    <x v="1"/>
  </r>
  <r>
    <x v="0"/>
    <x v="27"/>
    <s v="Machine Learning and AI"/>
    <s v="USD"/>
    <n v="152000"/>
    <n v="152000"/>
    <x v="1"/>
    <x v="1"/>
    <x v="0"/>
    <x v="1"/>
    <s v="United States"/>
    <x v="1"/>
    <x v="1"/>
    <x v="1"/>
  </r>
  <r>
    <x v="0"/>
    <x v="9"/>
    <s v="BI and Visualization"/>
    <s v="USD"/>
    <n v="160000"/>
    <n v="160000"/>
    <x v="1"/>
    <x v="1"/>
    <x v="0"/>
    <x v="2"/>
    <s v="Japan"/>
    <x v="0"/>
    <x v="1"/>
    <x v="1"/>
  </r>
  <r>
    <x v="0"/>
    <x v="2"/>
    <s v="Data Science and Research"/>
    <s v="USD"/>
    <n v="40000"/>
    <n v="40000"/>
    <x v="49"/>
    <x v="3"/>
    <x v="0"/>
    <x v="2"/>
    <s v="United States"/>
    <x v="1"/>
    <x v="2"/>
    <x v="0"/>
  </r>
  <r>
    <x v="0"/>
    <x v="102"/>
    <s v="BI and Visualization"/>
    <s v="USD"/>
    <n v="130000"/>
    <n v="130000"/>
    <x v="1"/>
    <x v="1"/>
    <x v="0"/>
    <x v="1"/>
    <s v="United States"/>
    <x v="1"/>
    <x v="0"/>
    <x v="0"/>
  </r>
  <r>
    <x v="0"/>
    <x v="102"/>
    <s v="BI and Visualization"/>
    <s v="USD"/>
    <n v="110000"/>
    <n v="110000"/>
    <x v="1"/>
    <x v="1"/>
    <x v="0"/>
    <x v="1"/>
    <s v="United States"/>
    <x v="1"/>
    <x v="0"/>
    <x v="0"/>
  </r>
  <r>
    <x v="0"/>
    <x v="13"/>
    <s v="Data Science and Research"/>
    <s v="USD"/>
    <n v="225000"/>
    <n v="225000"/>
    <x v="8"/>
    <x v="1"/>
    <x v="0"/>
    <x v="1"/>
    <s v="France"/>
    <x v="1"/>
    <x v="1"/>
    <x v="1"/>
  </r>
  <r>
    <x v="0"/>
    <x v="13"/>
    <s v="Data Science and Research"/>
    <s v="USD"/>
    <n v="168000"/>
    <n v="168000"/>
    <x v="8"/>
    <x v="1"/>
    <x v="0"/>
    <x v="1"/>
    <s v="France"/>
    <x v="1"/>
    <x v="1"/>
    <x v="1"/>
  </r>
  <r>
    <x v="0"/>
    <x v="2"/>
    <s v="Data Science and Research"/>
    <s v="USD"/>
    <n v="130001"/>
    <n v="130001"/>
    <x v="1"/>
    <x v="3"/>
    <x v="0"/>
    <x v="2"/>
    <s v="United States"/>
    <x v="1"/>
    <x v="0"/>
    <x v="0"/>
  </r>
  <r>
    <x v="0"/>
    <x v="2"/>
    <s v="Data Science and Research"/>
    <s v="USD"/>
    <n v="71907"/>
    <n v="71907"/>
    <x v="1"/>
    <x v="3"/>
    <x v="0"/>
    <x v="2"/>
    <s v="United States"/>
    <x v="1"/>
    <x v="0"/>
    <x v="0"/>
  </r>
  <r>
    <x v="0"/>
    <x v="7"/>
    <s v="Leadership and Management"/>
    <s v="USD"/>
    <n v="144000"/>
    <n v="144000"/>
    <x v="3"/>
    <x v="1"/>
    <x v="0"/>
    <x v="2"/>
    <s v="Canada"/>
    <x v="1"/>
    <x v="0"/>
    <x v="0"/>
  </r>
  <r>
    <x v="0"/>
    <x v="7"/>
    <s v="Leadership and Management"/>
    <s v="USD"/>
    <n v="80000"/>
    <n v="80000"/>
    <x v="3"/>
    <x v="1"/>
    <x v="0"/>
    <x v="2"/>
    <s v="Canada"/>
    <x v="1"/>
    <x v="0"/>
    <x v="0"/>
  </r>
  <r>
    <x v="0"/>
    <x v="1"/>
    <s v="Data Architecture and Modeling"/>
    <s v="USD"/>
    <n v="205000"/>
    <n v="205000"/>
    <x v="1"/>
    <x v="1"/>
    <x v="0"/>
    <x v="2"/>
    <s v="United States"/>
    <x v="1"/>
    <x v="1"/>
    <x v="1"/>
  </r>
  <r>
    <x v="0"/>
    <x v="1"/>
    <s v="Data Architecture and Modeling"/>
    <s v="USD"/>
    <n v="150000"/>
    <n v="150000"/>
    <x v="1"/>
    <x v="1"/>
    <x v="0"/>
    <x v="2"/>
    <s v="United States"/>
    <x v="1"/>
    <x v="0"/>
    <x v="1"/>
  </r>
  <r>
    <x v="0"/>
    <x v="6"/>
    <s v="Data Analysis"/>
    <s v="USD"/>
    <n v="189400"/>
    <n v="189400"/>
    <x v="2"/>
    <x v="1"/>
    <x v="0"/>
    <x v="1"/>
    <s v="United Kingdom"/>
    <x v="1"/>
    <x v="1"/>
    <x v="1"/>
  </r>
  <r>
    <x v="0"/>
    <x v="6"/>
    <s v="Data Analysis"/>
    <s v="USD"/>
    <n v="131685"/>
    <n v="131685"/>
    <x v="2"/>
    <x v="1"/>
    <x v="0"/>
    <x v="1"/>
    <s v="United Kingdom"/>
    <x v="1"/>
    <x v="0"/>
    <x v="0"/>
  </r>
  <r>
    <x v="0"/>
    <x v="29"/>
    <s v="Leadership and Management"/>
    <s v="USD"/>
    <n v="204500"/>
    <n v="204500"/>
    <x v="1"/>
    <x v="2"/>
    <x v="0"/>
    <x v="1"/>
    <s v="United States"/>
    <x v="1"/>
    <x v="1"/>
    <x v="1"/>
  </r>
  <r>
    <x v="0"/>
    <x v="29"/>
    <s v="Leadership and Management"/>
    <s v="USD"/>
    <n v="142200"/>
    <n v="142200"/>
    <x v="1"/>
    <x v="2"/>
    <x v="0"/>
    <x v="1"/>
    <s v="United States"/>
    <x v="1"/>
    <x v="0"/>
    <x v="0"/>
  </r>
  <r>
    <x v="0"/>
    <x v="6"/>
    <s v="Data Analysis"/>
    <s v="USD"/>
    <n v="172000"/>
    <n v="172000"/>
    <x v="2"/>
    <x v="1"/>
    <x v="0"/>
    <x v="2"/>
    <s v="United Kingdom"/>
    <x v="1"/>
    <x v="1"/>
    <x v="1"/>
  </r>
  <r>
    <x v="0"/>
    <x v="34"/>
    <s v="Data Analysis"/>
    <s v="USD"/>
    <n v="60000"/>
    <n v="60000"/>
    <x v="47"/>
    <x v="3"/>
    <x v="0"/>
    <x v="2"/>
    <s v="United States"/>
    <x v="1"/>
    <x v="0"/>
    <x v="0"/>
  </r>
  <r>
    <x v="0"/>
    <x v="2"/>
    <s v="Data Science and Research"/>
    <s v="CAD"/>
    <n v="105000"/>
    <n v="77791"/>
    <x v="3"/>
    <x v="3"/>
    <x v="0"/>
    <x v="0"/>
    <s v="Canada"/>
    <x v="0"/>
    <x v="0"/>
    <x v="0"/>
  </r>
  <r>
    <x v="1"/>
    <x v="2"/>
    <s v="Data Science and Research"/>
    <s v="GBP"/>
    <n v="45000"/>
    <n v="55410"/>
    <x v="8"/>
    <x v="0"/>
    <x v="0"/>
    <x v="2"/>
    <s v="United Kingdom"/>
    <x v="1"/>
    <x v="2"/>
    <x v="0"/>
  </r>
  <r>
    <x v="0"/>
    <x v="100"/>
    <s v="Data Analysis"/>
    <s v="USD"/>
    <n v="57000"/>
    <n v="57000"/>
    <x v="50"/>
    <x v="1"/>
    <x v="0"/>
    <x v="2"/>
    <s v="Russia"/>
    <x v="0"/>
    <x v="0"/>
    <x v="0"/>
  </r>
  <r>
    <x v="0"/>
    <x v="103"/>
    <s v="Machine Learning and AI"/>
    <s v="USD"/>
    <n v="120000"/>
    <n v="120000"/>
    <x v="2"/>
    <x v="0"/>
    <x v="0"/>
    <x v="0"/>
    <s v="United Kingdom"/>
    <x v="1"/>
    <x v="0"/>
    <x v="0"/>
  </r>
  <r>
    <x v="0"/>
    <x v="2"/>
    <s v="Data Science and Research"/>
    <s v="USD"/>
    <n v="277500"/>
    <n v="277500"/>
    <x v="1"/>
    <x v="1"/>
    <x v="0"/>
    <x v="1"/>
    <s v="United States"/>
    <x v="1"/>
    <x v="1"/>
    <x v="1"/>
  </r>
  <r>
    <x v="0"/>
    <x v="5"/>
    <s v="Machine Learning and AI"/>
    <s v="USD"/>
    <n v="150000"/>
    <n v="150000"/>
    <x v="1"/>
    <x v="0"/>
    <x v="0"/>
    <x v="1"/>
    <s v="United States"/>
    <x v="1"/>
    <x v="0"/>
    <x v="1"/>
  </r>
  <r>
    <x v="0"/>
    <x v="2"/>
    <s v="Data Science and Research"/>
    <s v="USD"/>
    <n v="236500"/>
    <n v="236500"/>
    <x v="1"/>
    <x v="1"/>
    <x v="0"/>
    <x v="1"/>
    <s v="United States"/>
    <x v="1"/>
    <x v="1"/>
    <x v="1"/>
  </r>
  <r>
    <x v="0"/>
    <x v="2"/>
    <s v="Data Science and Research"/>
    <s v="USD"/>
    <n v="172800"/>
    <n v="172800"/>
    <x v="2"/>
    <x v="1"/>
    <x v="0"/>
    <x v="2"/>
    <s v="United Kingdom"/>
    <x v="1"/>
    <x v="1"/>
    <x v="1"/>
  </r>
  <r>
    <x v="0"/>
    <x v="2"/>
    <s v="Data Science and Research"/>
    <s v="USD"/>
    <n v="110000"/>
    <n v="110000"/>
    <x v="2"/>
    <x v="1"/>
    <x v="0"/>
    <x v="2"/>
    <s v="United Kingdom"/>
    <x v="1"/>
    <x v="0"/>
    <x v="0"/>
  </r>
  <r>
    <x v="2"/>
    <x v="104"/>
    <s v="Data Analysis"/>
    <s v="USD"/>
    <n v="60000"/>
    <n v="60000"/>
    <x v="45"/>
    <x v="0"/>
    <x v="2"/>
    <x v="1"/>
    <s v="Nigeria"/>
    <x v="1"/>
    <x v="0"/>
    <x v="0"/>
  </r>
  <r>
    <x v="0"/>
    <x v="96"/>
    <s v="Data Engineering"/>
    <s v="USD"/>
    <n v="100000"/>
    <n v="100000"/>
    <x v="0"/>
    <x v="3"/>
    <x v="0"/>
    <x v="0"/>
    <s v="United States"/>
    <x v="0"/>
    <x v="0"/>
    <x v="0"/>
  </r>
  <r>
    <x v="0"/>
    <x v="91"/>
    <s v="Data Analysis"/>
    <s v="EUR"/>
    <n v="300000"/>
    <n v="316414"/>
    <x v="8"/>
    <x v="1"/>
    <x v="2"/>
    <x v="2"/>
    <s v="United States"/>
    <x v="1"/>
    <x v="1"/>
    <x v="1"/>
  </r>
  <r>
    <x v="0"/>
    <x v="11"/>
    <s v="Data Science and Research"/>
    <s v="USD"/>
    <n v="150000"/>
    <n v="150000"/>
    <x v="1"/>
    <x v="3"/>
    <x v="0"/>
    <x v="1"/>
    <s v="United States"/>
    <x v="1"/>
    <x v="0"/>
    <x v="1"/>
  </r>
  <r>
    <x v="0"/>
    <x v="11"/>
    <s v="Data Science and Research"/>
    <s v="USD"/>
    <n v="100000"/>
    <n v="100000"/>
    <x v="1"/>
    <x v="3"/>
    <x v="0"/>
    <x v="1"/>
    <s v="United States"/>
    <x v="1"/>
    <x v="0"/>
    <x v="0"/>
  </r>
  <r>
    <x v="0"/>
    <x v="6"/>
    <s v="Data Analysis"/>
    <s v="USD"/>
    <n v="62000"/>
    <n v="62000"/>
    <x v="1"/>
    <x v="1"/>
    <x v="0"/>
    <x v="1"/>
    <s v="United States"/>
    <x v="1"/>
    <x v="0"/>
    <x v="0"/>
  </r>
  <r>
    <x v="0"/>
    <x v="6"/>
    <s v="Data Analysis"/>
    <s v="USD"/>
    <n v="55000"/>
    <n v="55000"/>
    <x v="1"/>
    <x v="1"/>
    <x v="0"/>
    <x v="1"/>
    <s v="United States"/>
    <x v="1"/>
    <x v="0"/>
    <x v="0"/>
  </r>
  <r>
    <x v="0"/>
    <x v="59"/>
    <s v="Leadership and Management"/>
    <s v="USD"/>
    <n v="155000"/>
    <n v="155000"/>
    <x v="1"/>
    <x v="0"/>
    <x v="0"/>
    <x v="1"/>
    <s v="United States"/>
    <x v="1"/>
    <x v="1"/>
    <x v="1"/>
  </r>
  <r>
    <x v="0"/>
    <x v="59"/>
    <s v="Leadership and Management"/>
    <s v="USD"/>
    <n v="140000"/>
    <n v="140000"/>
    <x v="1"/>
    <x v="0"/>
    <x v="0"/>
    <x v="1"/>
    <s v="United States"/>
    <x v="1"/>
    <x v="0"/>
    <x v="0"/>
  </r>
  <r>
    <x v="0"/>
    <x v="8"/>
    <s v="Data Science and Research"/>
    <s v="USD"/>
    <n v="36000"/>
    <n v="36000"/>
    <x v="45"/>
    <x v="0"/>
    <x v="0"/>
    <x v="0"/>
    <s v="Nigeria"/>
    <x v="1"/>
    <x v="2"/>
    <x v="0"/>
  </r>
  <r>
    <x v="0"/>
    <x v="72"/>
    <s v="Data Quality and Operations"/>
    <s v="USD"/>
    <n v="144000"/>
    <n v="144000"/>
    <x v="2"/>
    <x v="1"/>
    <x v="0"/>
    <x v="1"/>
    <s v="United Kingdom"/>
    <x v="1"/>
    <x v="0"/>
    <x v="0"/>
  </r>
  <r>
    <x v="0"/>
    <x v="72"/>
    <s v="Data Quality and Operations"/>
    <s v="USD"/>
    <n v="77000"/>
    <n v="77000"/>
    <x v="2"/>
    <x v="1"/>
    <x v="0"/>
    <x v="1"/>
    <s v="United Kingdom"/>
    <x v="1"/>
    <x v="0"/>
    <x v="0"/>
  </r>
  <r>
    <x v="0"/>
    <x v="21"/>
    <s v="Data Architecture and Modeling"/>
    <s v="GBP"/>
    <n v="90000"/>
    <n v="110736"/>
    <x v="2"/>
    <x v="0"/>
    <x v="0"/>
    <x v="1"/>
    <s v="United Kingdom"/>
    <x v="1"/>
    <x v="0"/>
    <x v="0"/>
  </r>
  <r>
    <x v="0"/>
    <x v="21"/>
    <s v="Data Architecture and Modeling"/>
    <s v="GBP"/>
    <n v="45000"/>
    <n v="55368"/>
    <x v="2"/>
    <x v="0"/>
    <x v="0"/>
    <x v="1"/>
    <s v="United Kingdom"/>
    <x v="1"/>
    <x v="2"/>
    <x v="0"/>
  </r>
  <r>
    <x v="0"/>
    <x v="4"/>
    <s v="Data Engineering"/>
    <s v="USD"/>
    <n v="265000"/>
    <n v="265000"/>
    <x v="1"/>
    <x v="1"/>
    <x v="0"/>
    <x v="2"/>
    <s v="United States"/>
    <x v="1"/>
    <x v="1"/>
    <x v="1"/>
  </r>
  <r>
    <x v="0"/>
    <x v="4"/>
    <s v="Data Engineering"/>
    <s v="USD"/>
    <n v="217000"/>
    <n v="217000"/>
    <x v="1"/>
    <x v="1"/>
    <x v="0"/>
    <x v="2"/>
    <s v="United States"/>
    <x v="1"/>
    <x v="1"/>
    <x v="1"/>
  </r>
  <r>
    <x v="0"/>
    <x v="2"/>
    <s v="Data Science and Research"/>
    <s v="USD"/>
    <n v="177300"/>
    <n v="177300"/>
    <x v="2"/>
    <x v="1"/>
    <x v="0"/>
    <x v="1"/>
    <s v="United Kingdom"/>
    <x v="1"/>
    <x v="1"/>
    <x v="1"/>
  </r>
  <r>
    <x v="0"/>
    <x v="2"/>
    <s v="Data Science and Research"/>
    <s v="USD"/>
    <n v="136300"/>
    <n v="136300"/>
    <x v="2"/>
    <x v="1"/>
    <x v="0"/>
    <x v="1"/>
    <s v="United Kingdom"/>
    <x v="1"/>
    <x v="0"/>
    <x v="0"/>
  </r>
  <r>
    <x v="0"/>
    <x v="6"/>
    <s v="Data Analysis"/>
    <s v="USD"/>
    <n v="83000"/>
    <n v="83000"/>
    <x v="1"/>
    <x v="1"/>
    <x v="0"/>
    <x v="2"/>
    <s v="United States"/>
    <x v="1"/>
    <x v="0"/>
    <x v="0"/>
  </r>
  <r>
    <x v="0"/>
    <x v="6"/>
    <s v="Data Analysis"/>
    <s v="USD"/>
    <n v="208450"/>
    <n v="208450"/>
    <x v="1"/>
    <x v="1"/>
    <x v="0"/>
    <x v="2"/>
    <s v="United States"/>
    <x v="1"/>
    <x v="1"/>
    <x v="1"/>
  </r>
  <r>
    <x v="0"/>
    <x v="6"/>
    <s v="Data Analysis"/>
    <s v="USD"/>
    <n v="170550"/>
    <n v="170550"/>
    <x v="1"/>
    <x v="1"/>
    <x v="0"/>
    <x v="2"/>
    <s v="United States"/>
    <x v="1"/>
    <x v="1"/>
    <x v="1"/>
  </r>
  <r>
    <x v="0"/>
    <x v="4"/>
    <s v="Data Engineering"/>
    <s v="USD"/>
    <n v="72000"/>
    <n v="72000"/>
    <x v="17"/>
    <x v="1"/>
    <x v="0"/>
    <x v="2"/>
    <s v="Colombia"/>
    <x v="1"/>
    <x v="0"/>
    <x v="0"/>
  </r>
  <r>
    <x v="0"/>
    <x v="4"/>
    <s v="Data Engineering"/>
    <s v="USD"/>
    <n v="60000"/>
    <n v="60000"/>
    <x v="17"/>
    <x v="1"/>
    <x v="0"/>
    <x v="2"/>
    <s v="Colombia"/>
    <x v="1"/>
    <x v="0"/>
    <x v="0"/>
  </r>
  <r>
    <x v="0"/>
    <x v="5"/>
    <s v="Machine Learning and AI"/>
    <s v="USD"/>
    <n v="130000"/>
    <n v="130000"/>
    <x v="1"/>
    <x v="1"/>
    <x v="0"/>
    <x v="1"/>
    <s v="United States"/>
    <x v="1"/>
    <x v="0"/>
    <x v="0"/>
  </r>
  <r>
    <x v="0"/>
    <x v="13"/>
    <s v="Data Science and Research"/>
    <s v="USD"/>
    <n v="165000"/>
    <n v="165000"/>
    <x v="1"/>
    <x v="3"/>
    <x v="0"/>
    <x v="1"/>
    <s v="United States"/>
    <x v="1"/>
    <x v="1"/>
    <x v="1"/>
  </r>
  <r>
    <x v="0"/>
    <x v="13"/>
    <s v="Data Science and Research"/>
    <s v="USD"/>
    <n v="145000"/>
    <n v="145000"/>
    <x v="1"/>
    <x v="3"/>
    <x v="0"/>
    <x v="1"/>
    <s v="United States"/>
    <x v="1"/>
    <x v="0"/>
    <x v="0"/>
  </r>
  <r>
    <x v="0"/>
    <x v="49"/>
    <s v="Data Science and Research"/>
    <s v="USD"/>
    <n v="201900"/>
    <n v="201900"/>
    <x v="1"/>
    <x v="2"/>
    <x v="0"/>
    <x v="1"/>
    <s v="United States"/>
    <x v="1"/>
    <x v="1"/>
    <x v="1"/>
  </r>
  <r>
    <x v="0"/>
    <x v="2"/>
    <s v="Data Science and Research"/>
    <s v="USD"/>
    <n v="189750"/>
    <n v="189750"/>
    <x v="1"/>
    <x v="0"/>
    <x v="0"/>
    <x v="1"/>
    <s v="United States"/>
    <x v="1"/>
    <x v="1"/>
    <x v="1"/>
  </r>
  <r>
    <x v="0"/>
    <x v="2"/>
    <s v="Data Science and Research"/>
    <s v="USD"/>
    <n v="131100"/>
    <n v="131100"/>
    <x v="1"/>
    <x v="0"/>
    <x v="0"/>
    <x v="1"/>
    <s v="United States"/>
    <x v="1"/>
    <x v="0"/>
    <x v="0"/>
  </r>
  <r>
    <x v="0"/>
    <x v="44"/>
    <s v="Data Science and Research"/>
    <s v="USD"/>
    <n v="270000"/>
    <n v="270000"/>
    <x v="1"/>
    <x v="0"/>
    <x v="0"/>
    <x v="2"/>
    <s v="United States"/>
    <x v="1"/>
    <x v="1"/>
    <x v="1"/>
  </r>
  <r>
    <x v="0"/>
    <x v="44"/>
    <s v="Data Science and Research"/>
    <s v="USD"/>
    <n v="95000"/>
    <n v="95000"/>
    <x v="1"/>
    <x v="0"/>
    <x v="0"/>
    <x v="2"/>
    <s v="United States"/>
    <x v="1"/>
    <x v="0"/>
    <x v="0"/>
  </r>
  <r>
    <x v="0"/>
    <x v="4"/>
    <s v="Data Engineering"/>
    <s v="USD"/>
    <n v="117300"/>
    <n v="117300"/>
    <x v="1"/>
    <x v="0"/>
    <x v="0"/>
    <x v="1"/>
    <s v="United States"/>
    <x v="1"/>
    <x v="0"/>
    <x v="0"/>
  </r>
  <r>
    <x v="0"/>
    <x v="4"/>
    <s v="Data Engineering"/>
    <s v="USD"/>
    <n v="69000"/>
    <n v="69000"/>
    <x v="1"/>
    <x v="0"/>
    <x v="0"/>
    <x v="1"/>
    <s v="United States"/>
    <x v="1"/>
    <x v="0"/>
    <x v="0"/>
  </r>
  <r>
    <x v="0"/>
    <x v="4"/>
    <s v="Data Engineering"/>
    <s v="USD"/>
    <n v="182000"/>
    <n v="182000"/>
    <x v="1"/>
    <x v="1"/>
    <x v="0"/>
    <x v="2"/>
    <s v="United States"/>
    <x v="1"/>
    <x v="1"/>
    <x v="1"/>
  </r>
  <r>
    <x v="0"/>
    <x v="4"/>
    <s v="Data Engineering"/>
    <s v="USD"/>
    <n v="144000"/>
    <n v="144000"/>
    <x v="1"/>
    <x v="1"/>
    <x v="0"/>
    <x v="2"/>
    <s v="United States"/>
    <x v="1"/>
    <x v="0"/>
    <x v="0"/>
  </r>
  <r>
    <x v="0"/>
    <x v="63"/>
    <s v="Data Science and Research"/>
    <s v="USD"/>
    <n v="244000"/>
    <n v="244000"/>
    <x v="1"/>
    <x v="0"/>
    <x v="0"/>
    <x v="1"/>
    <s v="United States"/>
    <x v="1"/>
    <x v="1"/>
    <x v="1"/>
  </r>
  <r>
    <x v="0"/>
    <x v="63"/>
    <s v="Data Science and Research"/>
    <s v="USD"/>
    <n v="200000"/>
    <n v="200000"/>
    <x v="1"/>
    <x v="0"/>
    <x v="0"/>
    <x v="1"/>
    <s v="United States"/>
    <x v="1"/>
    <x v="1"/>
    <x v="1"/>
  </r>
  <r>
    <x v="0"/>
    <x v="4"/>
    <s v="Data Engineering"/>
    <s v="USD"/>
    <n v="260000"/>
    <n v="260000"/>
    <x v="1"/>
    <x v="0"/>
    <x v="0"/>
    <x v="1"/>
    <s v="United States"/>
    <x v="1"/>
    <x v="1"/>
    <x v="1"/>
  </r>
  <r>
    <x v="0"/>
    <x v="5"/>
    <s v="Machine Learning and AI"/>
    <s v="USD"/>
    <n v="225000"/>
    <n v="225000"/>
    <x v="1"/>
    <x v="1"/>
    <x v="0"/>
    <x v="2"/>
    <s v="United States"/>
    <x v="1"/>
    <x v="1"/>
    <x v="1"/>
  </r>
  <r>
    <x v="0"/>
    <x v="2"/>
    <s v="Data Science and Research"/>
    <s v="USD"/>
    <n v="102500"/>
    <n v="102500"/>
    <x v="1"/>
    <x v="0"/>
    <x v="0"/>
    <x v="1"/>
    <s v="United States"/>
    <x v="1"/>
    <x v="0"/>
    <x v="0"/>
  </r>
  <r>
    <x v="0"/>
    <x v="4"/>
    <s v="Data Engineering"/>
    <s v="USD"/>
    <n v="186600"/>
    <n v="186600"/>
    <x v="1"/>
    <x v="0"/>
    <x v="0"/>
    <x v="2"/>
    <s v="United States"/>
    <x v="1"/>
    <x v="1"/>
    <x v="1"/>
  </r>
  <r>
    <x v="0"/>
    <x v="4"/>
    <s v="Data Engineering"/>
    <s v="USD"/>
    <n v="116500"/>
    <n v="116500"/>
    <x v="1"/>
    <x v="0"/>
    <x v="0"/>
    <x v="2"/>
    <s v="United States"/>
    <x v="1"/>
    <x v="0"/>
    <x v="0"/>
  </r>
  <r>
    <x v="0"/>
    <x v="4"/>
    <s v="Data Engineering"/>
    <s v="USD"/>
    <n v="80000"/>
    <n v="80000"/>
    <x v="47"/>
    <x v="1"/>
    <x v="0"/>
    <x v="2"/>
    <s v="Argentina"/>
    <x v="1"/>
    <x v="0"/>
    <x v="0"/>
  </r>
  <r>
    <x v="0"/>
    <x v="4"/>
    <s v="Data Engineering"/>
    <s v="USD"/>
    <n v="60000"/>
    <n v="60000"/>
    <x v="47"/>
    <x v="1"/>
    <x v="0"/>
    <x v="2"/>
    <s v="Argentina"/>
    <x v="1"/>
    <x v="0"/>
    <x v="0"/>
  </r>
  <r>
    <x v="0"/>
    <x v="17"/>
    <s v="Machine Learning and AI"/>
    <s v="USD"/>
    <n v="222000"/>
    <n v="222000"/>
    <x v="1"/>
    <x v="1"/>
    <x v="0"/>
    <x v="2"/>
    <s v="United States"/>
    <x v="1"/>
    <x v="1"/>
    <x v="1"/>
  </r>
  <r>
    <x v="0"/>
    <x v="17"/>
    <s v="Machine Learning and AI"/>
    <s v="USD"/>
    <n v="138000"/>
    <n v="138000"/>
    <x v="1"/>
    <x v="1"/>
    <x v="0"/>
    <x v="2"/>
    <s v="United States"/>
    <x v="1"/>
    <x v="0"/>
    <x v="0"/>
  </r>
  <r>
    <x v="0"/>
    <x v="6"/>
    <s v="Data Analysis"/>
    <s v="USD"/>
    <n v="207300"/>
    <n v="207300"/>
    <x v="3"/>
    <x v="1"/>
    <x v="0"/>
    <x v="2"/>
    <s v="Canada"/>
    <x v="1"/>
    <x v="1"/>
    <x v="1"/>
  </r>
  <r>
    <x v="0"/>
    <x v="6"/>
    <s v="Data Analysis"/>
    <s v="USD"/>
    <n v="149200"/>
    <n v="149200"/>
    <x v="3"/>
    <x v="1"/>
    <x v="0"/>
    <x v="2"/>
    <s v="Canada"/>
    <x v="1"/>
    <x v="0"/>
    <x v="0"/>
  </r>
  <r>
    <x v="0"/>
    <x v="17"/>
    <s v="Machine Learning and AI"/>
    <s v="USD"/>
    <n v="292000"/>
    <n v="292000"/>
    <x v="1"/>
    <x v="1"/>
    <x v="0"/>
    <x v="2"/>
    <s v="United States"/>
    <x v="1"/>
    <x v="1"/>
    <x v="1"/>
  </r>
  <r>
    <x v="0"/>
    <x v="17"/>
    <s v="Machine Learning and AI"/>
    <s v="USD"/>
    <n v="164500"/>
    <n v="164500"/>
    <x v="1"/>
    <x v="1"/>
    <x v="0"/>
    <x v="2"/>
    <s v="United States"/>
    <x v="1"/>
    <x v="1"/>
    <x v="1"/>
  </r>
  <r>
    <x v="0"/>
    <x v="17"/>
    <s v="Machine Learning and AI"/>
    <s v="USD"/>
    <n v="292200"/>
    <n v="292200"/>
    <x v="1"/>
    <x v="1"/>
    <x v="0"/>
    <x v="2"/>
    <s v="United States"/>
    <x v="1"/>
    <x v="1"/>
    <x v="1"/>
  </r>
  <r>
    <x v="0"/>
    <x v="4"/>
    <s v="Data Engineering"/>
    <s v="USD"/>
    <n v="163800"/>
    <n v="163800"/>
    <x v="1"/>
    <x v="1"/>
    <x v="0"/>
    <x v="1"/>
    <s v="United States"/>
    <x v="1"/>
    <x v="1"/>
    <x v="1"/>
  </r>
  <r>
    <x v="0"/>
    <x v="4"/>
    <s v="Data Engineering"/>
    <s v="USD"/>
    <n v="126000"/>
    <n v="126000"/>
    <x v="1"/>
    <x v="1"/>
    <x v="0"/>
    <x v="1"/>
    <s v="United States"/>
    <x v="1"/>
    <x v="0"/>
    <x v="0"/>
  </r>
  <r>
    <x v="0"/>
    <x v="68"/>
    <s v="Machine Learning and AI"/>
    <s v="USD"/>
    <n v="120000"/>
    <n v="120000"/>
    <x v="0"/>
    <x v="0"/>
    <x v="0"/>
    <x v="2"/>
    <s v="Germany"/>
    <x v="1"/>
    <x v="0"/>
    <x v="0"/>
  </r>
  <r>
    <x v="0"/>
    <x v="54"/>
    <s v="Machine Learning and AI"/>
    <s v="USD"/>
    <n v="280000"/>
    <n v="280000"/>
    <x v="1"/>
    <x v="1"/>
    <x v="0"/>
    <x v="1"/>
    <s v="United States"/>
    <x v="1"/>
    <x v="1"/>
    <x v="1"/>
  </r>
  <r>
    <x v="0"/>
    <x v="54"/>
    <s v="Machine Learning and AI"/>
    <s v="USD"/>
    <n v="210000"/>
    <n v="210000"/>
    <x v="1"/>
    <x v="1"/>
    <x v="0"/>
    <x v="1"/>
    <s v="United States"/>
    <x v="1"/>
    <x v="1"/>
    <x v="1"/>
  </r>
  <r>
    <x v="0"/>
    <x v="2"/>
    <s v="Data Science and Research"/>
    <s v="USD"/>
    <n v="150000"/>
    <n v="150000"/>
    <x v="1"/>
    <x v="0"/>
    <x v="0"/>
    <x v="2"/>
    <s v="United States"/>
    <x v="1"/>
    <x v="0"/>
    <x v="1"/>
  </r>
  <r>
    <x v="0"/>
    <x v="5"/>
    <s v="Machine Learning and AI"/>
    <s v="USD"/>
    <n v="200000"/>
    <n v="200000"/>
    <x v="1"/>
    <x v="0"/>
    <x v="0"/>
    <x v="2"/>
    <s v="United States"/>
    <x v="1"/>
    <x v="1"/>
    <x v="1"/>
  </r>
  <r>
    <x v="0"/>
    <x v="5"/>
    <s v="Machine Learning and AI"/>
    <s v="USD"/>
    <n v="170000"/>
    <n v="170000"/>
    <x v="1"/>
    <x v="0"/>
    <x v="0"/>
    <x v="2"/>
    <s v="United States"/>
    <x v="1"/>
    <x v="1"/>
    <x v="1"/>
  </r>
  <r>
    <x v="0"/>
    <x v="49"/>
    <s v="Data Science and Research"/>
    <s v="USD"/>
    <n v="225000"/>
    <n v="225000"/>
    <x v="1"/>
    <x v="2"/>
    <x v="0"/>
    <x v="2"/>
    <s v="United States"/>
    <x v="1"/>
    <x v="1"/>
    <x v="1"/>
  </r>
  <r>
    <x v="0"/>
    <x v="49"/>
    <s v="Data Science and Research"/>
    <s v="USD"/>
    <n v="175000"/>
    <n v="175000"/>
    <x v="1"/>
    <x v="2"/>
    <x v="0"/>
    <x v="2"/>
    <s v="United States"/>
    <x v="1"/>
    <x v="1"/>
    <x v="1"/>
  </r>
  <r>
    <x v="0"/>
    <x v="23"/>
    <s v="Data Science and Research"/>
    <s v="USD"/>
    <n v="189750"/>
    <n v="189750"/>
    <x v="1"/>
    <x v="1"/>
    <x v="0"/>
    <x v="1"/>
    <s v="United States"/>
    <x v="1"/>
    <x v="1"/>
    <x v="1"/>
  </r>
  <r>
    <x v="0"/>
    <x v="23"/>
    <s v="Data Science and Research"/>
    <s v="USD"/>
    <n v="131100"/>
    <n v="131100"/>
    <x v="1"/>
    <x v="1"/>
    <x v="0"/>
    <x v="1"/>
    <s v="United States"/>
    <x v="1"/>
    <x v="0"/>
    <x v="0"/>
  </r>
  <r>
    <x v="0"/>
    <x v="6"/>
    <s v="Data Analysis"/>
    <s v="USD"/>
    <n v="123400"/>
    <n v="123400"/>
    <x v="1"/>
    <x v="1"/>
    <x v="0"/>
    <x v="2"/>
    <s v="United States"/>
    <x v="1"/>
    <x v="0"/>
    <x v="0"/>
  </r>
  <r>
    <x v="0"/>
    <x v="6"/>
    <s v="Data Analysis"/>
    <s v="USD"/>
    <n v="82200"/>
    <n v="82200"/>
    <x v="1"/>
    <x v="1"/>
    <x v="0"/>
    <x v="2"/>
    <s v="United States"/>
    <x v="1"/>
    <x v="0"/>
    <x v="0"/>
  </r>
  <r>
    <x v="0"/>
    <x v="105"/>
    <s v="Machine Learning and AI"/>
    <s v="USD"/>
    <n v="225000"/>
    <n v="225000"/>
    <x v="1"/>
    <x v="2"/>
    <x v="0"/>
    <x v="2"/>
    <s v="United States"/>
    <x v="1"/>
    <x v="1"/>
    <x v="1"/>
  </r>
  <r>
    <x v="0"/>
    <x v="7"/>
    <s v="Leadership and Management"/>
    <s v="USD"/>
    <n v="50000"/>
    <n v="50000"/>
    <x v="45"/>
    <x v="1"/>
    <x v="0"/>
    <x v="2"/>
    <s v="Nigeria"/>
    <x v="2"/>
    <x v="0"/>
    <x v="0"/>
  </r>
  <r>
    <x v="0"/>
    <x v="4"/>
    <s v="Data Engineering"/>
    <s v="USD"/>
    <n v="161800"/>
    <n v="161800"/>
    <x v="1"/>
    <x v="1"/>
    <x v="0"/>
    <x v="1"/>
    <s v="United States"/>
    <x v="1"/>
    <x v="1"/>
    <x v="1"/>
  </r>
  <r>
    <x v="0"/>
    <x v="4"/>
    <s v="Data Engineering"/>
    <s v="USD"/>
    <n v="121400"/>
    <n v="121400"/>
    <x v="1"/>
    <x v="1"/>
    <x v="0"/>
    <x v="1"/>
    <s v="United States"/>
    <x v="1"/>
    <x v="0"/>
    <x v="0"/>
  </r>
  <r>
    <x v="0"/>
    <x v="11"/>
    <s v="Data Science and Research"/>
    <s v="USD"/>
    <n v="285000"/>
    <n v="285000"/>
    <x v="1"/>
    <x v="1"/>
    <x v="0"/>
    <x v="1"/>
    <s v="United States"/>
    <x v="1"/>
    <x v="1"/>
    <x v="1"/>
  </r>
  <r>
    <x v="0"/>
    <x v="11"/>
    <s v="Data Science and Research"/>
    <s v="USD"/>
    <n v="193900"/>
    <n v="193900"/>
    <x v="1"/>
    <x v="1"/>
    <x v="0"/>
    <x v="1"/>
    <s v="United States"/>
    <x v="1"/>
    <x v="1"/>
    <x v="1"/>
  </r>
  <r>
    <x v="0"/>
    <x v="7"/>
    <s v="Leadership and Management"/>
    <s v="USD"/>
    <n v="240000"/>
    <n v="240000"/>
    <x v="1"/>
    <x v="1"/>
    <x v="0"/>
    <x v="1"/>
    <s v="United States"/>
    <x v="1"/>
    <x v="1"/>
    <x v="1"/>
  </r>
  <r>
    <x v="0"/>
    <x v="7"/>
    <s v="Leadership and Management"/>
    <s v="USD"/>
    <n v="196000"/>
    <n v="196000"/>
    <x v="1"/>
    <x v="1"/>
    <x v="0"/>
    <x v="1"/>
    <s v="United States"/>
    <x v="1"/>
    <x v="1"/>
    <x v="1"/>
  </r>
  <r>
    <x v="0"/>
    <x v="2"/>
    <s v="Data Science and Research"/>
    <s v="USD"/>
    <n v="214000"/>
    <n v="214000"/>
    <x v="1"/>
    <x v="1"/>
    <x v="0"/>
    <x v="1"/>
    <s v="United States"/>
    <x v="1"/>
    <x v="1"/>
    <x v="1"/>
  </r>
  <r>
    <x v="0"/>
    <x v="51"/>
    <s v="Data Science and Research"/>
    <s v="USD"/>
    <n v="170000"/>
    <n v="170000"/>
    <x v="1"/>
    <x v="1"/>
    <x v="0"/>
    <x v="2"/>
    <s v="United States"/>
    <x v="1"/>
    <x v="1"/>
    <x v="1"/>
  </r>
  <r>
    <x v="0"/>
    <x v="51"/>
    <s v="Data Science and Research"/>
    <s v="USD"/>
    <n v="155000"/>
    <n v="155000"/>
    <x v="1"/>
    <x v="1"/>
    <x v="0"/>
    <x v="2"/>
    <s v="United States"/>
    <x v="1"/>
    <x v="1"/>
    <x v="1"/>
  </r>
  <r>
    <x v="0"/>
    <x v="6"/>
    <s v="Data Analysis"/>
    <s v="USD"/>
    <n v="98000"/>
    <n v="98000"/>
    <x v="1"/>
    <x v="1"/>
    <x v="0"/>
    <x v="1"/>
    <s v="United States"/>
    <x v="1"/>
    <x v="0"/>
    <x v="0"/>
  </r>
  <r>
    <x v="0"/>
    <x v="5"/>
    <s v="Machine Learning and AI"/>
    <s v="USD"/>
    <n v="199000"/>
    <n v="199000"/>
    <x v="1"/>
    <x v="1"/>
    <x v="0"/>
    <x v="2"/>
    <s v="United States"/>
    <x v="1"/>
    <x v="1"/>
    <x v="1"/>
  </r>
  <r>
    <x v="0"/>
    <x v="5"/>
    <s v="Machine Learning and AI"/>
    <s v="USD"/>
    <n v="260000"/>
    <n v="260000"/>
    <x v="1"/>
    <x v="1"/>
    <x v="0"/>
    <x v="2"/>
    <s v="United States"/>
    <x v="1"/>
    <x v="1"/>
    <x v="1"/>
  </r>
  <r>
    <x v="1"/>
    <x v="13"/>
    <s v="Data Science and Research"/>
    <s v="EUR"/>
    <n v="100000"/>
    <n v="105066"/>
    <x v="2"/>
    <x v="0"/>
    <x v="0"/>
    <x v="0"/>
    <s v="United Kingdom"/>
    <x v="2"/>
    <x v="0"/>
    <x v="0"/>
  </r>
  <r>
    <x v="0"/>
    <x v="4"/>
    <s v="Data Engineering"/>
    <s v="GBP"/>
    <n v="90000"/>
    <n v="110736"/>
    <x v="2"/>
    <x v="0"/>
    <x v="0"/>
    <x v="1"/>
    <s v="United Kingdom"/>
    <x v="1"/>
    <x v="0"/>
    <x v="0"/>
  </r>
  <r>
    <x v="0"/>
    <x v="4"/>
    <s v="Data Engineering"/>
    <s v="GBP"/>
    <n v="70000"/>
    <n v="86128"/>
    <x v="2"/>
    <x v="0"/>
    <x v="0"/>
    <x v="1"/>
    <s v="United Kingdom"/>
    <x v="1"/>
    <x v="0"/>
    <x v="0"/>
  </r>
  <r>
    <x v="0"/>
    <x v="4"/>
    <s v="Data Engineering"/>
    <s v="USD"/>
    <n v="145000"/>
    <n v="145000"/>
    <x v="1"/>
    <x v="2"/>
    <x v="0"/>
    <x v="1"/>
    <s v="United States"/>
    <x v="1"/>
    <x v="0"/>
    <x v="0"/>
  </r>
  <r>
    <x v="0"/>
    <x v="7"/>
    <s v="Leadership and Management"/>
    <s v="USD"/>
    <n v="289800"/>
    <n v="289800"/>
    <x v="2"/>
    <x v="1"/>
    <x v="0"/>
    <x v="1"/>
    <s v="United Kingdom"/>
    <x v="1"/>
    <x v="1"/>
    <x v="1"/>
  </r>
  <r>
    <x v="0"/>
    <x v="7"/>
    <s v="Leadership and Management"/>
    <s v="USD"/>
    <n v="214000"/>
    <n v="214000"/>
    <x v="2"/>
    <x v="1"/>
    <x v="0"/>
    <x v="1"/>
    <s v="United Kingdom"/>
    <x v="1"/>
    <x v="1"/>
    <x v="1"/>
  </r>
  <r>
    <x v="0"/>
    <x v="6"/>
    <s v="Data Analysis"/>
    <s v="USD"/>
    <n v="87500"/>
    <n v="87500"/>
    <x v="1"/>
    <x v="1"/>
    <x v="0"/>
    <x v="1"/>
    <s v="United States"/>
    <x v="1"/>
    <x v="0"/>
    <x v="0"/>
  </r>
  <r>
    <x v="0"/>
    <x v="5"/>
    <s v="Machine Learning and AI"/>
    <s v="USD"/>
    <n v="165000"/>
    <n v="165000"/>
    <x v="1"/>
    <x v="1"/>
    <x v="0"/>
    <x v="2"/>
    <s v="United States"/>
    <x v="1"/>
    <x v="1"/>
    <x v="1"/>
  </r>
  <r>
    <x v="0"/>
    <x v="2"/>
    <s v="Data Science and Research"/>
    <s v="USD"/>
    <n v="280830"/>
    <n v="280830"/>
    <x v="3"/>
    <x v="1"/>
    <x v="0"/>
    <x v="2"/>
    <s v="Canada"/>
    <x v="1"/>
    <x v="1"/>
    <x v="1"/>
  </r>
  <r>
    <x v="0"/>
    <x v="2"/>
    <s v="Data Science and Research"/>
    <s v="USD"/>
    <n v="173175"/>
    <n v="173175"/>
    <x v="3"/>
    <x v="1"/>
    <x v="0"/>
    <x v="2"/>
    <s v="Canada"/>
    <x v="1"/>
    <x v="1"/>
    <x v="1"/>
  </r>
  <r>
    <x v="0"/>
    <x v="9"/>
    <s v="BI and Visualization"/>
    <s v="GBP"/>
    <n v="75000"/>
    <n v="92280"/>
    <x v="2"/>
    <x v="0"/>
    <x v="0"/>
    <x v="1"/>
    <s v="United Kingdom"/>
    <x v="1"/>
    <x v="0"/>
    <x v="0"/>
  </r>
  <r>
    <x v="0"/>
    <x v="9"/>
    <s v="BI and Visualization"/>
    <s v="GBP"/>
    <n v="40000"/>
    <n v="49216"/>
    <x v="2"/>
    <x v="0"/>
    <x v="0"/>
    <x v="1"/>
    <s v="United Kingdom"/>
    <x v="1"/>
    <x v="2"/>
    <x v="0"/>
  </r>
  <r>
    <x v="0"/>
    <x v="98"/>
    <s v="Machine Learning and AI"/>
    <s v="EUR"/>
    <n v="69500"/>
    <n v="75038"/>
    <x v="4"/>
    <x v="1"/>
    <x v="0"/>
    <x v="2"/>
    <s v="Spain"/>
    <x v="1"/>
    <x v="0"/>
    <x v="0"/>
  </r>
  <r>
    <x v="0"/>
    <x v="98"/>
    <s v="Machine Learning and AI"/>
    <s v="EUR"/>
    <n v="60000"/>
    <n v="64781"/>
    <x v="4"/>
    <x v="1"/>
    <x v="0"/>
    <x v="2"/>
    <s v="Spain"/>
    <x v="1"/>
    <x v="0"/>
    <x v="0"/>
  </r>
  <r>
    <x v="0"/>
    <x v="98"/>
    <s v="Machine Learning and AI"/>
    <s v="EUR"/>
    <n v="66200"/>
    <n v="71475"/>
    <x v="18"/>
    <x v="1"/>
    <x v="0"/>
    <x v="2"/>
    <s v="Italy"/>
    <x v="1"/>
    <x v="0"/>
    <x v="0"/>
  </r>
  <r>
    <x v="0"/>
    <x v="98"/>
    <s v="Machine Learning and AI"/>
    <s v="EUR"/>
    <n v="57000"/>
    <n v="61541"/>
    <x v="18"/>
    <x v="1"/>
    <x v="0"/>
    <x v="2"/>
    <s v="Italy"/>
    <x v="1"/>
    <x v="0"/>
    <x v="0"/>
  </r>
  <r>
    <x v="0"/>
    <x v="7"/>
    <s v="Leadership and Management"/>
    <s v="USD"/>
    <n v="231250"/>
    <n v="231250"/>
    <x v="1"/>
    <x v="1"/>
    <x v="0"/>
    <x v="2"/>
    <s v="United States"/>
    <x v="1"/>
    <x v="1"/>
    <x v="1"/>
  </r>
  <r>
    <x v="0"/>
    <x v="7"/>
    <s v="Leadership and Management"/>
    <s v="USD"/>
    <n v="138750"/>
    <n v="138750"/>
    <x v="1"/>
    <x v="1"/>
    <x v="0"/>
    <x v="2"/>
    <s v="United States"/>
    <x v="1"/>
    <x v="0"/>
    <x v="0"/>
  </r>
  <r>
    <x v="0"/>
    <x v="5"/>
    <s v="Machine Learning and AI"/>
    <s v="USD"/>
    <n v="155000"/>
    <n v="155000"/>
    <x v="1"/>
    <x v="0"/>
    <x v="0"/>
    <x v="1"/>
    <s v="United States"/>
    <x v="1"/>
    <x v="1"/>
    <x v="1"/>
  </r>
  <r>
    <x v="0"/>
    <x v="4"/>
    <s v="Data Engineering"/>
    <s v="USD"/>
    <n v="242000"/>
    <n v="242000"/>
    <x v="1"/>
    <x v="0"/>
    <x v="0"/>
    <x v="1"/>
    <s v="United States"/>
    <x v="1"/>
    <x v="1"/>
    <x v="1"/>
  </r>
  <r>
    <x v="0"/>
    <x v="4"/>
    <s v="Data Engineering"/>
    <s v="USD"/>
    <n v="195000"/>
    <n v="195000"/>
    <x v="1"/>
    <x v="0"/>
    <x v="0"/>
    <x v="1"/>
    <s v="United States"/>
    <x v="1"/>
    <x v="1"/>
    <x v="1"/>
  </r>
  <r>
    <x v="0"/>
    <x v="11"/>
    <s v="Data Science and Research"/>
    <s v="USD"/>
    <n v="155000"/>
    <n v="155000"/>
    <x v="1"/>
    <x v="3"/>
    <x v="0"/>
    <x v="1"/>
    <s v="United States"/>
    <x v="1"/>
    <x v="1"/>
    <x v="1"/>
  </r>
  <r>
    <x v="0"/>
    <x v="11"/>
    <s v="Data Science and Research"/>
    <s v="USD"/>
    <n v="125000"/>
    <n v="125000"/>
    <x v="1"/>
    <x v="3"/>
    <x v="0"/>
    <x v="1"/>
    <s v="United States"/>
    <x v="1"/>
    <x v="0"/>
    <x v="0"/>
  </r>
  <r>
    <x v="0"/>
    <x v="5"/>
    <s v="Machine Learning and AI"/>
    <s v="USD"/>
    <n v="160000"/>
    <n v="160000"/>
    <x v="1"/>
    <x v="0"/>
    <x v="0"/>
    <x v="2"/>
    <s v="United States"/>
    <x v="1"/>
    <x v="1"/>
    <x v="1"/>
  </r>
  <r>
    <x v="0"/>
    <x v="5"/>
    <s v="Machine Learning and AI"/>
    <s v="USD"/>
    <n v="140000"/>
    <n v="140000"/>
    <x v="1"/>
    <x v="0"/>
    <x v="0"/>
    <x v="2"/>
    <s v="United States"/>
    <x v="1"/>
    <x v="0"/>
    <x v="0"/>
  </r>
  <r>
    <x v="0"/>
    <x v="2"/>
    <s v="Data Science and Research"/>
    <s v="USD"/>
    <n v="183924"/>
    <n v="183924"/>
    <x v="1"/>
    <x v="1"/>
    <x v="0"/>
    <x v="1"/>
    <s v="United States"/>
    <x v="1"/>
    <x v="1"/>
    <x v="1"/>
  </r>
  <r>
    <x v="0"/>
    <x v="2"/>
    <s v="Data Science and Research"/>
    <s v="USD"/>
    <n v="125760"/>
    <n v="125760"/>
    <x v="1"/>
    <x v="1"/>
    <x v="0"/>
    <x v="1"/>
    <s v="United States"/>
    <x v="1"/>
    <x v="0"/>
    <x v="0"/>
  </r>
  <r>
    <x v="0"/>
    <x v="7"/>
    <s v="Leadership and Management"/>
    <s v="GBP"/>
    <n v="319550"/>
    <n v="316414"/>
    <x v="2"/>
    <x v="0"/>
    <x v="0"/>
    <x v="1"/>
    <s v="United Kingdom"/>
    <x v="1"/>
    <x v="1"/>
    <x v="1"/>
  </r>
  <r>
    <x v="0"/>
    <x v="62"/>
    <s v="Data Science and Research"/>
    <s v="EUR"/>
    <n v="80000"/>
    <n v="86374"/>
    <x v="4"/>
    <x v="1"/>
    <x v="0"/>
    <x v="2"/>
    <s v="Spain"/>
    <x v="0"/>
    <x v="0"/>
    <x v="0"/>
  </r>
  <r>
    <x v="0"/>
    <x v="27"/>
    <s v="Machine Learning and AI"/>
    <s v="USD"/>
    <n v="30000"/>
    <n v="30000"/>
    <x v="1"/>
    <x v="0"/>
    <x v="2"/>
    <x v="2"/>
    <s v="United States"/>
    <x v="2"/>
    <x v="2"/>
    <x v="0"/>
  </r>
  <r>
    <x v="0"/>
    <x v="27"/>
    <s v="Machine Learning and AI"/>
    <s v="USD"/>
    <n v="25500"/>
    <n v="25500"/>
    <x v="1"/>
    <x v="0"/>
    <x v="2"/>
    <x v="2"/>
    <s v="United States"/>
    <x v="2"/>
    <x v="2"/>
    <x v="0"/>
  </r>
  <r>
    <x v="0"/>
    <x v="2"/>
    <s v="Data Science and Research"/>
    <s v="USD"/>
    <n v="175000"/>
    <n v="175000"/>
    <x v="3"/>
    <x v="1"/>
    <x v="0"/>
    <x v="2"/>
    <s v="Canada"/>
    <x v="1"/>
    <x v="1"/>
    <x v="1"/>
  </r>
  <r>
    <x v="0"/>
    <x v="2"/>
    <s v="Data Science and Research"/>
    <s v="USD"/>
    <n v="120000"/>
    <n v="120000"/>
    <x v="3"/>
    <x v="1"/>
    <x v="0"/>
    <x v="2"/>
    <s v="Canada"/>
    <x v="1"/>
    <x v="0"/>
    <x v="0"/>
  </r>
  <r>
    <x v="0"/>
    <x v="2"/>
    <s v="Data Science and Research"/>
    <s v="USD"/>
    <n v="219000"/>
    <n v="219000"/>
    <x v="3"/>
    <x v="1"/>
    <x v="0"/>
    <x v="1"/>
    <s v="Canada"/>
    <x v="1"/>
    <x v="1"/>
    <x v="1"/>
  </r>
  <r>
    <x v="0"/>
    <x v="2"/>
    <s v="Data Science and Research"/>
    <s v="USD"/>
    <n v="141000"/>
    <n v="141000"/>
    <x v="3"/>
    <x v="1"/>
    <x v="0"/>
    <x v="1"/>
    <s v="Canada"/>
    <x v="1"/>
    <x v="0"/>
    <x v="0"/>
  </r>
  <r>
    <x v="0"/>
    <x v="8"/>
    <s v="Data Science and Research"/>
    <s v="USD"/>
    <n v="213660"/>
    <n v="213660"/>
    <x v="1"/>
    <x v="3"/>
    <x v="0"/>
    <x v="1"/>
    <s v="United States"/>
    <x v="0"/>
    <x v="1"/>
    <x v="1"/>
  </r>
  <r>
    <x v="0"/>
    <x v="8"/>
    <s v="Data Science and Research"/>
    <s v="USD"/>
    <n v="130760"/>
    <n v="130760"/>
    <x v="1"/>
    <x v="3"/>
    <x v="0"/>
    <x v="1"/>
    <s v="United States"/>
    <x v="0"/>
    <x v="0"/>
    <x v="0"/>
  </r>
  <r>
    <x v="0"/>
    <x v="13"/>
    <s v="Data Science and Research"/>
    <s v="USD"/>
    <n v="275000"/>
    <n v="275000"/>
    <x v="0"/>
    <x v="1"/>
    <x v="0"/>
    <x v="1"/>
    <s v="Germany"/>
    <x v="1"/>
    <x v="1"/>
    <x v="1"/>
  </r>
  <r>
    <x v="0"/>
    <x v="13"/>
    <s v="Data Science and Research"/>
    <s v="USD"/>
    <n v="174000"/>
    <n v="174000"/>
    <x v="0"/>
    <x v="1"/>
    <x v="0"/>
    <x v="1"/>
    <s v="Germany"/>
    <x v="1"/>
    <x v="1"/>
    <x v="1"/>
  </r>
  <r>
    <x v="0"/>
    <x v="7"/>
    <s v="Leadership and Management"/>
    <s v="USD"/>
    <n v="143200"/>
    <n v="143200"/>
    <x v="2"/>
    <x v="1"/>
    <x v="0"/>
    <x v="2"/>
    <s v="United Kingdom"/>
    <x v="1"/>
    <x v="0"/>
    <x v="0"/>
  </r>
  <r>
    <x v="0"/>
    <x v="45"/>
    <s v="Data Architecture and Modeling"/>
    <s v="USD"/>
    <n v="90000"/>
    <n v="90000"/>
    <x v="3"/>
    <x v="1"/>
    <x v="0"/>
    <x v="1"/>
    <s v="Canada"/>
    <x v="1"/>
    <x v="0"/>
    <x v="0"/>
  </r>
  <r>
    <x v="0"/>
    <x v="45"/>
    <s v="Data Architecture and Modeling"/>
    <s v="USD"/>
    <n v="72000"/>
    <n v="72000"/>
    <x v="3"/>
    <x v="1"/>
    <x v="0"/>
    <x v="1"/>
    <s v="Canada"/>
    <x v="1"/>
    <x v="0"/>
    <x v="0"/>
  </r>
  <r>
    <x v="0"/>
    <x v="4"/>
    <s v="Data Engineering"/>
    <s v="USD"/>
    <n v="253200"/>
    <n v="253200"/>
    <x v="1"/>
    <x v="1"/>
    <x v="0"/>
    <x v="1"/>
    <s v="United States"/>
    <x v="1"/>
    <x v="1"/>
    <x v="1"/>
  </r>
  <r>
    <x v="0"/>
    <x v="54"/>
    <s v="Machine Learning and AI"/>
    <s v="USD"/>
    <n v="319550"/>
    <n v="316414"/>
    <x v="1"/>
    <x v="1"/>
    <x v="0"/>
    <x v="1"/>
    <s v="United States"/>
    <x v="1"/>
    <x v="1"/>
    <x v="1"/>
  </r>
  <r>
    <x v="0"/>
    <x v="54"/>
    <s v="Machine Learning and AI"/>
    <s v="USD"/>
    <n v="184590"/>
    <n v="184590"/>
    <x v="1"/>
    <x v="1"/>
    <x v="0"/>
    <x v="1"/>
    <s v="United States"/>
    <x v="1"/>
    <x v="1"/>
    <x v="1"/>
  </r>
  <r>
    <x v="0"/>
    <x v="6"/>
    <s v="Data Analysis"/>
    <s v="USD"/>
    <n v="105380"/>
    <n v="105380"/>
    <x v="1"/>
    <x v="0"/>
    <x v="0"/>
    <x v="1"/>
    <s v="United States"/>
    <x v="1"/>
    <x v="0"/>
    <x v="0"/>
  </r>
  <r>
    <x v="0"/>
    <x v="6"/>
    <s v="Data Analysis"/>
    <s v="USD"/>
    <n v="64500"/>
    <n v="64500"/>
    <x v="1"/>
    <x v="0"/>
    <x v="0"/>
    <x v="1"/>
    <s v="United States"/>
    <x v="1"/>
    <x v="0"/>
    <x v="0"/>
  </r>
  <r>
    <x v="0"/>
    <x v="94"/>
    <s v="Data Analysis"/>
    <s v="USD"/>
    <n v="30000"/>
    <n v="30000"/>
    <x v="45"/>
    <x v="3"/>
    <x v="0"/>
    <x v="2"/>
    <s v="Nigeria"/>
    <x v="0"/>
    <x v="2"/>
    <x v="0"/>
  </r>
  <r>
    <x v="0"/>
    <x v="8"/>
    <s v="Data Science and Research"/>
    <s v="USD"/>
    <n v="204620"/>
    <n v="204620"/>
    <x v="1"/>
    <x v="3"/>
    <x v="0"/>
    <x v="1"/>
    <s v="United States"/>
    <x v="0"/>
    <x v="1"/>
    <x v="1"/>
  </r>
  <r>
    <x v="0"/>
    <x v="8"/>
    <s v="Data Science and Research"/>
    <s v="USD"/>
    <n v="110680"/>
    <n v="110680"/>
    <x v="1"/>
    <x v="3"/>
    <x v="0"/>
    <x v="1"/>
    <s v="United States"/>
    <x v="0"/>
    <x v="0"/>
    <x v="0"/>
  </r>
  <r>
    <x v="0"/>
    <x v="4"/>
    <s v="Data Engineering"/>
    <s v="USD"/>
    <n v="270703"/>
    <n v="270703"/>
    <x v="1"/>
    <x v="1"/>
    <x v="0"/>
    <x v="1"/>
    <s v="United States"/>
    <x v="1"/>
    <x v="1"/>
    <x v="1"/>
  </r>
  <r>
    <x v="0"/>
    <x v="4"/>
    <s v="Data Engineering"/>
    <s v="USD"/>
    <n v="221484"/>
    <n v="221484"/>
    <x v="1"/>
    <x v="1"/>
    <x v="0"/>
    <x v="1"/>
    <s v="United States"/>
    <x v="1"/>
    <x v="1"/>
    <x v="1"/>
  </r>
  <r>
    <x v="0"/>
    <x v="2"/>
    <s v="Data Science and Research"/>
    <s v="USD"/>
    <n v="212750"/>
    <n v="212750"/>
    <x v="1"/>
    <x v="1"/>
    <x v="0"/>
    <x v="2"/>
    <s v="United States"/>
    <x v="1"/>
    <x v="1"/>
    <x v="1"/>
  </r>
  <r>
    <x v="0"/>
    <x v="2"/>
    <s v="Data Science and Research"/>
    <s v="USD"/>
    <n v="218500"/>
    <n v="218500"/>
    <x v="1"/>
    <x v="1"/>
    <x v="0"/>
    <x v="2"/>
    <s v="United States"/>
    <x v="1"/>
    <x v="1"/>
    <x v="1"/>
  </r>
  <r>
    <x v="0"/>
    <x v="2"/>
    <s v="Data Science and Research"/>
    <s v="USD"/>
    <n v="199098"/>
    <n v="199098"/>
    <x v="1"/>
    <x v="1"/>
    <x v="0"/>
    <x v="2"/>
    <s v="United States"/>
    <x v="1"/>
    <x v="1"/>
    <x v="1"/>
  </r>
  <r>
    <x v="0"/>
    <x v="4"/>
    <s v="Data Engineering"/>
    <s v="USD"/>
    <n v="203300"/>
    <n v="203300"/>
    <x v="1"/>
    <x v="1"/>
    <x v="0"/>
    <x v="2"/>
    <s v="United States"/>
    <x v="1"/>
    <x v="1"/>
    <x v="1"/>
  </r>
  <r>
    <x v="0"/>
    <x v="4"/>
    <s v="Data Engineering"/>
    <s v="USD"/>
    <n v="123600"/>
    <n v="123600"/>
    <x v="1"/>
    <x v="1"/>
    <x v="0"/>
    <x v="2"/>
    <s v="United States"/>
    <x v="1"/>
    <x v="0"/>
    <x v="0"/>
  </r>
  <r>
    <x v="0"/>
    <x v="4"/>
    <s v="Data Engineering"/>
    <s v="USD"/>
    <n v="231500"/>
    <n v="231500"/>
    <x v="1"/>
    <x v="1"/>
    <x v="0"/>
    <x v="2"/>
    <s v="United States"/>
    <x v="1"/>
    <x v="1"/>
    <x v="1"/>
  </r>
  <r>
    <x v="0"/>
    <x v="4"/>
    <s v="Data Engineering"/>
    <s v="USD"/>
    <n v="166000"/>
    <n v="166000"/>
    <x v="1"/>
    <x v="1"/>
    <x v="0"/>
    <x v="2"/>
    <s v="United States"/>
    <x v="1"/>
    <x v="1"/>
    <x v="1"/>
  </r>
  <r>
    <x v="0"/>
    <x v="2"/>
    <s v="Data Science and Research"/>
    <s v="USD"/>
    <n v="172500"/>
    <n v="172500"/>
    <x v="1"/>
    <x v="1"/>
    <x v="0"/>
    <x v="2"/>
    <s v="United States"/>
    <x v="1"/>
    <x v="1"/>
    <x v="1"/>
  </r>
  <r>
    <x v="0"/>
    <x v="2"/>
    <s v="Data Science and Research"/>
    <s v="USD"/>
    <n v="110500"/>
    <n v="110500"/>
    <x v="1"/>
    <x v="1"/>
    <x v="0"/>
    <x v="2"/>
    <s v="United States"/>
    <x v="1"/>
    <x v="0"/>
    <x v="0"/>
  </r>
  <r>
    <x v="0"/>
    <x v="4"/>
    <s v="Data Engineering"/>
    <s v="USD"/>
    <n v="238000"/>
    <n v="238000"/>
    <x v="1"/>
    <x v="1"/>
    <x v="0"/>
    <x v="1"/>
    <s v="United States"/>
    <x v="1"/>
    <x v="1"/>
    <x v="1"/>
  </r>
  <r>
    <x v="0"/>
    <x v="4"/>
    <s v="Data Engineering"/>
    <s v="USD"/>
    <n v="176000"/>
    <n v="176000"/>
    <x v="1"/>
    <x v="1"/>
    <x v="0"/>
    <x v="1"/>
    <s v="United States"/>
    <x v="1"/>
    <x v="1"/>
    <x v="1"/>
  </r>
  <r>
    <x v="0"/>
    <x v="4"/>
    <s v="Data Engineering"/>
    <s v="USD"/>
    <n v="237000"/>
    <n v="237000"/>
    <x v="1"/>
    <x v="1"/>
    <x v="0"/>
    <x v="2"/>
    <s v="United States"/>
    <x v="1"/>
    <x v="1"/>
    <x v="1"/>
  </r>
  <r>
    <x v="0"/>
    <x v="4"/>
    <s v="Data Engineering"/>
    <s v="USD"/>
    <n v="201450"/>
    <n v="201450"/>
    <x v="1"/>
    <x v="1"/>
    <x v="0"/>
    <x v="2"/>
    <s v="United States"/>
    <x v="1"/>
    <x v="1"/>
    <x v="1"/>
  </r>
  <r>
    <x v="0"/>
    <x v="4"/>
    <s v="Data Engineering"/>
    <s v="USD"/>
    <n v="193500"/>
    <n v="193500"/>
    <x v="1"/>
    <x v="1"/>
    <x v="0"/>
    <x v="2"/>
    <s v="United States"/>
    <x v="1"/>
    <x v="1"/>
    <x v="1"/>
  </r>
  <r>
    <x v="0"/>
    <x v="4"/>
    <s v="Data Engineering"/>
    <s v="USD"/>
    <n v="139000"/>
    <n v="139000"/>
    <x v="1"/>
    <x v="1"/>
    <x v="0"/>
    <x v="2"/>
    <s v="United States"/>
    <x v="1"/>
    <x v="0"/>
    <x v="0"/>
  </r>
  <r>
    <x v="0"/>
    <x v="5"/>
    <s v="Machine Learning and AI"/>
    <s v="USD"/>
    <n v="150000"/>
    <n v="150000"/>
    <x v="14"/>
    <x v="1"/>
    <x v="0"/>
    <x v="2"/>
    <s v="United States"/>
    <x v="1"/>
    <x v="0"/>
    <x v="1"/>
  </r>
  <r>
    <x v="0"/>
    <x v="105"/>
    <s v="Machine Learning and AI"/>
    <s v="EUR"/>
    <n v="65000"/>
    <n v="70179"/>
    <x v="22"/>
    <x v="0"/>
    <x v="0"/>
    <x v="2"/>
    <s v="Germany"/>
    <x v="2"/>
    <x v="0"/>
    <x v="0"/>
  </r>
  <r>
    <x v="0"/>
    <x v="5"/>
    <s v="Machine Learning and AI"/>
    <s v="EUR"/>
    <n v="90000"/>
    <n v="97171"/>
    <x v="10"/>
    <x v="0"/>
    <x v="0"/>
    <x v="2"/>
    <s v="Netherlands"/>
    <x v="0"/>
    <x v="0"/>
    <x v="0"/>
  </r>
  <r>
    <x v="0"/>
    <x v="10"/>
    <s v="BI and Visualization"/>
    <s v="USD"/>
    <n v="185900"/>
    <n v="185900"/>
    <x v="1"/>
    <x v="1"/>
    <x v="0"/>
    <x v="1"/>
    <s v="United States"/>
    <x v="1"/>
    <x v="1"/>
    <x v="1"/>
  </r>
  <r>
    <x v="0"/>
    <x v="10"/>
    <s v="BI and Visualization"/>
    <s v="USD"/>
    <n v="129300"/>
    <n v="129300"/>
    <x v="1"/>
    <x v="1"/>
    <x v="0"/>
    <x v="1"/>
    <s v="United States"/>
    <x v="1"/>
    <x v="0"/>
    <x v="0"/>
  </r>
  <r>
    <x v="0"/>
    <x v="5"/>
    <s v="Machine Learning and AI"/>
    <s v="USD"/>
    <n v="163196"/>
    <n v="163196"/>
    <x v="1"/>
    <x v="3"/>
    <x v="0"/>
    <x v="1"/>
    <s v="United States"/>
    <x v="1"/>
    <x v="1"/>
    <x v="1"/>
  </r>
  <r>
    <x v="0"/>
    <x v="5"/>
    <s v="Machine Learning and AI"/>
    <s v="USD"/>
    <n v="145885"/>
    <n v="145885"/>
    <x v="1"/>
    <x v="3"/>
    <x v="0"/>
    <x v="1"/>
    <s v="United States"/>
    <x v="1"/>
    <x v="0"/>
    <x v="0"/>
  </r>
  <r>
    <x v="0"/>
    <x v="6"/>
    <s v="Data Analysis"/>
    <s v="USD"/>
    <n v="202800"/>
    <n v="202800"/>
    <x v="1"/>
    <x v="1"/>
    <x v="0"/>
    <x v="1"/>
    <s v="United States"/>
    <x v="0"/>
    <x v="1"/>
    <x v="1"/>
  </r>
  <r>
    <x v="0"/>
    <x v="6"/>
    <s v="Data Analysis"/>
    <s v="USD"/>
    <n v="104300"/>
    <n v="104300"/>
    <x v="1"/>
    <x v="1"/>
    <x v="0"/>
    <x v="1"/>
    <s v="United States"/>
    <x v="0"/>
    <x v="0"/>
    <x v="0"/>
  </r>
  <r>
    <x v="0"/>
    <x v="4"/>
    <s v="Data Engineering"/>
    <s v="USD"/>
    <n v="179170"/>
    <n v="179170"/>
    <x v="1"/>
    <x v="1"/>
    <x v="0"/>
    <x v="1"/>
    <s v="United States"/>
    <x v="1"/>
    <x v="1"/>
    <x v="1"/>
  </r>
  <r>
    <x v="0"/>
    <x v="4"/>
    <s v="Data Engineering"/>
    <s v="USD"/>
    <n v="94300"/>
    <n v="94300"/>
    <x v="1"/>
    <x v="1"/>
    <x v="0"/>
    <x v="1"/>
    <s v="United States"/>
    <x v="1"/>
    <x v="0"/>
    <x v="0"/>
  </r>
  <r>
    <x v="0"/>
    <x v="7"/>
    <s v="Leadership and Management"/>
    <s v="USD"/>
    <n v="152500"/>
    <n v="152500"/>
    <x v="1"/>
    <x v="1"/>
    <x v="0"/>
    <x v="1"/>
    <s v="United States"/>
    <x v="1"/>
    <x v="1"/>
    <x v="1"/>
  </r>
  <r>
    <x v="0"/>
    <x v="7"/>
    <s v="Leadership and Management"/>
    <s v="USD"/>
    <n v="116450"/>
    <n v="116450"/>
    <x v="1"/>
    <x v="1"/>
    <x v="0"/>
    <x v="1"/>
    <s v="United States"/>
    <x v="1"/>
    <x v="0"/>
    <x v="0"/>
  </r>
  <r>
    <x v="0"/>
    <x v="4"/>
    <s v="Data Engineering"/>
    <s v="USD"/>
    <n v="133800"/>
    <n v="133800"/>
    <x v="1"/>
    <x v="1"/>
    <x v="0"/>
    <x v="1"/>
    <s v="United States"/>
    <x v="1"/>
    <x v="0"/>
    <x v="0"/>
  </r>
  <r>
    <x v="0"/>
    <x v="11"/>
    <s v="Data Science and Research"/>
    <s v="USD"/>
    <n v="220000"/>
    <n v="220000"/>
    <x v="1"/>
    <x v="3"/>
    <x v="0"/>
    <x v="0"/>
    <s v="United States"/>
    <x v="0"/>
    <x v="1"/>
    <x v="1"/>
  </r>
  <r>
    <x v="1"/>
    <x v="5"/>
    <s v="Machine Learning and AI"/>
    <s v="CHF"/>
    <n v="54000"/>
    <n v="56536"/>
    <x v="39"/>
    <x v="3"/>
    <x v="0"/>
    <x v="2"/>
    <s v="Switzerland"/>
    <x v="2"/>
    <x v="0"/>
    <x v="0"/>
  </r>
  <r>
    <x v="0"/>
    <x v="7"/>
    <s v="Leadership and Management"/>
    <s v="USD"/>
    <n v="214000"/>
    <n v="214000"/>
    <x v="1"/>
    <x v="1"/>
    <x v="0"/>
    <x v="1"/>
    <s v="United States"/>
    <x v="1"/>
    <x v="1"/>
    <x v="1"/>
  </r>
  <r>
    <x v="0"/>
    <x v="5"/>
    <s v="Machine Learning and AI"/>
    <s v="USD"/>
    <n v="283200"/>
    <n v="283200"/>
    <x v="1"/>
    <x v="1"/>
    <x v="0"/>
    <x v="2"/>
    <s v="United States"/>
    <x v="1"/>
    <x v="1"/>
    <x v="1"/>
  </r>
  <r>
    <x v="0"/>
    <x v="5"/>
    <s v="Machine Learning and AI"/>
    <s v="USD"/>
    <n v="188800"/>
    <n v="188800"/>
    <x v="1"/>
    <x v="1"/>
    <x v="0"/>
    <x v="2"/>
    <s v="United States"/>
    <x v="1"/>
    <x v="1"/>
    <x v="1"/>
  </r>
  <r>
    <x v="0"/>
    <x v="4"/>
    <s v="Data Engineering"/>
    <s v="USD"/>
    <n v="161800"/>
    <n v="161800"/>
    <x v="1"/>
    <x v="1"/>
    <x v="0"/>
    <x v="2"/>
    <s v="United States"/>
    <x v="1"/>
    <x v="1"/>
    <x v="1"/>
  </r>
  <r>
    <x v="0"/>
    <x v="4"/>
    <s v="Data Engineering"/>
    <s v="USD"/>
    <n v="141600"/>
    <n v="141600"/>
    <x v="1"/>
    <x v="1"/>
    <x v="0"/>
    <x v="2"/>
    <s v="United States"/>
    <x v="1"/>
    <x v="0"/>
    <x v="0"/>
  </r>
  <r>
    <x v="0"/>
    <x v="5"/>
    <s v="Machine Learning and AI"/>
    <s v="USD"/>
    <n v="319550"/>
    <n v="316414"/>
    <x v="1"/>
    <x v="1"/>
    <x v="0"/>
    <x v="1"/>
    <s v="United States"/>
    <x v="0"/>
    <x v="1"/>
    <x v="1"/>
  </r>
  <r>
    <x v="0"/>
    <x v="5"/>
    <s v="Machine Learning and AI"/>
    <s v="USD"/>
    <n v="176100"/>
    <n v="176100"/>
    <x v="1"/>
    <x v="1"/>
    <x v="0"/>
    <x v="1"/>
    <s v="United States"/>
    <x v="0"/>
    <x v="1"/>
    <x v="1"/>
  </r>
  <r>
    <x v="0"/>
    <x v="4"/>
    <s v="Data Engineering"/>
    <s v="USD"/>
    <n v="85000"/>
    <n v="85000"/>
    <x v="1"/>
    <x v="3"/>
    <x v="0"/>
    <x v="1"/>
    <s v="United States"/>
    <x v="1"/>
    <x v="0"/>
    <x v="0"/>
  </r>
  <r>
    <x v="0"/>
    <x v="4"/>
    <s v="Data Engineering"/>
    <s v="USD"/>
    <n v="65000"/>
    <n v="65000"/>
    <x v="1"/>
    <x v="3"/>
    <x v="0"/>
    <x v="1"/>
    <s v="United States"/>
    <x v="1"/>
    <x v="0"/>
    <x v="0"/>
  </r>
  <r>
    <x v="0"/>
    <x v="2"/>
    <s v="Data Science and Research"/>
    <s v="USD"/>
    <n v="138784"/>
    <n v="138784"/>
    <x v="1"/>
    <x v="1"/>
    <x v="0"/>
    <x v="2"/>
    <s v="United States"/>
    <x v="1"/>
    <x v="0"/>
    <x v="0"/>
  </r>
  <r>
    <x v="0"/>
    <x v="2"/>
    <s v="Data Science and Research"/>
    <s v="USD"/>
    <n v="83270"/>
    <n v="83270"/>
    <x v="1"/>
    <x v="1"/>
    <x v="0"/>
    <x v="2"/>
    <s v="United States"/>
    <x v="1"/>
    <x v="0"/>
    <x v="0"/>
  </r>
  <r>
    <x v="0"/>
    <x v="6"/>
    <s v="Data Analysis"/>
    <s v="USD"/>
    <n v="70000"/>
    <n v="70000"/>
    <x v="1"/>
    <x v="3"/>
    <x v="0"/>
    <x v="1"/>
    <s v="United States"/>
    <x v="1"/>
    <x v="0"/>
    <x v="0"/>
  </r>
  <r>
    <x v="0"/>
    <x v="5"/>
    <s v="Machine Learning and AI"/>
    <s v="USD"/>
    <n v="318300"/>
    <n v="316414"/>
    <x v="1"/>
    <x v="1"/>
    <x v="0"/>
    <x v="2"/>
    <s v="United States"/>
    <x v="1"/>
    <x v="1"/>
    <x v="1"/>
  </r>
  <r>
    <x v="0"/>
    <x v="5"/>
    <s v="Machine Learning and AI"/>
    <s v="USD"/>
    <n v="212200"/>
    <n v="212200"/>
    <x v="1"/>
    <x v="1"/>
    <x v="0"/>
    <x v="2"/>
    <s v="United States"/>
    <x v="1"/>
    <x v="1"/>
    <x v="1"/>
  </r>
  <r>
    <x v="0"/>
    <x v="7"/>
    <s v="Leadership and Management"/>
    <s v="USD"/>
    <n v="230000"/>
    <n v="230000"/>
    <x v="1"/>
    <x v="1"/>
    <x v="0"/>
    <x v="1"/>
    <s v="United States"/>
    <x v="1"/>
    <x v="1"/>
    <x v="1"/>
  </r>
  <r>
    <x v="0"/>
    <x v="7"/>
    <s v="Leadership and Management"/>
    <s v="USD"/>
    <n v="143200"/>
    <n v="143200"/>
    <x v="1"/>
    <x v="1"/>
    <x v="0"/>
    <x v="1"/>
    <s v="United States"/>
    <x v="1"/>
    <x v="0"/>
    <x v="0"/>
  </r>
  <r>
    <x v="0"/>
    <x v="50"/>
    <s v="Data Analysis"/>
    <s v="USD"/>
    <n v="105000"/>
    <n v="105000"/>
    <x v="1"/>
    <x v="0"/>
    <x v="0"/>
    <x v="0"/>
    <s v="United States"/>
    <x v="0"/>
    <x v="0"/>
    <x v="0"/>
  </r>
  <r>
    <x v="0"/>
    <x v="6"/>
    <s v="Data Analysis"/>
    <s v="GBP"/>
    <n v="38000"/>
    <n v="46755"/>
    <x v="2"/>
    <x v="0"/>
    <x v="0"/>
    <x v="1"/>
    <s v="United Kingdom"/>
    <x v="1"/>
    <x v="2"/>
    <x v="0"/>
  </r>
  <r>
    <x v="0"/>
    <x v="6"/>
    <s v="Data Analysis"/>
    <s v="GBP"/>
    <n v="35000"/>
    <n v="43064"/>
    <x v="2"/>
    <x v="0"/>
    <x v="0"/>
    <x v="1"/>
    <s v="United Kingdom"/>
    <x v="1"/>
    <x v="2"/>
    <x v="0"/>
  </r>
  <r>
    <x v="0"/>
    <x v="6"/>
    <s v="Data Analysis"/>
    <s v="USD"/>
    <n v="168400"/>
    <n v="168400"/>
    <x v="1"/>
    <x v="1"/>
    <x v="0"/>
    <x v="1"/>
    <s v="United States"/>
    <x v="1"/>
    <x v="1"/>
    <x v="1"/>
  </r>
  <r>
    <x v="0"/>
    <x v="6"/>
    <s v="Data Analysis"/>
    <s v="USD"/>
    <n v="105200"/>
    <n v="105200"/>
    <x v="1"/>
    <x v="1"/>
    <x v="0"/>
    <x v="1"/>
    <s v="United States"/>
    <x v="1"/>
    <x v="0"/>
    <x v="0"/>
  </r>
  <r>
    <x v="0"/>
    <x v="6"/>
    <s v="Data Analysis"/>
    <s v="GBP"/>
    <n v="45000"/>
    <n v="55368"/>
    <x v="51"/>
    <x v="1"/>
    <x v="0"/>
    <x v="2"/>
    <s v="Central African Republic"/>
    <x v="1"/>
    <x v="2"/>
    <x v="0"/>
  </r>
  <r>
    <x v="0"/>
    <x v="6"/>
    <s v="Data Analysis"/>
    <s v="GBP"/>
    <n v="35000"/>
    <n v="43064"/>
    <x v="51"/>
    <x v="1"/>
    <x v="0"/>
    <x v="2"/>
    <s v="Central African Republic"/>
    <x v="1"/>
    <x v="2"/>
    <x v="0"/>
  </r>
  <r>
    <x v="0"/>
    <x v="4"/>
    <s v="Data Engineering"/>
    <s v="USD"/>
    <n v="220000"/>
    <n v="220000"/>
    <x v="1"/>
    <x v="1"/>
    <x v="0"/>
    <x v="2"/>
    <s v="United States"/>
    <x v="1"/>
    <x v="1"/>
    <x v="1"/>
  </r>
  <r>
    <x v="0"/>
    <x v="2"/>
    <s v="Data Science and Research"/>
    <s v="GBP"/>
    <n v="55000"/>
    <n v="67672"/>
    <x v="2"/>
    <x v="0"/>
    <x v="0"/>
    <x v="1"/>
    <s v="United Kingdom"/>
    <x v="1"/>
    <x v="0"/>
    <x v="0"/>
  </r>
  <r>
    <x v="2"/>
    <x v="64"/>
    <s v="Data Analysis"/>
    <s v="USD"/>
    <n v="15000"/>
    <n v="15000"/>
    <x v="45"/>
    <x v="2"/>
    <x v="0"/>
    <x v="1"/>
    <s v="Canada"/>
    <x v="1"/>
    <x v="2"/>
    <x v="0"/>
  </r>
  <r>
    <x v="0"/>
    <x v="106"/>
    <s v="Data Engineering"/>
    <s v="GBP"/>
    <n v="70000"/>
    <n v="86128"/>
    <x v="2"/>
    <x v="0"/>
    <x v="0"/>
    <x v="2"/>
    <s v="United Kingdom"/>
    <x v="1"/>
    <x v="0"/>
    <x v="0"/>
  </r>
  <r>
    <x v="0"/>
    <x v="106"/>
    <s v="Data Engineering"/>
    <s v="GBP"/>
    <n v="47500"/>
    <n v="58444"/>
    <x v="2"/>
    <x v="0"/>
    <x v="0"/>
    <x v="2"/>
    <s v="United Kingdom"/>
    <x v="1"/>
    <x v="2"/>
    <x v="0"/>
  </r>
  <r>
    <x v="0"/>
    <x v="6"/>
    <s v="Data Analysis"/>
    <s v="USD"/>
    <n v="85000"/>
    <n v="85000"/>
    <x v="1"/>
    <x v="3"/>
    <x v="0"/>
    <x v="2"/>
    <s v="United States"/>
    <x v="1"/>
    <x v="0"/>
    <x v="0"/>
  </r>
  <r>
    <x v="0"/>
    <x v="6"/>
    <s v="Data Analysis"/>
    <s v="USD"/>
    <n v="75000"/>
    <n v="75000"/>
    <x v="1"/>
    <x v="3"/>
    <x v="0"/>
    <x v="2"/>
    <s v="United States"/>
    <x v="1"/>
    <x v="0"/>
    <x v="0"/>
  </r>
  <r>
    <x v="0"/>
    <x v="5"/>
    <s v="Machine Learning and AI"/>
    <s v="USD"/>
    <n v="250000"/>
    <n v="250000"/>
    <x v="1"/>
    <x v="0"/>
    <x v="0"/>
    <x v="1"/>
    <s v="United States"/>
    <x v="1"/>
    <x v="1"/>
    <x v="1"/>
  </r>
  <r>
    <x v="0"/>
    <x v="2"/>
    <s v="Data Science and Research"/>
    <s v="USD"/>
    <n v="186000"/>
    <n v="186000"/>
    <x v="1"/>
    <x v="1"/>
    <x v="0"/>
    <x v="1"/>
    <s v="United States"/>
    <x v="1"/>
    <x v="1"/>
    <x v="1"/>
  </r>
  <r>
    <x v="0"/>
    <x v="13"/>
    <s v="Data Science and Research"/>
    <s v="USD"/>
    <n v="230000"/>
    <n v="230000"/>
    <x v="1"/>
    <x v="0"/>
    <x v="0"/>
    <x v="1"/>
    <s v="United States"/>
    <x v="1"/>
    <x v="1"/>
    <x v="1"/>
  </r>
  <r>
    <x v="0"/>
    <x v="13"/>
    <s v="Data Science and Research"/>
    <s v="USD"/>
    <n v="200000"/>
    <n v="200000"/>
    <x v="1"/>
    <x v="0"/>
    <x v="0"/>
    <x v="1"/>
    <s v="United States"/>
    <x v="1"/>
    <x v="1"/>
    <x v="1"/>
  </r>
  <r>
    <x v="0"/>
    <x v="0"/>
    <s v="Data Engineering"/>
    <s v="EUR"/>
    <n v="50000"/>
    <n v="53984"/>
    <x v="8"/>
    <x v="1"/>
    <x v="0"/>
    <x v="0"/>
    <s v="France"/>
    <x v="2"/>
    <x v="0"/>
    <x v="0"/>
  </r>
  <r>
    <x v="0"/>
    <x v="4"/>
    <s v="Data Engineering"/>
    <s v="USD"/>
    <n v="205000"/>
    <n v="205000"/>
    <x v="1"/>
    <x v="2"/>
    <x v="0"/>
    <x v="1"/>
    <s v="United States"/>
    <x v="1"/>
    <x v="1"/>
    <x v="1"/>
  </r>
  <r>
    <x v="0"/>
    <x v="4"/>
    <s v="Data Engineering"/>
    <s v="USD"/>
    <n v="180000"/>
    <n v="180000"/>
    <x v="1"/>
    <x v="0"/>
    <x v="0"/>
    <x v="1"/>
    <s v="United States"/>
    <x v="1"/>
    <x v="1"/>
    <x v="1"/>
  </r>
  <r>
    <x v="0"/>
    <x v="54"/>
    <s v="Machine Learning and AI"/>
    <s v="USD"/>
    <n v="215000"/>
    <n v="215000"/>
    <x v="1"/>
    <x v="1"/>
    <x v="0"/>
    <x v="1"/>
    <s v="United States"/>
    <x v="1"/>
    <x v="1"/>
    <x v="1"/>
  </r>
  <r>
    <x v="0"/>
    <x v="54"/>
    <s v="Machine Learning and AI"/>
    <s v="USD"/>
    <n v="170000"/>
    <n v="170000"/>
    <x v="1"/>
    <x v="1"/>
    <x v="0"/>
    <x v="1"/>
    <s v="United States"/>
    <x v="1"/>
    <x v="1"/>
    <x v="1"/>
  </r>
  <r>
    <x v="0"/>
    <x v="2"/>
    <s v="Data Science and Research"/>
    <s v="USD"/>
    <n v="224000"/>
    <n v="224000"/>
    <x v="3"/>
    <x v="1"/>
    <x v="0"/>
    <x v="1"/>
    <s v="Canada"/>
    <x v="1"/>
    <x v="1"/>
    <x v="1"/>
  </r>
  <r>
    <x v="0"/>
    <x v="2"/>
    <s v="Data Science and Research"/>
    <s v="USD"/>
    <n v="176000"/>
    <n v="176000"/>
    <x v="3"/>
    <x v="1"/>
    <x v="0"/>
    <x v="1"/>
    <s v="Canada"/>
    <x v="1"/>
    <x v="1"/>
    <x v="1"/>
  </r>
  <r>
    <x v="0"/>
    <x v="70"/>
    <s v="Data Science and Research"/>
    <s v="AUD"/>
    <n v="100000"/>
    <n v="67635"/>
    <x v="15"/>
    <x v="1"/>
    <x v="0"/>
    <x v="2"/>
    <s v="Finland"/>
    <x v="1"/>
    <x v="0"/>
    <x v="0"/>
  </r>
  <r>
    <x v="0"/>
    <x v="25"/>
    <s v="Machine Learning and AI"/>
    <s v="SGD"/>
    <n v="100000"/>
    <n v="74883"/>
    <x v="52"/>
    <x v="0"/>
    <x v="0"/>
    <x v="1"/>
    <s v="Finland"/>
    <x v="1"/>
    <x v="0"/>
    <x v="0"/>
  </r>
  <r>
    <x v="0"/>
    <x v="15"/>
    <s v="Data Quality and Operations"/>
    <s v="USD"/>
    <n v="100000"/>
    <n v="100000"/>
    <x v="1"/>
    <x v="1"/>
    <x v="0"/>
    <x v="1"/>
    <s v="United States"/>
    <x v="1"/>
    <x v="0"/>
    <x v="0"/>
  </r>
  <r>
    <x v="0"/>
    <x v="15"/>
    <s v="Data Quality and Operations"/>
    <s v="USD"/>
    <n v="80000"/>
    <n v="80000"/>
    <x v="1"/>
    <x v="1"/>
    <x v="0"/>
    <x v="1"/>
    <s v="United States"/>
    <x v="1"/>
    <x v="0"/>
    <x v="0"/>
  </r>
  <r>
    <x v="0"/>
    <x v="2"/>
    <s v="Data Science and Research"/>
    <s v="USD"/>
    <n v="162500"/>
    <n v="162500"/>
    <x v="1"/>
    <x v="1"/>
    <x v="0"/>
    <x v="1"/>
    <s v="United States"/>
    <x v="1"/>
    <x v="1"/>
    <x v="1"/>
  </r>
  <r>
    <x v="0"/>
    <x v="25"/>
    <s v="Machine Learning and AI"/>
    <s v="USD"/>
    <n v="200000"/>
    <n v="200000"/>
    <x v="1"/>
    <x v="0"/>
    <x v="0"/>
    <x v="2"/>
    <s v="United States"/>
    <x v="1"/>
    <x v="1"/>
    <x v="1"/>
  </r>
  <r>
    <x v="0"/>
    <x v="4"/>
    <s v="Data Engineering"/>
    <s v="USD"/>
    <n v="115000"/>
    <n v="115000"/>
    <x v="1"/>
    <x v="2"/>
    <x v="0"/>
    <x v="1"/>
    <s v="United States"/>
    <x v="1"/>
    <x v="0"/>
    <x v="0"/>
  </r>
  <r>
    <x v="0"/>
    <x v="2"/>
    <s v="Data Science and Research"/>
    <s v="USD"/>
    <n v="239000"/>
    <n v="239000"/>
    <x v="1"/>
    <x v="1"/>
    <x v="0"/>
    <x v="1"/>
    <s v="United States"/>
    <x v="0"/>
    <x v="1"/>
    <x v="1"/>
  </r>
  <r>
    <x v="0"/>
    <x v="2"/>
    <s v="Data Science and Research"/>
    <s v="USD"/>
    <n v="122900"/>
    <n v="122900"/>
    <x v="1"/>
    <x v="1"/>
    <x v="0"/>
    <x v="1"/>
    <s v="United States"/>
    <x v="0"/>
    <x v="0"/>
    <x v="0"/>
  </r>
  <r>
    <x v="0"/>
    <x v="2"/>
    <s v="Data Science and Research"/>
    <s v="USD"/>
    <n v="237000"/>
    <n v="237000"/>
    <x v="1"/>
    <x v="1"/>
    <x v="0"/>
    <x v="1"/>
    <s v="United States"/>
    <x v="1"/>
    <x v="1"/>
    <x v="1"/>
  </r>
  <r>
    <x v="0"/>
    <x v="44"/>
    <s v="Data Science and Research"/>
    <s v="USD"/>
    <n v="191765"/>
    <n v="191765"/>
    <x v="1"/>
    <x v="1"/>
    <x v="0"/>
    <x v="1"/>
    <s v="United States"/>
    <x v="1"/>
    <x v="1"/>
    <x v="1"/>
  </r>
  <r>
    <x v="0"/>
    <x v="44"/>
    <s v="Data Science and Research"/>
    <s v="USD"/>
    <n v="134236"/>
    <n v="134236"/>
    <x v="1"/>
    <x v="1"/>
    <x v="0"/>
    <x v="1"/>
    <s v="United States"/>
    <x v="1"/>
    <x v="0"/>
    <x v="0"/>
  </r>
  <r>
    <x v="0"/>
    <x v="7"/>
    <s v="Leadership and Management"/>
    <s v="USD"/>
    <n v="190000"/>
    <n v="190000"/>
    <x v="1"/>
    <x v="1"/>
    <x v="0"/>
    <x v="2"/>
    <s v="United States"/>
    <x v="1"/>
    <x v="1"/>
    <x v="1"/>
  </r>
  <r>
    <x v="0"/>
    <x v="7"/>
    <s v="Leadership and Management"/>
    <s v="USD"/>
    <n v="112000"/>
    <n v="112000"/>
    <x v="1"/>
    <x v="1"/>
    <x v="0"/>
    <x v="2"/>
    <s v="United States"/>
    <x v="1"/>
    <x v="0"/>
    <x v="0"/>
  </r>
  <r>
    <x v="1"/>
    <x v="2"/>
    <s v="Data Science and Research"/>
    <s v="EUR"/>
    <n v="84000"/>
    <n v="88256"/>
    <x v="4"/>
    <x v="1"/>
    <x v="0"/>
    <x v="2"/>
    <s v="United Kingdom"/>
    <x v="0"/>
    <x v="0"/>
    <x v="0"/>
  </r>
  <r>
    <x v="0"/>
    <x v="6"/>
    <s v="Data Analysis"/>
    <s v="USD"/>
    <n v="105500"/>
    <n v="105500"/>
    <x v="1"/>
    <x v="1"/>
    <x v="0"/>
    <x v="1"/>
    <s v="United States"/>
    <x v="1"/>
    <x v="0"/>
    <x v="0"/>
  </r>
  <r>
    <x v="0"/>
    <x v="13"/>
    <s v="Data Science and Research"/>
    <s v="USD"/>
    <n v="293000"/>
    <n v="293000"/>
    <x v="1"/>
    <x v="1"/>
    <x v="0"/>
    <x v="1"/>
    <s v="United States"/>
    <x v="1"/>
    <x v="1"/>
    <x v="1"/>
  </r>
  <r>
    <x v="0"/>
    <x v="6"/>
    <s v="Data Analysis"/>
    <s v="USD"/>
    <n v="148500"/>
    <n v="148500"/>
    <x v="1"/>
    <x v="1"/>
    <x v="0"/>
    <x v="1"/>
    <s v="United States"/>
    <x v="1"/>
    <x v="0"/>
    <x v="0"/>
  </r>
  <r>
    <x v="0"/>
    <x v="7"/>
    <s v="Leadership and Management"/>
    <s v="USD"/>
    <n v="152900"/>
    <n v="152900"/>
    <x v="1"/>
    <x v="1"/>
    <x v="0"/>
    <x v="2"/>
    <s v="United States"/>
    <x v="1"/>
    <x v="1"/>
    <x v="1"/>
  </r>
  <r>
    <x v="0"/>
    <x v="7"/>
    <s v="Leadership and Management"/>
    <s v="USD"/>
    <n v="117100"/>
    <n v="117100"/>
    <x v="1"/>
    <x v="1"/>
    <x v="0"/>
    <x v="2"/>
    <s v="United States"/>
    <x v="1"/>
    <x v="0"/>
    <x v="0"/>
  </r>
  <r>
    <x v="0"/>
    <x v="7"/>
    <s v="Leadership and Management"/>
    <s v="USD"/>
    <n v="173000"/>
    <n v="173000"/>
    <x v="1"/>
    <x v="1"/>
    <x v="0"/>
    <x v="2"/>
    <s v="United States"/>
    <x v="1"/>
    <x v="1"/>
    <x v="1"/>
  </r>
  <r>
    <x v="0"/>
    <x v="7"/>
    <s v="Leadership and Management"/>
    <s v="USD"/>
    <n v="113000"/>
    <n v="113000"/>
    <x v="1"/>
    <x v="1"/>
    <x v="0"/>
    <x v="2"/>
    <s v="United States"/>
    <x v="1"/>
    <x v="0"/>
    <x v="0"/>
  </r>
  <r>
    <x v="0"/>
    <x v="4"/>
    <s v="Data Engineering"/>
    <s v="USD"/>
    <n v="175000"/>
    <n v="175000"/>
    <x v="1"/>
    <x v="2"/>
    <x v="0"/>
    <x v="1"/>
    <s v="United States"/>
    <x v="1"/>
    <x v="1"/>
    <x v="1"/>
  </r>
  <r>
    <x v="0"/>
    <x v="4"/>
    <s v="Data Engineering"/>
    <s v="USD"/>
    <n v="110000"/>
    <n v="110000"/>
    <x v="1"/>
    <x v="2"/>
    <x v="0"/>
    <x v="1"/>
    <s v="United States"/>
    <x v="1"/>
    <x v="0"/>
    <x v="0"/>
  </r>
  <r>
    <x v="0"/>
    <x v="11"/>
    <s v="Data Science and Research"/>
    <s v="USD"/>
    <n v="110000"/>
    <n v="110000"/>
    <x v="1"/>
    <x v="1"/>
    <x v="0"/>
    <x v="2"/>
    <s v="United States"/>
    <x v="1"/>
    <x v="0"/>
    <x v="0"/>
  </r>
  <r>
    <x v="0"/>
    <x v="8"/>
    <s v="Data Science and Research"/>
    <s v="USD"/>
    <n v="205000"/>
    <n v="205000"/>
    <x v="1"/>
    <x v="1"/>
    <x v="0"/>
    <x v="2"/>
    <s v="United States"/>
    <x v="1"/>
    <x v="1"/>
    <x v="1"/>
  </r>
  <r>
    <x v="0"/>
    <x v="6"/>
    <s v="Data Analysis"/>
    <s v="USD"/>
    <n v="149500"/>
    <n v="149500"/>
    <x v="1"/>
    <x v="1"/>
    <x v="0"/>
    <x v="2"/>
    <s v="United States"/>
    <x v="1"/>
    <x v="0"/>
    <x v="0"/>
  </r>
  <r>
    <x v="0"/>
    <x v="6"/>
    <s v="Data Analysis"/>
    <s v="USD"/>
    <n v="127075"/>
    <n v="127075"/>
    <x v="1"/>
    <x v="1"/>
    <x v="0"/>
    <x v="2"/>
    <s v="United States"/>
    <x v="1"/>
    <x v="0"/>
    <x v="0"/>
  </r>
  <r>
    <x v="0"/>
    <x v="4"/>
    <s v="Data Engineering"/>
    <s v="USD"/>
    <n v="219535"/>
    <n v="219535"/>
    <x v="1"/>
    <x v="1"/>
    <x v="0"/>
    <x v="2"/>
    <s v="United States"/>
    <x v="1"/>
    <x v="1"/>
    <x v="1"/>
  </r>
  <r>
    <x v="0"/>
    <x v="4"/>
    <s v="Data Engineering"/>
    <s v="USD"/>
    <n v="146115"/>
    <n v="146115"/>
    <x v="1"/>
    <x v="1"/>
    <x v="0"/>
    <x v="2"/>
    <s v="United States"/>
    <x v="1"/>
    <x v="0"/>
    <x v="0"/>
  </r>
  <r>
    <x v="0"/>
    <x v="7"/>
    <s v="Leadership and Management"/>
    <s v="USD"/>
    <n v="221000"/>
    <n v="221000"/>
    <x v="1"/>
    <x v="2"/>
    <x v="0"/>
    <x v="2"/>
    <s v="United States"/>
    <x v="1"/>
    <x v="1"/>
    <x v="1"/>
  </r>
  <r>
    <x v="0"/>
    <x v="7"/>
    <s v="Leadership and Management"/>
    <s v="USD"/>
    <n v="153000"/>
    <n v="153000"/>
    <x v="1"/>
    <x v="2"/>
    <x v="0"/>
    <x v="2"/>
    <s v="United States"/>
    <x v="1"/>
    <x v="1"/>
    <x v="1"/>
  </r>
  <r>
    <x v="0"/>
    <x v="6"/>
    <s v="Data Analysis"/>
    <s v="USD"/>
    <n v="187000"/>
    <n v="187000"/>
    <x v="1"/>
    <x v="1"/>
    <x v="0"/>
    <x v="1"/>
    <s v="United States"/>
    <x v="1"/>
    <x v="1"/>
    <x v="1"/>
  </r>
  <r>
    <x v="0"/>
    <x v="4"/>
    <s v="Data Engineering"/>
    <s v="USD"/>
    <n v="179000"/>
    <n v="179000"/>
    <x v="1"/>
    <x v="1"/>
    <x v="0"/>
    <x v="1"/>
    <s v="United States"/>
    <x v="1"/>
    <x v="1"/>
    <x v="1"/>
  </r>
  <r>
    <x v="0"/>
    <x v="4"/>
    <s v="Data Engineering"/>
    <s v="USD"/>
    <n v="109000"/>
    <n v="109000"/>
    <x v="1"/>
    <x v="1"/>
    <x v="0"/>
    <x v="1"/>
    <s v="United States"/>
    <x v="1"/>
    <x v="0"/>
    <x v="0"/>
  </r>
  <r>
    <x v="0"/>
    <x v="6"/>
    <s v="Data Analysis"/>
    <s v="USD"/>
    <n v="142000"/>
    <n v="142000"/>
    <x v="1"/>
    <x v="1"/>
    <x v="0"/>
    <x v="2"/>
    <s v="United States"/>
    <x v="1"/>
    <x v="0"/>
    <x v="0"/>
  </r>
  <r>
    <x v="0"/>
    <x v="26"/>
    <s v="Leadership and Management"/>
    <s v="USD"/>
    <n v="198800"/>
    <n v="198800"/>
    <x v="1"/>
    <x v="1"/>
    <x v="0"/>
    <x v="1"/>
    <s v="United States"/>
    <x v="1"/>
    <x v="1"/>
    <x v="1"/>
  </r>
  <r>
    <x v="0"/>
    <x v="26"/>
    <s v="Leadership and Management"/>
    <s v="USD"/>
    <n v="105200"/>
    <n v="105200"/>
    <x v="1"/>
    <x v="1"/>
    <x v="0"/>
    <x v="1"/>
    <s v="United States"/>
    <x v="1"/>
    <x v="0"/>
    <x v="0"/>
  </r>
  <r>
    <x v="0"/>
    <x v="6"/>
    <s v="Data Analysis"/>
    <s v="USD"/>
    <n v="112000"/>
    <n v="112000"/>
    <x v="1"/>
    <x v="1"/>
    <x v="0"/>
    <x v="2"/>
    <s v="United States"/>
    <x v="1"/>
    <x v="0"/>
    <x v="0"/>
  </r>
  <r>
    <x v="0"/>
    <x v="26"/>
    <s v="Leadership and Management"/>
    <s v="USD"/>
    <n v="115000"/>
    <n v="115000"/>
    <x v="1"/>
    <x v="1"/>
    <x v="0"/>
    <x v="2"/>
    <s v="United States"/>
    <x v="1"/>
    <x v="0"/>
    <x v="0"/>
  </r>
  <r>
    <x v="0"/>
    <x v="26"/>
    <s v="Leadership and Management"/>
    <s v="USD"/>
    <n v="86000"/>
    <n v="86000"/>
    <x v="1"/>
    <x v="1"/>
    <x v="0"/>
    <x v="2"/>
    <s v="United States"/>
    <x v="1"/>
    <x v="0"/>
    <x v="0"/>
  </r>
  <r>
    <x v="0"/>
    <x v="6"/>
    <s v="Data Analysis"/>
    <s v="USD"/>
    <n v="106000"/>
    <n v="106000"/>
    <x v="1"/>
    <x v="1"/>
    <x v="0"/>
    <x v="1"/>
    <s v="United States"/>
    <x v="1"/>
    <x v="0"/>
    <x v="0"/>
  </r>
  <r>
    <x v="1"/>
    <x v="25"/>
    <s v="Machine Learning and AI"/>
    <s v="USD"/>
    <n v="275000"/>
    <n v="275000"/>
    <x v="3"/>
    <x v="1"/>
    <x v="0"/>
    <x v="1"/>
    <s v="Canada"/>
    <x v="2"/>
    <x v="1"/>
    <x v="1"/>
  </r>
  <r>
    <x v="0"/>
    <x v="3"/>
    <s v="Machine Learning and AI"/>
    <s v="USD"/>
    <n v="50000"/>
    <n v="50000"/>
    <x v="12"/>
    <x v="1"/>
    <x v="3"/>
    <x v="0"/>
    <s v="Ukraine"/>
    <x v="2"/>
    <x v="0"/>
    <x v="0"/>
  </r>
  <r>
    <x v="0"/>
    <x v="5"/>
    <s v="Machine Learning and AI"/>
    <s v="USD"/>
    <n v="280700"/>
    <n v="280700"/>
    <x v="1"/>
    <x v="0"/>
    <x v="0"/>
    <x v="2"/>
    <s v="United States"/>
    <x v="1"/>
    <x v="1"/>
    <x v="1"/>
  </r>
  <r>
    <x v="0"/>
    <x v="5"/>
    <s v="Machine Learning and AI"/>
    <s v="USD"/>
    <n v="150450"/>
    <n v="150450"/>
    <x v="1"/>
    <x v="0"/>
    <x v="0"/>
    <x v="2"/>
    <s v="United States"/>
    <x v="1"/>
    <x v="1"/>
    <x v="1"/>
  </r>
  <r>
    <x v="0"/>
    <x v="2"/>
    <s v="Data Science and Research"/>
    <s v="CAD"/>
    <n v="70000"/>
    <n v="51861"/>
    <x v="3"/>
    <x v="3"/>
    <x v="0"/>
    <x v="2"/>
    <s v="Canada"/>
    <x v="0"/>
    <x v="0"/>
    <x v="0"/>
  </r>
  <r>
    <x v="0"/>
    <x v="2"/>
    <s v="Data Science and Research"/>
    <s v="USD"/>
    <n v="93918"/>
    <n v="93918"/>
    <x v="1"/>
    <x v="0"/>
    <x v="0"/>
    <x v="2"/>
    <s v="United States"/>
    <x v="1"/>
    <x v="0"/>
    <x v="0"/>
  </r>
  <r>
    <x v="0"/>
    <x v="2"/>
    <s v="Data Science and Research"/>
    <s v="USD"/>
    <n v="51962"/>
    <n v="51962"/>
    <x v="1"/>
    <x v="0"/>
    <x v="0"/>
    <x v="2"/>
    <s v="United States"/>
    <x v="1"/>
    <x v="0"/>
    <x v="0"/>
  </r>
  <r>
    <x v="0"/>
    <x v="6"/>
    <s v="Data Analysis"/>
    <s v="USD"/>
    <n v="175000"/>
    <n v="175000"/>
    <x v="3"/>
    <x v="1"/>
    <x v="0"/>
    <x v="2"/>
    <s v="Canada"/>
    <x v="1"/>
    <x v="1"/>
    <x v="1"/>
  </r>
  <r>
    <x v="0"/>
    <x v="6"/>
    <s v="Data Analysis"/>
    <s v="USD"/>
    <n v="135000"/>
    <n v="135000"/>
    <x v="3"/>
    <x v="1"/>
    <x v="0"/>
    <x v="2"/>
    <s v="Canada"/>
    <x v="1"/>
    <x v="0"/>
    <x v="0"/>
  </r>
  <r>
    <x v="0"/>
    <x v="5"/>
    <s v="Machine Learning and AI"/>
    <s v="USD"/>
    <n v="257000"/>
    <n v="257000"/>
    <x v="1"/>
    <x v="1"/>
    <x v="0"/>
    <x v="1"/>
    <s v="United States"/>
    <x v="1"/>
    <x v="1"/>
    <x v="1"/>
  </r>
  <r>
    <x v="0"/>
    <x v="4"/>
    <s v="Data Engineering"/>
    <s v="USD"/>
    <n v="222000"/>
    <n v="222000"/>
    <x v="1"/>
    <x v="1"/>
    <x v="0"/>
    <x v="2"/>
    <s v="United States"/>
    <x v="1"/>
    <x v="1"/>
    <x v="1"/>
  </r>
  <r>
    <x v="0"/>
    <x v="2"/>
    <s v="Data Science and Research"/>
    <s v="USD"/>
    <n v="133200"/>
    <n v="133200"/>
    <x v="1"/>
    <x v="1"/>
    <x v="0"/>
    <x v="2"/>
    <s v="United States"/>
    <x v="1"/>
    <x v="0"/>
    <x v="0"/>
  </r>
  <r>
    <x v="0"/>
    <x v="4"/>
    <s v="Data Engineering"/>
    <s v="USD"/>
    <n v="221000"/>
    <n v="221000"/>
    <x v="1"/>
    <x v="1"/>
    <x v="0"/>
    <x v="1"/>
    <s v="United States"/>
    <x v="1"/>
    <x v="1"/>
    <x v="1"/>
  </r>
  <r>
    <x v="0"/>
    <x v="4"/>
    <s v="Data Engineering"/>
    <s v="USD"/>
    <n v="147000"/>
    <n v="147000"/>
    <x v="1"/>
    <x v="1"/>
    <x v="0"/>
    <x v="1"/>
    <s v="United States"/>
    <x v="1"/>
    <x v="0"/>
    <x v="0"/>
  </r>
  <r>
    <x v="0"/>
    <x v="2"/>
    <s v="Data Science and Research"/>
    <s v="USD"/>
    <n v="238000"/>
    <n v="238000"/>
    <x v="1"/>
    <x v="1"/>
    <x v="0"/>
    <x v="2"/>
    <s v="United States"/>
    <x v="1"/>
    <x v="1"/>
    <x v="1"/>
  </r>
  <r>
    <x v="0"/>
    <x v="2"/>
    <s v="Data Science and Research"/>
    <s v="USD"/>
    <n v="156000"/>
    <n v="156000"/>
    <x v="1"/>
    <x v="1"/>
    <x v="0"/>
    <x v="2"/>
    <s v="United States"/>
    <x v="1"/>
    <x v="1"/>
    <x v="1"/>
  </r>
  <r>
    <x v="0"/>
    <x v="5"/>
    <s v="Machine Learning and AI"/>
    <s v="USD"/>
    <n v="304000"/>
    <n v="304000"/>
    <x v="1"/>
    <x v="1"/>
    <x v="0"/>
    <x v="2"/>
    <s v="United States"/>
    <x v="1"/>
    <x v="1"/>
    <x v="1"/>
  </r>
  <r>
    <x v="0"/>
    <x v="107"/>
    <s v="Data Engineering"/>
    <s v="EUR"/>
    <n v="45000"/>
    <n v="48585"/>
    <x v="4"/>
    <x v="0"/>
    <x v="0"/>
    <x v="2"/>
    <s v="Spain"/>
    <x v="1"/>
    <x v="2"/>
    <x v="0"/>
  </r>
  <r>
    <x v="0"/>
    <x v="11"/>
    <s v="Data Science and Research"/>
    <s v="GBP"/>
    <n v="161200"/>
    <n v="198340"/>
    <x v="2"/>
    <x v="0"/>
    <x v="0"/>
    <x v="1"/>
    <s v="United Kingdom"/>
    <x v="1"/>
    <x v="1"/>
    <x v="1"/>
  </r>
  <r>
    <x v="0"/>
    <x v="11"/>
    <s v="Data Science and Research"/>
    <s v="GBP"/>
    <n v="84570"/>
    <n v="104055"/>
    <x v="2"/>
    <x v="0"/>
    <x v="0"/>
    <x v="1"/>
    <s v="United Kingdom"/>
    <x v="1"/>
    <x v="0"/>
    <x v="0"/>
  </r>
  <r>
    <x v="0"/>
    <x v="4"/>
    <s v="Data Engineering"/>
    <s v="USD"/>
    <n v="183600"/>
    <n v="183600"/>
    <x v="1"/>
    <x v="1"/>
    <x v="0"/>
    <x v="1"/>
    <s v="United States"/>
    <x v="1"/>
    <x v="1"/>
    <x v="1"/>
  </r>
  <r>
    <x v="0"/>
    <x v="33"/>
    <s v="Data Management and Strategy"/>
    <s v="USD"/>
    <n v="130000"/>
    <n v="130000"/>
    <x v="1"/>
    <x v="0"/>
    <x v="0"/>
    <x v="1"/>
    <s v="United States"/>
    <x v="1"/>
    <x v="0"/>
    <x v="0"/>
  </r>
  <r>
    <x v="0"/>
    <x v="59"/>
    <s v="Leadership and Management"/>
    <s v="USD"/>
    <n v="160000"/>
    <n v="160000"/>
    <x v="1"/>
    <x v="1"/>
    <x v="0"/>
    <x v="2"/>
    <s v="United States"/>
    <x v="1"/>
    <x v="1"/>
    <x v="1"/>
  </r>
  <r>
    <x v="0"/>
    <x v="59"/>
    <s v="Leadership and Management"/>
    <s v="USD"/>
    <n v="120000"/>
    <n v="120000"/>
    <x v="1"/>
    <x v="1"/>
    <x v="0"/>
    <x v="2"/>
    <s v="United States"/>
    <x v="1"/>
    <x v="0"/>
    <x v="0"/>
  </r>
  <r>
    <x v="0"/>
    <x v="5"/>
    <s v="Machine Learning and AI"/>
    <s v="USD"/>
    <n v="289076"/>
    <n v="289076"/>
    <x v="1"/>
    <x v="1"/>
    <x v="0"/>
    <x v="1"/>
    <s v="United States"/>
    <x v="1"/>
    <x v="1"/>
    <x v="1"/>
  </r>
  <r>
    <x v="0"/>
    <x v="5"/>
    <s v="Machine Learning and AI"/>
    <s v="USD"/>
    <n v="202353"/>
    <n v="202353"/>
    <x v="1"/>
    <x v="1"/>
    <x v="0"/>
    <x v="1"/>
    <s v="United States"/>
    <x v="1"/>
    <x v="1"/>
    <x v="1"/>
  </r>
  <r>
    <x v="0"/>
    <x v="2"/>
    <s v="Data Science and Research"/>
    <s v="USD"/>
    <n v="157750"/>
    <n v="157750"/>
    <x v="1"/>
    <x v="1"/>
    <x v="0"/>
    <x v="2"/>
    <s v="United States"/>
    <x v="1"/>
    <x v="1"/>
    <x v="1"/>
  </r>
  <r>
    <x v="0"/>
    <x v="2"/>
    <s v="Data Science and Research"/>
    <s v="USD"/>
    <n v="104650"/>
    <n v="104650"/>
    <x v="1"/>
    <x v="1"/>
    <x v="0"/>
    <x v="2"/>
    <s v="United States"/>
    <x v="1"/>
    <x v="0"/>
    <x v="0"/>
  </r>
  <r>
    <x v="0"/>
    <x v="2"/>
    <s v="Data Science and Research"/>
    <s v="USD"/>
    <n v="180000"/>
    <n v="180000"/>
    <x v="1"/>
    <x v="0"/>
    <x v="0"/>
    <x v="2"/>
    <s v="United States"/>
    <x v="1"/>
    <x v="1"/>
    <x v="1"/>
  </r>
  <r>
    <x v="0"/>
    <x v="2"/>
    <s v="Data Science and Research"/>
    <s v="USD"/>
    <n v="200000"/>
    <n v="200000"/>
    <x v="1"/>
    <x v="2"/>
    <x v="0"/>
    <x v="1"/>
    <s v="United States"/>
    <x v="1"/>
    <x v="1"/>
    <x v="1"/>
  </r>
  <r>
    <x v="0"/>
    <x v="108"/>
    <s v="Data Analysis"/>
    <s v="USD"/>
    <n v="68000"/>
    <n v="68000"/>
    <x v="1"/>
    <x v="0"/>
    <x v="0"/>
    <x v="1"/>
    <s v="United States"/>
    <x v="0"/>
    <x v="0"/>
    <x v="0"/>
  </r>
  <r>
    <x v="0"/>
    <x v="109"/>
    <s v="Data Engineering"/>
    <s v="USD"/>
    <n v="60000"/>
    <n v="60000"/>
    <x v="1"/>
    <x v="3"/>
    <x v="0"/>
    <x v="2"/>
    <s v="United States"/>
    <x v="1"/>
    <x v="0"/>
    <x v="0"/>
  </r>
  <r>
    <x v="0"/>
    <x v="4"/>
    <s v="Data Engineering"/>
    <s v="USD"/>
    <n v="90000"/>
    <n v="90000"/>
    <x v="1"/>
    <x v="0"/>
    <x v="0"/>
    <x v="1"/>
    <s v="United States"/>
    <x v="1"/>
    <x v="0"/>
    <x v="0"/>
  </r>
  <r>
    <x v="0"/>
    <x v="13"/>
    <s v="Data Science and Research"/>
    <s v="USD"/>
    <n v="155000"/>
    <n v="155000"/>
    <x v="1"/>
    <x v="3"/>
    <x v="0"/>
    <x v="1"/>
    <s v="United States"/>
    <x v="1"/>
    <x v="1"/>
    <x v="1"/>
  </r>
  <r>
    <x v="0"/>
    <x v="13"/>
    <s v="Data Science and Research"/>
    <s v="USD"/>
    <n v="125000"/>
    <n v="125000"/>
    <x v="1"/>
    <x v="3"/>
    <x v="0"/>
    <x v="1"/>
    <s v="United States"/>
    <x v="1"/>
    <x v="0"/>
    <x v="0"/>
  </r>
  <r>
    <x v="0"/>
    <x v="5"/>
    <s v="Machine Learning and AI"/>
    <s v="USD"/>
    <n v="181000"/>
    <n v="181000"/>
    <x v="1"/>
    <x v="1"/>
    <x v="0"/>
    <x v="1"/>
    <s v="United States"/>
    <x v="1"/>
    <x v="1"/>
    <x v="1"/>
  </r>
  <r>
    <x v="0"/>
    <x v="2"/>
    <s v="Data Science and Research"/>
    <s v="USD"/>
    <n v="252000"/>
    <n v="252000"/>
    <x v="1"/>
    <x v="1"/>
    <x v="0"/>
    <x v="1"/>
    <s v="United States"/>
    <x v="1"/>
    <x v="1"/>
    <x v="1"/>
  </r>
  <r>
    <x v="0"/>
    <x v="2"/>
    <s v="Data Science and Research"/>
    <s v="USD"/>
    <n v="154000"/>
    <n v="154000"/>
    <x v="1"/>
    <x v="1"/>
    <x v="0"/>
    <x v="1"/>
    <s v="United States"/>
    <x v="1"/>
    <x v="1"/>
    <x v="1"/>
  </r>
  <r>
    <x v="0"/>
    <x v="1"/>
    <s v="Data Architecture and Modeling"/>
    <s v="USD"/>
    <n v="180000"/>
    <n v="180000"/>
    <x v="1"/>
    <x v="2"/>
    <x v="0"/>
    <x v="1"/>
    <s v="United States"/>
    <x v="1"/>
    <x v="1"/>
    <x v="1"/>
  </r>
  <r>
    <x v="0"/>
    <x v="1"/>
    <s v="Data Architecture and Modeling"/>
    <s v="USD"/>
    <n v="155000"/>
    <n v="155000"/>
    <x v="1"/>
    <x v="2"/>
    <x v="0"/>
    <x v="1"/>
    <s v="United States"/>
    <x v="1"/>
    <x v="1"/>
    <x v="1"/>
  </r>
  <r>
    <x v="0"/>
    <x v="6"/>
    <s v="Data Analysis"/>
    <s v="USD"/>
    <n v="64200"/>
    <n v="64200"/>
    <x v="1"/>
    <x v="3"/>
    <x v="0"/>
    <x v="2"/>
    <s v="United States"/>
    <x v="1"/>
    <x v="0"/>
    <x v="0"/>
  </r>
  <r>
    <x v="0"/>
    <x v="6"/>
    <s v="Data Analysis"/>
    <s v="USD"/>
    <n v="56100"/>
    <n v="56100"/>
    <x v="1"/>
    <x v="3"/>
    <x v="0"/>
    <x v="2"/>
    <s v="United States"/>
    <x v="1"/>
    <x v="0"/>
    <x v="0"/>
  </r>
  <r>
    <x v="0"/>
    <x v="26"/>
    <s v="Leadership and Management"/>
    <s v="USD"/>
    <n v="135000"/>
    <n v="135000"/>
    <x v="1"/>
    <x v="0"/>
    <x v="0"/>
    <x v="1"/>
    <s v="United States"/>
    <x v="1"/>
    <x v="0"/>
    <x v="0"/>
  </r>
  <r>
    <x v="0"/>
    <x v="2"/>
    <s v="Data Science and Research"/>
    <s v="USD"/>
    <n v="171250"/>
    <n v="171250"/>
    <x v="5"/>
    <x v="1"/>
    <x v="0"/>
    <x v="1"/>
    <s v="Ireland"/>
    <x v="1"/>
    <x v="1"/>
    <x v="1"/>
  </r>
  <r>
    <x v="0"/>
    <x v="2"/>
    <s v="Data Science and Research"/>
    <s v="USD"/>
    <n v="113750"/>
    <n v="113750"/>
    <x v="5"/>
    <x v="1"/>
    <x v="0"/>
    <x v="1"/>
    <s v="Ireland"/>
    <x v="1"/>
    <x v="0"/>
    <x v="0"/>
  </r>
  <r>
    <x v="0"/>
    <x v="6"/>
    <s v="Data Analysis"/>
    <s v="USD"/>
    <n v="153600"/>
    <n v="153600"/>
    <x v="1"/>
    <x v="1"/>
    <x v="0"/>
    <x v="1"/>
    <s v="United States"/>
    <x v="1"/>
    <x v="1"/>
    <x v="1"/>
  </r>
  <r>
    <x v="0"/>
    <x v="6"/>
    <s v="Data Analysis"/>
    <s v="USD"/>
    <n v="100500"/>
    <n v="100500"/>
    <x v="1"/>
    <x v="1"/>
    <x v="0"/>
    <x v="1"/>
    <s v="United States"/>
    <x v="1"/>
    <x v="0"/>
    <x v="0"/>
  </r>
  <r>
    <x v="0"/>
    <x v="5"/>
    <s v="Machine Learning and AI"/>
    <s v="USD"/>
    <n v="115000"/>
    <n v="115000"/>
    <x v="3"/>
    <x v="1"/>
    <x v="0"/>
    <x v="2"/>
    <s v="Canada"/>
    <x v="1"/>
    <x v="0"/>
    <x v="0"/>
  </r>
  <r>
    <x v="0"/>
    <x v="6"/>
    <s v="Data Analysis"/>
    <s v="USD"/>
    <n v="182500"/>
    <n v="182500"/>
    <x v="1"/>
    <x v="0"/>
    <x v="0"/>
    <x v="1"/>
    <s v="United States"/>
    <x v="1"/>
    <x v="1"/>
    <x v="1"/>
  </r>
  <r>
    <x v="0"/>
    <x v="6"/>
    <s v="Data Analysis"/>
    <s v="USD"/>
    <n v="121500"/>
    <n v="121500"/>
    <x v="1"/>
    <x v="0"/>
    <x v="0"/>
    <x v="1"/>
    <s v="United States"/>
    <x v="1"/>
    <x v="0"/>
    <x v="0"/>
  </r>
  <r>
    <x v="0"/>
    <x v="4"/>
    <s v="Data Engineering"/>
    <s v="USD"/>
    <n v="203100"/>
    <n v="203100"/>
    <x v="1"/>
    <x v="1"/>
    <x v="0"/>
    <x v="1"/>
    <s v="United States"/>
    <x v="1"/>
    <x v="1"/>
    <x v="1"/>
  </r>
  <r>
    <x v="0"/>
    <x v="4"/>
    <s v="Data Engineering"/>
    <s v="USD"/>
    <n v="114500"/>
    <n v="114500"/>
    <x v="1"/>
    <x v="1"/>
    <x v="0"/>
    <x v="1"/>
    <s v="United States"/>
    <x v="1"/>
    <x v="0"/>
    <x v="0"/>
  </r>
  <r>
    <x v="0"/>
    <x v="4"/>
    <s v="Data Engineering"/>
    <s v="USD"/>
    <n v="92700"/>
    <n v="92700"/>
    <x v="1"/>
    <x v="3"/>
    <x v="0"/>
    <x v="2"/>
    <s v="United States"/>
    <x v="1"/>
    <x v="0"/>
    <x v="0"/>
  </r>
  <r>
    <x v="0"/>
    <x v="1"/>
    <s v="Data Architecture and Modeling"/>
    <s v="USD"/>
    <n v="167500"/>
    <n v="167500"/>
    <x v="1"/>
    <x v="0"/>
    <x v="0"/>
    <x v="1"/>
    <s v="United States"/>
    <x v="1"/>
    <x v="1"/>
    <x v="1"/>
  </r>
  <r>
    <x v="0"/>
    <x v="1"/>
    <s v="Data Architecture and Modeling"/>
    <s v="USD"/>
    <n v="106500"/>
    <n v="106500"/>
    <x v="1"/>
    <x v="0"/>
    <x v="0"/>
    <x v="1"/>
    <s v="United States"/>
    <x v="1"/>
    <x v="0"/>
    <x v="0"/>
  </r>
  <r>
    <x v="1"/>
    <x v="4"/>
    <s v="Data Engineering"/>
    <s v="EUR"/>
    <n v="57000"/>
    <n v="59888"/>
    <x v="10"/>
    <x v="3"/>
    <x v="0"/>
    <x v="2"/>
    <s v="Netherlands"/>
    <x v="0"/>
    <x v="0"/>
    <x v="0"/>
  </r>
  <r>
    <x v="0"/>
    <x v="4"/>
    <s v="Data Engineering"/>
    <s v="USD"/>
    <n v="286000"/>
    <n v="286000"/>
    <x v="1"/>
    <x v="2"/>
    <x v="0"/>
    <x v="2"/>
    <s v="United States"/>
    <x v="1"/>
    <x v="1"/>
    <x v="1"/>
  </r>
  <r>
    <x v="0"/>
    <x v="4"/>
    <s v="Data Engineering"/>
    <s v="USD"/>
    <n v="207000"/>
    <n v="207000"/>
    <x v="1"/>
    <x v="2"/>
    <x v="0"/>
    <x v="2"/>
    <s v="United States"/>
    <x v="1"/>
    <x v="1"/>
    <x v="1"/>
  </r>
  <r>
    <x v="0"/>
    <x v="4"/>
    <s v="Data Engineering"/>
    <s v="USD"/>
    <n v="178600"/>
    <n v="178600"/>
    <x v="1"/>
    <x v="1"/>
    <x v="0"/>
    <x v="1"/>
    <s v="United States"/>
    <x v="1"/>
    <x v="1"/>
    <x v="1"/>
  </r>
  <r>
    <x v="0"/>
    <x v="17"/>
    <s v="Machine Learning and AI"/>
    <s v="USD"/>
    <n v="230000"/>
    <n v="230000"/>
    <x v="1"/>
    <x v="0"/>
    <x v="0"/>
    <x v="1"/>
    <s v="United States"/>
    <x v="1"/>
    <x v="1"/>
    <x v="1"/>
  </r>
  <r>
    <x v="0"/>
    <x v="17"/>
    <s v="Machine Learning and AI"/>
    <s v="USD"/>
    <n v="220000"/>
    <n v="220000"/>
    <x v="1"/>
    <x v="0"/>
    <x v="0"/>
    <x v="1"/>
    <s v="United States"/>
    <x v="1"/>
    <x v="1"/>
    <x v="1"/>
  </r>
  <r>
    <x v="0"/>
    <x v="11"/>
    <s v="Data Science and Research"/>
    <s v="USD"/>
    <n v="210000"/>
    <n v="210000"/>
    <x v="1"/>
    <x v="0"/>
    <x v="0"/>
    <x v="2"/>
    <s v="United States"/>
    <x v="1"/>
    <x v="1"/>
    <x v="1"/>
  </r>
  <r>
    <x v="0"/>
    <x v="11"/>
    <s v="Data Science and Research"/>
    <s v="USD"/>
    <n v="151800"/>
    <n v="151800"/>
    <x v="1"/>
    <x v="0"/>
    <x v="0"/>
    <x v="2"/>
    <s v="United States"/>
    <x v="1"/>
    <x v="1"/>
    <x v="1"/>
  </r>
  <r>
    <x v="0"/>
    <x v="2"/>
    <s v="Data Science and Research"/>
    <s v="USD"/>
    <n v="317070"/>
    <n v="316414"/>
    <x v="1"/>
    <x v="1"/>
    <x v="0"/>
    <x v="1"/>
    <s v="United States"/>
    <x v="1"/>
    <x v="1"/>
    <x v="1"/>
  </r>
  <r>
    <x v="0"/>
    <x v="2"/>
    <s v="Data Science and Research"/>
    <s v="USD"/>
    <n v="170730"/>
    <n v="170730"/>
    <x v="1"/>
    <x v="1"/>
    <x v="0"/>
    <x v="1"/>
    <s v="United States"/>
    <x v="1"/>
    <x v="1"/>
    <x v="1"/>
  </r>
  <r>
    <x v="0"/>
    <x v="50"/>
    <s v="Data Analysis"/>
    <s v="EUR"/>
    <n v="20000"/>
    <n v="21593"/>
    <x v="4"/>
    <x v="3"/>
    <x v="0"/>
    <x v="1"/>
    <s v="Spain"/>
    <x v="1"/>
    <x v="2"/>
    <x v="0"/>
  </r>
  <r>
    <x v="0"/>
    <x v="25"/>
    <s v="Machine Learning and AI"/>
    <s v="USD"/>
    <n v="108000"/>
    <n v="108000"/>
    <x v="12"/>
    <x v="1"/>
    <x v="0"/>
    <x v="1"/>
    <s v="Ukraine"/>
    <x v="1"/>
    <x v="0"/>
    <x v="0"/>
  </r>
  <r>
    <x v="0"/>
    <x v="25"/>
    <s v="Machine Learning and AI"/>
    <s v="USD"/>
    <n v="60000"/>
    <n v="60000"/>
    <x v="12"/>
    <x v="1"/>
    <x v="0"/>
    <x v="1"/>
    <s v="Ukraine"/>
    <x v="1"/>
    <x v="0"/>
    <x v="0"/>
  </r>
  <r>
    <x v="0"/>
    <x v="19"/>
    <s v="Machine Learning and AI"/>
    <s v="USD"/>
    <n v="134000"/>
    <n v="134000"/>
    <x v="1"/>
    <x v="0"/>
    <x v="0"/>
    <x v="2"/>
    <s v="United States"/>
    <x v="1"/>
    <x v="0"/>
    <x v="0"/>
  </r>
  <r>
    <x v="0"/>
    <x v="19"/>
    <s v="Machine Learning and AI"/>
    <s v="USD"/>
    <n v="124000"/>
    <n v="124000"/>
    <x v="1"/>
    <x v="0"/>
    <x v="0"/>
    <x v="2"/>
    <s v="United States"/>
    <x v="1"/>
    <x v="0"/>
    <x v="0"/>
  </r>
  <r>
    <x v="0"/>
    <x v="4"/>
    <s v="Data Engineering"/>
    <s v="USD"/>
    <n v="124500"/>
    <n v="124500"/>
    <x v="1"/>
    <x v="1"/>
    <x v="0"/>
    <x v="1"/>
    <s v="United States"/>
    <x v="1"/>
    <x v="0"/>
    <x v="0"/>
  </r>
  <r>
    <x v="0"/>
    <x v="6"/>
    <s v="Data Analysis"/>
    <s v="USD"/>
    <n v="175000"/>
    <n v="175000"/>
    <x v="1"/>
    <x v="1"/>
    <x v="0"/>
    <x v="1"/>
    <s v="United States"/>
    <x v="1"/>
    <x v="1"/>
    <x v="1"/>
  </r>
  <r>
    <x v="0"/>
    <x v="6"/>
    <s v="Data Analysis"/>
    <s v="USD"/>
    <n v="148700"/>
    <n v="148700"/>
    <x v="1"/>
    <x v="1"/>
    <x v="0"/>
    <x v="1"/>
    <s v="United States"/>
    <x v="1"/>
    <x v="0"/>
    <x v="0"/>
  </r>
  <r>
    <x v="0"/>
    <x v="6"/>
    <s v="Data Analysis"/>
    <s v="USD"/>
    <n v="125600"/>
    <n v="125600"/>
    <x v="1"/>
    <x v="1"/>
    <x v="0"/>
    <x v="1"/>
    <s v="United States"/>
    <x v="1"/>
    <x v="0"/>
    <x v="0"/>
  </r>
  <r>
    <x v="0"/>
    <x v="13"/>
    <s v="Data Science and Research"/>
    <s v="USD"/>
    <n v="120000"/>
    <n v="120000"/>
    <x v="1"/>
    <x v="3"/>
    <x v="0"/>
    <x v="1"/>
    <s v="United States"/>
    <x v="1"/>
    <x v="0"/>
    <x v="0"/>
  </r>
  <r>
    <x v="0"/>
    <x v="6"/>
    <s v="Data Analysis"/>
    <s v="USD"/>
    <n v="185000"/>
    <n v="185000"/>
    <x v="1"/>
    <x v="1"/>
    <x v="0"/>
    <x v="2"/>
    <s v="United States"/>
    <x v="1"/>
    <x v="1"/>
    <x v="1"/>
  </r>
  <r>
    <x v="0"/>
    <x v="6"/>
    <s v="Data Analysis"/>
    <s v="USD"/>
    <n v="120250"/>
    <n v="120250"/>
    <x v="1"/>
    <x v="1"/>
    <x v="0"/>
    <x v="2"/>
    <s v="United States"/>
    <x v="1"/>
    <x v="0"/>
    <x v="0"/>
  </r>
  <r>
    <x v="0"/>
    <x v="2"/>
    <s v="Data Science and Research"/>
    <s v="USD"/>
    <n v="183000"/>
    <n v="183000"/>
    <x v="1"/>
    <x v="1"/>
    <x v="0"/>
    <x v="2"/>
    <s v="United States"/>
    <x v="1"/>
    <x v="1"/>
    <x v="1"/>
  </r>
  <r>
    <x v="0"/>
    <x v="1"/>
    <s v="Data Architecture and Modeling"/>
    <s v="USD"/>
    <n v="125000"/>
    <n v="125000"/>
    <x v="1"/>
    <x v="1"/>
    <x v="0"/>
    <x v="2"/>
    <s v="United States"/>
    <x v="1"/>
    <x v="0"/>
    <x v="0"/>
  </r>
  <r>
    <x v="0"/>
    <x v="5"/>
    <s v="Machine Learning and AI"/>
    <s v="USD"/>
    <n v="135000"/>
    <n v="135000"/>
    <x v="1"/>
    <x v="0"/>
    <x v="0"/>
    <x v="0"/>
    <s v="United States"/>
    <x v="0"/>
    <x v="0"/>
    <x v="0"/>
  </r>
  <r>
    <x v="0"/>
    <x v="4"/>
    <s v="Data Engineering"/>
    <s v="USD"/>
    <n v="143865"/>
    <n v="143865"/>
    <x v="1"/>
    <x v="0"/>
    <x v="0"/>
    <x v="1"/>
    <s v="United States"/>
    <x v="1"/>
    <x v="0"/>
    <x v="0"/>
  </r>
  <r>
    <x v="0"/>
    <x v="4"/>
    <s v="Data Engineering"/>
    <s v="USD"/>
    <n v="115092"/>
    <n v="115092"/>
    <x v="1"/>
    <x v="0"/>
    <x v="0"/>
    <x v="1"/>
    <s v="United States"/>
    <x v="1"/>
    <x v="0"/>
    <x v="0"/>
  </r>
  <r>
    <x v="0"/>
    <x v="5"/>
    <s v="Machine Learning and AI"/>
    <s v="USD"/>
    <n v="90000"/>
    <n v="90000"/>
    <x v="1"/>
    <x v="0"/>
    <x v="0"/>
    <x v="1"/>
    <s v="United States"/>
    <x v="1"/>
    <x v="0"/>
    <x v="0"/>
  </r>
  <r>
    <x v="0"/>
    <x v="2"/>
    <s v="Data Science and Research"/>
    <s v="USD"/>
    <n v="173000"/>
    <n v="173000"/>
    <x v="1"/>
    <x v="1"/>
    <x v="0"/>
    <x v="2"/>
    <s v="United States"/>
    <x v="1"/>
    <x v="1"/>
    <x v="1"/>
  </r>
  <r>
    <x v="0"/>
    <x v="2"/>
    <s v="Data Science and Research"/>
    <s v="USD"/>
    <n v="132000"/>
    <n v="132000"/>
    <x v="1"/>
    <x v="1"/>
    <x v="0"/>
    <x v="2"/>
    <s v="United States"/>
    <x v="1"/>
    <x v="0"/>
    <x v="0"/>
  </r>
  <r>
    <x v="0"/>
    <x v="6"/>
    <s v="Data Analysis"/>
    <s v="USD"/>
    <n v="208049"/>
    <n v="208049"/>
    <x v="1"/>
    <x v="1"/>
    <x v="0"/>
    <x v="1"/>
    <s v="United States"/>
    <x v="1"/>
    <x v="1"/>
    <x v="1"/>
  </r>
  <r>
    <x v="0"/>
    <x v="6"/>
    <s v="Data Analysis"/>
    <s v="USD"/>
    <n v="128500"/>
    <n v="128500"/>
    <x v="1"/>
    <x v="1"/>
    <x v="0"/>
    <x v="1"/>
    <s v="United States"/>
    <x v="1"/>
    <x v="0"/>
    <x v="0"/>
  </r>
  <r>
    <x v="0"/>
    <x v="4"/>
    <s v="Data Engineering"/>
    <s v="USD"/>
    <n v="149600"/>
    <n v="149600"/>
    <x v="1"/>
    <x v="0"/>
    <x v="0"/>
    <x v="1"/>
    <s v="United States"/>
    <x v="1"/>
    <x v="0"/>
    <x v="0"/>
  </r>
  <r>
    <x v="0"/>
    <x v="4"/>
    <s v="Data Engineering"/>
    <s v="USD"/>
    <n v="102000"/>
    <n v="102000"/>
    <x v="1"/>
    <x v="0"/>
    <x v="0"/>
    <x v="1"/>
    <s v="United States"/>
    <x v="1"/>
    <x v="0"/>
    <x v="0"/>
  </r>
  <r>
    <x v="0"/>
    <x v="2"/>
    <s v="Data Science and Research"/>
    <s v="USD"/>
    <n v="100000"/>
    <n v="100000"/>
    <x v="1"/>
    <x v="2"/>
    <x v="0"/>
    <x v="1"/>
    <s v="United States"/>
    <x v="1"/>
    <x v="0"/>
    <x v="0"/>
  </r>
  <r>
    <x v="0"/>
    <x v="6"/>
    <s v="Data Analysis"/>
    <s v="USD"/>
    <n v="190000"/>
    <n v="190000"/>
    <x v="1"/>
    <x v="1"/>
    <x v="0"/>
    <x v="2"/>
    <s v="United States"/>
    <x v="1"/>
    <x v="1"/>
    <x v="1"/>
  </r>
  <r>
    <x v="0"/>
    <x v="6"/>
    <s v="Data Analysis"/>
    <s v="USD"/>
    <n v="106800"/>
    <n v="106800"/>
    <x v="1"/>
    <x v="1"/>
    <x v="0"/>
    <x v="1"/>
    <s v="United States"/>
    <x v="1"/>
    <x v="0"/>
    <x v="0"/>
  </r>
  <r>
    <x v="0"/>
    <x v="2"/>
    <s v="Data Science and Research"/>
    <s v="EUR"/>
    <n v="90000"/>
    <n v="97171"/>
    <x v="5"/>
    <x v="0"/>
    <x v="0"/>
    <x v="1"/>
    <s v="Ireland"/>
    <x v="1"/>
    <x v="0"/>
    <x v="0"/>
  </r>
  <r>
    <x v="0"/>
    <x v="2"/>
    <s v="Data Science and Research"/>
    <s v="EUR"/>
    <n v="75000"/>
    <n v="80976"/>
    <x v="5"/>
    <x v="0"/>
    <x v="0"/>
    <x v="1"/>
    <s v="Ireland"/>
    <x v="1"/>
    <x v="0"/>
    <x v="0"/>
  </r>
  <r>
    <x v="0"/>
    <x v="4"/>
    <s v="Data Engineering"/>
    <s v="USD"/>
    <n v="151000"/>
    <n v="151000"/>
    <x v="1"/>
    <x v="0"/>
    <x v="0"/>
    <x v="1"/>
    <s v="United States"/>
    <x v="1"/>
    <x v="1"/>
    <x v="1"/>
  </r>
  <r>
    <x v="0"/>
    <x v="73"/>
    <s v="Machine Learning and AI"/>
    <s v="EUR"/>
    <n v="40000"/>
    <n v="43187"/>
    <x v="0"/>
    <x v="3"/>
    <x v="0"/>
    <x v="0"/>
    <s v="Germany"/>
    <x v="1"/>
    <x v="2"/>
    <x v="0"/>
  </r>
  <r>
    <x v="0"/>
    <x v="4"/>
    <s v="Data Engineering"/>
    <s v="USD"/>
    <n v="145000"/>
    <n v="145000"/>
    <x v="3"/>
    <x v="1"/>
    <x v="0"/>
    <x v="2"/>
    <s v="Canada"/>
    <x v="1"/>
    <x v="0"/>
    <x v="0"/>
  </r>
  <r>
    <x v="0"/>
    <x v="6"/>
    <s v="Data Analysis"/>
    <s v="USD"/>
    <n v="154000"/>
    <n v="154000"/>
    <x v="1"/>
    <x v="0"/>
    <x v="0"/>
    <x v="1"/>
    <s v="United States"/>
    <x v="1"/>
    <x v="1"/>
    <x v="1"/>
  </r>
  <r>
    <x v="0"/>
    <x v="6"/>
    <s v="Data Analysis"/>
    <s v="USD"/>
    <n v="143000"/>
    <n v="143000"/>
    <x v="1"/>
    <x v="0"/>
    <x v="0"/>
    <x v="1"/>
    <s v="United States"/>
    <x v="1"/>
    <x v="0"/>
    <x v="0"/>
  </r>
  <r>
    <x v="0"/>
    <x v="2"/>
    <s v="Data Science and Research"/>
    <s v="GBP"/>
    <n v="65000"/>
    <n v="79976"/>
    <x v="2"/>
    <x v="0"/>
    <x v="0"/>
    <x v="1"/>
    <s v="United Kingdom"/>
    <x v="1"/>
    <x v="0"/>
    <x v="0"/>
  </r>
  <r>
    <x v="0"/>
    <x v="2"/>
    <s v="Data Science and Research"/>
    <s v="USD"/>
    <n v="190000"/>
    <n v="190000"/>
    <x v="1"/>
    <x v="3"/>
    <x v="0"/>
    <x v="1"/>
    <s v="United States"/>
    <x v="1"/>
    <x v="1"/>
    <x v="1"/>
  </r>
  <r>
    <x v="0"/>
    <x v="2"/>
    <s v="Data Science and Research"/>
    <s v="USD"/>
    <n v="120000"/>
    <n v="120000"/>
    <x v="1"/>
    <x v="3"/>
    <x v="0"/>
    <x v="1"/>
    <s v="United States"/>
    <x v="1"/>
    <x v="0"/>
    <x v="0"/>
  </r>
  <r>
    <x v="0"/>
    <x v="2"/>
    <s v="Data Science and Research"/>
    <s v="GBP"/>
    <n v="90000"/>
    <n v="110736"/>
    <x v="2"/>
    <x v="0"/>
    <x v="0"/>
    <x v="1"/>
    <s v="United Kingdom"/>
    <x v="1"/>
    <x v="0"/>
    <x v="0"/>
  </r>
  <r>
    <x v="0"/>
    <x v="4"/>
    <s v="Data Engineering"/>
    <s v="USD"/>
    <n v="111000"/>
    <n v="111000"/>
    <x v="1"/>
    <x v="1"/>
    <x v="0"/>
    <x v="1"/>
    <s v="United States"/>
    <x v="1"/>
    <x v="0"/>
    <x v="0"/>
  </r>
  <r>
    <x v="0"/>
    <x v="4"/>
    <s v="Data Engineering"/>
    <s v="USD"/>
    <n v="265000"/>
    <n v="265000"/>
    <x v="1"/>
    <x v="2"/>
    <x v="0"/>
    <x v="1"/>
    <s v="United States"/>
    <x v="1"/>
    <x v="1"/>
    <x v="1"/>
  </r>
  <r>
    <x v="0"/>
    <x v="4"/>
    <s v="Data Engineering"/>
    <s v="USD"/>
    <n v="235000"/>
    <n v="235000"/>
    <x v="1"/>
    <x v="2"/>
    <x v="0"/>
    <x v="1"/>
    <s v="United States"/>
    <x v="1"/>
    <x v="1"/>
    <x v="1"/>
  </r>
  <r>
    <x v="0"/>
    <x v="2"/>
    <s v="Data Science and Research"/>
    <s v="CHF"/>
    <n v="112000"/>
    <n v="122638"/>
    <x v="39"/>
    <x v="3"/>
    <x v="0"/>
    <x v="0"/>
    <s v="Switzerland"/>
    <x v="0"/>
    <x v="0"/>
    <x v="0"/>
  </r>
  <r>
    <x v="1"/>
    <x v="2"/>
    <s v="Data Science and Research"/>
    <s v="EUR"/>
    <n v="70000"/>
    <n v="73546"/>
    <x v="0"/>
    <x v="0"/>
    <x v="0"/>
    <x v="2"/>
    <s v="Germany"/>
    <x v="1"/>
    <x v="0"/>
    <x v="0"/>
  </r>
  <r>
    <x v="0"/>
    <x v="4"/>
    <s v="Data Engineering"/>
    <s v="USD"/>
    <n v="75000"/>
    <n v="75000"/>
    <x v="1"/>
    <x v="0"/>
    <x v="0"/>
    <x v="2"/>
    <s v="United States"/>
    <x v="1"/>
    <x v="0"/>
    <x v="0"/>
  </r>
  <r>
    <x v="0"/>
    <x v="4"/>
    <s v="Data Engineering"/>
    <s v="USD"/>
    <n v="60400"/>
    <n v="60400"/>
    <x v="1"/>
    <x v="0"/>
    <x v="0"/>
    <x v="2"/>
    <s v="United States"/>
    <x v="1"/>
    <x v="0"/>
    <x v="0"/>
  </r>
  <r>
    <x v="1"/>
    <x v="77"/>
    <s v="Data Science and Research"/>
    <s v="EUR"/>
    <n v="164000"/>
    <n v="172309"/>
    <x v="5"/>
    <x v="1"/>
    <x v="0"/>
    <x v="2"/>
    <s v="Ireland"/>
    <x v="0"/>
    <x v="1"/>
    <x v="1"/>
  </r>
  <r>
    <x v="0"/>
    <x v="2"/>
    <s v="Data Science and Research"/>
    <s v="EUR"/>
    <n v="56000"/>
    <n v="60462"/>
    <x v="53"/>
    <x v="0"/>
    <x v="0"/>
    <x v="2"/>
    <s v="Germany"/>
    <x v="1"/>
    <x v="0"/>
    <x v="0"/>
  </r>
  <r>
    <x v="0"/>
    <x v="6"/>
    <s v="Data Analysis"/>
    <s v="USD"/>
    <n v="83500"/>
    <n v="83500"/>
    <x v="1"/>
    <x v="0"/>
    <x v="0"/>
    <x v="2"/>
    <s v="United States"/>
    <x v="1"/>
    <x v="0"/>
    <x v="0"/>
  </r>
  <r>
    <x v="0"/>
    <x v="6"/>
    <s v="Data Analysis"/>
    <s v="USD"/>
    <n v="52500"/>
    <n v="52500"/>
    <x v="1"/>
    <x v="0"/>
    <x v="0"/>
    <x v="2"/>
    <s v="United States"/>
    <x v="1"/>
    <x v="0"/>
    <x v="0"/>
  </r>
  <r>
    <x v="0"/>
    <x v="2"/>
    <s v="Data Science and Research"/>
    <s v="USD"/>
    <n v="201036"/>
    <n v="201036"/>
    <x v="1"/>
    <x v="1"/>
    <x v="0"/>
    <x v="1"/>
    <s v="United States"/>
    <x v="1"/>
    <x v="1"/>
    <x v="1"/>
  </r>
  <r>
    <x v="0"/>
    <x v="2"/>
    <s v="Data Science and Research"/>
    <s v="USD"/>
    <n v="134024"/>
    <n v="134024"/>
    <x v="1"/>
    <x v="1"/>
    <x v="0"/>
    <x v="1"/>
    <s v="United States"/>
    <x v="1"/>
    <x v="0"/>
    <x v="0"/>
  </r>
  <r>
    <x v="0"/>
    <x v="4"/>
    <s v="Data Engineering"/>
    <s v="USD"/>
    <n v="62000"/>
    <n v="62000"/>
    <x v="1"/>
    <x v="3"/>
    <x v="0"/>
    <x v="2"/>
    <s v="United States"/>
    <x v="1"/>
    <x v="0"/>
    <x v="0"/>
  </r>
  <r>
    <x v="0"/>
    <x v="4"/>
    <s v="Data Engineering"/>
    <s v="USD"/>
    <n v="58000"/>
    <n v="58000"/>
    <x v="1"/>
    <x v="3"/>
    <x v="0"/>
    <x v="2"/>
    <s v="United States"/>
    <x v="1"/>
    <x v="0"/>
    <x v="0"/>
  </r>
  <r>
    <x v="0"/>
    <x v="2"/>
    <s v="Data Science and Research"/>
    <s v="USD"/>
    <n v="172000"/>
    <n v="172000"/>
    <x v="1"/>
    <x v="1"/>
    <x v="0"/>
    <x v="1"/>
    <s v="United States"/>
    <x v="1"/>
    <x v="1"/>
    <x v="1"/>
  </r>
  <r>
    <x v="0"/>
    <x v="2"/>
    <s v="Data Science and Research"/>
    <s v="USD"/>
    <n v="115000"/>
    <n v="115000"/>
    <x v="1"/>
    <x v="1"/>
    <x v="0"/>
    <x v="1"/>
    <s v="United States"/>
    <x v="1"/>
    <x v="0"/>
    <x v="0"/>
  </r>
  <r>
    <x v="0"/>
    <x v="4"/>
    <s v="Data Engineering"/>
    <s v="USD"/>
    <n v="125000"/>
    <n v="125000"/>
    <x v="1"/>
    <x v="3"/>
    <x v="0"/>
    <x v="1"/>
    <s v="United States"/>
    <x v="1"/>
    <x v="0"/>
    <x v="0"/>
  </r>
  <r>
    <x v="0"/>
    <x v="4"/>
    <s v="Data Engineering"/>
    <s v="USD"/>
    <n v="90000"/>
    <n v="90000"/>
    <x v="1"/>
    <x v="3"/>
    <x v="0"/>
    <x v="1"/>
    <s v="United States"/>
    <x v="1"/>
    <x v="0"/>
    <x v="0"/>
  </r>
  <r>
    <x v="0"/>
    <x v="4"/>
    <s v="Data Engineering"/>
    <s v="USD"/>
    <n v="139500"/>
    <n v="139500"/>
    <x v="1"/>
    <x v="1"/>
    <x v="0"/>
    <x v="1"/>
    <s v="United States"/>
    <x v="1"/>
    <x v="0"/>
    <x v="0"/>
  </r>
  <r>
    <x v="0"/>
    <x v="4"/>
    <s v="Data Engineering"/>
    <s v="USD"/>
    <n v="109400"/>
    <n v="109400"/>
    <x v="1"/>
    <x v="1"/>
    <x v="0"/>
    <x v="1"/>
    <s v="United States"/>
    <x v="1"/>
    <x v="0"/>
    <x v="0"/>
  </r>
  <r>
    <x v="0"/>
    <x v="4"/>
    <s v="Data Engineering"/>
    <s v="USD"/>
    <n v="145000"/>
    <n v="145000"/>
    <x v="1"/>
    <x v="0"/>
    <x v="0"/>
    <x v="1"/>
    <s v="United States"/>
    <x v="1"/>
    <x v="0"/>
    <x v="0"/>
  </r>
  <r>
    <x v="0"/>
    <x v="2"/>
    <s v="Data Science and Research"/>
    <s v="USD"/>
    <n v="239748"/>
    <n v="239748"/>
    <x v="1"/>
    <x v="1"/>
    <x v="0"/>
    <x v="1"/>
    <s v="United States"/>
    <x v="1"/>
    <x v="1"/>
    <x v="1"/>
  </r>
  <r>
    <x v="0"/>
    <x v="2"/>
    <s v="Data Science and Research"/>
    <s v="USD"/>
    <n v="159832"/>
    <n v="159832"/>
    <x v="1"/>
    <x v="1"/>
    <x v="0"/>
    <x v="1"/>
    <s v="United States"/>
    <x v="1"/>
    <x v="1"/>
    <x v="1"/>
  </r>
  <r>
    <x v="0"/>
    <x v="2"/>
    <s v="Data Science and Research"/>
    <s v="USD"/>
    <n v="186300"/>
    <n v="186300"/>
    <x v="1"/>
    <x v="1"/>
    <x v="0"/>
    <x v="2"/>
    <s v="United States"/>
    <x v="1"/>
    <x v="1"/>
    <x v="1"/>
  </r>
  <r>
    <x v="0"/>
    <x v="2"/>
    <s v="Data Science and Research"/>
    <s v="USD"/>
    <n v="102500"/>
    <n v="102500"/>
    <x v="1"/>
    <x v="1"/>
    <x v="0"/>
    <x v="2"/>
    <s v="United States"/>
    <x v="1"/>
    <x v="0"/>
    <x v="0"/>
  </r>
  <r>
    <x v="0"/>
    <x v="1"/>
    <s v="Data Architecture and Modeling"/>
    <s v="USD"/>
    <n v="149040"/>
    <n v="149040"/>
    <x v="1"/>
    <x v="1"/>
    <x v="0"/>
    <x v="2"/>
    <s v="United States"/>
    <x v="1"/>
    <x v="0"/>
    <x v="0"/>
  </r>
  <r>
    <x v="0"/>
    <x v="1"/>
    <s v="Data Architecture and Modeling"/>
    <s v="USD"/>
    <n v="113900"/>
    <n v="113900"/>
    <x v="1"/>
    <x v="1"/>
    <x v="0"/>
    <x v="2"/>
    <s v="United States"/>
    <x v="1"/>
    <x v="0"/>
    <x v="0"/>
  </r>
  <r>
    <x v="0"/>
    <x v="4"/>
    <s v="Data Engineering"/>
    <s v="USD"/>
    <n v="153600"/>
    <n v="153600"/>
    <x v="1"/>
    <x v="1"/>
    <x v="0"/>
    <x v="2"/>
    <s v="United States"/>
    <x v="1"/>
    <x v="1"/>
    <x v="1"/>
  </r>
  <r>
    <x v="0"/>
    <x v="4"/>
    <s v="Data Engineering"/>
    <s v="USD"/>
    <n v="106800"/>
    <n v="106800"/>
    <x v="1"/>
    <x v="1"/>
    <x v="0"/>
    <x v="2"/>
    <s v="United States"/>
    <x v="1"/>
    <x v="0"/>
    <x v="0"/>
  </r>
  <r>
    <x v="0"/>
    <x v="4"/>
    <s v="Data Engineering"/>
    <s v="USD"/>
    <n v="172600"/>
    <n v="172600"/>
    <x v="1"/>
    <x v="1"/>
    <x v="0"/>
    <x v="2"/>
    <s v="United States"/>
    <x v="1"/>
    <x v="1"/>
    <x v="1"/>
  </r>
  <r>
    <x v="0"/>
    <x v="4"/>
    <s v="Data Engineering"/>
    <s v="USD"/>
    <n v="107900"/>
    <n v="107900"/>
    <x v="1"/>
    <x v="1"/>
    <x v="0"/>
    <x v="2"/>
    <s v="United States"/>
    <x v="1"/>
    <x v="0"/>
    <x v="0"/>
  </r>
  <r>
    <x v="0"/>
    <x v="6"/>
    <s v="Data Analysis"/>
    <s v="USD"/>
    <n v="180180"/>
    <n v="180180"/>
    <x v="1"/>
    <x v="1"/>
    <x v="0"/>
    <x v="1"/>
    <s v="United States"/>
    <x v="1"/>
    <x v="1"/>
    <x v="1"/>
  </r>
  <r>
    <x v="0"/>
    <x v="6"/>
    <s v="Data Analysis"/>
    <s v="USD"/>
    <n v="106020"/>
    <n v="106020"/>
    <x v="1"/>
    <x v="1"/>
    <x v="0"/>
    <x v="1"/>
    <s v="United States"/>
    <x v="1"/>
    <x v="0"/>
    <x v="0"/>
  </r>
  <r>
    <x v="0"/>
    <x v="1"/>
    <s v="Data Architecture and Modeling"/>
    <s v="USD"/>
    <n v="213120"/>
    <n v="213120"/>
    <x v="1"/>
    <x v="1"/>
    <x v="0"/>
    <x v="2"/>
    <s v="United States"/>
    <x v="1"/>
    <x v="1"/>
    <x v="1"/>
  </r>
  <r>
    <x v="0"/>
    <x v="6"/>
    <s v="Data Analysis"/>
    <s v="USD"/>
    <n v="206500"/>
    <n v="206500"/>
    <x v="1"/>
    <x v="1"/>
    <x v="0"/>
    <x v="2"/>
    <s v="United States"/>
    <x v="1"/>
    <x v="1"/>
    <x v="1"/>
  </r>
  <r>
    <x v="0"/>
    <x v="6"/>
    <s v="Data Analysis"/>
    <s v="USD"/>
    <n v="121600"/>
    <n v="121600"/>
    <x v="1"/>
    <x v="1"/>
    <x v="0"/>
    <x v="2"/>
    <s v="United States"/>
    <x v="1"/>
    <x v="0"/>
    <x v="0"/>
  </r>
  <r>
    <x v="0"/>
    <x v="110"/>
    <s v="Cloud and Database"/>
    <s v="USD"/>
    <n v="170000"/>
    <n v="170000"/>
    <x v="1"/>
    <x v="1"/>
    <x v="0"/>
    <x v="2"/>
    <s v="United States"/>
    <x v="0"/>
    <x v="1"/>
    <x v="1"/>
  </r>
  <r>
    <x v="0"/>
    <x v="73"/>
    <s v="Machine Learning and AI"/>
    <s v="USD"/>
    <n v="90000"/>
    <n v="90000"/>
    <x v="1"/>
    <x v="1"/>
    <x v="0"/>
    <x v="2"/>
    <s v="United States"/>
    <x v="0"/>
    <x v="0"/>
    <x v="0"/>
  </r>
  <r>
    <x v="0"/>
    <x v="6"/>
    <s v="Data Analysis"/>
    <s v="USD"/>
    <n v="95000"/>
    <n v="95000"/>
    <x v="1"/>
    <x v="3"/>
    <x v="0"/>
    <x v="2"/>
    <s v="United States"/>
    <x v="1"/>
    <x v="0"/>
    <x v="0"/>
  </r>
  <r>
    <x v="0"/>
    <x v="6"/>
    <s v="Data Analysis"/>
    <s v="USD"/>
    <n v="70000"/>
    <n v="70000"/>
    <x v="1"/>
    <x v="3"/>
    <x v="0"/>
    <x v="2"/>
    <s v="United States"/>
    <x v="1"/>
    <x v="0"/>
    <x v="0"/>
  </r>
  <r>
    <x v="0"/>
    <x v="5"/>
    <s v="Machine Learning and AI"/>
    <s v="USD"/>
    <n v="120000"/>
    <n v="120000"/>
    <x v="1"/>
    <x v="1"/>
    <x v="0"/>
    <x v="2"/>
    <s v="United States"/>
    <x v="1"/>
    <x v="0"/>
    <x v="0"/>
  </r>
  <r>
    <x v="0"/>
    <x v="13"/>
    <s v="Data Science and Research"/>
    <s v="USD"/>
    <n v="175000"/>
    <n v="175000"/>
    <x v="1"/>
    <x v="1"/>
    <x v="0"/>
    <x v="1"/>
    <s v="United States"/>
    <x v="1"/>
    <x v="1"/>
    <x v="1"/>
  </r>
  <r>
    <x v="0"/>
    <x v="6"/>
    <s v="Data Analysis"/>
    <s v="USD"/>
    <n v="206000"/>
    <n v="206000"/>
    <x v="1"/>
    <x v="0"/>
    <x v="0"/>
    <x v="1"/>
    <s v="United States"/>
    <x v="1"/>
    <x v="1"/>
    <x v="1"/>
  </r>
  <r>
    <x v="0"/>
    <x v="26"/>
    <s v="Leadership and Management"/>
    <s v="USD"/>
    <n v="65000"/>
    <n v="65000"/>
    <x v="17"/>
    <x v="1"/>
    <x v="0"/>
    <x v="1"/>
    <s v="Colombia"/>
    <x v="1"/>
    <x v="0"/>
    <x v="0"/>
  </r>
  <r>
    <x v="0"/>
    <x v="26"/>
    <s v="Leadership and Management"/>
    <s v="USD"/>
    <n v="48000"/>
    <n v="48000"/>
    <x v="17"/>
    <x v="1"/>
    <x v="0"/>
    <x v="1"/>
    <s v="Colombia"/>
    <x v="1"/>
    <x v="2"/>
    <x v="0"/>
  </r>
  <r>
    <x v="0"/>
    <x v="7"/>
    <s v="Leadership and Management"/>
    <s v="USD"/>
    <n v="87000"/>
    <n v="87000"/>
    <x v="1"/>
    <x v="1"/>
    <x v="0"/>
    <x v="1"/>
    <s v="United States"/>
    <x v="1"/>
    <x v="0"/>
    <x v="0"/>
  </r>
  <r>
    <x v="0"/>
    <x v="2"/>
    <s v="Data Science and Research"/>
    <s v="USD"/>
    <n v="145000"/>
    <n v="145000"/>
    <x v="1"/>
    <x v="0"/>
    <x v="0"/>
    <x v="1"/>
    <s v="United States"/>
    <x v="1"/>
    <x v="0"/>
    <x v="0"/>
  </r>
  <r>
    <x v="0"/>
    <x v="4"/>
    <s v="Data Engineering"/>
    <s v="USD"/>
    <n v="115100"/>
    <n v="115100"/>
    <x v="1"/>
    <x v="3"/>
    <x v="0"/>
    <x v="1"/>
    <s v="United States"/>
    <x v="1"/>
    <x v="0"/>
    <x v="0"/>
  </r>
  <r>
    <x v="0"/>
    <x v="4"/>
    <s v="Data Engineering"/>
    <s v="USD"/>
    <n v="73900"/>
    <n v="73900"/>
    <x v="1"/>
    <x v="3"/>
    <x v="0"/>
    <x v="1"/>
    <s v="United States"/>
    <x v="1"/>
    <x v="0"/>
    <x v="0"/>
  </r>
  <r>
    <x v="0"/>
    <x v="4"/>
    <s v="Data Engineering"/>
    <s v="GBP"/>
    <n v="70000"/>
    <n v="86128"/>
    <x v="2"/>
    <x v="0"/>
    <x v="0"/>
    <x v="2"/>
    <s v="United Kingdom"/>
    <x v="1"/>
    <x v="0"/>
    <x v="0"/>
  </r>
  <r>
    <x v="0"/>
    <x v="4"/>
    <s v="Data Engineering"/>
    <s v="GBP"/>
    <n v="47500"/>
    <n v="58444"/>
    <x v="2"/>
    <x v="0"/>
    <x v="0"/>
    <x v="2"/>
    <s v="United Kingdom"/>
    <x v="1"/>
    <x v="2"/>
    <x v="0"/>
  </r>
  <r>
    <x v="0"/>
    <x v="52"/>
    <s v="Data Analysis"/>
    <s v="USD"/>
    <n v="130000"/>
    <n v="130000"/>
    <x v="1"/>
    <x v="0"/>
    <x v="0"/>
    <x v="2"/>
    <s v="United States"/>
    <x v="0"/>
    <x v="0"/>
    <x v="0"/>
  </r>
  <r>
    <x v="0"/>
    <x v="2"/>
    <s v="Data Science and Research"/>
    <s v="USD"/>
    <n v="205000"/>
    <n v="205000"/>
    <x v="1"/>
    <x v="1"/>
    <x v="0"/>
    <x v="1"/>
    <s v="United States"/>
    <x v="1"/>
    <x v="1"/>
    <x v="1"/>
  </r>
  <r>
    <x v="0"/>
    <x v="11"/>
    <s v="Data Science and Research"/>
    <s v="USD"/>
    <n v="141288"/>
    <n v="141288"/>
    <x v="1"/>
    <x v="1"/>
    <x v="0"/>
    <x v="1"/>
    <s v="United States"/>
    <x v="1"/>
    <x v="0"/>
    <x v="0"/>
  </r>
  <r>
    <x v="0"/>
    <x v="11"/>
    <s v="Data Science and Research"/>
    <s v="USD"/>
    <n v="94192"/>
    <n v="94192"/>
    <x v="1"/>
    <x v="1"/>
    <x v="0"/>
    <x v="1"/>
    <s v="United States"/>
    <x v="1"/>
    <x v="0"/>
    <x v="0"/>
  </r>
  <r>
    <x v="0"/>
    <x v="65"/>
    <s v="Data Engineering"/>
    <s v="USD"/>
    <n v="184000"/>
    <n v="184000"/>
    <x v="1"/>
    <x v="1"/>
    <x v="0"/>
    <x v="2"/>
    <s v="United States"/>
    <x v="1"/>
    <x v="1"/>
    <x v="1"/>
  </r>
  <r>
    <x v="0"/>
    <x v="65"/>
    <s v="Data Engineering"/>
    <s v="USD"/>
    <n v="143000"/>
    <n v="143000"/>
    <x v="1"/>
    <x v="1"/>
    <x v="0"/>
    <x v="2"/>
    <s v="United States"/>
    <x v="1"/>
    <x v="0"/>
    <x v="0"/>
  </r>
  <r>
    <x v="0"/>
    <x v="27"/>
    <s v="Machine Learning and AI"/>
    <s v="USD"/>
    <n v="160000"/>
    <n v="160000"/>
    <x v="1"/>
    <x v="0"/>
    <x v="0"/>
    <x v="1"/>
    <s v="United States"/>
    <x v="1"/>
    <x v="1"/>
    <x v="1"/>
  </r>
  <r>
    <x v="0"/>
    <x v="27"/>
    <s v="Machine Learning and AI"/>
    <s v="USD"/>
    <n v="147000"/>
    <n v="147000"/>
    <x v="1"/>
    <x v="0"/>
    <x v="0"/>
    <x v="1"/>
    <s v="United States"/>
    <x v="1"/>
    <x v="0"/>
    <x v="0"/>
  </r>
  <r>
    <x v="0"/>
    <x v="92"/>
    <s v="Data Engineering"/>
    <s v="SGD"/>
    <n v="100000"/>
    <n v="74883"/>
    <x v="54"/>
    <x v="0"/>
    <x v="0"/>
    <x v="2"/>
    <s v="Singapore"/>
    <x v="0"/>
    <x v="0"/>
    <x v="0"/>
  </r>
  <r>
    <x v="0"/>
    <x v="71"/>
    <s v="Machine Learning and AI"/>
    <s v="USD"/>
    <n v="70000"/>
    <n v="70000"/>
    <x v="22"/>
    <x v="3"/>
    <x v="0"/>
    <x v="1"/>
    <s v="Australia"/>
    <x v="0"/>
    <x v="0"/>
    <x v="0"/>
  </r>
  <r>
    <x v="0"/>
    <x v="25"/>
    <s v="Machine Learning and AI"/>
    <s v="USD"/>
    <n v="80000"/>
    <n v="80000"/>
    <x v="55"/>
    <x v="3"/>
    <x v="0"/>
    <x v="0"/>
    <s v="Sweden"/>
    <x v="1"/>
    <x v="0"/>
    <x v="0"/>
  </r>
  <r>
    <x v="0"/>
    <x v="4"/>
    <s v="Data Engineering"/>
    <s v="USD"/>
    <n v="210914"/>
    <n v="210914"/>
    <x v="1"/>
    <x v="2"/>
    <x v="0"/>
    <x v="2"/>
    <s v="United States"/>
    <x v="1"/>
    <x v="1"/>
    <x v="1"/>
  </r>
  <r>
    <x v="0"/>
    <x v="4"/>
    <s v="Data Engineering"/>
    <s v="USD"/>
    <n v="116704"/>
    <n v="116704"/>
    <x v="1"/>
    <x v="2"/>
    <x v="0"/>
    <x v="2"/>
    <s v="United States"/>
    <x v="1"/>
    <x v="0"/>
    <x v="0"/>
  </r>
  <r>
    <x v="0"/>
    <x v="7"/>
    <s v="Leadership and Management"/>
    <s v="USD"/>
    <n v="185700"/>
    <n v="185700"/>
    <x v="1"/>
    <x v="0"/>
    <x v="0"/>
    <x v="1"/>
    <s v="United States"/>
    <x v="1"/>
    <x v="1"/>
    <x v="1"/>
  </r>
  <r>
    <x v="0"/>
    <x v="7"/>
    <s v="Leadership and Management"/>
    <s v="USD"/>
    <n v="165000"/>
    <n v="165000"/>
    <x v="1"/>
    <x v="0"/>
    <x v="0"/>
    <x v="1"/>
    <s v="United States"/>
    <x v="1"/>
    <x v="1"/>
    <x v="1"/>
  </r>
  <r>
    <x v="0"/>
    <x v="75"/>
    <s v="Data Quality and Operations"/>
    <s v="USD"/>
    <n v="193000"/>
    <n v="193000"/>
    <x v="1"/>
    <x v="1"/>
    <x v="0"/>
    <x v="2"/>
    <s v="United States"/>
    <x v="1"/>
    <x v="1"/>
    <x v="1"/>
  </r>
  <r>
    <x v="0"/>
    <x v="75"/>
    <s v="Data Quality and Operations"/>
    <s v="USD"/>
    <n v="136850"/>
    <n v="136850"/>
    <x v="1"/>
    <x v="1"/>
    <x v="0"/>
    <x v="2"/>
    <s v="United States"/>
    <x v="1"/>
    <x v="0"/>
    <x v="0"/>
  </r>
  <r>
    <x v="0"/>
    <x v="5"/>
    <s v="Machine Learning and AI"/>
    <s v="USD"/>
    <n v="139500"/>
    <n v="139500"/>
    <x v="1"/>
    <x v="1"/>
    <x v="0"/>
    <x v="1"/>
    <s v="United States"/>
    <x v="1"/>
    <x v="0"/>
    <x v="0"/>
  </r>
  <r>
    <x v="0"/>
    <x v="5"/>
    <s v="Machine Learning and AI"/>
    <s v="USD"/>
    <n v="109400"/>
    <n v="109400"/>
    <x v="1"/>
    <x v="1"/>
    <x v="0"/>
    <x v="1"/>
    <s v="United States"/>
    <x v="1"/>
    <x v="0"/>
    <x v="0"/>
  </r>
  <r>
    <x v="0"/>
    <x v="4"/>
    <s v="Data Engineering"/>
    <s v="USD"/>
    <n v="276000"/>
    <n v="276000"/>
    <x v="1"/>
    <x v="1"/>
    <x v="0"/>
    <x v="2"/>
    <s v="United States"/>
    <x v="1"/>
    <x v="1"/>
    <x v="1"/>
  </r>
  <r>
    <x v="0"/>
    <x v="2"/>
    <s v="Data Science and Research"/>
    <s v="EUR"/>
    <n v="55000"/>
    <n v="59382"/>
    <x v="4"/>
    <x v="0"/>
    <x v="0"/>
    <x v="1"/>
    <s v="Spain"/>
    <x v="1"/>
    <x v="0"/>
    <x v="0"/>
  </r>
  <r>
    <x v="0"/>
    <x v="2"/>
    <s v="Data Science and Research"/>
    <s v="EUR"/>
    <n v="45000"/>
    <n v="48585"/>
    <x v="4"/>
    <x v="0"/>
    <x v="0"/>
    <x v="1"/>
    <s v="Spain"/>
    <x v="1"/>
    <x v="2"/>
    <x v="0"/>
  </r>
  <r>
    <x v="0"/>
    <x v="4"/>
    <s v="Data Engineering"/>
    <s v="EUR"/>
    <n v="70000"/>
    <n v="75577"/>
    <x v="19"/>
    <x v="0"/>
    <x v="0"/>
    <x v="2"/>
    <s v="Slovenia"/>
    <x v="1"/>
    <x v="0"/>
    <x v="0"/>
  </r>
  <r>
    <x v="0"/>
    <x v="4"/>
    <s v="Data Engineering"/>
    <s v="EUR"/>
    <n v="45000"/>
    <n v="48585"/>
    <x v="19"/>
    <x v="0"/>
    <x v="0"/>
    <x v="2"/>
    <s v="Slovenia"/>
    <x v="1"/>
    <x v="2"/>
    <x v="0"/>
  </r>
  <r>
    <x v="0"/>
    <x v="5"/>
    <s v="Machine Learning and AI"/>
    <s v="GBP"/>
    <n v="161000"/>
    <n v="198094"/>
    <x v="2"/>
    <x v="1"/>
    <x v="0"/>
    <x v="1"/>
    <s v="United Kingdom"/>
    <x v="1"/>
    <x v="1"/>
    <x v="1"/>
  </r>
  <r>
    <x v="0"/>
    <x v="5"/>
    <s v="Machine Learning and AI"/>
    <s v="GBP"/>
    <n v="83300"/>
    <n v="102492"/>
    <x v="2"/>
    <x v="1"/>
    <x v="0"/>
    <x v="1"/>
    <s v="United Kingdom"/>
    <x v="1"/>
    <x v="0"/>
    <x v="0"/>
  </r>
  <r>
    <x v="0"/>
    <x v="4"/>
    <s v="Data Engineering"/>
    <s v="GBP"/>
    <n v="112700"/>
    <n v="138666"/>
    <x v="2"/>
    <x v="1"/>
    <x v="0"/>
    <x v="1"/>
    <s v="United Kingdom"/>
    <x v="1"/>
    <x v="0"/>
    <x v="0"/>
  </r>
  <r>
    <x v="0"/>
    <x v="4"/>
    <s v="Data Engineering"/>
    <s v="GBP"/>
    <n v="83300"/>
    <n v="102492"/>
    <x v="2"/>
    <x v="1"/>
    <x v="0"/>
    <x v="1"/>
    <s v="United Kingdom"/>
    <x v="1"/>
    <x v="0"/>
    <x v="0"/>
  </r>
  <r>
    <x v="1"/>
    <x v="9"/>
    <s v="BI and Visualization"/>
    <s v="USD"/>
    <n v="130000"/>
    <n v="130000"/>
    <x v="1"/>
    <x v="1"/>
    <x v="0"/>
    <x v="2"/>
    <s v="United States"/>
    <x v="0"/>
    <x v="0"/>
    <x v="0"/>
  </r>
  <r>
    <x v="3"/>
    <x v="63"/>
    <s v="Data Science and Research"/>
    <s v="USD"/>
    <n v="150000"/>
    <n v="150000"/>
    <x v="1"/>
    <x v="0"/>
    <x v="0"/>
    <x v="2"/>
    <s v="United States"/>
    <x v="1"/>
    <x v="0"/>
    <x v="1"/>
  </r>
  <r>
    <x v="0"/>
    <x v="27"/>
    <s v="Machine Learning and AI"/>
    <s v="USD"/>
    <n v="260000"/>
    <n v="260000"/>
    <x v="3"/>
    <x v="1"/>
    <x v="0"/>
    <x v="2"/>
    <s v="Canada"/>
    <x v="1"/>
    <x v="1"/>
    <x v="1"/>
  </r>
  <r>
    <x v="0"/>
    <x v="27"/>
    <s v="Machine Learning and AI"/>
    <s v="USD"/>
    <n v="110000"/>
    <n v="110000"/>
    <x v="3"/>
    <x v="1"/>
    <x v="0"/>
    <x v="2"/>
    <s v="Canada"/>
    <x v="1"/>
    <x v="0"/>
    <x v="0"/>
  </r>
  <r>
    <x v="0"/>
    <x v="7"/>
    <s v="Leadership and Management"/>
    <s v="USD"/>
    <n v="170000"/>
    <n v="170000"/>
    <x v="1"/>
    <x v="1"/>
    <x v="0"/>
    <x v="2"/>
    <s v="United States"/>
    <x v="1"/>
    <x v="1"/>
    <x v="1"/>
  </r>
  <r>
    <x v="0"/>
    <x v="7"/>
    <s v="Leadership and Management"/>
    <s v="USD"/>
    <n v="130000"/>
    <n v="130000"/>
    <x v="1"/>
    <x v="1"/>
    <x v="0"/>
    <x v="2"/>
    <s v="United States"/>
    <x v="1"/>
    <x v="0"/>
    <x v="0"/>
  </r>
  <r>
    <x v="0"/>
    <x v="5"/>
    <s v="Machine Learning and AI"/>
    <s v="USD"/>
    <n v="163800"/>
    <n v="163800"/>
    <x v="1"/>
    <x v="1"/>
    <x v="0"/>
    <x v="1"/>
    <s v="United States"/>
    <x v="1"/>
    <x v="1"/>
    <x v="1"/>
  </r>
  <r>
    <x v="0"/>
    <x v="5"/>
    <s v="Machine Learning and AI"/>
    <s v="USD"/>
    <n v="126000"/>
    <n v="126000"/>
    <x v="1"/>
    <x v="1"/>
    <x v="0"/>
    <x v="1"/>
    <s v="United States"/>
    <x v="1"/>
    <x v="0"/>
    <x v="0"/>
  </r>
  <r>
    <x v="0"/>
    <x v="2"/>
    <s v="Data Science and Research"/>
    <s v="USD"/>
    <n v="106250"/>
    <n v="106250"/>
    <x v="1"/>
    <x v="0"/>
    <x v="0"/>
    <x v="1"/>
    <s v="United States"/>
    <x v="1"/>
    <x v="0"/>
    <x v="0"/>
  </r>
  <r>
    <x v="0"/>
    <x v="4"/>
    <s v="Data Engineering"/>
    <s v="USD"/>
    <n v="167500"/>
    <n v="167500"/>
    <x v="1"/>
    <x v="2"/>
    <x v="0"/>
    <x v="1"/>
    <s v="United States"/>
    <x v="1"/>
    <x v="1"/>
    <x v="1"/>
  </r>
  <r>
    <x v="0"/>
    <x v="4"/>
    <s v="Data Engineering"/>
    <s v="USD"/>
    <n v="106500"/>
    <n v="106500"/>
    <x v="1"/>
    <x v="2"/>
    <x v="0"/>
    <x v="1"/>
    <s v="United States"/>
    <x v="1"/>
    <x v="0"/>
    <x v="0"/>
  </r>
  <r>
    <x v="0"/>
    <x v="6"/>
    <s v="Data Analysis"/>
    <s v="USD"/>
    <n v="250000"/>
    <n v="250000"/>
    <x v="1"/>
    <x v="1"/>
    <x v="0"/>
    <x v="2"/>
    <s v="United States"/>
    <x v="1"/>
    <x v="1"/>
    <x v="1"/>
  </r>
  <r>
    <x v="0"/>
    <x v="6"/>
    <s v="Data Analysis"/>
    <s v="USD"/>
    <n v="138000"/>
    <n v="138000"/>
    <x v="1"/>
    <x v="1"/>
    <x v="0"/>
    <x v="2"/>
    <s v="United States"/>
    <x v="1"/>
    <x v="0"/>
    <x v="0"/>
  </r>
  <r>
    <x v="0"/>
    <x v="6"/>
    <s v="Data Analysis"/>
    <s v="USD"/>
    <n v="130000"/>
    <n v="130000"/>
    <x v="3"/>
    <x v="0"/>
    <x v="0"/>
    <x v="2"/>
    <s v="Canada"/>
    <x v="1"/>
    <x v="0"/>
    <x v="0"/>
  </r>
  <r>
    <x v="0"/>
    <x v="6"/>
    <s v="Data Analysis"/>
    <s v="USD"/>
    <n v="100000"/>
    <n v="100000"/>
    <x v="3"/>
    <x v="0"/>
    <x v="0"/>
    <x v="2"/>
    <s v="Canada"/>
    <x v="1"/>
    <x v="0"/>
    <x v="0"/>
  </r>
  <r>
    <x v="0"/>
    <x v="111"/>
    <s v="Machine Learning and AI"/>
    <s v="EUR"/>
    <n v="115000"/>
    <n v="124163"/>
    <x v="0"/>
    <x v="1"/>
    <x v="0"/>
    <x v="1"/>
    <s v="Germany"/>
    <x v="0"/>
    <x v="0"/>
    <x v="0"/>
  </r>
  <r>
    <x v="0"/>
    <x v="44"/>
    <s v="Data Science and Research"/>
    <s v="USD"/>
    <n v="104500"/>
    <n v="104500"/>
    <x v="1"/>
    <x v="0"/>
    <x v="0"/>
    <x v="1"/>
    <s v="United States"/>
    <x v="1"/>
    <x v="0"/>
    <x v="0"/>
  </r>
  <r>
    <x v="0"/>
    <x v="44"/>
    <s v="Data Science and Research"/>
    <s v="USD"/>
    <n v="70000"/>
    <n v="70000"/>
    <x v="1"/>
    <x v="0"/>
    <x v="0"/>
    <x v="1"/>
    <s v="United States"/>
    <x v="1"/>
    <x v="0"/>
    <x v="0"/>
  </r>
  <r>
    <x v="0"/>
    <x v="23"/>
    <s v="Data Science and Research"/>
    <s v="USD"/>
    <n v="90000"/>
    <n v="90000"/>
    <x v="1"/>
    <x v="0"/>
    <x v="0"/>
    <x v="1"/>
    <s v="United States"/>
    <x v="1"/>
    <x v="0"/>
    <x v="0"/>
  </r>
  <r>
    <x v="0"/>
    <x v="23"/>
    <s v="Data Science and Research"/>
    <s v="USD"/>
    <n v="70000"/>
    <n v="70000"/>
    <x v="1"/>
    <x v="0"/>
    <x v="0"/>
    <x v="1"/>
    <s v="United States"/>
    <x v="1"/>
    <x v="0"/>
    <x v="0"/>
  </r>
  <r>
    <x v="0"/>
    <x v="11"/>
    <s v="Data Science and Research"/>
    <s v="USD"/>
    <n v="125000"/>
    <n v="125000"/>
    <x v="1"/>
    <x v="0"/>
    <x v="0"/>
    <x v="2"/>
    <s v="United States"/>
    <x v="1"/>
    <x v="0"/>
    <x v="0"/>
  </r>
  <r>
    <x v="0"/>
    <x v="6"/>
    <s v="Data Analysis"/>
    <s v="USD"/>
    <n v="127000"/>
    <n v="127000"/>
    <x v="1"/>
    <x v="1"/>
    <x v="0"/>
    <x v="2"/>
    <s v="United States"/>
    <x v="1"/>
    <x v="0"/>
    <x v="0"/>
  </r>
  <r>
    <x v="0"/>
    <x v="2"/>
    <s v="Data Science and Research"/>
    <s v="USD"/>
    <n v="210550"/>
    <n v="210550"/>
    <x v="1"/>
    <x v="1"/>
    <x v="0"/>
    <x v="1"/>
    <s v="United States"/>
    <x v="1"/>
    <x v="1"/>
    <x v="1"/>
  </r>
  <r>
    <x v="0"/>
    <x v="2"/>
    <s v="Data Science and Research"/>
    <s v="USD"/>
    <n v="153300"/>
    <n v="153300"/>
    <x v="1"/>
    <x v="1"/>
    <x v="0"/>
    <x v="1"/>
    <s v="United States"/>
    <x v="1"/>
    <x v="1"/>
    <x v="1"/>
  </r>
  <r>
    <x v="0"/>
    <x v="2"/>
    <s v="Data Science and Research"/>
    <s v="USD"/>
    <n v="200000"/>
    <n v="200000"/>
    <x v="1"/>
    <x v="0"/>
    <x v="0"/>
    <x v="2"/>
    <s v="United States"/>
    <x v="1"/>
    <x v="1"/>
    <x v="1"/>
  </r>
  <r>
    <x v="0"/>
    <x v="6"/>
    <s v="Data Analysis"/>
    <s v="USD"/>
    <n v="161500"/>
    <n v="161500"/>
    <x v="1"/>
    <x v="1"/>
    <x v="0"/>
    <x v="2"/>
    <s v="United States"/>
    <x v="1"/>
    <x v="1"/>
    <x v="1"/>
  </r>
  <r>
    <x v="0"/>
    <x v="6"/>
    <s v="Data Analysis"/>
    <s v="USD"/>
    <n v="119500"/>
    <n v="119500"/>
    <x v="1"/>
    <x v="1"/>
    <x v="0"/>
    <x v="2"/>
    <s v="United States"/>
    <x v="1"/>
    <x v="0"/>
    <x v="0"/>
  </r>
  <r>
    <x v="0"/>
    <x v="112"/>
    <s v="Leadership and Management"/>
    <s v="USD"/>
    <n v="105000"/>
    <n v="105000"/>
    <x v="1"/>
    <x v="1"/>
    <x v="0"/>
    <x v="1"/>
    <s v="United States"/>
    <x v="1"/>
    <x v="0"/>
    <x v="0"/>
  </r>
  <r>
    <x v="0"/>
    <x v="112"/>
    <s v="Leadership and Management"/>
    <s v="USD"/>
    <n v="85000"/>
    <n v="85000"/>
    <x v="1"/>
    <x v="1"/>
    <x v="0"/>
    <x v="1"/>
    <s v="United States"/>
    <x v="1"/>
    <x v="0"/>
    <x v="0"/>
  </r>
  <r>
    <x v="0"/>
    <x v="11"/>
    <s v="Data Science and Research"/>
    <s v="USD"/>
    <n v="215000"/>
    <n v="215000"/>
    <x v="1"/>
    <x v="1"/>
    <x v="0"/>
    <x v="1"/>
    <s v="United States"/>
    <x v="1"/>
    <x v="1"/>
    <x v="1"/>
  </r>
  <r>
    <x v="0"/>
    <x v="11"/>
    <s v="Data Science and Research"/>
    <s v="USD"/>
    <n v="146300"/>
    <n v="146300"/>
    <x v="1"/>
    <x v="1"/>
    <x v="0"/>
    <x v="1"/>
    <s v="United States"/>
    <x v="1"/>
    <x v="0"/>
    <x v="0"/>
  </r>
  <r>
    <x v="0"/>
    <x v="25"/>
    <s v="Machine Learning and AI"/>
    <s v="EUR"/>
    <n v="200000"/>
    <n v="215936"/>
    <x v="0"/>
    <x v="3"/>
    <x v="0"/>
    <x v="2"/>
    <s v="Germany"/>
    <x v="0"/>
    <x v="1"/>
    <x v="1"/>
  </r>
  <r>
    <x v="0"/>
    <x v="4"/>
    <s v="Data Engineering"/>
    <s v="USD"/>
    <n v="72000"/>
    <n v="72000"/>
    <x v="43"/>
    <x v="0"/>
    <x v="0"/>
    <x v="2"/>
    <s v="Mexico"/>
    <x v="1"/>
    <x v="0"/>
    <x v="0"/>
  </r>
  <r>
    <x v="0"/>
    <x v="4"/>
    <s v="Data Engineering"/>
    <s v="USD"/>
    <n v="60000"/>
    <n v="60000"/>
    <x v="43"/>
    <x v="0"/>
    <x v="0"/>
    <x v="2"/>
    <s v="Mexico"/>
    <x v="1"/>
    <x v="0"/>
    <x v="0"/>
  </r>
  <r>
    <x v="0"/>
    <x v="5"/>
    <s v="Machine Learning and AI"/>
    <s v="USD"/>
    <n v="153400"/>
    <n v="153400"/>
    <x v="1"/>
    <x v="1"/>
    <x v="0"/>
    <x v="1"/>
    <s v="United States"/>
    <x v="1"/>
    <x v="1"/>
    <x v="1"/>
  </r>
  <r>
    <x v="0"/>
    <x v="5"/>
    <s v="Machine Learning and AI"/>
    <s v="USD"/>
    <n v="122700"/>
    <n v="122700"/>
    <x v="1"/>
    <x v="1"/>
    <x v="0"/>
    <x v="1"/>
    <s v="United States"/>
    <x v="1"/>
    <x v="0"/>
    <x v="0"/>
  </r>
  <r>
    <x v="0"/>
    <x v="2"/>
    <s v="Data Science and Research"/>
    <s v="USD"/>
    <n v="123900"/>
    <n v="123900"/>
    <x v="1"/>
    <x v="1"/>
    <x v="0"/>
    <x v="2"/>
    <s v="United States"/>
    <x v="1"/>
    <x v="0"/>
    <x v="0"/>
  </r>
  <r>
    <x v="0"/>
    <x v="11"/>
    <s v="Data Science and Research"/>
    <s v="USD"/>
    <n v="319550"/>
    <n v="316414"/>
    <x v="1"/>
    <x v="0"/>
    <x v="0"/>
    <x v="2"/>
    <s v="United States"/>
    <x v="1"/>
    <x v="1"/>
    <x v="1"/>
  </r>
  <r>
    <x v="0"/>
    <x v="11"/>
    <s v="Data Science and Research"/>
    <s v="USD"/>
    <n v="150000"/>
    <n v="150000"/>
    <x v="1"/>
    <x v="0"/>
    <x v="0"/>
    <x v="2"/>
    <s v="United States"/>
    <x v="1"/>
    <x v="0"/>
    <x v="1"/>
  </r>
  <r>
    <x v="0"/>
    <x v="2"/>
    <s v="Data Science and Research"/>
    <s v="EUR"/>
    <n v="60000"/>
    <n v="64781"/>
    <x v="8"/>
    <x v="0"/>
    <x v="0"/>
    <x v="0"/>
    <s v="France"/>
    <x v="1"/>
    <x v="0"/>
    <x v="0"/>
  </r>
  <r>
    <x v="0"/>
    <x v="6"/>
    <s v="Data Analysis"/>
    <s v="USD"/>
    <n v="185900"/>
    <n v="185900"/>
    <x v="1"/>
    <x v="1"/>
    <x v="0"/>
    <x v="1"/>
    <s v="United States"/>
    <x v="1"/>
    <x v="1"/>
    <x v="1"/>
  </r>
  <r>
    <x v="0"/>
    <x v="6"/>
    <s v="Data Analysis"/>
    <s v="USD"/>
    <n v="121700"/>
    <n v="121700"/>
    <x v="1"/>
    <x v="1"/>
    <x v="0"/>
    <x v="1"/>
    <s v="United States"/>
    <x v="1"/>
    <x v="0"/>
    <x v="0"/>
  </r>
  <r>
    <x v="0"/>
    <x v="92"/>
    <s v="Data Engineering"/>
    <s v="USD"/>
    <n v="50000"/>
    <n v="50000"/>
    <x v="45"/>
    <x v="1"/>
    <x v="3"/>
    <x v="0"/>
    <s v="Australia"/>
    <x v="1"/>
    <x v="0"/>
    <x v="0"/>
  </r>
  <r>
    <x v="0"/>
    <x v="6"/>
    <s v="Data Analysis"/>
    <s v="USD"/>
    <n v="100000"/>
    <n v="100000"/>
    <x v="49"/>
    <x v="3"/>
    <x v="0"/>
    <x v="2"/>
    <s v="United States"/>
    <x v="0"/>
    <x v="0"/>
    <x v="0"/>
  </r>
  <r>
    <x v="0"/>
    <x v="4"/>
    <s v="Data Engineering"/>
    <s v="USD"/>
    <n v="310000"/>
    <n v="310000"/>
    <x v="1"/>
    <x v="2"/>
    <x v="0"/>
    <x v="2"/>
    <s v="United States"/>
    <x v="1"/>
    <x v="1"/>
    <x v="1"/>
  </r>
  <r>
    <x v="0"/>
    <x v="4"/>
    <s v="Data Engineering"/>
    <s v="USD"/>
    <n v="239000"/>
    <n v="239000"/>
    <x v="1"/>
    <x v="2"/>
    <x v="0"/>
    <x v="2"/>
    <s v="United States"/>
    <x v="1"/>
    <x v="1"/>
    <x v="1"/>
  </r>
  <r>
    <x v="0"/>
    <x v="6"/>
    <s v="Data Analysis"/>
    <s v="USD"/>
    <n v="150000"/>
    <n v="150000"/>
    <x v="1"/>
    <x v="3"/>
    <x v="0"/>
    <x v="1"/>
    <s v="United States"/>
    <x v="1"/>
    <x v="0"/>
    <x v="1"/>
  </r>
  <r>
    <x v="0"/>
    <x v="2"/>
    <s v="Data Science and Research"/>
    <s v="USD"/>
    <n v="149076"/>
    <n v="149076"/>
    <x v="1"/>
    <x v="1"/>
    <x v="0"/>
    <x v="1"/>
    <s v="United States"/>
    <x v="1"/>
    <x v="0"/>
    <x v="0"/>
  </r>
  <r>
    <x v="0"/>
    <x v="2"/>
    <s v="Data Science and Research"/>
    <s v="USD"/>
    <n v="82365"/>
    <n v="82365"/>
    <x v="1"/>
    <x v="1"/>
    <x v="0"/>
    <x v="1"/>
    <s v="United States"/>
    <x v="1"/>
    <x v="0"/>
    <x v="0"/>
  </r>
  <r>
    <x v="0"/>
    <x v="6"/>
    <s v="Data Analysis"/>
    <s v="USD"/>
    <n v="85500"/>
    <n v="85500"/>
    <x v="1"/>
    <x v="1"/>
    <x v="0"/>
    <x v="1"/>
    <s v="United States"/>
    <x v="1"/>
    <x v="0"/>
    <x v="0"/>
  </r>
  <r>
    <x v="0"/>
    <x v="2"/>
    <s v="Data Science and Research"/>
    <s v="USD"/>
    <n v="97750"/>
    <n v="97750"/>
    <x v="1"/>
    <x v="0"/>
    <x v="0"/>
    <x v="2"/>
    <s v="United States"/>
    <x v="1"/>
    <x v="0"/>
    <x v="0"/>
  </r>
  <r>
    <x v="0"/>
    <x v="2"/>
    <s v="Data Science and Research"/>
    <s v="USD"/>
    <n v="116990"/>
    <n v="116990"/>
    <x v="1"/>
    <x v="0"/>
    <x v="0"/>
    <x v="2"/>
    <s v="United States"/>
    <x v="1"/>
    <x v="0"/>
    <x v="0"/>
  </r>
  <r>
    <x v="0"/>
    <x v="2"/>
    <s v="Data Science and Research"/>
    <s v="USD"/>
    <n v="82920"/>
    <n v="82920"/>
    <x v="1"/>
    <x v="0"/>
    <x v="0"/>
    <x v="2"/>
    <s v="United States"/>
    <x v="1"/>
    <x v="0"/>
    <x v="0"/>
  </r>
  <r>
    <x v="0"/>
    <x v="17"/>
    <s v="Machine Learning and AI"/>
    <s v="USD"/>
    <n v="200000"/>
    <n v="200000"/>
    <x v="1"/>
    <x v="0"/>
    <x v="0"/>
    <x v="1"/>
    <s v="United States"/>
    <x v="2"/>
    <x v="1"/>
    <x v="1"/>
  </r>
  <r>
    <x v="0"/>
    <x v="17"/>
    <s v="Machine Learning and AI"/>
    <s v="USD"/>
    <n v="125000"/>
    <n v="125000"/>
    <x v="1"/>
    <x v="0"/>
    <x v="0"/>
    <x v="1"/>
    <s v="United States"/>
    <x v="2"/>
    <x v="0"/>
    <x v="0"/>
  </r>
  <r>
    <x v="0"/>
    <x v="26"/>
    <s v="Leadership and Management"/>
    <s v="USD"/>
    <n v="155000"/>
    <n v="155000"/>
    <x v="1"/>
    <x v="1"/>
    <x v="0"/>
    <x v="1"/>
    <s v="United States"/>
    <x v="1"/>
    <x v="1"/>
    <x v="1"/>
  </r>
  <r>
    <x v="0"/>
    <x v="26"/>
    <s v="Leadership and Management"/>
    <s v="USD"/>
    <n v="140000"/>
    <n v="140000"/>
    <x v="1"/>
    <x v="1"/>
    <x v="0"/>
    <x v="1"/>
    <s v="United States"/>
    <x v="1"/>
    <x v="0"/>
    <x v="0"/>
  </r>
  <r>
    <x v="0"/>
    <x v="47"/>
    <s v="Machine Learning and AI"/>
    <s v="USD"/>
    <n v="205920"/>
    <n v="205920"/>
    <x v="1"/>
    <x v="0"/>
    <x v="0"/>
    <x v="1"/>
    <s v="United States"/>
    <x v="1"/>
    <x v="1"/>
    <x v="1"/>
  </r>
  <r>
    <x v="0"/>
    <x v="47"/>
    <s v="Machine Learning and AI"/>
    <s v="USD"/>
    <n v="171600"/>
    <n v="171600"/>
    <x v="1"/>
    <x v="0"/>
    <x v="0"/>
    <x v="1"/>
    <s v="United States"/>
    <x v="1"/>
    <x v="1"/>
    <x v="1"/>
  </r>
  <r>
    <x v="0"/>
    <x v="4"/>
    <s v="Data Engineering"/>
    <s v="USD"/>
    <n v="121500"/>
    <n v="121500"/>
    <x v="1"/>
    <x v="1"/>
    <x v="0"/>
    <x v="2"/>
    <s v="United States"/>
    <x v="1"/>
    <x v="0"/>
    <x v="0"/>
  </r>
  <r>
    <x v="0"/>
    <x v="4"/>
    <s v="Data Engineering"/>
    <s v="USD"/>
    <n v="78000"/>
    <n v="78000"/>
    <x v="1"/>
    <x v="1"/>
    <x v="0"/>
    <x v="2"/>
    <s v="United States"/>
    <x v="1"/>
    <x v="0"/>
    <x v="0"/>
  </r>
  <r>
    <x v="0"/>
    <x v="4"/>
    <s v="Data Engineering"/>
    <s v="USD"/>
    <n v="116000"/>
    <n v="116000"/>
    <x v="1"/>
    <x v="0"/>
    <x v="0"/>
    <x v="1"/>
    <s v="United States"/>
    <x v="1"/>
    <x v="0"/>
    <x v="0"/>
  </r>
  <r>
    <x v="0"/>
    <x v="6"/>
    <s v="Data Analysis"/>
    <s v="GBP"/>
    <n v="65000"/>
    <n v="79976"/>
    <x v="2"/>
    <x v="0"/>
    <x v="0"/>
    <x v="2"/>
    <s v="United Kingdom"/>
    <x v="1"/>
    <x v="0"/>
    <x v="0"/>
  </r>
  <r>
    <x v="0"/>
    <x v="6"/>
    <s v="Data Analysis"/>
    <s v="GBP"/>
    <n v="36050"/>
    <n v="44356"/>
    <x v="2"/>
    <x v="0"/>
    <x v="0"/>
    <x v="2"/>
    <s v="United Kingdom"/>
    <x v="1"/>
    <x v="2"/>
    <x v="0"/>
  </r>
  <r>
    <x v="0"/>
    <x v="6"/>
    <s v="Data Analysis"/>
    <s v="USD"/>
    <n v="180000"/>
    <n v="180000"/>
    <x v="1"/>
    <x v="1"/>
    <x v="0"/>
    <x v="1"/>
    <s v="United States"/>
    <x v="1"/>
    <x v="1"/>
    <x v="1"/>
  </r>
  <r>
    <x v="0"/>
    <x v="4"/>
    <s v="Data Engineering"/>
    <s v="USD"/>
    <n v="200000"/>
    <n v="200000"/>
    <x v="1"/>
    <x v="0"/>
    <x v="0"/>
    <x v="1"/>
    <s v="United States"/>
    <x v="1"/>
    <x v="1"/>
    <x v="1"/>
  </r>
  <r>
    <x v="0"/>
    <x v="4"/>
    <s v="Data Engineering"/>
    <s v="GBP"/>
    <n v="105000"/>
    <n v="129192"/>
    <x v="2"/>
    <x v="0"/>
    <x v="0"/>
    <x v="1"/>
    <s v="United Kingdom"/>
    <x v="1"/>
    <x v="0"/>
    <x v="0"/>
  </r>
  <r>
    <x v="0"/>
    <x v="4"/>
    <s v="Data Engineering"/>
    <s v="GBP"/>
    <n v="85000"/>
    <n v="104584"/>
    <x v="2"/>
    <x v="0"/>
    <x v="0"/>
    <x v="1"/>
    <s v="United Kingdom"/>
    <x v="1"/>
    <x v="0"/>
    <x v="0"/>
  </r>
  <r>
    <x v="0"/>
    <x v="6"/>
    <s v="Data Analysis"/>
    <s v="USD"/>
    <n v="30000"/>
    <n v="30000"/>
    <x v="22"/>
    <x v="3"/>
    <x v="0"/>
    <x v="0"/>
    <s v="India"/>
    <x v="1"/>
    <x v="2"/>
    <x v="0"/>
  </r>
  <r>
    <x v="0"/>
    <x v="11"/>
    <s v="Data Science and Research"/>
    <s v="USD"/>
    <n v="185000"/>
    <n v="185000"/>
    <x v="1"/>
    <x v="0"/>
    <x v="0"/>
    <x v="1"/>
    <s v="United States"/>
    <x v="1"/>
    <x v="1"/>
    <x v="1"/>
  </r>
  <r>
    <x v="0"/>
    <x v="11"/>
    <s v="Data Science and Research"/>
    <s v="USD"/>
    <n v="125000"/>
    <n v="125000"/>
    <x v="1"/>
    <x v="0"/>
    <x v="0"/>
    <x v="1"/>
    <s v="United States"/>
    <x v="1"/>
    <x v="0"/>
    <x v="0"/>
  </r>
  <r>
    <x v="1"/>
    <x v="6"/>
    <s v="Data Analysis"/>
    <s v="USD"/>
    <n v="34320"/>
    <n v="34320"/>
    <x v="1"/>
    <x v="3"/>
    <x v="1"/>
    <x v="2"/>
    <s v="United States"/>
    <x v="2"/>
    <x v="2"/>
    <x v="0"/>
  </r>
  <r>
    <x v="0"/>
    <x v="29"/>
    <s v="Leadership and Management"/>
    <s v="EUR"/>
    <n v="70000"/>
    <n v="75577"/>
    <x v="14"/>
    <x v="1"/>
    <x v="0"/>
    <x v="2"/>
    <s v="Portugal"/>
    <x v="0"/>
    <x v="0"/>
    <x v="0"/>
  </r>
  <r>
    <x v="1"/>
    <x v="44"/>
    <s v="Data Science and Research"/>
    <s v="USD"/>
    <n v="106000"/>
    <n v="106000"/>
    <x v="49"/>
    <x v="2"/>
    <x v="0"/>
    <x v="1"/>
    <s v="Russia"/>
    <x v="0"/>
    <x v="0"/>
    <x v="0"/>
  </r>
  <r>
    <x v="0"/>
    <x v="6"/>
    <s v="Data Analysis"/>
    <s v="USD"/>
    <n v="122000"/>
    <n v="122000"/>
    <x v="1"/>
    <x v="1"/>
    <x v="0"/>
    <x v="2"/>
    <s v="United States"/>
    <x v="1"/>
    <x v="0"/>
    <x v="0"/>
  </r>
  <r>
    <x v="0"/>
    <x v="6"/>
    <s v="Data Analysis"/>
    <s v="USD"/>
    <n v="93800"/>
    <n v="93800"/>
    <x v="1"/>
    <x v="1"/>
    <x v="0"/>
    <x v="2"/>
    <s v="United States"/>
    <x v="1"/>
    <x v="0"/>
    <x v="0"/>
  </r>
  <r>
    <x v="0"/>
    <x v="44"/>
    <s v="Data Science and Research"/>
    <s v="USD"/>
    <n v="150000"/>
    <n v="150000"/>
    <x v="43"/>
    <x v="1"/>
    <x v="0"/>
    <x v="2"/>
    <s v="Mexico"/>
    <x v="1"/>
    <x v="0"/>
    <x v="1"/>
  </r>
  <r>
    <x v="0"/>
    <x v="44"/>
    <s v="Data Science and Research"/>
    <s v="USD"/>
    <n v="90000"/>
    <n v="90000"/>
    <x v="43"/>
    <x v="1"/>
    <x v="0"/>
    <x v="2"/>
    <s v="Mexico"/>
    <x v="1"/>
    <x v="0"/>
    <x v="0"/>
  </r>
  <r>
    <x v="0"/>
    <x v="54"/>
    <s v="Machine Learning and AI"/>
    <s v="USD"/>
    <n v="220000"/>
    <n v="220000"/>
    <x v="1"/>
    <x v="3"/>
    <x v="0"/>
    <x v="1"/>
    <s v="United States"/>
    <x v="1"/>
    <x v="1"/>
    <x v="1"/>
  </r>
  <r>
    <x v="0"/>
    <x v="34"/>
    <s v="Data Analysis"/>
    <s v="EUR"/>
    <n v="67000"/>
    <n v="72338"/>
    <x v="0"/>
    <x v="1"/>
    <x v="0"/>
    <x v="2"/>
    <s v="Germany"/>
    <x v="1"/>
    <x v="0"/>
    <x v="0"/>
  </r>
  <r>
    <x v="0"/>
    <x v="25"/>
    <s v="Machine Learning and AI"/>
    <s v="EUR"/>
    <n v="60000"/>
    <n v="64781"/>
    <x v="0"/>
    <x v="3"/>
    <x v="0"/>
    <x v="1"/>
    <s v="Germany"/>
    <x v="1"/>
    <x v="0"/>
    <x v="0"/>
  </r>
  <r>
    <x v="0"/>
    <x v="2"/>
    <s v="Data Science and Research"/>
    <s v="USD"/>
    <n v="40000"/>
    <n v="40000"/>
    <x v="8"/>
    <x v="0"/>
    <x v="0"/>
    <x v="0"/>
    <s v="France"/>
    <x v="0"/>
    <x v="2"/>
    <x v="0"/>
  </r>
  <r>
    <x v="0"/>
    <x v="6"/>
    <s v="Data Analysis"/>
    <s v="USD"/>
    <n v="152380"/>
    <n v="152380"/>
    <x v="1"/>
    <x v="1"/>
    <x v="0"/>
    <x v="1"/>
    <s v="United States"/>
    <x v="1"/>
    <x v="1"/>
    <x v="1"/>
  </r>
  <r>
    <x v="0"/>
    <x v="6"/>
    <s v="Data Analysis"/>
    <s v="USD"/>
    <n v="121904"/>
    <n v="121904"/>
    <x v="1"/>
    <x v="1"/>
    <x v="0"/>
    <x v="1"/>
    <s v="United States"/>
    <x v="1"/>
    <x v="0"/>
    <x v="0"/>
  </r>
  <r>
    <x v="0"/>
    <x v="1"/>
    <s v="Data Architecture and Modeling"/>
    <s v="USD"/>
    <n v="168400"/>
    <n v="168400"/>
    <x v="1"/>
    <x v="1"/>
    <x v="0"/>
    <x v="1"/>
    <s v="United States"/>
    <x v="1"/>
    <x v="1"/>
    <x v="1"/>
  </r>
  <r>
    <x v="0"/>
    <x v="1"/>
    <s v="Data Architecture and Modeling"/>
    <s v="USD"/>
    <n v="105200"/>
    <n v="105200"/>
    <x v="1"/>
    <x v="1"/>
    <x v="0"/>
    <x v="1"/>
    <s v="United States"/>
    <x v="1"/>
    <x v="0"/>
    <x v="0"/>
  </r>
  <r>
    <x v="0"/>
    <x v="5"/>
    <s v="Machine Learning and AI"/>
    <s v="USD"/>
    <n v="128280"/>
    <n v="128280"/>
    <x v="1"/>
    <x v="1"/>
    <x v="0"/>
    <x v="1"/>
    <s v="United States"/>
    <x v="1"/>
    <x v="0"/>
    <x v="0"/>
  </r>
  <r>
    <x v="0"/>
    <x v="5"/>
    <s v="Machine Learning and AI"/>
    <s v="USD"/>
    <n v="106900"/>
    <n v="106900"/>
    <x v="1"/>
    <x v="1"/>
    <x v="0"/>
    <x v="1"/>
    <s v="United States"/>
    <x v="1"/>
    <x v="0"/>
    <x v="0"/>
  </r>
  <r>
    <x v="1"/>
    <x v="77"/>
    <s v="Data Science and Research"/>
    <s v="USD"/>
    <n v="192000"/>
    <n v="192000"/>
    <x v="1"/>
    <x v="1"/>
    <x v="0"/>
    <x v="2"/>
    <s v="United States"/>
    <x v="0"/>
    <x v="1"/>
    <x v="1"/>
  </r>
  <r>
    <x v="0"/>
    <x v="4"/>
    <s v="Data Engineering"/>
    <s v="USD"/>
    <n v="100000"/>
    <n v="100000"/>
    <x v="1"/>
    <x v="0"/>
    <x v="0"/>
    <x v="1"/>
    <s v="United States"/>
    <x v="1"/>
    <x v="0"/>
    <x v="0"/>
  </r>
  <r>
    <x v="0"/>
    <x v="13"/>
    <s v="Data Science and Research"/>
    <s v="EUR"/>
    <n v="100000"/>
    <n v="107968"/>
    <x v="0"/>
    <x v="1"/>
    <x v="0"/>
    <x v="2"/>
    <s v="Germany"/>
    <x v="2"/>
    <x v="0"/>
    <x v="0"/>
  </r>
  <r>
    <x v="0"/>
    <x v="13"/>
    <s v="Data Science and Research"/>
    <s v="EUR"/>
    <n v="80000"/>
    <n v="86374"/>
    <x v="0"/>
    <x v="1"/>
    <x v="0"/>
    <x v="2"/>
    <s v="Germany"/>
    <x v="2"/>
    <x v="0"/>
    <x v="0"/>
  </r>
  <r>
    <x v="0"/>
    <x v="5"/>
    <s v="Machine Learning and AI"/>
    <s v="USD"/>
    <n v="275000"/>
    <n v="275000"/>
    <x v="0"/>
    <x v="1"/>
    <x v="0"/>
    <x v="1"/>
    <s v="Germany"/>
    <x v="1"/>
    <x v="1"/>
    <x v="1"/>
  </r>
  <r>
    <x v="0"/>
    <x v="5"/>
    <s v="Machine Learning and AI"/>
    <s v="USD"/>
    <n v="174000"/>
    <n v="174000"/>
    <x v="0"/>
    <x v="1"/>
    <x v="0"/>
    <x v="1"/>
    <s v="Germany"/>
    <x v="1"/>
    <x v="1"/>
    <x v="1"/>
  </r>
  <r>
    <x v="0"/>
    <x v="6"/>
    <s v="Data Analysis"/>
    <s v="USD"/>
    <n v="170500"/>
    <n v="170500"/>
    <x v="1"/>
    <x v="1"/>
    <x v="0"/>
    <x v="2"/>
    <s v="United States"/>
    <x v="1"/>
    <x v="1"/>
    <x v="1"/>
  </r>
  <r>
    <x v="0"/>
    <x v="26"/>
    <s v="Leadership and Management"/>
    <s v="GBP"/>
    <n v="60027"/>
    <n v="73857"/>
    <x v="2"/>
    <x v="1"/>
    <x v="0"/>
    <x v="1"/>
    <s v="United Kingdom"/>
    <x v="1"/>
    <x v="0"/>
    <x v="0"/>
  </r>
  <r>
    <x v="0"/>
    <x v="26"/>
    <s v="Leadership and Management"/>
    <s v="GBP"/>
    <n v="44737"/>
    <n v="55044"/>
    <x v="2"/>
    <x v="1"/>
    <x v="0"/>
    <x v="1"/>
    <s v="United Kingdom"/>
    <x v="1"/>
    <x v="2"/>
    <x v="0"/>
  </r>
  <r>
    <x v="0"/>
    <x v="81"/>
    <s v="Data Science and Research"/>
    <s v="GBP"/>
    <n v="131899"/>
    <n v="162288"/>
    <x v="2"/>
    <x v="2"/>
    <x v="0"/>
    <x v="1"/>
    <s v="United Kingdom"/>
    <x v="1"/>
    <x v="0"/>
    <x v="0"/>
  </r>
  <r>
    <x v="0"/>
    <x v="81"/>
    <s v="Data Science and Research"/>
    <s v="GBP"/>
    <n v="104891"/>
    <n v="129058"/>
    <x v="2"/>
    <x v="2"/>
    <x v="0"/>
    <x v="1"/>
    <s v="United Kingdom"/>
    <x v="1"/>
    <x v="0"/>
    <x v="0"/>
  </r>
  <r>
    <x v="0"/>
    <x v="4"/>
    <s v="Data Engineering"/>
    <s v="USD"/>
    <n v="80000"/>
    <n v="80000"/>
    <x v="1"/>
    <x v="1"/>
    <x v="0"/>
    <x v="1"/>
    <s v="United States"/>
    <x v="1"/>
    <x v="0"/>
    <x v="0"/>
  </r>
  <r>
    <x v="0"/>
    <x v="4"/>
    <s v="Data Engineering"/>
    <s v="USD"/>
    <n v="65000"/>
    <n v="65000"/>
    <x v="1"/>
    <x v="1"/>
    <x v="0"/>
    <x v="1"/>
    <s v="United States"/>
    <x v="1"/>
    <x v="0"/>
    <x v="0"/>
  </r>
  <r>
    <x v="0"/>
    <x v="4"/>
    <s v="Data Engineering"/>
    <s v="USD"/>
    <n v="124740"/>
    <n v="124740"/>
    <x v="1"/>
    <x v="1"/>
    <x v="0"/>
    <x v="1"/>
    <s v="United States"/>
    <x v="1"/>
    <x v="0"/>
    <x v="0"/>
  </r>
  <r>
    <x v="0"/>
    <x v="4"/>
    <s v="Data Engineering"/>
    <s v="USD"/>
    <n v="65488"/>
    <n v="65488"/>
    <x v="1"/>
    <x v="1"/>
    <x v="0"/>
    <x v="1"/>
    <s v="United States"/>
    <x v="1"/>
    <x v="0"/>
    <x v="0"/>
  </r>
  <r>
    <x v="0"/>
    <x v="15"/>
    <s v="Data Quality and Operations"/>
    <s v="USD"/>
    <n v="72200"/>
    <n v="72200"/>
    <x v="1"/>
    <x v="1"/>
    <x v="0"/>
    <x v="1"/>
    <s v="United States"/>
    <x v="1"/>
    <x v="0"/>
    <x v="0"/>
  </r>
  <r>
    <x v="0"/>
    <x v="15"/>
    <s v="Data Quality and Operations"/>
    <s v="USD"/>
    <n v="64980"/>
    <n v="64980"/>
    <x v="1"/>
    <x v="1"/>
    <x v="0"/>
    <x v="1"/>
    <s v="United States"/>
    <x v="1"/>
    <x v="0"/>
    <x v="0"/>
  </r>
  <r>
    <x v="0"/>
    <x v="6"/>
    <s v="Data Analysis"/>
    <s v="USD"/>
    <n v="179975"/>
    <n v="179975"/>
    <x v="1"/>
    <x v="1"/>
    <x v="0"/>
    <x v="2"/>
    <s v="United States"/>
    <x v="1"/>
    <x v="1"/>
    <x v="1"/>
  </r>
  <r>
    <x v="0"/>
    <x v="6"/>
    <s v="Data Analysis"/>
    <s v="USD"/>
    <n v="86466"/>
    <n v="86466"/>
    <x v="1"/>
    <x v="1"/>
    <x v="0"/>
    <x v="2"/>
    <s v="United States"/>
    <x v="1"/>
    <x v="0"/>
    <x v="0"/>
  </r>
  <r>
    <x v="0"/>
    <x v="44"/>
    <s v="Data Science and Research"/>
    <s v="USD"/>
    <n v="175000"/>
    <n v="175000"/>
    <x v="1"/>
    <x v="1"/>
    <x v="0"/>
    <x v="1"/>
    <s v="United States"/>
    <x v="1"/>
    <x v="1"/>
    <x v="1"/>
  </r>
  <r>
    <x v="0"/>
    <x v="44"/>
    <s v="Data Science and Research"/>
    <s v="USD"/>
    <n v="120000"/>
    <n v="120000"/>
    <x v="1"/>
    <x v="1"/>
    <x v="0"/>
    <x v="1"/>
    <s v="United States"/>
    <x v="1"/>
    <x v="0"/>
    <x v="0"/>
  </r>
  <r>
    <x v="0"/>
    <x v="6"/>
    <s v="Data Analysis"/>
    <s v="USD"/>
    <n v="230000"/>
    <n v="230000"/>
    <x v="1"/>
    <x v="1"/>
    <x v="0"/>
    <x v="1"/>
    <s v="United States"/>
    <x v="1"/>
    <x v="1"/>
    <x v="1"/>
  </r>
  <r>
    <x v="0"/>
    <x v="26"/>
    <s v="Leadership and Management"/>
    <s v="USD"/>
    <n v="120000"/>
    <n v="120000"/>
    <x v="1"/>
    <x v="1"/>
    <x v="0"/>
    <x v="1"/>
    <s v="United States"/>
    <x v="1"/>
    <x v="0"/>
    <x v="0"/>
  </r>
  <r>
    <x v="0"/>
    <x v="47"/>
    <s v="Machine Learning and AI"/>
    <s v="USD"/>
    <n v="205920"/>
    <n v="205920"/>
    <x v="1"/>
    <x v="1"/>
    <x v="0"/>
    <x v="1"/>
    <s v="United States"/>
    <x v="1"/>
    <x v="1"/>
    <x v="1"/>
  </r>
  <r>
    <x v="0"/>
    <x v="47"/>
    <s v="Machine Learning and AI"/>
    <s v="USD"/>
    <n v="171600"/>
    <n v="171600"/>
    <x v="1"/>
    <x v="1"/>
    <x v="0"/>
    <x v="1"/>
    <s v="United States"/>
    <x v="1"/>
    <x v="1"/>
    <x v="1"/>
  </r>
  <r>
    <x v="0"/>
    <x v="4"/>
    <s v="Data Engineering"/>
    <s v="USD"/>
    <n v="265000"/>
    <n v="265000"/>
    <x v="1"/>
    <x v="1"/>
    <x v="0"/>
    <x v="1"/>
    <s v="United States"/>
    <x v="1"/>
    <x v="1"/>
    <x v="1"/>
  </r>
  <r>
    <x v="0"/>
    <x v="105"/>
    <s v="Machine Learning and AI"/>
    <s v="USD"/>
    <n v="130000"/>
    <n v="130000"/>
    <x v="1"/>
    <x v="0"/>
    <x v="0"/>
    <x v="1"/>
    <s v="United States"/>
    <x v="1"/>
    <x v="0"/>
    <x v="0"/>
  </r>
  <r>
    <x v="1"/>
    <x v="2"/>
    <s v="Data Science and Research"/>
    <s v="USD"/>
    <n v="168000"/>
    <n v="168000"/>
    <x v="1"/>
    <x v="3"/>
    <x v="0"/>
    <x v="2"/>
    <s v="United States"/>
    <x v="1"/>
    <x v="1"/>
    <x v="1"/>
  </r>
  <r>
    <x v="0"/>
    <x v="68"/>
    <s v="Machine Learning and AI"/>
    <s v="EUR"/>
    <n v="36000"/>
    <n v="38868"/>
    <x v="4"/>
    <x v="0"/>
    <x v="0"/>
    <x v="0"/>
    <s v="Spain"/>
    <x v="0"/>
    <x v="2"/>
    <x v="0"/>
  </r>
  <r>
    <x v="0"/>
    <x v="4"/>
    <s v="Data Engineering"/>
    <s v="USD"/>
    <n v="167580"/>
    <n v="167580"/>
    <x v="1"/>
    <x v="1"/>
    <x v="0"/>
    <x v="1"/>
    <s v="United States"/>
    <x v="1"/>
    <x v="1"/>
    <x v="1"/>
  </r>
  <r>
    <x v="0"/>
    <x v="4"/>
    <s v="Data Engineering"/>
    <s v="USD"/>
    <n v="87980"/>
    <n v="87980"/>
    <x v="1"/>
    <x v="1"/>
    <x v="0"/>
    <x v="1"/>
    <s v="United States"/>
    <x v="1"/>
    <x v="0"/>
    <x v="0"/>
  </r>
  <r>
    <x v="0"/>
    <x v="4"/>
    <s v="Data Engineering"/>
    <s v="USD"/>
    <n v="104000"/>
    <n v="104000"/>
    <x v="1"/>
    <x v="1"/>
    <x v="0"/>
    <x v="2"/>
    <s v="United States"/>
    <x v="1"/>
    <x v="0"/>
    <x v="0"/>
  </r>
  <r>
    <x v="0"/>
    <x v="4"/>
    <s v="Data Engineering"/>
    <s v="USD"/>
    <n v="65000"/>
    <n v="65000"/>
    <x v="1"/>
    <x v="1"/>
    <x v="0"/>
    <x v="2"/>
    <s v="United States"/>
    <x v="1"/>
    <x v="0"/>
    <x v="0"/>
  </r>
  <r>
    <x v="0"/>
    <x v="13"/>
    <s v="Data Science and Research"/>
    <s v="USD"/>
    <n v="230000"/>
    <n v="230000"/>
    <x v="1"/>
    <x v="1"/>
    <x v="0"/>
    <x v="1"/>
    <s v="United States"/>
    <x v="1"/>
    <x v="1"/>
    <x v="1"/>
  </r>
  <r>
    <x v="0"/>
    <x v="5"/>
    <s v="Machine Learning and AI"/>
    <s v="USD"/>
    <n v="269000"/>
    <n v="269000"/>
    <x v="3"/>
    <x v="1"/>
    <x v="0"/>
    <x v="2"/>
    <s v="Canada"/>
    <x v="1"/>
    <x v="1"/>
    <x v="1"/>
  </r>
  <r>
    <x v="0"/>
    <x v="5"/>
    <s v="Machine Learning and AI"/>
    <s v="USD"/>
    <n v="158000"/>
    <n v="158000"/>
    <x v="3"/>
    <x v="1"/>
    <x v="0"/>
    <x v="2"/>
    <s v="Canada"/>
    <x v="1"/>
    <x v="1"/>
    <x v="1"/>
  </r>
  <r>
    <x v="0"/>
    <x v="7"/>
    <s v="Leadership and Management"/>
    <s v="USD"/>
    <n v="197000"/>
    <n v="197000"/>
    <x v="1"/>
    <x v="1"/>
    <x v="0"/>
    <x v="1"/>
    <s v="United States"/>
    <x v="1"/>
    <x v="1"/>
    <x v="1"/>
  </r>
  <r>
    <x v="0"/>
    <x v="7"/>
    <s v="Leadership and Management"/>
    <s v="USD"/>
    <n v="106000"/>
    <n v="106000"/>
    <x v="1"/>
    <x v="1"/>
    <x v="0"/>
    <x v="1"/>
    <s v="United States"/>
    <x v="1"/>
    <x v="0"/>
    <x v="0"/>
  </r>
  <r>
    <x v="0"/>
    <x v="20"/>
    <s v="Machine Learning and AI"/>
    <s v="USD"/>
    <n v="150000"/>
    <n v="150000"/>
    <x v="1"/>
    <x v="0"/>
    <x v="0"/>
    <x v="2"/>
    <s v="United States"/>
    <x v="1"/>
    <x v="0"/>
    <x v="1"/>
  </r>
  <r>
    <x v="0"/>
    <x v="20"/>
    <s v="Machine Learning and AI"/>
    <s v="USD"/>
    <n v="100000"/>
    <n v="100000"/>
    <x v="1"/>
    <x v="0"/>
    <x v="0"/>
    <x v="2"/>
    <s v="United States"/>
    <x v="1"/>
    <x v="0"/>
    <x v="0"/>
  </r>
  <r>
    <x v="0"/>
    <x v="4"/>
    <s v="Data Engineering"/>
    <s v="USD"/>
    <n v="290000"/>
    <n v="290000"/>
    <x v="1"/>
    <x v="1"/>
    <x v="0"/>
    <x v="2"/>
    <s v="United States"/>
    <x v="1"/>
    <x v="1"/>
    <x v="1"/>
  </r>
  <r>
    <x v="0"/>
    <x v="4"/>
    <s v="Data Engineering"/>
    <s v="USD"/>
    <n v="192000"/>
    <n v="192000"/>
    <x v="1"/>
    <x v="1"/>
    <x v="0"/>
    <x v="1"/>
    <s v="United States"/>
    <x v="1"/>
    <x v="1"/>
    <x v="1"/>
  </r>
  <r>
    <x v="0"/>
    <x v="4"/>
    <s v="Data Engineering"/>
    <s v="USD"/>
    <n v="172800"/>
    <n v="172800"/>
    <x v="1"/>
    <x v="1"/>
    <x v="0"/>
    <x v="1"/>
    <s v="United States"/>
    <x v="1"/>
    <x v="1"/>
    <x v="1"/>
  </r>
  <r>
    <x v="0"/>
    <x v="2"/>
    <s v="Data Science and Research"/>
    <s v="USD"/>
    <n v="300240"/>
    <n v="300240"/>
    <x v="1"/>
    <x v="1"/>
    <x v="0"/>
    <x v="1"/>
    <s v="United States"/>
    <x v="1"/>
    <x v="1"/>
    <x v="1"/>
  </r>
  <r>
    <x v="0"/>
    <x v="2"/>
    <s v="Data Science and Research"/>
    <s v="USD"/>
    <n v="200160"/>
    <n v="200160"/>
    <x v="1"/>
    <x v="1"/>
    <x v="0"/>
    <x v="1"/>
    <s v="United States"/>
    <x v="1"/>
    <x v="1"/>
    <x v="1"/>
  </r>
  <r>
    <x v="0"/>
    <x v="7"/>
    <s v="Leadership and Management"/>
    <s v="USD"/>
    <n v="140000"/>
    <n v="140000"/>
    <x v="1"/>
    <x v="1"/>
    <x v="0"/>
    <x v="1"/>
    <s v="United States"/>
    <x v="1"/>
    <x v="0"/>
    <x v="0"/>
  </r>
  <r>
    <x v="0"/>
    <x v="26"/>
    <s v="Leadership and Management"/>
    <s v="USD"/>
    <n v="169000"/>
    <n v="169000"/>
    <x v="1"/>
    <x v="1"/>
    <x v="0"/>
    <x v="1"/>
    <s v="United States"/>
    <x v="1"/>
    <x v="1"/>
    <x v="1"/>
  </r>
  <r>
    <x v="0"/>
    <x v="26"/>
    <s v="Leadership and Management"/>
    <s v="USD"/>
    <n v="100000"/>
    <n v="100000"/>
    <x v="1"/>
    <x v="1"/>
    <x v="0"/>
    <x v="1"/>
    <s v="United States"/>
    <x v="1"/>
    <x v="0"/>
    <x v="0"/>
  </r>
  <r>
    <x v="0"/>
    <x v="4"/>
    <s v="Data Engineering"/>
    <s v="GBP"/>
    <n v="95000"/>
    <n v="116888"/>
    <x v="2"/>
    <x v="0"/>
    <x v="0"/>
    <x v="2"/>
    <s v="United Kingdom"/>
    <x v="0"/>
    <x v="0"/>
    <x v="0"/>
  </r>
  <r>
    <x v="0"/>
    <x v="6"/>
    <s v="Data Analysis"/>
    <s v="USD"/>
    <n v="110000"/>
    <n v="110000"/>
    <x v="1"/>
    <x v="1"/>
    <x v="0"/>
    <x v="2"/>
    <s v="United States"/>
    <x v="2"/>
    <x v="0"/>
    <x v="0"/>
  </r>
  <r>
    <x v="0"/>
    <x v="6"/>
    <s v="Data Analysis"/>
    <s v="USD"/>
    <n v="80000"/>
    <n v="80000"/>
    <x v="1"/>
    <x v="1"/>
    <x v="0"/>
    <x v="2"/>
    <s v="United States"/>
    <x v="2"/>
    <x v="0"/>
    <x v="0"/>
  </r>
  <r>
    <x v="0"/>
    <x v="6"/>
    <s v="Data Analysis"/>
    <s v="USD"/>
    <n v="55000"/>
    <n v="55000"/>
    <x v="1"/>
    <x v="3"/>
    <x v="0"/>
    <x v="1"/>
    <s v="United States"/>
    <x v="1"/>
    <x v="0"/>
    <x v="0"/>
  </r>
  <r>
    <x v="0"/>
    <x v="6"/>
    <s v="Data Analysis"/>
    <s v="USD"/>
    <n v="48000"/>
    <n v="48000"/>
    <x v="1"/>
    <x v="3"/>
    <x v="0"/>
    <x v="1"/>
    <s v="United States"/>
    <x v="1"/>
    <x v="2"/>
    <x v="0"/>
  </r>
  <r>
    <x v="0"/>
    <x v="4"/>
    <s v="Data Engineering"/>
    <s v="USD"/>
    <n v="137500"/>
    <n v="137500"/>
    <x v="1"/>
    <x v="1"/>
    <x v="0"/>
    <x v="2"/>
    <s v="United States"/>
    <x v="1"/>
    <x v="0"/>
    <x v="0"/>
  </r>
  <r>
    <x v="0"/>
    <x v="4"/>
    <s v="Data Engineering"/>
    <s v="USD"/>
    <n v="81500"/>
    <n v="81500"/>
    <x v="1"/>
    <x v="1"/>
    <x v="0"/>
    <x v="2"/>
    <s v="United States"/>
    <x v="1"/>
    <x v="0"/>
    <x v="0"/>
  </r>
  <r>
    <x v="3"/>
    <x v="68"/>
    <s v="Machine Learning and AI"/>
    <s v="USD"/>
    <n v="30000"/>
    <n v="30000"/>
    <x v="37"/>
    <x v="0"/>
    <x v="0"/>
    <x v="1"/>
    <s v="Ghana"/>
    <x v="2"/>
    <x v="2"/>
    <x v="0"/>
  </r>
  <r>
    <x v="0"/>
    <x v="5"/>
    <s v="Machine Learning and AI"/>
    <s v="USD"/>
    <n v="186000"/>
    <n v="186000"/>
    <x v="1"/>
    <x v="1"/>
    <x v="0"/>
    <x v="2"/>
    <s v="United States"/>
    <x v="1"/>
    <x v="1"/>
    <x v="1"/>
  </r>
  <r>
    <x v="0"/>
    <x v="5"/>
    <s v="Machine Learning and AI"/>
    <s v="USD"/>
    <n v="153088"/>
    <n v="153088"/>
    <x v="1"/>
    <x v="1"/>
    <x v="0"/>
    <x v="2"/>
    <s v="United States"/>
    <x v="1"/>
    <x v="1"/>
    <x v="1"/>
  </r>
  <r>
    <x v="0"/>
    <x v="65"/>
    <s v="Data Engineering"/>
    <s v="USD"/>
    <n v="190000"/>
    <n v="190000"/>
    <x v="1"/>
    <x v="0"/>
    <x v="0"/>
    <x v="2"/>
    <s v="United States"/>
    <x v="1"/>
    <x v="1"/>
    <x v="1"/>
  </r>
  <r>
    <x v="0"/>
    <x v="65"/>
    <s v="Data Engineering"/>
    <s v="USD"/>
    <n v="160000"/>
    <n v="160000"/>
    <x v="1"/>
    <x v="0"/>
    <x v="0"/>
    <x v="2"/>
    <s v="United States"/>
    <x v="1"/>
    <x v="1"/>
    <x v="1"/>
  </r>
  <r>
    <x v="0"/>
    <x v="65"/>
    <s v="Data Engineering"/>
    <s v="USD"/>
    <n v="190000"/>
    <n v="190000"/>
    <x v="1"/>
    <x v="0"/>
    <x v="0"/>
    <x v="1"/>
    <s v="United States"/>
    <x v="1"/>
    <x v="1"/>
    <x v="1"/>
  </r>
  <r>
    <x v="0"/>
    <x v="65"/>
    <s v="Data Engineering"/>
    <s v="USD"/>
    <n v="183310"/>
    <n v="183310"/>
    <x v="1"/>
    <x v="0"/>
    <x v="0"/>
    <x v="1"/>
    <s v="United States"/>
    <x v="1"/>
    <x v="1"/>
    <x v="1"/>
  </r>
  <r>
    <x v="0"/>
    <x v="4"/>
    <s v="Data Engineering"/>
    <s v="USD"/>
    <n v="66000"/>
    <n v="66000"/>
    <x v="1"/>
    <x v="1"/>
    <x v="0"/>
    <x v="2"/>
    <s v="United States"/>
    <x v="1"/>
    <x v="0"/>
    <x v="0"/>
  </r>
  <r>
    <x v="0"/>
    <x v="5"/>
    <s v="Machine Learning and AI"/>
    <s v="USD"/>
    <n v="148500"/>
    <n v="148500"/>
    <x v="1"/>
    <x v="0"/>
    <x v="0"/>
    <x v="1"/>
    <s v="United States"/>
    <x v="1"/>
    <x v="0"/>
    <x v="0"/>
  </r>
  <r>
    <x v="0"/>
    <x v="5"/>
    <s v="Machine Learning and AI"/>
    <s v="USD"/>
    <n v="126277"/>
    <n v="126277"/>
    <x v="1"/>
    <x v="0"/>
    <x v="0"/>
    <x v="1"/>
    <s v="United States"/>
    <x v="1"/>
    <x v="0"/>
    <x v="0"/>
  </r>
  <r>
    <x v="0"/>
    <x v="1"/>
    <s v="Data Architecture and Modeling"/>
    <s v="USD"/>
    <n v="228000"/>
    <n v="228000"/>
    <x v="1"/>
    <x v="1"/>
    <x v="0"/>
    <x v="1"/>
    <s v="United States"/>
    <x v="1"/>
    <x v="1"/>
    <x v="1"/>
  </r>
  <r>
    <x v="0"/>
    <x v="66"/>
    <s v="Machine Learning and AI"/>
    <s v="USD"/>
    <n v="180000"/>
    <n v="180000"/>
    <x v="1"/>
    <x v="1"/>
    <x v="0"/>
    <x v="1"/>
    <s v="United States"/>
    <x v="1"/>
    <x v="1"/>
    <x v="1"/>
  </r>
  <r>
    <x v="0"/>
    <x v="66"/>
    <s v="Machine Learning and AI"/>
    <s v="USD"/>
    <n v="90000"/>
    <n v="90000"/>
    <x v="1"/>
    <x v="1"/>
    <x v="0"/>
    <x v="1"/>
    <s v="United States"/>
    <x v="1"/>
    <x v="0"/>
    <x v="0"/>
  </r>
  <r>
    <x v="0"/>
    <x v="66"/>
    <s v="Machine Learning and AI"/>
    <s v="USD"/>
    <n v="272000"/>
    <n v="272000"/>
    <x v="1"/>
    <x v="1"/>
    <x v="0"/>
    <x v="1"/>
    <s v="United States"/>
    <x v="1"/>
    <x v="1"/>
    <x v="1"/>
  </r>
  <r>
    <x v="0"/>
    <x v="66"/>
    <s v="Machine Learning and AI"/>
    <s v="USD"/>
    <n v="170000"/>
    <n v="170000"/>
    <x v="1"/>
    <x v="1"/>
    <x v="0"/>
    <x v="1"/>
    <s v="United States"/>
    <x v="1"/>
    <x v="1"/>
    <x v="1"/>
  </r>
  <r>
    <x v="0"/>
    <x v="4"/>
    <s v="Data Engineering"/>
    <s v="USD"/>
    <n v="259000"/>
    <n v="259000"/>
    <x v="1"/>
    <x v="1"/>
    <x v="0"/>
    <x v="2"/>
    <s v="United States"/>
    <x v="1"/>
    <x v="1"/>
    <x v="1"/>
  </r>
  <r>
    <x v="0"/>
    <x v="6"/>
    <s v="Data Analysis"/>
    <s v="GBP"/>
    <n v="90000"/>
    <n v="110736"/>
    <x v="26"/>
    <x v="0"/>
    <x v="0"/>
    <x v="1"/>
    <s v="Croatia"/>
    <x v="1"/>
    <x v="0"/>
    <x v="0"/>
  </r>
  <r>
    <x v="0"/>
    <x v="6"/>
    <s v="Data Analysis"/>
    <s v="GBP"/>
    <n v="60000"/>
    <n v="73824"/>
    <x v="26"/>
    <x v="0"/>
    <x v="0"/>
    <x v="1"/>
    <s v="Croatia"/>
    <x v="1"/>
    <x v="0"/>
    <x v="0"/>
  </r>
  <r>
    <x v="0"/>
    <x v="6"/>
    <s v="Data Analysis"/>
    <s v="PLN"/>
    <n v="78000"/>
    <n v="18160"/>
    <x v="7"/>
    <x v="3"/>
    <x v="1"/>
    <x v="2"/>
    <s v="India"/>
    <x v="0"/>
    <x v="0"/>
    <x v="0"/>
  </r>
  <r>
    <x v="0"/>
    <x v="2"/>
    <s v="Data Science and Research"/>
    <s v="BRL"/>
    <n v="101400"/>
    <n v="19910"/>
    <x v="32"/>
    <x v="3"/>
    <x v="0"/>
    <x v="2"/>
    <s v="Brazil"/>
    <x v="0"/>
    <x v="0"/>
    <x v="0"/>
  </r>
  <r>
    <x v="0"/>
    <x v="63"/>
    <s v="Data Science and Research"/>
    <s v="USD"/>
    <n v="247500"/>
    <n v="247500"/>
    <x v="1"/>
    <x v="1"/>
    <x v="0"/>
    <x v="1"/>
    <s v="United States"/>
    <x v="1"/>
    <x v="1"/>
    <x v="1"/>
  </r>
  <r>
    <x v="0"/>
    <x v="63"/>
    <s v="Data Science and Research"/>
    <s v="USD"/>
    <n v="172200"/>
    <n v="172200"/>
    <x v="1"/>
    <x v="1"/>
    <x v="0"/>
    <x v="1"/>
    <s v="United States"/>
    <x v="1"/>
    <x v="1"/>
    <x v="1"/>
  </r>
  <r>
    <x v="0"/>
    <x v="47"/>
    <s v="Machine Learning and AI"/>
    <s v="EUR"/>
    <n v="100000"/>
    <n v="107968"/>
    <x v="8"/>
    <x v="1"/>
    <x v="0"/>
    <x v="2"/>
    <s v="France"/>
    <x v="1"/>
    <x v="0"/>
    <x v="0"/>
  </r>
  <r>
    <x v="0"/>
    <x v="47"/>
    <s v="Machine Learning and AI"/>
    <s v="EUR"/>
    <n v="70000"/>
    <n v="75577"/>
    <x v="8"/>
    <x v="1"/>
    <x v="0"/>
    <x v="2"/>
    <s v="France"/>
    <x v="1"/>
    <x v="0"/>
    <x v="0"/>
  </r>
  <r>
    <x v="0"/>
    <x v="5"/>
    <s v="Machine Learning and AI"/>
    <s v="USD"/>
    <n v="288000"/>
    <n v="288000"/>
    <x v="1"/>
    <x v="1"/>
    <x v="0"/>
    <x v="2"/>
    <s v="United States"/>
    <x v="1"/>
    <x v="1"/>
    <x v="1"/>
  </r>
  <r>
    <x v="0"/>
    <x v="63"/>
    <s v="Data Science and Research"/>
    <s v="GBP"/>
    <n v="60000"/>
    <n v="73824"/>
    <x v="2"/>
    <x v="0"/>
    <x v="0"/>
    <x v="1"/>
    <s v="United Kingdom"/>
    <x v="1"/>
    <x v="0"/>
    <x v="0"/>
  </r>
  <r>
    <x v="0"/>
    <x v="63"/>
    <s v="Data Science and Research"/>
    <s v="GBP"/>
    <n v="50000"/>
    <n v="61520"/>
    <x v="2"/>
    <x v="0"/>
    <x v="0"/>
    <x v="1"/>
    <s v="United Kingdom"/>
    <x v="1"/>
    <x v="0"/>
    <x v="0"/>
  </r>
  <r>
    <x v="0"/>
    <x v="2"/>
    <s v="Data Science and Research"/>
    <s v="USD"/>
    <n v="215050"/>
    <n v="215050"/>
    <x v="1"/>
    <x v="1"/>
    <x v="0"/>
    <x v="2"/>
    <s v="United States"/>
    <x v="1"/>
    <x v="1"/>
    <x v="1"/>
  </r>
  <r>
    <x v="0"/>
    <x v="1"/>
    <s v="Data Architecture and Modeling"/>
    <s v="USD"/>
    <n v="198000"/>
    <n v="198000"/>
    <x v="1"/>
    <x v="1"/>
    <x v="0"/>
    <x v="2"/>
    <s v="United States"/>
    <x v="1"/>
    <x v="1"/>
    <x v="1"/>
  </r>
  <r>
    <x v="0"/>
    <x v="1"/>
    <s v="Data Architecture and Modeling"/>
    <s v="USD"/>
    <n v="114000"/>
    <n v="114000"/>
    <x v="1"/>
    <x v="1"/>
    <x v="0"/>
    <x v="2"/>
    <s v="United States"/>
    <x v="1"/>
    <x v="0"/>
    <x v="0"/>
  </r>
  <r>
    <x v="0"/>
    <x v="2"/>
    <s v="Data Science and Research"/>
    <s v="USD"/>
    <n v="209300"/>
    <n v="209300"/>
    <x v="1"/>
    <x v="1"/>
    <x v="0"/>
    <x v="2"/>
    <s v="United States"/>
    <x v="1"/>
    <x v="1"/>
    <x v="1"/>
  </r>
  <r>
    <x v="0"/>
    <x v="2"/>
    <s v="Data Science and Research"/>
    <s v="USD"/>
    <n v="182200"/>
    <n v="182200"/>
    <x v="1"/>
    <x v="1"/>
    <x v="0"/>
    <x v="2"/>
    <s v="United States"/>
    <x v="1"/>
    <x v="1"/>
    <x v="1"/>
  </r>
  <r>
    <x v="1"/>
    <x v="2"/>
    <s v="Data Science and Research"/>
    <s v="USD"/>
    <n v="85000"/>
    <n v="85000"/>
    <x v="1"/>
    <x v="3"/>
    <x v="0"/>
    <x v="1"/>
    <s v="United States"/>
    <x v="1"/>
    <x v="0"/>
    <x v="0"/>
  </r>
  <r>
    <x v="0"/>
    <x v="5"/>
    <s v="Machine Learning and AI"/>
    <s v="GBP"/>
    <n v="40000"/>
    <n v="49216"/>
    <x v="2"/>
    <x v="0"/>
    <x v="0"/>
    <x v="2"/>
    <s v="United Kingdom"/>
    <x v="1"/>
    <x v="2"/>
    <x v="0"/>
  </r>
  <r>
    <x v="0"/>
    <x v="13"/>
    <s v="Data Science and Research"/>
    <s v="USD"/>
    <n v="120000"/>
    <n v="120000"/>
    <x v="2"/>
    <x v="3"/>
    <x v="0"/>
    <x v="2"/>
    <s v="United Kingdom"/>
    <x v="1"/>
    <x v="0"/>
    <x v="0"/>
  </r>
  <r>
    <x v="0"/>
    <x v="13"/>
    <s v="Data Science and Research"/>
    <s v="USD"/>
    <n v="60000"/>
    <n v="60000"/>
    <x v="2"/>
    <x v="3"/>
    <x v="0"/>
    <x v="2"/>
    <s v="United Kingdom"/>
    <x v="1"/>
    <x v="0"/>
    <x v="0"/>
  </r>
  <r>
    <x v="0"/>
    <x v="5"/>
    <s v="Machine Learning and AI"/>
    <s v="USD"/>
    <n v="147100"/>
    <n v="147100"/>
    <x v="1"/>
    <x v="1"/>
    <x v="0"/>
    <x v="1"/>
    <s v="United States"/>
    <x v="1"/>
    <x v="0"/>
    <x v="0"/>
  </r>
  <r>
    <x v="0"/>
    <x v="5"/>
    <s v="Machine Learning and AI"/>
    <s v="USD"/>
    <n v="90700"/>
    <n v="90700"/>
    <x v="1"/>
    <x v="1"/>
    <x v="0"/>
    <x v="1"/>
    <s v="United States"/>
    <x v="1"/>
    <x v="0"/>
    <x v="0"/>
  </r>
  <r>
    <x v="0"/>
    <x v="6"/>
    <s v="Data Analysis"/>
    <s v="USD"/>
    <n v="227000"/>
    <n v="227000"/>
    <x v="1"/>
    <x v="1"/>
    <x v="0"/>
    <x v="1"/>
    <s v="United States"/>
    <x v="1"/>
    <x v="1"/>
    <x v="1"/>
  </r>
  <r>
    <x v="0"/>
    <x v="1"/>
    <s v="Data Architecture and Modeling"/>
    <s v="USD"/>
    <n v="160000"/>
    <n v="160000"/>
    <x v="1"/>
    <x v="1"/>
    <x v="0"/>
    <x v="2"/>
    <s v="United States"/>
    <x v="1"/>
    <x v="1"/>
    <x v="1"/>
  </r>
  <r>
    <x v="0"/>
    <x v="6"/>
    <s v="Data Analysis"/>
    <s v="EUR"/>
    <n v="52000"/>
    <n v="56143"/>
    <x v="4"/>
    <x v="1"/>
    <x v="0"/>
    <x v="2"/>
    <s v="Spain"/>
    <x v="1"/>
    <x v="0"/>
    <x v="0"/>
  </r>
  <r>
    <x v="0"/>
    <x v="6"/>
    <s v="Data Analysis"/>
    <s v="EUR"/>
    <n v="48000"/>
    <n v="51824"/>
    <x v="4"/>
    <x v="1"/>
    <x v="0"/>
    <x v="2"/>
    <s v="Spain"/>
    <x v="1"/>
    <x v="2"/>
    <x v="0"/>
  </r>
  <r>
    <x v="0"/>
    <x v="6"/>
    <s v="Data Analysis"/>
    <s v="USD"/>
    <n v="60000"/>
    <n v="60000"/>
    <x v="1"/>
    <x v="3"/>
    <x v="0"/>
    <x v="2"/>
    <s v="United States"/>
    <x v="0"/>
    <x v="0"/>
    <x v="0"/>
  </r>
  <r>
    <x v="0"/>
    <x v="6"/>
    <s v="Data Analysis"/>
    <s v="USD"/>
    <n v="50000"/>
    <n v="50000"/>
    <x v="56"/>
    <x v="3"/>
    <x v="0"/>
    <x v="0"/>
    <s v="United States"/>
    <x v="0"/>
    <x v="0"/>
    <x v="0"/>
  </r>
  <r>
    <x v="0"/>
    <x v="113"/>
    <s v="Data Architecture and Modeling"/>
    <s v="GBP"/>
    <n v="124999"/>
    <n v="153799"/>
    <x v="2"/>
    <x v="1"/>
    <x v="0"/>
    <x v="2"/>
    <s v="United Kingdom"/>
    <x v="0"/>
    <x v="0"/>
    <x v="0"/>
  </r>
  <r>
    <x v="0"/>
    <x v="6"/>
    <s v="Data Analysis"/>
    <s v="USD"/>
    <n v="52500"/>
    <n v="52500"/>
    <x v="1"/>
    <x v="1"/>
    <x v="0"/>
    <x v="1"/>
    <s v="United States"/>
    <x v="1"/>
    <x v="0"/>
    <x v="0"/>
  </r>
  <r>
    <x v="0"/>
    <x v="4"/>
    <s v="Data Engineering"/>
    <s v="USD"/>
    <n v="250000"/>
    <n v="250000"/>
    <x v="1"/>
    <x v="1"/>
    <x v="0"/>
    <x v="2"/>
    <s v="United States"/>
    <x v="1"/>
    <x v="1"/>
    <x v="1"/>
  </r>
  <r>
    <x v="0"/>
    <x v="4"/>
    <s v="Data Engineering"/>
    <s v="USD"/>
    <n v="162500"/>
    <n v="162500"/>
    <x v="1"/>
    <x v="1"/>
    <x v="0"/>
    <x v="2"/>
    <s v="United States"/>
    <x v="1"/>
    <x v="1"/>
    <x v="1"/>
  </r>
  <r>
    <x v="0"/>
    <x v="6"/>
    <s v="Data Analysis"/>
    <s v="USD"/>
    <n v="165000"/>
    <n v="165000"/>
    <x v="1"/>
    <x v="0"/>
    <x v="0"/>
    <x v="1"/>
    <s v="United States"/>
    <x v="1"/>
    <x v="1"/>
    <x v="1"/>
  </r>
  <r>
    <x v="0"/>
    <x v="6"/>
    <s v="Data Analysis"/>
    <s v="USD"/>
    <n v="124000"/>
    <n v="124000"/>
    <x v="1"/>
    <x v="0"/>
    <x v="0"/>
    <x v="1"/>
    <s v="United States"/>
    <x v="1"/>
    <x v="0"/>
    <x v="0"/>
  </r>
  <r>
    <x v="0"/>
    <x v="4"/>
    <s v="Data Engineering"/>
    <s v="USD"/>
    <n v="63000"/>
    <n v="63000"/>
    <x v="1"/>
    <x v="1"/>
    <x v="0"/>
    <x v="2"/>
    <s v="United States"/>
    <x v="1"/>
    <x v="0"/>
    <x v="0"/>
  </r>
  <r>
    <x v="0"/>
    <x v="11"/>
    <s v="Data Science and Research"/>
    <s v="USD"/>
    <n v="253750"/>
    <n v="253750"/>
    <x v="4"/>
    <x v="1"/>
    <x v="0"/>
    <x v="1"/>
    <s v="Spain"/>
    <x v="1"/>
    <x v="1"/>
    <x v="1"/>
  </r>
  <r>
    <x v="0"/>
    <x v="11"/>
    <s v="Data Science and Research"/>
    <s v="USD"/>
    <n v="169200"/>
    <n v="169200"/>
    <x v="4"/>
    <x v="1"/>
    <x v="0"/>
    <x v="1"/>
    <s v="Spain"/>
    <x v="1"/>
    <x v="1"/>
    <x v="1"/>
  </r>
  <r>
    <x v="0"/>
    <x v="2"/>
    <s v="Data Science and Research"/>
    <s v="USD"/>
    <n v="170000"/>
    <n v="170000"/>
    <x v="1"/>
    <x v="0"/>
    <x v="0"/>
    <x v="1"/>
    <s v="United States"/>
    <x v="1"/>
    <x v="1"/>
    <x v="1"/>
  </r>
  <r>
    <x v="0"/>
    <x v="2"/>
    <s v="Data Science and Research"/>
    <s v="USD"/>
    <n v="120000"/>
    <n v="120000"/>
    <x v="1"/>
    <x v="0"/>
    <x v="0"/>
    <x v="1"/>
    <s v="United States"/>
    <x v="1"/>
    <x v="0"/>
    <x v="0"/>
  </r>
  <r>
    <x v="0"/>
    <x v="4"/>
    <s v="Data Engineering"/>
    <s v="USD"/>
    <n v="213580"/>
    <n v="213580"/>
    <x v="1"/>
    <x v="1"/>
    <x v="0"/>
    <x v="2"/>
    <s v="United States"/>
    <x v="1"/>
    <x v="1"/>
    <x v="1"/>
  </r>
  <r>
    <x v="0"/>
    <x v="4"/>
    <s v="Data Engineering"/>
    <s v="USD"/>
    <n v="163625"/>
    <n v="163625"/>
    <x v="1"/>
    <x v="1"/>
    <x v="0"/>
    <x v="2"/>
    <s v="United States"/>
    <x v="1"/>
    <x v="1"/>
    <x v="1"/>
  </r>
  <r>
    <x v="1"/>
    <x v="66"/>
    <s v="Machine Learning and AI"/>
    <s v="USD"/>
    <n v="319550"/>
    <n v="316414"/>
    <x v="1"/>
    <x v="1"/>
    <x v="0"/>
    <x v="2"/>
    <s v="United States"/>
    <x v="1"/>
    <x v="1"/>
    <x v="1"/>
  </r>
  <r>
    <x v="0"/>
    <x v="4"/>
    <s v="Data Engineering"/>
    <s v="EUR"/>
    <n v="95000"/>
    <n v="102569"/>
    <x v="5"/>
    <x v="1"/>
    <x v="0"/>
    <x v="2"/>
    <s v="Ireland"/>
    <x v="1"/>
    <x v="0"/>
    <x v="0"/>
  </r>
  <r>
    <x v="0"/>
    <x v="4"/>
    <s v="Data Engineering"/>
    <s v="USD"/>
    <n v="210000"/>
    <n v="210000"/>
    <x v="1"/>
    <x v="2"/>
    <x v="0"/>
    <x v="1"/>
    <s v="United States"/>
    <x v="1"/>
    <x v="1"/>
    <x v="1"/>
  </r>
  <r>
    <x v="0"/>
    <x v="44"/>
    <s v="Data Science and Research"/>
    <s v="USD"/>
    <n v="231250"/>
    <n v="231250"/>
    <x v="1"/>
    <x v="1"/>
    <x v="0"/>
    <x v="2"/>
    <s v="United States"/>
    <x v="1"/>
    <x v="1"/>
    <x v="1"/>
  </r>
  <r>
    <x v="0"/>
    <x v="44"/>
    <s v="Data Science and Research"/>
    <s v="USD"/>
    <n v="138750"/>
    <n v="138750"/>
    <x v="1"/>
    <x v="1"/>
    <x v="0"/>
    <x v="2"/>
    <s v="United States"/>
    <x v="1"/>
    <x v="0"/>
    <x v="0"/>
  </r>
  <r>
    <x v="0"/>
    <x v="5"/>
    <s v="Machine Learning and AI"/>
    <s v="USD"/>
    <n v="284310"/>
    <n v="284310"/>
    <x v="1"/>
    <x v="1"/>
    <x v="0"/>
    <x v="1"/>
    <s v="United States"/>
    <x v="1"/>
    <x v="1"/>
    <x v="1"/>
  </r>
  <r>
    <x v="0"/>
    <x v="5"/>
    <s v="Machine Learning and AI"/>
    <s v="USD"/>
    <n v="153090"/>
    <n v="153090"/>
    <x v="1"/>
    <x v="1"/>
    <x v="0"/>
    <x v="1"/>
    <s v="United States"/>
    <x v="1"/>
    <x v="1"/>
    <x v="1"/>
  </r>
  <r>
    <x v="0"/>
    <x v="6"/>
    <s v="Data Analysis"/>
    <s v="GBP"/>
    <n v="90000"/>
    <n v="110736"/>
    <x v="2"/>
    <x v="0"/>
    <x v="0"/>
    <x v="1"/>
    <s v="United Kingdom"/>
    <x v="1"/>
    <x v="0"/>
    <x v="0"/>
  </r>
  <r>
    <x v="0"/>
    <x v="6"/>
    <s v="Data Analysis"/>
    <s v="GBP"/>
    <n v="70000"/>
    <n v="86128"/>
    <x v="2"/>
    <x v="0"/>
    <x v="0"/>
    <x v="1"/>
    <s v="United Kingdom"/>
    <x v="1"/>
    <x v="0"/>
    <x v="0"/>
  </r>
  <r>
    <x v="0"/>
    <x v="6"/>
    <s v="Data Analysis"/>
    <s v="USD"/>
    <n v="100000"/>
    <n v="100000"/>
    <x v="1"/>
    <x v="3"/>
    <x v="0"/>
    <x v="0"/>
    <s v="United States"/>
    <x v="1"/>
    <x v="0"/>
    <x v="0"/>
  </r>
  <r>
    <x v="0"/>
    <x v="63"/>
    <s v="Data Science and Research"/>
    <s v="USD"/>
    <n v="225900"/>
    <n v="225900"/>
    <x v="1"/>
    <x v="1"/>
    <x v="0"/>
    <x v="1"/>
    <s v="United States"/>
    <x v="1"/>
    <x v="1"/>
    <x v="1"/>
  </r>
  <r>
    <x v="0"/>
    <x v="63"/>
    <s v="Data Science and Research"/>
    <s v="USD"/>
    <n v="156400"/>
    <n v="156400"/>
    <x v="1"/>
    <x v="1"/>
    <x v="0"/>
    <x v="1"/>
    <s v="United States"/>
    <x v="1"/>
    <x v="1"/>
    <x v="1"/>
  </r>
  <r>
    <x v="0"/>
    <x v="6"/>
    <s v="Data Analysis"/>
    <s v="USD"/>
    <n v="319550"/>
    <n v="316414"/>
    <x v="1"/>
    <x v="1"/>
    <x v="0"/>
    <x v="1"/>
    <s v="United States"/>
    <x v="1"/>
    <x v="1"/>
    <x v="1"/>
  </r>
  <r>
    <x v="0"/>
    <x v="4"/>
    <s v="Data Engineering"/>
    <s v="USD"/>
    <n v="241871"/>
    <n v="241871"/>
    <x v="1"/>
    <x v="1"/>
    <x v="0"/>
    <x v="1"/>
    <s v="United States"/>
    <x v="1"/>
    <x v="1"/>
    <x v="1"/>
  </r>
  <r>
    <x v="0"/>
    <x v="4"/>
    <s v="Data Engineering"/>
    <s v="USD"/>
    <n v="133832"/>
    <n v="133832"/>
    <x v="1"/>
    <x v="1"/>
    <x v="0"/>
    <x v="1"/>
    <s v="United States"/>
    <x v="1"/>
    <x v="0"/>
    <x v="0"/>
  </r>
  <r>
    <x v="0"/>
    <x v="5"/>
    <s v="Machine Learning and AI"/>
    <s v="USD"/>
    <n v="36000"/>
    <n v="36000"/>
    <x v="43"/>
    <x v="0"/>
    <x v="0"/>
    <x v="2"/>
    <s v="Mexico"/>
    <x v="2"/>
    <x v="2"/>
    <x v="0"/>
  </r>
  <r>
    <x v="0"/>
    <x v="5"/>
    <s v="Machine Learning and AI"/>
    <s v="GBP"/>
    <n v="100000"/>
    <n v="123040"/>
    <x v="2"/>
    <x v="0"/>
    <x v="0"/>
    <x v="1"/>
    <s v="United Kingdom"/>
    <x v="1"/>
    <x v="0"/>
    <x v="0"/>
  </r>
  <r>
    <x v="0"/>
    <x v="5"/>
    <s v="Machine Learning and AI"/>
    <s v="GBP"/>
    <n v="80000"/>
    <n v="98432"/>
    <x v="2"/>
    <x v="0"/>
    <x v="0"/>
    <x v="1"/>
    <s v="United Kingdom"/>
    <x v="1"/>
    <x v="0"/>
    <x v="0"/>
  </r>
  <r>
    <x v="0"/>
    <x v="2"/>
    <s v="Data Science and Research"/>
    <s v="USD"/>
    <n v="216100"/>
    <n v="216100"/>
    <x v="1"/>
    <x v="1"/>
    <x v="0"/>
    <x v="1"/>
    <s v="United States"/>
    <x v="1"/>
    <x v="1"/>
    <x v="1"/>
  </r>
  <r>
    <x v="0"/>
    <x v="2"/>
    <s v="Data Science and Research"/>
    <s v="USD"/>
    <n v="140800"/>
    <n v="140800"/>
    <x v="1"/>
    <x v="1"/>
    <x v="0"/>
    <x v="1"/>
    <s v="United States"/>
    <x v="1"/>
    <x v="0"/>
    <x v="0"/>
  </r>
  <r>
    <x v="0"/>
    <x v="5"/>
    <s v="Machine Learning and AI"/>
    <s v="GBP"/>
    <n v="120000"/>
    <n v="147648"/>
    <x v="2"/>
    <x v="0"/>
    <x v="0"/>
    <x v="1"/>
    <s v="United Kingdom"/>
    <x v="1"/>
    <x v="0"/>
    <x v="0"/>
  </r>
  <r>
    <x v="0"/>
    <x v="114"/>
    <s v="Machine Learning and AI"/>
    <s v="EUR"/>
    <n v="50000"/>
    <n v="53984"/>
    <x v="10"/>
    <x v="1"/>
    <x v="0"/>
    <x v="2"/>
    <s v="Canada"/>
    <x v="0"/>
    <x v="0"/>
    <x v="0"/>
  </r>
  <r>
    <x v="0"/>
    <x v="2"/>
    <s v="Data Science and Research"/>
    <s v="USD"/>
    <n v="110000"/>
    <n v="110000"/>
    <x v="1"/>
    <x v="3"/>
    <x v="0"/>
    <x v="0"/>
    <s v="United States"/>
    <x v="2"/>
    <x v="0"/>
    <x v="0"/>
  </r>
  <r>
    <x v="0"/>
    <x v="4"/>
    <s v="Data Engineering"/>
    <s v="GBP"/>
    <n v="52000"/>
    <n v="63980"/>
    <x v="2"/>
    <x v="0"/>
    <x v="0"/>
    <x v="2"/>
    <s v="United Kingdom"/>
    <x v="1"/>
    <x v="0"/>
    <x v="0"/>
  </r>
  <r>
    <x v="0"/>
    <x v="4"/>
    <s v="Data Engineering"/>
    <s v="USD"/>
    <n v="284000"/>
    <n v="284000"/>
    <x v="1"/>
    <x v="2"/>
    <x v="0"/>
    <x v="2"/>
    <s v="United States"/>
    <x v="1"/>
    <x v="1"/>
    <x v="1"/>
  </r>
  <r>
    <x v="0"/>
    <x v="4"/>
    <s v="Data Engineering"/>
    <s v="USD"/>
    <n v="236000"/>
    <n v="236000"/>
    <x v="1"/>
    <x v="2"/>
    <x v="0"/>
    <x v="2"/>
    <s v="United States"/>
    <x v="1"/>
    <x v="1"/>
    <x v="1"/>
  </r>
  <r>
    <x v="0"/>
    <x v="11"/>
    <s v="Data Science and Research"/>
    <s v="USD"/>
    <n v="248100"/>
    <n v="248100"/>
    <x v="3"/>
    <x v="1"/>
    <x v="0"/>
    <x v="1"/>
    <s v="Canada"/>
    <x v="1"/>
    <x v="1"/>
    <x v="1"/>
  </r>
  <r>
    <x v="0"/>
    <x v="11"/>
    <s v="Data Science and Research"/>
    <s v="USD"/>
    <n v="145900"/>
    <n v="145900"/>
    <x v="3"/>
    <x v="1"/>
    <x v="0"/>
    <x v="1"/>
    <s v="Canada"/>
    <x v="1"/>
    <x v="0"/>
    <x v="0"/>
  </r>
  <r>
    <x v="0"/>
    <x v="13"/>
    <s v="Data Science and Research"/>
    <s v="USD"/>
    <n v="155850"/>
    <n v="155850"/>
    <x v="1"/>
    <x v="1"/>
    <x v="0"/>
    <x v="1"/>
    <s v="United States"/>
    <x v="1"/>
    <x v="1"/>
    <x v="1"/>
  </r>
  <r>
    <x v="0"/>
    <x v="13"/>
    <s v="Data Science and Research"/>
    <s v="USD"/>
    <n v="102544"/>
    <n v="102544"/>
    <x v="1"/>
    <x v="1"/>
    <x v="0"/>
    <x v="1"/>
    <s v="United States"/>
    <x v="1"/>
    <x v="0"/>
    <x v="0"/>
  </r>
  <r>
    <x v="0"/>
    <x v="2"/>
    <s v="Data Science and Research"/>
    <s v="USD"/>
    <n v="151410"/>
    <n v="151410"/>
    <x v="1"/>
    <x v="0"/>
    <x v="0"/>
    <x v="2"/>
    <s v="United States"/>
    <x v="1"/>
    <x v="1"/>
    <x v="1"/>
  </r>
  <r>
    <x v="0"/>
    <x v="2"/>
    <s v="Data Science and Research"/>
    <s v="USD"/>
    <n v="115360"/>
    <n v="115360"/>
    <x v="1"/>
    <x v="0"/>
    <x v="0"/>
    <x v="2"/>
    <s v="United States"/>
    <x v="1"/>
    <x v="0"/>
    <x v="0"/>
  </r>
  <r>
    <x v="0"/>
    <x v="4"/>
    <s v="Data Engineering"/>
    <s v="EUR"/>
    <n v="55000"/>
    <n v="59382"/>
    <x v="4"/>
    <x v="0"/>
    <x v="0"/>
    <x v="2"/>
    <s v="Spain"/>
    <x v="1"/>
    <x v="0"/>
    <x v="0"/>
  </r>
  <r>
    <x v="0"/>
    <x v="49"/>
    <s v="Data Science and Research"/>
    <s v="CAD"/>
    <n v="170000"/>
    <n v="125948"/>
    <x v="3"/>
    <x v="1"/>
    <x v="0"/>
    <x v="0"/>
    <s v="Canada"/>
    <x v="1"/>
    <x v="1"/>
    <x v="1"/>
  </r>
  <r>
    <x v="0"/>
    <x v="60"/>
    <s v="Data Engineering"/>
    <s v="USD"/>
    <n v="100000"/>
    <n v="100000"/>
    <x v="10"/>
    <x v="1"/>
    <x v="0"/>
    <x v="0"/>
    <s v="Netherlands"/>
    <x v="0"/>
    <x v="0"/>
    <x v="0"/>
  </r>
  <r>
    <x v="0"/>
    <x v="2"/>
    <s v="Data Science and Research"/>
    <s v="USD"/>
    <n v="185000"/>
    <n v="185000"/>
    <x v="2"/>
    <x v="1"/>
    <x v="0"/>
    <x v="1"/>
    <s v="United Kingdom"/>
    <x v="1"/>
    <x v="1"/>
    <x v="1"/>
  </r>
  <r>
    <x v="0"/>
    <x v="2"/>
    <s v="Data Science and Research"/>
    <s v="USD"/>
    <n v="120250"/>
    <n v="120250"/>
    <x v="2"/>
    <x v="1"/>
    <x v="0"/>
    <x v="1"/>
    <s v="United Kingdom"/>
    <x v="1"/>
    <x v="0"/>
    <x v="0"/>
  </r>
  <r>
    <x v="0"/>
    <x v="4"/>
    <s v="Data Engineering"/>
    <s v="EUR"/>
    <n v="25000"/>
    <n v="26992"/>
    <x v="0"/>
    <x v="3"/>
    <x v="0"/>
    <x v="2"/>
    <s v="Germany"/>
    <x v="0"/>
    <x v="2"/>
    <x v="0"/>
  </r>
  <r>
    <x v="1"/>
    <x v="2"/>
    <s v="Data Science and Research"/>
    <s v="USD"/>
    <n v="180000"/>
    <n v="180000"/>
    <x v="1"/>
    <x v="3"/>
    <x v="0"/>
    <x v="2"/>
    <s v="United States"/>
    <x v="1"/>
    <x v="1"/>
    <x v="1"/>
  </r>
  <r>
    <x v="0"/>
    <x v="11"/>
    <s v="Data Science and Research"/>
    <s v="USD"/>
    <n v="85000"/>
    <n v="85000"/>
    <x v="1"/>
    <x v="0"/>
    <x v="0"/>
    <x v="1"/>
    <s v="United States"/>
    <x v="1"/>
    <x v="0"/>
    <x v="0"/>
  </r>
  <r>
    <x v="0"/>
    <x v="11"/>
    <s v="Data Science and Research"/>
    <s v="USD"/>
    <n v="70000"/>
    <n v="70000"/>
    <x v="1"/>
    <x v="0"/>
    <x v="0"/>
    <x v="1"/>
    <s v="United States"/>
    <x v="1"/>
    <x v="0"/>
    <x v="0"/>
  </r>
  <r>
    <x v="0"/>
    <x v="9"/>
    <s v="BI and Visualization"/>
    <s v="USD"/>
    <n v="100000"/>
    <n v="100000"/>
    <x v="1"/>
    <x v="1"/>
    <x v="0"/>
    <x v="2"/>
    <s v="United States"/>
    <x v="1"/>
    <x v="0"/>
    <x v="0"/>
  </r>
  <r>
    <x v="0"/>
    <x v="59"/>
    <s v="Leadership and Management"/>
    <s v="USD"/>
    <n v="155000"/>
    <n v="155000"/>
    <x v="1"/>
    <x v="2"/>
    <x v="0"/>
    <x v="1"/>
    <s v="United States"/>
    <x v="1"/>
    <x v="1"/>
    <x v="1"/>
  </r>
  <r>
    <x v="0"/>
    <x v="59"/>
    <s v="Leadership and Management"/>
    <s v="USD"/>
    <n v="140000"/>
    <n v="140000"/>
    <x v="1"/>
    <x v="2"/>
    <x v="0"/>
    <x v="1"/>
    <s v="United States"/>
    <x v="1"/>
    <x v="0"/>
    <x v="0"/>
  </r>
  <r>
    <x v="0"/>
    <x v="27"/>
    <s v="Machine Learning and AI"/>
    <s v="USD"/>
    <n v="220000"/>
    <n v="220000"/>
    <x v="1"/>
    <x v="1"/>
    <x v="0"/>
    <x v="1"/>
    <s v="United States"/>
    <x v="1"/>
    <x v="1"/>
    <x v="1"/>
  </r>
  <r>
    <x v="0"/>
    <x v="59"/>
    <s v="Leadership and Management"/>
    <s v="USD"/>
    <n v="204500"/>
    <n v="204500"/>
    <x v="1"/>
    <x v="1"/>
    <x v="0"/>
    <x v="1"/>
    <s v="United States"/>
    <x v="1"/>
    <x v="1"/>
    <x v="1"/>
  </r>
  <r>
    <x v="0"/>
    <x v="59"/>
    <s v="Leadership and Management"/>
    <s v="USD"/>
    <n v="138900"/>
    <n v="138900"/>
    <x v="1"/>
    <x v="1"/>
    <x v="0"/>
    <x v="1"/>
    <s v="United States"/>
    <x v="1"/>
    <x v="0"/>
    <x v="0"/>
  </r>
  <r>
    <x v="1"/>
    <x v="11"/>
    <s v="Data Science and Research"/>
    <s v="USD"/>
    <n v="23000"/>
    <n v="23000"/>
    <x v="22"/>
    <x v="0"/>
    <x v="0"/>
    <x v="2"/>
    <s v="India"/>
    <x v="0"/>
    <x v="2"/>
    <x v="0"/>
  </r>
  <r>
    <x v="0"/>
    <x v="5"/>
    <s v="Machine Learning and AI"/>
    <s v="USD"/>
    <n v="110000"/>
    <n v="110000"/>
    <x v="1"/>
    <x v="0"/>
    <x v="0"/>
    <x v="2"/>
    <s v="United States"/>
    <x v="0"/>
    <x v="0"/>
    <x v="0"/>
  </r>
  <r>
    <x v="0"/>
    <x v="4"/>
    <s v="Data Engineering"/>
    <s v="USD"/>
    <n v="182750"/>
    <n v="182750"/>
    <x v="1"/>
    <x v="1"/>
    <x v="0"/>
    <x v="2"/>
    <s v="United States"/>
    <x v="1"/>
    <x v="1"/>
    <x v="1"/>
  </r>
  <r>
    <x v="0"/>
    <x v="4"/>
    <s v="Data Engineering"/>
    <s v="USD"/>
    <n v="137500"/>
    <n v="137500"/>
    <x v="1"/>
    <x v="1"/>
    <x v="0"/>
    <x v="1"/>
    <s v="United States"/>
    <x v="1"/>
    <x v="0"/>
    <x v="0"/>
  </r>
  <r>
    <x v="0"/>
    <x v="81"/>
    <s v="Data Science and Research"/>
    <s v="USD"/>
    <n v="314100"/>
    <n v="314100"/>
    <x v="1"/>
    <x v="2"/>
    <x v="0"/>
    <x v="1"/>
    <s v="United States"/>
    <x v="1"/>
    <x v="1"/>
    <x v="1"/>
  </r>
  <r>
    <x v="0"/>
    <x v="81"/>
    <s v="Data Science and Research"/>
    <s v="USD"/>
    <n v="195800"/>
    <n v="195800"/>
    <x v="1"/>
    <x v="2"/>
    <x v="0"/>
    <x v="1"/>
    <s v="United States"/>
    <x v="1"/>
    <x v="1"/>
    <x v="1"/>
  </r>
  <r>
    <x v="0"/>
    <x v="8"/>
    <s v="Data Science and Research"/>
    <s v="USD"/>
    <n v="205000"/>
    <n v="205000"/>
    <x v="1"/>
    <x v="1"/>
    <x v="0"/>
    <x v="1"/>
    <s v="United States"/>
    <x v="1"/>
    <x v="1"/>
    <x v="1"/>
  </r>
  <r>
    <x v="0"/>
    <x v="8"/>
    <s v="Data Science and Research"/>
    <s v="USD"/>
    <n v="180000"/>
    <n v="180000"/>
    <x v="1"/>
    <x v="1"/>
    <x v="0"/>
    <x v="1"/>
    <s v="United States"/>
    <x v="1"/>
    <x v="1"/>
    <x v="1"/>
  </r>
  <r>
    <x v="0"/>
    <x v="2"/>
    <s v="Data Science and Research"/>
    <s v="USD"/>
    <n v="165000"/>
    <n v="165000"/>
    <x v="1"/>
    <x v="1"/>
    <x v="0"/>
    <x v="2"/>
    <s v="United States"/>
    <x v="1"/>
    <x v="1"/>
    <x v="1"/>
  </r>
  <r>
    <x v="0"/>
    <x v="2"/>
    <s v="Data Science and Research"/>
    <s v="USD"/>
    <n v="144000"/>
    <n v="144000"/>
    <x v="1"/>
    <x v="1"/>
    <x v="0"/>
    <x v="2"/>
    <s v="United States"/>
    <x v="1"/>
    <x v="0"/>
    <x v="0"/>
  </r>
  <r>
    <x v="0"/>
    <x v="9"/>
    <s v="BI and Visualization"/>
    <s v="USD"/>
    <n v="160000"/>
    <n v="160000"/>
    <x v="1"/>
    <x v="3"/>
    <x v="0"/>
    <x v="1"/>
    <s v="United States"/>
    <x v="1"/>
    <x v="1"/>
    <x v="1"/>
  </r>
  <r>
    <x v="0"/>
    <x v="9"/>
    <s v="BI and Visualization"/>
    <s v="USD"/>
    <n v="100000"/>
    <n v="100000"/>
    <x v="1"/>
    <x v="3"/>
    <x v="0"/>
    <x v="1"/>
    <s v="United States"/>
    <x v="1"/>
    <x v="0"/>
    <x v="0"/>
  </r>
  <r>
    <x v="0"/>
    <x v="26"/>
    <s v="Leadership and Management"/>
    <s v="USD"/>
    <n v="199000"/>
    <n v="199000"/>
    <x v="1"/>
    <x v="1"/>
    <x v="0"/>
    <x v="1"/>
    <s v="United States"/>
    <x v="1"/>
    <x v="1"/>
    <x v="1"/>
  </r>
  <r>
    <x v="0"/>
    <x v="26"/>
    <s v="Leadership and Management"/>
    <s v="USD"/>
    <n v="112000"/>
    <n v="112000"/>
    <x v="1"/>
    <x v="1"/>
    <x v="0"/>
    <x v="1"/>
    <s v="United States"/>
    <x v="1"/>
    <x v="0"/>
    <x v="0"/>
  </r>
  <r>
    <x v="0"/>
    <x v="107"/>
    <s v="Data Engineering"/>
    <s v="USD"/>
    <n v="130000"/>
    <n v="130000"/>
    <x v="55"/>
    <x v="3"/>
    <x v="0"/>
    <x v="2"/>
    <s v="Sweden"/>
    <x v="2"/>
    <x v="0"/>
    <x v="0"/>
  </r>
  <r>
    <x v="0"/>
    <x v="4"/>
    <s v="Data Engineering"/>
    <s v="USD"/>
    <n v="160000"/>
    <n v="160000"/>
    <x v="1"/>
    <x v="3"/>
    <x v="0"/>
    <x v="1"/>
    <s v="United States"/>
    <x v="1"/>
    <x v="1"/>
    <x v="1"/>
  </r>
  <r>
    <x v="0"/>
    <x v="4"/>
    <s v="Data Engineering"/>
    <s v="USD"/>
    <n v="135000"/>
    <n v="135000"/>
    <x v="1"/>
    <x v="3"/>
    <x v="0"/>
    <x v="1"/>
    <s v="United States"/>
    <x v="1"/>
    <x v="0"/>
    <x v="0"/>
  </r>
  <r>
    <x v="0"/>
    <x v="2"/>
    <s v="Data Science and Research"/>
    <s v="USD"/>
    <n v="183000"/>
    <n v="183000"/>
    <x v="1"/>
    <x v="1"/>
    <x v="0"/>
    <x v="1"/>
    <s v="United States"/>
    <x v="1"/>
    <x v="1"/>
    <x v="1"/>
  </r>
  <r>
    <x v="0"/>
    <x v="8"/>
    <s v="Data Science and Research"/>
    <s v="USD"/>
    <n v="319550"/>
    <n v="316414"/>
    <x v="1"/>
    <x v="1"/>
    <x v="0"/>
    <x v="1"/>
    <s v="United States"/>
    <x v="0"/>
    <x v="1"/>
    <x v="1"/>
  </r>
  <r>
    <x v="0"/>
    <x v="8"/>
    <s v="Data Science and Research"/>
    <s v="USD"/>
    <n v="262500"/>
    <n v="262500"/>
    <x v="1"/>
    <x v="1"/>
    <x v="0"/>
    <x v="1"/>
    <s v="United States"/>
    <x v="0"/>
    <x v="1"/>
    <x v="1"/>
  </r>
  <r>
    <x v="0"/>
    <x v="6"/>
    <s v="Data Analysis"/>
    <s v="USD"/>
    <n v="122000"/>
    <n v="122000"/>
    <x v="1"/>
    <x v="1"/>
    <x v="0"/>
    <x v="1"/>
    <s v="United States"/>
    <x v="1"/>
    <x v="0"/>
    <x v="0"/>
  </r>
  <r>
    <x v="0"/>
    <x v="2"/>
    <s v="Data Science and Research"/>
    <s v="USD"/>
    <n v="158677"/>
    <n v="158677"/>
    <x v="1"/>
    <x v="1"/>
    <x v="0"/>
    <x v="2"/>
    <s v="United States"/>
    <x v="1"/>
    <x v="1"/>
    <x v="1"/>
  </r>
  <r>
    <x v="0"/>
    <x v="6"/>
    <s v="Data Analysis"/>
    <s v="USD"/>
    <n v="103200"/>
    <n v="103200"/>
    <x v="1"/>
    <x v="0"/>
    <x v="0"/>
    <x v="1"/>
    <s v="United States"/>
    <x v="1"/>
    <x v="0"/>
    <x v="0"/>
  </r>
  <r>
    <x v="0"/>
    <x v="6"/>
    <s v="Data Analysis"/>
    <s v="USD"/>
    <n v="61200"/>
    <n v="61200"/>
    <x v="1"/>
    <x v="0"/>
    <x v="0"/>
    <x v="1"/>
    <s v="United States"/>
    <x v="1"/>
    <x v="0"/>
    <x v="0"/>
  </r>
  <r>
    <x v="1"/>
    <x v="2"/>
    <s v="Data Science and Research"/>
    <s v="USD"/>
    <n v="155000"/>
    <n v="155000"/>
    <x v="1"/>
    <x v="0"/>
    <x v="0"/>
    <x v="2"/>
    <s v="United States"/>
    <x v="0"/>
    <x v="1"/>
    <x v="1"/>
  </r>
  <r>
    <x v="3"/>
    <x v="115"/>
    <s v="Data Engineering"/>
    <s v="SGD"/>
    <n v="90000"/>
    <n v="66970"/>
    <x v="54"/>
    <x v="3"/>
    <x v="0"/>
    <x v="0"/>
    <s v="Singapore"/>
    <x v="0"/>
    <x v="0"/>
    <x v="0"/>
  </r>
  <r>
    <x v="0"/>
    <x v="2"/>
    <s v="Data Science and Research"/>
    <s v="EUR"/>
    <n v="59000"/>
    <n v="63701"/>
    <x v="57"/>
    <x v="1"/>
    <x v="0"/>
    <x v="0"/>
    <s v="Estonia"/>
    <x v="0"/>
    <x v="0"/>
    <x v="0"/>
  </r>
  <r>
    <x v="0"/>
    <x v="1"/>
    <s v="Data Architecture and Modeling"/>
    <s v="USD"/>
    <n v="174500"/>
    <n v="174500"/>
    <x v="1"/>
    <x v="1"/>
    <x v="0"/>
    <x v="1"/>
    <s v="United States"/>
    <x v="1"/>
    <x v="1"/>
    <x v="1"/>
  </r>
  <r>
    <x v="0"/>
    <x v="1"/>
    <s v="Data Architecture and Modeling"/>
    <s v="USD"/>
    <n v="113000"/>
    <n v="113000"/>
    <x v="1"/>
    <x v="1"/>
    <x v="0"/>
    <x v="1"/>
    <s v="United States"/>
    <x v="1"/>
    <x v="0"/>
    <x v="0"/>
  </r>
  <r>
    <x v="0"/>
    <x v="6"/>
    <s v="Data Analysis"/>
    <s v="USD"/>
    <n v="87000"/>
    <n v="87000"/>
    <x v="1"/>
    <x v="1"/>
    <x v="0"/>
    <x v="2"/>
    <s v="United States"/>
    <x v="1"/>
    <x v="0"/>
    <x v="0"/>
  </r>
  <r>
    <x v="0"/>
    <x v="6"/>
    <s v="Data Analysis"/>
    <s v="USD"/>
    <n v="108000"/>
    <n v="108000"/>
    <x v="1"/>
    <x v="1"/>
    <x v="0"/>
    <x v="2"/>
    <s v="United States"/>
    <x v="1"/>
    <x v="0"/>
    <x v="0"/>
  </r>
  <r>
    <x v="0"/>
    <x v="4"/>
    <s v="Data Engineering"/>
    <s v="USD"/>
    <n v="107250"/>
    <n v="107250"/>
    <x v="1"/>
    <x v="1"/>
    <x v="0"/>
    <x v="2"/>
    <s v="United States"/>
    <x v="1"/>
    <x v="0"/>
    <x v="0"/>
  </r>
  <r>
    <x v="0"/>
    <x v="4"/>
    <s v="Data Engineering"/>
    <s v="USD"/>
    <n v="119000"/>
    <n v="119000"/>
    <x v="1"/>
    <x v="1"/>
    <x v="0"/>
    <x v="1"/>
    <s v="United States"/>
    <x v="1"/>
    <x v="0"/>
    <x v="0"/>
  </r>
  <r>
    <x v="0"/>
    <x v="2"/>
    <s v="Data Science and Research"/>
    <s v="USD"/>
    <n v="285800"/>
    <n v="285800"/>
    <x v="1"/>
    <x v="1"/>
    <x v="0"/>
    <x v="2"/>
    <s v="United States"/>
    <x v="1"/>
    <x v="1"/>
    <x v="1"/>
  </r>
  <r>
    <x v="0"/>
    <x v="2"/>
    <s v="Data Science and Research"/>
    <s v="USD"/>
    <n v="154600"/>
    <n v="154600"/>
    <x v="1"/>
    <x v="1"/>
    <x v="0"/>
    <x v="2"/>
    <s v="United States"/>
    <x v="1"/>
    <x v="1"/>
    <x v="1"/>
  </r>
  <r>
    <x v="0"/>
    <x v="6"/>
    <s v="Data Analysis"/>
    <s v="USD"/>
    <n v="30000"/>
    <n v="30000"/>
    <x v="47"/>
    <x v="3"/>
    <x v="0"/>
    <x v="2"/>
    <s v="United States"/>
    <x v="2"/>
    <x v="2"/>
    <x v="0"/>
  </r>
  <r>
    <x v="0"/>
    <x v="44"/>
    <s v="Data Science and Research"/>
    <s v="USD"/>
    <n v="220000"/>
    <n v="220000"/>
    <x v="1"/>
    <x v="0"/>
    <x v="0"/>
    <x v="1"/>
    <s v="United States"/>
    <x v="1"/>
    <x v="1"/>
    <x v="1"/>
  </r>
  <r>
    <x v="0"/>
    <x v="44"/>
    <s v="Data Science and Research"/>
    <s v="USD"/>
    <n v="195000"/>
    <n v="195000"/>
    <x v="1"/>
    <x v="0"/>
    <x v="0"/>
    <x v="1"/>
    <s v="United States"/>
    <x v="1"/>
    <x v="1"/>
    <x v="1"/>
  </r>
  <r>
    <x v="0"/>
    <x v="26"/>
    <s v="Leadership and Management"/>
    <s v="USD"/>
    <n v="168400"/>
    <n v="168400"/>
    <x v="1"/>
    <x v="1"/>
    <x v="0"/>
    <x v="1"/>
    <s v="United States"/>
    <x v="1"/>
    <x v="1"/>
    <x v="1"/>
  </r>
  <r>
    <x v="0"/>
    <x v="7"/>
    <s v="Leadership and Management"/>
    <s v="USD"/>
    <n v="200000"/>
    <n v="200000"/>
    <x v="1"/>
    <x v="1"/>
    <x v="0"/>
    <x v="2"/>
    <s v="United States"/>
    <x v="1"/>
    <x v="1"/>
    <x v="1"/>
  </r>
  <r>
    <x v="0"/>
    <x v="4"/>
    <s v="Data Engineering"/>
    <s v="USD"/>
    <n v="153000"/>
    <n v="153000"/>
    <x v="3"/>
    <x v="1"/>
    <x v="0"/>
    <x v="2"/>
    <s v="Canada"/>
    <x v="1"/>
    <x v="1"/>
    <x v="1"/>
  </r>
  <r>
    <x v="0"/>
    <x v="4"/>
    <s v="Data Engineering"/>
    <s v="USD"/>
    <n v="94000"/>
    <n v="94000"/>
    <x v="3"/>
    <x v="1"/>
    <x v="0"/>
    <x v="2"/>
    <s v="Canada"/>
    <x v="1"/>
    <x v="0"/>
    <x v="0"/>
  </r>
  <r>
    <x v="0"/>
    <x v="4"/>
    <s v="Data Engineering"/>
    <s v="USD"/>
    <n v="90000"/>
    <n v="90000"/>
    <x v="1"/>
    <x v="1"/>
    <x v="0"/>
    <x v="2"/>
    <s v="United States"/>
    <x v="1"/>
    <x v="0"/>
    <x v="0"/>
  </r>
  <r>
    <x v="0"/>
    <x v="2"/>
    <s v="Data Science and Research"/>
    <s v="USD"/>
    <n v="124234"/>
    <n v="124234"/>
    <x v="1"/>
    <x v="3"/>
    <x v="0"/>
    <x v="1"/>
    <s v="United States"/>
    <x v="1"/>
    <x v="0"/>
    <x v="0"/>
  </r>
  <r>
    <x v="0"/>
    <x v="2"/>
    <s v="Data Science and Research"/>
    <s v="USD"/>
    <n v="74540"/>
    <n v="74540"/>
    <x v="1"/>
    <x v="3"/>
    <x v="0"/>
    <x v="1"/>
    <s v="United States"/>
    <x v="1"/>
    <x v="0"/>
    <x v="0"/>
  </r>
  <r>
    <x v="0"/>
    <x v="6"/>
    <s v="Data Analysis"/>
    <s v="USD"/>
    <n v="109000"/>
    <n v="109000"/>
    <x v="1"/>
    <x v="0"/>
    <x v="0"/>
    <x v="1"/>
    <s v="United States"/>
    <x v="1"/>
    <x v="0"/>
    <x v="0"/>
  </r>
  <r>
    <x v="1"/>
    <x v="5"/>
    <s v="Machine Learning and AI"/>
    <s v="EUR"/>
    <n v="80000"/>
    <n v="84053"/>
    <x v="8"/>
    <x v="1"/>
    <x v="0"/>
    <x v="0"/>
    <s v="France"/>
    <x v="0"/>
    <x v="0"/>
    <x v="0"/>
  </r>
  <r>
    <x v="0"/>
    <x v="5"/>
    <s v="Machine Learning and AI"/>
    <s v="USD"/>
    <n v="50000"/>
    <n v="50000"/>
    <x v="25"/>
    <x v="0"/>
    <x v="0"/>
    <x v="1"/>
    <s v="Armenia"/>
    <x v="2"/>
    <x v="0"/>
    <x v="0"/>
  </r>
  <r>
    <x v="0"/>
    <x v="6"/>
    <s v="Data Analysis"/>
    <s v="USD"/>
    <n v="125600"/>
    <n v="125600"/>
    <x v="1"/>
    <x v="1"/>
    <x v="0"/>
    <x v="2"/>
    <s v="United States"/>
    <x v="1"/>
    <x v="0"/>
    <x v="0"/>
  </r>
  <r>
    <x v="0"/>
    <x v="6"/>
    <s v="Data Analysis"/>
    <s v="USD"/>
    <n v="141290"/>
    <n v="141290"/>
    <x v="1"/>
    <x v="1"/>
    <x v="0"/>
    <x v="1"/>
    <s v="United States"/>
    <x v="1"/>
    <x v="0"/>
    <x v="0"/>
  </r>
  <r>
    <x v="0"/>
    <x v="6"/>
    <s v="Data Analysis"/>
    <s v="USD"/>
    <n v="74178"/>
    <n v="74178"/>
    <x v="1"/>
    <x v="1"/>
    <x v="0"/>
    <x v="1"/>
    <s v="United States"/>
    <x v="1"/>
    <x v="0"/>
    <x v="0"/>
  </r>
  <r>
    <x v="0"/>
    <x v="4"/>
    <s v="Data Engineering"/>
    <s v="USD"/>
    <n v="107500"/>
    <n v="107500"/>
    <x v="1"/>
    <x v="1"/>
    <x v="0"/>
    <x v="2"/>
    <s v="United States"/>
    <x v="1"/>
    <x v="0"/>
    <x v="0"/>
  </r>
  <r>
    <x v="0"/>
    <x v="6"/>
    <s v="Data Analysis"/>
    <s v="USD"/>
    <n v="52500"/>
    <n v="52500"/>
    <x v="1"/>
    <x v="0"/>
    <x v="0"/>
    <x v="1"/>
    <s v="United States"/>
    <x v="1"/>
    <x v="0"/>
    <x v="0"/>
  </r>
  <r>
    <x v="0"/>
    <x v="2"/>
    <s v="Data Science and Research"/>
    <s v="USD"/>
    <n v="84000"/>
    <n v="84000"/>
    <x v="1"/>
    <x v="1"/>
    <x v="0"/>
    <x v="2"/>
    <s v="United States"/>
    <x v="1"/>
    <x v="0"/>
    <x v="0"/>
  </r>
  <r>
    <x v="0"/>
    <x v="30"/>
    <s v="BI and Visualization"/>
    <s v="USD"/>
    <n v="125000"/>
    <n v="125000"/>
    <x v="1"/>
    <x v="1"/>
    <x v="0"/>
    <x v="1"/>
    <s v="United States"/>
    <x v="1"/>
    <x v="0"/>
    <x v="0"/>
  </r>
  <r>
    <x v="0"/>
    <x v="30"/>
    <s v="BI and Visualization"/>
    <s v="USD"/>
    <n v="110000"/>
    <n v="110000"/>
    <x v="1"/>
    <x v="1"/>
    <x v="0"/>
    <x v="1"/>
    <s v="United States"/>
    <x v="1"/>
    <x v="0"/>
    <x v="0"/>
  </r>
  <r>
    <x v="0"/>
    <x v="27"/>
    <s v="Machine Learning and AI"/>
    <s v="USD"/>
    <n v="200000"/>
    <n v="200000"/>
    <x v="1"/>
    <x v="1"/>
    <x v="0"/>
    <x v="1"/>
    <s v="United States"/>
    <x v="1"/>
    <x v="1"/>
    <x v="1"/>
  </r>
  <r>
    <x v="0"/>
    <x v="27"/>
    <s v="Machine Learning and AI"/>
    <s v="USD"/>
    <n v="135000"/>
    <n v="135000"/>
    <x v="1"/>
    <x v="1"/>
    <x v="0"/>
    <x v="1"/>
    <s v="United States"/>
    <x v="1"/>
    <x v="0"/>
    <x v="0"/>
  </r>
  <r>
    <x v="1"/>
    <x v="50"/>
    <s v="Data Analysis"/>
    <s v="USD"/>
    <n v="48000"/>
    <n v="48000"/>
    <x v="1"/>
    <x v="3"/>
    <x v="0"/>
    <x v="0"/>
    <s v="United States"/>
    <x v="0"/>
    <x v="2"/>
    <x v="0"/>
  </r>
  <r>
    <x v="0"/>
    <x v="25"/>
    <s v="Machine Learning and AI"/>
    <s v="USD"/>
    <n v="120000"/>
    <n v="120000"/>
    <x v="58"/>
    <x v="3"/>
    <x v="0"/>
    <x v="0"/>
    <s v="Bosnia and Herzegovina"/>
    <x v="2"/>
    <x v="0"/>
    <x v="0"/>
  </r>
  <r>
    <x v="0"/>
    <x v="54"/>
    <s v="Machine Learning and AI"/>
    <s v="USD"/>
    <n v="200000"/>
    <n v="200000"/>
    <x v="1"/>
    <x v="1"/>
    <x v="0"/>
    <x v="2"/>
    <s v="United States"/>
    <x v="2"/>
    <x v="1"/>
    <x v="1"/>
  </r>
  <r>
    <x v="0"/>
    <x v="70"/>
    <s v="Data Science and Research"/>
    <s v="USD"/>
    <n v="80000"/>
    <n v="80000"/>
    <x v="35"/>
    <x v="0"/>
    <x v="0"/>
    <x v="2"/>
    <s v="Kenya"/>
    <x v="2"/>
    <x v="0"/>
    <x v="0"/>
  </r>
  <r>
    <x v="0"/>
    <x v="2"/>
    <s v="Data Science and Research"/>
    <s v="USD"/>
    <n v="257000"/>
    <n v="257000"/>
    <x v="1"/>
    <x v="1"/>
    <x v="0"/>
    <x v="1"/>
    <s v="United States"/>
    <x v="1"/>
    <x v="1"/>
    <x v="1"/>
  </r>
  <r>
    <x v="0"/>
    <x v="2"/>
    <s v="Data Science and Research"/>
    <s v="EUR"/>
    <n v="72000"/>
    <n v="77737"/>
    <x v="23"/>
    <x v="1"/>
    <x v="0"/>
    <x v="1"/>
    <s v="Latvia"/>
    <x v="1"/>
    <x v="0"/>
    <x v="0"/>
  </r>
  <r>
    <x v="0"/>
    <x v="2"/>
    <s v="Data Science and Research"/>
    <s v="EUR"/>
    <n v="36000"/>
    <n v="38868"/>
    <x v="23"/>
    <x v="1"/>
    <x v="0"/>
    <x v="1"/>
    <s v="Latvia"/>
    <x v="1"/>
    <x v="2"/>
    <x v="0"/>
  </r>
  <r>
    <x v="0"/>
    <x v="9"/>
    <s v="BI and Visualization"/>
    <s v="USD"/>
    <n v="140000"/>
    <n v="140000"/>
    <x v="1"/>
    <x v="1"/>
    <x v="0"/>
    <x v="2"/>
    <s v="United States"/>
    <x v="1"/>
    <x v="0"/>
    <x v="0"/>
  </r>
  <r>
    <x v="0"/>
    <x v="2"/>
    <s v="Data Science and Research"/>
    <s v="EUR"/>
    <n v="50000"/>
    <n v="53984"/>
    <x v="20"/>
    <x v="0"/>
    <x v="0"/>
    <x v="0"/>
    <s v="Romania"/>
    <x v="0"/>
    <x v="0"/>
    <x v="0"/>
  </r>
  <r>
    <x v="0"/>
    <x v="6"/>
    <s v="Data Analysis"/>
    <s v="EUR"/>
    <n v="48000"/>
    <n v="51824"/>
    <x v="4"/>
    <x v="1"/>
    <x v="0"/>
    <x v="1"/>
    <s v="Spain"/>
    <x v="1"/>
    <x v="2"/>
    <x v="0"/>
  </r>
  <r>
    <x v="0"/>
    <x v="6"/>
    <s v="Data Analysis"/>
    <s v="EUR"/>
    <n v="38000"/>
    <n v="41027"/>
    <x v="4"/>
    <x v="1"/>
    <x v="0"/>
    <x v="1"/>
    <s v="Spain"/>
    <x v="1"/>
    <x v="2"/>
    <x v="0"/>
  </r>
  <r>
    <x v="0"/>
    <x v="2"/>
    <s v="Data Science and Research"/>
    <s v="USD"/>
    <n v="183310"/>
    <n v="183310"/>
    <x v="1"/>
    <x v="0"/>
    <x v="0"/>
    <x v="1"/>
    <s v="United States"/>
    <x v="1"/>
    <x v="1"/>
    <x v="1"/>
  </r>
  <r>
    <x v="0"/>
    <x v="6"/>
    <s v="Data Analysis"/>
    <s v="USD"/>
    <n v="102500"/>
    <n v="102500"/>
    <x v="1"/>
    <x v="1"/>
    <x v="0"/>
    <x v="2"/>
    <s v="United States"/>
    <x v="1"/>
    <x v="0"/>
    <x v="0"/>
  </r>
  <r>
    <x v="0"/>
    <x v="23"/>
    <s v="Data Science and Research"/>
    <s v="USD"/>
    <n v="122000"/>
    <n v="122000"/>
    <x v="1"/>
    <x v="1"/>
    <x v="0"/>
    <x v="1"/>
    <s v="United States"/>
    <x v="1"/>
    <x v="0"/>
    <x v="0"/>
  </r>
  <r>
    <x v="0"/>
    <x v="23"/>
    <s v="Data Science and Research"/>
    <s v="USD"/>
    <n v="94000"/>
    <n v="94000"/>
    <x v="1"/>
    <x v="1"/>
    <x v="0"/>
    <x v="1"/>
    <s v="United States"/>
    <x v="1"/>
    <x v="0"/>
    <x v="0"/>
  </r>
  <r>
    <x v="0"/>
    <x v="2"/>
    <s v="Data Science and Research"/>
    <s v="USD"/>
    <n v="182000"/>
    <n v="182000"/>
    <x v="1"/>
    <x v="1"/>
    <x v="0"/>
    <x v="1"/>
    <s v="United States"/>
    <x v="1"/>
    <x v="1"/>
    <x v="1"/>
  </r>
  <r>
    <x v="0"/>
    <x v="5"/>
    <s v="Machine Learning and AI"/>
    <s v="EUR"/>
    <n v="72000"/>
    <n v="77737"/>
    <x v="23"/>
    <x v="1"/>
    <x v="0"/>
    <x v="1"/>
    <s v="Latvia"/>
    <x v="1"/>
    <x v="0"/>
    <x v="0"/>
  </r>
  <r>
    <x v="0"/>
    <x v="5"/>
    <s v="Machine Learning and AI"/>
    <s v="EUR"/>
    <n v="36000"/>
    <n v="38868"/>
    <x v="23"/>
    <x v="1"/>
    <x v="0"/>
    <x v="1"/>
    <s v="Latvia"/>
    <x v="1"/>
    <x v="2"/>
    <x v="0"/>
  </r>
  <r>
    <x v="0"/>
    <x v="2"/>
    <s v="Data Science and Research"/>
    <s v="USD"/>
    <n v="300000"/>
    <n v="300000"/>
    <x v="1"/>
    <x v="2"/>
    <x v="0"/>
    <x v="1"/>
    <s v="United States"/>
    <x v="1"/>
    <x v="1"/>
    <x v="1"/>
  </r>
  <r>
    <x v="0"/>
    <x v="6"/>
    <s v="Data Analysis"/>
    <s v="USD"/>
    <n v="105500"/>
    <n v="105500"/>
    <x v="1"/>
    <x v="0"/>
    <x v="0"/>
    <x v="1"/>
    <s v="United States"/>
    <x v="1"/>
    <x v="0"/>
    <x v="0"/>
  </r>
  <r>
    <x v="1"/>
    <x v="2"/>
    <s v="Data Science and Research"/>
    <s v="USD"/>
    <n v="110000"/>
    <n v="110000"/>
    <x v="1"/>
    <x v="0"/>
    <x v="0"/>
    <x v="2"/>
    <s v="United States"/>
    <x v="0"/>
    <x v="0"/>
    <x v="0"/>
  </r>
  <r>
    <x v="0"/>
    <x v="6"/>
    <s v="Data Analysis"/>
    <s v="GBP"/>
    <n v="65000"/>
    <n v="79976"/>
    <x v="2"/>
    <x v="0"/>
    <x v="0"/>
    <x v="1"/>
    <s v="United Kingdom"/>
    <x v="1"/>
    <x v="0"/>
    <x v="0"/>
  </r>
  <r>
    <x v="0"/>
    <x v="6"/>
    <s v="Data Analysis"/>
    <s v="GBP"/>
    <n v="36050"/>
    <n v="44356"/>
    <x v="2"/>
    <x v="0"/>
    <x v="0"/>
    <x v="1"/>
    <s v="United Kingdom"/>
    <x v="1"/>
    <x v="2"/>
    <x v="0"/>
  </r>
  <r>
    <x v="0"/>
    <x v="2"/>
    <s v="Data Science and Research"/>
    <s v="USD"/>
    <n v="153400"/>
    <n v="153400"/>
    <x v="1"/>
    <x v="1"/>
    <x v="0"/>
    <x v="1"/>
    <s v="United States"/>
    <x v="1"/>
    <x v="1"/>
    <x v="1"/>
  </r>
  <r>
    <x v="0"/>
    <x v="2"/>
    <s v="Data Science and Research"/>
    <s v="USD"/>
    <n v="122700"/>
    <n v="122700"/>
    <x v="1"/>
    <x v="1"/>
    <x v="0"/>
    <x v="1"/>
    <s v="United States"/>
    <x v="1"/>
    <x v="0"/>
    <x v="0"/>
  </r>
  <r>
    <x v="0"/>
    <x v="5"/>
    <s v="Machine Learning and AI"/>
    <s v="USD"/>
    <n v="87000"/>
    <n v="87000"/>
    <x v="1"/>
    <x v="0"/>
    <x v="0"/>
    <x v="1"/>
    <s v="United States"/>
    <x v="1"/>
    <x v="0"/>
    <x v="0"/>
  </r>
  <r>
    <x v="0"/>
    <x v="2"/>
    <s v="Data Science and Research"/>
    <s v="USD"/>
    <n v="50000"/>
    <n v="50000"/>
    <x v="22"/>
    <x v="3"/>
    <x v="0"/>
    <x v="2"/>
    <s v="United States"/>
    <x v="1"/>
    <x v="0"/>
    <x v="0"/>
  </r>
  <r>
    <x v="0"/>
    <x v="27"/>
    <s v="Machine Learning and AI"/>
    <s v="USD"/>
    <n v="234100"/>
    <n v="234100"/>
    <x v="1"/>
    <x v="1"/>
    <x v="0"/>
    <x v="2"/>
    <s v="United States"/>
    <x v="1"/>
    <x v="1"/>
    <x v="1"/>
  </r>
  <r>
    <x v="0"/>
    <x v="27"/>
    <s v="Machine Learning and AI"/>
    <s v="USD"/>
    <n v="203500"/>
    <n v="203500"/>
    <x v="1"/>
    <x v="1"/>
    <x v="0"/>
    <x v="2"/>
    <s v="United States"/>
    <x v="1"/>
    <x v="1"/>
    <x v="1"/>
  </r>
  <r>
    <x v="0"/>
    <x v="4"/>
    <s v="Data Engineering"/>
    <s v="USD"/>
    <n v="232200"/>
    <n v="232200"/>
    <x v="1"/>
    <x v="1"/>
    <x v="0"/>
    <x v="2"/>
    <s v="United States"/>
    <x v="1"/>
    <x v="1"/>
    <x v="1"/>
  </r>
  <r>
    <x v="0"/>
    <x v="4"/>
    <s v="Data Engineering"/>
    <s v="USD"/>
    <n v="167200"/>
    <n v="167200"/>
    <x v="1"/>
    <x v="1"/>
    <x v="0"/>
    <x v="2"/>
    <s v="United States"/>
    <x v="1"/>
    <x v="1"/>
    <x v="1"/>
  </r>
  <r>
    <x v="0"/>
    <x v="9"/>
    <s v="BI and Visualization"/>
    <s v="USD"/>
    <n v="197000"/>
    <n v="197000"/>
    <x v="1"/>
    <x v="1"/>
    <x v="0"/>
    <x v="1"/>
    <s v="United States"/>
    <x v="1"/>
    <x v="1"/>
    <x v="1"/>
  </r>
  <r>
    <x v="0"/>
    <x v="9"/>
    <s v="BI and Visualization"/>
    <s v="USD"/>
    <n v="106000"/>
    <n v="106000"/>
    <x v="1"/>
    <x v="1"/>
    <x v="0"/>
    <x v="1"/>
    <s v="United States"/>
    <x v="1"/>
    <x v="0"/>
    <x v="0"/>
  </r>
  <r>
    <x v="0"/>
    <x v="11"/>
    <s v="Data Science and Research"/>
    <s v="USD"/>
    <n v="180000"/>
    <n v="180000"/>
    <x v="1"/>
    <x v="1"/>
    <x v="0"/>
    <x v="1"/>
    <s v="United States"/>
    <x v="1"/>
    <x v="1"/>
    <x v="1"/>
  </r>
  <r>
    <x v="0"/>
    <x v="11"/>
    <s v="Data Science and Research"/>
    <s v="USD"/>
    <n v="145000"/>
    <n v="145000"/>
    <x v="1"/>
    <x v="1"/>
    <x v="0"/>
    <x v="1"/>
    <s v="United States"/>
    <x v="1"/>
    <x v="0"/>
    <x v="0"/>
  </r>
  <r>
    <x v="0"/>
    <x v="41"/>
    <s v="Leadership and Management"/>
    <s v="USD"/>
    <n v="225000"/>
    <n v="225000"/>
    <x v="1"/>
    <x v="1"/>
    <x v="0"/>
    <x v="1"/>
    <s v="United States"/>
    <x v="1"/>
    <x v="1"/>
    <x v="1"/>
  </r>
  <r>
    <x v="0"/>
    <x v="41"/>
    <s v="Leadership and Management"/>
    <s v="USD"/>
    <n v="200000"/>
    <n v="200000"/>
    <x v="1"/>
    <x v="1"/>
    <x v="0"/>
    <x v="1"/>
    <s v="United States"/>
    <x v="1"/>
    <x v="1"/>
    <x v="1"/>
  </r>
  <r>
    <x v="0"/>
    <x v="4"/>
    <s v="Data Engineering"/>
    <s v="USD"/>
    <n v="114000"/>
    <n v="114000"/>
    <x v="1"/>
    <x v="1"/>
    <x v="0"/>
    <x v="2"/>
    <s v="United States"/>
    <x v="1"/>
    <x v="0"/>
    <x v="0"/>
  </r>
  <r>
    <x v="0"/>
    <x v="4"/>
    <s v="Data Engineering"/>
    <s v="USD"/>
    <n v="291500"/>
    <n v="291500"/>
    <x v="1"/>
    <x v="1"/>
    <x v="0"/>
    <x v="1"/>
    <s v="United States"/>
    <x v="1"/>
    <x v="1"/>
    <x v="1"/>
  </r>
  <r>
    <x v="0"/>
    <x v="4"/>
    <s v="Data Engineering"/>
    <s v="USD"/>
    <n v="196200"/>
    <n v="196200"/>
    <x v="1"/>
    <x v="2"/>
    <x v="0"/>
    <x v="1"/>
    <s v="United States"/>
    <x v="1"/>
    <x v="1"/>
    <x v="1"/>
  </r>
  <r>
    <x v="0"/>
    <x v="4"/>
    <s v="Data Engineering"/>
    <s v="USD"/>
    <n v="150900"/>
    <n v="150900"/>
    <x v="1"/>
    <x v="2"/>
    <x v="0"/>
    <x v="1"/>
    <s v="United States"/>
    <x v="1"/>
    <x v="1"/>
    <x v="1"/>
  </r>
  <r>
    <x v="0"/>
    <x v="4"/>
    <s v="Data Engineering"/>
    <s v="USD"/>
    <n v="95000"/>
    <n v="95000"/>
    <x v="4"/>
    <x v="0"/>
    <x v="0"/>
    <x v="2"/>
    <s v="Spain"/>
    <x v="1"/>
    <x v="0"/>
    <x v="0"/>
  </r>
  <r>
    <x v="0"/>
    <x v="4"/>
    <s v="Data Engineering"/>
    <s v="USD"/>
    <n v="80000"/>
    <n v="80000"/>
    <x v="4"/>
    <x v="0"/>
    <x v="0"/>
    <x v="2"/>
    <s v="Spain"/>
    <x v="1"/>
    <x v="0"/>
    <x v="0"/>
  </r>
  <r>
    <x v="0"/>
    <x v="6"/>
    <s v="Data Analysis"/>
    <s v="USD"/>
    <n v="116000"/>
    <n v="116000"/>
    <x v="1"/>
    <x v="0"/>
    <x v="0"/>
    <x v="1"/>
    <s v="United States"/>
    <x v="1"/>
    <x v="0"/>
    <x v="0"/>
  </r>
  <r>
    <x v="0"/>
    <x v="6"/>
    <s v="Data Analysis"/>
    <s v="USD"/>
    <n v="72000"/>
    <n v="72000"/>
    <x v="1"/>
    <x v="0"/>
    <x v="0"/>
    <x v="1"/>
    <s v="United States"/>
    <x v="1"/>
    <x v="0"/>
    <x v="0"/>
  </r>
  <r>
    <x v="0"/>
    <x v="7"/>
    <s v="Leadership and Management"/>
    <s v="USD"/>
    <n v="207000"/>
    <n v="207000"/>
    <x v="1"/>
    <x v="1"/>
    <x v="0"/>
    <x v="1"/>
    <s v="United States"/>
    <x v="1"/>
    <x v="1"/>
    <x v="1"/>
  </r>
  <r>
    <x v="0"/>
    <x v="7"/>
    <s v="Leadership and Management"/>
    <s v="USD"/>
    <n v="167000"/>
    <n v="167000"/>
    <x v="1"/>
    <x v="1"/>
    <x v="0"/>
    <x v="1"/>
    <s v="United States"/>
    <x v="1"/>
    <x v="1"/>
    <x v="1"/>
  </r>
  <r>
    <x v="0"/>
    <x v="5"/>
    <s v="Machine Learning and AI"/>
    <s v="USD"/>
    <n v="145000"/>
    <n v="145000"/>
    <x v="1"/>
    <x v="1"/>
    <x v="0"/>
    <x v="1"/>
    <s v="United States"/>
    <x v="1"/>
    <x v="0"/>
    <x v="0"/>
  </r>
  <r>
    <x v="0"/>
    <x v="5"/>
    <s v="Machine Learning and AI"/>
    <s v="USD"/>
    <n v="135000"/>
    <n v="135000"/>
    <x v="1"/>
    <x v="1"/>
    <x v="0"/>
    <x v="1"/>
    <s v="United States"/>
    <x v="1"/>
    <x v="0"/>
    <x v="0"/>
  </r>
  <r>
    <x v="0"/>
    <x v="4"/>
    <s v="Data Engineering"/>
    <s v="USD"/>
    <n v="133800"/>
    <n v="133800"/>
    <x v="1"/>
    <x v="1"/>
    <x v="0"/>
    <x v="2"/>
    <s v="United States"/>
    <x v="1"/>
    <x v="0"/>
    <x v="0"/>
  </r>
  <r>
    <x v="0"/>
    <x v="4"/>
    <s v="Data Engineering"/>
    <s v="USD"/>
    <n v="96100"/>
    <n v="96100"/>
    <x v="1"/>
    <x v="1"/>
    <x v="0"/>
    <x v="2"/>
    <s v="United States"/>
    <x v="1"/>
    <x v="0"/>
    <x v="0"/>
  </r>
  <r>
    <x v="0"/>
    <x v="14"/>
    <s v="Data Science and Research"/>
    <s v="USD"/>
    <n v="140000"/>
    <n v="140000"/>
    <x v="1"/>
    <x v="1"/>
    <x v="0"/>
    <x v="1"/>
    <s v="United States"/>
    <x v="1"/>
    <x v="0"/>
    <x v="0"/>
  </r>
  <r>
    <x v="0"/>
    <x v="14"/>
    <s v="Data Science and Research"/>
    <s v="USD"/>
    <n v="100000"/>
    <n v="100000"/>
    <x v="1"/>
    <x v="1"/>
    <x v="0"/>
    <x v="1"/>
    <s v="United States"/>
    <x v="1"/>
    <x v="0"/>
    <x v="0"/>
  </r>
  <r>
    <x v="0"/>
    <x v="110"/>
    <s v="Cloud and Database"/>
    <s v="USD"/>
    <n v="140000"/>
    <n v="140000"/>
    <x v="1"/>
    <x v="1"/>
    <x v="0"/>
    <x v="2"/>
    <s v="United States"/>
    <x v="1"/>
    <x v="0"/>
    <x v="0"/>
  </r>
  <r>
    <x v="0"/>
    <x v="110"/>
    <s v="Cloud and Database"/>
    <s v="USD"/>
    <n v="115000"/>
    <n v="115000"/>
    <x v="1"/>
    <x v="1"/>
    <x v="0"/>
    <x v="2"/>
    <s v="United States"/>
    <x v="1"/>
    <x v="0"/>
    <x v="0"/>
  </r>
  <r>
    <x v="0"/>
    <x v="5"/>
    <s v="Machine Learning and AI"/>
    <s v="USD"/>
    <n v="219000"/>
    <n v="219000"/>
    <x v="1"/>
    <x v="0"/>
    <x v="0"/>
    <x v="0"/>
    <s v="United States"/>
    <x v="0"/>
    <x v="1"/>
    <x v="1"/>
  </r>
  <r>
    <x v="0"/>
    <x v="8"/>
    <s v="Data Science and Research"/>
    <s v="USD"/>
    <n v="126100"/>
    <n v="126100"/>
    <x v="1"/>
    <x v="1"/>
    <x v="0"/>
    <x v="1"/>
    <s v="United States"/>
    <x v="0"/>
    <x v="0"/>
    <x v="0"/>
  </r>
  <r>
    <x v="0"/>
    <x v="8"/>
    <s v="Data Science and Research"/>
    <s v="USD"/>
    <n v="72000"/>
    <n v="72000"/>
    <x v="1"/>
    <x v="1"/>
    <x v="0"/>
    <x v="1"/>
    <s v="United States"/>
    <x v="0"/>
    <x v="0"/>
    <x v="0"/>
  </r>
  <r>
    <x v="0"/>
    <x v="5"/>
    <s v="Machine Learning and AI"/>
    <s v="USD"/>
    <n v="175000"/>
    <n v="175000"/>
    <x v="1"/>
    <x v="0"/>
    <x v="0"/>
    <x v="2"/>
    <s v="United States"/>
    <x v="1"/>
    <x v="1"/>
    <x v="1"/>
  </r>
  <r>
    <x v="0"/>
    <x v="6"/>
    <s v="Data Analysis"/>
    <s v="USD"/>
    <n v="240500"/>
    <n v="240500"/>
    <x v="1"/>
    <x v="1"/>
    <x v="0"/>
    <x v="1"/>
    <s v="United States"/>
    <x v="1"/>
    <x v="1"/>
    <x v="1"/>
  </r>
  <r>
    <x v="0"/>
    <x v="6"/>
    <s v="Data Analysis"/>
    <s v="USD"/>
    <n v="137500"/>
    <n v="137500"/>
    <x v="1"/>
    <x v="1"/>
    <x v="0"/>
    <x v="1"/>
    <s v="United States"/>
    <x v="1"/>
    <x v="0"/>
    <x v="0"/>
  </r>
  <r>
    <x v="0"/>
    <x v="2"/>
    <s v="Data Science and Research"/>
    <s v="USD"/>
    <n v="187500"/>
    <n v="187500"/>
    <x v="1"/>
    <x v="0"/>
    <x v="0"/>
    <x v="1"/>
    <s v="United States"/>
    <x v="1"/>
    <x v="1"/>
    <x v="1"/>
  </r>
  <r>
    <x v="0"/>
    <x v="2"/>
    <s v="Data Science and Research"/>
    <s v="USD"/>
    <n v="165000"/>
    <n v="165000"/>
    <x v="1"/>
    <x v="0"/>
    <x v="0"/>
    <x v="1"/>
    <s v="United States"/>
    <x v="1"/>
    <x v="1"/>
    <x v="1"/>
  </r>
  <r>
    <x v="0"/>
    <x v="93"/>
    <s v="Data Science and Research"/>
    <s v="GBP"/>
    <n v="60000"/>
    <n v="73824"/>
    <x v="2"/>
    <x v="0"/>
    <x v="0"/>
    <x v="1"/>
    <s v="United Kingdom"/>
    <x v="0"/>
    <x v="0"/>
    <x v="0"/>
  </r>
  <r>
    <x v="1"/>
    <x v="6"/>
    <s v="Data Analysis"/>
    <s v="EUR"/>
    <n v="24000"/>
    <n v="25216"/>
    <x v="4"/>
    <x v="3"/>
    <x v="1"/>
    <x v="2"/>
    <s v="United States"/>
    <x v="0"/>
    <x v="2"/>
    <x v="0"/>
  </r>
  <r>
    <x v="0"/>
    <x v="11"/>
    <s v="Data Science and Research"/>
    <s v="USD"/>
    <n v="165750"/>
    <n v="165750"/>
    <x v="1"/>
    <x v="1"/>
    <x v="0"/>
    <x v="1"/>
    <s v="United States"/>
    <x v="1"/>
    <x v="1"/>
    <x v="1"/>
  </r>
  <r>
    <x v="0"/>
    <x v="17"/>
    <s v="Machine Learning and AI"/>
    <s v="USD"/>
    <n v="225000"/>
    <n v="225000"/>
    <x v="1"/>
    <x v="1"/>
    <x v="0"/>
    <x v="2"/>
    <s v="United States"/>
    <x v="1"/>
    <x v="1"/>
    <x v="1"/>
  </r>
  <r>
    <x v="0"/>
    <x v="17"/>
    <s v="Machine Learning and AI"/>
    <s v="USD"/>
    <n v="165750"/>
    <n v="165750"/>
    <x v="1"/>
    <x v="1"/>
    <x v="0"/>
    <x v="2"/>
    <s v="United States"/>
    <x v="1"/>
    <x v="1"/>
    <x v="1"/>
  </r>
  <r>
    <x v="0"/>
    <x v="5"/>
    <s v="Machine Learning and AI"/>
    <s v="GBP"/>
    <n v="89700"/>
    <n v="110367"/>
    <x v="2"/>
    <x v="0"/>
    <x v="0"/>
    <x v="1"/>
    <s v="United Kingdom"/>
    <x v="1"/>
    <x v="0"/>
    <x v="0"/>
  </r>
  <r>
    <x v="0"/>
    <x v="5"/>
    <s v="Machine Learning and AI"/>
    <s v="GBP"/>
    <n v="55250"/>
    <n v="67979"/>
    <x v="2"/>
    <x v="0"/>
    <x v="0"/>
    <x v="1"/>
    <s v="United Kingdom"/>
    <x v="1"/>
    <x v="0"/>
    <x v="0"/>
  </r>
  <r>
    <x v="0"/>
    <x v="2"/>
    <s v="Data Science and Research"/>
    <s v="USD"/>
    <n v="115000"/>
    <n v="115000"/>
    <x v="1"/>
    <x v="1"/>
    <x v="0"/>
    <x v="2"/>
    <s v="United States"/>
    <x v="1"/>
    <x v="0"/>
    <x v="0"/>
  </r>
  <r>
    <x v="0"/>
    <x v="98"/>
    <s v="Machine Learning and AI"/>
    <s v="USD"/>
    <n v="275000"/>
    <n v="275000"/>
    <x v="1"/>
    <x v="1"/>
    <x v="0"/>
    <x v="1"/>
    <s v="United States"/>
    <x v="1"/>
    <x v="1"/>
    <x v="1"/>
  </r>
  <r>
    <x v="0"/>
    <x v="98"/>
    <s v="Machine Learning and AI"/>
    <s v="USD"/>
    <n v="175000"/>
    <n v="175000"/>
    <x v="1"/>
    <x v="1"/>
    <x v="0"/>
    <x v="1"/>
    <s v="United States"/>
    <x v="1"/>
    <x v="1"/>
    <x v="1"/>
  </r>
  <r>
    <x v="0"/>
    <x v="4"/>
    <s v="Data Engineering"/>
    <s v="USD"/>
    <n v="175308"/>
    <n v="175308"/>
    <x v="1"/>
    <x v="1"/>
    <x v="0"/>
    <x v="1"/>
    <s v="United States"/>
    <x v="1"/>
    <x v="1"/>
    <x v="1"/>
  </r>
  <r>
    <x v="0"/>
    <x v="4"/>
    <s v="Data Engineering"/>
    <s v="USD"/>
    <n v="100706"/>
    <n v="100706"/>
    <x v="1"/>
    <x v="1"/>
    <x v="0"/>
    <x v="1"/>
    <s v="United States"/>
    <x v="1"/>
    <x v="0"/>
    <x v="0"/>
  </r>
  <r>
    <x v="0"/>
    <x v="98"/>
    <s v="Machine Learning and AI"/>
    <s v="USD"/>
    <n v="235000"/>
    <n v="235000"/>
    <x v="1"/>
    <x v="1"/>
    <x v="0"/>
    <x v="1"/>
    <s v="United States"/>
    <x v="1"/>
    <x v="1"/>
    <x v="1"/>
  </r>
  <r>
    <x v="0"/>
    <x v="98"/>
    <s v="Machine Learning and AI"/>
    <s v="USD"/>
    <n v="135000"/>
    <n v="135000"/>
    <x v="1"/>
    <x v="1"/>
    <x v="0"/>
    <x v="1"/>
    <s v="United States"/>
    <x v="1"/>
    <x v="0"/>
    <x v="0"/>
  </r>
  <r>
    <x v="0"/>
    <x v="27"/>
    <s v="Machine Learning and AI"/>
    <s v="USD"/>
    <n v="289076"/>
    <n v="289076"/>
    <x v="1"/>
    <x v="1"/>
    <x v="0"/>
    <x v="1"/>
    <s v="United States"/>
    <x v="1"/>
    <x v="1"/>
    <x v="1"/>
  </r>
  <r>
    <x v="0"/>
    <x v="27"/>
    <s v="Machine Learning and AI"/>
    <s v="USD"/>
    <n v="202353"/>
    <n v="202353"/>
    <x v="1"/>
    <x v="1"/>
    <x v="0"/>
    <x v="1"/>
    <s v="United States"/>
    <x v="1"/>
    <x v="1"/>
    <x v="1"/>
  </r>
  <r>
    <x v="0"/>
    <x v="4"/>
    <s v="Data Engineering"/>
    <s v="EUR"/>
    <n v="65000"/>
    <n v="70179"/>
    <x v="14"/>
    <x v="1"/>
    <x v="0"/>
    <x v="1"/>
    <s v="Portugal"/>
    <x v="1"/>
    <x v="0"/>
    <x v="0"/>
  </r>
  <r>
    <x v="0"/>
    <x v="4"/>
    <s v="Data Engineering"/>
    <s v="EUR"/>
    <n v="35000"/>
    <n v="37788"/>
    <x v="14"/>
    <x v="1"/>
    <x v="0"/>
    <x v="1"/>
    <s v="Portugal"/>
    <x v="1"/>
    <x v="2"/>
    <x v="0"/>
  </r>
  <r>
    <x v="0"/>
    <x v="13"/>
    <s v="Data Science and Research"/>
    <s v="USD"/>
    <n v="120000"/>
    <n v="120000"/>
    <x v="1"/>
    <x v="0"/>
    <x v="0"/>
    <x v="2"/>
    <s v="United States"/>
    <x v="1"/>
    <x v="0"/>
    <x v="0"/>
  </r>
  <r>
    <x v="0"/>
    <x v="4"/>
    <s v="Data Engineering"/>
    <s v="USD"/>
    <n v="231250"/>
    <n v="231250"/>
    <x v="1"/>
    <x v="1"/>
    <x v="0"/>
    <x v="2"/>
    <s v="United States"/>
    <x v="1"/>
    <x v="1"/>
    <x v="1"/>
  </r>
  <r>
    <x v="0"/>
    <x v="4"/>
    <s v="Data Engineering"/>
    <s v="USD"/>
    <n v="138750"/>
    <n v="138750"/>
    <x v="1"/>
    <x v="1"/>
    <x v="0"/>
    <x v="2"/>
    <s v="United States"/>
    <x v="1"/>
    <x v="0"/>
    <x v="0"/>
  </r>
  <r>
    <x v="1"/>
    <x v="2"/>
    <s v="Data Science and Research"/>
    <s v="USD"/>
    <n v="100000"/>
    <n v="100000"/>
    <x v="1"/>
    <x v="3"/>
    <x v="0"/>
    <x v="2"/>
    <s v="United States"/>
    <x v="1"/>
    <x v="0"/>
    <x v="0"/>
  </r>
  <r>
    <x v="0"/>
    <x v="20"/>
    <s v="Machine Learning and AI"/>
    <s v="USD"/>
    <n v="150000"/>
    <n v="150000"/>
    <x v="1"/>
    <x v="3"/>
    <x v="0"/>
    <x v="1"/>
    <s v="United States"/>
    <x v="1"/>
    <x v="0"/>
    <x v="1"/>
  </r>
  <r>
    <x v="0"/>
    <x v="20"/>
    <s v="Machine Learning and AI"/>
    <s v="USD"/>
    <n v="120000"/>
    <n v="120000"/>
    <x v="1"/>
    <x v="3"/>
    <x v="0"/>
    <x v="1"/>
    <s v="United States"/>
    <x v="1"/>
    <x v="0"/>
    <x v="0"/>
  </r>
  <r>
    <x v="1"/>
    <x v="59"/>
    <s v="Leadership and Management"/>
    <s v="USD"/>
    <n v="133000"/>
    <n v="133000"/>
    <x v="10"/>
    <x v="1"/>
    <x v="0"/>
    <x v="1"/>
    <s v="Netherlands"/>
    <x v="0"/>
    <x v="0"/>
    <x v="0"/>
  </r>
  <r>
    <x v="0"/>
    <x v="2"/>
    <s v="Data Science and Research"/>
    <s v="USD"/>
    <n v="272550"/>
    <n v="272550"/>
    <x v="1"/>
    <x v="1"/>
    <x v="0"/>
    <x v="1"/>
    <s v="United States"/>
    <x v="1"/>
    <x v="1"/>
    <x v="1"/>
  </r>
  <r>
    <x v="0"/>
    <x v="2"/>
    <s v="Data Science and Research"/>
    <s v="USD"/>
    <n v="198200"/>
    <n v="198200"/>
    <x v="1"/>
    <x v="1"/>
    <x v="0"/>
    <x v="1"/>
    <s v="United States"/>
    <x v="1"/>
    <x v="1"/>
    <x v="1"/>
  </r>
  <r>
    <x v="0"/>
    <x v="4"/>
    <s v="Data Engineering"/>
    <s v="USD"/>
    <n v="187500"/>
    <n v="187500"/>
    <x v="1"/>
    <x v="1"/>
    <x v="0"/>
    <x v="2"/>
    <s v="United States"/>
    <x v="1"/>
    <x v="1"/>
    <x v="1"/>
  </r>
  <r>
    <x v="0"/>
    <x v="6"/>
    <s v="Data Analysis"/>
    <s v="USD"/>
    <n v="155000"/>
    <n v="155000"/>
    <x v="1"/>
    <x v="1"/>
    <x v="0"/>
    <x v="2"/>
    <s v="United States"/>
    <x v="1"/>
    <x v="1"/>
    <x v="1"/>
  </r>
  <r>
    <x v="0"/>
    <x v="6"/>
    <s v="Data Analysis"/>
    <s v="USD"/>
    <n v="64000"/>
    <n v="64000"/>
    <x v="1"/>
    <x v="1"/>
    <x v="0"/>
    <x v="2"/>
    <s v="United States"/>
    <x v="1"/>
    <x v="0"/>
    <x v="0"/>
  </r>
  <r>
    <x v="0"/>
    <x v="54"/>
    <s v="Machine Learning and AI"/>
    <s v="USD"/>
    <n v="235000"/>
    <n v="235000"/>
    <x v="1"/>
    <x v="1"/>
    <x v="0"/>
    <x v="1"/>
    <s v="United States"/>
    <x v="1"/>
    <x v="1"/>
    <x v="1"/>
  </r>
  <r>
    <x v="0"/>
    <x v="54"/>
    <s v="Machine Learning and AI"/>
    <s v="USD"/>
    <n v="185000"/>
    <n v="185000"/>
    <x v="1"/>
    <x v="1"/>
    <x v="0"/>
    <x v="1"/>
    <s v="United States"/>
    <x v="1"/>
    <x v="1"/>
    <x v="1"/>
  </r>
  <r>
    <x v="0"/>
    <x v="2"/>
    <s v="Data Science and Research"/>
    <s v="USD"/>
    <n v="143100"/>
    <n v="143100"/>
    <x v="3"/>
    <x v="1"/>
    <x v="0"/>
    <x v="1"/>
    <s v="Canada"/>
    <x v="1"/>
    <x v="0"/>
    <x v="0"/>
  </r>
  <r>
    <x v="0"/>
    <x v="2"/>
    <s v="Data Science and Research"/>
    <s v="USD"/>
    <n v="113000"/>
    <n v="113000"/>
    <x v="3"/>
    <x v="1"/>
    <x v="0"/>
    <x v="1"/>
    <s v="Canada"/>
    <x v="1"/>
    <x v="0"/>
    <x v="0"/>
  </r>
  <r>
    <x v="0"/>
    <x v="8"/>
    <s v="Data Science and Research"/>
    <s v="USD"/>
    <n v="142000"/>
    <n v="142000"/>
    <x v="1"/>
    <x v="1"/>
    <x v="0"/>
    <x v="2"/>
    <s v="United States"/>
    <x v="1"/>
    <x v="0"/>
    <x v="0"/>
  </r>
  <r>
    <x v="0"/>
    <x v="2"/>
    <s v="Data Science and Research"/>
    <s v="USD"/>
    <n v="180560"/>
    <n v="180560"/>
    <x v="1"/>
    <x v="1"/>
    <x v="0"/>
    <x v="1"/>
    <s v="United States"/>
    <x v="1"/>
    <x v="1"/>
    <x v="1"/>
  </r>
  <r>
    <x v="0"/>
    <x v="2"/>
    <s v="Data Science and Research"/>
    <s v="USD"/>
    <n v="115440"/>
    <n v="115440"/>
    <x v="1"/>
    <x v="1"/>
    <x v="0"/>
    <x v="1"/>
    <s v="United States"/>
    <x v="1"/>
    <x v="0"/>
    <x v="0"/>
  </r>
  <r>
    <x v="0"/>
    <x v="2"/>
    <s v="Data Science and Research"/>
    <s v="USD"/>
    <n v="120000"/>
    <n v="120000"/>
    <x v="3"/>
    <x v="1"/>
    <x v="0"/>
    <x v="1"/>
    <s v="Canada"/>
    <x v="1"/>
    <x v="0"/>
    <x v="0"/>
  </r>
  <r>
    <x v="0"/>
    <x v="2"/>
    <s v="Data Science and Research"/>
    <s v="USD"/>
    <n v="110000"/>
    <n v="110000"/>
    <x v="3"/>
    <x v="1"/>
    <x v="0"/>
    <x v="1"/>
    <s v="Canada"/>
    <x v="1"/>
    <x v="0"/>
    <x v="0"/>
  </r>
  <r>
    <x v="0"/>
    <x v="5"/>
    <s v="Machine Learning and AI"/>
    <s v="GBP"/>
    <n v="62000"/>
    <n v="76284"/>
    <x v="2"/>
    <x v="0"/>
    <x v="0"/>
    <x v="2"/>
    <s v="United Kingdom"/>
    <x v="1"/>
    <x v="0"/>
    <x v="0"/>
  </r>
  <r>
    <x v="0"/>
    <x v="5"/>
    <s v="Machine Learning and AI"/>
    <s v="GBP"/>
    <n v="52000"/>
    <n v="63980"/>
    <x v="2"/>
    <x v="0"/>
    <x v="0"/>
    <x v="2"/>
    <s v="United Kingdom"/>
    <x v="1"/>
    <x v="0"/>
    <x v="0"/>
  </r>
  <r>
    <x v="0"/>
    <x v="4"/>
    <s v="Data Engineering"/>
    <s v="USD"/>
    <n v="141600"/>
    <n v="141600"/>
    <x v="1"/>
    <x v="1"/>
    <x v="0"/>
    <x v="1"/>
    <s v="United States"/>
    <x v="1"/>
    <x v="0"/>
    <x v="0"/>
  </r>
  <r>
    <x v="0"/>
    <x v="5"/>
    <s v="Machine Learning and AI"/>
    <s v="GBP"/>
    <n v="48000"/>
    <n v="59059"/>
    <x v="2"/>
    <x v="0"/>
    <x v="0"/>
    <x v="2"/>
    <s v="United Kingdom"/>
    <x v="1"/>
    <x v="2"/>
    <x v="0"/>
  </r>
  <r>
    <x v="0"/>
    <x v="5"/>
    <s v="Machine Learning and AI"/>
    <s v="GBP"/>
    <n v="38000"/>
    <n v="46755"/>
    <x v="2"/>
    <x v="0"/>
    <x v="0"/>
    <x v="2"/>
    <s v="United Kingdom"/>
    <x v="1"/>
    <x v="2"/>
    <x v="0"/>
  </r>
  <r>
    <x v="0"/>
    <x v="4"/>
    <s v="Data Engineering"/>
    <s v="USD"/>
    <n v="128000"/>
    <n v="128000"/>
    <x v="1"/>
    <x v="1"/>
    <x v="0"/>
    <x v="2"/>
    <s v="United States"/>
    <x v="1"/>
    <x v="0"/>
    <x v="0"/>
  </r>
  <r>
    <x v="0"/>
    <x v="4"/>
    <s v="Data Engineering"/>
    <s v="USD"/>
    <n v="236000"/>
    <n v="236000"/>
    <x v="1"/>
    <x v="1"/>
    <x v="0"/>
    <x v="2"/>
    <s v="United States"/>
    <x v="1"/>
    <x v="1"/>
    <x v="1"/>
  </r>
  <r>
    <x v="1"/>
    <x v="2"/>
    <s v="Data Science and Research"/>
    <s v="USD"/>
    <n v="130000"/>
    <n v="130000"/>
    <x v="1"/>
    <x v="3"/>
    <x v="0"/>
    <x v="1"/>
    <s v="United States"/>
    <x v="1"/>
    <x v="0"/>
    <x v="0"/>
  </r>
  <r>
    <x v="1"/>
    <x v="116"/>
    <s v="Leadership and Management"/>
    <s v="USD"/>
    <n v="125000"/>
    <n v="125000"/>
    <x v="1"/>
    <x v="1"/>
    <x v="0"/>
    <x v="2"/>
    <s v="United States"/>
    <x v="0"/>
    <x v="0"/>
    <x v="0"/>
  </r>
  <r>
    <x v="1"/>
    <x v="4"/>
    <s v="Data Engineering"/>
    <s v="USD"/>
    <n v="175000"/>
    <n v="175000"/>
    <x v="1"/>
    <x v="1"/>
    <x v="0"/>
    <x v="1"/>
    <s v="United States"/>
    <x v="1"/>
    <x v="1"/>
    <x v="1"/>
  </r>
  <r>
    <x v="1"/>
    <x v="4"/>
    <s v="Data Engineering"/>
    <s v="USD"/>
    <n v="155000"/>
    <n v="155000"/>
    <x v="1"/>
    <x v="1"/>
    <x v="0"/>
    <x v="1"/>
    <s v="United States"/>
    <x v="1"/>
    <x v="1"/>
    <x v="1"/>
  </r>
  <r>
    <x v="1"/>
    <x v="4"/>
    <s v="Data Engineering"/>
    <s v="USD"/>
    <n v="153600"/>
    <n v="153600"/>
    <x v="1"/>
    <x v="1"/>
    <x v="0"/>
    <x v="1"/>
    <s v="United States"/>
    <x v="1"/>
    <x v="1"/>
    <x v="1"/>
  </r>
  <r>
    <x v="1"/>
    <x v="4"/>
    <s v="Data Engineering"/>
    <s v="USD"/>
    <n v="106800"/>
    <n v="106800"/>
    <x v="1"/>
    <x v="1"/>
    <x v="0"/>
    <x v="1"/>
    <s v="United States"/>
    <x v="1"/>
    <x v="0"/>
    <x v="0"/>
  </r>
  <r>
    <x v="1"/>
    <x v="2"/>
    <s v="Data Science and Research"/>
    <s v="USD"/>
    <n v="150000"/>
    <n v="150000"/>
    <x v="1"/>
    <x v="1"/>
    <x v="0"/>
    <x v="1"/>
    <s v="United States"/>
    <x v="1"/>
    <x v="0"/>
    <x v="1"/>
  </r>
  <r>
    <x v="1"/>
    <x v="2"/>
    <s v="Data Science and Research"/>
    <s v="USD"/>
    <n v="140000"/>
    <n v="140000"/>
    <x v="1"/>
    <x v="1"/>
    <x v="0"/>
    <x v="1"/>
    <s v="United States"/>
    <x v="1"/>
    <x v="0"/>
    <x v="0"/>
  </r>
  <r>
    <x v="1"/>
    <x v="23"/>
    <s v="Data Science and Research"/>
    <s v="USD"/>
    <n v="122000"/>
    <n v="122000"/>
    <x v="1"/>
    <x v="1"/>
    <x v="0"/>
    <x v="1"/>
    <s v="United States"/>
    <x v="1"/>
    <x v="0"/>
    <x v="0"/>
  </r>
  <r>
    <x v="1"/>
    <x v="23"/>
    <s v="Data Science and Research"/>
    <s v="USD"/>
    <n v="94500"/>
    <n v="94500"/>
    <x v="1"/>
    <x v="1"/>
    <x v="0"/>
    <x v="1"/>
    <s v="United States"/>
    <x v="1"/>
    <x v="0"/>
    <x v="0"/>
  </r>
  <r>
    <x v="1"/>
    <x v="4"/>
    <s v="Data Engineering"/>
    <s v="USD"/>
    <n v="170000"/>
    <n v="170000"/>
    <x v="1"/>
    <x v="1"/>
    <x v="0"/>
    <x v="1"/>
    <s v="United States"/>
    <x v="1"/>
    <x v="1"/>
    <x v="1"/>
  </r>
  <r>
    <x v="1"/>
    <x v="4"/>
    <s v="Data Engineering"/>
    <s v="USD"/>
    <n v="130000"/>
    <n v="130000"/>
    <x v="1"/>
    <x v="1"/>
    <x v="0"/>
    <x v="1"/>
    <s v="United States"/>
    <x v="1"/>
    <x v="0"/>
    <x v="0"/>
  </r>
  <r>
    <x v="1"/>
    <x v="23"/>
    <s v="Data Science and Research"/>
    <s v="USD"/>
    <n v="145000"/>
    <n v="145000"/>
    <x v="1"/>
    <x v="1"/>
    <x v="0"/>
    <x v="1"/>
    <s v="United States"/>
    <x v="1"/>
    <x v="0"/>
    <x v="0"/>
  </r>
  <r>
    <x v="1"/>
    <x v="23"/>
    <s v="Data Science and Research"/>
    <s v="USD"/>
    <n v="128000"/>
    <n v="128000"/>
    <x v="1"/>
    <x v="1"/>
    <x v="0"/>
    <x v="1"/>
    <s v="United States"/>
    <x v="1"/>
    <x v="0"/>
    <x v="0"/>
  </r>
  <r>
    <x v="1"/>
    <x v="4"/>
    <s v="Data Engineering"/>
    <s v="USD"/>
    <n v="145000"/>
    <n v="145000"/>
    <x v="1"/>
    <x v="1"/>
    <x v="0"/>
    <x v="1"/>
    <s v="United States"/>
    <x v="1"/>
    <x v="0"/>
    <x v="0"/>
  </r>
  <r>
    <x v="1"/>
    <x v="4"/>
    <s v="Data Engineering"/>
    <s v="USD"/>
    <n v="100000"/>
    <n v="100000"/>
    <x v="1"/>
    <x v="1"/>
    <x v="0"/>
    <x v="1"/>
    <s v="United States"/>
    <x v="1"/>
    <x v="0"/>
    <x v="0"/>
  </r>
  <r>
    <x v="1"/>
    <x v="4"/>
    <s v="Data Engineering"/>
    <s v="USD"/>
    <n v="120000"/>
    <n v="120000"/>
    <x v="1"/>
    <x v="1"/>
    <x v="0"/>
    <x v="1"/>
    <s v="United States"/>
    <x v="1"/>
    <x v="0"/>
    <x v="0"/>
  </r>
  <r>
    <x v="1"/>
    <x v="4"/>
    <s v="Data Engineering"/>
    <s v="USD"/>
    <n v="115000"/>
    <n v="115000"/>
    <x v="1"/>
    <x v="1"/>
    <x v="0"/>
    <x v="1"/>
    <s v="United States"/>
    <x v="1"/>
    <x v="0"/>
    <x v="0"/>
  </r>
  <r>
    <x v="1"/>
    <x v="73"/>
    <s v="Machine Learning and AI"/>
    <s v="USD"/>
    <n v="150000"/>
    <n v="150000"/>
    <x v="1"/>
    <x v="1"/>
    <x v="0"/>
    <x v="2"/>
    <s v="United States"/>
    <x v="1"/>
    <x v="0"/>
    <x v="1"/>
  </r>
  <r>
    <x v="1"/>
    <x v="6"/>
    <s v="Data Analysis"/>
    <s v="USD"/>
    <n v="150000"/>
    <n v="150000"/>
    <x v="1"/>
    <x v="0"/>
    <x v="0"/>
    <x v="1"/>
    <s v="United States"/>
    <x v="1"/>
    <x v="0"/>
    <x v="1"/>
  </r>
  <r>
    <x v="1"/>
    <x v="6"/>
    <s v="Data Analysis"/>
    <s v="USD"/>
    <n v="100000"/>
    <n v="100000"/>
    <x v="1"/>
    <x v="0"/>
    <x v="0"/>
    <x v="1"/>
    <s v="United States"/>
    <x v="1"/>
    <x v="0"/>
    <x v="0"/>
  </r>
  <r>
    <x v="1"/>
    <x v="2"/>
    <s v="Data Science and Research"/>
    <s v="USD"/>
    <n v="150000"/>
    <n v="150000"/>
    <x v="1"/>
    <x v="0"/>
    <x v="0"/>
    <x v="2"/>
    <s v="United States"/>
    <x v="1"/>
    <x v="0"/>
    <x v="1"/>
  </r>
  <r>
    <x v="1"/>
    <x v="2"/>
    <s v="Data Science and Research"/>
    <s v="USD"/>
    <n v="127500"/>
    <n v="127500"/>
    <x v="1"/>
    <x v="0"/>
    <x v="0"/>
    <x v="2"/>
    <s v="United States"/>
    <x v="1"/>
    <x v="0"/>
    <x v="0"/>
  </r>
  <r>
    <x v="1"/>
    <x v="2"/>
    <s v="Data Science and Research"/>
    <s v="USD"/>
    <n v="126500"/>
    <n v="126500"/>
    <x v="1"/>
    <x v="1"/>
    <x v="0"/>
    <x v="2"/>
    <s v="United States"/>
    <x v="1"/>
    <x v="0"/>
    <x v="0"/>
  </r>
  <r>
    <x v="1"/>
    <x v="2"/>
    <s v="Data Science and Research"/>
    <s v="USD"/>
    <n v="51000"/>
    <n v="51000"/>
    <x v="1"/>
    <x v="1"/>
    <x v="0"/>
    <x v="2"/>
    <s v="United States"/>
    <x v="1"/>
    <x v="0"/>
    <x v="0"/>
  </r>
  <r>
    <x v="1"/>
    <x v="4"/>
    <s v="Data Engineering"/>
    <s v="USD"/>
    <n v="260000"/>
    <n v="260000"/>
    <x v="1"/>
    <x v="0"/>
    <x v="0"/>
    <x v="1"/>
    <s v="United States"/>
    <x v="1"/>
    <x v="1"/>
    <x v="1"/>
  </r>
  <r>
    <x v="1"/>
    <x v="4"/>
    <s v="Data Engineering"/>
    <s v="USD"/>
    <n v="175000"/>
    <n v="175000"/>
    <x v="1"/>
    <x v="0"/>
    <x v="0"/>
    <x v="1"/>
    <s v="United States"/>
    <x v="1"/>
    <x v="1"/>
    <x v="1"/>
  </r>
  <r>
    <x v="1"/>
    <x v="70"/>
    <s v="Data Science and Research"/>
    <s v="USD"/>
    <n v="40000"/>
    <n v="40000"/>
    <x v="15"/>
    <x v="3"/>
    <x v="0"/>
    <x v="2"/>
    <s v="Pakistan"/>
    <x v="1"/>
    <x v="2"/>
    <x v="0"/>
  </r>
  <r>
    <x v="1"/>
    <x v="71"/>
    <s v="Machine Learning and AI"/>
    <s v="USD"/>
    <n v="40000"/>
    <n v="40000"/>
    <x v="11"/>
    <x v="3"/>
    <x v="0"/>
    <x v="2"/>
    <s v="Australia"/>
    <x v="1"/>
    <x v="2"/>
    <x v="0"/>
  </r>
  <r>
    <x v="1"/>
    <x v="4"/>
    <s v="Data Engineering"/>
    <s v="USD"/>
    <n v="250000"/>
    <n v="250000"/>
    <x v="1"/>
    <x v="1"/>
    <x v="0"/>
    <x v="2"/>
    <s v="United States"/>
    <x v="1"/>
    <x v="1"/>
    <x v="1"/>
  </r>
  <r>
    <x v="1"/>
    <x v="4"/>
    <s v="Data Engineering"/>
    <s v="USD"/>
    <n v="63000"/>
    <n v="63000"/>
    <x v="1"/>
    <x v="1"/>
    <x v="0"/>
    <x v="2"/>
    <s v="United States"/>
    <x v="1"/>
    <x v="0"/>
    <x v="0"/>
  </r>
  <r>
    <x v="1"/>
    <x v="5"/>
    <s v="Machine Learning and AI"/>
    <s v="USD"/>
    <n v="210000"/>
    <n v="210000"/>
    <x v="1"/>
    <x v="1"/>
    <x v="0"/>
    <x v="2"/>
    <s v="United States"/>
    <x v="1"/>
    <x v="1"/>
    <x v="1"/>
  </r>
  <r>
    <x v="1"/>
    <x v="5"/>
    <s v="Machine Learning and AI"/>
    <s v="USD"/>
    <n v="160000"/>
    <n v="160000"/>
    <x v="1"/>
    <x v="1"/>
    <x v="0"/>
    <x v="2"/>
    <s v="United States"/>
    <x v="1"/>
    <x v="1"/>
    <x v="1"/>
  </r>
  <r>
    <x v="1"/>
    <x v="2"/>
    <s v="Data Science and Research"/>
    <s v="USD"/>
    <n v="272550"/>
    <n v="272550"/>
    <x v="1"/>
    <x v="1"/>
    <x v="0"/>
    <x v="2"/>
    <s v="United States"/>
    <x v="1"/>
    <x v="1"/>
    <x v="1"/>
  </r>
  <r>
    <x v="1"/>
    <x v="2"/>
    <s v="Data Science and Research"/>
    <s v="USD"/>
    <n v="198200"/>
    <n v="198200"/>
    <x v="1"/>
    <x v="1"/>
    <x v="0"/>
    <x v="2"/>
    <s v="United States"/>
    <x v="1"/>
    <x v="1"/>
    <x v="1"/>
  </r>
  <r>
    <x v="1"/>
    <x v="2"/>
    <s v="Data Science and Research"/>
    <s v="EUR"/>
    <n v="90000"/>
    <n v="94560"/>
    <x v="8"/>
    <x v="0"/>
    <x v="0"/>
    <x v="2"/>
    <s v="France"/>
    <x v="1"/>
    <x v="0"/>
    <x v="0"/>
  </r>
  <r>
    <x v="1"/>
    <x v="2"/>
    <s v="Data Science and Research"/>
    <s v="EUR"/>
    <n v="50000"/>
    <n v="52533"/>
    <x v="8"/>
    <x v="0"/>
    <x v="0"/>
    <x v="2"/>
    <s v="France"/>
    <x v="1"/>
    <x v="0"/>
    <x v="0"/>
  </r>
  <r>
    <x v="1"/>
    <x v="2"/>
    <s v="Data Science and Research"/>
    <s v="USD"/>
    <n v="220000"/>
    <n v="220000"/>
    <x v="1"/>
    <x v="1"/>
    <x v="0"/>
    <x v="1"/>
    <s v="United States"/>
    <x v="1"/>
    <x v="1"/>
    <x v="1"/>
  </r>
  <r>
    <x v="1"/>
    <x v="2"/>
    <s v="Data Science and Research"/>
    <s v="USD"/>
    <n v="146000"/>
    <n v="146000"/>
    <x v="1"/>
    <x v="1"/>
    <x v="0"/>
    <x v="1"/>
    <s v="United States"/>
    <x v="1"/>
    <x v="0"/>
    <x v="0"/>
  </r>
  <r>
    <x v="1"/>
    <x v="66"/>
    <s v="Machine Learning and AI"/>
    <s v="USD"/>
    <n v="248400"/>
    <n v="248400"/>
    <x v="3"/>
    <x v="1"/>
    <x v="0"/>
    <x v="2"/>
    <s v="Canada"/>
    <x v="1"/>
    <x v="1"/>
    <x v="1"/>
  </r>
  <r>
    <x v="1"/>
    <x v="66"/>
    <s v="Machine Learning and AI"/>
    <s v="USD"/>
    <n v="183600"/>
    <n v="183600"/>
    <x v="3"/>
    <x v="1"/>
    <x v="0"/>
    <x v="2"/>
    <s v="Canada"/>
    <x v="1"/>
    <x v="1"/>
    <x v="1"/>
  </r>
  <r>
    <x v="1"/>
    <x v="4"/>
    <s v="Data Engineering"/>
    <s v="USD"/>
    <n v="150000"/>
    <n v="150000"/>
    <x v="1"/>
    <x v="0"/>
    <x v="0"/>
    <x v="2"/>
    <s v="United States"/>
    <x v="1"/>
    <x v="0"/>
    <x v="1"/>
  </r>
  <r>
    <x v="1"/>
    <x v="101"/>
    <s v="Machine Learning and AI"/>
    <s v="USD"/>
    <n v="40000"/>
    <n v="40000"/>
    <x v="11"/>
    <x v="3"/>
    <x v="0"/>
    <x v="2"/>
    <s v="Australia"/>
    <x v="1"/>
    <x v="2"/>
    <x v="0"/>
  </r>
  <r>
    <x v="1"/>
    <x v="4"/>
    <s v="Data Engineering"/>
    <s v="USD"/>
    <n v="120000"/>
    <n v="120000"/>
    <x v="1"/>
    <x v="0"/>
    <x v="0"/>
    <x v="1"/>
    <s v="United States"/>
    <x v="1"/>
    <x v="0"/>
    <x v="0"/>
  </r>
  <r>
    <x v="1"/>
    <x v="4"/>
    <s v="Data Engineering"/>
    <s v="USD"/>
    <n v="95000"/>
    <n v="95000"/>
    <x v="1"/>
    <x v="0"/>
    <x v="0"/>
    <x v="1"/>
    <s v="United States"/>
    <x v="1"/>
    <x v="0"/>
    <x v="0"/>
  </r>
  <r>
    <x v="1"/>
    <x v="4"/>
    <s v="Data Engineering"/>
    <s v="USD"/>
    <n v="160000"/>
    <n v="160000"/>
    <x v="1"/>
    <x v="3"/>
    <x v="0"/>
    <x v="1"/>
    <s v="United States"/>
    <x v="1"/>
    <x v="1"/>
    <x v="1"/>
  </r>
  <r>
    <x v="1"/>
    <x v="4"/>
    <s v="Data Engineering"/>
    <s v="USD"/>
    <n v="135000"/>
    <n v="135000"/>
    <x v="1"/>
    <x v="3"/>
    <x v="0"/>
    <x v="1"/>
    <s v="United States"/>
    <x v="1"/>
    <x v="0"/>
    <x v="0"/>
  </r>
  <r>
    <x v="1"/>
    <x v="23"/>
    <s v="Data Science and Research"/>
    <s v="EUR"/>
    <n v="23000"/>
    <n v="24165"/>
    <x v="18"/>
    <x v="3"/>
    <x v="0"/>
    <x v="0"/>
    <s v="Italy"/>
    <x v="1"/>
    <x v="2"/>
    <x v="0"/>
  </r>
  <r>
    <x v="1"/>
    <x v="4"/>
    <s v="Data Engineering"/>
    <s v="USD"/>
    <n v="216000"/>
    <n v="216000"/>
    <x v="1"/>
    <x v="1"/>
    <x v="0"/>
    <x v="2"/>
    <s v="United States"/>
    <x v="1"/>
    <x v="1"/>
    <x v="1"/>
  </r>
  <r>
    <x v="1"/>
    <x v="4"/>
    <s v="Data Engineering"/>
    <s v="USD"/>
    <n v="144000"/>
    <n v="144000"/>
    <x v="1"/>
    <x v="1"/>
    <x v="0"/>
    <x v="2"/>
    <s v="United States"/>
    <x v="1"/>
    <x v="0"/>
    <x v="0"/>
  </r>
  <r>
    <x v="1"/>
    <x v="4"/>
    <s v="Data Engineering"/>
    <s v="USD"/>
    <n v="85000"/>
    <n v="85000"/>
    <x v="1"/>
    <x v="3"/>
    <x v="0"/>
    <x v="1"/>
    <s v="United States"/>
    <x v="1"/>
    <x v="0"/>
    <x v="0"/>
  </r>
  <r>
    <x v="1"/>
    <x v="4"/>
    <s v="Data Engineering"/>
    <s v="USD"/>
    <n v="65000"/>
    <n v="65000"/>
    <x v="1"/>
    <x v="3"/>
    <x v="0"/>
    <x v="1"/>
    <s v="United States"/>
    <x v="1"/>
    <x v="0"/>
    <x v="0"/>
  </r>
  <r>
    <x v="1"/>
    <x v="6"/>
    <s v="Data Analysis"/>
    <s v="USD"/>
    <n v="149000"/>
    <n v="149000"/>
    <x v="1"/>
    <x v="1"/>
    <x v="0"/>
    <x v="2"/>
    <s v="United States"/>
    <x v="1"/>
    <x v="0"/>
    <x v="0"/>
  </r>
  <r>
    <x v="1"/>
    <x v="6"/>
    <s v="Data Analysis"/>
    <s v="USD"/>
    <n v="119000"/>
    <n v="119000"/>
    <x v="1"/>
    <x v="1"/>
    <x v="0"/>
    <x v="2"/>
    <s v="United States"/>
    <x v="1"/>
    <x v="0"/>
    <x v="0"/>
  </r>
  <r>
    <x v="1"/>
    <x v="2"/>
    <s v="Data Science and Research"/>
    <s v="USD"/>
    <n v="120000"/>
    <n v="120000"/>
    <x v="1"/>
    <x v="1"/>
    <x v="0"/>
    <x v="1"/>
    <s v="United States"/>
    <x v="1"/>
    <x v="0"/>
    <x v="0"/>
  </r>
  <r>
    <x v="1"/>
    <x v="2"/>
    <s v="Data Science and Research"/>
    <s v="USD"/>
    <n v="150000"/>
    <n v="150000"/>
    <x v="1"/>
    <x v="0"/>
    <x v="0"/>
    <x v="1"/>
    <s v="United States"/>
    <x v="1"/>
    <x v="0"/>
    <x v="1"/>
  </r>
  <r>
    <x v="1"/>
    <x v="2"/>
    <s v="Data Science and Research"/>
    <s v="USD"/>
    <n v="110000"/>
    <n v="110000"/>
    <x v="1"/>
    <x v="0"/>
    <x v="0"/>
    <x v="1"/>
    <s v="United States"/>
    <x v="1"/>
    <x v="0"/>
    <x v="0"/>
  </r>
  <r>
    <x v="1"/>
    <x v="5"/>
    <s v="Machine Learning and AI"/>
    <s v="USD"/>
    <n v="246000"/>
    <n v="246000"/>
    <x v="1"/>
    <x v="1"/>
    <x v="0"/>
    <x v="2"/>
    <s v="United States"/>
    <x v="1"/>
    <x v="1"/>
    <x v="1"/>
  </r>
  <r>
    <x v="1"/>
    <x v="5"/>
    <s v="Machine Learning and AI"/>
    <s v="USD"/>
    <n v="201000"/>
    <n v="201000"/>
    <x v="1"/>
    <x v="1"/>
    <x v="0"/>
    <x v="2"/>
    <s v="United States"/>
    <x v="1"/>
    <x v="1"/>
    <x v="1"/>
  </r>
  <r>
    <x v="1"/>
    <x v="2"/>
    <s v="Data Science and Research"/>
    <s v="USD"/>
    <n v="190000"/>
    <n v="190000"/>
    <x v="1"/>
    <x v="1"/>
    <x v="0"/>
    <x v="1"/>
    <s v="United States"/>
    <x v="1"/>
    <x v="1"/>
    <x v="1"/>
  </r>
  <r>
    <x v="1"/>
    <x v="2"/>
    <s v="Data Science and Research"/>
    <s v="USD"/>
    <n v="155000"/>
    <n v="155000"/>
    <x v="1"/>
    <x v="1"/>
    <x v="0"/>
    <x v="1"/>
    <s v="United States"/>
    <x v="1"/>
    <x v="1"/>
    <x v="1"/>
  </r>
  <r>
    <x v="1"/>
    <x v="27"/>
    <s v="Machine Learning and AI"/>
    <s v="USD"/>
    <n v="235000"/>
    <n v="235000"/>
    <x v="1"/>
    <x v="1"/>
    <x v="0"/>
    <x v="2"/>
    <s v="United States"/>
    <x v="1"/>
    <x v="1"/>
    <x v="1"/>
  </r>
  <r>
    <x v="1"/>
    <x v="27"/>
    <s v="Machine Learning and AI"/>
    <s v="USD"/>
    <n v="185000"/>
    <n v="185000"/>
    <x v="1"/>
    <x v="1"/>
    <x v="0"/>
    <x v="2"/>
    <s v="United States"/>
    <x v="1"/>
    <x v="1"/>
    <x v="1"/>
  </r>
  <r>
    <x v="1"/>
    <x v="110"/>
    <s v="Cloud and Database"/>
    <s v="USD"/>
    <n v="190000"/>
    <n v="190000"/>
    <x v="1"/>
    <x v="1"/>
    <x v="0"/>
    <x v="2"/>
    <s v="United States"/>
    <x v="1"/>
    <x v="1"/>
    <x v="1"/>
  </r>
  <r>
    <x v="1"/>
    <x v="110"/>
    <s v="Cloud and Database"/>
    <s v="USD"/>
    <n v="160000"/>
    <n v="160000"/>
    <x v="1"/>
    <x v="1"/>
    <x v="0"/>
    <x v="2"/>
    <s v="United States"/>
    <x v="1"/>
    <x v="1"/>
    <x v="1"/>
  </r>
  <r>
    <x v="1"/>
    <x v="100"/>
    <s v="Data Analysis"/>
    <s v="USD"/>
    <n v="100000"/>
    <n v="100000"/>
    <x v="1"/>
    <x v="3"/>
    <x v="0"/>
    <x v="2"/>
    <s v="United States"/>
    <x v="1"/>
    <x v="0"/>
    <x v="0"/>
  </r>
  <r>
    <x v="1"/>
    <x v="4"/>
    <s v="Data Engineering"/>
    <s v="USD"/>
    <n v="130000"/>
    <n v="130000"/>
    <x v="1"/>
    <x v="0"/>
    <x v="0"/>
    <x v="1"/>
    <s v="United States"/>
    <x v="1"/>
    <x v="0"/>
    <x v="0"/>
  </r>
  <r>
    <x v="1"/>
    <x v="4"/>
    <s v="Data Engineering"/>
    <s v="USD"/>
    <n v="115000"/>
    <n v="115000"/>
    <x v="1"/>
    <x v="0"/>
    <x v="0"/>
    <x v="1"/>
    <s v="United States"/>
    <x v="1"/>
    <x v="0"/>
    <x v="0"/>
  </r>
  <r>
    <x v="1"/>
    <x v="2"/>
    <s v="Data Science and Research"/>
    <s v="GBP"/>
    <n v="75000"/>
    <n v="92350"/>
    <x v="2"/>
    <x v="0"/>
    <x v="0"/>
    <x v="1"/>
    <s v="United Kingdom"/>
    <x v="1"/>
    <x v="0"/>
    <x v="0"/>
  </r>
  <r>
    <x v="1"/>
    <x v="2"/>
    <s v="Data Science and Research"/>
    <s v="GBP"/>
    <n v="55000"/>
    <n v="67723"/>
    <x v="2"/>
    <x v="0"/>
    <x v="0"/>
    <x v="1"/>
    <s v="United Kingdom"/>
    <x v="1"/>
    <x v="0"/>
    <x v="0"/>
  </r>
  <r>
    <x v="1"/>
    <x v="4"/>
    <s v="Data Engineering"/>
    <s v="USD"/>
    <n v="105000"/>
    <n v="105000"/>
    <x v="1"/>
    <x v="0"/>
    <x v="0"/>
    <x v="1"/>
    <s v="United States"/>
    <x v="1"/>
    <x v="0"/>
    <x v="0"/>
  </r>
  <r>
    <x v="1"/>
    <x v="4"/>
    <s v="Data Engineering"/>
    <s v="USD"/>
    <n v="70000"/>
    <n v="70000"/>
    <x v="1"/>
    <x v="0"/>
    <x v="0"/>
    <x v="1"/>
    <s v="United States"/>
    <x v="1"/>
    <x v="0"/>
    <x v="0"/>
  </r>
  <r>
    <x v="1"/>
    <x v="5"/>
    <s v="Machine Learning and AI"/>
    <s v="USD"/>
    <n v="204500"/>
    <n v="204500"/>
    <x v="1"/>
    <x v="1"/>
    <x v="0"/>
    <x v="1"/>
    <s v="United States"/>
    <x v="1"/>
    <x v="1"/>
    <x v="1"/>
  </r>
  <r>
    <x v="1"/>
    <x v="5"/>
    <s v="Machine Learning and AI"/>
    <s v="USD"/>
    <n v="142200"/>
    <n v="142200"/>
    <x v="1"/>
    <x v="1"/>
    <x v="0"/>
    <x v="1"/>
    <s v="United States"/>
    <x v="1"/>
    <x v="0"/>
    <x v="0"/>
  </r>
  <r>
    <x v="1"/>
    <x v="5"/>
    <s v="Machine Learning and AI"/>
    <s v="USD"/>
    <n v="192000"/>
    <n v="192000"/>
    <x v="1"/>
    <x v="1"/>
    <x v="0"/>
    <x v="2"/>
    <s v="United States"/>
    <x v="1"/>
    <x v="1"/>
    <x v="1"/>
  </r>
  <r>
    <x v="1"/>
    <x v="5"/>
    <s v="Machine Learning and AI"/>
    <s v="USD"/>
    <n v="164000"/>
    <n v="164000"/>
    <x v="1"/>
    <x v="1"/>
    <x v="0"/>
    <x v="2"/>
    <s v="United States"/>
    <x v="1"/>
    <x v="1"/>
    <x v="1"/>
  </r>
  <r>
    <x v="1"/>
    <x v="4"/>
    <s v="Data Engineering"/>
    <s v="USD"/>
    <n v="185900"/>
    <n v="185900"/>
    <x v="1"/>
    <x v="1"/>
    <x v="0"/>
    <x v="1"/>
    <s v="United States"/>
    <x v="1"/>
    <x v="1"/>
    <x v="1"/>
  </r>
  <r>
    <x v="1"/>
    <x v="4"/>
    <s v="Data Engineering"/>
    <s v="USD"/>
    <n v="129300"/>
    <n v="129300"/>
    <x v="1"/>
    <x v="1"/>
    <x v="0"/>
    <x v="1"/>
    <s v="United States"/>
    <x v="1"/>
    <x v="0"/>
    <x v="0"/>
  </r>
  <r>
    <x v="1"/>
    <x v="4"/>
    <s v="Data Engineering"/>
    <s v="USD"/>
    <n v="75000"/>
    <n v="75000"/>
    <x v="1"/>
    <x v="1"/>
    <x v="0"/>
    <x v="1"/>
    <s v="United States"/>
    <x v="1"/>
    <x v="0"/>
    <x v="0"/>
  </r>
  <r>
    <x v="1"/>
    <x v="44"/>
    <s v="Data Science and Research"/>
    <s v="USD"/>
    <n v="175000"/>
    <n v="175000"/>
    <x v="1"/>
    <x v="1"/>
    <x v="0"/>
    <x v="1"/>
    <s v="United States"/>
    <x v="1"/>
    <x v="1"/>
    <x v="1"/>
  </r>
  <r>
    <x v="1"/>
    <x v="44"/>
    <s v="Data Science and Research"/>
    <s v="USD"/>
    <n v="120000"/>
    <n v="120000"/>
    <x v="1"/>
    <x v="1"/>
    <x v="0"/>
    <x v="1"/>
    <s v="United States"/>
    <x v="1"/>
    <x v="0"/>
    <x v="0"/>
  </r>
  <r>
    <x v="1"/>
    <x v="4"/>
    <s v="Data Engineering"/>
    <s v="USD"/>
    <n v="167500"/>
    <n v="167500"/>
    <x v="1"/>
    <x v="1"/>
    <x v="0"/>
    <x v="1"/>
    <s v="United States"/>
    <x v="1"/>
    <x v="1"/>
    <x v="1"/>
  </r>
  <r>
    <x v="1"/>
    <x v="4"/>
    <s v="Data Engineering"/>
    <s v="USD"/>
    <n v="106500"/>
    <n v="106500"/>
    <x v="1"/>
    <x v="1"/>
    <x v="0"/>
    <x v="1"/>
    <s v="United States"/>
    <x v="1"/>
    <x v="0"/>
    <x v="0"/>
  </r>
  <r>
    <x v="1"/>
    <x v="6"/>
    <s v="Data Analysis"/>
    <s v="USD"/>
    <n v="75000"/>
    <n v="75000"/>
    <x v="1"/>
    <x v="0"/>
    <x v="0"/>
    <x v="2"/>
    <s v="United States"/>
    <x v="1"/>
    <x v="0"/>
    <x v="0"/>
  </r>
  <r>
    <x v="1"/>
    <x v="6"/>
    <s v="Data Analysis"/>
    <s v="USD"/>
    <n v="60000"/>
    <n v="60000"/>
    <x v="1"/>
    <x v="0"/>
    <x v="0"/>
    <x v="2"/>
    <s v="United States"/>
    <x v="1"/>
    <x v="0"/>
    <x v="0"/>
  </r>
  <r>
    <x v="1"/>
    <x v="8"/>
    <s v="Data Science and Research"/>
    <s v="USD"/>
    <n v="184000"/>
    <n v="184000"/>
    <x v="1"/>
    <x v="1"/>
    <x v="0"/>
    <x v="2"/>
    <s v="United States"/>
    <x v="1"/>
    <x v="1"/>
    <x v="1"/>
  </r>
  <r>
    <x v="1"/>
    <x v="8"/>
    <s v="Data Science and Research"/>
    <s v="USD"/>
    <n v="142000"/>
    <n v="142000"/>
    <x v="1"/>
    <x v="1"/>
    <x v="0"/>
    <x v="2"/>
    <s v="United States"/>
    <x v="1"/>
    <x v="0"/>
    <x v="0"/>
  </r>
  <r>
    <x v="1"/>
    <x v="2"/>
    <s v="Data Science and Research"/>
    <s v="USD"/>
    <n v="145000"/>
    <n v="145000"/>
    <x v="1"/>
    <x v="0"/>
    <x v="0"/>
    <x v="1"/>
    <s v="United States"/>
    <x v="1"/>
    <x v="0"/>
    <x v="0"/>
  </r>
  <r>
    <x v="1"/>
    <x v="2"/>
    <s v="Data Science and Research"/>
    <s v="USD"/>
    <n v="100000"/>
    <n v="100000"/>
    <x v="1"/>
    <x v="0"/>
    <x v="0"/>
    <x v="1"/>
    <s v="United States"/>
    <x v="1"/>
    <x v="0"/>
    <x v="0"/>
  </r>
  <r>
    <x v="1"/>
    <x v="98"/>
    <s v="Machine Learning and AI"/>
    <s v="PLN"/>
    <n v="198000"/>
    <n v="44365"/>
    <x v="7"/>
    <x v="0"/>
    <x v="0"/>
    <x v="2"/>
    <s v="Poland"/>
    <x v="2"/>
    <x v="1"/>
    <x v="1"/>
  </r>
  <r>
    <x v="1"/>
    <x v="4"/>
    <s v="Data Engineering"/>
    <s v="USD"/>
    <n v="200000"/>
    <n v="200000"/>
    <x v="1"/>
    <x v="2"/>
    <x v="0"/>
    <x v="1"/>
    <s v="United States"/>
    <x v="1"/>
    <x v="1"/>
    <x v="1"/>
  </r>
  <r>
    <x v="1"/>
    <x v="4"/>
    <s v="Data Engineering"/>
    <s v="USD"/>
    <n v="145000"/>
    <n v="145000"/>
    <x v="1"/>
    <x v="2"/>
    <x v="0"/>
    <x v="1"/>
    <s v="United States"/>
    <x v="1"/>
    <x v="0"/>
    <x v="0"/>
  </r>
  <r>
    <x v="1"/>
    <x v="4"/>
    <s v="Data Engineering"/>
    <s v="GBP"/>
    <n v="75000"/>
    <n v="92350"/>
    <x v="2"/>
    <x v="0"/>
    <x v="0"/>
    <x v="2"/>
    <s v="United Kingdom"/>
    <x v="1"/>
    <x v="0"/>
    <x v="0"/>
  </r>
  <r>
    <x v="1"/>
    <x v="4"/>
    <s v="Data Engineering"/>
    <s v="GBP"/>
    <n v="60000"/>
    <n v="73880"/>
    <x v="2"/>
    <x v="0"/>
    <x v="0"/>
    <x v="2"/>
    <s v="United Kingdom"/>
    <x v="1"/>
    <x v="0"/>
    <x v="0"/>
  </r>
  <r>
    <x v="1"/>
    <x v="8"/>
    <s v="Data Science and Research"/>
    <s v="USD"/>
    <n v="192000"/>
    <n v="192000"/>
    <x v="1"/>
    <x v="1"/>
    <x v="0"/>
    <x v="2"/>
    <s v="United States"/>
    <x v="1"/>
    <x v="1"/>
    <x v="1"/>
  </r>
  <r>
    <x v="1"/>
    <x v="8"/>
    <s v="Data Science and Research"/>
    <s v="USD"/>
    <n v="164000"/>
    <n v="164000"/>
    <x v="1"/>
    <x v="1"/>
    <x v="0"/>
    <x v="2"/>
    <s v="United States"/>
    <x v="1"/>
    <x v="1"/>
    <x v="1"/>
  </r>
  <r>
    <x v="1"/>
    <x v="4"/>
    <s v="Data Engineering"/>
    <s v="USD"/>
    <n v="310000"/>
    <n v="310000"/>
    <x v="1"/>
    <x v="2"/>
    <x v="0"/>
    <x v="2"/>
    <s v="United States"/>
    <x v="1"/>
    <x v="1"/>
    <x v="1"/>
  </r>
  <r>
    <x v="1"/>
    <x v="4"/>
    <s v="Data Engineering"/>
    <s v="USD"/>
    <n v="239000"/>
    <n v="239000"/>
    <x v="1"/>
    <x v="2"/>
    <x v="0"/>
    <x v="2"/>
    <s v="United States"/>
    <x v="1"/>
    <x v="1"/>
    <x v="1"/>
  </r>
  <r>
    <x v="1"/>
    <x v="6"/>
    <s v="Data Analysis"/>
    <s v="USD"/>
    <n v="120000"/>
    <n v="120000"/>
    <x v="1"/>
    <x v="1"/>
    <x v="0"/>
    <x v="1"/>
    <s v="United States"/>
    <x v="1"/>
    <x v="0"/>
    <x v="0"/>
  </r>
  <r>
    <x v="1"/>
    <x v="6"/>
    <s v="Data Analysis"/>
    <s v="USD"/>
    <n v="95000"/>
    <n v="95000"/>
    <x v="1"/>
    <x v="1"/>
    <x v="0"/>
    <x v="1"/>
    <s v="United States"/>
    <x v="1"/>
    <x v="0"/>
    <x v="0"/>
  </r>
  <r>
    <x v="1"/>
    <x v="5"/>
    <s v="Machine Learning and AI"/>
    <s v="USD"/>
    <n v="145000"/>
    <n v="145000"/>
    <x v="1"/>
    <x v="1"/>
    <x v="0"/>
    <x v="1"/>
    <s v="United States"/>
    <x v="1"/>
    <x v="0"/>
    <x v="0"/>
  </r>
  <r>
    <x v="1"/>
    <x v="5"/>
    <s v="Machine Learning and AI"/>
    <s v="USD"/>
    <n v="135000"/>
    <n v="135000"/>
    <x v="1"/>
    <x v="1"/>
    <x v="0"/>
    <x v="1"/>
    <s v="United States"/>
    <x v="1"/>
    <x v="0"/>
    <x v="0"/>
  </r>
  <r>
    <x v="1"/>
    <x v="4"/>
    <s v="Data Engineering"/>
    <s v="USD"/>
    <n v="78000"/>
    <n v="78000"/>
    <x v="1"/>
    <x v="1"/>
    <x v="0"/>
    <x v="1"/>
    <s v="United States"/>
    <x v="1"/>
    <x v="0"/>
    <x v="0"/>
  </r>
  <r>
    <x v="1"/>
    <x v="4"/>
    <s v="Data Engineering"/>
    <s v="EUR"/>
    <n v="70000"/>
    <n v="73546"/>
    <x v="4"/>
    <x v="1"/>
    <x v="0"/>
    <x v="1"/>
    <s v="Spain"/>
    <x v="1"/>
    <x v="0"/>
    <x v="0"/>
  </r>
  <r>
    <x v="1"/>
    <x v="4"/>
    <s v="Data Engineering"/>
    <s v="EUR"/>
    <n v="35000"/>
    <n v="36773"/>
    <x v="4"/>
    <x v="1"/>
    <x v="0"/>
    <x v="1"/>
    <s v="Spain"/>
    <x v="1"/>
    <x v="2"/>
    <x v="0"/>
  </r>
  <r>
    <x v="1"/>
    <x v="4"/>
    <s v="Data Engineering"/>
    <s v="USD"/>
    <n v="160000"/>
    <n v="160000"/>
    <x v="1"/>
    <x v="0"/>
    <x v="0"/>
    <x v="2"/>
    <s v="United States"/>
    <x v="1"/>
    <x v="1"/>
    <x v="1"/>
  </r>
  <r>
    <x v="1"/>
    <x v="4"/>
    <s v="Data Engineering"/>
    <s v="USD"/>
    <n v="120000"/>
    <n v="120000"/>
    <x v="1"/>
    <x v="0"/>
    <x v="0"/>
    <x v="2"/>
    <s v="United States"/>
    <x v="1"/>
    <x v="0"/>
    <x v="0"/>
  </r>
  <r>
    <x v="1"/>
    <x v="68"/>
    <s v="Machine Learning and AI"/>
    <s v="USD"/>
    <n v="125000"/>
    <n v="125000"/>
    <x v="17"/>
    <x v="1"/>
    <x v="0"/>
    <x v="2"/>
    <s v="Colombia"/>
    <x v="0"/>
    <x v="0"/>
    <x v="0"/>
  </r>
  <r>
    <x v="1"/>
    <x v="4"/>
    <s v="Data Engineering"/>
    <s v="USD"/>
    <n v="95000"/>
    <n v="95000"/>
    <x v="1"/>
    <x v="1"/>
    <x v="0"/>
    <x v="1"/>
    <s v="United States"/>
    <x v="1"/>
    <x v="0"/>
    <x v="0"/>
  </r>
  <r>
    <x v="1"/>
    <x v="2"/>
    <s v="Data Science and Research"/>
    <s v="EUR"/>
    <n v="45000"/>
    <n v="47280"/>
    <x v="4"/>
    <x v="1"/>
    <x v="0"/>
    <x v="1"/>
    <s v="Spain"/>
    <x v="1"/>
    <x v="2"/>
    <x v="0"/>
  </r>
  <r>
    <x v="1"/>
    <x v="2"/>
    <s v="Data Science and Research"/>
    <s v="EUR"/>
    <n v="36000"/>
    <n v="37824"/>
    <x v="4"/>
    <x v="1"/>
    <x v="0"/>
    <x v="1"/>
    <s v="Spain"/>
    <x v="1"/>
    <x v="2"/>
    <x v="0"/>
  </r>
  <r>
    <x v="1"/>
    <x v="6"/>
    <s v="Data Analysis"/>
    <s v="USD"/>
    <n v="115934"/>
    <n v="115934"/>
    <x v="1"/>
    <x v="1"/>
    <x v="0"/>
    <x v="2"/>
    <s v="United States"/>
    <x v="1"/>
    <x v="0"/>
    <x v="0"/>
  </r>
  <r>
    <x v="1"/>
    <x v="6"/>
    <s v="Data Analysis"/>
    <s v="USD"/>
    <n v="81666"/>
    <n v="81666"/>
    <x v="1"/>
    <x v="1"/>
    <x v="0"/>
    <x v="2"/>
    <s v="United States"/>
    <x v="1"/>
    <x v="0"/>
    <x v="0"/>
  </r>
  <r>
    <x v="1"/>
    <x v="2"/>
    <s v="Data Science and Research"/>
    <s v="USD"/>
    <n v="175000"/>
    <n v="175000"/>
    <x v="1"/>
    <x v="1"/>
    <x v="0"/>
    <x v="2"/>
    <s v="United States"/>
    <x v="1"/>
    <x v="1"/>
    <x v="1"/>
  </r>
  <r>
    <x v="1"/>
    <x v="2"/>
    <s v="Data Science and Research"/>
    <s v="USD"/>
    <n v="140000"/>
    <n v="140000"/>
    <x v="1"/>
    <x v="1"/>
    <x v="0"/>
    <x v="2"/>
    <s v="United States"/>
    <x v="1"/>
    <x v="0"/>
    <x v="0"/>
  </r>
  <r>
    <x v="1"/>
    <x v="13"/>
    <s v="Data Science and Research"/>
    <s v="USD"/>
    <n v="249500"/>
    <n v="249500"/>
    <x v="1"/>
    <x v="1"/>
    <x v="0"/>
    <x v="1"/>
    <s v="United States"/>
    <x v="1"/>
    <x v="1"/>
    <x v="1"/>
  </r>
  <r>
    <x v="1"/>
    <x v="13"/>
    <s v="Data Science and Research"/>
    <s v="USD"/>
    <n v="149850"/>
    <n v="149850"/>
    <x v="1"/>
    <x v="1"/>
    <x v="0"/>
    <x v="1"/>
    <s v="United States"/>
    <x v="1"/>
    <x v="0"/>
    <x v="0"/>
  </r>
  <r>
    <x v="1"/>
    <x v="7"/>
    <s v="Leadership and Management"/>
    <s v="USD"/>
    <n v="122500"/>
    <n v="122500"/>
    <x v="1"/>
    <x v="0"/>
    <x v="0"/>
    <x v="2"/>
    <s v="United States"/>
    <x v="1"/>
    <x v="0"/>
    <x v="0"/>
  </r>
  <r>
    <x v="1"/>
    <x v="7"/>
    <s v="Leadership and Management"/>
    <s v="USD"/>
    <n v="100000"/>
    <n v="100000"/>
    <x v="1"/>
    <x v="0"/>
    <x v="0"/>
    <x v="2"/>
    <s v="United States"/>
    <x v="1"/>
    <x v="0"/>
    <x v="0"/>
  </r>
  <r>
    <x v="1"/>
    <x v="2"/>
    <s v="Data Science and Research"/>
    <s v="USD"/>
    <n v="249500"/>
    <n v="249500"/>
    <x v="1"/>
    <x v="1"/>
    <x v="0"/>
    <x v="1"/>
    <s v="United States"/>
    <x v="1"/>
    <x v="1"/>
    <x v="1"/>
  </r>
  <r>
    <x v="1"/>
    <x v="2"/>
    <s v="Data Science and Research"/>
    <s v="USD"/>
    <n v="149850"/>
    <n v="149850"/>
    <x v="1"/>
    <x v="1"/>
    <x v="0"/>
    <x v="1"/>
    <s v="United States"/>
    <x v="1"/>
    <x v="0"/>
    <x v="0"/>
  </r>
  <r>
    <x v="1"/>
    <x v="6"/>
    <s v="Data Analysis"/>
    <s v="USD"/>
    <n v="55000"/>
    <n v="55000"/>
    <x v="1"/>
    <x v="3"/>
    <x v="0"/>
    <x v="1"/>
    <s v="United States"/>
    <x v="1"/>
    <x v="0"/>
    <x v="0"/>
  </r>
  <r>
    <x v="1"/>
    <x v="6"/>
    <s v="Data Analysis"/>
    <s v="USD"/>
    <n v="48000"/>
    <n v="48000"/>
    <x v="1"/>
    <x v="3"/>
    <x v="0"/>
    <x v="1"/>
    <s v="United States"/>
    <x v="1"/>
    <x v="2"/>
    <x v="0"/>
  </r>
  <r>
    <x v="1"/>
    <x v="11"/>
    <s v="Data Science and Research"/>
    <s v="USD"/>
    <n v="249500"/>
    <n v="249500"/>
    <x v="1"/>
    <x v="1"/>
    <x v="0"/>
    <x v="1"/>
    <s v="United States"/>
    <x v="1"/>
    <x v="1"/>
    <x v="1"/>
  </r>
  <r>
    <x v="1"/>
    <x v="11"/>
    <s v="Data Science and Research"/>
    <s v="USD"/>
    <n v="149850"/>
    <n v="149850"/>
    <x v="1"/>
    <x v="1"/>
    <x v="0"/>
    <x v="1"/>
    <s v="United States"/>
    <x v="1"/>
    <x v="0"/>
    <x v="0"/>
  </r>
  <r>
    <x v="1"/>
    <x v="54"/>
    <s v="Machine Learning and AI"/>
    <s v="EUR"/>
    <n v="56000"/>
    <n v="58837"/>
    <x v="8"/>
    <x v="0"/>
    <x v="0"/>
    <x v="2"/>
    <s v="France"/>
    <x v="2"/>
    <x v="0"/>
    <x v="0"/>
  </r>
  <r>
    <x v="1"/>
    <x v="4"/>
    <s v="Data Engineering"/>
    <s v="USD"/>
    <n v="190000"/>
    <n v="190000"/>
    <x v="1"/>
    <x v="1"/>
    <x v="0"/>
    <x v="2"/>
    <s v="United States"/>
    <x v="1"/>
    <x v="1"/>
    <x v="1"/>
  </r>
  <r>
    <x v="1"/>
    <x v="4"/>
    <s v="Data Engineering"/>
    <s v="USD"/>
    <n v="120000"/>
    <n v="120000"/>
    <x v="1"/>
    <x v="1"/>
    <x v="0"/>
    <x v="2"/>
    <s v="United States"/>
    <x v="1"/>
    <x v="0"/>
    <x v="0"/>
  </r>
  <r>
    <x v="1"/>
    <x v="6"/>
    <s v="Data Analysis"/>
    <s v="USD"/>
    <n v="127000"/>
    <n v="127000"/>
    <x v="1"/>
    <x v="1"/>
    <x v="0"/>
    <x v="2"/>
    <s v="United States"/>
    <x v="1"/>
    <x v="0"/>
    <x v="0"/>
  </r>
  <r>
    <x v="1"/>
    <x v="6"/>
    <s v="Data Analysis"/>
    <s v="USD"/>
    <n v="104000"/>
    <n v="104000"/>
    <x v="1"/>
    <x v="1"/>
    <x v="0"/>
    <x v="2"/>
    <s v="United States"/>
    <x v="1"/>
    <x v="0"/>
    <x v="0"/>
  </r>
  <r>
    <x v="1"/>
    <x v="2"/>
    <s v="Data Science and Research"/>
    <s v="USD"/>
    <n v="210000"/>
    <n v="210000"/>
    <x v="1"/>
    <x v="1"/>
    <x v="0"/>
    <x v="2"/>
    <s v="United States"/>
    <x v="1"/>
    <x v="1"/>
    <x v="1"/>
  </r>
  <r>
    <x v="1"/>
    <x v="2"/>
    <s v="Data Science and Research"/>
    <s v="USD"/>
    <n v="150000"/>
    <n v="150000"/>
    <x v="1"/>
    <x v="1"/>
    <x v="0"/>
    <x v="2"/>
    <s v="United States"/>
    <x v="1"/>
    <x v="0"/>
    <x v="1"/>
  </r>
  <r>
    <x v="1"/>
    <x v="5"/>
    <s v="Machine Learning and AI"/>
    <s v="USD"/>
    <n v="150000"/>
    <n v="150000"/>
    <x v="1"/>
    <x v="1"/>
    <x v="0"/>
    <x v="2"/>
    <s v="United States"/>
    <x v="1"/>
    <x v="0"/>
    <x v="1"/>
  </r>
  <r>
    <x v="1"/>
    <x v="4"/>
    <s v="Data Engineering"/>
    <s v="USD"/>
    <n v="210000"/>
    <n v="210000"/>
    <x v="1"/>
    <x v="1"/>
    <x v="0"/>
    <x v="2"/>
    <s v="United States"/>
    <x v="1"/>
    <x v="1"/>
    <x v="1"/>
  </r>
  <r>
    <x v="1"/>
    <x v="4"/>
    <s v="Data Engineering"/>
    <s v="USD"/>
    <n v="130000"/>
    <n v="130000"/>
    <x v="1"/>
    <x v="1"/>
    <x v="0"/>
    <x v="2"/>
    <s v="United States"/>
    <x v="1"/>
    <x v="0"/>
    <x v="0"/>
  </r>
  <r>
    <x v="1"/>
    <x v="2"/>
    <s v="Data Science and Research"/>
    <s v="USD"/>
    <n v="182750"/>
    <n v="182750"/>
    <x v="1"/>
    <x v="1"/>
    <x v="0"/>
    <x v="2"/>
    <s v="United States"/>
    <x v="1"/>
    <x v="1"/>
    <x v="1"/>
  </r>
  <r>
    <x v="1"/>
    <x v="2"/>
    <s v="Data Science and Research"/>
    <s v="USD"/>
    <n v="161500"/>
    <n v="161500"/>
    <x v="1"/>
    <x v="1"/>
    <x v="0"/>
    <x v="2"/>
    <s v="United States"/>
    <x v="1"/>
    <x v="1"/>
    <x v="1"/>
  </r>
  <r>
    <x v="1"/>
    <x v="6"/>
    <s v="Data Analysis"/>
    <s v="USD"/>
    <n v="102640"/>
    <n v="102640"/>
    <x v="1"/>
    <x v="0"/>
    <x v="0"/>
    <x v="2"/>
    <s v="United States"/>
    <x v="1"/>
    <x v="0"/>
    <x v="0"/>
  </r>
  <r>
    <x v="1"/>
    <x v="6"/>
    <s v="Data Analysis"/>
    <s v="USD"/>
    <n v="66100"/>
    <n v="66100"/>
    <x v="1"/>
    <x v="0"/>
    <x v="0"/>
    <x v="2"/>
    <s v="United States"/>
    <x v="1"/>
    <x v="0"/>
    <x v="0"/>
  </r>
  <r>
    <x v="1"/>
    <x v="11"/>
    <s v="Data Science and Research"/>
    <s v="USD"/>
    <n v="210000"/>
    <n v="210000"/>
    <x v="1"/>
    <x v="1"/>
    <x v="0"/>
    <x v="2"/>
    <s v="United States"/>
    <x v="1"/>
    <x v="1"/>
    <x v="1"/>
  </r>
  <r>
    <x v="1"/>
    <x v="11"/>
    <s v="Data Science and Research"/>
    <s v="USD"/>
    <n v="150000"/>
    <n v="150000"/>
    <x v="1"/>
    <x v="1"/>
    <x v="0"/>
    <x v="2"/>
    <s v="United States"/>
    <x v="1"/>
    <x v="0"/>
    <x v="1"/>
  </r>
  <r>
    <x v="1"/>
    <x v="4"/>
    <s v="Data Engineering"/>
    <s v="USD"/>
    <n v="198800"/>
    <n v="198800"/>
    <x v="1"/>
    <x v="1"/>
    <x v="0"/>
    <x v="1"/>
    <s v="United States"/>
    <x v="1"/>
    <x v="1"/>
    <x v="1"/>
  </r>
  <r>
    <x v="1"/>
    <x v="4"/>
    <s v="Data Engineering"/>
    <s v="USD"/>
    <n v="122600"/>
    <n v="122600"/>
    <x v="1"/>
    <x v="1"/>
    <x v="0"/>
    <x v="1"/>
    <s v="United States"/>
    <x v="1"/>
    <x v="0"/>
    <x v="0"/>
  </r>
  <r>
    <x v="1"/>
    <x v="4"/>
    <s v="Data Engineering"/>
    <s v="USD"/>
    <n v="130000"/>
    <n v="130000"/>
    <x v="1"/>
    <x v="0"/>
    <x v="0"/>
    <x v="2"/>
    <s v="United States"/>
    <x v="1"/>
    <x v="0"/>
    <x v="0"/>
  </r>
  <r>
    <x v="1"/>
    <x v="4"/>
    <s v="Data Engineering"/>
    <s v="USD"/>
    <n v="80000"/>
    <n v="80000"/>
    <x v="1"/>
    <x v="0"/>
    <x v="0"/>
    <x v="2"/>
    <s v="United States"/>
    <x v="1"/>
    <x v="0"/>
    <x v="0"/>
  </r>
  <r>
    <x v="1"/>
    <x v="2"/>
    <s v="Data Science and Research"/>
    <s v="USD"/>
    <n v="136000"/>
    <n v="136000"/>
    <x v="1"/>
    <x v="1"/>
    <x v="0"/>
    <x v="2"/>
    <s v="United States"/>
    <x v="1"/>
    <x v="0"/>
    <x v="0"/>
  </r>
  <r>
    <x v="1"/>
    <x v="2"/>
    <s v="Data Science and Research"/>
    <s v="USD"/>
    <n v="104000"/>
    <n v="104000"/>
    <x v="1"/>
    <x v="1"/>
    <x v="0"/>
    <x v="2"/>
    <s v="United States"/>
    <x v="1"/>
    <x v="0"/>
    <x v="0"/>
  </r>
  <r>
    <x v="1"/>
    <x v="6"/>
    <s v="Data Analysis"/>
    <s v="USD"/>
    <n v="150000"/>
    <n v="150000"/>
    <x v="1"/>
    <x v="1"/>
    <x v="0"/>
    <x v="2"/>
    <s v="United States"/>
    <x v="1"/>
    <x v="0"/>
    <x v="1"/>
  </r>
  <r>
    <x v="1"/>
    <x v="6"/>
    <s v="Data Analysis"/>
    <s v="USD"/>
    <n v="100000"/>
    <n v="100000"/>
    <x v="1"/>
    <x v="1"/>
    <x v="0"/>
    <x v="2"/>
    <s v="United States"/>
    <x v="1"/>
    <x v="0"/>
    <x v="0"/>
  </r>
  <r>
    <x v="1"/>
    <x v="2"/>
    <s v="Data Science and Research"/>
    <s v="USD"/>
    <n v="159000"/>
    <n v="159000"/>
    <x v="1"/>
    <x v="2"/>
    <x v="0"/>
    <x v="2"/>
    <s v="United States"/>
    <x v="1"/>
    <x v="1"/>
    <x v="1"/>
  </r>
  <r>
    <x v="1"/>
    <x v="2"/>
    <s v="Data Science and Research"/>
    <s v="USD"/>
    <n v="130000"/>
    <n v="130000"/>
    <x v="1"/>
    <x v="2"/>
    <x v="0"/>
    <x v="2"/>
    <s v="United States"/>
    <x v="1"/>
    <x v="0"/>
    <x v="0"/>
  </r>
  <r>
    <x v="1"/>
    <x v="4"/>
    <s v="Data Engineering"/>
    <s v="USD"/>
    <n v="215000"/>
    <n v="215000"/>
    <x v="1"/>
    <x v="1"/>
    <x v="0"/>
    <x v="2"/>
    <s v="United States"/>
    <x v="1"/>
    <x v="1"/>
    <x v="1"/>
  </r>
  <r>
    <x v="1"/>
    <x v="4"/>
    <s v="Data Engineering"/>
    <s v="USD"/>
    <n v="150000"/>
    <n v="150000"/>
    <x v="1"/>
    <x v="1"/>
    <x v="0"/>
    <x v="2"/>
    <s v="United States"/>
    <x v="1"/>
    <x v="0"/>
    <x v="1"/>
  </r>
  <r>
    <x v="1"/>
    <x v="4"/>
    <s v="Data Engineering"/>
    <s v="USD"/>
    <n v="187000"/>
    <n v="187000"/>
    <x v="1"/>
    <x v="0"/>
    <x v="0"/>
    <x v="2"/>
    <s v="United States"/>
    <x v="1"/>
    <x v="1"/>
    <x v="1"/>
  </r>
  <r>
    <x v="1"/>
    <x v="4"/>
    <s v="Data Engineering"/>
    <s v="USD"/>
    <n v="153000"/>
    <n v="153000"/>
    <x v="1"/>
    <x v="0"/>
    <x v="0"/>
    <x v="2"/>
    <s v="United States"/>
    <x v="1"/>
    <x v="1"/>
    <x v="1"/>
  </r>
  <r>
    <x v="1"/>
    <x v="5"/>
    <s v="Machine Learning and AI"/>
    <s v="USD"/>
    <n v="255000"/>
    <n v="255000"/>
    <x v="43"/>
    <x v="1"/>
    <x v="0"/>
    <x v="2"/>
    <s v="Mexico"/>
    <x v="1"/>
    <x v="1"/>
    <x v="1"/>
  </r>
  <r>
    <x v="1"/>
    <x v="5"/>
    <s v="Machine Learning and AI"/>
    <s v="USD"/>
    <n v="185000"/>
    <n v="185000"/>
    <x v="43"/>
    <x v="1"/>
    <x v="0"/>
    <x v="2"/>
    <s v="Mexico"/>
    <x v="1"/>
    <x v="1"/>
    <x v="1"/>
  </r>
  <r>
    <x v="1"/>
    <x v="6"/>
    <s v="Data Analysis"/>
    <s v="GBP"/>
    <n v="319550"/>
    <n v="316414"/>
    <x v="2"/>
    <x v="0"/>
    <x v="0"/>
    <x v="1"/>
    <s v="United Kingdom"/>
    <x v="1"/>
    <x v="1"/>
    <x v="1"/>
  </r>
  <r>
    <x v="1"/>
    <x v="6"/>
    <s v="Data Analysis"/>
    <s v="GBP"/>
    <n v="45000"/>
    <n v="55410"/>
    <x v="2"/>
    <x v="0"/>
    <x v="0"/>
    <x v="1"/>
    <s v="United Kingdom"/>
    <x v="1"/>
    <x v="2"/>
    <x v="0"/>
  </r>
  <r>
    <x v="1"/>
    <x v="6"/>
    <s v="Data Analysis"/>
    <s v="EUR"/>
    <n v="48000"/>
    <n v="50432"/>
    <x v="4"/>
    <x v="1"/>
    <x v="0"/>
    <x v="1"/>
    <s v="Spain"/>
    <x v="1"/>
    <x v="2"/>
    <x v="0"/>
  </r>
  <r>
    <x v="1"/>
    <x v="6"/>
    <s v="Data Analysis"/>
    <s v="EUR"/>
    <n v="38000"/>
    <n v="39925"/>
    <x v="4"/>
    <x v="1"/>
    <x v="0"/>
    <x v="1"/>
    <s v="Spain"/>
    <x v="1"/>
    <x v="2"/>
    <x v="0"/>
  </r>
  <r>
    <x v="1"/>
    <x v="6"/>
    <s v="Data Analysis"/>
    <s v="USD"/>
    <n v="169000"/>
    <n v="169000"/>
    <x v="1"/>
    <x v="1"/>
    <x v="0"/>
    <x v="1"/>
    <s v="United States"/>
    <x v="1"/>
    <x v="1"/>
    <x v="1"/>
  </r>
  <r>
    <x v="1"/>
    <x v="6"/>
    <s v="Data Analysis"/>
    <s v="USD"/>
    <n v="110600"/>
    <n v="110600"/>
    <x v="1"/>
    <x v="1"/>
    <x v="0"/>
    <x v="1"/>
    <s v="United States"/>
    <x v="1"/>
    <x v="0"/>
    <x v="0"/>
  </r>
  <r>
    <x v="1"/>
    <x v="34"/>
    <s v="Data Analysis"/>
    <s v="EUR"/>
    <n v="58000"/>
    <n v="60938"/>
    <x v="0"/>
    <x v="3"/>
    <x v="0"/>
    <x v="1"/>
    <s v="Germany"/>
    <x v="0"/>
    <x v="0"/>
    <x v="0"/>
  </r>
  <r>
    <x v="1"/>
    <x v="9"/>
    <s v="BI and Visualization"/>
    <s v="USD"/>
    <n v="140000"/>
    <n v="140000"/>
    <x v="1"/>
    <x v="1"/>
    <x v="0"/>
    <x v="2"/>
    <s v="United States"/>
    <x v="1"/>
    <x v="0"/>
    <x v="0"/>
  </r>
  <r>
    <x v="1"/>
    <x v="9"/>
    <s v="BI and Visualization"/>
    <s v="USD"/>
    <n v="120000"/>
    <n v="120000"/>
    <x v="1"/>
    <x v="1"/>
    <x v="0"/>
    <x v="2"/>
    <s v="United States"/>
    <x v="1"/>
    <x v="0"/>
    <x v="0"/>
  </r>
  <r>
    <x v="1"/>
    <x v="6"/>
    <s v="Data Analysis"/>
    <s v="USD"/>
    <n v="50000"/>
    <n v="50000"/>
    <x v="1"/>
    <x v="3"/>
    <x v="0"/>
    <x v="0"/>
    <s v="United States"/>
    <x v="0"/>
    <x v="0"/>
    <x v="0"/>
  </r>
  <r>
    <x v="1"/>
    <x v="19"/>
    <s v="Machine Learning and AI"/>
    <s v="USD"/>
    <n v="134000"/>
    <n v="134000"/>
    <x v="1"/>
    <x v="0"/>
    <x v="0"/>
    <x v="2"/>
    <s v="United States"/>
    <x v="1"/>
    <x v="0"/>
    <x v="0"/>
  </r>
  <r>
    <x v="1"/>
    <x v="19"/>
    <s v="Machine Learning and AI"/>
    <s v="USD"/>
    <n v="124000"/>
    <n v="124000"/>
    <x v="1"/>
    <x v="0"/>
    <x v="0"/>
    <x v="2"/>
    <s v="United States"/>
    <x v="1"/>
    <x v="0"/>
    <x v="0"/>
  </r>
  <r>
    <x v="1"/>
    <x v="6"/>
    <s v="Data Analysis"/>
    <s v="USD"/>
    <n v="166700"/>
    <n v="166700"/>
    <x v="1"/>
    <x v="1"/>
    <x v="0"/>
    <x v="1"/>
    <s v="United States"/>
    <x v="1"/>
    <x v="1"/>
    <x v="1"/>
  </r>
  <r>
    <x v="1"/>
    <x v="6"/>
    <s v="Data Analysis"/>
    <s v="USD"/>
    <n v="119000"/>
    <n v="119000"/>
    <x v="1"/>
    <x v="1"/>
    <x v="0"/>
    <x v="1"/>
    <s v="United States"/>
    <x v="1"/>
    <x v="0"/>
    <x v="0"/>
  </r>
  <r>
    <x v="1"/>
    <x v="2"/>
    <s v="Data Science and Research"/>
    <s v="USD"/>
    <n v="124234"/>
    <n v="124234"/>
    <x v="1"/>
    <x v="3"/>
    <x v="0"/>
    <x v="1"/>
    <s v="United States"/>
    <x v="1"/>
    <x v="0"/>
    <x v="0"/>
  </r>
  <r>
    <x v="1"/>
    <x v="2"/>
    <s v="Data Science and Research"/>
    <s v="USD"/>
    <n v="74540"/>
    <n v="74540"/>
    <x v="1"/>
    <x v="3"/>
    <x v="0"/>
    <x v="1"/>
    <s v="United States"/>
    <x v="1"/>
    <x v="0"/>
    <x v="0"/>
  </r>
  <r>
    <x v="1"/>
    <x v="6"/>
    <s v="Data Analysis"/>
    <s v="USD"/>
    <n v="100000"/>
    <n v="100000"/>
    <x v="1"/>
    <x v="0"/>
    <x v="0"/>
    <x v="2"/>
    <s v="United States"/>
    <x v="1"/>
    <x v="0"/>
    <x v="0"/>
  </r>
  <r>
    <x v="1"/>
    <x v="6"/>
    <s v="Data Analysis"/>
    <s v="USD"/>
    <n v="65000"/>
    <n v="65000"/>
    <x v="1"/>
    <x v="0"/>
    <x v="0"/>
    <x v="2"/>
    <s v="United States"/>
    <x v="1"/>
    <x v="0"/>
    <x v="0"/>
  </r>
  <r>
    <x v="1"/>
    <x v="68"/>
    <s v="Machine Learning and AI"/>
    <s v="USD"/>
    <n v="200000"/>
    <n v="200000"/>
    <x v="3"/>
    <x v="3"/>
    <x v="0"/>
    <x v="0"/>
    <s v="Canada"/>
    <x v="0"/>
    <x v="1"/>
    <x v="1"/>
  </r>
  <r>
    <x v="1"/>
    <x v="4"/>
    <s v="Data Engineering"/>
    <s v="USD"/>
    <n v="220000"/>
    <n v="220000"/>
    <x v="1"/>
    <x v="1"/>
    <x v="0"/>
    <x v="2"/>
    <s v="United States"/>
    <x v="1"/>
    <x v="1"/>
    <x v="1"/>
  </r>
  <r>
    <x v="1"/>
    <x v="4"/>
    <s v="Data Engineering"/>
    <s v="USD"/>
    <n v="146000"/>
    <n v="146000"/>
    <x v="1"/>
    <x v="1"/>
    <x v="0"/>
    <x v="2"/>
    <s v="United States"/>
    <x v="1"/>
    <x v="0"/>
    <x v="0"/>
  </r>
  <r>
    <x v="1"/>
    <x v="4"/>
    <s v="Data Engineering"/>
    <s v="EUR"/>
    <n v="65000"/>
    <n v="68293"/>
    <x v="4"/>
    <x v="1"/>
    <x v="0"/>
    <x v="1"/>
    <s v="Spain"/>
    <x v="1"/>
    <x v="0"/>
    <x v="0"/>
  </r>
  <r>
    <x v="1"/>
    <x v="33"/>
    <s v="Data Management and Strategy"/>
    <s v="USD"/>
    <n v="110000"/>
    <n v="110000"/>
    <x v="1"/>
    <x v="1"/>
    <x v="0"/>
    <x v="1"/>
    <s v="United States"/>
    <x v="1"/>
    <x v="0"/>
    <x v="0"/>
  </r>
  <r>
    <x v="1"/>
    <x v="33"/>
    <s v="Data Management and Strategy"/>
    <s v="USD"/>
    <n v="70000"/>
    <n v="70000"/>
    <x v="1"/>
    <x v="1"/>
    <x v="0"/>
    <x v="1"/>
    <s v="United States"/>
    <x v="1"/>
    <x v="0"/>
    <x v="0"/>
  </r>
  <r>
    <x v="1"/>
    <x v="1"/>
    <s v="Data Architecture and Modeling"/>
    <s v="USD"/>
    <n v="190000"/>
    <n v="190000"/>
    <x v="1"/>
    <x v="1"/>
    <x v="0"/>
    <x v="2"/>
    <s v="United States"/>
    <x v="1"/>
    <x v="1"/>
    <x v="1"/>
  </r>
  <r>
    <x v="1"/>
    <x v="1"/>
    <s v="Data Architecture and Modeling"/>
    <s v="USD"/>
    <n v="135000"/>
    <n v="135000"/>
    <x v="1"/>
    <x v="1"/>
    <x v="0"/>
    <x v="2"/>
    <s v="United States"/>
    <x v="1"/>
    <x v="0"/>
    <x v="0"/>
  </r>
  <r>
    <x v="1"/>
    <x v="2"/>
    <s v="Data Science and Research"/>
    <s v="USD"/>
    <n v="128000"/>
    <n v="128000"/>
    <x v="1"/>
    <x v="1"/>
    <x v="0"/>
    <x v="1"/>
    <s v="United States"/>
    <x v="1"/>
    <x v="0"/>
    <x v="0"/>
  </r>
  <r>
    <x v="1"/>
    <x v="2"/>
    <s v="Data Science and Research"/>
    <s v="USD"/>
    <n v="81500"/>
    <n v="81500"/>
    <x v="1"/>
    <x v="1"/>
    <x v="0"/>
    <x v="1"/>
    <s v="United States"/>
    <x v="1"/>
    <x v="0"/>
    <x v="0"/>
  </r>
  <r>
    <x v="1"/>
    <x v="2"/>
    <s v="Data Science and Research"/>
    <s v="USD"/>
    <n v="173000"/>
    <n v="173000"/>
    <x v="1"/>
    <x v="1"/>
    <x v="0"/>
    <x v="2"/>
    <s v="United States"/>
    <x v="1"/>
    <x v="1"/>
    <x v="1"/>
  </r>
  <r>
    <x v="1"/>
    <x v="2"/>
    <s v="Data Science and Research"/>
    <s v="USD"/>
    <n v="110000"/>
    <n v="110000"/>
    <x v="1"/>
    <x v="1"/>
    <x v="0"/>
    <x v="2"/>
    <s v="United States"/>
    <x v="1"/>
    <x v="0"/>
    <x v="0"/>
  </r>
  <r>
    <x v="1"/>
    <x v="5"/>
    <s v="Machine Learning and AI"/>
    <s v="USD"/>
    <n v="192000"/>
    <n v="192000"/>
    <x v="1"/>
    <x v="1"/>
    <x v="0"/>
    <x v="1"/>
    <s v="United States"/>
    <x v="1"/>
    <x v="1"/>
    <x v="1"/>
  </r>
  <r>
    <x v="1"/>
    <x v="5"/>
    <s v="Machine Learning and AI"/>
    <s v="USD"/>
    <n v="120000"/>
    <n v="120000"/>
    <x v="1"/>
    <x v="1"/>
    <x v="0"/>
    <x v="1"/>
    <s v="United States"/>
    <x v="1"/>
    <x v="0"/>
    <x v="0"/>
  </r>
  <r>
    <x v="1"/>
    <x v="78"/>
    <s v="Machine Learning and AI"/>
    <s v="USD"/>
    <n v="190000"/>
    <n v="190000"/>
    <x v="1"/>
    <x v="1"/>
    <x v="0"/>
    <x v="2"/>
    <s v="United States"/>
    <x v="0"/>
    <x v="1"/>
    <x v="1"/>
  </r>
  <r>
    <x v="1"/>
    <x v="4"/>
    <s v="Data Engineering"/>
    <s v="USD"/>
    <n v="194000"/>
    <n v="194000"/>
    <x v="1"/>
    <x v="1"/>
    <x v="0"/>
    <x v="2"/>
    <s v="United States"/>
    <x v="1"/>
    <x v="1"/>
    <x v="1"/>
  </r>
  <r>
    <x v="1"/>
    <x v="4"/>
    <s v="Data Engineering"/>
    <s v="USD"/>
    <n v="129400"/>
    <n v="129400"/>
    <x v="1"/>
    <x v="1"/>
    <x v="0"/>
    <x v="2"/>
    <s v="United States"/>
    <x v="1"/>
    <x v="0"/>
    <x v="0"/>
  </r>
  <r>
    <x v="1"/>
    <x v="6"/>
    <s v="Data Analysis"/>
    <s v="USD"/>
    <n v="201000"/>
    <n v="201000"/>
    <x v="1"/>
    <x v="1"/>
    <x v="0"/>
    <x v="2"/>
    <s v="United States"/>
    <x v="1"/>
    <x v="1"/>
    <x v="1"/>
  </r>
  <r>
    <x v="1"/>
    <x v="6"/>
    <s v="Data Analysis"/>
    <s v="USD"/>
    <n v="89200"/>
    <n v="89200"/>
    <x v="1"/>
    <x v="1"/>
    <x v="0"/>
    <x v="2"/>
    <s v="United States"/>
    <x v="1"/>
    <x v="0"/>
    <x v="0"/>
  </r>
  <r>
    <x v="1"/>
    <x v="2"/>
    <s v="Data Science and Research"/>
    <s v="USD"/>
    <n v="165000"/>
    <n v="165000"/>
    <x v="1"/>
    <x v="1"/>
    <x v="0"/>
    <x v="1"/>
    <s v="United States"/>
    <x v="1"/>
    <x v="1"/>
    <x v="1"/>
  </r>
  <r>
    <x v="1"/>
    <x v="2"/>
    <s v="Data Science and Research"/>
    <s v="USD"/>
    <n v="125000"/>
    <n v="125000"/>
    <x v="1"/>
    <x v="1"/>
    <x v="0"/>
    <x v="1"/>
    <s v="United States"/>
    <x v="1"/>
    <x v="0"/>
    <x v="0"/>
  </r>
  <r>
    <x v="1"/>
    <x v="8"/>
    <s v="Data Science and Research"/>
    <s v="USD"/>
    <n v="230000"/>
    <n v="230000"/>
    <x v="1"/>
    <x v="1"/>
    <x v="0"/>
    <x v="2"/>
    <s v="United States"/>
    <x v="1"/>
    <x v="1"/>
    <x v="1"/>
  </r>
  <r>
    <x v="1"/>
    <x v="8"/>
    <s v="Data Science and Research"/>
    <s v="USD"/>
    <n v="196000"/>
    <n v="196000"/>
    <x v="1"/>
    <x v="1"/>
    <x v="0"/>
    <x v="2"/>
    <s v="United States"/>
    <x v="1"/>
    <x v="1"/>
    <x v="1"/>
  </r>
  <r>
    <x v="1"/>
    <x v="5"/>
    <s v="Machine Learning and AI"/>
    <s v="USD"/>
    <n v="130000"/>
    <n v="130000"/>
    <x v="1"/>
    <x v="0"/>
    <x v="0"/>
    <x v="1"/>
    <s v="United States"/>
    <x v="1"/>
    <x v="0"/>
    <x v="0"/>
  </r>
  <r>
    <x v="1"/>
    <x v="5"/>
    <s v="Machine Learning and AI"/>
    <s v="USD"/>
    <n v="90000"/>
    <n v="90000"/>
    <x v="1"/>
    <x v="0"/>
    <x v="0"/>
    <x v="1"/>
    <s v="United States"/>
    <x v="1"/>
    <x v="0"/>
    <x v="0"/>
  </r>
  <r>
    <x v="1"/>
    <x v="3"/>
    <s v="Machine Learning and AI"/>
    <s v="USD"/>
    <n v="150000"/>
    <n v="150000"/>
    <x v="1"/>
    <x v="0"/>
    <x v="0"/>
    <x v="2"/>
    <s v="United States"/>
    <x v="1"/>
    <x v="0"/>
    <x v="1"/>
  </r>
  <r>
    <x v="1"/>
    <x v="3"/>
    <s v="Machine Learning and AI"/>
    <s v="USD"/>
    <n v="100000"/>
    <n v="100000"/>
    <x v="1"/>
    <x v="0"/>
    <x v="0"/>
    <x v="2"/>
    <s v="United States"/>
    <x v="1"/>
    <x v="0"/>
    <x v="0"/>
  </r>
  <r>
    <x v="1"/>
    <x v="5"/>
    <s v="Machine Learning and AI"/>
    <s v="USD"/>
    <n v="230000"/>
    <n v="230000"/>
    <x v="1"/>
    <x v="0"/>
    <x v="0"/>
    <x v="1"/>
    <s v="United States"/>
    <x v="1"/>
    <x v="1"/>
    <x v="1"/>
  </r>
  <r>
    <x v="1"/>
    <x v="5"/>
    <s v="Machine Learning and AI"/>
    <s v="USD"/>
    <n v="150000"/>
    <n v="150000"/>
    <x v="1"/>
    <x v="0"/>
    <x v="0"/>
    <x v="1"/>
    <s v="United States"/>
    <x v="1"/>
    <x v="0"/>
    <x v="1"/>
  </r>
  <r>
    <x v="1"/>
    <x v="3"/>
    <s v="Machine Learning and AI"/>
    <s v="USD"/>
    <n v="130000"/>
    <n v="130000"/>
    <x v="1"/>
    <x v="0"/>
    <x v="0"/>
    <x v="2"/>
    <s v="United States"/>
    <x v="1"/>
    <x v="0"/>
    <x v="0"/>
  </r>
  <r>
    <x v="1"/>
    <x v="2"/>
    <s v="Data Science and Research"/>
    <s v="USD"/>
    <n v="180000"/>
    <n v="180000"/>
    <x v="1"/>
    <x v="0"/>
    <x v="0"/>
    <x v="1"/>
    <s v="United States"/>
    <x v="1"/>
    <x v="1"/>
    <x v="1"/>
  </r>
  <r>
    <x v="1"/>
    <x v="2"/>
    <s v="Data Science and Research"/>
    <s v="USD"/>
    <n v="120000"/>
    <n v="120000"/>
    <x v="1"/>
    <x v="0"/>
    <x v="0"/>
    <x v="1"/>
    <s v="United States"/>
    <x v="1"/>
    <x v="0"/>
    <x v="0"/>
  </r>
  <r>
    <x v="1"/>
    <x v="6"/>
    <s v="Data Analysis"/>
    <s v="USD"/>
    <n v="192500"/>
    <n v="192500"/>
    <x v="1"/>
    <x v="1"/>
    <x v="0"/>
    <x v="2"/>
    <s v="United States"/>
    <x v="1"/>
    <x v="1"/>
    <x v="1"/>
  </r>
  <r>
    <x v="1"/>
    <x v="6"/>
    <s v="Data Analysis"/>
    <s v="USD"/>
    <n v="140000"/>
    <n v="140000"/>
    <x v="1"/>
    <x v="1"/>
    <x v="0"/>
    <x v="2"/>
    <s v="United States"/>
    <x v="1"/>
    <x v="0"/>
    <x v="0"/>
  </r>
  <r>
    <x v="1"/>
    <x v="4"/>
    <s v="Data Engineering"/>
    <s v="USD"/>
    <n v="152500"/>
    <n v="152500"/>
    <x v="1"/>
    <x v="1"/>
    <x v="0"/>
    <x v="1"/>
    <s v="United States"/>
    <x v="1"/>
    <x v="1"/>
    <x v="1"/>
  </r>
  <r>
    <x v="1"/>
    <x v="6"/>
    <s v="Data Analysis"/>
    <s v="USD"/>
    <n v="65000"/>
    <n v="65000"/>
    <x v="1"/>
    <x v="1"/>
    <x v="0"/>
    <x v="2"/>
    <s v="United States"/>
    <x v="1"/>
    <x v="0"/>
    <x v="0"/>
  </r>
  <r>
    <x v="1"/>
    <x v="6"/>
    <s v="Data Analysis"/>
    <s v="USD"/>
    <n v="55000"/>
    <n v="55000"/>
    <x v="1"/>
    <x v="1"/>
    <x v="0"/>
    <x v="2"/>
    <s v="United States"/>
    <x v="1"/>
    <x v="0"/>
    <x v="0"/>
  </r>
  <r>
    <x v="1"/>
    <x v="4"/>
    <s v="Data Engineering"/>
    <s v="USD"/>
    <n v="178750"/>
    <n v="178750"/>
    <x v="1"/>
    <x v="1"/>
    <x v="0"/>
    <x v="1"/>
    <s v="United States"/>
    <x v="1"/>
    <x v="1"/>
    <x v="1"/>
  </r>
  <r>
    <x v="1"/>
    <x v="4"/>
    <s v="Data Engineering"/>
    <s v="USD"/>
    <n v="160000"/>
    <n v="160000"/>
    <x v="1"/>
    <x v="1"/>
    <x v="0"/>
    <x v="1"/>
    <s v="United States"/>
    <x v="1"/>
    <x v="1"/>
    <x v="1"/>
  </r>
  <r>
    <x v="1"/>
    <x v="2"/>
    <s v="Data Science and Research"/>
    <s v="EUR"/>
    <n v="60000"/>
    <n v="63040"/>
    <x v="8"/>
    <x v="0"/>
    <x v="0"/>
    <x v="2"/>
    <s v="France"/>
    <x v="1"/>
    <x v="0"/>
    <x v="0"/>
  </r>
  <r>
    <x v="1"/>
    <x v="17"/>
    <s v="Machine Learning and AI"/>
    <s v="USD"/>
    <n v="165000"/>
    <n v="165000"/>
    <x v="1"/>
    <x v="0"/>
    <x v="0"/>
    <x v="1"/>
    <s v="United States"/>
    <x v="1"/>
    <x v="1"/>
    <x v="1"/>
  </r>
  <r>
    <x v="1"/>
    <x v="17"/>
    <s v="Machine Learning and AI"/>
    <s v="USD"/>
    <n v="135000"/>
    <n v="135000"/>
    <x v="1"/>
    <x v="0"/>
    <x v="0"/>
    <x v="1"/>
    <s v="United States"/>
    <x v="1"/>
    <x v="0"/>
    <x v="0"/>
  </r>
  <r>
    <x v="1"/>
    <x v="7"/>
    <s v="Leadership and Management"/>
    <s v="USD"/>
    <n v="170000"/>
    <n v="170000"/>
    <x v="1"/>
    <x v="1"/>
    <x v="0"/>
    <x v="2"/>
    <s v="United States"/>
    <x v="1"/>
    <x v="1"/>
    <x v="1"/>
  </r>
  <r>
    <x v="1"/>
    <x v="7"/>
    <s v="Leadership and Management"/>
    <s v="USD"/>
    <n v="125000"/>
    <n v="125000"/>
    <x v="1"/>
    <x v="1"/>
    <x v="0"/>
    <x v="2"/>
    <s v="United States"/>
    <x v="1"/>
    <x v="0"/>
    <x v="0"/>
  </r>
  <r>
    <x v="1"/>
    <x v="4"/>
    <s v="Data Engineering"/>
    <s v="USD"/>
    <n v="105000"/>
    <n v="105000"/>
    <x v="1"/>
    <x v="1"/>
    <x v="0"/>
    <x v="1"/>
    <s v="United States"/>
    <x v="1"/>
    <x v="0"/>
    <x v="0"/>
  </r>
  <r>
    <x v="1"/>
    <x v="4"/>
    <s v="Data Engineering"/>
    <s v="USD"/>
    <n v="70000"/>
    <n v="70000"/>
    <x v="1"/>
    <x v="1"/>
    <x v="0"/>
    <x v="1"/>
    <s v="United States"/>
    <x v="1"/>
    <x v="0"/>
    <x v="0"/>
  </r>
  <r>
    <x v="1"/>
    <x v="2"/>
    <s v="Data Science and Research"/>
    <s v="USD"/>
    <n v="130000"/>
    <n v="130000"/>
    <x v="1"/>
    <x v="1"/>
    <x v="0"/>
    <x v="1"/>
    <s v="United States"/>
    <x v="1"/>
    <x v="0"/>
    <x v="0"/>
  </r>
  <r>
    <x v="1"/>
    <x v="2"/>
    <s v="Data Science and Research"/>
    <s v="USD"/>
    <n v="95000"/>
    <n v="95000"/>
    <x v="1"/>
    <x v="1"/>
    <x v="0"/>
    <x v="1"/>
    <s v="United States"/>
    <x v="1"/>
    <x v="0"/>
    <x v="0"/>
  </r>
  <r>
    <x v="1"/>
    <x v="2"/>
    <s v="Data Science and Research"/>
    <s v="USD"/>
    <n v="203500"/>
    <n v="203500"/>
    <x v="1"/>
    <x v="1"/>
    <x v="0"/>
    <x v="1"/>
    <s v="United States"/>
    <x v="1"/>
    <x v="1"/>
    <x v="1"/>
  </r>
  <r>
    <x v="1"/>
    <x v="2"/>
    <s v="Data Science and Research"/>
    <s v="USD"/>
    <n v="152000"/>
    <n v="152000"/>
    <x v="1"/>
    <x v="1"/>
    <x v="0"/>
    <x v="1"/>
    <s v="United States"/>
    <x v="1"/>
    <x v="1"/>
    <x v="1"/>
  </r>
  <r>
    <x v="1"/>
    <x v="4"/>
    <s v="Data Engineering"/>
    <s v="USD"/>
    <n v="197430"/>
    <n v="197430"/>
    <x v="1"/>
    <x v="1"/>
    <x v="0"/>
    <x v="2"/>
    <s v="United States"/>
    <x v="1"/>
    <x v="1"/>
    <x v="1"/>
  </r>
  <r>
    <x v="1"/>
    <x v="4"/>
    <s v="Data Engineering"/>
    <s v="USD"/>
    <n v="134760"/>
    <n v="134760"/>
    <x v="1"/>
    <x v="1"/>
    <x v="0"/>
    <x v="2"/>
    <s v="United States"/>
    <x v="1"/>
    <x v="0"/>
    <x v="0"/>
  </r>
  <r>
    <x v="1"/>
    <x v="2"/>
    <s v="Data Science and Research"/>
    <s v="USD"/>
    <n v="120000"/>
    <n v="120000"/>
    <x v="1"/>
    <x v="0"/>
    <x v="0"/>
    <x v="2"/>
    <s v="United States"/>
    <x v="1"/>
    <x v="0"/>
    <x v="0"/>
  </r>
  <r>
    <x v="1"/>
    <x v="4"/>
    <s v="Data Engineering"/>
    <s v="USD"/>
    <n v="197000"/>
    <n v="197000"/>
    <x v="1"/>
    <x v="1"/>
    <x v="0"/>
    <x v="1"/>
    <s v="United States"/>
    <x v="1"/>
    <x v="1"/>
    <x v="1"/>
  </r>
  <r>
    <x v="1"/>
    <x v="4"/>
    <s v="Data Engineering"/>
    <s v="USD"/>
    <n v="99000"/>
    <n v="99000"/>
    <x v="1"/>
    <x v="1"/>
    <x v="0"/>
    <x v="1"/>
    <s v="United States"/>
    <x v="1"/>
    <x v="0"/>
    <x v="0"/>
  </r>
  <r>
    <x v="1"/>
    <x v="4"/>
    <s v="Data Engineering"/>
    <s v="USD"/>
    <n v="162000"/>
    <n v="162000"/>
    <x v="1"/>
    <x v="1"/>
    <x v="0"/>
    <x v="2"/>
    <s v="United States"/>
    <x v="1"/>
    <x v="1"/>
    <x v="1"/>
  </r>
  <r>
    <x v="1"/>
    <x v="4"/>
    <s v="Data Engineering"/>
    <s v="EUR"/>
    <n v="105120"/>
    <n v="110446"/>
    <x v="13"/>
    <x v="0"/>
    <x v="0"/>
    <x v="1"/>
    <s v="Lithuania"/>
    <x v="1"/>
    <x v="0"/>
    <x v="0"/>
  </r>
  <r>
    <x v="1"/>
    <x v="4"/>
    <s v="Data Engineering"/>
    <s v="EUR"/>
    <n v="75360"/>
    <n v="79178"/>
    <x v="13"/>
    <x v="0"/>
    <x v="0"/>
    <x v="1"/>
    <s v="Lithuania"/>
    <x v="1"/>
    <x v="0"/>
    <x v="0"/>
  </r>
  <r>
    <x v="1"/>
    <x v="23"/>
    <s v="Data Science and Research"/>
    <s v="GBP"/>
    <n v="57000"/>
    <n v="70186"/>
    <x v="2"/>
    <x v="0"/>
    <x v="0"/>
    <x v="1"/>
    <s v="United Kingdom"/>
    <x v="1"/>
    <x v="0"/>
    <x v="0"/>
  </r>
  <r>
    <x v="1"/>
    <x v="23"/>
    <s v="Data Science and Research"/>
    <s v="GBP"/>
    <n v="42000"/>
    <n v="51716"/>
    <x v="2"/>
    <x v="0"/>
    <x v="0"/>
    <x v="1"/>
    <s v="United Kingdom"/>
    <x v="1"/>
    <x v="2"/>
    <x v="0"/>
  </r>
  <r>
    <x v="1"/>
    <x v="1"/>
    <s v="Data Architecture and Modeling"/>
    <s v="USD"/>
    <n v="149040"/>
    <n v="149040"/>
    <x v="1"/>
    <x v="1"/>
    <x v="0"/>
    <x v="2"/>
    <s v="United States"/>
    <x v="1"/>
    <x v="0"/>
    <x v="0"/>
  </r>
  <r>
    <x v="1"/>
    <x v="1"/>
    <s v="Data Architecture and Modeling"/>
    <s v="USD"/>
    <n v="113900"/>
    <n v="113900"/>
    <x v="1"/>
    <x v="1"/>
    <x v="0"/>
    <x v="2"/>
    <s v="United States"/>
    <x v="1"/>
    <x v="0"/>
    <x v="0"/>
  </r>
  <r>
    <x v="2"/>
    <x v="50"/>
    <s v="Data Analysis"/>
    <s v="USD"/>
    <n v="95000"/>
    <n v="95000"/>
    <x v="1"/>
    <x v="0"/>
    <x v="0"/>
    <x v="1"/>
    <s v="United States"/>
    <x v="1"/>
    <x v="0"/>
    <x v="0"/>
  </r>
  <r>
    <x v="3"/>
    <x v="6"/>
    <s v="Data Analysis"/>
    <s v="USD"/>
    <n v="115000"/>
    <n v="115000"/>
    <x v="1"/>
    <x v="1"/>
    <x v="0"/>
    <x v="2"/>
    <s v="United States"/>
    <x v="2"/>
    <x v="0"/>
    <x v="0"/>
  </r>
  <r>
    <x v="1"/>
    <x v="6"/>
    <s v="Data Analysis"/>
    <s v="USD"/>
    <n v="171000"/>
    <n v="171000"/>
    <x v="1"/>
    <x v="1"/>
    <x v="0"/>
    <x v="2"/>
    <s v="Australia"/>
    <x v="0"/>
    <x v="1"/>
    <x v="1"/>
  </r>
  <r>
    <x v="1"/>
    <x v="117"/>
    <s v="Leadership and Management"/>
    <s v="USD"/>
    <n v="50000"/>
    <n v="50000"/>
    <x v="38"/>
    <x v="3"/>
    <x v="3"/>
    <x v="2"/>
    <s v="United States"/>
    <x v="2"/>
    <x v="0"/>
    <x v="0"/>
  </r>
  <r>
    <x v="1"/>
    <x v="2"/>
    <s v="Data Science and Research"/>
    <s v="USD"/>
    <n v="185900"/>
    <n v="185900"/>
    <x v="1"/>
    <x v="1"/>
    <x v="0"/>
    <x v="1"/>
    <s v="United States"/>
    <x v="1"/>
    <x v="1"/>
    <x v="1"/>
  </r>
  <r>
    <x v="1"/>
    <x v="2"/>
    <s v="Data Science and Research"/>
    <s v="USD"/>
    <n v="129300"/>
    <n v="129300"/>
    <x v="1"/>
    <x v="1"/>
    <x v="0"/>
    <x v="1"/>
    <s v="United States"/>
    <x v="1"/>
    <x v="0"/>
    <x v="0"/>
  </r>
  <r>
    <x v="1"/>
    <x v="4"/>
    <s v="Data Engineering"/>
    <s v="USD"/>
    <n v="230000"/>
    <n v="230000"/>
    <x v="1"/>
    <x v="1"/>
    <x v="0"/>
    <x v="2"/>
    <s v="United States"/>
    <x v="1"/>
    <x v="1"/>
    <x v="1"/>
  </r>
  <r>
    <x v="1"/>
    <x v="4"/>
    <s v="Data Engineering"/>
    <s v="USD"/>
    <n v="154600"/>
    <n v="154600"/>
    <x v="1"/>
    <x v="1"/>
    <x v="0"/>
    <x v="2"/>
    <s v="United States"/>
    <x v="1"/>
    <x v="1"/>
    <x v="1"/>
  </r>
  <r>
    <x v="1"/>
    <x v="4"/>
    <s v="Data Engineering"/>
    <s v="USD"/>
    <n v="75000"/>
    <n v="75000"/>
    <x v="1"/>
    <x v="0"/>
    <x v="0"/>
    <x v="2"/>
    <s v="United States"/>
    <x v="1"/>
    <x v="0"/>
    <x v="0"/>
  </r>
  <r>
    <x v="1"/>
    <x v="4"/>
    <s v="Data Engineering"/>
    <s v="USD"/>
    <n v="213000"/>
    <n v="213000"/>
    <x v="1"/>
    <x v="1"/>
    <x v="0"/>
    <x v="1"/>
    <s v="United States"/>
    <x v="1"/>
    <x v="1"/>
    <x v="1"/>
  </r>
  <r>
    <x v="1"/>
    <x v="4"/>
    <s v="Data Engineering"/>
    <s v="USD"/>
    <n v="152000"/>
    <n v="152000"/>
    <x v="1"/>
    <x v="1"/>
    <x v="0"/>
    <x v="1"/>
    <s v="United States"/>
    <x v="1"/>
    <x v="1"/>
    <x v="1"/>
  </r>
  <r>
    <x v="1"/>
    <x v="2"/>
    <s v="Data Science and Research"/>
    <s v="USD"/>
    <n v="120000"/>
    <n v="120000"/>
    <x v="1"/>
    <x v="1"/>
    <x v="0"/>
    <x v="2"/>
    <s v="United States"/>
    <x v="1"/>
    <x v="0"/>
    <x v="0"/>
  </r>
  <r>
    <x v="1"/>
    <x v="2"/>
    <s v="Data Science and Research"/>
    <s v="USD"/>
    <n v="110000"/>
    <n v="110000"/>
    <x v="1"/>
    <x v="1"/>
    <x v="0"/>
    <x v="1"/>
    <s v="United States"/>
    <x v="1"/>
    <x v="0"/>
    <x v="0"/>
  </r>
  <r>
    <x v="1"/>
    <x v="2"/>
    <s v="Data Science and Research"/>
    <s v="USD"/>
    <n v="70000"/>
    <n v="70000"/>
    <x v="1"/>
    <x v="1"/>
    <x v="0"/>
    <x v="1"/>
    <s v="United States"/>
    <x v="1"/>
    <x v="0"/>
    <x v="0"/>
  </r>
  <r>
    <x v="1"/>
    <x v="66"/>
    <s v="Machine Learning and AI"/>
    <s v="USD"/>
    <n v="227200"/>
    <n v="227200"/>
    <x v="3"/>
    <x v="1"/>
    <x v="0"/>
    <x v="2"/>
    <s v="Canada"/>
    <x v="1"/>
    <x v="1"/>
    <x v="1"/>
  </r>
  <r>
    <x v="1"/>
    <x v="66"/>
    <s v="Machine Learning and AI"/>
    <s v="USD"/>
    <n v="168000"/>
    <n v="168000"/>
    <x v="3"/>
    <x v="1"/>
    <x v="0"/>
    <x v="2"/>
    <s v="Canada"/>
    <x v="1"/>
    <x v="1"/>
    <x v="1"/>
  </r>
  <r>
    <x v="1"/>
    <x v="2"/>
    <s v="Data Science and Research"/>
    <s v="EUR"/>
    <n v="61000"/>
    <n v="64090"/>
    <x v="0"/>
    <x v="0"/>
    <x v="0"/>
    <x v="1"/>
    <s v="Germany"/>
    <x v="1"/>
    <x v="0"/>
    <x v="0"/>
  </r>
  <r>
    <x v="1"/>
    <x v="2"/>
    <s v="Data Science and Research"/>
    <s v="EUR"/>
    <n v="58000"/>
    <n v="60938"/>
    <x v="0"/>
    <x v="0"/>
    <x v="0"/>
    <x v="1"/>
    <s v="Germany"/>
    <x v="1"/>
    <x v="0"/>
    <x v="0"/>
  </r>
  <r>
    <x v="1"/>
    <x v="27"/>
    <s v="Machine Learning and AI"/>
    <s v="USD"/>
    <n v="243000"/>
    <n v="243000"/>
    <x v="1"/>
    <x v="1"/>
    <x v="0"/>
    <x v="2"/>
    <s v="United States"/>
    <x v="1"/>
    <x v="1"/>
    <x v="1"/>
  </r>
  <r>
    <x v="1"/>
    <x v="27"/>
    <s v="Machine Learning and AI"/>
    <s v="USD"/>
    <n v="183000"/>
    <n v="183000"/>
    <x v="1"/>
    <x v="1"/>
    <x v="0"/>
    <x v="2"/>
    <s v="United States"/>
    <x v="1"/>
    <x v="1"/>
    <x v="1"/>
  </r>
  <r>
    <x v="1"/>
    <x v="4"/>
    <s v="Data Engineering"/>
    <s v="USD"/>
    <n v="150000"/>
    <n v="150000"/>
    <x v="1"/>
    <x v="1"/>
    <x v="0"/>
    <x v="1"/>
    <s v="United States"/>
    <x v="1"/>
    <x v="0"/>
    <x v="1"/>
  </r>
  <r>
    <x v="1"/>
    <x v="2"/>
    <s v="Data Science and Research"/>
    <s v="USD"/>
    <n v="130000"/>
    <n v="130000"/>
    <x v="1"/>
    <x v="0"/>
    <x v="0"/>
    <x v="2"/>
    <s v="United States"/>
    <x v="1"/>
    <x v="0"/>
    <x v="0"/>
  </r>
  <r>
    <x v="1"/>
    <x v="2"/>
    <s v="Data Science and Research"/>
    <s v="USD"/>
    <n v="90000"/>
    <n v="90000"/>
    <x v="1"/>
    <x v="0"/>
    <x v="0"/>
    <x v="2"/>
    <s v="United States"/>
    <x v="1"/>
    <x v="0"/>
    <x v="0"/>
  </r>
  <r>
    <x v="1"/>
    <x v="6"/>
    <s v="Data Analysis"/>
    <s v="USD"/>
    <n v="165000"/>
    <n v="165000"/>
    <x v="1"/>
    <x v="0"/>
    <x v="0"/>
    <x v="1"/>
    <s v="United States"/>
    <x v="1"/>
    <x v="1"/>
    <x v="1"/>
  </r>
  <r>
    <x v="1"/>
    <x v="6"/>
    <s v="Data Analysis"/>
    <s v="USD"/>
    <n v="124000"/>
    <n v="124000"/>
    <x v="1"/>
    <x v="0"/>
    <x v="0"/>
    <x v="1"/>
    <s v="United States"/>
    <x v="1"/>
    <x v="0"/>
    <x v="0"/>
  </r>
  <r>
    <x v="1"/>
    <x v="4"/>
    <s v="Data Engineering"/>
    <s v="USD"/>
    <n v="178000"/>
    <n v="178000"/>
    <x v="3"/>
    <x v="1"/>
    <x v="0"/>
    <x v="1"/>
    <s v="Canada"/>
    <x v="1"/>
    <x v="1"/>
    <x v="1"/>
  </r>
  <r>
    <x v="1"/>
    <x v="4"/>
    <s v="Data Engineering"/>
    <s v="USD"/>
    <n v="132000"/>
    <n v="132000"/>
    <x v="3"/>
    <x v="1"/>
    <x v="0"/>
    <x v="1"/>
    <s v="Canada"/>
    <x v="1"/>
    <x v="0"/>
    <x v="0"/>
  </r>
  <r>
    <x v="1"/>
    <x v="4"/>
    <s v="Data Engineering"/>
    <s v="USD"/>
    <n v="300000"/>
    <n v="300000"/>
    <x v="1"/>
    <x v="1"/>
    <x v="0"/>
    <x v="1"/>
    <s v="United States"/>
    <x v="1"/>
    <x v="1"/>
    <x v="1"/>
  </r>
  <r>
    <x v="1"/>
    <x v="6"/>
    <s v="Data Analysis"/>
    <s v="USD"/>
    <n v="116000"/>
    <n v="116000"/>
    <x v="1"/>
    <x v="1"/>
    <x v="0"/>
    <x v="2"/>
    <s v="United States"/>
    <x v="1"/>
    <x v="0"/>
    <x v="0"/>
  </r>
  <r>
    <x v="1"/>
    <x v="6"/>
    <s v="Data Analysis"/>
    <s v="USD"/>
    <n v="96000"/>
    <n v="96000"/>
    <x v="1"/>
    <x v="1"/>
    <x v="0"/>
    <x v="2"/>
    <s v="United States"/>
    <x v="1"/>
    <x v="0"/>
    <x v="0"/>
  </r>
  <r>
    <x v="1"/>
    <x v="6"/>
    <s v="Data Analysis"/>
    <s v="GBP"/>
    <n v="75000"/>
    <n v="92350"/>
    <x v="2"/>
    <x v="1"/>
    <x v="0"/>
    <x v="1"/>
    <s v="United Kingdom"/>
    <x v="1"/>
    <x v="0"/>
    <x v="0"/>
  </r>
  <r>
    <x v="1"/>
    <x v="6"/>
    <s v="Data Analysis"/>
    <s v="GBP"/>
    <n v="57000"/>
    <n v="70186"/>
    <x v="2"/>
    <x v="1"/>
    <x v="0"/>
    <x v="1"/>
    <s v="United Kingdom"/>
    <x v="1"/>
    <x v="0"/>
    <x v="0"/>
  </r>
  <r>
    <x v="1"/>
    <x v="6"/>
    <s v="Data Analysis"/>
    <s v="USD"/>
    <n v="105000"/>
    <n v="105000"/>
    <x v="1"/>
    <x v="1"/>
    <x v="0"/>
    <x v="1"/>
    <s v="United States"/>
    <x v="1"/>
    <x v="0"/>
    <x v="0"/>
  </r>
  <r>
    <x v="1"/>
    <x v="6"/>
    <s v="Data Analysis"/>
    <s v="USD"/>
    <n v="70000"/>
    <n v="70000"/>
    <x v="1"/>
    <x v="1"/>
    <x v="0"/>
    <x v="1"/>
    <s v="United States"/>
    <x v="1"/>
    <x v="0"/>
    <x v="0"/>
  </r>
  <r>
    <x v="1"/>
    <x v="3"/>
    <s v="Machine Learning and AI"/>
    <s v="CAD"/>
    <n v="137000"/>
    <n v="105236"/>
    <x v="3"/>
    <x v="0"/>
    <x v="0"/>
    <x v="0"/>
    <s v="Canada"/>
    <x v="0"/>
    <x v="0"/>
    <x v="0"/>
  </r>
  <r>
    <x v="1"/>
    <x v="6"/>
    <s v="Data Analysis"/>
    <s v="USD"/>
    <n v="100000"/>
    <n v="100000"/>
    <x v="1"/>
    <x v="1"/>
    <x v="0"/>
    <x v="1"/>
    <s v="United States"/>
    <x v="1"/>
    <x v="0"/>
    <x v="0"/>
  </r>
  <r>
    <x v="1"/>
    <x v="5"/>
    <s v="Machine Learning and AI"/>
    <s v="USD"/>
    <n v="189750"/>
    <n v="189750"/>
    <x v="1"/>
    <x v="3"/>
    <x v="0"/>
    <x v="1"/>
    <s v="United States"/>
    <x v="1"/>
    <x v="1"/>
    <x v="1"/>
  </r>
  <r>
    <x v="1"/>
    <x v="5"/>
    <s v="Machine Learning and AI"/>
    <s v="USD"/>
    <n v="140250"/>
    <n v="140250"/>
    <x v="1"/>
    <x v="3"/>
    <x v="0"/>
    <x v="1"/>
    <s v="United States"/>
    <x v="1"/>
    <x v="0"/>
    <x v="0"/>
  </r>
  <r>
    <x v="1"/>
    <x v="6"/>
    <s v="Data Analysis"/>
    <s v="USD"/>
    <n v="130000"/>
    <n v="130000"/>
    <x v="1"/>
    <x v="1"/>
    <x v="0"/>
    <x v="1"/>
    <s v="United States"/>
    <x v="1"/>
    <x v="0"/>
    <x v="0"/>
  </r>
  <r>
    <x v="1"/>
    <x v="6"/>
    <s v="Data Analysis"/>
    <s v="USD"/>
    <n v="160000"/>
    <n v="160000"/>
    <x v="1"/>
    <x v="0"/>
    <x v="0"/>
    <x v="1"/>
    <s v="United States"/>
    <x v="1"/>
    <x v="1"/>
    <x v="1"/>
  </r>
  <r>
    <x v="1"/>
    <x v="6"/>
    <s v="Data Analysis"/>
    <s v="USD"/>
    <n v="109000"/>
    <n v="109000"/>
    <x v="1"/>
    <x v="0"/>
    <x v="0"/>
    <x v="1"/>
    <s v="United States"/>
    <x v="1"/>
    <x v="0"/>
    <x v="0"/>
  </r>
  <r>
    <x v="1"/>
    <x v="13"/>
    <s v="Data Science and Research"/>
    <s v="USD"/>
    <n v="250000"/>
    <n v="250000"/>
    <x v="1"/>
    <x v="1"/>
    <x v="0"/>
    <x v="1"/>
    <s v="United States"/>
    <x v="1"/>
    <x v="1"/>
    <x v="1"/>
  </r>
  <r>
    <x v="1"/>
    <x v="13"/>
    <s v="Data Science and Research"/>
    <s v="USD"/>
    <n v="150000"/>
    <n v="150000"/>
    <x v="1"/>
    <x v="1"/>
    <x v="0"/>
    <x v="1"/>
    <s v="United States"/>
    <x v="1"/>
    <x v="0"/>
    <x v="1"/>
  </r>
  <r>
    <x v="1"/>
    <x v="6"/>
    <s v="Data Analysis"/>
    <s v="USD"/>
    <n v="206000"/>
    <n v="206000"/>
    <x v="1"/>
    <x v="0"/>
    <x v="0"/>
    <x v="1"/>
    <s v="United States"/>
    <x v="1"/>
    <x v="1"/>
    <x v="1"/>
  </r>
  <r>
    <x v="1"/>
    <x v="4"/>
    <s v="Data Engineering"/>
    <s v="USD"/>
    <n v="135000"/>
    <n v="135000"/>
    <x v="1"/>
    <x v="1"/>
    <x v="0"/>
    <x v="1"/>
    <s v="United States"/>
    <x v="1"/>
    <x v="0"/>
    <x v="0"/>
  </r>
  <r>
    <x v="1"/>
    <x v="5"/>
    <s v="Machine Learning and AI"/>
    <s v="EUR"/>
    <n v="110000"/>
    <n v="115573"/>
    <x v="8"/>
    <x v="1"/>
    <x v="0"/>
    <x v="2"/>
    <s v="France"/>
    <x v="1"/>
    <x v="0"/>
    <x v="0"/>
  </r>
  <r>
    <x v="1"/>
    <x v="5"/>
    <s v="Machine Learning and AI"/>
    <s v="EUR"/>
    <n v="70000"/>
    <n v="73546"/>
    <x v="8"/>
    <x v="1"/>
    <x v="0"/>
    <x v="2"/>
    <s v="France"/>
    <x v="1"/>
    <x v="0"/>
    <x v="0"/>
  </r>
  <r>
    <x v="1"/>
    <x v="4"/>
    <s v="Data Engineering"/>
    <s v="EUR"/>
    <n v="40000"/>
    <n v="42026"/>
    <x v="4"/>
    <x v="1"/>
    <x v="0"/>
    <x v="1"/>
    <s v="Spain"/>
    <x v="1"/>
    <x v="2"/>
    <x v="0"/>
  </r>
  <r>
    <x v="1"/>
    <x v="4"/>
    <s v="Data Engineering"/>
    <s v="USD"/>
    <n v="191200"/>
    <n v="191200"/>
    <x v="1"/>
    <x v="1"/>
    <x v="0"/>
    <x v="1"/>
    <s v="United States"/>
    <x v="1"/>
    <x v="1"/>
    <x v="1"/>
  </r>
  <r>
    <x v="1"/>
    <x v="93"/>
    <s v="Data Science and Research"/>
    <s v="EUR"/>
    <n v="63000"/>
    <n v="66192"/>
    <x v="0"/>
    <x v="3"/>
    <x v="0"/>
    <x v="0"/>
    <s v="Germany"/>
    <x v="0"/>
    <x v="0"/>
    <x v="0"/>
  </r>
  <r>
    <x v="1"/>
    <x v="4"/>
    <s v="Data Engineering"/>
    <s v="USD"/>
    <n v="230000"/>
    <n v="230000"/>
    <x v="1"/>
    <x v="1"/>
    <x v="0"/>
    <x v="1"/>
    <s v="United States"/>
    <x v="0"/>
    <x v="1"/>
    <x v="1"/>
  </r>
  <r>
    <x v="1"/>
    <x v="4"/>
    <s v="Data Engineering"/>
    <s v="USD"/>
    <n v="154600"/>
    <n v="154600"/>
    <x v="1"/>
    <x v="1"/>
    <x v="0"/>
    <x v="1"/>
    <s v="United States"/>
    <x v="0"/>
    <x v="1"/>
    <x v="1"/>
  </r>
  <r>
    <x v="1"/>
    <x v="6"/>
    <s v="Data Analysis"/>
    <s v="USD"/>
    <n v="80000"/>
    <n v="80000"/>
    <x v="1"/>
    <x v="0"/>
    <x v="0"/>
    <x v="2"/>
    <s v="United States"/>
    <x v="0"/>
    <x v="0"/>
    <x v="0"/>
  </r>
  <r>
    <x v="1"/>
    <x v="7"/>
    <s v="Leadership and Management"/>
    <s v="USD"/>
    <n v="135000"/>
    <n v="135000"/>
    <x v="1"/>
    <x v="1"/>
    <x v="0"/>
    <x v="1"/>
    <s v="United States"/>
    <x v="1"/>
    <x v="0"/>
    <x v="0"/>
  </r>
  <r>
    <x v="1"/>
    <x v="7"/>
    <s v="Leadership and Management"/>
    <s v="USD"/>
    <n v="110000"/>
    <n v="110000"/>
    <x v="1"/>
    <x v="1"/>
    <x v="0"/>
    <x v="1"/>
    <s v="United States"/>
    <x v="1"/>
    <x v="0"/>
    <x v="0"/>
  </r>
  <r>
    <x v="1"/>
    <x v="59"/>
    <s v="Leadership and Management"/>
    <s v="USD"/>
    <n v="155000"/>
    <n v="155000"/>
    <x v="1"/>
    <x v="0"/>
    <x v="0"/>
    <x v="1"/>
    <s v="United States"/>
    <x v="1"/>
    <x v="1"/>
    <x v="1"/>
  </r>
  <r>
    <x v="1"/>
    <x v="59"/>
    <s v="Leadership and Management"/>
    <s v="USD"/>
    <n v="140000"/>
    <n v="140000"/>
    <x v="1"/>
    <x v="0"/>
    <x v="0"/>
    <x v="1"/>
    <s v="United States"/>
    <x v="1"/>
    <x v="0"/>
    <x v="0"/>
  </r>
  <r>
    <x v="1"/>
    <x v="4"/>
    <s v="Data Engineering"/>
    <s v="USD"/>
    <n v="205000"/>
    <n v="205000"/>
    <x v="1"/>
    <x v="1"/>
    <x v="0"/>
    <x v="2"/>
    <s v="United States"/>
    <x v="1"/>
    <x v="1"/>
    <x v="1"/>
  </r>
  <r>
    <x v="1"/>
    <x v="4"/>
    <s v="Data Engineering"/>
    <s v="USD"/>
    <n v="179500"/>
    <n v="179500"/>
    <x v="1"/>
    <x v="1"/>
    <x v="0"/>
    <x v="1"/>
    <s v="United States"/>
    <x v="1"/>
    <x v="1"/>
    <x v="1"/>
  </r>
  <r>
    <x v="1"/>
    <x v="4"/>
    <s v="Data Engineering"/>
    <s v="USD"/>
    <n v="134000"/>
    <n v="134000"/>
    <x v="1"/>
    <x v="1"/>
    <x v="0"/>
    <x v="1"/>
    <s v="United States"/>
    <x v="1"/>
    <x v="0"/>
    <x v="0"/>
  </r>
  <r>
    <x v="1"/>
    <x v="2"/>
    <s v="Data Science and Research"/>
    <s v="USD"/>
    <n v="145000"/>
    <n v="145000"/>
    <x v="1"/>
    <x v="1"/>
    <x v="0"/>
    <x v="2"/>
    <s v="United States"/>
    <x v="1"/>
    <x v="0"/>
    <x v="0"/>
  </r>
  <r>
    <x v="1"/>
    <x v="1"/>
    <s v="Data Architecture and Modeling"/>
    <s v="USD"/>
    <n v="235000"/>
    <n v="235000"/>
    <x v="1"/>
    <x v="1"/>
    <x v="0"/>
    <x v="2"/>
    <s v="United States"/>
    <x v="1"/>
    <x v="1"/>
    <x v="1"/>
  </r>
  <r>
    <x v="1"/>
    <x v="1"/>
    <s v="Data Architecture and Modeling"/>
    <s v="USD"/>
    <n v="175000"/>
    <n v="175000"/>
    <x v="1"/>
    <x v="1"/>
    <x v="0"/>
    <x v="2"/>
    <s v="United States"/>
    <x v="1"/>
    <x v="1"/>
    <x v="1"/>
  </r>
  <r>
    <x v="1"/>
    <x v="23"/>
    <s v="Data Science and Research"/>
    <s v="EUR"/>
    <n v="26000"/>
    <n v="27317"/>
    <x v="4"/>
    <x v="3"/>
    <x v="0"/>
    <x v="0"/>
    <s v="Spain"/>
    <x v="0"/>
    <x v="2"/>
    <x v="0"/>
  </r>
  <r>
    <x v="1"/>
    <x v="4"/>
    <s v="Data Engineering"/>
    <s v="USD"/>
    <n v="90000"/>
    <n v="90000"/>
    <x v="1"/>
    <x v="0"/>
    <x v="0"/>
    <x v="2"/>
    <s v="United States"/>
    <x v="1"/>
    <x v="0"/>
    <x v="0"/>
  </r>
  <r>
    <x v="1"/>
    <x v="33"/>
    <s v="Data Management and Strategy"/>
    <s v="USD"/>
    <n v="165000"/>
    <n v="165000"/>
    <x v="1"/>
    <x v="0"/>
    <x v="0"/>
    <x v="1"/>
    <s v="United States"/>
    <x v="1"/>
    <x v="1"/>
    <x v="1"/>
  </r>
  <r>
    <x v="1"/>
    <x v="33"/>
    <s v="Data Management and Strategy"/>
    <s v="USD"/>
    <n v="135000"/>
    <n v="135000"/>
    <x v="1"/>
    <x v="0"/>
    <x v="0"/>
    <x v="1"/>
    <s v="United States"/>
    <x v="1"/>
    <x v="0"/>
    <x v="0"/>
  </r>
  <r>
    <x v="1"/>
    <x v="4"/>
    <s v="Data Engineering"/>
    <s v="USD"/>
    <n v="168400"/>
    <n v="168400"/>
    <x v="1"/>
    <x v="1"/>
    <x v="0"/>
    <x v="1"/>
    <s v="United States"/>
    <x v="1"/>
    <x v="1"/>
    <x v="1"/>
  </r>
  <r>
    <x v="1"/>
    <x v="4"/>
    <s v="Data Engineering"/>
    <s v="USD"/>
    <n v="105200"/>
    <n v="105200"/>
    <x v="1"/>
    <x v="1"/>
    <x v="0"/>
    <x v="1"/>
    <s v="United States"/>
    <x v="1"/>
    <x v="0"/>
    <x v="0"/>
  </r>
  <r>
    <x v="1"/>
    <x v="20"/>
    <s v="Machine Learning and AI"/>
    <s v="GBP"/>
    <n v="70000"/>
    <n v="86193"/>
    <x v="2"/>
    <x v="0"/>
    <x v="0"/>
    <x v="2"/>
    <s v="United Kingdom"/>
    <x v="1"/>
    <x v="0"/>
    <x v="0"/>
  </r>
  <r>
    <x v="1"/>
    <x v="20"/>
    <s v="Machine Learning and AI"/>
    <s v="GBP"/>
    <n v="40000"/>
    <n v="49253"/>
    <x v="2"/>
    <x v="0"/>
    <x v="0"/>
    <x v="2"/>
    <s v="United Kingdom"/>
    <x v="1"/>
    <x v="2"/>
    <x v="0"/>
  </r>
  <r>
    <x v="1"/>
    <x v="4"/>
    <s v="Data Engineering"/>
    <s v="USD"/>
    <n v="200000"/>
    <n v="200000"/>
    <x v="1"/>
    <x v="1"/>
    <x v="0"/>
    <x v="1"/>
    <s v="United States"/>
    <x v="1"/>
    <x v="1"/>
    <x v="1"/>
  </r>
  <r>
    <x v="1"/>
    <x v="2"/>
    <s v="Data Science and Research"/>
    <s v="USD"/>
    <n v="198800"/>
    <n v="198800"/>
    <x v="1"/>
    <x v="1"/>
    <x v="0"/>
    <x v="1"/>
    <s v="United States"/>
    <x v="1"/>
    <x v="1"/>
    <x v="1"/>
  </r>
  <r>
    <x v="1"/>
    <x v="2"/>
    <s v="Data Science and Research"/>
    <s v="USD"/>
    <n v="122600"/>
    <n v="122600"/>
    <x v="1"/>
    <x v="1"/>
    <x v="0"/>
    <x v="1"/>
    <s v="United States"/>
    <x v="1"/>
    <x v="0"/>
    <x v="0"/>
  </r>
  <r>
    <x v="1"/>
    <x v="5"/>
    <s v="Machine Learning and AI"/>
    <s v="USD"/>
    <n v="100000"/>
    <n v="100000"/>
    <x v="59"/>
    <x v="3"/>
    <x v="3"/>
    <x v="2"/>
    <s v="Iran"/>
    <x v="1"/>
    <x v="0"/>
    <x v="0"/>
  </r>
  <r>
    <x v="1"/>
    <x v="34"/>
    <s v="Data Analysis"/>
    <s v="EUR"/>
    <n v="100000"/>
    <n v="105066"/>
    <x v="8"/>
    <x v="0"/>
    <x v="0"/>
    <x v="0"/>
    <s v="France"/>
    <x v="1"/>
    <x v="0"/>
    <x v="0"/>
  </r>
  <r>
    <x v="1"/>
    <x v="7"/>
    <s v="Leadership and Management"/>
    <s v="GBP"/>
    <n v="85000"/>
    <n v="104663"/>
    <x v="2"/>
    <x v="0"/>
    <x v="0"/>
    <x v="1"/>
    <s v="United Kingdom"/>
    <x v="1"/>
    <x v="0"/>
    <x v="0"/>
  </r>
  <r>
    <x v="1"/>
    <x v="7"/>
    <s v="Leadership and Management"/>
    <s v="GBP"/>
    <n v="60000"/>
    <n v="73880"/>
    <x v="2"/>
    <x v="0"/>
    <x v="0"/>
    <x v="1"/>
    <s v="United Kingdom"/>
    <x v="1"/>
    <x v="0"/>
    <x v="0"/>
  </r>
  <r>
    <x v="1"/>
    <x v="4"/>
    <s v="Data Engineering"/>
    <s v="USD"/>
    <n v="125000"/>
    <n v="125000"/>
    <x v="1"/>
    <x v="1"/>
    <x v="0"/>
    <x v="2"/>
    <s v="United States"/>
    <x v="1"/>
    <x v="0"/>
    <x v="0"/>
  </r>
  <r>
    <x v="1"/>
    <x v="4"/>
    <s v="Data Engineering"/>
    <s v="USD"/>
    <n v="110000"/>
    <n v="110000"/>
    <x v="1"/>
    <x v="1"/>
    <x v="0"/>
    <x v="2"/>
    <s v="United States"/>
    <x v="1"/>
    <x v="0"/>
    <x v="0"/>
  </r>
  <r>
    <x v="1"/>
    <x v="2"/>
    <s v="Data Science and Research"/>
    <s v="USD"/>
    <n v="148000"/>
    <n v="148000"/>
    <x v="1"/>
    <x v="1"/>
    <x v="0"/>
    <x v="2"/>
    <s v="United States"/>
    <x v="1"/>
    <x v="0"/>
    <x v="0"/>
  </r>
  <r>
    <x v="1"/>
    <x v="2"/>
    <s v="Data Science and Research"/>
    <s v="USD"/>
    <n v="107000"/>
    <n v="107000"/>
    <x v="1"/>
    <x v="1"/>
    <x v="0"/>
    <x v="2"/>
    <s v="United States"/>
    <x v="1"/>
    <x v="0"/>
    <x v="0"/>
  </r>
  <r>
    <x v="1"/>
    <x v="6"/>
    <s v="Data Analysis"/>
    <s v="USD"/>
    <n v="100000"/>
    <n v="100000"/>
    <x v="3"/>
    <x v="0"/>
    <x v="0"/>
    <x v="1"/>
    <s v="Canada"/>
    <x v="1"/>
    <x v="0"/>
    <x v="0"/>
  </r>
  <r>
    <x v="1"/>
    <x v="6"/>
    <s v="Data Analysis"/>
    <s v="USD"/>
    <n v="65000"/>
    <n v="65000"/>
    <x v="3"/>
    <x v="0"/>
    <x v="0"/>
    <x v="1"/>
    <s v="Canada"/>
    <x v="1"/>
    <x v="0"/>
    <x v="0"/>
  </r>
  <r>
    <x v="1"/>
    <x v="4"/>
    <s v="Data Engineering"/>
    <s v="EUR"/>
    <n v="60000"/>
    <n v="63040"/>
    <x v="14"/>
    <x v="1"/>
    <x v="0"/>
    <x v="1"/>
    <s v="Portugal"/>
    <x v="1"/>
    <x v="0"/>
    <x v="0"/>
  </r>
  <r>
    <x v="1"/>
    <x v="4"/>
    <s v="Data Engineering"/>
    <s v="EUR"/>
    <n v="35000"/>
    <n v="36773"/>
    <x v="14"/>
    <x v="1"/>
    <x v="0"/>
    <x v="1"/>
    <s v="Portugal"/>
    <x v="1"/>
    <x v="2"/>
    <x v="0"/>
  </r>
  <r>
    <x v="1"/>
    <x v="44"/>
    <s v="Data Science and Research"/>
    <s v="USD"/>
    <n v="299500"/>
    <n v="299500"/>
    <x v="1"/>
    <x v="1"/>
    <x v="0"/>
    <x v="1"/>
    <s v="United States"/>
    <x v="1"/>
    <x v="1"/>
    <x v="1"/>
  </r>
  <r>
    <x v="1"/>
    <x v="44"/>
    <s v="Data Science and Research"/>
    <s v="USD"/>
    <n v="245100"/>
    <n v="245100"/>
    <x v="1"/>
    <x v="1"/>
    <x v="0"/>
    <x v="1"/>
    <s v="United States"/>
    <x v="1"/>
    <x v="1"/>
    <x v="1"/>
  </r>
  <r>
    <x v="1"/>
    <x v="2"/>
    <s v="Data Science and Research"/>
    <s v="USD"/>
    <n v="168000"/>
    <n v="168000"/>
    <x v="1"/>
    <x v="1"/>
    <x v="0"/>
    <x v="2"/>
    <s v="United States"/>
    <x v="1"/>
    <x v="1"/>
    <x v="1"/>
  </r>
  <r>
    <x v="1"/>
    <x v="2"/>
    <s v="Data Science and Research"/>
    <s v="USD"/>
    <n v="130000"/>
    <n v="130000"/>
    <x v="1"/>
    <x v="1"/>
    <x v="0"/>
    <x v="2"/>
    <s v="United States"/>
    <x v="1"/>
    <x v="0"/>
    <x v="0"/>
  </r>
  <r>
    <x v="1"/>
    <x v="4"/>
    <s v="Data Engineering"/>
    <s v="USD"/>
    <n v="161000"/>
    <n v="161000"/>
    <x v="1"/>
    <x v="0"/>
    <x v="0"/>
    <x v="2"/>
    <s v="United States"/>
    <x v="1"/>
    <x v="1"/>
    <x v="1"/>
  </r>
  <r>
    <x v="1"/>
    <x v="4"/>
    <s v="Data Engineering"/>
    <s v="USD"/>
    <n v="118000"/>
    <n v="118000"/>
    <x v="1"/>
    <x v="0"/>
    <x v="0"/>
    <x v="2"/>
    <s v="United States"/>
    <x v="1"/>
    <x v="0"/>
    <x v="0"/>
  </r>
  <r>
    <x v="1"/>
    <x v="8"/>
    <s v="Data Science and Research"/>
    <s v="USD"/>
    <n v="205000"/>
    <n v="205000"/>
    <x v="1"/>
    <x v="1"/>
    <x v="0"/>
    <x v="2"/>
    <s v="United States"/>
    <x v="1"/>
    <x v="1"/>
    <x v="1"/>
  </r>
  <r>
    <x v="1"/>
    <x v="44"/>
    <s v="Data Science and Research"/>
    <s v="USD"/>
    <n v="247500"/>
    <n v="247500"/>
    <x v="1"/>
    <x v="1"/>
    <x v="0"/>
    <x v="1"/>
    <s v="United States"/>
    <x v="1"/>
    <x v="1"/>
    <x v="1"/>
  </r>
  <r>
    <x v="1"/>
    <x v="44"/>
    <s v="Data Science and Research"/>
    <s v="USD"/>
    <n v="172200"/>
    <n v="172200"/>
    <x v="1"/>
    <x v="1"/>
    <x v="0"/>
    <x v="1"/>
    <s v="United States"/>
    <x v="1"/>
    <x v="1"/>
    <x v="1"/>
  </r>
  <r>
    <x v="1"/>
    <x v="42"/>
    <s v="Data Management and Strategy"/>
    <s v="EUR"/>
    <n v="65000"/>
    <n v="68293"/>
    <x v="18"/>
    <x v="1"/>
    <x v="0"/>
    <x v="1"/>
    <s v="Italy"/>
    <x v="0"/>
    <x v="0"/>
    <x v="0"/>
  </r>
  <r>
    <x v="1"/>
    <x v="6"/>
    <s v="Data Analysis"/>
    <s v="USD"/>
    <n v="177000"/>
    <n v="177000"/>
    <x v="1"/>
    <x v="1"/>
    <x v="0"/>
    <x v="1"/>
    <s v="United States"/>
    <x v="1"/>
    <x v="1"/>
    <x v="1"/>
  </r>
  <r>
    <x v="1"/>
    <x v="6"/>
    <s v="Data Analysis"/>
    <s v="USD"/>
    <n v="131000"/>
    <n v="131000"/>
    <x v="1"/>
    <x v="1"/>
    <x v="0"/>
    <x v="1"/>
    <s v="United States"/>
    <x v="1"/>
    <x v="0"/>
    <x v="0"/>
  </r>
  <r>
    <x v="1"/>
    <x v="4"/>
    <s v="Data Engineering"/>
    <s v="USD"/>
    <n v="146000"/>
    <n v="146000"/>
    <x v="1"/>
    <x v="1"/>
    <x v="0"/>
    <x v="1"/>
    <s v="United States"/>
    <x v="1"/>
    <x v="0"/>
    <x v="0"/>
  </r>
  <r>
    <x v="1"/>
    <x v="4"/>
    <s v="Data Engineering"/>
    <s v="USD"/>
    <n v="102000"/>
    <n v="102000"/>
    <x v="1"/>
    <x v="1"/>
    <x v="0"/>
    <x v="1"/>
    <s v="United States"/>
    <x v="1"/>
    <x v="0"/>
    <x v="0"/>
  </r>
  <r>
    <x v="1"/>
    <x v="4"/>
    <s v="Data Engineering"/>
    <s v="USD"/>
    <n v="80000"/>
    <n v="80000"/>
    <x v="1"/>
    <x v="0"/>
    <x v="0"/>
    <x v="1"/>
    <s v="United States"/>
    <x v="1"/>
    <x v="0"/>
    <x v="0"/>
  </r>
  <r>
    <x v="1"/>
    <x v="4"/>
    <s v="Data Engineering"/>
    <s v="USD"/>
    <n v="65000"/>
    <n v="65000"/>
    <x v="1"/>
    <x v="0"/>
    <x v="0"/>
    <x v="1"/>
    <s v="United States"/>
    <x v="1"/>
    <x v="0"/>
    <x v="0"/>
  </r>
  <r>
    <x v="1"/>
    <x v="4"/>
    <s v="Data Engineering"/>
    <s v="GBP"/>
    <n v="50000"/>
    <n v="61566"/>
    <x v="2"/>
    <x v="1"/>
    <x v="0"/>
    <x v="2"/>
    <s v="United Kingdom"/>
    <x v="1"/>
    <x v="0"/>
    <x v="0"/>
  </r>
  <r>
    <x v="1"/>
    <x v="4"/>
    <s v="Data Engineering"/>
    <s v="GBP"/>
    <n v="35000"/>
    <n v="43096"/>
    <x v="2"/>
    <x v="1"/>
    <x v="0"/>
    <x v="2"/>
    <s v="United Kingdom"/>
    <x v="1"/>
    <x v="2"/>
    <x v="0"/>
  </r>
  <r>
    <x v="1"/>
    <x v="4"/>
    <s v="Data Engineering"/>
    <s v="USD"/>
    <n v="175000"/>
    <n v="175000"/>
    <x v="1"/>
    <x v="0"/>
    <x v="0"/>
    <x v="2"/>
    <s v="United States"/>
    <x v="1"/>
    <x v="1"/>
    <x v="1"/>
  </r>
  <r>
    <x v="1"/>
    <x v="4"/>
    <s v="Data Engineering"/>
    <s v="USD"/>
    <n v="135000"/>
    <n v="135000"/>
    <x v="1"/>
    <x v="0"/>
    <x v="0"/>
    <x v="2"/>
    <s v="United States"/>
    <x v="1"/>
    <x v="0"/>
    <x v="0"/>
  </r>
  <r>
    <x v="1"/>
    <x v="2"/>
    <s v="Data Science and Research"/>
    <s v="USD"/>
    <n v="80000"/>
    <n v="80000"/>
    <x v="1"/>
    <x v="3"/>
    <x v="0"/>
    <x v="1"/>
    <s v="United States"/>
    <x v="1"/>
    <x v="0"/>
    <x v="0"/>
  </r>
  <r>
    <x v="1"/>
    <x v="4"/>
    <s v="Data Engineering"/>
    <s v="USD"/>
    <n v="231250"/>
    <n v="231250"/>
    <x v="1"/>
    <x v="1"/>
    <x v="0"/>
    <x v="2"/>
    <s v="United States"/>
    <x v="1"/>
    <x v="1"/>
    <x v="1"/>
  </r>
  <r>
    <x v="1"/>
    <x v="4"/>
    <s v="Data Engineering"/>
    <s v="USD"/>
    <n v="138750"/>
    <n v="138750"/>
    <x v="1"/>
    <x v="1"/>
    <x v="0"/>
    <x v="2"/>
    <s v="United States"/>
    <x v="1"/>
    <x v="0"/>
    <x v="0"/>
  </r>
  <r>
    <x v="1"/>
    <x v="7"/>
    <s v="Leadership and Management"/>
    <s v="USD"/>
    <n v="193750"/>
    <n v="193750"/>
    <x v="1"/>
    <x v="1"/>
    <x v="0"/>
    <x v="2"/>
    <s v="United States"/>
    <x v="1"/>
    <x v="1"/>
    <x v="1"/>
  </r>
  <r>
    <x v="1"/>
    <x v="7"/>
    <s v="Leadership and Management"/>
    <s v="USD"/>
    <n v="116250"/>
    <n v="116250"/>
    <x v="1"/>
    <x v="1"/>
    <x v="0"/>
    <x v="2"/>
    <s v="United States"/>
    <x v="1"/>
    <x v="0"/>
    <x v="0"/>
  </r>
  <r>
    <x v="1"/>
    <x v="7"/>
    <s v="Leadership and Management"/>
    <s v="USD"/>
    <n v="231250"/>
    <n v="231250"/>
    <x v="1"/>
    <x v="1"/>
    <x v="0"/>
    <x v="2"/>
    <s v="United States"/>
    <x v="1"/>
    <x v="1"/>
    <x v="1"/>
  </r>
  <r>
    <x v="1"/>
    <x v="7"/>
    <s v="Leadership and Management"/>
    <s v="USD"/>
    <n v="138750"/>
    <n v="138750"/>
    <x v="1"/>
    <x v="1"/>
    <x v="0"/>
    <x v="2"/>
    <s v="United States"/>
    <x v="1"/>
    <x v="0"/>
    <x v="0"/>
  </r>
  <r>
    <x v="1"/>
    <x v="4"/>
    <s v="Data Engineering"/>
    <s v="USD"/>
    <n v="193750"/>
    <n v="193750"/>
    <x v="1"/>
    <x v="1"/>
    <x v="0"/>
    <x v="2"/>
    <s v="United States"/>
    <x v="1"/>
    <x v="1"/>
    <x v="1"/>
  </r>
  <r>
    <x v="1"/>
    <x v="4"/>
    <s v="Data Engineering"/>
    <s v="USD"/>
    <n v="116250"/>
    <n v="116250"/>
    <x v="1"/>
    <x v="1"/>
    <x v="0"/>
    <x v="2"/>
    <s v="United States"/>
    <x v="1"/>
    <x v="0"/>
    <x v="0"/>
  </r>
  <r>
    <x v="1"/>
    <x v="2"/>
    <s v="Data Science and Research"/>
    <s v="USD"/>
    <n v="208000"/>
    <n v="208000"/>
    <x v="1"/>
    <x v="1"/>
    <x v="0"/>
    <x v="2"/>
    <s v="United States"/>
    <x v="1"/>
    <x v="1"/>
    <x v="1"/>
  </r>
  <r>
    <x v="1"/>
    <x v="2"/>
    <s v="Data Science and Research"/>
    <s v="USD"/>
    <n v="127000"/>
    <n v="127000"/>
    <x v="1"/>
    <x v="1"/>
    <x v="0"/>
    <x v="2"/>
    <s v="United States"/>
    <x v="1"/>
    <x v="0"/>
    <x v="0"/>
  </r>
  <r>
    <x v="1"/>
    <x v="11"/>
    <s v="Data Science and Research"/>
    <s v="USD"/>
    <n v="300000"/>
    <n v="300000"/>
    <x v="1"/>
    <x v="1"/>
    <x v="0"/>
    <x v="2"/>
    <s v="United States"/>
    <x v="1"/>
    <x v="1"/>
    <x v="1"/>
  </r>
  <r>
    <x v="1"/>
    <x v="11"/>
    <s v="Data Science and Research"/>
    <s v="USD"/>
    <n v="196000"/>
    <n v="196000"/>
    <x v="1"/>
    <x v="1"/>
    <x v="0"/>
    <x v="2"/>
    <s v="United States"/>
    <x v="1"/>
    <x v="1"/>
    <x v="1"/>
  </r>
  <r>
    <x v="3"/>
    <x v="103"/>
    <s v="Machine Learning and AI"/>
    <s v="USD"/>
    <n v="45555"/>
    <n v="45555"/>
    <x v="60"/>
    <x v="0"/>
    <x v="3"/>
    <x v="0"/>
    <s v="Bahamas"/>
    <x v="1"/>
    <x v="2"/>
    <x v="0"/>
  </r>
  <r>
    <x v="1"/>
    <x v="2"/>
    <s v="Data Science and Research"/>
    <s v="USD"/>
    <n v="205000"/>
    <n v="205000"/>
    <x v="1"/>
    <x v="1"/>
    <x v="0"/>
    <x v="2"/>
    <s v="United States"/>
    <x v="1"/>
    <x v="1"/>
    <x v="1"/>
  </r>
  <r>
    <x v="1"/>
    <x v="2"/>
    <s v="Data Science and Research"/>
    <s v="USD"/>
    <n v="185000"/>
    <n v="185000"/>
    <x v="1"/>
    <x v="1"/>
    <x v="0"/>
    <x v="2"/>
    <s v="United States"/>
    <x v="1"/>
    <x v="1"/>
    <x v="1"/>
  </r>
  <r>
    <x v="1"/>
    <x v="5"/>
    <s v="Machine Learning and AI"/>
    <s v="USD"/>
    <n v="247500"/>
    <n v="247500"/>
    <x v="1"/>
    <x v="1"/>
    <x v="0"/>
    <x v="1"/>
    <s v="United States"/>
    <x v="1"/>
    <x v="1"/>
    <x v="1"/>
  </r>
  <r>
    <x v="1"/>
    <x v="5"/>
    <s v="Machine Learning and AI"/>
    <s v="USD"/>
    <n v="172200"/>
    <n v="172200"/>
    <x v="1"/>
    <x v="1"/>
    <x v="0"/>
    <x v="1"/>
    <s v="United States"/>
    <x v="1"/>
    <x v="1"/>
    <x v="1"/>
  </r>
  <r>
    <x v="1"/>
    <x v="6"/>
    <s v="Data Analysis"/>
    <s v="USD"/>
    <n v="110000"/>
    <n v="110000"/>
    <x v="1"/>
    <x v="1"/>
    <x v="0"/>
    <x v="1"/>
    <s v="United States"/>
    <x v="1"/>
    <x v="0"/>
    <x v="0"/>
  </r>
  <r>
    <x v="1"/>
    <x v="118"/>
    <s v="Data Science and Research"/>
    <s v="USD"/>
    <n v="319550"/>
    <n v="316414"/>
    <x v="1"/>
    <x v="1"/>
    <x v="0"/>
    <x v="0"/>
    <s v="United States"/>
    <x v="0"/>
    <x v="1"/>
    <x v="1"/>
  </r>
  <r>
    <x v="1"/>
    <x v="2"/>
    <s v="Data Science and Research"/>
    <s v="USD"/>
    <n v="225000"/>
    <n v="225000"/>
    <x v="1"/>
    <x v="1"/>
    <x v="0"/>
    <x v="1"/>
    <s v="United States"/>
    <x v="1"/>
    <x v="1"/>
    <x v="1"/>
  </r>
  <r>
    <x v="1"/>
    <x v="2"/>
    <s v="Data Science and Research"/>
    <s v="USD"/>
    <n v="156400"/>
    <n v="156400"/>
    <x v="1"/>
    <x v="1"/>
    <x v="0"/>
    <x v="1"/>
    <s v="United States"/>
    <x v="1"/>
    <x v="1"/>
    <x v="1"/>
  </r>
  <r>
    <x v="1"/>
    <x v="5"/>
    <s v="Machine Learning and AI"/>
    <s v="GBP"/>
    <n v="85000"/>
    <n v="104663"/>
    <x v="2"/>
    <x v="0"/>
    <x v="0"/>
    <x v="1"/>
    <s v="United Kingdom"/>
    <x v="1"/>
    <x v="0"/>
    <x v="0"/>
  </r>
  <r>
    <x v="1"/>
    <x v="5"/>
    <s v="Machine Learning and AI"/>
    <s v="GBP"/>
    <n v="65000"/>
    <n v="80036"/>
    <x v="2"/>
    <x v="0"/>
    <x v="0"/>
    <x v="1"/>
    <s v="United Kingdom"/>
    <x v="1"/>
    <x v="0"/>
    <x v="0"/>
  </r>
  <r>
    <x v="1"/>
    <x v="2"/>
    <s v="Data Science and Research"/>
    <s v="USD"/>
    <n v="140700"/>
    <n v="140700"/>
    <x v="1"/>
    <x v="1"/>
    <x v="0"/>
    <x v="1"/>
    <s v="United States"/>
    <x v="1"/>
    <x v="0"/>
    <x v="0"/>
  </r>
  <r>
    <x v="1"/>
    <x v="2"/>
    <s v="Data Science and Research"/>
    <s v="USD"/>
    <n v="93800"/>
    <n v="93800"/>
    <x v="1"/>
    <x v="1"/>
    <x v="0"/>
    <x v="1"/>
    <s v="United States"/>
    <x v="1"/>
    <x v="0"/>
    <x v="0"/>
  </r>
  <r>
    <x v="1"/>
    <x v="2"/>
    <s v="Data Science and Research"/>
    <s v="USD"/>
    <n v="319550"/>
    <n v="316414"/>
    <x v="1"/>
    <x v="1"/>
    <x v="0"/>
    <x v="2"/>
    <s v="United States"/>
    <x v="1"/>
    <x v="1"/>
    <x v="1"/>
  </r>
  <r>
    <x v="1"/>
    <x v="2"/>
    <s v="Data Science and Research"/>
    <s v="USD"/>
    <n v="135000"/>
    <n v="135000"/>
    <x v="1"/>
    <x v="1"/>
    <x v="0"/>
    <x v="2"/>
    <s v="United States"/>
    <x v="1"/>
    <x v="0"/>
    <x v="0"/>
  </r>
  <r>
    <x v="1"/>
    <x v="5"/>
    <s v="Machine Learning and AI"/>
    <s v="CHF"/>
    <n v="100000"/>
    <n v="104697"/>
    <x v="39"/>
    <x v="0"/>
    <x v="0"/>
    <x v="2"/>
    <s v="Switzerland"/>
    <x v="0"/>
    <x v="0"/>
    <x v="0"/>
  </r>
  <r>
    <x v="1"/>
    <x v="101"/>
    <s v="Machine Learning and AI"/>
    <s v="USD"/>
    <n v="33000"/>
    <n v="33000"/>
    <x v="18"/>
    <x v="3"/>
    <x v="0"/>
    <x v="2"/>
    <s v="Germany"/>
    <x v="2"/>
    <x v="2"/>
    <x v="0"/>
  </r>
  <r>
    <x v="1"/>
    <x v="17"/>
    <s v="Machine Learning and AI"/>
    <s v="EUR"/>
    <n v="33000"/>
    <n v="34672"/>
    <x v="18"/>
    <x v="3"/>
    <x v="0"/>
    <x v="2"/>
    <s v="Germany"/>
    <x v="2"/>
    <x v="2"/>
    <x v="0"/>
  </r>
  <r>
    <x v="1"/>
    <x v="5"/>
    <s v="Machine Learning and AI"/>
    <s v="USD"/>
    <n v="201000"/>
    <n v="201000"/>
    <x v="1"/>
    <x v="1"/>
    <x v="0"/>
    <x v="1"/>
    <s v="United States"/>
    <x v="1"/>
    <x v="1"/>
    <x v="1"/>
  </r>
  <r>
    <x v="1"/>
    <x v="5"/>
    <s v="Machine Learning and AI"/>
    <s v="USD"/>
    <n v="119000"/>
    <n v="119000"/>
    <x v="1"/>
    <x v="1"/>
    <x v="0"/>
    <x v="1"/>
    <s v="United States"/>
    <x v="1"/>
    <x v="0"/>
    <x v="0"/>
  </r>
  <r>
    <x v="1"/>
    <x v="4"/>
    <s v="Data Engineering"/>
    <s v="USD"/>
    <n v="175000"/>
    <n v="175000"/>
    <x v="1"/>
    <x v="1"/>
    <x v="0"/>
    <x v="2"/>
    <s v="United States"/>
    <x v="1"/>
    <x v="1"/>
    <x v="1"/>
  </r>
  <r>
    <x v="1"/>
    <x v="6"/>
    <s v="Data Analysis"/>
    <s v="USD"/>
    <n v="154560"/>
    <n v="154560"/>
    <x v="1"/>
    <x v="1"/>
    <x v="0"/>
    <x v="1"/>
    <s v="United States"/>
    <x v="1"/>
    <x v="1"/>
    <x v="1"/>
  </r>
  <r>
    <x v="1"/>
    <x v="6"/>
    <s v="Data Analysis"/>
    <s v="USD"/>
    <n v="123648"/>
    <n v="123648"/>
    <x v="1"/>
    <x v="1"/>
    <x v="0"/>
    <x v="1"/>
    <s v="United States"/>
    <x v="1"/>
    <x v="0"/>
    <x v="0"/>
  </r>
  <r>
    <x v="1"/>
    <x v="4"/>
    <s v="Data Engineering"/>
    <s v="USD"/>
    <n v="170000"/>
    <n v="170000"/>
    <x v="1"/>
    <x v="0"/>
    <x v="0"/>
    <x v="1"/>
    <s v="United States"/>
    <x v="1"/>
    <x v="1"/>
    <x v="1"/>
  </r>
  <r>
    <x v="1"/>
    <x v="4"/>
    <s v="Data Engineering"/>
    <s v="USD"/>
    <n v="145000"/>
    <n v="145000"/>
    <x v="1"/>
    <x v="0"/>
    <x v="0"/>
    <x v="1"/>
    <s v="United States"/>
    <x v="1"/>
    <x v="0"/>
    <x v="0"/>
  </r>
  <r>
    <x v="1"/>
    <x v="4"/>
    <s v="Data Engineering"/>
    <s v="USD"/>
    <n v="135000"/>
    <n v="135000"/>
    <x v="1"/>
    <x v="1"/>
    <x v="0"/>
    <x v="2"/>
    <s v="United States"/>
    <x v="1"/>
    <x v="0"/>
    <x v="0"/>
  </r>
  <r>
    <x v="1"/>
    <x v="4"/>
    <s v="Data Engineering"/>
    <s v="USD"/>
    <n v="100000"/>
    <n v="100000"/>
    <x v="1"/>
    <x v="1"/>
    <x v="0"/>
    <x v="2"/>
    <s v="United States"/>
    <x v="1"/>
    <x v="0"/>
    <x v="0"/>
  </r>
  <r>
    <x v="1"/>
    <x v="2"/>
    <s v="Data Science and Research"/>
    <s v="USD"/>
    <n v="247500"/>
    <n v="247500"/>
    <x v="1"/>
    <x v="1"/>
    <x v="0"/>
    <x v="1"/>
    <s v="United States"/>
    <x v="1"/>
    <x v="1"/>
    <x v="1"/>
  </r>
  <r>
    <x v="1"/>
    <x v="2"/>
    <s v="Data Science and Research"/>
    <s v="USD"/>
    <n v="172200"/>
    <n v="172200"/>
    <x v="1"/>
    <x v="1"/>
    <x v="0"/>
    <x v="1"/>
    <s v="United States"/>
    <x v="1"/>
    <x v="1"/>
    <x v="1"/>
  </r>
  <r>
    <x v="1"/>
    <x v="2"/>
    <s v="Data Science and Research"/>
    <s v="USD"/>
    <n v="177500"/>
    <n v="177500"/>
    <x v="1"/>
    <x v="1"/>
    <x v="0"/>
    <x v="2"/>
    <s v="United States"/>
    <x v="1"/>
    <x v="1"/>
    <x v="1"/>
  </r>
  <r>
    <x v="1"/>
    <x v="2"/>
    <s v="Data Science and Research"/>
    <s v="USD"/>
    <n v="134000"/>
    <n v="134000"/>
    <x v="1"/>
    <x v="1"/>
    <x v="0"/>
    <x v="2"/>
    <s v="United States"/>
    <x v="1"/>
    <x v="0"/>
    <x v="0"/>
  </r>
  <r>
    <x v="1"/>
    <x v="1"/>
    <s v="Data Architecture and Modeling"/>
    <s v="USD"/>
    <n v="192564"/>
    <n v="192564"/>
    <x v="1"/>
    <x v="1"/>
    <x v="0"/>
    <x v="2"/>
    <s v="United States"/>
    <x v="1"/>
    <x v="1"/>
    <x v="1"/>
  </r>
  <r>
    <x v="1"/>
    <x v="1"/>
    <s v="Data Architecture and Modeling"/>
    <s v="USD"/>
    <n v="144854"/>
    <n v="144854"/>
    <x v="1"/>
    <x v="1"/>
    <x v="0"/>
    <x v="2"/>
    <s v="United States"/>
    <x v="1"/>
    <x v="0"/>
    <x v="0"/>
  </r>
  <r>
    <x v="1"/>
    <x v="4"/>
    <s v="Data Engineering"/>
    <s v="USD"/>
    <n v="179305"/>
    <n v="179305"/>
    <x v="1"/>
    <x v="1"/>
    <x v="0"/>
    <x v="2"/>
    <s v="United States"/>
    <x v="1"/>
    <x v="1"/>
    <x v="1"/>
  </r>
  <r>
    <x v="1"/>
    <x v="4"/>
    <s v="Data Engineering"/>
    <s v="USD"/>
    <n v="142127"/>
    <n v="142127"/>
    <x v="1"/>
    <x v="1"/>
    <x v="0"/>
    <x v="2"/>
    <s v="United States"/>
    <x v="1"/>
    <x v="0"/>
    <x v="0"/>
  </r>
  <r>
    <x v="1"/>
    <x v="4"/>
    <s v="Data Engineering"/>
    <s v="USD"/>
    <n v="315000"/>
    <n v="315000"/>
    <x v="1"/>
    <x v="1"/>
    <x v="0"/>
    <x v="2"/>
    <s v="United States"/>
    <x v="1"/>
    <x v="1"/>
    <x v="1"/>
  </r>
  <r>
    <x v="1"/>
    <x v="4"/>
    <s v="Data Engineering"/>
    <s v="USD"/>
    <n v="225000"/>
    <n v="225000"/>
    <x v="1"/>
    <x v="1"/>
    <x v="0"/>
    <x v="2"/>
    <s v="United States"/>
    <x v="1"/>
    <x v="1"/>
    <x v="1"/>
  </r>
  <r>
    <x v="1"/>
    <x v="2"/>
    <s v="Data Science and Research"/>
    <s v="USD"/>
    <n v="243900"/>
    <n v="243900"/>
    <x v="1"/>
    <x v="1"/>
    <x v="0"/>
    <x v="2"/>
    <s v="United States"/>
    <x v="1"/>
    <x v="1"/>
    <x v="1"/>
  </r>
  <r>
    <x v="1"/>
    <x v="2"/>
    <s v="Data Science and Research"/>
    <s v="USD"/>
    <n v="156600"/>
    <n v="156600"/>
    <x v="1"/>
    <x v="1"/>
    <x v="0"/>
    <x v="2"/>
    <s v="United States"/>
    <x v="1"/>
    <x v="1"/>
    <x v="1"/>
  </r>
  <r>
    <x v="1"/>
    <x v="6"/>
    <s v="Data Analysis"/>
    <s v="USD"/>
    <n v="79000"/>
    <n v="79000"/>
    <x v="1"/>
    <x v="0"/>
    <x v="0"/>
    <x v="1"/>
    <s v="United States"/>
    <x v="1"/>
    <x v="0"/>
    <x v="0"/>
  </r>
  <r>
    <x v="1"/>
    <x v="119"/>
    <s v="Data Science and Research"/>
    <s v="EUR"/>
    <n v="85000"/>
    <n v="89306"/>
    <x v="53"/>
    <x v="0"/>
    <x v="0"/>
    <x v="0"/>
    <s v="Austria"/>
    <x v="0"/>
    <x v="0"/>
    <x v="0"/>
  </r>
  <r>
    <x v="1"/>
    <x v="4"/>
    <s v="Data Engineering"/>
    <s v="USD"/>
    <n v="182500"/>
    <n v="182500"/>
    <x v="1"/>
    <x v="1"/>
    <x v="0"/>
    <x v="2"/>
    <s v="United States"/>
    <x v="1"/>
    <x v="1"/>
    <x v="1"/>
  </r>
  <r>
    <x v="1"/>
    <x v="4"/>
    <s v="Data Engineering"/>
    <s v="USD"/>
    <n v="128500"/>
    <n v="128500"/>
    <x v="1"/>
    <x v="1"/>
    <x v="0"/>
    <x v="2"/>
    <s v="United States"/>
    <x v="1"/>
    <x v="0"/>
    <x v="0"/>
  </r>
  <r>
    <x v="1"/>
    <x v="26"/>
    <s v="Leadership and Management"/>
    <s v="USD"/>
    <n v="77300"/>
    <n v="77300"/>
    <x v="1"/>
    <x v="3"/>
    <x v="0"/>
    <x v="2"/>
    <s v="United States"/>
    <x v="1"/>
    <x v="0"/>
    <x v="0"/>
  </r>
  <r>
    <x v="1"/>
    <x v="26"/>
    <s v="Leadership and Management"/>
    <s v="USD"/>
    <n v="45600"/>
    <n v="45600"/>
    <x v="1"/>
    <x v="3"/>
    <x v="0"/>
    <x v="2"/>
    <s v="United States"/>
    <x v="1"/>
    <x v="2"/>
    <x v="0"/>
  </r>
  <r>
    <x v="1"/>
    <x v="6"/>
    <s v="Data Analysis"/>
    <s v="USD"/>
    <n v="110000"/>
    <n v="110000"/>
    <x v="1"/>
    <x v="1"/>
    <x v="0"/>
    <x v="2"/>
    <s v="United States"/>
    <x v="1"/>
    <x v="0"/>
    <x v="0"/>
  </r>
  <r>
    <x v="1"/>
    <x v="1"/>
    <s v="Data Architecture and Modeling"/>
    <s v="USD"/>
    <n v="210000"/>
    <n v="210000"/>
    <x v="1"/>
    <x v="1"/>
    <x v="0"/>
    <x v="2"/>
    <s v="United States"/>
    <x v="1"/>
    <x v="1"/>
    <x v="1"/>
  </r>
  <r>
    <x v="1"/>
    <x v="1"/>
    <s v="Data Architecture and Modeling"/>
    <s v="USD"/>
    <n v="136000"/>
    <n v="136000"/>
    <x v="1"/>
    <x v="1"/>
    <x v="0"/>
    <x v="2"/>
    <s v="United States"/>
    <x v="1"/>
    <x v="0"/>
    <x v="0"/>
  </r>
  <r>
    <x v="1"/>
    <x v="4"/>
    <s v="Data Engineering"/>
    <s v="USD"/>
    <n v="170000"/>
    <n v="170000"/>
    <x v="1"/>
    <x v="1"/>
    <x v="0"/>
    <x v="2"/>
    <s v="United States"/>
    <x v="1"/>
    <x v="1"/>
    <x v="1"/>
  </r>
  <r>
    <x v="1"/>
    <x v="4"/>
    <s v="Data Engineering"/>
    <s v="USD"/>
    <n v="140000"/>
    <n v="140000"/>
    <x v="1"/>
    <x v="1"/>
    <x v="0"/>
    <x v="2"/>
    <s v="United States"/>
    <x v="1"/>
    <x v="0"/>
    <x v="0"/>
  </r>
  <r>
    <x v="1"/>
    <x v="4"/>
    <s v="Data Engineering"/>
    <s v="USD"/>
    <n v="247500"/>
    <n v="247500"/>
    <x v="1"/>
    <x v="1"/>
    <x v="0"/>
    <x v="1"/>
    <s v="United States"/>
    <x v="1"/>
    <x v="1"/>
    <x v="1"/>
  </r>
  <r>
    <x v="1"/>
    <x v="4"/>
    <s v="Data Engineering"/>
    <s v="USD"/>
    <n v="172200"/>
    <n v="172200"/>
    <x v="1"/>
    <x v="1"/>
    <x v="0"/>
    <x v="1"/>
    <s v="United States"/>
    <x v="1"/>
    <x v="1"/>
    <x v="1"/>
  </r>
  <r>
    <x v="1"/>
    <x v="4"/>
    <s v="Data Engineering"/>
    <s v="USD"/>
    <n v="225000"/>
    <n v="225000"/>
    <x v="1"/>
    <x v="1"/>
    <x v="0"/>
    <x v="1"/>
    <s v="United States"/>
    <x v="1"/>
    <x v="1"/>
    <x v="1"/>
  </r>
  <r>
    <x v="1"/>
    <x v="4"/>
    <s v="Data Engineering"/>
    <s v="USD"/>
    <n v="184100"/>
    <n v="184100"/>
    <x v="1"/>
    <x v="1"/>
    <x v="0"/>
    <x v="1"/>
    <s v="United States"/>
    <x v="1"/>
    <x v="1"/>
    <x v="1"/>
  </r>
  <r>
    <x v="1"/>
    <x v="2"/>
    <s v="Data Science and Research"/>
    <s v="USD"/>
    <n v="100000"/>
    <n v="100000"/>
    <x v="1"/>
    <x v="0"/>
    <x v="0"/>
    <x v="2"/>
    <s v="United States"/>
    <x v="1"/>
    <x v="0"/>
    <x v="0"/>
  </r>
  <r>
    <x v="1"/>
    <x v="2"/>
    <s v="Data Science and Research"/>
    <s v="USD"/>
    <n v="85000"/>
    <n v="85000"/>
    <x v="1"/>
    <x v="0"/>
    <x v="0"/>
    <x v="2"/>
    <s v="United States"/>
    <x v="1"/>
    <x v="0"/>
    <x v="0"/>
  </r>
  <r>
    <x v="1"/>
    <x v="2"/>
    <s v="Data Science and Research"/>
    <s v="USD"/>
    <n v="78000"/>
    <n v="78000"/>
    <x v="1"/>
    <x v="0"/>
    <x v="0"/>
    <x v="2"/>
    <s v="United States"/>
    <x v="1"/>
    <x v="0"/>
    <x v="0"/>
  </r>
  <r>
    <x v="1"/>
    <x v="4"/>
    <s v="Data Engineering"/>
    <s v="USD"/>
    <n v="161000"/>
    <n v="161000"/>
    <x v="1"/>
    <x v="1"/>
    <x v="0"/>
    <x v="2"/>
    <s v="United States"/>
    <x v="1"/>
    <x v="1"/>
    <x v="1"/>
  </r>
  <r>
    <x v="1"/>
    <x v="29"/>
    <s v="Leadership and Management"/>
    <s v="USD"/>
    <n v="205000"/>
    <n v="205000"/>
    <x v="1"/>
    <x v="2"/>
    <x v="0"/>
    <x v="1"/>
    <s v="United States"/>
    <x v="1"/>
    <x v="1"/>
    <x v="1"/>
  </r>
  <r>
    <x v="1"/>
    <x v="29"/>
    <s v="Leadership and Management"/>
    <s v="USD"/>
    <n v="160000"/>
    <n v="160000"/>
    <x v="1"/>
    <x v="2"/>
    <x v="0"/>
    <x v="1"/>
    <s v="United States"/>
    <x v="1"/>
    <x v="1"/>
    <x v="1"/>
  </r>
  <r>
    <x v="1"/>
    <x v="4"/>
    <s v="Data Engineering"/>
    <s v="GBP"/>
    <n v="50000"/>
    <n v="61566"/>
    <x v="2"/>
    <x v="3"/>
    <x v="0"/>
    <x v="2"/>
    <s v="United Kingdom"/>
    <x v="1"/>
    <x v="0"/>
    <x v="0"/>
  </r>
  <r>
    <x v="1"/>
    <x v="4"/>
    <s v="Data Engineering"/>
    <s v="GBP"/>
    <n v="40000"/>
    <n v="49253"/>
    <x v="2"/>
    <x v="3"/>
    <x v="0"/>
    <x v="2"/>
    <s v="United Kingdom"/>
    <x v="1"/>
    <x v="2"/>
    <x v="0"/>
  </r>
  <r>
    <x v="1"/>
    <x v="2"/>
    <s v="Data Science and Research"/>
    <s v="USD"/>
    <n v="245000"/>
    <n v="245000"/>
    <x v="1"/>
    <x v="1"/>
    <x v="0"/>
    <x v="1"/>
    <s v="United States"/>
    <x v="1"/>
    <x v="1"/>
    <x v="1"/>
  </r>
  <r>
    <x v="1"/>
    <x v="2"/>
    <s v="Data Science and Research"/>
    <s v="USD"/>
    <n v="180000"/>
    <n v="180000"/>
    <x v="1"/>
    <x v="1"/>
    <x v="0"/>
    <x v="1"/>
    <s v="United States"/>
    <x v="1"/>
    <x v="1"/>
    <x v="1"/>
  </r>
  <r>
    <x v="1"/>
    <x v="4"/>
    <s v="Data Engineering"/>
    <s v="USD"/>
    <n v="220000"/>
    <n v="220000"/>
    <x v="1"/>
    <x v="1"/>
    <x v="0"/>
    <x v="1"/>
    <s v="United States"/>
    <x v="1"/>
    <x v="1"/>
    <x v="1"/>
  </r>
  <r>
    <x v="1"/>
    <x v="2"/>
    <s v="Data Science and Research"/>
    <s v="USD"/>
    <n v="198440"/>
    <n v="198440"/>
    <x v="1"/>
    <x v="1"/>
    <x v="0"/>
    <x v="1"/>
    <s v="United States"/>
    <x v="0"/>
    <x v="1"/>
    <x v="1"/>
  </r>
  <r>
    <x v="1"/>
    <x v="2"/>
    <s v="Data Science and Research"/>
    <s v="USD"/>
    <n v="144000"/>
    <n v="144000"/>
    <x v="1"/>
    <x v="1"/>
    <x v="0"/>
    <x v="1"/>
    <s v="United States"/>
    <x v="0"/>
    <x v="0"/>
    <x v="0"/>
  </r>
  <r>
    <x v="1"/>
    <x v="4"/>
    <s v="Data Engineering"/>
    <s v="USD"/>
    <n v="240000"/>
    <n v="240000"/>
    <x v="1"/>
    <x v="1"/>
    <x v="0"/>
    <x v="1"/>
    <s v="United States"/>
    <x v="1"/>
    <x v="1"/>
    <x v="1"/>
  </r>
  <r>
    <x v="1"/>
    <x v="2"/>
    <s v="Data Science and Research"/>
    <s v="USD"/>
    <n v="198440"/>
    <n v="198440"/>
    <x v="1"/>
    <x v="1"/>
    <x v="0"/>
    <x v="1"/>
    <s v="United States"/>
    <x v="1"/>
    <x v="1"/>
    <x v="1"/>
  </r>
  <r>
    <x v="1"/>
    <x v="2"/>
    <s v="Data Science and Research"/>
    <s v="USD"/>
    <n v="144000"/>
    <n v="144000"/>
    <x v="1"/>
    <x v="1"/>
    <x v="0"/>
    <x v="1"/>
    <s v="United States"/>
    <x v="1"/>
    <x v="0"/>
    <x v="0"/>
  </r>
  <r>
    <x v="1"/>
    <x v="6"/>
    <s v="Data Analysis"/>
    <s v="USD"/>
    <n v="150000"/>
    <n v="150000"/>
    <x v="1"/>
    <x v="0"/>
    <x v="0"/>
    <x v="2"/>
    <s v="United States"/>
    <x v="1"/>
    <x v="0"/>
    <x v="1"/>
  </r>
  <r>
    <x v="1"/>
    <x v="2"/>
    <s v="Data Science and Research"/>
    <s v="GBP"/>
    <n v="47000"/>
    <n v="57872"/>
    <x v="2"/>
    <x v="0"/>
    <x v="0"/>
    <x v="0"/>
    <s v="United Kingdom"/>
    <x v="1"/>
    <x v="2"/>
    <x v="0"/>
  </r>
  <r>
    <x v="1"/>
    <x v="6"/>
    <s v="Data Analysis"/>
    <s v="USD"/>
    <n v="64000"/>
    <n v="64000"/>
    <x v="1"/>
    <x v="3"/>
    <x v="0"/>
    <x v="2"/>
    <s v="United States"/>
    <x v="0"/>
    <x v="0"/>
    <x v="0"/>
  </r>
  <r>
    <x v="1"/>
    <x v="2"/>
    <s v="Data Science and Research"/>
    <s v="EUR"/>
    <n v="38000"/>
    <n v="39925"/>
    <x v="8"/>
    <x v="3"/>
    <x v="0"/>
    <x v="0"/>
    <s v="France"/>
    <x v="0"/>
    <x v="2"/>
    <x v="0"/>
  </r>
  <r>
    <x v="1"/>
    <x v="5"/>
    <s v="Machine Learning and AI"/>
    <s v="USD"/>
    <n v="187200"/>
    <n v="187200"/>
    <x v="3"/>
    <x v="1"/>
    <x v="0"/>
    <x v="2"/>
    <s v="Canada"/>
    <x v="1"/>
    <x v="1"/>
    <x v="1"/>
  </r>
  <r>
    <x v="1"/>
    <x v="5"/>
    <s v="Machine Learning and AI"/>
    <s v="USD"/>
    <n v="116100"/>
    <n v="116100"/>
    <x v="3"/>
    <x v="1"/>
    <x v="0"/>
    <x v="2"/>
    <s v="Canada"/>
    <x v="1"/>
    <x v="0"/>
    <x v="0"/>
  </r>
  <r>
    <x v="1"/>
    <x v="6"/>
    <s v="Data Analysis"/>
    <s v="USD"/>
    <n v="150000"/>
    <n v="150000"/>
    <x v="1"/>
    <x v="1"/>
    <x v="0"/>
    <x v="1"/>
    <s v="United States"/>
    <x v="1"/>
    <x v="0"/>
    <x v="1"/>
  </r>
  <r>
    <x v="1"/>
    <x v="6"/>
    <s v="Data Analysis"/>
    <s v="USD"/>
    <n v="127000"/>
    <n v="127000"/>
    <x v="1"/>
    <x v="1"/>
    <x v="0"/>
    <x v="1"/>
    <s v="United States"/>
    <x v="1"/>
    <x v="0"/>
    <x v="0"/>
  </r>
  <r>
    <x v="1"/>
    <x v="4"/>
    <s v="Data Engineering"/>
    <s v="USD"/>
    <n v="275000"/>
    <n v="275000"/>
    <x v="1"/>
    <x v="1"/>
    <x v="0"/>
    <x v="2"/>
    <s v="United States"/>
    <x v="1"/>
    <x v="1"/>
    <x v="1"/>
  </r>
  <r>
    <x v="1"/>
    <x v="4"/>
    <s v="Data Engineering"/>
    <s v="USD"/>
    <n v="166000"/>
    <n v="166000"/>
    <x v="1"/>
    <x v="1"/>
    <x v="0"/>
    <x v="2"/>
    <s v="United States"/>
    <x v="1"/>
    <x v="1"/>
    <x v="1"/>
  </r>
  <r>
    <x v="1"/>
    <x v="2"/>
    <s v="Data Science and Research"/>
    <s v="USD"/>
    <n v="159699"/>
    <n v="159699"/>
    <x v="1"/>
    <x v="1"/>
    <x v="0"/>
    <x v="1"/>
    <s v="United States"/>
    <x v="1"/>
    <x v="1"/>
    <x v="1"/>
  </r>
  <r>
    <x v="1"/>
    <x v="2"/>
    <s v="Data Science and Research"/>
    <s v="USD"/>
    <n v="138938"/>
    <n v="138938"/>
    <x v="1"/>
    <x v="1"/>
    <x v="0"/>
    <x v="1"/>
    <s v="United States"/>
    <x v="1"/>
    <x v="0"/>
    <x v="0"/>
  </r>
  <r>
    <x v="1"/>
    <x v="30"/>
    <s v="BI and Visualization"/>
    <s v="USD"/>
    <n v="76000"/>
    <n v="76000"/>
    <x v="1"/>
    <x v="3"/>
    <x v="0"/>
    <x v="0"/>
    <s v="United States"/>
    <x v="0"/>
    <x v="0"/>
    <x v="0"/>
  </r>
  <r>
    <x v="1"/>
    <x v="7"/>
    <s v="Leadership and Management"/>
    <s v="GBP"/>
    <n v="84000"/>
    <n v="103432"/>
    <x v="2"/>
    <x v="1"/>
    <x v="0"/>
    <x v="1"/>
    <s v="United Kingdom"/>
    <x v="1"/>
    <x v="0"/>
    <x v="0"/>
  </r>
  <r>
    <x v="1"/>
    <x v="7"/>
    <s v="Leadership and Management"/>
    <s v="GBP"/>
    <n v="75000"/>
    <n v="92350"/>
    <x v="2"/>
    <x v="1"/>
    <x v="0"/>
    <x v="1"/>
    <s v="United Kingdom"/>
    <x v="1"/>
    <x v="0"/>
    <x v="0"/>
  </r>
  <r>
    <x v="1"/>
    <x v="6"/>
    <s v="Data Analysis"/>
    <s v="USD"/>
    <n v="80000"/>
    <n v="80000"/>
    <x v="1"/>
    <x v="1"/>
    <x v="0"/>
    <x v="1"/>
    <s v="United States"/>
    <x v="1"/>
    <x v="0"/>
    <x v="0"/>
  </r>
  <r>
    <x v="1"/>
    <x v="6"/>
    <s v="Data Analysis"/>
    <s v="USD"/>
    <n v="52500"/>
    <n v="52500"/>
    <x v="1"/>
    <x v="1"/>
    <x v="0"/>
    <x v="1"/>
    <s v="United States"/>
    <x v="1"/>
    <x v="0"/>
    <x v="0"/>
  </r>
  <r>
    <x v="1"/>
    <x v="4"/>
    <s v="Data Engineering"/>
    <s v="USD"/>
    <n v="236000"/>
    <n v="236000"/>
    <x v="1"/>
    <x v="1"/>
    <x v="0"/>
    <x v="2"/>
    <s v="United States"/>
    <x v="1"/>
    <x v="1"/>
    <x v="1"/>
  </r>
  <r>
    <x v="1"/>
    <x v="4"/>
    <s v="Data Engineering"/>
    <s v="USD"/>
    <n v="182000"/>
    <n v="182000"/>
    <x v="1"/>
    <x v="1"/>
    <x v="0"/>
    <x v="2"/>
    <s v="United States"/>
    <x v="1"/>
    <x v="1"/>
    <x v="1"/>
  </r>
  <r>
    <x v="1"/>
    <x v="2"/>
    <s v="Data Science and Research"/>
    <s v="USD"/>
    <n v="180000"/>
    <n v="180000"/>
    <x v="1"/>
    <x v="1"/>
    <x v="0"/>
    <x v="2"/>
    <s v="United States"/>
    <x v="1"/>
    <x v="1"/>
    <x v="1"/>
  </r>
  <r>
    <x v="1"/>
    <x v="6"/>
    <s v="Data Analysis"/>
    <s v="USD"/>
    <n v="135000"/>
    <n v="135000"/>
    <x v="1"/>
    <x v="1"/>
    <x v="0"/>
    <x v="2"/>
    <s v="United States"/>
    <x v="1"/>
    <x v="0"/>
    <x v="0"/>
  </r>
  <r>
    <x v="1"/>
    <x v="13"/>
    <s v="Data Science and Research"/>
    <s v="USD"/>
    <n v="240000"/>
    <n v="240000"/>
    <x v="1"/>
    <x v="0"/>
    <x v="0"/>
    <x v="2"/>
    <s v="United States"/>
    <x v="1"/>
    <x v="1"/>
    <x v="1"/>
  </r>
  <r>
    <x v="1"/>
    <x v="6"/>
    <s v="Data Analysis"/>
    <s v="USD"/>
    <n v="125404"/>
    <n v="125404"/>
    <x v="61"/>
    <x v="3"/>
    <x v="1"/>
    <x v="0"/>
    <s v="United States"/>
    <x v="2"/>
    <x v="0"/>
    <x v="0"/>
  </r>
  <r>
    <x v="1"/>
    <x v="4"/>
    <s v="Data Engineering"/>
    <s v="USD"/>
    <n v="195000"/>
    <n v="195000"/>
    <x v="1"/>
    <x v="1"/>
    <x v="0"/>
    <x v="2"/>
    <s v="United States"/>
    <x v="1"/>
    <x v="1"/>
    <x v="1"/>
  </r>
  <r>
    <x v="1"/>
    <x v="4"/>
    <s v="Data Engineering"/>
    <s v="USD"/>
    <n v="110000"/>
    <n v="110000"/>
    <x v="1"/>
    <x v="1"/>
    <x v="0"/>
    <x v="1"/>
    <s v="United States"/>
    <x v="1"/>
    <x v="0"/>
    <x v="0"/>
  </r>
  <r>
    <x v="1"/>
    <x v="72"/>
    <s v="Data Quality and Operations"/>
    <s v="USD"/>
    <n v="123000"/>
    <n v="123000"/>
    <x v="1"/>
    <x v="1"/>
    <x v="0"/>
    <x v="1"/>
    <s v="United States"/>
    <x v="1"/>
    <x v="0"/>
    <x v="0"/>
  </r>
  <r>
    <x v="1"/>
    <x v="72"/>
    <s v="Data Quality and Operations"/>
    <s v="USD"/>
    <n v="92250"/>
    <n v="92250"/>
    <x v="1"/>
    <x v="1"/>
    <x v="0"/>
    <x v="1"/>
    <s v="United States"/>
    <x v="1"/>
    <x v="0"/>
    <x v="0"/>
  </r>
  <r>
    <x v="1"/>
    <x v="27"/>
    <s v="Machine Learning and AI"/>
    <s v="USD"/>
    <n v="180000"/>
    <n v="180000"/>
    <x v="1"/>
    <x v="0"/>
    <x v="0"/>
    <x v="2"/>
    <s v="United States"/>
    <x v="1"/>
    <x v="1"/>
    <x v="1"/>
  </r>
  <r>
    <x v="1"/>
    <x v="27"/>
    <s v="Machine Learning and AI"/>
    <s v="USD"/>
    <n v="100000"/>
    <n v="100000"/>
    <x v="1"/>
    <x v="0"/>
    <x v="0"/>
    <x v="2"/>
    <s v="United States"/>
    <x v="1"/>
    <x v="0"/>
    <x v="0"/>
  </r>
  <r>
    <x v="1"/>
    <x v="4"/>
    <s v="Data Engineering"/>
    <s v="USD"/>
    <n v="97000"/>
    <n v="97000"/>
    <x v="1"/>
    <x v="1"/>
    <x v="0"/>
    <x v="2"/>
    <s v="United States"/>
    <x v="1"/>
    <x v="0"/>
    <x v="0"/>
  </r>
  <r>
    <x v="1"/>
    <x v="4"/>
    <s v="Data Engineering"/>
    <s v="USD"/>
    <n v="90000"/>
    <n v="90000"/>
    <x v="1"/>
    <x v="1"/>
    <x v="0"/>
    <x v="2"/>
    <s v="United States"/>
    <x v="1"/>
    <x v="0"/>
    <x v="0"/>
  </r>
  <r>
    <x v="1"/>
    <x v="5"/>
    <s v="Machine Learning and AI"/>
    <s v="USD"/>
    <n v="180000"/>
    <n v="180000"/>
    <x v="1"/>
    <x v="1"/>
    <x v="0"/>
    <x v="2"/>
    <s v="United States"/>
    <x v="1"/>
    <x v="1"/>
    <x v="1"/>
  </r>
  <r>
    <x v="1"/>
    <x v="4"/>
    <s v="Data Engineering"/>
    <s v="USD"/>
    <n v="260000"/>
    <n v="260000"/>
    <x v="1"/>
    <x v="1"/>
    <x v="0"/>
    <x v="1"/>
    <s v="United States"/>
    <x v="1"/>
    <x v="1"/>
    <x v="1"/>
  </r>
  <r>
    <x v="1"/>
    <x v="4"/>
    <s v="Data Engineering"/>
    <s v="USD"/>
    <n v="180000"/>
    <n v="180000"/>
    <x v="1"/>
    <x v="1"/>
    <x v="0"/>
    <x v="1"/>
    <s v="United States"/>
    <x v="1"/>
    <x v="1"/>
    <x v="1"/>
  </r>
  <r>
    <x v="1"/>
    <x v="7"/>
    <s v="Leadership and Management"/>
    <s v="USD"/>
    <n v="210000"/>
    <n v="210000"/>
    <x v="1"/>
    <x v="2"/>
    <x v="0"/>
    <x v="2"/>
    <s v="United States"/>
    <x v="1"/>
    <x v="1"/>
    <x v="1"/>
  </r>
  <r>
    <x v="1"/>
    <x v="7"/>
    <s v="Leadership and Management"/>
    <s v="USD"/>
    <n v="157000"/>
    <n v="157000"/>
    <x v="1"/>
    <x v="2"/>
    <x v="0"/>
    <x v="2"/>
    <s v="United States"/>
    <x v="1"/>
    <x v="1"/>
    <x v="1"/>
  </r>
  <r>
    <x v="1"/>
    <x v="6"/>
    <s v="Data Analysis"/>
    <s v="USD"/>
    <n v="80000"/>
    <n v="80000"/>
    <x v="1"/>
    <x v="0"/>
    <x v="0"/>
    <x v="1"/>
    <s v="United States"/>
    <x v="1"/>
    <x v="0"/>
    <x v="0"/>
  </r>
  <r>
    <x v="1"/>
    <x v="6"/>
    <s v="Data Analysis"/>
    <s v="USD"/>
    <n v="52500"/>
    <n v="52500"/>
    <x v="1"/>
    <x v="0"/>
    <x v="0"/>
    <x v="1"/>
    <s v="United States"/>
    <x v="1"/>
    <x v="0"/>
    <x v="0"/>
  </r>
  <r>
    <x v="1"/>
    <x v="1"/>
    <s v="Data Architecture and Modeling"/>
    <s v="USD"/>
    <n v="128000"/>
    <n v="128000"/>
    <x v="1"/>
    <x v="1"/>
    <x v="0"/>
    <x v="1"/>
    <s v="United States"/>
    <x v="1"/>
    <x v="0"/>
    <x v="0"/>
  </r>
  <r>
    <x v="1"/>
    <x v="1"/>
    <s v="Data Architecture and Modeling"/>
    <s v="USD"/>
    <n v="81500"/>
    <n v="81500"/>
    <x v="1"/>
    <x v="1"/>
    <x v="0"/>
    <x v="1"/>
    <s v="United States"/>
    <x v="1"/>
    <x v="0"/>
    <x v="0"/>
  </r>
  <r>
    <x v="1"/>
    <x v="75"/>
    <s v="Data Quality and Operations"/>
    <s v="USD"/>
    <n v="105000"/>
    <n v="105000"/>
    <x v="1"/>
    <x v="1"/>
    <x v="0"/>
    <x v="1"/>
    <s v="United States"/>
    <x v="1"/>
    <x v="0"/>
    <x v="0"/>
  </r>
  <r>
    <x v="1"/>
    <x v="75"/>
    <s v="Data Quality and Operations"/>
    <s v="USD"/>
    <n v="70000"/>
    <n v="70000"/>
    <x v="1"/>
    <x v="1"/>
    <x v="0"/>
    <x v="1"/>
    <s v="United States"/>
    <x v="1"/>
    <x v="0"/>
    <x v="0"/>
  </r>
  <r>
    <x v="1"/>
    <x v="2"/>
    <s v="Data Science and Research"/>
    <s v="USD"/>
    <n v="175000"/>
    <n v="175000"/>
    <x v="1"/>
    <x v="1"/>
    <x v="0"/>
    <x v="1"/>
    <s v="United States"/>
    <x v="1"/>
    <x v="1"/>
    <x v="1"/>
  </r>
  <r>
    <x v="1"/>
    <x v="2"/>
    <s v="Data Science and Research"/>
    <s v="USD"/>
    <n v="122500"/>
    <n v="122500"/>
    <x v="1"/>
    <x v="1"/>
    <x v="0"/>
    <x v="1"/>
    <s v="United States"/>
    <x v="1"/>
    <x v="0"/>
    <x v="0"/>
  </r>
  <r>
    <x v="1"/>
    <x v="4"/>
    <s v="Data Engineering"/>
    <s v="USD"/>
    <n v="171000"/>
    <n v="171000"/>
    <x v="1"/>
    <x v="1"/>
    <x v="0"/>
    <x v="1"/>
    <s v="United States"/>
    <x v="1"/>
    <x v="1"/>
    <x v="1"/>
  </r>
  <r>
    <x v="1"/>
    <x v="4"/>
    <s v="Data Engineering"/>
    <s v="USD"/>
    <n v="117000"/>
    <n v="117000"/>
    <x v="1"/>
    <x v="1"/>
    <x v="0"/>
    <x v="1"/>
    <s v="United States"/>
    <x v="1"/>
    <x v="0"/>
    <x v="0"/>
  </r>
  <r>
    <x v="1"/>
    <x v="2"/>
    <s v="Data Science and Research"/>
    <s v="USD"/>
    <n v="202800"/>
    <n v="202800"/>
    <x v="1"/>
    <x v="1"/>
    <x v="0"/>
    <x v="1"/>
    <s v="United States"/>
    <x v="0"/>
    <x v="1"/>
    <x v="1"/>
  </r>
  <r>
    <x v="1"/>
    <x v="2"/>
    <s v="Data Science and Research"/>
    <s v="USD"/>
    <n v="104300"/>
    <n v="104300"/>
    <x v="1"/>
    <x v="1"/>
    <x v="0"/>
    <x v="1"/>
    <s v="United States"/>
    <x v="0"/>
    <x v="0"/>
    <x v="0"/>
  </r>
  <r>
    <x v="1"/>
    <x v="6"/>
    <s v="Data Analysis"/>
    <s v="EUR"/>
    <n v="35000"/>
    <n v="36773"/>
    <x v="4"/>
    <x v="1"/>
    <x v="0"/>
    <x v="1"/>
    <s v="Spain"/>
    <x v="1"/>
    <x v="2"/>
    <x v="0"/>
  </r>
  <r>
    <x v="1"/>
    <x v="2"/>
    <s v="Data Science and Research"/>
    <s v="USD"/>
    <n v="30000"/>
    <n v="30000"/>
    <x v="43"/>
    <x v="0"/>
    <x v="0"/>
    <x v="2"/>
    <s v="Mexico"/>
    <x v="0"/>
    <x v="2"/>
    <x v="0"/>
  </r>
  <r>
    <x v="1"/>
    <x v="7"/>
    <s v="Leadership and Management"/>
    <s v="USD"/>
    <n v="78000"/>
    <n v="78000"/>
    <x v="32"/>
    <x v="0"/>
    <x v="0"/>
    <x v="2"/>
    <s v="Brazil"/>
    <x v="1"/>
    <x v="0"/>
    <x v="0"/>
  </r>
  <r>
    <x v="1"/>
    <x v="7"/>
    <s v="Leadership and Management"/>
    <s v="USD"/>
    <n v="48000"/>
    <n v="48000"/>
    <x v="32"/>
    <x v="0"/>
    <x v="0"/>
    <x v="2"/>
    <s v="Brazil"/>
    <x v="1"/>
    <x v="2"/>
    <x v="0"/>
  </r>
  <r>
    <x v="1"/>
    <x v="4"/>
    <s v="Data Engineering"/>
    <s v="USD"/>
    <n v="78000"/>
    <n v="78000"/>
    <x v="32"/>
    <x v="0"/>
    <x v="0"/>
    <x v="2"/>
    <s v="Brazil"/>
    <x v="1"/>
    <x v="0"/>
    <x v="0"/>
  </r>
  <r>
    <x v="1"/>
    <x v="4"/>
    <s v="Data Engineering"/>
    <s v="USD"/>
    <n v="42000"/>
    <n v="42000"/>
    <x v="32"/>
    <x v="0"/>
    <x v="0"/>
    <x v="2"/>
    <s v="Brazil"/>
    <x v="1"/>
    <x v="2"/>
    <x v="0"/>
  </r>
  <r>
    <x v="1"/>
    <x v="1"/>
    <s v="Data Architecture and Modeling"/>
    <s v="USD"/>
    <n v="319550"/>
    <n v="316414"/>
    <x v="1"/>
    <x v="1"/>
    <x v="0"/>
    <x v="1"/>
    <s v="United States"/>
    <x v="1"/>
    <x v="1"/>
    <x v="1"/>
  </r>
  <r>
    <x v="1"/>
    <x v="1"/>
    <s v="Data Architecture and Modeling"/>
    <s v="USD"/>
    <n v="230400"/>
    <n v="230400"/>
    <x v="1"/>
    <x v="1"/>
    <x v="0"/>
    <x v="1"/>
    <s v="United States"/>
    <x v="1"/>
    <x v="1"/>
    <x v="1"/>
  </r>
  <r>
    <x v="1"/>
    <x v="30"/>
    <s v="BI and Visualization"/>
    <s v="USD"/>
    <n v="78000"/>
    <n v="78000"/>
    <x v="32"/>
    <x v="0"/>
    <x v="0"/>
    <x v="2"/>
    <s v="Brazil"/>
    <x v="1"/>
    <x v="0"/>
    <x v="0"/>
  </r>
  <r>
    <x v="1"/>
    <x v="30"/>
    <s v="BI and Visualization"/>
    <s v="USD"/>
    <n v="48000"/>
    <n v="48000"/>
    <x v="32"/>
    <x v="0"/>
    <x v="0"/>
    <x v="2"/>
    <s v="Brazil"/>
    <x v="1"/>
    <x v="2"/>
    <x v="0"/>
  </r>
  <r>
    <x v="1"/>
    <x v="6"/>
    <s v="Data Analysis"/>
    <s v="USD"/>
    <n v="175950"/>
    <n v="175950"/>
    <x v="1"/>
    <x v="1"/>
    <x v="0"/>
    <x v="2"/>
    <s v="United States"/>
    <x v="1"/>
    <x v="1"/>
    <x v="1"/>
  </r>
  <r>
    <x v="1"/>
    <x v="6"/>
    <s v="Data Analysis"/>
    <s v="USD"/>
    <n v="130050"/>
    <n v="130050"/>
    <x v="1"/>
    <x v="1"/>
    <x v="0"/>
    <x v="2"/>
    <s v="United States"/>
    <x v="1"/>
    <x v="0"/>
    <x v="0"/>
  </r>
  <r>
    <x v="1"/>
    <x v="4"/>
    <s v="Data Engineering"/>
    <s v="USD"/>
    <n v="205600"/>
    <n v="205600"/>
    <x v="1"/>
    <x v="1"/>
    <x v="0"/>
    <x v="1"/>
    <s v="United States"/>
    <x v="0"/>
    <x v="1"/>
    <x v="1"/>
  </r>
  <r>
    <x v="1"/>
    <x v="4"/>
    <s v="Data Engineering"/>
    <s v="USD"/>
    <n v="105700"/>
    <n v="105700"/>
    <x v="1"/>
    <x v="1"/>
    <x v="0"/>
    <x v="1"/>
    <s v="United States"/>
    <x v="0"/>
    <x v="0"/>
    <x v="0"/>
  </r>
  <r>
    <x v="1"/>
    <x v="6"/>
    <s v="Data Analysis"/>
    <s v="USD"/>
    <n v="236600"/>
    <n v="236600"/>
    <x v="1"/>
    <x v="1"/>
    <x v="0"/>
    <x v="2"/>
    <s v="United States"/>
    <x v="1"/>
    <x v="1"/>
    <x v="1"/>
  </r>
  <r>
    <x v="1"/>
    <x v="2"/>
    <s v="Data Science and Research"/>
    <s v="USD"/>
    <n v="84000"/>
    <n v="84000"/>
    <x v="32"/>
    <x v="0"/>
    <x v="0"/>
    <x v="2"/>
    <s v="Brazil"/>
    <x v="1"/>
    <x v="0"/>
    <x v="0"/>
  </r>
  <r>
    <x v="1"/>
    <x v="2"/>
    <s v="Data Science and Research"/>
    <s v="USD"/>
    <n v="54000"/>
    <n v="54000"/>
    <x v="32"/>
    <x v="0"/>
    <x v="0"/>
    <x v="2"/>
    <s v="Brazil"/>
    <x v="1"/>
    <x v="0"/>
    <x v="0"/>
  </r>
  <r>
    <x v="1"/>
    <x v="2"/>
    <s v="Data Science and Research"/>
    <s v="USD"/>
    <n v="80000"/>
    <n v="80000"/>
    <x v="1"/>
    <x v="3"/>
    <x v="0"/>
    <x v="2"/>
    <s v="United States"/>
    <x v="0"/>
    <x v="0"/>
    <x v="0"/>
  </r>
  <r>
    <x v="1"/>
    <x v="120"/>
    <s v="Data Analysis"/>
    <s v="USD"/>
    <n v="200000"/>
    <n v="200000"/>
    <x v="2"/>
    <x v="1"/>
    <x v="0"/>
    <x v="2"/>
    <s v="United Kingdom"/>
    <x v="2"/>
    <x v="1"/>
    <x v="1"/>
  </r>
  <r>
    <x v="1"/>
    <x v="2"/>
    <s v="Data Science and Research"/>
    <s v="CAD"/>
    <n v="96000"/>
    <n v="73742"/>
    <x v="3"/>
    <x v="3"/>
    <x v="0"/>
    <x v="2"/>
    <s v="Canada"/>
    <x v="0"/>
    <x v="0"/>
    <x v="0"/>
  </r>
  <r>
    <x v="1"/>
    <x v="63"/>
    <s v="Data Science and Research"/>
    <s v="USD"/>
    <n v="165000"/>
    <n v="165000"/>
    <x v="1"/>
    <x v="1"/>
    <x v="0"/>
    <x v="0"/>
    <s v="United States"/>
    <x v="2"/>
    <x v="1"/>
    <x v="1"/>
  </r>
  <r>
    <x v="1"/>
    <x v="2"/>
    <s v="Data Science and Research"/>
    <s v="GBP"/>
    <n v="27000"/>
    <n v="33246"/>
    <x v="2"/>
    <x v="3"/>
    <x v="0"/>
    <x v="0"/>
    <s v="United Kingdom"/>
    <x v="0"/>
    <x v="2"/>
    <x v="0"/>
  </r>
  <r>
    <x v="3"/>
    <x v="4"/>
    <s v="Data Engineering"/>
    <s v="AUD"/>
    <n v="100000"/>
    <n v="75050"/>
    <x v="15"/>
    <x v="0"/>
    <x v="0"/>
    <x v="0"/>
    <s v="Australia"/>
    <x v="0"/>
    <x v="0"/>
    <x v="0"/>
  </r>
  <r>
    <x v="1"/>
    <x v="5"/>
    <s v="Machine Learning and AI"/>
    <s v="USD"/>
    <n v="108000"/>
    <n v="108000"/>
    <x v="1"/>
    <x v="3"/>
    <x v="0"/>
    <x v="1"/>
    <s v="United States"/>
    <x v="2"/>
    <x v="0"/>
    <x v="0"/>
  </r>
  <r>
    <x v="1"/>
    <x v="2"/>
    <s v="Data Science and Research"/>
    <s v="USD"/>
    <n v="155000"/>
    <n v="155000"/>
    <x v="1"/>
    <x v="1"/>
    <x v="0"/>
    <x v="2"/>
    <s v="United States"/>
    <x v="1"/>
    <x v="1"/>
    <x v="1"/>
  </r>
  <r>
    <x v="1"/>
    <x v="2"/>
    <s v="Data Science and Research"/>
    <s v="USD"/>
    <n v="38000"/>
    <n v="38000"/>
    <x v="1"/>
    <x v="1"/>
    <x v="0"/>
    <x v="2"/>
    <s v="United States"/>
    <x v="1"/>
    <x v="2"/>
    <x v="0"/>
  </r>
  <r>
    <x v="1"/>
    <x v="6"/>
    <s v="Data Analysis"/>
    <s v="USD"/>
    <n v="85000"/>
    <n v="85000"/>
    <x v="1"/>
    <x v="0"/>
    <x v="0"/>
    <x v="1"/>
    <s v="United States"/>
    <x v="1"/>
    <x v="0"/>
    <x v="0"/>
  </r>
  <r>
    <x v="1"/>
    <x v="6"/>
    <s v="Data Analysis"/>
    <s v="USD"/>
    <n v="65000"/>
    <n v="65000"/>
    <x v="1"/>
    <x v="0"/>
    <x v="0"/>
    <x v="1"/>
    <s v="United States"/>
    <x v="1"/>
    <x v="0"/>
    <x v="0"/>
  </r>
  <r>
    <x v="1"/>
    <x v="4"/>
    <s v="Data Engineering"/>
    <s v="GBP"/>
    <n v="90000"/>
    <n v="110820"/>
    <x v="2"/>
    <x v="0"/>
    <x v="0"/>
    <x v="1"/>
    <s v="United Kingdom"/>
    <x v="1"/>
    <x v="0"/>
    <x v="0"/>
  </r>
  <r>
    <x v="1"/>
    <x v="4"/>
    <s v="Data Engineering"/>
    <s v="GBP"/>
    <n v="75000"/>
    <n v="92350"/>
    <x v="2"/>
    <x v="0"/>
    <x v="0"/>
    <x v="1"/>
    <s v="United Kingdom"/>
    <x v="1"/>
    <x v="0"/>
    <x v="0"/>
  </r>
  <r>
    <x v="1"/>
    <x v="2"/>
    <s v="Data Science and Research"/>
    <s v="USD"/>
    <n v="153600"/>
    <n v="153600"/>
    <x v="1"/>
    <x v="1"/>
    <x v="0"/>
    <x v="2"/>
    <s v="United States"/>
    <x v="1"/>
    <x v="1"/>
    <x v="1"/>
  </r>
  <r>
    <x v="1"/>
    <x v="2"/>
    <s v="Data Science and Research"/>
    <s v="USD"/>
    <n v="106800"/>
    <n v="106800"/>
    <x v="1"/>
    <x v="1"/>
    <x v="0"/>
    <x v="2"/>
    <s v="United States"/>
    <x v="1"/>
    <x v="0"/>
    <x v="0"/>
  </r>
  <r>
    <x v="1"/>
    <x v="2"/>
    <s v="Data Science and Research"/>
    <s v="USD"/>
    <n v="50000"/>
    <n v="50000"/>
    <x v="1"/>
    <x v="1"/>
    <x v="0"/>
    <x v="2"/>
    <s v="United States"/>
    <x v="1"/>
    <x v="0"/>
    <x v="0"/>
  </r>
  <r>
    <x v="1"/>
    <x v="2"/>
    <s v="Data Science and Research"/>
    <s v="USD"/>
    <n v="123400"/>
    <n v="123400"/>
    <x v="1"/>
    <x v="1"/>
    <x v="0"/>
    <x v="1"/>
    <s v="United States"/>
    <x v="1"/>
    <x v="0"/>
    <x v="0"/>
  </r>
  <r>
    <x v="1"/>
    <x v="2"/>
    <s v="Data Science and Research"/>
    <s v="USD"/>
    <n v="88100"/>
    <n v="88100"/>
    <x v="1"/>
    <x v="1"/>
    <x v="0"/>
    <x v="1"/>
    <s v="United States"/>
    <x v="1"/>
    <x v="0"/>
    <x v="0"/>
  </r>
  <r>
    <x v="1"/>
    <x v="2"/>
    <s v="Data Science and Research"/>
    <s v="USD"/>
    <n v="120000"/>
    <n v="120000"/>
    <x v="1"/>
    <x v="1"/>
    <x v="0"/>
    <x v="2"/>
    <s v="United States"/>
    <x v="2"/>
    <x v="0"/>
    <x v="0"/>
  </r>
  <r>
    <x v="1"/>
    <x v="2"/>
    <s v="Data Science and Research"/>
    <s v="USD"/>
    <n v="55000"/>
    <n v="55000"/>
    <x v="1"/>
    <x v="1"/>
    <x v="0"/>
    <x v="2"/>
    <s v="United States"/>
    <x v="2"/>
    <x v="0"/>
    <x v="0"/>
  </r>
  <r>
    <x v="1"/>
    <x v="7"/>
    <s v="Leadership and Management"/>
    <s v="USD"/>
    <n v="150000"/>
    <n v="150000"/>
    <x v="1"/>
    <x v="1"/>
    <x v="0"/>
    <x v="1"/>
    <s v="United States"/>
    <x v="1"/>
    <x v="0"/>
    <x v="1"/>
  </r>
  <r>
    <x v="1"/>
    <x v="7"/>
    <s v="Leadership and Management"/>
    <s v="USD"/>
    <n v="120000"/>
    <n v="120000"/>
    <x v="1"/>
    <x v="1"/>
    <x v="0"/>
    <x v="1"/>
    <s v="United States"/>
    <x v="1"/>
    <x v="0"/>
    <x v="0"/>
  </r>
  <r>
    <x v="1"/>
    <x v="23"/>
    <s v="Data Science and Research"/>
    <s v="USD"/>
    <n v="139000"/>
    <n v="139000"/>
    <x v="1"/>
    <x v="1"/>
    <x v="0"/>
    <x v="1"/>
    <s v="United States"/>
    <x v="1"/>
    <x v="0"/>
    <x v="0"/>
  </r>
  <r>
    <x v="1"/>
    <x v="6"/>
    <s v="Data Analysis"/>
    <s v="USD"/>
    <n v="139600"/>
    <n v="139600"/>
    <x v="1"/>
    <x v="1"/>
    <x v="0"/>
    <x v="1"/>
    <s v="United States"/>
    <x v="1"/>
    <x v="0"/>
    <x v="0"/>
  </r>
  <r>
    <x v="1"/>
    <x v="6"/>
    <s v="Data Analysis"/>
    <s v="USD"/>
    <n v="85700"/>
    <n v="85700"/>
    <x v="1"/>
    <x v="1"/>
    <x v="0"/>
    <x v="1"/>
    <s v="United States"/>
    <x v="1"/>
    <x v="0"/>
    <x v="0"/>
  </r>
  <r>
    <x v="1"/>
    <x v="4"/>
    <s v="Data Engineering"/>
    <s v="USD"/>
    <n v="185000"/>
    <n v="185000"/>
    <x v="1"/>
    <x v="1"/>
    <x v="0"/>
    <x v="2"/>
    <s v="United States"/>
    <x v="1"/>
    <x v="1"/>
    <x v="1"/>
  </r>
  <r>
    <x v="1"/>
    <x v="4"/>
    <s v="Data Engineering"/>
    <s v="USD"/>
    <n v="50000"/>
    <n v="50000"/>
    <x v="1"/>
    <x v="1"/>
    <x v="0"/>
    <x v="2"/>
    <s v="United States"/>
    <x v="1"/>
    <x v="0"/>
    <x v="0"/>
  </r>
  <r>
    <x v="1"/>
    <x v="2"/>
    <s v="Data Science and Research"/>
    <s v="USD"/>
    <n v="200000"/>
    <n v="200000"/>
    <x v="1"/>
    <x v="1"/>
    <x v="0"/>
    <x v="2"/>
    <s v="United States"/>
    <x v="1"/>
    <x v="1"/>
    <x v="1"/>
  </r>
  <r>
    <x v="1"/>
    <x v="27"/>
    <s v="Machine Learning and AI"/>
    <s v="USD"/>
    <n v="148500"/>
    <n v="148500"/>
    <x v="1"/>
    <x v="0"/>
    <x v="0"/>
    <x v="2"/>
    <s v="United States"/>
    <x v="0"/>
    <x v="0"/>
    <x v="0"/>
  </r>
  <r>
    <x v="1"/>
    <x v="27"/>
    <s v="Machine Learning and AI"/>
    <s v="USD"/>
    <n v="98200"/>
    <n v="98200"/>
    <x v="1"/>
    <x v="0"/>
    <x v="0"/>
    <x v="2"/>
    <s v="United States"/>
    <x v="0"/>
    <x v="0"/>
    <x v="0"/>
  </r>
  <r>
    <x v="1"/>
    <x v="6"/>
    <s v="Data Analysis"/>
    <s v="USD"/>
    <n v="115000"/>
    <n v="115000"/>
    <x v="1"/>
    <x v="1"/>
    <x v="0"/>
    <x v="2"/>
    <s v="United States"/>
    <x v="1"/>
    <x v="0"/>
    <x v="0"/>
  </r>
  <r>
    <x v="1"/>
    <x v="6"/>
    <s v="Data Analysis"/>
    <s v="USD"/>
    <n v="95000"/>
    <n v="95000"/>
    <x v="1"/>
    <x v="1"/>
    <x v="0"/>
    <x v="2"/>
    <s v="United States"/>
    <x v="1"/>
    <x v="0"/>
    <x v="0"/>
  </r>
  <r>
    <x v="1"/>
    <x v="1"/>
    <s v="Data Architecture and Modeling"/>
    <s v="USD"/>
    <n v="225000"/>
    <n v="225000"/>
    <x v="1"/>
    <x v="1"/>
    <x v="0"/>
    <x v="2"/>
    <s v="United States"/>
    <x v="1"/>
    <x v="1"/>
    <x v="1"/>
  </r>
  <r>
    <x v="1"/>
    <x v="1"/>
    <s v="Data Architecture and Modeling"/>
    <s v="USD"/>
    <n v="66000"/>
    <n v="66000"/>
    <x v="1"/>
    <x v="1"/>
    <x v="0"/>
    <x v="2"/>
    <s v="United States"/>
    <x v="1"/>
    <x v="0"/>
    <x v="0"/>
  </r>
  <r>
    <x v="1"/>
    <x v="26"/>
    <s v="Leadership and Management"/>
    <s v="USD"/>
    <n v="134000"/>
    <n v="134000"/>
    <x v="1"/>
    <x v="0"/>
    <x v="0"/>
    <x v="1"/>
    <s v="United States"/>
    <x v="1"/>
    <x v="0"/>
    <x v="0"/>
  </r>
  <r>
    <x v="1"/>
    <x v="26"/>
    <s v="Leadership and Management"/>
    <s v="USD"/>
    <n v="98000"/>
    <n v="98000"/>
    <x v="1"/>
    <x v="0"/>
    <x v="0"/>
    <x v="1"/>
    <s v="United States"/>
    <x v="1"/>
    <x v="0"/>
    <x v="0"/>
  </r>
  <r>
    <x v="1"/>
    <x v="6"/>
    <s v="Data Analysis"/>
    <s v="USD"/>
    <n v="105000"/>
    <n v="105000"/>
    <x v="1"/>
    <x v="0"/>
    <x v="0"/>
    <x v="1"/>
    <s v="United States"/>
    <x v="1"/>
    <x v="0"/>
    <x v="0"/>
  </r>
  <r>
    <x v="1"/>
    <x v="6"/>
    <s v="Data Analysis"/>
    <s v="USD"/>
    <n v="62000"/>
    <n v="62000"/>
    <x v="1"/>
    <x v="0"/>
    <x v="0"/>
    <x v="1"/>
    <s v="United States"/>
    <x v="1"/>
    <x v="0"/>
    <x v="0"/>
  </r>
  <r>
    <x v="1"/>
    <x v="34"/>
    <s v="Data Analysis"/>
    <s v="USD"/>
    <n v="57000"/>
    <n v="57000"/>
    <x v="1"/>
    <x v="3"/>
    <x v="0"/>
    <x v="2"/>
    <s v="United States"/>
    <x v="0"/>
    <x v="0"/>
    <x v="0"/>
  </r>
  <r>
    <x v="1"/>
    <x v="107"/>
    <s v="Data Engineering"/>
    <s v="CAD"/>
    <n v="210000"/>
    <n v="161311"/>
    <x v="3"/>
    <x v="1"/>
    <x v="0"/>
    <x v="0"/>
    <s v="Canada"/>
    <x v="1"/>
    <x v="1"/>
    <x v="1"/>
  </r>
  <r>
    <x v="1"/>
    <x v="2"/>
    <s v="Data Science and Research"/>
    <s v="USD"/>
    <n v="144200"/>
    <n v="144200"/>
    <x v="1"/>
    <x v="0"/>
    <x v="0"/>
    <x v="2"/>
    <s v="United States"/>
    <x v="1"/>
    <x v="0"/>
    <x v="0"/>
  </r>
  <r>
    <x v="1"/>
    <x v="2"/>
    <s v="Data Science and Research"/>
    <s v="USD"/>
    <n v="115360"/>
    <n v="115360"/>
    <x v="1"/>
    <x v="0"/>
    <x v="0"/>
    <x v="2"/>
    <s v="United States"/>
    <x v="1"/>
    <x v="0"/>
    <x v="0"/>
  </r>
  <r>
    <x v="1"/>
    <x v="2"/>
    <s v="Data Science and Research"/>
    <s v="AUD"/>
    <n v="120000"/>
    <n v="83171"/>
    <x v="15"/>
    <x v="0"/>
    <x v="0"/>
    <x v="1"/>
    <s v="Australia"/>
    <x v="0"/>
    <x v="0"/>
    <x v="0"/>
  </r>
  <r>
    <x v="1"/>
    <x v="4"/>
    <s v="Data Engineering"/>
    <s v="EUR"/>
    <n v="70000"/>
    <n v="73546"/>
    <x v="14"/>
    <x v="1"/>
    <x v="0"/>
    <x v="1"/>
    <s v="Portugal"/>
    <x v="1"/>
    <x v="0"/>
    <x v="0"/>
  </r>
  <r>
    <x v="1"/>
    <x v="4"/>
    <s v="Data Engineering"/>
    <s v="EUR"/>
    <n v="40000"/>
    <n v="42026"/>
    <x v="14"/>
    <x v="1"/>
    <x v="0"/>
    <x v="1"/>
    <s v="Portugal"/>
    <x v="1"/>
    <x v="2"/>
    <x v="0"/>
  </r>
  <r>
    <x v="1"/>
    <x v="1"/>
    <s v="Data Architecture and Modeling"/>
    <s v="USD"/>
    <n v="180000"/>
    <n v="180000"/>
    <x v="1"/>
    <x v="1"/>
    <x v="0"/>
    <x v="2"/>
    <s v="United States"/>
    <x v="1"/>
    <x v="1"/>
    <x v="1"/>
  </r>
  <r>
    <x v="1"/>
    <x v="1"/>
    <s v="Data Architecture and Modeling"/>
    <s v="USD"/>
    <n v="160000"/>
    <n v="160000"/>
    <x v="1"/>
    <x v="1"/>
    <x v="0"/>
    <x v="2"/>
    <s v="United States"/>
    <x v="1"/>
    <x v="1"/>
    <x v="1"/>
  </r>
  <r>
    <x v="1"/>
    <x v="2"/>
    <s v="Data Science and Research"/>
    <s v="USD"/>
    <n v="108000"/>
    <n v="108000"/>
    <x v="1"/>
    <x v="0"/>
    <x v="0"/>
    <x v="0"/>
    <s v="United States"/>
    <x v="0"/>
    <x v="0"/>
    <x v="0"/>
  </r>
  <r>
    <x v="1"/>
    <x v="76"/>
    <s v="Machine Learning and AI"/>
    <s v="USD"/>
    <n v="200000"/>
    <n v="200000"/>
    <x v="1"/>
    <x v="1"/>
    <x v="0"/>
    <x v="2"/>
    <s v="United States"/>
    <x v="1"/>
    <x v="1"/>
    <x v="1"/>
  </r>
  <r>
    <x v="1"/>
    <x v="76"/>
    <s v="Machine Learning and AI"/>
    <s v="USD"/>
    <n v="150000"/>
    <n v="150000"/>
    <x v="1"/>
    <x v="1"/>
    <x v="0"/>
    <x v="2"/>
    <s v="United States"/>
    <x v="1"/>
    <x v="0"/>
    <x v="1"/>
  </r>
  <r>
    <x v="1"/>
    <x v="26"/>
    <s v="Leadership and Management"/>
    <s v="CAD"/>
    <n v="164000"/>
    <n v="125976"/>
    <x v="3"/>
    <x v="2"/>
    <x v="0"/>
    <x v="0"/>
    <s v="Canada"/>
    <x v="0"/>
    <x v="1"/>
    <x v="1"/>
  </r>
  <r>
    <x v="1"/>
    <x v="4"/>
    <s v="Data Engineering"/>
    <s v="USD"/>
    <n v="188700"/>
    <n v="188700"/>
    <x v="1"/>
    <x v="1"/>
    <x v="0"/>
    <x v="2"/>
    <s v="United States"/>
    <x v="1"/>
    <x v="1"/>
    <x v="1"/>
  </r>
  <r>
    <x v="1"/>
    <x v="4"/>
    <s v="Data Engineering"/>
    <s v="USD"/>
    <n v="160395"/>
    <n v="160395"/>
    <x v="1"/>
    <x v="1"/>
    <x v="0"/>
    <x v="2"/>
    <s v="United States"/>
    <x v="1"/>
    <x v="1"/>
    <x v="1"/>
  </r>
  <r>
    <x v="1"/>
    <x v="2"/>
    <s v="Data Science and Research"/>
    <s v="USD"/>
    <n v="198440"/>
    <n v="198440"/>
    <x v="1"/>
    <x v="1"/>
    <x v="0"/>
    <x v="2"/>
    <s v="United States"/>
    <x v="1"/>
    <x v="1"/>
    <x v="1"/>
  </r>
  <r>
    <x v="1"/>
    <x v="2"/>
    <s v="Data Science and Research"/>
    <s v="USD"/>
    <n v="144000"/>
    <n v="144000"/>
    <x v="1"/>
    <x v="1"/>
    <x v="0"/>
    <x v="2"/>
    <s v="United States"/>
    <x v="1"/>
    <x v="0"/>
    <x v="0"/>
  </r>
  <r>
    <x v="1"/>
    <x v="8"/>
    <s v="Data Science and Research"/>
    <s v="USD"/>
    <n v="191475"/>
    <n v="191475"/>
    <x v="1"/>
    <x v="1"/>
    <x v="0"/>
    <x v="2"/>
    <s v="United States"/>
    <x v="1"/>
    <x v="1"/>
    <x v="1"/>
  </r>
  <r>
    <x v="1"/>
    <x v="8"/>
    <s v="Data Science and Research"/>
    <s v="USD"/>
    <n v="141525"/>
    <n v="141525"/>
    <x v="1"/>
    <x v="1"/>
    <x v="0"/>
    <x v="2"/>
    <s v="United States"/>
    <x v="1"/>
    <x v="0"/>
    <x v="0"/>
  </r>
  <r>
    <x v="1"/>
    <x v="2"/>
    <s v="Data Science and Research"/>
    <s v="EUR"/>
    <n v="72000"/>
    <n v="75648"/>
    <x v="0"/>
    <x v="0"/>
    <x v="0"/>
    <x v="2"/>
    <s v="Germany"/>
    <x v="2"/>
    <x v="0"/>
    <x v="0"/>
  </r>
  <r>
    <x v="1"/>
    <x v="77"/>
    <s v="Data Science and Research"/>
    <s v="USD"/>
    <n v="156868"/>
    <n v="156868"/>
    <x v="1"/>
    <x v="1"/>
    <x v="0"/>
    <x v="2"/>
    <s v="United States"/>
    <x v="0"/>
    <x v="1"/>
    <x v="1"/>
  </r>
  <r>
    <x v="1"/>
    <x v="30"/>
    <s v="BI and Visualization"/>
    <s v="USD"/>
    <n v="200000"/>
    <n v="200000"/>
    <x v="45"/>
    <x v="1"/>
    <x v="0"/>
    <x v="2"/>
    <s v="Nigeria"/>
    <x v="2"/>
    <x v="1"/>
    <x v="1"/>
  </r>
  <r>
    <x v="1"/>
    <x v="88"/>
    <s v="Machine Learning and AI"/>
    <s v="EUR"/>
    <n v="66000"/>
    <n v="69344"/>
    <x v="14"/>
    <x v="1"/>
    <x v="0"/>
    <x v="2"/>
    <s v="Portugal"/>
    <x v="0"/>
    <x v="0"/>
    <x v="0"/>
  </r>
  <r>
    <x v="1"/>
    <x v="6"/>
    <s v="Data Analysis"/>
    <s v="USD"/>
    <n v="90000"/>
    <n v="90000"/>
    <x v="1"/>
    <x v="1"/>
    <x v="2"/>
    <x v="2"/>
    <s v="United States"/>
    <x v="1"/>
    <x v="0"/>
    <x v="0"/>
  </r>
  <r>
    <x v="1"/>
    <x v="11"/>
    <s v="Data Science and Research"/>
    <s v="EUR"/>
    <n v="120000"/>
    <n v="126080"/>
    <x v="0"/>
    <x v="0"/>
    <x v="0"/>
    <x v="1"/>
    <s v="Germany"/>
    <x v="2"/>
    <x v="0"/>
    <x v="0"/>
  </r>
  <r>
    <x v="1"/>
    <x v="11"/>
    <s v="Data Science and Research"/>
    <s v="EUR"/>
    <n v="80000"/>
    <n v="84053"/>
    <x v="0"/>
    <x v="0"/>
    <x v="0"/>
    <x v="1"/>
    <s v="Germany"/>
    <x v="2"/>
    <x v="0"/>
    <x v="0"/>
  </r>
  <r>
    <x v="1"/>
    <x v="4"/>
    <s v="Data Engineering"/>
    <s v="USD"/>
    <n v="200000"/>
    <n v="200000"/>
    <x v="1"/>
    <x v="1"/>
    <x v="0"/>
    <x v="2"/>
    <s v="United States"/>
    <x v="1"/>
    <x v="1"/>
    <x v="1"/>
  </r>
  <r>
    <x v="1"/>
    <x v="4"/>
    <s v="Data Engineering"/>
    <s v="USD"/>
    <n v="180000"/>
    <n v="180000"/>
    <x v="1"/>
    <x v="1"/>
    <x v="0"/>
    <x v="2"/>
    <s v="United States"/>
    <x v="1"/>
    <x v="1"/>
    <x v="1"/>
  </r>
  <r>
    <x v="1"/>
    <x v="7"/>
    <s v="Leadership and Management"/>
    <s v="USD"/>
    <n v="108000"/>
    <n v="108000"/>
    <x v="1"/>
    <x v="0"/>
    <x v="0"/>
    <x v="2"/>
    <s v="United States"/>
    <x v="1"/>
    <x v="0"/>
    <x v="0"/>
  </r>
  <r>
    <x v="1"/>
    <x v="7"/>
    <s v="Leadership and Management"/>
    <s v="USD"/>
    <n v="85000"/>
    <n v="85000"/>
    <x v="1"/>
    <x v="0"/>
    <x v="0"/>
    <x v="2"/>
    <s v="United States"/>
    <x v="1"/>
    <x v="0"/>
    <x v="0"/>
  </r>
  <r>
    <x v="1"/>
    <x v="4"/>
    <s v="Data Engineering"/>
    <s v="USD"/>
    <n v="165000"/>
    <n v="165000"/>
    <x v="1"/>
    <x v="1"/>
    <x v="0"/>
    <x v="2"/>
    <s v="United States"/>
    <x v="1"/>
    <x v="1"/>
    <x v="1"/>
  </r>
  <r>
    <x v="1"/>
    <x v="4"/>
    <s v="Data Engineering"/>
    <s v="USD"/>
    <n v="132000"/>
    <n v="132000"/>
    <x v="1"/>
    <x v="1"/>
    <x v="0"/>
    <x v="2"/>
    <s v="United States"/>
    <x v="1"/>
    <x v="0"/>
    <x v="0"/>
  </r>
  <r>
    <x v="1"/>
    <x v="7"/>
    <s v="Leadership and Management"/>
    <s v="USD"/>
    <n v="130000"/>
    <n v="130000"/>
    <x v="1"/>
    <x v="1"/>
    <x v="0"/>
    <x v="2"/>
    <s v="United States"/>
    <x v="1"/>
    <x v="0"/>
    <x v="0"/>
  </r>
  <r>
    <x v="1"/>
    <x v="7"/>
    <s v="Leadership and Management"/>
    <s v="USD"/>
    <n v="110000"/>
    <n v="110000"/>
    <x v="1"/>
    <x v="1"/>
    <x v="0"/>
    <x v="2"/>
    <s v="United States"/>
    <x v="1"/>
    <x v="0"/>
    <x v="0"/>
  </r>
  <r>
    <x v="1"/>
    <x v="34"/>
    <s v="Data Analysis"/>
    <s v="AUD"/>
    <n v="65000"/>
    <n v="45050"/>
    <x v="15"/>
    <x v="0"/>
    <x v="0"/>
    <x v="0"/>
    <s v="Australia"/>
    <x v="0"/>
    <x v="0"/>
    <x v="0"/>
  </r>
  <r>
    <x v="3"/>
    <x v="6"/>
    <s v="Data Analysis"/>
    <s v="AUD"/>
    <n v="56000"/>
    <n v="42028"/>
    <x v="15"/>
    <x v="3"/>
    <x v="0"/>
    <x v="0"/>
    <s v="Australia"/>
    <x v="0"/>
    <x v="0"/>
    <x v="0"/>
  </r>
  <r>
    <x v="1"/>
    <x v="121"/>
    <s v="Leadership and Management"/>
    <s v="USD"/>
    <n v="135000"/>
    <n v="135000"/>
    <x v="1"/>
    <x v="0"/>
    <x v="0"/>
    <x v="2"/>
    <s v="United States"/>
    <x v="0"/>
    <x v="0"/>
    <x v="0"/>
  </r>
  <r>
    <x v="1"/>
    <x v="4"/>
    <s v="Data Engineering"/>
    <s v="USD"/>
    <n v="178800"/>
    <n v="178800"/>
    <x v="1"/>
    <x v="1"/>
    <x v="0"/>
    <x v="2"/>
    <s v="United States"/>
    <x v="0"/>
    <x v="1"/>
    <x v="1"/>
  </r>
  <r>
    <x v="1"/>
    <x v="4"/>
    <s v="Data Engineering"/>
    <s v="USD"/>
    <n v="132100"/>
    <n v="132100"/>
    <x v="1"/>
    <x v="1"/>
    <x v="0"/>
    <x v="2"/>
    <s v="United States"/>
    <x v="0"/>
    <x v="0"/>
    <x v="0"/>
  </r>
  <r>
    <x v="1"/>
    <x v="6"/>
    <s v="Data Analysis"/>
    <s v="USD"/>
    <n v="20000"/>
    <n v="20000"/>
    <x v="62"/>
    <x v="3"/>
    <x v="0"/>
    <x v="0"/>
    <s v="United States"/>
    <x v="1"/>
    <x v="2"/>
    <x v="0"/>
  </r>
  <r>
    <x v="1"/>
    <x v="5"/>
    <s v="Machine Learning and AI"/>
    <s v="USD"/>
    <n v="140000"/>
    <n v="140000"/>
    <x v="3"/>
    <x v="1"/>
    <x v="0"/>
    <x v="1"/>
    <s v="Canada"/>
    <x v="1"/>
    <x v="0"/>
    <x v="0"/>
  </r>
  <r>
    <x v="1"/>
    <x v="5"/>
    <s v="Machine Learning and AI"/>
    <s v="USD"/>
    <n v="110000"/>
    <n v="110000"/>
    <x v="3"/>
    <x v="1"/>
    <x v="0"/>
    <x v="1"/>
    <s v="Canada"/>
    <x v="1"/>
    <x v="0"/>
    <x v="0"/>
  </r>
  <r>
    <x v="1"/>
    <x v="4"/>
    <s v="Data Engineering"/>
    <s v="USD"/>
    <n v="160000"/>
    <n v="160000"/>
    <x v="1"/>
    <x v="1"/>
    <x v="0"/>
    <x v="2"/>
    <s v="United States"/>
    <x v="1"/>
    <x v="1"/>
    <x v="1"/>
  </r>
  <r>
    <x v="1"/>
    <x v="4"/>
    <s v="Data Engineering"/>
    <s v="USD"/>
    <n v="85000"/>
    <n v="85000"/>
    <x v="1"/>
    <x v="1"/>
    <x v="0"/>
    <x v="2"/>
    <s v="United States"/>
    <x v="1"/>
    <x v="0"/>
    <x v="0"/>
  </r>
  <r>
    <x v="1"/>
    <x v="58"/>
    <s v="Data Engineering"/>
    <s v="USD"/>
    <n v="250000"/>
    <n v="250000"/>
    <x v="1"/>
    <x v="1"/>
    <x v="0"/>
    <x v="2"/>
    <s v="United States"/>
    <x v="1"/>
    <x v="1"/>
    <x v="1"/>
  </r>
  <r>
    <x v="1"/>
    <x v="58"/>
    <s v="Data Engineering"/>
    <s v="USD"/>
    <n v="63000"/>
    <n v="63000"/>
    <x v="1"/>
    <x v="1"/>
    <x v="0"/>
    <x v="2"/>
    <s v="United States"/>
    <x v="1"/>
    <x v="0"/>
    <x v="0"/>
  </r>
  <r>
    <x v="1"/>
    <x v="4"/>
    <s v="Data Engineering"/>
    <s v="USD"/>
    <n v="187200"/>
    <n v="187200"/>
    <x v="1"/>
    <x v="2"/>
    <x v="0"/>
    <x v="2"/>
    <s v="United States"/>
    <x v="1"/>
    <x v="1"/>
    <x v="1"/>
  </r>
  <r>
    <x v="1"/>
    <x v="4"/>
    <s v="Data Engineering"/>
    <s v="USD"/>
    <n v="116100"/>
    <n v="116100"/>
    <x v="1"/>
    <x v="2"/>
    <x v="0"/>
    <x v="2"/>
    <s v="United States"/>
    <x v="1"/>
    <x v="0"/>
    <x v="0"/>
  </r>
  <r>
    <x v="1"/>
    <x v="4"/>
    <s v="Data Engineering"/>
    <s v="USD"/>
    <n v="145000"/>
    <n v="145000"/>
    <x v="1"/>
    <x v="1"/>
    <x v="0"/>
    <x v="2"/>
    <s v="United States"/>
    <x v="1"/>
    <x v="0"/>
    <x v="0"/>
  </r>
  <r>
    <x v="1"/>
    <x v="4"/>
    <s v="Data Engineering"/>
    <s v="USD"/>
    <n v="229998"/>
    <n v="229998"/>
    <x v="1"/>
    <x v="1"/>
    <x v="0"/>
    <x v="1"/>
    <s v="United States"/>
    <x v="0"/>
    <x v="1"/>
    <x v="1"/>
  </r>
  <r>
    <x v="1"/>
    <x v="4"/>
    <s v="Data Engineering"/>
    <s v="USD"/>
    <n v="154545"/>
    <n v="154545"/>
    <x v="1"/>
    <x v="1"/>
    <x v="0"/>
    <x v="1"/>
    <s v="United States"/>
    <x v="0"/>
    <x v="1"/>
    <x v="1"/>
  </r>
  <r>
    <x v="1"/>
    <x v="2"/>
    <s v="Data Science and Research"/>
    <s v="USD"/>
    <n v="215000"/>
    <n v="215000"/>
    <x v="1"/>
    <x v="1"/>
    <x v="0"/>
    <x v="1"/>
    <s v="United States"/>
    <x v="0"/>
    <x v="1"/>
    <x v="1"/>
  </r>
  <r>
    <x v="1"/>
    <x v="2"/>
    <s v="Data Science and Research"/>
    <s v="USD"/>
    <n v="159000"/>
    <n v="159000"/>
    <x v="1"/>
    <x v="1"/>
    <x v="0"/>
    <x v="1"/>
    <s v="United States"/>
    <x v="0"/>
    <x v="1"/>
    <x v="1"/>
  </r>
  <r>
    <x v="1"/>
    <x v="68"/>
    <s v="Machine Learning and AI"/>
    <s v="USD"/>
    <n v="50000"/>
    <n v="50000"/>
    <x v="1"/>
    <x v="3"/>
    <x v="0"/>
    <x v="2"/>
    <s v="United States"/>
    <x v="1"/>
    <x v="0"/>
    <x v="0"/>
  </r>
  <r>
    <x v="1"/>
    <x v="119"/>
    <s v="Data Science and Research"/>
    <s v="USD"/>
    <n v="183000"/>
    <n v="183000"/>
    <x v="1"/>
    <x v="1"/>
    <x v="0"/>
    <x v="2"/>
    <s v="United States"/>
    <x v="0"/>
    <x v="1"/>
    <x v="1"/>
  </r>
  <r>
    <x v="1"/>
    <x v="6"/>
    <s v="Data Analysis"/>
    <s v="USD"/>
    <n v="99750"/>
    <n v="99750"/>
    <x v="1"/>
    <x v="1"/>
    <x v="0"/>
    <x v="2"/>
    <s v="United States"/>
    <x v="1"/>
    <x v="0"/>
    <x v="0"/>
  </r>
  <r>
    <x v="1"/>
    <x v="6"/>
    <s v="Data Analysis"/>
    <s v="USD"/>
    <n v="68400"/>
    <n v="68400"/>
    <x v="1"/>
    <x v="1"/>
    <x v="0"/>
    <x v="2"/>
    <s v="United States"/>
    <x v="1"/>
    <x v="0"/>
    <x v="0"/>
  </r>
  <r>
    <x v="1"/>
    <x v="2"/>
    <s v="Data Science and Research"/>
    <s v="USD"/>
    <n v="236900"/>
    <n v="236900"/>
    <x v="1"/>
    <x v="1"/>
    <x v="0"/>
    <x v="2"/>
    <s v="United States"/>
    <x v="0"/>
    <x v="1"/>
    <x v="1"/>
  </r>
  <r>
    <x v="1"/>
    <x v="2"/>
    <s v="Data Science and Research"/>
    <s v="USD"/>
    <n v="159200"/>
    <n v="159200"/>
    <x v="1"/>
    <x v="1"/>
    <x v="0"/>
    <x v="2"/>
    <s v="United States"/>
    <x v="0"/>
    <x v="1"/>
    <x v="1"/>
  </r>
  <r>
    <x v="1"/>
    <x v="44"/>
    <s v="Data Science and Research"/>
    <s v="USD"/>
    <n v="243225"/>
    <n v="243225"/>
    <x v="1"/>
    <x v="1"/>
    <x v="0"/>
    <x v="2"/>
    <s v="United States"/>
    <x v="1"/>
    <x v="1"/>
    <x v="1"/>
  </r>
  <r>
    <x v="1"/>
    <x v="44"/>
    <s v="Data Science and Research"/>
    <s v="USD"/>
    <n v="179775"/>
    <n v="179775"/>
    <x v="1"/>
    <x v="1"/>
    <x v="0"/>
    <x v="2"/>
    <s v="United States"/>
    <x v="1"/>
    <x v="1"/>
    <x v="1"/>
  </r>
  <r>
    <x v="1"/>
    <x v="2"/>
    <s v="Data Science and Research"/>
    <s v="USD"/>
    <n v="128000"/>
    <n v="128000"/>
    <x v="1"/>
    <x v="1"/>
    <x v="0"/>
    <x v="2"/>
    <s v="United States"/>
    <x v="1"/>
    <x v="0"/>
    <x v="0"/>
  </r>
  <r>
    <x v="1"/>
    <x v="2"/>
    <s v="Data Science and Research"/>
    <s v="USD"/>
    <n v="191475"/>
    <n v="191475"/>
    <x v="1"/>
    <x v="1"/>
    <x v="0"/>
    <x v="2"/>
    <s v="United States"/>
    <x v="1"/>
    <x v="1"/>
    <x v="1"/>
  </r>
  <r>
    <x v="1"/>
    <x v="2"/>
    <s v="Data Science and Research"/>
    <s v="USD"/>
    <n v="141525"/>
    <n v="141525"/>
    <x v="1"/>
    <x v="1"/>
    <x v="0"/>
    <x v="2"/>
    <s v="United States"/>
    <x v="1"/>
    <x v="0"/>
    <x v="0"/>
  </r>
  <r>
    <x v="1"/>
    <x v="2"/>
    <s v="Data Science and Research"/>
    <s v="USD"/>
    <n v="218000"/>
    <n v="218000"/>
    <x v="1"/>
    <x v="1"/>
    <x v="0"/>
    <x v="1"/>
    <s v="United States"/>
    <x v="1"/>
    <x v="1"/>
    <x v="1"/>
  </r>
  <r>
    <x v="1"/>
    <x v="2"/>
    <s v="Data Science and Research"/>
    <s v="USD"/>
    <n v="145300"/>
    <n v="145300"/>
    <x v="1"/>
    <x v="1"/>
    <x v="0"/>
    <x v="1"/>
    <s v="United States"/>
    <x v="1"/>
    <x v="0"/>
    <x v="0"/>
  </r>
  <r>
    <x v="1"/>
    <x v="27"/>
    <s v="Machine Learning and AI"/>
    <s v="USD"/>
    <n v="195400"/>
    <n v="195400"/>
    <x v="1"/>
    <x v="1"/>
    <x v="0"/>
    <x v="2"/>
    <s v="United States"/>
    <x v="0"/>
    <x v="1"/>
    <x v="1"/>
  </r>
  <r>
    <x v="1"/>
    <x v="27"/>
    <s v="Machine Learning and AI"/>
    <s v="USD"/>
    <n v="131300"/>
    <n v="131300"/>
    <x v="1"/>
    <x v="1"/>
    <x v="0"/>
    <x v="2"/>
    <s v="United States"/>
    <x v="0"/>
    <x v="0"/>
    <x v="0"/>
  </r>
  <r>
    <x v="1"/>
    <x v="33"/>
    <s v="Data Management and Strategy"/>
    <s v="USD"/>
    <n v="105000"/>
    <n v="105000"/>
    <x v="63"/>
    <x v="3"/>
    <x v="0"/>
    <x v="2"/>
    <s v="United States"/>
    <x v="0"/>
    <x v="0"/>
    <x v="0"/>
  </r>
  <r>
    <x v="1"/>
    <x v="2"/>
    <s v="Data Science and Research"/>
    <s v="USD"/>
    <n v="207000"/>
    <n v="207000"/>
    <x v="1"/>
    <x v="1"/>
    <x v="0"/>
    <x v="2"/>
    <s v="United States"/>
    <x v="1"/>
    <x v="1"/>
    <x v="1"/>
  </r>
  <r>
    <x v="1"/>
    <x v="2"/>
    <s v="Data Science and Research"/>
    <s v="USD"/>
    <n v="153000"/>
    <n v="153000"/>
    <x v="1"/>
    <x v="1"/>
    <x v="0"/>
    <x v="2"/>
    <s v="United States"/>
    <x v="1"/>
    <x v="1"/>
    <x v="1"/>
  </r>
  <r>
    <x v="1"/>
    <x v="6"/>
    <s v="Data Analysis"/>
    <s v="USD"/>
    <n v="99000"/>
    <n v="99000"/>
    <x v="1"/>
    <x v="1"/>
    <x v="0"/>
    <x v="1"/>
    <s v="United States"/>
    <x v="1"/>
    <x v="0"/>
    <x v="0"/>
  </r>
  <r>
    <x v="1"/>
    <x v="5"/>
    <s v="Machine Learning and AI"/>
    <s v="USD"/>
    <n v="200000"/>
    <n v="200000"/>
    <x v="64"/>
    <x v="1"/>
    <x v="0"/>
    <x v="2"/>
    <s v="Puerto Rico"/>
    <x v="1"/>
    <x v="1"/>
    <x v="1"/>
  </r>
  <r>
    <x v="1"/>
    <x v="5"/>
    <s v="Machine Learning and AI"/>
    <s v="USD"/>
    <n v="135000"/>
    <n v="135000"/>
    <x v="64"/>
    <x v="1"/>
    <x v="0"/>
    <x v="2"/>
    <s v="Puerto Rico"/>
    <x v="1"/>
    <x v="0"/>
    <x v="0"/>
  </r>
  <r>
    <x v="1"/>
    <x v="4"/>
    <s v="Data Engineering"/>
    <s v="USD"/>
    <n v="195700"/>
    <n v="195700"/>
    <x v="1"/>
    <x v="1"/>
    <x v="0"/>
    <x v="1"/>
    <s v="United States"/>
    <x v="1"/>
    <x v="1"/>
    <x v="1"/>
  </r>
  <r>
    <x v="1"/>
    <x v="4"/>
    <s v="Data Engineering"/>
    <s v="USD"/>
    <n v="130500"/>
    <n v="130500"/>
    <x v="1"/>
    <x v="1"/>
    <x v="0"/>
    <x v="1"/>
    <s v="United States"/>
    <x v="1"/>
    <x v="0"/>
    <x v="0"/>
  </r>
  <r>
    <x v="1"/>
    <x v="27"/>
    <s v="Machine Learning and AI"/>
    <s v="USD"/>
    <n v="130000"/>
    <n v="130000"/>
    <x v="1"/>
    <x v="1"/>
    <x v="0"/>
    <x v="2"/>
    <s v="United States"/>
    <x v="1"/>
    <x v="0"/>
    <x v="0"/>
  </r>
  <r>
    <x v="1"/>
    <x v="27"/>
    <s v="Machine Learning and AI"/>
    <s v="USD"/>
    <n v="84000"/>
    <n v="84000"/>
    <x v="1"/>
    <x v="1"/>
    <x v="0"/>
    <x v="2"/>
    <s v="United States"/>
    <x v="1"/>
    <x v="0"/>
    <x v="0"/>
  </r>
  <r>
    <x v="1"/>
    <x v="75"/>
    <s v="Data Quality and Operations"/>
    <s v="USD"/>
    <n v="100000"/>
    <n v="100000"/>
    <x v="1"/>
    <x v="0"/>
    <x v="0"/>
    <x v="2"/>
    <s v="United States"/>
    <x v="1"/>
    <x v="0"/>
    <x v="0"/>
  </r>
  <r>
    <x v="1"/>
    <x v="75"/>
    <s v="Data Quality and Operations"/>
    <s v="USD"/>
    <n v="60000"/>
    <n v="60000"/>
    <x v="1"/>
    <x v="0"/>
    <x v="0"/>
    <x v="2"/>
    <s v="United States"/>
    <x v="1"/>
    <x v="0"/>
    <x v="0"/>
  </r>
  <r>
    <x v="1"/>
    <x v="4"/>
    <s v="Data Engineering"/>
    <s v="GBP"/>
    <n v="65000"/>
    <n v="80036"/>
    <x v="2"/>
    <x v="0"/>
    <x v="0"/>
    <x v="2"/>
    <s v="United Kingdom"/>
    <x v="1"/>
    <x v="0"/>
    <x v="0"/>
  </r>
  <r>
    <x v="1"/>
    <x v="4"/>
    <s v="Data Engineering"/>
    <s v="GBP"/>
    <n v="55000"/>
    <n v="67723"/>
    <x v="2"/>
    <x v="0"/>
    <x v="0"/>
    <x v="2"/>
    <s v="United Kingdom"/>
    <x v="1"/>
    <x v="0"/>
    <x v="0"/>
  </r>
  <r>
    <x v="1"/>
    <x v="4"/>
    <s v="Data Engineering"/>
    <s v="USD"/>
    <n v="141300"/>
    <n v="141300"/>
    <x v="1"/>
    <x v="1"/>
    <x v="0"/>
    <x v="1"/>
    <s v="United States"/>
    <x v="1"/>
    <x v="0"/>
    <x v="0"/>
  </r>
  <r>
    <x v="1"/>
    <x v="4"/>
    <s v="Data Engineering"/>
    <s v="USD"/>
    <n v="102100"/>
    <n v="102100"/>
    <x v="1"/>
    <x v="1"/>
    <x v="0"/>
    <x v="1"/>
    <s v="United States"/>
    <x v="1"/>
    <x v="0"/>
    <x v="0"/>
  </r>
  <r>
    <x v="1"/>
    <x v="50"/>
    <s v="Data Analysis"/>
    <s v="USD"/>
    <n v="150000"/>
    <n v="150000"/>
    <x v="1"/>
    <x v="0"/>
    <x v="0"/>
    <x v="2"/>
    <s v="United States"/>
    <x v="0"/>
    <x v="0"/>
    <x v="1"/>
  </r>
  <r>
    <x v="1"/>
    <x v="2"/>
    <s v="Data Science and Research"/>
    <s v="GBP"/>
    <n v="83000"/>
    <n v="102200"/>
    <x v="2"/>
    <x v="0"/>
    <x v="0"/>
    <x v="2"/>
    <s v="United Kingdom"/>
    <x v="1"/>
    <x v="0"/>
    <x v="0"/>
  </r>
  <r>
    <x v="1"/>
    <x v="6"/>
    <s v="Data Analysis"/>
    <s v="USD"/>
    <n v="144000"/>
    <n v="144000"/>
    <x v="1"/>
    <x v="1"/>
    <x v="0"/>
    <x v="2"/>
    <s v="United States"/>
    <x v="1"/>
    <x v="0"/>
    <x v="0"/>
  </r>
  <r>
    <x v="1"/>
    <x v="6"/>
    <s v="Data Analysis"/>
    <s v="USD"/>
    <n v="113000"/>
    <n v="113000"/>
    <x v="1"/>
    <x v="1"/>
    <x v="0"/>
    <x v="2"/>
    <s v="United States"/>
    <x v="1"/>
    <x v="0"/>
    <x v="0"/>
  </r>
  <r>
    <x v="1"/>
    <x v="68"/>
    <s v="Machine Learning and AI"/>
    <s v="EUR"/>
    <n v="30000"/>
    <n v="31520"/>
    <x v="14"/>
    <x v="3"/>
    <x v="0"/>
    <x v="2"/>
    <s v="Spain"/>
    <x v="1"/>
    <x v="2"/>
    <x v="0"/>
  </r>
  <r>
    <x v="1"/>
    <x v="1"/>
    <s v="Data Architecture and Modeling"/>
    <s v="USD"/>
    <n v="195400"/>
    <n v="195400"/>
    <x v="1"/>
    <x v="1"/>
    <x v="0"/>
    <x v="2"/>
    <s v="United States"/>
    <x v="0"/>
    <x v="1"/>
    <x v="1"/>
  </r>
  <r>
    <x v="1"/>
    <x v="1"/>
    <s v="Data Architecture and Modeling"/>
    <s v="USD"/>
    <n v="131300"/>
    <n v="131300"/>
    <x v="1"/>
    <x v="1"/>
    <x v="0"/>
    <x v="2"/>
    <s v="United States"/>
    <x v="0"/>
    <x v="0"/>
    <x v="0"/>
  </r>
  <r>
    <x v="1"/>
    <x v="5"/>
    <s v="Machine Learning and AI"/>
    <s v="USD"/>
    <n v="195400"/>
    <n v="195400"/>
    <x v="1"/>
    <x v="1"/>
    <x v="0"/>
    <x v="2"/>
    <s v="United States"/>
    <x v="0"/>
    <x v="1"/>
    <x v="1"/>
  </r>
  <r>
    <x v="1"/>
    <x v="5"/>
    <s v="Machine Learning and AI"/>
    <s v="USD"/>
    <n v="131300"/>
    <n v="131300"/>
    <x v="1"/>
    <x v="1"/>
    <x v="0"/>
    <x v="2"/>
    <s v="United States"/>
    <x v="0"/>
    <x v="0"/>
    <x v="0"/>
  </r>
  <r>
    <x v="1"/>
    <x v="4"/>
    <s v="Data Engineering"/>
    <s v="USD"/>
    <n v="80000"/>
    <n v="80000"/>
    <x v="1"/>
    <x v="1"/>
    <x v="0"/>
    <x v="2"/>
    <s v="United States"/>
    <x v="1"/>
    <x v="0"/>
    <x v="0"/>
  </r>
  <r>
    <x v="1"/>
    <x v="98"/>
    <s v="Machine Learning and AI"/>
    <s v="USD"/>
    <n v="60000"/>
    <n v="60000"/>
    <x v="22"/>
    <x v="0"/>
    <x v="2"/>
    <x v="2"/>
    <s v="United States"/>
    <x v="2"/>
    <x v="0"/>
    <x v="0"/>
  </r>
  <r>
    <x v="1"/>
    <x v="5"/>
    <s v="Machine Learning and AI"/>
    <s v="EUR"/>
    <n v="60000"/>
    <n v="63040"/>
    <x v="52"/>
    <x v="1"/>
    <x v="0"/>
    <x v="0"/>
    <s v="Finland"/>
    <x v="2"/>
    <x v="0"/>
    <x v="0"/>
  </r>
  <r>
    <x v="1"/>
    <x v="50"/>
    <s v="Data Analysis"/>
    <s v="USD"/>
    <n v="50000"/>
    <n v="50000"/>
    <x v="22"/>
    <x v="3"/>
    <x v="0"/>
    <x v="2"/>
    <s v="American Samoa"/>
    <x v="0"/>
    <x v="0"/>
    <x v="0"/>
  </r>
  <r>
    <x v="1"/>
    <x v="4"/>
    <s v="Data Engineering"/>
    <s v="USD"/>
    <n v="105000"/>
    <n v="105000"/>
    <x v="1"/>
    <x v="1"/>
    <x v="0"/>
    <x v="2"/>
    <s v="United States"/>
    <x v="1"/>
    <x v="0"/>
    <x v="0"/>
  </r>
  <r>
    <x v="1"/>
    <x v="7"/>
    <s v="Leadership and Management"/>
    <s v="USD"/>
    <n v="190000"/>
    <n v="190000"/>
    <x v="1"/>
    <x v="1"/>
    <x v="0"/>
    <x v="2"/>
    <s v="United States"/>
    <x v="1"/>
    <x v="1"/>
    <x v="1"/>
  </r>
  <r>
    <x v="1"/>
    <x v="7"/>
    <s v="Leadership and Management"/>
    <s v="USD"/>
    <n v="140000"/>
    <n v="140000"/>
    <x v="1"/>
    <x v="1"/>
    <x v="0"/>
    <x v="2"/>
    <s v="United States"/>
    <x v="1"/>
    <x v="0"/>
    <x v="0"/>
  </r>
  <r>
    <x v="1"/>
    <x v="2"/>
    <s v="Data Science and Research"/>
    <s v="USD"/>
    <n v="180000"/>
    <n v="180000"/>
    <x v="1"/>
    <x v="1"/>
    <x v="0"/>
    <x v="2"/>
    <s v="United States"/>
    <x v="0"/>
    <x v="1"/>
    <x v="1"/>
  </r>
  <r>
    <x v="1"/>
    <x v="2"/>
    <s v="Data Science and Research"/>
    <s v="USD"/>
    <n v="165000"/>
    <n v="165000"/>
    <x v="1"/>
    <x v="1"/>
    <x v="0"/>
    <x v="2"/>
    <s v="United States"/>
    <x v="0"/>
    <x v="1"/>
    <x v="1"/>
  </r>
  <r>
    <x v="1"/>
    <x v="73"/>
    <s v="Machine Learning and AI"/>
    <s v="USD"/>
    <n v="108000"/>
    <n v="108000"/>
    <x v="1"/>
    <x v="1"/>
    <x v="0"/>
    <x v="1"/>
    <s v="United States"/>
    <x v="0"/>
    <x v="0"/>
    <x v="0"/>
  </r>
  <r>
    <x v="3"/>
    <x v="93"/>
    <s v="Data Science and Research"/>
    <s v="USD"/>
    <n v="20000"/>
    <n v="20000"/>
    <x v="8"/>
    <x v="3"/>
    <x v="0"/>
    <x v="0"/>
    <s v="France"/>
    <x v="1"/>
    <x v="2"/>
    <x v="0"/>
  </r>
  <r>
    <x v="1"/>
    <x v="2"/>
    <s v="Data Science and Research"/>
    <s v="USD"/>
    <n v="179400"/>
    <n v="179400"/>
    <x v="1"/>
    <x v="1"/>
    <x v="0"/>
    <x v="1"/>
    <s v="United States"/>
    <x v="1"/>
    <x v="1"/>
    <x v="1"/>
  </r>
  <r>
    <x v="1"/>
    <x v="2"/>
    <s v="Data Science and Research"/>
    <s v="USD"/>
    <n v="154000"/>
    <n v="154000"/>
    <x v="1"/>
    <x v="1"/>
    <x v="0"/>
    <x v="1"/>
    <s v="United States"/>
    <x v="1"/>
    <x v="1"/>
    <x v="1"/>
  </r>
  <r>
    <x v="1"/>
    <x v="17"/>
    <s v="Machine Learning and AI"/>
    <s v="USD"/>
    <n v="193900"/>
    <n v="193900"/>
    <x v="1"/>
    <x v="1"/>
    <x v="0"/>
    <x v="1"/>
    <s v="United States"/>
    <x v="1"/>
    <x v="1"/>
    <x v="1"/>
  </r>
  <r>
    <x v="1"/>
    <x v="17"/>
    <s v="Machine Learning and AI"/>
    <s v="USD"/>
    <n v="129300"/>
    <n v="129300"/>
    <x v="1"/>
    <x v="1"/>
    <x v="0"/>
    <x v="1"/>
    <s v="United States"/>
    <x v="1"/>
    <x v="0"/>
    <x v="0"/>
  </r>
  <r>
    <x v="1"/>
    <x v="44"/>
    <s v="Data Science and Research"/>
    <s v="USD"/>
    <n v="222640"/>
    <n v="222640"/>
    <x v="1"/>
    <x v="2"/>
    <x v="0"/>
    <x v="1"/>
    <s v="United States"/>
    <x v="1"/>
    <x v="1"/>
    <x v="1"/>
  </r>
  <r>
    <x v="1"/>
    <x v="44"/>
    <s v="Data Science and Research"/>
    <s v="USD"/>
    <n v="182160"/>
    <n v="182160"/>
    <x v="1"/>
    <x v="2"/>
    <x v="0"/>
    <x v="1"/>
    <s v="United States"/>
    <x v="1"/>
    <x v="1"/>
    <x v="1"/>
  </r>
  <r>
    <x v="1"/>
    <x v="4"/>
    <s v="Data Engineering"/>
    <s v="USD"/>
    <n v="150000"/>
    <n v="150000"/>
    <x v="1"/>
    <x v="0"/>
    <x v="0"/>
    <x v="1"/>
    <s v="United States"/>
    <x v="1"/>
    <x v="0"/>
    <x v="1"/>
  </r>
  <r>
    <x v="1"/>
    <x v="4"/>
    <s v="Data Engineering"/>
    <s v="USD"/>
    <n v="100000"/>
    <n v="100000"/>
    <x v="1"/>
    <x v="0"/>
    <x v="0"/>
    <x v="1"/>
    <s v="United States"/>
    <x v="1"/>
    <x v="0"/>
    <x v="0"/>
  </r>
  <r>
    <x v="1"/>
    <x v="7"/>
    <s v="Leadership and Management"/>
    <s v="USD"/>
    <n v="122500"/>
    <n v="122500"/>
    <x v="1"/>
    <x v="1"/>
    <x v="0"/>
    <x v="2"/>
    <s v="United States"/>
    <x v="1"/>
    <x v="0"/>
    <x v="0"/>
  </r>
  <r>
    <x v="1"/>
    <x v="7"/>
    <s v="Leadership and Management"/>
    <s v="USD"/>
    <n v="100000"/>
    <n v="100000"/>
    <x v="1"/>
    <x v="1"/>
    <x v="0"/>
    <x v="2"/>
    <s v="United States"/>
    <x v="1"/>
    <x v="0"/>
    <x v="0"/>
  </r>
  <r>
    <x v="1"/>
    <x v="4"/>
    <s v="Data Engineering"/>
    <s v="USD"/>
    <n v="297500"/>
    <n v="297500"/>
    <x v="1"/>
    <x v="2"/>
    <x v="0"/>
    <x v="2"/>
    <s v="United States"/>
    <x v="1"/>
    <x v="1"/>
    <x v="1"/>
  </r>
  <r>
    <x v="1"/>
    <x v="4"/>
    <s v="Data Engineering"/>
    <s v="USD"/>
    <n v="260000"/>
    <n v="260000"/>
    <x v="1"/>
    <x v="2"/>
    <x v="0"/>
    <x v="2"/>
    <s v="United States"/>
    <x v="1"/>
    <x v="1"/>
    <x v="1"/>
  </r>
  <r>
    <x v="3"/>
    <x v="101"/>
    <s v="Machine Learning and AI"/>
    <s v="USD"/>
    <n v="15000"/>
    <n v="15000"/>
    <x v="27"/>
    <x v="3"/>
    <x v="0"/>
    <x v="2"/>
    <s v="Thailand"/>
    <x v="0"/>
    <x v="2"/>
    <x v="0"/>
  </r>
  <r>
    <x v="1"/>
    <x v="4"/>
    <s v="Data Engineering"/>
    <s v="USD"/>
    <n v="193000"/>
    <n v="193000"/>
    <x v="4"/>
    <x v="1"/>
    <x v="0"/>
    <x v="2"/>
    <s v="United States"/>
    <x v="1"/>
    <x v="1"/>
    <x v="1"/>
  </r>
  <r>
    <x v="1"/>
    <x v="2"/>
    <s v="Data Science and Research"/>
    <s v="USD"/>
    <n v="93000"/>
    <n v="93000"/>
    <x v="1"/>
    <x v="3"/>
    <x v="0"/>
    <x v="1"/>
    <s v="United States"/>
    <x v="1"/>
    <x v="0"/>
    <x v="0"/>
  </r>
  <r>
    <x v="1"/>
    <x v="2"/>
    <s v="Data Science and Research"/>
    <s v="USD"/>
    <n v="73000"/>
    <n v="73000"/>
    <x v="1"/>
    <x v="3"/>
    <x v="0"/>
    <x v="1"/>
    <s v="United States"/>
    <x v="1"/>
    <x v="0"/>
    <x v="0"/>
  </r>
  <r>
    <x v="1"/>
    <x v="2"/>
    <s v="Data Science and Research"/>
    <s v="USD"/>
    <n v="136994"/>
    <n v="136994"/>
    <x v="1"/>
    <x v="1"/>
    <x v="0"/>
    <x v="2"/>
    <s v="United States"/>
    <x v="1"/>
    <x v="0"/>
    <x v="0"/>
  </r>
  <r>
    <x v="1"/>
    <x v="2"/>
    <s v="Data Science and Research"/>
    <s v="USD"/>
    <n v="101570"/>
    <n v="101570"/>
    <x v="1"/>
    <x v="1"/>
    <x v="0"/>
    <x v="2"/>
    <s v="United States"/>
    <x v="1"/>
    <x v="0"/>
    <x v="0"/>
  </r>
  <r>
    <x v="1"/>
    <x v="49"/>
    <s v="Data Science and Research"/>
    <s v="EUR"/>
    <n v="55000"/>
    <n v="57786"/>
    <x v="8"/>
    <x v="1"/>
    <x v="0"/>
    <x v="0"/>
    <s v="France"/>
    <x v="0"/>
    <x v="0"/>
    <x v="0"/>
  </r>
  <r>
    <x v="1"/>
    <x v="6"/>
    <s v="Data Analysis"/>
    <s v="USD"/>
    <n v="136000"/>
    <n v="136000"/>
    <x v="1"/>
    <x v="0"/>
    <x v="0"/>
    <x v="2"/>
    <s v="United States"/>
    <x v="1"/>
    <x v="0"/>
    <x v="0"/>
  </r>
  <r>
    <x v="1"/>
    <x v="6"/>
    <s v="Data Analysis"/>
    <s v="USD"/>
    <n v="112000"/>
    <n v="112000"/>
    <x v="1"/>
    <x v="0"/>
    <x v="0"/>
    <x v="2"/>
    <s v="United States"/>
    <x v="1"/>
    <x v="0"/>
    <x v="0"/>
  </r>
  <r>
    <x v="1"/>
    <x v="2"/>
    <s v="Data Science and Research"/>
    <s v="USD"/>
    <n v="172000"/>
    <n v="172000"/>
    <x v="1"/>
    <x v="1"/>
    <x v="0"/>
    <x v="2"/>
    <s v="United States"/>
    <x v="1"/>
    <x v="1"/>
    <x v="1"/>
  </r>
  <r>
    <x v="1"/>
    <x v="4"/>
    <s v="Data Engineering"/>
    <s v="USD"/>
    <n v="215000"/>
    <n v="215000"/>
    <x v="1"/>
    <x v="1"/>
    <x v="0"/>
    <x v="1"/>
    <s v="United States"/>
    <x v="1"/>
    <x v="1"/>
    <x v="1"/>
  </r>
  <r>
    <x v="1"/>
    <x v="4"/>
    <s v="Data Engineering"/>
    <s v="USD"/>
    <n v="164000"/>
    <n v="164000"/>
    <x v="1"/>
    <x v="1"/>
    <x v="0"/>
    <x v="1"/>
    <s v="United States"/>
    <x v="1"/>
    <x v="1"/>
    <x v="1"/>
  </r>
  <r>
    <x v="3"/>
    <x v="4"/>
    <s v="Data Engineering"/>
    <s v="GBP"/>
    <n v="33000"/>
    <n v="45390"/>
    <x v="2"/>
    <x v="3"/>
    <x v="0"/>
    <x v="0"/>
    <s v="United Kingdom"/>
    <x v="0"/>
    <x v="2"/>
    <x v="0"/>
  </r>
  <r>
    <x v="1"/>
    <x v="6"/>
    <s v="Data Analysis"/>
    <s v="USD"/>
    <n v="97500"/>
    <n v="97500"/>
    <x v="1"/>
    <x v="0"/>
    <x v="0"/>
    <x v="2"/>
    <s v="United States"/>
    <x v="0"/>
    <x v="0"/>
    <x v="0"/>
  </r>
  <r>
    <x v="1"/>
    <x v="8"/>
    <s v="Data Science and Research"/>
    <s v="USD"/>
    <n v="212800"/>
    <n v="212800"/>
    <x v="1"/>
    <x v="1"/>
    <x v="0"/>
    <x v="2"/>
    <s v="United States"/>
    <x v="1"/>
    <x v="1"/>
    <x v="1"/>
  </r>
  <r>
    <x v="1"/>
    <x v="8"/>
    <s v="Data Science and Research"/>
    <s v="USD"/>
    <n v="142800"/>
    <n v="142800"/>
    <x v="1"/>
    <x v="1"/>
    <x v="0"/>
    <x v="2"/>
    <s v="United States"/>
    <x v="1"/>
    <x v="0"/>
    <x v="0"/>
  </r>
  <r>
    <x v="1"/>
    <x v="2"/>
    <s v="Data Science and Research"/>
    <s v="EUR"/>
    <n v="70000"/>
    <n v="73546"/>
    <x v="10"/>
    <x v="0"/>
    <x v="0"/>
    <x v="0"/>
    <s v="Netherlands"/>
    <x v="0"/>
    <x v="0"/>
    <x v="0"/>
  </r>
  <r>
    <x v="1"/>
    <x v="2"/>
    <s v="Data Science and Research"/>
    <s v="USD"/>
    <n v="50000"/>
    <n v="50000"/>
    <x v="1"/>
    <x v="3"/>
    <x v="0"/>
    <x v="0"/>
    <s v="Germany"/>
    <x v="1"/>
    <x v="0"/>
    <x v="0"/>
  </r>
  <r>
    <x v="1"/>
    <x v="2"/>
    <s v="Data Science and Research"/>
    <s v="USD"/>
    <n v="151800"/>
    <n v="151800"/>
    <x v="1"/>
    <x v="1"/>
    <x v="0"/>
    <x v="1"/>
    <s v="United States"/>
    <x v="1"/>
    <x v="1"/>
    <x v="1"/>
  </r>
  <r>
    <x v="1"/>
    <x v="2"/>
    <s v="Data Science and Research"/>
    <s v="USD"/>
    <n v="130240"/>
    <n v="130240"/>
    <x v="1"/>
    <x v="1"/>
    <x v="0"/>
    <x v="1"/>
    <s v="United States"/>
    <x v="1"/>
    <x v="0"/>
    <x v="0"/>
  </r>
  <r>
    <x v="1"/>
    <x v="7"/>
    <s v="Leadership and Management"/>
    <s v="USD"/>
    <n v="165000"/>
    <n v="165000"/>
    <x v="1"/>
    <x v="1"/>
    <x v="0"/>
    <x v="2"/>
    <s v="United States"/>
    <x v="1"/>
    <x v="1"/>
    <x v="1"/>
  </r>
  <r>
    <x v="1"/>
    <x v="7"/>
    <s v="Leadership and Management"/>
    <s v="USD"/>
    <n v="140250"/>
    <n v="140250"/>
    <x v="1"/>
    <x v="1"/>
    <x v="0"/>
    <x v="2"/>
    <s v="United States"/>
    <x v="1"/>
    <x v="0"/>
    <x v="0"/>
  </r>
  <r>
    <x v="1"/>
    <x v="2"/>
    <s v="Data Science and Research"/>
    <s v="USD"/>
    <n v="179400"/>
    <n v="179400"/>
    <x v="1"/>
    <x v="1"/>
    <x v="0"/>
    <x v="2"/>
    <s v="United States"/>
    <x v="1"/>
    <x v="1"/>
    <x v="1"/>
  </r>
  <r>
    <x v="1"/>
    <x v="2"/>
    <s v="Data Science and Research"/>
    <s v="USD"/>
    <n v="154000"/>
    <n v="154000"/>
    <x v="1"/>
    <x v="1"/>
    <x v="0"/>
    <x v="2"/>
    <s v="United States"/>
    <x v="1"/>
    <x v="1"/>
    <x v="1"/>
  </r>
  <r>
    <x v="1"/>
    <x v="52"/>
    <s v="Data Analysis"/>
    <s v="USD"/>
    <n v="75000"/>
    <n v="75000"/>
    <x v="1"/>
    <x v="0"/>
    <x v="0"/>
    <x v="1"/>
    <s v="United States"/>
    <x v="1"/>
    <x v="0"/>
    <x v="0"/>
  </r>
  <r>
    <x v="1"/>
    <x v="4"/>
    <s v="Data Engineering"/>
    <s v="EUR"/>
    <n v="80000"/>
    <n v="84053"/>
    <x v="21"/>
    <x v="0"/>
    <x v="0"/>
    <x v="2"/>
    <s v="Greece"/>
    <x v="1"/>
    <x v="0"/>
    <x v="0"/>
  </r>
  <r>
    <x v="1"/>
    <x v="4"/>
    <s v="Data Engineering"/>
    <s v="EUR"/>
    <n v="70000"/>
    <n v="73546"/>
    <x v="21"/>
    <x v="0"/>
    <x v="0"/>
    <x v="2"/>
    <s v="Greece"/>
    <x v="1"/>
    <x v="0"/>
    <x v="0"/>
  </r>
  <r>
    <x v="1"/>
    <x v="4"/>
    <s v="Data Engineering"/>
    <s v="GBP"/>
    <n v="80000"/>
    <n v="98506"/>
    <x v="2"/>
    <x v="0"/>
    <x v="0"/>
    <x v="2"/>
    <s v="United Kingdom"/>
    <x v="1"/>
    <x v="0"/>
    <x v="0"/>
  </r>
  <r>
    <x v="1"/>
    <x v="4"/>
    <s v="Data Engineering"/>
    <s v="GBP"/>
    <n v="70000"/>
    <n v="86193"/>
    <x v="2"/>
    <x v="0"/>
    <x v="0"/>
    <x v="2"/>
    <s v="United Kingdom"/>
    <x v="1"/>
    <x v="0"/>
    <x v="0"/>
  </r>
  <r>
    <x v="1"/>
    <x v="4"/>
    <s v="Data Engineering"/>
    <s v="EUR"/>
    <n v="80000"/>
    <n v="84053"/>
    <x v="4"/>
    <x v="0"/>
    <x v="0"/>
    <x v="2"/>
    <s v="Spain"/>
    <x v="1"/>
    <x v="0"/>
    <x v="0"/>
  </r>
  <r>
    <x v="1"/>
    <x v="4"/>
    <s v="Data Engineering"/>
    <s v="EUR"/>
    <n v="70000"/>
    <n v="73546"/>
    <x v="4"/>
    <x v="0"/>
    <x v="0"/>
    <x v="2"/>
    <s v="Spain"/>
    <x v="1"/>
    <x v="0"/>
    <x v="0"/>
  </r>
  <r>
    <x v="1"/>
    <x v="7"/>
    <s v="Leadership and Management"/>
    <s v="GBP"/>
    <n v="83376"/>
    <n v="102663"/>
    <x v="2"/>
    <x v="1"/>
    <x v="0"/>
    <x v="2"/>
    <s v="United Kingdom"/>
    <x v="1"/>
    <x v="0"/>
    <x v="0"/>
  </r>
  <r>
    <x v="1"/>
    <x v="7"/>
    <s v="Leadership and Management"/>
    <s v="GBP"/>
    <n v="65004"/>
    <n v="80041"/>
    <x v="2"/>
    <x v="1"/>
    <x v="0"/>
    <x v="2"/>
    <s v="United Kingdom"/>
    <x v="1"/>
    <x v="0"/>
    <x v="0"/>
  </r>
  <r>
    <x v="1"/>
    <x v="4"/>
    <s v="Data Engineering"/>
    <s v="GBP"/>
    <n v="84958"/>
    <n v="104611"/>
    <x v="2"/>
    <x v="1"/>
    <x v="0"/>
    <x v="2"/>
    <s v="United Kingdom"/>
    <x v="1"/>
    <x v="0"/>
    <x v="0"/>
  </r>
  <r>
    <x v="1"/>
    <x v="4"/>
    <s v="Data Engineering"/>
    <s v="GBP"/>
    <n v="66822"/>
    <n v="82280"/>
    <x v="2"/>
    <x v="1"/>
    <x v="0"/>
    <x v="2"/>
    <s v="United Kingdom"/>
    <x v="1"/>
    <x v="0"/>
    <x v="0"/>
  </r>
  <r>
    <x v="1"/>
    <x v="2"/>
    <s v="Data Science and Research"/>
    <s v="USD"/>
    <n v="191475"/>
    <n v="191475"/>
    <x v="1"/>
    <x v="1"/>
    <x v="0"/>
    <x v="1"/>
    <s v="United States"/>
    <x v="1"/>
    <x v="1"/>
    <x v="1"/>
  </r>
  <r>
    <x v="1"/>
    <x v="2"/>
    <s v="Data Science and Research"/>
    <s v="USD"/>
    <n v="141525"/>
    <n v="141525"/>
    <x v="1"/>
    <x v="1"/>
    <x v="0"/>
    <x v="1"/>
    <s v="United States"/>
    <x v="1"/>
    <x v="0"/>
    <x v="0"/>
  </r>
  <r>
    <x v="1"/>
    <x v="6"/>
    <s v="Data Analysis"/>
    <s v="USD"/>
    <n v="115000"/>
    <n v="115000"/>
    <x v="1"/>
    <x v="1"/>
    <x v="0"/>
    <x v="1"/>
    <s v="United States"/>
    <x v="0"/>
    <x v="0"/>
    <x v="0"/>
  </r>
  <r>
    <x v="1"/>
    <x v="2"/>
    <s v="Data Science and Research"/>
    <s v="EUR"/>
    <n v="30000"/>
    <n v="31520"/>
    <x v="4"/>
    <x v="3"/>
    <x v="0"/>
    <x v="0"/>
    <s v="Spain"/>
    <x v="1"/>
    <x v="2"/>
    <x v="0"/>
  </r>
  <r>
    <x v="1"/>
    <x v="72"/>
    <s v="Data Quality and Operations"/>
    <s v="USD"/>
    <n v="81000"/>
    <n v="81000"/>
    <x v="1"/>
    <x v="1"/>
    <x v="0"/>
    <x v="2"/>
    <s v="United States"/>
    <x v="1"/>
    <x v="0"/>
    <x v="0"/>
  </r>
  <r>
    <x v="1"/>
    <x v="72"/>
    <s v="Data Quality and Operations"/>
    <s v="USD"/>
    <n v="66000"/>
    <n v="66000"/>
    <x v="1"/>
    <x v="1"/>
    <x v="0"/>
    <x v="2"/>
    <s v="United States"/>
    <x v="1"/>
    <x v="0"/>
    <x v="0"/>
  </r>
  <r>
    <x v="1"/>
    <x v="6"/>
    <s v="Data Analysis"/>
    <s v="USD"/>
    <n v="46000"/>
    <n v="46000"/>
    <x v="1"/>
    <x v="3"/>
    <x v="0"/>
    <x v="2"/>
    <s v="United States"/>
    <x v="0"/>
    <x v="2"/>
    <x v="0"/>
  </r>
  <r>
    <x v="1"/>
    <x v="4"/>
    <s v="Data Engineering"/>
    <s v="USD"/>
    <n v="80000"/>
    <n v="80000"/>
    <x v="1"/>
    <x v="3"/>
    <x v="0"/>
    <x v="2"/>
    <s v="United States"/>
    <x v="0"/>
    <x v="0"/>
    <x v="0"/>
  </r>
  <r>
    <x v="1"/>
    <x v="17"/>
    <s v="Machine Learning and AI"/>
    <s v="USD"/>
    <n v="200000"/>
    <n v="200000"/>
    <x v="1"/>
    <x v="2"/>
    <x v="0"/>
    <x v="2"/>
    <s v="United States"/>
    <x v="2"/>
    <x v="1"/>
    <x v="1"/>
  </r>
  <r>
    <x v="1"/>
    <x v="17"/>
    <s v="Machine Learning and AI"/>
    <s v="USD"/>
    <n v="180000"/>
    <n v="180000"/>
    <x v="1"/>
    <x v="2"/>
    <x v="0"/>
    <x v="2"/>
    <s v="United States"/>
    <x v="2"/>
    <x v="1"/>
    <x v="1"/>
  </r>
  <r>
    <x v="1"/>
    <x v="68"/>
    <s v="Machine Learning and AI"/>
    <s v="USD"/>
    <n v="200000"/>
    <n v="200000"/>
    <x v="1"/>
    <x v="2"/>
    <x v="0"/>
    <x v="2"/>
    <s v="United States"/>
    <x v="2"/>
    <x v="1"/>
    <x v="1"/>
  </r>
  <r>
    <x v="1"/>
    <x v="2"/>
    <s v="Data Science and Research"/>
    <s v="USD"/>
    <n v="204100"/>
    <n v="204100"/>
    <x v="1"/>
    <x v="1"/>
    <x v="0"/>
    <x v="1"/>
    <s v="United States"/>
    <x v="1"/>
    <x v="1"/>
    <x v="1"/>
  </r>
  <r>
    <x v="1"/>
    <x v="2"/>
    <s v="Data Science and Research"/>
    <s v="USD"/>
    <n v="136100"/>
    <n v="136100"/>
    <x v="1"/>
    <x v="1"/>
    <x v="0"/>
    <x v="1"/>
    <s v="United States"/>
    <x v="1"/>
    <x v="0"/>
    <x v="0"/>
  </r>
  <r>
    <x v="1"/>
    <x v="7"/>
    <s v="Leadership and Management"/>
    <s v="USD"/>
    <n v="250000"/>
    <n v="250000"/>
    <x v="1"/>
    <x v="1"/>
    <x v="0"/>
    <x v="1"/>
    <s v="United States"/>
    <x v="1"/>
    <x v="1"/>
    <x v="1"/>
  </r>
  <r>
    <x v="1"/>
    <x v="7"/>
    <s v="Leadership and Management"/>
    <s v="USD"/>
    <n v="63000"/>
    <n v="63000"/>
    <x v="1"/>
    <x v="1"/>
    <x v="0"/>
    <x v="1"/>
    <s v="United States"/>
    <x v="1"/>
    <x v="0"/>
    <x v="0"/>
  </r>
  <r>
    <x v="1"/>
    <x v="2"/>
    <s v="Data Science and Research"/>
    <s v="GBP"/>
    <n v="96000"/>
    <n v="118208"/>
    <x v="2"/>
    <x v="0"/>
    <x v="0"/>
    <x v="1"/>
    <s v="United Kingdom"/>
    <x v="1"/>
    <x v="0"/>
    <x v="0"/>
  </r>
  <r>
    <x v="1"/>
    <x v="2"/>
    <s v="Data Science and Research"/>
    <s v="GBP"/>
    <n v="90000"/>
    <n v="110820"/>
    <x v="2"/>
    <x v="0"/>
    <x v="0"/>
    <x v="1"/>
    <s v="United Kingdom"/>
    <x v="1"/>
    <x v="0"/>
    <x v="0"/>
  </r>
  <r>
    <x v="3"/>
    <x v="114"/>
    <s v="Machine Learning and AI"/>
    <s v="DKK"/>
    <n v="120000"/>
    <n v="19073"/>
    <x v="65"/>
    <x v="3"/>
    <x v="1"/>
    <x v="0"/>
    <s v="Denmark"/>
    <x v="0"/>
    <x v="0"/>
    <x v="0"/>
  </r>
  <r>
    <x v="1"/>
    <x v="33"/>
    <s v="Data Management and Strategy"/>
    <s v="USD"/>
    <n v="95000"/>
    <n v="95000"/>
    <x v="1"/>
    <x v="1"/>
    <x v="0"/>
    <x v="2"/>
    <s v="United States"/>
    <x v="1"/>
    <x v="0"/>
    <x v="0"/>
  </r>
  <r>
    <x v="1"/>
    <x v="33"/>
    <s v="Data Management and Strategy"/>
    <s v="USD"/>
    <n v="70000"/>
    <n v="70000"/>
    <x v="1"/>
    <x v="1"/>
    <x v="0"/>
    <x v="2"/>
    <s v="United States"/>
    <x v="1"/>
    <x v="0"/>
    <x v="0"/>
  </r>
  <r>
    <x v="1"/>
    <x v="73"/>
    <s v="Machine Learning and AI"/>
    <s v="USD"/>
    <n v="75000"/>
    <n v="75000"/>
    <x v="66"/>
    <x v="0"/>
    <x v="0"/>
    <x v="2"/>
    <s v="United States"/>
    <x v="1"/>
    <x v="0"/>
    <x v="0"/>
  </r>
  <r>
    <x v="1"/>
    <x v="6"/>
    <s v="Data Analysis"/>
    <s v="USD"/>
    <n v="113000"/>
    <n v="113000"/>
    <x v="1"/>
    <x v="0"/>
    <x v="0"/>
    <x v="1"/>
    <s v="United States"/>
    <x v="0"/>
    <x v="0"/>
    <x v="0"/>
  </r>
  <r>
    <x v="1"/>
    <x v="2"/>
    <s v="Data Science and Research"/>
    <s v="USD"/>
    <n v="170000"/>
    <n v="170000"/>
    <x v="1"/>
    <x v="1"/>
    <x v="0"/>
    <x v="2"/>
    <s v="United States"/>
    <x v="1"/>
    <x v="1"/>
    <x v="1"/>
  </r>
  <r>
    <x v="1"/>
    <x v="117"/>
    <s v="Leadership and Management"/>
    <s v="USD"/>
    <n v="113000"/>
    <n v="113000"/>
    <x v="1"/>
    <x v="0"/>
    <x v="0"/>
    <x v="2"/>
    <s v="United States"/>
    <x v="0"/>
    <x v="0"/>
    <x v="0"/>
  </r>
  <r>
    <x v="1"/>
    <x v="100"/>
    <s v="Data Analysis"/>
    <s v="USD"/>
    <n v="140000"/>
    <n v="140000"/>
    <x v="1"/>
    <x v="0"/>
    <x v="0"/>
    <x v="2"/>
    <s v="United States"/>
    <x v="1"/>
    <x v="0"/>
    <x v="0"/>
  </r>
  <r>
    <x v="3"/>
    <x v="6"/>
    <s v="Data Analysis"/>
    <s v="USD"/>
    <n v="50000"/>
    <n v="50000"/>
    <x v="31"/>
    <x v="1"/>
    <x v="0"/>
    <x v="2"/>
    <s v="Philippines"/>
    <x v="2"/>
    <x v="0"/>
    <x v="0"/>
  </r>
  <r>
    <x v="1"/>
    <x v="34"/>
    <s v="Data Analysis"/>
    <s v="AUD"/>
    <n v="77000"/>
    <n v="53368"/>
    <x v="15"/>
    <x v="0"/>
    <x v="0"/>
    <x v="2"/>
    <s v="Australia"/>
    <x v="1"/>
    <x v="0"/>
    <x v="0"/>
  </r>
  <r>
    <x v="1"/>
    <x v="77"/>
    <s v="Data Science and Research"/>
    <s v="EUR"/>
    <n v="28500"/>
    <n v="29944"/>
    <x v="14"/>
    <x v="1"/>
    <x v="0"/>
    <x v="0"/>
    <s v="Portugal"/>
    <x v="2"/>
    <x v="2"/>
    <x v="0"/>
  </r>
  <r>
    <x v="1"/>
    <x v="2"/>
    <s v="Data Science and Research"/>
    <s v="USD"/>
    <n v="160000"/>
    <n v="160000"/>
    <x v="1"/>
    <x v="1"/>
    <x v="0"/>
    <x v="1"/>
    <s v="United States"/>
    <x v="0"/>
    <x v="1"/>
    <x v="1"/>
  </r>
  <r>
    <x v="1"/>
    <x v="2"/>
    <s v="Data Science and Research"/>
    <s v="USD"/>
    <n v="119300"/>
    <n v="119300"/>
    <x v="1"/>
    <x v="1"/>
    <x v="0"/>
    <x v="1"/>
    <s v="United States"/>
    <x v="0"/>
    <x v="0"/>
    <x v="0"/>
  </r>
  <r>
    <x v="1"/>
    <x v="11"/>
    <s v="Data Science and Research"/>
    <s v="USD"/>
    <n v="145000"/>
    <n v="145000"/>
    <x v="1"/>
    <x v="0"/>
    <x v="0"/>
    <x v="0"/>
    <s v="United States"/>
    <x v="0"/>
    <x v="0"/>
    <x v="0"/>
  </r>
  <r>
    <x v="1"/>
    <x v="4"/>
    <s v="Data Engineering"/>
    <s v="USD"/>
    <n v="90000"/>
    <n v="90000"/>
    <x v="1"/>
    <x v="1"/>
    <x v="0"/>
    <x v="1"/>
    <s v="United States"/>
    <x v="1"/>
    <x v="0"/>
    <x v="0"/>
  </r>
  <r>
    <x v="1"/>
    <x v="58"/>
    <s v="Data Engineering"/>
    <s v="USD"/>
    <n v="146200"/>
    <n v="146200"/>
    <x v="1"/>
    <x v="1"/>
    <x v="0"/>
    <x v="2"/>
    <s v="United States"/>
    <x v="1"/>
    <x v="0"/>
    <x v="0"/>
  </r>
  <r>
    <x v="1"/>
    <x v="58"/>
    <s v="Data Engineering"/>
    <s v="USD"/>
    <n v="124270"/>
    <n v="124270"/>
    <x v="1"/>
    <x v="1"/>
    <x v="0"/>
    <x v="2"/>
    <s v="United States"/>
    <x v="1"/>
    <x v="0"/>
    <x v="0"/>
  </r>
  <r>
    <x v="1"/>
    <x v="2"/>
    <s v="Data Science and Research"/>
    <s v="USD"/>
    <n v="225000"/>
    <n v="225000"/>
    <x v="1"/>
    <x v="0"/>
    <x v="0"/>
    <x v="1"/>
    <s v="United States"/>
    <x v="1"/>
    <x v="1"/>
    <x v="1"/>
  </r>
  <r>
    <x v="1"/>
    <x v="2"/>
    <s v="Data Science and Research"/>
    <s v="USD"/>
    <n v="160000"/>
    <n v="160000"/>
    <x v="1"/>
    <x v="0"/>
    <x v="0"/>
    <x v="1"/>
    <s v="United States"/>
    <x v="1"/>
    <x v="1"/>
    <x v="1"/>
  </r>
  <r>
    <x v="1"/>
    <x v="2"/>
    <s v="Data Science and Research"/>
    <s v="EUR"/>
    <n v="52000"/>
    <n v="54634"/>
    <x v="10"/>
    <x v="0"/>
    <x v="0"/>
    <x v="2"/>
    <s v="Netherlands"/>
    <x v="2"/>
    <x v="0"/>
    <x v="0"/>
  </r>
  <r>
    <x v="1"/>
    <x v="4"/>
    <s v="Data Engineering"/>
    <s v="USD"/>
    <n v="185800"/>
    <n v="185800"/>
    <x v="3"/>
    <x v="1"/>
    <x v="0"/>
    <x v="2"/>
    <s v="Canada"/>
    <x v="1"/>
    <x v="1"/>
    <x v="1"/>
  </r>
  <r>
    <x v="1"/>
    <x v="4"/>
    <s v="Data Engineering"/>
    <s v="USD"/>
    <n v="137400"/>
    <n v="137400"/>
    <x v="3"/>
    <x v="1"/>
    <x v="0"/>
    <x v="2"/>
    <s v="Canada"/>
    <x v="1"/>
    <x v="0"/>
    <x v="0"/>
  </r>
  <r>
    <x v="1"/>
    <x v="7"/>
    <s v="Leadership and Management"/>
    <s v="USD"/>
    <n v="245000"/>
    <n v="245000"/>
    <x v="1"/>
    <x v="1"/>
    <x v="0"/>
    <x v="1"/>
    <s v="United States"/>
    <x v="1"/>
    <x v="1"/>
    <x v="1"/>
  </r>
  <r>
    <x v="1"/>
    <x v="7"/>
    <s v="Leadership and Management"/>
    <s v="USD"/>
    <n v="180000"/>
    <n v="180000"/>
    <x v="1"/>
    <x v="1"/>
    <x v="0"/>
    <x v="1"/>
    <s v="United States"/>
    <x v="1"/>
    <x v="1"/>
    <x v="1"/>
  </r>
  <r>
    <x v="1"/>
    <x v="7"/>
    <s v="Leadership and Management"/>
    <s v="USD"/>
    <n v="203500"/>
    <n v="203500"/>
    <x v="1"/>
    <x v="1"/>
    <x v="0"/>
    <x v="1"/>
    <s v="United States"/>
    <x v="1"/>
    <x v="1"/>
    <x v="1"/>
  </r>
  <r>
    <x v="1"/>
    <x v="7"/>
    <s v="Leadership and Management"/>
    <s v="USD"/>
    <n v="152000"/>
    <n v="152000"/>
    <x v="1"/>
    <x v="1"/>
    <x v="0"/>
    <x v="1"/>
    <s v="United States"/>
    <x v="1"/>
    <x v="1"/>
    <x v="1"/>
  </r>
  <r>
    <x v="1"/>
    <x v="4"/>
    <s v="Data Engineering"/>
    <s v="USD"/>
    <n v="250000"/>
    <n v="250000"/>
    <x v="1"/>
    <x v="1"/>
    <x v="0"/>
    <x v="1"/>
    <s v="United States"/>
    <x v="1"/>
    <x v="1"/>
    <x v="1"/>
  </r>
  <r>
    <x v="1"/>
    <x v="4"/>
    <s v="Data Engineering"/>
    <s v="USD"/>
    <n v="63000"/>
    <n v="63000"/>
    <x v="1"/>
    <x v="1"/>
    <x v="0"/>
    <x v="1"/>
    <s v="United States"/>
    <x v="1"/>
    <x v="0"/>
    <x v="0"/>
  </r>
  <r>
    <x v="1"/>
    <x v="47"/>
    <s v="Machine Learning and AI"/>
    <s v="USD"/>
    <n v="186000"/>
    <n v="186000"/>
    <x v="1"/>
    <x v="1"/>
    <x v="0"/>
    <x v="2"/>
    <s v="United States"/>
    <x v="1"/>
    <x v="1"/>
    <x v="1"/>
  </r>
  <r>
    <x v="1"/>
    <x v="47"/>
    <s v="Machine Learning and AI"/>
    <s v="USD"/>
    <n v="148800"/>
    <n v="148800"/>
    <x v="1"/>
    <x v="1"/>
    <x v="0"/>
    <x v="2"/>
    <s v="United States"/>
    <x v="1"/>
    <x v="0"/>
    <x v="0"/>
  </r>
  <r>
    <x v="1"/>
    <x v="5"/>
    <s v="Machine Learning and AI"/>
    <s v="GBP"/>
    <n v="104000"/>
    <n v="128058"/>
    <x v="2"/>
    <x v="0"/>
    <x v="0"/>
    <x v="0"/>
    <s v="United Kingdom"/>
    <x v="0"/>
    <x v="0"/>
    <x v="0"/>
  </r>
  <r>
    <x v="1"/>
    <x v="2"/>
    <s v="Data Science and Research"/>
    <s v="USD"/>
    <n v="82000"/>
    <n v="82000"/>
    <x v="1"/>
    <x v="3"/>
    <x v="0"/>
    <x v="1"/>
    <s v="United States"/>
    <x v="0"/>
    <x v="0"/>
    <x v="0"/>
  </r>
  <r>
    <x v="1"/>
    <x v="2"/>
    <s v="Data Science and Research"/>
    <s v="USD"/>
    <n v="110000"/>
    <n v="110000"/>
    <x v="67"/>
    <x v="3"/>
    <x v="1"/>
    <x v="2"/>
    <s v="France"/>
    <x v="1"/>
    <x v="0"/>
    <x v="0"/>
  </r>
  <r>
    <x v="1"/>
    <x v="73"/>
    <s v="Machine Learning and AI"/>
    <s v="USD"/>
    <n v="173000"/>
    <n v="173000"/>
    <x v="1"/>
    <x v="0"/>
    <x v="0"/>
    <x v="0"/>
    <s v="United States"/>
    <x v="1"/>
    <x v="1"/>
    <x v="1"/>
  </r>
  <r>
    <x v="1"/>
    <x v="5"/>
    <s v="Machine Learning and AI"/>
    <s v="USD"/>
    <n v="186000"/>
    <n v="186000"/>
    <x v="1"/>
    <x v="1"/>
    <x v="0"/>
    <x v="2"/>
    <s v="United States"/>
    <x v="1"/>
    <x v="1"/>
    <x v="1"/>
  </r>
  <r>
    <x v="1"/>
    <x v="5"/>
    <s v="Machine Learning and AI"/>
    <s v="USD"/>
    <n v="148800"/>
    <n v="148800"/>
    <x v="1"/>
    <x v="1"/>
    <x v="0"/>
    <x v="2"/>
    <s v="United States"/>
    <x v="1"/>
    <x v="0"/>
    <x v="0"/>
  </r>
  <r>
    <x v="1"/>
    <x v="44"/>
    <s v="Data Science and Research"/>
    <s v="USD"/>
    <n v="158000"/>
    <n v="158000"/>
    <x v="1"/>
    <x v="0"/>
    <x v="0"/>
    <x v="2"/>
    <s v="United States"/>
    <x v="1"/>
    <x v="1"/>
    <x v="1"/>
  </r>
  <r>
    <x v="1"/>
    <x v="44"/>
    <s v="Data Science and Research"/>
    <s v="USD"/>
    <n v="134000"/>
    <n v="134000"/>
    <x v="1"/>
    <x v="0"/>
    <x v="0"/>
    <x v="2"/>
    <s v="United States"/>
    <x v="1"/>
    <x v="0"/>
    <x v="0"/>
  </r>
  <r>
    <x v="1"/>
    <x v="7"/>
    <s v="Leadership and Management"/>
    <s v="USD"/>
    <n v="200000"/>
    <n v="200000"/>
    <x v="1"/>
    <x v="2"/>
    <x v="0"/>
    <x v="2"/>
    <s v="United States"/>
    <x v="1"/>
    <x v="1"/>
    <x v="1"/>
  </r>
  <r>
    <x v="1"/>
    <x v="7"/>
    <s v="Leadership and Management"/>
    <s v="USD"/>
    <n v="150000"/>
    <n v="150000"/>
    <x v="1"/>
    <x v="2"/>
    <x v="0"/>
    <x v="2"/>
    <s v="United States"/>
    <x v="1"/>
    <x v="0"/>
    <x v="1"/>
  </r>
  <r>
    <x v="1"/>
    <x v="6"/>
    <s v="Data Analysis"/>
    <s v="USD"/>
    <n v="216200"/>
    <n v="216200"/>
    <x v="1"/>
    <x v="1"/>
    <x v="0"/>
    <x v="1"/>
    <s v="United States"/>
    <x v="1"/>
    <x v="1"/>
    <x v="1"/>
  </r>
  <r>
    <x v="1"/>
    <x v="6"/>
    <s v="Data Analysis"/>
    <s v="USD"/>
    <n v="144100"/>
    <n v="144100"/>
    <x v="1"/>
    <x v="1"/>
    <x v="0"/>
    <x v="1"/>
    <s v="United States"/>
    <x v="1"/>
    <x v="0"/>
    <x v="0"/>
  </r>
  <r>
    <x v="1"/>
    <x v="2"/>
    <s v="Data Science and Research"/>
    <s v="EUR"/>
    <n v="110000"/>
    <n v="115573"/>
    <x v="10"/>
    <x v="0"/>
    <x v="0"/>
    <x v="1"/>
    <s v="Netherlands"/>
    <x v="1"/>
    <x v="0"/>
    <x v="0"/>
  </r>
  <r>
    <x v="1"/>
    <x v="2"/>
    <s v="Data Science and Research"/>
    <s v="EUR"/>
    <n v="85000"/>
    <n v="89306"/>
    <x v="10"/>
    <x v="0"/>
    <x v="0"/>
    <x v="1"/>
    <s v="Netherlands"/>
    <x v="1"/>
    <x v="0"/>
    <x v="0"/>
  </r>
  <r>
    <x v="1"/>
    <x v="58"/>
    <s v="Data Engineering"/>
    <s v="USD"/>
    <n v="250000"/>
    <n v="250000"/>
    <x v="1"/>
    <x v="1"/>
    <x v="0"/>
    <x v="1"/>
    <s v="United States"/>
    <x v="1"/>
    <x v="1"/>
    <x v="1"/>
  </r>
  <r>
    <x v="1"/>
    <x v="58"/>
    <s v="Data Engineering"/>
    <s v="USD"/>
    <n v="63000"/>
    <n v="63000"/>
    <x v="1"/>
    <x v="1"/>
    <x v="0"/>
    <x v="1"/>
    <s v="United States"/>
    <x v="1"/>
    <x v="0"/>
    <x v="0"/>
  </r>
  <r>
    <x v="1"/>
    <x v="5"/>
    <s v="Machine Learning and AI"/>
    <s v="USD"/>
    <n v="135000"/>
    <n v="135000"/>
    <x v="1"/>
    <x v="1"/>
    <x v="0"/>
    <x v="2"/>
    <s v="United States"/>
    <x v="1"/>
    <x v="0"/>
    <x v="0"/>
  </r>
  <r>
    <x v="1"/>
    <x v="5"/>
    <s v="Machine Learning and AI"/>
    <s v="USD"/>
    <n v="85000"/>
    <n v="85000"/>
    <x v="1"/>
    <x v="1"/>
    <x v="0"/>
    <x v="2"/>
    <s v="United States"/>
    <x v="1"/>
    <x v="0"/>
    <x v="0"/>
  </r>
  <r>
    <x v="1"/>
    <x v="44"/>
    <s v="Data Science and Research"/>
    <s v="USD"/>
    <n v="206000"/>
    <n v="206000"/>
    <x v="1"/>
    <x v="1"/>
    <x v="0"/>
    <x v="2"/>
    <s v="United States"/>
    <x v="1"/>
    <x v="1"/>
    <x v="1"/>
  </r>
  <r>
    <x v="1"/>
    <x v="44"/>
    <s v="Data Science and Research"/>
    <s v="USD"/>
    <n v="175100"/>
    <n v="175100"/>
    <x v="1"/>
    <x v="1"/>
    <x v="0"/>
    <x v="2"/>
    <s v="United States"/>
    <x v="1"/>
    <x v="1"/>
    <x v="1"/>
  </r>
  <r>
    <x v="1"/>
    <x v="5"/>
    <s v="Machine Learning and AI"/>
    <s v="USD"/>
    <n v="189650"/>
    <n v="189650"/>
    <x v="1"/>
    <x v="1"/>
    <x v="0"/>
    <x v="1"/>
    <s v="United States"/>
    <x v="1"/>
    <x v="1"/>
    <x v="1"/>
  </r>
  <r>
    <x v="1"/>
    <x v="5"/>
    <s v="Machine Learning and AI"/>
    <s v="USD"/>
    <n v="164996"/>
    <n v="164996"/>
    <x v="1"/>
    <x v="1"/>
    <x v="0"/>
    <x v="1"/>
    <s v="United States"/>
    <x v="1"/>
    <x v="1"/>
    <x v="1"/>
  </r>
  <r>
    <x v="1"/>
    <x v="4"/>
    <s v="Data Engineering"/>
    <s v="USD"/>
    <n v="154000"/>
    <n v="154000"/>
    <x v="1"/>
    <x v="1"/>
    <x v="0"/>
    <x v="2"/>
    <s v="United States"/>
    <x v="1"/>
    <x v="1"/>
    <x v="1"/>
  </r>
  <r>
    <x v="1"/>
    <x v="4"/>
    <s v="Data Engineering"/>
    <s v="USD"/>
    <n v="126000"/>
    <n v="126000"/>
    <x v="1"/>
    <x v="1"/>
    <x v="0"/>
    <x v="2"/>
    <s v="United States"/>
    <x v="1"/>
    <x v="0"/>
    <x v="0"/>
  </r>
  <r>
    <x v="1"/>
    <x v="5"/>
    <s v="Machine Learning and AI"/>
    <s v="USD"/>
    <n v="200000"/>
    <n v="200000"/>
    <x v="1"/>
    <x v="1"/>
    <x v="0"/>
    <x v="2"/>
    <s v="United States"/>
    <x v="0"/>
    <x v="1"/>
    <x v="1"/>
  </r>
  <r>
    <x v="1"/>
    <x v="5"/>
    <s v="Machine Learning and AI"/>
    <s v="USD"/>
    <n v="150000"/>
    <n v="150000"/>
    <x v="1"/>
    <x v="1"/>
    <x v="0"/>
    <x v="2"/>
    <s v="United States"/>
    <x v="0"/>
    <x v="0"/>
    <x v="1"/>
  </r>
  <r>
    <x v="1"/>
    <x v="7"/>
    <s v="Leadership and Management"/>
    <s v="USD"/>
    <n v="135000"/>
    <n v="135000"/>
    <x v="1"/>
    <x v="1"/>
    <x v="0"/>
    <x v="2"/>
    <s v="United States"/>
    <x v="1"/>
    <x v="0"/>
    <x v="0"/>
  </r>
  <r>
    <x v="1"/>
    <x v="4"/>
    <s v="Data Engineering"/>
    <s v="GBP"/>
    <n v="80000"/>
    <n v="98506"/>
    <x v="2"/>
    <x v="0"/>
    <x v="0"/>
    <x v="1"/>
    <s v="United Kingdom"/>
    <x v="1"/>
    <x v="0"/>
    <x v="0"/>
  </r>
  <r>
    <x v="1"/>
    <x v="4"/>
    <s v="Data Engineering"/>
    <s v="GBP"/>
    <n v="60000"/>
    <n v="73880"/>
    <x v="2"/>
    <x v="0"/>
    <x v="0"/>
    <x v="1"/>
    <s v="United Kingdom"/>
    <x v="1"/>
    <x v="0"/>
    <x v="0"/>
  </r>
  <r>
    <x v="1"/>
    <x v="6"/>
    <s v="Data Analysis"/>
    <s v="USD"/>
    <n v="117000"/>
    <n v="117000"/>
    <x v="1"/>
    <x v="1"/>
    <x v="0"/>
    <x v="2"/>
    <s v="United States"/>
    <x v="1"/>
    <x v="0"/>
    <x v="0"/>
  </r>
  <r>
    <x v="1"/>
    <x v="6"/>
    <s v="Data Analysis"/>
    <s v="USD"/>
    <n v="99450"/>
    <n v="99450"/>
    <x v="1"/>
    <x v="1"/>
    <x v="0"/>
    <x v="2"/>
    <s v="United States"/>
    <x v="1"/>
    <x v="0"/>
    <x v="0"/>
  </r>
  <r>
    <x v="1"/>
    <x v="4"/>
    <s v="Data Engineering"/>
    <s v="USD"/>
    <n v="200000"/>
    <n v="200000"/>
    <x v="64"/>
    <x v="1"/>
    <x v="0"/>
    <x v="2"/>
    <s v="Puerto Rico"/>
    <x v="1"/>
    <x v="1"/>
    <x v="1"/>
  </r>
  <r>
    <x v="1"/>
    <x v="4"/>
    <s v="Data Engineering"/>
    <s v="USD"/>
    <n v="135000"/>
    <n v="135000"/>
    <x v="64"/>
    <x v="1"/>
    <x v="0"/>
    <x v="2"/>
    <s v="Puerto Rico"/>
    <x v="1"/>
    <x v="0"/>
    <x v="0"/>
  </r>
  <r>
    <x v="1"/>
    <x v="5"/>
    <s v="Machine Learning and AI"/>
    <s v="USD"/>
    <n v="193900"/>
    <n v="193900"/>
    <x v="1"/>
    <x v="1"/>
    <x v="0"/>
    <x v="1"/>
    <s v="United States"/>
    <x v="1"/>
    <x v="1"/>
    <x v="1"/>
  </r>
  <r>
    <x v="1"/>
    <x v="5"/>
    <s v="Machine Learning and AI"/>
    <s v="USD"/>
    <n v="129300"/>
    <n v="129300"/>
    <x v="1"/>
    <x v="1"/>
    <x v="0"/>
    <x v="1"/>
    <s v="United States"/>
    <x v="1"/>
    <x v="0"/>
    <x v="0"/>
  </r>
  <r>
    <x v="1"/>
    <x v="5"/>
    <s v="Machine Learning and AI"/>
    <s v="GBP"/>
    <n v="45000"/>
    <n v="55410"/>
    <x v="2"/>
    <x v="3"/>
    <x v="0"/>
    <x v="2"/>
    <s v="United Kingdom"/>
    <x v="2"/>
    <x v="2"/>
    <x v="0"/>
  </r>
  <r>
    <x v="1"/>
    <x v="6"/>
    <s v="Data Analysis"/>
    <s v="GBP"/>
    <n v="70000"/>
    <n v="86193"/>
    <x v="2"/>
    <x v="1"/>
    <x v="0"/>
    <x v="1"/>
    <s v="United Kingdom"/>
    <x v="1"/>
    <x v="0"/>
    <x v="0"/>
  </r>
  <r>
    <x v="1"/>
    <x v="6"/>
    <s v="Data Analysis"/>
    <s v="GBP"/>
    <n v="50000"/>
    <n v="61566"/>
    <x v="2"/>
    <x v="1"/>
    <x v="0"/>
    <x v="1"/>
    <s v="United Kingdom"/>
    <x v="1"/>
    <x v="0"/>
    <x v="0"/>
  </r>
  <r>
    <x v="1"/>
    <x v="6"/>
    <s v="Data Analysis"/>
    <s v="USD"/>
    <n v="175000"/>
    <n v="175000"/>
    <x v="1"/>
    <x v="1"/>
    <x v="0"/>
    <x v="2"/>
    <s v="United States"/>
    <x v="1"/>
    <x v="1"/>
    <x v="1"/>
  </r>
  <r>
    <x v="1"/>
    <x v="6"/>
    <s v="Data Analysis"/>
    <s v="USD"/>
    <n v="130000"/>
    <n v="130000"/>
    <x v="1"/>
    <x v="1"/>
    <x v="0"/>
    <x v="2"/>
    <s v="United States"/>
    <x v="1"/>
    <x v="0"/>
    <x v="0"/>
  </r>
  <r>
    <x v="1"/>
    <x v="4"/>
    <s v="Data Engineering"/>
    <s v="USD"/>
    <n v="188100"/>
    <n v="188100"/>
    <x v="1"/>
    <x v="1"/>
    <x v="0"/>
    <x v="1"/>
    <s v="United States"/>
    <x v="1"/>
    <x v="1"/>
    <x v="1"/>
  </r>
  <r>
    <x v="1"/>
    <x v="4"/>
    <s v="Data Engineering"/>
    <s v="USD"/>
    <n v="139860"/>
    <n v="139860"/>
    <x v="1"/>
    <x v="1"/>
    <x v="0"/>
    <x v="1"/>
    <s v="United States"/>
    <x v="1"/>
    <x v="0"/>
    <x v="0"/>
  </r>
  <r>
    <x v="1"/>
    <x v="5"/>
    <s v="Machine Learning and AI"/>
    <s v="USD"/>
    <n v="248700"/>
    <n v="248700"/>
    <x v="1"/>
    <x v="1"/>
    <x v="0"/>
    <x v="1"/>
    <s v="United States"/>
    <x v="1"/>
    <x v="1"/>
    <x v="1"/>
  </r>
  <r>
    <x v="1"/>
    <x v="5"/>
    <s v="Machine Learning and AI"/>
    <s v="USD"/>
    <n v="167100"/>
    <n v="167100"/>
    <x v="1"/>
    <x v="1"/>
    <x v="0"/>
    <x v="1"/>
    <s v="United States"/>
    <x v="1"/>
    <x v="1"/>
    <x v="1"/>
  </r>
  <r>
    <x v="1"/>
    <x v="34"/>
    <s v="Data Analysis"/>
    <s v="EUR"/>
    <n v="48000"/>
    <n v="50432"/>
    <x v="0"/>
    <x v="0"/>
    <x v="0"/>
    <x v="2"/>
    <s v="Germany"/>
    <x v="2"/>
    <x v="2"/>
    <x v="0"/>
  </r>
  <r>
    <x v="1"/>
    <x v="2"/>
    <s v="Data Science and Research"/>
    <s v="USD"/>
    <n v="205000"/>
    <n v="205000"/>
    <x v="1"/>
    <x v="1"/>
    <x v="0"/>
    <x v="1"/>
    <s v="United States"/>
    <x v="1"/>
    <x v="1"/>
    <x v="1"/>
  </r>
  <r>
    <x v="1"/>
    <x v="1"/>
    <s v="Data Architecture and Modeling"/>
    <s v="USD"/>
    <n v="141300"/>
    <n v="141300"/>
    <x v="1"/>
    <x v="1"/>
    <x v="0"/>
    <x v="1"/>
    <s v="United States"/>
    <x v="1"/>
    <x v="0"/>
    <x v="0"/>
  </r>
  <r>
    <x v="1"/>
    <x v="1"/>
    <s v="Data Architecture and Modeling"/>
    <s v="USD"/>
    <n v="102100"/>
    <n v="102100"/>
    <x v="1"/>
    <x v="1"/>
    <x v="0"/>
    <x v="1"/>
    <s v="United States"/>
    <x v="1"/>
    <x v="0"/>
    <x v="0"/>
  </r>
  <r>
    <x v="1"/>
    <x v="6"/>
    <s v="Data Analysis"/>
    <s v="USD"/>
    <n v="50000"/>
    <n v="50000"/>
    <x v="47"/>
    <x v="3"/>
    <x v="0"/>
    <x v="2"/>
    <s v="Argentina"/>
    <x v="0"/>
    <x v="0"/>
    <x v="0"/>
  </r>
  <r>
    <x v="1"/>
    <x v="2"/>
    <s v="Data Science and Research"/>
    <s v="EUR"/>
    <n v="80000"/>
    <n v="84053"/>
    <x v="38"/>
    <x v="3"/>
    <x v="0"/>
    <x v="2"/>
    <s v="Belgium"/>
    <x v="0"/>
    <x v="0"/>
    <x v="0"/>
  </r>
  <r>
    <x v="1"/>
    <x v="77"/>
    <s v="Data Science and Research"/>
    <s v="GBP"/>
    <n v="50000"/>
    <n v="61566"/>
    <x v="2"/>
    <x v="0"/>
    <x v="0"/>
    <x v="0"/>
    <s v="United Kingdom"/>
    <x v="2"/>
    <x v="0"/>
    <x v="0"/>
  </r>
  <r>
    <x v="1"/>
    <x v="1"/>
    <s v="Data Architecture and Modeling"/>
    <s v="USD"/>
    <n v="250000"/>
    <n v="250000"/>
    <x v="1"/>
    <x v="1"/>
    <x v="0"/>
    <x v="1"/>
    <s v="United States"/>
    <x v="1"/>
    <x v="1"/>
    <x v="1"/>
  </r>
  <r>
    <x v="1"/>
    <x v="1"/>
    <s v="Data Architecture and Modeling"/>
    <s v="USD"/>
    <n v="63000"/>
    <n v="63000"/>
    <x v="1"/>
    <x v="1"/>
    <x v="0"/>
    <x v="1"/>
    <s v="United States"/>
    <x v="1"/>
    <x v="0"/>
    <x v="0"/>
  </r>
  <r>
    <x v="1"/>
    <x v="44"/>
    <s v="Data Science and Research"/>
    <s v="USD"/>
    <n v="189500"/>
    <n v="189500"/>
    <x v="1"/>
    <x v="1"/>
    <x v="0"/>
    <x v="2"/>
    <s v="United States"/>
    <x v="0"/>
    <x v="1"/>
    <x v="1"/>
  </r>
  <r>
    <x v="1"/>
    <x v="44"/>
    <s v="Data Science and Research"/>
    <s v="USD"/>
    <n v="140100"/>
    <n v="140100"/>
    <x v="1"/>
    <x v="1"/>
    <x v="0"/>
    <x v="2"/>
    <s v="United States"/>
    <x v="0"/>
    <x v="0"/>
    <x v="0"/>
  </r>
  <r>
    <x v="1"/>
    <x v="4"/>
    <s v="Data Engineering"/>
    <s v="USD"/>
    <n v="177600"/>
    <n v="177600"/>
    <x v="1"/>
    <x v="1"/>
    <x v="0"/>
    <x v="2"/>
    <s v="United States"/>
    <x v="0"/>
    <x v="1"/>
    <x v="1"/>
  </r>
  <r>
    <x v="1"/>
    <x v="4"/>
    <s v="Data Engineering"/>
    <s v="USD"/>
    <n v="131300"/>
    <n v="131300"/>
    <x v="1"/>
    <x v="1"/>
    <x v="0"/>
    <x v="2"/>
    <s v="United States"/>
    <x v="0"/>
    <x v="0"/>
    <x v="0"/>
  </r>
  <r>
    <x v="1"/>
    <x v="4"/>
    <s v="Data Engineering"/>
    <s v="USD"/>
    <n v="24000"/>
    <n v="24000"/>
    <x v="1"/>
    <x v="0"/>
    <x v="0"/>
    <x v="1"/>
    <s v="United States"/>
    <x v="1"/>
    <x v="2"/>
    <x v="0"/>
  </r>
  <r>
    <x v="1"/>
    <x v="5"/>
    <s v="Machine Learning and AI"/>
    <s v="USD"/>
    <n v="202900"/>
    <n v="202900"/>
    <x v="1"/>
    <x v="1"/>
    <x v="0"/>
    <x v="2"/>
    <s v="United States"/>
    <x v="0"/>
    <x v="1"/>
    <x v="1"/>
  </r>
  <r>
    <x v="1"/>
    <x v="4"/>
    <s v="Data Engineering"/>
    <s v="USD"/>
    <n v="115000"/>
    <n v="115000"/>
    <x v="1"/>
    <x v="1"/>
    <x v="0"/>
    <x v="2"/>
    <s v="United States"/>
    <x v="1"/>
    <x v="0"/>
    <x v="0"/>
  </r>
  <r>
    <x v="1"/>
    <x v="5"/>
    <s v="Machine Learning and AI"/>
    <s v="USD"/>
    <n v="115000"/>
    <n v="115000"/>
    <x v="1"/>
    <x v="3"/>
    <x v="0"/>
    <x v="0"/>
    <s v="United States"/>
    <x v="0"/>
    <x v="0"/>
    <x v="0"/>
  </r>
  <r>
    <x v="1"/>
    <x v="5"/>
    <s v="Machine Learning and AI"/>
    <s v="USD"/>
    <n v="193900"/>
    <n v="193900"/>
    <x v="1"/>
    <x v="0"/>
    <x v="0"/>
    <x v="1"/>
    <s v="United States"/>
    <x v="1"/>
    <x v="1"/>
    <x v="1"/>
  </r>
  <r>
    <x v="1"/>
    <x v="5"/>
    <s v="Machine Learning and AI"/>
    <s v="USD"/>
    <n v="129300"/>
    <n v="129300"/>
    <x v="1"/>
    <x v="0"/>
    <x v="0"/>
    <x v="1"/>
    <s v="United States"/>
    <x v="1"/>
    <x v="0"/>
    <x v="0"/>
  </r>
  <r>
    <x v="1"/>
    <x v="2"/>
    <s v="Data Science and Research"/>
    <s v="USD"/>
    <n v="140000"/>
    <n v="140000"/>
    <x v="1"/>
    <x v="1"/>
    <x v="0"/>
    <x v="2"/>
    <s v="United States"/>
    <x v="0"/>
    <x v="0"/>
    <x v="0"/>
  </r>
  <r>
    <x v="1"/>
    <x v="6"/>
    <s v="Data Analysis"/>
    <s v="USD"/>
    <n v="216200"/>
    <n v="216200"/>
    <x v="1"/>
    <x v="0"/>
    <x v="0"/>
    <x v="1"/>
    <s v="United States"/>
    <x v="1"/>
    <x v="1"/>
    <x v="1"/>
  </r>
  <r>
    <x v="1"/>
    <x v="6"/>
    <s v="Data Analysis"/>
    <s v="USD"/>
    <n v="144100"/>
    <n v="144100"/>
    <x v="1"/>
    <x v="0"/>
    <x v="0"/>
    <x v="1"/>
    <s v="United States"/>
    <x v="1"/>
    <x v="0"/>
    <x v="0"/>
  </r>
  <r>
    <x v="1"/>
    <x v="17"/>
    <s v="Machine Learning and AI"/>
    <s v="USD"/>
    <n v="216000"/>
    <n v="216000"/>
    <x v="1"/>
    <x v="1"/>
    <x v="0"/>
    <x v="1"/>
    <s v="United States"/>
    <x v="1"/>
    <x v="1"/>
    <x v="1"/>
  </r>
  <r>
    <x v="1"/>
    <x v="17"/>
    <s v="Machine Learning and AI"/>
    <s v="USD"/>
    <n v="144000"/>
    <n v="144000"/>
    <x v="1"/>
    <x v="1"/>
    <x v="0"/>
    <x v="1"/>
    <s v="United States"/>
    <x v="1"/>
    <x v="0"/>
    <x v="0"/>
  </r>
  <r>
    <x v="1"/>
    <x v="6"/>
    <s v="Data Analysis"/>
    <s v="USD"/>
    <n v="150000"/>
    <n v="150000"/>
    <x v="1"/>
    <x v="3"/>
    <x v="0"/>
    <x v="2"/>
    <s v="United States"/>
    <x v="0"/>
    <x v="0"/>
    <x v="1"/>
  </r>
  <r>
    <x v="1"/>
    <x v="70"/>
    <s v="Data Science and Research"/>
    <s v="USD"/>
    <n v="50000"/>
    <n v="50000"/>
    <x v="53"/>
    <x v="3"/>
    <x v="0"/>
    <x v="0"/>
    <s v="Austria"/>
    <x v="1"/>
    <x v="0"/>
    <x v="0"/>
  </r>
  <r>
    <x v="3"/>
    <x v="122"/>
    <s v="Data Architecture and Modeling"/>
    <s v="USD"/>
    <n v="250000"/>
    <n v="250000"/>
    <x v="1"/>
    <x v="1"/>
    <x v="0"/>
    <x v="0"/>
    <s v="United States"/>
    <x v="0"/>
    <x v="1"/>
    <x v="1"/>
  </r>
  <r>
    <x v="1"/>
    <x v="11"/>
    <s v="Data Science and Research"/>
    <s v="EUR"/>
    <n v="80000"/>
    <n v="84053"/>
    <x v="10"/>
    <x v="2"/>
    <x v="0"/>
    <x v="1"/>
    <s v="Netherlands"/>
    <x v="0"/>
    <x v="0"/>
    <x v="0"/>
  </r>
  <r>
    <x v="1"/>
    <x v="2"/>
    <s v="Data Science and Research"/>
    <s v="GBP"/>
    <n v="107000"/>
    <n v="131752"/>
    <x v="2"/>
    <x v="0"/>
    <x v="0"/>
    <x v="2"/>
    <s v="United Kingdom"/>
    <x v="1"/>
    <x v="0"/>
    <x v="0"/>
  </r>
  <r>
    <x v="1"/>
    <x v="7"/>
    <s v="Leadership and Management"/>
    <s v="USD"/>
    <n v="48000"/>
    <n v="48000"/>
    <x v="47"/>
    <x v="1"/>
    <x v="0"/>
    <x v="2"/>
    <s v="United States"/>
    <x v="2"/>
    <x v="2"/>
    <x v="0"/>
  </r>
  <r>
    <x v="1"/>
    <x v="44"/>
    <s v="Data Science and Research"/>
    <s v="USD"/>
    <n v="260500"/>
    <n v="260500"/>
    <x v="1"/>
    <x v="2"/>
    <x v="0"/>
    <x v="1"/>
    <s v="United States"/>
    <x v="1"/>
    <x v="1"/>
    <x v="1"/>
  </r>
  <r>
    <x v="1"/>
    <x v="44"/>
    <s v="Data Science and Research"/>
    <s v="USD"/>
    <n v="175100"/>
    <n v="175100"/>
    <x v="1"/>
    <x v="2"/>
    <x v="0"/>
    <x v="1"/>
    <s v="United States"/>
    <x v="1"/>
    <x v="1"/>
    <x v="1"/>
  </r>
  <r>
    <x v="1"/>
    <x v="6"/>
    <s v="Data Analysis"/>
    <s v="USD"/>
    <n v="55000"/>
    <n v="55000"/>
    <x v="1"/>
    <x v="3"/>
    <x v="0"/>
    <x v="2"/>
    <s v="United States"/>
    <x v="2"/>
    <x v="0"/>
    <x v="0"/>
  </r>
  <r>
    <x v="1"/>
    <x v="6"/>
    <s v="Data Analysis"/>
    <s v="USD"/>
    <n v="130000"/>
    <n v="130000"/>
    <x v="1"/>
    <x v="0"/>
    <x v="0"/>
    <x v="2"/>
    <s v="United States"/>
    <x v="1"/>
    <x v="0"/>
    <x v="0"/>
  </r>
  <r>
    <x v="1"/>
    <x v="73"/>
    <s v="Machine Learning and AI"/>
    <s v="EUR"/>
    <n v="73400"/>
    <n v="77119"/>
    <x v="8"/>
    <x v="1"/>
    <x v="0"/>
    <x v="2"/>
    <s v="United Kingdom"/>
    <x v="0"/>
    <x v="0"/>
    <x v="0"/>
  </r>
  <r>
    <x v="1"/>
    <x v="2"/>
    <s v="Data Science and Research"/>
    <s v="EUR"/>
    <n v="49500"/>
    <n v="52008"/>
    <x v="38"/>
    <x v="3"/>
    <x v="0"/>
    <x v="0"/>
    <s v="Belgium"/>
    <x v="2"/>
    <x v="2"/>
    <x v="0"/>
  </r>
  <r>
    <x v="1"/>
    <x v="4"/>
    <s v="Data Engineering"/>
    <s v="USD"/>
    <n v="206699"/>
    <n v="206699"/>
    <x v="1"/>
    <x v="1"/>
    <x v="0"/>
    <x v="1"/>
    <s v="United States"/>
    <x v="1"/>
    <x v="1"/>
    <x v="1"/>
  </r>
  <r>
    <x v="1"/>
    <x v="4"/>
    <s v="Data Engineering"/>
    <s v="USD"/>
    <n v="99100"/>
    <n v="99100"/>
    <x v="1"/>
    <x v="1"/>
    <x v="0"/>
    <x v="1"/>
    <s v="United States"/>
    <x v="1"/>
    <x v="0"/>
    <x v="0"/>
  </r>
  <r>
    <x v="1"/>
    <x v="7"/>
    <s v="Leadership and Management"/>
    <s v="USD"/>
    <n v="200000"/>
    <n v="200000"/>
    <x v="1"/>
    <x v="0"/>
    <x v="0"/>
    <x v="1"/>
    <s v="United States"/>
    <x v="1"/>
    <x v="1"/>
    <x v="1"/>
  </r>
  <r>
    <x v="1"/>
    <x v="7"/>
    <s v="Leadership and Management"/>
    <s v="USD"/>
    <n v="54000"/>
    <n v="54000"/>
    <x v="1"/>
    <x v="0"/>
    <x v="0"/>
    <x v="1"/>
    <s v="United States"/>
    <x v="1"/>
    <x v="0"/>
    <x v="0"/>
  </r>
  <r>
    <x v="1"/>
    <x v="7"/>
    <s v="Leadership and Management"/>
    <s v="USD"/>
    <n v="130000"/>
    <n v="130000"/>
    <x v="1"/>
    <x v="3"/>
    <x v="0"/>
    <x v="0"/>
    <s v="United States"/>
    <x v="0"/>
    <x v="0"/>
    <x v="0"/>
  </r>
  <r>
    <x v="1"/>
    <x v="4"/>
    <s v="Data Engineering"/>
    <s v="USD"/>
    <n v="100000"/>
    <n v="100000"/>
    <x v="1"/>
    <x v="1"/>
    <x v="0"/>
    <x v="1"/>
    <s v="United States"/>
    <x v="0"/>
    <x v="0"/>
    <x v="0"/>
  </r>
  <r>
    <x v="1"/>
    <x v="4"/>
    <s v="Data Engineering"/>
    <s v="USD"/>
    <n v="80000"/>
    <n v="80000"/>
    <x v="1"/>
    <x v="1"/>
    <x v="0"/>
    <x v="1"/>
    <s v="United States"/>
    <x v="0"/>
    <x v="0"/>
    <x v="0"/>
  </r>
  <r>
    <x v="1"/>
    <x v="2"/>
    <s v="Data Science and Research"/>
    <s v="USD"/>
    <n v="100000"/>
    <n v="100000"/>
    <x v="1"/>
    <x v="1"/>
    <x v="0"/>
    <x v="1"/>
    <s v="United States"/>
    <x v="0"/>
    <x v="0"/>
    <x v="0"/>
  </r>
  <r>
    <x v="1"/>
    <x v="33"/>
    <s v="Data Management and Strategy"/>
    <s v="USD"/>
    <n v="221300"/>
    <n v="221300"/>
    <x v="1"/>
    <x v="1"/>
    <x v="0"/>
    <x v="2"/>
    <s v="United States"/>
    <x v="0"/>
    <x v="1"/>
    <x v="1"/>
  </r>
  <r>
    <x v="1"/>
    <x v="33"/>
    <s v="Data Management and Strategy"/>
    <s v="USD"/>
    <n v="148700"/>
    <n v="148700"/>
    <x v="1"/>
    <x v="1"/>
    <x v="0"/>
    <x v="2"/>
    <s v="United States"/>
    <x v="0"/>
    <x v="0"/>
    <x v="0"/>
  </r>
  <r>
    <x v="1"/>
    <x v="5"/>
    <s v="Machine Learning and AI"/>
    <s v="USD"/>
    <n v="30000"/>
    <n v="30000"/>
    <x v="2"/>
    <x v="3"/>
    <x v="0"/>
    <x v="2"/>
    <s v="United Kingdom"/>
    <x v="0"/>
    <x v="2"/>
    <x v="0"/>
  </r>
  <r>
    <x v="1"/>
    <x v="6"/>
    <s v="Data Analysis"/>
    <s v="EUR"/>
    <n v="27000"/>
    <n v="28368"/>
    <x v="8"/>
    <x v="3"/>
    <x v="0"/>
    <x v="0"/>
    <s v="France"/>
    <x v="1"/>
    <x v="2"/>
    <x v="0"/>
  </r>
  <r>
    <x v="1"/>
    <x v="4"/>
    <s v="Data Engineering"/>
    <s v="GBP"/>
    <n v="74000"/>
    <n v="91118"/>
    <x v="2"/>
    <x v="0"/>
    <x v="0"/>
    <x v="1"/>
    <s v="United Kingdom"/>
    <x v="1"/>
    <x v="0"/>
    <x v="0"/>
  </r>
  <r>
    <x v="1"/>
    <x v="4"/>
    <s v="Data Engineering"/>
    <s v="GBP"/>
    <n v="50000"/>
    <n v="61566"/>
    <x v="2"/>
    <x v="0"/>
    <x v="0"/>
    <x v="1"/>
    <s v="United Kingdom"/>
    <x v="1"/>
    <x v="0"/>
    <x v="0"/>
  </r>
  <r>
    <x v="1"/>
    <x v="2"/>
    <s v="Data Science and Research"/>
    <s v="EUR"/>
    <n v="58000"/>
    <n v="60938"/>
    <x v="0"/>
    <x v="0"/>
    <x v="0"/>
    <x v="2"/>
    <s v="Germany"/>
    <x v="2"/>
    <x v="0"/>
    <x v="0"/>
  </r>
  <r>
    <x v="1"/>
    <x v="44"/>
    <s v="Data Science and Research"/>
    <s v="USD"/>
    <n v="249260"/>
    <n v="249260"/>
    <x v="1"/>
    <x v="1"/>
    <x v="0"/>
    <x v="1"/>
    <s v="United States"/>
    <x v="1"/>
    <x v="1"/>
    <x v="1"/>
  </r>
  <r>
    <x v="1"/>
    <x v="44"/>
    <s v="Data Science and Research"/>
    <s v="USD"/>
    <n v="185400"/>
    <n v="185400"/>
    <x v="1"/>
    <x v="1"/>
    <x v="0"/>
    <x v="1"/>
    <s v="United States"/>
    <x v="1"/>
    <x v="1"/>
    <x v="1"/>
  </r>
  <r>
    <x v="1"/>
    <x v="2"/>
    <s v="Data Science and Research"/>
    <s v="GBP"/>
    <n v="65000"/>
    <n v="80036"/>
    <x v="2"/>
    <x v="0"/>
    <x v="0"/>
    <x v="0"/>
    <s v="United Kingdom"/>
    <x v="1"/>
    <x v="0"/>
    <x v="0"/>
  </r>
  <r>
    <x v="1"/>
    <x v="6"/>
    <s v="Data Analysis"/>
    <s v="USD"/>
    <n v="128875"/>
    <n v="128875"/>
    <x v="1"/>
    <x v="1"/>
    <x v="0"/>
    <x v="2"/>
    <s v="United States"/>
    <x v="1"/>
    <x v="0"/>
    <x v="0"/>
  </r>
  <r>
    <x v="1"/>
    <x v="6"/>
    <s v="Data Analysis"/>
    <s v="USD"/>
    <n v="93700"/>
    <n v="93700"/>
    <x v="1"/>
    <x v="1"/>
    <x v="0"/>
    <x v="2"/>
    <s v="United States"/>
    <x v="1"/>
    <x v="0"/>
    <x v="0"/>
  </r>
  <r>
    <x v="1"/>
    <x v="5"/>
    <s v="Machine Learning and AI"/>
    <s v="USD"/>
    <n v="100000"/>
    <n v="100000"/>
    <x v="1"/>
    <x v="1"/>
    <x v="0"/>
    <x v="2"/>
    <s v="United States"/>
    <x v="1"/>
    <x v="0"/>
    <x v="0"/>
  </r>
  <r>
    <x v="1"/>
    <x v="6"/>
    <s v="Data Analysis"/>
    <s v="USD"/>
    <n v="136260"/>
    <n v="136260"/>
    <x v="1"/>
    <x v="1"/>
    <x v="0"/>
    <x v="2"/>
    <s v="United States"/>
    <x v="1"/>
    <x v="0"/>
    <x v="0"/>
  </r>
  <r>
    <x v="1"/>
    <x v="6"/>
    <s v="Data Analysis"/>
    <s v="USD"/>
    <n v="109280"/>
    <n v="109280"/>
    <x v="1"/>
    <x v="1"/>
    <x v="0"/>
    <x v="2"/>
    <s v="United States"/>
    <x v="1"/>
    <x v="0"/>
    <x v="0"/>
  </r>
  <r>
    <x v="1"/>
    <x v="2"/>
    <s v="Data Science and Research"/>
    <s v="USD"/>
    <n v="160000"/>
    <n v="160000"/>
    <x v="1"/>
    <x v="1"/>
    <x v="0"/>
    <x v="2"/>
    <s v="United States"/>
    <x v="0"/>
    <x v="1"/>
    <x v="1"/>
  </r>
  <r>
    <x v="1"/>
    <x v="2"/>
    <s v="Data Science and Research"/>
    <s v="USD"/>
    <n v="92000"/>
    <n v="92000"/>
    <x v="1"/>
    <x v="1"/>
    <x v="0"/>
    <x v="2"/>
    <s v="United States"/>
    <x v="0"/>
    <x v="0"/>
    <x v="0"/>
  </r>
  <r>
    <x v="1"/>
    <x v="4"/>
    <s v="Data Engineering"/>
    <s v="GBP"/>
    <n v="110000"/>
    <n v="135446"/>
    <x v="2"/>
    <x v="0"/>
    <x v="0"/>
    <x v="1"/>
    <s v="United Kingdom"/>
    <x v="1"/>
    <x v="0"/>
    <x v="0"/>
  </r>
  <r>
    <x v="1"/>
    <x v="4"/>
    <s v="Data Engineering"/>
    <s v="GBP"/>
    <n v="85000"/>
    <n v="104663"/>
    <x v="2"/>
    <x v="0"/>
    <x v="0"/>
    <x v="1"/>
    <s v="United Kingdom"/>
    <x v="1"/>
    <x v="0"/>
    <x v="0"/>
  </r>
  <r>
    <x v="1"/>
    <x v="4"/>
    <s v="Data Engineering"/>
    <s v="USD"/>
    <n v="129000"/>
    <n v="129000"/>
    <x v="1"/>
    <x v="3"/>
    <x v="0"/>
    <x v="2"/>
    <s v="United States"/>
    <x v="0"/>
    <x v="0"/>
    <x v="0"/>
  </r>
  <r>
    <x v="1"/>
    <x v="4"/>
    <s v="Data Engineering"/>
    <s v="USD"/>
    <n v="86000"/>
    <n v="86000"/>
    <x v="1"/>
    <x v="3"/>
    <x v="0"/>
    <x v="2"/>
    <s v="United States"/>
    <x v="0"/>
    <x v="0"/>
    <x v="0"/>
  </r>
  <r>
    <x v="1"/>
    <x v="50"/>
    <s v="Data Analysis"/>
    <s v="USD"/>
    <n v="100000"/>
    <n v="100000"/>
    <x v="1"/>
    <x v="1"/>
    <x v="0"/>
    <x v="2"/>
    <s v="United States"/>
    <x v="0"/>
    <x v="0"/>
    <x v="0"/>
  </r>
  <r>
    <x v="1"/>
    <x v="2"/>
    <s v="Data Science and Research"/>
    <s v="USD"/>
    <n v="25000"/>
    <n v="25000"/>
    <x v="30"/>
    <x v="0"/>
    <x v="0"/>
    <x v="0"/>
    <s v="Turkey"/>
    <x v="1"/>
    <x v="2"/>
    <x v="0"/>
  </r>
  <r>
    <x v="1"/>
    <x v="6"/>
    <s v="Data Analysis"/>
    <s v="SGD"/>
    <n v="90000"/>
    <n v="65257"/>
    <x v="54"/>
    <x v="0"/>
    <x v="0"/>
    <x v="0"/>
    <s v="Singapore"/>
    <x v="1"/>
    <x v="0"/>
    <x v="0"/>
  </r>
  <r>
    <x v="1"/>
    <x v="68"/>
    <s v="Machine Learning and AI"/>
    <s v="USD"/>
    <n v="200000"/>
    <n v="200000"/>
    <x v="1"/>
    <x v="0"/>
    <x v="0"/>
    <x v="2"/>
    <s v="United States"/>
    <x v="1"/>
    <x v="1"/>
    <x v="1"/>
  </r>
  <r>
    <x v="1"/>
    <x v="101"/>
    <s v="Machine Learning and AI"/>
    <s v="USD"/>
    <n v="180000"/>
    <n v="180000"/>
    <x v="1"/>
    <x v="3"/>
    <x v="0"/>
    <x v="2"/>
    <s v="United States"/>
    <x v="0"/>
    <x v="1"/>
    <x v="1"/>
  </r>
  <r>
    <x v="1"/>
    <x v="2"/>
    <s v="Data Science and Research"/>
    <s v="USD"/>
    <n v="153000"/>
    <n v="153000"/>
    <x v="1"/>
    <x v="0"/>
    <x v="0"/>
    <x v="2"/>
    <s v="United States"/>
    <x v="0"/>
    <x v="1"/>
    <x v="1"/>
  </r>
  <r>
    <x v="1"/>
    <x v="6"/>
    <s v="Data Analysis"/>
    <s v="USD"/>
    <n v="150075"/>
    <n v="150075"/>
    <x v="1"/>
    <x v="1"/>
    <x v="0"/>
    <x v="2"/>
    <s v="United States"/>
    <x v="1"/>
    <x v="1"/>
    <x v="1"/>
  </r>
  <r>
    <x v="1"/>
    <x v="6"/>
    <s v="Data Analysis"/>
    <s v="USD"/>
    <n v="110925"/>
    <n v="110925"/>
    <x v="1"/>
    <x v="1"/>
    <x v="0"/>
    <x v="2"/>
    <s v="United States"/>
    <x v="1"/>
    <x v="0"/>
    <x v="0"/>
  </r>
  <r>
    <x v="1"/>
    <x v="17"/>
    <s v="Machine Learning and AI"/>
    <s v="USD"/>
    <n v="22800"/>
    <n v="22800"/>
    <x v="48"/>
    <x v="0"/>
    <x v="0"/>
    <x v="2"/>
    <s v="Egypt"/>
    <x v="1"/>
    <x v="2"/>
    <x v="0"/>
  </r>
  <r>
    <x v="2"/>
    <x v="6"/>
    <s v="Data Analysis"/>
    <s v="EUR"/>
    <n v="20000"/>
    <n v="22809"/>
    <x v="14"/>
    <x v="3"/>
    <x v="0"/>
    <x v="2"/>
    <s v="Portugal"/>
    <x v="1"/>
    <x v="2"/>
    <x v="0"/>
  </r>
  <r>
    <x v="1"/>
    <x v="6"/>
    <s v="Data Analysis"/>
    <s v="USD"/>
    <n v="15000"/>
    <n v="15000"/>
    <x v="68"/>
    <x v="3"/>
    <x v="0"/>
    <x v="1"/>
    <s v="Indonesia"/>
    <x v="0"/>
    <x v="2"/>
    <x v="0"/>
  </r>
  <r>
    <x v="1"/>
    <x v="44"/>
    <s v="Data Science and Research"/>
    <s v="AUD"/>
    <n v="193000"/>
    <n v="133766"/>
    <x v="15"/>
    <x v="1"/>
    <x v="0"/>
    <x v="2"/>
    <s v="Australia"/>
    <x v="0"/>
    <x v="1"/>
    <x v="1"/>
  </r>
  <r>
    <x v="1"/>
    <x v="5"/>
    <s v="Machine Learning and AI"/>
    <s v="USD"/>
    <n v="83000"/>
    <n v="83000"/>
    <x v="1"/>
    <x v="3"/>
    <x v="0"/>
    <x v="1"/>
    <s v="United States"/>
    <x v="0"/>
    <x v="0"/>
    <x v="0"/>
  </r>
  <r>
    <x v="1"/>
    <x v="2"/>
    <s v="Data Science and Research"/>
    <s v="USD"/>
    <n v="186000"/>
    <n v="186000"/>
    <x v="1"/>
    <x v="1"/>
    <x v="0"/>
    <x v="1"/>
    <s v="United States"/>
    <x v="1"/>
    <x v="1"/>
    <x v="1"/>
  </r>
  <r>
    <x v="1"/>
    <x v="2"/>
    <s v="Data Science and Research"/>
    <s v="USD"/>
    <n v="148800"/>
    <n v="148800"/>
    <x v="1"/>
    <x v="1"/>
    <x v="0"/>
    <x v="1"/>
    <s v="United States"/>
    <x v="1"/>
    <x v="0"/>
    <x v="0"/>
  </r>
  <r>
    <x v="1"/>
    <x v="6"/>
    <s v="Data Analysis"/>
    <s v="USD"/>
    <n v="112900"/>
    <n v="112900"/>
    <x v="1"/>
    <x v="1"/>
    <x v="0"/>
    <x v="1"/>
    <s v="United States"/>
    <x v="1"/>
    <x v="0"/>
    <x v="0"/>
  </r>
  <r>
    <x v="1"/>
    <x v="6"/>
    <s v="Data Analysis"/>
    <s v="USD"/>
    <n v="90320"/>
    <n v="90320"/>
    <x v="1"/>
    <x v="1"/>
    <x v="0"/>
    <x v="1"/>
    <s v="United States"/>
    <x v="1"/>
    <x v="0"/>
    <x v="0"/>
  </r>
  <r>
    <x v="1"/>
    <x v="27"/>
    <s v="Machine Learning and AI"/>
    <s v="USD"/>
    <n v="240000"/>
    <n v="240000"/>
    <x v="1"/>
    <x v="1"/>
    <x v="0"/>
    <x v="1"/>
    <s v="United States"/>
    <x v="1"/>
    <x v="1"/>
    <x v="1"/>
  </r>
  <r>
    <x v="1"/>
    <x v="27"/>
    <s v="Machine Learning and AI"/>
    <s v="USD"/>
    <n v="160000"/>
    <n v="160000"/>
    <x v="1"/>
    <x v="1"/>
    <x v="0"/>
    <x v="1"/>
    <s v="United States"/>
    <x v="1"/>
    <x v="1"/>
    <x v="1"/>
  </r>
  <r>
    <x v="1"/>
    <x v="44"/>
    <s v="Data Science and Research"/>
    <s v="USD"/>
    <n v="300000"/>
    <n v="300000"/>
    <x v="1"/>
    <x v="1"/>
    <x v="0"/>
    <x v="2"/>
    <s v="United States"/>
    <x v="1"/>
    <x v="1"/>
    <x v="1"/>
  </r>
  <r>
    <x v="1"/>
    <x v="44"/>
    <s v="Data Science and Research"/>
    <s v="USD"/>
    <n v="200000"/>
    <n v="200000"/>
    <x v="1"/>
    <x v="1"/>
    <x v="0"/>
    <x v="2"/>
    <s v="United States"/>
    <x v="1"/>
    <x v="1"/>
    <x v="1"/>
  </r>
  <r>
    <x v="1"/>
    <x v="4"/>
    <s v="Data Engineering"/>
    <s v="EUR"/>
    <n v="62500"/>
    <n v="65666"/>
    <x v="0"/>
    <x v="0"/>
    <x v="0"/>
    <x v="0"/>
    <s v="Germany"/>
    <x v="2"/>
    <x v="0"/>
    <x v="0"/>
  </r>
  <r>
    <x v="1"/>
    <x v="68"/>
    <s v="Machine Learning and AI"/>
    <s v="USD"/>
    <n v="200000"/>
    <n v="200000"/>
    <x v="22"/>
    <x v="0"/>
    <x v="0"/>
    <x v="2"/>
    <s v="United States"/>
    <x v="0"/>
    <x v="1"/>
    <x v="1"/>
  </r>
  <r>
    <x v="1"/>
    <x v="5"/>
    <s v="Machine Learning and AI"/>
    <s v="GBP"/>
    <n v="95000"/>
    <n v="116976"/>
    <x v="2"/>
    <x v="0"/>
    <x v="0"/>
    <x v="1"/>
    <s v="United Kingdom"/>
    <x v="1"/>
    <x v="0"/>
    <x v="0"/>
  </r>
  <r>
    <x v="1"/>
    <x v="5"/>
    <s v="Machine Learning and AI"/>
    <s v="GBP"/>
    <n v="75000"/>
    <n v="92350"/>
    <x v="2"/>
    <x v="0"/>
    <x v="0"/>
    <x v="1"/>
    <s v="United Kingdom"/>
    <x v="1"/>
    <x v="0"/>
    <x v="0"/>
  </r>
  <r>
    <x v="1"/>
    <x v="68"/>
    <s v="Machine Learning and AI"/>
    <s v="USD"/>
    <n v="120000"/>
    <n v="120000"/>
    <x v="1"/>
    <x v="0"/>
    <x v="0"/>
    <x v="1"/>
    <s v="United States"/>
    <x v="1"/>
    <x v="0"/>
    <x v="0"/>
  </r>
  <r>
    <x v="1"/>
    <x v="6"/>
    <s v="Data Analysis"/>
    <s v="USD"/>
    <n v="112900"/>
    <n v="112900"/>
    <x v="1"/>
    <x v="1"/>
    <x v="0"/>
    <x v="2"/>
    <s v="United States"/>
    <x v="1"/>
    <x v="0"/>
    <x v="0"/>
  </r>
  <r>
    <x v="1"/>
    <x v="6"/>
    <s v="Data Analysis"/>
    <s v="USD"/>
    <n v="90320"/>
    <n v="90320"/>
    <x v="1"/>
    <x v="1"/>
    <x v="0"/>
    <x v="2"/>
    <s v="United States"/>
    <x v="1"/>
    <x v="0"/>
    <x v="0"/>
  </r>
  <r>
    <x v="1"/>
    <x v="59"/>
    <s v="Leadership and Management"/>
    <s v="USD"/>
    <n v="145000"/>
    <n v="145000"/>
    <x v="1"/>
    <x v="1"/>
    <x v="0"/>
    <x v="2"/>
    <s v="United States"/>
    <x v="1"/>
    <x v="0"/>
    <x v="0"/>
  </r>
  <r>
    <x v="1"/>
    <x v="59"/>
    <s v="Leadership and Management"/>
    <s v="USD"/>
    <n v="105400"/>
    <n v="105400"/>
    <x v="1"/>
    <x v="1"/>
    <x v="0"/>
    <x v="2"/>
    <s v="United States"/>
    <x v="1"/>
    <x v="0"/>
    <x v="0"/>
  </r>
  <r>
    <x v="2"/>
    <x v="2"/>
    <s v="Data Science and Research"/>
    <s v="EUR"/>
    <n v="43200"/>
    <n v="49268"/>
    <x v="0"/>
    <x v="3"/>
    <x v="0"/>
    <x v="1"/>
    <s v="Germany"/>
    <x v="2"/>
    <x v="2"/>
    <x v="0"/>
  </r>
  <r>
    <x v="1"/>
    <x v="2"/>
    <s v="Data Science and Research"/>
    <s v="USD"/>
    <n v="215300"/>
    <n v="215300"/>
    <x v="1"/>
    <x v="1"/>
    <x v="0"/>
    <x v="2"/>
    <s v="United States"/>
    <x v="0"/>
    <x v="1"/>
    <x v="1"/>
  </r>
  <r>
    <x v="1"/>
    <x v="2"/>
    <s v="Data Science and Research"/>
    <s v="USD"/>
    <n v="158200"/>
    <n v="158200"/>
    <x v="1"/>
    <x v="1"/>
    <x v="0"/>
    <x v="2"/>
    <s v="United States"/>
    <x v="0"/>
    <x v="1"/>
    <x v="1"/>
  </r>
  <r>
    <x v="1"/>
    <x v="4"/>
    <s v="Data Engineering"/>
    <s v="USD"/>
    <n v="209100"/>
    <n v="209100"/>
    <x v="1"/>
    <x v="1"/>
    <x v="0"/>
    <x v="2"/>
    <s v="United States"/>
    <x v="0"/>
    <x v="1"/>
    <x v="1"/>
  </r>
  <r>
    <x v="1"/>
    <x v="4"/>
    <s v="Data Engineering"/>
    <s v="USD"/>
    <n v="154600"/>
    <n v="154600"/>
    <x v="1"/>
    <x v="1"/>
    <x v="0"/>
    <x v="2"/>
    <s v="United States"/>
    <x v="0"/>
    <x v="1"/>
    <x v="1"/>
  </r>
  <r>
    <x v="1"/>
    <x v="6"/>
    <s v="Data Analysis"/>
    <s v="USD"/>
    <n v="115934"/>
    <n v="115934"/>
    <x v="1"/>
    <x v="1"/>
    <x v="0"/>
    <x v="1"/>
    <s v="United States"/>
    <x v="1"/>
    <x v="0"/>
    <x v="0"/>
  </r>
  <r>
    <x v="1"/>
    <x v="6"/>
    <s v="Data Analysis"/>
    <s v="USD"/>
    <n v="81666"/>
    <n v="81666"/>
    <x v="1"/>
    <x v="1"/>
    <x v="0"/>
    <x v="1"/>
    <s v="United States"/>
    <x v="1"/>
    <x v="0"/>
    <x v="0"/>
  </r>
  <r>
    <x v="1"/>
    <x v="4"/>
    <s v="Data Engineering"/>
    <s v="USD"/>
    <n v="155000"/>
    <n v="155000"/>
    <x v="1"/>
    <x v="1"/>
    <x v="0"/>
    <x v="2"/>
    <s v="United States"/>
    <x v="1"/>
    <x v="1"/>
    <x v="1"/>
  </r>
  <r>
    <x v="1"/>
    <x v="5"/>
    <s v="Machine Learning and AI"/>
    <s v="EUR"/>
    <n v="80000"/>
    <n v="84053"/>
    <x v="8"/>
    <x v="0"/>
    <x v="0"/>
    <x v="2"/>
    <s v="Germany"/>
    <x v="1"/>
    <x v="0"/>
    <x v="0"/>
  </r>
  <r>
    <x v="1"/>
    <x v="6"/>
    <s v="Data Analysis"/>
    <s v="USD"/>
    <n v="164000"/>
    <n v="164000"/>
    <x v="1"/>
    <x v="1"/>
    <x v="0"/>
    <x v="1"/>
    <s v="United States"/>
    <x v="1"/>
    <x v="1"/>
    <x v="1"/>
  </r>
  <r>
    <x v="1"/>
    <x v="6"/>
    <s v="Data Analysis"/>
    <s v="USD"/>
    <n v="132000"/>
    <n v="132000"/>
    <x v="1"/>
    <x v="1"/>
    <x v="0"/>
    <x v="1"/>
    <s v="United States"/>
    <x v="1"/>
    <x v="0"/>
    <x v="0"/>
  </r>
  <r>
    <x v="1"/>
    <x v="2"/>
    <s v="Data Science and Research"/>
    <s v="USD"/>
    <n v="123000"/>
    <n v="123000"/>
    <x v="1"/>
    <x v="1"/>
    <x v="0"/>
    <x v="2"/>
    <s v="United States"/>
    <x v="1"/>
    <x v="0"/>
    <x v="0"/>
  </r>
  <r>
    <x v="1"/>
    <x v="58"/>
    <s v="Data Engineering"/>
    <s v="EUR"/>
    <n v="50000"/>
    <n v="52533"/>
    <x v="21"/>
    <x v="0"/>
    <x v="0"/>
    <x v="1"/>
    <s v="Greece"/>
    <x v="1"/>
    <x v="0"/>
    <x v="0"/>
  </r>
  <r>
    <x v="1"/>
    <x v="123"/>
    <s v="Data Engineering"/>
    <s v="CAD"/>
    <n v="150000"/>
    <n v="115222"/>
    <x v="3"/>
    <x v="2"/>
    <x v="0"/>
    <x v="2"/>
    <s v="Canada"/>
    <x v="2"/>
    <x v="0"/>
    <x v="1"/>
  </r>
  <r>
    <x v="1"/>
    <x v="4"/>
    <s v="Data Engineering"/>
    <s v="USD"/>
    <n v="165400"/>
    <n v="165400"/>
    <x v="1"/>
    <x v="1"/>
    <x v="0"/>
    <x v="2"/>
    <s v="United States"/>
    <x v="1"/>
    <x v="1"/>
    <x v="1"/>
  </r>
  <r>
    <x v="1"/>
    <x v="4"/>
    <s v="Data Engineering"/>
    <s v="USD"/>
    <n v="132320"/>
    <n v="132320"/>
    <x v="1"/>
    <x v="1"/>
    <x v="0"/>
    <x v="2"/>
    <s v="United States"/>
    <x v="1"/>
    <x v="0"/>
    <x v="0"/>
  </r>
  <r>
    <x v="1"/>
    <x v="1"/>
    <s v="Data Architecture and Modeling"/>
    <s v="USD"/>
    <n v="208775"/>
    <n v="208775"/>
    <x v="1"/>
    <x v="1"/>
    <x v="0"/>
    <x v="2"/>
    <s v="United States"/>
    <x v="1"/>
    <x v="1"/>
    <x v="1"/>
  </r>
  <r>
    <x v="1"/>
    <x v="1"/>
    <s v="Data Architecture and Modeling"/>
    <s v="USD"/>
    <n v="147800"/>
    <n v="147800"/>
    <x v="1"/>
    <x v="1"/>
    <x v="0"/>
    <x v="2"/>
    <s v="United States"/>
    <x v="1"/>
    <x v="0"/>
    <x v="0"/>
  </r>
  <r>
    <x v="1"/>
    <x v="4"/>
    <s v="Data Engineering"/>
    <s v="USD"/>
    <n v="136994"/>
    <n v="136994"/>
    <x v="1"/>
    <x v="1"/>
    <x v="0"/>
    <x v="2"/>
    <s v="United States"/>
    <x v="1"/>
    <x v="0"/>
    <x v="0"/>
  </r>
  <r>
    <x v="1"/>
    <x v="4"/>
    <s v="Data Engineering"/>
    <s v="USD"/>
    <n v="101570"/>
    <n v="101570"/>
    <x v="1"/>
    <x v="1"/>
    <x v="0"/>
    <x v="2"/>
    <s v="United States"/>
    <x v="1"/>
    <x v="0"/>
    <x v="0"/>
  </r>
  <r>
    <x v="1"/>
    <x v="5"/>
    <s v="Machine Learning and AI"/>
    <s v="GBP"/>
    <n v="28500"/>
    <n v="35093"/>
    <x v="2"/>
    <x v="3"/>
    <x v="0"/>
    <x v="2"/>
    <s v="United Kingdom"/>
    <x v="0"/>
    <x v="2"/>
    <x v="0"/>
  </r>
  <r>
    <x v="1"/>
    <x v="4"/>
    <s v="Data Engineering"/>
    <s v="USD"/>
    <n v="183600"/>
    <n v="183600"/>
    <x v="1"/>
    <x v="1"/>
    <x v="0"/>
    <x v="2"/>
    <s v="United States"/>
    <x v="0"/>
    <x v="1"/>
    <x v="1"/>
  </r>
  <r>
    <x v="1"/>
    <x v="4"/>
    <s v="Data Engineering"/>
    <s v="USD"/>
    <n v="100800"/>
    <n v="100800"/>
    <x v="1"/>
    <x v="1"/>
    <x v="0"/>
    <x v="2"/>
    <s v="United States"/>
    <x v="0"/>
    <x v="0"/>
    <x v="0"/>
  </r>
  <r>
    <x v="1"/>
    <x v="6"/>
    <s v="Data Analysis"/>
    <s v="GBP"/>
    <n v="40000"/>
    <n v="49253"/>
    <x v="2"/>
    <x v="0"/>
    <x v="0"/>
    <x v="2"/>
    <s v="United Kingdom"/>
    <x v="1"/>
    <x v="2"/>
    <x v="0"/>
  </r>
  <r>
    <x v="1"/>
    <x v="6"/>
    <s v="Data Analysis"/>
    <s v="GBP"/>
    <n v="30000"/>
    <n v="36940"/>
    <x v="2"/>
    <x v="0"/>
    <x v="0"/>
    <x v="2"/>
    <s v="United Kingdom"/>
    <x v="1"/>
    <x v="2"/>
    <x v="0"/>
  </r>
  <r>
    <x v="1"/>
    <x v="6"/>
    <s v="Data Analysis"/>
    <s v="EUR"/>
    <n v="40000"/>
    <n v="42026"/>
    <x v="4"/>
    <x v="0"/>
    <x v="0"/>
    <x v="2"/>
    <s v="Spain"/>
    <x v="1"/>
    <x v="2"/>
    <x v="0"/>
  </r>
  <r>
    <x v="1"/>
    <x v="6"/>
    <s v="Data Analysis"/>
    <s v="EUR"/>
    <n v="30000"/>
    <n v="31520"/>
    <x v="4"/>
    <x v="0"/>
    <x v="0"/>
    <x v="2"/>
    <s v="Spain"/>
    <x v="1"/>
    <x v="2"/>
    <x v="0"/>
  </r>
  <r>
    <x v="1"/>
    <x v="6"/>
    <s v="Data Analysis"/>
    <s v="EUR"/>
    <n v="40000"/>
    <n v="42026"/>
    <x v="21"/>
    <x v="0"/>
    <x v="0"/>
    <x v="2"/>
    <s v="Greece"/>
    <x v="1"/>
    <x v="2"/>
    <x v="0"/>
  </r>
  <r>
    <x v="1"/>
    <x v="6"/>
    <s v="Data Analysis"/>
    <s v="EUR"/>
    <n v="30000"/>
    <n v="31520"/>
    <x v="21"/>
    <x v="0"/>
    <x v="0"/>
    <x v="2"/>
    <s v="Greece"/>
    <x v="1"/>
    <x v="2"/>
    <x v="0"/>
  </r>
  <r>
    <x v="1"/>
    <x v="2"/>
    <s v="Data Science and Research"/>
    <s v="USD"/>
    <n v="215300"/>
    <n v="215300"/>
    <x v="1"/>
    <x v="1"/>
    <x v="0"/>
    <x v="1"/>
    <s v="United States"/>
    <x v="0"/>
    <x v="1"/>
    <x v="1"/>
  </r>
  <r>
    <x v="1"/>
    <x v="2"/>
    <s v="Data Science and Research"/>
    <s v="USD"/>
    <n v="140400"/>
    <n v="140400"/>
    <x v="1"/>
    <x v="1"/>
    <x v="0"/>
    <x v="1"/>
    <s v="United States"/>
    <x v="0"/>
    <x v="0"/>
    <x v="0"/>
  </r>
  <r>
    <x v="1"/>
    <x v="4"/>
    <s v="Data Engineering"/>
    <s v="EUR"/>
    <n v="60000"/>
    <n v="63040"/>
    <x v="4"/>
    <x v="0"/>
    <x v="0"/>
    <x v="2"/>
    <s v="Spain"/>
    <x v="1"/>
    <x v="0"/>
    <x v="0"/>
  </r>
  <r>
    <x v="1"/>
    <x v="4"/>
    <s v="Data Engineering"/>
    <s v="EUR"/>
    <n v="45000"/>
    <n v="47280"/>
    <x v="4"/>
    <x v="0"/>
    <x v="0"/>
    <x v="2"/>
    <s v="Spain"/>
    <x v="1"/>
    <x v="2"/>
    <x v="0"/>
  </r>
  <r>
    <x v="1"/>
    <x v="2"/>
    <s v="Data Science and Research"/>
    <s v="USD"/>
    <n v="260000"/>
    <n v="260000"/>
    <x v="1"/>
    <x v="1"/>
    <x v="0"/>
    <x v="2"/>
    <s v="United States"/>
    <x v="1"/>
    <x v="1"/>
    <x v="1"/>
  </r>
  <r>
    <x v="1"/>
    <x v="2"/>
    <s v="Data Science and Research"/>
    <s v="GBP"/>
    <n v="35000"/>
    <n v="43096"/>
    <x v="2"/>
    <x v="0"/>
    <x v="0"/>
    <x v="1"/>
    <s v="United Kingdom"/>
    <x v="1"/>
    <x v="2"/>
    <x v="0"/>
  </r>
  <r>
    <x v="1"/>
    <x v="4"/>
    <s v="Data Engineering"/>
    <s v="EUR"/>
    <n v="60000"/>
    <n v="63040"/>
    <x v="21"/>
    <x v="0"/>
    <x v="0"/>
    <x v="2"/>
    <s v="Greece"/>
    <x v="1"/>
    <x v="0"/>
    <x v="0"/>
  </r>
  <r>
    <x v="1"/>
    <x v="4"/>
    <s v="Data Engineering"/>
    <s v="EUR"/>
    <n v="45000"/>
    <n v="47280"/>
    <x v="21"/>
    <x v="0"/>
    <x v="0"/>
    <x v="2"/>
    <s v="Greece"/>
    <x v="1"/>
    <x v="2"/>
    <x v="0"/>
  </r>
  <r>
    <x v="1"/>
    <x v="4"/>
    <s v="Data Engineering"/>
    <s v="GBP"/>
    <n v="45000"/>
    <n v="55410"/>
    <x v="2"/>
    <x v="0"/>
    <x v="0"/>
    <x v="2"/>
    <s v="United Kingdom"/>
    <x v="1"/>
    <x v="2"/>
    <x v="0"/>
  </r>
  <r>
    <x v="3"/>
    <x v="5"/>
    <s v="Machine Learning and AI"/>
    <s v="EUR"/>
    <n v="43200"/>
    <n v="51064"/>
    <x v="18"/>
    <x v="0"/>
    <x v="0"/>
    <x v="0"/>
    <s v="Italy"/>
    <x v="0"/>
    <x v="2"/>
    <x v="0"/>
  </r>
  <r>
    <x v="1"/>
    <x v="14"/>
    <s v="Data Science and Research"/>
    <s v="USD"/>
    <n v="60000"/>
    <n v="60000"/>
    <x v="47"/>
    <x v="1"/>
    <x v="0"/>
    <x v="2"/>
    <s v="Mexico"/>
    <x v="0"/>
    <x v="0"/>
    <x v="0"/>
  </r>
  <r>
    <x v="1"/>
    <x v="4"/>
    <s v="Data Engineering"/>
    <s v="USD"/>
    <n v="82900"/>
    <n v="82900"/>
    <x v="1"/>
    <x v="0"/>
    <x v="0"/>
    <x v="1"/>
    <s v="United States"/>
    <x v="1"/>
    <x v="0"/>
    <x v="0"/>
  </r>
  <r>
    <x v="1"/>
    <x v="4"/>
    <s v="Data Engineering"/>
    <s v="USD"/>
    <n v="63900"/>
    <n v="63900"/>
    <x v="1"/>
    <x v="0"/>
    <x v="0"/>
    <x v="1"/>
    <s v="United States"/>
    <x v="1"/>
    <x v="0"/>
    <x v="0"/>
  </r>
  <r>
    <x v="1"/>
    <x v="17"/>
    <s v="Machine Learning and AI"/>
    <s v="USD"/>
    <n v="160000"/>
    <n v="160000"/>
    <x v="1"/>
    <x v="0"/>
    <x v="0"/>
    <x v="2"/>
    <s v="United States"/>
    <x v="0"/>
    <x v="1"/>
    <x v="1"/>
  </r>
  <r>
    <x v="1"/>
    <x v="17"/>
    <s v="Machine Learning and AI"/>
    <s v="USD"/>
    <n v="112300"/>
    <n v="112300"/>
    <x v="1"/>
    <x v="0"/>
    <x v="0"/>
    <x v="2"/>
    <s v="United States"/>
    <x v="0"/>
    <x v="0"/>
    <x v="0"/>
  </r>
  <r>
    <x v="1"/>
    <x v="44"/>
    <s v="Data Science and Research"/>
    <s v="USD"/>
    <n v="241000"/>
    <n v="241000"/>
    <x v="1"/>
    <x v="0"/>
    <x v="0"/>
    <x v="2"/>
    <s v="United States"/>
    <x v="1"/>
    <x v="1"/>
    <x v="1"/>
  </r>
  <r>
    <x v="1"/>
    <x v="44"/>
    <s v="Data Science and Research"/>
    <s v="USD"/>
    <n v="159000"/>
    <n v="159000"/>
    <x v="1"/>
    <x v="0"/>
    <x v="0"/>
    <x v="2"/>
    <s v="United States"/>
    <x v="1"/>
    <x v="1"/>
    <x v="1"/>
  </r>
  <r>
    <x v="1"/>
    <x v="2"/>
    <s v="Data Science and Research"/>
    <s v="USD"/>
    <n v="80000"/>
    <n v="80000"/>
    <x v="1"/>
    <x v="1"/>
    <x v="0"/>
    <x v="1"/>
    <s v="United States"/>
    <x v="1"/>
    <x v="0"/>
    <x v="0"/>
  </r>
  <r>
    <x v="1"/>
    <x v="6"/>
    <s v="Data Analysis"/>
    <s v="USD"/>
    <n v="58000"/>
    <n v="58000"/>
    <x v="1"/>
    <x v="0"/>
    <x v="0"/>
    <x v="1"/>
    <s v="United States"/>
    <x v="2"/>
    <x v="0"/>
    <x v="0"/>
  </r>
  <r>
    <x v="1"/>
    <x v="4"/>
    <s v="Data Engineering"/>
    <s v="USD"/>
    <n v="136000"/>
    <n v="136000"/>
    <x v="1"/>
    <x v="1"/>
    <x v="0"/>
    <x v="1"/>
    <s v="United States"/>
    <x v="1"/>
    <x v="0"/>
    <x v="0"/>
  </r>
  <r>
    <x v="1"/>
    <x v="4"/>
    <s v="Data Engineering"/>
    <s v="USD"/>
    <n v="108800"/>
    <n v="108800"/>
    <x v="1"/>
    <x v="1"/>
    <x v="0"/>
    <x v="1"/>
    <s v="United States"/>
    <x v="1"/>
    <x v="0"/>
    <x v="0"/>
  </r>
  <r>
    <x v="1"/>
    <x v="4"/>
    <s v="Data Engineering"/>
    <s v="USD"/>
    <n v="242000"/>
    <n v="242000"/>
    <x v="1"/>
    <x v="2"/>
    <x v="0"/>
    <x v="2"/>
    <s v="United States"/>
    <x v="1"/>
    <x v="1"/>
    <x v="1"/>
  </r>
  <r>
    <x v="1"/>
    <x v="4"/>
    <s v="Data Engineering"/>
    <s v="USD"/>
    <n v="200000"/>
    <n v="200000"/>
    <x v="1"/>
    <x v="2"/>
    <x v="0"/>
    <x v="2"/>
    <s v="United States"/>
    <x v="1"/>
    <x v="1"/>
    <x v="1"/>
  </r>
  <r>
    <x v="1"/>
    <x v="2"/>
    <s v="Data Science and Research"/>
    <s v="GBP"/>
    <n v="50000"/>
    <n v="61566"/>
    <x v="2"/>
    <x v="0"/>
    <x v="0"/>
    <x v="1"/>
    <s v="United Kingdom"/>
    <x v="1"/>
    <x v="0"/>
    <x v="0"/>
  </r>
  <r>
    <x v="1"/>
    <x v="2"/>
    <s v="Data Science and Research"/>
    <s v="GBP"/>
    <n v="30000"/>
    <n v="36940"/>
    <x v="2"/>
    <x v="0"/>
    <x v="0"/>
    <x v="1"/>
    <s v="United Kingdom"/>
    <x v="1"/>
    <x v="2"/>
    <x v="0"/>
  </r>
  <r>
    <x v="1"/>
    <x v="4"/>
    <s v="Data Engineering"/>
    <s v="GBP"/>
    <n v="40000"/>
    <n v="49253"/>
    <x v="2"/>
    <x v="0"/>
    <x v="0"/>
    <x v="1"/>
    <s v="United Kingdom"/>
    <x v="1"/>
    <x v="2"/>
    <x v="0"/>
  </r>
  <r>
    <x v="1"/>
    <x v="2"/>
    <s v="Data Science and Research"/>
    <s v="USD"/>
    <n v="165220"/>
    <n v="165220"/>
    <x v="1"/>
    <x v="1"/>
    <x v="0"/>
    <x v="2"/>
    <s v="United States"/>
    <x v="1"/>
    <x v="1"/>
    <x v="1"/>
  </r>
  <r>
    <x v="1"/>
    <x v="2"/>
    <s v="Data Science and Research"/>
    <s v="USD"/>
    <n v="120160"/>
    <n v="120160"/>
    <x v="1"/>
    <x v="1"/>
    <x v="0"/>
    <x v="2"/>
    <s v="United States"/>
    <x v="1"/>
    <x v="0"/>
    <x v="0"/>
  </r>
  <r>
    <x v="1"/>
    <x v="6"/>
    <s v="Data Analysis"/>
    <s v="USD"/>
    <n v="124190"/>
    <n v="124190"/>
    <x v="1"/>
    <x v="1"/>
    <x v="0"/>
    <x v="2"/>
    <s v="United States"/>
    <x v="1"/>
    <x v="0"/>
    <x v="0"/>
  </r>
  <r>
    <x v="1"/>
    <x v="4"/>
    <s v="Data Engineering"/>
    <s v="USD"/>
    <n v="181940"/>
    <n v="181940"/>
    <x v="1"/>
    <x v="1"/>
    <x v="0"/>
    <x v="1"/>
    <s v="United States"/>
    <x v="1"/>
    <x v="1"/>
    <x v="1"/>
  </r>
  <r>
    <x v="1"/>
    <x v="4"/>
    <s v="Data Engineering"/>
    <s v="USD"/>
    <n v="132320"/>
    <n v="132320"/>
    <x v="1"/>
    <x v="1"/>
    <x v="0"/>
    <x v="1"/>
    <s v="United States"/>
    <x v="1"/>
    <x v="0"/>
    <x v="0"/>
  </r>
  <r>
    <x v="1"/>
    <x v="4"/>
    <s v="Data Engineering"/>
    <s v="USD"/>
    <n v="220110"/>
    <n v="220110"/>
    <x v="1"/>
    <x v="1"/>
    <x v="0"/>
    <x v="1"/>
    <s v="United States"/>
    <x v="1"/>
    <x v="1"/>
    <x v="1"/>
  </r>
  <r>
    <x v="1"/>
    <x v="4"/>
    <s v="Data Engineering"/>
    <s v="USD"/>
    <n v="160080"/>
    <n v="160080"/>
    <x v="1"/>
    <x v="1"/>
    <x v="0"/>
    <x v="1"/>
    <s v="United States"/>
    <x v="1"/>
    <x v="1"/>
    <x v="1"/>
  </r>
  <r>
    <x v="1"/>
    <x v="2"/>
    <s v="Data Science and Research"/>
    <s v="USD"/>
    <n v="180000"/>
    <n v="180000"/>
    <x v="1"/>
    <x v="1"/>
    <x v="0"/>
    <x v="1"/>
    <s v="United States"/>
    <x v="0"/>
    <x v="1"/>
    <x v="1"/>
  </r>
  <r>
    <x v="1"/>
    <x v="2"/>
    <s v="Data Science and Research"/>
    <s v="USD"/>
    <n v="120000"/>
    <n v="120000"/>
    <x v="1"/>
    <x v="1"/>
    <x v="0"/>
    <x v="1"/>
    <s v="United States"/>
    <x v="0"/>
    <x v="0"/>
    <x v="0"/>
  </r>
  <r>
    <x v="1"/>
    <x v="6"/>
    <s v="Data Analysis"/>
    <s v="USD"/>
    <n v="126500"/>
    <n v="126500"/>
    <x v="1"/>
    <x v="0"/>
    <x v="0"/>
    <x v="1"/>
    <s v="United States"/>
    <x v="1"/>
    <x v="0"/>
    <x v="0"/>
  </r>
  <r>
    <x v="1"/>
    <x v="6"/>
    <s v="Data Analysis"/>
    <s v="USD"/>
    <n v="106260"/>
    <n v="106260"/>
    <x v="1"/>
    <x v="0"/>
    <x v="0"/>
    <x v="1"/>
    <s v="United States"/>
    <x v="1"/>
    <x v="0"/>
    <x v="0"/>
  </r>
  <r>
    <x v="1"/>
    <x v="6"/>
    <s v="Data Analysis"/>
    <s v="USD"/>
    <n v="116000"/>
    <n v="116000"/>
    <x v="1"/>
    <x v="1"/>
    <x v="0"/>
    <x v="1"/>
    <s v="United States"/>
    <x v="1"/>
    <x v="0"/>
    <x v="0"/>
  </r>
  <r>
    <x v="1"/>
    <x v="6"/>
    <s v="Data Analysis"/>
    <s v="USD"/>
    <n v="155000"/>
    <n v="155000"/>
    <x v="1"/>
    <x v="1"/>
    <x v="0"/>
    <x v="2"/>
    <s v="United States"/>
    <x v="1"/>
    <x v="1"/>
    <x v="1"/>
  </r>
  <r>
    <x v="1"/>
    <x v="6"/>
    <s v="Data Analysis"/>
    <s v="USD"/>
    <n v="120600"/>
    <n v="120600"/>
    <x v="1"/>
    <x v="1"/>
    <x v="0"/>
    <x v="2"/>
    <s v="United States"/>
    <x v="1"/>
    <x v="0"/>
    <x v="0"/>
  </r>
  <r>
    <x v="1"/>
    <x v="2"/>
    <s v="Data Science and Research"/>
    <s v="USD"/>
    <n v="130000"/>
    <n v="130000"/>
    <x v="1"/>
    <x v="0"/>
    <x v="0"/>
    <x v="1"/>
    <s v="United States"/>
    <x v="1"/>
    <x v="0"/>
    <x v="0"/>
  </r>
  <r>
    <x v="1"/>
    <x v="2"/>
    <s v="Data Science and Research"/>
    <s v="USD"/>
    <n v="90000"/>
    <n v="90000"/>
    <x v="1"/>
    <x v="0"/>
    <x v="0"/>
    <x v="1"/>
    <s v="United States"/>
    <x v="1"/>
    <x v="0"/>
    <x v="0"/>
  </r>
  <r>
    <x v="1"/>
    <x v="4"/>
    <s v="Data Engineering"/>
    <s v="USD"/>
    <n v="170000"/>
    <n v="170000"/>
    <x v="1"/>
    <x v="0"/>
    <x v="0"/>
    <x v="2"/>
    <s v="United States"/>
    <x v="1"/>
    <x v="1"/>
    <x v="1"/>
  </r>
  <r>
    <x v="1"/>
    <x v="6"/>
    <s v="Data Analysis"/>
    <s v="USD"/>
    <n v="102100"/>
    <n v="102100"/>
    <x v="1"/>
    <x v="1"/>
    <x v="0"/>
    <x v="2"/>
    <s v="United States"/>
    <x v="1"/>
    <x v="0"/>
    <x v="0"/>
  </r>
  <r>
    <x v="1"/>
    <x v="6"/>
    <s v="Data Analysis"/>
    <s v="USD"/>
    <n v="84900"/>
    <n v="84900"/>
    <x v="1"/>
    <x v="1"/>
    <x v="0"/>
    <x v="2"/>
    <s v="United States"/>
    <x v="1"/>
    <x v="0"/>
    <x v="0"/>
  </r>
  <r>
    <x v="1"/>
    <x v="2"/>
    <s v="Data Science and Research"/>
    <s v="USD"/>
    <n v="136620"/>
    <n v="136620"/>
    <x v="1"/>
    <x v="1"/>
    <x v="0"/>
    <x v="2"/>
    <s v="United States"/>
    <x v="1"/>
    <x v="0"/>
    <x v="0"/>
  </r>
  <r>
    <x v="1"/>
    <x v="2"/>
    <s v="Data Science and Research"/>
    <s v="USD"/>
    <n v="99360"/>
    <n v="99360"/>
    <x v="1"/>
    <x v="1"/>
    <x v="0"/>
    <x v="2"/>
    <s v="United States"/>
    <x v="1"/>
    <x v="0"/>
    <x v="0"/>
  </r>
  <r>
    <x v="1"/>
    <x v="2"/>
    <s v="Data Science and Research"/>
    <s v="GBP"/>
    <n v="90000"/>
    <n v="110820"/>
    <x v="2"/>
    <x v="1"/>
    <x v="0"/>
    <x v="1"/>
    <s v="United Kingdom"/>
    <x v="1"/>
    <x v="0"/>
    <x v="0"/>
  </r>
  <r>
    <x v="1"/>
    <x v="2"/>
    <s v="Data Science and Research"/>
    <s v="GBP"/>
    <n v="80000"/>
    <n v="98506"/>
    <x v="2"/>
    <x v="1"/>
    <x v="0"/>
    <x v="1"/>
    <s v="United Kingdom"/>
    <x v="1"/>
    <x v="0"/>
    <x v="0"/>
  </r>
  <r>
    <x v="1"/>
    <x v="2"/>
    <s v="Data Science and Research"/>
    <s v="USD"/>
    <n v="146000"/>
    <n v="146000"/>
    <x v="1"/>
    <x v="1"/>
    <x v="0"/>
    <x v="2"/>
    <s v="United States"/>
    <x v="1"/>
    <x v="0"/>
    <x v="0"/>
  </r>
  <r>
    <x v="1"/>
    <x v="4"/>
    <s v="Data Engineering"/>
    <s v="GBP"/>
    <n v="35000"/>
    <n v="43096"/>
    <x v="2"/>
    <x v="3"/>
    <x v="0"/>
    <x v="2"/>
    <s v="United Kingdom"/>
    <x v="1"/>
    <x v="2"/>
    <x v="0"/>
  </r>
  <r>
    <x v="1"/>
    <x v="6"/>
    <s v="Data Analysis"/>
    <s v="USD"/>
    <n v="130000"/>
    <n v="130000"/>
    <x v="1"/>
    <x v="2"/>
    <x v="0"/>
    <x v="2"/>
    <s v="United States"/>
    <x v="1"/>
    <x v="0"/>
    <x v="0"/>
  </r>
  <r>
    <x v="1"/>
    <x v="6"/>
    <s v="Data Analysis"/>
    <s v="USD"/>
    <n v="110000"/>
    <n v="110000"/>
    <x v="1"/>
    <x v="2"/>
    <x v="0"/>
    <x v="2"/>
    <s v="United States"/>
    <x v="1"/>
    <x v="0"/>
    <x v="0"/>
  </r>
  <r>
    <x v="1"/>
    <x v="6"/>
    <s v="Data Analysis"/>
    <s v="USD"/>
    <n v="170000"/>
    <n v="170000"/>
    <x v="1"/>
    <x v="1"/>
    <x v="0"/>
    <x v="2"/>
    <s v="United States"/>
    <x v="1"/>
    <x v="1"/>
    <x v="1"/>
  </r>
  <r>
    <x v="1"/>
    <x v="44"/>
    <s v="Data Science and Research"/>
    <s v="USD"/>
    <n v="161342"/>
    <n v="161342"/>
    <x v="1"/>
    <x v="1"/>
    <x v="0"/>
    <x v="2"/>
    <s v="United States"/>
    <x v="1"/>
    <x v="1"/>
    <x v="1"/>
  </r>
  <r>
    <x v="1"/>
    <x v="44"/>
    <s v="Data Science and Research"/>
    <s v="USD"/>
    <n v="137141"/>
    <n v="137141"/>
    <x v="1"/>
    <x v="1"/>
    <x v="0"/>
    <x v="2"/>
    <s v="United States"/>
    <x v="1"/>
    <x v="0"/>
    <x v="0"/>
  </r>
  <r>
    <x v="1"/>
    <x v="2"/>
    <s v="Data Science and Research"/>
    <s v="USD"/>
    <n v="167000"/>
    <n v="167000"/>
    <x v="1"/>
    <x v="1"/>
    <x v="0"/>
    <x v="2"/>
    <s v="United States"/>
    <x v="1"/>
    <x v="1"/>
    <x v="1"/>
  </r>
  <r>
    <x v="1"/>
    <x v="4"/>
    <s v="Data Engineering"/>
    <s v="GBP"/>
    <n v="60000"/>
    <n v="73880"/>
    <x v="2"/>
    <x v="1"/>
    <x v="0"/>
    <x v="1"/>
    <s v="United Kingdom"/>
    <x v="1"/>
    <x v="0"/>
    <x v="0"/>
  </r>
  <r>
    <x v="1"/>
    <x v="4"/>
    <s v="Data Engineering"/>
    <s v="GBP"/>
    <n v="50000"/>
    <n v="61566"/>
    <x v="2"/>
    <x v="1"/>
    <x v="0"/>
    <x v="1"/>
    <s v="United Kingdom"/>
    <x v="1"/>
    <x v="0"/>
    <x v="0"/>
  </r>
  <r>
    <x v="1"/>
    <x v="2"/>
    <s v="Data Science and Research"/>
    <s v="USD"/>
    <n v="211500"/>
    <n v="211500"/>
    <x v="1"/>
    <x v="1"/>
    <x v="0"/>
    <x v="2"/>
    <s v="United States"/>
    <x v="1"/>
    <x v="1"/>
    <x v="1"/>
  </r>
  <r>
    <x v="1"/>
    <x v="2"/>
    <s v="Data Science and Research"/>
    <s v="USD"/>
    <n v="138600"/>
    <n v="138600"/>
    <x v="1"/>
    <x v="1"/>
    <x v="0"/>
    <x v="2"/>
    <s v="United States"/>
    <x v="1"/>
    <x v="0"/>
    <x v="0"/>
  </r>
  <r>
    <x v="1"/>
    <x v="1"/>
    <s v="Data Architecture and Modeling"/>
    <s v="USD"/>
    <n v="192400"/>
    <n v="192400"/>
    <x v="3"/>
    <x v="1"/>
    <x v="0"/>
    <x v="2"/>
    <s v="Canada"/>
    <x v="1"/>
    <x v="1"/>
    <x v="1"/>
  </r>
  <r>
    <x v="1"/>
    <x v="1"/>
    <s v="Data Architecture and Modeling"/>
    <s v="USD"/>
    <n v="90700"/>
    <n v="90700"/>
    <x v="3"/>
    <x v="1"/>
    <x v="0"/>
    <x v="2"/>
    <s v="Canada"/>
    <x v="1"/>
    <x v="0"/>
    <x v="0"/>
  </r>
  <r>
    <x v="1"/>
    <x v="6"/>
    <s v="Data Analysis"/>
    <s v="USD"/>
    <n v="130000"/>
    <n v="130000"/>
    <x v="3"/>
    <x v="1"/>
    <x v="0"/>
    <x v="2"/>
    <s v="Canada"/>
    <x v="1"/>
    <x v="0"/>
    <x v="0"/>
  </r>
  <r>
    <x v="1"/>
    <x v="6"/>
    <s v="Data Analysis"/>
    <s v="USD"/>
    <n v="61300"/>
    <n v="61300"/>
    <x v="3"/>
    <x v="1"/>
    <x v="0"/>
    <x v="2"/>
    <s v="Canada"/>
    <x v="1"/>
    <x v="0"/>
    <x v="0"/>
  </r>
  <r>
    <x v="1"/>
    <x v="4"/>
    <s v="Data Engineering"/>
    <s v="USD"/>
    <n v="160000"/>
    <n v="160000"/>
    <x v="1"/>
    <x v="1"/>
    <x v="0"/>
    <x v="1"/>
    <s v="United States"/>
    <x v="0"/>
    <x v="1"/>
    <x v="1"/>
  </r>
  <r>
    <x v="1"/>
    <x v="4"/>
    <s v="Data Engineering"/>
    <s v="USD"/>
    <n v="113000"/>
    <n v="113000"/>
    <x v="1"/>
    <x v="1"/>
    <x v="0"/>
    <x v="1"/>
    <s v="United States"/>
    <x v="0"/>
    <x v="0"/>
    <x v="0"/>
  </r>
  <r>
    <x v="1"/>
    <x v="2"/>
    <s v="Data Science and Research"/>
    <s v="USD"/>
    <n v="95550"/>
    <n v="95550"/>
    <x v="1"/>
    <x v="1"/>
    <x v="0"/>
    <x v="1"/>
    <s v="United States"/>
    <x v="1"/>
    <x v="0"/>
    <x v="0"/>
  </r>
  <r>
    <x v="1"/>
    <x v="6"/>
    <s v="Data Analysis"/>
    <s v="USD"/>
    <n v="167000"/>
    <n v="167000"/>
    <x v="1"/>
    <x v="0"/>
    <x v="0"/>
    <x v="2"/>
    <s v="United States"/>
    <x v="1"/>
    <x v="1"/>
    <x v="1"/>
  </r>
  <r>
    <x v="1"/>
    <x v="6"/>
    <s v="Data Analysis"/>
    <s v="USD"/>
    <n v="115500"/>
    <n v="115500"/>
    <x v="1"/>
    <x v="0"/>
    <x v="0"/>
    <x v="2"/>
    <s v="United States"/>
    <x v="1"/>
    <x v="0"/>
    <x v="0"/>
  </r>
  <r>
    <x v="1"/>
    <x v="4"/>
    <s v="Data Engineering"/>
    <s v="USD"/>
    <n v="243900"/>
    <n v="243900"/>
    <x v="1"/>
    <x v="1"/>
    <x v="0"/>
    <x v="2"/>
    <s v="United States"/>
    <x v="1"/>
    <x v="1"/>
    <x v="1"/>
  </r>
  <r>
    <x v="1"/>
    <x v="4"/>
    <s v="Data Engineering"/>
    <s v="USD"/>
    <n v="156600"/>
    <n v="156600"/>
    <x v="1"/>
    <x v="1"/>
    <x v="0"/>
    <x v="2"/>
    <s v="United States"/>
    <x v="1"/>
    <x v="1"/>
    <x v="1"/>
  </r>
  <r>
    <x v="1"/>
    <x v="6"/>
    <s v="Data Analysis"/>
    <s v="USD"/>
    <n v="136600"/>
    <n v="136600"/>
    <x v="1"/>
    <x v="1"/>
    <x v="0"/>
    <x v="2"/>
    <s v="United States"/>
    <x v="1"/>
    <x v="0"/>
    <x v="0"/>
  </r>
  <r>
    <x v="1"/>
    <x v="4"/>
    <s v="Data Engineering"/>
    <s v="USD"/>
    <n v="128875"/>
    <n v="128875"/>
    <x v="1"/>
    <x v="1"/>
    <x v="0"/>
    <x v="2"/>
    <s v="United States"/>
    <x v="1"/>
    <x v="0"/>
    <x v="0"/>
  </r>
  <r>
    <x v="1"/>
    <x v="4"/>
    <s v="Data Engineering"/>
    <s v="USD"/>
    <n v="93700"/>
    <n v="93700"/>
    <x v="1"/>
    <x v="1"/>
    <x v="0"/>
    <x v="2"/>
    <s v="United States"/>
    <x v="1"/>
    <x v="0"/>
    <x v="0"/>
  </r>
  <r>
    <x v="1"/>
    <x v="81"/>
    <s v="Data Science and Research"/>
    <s v="USD"/>
    <n v="224000"/>
    <n v="224000"/>
    <x v="1"/>
    <x v="2"/>
    <x v="0"/>
    <x v="2"/>
    <s v="United States"/>
    <x v="1"/>
    <x v="1"/>
    <x v="1"/>
  </r>
  <r>
    <x v="1"/>
    <x v="81"/>
    <s v="Data Science and Research"/>
    <s v="USD"/>
    <n v="167875"/>
    <n v="167875"/>
    <x v="1"/>
    <x v="2"/>
    <x v="0"/>
    <x v="2"/>
    <s v="United States"/>
    <x v="1"/>
    <x v="1"/>
    <x v="1"/>
  </r>
  <r>
    <x v="1"/>
    <x v="7"/>
    <s v="Leadership and Management"/>
    <s v="USD"/>
    <n v="175000"/>
    <n v="175000"/>
    <x v="1"/>
    <x v="2"/>
    <x v="0"/>
    <x v="2"/>
    <s v="United States"/>
    <x v="1"/>
    <x v="1"/>
    <x v="1"/>
  </r>
  <r>
    <x v="1"/>
    <x v="7"/>
    <s v="Leadership and Management"/>
    <s v="USD"/>
    <n v="135000"/>
    <n v="135000"/>
    <x v="1"/>
    <x v="2"/>
    <x v="0"/>
    <x v="2"/>
    <s v="United States"/>
    <x v="1"/>
    <x v="0"/>
    <x v="0"/>
  </r>
  <r>
    <x v="1"/>
    <x v="2"/>
    <s v="Data Science and Research"/>
    <s v="USD"/>
    <n v="205300"/>
    <n v="205300"/>
    <x v="1"/>
    <x v="1"/>
    <x v="0"/>
    <x v="1"/>
    <s v="United States"/>
    <x v="0"/>
    <x v="1"/>
    <x v="1"/>
  </r>
  <r>
    <x v="1"/>
    <x v="2"/>
    <s v="Data Science and Research"/>
    <s v="USD"/>
    <n v="176000"/>
    <n v="176000"/>
    <x v="1"/>
    <x v="1"/>
    <x v="0"/>
    <x v="2"/>
    <s v="United States"/>
    <x v="1"/>
    <x v="1"/>
    <x v="1"/>
  </r>
  <r>
    <x v="1"/>
    <x v="4"/>
    <s v="Data Engineering"/>
    <s v="USD"/>
    <n v="200100"/>
    <n v="200100"/>
    <x v="1"/>
    <x v="1"/>
    <x v="0"/>
    <x v="2"/>
    <s v="United States"/>
    <x v="1"/>
    <x v="1"/>
    <x v="1"/>
  </r>
  <r>
    <x v="1"/>
    <x v="4"/>
    <s v="Data Engineering"/>
    <s v="USD"/>
    <n v="70500"/>
    <n v="70500"/>
    <x v="1"/>
    <x v="1"/>
    <x v="0"/>
    <x v="1"/>
    <s v="United States"/>
    <x v="1"/>
    <x v="0"/>
    <x v="0"/>
  </r>
  <r>
    <x v="1"/>
    <x v="4"/>
    <s v="Data Engineering"/>
    <s v="USD"/>
    <n v="54000"/>
    <n v="54000"/>
    <x v="1"/>
    <x v="1"/>
    <x v="0"/>
    <x v="1"/>
    <s v="United States"/>
    <x v="1"/>
    <x v="0"/>
    <x v="0"/>
  </r>
  <r>
    <x v="1"/>
    <x v="2"/>
    <s v="Data Science and Research"/>
    <s v="USD"/>
    <n v="205300"/>
    <n v="205300"/>
    <x v="1"/>
    <x v="1"/>
    <x v="0"/>
    <x v="1"/>
    <s v="United States"/>
    <x v="1"/>
    <x v="1"/>
    <x v="1"/>
  </r>
  <r>
    <x v="1"/>
    <x v="2"/>
    <s v="Data Science and Research"/>
    <s v="USD"/>
    <n v="140400"/>
    <n v="140400"/>
    <x v="1"/>
    <x v="1"/>
    <x v="0"/>
    <x v="1"/>
    <s v="United States"/>
    <x v="1"/>
    <x v="0"/>
    <x v="0"/>
  </r>
  <r>
    <x v="1"/>
    <x v="7"/>
    <s v="Leadership and Management"/>
    <s v="USD"/>
    <n v="205300"/>
    <n v="205300"/>
    <x v="1"/>
    <x v="1"/>
    <x v="0"/>
    <x v="1"/>
    <s v="United States"/>
    <x v="1"/>
    <x v="1"/>
    <x v="1"/>
  </r>
  <r>
    <x v="1"/>
    <x v="7"/>
    <s v="Leadership and Management"/>
    <s v="USD"/>
    <n v="184700"/>
    <n v="184700"/>
    <x v="1"/>
    <x v="1"/>
    <x v="0"/>
    <x v="1"/>
    <s v="United States"/>
    <x v="1"/>
    <x v="1"/>
    <x v="1"/>
  </r>
  <r>
    <x v="1"/>
    <x v="4"/>
    <s v="Data Engineering"/>
    <s v="USD"/>
    <n v="175100"/>
    <n v="175100"/>
    <x v="1"/>
    <x v="1"/>
    <x v="0"/>
    <x v="2"/>
    <s v="United States"/>
    <x v="1"/>
    <x v="1"/>
    <x v="1"/>
  </r>
  <r>
    <x v="1"/>
    <x v="4"/>
    <s v="Data Engineering"/>
    <s v="USD"/>
    <n v="140250"/>
    <n v="140250"/>
    <x v="1"/>
    <x v="1"/>
    <x v="0"/>
    <x v="2"/>
    <s v="United States"/>
    <x v="1"/>
    <x v="0"/>
    <x v="0"/>
  </r>
  <r>
    <x v="1"/>
    <x v="6"/>
    <s v="Data Analysis"/>
    <s v="USD"/>
    <n v="116150"/>
    <n v="116150"/>
    <x v="1"/>
    <x v="1"/>
    <x v="0"/>
    <x v="2"/>
    <s v="United States"/>
    <x v="1"/>
    <x v="0"/>
    <x v="0"/>
  </r>
  <r>
    <x v="1"/>
    <x v="6"/>
    <s v="Data Analysis"/>
    <s v="USD"/>
    <n v="99050"/>
    <n v="99050"/>
    <x v="1"/>
    <x v="1"/>
    <x v="0"/>
    <x v="2"/>
    <s v="United States"/>
    <x v="1"/>
    <x v="0"/>
    <x v="0"/>
  </r>
  <r>
    <x v="1"/>
    <x v="6"/>
    <s v="Data Analysis"/>
    <s v="USD"/>
    <n v="85000"/>
    <n v="85000"/>
    <x v="3"/>
    <x v="0"/>
    <x v="0"/>
    <x v="1"/>
    <s v="Canada"/>
    <x v="1"/>
    <x v="0"/>
    <x v="0"/>
  </r>
  <r>
    <x v="1"/>
    <x v="6"/>
    <s v="Data Analysis"/>
    <s v="USD"/>
    <n v="75000"/>
    <n v="75000"/>
    <x v="3"/>
    <x v="0"/>
    <x v="0"/>
    <x v="1"/>
    <s v="Canada"/>
    <x v="1"/>
    <x v="0"/>
    <x v="0"/>
  </r>
  <r>
    <x v="1"/>
    <x v="5"/>
    <s v="Machine Learning and AI"/>
    <s v="USD"/>
    <n v="214000"/>
    <n v="214000"/>
    <x v="1"/>
    <x v="1"/>
    <x v="0"/>
    <x v="2"/>
    <s v="United States"/>
    <x v="1"/>
    <x v="1"/>
    <x v="1"/>
  </r>
  <r>
    <x v="1"/>
    <x v="5"/>
    <s v="Machine Learning and AI"/>
    <s v="USD"/>
    <n v="192600"/>
    <n v="192600"/>
    <x v="1"/>
    <x v="1"/>
    <x v="0"/>
    <x v="2"/>
    <s v="United States"/>
    <x v="1"/>
    <x v="1"/>
    <x v="1"/>
  </r>
  <r>
    <x v="1"/>
    <x v="1"/>
    <s v="Data Architecture and Modeling"/>
    <s v="USD"/>
    <n v="266400"/>
    <n v="266400"/>
    <x v="1"/>
    <x v="1"/>
    <x v="0"/>
    <x v="2"/>
    <s v="United States"/>
    <x v="1"/>
    <x v="1"/>
    <x v="1"/>
  </r>
  <r>
    <x v="1"/>
    <x v="1"/>
    <s v="Data Architecture and Modeling"/>
    <s v="USD"/>
    <n v="213120"/>
    <n v="213120"/>
    <x v="1"/>
    <x v="1"/>
    <x v="0"/>
    <x v="2"/>
    <s v="United States"/>
    <x v="1"/>
    <x v="1"/>
    <x v="1"/>
  </r>
  <r>
    <x v="1"/>
    <x v="2"/>
    <s v="Data Science and Research"/>
    <s v="USD"/>
    <n v="141300"/>
    <n v="141300"/>
    <x v="1"/>
    <x v="0"/>
    <x v="0"/>
    <x v="1"/>
    <s v="United States"/>
    <x v="1"/>
    <x v="0"/>
    <x v="0"/>
  </r>
  <r>
    <x v="1"/>
    <x v="2"/>
    <s v="Data Science and Research"/>
    <s v="USD"/>
    <n v="102100"/>
    <n v="102100"/>
    <x v="1"/>
    <x v="0"/>
    <x v="0"/>
    <x v="1"/>
    <s v="United States"/>
    <x v="1"/>
    <x v="0"/>
    <x v="0"/>
  </r>
  <r>
    <x v="1"/>
    <x v="4"/>
    <s v="Data Engineering"/>
    <s v="USD"/>
    <n v="206699"/>
    <n v="206699"/>
    <x v="1"/>
    <x v="0"/>
    <x v="0"/>
    <x v="1"/>
    <s v="United States"/>
    <x v="1"/>
    <x v="1"/>
    <x v="1"/>
  </r>
  <r>
    <x v="1"/>
    <x v="4"/>
    <s v="Data Engineering"/>
    <s v="USD"/>
    <n v="99100"/>
    <n v="99100"/>
    <x v="1"/>
    <x v="0"/>
    <x v="0"/>
    <x v="1"/>
    <s v="United States"/>
    <x v="1"/>
    <x v="0"/>
    <x v="0"/>
  </r>
  <r>
    <x v="1"/>
    <x v="4"/>
    <s v="Data Engineering"/>
    <s v="USD"/>
    <n v="110500"/>
    <n v="110500"/>
    <x v="1"/>
    <x v="1"/>
    <x v="0"/>
    <x v="2"/>
    <s v="United States"/>
    <x v="1"/>
    <x v="0"/>
    <x v="0"/>
  </r>
  <r>
    <x v="1"/>
    <x v="6"/>
    <s v="Data Analysis"/>
    <s v="GBP"/>
    <n v="50000"/>
    <n v="61566"/>
    <x v="2"/>
    <x v="0"/>
    <x v="0"/>
    <x v="1"/>
    <s v="United Kingdom"/>
    <x v="1"/>
    <x v="0"/>
    <x v="0"/>
  </r>
  <r>
    <x v="1"/>
    <x v="6"/>
    <s v="Data Analysis"/>
    <s v="GBP"/>
    <n v="35000"/>
    <n v="43096"/>
    <x v="2"/>
    <x v="0"/>
    <x v="0"/>
    <x v="1"/>
    <s v="United Kingdom"/>
    <x v="1"/>
    <x v="2"/>
    <x v="0"/>
  </r>
  <r>
    <x v="1"/>
    <x v="6"/>
    <s v="Data Analysis"/>
    <s v="USD"/>
    <n v="80000"/>
    <n v="80000"/>
    <x v="1"/>
    <x v="1"/>
    <x v="0"/>
    <x v="2"/>
    <s v="United States"/>
    <x v="1"/>
    <x v="0"/>
    <x v="0"/>
  </r>
  <r>
    <x v="1"/>
    <x v="6"/>
    <s v="Data Analysis"/>
    <s v="USD"/>
    <n v="60000"/>
    <n v="60000"/>
    <x v="1"/>
    <x v="1"/>
    <x v="0"/>
    <x v="2"/>
    <s v="United States"/>
    <x v="1"/>
    <x v="0"/>
    <x v="0"/>
  </r>
  <r>
    <x v="1"/>
    <x v="2"/>
    <s v="Data Science and Research"/>
    <s v="USD"/>
    <n v="230000"/>
    <n v="230000"/>
    <x v="1"/>
    <x v="1"/>
    <x v="0"/>
    <x v="2"/>
    <s v="United States"/>
    <x v="1"/>
    <x v="1"/>
    <x v="1"/>
  </r>
  <r>
    <x v="1"/>
    <x v="59"/>
    <s v="Leadership and Management"/>
    <s v="USD"/>
    <n v="150260"/>
    <n v="150260"/>
    <x v="1"/>
    <x v="1"/>
    <x v="0"/>
    <x v="2"/>
    <s v="United States"/>
    <x v="1"/>
    <x v="1"/>
    <x v="1"/>
  </r>
  <r>
    <x v="1"/>
    <x v="59"/>
    <s v="Leadership and Management"/>
    <s v="USD"/>
    <n v="109280"/>
    <n v="109280"/>
    <x v="1"/>
    <x v="1"/>
    <x v="0"/>
    <x v="2"/>
    <s v="United States"/>
    <x v="1"/>
    <x v="0"/>
    <x v="0"/>
  </r>
  <r>
    <x v="1"/>
    <x v="2"/>
    <s v="Data Science and Research"/>
    <s v="USD"/>
    <n v="160000"/>
    <n v="160000"/>
    <x v="1"/>
    <x v="0"/>
    <x v="0"/>
    <x v="2"/>
    <s v="United States"/>
    <x v="1"/>
    <x v="1"/>
    <x v="1"/>
  </r>
  <r>
    <x v="1"/>
    <x v="6"/>
    <s v="Data Analysis"/>
    <s v="USD"/>
    <n v="67000"/>
    <n v="67000"/>
    <x v="3"/>
    <x v="3"/>
    <x v="0"/>
    <x v="1"/>
    <s v="Canada"/>
    <x v="1"/>
    <x v="0"/>
    <x v="0"/>
  </r>
  <r>
    <x v="1"/>
    <x v="6"/>
    <s v="Data Analysis"/>
    <s v="USD"/>
    <n v="52000"/>
    <n v="52000"/>
    <x v="3"/>
    <x v="3"/>
    <x v="0"/>
    <x v="1"/>
    <s v="Canada"/>
    <x v="1"/>
    <x v="0"/>
    <x v="0"/>
  </r>
  <r>
    <x v="1"/>
    <x v="6"/>
    <s v="Data Analysis"/>
    <s v="USD"/>
    <n v="129000"/>
    <n v="129000"/>
    <x v="1"/>
    <x v="1"/>
    <x v="0"/>
    <x v="1"/>
    <s v="United States"/>
    <x v="1"/>
    <x v="0"/>
    <x v="0"/>
  </r>
  <r>
    <x v="1"/>
    <x v="6"/>
    <s v="Data Analysis"/>
    <s v="USD"/>
    <n v="69000"/>
    <n v="69000"/>
    <x v="1"/>
    <x v="1"/>
    <x v="0"/>
    <x v="2"/>
    <s v="United States"/>
    <x v="1"/>
    <x v="0"/>
    <x v="0"/>
  </r>
  <r>
    <x v="1"/>
    <x v="4"/>
    <s v="Data Engineering"/>
    <s v="USD"/>
    <n v="25000"/>
    <n v="25000"/>
    <x v="1"/>
    <x v="1"/>
    <x v="0"/>
    <x v="2"/>
    <s v="United States"/>
    <x v="1"/>
    <x v="2"/>
    <x v="0"/>
  </r>
  <r>
    <x v="1"/>
    <x v="6"/>
    <s v="Data Analysis"/>
    <s v="USD"/>
    <n v="126500"/>
    <n v="126500"/>
    <x v="1"/>
    <x v="1"/>
    <x v="0"/>
    <x v="2"/>
    <s v="United States"/>
    <x v="1"/>
    <x v="0"/>
    <x v="0"/>
  </r>
  <r>
    <x v="1"/>
    <x v="6"/>
    <s v="Data Analysis"/>
    <s v="USD"/>
    <n v="106260"/>
    <n v="106260"/>
    <x v="1"/>
    <x v="1"/>
    <x v="0"/>
    <x v="2"/>
    <s v="United States"/>
    <x v="1"/>
    <x v="0"/>
    <x v="0"/>
  </r>
  <r>
    <x v="1"/>
    <x v="4"/>
    <s v="Data Engineering"/>
    <s v="USD"/>
    <n v="220110"/>
    <n v="220110"/>
    <x v="1"/>
    <x v="1"/>
    <x v="0"/>
    <x v="2"/>
    <s v="United States"/>
    <x v="1"/>
    <x v="1"/>
    <x v="1"/>
  </r>
  <r>
    <x v="1"/>
    <x v="4"/>
    <s v="Data Engineering"/>
    <s v="USD"/>
    <n v="160080"/>
    <n v="160080"/>
    <x v="1"/>
    <x v="1"/>
    <x v="0"/>
    <x v="2"/>
    <s v="United States"/>
    <x v="1"/>
    <x v="1"/>
    <x v="1"/>
  </r>
  <r>
    <x v="1"/>
    <x v="6"/>
    <s v="Data Analysis"/>
    <s v="USD"/>
    <n v="105000"/>
    <n v="105000"/>
    <x v="1"/>
    <x v="1"/>
    <x v="0"/>
    <x v="2"/>
    <s v="United States"/>
    <x v="1"/>
    <x v="0"/>
    <x v="0"/>
  </r>
  <r>
    <x v="1"/>
    <x v="6"/>
    <s v="Data Analysis"/>
    <s v="USD"/>
    <n v="135000"/>
    <n v="135000"/>
    <x v="1"/>
    <x v="0"/>
    <x v="0"/>
    <x v="2"/>
    <s v="United States"/>
    <x v="1"/>
    <x v="0"/>
    <x v="0"/>
  </r>
  <r>
    <x v="1"/>
    <x v="6"/>
    <s v="Data Analysis"/>
    <s v="USD"/>
    <n v="50000"/>
    <n v="50000"/>
    <x v="1"/>
    <x v="0"/>
    <x v="0"/>
    <x v="2"/>
    <s v="United States"/>
    <x v="1"/>
    <x v="0"/>
    <x v="0"/>
  </r>
  <r>
    <x v="1"/>
    <x v="2"/>
    <s v="Data Science and Research"/>
    <s v="USD"/>
    <n v="220000"/>
    <n v="220000"/>
    <x v="1"/>
    <x v="1"/>
    <x v="0"/>
    <x v="2"/>
    <s v="United States"/>
    <x v="1"/>
    <x v="1"/>
    <x v="1"/>
  </r>
  <r>
    <x v="1"/>
    <x v="2"/>
    <s v="Data Science and Research"/>
    <s v="GBP"/>
    <n v="140000"/>
    <n v="172386"/>
    <x v="2"/>
    <x v="0"/>
    <x v="0"/>
    <x v="1"/>
    <s v="United Kingdom"/>
    <x v="1"/>
    <x v="0"/>
    <x v="0"/>
  </r>
  <r>
    <x v="1"/>
    <x v="2"/>
    <s v="Data Science and Research"/>
    <s v="GBP"/>
    <n v="70000"/>
    <n v="86193"/>
    <x v="2"/>
    <x v="0"/>
    <x v="0"/>
    <x v="1"/>
    <s v="United Kingdom"/>
    <x v="1"/>
    <x v="0"/>
    <x v="0"/>
  </r>
  <r>
    <x v="1"/>
    <x v="5"/>
    <s v="Machine Learning and AI"/>
    <s v="USD"/>
    <n v="220000"/>
    <n v="220000"/>
    <x v="1"/>
    <x v="1"/>
    <x v="0"/>
    <x v="2"/>
    <s v="United States"/>
    <x v="1"/>
    <x v="1"/>
    <x v="1"/>
  </r>
  <r>
    <x v="1"/>
    <x v="5"/>
    <s v="Machine Learning and AI"/>
    <s v="USD"/>
    <n v="120000"/>
    <n v="120000"/>
    <x v="1"/>
    <x v="1"/>
    <x v="0"/>
    <x v="2"/>
    <s v="United States"/>
    <x v="1"/>
    <x v="0"/>
    <x v="0"/>
  </r>
  <r>
    <x v="1"/>
    <x v="2"/>
    <s v="Data Science and Research"/>
    <s v="USD"/>
    <n v="200000"/>
    <n v="200000"/>
    <x v="1"/>
    <x v="0"/>
    <x v="0"/>
    <x v="2"/>
    <s v="United States"/>
    <x v="1"/>
    <x v="1"/>
    <x v="1"/>
  </r>
  <r>
    <x v="1"/>
    <x v="5"/>
    <s v="Machine Learning and AI"/>
    <s v="USD"/>
    <n v="120000"/>
    <n v="120000"/>
    <x v="69"/>
    <x v="1"/>
    <x v="0"/>
    <x v="2"/>
    <s v="United Arab Emirates"/>
    <x v="2"/>
    <x v="0"/>
    <x v="0"/>
  </r>
  <r>
    <x v="1"/>
    <x v="5"/>
    <s v="Machine Learning and AI"/>
    <s v="USD"/>
    <n v="65000"/>
    <n v="65000"/>
    <x v="69"/>
    <x v="1"/>
    <x v="0"/>
    <x v="2"/>
    <s v="United Arab Emirates"/>
    <x v="2"/>
    <x v="0"/>
    <x v="0"/>
  </r>
  <r>
    <x v="1"/>
    <x v="4"/>
    <s v="Data Engineering"/>
    <s v="USD"/>
    <n v="319550"/>
    <n v="316414"/>
    <x v="1"/>
    <x v="2"/>
    <x v="0"/>
    <x v="2"/>
    <s v="United States"/>
    <x v="1"/>
    <x v="1"/>
    <x v="1"/>
  </r>
  <r>
    <x v="1"/>
    <x v="4"/>
    <s v="Data Engineering"/>
    <s v="USD"/>
    <n v="216000"/>
    <n v="216000"/>
    <x v="1"/>
    <x v="2"/>
    <x v="0"/>
    <x v="2"/>
    <s v="United States"/>
    <x v="1"/>
    <x v="1"/>
    <x v="1"/>
  </r>
  <r>
    <x v="1"/>
    <x v="2"/>
    <s v="Data Science and Research"/>
    <s v="USD"/>
    <n v="185100"/>
    <n v="185100"/>
    <x v="1"/>
    <x v="1"/>
    <x v="0"/>
    <x v="2"/>
    <s v="United States"/>
    <x v="1"/>
    <x v="1"/>
    <x v="1"/>
  </r>
  <r>
    <x v="1"/>
    <x v="2"/>
    <s v="Data Science and Research"/>
    <s v="USD"/>
    <n v="104890"/>
    <n v="104890"/>
    <x v="1"/>
    <x v="1"/>
    <x v="0"/>
    <x v="2"/>
    <s v="United States"/>
    <x v="1"/>
    <x v="0"/>
    <x v="0"/>
  </r>
  <r>
    <x v="1"/>
    <x v="101"/>
    <s v="Machine Learning and AI"/>
    <s v="CAD"/>
    <n v="100000"/>
    <n v="76814"/>
    <x v="3"/>
    <x v="0"/>
    <x v="0"/>
    <x v="2"/>
    <s v="Canada"/>
    <x v="1"/>
    <x v="0"/>
    <x v="0"/>
  </r>
  <r>
    <x v="2"/>
    <x v="76"/>
    <s v="Machine Learning and AI"/>
    <s v="CAD"/>
    <n v="157000"/>
    <n v="117104"/>
    <x v="3"/>
    <x v="1"/>
    <x v="0"/>
    <x v="0"/>
    <s v="Canada"/>
    <x v="0"/>
    <x v="1"/>
    <x v="1"/>
  </r>
  <r>
    <x v="1"/>
    <x v="49"/>
    <s v="Data Science and Research"/>
    <s v="CAD"/>
    <n v="250000"/>
    <n v="192037"/>
    <x v="3"/>
    <x v="2"/>
    <x v="0"/>
    <x v="0"/>
    <s v="Canada"/>
    <x v="0"/>
    <x v="1"/>
    <x v="1"/>
  </r>
  <r>
    <x v="1"/>
    <x v="5"/>
    <s v="Machine Learning and AI"/>
    <s v="USD"/>
    <n v="120000"/>
    <n v="120000"/>
    <x v="1"/>
    <x v="0"/>
    <x v="0"/>
    <x v="2"/>
    <s v="United States"/>
    <x v="2"/>
    <x v="0"/>
    <x v="0"/>
  </r>
  <r>
    <x v="1"/>
    <x v="47"/>
    <s v="Machine Learning and AI"/>
    <s v="EUR"/>
    <n v="53000"/>
    <n v="55685"/>
    <x v="14"/>
    <x v="0"/>
    <x v="0"/>
    <x v="0"/>
    <s v="Portugal"/>
    <x v="0"/>
    <x v="0"/>
    <x v="0"/>
  </r>
  <r>
    <x v="1"/>
    <x v="4"/>
    <s v="Data Engineering"/>
    <s v="EUR"/>
    <n v="50000"/>
    <n v="52533"/>
    <x v="0"/>
    <x v="0"/>
    <x v="1"/>
    <x v="0"/>
    <s v="Germany"/>
    <x v="0"/>
    <x v="0"/>
    <x v="0"/>
  </r>
  <r>
    <x v="1"/>
    <x v="73"/>
    <s v="Machine Learning and AI"/>
    <s v="USD"/>
    <n v="75000"/>
    <n v="75000"/>
    <x v="66"/>
    <x v="0"/>
    <x v="0"/>
    <x v="2"/>
    <s v="United States"/>
    <x v="0"/>
    <x v="0"/>
    <x v="0"/>
  </r>
  <r>
    <x v="1"/>
    <x v="70"/>
    <s v="Data Science and Research"/>
    <s v="USD"/>
    <n v="157000"/>
    <n v="157000"/>
    <x v="1"/>
    <x v="0"/>
    <x v="0"/>
    <x v="2"/>
    <s v="United States"/>
    <x v="0"/>
    <x v="1"/>
    <x v="1"/>
  </r>
  <r>
    <x v="1"/>
    <x v="50"/>
    <s v="Data Analysis"/>
    <s v="CAD"/>
    <n v="90000"/>
    <n v="69133"/>
    <x v="3"/>
    <x v="0"/>
    <x v="0"/>
    <x v="0"/>
    <s v="Canada"/>
    <x v="0"/>
    <x v="0"/>
    <x v="0"/>
  </r>
  <r>
    <x v="1"/>
    <x v="4"/>
    <s v="Data Engineering"/>
    <s v="USD"/>
    <n v="65000"/>
    <n v="65000"/>
    <x v="1"/>
    <x v="3"/>
    <x v="0"/>
    <x v="2"/>
    <s v="United States"/>
    <x v="2"/>
    <x v="0"/>
    <x v="0"/>
  </r>
  <r>
    <x v="1"/>
    <x v="5"/>
    <s v="Machine Learning and AI"/>
    <s v="EUR"/>
    <n v="65000"/>
    <n v="68293"/>
    <x v="5"/>
    <x v="1"/>
    <x v="0"/>
    <x v="2"/>
    <s v="Ireland"/>
    <x v="2"/>
    <x v="0"/>
    <x v="0"/>
  </r>
  <r>
    <x v="3"/>
    <x v="2"/>
    <s v="Data Science and Research"/>
    <s v="USD"/>
    <n v="109000"/>
    <n v="109000"/>
    <x v="1"/>
    <x v="0"/>
    <x v="0"/>
    <x v="0"/>
    <s v="United States"/>
    <x v="0"/>
    <x v="0"/>
    <x v="0"/>
  </r>
  <r>
    <x v="1"/>
    <x v="2"/>
    <s v="Data Science and Research"/>
    <s v="CAD"/>
    <n v="88000"/>
    <n v="67597"/>
    <x v="3"/>
    <x v="0"/>
    <x v="0"/>
    <x v="2"/>
    <s v="Canada"/>
    <x v="1"/>
    <x v="0"/>
    <x v="0"/>
  </r>
  <r>
    <x v="1"/>
    <x v="6"/>
    <s v="Data Analysis"/>
    <s v="USD"/>
    <n v="20000"/>
    <n v="20000"/>
    <x v="21"/>
    <x v="0"/>
    <x v="0"/>
    <x v="2"/>
    <s v="Greece"/>
    <x v="2"/>
    <x v="2"/>
    <x v="0"/>
  </r>
  <r>
    <x v="3"/>
    <x v="29"/>
    <s v="Leadership and Management"/>
    <s v="EUR"/>
    <n v="87000"/>
    <n v="102839"/>
    <x v="19"/>
    <x v="1"/>
    <x v="0"/>
    <x v="2"/>
    <s v="Slovenia"/>
    <x v="0"/>
    <x v="0"/>
    <x v="0"/>
  </r>
  <r>
    <x v="1"/>
    <x v="29"/>
    <s v="Leadership and Management"/>
    <s v="USD"/>
    <n v="200000"/>
    <n v="200000"/>
    <x v="70"/>
    <x v="1"/>
    <x v="0"/>
    <x v="2"/>
    <s v="United States"/>
    <x v="1"/>
    <x v="1"/>
    <x v="1"/>
  </r>
  <r>
    <x v="1"/>
    <x v="2"/>
    <s v="Data Science and Research"/>
    <s v="CAD"/>
    <n v="66500"/>
    <n v="51081"/>
    <x v="3"/>
    <x v="3"/>
    <x v="0"/>
    <x v="2"/>
    <s v="Canada"/>
    <x v="0"/>
    <x v="0"/>
    <x v="0"/>
  </r>
  <r>
    <x v="1"/>
    <x v="5"/>
    <s v="Machine Learning and AI"/>
    <s v="AUD"/>
    <n v="121000"/>
    <n v="83864"/>
    <x v="15"/>
    <x v="0"/>
    <x v="0"/>
    <x v="2"/>
    <s v="Australia"/>
    <x v="0"/>
    <x v="0"/>
    <x v="0"/>
  </r>
  <r>
    <x v="1"/>
    <x v="2"/>
    <s v="Data Science and Research"/>
    <s v="USD"/>
    <n v="40000"/>
    <n v="40000"/>
    <x v="71"/>
    <x v="3"/>
    <x v="0"/>
    <x v="2"/>
    <s v="Malaysia"/>
    <x v="0"/>
    <x v="2"/>
    <x v="0"/>
  </r>
  <r>
    <x v="1"/>
    <x v="29"/>
    <s v="Leadership and Management"/>
    <s v="EUR"/>
    <n v="30000"/>
    <n v="31520"/>
    <x v="29"/>
    <x v="0"/>
    <x v="0"/>
    <x v="2"/>
    <s v="Estonia"/>
    <x v="2"/>
    <x v="2"/>
    <x v="0"/>
  </r>
  <r>
    <x v="1"/>
    <x v="5"/>
    <s v="Machine Learning and AI"/>
    <s v="EUR"/>
    <n v="57000"/>
    <n v="59888"/>
    <x v="10"/>
    <x v="1"/>
    <x v="0"/>
    <x v="2"/>
    <s v="Netherlands"/>
    <x v="0"/>
    <x v="0"/>
    <x v="0"/>
  </r>
  <r>
    <x v="2"/>
    <x v="4"/>
    <s v="Data Engineering"/>
    <s v="EUR"/>
    <n v="48000"/>
    <n v="54742"/>
    <x v="11"/>
    <x v="3"/>
    <x v="0"/>
    <x v="2"/>
    <s v="Germany"/>
    <x v="0"/>
    <x v="2"/>
    <x v="0"/>
  </r>
  <r>
    <x v="1"/>
    <x v="11"/>
    <s v="Data Science and Research"/>
    <s v="EUR"/>
    <n v="85000"/>
    <n v="89306"/>
    <x v="8"/>
    <x v="1"/>
    <x v="0"/>
    <x v="0"/>
    <s v="France"/>
    <x v="0"/>
    <x v="0"/>
    <x v="0"/>
  </r>
  <r>
    <x v="1"/>
    <x v="2"/>
    <s v="Data Science and Research"/>
    <s v="AUD"/>
    <n v="120000"/>
    <n v="83171"/>
    <x v="15"/>
    <x v="3"/>
    <x v="0"/>
    <x v="0"/>
    <s v="Australia"/>
    <x v="1"/>
    <x v="0"/>
    <x v="0"/>
  </r>
  <r>
    <x v="1"/>
    <x v="2"/>
    <s v="Data Science and Research"/>
    <s v="USD"/>
    <n v="165000"/>
    <n v="165000"/>
    <x v="1"/>
    <x v="1"/>
    <x v="0"/>
    <x v="2"/>
    <s v="United States"/>
    <x v="1"/>
    <x v="1"/>
    <x v="1"/>
  </r>
  <r>
    <x v="1"/>
    <x v="17"/>
    <s v="Machine Learning and AI"/>
    <s v="USD"/>
    <n v="153000"/>
    <n v="153000"/>
    <x v="1"/>
    <x v="0"/>
    <x v="0"/>
    <x v="0"/>
    <s v="United States"/>
    <x v="1"/>
    <x v="1"/>
    <x v="1"/>
  </r>
  <r>
    <x v="1"/>
    <x v="2"/>
    <s v="Data Science and Research"/>
    <s v="USD"/>
    <n v="100000"/>
    <n v="100000"/>
    <x v="32"/>
    <x v="1"/>
    <x v="0"/>
    <x v="2"/>
    <s v="United States"/>
    <x v="1"/>
    <x v="0"/>
    <x v="0"/>
  </r>
  <r>
    <x v="1"/>
    <x v="101"/>
    <s v="Machine Learning and AI"/>
    <s v="CAD"/>
    <n v="100000"/>
    <n v="76814"/>
    <x v="3"/>
    <x v="1"/>
    <x v="0"/>
    <x v="2"/>
    <s v="Canada"/>
    <x v="1"/>
    <x v="0"/>
    <x v="0"/>
  </r>
  <r>
    <x v="1"/>
    <x v="2"/>
    <s v="Data Science and Research"/>
    <s v="PLN"/>
    <n v="150000"/>
    <n v="33609"/>
    <x v="7"/>
    <x v="0"/>
    <x v="0"/>
    <x v="2"/>
    <s v="Poland"/>
    <x v="0"/>
    <x v="0"/>
    <x v="1"/>
  </r>
  <r>
    <x v="1"/>
    <x v="124"/>
    <s v="Data Analysis"/>
    <s v="USD"/>
    <n v="75000"/>
    <n v="75000"/>
    <x v="3"/>
    <x v="0"/>
    <x v="0"/>
    <x v="2"/>
    <s v="Canada"/>
    <x v="2"/>
    <x v="0"/>
    <x v="0"/>
  </r>
  <r>
    <x v="2"/>
    <x v="100"/>
    <s v="Data Analysis"/>
    <s v="USD"/>
    <n v="20000"/>
    <n v="20000"/>
    <x v="72"/>
    <x v="0"/>
    <x v="0"/>
    <x v="1"/>
    <s v="Honduras"/>
    <x v="2"/>
    <x v="2"/>
    <x v="0"/>
  </r>
  <r>
    <x v="1"/>
    <x v="73"/>
    <s v="Machine Learning and AI"/>
    <s v="EUR"/>
    <n v="29000"/>
    <n v="30469"/>
    <x v="36"/>
    <x v="3"/>
    <x v="2"/>
    <x v="2"/>
    <s v="Czech Republic"/>
    <x v="1"/>
    <x v="2"/>
    <x v="0"/>
  </r>
  <r>
    <x v="3"/>
    <x v="11"/>
    <s v="Data Science and Research"/>
    <s v="USD"/>
    <n v="69999"/>
    <n v="69999"/>
    <x v="9"/>
    <x v="0"/>
    <x v="0"/>
    <x v="0"/>
    <s v="Czech Republic"/>
    <x v="0"/>
    <x v="0"/>
    <x v="0"/>
  </r>
  <r>
    <x v="1"/>
    <x v="4"/>
    <s v="Data Engineering"/>
    <s v="EUR"/>
    <n v="52800"/>
    <n v="55475"/>
    <x v="11"/>
    <x v="3"/>
    <x v="0"/>
    <x v="2"/>
    <s v="Germany"/>
    <x v="1"/>
    <x v="0"/>
    <x v="0"/>
  </r>
  <r>
    <x v="1"/>
    <x v="11"/>
    <s v="Data Science and Research"/>
    <s v="EUR"/>
    <n v="59000"/>
    <n v="61989"/>
    <x v="53"/>
    <x v="0"/>
    <x v="0"/>
    <x v="1"/>
    <s v="Austria"/>
    <x v="0"/>
    <x v="0"/>
    <x v="0"/>
  </r>
  <r>
    <x v="1"/>
    <x v="44"/>
    <s v="Data Science and Research"/>
    <s v="USD"/>
    <n v="152500"/>
    <n v="152500"/>
    <x v="1"/>
    <x v="1"/>
    <x v="0"/>
    <x v="2"/>
    <s v="United States"/>
    <x v="1"/>
    <x v="1"/>
    <x v="1"/>
  </r>
  <r>
    <x v="1"/>
    <x v="11"/>
    <s v="Data Science and Research"/>
    <s v="USD"/>
    <n v="120000"/>
    <n v="120000"/>
    <x v="1"/>
    <x v="3"/>
    <x v="0"/>
    <x v="2"/>
    <s v="United States"/>
    <x v="0"/>
    <x v="0"/>
    <x v="0"/>
  </r>
  <r>
    <x v="1"/>
    <x v="2"/>
    <s v="Data Science and Research"/>
    <s v="USD"/>
    <n v="135000"/>
    <n v="135000"/>
    <x v="1"/>
    <x v="0"/>
    <x v="0"/>
    <x v="2"/>
    <s v="United States"/>
    <x v="0"/>
    <x v="0"/>
    <x v="0"/>
  </r>
  <r>
    <x v="1"/>
    <x v="74"/>
    <s v="Leadership and Management"/>
    <s v="USD"/>
    <n v="319550"/>
    <n v="316414"/>
    <x v="1"/>
    <x v="1"/>
    <x v="0"/>
    <x v="2"/>
    <s v="United States"/>
    <x v="0"/>
    <x v="1"/>
    <x v="1"/>
  </r>
  <r>
    <x v="3"/>
    <x v="4"/>
    <s v="Data Engineering"/>
    <s v="USD"/>
    <n v="150000"/>
    <n v="150000"/>
    <x v="1"/>
    <x v="1"/>
    <x v="0"/>
    <x v="1"/>
    <s v="United States"/>
    <x v="0"/>
    <x v="0"/>
    <x v="1"/>
  </r>
  <r>
    <x v="3"/>
    <x v="44"/>
    <s v="Data Science and Research"/>
    <s v="USD"/>
    <n v="240000"/>
    <n v="240000"/>
    <x v="1"/>
    <x v="1"/>
    <x v="0"/>
    <x v="1"/>
    <s v="United States"/>
    <x v="0"/>
    <x v="1"/>
    <x v="1"/>
  </r>
  <r>
    <x v="3"/>
    <x v="6"/>
    <s v="Data Analysis"/>
    <s v="USD"/>
    <n v="135000"/>
    <n v="135000"/>
    <x v="1"/>
    <x v="0"/>
    <x v="0"/>
    <x v="2"/>
    <s v="United States"/>
    <x v="0"/>
    <x v="0"/>
    <x v="0"/>
  </r>
  <r>
    <x v="3"/>
    <x v="2"/>
    <s v="Data Science and Research"/>
    <s v="USD"/>
    <n v="80000"/>
    <n v="80000"/>
    <x v="1"/>
    <x v="3"/>
    <x v="0"/>
    <x v="2"/>
    <s v="United States"/>
    <x v="1"/>
    <x v="0"/>
    <x v="0"/>
  </r>
  <r>
    <x v="1"/>
    <x v="70"/>
    <s v="Data Science and Research"/>
    <s v="USD"/>
    <n v="319550"/>
    <n v="316414"/>
    <x v="1"/>
    <x v="1"/>
    <x v="0"/>
    <x v="2"/>
    <s v="United States"/>
    <x v="0"/>
    <x v="1"/>
    <x v="1"/>
  </r>
  <r>
    <x v="1"/>
    <x v="2"/>
    <s v="Data Science and Research"/>
    <s v="CHF"/>
    <n v="115000"/>
    <n v="120402"/>
    <x v="39"/>
    <x v="0"/>
    <x v="0"/>
    <x v="1"/>
    <s v="Switzerland"/>
    <x v="0"/>
    <x v="0"/>
    <x v="0"/>
  </r>
  <r>
    <x v="1"/>
    <x v="70"/>
    <s v="Data Science and Research"/>
    <s v="USD"/>
    <n v="177000"/>
    <n v="177000"/>
    <x v="1"/>
    <x v="1"/>
    <x v="0"/>
    <x v="2"/>
    <s v="United States"/>
    <x v="0"/>
    <x v="1"/>
    <x v="1"/>
  </r>
  <r>
    <x v="1"/>
    <x v="4"/>
    <s v="Data Engineering"/>
    <s v="EUR"/>
    <n v="62000"/>
    <n v="65141"/>
    <x v="8"/>
    <x v="0"/>
    <x v="0"/>
    <x v="2"/>
    <s v="France"/>
    <x v="1"/>
    <x v="0"/>
    <x v="0"/>
  </r>
  <r>
    <x v="1"/>
    <x v="2"/>
    <s v="Data Science and Research"/>
    <s v="USD"/>
    <n v="48000"/>
    <n v="48000"/>
    <x v="34"/>
    <x v="0"/>
    <x v="0"/>
    <x v="2"/>
    <s v="United States"/>
    <x v="2"/>
    <x v="2"/>
    <x v="0"/>
  </r>
  <r>
    <x v="1"/>
    <x v="121"/>
    <s v="Leadership and Management"/>
    <s v="USD"/>
    <n v="20000"/>
    <n v="20000"/>
    <x v="11"/>
    <x v="3"/>
    <x v="0"/>
    <x v="1"/>
    <s v="Pakistan"/>
    <x v="1"/>
    <x v="2"/>
    <x v="0"/>
  </r>
  <r>
    <x v="3"/>
    <x v="62"/>
    <s v="Data Science and Research"/>
    <s v="USD"/>
    <n v="220000"/>
    <n v="220000"/>
    <x v="1"/>
    <x v="1"/>
    <x v="0"/>
    <x v="1"/>
    <s v="United States"/>
    <x v="0"/>
    <x v="1"/>
    <x v="1"/>
  </r>
  <r>
    <x v="1"/>
    <x v="114"/>
    <s v="Machine Learning and AI"/>
    <s v="USD"/>
    <n v="150000"/>
    <n v="150000"/>
    <x v="15"/>
    <x v="3"/>
    <x v="0"/>
    <x v="2"/>
    <s v="Australia"/>
    <x v="2"/>
    <x v="0"/>
    <x v="1"/>
  </r>
  <r>
    <x v="3"/>
    <x v="6"/>
    <s v="Data Analysis"/>
    <s v="USD"/>
    <n v="90000"/>
    <n v="90000"/>
    <x v="1"/>
    <x v="0"/>
    <x v="0"/>
    <x v="2"/>
    <s v="United States"/>
    <x v="1"/>
    <x v="0"/>
    <x v="0"/>
  </r>
  <r>
    <x v="1"/>
    <x v="2"/>
    <s v="Data Science and Research"/>
    <s v="USD"/>
    <n v="100000"/>
    <n v="100000"/>
    <x v="3"/>
    <x v="0"/>
    <x v="3"/>
    <x v="2"/>
    <s v="United States"/>
    <x v="1"/>
    <x v="0"/>
    <x v="0"/>
  </r>
  <r>
    <x v="3"/>
    <x v="2"/>
    <s v="Data Science and Research"/>
    <s v="USD"/>
    <n v="100000"/>
    <n v="100000"/>
    <x v="1"/>
    <x v="3"/>
    <x v="0"/>
    <x v="1"/>
    <s v="United States"/>
    <x v="2"/>
    <x v="0"/>
    <x v="0"/>
  </r>
  <r>
    <x v="1"/>
    <x v="2"/>
    <s v="Data Science and Research"/>
    <s v="USD"/>
    <n v="100000"/>
    <n v="100000"/>
    <x v="73"/>
    <x v="3"/>
    <x v="1"/>
    <x v="0"/>
    <s v="Algeria"/>
    <x v="1"/>
    <x v="0"/>
    <x v="0"/>
  </r>
  <r>
    <x v="1"/>
    <x v="11"/>
    <s v="Data Science and Research"/>
    <s v="USD"/>
    <n v="144000"/>
    <n v="144000"/>
    <x v="1"/>
    <x v="1"/>
    <x v="0"/>
    <x v="0"/>
    <s v="United States"/>
    <x v="0"/>
    <x v="0"/>
    <x v="0"/>
  </r>
  <r>
    <x v="1"/>
    <x v="62"/>
    <s v="Data Science and Research"/>
    <s v="EUR"/>
    <n v="148000"/>
    <n v="155499"/>
    <x v="0"/>
    <x v="1"/>
    <x v="0"/>
    <x v="2"/>
    <s v="Germany"/>
    <x v="1"/>
    <x v="0"/>
    <x v="0"/>
  </r>
  <r>
    <x v="3"/>
    <x v="54"/>
    <s v="Machine Learning and AI"/>
    <s v="USD"/>
    <n v="24000"/>
    <n v="24000"/>
    <x v="32"/>
    <x v="1"/>
    <x v="0"/>
    <x v="2"/>
    <s v="Brazil"/>
    <x v="1"/>
    <x v="2"/>
    <x v="0"/>
  </r>
  <r>
    <x v="3"/>
    <x v="73"/>
    <s v="Machine Learning and AI"/>
    <s v="USD"/>
    <n v="38400"/>
    <n v="38400"/>
    <x v="74"/>
    <x v="0"/>
    <x v="0"/>
    <x v="2"/>
    <s v="United States"/>
    <x v="1"/>
    <x v="2"/>
    <x v="0"/>
  </r>
  <r>
    <x v="1"/>
    <x v="52"/>
    <s v="Data Analysis"/>
    <s v="USD"/>
    <n v="100000"/>
    <n v="100000"/>
    <x v="1"/>
    <x v="3"/>
    <x v="0"/>
    <x v="0"/>
    <s v="United States"/>
    <x v="0"/>
    <x v="0"/>
    <x v="0"/>
  </r>
  <r>
    <x v="3"/>
    <x v="2"/>
    <s v="Data Science and Research"/>
    <s v="USD"/>
    <n v="82500"/>
    <n v="82500"/>
    <x v="1"/>
    <x v="0"/>
    <x v="0"/>
    <x v="2"/>
    <s v="United States"/>
    <x v="2"/>
    <x v="0"/>
    <x v="0"/>
  </r>
  <r>
    <x v="3"/>
    <x v="2"/>
    <s v="Data Science and Research"/>
    <s v="EUR"/>
    <n v="42000"/>
    <n v="49646"/>
    <x v="8"/>
    <x v="3"/>
    <x v="0"/>
    <x v="0"/>
    <s v="France"/>
    <x v="1"/>
    <x v="2"/>
    <x v="0"/>
  </r>
  <r>
    <x v="1"/>
    <x v="4"/>
    <s v="Data Engineering"/>
    <s v="USD"/>
    <n v="120000"/>
    <n v="120000"/>
    <x v="1"/>
    <x v="3"/>
    <x v="0"/>
    <x v="2"/>
    <s v="United States"/>
    <x v="1"/>
    <x v="0"/>
    <x v="0"/>
  </r>
  <r>
    <x v="1"/>
    <x v="88"/>
    <s v="Machine Learning and AI"/>
    <s v="EUR"/>
    <n v="80000"/>
    <n v="84053"/>
    <x v="0"/>
    <x v="1"/>
    <x v="0"/>
    <x v="1"/>
    <s v="Germany"/>
    <x v="1"/>
    <x v="0"/>
    <x v="0"/>
  </r>
  <r>
    <x v="3"/>
    <x v="5"/>
    <s v="Machine Learning and AI"/>
    <s v="USD"/>
    <n v="20000"/>
    <n v="20000"/>
    <x v="22"/>
    <x v="3"/>
    <x v="0"/>
    <x v="2"/>
    <s v="India"/>
    <x v="2"/>
    <x v="2"/>
    <x v="0"/>
  </r>
  <r>
    <x v="1"/>
    <x v="54"/>
    <s v="Machine Learning and AI"/>
    <s v="USD"/>
    <n v="125000"/>
    <n v="125000"/>
    <x v="1"/>
    <x v="3"/>
    <x v="0"/>
    <x v="1"/>
    <s v="United States"/>
    <x v="1"/>
    <x v="0"/>
    <x v="0"/>
  </r>
  <r>
    <x v="3"/>
    <x v="17"/>
    <s v="Machine Learning and AI"/>
    <s v="USD"/>
    <n v="120000"/>
    <n v="120000"/>
    <x v="1"/>
    <x v="1"/>
    <x v="0"/>
    <x v="0"/>
    <s v="United States"/>
    <x v="2"/>
    <x v="0"/>
    <x v="0"/>
  </r>
  <r>
    <x v="3"/>
    <x v="70"/>
    <s v="Data Science and Research"/>
    <s v="GBP"/>
    <n v="80000"/>
    <n v="110037"/>
    <x v="2"/>
    <x v="3"/>
    <x v="0"/>
    <x v="1"/>
    <s v="United Kingdom"/>
    <x v="0"/>
    <x v="0"/>
    <x v="0"/>
  </r>
  <r>
    <x v="1"/>
    <x v="27"/>
    <s v="Machine Learning and AI"/>
    <s v="EUR"/>
    <n v="20000"/>
    <n v="21013"/>
    <x v="14"/>
    <x v="3"/>
    <x v="0"/>
    <x v="2"/>
    <s v="Portugal"/>
    <x v="0"/>
    <x v="2"/>
    <x v="0"/>
  </r>
  <r>
    <x v="3"/>
    <x v="6"/>
    <s v="Data Analysis"/>
    <s v="USD"/>
    <n v="50000"/>
    <n v="50000"/>
    <x v="1"/>
    <x v="3"/>
    <x v="0"/>
    <x v="2"/>
    <s v="United States"/>
    <x v="1"/>
    <x v="0"/>
    <x v="0"/>
  </r>
  <r>
    <x v="3"/>
    <x v="79"/>
    <s v="Data Engineering"/>
    <s v="USD"/>
    <n v="200000"/>
    <n v="200000"/>
    <x v="1"/>
    <x v="1"/>
    <x v="0"/>
    <x v="2"/>
    <s v="United States"/>
    <x v="1"/>
    <x v="1"/>
    <x v="1"/>
  </r>
  <r>
    <x v="3"/>
    <x v="107"/>
    <s v="Data Engineering"/>
    <s v="USD"/>
    <n v="60000"/>
    <n v="60000"/>
    <x v="4"/>
    <x v="0"/>
    <x v="0"/>
    <x v="0"/>
    <s v="Romania"/>
    <x v="1"/>
    <x v="0"/>
    <x v="0"/>
  </r>
  <r>
    <x v="3"/>
    <x v="4"/>
    <s v="Data Engineering"/>
    <s v="USD"/>
    <n v="200000"/>
    <n v="200000"/>
    <x v="1"/>
    <x v="0"/>
    <x v="0"/>
    <x v="2"/>
    <s v="United States"/>
    <x v="0"/>
    <x v="1"/>
    <x v="1"/>
  </r>
  <r>
    <x v="3"/>
    <x v="101"/>
    <s v="Machine Learning and AI"/>
    <s v="USD"/>
    <n v="100000"/>
    <n v="100000"/>
    <x v="75"/>
    <x v="3"/>
    <x v="0"/>
    <x v="0"/>
    <s v="Iraq"/>
    <x v="2"/>
    <x v="0"/>
    <x v="0"/>
  </r>
  <r>
    <x v="3"/>
    <x v="4"/>
    <s v="Data Engineering"/>
    <s v="USD"/>
    <n v="100000"/>
    <n v="100000"/>
    <x v="1"/>
    <x v="0"/>
    <x v="0"/>
    <x v="2"/>
    <s v="United States"/>
    <x v="0"/>
    <x v="0"/>
    <x v="0"/>
  </r>
  <r>
    <x v="3"/>
    <x v="5"/>
    <s v="Machine Learning and AI"/>
    <s v="EUR"/>
    <n v="70000"/>
    <n v="82744"/>
    <x v="38"/>
    <x v="1"/>
    <x v="0"/>
    <x v="0"/>
    <s v="Belgium"/>
    <x v="1"/>
    <x v="0"/>
    <x v="0"/>
  </r>
  <r>
    <x v="2"/>
    <x v="4"/>
    <s v="Data Engineering"/>
    <s v="EUR"/>
    <n v="51999"/>
    <n v="59303"/>
    <x v="0"/>
    <x v="0"/>
    <x v="0"/>
    <x v="2"/>
    <s v="Germany"/>
    <x v="2"/>
    <x v="0"/>
    <x v="0"/>
  </r>
  <r>
    <x v="3"/>
    <x v="11"/>
    <s v="Data Science and Research"/>
    <s v="EUR"/>
    <n v="53000"/>
    <n v="62649"/>
    <x v="8"/>
    <x v="0"/>
    <x v="0"/>
    <x v="0"/>
    <s v="France"/>
    <x v="1"/>
    <x v="0"/>
    <x v="0"/>
  </r>
  <r>
    <x v="3"/>
    <x v="4"/>
    <s v="Data Engineering"/>
    <s v="GBP"/>
    <n v="60000"/>
    <n v="82528"/>
    <x v="2"/>
    <x v="0"/>
    <x v="0"/>
    <x v="2"/>
    <s v="United Kingdom"/>
    <x v="0"/>
    <x v="0"/>
    <x v="0"/>
  </r>
  <r>
    <x v="3"/>
    <x v="1"/>
    <s v="Data Architecture and Modeling"/>
    <s v="USD"/>
    <n v="170000"/>
    <n v="170000"/>
    <x v="1"/>
    <x v="0"/>
    <x v="0"/>
    <x v="2"/>
    <s v="United States"/>
    <x v="0"/>
    <x v="1"/>
    <x v="1"/>
  </r>
  <r>
    <x v="3"/>
    <x v="1"/>
    <s v="Data Architecture and Modeling"/>
    <s v="USD"/>
    <n v="150000"/>
    <n v="150000"/>
    <x v="1"/>
    <x v="0"/>
    <x v="0"/>
    <x v="2"/>
    <s v="United States"/>
    <x v="0"/>
    <x v="0"/>
    <x v="1"/>
  </r>
  <r>
    <x v="3"/>
    <x v="34"/>
    <s v="Data Analysis"/>
    <s v="USD"/>
    <n v="55000"/>
    <n v="55000"/>
    <x v="1"/>
    <x v="3"/>
    <x v="0"/>
    <x v="0"/>
    <s v="United States"/>
    <x v="2"/>
    <x v="0"/>
    <x v="0"/>
  </r>
  <r>
    <x v="3"/>
    <x v="49"/>
    <s v="Data Science and Research"/>
    <s v="USD"/>
    <n v="250000"/>
    <n v="250000"/>
    <x v="1"/>
    <x v="2"/>
    <x v="0"/>
    <x v="1"/>
    <s v="United States"/>
    <x v="0"/>
    <x v="1"/>
    <x v="1"/>
  </r>
  <r>
    <x v="3"/>
    <x v="4"/>
    <s v="Data Engineering"/>
    <s v="USD"/>
    <n v="80000"/>
    <n v="80000"/>
    <x v="1"/>
    <x v="3"/>
    <x v="0"/>
    <x v="2"/>
    <s v="United States"/>
    <x v="0"/>
    <x v="0"/>
    <x v="0"/>
  </r>
  <r>
    <x v="2"/>
    <x v="107"/>
    <s v="Data Engineering"/>
    <s v="USD"/>
    <n v="70000"/>
    <n v="70000"/>
    <x v="1"/>
    <x v="3"/>
    <x v="0"/>
    <x v="2"/>
    <s v="United States"/>
    <x v="0"/>
    <x v="0"/>
    <x v="0"/>
  </r>
  <r>
    <x v="3"/>
    <x v="49"/>
    <s v="Data Science and Research"/>
    <s v="EUR"/>
    <n v="110000"/>
    <n v="130026"/>
    <x v="0"/>
    <x v="2"/>
    <x v="0"/>
    <x v="0"/>
    <s v="Germany"/>
    <x v="1"/>
    <x v="0"/>
    <x v="0"/>
  </r>
  <r>
    <x v="3"/>
    <x v="23"/>
    <s v="Data Science and Research"/>
    <s v="EUR"/>
    <n v="54000"/>
    <n v="63831"/>
    <x v="0"/>
    <x v="3"/>
    <x v="0"/>
    <x v="0"/>
    <s v="Germany"/>
    <x v="0"/>
    <x v="0"/>
    <x v="0"/>
  </r>
  <r>
    <x v="2"/>
    <x v="2"/>
    <s v="Data Science and Research"/>
    <s v="EUR"/>
    <n v="60000"/>
    <n v="68428"/>
    <x v="21"/>
    <x v="1"/>
    <x v="0"/>
    <x v="2"/>
    <s v="United States"/>
    <x v="0"/>
    <x v="0"/>
    <x v="0"/>
  </r>
  <r>
    <x v="3"/>
    <x v="81"/>
    <s v="Data Science and Research"/>
    <s v="USD"/>
    <n v="85000"/>
    <n v="85000"/>
    <x v="34"/>
    <x v="2"/>
    <x v="0"/>
    <x v="1"/>
    <s v="Russia"/>
    <x v="1"/>
    <x v="0"/>
    <x v="0"/>
  </r>
  <r>
    <x v="3"/>
    <x v="29"/>
    <s v="Leadership and Management"/>
    <s v="USD"/>
    <n v="230000"/>
    <n v="230000"/>
    <x v="34"/>
    <x v="2"/>
    <x v="0"/>
    <x v="0"/>
    <s v="Russia"/>
    <x v="0"/>
    <x v="1"/>
    <x v="1"/>
  </r>
  <r>
    <x v="3"/>
    <x v="5"/>
    <s v="Machine Learning and AI"/>
    <s v="USD"/>
    <n v="125000"/>
    <n v="125000"/>
    <x v="1"/>
    <x v="3"/>
    <x v="0"/>
    <x v="2"/>
    <s v="United States"/>
    <x v="2"/>
    <x v="0"/>
    <x v="0"/>
  </r>
  <r>
    <x v="3"/>
    <x v="59"/>
    <s v="Leadership and Management"/>
    <s v="USD"/>
    <n v="120000"/>
    <n v="120000"/>
    <x v="1"/>
    <x v="1"/>
    <x v="0"/>
    <x v="2"/>
    <s v="United States"/>
    <x v="1"/>
    <x v="0"/>
    <x v="0"/>
  </r>
  <r>
    <x v="2"/>
    <x v="11"/>
    <s v="Data Science and Research"/>
    <s v="USD"/>
    <n v="319550"/>
    <n v="316414"/>
    <x v="1"/>
    <x v="0"/>
    <x v="0"/>
    <x v="1"/>
    <s v="United States"/>
    <x v="1"/>
    <x v="1"/>
    <x v="1"/>
  </r>
  <r>
    <x v="2"/>
    <x v="6"/>
    <s v="Data Analysis"/>
    <s v="EUR"/>
    <n v="41000"/>
    <n v="46759"/>
    <x v="8"/>
    <x v="0"/>
    <x v="0"/>
    <x v="0"/>
    <s v="France"/>
    <x v="0"/>
    <x v="2"/>
    <x v="0"/>
  </r>
  <r>
    <x v="2"/>
    <x v="4"/>
    <s v="Data Engineering"/>
    <s v="EUR"/>
    <n v="65000"/>
    <n v="74130"/>
    <x v="53"/>
    <x v="0"/>
    <x v="0"/>
    <x v="0"/>
    <s v="Austria"/>
    <x v="0"/>
    <x v="0"/>
    <x v="0"/>
  </r>
  <r>
    <x v="3"/>
    <x v="14"/>
    <s v="Data Science and Research"/>
    <s v="CAD"/>
    <n v="159500"/>
    <n v="127221"/>
    <x v="3"/>
    <x v="1"/>
    <x v="0"/>
    <x v="0"/>
    <s v="Canada"/>
    <x v="0"/>
    <x v="1"/>
    <x v="1"/>
  </r>
  <r>
    <x v="3"/>
    <x v="44"/>
    <s v="Data Science and Research"/>
    <s v="USD"/>
    <n v="144000"/>
    <n v="144000"/>
    <x v="1"/>
    <x v="1"/>
    <x v="0"/>
    <x v="2"/>
    <s v="United States"/>
    <x v="0"/>
    <x v="0"/>
    <x v="0"/>
  </r>
  <r>
    <x v="3"/>
    <x v="2"/>
    <s v="Data Science and Research"/>
    <s v="CAD"/>
    <n v="95000"/>
    <n v="75774"/>
    <x v="3"/>
    <x v="0"/>
    <x v="0"/>
    <x v="2"/>
    <s v="Canada"/>
    <x v="0"/>
    <x v="0"/>
    <x v="0"/>
  </r>
  <r>
    <x v="3"/>
    <x v="2"/>
    <s v="Data Science and Research"/>
    <s v="USD"/>
    <n v="150000"/>
    <n v="150000"/>
    <x v="1"/>
    <x v="0"/>
    <x v="0"/>
    <x v="2"/>
    <s v="United States"/>
    <x v="1"/>
    <x v="0"/>
    <x v="1"/>
  </r>
  <r>
    <x v="2"/>
    <x v="23"/>
    <s v="Data Science and Research"/>
    <s v="USD"/>
    <n v="103000"/>
    <n v="103000"/>
    <x v="1"/>
    <x v="0"/>
    <x v="0"/>
    <x v="2"/>
    <s v="United States"/>
    <x v="0"/>
    <x v="0"/>
    <x v="0"/>
  </r>
  <r>
    <x v="3"/>
    <x v="4"/>
    <s v="Data Engineering"/>
    <s v="USD"/>
    <n v="153000"/>
    <n v="153000"/>
    <x v="1"/>
    <x v="1"/>
    <x v="0"/>
    <x v="2"/>
    <s v="United States"/>
    <x v="0"/>
    <x v="1"/>
    <x v="1"/>
  </r>
  <r>
    <x v="3"/>
    <x v="4"/>
    <s v="Data Engineering"/>
    <s v="USD"/>
    <n v="90000"/>
    <n v="90000"/>
    <x v="1"/>
    <x v="0"/>
    <x v="0"/>
    <x v="2"/>
    <s v="United States"/>
    <x v="0"/>
    <x v="0"/>
    <x v="0"/>
  </r>
  <r>
    <x v="3"/>
    <x v="6"/>
    <s v="Data Analysis"/>
    <s v="USD"/>
    <n v="90000"/>
    <n v="90000"/>
    <x v="1"/>
    <x v="3"/>
    <x v="0"/>
    <x v="2"/>
    <s v="United States"/>
    <x v="2"/>
    <x v="0"/>
    <x v="0"/>
  </r>
  <r>
    <x v="3"/>
    <x v="6"/>
    <s v="Data Analysis"/>
    <s v="USD"/>
    <n v="60000"/>
    <n v="60000"/>
    <x v="1"/>
    <x v="3"/>
    <x v="0"/>
    <x v="2"/>
    <s v="United States"/>
    <x v="2"/>
    <x v="0"/>
    <x v="0"/>
  </r>
  <r>
    <x v="3"/>
    <x v="2"/>
    <s v="Data Science and Research"/>
    <s v="USD"/>
    <n v="50000"/>
    <n v="50000"/>
    <x v="45"/>
    <x v="0"/>
    <x v="0"/>
    <x v="2"/>
    <s v="Nigeria"/>
    <x v="0"/>
    <x v="0"/>
    <x v="0"/>
  </r>
  <r>
    <x v="3"/>
    <x v="27"/>
    <s v="Machine Learning and AI"/>
    <s v="USD"/>
    <n v="270000"/>
    <n v="270000"/>
    <x v="1"/>
    <x v="0"/>
    <x v="2"/>
    <x v="2"/>
    <s v="United States"/>
    <x v="0"/>
    <x v="1"/>
    <x v="1"/>
  </r>
  <r>
    <x v="3"/>
    <x v="70"/>
    <s v="Data Science and Research"/>
    <s v="CAD"/>
    <n v="68000"/>
    <n v="54238"/>
    <x v="2"/>
    <x v="0"/>
    <x v="0"/>
    <x v="0"/>
    <s v="Canada"/>
    <x v="0"/>
    <x v="0"/>
    <x v="0"/>
  </r>
  <r>
    <x v="3"/>
    <x v="5"/>
    <s v="Machine Learning and AI"/>
    <s v="EUR"/>
    <n v="40000"/>
    <n v="47282"/>
    <x v="4"/>
    <x v="0"/>
    <x v="0"/>
    <x v="2"/>
    <s v="Spain"/>
    <x v="2"/>
    <x v="2"/>
    <x v="0"/>
  </r>
  <r>
    <x v="3"/>
    <x v="49"/>
    <s v="Data Science and Research"/>
    <s v="EUR"/>
    <n v="130000"/>
    <n v="153667"/>
    <x v="18"/>
    <x v="2"/>
    <x v="0"/>
    <x v="2"/>
    <s v="Poland"/>
    <x v="0"/>
    <x v="0"/>
    <x v="0"/>
  </r>
  <r>
    <x v="3"/>
    <x v="4"/>
    <s v="Data Engineering"/>
    <s v="PLN"/>
    <n v="110000"/>
    <n v="28476"/>
    <x v="7"/>
    <x v="0"/>
    <x v="0"/>
    <x v="2"/>
    <s v="Poland"/>
    <x v="0"/>
    <x v="0"/>
    <x v="0"/>
  </r>
  <r>
    <x v="3"/>
    <x v="121"/>
    <s v="Leadership and Management"/>
    <s v="USD"/>
    <n v="110000"/>
    <n v="110000"/>
    <x v="1"/>
    <x v="0"/>
    <x v="0"/>
    <x v="2"/>
    <s v="United States"/>
    <x v="0"/>
    <x v="0"/>
    <x v="0"/>
  </r>
  <r>
    <x v="3"/>
    <x v="11"/>
    <s v="Data Science and Research"/>
    <s v="GBP"/>
    <n v="60000"/>
    <n v="82528"/>
    <x v="2"/>
    <x v="3"/>
    <x v="0"/>
    <x v="0"/>
    <s v="United Kingdom"/>
    <x v="0"/>
    <x v="0"/>
    <x v="0"/>
  </r>
  <r>
    <x v="2"/>
    <x v="5"/>
    <s v="Machine Learning and AI"/>
    <s v="USD"/>
    <n v="250000"/>
    <n v="250000"/>
    <x v="1"/>
    <x v="3"/>
    <x v="0"/>
    <x v="0"/>
    <s v="United States"/>
    <x v="0"/>
    <x v="1"/>
    <x v="1"/>
  </r>
  <r>
    <x v="3"/>
    <x v="6"/>
    <s v="Data Analysis"/>
    <s v="EUR"/>
    <n v="50000"/>
    <n v="59102"/>
    <x v="8"/>
    <x v="3"/>
    <x v="0"/>
    <x v="0"/>
    <s v="France"/>
    <x v="1"/>
    <x v="0"/>
    <x v="0"/>
  </r>
  <r>
    <x v="3"/>
    <x v="6"/>
    <s v="Data Analysis"/>
    <s v="USD"/>
    <n v="80000"/>
    <n v="80000"/>
    <x v="76"/>
    <x v="1"/>
    <x v="0"/>
    <x v="2"/>
    <s v="United States"/>
    <x v="2"/>
    <x v="0"/>
    <x v="0"/>
  </r>
  <r>
    <x v="2"/>
    <x v="5"/>
    <s v="Machine Learning and AI"/>
    <s v="USD"/>
    <n v="138000"/>
    <n v="138000"/>
    <x v="1"/>
    <x v="3"/>
    <x v="0"/>
    <x v="2"/>
    <s v="United States"/>
    <x v="2"/>
    <x v="0"/>
    <x v="0"/>
  </r>
  <r>
    <x v="3"/>
    <x v="4"/>
    <s v="Data Engineering"/>
    <s v="USD"/>
    <n v="140000"/>
    <n v="140000"/>
    <x v="1"/>
    <x v="0"/>
    <x v="0"/>
    <x v="2"/>
    <s v="United States"/>
    <x v="0"/>
    <x v="0"/>
    <x v="0"/>
  </r>
  <r>
    <x v="3"/>
    <x v="121"/>
    <s v="Leadership and Management"/>
    <s v="EUR"/>
    <n v="67000"/>
    <n v="79197"/>
    <x v="0"/>
    <x v="1"/>
    <x v="0"/>
    <x v="2"/>
    <s v="Germany"/>
    <x v="0"/>
    <x v="0"/>
    <x v="0"/>
  </r>
  <r>
    <x v="3"/>
    <x v="108"/>
    <s v="Data Analysis"/>
    <s v="USD"/>
    <n v="170000"/>
    <n v="170000"/>
    <x v="1"/>
    <x v="1"/>
    <x v="0"/>
    <x v="2"/>
    <s v="United States"/>
    <x v="0"/>
    <x v="1"/>
    <x v="1"/>
  </r>
  <r>
    <x v="3"/>
    <x v="6"/>
    <s v="Data Analysis"/>
    <s v="USD"/>
    <n v="80000"/>
    <n v="80000"/>
    <x v="1"/>
    <x v="3"/>
    <x v="0"/>
    <x v="2"/>
    <s v="United States"/>
    <x v="1"/>
    <x v="0"/>
    <x v="0"/>
  </r>
  <r>
    <x v="2"/>
    <x v="2"/>
    <s v="Data Science and Research"/>
    <s v="USD"/>
    <n v="45760"/>
    <n v="45760"/>
    <x v="31"/>
    <x v="0"/>
    <x v="0"/>
    <x v="2"/>
    <s v="United States"/>
    <x v="2"/>
    <x v="2"/>
    <x v="0"/>
  </r>
  <r>
    <x v="3"/>
    <x v="34"/>
    <s v="Data Analysis"/>
    <s v="USD"/>
    <n v="100000"/>
    <n v="100000"/>
    <x v="1"/>
    <x v="0"/>
    <x v="0"/>
    <x v="2"/>
    <s v="United States"/>
    <x v="1"/>
    <x v="0"/>
    <x v="0"/>
  </r>
  <r>
    <x v="3"/>
    <x v="2"/>
    <s v="Data Science and Research"/>
    <s v="EUR"/>
    <n v="45000"/>
    <n v="53192"/>
    <x v="8"/>
    <x v="1"/>
    <x v="0"/>
    <x v="0"/>
    <s v="France"/>
    <x v="0"/>
    <x v="2"/>
    <x v="0"/>
  </r>
  <r>
    <x v="3"/>
    <x v="29"/>
    <s v="Leadership and Management"/>
    <s v="USD"/>
    <n v="235000"/>
    <n v="235000"/>
    <x v="1"/>
    <x v="2"/>
    <x v="0"/>
    <x v="2"/>
    <s v="United States"/>
    <x v="0"/>
    <x v="1"/>
    <x v="1"/>
  </r>
  <r>
    <x v="3"/>
    <x v="34"/>
    <s v="Data Analysis"/>
    <s v="USD"/>
    <n v="150000"/>
    <n v="150000"/>
    <x v="22"/>
    <x v="2"/>
    <x v="0"/>
    <x v="2"/>
    <s v="United States"/>
    <x v="0"/>
    <x v="0"/>
    <x v="1"/>
  </r>
  <r>
    <x v="2"/>
    <x v="4"/>
    <s v="Data Engineering"/>
    <s v="EUR"/>
    <n v="70000"/>
    <n v="79833"/>
    <x v="4"/>
    <x v="2"/>
    <x v="0"/>
    <x v="0"/>
    <s v="Spain"/>
    <x v="0"/>
    <x v="0"/>
    <x v="0"/>
  </r>
  <r>
    <x v="3"/>
    <x v="17"/>
    <s v="Machine Learning and AI"/>
    <s v="USD"/>
    <n v="225000"/>
    <n v="225000"/>
    <x v="1"/>
    <x v="3"/>
    <x v="0"/>
    <x v="2"/>
    <s v="United States"/>
    <x v="0"/>
    <x v="1"/>
    <x v="1"/>
  </r>
  <r>
    <x v="3"/>
    <x v="23"/>
    <s v="Data Science and Research"/>
    <s v="EUR"/>
    <n v="65000"/>
    <n v="76833"/>
    <x v="0"/>
    <x v="3"/>
    <x v="0"/>
    <x v="2"/>
    <s v="Germany"/>
    <x v="2"/>
    <x v="0"/>
    <x v="0"/>
  </r>
  <r>
    <x v="2"/>
    <x v="47"/>
    <s v="Machine Learning and AI"/>
    <s v="EUR"/>
    <n v="44000"/>
    <n v="50180"/>
    <x v="14"/>
    <x v="0"/>
    <x v="0"/>
    <x v="1"/>
    <s v="Portugal"/>
    <x v="1"/>
    <x v="2"/>
    <x v="0"/>
  </r>
  <r>
    <x v="3"/>
    <x v="120"/>
    <s v="Data Analysis"/>
    <s v="EUR"/>
    <n v="75000"/>
    <n v="88654"/>
    <x v="21"/>
    <x v="1"/>
    <x v="0"/>
    <x v="2"/>
    <s v="Denmark"/>
    <x v="0"/>
    <x v="0"/>
    <x v="0"/>
  </r>
  <r>
    <x v="3"/>
    <x v="123"/>
    <s v="Data Engineering"/>
    <s v="GBP"/>
    <n v="75000"/>
    <n v="103160"/>
    <x v="2"/>
    <x v="1"/>
    <x v="0"/>
    <x v="2"/>
    <s v="United Kingdom"/>
    <x v="2"/>
    <x v="0"/>
    <x v="0"/>
  </r>
  <r>
    <x v="3"/>
    <x v="4"/>
    <s v="Data Engineering"/>
    <s v="GBP"/>
    <n v="82500"/>
    <n v="113476"/>
    <x v="2"/>
    <x v="1"/>
    <x v="0"/>
    <x v="2"/>
    <s v="United Kingdom"/>
    <x v="1"/>
    <x v="0"/>
    <x v="0"/>
  </r>
  <r>
    <x v="3"/>
    <x v="5"/>
    <s v="Machine Learning and AI"/>
    <s v="EUR"/>
    <n v="80000"/>
    <n v="94564"/>
    <x v="0"/>
    <x v="1"/>
    <x v="0"/>
    <x v="0"/>
    <s v="Germany"/>
    <x v="0"/>
    <x v="0"/>
    <x v="0"/>
  </r>
  <r>
    <x v="3"/>
    <x v="4"/>
    <s v="Data Engineering"/>
    <s v="USD"/>
    <n v="150000"/>
    <n v="150000"/>
    <x v="1"/>
    <x v="1"/>
    <x v="0"/>
    <x v="2"/>
    <s v="United States"/>
    <x v="1"/>
    <x v="0"/>
    <x v="1"/>
  </r>
  <r>
    <x v="3"/>
    <x v="4"/>
    <s v="Data Engineering"/>
    <s v="USD"/>
    <n v="115000"/>
    <n v="115000"/>
    <x v="1"/>
    <x v="1"/>
    <x v="0"/>
    <x v="2"/>
    <s v="United States"/>
    <x v="2"/>
    <x v="0"/>
    <x v="0"/>
  </r>
  <r>
    <x v="3"/>
    <x v="11"/>
    <s v="Data Science and Research"/>
    <s v="CAD"/>
    <n v="235000"/>
    <n v="187442"/>
    <x v="3"/>
    <x v="0"/>
    <x v="0"/>
    <x v="2"/>
    <s v="Canada"/>
    <x v="0"/>
    <x v="1"/>
    <x v="1"/>
  </r>
  <r>
    <x v="3"/>
    <x v="6"/>
    <s v="Data Analysis"/>
    <s v="GBP"/>
    <n v="37456"/>
    <n v="51519"/>
    <x v="2"/>
    <x v="0"/>
    <x v="0"/>
    <x v="0"/>
    <s v="United Kingdom"/>
    <x v="0"/>
    <x v="2"/>
    <x v="0"/>
  </r>
  <r>
    <x v="2"/>
    <x v="4"/>
    <s v="Data Engineering"/>
    <s v="USD"/>
    <n v="106000"/>
    <n v="106000"/>
    <x v="1"/>
    <x v="0"/>
    <x v="0"/>
    <x v="2"/>
    <s v="United States"/>
    <x v="0"/>
    <x v="0"/>
    <x v="0"/>
  </r>
  <r>
    <x v="2"/>
    <x v="4"/>
    <s v="Data Engineering"/>
    <s v="GBP"/>
    <n v="88000"/>
    <n v="112872"/>
    <x v="2"/>
    <x v="0"/>
    <x v="0"/>
    <x v="0"/>
    <s v="United Kingdom"/>
    <x v="0"/>
    <x v="0"/>
    <x v="0"/>
  </r>
  <r>
    <x v="3"/>
    <x v="4"/>
    <s v="Data Engineering"/>
    <s v="USD"/>
    <n v="150000"/>
    <n v="150000"/>
    <x v="1"/>
    <x v="1"/>
    <x v="0"/>
    <x v="2"/>
    <s v="United States"/>
    <x v="0"/>
    <x v="0"/>
    <x v="1"/>
  </r>
  <r>
    <x v="2"/>
    <x v="27"/>
    <s v="Machine Learning and AI"/>
    <s v="EUR"/>
    <n v="14000"/>
    <n v="15966"/>
    <x v="0"/>
    <x v="3"/>
    <x v="1"/>
    <x v="2"/>
    <s v="Germany"/>
    <x v="2"/>
    <x v="2"/>
    <x v="0"/>
  </r>
  <r>
    <x v="3"/>
    <x v="114"/>
    <s v="Machine Learning and AI"/>
    <s v="EUR"/>
    <n v="81000"/>
    <n v="95746"/>
    <x v="0"/>
    <x v="0"/>
    <x v="0"/>
    <x v="2"/>
    <s v="United States"/>
    <x v="2"/>
    <x v="0"/>
    <x v="0"/>
  </r>
  <r>
    <x v="3"/>
    <x v="114"/>
    <s v="Machine Learning and AI"/>
    <s v="USD"/>
    <n v="70000"/>
    <n v="70000"/>
    <x v="1"/>
    <x v="3"/>
    <x v="0"/>
    <x v="2"/>
    <s v="United States"/>
    <x v="1"/>
    <x v="0"/>
    <x v="0"/>
  </r>
  <r>
    <x v="2"/>
    <x v="2"/>
    <s v="Data Science and Research"/>
    <s v="GBP"/>
    <n v="60000"/>
    <n v="76958"/>
    <x v="2"/>
    <x v="0"/>
    <x v="0"/>
    <x v="2"/>
    <s v="United Kingdom"/>
    <x v="2"/>
    <x v="0"/>
    <x v="0"/>
  </r>
  <r>
    <x v="3"/>
    <x v="96"/>
    <s v="Data Engineering"/>
    <s v="SGD"/>
    <n v="120000"/>
    <n v="89294"/>
    <x v="54"/>
    <x v="0"/>
    <x v="0"/>
    <x v="0"/>
    <s v="Singapore"/>
    <x v="0"/>
    <x v="0"/>
    <x v="0"/>
  </r>
  <r>
    <x v="3"/>
    <x v="123"/>
    <s v="Data Engineering"/>
    <s v="USD"/>
    <n v="276000"/>
    <n v="276000"/>
    <x v="1"/>
    <x v="1"/>
    <x v="0"/>
    <x v="1"/>
    <s v="United States"/>
    <x v="0"/>
    <x v="1"/>
    <x v="1"/>
  </r>
  <r>
    <x v="2"/>
    <x v="4"/>
    <s v="Data Engineering"/>
    <s v="USD"/>
    <n v="188000"/>
    <n v="188000"/>
    <x v="1"/>
    <x v="1"/>
    <x v="0"/>
    <x v="2"/>
    <s v="United States"/>
    <x v="0"/>
    <x v="1"/>
    <x v="1"/>
  </r>
  <r>
    <x v="3"/>
    <x v="96"/>
    <s v="Data Engineering"/>
    <s v="USD"/>
    <n v="160000"/>
    <n v="160000"/>
    <x v="32"/>
    <x v="1"/>
    <x v="0"/>
    <x v="2"/>
    <s v="United States"/>
    <x v="2"/>
    <x v="1"/>
    <x v="1"/>
  </r>
  <r>
    <x v="2"/>
    <x v="2"/>
    <s v="Data Science and Research"/>
    <s v="USD"/>
    <n v="105000"/>
    <n v="105000"/>
    <x v="1"/>
    <x v="0"/>
    <x v="0"/>
    <x v="2"/>
    <s v="United States"/>
    <x v="0"/>
    <x v="0"/>
    <x v="0"/>
  </r>
  <r>
    <x v="3"/>
    <x v="4"/>
    <s v="Data Engineering"/>
    <s v="USD"/>
    <n v="174000"/>
    <n v="174000"/>
    <x v="1"/>
    <x v="1"/>
    <x v="0"/>
    <x v="2"/>
    <s v="United States"/>
    <x v="0"/>
    <x v="1"/>
    <x v="1"/>
  </r>
  <r>
    <x v="3"/>
    <x v="6"/>
    <s v="Data Analysis"/>
    <s v="USD"/>
    <n v="93000"/>
    <n v="93000"/>
    <x v="1"/>
    <x v="0"/>
    <x v="0"/>
    <x v="2"/>
    <s v="United States"/>
    <x v="0"/>
    <x v="0"/>
    <x v="0"/>
  </r>
  <r>
    <x v="3"/>
    <x v="11"/>
    <s v="Data Science and Research"/>
    <s v="EUR"/>
    <n v="51400"/>
    <n v="60757"/>
    <x v="14"/>
    <x v="1"/>
    <x v="0"/>
    <x v="0"/>
    <s v="Portugal"/>
    <x v="0"/>
    <x v="0"/>
    <x v="0"/>
  </r>
  <r>
    <x v="3"/>
    <x v="2"/>
    <s v="Data Science and Research"/>
    <s v="USD"/>
    <n v="90000"/>
    <n v="90000"/>
    <x v="1"/>
    <x v="3"/>
    <x v="0"/>
    <x v="2"/>
    <s v="United States"/>
    <x v="2"/>
    <x v="0"/>
    <x v="0"/>
  </r>
  <r>
    <x v="2"/>
    <x v="4"/>
    <s v="Data Engineering"/>
    <s v="EUR"/>
    <n v="61500"/>
    <n v="70139"/>
    <x v="8"/>
    <x v="0"/>
    <x v="0"/>
    <x v="0"/>
    <s v="France"/>
    <x v="0"/>
    <x v="0"/>
    <x v="0"/>
  </r>
  <r>
    <x v="3"/>
    <x v="124"/>
    <s v="Data Analysis"/>
    <s v="USD"/>
    <n v="170000"/>
    <n v="170000"/>
    <x v="1"/>
    <x v="1"/>
    <x v="0"/>
    <x v="2"/>
    <s v="United States"/>
    <x v="1"/>
    <x v="1"/>
    <x v="1"/>
  </r>
  <r>
    <x v="3"/>
    <x v="4"/>
    <s v="Data Engineering"/>
    <s v="GBP"/>
    <n v="70000"/>
    <n v="96282"/>
    <x v="2"/>
    <x v="1"/>
    <x v="0"/>
    <x v="0"/>
    <s v="United Kingdom"/>
    <x v="0"/>
    <x v="0"/>
    <x v="0"/>
  </r>
  <r>
    <x v="3"/>
    <x v="2"/>
    <s v="Data Science and Research"/>
    <s v="EUR"/>
    <n v="31000"/>
    <n v="36643"/>
    <x v="8"/>
    <x v="3"/>
    <x v="0"/>
    <x v="0"/>
    <s v="France"/>
    <x v="0"/>
    <x v="2"/>
    <x v="0"/>
  </r>
  <r>
    <x v="3"/>
    <x v="4"/>
    <s v="Data Engineering"/>
    <s v="GBP"/>
    <n v="52500"/>
    <n v="72212"/>
    <x v="2"/>
    <x v="0"/>
    <x v="0"/>
    <x v="0"/>
    <s v="United Kingdom"/>
    <x v="0"/>
    <x v="0"/>
    <x v="0"/>
  </r>
  <r>
    <x v="2"/>
    <x v="6"/>
    <s v="Data Analysis"/>
    <s v="USD"/>
    <n v="91000"/>
    <n v="91000"/>
    <x v="1"/>
    <x v="3"/>
    <x v="0"/>
    <x v="2"/>
    <s v="United States"/>
    <x v="0"/>
    <x v="0"/>
    <x v="0"/>
  </r>
  <r>
    <x v="3"/>
    <x v="113"/>
    <s v="Data Architecture and Modeling"/>
    <s v="CAD"/>
    <n v="125000"/>
    <n v="99703"/>
    <x v="3"/>
    <x v="1"/>
    <x v="0"/>
    <x v="0"/>
    <s v="Canada"/>
    <x v="1"/>
    <x v="0"/>
    <x v="0"/>
  </r>
  <r>
    <x v="3"/>
    <x v="2"/>
    <s v="Data Science and Research"/>
    <s v="USD"/>
    <n v="165000"/>
    <n v="165000"/>
    <x v="1"/>
    <x v="1"/>
    <x v="0"/>
    <x v="2"/>
    <s v="United States"/>
    <x v="0"/>
    <x v="1"/>
    <x v="1"/>
  </r>
  <r>
    <x v="3"/>
    <x v="6"/>
    <s v="Data Analysis"/>
    <s v="USD"/>
    <n v="80000"/>
    <n v="80000"/>
    <x v="1"/>
    <x v="0"/>
    <x v="0"/>
    <x v="2"/>
    <s v="United States"/>
    <x v="0"/>
    <x v="0"/>
    <x v="0"/>
  </r>
  <r>
    <x v="3"/>
    <x v="2"/>
    <s v="Data Science and Research"/>
    <s v="CAD"/>
    <n v="130000"/>
    <n v="103691"/>
    <x v="3"/>
    <x v="1"/>
    <x v="0"/>
    <x v="2"/>
    <s v="Canada"/>
    <x v="0"/>
    <x v="0"/>
    <x v="0"/>
  </r>
  <r>
    <x v="2"/>
    <x v="11"/>
    <s v="Data Science and Research"/>
    <s v="USD"/>
    <n v="42000"/>
    <n v="42000"/>
    <x v="10"/>
    <x v="3"/>
    <x v="0"/>
    <x v="0"/>
    <s v="Netherlands"/>
    <x v="0"/>
    <x v="2"/>
    <x v="0"/>
  </r>
  <r>
    <x v="2"/>
    <x v="77"/>
    <s v="Data Science and Research"/>
    <s v="USD"/>
    <n v="115000"/>
    <n v="115000"/>
    <x v="69"/>
    <x v="0"/>
    <x v="0"/>
    <x v="1"/>
    <s v="United Arab Emirates"/>
    <x v="0"/>
    <x v="0"/>
    <x v="0"/>
  </r>
  <r>
    <x v="3"/>
    <x v="11"/>
    <s v="Data Science and Research"/>
    <s v="CAD"/>
    <n v="80000"/>
    <n v="63810"/>
    <x v="3"/>
    <x v="0"/>
    <x v="0"/>
    <x v="2"/>
    <s v="Canada"/>
    <x v="1"/>
    <x v="0"/>
    <x v="0"/>
  </r>
  <r>
    <x v="2"/>
    <x v="17"/>
    <s v="Machine Learning and AI"/>
    <s v="USD"/>
    <n v="260000"/>
    <n v="260000"/>
    <x v="71"/>
    <x v="1"/>
    <x v="0"/>
    <x v="1"/>
    <s v="Japan"/>
    <x v="2"/>
    <x v="1"/>
    <x v="1"/>
  </r>
  <r>
    <x v="3"/>
    <x v="81"/>
    <s v="Data Science and Research"/>
    <s v="USD"/>
    <n v="110000"/>
    <n v="110000"/>
    <x v="1"/>
    <x v="0"/>
    <x v="0"/>
    <x v="1"/>
    <s v="United States"/>
    <x v="2"/>
    <x v="0"/>
    <x v="0"/>
  </r>
  <r>
    <x v="3"/>
    <x v="1"/>
    <s v="Data Architecture and Modeling"/>
    <s v="USD"/>
    <n v="180000"/>
    <n v="180000"/>
    <x v="1"/>
    <x v="0"/>
    <x v="0"/>
    <x v="2"/>
    <s v="United States"/>
    <x v="0"/>
    <x v="1"/>
    <x v="1"/>
  </r>
  <r>
    <x v="3"/>
    <x v="6"/>
    <s v="Data Analysis"/>
    <s v="USD"/>
    <n v="200000"/>
    <n v="200000"/>
    <x v="1"/>
    <x v="1"/>
    <x v="0"/>
    <x v="2"/>
    <s v="United States"/>
    <x v="0"/>
    <x v="1"/>
    <x v="1"/>
  </r>
  <r>
    <x v="2"/>
    <x v="107"/>
    <s v="Data Engineering"/>
    <s v="GBP"/>
    <n v="85000"/>
    <n v="109024"/>
    <x v="2"/>
    <x v="1"/>
    <x v="0"/>
    <x v="0"/>
    <s v="United Kingdom"/>
    <x v="1"/>
    <x v="0"/>
    <x v="0"/>
  </r>
  <r>
    <x v="3"/>
    <x v="4"/>
    <s v="Data Engineering"/>
    <s v="USD"/>
    <n v="200000"/>
    <n v="200000"/>
    <x v="1"/>
    <x v="1"/>
    <x v="0"/>
    <x v="2"/>
    <s v="United States"/>
    <x v="0"/>
    <x v="1"/>
    <x v="1"/>
  </r>
  <r>
    <x v="3"/>
    <x v="27"/>
    <s v="Machine Learning and AI"/>
    <s v="USD"/>
    <n v="256000"/>
    <n v="256000"/>
    <x v="1"/>
    <x v="1"/>
    <x v="0"/>
    <x v="2"/>
    <s v="United States"/>
    <x v="2"/>
    <x v="1"/>
    <x v="1"/>
  </r>
  <r>
    <x v="3"/>
    <x v="4"/>
    <s v="Data Engineering"/>
    <s v="USD"/>
    <n v="110000"/>
    <n v="110000"/>
    <x v="1"/>
    <x v="0"/>
    <x v="0"/>
    <x v="2"/>
    <s v="United States"/>
    <x v="0"/>
    <x v="0"/>
    <x v="0"/>
  </r>
  <r>
    <x v="2"/>
    <x v="2"/>
    <s v="Data Science and Research"/>
    <s v="EUR"/>
    <n v="70000"/>
    <n v="79833"/>
    <x v="0"/>
    <x v="0"/>
    <x v="0"/>
    <x v="1"/>
    <s v="Germany"/>
    <x v="0"/>
    <x v="0"/>
    <x v="0"/>
  </r>
  <r>
    <x v="3"/>
    <x v="4"/>
    <s v="Data Engineering"/>
    <s v="USD"/>
    <n v="72500"/>
    <n v="72500"/>
    <x v="1"/>
    <x v="3"/>
    <x v="0"/>
    <x v="2"/>
    <s v="United States"/>
    <x v="0"/>
    <x v="0"/>
    <x v="0"/>
  </r>
  <r>
    <x v="3"/>
    <x v="5"/>
    <s v="Machine Learning and AI"/>
    <s v="USD"/>
    <n v="185000"/>
    <n v="185000"/>
    <x v="1"/>
    <x v="1"/>
    <x v="0"/>
    <x v="0"/>
    <s v="United States"/>
    <x v="0"/>
    <x v="1"/>
    <x v="1"/>
  </r>
  <r>
    <x v="3"/>
    <x v="4"/>
    <s v="Data Engineering"/>
    <s v="EUR"/>
    <n v="59000"/>
    <n v="69741"/>
    <x v="10"/>
    <x v="0"/>
    <x v="1"/>
    <x v="2"/>
    <s v="Netherlands"/>
    <x v="0"/>
    <x v="0"/>
    <x v="0"/>
  </r>
  <r>
    <x v="3"/>
    <x v="11"/>
    <s v="Data Science and Research"/>
    <s v="USD"/>
    <n v="100000"/>
    <n v="100000"/>
    <x v="77"/>
    <x v="3"/>
    <x v="0"/>
    <x v="1"/>
    <s v="China"/>
    <x v="0"/>
    <x v="0"/>
    <x v="0"/>
  </r>
  <r>
    <x v="3"/>
    <x v="4"/>
    <s v="Data Engineering"/>
    <s v="USD"/>
    <n v="112000"/>
    <n v="112000"/>
    <x v="1"/>
    <x v="0"/>
    <x v="0"/>
    <x v="2"/>
    <s v="United States"/>
    <x v="0"/>
    <x v="0"/>
    <x v="0"/>
  </r>
  <r>
    <x v="2"/>
    <x v="5"/>
    <s v="Machine Learning and AI"/>
    <s v="USD"/>
    <n v="150000"/>
    <n v="150000"/>
    <x v="1"/>
    <x v="1"/>
    <x v="0"/>
    <x v="0"/>
    <s v="United States"/>
    <x v="0"/>
    <x v="0"/>
    <x v="1"/>
  </r>
  <r>
    <x v="3"/>
    <x v="2"/>
    <s v="Data Science and Research"/>
    <s v="TRY"/>
    <n v="180000"/>
    <n v="20171"/>
    <x v="30"/>
    <x v="1"/>
    <x v="0"/>
    <x v="0"/>
    <s v="Turkey"/>
    <x v="0"/>
    <x v="1"/>
    <x v="1"/>
  </r>
  <r>
    <x v="3"/>
    <x v="68"/>
    <s v="Machine Learning and AI"/>
    <s v="USD"/>
    <n v="55000"/>
    <n v="55000"/>
    <x v="4"/>
    <x v="1"/>
    <x v="0"/>
    <x v="2"/>
    <s v="Spain"/>
    <x v="0"/>
    <x v="0"/>
    <x v="0"/>
  </r>
  <r>
    <x v="3"/>
    <x v="2"/>
    <s v="Data Science and Research"/>
    <s v="USD"/>
    <n v="58000"/>
    <n v="58000"/>
    <x v="1"/>
    <x v="3"/>
    <x v="0"/>
    <x v="0"/>
    <s v="United States"/>
    <x v="0"/>
    <x v="0"/>
    <x v="0"/>
  </r>
  <r>
    <x v="3"/>
    <x v="2"/>
    <s v="Data Science and Research"/>
    <s v="USD"/>
    <n v="100000"/>
    <n v="100000"/>
    <x v="1"/>
    <x v="3"/>
    <x v="0"/>
    <x v="2"/>
    <s v="United States"/>
    <x v="1"/>
    <x v="0"/>
    <x v="0"/>
  </r>
  <r>
    <x v="3"/>
    <x v="2"/>
    <s v="Data Science and Research"/>
    <s v="EUR"/>
    <n v="65720"/>
    <n v="77684"/>
    <x v="8"/>
    <x v="1"/>
    <x v="0"/>
    <x v="0"/>
    <s v="France"/>
    <x v="1"/>
    <x v="0"/>
    <x v="0"/>
  </r>
  <r>
    <x v="3"/>
    <x v="5"/>
    <s v="Machine Learning and AI"/>
    <s v="USD"/>
    <n v="85000"/>
    <n v="85000"/>
    <x v="10"/>
    <x v="3"/>
    <x v="0"/>
    <x v="2"/>
    <s v="Germany"/>
    <x v="2"/>
    <x v="0"/>
    <x v="0"/>
  </r>
  <r>
    <x v="3"/>
    <x v="23"/>
    <s v="Data Science and Research"/>
    <s v="EUR"/>
    <n v="65000"/>
    <n v="76833"/>
    <x v="0"/>
    <x v="3"/>
    <x v="0"/>
    <x v="1"/>
    <s v="Germany"/>
    <x v="0"/>
    <x v="0"/>
    <x v="0"/>
  </r>
  <r>
    <x v="3"/>
    <x v="83"/>
    <s v="Data Science and Research"/>
    <s v="USD"/>
    <n v="105000"/>
    <n v="105000"/>
    <x v="1"/>
    <x v="1"/>
    <x v="2"/>
    <x v="2"/>
    <s v="United States"/>
    <x v="1"/>
    <x v="0"/>
    <x v="0"/>
  </r>
  <r>
    <x v="2"/>
    <x v="6"/>
    <s v="Data Analysis"/>
    <s v="USD"/>
    <n v="72000"/>
    <n v="72000"/>
    <x v="1"/>
    <x v="3"/>
    <x v="0"/>
    <x v="2"/>
    <s v="United States"/>
    <x v="0"/>
    <x v="0"/>
    <x v="0"/>
  </r>
  <r>
    <x v="3"/>
    <x v="4"/>
    <s v="Data Engineering"/>
    <s v="EUR"/>
    <n v="55000"/>
    <n v="65013"/>
    <x v="0"/>
    <x v="3"/>
    <x v="0"/>
    <x v="0"/>
    <s v="Germany"/>
    <x v="1"/>
    <x v="0"/>
    <x v="0"/>
  </r>
  <r>
    <x v="3"/>
    <x v="4"/>
    <s v="Data Engineering"/>
    <s v="TRY"/>
    <n v="250000"/>
    <n v="28016"/>
    <x v="30"/>
    <x v="0"/>
    <x v="0"/>
    <x v="2"/>
    <s v="Turkey"/>
    <x v="1"/>
    <x v="1"/>
    <x v="1"/>
  </r>
  <r>
    <x v="3"/>
    <x v="4"/>
    <s v="Data Engineering"/>
    <s v="USD"/>
    <n v="111775"/>
    <n v="111775"/>
    <x v="1"/>
    <x v="0"/>
    <x v="0"/>
    <x v="1"/>
    <s v="United States"/>
    <x v="1"/>
    <x v="0"/>
    <x v="0"/>
  </r>
  <r>
    <x v="3"/>
    <x v="4"/>
    <s v="Data Engineering"/>
    <s v="USD"/>
    <n v="93150"/>
    <n v="93150"/>
    <x v="1"/>
    <x v="0"/>
    <x v="0"/>
    <x v="1"/>
    <s v="United States"/>
    <x v="1"/>
    <x v="0"/>
    <x v="0"/>
  </r>
  <r>
    <x v="3"/>
    <x v="123"/>
    <s v="Data Engineering"/>
    <s v="USD"/>
    <n v="160000"/>
    <n v="160000"/>
    <x v="64"/>
    <x v="1"/>
    <x v="0"/>
    <x v="0"/>
    <s v="United States"/>
    <x v="2"/>
    <x v="1"/>
    <x v="1"/>
  </r>
  <r>
    <x v="3"/>
    <x v="2"/>
    <s v="Data Science and Research"/>
    <s v="EUR"/>
    <n v="21600"/>
    <n v="25532"/>
    <x v="78"/>
    <x v="0"/>
    <x v="0"/>
    <x v="2"/>
    <s v="Germany"/>
    <x v="2"/>
    <x v="2"/>
    <x v="0"/>
  </r>
  <r>
    <x v="3"/>
    <x v="6"/>
    <s v="Data Analysis"/>
    <s v="EUR"/>
    <n v="54000"/>
    <n v="63831"/>
    <x v="0"/>
    <x v="1"/>
    <x v="0"/>
    <x v="0"/>
    <s v="Germany"/>
    <x v="0"/>
    <x v="0"/>
    <x v="0"/>
  </r>
  <r>
    <x v="2"/>
    <x v="77"/>
    <s v="Data Science and Research"/>
    <s v="USD"/>
    <n v="190000"/>
    <n v="190000"/>
    <x v="1"/>
    <x v="1"/>
    <x v="0"/>
    <x v="2"/>
    <s v="United States"/>
    <x v="2"/>
    <x v="1"/>
    <x v="1"/>
  </r>
  <r>
    <x v="3"/>
    <x v="49"/>
    <s v="Data Science and Research"/>
    <s v="EUR"/>
    <n v="120000"/>
    <n v="141846"/>
    <x v="0"/>
    <x v="2"/>
    <x v="0"/>
    <x v="1"/>
    <s v="Germany"/>
    <x v="0"/>
    <x v="0"/>
    <x v="0"/>
  </r>
  <r>
    <x v="3"/>
    <x v="6"/>
    <s v="Data Analysis"/>
    <s v="CAD"/>
    <n v="90000"/>
    <n v="71786"/>
    <x v="3"/>
    <x v="1"/>
    <x v="0"/>
    <x v="2"/>
    <s v="Canada"/>
    <x v="1"/>
    <x v="0"/>
    <x v="0"/>
  </r>
  <r>
    <x v="3"/>
    <x v="2"/>
    <s v="Data Science and Research"/>
    <s v="USD"/>
    <n v="135000"/>
    <n v="135000"/>
    <x v="1"/>
    <x v="1"/>
    <x v="0"/>
    <x v="1"/>
    <s v="United States"/>
    <x v="0"/>
    <x v="0"/>
    <x v="0"/>
  </r>
  <r>
    <x v="3"/>
    <x v="5"/>
    <s v="Machine Learning and AI"/>
    <s v="EUR"/>
    <n v="21000"/>
    <n v="24823"/>
    <x v="0"/>
    <x v="3"/>
    <x v="0"/>
    <x v="0"/>
    <s v="Germany"/>
    <x v="1"/>
    <x v="2"/>
    <x v="0"/>
  </r>
  <r>
    <x v="3"/>
    <x v="2"/>
    <s v="Data Science and Research"/>
    <s v="USD"/>
    <n v="147000"/>
    <n v="147000"/>
    <x v="1"/>
    <x v="0"/>
    <x v="0"/>
    <x v="0"/>
    <s v="United States"/>
    <x v="0"/>
    <x v="0"/>
    <x v="0"/>
  </r>
  <r>
    <x v="3"/>
    <x v="11"/>
    <s v="Data Science and Research"/>
    <s v="CAD"/>
    <n v="120500"/>
    <n v="96113"/>
    <x v="3"/>
    <x v="1"/>
    <x v="0"/>
    <x v="0"/>
    <s v="Canada"/>
    <x v="0"/>
    <x v="0"/>
    <x v="0"/>
  </r>
  <r>
    <x v="3"/>
    <x v="44"/>
    <s v="Data Science and Research"/>
    <s v="USD"/>
    <n v="174000"/>
    <n v="174000"/>
    <x v="1"/>
    <x v="1"/>
    <x v="0"/>
    <x v="2"/>
    <s v="United States"/>
    <x v="0"/>
    <x v="1"/>
    <x v="1"/>
  </r>
  <r>
    <x v="2"/>
    <x v="50"/>
    <s v="Data Analysis"/>
    <s v="USD"/>
    <n v="135000"/>
    <n v="135000"/>
    <x v="1"/>
    <x v="0"/>
    <x v="0"/>
    <x v="2"/>
    <s v="United States"/>
    <x v="0"/>
    <x v="0"/>
    <x v="0"/>
  </r>
  <r>
    <x v="3"/>
    <x v="5"/>
    <s v="Machine Learning and AI"/>
    <s v="USD"/>
    <n v="21844"/>
    <n v="21844"/>
    <x v="17"/>
    <x v="3"/>
    <x v="0"/>
    <x v="0"/>
    <s v="Colombia"/>
    <x v="1"/>
    <x v="2"/>
    <x v="0"/>
  </r>
  <r>
    <x v="2"/>
    <x v="123"/>
    <s v="Data Engineering"/>
    <s v="USD"/>
    <n v="125000"/>
    <n v="125000"/>
    <x v="79"/>
    <x v="1"/>
    <x v="0"/>
    <x v="0"/>
    <s v="New Zealand"/>
    <x v="2"/>
    <x v="0"/>
    <x v="0"/>
  </r>
  <r>
    <x v="2"/>
    <x v="2"/>
    <s v="Data Science and Research"/>
    <s v="EUR"/>
    <n v="45000"/>
    <n v="51321"/>
    <x v="8"/>
    <x v="3"/>
    <x v="0"/>
    <x v="1"/>
    <s v="France"/>
    <x v="2"/>
    <x v="2"/>
    <x v="0"/>
  </r>
  <r>
    <x v="3"/>
    <x v="23"/>
    <s v="Data Science and Research"/>
    <s v="EUR"/>
    <n v="59000"/>
    <n v="69741"/>
    <x v="8"/>
    <x v="2"/>
    <x v="0"/>
    <x v="2"/>
    <s v="Spain"/>
    <x v="2"/>
    <x v="0"/>
    <x v="0"/>
  </r>
  <r>
    <x v="3"/>
    <x v="121"/>
    <s v="Leadership and Management"/>
    <s v="USD"/>
    <n v="50000"/>
    <n v="50000"/>
    <x v="74"/>
    <x v="1"/>
    <x v="0"/>
    <x v="2"/>
    <s v="United Kingdom"/>
    <x v="1"/>
    <x v="0"/>
    <x v="0"/>
  </r>
  <r>
    <x v="2"/>
    <x v="2"/>
    <s v="Data Science and Research"/>
    <s v="EUR"/>
    <n v="35000"/>
    <n v="39916"/>
    <x v="8"/>
    <x v="3"/>
    <x v="0"/>
    <x v="1"/>
    <s v="France"/>
    <x v="1"/>
    <x v="2"/>
    <x v="0"/>
  </r>
  <r>
    <x v="2"/>
    <x v="108"/>
    <s v="Data Analysis"/>
    <s v="USD"/>
    <n v="87000"/>
    <n v="87000"/>
    <x v="1"/>
    <x v="0"/>
    <x v="0"/>
    <x v="2"/>
    <s v="United States"/>
    <x v="0"/>
    <x v="0"/>
    <x v="0"/>
  </r>
  <r>
    <x v="3"/>
    <x v="4"/>
    <s v="Data Engineering"/>
    <s v="EUR"/>
    <n v="22000"/>
    <n v="26005"/>
    <x v="20"/>
    <x v="0"/>
    <x v="0"/>
    <x v="1"/>
    <s v="United States"/>
    <x v="0"/>
    <x v="2"/>
    <x v="0"/>
  </r>
  <r>
    <x v="3"/>
    <x v="2"/>
    <s v="Data Science and Research"/>
    <s v="EUR"/>
    <n v="76760"/>
    <n v="90734"/>
    <x v="0"/>
    <x v="0"/>
    <x v="0"/>
    <x v="0"/>
    <s v="Germany"/>
    <x v="0"/>
    <x v="0"/>
    <x v="0"/>
  </r>
  <r>
    <x v="3"/>
    <x v="5"/>
    <s v="Machine Learning and AI"/>
    <s v="USD"/>
    <n v="81000"/>
    <n v="81000"/>
    <x v="1"/>
    <x v="3"/>
    <x v="0"/>
    <x v="0"/>
    <s v="United States"/>
    <x v="2"/>
    <x v="0"/>
    <x v="0"/>
  </r>
  <r>
    <x v="3"/>
    <x v="23"/>
    <s v="Data Science and Research"/>
    <s v="USD"/>
    <n v="90000"/>
    <n v="90000"/>
    <x v="1"/>
    <x v="3"/>
    <x v="0"/>
    <x v="2"/>
    <s v="United States"/>
    <x v="2"/>
    <x v="0"/>
    <x v="0"/>
  </r>
  <r>
    <x v="3"/>
    <x v="2"/>
    <s v="Data Science and Research"/>
    <s v="EUR"/>
    <n v="52000"/>
    <n v="61467"/>
    <x v="0"/>
    <x v="0"/>
    <x v="0"/>
    <x v="0"/>
    <s v="Austria"/>
    <x v="1"/>
    <x v="0"/>
    <x v="0"/>
  </r>
  <r>
    <x v="3"/>
    <x v="47"/>
    <s v="Machine Learning and AI"/>
    <s v="USD"/>
    <n v="195000"/>
    <n v="195000"/>
    <x v="1"/>
    <x v="1"/>
    <x v="0"/>
    <x v="2"/>
    <s v="United States"/>
    <x v="1"/>
    <x v="1"/>
    <x v="1"/>
  </r>
  <r>
    <x v="3"/>
    <x v="2"/>
    <s v="Data Science and Research"/>
    <s v="EUR"/>
    <n v="32000"/>
    <n v="37825"/>
    <x v="4"/>
    <x v="0"/>
    <x v="0"/>
    <x v="2"/>
    <s v="Spain"/>
    <x v="0"/>
    <x v="2"/>
    <x v="0"/>
  </r>
  <r>
    <x v="2"/>
    <x v="6"/>
    <s v="Data Analysis"/>
    <s v="USD"/>
    <n v="85000"/>
    <n v="85000"/>
    <x v="1"/>
    <x v="0"/>
    <x v="0"/>
    <x v="2"/>
    <s v="United States"/>
    <x v="0"/>
    <x v="0"/>
    <x v="0"/>
  </r>
  <r>
    <x v="3"/>
    <x v="62"/>
    <s v="Data Science and Research"/>
    <s v="USD"/>
    <n v="319550"/>
    <n v="316414"/>
    <x v="1"/>
    <x v="2"/>
    <x v="2"/>
    <x v="2"/>
    <s v="United States"/>
    <x v="2"/>
    <x v="1"/>
    <x v="1"/>
  </r>
  <r>
    <x v="3"/>
    <x v="17"/>
    <s v="Machine Learning and AI"/>
    <s v="USD"/>
    <n v="225000"/>
    <n v="225000"/>
    <x v="1"/>
    <x v="1"/>
    <x v="0"/>
    <x v="2"/>
    <s v="Canada"/>
    <x v="0"/>
    <x v="1"/>
    <x v="1"/>
  </r>
  <r>
    <x v="3"/>
    <x v="2"/>
    <s v="Data Science and Research"/>
    <s v="GBP"/>
    <n v="40900"/>
    <n v="56256"/>
    <x v="2"/>
    <x v="0"/>
    <x v="0"/>
    <x v="0"/>
    <s v="United Kingdom"/>
    <x v="0"/>
    <x v="2"/>
    <x v="0"/>
  </r>
  <r>
    <x v="3"/>
    <x v="2"/>
    <s v="Data Science and Research"/>
    <s v="GBP"/>
    <n v="85000"/>
    <n v="116914"/>
    <x v="2"/>
    <x v="0"/>
    <x v="0"/>
    <x v="0"/>
    <s v="United Kingdom"/>
    <x v="0"/>
    <x v="0"/>
    <x v="0"/>
  </r>
  <r>
    <x v="3"/>
    <x v="5"/>
    <s v="Machine Learning and AI"/>
    <s v="PLN"/>
    <n v="180000"/>
    <n v="46597"/>
    <x v="7"/>
    <x v="0"/>
    <x v="0"/>
    <x v="2"/>
    <s v="Poland"/>
    <x v="0"/>
    <x v="1"/>
    <x v="1"/>
  </r>
  <r>
    <x v="2"/>
    <x v="107"/>
    <s v="Data Engineering"/>
    <s v="EUR"/>
    <n v="100000"/>
    <n v="114047"/>
    <x v="7"/>
    <x v="1"/>
    <x v="0"/>
    <x v="2"/>
    <s v="United Kingdom"/>
    <x v="2"/>
    <x v="0"/>
    <x v="0"/>
  </r>
  <r>
    <x v="3"/>
    <x v="5"/>
    <s v="Machine Learning and AI"/>
    <s v="EUR"/>
    <n v="75000"/>
    <n v="88654"/>
    <x v="38"/>
    <x v="0"/>
    <x v="0"/>
    <x v="2"/>
    <s v="Belgium"/>
    <x v="1"/>
    <x v="0"/>
    <x v="0"/>
  </r>
  <r>
    <x v="2"/>
    <x v="123"/>
    <s v="Data Engineering"/>
    <s v="USD"/>
    <n v="56000"/>
    <n v="56000"/>
    <x v="14"/>
    <x v="0"/>
    <x v="0"/>
    <x v="2"/>
    <s v="United States"/>
    <x v="1"/>
    <x v="0"/>
    <x v="0"/>
  </r>
  <r>
    <x v="3"/>
    <x v="54"/>
    <s v="Machine Learning and AI"/>
    <s v="DKK"/>
    <n v="180000"/>
    <n v="28609"/>
    <x v="65"/>
    <x v="3"/>
    <x v="1"/>
    <x v="0"/>
    <s v="Denmark"/>
    <x v="2"/>
    <x v="1"/>
    <x v="1"/>
  </r>
  <r>
    <x v="3"/>
    <x v="2"/>
    <s v="Data Science and Research"/>
    <s v="EUR"/>
    <n v="75000"/>
    <n v="88654"/>
    <x v="0"/>
    <x v="0"/>
    <x v="0"/>
    <x v="0"/>
    <s v="Germany"/>
    <x v="0"/>
    <x v="0"/>
    <x v="0"/>
  </r>
  <r>
    <x v="2"/>
    <x v="4"/>
    <s v="Data Engineering"/>
    <s v="EUR"/>
    <n v="42000"/>
    <n v="47899"/>
    <x v="21"/>
    <x v="1"/>
    <x v="0"/>
    <x v="0"/>
    <s v="Greece"/>
    <x v="0"/>
    <x v="2"/>
    <x v="0"/>
  </r>
  <r>
    <x v="2"/>
    <x v="34"/>
    <s v="Data Analysis"/>
    <s v="USD"/>
    <n v="98000"/>
    <n v="98000"/>
    <x v="1"/>
    <x v="0"/>
    <x v="0"/>
    <x v="1"/>
    <s v="United States"/>
    <x v="1"/>
    <x v="0"/>
    <x v="0"/>
  </r>
  <r>
    <x v="3"/>
    <x v="4"/>
    <s v="Data Engineering"/>
    <s v="GBP"/>
    <n v="48000"/>
    <n v="66022"/>
    <x v="80"/>
    <x v="0"/>
    <x v="0"/>
    <x v="0"/>
    <s v="United Kingdom"/>
    <x v="2"/>
    <x v="2"/>
    <x v="0"/>
  </r>
  <r>
    <x v="3"/>
    <x v="11"/>
    <s v="Data Science and Research"/>
    <s v="EUR"/>
    <n v="48000"/>
    <n v="56738"/>
    <x v="8"/>
    <x v="0"/>
    <x v="0"/>
    <x v="0"/>
    <s v="France"/>
    <x v="2"/>
    <x v="2"/>
    <x v="0"/>
  </r>
  <r>
    <x v="3"/>
    <x v="5"/>
    <s v="Machine Learning and AI"/>
    <s v="EUR"/>
    <n v="21000"/>
    <n v="24823"/>
    <x v="19"/>
    <x v="0"/>
    <x v="0"/>
    <x v="0"/>
    <s v="Slovenia"/>
    <x v="0"/>
    <x v="2"/>
    <x v="0"/>
  </r>
  <r>
    <x v="3"/>
    <x v="59"/>
    <s v="Leadership and Management"/>
    <s v="USD"/>
    <n v="120000"/>
    <n v="120000"/>
    <x v="1"/>
    <x v="1"/>
    <x v="0"/>
    <x v="1"/>
    <s v="United States"/>
    <x v="0"/>
    <x v="0"/>
    <x v="0"/>
  </r>
  <r>
    <x v="3"/>
    <x v="4"/>
    <s v="Data Engineering"/>
    <s v="USD"/>
    <n v="20000"/>
    <n v="20000"/>
    <x v="18"/>
    <x v="0"/>
    <x v="3"/>
    <x v="1"/>
    <s v="United States"/>
    <x v="0"/>
    <x v="2"/>
    <x v="0"/>
  </r>
  <r>
    <x v="2"/>
    <x v="49"/>
    <s v="Data Science and Research"/>
    <s v="USD"/>
    <n v="319550"/>
    <n v="316414"/>
    <x v="1"/>
    <x v="2"/>
    <x v="0"/>
    <x v="2"/>
    <s v="United States"/>
    <x v="0"/>
    <x v="1"/>
    <x v="1"/>
  </r>
  <r>
    <x v="3"/>
    <x v="5"/>
    <s v="Machine Learning and AI"/>
    <s v="USD"/>
    <n v="200000"/>
    <n v="200000"/>
    <x v="1"/>
    <x v="1"/>
    <x v="0"/>
    <x v="2"/>
    <s v="United States"/>
    <x v="0"/>
    <x v="1"/>
    <x v="1"/>
  </r>
  <r>
    <x v="2"/>
    <x v="68"/>
    <s v="Machine Learning and AI"/>
    <s v="DKK"/>
    <n v="300000"/>
    <n v="45896"/>
    <x v="65"/>
    <x v="3"/>
    <x v="0"/>
    <x v="0"/>
    <s v="Denmark"/>
    <x v="2"/>
    <x v="1"/>
    <x v="1"/>
  </r>
  <r>
    <x v="3"/>
    <x v="2"/>
    <s v="Data Science and Research"/>
    <s v="USD"/>
    <n v="160000"/>
    <n v="160000"/>
    <x v="1"/>
    <x v="0"/>
    <x v="0"/>
    <x v="2"/>
    <s v="United States"/>
    <x v="0"/>
    <x v="1"/>
    <x v="1"/>
  </r>
  <r>
    <x v="3"/>
    <x v="11"/>
    <s v="Data Science and Research"/>
    <s v="USD"/>
    <n v="50000"/>
    <n v="50000"/>
    <x v="8"/>
    <x v="1"/>
    <x v="0"/>
    <x v="2"/>
    <s v="United States"/>
    <x v="2"/>
    <x v="0"/>
    <x v="0"/>
  </r>
  <r>
    <x v="3"/>
    <x v="14"/>
    <s v="Data Science and Research"/>
    <s v="EUR"/>
    <n v="34000"/>
    <n v="40189"/>
    <x v="21"/>
    <x v="0"/>
    <x v="0"/>
    <x v="2"/>
    <s v="Greece"/>
    <x v="1"/>
    <x v="2"/>
    <x v="0"/>
  </r>
  <r>
    <x v="3"/>
    <x v="4"/>
    <s v="Data Engineering"/>
    <s v="USD"/>
    <n v="165000"/>
    <n v="165000"/>
    <x v="1"/>
    <x v="1"/>
    <x v="0"/>
    <x v="1"/>
    <s v="United States"/>
    <x v="1"/>
    <x v="1"/>
    <x v="1"/>
  </r>
  <r>
    <x v="2"/>
    <x v="2"/>
    <s v="Data Science and Research"/>
    <s v="EUR"/>
    <n v="37000"/>
    <n v="42197"/>
    <x v="8"/>
    <x v="0"/>
    <x v="0"/>
    <x v="0"/>
    <s v="France"/>
    <x v="2"/>
    <x v="2"/>
    <x v="0"/>
  </r>
  <r>
    <x v="3"/>
    <x v="79"/>
    <s v="Data Engineering"/>
    <s v="USD"/>
    <n v="185000"/>
    <n v="185000"/>
    <x v="1"/>
    <x v="1"/>
    <x v="0"/>
    <x v="2"/>
    <s v="United States"/>
    <x v="0"/>
    <x v="1"/>
    <x v="1"/>
  </r>
  <r>
    <x v="2"/>
    <x v="2"/>
    <s v="Data Science and Research"/>
    <s v="EUR"/>
    <n v="55000"/>
    <n v="62726"/>
    <x v="0"/>
    <x v="3"/>
    <x v="0"/>
    <x v="0"/>
    <s v="Germany"/>
    <x v="2"/>
    <x v="0"/>
    <x v="0"/>
  </r>
  <r>
    <x v="2"/>
    <x v="2"/>
    <s v="Data Science and Research"/>
    <s v="EUR"/>
    <n v="19000"/>
    <n v="21669"/>
    <x v="18"/>
    <x v="3"/>
    <x v="1"/>
    <x v="0"/>
    <s v="Italy"/>
    <x v="2"/>
    <x v="2"/>
    <x v="0"/>
  </r>
  <r>
    <x v="2"/>
    <x v="4"/>
    <s v="Data Engineering"/>
    <s v="USD"/>
    <n v="110000"/>
    <n v="110000"/>
    <x v="1"/>
    <x v="0"/>
    <x v="0"/>
    <x v="2"/>
    <s v="United States"/>
    <x v="0"/>
    <x v="0"/>
    <x v="0"/>
  </r>
  <r>
    <x v="3"/>
    <x v="59"/>
    <s v="Leadership and Management"/>
    <s v="USD"/>
    <n v="140000"/>
    <n v="140000"/>
    <x v="1"/>
    <x v="1"/>
    <x v="0"/>
    <x v="2"/>
    <s v="United States"/>
    <x v="0"/>
    <x v="0"/>
    <x v="0"/>
  </r>
  <r>
    <x v="2"/>
    <x v="2"/>
    <s v="Data Science and Research"/>
    <s v="USD"/>
    <n v="120000"/>
    <n v="120000"/>
    <x v="1"/>
    <x v="1"/>
    <x v="0"/>
    <x v="0"/>
    <s v="United States"/>
    <x v="0"/>
    <x v="0"/>
    <x v="0"/>
  </r>
  <r>
    <x v="3"/>
    <x v="2"/>
    <s v="Data Science and Research"/>
    <s v="CAD"/>
    <n v="110000"/>
    <n v="87738"/>
    <x v="3"/>
    <x v="1"/>
    <x v="0"/>
    <x v="2"/>
    <s v="Canada"/>
    <x v="2"/>
    <x v="0"/>
    <x v="0"/>
  </r>
  <r>
    <x v="3"/>
    <x v="91"/>
    <s v="Data Analysis"/>
    <s v="GBP"/>
    <n v="45000"/>
    <n v="61896"/>
    <x v="2"/>
    <x v="1"/>
    <x v="0"/>
    <x v="0"/>
    <s v="United Kingdom"/>
    <x v="0"/>
    <x v="2"/>
    <x v="0"/>
  </r>
  <r>
    <x v="3"/>
    <x v="4"/>
    <s v="Data Engineering"/>
    <s v="EUR"/>
    <n v="65000"/>
    <n v="76833"/>
    <x v="20"/>
    <x v="1"/>
    <x v="0"/>
    <x v="0"/>
    <s v="United Kingdom"/>
    <x v="2"/>
    <x v="0"/>
    <x v="0"/>
  </r>
  <r>
    <x v="3"/>
    <x v="5"/>
    <s v="Machine Learning and AI"/>
    <s v="USD"/>
    <n v="74000"/>
    <n v="74000"/>
    <x v="71"/>
    <x v="0"/>
    <x v="0"/>
    <x v="0"/>
    <s v="Japan"/>
    <x v="2"/>
    <x v="0"/>
    <x v="0"/>
  </r>
  <r>
    <x v="3"/>
    <x v="44"/>
    <s v="Data Science and Research"/>
    <s v="USD"/>
    <n v="152000"/>
    <n v="152000"/>
    <x v="1"/>
    <x v="1"/>
    <x v="0"/>
    <x v="2"/>
    <s v="France"/>
    <x v="0"/>
    <x v="1"/>
    <x v="1"/>
  </r>
  <r>
    <x v="3"/>
    <x v="107"/>
    <s v="Data Engineering"/>
    <s v="USD"/>
    <n v="18000"/>
    <n v="18000"/>
    <x v="44"/>
    <x v="0"/>
    <x v="0"/>
    <x v="1"/>
    <s v="Moldova"/>
    <x v="2"/>
    <x v="2"/>
    <x v="0"/>
  </r>
  <r>
    <x v="2"/>
    <x v="54"/>
    <s v="Machine Learning and AI"/>
    <s v="USD"/>
    <n v="60000"/>
    <n v="60000"/>
    <x v="34"/>
    <x v="1"/>
    <x v="3"/>
    <x v="2"/>
    <s v="United States"/>
    <x v="2"/>
    <x v="0"/>
    <x v="0"/>
  </r>
  <r>
    <x v="3"/>
    <x v="2"/>
    <s v="Data Science and Research"/>
    <s v="USD"/>
    <n v="130000"/>
    <n v="130000"/>
    <x v="1"/>
    <x v="0"/>
    <x v="0"/>
    <x v="0"/>
    <s v="United States"/>
    <x v="0"/>
    <x v="0"/>
    <x v="0"/>
  </r>
  <r>
    <x v="3"/>
    <x v="54"/>
    <s v="Machine Learning and AI"/>
    <s v="BRL"/>
    <n v="102000"/>
    <n v="18907"/>
    <x v="32"/>
    <x v="1"/>
    <x v="0"/>
    <x v="1"/>
    <s v="Brazil"/>
    <x v="1"/>
    <x v="0"/>
    <x v="0"/>
  </r>
  <r>
    <x v="3"/>
    <x v="50"/>
    <s v="Data Analysis"/>
    <s v="EUR"/>
    <n v="50000"/>
    <n v="59102"/>
    <x v="81"/>
    <x v="3"/>
    <x v="0"/>
    <x v="2"/>
    <s v="Luxembourg"/>
    <x v="0"/>
    <x v="0"/>
    <x v="0"/>
  </r>
  <r>
    <x v="3"/>
    <x v="62"/>
    <s v="Data Science and Research"/>
    <s v="EUR"/>
    <n v="147000"/>
    <n v="173762"/>
    <x v="0"/>
    <x v="1"/>
    <x v="0"/>
    <x v="2"/>
    <s v="Germany"/>
    <x v="1"/>
    <x v="0"/>
    <x v="0"/>
  </r>
  <r>
    <x v="2"/>
    <x v="62"/>
    <s v="Data Science and Research"/>
    <s v="EUR"/>
    <n v="130000"/>
    <n v="148261"/>
    <x v="0"/>
    <x v="1"/>
    <x v="0"/>
    <x v="2"/>
    <s v="Germany"/>
    <x v="1"/>
    <x v="0"/>
    <x v="0"/>
  </r>
  <r>
    <x v="2"/>
    <x v="2"/>
    <s v="Data Science and Research"/>
    <s v="EUR"/>
    <n v="34000"/>
    <n v="38776"/>
    <x v="4"/>
    <x v="0"/>
    <x v="0"/>
    <x v="2"/>
    <s v="Spain"/>
    <x v="1"/>
    <x v="2"/>
    <x v="0"/>
  </r>
  <r>
    <x v="3"/>
    <x v="2"/>
    <s v="Data Science and Research"/>
    <s v="EUR"/>
    <n v="39600"/>
    <n v="46809"/>
    <x v="4"/>
    <x v="0"/>
    <x v="0"/>
    <x v="2"/>
    <s v="Spain"/>
    <x v="1"/>
    <x v="2"/>
    <x v="0"/>
  </r>
  <r>
    <x v="2"/>
    <x v="2"/>
    <s v="Data Science and Research"/>
    <s v="EUR"/>
    <n v="80000"/>
    <n v="91237"/>
    <x v="53"/>
    <x v="1"/>
    <x v="0"/>
    <x v="1"/>
    <s v="Austria"/>
    <x v="2"/>
    <x v="0"/>
    <x v="0"/>
  </r>
  <r>
    <x v="2"/>
    <x v="2"/>
    <s v="Data Science and Research"/>
    <s v="EUR"/>
    <n v="55000"/>
    <n v="62726"/>
    <x v="8"/>
    <x v="0"/>
    <x v="0"/>
    <x v="0"/>
    <s v="Luxembourg"/>
    <x v="2"/>
    <x v="0"/>
    <x v="0"/>
  </r>
  <r>
    <x v="3"/>
    <x v="2"/>
    <s v="Data Science and Research"/>
    <s v="USD"/>
    <n v="115000"/>
    <n v="115000"/>
    <x v="1"/>
    <x v="0"/>
    <x v="0"/>
    <x v="0"/>
    <s v="United States"/>
    <x v="0"/>
    <x v="0"/>
    <x v="0"/>
  </r>
  <r>
    <x v="3"/>
    <x v="62"/>
    <s v="Data Science and Research"/>
    <s v="USD"/>
    <n v="235000"/>
    <n v="235000"/>
    <x v="1"/>
    <x v="1"/>
    <x v="0"/>
    <x v="2"/>
    <s v="United States"/>
    <x v="0"/>
    <x v="1"/>
    <x v="1"/>
  </r>
  <r>
    <x v="3"/>
    <x v="6"/>
    <s v="Data Analysis"/>
    <s v="USD"/>
    <n v="75000"/>
    <n v="75000"/>
    <x v="1"/>
    <x v="0"/>
    <x v="0"/>
    <x v="1"/>
    <s v="United States"/>
    <x v="0"/>
    <x v="0"/>
    <x v="0"/>
  </r>
  <r>
    <x v="3"/>
    <x v="6"/>
    <s v="Data Analysis"/>
    <s v="USD"/>
    <n v="62000"/>
    <n v="62000"/>
    <x v="1"/>
    <x v="0"/>
    <x v="0"/>
    <x v="1"/>
    <s v="United States"/>
    <x v="0"/>
    <x v="0"/>
    <x v="0"/>
  </r>
  <r>
    <x v="3"/>
    <x v="2"/>
    <s v="Data Science and Research"/>
    <s v="USD"/>
    <n v="73000"/>
    <n v="73000"/>
    <x v="1"/>
    <x v="0"/>
    <x v="0"/>
    <x v="1"/>
    <s v="United States"/>
    <x v="0"/>
    <x v="0"/>
    <x v="0"/>
  </r>
  <r>
    <x v="3"/>
    <x v="4"/>
    <s v="Data Engineering"/>
    <s v="EUR"/>
    <n v="38400"/>
    <n v="45391"/>
    <x v="10"/>
    <x v="0"/>
    <x v="0"/>
    <x v="2"/>
    <s v="Netherlands"/>
    <x v="0"/>
    <x v="2"/>
    <x v="0"/>
  </r>
  <r>
    <x v="2"/>
    <x v="44"/>
    <s v="Data Science and Research"/>
    <s v="USD"/>
    <n v="190200"/>
    <n v="190200"/>
    <x v="1"/>
    <x v="1"/>
    <x v="0"/>
    <x v="2"/>
    <s v="United States"/>
    <x v="1"/>
    <x v="1"/>
    <x v="1"/>
  </r>
  <r>
    <x v="2"/>
    <x v="2"/>
    <s v="Data Science and Research"/>
    <s v="USD"/>
    <n v="118000"/>
    <n v="118000"/>
    <x v="1"/>
    <x v="0"/>
    <x v="0"/>
    <x v="2"/>
    <s v="United States"/>
    <x v="1"/>
    <x v="0"/>
    <x v="0"/>
  </r>
  <r>
    <x v="2"/>
    <x v="2"/>
    <s v="Data Science and Research"/>
    <s v="USD"/>
    <n v="138350"/>
    <n v="138350"/>
    <x v="1"/>
    <x v="0"/>
    <x v="0"/>
    <x v="2"/>
    <s v="United States"/>
    <x v="1"/>
    <x v="0"/>
    <x v="0"/>
  </r>
  <r>
    <x v="2"/>
    <x v="4"/>
    <s v="Data Engineering"/>
    <s v="USD"/>
    <n v="130800"/>
    <n v="130800"/>
    <x v="4"/>
    <x v="0"/>
    <x v="0"/>
    <x v="2"/>
    <s v="United States"/>
    <x v="1"/>
    <x v="0"/>
    <x v="0"/>
  </r>
  <r>
    <x v="2"/>
    <x v="5"/>
    <s v="Machine Learning and AI"/>
    <s v="EUR"/>
    <n v="40000"/>
    <n v="45618"/>
    <x v="26"/>
    <x v="1"/>
    <x v="0"/>
    <x v="2"/>
    <s v="Croatia"/>
    <x v="2"/>
    <x v="2"/>
    <x v="0"/>
  </r>
  <r>
    <x v="3"/>
    <x v="49"/>
    <s v="Data Science and Research"/>
    <s v="USD"/>
    <n v="168000"/>
    <n v="168000"/>
    <x v="71"/>
    <x v="1"/>
    <x v="0"/>
    <x v="1"/>
    <s v="Japan"/>
    <x v="2"/>
    <x v="1"/>
    <x v="1"/>
  </r>
  <r>
    <x v="3"/>
    <x v="2"/>
    <s v="Data Science and Research"/>
    <s v="SGD"/>
    <n v="160000"/>
    <n v="119059"/>
    <x v="54"/>
    <x v="0"/>
    <x v="0"/>
    <x v="2"/>
    <s v="Israel"/>
    <x v="1"/>
    <x v="1"/>
    <x v="1"/>
  </r>
  <r>
    <x v="3"/>
    <x v="73"/>
    <s v="Machine Learning and AI"/>
    <s v="USD"/>
    <n v="319550"/>
    <n v="316414"/>
    <x v="1"/>
    <x v="0"/>
    <x v="0"/>
    <x v="0"/>
    <s v="United States"/>
    <x v="0"/>
    <x v="1"/>
    <x v="1"/>
  </r>
  <r>
    <x v="3"/>
    <x v="4"/>
    <s v="Data Engineering"/>
    <s v="EUR"/>
    <n v="24000"/>
    <n v="28369"/>
    <x v="82"/>
    <x v="0"/>
    <x v="0"/>
    <x v="0"/>
    <s v="Malta"/>
    <x v="0"/>
    <x v="2"/>
    <x v="0"/>
  </r>
  <r>
    <x v="3"/>
    <x v="33"/>
    <s v="Data Management and Strategy"/>
    <s v="USD"/>
    <n v="165000"/>
    <n v="165000"/>
    <x v="1"/>
    <x v="1"/>
    <x v="0"/>
    <x v="2"/>
    <s v="United States"/>
    <x v="0"/>
    <x v="1"/>
    <x v="1"/>
  </r>
  <r>
    <x v="2"/>
    <x v="2"/>
    <s v="Data Science and Research"/>
    <s v="USD"/>
    <n v="319550"/>
    <n v="316414"/>
    <x v="1"/>
    <x v="1"/>
    <x v="0"/>
    <x v="2"/>
    <s v="United States"/>
    <x v="0"/>
    <x v="1"/>
    <x v="1"/>
  </r>
  <r>
    <x v="3"/>
    <x v="62"/>
    <s v="Data Science and Research"/>
    <s v="USD"/>
    <n v="151000"/>
    <n v="151000"/>
    <x v="1"/>
    <x v="0"/>
    <x v="0"/>
    <x v="2"/>
    <s v="United States"/>
    <x v="0"/>
    <x v="1"/>
    <x v="1"/>
  </r>
  <r>
    <x v="2"/>
    <x v="2"/>
    <s v="Data Science and Research"/>
    <s v="USD"/>
    <n v="105000"/>
    <n v="105000"/>
    <x v="1"/>
    <x v="3"/>
    <x v="0"/>
    <x v="2"/>
    <s v="United States"/>
    <x v="2"/>
    <x v="0"/>
    <x v="0"/>
  </r>
  <r>
    <x v="2"/>
    <x v="50"/>
    <s v="Data Analysis"/>
    <s v="USD"/>
    <n v="100000"/>
    <n v="100000"/>
    <x v="1"/>
    <x v="3"/>
    <x v="2"/>
    <x v="2"/>
    <s v="United States"/>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B8ABDD-C12A-4006-AEB5-3DBF1E38CEF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experience_level">
  <location ref="A27:B32" firstHeaderRow="1" firstDataRow="1" firstDataCol="1"/>
  <pivotFields count="12">
    <pivotField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5" showAll="0"/>
    <pivotField dataField="1" numFmtId="164" showAll="0"/>
    <pivotField showAll="0"/>
    <pivotField axis="axisRow" showAll="0">
      <items count="5">
        <item x="3"/>
        <item x="2"/>
        <item x="0"/>
        <item x="1"/>
        <item t="default"/>
      </items>
    </pivotField>
    <pivotField showAll="0">
      <items count="5">
        <item x="2"/>
        <item x="3"/>
        <item x="0"/>
        <item x="1"/>
        <item t="default"/>
      </items>
    </pivotField>
    <pivotField showAll="0">
      <items count="4">
        <item x="0"/>
        <item x="1"/>
        <item x="2"/>
        <item t="default"/>
      </items>
    </pivotField>
    <pivotField showAll="0"/>
    <pivotField showAll="0">
      <items count="4">
        <item x="0"/>
        <item x="1"/>
        <item x="2"/>
        <item t="default"/>
      </items>
    </pivotField>
  </pivotFields>
  <rowFields count="1">
    <field x="7"/>
  </rowFields>
  <rowItems count="5">
    <i>
      <x/>
    </i>
    <i>
      <x v="1"/>
    </i>
    <i>
      <x v="2"/>
    </i>
    <i>
      <x v="3"/>
    </i>
    <i t="grand">
      <x/>
    </i>
  </rowItems>
  <colItems count="1">
    <i/>
  </colItems>
  <dataFields count="1">
    <dataField name="Average of salary_in_usd" fld="5" subtotal="average" baseField="1" baseItem="0" numFmtId="164"/>
  </dataFields>
  <chartFormats count="3">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D0034F-3CDB-4AEC-8553-D3515090AB3B}"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5:A99" firstHeaderRow="1" firstDataRow="1" firstDataCol="1"/>
  <pivotFields count="1">
    <pivotField axis="axisRow" allDrilled="1" subtotalTop="0" showAll="0" dataSourceSort="1" defaultSubtotal="0" defaultAttributeDrillState="1">
      <items count="3">
        <item x="0"/>
        <item x="1"/>
        <item x="2"/>
      </items>
    </pivotField>
  </pivotFields>
  <rowFields count="1">
    <field x="0"/>
  </rowFields>
  <rowItems count="4">
    <i>
      <x/>
    </i>
    <i>
      <x v="1"/>
    </i>
    <i>
      <x v="2"/>
    </i>
    <i t="grand">
      <x/>
    </i>
  </rowItem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obs_in_data (version 1) (version 2) (version 2).xlsb.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757BDB-B5BD-44BC-B290-DE2D28439A2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ompany_location">
  <location ref="A64:B72" firstHeaderRow="1" firstDataRow="1" firstDataCol="1"/>
  <pivotFields count="12">
    <pivotField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5" showAll="0"/>
    <pivotField dataField="1" numFmtId="164" showAll="0"/>
    <pivotField showAll="0"/>
    <pivotField showAll="0">
      <items count="5">
        <item x="3"/>
        <item x="2"/>
        <item x="0"/>
        <item x="1"/>
        <item t="default"/>
      </items>
    </pivotField>
    <pivotField showAll="0">
      <items count="5">
        <item x="2"/>
        <item x="3"/>
        <item x="0"/>
        <item x="1"/>
        <item t="default"/>
      </items>
    </pivotField>
    <pivotField showAll="0">
      <items count="4">
        <item x="0"/>
        <item x="1"/>
        <item x="2"/>
        <item t="default"/>
      </items>
    </pivotField>
    <pivotField axis="axisRow" showAll="0">
      <items count="71">
        <item h="1" x="64"/>
        <item h="1" x="55"/>
        <item h="1" x="36"/>
        <item h="1" x="42"/>
        <item h="1" x="48"/>
        <item x="14"/>
        <item h="1" x="53"/>
        <item h="1" x="52"/>
        <item h="1" x="58"/>
        <item h="1" x="49"/>
        <item x="28"/>
        <item x="3"/>
        <item h="1" x="44"/>
        <item x="66"/>
        <item h="1" x="15"/>
        <item h="1" x="47"/>
        <item h="1" x="27"/>
        <item h="1" x="31"/>
        <item h="1" x="37"/>
        <item h="1" x="59"/>
        <item h="1" x="26"/>
        <item h="1" x="45"/>
        <item x="8"/>
        <item h="1" x="0"/>
        <item h="1" x="32"/>
        <item h="1" x="13"/>
        <item h="1" x="19"/>
        <item h="1" x="63"/>
        <item x="20"/>
        <item h="1" x="60"/>
        <item h="1" x="51"/>
        <item h="1" x="65"/>
        <item h="1" x="5"/>
        <item h="1" x="39"/>
        <item h="1" x="24"/>
        <item h="1" x="43"/>
        <item h="1" x="30"/>
        <item h="1" x="21"/>
        <item h="1" x="11"/>
        <item h="1" x="10"/>
        <item h="1" x="62"/>
        <item h="1" x="69"/>
        <item h="1" x="22"/>
        <item h="1" x="38"/>
        <item h="1" x="68"/>
        <item h="1" x="9"/>
        <item h="1" x="67"/>
        <item h="1" x="40"/>
        <item h="1" x="50"/>
        <item h="1" x="57"/>
        <item h="1" x="7"/>
        <item h="1" x="12"/>
        <item h="1" x="54"/>
        <item h="1" x="29"/>
        <item h="1" x="18"/>
        <item h="1" x="23"/>
        <item h="1" x="41"/>
        <item h="1" x="46"/>
        <item h="1" x="17"/>
        <item h="1" x="6"/>
        <item h="1" x="25"/>
        <item h="1" x="4"/>
        <item h="1" x="33"/>
        <item h="1" x="35"/>
        <item h="1" x="56"/>
        <item h="1" x="34"/>
        <item h="1" x="16"/>
        <item h="1" x="61"/>
        <item h="1" x="2"/>
        <item x="1"/>
        <item t="default"/>
      </items>
    </pivotField>
    <pivotField showAll="0">
      <items count="4">
        <item x="0"/>
        <item x="1"/>
        <item x="2"/>
        <item t="default"/>
      </items>
    </pivotField>
  </pivotFields>
  <rowFields count="1">
    <field x="10"/>
  </rowFields>
  <rowItems count="8">
    <i>
      <x v="5"/>
    </i>
    <i>
      <x v="10"/>
    </i>
    <i>
      <x v="11"/>
    </i>
    <i>
      <x v="13"/>
    </i>
    <i>
      <x v="22"/>
    </i>
    <i>
      <x v="28"/>
    </i>
    <i>
      <x v="69"/>
    </i>
    <i t="grand">
      <x/>
    </i>
  </rowItems>
  <colItems count="1">
    <i/>
  </colItems>
  <dataFields count="1">
    <dataField name="Average of salary_in_usd" fld="5" subtotal="average" baseField="1" baseItem="0" numFmtId="164"/>
  </dataFields>
  <chartFormats count="6">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6FDCE0-92FA-473F-A29A-54616F9F356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work_year">
  <location ref="A46:B51" firstHeaderRow="1" firstDataRow="1" firstDataCol="1"/>
  <pivotFields count="12">
    <pivotField axis="axisRow"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5" showAll="0"/>
    <pivotField dataField="1" numFmtId="164" showAll="0"/>
    <pivotField showAll="0"/>
    <pivotField showAll="0">
      <items count="5">
        <item x="3"/>
        <item x="2"/>
        <item x="0"/>
        <item x="1"/>
        <item t="default"/>
      </items>
    </pivotField>
    <pivotField showAll="0">
      <items count="5">
        <item x="2"/>
        <item x="3"/>
        <item x="0"/>
        <item x="1"/>
        <item t="default"/>
      </items>
    </pivotField>
    <pivotField showAll="0">
      <items count="4">
        <item x="0"/>
        <item x="1"/>
        <item x="2"/>
        <item t="default"/>
      </items>
    </pivotField>
    <pivotField showAll="0"/>
    <pivotField showAll="0">
      <items count="4">
        <item x="0"/>
        <item x="1"/>
        <item x="2"/>
        <item t="default"/>
      </items>
    </pivotField>
  </pivotFields>
  <rowFields count="1">
    <field x="0"/>
  </rowFields>
  <rowItems count="5">
    <i>
      <x/>
    </i>
    <i>
      <x v="1"/>
    </i>
    <i>
      <x v="2"/>
    </i>
    <i>
      <x v="3"/>
    </i>
    <i t="grand">
      <x/>
    </i>
  </rowItems>
  <colItems count="1">
    <i/>
  </colItems>
  <dataFields count="1">
    <dataField name="Average of salary_in_usd" fld="5" subtotal="average" baseField="1" baseItem="0" numFmtId="164"/>
  </dataFields>
  <chartFormats count="6">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8E1D76-0A57-4BD7-9490-45D200A5EBA7}"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C93" firstHeaderRow="1" firstDataRow="1" firstDataCol="0"/>
  <pivotFields count="14">
    <pivotField showAll="0">
      <items count="5">
        <item h="1" x="2"/>
        <item h="1" x="3"/>
        <item x="1"/>
        <item h="1" x="0"/>
        <item t="default"/>
      </items>
    </pivotField>
    <pivotField showAll="0"/>
    <pivotField showAll="0"/>
    <pivotField showAll="0"/>
    <pivotField numFmtId="165" showAll="0"/>
    <pivotField numFmtId="16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989699-7503-4931-9B59-CBCED3F8564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company_size">
  <location ref="A37:B41" firstHeaderRow="1" firstDataRow="1" firstDataCol="1"/>
  <pivotFields count="12">
    <pivotField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5" showAll="0"/>
    <pivotField dataField="1" numFmtId="164" showAll="0"/>
    <pivotField showAll="0"/>
    <pivotField showAll="0">
      <items count="5">
        <item x="3"/>
        <item x="2"/>
        <item x="0"/>
        <item x="1"/>
        <item t="default"/>
      </items>
    </pivotField>
    <pivotField showAll="0">
      <items count="5">
        <item x="2"/>
        <item x="3"/>
        <item x="0"/>
        <item x="1"/>
        <item t="default"/>
      </items>
    </pivotField>
    <pivotField showAll="0">
      <items count="4">
        <item x="0"/>
        <item x="1"/>
        <item x="2"/>
        <item t="default"/>
      </items>
    </pivotField>
    <pivotField showAll="0"/>
    <pivotField axis="axisRow" showAll="0">
      <items count="4">
        <item x="0"/>
        <item x="1"/>
        <item x="2"/>
        <item t="default"/>
      </items>
    </pivotField>
  </pivotFields>
  <rowFields count="1">
    <field x="11"/>
  </rowFields>
  <rowItems count="4">
    <i>
      <x/>
    </i>
    <i>
      <x v="1"/>
    </i>
    <i>
      <x v="2"/>
    </i>
    <i t="grand">
      <x/>
    </i>
  </rowItems>
  <colItems count="1">
    <i/>
  </colItems>
  <dataFields count="1">
    <dataField name="Average of salary_in_usd" fld="5" subtotal="average" baseField="1" baseItem="0" numFmtId="164"/>
  </dataFields>
  <chartFormats count="7">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11" count="1" selected="0">
            <x v="0"/>
          </reference>
        </references>
      </pivotArea>
    </chartFormat>
    <chartFormat chart="16" format="8">
      <pivotArea type="data" outline="0" fieldPosition="0">
        <references count="2">
          <reference field="4294967294" count="1" selected="0">
            <x v="0"/>
          </reference>
          <reference field="11" count="1" selected="0">
            <x v="1"/>
          </reference>
        </references>
      </pivotArea>
    </chartFormat>
    <chartFormat chart="16" format="9">
      <pivotArea type="data" outline="0" fieldPosition="0">
        <references count="2">
          <reference field="4294967294" count="1" selected="0">
            <x v="0"/>
          </reference>
          <reference field="11" count="1" selected="0">
            <x v="2"/>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D07CAB-3272-44E5-836E-00FB461A1FA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employment_type">
  <location ref="A17:B22" firstHeaderRow="1" firstDataRow="1" firstDataCol="1"/>
  <pivotFields count="12">
    <pivotField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5" showAll="0"/>
    <pivotField dataField="1" numFmtId="164" showAll="0"/>
    <pivotField showAll="0"/>
    <pivotField showAll="0"/>
    <pivotField axis="axisRow" showAll="0">
      <items count="5">
        <item x="2"/>
        <item x="3"/>
        <item x="0"/>
        <item x="1"/>
        <item t="default"/>
      </items>
    </pivotField>
    <pivotField showAll="0">
      <items count="4">
        <item x="0"/>
        <item x="1"/>
        <item x="2"/>
        <item t="default"/>
      </items>
    </pivotField>
    <pivotField showAll="0"/>
    <pivotField showAll="0">
      <items count="4">
        <item x="0"/>
        <item x="1"/>
        <item x="2"/>
        <item t="default"/>
      </items>
    </pivotField>
  </pivotFields>
  <rowFields count="1">
    <field x="8"/>
  </rowFields>
  <rowItems count="5">
    <i>
      <x/>
    </i>
    <i>
      <x v="1"/>
    </i>
    <i>
      <x v="2"/>
    </i>
    <i>
      <x v="3"/>
    </i>
    <i t="grand">
      <x/>
    </i>
  </rowItems>
  <colItems count="1">
    <i/>
  </colItems>
  <dataFields count="1">
    <dataField name="Average of salary_in_usd" fld="5" subtotal="average" baseField="1" baseItem="0" numFmtId="164"/>
  </dataFields>
  <chartFormats count="6">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0"/>
          </reference>
        </references>
      </pivotArea>
    </chartFormat>
    <chartFormat chart="6" format="2">
      <pivotArea type="data" outline="0" fieldPosition="0">
        <references count="2">
          <reference field="4294967294" count="1" selected="0">
            <x v="0"/>
          </reference>
          <reference field="8" count="1" selected="0">
            <x v="1"/>
          </reference>
        </references>
      </pivotArea>
    </chartFormat>
    <chartFormat chart="6" format="3">
      <pivotArea type="data" outline="0" fieldPosition="0">
        <references count="2">
          <reference field="4294967294" count="1" selected="0">
            <x v="0"/>
          </reference>
          <reference field="8" count="1" selected="0">
            <x v="2"/>
          </reference>
        </references>
      </pivotArea>
    </chartFormat>
    <chartFormat chart="6" format="4">
      <pivotArea type="data" outline="0" fieldPosition="0">
        <references count="2">
          <reference field="4294967294" count="1" selected="0">
            <x v="0"/>
          </reference>
          <reference field="8" count="1" selected="0">
            <x v="3"/>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338E53-31B4-436F-A6F9-751614FB35C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work_setting">
  <location ref="A54:B58" firstHeaderRow="1" firstDataRow="1" firstDataCol="1"/>
  <pivotFields count="12">
    <pivotField showAll="0">
      <items count="5">
        <item x="2"/>
        <item x="3"/>
        <item x="1"/>
        <item x="0"/>
        <item t="default"/>
      </items>
    </pivotField>
    <pivotField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5" showAll="0"/>
    <pivotField dataField="1" numFmtId="164" showAll="0"/>
    <pivotField showAll="0"/>
    <pivotField showAll="0">
      <items count="5">
        <item x="3"/>
        <item x="2"/>
        <item x="0"/>
        <item x="1"/>
        <item t="default"/>
      </items>
    </pivotField>
    <pivotField showAll="0">
      <items count="5">
        <item x="2"/>
        <item x="3"/>
        <item x="0"/>
        <item x="1"/>
        <item t="default"/>
      </items>
    </pivotField>
    <pivotField axis="axisRow" showAll="0">
      <items count="4">
        <item x="0"/>
        <item x="1"/>
        <item x="2"/>
        <item t="default"/>
      </items>
    </pivotField>
    <pivotField showAll="0"/>
    <pivotField showAll="0">
      <items count="4">
        <item x="0"/>
        <item x="1"/>
        <item x="2"/>
        <item t="default"/>
      </items>
    </pivotField>
  </pivotFields>
  <rowFields count="1">
    <field x="9"/>
  </rowFields>
  <rowItems count="4">
    <i>
      <x/>
    </i>
    <i>
      <x v="1"/>
    </i>
    <i>
      <x v="2"/>
    </i>
    <i t="grand">
      <x/>
    </i>
  </rowItems>
  <colItems count="1">
    <i/>
  </colItems>
  <dataFields count="1">
    <dataField name="Average of salary_in_usd" fld="5" subtotal="average" baseField="1" baseItem="0" numFmtId="164"/>
  </dataFields>
  <chartFormats count="9">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9" count="1" selected="0">
            <x v="0"/>
          </reference>
        </references>
      </pivotArea>
    </chartFormat>
    <chartFormat chart="25" format="2">
      <pivotArea type="data" outline="0" fieldPosition="0">
        <references count="2">
          <reference field="4294967294" count="1" selected="0">
            <x v="0"/>
          </reference>
          <reference field="9" count="1" selected="0">
            <x v="1"/>
          </reference>
        </references>
      </pivotArea>
    </chartFormat>
    <chartFormat chart="25" format="3">
      <pivotArea type="data" outline="0" fieldPosition="0">
        <references count="2">
          <reference field="4294967294" count="1" selected="0">
            <x v="0"/>
          </reference>
          <reference field="9" count="1" selected="0">
            <x v="2"/>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BE5F37-EE43-4826-8DA9-B983E0100D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job_title">
  <location ref="A3:B14" firstHeaderRow="1" firstDataRow="1" firstDataCol="1"/>
  <pivotFields count="12">
    <pivotField showAll="0">
      <items count="5">
        <item x="2"/>
        <item x="3"/>
        <item x="1"/>
        <item x="0"/>
        <item t="default"/>
      </items>
    </pivotField>
    <pivotField axis="axisRow"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numFmtId="165" showAll="0"/>
    <pivotField dataField="1" numFmtId="164" showAll="0"/>
    <pivotField showAll="0"/>
    <pivotField showAll="0"/>
    <pivotField showAll="0"/>
    <pivotField showAll="0">
      <items count="4">
        <item x="0"/>
        <item x="1"/>
        <item x="2"/>
        <item t="default"/>
      </items>
    </pivotField>
    <pivotField showAll="0"/>
    <pivotField showAll="0">
      <items count="4">
        <item x="0"/>
        <item x="1"/>
        <item x="2"/>
        <item t="default"/>
      </items>
    </pivotField>
  </pivotFields>
  <rowFields count="1">
    <field x="1"/>
  </rowFields>
  <rowItems count="11">
    <i>
      <x/>
    </i>
    <i>
      <x v="7"/>
    </i>
    <i>
      <x v="13"/>
    </i>
    <i>
      <x v="28"/>
    </i>
    <i>
      <x v="63"/>
    </i>
    <i>
      <x v="68"/>
    </i>
    <i>
      <x v="80"/>
    </i>
    <i>
      <x v="87"/>
    </i>
    <i>
      <x v="102"/>
    </i>
    <i>
      <x v="105"/>
    </i>
    <i t="grand">
      <x/>
    </i>
  </rowItems>
  <colItems count="1">
    <i/>
  </colItems>
  <dataFields count="1">
    <dataField name="Average of salary_in_usd" fld="5" subtotal="average" baseField="1"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DAC8EE-F1AE-4429-9ED8-4B86F7C6CF4E}" name="employee residenc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employee residence">
  <location ref="A57:B141" firstHeaderRow="1" firstDataRow="1" firstDataCol="1"/>
  <pivotFields count="14">
    <pivotField showAll="0">
      <items count="5">
        <item h="1" x="2"/>
        <item h="1" x="3"/>
        <item x="1"/>
        <item h="1" x="0"/>
        <item t="default"/>
      </items>
    </pivotField>
    <pivotField dataField="1" showAll="0"/>
    <pivotField showAll="0"/>
    <pivotField showAll="0"/>
    <pivotField numFmtId="165" showAll="0"/>
    <pivotField numFmtId="164" showAll="0"/>
    <pivotField axis="axisRow" showAll="0">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pivotField>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Fields count="1">
    <field x="6"/>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Count of job_title" fld="1"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D2F2B9-2BF4-4A47-89F7-EADA5D7D94D5}" name="Employment_typ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Employment type">
  <location ref="A22:B27" firstHeaderRow="1" firstDataRow="1" firstDataCol="1"/>
  <pivotFields count="14">
    <pivotField showAll="0">
      <items count="5">
        <item h="1" x="2"/>
        <item h="1" x="3"/>
        <item x="1"/>
        <item h="1" x="0"/>
        <item t="default"/>
      </items>
    </pivotField>
    <pivotField showAll="0"/>
    <pivotField showAll="0"/>
    <pivotField showAll="0"/>
    <pivotField numFmtId="165" showAll="0"/>
    <pivotField dataField="1" numFmtId="164" showAll="0"/>
    <pivotField showAll="0"/>
    <pivotField showAll="0">
      <items count="5">
        <item x="3"/>
        <item x="2"/>
        <item x="0"/>
        <item x="1"/>
        <item t="default"/>
      </items>
    </pivotField>
    <pivotField axis="axisRow" showAll="0">
      <items count="5">
        <item x="2"/>
        <item x="3"/>
        <item x="0"/>
        <item x="1"/>
        <item t="default"/>
      </items>
    </pivotField>
    <pivotField showAll="0">
      <items count="4">
        <item x="0"/>
        <item x="1"/>
        <item x="2"/>
        <item t="default"/>
      </items>
    </pivotField>
    <pivotField showAll="0"/>
    <pivotField showAll="0">
      <items count="4">
        <item x="0"/>
        <item x="1"/>
        <item x="2"/>
        <item t="default"/>
      </items>
    </pivotField>
    <pivotField showAll="0"/>
    <pivotField showAll="0"/>
  </pivotFields>
  <rowFields count="1">
    <field x="8"/>
  </rowFields>
  <rowItems count="5">
    <i>
      <x/>
    </i>
    <i>
      <x v="1"/>
    </i>
    <i>
      <x v="2"/>
    </i>
    <i>
      <x v="3"/>
    </i>
    <i t="grand">
      <x/>
    </i>
  </rowItems>
  <colItems count="1">
    <i/>
  </colItems>
  <dataFields count="1">
    <dataField name="Average of salary_in_usd" fld="5" subtotal="average" baseField="8" baseItem="0" numFmtId="164"/>
  </dataFields>
  <chartFormats count="10">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8" count="1" selected="0">
            <x v="0"/>
          </reference>
        </references>
      </pivotArea>
    </chartFormat>
    <chartFormat chart="5" format="7">
      <pivotArea type="data" outline="0" fieldPosition="0">
        <references count="2">
          <reference field="4294967294" count="1" selected="0">
            <x v="0"/>
          </reference>
          <reference field="8" count="1" selected="0">
            <x v="1"/>
          </reference>
        </references>
      </pivotArea>
    </chartFormat>
    <chartFormat chart="5" format="8">
      <pivotArea type="data" outline="0" fieldPosition="0">
        <references count="2">
          <reference field="4294967294" count="1" selected="0">
            <x v="0"/>
          </reference>
          <reference field="8" count="1" selected="0">
            <x v="2"/>
          </reference>
        </references>
      </pivotArea>
    </chartFormat>
    <chartFormat chart="5" format="9">
      <pivotArea type="data" outline="0" fieldPosition="0">
        <references count="2">
          <reference field="4294967294" count="1" selected="0">
            <x v="0"/>
          </reference>
          <reference field="8" count="1" selected="0">
            <x v="3"/>
          </reference>
        </references>
      </pivotArea>
    </chartFormat>
    <chartFormat chart="17" format="22" series="1">
      <pivotArea type="data" outline="0" fieldPosition="0">
        <references count="1">
          <reference field="4294967294" count="1" selected="0">
            <x v="0"/>
          </reference>
        </references>
      </pivotArea>
    </chartFormat>
    <chartFormat chart="17" format="23">
      <pivotArea type="data" outline="0" fieldPosition="0">
        <references count="2">
          <reference field="4294967294" count="1" selected="0">
            <x v="0"/>
          </reference>
          <reference field="8" count="1" selected="0">
            <x v="0"/>
          </reference>
        </references>
      </pivotArea>
    </chartFormat>
    <chartFormat chart="17" format="24">
      <pivotArea type="data" outline="0" fieldPosition="0">
        <references count="2">
          <reference field="4294967294" count="1" selected="0">
            <x v="0"/>
          </reference>
          <reference field="8" count="1" selected="0">
            <x v="1"/>
          </reference>
        </references>
      </pivotArea>
    </chartFormat>
    <chartFormat chart="17" format="25">
      <pivotArea type="data" outline="0" fieldPosition="0">
        <references count="2">
          <reference field="4294967294" count="1" selected="0">
            <x v="0"/>
          </reference>
          <reference field="8" count="1" selected="0">
            <x v="2"/>
          </reference>
        </references>
      </pivotArea>
    </chartFormat>
    <chartFormat chart="17" format="2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F1D7B6E-A3A9-4D33-BC91-7BCC54472DB4}" name="All YEA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Work Year">
  <location ref="K31:L36" firstHeaderRow="1" firstDataRow="1" firstDataCol="1"/>
  <pivotFields count="14">
    <pivotField axis="axisRow" showAll="0">
      <items count="5">
        <item x="2"/>
        <item x="3"/>
        <item x="1"/>
        <item x="0"/>
        <item t="default"/>
      </items>
    </pivotField>
    <pivotField showAll="0"/>
    <pivotField showAll="0"/>
    <pivotField showAll="0"/>
    <pivotField numFmtId="165" showAll="0"/>
    <pivotField dataField="1" numFmtId="164"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Fields count="1">
    <field x="0"/>
  </rowFields>
  <rowItems count="5">
    <i>
      <x/>
    </i>
    <i>
      <x v="1"/>
    </i>
    <i>
      <x v="2"/>
    </i>
    <i>
      <x v="3"/>
    </i>
    <i t="grand">
      <x/>
    </i>
  </rowItems>
  <colItems count="1">
    <i/>
  </colItems>
  <dataFields count="1">
    <dataField name="Average of salary_in_usd" fld="5"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A1A5D9-7837-435F-963F-B058411D6740}" name="job titl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job title">
  <location ref="A32:B43" firstHeaderRow="1" firstDataRow="1" firstDataCol="1"/>
  <pivotFields count="14">
    <pivotField showAll="0">
      <items count="5">
        <item h="1" x="2"/>
        <item h="1" x="3"/>
        <item x="1"/>
        <item h="1" x="0"/>
        <item t="default"/>
      </items>
    </pivotField>
    <pivotField axis="axisRow" showAll="0" measureFilter="1" sortType="descending">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dataField="1" numFmtId="164"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Fields count="1">
    <field x="1"/>
  </rowFields>
  <rowItems count="11">
    <i>
      <x v="68"/>
    </i>
    <i>
      <x v="7"/>
    </i>
    <i>
      <x v="105"/>
    </i>
    <i>
      <x v="13"/>
    </i>
    <i>
      <x v="87"/>
    </i>
    <i>
      <x v="28"/>
    </i>
    <i>
      <x/>
    </i>
    <i>
      <x v="102"/>
    </i>
    <i>
      <x v="80"/>
    </i>
    <i>
      <x v="63"/>
    </i>
    <i t="grand">
      <x/>
    </i>
  </rowItems>
  <colItems count="1">
    <i/>
  </colItems>
  <dataFields count="1">
    <dataField name="Average of salary_in_usd" fld="5" subtotal="average" baseField="1" baseItem="0" numFmtId="164"/>
  </dataFields>
  <chartFormats count="2">
    <chartFormat chart="6"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9B3329E-DA5D-49EE-8383-725EDD9AF9E2}" name="High Paying ro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High paying roles">
  <location ref="A12:B15" firstHeaderRow="1" firstDataRow="1" firstDataCol="1"/>
  <pivotFields count="14">
    <pivotField showAll="0">
      <items count="5">
        <item h="1" x="2"/>
        <item h="1" x="3"/>
        <item x="1"/>
        <item h="1" x="0"/>
        <item t="default"/>
      </items>
    </pivotField>
    <pivotField showAll="0"/>
    <pivotField showAll="0"/>
    <pivotField showAll="0"/>
    <pivotField numFmtId="165" showAll="0"/>
    <pivotField dataField="1" numFmtId="164"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axis="axisRow" showAll="0">
      <items count="3">
        <item x="0"/>
        <item x="1"/>
        <item t="default"/>
      </items>
    </pivotField>
  </pivotFields>
  <rowFields count="1">
    <field x="13"/>
  </rowFields>
  <rowItems count="3">
    <i>
      <x/>
    </i>
    <i>
      <x v="1"/>
    </i>
    <i t="grand">
      <x/>
    </i>
  </rowItems>
  <colItems count="1">
    <i/>
  </colItems>
  <dataFields count="1">
    <dataField name="Average of salary_in_usd" fld="5" subtotal="average" baseField="11" baseItem="0" numFmtId="164"/>
  </dataFields>
  <chartFormats count="7">
    <chartFormat chart="14" format="146" series="1">
      <pivotArea type="data" outline="0" fieldPosition="0">
        <references count="1">
          <reference field="4294967294" count="1" selected="0">
            <x v="0"/>
          </reference>
        </references>
      </pivotArea>
    </chartFormat>
    <chartFormat chart="3" format="138" series="1">
      <pivotArea type="data" outline="0" fieldPosition="0">
        <references count="1">
          <reference field="4294967294" count="1" selected="0">
            <x v="0"/>
          </reference>
        </references>
      </pivotArea>
    </chartFormat>
    <chartFormat chart="3" format="142">
      <pivotArea type="data" outline="0" fieldPosition="0">
        <references count="2">
          <reference field="4294967294" count="1" selected="0">
            <x v="0"/>
          </reference>
          <reference field="13" count="1" selected="0">
            <x v="0"/>
          </reference>
        </references>
      </pivotArea>
    </chartFormat>
    <chartFormat chart="3" format="143">
      <pivotArea type="data" outline="0" fieldPosition="0">
        <references count="2">
          <reference field="4294967294" count="1" selected="0">
            <x v="0"/>
          </reference>
          <reference field="13" count="1" selected="0">
            <x v="1"/>
          </reference>
        </references>
      </pivotArea>
    </chartFormat>
    <chartFormat chart="30" format="153" series="1">
      <pivotArea type="data" outline="0" fieldPosition="0">
        <references count="1">
          <reference field="4294967294" count="1" selected="0">
            <x v="0"/>
          </reference>
        </references>
      </pivotArea>
    </chartFormat>
    <chartFormat chart="30" format="154">
      <pivotArea type="data" outline="0" fieldPosition="0">
        <references count="2">
          <reference field="4294967294" count="1" selected="0">
            <x v="0"/>
          </reference>
          <reference field="13" count="1" selected="0">
            <x v="0"/>
          </reference>
        </references>
      </pivotArea>
    </chartFormat>
    <chartFormat chart="30" format="155">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2EA7DD1-C446-49CB-988C-C7CE42656630}" name="Total Job Coun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ompany size">
  <location ref="K27:K28" firstHeaderRow="1" firstDataRow="1" firstDataCol="0"/>
  <pivotFields count="14">
    <pivotField showAll="0">
      <items count="5">
        <item h="1" x="2"/>
        <item h="1" x="3"/>
        <item x="1"/>
        <item h="1" x="0"/>
        <item t="default"/>
      </items>
    </pivotField>
    <pivotField dataField="1" showAll="0"/>
    <pivotField showAll="0"/>
    <pivotField showAll="0"/>
    <pivotField numFmtId="165" showAll="0"/>
    <pivotField numFmtId="164"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Items count="1">
    <i/>
  </rowItems>
  <colItems count="1">
    <i/>
  </colItems>
  <dataFields count="1">
    <dataField name="Total Job Coun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AD0AA09-A58E-4DA6-83F6-5C7FBCB63665}" name="Average salary"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job title">
  <location ref="K23:K24" firstHeaderRow="1" firstDataRow="1" firstDataCol="0"/>
  <pivotFields count="14">
    <pivotField showAll="0">
      <items count="5">
        <item h="1" x="2"/>
        <item h="1" x="3"/>
        <item x="1"/>
        <item h="1" x="0"/>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numFmtId="165" showAll="0"/>
    <pivotField dataField="1" numFmtId="164"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Items count="1">
    <i/>
  </rowItems>
  <colItems count="1">
    <i/>
  </colItems>
  <dataFields count="1">
    <dataField name="Average Salary" fld="5" subtotal="average" baseField="1" baseItem="0" numFmtId="164"/>
  </dataFields>
  <formats count="1">
    <format dxfId="0">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2DC6400-ADEE-4CC6-83CA-4B609BC9E7D4}" name="Work yea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work year">
  <location ref="A3:C8" firstHeaderRow="0" firstDataRow="1" firstDataCol="1"/>
  <pivotFields count="14">
    <pivotField axis="axisRow" showAll="0">
      <items count="5">
        <item x="2"/>
        <item x="3"/>
        <item x="1"/>
        <item x="0"/>
        <item t="default"/>
      </items>
    </pivotField>
    <pivotField dataField="1" showAll="0"/>
    <pivotField showAll="0"/>
    <pivotField showAll="0"/>
    <pivotField numFmtId="165" showAll="0"/>
    <pivotField dataField="1" numFmtId="164"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showAll="0"/>
    <pivotField showAll="0"/>
  </pivotFields>
  <rowFields count="1">
    <field x="0"/>
  </rowFields>
  <rowItems count="5">
    <i>
      <x/>
    </i>
    <i>
      <x v="1"/>
    </i>
    <i>
      <x v="2"/>
    </i>
    <i>
      <x v="3"/>
    </i>
    <i t="grand">
      <x/>
    </i>
  </rowItems>
  <colFields count="1">
    <field x="-2"/>
  </colFields>
  <colItems count="2">
    <i>
      <x/>
    </i>
    <i i="1">
      <x v="1"/>
    </i>
  </colItems>
  <dataFields count="2">
    <dataField name="Average of salary_in_usd" fld="5" subtotal="average" baseField="0" baseItem="0" numFmtId="164"/>
    <dataField name="Count of job_title" fld="1" subtotal="count" baseField="0" baseItem="0"/>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0" count="1" selected="0">
            <x v="0"/>
          </reference>
        </references>
      </pivotArea>
    </chartFormat>
    <chartFormat chart="11" format="7">
      <pivotArea type="data" outline="0" fieldPosition="0">
        <references count="2">
          <reference field="4294967294" count="1" selected="0">
            <x v="0"/>
          </reference>
          <reference field="0" count="1" selected="0">
            <x v="1"/>
          </reference>
        </references>
      </pivotArea>
    </chartFormat>
    <chartFormat chart="11" format="8">
      <pivotArea type="data" outline="0" fieldPosition="0">
        <references count="2">
          <reference field="4294967294" count="1" selected="0">
            <x v="0"/>
          </reference>
          <reference field="0" count="1" selected="0">
            <x v="2"/>
          </reference>
        </references>
      </pivotArea>
    </chartFormat>
    <chartFormat chart="11" format="9">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5879DA7-F3F5-4D44-B02D-BC2A4C519475}" name="Salary Rang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alary Range">
  <location ref="A47:B51" firstHeaderRow="1" firstDataRow="1" firstDataCol="1"/>
  <pivotFields count="14">
    <pivotField showAll="0">
      <items count="5">
        <item h="1" x="2"/>
        <item h="1" x="3"/>
        <item x="1"/>
        <item h="1" x="0"/>
        <item t="default"/>
      </items>
    </pivotField>
    <pivotField dataField="1" showAll="0"/>
    <pivotField showAll="0"/>
    <pivotField showAll="0"/>
    <pivotField numFmtId="165" showAll="0"/>
    <pivotField numFmtId="164" showAll="0"/>
    <pivotField showAll="0"/>
    <pivotField showAll="0">
      <items count="5">
        <item x="3"/>
        <item x="2"/>
        <item x="0"/>
        <item x="1"/>
        <item t="default"/>
      </items>
    </pivotField>
    <pivotField showAll="0"/>
    <pivotField showAll="0">
      <items count="4">
        <item x="0"/>
        <item x="1"/>
        <item x="2"/>
        <item t="default"/>
      </items>
    </pivotField>
    <pivotField showAll="0"/>
    <pivotField showAll="0">
      <items count="4">
        <item x="0"/>
        <item x="1"/>
        <item x="2"/>
        <item t="default"/>
      </items>
    </pivotField>
    <pivotField axis="axisRow" showAll="0">
      <items count="4">
        <item x="1"/>
        <item x="2"/>
        <item x="0"/>
        <item t="default"/>
      </items>
    </pivotField>
    <pivotField showAll="0"/>
  </pivotFields>
  <rowFields count="1">
    <field x="12"/>
  </rowFields>
  <rowItems count="4">
    <i>
      <x/>
    </i>
    <i>
      <x v="1"/>
    </i>
    <i>
      <x v="2"/>
    </i>
    <i t="grand">
      <x/>
    </i>
  </rowItems>
  <colItems count="1">
    <i/>
  </colItems>
  <dataFields count="1">
    <dataField name="Count of job_title" fld="1" subtotal="count" baseField="0" baseItem="0"/>
  </dataFields>
  <chartFormats count="2">
    <chartFormat chart="6"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871AE86E-B335-4BFD-A169-72158ECAB4B7}" sourceName="work_year">
  <pivotTables>
    <pivotTable tabId="2" name="PivotTable1"/>
    <pivotTable tabId="2" name="PivotTable2"/>
    <pivotTable tabId="2" name="PivotTable3"/>
    <pivotTable tabId="2" name="PivotTable4"/>
    <pivotTable tabId="2" name="PivotTable7"/>
  </pivotTables>
  <data>
    <tabular pivotCacheId="1669843566">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setting" xr10:uid="{2D4944B0-2A98-4552-9AD9-59AC8992791C}" sourceName="work_setting">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166984356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F597C883-33DF-4334-A789-4A008FAD6E0D}" sourceName="company_size">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166984356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1" xr10:uid="{A670E496-B1CF-46AD-9DC1-6AAA4D5C518B}" sourceName="company_size">
  <pivotTables>
    <pivotTable tabId="7" name="Work year"/>
    <pivotTable tabId="7" name="High Paying roles"/>
    <pivotTable tabId="7" name="employee residence"/>
    <pivotTable tabId="7" name="Salary Range"/>
    <pivotTable tabId="7" name="job title"/>
    <pivotTable tabId="7" name="Employment_type"/>
    <pivotTable tabId="7" name="Average salary"/>
    <pivotTable tabId="7" name="Total Job Count"/>
    <pivotTable tabId="7" name="All YEAR"/>
  </pivotTables>
  <data>
    <tabular pivotCacheId="214578575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AE4695FB-3472-4939-911E-9C4076DB8B3F}" sourceName="experience_level">
  <pivotTables>
    <pivotTable tabId="7" name="High Paying roles"/>
    <pivotTable tabId="7" name="employee residence"/>
    <pivotTable tabId="7" name="Salary Range"/>
    <pivotTable tabId="7" name="job title"/>
    <pivotTable tabId="7" name="Work year"/>
    <pivotTable tabId="7" name="Employment_type"/>
    <pivotTable tabId="7" name="Average salary"/>
    <pivotTable tabId="7" name="Total Job Count"/>
    <pivotTable tabId="7" name="All YEAR"/>
  </pivotTables>
  <data>
    <tabular pivotCacheId="2145785756">
      <items count="4">
        <i x="3" s="1"/>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setting1" xr10:uid="{97E9BFEB-14B3-4027-8917-807B9CDB72F4}" sourceName="work_setting">
  <pivotTables>
    <pivotTable tabId="7" name="High Paying roles"/>
    <pivotTable tabId="7" name="employee residence"/>
    <pivotTable tabId="7" name="Salary Range"/>
    <pivotTable tabId="7" name="job title"/>
    <pivotTable tabId="7" name="Work year"/>
    <pivotTable tabId="7" name="Employment_type"/>
    <pivotTable tabId="7" name="Average salary"/>
    <pivotTable tabId="7" name="Total Job Count"/>
    <pivotTable tabId="7" name="All YEAR"/>
  </pivotTables>
  <data>
    <tabular pivotCacheId="214578575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xr10:uid="{F10EFD0B-EF05-46B1-8C1A-6DC57352285B}" cache="Slicer_work_year" caption="work_year" rowHeight="247650"/>
  <slicer name="work_setting" xr10:uid="{AB5CC73E-740E-4A61-AAF4-BA37566A54E0}" cache="Slicer_work_setting" caption="work_setting" rowHeight="247650"/>
  <slicer name="company_size" xr10:uid="{F0DA321A-076B-43E3-B7B4-EA70277ED9A9}" cache="Slicer_company_size" caption="company_siz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_size 2" xr10:uid="{323FA3F8-49FA-406C-9D8A-AD0F43852504}" cache="Slicer_company_size1" caption="company_size" rowHeight="247650"/>
  <slicer name="experience_level" xr10:uid="{7B30751F-0BDB-4534-A935-DE65A4A82208}" cache="Slicer_experience_level" caption="experience_level" rowHeight="247650"/>
  <slicer name="work_setting 2" xr10:uid="{BA22F189-5BDD-4052-87FE-87846C4A50FE}" cache="Slicer_work_setting1" caption="work_setting"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_size 4" xr10:uid="{268C034E-AE75-4230-9714-60906020CF6D}" cache="Slicer_company_size1" caption="company_size" showCaption="0" style="SlicerStyleOther2" rowHeight="182880"/>
  <slicer name="experience_level 2" xr10:uid="{88AD56D3-44C8-4D7F-9AE3-59EEF1828AFC}" cache="Slicer_experience_level" caption="experience_level" showCaption="0" style="SlicerStyleOther2" rowHeight="274320"/>
  <slicer name="work_setting 4" xr10:uid="{05AA5BE3-D89D-4DF5-98F9-95B397271B1C}" cache="Slicer_work_setting1" caption="work_setting" showCaption="0" style="SlicerStyleOther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38A097-4043-4A62-9A2E-3AAB35306B2A}" name="Table1" displayName="Table1" ref="A1:N5315" totalsRowShown="0" headerRowDxfId="19" dataDxfId="17" headerRowBorderDxfId="18" tableBorderDxfId="16" totalsRowBorderDxfId="15">
  <autoFilter ref="A1:N5315" xr:uid="{17D66921-9A5D-4BAA-BAD1-108D63F26BF9}"/>
  <tableColumns count="14">
    <tableColumn id="1" xr3:uid="{B289F3C7-ED81-483D-938A-1DC236F900B6}" name="work_year" dataDxfId="14"/>
    <tableColumn id="2" xr3:uid="{DA89EB36-4618-43F1-9359-67CD1D330811}" name="job_title" dataDxfId="13"/>
    <tableColumn id="3" xr3:uid="{30CA2E79-1CA0-42A3-93F4-E30AE3A13556}" name="job_category" dataDxfId="12"/>
    <tableColumn id="4" xr3:uid="{45A8E76D-2CBA-406D-8193-46164E43F7C8}" name="salary_currency" dataDxfId="11"/>
    <tableColumn id="5" xr3:uid="{3B8094DF-25D9-4814-94C0-45FFC99DBC25}" name="salary" dataDxfId="10"/>
    <tableColumn id="6" xr3:uid="{D5DAC54F-F4B6-43D5-AFE0-39001FBFC6B4}" name="salary_in_usd" dataDxfId="9"/>
    <tableColumn id="7" xr3:uid="{567FA685-3F00-4B88-939A-ECA676A5A76B}" name="employee_residence" dataDxfId="8"/>
    <tableColumn id="8" xr3:uid="{0E5E8A99-21A3-45DE-A05B-739943497F1A}" name="experience_level" dataDxfId="7"/>
    <tableColumn id="9" xr3:uid="{FE96B1A3-C0A6-48ED-9F2A-AE60325B1739}" name="employment_type" dataDxfId="6"/>
    <tableColumn id="10" xr3:uid="{96741CD4-DDBE-4E0F-9461-74FDA352A09A}" name="work_setting" dataDxfId="5"/>
    <tableColumn id="11" xr3:uid="{66E952B7-6E02-46E5-A345-E4B71623CA5C}" name="company_location" dataDxfId="4"/>
    <tableColumn id="12" xr3:uid="{3E4BDA48-02E2-4783-B7BB-E89E51C214DA}" name="company_size" dataDxfId="3"/>
    <tableColumn id="16" xr3:uid="{5DD544C5-2289-4EB3-A99E-8E32904B0962}" name="Salary_range" dataDxfId="2"/>
    <tableColumn id="14" xr3:uid="{46A17AD8-E4C4-4B26-9D75-83E268EE1864}" name="High_Paying_Roles" dataDxfId="1">
      <calculatedColumnFormula>IF(E2&gt;=150000,"Yes","No")</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microsoft.com/office/2007/relationships/slicer" Target="../slicers/slicer2.xml"/><Relationship Id="rId5" Type="http://schemas.openxmlformats.org/officeDocument/2006/relationships/pivotTable" Target="../pivotTables/pivotTable14.xml"/><Relationship Id="rId10" Type="http://schemas.openxmlformats.org/officeDocument/2006/relationships/drawing" Target="../drawings/drawing2.xml"/><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81016-D523-4DFD-A463-58E32A3A2780}">
  <dimension ref="A3:O99"/>
  <sheetViews>
    <sheetView topLeftCell="A73" workbookViewId="0">
      <selection activeCell="E81" sqref="E81"/>
    </sheetView>
  </sheetViews>
  <sheetFormatPr defaultRowHeight="14.4" x14ac:dyDescent="0.3"/>
  <cols>
    <col min="1" max="1" width="12.44140625" bestFit="1" customWidth="1"/>
    <col min="2" max="2" width="21.109375" bestFit="1" customWidth="1"/>
    <col min="3" max="3" width="9.21875" bestFit="1" customWidth="1"/>
    <col min="4" max="4" width="20.21875" bestFit="1" customWidth="1"/>
    <col min="5" max="5" width="10.5546875" bestFit="1" customWidth="1"/>
    <col min="6" max="114" width="8.21875" bestFit="1" customWidth="1"/>
    <col min="115" max="162" width="9.21875" bestFit="1" customWidth="1"/>
    <col min="163" max="163" width="11.109375" bestFit="1" customWidth="1"/>
    <col min="164" max="164" width="10.5546875" bestFit="1" customWidth="1"/>
    <col min="165" max="438" width="8.21875" bestFit="1" customWidth="1"/>
    <col min="439" max="1306" width="9.21875" bestFit="1" customWidth="1"/>
    <col min="1307" max="1307" width="13.44140625" bestFit="1" customWidth="1"/>
    <col min="1308" max="1308" width="9.109375" bestFit="1" customWidth="1"/>
    <col min="1309" max="1605" width="8.21875" bestFit="1" customWidth="1"/>
    <col min="1606" max="2243" width="9.21875" bestFit="1" customWidth="1"/>
    <col min="2244" max="2244" width="11.88671875" bestFit="1" customWidth="1"/>
    <col min="2245" max="2245" width="10.5546875" bestFit="1" customWidth="1"/>
  </cols>
  <sheetData>
    <row r="3" spans="1:15" x14ac:dyDescent="0.3">
      <c r="A3" s="2" t="s">
        <v>1</v>
      </c>
      <c r="B3" t="s">
        <v>277</v>
      </c>
    </row>
    <row r="4" spans="1:15" x14ac:dyDescent="0.3">
      <c r="A4" s="3" t="s">
        <v>116</v>
      </c>
      <c r="B4" s="4">
        <v>231391.66666666666</v>
      </c>
    </row>
    <row r="5" spans="1:15" x14ac:dyDescent="0.3">
      <c r="A5" s="3" t="s">
        <v>211</v>
      </c>
      <c r="B5" s="4">
        <v>316414</v>
      </c>
    </row>
    <row r="6" spans="1:15" x14ac:dyDescent="0.3">
      <c r="A6" s="3" t="s">
        <v>214</v>
      </c>
      <c r="B6" s="4">
        <v>258000</v>
      </c>
    </row>
    <row r="7" spans="1:15" x14ac:dyDescent="0.3">
      <c r="A7" s="3" t="s">
        <v>260</v>
      </c>
      <c r="B7" s="4">
        <v>250000</v>
      </c>
    </row>
    <row r="8" spans="1:15" x14ac:dyDescent="0.3">
      <c r="A8" s="3" t="s">
        <v>91</v>
      </c>
      <c r="B8" s="4">
        <v>201000</v>
      </c>
    </row>
    <row r="9" spans="1:15" x14ac:dyDescent="0.3">
      <c r="A9" s="3" t="s">
        <v>249</v>
      </c>
      <c r="B9" s="4">
        <v>316414</v>
      </c>
      <c r="O9" t="s">
        <v>278</v>
      </c>
    </row>
    <row r="10" spans="1:15" x14ac:dyDescent="0.3">
      <c r="A10" s="3" t="s">
        <v>122</v>
      </c>
      <c r="B10" s="4">
        <v>206778</v>
      </c>
    </row>
    <row r="11" spans="1:15" x14ac:dyDescent="0.3">
      <c r="A11" s="3" t="s">
        <v>159</v>
      </c>
      <c r="B11" s="4">
        <v>252207</v>
      </c>
    </row>
    <row r="12" spans="1:15" x14ac:dyDescent="0.3">
      <c r="A12" s="3" t="s">
        <v>154</v>
      </c>
      <c r="B12" s="4">
        <v>208401.07692307694</v>
      </c>
    </row>
    <row r="13" spans="1:15" x14ac:dyDescent="0.3">
      <c r="A13" s="3" t="s">
        <v>201</v>
      </c>
      <c r="B13" s="4">
        <v>300000</v>
      </c>
    </row>
    <row r="14" spans="1:15" x14ac:dyDescent="0.3">
      <c r="A14" s="3" t="s">
        <v>276</v>
      </c>
      <c r="B14" s="4">
        <v>218908.03703703705</v>
      </c>
    </row>
    <row r="17" spans="1:2" x14ac:dyDescent="0.3">
      <c r="A17" s="2" t="s">
        <v>8</v>
      </c>
      <c r="B17" t="s">
        <v>277</v>
      </c>
    </row>
    <row r="18" spans="1:2" x14ac:dyDescent="0.3">
      <c r="A18" s="3" t="s">
        <v>98</v>
      </c>
      <c r="B18" s="4">
        <v>111473.73684210527</v>
      </c>
    </row>
    <row r="19" spans="1:2" x14ac:dyDescent="0.3">
      <c r="A19" s="3" t="s">
        <v>101</v>
      </c>
      <c r="B19" s="4">
        <v>53868.63636363636</v>
      </c>
    </row>
    <row r="20" spans="1:2" x14ac:dyDescent="0.3">
      <c r="A20" s="3" t="s">
        <v>17</v>
      </c>
      <c r="B20" s="4">
        <v>145366.13380148035</v>
      </c>
    </row>
    <row r="21" spans="1:2" x14ac:dyDescent="0.3">
      <c r="A21" s="3" t="s">
        <v>88</v>
      </c>
      <c r="B21" s="4">
        <v>57866.066666666666</v>
      </c>
    </row>
    <row r="22" spans="1:2" x14ac:dyDescent="0.3">
      <c r="A22" s="3" t="s">
        <v>276</v>
      </c>
      <c r="B22" s="4">
        <v>144808.56341738804</v>
      </c>
    </row>
    <row r="27" spans="1:2" x14ac:dyDescent="0.3">
      <c r="A27" s="2" t="s">
        <v>7</v>
      </c>
      <c r="B27" t="s">
        <v>277</v>
      </c>
    </row>
    <row r="28" spans="1:2" x14ac:dyDescent="0.3">
      <c r="A28" s="3" t="s">
        <v>50</v>
      </c>
      <c r="B28" s="4">
        <v>84711.877500000002</v>
      </c>
    </row>
    <row r="29" spans="1:2" x14ac:dyDescent="0.3">
      <c r="A29" s="3" t="s">
        <v>38</v>
      </c>
      <c r="B29" s="4">
        <v>185577.72522522524</v>
      </c>
    </row>
    <row r="30" spans="1:2" x14ac:dyDescent="0.3">
      <c r="A30" s="3" t="s">
        <v>16</v>
      </c>
      <c r="B30" s="4">
        <v>115704.08320251177</v>
      </c>
    </row>
    <row r="31" spans="1:2" x14ac:dyDescent="0.3">
      <c r="A31" s="3" t="s">
        <v>24</v>
      </c>
      <c r="B31" s="4">
        <v>160041.74897600937</v>
      </c>
    </row>
    <row r="32" spans="1:2" x14ac:dyDescent="0.3">
      <c r="A32" s="3" t="s">
        <v>276</v>
      </c>
      <c r="B32" s="4">
        <v>144808.56341738804</v>
      </c>
    </row>
    <row r="37" spans="1:2" x14ac:dyDescent="0.3">
      <c r="A37" s="2" t="s">
        <v>11</v>
      </c>
      <c r="B37" t="s">
        <v>277</v>
      </c>
    </row>
    <row r="38" spans="1:2" x14ac:dyDescent="0.3">
      <c r="A38" s="3" t="s">
        <v>19</v>
      </c>
      <c r="B38" s="4">
        <v>124447.98787878788</v>
      </c>
    </row>
    <row r="39" spans="1:2" x14ac:dyDescent="0.3">
      <c r="A39" s="3" t="s">
        <v>26</v>
      </c>
      <c r="B39" s="4">
        <v>148821.36129585927</v>
      </c>
    </row>
    <row r="40" spans="1:2" x14ac:dyDescent="0.3">
      <c r="A40" s="3" t="s">
        <v>82</v>
      </c>
      <c r="B40" s="4">
        <v>90218.905063291139</v>
      </c>
    </row>
    <row r="41" spans="1:2" x14ac:dyDescent="0.3">
      <c r="A41" s="3" t="s">
        <v>276</v>
      </c>
      <c r="B41" s="4">
        <v>144808.56341738804</v>
      </c>
    </row>
    <row r="46" spans="1:2" x14ac:dyDescent="0.3">
      <c r="A46" s="2" t="s">
        <v>0</v>
      </c>
      <c r="B46" t="s">
        <v>277</v>
      </c>
    </row>
    <row r="47" spans="1:2" x14ac:dyDescent="0.3">
      <c r="A47" s="3">
        <v>2020</v>
      </c>
      <c r="B47" s="4">
        <v>102530.15492957746</v>
      </c>
    </row>
    <row r="48" spans="1:2" x14ac:dyDescent="0.3">
      <c r="A48" s="3">
        <v>2021</v>
      </c>
      <c r="B48" s="4">
        <v>105027.54871794872</v>
      </c>
    </row>
    <row r="49" spans="1:2" x14ac:dyDescent="0.3">
      <c r="A49" s="3">
        <v>2022</v>
      </c>
      <c r="B49" s="4">
        <v>132852.03287671233</v>
      </c>
    </row>
    <row r="50" spans="1:2" x14ac:dyDescent="0.3">
      <c r="A50" s="3">
        <v>2023</v>
      </c>
      <c r="B50" s="4">
        <v>150842.32658740197</v>
      </c>
    </row>
    <row r="51" spans="1:2" x14ac:dyDescent="0.3">
      <c r="A51" s="3" t="s">
        <v>276</v>
      </c>
      <c r="B51" s="4">
        <v>144808.56341738804</v>
      </c>
    </row>
    <row r="54" spans="1:2" x14ac:dyDescent="0.3">
      <c r="A54" s="2" t="s">
        <v>9</v>
      </c>
      <c r="B54" t="s">
        <v>277</v>
      </c>
    </row>
    <row r="55" spans="1:2" x14ac:dyDescent="0.3">
      <c r="A55" s="3" t="s">
        <v>18</v>
      </c>
      <c r="B55" s="4">
        <v>87792.989417989418</v>
      </c>
    </row>
    <row r="56" spans="1:2" x14ac:dyDescent="0.3">
      <c r="A56" s="3" t="s">
        <v>25</v>
      </c>
      <c r="B56" s="4">
        <v>151493.43628808865</v>
      </c>
    </row>
    <row r="57" spans="1:2" x14ac:dyDescent="0.3">
      <c r="A57" s="3" t="s">
        <v>30</v>
      </c>
      <c r="B57" s="4">
        <v>140995.43451050515</v>
      </c>
    </row>
    <row r="58" spans="1:2" x14ac:dyDescent="0.3">
      <c r="A58" s="3" t="s">
        <v>276</v>
      </c>
      <c r="B58" s="4">
        <v>144808.56341738804</v>
      </c>
    </row>
    <row r="64" spans="1:2" x14ac:dyDescent="0.3">
      <c r="A64" s="2" t="s">
        <v>10</v>
      </c>
      <c r="B64" t="s">
        <v>277</v>
      </c>
    </row>
    <row r="65" spans="1:5" x14ac:dyDescent="0.3">
      <c r="A65" s="3" t="s">
        <v>126</v>
      </c>
      <c r="B65" s="4">
        <v>121808.40909090909</v>
      </c>
      <c r="D65" t="str">
        <f>A65</f>
        <v>Australia</v>
      </c>
      <c r="E65" s="4">
        <f>B65</f>
        <v>121808.40909090909</v>
      </c>
    </row>
    <row r="66" spans="1:5" x14ac:dyDescent="0.3">
      <c r="A66" s="3" t="s">
        <v>168</v>
      </c>
      <c r="B66" s="4">
        <v>58569.117647058825</v>
      </c>
      <c r="D66" t="str">
        <f t="shared" ref="D66:D71" si="0">A66</f>
        <v>Brazil</v>
      </c>
      <c r="E66" s="4">
        <f t="shared" ref="E66:E71" si="1">B66</f>
        <v>58569.117647058825</v>
      </c>
    </row>
    <row r="67" spans="1:5" x14ac:dyDescent="0.3">
      <c r="A67" s="3" t="s">
        <v>67</v>
      </c>
      <c r="B67" s="4">
        <v>139550.55555555556</v>
      </c>
      <c r="D67" t="str">
        <f t="shared" si="0"/>
        <v>Canada</v>
      </c>
      <c r="E67" s="4">
        <f t="shared" si="1"/>
        <v>139550.55555555556</v>
      </c>
    </row>
    <row r="68" spans="1:5" x14ac:dyDescent="0.3">
      <c r="A68" s="3" t="s">
        <v>251</v>
      </c>
      <c r="B68" s="4">
        <v>100000</v>
      </c>
      <c r="D68" t="str">
        <f t="shared" si="0"/>
        <v>China</v>
      </c>
      <c r="E68" s="4">
        <f t="shared" si="1"/>
        <v>100000</v>
      </c>
    </row>
    <row r="69" spans="1:5" x14ac:dyDescent="0.3">
      <c r="A69" s="3" t="s">
        <v>87</v>
      </c>
      <c r="B69" s="4">
        <v>80905.204081632648</v>
      </c>
      <c r="D69" t="str">
        <f t="shared" si="0"/>
        <v>France</v>
      </c>
      <c r="E69" s="4">
        <f t="shared" si="1"/>
        <v>80905.204081632648</v>
      </c>
    </row>
    <row r="70" spans="1:5" x14ac:dyDescent="0.3">
      <c r="A70" s="3" t="s">
        <v>140</v>
      </c>
      <c r="B70" s="4">
        <v>43451.428571428572</v>
      </c>
      <c r="D70" t="str">
        <f t="shared" si="0"/>
        <v>India</v>
      </c>
      <c r="E70" s="4">
        <f t="shared" si="1"/>
        <v>43451.428571428572</v>
      </c>
    </row>
    <row r="71" spans="1:5" x14ac:dyDescent="0.3">
      <c r="A71" s="3" t="s">
        <v>23</v>
      </c>
      <c r="B71" s="4">
        <v>156101.98268600841</v>
      </c>
      <c r="D71" t="str">
        <f t="shared" si="0"/>
        <v>United States</v>
      </c>
      <c r="E71" s="4">
        <f t="shared" si="1"/>
        <v>156101.98268600841</v>
      </c>
    </row>
    <row r="72" spans="1:5" x14ac:dyDescent="0.3">
      <c r="A72" s="3" t="s">
        <v>276</v>
      </c>
      <c r="B72" s="4">
        <v>153864.89908056043</v>
      </c>
    </row>
    <row r="76" spans="1:5" x14ac:dyDescent="0.3">
      <c r="A76" s="7"/>
      <c r="B76" s="8"/>
      <c r="C76" s="9"/>
    </row>
    <row r="77" spans="1:5" x14ac:dyDescent="0.3">
      <c r="A77" s="10"/>
      <c r="B77" s="11"/>
      <c r="C77" s="12"/>
    </row>
    <row r="78" spans="1:5" x14ac:dyDescent="0.3">
      <c r="A78" s="10"/>
      <c r="B78" s="11"/>
      <c r="C78" s="12"/>
    </row>
    <row r="79" spans="1:5" x14ac:dyDescent="0.3">
      <c r="A79" s="10"/>
      <c r="B79" s="11"/>
      <c r="C79" s="12"/>
    </row>
    <row r="80" spans="1:5" x14ac:dyDescent="0.3">
      <c r="A80" s="10"/>
      <c r="B80" s="11"/>
      <c r="C80" s="12"/>
    </row>
    <row r="81" spans="1:3" x14ac:dyDescent="0.3">
      <c r="A81" s="10"/>
      <c r="B81" s="11"/>
      <c r="C81" s="12"/>
    </row>
    <row r="82" spans="1:3" x14ac:dyDescent="0.3">
      <c r="A82" s="10"/>
      <c r="B82" s="11"/>
      <c r="C82" s="12"/>
    </row>
    <row r="83" spans="1:3" x14ac:dyDescent="0.3">
      <c r="A83" s="10"/>
      <c r="B83" s="11"/>
      <c r="C83" s="12"/>
    </row>
    <row r="84" spans="1:3" x14ac:dyDescent="0.3">
      <c r="A84" s="10"/>
      <c r="B84" s="11"/>
      <c r="C84" s="12"/>
    </row>
    <row r="85" spans="1:3" x14ac:dyDescent="0.3">
      <c r="A85" s="10"/>
      <c r="B85" s="11"/>
      <c r="C85" s="12"/>
    </row>
    <row r="86" spans="1:3" x14ac:dyDescent="0.3">
      <c r="A86" s="10"/>
      <c r="B86" s="11"/>
      <c r="C86" s="12"/>
    </row>
    <row r="87" spans="1:3" x14ac:dyDescent="0.3">
      <c r="A87" s="10"/>
      <c r="B87" s="11"/>
      <c r="C87" s="12"/>
    </row>
    <row r="88" spans="1:3" x14ac:dyDescent="0.3">
      <c r="A88" s="10"/>
      <c r="B88" s="11"/>
      <c r="C88" s="12"/>
    </row>
    <row r="89" spans="1:3" x14ac:dyDescent="0.3">
      <c r="A89" s="10"/>
      <c r="B89" s="11"/>
      <c r="C89" s="12"/>
    </row>
    <row r="90" spans="1:3" x14ac:dyDescent="0.3">
      <c r="A90" s="10"/>
      <c r="B90" s="11"/>
      <c r="C90" s="12"/>
    </row>
    <row r="91" spans="1:3" x14ac:dyDescent="0.3">
      <c r="A91" s="10"/>
      <c r="B91" s="11"/>
      <c r="C91" s="12"/>
    </row>
    <row r="92" spans="1:3" x14ac:dyDescent="0.3">
      <c r="A92" s="10"/>
      <c r="B92" s="11"/>
      <c r="C92" s="12"/>
    </row>
    <row r="93" spans="1:3" x14ac:dyDescent="0.3">
      <c r="A93" s="13"/>
      <c r="B93" s="14"/>
      <c r="C93" s="15"/>
    </row>
    <row r="95" spans="1:3" x14ac:dyDescent="0.3">
      <c r="A95" s="2" t="s">
        <v>291</v>
      </c>
    </row>
    <row r="96" spans="1:3" x14ac:dyDescent="0.3">
      <c r="A96" s="3" t="s">
        <v>290</v>
      </c>
    </row>
    <row r="97" spans="1:1" x14ac:dyDescent="0.3">
      <c r="A97" s="3" t="s">
        <v>288</v>
      </c>
    </row>
    <row r="98" spans="1:1" x14ac:dyDescent="0.3">
      <c r="A98" s="3" t="s">
        <v>289</v>
      </c>
    </row>
    <row r="99" spans="1:1" x14ac:dyDescent="0.3">
      <c r="A99" s="3" t="s">
        <v>276</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66921-9A5D-4BAA-BAD1-108D63F26BF9}">
  <dimension ref="A1:S5315"/>
  <sheetViews>
    <sheetView topLeftCell="J1" workbookViewId="0">
      <selection activeCell="N2" sqref="N2"/>
    </sheetView>
  </sheetViews>
  <sheetFormatPr defaultRowHeight="14.4" x14ac:dyDescent="0.3"/>
  <cols>
    <col min="1" max="1" width="13.77734375" bestFit="1" customWidth="1"/>
    <col min="2" max="2" width="34.44140625" bestFit="1" customWidth="1"/>
    <col min="3" max="3" width="26.44140625" bestFit="1" customWidth="1"/>
    <col min="4" max="4" width="18.5546875" bestFit="1" customWidth="1"/>
    <col min="5" max="5" width="10.44140625" bestFit="1" customWidth="1"/>
    <col min="6" max="6" width="16.5546875" bestFit="1" customWidth="1"/>
    <col min="7" max="7" width="22.88671875" bestFit="1" customWidth="1"/>
    <col min="8" max="8" width="19.5546875" bestFit="1" customWidth="1"/>
    <col min="9" max="9" width="20.5546875" bestFit="1" customWidth="1"/>
    <col min="10" max="10" width="15.88671875" bestFit="1" customWidth="1"/>
    <col min="11" max="11" width="20.77734375" bestFit="1" customWidth="1"/>
    <col min="12" max="12" width="17.21875" bestFit="1" customWidth="1"/>
    <col min="13" max="13" width="16" bestFit="1" customWidth="1"/>
    <col min="14" max="14" width="20.88671875" bestFit="1" customWidth="1"/>
    <col min="15" max="15" width="16.109375" bestFit="1" customWidth="1"/>
    <col min="16" max="16" width="12.6640625" bestFit="1" customWidth="1"/>
    <col min="18" max="18" width="16.109375" bestFit="1" customWidth="1"/>
    <col min="19" max="19" width="12.6640625" bestFit="1" customWidth="1"/>
  </cols>
  <sheetData>
    <row r="1" spans="1:19" s="1" customFormat="1" x14ac:dyDescent="0.3">
      <c r="A1" s="18" t="s">
        <v>0</v>
      </c>
      <c r="B1" s="17" t="s">
        <v>1</v>
      </c>
      <c r="C1" s="17" t="s">
        <v>2</v>
      </c>
      <c r="D1" s="17" t="s">
        <v>3</v>
      </c>
      <c r="E1" s="19" t="s">
        <v>4</v>
      </c>
      <c r="F1" s="20" t="s">
        <v>5</v>
      </c>
      <c r="G1" s="17" t="s">
        <v>6</v>
      </c>
      <c r="H1" s="17" t="s">
        <v>7</v>
      </c>
      <c r="I1" s="17" t="s">
        <v>8</v>
      </c>
      <c r="J1" s="17" t="s">
        <v>9</v>
      </c>
      <c r="K1" s="17" t="s">
        <v>10</v>
      </c>
      <c r="L1" s="21" t="s">
        <v>11</v>
      </c>
      <c r="M1" s="17" t="s">
        <v>287</v>
      </c>
      <c r="N1" s="17" t="s">
        <v>293</v>
      </c>
    </row>
    <row r="2" spans="1:19" x14ac:dyDescent="0.3">
      <c r="A2" s="22">
        <v>2023</v>
      </c>
      <c r="B2" s="23" t="s">
        <v>12</v>
      </c>
      <c r="C2" s="23" t="s">
        <v>13</v>
      </c>
      <c r="D2" s="23" t="s">
        <v>14</v>
      </c>
      <c r="E2" s="24">
        <v>88000</v>
      </c>
      <c r="F2" s="25">
        <v>95012</v>
      </c>
      <c r="G2" s="23" t="s">
        <v>15</v>
      </c>
      <c r="H2" s="23" t="s">
        <v>16</v>
      </c>
      <c r="I2" s="23" t="s">
        <v>17</v>
      </c>
      <c r="J2" s="23" t="s">
        <v>18</v>
      </c>
      <c r="K2" s="23" t="s">
        <v>15</v>
      </c>
      <c r="L2" s="26" t="s">
        <v>19</v>
      </c>
      <c r="M2" s="33" t="s">
        <v>289</v>
      </c>
      <c r="N2" s="27" t="str">
        <f>IF(E2&gt;=150000,"Yes","No")</f>
        <v>No</v>
      </c>
    </row>
    <row r="3" spans="1:19" x14ac:dyDescent="0.3">
      <c r="A3" s="22">
        <v>2023</v>
      </c>
      <c r="B3" s="23" t="s">
        <v>20</v>
      </c>
      <c r="C3" s="23" t="s">
        <v>21</v>
      </c>
      <c r="D3" s="23" t="s">
        <v>22</v>
      </c>
      <c r="E3" s="24">
        <v>186000</v>
      </c>
      <c r="F3" s="25">
        <v>186000</v>
      </c>
      <c r="G3" s="23" t="s">
        <v>23</v>
      </c>
      <c r="H3" s="23" t="s">
        <v>24</v>
      </c>
      <c r="I3" s="23" t="s">
        <v>17</v>
      </c>
      <c r="J3" s="23" t="s">
        <v>25</v>
      </c>
      <c r="K3" s="23" t="s">
        <v>23</v>
      </c>
      <c r="L3" s="26" t="s">
        <v>26</v>
      </c>
      <c r="M3" s="33" t="s">
        <v>290</v>
      </c>
      <c r="N3" s="27" t="str">
        <f t="shared" ref="N3:N66" si="0">IF(E3&gt;=150000,"Yes","No")</f>
        <v>Yes</v>
      </c>
    </row>
    <row r="4" spans="1:19" x14ac:dyDescent="0.3">
      <c r="A4" s="22">
        <v>2023</v>
      </c>
      <c r="B4" s="23" t="s">
        <v>20</v>
      </c>
      <c r="C4" s="23" t="s">
        <v>21</v>
      </c>
      <c r="D4" s="23" t="s">
        <v>22</v>
      </c>
      <c r="E4" s="24">
        <v>81800</v>
      </c>
      <c r="F4" s="25">
        <v>81800</v>
      </c>
      <c r="G4" s="23" t="s">
        <v>23</v>
      </c>
      <c r="H4" s="23" t="s">
        <v>24</v>
      </c>
      <c r="I4" s="23" t="s">
        <v>17</v>
      </c>
      <c r="J4" s="23" t="s">
        <v>25</v>
      </c>
      <c r="K4" s="23" t="s">
        <v>23</v>
      </c>
      <c r="L4" s="26" t="s">
        <v>26</v>
      </c>
      <c r="M4" s="33" t="s">
        <v>289</v>
      </c>
      <c r="N4" s="27" t="str">
        <f t="shared" si="0"/>
        <v>No</v>
      </c>
      <c r="O4" s="34" t="s">
        <v>4</v>
      </c>
      <c r="P4" s="34"/>
      <c r="R4" s="34" t="s">
        <v>5</v>
      </c>
      <c r="S4" s="34"/>
    </row>
    <row r="5" spans="1:19" x14ac:dyDescent="0.3">
      <c r="A5" s="22">
        <v>2023</v>
      </c>
      <c r="B5" s="23" t="s">
        <v>27</v>
      </c>
      <c r="C5" s="23" t="s">
        <v>28</v>
      </c>
      <c r="D5" s="23" t="s">
        <v>22</v>
      </c>
      <c r="E5" s="24">
        <v>212000</v>
      </c>
      <c r="F5" s="25">
        <v>212000</v>
      </c>
      <c r="G5" s="23" t="s">
        <v>23</v>
      </c>
      <c r="H5" s="23" t="s">
        <v>24</v>
      </c>
      <c r="I5" s="23" t="s">
        <v>17</v>
      </c>
      <c r="J5" s="23" t="s">
        <v>25</v>
      </c>
      <c r="K5" s="23" t="s">
        <v>23</v>
      </c>
      <c r="L5" s="26" t="s">
        <v>26</v>
      </c>
      <c r="M5" s="33" t="s">
        <v>290</v>
      </c>
      <c r="N5" s="27" t="str">
        <f t="shared" si="0"/>
        <v>Yes</v>
      </c>
      <c r="O5" s="5"/>
      <c r="P5" s="5"/>
      <c r="R5" s="5"/>
      <c r="S5" s="5"/>
    </row>
    <row r="6" spans="1:19" x14ac:dyDescent="0.3">
      <c r="A6" s="22">
        <v>2023</v>
      </c>
      <c r="B6" s="23" t="s">
        <v>27</v>
      </c>
      <c r="C6" s="23" t="s">
        <v>28</v>
      </c>
      <c r="D6" s="23" t="s">
        <v>22</v>
      </c>
      <c r="E6" s="24">
        <v>93300</v>
      </c>
      <c r="F6" s="25">
        <v>93300</v>
      </c>
      <c r="G6" s="23" t="s">
        <v>23</v>
      </c>
      <c r="H6" s="23" t="s">
        <v>24</v>
      </c>
      <c r="I6" s="23" t="s">
        <v>17</v>
      </c>
      <c r="J6" s="23" t="s">
        <v>25</v>
      </c>
      <c r="K6" s="23" t="s">
        <v>23</v>
      </c>
      <c r="L6" s="26" t="s">
        <v>26</v>
      </c>
      <c r="M6" s="33" t="s">
        <v>289</v>
      </c>
      <c r="N6" s="27" t="str">
        <f t="shared" si="0"/>
        <v>No</v>
      </c>
      <c r="O6" s="5" t="s">
        <v>29</v>
      </c>
      <c r="P6" s="5">
        <v>145326.23850000001</v>
      </c>
      <c r="R6" s="5" t="s">
        <v>29</v>
      </c>
      <c r="S6" s="5">
        <v>145688.2372</v>
      </c>
    </row>
    <row r="7" spans="1:19" x14ac:dyDescent="0.3">
      <c r="A7" s="22">
        <v>2023</v>
      </c>
      <c r="B7" s="23" t="s">
        <v>27</v>
      </c>
      <c r="C7" s="23" t="s">
        <v>28</v>
      </c>
      <c r="D7" s="23" t="s">
        <v>22</v>
      </c>
      <c r="E7" s="24">
        <v>130000</v>
      </c>
      <c r="F7" s="25">
        <v>130000</v>
      </c>
      <c r="G7" s="23" t="s">
        <v>23</v>
      </c>
      <c r="H7" s="23" t="s">
        <v>24</v>
      </c>
      <c r="I7" s="23" t="s">
        <v>17</v>
      </c>
      <c r="J7" s="23" t="s">
        <v>30</v>
      </c>
      <c r="K7" s="23" t="s">
        <v>23</v>
      </c>
      <c r="L7" s="26" t="s">
        <v>26</v>
      </c>
      <c r="M7" s="33" t="s">
        <v>289</v>
      </c>
      <c r="N7" s="27" t="str">
        <f t="shared" si="0"/>
        <v>No</v>
      </c>
      <c r="O7" s="5" t="s">
        <v>31</v>
      </c>
      <c r="P7" s="5">
        <v>896.57998880000002</v>
      </c>
      <c r="R7" s="5" t="s">
        <v>31</v>
      </c>
      <c r="S7" s="5">
        <v>887.07921769999996</v>
      </c>
    </row>
    <row r="8" spans="1:19" x14ac:dyDescent="0.3">
      <c r="A8" s="22">
        <v>2023</v>
      </c>
      <c r="B8" s="23" t="s">
        <v>27</v>
      </c>
      <c r="C8" s="23" t="s">
        <v>28</v>
      </c>
      <c r="D8" s="23" t="s">
        <v>22</v>
      </c>
      <c r="E8" s="24">
        <v>100000</v>
      </c>
      <c r="F8" s="25">
        <v>100000</v>
      </c>
      <c r="G8" s="23" t="s">
        <v>23</v>
      </c>
      <c r="H8" s="23" t="s">
        <v>24</v>
      </c>
      <c r="I8" s="23" t="s">
        <v>17</v>
      </c>
      <c r="J8" s="23" t="s">
        <v>30</v>
      </c>
      <c r="K8" s="23" t="s">
        <v>23</v>
      </c>
      <c r="L8" s="26" t="s">
        <v>26</v>
      </c>
      <c r="M8" s="33" t="s">
        <v>289</v>
      </c>
      <c r="N8" s="27" t="str">
        <f t="shared" si="0"/>
        <v>No</v>
      </c>
      <c r="O8" s="5" t="s">
        <v>32</v>
      </c>
      <c r="P8" s="5">
        <v>140000</v>
      </c>
      <c r="R8" s="5" t="s">
        <v>32</v>
      </c>
      <c r="S8" s="5">
        <v>140000</v>
      </c>
    </row>
    <row r="9" spans="1:19" x14ac:dyDescent="0.3">
      <c r="A9" s="22">
        <v>2023</v>
      </c>
      <c r="B9" s="23" t="s">
        <v>33</v>
      </c>
      <c r="C9" s="23" t="s">
        <v>34</v>
      </c>
      <c r="D9" s="23" t="s">
        <v>22</v>
      </c>
      <c r="E9" s="24">
        <v>224400</v>
      </c>
      <c r="F9" s="25">
        <v>224400</v>
      </c>
      <c r="G9" s="23" t="s">
        <v>23</v>
      </c>
      <c r="H9" s="23" t="s">
        <v>16</v>
      </c>
      <c r="I9" s="23" t="s">
        <v>17</v>
      </c>
      <c r="J9" s="23" t="s">
        <v>25</v>
      </c>
      <c r="K9" s="23" t="s">
        <v>23</v>
      </c>
      <c r="L9" s="26" t="s">
        <v>26</v>
      </c>
      <c r="M9" s="33" t="s">
        <v>290</v>
      </c>
      <c r="N9" s="27" t="str">
        <f t="shared" si="0"/>
        <v>Yes</v>
      </c>
      <c r="O9" s="5" t="s">
        <v>35</v>
      </c>
      <c r="P9" s="5">
        <v>100000</v>
      </c>
      <c r="R9" s="5" t="s">
        <v>35</v>
      </c>
      <c r="S9" s="5">
        <v>100000</v>
      </c>
    </row>
    <row r="10" spans="1:19" x14ac:dyDescent="0.3">
      <c r="A10" s="22">
        <v>2023</v>
      </c>
      <c r="B10" s="23" t="s">
        <v>33</v>
      </c>
      <c r="C10" s="23" t="s">
        <v>34</v>
      </c>
      <c r="D10" s="23" t="s">
        <v>22</v>
      </c>
      <c r="E10" s="24">
        <v>138700</v>
      </c>
      <c r="F10" s="25">
        <v>138700</v>
      </c>
      <c r="G10" s="23" t="s">
        <v>23</v>
      </c>
      <c r="H10" s="23" t="s">
        <v>16</v>
      </c>
      <c r="I10" s="23" t="s">
        <v>17</v>
      </c>
      <c r="J10" s="23" t="s">
        <v>25</v>
      </c>
      <c r="K10" s="23" t="s">
        <v>23</v>
      </c>
      <c r="L10" s="26" t="s">
        <v>26</v>
      </c>
      <c r="M10" s="33" t="s">
        <v>289</v>
      </c>
      <c r="N10" s="27" t="str">
        <f t="shared" si="0"/>
        <v>No</v>
      </c>
      <c r="O10" s="5" t="s">
        <v>36</v>
      </c>
      <c r="P10" s="5">
        <v>65523.989249999999</v>
      </c>
      <c r="R10" s="5" t="s">
        <v>36</v>
      </c>
      <c r="S10" s="5">
        <v>64829.65251</v>
      </c>
    </row>
    <row r="11" spans="1:19" x14ac:dyDescent="0.3">
      <c r="A11" s="22">
        <v>2023</v>
      </c>
      <c r="B11" s="23" t="s">
        <v>37</v>
      </c>
      <c r="C11" s="23" t="s">
        <v>13</v>
      </c>
      <c r="D11" s="23" t="s">
        <v>22</v>
      </c>
      <c r="E11" s="24">
        <v>210000</v>
      </c>
      <c r="F11" s="25">
        <v>210000</v>
      </c>
      <c r="G11" s="23" t="s">
        <v>23</v>
      </c>
      <c r="H11" s="23" t="s">
        <v>38</v>
      </c>
      <c r="I11" s="23" t="s">
        <v>17</v>
      </c>
      <c r="J11" s="23" t="s">
        <v>30</v>
      </c>
      <c r="K11" s="23" t="s">
        <v>23</v>
      </c>
      <c r="L11" s="26" t="s">
        <v>26</v>
      </c>
      <c r="M11" s="33" t="s">
        <v>290</v>
      </c>
      <c r="N11" s="27" t="str">
        <f t="shared" si="0"/>
        <v>Yes</v>
      </c>
      <c r="O11" s="5" t="s">
        <v>39</v>
      </c>
      <c r="P11" s="5">
        <v>4293393167</v>
      </c>
      <c r="R11" s="5" t="s">
        <v>39</v>
      </c>
      <c r="S11" s="5">
        <v>4202883845</v>
      </c>
    </row>
    <row r="12" spans="1:19" x14ac:dyDescent="0.3">
      <c r="A12" s="22">
        <v>2023</v>
      </c>
      <c r="B12" s="23" t="s">
        <v>37</v>
      </c>
      <c r="C12" s="23" t="s">
        <v>13</v>
      </c>
      <c r="D12" s="23" t="s">
        <v>22</v>
      </c>
      <c r="E12" s="24">
        <v>168000</v>
      </c>
      <c r="F12" s="25">
        <v>168000</v>
      </c>
      <c r="G12" s="23" t="s">
        <v>23</v>
      </c>
      <c r="H12" s="23" t="s">
        <v>38</v>
      </c>
      <c r="I12" s="23" t="s">
        <v>17</v>
      </c>
      <c r="J12" s="23" t="s">
        <v>30</v>
      </c>
      <c r="K12" s="23" t="s">
        <v>23</v>
      </c>
      <c r="L12" s="26" t="s">
        <v>26</v>
      </c>
      <c r="M12" s="33" t="s">
        <v>290</v>
      </c>
      <c r="N12" s="27" t="str">
        <f t="shared" si="0"/>
        <v>Yes</v>
      </c>
      <c r="O12" s="5" t="s">
        <v>40</v>
      </c>
      <c r="P12" s="5">
        <v>-0.18404067599999999</v>
      </c>
      <c r="R12" s="5" t="s">
        <v>40</v>
      </c>
      <c r="S12" s="5">
        <v>-0.171704628</v>
      </c>
    </row>
    <row r="13" spans="1:19" x14ac:dyDescent="0.3">
      <c r="A13" s="22">
        <v>2023</v>
      </c>
      <c r="B13" s="23" t="s">
        <v>41</v>
      </c>
      <c r="C13" s="23" t="s">
        <v>34</v>
      </c>
      <c r="D13" s="23" t="s">
        <v>22</v>
      </c>
      <c r="E13" s="24">
        <v>224400</v>
      </c>
      <c r="F13" s="25">
        <v>224400</v>
      </c>
      <c r="G13" s="23" t="s">
        <v>23</v>
      </c>
      <c r="H13" s="23" t="s">
        <v>24</v>
      </c>
      <c r="I13" s="23" t="s">
        <v>17</v>
      </c>
      <c r="J13" s="23" t="s">
        <v>25</v>
      </c>
      <c r="K13" s="23" t="s">
        <v>23</v>
      </c>
      <c r="L13" s="26" t="s">
        <v>26</v>
      </c>
      <c r="M13" s="33" t="s">
        <v>290</v>
      </c>
      <c r="N13" s="27" t="str">
        <f t="shared" si="0"/>
        <v>Yes</v>
      </c>
      <c r="O13" s="5" t="s">
        <v>42</v>
      </c>
      <c r="P13" s="5">
        <v>0.45764018899999998</v>
      </c>
      <c r="R13" s="5" t="s">
        <v>42</v>
      </c>
      <c r="S13" s="5">
        <v>0.47485582300000001</v>
      </c>
    </row>
    <row r="14" spans="1:19" x14ac:dyDescent="0.3">
      <c r="A14" s="22">
        <v>2023</v>
      </c>
      <c r="B14" s="23" t="s">
        <v>41</v>
      </c>
      <c r="C14" s="23" t="s">
        <v>34</v>
      </c>
      <c r="D14" s="23" t="s">
        <v>22</v>
      </c>
      <c r="E14" s="24">
        <v>138700</v>
      </c>
      <c r="F14" s="25">
        <v>138700</v>
      </c>
      <c r="G14" s="23" t="s">
        <v>23</v>
      </c>
      <c r="H14" s="23" t="s">
        <v>24</v>
      </c>
      <c r="I14" s="23" t="s">
        <v>17</v>
      </c>
      <c r="J14" s="23" t="s">
        <v>25</v>
      </c>
      <c r="K14" s="23" t="s">
        <v>23</v>
      </c>
      <c r="L14" s="26" t="s">
        <v>26</v>
      </c>
      <c r="M14" s="33" t="s">
        <v>289</v>
      </c>
      <c r="N14" s="27" t="str">
        <f t="shared" si="0"/>
        <v>No</v>
      </c>
      <c r="O14" s="5" t="s">
        <v>43</v>
      </c>
      <c r="P14" s="5">
        <v>305550</v>
      </c>
      <c r="R14" s="5" t="s">
        <v>43</v>
      </c>
      <c r="S14" s="5">
        <v>302241</v>
      </c>
    </row>
    <row r="15" spans="1:19" x14ac:dyDescent="0.3">
      <c r="A15" s="22">
        <v>2023</v>
      </c>
      <c r="B15" s="23" t="s">
        <v>27</v>
      </c>
      <c r="C15" s="23" t="s">
        <v>28</v>
      </c>
      <c r="D15" s="23" t="s">
        <v>44</v>
      </c>
      <c r="E15" s="24">
        <v>35000</v>
      </c>
      <c r="F15" s="25">
        <v>43064</v>
      </c>
      <c r="G15" s="23" t="s">
        <v>45</v>
      </c>
      <c r="H15" s="23" t="s">
        <v>16</v>
      </c>
      <c r="I15" s="23" t="s">
        <v>17</v>
      </c>
      <c r="J15" s="23" t="s">
        <v>25</v>
      </c>
      <c r="K15" s="23" t="s">
        <v>45</v>
      </c>
      <c r="L15" s="26" t="s">
        <v>26</v>
      </c>
      <c r="M15" s="33" t="s">
        <v>288</v>
      </c>
      <c r="N15" s="27" t="str">
        <f t="shared" si="0"/>
        <v>No</v>
      </c>
      <c r="O15" s="5" t="s">
        <v>46</v>
      </c>
      <c r="P15" s="5">
        <v>14000</v>
      </c>
      <c r="R15" s="5" t="s">
        <v>46</v>
      </c>
      <c r="S15" s="5">
        <v>15000</v>
      </c>
    </row>
    <row r="16" spans="1:19" x14ac:dyDescent="0.3">
      <c r="A16" s="22">
        <v>2023</v>
      </c>
      <c r="B16" s="23" t="s">
        <v>27</v>
      </c>
      <c r="C16" s="23" t="s">
        <v>28</v>
      </c>
      <c r="D16" s="23" t="s">
        <v>44</v>
      </c>
      <c r="E16" s="24">
        <v>30000</v>
      </c>
      <c r="F16" s="25">
        <v>36912</v>
      </c>
      <c r="G16" s="23" t="s">
        <v>45</v>
      </c>
      <c r="H16" s="23" t="s">
        <v>16</v>
      </c>
      <c r="I16" s="23" t="s">
        <v>17</v>
      </c>
      <c r="J16" s="23" t="s">
        <v>25</v>
      </c>
      <c r="K16" s="23" t="s">
        <v>45</v>
      </c>
      <c r="L16" s="26" t="s">
        <v>26</v>
      </c>
      <c r="M16" s="33" t="s">
        <v>288</v>
      </c>
      <c r="N16" s="27" t="str">
        <f t="shared" si="0"/>
        <v>No</v>
      </c>
      <c r="O16" s="5" t="s">
        <v>47</v>
      </c>
      <c r="P16" s="5">
        <v>319550</v>
      </c>
      <c r="R16" s="5" t="s">
        <v>47</v>
      </c>
      <c r="S16" s="5">
        <v>317241</v>
      </c>
    </row>
    <row r="17" spans="1:19" x14ac:dyDescent="0.3">
      <c r="A17" s="22">
        <v>2023</v>
      </c>
      <c r="B17" s="23" t="s">
        <v>48</v>
      </c>
      <c r="C17" s="23" t="s">
        <v>49</v>
      </c>
      <c r="D17" s="23" t="s">
        <v>22</v>
      </c>
      <c r="E17" s="24">
        <v>95000</v>
      </c>
      <c r="F17" s="25">
        <v>95000</v>
      </c>
      <c r="G17" s="23" t="s">
        <v>23</v>
      </c>
      <c r="H17" s="23" t="s">
        <v>50</v>
      </c>
      <c r="I17" s="23" t="s">
        <v>17</v>
      </c>
      <c r="J17" s="23" t="s">
        <v>25</v>
      </c>
      <c r="K17" s="23" t="s">
        <v>23</v>
      </c>
      <c r="L17" s="26" t="s">
        <v>26</v>
      </c>
      <c r="M17" s="33" t="s">
        <v>289</v>
      </c>
      <c r="N17" s="27" t="str">
        <f t="shared" si="0"/>
        <v>No</v>
      </c>
      <c r="O17" s="5" t="s">
        <v>51</v>
      </c>
      <c r="P17" s="5">
        <v>776187440</v>
      </c>
      <c r="R17" s="5" t="s">
        <v>51</v>
      </c>
      <c r="S17" s="5">
        <v>778120875</v>
      </c>
    </row>
    <row r="18" spans="1:19" x14ac:dyDescent="0.3">
      <c r="A18" s="22">
        <v>2023</v>
      </c>
      <c r="B18" s="23" t="s">
        <v>48</v>
      </c>
      <c r="C18" s="23" t="s">
        <v>49</v>
      </c>
      <c r="D18" s="23" t="s">
        <v>22</v>
      </c>
      <c r="E18" s="24">
        <v>75000</v>
      </c>
      <c r="F18" s="25">
        <v>75000</v>
      </c>
      <c r="G18" s="23" t="s">
        <v>23</v>
      </c>
      <c r="H18" s="23" t="s">
        <v>50</v>
      </c>
      <c r="I18" s="23" t="s">
        <v>17</v>
      </c>
      <c r="J18" s="23" t="s">
        <v>25</v>
      </c>
      <c r="K18" s="23" t="s">
        <v>23</v>
      </c>
      <c r="L18" s="26" t="s">
        <v>26</v>
      </c>
      <c r="M18" s="33" t="s">
        <v>289</v>
      </c>
      <c r="N18" s="27" t="str">
        <f t="shared" si="0"/>
        <v>No</v>
      </c>
      <c r="O18" s="5" t="s">
        <v>52</v>
      </c>
      <c r="P18" s="5">
        <v>5341</v>
      </c>
      <c r="R18" s="5" t="s">
        <v>52</v>
      </c>
      <c r="S18" s="5">
        <v>5341</v>
      </c>
    </row>
    <row r="19" spans="1:19" x14ac:dyDescent="0.3">
      <c r="A19" s="22">
        <v>2023</v>
      </c>
      <c r="B19" s="23" t="s">
        <v>27</v>
      </c>
      <c r="C19" s="23" t="s">
        <v>28</v>
      </c>
      <c r="D19" s="23" t="s">
        <v>22</v>
      </c>
      <c r="E19" s="24">
        <v>300000</v>
      </c>
      <c r="F19" s="25">
        <v>300000</v>
      </c>
      <c r="G19" s="23" t="s">
        <v>23</v>
      </c>
      <c r="H19" s="23" t="s">
        <v>24</v>
      </c>
      <c r="I19" s="23" t="s">
        <v>17</v>
      </c>
      <c r="J19" s="23" t="s">
        <v>25</v>
      </c>
      <c r="K19" s="23" t="s">
        <v>23</v>
      </c>
      <c r="L19" s="26" t="s">
        <v>26</v>
      </c>
      <c r="M19" s="33" t="s">
        <v>290</v>
      </c>
      <c r="N19" s="27" t="str">
        <f t="shared" si="0"/>
        <v>Yes</v>
      </c>
    </row>
    <row r="20" spans="1:19" x14ac:dyDescent="0.3">
      <c r="A20" s="22">
        <v>2023</v>
      </c>
      <c r="B20" s="23" t="s">
        <v>27</v>
      </c>
      <c r="C20" s="23" t="s">
        <v>28</v>
      </c>
      <c r="D20" s="23" t="s">
        <v>22</v>
      </c>
      <c r="E20" s="24">
        <v>234000</v>
      </c>
      <c r="F20" s="25">
        <v>234000</v>
      </c>
      <c r="G20" s="23" t="s">
        <v>23</v>
      </c>
      <c r="H20" s="23" t="s">
        <v>24</v>
      </c>
      <c r="I20" s="23" t="s">
        <v>17</v>
      </c>
      <c r="J20" s="23" t="s">
        <v>25</v>
      </c>
      <c r="K20" s="23" t="s">
        <v>23</v>
      </c>
      <c r="L20" s="26" t="s">
        <v>26</v>
      </c>
      <c r="M20" s="33" t="s">
        <v>290</v>
      </c>
      <c r="N20" s="27" t="str">
        <f t="shared" si="0"/>
        <v>Yes</v>
      </c>
      <c r="O20" s="6" t="s">
        <v>53</v>
      </c>
      <c r="P20" s="6">
        <v>96262.5</v>
      </c>
      <c r="R20" s="6" t="s">
        <v>53</v>
      </c>
      <c r="S20" s="6">
        <v>98432</v>
      </c>
    </row>
    <row r="21" spans="1:19" x14ac:dyDescent="0.3">
      <c r="A21" s="22">
        <v>2023</v>
      </c>
      <c r="B21" s="23" t="s">
        <v>54</v>
      </c>
      <c r="C21" s="23" t="s">
        <v>55</v>
      </c>
      <c r="D21" s="23" t="s">
        <v>22</v>
      </c>
      <c r="E21" s="24">
        <v>140000</v>
      </c>
      <c r="F21" s="25">
        <v>140000</v>
      </c>
      <c r="G21" s="23" t="s">
        <v>23</v>
      </c>
      <c r="H21" s="23" t="s">
        <v>16</v>
      </c>
      <c r="I21" s="23" t="s">
        <v>17</v>
      </c>
      <c r="J21" s="23" t="s">
        <v>25</v>
      </c>
      <c r="K21" s="23" t="s">
        <v>23</v>
      </c>
      <c r="L21" s="26" t="s">
        <v>26</v>
      </c>
      <c r="M21" s="33" t="s">
        <v>289</v>
      </c>
      <c r="N21" s="27" t="str">
        <f t="shared" si="0"/>
        <v>No</v>
      </c>
      <c r="O21" s="6" t="s">
        <v>56</v>
      </c>
      <c r="P21" s="6">
        <v>185900</v>
      </c>
      <c r="R21" s="6" t="s">
        <v>56</v>
      </c>
      <c r="S21" s="6">
        <v>185625</v>
      </c>
    </row>
    <row r="22" spans="1:19" x14ac:dyDescent="0.3">
      <c r="A22" s="22">
        <v>2023</v>
      </c>
      <c r="B22" s="23" t="s">
        <v>54</v>
      </c>
      <c r="C22" s="23" t="s">
        <v>55</v>
      </c>
      <c r="D22" s="23" t="s">
        <v>22</v>
      </c>
      <c r="E22" s="24">
        <v>120000</v>
      </c>
      <c r="F22" s="25">
        <v>120000</v>
      </c>
      <c r="G22" s="23" t="s">
        <v>23</v>
      </c>
      <c r="H22" s="23" t="s">
        <v>16</v>
      </c>
      <c r="I22" s="23" t="s">
        <v>17</v>
      </c>
      <c r="J22" s="23" t="s">
        <v>25</v>
      </c>
      <c r="K22" s="23" t="s">
        <v>23</v>
      </c>
      <c r="L22" s="26" t="s">
        <v>26</v>
      </c>
      <c r="M22" s="33" t="s">
        <v>289</v>
      </c>
      <c r="N22" s="27" t="str">
        <f t="shared" si="0"/>
        <v>No</v>
      </c>
      <c r="O22" s="6" t="s">
        <v>57</v>
      </c>
      <c r="P22" s="6">
        <v>89637.5</v>
      </c>
      <c r="R22" s="6" t="s">
        <v>57</v>
      </c>
      <c r="S22" s="6">
        <v>87193</v>
      </c>
    </row>
    <row r="23" spans="1:19" x14ac:dyDescent="0.3">
      <c r="A23" s="22">
        <v>2023</v>
      </c>
      <c r="B23" s="23" t="s">
        <v>41</v>
      </c>
      <c r="C23" s="23" t="s">
        <v>34</v>
      </c>
      <c r="D23" s="23" t="s">
        <v>22</v>
      </c>
      <c r="E23" s="24">
        <v>204500</v>
      </c>
      <c r="F23" s="25">
        <v>204500</v>
      </c>
      <c r="G23" s="23" t="s">
        <v>23</v>
      </c>
      <c r="H23" s="23" t="s">
        <v>16</v>
      </c>
      <c r="I23" s="23" t="s">
        <v>17</v>
      </c>
      <c r="J23" s="23" t="s">
        <v>25</v>
      </c>
      <c r="K23" s="23" t="s">
        <v>23</v>
      </c>
      <c r="L23" s="26" t="s">
        <v>26</v>
      </c>
      <c r="M23" s="33" t="s">
        <v>290</v>
      </c>
      <c r="N23" s="27" t="str">
        <f t="shared" si="0"/>
        <v>Yes</v>
      </c>
      <c r="O23" s="6" t="s">
        <v>58</v>
      </c>
      <c r="P23" s="6">
        <v>-38193.75</v>
      </c>
      <c r="R23" s="6" t="s">
        <v>58</v>
      </c>
      <c r="S23" s="6">
        <v>-32357.5</v>
      </c>
    </row>
    <row r="24" spans="1:19" x14ac:dyDescent="0.3">
      <c r="A24" s="22">
        <v>2023</v>
      </c>
      <c r="B24" s="23" t="s">
        <v>41</v>
      </c>
      <c r="C24" s="23" t="s">
        <v>34</v>
      </c>
      <c r="D24" s="23" t="s">
        <v>22</v>
      </c>
      <c r="E24" s="24">
        <v>142200</v>
      </c>
      <c r="F24" s="25">
        <v>142200</v>
      </c>
      <c r="G24" s="23" t="s">
        <v>23</v>
      </c>
      <c r="H24" s="23" t="s">
        <v>16</v>
      </c>
      <c r="I24" s="23" t="s">
        <v>17</v>
      </c>
      <c r="J24" s="23" t="s">
        <v>25</v>
      </c>
      <c r="K24" s="23" t="s">
        <v>23</v>
      </c>
      <c r="L24" s="26" t="s">
        <v>26</v>
      </c>
      <c r="M24" s="33" t="s">
        <v>289</v>
      </c>
      <c r="N24" s="27" t="str">
        <f t="shared" si="0"/>
        <v>No</v>
      </c>
      <c r="O24" s="6" t="s">
        <v>59</v>
      </c>
      <c r="P24" s="6">
        <v>320356.25</v>
      </c>
      <c r="R24" s="6" t="s">
        <v>59</v>
      </c>
      <c r="S24" s="6">
        <v>316414.5</v>
      </c>
    </row>
    <row r="25" spans="1:19" x14ac:dyDescent="0.3">
      <c r="A25" s="22">
        <v>2023</v>
      </c>
      <c r="B25" s="23" t="s">
        <v>48</v>
      </c>
      <c r="C25" s="23" t="s">
        <v>49</v>
      </c>
      <c r="D25" s="23" t="s">
        <v>22</v>
      </c>
      <c r="E25" s="24">
        <v>155000</v>
      </c>
      <c r="F25" s="25">
        <v>155000</v>
      </c>
      <c r="G25" s="23" t="s">
        <v>23</v>
      </c>
      <c r="H25" s="23" t="s">
        <v>16</v>
      </c>
      <c r="I25" s="23" t="s">
        <v>17</v>
      </c>
      <c r="J25" s="23" t="s">
        <v>25</v>
      </c>
      <c r="K25" s="23" t="s">
        <v>23</v>
      </c>
      <c r="L25" s="26" t="s">
        <v>26</v>
      </c>
      <c r="M25" s="33" t="s">
        <v>290</v>
      </c>
      <c r="N25" s="27" t="str">
        <f t="shared" si="0"/>
        <v>Yes</v>
      </c>
    </row>
    <row r="26" spans="1:19" x14ac:dyDescent="0.3">
      <c r="A26" s="22">
        <v>2023</v>
      </c>
      <c r="B26" s="23" t="s">
        <v>48</v>
      </c>
      <c r="C26" s="23" t="s">
        <v>49</v>
      </c>
      <c r="D26" s="23" t="s">
        <v>22</v>
      </c>
      <c r="E26" s="24">
        <v>110000</v>
      </c>
      <c r="F26" s="25">
        <v>110000</v>
      </c>
      <c r="G26" s="23" t="s">
        <v>23</v>
      </c>
      <c r="H26" s="23" t="s">
        <v>16</v>
      </c>
      <c r="I26" s="23" t="s">
        <v>17</v>
      </c>
      <c r="J26" s="23" t="s">
        <v>25</v>
      </c>
      <c r="K26" s="23" t="s">
        <v>23</v>
      </c>
      <c r="L26" s="26" t="s">
        <v>26</v>
      </c>
      <c r="M26" s="33" t="s">
        <v>289</v>
      </c>
      <c r="N26" s="27" t="str">
        <f t="shared" si="0"/>
        <v>No</v>
      </c>
    </row>
    <row r="27" spans="1:19" x14ac:dyDescent="0.3">
      <c r="A27" s="22">
        <v>2023</v>
      </c>
      <c r="B27" s="23" t="s">
        <v>41</v>
      </c>
      <c r="C27" s="23" t="s">
        <v>34</v>
      </c>
      <c r="D27" s="23" t="s">
        <v>22</v>
      </c>
      <c r="E27" s="24">
        <v>266500</v>
      </c>
      <c r="F27" s="25">
        <v>266500</v>
      </c>
      <c r="G27" s="23" t="s">
        <v>23</v>
      </c>
      <c r="H27" s="23" t="s">
        <v>24</v>
      </c>
      <c r="I27" s="23" t="s">
        <v>17</v>
      </c>
      <c r="J27" s="23" t="s">
        <v>25</v>
      </c>
      <c r="K27" s="23" t="s">
        <v>23</v>
      </c>
      <c r="L27" s="26" t="s">
        <v>26</v>
      </c>
      <c r="M27" s="33" t="s">
        <v>290</v>
      </c>
      <c r="N27" s="27" t="str">
        <f t="shared" si="0"/>
        <v>Yes</v>
      </c>
    </row>
    <row r="28" spans="1:19" x14ac:dyDescent="0.3">
      <c r="A28" s="22">
        <v>2023</v>
      </c>
      <c r="B28" s="23" t="s">
        <v>41</v>
      </c>
      <c r="C28" s="23" t="s">
        <v>34</v>
      </c>
      <c r="D28" s="23" t="s">
        <v>22</v>
      </c>
      <c r="E28" s="24">
        <v>152000</v>
      </c>
      <c r="F28" s="25">
        <v>152000</v>
      </c>
      <c r="G28" s="23" t="s">
        <v>23</v>
      </c>
      <c r="H28" s="23" t="s">
        <v>24</v>
      </c>
      <c r="I28" s="23" t="s">
        <v>17</v>
      </c>
      <c r="J28" s="23" t="s">
        <v>25</v>
      </c>
      <c r="K28" s="23" t="s">
        <v>23</v>
      </c>
      <c r="L28" s="26" t="s">
        <v>26</v>
      </c>
      <c r="M28" s="33" t="s">
        <v>290</v>
      </c>
      <c r="N28" s="27" t="str">
        <f t="shared" si="0"/>
        <v>Yes</v>
      </c>
    </row>
    <row r="29" spans="1:19" x14ac:dyDescent="0.3">
      <c r="A29" s="22">
        <v>2023</v>
      </c>
      <c r="B29" s="23" t="s">
        <v>60</v>
      </c>
      <c r="C29" s="23" t="s">
        <v>28</v>
      </c>
      <c r="D29" s="23" t="s">
        <v>22</v>
      </c>
      <c r="E29" s="24">
        <v>222200</v>
      </c>
      <c r="F29" s="25">
        <v>222200</v>
      </c>
      <c r="G29" s="23" t="s">
        <v>23</v>
      </c>
      <c r="H29" s="23" t="s">
        <v>16</v>
      </c>
      <c r="I29" s="23" t="s">
        <v>17</v>
      </c>
      <c r="J29" s="23" t="s">
        <v>25</v>
      </c>
      <c r="K29" s="23" t="s">
        <v>23</v>
      </c>
      <c r="L29" s="26" t="s">
        <v>19</v>
      </c>
      <c r="M29" s="33" t="s">
        <v>290</v>
      </c>
      <c r="N29" s="27" t="str">
        <f t="shared" si="0"/>
        <v>Yes</v>
      </c>
    </row>
    <row r="30" spans="1:19" x14ac:dyDescent="0.3">
      <c r="A30" s="22">
        <v>2023</v>
      </c>
      <c r="B30" s="23" t="s">
        <v>60</v>
      </c>
      <c r="C30" s="23" t="s">
        <v>28</v>
      </c>
      <c r="D30" s="23" t="s">
        <v>22</v>
      </c>
      <c r="E30" s="24">
        <v>136000</v>
      </c>
      <c r="F30" s="25">
        <v>136000</v>
      </c>
      <c r="G30" s="23" t="s">
        <v>23</v>
      </c>
      <c r="H30" s="23" t="s">
        <v>16</v>
      </c>
      <c r="I30" s="23" t="s">
        <v>17</v>
      </c>
      <c r="J30" s="23" t="s">
        <v>25</v>
      </c>
      <c r="K30" s="23" t="s">
        <v>23</v>
      </c>
      <c r="L30" s="26" t="s">
        <v>19</v>
      </c>
      <c r="M30" s="33" t="s">
        <v>289</v>
      </c>
      <c r="N30" s="27" t="str">
        <f t="shared" si="0"/>
        <v>No</v>
      </c>
    </row>
    <row r="31" spans="1:19" x14ac:dyDescent="0.3">
      <c r="A31" s="22">
        <v>2023</v>
      </c>
      <c r="B31" s="23" t="s">
        <v>41</v>
      </c>
      <c r="C31" s="23" t="s">
        <v>34</v>
      </c>
      <c r="D31" s="23" t="s">
        <v>22</v>
      </c>
      <c r="E31" s="24">
        <v>273400</v>
      </c>
      <c r="F31" s="25">
        <v>273400</v>
      </c>
      <c r="G31" s="23" t="s">
        <v>23</v>
      </c>
      <c r="H31" s="23" t="s">
        <v>24</v>
      </c>
      <c r="I31" s="23" t="s">
        <v>17</v>
      </c>
      <c r="J31" s="23" t="s">
        <v>25</v>
      </c>
      <c r="K31" s="23" t="s">
        <v>23</v>
      </c>
      <c r="L31" s="26" t="s">
        <v>26</v>
      </c>
      <c r="M31" s="33" t="s">
        <v>290</v>
      </c>
      <c r="N31" s="27" t="str">
        <f t="shared" si="0"/>
        <v>Yes</v>
      </c>
    </row>
    <row r="32" spans="1:19" x14ac:dyDescent="0.3">
      <c r="A32" s="22">
        <v>2023</v>
      </c>
      <c r="B32" s="23" t="s">
        <v>41</v>
      </c>
      <c r="C32" s="23" t="s">
        <v>34</v>
      </c>
      <c r="D32" s="23" t="s">
        <v>22</v>
      </c>
      <c r="E32" s="24">
        <v>182200</v>
      </c>
      <c r="F32" s="25">
        <v>182200</v>
      </c>
      <c r="G32" s="23" t="s">
        <v>23</v>
      </c>
      <c r="H32" s="23" t="s">
        <v>24</v>
      </c>
      <c r="I32" s="23" t="s">
        <v>17</v>
      </c>
      <c r="J32" s="23" t="s">
        <v>25</v>
      </c>
      <c r="K32" s="23" t="s">
        <v>23</v>
      </c>
      <c r="L32" s="26" t="s">
        <v>26</v>
      </c>
      <c r="M32" s="33" t="s">
        <v>290</v>
      </c>
      <c r="N32" s="27" t="str">
        <f t="shared" si="0"/>
        <v>Yes</v>
      </c>
    </row>
    <row r="33" spans="1:14" x14ac:dyDescent="0.3">
      <c r="A33" s="22">
        <v>2023</v>
      </c>
      <c r="B33" s="23" t="s">
        <v>61</v>
      </c>
      <c r="C33" s="23" t="s">
        <v>62</v>
      </c>
      <c r="D33" s="23" t="s">
        <v>22</v>
      </c>
      <c r="E33" s="24">
        <v>167500</v>
      </c>
      <c r="F33" s="25">
        <v>167500</v>
      </c>
      <c r="G33" s="23" t="s">
        <v>23</v>
      </c>
      <c r="H33" s="23" t="s">
        <v>24</v>
      </c>
      <c r="I33" s="23" t="s">
        <v>17</v>
      </c>
      <c r="J33" s="23" t="s">
        <v>25</v>
      </c>
      <c r="K33" s="23" t="s">
        <v>23</v>
      </c>
      <c r="L33" s="26" t="s">
        <v>26</v>
      </c>
      <c r="M33" s="33" t="s">
        <v>290</v>
      </c>
      <c r="N33" s="27" t="str">
        <f t="shared" si="0"/>
        <v>Yes</v>
      </c>
    </row>
    <row r="34" spans="1:14" x14ac:dyDescent="0.3">
      <c r="A34" s="22">
        <v>2023</v>
      </c>
      <c r="B34" s="23" t="s">
        <v>61</v>
      </c>
      <c r="C34" s="23" t="s">
        <v>62</v>
      </c>
      <c r="D34" s="23" t="s">
        <v>22</v>
      </c>
      <c r="E34" s="24">
        <v>106500</v>
      </c>
      <c r="F34" s="25">
        <v>106500</v>
      </c>
      <c r="G34" s="23" t="s">
        <v>23</v>
      </c>
      <c r="H34" s="23" t="s">
        <v>24</v>
      </c>
      <c r="I34" s="23" t="s">
        <v>17</v>
      </c>
      <c r="J34" s="23" t="s">
        <v>25</v>
      </c>
      <c r="K34" s="23" t="s">
        <v>23</v>
      </c>
      <c r="L34" s="26" t="s">
        <v>26</v>
      </c>
      <c r="M34" s="33" t="s">
        <v>289</v>
      </c>
      <c r="N34" s="27" t="str">
        <f t="shared" si="0"/>
        <v>No</v>
      </c>
    </row>
    <row r="35" spans="1:14" x14ac:dyDescent="0.3">
      <c r="A35" s="22">
        <v>2023</v>
      </c>
      <c r="B35" s="23" t="s">
        <v>37</v>
      </c>
      <c r="C35" s="23" t="s">
        <v>13</v>
      </c>
      <c r="D35" s="23" t="s">
        <v>22</v>
      </c>
      <c r="E35" s="24">
        <v>185900</v>
      </c>
      <c r="F35" s="25">
        <v>185900</v>
      </c>
      <c r="G35" s="23" t="s">
        <v>23</v>
      </c>
      <c r="H35" s="23" t="s">
        <v>24</v>
      </c>
      <c r="I35" s="23" t="s">
        <v>17</v>
      </c>
      <c r="J35" s="23" t="s">
        <v>25</v>
      </c>
      <c r="K35" s="23" t="s">
        <v>23</v>
      </c>
      <c r="L35" s="26" t="s">
        <v>26</v>
      </c>
      <c r="M35" s="33" t="s">
        <v>290</v>
      </c>
      <c r="N35" s="27" t="str">
        <f t="shared" si="0"/>
        <v>Yes</v>
      </c>
    </row>
    <row r="36" spans="1:14" x14ac:dyDescent="0.3">
      <c r="A36" s="22">
        <v>2023</v>
      </c>
      <c r="B36" s="23" t="s">
        <v>37</v>
      </c>
      <c r="C36" s="23" t="s">
        <v>13</v>
      </c>
      <c r="D36" s="23" t="s">
        <v>22</v>
      </c>
      <c r="E36" s="24">
        <v>129300</v>
      </c>
      <c r="F36" s="25">
        <v>129300</v>
      </c>
      <c r="G36" s="23" t="s">
        <v>23</v>
      </c>
      <c r="H36" s="23" t="s">
        <v>24</v>
      </c>
      <c r="I36" s="23" t="s">
        <v>17</v>
      </c>
      <c r="J36" s="23" t="s">
        <v>25</v>
      </c>
      <c r="K36" s="23" t="s">
        <v>23</v>
      </c>
      <c r="L36" s="26" t="s">
        <v>26</v>
      </c>
      <c r="M36" s="33" t="s">
        <v>289</v>
      </c>
      <c r="N36" s="27" t="str">
        <f t="shared" si="0"/>
        <v>No</v>
      </c>
    </row>
    <row r="37" spans="1:14" x14ac:dyDescent="0.3">
      <c r="A37" s="22">
        <v>2023</v>
      </c>
      <c r="B37" s="23" t="s">
        <v>63</v>
      </c>
      <c r="C37" s="23" t="s">
        <v>62</v>
      </c>
      <c r="D37" s="23" t="s">
        <v>22</v>
      </c>
      <c r="E37" s="24">
        <v>185000</v>
      </c>
      <c r="F37" s="25">
        <v>185000</v>
      </c>
      <c r="G37" s="23" t="s">
        <v>23</v>
      </c>
      <c r="H37" s="23" t="s">
        <v>16</v>
      </c>
      <c r="I37" s="23" t="s">
        <v>17</v>
      </c>
      <c r="J37" s="23" t="s">
        <v>25</v>
      </c>
      <c r="K37" s="23" t="s">
        <v>23</v>
      </c>
      <c r="L37" s="26" t="s">
        <v>19</v>
      </c>
      <c r="M37" s="33" t="s">
        <v>290</v>
      </c>
      <c r="N37" s="27" t="str">
        <f t="shared" si="0"/>
        <v>Yes</v>
      </c>
    </row>
    <row r="38" spans="1:14" x14ac:dyDescent="0.3">
      <c r="A38" s="22">
        <v>2023</v>
      </c>
      <c r="B38" s="23" t="s">
        <v>63</v>
      </c>
      <c r="C38" s="23" t="s">
        <v>62</v>
      </c>
      <c r="D38" s="23" t="s">
        <v>22</v>
      </c>
      <c r="E38" s="24">
        <v>79600</v>
      </c>
      <c r="F38" s="25">
        <v>79600</v>
      </c>
      <c r="G38" s="23" t="s">
        <v>23</v>
      </c>
      <c r="H38" s="23" t="s">
        <v>16</v>
      </c>
      <c r="I38" s="23" t="s">
        <v>17</v>
      </c>
      <c r="J38" s="23" t="s">
        <v>25</v>
      </c>
      <c r="K38" s="23" t="s">
        <v>23</v>
      </c>
      <c r="L38" s="26" t="s">
        <v>19</v>
      </c>
      <c r="M38" s="33" t="s">
        <v>289</v>
      </c>
      <c r="N38" s="27" t="str">
        <f t="shared" si="0"/>
        <v>No</v>
      </c>
    </row>
    <row r="39" spans="1:14" x14ac:dyDescent="0.3">
      <c r="A39" s="22">
        <v>2023</v>
      </c>
      <c r="B39" s="23" t="s">
        <v>37</v>
      </c>
      <c r="C39" s="23" t="s">
        <v>13</v>
      </c>
      <c r="D39" s="23" t="s">
        <v>22</v>
      </c>
      <c r="E39" s="24">
        <v>122000</v>
      </c>
      <c r="F39" s="25">
        <v>122000</v>
      </c>
      <c r="G39" s="23" t="s">
        <v>23</v>
      </c>
      <c r="H39" s="23" t="s">
        <v>24</v>
      </c>
      <c r="I39" s="23" t="s">
        <v>17</v>
      </c>
      <c r="J39" s="23" t="s">
        <v>25</v>
      </c>
      <c r="K39" s="23" t="s">
        <v>23</v>
      </c>
      <c r="L39" s="26" t="s">
        <v>26</v>
      </c>
      <c r="M39" s="33" t="s">
        <v>289</v>
      </c>
      <c r="N39" s="27" t="str">
        <f t="shared" si="0"/>
        <v>No</v>
      </c>
    </row>
    <row r="40" spans="1:14" x14ac:dyDescent="0.3">
      <c r="A40" s="22">
        <v>2023</v>
      </c>
      <c r="B40" s="23" t="s">
        <v>37</v>
      </c>
      <c r="C40" s="23" t="s">
        <v>13</v>
      </c>
      <c r="D40" s="23" t="s">
        <v>22</v>
      </c>
      <c r="E40" s="24">
        <v>94500</v>
      </c>
      <c r="F40" s="25">
        <v>94500</v>
      </c>
      <c r="G40" s="23" t="s">
        <v>23</v>
      </c>
      <c r="H40" s="23" t="s">
        <v>24</v>
      </c>
      <c r="I40" s="23" t="s">
        <v>17</v>
      </c>
      <c r="J40" s="23" t="s">
        <v>25</v>
      </c>
      <c r="K40" s="23" t="s">
        <v>23</v>
      </c>
      <c r="L40" s="26" t="s">
        <v>26</v>
      </c>
      <c r="M40" s="33" t="s">
        <v>289</v>
      </c>
      <c r="N40" s="27" t="str">
        <f t="shared" si="0"/>
        <v>No</v>
      </c>
    </row>
    <row r="41" spans="1:14" x14ac:dyDescent="0.3">
      <c r="A41" s="22">
        <v>2023</v>
      </c>
      <c r="B41" s="23" t="s">
        <v>37</v>
      </c>
      <c r="C41" s="23" t="s">
        <v>13</v>
      </c>
      <c r="D41" s="23" t="s">
        <v>22</v>
      </c>
      <c r="E41" s="24">
        <v>247300</v>
      </c>
      <c r="F41" s="25">
        <v>247300</v>
      </c>
      <c r="G41" s="23" t="s">
        <v>23</v>
      </c>
      <c r="H41" s="23" t="s">
        <v>24</v>
      </c>
      <c r="I41" s="23" t="s">
        <v>17</v>
      </c>
      <c r="J41" s="23" t="s">
        <v>25</v>
      </c>
      <c r="K41" s="23" t="s">
        <v>23</v>
      </c>
      <c r="L41" s="26" t="s">
        <v>26</v>
      </c>
      <c r="M41" s="33" t="s">
        <v>290</v>
      </c>
      <c r="N41" s="27" t="str">
        <f t="shared" si="0"/>
        <v>Yes</v>
      </c>
    </row>
    <row r="42" spans="1:14" x14ac:dyDescent="0.3">
      <c r="A42" s="22">
        <v>2023</v>
      </c>
      <c r="B42" s="23" t="s">
        <v>37</v>
      </c>
      <c r="C42" s="23" t="s">
        <v>13</v>
      </c>
      <c r="D42" s="23" t="s">
        <v>22</v>
      </c>
      <c r="E42" s="24">
        <v>139700</v>
      </c>
      <c r="F42" s="25">
        <v>139700</v>
      </c>
      <c r="G42" s="23" t="s">
        <v>23</v>
      </c>
      <c r="H42" s="23" t="s">
        <v>24</v>
      </c>
      <c r="I42" s="23" t="s">
        <v>17</v>
      </c>
      <c r="J42" s="23" t="s">
        <v>25</v>
      </c>
      <c r="K42" s="23" t="s">
        <v>23</v>
      </c>
      <c r="L42" s="26" t="s">
        <v>26</v>
      </c>
      <c r="M42" s="33" t="s">
        <v>289</v>
      </c>
      <c r="N42" s="27" t="str">
        <f t="shared" si="0"/>
        <v>No</v>
      </c>
    </row>
    <row r="43" spans="1:14" x14ac:dyDescent="0.3">
      <c r="A43" s="22">
        <v>2023</v>
      </c>
      <c r="B43" s="23" t="s">
        <v>48</v>
      </c>
      <c r="C43" s="23" t="s">
        <v>49</v>
      </c>
      <c r="D43" s="23" t="s">
        <v>22</v>
      </c>
      <c r="E43" s="24">
        <v>176000</v>
      </c>
      <c r="F43" s="25">
        <v>176000</v>
      </c>
      <c r="G43" s="23" t="s">
        <v>23</v>
      </c>
      <c r="H43" s="23" t="s">
        <v>24</v>
      </c>
      <c r="I43" s="23" t="s">
        <v>17</v>
      </c>
      <c r="J43" s="23" t="s">
        <v>25</v>
      </c>
      <c r="K43" s="23" t="s">
        <v>23</v>
      </c>
      <c r="L43" s="26" t="s">
        <v>26</v>
      </c>
      <c r="M43" s="33" t="s">
        <v>290</v>
      </c>
      <c r="N43" s="27" t="str">
        <f t="shared" si="0"/>
        <v>Yes</v>
      </c>
    </row>
    <row r="44" spans="1:14" x14ac:dyDescent="0.3">
      <c r="A44" s="22">
        <v>2023</v>
      </c>
      <c r="B44" s="23" t="s">
        <v>48</v>
      </c>
      <c r="C44" s="23" t="s">
        <v>49</v>
      </c>
      <c r="D44" s="23" t="s">
        <v>22</v>
      </c>
      <c r="E44" s="24">
        <v>100000</v>
      </c>
      <c r="F44" s="25">
        <v>100000</v>
      </c>
      <c r="G44" s="23" t="s">
        <v>23</v>
      </c>
      <c r="H44" s="23" t="s">
        <v>24</v>
      </c>
      <c r="I44" s="23" t="s">
        <v>17</v>
      </c>
      <c r="J44" s="23" t="s">
        <v>25</v>
      </c>
      <c r="K44" s="23" t="s">
        <v>23</v>
      </c>
      <c r="L44" s="26" t="s">
        <v>26</v>
      </c>
      <c r="M44" s="33" t="s">
        <v>289</v>
      </c>
      <c r="N44" s="27" t="str">
        <f t="shared" si="0"/>
        <v>No</v>
      </c>
    </row>
    <row r="45" spans="1:14" x14ac:dyDescent="0.3">
      <c r="A45" s="22">
        <v>2023</v>
      </c>
      <c r="B45" s="23" t="s">
        <v>41</v>
      </c>
      <c r="C45" s="23" t="s">
        <v>34</v>
      </c>
      <c r="D45" s="23" t="s">
        <v>22</v>
      </c>
      <c r="E45" s="24">
        <v>204500</v>
      </c>
      <c r="F45" s="25">
        <v>204500</v>
      </c>
      <c r="G45" s="23" t="s">
        <v>23</v>
      </c>
      <c r="H45" s="23" t="s">
        <v>24</v>
      </c>
      <c r="I45" s="23" t="s">
        <v>17</v>
      </c>
      <c r="J45" s="23" t="s">
        <v>25</v>
      </c>
      <c r="K45" s="23" t="s">
        <v>23</v>
      </c>
      <c r="L45" s="26" t="s">
        <v>26</v>
      </c>
      <c r="M45" s="33" t="s">
        <v>290</v>
      </c>
      <c r="N45" s="27" t="str">
        <f t="shared" si="0"/>
        <v>Yes</v>
      </c>
    </row>
    <row r="46" spans="1:14" x14ac:dyDescent="0.3">
      <c r="A46" s="22">
        <v>2023</v>
      </c>
      <c r="B46" s="23" t="s">
        <v>41</v>
      </c>
      <c r="C46" s="23" t="s">
        <v>34</v>
      </c>
      <c r="D46" s="23" t="s">
        <v>22</v>
      </c>
      <c r="E46" s="24">
        <v>142200</v>
      </c>
      <c r="F46" s="25">
        <v>142200</v>
      </c>
      <c r="G46" s="23" t="s">
        <v>23</v>
      </c>
      <c r="H46" s="23" t="s">
        <v>24</v>
      </c>
      <c r="I46" s="23" t="s">
        <v>17</v>
      </c>
      <c r="J46" s="23" t="s">
        <v>25</v>
      </c>
      <c r="K46" s="23" t="s">
        <v>23</v>
      </c>
      <c r="L46" s="26" t="s">
        <v>26</v>
      </c>
      <c r="M46" s="33" t="s">
        <v>289</v>
      </c>
      <c r="N46" s="27" t="str">
        <f t="shared" si="0"/>
        <v>No</v>
      </c>
    </row>
    <row r="47" spans="1:14" x14ac:dyDescent="0.3">
      <c r="A47" s="22">
        <v>2023</v>
      </c>
      <c r="B47" s="23" t="s">
        <v>64</v>
      </c>
      <c r="C47" s="23" t="s">
        <v>28</v>
      </c>
      <c r="D47" s="23" t="s">
        <v>22</v>
      </c>
      <c r="E47" s="24">
        <v>247600</v>
      </c>
      <c r="F47" s="25">
        <v>247600</v>
      </c>
      <c r="G47" s="23" t="s">
        <v>23</v>
      </c>
      <c r="H47" s="23" t="s">
        <v>24</v>
      </c>
      <c r="I47" s="23" t="s">
        <v>17</v>
      </c>
      <c r="J47" s="23" t="s">
        <v>25</v>
      </c>
      <c r="K47" s="23" t="s">
        <v>23</v>
      </c>
      <c r="L47" s="26" t="s">
        <v>19</v>
      </c>
      <c r="M47" s="33" t="s">
        <v>290</v>
      </c>
      <c r="N47" s="27" t="str">
        <f t="shared" si="0"/>
        <v>Yes</v>
      </c>
    </row>
    <row r="48" spans="1:14" x14ac:dyDescent="0.3">
      <c r="A48" s="22">
        <v>2023</v>
      </c>
      <c r="B48" s="23" t="s">
        <v>64</v>
      </c>
      <c r="C48" s="23" t="s">
        <v>28</v>
      </c>
      <c r="D48" s="23" t="s">
        <v>22</v>
      </c>
      <c r="E48" s="24">
        <v>127300</v>
      </c>
      <c r="F48" s="25">
        <v>127300</v>
      </c>
      <c r="G48" s="23" t="s">
        <v>23</v>
      </c>
      <c r="H48" s="23" t="s">
        <v>24</v>
      </c>
      <c r="I48" s="23" t="s">
        <v>17</v>
      </c>
      <c r="J48" s="23" t="s">
        <v>25</v>
      </c>
      <c r="K48" s="23" t="s">
        <v>23</v>
      </c>
      <c r="L48" s="26" t="s">
        <v>19</v>
      </c>
      <c r="M48" s="33" t="s">
        <v>289</v>
      </c>
      <c r="N48" s="27" t="str">
        <f t="shared" si="0"/>
        <v>No</v>
      </c>
    </row>
    <row r="49" spans="1:14" x14ac:dyDescent="0.3">
      <c r="A49" s="22">
        <v>2023</v>
      </c>
      <c r="B49" s="23" t="s">
        <v>27</v>
      </c>
      <c r="C49" s="23" t="s">
        <v>28</v>
      </c>
      <c r="D49" s="23" t="s">
        <v>22</v>
      </c>
      <c r="E49" s="24">
        <v>223400</v>
      </c>
      <c r="F49" s="25">
        <v>223400</v>
      </c>
      <c r="G49" s="23" t="s">
        <v>23</v>
      </c>
      <c r="H49" s="23" t="s">
        <v>24</v>
      </c>
      <c r="I49" s="23" t="s">
        <v>17</v>
      </c>
      <c r="J49" s="23" t="s">
        <v>30</v>
      </c>
      <c r="K49" s="23" t="s">
        <v>23</v>
      </c>
      <c r="L49" s="26" t="s">
        <v>26</v>
      </c>
      <c r="M49" s="33" t="s">
        <v>290</v>
      </c>
      <c r="N49" s="27" t="str">
        <f t="shared" si="0"/>
        <v>Yes</v>
      </c>
    </row>
    <row r="50" spans="1:14" x14ac:dyDescent="0.3">
      <c r="A50" s="22">
        <v>2023</v>
      </c>
      <c r="B50" s="23" t="s">
        <v>27</v>
      </c>
      <c r="C50" s="23" t="s">
        <v>28</v>
      </c>
      <c r="D50" s="23" t="s">
        <v>22</v>
      </c>
      <c r="E50" s="24">
        <v>186200</v>
      </c>
      <c r="F50" s="25">
        <v>186200</v>
      </c>
      <c r="G50" s="23" t="s">
        <v>23</v>
      </c>
      <c r="H50" s="23" t="s">
        <v>24</v>
      </c>
      <c r="I50" s="23" t="s">
        <v>17</v>
      </c>
      <c r="J50" s="23" t="s">
        <v>30</v>
      </c>
      <c r="K50" s="23" t="s">
        <v>23</v>
      </c>
      <c r="L50" s="26" t="s">
        <v>26</v>
      </c>
      <c r="M50" s="33" t="s">
        <v>290</v>
      </c>
      <c r="N50" s="27" t="str">
        <f t="shared" si="0"/>
        <v>Yes</v>
      </c>
    </row>
    <row r="51" spans="1:14" x14ac:dyDescent="0.3">
      <c r="A51" s="22">
        <v>2023</v>
      </c>
      <c r="B51" s="23" t="s">
        <v>37</v>
      </c>
      <c r="C51" s="23" t="s">
        <v>13</v>
      </c>
      <c r="D51" s="23" t="s">
        <v>22</v>
      </c>
      <c r="E51" s="24">
        <v>167500</v>
      </c>
      <c r="F51" s="25">
        <v>167500</v>
      </c>
      <c r="G51" s="23" t="s">
        <v>23</v>
      </c>
      <c r="H51" s="23" t="s">
        <v>24</v>
      </c>
      <c r="I51" s="23" t="s">
        <v>17</v>
      </c>
      <c r="J51" s="23" t="s">
        <v>25</v>
      </c>
      <c r="K51" s="23" t="s">
        <v>23</v>
      </c>
      <c r="L51" s="26" t="s">
        <v>26</v>
      </c>
      <c r="M51" s="33" t="s">
        <v>290</v>
      </c>
      <c r="N51" s="27" t="str">
        <f t="shared" si="0"/>
        <v>Yes</v>
      </c>
    </row>
    <row r="52" spans="1:14" x14ac:dyDescent="0.3">
      <c r="A52" s="22">
        <v>2023</v>
      </c>
      <c r="B52" s="23" t="s">
        <v>37</v>
      </c>
      <c r="C52" s="23" t="s">
        <v>13</v>
      </c>
      <c r="D52" s="23" t="s">
        <v>22</v>
      </c>
      <c r="E52" s="24">
        <v>106500</v>
      </c>
      <c r="F52" s="25">
        <v>106500</v>
      </c>
      <c r="G52" s="23" t="s">
        <v>23</v>
      </c>
      <c r="H52" s="23" t="s">
        <v>24</v>
      </c>
      <c r="I52" s="23" t="s">
        <v>17</v>
      </c>
      <c r="J52" s="23" t="s">
        <v>25</v>
      </c>
      <c r="K52" s="23" t="s">
        <v>23</v>
      </c>
      <c r="L52" s="26" t="s">
        <v>26</v>
      </c>
      <c r="M52" s="33" t="s">
        <v>289</v>
      </c>
      <c r="N52" s="27" t="str">
        <f t="shared" si="0"/>
        <v>No</v>
      </c>
    </row>
    <row r="53" spans="1:14" x14ac:dyDescent="0.3">
      <c r="A53" s="22">
        <v>2023</v>
      </c>
      <c r="B53" s="23" t="s">
        <v>27</v>
      </c>
      <c r="C53" s="23" t="s">
        <v>28</v>
      </c>
      <c r="D53" s="23" t="s">
        <v>22</v>
      </c>
      <c r="E53" s="24">
        <v>185900</v>
      </c>
      <c r="F53" s="25">
        <v>185900</v>
      </c>
      <c r="G53" s="23" t="s">
        <v>23</v>
      </c>
      <c r="H53" s="23" t="s">
        <v>24</v>
      </c>
      <c r="I53" s="23" t="s">
        <v>17</v>
      </c>
      <c r="J53" s="23" t="s">
        <v>25</v>
      </c>
      <c r="K53" s="23" t="s">
        <v>23</v>
      </c>
      <c r="L53" s="26" t="s">
        <v>26</v>
      </c>
      <c r="M53" s="33" t="s">
        <v>290</v>
      </c>
      <c r="N53" s="27" t="str">
        <f t="shared" si="0"/>
        <v>Yes</v>
      </c>
    </row>
    <row r="54" spans="1:14" x14ac:dyDescent="0.3">
      <c r="A54" s="22">
        <v>2023</v>
      </c>
      <c r="B54" s="23" t="s">
        <v>27</v>
      </c>
      <c r="C54" s="23" t="s">
        <v>28</v>
      </c>
      <c r="D54" s="23" t="s">
        <v>22</v>
      </c>
      <c r="E54" s="24">
        <v>129300</v>
      </c>
      <c r="F54" s="25">
        <v>129300</v>
      </c>
      <c r="G54" s="23" t="s">
        <v>23</v>
      </c>
      <c r="H54" s="23" t="s">
        <v>24</v>
      </c>
      <c r="I54" s="23" t="s">
        <v>17</v>
      </c>
      <c r="J54" s="23" t="s">
        <v>25</v>
      </c>
      <c r="K54" s="23" t="s">
        <v>23</v>
      </c>
      <c r="L54" s="26" t="s">
        <v>26</v>
      </c>
      <c r="M54" s="33" t="s">
        <v>289</v>
      </c>
      <c r="N54" s="27" t="str">
        <f t="shared" si="0"/>
        <v>No</v>
      </c>
    </row>
    <row r="55" spans="1:14" x14ac:dyDescent="0.3">
      <c r="A55" s="22">
        <v>2023</v>
      </c>
      <c r="B55" s="23" t="s">
        <v>65</v>
      </c>
      <c r="C55" s="23" t="s">
        <v>28</v>
      </c>
      <c r="D55" s="23" t="s">
        <v>22</v>
      </c>
      <c r="E55" s="24">
        <v>72000</v>
      </c>
      <c r="F55" s="25">
        <v>72000</v>
      </c>
      <c r="G55" s="23" t="s">
        <v>23</v>
      </c>
      <c r="H55" s="23" t="s">
        <v>50</v>
      </c>
      <c r="I55" s="23" t="s">
        <v>17</v>
      </c>
      <c r="J55" s="23" t="s">
        <v>30</v>
      </c>
      <c r="K55" s="23" t="s">
        <v>23</v>
      </c>
      <c r="L55" s="26" t="s">
        <v>26</v>
      </c>
      <c r="M55" s="33" t="s">
        <v>289</v>
      </c>
      <c r="N55" s="27" t="str">
        <f t="shared" si="0"/>
        <v>No</v>
      </c>
    </row>
    <row r="56" spans="1:14" x14ac:dyDescent="0.3">
      <c r="A56" s="22">
        <v>2023</v>
      </c>
      <c r="B56" s="23" t="s">
        <v>65</v>
      </c>
      <c r="C56" s="23" t="s">
        <v>28</v>
      </c>
      <c r="D56" s="23" t="s">
        <v>22</v>
      </c>
      <c r="E56" s="24">
        <v>64000</v>
      </c>
      <c r="F56" s="25">
        <v>64000</v>
      </c>
      <c r="G56" s="23" t="s">
        <v>23</v>
      </c>
      <c r="H56" s="23" t="s">
        <v>50</v>
      </c>
      <c r="I56" s="23" t="s">
        <v>17</v>
      </c>
      <c r="J56" s="23" t="s">
        <v>30</v>
      </c>
      <c r="K56" s="23" t="s">
        <v>23</v>
      </c>
      <c r="L56" s="26" t="s">
        <v>26</v>
      </c>
      <c r="M56" s="33" t="s">
        <v>289</v>
      </c>
      <c r="N56" s="27" t="str">
        <f t="shared" si="0"/>
        <v>No</v>
      </c>
    </row>
    <row r="57" spans="1:14" x14ac:dyDescent="0.3">
      <c r="A57" s="22">
        <v>2023</v>
      </c>
      <c r="B57" s="23" t="s">
        <v>54</v>
      </c>
      <c r="C57" s="23" t="s">
        <v>55</v>
      </c>
      <c r="D57" s="23" t="s">
        <v>22</v>
      </c>
      <c r="E57" s="24">
        <v>179820</v>
      </c>
      <c r="F57" s="25">
        <v>179820</v>
      </c>
      <c r="G57" s="23" t="s">
        <v>23</v>
      </c>
      <c r="H57" s="23" t="s">
        <v>24</v>
      </c>
      <c r="I57" s="23" t="s">
        <v>17</v>
      </c>
      <c r="J57" s="23" t="s">
        <v>25</v>
      </c>
      <c r="K57" s="23" t="s">
        <v>23</v>
      </c>
      <c r="L57" s="26" t="s">
        <v>26</v>
      </c>
      <c r="M57" s="33" t="s">
        <v>290</v>
      </c>
      <c r="N57" s="27" t="str">
        <f t="shared" si="0"/>
        <v>Yes</v>
      </c>
    </row>
    <row r="58" spans="1:14" x14ac:dyDescent="0.3">
      <c r="A58" s="22">
        <v>2023</v>
      </c>
      <c r="B58" s="23" t="s">
        <v>54</v>
      </c>
      <c r="C58" s="23" t="s">
        <v>55</v>
      </c>
      <c r="D58" s="23" t="s">
        <v>22</v>
      </c>
      <c r="E58" s="24">
        <v>143860</v>
      </c>
      <c r="F58" s="25">
        <v>143860</v>
      </c>
      <c r="G58" s="23" t="s">
        <v>23</v>
      </c>
      <c r="H58" s="23" t="s">
        <v>24</v>
      </c>
      <c r="I58" s="23" t="s">
        <v>17</v>
      </c>
      <c r="J58" s="23" t="s">
        <v>25</v>
      </c>
      <c r="K58" s="23" t="s">
        <v>23</v>
      </c>
      <c r="L58" s="26" t="s">
        <v>26</v>
      </c>
      <c r="M58" s="33" t="s">
        <v>289</v>
      </c>
      <c r="N58" s="27" t="str">
        <f t="shared" si="0"/>
        <v>No</v>
      </c>
    </row>
    <row r="59" spans="1:14" x14ac:dyDescent="0.3">
      <c r="A59" s="22">
        <v>2023</v>
      </c>
      <c r="B59" s="23" t="s">
        <v>64</v>
      </c>
      <c r="C59" s="23" t="s">
        <v>28</v>
      </c>
      <c r="D59" s="23" t="s">
        <v>22</v>
      </c>
      <c r="E59" s="24">
        <v>283050</v>
      </c>
      <c r="F59" s="25">
        <v>283050</v>
      </c>
      <c r="G59" s="23" t="s">
        <v>23</v>
      </c>
      <c r="H59" s="23" t="s">
        <v>24</v>
      </c>
      <c r="I59" s="23" t="s">
        <v>17</v>
      </c>
      <c r="J59" s="23" t="s">
        <v>25</v>
      </c>
      <c r="K59" s="23" t="s">
        <v>23</v>
      </c>
      <c r="L59" s="26" t="s">
        <v>26</v>
      </c>
      <c r="M59" s="33" t="s">
        <v>290</v>
      </c>
      <c r="N59" s="27" t="str">
        <f t="shared" si="0"/>
        <v>Yes</v>
      </c>
    </row>
    <row r="60" spans="1:14" x14ac:dyDescent="0.3">
      <c r="A60" s="22">
        <v>2023</v>
      </c>
      <c r="B60" s="23" t="s">
        <v>64</v>
      </c>
      <c r="C60" s="23" t="s">
        <v>28</v>
      </c>
      <c r="D60" s="23" t="s">
        <v>22</v>
      </c>
      <c r="E60" s="24">
        <v>188700</v>
      </c>
      <c r="F60" s="25">
        <v>188700</v>
      </c>
      <c r="G60" s="23" t="s">
        <v>23</v>
      </c>
      <c r="H60" s="23" t="s">
        <v>24</v>
      </c>
      <c r="I60" s="23" t="s">
        <v>17</v>
      </c>
      <c r="J60" s="23" t="s">
        <v>25</v>
      </c>
      <c r="K60" s="23" t="s">
        <v>23</v>
      </c>
      <c r="L60" s="26" t="s">
        <v>26</v>
      </c>
      <c r="M60" s="33" t="s">
        <v>290</v>
      </c>
      <c r="N60" s="27" t="str">
        <f t="shared" si="0"/>
        <v>Yes</v>
      </c>
    </row>
    <row r="61" spans="1:14" x14ac:dyDescent="0.3">
      <c r="A61" s="22">
        <v>2023</v>
      </c>
      <c r="B61" s="23" t="s">
        <v>37</v>
      </c>
      <c r="C61" s="23" t="s">
        <v>13</v>
      </c>
      <c r="D61" s="23" t="s">
        <v>22</v>
      </c>
      <c r="E61" s="24">
        <v>133000</v>
      </c>
      <c r="F61" s="25">
        <v>133000</v>
      </c>
      <c r="G61" s="23" t="s">
        <v>23</v>
      </c>
      <c r="H61" s="23" t="s">
        <v>16</v>
      </c>
      <c r="I61" s="23" t="s">
        <v>17</v>
      </c>
      <c r="J61" s="23" t="s">
        <v>25</v>
      </c>
      <c r="K61" s="23" t="s">
        <v>23</v>
      </c>
      <c r="L61" s="26" t="s">
        <v>26</v>
      </c>
      <c r="M61" s="33" t="s">
        <v>289</v>
      </c>
      <c r="N61" s="27" t="str">
        <f t="shared" si="0"/>
        <v>No</v>
      </c>
    </row>
    <row r="62" spans="1:14" x14ac:dyDescent="0.3">
      <c r="A62" s="22">
        <v>2023</v>
      </c>
      <c r="B62" s="23" t="s">
        <v>37</v>
      </c>
      <c r="C62" s="23" t="s">
        <v>13</v>
      </c>
      <c r="D62" s="23" t="s">
        <v>22</v>
      </c>
      <c r="E62" s="24">
        <v>58400</v>
      </c>
      <c r="F62" s="25">
        <v>58400</v>
      </c>
      <c r="G62" s="23" t="s">
        <v>23</v>
      </c>
      <c r="H62" s="23" t="s">
        <v>16</v>
      </c>
      <c r="I62" s="23" t="s">
        <v>17</v>
      </c>
      <c r="J62" s="23" t="s">
        <v>25</v>
      </c>
      <c r="K62" s="23" t="s">
        <v>23</v>
      </c>
      <c r="L62" s="26" t="s">
        <v>26</v>
      </c>
      <c r="M62" s="33" t="s">
        <v>289</v>
      </c>
      <c r="N62" s="27" t="str">
        <f t="shared" si="0"/>
        <v>No</v>
      </c>
    </row>
    <row r="63" spans="1:14" x14ac:dyDescent="0.3">
      <c r="A63" s="22">
        <v>2023</v>
      </c>
      <c r="B63" s="23" t="s">
        <v>66</v>
      </c>
      <c r="C63" s="23" t="s">
        <v>28</v>
      </c>
      <c r="D63" s="23" t="s">
        <v>22</v>
      </c>
      <c r="E63" s="24">
        <v>141298</v>
      </c>
      <c r="F63" s="25">
        <v>141298</v>
      </c>
      <c r="G63" s="23" t="s">
        <v>23</v>
      </c>
      <c r="H63" s="23" t="s">
        <v>24</v>
      </c>
      <c r="I63" s="23" t="s">
        <v>17</v>
      </c>
      <c r="J63" s="23" t="s">
        <v>25</v>
      </c>
      <c r="K63" s="23" t="s">
        <v>23</v>
      </c>
      <c r="L63" s="26" t="s">
        <v>26</v>
      </c>
      <c r="M63" s="33" t="s">
        <v>289</v>
      </c>
      <c r="N63" s="27" t="str">
        <f t="shared" si="0"/>
        <v>No</v>
      </c>
    </row>
    <row r="64" spans="1:14" x14ac:dyDescent="0.3">
      <c r="A64" s="22">
        <v>2023</v>
      </c>
      <c r="B64" s="23" t="s">
        <v>66</v>
      </c>
      <c r="C64" s="23" t="s">
        <v>28</v>
      </c>
      <c r="D64" s="23" t="s">
        <v>22</v>
      </c>
      <c r="E64" s="24">
        <v>115607</v>
      </c>
      <c r="F64" s="25">
        <v>115607</v>
      </c>
      <c r="G64" s="23" t="s">
        <v>23</v>
      </c>
      <c r="H64" s="23" t="s">
        <v>24</v>
      </c>
      <c r="I64" s="23" t="s">
        <v>17</v>
      </c>
      <c r="J64" s="23" t="s">
        <v>25</v>
      </c>
      <c r="K64" s="23" t="s">
        <v>23</v>
      </c>
      <c r="L64" s="26" t="s">
        <v>26</v>
      </c>
      <c r="M64" s="33" t="s">
        <v>289</v>
      </c>
      <c r="N64" s="27" t="str">
        <f t="shared" si="0"/>
        <v>No</v>
      </c>
    </row>
    <row r="65" spans="1:14" x14ac:dyDescent="0.3">
      <c r="A65" s="22">
        <v>2023</v>
      </c>
      <c r="B65" s="23" t="s">
        <v>48</v>
      </c>
      <c r="C65" s="23" t="s">
        <v>49</v>
      </c>
      <c r="D65" s="23" t="s">
        <v>22</v>
      </c>
      <c r="E65" s="24">
        <v>100000</v>
      </c>
      <c r="F65" s="25">
        <v>100000</v>
      </c>
      <c r="G65" s="23" t="s">
        <v>23</v>
      </c>
      <c r="H65" s="23" t="s">
        <v>50</v>
      </c>
      <c r="I65" s="23" t="s">
        <v>17</v>
      </c>
      <c r="J65" s="23" t="s">
        <v>25</v>
      </c>
      <c r="K65" s="23" t="s">
        <v>23</v>
      </c>
      <c r="L65" s="26" t="s">
        <v>26</v>
      </c>
      <c r="M65" s="33" t="s">
        <v>289</v>
      </c>
      <c r="N65" s="27" t="str">
        <f t="shared" si="0"/>
        <v>No</v>
      </c>
    </row>
    <row r="66" spans="1:14" x14ac:dyDescent="0.3">
      <c r="A66" s="22">
        <v>2023</v>
      </c>
      <c r="B66" s="23" t="s">
        <v>41</v>
      </c>
      <c r="C66" s="23" t="s">
        <v>34</v>
      </c>
      <c r="D66" s="23" t="s">
        <v>22</v>
      </c>
      <c r="E66" s="24">
        <v>266500</v>
      </c>
      <c r="F66" s="25">
        <v>266500</v>
      </c>
      <c r="G66" s="23" t="s">
        <v>67</v>
      </c>
      <c r="H66" s="23" t="s">
        <v>24</v>
      </c>
      <c r="I66" s="23" t="s">
        <v>17</v>
      </c>
      <c r="J66" s="23" t="s">
        <v>25</v>
      </c>
      <c r="K66" s="23" t="s">
        <v>67</v>
      </c>
      <c r="L66" s="26" t="s">
        <v>26</v>
      </c>
      <c r="M66" s="33" t="s">
        <v>290</v>
      </c>
      <c r="N66" s="27" t="str">
        <f t="shared" si="0"/>
        <v>Yes</v>
      </c>
    </row>
    <row r="67" spans="1:14" x14ac:dyDescent="0.3">
      <c r="A67" s="22">
        <v>2023</v>
      </c>
      <c r="B67" s="23" t="s">
        <v>41</v>
      </c>
      <c r="C67" s="23" t="s">
        <v>34</v>
      </c>
      <c r="D67" s="23" t="s">
        <v>22</v>
      </c>
      <c r="E67" s="24">
        <v>144400</v>
      </c>
      <c r="F67" s="25">
        <v>144400</v>
      </c>
      <c r="G67" s="23" t="s">
        <v>67</v>
      </c>
      <c r="H67" s="23" t="s">
        <v>24</v>
      </c>
      <c r="I67" s="23" t="s">
        <v>17</v>
      </c>
      <c r="J67" s="23" t="s">
        <v>25</v>
      </c>
      <c r="K67" s="23" t="s">
        <v>67</v>
      </c>
      <c r="L67" s="26" t="s">
        <v>26</v>
      </c>
      <c r="M67" s="33" t="s">
        <v>289</v>
      </c>
      <c r="N67" s="27" t="str">
        <f t="shared" ref="N67:N130" si="1">IF(E67&gt;=150000,"Yes","No")</f>
        <v>No</v>
      </c>
    </row>
    <row r="68" spans="1:14" x14ac:dyDescent="0.3">
      <c r="A68" s="22">
        <v>2023</v>
      </c>
      <c r="B68" s="23" t="s">
        <v>37</v>
      </c>
      <c r="C68" s="23" t="s">
        <v>13</v>
      </c>
      <c r="D68" s="23" t="s">
        <v>44</v>
      </c>
      <c r="E68" s="24">
        <v>58000</v>
      </c>
      <c r="F68" s="25">
        <v>71363</v>
      </c>
      <c r="G68" s="23" t="s">
        <v>45</v>
      </c>
      <c r="H68" s="23" t="s">
        <v>24</v>
      </c>
      <c r="I68" s="23" t="s">
        <v>17</v>
      </c>
      <c r="J68" s="23" t="s">
        <v>25</v>
      </c>
      <c r="K68" s="23" t="s">
        <v>45</v>
      </c>
      <c r="L68" s="26" t="s">
        <v>26</v>
      </c>
      <c r="M68" s="33" t="s">
        <v>289</v>
      </c>
      <c r="N68" s="27" t="str">
        <f t="shared" si="1"/>
        <v>No</v>
      </c>
    </row>
    <row r="69" spans="1:14" x14ac:dyDescent="0.3">
      <c r="A69" s="22">
        <v>2023</v>
      </c>
      <c r="B69" s="23" t="s">
        <v>37</v>
      </c>
      <c r="C69" s="23" t="s">
        <v>13</v>
      </c>
      <c r="D69" s="23" t="s">
        <v>44</v>
      </c>
      <c r="E69" s="24">
        <v>45000</v>
      </c>
      <c r="F69" s="25">
        <v>55368</v>
      </c>
      <c r="G69" s="23" t="s">
        <v>45</v>
      </c>
      <c r="H69" s="23" t="s">
        <v>24</v>
      </c>
      <c r="I69" s="23" t="s">
        <v>17</v>
      </c>
      <c r="J69" s="23" t="s">
        <v>25</v>
      </c>
      <c r="K69" s="23" t="s">
        <v>45</v>
      </c>
      <c r="L69" s="26" t="s">
        <v>26</v>
      </c>
      <c r="M69" s="33" t="s">
        <v>288</v>
      </c>
      <c r="N69" s="27" t="str">
        <f t="shared" si="1"/>
        <v>No</v>
      </c>
    </row>
    <row r="70" spans="1:14" x14ac:dyDescent="0.3">
      <c r="A70" s="22">
        <v>2023</v>
      </c>
      <c r="B70" s="23" t="s">
        <v>64</v>
      </c>
      <c r="C70" s="23" t="s">
        <v>28</v>
      </c>
      <c r="D70" s="23" t="s">
        <v>22</v>
      </c>
      <c r="E70" s="24">
        <v>287500</v>
      </c>
      <c r="F70" s="25">
        <v>287500</v>
      </c>
      <c r="G70" s="23" t="s">
        <v>23</v>
      </c>
      <c r="H70" s="23" t="s">
        <v>24</v>
      </c>
      <c r="I70" s="23" t="s">
        <v>17</v>
      </c>
      <c r="J70" s="23" t="s">
        <v>25</v>
      </c>
      <c r="K70" s="23" t="s">
        <v>23</v>
      </c>
      <c r="L70" s="26" t="s">
        <v>26</v>
      </c>
      <c r="M70" s="33" t="s">
        <v>290</v>
      </c>
      <c r="N70" s="27" t="str">
        <f t="shared" si="1"/>
        <v>Yes</v>
      </c>
    </row>
    <row r="71" spans="1:14" x14ac:dyDescent="0.3">
      <c r="A71" s="22">
        <v>2023</v>
      </c>
      <c r="B71" s="23" t="s">
        <v>64</v>
      </c>
      <c r="C71" s="23" t="s">
        <v>28</v>
      </c>
      <c r="D71" s="23" t="s">
        <v>22</v>
      </c>
      <c r="E71" s="24">
        <v>156000</v>
      </c>
      <c r="F71" s="25">
        <v>156000</v>
      </c>
      <c r="G71" s="23" t="s">
        <v>23</v>
      </c>
      <c r="H71" s="23" t="s">
        <v>24</v>
      </c>
      <c r="I71" s="23" t="s">
        <v>17</v>
      </c>
      <c r="J71" s="23" t="s">
        <v>25</v>
      </c>
      <c r="K71" s="23" t="s">
        <v>23</v>
      </c>
      <c r="L71" s="26" t="s">
        <v>26</v>
      </c>
      <c r="M71" s="33" t="s">
        <v>290</v>
      </c>
      <c r="N71" s="27" t="str">
        <f t="shared" si="1"/>
        <v>Yes</v>
      </c>
    </row>
    <row r="72" spans="1:14" x14ac:dyDescent="0.3">
      <c r="A72" s="22">
        <v>2023</v>
      </c>
      <c r="B72" s="23" t="s">
        <v>48</v>
      </c>
      <c r="C72" s="23" t="s">
        <v>49</v>
      </c>
      <c r="D72" s="23" t="s">
        <v>22</v>
      </c>
      <c r="E72" s="24">
        <v>90000</v>
      </c>
      <c r="F72" s="25">
        <v>90000</v>
      </c>
      <c r="G72" s="23" t="s">
        <v>23</v>
      </c>
      <c r="H72" s="23" t="s">
        <v>16</v>
      </c>
      <c r="I72" s="23" t="s">
        <v>17</v>
      </c>
      <c r="J72" s="23" t="s">
        <v>30</v>
      </c>
      <c r="K72" s="23" t="s">
        <v>23</v>
      </c>
      <c r="L72" s="26" t="s">
        <v>26</v>
      </c>
      <c r="M72" s="33" t="s">
        <v>289</v>
      </c>
      <c r="N72" s="27" t="str">
        <f t="shared" si="1"/>
        <v>No</v>
      </c>
    </row>
    <row r="73" spans="1:14" x14ac:dyDescent="0.3">
      <c r="A73" s="22">
        <v>2023</v>
      </c>
      <c r="B73" s="23" t="s">
        <v>48</v>
      </c>
      <c r="C73" s="23" t="s">
        <v>49</v>
      </c>
      <c r="D73" s="23" t="s">
        <v>22</v>
      </c>
      <c r="E73" s="24">
        <v>70000</v>
      </c>
      <c r="F73" s="25">
        <v>70000</v>
      </c>
      <c r="G73" s="23" t="s">
        <v>23</v>
      </c>
      <c r="H73" s="23" t="s">
        <v>16</v>
      </c>
      <c r="I73" s="23" t="s">
        <v>17</v>
      </c>
      <c r="J73" s="23" t="s">
        <v>30</v>
      </c>
      <c r="K73" s="23" t="s">
        <v>23</v>
      </c>
      <c r="L73" s="26" t="s">
        <v>26</v>
      </c>
      <c r="M73" s="33" t="s">
        <v>289</v>
      </c>
      <c r="N73" s="27" t="str">
        <f t="shared" si="1"/>
        <v>No</v>
      </c>
    </row>
    <row r="74" spans="1:14" x14ac:dyDescent="0.3">
      <c r="A74" s="22">
        <v>2023</v>
      </c>
      <c r="B74" s="23" t="s">
        <v>37</v>
      </c>
      <c r="C74" s="23" t="s">
        <v>13</v>
      </c>
      <c r="D74" s="23" t="s">
        <v>22</v>
      </c>
      <c r="E74" s="24">
        <v>199000</v>
      </c>
      <c r="F74" s="25">
        <v>199000</v>
      </c>
      <c r="G74" s="23" t="s">
        <v>23</v>
      </c>
      <c r="H74" s="23" t="s">
        <v>24</v>
      </c>
      <c r="I74" s="23" t="s">
        <v>17</v>
      </c>
      <c r="J74" s="23" t="s">
        <v>25</v>
      </c>
      <c r="K74" s="23" t="s">
        <v>23</v>
      </c>
      <c r="L74" s="26" t="s">
        <v>26</v>
      </c>
      <c r="M74" s="33" t="s">
        <v>290</v>
      </c>
      <c r="N74" s="27" t="str">
        <f t="shared" si="1"/>
        <v>Yes</v>
      </c>
    </row>
    <row r="75" spans="1:14" x14ac:dyDescent="0.3">
      <c r="A75" s="22">
        <v>2023</v>
      </c>
      <c r="B75" s="23" t="s">
        <v>37</v>
      </c>
      <c r="C75" s="23" t="s">
        <v>13</v>
      </c>
      <c r="D75" s="23" t="s">
        <v>22</v>
      </c>
      <c r="E75" s="24">
        <v>162000</v>
      </c>
      <c r="F75" s="25">
        <v>162000</v>
      </c>
      <c r="G75" s="23" t="s">
        <v>23</v>
      </c>
      <c r="H75" s="23" t="s">
        <v>24</v>
      </c>
      <c r="I75" s="23" t="s">
        <v>17</v>
      </c>
      <c r="J75" s="23" t="s">
        <v>25</v>
      </c>
      <c r="K75" s="23" t="s">
        <v>23</v>
      </c>
      <c r="L75" s="26" t="s">
        <v>26</v>
      </c>
      <c r="M75" s="33" t="s">
        <v>290</v>
      </c>
      <c r="N75" s="27" t="str">
        <f t="shared" si="1"/>
        <v>Yes</v>
      </c>
    </row>
    <row r="76" spans="1:14" x14ac:dyDescent="0.3">
      <c r="A76" s="22">
        <v>2023</v>
      </c>
      <c r="B76" s="23" t="s">
        <v>37</v>
      </c>
      <c r="C76" s="23" t="s">
        <v>13</v>
      </c>
      <c r="D76" s="23" t="s">
        <v>22</v>
      </c>
      <c r="E76" s="24">
        <v>170884</v>
      </c>
      <c r="F76" s="25">
        <v>170884</v>
      </c>
      <c r="G76" s="23" t="s">
        <v>23</v>
      </c>
      <c r="H76" s="23" t="s">
        <v>16</v>
      </c>
      <c r="I76" s="23" t="s">
        <v>17</v>
      </c>
      <c r="J76" s="23" t="s">
        <v>30</v>
      </c>
      <c r="K76" s="23" t="s">
        <v>23</v>
      </c>
      <c r="L76" s="26" t="s">
        <v>26</v>
      </c>
      <c r="M76" s="33" t="s">
        <v>290</v>
      </c>
      <c r="N76" s="27" t="str">
        <f t="shared" si="1"/>
        <v>Yes</v>
      </c>
    </row>
    <row r="77" spans="1:14" x14ac:dyDescent="0.3">
      <c r="A77" s="22">
        <v>2023</v>
      </c>
      <c r="B77" s="23" t="s">
        <v>37</v>
      </c>
      <c r="C77" s="23" t="s">
        <v>13</v>
      </c>
      <c r="D77" s="23" t="s">
        <v>22</v>
      </c>
      <c r="E77" s="24">
        <v>113923</v>
      </c>
      <c r="F77" s="25">
        <v>113923</v>
      </c>
      <c r="G77" s="23" t="s">
        <v>23</v>
      </c>
      <c r="H77" s="23" t="s">
        <v>16</v>
      </c>
      <c r="I77" s="23" t="s">
        <v>17</v>
      </c>
      <c r="J77" s="23" t="s">
        <v>30</v>
      </c>
      <c r="K77" s="23" t="s">
        <v>23</v>
      </c>
      <c r="L77" s="26" t="s">
        <v>26</v>
      </c>
      <c r="M77" s="33" t="s">
        <v>289</v>
      </c>
      <c r="N77" s="27" t="str">
        <f t="shared" si="1"/>
        <v>No</v>
      </c>
    </row>
    <row r="78" spans="1:14" x14ac:dyDescent="0.3">
      <c r="A78" s="22">
        <v>2023</v>
      </c>
      <c r="B78" s="23" t="s">
        <v>37</v>
      </c>
      <c r="C78" s="23" t="s">
        <v>13</v>
      </c>
      <c r="D78" s="23" t="s">
        <v>22</v>
      </c>
      <c r="E78" s="24">
        <v>184000</v>
      </c>
      <c r="F78" s="25">
        <v>184000</v>
      </c>
      <c r="G78" s="23" t="s">
        <v>23</v>
      </c>
      <c r="H78" s="23" t="s">
        <v>16</v>
      </c>
      <c r="I78" s="23" t="s">
        <v>17</v>
      </c>
      <c r="J78" s="23" t="s">
        <v>25</v>
      </c>
      <c r="K78" s="23" t="s">
        <v>23</v>
      </c>
      <c r="L78" s="26" t="s">
        <v>26</v>
      </c>
      <c r="M78" s="33" t="s">
        <v>290</v>
      </c>
      <c r="N78" s="27" t="str">
        <f t="shared" si="1"/>
        <v>Yes</v>
      </c>
    </row>
    <row r="79" spans="1:14" x14ac:dyDescent="0.3">
      <c r="A79" s="22">
        <v>2023</v>
      </c>
      <c r="B79" s="23" t="s">
        <v>37</v>
      </c>
      <c r="C79" s="23" t="s">
        <v>13</v>
      </c>
      <c r="D79" s="23" t="s">
        <v>22</v>
      </c>
      <c r="E79" s="24">
        <v>123000</v>
      </c>
      <c r="F79" s="25">
        <v>123000</v>
      </c>
      <c r="G79" s="23" t="s">
        <v>23</v>
      </c>
      <c r="H79" s="23" t="s">
        <v>16</v>
      </c>
      <c r="I79" s="23" t="s">
        <v>17</v>
      </c>
      <c r="J79" s="23" t="s">
        <v>25</v>
      </c>
      <c r="K79" s="23" t="s">
        <v>23</v>
      </c>
      <c r="L79" s="26" t="s">
        <v>26</v>
      </c>
      <c r="M79" s="33" t="s">
        <v>289</v>
      </c>
      <c r="N79" s="27" t="str">
        <f t="shared" si="1"/>
        <v>No</v>
      </c>
    </row>
    <row r="80" spans="1:14" x14ac:dyDescent="0.3">
      <c r="A80" s="22">
        <v>2023</v>
      </c>
      <c r="B80" s="23" t="s">
        <v>27</v>
      </c>
      <c r="C80" s="23" t="s">
        <v>28</v>
      </c>
      <c r="D80" s="23" t="s">
        <v>22</v>
      </c>
      <c r="E80" s="24">
        <v>235750</v>
      </c>
      <c r="F80" s="25">
        <v>235750</v>
      </c>
      <c r="G80" s="23" t="s">
        <v>23</v>
      </c>
      <c r="H80" s="23" t="s">
        <v>24</v>
      </c>
      <c r="I80" s="23" t="s">
        <v>17</v>
      </c>
      <c r="J80" s="23" t="s">
        <v>25</v>
      </c>
      <c r="K80" s="23" t="s">
        <v>23</v>
      </c>
      <c r="L80" s="26" t="s">
        <v>26</v>
      </c>
      <c r="M80" s="33" t="s">
        <v>290</v>
      </c>
      <c r="N80" s="27" t="str">
        <f t="shared" si="1"/>
        <v>Yes</v>
      </c>
    </row>
    <row r="81" spans="1:14" x14ac:dyDescent="0.3">
      <c r="A81" s="22">
        <v>2023</v>
      </c>
      <c r="B81" s="23" t="s">
        <v>27</v>
      </c>
      <c r="C81" s="23" t="s">
        <v>28</v>
      </c>
      <c r="D81" s="23" t="s">
        <v>22</v>
      </c>
      <c r="E81" s="24">
        <v>174250</v>
      </c>
      <c r="F81" s="25">
        <v>174250</v>
      </c>
      <c r="G81" s="23" t="s">
        <v>23</v>
      </c>
      <c r="H81" s="23" t="s">
        <v>24</v>
      </c>
      <c r="I81" s="23" t="s">
        <v>17</v>
      </c>
      <c r="J81" s="23" t="s">
        <v>25</v>
      </c>
      <c r="K81" s="23" t="s">
        <v>23</v>
      </c>
      <c r="L81" s="26" t="s">
        <v>26</v>
      </c>
      <c r="M81" s="33" t="s">
        <v>290</v>
      </c>
      <c r="N81" s="27" t="str">
        <f t="shared" si="1"/>
        <v>Yes</v>
      </c>
    </row>
    <row r="82" spans="1:14" x14ac:dyDescent="0.3">
      <c r="A82" s="22">
        <v>2023</v>
      </c>
      <c r="B82" s="23" t="s">
        <v>64</v>
      </c>
      <c r="C82" s="23" t="s">
        <v>28</v>
      </c>
      <c r="D82" s="23" t="s">
        <v>22</v>
      </c>
      <c r="E82" s="24">
        <v>165000</v>
      </c>
      <c r="F82" s="25">
        <v>165000</v>
      </c>
      <c r="G82" s="23" t="s">
        <v>23</v>
      </c>
      <c r="H82" s="23" t="s">
        <v>16</v>
      </c>
      <c r="I82" s="23" t="s">
        <v>17</v>
      </c>
      <c r="J82" s="23" t="s">
        <v>30</v>
      </c>
      <c r="K82" s="23" t="s">
        <v>23</v>
      </c>
      <c r="L82" s="26" t="s">
        <v>26</v>
      </c>
      <c r="M82" s="33" t="s">
        <v>290</v>
      </c>
      <c r="N82" s="27" t="str">
        <f t="shared" si="1"/>
        <v>Yes</v>
      </c>
    </row>
    <row r="83" spans="1:14" x14ac:dyDescent="0.3">
      <c r="A83" s="22">
        <v>2023</v>
      </c>
      <c r="B83" s="23" t="s">
        <v>64</v>
      </c>
      <c r="C83" s="23" t="s">
        <v>28</v>
      </c>
      <c r="D83" s="23" t="s">
        <v>22</v>
      </c>
      <c r="E83" s="24">
        <v>118800</v>
      </c>
      <c r="F83" s="25">
        <v>118800</v>
      </c>
      <c r="G83" s="23" t="s">
        <v>23</v>
      </c>
      <c r="H83" s="23" t="s">
        <v>16</v>
      </c>
      <c r="I83" s="23" t="s">
        <v>17</v>
      </c>
      <c r="J83" s="23" t="s">
        <v>30</v>
      </c>
      <c r="K83" s="23" t="s">
        <v>23</v>
      </c>
      <c r="L83" s="26" t="s">
        <v>26</v>
      </c>
      <c r="M83" s="33" t="s">
        <v>289</v>
      </c>
      <c r="N83" s="27" t="str">
        <f t="shared" si="1"/>
        <v>No</v>
      </c>
    </row>
    <row r="84" spans="1:14" x14ac:dyDescent="0.3">
      <c r="A84" s="22">
        <v>2023</v>
      </c>
      <c r="B84" s="23" t="s">
        <v>37</v>
      </c>
      <c r="C84" s="23" t="s">
        <v>13</v>
      </c>
      <c r="D84" s="23" t="s">
        <v>22</v>
      </c>
      <c r="E84" s="24">
        <v>225000</v>
      </c>
      <c r="F84" s="25">
        <v>225000</v>
      </c>
      <c r="G84" s="23" t="s">
        <v>23</v>
      </c>
      <c r="H84" s="23" t="s">
        <v>24</v>
      </c>
      <c r="I84" s="23" t="s">
        <v>17</v>
      </c>
      <c r="J84" s="23" t="s">
        <v>30</v>
      </c>
      <c r="K84" s="23" t="s">
        <v>23</v>
      </c>
      <c r="L84" s="26" t="s">
        <v>26</v>
      </c>
      <c r="M84" s="33" t="s">
        <v>290</v>
      </c>
      <c r="N84" s="27" t="str">
        <f t="shared" si="1"/>
        <v>Yes</v>
      </c>
    </row>
    <row r="85" spans="1:14" x14ac:dyDescent="0.3">
      <c r="A85" s="22">
        <v>2023</v>
      </c>
      <c r="B85" s="23" t="s">
        <v>37</v>
      </c>
      <c r="C85" s="23" t="s">
        <v>13</v>
      </c>
      <c r="D85" s="23" t="s">
        <v>22</v>
      </c>
      <c r="E85" s="24">
        <v>150000</v>
      </c>
      <c r="F85" s="25">
        <v>150000</v>
      </c>
      <c r="G85" s="23" t="s">
        <v>23</v>
      </c>
      <c r="H85" s="23" t="s">
        <v>24</v>
      </c>
      <c r="I85" s="23" t="s">
        <v>17</v>
      </c>
      <c r="J85" s="23" t="s">
        <v>30</v>
      </c>
      <c r="K85" s="23" t="s">
        <v>23</v>
      </c>
      <c r="L85" s="26" t="s">
        <v>26</v>
      </c>
      <c r="M85" s="33" t="s">
        <v>289</v>
      </c>
      <c r="N85" s="27" t="str">
        <f t="shared" si="1"/>
        <v>Yes</v>
      </c>
    </row>
    <row r="86" spans="1:14" x14ac:dyDescent="0.3">
      <c r="A86" s="22">
        <v>2023</v>
      </c>
      <c r="B86" s="23" t="s">
        <v>41</v>
      </c>
      <c r="C86" s="23" t="s">
        <v>34</v>
      </c>
      <c r="D86" s="23" t="s">
        <v>22</v>
      </c>
      <c r="E86" s="24">
        <v>213900</v>
      </c>
      <c r="F86" s="25">
        <v>213900</v>
      </c>
      <c r="G86" s="23" t="s">
        <v>23</v>
      </c>
      <c r="H86" s="23" t="s">
        <v>16</v>
      </c>
      <c r="I86" s="23" t="s">
        <v>17</v>
      </c>
      <c r="J86" s="23" t="s">
        <v>25</v>
      </c>
      <c r="K86" s="23" t="s">
        <v>23</v>
      </c>
      <c r="L86" s="26" t="s">
        <v>26</v>
      </c>
      <c r="M86" s="33" t="s">
        <v>290</v>
      </c>
      <c r="N86" s="27" t="str">
        <f t="shared" si="1"/>
        <v>Yes</v>
      </c>
    </row>
    <row r="87" spans="1:14" x14ac:dyDescent="0.3">
      <c r="A87" s="22">
        <v>2023</v>
      </c>
      <c r="B87" s="23" t="s">
        <v>41</v>
      </c>
      <c r="C87" s="23" t="s">
        <v>34</v>
      </c>
      <c r="D87" s="23" t="s">
        <v>22</v>
      </c>
      <c r="E87" s="24">
        <v>116800</v>
      </c>
      <c r="F87" s="25">
        <v>116800</v>
      </c>
      <c r="G87" s="23" t="s">
        <v>23</v>
      </c>
      <c r="H87" s="23" t="s">
        <v>16</v>
      </c>
      <c r="I87" s="23" t="s">
        <v>17</v>
      </c>
      <c r="J87" s="23" t="s">
        <v>25</v>
      </c>
      <c r="K87" s="23" t="s">
        <v>23</v>
      </c>
      <c r="L87" s="26" t="s">
        <v>26</v>
      </c>
      <c r="M87" s="33" t="s">
        <v>289</v>
      </c>
      <c r="N87" s="27" t="str">
        <f t="shared" si="1"/>
        <v>No</v>
      </c>
    </row>
    <row r="88" spans="1:14" x14ac:dyDescent="0.3">
      <c r="A88" s="22">
        <v>2023</v>
      </c>
      <c r="B88" s="23" t="s">
        <v>27</v>
      </c>
      <c r="C88" s="23" t="s">
        <v>28</v>
      </c>
      <c r="D88" s="23" t="s">
        <v>22</v>
      </c>
      <c r="E88" s="24">
        <v>220000</v>
      </c>
      <c r="F88" s="25">
        <v>220000</v>
      </c>
      <c r="G88" s="23" t="s">
        <v>23</v>
      </c>
      <c r="H88" s="23" t="s">
        <v>24</v>
      </c>
      <c r="I88" s="23" t="s">
        <v>17</v>
      </c>
      <c r="J88" s="23" t="s">
        <v>30</v>
      </c>
      <c r="K88" s="23" t="s">
        <v>23</v>
      </c>
      <c r="L88" s="26" t="s">
        <v>26</v>
      </c>
      <c r="M88" s="33" t="s">
        <v>290</v>
      </c>
      <c r="N88" s="27" t="str">
        <f t="shared" si="1"/>
        <v>Yes</v>
      </c>
    </row>
    <row r="89" spans="1:14" x14ac:dyDescent="0.3">
      <c r="A89" s="22">
        <v>2023</v>
      </c>
      <c r="B89" s="23" t="s">
        <v>27</v>
      </c>
      <c r="C89" s="23" t="s">
        <v>28</v>
      </c>
      <c r="D89" s="23" t="s">
        <v>22</v>
      </c>
      <c r="E89" s="24">
        <v>150000</v>
      </c>
      <c r="F89" s="25">
        <v>150000</v>
      </c>
      <c r="G89" s="23" t="s">
        <v>23</v>
      </c>
      <c r="H89" s="23" t="s">
        <v>24</v>
      </c>
      <c r="I89" s="23" t="s">
        <v>17</v>
      </c>
      <c r="J89" s="23" t="s">
        <v>30</v>
      </c>
      <c r="K89" s="23" t="s">
        <v>23</v>
      </c>
      <c r="L89" s="26" t="s">
        <v>26</v>
      </c>
      <c r="M89" s="33" t="s">
        <v>289</v>
      </c>
      <c r="N89" s="27" t="str">
        <f t="shared" si="1"/>
        <v>Yes</v>
      </c>
    </row>
    <row r="90" spans="1:14" x14ac:dyDescent="0.3">
      <c r="A90" s="22">
        <v>2023</v>
      </c>
      <c r="B90" s="23" t="s">
        <v>27</v>
      </c>
      <c r="C90" s="23" t="s">
        <v>28</v>
      </c>
      <c r="D90" s="23" t="s">
        <v>22</v>
      </c>
      <c r="E90" s="24">
        <v>150000</v>
      </c>
      <c r="F90" s="25">
        <v>150000</v>
      </c>
      <c r="G90" s="23" t="s">
        <v>23</v>
      </c>
      <c r="H90" s="23" t="s">
        <v>16</v>
      </c>
      <c r="I90" s="23" t="s">
        <v>17</v>
      </c>
      <c r="J90" s="23" t="s">
        <v>25</v>
      </c>
      <c r="K90" s="23" t="s">
        <v>23</v>
      </c>
      <c r="L90" s="26" t="s">
        <v>26</v>
      </c>
      <c r="M90" s="33" t="s">
        <v>289</v>
      </c>
      <c r="N90" s="27" t="str">
        <f t="shared" si="1"/>
        <v>Yes</v>
      </c>
    </row>
    <row r="91" spans="1:14" x14ac:dyDescent="0.3">
      <c r="A91" s="22">
        <v>2023</v>
      </c>
      <c r="B91" s="23" t="s">
        <v>27</v>
      </c>
      <c r="C91" s="23" t="s">
        <v>28</v>
      </c>
      <c r="D91" s="23" t="s">
        <v>22</v>
      </c>
      <c r="E91" s="24">
        <v>100000</v>
      </c>
      <c r="F91" s="25">
        <v>100000</v>
      </c>
      <c r="G91" s="23" t="s">
        <v>23</v>
      </c>
      <c r="H91" s="23" t="s">
        <v>16</v>
      </c>
      <c r="I91" s="23" t="s">
        <v>17</v>
      </c>
      <c r="J91" s="23" t="s">
        <v>25</v>
      </c>
      <c r="K91" s="23" t="s">
        <v>23</v>
      </c>
      <c r="L91" s="26" t="s">
        <v>26</v>
      </c>
      <c r="M91" s="33" t="s">
        <v>289</v>
      </c>
      <c r="N91" s="27" t="str">
        <f t="shared" si="1"/>
        <v>No</v>
      </c>
    </row>
    <row r="92" spans="1:14" x14ac:dyDescent="0.3">
      <c r="A92" s="22">
        <v>2023</v>
      </c>
      <c r="B92" s="23" t="s">
        <v>41</v>
      </c>
      <c r="C92" s="23" t="s">
        <v>34</v>
      </c>
      <c r="D92" s="23" t="s">
        <v>22</v>
      </c>
      <c r="E92" s="24">
        <v>247500</v>
      </c>
      <c r="F92" s="25">
        <v>247500</v>
      </c>
      <c r="G92" s="23" t="s">
        <v>23</v>
      </c>
      <c r="H92" s="23" t="s">
        <v>16</v>
      </c>
      <c r="I92" s="23" t="s">
        <v>17</v>
      </c>
      <c r="J92" s="23" t="s">
        <v>25</v>
      </c>
      <c r="K92" s="23" t="s">
        <v>23</v>
      </c>
      <c r="L92" s="26" t="s">
        <v>26</v>
      </c>
      <c r="M92" s="33" t="s">
        <v>290</v>
      </c>
      <c r="N92" s="27" t="str">
        <f t="shared" si="1"/>
        <v>Yes</v>
      </c>
    </row>
    <row r="93" spans="1:14" x14ac:dyDescent="0.3">
      <c r="A93" s="22">
        <v>2023</v>
      </c>
      <c r="B93" s="23" t="s">
        <v>41</v>
      </c>
      <c r="C93" s="23" t="s">
        <v>34</v>
      </c>
      <c r="D93" s="23" t="s">
        <v>22</v>
      </c>
      <c r="E93" s="24">
        <v>172200</v>
      </c>
      <c r="F93" s="25">
        <v>172200</v>
      </c>
      <c r="G93" s="23" t="s">
        <v>23</v>
      </c>
      <c r="H93" s="23" t="s">
        <v>16</v>
      </c>
      <c r="I93" s="23" t="s">
        <v>17</v>
      </c>
      <c r="J93" s="23" t="s">
        <v>25</v>
      </c>
      <c r="K93" s="23" t="s">
        <v>23</v>
      </c>
      <c r="L93" s="26" t="s">
        <v>26</v>
      </c>
      <c r="M93" s="33" t="s">
        <v>290</v>
      </c>
      <c r="N93" s="27" t="str">
        <f t="shared" si="1"/>
        <v>Yes</v>
      </c>
    </row>
    <row r="94" spans="1:14" x14ac:dyDescent="0.3">
      <c r="A94" s="22">
        <v>2023</v>
      </c>
      <c r="B94" s="23" t="s">
        <v>37</v>
      </c>
      <c r="C94" s="23" t="s">
        <v>13</v>
      </c>
      <c r="D94" s="23" t="s">
        <v>22</v>
      </c>
      <c r="E94" s="24">
        <v>155000</v>
      </c>
      <c r="F94" s="25">
        <v>155000</v>
      </c>
      <c r="G94" s="23" t="s">
        <v>23</v>
      </c>
      <c r="H94" s="23" t="s">
        <v>16</v>
      </c>
      <c r="I94" s="23" t="s">
        <v>17</v>
      </c>
      <c r="J94" s="23" t="s">
        <v>25</v>
      </c>
      <c r="K94" s="23" t="s">
        <v>23</v>
      </c>
      <c r="L94" s="26" t="s">
        <v>26</v>
      </c>
      <c r="M94" s="33" t="s">
        <v>290</v>
      </c>
      <c r="N94" s="27" t="str">
        <f t="shared" si="1"/>
        <v>Yes</v>
      </c>
    </row>
    <row r="95" spans="1:14" x14ac:dyDescent="0.3">
      <c r="A95" s="22">
        <v>2023</v>
      </c>
      <c r="B95" s="23" t="s">
        <v>37</v>
      </c>
      <c r="C95" s="23" t="s">
        <v>13</v>
      </c>
      <c r="D95" s="23" t="s">
        <v>22</v>
      </c>
      <c r="E95" s="24">
        <v>120000</v>
      </c>
      <c r="F95" s="25">
        <v>120000</v>
      </c>
      <c r="G95" s="23" t="s">
        <v>23</v>
      </c>
      <c r="H95" s="23" t="s">
        <v>16</v>
      </c>
      <c r="I95" s="23" t="s">
        <v>17</v>
      </c>
      <c r="J95" s="23" t="s">
        <v>25</v>
      </c>
      <c r="K95" s="23" t="s">
        <v>23</v>
      </c>
      <c r="L95" s="26" t="s">
        <v>26</v>
      </c>
      <c r="M95" s="33" t="s">
        <v>289</v>
      </c>
      <c r="N95" s="27" t="str">
        <f t="shared" si="1"/>
        <v>No</v>
      </c>
    </row>
    <row r="96" spans="1:14" x14ac:dyDescent="0.3">
      <c r="A96" s="22">
        <v>2023</v>
      </c>
      <c r="B96" s="23" t="s">
        <v>37</v>
      </c>
      <c r="C96" s="23" t="s">
        <v>13</v>
      </c>
      <c r="D96" s="23" t="s">
        <v>22</v>
      </c>
      <c r="E96" s="24">
        <v>226700</v>
      </c>
      <c r="F96" s="25">
        <v>226700</v>
      </c>
      <c r="G96" s="23" t="s">
        <v>23</v>
      </c>
      <c r="H96" s="23" t="s">
        <v>24</v>
      </c>
      <c r="I96" s="23" t="s">
        <v>17</v>
      </c>
      <c r="J96" s="23" t="s">
        <v>25</v>
      </c>
      <c r="K96" s="23" t="s">
        <v>23</v>
      </c>
      <c r="L96" s="26" t="s">
        <v>26</v>
      </c>
      <c r="M96" s="33" t="s">
        <v>290</v>
      </c>
      <c r="N96" s="27" t="str">
        <f t="shared" si="1"/>
        <v>Yes</v>
      </c>
    </row>
    <row r="97" spans="1:14" x14ac:dyDescent="0.3">
      <c r="A97" s="22">
        <v>2023</v>
      </c>
      <c r="B97" s="23" t="s">
        <v>37</v>
      </c>
      <c r="C97" s="23" t="s">
        <v>13</v>
      </c>
      <c r="D97" s="23" t="s">
        <v>22</v>
      </c>
      <c r="E97" s="24">
        <v>133300</v>
      </c>
      <c r="F97" s="25">
        <v>133300</v>
      </c>
      <c r="G97" s="23" t="s">
        <v>23</v>
      </c>
      <c r="H97" s="23" t="s">
        <v>24</v>
      </c>
      <c r="I97" s="23" t="s">
        <v>17</v>
      </c>
      <c r="J97" s="23" t="s">
        <v>25</v>
      </c>
      <c r="K97" s="23" t="s">
        <v>23</v>
      </c>
      <c r="L97" s="26" t="s">
        <v>26</v>
      </c>
      <c r="M97" s="33" t="s">
        <v>289</v>
      </c>
      <c r="N97" s="27" t="str">
        <f t="shared" si="1"/>
        <v>No</v>
      </c>
    </row>
    <row r="98" spans="1:14" x14ac:dyDescent="0.3">
      <c r="A98" s="22">
        <v>2023</v>
      </c>
      <c r="B98" s="23" t="s">
        <v>37</v>
      </c>
      <c r="C98" s="23" t="s">
        <v>13</v>
      </c>
      <c r="D98" s="23" t="s">
        <v>22</v>
      </c>
      <c r="E98" s="24">
        <v>184000</v>
      </c>
      <c r="F98" s="25">
        <v>184000</v>
      </c>
      <c r="G98" s="23" t="s">
        <v>23</v>
      </c>
      <c r="H98" s="23" t="s">
        <v>24</v>
      </c>
      <c r="I98" s="23" t="s">
        <v>17</v>
      </c>
      <c r="J98" s="23" t="s">
        <v>25</v>
      </c>
      <c r="K98" s="23" t="s">
        <v>23</v>
      </c>
      <c r="L98" s="26" t="s">
        <v>26</v>
      </c>
      <c r="M98" s="33" t="s">
        <v>290</v>
      </c>
      <c r="N98" s="27" t="str">
        <f t="shared" si="1"/>
        <v>Yes</v>
      </c>
    </row>
    <row r="99" spans="1:14" x14ac:dyDescent="0.3">
      <c r="A99" s="22">
        <v>2023</v>
      </c>
      <c r="B99" s="23" t="s">
        <v>37</v>
      </c>
      <c r="C99" s="23" t="s">
        <v>13</v>
      </c>
      <c r="D99" s="23" t="s">
        <v>22</v>
      </c>
      <c r="E99" s="24">
        <v>123000</v>
      </c>
      <c r="F99" s="25">
        <v>123000</v>
      </c>
      <c r="G99" s="23" t="s">
        <v>23</v>
      </c>
      <c r="H99" s="23" t="s">
        <v>24</v>
      </c>
      <c r="I99" s="23" t="s">
        <v>17</v>
      </c>
      <c r="J99" s="23" t="s">
        <v>25</v>
      </c>
      <c r="K99" s="23" t="s">
        <v>23</v>
      </c>
      <c r="L99" s="26" t="s">
        <v>26</v>
      </c>
      <c r="M99" s="33" t="s">
        <v>289</v>
      </c>
      <c r="N99" s="27" t="str">
        <f t="shared" si="1"/>
        <v>No</v>
      </c>
    </row>
    <row r="100" spans="1:14" x14ac:dyDescent="0.3">
      <c r="A100" s="22">
        <v>2023</v>
      </c>
      <c r="B100" s="23" t="s">
        <v>27</v>
      </c>
      <c r="C100" s="23" t="s">
        <v>28</v>
      </c>
      <c r="D100" s="23" t="s">
        <v>22</v>
      </c>
      <c r="E100" s="24">
        <v>130000</v>
      </c>
      <c r="F100" s="25">
        <v>130000</v>
      </c>
      <c r="G100" s="23" t="s">
        <v>23</v>
      </c>
      <c r="H100" s="23" t="s">
        <v>24</v>
      </c>
      <c r="I100" s="23" t="s">
        <v>17</v>
      </c>
      <c r="J100" s="23" t="s">
        <v>25</v>
      </c>
      <c r="K100" s="23" t="s">
        <v>23</v>
      </c>
      <c r="L100" s="26" t="s">
        <v>26</v>
      </c>
      <c r="M100" s="33" t="s">
        <v>289</v>
      </c>
      <c r="N100" s="27" t="str">
        <f t="shared" si="1"/>
        <v>No</v>
      </c>
    </row>
    <row r="101" spans="1:14" x14ac:dyDescent="0.3">
      <c r="A101" s="22">
        <v>2023</v>
      </c>
      <c r="B101" s="23" t="s">
        <v>27</v>
      </c>
      <c r="C101" s="23" t="s">
        <v>28</v>
      </c>
      <c r="D101" s="23" t="s">
        <v>22</v>
      </c>
      <c r="E101" s="24">
        <v>117000</v>
      </c>
      <c r="F101" s="25">
        <v>117000</v>
      </c>
      <c r="G101" s="23" t="s">
        <v>23</v>
      </c>
      <c r="H101" s="23" t="s">
        <v>24</v>
      </c>
      <c r="I101" s="23" t="s">
        <v>17</v>
      </c>
      <c r="J101" s="23" t="s">
        <v>25</v>
      </c>
      <c r="K101" s="23" t="s">
        <v>23</v>
      </c>
      <c r="L101" s="26" t="s">
        <v>26</v>
      </c>
      <c r="M101" s="33" t="s">
        <v>289</v>
      </c>
      <c r="N101" s="27" t="str">
        <f t="shared" si="1"/>
        <v>No</v>
      </c>
    </row>
    <row r="102" spans="1:14" x14ac:dyDescent="0.3">
      <c r="A102" s="22">
        <v>2023</v>
      </c>
      <c r="B102" s="23" t="s">
        <v>68</v>
      </c>
      <c r="C102" s="23" t="s">
        <v>28</v>
      </c>
      <c r="D102" s="23" t="s">
        <v>22</v>
      </c>
      <c r="E102" s="24">
        <v>160000</v>
      </c>
      <c r="F102" s="25">
        <v>160000</v>
      </c>
      <c r="G102" s="23" t="s">
        <v>23</v>
      </c>
      <c r="H102" s="23" t="s">
        <v>24</v>
      </c>
      <c r="I102" s="23" t="s">
        <v>17</v>
      </c>
      <c r="J102" s="23" t="s">
        <v>30</v>
      </c>
      <c r="K102" s="23" t="s">
        <v>23</v>
      </c>
      <c r="L102" s="26" t="s">
        <v>26</v>
      </c>
      <c r="M102" s="33" t="s">
        <v>290</v>
      </c>
      <c r="N102" s="27" t="str">
        <f t="shared" si="1"/>
        <v>Yes</v>
      </c>
    </row>
    <row r="103" spans="1:14" x14ac:dyDescent="0.3">
      <c r="A103" s="22">
        <v>2023</v>
      </c>
      <c r="B103" s="23" t="s">
        <v>68</v>
      </c>
      <c r="C103" s="23" t="s">
        <v>28</v>
      </c>
      <c r="D103" s="23" t="s">
        <v>22</v>
      </c>
      <c r="E103" s="24">
        <v>140000</v>
      </c>
      <c r="F103" s="25">
        <v>140000</v>
      </c>
      <c r="G103" s="23" t="s">
        <v>23</v>
      </c>
      <c r="H103" s="23" t="s">
        <v>24</v>
      </c>
      <c r="I103" s="23" t="s">
        <v>17</v>
      </c>
      <c r="J103" s="23" t="s">
        <v>30</v>
      </c>
      <c r="K103" s="23" t="s">
        <v>23</v>
      </c>
      <c r="L103" s="26" t="s">
        <v>26</v>
      </c>
      <c r="M103" s="33" t="s">
        <v>289</v>
      </c>
      <c r="N103" s="27" t="str">
        <f t="shared" si="1"/>
        <v>No</v>
      </c>
    </row>
    <row r="104" spans="1:14" x14ac:dyDescent="0.3">
      <c r="A104" s="22">
        <v>2023</v>
      </c>
      <c r="B104" s="23" t="s">
        <v>27</v>
      </c>
      <c r="C104" s="23" t="s">
        <v>28</v>
      </c>
      <c r="D104" s="23" t="s">
        <v>22</v>
      </c>
      <c r="E104" s="24">
        <v>166000</v>
      </c>
      <c r="F104" s="25">
        <v>166000</v>
      </c>
      <c r="G104" s="23" t="s">
        <v>23</v>
      </c>
      <c r="H104" s="23" t="s">
        <v>16</v>
      </c>
      <c r="I104" s="23" t="s">
        <v>17</v>
      </c>
      <c r="J104" s="23" t="s">
        <v>25</v>
      </c>
      <c r="K104" s="23" t="s">
        <v>23</v>
      </c>
      <c r="L104" s="26" t="s">
        <v>26</v>
      </c>
      <c r="M104" s="33" t="s">
        <v>290</v>
      </c>
      <c r="N104" s="27" t="str">
        <f t="shared" si="1"/>
        <v>Yes</v>
      </c>
    </row>
    <row r="105" spans="1:14" x14ac:dyDescent="0.3">
      <c r="A105" s="22">
        <v>2023</v>
      </c>
      <c r="B105" s="23" t="s">
        <v>27</v>
      </c>
      <c r="C105" s="23" t="s">
        <v>28</v>
      </c>
      <c r="D105" s="23" t="s">
        <v>22</v>
      </c>
      <c r="E105" s="24">
        <v>73000</v>
      </c>
      <c r="F105" s="25">
        <v>73000</v>
      </c>
      <c r="G105" s="23" t="s">
        <v>23</v>
      </c>
      <c r="H105" s="23" t="s">
        <v>16</v>
      </c>
      <c r="I105" s="23" t="s">
        <v>17</v>
      </c>
      <c r="J105" s="23" t="s">
        <v>25</v>
      </c>
      <c r="K105" s="23" t="s">
        <v>23</v>
      </c>
      <c r="L105" s="26" t="s">
        <v>26</v>
      </c>
      <c r="M105" s="33" t="s">
        <v>289</v>
      </c>
      <c r="N105" s="27" t="str">
        <f t="shared" si="1"/>
        <v>No</v>
      </c>
    </row>
    <row r="106" spans="1:14" x14ac:dyDescent="0.3">
      <c r="A106" s="22">
        <v>2023</v>
      </c>
      <c r="B106" s="23" t="s">
        <v>27</v>
      </c>
      <c r="C106" s="23" t="s">
        <v>28</v>
      </c>
      <c r="D106" s="23" t="s">
        <v>22</v>
      </c>
      <c r="E106" s="24">
        <v>185900</v>
      </c>
      <c r="F106" s="25">
        <v>185900</v>
      </c>
      <c r="G106" s="23" t="s">
        <v>23</v>
      </c>
      <c r="H106" s="23" t="s">
        <v>24</v>
      </c>
      <c r="I106" s="23" t="s">
        <v>17</v>
      </c>
      <c r="J106" s="23" t="s">
        <v>30</v>
      </c>
      <c r="K106" s="23" t="s">
        <v>23</v>
      </c>
      <c r="L106" s="26" t="s">
        <v>26</v>
      </c>
      <c r="M106" s="33" t="s">
        <v>290</v>
      </c>
      <c r="N106" s="27" t="str">
        <f t="shared" si="1"/>
        <v>Yes</v>
      </c>
    </row>
    <row r="107" spans="1:14" x14ac:dyDescent="0.3">
      <c r="A107" s="22">
        <v>2023</v>
      </c>
      <c r="B107" s="23" t="s">
        <v>27</v>
      </c>
      <c r="C107" s="23" t="s">
        <v>28</v>
      </c>
      <c r="D107" s="23" t="s">
        <v>22</v>
      </c>
      <c r="E107" s="24">
        <v>129300</v>
      </c>
      <c r="F107" s="25">
        <v>129300</v>
      </c>
      <c r="G107" s="23" t="s">
        <v>23</v>
      </c>
      <c r="H107" s="23" t="s">
        <v>24</v>
      </c>
      <c r="I107" s="23" t="s">
        <v>17</v>
      </c>
      <c r="J107" s="23" t="s">
        <v>30</v>
      </c>
      <c r="K107" s="23" t="s">
        <v>23</v>
      </c>
      <c r="L107" s="26" t="s">
        <v>26</v>
      </c>
      <c r="M107" s="33" t="s">
        <v>289</v>
      </c>
      <c r="N107" s="27" t="str">
        <f t="shared" si="1"/>
        <v>No</v>
      </c>
    </row>
    <row r="108" spans="1:14" x14ac:dyDescent="0.3">
      <c r="A108" s="22">
        <v>2023</v>
      </c>
      <c r="B108" s="23" t="s">
        <v>37</v>
      </c>
      <c r="C108" s="23" t="s">
        <v>13</v>
      </c>
      <c r="D108" s="23" t="s">
        <v>22</v>
      </c>
      <c r="E108" s="24">
        <v>130000</v>
      </c>
      <c r="F108" s="25">
        <v>130000</v>
      </c>
      <c r="G108" s="23" t="s">
        <v>23</v>
      </c>
      <c r="H108" s="23" t="s">
        <v>16</v>
      </c>
      <c r="I108" s="23" t="s">
        <v>17</v>
      </c>
      <c r="J108" s="23" t="s">
        <v>25</v>
      </c>
      <c r="K108" s="23" t="s">
        <v>23</v>
      </c>
      <c r="L108" s="26" t="s">
        <v>26</v>
      </c>
      <c r="M108" s="33" t="s">
        <v>289</v>
      </c>
      <c r="N108" s="27" t="str">
        <f t="shared" si="1"/>
        <v>No</v>
      </c>
    </row>
    <row r="109" spans="1:14" x14ac:dyDescent="0.3">
      <c r="A109" s="22">
        <v>2023</v>
      </c>
      <c r="B109" s="23" t="s">
        <v>37</v>
      </c>
      <c r="C109" s="23" t="s">
        <v>13</v>
      </c>
      <c r="D109" s="23" t="s">
        <v>22</v>
      </c>
      <c r="E109" s="24">
        <v>104000</v>
      </c>
      <c r="F109" s="25">
        <v>104000</v>
      </c>
      <c r="G109" s="23" t="s">
        <v>23</v>
      </c>
      <c r="H109" s="23" t="s">
        <v>16</v>
      </c>
      <c r="I109" s="23" t="s">
        <v>17</v>
      </c>
      <c r="J109" s="23" t="s">
        <v>25</v>
      </c>
      <c r="K109" s="23" t="s">
        <v>23</v>
      </c>
      <c r="L109" s="26" t="s">
        <v>26</v>
      </c>
      <c r="M109" s="33" t="s">
        <v>289</v>
      </c>
      <c r="N109" s="27" t="str">
        <f t="shared" si="1"/>
        <v>No</v>
      </c>
    </row>
    <row r="110" spans="1:14" x14ac:dyDescent="0.3">
      <c r="A110" s="22">
        <v>2023</v>
      </c>
      <c r="B110" s="23" t="s">
        <v>37</v>
      </c>
      <c r="C110" s="23" t="s">
        <v>13</v>
      </c>
      <c r="D110" s="23" t="s">
        <v>22</v>
      </c>
      <c r="E110" s="24">
        <v>143000</v>
      </c>
      <c r="F110" s="25">
        <v>143000</v>
      </c>
      <c r="G110" s="23" t="s">
        <v>23</v>
      </c>
      <c r="H110" s="23" t="s">
        <v>24</v>
      </c>
      <c r="I110" s="23" t="s">
        <v>17</v>
      </c>
      <c r="J110" s="23" t="s">
        <v>30</v>
      </c>
      <c r="K110" s="23" t="s">
        <v>23</v>
      </c>
      <c r="L110" s="26" t="s">
        <v>26</v>
      </c>
      <c r="M110" s="33" t="s">
        <v>289</v>
      </c>
      <c r="N110" s="27" t="str">
        <f t="shared" si="1"/>
        <v>No</v>
      </c>
    </row>
    <row r="111" spans="1:14" x14ac:dyDescent="0.3">
      <c r="A111" s="22">
        <v>2023</v>
      </c>
      <c r="B111" s="23" t="s">
        <v>37</v>
      </c>
      <c r="C111" s="23" t="s">
        <v>13</v>
      </c>
      <c r="D111" s="23" t="s">
        <v>22</v>
      </c>
      <c r="E111" s="24">
        <v>116000</v>
      </c>
      <c r="F111" s="25">
        <v>116000</v>
      </c>
      <c r="G111" s="23" t="s">
        <v>23</v>
      </c>
      <c r="H111" s="23" t="s">
        <v>24</v>
      </c>
      <c r="I111" s="23" t="s">
        <v>17</v>
      </c>
      <c r="J111" s="23" t="s">
        <v>30</v>
      </c>
      <c r="K111" s="23" t="s">
        <v>23</v>
      </c>
      <c r="L111" s="26" t="s">
        <v>26</v>
      </c>
      <c r="M111" s="33" t="s">
        <v>289</v>
      </c>
      <c r="N111" s="27" t="str">
        <f t="shared" si="1"/>
        <v>No</v>
      </c>
    </row>
    <row r="112" spans="1:14" x14ac:dyDescent="0.3">
      <c r="A112" s="22">
        <v>2023</v>
      </c>
      <c r="B112" s="23" t="s">
        <v>64</v>
      </c>
      <c r="C112" s="23" t="s">
        <v>28</v>
      </c>
      <c r="D112" s="23" t="s">
        <v>22</v>
      </c>
      <c r="E112" s="24">
        <v>220000</v>
      </c>
      <c r="F112" s="25">
        <v>220000</v>
      </c>
      <c r="G112" s="23" t="s">
        <v>23</v>
      </c>
      <c r="H112" s="23" t="s">
        <v>16</v>
      </c>
      <c r="I112" s="23" t="s">
        <v>17</v>
      </c>
      <c r="J112" s="23" t="s">
        <v>25</v>
      </c>
      <c r="K112" s="23" t="s">
        <v>23</v>
      </c>
      <c r="L112" s="26" t="s">
        <v>26</v>
      </c>
      <c r="M112" s="33" t="s">
        <v>290</v>
      </c>
      <c r="N112" s="27" t="str">
        <f t="shared" si="1"/>
        <v>Yes</v>
      </c>
    </row>
    <row r="113" spans="1:14" x14ac:dyDescent="0.3">
      <c r="A113" s="22">
        <v>2023</v>
      </c>
      <c r="B113" s="23" t="s">
        <v>64</v>
      </c>
      <c r="C113" s="23" t="s">
        <v>28</v>
      </c>
      <c r="D113" s="23" t="s">
        <v>22</v>
      </c>
      <c r="E113" s="24">
        <v>180000</v>
      </c>
      <c r="F113" s="25">
        <v>180000</v>
      </c>
      <c r="G113" s="23" t="s">
        <v>23</v>
      </c>
      <c r="H113" s="23" t="s">
        <v>16</v>
      </c>
      <c r="I113" s="23" t="s">
        <v>17</v>
      </c>
      <c r="J113" s="23" t="s">
        <v>25</v>
      </c>
      <c r="K113" s="23" t="s">
        <v>23</v>
      </c>
      <c r="L113" s="26" t="s">
        <v>26</v>
      </c>
      <c r="M113" s="33" t="s">
        <v>290</v>
      </c>
      <c r="N113" s="27" t="str">
        <f t="shared" si="1"/>
        <v>Yes</v>
      </c>
    </row>
    <row r="114" spans="1:14" x14ac:dyDescent="0.3">
      <c r="A114" s="22">
        <v>2023</v>
      </c>
      <c r="B114" s="23" t="s">
        <v>37</v>
      </c>
      <c r="C114" s="23" t="s">
        <v>13</v>
      </c>
      <c r="D114" s="23" t="s">
        <v>22</v>
      </c>
      <c r="E114" s="24">
        <v>215000</v>
      </c>
      <c r="F114" s="25">
        <v>215000</v>
      </c>
      <c r="G114" s="23" t="s">
        <v>23</v>
      </c>
      <c r="H114" s="23" t="s">
        <v>24</v>
      </c>
      <c r="I114" s="23" t="s">
        <v>17</v>
      </c>
      <c r="J114" s="23" t="s">
        <v>25</v>
      </c>
      <c r="K114" s="23" t="s">
        <v>23</v>
      </c>
      <c r="L114" s="26" t="s">
        <v>26</v>
      </c>
      <c r="M114" s="33" t="s">
        <v>290</v>
      </c>
      <c r="N114" s="27" t="str">
        <f t="shared" si="1"/>
        <v>Yes</v>
      </c>
    </row>
    <row r="115" spans="1:14" x14ac:dyDescent="0.3">
      <c r="A115" s="22">
        <v>2023</v>
      </c>
      <c r="B115" s="23" t="s">
        <v>37</v>
      </c>
      <c r="C115" s="23" t="s">
        <v>13</v>
      </c>
      <c r="D115" s="23" t="s">
        <v>22</v>
      </c>
      <c r="E115" s="24">
        <v>200000</v>
      </c>
      <c r="F115" s="25">
        <v>200000</v>
      </c>
      <c r="G115" s="23" t="s">
        <v>23</v>
      </c>
      <c r="H115" s="23" t="s">
        <v>24</v>
      </c>
      <c r="I115" s="23" t="s">
        <v>17</v>
      </c>
      <c r="J115" s="23" t="s">
        <v>25</v>
      </c>
      <c r="K115" s="23" t="s">
        <v>23</v>
      </c>
      <c r="L115" s="26" t="s">
        <v>26</v>
      </c>
      <c r="M115" s="33" t="s">
        <v>290</v>
      </c>
      <c r="N115" s="27" t="str">
        <f t="shared" si="1"/>
        <v>Yes</v>
      </c>
    </row>
    <row r="116" spans="1:14" x14ac:dyDescent="0.3">
      <c r="A116" s="22">
        <v>2023</v>
      </c>
      <c r="B116" s="23" t="s">
        <v>27</v>
      </c>
      <c r="C116" s="23" t="s">
        <v>28</v>
      </c>
      <c r="D116" s="23" t="s">
        <v>22</v>
      </c>
      <c r="E116" s="24">
        <v>253000</v>
      </c>
      <c r="F116" s="25">
        <v>253000</v>
      </c>
      <c r="G116" s="23" t="s">
        <v>23</v>
      </c>
      <c r="H116" s="23" t="s">
        <v>16</v>
      </c>
      <c r="I116" s="23" t="s">
        <v>17</v>
      </c>
      <c r="J116" s="23" t="s">
        <v>25</v>
      </c>
      <c r="K116" s="23" t="s">
        <v>23</v>
      </c>
      <c r="L116" s="26" t="s">
        <v>26</v>
      </c>
      <c r="M116" s="33" t="s">
        <v>290</v>
      </c>
      <c r="N116" s="27" t="str">
        <f t="shared" si="1"/>
        <v>Yes</v>
      </c>
    </row>
    <row r="117" spans="1:14" x14ac:dyDescent="0.3">
      <c r="A117" s="22">
        <v>2023</v>
      </c>
      <c r="B117" s="23" t="s">
        <v>27</v>
      </c>
      <c r="C117" s="23" t="s">
        <v>28</v>
      </c>
      <c r="D117" s="23" t="s">
        <v>22</v>
      </c>
      <c r="E117" s="24">
        <v>131000</v>
      </c>
      <c r="F117" s="25">
        <v>131000</v>
      </c>
      <c r="G117" s="23" t="s">
        <v>23</v>
      </c>
      <c r="H117" s="23" t="s">
        <v>16</v>
      </c>
      <c r="I117" s="23" t="s">
        <v>17</v>
      </c>
      <c r="J117" s="23" t="s">
        <v>25</v>
      </c>
      <c r="K117" s="23" t="s">
        <v>23</v>
      </c>
      <c r="L117" s="26" t="s">
        <v>26</v>
      </c>
      <c r="M117" s="33" t="s">
        <v>289</v>
      </c>
      <c r="N117" s="27" t="str">
        <f t="shared" si="1"/>
        <v>No</v>
      </c>
    </row>
    <row r="118" spans="1:14" x14ac:dyDescent="0.3">
      <c r="A118" s="22">
        <v>2023</v>
      </c>
      <c r="B118" s="23" t="s">
        <v>41</v>
      </c>
      <c r="C118" s="23" t="s">
        <v>34</v>
      </c>
      <c r="D118" s="23" t="s">
        <v>22</v>
      </c>
      <c r="E118" s="24">
        <v>220000</v>
      </c>
      <c r="F118" s="25">
        <v>220000</v>
      </c>
      <c r="G118" s="23" t="s">
        <v>23</v>
      </c>
      <c r="H118" s="23" t="s">
        <v>24</v>
      </c>
      <c r="I118" s="23" t="s">
        <v>17</v>
      </c>
      <c r="J118" s="23" t="s">
        <v>25</v>
      </c>
      <c r="K118" s="23" t="s">
        <v>23</v>
      </c>
      <c r="L118" s="26" t="s">
        <v>26</v>
      </c>
      <c r="M118" s="33" t="s">
        <v>290</v>
      </c>
      <c r="N118" s="27" t="str">
        <f t="shared" si="1"/>
        <v>Yes</v>
      </c>
    </row>
    <row r="119" spans="1:14" x14ac:dyDescent="0.3">
      <c r="A119" s="22">
        <v>2023</v>
      </c>
      <c r="B119" s="23" t="s">
        <v>41</v>
      </c>
      <c r="C119" s="23" t="s">
        <v>34</v>
      </c>
      <c r="D119" s="23" t="s">
        <v>22</v>
      </c>
      <c r="E119" s="24">
        <v>176000</v>
      </c>
      <c r="F119" s="25">
        <v>176000</v>
      </c>
      <c r="G119" s="23" t="s">
        <v>23</v>
      </c>
      <c r="H119" s="23" t="s">
        <v>24</v>
      </c>
      <c r="I119" s="23" t="s">
        <v>17</v>
      </c>
      <c r="J119" s="23" t="s">
        <v>25</v>
      </c>
      <c r="K119" s="23" t="s">
        <v>23</v>
      </c>
      <c r="L119" s="26" t="s">
        <v>26</v>
      </c>
      <c r="M119" s="33" t="s">
        <v>290</v>
      </c>
      <c r="N119" s="27" t="str">
        <f t="shared" si="1"/>
        <v>Yes</v>
      </c>
    </row>
    <row r="120" spans="1:14" x14ac:dyDescent="0.3">
      <c r="A120" s="22">
        <v>2023</v>
      </c>
      <c r="B120" s="23" t="s">
        <v>69</v>
      </c>
      <c r="C120" s="23" t="s">
        <v>70</v>
      </c>
      <c r="D120" s="23" t="s">
        <v>44</v>
      </c>
      <c r="E120" s="24">
        <v>40000</v>
      </c>
      <c r="F120" s="25">
        <v>49216</v>
      </c>
      <c r="G120" s="23" t="s">
        <v>45</v>
      </c>
      <c r="H120" s="23" t="s">
        <v>50</v>
      </c>
      <c r="I120" s="23" t="s">
        <v>17</v>
      </c>
      <c r="J120" s="23" t="s">
        <v>30</v>
      </c>
      <c r="K120" s="23" t="s">
        <v>45</v>
      </c>
      <c r="L120" s="26" t="s">
        <v>26</v>
      </c>
      <c r="M120" s="33" t="s">
        <v>288</v>
      </c>
      <c r="N120" s="27" t="str">
        <f t="shared" si="1"/>
        <v>No</v>
      </c>
    </row>
    <row r="121" spans="1:14" x14ac:dyDescent="0.3">
      <c r="A121" s="22">
        <v>2023</v>
      </c>
      <c r="B121" s="23" t="s">
        <v>69</v>
      </c>
      <c r="C121" s="23" t="s">
        <v>70</v>
      </c>
      <c r="D121" s="23" t="s">
        <v>44</v>
      </c>
      <c r="E121" s="24">
        <v>30000</v>
      </c>
      <c r="F121" s="25">
        <v>36912</v>
      </c>
      <c r="G121" s="23" t="s">
        <v>45</v>
      </c>
      <c r="H121" s="23" t="s">
        <v>50</v>
      </c>
      <c r="I121" s="23" t="s">
        <v>17</v>
      </c>
      <c r="J121" s="23" t="s">
        <v>30</v>
      </c>
      <c r="K121" s="23" t="s">
        <v>45</v>
      </c>
      <c r="L121" s="26" t="s">
        <v>26</v>
      </c>
      <c r="M121" s="33" t="s">
        <v>288</v>
      </c>
      <c r="N121" s="27" t="str">
        <f t="shared" si="1"/>
        <v>No</v>
      </c>
    </row>
    <row r="122" spans="1:14" x14ac:dyDescent="0.3">
      <c r="A122" s="22">
        <v>2023</v>
      </c>
      <c r="B122" s="23" t="s">
        <v>27</v>
      </c>
      <c r="C122" s="23" t="s">
        <v>28</v>
      </c>
      <c r="D122" s="23" t="s">
        <v>22</v>
      </c>
      <c r="E122" s="24">
        <v>210000</v>
      </c>
      <c r="F122" s="25">
        <v>210000</v>
      </c>
      <c r="G122" s="23" t="s">
        <v>23</v>
      </c>
      <c r="H122" s="23" t="s">
        <v>24</v>
      </c>
      <c r="I122" s="23" t="s">
        <v>17</v>
      </c>
      <c r="J122" s="23" t="s">
        <v>25</v>
      </c>
      <c r="K122" s="23" t="s">
        <v>23</v>
      </c>
      <c r="L122" s="26" t="s">
        <v>26</v>
      </c>
      <c r="M122" s="33" t="s">
        <v>290</v>
      </c>
      <c r="N122" s="27" t="str">
        <f t="shared" si="1"/>
        <v>Yes</v>
      </c>
    </row>
    <row r="123" spans="1:14" x14ac:dyDescent="0.3">
      <c r="A123" s="22">
        <v>2023</v>
      </c>
      <c r="B123" s="23" t="s">
        <v>27</v>
      </c>
      <c r="C123" s="23" t="s">
        <v>28</v>
      </c>
      <c r="D123" s="23" t="s">
        <v>22</v>
      </c>
      <c r="E123" s="24">
        <v>147000</v>
      </c>
      <c r="F123" s="25">
        <v>147000</v>
      </c>
      <c r="G123" s="23" t="s">
        <v>23</v>
      </c>
      <c r="H123" s="23" t="s">
        <v>24</v>
      </c>
      <c r="I123" s="23" t="s">
        <v>17</v>
      </c>
      <c r="J123" s="23" t="s">
        <v>25</v>
      </c>
      <c r="K123" s="23" t="s">
        <v>23</v>
      </c>
      <c r="L123" s="26" t="s">
        <v>26</v>
      </c>
      <c r="M123" s="33" t="s">
        <v>289</v>
      </c>
      <c r="N123" s="27" t="str">
        <f t="shared" si="1"/>
        <v>No</v>
      </c>
    </row>
    <row r="124" spans="1:14" x14ac:dyDescent="0.3">
      <c r="A124" s="22">
        <v>2023</v>
      </c>
      <c r="B124" s="23" t="s">
        <v>71</v>
      </c>
      <c r="C124" s="23" t="s">
        <v>55</v>
      </c>
      <c r="D124" s="23" t="s">
        <v>22</v>
      </c>
      <c r="E124" s="24">
        <v>186000</v>
      </c>
      <c r="F124" s="25">
        <v>186000</v>
      </c>
      <c r="G124" s="23" t="s">
        <v>23</v>
      </c>
      <c r="H124" s="23" t="s">
        <v>16</v>
      </c>
      <c r="I124" s="23" t="s">
        <v>17</v>
      </c>
      <c r="J124" s="23" t="s">
        <v>25</v>
      </c>
      <c r="K124" s="23" t="s">
        <v>23</v>
      </c>
      <c r="L124" s="26" t="s">
        <v>26</v>
      </c>
      <c r="M124" s="33" t="s">
        <v>290</v>
      </c>
      <c r="N124" s="27" t="str">
        <f t="shared" si="1"/>
        <v>Yes</v>
      </c>
    </row>
    <row r="125" spans="1:14" x14ac:dyDescent="0.3">
      <c r="A125" s="22">
        <v>2023</v>
      </c>
      <c r="B125" s="23" t="s">
        <v>71</v>
      </c>
      <c r="C125" s="23" t="s">
        <v>55</v>
      </c>
      <c r="D125" s="23" t="s">
        <v>22</v>
      </c>
      <c r="E125" s="24">
        <v>161000</v>
      </c>
      <c r="F125" s="25">
        <v>161000</v>
      </c>
      <c r="G125" s="23" t="s">
        <v>23</v>
      </c>
      <c r="H125" s="23" t="s">
        <v>16</v>
      </c>
      <c r="I125" s="23" t="s">
        <v>17</v>
      </c>
      <c r="J125" s="23" t="s">
        <v>25</v>
      </c>
      <c r="K125" s="23" t="s">
        <v>23</v>
      </c>
      <c r="L125" s="26" t="s">
        <v>26</v>
      </c>
      <c r="M125" s="33" t="s">
        <v>290</v>
      </c>
      <c r="N125" s="27" t="str">
        <f t="shared" si="1"/>
        <v>Yes</v>
      </c>
    </row>
    <row r="126" spans="1:14" x14ac:dyDescent="0.3">
      <c r="A126" s="22">
        <v>2023</v>
      </c>
      <c r="B126" s="23" t="s">
        <v>41</v>
      </c>
      <c r="C126" s="23" t="s">
        <v>34</v>
      </c>
      <c r="D126" s="23" t="s">
        <v>22</v>
      </c>
      <c r="E126" s="24">
        <v>205000</v>
      </c>
      <c r="F126" s="25">
        <v>205000</v>
      </c>
      <c r="G126" s="23" t="s">
        <v>23</v>
      </c>
      <c r="H126" s="23" t="s">
        <v>24</v>
      </c>
      <c r="I126" s="23" t="s">
        <v>17</v>
      </c>
      <c r="J126" s="23" t="s">
        <v>25</v>
      </c>
      <c r="K126" s="23" t="s">
        <v>23</v>
      </c>
      <c r="L126" s="26" t="s">
        <v>26</v>
      </c>
      <c r="M126" s="33" t="s">
        <v>290</v>
      </c>
      <c r="N126" s="27" t="str">
        <f t="shared" si="1"/>
        <v>Yes</v>
      </c>
    </row>
    <row r="127" spans="1:14" x14ac:dyDescent="0.3">
      <c r="A127" s="22">
        <v>2023</v>
      </c>
      <c r="B127" s="23" t="s">
        <v>37</v>
      </c>
      <c r="C127" s="23" t="s">
        <v>13</v>
      </c>
      <c r="D127" s="23" t="s">
        <v>22</v>
      </c>
      <c r="E127" s="24">
        <v>220000</v>
      </c>
      <c r="F127" s="25">
        <v>220000</v>
      </c>
      <c r="G127" s="23" t="s">
        <v>67</v>
      </c>
      <c r="H127" s="23" t="s">
        <v>16</v>
      </c>
      <c r="I127" s="23" t="s">
        <v>17</v>
      </c>
      <c r="J127" s="23" t="s">
        <v>30</v>
      </c>
      <c r="K127" s="23" t="s">
        <v>67</v>
      </c>
      <c r="L127" s="26" t="s">
        <v>26</v>
      </c>
      <c r="M127" s="33" t="s">
        <v>290</v>
      </c>
      <c r="N127" s="27" t="str">
        <f t="shared" si="1"/>
        <v>Yes</v>
      </c>
    </row>
    <row r="128" spans="1:14" x14ac:dyDescent="0.3">
      <c r="A128" s="22">
        <v>2023</v>
      </c>
      <c r="B128" s="23" t="s">
        <v>37</v>
      </c>
      <c r="C128" s="23" t="s">
        <v>13</v>
      </c>
      <c r="D128" s="23" t="s">
        <v>22</v>
      </c>
      <c r="E128" s="24">
        <v>190000</v>
      </c>
      <c r="F128" s="25">
        <v>190000</v>
      </c>
      <c r="G128" s="23" t="s">
        <v>67</v>
      </c>
      <c r="H128" s="23" t="s">
        <v>16</v>
      </c>
      <c r="I128" s="23" t="s">
        <v>17</v>
      </c>
      <c r="J128" s="23" t="s">
        <v>30</v>
      </c>
      <c r="K128" s="23" t="s">
        <v>67</v>
      </c>
      <c r="L128" s="26" t="s">
        <v>26</v>
      </c>
      <c r="M128" s="33" t="s">
        <v>290</v>
      </c>
      <c r="N128" s="27" t="str">
        <f t="shared" si="1"/>
        <v>Yes</v>
      </c>
    </row>
    <row r="129" spans="1:14" x14ac:dyDescent="0.3">
      <c r="A129" s="22">
        <v>2023</v>
      </c>
      <c r="B129" s="23" t="s">
        <v>48</v>
      </c>
      <c r="C129" s="23" t="s">
        <v>49</v>
      </c>
      <c r="D129" s="23" t="s">
        <v>22</v>
      </c>
      <c r="E129" s="24">
        <v>137000</v>
      </c>
      <c r="F129" s="25">
        <v>137000</v>
      </c>
      <c r="G129" s="23" t="s">
        <v>23</v>
      </c>
      <c r="H129" s="23" t="s">
        <v>24</v>
      </c>
      <c r="I129" s="23" t="s">
        <v>17</v>
      </c>
      <c r="J129" s="23" t="s">
        <v>30</v>
      </c>
      <c r="K129" s="23" t="s">
        <v>23</v>
      </c>
      <c r="L129" s="26" t="s">
        <v>26</v>
      </c>
      <c r="M129" s="33" t="s">
        <v>289</v>
      </c>
      <c r="N129" s="27" t="str">
        <f t="shared" si="1"/>
        <v>No</v>
      </c>
    </row>
    <row r="130" spans="1:14" x14ac:dyDescent="0.3">
      <c r="A130" s="22">
        <v>2023</v>
      </c>
      <c r="B130" s="23" t="s">
        <v>48</v>
      </c>
      <c r="C130" s="23" t="s">
        <v>49</v>
      </c>
      <c r="D130" s="23" t="s">
        <v>22</v>
      </c>
      <c r="E130" s="24">
        <v>110000</v>
      </c>
      <c r="F130" s="25">
        <v>110000</v>
      </c>
      <c r="G130" s="23" t="s">
        <v>23</v>
      </c>
      <c r="H130" s="23" t="s">
        <v>24</v>
      </c>
      <c r="I130" s="23" t="s">
        <v>17</v>
      </c>
      <c r="J130" s="23" t="s">
        <v>30</v>
      </c>
      <c r="K130" s="23" t="s">
        <v>23</v>
      </c>
      <c r="L130" s="26" t="s">
        <v>26</v>
      </c>
      <c r="M130" s="33" t="s">
        <v>289</v>
      </c>
      <c r="N130" s="27" t="str">
        <f t="shared" si="1"/>
        <v>No</v>
      </c>
    </row>
    <row r="131" spans="1:14" x14ac:dyDescent="0.3">
      <c r="A131" s="22">
        <v>2023</v>
      </c>
      <c r="B131" s="23" t="s">
        <v>27</v>
      </c>
      <c r="C131" s="23" t="s">
        <v>28</v>
      </c>
      <c r="D131" s="23" t="s">
        <v>22</v>
      </c>
      <c r="E131" s="24">
        <v>172000</v>
      </c>
      <c r="F131" s="25">
        <v>172000</v>
      </c>
      <c r="G131" s="23" t="s">
        <v>23</v>
      </c>
      <c r="H131" s="23" t="s">
        <v>24</v>
      </c>
      <c r="I131" s="23" t="s">
        <v>17</v>
      </c>
      <c r="J131" s="23" t="s">
        <v>30</v>
      </c>
      <c r="K131" s="23" t="s">
        <v>23</v>
      </c>
      <c r="L131" s="26" t="s">
        <v>26</v>
      </c>
      <c r="M131" s="33" t="s">
        <v>290</v>
      </c>
      <c r="N131" s="27" t="str">
        <f t="shared" ref="N131:N194" si="2">IF(E131&gt;=150000,"Yes","No")</f>
        <v>Yes</v>
      </c>
    </row>
    <row r="132" spans="1:14" x14ac:dyDescent="0.3">
      <c r="A132" s="22">
        <v>2023</v>
      </c>
      <c r="B132" s="23" t="s">
        <v>27</v>
      </c>
      <c r="C132" s="23" t="s">
        <v>28</v>
      </c>
      <c r="D132" s="23" t="s">
        <v>22</v>
      </c>
      <c r="E132" s="24">
        <v>146000</v>
      </c>
      <c r="F132" s="25">
        <v>146000</v>
      </c>
      <c r="G132" s="23" t="s">
        <v>23</v>
      </c>
      <c r="H132" s="23" t="s">
        <v>24</v>
      </c>
      <c r="I132" s="23" t="s">
        <v>17</v>
      </c>
      <c r="J132" s="23" t="s">
        <v>30</v>
      </c>
      <c r="K132" s="23" t="s">
        <v>23</v>
      </c>
      <c r="L132" s="26" t="s">
        <v>26</v>
      </c>
      <c r="M132" s="33" t="s">
        <v>289</v>
      </c>
      <c r="N132" s="27" t="str">
        <f t="shared" si="2"/>
        <v>No</v>
      </c>
    </row>
    <row r="133" spans="1:14" x14ac:dyDescent="0.3">
      <c r="A133" s="22">
        <v>2023</v>
      </c>
      <c r="B133" s="23" t="s">
        <v>37</v>
      </c>
      <c r="C133" s="23" t="s">
        <v>13</v>
      </c>
      <c r="D133" s="23" t="s">
        <v>22</v>
      </c>
      <c r="E133" s="24">
        <v>148000</v>
      </c>
      <c r="F133" s="25">
        <v>148000</v>
      </c>
      <c r="G133" s="23" t="s">
        <v>23</v>
      </c>
      <c r="H133" s="23" t="s">
        <v>16</v>
      </c>
      <c r="I133" s="23" t="s">
        <v>17</v>
      </c>
      <c r="J133" s="23" t="s">
        <v>25</v>
      </c>
      <c r="K133" s="23" t="s">
        <v>23</v>
      </c>
      <c r="L133" s="26" t="s">
        <v>26</v>
      </c>
      <c r="M133" s="33" t="s">
        <v>289</v>
      </c>
      <c r="N133" s="27" t="str">
        <f t="shared" si="2"/>
        <v>No</v>
      </c>
    </row>
    <row r="134" spans="1:14" x14ac:dyDescent="0.3">
      <c r="A134" s="22">
        <v>2023</v>
      </c>
      <c r="B134" s="23" t="s">
        <v>37</v>
      </c>
      <c r="C134" s="23" t="s">
        <v>13</v>
      </c>
      <c r="D134" s="23" t="s">
        <v>22</v>
      </c>
      <c r="E134" s="24">
        <v>99000</v>
      </c>
      <c r="F134" s="25">
        <v>99000</v>
      </c>
      <c r="G134" s="23" t="s">
        <v>23</v>
      </c>
      <c r="H134" s="23" t="s">
        <v>16</v>
      </c>
      <c r="I134" s="23" t="s">
        <v>17</v>
      </c>
      <c r="J134" s="23" t="s">
        <v>25</v>
      </c>
      <c r="K134" s="23" t="s">
        <v>23</v>
      </c>
      <c r="L134" s="26" t="s">
        <v>26</v>
      </c>
      <c r="M134" s="33" t="s">
        <v>289</v>
      </c>
      <c r="N134" s="27" t="str">
        <f t="shared" si="2"/>
        <v>No</v>
      </c>
    </row>
    <row r="135" spans="1:14" x14ac:dyDescent="0.3">
      <c r="A135" s="22">
        <v>2023</v>
      </c>
      <c r="B135" s="23" t="s">
        <v>27</v>
      </c>
      <c r="C135" s="23" t="s">
        <v>28</v>
      </c>
      <c r="D135" s="23" t="s">
        <v>22</v>
      </c>
      <c r="E135" s="24">
        <v>150000</v>
      </c>
      <c r="F135" s="25">
        <v>150000</v>
      </c>
      <c r="G135" s="23" t="s">
        <v>23</v>
      </c>
      <c r="H135" s="23" t="s">
        <v>24</v>
      </c>
      <c r="I135" s="23" t="s">
        <v>17</v>
      </c>
      <c r="J135" s="23" t="s">
        <v>25</v>
      </c>
      <c r="K135" s="23" t="s">
        <v>23</v>
      </c>
      <c r="L135" s="26" t="s">
        <v>26</v>
      </c>
      <c r="M135" s="33" t="s">
        <v>289</v>
      </c>
      <c r="N135" s="27" t="str">
        <f t="shared" si="2"/>
        <v>Yes</v>
      </c>
    </row>
    <row r="136" spans="1:14" x14ac:dyDescent="0.3">
      <c r="A136" s="22">
        <v>2023</v>
      </c>
      <c r="B136" s="23" t="s">
        <v>48</v>
      </c>
      <c r="C136" s="23" t="s">
        <v>49</v>
      </c>
      <c r="D136" s="23" t="s">
        <v>22</v>
      </c>
      <c r="E136" s="24">
        <v>105000</v>
      </c>
      <c r="F136" s="25">
        <v>105000</v>
      </c>
      <c r="G136" s="23" t="s">
        <v>23</v>
      </c>
      <c r="H136" s="23" t="s">
        <v>50</v>
      </c>
      <c r="I136" s="23" t="s">
        <v>17</v>
      </c>
      <c r="J136" s="23" t="s">
        <v>25</v>
      </c>
      <c r="K136" s="23" t="s">
        <v>23</v>
      </c>
      <c r="L136" s="26" t="s">
        <v>26</v>
      </c>
      <c r="M136" s="33" t="s">
        <v>289</v>
      </c>
      <c r="N136" s="27" t="str">
        <f t="shared" si="2"/>
        <v>No</v>
      </c>
    </row>
    <row r="137" spans="1:14" x14ac:dyDescent="0.3">
      <c r="A137" s="22">
        <v>2023</v>
      </c>
      <c r="B137" s="23" t="s">
        <v>37</v>
      </c>
      <c r="C137" s="23" t="s">
        <v>13</v>
      </c>
      <c r="D137" s="23" t="s">
        <v>22</v>
      </c>
      <c r="E137" s="24">
        <v>99000</v>
      </c>
      <c r="F137" s="25">
        <v>99000</v>
      </c>
      <c r="G137" s="23" t="s">
        <v>23</v>
      </c>
      <c r="H137" s="23" t="s">
        <v>24</v>
      </c>
      <c r="I137" s="23" t="s">
        <v>17</v>
      </c>
      <c r="J137" s="23" t="s">
        <v>25</v>
      </c>
      <c r="K137" s="23" t="s">
        <v>23</v>
      </c>
      <c r="L137" s="26" t="s">
        <v>26</v>
      </c>
      <c r="M137" s="33" t="s">
        <v>289</v>
      </c>
      <c r="N137" s="27" t="str">
        <f t="shared" si="2"/>
        <v>No</v>
      </c>
    </row>
    <row r="138" spans="1:14" x14ac:dyDescent="0.3">
      <c r="A138" s="22">
        <v>2023</v>
      </c>
      <c r="B138" s="23" t="s">
        <v>37</v>
      </c>
      <c r="C138" s="23" t="s">
        <v>13</v>
      </c>
      <c r="D138" s="23" t="s">
        <v>22</v>
      </c>
      <c r="E138" s="24">
        <v>52500</v>
      </c>
      <c r="F138" s="25">
        <v>52500</v>
      </c>
      <c r="G138" s="23" t="s">
        <v>23</v>
      </c>
      <c r="H138" s="23" t="s">
        <v>24</v>
      </c>
      <c r="I138" s="23" t="s">
        <v>17</v>
      </c>
      <c r="J138" s="23" t="s">
        <v>25</v>
      </c>
      <c r="K138" s="23" t="s">
        <v>23</v>
      </c>
      <c r="L138" s="26" t="s">
        <v>26</v>
      </c>
      <c r="M138" s="33" t="s">
        <v>289</v>
      </c>
      <c r="N138" s="27" t="str">
        <f t="shared" si="2"/>
        <v>No</v>
      </c>
    </row>
    <row r="139" spans="1:14" x14ac:dyDescent="0.3">
      <c r="A139" s="22">
        <v>2023</v>
      </c>
      <c r="B139" s="23" t="s">
        <v>72</v>
      </c>
      <c r="C139" s="23" t="s">
        <v>34</v>
      </c>
      <c r="D139" s="23" t="s">
        <v>22</v>
      </c>
      <c r="E139" s="24">
        <v>180514</v>
      </c>
      <c r="F139" s="25">
        <v>180514</v>
      </c>
      <c r="G139" s="23" t="s">
        <v>23</v>
      </c>
      <c r="H139" s="23" t="s">
        <v>24</v>
      </c>
      <c r="I139" s="23" t="s">
        <v>17</v>
      </c>
      <c r="J139" s="23" t="s">
        <v>30</v>
      </c>
      <c r="K139" s="23" t="s">
        <v>23</v>
      </c>
      <c r="L139" s="26" t="s">
        <v>26</v>
      </c>
      <c r="M139" s="33" t="s">
        <v>290</v>
      </c>
      <c r="N139" s="27" t="str">
        <f t="shared" si="2"/>
        <v>Yes</v>
      </c>
    </row>
    <row r="140" spans="1:14" x14ac:dyDescent="0.3">
      <c r="A140" s="22">
        <v>2023</v>
      </c>
      <c r="B140" s="23" t="s">
        <v>72</v>
      </c>
      <c r="C140" s="23" t="s">
        <v>34</v>
      </c>
      <c r="D140" s="23" t="s">
        <v>22</v>
      </c>
      <c r="E140" s="24">
        <v>108308</v>
      </c>
      <c r="F140" s="25">
        <v>108308</v>
      </c>
      <c r="G140" s="23" t="s">
        <v>23</v>
      </c>
      <c r="H140" s="23" t="s">
        <v>24</v>
      </c>
      <c r="I140" s="23" t="s">
        <v>17</v>
      </c>
      <c r="J140" s="23" t="s">
        <v>30</v>
      </c>
      <c r="K140" s="23" t="s">
        <v>23</v>
      </c>
      <c r="L140" s="26" t="s">
        <v>26</v>
      </c>
      <c r="M140" s="33" t="s">
        <v>289</v>
      </c>
      <c r="N140" s="27" t="str">
        <f t="shared" si="2"/>
        <v>No</v>
      </c>
    </row>
    <row r="141" spans="1:14" x14ac:dyDescent="0.3">
      <c r="A141" s="22">
        <v>2023</v>
      </c>
      <c r="B141" s="23" t="s">
        <v>41</v>
      </c>
      <c r="C141" s="23" t="s">
        <v>34</v>
      </c>
      <c r="D141" s="23" t="s">
        <v>22</v>
      </c>
      <c r="E141" s="24">
        <v>210000</v>
      </c>
      <c r="F141" s="25">
        <v>210000</v>
      </c>
      <c r="G141" s="23" t="s">
        <v>23</v>
      </c>
      <c r="H141" s="23" t="s">
        <v>24</v>
      </c>
      <c r="I141" s="23" t="s">
        <v>17</v>
      </c>
      <c r="J141" s="23" t="s">
        <v>25</v>
      </c>
      <c r="K141" s="23" t="s">
        <v>23</v>
      </c>
      <c r="L141" s="26" t="s">
        <v>26</v>
      </c>
      <c r="M141" s="33" t="s">
        <v>290</v>
      </c>
      <c r="N141" s="27" t="str">
        <f t="shared" si="2"/>
        <v>Yes</v>
      </c>
    </row>
    <row r="142" spans="1:14" x14ac:dyDescent="0.3">
      <c r="A142" s="22">
        <v>2023</v>
      </c>
      <c r="B142" s="23" t="s">
        <v>41</v>
      </c>
      <c r="C142" s="23" t="s">
        <v>34</v>
      </c>
      <c r="D142" s="23" t="s">
        <v>22</v>
      </c>
      <c r="E142" s="24">
        <v>147000</v>
      </c>
      <c r="F142" s="25">
        <v>147000</v>
      </c>
      <c r="G142" s="23" t="s">
        <v>23</v>
      </c>
      <c r="H142" s="23" t="s">
        <v>24</v>
      </c>
      <c r="I142" s="23" t="s">
        <v>17</v>
      </c>
      <c r="J142" s="23" t="s">
        <v>25</v>
      </c>
      <c r="K142" s="23" t="s">
        <v>23</v>
      </c>
      <c r="L142" s="26" t="s">
        <v>26</v>
      </c>
      <c r="M142" s="33" t="s">
        <v>289</v>
      </c>
      <c r="N142" s="27" t="str">
        <f t="shared" si="2"/>
        <v>No</v>
      </c>
    </row>
    <row r="143" spans="1:14" x14ac:dyDescent="0.3">
      <c r="A143" s="22">
        <v>2023</v>
      </c>
      <c r="B143" s="23" t="s">
        <v>37</v>
      </c>
      <c r="C143" s="23" t="s">
        <v>13</v>
      </c>
      <c r="D143" s="23" t="s">
        <v>22</v>
      </c>
      <c r="E143" s="24">
        <v>290300</v>
      </c>
      <c r="F143" s="25">
        <v>290300</v>
      </c>
      <c r="G143" s="23" t="s">
        <v>23</v>
      </c>
      <c r="H143" s="23" t="s">
        <v>24</v>
      </c>
      <c r="I143" s="23" t="s">
        <v>17</v>
      </c>
      <c r="J143" s="23" t="s">
        <v>25</v>
      </c>
      <c r="K143" s="23" t="s">
        <v>23</v>
      </c>
      <c r="L143" s="26" t="s">
        <v>26</v>
      </c>
      <c r="M143" s="33" t="s">
        <v>290</v>
      </c>
      <c r="N143" s="27" t="str">
        <f t="shared" si="2"/>
        <v>Yes</v>
      </c>
    </row>
    <row r="144" spans="1:14" x14ac:dyDescent="0.3">
      <c r="A144" s="22">
        <v>2023</v>
      </c>
      <c r="B144" s="23" t="s">
        <v>37</v>
      </c>
      <c r="C144" s="23" t="s">
        <v>13</v>
      </c>
      <c r="D144" s="23" t="s">
        <v>22</v>
      </c>
      <c r="E144" s="24">
        <v>196685</v>
      </c>
      <c r="F144" s="25">
        <v>196685</v>
      </c>
      <c r="G144" s="23" t="s">
        <v>23</v>
      </c>
      <c r="H144" s="23" t="s">
        <v>24</v>
      </c>
      <c r="I144" s="23" t="s">
        <v>17</v>
      </c>
      <c r="J144" s="23" t="s">
        <v>25</v>
      </c>
      <c r="K144" s="23" t="s">
        <v>23</v>
      </c>
      <c r="L144" s="26" t="s">
        <v>26</v>
      </c>
      <c r="M144" s="33" t="s">
        <v>290</v>
      </c>
      <c r="N144" s="27" t="str">
        <f t="shared" si="2"/>
        <v>Yes</v>
      </c>
    </row>
    <row r="145" spans="1:14" x14ac:dyDescent="0.3">
      <c r="A145" s="22">
        <v>2023</v>
      </c>
      <c r="B145" s="23" t="s">
        <v>73</v>
      </c>
      <c r="C145" s="23" t="s">
        <v>34</v>
      </c>
      <c r="D145" s="23" t="s">
        <v>22</v>
      </c>
      <c r="E145" s="24">
        <v>220000</v>
      </c>
      <c r="F145" s="25">
        <v>220000</v>
      </c>
      <c r="G145" s="23" t="s">
        <v>23</v>
      </c>
      <c r="H145" s="23" t="s">
        <v>24</v>
      </c>
      <c r="I145" s="23" t="s">
        <v>17</v>
      </c>
      <c r="J145" s="23" t="s">
        <v>25</v>
      </c>
      <c r="K145" s="23" t="s">
        <v>23</v>
      </c>
      <c r="L145" s="26" t="s">
        <v>26</v>
      </c>
      <c r="M145" s="33" t="s">
        <v>290</v>
      </c>
      <c r="N145" s="27" t="str">
        <f t="shared" si="2"/>
        <v>Yes</v>
      </c>
    </row>
    <row r="146" spans="1:14" x14ac:dyDescent="0.3">
      <c r="A146" s="22">
        <v>2023</v>
      </c>
      <c r="B146" s="23" t="s">
        <v>73</v>
      </c>
      <c r="C146" s="23" t="s">
        <v>34</v>
      </c>
      <c r="D146" s="23" t="s">
        <v>22</v>
      </c>
      <c r="E146" s="24">
        <v>176000</v>
      </c>
      <c r="F146" s="25">
        <v>176000</v>
      </c>
      <c r="G146" s="23" t="s">
        <v>23</v>
      </c>
      <c r="H146" s="23" t="s">
        <v>24</v>
      </c>
      <c r="I146" s="23" t="s">
        <v>17</v>
      </c>
      <c r="J146" s="23" t="s">
        <v>25</v>
      </c>
      <c r="K146" s="23" t="s">
        <v>23</v>
      </c>
      <c r="L146" s="26" t="s">
        <v>26</v>
      </c>
      <c r="M146" s="33" t="s">
        <v>290</v>
      </c>
      <c r="N146" s="27" t="str">
        <f t="shared" si="2"/>
        <v>Yes</v>
      </c>
    </row>
    <row r="147" spans="1:14" x14ac:dyDescent="0.3">
      <c r="A147" s="22">
        <v>2023</v>
      </c>
      <c r="B147" s="23" t="s">
        <v>41</v>
      </c>
      <c r="C147" s="23" t="s">
        <v>34</v>
      </c>
      <c r="D147" s="23" t="s">
        <v>22</v>
      </c>
      <c r="E147" s="24">
        <v>175000</v>
      </c>
      <c r="F147" s="25">
        <v>175000</v>
      </c>
      <c r="G147" s="23" t="s">
        <v>23</v>
      </c>
      <c r="H147" s="23" t="s">
        <v>16</v>
      </c>
      <c r="I147" s="23" t="s">
        <v>17</v>
      </c>
      <c r="J147" s="23" t="s">
        <v>25</v>
      </c>
      <c r="K147" s="23" t="s">
        <v>23</v>
      </c>
      <c r="L147" s="26" t="s">
        <v>26</v>
      </c>
      <c r="M147" s="33" t="s">
        <v>290</v>
      </c>
      <c r="N147" s="27" t="str">
        <f t="shared" si="2"/>
        <v>Yes</v>
      </c>
    </row>
    <row r="148" spans="1:14" x14ac:dyDescent="0.3">
      <c r="A148" s="22">
        <v>2023</v>
      </c>
      <c r="B148" s="23" t="s">
        <v>41</v>
      </c>
      <c r="C148" s="23" t="s">
        <v>34</v>
      </c>
      <c r="D148" s="23" t="s">
        <v>22</v>
      </c>
      <c r="E148" s="24">
        <v>130000</v>
      </c>
      <c r="F148" s="25">
        <v>130000</v>
      </c>
      <c r="G148" s="23" t="s">
        <v>23</v>
      </c>
      <c r="H148" s="23" t="s">
        <v>16</v>
      </c>
      <c r="I148" s="23" t="s">
        <v>17</v>
      </c>
      <c r="J148" s="23" t="s">
        <v>25</v>
      </c>
      <c r="K148" s="23" t="s">
        <v>23</v>
      </c>
      <c r="L148" s="26" t="s">
        <v>26</v>
      </c>
      <c r="M148" s="33" t="s">
        <v>289</v>
      </c>
      <c r="N148" s="27" t="str">
        <f t="shared" si="2"/>
        <v>No</v>
      </c>
    </row>
    <row r="149" spans="1:14" x14ac:dyDescent="0.3">
      <c r="A149" s="22">
        <v>2023</v>
      </c>
      <c r="B149" s="23" t="s">
        <v>20</v>
      </c>
      <c r="C149" s="23" t="s">
        <v>21</v>
      </c>
      <c r="D149" s="23" t="s">
        <v>22</v>
      </c>
      <c r="E149" s="24">
        <v>185000</v>
      </c>
      <c r="F149" s="25">
        <v>185000</v>
      </c>
      <c r="G149" s="23" t="s">
        <v>23</v>
      </c>
      <c r="H149" s="23" t="s">
        <v>24</v>
      </c>
      <c r="I149" s="23" t="s">
        <v>17</v>
      </c>
      <c r="J149" s="23" t="s">
        <v>25</v>
      </c>
      <c r="K149" s="23" t="s">
        <v>23</v>
      </c>
      <c r="L149" s="26" t="s">
        <v>26</v>
      </c>
      <c r="M149" s="33" t="s">
        <v>290</v>
      </c>
      <c r="N149" s="27" t="str">
        <f t="shared" si="2"/>
        <v>Yes</v>
      </c>
    </row>
    <row r="150" spans="1:14" x14ac:dyDescent="0.3">
      <c r="A150" s="22">
        <v>2023</v>
      </c>
      <c r="B150" s="23" t="s">
        <v>20</v>
      </c>
      <c r="C150" s="23" t="s">
        <v>21</v>
      </c>
      <c r="D150" s="23" t="s">
        <v>22</v>
      </c>
      <c r="E150" s="24">
        <v>150000</v>
      </c>
      <c r="F150" s="25">
        <v>150000</v>
      </c>
      <c r="G150" s="23" t="s">
        <v>23</v>
      </c>
      <c r="H150" s="23" t="s">
        <v>24</v>
      </c>
      <c r="I150" s="23" t="s">
        <v>17</v>
      </c>
      <c r="J150" s="23" t="s">
        <v>25</v>
      </c>
      <c r="K150" s="23" t="s">
        <v>23</v>
      </c>
      <c r="L150" s="26" t="s">
        <v>26</v>
      </c>
      <c r="M150" s="33" t="s">
        <v>289</v>
      </c>
      <c r="N150" s="27" t="str">
        <f t="shared" si="2"/>
        <v>Yes</v>
      </c>
    </row>
    <row r="151" spans="1:14" x14ac:dyDescent="0.3">
      <c r="A151" s="22">
        <v>2023</v>
      </c>
      <c r="B151" s="23" t="s">
        <v>37</v>
      </c>
      <c r="C151" s="23" t="s">
        <v>13</v>
      </c>
      <c r="D151" s="23" t="s">
        <v>22</v>
      </c>
      <c r="E151" s="24">
        <v>145000</v>
      </c>
      <c r="F151" s="25">
        <v>145000</v>
      </c>
      <c r="G151" s="23" t="s">
        <v>23</v>
      </c>
      <c r="H151" s="23" t="s">
        <v>24</v>
      </c>
      <c r="I151" s="23" t="s">
        <v>17</v>
      </c>
      <c r="J151" s="23" t="s">
        <v>25</v>
      </c>
      <c r="K151" s="23" t="s">
        <v>23</v>
      </c>
      <c r="L151" s="26" t="s">
        <v>26</v>
      </c>
      <c r="M151" s="33" t="s">
        <v>289</v>
      </c>
      <c r="N151" s="27" t="str">
        <f t="shared" si="2"/>
        <v>No</v>
      </c>
    </row>
    <row r="152" spans="1:14" x14ac:dyDescent="0.3">
      <c r="A152" s="22">
        <v>2023</v>
      </c>
      <c r="B152" s="23" t="s">
        <v>37</v>
      </c>
      <c r="C152" s="23" t="s">
        <v>13</v>
      </c>
      <c r="D152" s="23" t="s">
        <v>22</v>
      </c>
      <c r="E152" s="24">
        <v>115000</v>
      </c>
      <c r="F152" s="25">
        <v>115000</v>
      </c>
      <c r="G152" s="23" t="s">
        <v>23</v>
      </c>
      <c r="H152" s="23" t="s">
        <v>24</v>
      </c>
      <c r="I152" s="23" t="s">
        <v>17</v>
      </c>
      <c r="J152" s="23" t="s">
        <v>25</v>
      </c>
      <c r="K152" s="23" t="s">
        <v>23</v>
      </c>
      <c r="L152" s="26" t="s">
        <v>26</v>
      </c>
      <c r="M152" s="33" t="s">
        <v>289</v>
      </c>
      <c r="N152" s="27" t="str">
        <f t="shared" si="2"/>
        <v>No</v>
      </c>
    </row>
    <row r="153" spans="1:14" x14ac:dyDescent="0.3">
      <c r="A153" s="22">
        <v>2023</v>
      </c>
      <c r="B153" s="23" t="s">
        <v>74</v>
      </c>
      <c r="C153" s="23" t="s">
        <v>34</v>
      </c>
      <c r="D153" s="23" t="s">
        <v>22</v>
      </c>
      <c r="E153" s="24">
        <v>133000</v>
      </c>
      <c r="F153" s="25">
        <v>133000</v>
      </c>
      <c r="G153" s="23" t="s">
        <v>23</v>
      </c>
      <c r="H153" s="23" t="s">
        <v>50</v>
      </c>
      <c r="I153" s="23" t="s">
        <v>17</v>
      </c>
      <c r="J153" s="23" t="s">
        <v>25</v>
      </c>
      <c r="K153" s="23" t="s">
        <v>23</v>
      </c>
      <c r="L153" s="26" t="s">
        <v>26</v>
      </c>
      <c r="M153" s="33" t="s">
        <v>289</v>
      </c>
      <c r="N153" s="27" t="str">
        <f t="shared" si="2"/>
        <v>No</v>
      </c>
    </row>
    <row r="154" spans="1:14" x14ac:dyDescent="0.3">
      <c r="A154" s="22">
        <v>2023</v>
      </c>
      <c r="B154" s="23" t="s">
        <v>74</v>
      </c>
      <c r="C154" s="23" t="s">
        <v>34</v>
      </c>
      <c r="D154" s="23" t="s">
        <v>22</v>
      </c>
      <c r="E154" s="24">
        <v>58300</v>
      </c>
      <c r="F154" s="25">
        <v>58300</v>
      </c>
      <c r="G154" s="23" t="s">
        <v>23</v>
      </c>
      <c r="H154" s="23" t="s">
        <v>50</v>
      </c>
      <c r="I154" s="23" t="s">
        <v>17</v>
      </c>
      <c r="J154" s="23" t="s">
        <v>25</v>
      </c>
      <c r="K154" s="23" t="s">
        <v>23</v>
      </c>
      <c r="L154" s="26" t="s">
        <v>26</v>
      </c>
      <c r="M154" s="33" t="s">
        <v>289</v>
      </c>
      <c r="N154" s="27" t="str">
        <f t="shared" si="2"/>
        <v>No</v>
      </c>
    </row>
    <row r="155" spans="1:14" x14ac:dyDescent="0.3">
      <c r="A155" s="22">
        <v>2023</v>
      </c>
      <c r="B155" s="23" t="s">
        <v>54</v>
      </c>
      <c r="C155" s="23" t="s">
        <v>55</v>
      </c>
      <c r="D155" s="23" t="s">
        <v>22</v>
      </c>
      <c r="E155" s="24">
        <v>115000</v>
      </c>
      <c r="F155" s="25">
        <v>115000</v>
      </c>
      <c r="G155" s="23" t="s">
        <v>23</v>
      </c>
      <c r="H155" s="23" t="s">
        <v>24</v>
      </c>
      <c r="I155" s="23" t="s">
        <v>17</v>
      </c>
      <c r="J155" s="23" t="s">
        <v>25</v>
      </c>
      <c r="K155" s="23" t="s">
        <v>23</v>
      </c>
      <c r="L155" s="26" t="s">
        <v>26</v>
      </c>
      <c r="M155" s="33" t="s">
        <v>289</v>
      </c>
      <c r="N155" s="27" t="str">
        <f t="shared" si="2"/>
        <v>No</v>
      </c>
    </row>
    <row r="156" spans="1:14" x14ac:dyDescent="0.3">
      <c r="A156" s="22">
        <v>2023</v>
      </c>
      <c r="B156" s="23" t="s">
        <v>54</v>
      </c>
      <c r="C156" s="23" t="s">
        <v>55</v>
      </c>
      <c r="D156" s="23" t="s">
        <v>22</v>
      </c>
      <c r="E156" s="24">
        <v>95000</v>
      </c>
      <c r="F156" s="25">
        <v>95000</v>
      </c>
      <c r="G156" s="23" t="s">
        <v>23</v>
      </c>
      <c r="H156" s="23" t="s">
        <v>24</v>
      </c>
      <c r="I156" s="23" t="s">
        <v>17</v>
      </c>
      <c r="J156" s="23" t="s">
        <v>25</v>
      </c>
      <c r="K156" s="23" t="s">
        <v>23</v>
      </c>
      <c r="L156" s="26" t="s">
        <v>26</v>
      </c>
      <c r="M156" s="33" t="s">
        <v>289</v>
      </c>
      <c r="N156" s="27" t="str">
        <f t="shared" si="2"/>
        <v>No</v>
      </c>
    </row>
    <row r="157" spans="1:14" x14ac:dyDescent="0.3">
      <c r="A157" s="22">
        <v>2023</v>
      </c>
      <c r="B157" s="23" t="s">
        <v>37</v>
      </c>
      <c r="C157" s="23" t="s">
        <v>13</v>
      </c>
      <c r="D157" s="23" t="s">
        <v>44</v>
      </c>
      <c r="E157" s="24">
        <v>89600</v>
      </c>
      <c r="F157" s="25">
        <v>110244</v>
      </c>
      <c r="G157" s="23" t="s">
        <v>45</v>
      </c>
      <c r="H157" s="23" t="s">
        <v>16</v>
      </c>
      <c r="I157" s="23" t="s">
        <v>17</v>
      </c>
      <c r="J157" s="23" t="s">
        <v>25</v>
      </c>
      <c r="K157" s="23" t="s">
        <v>45</v>
      </c>
      <c r="L157" s="26" t="s">
        <v>26</v>
      </c>
      <c r="M157" s="33" t="s">
        <v>289</v>
      </c>
      <c r="N157" s="27" t="str">
        <f t="shared" si="2"/>
        <v>No</v>
      </c>
    </row>
    <row r="158" spans="1:14" x14ac:dyDescent="0.3">
      <c r="A158" s="22">
        <v>2023</v>
      </c>
      <c r="B158" s="23" t="s">
        <v>37</v>
      </c>
      <c r="C158" s="23" t="s">
        <v>13</v>
      </c>
      <c r="D158" s="23" t="s">
        <v>44</v>
      </c>
      <c r="E158" s="24">
        <v>32000</v>
      </c>
      <c r="F158" s="25">
        <v>39372</v>
      </c>
      <c r="G158" s="23" t="s">
        <v>45</v>
      </c>
      <c r="H158" s="23" t="s">
        <v>16</v>
      </c>
      <c r="I158" s="23" t="s">
        <v>17</v>
      </c>
      <c r="J158" s="23" t="s">
        <v>25</v>
      </c>
      <c r="K158" s="23" t="s">
        <v>45</v>
      </c>
      <c r="L158" s="26" t="s">
        <v>26</v>
      </c>
      <c r="M158" s="33" t="s">
        <v>288</v>
      </c>
      <c r="N158" s="27" t="str">
        <f t="shared" si="2"/>
        <v>No</v>
      </c>
    </row>
    <row r="159" spans="1:14" x14ac:dyDescent="0.3">
      <c r="A159" s="22">
        <v>2023</v>
      </c>
      <c r="B159" s="23" t="s">
        <v>27</v>
      </c>
      <c r="C159" s="23" t="s">
        <v>28</v>
      </c>
      <c r="D159" s="23" t="s">
        <v>14</v>
      </c>
      <c r="E159" s="24">
        <v>40000</v>
      </c>
      <c r="F159" s="25">
        <v>43187</v>
      </c>
      <c r="G159" s="23" t="s">
        <v>75</v>
      </c>
      <c r="H159" s="23" t="s">
        <v>50</v>
      </c>
      <c r="I159" s="23" t="s">
        <v>17</v>
      </c>
      <c r="J159" s="23" t="s">
        <v>25</v>
      </c>
      <c r="K159" s="23" t="s">
        <v>75</v>
      </c>
      <c r="L159" s="26" t="s">
        <v>26</v>
      </c>
      <c r="M159" s="33" t="s">
        <v>288</v>
      </c>
      <c r="N159" s="27" t="str">
        <f t="shared" si="2"/>
        <v>No</v>
      </c>
    </row>
    <row r="160" spans="1:14" x14ac:dyDescent="0.3">
      <c r="A160" s="22">
        <v>2023</v>
      </c>
      <c r="B160" s="23" t="s">
        <v>27</v>
      </c>
      <c r="C160" s="23" t="s">
        <v>28</v>
      </c>
      <c r="D160" s="23" t="s">
        <v>14</v>
      </c>
      <c r="E160" s="24">
        <v>29000</v>
      </c>
      <c r="F160" s="25">
        <v>31310</v>
      </c>
      <c r="G160" s="23" t="s">
        <v>75</v>
      </c>
      <c r="H160" s="23" t="s">
        <v>50</v>
      </c>
      <c r="I160" s="23" t="s">
        <v>17</v>
      </c>
      <c r="J160" s="23" t="s">
        <v>25</v>
      </c>
      <c r="K160" s="23" t="s">
        <v>75</v>
      </c>
      <c r="L160" s="26" t="s">
        <v>26</v>
      </c>
      <c r="M160" s="33" t="s">
        <v>288</v>
      </c>
      <c r="N160" s="27" t="str">
        <f t="shared" si="2"/>
        <v>No</v>
      </c>
    </row>
    <row r="161" spans="1:14" x14ac:dyDescent="0.3">
      <c r="A161" s="22">
        <v>2023</v>
      </c>
      <c r="B161" s="23" t="s">
        <v>48</v>
      </c>
      <c r="C161" s="23" t="s">
        <v>49</v>
      </c>
      <c r="D161" s="23" t="s">
        <v>44</v>
      </c>
      <c r="E161" s="24">
        <v>75000</v>
      </c>
      <c r="F161" s="25">
        <v>92280</v>
      </c>
      <c r="G161" s="23" t="s">
        <v>45</v>
      </c>
      <c r="H161" s="23" t="s">
        <v>50</v>
      </c>
      <c r="I161" s="23" t="s">
        <v>17</v>
      </c>
      <c r="J161" s="23" t="s">
        <v>25</v>
      </c>
      <c r="K161" s="23" t="s">
        <v>45</v>
      </c>
      <c r="L161" s="26" t="s">
        <v>26</v>
      </c>
      <c r="M161" s="33" t="s">
        <v>289</v>
      </c>
      <c r="N161" s="27" t="str">
        <f t="shared" si="2"/>
        <v>No</v>
      </c>
    </row>
    <row r="162" spans="1:14" x14ac:dyDescent="0.3">
      <c r="A162" s="22">
        <v>2023</v>
      </c>
      <c r="B162" s="23" t="s">
        <v>48</v>
      </c>
      <c r="C162" s="23" t="s">
        <v>49</v>
      </c>
      <c r="D162" s="23" t="s">
        <v>44</v>
      </c>
      <c r="E162" s="24">
        <v>55000</v>
      </c>
      <c r="F162" s="25">
        <v>67672</v>
      </c>
      <c r="G162" s="23" t="s">
        <v>45</v>
      </c>
      <c r="H162" s="23" t="s">
        <v>50</v>
      </c>
      <c r="I162" s="23" t="s">
        <v>17</v>
      </c>
      <c r="J162" s="23" t="s">
        <v>25</v>
      </c>
      <c r="K162" s="23" t="s">
        <v>45</v>
      </c>
      <c r="L162" s="26" t="s">
        <v>26</v>
      </c>
      <c r="M162" s="33" t="s">
        <v>289</v>
      </c>
      <c r="N162" s="27" t="str">
        <f t="shared" si="2"/>
        <v>No</v>
      </c>
    </row>
    <row r="163" spans="1:14" x14ac:dyDescent="0.3">
      <c r="A163" s="22">
        <v>2023</v>
      </c>
      <c r="B163" s="23" t="s">
        <v>27</v>
      </c>
      <c r="C163" s="23" t="s">
        <v>28</v>
      </c>
      <c r="D163" s="23" t="s">
        <v>14</v>
      </c>
      <c r="E163" s="24">
        <v>70000</v>
      </c>
      <c r="F163" s="25">
        <v>75577</v>
      </c>
      <c r="G163" s="23" t="s">
        <v>76</v>
      </c>
      <c r="H163" s="23" t="s">
        <v>24</v>
      </c>
      <c r="I163" s="23" t="s">
        <v>17</v>
      </c>
      <c r="J163" s="23" t="s">
        <v>18</v>
      </c>
      <c r="K163" s="23" t="s">
        <v>76</v>
      </c>
      <c r="L163" s="26" t="s">
        <v>19</v>
      </c>
      <c r="M163" s="33" t="s">
        <v>289</v>
      </c>
      <c r="N163" s="27" t="str">
        <f t="shared" si="2"/>
        <v>No</v>
      </c>
    </row>
    <row r="164" spans="1:14" x14ac:dyDescent="0.3">
      <c r="A164" s="22">
        <v>2023</v>
      </c>
      <c r="B164" s="23" t="s">
        <v>77</v>
      </c>
      <c r="C164" s="23" t="s">
        <v>34</v>
      </c>
      <c r="D164" s="23" t="s">
        <v>78</v>
      </c>
      <c r="E164" s="24">
        <v>319550</v>
      </c>
      <c r="F164" s="25">
        <v>303387</v>
      </c>
      <c r="G164" s="23" t="s">
        <v>67</v>
      </c>
      <c r="H164" s="23" t="s">
        <v>24</v>
      </c>
      <c r="I164" s="23" t="s">
        <v>17</v>
      </c>
      <c r="J164" s="23" t="s">
        <v>30</v>
      </c>
      <c r="K164" s="23" t="s">
        <v>67</v>
      </c>
      <c r="L164" s="26" t="s">
        <v>26</v>
      </c>
      <c r="M164" s="33" t="s">
        <v>290</v>
      </c>
      <c r="N164" s="27" t="str">
        <f t="shared" si="2"/>
        <v>Yes</v>
      </c>
    </row>
    <row r="165" spans="1:14" x14ac:dyDescent="0.3">
      <c r="A165" s="22">
        <v>2023</v>
      </c>
      <c r="B165" s="23" t="s">
        <v>77</v>
      </c>
      <c r="C165" s="23" t="s">
        <v>34</v>
      </c>
      <c r="D165" s="23" t="s">
        <v>78</v>
      </c>
      <c r="E165" s="24">
        <v>135000</v>
      </c>
      <c r="F165" s="25">
        <v>100017</v>
      </c>
      <c r="G165" s="23" t="s">
        <v>67</v>
      </c>
      <c r="H165" s="23" t="s">
        <v>24</v>
      </c>
      <c r="I165" s="23" t="s">
        <v>17</v>
      </c>
      <c r="J165" s="23" t="s">
        <v>30</v>
      </c>
      <c r="K165" s="23" t="s">
        <v>67</v>
      </c>
      <c r="L165" s="26" t="s">
        <v>26</v>
      </c>
      <c r="M165" s="33" t="s">
        <v>289</v>
      </c>
      <c r="N165" s="27" t="str">
        <f t="shared" si="2"/>
        <v>No</v>
      </c>
    </row>
    <row r="166" spans="1:14" x14ac:dyDescent="0.3">
      <c r="A166" s="22">
        <v>2023</v>
      </c>
      <c r="B166" s="23" t="s">
        <v>37</v>
      </c>
      <c r="C166" s="23" t="s">
        <v>13</v>
      </c>
      <c r="D166" s="23" t="s">
        <v>22</v>
      </c>
      <c r="E166" s="24">
        <v>230300</v>
      </c>
      <c r="F166" s="25">
        <v>230300</v>
      </c>
      <c r="G166" s="23" t="s">
        <v>23</v>
      </c>
      <c r="H166" s="23" t="s">
        <v>24</v>
      </c>
      <c r="I166" s="23" t="s">
        <v>17</v>
      </c>
      <c r="J166" s="23" t="s">
        <v>25</v>
      </c>
      <c r="K166" s="23" t="s">
        <v>23</v>
      </c>
      <c r="L166" s="26" t="s">
        <v>26</v>
      </c>
      <c r="M166" s="33" t="s">
        <v>290</v>
      </c>
      <c r="N166" s="27" t="str">
        <f t="shared" si="2"/>
        <v>Yes</v>
      </c>
    </row>
    <row r="167" spans="1:14" x14ac:dyDescent="0.3">
      <c r="A167" s="22">
        <v>2023</v>
      </c>
      <c r="B167" s="23" t="s">
        <v>37</v>
      </c>
      <c r="C167" s="23" t="s">
        <v>13</v>
      </c>
      <c r="D167" s="23" t="s">
        <v>22</v>
      </c>
      <c r="E167" s="24">
        <v>140000</v>
      </c>
      <c r="F167" s="25">
        <v>140000</v>
      </c>
      <c r="G167" s="23" t="s">
        <v>23</v>
      </c>
      <c r="H167" s="23" t="s">
        <v>24</v>
      </c>
      <c r="I167" s="23" t="s">
        <v>17</v>
      </c>
      <c r="J167" s="23" t="s">
        <v>25</v>
      </c>
      <c r="K167" s="23" t="s">
        <v>23</v>
      </c>
      <c r="L167" s="26" t="s">
        <v>26</v>
      </c>
      <c r="M167" s="33" t="s">
        <v>289</v>
      </c>
      <c r="N167" s="27" t="str">
        <f t="shared" si="2"/>
        <v>No</v>
      </c>
    </row>
    <row r="168" spans="1:14" x14ac:dyDescent="0.3">
      <c r="A168" s="22">
        <v>2023</v>
      </c>
      <c r="B168" s="23" t="s">
        <v>37</v>
      </c>
      <c r="C168" s="23" t="s">
        <v>13</v>
      </c>
      <c r="D168" s="23" t="s">
        <v>22</v>
      </c>
      <c r="E168" s="24">
        <v>124935</v>
      </c>
      <c r="F168" s="25">
        <v>124935</v>
      </c>
      <c r="G168" s="23" t="s">
        <v>79</v>
      </c>
      <c r="H168" s="23" t="s">
        <v>24</v>
      </c>
      <c r="I168" s="23" t="s">
        <v>17</v>
      </c>
      <c r="J168" s="23" t="s">
        <v>25</v>
      </c>
      <c r="K168" s="23" t="s">
        <v>79</v>
      </c>
      <c r="L168" s="26" t="s">
        <v>26</v>
      </c>
      <c r="M168" s="33" t="s">
        <v>289</v>
      </c>
      <c r="N168" s="27" t="str">
        <f t="shared" si="2"/>
        <v>No</v>
      </c>
    </row>
    <row r="169" spans="1:14" x14ac:dyDescent="0.3">
      <c r="A169" s="22">
        <v>2023</v>
      </c>
      <c r="B169" s="23" t="s">
        <v>37</v>
      </c>
      <c r="C169" s="23" t="s">
        <v>13</v>
      </c>
      <c r="D169" s="23" t="s">
        <v>22</v>
      </c>
      <c r="E169" s="24">
        <v>76050</v>
      </c>
      <c r="F169" s="25">
        <v>76050</v>
      </c>
      <c r="G169" s="23" t="s">
        <v>79</v>
      </c>
      <c r="H169" s="23" t="s">
        <v>24</v>
      </c>
      <c r="I169" s="23" t="s">
        <v>17</v>
      </c>
      <c r="J169" s="23" t="s">
        <v>25</v>
      </c>
      <c r="K169" s="23" t="s">
        <v>79</v>
      </c>
      <c r="L169" s="26" t="s">
        <v>26</v>
      </c>
      <c r="M169" s="33" t="s">
        <v>289</v>
      </c>
      <c r="N169" s="27" t="str">
        <f t="shared" si="2"/>
        <v>No</v>
      </c>
    </row>
    <row r="170" spans="1:14" x14ac:dyDescent="0.3">
      <c r="A170" s="22">
        <v>2023</v>
      </c>
      <c r="B170" s="23" t="s">
        <v>27</v>
      </c>
      <c r="C170" s="23" t="s">
        <v>28</v>
      </c>
      <c r="D170" s="23" t="s">
        <v>22</v>
      </c>
      <c r="E170" s="24">
        <v>224800</v>
      </c>
      <c r="F170" s="25">
        <v>224800</v>
      </c>
      <c r="G170" s="23" t="s">
        <v>23</v>
      </c>
      <c r="H170" s="23" t="s">
        <v>24</v>
      </c>
      <c r="I170" s="23" t="s">
        <v>17</v>
      </c>
      <c r="J170" s="23" t="s">
        <v>25</v>
      </c>
      <c r="K170" s="23" t="s">
        <v>23</v>
      </c>
      <c r="L170" s="26" t="s">
        <v>26</v>
      </c>
      <c r="M170" s="33" t="s">
        <v>290</v>
      </c>
      <c r="N170" s="27" t="str">
        <f t="shared" si="2"/>
        <v>Yes</v>
      </c>
    </row>
    <row r="171" spans="1:14" x14ac:dyDescent="0.3">
      <c r="A171" s="22">
        <v>2023</v>
      </c>
      <c r="B171" s="23" t="s">
        <v>27</v>
      </c>
      <c r="C171" s="23" t="s">
        <v>28</v>
      </c>
      <c r="D171" s="23" t="s">
        <v>22</v>
      </c>
      <c r="E171" s="24">
        <v>131100</v>
      </c>
      <c r="F171" s="25">
        <v>131100</v>
      </c>
      <c r="G171" s="23" t="s">
        <v>23</v>
      </c>
      <c r="H171" s="23" t="s">
        <v>24</v>
      </c>
      <c r="I171" s="23" t="s">
        <v>17</v>
      </c>
      <c r="J171" s="23" t="s">
        <v>25</v>
      </c>
      <c r="K171" s="23" t="s">
        <v>23</v>
      </c>
      <c r="L171" s="26" t="s">
        <v>26</v>
      </c>
      <c r="M171" s="33" t="s">
        <v>289</v>
      </c>
      <c r="N171" s="27" t="str">
        <f t="shared" si="2"/>
        <v>No</v>
      </c>
    </row>
    <row r="172" spans="1:14" x14ac:dyDescent="0.3">
      <c r="A172" s="22">
        <v>2023</v>
      </c>
      <c r="B172" s="23" t="s">
        <v>27</v>
      </c>
      <c r="C172" s="23" t="s">
        <v>28</v>
      </c>
      <c r="D172" s="23" t="s">
        <v>22</v>
      </c>
      <c r="E172" s="24">
        <v>258000</v>
      </c>
      <c r="F172" s="25">
        <v>258000</v>
      </c>
      <c r="G172" s="23" t="s">
        <v>23</v>
      </c>
      <c r="H172" s="23" t="s">
        <v>24</v>
      </c>
      <c r="I172" s="23" t="s">
        <v>17</v>
      </c>
      <c r="J172" s="23" t="s">
        <v>25</v>
      </c>
      <c r="K172" s="23" t="s">
        <v>23</v>
      </c>
      <c r="L172" s="26" t="s">
        <v>26</v>
      </c>
      <c r="M172" s="33" t="s">
        <v>290</v>
      </c>
      <c r="N172" s="27" t="str">
        <f t="shared" si="2"/>
        <v>Yes</v>
      </c>
    </row>
    <row r="173" spans="1:14" x14ac:dyDescent="0.3">
      <c r="A173" s="22">
        <v>2023</v>
      </c>
      <c r="B173" s="23" t="s">
        <v>27</v>
      </c>
      <c r="C173" s="23" t="s">
        <v>28</v>
      </c>
      <c r="D173" s="23" t="s">
        <v>22</v>
      </c>
      <c r="E173" s="24">
        <v>171000</v>
      </c>
      <c r="F173" s="25">
        <v>171000</v>
      </c>
      <c r="G173" s="23" t="s">
        <v>23</v>
      </c>
      <c r="H173" s="23" t="s">
        <v>24</v>
      </c>
      <c r="I173" s="23" t="s">
        <v>17</v>
      </c>
      <c r="J173" s="23" t="s">
        <v>25</v>
      </c>
      <c r="K173" s="23" t="s">
        <v>23</v>
      </c>
      <c r="L173" s="26" t="s">
        <v>26</v>
      </c>
      <c r="M173" s="33" t="s">
        <v>290</v>
      </c>
      <c r="N173" s="27" t="str">
        <f t="shared" si="2"/>
        <v>Yes</v>
      </c>
    </row>
    <row r="174" spans="1:14" x14ac:dyDescent="0.3">
      <c r="A174" s="22">
        <v>2023</v>
      </c>
      <c r="B174" s="23" t="s">
        <v>37</v>
      </c>
      <c r="C174" s="23" t="s">
        <v>13</v>
      </c>
      <c r="D174" s="23" t="s">
        <v>22</v>
      </c>
      <c r="E174" s="24">
        <v>196000</v>
      </c>
      <c r="F174" s="25">
        <v>196000</v>
      </c>
      <c r="G174" s="23" t="s">
        <v>23</v>
      </c>
      <c r="H174" s="23" t="s">
        <v>24</v>
      </c>
      <c r="I174" s="23" t="s">
        <v>17</v>
      </c>
      <c r="J174" s="23" t="s">
        <v>25</v>
      </c>
      <c r="K174" s="23" t="s">
        <v>23</v>
      </c>
      <c r="L174" s="26" t="s">
        <v>26</v>
      </c>
      <c r="M174" s="33" t="s">
        <v>290</v>
      </c>
      <c r="N174" s="27" t="str">
        <f t="shared" si="2"/>
        <v>Yes</v>
      </c>
    </row>
    <row r="175" spans="1:14" x14ac:dyDescent="0.3">
      <c r="A175" s="22">
        <v>2023</v>
      </c>
      <c r="B175" s="23" t="s">
        <v>37</v>
      </c>
      <c r="C175" s="23" t="s">
        <v>13</v>
      </c>
      <c r="D175" s="23" t="s">
        <v>22</v>
      </c>
      <c r="E175" s="24">
        <v>121000</v>
      </c>
      <c r="F175" s="25">
        <v>121000</v>
      </c>
      <c r="G175" s="23" t="s">
        <v>23</v>
      </c>
      <c r="H175" s="23" t="s">
        <v>24</v>
      </c>
      <c r="I175" s="23" t="s">
        <v>17</v>
      </c>
      <c r="J175" s="23" t="s">
        <v>25</v>
      </c>
      <c r="K175" s="23" t="s">
        <v>23</v>
      </c>
      <c r="L175" s="26" t="s">
        <v>26</v>
      </c>
      <c r="M175" s="33" t="s">
        <v>289</v>
      </c>
      <c r="N175" s="27" t="str">
        <f t="shared" si="2"/>
        <v>No</v>
      </c>
    </row>
    <row r="176" spans="1:14" x14ac:dyDescent="0.3">
      <c r="A176" s="22">
        <v>2023</v>
      </c>
      <c r="B176" s="23" t="s">
        <v>37</v>
      </c>
      <c r="C176" s="23" t="s">
        <v>13</v>
      </c>
      <c r="D176" s="23" t="s">
        <v>22</v>
      </c>
      <c r="E176" s="24">
        <v>195800</v>
      </c>
      <c r="F176" s="25">
        <v>195800</v>
      </c>
      <c r="G176" s="23" t="s">
        <v>23</v>
      </c>
      <c r="H176" s="23" t="s">
        <v>24</v>
      </c>
      <c r="I176" s="23" t="s">
        <v>17</v>
      </c>
      <c r="J176" s="23" t="s">
        <v>25</v>
      </c>
      <c r="K176" s="23" t="s">
        <v>23</v>
      </c>
      <c r="L176" s="26" t="s">
        <v>26</v>
      </c>
      <c r="M176" s="33" t="s">
        <v>290</v>
      </c>
      <c r="N176" s="27" t="str">
        <f t="shared" si="2"/>
        <v>Yes</v>
      </c>
    </row>
    <row r="177" spans="1:14" x14ac:dyDescent="0.3">
      <c r="A177" s="22">
        <v>2023</v>
      </c>
      <c r="B177" s="23" t="s">
        <v>37</v>
      </c>
      <c r="C177" s="23" t="s">
        <v>13</v>
      </c>
      <c r="D177" s="23" t="s">
        <v>22</v>
      </c>
      <c r="E177" s="24">
        <v>171500</v>
      </c>
      <c r="F177" s="25">
        <v>171500</v>
      </c>
      <c r="G177" s="23" t="s">
        <v>23</v>
      </c>
      <c r="H177" s="23" t="s">
        <v>24</v>
      </c>
      <c r="I177" s="23" t="s">
        <v>17</v>
      </c>
      <c r="J177" s="23" t="s">
        <v>25</v>
      </c>
      <c r="K177" s="23" t="s">
        <v>23</v>
      </c>
      <c r="L177" s="26" t="s">
        <v>26</v>
      </c>
      <c r="M177" s="33" t="s">
        <v>290</v>
      </c>
      <c r="N177" s="27" t="str">
        <f t="shared" si="2"/>
        <v>Yes</v>
      </c>
    </row>
    <row r="178" spans="1:14" x14ac:dyDescent="0.3">
      <c r="A178" s="22">
        <v>2023</v>
      </c>
      <c r="B178" s="23" t="s">
        <v>80</v>
      </c>
      <c r="C178" s="23" t="s">
        <v>21</v>
      </c>
      <c r="D178" s="23" t="s">
        <v>22</v>
      </c>
      <c r="E178" s="24">
        <v>166000</v>
      </c>
      <c r="F178" s="25">
        <v>166000</v>
      </c>
      <c r="G178" s="23" t="s">
        <v>23</v>
      </c>
      <c r="H178" s="23" t="s">
        <v>16</v>
      </c>
      <c r="I178" s="23" t="s">
        <v>17</v>
      </c>
      <c r="J178" s="23" t="s">
        <v>25</v>
      </c>
      <c r="K178" s="23" t="s">
        <v>23</v>
      </c>
      <c r="L178" s="26" t="s">
        <v>26</v>
      </c>
      <c r="M178" s="33" t="s">
        <v>290</v>
      </c>
      <c r="N178" s="27" t="str">
        <f t="shared" si="2"/>
        <v>Yes</v>
      </c>
    </row>
    <row r="179" spans="1:14" x14ac:dyDescent="0.3">
      <c r="A179" s="22">
        <v>2023</v>
      </c>
      <c r="B179" s="23" t="s">
        <v>80</v>
      </c>
      <c r="C179" s="23" t="s">
        <v>21</v>
      </c>
      <c r="D179" s="23" t="s">
        <v>22</v>
      </c>
      <c r="E179" s="24">
        <v>73100</v>
      </c>
      <c r="F179" s="25">
        <v>73100</v>
      </c>
      <c r="G179" s="23" t="s">
        <v>23</v>
      </c>
      <c r="H179" s="23" t="s">
        <v>16</v>
      </c>
      <c r="I179" s="23" t="s">
        <v>17</v>
      </c>
      <c r="J179" s="23" t="s">
        <v>25</v>
      </c>
      <c r="K179" s="23" t="s">
        <v>23</v>
      </c>
      <c r="L179" s="26" t="s">
        <v>26</v>
      </c>
      <c r="M179" s="33" t="s">
        <v>289</v>
      </c>
      <c r="N179" s="27" t="str">
        <f t="shared" si="2"/>
        <v>No</v>
      </c>
    </row>
    <row r="180" spans="1:14" x14ac:dyDescent="0.3">
      <c r="A180" s="22">
        <v>2023</v>
      </c>
      <c r="B180" s="23" t="s">
        <v>27</v>
      </c>
      <c r="C180" s="23" t="s">
        <v>28</v>
      </c>
      <c r="D180" s="23" t="s">
        <v>22</v>
      </c>
      <c r="E180" s="24">
        <v>220000</v>
      </c>
      <c r="F180" s="25">
        <v>220000</v>
      </c>
      <c r="G180" s="23" t="s">
        <v>23</v>
      </c>
      <c r="H180" s="23" t="s">
        <v>16</v>
      </c>
      <c r="I180" s="23" t="s">
        <v>17</v>
      </c>
      <c r="J180" s="23" t="s">
        <v>25</v>
      </c>
      <c r="K180" s="23" t="s">
        <v>23</v>
      </c>
      <c r="L180" s="26" t="s">
        <v>26</v>
      </c>
      <c r="M180" s="33" t="s">
        <v>290</v>
      </c>
      <c r="N180" s="27" t="str">
        <f t="shared" si="2"/>
        <v>Yes</v>
      </c>
    </row>
    <row r="181" spans="1:14" x14ac:dyDescent="0.3">
      <c r="A181" s="22">
        <v>2023</v>
      </c>
      <c r="B181" s="23" t="s">
        <v>27</v>
      </c>
      <c r="C181" s="23" t="s">
        <v>28</v>
      </c>
      <c r="D181" s="23" t="s">
        <v>22</v>
      </c>
      <c r="E181" s="24">
        <v>160000</v>
      </c>
      <c r="F181" s="25">
        <v>160000</v>
      </c>
      <c r="G181" s="23" t="s">
        <v>23</v>
      </c>
      <c r="H181" s="23" t="s">
        <v>16</v>
      </c>
      <c r="I181" s="23" t="s">
        <v>17</v>
      </c>
      <c r="J181" s="23" t="s">
        <v>25</v>
      </c>
      <c r="K181" s="23" t="s">
        <v>23</v>
      </c>
      <c r="L181" s="26" t="s">
        <v>26</v>
      </c>
      <c r="M181" s="33" t="s">
        <v>290</v>
      </c>
      <c r="N181" s="27" t="str">
        <f t="shared" si="2"/>
        <v>Yes</v>
      </c>
    </row>
    <row r="182" spans="1:14" x14ac:dyDescent="0.3">
      <c r="A182" s="22">
        <v>2023</v>
      </c>
      <c r="B182" s="23" t="s">
        <v>27</v>
      </c>
      <c r="C182" s="23" t="s">
        <v>28</v>
      </c>
      <c r="D182" s="23" t="s">
        <v>22</v>
      </c>
      <c r="E182" s="24">
        <v>85000</v>
      </c>
      <c r="F182" s="25">
        <v>85000</v>
      </c>
      <c r="G182" s="23" t="s">
        <v>23</v>
      </c>
      <c r="H182" s="23" t="s">
        <v>50</v>
      </c>
      <c r="I182" s="23" t="s">
        <v>17</v>
      </c>
      <c r="J182" s="23" t="s">
        <v>25</v>
      </c>
      <c r="K182" s="23" t="s">
        <v>23</v>
      </c>
      <c r="L182" s="26" t="s">
        <v>26</v>
      </c>
      <c r="M182" s="33" t="s">
        <v>289</v>
      </c>
      <c r="N182" s="27" t="str">
        <f t="shared" si="2"/>
        <v>No</v>
      </c>
    </row>
    <row r="183" spans="1:14" x14ac:dyDescent="0.3">
      <c r="A183" s="22">
        <v>2023</v>
      </c>
      <c r="B183" s="23" t="s">
        <v>27</v>
      </c>
      <c r="C183" s="23" t="s">
        <v>28</v>
      </c>
      <c r="D183" s="23" t="s">
        <v>22</v>
      </c>
      <c r="E183" s="24">
        <v>65000</v>
      </c>
      <c r="F183" s="25">
        <v>65000</v>
      </c>
      <c r="G183" s="23" t="s">
        <v>23</v>
      </c>
      <c r="H183" s="23" t="s">
        <v>50</v>
      </c>
      <c r="I183" s="23" t="s">
        <v>17</v>
      </c>
      <c r="J183" s="23" t="s">
        <v>25</v>
      </c>
      <c r="K183" s="23" t="s">
        <v>23</v>
      </c>
      <c r="L183" s="26" t="s">
        <v>26</v>
      </c>
      <c r="M183" s="33" t="s">
        <v>289</v>
      </c>
      <c r="N183" s="27" t="str">
        <f t="shared" si="2"/>
        <v>No</v>
      </c>
    </row>
    <row r="184" spans="1:14" x14ac:dyDescent="0.3">
      <c r="A184" s="22">
        <v>2023</v>
      </c>
      <c r="B184" s="23" t="s">
        <v>41</v>
      </c>
      <c r="C184" s="23" t="s">
        <v>34</v>
      </c>
      <c r="D184" s="23" t="s">
        <v>22</v>
      </c>
      <c r="E184" s="24">
        <v>220000</v>
      </c>
      <c r="F184" s="25">
        <v>220000</v>
      </c>
      <c r="G184" s="23" t="s">
        <v>23</v>
      </c>
      <c r="H184" s="23" t="s">
        <v>16</v>
      </c>
      <c r="I184" s="23" t="s">
        <v>17</v>
      </c>
      <c r="J184" s="23" t="s">
        <v>25</v>
      </c>
      <c r="K184" s="23" t="s">
        <v>23</v>
      </c>
      <c r="L184" s="26" t="s">
        <v>26</v>
      </c>
      <c r="M184" s="33" t="s">
        <v>290</v>
      </c>
      <c r="N184" s="27" t="str">
        <f t="shared" si="2"/>
        <v>Yes</v>
      </c>
    </row>
    <row r="185" spans="1:14" x14ac:dyDescent="0.3">
      <c r="A185" s="22">
        <v>2023</v>
      </c>
      <c r="B185" s="23" t="s">
        <v>41</v>
      </c>
      <c r="C185" s="23" t="s">
        <v>34</v>
      </c>
      <c r="D185" s="23" t="s">
        <v>22</v>
      </c>
      <c r="E185" s="24">
        <v>100000</v>
      </c>
      <c r="F185" s="25">
        <v>100000</v>
      </c>
      <c r="G185" s="23" t="s">
        <v>23</v>
      </c>
      <c r="H185" s="23" t="s">
        <v>16</v>
      </c>
      <c r="I185" s="23" t="s">
        <v>17</v>
      </c>
      <c r="J185" s="23" t="s">
        <v>25</v>
      </c>
      <c r="K185" s="23" t="s">
        <v>23</v>
      </c>
      <c r="L185" s="26" t="s">
        <v>26</v>
      </c>
      <c r="M185" s="33" t="s">
        <v>289</v>
      </c>
      <c r="N185" s="27" t="str">
        <f t="shared" si="2"/>
        <v>No</v>
      </c>
    </row>
    <row r="186" spans="1:14" x14ac:dyDescent="0.3">
      <c r="A186" s="22">
        <v>2023</v>
      </c>
      <c r="B186" s="23" t="s">
        <v>27</v>
      </c>
      <c r="C186" s="23" t="s">
        <v>28</v>
      </c>
      <c r="D186" s="23" t="s">
        <v>22</v>
      </c>
      <c r="E186" s="24">
        <v>185000</v>
      </c>
      <c r="F186" s="25">
        <v>185000</v>
      </c>
      <c r="G186" s="23" t="s">
        <v>23</v>
      </c>
      <c r="H186" s="23" t="s">
        <v>24</v>
      </c>
      <c r="I186" s="23" t="s">
        <v>17</v>
      </c>
      <c r="J186" s="23" t="s">
        <v>25</v>
      </c>
      <c r="K186" s="23" t="s">
        <v>23</v>
      </c>
      <c r="L186" s="26" t="s">
        <v>26</v>
      </c>
      <c r="M186" s="33" t="s">
        <v>290</v>
      </c>
      <c r="N186" s="27" t="str">
        <f t="shared" si="2"/>
        <v>Yes</v>
      </c>
    </row>
    <row r="187" spans="1:14" x14ac:dyDescent="0.3">
      <c r="A187" s="22">
        <v>2023</v>
      </c>
      <c r="B187" s="23" t="s">
        <v>27</v>
      </c>
      <c r="C187" s="23" t="s">
        <v>28</v>
      </c>
      <c r="D187" s="23" t="s">
        <v>22</v>
      </c>
      <c r="E187" s="24">
        <v>152000</v>
      </c>
      <c r="F187" s="25">
        <v>152000</v>
      </c>
      <c r="G187" s="23" t="s">
        <v>23</v>
      </c>
      <c r="H187" s="23" t="s">
        <v>24</v>
      </c>
      <c r="I187" s="23" t="s">
        <v>17</v>
      </c>
      <c r="J187" s="23" t="s">
        <v>25</v>
      </c>
      <c r="K187" s="23" t="s">
        <v>23</v>
      </c>
      <c r="L187" s="26" t="s">
        <v>26</v>
      </c>
      <c r="M187" s="33" t="s">
        <v>290</v>
      </c>
      <c r="N187" s="27" t="str">
        <f t="shared" si="2"/>
        <v>Yes</v>
      </c>
    </row>
    <row r="188" spans="1:14" x14ac:dyDescent="0.3">
      <c r="A188" s="22">
        <v>2023</v>
      </c>
      <c r="B188" s="23" t="s">
        <v>27</v>
      </c>
      <c r="C188" s="23" t="s">
        <v>28</v>
      </c>
      <c r="D188" s="23" t="s">
        <v>14</v>
      </c>
      <c r="E188" s="24">
        <v>45000</v>
      </c>
      <c r="F188" s="25">
        <v>48585</v>
      </c>
      <c r="G188" s="23" t="s">
        <v>75</v>
      </c>
      <c r="H188" s="23" t="s">
        <v>24</v>
      </c>
      <c r="I188" s="23" t="s">
        <v>17</v>
      </c>
      <c r="J188" s="23" t="s">
        <v>25</v>
      </c>
      <c r="K188" s="23" t="s">
        <v>75</v>
      </c>
      <c r="L188" s="26" t="s">
        <v>26</v>
      </c>
      <c r="M188" s="33" t="s">
        <v>288</v>
      </c>
      <c r="N188" s="27" t="str">
        <f t="shared" si="2"/>
        <v>No</v>
      </c>
    </row>
    <row r="189" spans="1:14" x14ac:dyDescent="0.3">
      <c r="A189" s="22">
        <v>2023</v>
      </c>
      <c r="B189" s="23" t="s">
        <v>27</v>
      </c>
      <c r="C189" s="23" t="s">
        <v>28</v>
      </c>
      <c r="D189" s="23" t="s">
        <v>14</v>
      </c>
      <c r="E189" s="24">
        <v>36000</v>
      </c>
      <c r="F189" s="25">
        <v>38868</v>
      </c>
      <c r="G189" s="23" t="s">
        <v>75</v>
      </c>
      <c r="H189" s="23" t="s">
        <v>24</v>
      </c>
      <c r="I189" s="23" t="s">
        <v>17</v>
      </c>
      <c r="J189" s="23" t="s">
        <v>25</v>
      </c>
      <c r="K189" s="23" t="s">
        <v>75</v>
      </c>
      <c r="L189" s="26" t="s">
        <v>26</v>
      </c>
      <c r="M189" s="33" t="s">
        <v>288</v>
      </c>
      <c r="N189" s="27" t="str">
        <f t="shared" si="2"/>
        <v>No</v>
      </c>
    </row>
    <row r="190" spans="1:14" x14ac:dyDescent="0.3">
      <c r="A190" s="22">
        <v>2023</v>
      </c>
      <c r="B190" s="23" t="s">
        <v>66</v>
      </c>
      <c r="C190" s="23" t="s">
        <v>28</v>
      </c>
      <c r="D190" s="23" t="s">
        <v>22</v>
      </c>
      <c r="E190" s="24">
        <v>220000</v>
      </c>
      <c r="F190" s="25">
        <v>220000</v>
      </c>
      <c r="G190" s="23" t="s">
        <v>23</v>
      </c>
      <c r="H190" s="23" t="s">
        <v>16</v>
      </c>
      <c r="I190" s="23" t="s">
        <v>17</v>
      </c>
      <c r="J190" s="23" t="s">
        <v>25</v>
      </c>
      <c r="K190" s="23" t="s">
        <v>23</v>
      </c>
      <c r="L190" s="26" t="s">
        <v>26</v>
      </c>
      <c r="M190" s="33" t="s">
        <v>290</v>
      </c>
      <c r="N190" s="27" t="str">
        <f t="shared" si="2"/>
        <v>Yes</v>
      </c>
    </row>
    <row r="191" spans="1:14" x14ac:dyDescent="0.3">
      <c r="A191" s="22">
        <v>2023</v>
      </c>
      <c r="B191" s="23" t="s">
        <v>66</v>
      </c>
      <c r="C191" s="23" t="s">
        <v>28</v>
      </c>
      <c r="D191" s="23" t="s">
        <v>22</v>
      </c>
      <c r="E191" s="24">
        <v>100000</v>
      </c>
      <c r="F191" s="25">
        <v>100000</v>
      </c>
      <c r="G191" s="23" t="s">
        <v>23</v>
      </c>
      <c r="H191" s="23" t="s">
        <v>16</v>
      </c>
      <c r="I191" s="23" t="s">
        <v>17</v>
      </c>
      <c r="J191" s="23" t="s">
        <v>25</v>
      </c>
      <c r="K191" s="23" t="s">
        <v>23</v>
      </c>
      <c r="L191" s="26" t="s">
        <v>26</v>
      </c>
      <c r="M191" s="33" t="s">
        <v>289</v>
      </c>
      <c r="N191" s="27" t="str">
        <f t="shared" si="2"/>
        <v>No</v>
      </c>
    </row>
    <row r="192" spans="1:14" x14ac:dyDescent="0.3">
      <c r="A192" s="22">
        <v>2023</v>
      </c>
      <c r="B192" s="23" t="s">
        <v>48</v>
      </c>
      <c r="C192" s="23" t="s">
        <v>49</v>
      </c>
      <c r="D192" s="23" t="s">
        <v>22</v>
      </c>
      <c r="E192" s="24">
        <v>110000</v>
      </c>
      <c r="F192" s="25">
        <v>110000</v>
      </c>
      <c r="G192" s="23" t="s">
        <v>81</v>
      </c>
      <c r="H192" s="23" t="s">
        <v>24</v>
      </c>
      <c r="I192" s="23" t="s">
        <v>17</v>
      </c>
      <c r="J192" s="23" t="s">
        <v>30</v>
      </c>
      <c r="K192" s="23" t="s">
        <v>81</v>
      </c>
      <c r="L192" s="26" t="s">
        <v>26</v>
      </c>
      <c r="M192" s="33" t="s">
        <v>289</v>
      </c>
      <c r="N192" s="27" t="str">
        <f t="shared" si="2"/>
        <v>No</v>
      </c>
    </row>
    <row r="193" spans="1:14" x14ac:dyDescent="0.3">
      <c r="A193" s="22">
        <v>2023</v>
      </c>
      <c r="B193" s="23" t="s">
        <v>48</v>
      </c>
      <c r="C193" s="23" t="s">
        <v>49</v>
      </c>
      <c r="D193" s="23" t="s">
        <v>22</v>
      </c>
      <c r="E193" s="24">
        <v>80000</v>
      </c>
      <c r="F193" s="25">
        <v>80000</v>
      </c>
      <c r="G193" s="23" t="s">
        <v>81</v>
      </c>
      <c r="H193" s="23" t="s">
        <v>24</v>
      </c>
      <c r="I193" s="23" t="s">
        <v>17</v>
      </c>
      <c r="J193" s="23" t="s">
        <v>30</v>
      </c>
      <c r="K193" s="23" t="s">
        <v>81</v>
      </c>
      <c r="L193" s="26" t="s">
        <v>26</v>
      </c>
      <c r="M193" s="33" t="s">
        <v>289</v>
      </c>
      <c r="N193" s="27" t="str">
        <f t="shared" si="2"/>
        <v>No</v>
      </c>
    </row>
    <row r="194" spans="1:14" x14ac:dyDescent="0.3">
      <c r="A194" s="22">
        <v>2023</v>
      </c>
      <c r="B194" s="23" t="s">
        <v>48</v>
      </c>
      <c r="C194" s="23" t="s">
        <v>49</v>
      </c>
      <c r="D194" s="23" t="s">
        <v>44</v>
      </c>
      <c r="E194" s="24">
        <v>30000</v>
      </c>
      <c r="F194" s="25">
        <v>36912</v>
      </c>
      <c r="G194" s="23" t="s">
        <v>45</v>
      </c>
      <c r="H194" s="23" t="s">
        <v>24</v>
      </c>
      <c r="I194" s="23" t="s">
        <v>17</v>
      </c>
      <c r="J194" s="23" t="s">
        <v>30</v>
      </c>
      <c r="K194" s="23" t="s">
        <v>45</v>
      </c>
      <c r="L194" s="26" t="s">
        <v>82</v>
      </c>
      <c r="M194" s="33" t="s">
        <v>288</v>
      </c>
      <c r="N194" s="27" t="str">
        <f t="shared" si="2"/>
        <v>No</v>
      </c>
    </row>
    <row r="195" spans="1:14" x14ac:dyDescent="0.3">
      <c r="A195" s="22">
        <v>2023</v>
      </c>
      <c r="B195" s="23" t="s">
        <v>27</v>
      </c>
      <c r="C195" s="23" t="s">
        <v>28</v>
      </c>
      <c r="D195" s="23" t="s">
        <v>22</v>
      </c>
      <c r="E195" s="24">
        <v>150200</v>
      </c>
      <c r="F195" s="25">
        <v>150200</v>
      </c>
      <c r="G195" s="23" t="s">
        <v>23</v>
      </c>
      <c r="H195" s="23" t="s">
        <v>24</v>
      </c>
      <c r="I195" s="23" t="s">
        <v>17</v>
      </c>
      <c r="J195" s="23" t="s">
        <v>25</v>
      </c>
      <c r="K195" s="23" t="s">
        <v>23</v>
      </c>
      <c r="L195" s="26" t="s">
        <v>26</v>
      </c>
      <c r="M195" s="33" t="s">
        <v>290</v>
      </c>
      <c r="N195" s="27" t="str">
        <f t="shared" ref="N195:N258" si="3">IF(E195&gt;=150000,"Yes","No")</f>
        <v>Yes</v>
      </c>
    </row>
    <row r="196" spans="1:14" x14ac:dyDescent="0.3">
      <c r="A196" s="22">
        <v>2023</v>
      </c>
      <c r="B196" s="23" t="s">
        <v>27</v>
      </c>
      <c r="C196" s="23" t="s">
        <v>28</v>
      </c>
      <c r="D196" s="23" t="s">
        <v>22</v>
      </c>
      <c r="E196" s="24">
        <v>71000</v>
      </c>
      <c r="F196" s="25">
        <v>71000</v>
      </c>
      <c r="G196" s="23" t="s">
        <v>23</v>
      </c>
      <c r="H196" s="23" t="s">
        <v>24</v>
      </c>
      <c r="I196" s="23" t="s">
        <v>17</v>
      </c>
      <c r="J196" s="23" t="s">
        <v>25</v>
      </c>
      <c r="K196" s="23" t="s">
        <v>23</v>
      </c>
      <c r="L196" s="26" t="s">
        <v>26</v>
      </c>
      <c r="M196" s="33" t="s">
        <v>289</v>
      </c>
      <c r="N196" s="27" t="str">
        <f t="shared" si="3"/>
        <v>No</v>
      </c>
    </row>
    <row r="197" spans="1:14" x14ac:dyDescent="0.3">
      <c r="A197" s="22">
        <v>2023</v>
      </c>
      <c r="B197" s="23" t="s">
        <v>37</v>
      </c>
      <c r="C197" s="23" t="s">
        <v>13</v>
      </c>
      <c r="D197" s="23" t="s">
        <v>22</v>
      </c>
      <c r="E197" s="24">
        <v>167200</v>
      </c>
      <c r="F197" s="25">
        <v>167200</v>
      </c>
      <c r="G197" s="23" t="s">
        <v>23</v>
      </c>
      <c r="H197" s="23" t="s">
        <v>24</v>
      </c>
      <c r="I197" s="23" t="s">
        <v>17</v>
      </c>
      <c r="J197" s="23" t="s">
        <v>25</v>
      </c>
      <c r="K197" s="23" t="s">
        <v>23</v>
      </c>
      <c r="L197" s="26" t="s">
        <v>26</v>
      </c>
      <c r="M197" s="33" t="s">
        <v>290</v>
      </c>
      <c r="N197" s="27" t="str">
        <f t="shared" si="3"/>
        <v>Yes</v>
      </c>
    </row>
    <row r="198" spans="1:14" x14ac:dyDescent="0.3">
      <c r="A198" s="22">
        <v>2023</v>
      </c>
      <c r="B198" s="23" t="s">
        <v>37</v>
      </c>
      <c r="C198" s="23" t="s">
        <v>13</v>
      </c>
      <c r="D198" s="23" t="s">
        <v>22</v>
      </c>
      <c r="E198" s="24">
        <v>133000</v>
      </c>
      <c r="F198" s="25">
        <v>133000</v>
      </c>
      <c r="G198" s="23" t="s">
        <v>23</v>
      </c>
      <c r="H198" s="23" t="s">
        <v>24</v>
      </c>
      <c r="I198" s="23" t="s">
        <v>17</v>
      </c>
      <c r="J198" s="23" t="s">
        <v>25</v>
      </c>
      <c r="K198" s="23" t="s">
        <v>23</v>
      </c>
      <c r="L198" s="26" t="s">
        <v>26</v>
      </c>
      <c r="M198" s="33" t="s">
        <v>289</v>
      </c>
      <c r="N198" s="27" t="str">
        <f t="shared" si="3"/>
        <v>No</v>
      </c>
    </row>
    <row r="199" spans="1:14" x14ac:dyDescent="0.3">
      <c r="A199" s="22">
        <v>2023</v>
      </c>
      <c r="B199" s="23" t="s">
        <v>37</v>
      </c>
      <c r="C199" s="23" t="s">
        <v>13</v>
      </c>
      <c r="D199" s="23" t="s">
        <v>22</v>
      </c>
      <c r="E199" s="24">
        <v>58400</v>
      </c>
      <c r="F199" s="25">
        <v>58400</v>
      </c>
      <c r="G199" s="23" t="s">
        <v>23</v>
      </c>
      <c r="H199" s="23" t="s">
        <v>24</v>
      </c>
      <c r="I199" s="23" t="s">
        <v>17</v>
      </c>
      <c r="J199" s="23" t="s">
        <v>25</v>
      </c>
      <c r="K199" s="23" t="s">
        <v>23</v>
      </c>
      <c r="L199" s="26" t="s">
        <v>26</v>
      </c>
      <c r="M199" s="33" t="s">
        <v>289</v>
      </c>
      <c r="N199" s="27" t="str">
        <f t="shared" si="3"/>
        <v>No</v>
      </c>
    </row>
    <row r="200" spans="1:14" x14ac:dyDescent="0.3">
      <c r="A200" s="22">
        <v>2023</v>
      </c>
      <c r="B200" s="23" t="s">
        <v>27</v>
      </c>
      <c r="C200" s="23" t="s">
        <v>28</v>
      </c>
      <c r="D200" s="23" t="s">
        <v>22</v>
      </c>
      <c r="E200" s="24">
        <v>135000</v>
      </c>
      <c r="F200" s="25">
        <v>135000</v>
      </c>
      <c r="G200" s="23" t="s">
        <v>23</v>
      </c>
      <c r="H200" s="23" t="s">
        <v>16</v>
      </c>
      <c r="I200" s="23" t="s">
        <v>17</v>
      </c>
      <c r="J200" s="23" t="s">
        <v>25</v>
      </c>
      <c r="K200" s="23" t="s">
        <v>23</v>
      </c>
      <c r="L200" s="26" t="s">
        <v>26</v>
      </c>
      <c r="M200" s="33" t="s">
        <v>289</v>
      </c>
      <c r="N200" s="27" t="str">
        <f t="shared" si="3"/>
        <v>No</v>
      </c>
    </row>
    <row r="201" spans="1:14" x14ac:dyDescent="0.3">
      <c r="A201" s="22">
        <v>2023</v>
      </c>
      <c r="B201" s="23" t="s">
        <v>27</v>
      </c>
      <c r="C201" s="23" t="s">
        <v>28</v>
      </c>
      <c r="D201" s="23" t="s">
        <v>22</v>
      </c>
      <c r="E201" s="24">
        <v>110000</v>
      </c>
      <c r="F201" s="25">
        <v>110000</v>
      </c>
      <c r="G201" s="23" t="s">
        <v>23</v>
      </c>
      <c r="H201" s="23" t="s">
        <v>16</v>
      </c>
      <c r="I201" s="23" t="s">
        <v>17</v>
      </c>
      <c r="J201" s="23" t="s">
        <v>25</v>
      </c>
      <c r="K201" s="23" t="s">
        <v>23</v>
      </c>
      <c r="L201" s="26" t="s">
        <v>26</v>
      </c>
      <c r="M201" s="33" t="s">
        <v>289</v>
      </c>
      <c r="N201" s="27" t="str">
        <f t="shared" si="3"/>
        <v>No</v>
      </c>
    </row>
    <row r="202" spans="1:14" x14ac:dyDescent="0.3">
      <c r="A202" s="22">
        <v>2023</v>
      </c>
      <c r="B202" s="23" t="s">
        <v>83</v>
      </c>
      <c r="C202" s="23" t="s">
        <v>55</v>
      </c>
      <c r="D202" s="23" t="s">
        <v>44</v>
      </c>
      <c r="E202" s="24">
        <v>85000</v>
      </c>
      <c r="F202" s="25">
        <v>104584</v>
      </c>
      <c r="G202" s="23" t="s">
        <v>45</v>
      </c>
      <c r="H202" s="23" t="s">
        <v>16</v>
      </c>
      <c r="I202" s="23" t="s">
        <v>17</v>
      </c>
      <c r="J202" s="23" t="s">
        <v>25</v>
      </c>
      <c r="K202" s="23" t="s">
        <v>45</v>
      </c>
      <c r="L202" s="26" t="s">
        <v>26</v>
      </c>
      <c r="M202" s="33" t="s">
        <v>289</v>
      </c>
      <c r="N202" s="27" t="str">
        <f t="shared" si="3"/>
        <v>No</v>
      </c>
    </row>
    <row r="203" spans="1:14" x14ac:dyDescent="0.3">
      <c r="A203" s="22">
        <v>2023</v>
      </c>
      <c r="B203" s="23" t="s">
        <v>83</v>
      </c>
      <c r="C203" s="23" t="s">
        <v>55</v>
      </c>
      <c r="D203" s="23" t="s">
        <v>44</v>
      </c>
      <c r="E203" s="24">
        <v>60000</v>
      </c>
      <c r="F203" s="25">
        <v>73824</v>
      </c>
      <c r="G203" s="23" t="s">
        <v>45</v>
      </c>
      <c r="H203" s="23" t="s">
        <v>16</v>
      </c>
      <c r="I203" s="23" t="s">
        <v>17</v>
      </c>
      <c r="J203" s="23" t="s">
        <v>25</v>
      </c>
      <c r="K203" s="23" t="s">
        <v>45</v>
      </c>
      <c r="L203" s="26" t="s">
        <v>26</v>
      </c>
      <c r="M203" s="33" t="s">
        <v>289</v>
      </c>
      <c r="N203" s="27" t="str">
        <f t="shared" si="3"/>
        <v>No</v>
      </c>
    </row>
    <row r="204" spans="1:14" x14ac:dyDescent="0.3">
      <c r="A204" s="22">
        <v>2023</v>
      </c>
      <c r="B204" s="23" t="s">
        <v>27</v>
      </c>
      <c r="C204" s="23" t="s">
        <v>28</v>
      </c>
      <c r="D204" s="23" t="s">
        <v>22</v>
      </c>
      <c r="E204" s="24">
        <v>187415</v>
      </c>
      <c r="F204" s="25">
        <v>187415</v>
      </c>
      <c r="G204" s="23" t="s">
        <v>23</v>
      </c>
      <c r="H204" s="23" t="s">
        <v>24</v>
      </c>
      <c r="I204" s="23" t="s">
        <v>17</v>
      </c>
      <c r="J204" s="23" t="s">
        <v>25</v>
      </c>
      <c r="K204" s="23" t="s">
        <v>23</v>
      </c>
      <c r="L204" s="26" t="s">
        <v>26</v>
      </c>
      <c r="M204" s="33" t="s">
        <v>290</v>
      </c>
      <c r="N204" s="27" t="str">
        <f t="shared" si="3"/>
        <v>Yes</v>
      </c>
    </row>
    <row r="205" spans="1:14" x14ac:dyDescent="0.3">
      <c r="A205" s="22">
        <v>2023</v>
      </c>
      <c r="B205" s="23" t="s">
        <v>27</v>
      </c>
      <c r="C205" s="23" t="s">
        <v>28</v>
      </c>
      <c r="D205" s="23" t="s">
        <v>22</v>
      </c>
      <c r="E205" s="24">
        <v>114080</v>
      </c>
      <c r="F205" s="25">
        <v>114080</v>
      </c>
      <c r="G205" s="23" t="s">
        <v>23</v>
      </c>
      <c r="H205" s="23" t="s">
        <v>24</v>
      </c>
      <c r="I205" s="23" t="s">
        <v>17</v>
      </c>
      <c r="J205" s="23" t="s">
        <v>25</v>
      </c>
      <c r="K205" s="23" t="s">
        <v>23</v>
      </c>
      <c r="L205" s="26" t="s">
        <v>26</v>
      </c>
      <c r="M205" s="33" t="s">
        <v>289</v>
      </c>
      <c r="N205" s="27" t="str">
        <f t="shared" si="3"/>
        <v>No</v>
      </c>
    </row>
    <row r="206" spans="1:14" x14ac:dyDescent="0.3">
      <c r="A206" s="22">
        <v>2023</v>
      </c>
      <c r="B206" s="23" t="s">
        <v>37</v>
      </c>
      <c r="C206" s="23" t="s">
        <v>13</v>
      </c>
      <c r="D206" s="23" t="s">
        <v>22</v>
      </c>
      <c r="E206" s="24">
        <v>166000</v>
      </c>
      <c r="F206" s="25">
        <v>166000</v>
      </c>
      <c r="G206" s="23" t="s">
        <v>23</v>
      </c>
      <c r="H206" s="23" t="s">
        <v>16</v>
      </c>
      <c r="I206" s="23" t="s">
        <v>17</v>
      </c>
      <c r="J206" s="23" t="s">
        <v>25</v>
      </c>
      <c r="K206" s="23" t="s">
        <v>23</v>
      </c>
      <c r="L206" s="26" t="s">
        <v>26</v>
      </c>
      <c r="M206" s="33" t="s">
        <v>290</v>
      </c>
      <c r="N206" s="27" t="str">
        <f t="shared" si="3"/>
        <v>Yes</v>
      </c>
    </row>
    <row r="207" spans="1:14" x14ac:dyDescent="0.3">
      <c r="A207" s="22">
        <v>2023</v>
      </c>
      <c r="B207" s="23" t="s">
        <v>37</v>
      </c>
      <c r="C207" s="23" t="s">
        <v>13</v>
      </c>
      <c r="D207" s="23" t="s">
        <v>22</v>
      </c>
      <c r="E207" s="24">
        <v>73100</v>
      </c>
      <c r="F207" s="25">
        <v>73100</v>
      </c>
      <c r="G207" s="23" t="s">
        <v>23</v>
      </c>
      <c r="H207" s="23" t="s">
        <v>16</v>
      </c>
      <c r="I207" s="23" t="s">
        <v>17</v>
      </c>
      <c r="J207" s="23" t="s">
        <v>25</v>
      </c>
      <c r="K207" s="23" t="s">
        <v>23</v>
      </c>
      <c r="L207" s="26" t="s">
        <v>26</v>
      </c>
      <c r="M207" s="33" t="s">
        <v>289</v>
      </c>
      <c r="N207" s="27" t="str">
        <f t="shared" si="3"/>
        <v>No</v>
      </c>
    </row>
    <row r="208" spans="1:14" x14ac:dyDescent="0.3">
      <c r="A208" s="22">
        <v>2023</v>
      </c>
      <c r="B208" s="23" t="s">
        <v>41</v>
      </c>
      <c r="C208" s="23" t="s">
        <v>34</v>
      </c>
      <c r="D208" s="23" t="s">
        <v>22</v>
      </c>
      <c r="E208" s="24">
        <v>306400</v>
      </c>
      <c r="F208" s="25">
        <v>306400</v>
      </c>
      <c r="G208" s="23" t="s">
        <v>67</v>
      </c>
      <c r="H208" s="23" t="s">
        <v>24</v>
      </c>
      <c r="I208" s="23" t="s">
        <v>17</v>
      </c>
      <c r="J208" s="23" t="s">
        <v>25</v>
      </c>
      <c r="K208" s="23" t="s">
        <v>67</v>
      </c>
      <c r="L208" s="26" t="s">
        <v>26</v>
      </c>
      <c r="M208" s="33" t="s">
        <v>290</v>
      </c>
      <c r="N208" s="27" t="str">
        <f t="shared" si="3"/>
        <v>Yes</v>
      </c>
    </row>
    <row r="209" spans="1:14" x14ac:dyDescent="0.3">
      <c r="A209" s="22">
        <v>2023</v>
      </c>
      <c r="B209" s="23" t="s">
        <v>41</v>
      </c>
      <c r="C209" s="23" t="s">
        <v>34</v>
      </c>
      <c r="D209" s="23" t="s">
        <v>22</v>
      </c>
      <c r="E209" s="24">
        <v>168700</v>
      </c>
      <c r="F209" s="25">
        <v>168700</v>
      </c>
      <c r="G209" s="23" t="s">
        <v>67</v>
      </c>
      <c r="H209" s="23" t="s">
        <v>24</v>
      </c>
      <c r="I209" s="23" t="s">
        <v>17</v>
      </c>
      <c r="J209" s="23" t="s">
        <v>25</v>
      </c>
      <c r="K209" s="23" t="s">
        <v>67</v>
      </c>
      <c r="L209" s="26" t="s">
        <v>26</v>
      </c>
      <c r="M209" s="33" t="s">
        <v>290</v>
      </c>
      <c r="N209" s="27" t="str">
        <f t="shared" si="3"/>
        <v>Yes</v>
      </c>
    </row>
    <row r="210" spans="1:14" x14ac:dyDescent="0.3">
      <c r="A210" s="22">
        <v>2023</v>
      </c>
      <c r="B210" s="23" t="s">
        <v>48</v>
      </c>
      <c r="C210" s="23" t="s">
        <v>49</v>
      </c>
      <c r="D210" s="23" t="s">
        <v>44</v>
      </c>
      <c r="E210" s="24">
        <v>26800</v>
      </c>
      <c r="F210" s="25">
        <v>32974</v>
      </c>
      <c r="G210" s="23" t="s">
        <v>45</v>
      </c>
      <c r="H210" s="23" t="s">
        <v>50</v>
      </c>
      <c r="I210" s="23" t="s">
        <v>17</v>
      </c>
      <c r="J210" s="23" t="s">
        <v>25</v>
      </c>
      <c r="K210" s="23" t="s">
        <v>45</v>
      </c>
      <c r="L210" s="26" t="s">
        <v>26</v>
      </c>
      <c r="M210" s="33" t="s">
        <v>288</v>
      </c>
      <c r="N210" s="27" t="str">
        <f t="shared" si="3"/>
        <v>No</v>
      </c>
    </row>
    <row r="211" spans="1:14" x14ac:dyDescent="0.3">
      <c r="A211" s="22">
        <v>2023</v>
      </c>
      <c r="B211" s="23" t="s">
        <v>48</v>
      </c>
      <c r="C211" s="23" t="s">
        <v>49</v>
      </c>
      <c r="D211" s="23" t="s">
        <v>22</v>
      </c>
      <c r="E211" s="24">
        <v>165000</v>
      </c>
      <c r="F211" s="25">
        <v>165000</v>
      </c>
      <c r="G211" s="23" t="s">
        <v>23</v>
      </c>
      <c r="H211" s="23" t="s">
        <v>24</v>
      </c>
      <c r="I211" s="23" t="s">
        <v>17</v>
      </c>
      <c r="J211" s="23" t="s">
        <v>30</v>
      </c>
      <c r="K211" s="23" t="s">
        <v>23</v>
      </c>
      <c r="L211" s="26" t="s">
        <v>26</v>
      </c>
      <c r="M211" s="33" t="s">
        <v>290</v>
      </c>
      <c r="N211" s="27" t="str">
        <f t="shared" si="3"/>
        <v>Yes</v>
      </c>
    </row>
    <row r="212" spans="1:14" x14ac:dyDescent="0.3">
      <c r="A212" s="22">
        <v>2023</v>
      </c>
      <c r="B212" s="23" t="s">
        <v>48</v>
      </c>
      <c r="C212" s="23" t="s">
        <v>49</v>
      </c>
      <c r="D212" s="23" t="s">
        <v>22</v>
      </c>
      <c r="E212" s="24">
        <v>140000</v>
      </c>
      <c r="F212" s="25">
        <v>140000</v>
      </c>
      <c r="G212" s="23" t="s">
        <v>23</v>
      </c>
      <c r="H212" s="23" t="s">
        <v>24</v>
      </c>
      <c r="I212" s="23" t="s">
        <v>17</v>
      </c>
      <c r="J212" s="23" t="s">
        <v>30</v>
      </c>
      <c r="K212" s="23" t="s">
        <v>23</v>
      </c>
      <c r="L212" s="26" t="s">
        <v>26</v>
      </c>
      <c r="M212" s="33" t="s">
        <v>289</v>
      </c>
      <c r="N212" s="27" t="str">
        <f t="shared" si="3"/>
        <v>No</v>
      </c>
    </row>
    <row r="213" spans="1:14" x14ac:dyDescent="0.3">
      <c r="A213" s="22">
        <v>2023</v>
      </c>
      <c r="B213" s="23" t="s">
        <v>54</v>
      </c>
      <c r="C213" s="23" t="s">
        <v>55</v>
      </c>
      <c r="D213" s="23" t="s">
        <v>22</v>
      </c>
      <c r="E213" s="24">
        <v>150000</v>
      </c>
      <c r="F213" s="25">
        <v>150000</v>
      </c>
      <c r="G213" s="23" t="s">
        <v>23</v>
      </c>
      <c r="H213" s="23" t="s">
        <v>16</v>
      </c>
      <c r="I213" s="23" t="s">
        <v>17</v>
      </c>
      <c r="J213" s="23" t="s">
        <v>30</v>
      </c>
      <c r="K213" s="23" t="s">
        <v>23</v>
      </c>
      <c r="L213" s="26" t="s">
        <v>26</v>
      </c>
      <c r="M213" s="33" t="s">
        <v>289</v>
      </c>
      <c r="N213" s="27" t="str">
        <f t="shared" si="3"/>
        <v>Yes</v>
      </c>
    </row>
    <row r="214" spans="1:14" x14ac:dyDescent="0.3">
      <c r="A214" s="22">
        <v>2023</v>
      </c>
      <c r="B214" s="23" t="s">
        <v>48</v>
      </c>
      <c r="C214" s="23" t="s">
        <v>49</v>
      </c>
      <c r="D214" s="23" t="s">
        <v>22</v>
      </c>
      <c r="E214" s="24">
        <v>167000</v>
      </c>
      <c r="F214" s="25">
        <v>167000</v>
      </c>
      <c r="G214" s="23" t="s">
        <v>23</v>
      </c>
      <c r="H214" s="23" t="s">
        <v>16</v>
      </c>
      <c r="I214" s="23" t="s">
        <v>17</v>
      </c>
      <c r="J214" s="23" t="s">
        <v>25</v>
      </c>
      <c r="K214" s="23" t="s">
        <v>23</v>
      </c>
      <c r="L214" s="26" t="s">
        <v>26</v>
      </c>
      <c r="M214" s="33" t="s">
        <v>290</v>
      </c>
      <c r="N214" s="27" t="str">
        <f t="shared" si="3"/>
        <v>Yes</v>
      </c>
    </row>
    <row r="215" spans="1:14" x14ac:dyDescent="0.3">
      <c r="A215" s="22">
        <v>2023</v>
      </c>
      <c r="B215" s="23" t="s">
        <v>48</v>
      </c>
      <c r="C215" s="23" t="s">
        <v>49</v>
      </c>
      <c r="D215" s="23" t="s">
        <v>22</v>
      </c>
      <c r="E215" s="24">
        <v>121000</v>
      </c>
      <c r="F215" s="25">
        <v>121000</v>
      </c>
      <c r="G215" s="23" t="s">
        <v>23</v>
      </c>
      <c r="H215" s="23" t="s">
        <v>16</v>
      </c>
      <c r="I215" s="23" t="s">
        <v>17</v>
      </c>
      <c r="J215" s="23" t="s">
        <v>25</v>
      </c>
      <c r="K215" s="23" t="s">
        <v>23</v>
      </c>
      <c r="L215" s="26" t="s">
        <v>26</v>
      </c>
      <c r="M215" s="33" t="s">
        <v>289</v>
      </c>
      <c r="N215" s="27" t="str">
        <f t="shared" si="3"/>
        <v>No</v>
      </c>
    </row>
    <row r="216" spans="1:14" x14ac:dyDescent="0.3">
      <c r="A216" s="22">
        <v>2023</v>
      </c>
      <c r="B216" s="23" t="s">
        <v>27</v>
      </c>
      <c r="C216" s="23" t="s">
        <v>28</v>
      </c>
      <c r="D216" s="23" t="s">
        <v>22</v>
      </c>
      <c r="E216" s="24">
        <v>190200</v>
      </c>
      <c r="F216" s="25">
        <v>190200</v>
      </c>
      <c r="G216" s="23" t="s">
        <v>23</v>
      </c>
      <c r="H216" s="23" t="s">
        <v>24</v>
      </c>
      <c r="I216" s="23" t="s">
        <v>17</v>
      </c>
      <c r="J216" s="23" t="s">
        <v>25</v>
      </c>
      <c r="K216" s="23" t="s">
        <v>23</v>
      </c>
      <c r="L216" s="26" t="s">
        <v>26</v>
      </c>
      <c r="M216" s="33" t="s">
        <v>290</v>
      </c>
      <c r="N216" s="27" t="str">
        <f t="shared" si="3"/>
        <v>Yes</v>
      </c>
    </row>
    <row r="217" spans="1:14" x14ac:dyDescent="0.3">
      <c r="A217" s="22">
        <v>2023</v>
      </c>
      <c r="B217" s="23" t="s">
        <v>27</v>
      </c>
      <c r="C217" s="23" t="s">
        <v>28</v>
      </c>
      <c r="D217" s="23" t="s">
        <v>22</v>
      </c>
      <c r="E217" s="24">
        <v>95100</v>
      </c>
      <c r="F217" s="25">
        <v>95100</v>
      </c>
      <c r="G217" s="23" t="s">
        <v>23</v>
      </c>
      <c r="H217" s="23" t="s">
        <v>24</v>
      </c>
      <c r="I217" s="23" t="s">
        <v>17</v>
      </c>
      <c r="J217" s="23" t="s">
        <v>25</v>
      </c>
      <c r="K217" s="23" t="s">
        <v>23</v>
      </c>
      <c r="L217" s="26" t="s">
        <v>26</v>
      </c>
      <c r="M217" s="33" t="s">
        <v>289</v>
      </c>
      <c r="N217" s="27" t="str">
        <f t="shared" si="3"/>
        <v>No</v>
      </c>
    </row>
    <row r="218" spans="1:14" x14ac:dyDescent="0.3">
      <c r="A218" s="22">
        <v>2023</v>
      </c>
      <c r="B218" s="23" t="s">
        <v>48</v>
      </c>
      <c r="C218" s="23" t="s">
        <v>49</v>
      </c>
      <c r="D218" s="23" t="s">
        <v>22</v>
      </c>
      <c r="E218" s="24">
        <v>133000</v>
      </c>
      <c r="F218" s="25">
        <v>133000</v>
      </c>
      <c r="G218" s="23" t="s">
        <v>23</v>
      </c>
      <c r="H218" s="23" t="s">
        <v>50</v>
      </c>
      <c r="I218" s="23" t="s">
        <v>17</v>
      </c>
      <c r="J218" s="23" t="s">
        <v>25</v>
      </c>
      <c r="K218" s="23" t="s">
        <v>23</v>
      </c>
      <c r="L218" s="26" t="s">
        <v>26</v>
      </c>
      <c r="M218" s="33" t="s">
        <v>289</v>
      </c>
      <c r="N218" s="27" t="str">
        <f t="shared" si="3"/>
        <v>No</v>
      </c>
    </row>
    <row r="219" spans="1:14" x14ac:dyDescent="0.3">
      <c r="A219" s="22">
        <v>2023</v>
      </c>
      <c r="B219" s="23" t="s">
        <v>48</v>
      </c>
      <c r="C219" s="23" t="s">
        <v>49</v>
      </c>
      <c r="D219" s="23" t="s">
        <v>22</v>
      </c>
      <c r="E219" s="24">
        <v>58400</v>
      </c>
      <c r="F219" s="25">
        <v>58400</v>
      </c>
      <c r="G219" s="23" t="s">
        <v>23</v>
      </c>
      <c r="H219" s="23" t="s">
        <v>50</v>
      </c>
      <c r="I219" s="23" t="s">
        <v>17</v>
      </c>
      <c r="J219" s="23" t="s">
        <v>25</v>
      </c>
      <c r="K219" s="23" t="s">
        <v>23</v>
      </c>
      <c r="L219" s="26" t="s">
        <v>26</v>
      </c>
      <c r="M219" s="33" t="s">
        <v>289</v>
      </c>
      <c r="N219" s="27" t="str">
        <f t="shared" si="3"/>
        <v>No</v>
      </c>
    </row>
    <row r="220" spans="1:14" x14ac:dyDescent="0.3">
      <c r="A220" s="22">
        <v>2023</v>
      </c>
      <c r="B220" s="23" t="s">
        <v>37</v>
      </c>
      <c r="C220" s="23" t="s">
        <v>13</v>
      </c>
      <c r="D220" s="23" t="s">
        <v>22</v>
      </c>
      <c r="E220" s="24">
        <v>90000</v>
      </c>
      <c r="F220" s="25">
        <v>90000</v>
      </c>
      <c r="G220" s="23" t="s">
        <v>23</v>
      </c>
      <c r="H220" s="23" t="s">
        <v>16</v>
      </c>
      <c r="I220" s="23" t="s">
        <v>17</v>
      </c>
      <c r="J220" s="23" t="s">
        <v>30</v>
      </c>
      <c r="K220" s="23" t="s">
        <v>23</v>
      </c>
      <c r="L220" s="26" t="s">
        <v>26</v>
      </c>
      <c r="M220" s="33" t="s">
        <v>289</v>
      </c>
      <c r="N220" s="27" t="str">
        <f t="shared" si="3"/>
        <v>No</v>
      </c>
    </row>
    <row r="221" spans="1:14" x14ac:dyDescent="0.3">
      <c r="A221" s="22">
        <v>2023</v>
      </c>
      <c r="B221" s="23" t="s">
        <v>37</v>
      </c>
      <c r="C221" s="23" t="s">
        <v>13</v>
      </c>
      <c r="D221" s="23" t="s">
        <v>22</v>
      </c>
      <c r="E221" s="24">
        <v>70000</v>
      </c>
      <c r="F221" s="25">
        <v>70000</v>
      </c>
      <c r="G221" s="23" t="s">
        <v>23</v>
      </c>
      <c r="H221" s="23" t="s">
        <v>16</v>
      </c>
      <c r="I221" s="23" t="s">
        <v>17</v>
      </c>
      <c r="J221" s="23" t="s">
        <v>30</v>
      </c>
      <c r="K221" s="23" t="s">
        <v>23</v>
      </c>
      <c r="L221" s="26" t="s">
        <v>26</v>
      </c>
      <c r="M221" s="33" t="s">
        <v>289</v>
      </c>
      <c r="N221" s="27" t="str">
        <f t="shared" si="3"/>
        <v>No</v>
      </c>
    </row>
    <row r="222" spans="1:14" x14ac:dyDescent="0.3">
      <c r="A222" s="22">
        <v>2023</v>
      </c>
      <c r="B222" s="23" t="s">
        <v>27</v>
      </c>
      <c r="C222" s="23" t="s">
        <v>28</v>
      </c>
      <c r="D222" s="23" t="s">
        <v>22</v>
      </c>
      <c r="E222" s="24">
        <v>73100</v>
      </c>
      <c r="F222" s="25">
        <v>73100</v>
      </c>
      <c r="G222" s="23" t="s">
        <v>23</v>
      </c>
      <c r="H222" s="23" t="s">
        <v>16</v>
      </c>
      <c r="I222" s="23" t="s">
        <v>17</v>
      </c>
      <c r="J222" s="23" t="s">
        <v>25</v>
      </c>
      <c r="K222" s="23" t="s">
        <v>23</v>
      </c>
      <c r="L222" s="26" t="s">
        <v>26</v>
      </c>
      <c r="M222" s="33" t="s">
        <v>289</v>
      </c>
      <c r="N222" s="27" t="str">
        <f t="shared" si="3"/>
        <v>No</v>
      </c>
    </row>
    <row r="223" spans="1:14" x14ac:dyDescent="0.3">
      <c r="A223" s="22">
        <v>2023</v>
      </c>
      <c r="B223" s="23" t="s">
        <v>37</v>
      </c>
      <c r="C223" s="23" t="s">
        <v>13</v>
      </c>
      <c r="D223" s="23" t="s">
        <v>22</v>
      </c>
      <c r="E223" s="24">
        <v>135000</v>
      </c>
      <c r="F223" s="25">
        <v>135000</v>
      </c>
      <c r="G223" s="23" t="s">
        <v>23</v>
      </c>
      <c r="H223" s="23" t="s">
        <v>24</v>
      </c>
      <c r="I223" s="23" t="s">
        <v>17</v>
      </c>
      <c r="J223" s="23" t="s">
        <v>25</v>
      </c>
      <c r="K223" s="23" t="s">
        <v>23</v>
      </c>
      <c r="L223" s="26" t="s">
        <v>26</v>
      </c>
      <c r="M223" s="33" t="s">
        <v>289</v>
      </c>
      <c r="N223" s="27" t="str">
        <f t="shared" si="3"/>
        <v>No</v>
      </c>
    </row>
    <row r="224" spans="1:14" x14ac:dyDescent="0.3">
      <c r="A224" s="22">
        <v>2023</v>
      </c>
      <c r="B224" s="23" t="s">
        <v>37</v>
      </c>
      <c r="C224" s="23" t="s">
        <v>13</v>
      </c>
      <c r="D224" s="23" t="s">
        <v>22</v>
      </c>
      <c r="E224" s="24">
        <v>100000</v>
      </c>
      <c r="F224" s="25">
        <v>100000</v>
      </c>
      <c r="G224" s="23" t="s">
        <v>23</v>
      </c>
      <c r="H224" s="23" t="s">
        <v>24</v>
      </c>
      <c r="I224" s="23" t="s">
        <v>17</v>
      </c>
      <c r="J224" s="23" t="s">
        <v>25</v>
      </c>
      <c r="K224" s="23" t="s">
        <v>23</v>
      </c>
      <c r="L224" s="26" t="s">
        <v>26</v>
      </c>
      <c r="M224" s="33" t="s">
        <v>289</v>
      </c>
      <c r="N224" s="27" t="str">
        <f t="shared" si="3"/>
        <v>No</v>
      </c>
    </row>
    <row r="225" spans="1:14" x14ac:dyDescent="0.3">
      <c r="A225" s="22">
        <v>2023</v>
      </c>
      <c r="B225" s="23" t="s">
        <v>37</v>
      </c>
      <c r="C225" s="23" t="s">
        <v>13</v>
      </c>
      <c r="D225" s="23" t="s">
        <v>22</v>
      </c>
      <c r="E225" s="24">
        <v>180514</v>
      </c>
      <c r="F225" s="25">
        <v>180514</v>
      </c>
      <c r="G225" s="23" t="s">
        <v>45</v>
      </c>
      <c r="H225" s="23" t="s">
        <v>24</v>
      </c>
      <c r="I225" s="23" t="s">
        <v>17</v>
      </c>
      <c r="J225" s="23" t="s">
        <v>30</v>
      </c>
      <c r="K225" s="23" t="s">
        <v>45</v>
      </c>
      <c r="L225" s="26" t="s">
        <v>26</v>
      </c>
      <c r="M225" s="33" t="s">
        <v>290</v>
      </c>
      <c r="N225" s="27" t="str">
        <f t="shared" si="3"/>
        <v>Yes</v>
      </c>
    </row>
    <row r="226" spans="1:14" x14ac:dyDescent="0.3">
      <c r="A226" s="22">
        <v>2023</v>
      </c>
      <c r="B226" s="23" t="s">
        <v>37</v>
      </c>
      <c r="C226" s="23" t="s">
        <v>13</v>
      </c>
      <c r="D226" s="23" t="s">
        <v>22</v>
      </c>
      <c r="E226" s="24">
        <v>108308</v>
      </c>
      <c r="F226" s="25">
        <v>108308</v>
      </c>
      <c r="G226" s="23" t="s">
        <v>45</v>
      </c>
      <c r="H226" s="23" t="s">
        <v>24</v>
      </c>
      <c r="I226" s="23" t="s">
        <v>17</v>
      </c>
      <c r="J226" s="23" t="s">
        <v>30</v>
      </c>
      <c r="K226" s="23" t="s">
        <v>45</v>
      </c>
      <c r="L226" s="26" t="s">
        <v>26</v>
      </c>
      <c r="M226" s="33" t="s">
        <v>289</v>
      </c>
      <c r="N226" s="27" t="str">
        <f t="shared" si="3"/>
        <v>No</v>
      </c>
    </row>
    <row r="227" spans="1:14" x14ac:dyDescent="0.3">
      <c r="A227" s="22">
        <v>2023</v>
      </c>
      <c r="B227" s="23" t="s">
        <v>41</v>
      </c>
      <c r="C227" s="23" t="s">
        <v>34</v>
      </c>
      <c r="D227" s="23" t="s">
        <v>22</v>
      </c>
      <c r="E227" s="24">
        <v>294000</v>
      </c>
      <c r="F227" s="25">
        <v>294000</v>
      </c>
      <c r="G227" s="23" t="s">
        <v>23</v>
      </c>
      <c r="H227" s="23" t="s">
        <v>24</v>
      </c>
      <c r="I227" s="23" t="s">
        <v>17</v>
      </c>
      <c r="J227" s="23" t="s">
        <v>25</v>
      </c>
      <c r="K227" s="23" t="s">
        <v>23</v>
      </c>
      <c r="L227" s="26" t="s">
        <v>26</v>
      </c>
      <c r="M227" s="33" t="s">
        <v>290</v>
      </c>
      <c r="N227" s="27" t="str">
        <f t="shared" si="3"/>
        <v>Yes</v>
      </c>
    </row>
    <row r="228" spans="1:14" x14ac:dyDescent="0.3">
      <c r="A228" s="22">
        <v>2023</v>
      </c>
      <c r="B228" s="23" t="s">
        <v>41</v>
      </c>
      <c r="C228" s="23" t="s">
        <v>34</v>
      </c>
      <c r="D228" s="23" t="s">
        <v>22</v>
      </c>
      <c r="E228" s="24">
        <v>192000</v>
      </c>
      <c r="F228" s="25">
        <v>192000</v>
      </c>
      <c r="G228" s="23" t="s">
        <v>23</v>
      </c>
      <c r="H228" s="23" t="s">
        <v>24</v>
      </c>
      <c r="I228" s="23" t="s">
        <v>17</v>
      </c>
      <c r="J228" s="23" t="s">
        <v>25</v>
      </c>
      <c r="K228" s="23" t="s">
        <v>23</v>
      </c>
      <c r="L228" s="26" t="s">
        <v>26</v>
      </c>
      <c r="M228" s="33" t="s">
        <v>290</v>
      </c>
      <c r="N228" s="27" t="str">
        <f t="shared" si="3"/>
        <v>Yes</v>
      </c>
    </row>
    <row r="229" spans="1:14" x14ac:dyDescent="0.3">
      <c r="A229" s="22">
        <v>2023</v>
      </c>
      <c r="B229" s="23" t="s">
        <v>41</v>
      </c>
      <c r="C229" s="23" t="s">
        <v>34</v>
      </c>
      <c r="D229" s="23" t="s">
        <v>22</v>
      </c>
      <c r="E229" s="24">
        <v>266000</v>
      </c>
      <c r="F229" s="25">
        <v>266000</v>
      </c>
      <c r="G229" s="23" t="s">
        <v>23</v>
      </c>
      <c r="H229" s="23" t="s">
        <v>24</v>
      </c>
      <c r="I229" s="23" t="s">
        <v>17</v>
      </c>
      <c r="J229" s="23" t="s">
        <v>25</v>
      </c>
      <c r="K229" s="23" t="s">
        <v>23</v>
      </c>
      <c r="L229" s="26" t="s">
        <v>26</v>
      </c>
      <c r="M229" s="33" t="s">
        <v>290</v>
      </c>
      <c r="N229" s="27" t="str">
        <f t="shared" si="3"/>
        <v>Yes</v>
      </c>
    </row>
    <row r="230" spans="1:14" x14ac:dyDescent="0.3">
      <c r="A230" s="22">
        <v>2023</v>
      </c>
      <c r="B230" s="23" t="s">
        <v>41</v>
      </c>
      <c r="C230" s="23" t="s">
        <v>34</v>
      </c>
      <c r="D230" s="23" t="s">
        <v>22</v>
      </c>
      <c r="E230" s="24">
        <v>167000</v>
      </c>
      <c r="F230" s="25">
        <v>167000</v>
      </c>
      <c r="G230" s="23" t="s">
        <v>23</v>
      </c>
      <c r="H230" s="23" t="s">
        <v>24</v>
      </c>
      <c r="I230" s="23" t="s">
        <v>17</v>
      </c>
      <c r="J230" s="23" t="s">
        <v>25</v>
      </c>
      <c r="K230" s="23" t="s">
        <v>23</v>
      </c>
      <c r="L230" s="26" t="s">
        <v>26</v>
      </c>
      <c r="M230" s="33" t="s">
        <v>290</v>
      </c>
      <c r="N230" s="27" t="str">
        <f t="shared" si="3"/>
        <v>Yes</v>
      </c>
    </row>
    <row r="231" spans="1:14" x14ac:dyDescent="0.3">
      <c r="A231" s="22">
        <v>2023</v>
      </c>
      <c r="B231" s="23" t="s">
        <v>41</v>
      </c>
      <c r="C231" s="23" t="s">
        <v>34</v>
      </c>
      <c r="D231" s="23" t="s">
        <v>22</v>
      </c>
      <c r="E231" s="24">
        <v>200000</v>
      </c>
      <c r="F231" s="25">
        <v>200000</v>
      </c>
      <c r="G231" s="23" t="s">
        <v>23</v>
      </c>
      <c r="H231" s="23" t="s">
        <v>24</v>
      </c>
      <c r="I231" s="23" t="s">
        <v>17</v>
      </c>
      <c r="J231" s="23" t="s">
        <v>30</v>
      </c>
      <c r="K231" s="23" t="s">
        <v>23</v>
      </c>
      <c r="L231" s="26" t="s">
        <v>26</v>
      </c>
      <c r="M231" s="33" t="s">
        <v>290</v>
      </c>
      <c r="N231" s="27" t="str">
        <f t="shared" si="3"/>
        <v>Yes</v>
      </c>
    </row>
    <row r="232" spans="1:14" x14ac:dyDescent="0.3">
      <c r="A232" s="22">
        <v>2023</v>
      </c>
      <c r="B232" s="23" t="s">
        <v>41</v>
      </c>
      <c r="C232" s="23" t="s">
        <v>34</v>
      </c>
      <c r="D232" s="23" t="s">
        <v>22</v>
      </c>
      <c r="E232" s="24">
        <v>150000</v>
      </c>
      <c r="F232" s="25">
        <v>150000</v>
      </c>
      <c r="G232" s="23" t="s">
        <v>23</v>
      </c>
      <c r="H232" s="23" t="s">
        <v>24</v>
      </c>
      <c r="I232" s="23" t="s">
        <v>17</v>
      </c>
      <c r="J232" s="23" t="s">
        <v>30</v>
      </c>
      <c r="K232" s="23" t="s">
        <v>23</v>
      </c>
      <c r="L232" s="26" t="s">
        <v>26</v>
      </c>
      <c r="M232" s="33" t="s">
        <v>289</v>
      </c>
      <c r="N232" s="27" t="str">
        <f t="shared" si="3"/>
        <v>Yes</v>
      </c>
    </row>
    <row r="233" spans="1:14" x14ac:dyDescent="0.3">
      <c r="A233" s="22">
        <v>2023</v>
      </c>
      <c r="B233" s="23" t="s">
        <v>48</v>
      </c>
      <c r="C233" s="23" t="s">
        <v>49</v>
      </c>
      <c r="D233" s="23" t="s">
        <v>22</v>
      </c>
      <c r="E233" s="24">
        <v>163800</v>
      </c>
      <c r="F233" s="25">
        <v>163800</v>
      </c>
      <c r="G233" s="23" t="s">
        <v>23</v>
      </c>
      <c r="H233" s="23" t="s">
        <v>50</v>
      </c>
      <c r="I233" s="23" t="s">
        <v>17</v>
      </c>
      <c r="J233" s="23" t="s">
        <v>30</v>
      </c>
      <c r="K233" s="23" t="s">
        <v>23</v>
      </c>
      <c r="L233" s="26" t="s">
        <v>26</v>
      </c>
      <c r="M233" s="33" t="s">
        <v>290</v>
      </c>
      <c r="N233" s="27" t="str">
        <f t="shared" si="3"/>
        <v>Yes</v>
      </c>
    </row>
    <row r="234" spans="1:14" x14ac:dyDescent="0.3">
      <c r="A234" s="22">
        <v>2023</v>
      </c>
      <c r="B234" s="23" t="s">
        <v>48</v>
      </c>
      <c r="C234" s="23" t="s">
        <v>49</v>
      </c>
      <c r="D234" s="23" t="s">
        <v>22</v>
      </c>
      <c r="E234" s="24">
        <v>88200</v>
      </c>
      <c r="F234" s="25">
        <v>88200</v>
      </c>
      <c r="G234" s="23" t="s">
        <v>23</v>
      </c>
      <c r="H234" s="23" t="s">
        <v>50</v>
      </c>
      <c r="I234" s="23" t="s">
        <v>17</v>
      </c>
      <c r="J234" s="23" t="s">
        <v>30</v>
      </c>
      <c r="K234" s="23" t="s">
        <v>23</v>
      </c>
      <c r="L234" s="26" t="s">
        <v>26</v>
      </c>
      <c r="M234" s="33" t="s">
        <v>289</v>
      </c>
      <c r="N234" s="27" t="str">
        <f t="shared" si="3"/>
        <v>No</v>
      </c>
    </row>
    <row r="235" spans="1:14" x14ac:dyDescent="0.3">
      <c r="A235" s="22">
        <v>2023</v>
      </c>
      <c r="B235" s="23" t="s">
        <v>48</v>
      </c>
      <c r="C235" s="23" t="s">
        <v>49</v>
      </c>
      <c r="D235" s="23" t="s">
        <v>22</v>
      </c>
      <c r="E235" s="24">
        <v>180400</v>
      </c>
      <c r="F235" s="25">
        <v>180400</v>
      </c>
      <c r="G235" s="23" t="s">
        <v>23</v>
      </c>
      <c r="H235" s="23" t="s">
        <v>24</v>
      </c>
      <c r="I235" s="23" t="s">
        <v>17</v>
      </c>
      <c r="J235" s="23" t="s">
        <v>25</v>
      </c>
      <c r="K235" s="23" t="s">
        <v>23</v>
      </c>
      <c r="L235" s="26" t="s">
        <v>26</v>
      </c>
      <c r="M235" s="33" t="s">
        <v>290</v>
      </c>
      <c r="N235" s="27" t="str">
        <f t="shared" si="3"/>
        <v>Yes</v>
      </c>
    </row>
    <row r="236" spans="1:14" x14ac:dyDescent="0.3">
      <c r="A236" s="22">
        <v>2023</v>
      </c>
      <c r="B236" s="23" t="s">
        <v>48</v>
      </c>
      <c r="C236" s="23" t="s">
        <v>49</v>
      </c>
      <c r="D236" s="23" t="s">
        <v>22</v>
      </c>
      <c r="E236" s="24">
        <v>138800</v>
      </c>
      <c r="F236" s="25">
        <v>138800</v>
      </c>
      <c r="G236" s="23" t="s">
        <v>23</v>
      </c>
      <c r="H236" s="23" t="s">
        <v>24</v>
      </c>
      <c r="I236" s="23" t="s">
        <v>17</v>
      </c>
      <c r="J236" s="23" t="s">
        <v>25</v>
      </c>
      <c r="K236" s="23" t="s">
        <v>23</v>
      </c>
      <c r="L236" s="26" t="s">
        <v>26</v>
      </c>
      <c r="M236" s="33" t="s">
        <v>289</v>
      </c>
      <c r="N236" s="27" t="str">
        <f t="shared" si="3"/>
        <v>No</v>
      </c>
    </row>
    <row r="237" spans="1:14" x14ac:dyDescent="0.3">
      <c r="A237" s="22">
        <v>2023</v>
      </c>
      <c r="B237" s="23" t="s">
        <v>48</v>
      </c>
      <c r="C237" s="23" t="s">
        <v>49</v>
      </c>
      <c r="D237" s="23" t="s">
        <v>44</v>
      </c>
      <c r="E237" s="24">
        <v>55000</v>
      </c>
      <c r="F237" s="25">
        <v>67672</v>
      </c>
      <c r="G237" s="23" t="s">
        <v>45</v>
      </c>
      <c r="H237" s="23" t="s">
        <v>16</v>
      </c>
      <c r="I237" s="23" t="s">
        <v>17</v>
      </c>
      <c r="J237" s="23" t="s">
        <v>25</v>
      </c>
      <c r="K237" s="23" t="s">
        <v>45</v>
      </c>
      <c r="L237" s="26" t="s">
        <v>26</v>
      </c>
      <c r="M237" s="33" t="s">
        <v>289</v>
      </c>
      <c r="N237" s="27" t="str">
        <f t="shared" si="3"/>
        <v>No</v>
      </c>
    </row>
    <row r="238" spans="1:14" x14ac:dyDescent="0.3">
      <c r="A238" s="22">
        <v>2023</v>
      </c>
      <c r="B238" s="23" t="s">
        <v>48</v>
      </c>
      <c r="C238" s="23" t="s">
        <v>49</v>
      </c>
      <c r="D238" s="23" t="s">
        <v>44</v>
      </c>
      <c r="E238" s="24">
        <v>45000</v>
      </c>
      <c r="F238" s="25">
        <v>55368</v>
      </c>
      <c r="G238" s="23" t="s">
        <v>45</v>
      </c>
      <c r="H238" s="23" t="s">
        <v>16</v>
      </c>
      <c r="I238" s="23" t="s">
        <v>17</v>
      </c>
      <c r="J238" s="23" t="s">
        <v>25</v>
      </c>
      <c r="K238" s="23" t="s">
        <v>45</v>
      </c>
      <c r="L238" s="26" t="s">
        <v>26</v>
      </c>
      <c r="M238" s="33" t="s">
        <v>288</v>
      </c>
      <c r="N238" s="27" t="str">
        <f t="shared" si="3"/>
        <v>No</v>
      </c>
    </row>
    <row r="239" spans="1:14" x14ac:dyDescent="0.3">
      <c r="A239" s="22">
        <v>2023</v>
      </c>
      <c r="B239" s="23" t="s">
        <v>41</v>
      </c>
      <c r="C239" s="23" t="s">
        <v>34</v>
      </c>
      <c r="D239" s="23" t="s">
        <v>22</v>
      </c>
      <c r="E239" s="24">
        <v>319000</v>
      </c>
      <c r="F239" s="25">
        <v>316414</v>
      </c>
      <c r="G239" s="23" t="s">
        <v>23</v>
      </c>
      <c r="H239" s="23" t="s">
        <v>24</v>
      </c>
      <c r="I239" s="23" t="s">
        <v>17</v>
      </c>
      <c r="J239" s="23" t="s">
        <v>30</v>
      </c>
      <c r="K239" s="23" t="s">
        <v>23</v>
      </c>
      <c r="L239" s="26" t="s">
        <v>26</v>
      </c>
      <c r="M239" s="33" t="s">
        <v>290</v>
      </c>
      <c r="N239" s="27" t="str">
        <f t="shared" si="3"/>
        <v>Yes</v>
      </c>
    </row>
    <row r="240" spans="1:14" x14ac:dyDescent="0.3">
      <c r="A240" s="22">
        <v>2023</v>
      </c>
      <c r="B240" s="23" t="s">
        <v>41</v>
      </c>
      <c r="C240" s="23" t="s">
        <v>34</v>
      </c>
      <c r="D240" s="23" t="s">
        <v>22</v>
      </c>
      <c r="E240" s="24">
        <v>206000</v>
      </c>
      <c r="F240" s="25">
        <v>206000</v>
      </c>
      <c r="G240" s="23" t="s">
        <v>23</v>
      </c>
      <c r="H240" s="23" t="s">
        <v>24</v>
      </c>
      <c r="I240" s="23" t="s">
        <v>17</v>
      </c>
      <c r="J240" s="23" t="s">
        <v>30</v>
      </c>
      <c r="K240" s="23" t="s">
        <v>23</v>
      </c>
      <c r="L240" s="26" t="s">
        <v>26</v>
      </c>
      <c r="M240" s="33" t="s">
        <v>290</v>
      </c>
      <c r="N240" s="27" t="str">
        <f t="shared" si="3"/>
        <v>Yes</v>
      </c>
    </row>
    <row r="241" spans="1:14" x14ac:dyDescent="0.3">
      <c r="A241" s="22">
        <v>2023</v>
      </c>
      <c r="B241" s="23" t="s">
        <v>27</v>
      </c>
      <c r="C241" s="23" t="s">
        <v>28</v>
      </c>
      <c r="D241" s="23" t="s">
        <v>22</v>
      </c>
      <c r="E241" s="24">
        <v>215000</v>
      </c>
      <c r="F241" s="25">
        <v>215000</v>
      </c>
      <c r="G241" s="23" t="s">
        <v>23</v>
      </c>
      <c r="H241" s="23" t="s">
        <v>24</v>
      </c>
      <c r="I241" s="23" t="s">
        <v>17</v>
      </c>
      <c r="J241" s="23" t="s">
        <v>25</v>
      </c>
      <c r="K241" s="23" t="s">
        <v>23</v>
      </c>
      <c r="L241" s="26" t="s">
        <v>26</v>
      </c>
      <c r="M241" s="33" t="s">
        <v>290</v>
      </c>
      <c r="N241" s="27" t="str">
        <f t="shared" si="3"/>
        <v>Yes</v>
      </c>
    </row>
    <row r="242" spans="1:14" x14ac:dyDescent="0.3">
      <c r="A242" s="22">
        <v>2023</v>
      </c>
      <c r="B242" s="23" t="s">
        <v>27</v>
      </c>
      <c r="C242" s="23" t="s">
        <v>28</v>
      </c>
      <c r="D242" s="23" t="s">
        <v>22</v>
      </c>
      <c r="E242" s="24">
        <v>142000</v>
      </c>
      <c r="F242" s="25">
        <v>142000</v>
      </c>
      <c r="G242" s="23" t="s">
        <v>23</v>
      </c>
      <c r="H242" s="23" t="s">
        <v>24</v>
      </c>
      <c r="I242" s="23" t="s">
        <v>17</v>
      </c>
      <c r="J242" s="23" t="s">
        <v>25</v>
      </c>
      <c r="K242" s="23" t="s">
        <v>23</v>
      </c>
      <c r="L242" s="26" t="s">
        <v>26</v>
      </c>
      <c r="M242" s="33" t="s">
        <v>289</v>
      </c>
      <c r="N242" s="27" t="str">
        <f t="shared" si="3"/>
        <v>No</v>
      </c>
    </row>
    <row r="243" spans="1:14" x14ac:dyDescent="0.3">
      <c r="A243" s="22">
        <v>2023</v>
      </c>
      <c r="B243" s="23" t="s">
        <v>27</v>
      </c>
      <c r="C243" s="23" t="s">
        <v>28</v>
      </c>
      <c r="D243" s="23" t="s">
        <v>22</v>
      </c>
      <c r="E243" s="24">
        <v>266000</v>
      </c>
      <c r="F243" s="25">
        <v>266000</v>
      </c>
      <c r="G243" s="23" t="s">
        <v>23</v>
      </c>
      <c r="H243" s="23" t="s">
        <v>24</v>
      </c>
      <c r="I243" s="23" t="s">
        <v>17</v>
      </c>
      <c r="J243" s="23" t="s">
        <v>25</v>
      </c>
      <c r="K243" s="23" t="s">
        <v>23</v>
      </c>
      <c r="L243" s="26" t="s">
        <v>26</v>
      </c>
      <c r="M243" s="33" t="s">
        <v>290</v>
      </c>
      <c r="N243" s="27" t="str">
        <f t="shared" si="3"/>
        <v>Yes</v>
      </c>
    </row>
    <row r="244" spans="1:14" x14ac:dyDescent="0.3">
      <c r="A244" s="22">
        <v>2023</v>
      </c>
      <c r="B244" s="23" t="s">
        <v>27</v>
      </c>
      <c r="C244" s="23" t="s">
        <v>28</v>
      </c>
      <c r="D244" s="23" t="s">
        <v>22</v>
      </c>
      <c r="E244" s="24">
        <v>167000</v>
      </c>
      <c r="F244" s="25">
        <v>167000</v>
      </c>
      <c r="G244" s="23" t="s">
        <v>23</v>
      </c>
      <c r="H244" s="23" t="s">
        <v>24</v>
      </c>
      <c r="I244" s="23" t="s">
        <v>17</v>
      </c>
      <c r="J244" s="23" t="s">
        <v>25</v>
      </c>
      <c r="K244" s="23" t="s">
        <v>23</v>
      </c>
      <c r="L244" s="26" t="s">
        <v>26</v>
      </c>
      <c r="M244" s="33" t="s">
        <v>290</v>
      </c>
      <c r="N244" s="27" t="str">
        <f t="shared" si="3"/>
        <v>Yes</v>
      </c>
    </row>
    <row r="245" spans="1:14" x14ac:dyDescent="0.3">
      <c r="A245" s="22">
        <v>2023</v>
      </c>
      <c r="B245" s="23" t="s">
        <v>48</v>
      </c>
      <c r="C245" s="23" t="s">
        <v>49</v>
      </c>
      <c r="D245" s="23" t="s">
        <v>22</v>
      </c>
      <c r="E245" s="24">
        <v>140130</v>
      </c>
      <c r="F245" s="25">
        <v>140130</v>
      </c>
      <c r="G245" s="23" t="s">
        <v>23</v>
      </c>
      <c r="H245" s="23" t="s">
        <v>24</v>
      </c>
      <c r="I245" s="23" t="s">
        <v>17</v>
      </c>
      <c r="J245" s="23" t="s">
        <v>25</v>
      </c>
      <c r="K245" s="23" t="s">
        <v>23</v>
      </c>
      <c r="L245" s="26" t="s">
        <v>26</v>
      </c>
      <c r="M245" s="33" t="s">
        <v>289</v>
      </c>
      <c r="N245" s="27" t="str">
        <f t="shared" si="3"/>
        <v>No</v>
      </c>
    </row>
    <row r="246" spans="1:14" x14ac:dyDescent="0.3">
      <c r="A246" s="22">
        <v>2023</v>
      </c>
      <c r="B246" s="23" t="s">
        <v>48</v>
      </c>
      <c r="C246" s="23" t="s">
        <v>49</v>
      </c>
      <c r="D246" s="23" t="s">
        <v>22</v>
      </c>
      <c r="E246" s="24">
        <v>84870</v>
      </c>
      <c r="F246" s="25">
        <v>84870</v>
      </c>
      <c r="G246" s="23" t="s">
        <v>23</v>
      </c>
      <c r="H246" s="23" t="s">
        <v>24</v>
      </c>
      <c r="I246" s="23" t="s">
        <v>17</v>
      </c>
      <c r="J246" s="23" t="s">
        <v>25</v>
      </c>
      <c r="K246" s="23" t="s">
        <v>23</v>
      </c>
      <c r="L246" s="26" t="s">
        <v>26</v>
      </c>
      <c r="M246" s="33" t="s">
        <v>289</v>
      </c>
      <c r="N246" s="27" t="str">
        <f t="shared" si="3"/>
        <v>No</v>
      </c>
    </row>
    <row r="247" spans="1:14" x14ac:dyDescent="0.3">
      <c r="A247" s="22">
        <v>2023</v>
      </c>
      <c r="B247" s="23" t="s">
        <v>37</v>
      </c>
      <c r="C247" s="23" t="s">
        <v>13</v>
      </c>
      <c r="D247" s="23" t="s">
        <v>22</v>
      </c>
      <c r="E247" s="24">
        <v>178300</v>
      </c>
      <c r="F247" s="25">
        <v>178300</v>
      </c>
      <c r="G247" s="23" t="s">
        <v>23</v>
      </c>
      <c r="H247" s="23" t="s">
        <v>16</v>
      </c>
      <c r="I247" s="23" t="s">
        <v>17</v>
      </c>
      <c r="J247" s="23" t="s">
        <v>25</v>
      </c>
      <c r="K247" s="23" t="s">
        <v>23</v>
      </c>
      <c r="L247" s="26" t="s">
        <v>26</v>
      </c>
      <c r="M247" s="33" t="s">
        <v>290</v>
      </c>
      <c r="N247" s="27" t="str">
        <f t="shared" si="3"/>
        <v>Yes</v>
      </c>
    </row>
    <row r="248" spans="1:14" x14ac:dyDescent="0.3">
      <c r="A248" s="22">
        <v>2023</v>
      </c>
      <c r="B248" s="23" t="s">
        <v>37</v>
      </c>
      <c r="C248" s="23" t="s">
        <v>13</v>
      </c>
      <c r="D248" s="23" t="s">
        <v>22</v>
      </c>
      <c r="E248" s="24">
        <v>105400</v>
      </c>
      <c r="F248" s="25">
        <v>105400</v>
      </c>
      <c r="G248" s="23" t="s">
        <v>23</v>
      </c>
      <c r="H248" s="23" t="s">
        <v>16</v>
      </c>
      <c r="I248" s="23" t="s">
        <v>17</v>
      </c>
      <c r="J248" s="23" t="s">
        <v>25</v>
      </c>
      <c r="K248" s="23" t="s">
        <v>23</v>
      </c>
      <c r="L248" s="26" t="s">
        <v>26</v>
      </c>
      <c r="M248" s="33" t="s">
        <v>289</v>
      </c>
      <c r="N248" s="27" t="str">
        <f t="shared" si="3"/>
        <v>No</v>
      </c>
    </row>
    <row r="249" spans="1:14" x14ac:dyDescent="0.3">
      <c r="A249" s="22">
        <v>2023</v>
      </c>
      <c r="B249" s="23" t="s">
        <v>41</v>
      </c>
      <c r="C249" s="23" t="s">
        <v>34</v>
      </c>
      <c r="D249" s="23" t="s">
        <v>22</v>
      </c>
      <c r="E249" s="24">
        <v>215000</v>
      </c>
      <c r="F249" s="25">
        <v>215000</v>
      </c>
      <c r="G249" s="23" t="s">
        <v>23</v>
      </c>
      <c r="H249" s="23" t="s">
        <v>24</v>
      </c>
      <c r="I249" s="23" t="s">
        <v>17</v>
      </c>
      <c r="J249" s="23" t="s">
        <v>25</v>
      </c>
      <c r="K249" s="23" t="s">
        <v>23</v>
      </c>
      <c r="L249" s="26" t="s">
        <v>26</v>
      </c>
      <c r="M249" s="33" t="s">
        <v>290</v>
      </c>
      <c r="N249" s="27" t="str">
        <f t="shared" si="3"/>
        <v>Yes</v>
      </c>
    </row>
    <row r="250" spans="1:14" x14ac:dyDescent="0.3">
      <c r="A250" s="22">
        <v>2023</v>
      </c>
      <c r="B250" s="23" t="s">
        <v>41</v>
      </c>
      <c r="C250" s="23" t="s">
        <v>34</v>
      </c>
      <c r="D250" s="23" t="s">
        <v>22</v>
      </c>
      <c r="E250" s="24">
        <v>142000</v>
      </c>
      <c r="F250" s="25">
        <v>142000</v>
      </c>
      <c r="G250" s="23" t="s">
        <v>23</v>
      </c>
      <c r="H250" s="23" t="s">
        <v>24</v>
      </c>
      <c r="I250" s="23" t="s">
        <v>17</v>
      </c>
      <c r="J250" s="23" t="s">
        <v>25</v>
      </c>
      <c r="K250" s="23" t="s">
        <v>23</v>
      </c>
      <c r="L250" s="26" t="s">
        <v>26</v>
      </c>
      <c r="M250" s="33" t="s">
        <v>289</v>
      </c>
      <c r="N250" s="27" t="str">
        <f t="shared" si="3"/>
        <v>No</v>
      </c>
    </row>
    <row r="251" spans="1:14" x14ac:dyDescent="0.3">
      <c r="A251" s="22">
        <v>2023</v>
      </c>
      <c r="B251" s="23" t="s">
        <v>64</v>
      </c>
      <c r="C251" s="23" t="s">
        <v>28</v>
      </c>
      <c r="D251" s="23" t="s">
        <v>22</v>
      </c>
      <c r="E251" s="24">
        <v>240000</v>
      </c>
      <c r="F251" s="25">
        <v>240000</v>
      </c>
      <c r="G251" s="23" t="s">
        <v>23</v>
      </c>
      <c r="H251" s="23" t="s">
        <v>24</v>
      </c>
      <c r="I251" s="23" t="s">
        <v>17</v>
      </c>
      <c r="J251" s="23" t="s">
        <v>30</v>
      </c>
      <c r="K251" s="23" t="s">
        <v>23</v>
      </c>
      <c r="L251" s="26" t="s">
        <v>26</v>
      </c>
      <c r="M251" s="33" t="s">
        <v>290</v>
      </c>
      <c r="N251" s="27" t="str">
        <f t="shared" si="3"/>
        <v>Yes</v>
      </c>
    </row>
    <row r="252" spans="1:14" x14ac:dyDescent="0.3">
      <c r="A252" s="22">
        <v>2023</v>
      </c>
      <c r="B252" s="23" t="s">
        <v>64</v>
      </c>
      <c r="C252" s="23" t="s">
        <v>28</v>
      </c>
      <c r="D252" s="23" t="s">
        <v>22</v>
      </c>
      <c r="E252" s="24">
        <v>210000</v>
      </c>
      <c r="F252" s="25">
        <v>210000</v>
      </c>
      <c r="G252" s="23" t="s">
        <v>23</v>
      </c>
      <c r="H252" s="23" t="s">
        <v>24</v>
      </c>
      <c r="I252" s="23" t="s">
        <v>17</v>
      </c>
      <c r="J252" s="23" t="s">
        <v>30</v>
      </c>
      <c r="K252" s="23" t="s">
        <v>23</v>
      </c>
      <c r="L252" s="26" t="s">
        <v>26</v>
      </c>
      <c r="M252" s="33" t="s">
        <v>290</v>
      </c>
      <c r="N252" s="27" t="str">
        <f t="shared" si="3"/>
        <v>Yes</v>
      </c>
    </row>
    <row r="253" spans="1:14" x14ac:dyDescent="0.3">
      <c r="A253" s="22">
        <v>2023</v>
      </c>
      <c r="B253" s="23" t="s">
        <v>37</v>
      </c>
      <c r="C253" s="23" t="s">
        <v>13</v>
      </c>
      <c r="D253" s="23" t="s">
        <v>22</v>
      </c>
      <c r="E253" s="24">
        <v>150000</v>
      </c>
      <c r="F253" s="25">
        <v>150000</v>
      </c>
      <c r="G253" s="23" t="s">
        <v>23</v>
      </c>
      <c r="H253" s="23" t="s">
        <v>16</v>
      </c>
      <c r="I253" s="23" t="s">
        <v>17</v>
      </c>
      <c r="J253" s="23" t="s">
        <v>25</v>
      </c>
      <c r="K253" s="23" t="s">
        <v>23</v>
      </c>
      <c r="L253" s="26" t="s">
        <v>26</v>
      </c>
      <c r="M253" s="33" t="s">
        <v>289</v>
      </c>
      <c r="N253" s="27" t="str">
        <f t="shared" si="3"/>
        <v>Yes</v>
      </c>
    </row>
    <row r="254" spans="1:14" x14ac:dyDescent="0.3">
      <c r="A254" s="22">
        <v>2023</v>
      </c>
      <c r="B254" s="23" t="s">
        <v>84</v>
      </c>
      <c r="C254" s="23" t="s">
        <v>28</v>
      </c>
      <c r="D254" s="23" t="s">
        <v>22</v>
      </c>
      <c r="E254" s="24">
        <v>116000</v>
      </c>
      <c r="F254" s="25">
        <v>116000</v>
      </c>
      <c r="G254" s="23" t="s">
        <v>23</v>
      </c>
      <c r="H254" s="23" t="s">
        <v>24</v>
      </c>
      <c r="I254" s="23" t="s">
        <v>17</v>
      </c>
      <c r="J254" s="23" t="s">
        <v>25</v>
      </c>
      <c r="K254" s="23" t="s">
        <v>23</v>
      </c>
      <c r="L254" s="26" t="s">
        <v>26</v>
      </c>
      <c r="M254" s="33" t="s">
        <v>289</v>
      </c>
      <c r="N254" s="27" t="str">
        <f t="shared" si="3"/>
        <v>No</v>
      </c>
    </row>
    <row r="255" spans="1:14" x14ac:dyDescent="0.3">
      <c r="A255" s="22">
        <v>2023</v>
      </c>
      <c r="B255" s="23" t="s">
        <v>84</v>
      </c>
      <c r="C255" s="23" t="s">
        <v>28</v>
      </c>
      <c r="D255" s="23" t="s">
        <v>22</v>
      </c>
      <c r="E255" s="24">
        <v>90000</v>
      </c>
      <c r="F255" s="25">
        <v>90000</v>
      </c>
      <c r="G255" s="23" t="s">
        <v>23</v>
      </c>
      <c r="H255" s="23" t="s">
        <v>24</v>
      </c>
      <c r="I255" s="23" t="s">
        <v>17</v>
      </c>
      <c r="J255" s="23" t="s">
        <v>25</v>
      </c>
      <c r="K255" s="23" t="s">
        <v>23</v>
      </c>
      <c r="L255" s="26" t="s">
        <v>26</v>
      </c>
      <c r="M255" s="33" t="s">
        <v>289</v>
      </c>
      <c r="N255" s="27" t="str">
        <f t="shared" si="3"/>
        <v>No</v>
      </c>
    </row>
    <row r="256" spans="1:14" x14ac:dyDescent="0.3">
      <c r="A256" s="22">
        <v>2023</v>
      </c>
      <c r="B256" s="23" t="s">
        <v>84</v>
      </c>
      <c r="C256" s="23" t="s">
        <v>28</v>
      </c>
      <c r="D256" s="23" t="s">
        <v>22</v>
      </c>
      <c r="E256" s="24">
        <v>145000</v>
      </c>
      <c r="F256" s="25">
        <v>145000</v>
      </c>
      <c r="G256" s="23" t="s">
        <v>23</v>
      </c>
      <c r="H256" s="23" t="s">
        <v>24</v>
      </c>
      <c r="I256" s="23" t="s">
        <v>17</v>
      </c>
      <c r="J256" s="23" t="s">
        <v>25</v>
      </c>
      <c r="K256" s="23" t="s">
        <v>23</v>
      </c>
      <c r="L256" s="26" t="s">
        <v>26</v>
      </c>
      <c r="M256" s="33" t="s">
        <v>289</v>
      </c>
      <c r="N256" s="27" t="str">
        <f t="shared" si="3"/>
        <v>No</v>
      </c>
    </row>
    <row r="257" spans="1:14" x14ac:dyDescent="0.3">
      <c r="A257" s="22">
        <v>2023</v>
      </c>
      <c r="B257" s="23" t="s">
        <v>84</v>
      </c>
      <c r="C257" s="23" t="s">
        <v>28</v>
      </c>
      <c r="D257" s="23" t="s">
        <v>22</v>
      </c>
      <c r="E257" s="24">
        <v>128000</v>
      </c>
      <c r="F257" s="25">
        <v>128000</v>
      </c>
      <c r="G257" s="23" t="s">
        <v>23</v>
      </c>
      <c r="H257" s="23" t="s">
        <v>24</v>
      </c>
      <c r="I257" s="23" t="s">
        <v>17</v>
      </c>
      <c r="J257" s="23" t="s">
        <v>25</v>
      </c>
      <c r="K257" s="23" t="s">
        <v>23</v>
      </c>
      <c r="L257" s="26" t="s">
        <v>26</v>
      </c>
      <c r="M257" s="33" t="s">
        <v>289</v>
      </c>
      <c r="N257" s="27" t="str">
        <f t="shared" si="3"/>
        <v>No</v>
      </c>
    </row>
    <row r="258" spans="1:14" x14ac:dyDescent="0.3">
      <c r="A258" s="22">
        <v>2023</v>
      </c>
      <c r="B258" s="23" t="s">
        <v>37</v>
      </c>
      <c r="C258" s="23" t="s">
        <v>13</v>
      </c>
      <c r="D258" s="23" t="s">
        <v>22</v>
      </c>
      <c r="E258" s="24">
        <v>154000</v>
      </c>
      <c r="F258" s="25">
        <v>154000</v>
      </c>
      <c r="G258" s="23" t="s">
        <v>23</v>
      </c>
      <c r="H258" s="23" t="s">
        <v>24</v>
      </c>
      <c r="I258" s="23" t="s">
        <v>17</v>
      </c>
      <c r="J258" s="23" t="s">
        <v>30</v>
      </c>
      <c r="K258" s="23" t="s">
        <v>23</v>
      </c>
      <c r="L258" s="26" t="s">
        <v>26</v>
      </c>
      <c r="M258" s="33" t="s">
        <v>290</v>
      </c>
      <c r="N258" s="27" t="str">
        <f t="shared" si="3"/>
        <v>Yes</v>
      </c>
    </row>
    <row r="259" spans="1:14" x14ac:dyDescent="0.3">
      <c r="A259" s="22">
        <v>2023</v>
      </c>
      <c r="B259" s="23" t="s">
        <v>37</v>
      </c>
      <c r="C259" s="23" t="s">
        <v>13</v>
      </c>
      <c r="D259" s="23" t="s">
        <v>22</v>
      </c>
      <c r="E259" s="24">
        <v>126000</v>
      </c>
      <c r="F259" s="25">
        <v>126000</v>
      </c>
      <c r="G259" s="23" t="s">
        <v>23</v>
      </c>
      <c r="H259" s="23" t="s">
        <v>24</v>
      </c>
      <c r="I259" s="23" t="s">
        <v>17</v>
      </c>
      <c r="J259" s="23" t="s">
        <v>30</v>
      </c>
      <c r="K259" s="23" t="s">
        <v>23</v>
      </c>
      <c r="L259" s="26" t="s">
        <v>26</v>
      </c>
      <c r="M259" s="33" t="s">
        <v>289</v>
      </c>
      <c r="N259" s="27" t="str">
        <f t="shared" ref="N259:N322" si="4">IF(E259&gt;=150000,"Yes","No")</f>
        <v>No</v>
      </c>
    </row>
    <row r="260" spans="1:14" x14ac:dyDescent="0.3">
      <c r="A260" s="22">
        <v>2023</v>
      </c>
      <c r="B260" s="23" t="s">
        <v>72</v>
      </c>
      <c r="C260" s="23" t="s">
        <v>34</v>
      </c>
      <c r="D260" s="23" t="s">
        <v>22</v>
      </c>
      <c r="E260" s="24">
        <v>240000</v>
      </c>
      <c r="F260" s="25">
        <v>240000</v>
      </c>
      <c r="G260" s="23" t="s">
        <v>23</v>
      </c>
      <c r="H260" s="23" t="s">
        <v>24</v>
      </c>
      <c r="I260" s="23" t="s">
        <v>17</v>
      </c>
      <c r="J260" s="23" t="s">
        <v>25</v>
      </c>
      <c r="K260" s="23" t="s">
        <v>23</v>
      </c>
      <c r="L260" s="26" t="s">
        <v>26</v>
      </c>
      <c r="M260" s="33" t="s">
        <v>290</v>
      </c>
      <c r="N260" s="27" t="str">
        <f t="shared" si="4"/>
        <v>Yes</v>
      </c>
    </row>
    <row r="261" spans="1:14" x14ac:dyDescent="0.3">
      <c r="A261" s="22">
        <v>2023</v>
      </c>
      <c r="B261" s="23" t="s">
        <v>72</v>
      </c>
      <c r="C261" s="23" t="s">
        <v>34</v>
      </c>
      <c r="D261" s="23" t="s">
        <v>22</v>
      </c>
      <c r="E261" s="24">
        <v>157250</v>
      </c>
      <c r="F261" s="25">
        <v>157250</v>
      </c>
      <c r="G261" s="23" t="s">
        <v>23</v>
      </c>
      <c r="H261" s="23" t="s">
        <v>24</v>
      </c>
      <c r="I261" s="23" t="s">
        <v>17</v>
      </c>
      <c r="J261" s="23" t="s">
        <v>25</v>
      </c>
      <c r="K261" s="23" t="s">
        <v>23</v>
      </c>
      <c r="L261" s="26" t="s">
        <v>26</v>
      </c>
      <c r="M261" s="33" t="s">
        <v>290</v>
      </c>
      <c r="N261" s="27" t="str">
        <f t="shared" si="4"/>
        <v>Yes</v>
      </c>
    </row>
    <row r="262" spans="1:14" x14ac:dyDescent="0.3">
      <c r="A262" s="22">
        <v>2023</v>
      </c>
      <c r="B262" s="23" t="s">
        <v>37</v>
      </c>
      <c r="C262" s="23" t="s">
        <v>13</v>
      </c>
      <c r="D262" s="23" t="s">
        <v>22</v>
      </c>
      <c r="E262" s="24">
        <v>219650</v>
      </c>
      <c r="F262" s="25">
        <v>219650</v>
      </c>
      <c r="G262" s="23" t="s">
        <v>23</v>
      </c>
      <c r="H262" s="23" t="s">
        <v>38</v>
      </c>
      <c r="I262" s="23" t="s">
        <v>17</v>
      </c>
      <c r="J262" s="23" t="s">
        <v>30</v>
      </c>
      <c r="K262" s="23" t="s">
        <v>23</v>
      </c>
      <c r="L262" s="26" t="s">
        <v>26</v>
      </c>
      <c r="M262" s="33" t="s">
        <v>290</v>
      </c>
      <c r="N262" s="27" t="str">
        <f t="shared" si="4"/>
        <v>Yes</v>
      </c>
    </row>
    <row r="263" spans="1:14" x14ac:dyDescent="0.3">
      <c r="A263" s="22">
        <v>2023</v>
      </c>
      <c r="B263" s="23" t="s">
        <v>37</v>
      </c>
      <c r="C263" s="23" t="s">
        <v>13</v>
      </c>
      <c r="D263" s="23" t="s">
        <v>22</v>
      </c>
      <c r="E263" s="24">
        <v>136000</v>
      </c>
      <c r="F263" s="25">
        <v>136000</v>
      </c>
      <c r="G263" s="23" t="s">
        <v>23</v>
      </c>
      <c r="H263" s="23" t="s">
        <v>38</v>
      </c>
      <c r="I263" s="23" t="s">
        <v>17</v>
      </c>
      <c r="J263" s="23" t="s">
        <v>30</v>
      </c>
      <c r="K263" s="23" t="s">
        <v>23</v>
      </c>
      <c r="L263" s="26" t="s">
        <v>26</v>
      </c>
      <c r="M263" s="33" t="s">
        <v>289</v>
      </c>
      <c r="N263" s="27" t="str">
        <f t="shared" si="4"/>
        <v>No</v>
      </c>
    </row>
    <row r="264" spans="1:14" x14ac:dyDescent="0.3">
      <c r="A264" s="22">
        <v>2023</v>
      </c>
      <c r="B264" s="23" t="s">
        <v>41</v>
      </c>
      <c r="C264" s="23" t="s">
        <v>34</v>
      </c>
      <c r="D264" s="23" t="s">
        <v>22</v>
      </c>
      <c r="E264" s="24">
        <v>180000</v>
      </c>
      <c r="F264" s="25">
        <v>180000</v>
      </c>
      <c r="G264" s="23" t="s">
        <v>23</v>
      </c>
      <c r="H264" s="23" t="s">
        <v>16</v>
      </c>
      <c r="I264" s="23" t="s">
        <v>17</v>
      </c>
      <c r="J264" s="23" t="s">
        <v>30</v>
      </c>
      <c r="K264" s="23" t="s">
        <v>23</v>
      </c>
      <c r="L264" s="26" t="s">
        <v>26</v>
      </c>
      <c r="M264" s="33" t="s">
        <v>290</v>
      </c>
      <c r="N264" s="27" t="str">
        <f t="shared" si="4"/>
        <v>Yes</v>
      </c>
    </row>
    <row r="265" spans="1:14" x14ac:dyDescent="0.3">
      <c r="A265" s="22">
        <v>2023</v>
      </c>
      <c r="B265" s="23" t="s">
        <v>41</v>
      </c>
      <c r="C265" s="23" t="s">
        <v>34</v>
      </c>
      <c r="D265" s="23" t="s">
        <v>22</v>
      </c>
      <c r="E265" s="24">
        <v>125000</v>
      </c>
      <c r="F265" s="25">
        <v>125000</v>
      </c>
      <c r="G265" s="23" t="s">
        <v>23</v>
      </c>
      <c r="H265" s="23" t="s">
        <v>16</v>
      </c>
      <c r="I265" s="23" t="s">
        <v>17</v>
      </c>
      <c r="J265" s="23" t="s">
        <v>30</v>
      </c>
      <c r="K265" s="23" t="s">
        <v>23</v>
      </c>
      <c r="L265" s="26" t="s">
        <v>26</v>
      </c>
      <c r="M265" s="33" t="s">
        <v>289</v>
      </c>
      <c r="N265" s="27" t="str">
        <f t="shared" si="4"/>
        <v>No</v>
      </c>
    </row>
    <row r="266" spans="1:14" x14ac:dyDescent="0.3">
      <c r="A266" s="22">
        <v>2023</v>
      </c>
      <c r="B266" s="23" t="s">
        <v>27</v>
      </c>
      <c r="C266" s="23" t="s">
        <v>28</v>
      </c>
      <c r="D266" s="23" t="s">
        <v>22</v>
      </c>
      <c r="E266" s="24">
        <v>247600</v>
      </c>
      <c r="F266" s="25">
        <v>247600</v>
      </c>
      <c r="G266" s="23" t="s">
        <v>23</v>
      </c>
      <c r="H266" s="23" t="s">
        <v>24</v>
      </c>
      <c r="I266" s="23" t="s">
        <v>17</v>
      </c>
      <c r="J266" s="23" t="s">
        <v>25</v>
      </c>
      <c r="K266" s="23" t="s">
        <v>23</v>
      </c>
      <c r="L266" s="26" t="s">
        <v>19</v>
      </c>
      <c r="M266" s="33" t="s">
        <v>290</v>
      </c>
      <c r="N266" s="27" t="str">
        <f t="shared" si="4"/>
        <v>Yes</v>
      </c>
    </row>
    <row r="267" spans="1:14" x14ac:dyDescent="0.3">
      <c r="A267" s="22">
        <v>2023</v>
      </c>
      <c r="B267" s="23" t="s">
        <v>27</v>
      </c>
      <c r="C267" s="23" t="s">
        <v>28</v>
      </c>
      <c r="D267" s="23" t="s">
        <v>22</v>
      </c>
      <c r="E267" s="24">
        <v>127300</v>
      </c>
      <c r="F267" s="25">
        <v>127300</v>
      </c>
      <c r="G267" s="23" t="s">
        <v>23</v>
      </c>
      <c r="H267" s="23" t="s">
        <v>24</v>
      </c>
      <c r="I267" s="23" t="s">
        <v>17</v>
      </c>
      <c r="J267" s="23" t="s">
        <v>25</v>
      </c>
      <c r="K267" s="23" t="s">
        <v>23</v>
      </c>
      <c r="L267" s="26" t="s">
        <v>19</v>
      </c>
      <c r="M267" s="33" t="s">
        <v>289</v>
      </c>
      <c r="N267" s="27" t="str">
        <f t="shared" si="4"/>
        <v>No</v>
      </c>
    </row>
    <row r="268" spans="1:14" x14ac:dyDescent="0.3">
      <c r="A268" s="22">
        <v>2023</v>
      </c>
      <c r="B268" s="23" t="s">
        <v>27</v>
      </c>
      <c r="C268" s="23" t="s">
        <v>28</v>
      </c>
      <c r="D268" s="23" t="s">
        <v>22</v>
      </c>
      <c r="E268" s="24">
        <v>60000</v>
      </c>
      <c r="F268" s="25">
        <v>60000</v>
      </c>
      <c r="G268" s="23" t="s">
        <v>23</v>
      </c>
      <c r="H268" s="23" t="s">
        <v>16</v>
      </c>
      <c r="I268" s="23" t="s">
        <v>17</v>
      </c>
      <c r="J268" s="23" t="s">
        <v>25</v>
      </c>
      <c r="K268" s="23" t="s">
        <v>23</v>
      </c>
      <c r="L268" s="26" t="s">
        <v>26</v>
      </c>
      <c r="M268" s="33" t="s">
        <v>289</v>
      </c>
      <c r="N268" s="27" t="str">
        <f t="shared" si="4"/>
        <v>No</v>
      </c>
    </row>
    <row r="269" spans="1:14" x14ac:dyDescent="0.3">
      <c r="A269" s="22">
        <v>2023</v>
      </c>
      <c r="B269" s="23" t="s">
        <v>27</v>
      </c>
      <c r="C269" s="23" t="s">
        <v>28</v>
      </c>
      <c r="D269" s="23" t="s">
        <v>22</v>
      </c>
      <c r="E269" s="24">
        <v>55000</v>
      </c>
      <c r="F269" s="25">
        <v>55000</v>
      </c>
      <c r="G269" s="23" t="s">
        <v>23</v>
      </c>
      <c r="H269" s="23" t="s">
        <v>16</v>
      </c>
      <c r="I269" s="23" t="s">
        <v>17</v>
      </c>
      <c r="J269" s="23" t="s">
        <v>25</v>
      </c>
      <c r="K269" s="23" t="s">
        <v>23</v>
      </c>
      <c r="L269" s="26" t="s">
        <v>26</v>
      </c>
      <c r="M269" s="33" t="s">
        <v>289</v>
      </c>
      <c r="N269" s="27" t="str">
        <f t="shared" si="4"/>
        <v>No</v>
      </c>
    </row>
    <row r="270" spans="1:14" x14ac:dyDescent="0.3">
      <c r="A270" s="22">
        <v>2023</v>
      </c>
      <c r="B270" s="23" t="s">
        <v>37</v>
      </c>
      <c r="C270" s="23" t="s">
        <v>13</v>
      </c>
      <c r="D270" s="23" t="s">
        <v>22</v>
      </c>
      <c r="E270" s="24">
        <v>250000</v>
      </c>
      <c r="F270" s="25">
        <v>250000</v>
      </c>
      <c r="G270" s="23" t="s">
        <v>23</v>
      </c>
      <c r="H270" s="23" t="s">
        <v>16</v>
      </c>
      <c r="I270" s="23" t="s">
        <v>17</v>
      </c>
      <c r="J270" s="23" t="s">
        <v>25</v>
      </c>
      <c r="K270" s="23" t="s">
        <v>23</v>
      </c>
      <c r="L270" s="26" t="s">
        <v>26</v>
      </c>
      <c r="M270" s="33" t="s">
        <v>290</v>
      </c>
      <c r="N270" s="27" t="str">
        <f t="shared" si="4"/>
        <v>Yes</v>
      </c>
    </row>
    <row r="271" spans="1:14" x14ac:dyDescent="0.3">
      <c r="A271" s="22">
        <v>2023</v>
      </c>
      <c r="B271" s="23" t="s">
        <v>37</v>
      </c>
      <c r="C271" s="23" t="s">
        <v>13</v>
      </c>
      <c r="D271" s="23" t="s">
        <v>22</v>
      </c>
      <c r="E271" s="24">
        <v>125000</v>
      </c>
      <c r="F271" s="25">
        <v>125000</v>
      </c>
      <c r="G271" s="23" t="s">
        <v>23</v>
      </c>
      <c r="H271" s="23" t="s">
        <v>16</v>
      </c>
      <c r="I271" s="23" t="s">
        <v>17</v>
      </c>
      <c r="J271" s="23" t="s">
        <v>25</v>
      </c>
      <c r="K271" s="23" t="s">
        <v>23</v>
      </c>
      <c r="L271" s="26" t="s">
        <v>26</v>
      </c>
      <c r="M271" s="33" t="s">
        <v>289</v>
      </c>
      <c r="N271" s="27" t="str">
        <f t="shared" si="4"/>
        <v>No</v>
      </c>
    </row>
    <row r="272" spans="1:14" x14ac:dyDescent="0.3">
      <c r="A272" s="22">
        <v>2023</v>
      </c>
      <c r="B272" s="23" t="s">
        <v>41</v>
      </c>
      <c r="C272" s="23" t="s">
        <v>34</v>
      </c>
      <c r="D272" s="23" t="s">
        <v>22</v>
      </c>
      <c r="E272" s="24">
        <v>190000</v>
      </c>
      <c r="F272" s="25">
        <v>190000</v>
      </c>
      <c r="G272" s="23" t="s">
        <v>23</v>
      </c>
      <c r="H272" s="23" t="s">
        <v>24</v>
      </c>
      <c r="I272" s="23" t="s">
        <v>17</v>
      </c>
      <c r="J272" s="23" t="s">
        <v>30</v>
      </c>
      <c r="K272" s="23" t="s">
        <v>23</v>
      </c>
      <c r="L272" s="26" t="s">
        <v>26</v>
      </c>
      <c r="M272" s="33" t="s">
        <v>290</v>
      </c>
      <c r="N272" s="27" t="str">
        <f t="shared" si="4"/>
        <v>Yes</v>
      </c>
    </row>
    <row r="273" spans="1:14" x14ac:dyDescent="0.3">
      <c r="A273" s="22">
        <v>2023</v>
      </c>
      <c r="B273" s="23" t="s">
        <v>41</v>
      </c>
      <c r="C273" s="23" t="s">
        <v>34</v>
      </c>
      <c r="D273" s="23" t="s">
        <v>22</v>
      </c>
      <c r="E273" s="24">
        <v>170000</v>
      </c>
      <c r="F273" s="25">
        <v>170000</v>
      </c>
      <c r="G273" s="23" t="s">
        <v>23</v>
      </c>
      <c r="H273" s="23" t="s">
        <v>24</v>
      </c>
      <c r="I273" s="23" t="s">
        <v>17</v>
      </c>
      <c r="J273" s="23" t="s">
        <v>30</v>
      </c>
      <c r="K273" s="23" t="s">
        <v>23</v>
      </c>
      <c r="L273" s="26" t="s">
        <v>26</v>
      </c>
      <c r="M273" s="33" t="s">
        <v>290</v>
      </c>
      <c r="N273" s="27" t="str">
        <f t="shared" si="4"/>
        <v>Yes</v>
      </c>
    </row>
    <row r="274" spans="1:14" x14ac:dyDescent="0.3">
      <c r="A274" s="22">
        <v>2023</v>
      </c>
      <c r="B274" s="23" t="s">
        <v>27</v>
      </c>
      <c r="C274" s="23" t="s">
        <v>28</v>
      </c>
      <c r="D274" s="23" t="s">
        <v>22</v>
      </c>
      <c r="E274" s="24">
        <v>202600</v>
      </c>
      <c r="F274" s="25">
        <v>202600</v>
      </c>
      <c r="G274" s="23" t="s">
        <v>23</v>
      </c>
      <c r="H274" s="23" t="s">
        <v>24</v>
      </c>
      <c r="I274" s="23" t="s">
        <v>17</v>
      </c>
      <c r="J274" s="23" t="s">
        <v>30</v>
      </c>
      <c r="K274" s="23" t="s">
        <v>23</v>
      </c>
      <c r="L274" s="26" t="s">
        <v>26</v>
      </c>
      <c r="M274" s="33" t="s">
        <v>290</v>
      </c>
      <c r="N274" s="27" t="str">
        <f t="shared" si="4"/>
        <v>Yes</v>
      </c>
    </row>
    <row r="275" spans="1:14" x14ac:dyDescent="0.3">
      <c r="A275" s="22">
        <v>2023</v>
      </c>
      <c r="B275" s="23" t="s">
        <v>27</v>
      </c>
      <c r="C275" s="23" t="s">
        <v>28</v>
      </c>
      <c r="D275" s="23" t="s">
        <v>22</v>
      </c>
      <c r="E275" s="24">
        <v>168800</v>
      </c>
      <c r="F275" s="25">
        <v>168800</v>
      </c>
      <c r="G275" s="23" t="s">
        <v>23</v>
      </c>
      <c r="H275" s="23" t="s">
        <v>24</v>
      </c>
      <c r="I275" s="23" t="s">
        <v>17</v>
      </c>
      <c r="J275" s="23" t="s">
        <v>30</v>
      </c>
      <c r="K275" s="23" t="s">
        <v>23</v>
      </c>
      <c r="L275" s="26" t="s">
        <v>26</v>
      </c>
      <c r="M275" s="33" t="s">
        <v>290</v>
      </c>
      <c r="N275" s="27" t="str">
        <f t="shared" si="4"/>
        <v>Yes</v>
      </c>
    </row>
    <row r="276" spans="1:14" x14ac:dyDescent="0.3">
      <c r="A276" s="22">
        <v>2023</v>
      </c>
      <c r="B276" s="23" t="s">
        <v>37</v>
      </c>
      <c r="C276" s="23" t="s">
        <v>13</v>
      </c>
      <c r="D276" s="23" t="s">
        <v>22</v>
      </c>
      <c r="E276" s="24">
        <v>132000</v>
      </c>
      <c r="F276" s="25">
        <v>132000</v>
      </c>
      <c r="G276" s="23" t="s">
        <v>23</v>
      </c>
      <c r="H276" s="23" t="s">
        <v>16</v>
      </c>
      <c r="I276" s="23" t="s">
        <v>17</v>
      </c>
      <c r="J276" s="23" t="s">
        <v>30</v>
      </c>
      <c r="K276" s="23" t="s">
        <v>23</v>
      </c>
      <c r="L276" s="26" t="s">
        <v>26</v>
      </c>
      <c r="M276" s="33" t="s">
        <v>289</v>
      </c>
      <c r="N276" s="27" t="str">
        <f t="shared" si="4"/>
        <v>No</v>
      </c>
    </row>
    <row r="277" spans="1:14" x14ac:dyDescent="0.3">
      <c r="A277" s="22">
        <v>2023</v>
      </c>
      <c r="B277" s="23" t="s">
        <v>37</v>
      </c>
      <c r="C277" s="23" t="s">
        <v>13</v>
      </c>
      <c r="D277" s="23" t="s">
        <v>22</v>
      </c>
      <c r="E277" s="24">
        <v>111000</v>
      </c>
      <c r="F277" s="25">
        <v>111000</v>
      </c>
      <c r="G277" s="23" t="s">
        <v>23</v>
      </c>
      <c r="H277" s="23" t="s">
        <v>16</v>
      </c>
      <c r="I277" s="23" t="s">
        <v>17</v>
      </c>
      <c r="J277" s="23" t="s">
        <v>30</v>
      </c>
      <c r="K277" s="23" t="s">
        <v>23</v>
      </c>
      <c r="L277" s="26" t="s">
        <v>26</v>
      </c>
      <c r="M277" s="33" t="s">
        <v>289</v>
      </c>
      <c r="N277" s="27" t="str">
        <f t="shared" si="4"/>
        <v>No</v>
      </c>
    </row>
    <row r="278" spans="1:14" x14ac:dyDescent="0.3">
      <c r="A278" s="22">
        <v>2023</v>
      </c>
      <c r="B278" s="23" t="s">
        <v>27</v>
      </c>
      <c r="C278" s="23" t="s">
        <v>28</v>
      </c>
      <c r="D278" s="23" t="s">
        <v>22</v>
      </c>
      <c r="E278" s="24">
        <v>203000</v>
      </c>
      <c r="F278" s="25">
        <v>203000</v>
      </c>
      <c r="G278" s="23" t="s">
        <v>23</v>
      </c>
      <c r="H278" s="23" t="s">
        <v>24</v>
      </c>
      <c r="I278" s="23" t="s">
        <v>17</v>
      </c>
      <c r="J278" s="23" t="s">
        <v>30</v>
      </c>
      <c r="K278" s="23" t="s">
        <v>23</v>
      </c>
      <c r="L278" s="26" t="s">
        <v>26</v>
      </c>
      <c r="M278" s="33" t="s">
        <v>290</v>
      </c>
      <c r="N278" s="27" t="str">
        <f t="shared" si="4"/>
        <v>Yes</v>
      </c>
    </row>
    <row r="279" spans="1:14" x14ac:dyDescent="0.3">
      <c r="A279" s="22">
        <v>2023</v>
      </c>
      <c r="B279" s="23" t="s">
        <v>27</v>
      </c>
      <c r="C279" s="23" t="s">
        <v>28</v>
      </c>
      <c r="D279" s="23" t="s">
        <v>22</v>
      </c>
      <c r="E279" s="24">
        <v>127000</v>
      </c>
      <c r="F279" s="25">
        <v>127000</v>
      </c>
      <c r="G279" s="23" t="s">
        <v>23</v>
      </c>
      <c r="H279" s="23" t="s">
        <v>24</v>
      </c>
      <c r="I279" s="23" t="s">
        <v>17</v>
      </c>
      <c r="J279" s="23" t="s">
        <v>30</v>
      </c>
      <c r="K279" s="23" t="s">
        <v>23</v>
      </c>
      <c r="L279" s="26" t="s">
        <v>26</v>
      </c>
      <c r="M279" s="33" t="s">
        <v>289</v>
      </c>
      <c r="N279" s="27" t="str">
        <f t="shared" si="4"/>
        <v>No</v>
      </c>
    </row>
    <row r="280" spans="1:14" x14ac:dyDescent="0.3">
      <c r="A280" s="22">
        <v>2023</v>
      </c>
      <c r="B280" s="23" t="s">
        <v>85</v>
      </c>
      <c r="C280" s="23" t="s">
        <v>62</v>
      </c>
      <c r="D280" s="23" t="s">
        <v>22</v>
      </c>
      <c r="E280" s="24">
        <v>125009</v>
      </c>
      <c r="F280" s="25">
        <v>125009</v>
      </c>
      <c r="G280" s="23" t="s">
        <v>23</v>
      </c>
      <c r="H280" s="23" t="s">
        <v>16</v>
      </c>
      <c r="I280" s="23" t="s">
        <v>17</v>
      </c>
      <c r="J280" s="23" t="s">
        <v>30</v>
      </c>
      <c r="K280" s="23" t="s">
        <v>23</v>
      </c>
      <c r="L280" s="26" t="s">
        <v>26</v>
      </c>
      <c r="M280" s="33" t="s">
        <v>289</v>
      </c>
      <c r="N280" s="27" t="str">
        <f t="shared" si="4"/>
        <v>No</v>
      </c>
    </row>
    <row r="281" spans="1:14" x14ac:dyDescent="0.3">
      <c r="A281" s="22">
        <v>2023</v>
      </c>
      <c r="B281" s="23" t="s">
        <v>85</v>
      </c>
      <c r="C281" s="23" t="s">
        <v>62</v>
      </c>
      <c r="D281" s="23" t="s">
        <v>22</v>
      </c>
      <c r="E281" s="24">
        <v>83339</v>
      </c>
      <c r="F281" s="25">
        <v>83339</v>
      </c>
      <c r="G281" s="23" t="s">
        <v>23</v>
      </c>
      <c r="H281" s="23" t="s">
        <v>16</v>
      </c>
      <c r="I281" s="23" t="s">
        <v>17</v>
      </c>
      <c r="J281" s="23" t="s">
        <v>30</v>
      </c>
      <c r="K281" s="23" t="s">
        <v>23</v>
      </c>
      <c r="L281" s="26" t="s">
        <v>26</v>
      </c>
      <c r="M281" s="33" t="s">
        <v>289</v>
      </c>
      <c r="N281" s="27" t="str">
        <f t="shared" si="4"/>
        <v>No</v>
      </c>
    </row>
    <row r="282" spans="1:14" x14ac:dyDescent="0.3">
      <c r="A282" s="22">
        <v>2023</v>
      </c>
      <c r="B282" s="23" t="s">
        <v>48</v>
      </c>
      <c r="C282" s="23" t="s">
        <v>49</v>
      </c>
      <c r="D282" s="23" t="s">
        <v>22</v>
      </c>
      <c r="E282" s="24">
        <v>112200</v>
      </c>
      <c r="F282" s="25">
        <v>112200</v>
      </c>
      <c r="G282" s="23" t="s">
        <v>23</v>
      </c>
      <c r="H282" s="23" t="s">
        <v>24</v>
      </c>
      <c r="I282" s="23" t="s">
        <v>17</v>
      </c>
      <c r="J282" s="23" t="s">
        <v>30</v>
      </c>
      <c r="K282" s="23" t="s">
        <v>23</v>
      </c>
      <c r="L282" s="26" t="s">
        <v>26</v>
      </c>
      <c r="M282" s="33" t="s">
        <v>289</v>
      </c>
      <c r="N282" s="27" t="str">
        <f t="shared" si="4"/>
        <v>No</v>
      </c>
    </row>
    <row r="283" spans="1:14" x14ac:dyDescent="0.3">
      <c r="A283" s="22">
        <v>2023</v>
      </c>
      <c r="B283" s="23" t="s">
        <v>48</v>
      </c>
      <c r="C283" s="23" t="s">
        <v>49</v>
      </c>
      <c r="D283" s="23" t="s">
        <v>22</v>
      </c>
      <c r="E283" s="24">
        <v>91800</v>
      </c>
      <c r="F283" s="25">
        <v>91800</v>
      </c>
      <c r="G283" s="23" t="s">
        <v>23</v>
      </c>
      <c r="H283" s="23" t="s">
        <v>24</v>
      </c>
      <c r="I283" s="23" t="s">
        <v>17</v>
      </c>
      <c r="J283" s="23" t="s">
        <v>30</v>
      </c>
      <c r="K283" s="23" t="s">
        <v>23</v>
      </c>
      <c r="L283" s="26" t="s">
        <v>26</v>
      </c>
      <c r="M283" s="33" t="s">
        <v>289</v>
      </c>
      <c r="N283" s="27" t="str">
        <f t="shared" si="4"/>
        <v>No</v>
      </c>
    </row>
    <row r="284" spans="1:14" x14ac:dyDescent="0.3">
      <c r="A284" s="22">
        <v>2023</v>
      </c>
      <c r="B284" s="23" t="s">
        <v>41</v>
      </c>
      <c r="C284" s="23" t="s">
        <v>34</v>
      </c>
      <c r="D284" s="23" t="s">
        <v>22</v>
      </c>
      <c r="E284" s="24">
        <v>200000</v>
      </c>
      <c r="F284" s="25">
        <v>200000</v>
      </c>
      <c r="G284" s="23" t="s">
        <v>23</v>
      </c>
      <c r="H284" s="23" t="s">
        <v>24</v>
      </c>
      <c r="I284" s="23" t="s">
        <v>17</v>
      </c>
      <c r="J284" s="23" t="s">
        <v>25</v>
      </c>
      <c r="K284" s="23" t="s">
        <v>23</v>
      </c>
      <c r="L284" s="26" t="s">
        <v>26</v>
      </c>
      <c r="M284" s="33" t="s">
        <v>290</v>
      </c>
      <c r="N284" s="27" t="str">
        <f t="shared" si="4"/>
        <v>Yes</v>
      </c>
    </row>
    <row r="285" spans="1:14" x14ac:dyDescent="0.3">
      <c r="A285" s="22">
        <v>2023</v>
      </c>
      <c r="B285" s="23" t="s">
        <v>41</v>
      </c>
      <c r="C285" s="23" t="s">
        <v>34</v>
      </c>
      <c r="D285" s="23" t="s">
        <v>22</v>
      </c>
      <c r="E285" s="24">
        <v>160000</v>
      </c>
      <c r="F285" s="25">
        <v>160000</v>
      </c>
      <c r="G285" s="23" t="s">
        <v>23</v>
      </c>
      <c r="H285" s="23" t="s">
        <v>24</v>
      </c>
      <c r="I285" s="23" t="s">
        <v>17</v>
      </c>
      <c r="J285" s="23" t="s">
        <v>25</v>
      </c>
      <c r="K285" s="23" t="s">
        <v>23</v>
      </c>
      <c r="L285" s="26" t="s">
        <v>26</v>
      </c>
      <c r="M285" s="33" t="s">
        <v>290</v>
      </c>
      <c r="N285" s="27" t="str">
        <f t="shared" si="4"/>
        <v>Yes</v>
      </c>
    </row>
    <row r="286" spans="1:14" x14ac:dyDescent="0.3">
      <c r="A286" s="22">
        <v>2023</v>
      </c>
      <c r="B286" s="23" t="s">
        <v>86</v>
      </c>
      <c r="C286" s="23" t="s">
        <v>34</v>
      </c>
      <c r="D286" s="23" t="s">
        <v>14</v>
      </c>
      <c r="E286" s="24">
        <v>150000</v>
      </c>
      <c r="F286" s="25">
        <v>161952</v>
      </c>
      <c r="G286" s="23" t="s">
        <v>87</v>
      </c>
      <c r="H286" s="23" t="s">
        <v>24</v>
      </c>
      <c r="I286" s="23" t="s">
        <v>17</v>
      </c>
      <c r="J286" s="23" t="s">
        <v>18</v>
      </c>
      <c r="K286" s="23" t="s">
        <v>87</v>
      </c>
      <c r="L286" s="26" t="s">
        <v>26</v>
      </c>
      <c r="M286" s="33" t="s">
        <v>289</v>
      </c>
      <c r="N286" s="27" t="str">
        <f t="shared" si="4"/>
        <v>Yes</v>
      </c>
    </row>
    <row r="287" spans="1:14" x14ac:dyDescent="0.3">
      <c r="A287" s="22">
        <v>2023</v>
      </c>
      <c r="B287" s="23" t="s">
        <v>37</v>
      </c>
      <c r="C287" s="23" t="s">
        <v>13</v>
      </c>
      <c r="D287" s="23" t="s">
        <v>22</v>
      </c>
      <c r="E287" s="24">
        <v>160000</v>
      </c>
      <c r="F287" s="25">
        <v>160000</v>
      </c>
      <c r="G287" s="23" t="s">
        <v>23</v>
      </c>
      <c r="H287" s="23" t="s">
        <v>16</v>
      </c>
      <c r="I287" s="23" t="s">
        <v>17</v>
      </c>
      <c r="J287" s="23" t="s">
        <v>25</v>
      </c>
      <c r="K287" s="23" t="s">
        <v>23</v>
      </c>
      <c r="L287" s="26" t="s">
        <v>26</v>
      </c>
      <c r="M287" s="33" t="s">
        <v>290</v>
      </c>
      <c r="N287" s="27" t="str">
        <f t="shared" si="4"/>
        <v>Yes</v>
      </c>
    </row>
    <row r="288" spans="1:14" x14ac:dyDescent="0.3">
      <c r="A288" s="22">
        <v>2023</v>
      </c>
      <c r="B288" s="23" t="s">
        <v>27</v>
      </c>
      <c r="C288" s="23" t="s">
        <v>28</v>
      </c>
      <c r="D288" s="23" t="s">
        <v>22</v>
      </c>
      <c r="E288" s="24">
        <v>133000</v>
      </c>
      <c r="F288" s="25">
        <v>133000</v>
      </c>
      <c r="G288" s="23" t="s">
        <v>23</v>
      </c>
      <c r="H288" s="23" t="s">
        <v>50</v>
      </c>
      <c r="I288" s="23" t="s">
        <v>88</v>
      </c>
      <c r="J288" s="23" t="s">
        <v>25</v>
      </c>
      <c r="K288" s="23" t="s">
        <v>23</v>
      </c>
      <c r="L288" s="26" t="s">
        <v>26</v>
      </c>
      <c r="M288" s="33" t="s">
        <v>289</v>
      </c>
      <c r="N288" s="27" t="str">
        <f t="shared" si="4"/>
        <v>No</v>
      </c>
    </row>
    <row r="289" spans="1:14" x14ac:dyDescent="0.3">
      <c r="A289" s="22">
        <v>2023</v>
      </c>
      <c r="B289" s="23" t="s">
        <v>27</v>
      </c>
      <c r="C289" s="23" t="s">
        <v>28</v>
      </c>
      <c r="D289" s="23" t="s">
        <v>22</v>
      </c>
      <c r="E289" s="24">
        <v>58300</v>
      </c>
      <c r="F289" s="25">
        <v>58300</v>
      </c>
      <c r="G289" s="23" t="s">
        <v>23</v>
      </c>
      <c r="H289" s="23" t="s">
        <v>50</v>
      </c>
      <c r="I289" s="23" t="s">
        <v>88</v>
      </c>
      <c r="J289" s="23" t="s">
        <v>25</v>
      </c>
      <c r="K289" s="23" t="s">
        <v>23</v>
      </c>
      <c r="L289" s="26" t="s">
        <v>26</v>
      </c>
      <c r="M289" s="33" t="s">
        <v>289</v>
      </c>
      <c r="N289" s="27" t="str">
        <f t="shared" si="4"/>
        <v>No</v>
      </c>
    </row>
    <row r="290" spans="1:14" x14ac:dyDescent="0.3">
      <c r="A290" s="22">
        <v>2023</v>
      </c>
      <c r="B290" s="23" t="s">
        <v>37</v>
      </c>
      <c r="C290" s="23" t="s">
        <v>13</v>
      </c>
      <c r="D290" s="23" t="s">
        <v>22</v>
      </c>
      <c r="E290" s="24">
        <v>254000</v>
      </c>
      <c r="F290" s="25">
        <v>254000</v>
      </c>
      <c r="G290" s="23" t="s">
        <v>23</v>
      </c>
      <c r="H290" s="23" t="s">
        <v>24</v>
      </c>
      <c r="I290" s="23" t="s">
        <v>17</v>
      </c>
      <c r="J290" s="23" t="s">
        <v>25</v>
      </c>
      <c r="K290" s="23" t="s">
        <v>23</v>
      </c>
      <c r="L290" s="26" t="s">
        <v>26</v>
      </c>
      <c r="M290" s="33" t="s">
        <v>290</v>
      </c>
      <c r="N290" s="27" t="str">
        <f t="shared" si="4"/>
        <v>Yes</v>
      </c>
    </row>
    <row r="291" spans="1:14" x14ac:dyDescent="0.3">
      <c r="A291" s="22">
        <v>2023</v>
      </c>
      <c r="B291" s="23" t="s">
        <v>37</v>
      </c>
      <c r="C291" s="23" t="s">
        <v>13</v>
      </c>
      <c r="D291" s="23" t="s">
        <v>22</v>
      </c>
      <c r="E291" s="24">
        <v>159000</v>
      </c>
      <c r="F291" s="25">
        <v>159000</v>
      </c>
      <c r="G291" s="23" t="s">
        <v>23</v>
      </c>
      <c r="H291" s="23" t="s">
        <v>24</v>
      </c>
      <c r="I291" s="23" t="s">
        <v>17</v>
      </c>
      <c r="J291" s="23" t="s">
        <v>25</v>
      </c>
      <c r="K291" s="23" t="s">
        <v>23</v>
      </c>
      <c r="L291" s="26" t="s">
        <v>26</v>
      </c>
      <c r="M291" s="33" t="s">
        <v>290</v>
      </c>
      <c r="N291" s="27" t="str">
        <f t="shared" si="4"/>
        <v>Yes</v>
      </c>
    </row>
    <row r="292" spans="1:14" x14ac:dyDescent="0.3">
      <c r="A292" s="22">
        <v>2023</v>
      </c>
      <c r="B292" s="23" t="s">
        <v>37</v>
      </c>
      <c r="C292" s="23" t="s">
        <v>13</v>
      </c>
      <c r="D292" s="23" t="s">
        <v>22</v>
      </c>
      <c r="E292" s="24">
        <v>170000</v>
      </c>
      <c r="F292" s="25">
        <v>170000</v>
      </c>
      <c r="G292" s="23" t="s">
        <v>23</v>
      </c>
      <c r="H292" s="23" t="s">
        <v>24</v>
      </c>
      <c r="I292" s="23" t="s">
        <v>17</v>
      </c>
      <c r="J292" s="23" t="s">
        <v>25</v>
      </c>
      <c r="K292" s="23" t="s">
        <v>23</v>
      </c>
      <c r="L292" s="26" t="s">
        <v>26</v>
      </c>
      <c r="M292" s="33" t="s">
        <v>290</v>
      </c>
      <c r="N292" s="27" t="str">
        <f t="shared" si="4"/>
        <v>Yes</v>
      </c>
    </row>
    <row r="293" spans="1:14" x14ac:dyDescent="0.3">
      <c r="A293" s="22">
        <v>2023</v>
      </c>
      <c r="B293" s="23" t="s">
        <v>37</v>
      </c>
      <c r="C293" s="23" t="s">
        <v>13</v>
      </c>
      <c r="D293" s="23" t="s">
        <v>22</v>
      </c>
      <c r="E293" s="24">
        <v>85000</v>
      </c>
      <c r="F293" s="25">
        <v>85000</v>
      </c>
      <c r="G293" s="23" t="s">
        <v>23</v>
      </c>
      <c r="H293" s="23" t="s">
        <v>24</v>
      </c>
      <c r="I293" s="23" t="s">
        <v>17</v>
      </c>
      <c r="J293" s="23" t="s">
        <v>25</v>
      </c>
      <c r="K293" s="23" t="s">
        <v>23</v>
      </c>
      <c r="L293" s="26" t="s">
        <v>26</v>
      </c>
      <c r="M293" s="33" t="s">
        <v>289</v>
      </c>
      <c r="N293" s="27" t="str">
        <f t="shared" si="4"/>
        <v>No</v>
      </c>
    </row>
    <row r="294" spans="1:14" x14ac:dyDescent="0.3">
      <c r="A294" s="22">
        <v>2023</v>
      </c>
      <c r="B294" s="23" t="s">
        <v>27</v>
      </c>
      <c r="C294" s="23" t="s">
        <v>28</v>
      </c>
      <c r="D294" s="23" t="s">
        <v>22</v>
      </c>
      <c r="E294" s="24">
        <v>130500</v>
      </c>
      <c r="F294" s="25">
        <v>130500</v>
      </c>
      <c r="G294" s="23" t="s">
        <v>23</v>
      </c>
      <c r="H294" s="23" t="s">
        <v>16</v>
      </c>
      <c r="I294" s="23" t="s">
        <v>17</v>
      </c>
      <c r="J294" s="23" t="s">
        <v>25</v>
      </c>
      <c r="K294" s="23" t="s">
        <v>23</v>
      </c>
      <c r="L294" s="26" t="s">
        <v>26</v>
      </c>
      <c r="M294" s="33" t="s">
        <v>289</v>
      </c>
      <c r="N294" s="27" t="str">
        <f t="shared" si="4"/>
        <v>No</v>
      </c>
    </row>
    <row r="295" spans="1:14" x14ac:dyDescent="0.3">
      <c r="A295" s="22">
        <v>2023</v>
      </c>
      <c r="B295" s="23" t="s">
        <v>27</v>
      </c>
      <c r="C295" s="23" t="s">
        <v>28</v>
      </c>
      <c r="D295" s="23" t="s">
        <v>22</v>
      </c>
      <c r="E295" s="24">
        <v>116000</v>
      </c>
      <c r="F295" s="25">
        <v>116000</v>
      </c>
      <c r="G295" s="23" t="s">
        <v>23</v>
      </c>
      <c r="H295" s="23" t="s">
        <v>16</v>
      </c>
      <c r="I295" s="23" t="s">
        <v>17</v>
      </c>
      <c r="J295" s="23" t="s">
        <v>25</v>
      </c>
      <c r="K295" s="23" t="s">
        <v>23</v>
      </c>
      <c r="L295" s="26" t="s">
        <v>26</v>
      </c>
      <c r="M295" s="33" t="s">
        <v>289</v>
      </c>
      <c r="N295" s="27" t="str">
        <f t="shared" si="4"/>
        <v>No</v>
      </c>
    </row>
    <row r="296" spans="1:14" x14ac:dyDescent="0.3">
      <c r="A296" s="22">
        <v>2023</v>
      </c>
      <c r="B296" s="23" t="s">
        <v>65</v>
      </c>
      <c r="C296" s="23" t="s">
        <v>28</v>
      </c>
      <c r="D296" s="23" t="s">
        <v>22</v>
      </c>
      <c r="E296" s="24">
        <v>81400</v>
      </c>
      <c r="F296" s="25">
        <v>81400</v>
      </c>
      <c r="G296" s="23" t="s">
        <v>23</v>
      </c>
      <c r="H296" s="23" t="s">
        <v>50</v>
      </c>
      <c r="I296" s="23" t="s">
        <v>17</v>
      </c>
      <c r="J296" s="23" t="s">
        <v>30</v>
      </c>
      <c r="K296" s="23" t="s">
        <v>23</v>
      </c>
      <c r="L296" s="26" t="s">
        <v>26</v>
      </c>
      <c r="M296" s="33" t="s">
        <v>289</v>
      </c>
      <c r="N296" s="27" t="str">
        <f t="shared" si="4"/>
        <v>No</v>
      </c>
    </row>
    <row r="297" spans="1:14" x14ac:dyDescent="0.3">
      <c r="A297" s="22">
        <v>2023</v>
      </c>
      <c r="B297" s="23" t="s">
        <v>65</v>
      </c>
      <c r="C297" s="23" t="s">
        <v>28</v>
      </c>
      <c r="D297" s="23" t="s">
        <v>22</v>
      </c>
      <c r="E297" s="24">
        <v>43500</v>
      </c>
      <c r="F297" s="25">
        <v>43500</v>
      </c>
      <c r="G297" s="23" t="s">
        <v>23</v>
      </c>
      <c r="H297" s="23" t="s">
        <v>50</v>
      </c>
      <c r="I297" s="23" t="s">
        <v>17</v>
      </c>
      <c r="J297" s="23" t="s">
        <v>30</v>
      </c>
      <c r="K297" s="23" t="s">
        <v>23</v>
      </c>
      <c r="L297" s="26" t="s">
        <v>26</v>
      </c>
      <c r="M297" s="33" t="s">
        <v>288</v>
      </c>
      <c r="N297" s="27" t="str">
        <f t="shared" si="4"/>
        <v>No</v>
      </c>
    </row>
    <row r="298" spans="1:14" x14ac:dyDescent="0.3">
      <c r="A298" s="22">
        <v>2023</v>
      </c>
      <c r="B298" s="23" t="s">
        <v>37</v>
      </c>
      <c r="C298" s="23" t="s">
        <v>13</v>
      </c>
      <c r="D298" s="23" t="s">
        <v>22</v>
      </c>
      <c r="E298" s="24">
        <v>169000</v>
      </c>
      <c r="F298" s="25">
        <v>169000</v>
      </c>
      <c r="G298" s="23" t="s">
        <v>23</v>
      </c>
      <c r="H298" s="23" t="s">
        <v>16</v>
      </c>
      <c r="I298" s="23" t="s">
        <v>17</v>
      </c>
      <c r="J298" s="23" t="s">
        <v>25</v>
      </c>
      <c r="K298" s="23" t="s">
        <v>23</v>
      </c>
      <c r="L298" s="26" t="s">
        <v>26</v>
      </c>
      <c r="M298" s="33" t="s">
        <v>290</v>
      </c>
      <c r="N298" s="27" t="str">
        <f t="shared" si="4"/>
        <v>Yes</v>
      </c>
    </row>
    <row r="299" spans="1:14" x14ac:dyDescent="0.3">
      <c r="A299" s="22">
        <v>2023</v>
      </c>
      <c r="B299" s="23" t="s">
        <v>37</v>
      </c>
      <c r="C299" s="23" t="s">
        <v>13</v>
      </c>
      <c r="D299" s="23" t="s">
        <v>22</v>
      </c>
      <c r="E299" s="24">
        <v>92000</v>
      </c>
      <c r="F299" s="25">
        <v>92000</v>
      </c>
      <c r="G299" s="23" t="s">
        <v>23</v>
      </c>
      <c r="H299" s="23" t="s">
        <v>16</v>
      </c>
      <c r="I299" s="23" t="s">
        <v>17</v>
      </c>
      <c r="J299" s="23" t="s">
        <v>25</v>
      </c>
      <c r="K299" s="23" t="s">
        <v>23</v>
      </c>
      <c r="L299" s="26" t="s">
        <v>26</v>
      </c>
      <c r="M299" s="33" t="s">
        <v>289</v>
      </c>
      <c r="N299" s="27" t="str">
        <f t="shared" si="4"/>
        <v>No</v>
      </c>
    </row>
    <row r="300" spans="1:14" x14ac:dyDescent="0.3">
      <c r="A300" s="22">
        <v>2023</v>
      </c>
      <c r="B300" s="23" t="s">
        <v>48</v>
      </c>
      <c r="C300" s="23" t="s">
        <v>49</v>
      </c>
      <c r="D300" s="23" t="s">
        <v>22</v>
      </c>
      <c r="E300" s="24">
        <v>166000</v>
      </c>
      <c r="F300" s="25">
        <v>166000</v>
      </c>
      <c r="G300" s="23" t="s">
        <v>23</v>
      </c>
      <c r="H300" s="23" t="s">
        <v>24</v>
      </c>
      <c r="I300" s="23" t="s">
        <v>17</v>
      </c>
      <c r="J300" s="23" t="s">
        <v>25</v>
      </c>
      <c r="K300" s="23" t="s">
        <v>23</v>
      </c>
      <c r="L300" s="26" t="s">
        <v>26</v>
      </c>
      <c r="M300" s="33" t="s">
        <v>290</v>
      </c>
      <c r="N300" s="27" t="str">
        <f t="shared" si="4"/>
        <v>Yes</v>
      </c>
    </row>
    <row r="301" spans="1:14" x14ac:dyDescent="0.3">
      <c r="A301" s="22">
        <v>2023</v>
      </c>
      <c r="B301" s="23" t="s">
        <v>48</v>
      </c>
      <c r="C301" s="23" t="s">
        <v>49</v>
      </c>
      <c r="D301" s="23" t="s">
        <v>22</v>
      </c>
      <c r="E301" s="24">
        <v>73100</v>
      </c>
      <c r="F301" s="25">
        <v>73100</v>
      </c>
      <c r="G301" s="23" t="s">
        <v>23</v>
      </c>
      <c r="H301" s="23" t="s">
        <v>24</v>
      </c>
      <c r="I301" s="23" t="s">
        <v>17</v>
      </c>
      <c r="J301" s="23" t="s">
        <v>25</v>
      </c>
      <c r="K301" s="23" t="s">
        <v>23</v>
      </c>
      <c r="L301" s="26" t="s">
        <v>26</v>
      </c>
      <c r="M301" s="33" t="s">
        <v>289</v>
      </c>
      <c r="N301" s="27" t="str">
        <f t="shared" si="4"/>
        <v>No</v>
      </c>
    </row>
    <row r="302" spans="1:14" x14ac:dyDescent="0.3">
      <c r="A302" s="22">
        <v>2023</v>
      </c>
      <c r="B302" s="23" t="s">
        <v>64</v>
      </c>
      <c r="C302" s="23" t="s">
        <v>28</v>
      </c>
      <c r="D302" s="23" t="s">
        <v>22</v>
      </c>
      <c r="E302" s="24">
        <v>190000</v>
      </c>
      <c r="F302" s="25">
        <v>190000</v>
      </c>
      <c r="G302" s="23" t="s">
        <v>23</v>
      </c>
      <c r="H302" s="23" t="s">
        <v>24</v>
      </c>
      <c r="I302" s="23" t="s">
        <v>17</v>
      </c>
      <c r="J302" s="23" t="s">
        <v>25</v>
      </c>
      <c r="K302" s="23" t="s">
        <v>23</v>
      </c>
      <c r="L302" s="26" t="s">
        <v>26</v>
      </c>
      <c r="M302" s="33" t="s">
        <v>290</v>
      </c>
      <c r="N302" s="27" t="str">
        <f t="shared" si="4"/>
        <v>Yes</v>
      </c>
    </row>
    <row r="303" spans="1:14" x14ac:dyDescent="0.3">
      <c r="A303" s="22">
        <v>2023</v>
      </c>
      <c r="B303" s="23" t="s">
        <v>64</v>
      </c>
      <c r="C303" s="23" t="s">
        <v>28</v>
      </c>
      <c r="D303" s="23" t="s">
        <v>22</v>
      </c>
      <c r="E303" s="24">
        <v>165000</v>
      </c>
      <c r="F303" s="25">
        <v>165000</v>
      </c>
      <c r="G303" s="23" t="s">
        <v>23</v>
      </c>
      <c r="H303" s="23" t="s">
        <v>24</v>
      </c>
      <c r="I303" s="23" t="s">
        <v>17</v>
      </c>
      <c r="J303" s="23" t="s">
        <v>25</v>
      </c>
      <c r="K303" s="23" t="s">
        <v>23</v>
      </c>
      <c r="L303" s="26" t="s">
        <v>26</v>
      </c>
      <c r="M303" s="33" t="s">
        <v>290</v>
      </c>
      <c r="N303" s="27" t="str">
        <f t="shared" si="4"/>
        <v>Yes</v>
      </c>
    </row>
    <row r="304" spans="1:14" x14ac:dyDescent="0.3">
      <c r="A304" s="22">
        <v>2023</v>
      </c>
      <c r="B304" s="23" t="s">
        <v>41</v>
      </c>
      <c r="C304" s="23" t="s">
        <v>34</v>
      </c>
      <c r="D304" s="23" t="s">
        <v>22</v>
      </c>
      <c r="E304" s="24">
        <v>305600</v>
      </c>
      <c r="F304" s="25">
        <v>305600</v>
      </c>
      <c r="G304" s="23" t="s">
        <v>23</v>
      </c>
      <c r="H304" s="23" t="s">
        <v>24</v>
      </c>
      <c r="I304" s="23" t="s">
        <v>17</v>
      </c>
      <c r="J304" s="23" t="s">
        <v>25</v>
      </c>
      <c r="K304" s="23" t="s">
        <v>23</v>
      </c>
      <c r="L304" s="26" t="s">
        <v>26</v>
      </c>
      <c r="M304" s="33" t="s">
        <v>290</v>
      </c>
      <c r="N304" s="27" t="str">
        <f t="shared" si="4"/>
        <v>Yes</v>
      </c>
    </row>
    <row r="305" spans="1:14" x14ac:dyDescent="0.3">
      <c r="A305" s="22">
        <v>2023</v>
      </c>
      <c r="B305" s="23" t="s">
        <v>41</v>
      </c>
      <c r="C305" s="23" t="s">
        <v>34</v>
      </c>
      <c r="D305" s="23" t="s">
        <v>22</v>
      </c>
      <c r="E305" s="24">
        <v>146600</v>
      </c>
      <c r="F305" s="25">
        <v>146600</v>
      </c>
      <c r="G305" s="23" t="s">
        <v>23</v>
      </c>
      <c r="H305" s="23" t="s">
        <v>24</v>
      </c>
      <c r="I305" s="23" t="s">
        <v>17</v>
      </c>
      <c r="J305" s="23" t="s">
        <v>25</v>
      </c>
      <c r="K305" s="23" t="s">
        <v>23</v>
      </c>
      <c r="L305" s="26" t="s">
        <v>26</v>
      </c>
      <c r="M305" s="33" t="s">
        <v>289</v>
      </c>
      <c r="N305" s="27" t="str">
        <f t="shared" si="4"/>
        <v>No</v>
      </c>
    </row>
    <row r="306" spans="1:14" x14ac:dyDescent="0.3">
      <c r="A306" s="22">
        <v>2023</v>
      </c>
      <c r="B306" s="23" t="s">
        <v>48</v>
      </c>
      <c r="C306" s="23" t="s">
        <v>49</v>
      </c>
      <c r="D306" s="23" t="s">
        <v>22</v>
      </c>
      <c r="E306" s="24">
        <v>150000</v>
      </c>
      <c r="F306" s="25">
        <v>150000</v>
      </c>
      <c r="G306" s="23" t="s">
        <v>23</v>
      </c>
      <c r="H306" s="23" t="s">
        <v>24</v>
      </c>
      <c r="I306" s="23" t="s">
        <v>17</v>
      </c>
      <c r="J306" s="23" t="s">
        <v>25</v>
      </c>
      <c r="K306" s="23" t="s">
        <v>23</v>
      </c>
      <c r="L306" s="26" t="s">
        <v>26</v>
      </c>
      <c r="M306" s="33" t="s">
        <v>289</v>
      </c>
      <c r="N306" s="27" t="str">
        <f t="shared" si="4"/>
        <v>Yes</v>
      </c>
    </row>
    <row r="307" spans="1:14" x14ac:dyDescent="0.3">
      <c r="A307" s="22">
        <v>2023</v>
      </c>
      <c r="B307" s="23" t="s">
        <v>48</v>
      </c>
      <c r="C307" s="23" t="s">
        <v>49</v>
      </c>
      <c r="D307" s="23" t="s">
        <v>22</v>
      </c>
      <c r="E307" s="24">
        <v>120000</v>
      </c>
      <c r="F307" s="25">
        <v>120000</v>
      </c>
      <c r="G307" s="23" t="s">
        <v>23</v>
      </c>
      <c r="H307" s="23" t="s">
        <v>24</v>
      </c>
      <c r="I307" s="23" t="s">
        <v>17</v>
      </c>
      <c r="J307" s="23" t="s">
        <v>25</v>
      </c>
      <c r="K307" s="23" t="s">
        <v>23</v>
      </c>
      <c r="L307" s="26" t="s">
        <v>26</v>
      </c>
      <c r="M307" s="33" t="s">
        <v>289</v>
      </c>
      <c r="N307" s="27" t="str">
        <f t="shared" si="4"/>
        <v>No</v>
      </c>
    </row>
    <row r="308" spans="1:14" x14ac:dyDescent="0.3">
      <c r="A308" s="22">
        <v>2023</v>
      </c>
      <c r="B308" s="23" t="s">
        <v>37</v>
      </c>
      <c r="C308" s="23" t="s">
        <v>13</v>
      </c>
      <c r="D308" s="23" t="s">
        <v>22</v>
      </c>
      <c r="E308" s="24">
        <v>275000</v>
      </c>
      <c r="F308" s="25">
        <v>275000</v>
      </c>
      <c r="G308" s="23" t="s">
        <v>23</v>
      </c>
      <c r="H308" s="23" t="s">
        <v>24</v>
      </c>
      <c r="I308" s="23" t="s">
        <v>17</v>
      </c>
      <c r="J308" s="23" t="s">
        <v>25</v>
      </c>
      <c r="K308" s="23" t="s">
        <v>23</v>
      </c>
      <c r="L308" s="26" t="s">
        <v>26</v>
      </c>
      <c r="M308" s="33" t="s">
        <v>290</v>
      </c>
      <c r="N308" s="27" t="str">
        <f t="shared" si="4"/>
        <v>Yes</v>
      </c>
    </row>
    <row r="309" spans="1:14" x14ac:dyDescent="0.3">
      <c r="A309" s="22">
        <v>2023</v>
      </c>
      <c r="B309" s="23" t="s">
        <v>37</v>
      </c>
      <c r="C309" s="23" t="s">
        <v>13</v>
      </c>
      <c r="D309" s="23" t="s">
        <v>22</v>
      </c>
      <c r="E309" s="24">
        <v>146400</v>
      </c>
      <c r="F309" s="25">
        <v>146400</v>
      </c>
      <c r="G309" s="23" t="s">
        <v>23</v>
      </c>
      <c r="H309" s="23" t="s">
        <v>24</v>
      </c>
      <c r="I309" s="23" t="s">
        <v>17</v>
      </c>
      <c r="J309" s="23" t="s">
        <v>25</v>
      </c>
      <c r="K309" s="23" t="s">
        <v>23</v>
      </c>
      <c r="L309" s="26" t="s">
        <v>26</v>
      </c>
      <c r="M309" s="33" t="s">
        <v>289</v>
      </c>
      <c r="N309" s="27" t="str">
        <f t="shared" si="4"/>
        <v>No</v>
      </c>
    </row>
    <row r="310" spans="1:14" x14ac:dyDescent="0.3">
      <c r="A310" s="22">
        <v>2023</v>
      </c>
      <c r="B310" s="23" t="s">
        <v>27</v>
      </c>
      <c r="C310" s="23" t="s">
        <v>28</v>
      </c>
      <c r="D310" s="23" t="s">
        <v>22</v>
      </c>
      <c r="E310" s="24">
        <v>208500</v>
      </c>
      <c r="F310" s="25">
        <v>208500</v>
      </c>
      <c r="G310" s="23" t="s">
        <v>23</v>
      </c>
      <c r="H310" s="23" t="s">
        <v>24</v>
      </c>
      <c r="I310" s="23" t="s">
        <v>17</v>
      </c>
      <c r="J310" s="23" t="s">
        <v>25</v>
      </c>
      <c r="K310" s="23" t="s">
        <v>23</v>
      </c>
      <c r="L310" s="26" t="s">
        <v>26</v>
      </c>
      <c r="M310" s="33" t="s">
        <v>290</v>
      </c>
      <c r="N310" s="27" t="str">
        <f t="shared" si="4"/>
        <v>Yes</v>
      </c>
    </row>
    <row r="311" spans="1:14" x14ac:dyDescent="0.3">
      <c r="A311" s="22">
        <v>2023</v>
      </c>
      <c r="B311" s="23" t="s">
        <v>27</v>
      </c>
      <c r="C311" s="23" t="s">
        <v>28</v>
      </c>
      <c r="D311" s="23" t="s">
        <v>22</v>
      </c>
      <c r="E311" s="24">
        <v>165000</v>
      </c>
      <c r="F311" s="25">
        <v>165000</v>
      </c>
      <c r="G311" s="23" t="s">
        <v>23</v>
      </c>
      <c r="H311" s="23" t="s">
        <v>24</v>
      </c>
      <c r="I311" s="23" t="s">
        <v>17</v>
      </c>
      <c r="J311" s="23" t="s">
        <v>25</v>
      </c>
      <c r="K311" s="23" t="s">
        <v>23</v>
      </c>
      <c r="L311" s="26" t="s">
        <v>26</v>
      </c>
      <c r="M311" s="33" t="s">
        <v>290</v>
      </c>
      <c r="N311" s="27" t="str">
        <f t="shared" si="4"/>
        <v>Yes</v>
      </c>
    </row>
    <row r="312" spans="1:14" x14ac:dyDescent="0.3">
      <c r="A312" s="22">
        <v>2023</v>
      </c>
      <c r="B312" s="23" t="s">
        <v>27</v>
      </c>
      <c r="C312" s="23" t="s">
        <v>28</v>
      </c>
      <c r="D312" s="23" t="s">
        <v>22</v>
      </c>
      <c r="E312" s="24">
        <v>258700</v>
      </c>
      <c r="F312" s="25">
        <v>258700</v>
      </c>
      <c r="G312" s="23" t="s">
        <v>23</v>
      </c>
      <c r="H312" s="23" t="s">
        <v>24</v>
      </c>
      <c r="I312" s="23" t="s">
        <v>17</v>
      </c>
      <c r="J312" s="23" t="s">
        <v>25</v>
      </c>
      <c r="K312" s="23" t="s">
        <v>23</v>
      </c>
      <c r="L312" s="26" t="s">
        <v>26</v>
      </c>
      <c r="M312" s="33" t="s">
        <v>290</v>
      </c>
      <c r="N312" s="27" t="str">
        <f t="shared" si="4"/>
        <v>Yes</v>
      </c>
    </row>
    <row r="313" spans="1:14" x14ac:dyDescent="0.3">
      <c r="A313" s="22">
        <v>2023</v>
      </c>
      <c r="B313" s="23" t="s">
        <v>27</v>
      </c>
      <c r="C313" s="23" t="s">
        <v>28</v>
      </c>
      <c r="D313" s="23" t="s">
        <v>22</v>
      </c>
      <c r="E313" s="24">
        <v>172500</v>
      </c>
      <c r="F313" s="25">
        <v>172500</v>
      </c>
      <c r="G313" s="23" t="s">
        <v>23</v>
      </c>
      <c r="H313" s="23" t="s">
        <v>24</v>
      </c>
      <c r="I313" s="23" t="s">
        <v>17</v>
      </c>
      <c r="J313" s="23" t="s">
        <v>25</v>
      </c>
      <c r="K313" s="23" t="s">
        <v>23</v>
      </c>
      <c r="L313" s="26" t="s">
        <v>26</v>
      </c>
      <c r="M313" s="33" t="s">
        <v>290</v>
      </c>
      <c r="N313" s="27" t="str">
        <f t="shared" si="4"/>
        <v>Yes</v>
      </c>
    </row>
    <row r="314" spans="1:14" x14ac:dyDescent="0.3">
      <c r="A314" s="22">
        <v>2023</v>
      </c>
      <c r="B314" s="23" t="s">
        <v>37</v>
      </c>
      <c r="C314" s="23" t="s">
        <v>13</v>
      </c>
      <c r="D314" s="23" t="s">
        <v>22</v>
      </c>
      <c r="E314" s="24">
        <v>185000</v>
      </c>
      <c r="F314" s="25">
        <v>185000</v>
      </c>
      <c r="G314" s="23" t="s">
        <v>23</v>
      </c>
      <c r="H314" s="23" t="s">
        <v>24</v>
      </c>
      <c r="I314" s="23" t="s">
        <v>17</v>
      </c>
      <c r="J314" s="23" t="s">
        <v>30</v>
      </c>
      <c r="K314" s="23" t="s">
        <v>23</v>
      </c>
      <c r="L314" s="26" t="s">
        <v>26</v>
      </c>
      <c r="M314" s="33" t="s">
        <v>290</v>
      </c>
      <c r="N314" s="27" t="str">
        <f t="shared" si="4"/>
        <v>Yes</v>
      </c>
    </row>
    <row r="315" spans="1:14" x14ac:dyDescent="0.3">
      <c r="A315" s="22">
        <v>2023</v>
      </c>
      <c r="B315" s="23" t="s">
        <v>85</v>
      </c>
      <c r="C315" s="23" t="s">
        <v>62</v>
      </c>
      <c r="D315" s="23" t="s">
        <v>22</v>
      </c>
      <c r="E315" s="24">
        <v>198200</v>
      </c>
      <c r="F315" s="25">
        <v>198200</v>
      </c>
      <c r="G315" s="23" t="s">
        <v>23</v>
      </c>
      <c r="H315" s="23" t="s">
        <v>24</v>
      </c>
      <c r="I315" s="23" t="s">
        <v>17</v>
      </c>
      <c r="J315" s="23" t="s">
        <v>25</v>
      </c>
      <c r="K315" s="23" t="s">
        <v>23</v>
      </c>
      <c r="L315" s="26" t="s">
        <v>26</v>
      </c>
      <c r="M315" s="33" t="s">
        <v>290</v>
      </c>
      <c r="N315" s="27" t="str">
        <f t="shared" si="4"/>
        <v>Yes</v>
      </c>
    </row>
    <row r="316" spans="1:14" x14ac:dyDescent="0.3">
      <c r="A316" s="22">
        <v>2023</v>
      </c>
      <c r="B316" s="23" t="s">
        <v>85</v>
      </c>
      <c r="C316" s="23" t="s">
        <v>62</v>
      </c>
      <c r="D316" s="23" t="s">
        <v>22</v>
      </c>
      <c r="E316" s="24">
        <v>110200</v>
      </c>
      <c r="F316" s="25">
        <v>110200</v>
      </c>
      <c r="G316" s="23" t="s">
        <v>23</v>
      </c>
      <c r="H316" s="23" t="s">
        <v>24</v>
      </c>
      <c r="I316" s="23" t="s">
        <v>17</v>
      </c>
      <c r="J316" s="23" t="s">
        <v>25</v>
      </c>
      <c r="K316" s="23" t="s">
        <v>23</v>
      </c>
      <c r="L316" s="26" t="s">
        <v>26</v>
      </c>
      <c r="M316" s="33" t="s">
        <v>289</v>
      </c>
      <c r="N316" s="27" t="str">
        <f t="shared" si="4"/>
        <v>No</v>
      </c>
    </row>
    <row r="317" spans="1:14" x14ac:dyDescent="0.3">
      <c r="A317" s="22">
        <v>2023</v>
      </c>
      <c r="B317" s="23" t="s">
        <v>33</v>
      </c>
      <c r="C317" s="23" t="s">
        <v>34</v>
      </c>
      <c r="D317" s="23" t="s">
        <v>22</v>
      </c>
      <c r="E317" s="24">
        <v>166000</v>
      </c>
      <c r="F317" s="25">
        <v>166000</v>
      </c>
      <c r="G317" s="23" t="s">
        <v>23</v>
      </c>
      <c r="H317" s="23" t="s">
        <v>24</v>
      </c>
      <c r="I317" s="23" t="s">
        <v>17</v>
      </c>
      <c r="J317" s="23" t="s">
        <v>25</v>
      </c>
      <c r="K317" s="23" t="s">
        <v>23</v>
      </c>
      <c r="L317" s="26" t="s">
        <v>26</v>
      </c>
      <c r="M317" s="33" t="s">
        <v>290</v>
      </c>
      <c r="N317" s="27" t="str">
        <f t="shared" si="4"/>
        <v>Yes</v>
      </c>
    </row>
    <row r="318" spans="1:14" x14ac:dyDescent="0.3">
      <c r="A318" s="22">
        <v>2023</v>
      </c>
      <c r="B318" s="23" t="s">
        <v>33</v>
      </c>
      <c r="C318" s="23" t="s">
        <v>34</v>
      </c>
      <c r="D318" s="23" t="s">
        <v>22</v>
      </c>
      <c r="E318" s="24">
        <v>73100</v>
      </c>
      <c r="F318" s="25">
        <v>73100</v>
      </c>
      <c r="G318" s="23" t="s">
        <v>23</v>
      </c>
      <c r="H318" s="23" t="s">
        <v>24</v>
      </c>
      <c r="I318" s="23" t="s">
        <v>17</v>
      </c>
      <c r="J318" s="23" t="s">
        <v>25</v>
      </c>
      <c r="K318" s="23" t="s">
        <v>23</v>
      </c>
      <c r="L318" s="26" t="s">
        <v>26</v>
      </c>
      <c r="M318" s="33" t="s">
        <v>289</v>
      </c>
      <c r="N318" s="27" t="str">
        <f t="shared" si="4"/>
        <v>No</v>
      </c>
    </row>
    <row r="319" spans="1:14" x14ac:dyDescent="0.3">
      <c r="A319" s="22">
        <v>2023</v>
      </c>
      <c r="B319" s="23" t="s">
        <v>33</v>
      </c>
      <c r="C319" s="23" t="s">
        <v>34</v>
      </c>
      <c r="D319" s="23" t="s">
        <v>22</v>
      </c>
      <c r="E319" s="24">
        <v>212000</v>
      </c>
      <c r="F319" s="25">
        <v>212000</v>
      </c>
      <c r="G319" s="23" t="s">
        <v>23</v>
      </c>
      <c r="H319" s="23" t="s">
        <v>24</v>
      </c>
      <c r="I319" s="23" t="s">
        <v>17</v>
      </c>
      <c r="J319" s="23" t="s">
        <v>25</v>
      </c>
      <c r="K319" s="23" t="s">
        <v>23</v>
      </c>
      <c r="L319" s="26" t="s">
        <v>26</v>
      </c>
      <c r="M319" s="33" t="s">
        <v>290</v>
      </c>
      <c r="N319" s="27" t="str">
        <f t="shared" si="4"/>
        <v>Yes</v>
      </c>
    </row>
    <row r="320" spans="1:14" x14ac:dyDescent="0.3">
      <c r="A320" s="22">
        <v>2023</v>
      </c>
      <c r="B320" s="23" t="s">
        <v>33</v>
      </c>
      <c r="C320" s="23" t="s">
        <v>34</v>
      </c>
      <c r="D320" s="23" t="s">
        <v>22</v>
      </c>
      <c r="E320" s="24">
        <v>93300</v>
      </c>
      <c r="F320" s="25">
        <v>93300</v>
      </c>
      <c r="G320" s="23" t="s">
        <v>23</v>
      </c>
      <c r="H320" s="23" t="s">
        <v>24</v>
      </c>
      <c r="I320" s="23" t="s">
        <v>17</v>
      </c>
      <c r="J320" s="23" t="s">
        <v>25</v>
      </c>
      <c r="K320" s="23" t="s">
        <v>23</v>
      </c>
      <c r="L320" s="26" t="s">
        <v>26</v>
      </c>
      <c r="M320" s="33" t="s">
        <v>289</v>
      </c>
      <c r="N320" s="27" t="str">
        <f t="shared" si="4"/>
        <v>No</v>
      </c>
    </row>
    <row r="321" spans="1:14" x14ac:dyDescent="0.3">
      <c r="A321" s="22">
        <v>2023</v>
      </c>
      <c r="B321" s="23" t="s">
        <v>73</v>
      </c>
      <c r="C321" s="23" t="s">
        <v>34</v>
      </c>
      <c r="D321" s="23" t="s">
        <v>22</v>
      </c>
      <c r="E321" s="24">
        <v>212000</v>
      </c>
      <c r="F321" s="25">
        <v>212000</v>
      </c>
      <c r="G321" s="23" t="s">
        <v>23</v>
      </c>
      <c r="H321" s="23" t="s">
        <v>24</v>
      </c>
      <c r="I321" s="23" t="s">
        <v>17</v>
      </c>
      <c r="J321" s="23" t="s">
        <v>25</v>
      </c>
      <c r="K321" s="23" t="s">
        <v>23</v>
      </c>
      <c r="L321" s="26" t="s">
        <v>26</v>
      </c>
      <c r="M321" s="33" t="s">
        <v>290</v>
      </c>
      <c r="N321" s="27" t="str">
        <f t="shared" si="4"/>
        <v>Yes</v>
      </c>
    </row>
    <row r="322" spans="1:14" x14ac:dyDescent="0.3">
      <c r="A322" s="22">
        <v>2023</v>
      </c>
      <c r="B322" s="23" t="s">
        <v>73</v>
      </c>
      <c r="C322" s="23" t="s">
        <v>34</v>
      </c>
      <c r="D322" s="23" t="s">
        <v>22</v>
      </c>
      <c r="E322" s="24">
        <v>93300</v>
      </c>
      <c r="F322" s="25">
        <v>93300</v>
      </c>
      <c r="G322" s="23" t="s">
        <v>23</v>
      </c>
      <c r="H322" s="23" t="s">
        <v>24</v>
      </c>
      <c r="I322" s="23" t="s">
        <v>17</v>
      </c>
      <c r="J322" s="23" t="s">
        <v>25</v>
      </c>
      <c r="K322" s="23" t="s">
        <v>23</v>
      </c>
      <c r="L322" s="26" t="s">
        <v>26</v>
      </c>
      <c r="M322" s="33" t="s">
        <v>289</v>
      </c>
      <c r="N322" s="27" t="str">
        <f t="shared" si="4"/>
        <v>No</v>
      </c>
    </row>
    <row r="323" spans="1:14" x14ac:dyDescent="0.3">
      <c r="A323" s="22">
        <v>2023</v>
      </c>
      <c r="B323" s="23" t="s">
        <v>37</v>
      </c>
      <c r="C323" s="23" t="s">
        <v>13</v>
      </c>
      <c r="D323" s="23" t="s">
        <v>22</v>
      </c>
      <c r="E323" s="24">
        <v>166000</v>
      </c>
      <c r="F323" s="25">
        <v>166000</v>
      </c>
      <c r="G323" s="23" t="s">
        <v>23</v>
      </c>
      <c r="H323" s="23" t="s">
        <v>24</v>
      </c>
      <c r="I323" s="23" t="s">
        <v>17</v>
      </c>
      <c r="J323" s="23" t="s">
        <v>25</v>
      </c>
      <c r="K323" s="23" t="s">
        <v>23</v>
      </c>
      <c r="L323" s="26" t="s">
        <v>26</v>
      </c>
      <c r="M323" s="33" t="s">
        <v>290</v>
      </c>
      <c r="N323" s="27" t="str">
        <f t="shared" ref="N323:N386" si="5">IF(E323&gt;=150000,"Yes","No")</f>
        <v>Yes</v>
      </c>
    </row>
    <row r="324" spans="1:14" x14ac:dyDescent="0.3">
      <c r="A324" s="22">
        <v>2023</v>
      </c>
      <c r="B324" s="23" t="s">
        <v>37</v>
      </c>
      <c r="C324" s="23" t="s">
        <v>13</v>
      </c>
      <c r="D324" s="23" t="s">
        <v>22</v>
      </c>
      <c r="E324" s="24">
        <v>73100</v>
      </c>
      <c r="F324" s="25">
        <v>73100</v>
      </c>
      <c r="G324" s="23" t="s">
        <v>23</v>
      </c>
      <c r="H324" s="23" t="s">
        <v>24</v>
      </c>
      <c r="I324" s="23" t="s">
        <v>17</v>
      </c>
      <c r="J324" s="23" t="s">
        <v>25</v>
      </c>
      <c r="K324" s="23" t="s">
        <v>23</v>
      </c>
      <c r="L324" s="26" t="s">
        <v>26</v>
      </c>
      <c r="M324" s="33" t="s">
        <v>289</v>
      </c>
      <c r="N324" s="27" t="str">
        <f t="shared" si="5"/>
        <v>No</v>
      </c>
    </row>
    <row r="325" spans="1:14" x14ac:dyDescent="0.3">
      <c r="A325" s="22">
        <v>2023</v>
      </c>
      <c r="B325" s="23" t="s">
        <v>37</v>
      </c>
      <c r="C325" s="23" t="s">
        <v>13</v>
      </c>
      <c r="D325" s="23" t="s">
        <v>22</v>
      </c>
      <c r="E325" s="24">
        <v>167100</v>
      </c>
      <c r="F325" s="25">
        <v>167100</v>
      </c>
      <c r="G325" s="23" t="s">
        <v>23</v>
      </c>
      <c r="H325" s="23" t="s">
        <v>16</v>
      </c>
      <c r="I325" s="23" t="s">
        <v>17</v>
      </c>
      <c r="J325" s="23" t="s">
        <v>25</v>
      </c>
      <c r="K325" s="23" t="s">
        <v>23</v>
      </c>
      <c r="L325" s="26" t="s">
        <v>26</v>
      </c>
      <c r="M325" s="33" t="s">
        <v>290</v>
      </c>
      <c r="N325" s="27" t="str">
        <f t="shared" si="5"/>
        <v>Yes</v>
      </c>
    </row>
    <row r="326" spans="1:14" x14ac:dyDescent="0.3">
      <c r="A326" s="22">
        <v>2023</v>
      </c>
      <c r="B326" s="23" t="s">
        <v>37</v>
      </c>
      <c r="C326" s="23" t="s">
        <v>13</v>
      </c>
      <c r="D326" s="23" t="s">
        <v>22</v>
      </c>
      <c r="E326" s="24">
        <v>111400</v>
      </c>
      <c r="F326" s="25">
        <v>111400</v>
      </c>
      <c r="G326" s="23" t="s">
        <v>23</v>
      </c>
      <c r="H326" s="23" t="s">
        <v>16</v>
      </c>
      <c r="I326" s="23" t="s">
        <v>17</v>
      </c>
      <c r="J326" s="23" t="s">
        <v>25</v>
      </c>
      <c r="K326" s="23" t="s">
        <v>23</v>
      </c>
      <c r="L326" s="26" t="s">
        <v>26</v>
      </c>
      <c r="M326" s="33" t="s">
        <v>289</v>
      </c>
      <c r="N326" s="27" t="str">
        <f t="shared" si="5"/>
        <v>No</v>
      </c>
    </row>
    <row r="327" spans="1:14" x14ac:dyDescent="0.3">
      <c r="A327" s="22">
        <v>2023</v>
      </c>
      <c r="B327" s="23" t="s">
        <v>27</v>
      </c>
      <c r="C327" s="23" t="s">
        <v>28</v>
      </c>
      <c r="D327" s="23" t="s">
        <v>22</v>
      </c>
      <c r="E327" s="24">
        <v>166000</v>
      </c>
      <c r="F327" s="25">
        <v>166000</v>
      </c>
      <c r="G327" s="23" t="s">
        <v>23</v>
      </c>
      <c r="H327" s="23" t="s">
        <v>50</v>
      </c>
      <c r="I327" s="23" t="s">
        <v>17</v>
      </c>
      <c r="J327" s="23" t="s">
        <v>30</v>
      </c>
      <c r="K327" s="23" t="s">
        <v>23</v>
      </c>
      <c r="L327" s="26" t="s">
        <v>26</v>
      </c>
      <c r="M327" s="33" t="s">
        <v>290</v>
      </c>
      <c r="N327" s="27" t="str">
        <f t="shared" si="5"/>
        <v>Yes</v>
      </c>
    </row>
    <row r="328" spans="1:14" x14ac:dyDescent="0.3">
      <c r="A328" s="22">
        <v>2023</v>
      </c>
      <c r="B328" s="23" t="s">
        <v>27</v>
      </c>
      <c r="C328" s="23" t="s">
        <v>28</v>
      </c>
      <c r="D328" s="23" t="s">
        <v>22</v>
      </c>
      <c r="E328" s="24">
        <v>73100</v>
      </c>
      <c r="F328" s="25">
        <v>73100</v>
      </c>
      <c r="G328" s="23" t="s">
        <v>23</v>
      </c>
      <c r="H328" s="23" t="s">
        <v>50</v>
      </c>
      <c r="I328" s="23" t="s">
        <v>17</v>
      </c>
      <c r="J328" s="23" t="s">
        <v>30</v>
      </c>
      <c r="K328" s="23" t="s">
        <v>23</v>
      </c>
      <c r="L328" s="26" t="s">
        <v>26</v>
      </c>
      <c r="M328" s="33" t="s">
        <v>289</v>
      </c>
      <c r="N328" s="27" t="str">
        <f t="shared" si="5"/>
        <v>No</v>
      </c>
    </row>
    <row r="329" spans="1:14" x14ac:dyDescent="0.3">
      <c r="A329" s="22">
        <v>2023</v>
      </c>
      <c r="B329" s="23" t="s">
        <v>48</v>
      </c>
      <c r="C329" s="23" t="s">
        <v>49</v>
      </c>
      <c r="D329" s="23" t="s">
        <v>22</v>
      </c>
      <c r="E329" s="24">
        <v>170000</v>
      </c>
      <c r="F329" s="25">
        <v>170000</v>
      </c>
      <c r="G329" s="23" t="s">
        <v>23</v>
      </c>
      <c r="H329" s="23" t="s">
        <v>38</v>
      </c>
      <c r="I329" s="23" t="s">
        <v>17</v>
      </c>
      <c r="J329" s="23" t="s">
        <v>25</v>
      </c>
      <c r="K329" s="23" t="s">
        <v>23</v>
      </c>
      <c r="L329" s="26" t="s">
        <v>26</v>
      </c>
      <c r="M329" s="33" t="s">
        <v>290</v>
      </c>
      <c r="N329" s="27" t="str">
        <f t="shared" si="5"/>
        <v>Yes</v>
      </c>
    </row>
    <row r="330" spans="1:14" x14ac:dyDescent="0.3">
      <c r="A330" s="22">
        <v>2023</v>
      </c>
      <c r="B330" s="23" t="s">
        <v>48</v>
      </c>
      <c r="C330" s="23" t="s">
        <v>49</v>
      </c>
      <c r="D330" s="23" t="s">
        <v>22</v>
      </c>
      <c r="E330" s="24">
        <v>145000</v>
      </c>
      <c r="F330" s="25">
        <v>145000</v>
      </c>
      <c r="G330" s="23" t="s">
        <v>23</v>
      </c>
      <c r="H330" s="23" t="s">
        <v>38</v>
      </c>
      <c r="I330" s="23" t="s">
        <v>17</v>
      </c>
      <c r="J330" s="23" t="s">
        <v>25</v>
      </c>
      <c r="K330" s="23" t="s">
        <v>23</v>
      </c>
      <c r="L330" s="26" t="s">
        <v>26</v>
      </c>
      <c r="M330" s="33" t="s">
        <v>289</v>
      </c>
      <c r="N330" s="27" t="str">
        <f t="shared" si="5"/>
        <v>No</v>
      </c>
    </row>
    <row r="331" spans="1:14" x14ac:dyDescent="0.3">
      <c r="A331" s="22">
        <v>2023</v>
      </c>
      <c r="B331" s="23" t="s">
        <v>20</v>
      </c>
      <c r="C331" s="23" t="s">
        <v>21</v>
      </c>
      <c r="D331" s="23" t="s">
        <v>22</v>
      </c>
      <c r="E331" s="24">
        <v>170000</v>
      </c>
      <c r="F331" s="25">
        <v>170000</v>
      </c>
      <c r="G331" s="23" t="s">
        <v>23</v>
      </c>
      <c r="H331" s="23" t="s">
        <v>24</v>
      </c>
      <c r="I331" s="23" t="s">
        <v>17</v>
      </c>
      <c r="J331" s="23" t="s">
        <v>30</v>
      </c>
      <c r="K331" s="23" t="s">
        <v>23</v>
      </c>
      <c r="L331" s="26" t="s">
        <v>26</v>
      </c>
      <c r="M331" s="33" t="s">
        <v>290</v>
      </c>
      <c r="N331" s="27" t="str">
        <f t="shared" si="5"/>
        <v>Yes</v>
      </c>
    </row>
    <row r="332" spans="1:14" x14ac:dyDescent="0.3">
      <c r="A332" s="22">
        <v>2023</v>
      </c>
      <c r="B332" s="23" t="s">
        <v>20</v>
      </c>
      <c r="C332" s="23" t="s">
        <v>21</v>
      </c>
      <c r="D332" s="23" t="s">
        <v>22</v>
      </c>
      <c r="E332" s="24">
        <v>135000</v>
      </c>
      <c r="F332" s="25">
        <v>135000</v>
      </c>
      <c r="G332" s="23" t="s">
        <v>23</v>
      </c>
      <c r="H332" s="23" t="s">
        <v>24</v>
      </c>
      <c r="I332" s="23" t="s">
        <v>17</v>
      </c>
      <c r="J332" s="23" t="s">
        <v>30</v>
      </c>
      <c r="K332" s="23" t="s">
        <v>23</v>
      </c>
      <c r="L332" s="26" t="s">
        <v>26</v>
      </c>
      <c r="M332" s="33" t="s">
        <v>289</v>
      </c>
      <c r="N332" s="27" t="str">
        <f t="shared" si="5"/>
        <v>No</v>
      </c>
    </row>
    <row r="333" spans="1:14" x14ac:dyDescent="0.3">
      <c r="A333" s="22">
        <v>2023</v>
      </c>
      <c r="B333" s="23" t="s">
        <v>37</v>
      </c>
      <c r="C333" s="23" t="s">
        <v>13</v>
      </c>
      <c r="D333" s="23" t="s">
        <v>22</v>
      </c>
      <c r="E333" s="24">
        <v>139810</v>
      </c>
      <c r="F333" s="25">
        <v>139810</v>
      </c>
      <c r="G333" s="23" t="s">
        <v>23</v>
      </c>
      <c r="H333" s="23" t="s">
        <v>24</v>
      </c>
      <c r="I333" s="23" t="s">
        <v>17</v>
      </c>
      <c r="J333" s="23" t="s">
        <v>25</v>
      </c>
      <c r="K333" s="23" t="s">
        <v>23</v>
      </c>
      <c r="L333" s="26" t="s">
        <v>26</v>
      </c>
      <c r="M333" s="33" t="s">
        <v>289</v>
      </c>
      <c r="N333" s="27" t="str">
        <f t="shared" si="5"/>
        <v>No</v>
      </c>
    </row>
    <row r="334" spans="1:14" x14ac:dyDescent="0.3">
      <c r="A334" s="22">
        <v>2023</v>
      </c>
      <c r="B334" s="23" t="s">
        <v>37</v>
      </c>
      <c r="C334" s="23" t="s">
        <v>13</v>
      </c>
      <c r="D334" s="23" t="s">
        <v>22</v>
      </c>
      <c r="E334" s="24">
        <v>95325</v>
      </c>
      <c r="F334" s="25">
        <v>95325</v>
      </c>
      <c r="G334" s="23" t="s">
        <v>23</v>
      </c>
      <c r="H334" s="23" t="s">
        <v>24</v>
      </c>
      <c r="I334" s="23" t="s">
        <v>17</v>
      </c>
      <c r="J334" s="23" t="s">
        <v>25</v>
      </c>
      <c r="K334" s="23" t="s">
        <v>23</v>
      </c>
      <c r="L334" s="26" t="s">
        <v>26</v>
      </c>
      <c r="M334" s="33" t="s">
        <v>289</v>
      </c>
      <c r="N334" s="27" t="str">
        <f t="shared" si="5"/>
        <v>No</v>
      </c>
    </row>
    <row r="335" spans="1:14" x14ac:dyDescent="0.3">
      <c r="A335" s="22">
        <v>2023</v>
      </c>
      <c r="B335" s="23" t="s">
        <v>64</v>
      </c>
      <c r="C335" s="23" t="s">
        <v>28</v>
      </c>
      <c r="D335" s="23" t="s">
        <v>22</v>
      </c>
      <c r="E335" s="24">
        <v>278700</v>
      </c>
      <c r="F335" s="25">
        <v>278700</v>
      </c>
      <c r="G335" s="23" t="s">
        <v>23</v>
      </c>
      <c r="H335" s="23" t="s">
        <v>24</v>
      </c>
      <c r="I335" s="23" t="s">
        <v>17</v>
      </c>
      <c r="J335" s="23" t="s">
        <v>25</v>
      </c>
      <c r="K335" s="23" t="s">
        <v>23</v>
      </c>
      <c r="L335" s="26" t="s">
        <v>26</v>
      </c>
      <c r="M335" s="33" t="s">
        <v>290</v>
      </c>
      <c r="N335" s="27" t="str">
        <f t="shared" si="5"/>
        <v>Yes</v>
      </c>
    </row>
    <row r="336" spans="1:14" x14ac:dyDescent="0.3">
      <c r="A336" s="22">
        <v>2023</v>
      </c>
      <c r="B336" s="23" t="s">
        <v>64</v>
      </c>
      <c r="C336" s="23" t="s">
        <v>28</v>
      </c>
      <c r="D336" s="23" t="s">
        <v>22</v>
      </c>
      <c r="E336" s="24">
        <v>159300</v>
      </c>
      <c r="F336" s="25">
        <v>159300</v>
      </c>
      <c r="G336" s="23" t="s">
        <v>23</v>
      </c>
      <c r="H336" s="23" t="s">
        <v>24</v>
      </c>
      <c r="I336" s="23" t="s">
        <v>17</v>
      </c>
      <c r="J336" s="23" t="s">
        <v>25</v>
      </c>
      <c r="K336" s="23" t="s">
        <v>23</v>
      </c>
      <c r="L336" s="26" t="s">
        <v>26</v>
      </c>
      <c r="M336" s="33" t="s">
        <v>290</v>
      </c>
      <c r="N336" s="27" t="str">
        <f t="shared" si="5"/>
        <v>Yes</v>
      </c>
    </row>
    <row r="337" spans="1:14" x14ac:dyDescent="0.3">
      <c r="A337" s="22">
        <v>2023</v>
      </c>
      <c r="B337" s="23" t="s">
        <v>41</v>
      </c>
      <c r="C337" s="23" t="s">
        <v>34</v>
      </c>
      <c r="D337" s="23" t="s">
        <v>22</v>
      </c>
      <c r="E337" s="24">
        <v>226700</v>
      </c>
      <c r="F337" s="25">
        <v>226700</v>
      </c>
      <c r="G337" s="23" t="s">
        <v>67</v>
      </c>
      <c r="H337" s="23" t="s">
        <v>24</v>
      </c>
      <c r="I337" s="23" t="s">
        <v>17</v>
      </c>
      <c r="J337" s="23" t="s">
        <v>30</v>
      </c>
      <c r="K337" s="23" t="s">
        <v>67</v>
      </c>
      <c r="L337" s="26" t="s">
        <v>26</v>
      </c>
      <c r="M337" s="33" t="s">
        <v>290</v>
      </c>
      <c r="N337" s="27" t="str">
        <f t="shared" si="5"/>
        <v>Yes</v>
      </c>
    </row>
    <row r="338" spans="1:14" x14ac:dyDescent="0.3">
      <c r="A338" s="22">
        <v>2023</v>
      </c>
      <c r="B338" s="23" t="s">
        <v>41</v>
      </c>
      <c r="C338" s="23" t="s">
        <v>34</v>
      </c>
      <c r="D338" s="23" t="s">
        <v>22</v>
      </c>
      <c r="E338" s="24">
        <v>151100</v>
      </c>
      <c r="F338" s="25">
        <v>151100</v>
      </c>
      <c r="G338" s="23" t="s">
        <v>67</v>
      </c>
      <c r="H338" s="23" t="s">
        <v>24</v>
      </c>
      <c r="I338" s="23" t="s">
        <v>17</v>
      </c>
      <c r="J338" s="23" t="s">
        <v>30</v>
      </c>
      <c r="K338" s="23" t="s">
        <v>67</v>
      </c>
      <c r="L338" s="26" t="s">
        <v>26</v>
      </c>
      <c r="M338" s="33" t="s">
        <v>290</v>
      </c>
      <c r="N338" s="27" t="str">
        <f t="shared" si="5"/>
        <v>Yes</v>
      </c>
    </row>
    <row r="339" spans="1:14" x14ac:dyDescent="0.3">
      <c r="A339" s="22">
        <v>2023</v>
      </c>
      <c r="B339" s="23" t="s">
        <v>37</v>
      </c>
      <c r="C339" s="23" t="s">
        <v>13</v>
      </c>
      <c r="D339" s="23" t="s">
        <v>22</v>
      </c>
      <c r="E339" s="24">
        <v>247300</v>
      </c>
      <c r="F339" s="25">
        <v>247300</v>
      </c>
      <c r="G339" s="23" t="s">
        <v>23</v>
      </c>
      <c r="H339" s="23" t="s">
        <v>24</v>
      </c>
      <c r="I339" s="23" t="s">
        <v>17</v>
      </c>
      <c r="J339" s="23" t="s">
        <v>30</v>
      </c>
      <c r="K339" s="23" t="s">
        <v>23</v>
      </c>
      <c r="L339" s="26" t="s">
        <v>26</v>
      </c>
      <c r="M339" s="33" t="s">
        <v>290</v>
      </c>
      <c r="N339" s="27" t="str">
        <f t="shared" si="5"/>
        <v>Yes</v>
      </c>
    </row>
    <row r="340" spans="1:14" x14ac:dyDescent="0.3">
      <c r="A340" s="22">
        <v>2023</v>
      </c>
      <c r="B340" s="23" t="s">
        <v>37</v>
      </c>
      <c r="C340" s="23" t="s">
        <v>13</v>
      </c>
      <c r="D340" s="23" t="s">
        <v>22</v>
      </c>
      <c r="E340" s="24">
        <v>139700</v>
      </c>
      <c r="F340" s="25">
        <v>139700</v>
      </c>
      <c r="G340" s="23" t="s">
        <v>23</v>
      </c>
      <c r="H340" s="23" t="s">
        <v>24</v>
      </c>
      <c r="I340" s="23" t="s">
        <v>17</v>
      </c>
      <c r="J340" s="23" t="s">
        <v>30</v>
      </c>
      <c r="K340" s="23" t="s">
        <v>23</v>
      </c>
      <c r="L340" s="26" t="s">
        <v>26</v>
      </c>
      <c r="M340" s="33" t="s">
        <v>289</v>
      </c>
      <c r="N340" s="27" t="str">
        <f t="shared" si="5"/>
        <v>No</v>
      </c>
    </row>
    <row r="341" spans="1:14" x14ac:dyDescent="0.3">
      <c r="A341" s="22">
        <v>2023</v>
      </c>
      <c r="B341" s="23" t="s">
        <v>27</v>
      </c>
      <c r="C341" s="23" t="s">
        <v>28</v>
      </c>
      <c r="D341" s="23" t="s">
        <v>22</v>
      </c>
      <c r="E341" s="24">
        <v>188000</v>
      </c>
      <c r="F341" s="25">
        <v>188000</v>
      </c>
      <c r="G341" s="23" t="s">
        <v>23</v>
      </c>
      <c r="H341" s="23" t="s">
        <v>24</v>
      </c>
      <c r="I341" s="23" t="s">
        <v>17</v>
      </c>
      <c r="J341" s="23" t="s">
        <v>30</v>
      </c>
      <c r="K341" s="23" t="s">
        <v>23</v>
      </c>
      <c r="L341" s="26" t="s">
        <v>26</v>
      </c>
      <c r="M341" s="33" t="s">
        <v>290</v>
      </c>
      <c r="N341" s="27" t="str">
        <f t="shared" si="5"/>
        <v>Yes</v>
      </c>
    </row>
    <row r="342" spans="1:14" x14ac:dyDescent="0.3">
      <c r="A342" s="22">
        <v>2023</v>
      </c>
      <c r="B342" s="23" t="s">
        <v>27</v>
      </c>
      <c r="C342" s="23" t="s">
        <v>28</v>
      </c>
      <c r="D342" s="23" t="s">
        <v>22</v>
      </c>
      <c r="E342" s="24">
        <v>139000</v>
      </c>
      <c r="F342" s="25">
        <v>139000</v>
      </c>
      <c r="G342" s="23" t="s">
        <v>23</v>
      </c>
      <c r="H342" s="23" t="s">
        <v>24</v>
      </c>
      <c r="I342" s="23" t="s">
        <v>17</v>
      </c>
      <c r="J342" s="23" t="s">
        <v>30</v>
      </c>
      <c r="K342" s="23" t="s">
        <v>23</v>
      </c>
      <c r="L342" s="26" t="s">
        <v>26</v>
      </c>
      <c r="M342" s="33" t="s">
        <v>289</v>
      </c>
      <c r="N342" s="27" t="str">
        <f t="shared" si="5"/>
        <v>No</v>
      </c>
    </row>
    <row r="343" spans="1:14" x14ac:dyDescent="0.3">
      <c r="A343" s="22">
        <v>2023</v>
      </c>
      <c r="B343" s="23" t="s">
        <v>37</v>
      </c>
      <c r="C343" s="23" t="s">
        <v>13</v>
      </c>
      <c r="D343" s="23" t="s">
        <v>22</v>
      </c>
      <c r="E343" s="24">
        <v>160000</v>
      </c>
      <c r="F343" s="25">
        <v>160000</v>
      </c>
      <c r="G343" s="23" t="s">
        <v>23</v>
      </c>
      <c r="H343" s="23" t="s">
        <v>24</v>
      </c>
      <c r="I343" s="23" t="s">
        <v>17</v>
      </c>
      <c r="J343" s="23" t="s">
        <v>25</v>
      </c>
      <c r="K343" s="23" t="s">
        <v>23</v>
      </c>
      <c r="L343" s="26" t="s">
        <v>26</v>
      </c>
      <c r="M343" s="33" t="s">
        <v>290</v>
      </c>
      <c r="N343" s="27" t="str">
        <f t="shared" si="5"/>
        <v>Yes</v>
      </c>
    </row>
    <row r="344" spans="1:14" x14ac:dyDescent="0.3">
      <c r="A344" s="22">
        <v>2023</v>
      </c>
      <c r="B344" s="23" t="s">
        <v>37</v>
      </c>
      <c r="C344" s="23" t="s">
        <v>13</v>
      </c>
      <c r="D344" s="23" t="s">
        <v>22</v>
      </c>
      <c r="E344" s="24">
        <v>94000</v>
      </c>
      <c r="F344" s="25">
        <v>94000</v>
      </c>
      <c r="G344" s="23" t="s">
        <v>23</v>
      </c>
      <c r="H344" s="23" t="s">
        <v>24</v>
      </c>
      <c r="I344" s="23" t="s">
        <v>17</v>
      </c>
      <c r="J344" s="23" t="s">
        <v>25</v>
      </c>
      <c r="K344" s="23" t="s">
        <v>23</v>
      </c>
      <c r="L344" s="26" t="s">
        <v>26</v>
      </c>
      <c r="M344" s="33" t="s">
        <v>289</v>
      </c>
      <c r="N344" s="27" t="str">
        <f t="shared" si="5"/>
        <v>No</v>
      </c>
    </row>
    <row r="345" spans="1:14" x14ac:dyDescent="0.3">
      <c r="A345" s="22">
        <v>2023</v>
      </c>
      <c r="B345" s="23" t="s">
        <v>89</v>
      </c>
      <c r="C345" s="23" t="s">
        <v>55</v>
      </c>
      <c r="D345" s="23" t="s">
        <v>22</v>
      </c>
      <c r="E345" s="24">
        <v>127000</v>
      </c>
      <c r="F345" s="25">
        <v>127000</v>
      </c>
      <c r="G345" s="23" t="s">
        <v>23</v>
      </c>
      <c r="H345" s="23" t="s">
        <v>16</v>
      </c>
      <c r="I345" s="23" t="s">
        <v>17</v>
      </c>
      <c r="J345" s="23" t="s">
        <v>30</v>
      </c>
      <c r="K345" s="23" t="s">
        <v>23</v>
      </c>
      <c r="L345" s="26" t="s">
        <v>26</v>
      </c>
      <c r="M345" s="33" t="s">
        <v>289</v>
      </c>
      <c r="N345" s="27" t="str">
        <f t="shared" si="5"/>
        <v>No</v>
      </c>
    </row>
    <row r="346" spans="1:14" x14ac:dyDescent="0.3">
      <c r="A346" s="22">
        <v>2023</v>
      </c>
      <c r="B346" s="23" t="s">
        <v>89</v>
      </c>
      <c r="C346" s="23" t="s">
        <v>55</v>
      </c>
      <c r="D346" s="23" t="s">
        <v>22</v>
      </c>
      <c r="E346" s="24">
        <v>65000</v>
      </c>
      <c r="F346" s="25">
        <v>65000</v>
      </c>
      <c r="G346" s="23" t="s">
        <v>23</v>
      </c>
      <c r="H346" s="23" t="s">
        <v>16</v>
      </c>
      <c r="I346" s="23" t="s">
        <v>17</v>
      </c>
      <c r="J346" s="23" t="s">
        <v>30</v>
      </c>
      <c r="K346" s="23" t="s">
        <v>23</v>
      </c>
      <c r="L346" s="26" t="s">
        <v>26</v>
      </c>
      <c r="M346" s="33" t="s">
        <v>289</v>
      </c>
      <c r="N346" s="27" t="str">
        <f t="shared" si="5"/>
        <v>No</v>
      </c>
    </row>
    <row r="347" spans="1:14" x14ac:dyDescent="0.3">
      <c r="A347" s="22">
        <v>2023</v>
      </c>
      <c r="B347" s="23" t="s">
        <v>90</v>
      </c>
      <c r="C347" s="23" t="s">
        <v>34</v>
      </c>
      <c r="D347" s="23" t="s">
        <v>22</v>
      </c>
      <c r="E347" s="24">
        <v>276000</v>
      </c>
      <c r="F347" s="25">
        <v>276000</v>
      </c>
      <c r="G347" s="23" t="s">
        <v>23</v>
      </c>
      <c r="H347" s="23" t="s">
        <v>24</v>
      </c>
      <c r="I347" s="23" t="s">
        <v>17</v>
      </c>
      <c r="J347" s="23" t="s">
        <v>25</v>
      </c>
      <c r="K347" s="23" t="s">
        <v>23</v>
      </c>
      <c r="L347" s="26" t="s">
        <v>26</v>
      </c>
      <c r="M347" s="33" t="s">
        <v>290</v>
      </c>
      <c r="N347" s="27" t="str">
        <f t="shared" si="5"/>
        <v>Yes</v>
      </c>
    </row>
    <row r="348" spans="1:14" x14ac:dyDescent="0.3">
      <c r="A348" s="22">
        <v>2023</v>
      </c>
      <c r="B348" s="23" t="s">
        <v>90</v>
      </c>
      <c r="C348" s="23" t="s">
        <v>34</v>
      </c>
      <c r="D348" s="23" t="s">
        <v>22</v>
      </c>
      <c r="E348" s="24">
        <v>174000</v>
      </c>
      <c r="F348" s="25">
        <v>174000</v>
      </c>
      <c r="G348" s="23" t="s">
        <v>23</v>
      </c>
      <c r="H348" s="23" t="s">
        <v>24</v>
      </c>
      <c r="I348" s="23" t="s">
        <v>17</v>
      </c>
      <c r="J348" s="23" t="s">
        <v>25</v>
      </c>
      <c r="K348" s="23" t="s">
        <v>23</v>
      </c>
      <c r="L348" s="26" t="s">
        <v>26</v>
      </c>
      <c r="M348" s="33" t="s">
        <v>290</v>
      </c>
      <c r="N348" s="27" t="str">
        <f t="shared" si="5"/>
        <v>Yes</v>
      </c>
    </row>
    <row r="349" spans="1:14" x14ac:dyDescent="0.3">
      <c r="A349" s="22">
        <v>2023</v>
      </c>
      <c r="B349" s="23" t="s">
        <v>60</v>
      </c>
      <c r="C349" s="23" t="s">
        <v>28</v>
      </c>
      <c r="D349" s="23" t="s">
        <v>22</v>
      </c>
      <c r="E349" s="24">
        <v>260000</v>
      </c>
      <c r="F349" s="25">
        <v>260000</v>
      </c>
      <c r="G349" s="23" t="s">
        <v>23</v>
      </c>
      <c r="H349" s="23" t="s">
        <v>24</v>
      </c>
      <c r="I349" s="23" t="s">
        <v>17</v>
      </c>
      <c r="J349" s="23" t="s">
        <v>25</v>
      </c>
      <c r="K349" s="23" t="s">
        <v>23</v>
      </c>
      <c r="L349" s="26" t="s">
        <v>19</v>
      </c>
      <c r="M349" s="33" t="s">
        <v>290</v>
      </c>
      <c r="N349" s="27" t="str">
        <f t="shared" si="5"/>
        <v>Yes</v>
      </c>
    </row>
    <row r="350" spans="1:14" x14ac:dyDescent="0.3">
      <c r="A350" s="22">
        <v>2023</v>
      </c>
      <c r="B350" s="23" t="s">
        <v>60</v>
      </c>
      <c r="C350" s="23" t="s">
        <v>28</v>
      </c>
      <c r="D350" s="23" t="s">
        <v>22</v>
      </c>
      <c r="E350" s="24">
        <v>136000</v>
      </c>
      <c r="F350" s="25">
        <v>136000</v>
      </c>
      <c r="G350" s="23" t="s">
        <v>23</v>
      </c>
      <c r="H350" s="23" t="s">
        <v>24</v>
      </c>
      <c r="I350" s="23" t="s">
        <v>17</v>
      </c>
      <c r="J350" s="23" t="s">
        <v>25</v>
      </c>
      <c r="K350" s="23" t="s">
        <v>23</v>
      </c>
      <c r="L350" s="26" t="s">
        <v>19</v>
      </c>
      <c r="M350" s="33" t="s">
        <v>289</v>
      </c>
      <c r="N350" s="27" t="str">
        <f t="shared" si="5"/>
        <v>No</v>
      </c>
    </row>
    <row r="351" spans="1:14" x14ac:dyDescent="0.3">
      <c r="A351" s="22">
        <v>2023</v>
      </c>
      <c r="B351" s="23" t="s">
        <v>54</v>
      </c>
      <c r="C351" s="23" t="s">
        <v>55</v>
      </c>
      <c r="D351" s="23" t="s">
        <v>22</v>
      </c>
      <c r="E351" s="24">
        <v>250000</v>
      </c>
      <c r="F351" s="25">
        <v>250000</v>
      </c>
      <c r="G351" s="23" t="s">
        <v>23</v>
      </c>
      <c r="H351" s="23" t="s">
        <v>38</v>
      </c>
      <c r="I351" s="23" t="s">
        <v>17</v>
      </c>
      <c r="J351" s="23" t="s">
        <v>30</v>
      </c>
      <c r="K351" s="23" t="s">
        <v>23</v>
      </c>
      <c r="L351" s="26" t="s">
        <v>26</v>
      </c>
      <c r="M351" s="33" t="s">
        <v>290</v>
      </c>
      <c r="N351" s="27" t="str">
        <f t="shared" si="5"/>
        <v>Yes</v>
      </c>
    </row>
    <row r="352" spans="1:14" x14ac:dyDescent="0.3">
      <c r="A352" s="22">
        <v>2023</v>
      </c>
      <c r="B352" s="23" t="s">
        <v>54</v>
      </c>
      <c r="C352" s="23" t="s">
        <v>55</v>
      </c>
      <c r="D352" s="23" t="s">
        <v>22</v>
      </c>
      <c r="E352" s="24">
        <v>210000</v>
      </c>
      <c r="F352" s="25">
        <v>210000</v>
      </c>
      <c r="G352" s="23" t="s">
        <v>23</v>
      </c>
      <c r="H352" s="23" t="s">
        <v>38</v>
      </c>
      <c r="I352" s="23" t="s">
        <v>17</v>
      </c>
      <c r="J352" s="23" t="s">
        <v>30</v>
      </c>
      <c r="K352" s="23" t="s">
        <v>23</v>
      </c>
      <c r="L352" s="26" t="s">
        <v>26</v>
      </c>
      <c r="M352" s="33" t="s">
        <v>290</v>
      </c>
      <c r="N352" s="27" t="str">
        <f t="shared" si="5"/>
        <v>Yes</v>
      </c>
    </row>
    <row r="353" spans="1:14" x14ac:dyDescent="0.3">
      <c r="A353" s="22">
        <v>2023</v>
      </c>
      <c r="B353" s="23" t="s">
        <v>41</v>
      </c>
      <c r="C353" s="23" t="s">
        <v>34</v>
      </c>
      <c r="D353" s="23" t="s">
        <v>22</v>
      </c>
      <c r="E353" s="24">
        <v>238000</v>
      </c>
      <c r="F353" s="25">
        <v>238000</v>
      </c>
      <c r="G353" s="23" t="s">
        <v>23</v>
      </c>
      <c r="H353" s="23" t="s">
        <v>24</v>
      </c>
      <c r="I353" s="23" t="s">
        <v>17</v>
      </c>
      <c r="J353" s="23" t="s">
        <v>25</v>
      </c>
      <c r="K353" s="23" t="s">
        <v>23</v>
      </c>
      <c r="L353" s="26" t="s">
        <v>26</v>
      </c>
      <c r="M353" s="33" t="s">
        <v>290</v>
      </c>
      <c r="N353" s="27" t="str">
        <f t="shared" si="5"/>
        <v>Yes</v>
      </c>
    </row>
    <row r="354" spans="1:14" x14ac:dyDescent="0.3">
      <c r="A354" s="22">
        <v>2023</v>
      </c>
      <c r="B354" s="23" t="s">
        <v>91</v>
      </c>
      <c r="C354" s="23" t="s">
        <v>28</v>
      </c>
      <c r="D354" s="23" t="s">
        <v>22</v>
      </c>
      <c r="E354" s="24">
        <v>212000</v>
      </c>
      <c r="F354" s="25">
        <v>212000</v>
      </c>
      <c r="G354" s="23" t="s">
        <v>23</v>
      </c>
      <c r="H354" s="23" t="s">
        <v>38</v>
      </c>
      <c r="I354" s="23" t="s">
        <v>17</v>
      </c>
      <c r="J354" s="23" t="s">
        <v>25</v>
      </c>
      <c r="K354" s="23" t="s">
        <v>23</v>
      </c>
      <c r="L354" s="26" t="s">
        <v>26</v>
      </c>
      <c r="M354" s="33" t="s">
        <v>290</v>
      </c>
      <c r="N354" s="27" t="str">
        <f t="shared" si="5"/>
        <v>Yes</v>
      </c>
    </row>
    <row r="355" spans="1:14" x14ac:dyDescent="0.3">
      <c r="A355" s="22">
        <v>2023</v>
      </c>
      <c r="B355" s="23" t="s">
        <v>91</v>
      </c>
      <c r="C355" s="23" t="s">
        <v>28</v>
      </c>
      <c r="D355" s="23" t="s">
        <v>22</v>
      </c>
      <c r="E355" s="24">
        <v>190000</v>
      </c>
      <c r="F355" s="25">
        <v>190000</v>
      </c>
      <c r="G355" s="23" t="s">
        <v>23</v>
      </c>
      <c r="H355" s="23" t="s">
        <v>38</v>
      </c>
      <c r="I355" s="23" t="s">
        <v>17</v>
      </c>
      <c r="J355" s="23" t="s">
        <v>25</v>
      </c>
      <c r="K355" s="23" t="s">
        <v>23</v>
      </c>
      <c r="L355" s="26" t="s">
        <v>26</v>
      </c>
      <c r="M355" s="33" t="s">
        <v>290</v>
      </c>
      <c r="N355" s="27" t="str">
        <f t="shared" si="5"/>
        <v>Yes</v>
      </c>
    </row>
    <row r="356" spans="1:14" x14ac:dyDescent="0.3">
      <c r="A356" s="22">
        <v>2023</v>
      </c>
      <c r="B356" s="23" t="s">
        <v>66</v>
      </c>
      <c r="C356" s="23" t="s">
        <v>28</v>
      </c>
      <c r="D356" s="23" t="s">
        <v>22</v>
      </c>
      <c r="E356" s="24">
        <v>261500</v>
      </c>
      <c r="F356" s="25">
        <v>261500</v>
      </c>
      <c r="G356" s="23" t="s">
        <v>23</v>
      </c>
      <c r="H356" s="23" t="s">
        <v>24</v>
      </c>
      <c r="I356" s="23" t="s">
        <v>17</v>
      </c>
      <c r="J356" s="23" t="s">
        <v>25</v>
      </c>
      <c r="K356" s="23" t="s">
        <v>23</v>
      </c>
      <c r="L356" s="26" t="s">
        <v>19</v>
      </c>
      <c r="M356" s="33" t="s">
        <v>290</v>
      </c>
      <c r="N356" s="27" t="str">
        <f t="shared" si="5"/>
        <v>Yes</v>
      </c>
    </row>
    <row r="357" spans="1:14" x14ac:dyDescent="0.3">
      <c r="A357" s="22">
        <v>2023</v>
      </c>
      <c r="B357" s="23" t="s">
        <v>66</v>
      </c>
      <c r="C357" s="23" t="s">
        <v>28</v>
      </c>
      <c r="D357" s="23" t="s">
        <v>22</v>
      </c>
      <c r="E357" s="24">
        <v>134500</v>
      </c>
      <c r="F357" s="25">
        <v>134500</v>
      </c>
      <c r="G357" s="23" t="s">
        <v>23</v>
      </c>
      <c r="H357" s="23" t="s">
        <v>24</v>
      </c>
      <c r="I357" s="23" t="s">
        <v>17</v>
      </c>
      <c r="J357" s="23" t="s">
        <v>25</v>
      </c>
      <c r="K357" s="23" t="s">
        <v>23</v>
      </c>
      <c r="L357" s="26" t="s">
        <v>19</v>
      </c>
      <c r="M357" s="33" t="s">
        <v>289</v>
      </c>
      <c r="N357" s="27" t="str">
        <f t="shared" si="5"/>
        <v>No</v>
      </c>
    </row>
    <row r="358" spans="1:14" x14ac:dyDescent="0.3">
      <c r="A358" s="22">
        <v>2023</v>
      </c>
      <c r="B358" s="23" t="s">
        <v>20</v>
      </c>
      <c r="C358" s="23" t="s">
        <v>21</v>
      </c>
      <c r="D358" s="23" t="s">
        <v>22</v>
      </c>
      <c r="E358" s="24">
        <v>239000</v>
      </c>
      <c r="F358" s="25">
        <v>239000</v>
      </c>
      <c r="G358" s="23" t="s">
        <v>23</v>
      </c>
      <c r="H358" s="23" t="s">
        <v>24</v>
      </c>
      <c r="I358" s="23" t="s">
        <v>17</v>
      </c>
      <c r="J358" s="23" t="s">
        <v>25</v>
      </c>
      <c r="K358" s="23" t="s">
        <v>23</v>
      </c>
      <c r="L358" s="26" t="s">
        <v>19</v>
      </c>
      <c r="M358" s="33" t="s">
        <v>290</v>
      </c>
      <c r="N358" s="27" t="str">
        <f t="shared" si="5"/>
        <v>Yes</v>
      </c>
    </row>
    <row r="359" spans="1:14" x14ac:dyDescent="0.3">
      <c r="A359" s="22">
        <v>2023</v>
      </c>
      <c r="B359" s="23" t="s">
        <v>20</v>
      </c>
      <c r="C359" s="23" t="s">
        <v>21</v>
      </c>
      <c r="D359" s="23" t="s">
        <v>22</v>
      </c>
      <c r="E359" s="24">
        <v>122900</v>
      </c>
      <c r="F359" s="25">
        <v>122900</v>
      </c>
      <c r="G359" s="23" t="s">
        <v>23</v>
      </c>
      <c r="H359" s="23" t="s">
        <v>24</v>
      </c>
      <c r="I359" s="23" t="s">
        <v>17</v>
      </c>
      <c r="J359" s="23" t="s">
        <v>25</v>
      </c>
      <c r="K359" s="23" t="s">
        <v>23</v>
      </c>
      <c r="L359" s="26" t="s">
        <v>19</v>
      </c>
      <c r="M359" s="33" t="s">
        <v>289</v>
      </c>
      <c r="N359" s="27" t="str">
        <f t="shared" si="5"/>
        <v>No</v>
      </c>
    </row>
    <row r="360" spans="1:14" x14ac:dyDescent="0.3">
      <c r="A360" s="22">
        <v>2023</v>
      </c>
      <c r="B360" s="23" t="s">
        <v>27</v>
      </c>
      <c r="C360" s="23" t="s">
        <v>28</v>
      </c>
      <c r="D360" s="23" t="s">
        <v>22</v>
      </c>
      <c r="E360" s="24">
        <v>158500</v>
      </c>
      <c r="F360" s="25">
        <v>158500</v>
      </c>
      <c r="G360" s="23" t="s">
        <v>67</v>
      </c>
      <c r="H360" s="23" t="s">
        <v>24</v>
      </c>
      <c r="I360" s="23" t="s">
        <v>17</v>
      </c>
      <c r="J360" s="23" t="s">
        <v>30</v>
      </c>
      <c r="K360" s="23" t="s">
        <v>67</v>
      </c>
      <c r="L360" s="26" t="s">
        <v>26</v>
      </c>
      <c r="M360" s="33" t="s">
        <v>290</v>
      </c>
      <c r="N360" s="27" t="str">
        <f t="shared" si="5"/>
        <v>Yes</v>
      </c>
    </row>
    <row r="361" spans="1:14" x14ac:dyDescent="0.3">
      <c r="A361" s="22">
        <v>2023</v>
      </c>
      <c r="B361" s="23" t="s">
        <v>27</v>
      </c>
      <c r="C361" s="23" t="s">
        <v>28</v>
      </c>
      <c r="D361" s="23" t="s">
        <v>22</v>
      </c>
      <c r="E361" s="24">
        <v>115000</v>
      </c>
      <c r="F361" s="25">
        <v>115000</v>
      </c>
      <c r="G361" s="23" t="s">
        <v>67</v>
      </c>
      <c r="H361" s="23" t="s">
        <v>24</v>
      </c>
      <c r="I361" s="23" t="s">
        <v>17</v>
      </c>
      <c r="J361" s="23" t="s">
        <v>30</v>
      </c>
      <c r="K361" s="23" t="s">
        <v>67</v>
      </c>
      <c r="L361" s="26" t="s">
        <v>26</v>
      </c>
      <c r="M361" s="33" t="s">
        <v>289</v>
      </c>
      <c r="N361" s="27" t="str">
        <f t="shared" si="5"/>
        <v>No</v>
      </c>
    </row>
    <row r="362" spans="1:14" x14ac:dyDescent="0.3">
      <c r="A362" s="22">
        <v>2023</v>
      </c>
      <c r="B362" s="23" t="s">
        <v>90</v>
      </c>
      <c r="C362" s="23" t="s">
        <v>34</v>
      </c>
      <c r="D362" s="23" t="s">
        <v>22</v>
      </c>
      <c r="E362" s="24">
        <v>319550</v>
      </c>
      <c r="F362" s="25">
        <v>316414</v>
      </c>
      <c r="G362" s="23" t="s">
        <v>23</v>
      </c>
      <c r="H362" s="23" t="s">
        <v>24</v>
      </c>
      <c r="I362" s="23" t="s">
        <v>17</v>
      </c>
      <c r="J362" s="23" t="s">
        <v>25</v>
      </c>
      <c r="K362" s="23" t="s">
        <v>23</v>
      </c>
      <c r="L362" s="26" t="s">
        <v>26</v>
      </c>
      <c r="M362" s="33" t="s">
        <v>290</v>
      </c>
      <c r="N362" s="27" t="str">
        <f t="shared" si="5"/>
        <v>Yes</v>
      </c>
    </row>
    <row r="363" spans="1:14" x14ac:dyDescent="0.3">
      <c r="A363" s="22">
        <v>2023</v>
      </c>
      <c r="B363" s="23" t="s">
        <v>90</v>
      </c>
      <c r="C363" s="23" t="s">
        <v>34</v>
      </c>
      <c r="D363" s="23" t="s">
        <v>22</v>
      </c>
      <c r="E363" s="24">
        <v>267720</v>
      </c>
      <c r="F363" s="25">
        <v>267720</v>
      </c>
      <c r="G363" s="23" t="s">
        <v>23</v>
      </c>
      <c r="H363" s="23" t="s">
        <v>24</v>
      </c>
      <c r="I363" s="23" t="s">
        <v>17</v>
      </c>
      <c r="J363" s="23" t="s">
        <v>25</v>
      </c>
      <c r="K363" s="23" t="s">
        <v>23</v>
      </c>
      <c r="L363" s="26" t="s">
        <v>26</v>
      </c>
      <c r="M363" s="33" t="s">
        <v>290</v>
      </c>
      <c r="N363" s="27" t="str">
        <f t="shared" si="5"/>
        <v>Yes</v>
      </c>
    </row>
    <row r="364" spans="1:14" x14ac:dyDescent="0.3">
      <c r="A364" s="22">
        <v>2023</v>
      </c>
      <c r="B364" s="23" t="s">
        <v>37</v>
      </c>
      <c r="C364" s="23" t="s">
        <v>13</v>
      </c>
      <c r="D364" s="23" t="s">
        <v>22</v>
      </c>
      <c r="E364" s="24">
        <v>180000</v>
      </c>
      <c r="F364" s="25">
        <v>180000</v>
      </c>
      <c r="G364" s="23" t="s">
        <v>23</v>
      </c>
      <c r="H364" s="23" t="s">
        <v>24</v>
      </c>
      <c r="I364" s="23" t="s">
        <v>17</v>
      </c>
      <c r="J364" s="23" t="s">
        <v>25</v>
      </c>
      <c r="K364" s="23" t="s">
        <v>23</v>
      </c>
      <c r="L364" s="26" t="s">
        <v>26</v>
      </c>
      <c r="M364" s="33" t="s">
        <v>290</v>
      </c>
      <c r="N364" s="27" t="str">
        <f t="shared" si="5"/>
        <v>Yes</v>
      </c>
    </row>
    <row r="365" spans="1:14" x14ac:dyDescent="0.3">
      <c r="A365" s="22">
        <v>2023</v>
      </c>
      <c r="B365" s="23" t="s">
        <v>37</v>
      </c>
      <c r="C365" s="23" t="s">
        <v>13</v>
      </c>
      <c r="D365" s="23" t="s">
        <v>22</v>
      </c>
      <c r="E365" s="24">
        <v>90000</v>
      </c>
      <c r="F365" s="25">
        <v>90000</v>
      </c>
      <c r="G365" s="23" t="s">
        <v>23</v>
      </c>
      <c r="H365" s="23" t="s">
        <v>24</v>
      </c>
      <c r="I365" s="23" t="s">
        <v>17</v>
      </c>
      <c r="J365" s="23" t="s">
        <v>25</v>
      </c>
      <c r="K365" s="23" t="s">
        <v>23</v>
      </c>
      <c r="L365" s="26" t="s">
        <v>26</v>
      </c>
      <c r="M365" s="33" t="s">
        <v>289</v>
      </c>
      <c r="N365" s="27" t="str">
        <f t="shared" si="5"/>
        <v>No</v>
      </c>
    </row>
    <row r="366" spans="1:14" x14ac:dyDescent="0.3">
      <c r="A366" s="22">
        <v>2023</v>
      </c>
      <c r="B366" s="23" t="s">
        <v>48</v>
      </c>
      <c r="C366" s="23" t="s">
        <v>49</v>
      </c>
      <c r="D366" s="23" t="s">
        <v>22</v>
      </c>
      <c r="E366" s="24">
        <v>83000</v>
      </c>
      <c r="F366" s="25">
        <v>83000</v>
      </c>
      <c r="G366" s="23" t="s">
        <v>23</v>
      </c>
      <c r="H366" s="23" t="s">
        <v>16</v>
      </c>
      <c r="I366" s="23" t="s">
        <v>17</v>
      </c>
      <c r="J366" s="23" t="s">
        <v>30</v>
      </c>
      <c r="K366" s="23" t="s">
        <v>23</v>
      </c>
      <c r="L366" s="26" t="s">
        <v>26</v>
      </c>
      <c r="M366" s="33" t="s">
        <v>289</v>
      </c>
      <c r="N366" s="27" t="str">
        <f t="shared" si="5"/>
        <v>No</v>
      </c>
    </row>
    <row r="367" spans="1:14" x14ac:dyDescent="0.3">
      <c r="A367" s="22">
        <v>2023</v>
      </c>
      <c r="B367" s="23" t="s">
        <v>48</v>
      </c>
      <c r="C367" s="23" t="s">
        <v>49</v>
      </c>
      <c r="D367" s="23" t="s">
        <v>22</v>
      </c>
      <c r="E367" s="24">
        <v>66000</v>
      </c>
      <c r="F367" s="25">
        <v>66000</v>
      </c>
      <c r="G367" s="23" t="s">
        <v>23</v>
      </c>
      <c r="H367" s="23" t="s">
        <v>16</v>
      </c>
      <c r="I367" s="23" t="s">
        <v>17</v>
      </c>
      <c r="J367" s="23" t="s">
        <v>30</v>
      </c>
      <c r="K367" s="23" t="s">
        <v>23</v>
      </c>
      <c r="L367" s="26" t="s">
        <v>26</v>
      </c>
      <c r="M367" s="33" t="s">
        <v>289</v>
      </c>
      <c r="N367" s="27" t="str">
        <f t="shared" si="5"/>
        <v>No</v>
      </c>
    </row>
    <row r="368" spans="1:14" x14ac:dyDescent="0.3">
      <c r="A368" s="22">
        <v>2023</v>
      </c>
      <c r="B368" s="23" t="s">
        <v>27</v>
      </c>
      <c r="C368" s="23" t="s">
        <v>28</v>
      </c>
      <c r="D368" s="23" t="s">
        <v>22</v>
      </c>
      <c r="E368" s="24">
        <v>224250</v>
      </c>
      <c r="F368" s="25">
        <v>224250</v>
      </c>
      <c r="G368" s="23" t="s">
        <v>23</v>
      </c>
      <c r="H368" s="23" t="s">
        <v>24</v>
      </c>
      <c r="I368" s="23" t="s">
        <v>17</v>
      </c>
      <c r="J368" s="23" t="s">
        <v>25</v>
      </c>
      <c r="K368" s="23" t="s">
        <v>23</v>
      </c>
      <c r="L368" s="26" t="s">
        <v>26</v>
      </c>
      <c r="M368" s="33" t="s">
        <v>290</v>
      </c>
      <c r="N368" s="27" t="str">
        <f t="shared" si="5"/>
        <v>Yes</v>
      </c>
    </row>
    <row r="369" spans="1:14" x14ac:dyDescent="0.3">
      <c r="A369" s="22">
        <v>2023</v>
      </c>
      <c r="B369" s="23" t="s">
        <v>27</v>
      </c>
      <c r="C369" s="23" t="s">
        <v>28</v>
      </c>
      <c r="D369" s="23" t="s">
        <v>22</v>
      </c>
      <c r="E369" s="24">
        <v>121550</v>
      </c>
      <c r="F369" s="25">
        <v>121550</v>
      </c>
      <c r="G369" s="23" t="s">
        <v>23</v>
      </c>
      <c r="H369" s="23" t="s">
        <v>24</v>
      </c>
      <c r="I369" s="23" t="s">
        <v>17</v>
      </c>
      <c r="J369" s="23" t="s">
        <v>25</v>
      </c>
      <c r="K369" s="23" t="s">
        <v>23</v>
      </c>
      <c r="L369" s="26" t="s">
        <v>26</v>
      </c>
      <c r="M369" s="33" t="s">
        <v>289</v>
      </c>
      <c r="N369" s="27" t="str">
        <f t="shared" si="5"/>
        <v>No</v>
      </c>
    </row>
    <row r="370" spans="1:14" x14ac:dyDescent="0.3">
      <c r="A370" s="22">
        <v>2023</v>
      </c>
      <c r="B370" s="23" t="s">
        <v>37</v>
      </c>
      <c r="C370" s="23" t="s">
        <v>13</v>
      </c>
      <c r="D370" s="23" t="s">
        <v>22</v>
      </c>
      <c r="E370" s="24">
        <v>109000</v>
      </c>
      <c r="F370" s="25">
        <v>109000</v>
      </c>
      <c r="G370" s="23" t="s">
        <v>23</v>
      </c>
      <c r="H370" s="23" t="s">
        <v>16</v>
      </c>
      <c r="I370" s="23" t="s">
        <v>17</v>
      </c>
      <c r="J370" s="23" t="s">
        <v>30</v>
      </c>
      <c r="K370" s="23" t="s">
        <v>23</v>
      </c>
      <c r="L370" s="26" t="s">
        <v>26</v>
      </c>
      <c r="M370" s="33" t="s">
        <v>289</v>
      </c>
      <c r="N370" s="27" t="str">
        <f t="shared" si="5"/>
        <v>No</v>
      </c>
    </row>
    <row r="371" spans="1:14" x14ac:dyDescent="0.3">
      <c r="A371" s="22">
        <v>2023</v>
      </c>
      <c r="B371" s="23" t="s">
        <v>37</v>
      </c>
      <c r="C371" s="23" t="s">
        <v>13</v>
      </c>
      <c r="D371" s="23" t="s">
        <v>22</v>
      </c>
      <c r="E371" s="24">
        <v>100000</v>
      </c>
      <c r="F371" s="25">
        <v>100000</v>
      </c>
      <c r="G371" s="23" t="s">
        <v>23</v>
      </c>
      <c r="H371" s="23" t="s">
        <v>16</v>
      </c>
      <c r="I371" s="23" t="s">
        <v>17</v>
      </c>
      <c r="J371" s="23" t="s">
        <v>30</v>
      </c>
      <c r="K371" s="23" t="s">
        <v>23</v>
      </c>
      <c r="L371" s="26" t="s">
        <v>26</v>
      </c>
      <c r="M371" s="33" t="s">
        <v>289</v>
      </c>
      <c r="N371" s="27" t="str">
        <f t="shared" si="5"/>
        <v>No</v>
      </c>
    </row>
    <row r="372" spans="1:14" x14ac:dyDescent="0.3">
      <c r="A372" s="22">
        <v>2023</v>
      </c>
      <c r="B372" s="23" t="s">
        <v>27</v>
      </c>
      <c r="C372" s="23" t="s">
        <v>28</v>
      </c>
      <c r="D372" s="23" t="s">
        <v>22</v>
      </c>
      <c r="E372" s="24">
        <v>205400</v>
      </c>
      <c r="F372" s="25">
        <v>205400</v>
      </c>
      <c r="G372" s="23" t="s">
        <v>23</v>
      </c>
      <c r="H372" s="23" t="s">
        <v>24</v>
      </c>
      <c r="I372" s="23" t="s">
        <v>17</v>
      </c>
      <c r="J372" s="23" t="s">
        <v>25</v>
      </c>
      <c r="K372" s="23" t="s">
        <v>23</v>
      </c>
      <c r="L372" s="26" t="s">
        <v>26</v>
      </c>
      <c r="M372" s="33" t="s">
        <v>290</v>
      </c>
      <c r="N372" s="27" t="str">
        <f t="shared" si="5"/>
        <v>Yes</v>
      </c>
    </row>
    <row r="373" spans="1:14" x14ac:dyDescent="0.3">
      <c r="A373" s="22">
        <v>2023</v>
      </c>
      <c r="B373" s="23" t="s">
        <v>27</v>
      </c>
      <c r="C373" s="23" t="s">
        <v>28</v>
      </c>
      <c r="D373" s="23" t="s">
        <v>22</v>
      </c>
      <c r="E373" s="24">
        <v>92900</v>
      </c>
      <c r="F373" s="25">
        <v>92900</v>
      </c>
      <c r="G373" s="23" t="s">
        <v>23</v>
      </c>
      <c r="H373" s="23" t="s">
        <v>24</v>
      </c>
      <c r="I373" s="23" t="s">
        <v>17</v>
      </c>
      <c r="J373" s="23" t="s">
        <v>25</v>
      </c>
      <c r="K373" s="23" t="s">
        <v>23</v>
      </c>
      <c r="L373" s="26" t="s">
        <v>26</v>
      </c>
      <c r="M373" s="33" t="s">
        <v>289</v>
      </c>
      <c r="N373" s="27" t="str">
        <f t="shared" si="5"/>
        <v>No</v>
      </c>
    </row>
    <row r="374" spans="1:14" x14ac:dyDescent="0.3">
      <c r="A374" s="22">
        <v>2023</v>
      </c>
      <c r="B374" s="23" t="s">
        <v>90</v>
      </c>
      <c r="C374" s="23" t="s">
        <v>34</v>
      </c>
      <c r="D374" s="23" t="s">
        <v>22</v>
      </c>
      <c r="E374" s="24">
        <v>220000</v>
      </c>
      <c r="F374" s="25">
        <v>220000</v>
      </c>
      <c r="G374" s="23" t="s">
        <v>23</v>
      </c>
      <c r="H374" s="23" t="s">
        <v>50</v>
      </c>
      <c r="I374" s="23" t="s">
        <v>17</v>
      </c>
      <c r="J374" s="23" t="s">
        <v>25</v>
      </c>
      <c r="K374" s="23" t="s">
        <v>23</v>
      </c>
      <c r="L374" s="26" t="s">
        <v>26</v>
      </c>
      <c r="M374" s="33" t="s">
        <v>290</v>
      </c>
      <c r="N374" s="27" t="str">
        <f t="shared" si="5"/>
        <v>Yes</v>
      </c>
    </row>
    <row r="375" spans="1:14" x14ac:dyDescent="0.3">
      <c r="A375" s="22">
        <v>2023</v>
      </c>
      <c r="B375" s="23" t="s">
        <v>90</v>
      </c>
      <c r="C375" s="23" t="s">
        <v>34</v>
      </c>
      <c r="D375" s="23" t="s">
        <v>22</v>
      </c>
      <c r="E375" s="24">
        <v>130000</v>
      </c>
      <c r="F375" s="25">
        <v>130000</v>
      </c>
      <c r="G375" s="23" t="s">
        <v>23</v>
      </c>
      <c r="H375" s="23" t="s">
        <v>50</v>
      </c>
      <c r="I375" s="23" t="s">
        <v>17</v>
      </c>
      <c r="J375" s="23" t="s">
        <v>25</v>
      </c>
      <c r="K375" s="23" t="s">
        <v>23</v>
      </c>
      <c r="L375" s="26" t="s">
        <v>26</v>
      </c>
      <c r="M375" s="33" t="s">
        <v>289</v>
      </c>
      <c r="N375" s="27" t="str">
        <f t="shared" si="5"/>
        <v>No</v>
      </c>
    </row>
    <row r="376" spans="1:14" x14ac:dyDescent="0.3">
      <c r="A376" s="22">
        <v>2023</v>
      </c>
      <c r="B376" s="23" t="s">
        <v>27</v>
      </c>
      <c r="C376" s="23" t="s">
        <v>28</v>
      </c>
      <c r="D376" s="23" t="s">
        <v>22</v>
      </c>
      <c r="E376" s="24">
        <v>160000</v>
      </c>
      <c r="F376" s="25">
        <v>160000</v>
      </c>
      <c r="G376" s="23" t="s">
        <v>23</v>
      </c>
      <c r="H376" s="23" t="s">
        <v>16</v>
      </c>
      <c r="I376" s="23" t="s">
        <v>17</v>
      </c>
      <c r="J376" s="23" t="s">
        <v>30</v>
      </c>
      <c r="K376" s="23" t="s">
        <v>23</v>
      </c>
      <c r="L376" s="26" t="s">
        <v>26</v>
      </c>
      <c r="M376" s="33" t="s">
        <v>290</v>
      </c>
      <c r="N376" s="27" t="str">
        <f t="shared" si="5"/>
        <v>Yes</v>
      </c>
    </row>
    <row r="377" spans="1:14" x14ac:dyDescent="0.3">
      <c r="A377" s="22">
        <v>2023</v>
      </c>
      <c r="B377" s="23" t="s">
        <v>27</v>
      </c>
      <c r="C377" s="23" t="s">
        <v>28</v>
      </c>
      <c r="D377" s="23" t="s">
        <v>22</v>
      </c>
      <c r="E377" s="24">
        <v>110000</v>
      </c>
      <c r="F377" s="25">
        <v>110000</v>
      </c>
      <c r="G377" s="23" t="s">
        <v>23</v>
      </c>
      <c r="H377" s="23" t="s">
        <v>16</v>
      </c>
      <c r="I377" s="23" t="s">
        <v>17</v>
      </c>
      <c r="J377" s="23" t="s">
        <v>30</v>
      </c>
      <c r="K377" s="23" t="s">
        <v>23</v>
      </c>
      <c r="L377" s="26" t="s">
        <v>26</v>
      </c>
      <c r="M377" s="33" t="s">
        <v>289</v>
      </c>
      <c r="N377" s="27" t="str">
        <f t="shared" si="5"/>
        <v>No</v>
      </c>
    </row>
    <row r="378" spans="1:14" x14ac:dyDescent="0.3">
      <c r="A378" s="22">
        <v>2023</v>
      </c>
      <c r="B378" s="23" t="s">
        <v>37</v>
      </c>
      <c r="C378" s="23" t="s">
        <v>13</v>
      </c>
      <c r="D378" s="23" t="s">
        <v>22</v>
      </c>
      <c r="E378" s="24">
        <v>230000</v>
      </c>
      <c r="F378" s="25">
        <v>230000</v>
      </c>
      <c r="G378" s="23" t="s">
        <v>23</v>
      </c>
      <c r="H378" s="23" t="s">
        <v>24</v>
      </c>
      <c r="I378" s="23" t="s">
        <v>17</v>
      </c>
      <c r="J378" s="23" t="s">
        <v>25</v>
      </c>
      <c r="K378" s="23" t="s">
        <v>23</v>
      </c>
      <c r="L378" s="26" t="s">
        <v>26</v>
      </c>
      <c r="M378" s="33" t="s">
        <v>290</v>
      </c>
      <c r="N378" s="27" t="str">
        <f t="shared" si="5"/>
        <v>Yes</v>
      </c>
    </row>
    <row r="379" spans="1:14" x14ac:dyDescent="0.3">
      <c r="A379" s="22">
        <v>2023</v>
      </c>
      <c r="B379" s="23" t="s">
        <v>63</v>
      </c>
      <c r="C379" s="23" t="s">
        <v>62</v>
      </c>
      <c r="D379" s="23" t="s">
        <v>22</v>
      </c>
      <c r="E379" s="24">
        <v>186030</v>
      </c>
      <c r="F379" s="25">
        <v>186030</v>
      </c>
      <c r="G379" s="23" t="s">
        <v>23</v>
      </c>
      <c r="H379" s="23" t="s">
        <v>24</v>
      </c>
      <c r="I379" s="23" t="s">
        <v>17</v>
      </c>
      <c r="J379" s="23" t="s">
        <v>30</v>
      </c>
      <c r="K379" s="23" t="s">
        <v>23</v>
      </c>
      <c r="L379" s="26" t="s">
        <v>26</v>
      </c>
      <c r="M379" s="33" t="s">
        <v>290</v>
      </c>
      <c r="N379" s="27" t="str">
        <f t="shared" si="5"/>
        <v>Yes</v>
      </c>
    </row>
    <row r="380" spans="1:14" x14ac:dyDescent="0.3">
      <c r="A380" s="22">
        <v>2023</v>
      </c>
      <c r="B380" s="23" t="s">
        <v>63</v>
      </c>
      <c r="C380" s="23" t="s">
        <v>62</v>
      </c>
      <c r="D380" s="23" t="s">
        <v>22</v>
      </c>
      <c r="E380" s="24">
        <v>110200</v>
      </c>
      <c r="F380" s="25">
        <v>110200</v>
      </c>
      <c r="G380" s="23" t="s">
        <v>23</v>
      </c>
      <c r="H380" s="23" t="s">
        <v>24</v>
      </c>
      <c r="I380" s="23" t="s">
        <v>17</v>
      </c>
      <c r="J380" s="23" t="s">
        <v>30</v>
      </c>
      <c r="K380" s="23" t="s">
        <v>23</v>
      </c>
      <c r="L380" s="26" t="s">
        <v>26</v>
      </c>
      <c r="M380" s="33" t="s">
        <v>289</v>
      </c>
      <c r="N380" s="27" t="str">
        <f t="shared" si="5"/>
        <v>No</v>
      </c>
    </row>
    <row r="381" spans="1:14" x14ac:dyDescent="0.3">
      <c r="A381" s="22">
        <v>2023</v>
      </c>
      <c r="B381" s="23" t="s">
        <v>66</v>
      </c>
      <c r="C381" s="23" t="s">
        <v>28</v>
      </c>
      <c r="D381" s="23" t="s">
        <v>22</v>
      </c>
      <c r="E381" s="24">
        <v>130000</v>
      </c>
      <c r="F381" s="25">
        <v>130000</v>
      </c>
      <c r="G381" s="23" t="s">
        <v>23</v>
      </c>
      <c r="H381" s="23" t="s">
        <v>16</v>
      </c>
      <c r="I381" s="23" t="s">
        <v>17</v>
      </c>
      <c r="J381" s="23" t="s">
        <v>30</v>
      </c>
      <c r="K381" s="23" t="s">
        <v>23</v>
      </c>
      <c r="L381" s="26" t="s">
        <v>26</v>
      </c>
      <c r="M381" s="33" t="s">
        <v>289</v>
      </c>
      <c r="N381" s="27" t="str">
        <f t="shared" si="5"/>
        <v>No</v>
      </c>
    </row>
    <row r="382" spans="1:14" x14ac:dyDescent="0.3">
      <c r="A382" s="22">
        <v>2023</v>
      </c>
      <c r="B382" s="23" t="s">
        <v>66</v>
      </c>
      <c r="C382" s="23" t="s">
        <v>28</v>
      </c>
      <c r="D382" s="23" t="s">
        <v>22</v>
      </c>
      <c r="E382" s="24">
        <v>100000</v>
      </c>
      <c r="F382" s="25">
        <v>100000</v>
      </c>
      <c r="G382" s="23" t="s">
        <v>23</v>
      </c>
      <c r="H382" s="23" t="s">
        <v>16</v>
      </c>
      <c r="I382" s="23" t="s">
        <v>17</v>
      </c>
      <c r="J382" s="23" t="s">
        <v>30</v>
      </c>
      <c r="K382" s="23" t="s">
        <v>23</v>
      </c>
      <c r="L382" s="26" t="s">
        <v>26</v>
      </c>
      <c r="M382" s="33" t="s">
        <v>289</v>
      </c>
      <c r="N382" s="27" t="str">
        <f t="shared" si="5"/>
        <v>No</v>
      </c>
    </row>
    <row r="383" spans="1:14" x14ac:dyDescent="0.3">
      <c r="A383" s="22">
        <v>2023</v>
      </c>
      <c r="B383" s="23" t="s">
        <v>27</v>
      </c>
      <c r="C383" s="23" t="s">
        <v>28</v>
      </c>
      <c r="D383" s="23" t="s">
        <v>22</v>
      </c>
      <c r="E383" s="24">
        <v>242000</v>
      </c>
      <c r="F383" s="25">
        <v>242000</v>
      </c>
      <c r="G383" s="23" t="s">
        <v>23</v>
      </c>
      <c r="H383" s="23" t="s">
        <v>16</v>
      </c>
      <c r="I383" s="23" t="s">
        <v>17</v>
      </c>
      <c r="J383" s="23" t="s">
        <v>25</v>
      </c>
      <c r="K383" s="23" t="s">
        <v>23</v>
      </c>
      <c r="L383" s="26" t="s">
        <v>26</v>
      </c>
      <c r="M383" s="33" t="s">
        <v>290</v>
      </c>
      <c r="N383" s="27" t="str">
        <f t="shared" si="5"/>
        <v>Yes</v>
      </c>
    </row>
    <row r="384" spans="1:14" x14ac:dyDescent="0.3">
      <c r="A384" s="22">
        <v>2023</v>
      </c>
      <c r="B384" s="23" t="s">
        <v>27</v>
      </c>
      <c r="C384" s="23" t="s">
        <v>28</v>
      </c>
      <c r="D384" s="23" t="s">
        <v>22</v>
      </c>
      <c r="E384" s="24">
        <v>106200</v>
      </c>
      <c r="F384" s="25">
        <v>106200</v>
      </c>
      <c r="G384" s="23" t="s">
        <v>23</v>
      </c>
      <c r="H384" s="23" t="s">
        <v>16</v>
      </c>
      <c r="I384" s="23" t="s">
        <v>17</v>
      </c>
      <c r="J384" s="23" t="s">
        <v>25</v>
      </c>
      <c r="K384" s="23" t="s">
        <v>23</v>
      </c>
      <c r="L384" s="26" t="s">
        <v>26</v>
      </c>
      <c r="M384" s="33" t="s">
        <v>289</v>
      </c>
      <c r="N384" s="27" t="str">
        <f t="shared" si="5"/>
        <v>No</v>
      </c>
    </row>
    <row r="385" spans="1:14" x14ac:dyDescent="0.3">
      <c r="A385" s="22">
        <v>2023</v>
      </c>
      <c r="B385" s="23" t="s">
        <v>27</v>
      </c>
      <c r="C385" s="23" t="s">
        <v>28</v>
      </c>
      <c r="D385" s="23" t="s">
        <v>22</v>
      </c>
      <c r="E385" s="24">
        <v>220000</v>
      </c>
      <c r="F385" s="25">
        <v>220000</v>
      </c>
      <c r="G385" s="23" t="s">
        <v>23</v>
      </c>
      <c r="H385" s="23" t="s">
        <v>38</v>
      </c>
      <c r="I385" s="23" t="s">
        <v>17</v>
      </c>
      <c r="J385" s="23" t="s">
        <v>30</v>
      </c>
      <c r="K385" s="23" t="s">
        <v>23</v>
      </c>
      <c r="L385" s="26" t="s">
        <v>26</v>
      </c>
      <c r="M385" s="33" t="s">
        <v>290</v>
      </c>
      <c r="N385" s="27" t="str">
        <f t="shared" si="5"/>
        <v>Yes</v>
      </c>
    </row>
    <row r="386" spans="1:14" x14ac:dyDescent="0.3">
      <c r="A386" s="22">
        <v>2023</v>
      </c>
      <c r="B386" s="23" t="s">
        <v>27</v>
      </c>
      <c r="C386" s="23" t="s">
        <v>28</v>
      </c>
      <c r="D386" s="23" t="s">
        <v>22</v>
      </c>
      <c r="E386" s="24">
        <v>120000</v>
      </c>
      <c r="F386" s="25">
        <v>120000</v>
      </c>
      <c r="G386" s="23" t="s">
        <v>23</v>
      </c>
      <c r="H386" s="23" t="s">
        <v>38</v>
      </c>
      <c r="I386" s="23" t="s">
        <v>17</v>
      </c>
      <c r="J386" s="23" t="s">
        <v>30</v>
      </c>
      <c r="K386" s="23" t="s">
        <v>23</v>
      </c>
      <c r="L386" s="26" t="s">
        <v>26</v>
      </c>
      <c r="M386" s="33" t="s">
        <v>289</v>
      </c>
      <c r="N386" s="27" t="str">
        <f t="shared" si="5"/>
        <v>No</v>
      </c>
    </row>
    <row r="387" spans="1:14" x14ac:dyDescent="0.3">
      <c r="A387" s="22">
        <v>2023</v>
      </c>
      <c r="B387" s="23" t="s">
        <v>65</v>
      </c>
      <c r="C387" s="23" t="s">
        <v>28</v>
      </c>
      <c r="D387" s="23" t="s">
        <v>22</v>
      </c>
      <c r="E387" s="24">
        <v>91200</v>
      </c>
      <c r="F387" s="25">
        <v>91200</v>
      </c>
      <c r="G387" s="23" t="s">
        <v>23</v>
      </c>
      <c r="H387" s="23" t="s">
        <v>50</v>
      </c>
      <c r="I387" s="23" t="s">
        <v>17</v>
      </c>
      <c r="J387" s="23" t="s">
        <v>25</v>
      </c>
      <c r="K387" s="23" t="s">
        <v>23</v>
      </c>
      <c r="L387" s="26" t="s">
        <v>26</v>
      </c>
      <c r="M387" s="33" t="s">
        <v>289</v>
      </c>
      <c r="N387" s="27" t="str">
        <f t="shared" ref="N387:N450" si="6">IF(E387&gt;=150000,"Yes","No")</f>
        <v>No</v>
      </c>
    </row>
    <row r="388" spans="1:14" x14ac:dyDescent="0.3">
      <c r="A388" s="22">
        <v>2023</v>
      </c>
      <c r="B388" s="23" t="s">
        <v>65</v>
      </c>
      <c r="C388" s="23" t="s">
        <v>28</v>
      </c>
      <c r="D388" s="23" t="s">
        <v>22</v>
      </c>
      <c r="E388" s="24">
        <v>58200</v>
      </c>
      <c r="F388" s="25">
        <v>58200</v>
      </c>
      <c r="G388" s="23" t="s">
        <v>23</v>
      </c>
      <c r="H388" s="23" t="s">
        <v>50</v>
      </c>
      <c r="I388" s="23" t="s">
        <v>17</v>
      </c>
      <c r="J388" s="23" t="s">
        <v>25</v>
      </c>
      <c r="K388" s="23" t="s">
        <v>23</v>
      </c>
      <c r="L388" s="26" t="s">
        <v>26</v>
      </c>
      <c r="M388" s="33" t="s">
        <v>289</v>
      </c>
      <c r="N388" s="27" t="str">
        <f t="shared" si="6"/>
        <v>No</v>
      </c>
    </row>
    <row r="389" spans="1:14" x14ac:dyDescent="0.3">
      <c r="A389" s="22">
        <v>2023</v>
      </c>
      <c r="B389" s="23" t="s">
        <v>27</v>
      </c>
      <c r="C389" s="23" t="s">
        <v>28</v>
      </c>
      <c r="D389" s="23" t="s">
        <v>22</v>
      </c>
      <c r="E389" s="24">
        <v>192000</v>
      </c>
      <c r="F389" s="25">
        <v>192000</v>
      </c>
      <c r="G389" s="23" t="s">
        <v>23</v>
      </c>
      <c r="H389" s="23" t="s">
        <v>24</v>
      </c>
      <c r="I389" s="23" t="s">
        <v>17</v>
      </c>
      <c r="J389" s="23" t="s">
        <v>30</v>
      </c>
      <c r="K389" s="23" t="s">
        <v>23</v>
      </c>
      <c r="L389" s="26" t="s">
        <v>26</v>
      </c>
      <c r="M389" s="33" t="s">
        <v>290</v>
      </c>
      <c r="N389" s="27" t="str">
        <f t="shared" si="6"/>
        <v>Yes</v>
      </c>
    </row>
    <row r="390" spans="1:14" x14ac:dyDescent="0.3">
      <c r="A390" s="22">
        <v>2023</v>
      </c>
      <c r="B390" s="23" t="s">
        <v>27</v>
      </c>
      <c r="C390" s="23" t="s">
        <v>28</v>
      </c>
      <c r="D390" s="23" t="s">
        <v>22</v>
      </c>
      <c r="E390" s="24">
        <v>178000</v>
      </c>
      <c r="F390" s="25">
        <v>178000</v>
      </c>
      <c r="G390" s="23" t="s">
        <v>23</v>
      </c>
      <c r="H390" s="23" t="s">
        <v>24</v>
      </c>
      <c r="I390" s="23" t="s">
        <v>17</v>
      </c>
      <c r="J390" s="23" t="s">
        <v>30</v>
      </c>
      <c r="K390" s="23" t="s">
        <v>23</v>
      </c>
      <c r="L390" s="26" t="s">
        <v>26</v>
      </c>
      <c r="M390" s="33" t="s">
        <v>290</v>
      </c>
      <c r="N390" s="27" t="str">
        <f t="shared" si="6"/>
        <v>Yes</v>
      </c>
    </row>
    <row r="391" spans="1:14" x14ac:dyDescent="0.3">
      <c r="A391" s="22">
        <v>2023</v>
      </c>
      <c r="B391" s="23" t="s">
        <v>37</v>
      </c>
      <c r="C391" s="23" t="s">
        <v>13</v>
      </c>
      <c r="D391" s="23" t="s">
        <v>22</v>
      </c>
      <c r="E391" s="24">
        <v>210000</v>
      </c>
      <c r="F391" s="25">
        <v>210000</v>
      </c>
      <c r="G391" s="23" t="s">
        <v>23</v>
      </c>
      <c r="H391" s="23" t="s">
        <v>24</v>
      </c>
      <c r="I391" s="23" t="s">
        <v>17</v>
      </c>
      <c r="J391" s="23" t="s">
        <v>30</v>
      </c>
      <c r="K391" s="23" t="s">
        <v>23</v>
      </c>
      <c r="L391" s="26" t="s">
        <v>26</v>
      </c>
      <c r="M391" s="33" t="s">
        <v>290</v>
      </c>
      <c r="N391" s="27" t="str">
        <f t="shared" si="6"/>
        <v>Yes</v>
      </c>
    </row>
    <row r="392" spans="1:14" x14ac:dyDescent="0.3">
      <c r="A392" s="22">
        <v>2023</v>
      </c>
      <c r="B392" s="23" t="s">
        <v>37</v>
      </c>
      <c r="C392" s="23" t="s">
        <v>13</v>
      </c>
      <c r="D392" s="23" t="s">
        <v>22</v>
      </c>
      <c r="E392" s="24">
        <v>130000</v>
      </c>
      <c r="F392" s="25">
        <v>130000</v>
      </c>
      <c r="G392" s="23" t="s">
        <v>23</v>
      </c>
      <c r="H392" s="23" t="s">
        <v>24</v>
      </c>
      <c r="I392" s="23" t="s">
        <v>17</v>
      </c>
      <c r="J392" s="23" t="s">
        <v>30</v>
      </c>
      <c r="K392" s="23" t="s">
        <v>23</v>
      </c>
      <c r="L392" s="26" t="s">
        <v>26</v>
      </c>
      <c r="M392" s="33" t="s">
        <v>289</v>
      </c>
      <c r="N392" s="27" t="str">
        <f t="shared" si="6"/>
        <v>No</v>
      </c>
    </row>
    <row r="393" spans="1:14" x14ac:dyDescent="0.3">
      <c r="A393" s="22">
        <v>2023</v>
      </c>
      <c r="B393" s="23" t="s">
        <v>66</v>
      </c>
      <c r="C393" s="23" t="s">
        <v>28</v>
      </c>
      <c r="D393" s="23" t="s">
        <v>22</v>
      </c>
      <c r="E393" s="24">
        <v>160000</v>
      </c>
      <c r="F393" s="25">
        <v>160000</v>
      </c>
      <c r="G393" s="23" t="s">
        <v>23</v>
      </c>
      <c r="H393" s="23" t="s">
        <v>50</v>
      </c>
      <c r="I393" s="23" t="s">
        <v>17</v>
      </c>
      <c r="J393" s="23" t="s">
        <v>25</v>
      </c>
      <c r="K393" s="23" t="s">
        <v>23</v>
      </c>
      <c r="L393" s="26" t="s">
        <v>26</v>
      </c>
      <c r="M393" s="33" t="s">
        <v>290</v>
      </c>
      <c r="N393" s="27" t="str">
        <f t="shared" si="6"/>
        <v>Yes</v>
      </c>
    </row>
    <row r="394" spans="1:14" x14ac:dyDescent="0.3">
      <c r="A394" s="22">
        <v>2023</v>
      </c>
      <c r="B394" s="23" t="s">
        <v>66</v>
      </c>
      <c r="C394" s="23" t="s">
        <v>28</v>
      </c>
      <c r="D394" s="23" t="s">
        <v>22</v>
      </c>
      <c r="E394" s="24">
        <v>150000</v>
      </c>
      <c r="F394" s="25">
        <v>150000</v>
      </c>
      <c r="G394" s="23" t="s">
        <v>23</v>
      </c>
      <c r="H394" s="23" t="s">
        <v>50</v>
      </c>
      <c r="I394" s="23" t="s">
        <v>17</v>
      </c>
      <c r="J394" s="23" t="s">
        <v>25</v>
      </c>
      <c r="K394" s="23" t="s">
        <v>23</v>
      </c>
      <c r="L394" s="26" t="s">
        <v>26</v>
      </c>
      <c r="M394" s="33" t="s">
        <v>289</v>
      </c>
      <c r="N394" s="27" t="str">
        <f t="shared" si="6"/>
        <v>Yes</v>
      </c>
    </row>
    <row r="395" spans="1:14" x14ac:dyDescent="0.3">
      <c r="A395" s="22">
        <v>2023</v>
      </c>
      <c r="B395" s="23" t="s">
        <v>20</v>
      </c>
      <c r="C395" s="23" t="s">
        <v>21</v>
      </c>
      <c r="D395" s="23" t="s">
        <v>22</v>
      </c>
      <c r="E395" s="24">
        <v>206000</v>
      </c>
      <c r="F395" s="25">
        <v>206000</v>
      </c>
      <c r="G395" s="23" t="s">
        <v>23</v>
      </c>
      <c r="H395" s="23" t="s">
        <v>24</v>
      </c>
      <c r="I395" s="23" t="s">
        <v>17</v>
      </c>
      <c r="J395" s="23" t="s">
        <v>25</v>
      </c>
      <c r="K395" s="23" t="s">
        <v>23</v>
      </c>
      <c r="L395" s="26" t="s">
        <v>26</v>
      </c>
      <c r="M395" s="33" t="s">
        <v>290</v>
      </c>
      <c r="N395" s="27" t="str">
        <f t="shared" si="6"/>
        <v>Yes</v>
      </c>
    </row>
    <row r="396" spans="1:14" x14ac:dyDescent="0.3">
      <c r="A396" s="22">
        <v>2023</v>
      </c>
      <c r="B396" s="23" t="s">
        <v>20</v>
      </c>
      <c r="C396" s="23" t="s">
        <v>21</v>
      </c>
      <c r="D396" s="23" t="s">
        <v>22</v>
      </c>
      <c r="E396" s="24">
        <v>134000</v>
      </c>
      <c r="F396" s="25">
        <v>134000</v>
      </c>
      <c r="G396" s="23" t="s">
        <v>23</v>
      </c>
      <c r="H396" s="23" t="s">
        <v>24</v>
      </c>
      <c r="I396" s="23" t="s">
        <v>17</v>
      </c>
      <c r="J396" s="23" t="s">
        <v>25</v>
      </c>
      <c r="K396" s="23" t="s">
        <v>23</v>
      </c>
      <c r="L396" s="26" t="s">
        <v>26</v>
      </c>
      <c r="M396" s="33" t="s">
        <v>289</v>
      </c>
      <c r="N396" s="27" t="str">
        <f t="shared" si="6"/>
        <v>No</v>
      </c>
    </row>
    <row r="397" spans="1:14" x14ac:dyDescent="0.3">
      <c r="A397" s="22">
        <v>2023</v>
      </c>
      <c r="B397" s="23" t="s">
        <v>27</v>
      </c>
      <c r="C397" s="23" t="s">
        <v>28</v>
      </c>
      <c r="D397" s="23" t="s">
        <v>22</v>
      </c>
      <c r="E397" s="24">
        <v>180000</v>
      </c>
      <c r="F397" s="25">
        <v>180000</v>
      </c>
      <c r="G397" s="23" t="s">
        <v>23</v>
      </c>
      <c r="H397" s="23" t="s">
        <v>24</v>
      </c>
      <c r="I397" s="23" t="s">
        <v>17</v>
      </c>
      <c r="J397" s="23" t="s">
        <v>30</v>
      </c>
      <c r="K397" s="23" t="s">
        <v>23</v>
      </c>
      <c r="L397" s="26" t="s">
        <v>26</v>
      </c>
      <c r="M397" s="33" t="s">
        <v>290</v>
      </c>
      <c r="N397" s="27" t="str">
        <f t="shared" si="6"/>
        <v>Yes</v>
      </c>
    </row>
    <row r="398" spans="1:14" x14ac:dyDescent="0.3">
      <c r="A398" s="22">
        <v>2023</v>
      </c>
      <c r="B398" s="23" t="s">
        <v>27</v>
      </c>
      <c r="C398" s="23" t="s">
        <v>28</v>
      </c>
      <c r="D398" s="23" t="s">
        <v>22</v>
      </c>
      <c r="E398" s="24">
        <v>135000</v>
      </c>
      <c r="F398" s="25">
        <v>135000</v>
      </c>
      <c r="G398" s="23" t="s">
        <v>23</v>
      </c>
      <c r="H398" s="23" t="s">
        <v>24</v>
      </c>
      <c r="I398" s="23" t="s">
        <v>17</v>
      </c>
      <c r="J398" s="23" t="s">
        <v>30</v>
      </c>
      <c r="K398" s="23" t="s">
        <v>23</v>
      </c>
      <c r="L398" s="26" t="s">
        <v>26</v>
      </c>
      <c r="M398" s="33" t="s">
        <v>289</v>
      </c>
      <c r="N398" s="27" t="str">
        <f t="shared" si="6"/>
        <v>No</v>
      </c>
    </row>
    <row r="399" spans="1:14" x14ac:dyDescent="0.3">
      <c r="A399" s="22">
        <v>2023</v>
      </c>
      <c r="B399" s="23" t="s">
        <v>27</v>
      </c>
      <c r="C399" s="23" t="s">
        <v>28</v>
      </c>
      <c r="D399" s="23" t="s">
        <v>22</v>
      </c>
      <c r="E399" s="24">
        <v>200000</v>
      </c>
      <c r="F399" s="25">
        <v>200000</v>
      </c>
      <c r="G399" s="23" t="s">
        <v>23</v>
      </c>
      <c r="H399" s="23" t="s">
        <v>24</v>
      </c>
      <c r="I399" s="23" t="s">
        <v>17</v>
      </c>
      <c r="J399" s="23" t="s">
        <v>25</v>
      </c>
      <c r="K399" s="23" t="s">
        <v>23</v>
      </c>
      <c r="L399" s="26" t="s">
        <v>26</v>
      </c>
      <c r="M399" s="33" t="s">
        <v>290</v>
      </c>
      <c r="N399" s="27" t="str">
        <f t="shared" si="6"/>
        <v>Yes</v>
      </c>
    </row>
    <row r="400" spans="1:14" x14ac:dyDescent="0.3">
      <c r="A400" s="22">
        <v>2023</v>
      </c>
      <c r="B400" s="23" t="s">
        <v>27</v>
      </c>
      <c r="C400" s="23" t="s">
        <v>28</v>
      </c>
      <c r="D400" s="23" t="s">
        <v>22</v>
      </c>
      <c r="E400" s="24">
        <v>120000</v>
      </c>
      <c r="F400" s="25">
        <v>120000</v>
      </c>
      <c r="G400" s="23" t="s">
        <v>23</v>
      </c>
      <c r="H400" s="23" t="s">
        <v>24</v>
      </c>
      <c r="I400" s="23" t="s">
        <v>17</v>
      </c>
      <c r="J400" s="23" t="s">
        <v>25</v>
      </c>
      <c r="K400" s="23" t="s">
        <v>23</v>
      </c>
      <c r="L400" s="26" t="s">
        <v>26</v>
      </c>
      <c r="M400" s="33" t="s">
        <v>289</v>
      </c>
      <c r="N400" s="27" t="str">
        <f t="shared" si="6"/>
        <v>No</v>
      </c>
    </row>
    <row r="401" spans="1:14" x14ac:dyDescent="0.3">
      <c r="A401" s="22">
        <v>2023</v>
      </c>
      <c r="B401" s="23" t="s">
        <v>41</v>
      </c>
      <c r="C401" s="23" t="s">
        <v>34</v>
      </c>
      <c r="D401" s="23" t="s">
        <v>22</v>
      </c>
      <c r="E401" s="24">
        <v>212000</v>
      </c>
      <c r="F401" s="25">
        <v>212000</v>
      </c>
      <c r="G401" s="23" t="s">
        <v>23</v>
      </c>
      <c r="H401" s="23" t="s">
        <v>24</v>
      </c>
      <c r="I401" s="23" t="s">
        <v>17</v>
      </c>
      <c r="J401" s="23" t="s">
        <v>25</v>
      </c>
      <c r="K401" s="23" t="s">
        <v>23</v>
      </c>
      <c r="L401" s="26" t="s">
        <v>26</v>
      </c>
      <c r="M401" s="33" t="s">
        <v>290</v>
      </c>
      <c r="N401" s="27" t="str">
        <f t="shared" si="6"/>
        <v>Yes</v>
      </c>
    </row>
    <row r="402" spans="1:14" x14ac:dyDescent="0.3">
      <c r="A402" s="22">
        <v>2023</v>
      </c>
      <c r="B402" s="23" t="s">
        <v>41</v>
      </c>
      <c r="C402" s="23" t="s">
        <v>34</v>
      </c>
      <c r="D402" s="23" t="s">
        <v>22</v>
      </c>
      <c r="E402" s="24">
        <v>93300</v>
      </c>
      <c r="F402" s="25">
        <v>93300</v>
      </c>
      <c r="G402" s="23" t="s">
        <v>23</v>
      </c>
      <c r="H402" s="23" t="s">
        <v>24</v>
      </c>
      <c r="I402" s="23" t="s">
        <v>17</v>
      </c>
      <c r="J402" s="23" t="s">
        <v>25</v>
      </c>
      <c r="K402" s="23" t="s">
        <v>23</v>
      </c>
      <c r="L402" s="26" t="s">
        <v>26</v>
      </c>
      <c r="M402" s="33" t="s">
        <v>289</v>
      </c>
      <c r="N402" s="27" t="str">
        <f t="shared" si="6"/>
        <v>No</v>
      </c>
    </row>
    <row r="403" spans="1:14" x14ac:dyDescent="0.3">
      <c r="A403" s="22">
        <v>2023</v>
      </c>
      <c r="B403" s="23" t="s">
        <v>37</v>
      </c>
      <c r="C403" s="23" t="s">
        <v>13</v>
      </c>
      <c r="D403" s="23" t="s">
        <v>22</v>
      </c>
      <c r="E403" s="24">
        <v>106700</v>
      </c>
      <c r="F403" s="25">
        <v>106700</v>
      </c>
      <c r="G403" s="23" t="s">
        <v>23</v>
      </c>
      <c r="H403" s="23" t="s">
        <v>16</v>
      </c>
      <c r="I403" s="23" t="s">
        <v>17</v>
      </c>
      <c r="J403" s="23" t="s">
        <v>25</v>
      </c>
      <c r="K403" s="23" t="s">
        <v>23</v>
      </c>
      <c r="L403" s="26" t="s">
        <v>26</v>
      </c>
      <c r="M403" s="33" t="s">
        <v>289</v>
      </c>
      <c r="N403" s="27" t="str">
        <f t="shared" si="6"/>
        <v>No</v>
      </c>
    </row>
    <row r="404" spans="1:14" x14ac:dyDescent="0.3">
      <c r="A404" s="22">
        <v>2023</v>
      </c>
      <c r="B404" s="23" t="s">
        <v>37</v>
      </c>
      <c r="C404" s="23" t="s">
        <v>13</v>
      </c>
      <c r="D404" s="23" t="s">
        <v>22</v>
      </c>
      <c r="E404" s="24">
        <v>57700</v>
      </c>
      <c r="F404" s="25">
        <v>57700</v>
      </c>
      <c r="G404" s="23" t="s">
        <v>23</v>
      </c>
      <c r="H404" s="23" t="s">
        <v>16</v>
      </c>
      <c r="I404" s="23" t="s">
        <v>17</v>
      </c>
      <c r="J404" s="23" t="s">
        <v>25</v>
      </c>
      <c r="K404" s="23" t="s">
        <v>23</v>
      </c>
      <c r="L404" s="26" t="s">
        <v>26</v>
      </c>
      <c r="M404" s="33" t="s">
        <v>289</v>
      </c>
      <c r="N404" s="27" t="str">
        <f t="shared" si="6"/>
        <v>No</v>
      </c>
    </row>
    <row r="405" spans="1:14" x14ac:dyDescent="0.3">
      <c r="A405" s="22">
        <v>2023</v>
      </c>
      <c r="B405" s="23" t="s">
        <v>41</v>
      </c>
      <c r="C405" s="23" t="s">
        <v>34</v>
      </c>
      <c r="D405" s="23" t="s">
        <v>22</v>
      </c>
      <c r="E405" s="24">
        <v>266400</v>
      </c>
      <c r="F405" s="25">
        <v>266400</v>
      </c>
      <c r="G405" s="23" t="s">
        <v>23</v>
      </c>
      <c r="H405" s="23" t="s">
        <v>24</v>
      </c>
      <c r="I405" s="23" t="s">
        <v>17</v>
      </c>
      <c r="J405" s="23" t="s">
        <v>25</v>
      </c>
      <c r="K405" s="23" t="s">
        <v>23</v>
      </c>
      <c r="L405" s="26" t="s">
        <v>26</v>
      </c>
      <c r="M405" s="33" t="s">
        <v>290</v>
      </c>
      <c r="N405" s="27" t="str">
        <f t="shared" si="6"/>
        <v>Yes</v>
      </c>
    </row>
    <row r="406" spans="1:14" x14ac:dyDescent="0.3">
      <c r="A406" s="22">
        <v>2023</v>
      </c>
      <c r="B406" s="23" t="s">
        <v>41</v>
      </c>
      <c r="C406" s="23" t="s">
        <v>34</v>
      </c>
      <c r="D406" s="23" t="s">
        <v>22</v>
      </c>
      <c r="E406" s="24">
        <v>173300</v>
      </c>
      <c r="F406" s="25">
        <v>173300</v>
      </c>
      <c r="G406" s="23" t="s">
        <v>23</v>
      </c>
      <c r="H406" s="23" t="s">
        <v>24</v>
      </c>
      <c r="I406" s="23" t="s">
        <v>17</v>
      </c>
      <c r="J406" s="23" t="s">
        <v>25</v>
      </c>
      <c r="K406" s="23" t="s">
        <v>23</v>
      </c>
      <c r="L406" s="26" t="s">
        <v>26</v>
      </c>
      <c r="M406" s="33" t="s">
        <v>290</v>
      </c>
      <c r="N406" s="27" t="str">
        <f t="shared" si="6"/>
        <v>Yes</v>
      </c>
    </row>
    <row r="407" spans="1:14" x14ac:dyDescent="0.3">
      <c r="A407" s="22">
        <v>2023</v>
      </c>
      <c r="B407" s="23" t="s">
        <v>48</v>
      </c>
      <c r="C407" s="23" t="s">
        <v>49</v>
      </c>
      <c r="D407" s="23" t="s">
        <v>22</v>
      </c>
      <c r="E407" s="24">
        <v>125000</v>
      </c>
      <c r="F407" s="25">
        <v>125000</v>
      </c>
      <c r="G407" s="23" t="s">
        <v>23</v>
      </c>
      <c r="H407" s="23" t="s">
        <v>16</v>
      </c>
      <c r="I407" s="23" t="s">
        <v>17</v>
      </c>
      <c r="J407" s="23" t="s">
        <v>25</v>
      </c>
      <c r="K407" s="23" t="s">
        <v>23</v>
      </c>
      <c r="L407" s="26" t="s">
        <v>26</v>
      </c>
      <c r="M407" s="33" t="s">
        <v>289</v>
      </c>
      <c r="N407" s="27" t="str">
        <f t="shared" si="6"/>
        <v>No</v>
      </c>
    </row>
    <row r="408" spans="1:14" x14ac:dyDescent="0.3">
      <c r="A408" s="22">
        <v>2023</v>
      </c>
      <c r="B408" s="23" t="s">
        <v>48</v>
      </c>
      <c r="C408" s="23" t="s">
        <v>49</v>
      </c>
      <c r="D408" s="23" t="s">
        <v>22</v>
      </c>
      <c r="E408" s="24">
        <v>100000</v>
      </c>
      <c r="F408" s="25">
        <v>100000</v>
      </c>
      <c r="G408" s="23" t="s">
        <v>23</v>
      </c>
      <c r="H408" s="23" t="s">
        <v>16</v>
      </c>
      <c r="I408" s="23" t="s">
        <v>17</v>
      </c>
      <c r="J408" s="23" t="s">
        <v>25</v>
      </c>
      <c r="K408" s="23" t="s">
        <v>23</v>
      </c>
      <c r="L408" s="26" t="s">
        <v>26</v>
      </c>
      <c r="M408" s="33" t="s">
        <v>289</v>
      </c>
      <c r="N408" s="27" t="str">
        <f t="shared" si="6"/>
        <v>No</v>
      </c>
    </row>
    <row r="409" spans="1:14" x14ac:dyDescent="0.3">
      <c r="A409" s="22">
        <v>2023</v>
      </c>
      <c r="B409" s="23" t="s">
        <v>63</v>
      </c>
      <c r="C409" s="23" t="s">
        <v>62</v>
      </c>
      <c r="D409" s="23" t="s">
        <v>22</v>
      </c>
      <c r="E409" s="24">
        <v>165600</v>
      </c>
      <c r="F409" s="25">
        <v>165600</v>
      </c>
      <c r="G409" s="23" t="s">
        <v>23</v>
      </c>
      <c r="H409" s="23" t="s">
        <v>24</v>
      </c>
      <c r="I409" s="23" t="s">
        <v>17</v>
      </c>
      <c r="J409" s="23" t="s">
        <v>25</v>
      </c>
      <c r="K409" s="23" t="s">
        <v>23</v>
      </c>
      <c r="L409" s="26" t="s">
        <v>19</v>
      </c>
      <c r="M409" s="33" t="s">
        <v>290</v>
      </c>
      <c r="N409" s="27" t="str">
        <f t="shared" si="6"/>
        <v>Yes</v>
      </c>
    </row>
    <row r="410" spans="1:14" x14ac:dyDescent="0.3">
      <c r="A410" s="22">
        <v>2023</v>
      </c>
      <c r="B410" s="23" t="s">
        <v>63</v>
      </c>
      <c r="C410" s="23" t="s">
        <v>62</v>
      </c>
      <c r="D410" s="23" t="s">
        <v>22</v>
      </c>
      <c r="E410" s="24">
        <v>65800</v>
      </c>
      <c r="F410" s="25">
        <v>65800</v>
      </c>
      <c r="G410" s="23" t="s">
        <v>23</v>
      </c>
      <c r="H410" s="23" t="s">
        <v>24</v>
      </c>
      <c r="I410" s="23" t="s">
        <v>17</v>
      </c>
      <c r="J410" s="23" t="s">
        <v>25</v>
      </c>
      <c r="K410" s="23" t="s">
        <v>23</v>
      </c>
      <c r="L410" s="26" t="s">
        <v>19</v>
      </c>
      <c r="M410" s="33" t="s">
        <v>289</v>
      </c>
      <c r="N410" s="27" t="str">
        <f t="shared" si="6"/>
        <v>No</v>
      </c>
    </row>
    <row r="411" spans="1:14" x14ac:dyDescent="0.3">
      <c r="A411" s="22">
        <v>2023</v>
      </c>
      <c r="B411" s="23" t="s">
        <v>27</v>
      </c>
      <c r="C411" s="23" t="s">
        <v>28</v>
      </c>
      <c r="D411" s="23" t="s">
        <v>22</v>
      </c>
      <c r="E411" s="24">
        <v>210400</v>
      </c>
      <c r="F411" s="25">
        <v>210400</v>
      </c>
      <c r="G411" s="23" t="s">
        <v>23</v>
      </c>
      <c r="H411" s="23" t="s">
        <v>16</v>
      </c>
      <c r="I411" s="23" t="s">
        <v>17</v>
      </c>
      <c r="J411" s="23" t="s">
        <v>25</v>
      </c>
      <c r="K411" s="23" t="s">
        <v>23</v>
      </c>
      <c r="L411" s="26" t="s">
        <v>26</v>
      </c>
      <c r="M411" s="33" t="s">
        <v>290</v>
      </c>
      <c r="N411" s="27" t="str">
        <f t="shared" si="6"/>
        <v>Yes</v>
      </c>
    </row>
    <row r="412" spans="1:14" x14ac:dyDescent="0.3">
      <c r="A412" s="22">
        <v>2023</v>
      </c>
      <c r="B412" s="23" t="s">
        <v>27</v>
      </c>
      <c r="C412" s="23" t="s">
        <v>28</v>
      </c>
      <c r="D412" s="23" t="s">
        <v>22</v>
      </c>
      <c r="E412" s="24">
        <v>170500</v>
      </c>
      <c r="F412" s="25">
        <v>170500</v>
      </c>
      <c r="G412" s="23" t="s">
        <v>23</v>
      </c>
      <c r="H412" s="23" t="s">
        <v>16</v>
      </c>
      <c r="I412" s="23" t="s">
        <v>17</v>
      </c>
      <c r="J412" s="23" t="s">
        <v>25</v>
      </c>
      <c r="K412" s="23" t="s">
        <v>23</v>
      </c>
      <c r="L412" s="26" t="s">
        <v>26</v>
      </c>
      <c r="M412" s="33" t="s">
        <v>290</v>
      </c>
      <c r="N412" s="27" t="str">
        <f t="shared" si="6"/>
        <v>Yes</v>
      </c>
    </row>
    <row r="413" spans="1:14" x14ac:dyDescent="0.3">
      <c r="A413" s="22">
        <v>2023</v>
      </c>
      <c r="B413" s="23" t="s">
        <v>37</v>
      </c>
      <c r="C413" s="23" t="s">
        <v>13</v>
      </c>
      <c r="D413" s="23" t="s">
        <v>22</v>
      </c>
      <c r="E413" s="24">
        <v>170000</v>
      </c>
      <c r="F413" s="25">
        <v>170000</v>
      </c>
      <c r="G413" s="23" t="s">
        <v>23</v>
      </c>
      <c r="H413" s="23" t="s">
        <v>16</v>
      </c>
      <c r="I413" s="23" t="s">
        <v>17</v>
      </c>
      <c r="J413" s="23" t="s">
        <v>30</v>
      </c>
      <c r="K413" s="23" t="s">
        <v>23</v>
      </c>
      <c r="L413" s="26" t="s">
        <v>26</v>
      </c>
      <c r="M413" s="33" t="s">
        <v>290</v>
      </c>
      <c r="N413" s="27" t="str">
        <f t="shared" si="6"/>
        <v>Yes</v>
      </c>
    </row>
    <row r="414" spans="1:14" x14ac:dyDescent="0.3">
      <c r="A414" s="22">
        <v>2023</v>
      </c>
      <c r="B414" s="23" t="s">
        <v>37</v>
      </c>
      <c r="C414" s="23" t="s">
        <v>13</v>
      </c>
      <c r="D414" s="23" t="s">
        <v>22</v>
      </c>
      <c r="E414" s="24">
        <v>160000</v>
      </c>
      <c r="F414" s="25">
        <v>160000</v>
      </c>
      <c r="G414" s="23" t="s">
        <v>23</v>
      </c>
      <c r="H414" s="23" t="s">
        <v>16</v>
      </c>
      <c r="I414" s="23" t="s">
        <v>17</v>
      </c>
      <c r="J414" s="23" t="s">
        <v>30</v>
      </c>
      <c r="K414" s="23" t="s">
        <v>23</v>
      </c>
      <c r="L414" s="26" t="s">
        <v>26</v>
      </c>
      <c r="M414" s="33" t="s">
        <v>290</v>
      </c>
      <c r="N414" s="27" t="str">
        <f t="shared" si="6"/>
        <v>Yes</v>
      </c>
    </row>
    <row r="415" spans="1:14" x14ac:dyDescent="0.3">
      <c r="A415" s="22">
        <v>2023</v>
      </c>
      <c r="B415" s="23" t="s">
        <v>27</v>
      </c>
      <c r="C415" s="23" t="s">
        <v>28</v>
      </c>
      <c r="D415" s="23" t="s">
        <v>22</v>
      </c>
      <c r="E415" s="24">
        <v>185400</v>
      </c>
      <c r="F415" s="25">
        <v>185400</v>
      </c>
      <c r="G415" s="23" t="s">
        <v>23</v>
      </c>
      <c r="H415" s="23" t="s">
        <v>24</v>
      </c>
      <c r="I415" s="23" t="s">
        <v>17</v>
      </c>
      <c r="J415" s="23" t="s">
        <v>30</v>
      </c>
      <c r="K415" s="23" t="s">
        <v>23</v>
      </c>
      <c r="L415" s="26" t="s">
        <v>26</v>
      </c>
      <c r="M415" s="33" t="s">
        <v>290</v>
      </c>
      <c r="N415" s="27" t="str">
        <f t="shared" si="6"/>
        <v>Yes</v>
      </c>
    </row>
    <row r="416" spans="1:14" x14ac:dyDescent="0.3">
      <c r="A416" s="22">
        <v>2023</v>
      </c>
      <c r="B416" s="23" t="s">
        <v>27</v>
      </c>
      <c r="C416" s="23" t="s">
        <v>28</v>
      </c>
      <c r="D416" s="23" t="s">
        <v>22</v>
      </c>
      <c r="E416" s="24">
        <v>81536</v>
      </c>
      <c r="F416" s="25">
        <v>81536</v>
      </c>
      <c r="G416" s="23" t="s">
        <v>23</v>
      </c>
      <c r="H416" s="23" t="s">
        <v>24</v>
      </c>
      <c r="I416" s="23" t="s">
        <v>17</v>
      </c>
      <c r="J416" s="23" t="s">
        <v>30</v>
      </c>
      <c r="K416" s="23" t="s">
        <v>23</v>
      </c>
      <c r="L416" s="26" t="s">
        <v>26</v>
      </c>
      <c r="M416" s="33" t="s">
        <v>289</v>
      </c>
      <c r="N416" s="27" t="str">
        <f t="shared" si="6"/>
        <v>No</v>
      </c>
    </row>
    <row r="417" spans="1:14" x14ac:dyDescent="0.3">
      <c r="A417" s="22">
        <v>2023</v>
      </c>
      <c r="B417" s="23" t="s">
        <v>48</v>
      </c>
      <c r="C417" s="23" t="s">
        <v>49</v>
      </c>
      <c r="D417" s="23" t="s">
        <v>22</v>
      </c>
      <c r="E417" s="24">
        <v>193000</v>
      </c>
      <c r="F417" s="25">
        <v>193000</v>
      </c>
      <c r="G417" s="23" t="s">
        <v>23</v>
      </c>
      <c r="H417" s="23" t="s">
        <v>24</v>
      </c>
      <c r="I417" s="23" t="s">
        <v>17</v>
      </c>
      <c r="J417" s="23" t="s">
        <v>25</v>
      </c>
      <c r="K417" s="23" t="s">
        <v>23</v>
      </c>
      <c r="L417" s="26" t="s">
        <v>26</v>
      </c>
      <c r="M417" s="33" t="s">
        <v>290</v>
      </c>
      <c r="N417" s="27" t="str">
        <f t="shared" si="6"/>
        <v>Yes</v>
      </c>
    </row>
    <row r="418" spans="1:14" x14ac:dyDescent="0.3">
      <c r="A418" s="22">
        <v>2023</v>
      </c>
      <c r="B418" s="23" t="s">
        <v>48</v>
      </c>
      <c r="C418" s="23" t="s">
        <v>49</v>
      </c>
      <c r="D418" s="23" t="s">
        <v>22</v>
      </c>
      <c r="E418" s="24">
        <v>158000</v>
      </c>
      <c r="F418" s="25">
        <v>158000</v>
      </c>
      <c r="G418" s="23" t="s">
        <v>23</v>
      </c>
      <c r="H418" s="23" t="s">
        <v>24</v>
      </c>
      <c r="I418" s="23" t="s">
        <v>17</v>
      </c>
      <c r="J418" s="23" t="s">
        <v>25</v>
      </c>
      <c r="K418" s="23" t="s">
        <v>23</v>
      </c>
      <c r="L418" s="26" t="s">
        <v>26</v>
      </c>
      <c r="M418" s="33" t="s">
        <v>290</v>
      </c>
      <c r="N418" s="27" t="str">
        <f t="shared" si="6"/>
        <v>Yes</v>
      </c>
    </row>
    <row r="419" spans="1:14" x14ac:dyDescent="0.3">
      <c r="A419" s="22">
        <v>2023</v>
      </c>
      <c r="B419" s="23" t="s">
        <v>37</v>
      </c>
      <c r="C419" s="23" t="s">
        <v>13</v>
      </c>
      <c r="D419" s="23" t="s">
        <v>22</v>
      </c>
      <c r="E419" s="24">
        <v>170000</v>
      </c>
      <c r="F419" s="25">
        <v>170000</v>
      </c>
      <c r="G419" s="23" t="s">
        <v>23</v>
      </c>
      <c r="H419" s="23" t="s">
        <v>24</v>
      </c>
      <c r="I419" s="23" t="s">
        <v>17</v>
      </c>
      <c r="J419" s="23" t="s">
        <v>30</v>
      </c>
      <c r="K419" s="23" t="s">
        <v>23</v>
      </c>
      <c r="L419" s="26" t="s">
        <v>26</v>
      </c>
      <c r="M419" s="33" t="s">
        <v>290</v>
      </c>
      <c r="N419" s="27" t="str">
        <f t="shared" si="6"/>
        <v>Yes</v>
      </c>
    </row>
    <row r="420" spans="1:14" x14ac:dyDescent="0.3">
      <c r="A420" s="22">
        <v>2023</v>
      </c>
      <c r="B420" s="23" t="s">
        <v>37</v>
      </c>
      <c r="C420" s="23" t="s">
        <v>13</v>
      </c>
      <c r="D420" s="23" t="s">
        <v>22</v>
      </c>
      <c r="E420" s="24">
        <v>100000</v>
      </c>
      <c r="F420" s="25">
        <v>100000</v>
      </c>
      <c r="G420" s="23" t="s">
        <v>23</v>
      </c>
      <c r="H420" s="23" t="s">
        <v>24</v>
      </c>
      <c r="I420" s="23" t="s">
        <v>17</v>
      </c>
      <c r="J420" s="23" t="s">
        <v>30</v>
      </c>
      <c r="K420" s="23" t="s">
        <v>23</v>
      </c>
      <c r="L420" s="26" t="s">
        <v>26</v>
      </c>
      <c r="M420" s="33" t="s">
        <v>289</v>
      </c>
      <c r="N420" s="27" t="str">
        <f t="shared" si="6"/>
        <v>No</v>
      </c>
    </row>
    <row r="421" spans="1:14" x14ac:dyDescent="0.3">
      <c r="A421" s="22">
        <v>2023</v>
      </c>
      <c r="B421" s="23" t="s">
        <v>48</v>
      </c>
      <c r="C421" s="23" t="s">
        <v>49</v>
      </c>
      <c r="D421" s="23" t="s">
        <v>22</v>
      </c>
      <c r="E421" s="24">
        <v>95000</v>
      </c>
      <c r="F421" s="25">
        <v>95000</v>
      </c>
      <c r="G421" s="23" t="s">
        <v>23</v>
      </c>
      <c r="H421" s="23" t="s">
        <v>16</v>
      </c>
      <c r="I421" s="23" t="s">
        <v>17</v>
      </c>
      <c r="J421" s="23" t="s">
        <v>30</v>
      </c>
      <c r="K421" s="23" t="s">
        <v>23</v>
      </c>
      <c r="L421" s="26" t="s">
        <v>26</v>
      </c>
      <c r="M421" s="33" t="s">
        <v>289</v>
      </c>
      <c r="N421" s="27" t="str">
        <f t="shared" si="6"/>
        <v>No</v>
      </c>
    </row>
    <row r="422" spans="1:14" x14ac:dyDescent="0.3">
      <c r="A422" s="22">
        <v>2023</v>
      </c>
      <c r="B422" s="23" t="s">
        <v>48</v>
      </c>
      <c r="C422" s="23" t="s">
        <v>49</v>
      </c>
      <c r="D422" s="23" t="s">
        <v>22</v>
      </c>
      <c r="E422" s="24">
        <v>75000</v>
      </c>
      <c r="F422" s="25">
        <v>75000</v>
      </c>
      <c r="G422" s="23" t="s">
        <v>23</v>
      </c>
      <c r="H422" s="23" t="s">
        <v>16</v>
      </c>
      <c r="I422" s="23" t="s">
        <v>17</v>
      </c>
      <c r="J422" s="23" t="s">
        <v>30</v>
      </c>
      <c r="K422" s="23" t="s">
        <v>23</v>
      </c>
      <c r="L422" s="26" t="s">
        <v>26</v>
      </c>
      <c r="M422" s="33" t="s">
        <v>289</v>
      </c>
      <c r="N422" s="27" t="str">
        <f t="shared" si="6"/>
        <v>No</v>
      </c>
    </row>
    <row r="423" spans="1:14" x14ac:dyDescent="0.3">
      <c r="A423" s="22">
        <v>2023</v>
      </c>
      <c r="B423" s="23" t="s">
        <v>48</v>
      </c>
      <c r="C423" s="23" t="s">
        <v>49</v>
      </c>
      <c r="D423" s="23" t="s">
        <v>22</v>
      </c>
      <c r="E423" s="24">
        <v>115000</v>
      </c>
      <c r="F423" s="25">
        <v>115000</v>
      </c>
      <c r="G423" s="23" t="s">
        <v>23</v>
      </c>
      <c r="H423" s="23" t="s">
        <v>16</v>
      </c>
      <c r="I423" s="23" t="s">
        <v>17</v>
      </c>
      <c r="J423" s="23" t="s">
        <v>25</v>
      </c>
      <c r="K423" s="23" t="s">
        <v>23</v>
      </c>
      <c r="L423" s="26" t="s">
        <v>26</v>
      </c>
      <c r="M423" s="33" t="s">
        <v>289</v>
      </c>
      <c r="N423" s="27" t="str">
        <f t="shared" si="6"/>
        <v>No</v>
      </c>
    </row>
    <row r="424" spans="1:14" x14ac:dyDescent="0.3">
      <c r="A424" s="22">
        <v>2023</v>
      </c>
      <c r="B424" s="23" t="s">
        <v>48</v>
      </c>
      <c r="C424" s="23" t="s">
        <v>49</v>
      </c>
      <c r="D424" s="23" t="s">
        <v>22</v>
      </c>
      <c r="E424" s="24">
        <v>105000</v>
      </c>
      <c r="F424" s="25">
        <v>105000</v>
      </c>
      <c r="G424" s="23" t="s">
        <v>23</v>
      </c>
      <c r="H424" s="23" t="s">
        <v>16</v>
      </c>
      <c r="I424" s="23" t="s">
        <v>17</v>
      </c>
      <c r="J424" s="23" t="s">
        <v>25</v>
      </c>
      <c r="K424" s="23" t="s">
        <v>23</v>
      </c>
      <c r="L424" s="26" t="s">
        <v>26</v>
      </c>
      <c r="M424" s="33" t="s">
        <v>289</v>
      </c>
      <c r="N424" s="27" t="str">
        <f t="shared" si="6"/>
        <v>No</v>
      </c>
    </row>
    <row r="425" spans="1:14" x14ac:dyDescent="0.3">
      <c r="A425" s="22">
        <v>2023</v>
      </c>
      <c r="B425" s="23" t="s">
        <v>37</v>
      </c>
      <c r="C425" s="23" t="s">
        <v>13</v>
      </c>
      <c r="D425" s="23" t="s">
        <v>22</v>
      </c>
      <c r="E425" s="24">
        <v>161900</v>
      </c>
      <c r="F425" s="25">
        <v>161900</v>
      </c>
      <c r="G425" s="23" t="s">
        <v>23</v>
      </c>
      <c r="H425" s="23" t="s">
        <v>24</v>
      </c>
      <c r="I425" s="23" t="s">
        <v>17</v>
      </c>
      <c r="J425" s="23" t="s">
        <v>25</v>
      </c>
      <c r="K425" s="23" t="s">
        <v>23</v>
      </c>
      <c r="L425" s="26" t="s">
        <v>26</v>
      </c>
      <c r="M425" s="33" t="s">
        <v>290</v>
      </c>
      <c r="N425" s="27" t="str">
        <f t="shared" si="6"/>
        <v>Yes</v>
      </c>
    </row>
    <row r="426" spans="1:14" x14ac:dyDescent="0.3">
      <c r="A426" s="22">
        <v>2023</v>
      </c>
      <c r="B426" s="23" t="s">
        <v>48</v>
      </c>
      <c r="C426" s="23" t="s">
        <v>49</v>
      </c>
      <c r="D426" s="23" t="s">
        <v>22</v>
      </c>
      <c r="E426" s="24">
        <v>80000</v>
      </c>
      <c r="F426" s="25">
        <v>80000</v>
      </c>
      <c r="G426" s="23" t="s">
        <v>23</v>
      </c>
      <c r="H426" s="23" t="s">
        <v>16</v>
      </c>
      <c r="I426" s="23" t="s">
        <v>17</v>
      </c>
      <c r="J426" s="23" t="s">
        <v>30</v>
      </c>
      <c r="K426" s="23" t="s">
        <v>23</v>
      </c>
      <c r="L426" s="26" t="s">
        <v>26</v>
      </c>
      <c r="M426" s="33" t="s">
        <v>289</v>
      </c>
      <c r="N426" s="27" t="str">
        <f t="shared" si="6"/>
        <v>No</v>
      </c>
    </row>
    <row r="427" spans="1:14" x14ac:dyDescent="0.3">
      <c r="A427" s="22">
        <v>2023</v>
      </c>
      <c r="B427" s="23" t="s">
        <v>48</v>
      </c>
      <c r="C427" s="23" t="s">
        <v>49</v>
      </c>
      <c r="D427" s="23" t="s">
        <v>22</v>
      </c>
      <c r="E427" s="24">
        <v>192500</v>
      </c>
      <c r="F427" s="25">
        <v>192500</v>
      </c>
      <c r="G427" s="23" t="s">
        <v>23</v>
      </c>
      <c r="H427" s="23" t="s">
        <v>24</v>
      </c>
      <c r="I427" s="23" t="s">
        <v>17</v>
      </c>
      <c r="J427" s="23" t="s">
        <v>30</v>
      </c>
      <c r="K427" s="23" t="s">
        <v>23</v>
      </c>
      <c r="L427" s="26" t="s">
        <v>26</v>
      </c>
      <c r="M427" s="33" t="s">
        <v>290</v>
      </c>
      <c r="N427" s="27" t="str">
        <f t="shared" si="6"/>
        <v>Yes</v>
      </c>
    </row>
    <row r="428" spans="1:14" x14ac:dyDescent="0.3">
      <c r="A428" s="22">
        <v>2023</v>
      </c>
      <c r="B428" s="23" t="s">
        <v>54</v>
      </c>
      <c r="C428" s="23" t="s">
        <v>55</v>
      </c>
      <c r="D428" s="23" t="s">
        <v>22</v>
      </c>
      <c r="E428" s="24">
        <v>100000</v>
      </c>
      <c r="F428" s="25">
        <v>100000</v>
      </c>
      <c r="G428" s="23" t="s">
        <v>23</v>
      </c>
      <c r="H428" s="23" t="s">
        <v>16</v>
      </c>
      <c r="I428" s="23" t="s">
        <v>17</v>
      </c>
      <c r="J428" s="23" t="s">
        <v>25</v>
      </c>
      <c r="K428" s="23" t="s">
        <v>23</v>
      </c>
      <c r="L428" s="26" t="s">
        <v>26</v>
      </c>
      <c r="M428" s="33" t="s">
        <v>289</v>
      </c>
      <c r="N428" s="27" t="str">
        <f t="shared" si="6"/>
        <v>No</v>
      </c>
    </row>
    <row r="429" spans="1:14" x14ac:dyDescent="0.3">
      <c r="A429" s="22">
        <v>2023</v>
      </c>
      <c r="B429" s="23" t="s">
        <v>54</v>
      </c>
      <c r="C429" s="23" t="s">
        <v>55</v>
      </c>
      <c r="D429" s="23" t="s">
        <v>22</v>
      </c>
      <c r="E429" s="24">
        <v>75000</v>
      </c>
      <c r="F429" s="25">
        <v>75000</v>
      </c>
      <c r="G429" s="23" t="s">
        <v>23</v>
      </c>
      <c r="H429" s="23" t="s">
        <v>16</v>
      </c>
      <c r="I429" s="23" t="s">
        <v>17</v>
      </c>
      <c r="J429" s="23" t="s">
        <v>25</v>
      </c>
      <c r="K429" s="23" t="s">
        <v>23</v>
      </c>
      <c r="L429" s="26" t="s">
        <v>26</v>
      </c>
      <c r="M429" s="33" t="s">
        <v>289</v>
      </c>
      <c r="N429" s="27" t="str">
        <f t="shared" si="6"/>
        <v>No</v>
      </c>
    </row>
    <row r="430" spans="1:14" x14ac:dyDescent="0.3">
      <c r="A430" s="22">
        <v>2023</v>
      </c>
      <c r="B430" s="23" t="s">
        <v>37</v>
      </c>
      <c r="C430" s="23" t="s">
        <v>13</v>
      </c>
      <c r="D430" s="23" t="s">
        <v>22</v>
      </c>
      <c r="E430" s="24">
        <v>91000</v>
      </c>
      <c r="F430" s="25">
        <v>91000</v>
      </c>
      <c r="G430" s="23" t="s">
        <v>23</v>
      </c>
      <c r="H430" s="23" t="s">
        <v>16</v>
      </c>
      <c r="I430" s="23" t="s">
        <v>17</v>
      </c>
      <c r="J430" s="23" t="s">
        <v>25</v>
      </c>
      <c r="K430" s="23" t="s">
        <v>23</v>
      </c>
      <c r="L430" s="26" t="s">
        <v>26</v>
      </c>
      <c r="M430" s="33" t="s">
        <v>289</v>
      </c>
      <c r="N430" s="27" t="str">
        <f t="shared" si="6"/>
        <v>No</v>
      </c>
    </row>
    <row r="431" spans="1:14" x14ac:dyDescent="0.3">
      <c r="A431" s="22">
        <v>2023</v>
      </c>
      <c r="B431" s="23" t="s">
        <v>41</v>
      </c>
      <c r="C431" s="23" t="s">
        <v>34</v>
      </c>
      <c r="D431" s="23" t="s">
        <v>22</v>
      </c>
      <c r="E431" s="24">
        <v>216600</v>
      </c>
      <c r="F431" s="25">
        <v>216600</v>
      </c>
      <c r="G431" s="23" t="s">
        <v>67</v>
      </c>
      <c r="H431" s="23" t="s">
        <v>24</v>
      </c>
      <c r="I431" s="23" t="s">
        <v>17</v>
      </c>
      <c r="J431" s="23" t="s">
        <v>25</v>
      </c>
      <c r="K431" s="23" t="s">
        <v>67</v>
      </c>
      <c r="L431" s="26" t="s">
        <v>26</v>
      </c>
      <c r="M431" s="33" t="s">
        <v>290</v>
      </c>
      <c r="N431" s="27" t="str">
        <f t="shared" si="6"/>
        <v>Yes</v>
      </c>
    </row>
    <row r="432" spans="1:14" x14ac:dyDescent="0.3">
      <c r="A432" s="22">
        <v>2023</v>
      </c>
      <c r="B432" s="23" t="s">
        <v>27</v>
      </c>
      <c r="C432" s="23" t="s">
        <v>28</v>
      </c>
      <c r="D432" s="23" t="s">
        <v>22</v>
      </c>
      <c r="E432" s="24">
        <v>166000</v>
      </c>
      <c r="F432" s="25">
        <v>166000</v>
      </c>
      <c r="G432" s="23" t="s">
        <v>23</v>
      </c>
      <c r="H432" s="23" t="s">
        <v>24</v>
      </c>
      <c r="I432" s="23" t="s">
        <v>17</v>
      </c>
      <c r="J432" s="23" t="s">
        <v>25</v>
      </c>
      <c r="K432" s="23" t="s">
        <v>23</v>
      </c>
      <c r="L432" s="26" t="s">
        <v>26</v>
      </c>
      <c r="M432" s="33" t="s">
        <v>290</v>
      </c>
      <c r="N432" s="27" t="str">
        <f t="shared" si="6"/>
        <v>Yes</v>
      </c>
    </row>
    <row r="433" spans="1:14" x14ac:dyDescent="0.3">
      <c r="A433" s="22">
        <v>2023</v>
      </c>
      <c r="B433" s="23" t="s">
        <v>27</v>
      </c>
      <c r="C433" s="23" t="s">
        <v>28</v>
      </c>
      <c r="D433" s="23" t="s">
        <v>22</v>
      </c>
      <c r="E433" s="24">
        <v>73100</v>
      </c>
      <c r="F433" s="25">
        <v>73100</v>
      </c>
      <c r="G433" s="23" t="s">
        <v>23</v>
      </c>
      <c r="H433" s="23" t="s">
        <v>24</v>
      </c>
      <c r="I433" s="23" t="s">
        <v>17</v>
      </c>
      <c r="J433" s="23" t="s">
        <v>25</v>
      </c>
      <c r="K433" s="23" t="s">
        <v>23</v>
      </c>
      <c r="L433" s="26" t="s">
        <v>26</v>
      </c>
      <c r="M433" s="33" t="s">
        <v>289</v>
      </c>
      <c r="N433" s="27" t="str">
        <f t="shared" si="6"/>
        <v>No</v>
      </c>
    </row>
    <row r="434" spans="1:14" x14ac:dyDescent="0.3">
      <c r="A434" s="22">
        <v>2023</v>
      </c>
      <c r="B434" s="23" t="s">
        <v>90</v>
      </c>
      <c r="C434" s="23" t="s">
        <v>34</v>
      </c>
      <c r="D434" s="23" t="s">
        <v>22</v>
      </c>
      <c r="E434" s="24">
        <v>179000</v>
      </c>
      <c r="F434" s="25">
        <v>179000</v>
      </c>
      <c r="G434" s="23" t="s">
        <v>23</v>
      </c>
      <c r="H434" s="23" t="s">
        <v>24</v>
      </c>
      <c r="I434" s="23" t="s">
        <v>17</v>
      </c>
      <c r="J434" s="23" t="s">
        <v>25</v>
      </c>
      <c r="K434" s="23" t="s">
        <v>23</v>
      </c>
      <c r="L434" s="26" t="s">
        <v>26</v>
      </c>
      <c r="M434" s="33" t="s">
        <v>290</v>
      </c>
      <c r="N434" s="27" t="str">
        <f t="shared" si="6"/>
        <v>Yes</v>
      </c>
    </row>
    <row r="435" spans="1:14" x14ac:dyDescent="0.3">
      <c r="A435" s="22">
        <v>2023</v>
      </c>
      <c r="B435" s="23" t="s">
        <v>41</v>
      </c>
      <c r="C435" s="23" t="s">
        <v>34</v>
      </c>
      <c r="D435" s="23" t="s">
        <v>22</v>
      </c>
      <c r="E435" s="24">
        <v>296400</v>
      </c>
      <c r="F435" s="25">
        <v>296400</v>
      </c>
      <c r="G435" s="23" t="s">
        <v>23</v>
      </c>
      <c r="H435" s="23" t="s">
        <v>24</v>
      </c>
      <c r="I435" s="23" t="s">
        <v>17</v>
      </c>
      <c r="J435" s="23" t="s">
        <v>25</v>
      </c>
      <c r="K435" s="23" t="s">
        <v>23</v>
      </c>
      <c r="L435" s="26" t="s">
        <v>26</v>
      </c>
      <c r="M435" s="33" t="s">
        <v>290</v>
      </c>
      <c r="N435" s="27" t="str">
        <f t="shared" si="6"/>
        <v>Yes</v>
      </c>
    </row>
    <row r="436" spans="1:14" x14ac:dyDescent="0.3">
      <c r="A436" s="22">
        <v>2023</v>
      </c>
      <c r="B436" s="23" t="s">
        <v>41</v>
      </c>
      <c r="C436" s="23" t="s">
        <v>34</v>
      </c>
      <c r="D436" s="23" t="s">
        <v>22</v>
      </c>
      <c r="E436" s="24">
        <v>159600</v>
      </c>
      <c r="F436" s="25">
        <v>159600</v>
      </c>
      <c r="G436" s="23" t="s">
        <v>23</v>
      </c>
      <c r="H436" s="23" t="s">
        <v>24</v>
      </c>
      <c r="I436" s="23" t="s">
        <v>17</v>
      </c>
      <c r="J436" s="23" t="s">
        <v>25</v>
      </c>
      <c r="K436" s="23" t="s">
        <v>23</v>
      </c>
      <c r="L436" s="26" t="s">
        <v>26</v>
      </c>
      <c r="M436" s="33" t="s">
        <v>290</v>
      </c>
      <c r="N436" s="27" t="str">
        <f t="shared" si="6"/>
        <v>Yes</v>
      </c>
    </row>
    <row r="437" spans="1:14" x14ac:dyDescent="0.3">
      <c r="A437" s="22">
        <v>2023</v>
      </c>
      <c r="B437" s="23" t="s">
        <v>92</v>
      </c>
      <c r="C437" s="23" t="s">
        <v>55</v>
      </c>
      <c r="D437" s="23" t="s">
        <v>22</v>
      </c>
      <c r="E437" s="24">
        <v>258500</v>
      </c>
      <c r="F437" s="25">
        <v>258500</v>
      </c>
      <c r="G437" s="23" t="s">
        <v>23</v>
      </c>
      <c r="H437" s="23" t="s">
        <v>24</v>
      </c>
      <c r="I437" s="23" t="s">
        <v>17</v>
      </c>
      <c r="J437" s="23" t="s">
        <v>30</v>
      </c>
      <c r="K437" s="23" t="s">
        <v>23</v>
      </c>
      <c r="L437" s="26" t="s">
        <v>26</v>
      </c>
      <c r="M437" s="33" t="s">
        <v>290</v>
      </c>
      <c r="N437" s="27" t="str">
        <f t="shared" si="6"/>
        <v>Yes</v>
      </c>
    </row>
    <row r="438" spans="1:14" x14ac:dyDescent="0.3">
      <c r="A438" s="22">
        <v>2023</v>
      </c>
      <c r="B438" s="23" t="s">
        <v>92</v>
      </c>
      <c r="C438" s="23" t="s">
        <v>55</v>
      </c>
      <c r="D438" s="23" t="s">
        <v>22</v>
      </c>
      <c r="E438" s="24">
        <v>226500</v>
      </c>
      <c r="F438" s="25">
        <v>226500</v>
      </c>
      <c r="G438" s="23" t="s">
        <v>23</v>
      </c>
      <c r="H438" s="23" t="s">
        <v>24</v>
      </c>
      <c r="I438" s="23" t="s">
        <v>17</v>
      </c>
      <c r="J438" s="23" t="s">
        <v>30</v>
      </c>
      <c r="K438" s="23" t="s">
        <v>23</v>
      </c>
      <c r="L438" s="26" t="s">
        <v>26</v>
      </c>
      <c r="M438" s="33" t="s">
        <v>290</v>
      </c>
      <c r="N438" s="27" t="str">
        <f t="shared" si="6"/>
        <v>Yes</v>
      </c>
    </row>
    <row r="439" spans="1:14" x14ac:dyDescent="0.3">
      <c r="A439" s="22">
        <v>2023</v>
      </c>
      <c r="B439" s="23" t="s">
        <v>64</v>
      </c>
      <c r="C439" s="23" t="s">
        <v>28</v>
      </c>
      <c r="D439" s="23" t="s">
        <v>22</v>
      </c>
      <c r="E439" s="24">
        <v>247250</v>
      </c>
      <c r="F439" s="25">
        <v>247250</v>
      </c>
      <c r="G439" s="23" t="s">
        <v>23</v>
      </c>
      <c r="H439" s="23" t="s">
        <v>24</v>
      </c>
      <c r="I439" s="23" t="s">
        <v>17</v>
      </c>
      <c r="J439" s="23" t="s">
        <v>25</v>
      </c>
      <c r="K439" s="23" t="s">
        <v>23</v>
      </c>
      <c r="L439" s="26" t="s">
        <v>26</v>
      </c>
      <c r="M439" s="33" t="s">
        <v>290</v>
      </c>
      <c r="N439" s="27" t="str">
        <f t="shared" si="6"/>
        <v>Yes</v>
      </c>
    </row>
    <row r="440" spans="1:14" x14ac:dyDescent="0.3">
      <c r="A440" s="22">
        <v>2023</v>
      </c>
      <c r="B440" s="23" t="s">
        <v>64</v>
      </c>
      <c r="C440" s="23" t="s">
        <v>28</v>
      </c>
      <c r="D440" s="23" t="s">
        <v>22</v>
      </c>
      <c r="E440" s="24">
        <v>118400</v>
      </c>
      <c r="F440" s="25">
        <v>118400</v>
      </c>
      <c r="G440" s="23" t="s">
        <v>23</v>
      </c>
      <c r="H440" s="23" t="s">
        <v>24</v>
      </c>
      <c r="I440" s="23" t="s">
        <v>17</v>
      </c>
      <c r="J440" s="23" t="s">
        <v>25</v>
      </c>
      <c r="K440" s="23" t="s">
        <v>23</v>
      </c>
      <c r="L440" s="26" t="s">
        <v>26</v>
      </c>
      <c r="M440" s="33" t="s">
        <v>289</v>
      </c>
      <c r="N440" s="27" t="str">
        <f t="shared" si="6"/>
        <v>No</v>
      </c>
    </row>
    <row r="441" spans="1:14" x14ac:dyDescent="0.3">
      <c r="A441" s="22">
        <v>2023</v>
      </c>
      <c r="B441" s="23" t="s">
        <v>93</v>
      </c>
      <c r="C441" s="23" t="s">
        <v>62</v>
      </c>
      <c r="D441" s="23" t="s">
        <v>22</v>
      </c>
      <c r="E441" s="24">
        <v>160000</v>
      </c>
      <c r="F441" s="25">
        <v>160000</v>
      </c>
      <c r="G441" s="23" t="s">
        <v>23</v>
      </c>
      <c r="H441" s="23" t="s">
        <v>16</v>
      </c>
      <c r="I441" s="23" t="s">
        <v>17</v>
      </c>
      <c r="J441" s="23" t="s">
        <v>25</v>
      </c>
      <c r="K441" s="23" t="s">
        <v>23</v>
      </c>
      <c r="L441" s="26" t="s">
        <v>26</v>
      </c>
      <c r="M441" s="33" t="s">
        <v>290</v>
      </c>
      <c r="N441" s="27" t="str">
        <f t="shared" si="6"/>
        <v>Yes</v>
      </c>
    </row>
    <row r="442" spans="1:14" x14ac:dyDescent="0.3">
      <c r="A442" s="22">
        <v>2023</v>
      </c>
      <c r="B442" s="23" t="s">
        <v>93</v>
      </c>
      <c r="C442" s="23" t="s">
        <v>62</v>
      </c>
      <c r="D442" s="23" t="s">
        <v>22</v>
      </c>
      <c r="E442" s="24">
        <v>140000</v>
      </c>
      <c r="F442" s="25">
        <v>140000</v>
      </c>
      <c r="G442" s="23" t="s">
        <v>23</v>
      </c>
      <c r="H442" s="23" t="s">
        <v>16</v>
      </c>
      <c r="I442" s="23" t="s">
        <v>17</v>
      </c>
      <c r="J442" s="23" t="s">
        <v>25</v>
      </c>
      <c r="K442" s="23" t="s">
        <v>23</v>
      </c>
      <c r="L442" s="26" t="s">
        <v>26</v>
      </c>
      <c r="M442" s="33" t="s">
        <v>289</v>
      </c>
      <c r="N442" s="27" t="str">
        <f t="shared" si="6"/>
        <v>No</v>
      </c>
    </row>
    <row r="443" spans="1:14" x14ac:dyDescent="0.3">
      <c r="A443" s="22">
        <v>2023</v>
      </c>
      <c r="B443" s="23" t="s">
        <v>41</v>
      </c>
      <c r="C443" s="23" t="s">
        <v>34</v>
      </c>
      <c r="D443" s="23" t="s">
        <v>22</v>
      </c>
      <c r="E443" s="24">
        <v>93400</v>
      </c>
      <c r="F443" s="25">
        <v>93400</v>
      </c>
      <c r="G443" s="23" t="s">
        <v>23</v>
      </c>
      <c r="H443" s="23" t="s">
        <v>24</v>
      </c>
      <c r="I443" s="23" t="s">
        <v>17</v>
      </c>
      <c r="J443" s="23" t="s">
        <v>25</v>
      </c>
      <c r="K443" s="23" t="s">
        <v>23</v>
      </c>
      <c r="L443" s="26" t="s">
        <v>26</v>
      </c>
      <c r="M443" s="33" t="s">
        <v>289</v>
      </c>
      <c r="N443" s="27" t="str">
        <f t="shared" si="6"/>
        <v>No</v>
      </c>
    </row>
    <row r="444" spans="1:14" x14ac:dyDescent="0.3">
      <c r="A444" s="22">
        <v>2023</v>
      </c>
      <c r="B444" s="23" t="s">
        <v>27</v>
      </c>
      <c r="C444" s="23" t="s">
        <v>28</v>
      </c>
      <c r="D444" s="23" t="s">
        <v>44</v>
      </c>
      <c r="E444" s="24">
        <v>140000</v>
      </c>
      <c r="F444" s="25">
        <v>172256</v>
      </c>
      <c r="G444" s="23" t="s">
        <v>45</v>
      </c>
      <c r="H444" s="23" t="s">
        <v>24</v>
      </c>
      <c r="I444" s="23" t="s">
        <v>17</v>
      </c>
      <c r="J444" s="23" t="s">
        <v>30</v>
      </c>
      <c r="K444" s="23" t="s">
        <v>45</v>
      </c>
      <c r="L444" s="26" t="s">
        <v>26</v>
      </c>
      <c r="M444" s="33" t="s">
        <v>289</v>
      </c>
      <c r="N444" s="27" t="str">
        <f t="shared" si="6"/>
        <v>No</v>
      </c>
    </row>
    <row r="445" spans="1:14" x14ac:dyDescent="0.3">
      <c r="A445" s="22">
        <v>2023</v>
      </c>
      <c r="B445" s="23" t="s">
        <v>27</v>
      </c>
      <c r="C445" s="23" t="s">
        <v>28</v>
      </c>
      <c r="D445" s="23" t="s">
        <v>44</v>
      </c>
      <c r="E445" s="24">
        <v>100000</v>
      </c>
      <c r="F445" s="25">
        <v>123040</v>
      </c>
      <c r="G445" s="23" t="s">
        <v>45</v>
      </c>
      <c r="H445" s="23" t="s">
        <v>24</v>
      </c>
      <c r="I445" s="23" t="s">
        <v>17</v>
      </c>
      <c r="J445" s="23" t="s">
        <v>30</v>
      </c>
      <c r="K445" s="23" t="s">
        <v>45</v>
      </c>
      <c r="L445" s="26" t="s">
        <v>26</v>
      </c>
      <c r="M445" s="33" t="s">
        <v>289</v>
      </c>
      <c r="N445" s="27" t="str">
        <f t="shared" si="6"/>
        <v>No</v>
      </c>
    </row>
    <row r="446" spans="1:14" x14ac:dyDescent="0.3">
      <c r="A446" s="22">
        <v>2023</v>
      </c>
      <c r="B446" s="23" t="s">
        <v>27</v>
      </c>
      <c r="C446" s="23" t="s">
        <v>28</v>
      </c>
      <c r="D446" s="23" t="s">
        <v>22</v>
      </c>
      <c r="E446" s="24">
        <v>219000</v>
      </c>
      <c r="F446" s="25">
        <v>219000</v>
      </c>
      <c r="G446" s="23" t="s">
        <v>23</v>
      </c>
      <c r="H446" s="23" t="s">
        <v>24</v>
      </c>
      <c r="I446" s="23" t="s">
        <v>17</v>
      </c>
      <c r="J446" s="23" t="s">
        <v>25</v>
      </c>
      <c r="K446" s="23" t="s">
        <v>23</v>
      </c>
      <c r="L446" s="26" t="s">
        <v>26</v>
      </c>
      <c r="M446" s="33" t="s">
        <v>290</v>
      </c>
      <c r="N446" s="27" t="str">
        <f t="shared" si="6"/>
        <v>Yes</v>
      </c>
    </row>
    <row r="447" spans="1:14" x14ac:dyDescent="0.3">
      <c r="A447" s="22">
        <v>2023</v>
      </c>
      <c r="B447" s="23" t="s">
        <v>27</v>
      </c>
      <c r="C447" s="23" t="s">
        <v>28</v>
      </c>
      <c r="D447" s="23" t="s">
        <v>22</v>
      </c>
      <c r="E447" s="24">
        <v>132000</v>
      </c>
      <c r="F447" s="25">
        <v>132000</v>
      </c>
      <c r="G447" s="23" t="s">
        <v>23</v>
      </c>
      <c r="H447" s="23" t="s">
        <v>24</v>
      </c>
      <c r="I447" s="23" t="s">
        <v>17</v>
      </c>
      <c r="J447" s="23" t="s">
        <v>25</v>
      </c>
      <c r="K447" s="23" t="s">
        <v>23</v>
      </c>
      <c r="L447" s="26" t="s">
        <v>26</v>
      </c>
      <c r="M447" s="33" t="s">
        <v>289</v>
      </c>
      <c r="N447" s="27" t="str">
        <f t="shared" si="6"/>
        <v>No</v>
      </c>
    </row>
    <row r="448" spans="1:14" x14ac:dyDescent="0.3">
      <c r="A448" s="22">
        <v>2023</v>
      </c>
      <c r="B448" s="23" t="s">
        <v>27</v>
      </c>
      <c r="C448" s="23" t="s">
        <v>28</v>
      </c>
      <c r="D448" s="23" t="s">
        <v>22</v>
      </c>
      <c r="E448" s="24">
        <v>130500</v>
      </c>
      <c r="F448" s="25">
        <v>130500</v>
      </c>
      <c r="G448" s="23" t="s">
        <v>23</v>
      </c>
      <c r="H448" s="23" t="s">
        <v>24</v>
      </c>
      <c r="I448" s="23" t="s">
        <v>17</v>
      </c>
      <c r="J448" s="23" t="s">
        <v>25</v>
      </c>
      <c r="K448" s="23" t="s">
        <v>23</v>
      </c>
      <c r="L448" s="26" t="s">
        <v>26</v>
      </c>
      <c r="M448" s="33" t="s">
        <v>289</v>
      </c>
      <c r="N448" s="27" t="str">
        <f t="shared" si="6"/>
        <v>No</v>
      </c>
    </row>
    <row r="449" spans="1:14" x14ac:dyDescent="0.3">
      <c r="A449" s="22">
        <v>2023</v>
      </c>
      <c r="B449" s="23" t="s">
        <v>27</v>
      </c>
      <c r="C449" s="23" t="s">
        <v>28</v>
      </c>
      <c r="D449" s="23" t="s">
        <v>22</v>
      </c>
      <c r="E449" s="24">
        <v>116000</v>
      </c>
      <c r="F449" s="25">
        <v>116000</v>
      </c>
      <c r="G449" s="23" t="s">
        <v>23</v>
      </c>
      <c r="H449" s="23" t="s">
        <v>24</v>
      </c>
      <c r="I449" s="23" t="s">
        <v>17</v>
      </c>
      <c r="J449" s="23" t="s">
        <v>25</v>
      </c>
      <c r="K449" s="23" t="s">
        <v>23</v>
      </c>
      <c r="L449" s="26" t="s">
        <v>26</v>
      </c>
      <c r="M449" s="33" t="s">
        <v>289</v>
      </c>
      <c r="N449" s="27" t="str">
        <f t="shared" si="6"/>
        <v>No</v>
      </c>
    </row>
    <row r="450" spans="1:14" x14ac:dyDescent="0.3">
      <c r="A450" s="22">
        <v>2023</v>
      </c>
      <c r="B450" s="23" t="s">
        <v>64</v>
      </c>
      <c r="C450" s="23" t="s">
        <v>28</v>
      </c>
      <c r="D450" s="23" t="s">
        <v>22</v>
      </c>
      <c r="E450" s="24">
        <v>319550</v>
      </c>
      <c r="F450" s="25">
        <v>316414</v>
      </c>
      <c r="G450" s="23" t="s">
        <v>23</v>
      </c>
      <c r="H450" s="23" t="s">
        <v>24</v>
      </c>
      <c r="I450" s="23" t="s">
        <v>17</v>
      </c>
      <c r="J450" s="23" t="s">
        <v>25</v>
      </c>
      <c r="K450" s="23" t="s">
        <v>23</v>
      </c>
      <c r="L450" s="26" t="s">
        <v>26</v>
      </c>
      <c r="M450" s="33" t="s">
        <v>290</v>
      </c>
      <c r="N450" s="27" t="str">
        <f t="shared" si="6"/>
        <v>Yes</v>
      </c>
    </row>
    <row r="451" spans="1:14" x14ac:dyDescent="0.3">
      <c r="A451" s="22">
        <v>2023</v>
      </c>
      <c r="B451" s="23" t="s">
        <v>64</v>
      </c>
      <c r="C451" s="23" t="s">
        <v>28</v>
      </c>
      <c r="D451" s="23" t="s">
        <v>22</v>
      </c>
      <c r="E451" s="24">
        <v>184700</v>
      </c>
      <c r="F451" s="25">
        <v>184700</v>
      </c>
      <c r="G451" s="23" t="s">
        <v>23</v>
      </c>
      <c r="H451" s="23" t="s">
        <v>24</v>
      </c>
      <c r="I451" s="23" t="s">
        <v>17</v>
      </c>
      <c r="J451" s="23" t="s">
        <v>25</v>
      </c>
      <c r="K451" s="23" t="s">
        <v>23</v>
      </c>
      <c r="L451" s="26" t="s">
        <v>26</v>
      </c>
      <c r="M451" s="33" t="s">
        <v>290</v>
      </c>
      <c r="N451" s="27" t="str">
        <f t="shared" ref="N451:N514" si="7">IF(E451&gt;=150000,"Yes","No")</f>
        <v>Yes</v>
      </c>
    </row>
    <row r="452" spans="1:14" x14ac:dyDescent="0.3">
      <c r="A452" s="22">
        <v>2023</v>
      </c>
      <c r="B452" s="23" t="s">
        <v>72</v>
      </c>
      <c r="C452" s="23" t="s">
        <v>34</v>
      </c>
      <c r="D452" s="23" t="s">
        <v>22</v>
      </c>
      <c r="E452" s="24">
        <v>250000</v>
      </c>
      <c r="F452" s="25">
        <v>250000</v>
      </c>
      <c r="G452" s="23" t="s">
        <v>23</v>
      </c>
      <c r="H452" s="23" t="s">
        <v>24</v>
      </c>
      <c r="I452" s="23" t="s">
        <v>17</v>
      </c>
      <c r="J452" s="23" t="s">
        <v>25</v>
      </c>
      <c r="K452" s="23" t="s">
        <v>23</v>
      </c>
      <c r="L452" s="26" t="s">
        <v>26</v>
      </c>
      <c r="M452" s="33" t="s">
        <v>290</v>
      </c>
      <c r="N452" s="27" t="str">
        <f t="shared" si="7"/>
        <v>Yes</v>
      </c>
    </row>
    <row r="453" spans="1:14" x14ac:dyDescent="0.3">
      <c r="A453" s="22">
        <v>2023</v>
      </c>
      <c r="B453" s="23" t="s">
        <v>72</v>
      </c>
      <c r="C453" s="23" t="s">
        <v>34</v>
      </c>
      <c r="D453" s="23" t="s">
        <v>22</v>
      </c>
      <c r="E453" s="24">
        <v>200000</v>
      </c>
      <c r="F453" s="25">
        <v>200000</v>
      </c>
      <c r="G453" s="23" t="s">
        <v>23</v>
      </c>
      <c r="H453" s="23" t="s">
        <v>24</v>
      </c>
      <c r="I453" s="23" t="s">
        <v>17</v>
      </c>
      <c r="J453" s="23" t="s">
        <v>25</v>
      </c>
      <c r="K453" s="23" t="s">
        <v>23</v>
      </c>
      <c r="L453" s="26" t="s">
        <v>26</v>
      </c>
      <c r="M453" s="33" t="s">
        <v>290</v>
      </c>
      <c r="N453" s="27" t="str">
        <f t="shared" si="7"/>
        <v>Yes</v>
      </c>
    </row>
    <row r="454" spans="1:14" x14ac:dyDescent="0.3">
      <c r="A454" s="22">
        <v>2023</v>
      </c>
      <c r="B454" s="23" t="s">
        <v>27</v>
      </c>
      <c r="C454" s="23" t="s">
        <v>28</v>
      </c>
      <c r="D454" s="23" t="s">
        <v>22</v>
      </c>
      <c r="E454" s="24">
        <v>136000</v>
      </c>
      <c r="F454" s="25">
        <v>136000</v>
      </c>
      <c r="G454" s="23" t="s">
        <v>23</v>
      </c>
      <c r="H454" s="23" t="s">
        <v>16</v>
      </c>
      <c r="I454" s="23" t="s">
        <v>17</v>
      </c>
      <c r="J454" s="23" t="s">
        <v>25</v>
      </c>
      <c r="K454" s="23" t="s">
        <v>23</v>
      </c>
      <c r="L454" s="26" t="s">
        <v>26</v>
      </c>
      <c r="M454" s="33" t="s">
        <v>289</v>
      </c>
      <c r="N454" s="27" t="str">
        <f t="shared" si="7"/>
        <v>No</v>
      </c>
    </row>
    <row r="455" spans="1:14" x14ac:dyDescent="0.3">
      <c r="A455" s="22">
        <v>2023</v>
      </c>
      <c r="B455" s="23" t="s">
        <v>27</v>
      </c>
      <c r="C455" s="23" t="s">
        <v>28</v>
      </c>
      <c r="D455" s="23" t="s">
        <v>22</v>
      </c>
      <c r="E455" s="24">
        <v>91000</v>
      </c>
      <c r="F455" s="25">
        <v>91000</v>
      </c>
      <c r="G455" s="23" t="s">
        <v>23</v>
      </c>
      <c r="H455" s="23" t="s">
        <v>16</v>
      </c>
      <c r="I455" s="23" t="s">
        <v>17</v>
      </c>
      <c r="J455" s="23" t="s">
        <v>25</v>
      </c>
      <c r="K455" s="23" t="s">
        <v>23</v>
      </c>
      <c r="L455" s="26" t="s">
        <v>26</v>
      </c>
      <c r="M455" s="33" t="s">
        <v>289</v>
      </c>
      <c r="N455" s="27" t="str">
        <f t="shared" si="7"/>
        <v>No</v>
      </c>
    </row>
    <row r="456" spans="1:14" x14ac:dyDescent="0.3">
      <c r="A456" s="22">
        <v>2023</v>
      </c>
      <c r="B456" s="23" t="s">
        <v>48</v>
      </c>
      <c r="C456" s="23" t="s">
        <v>49</v>
      </c>
      <c r="D456" s="23" t="s">
        <v>22</v>
      </c>
      <c r="E456" s="24">
        <v>143000</v>
      </c>
      <c r="F456" s="25">
        <v>143000</v>
      </c>
      <c r="G456" s="23" t="s">
        <v>67</v>
      </c>
      <c r="H456" s="23" t="s">
        <v>24</v>
      </c>
      <c r="I456" s="23" t="s">
        <v>17</v>
      </c>
      <c r="J456" s="23" t="s">
        <v>30</v>
      </c>
      <c r="K456" s="23" t="s">
        <v>67</v>
      </c>
      <c r="L456" s="26" t="s">
        <v>26</v>
      </c>
      <c r="M456" s="33" t="s">
        <v>289</v>
      </c>
      <c r="N456" s="27" t="str">
        <f t="shared" si="7"/>
        <v>No</v>
      </c>
    </row>
    <row r="457" spans="1:14" x14ac:dyDescent="0.3">
      <c r="A457" s="22">
        <v>2023</v>
      </c>
      <c r="B457" s="23" t="s">
        <v>48</v>
      </c>
      <c r="C457" s="23" t="s">
        <v>49</v>
      </c>
      <c r="D457" s="23" t="s">
        <v>22</v>
      </c>
      <c r="E457" s="24">
        <v>78000</v>
      </c>
      <c r="F457" s="25">
        <v>78000</v>
      </c>
      <c r="G457" s="23" t="s">
        <v>67</v>
      </c>
      <c r="H457" s="23" t="s">
        <v>24</v>
      </c>
      <c r="I457" s="23" t="s">
        <v>17</v>
      </c>
      <c r="J457" s="23" t="s">
        <v>30</v>
      </c>
      <c r="K457" s="23" t="s">
        <v>67</v>
      </c>
      <c r="L457" s="26" t="s">
        <v>26</v>
      </c>
      <c r="M457" s="33" t="s">
        <v>289</v>
      </c>
      <c r="N457" s="27" t="str">
        <f t="shared" si="7"/>
        <v>No</v>
      </c>
    </row>
    <row r="458" spans="1:14" x14ac:dyDescent="0.3">
      <c r="A458" s="22">
        <v>2023</v>
      </c>
      <c r="B458" s="23" t="s">
        <v>27</v>
      </c>
      <c r="C458" s="23" t="s">
        <v>28</v>
      </c>
      <c r="D458" s="23" t="s">
        <v>22</v>
      </c>
      <c r="E458" s="24">
        <v>135000</v>
      </c>
      <c r="F458" s="25">
        <v>135000</v>
      </c>
      <c r="G458" s="23" t="s">
        <v>23</v>
      </c>
      <c r="H458" s="23" t="s">
        <v>50</v>
      </c>
      <c r="I458" s="23" t="s">
        <v>17</v>
      </c>
      <c r="J458" s="23" t="s">
        <v>25</v>
      </c>
      <c r="K458" s="23" t="s">
        <v>23</v>
      </c>
      <c r="L458" s="26" t="s">
        <v>26</v>
      </c>
      <c r="M458" s="33" t="s">
        <v>289</v>
      </c>
      <c r="N458" s="27" t="str">
        <f t="shared" si="7"/>
        <v>No</v>
      </c>
    </row>
    <row r="459" spans="1:14" x14ac:dyDescent="0.3">
      <c r="A459" s="22">
        <v>2023</v>
      </c>
      <c r="B459" s="23" t="s">
        <v>27</v>
      </c>
      <c r="C459" s="23" t="s">
        <v>28</v>
      </c>
      <c r="D459" s="23" t="s">
        <v>22</v>
      </c>
      <c r="E459" s="24">
        <v>110000</v>
      </c>
      <c r="F459" s="25">
        <v>110000</v>
      </c>
      <c r="G459" s="23" t="s">
        <v>23</v>
      </c>
      <c r="H459" s="23" t="s">
        <v>50</v>
      </c>
      <c r="I459" s="23" t="s">
        <v>17</v>
      </c>
      <c r="J459" s="23" t="s">
        <v>25</v>
      </c>
      <c r="K459" s="23" t="s">
        <v>23</v>
      </c>
      <c r="L459" s="26" t="s">
        <v>26</v>
      </c>
      <c r="M459" s="33" t="s">
        <v>289</v>
      </c>
      <c r="N459" s="27" t="str">
        <f t="shared" si="7"/>
        <v>No</v>
      </c>
    </row>
    <row r="460" spans="1:14" x14ac:dyDescent="0.3">
      <c r="A460" s="22">
        <v>2023</v>
      </c>
      <c r="B460" s="23" t="s">
        <v>37</v>
      </c>
      <c r="C460" s="23" t="s">
        <v>13</v>
      </c>
      <c r="D460" s="23" t="s">
        <v>22</v>
      </c>
      <c r="E460" s="24">
        <v>142000</v>
      </c>
      <c r="F460" s="25">
        <v>142000</v>
      </c>
      <c r="G460" s="23" t="s">
        <v>67</v>
      </c>
      <c r="H460" s="23" t="s">
        <v>16</v>
      </c>
      <c r="I460" s="23" t="s">
        <v>17</v>
      </c>
      <c r="J460" s="23" t="s">
        <v>25</v>
      </c>
      <c r="K460" s="23" t="s">
        <v>67</v>
      </c>
      <c r="L460" s="26" t="s">
        <v>26</v>
      </c>
      <c r="M460" s="33" t="s">
        <v>289</v>
      </c>
      <c r="N460" s="27" t="str">
        <f t="shared" si="7"/>
        <v>No</v>
      </c>
    </row>
    <row r="461" spans="1:14" x14ac:dyDescent="0.3">
      <c r="A461" s="22">
        <v>2023</v>
      </c>
      <c r="B461" s="23" t="s">
        <v>37</v>
      </c>
      <c r="C461" s="23" t="s">
        <v>13</v>
      </c>
      <c r="D461" s="23" t="s">
        <v>22</v>
      </c>
      <c r="E461" s="24">
        <v>102200</v>
      </c>
      <c r="F461" s="25">
        <v>102200</v>
      </c>
      <c r="G461" s="23" t="s">
        <v>67</v>
      </c>
      <c r="H461" s="23" t="s">
        <v>16</v>
      </c>
      <c r="I461" s="23" t="s">
        <v>17</v>
      </c>
      <c r="J461" s="23" t="s">
        <v>25</v>
      </c>
      <c r="K461" s="23" t="s">
        <v>67</v>
      </c>
      <c r="L461" s="26" t="s">
        <v>26</v>
      </c>
      <c r="M461" s="33" t="s">
        <v>289</v>
      </c>
      <c r="N461" s="27" t="str">
        <f t="shared" si="7"/>
        <v>No</v>
      </c>
    </row>
    <row r="462" spans="1:14" x14ac:dyDescent="0.3">
      <c r="A462" s="22">
        <v>2023</v>
      </c>
      <c r="B462" s="23" t="s">
        <v>27</v>
      </c>
      <c r="C462" s="23" t="s">
        <v>28</v>
      </c>
      <c r="D462" s="23" t="s">
        <v>22</v>
      </c>
      <c r="E462" s="24">
        <v>137500</v>
      </c>
      <c r="F462" s="25">
        <v>137500</v>
      </c>
      <c r="G462" s="23" t="s">
        <v>23</v>
      </c>
      <c r="H462" s="23" t="s">
        <v>24</v>
      </c>
      <c r="I462" s="23" t="s">
        <v>17</v>
      </c>
      <c r="J462" s="23" t="s">
        <v>25</v>
      </c>
      <c r="K462" s="23" t="s">
        <v>23</v>
      </c>
      <c r="L462" s="26" t="s">
        <v>26</v>
      </c>
      <c r="M462" s="33" t="s">
        <v>289</v>
      </c>
      <c r="N462" s="27" t="str">
        <f t="shared" si="7"/>
        <v>No</v>
      </c>
    </row>
    <row r="463" spans="1:14" x14ac:dyDescent="0.3">
      <c r="A463" s="22">
        <v>2023</v>
      </c>
      <c r="B463" s="23" t="s">
        <v>27</v>
      </c>
      <c r="C463" s="23" t="s">
        <v>28</v>
      </c>
      <c r="D463" s="23" t="s">
        <v>22</v>
      </c>
      <c r="E463" s="24">
        <v>81500</v>
      </c>
      <c r="F463" s="25">
        <v>81500</v>
      </c>
      <c r="G463" s="23" t="s">
        <v>23</v>
      </c>
      <c r="H463" s="23" t="s">
        <v>24</v>
      </c>
      <c r="I463" s="23" t="s">
        <v>17</v>
      </c>
      <c r="J463" s="23" t="s">
        <v>25</v>
      </c>
      <c r="K463" s="23" t="s">
        <v>23</v>
      </c>
      <c r="L463" s="26" t="s">
        <v>26</v>
      </c>
      <c r="M463" s="33" t="s">
        <v>289</v>
      </c>
      <c r="N463" s="27" t="str">
        <f t="shared" si="7"/>
        <v>No</v>
      </c>
    </row>
    <row r="464" spans="1:14" x14ac:dyDescent="0.3">
      <c r="A464" s="22">
        <v>2023</v>
      </c>
      <c r="B464" s="23" t="s">
        <v>93</v>
      </c>
      <c r="C464" s="23" t="s">
        <v>62</v>
      </c>
      <c r="D464" s="23" t="s">
        <v>22</v>
      </c>
      <c r="E464" s="24">
        <v>202000</v>
      </c>
      <c r="F464" s="25">
        <v>202000</v>
      </c>
      <c r="G464" s="23" t="s">
        <v>23</v>
      </c>
      <c r="H464" s="23" t="s">
        <v>24</v>
      </c>
      <c r="I464" s="23" t="s">
        <v>17</v>
      </c>
      <c r="J464" s="23" t="s">
        <v>30</v>
      </c>
      <c r="K464" s="23" t="s">
        <v>23</v>
      </c>
      <c r="L464" s="26" t="s">
        <v>26</v>
      </c>
      <c r="M464" s="33" t="s">
        <v>290</v>
      </c>
      <c r="N464" s="27" t="str">
        <f t="shared" si="7"/>
        <v>Yes</v>
      </c>
    </row>
    <row r="465" spans="1:14" x14ac:dyDescent="0.3">
      <c r="A465" s="22">
        <v>2023</v>
      </c>
      <c r="B465" s="23" t="s">
        <v>93</v>
      </c>
      <c r="C465" s="23" t="s">
        <v>62</v>
      </c>
      <c r="D465" s="23" t="s">
        <v>22</v>
      </c>
      <c r="E465" s="24">
        <v>147000</v>
      </c>
      <c r="F465" s="25">
        <v>147000</v>
      </c>
      <c r="G465" s="23" t="s">
        <v>23</v>
      </c>
      <c r="H465" s="23" t="s">
        <v>24</v>
      </c>
      <c r="I465" s="23" t="s">
        <v>17</v>
      </c>
      <c r="J465" s="23" t="s">
        <v>30</v>
      </c>
      <c r="K465" s="23" t="s">
        <v>23</v>
      </c>
      <c r="L465" s="26" t="s">
        <v>26</v>
      </c>
      <c r="M465" s="33" t="s">
        <v>289</v>
      </c>
      <c r="N465" s="27" t="str">
        <f t="shared" si="7"/>
        <v>No</v>
      </c>
    </row>
    <row r="466" spans="1:14" x14ac:dyDescent="0.3">
      <c r="A466" s="22">
        <v>2023</v>
      </c>
      <c r="B466" s="23" t="s">
        <v>27</v>
      </c>
      <c r="C466" s="23" t="s">
        <v>28</v>
      </c>
      <c r="D466" s="23" t="s">
        <v>22</v>
      </c>
      <c r="E466" s="24">
        <v>140000</v>
      </c>
      <c r="F466" s="25">
        <v>140000</v>
      </c>
      <c r="G466" s="23" t="s">
        <v>23</v>
      </c>
      <c r="H466" s="23" t="s">
        <v>24</v>
      </c>
      <c r="I466" s="23" t="s">
        <v>17</v>
      </c>
      <c r="J466" s="23" t="s">
        <v>25</v>
      </c>
      <c r="K466" s="23" t="s">
        <v>23</v>
      </c>
      <c r="L466" s="26" t="s">
        <v>26</v>
      </c>
      <c r="M466" s="33" t="s">
        <v>289</v>
      </c>
      <c r="N466" s="27" t="str">
        <f t="shared" si="7"/>
        <v>No</v>
      </c>
    </row>
    <row r="467" spans="1:14" x14ac:dyDescent="0.3">
      <c r="A467" s="22">
        <v>2023</v>
      </c>
      <c r="B467" s="23" t="s">
        <v>27</v>
      </c>
      <c r="C467" s="23" t="s">
        <v>28</v>
      </c>
      <c r="D467" s="23" t="s">
        <v>22</v>
      </c>
      <c r="E467" s="24">
        <v>125000</v>
      </c>
      <c r="F467" s="25">
        <v>125000</v>
      </c>
      <c r="G467" s="23" t="s">
        <v>23</v>
      </c>
      <c r="H467" s="23" t="s">
        <v>24</v>
      </c>
      <c r="I467" s="23" t="s">
        <v>17</v>
      </c>
      <c r="J467" s="23" t="s">
        <v>25</v>
      </c>
      <c r="K467" s="23" t="s">
        <v>23</v>
      </c>
      <c r="L467" s="26" t="s">
        <v>26</v>
      </c>
      <c r="M467" s="33" t="s">
        <v>289</v>
      </c>
      <c r="N467" s="27" t="str">
        <f t="shared" si="7"/>
        <v>No</v>
      </c>
    </row>
    <row r="468" spans="1:14" x14ac:dyDescent="0.3">
      <c r="A468" s="22">
        <v>2023</v>
      </c>
      <c r="B468" s="23" t="s">
        <v>27</v>
      </c>
      <c r="C468" s="23" t="s">
        <v>28</v>
      </c>
      <c r="D468" s="23" t="s">
        <v>22</v>
      </c>
      <c r="E468" s="24">
        <v>170625</v>
      </c>
      <c r="F468" s="25">
        <v>170625</v>
      </c>
      <c r="G468" s="23" t="s">
        <v>23</v>
      </c>
      <c r="H468" s="23" t="s">
        <v>24</v>
      </c>
      <c r="I468" s="23" t="s">
        <v>17</v>
      </c>
      <c r="J468" s="23" t="s">
        <v>25</v>
      </c>
      <c r="K468" s="23" t="s">
        <v>23</v>
      </c>
      <c r="L468" s="26" t="s">
        <v>26</v>
      </c>
      <c r="M468" s="33" t="s">
        <v>290</v>
      </c>
      <c r="N468" s="27" t="str">
        <f t="shared" si="7"/>
        <v>Yes</v>
      </c>
    </row>
    <row r="469" spans="1:14" x14ac:dyDescent="0.3">
      <c r="A469" s="22">
        <v>2023</v>
      </c>
      <c r="B469" s="23" t="s">
        <v>27</v>
      </c>
      <c r="C469" s="23" t="s">
        <v>28</v>
      </c>
      <c r="D469" s="23" t="s">
        <v>22</v>
      </c>
      <c r="E469" s="24">
        <v>127950</v>
      </c>
      <c r="F469" s="25">
        <v>127950</v>
      </c>
      <c r="G469" s="23" t="s">
        <v>23</v>
      </c>
      <c r="H469" s="23" t="s">
        <v>24</v>
      </c>
      <c r="I469" s="23" t="s">
        <v>17</v>
      </c>
      <c r="J469" s="23" t="s">
        <v>25</v>
      </c>
      <c r="K469" s="23" t="s">
        <v>23</v>
      </c>
      <c r="L469" s="26" t="s">
        <v>26</v>
      </c>
      <c r="M469" s="33" t="s">
        <v>289</v>
      </c>
      <c r="N469" s="27" t="str">
        <f t="shared" si="7"/>
        <v>No</v>
      </c>
    </row>
    <row r="470" spans="1:14" x14ac:dyDescent="0.3">
      <c r="A470" s="22">
        <v>2023</v>
      </c>
      <c r="B470" s="23" t="s">
        <v>27</v>
      </c>
      <c r="C470" s="23" t="s">
        <v>28</v>
      </c>
      <c r="D470" s="23" t="s">
        <v>44</v>
      </c>
      <c r="E470" s="24">
        <v>100000</v>
      </c>
      <c r="F470" s="25">
        <v>123040</v>
      </c>
      <c r="G470" s="23" t="s">
        <v>45</v>
      </c>
      <c r="H470" s="23" t="s">
        <v>16</v>
      </c>
      <c r="I470" s="23" t="s">
        <v>17</v>
      </c>
      <c r="J470" s="23" t="s">
        <v>25</v>
      </c>
      <c r="K470" s="23" t="s">
        <v>45</v>
      </c>
      <c r="L470" s="26" t="s">
        <v>26</v>
      </c>
      <c r="M470" s="33" t="s">
        <v>289</v>
      </c>
      <c r="N470" s="27" t="str">
        <f t="shared" si="7"/>
        <v>No</v>
      </c>
    </row>
    <row r="471" spans="1:14" x14ac:dyDescent="0.3">
      <c r="A471" s="22">
        <v>2023</v>
      </c>
      <c r="B471" s="23" t="s">
        <v>27</v>
      </c>
      <c r="C471" s="23" t="s">
        <v>28</v>
      </c>
      <c r="D471" s="23" t="s">
        <v>44</v>
      </c>
      <c r="E471" s="24">
        <v>70000</v>
      </c>
      <c r="F471" s="25">
        <v>86128</v>
      </c>
      <c r="G471" s="23" t="s">
        <v>45</v>
      </c>
      <c r="H471" s="23" t="s">
        <v>16</v>
      </c>
      <c r="I471" s="23" t="s">
        <v>17</v>
      </c>
      <c r="J471" s="23" t="s">
        <v>25</v>
      </c>
      <c r="K471" s="23" t="s">
        <v>45</v>
      </c>
      <c r="L471" s="26" t="s">
        <v>26</v>
      </c>
      <c r="M471" s="33" t="s">
        <v>289</v>
      </c>
      <c r="N471" s="27" t="str">
        <f t="shared" si="7"/>
        <v>No</v>
      </c>
    </row>
    <row r="472" spans="1:14" x14ac:dyDescent="0.3">
      <c r="A472" s="22">
        <v>2023</v>
      </c>
      <c r="B472" s="23" t="s">
        <v>48</v>
      </c>
      <c r="C472" s="23" t="s">
        <v>49</v>
      </c>
      <c r="D472" s="23" t="s">
        <v>22</v>
      </c>
      <c r="E472" s="24">
        <v>85256</v>
      </c>
      <c r="F472" s="25">
        <v>85256</v>
      </c>
      <c r="G472" s="23" t="s">
        <v>23</v>
      </c>
      <c r="H472" s="23" t="s">
        <v>50</v>
      </c>
      <c r="I472" s="23" t="s">
        <v>17</v>
      </c>
      <c r="J472" s="23" t="s">
        <v>25</v>
      </c>
      <c r="K472" s="23" t="s">
        <v>23</v>
      </c>
      <c r="L472" s="26" t="s">
        <v>26</v>
      </c>
      <c r="M472" s="33" t="s">
        <v>289</v>
      </c>
      <c r="N472" s="27" t="str">
        <f t="shared" si="7"/>
        <v>No</v>
      </c>
    </row>
    <row r="473" spans="1:14" x14ac:dyDescent="0.3">
      <c r="A473" s="22">
        <v>2023</v>
      </c>
      <c r="B473" s="23" t="s">
        <v>48</v>
      </c>
      <c r="C473" s="23" t="s">
        <v>49</v>
      </c>
      <c r="D473" s="23" t="s">
        <v>22</v>
      </c>
      <c r="E473" s="24">
        <v>71615</v>
      </c>
      <c r="F473" s="25">
        <v>71615</v>
      </c>
      <c r="G473" s="23" t="s">
        <v>23</v>
      </c>
      <c r="H473" s="23" t="s">
        <v>50</v>
      </c>
      <c r="I473" s="23" t="s">
        <v>17</v>
      </c>
      <c r="J473" s="23" t="s">
        <v>25</v>
      </c>
      <c r="K473" s="23" t="s">
        <v>23</v>
      </c>
      <c r="L473" s="26" t="s">
        <v>26</v>
      </c>
      <c r="M473" s="33" t="s">
        <v>289</v>
      </c>
      <c r="N473" s="27" t="str">
        <f t="shared" si="7"/>
        <v>No</v>
      </c>
    </row>
    <row r="474" spans="1:14" x14ac:dyDescent="0.3">
      <c r="A474" s="22">
        <v>2023</v>
      </c>
      <c r="B474" s="23" t="s">
        <v>27</v>
      </c>
      <c r="C474" s="23" t="s">
        <v>28</v>
      </c>
      <c r="D474" s="23" t="s">
        <v>22</v>
      </c>
      <c r="E474" s="24">
        <v>100000</v>
      </c>
      <c r="F474" s="25">
        <v>100000</v>
      </c>
      <c r="G474" s="23" t="s">
        <v>23</v>
      </c>
      <c r="H474" s="23" t="s">
        <v>50</v>
      </c>
      <c r="I474" s="23" t="s">
        <v>17</v>
      </c>
      <c r="J474" s="23" t="s">
        <v>25</v>
      </c>
      <c r="K474" s="23" t="s">
        <v>23</v>
      </c>
      <c r="L474" s="26" t="s">
        <v>19</v>
      </c>
      <c r="M474" s="33" t="s">
        <v>289</v>
      </c>
      <c r="N474" s="27" t="str">
        <f t="shared" si="7"/>
        <v>No</v>
      </c>
    </row>
    <row r="475" spans="1:14" x14ac:dyDescent="0.3">
      <c r="A475" s="22">
        <v>2023</v>
      </c>
      <c r="B475" s="23" t="s">
        <v>65</v>
      </c>
      <c r="C475" s="23" t="s">
        <v>28</v>
      </c>
      <c r="D475" s="23" t="s">
        <v>22</v>
      </c>
      <c r="E475" s="24">
        <v>100000</v>
      </c>
      <c r="F475" s="25">
        <v>100000</v>
      </c>
      <c r="G475" s="23" t="s">
        <v>23</v>
      </c>
      <c r="H475" s="23" t="s">
        <v>16</v>
      </c>
      <c r="I475" s="23" t="s">
        <v>17</v>
      </c>
      <c r="J475" s="23" t="s">
        <v>25</v>
      </c>
      <c r="K475" s="23" t="s">
        <v>23</v>
      </c>
      <c r="L475" s="26" t="s">
        <v>82</v>
      </c>
      <c r="M475" s="33" t="s">
        <v>289</v>
      </c>
      <c r="N475" s="27" t="str">
        <f t="shared" si="7"/>
        <v>No</v>
      </c>
    </row>
    <row r="476" spans="1:14" x14ac:dyDescent="0.3">
      <c r="A476" s="22">
        <v>2023</v>
      </c>
      <c r="B476" s="23" t="s">
        <v>37</v>
      </c>
      <c r="C476" s="23" t="s">
        <v>13</v>
      </c>
      <c r="D476" s="23" t="s">
        <v>22</v>
      </c>
      <c r="E476" s="24">
        <v>185000</v>
      </c>
      <c r="F476" s="25">
        <v>185000</v>
      </c>
      <c r="G476" s="23" t="s">
        <v>23</v>
      </c>
      <c r="H476" s="23" t="s">
        <v>38</v>
      </c>
      <c r="I476" s="23" t="s">
        <v>17</v>
      </c>
      <c r="J476" s="23" t="s">
        <v>25</v>
      </c>
      <c r="K476" s="23" t="s">
        <v>23</v>
      </c>
      <c r="L476" s="26" t="s">
        <v>26</v>
      </c>
      <c r="M476" s="33" t="s">
        <v>290</v>
      </c>
      <c r="N476" s="27" t="str">
        <f t="shared" si="7"/>
        <v>Yes</v>
      </c>
    </row>
    <row r="477" spans="1:14" x14ac:dyDescent="0.3">
      <c r="A477" s="22">
        <v>2023</v>
      </c>
      <c r="B477" s="23" t="s">
        <v>37</v>
      </c>
      <c r="C477" s="23" t="s">
        <v>13</v>
      </c>
      <c r="D477" s="23" t="s">
        <v>22</v>
      </c>
      <c r="E477" s="24">
        <v>125000</v>
      </c>
      <c r="F477" s="25">
        <v>125000</v>
      </c>
      <c r="G477" s="23" t="s">
        <v>23</v>
      </c>
      <c r="H477" s="23" t="s">
        <v>38</v>
      </c>
      <c r="I477" s="23" t="s">
        <v>17</v>
      </c>
      <c r="J477" s="23" t="s">
        <v>25</v>
      </c>
      <c r="K477" s="23" t="s">
        <v>23</v>
      </c>
      <c r="L477" s="26" t="s">
        <v>26</v>
      </c>
      <c r="M477" s="33" t="s">
        <v>289</v>
      </c>
      <c r="N477" s="27" t="str">
        <f t="shared" si="7"/>
        <v>No</v>
      </c>
    </row>
    <row r="478" spans="1:14" x14ac:dyDescent="0.3">
      <c r="A478" s="22">
        <v>2023</v>
      </c>
      <c r="B478" s="23" t="s">
        <v>94</v>
      </c>
      <c r="C478" s="23" t="s">
        <v>95</v>
      </c>
      <c r="D478" s="23" t="s">
        <v>22</v>
      </c>
      <c r="E478" s="24">
        <v>60000</v>
      </c>
      <c r="F478" s="25">
        <v>60000</v>
      </c>
      <c r="G478" s="23" t="s">
        <v>23</v>
      </c>
      <c r="H478" s="23" t="s">
        <v>50</v>
      </c>
      <c r="I478" s="23" t="s">
        <v>17</v>
      </c>
      <c r="J478" s="23" t="s">
        <v>30</v>
      </c>
      <c r="K478" s="23" t="s">
        <v>23</v>
      </c>
      <c r="L478" s="26" t="s">
        <v>26</v>
      </c>
      <c r="M478" s="33" t="s">
        <v>289</v>
      </c>
      <c r="N478" s="27" t="str">
        <f t="shared" si="7"/>
        <v>No</v>
      </c>
    </row>
    <row r="479" spans="1:14" x14ac:dyDescent="0.3">
      <c r="A479" s="22">
        <v>2023</v>
      </c>
      <c r="B479" s="23" t="s">
        <v>94</v>
      </c>
      <c r="C479" s="23" t="s">
        <v>95</v>
      </c>
      <c r="D479" s="23" t="s">
        <v>22</v>
      </c>
      <c r="E479" s="24">
        <v>52000</v>
      </c>
      <c r="F479" s="25">
        <v>52000</v>
      </c>
      <c r="G479" s="23" t="s">
        <v>23</v>
      </c>
      <c r="H479" s="23" t="s">
        <v>50</v>
      </c>
      <c r="I479" s="23" t="s">
        <v>17</v>
      </c>
      <c r="J479" s="23" t="s">
        <v>30</v>
      </c>
      <c r="K479" s="23" t="s">
        <v>23</v>
      </c>
      <c r="L479" s="26" t="s">
        <v>26</v>
      </c>
      <c r="M479" s="33" t="s">
        <v>289</v>
      </c>
      <c r="N479" s="27" t="str">
        <f t="shared" si="7"/>
        <v>No</v>
      </c>
    </row>
    <row r="480" spans="1:14" x14ac:dyDescent="0.3">
      <c r="A480" s="22">
        <v>2023</v>
      </c>
      <c r="B480" s="23" t="s">
        <v>41</v>
      </c>
      <c r="C480" s="23" t="s">
        <v>34</v>
      </c>
      <c r="D480" s="23" t="s">
        <v>22</v>
      </c>
      <c r="E480" s="24">
        <v>300000</v>
      </c>
      <c r="F480" s="25">
        <v>300000</v>
      </c>
      <c r="G480" s="23" t="s">
        <v>23</v>
      </c>
      <c r="H480" s="23" t="s">
        <v>24</v>
      </c>
      <c r="I480" s="23" t="s">
        <v>17</v>
      </c>
      <c r="J480" s="23" t="s">
        <v>25</v>
      </c>
      <c r="K480" s="23" t="s">
        <v>23</v>
      </c>
      <c r="L480" s="26" t="s">
        <v>26</v>
      </c>
      <c r="M480" s="33" t="s">
        <v>290</v>
      </c>
      <c r="N480" s="27" t="str">
        <f t="shared" si="7"/>
        <v>Yes</v>
      </c>
    </row>
    <row r="481" spans="1:14" x14ac:dyDescent="0.3">
      <c r="A481" s="22">
        <v>2023</v>
      </c>
      <c r="B481" s="23" t="s">
        <v>41</v>
      </c>
      <c r="C481" s="23" t="s">
        <v>34</v>
      </c>
      <c r="D481" s="23" t="s">
        <v>22</v>
      </c>
      <c r="E481" s="24">
        <v>260000</v>
      </c>
      <c r="F481" s="25">
        <v>260000</v>
      </c>
      <c r="G481" s="23" t="s">
        <v>23</v>
      </c>
      <c r="H481" s="23" t="s">
        <v>24</v>
      </c>
      <c r="I481" s="23" t="s">
        <v>17</v>
      </c>
      <c r="J481" s="23" t="s">
        <v>25</v>
      </c>
      <c r="K481" s="23" t="s">
        <v>23</v>
      </c>
      <c r="L481" s="26" t="s">
        <v>26</v>
      </c>
      <c r="M481" s="33" t="s">
        <v>290</v>
      </c>
      <c r="N481" s="27" t="str">
        <f t="shared" si="7"/>
        <v>Yes</v>
      </c>
    </row>
    <row r="482" spans="1:14" x14ac:dyDescent="0.3">
      <c r="A482" s="22">
        <v>2023</v>
      </c>
      <c r="B482" s="23" t="s">
        <v>27</v>
      </c>
      <c r="C482" s="23" t="s">
        <v>28</v>
      </c>
      <c r="D482" s="23" t="s">
        <v>22</v>
      </c>
      <c r="E482" s="24">
        <v>225000</v>
      </c>
      <c r="F482" s="25">
        <v>225000</v>
      </c>
      <c r="G482" s="23" t="s">
        <v>23</v>
      </c>
      <c r="H482" s="23" t="s">
        <v>24</v>
      </c>
      <c r="I482" s="23" t="s">
        <v>17</v>
      </c>
      <c r="J482" s="23" t="s">
        <v>25</v>
      </c>
      <c r="K482" s="23" t="s">
        <v>23</v>
      </c>
      <c r="L482" s="26" t="s">
        <v>26</v>
      </c>
      <c r="M482" s="33" t="s">
        <v>290</v>
      </c>
      <c r="N482" s="27" t="str">
        <f t="shared" si="7"/>
        <v>Yes</v>
      </c>
    </row>
    <row r="483" spans="1:14" x14ac:dyDescent="0.3">
      <c r="A483" s="22">
        <v>2023</v>
      </c>
      <c r="B483" s="23" t="s">
        <v>27</v>
      </c>
      <c r="C483" s="23" t="s">
        <v>28</v>
      </c>
      <c r="D483" s="23" t="s">
        <v>22</v>
      </c>
      <c r="E483" s="24">
        <v>170000</v>
      </c>
      <c r="F483" s="25">
        <v>170000</v>
      </c>
      <c r="G483" s="23" t="s">
        <v>23</v>
      </c>
      <c r="H483" s="23" t="s">
        <v>24</v>
      </c>
      <c r="I483" s="23" t="s">
        <v>17</v>
      </c>
      <c r="J483" s="23" t="s">
        <v>25</v>
      </c>
      <c r="K483" s="23" t="s">
        <v>23</v>
      </c>
      <c r="L483" s="26" t="s">
        <v>26</v>
      </c>
      <c r="M483" s="33" t="s">
        <v>290</v>
      </c>
      <c r="N483" s="27" t="str">
        <f t="shared" si="7"/>
        <v>Yes</v>
      </c>
    </row>
    <row r="484" spans="1:14" x14ac:dyDescent="0.3">
      <c r="A484" s="22">
        <v>2023</v>
      </c>
      <c r="B484" s="23" t="s">
        <v>85</v>
      </c>
      <c r="C484" s="23" t="s">
        <v>62</v>
      </c>
      <c r="D484" s="23" t="s">
        <v>22</v>
      </c>
      <c r="E484" s="24">
        <v>100000</v>
      </c>
      <c r="F484" s="25">
        <v>100000</v>
      </c>
      <c r="G484" s="23" t="s">
        <v>23</v>
      </c>
      <c r="H484" s="23" t="s">
        <v>24</v>
      </c>
      <c r="I484" s="23" t="s">
        <v>17</v>
      </c>
      <c r="J484" s="23" t="s">
        <v>30</v>
      </c>
      <c r="K484" s="23" t="s">
        <v>23</v>
      </c>
      <c r="L484" s="26" t="s">
        <v>26</v>
      </c>
      <c r="M484" s="33" t="s">
        <v>289</v>
      </c>
      <c r="N484" s="27" t="str">
        <f t="shared" si="7"/>
        <v>No</v>
      </c>
    </row>
    <row r="485" spans="1:14" x14ac:dyDescent="0.3">
      <c r="A485" s="22">
        <v>2023</v>
      </c>
      <c r="B485" s="23" t="s">
        <v>85</v>
      </c>
      <c r="C485" s="23" t="s">
        <v>62</v>
      </c>
      <c r="D485" s="23" t="s">
        <v>22</v>
      </c>
      <c r="E485" s="24">
        <v>80000</v>
      </c>
      <c r="F485" s="25">
        <v>80000</v>
      </c>
      <c r="G485" s="23" t="s">
        <v>23</v>
      </c>
      <c r="H485" s="23" t="s">
        <v>24</v>
      </c>
      <c r="I485" s="23" t="s">
        <v>17</v>
      </c>
      <c r="J485" s="23" t="s">
        <v>30</v>
      </c>
      <c r="K485" s="23" t="s">
        <v>23</v>
      </c>
      <c r="L485" s="26" t="s">
        <v>26</v>
      </c>
      <c r="M485" s="33" t="s">
        <v>289</v>
      </c>
      <c r="N485" s="27" t="str">
        <f t="shared" si="7"/>
        <v>No</v>
      </c>
    </row>
    <row r="486" spans="1:14" x14ac:dyDescent="0.3">
      <c r="A486" s="22">
        <v>2023</v>
      </c>
      <c r="B486" s="23" t="s">
        <v>96</v>
      </c>
      <c r="C486" s="23" t="s">
        <v>34</v>
      </c>
      <c r="D486" s="23" t="s">
        <v>22</v>
      </c>
      <c r="E486" s="24">
        <v>204500</v>
      </c>
      <c r="F486" s="25">
        <v>204500</v>
      </c>
      <c r="G486" s="23" t="s">
        <v>23</v>
      </c>
      <c r="H486" s="23" t="s">
        <v>24</v>
      </c>
      <c r="I486" s="23" t="s">
        <v>17</v>
      </c>
      <c r="J486" s="23" t="s">
        <v>25</v>
      </c>
      <c r="K486" s="23" t="s">
        <v>23</v>
      </c>
      <c r="L486" s="26" t="s">
        <v>26</v>
      </c>
      <c r="M486" s="33" t="s">
        <v>290</v>
      </c>
      <c r="N486" s="27" t="str">
        <f t="shared" si="7"/>
        <v>Yes</v>
      </c>
    </row>
    <row r="487" spans="1:14" x14ac:dyDescent="0.3">
      <c r="A487" s="22">
        <v>2023</v>
      </c>
      <c r="B487" s="23" t="s">
        <v>96</v>
      </c>
      <c r="C487" s="23" t="s">
        <v>34</v>
      </c>
      <c r="D487" s="23" t="s">
        <v>22</v>
      </c>
      <c r="E487" s="24">
        <v>142200</v>
      </c>
      <c r="F487" s="25">
        <v>142200</v>
      </c>
      <c r="G487" s="23" t="s">
        <v>23</v>
      </c>
      <c r="H487" s="23" t="s">
        <v>24</v>
      </c>
      <c r="I487" s="23" t="s">
        <v>17</v>
      </c>
      <c r="J487" s="23" t="s">
        <v>25</v>
      </c>
      <c r="K487" s="23" t="s">
        <v>23</v>
      </c>
      <c r="L487" s="26" t="s">
        <v>26</v>
      </c>
      <c r="M487" s="33" t="s">
        <v>289</v>
      </c>
      <c r="N487" s="27" t="str">
        <f t="shared" si="7"/>
        <v>No</v>
      </c>
    </row>
    <row r="488" spans="1:14" x14ac:dyDescent="0.3">
      <c r="A488" s="22">
        <v>2023</v>
      </c>
      <c r="B488" s="23" t="s">
        <v>27</v>
      </c>
      <c r="C488" s="23" t="s">
        <v>28</v>
      </c>
      <c r="D488" s="23" t="s">
        <v>22</v>
      </c>
      <c r="E488" s="24">
        <v>297300</v>
      </c>
      <c r="F488" s="25">
        <v>297300</v>
      </c>
      <c r="G488" s="23" t="s">
        <v>23</v>
      </c>
      <c r="H488" s="23" t="s">
        <v>24</v>
      </c>
      <c r="I488" s="23" t="s">
        <v>17</v>
      </c>
      <c r="J488" s="23" t="s">
        <v>30</v>
      </c>
      <c r="K488" s="23" t="s">
        <v>23</v>
      </c>
      <c r="L488" s="26" t="s">
        <v>26</v>
      </c>
      <c r="M488" s="33" t="s">
        <v>290</v>
      </c>
      <c r="N488" s="27" t="str">
        <f t="shared" si="7"/>
        <v>Yes</v>
      </c>
    </row>
    <row r="489" spans="1:14" x14ac:dyDescent="0.3">
      <c r="A489" s="22">
        <v>2023</v>
      </c>
      <c r="B489" s="23" t="s">
        <v>27</v>
      </c>
      <c r="C489" s="23" t="s">
        <v>28</v>
      </c>
      <c r="D489" s="23" t="s">
        <v>22</v>
      </c>
      <c r="E489" s="24">
        <v>198200</v>
      </c>
      <c r="F489" s="25">
        <v>198200</v>
      </c>
      <c r="G489" s="23" t="s">
        <v>23</v>
      </c>
      <c r="H489" s="23" t="s">
        <v>24</v>
      </c>
      <c r="I489" s="23" t="s">
        <v>17</v>
      </c>
      <c r="J489" s="23" t="s">
        <v>30</v>
      </c>
      <c r="K489" s="23" t="s">
        <v>23</v>
      </c>
      <c r="L489" s="26" t="s">
        <v>26</v>
      </c>
      <c r="M489" s="33" t="s">
        <v>290</v>
      </c>
      <c r="N489" s="27" t="str">
        <f t="shared" si="7"/>
        <v>Yes</v>
      </c>
    </row>
    <row r="490" spans="1:14" x14ac:dyDescent="0.3">
      <c r="A490" s="22">
        <v>2023</v>
      </c>
      <c r="B490" s="23" t="s">
        <v>41</v>
      </c>
      <c r="C490" s="23" t="s">
        <v>34</v>
      </c>
      <c r="D490" s="23" t="s">
        <v>22</v>
      </c>
      <c r="E490" s="24">
        <v>240000</v>
      </c>
      <c r="F490" s="25">
        <v>240000</v>
      </c>
      <c r="G490" s="23" t="s">
        <v>23</v>
      </c>
      <c r="H490" s="23" t="s">
        <v>24</v>
      </c>
      <c r="I490" s="23" t="s">
        <v>17</v>
      </c>
      <c r="J490" s="23" t="s">
        <v>30</v>
      </c>
      <c r="K490" s="23" t="s">
        <v>23</v>
      </c>
      <c r="L490" s="26" t="s">
        <v>26</v>
      </c>
      <c r="M490" s="33" t="s">
        <v>290</v>
      </c>
      <c r="N490" s="27" t="str">
        <f t="shared" si="7"/>
        <v>Yes</v>
      </c>
    </row>
    <row r="491" spans="1:14" x14ac:dyDescent="0.3">
      <c r="A491" s="22">
        <v>2023</v>
      </c>
      <c r="B491" s="23" t="s">
        <v>63</v>
      </c>
      <c r="C491" s="23" t="s">
        <v>62</v>
      </c>
      <c r="D491" s="23" t="s">
        <v>22</v>
      </c>
      <c r="E491" s="24">
        <v>185000</v>
      </c>
      <c r="F491" s="25">
        <v>185000</v>
      </c>
      <c r="G491" s="23" t="s">
        <v>23</v>
      </c>
      <c r="H491" s="23" t="s">
        <v>24</v>
      </c>
      <c r="I491" s="23" t="s">
        <v>17</v>
      </c>
      <c r="J491" s="23" t="s">
        <v>25</v>
      </c>
      <c r="K491" s="23" t="s">
        <v>23</v>
      </c>
      <c r="L491" s="26" t="s">
        <v>19</v>
      </c>
      <c r="M491" s="33" t="s">
        <v>290</v>
      </c>
      <c r="N491" s="27" t="str">
        <f t="shared" si="7"/>
        <v>Yes</v>
      </c>
    </row>
    <row r="492" spans="1:14" x14ac:dyDescent="0.3">
      <c r="A492" s="22">
        <v>2023</v>
      </c>
      <c r="B492" s="23" t="s">
        <v>63</v>
      </c>
      <c r="C492" s="23" t="s">
        <v>62</v>
      </c>
      <c r="D492" s="23" t="s">
        <v>22</v>
      </c>
      <c r="E492" s="24">
        <v>79600</v>
      </c>
      <c r="F492" s="25">
        <v>79600</v>
      </c>
      <c r="G492" s="23" t="s">
        <v>23</v>
      </c>
      <c r="H492" s="23" t="s">
        <v>24</v>
      </c>
      <c r="I492" s="23" t="s">
        <v>17</v>
      </c>
      <c r="J492" s="23" t="s">
        <v>25</v>
      </c>
      <c r="K492" s="23" t="s">
        <v>23</v>
      </c>
      <c r="L492" s="26" t="s">
        <v>19</v>
      </c>
      <c r="M492" s="33" t="s">
        <v>289</v>
      </c>
      <c r="N492" s="27" t="str">
        <f t="shared" si="7"/>
        <v>No</v>
      </c>
    </row>
    <row r="493" spans="1:14" x14ac:dyDescent="0.3">
      <c r="A493" s="22">
        <v>2023</v>
      </c>
      <c r="B493" s="23" t="s">
        <v>60</v>
      </c>
      <c r="C493" s="23" t="s">
        <v>28</v>
      </c>
      <c r="D493" s="23" t="s">
        <v>22</v>
      </c>
      <c r="E493" s="24">
        <v>222200</v>
      </c>
      <c r="F493" s="25">
        <v>222200</v>
      </c>
      <c r="G493" s="23" t="s">
        <v>23</v>
      </c>
      <c r="H493" s="23" t="s">
        <v>24</v>
      </c>
      <c r="I493" s="23" t="s">
        <v>17</v>
      </c>
      <c r="J493" s="23" t="s">
        <v>25</v>
      </c>
      <c r="K493" s="23" t="s">
        <v>23</v>
      </c>
      <c r="L493" s="26" t="s">
        <v>19</v>
      </c>
      <c r="M493" s="33" t="s">
        <v>290</v>
      </c>
      <c r="N493" s="27" t="str">
        <f t="shared" si="7"/>
        <v>Yes</v>
      </c>
    </row>
    <row r="494" spans="1:14" x14ac:dyDescent="0.3">
      <c r="A494" s="22">
        <v>2023</v>
      </c>
      <c r="B494" s="23" t="s">
        <v>37</v>
      </c>
      <c r="C494" s="23" t="s">
        <v>13</v>
      </c>
      <c r="D494" s="23" t="s">
        <v>22</v>
      </c>
      <c r="E494" s="24">
        <v>110000</v>
      </c>
      <c r="F494" s="25">
        <v>110000</v>
      </c>
      <c r="G494" s="23" t="s">
        <v>23</v>
      </c>
      <c r="H494" s="23" t="s">
        <v>24</v>
      </c>
      <c r="I494" s="23" t="s">
        <v>17</v>
      </c>
      <c r="J494" s="23" t="s">
        <v>30</v>
      </c>
      <c r="K494" s="23" t="s">
        <v>23</v>
      </c>
      <c r="L494" s="26" t="s">
        <v>26</v>
      </c>
      <c r="M494" s="33" t="s">
        <v>289</v>
      </c>
      <c r="N494" s="27" t="str">
        <f t="shared" si="7"/>
        <v>No</v>
      </c>
    </row>
    <row r="495" spans="1:14" x14ac:dyDescent="0.3">
      <c r="A495" s="22">
        <v>2023</v>
      </c>
      <c r="B495" s="23" t="s">
        <v>37</v>
      </c>
      <c r="C495" s="23" t="s">
        <v>13</v>
      </c>
      <c r="D495" s="23" t="s">
        <v>22</v>
      </c>
      <c r="E495" s="24">
        <v>95000</v>
      </c>
      <c r="F495" s="25">
        <v>95000</v>
      </c>
      <c r="G495" s="23" t="s">
        <v>23</v>
      </c>
      <c r="H495" s="23" t="s">
        <v>24</v>
      </c>
      <c r="I495" s="23" t="s">
        <v>17</v>
      </c>
      <c r="J495" s="23" t="s">
        <v>30</v>
      </c>
      <c r="K495" s="23" t="s">
        <v>23</v>
      </c>
      <c r="L495" s="26" t="s">
        <v>26</v>
      </c>
      <c r="M495" s="33" t="s">
        <v>289</v>
      </c>
      <c r="N495" s="27" t="str">
        <f t="shared" si="7"/>
        <v>No</v>
      </c>
    </row>
    <row r="496" spans="1:14" x14ac:dyDescent="0.3">
      <c r="A496" s="22">
        <v>2023</v>
      </c>
      <c r="B496" s="23" t="s">
        <v>41</v>
      </c>
      <c r="C496" s="23" t="s">
        <v>34</v>
      </c>
      <c r="D496" s="23" t="s">
        <v>22</v>
      </c>
      <c r="E496" s="24">
        <v>319550</v>
      </c>
      <c r="F496" s="25">
        <v>316414</v>
      </c>
      <c r="G496" s="23" t="s">
        <v>23</v>
      </c>
      <c r="H496" s="23" t="s">
        <v>24</v>
      </c>
      <c r="I496" s="23" t="s">
        <v>17</v>
      </c>
      <c r="J496" s="23" t="s">
        <v>25</v>
      </c>
      <c r="K496" s="23" t="s">
        <v>23</v>
      </c>
      <c r="L496" s="26" t="s">
        <v>26</v>
      </c>
      <c r="M496" s="33" t="s">
        <v>290</v>
      </c>
      <c r="N496" s="27" t="str">
        <f t="shared" si="7"/>
        <v>Yes</v>
      </c>
    </row>
    <row r="497" spans="1:14" x14ac:dyDescent="0.3">
      <c r="A497" s="22">
        <v>2023</v>
      </c>
      <c r="B497" s="23" t="s">
        <v>41</v>
      </c>
      <c r="C497" s="23" t="s">
        <v>34</v>
      </c>
      <c r="D497" s="23" t="s">
        <v>22</v>
      </c>
      <c r="E497" s="24">
        <v>159000</v>
      </c>
      <c r="F497" s="25">
        <v>159000</v>
      </c>
      <c r="G497" s="23" t="s">
        <v>23</v>
      </c>
      <c r="H497" s="23" t="s">
        <v>24</v>
      </c>
      <c r="I497" s="23" t="s">
        <v>17</v>
      </c>
      <c r="J497" s="23" t="s">
        <v>25</v>
      </c>
      <c r="K497" s="23" t="s">
        <v>23</v>
      </c>
      <c r="L497" s="26" t="s">
        <v>26</v>
      </c>
      <c r="M497" s="33" t="s">
        <v>290</v>
      </c>
      <c r="N497" s="27" t="str">
        <f t="shared" si="7"/>
        <v>Yes</v>
      </c>
    </row>
    <row r="498" spans="1:14" x14ac:dyDescent="0.3">
      <c r="A498" s="22">
        <v>2023</v>
      </c>
      <c r="B498" s="23" t="s">
        <v>41</v>
      </c>
      <c r="C498" s="23" t="s">
        <v>34</v>
      </c>
      <c r="D498" s="23" t="s">
        <v>22</v>
      </c>
      <c r="E498" s="24">
        <v>207700</v>
      </c>
      <c r="F498" s="25">
        <v>207700</v>
      </c>
      <c r="G498" s="23" t="s">
        <v>67</v>
      </c>
      <c r="H498" s="23" t="s">
        <v>24</v>
      </c>
      <c r="I498" s="23" t="s">
        <v>17</v>
      </c>
      <c r="J498" s="23" t="s">
        <v>25</v>
      </c>
      <c r="K498" s="23" t="s">
        <v>67</v>
      </c>
      <c r="L498" s="26" t="s">
        <v>26</v>
      </c>
      <c r="M498" s="33" t="s">
        <v>290</v>
      </c>
      <c r="N498" s="27" t="str">
        <f t="shared" si="7"/>
        <v>Yes</v>
      </c>
    </row>
    <row r="499" spans="1:14" x14ac:dyDescent="0.3">
      <c r="A499" s="22">
        <v>2023</v>
      </c>
      <c r="B499" s="23" t="s">
        <v>41</v>
      </c>
      <c r="C499" s="23" t="s">
        <v>34</v>
      </c>
      <c r="D499" s="23" t="s">
        <v>22</v>
      </c>
      <c r="E499" s="24">
        <v>133700</v>
      </c>
      <c r="F499" s="25">
        <v>133700</v>
      </c>
      <c r="G499" s="23" t="s">
        <v>67</v>
      </c>
      <c r="H499" s="23" t="s">
        <v>24</v>
      </c>
      <c r="I499" s="23" t="s">
        <v>17</v>
      </c>
      <c r="J499" s="23" t="s">
        <v>25</v>
      </c>
      <c r="K499" s="23" t="s">
        <v>67</v>
      </c>
      <c r="L499" s="26" t="s">
        <v>26</v>
      </c>
      <c r="M499" s="33" t="s">
        <v>289</v>
      </c>
      <c r="N499" s="27" t="str">
        <f t="shared" si="7"/>
        <v>No</v>
      </c>
    </row>
    <row r="500" spans="1:14" x14ac:dyDescent="0.3">
      <c r="A500" s="22">
        <v>2023</v>
      </c>
      <c r="B500" s="23" t="s">
        <v>65</v>
      </c>
      <c r="C500" s="23" t="s">
        <v>28</v>
      </c>
      <c r="D500" s="23" t="s">
        <v>22</v>
      </c>
      <c r="E500" s="24">
        <v>71000</v>
      </c>
      <c r="F500" s="25">
        <v>71000</v>
      </c>
      <c r="G500" s="23" t="s">
        <v>23</v>
      </c>
      <c r="H500" s="23" t="s">
        <v>16</v>
      </c>
      <c r="I500" s="23" t="s">
        <v>17</v>
      </c>
      <c r="J500" s="23" t="s">
        <v>30</v>
      </c>
      <c r="K500" s="23" t="s">
        <v>23</v>
      </c>
      <c r="L500" s="26" t="s">
        <v>26</v>
      </c>
      <c r="M500" s="33" t="s">
        <v>289</v>
      </c>
      <c r="N500" s="27" t="str">
        <f t="shared" si="7"/>
        <v>No</v>
      </c>
    </row>
    <row r="501" spans="1:14" x14ac:dyDescent="0.3">
      <c r="A501" s="22">
        <v>2023</v>
      </c>
      <c r="B501" s="23" t="s">
        <v>65</v>
      </c>
      <c r="C501" s="23" t="s">
        <v>28</v>
      </c>
      <c r="D501" s="23" t="s">
        <v>22</v>
      </c>
      <c r="E501" s="24">
        <v>57000</v>
      </c>
      <c r="F501" s="25">
        <v>57000</v>
      </c>
      <c r="G501" s="23" t="s">
        <v>23</v>
      </c>
      <c r="H501" s="23" t="s">
        <v>16</v>
      </c>
      <c r="I501" s="23" t="s">
        <v>17</v>
      </c>
      <c r="J501" s="23" t="s">
        <v>30</v>
      </c>
      <c r="K501" s="23" t="s">
        <v>23</v>
      </c>
      <c r="L501" s="26" t="s">
        <v>26</v>
      </c>
      <c r="M501" s="33" t="s">
        <v>289</v>
      </c>
      <c r="N501" s="27" t="str">
        <f t="shared" si="7"/>
        <v>No</v>
      </c>
    </row>
    <row r="502" spans="1:14" x14ac:dyDescent="0.3">
      <c r="A502" s="22">
        <v>2023</v>
      </c>
      <c r="B502" s="23" t="s">
        <v>48</v>
      </c>
      <c r="C502" s="23" t="s">
        <v>49</v>
      </c>
      <c r="D502" s="23" t="s">
        <v>22</v>
      </c>
      <c r="E502" s="24">
        <v>59000</v>
      </c>
      <c r="F502" s="25">
        <v>59000</v>
      </c>
      <c r="G502" s="23" t="s">
        <v>23</v>
      </c>
      <c r="H502" s="23" t="s">
        <v>16</v>
      </c>
      <c r="I502" s="23" t="s">
        <v>17</v>
      </c>
      <c r="J502" s="23" t="s">
        <v>30</v>
      </c>
      <c r="K502" s="23" t="s">
        <v>23</v>
      </c>
      <c r="L502" s="26" t="s">
        <v>26</v>
      </c>
      <c r="M502" s="33" t="s">
        <v>289</v>
      </c>
      <c r="N502" s="27" t="str">
        <f t="shared" si="7"/>
        <v>No</v>
      </c>
    </row>
    <row r="503" spans="1:14" x14ac:dyDescent="0.3">
      <c r="A503" s="22">
        <v>2023</v>
      </c>
      <c r="B503" s="23" t="s">
        <v>48</v>
      </c>
      <c r="C503" s="23" t="s">
        <v>49</v>
      </c>
      <c r="D503" s="23" t="s">
        <v>22</v>
      </c>
      <c r="E503" s="24">
        <v>50000</v>
      </c>
      <c r="F503" s="25">
        <v>50000</v>
      </c>
      <c r="G503" s="23" t="s">
        <v>23</v>
      </c>
      <c r="H503" s="23" t="s">
        <v>16</v>
      </c>
      <c r="I503" s="23" t="s">
        <v>17</v>
      </c>
      <c r="J503" s="23" t="s">
        <v>30</v>
      </c>
      <c r="K503" s="23" t="s">
        <v>23</v>
      </c>
      <c r="L503" s="26" t="s">
        <v>26</v>
      </c>
      <c r="M503" s="33" t="s">
        <v>289</v>
      </c>
      <c r="N503" s="27" t="str">
        <f t="shared" si="7"/>
        <v>No</v>
      </c>
    </row>
    <row r="504" spans="1:14" x14ac:dyDescent="0.3">
      <c r="A504" s="22">
        <v>2023</v>
      </c>
      <c r="B504" s="23" t="s">
        <v>41</v>
      </c>
      <c r="C504" s="23" t="s">
        <v>34</v>
      </c>
      <c r="D504" s="23" t="s">
        <v>22</v>
      </c>
      <c r="E504" s="24">
        <v>234000</v>
      </c>
      <c r="F504" s="25">
        <v>234000</v>
      </c>
      <c r="G504" s="23" t="s">
        <v>23</v>
      </c>
      <c r="H504" s="23" t="s">
        <v>24</v>
      </c>
      <c r="I504" s="23" t="s">
        <v>17</v>
      </c>
      <c r="J504" s="23" t="s">
        <v>30</v>
      </c>
      <c r="K504" s="23" t="s">
        <v>23</v>
      </c>
      <c r="L504" s="26" t="s">
        <v>26</v>
      </c>
      <c r="M504" s="33" t="s">
        <v>290</v>
      </c>
      <c r="N504" s="27" t="str">
        <f t="shared" si="7"/>
        <v>Yes</v>
      </c>
    </row>
    <row r="505" spans="1:14" x14ac:dyDescent="0.3">
      <c r="A505" s="22">
        <v>2023</v>
      </c>
      <c r="B505" s="23" t="s">
        <v>41</v>
      </c>
      <c r="C505" s="23" t="s">
        <v>34</v>
      </c>
      <c r="D505" s="23" t="s">
        <v>22</v>
      </c>
      <c r="E505" s="24">
        <v>208000</v>
      </c>
      <c r="F505" s="25">
        <v>208000</v>
      </c>
      <c r="G505" s="23" t="s">
        <v>23</v>
      </c>
      <c r="H505" s="23" t="s">
        <v>24</v>
      </c>
      <c r="I505" s="23" t="s">
        <v>17</v>
      </c>
      <c r="J505" s="23" t="s">
        <v>30</v>
      </c>
      <c r="K505" s="23" t="s">
        <v>23</v>
      </c>
      <c r="L505" s="26" t="s">
        <v>26</v>
      </c>
      <c r="M505" s="33" t="s">
        <v>290</v>
      </c>
      <c r="N505" s="27" t="str">
        <f t="shared" si="7"/>
        <v>Yes</v>
      </c>
    </row>
    <row r="506" spans="1:14" x14ac:dyDescent="0.3">
      <c r="A506" s="22">
        <v>2023</v>
      </c>
      <c r="B506" s="23" t="s">
        <v>54</v>
      </c>
      <c r="C506" s="23" t="s">
        <v>55</v>
      </c>
      <c r="D506" s="23" t="s">
        <v>22</v>
      </c>
      <c r="E506" s="24">
        <v>187000</v>
      </c>
      <c r="F506" s="25">
        <v>187000</v>
      </c>
      <c r="G506" s="23" t="s">
        <v>23</v>
      </c>
      <c r="H506" s="23" t="s">
        <v>24</v>
      </c>
      <c r="I506" s="23" t="s">
        <v>17</v>
      </c>
      <c r="J506" s="23" t="s">
        <v>30</v>
      </c>
      <c r="K506" s="23" t="s">
        <v>23</v>
      </c>
      <c r="L506" s="26" t="s">
        <v>26</v>
      </c>
      <c r="M506" s="33" t="s">
        <v>290</v>
      </c>
      <c r="N506" s="27" t="str">
        <f t="shared" si="7"/>
        <v>Yes</v>
      </c>
    </row>
    <row r="507" spans="1:14" x14ac:dyDescent="0.3">
      <c r="A507" s="22">
        <v>2023</v>
      </c>
      <c r="B507" s="23" t="s">
        <v>54</v>
      </c>
      <c r="C507" s="23" t="s">
        <v>55</v>
      </c>
      <c r="D507" s="23" t="s">
        <v>22</v>
      </c>
      <c r="E507" s="24">
        <v>128000</v>
      </c>
      <c r="F507" s="25">
        <v>128000</v>
      </c>
      <c r="G507" s="23" t="s">
        <v>23</v>
      </c>
      <c r="H507" s="23" t="s">
        <v>24</v>
      </c>
      <c r="I507" s="23" t="s">
        <v>17</v>
      </c>
      <c r="J507" s="23" t="s">
        <v>30</v>
      </c>
      <c r="K507" s="23" t="s">
        <v>23</v>
      </c>
      <c r="L507" s="26" t="s">
        <v>26</v>
      </c>
      <c r="M507" s="33" t="s">
        <v>289</v>
      </c>
      <c r="N507" s="27" t="str">
        <f t="shared" si="7"/>
        <v>No</v>
      </c>
    </row>
    <row r="508" spans="1:14" x14ac:dyDescent="0.3">
      <c r="A508" s="22">
        <v>2023</v>
      </c>
      <c r="B508" s="23" t="s">
        <v>73</v>
      </c>
      <c r="C508" s="23" t="s">
        <v>34</v>
      </c>
      <c r="D508" s="23" t="s">
        <v>22</v>
      </c>
      <c r="E508" s="24">
        <v>50000</v>
      </c>
      <c r="F508" s="25">
        <v>50000</v>
      </c>
      <c r="G508" s="23" t="s">
        <v>97</v>
      </c>
      <c r="H508" s="23" t="s">
        <v>16</v>
      </c>
      <c r="I508" s="23" t="s">
        <v>98</v>
      </c>
      <c r="J508" s="23" t="s">
        <v>30</v>
      </c>
      <c r="K508" s="23" t="s">
        <v>67</v>
      </c>
      <c r="L508" s="26" t="s">
        <v>19</v>
      </c>
      <c r="M508" s="33" t="s">
        <v>289</v>
      </c>
      <c r="N508" s="27" t="str">
        <f t="shared" si="7"/>
        <v>No</v>
      </c>
    </row>
    <row r="509" spans="1:14" x14ac:dyDescent="0.3">
      <c r="A509" s="22">
        <v>2023</v>
      </c>
      <c r="B509" s="23" t="s">
        <v>27</v>
      </c>
      <c r="C509" s="23" t="s">
        <v>28</v>
      </c>
      <c r="D509" s="23" t="s">
        <v>14</v>
      </c>
      <c r="E509" s="24">
        <v>60000</v>
      </c>
      <c r="F509" s="25">
        <v>64781</v>
      </c>
      <c r="G509" s="23" t="s">
        <v>75</v>
      </c>
      <c r="H509" s="23" t="s">
        <v>16</v>
      </c>
      <c r="I509" s="23" t="s">
        <v>17</v>
      </c>
      <c r="J509" s="23" t="s">
        <v>30</v>
      </c>
      <c r="K509" s="23" t="s">
        <v>75</v>
      </c>
      <c r="L509" s="26" t="s">
        <v>19</v>
      </c>
      <c r="M509" s="33" t="s">
        <v>289</v>
      </c>
      <c r="N509" s="27" t="str">
        <f t="shared" si="7"/>
        <v>No</v>
      </c>
    </row>
    <row r="510" spans="1:14" x14ac:dyDescent="0.3">
      <c r="A510" s="22">
        <v>2023</v>
      </c>
      <c r="B510" s="23" t="s">
        <v>27</v>
      </c>
      <c r="C510" s="23" t="s">
        <v>28</v>
      </c>
      <c r="D510" s="23" t="s">
        <v>14</v>
      </c>
      <c r="E510" s="24">
        <v>53000</v>
      </c>
      <c r="F510" s="25">
        <v>57223</v>
      </c>
      <c r="G510" s="23" t="s">
        <v>99</v>
      </c>
      <c r="H510" s="23" t="s">
        <v>50</v>
      </c>
      <c r="I510" s="23" t="s">
        <v>17</v>
      </c>
      <c r="J510" s="23" t="s">
        <v>18</v>
      </c>
      <c r="K510" s="23" t="s">
        <v>99</v>
      </c>
      <c r="L510" s="26" t="s">
        <v>19</v>
      </c>
      <c r="M510" s="33" t="s">
        <v>289</v>
      </c>
      <c r="N510" s="27" t="str">
        <f t="shared" si="7"/>
        <v>No</v>
      </c>
    </row>
    <row r="511" spans="1:14" x14ac:dyDescent="0.3">
      <c r="A511" s="22">
        <v>2023</v>
      </c>
      <c r="B511" s="23" t="s">
        <v>84</v>
      </c>
      <c r="C511" s="23" t="s">
        <v>28</v>
      </c>
      <c r="D511" s="23" t="s">
        <v>22</v>
      </c>
      <c r="E511" s="24">
        <v>21000</v>
      </c>
      <c r="F511" s="25">
        <v>21000</v>
      </c>
      <c r="G511" s="23" t="s">
        <v>100</v>
      </c>
      <c r="H511" s="23" t="s">
        <v>16</v>
      </c>
      <c r="I511" s="23" t="s">
        <v>101</v>
      </c>
      <c r="J511" s="23" t="s">
        <v>30</v>
      </c>
      <c r="K511" s="23" t="s">
        <v>102</v>
      </c>
      <c r="L511" s="26" t="s">
        <v>82</v>
      </c>
      <c r="M511" s="33" t="s">
        <v>288</v>
      </c>
      <c r="N511" s="27" t="str">
        <f t="shared" si="7"/>
        <v>No</v>
      </c>
    </row>
    <row r="512" spans="1:14" x14ac:dyDescent="0.3">
      <c r="A512" s="22">
        <v>2023</v>
      </c>
      <c r="B512" s="23" t="s">
        <v>48</v>
      </c>
      <c r="C512" s="23" t="s">
        <v>49</v>
      </c>
      <c r="D512" s="23" t="s">
        <v>22</v>
      </c>
      <c r="E512" s="24">
        <v>135000</v>
      </c>
      <c r="F512" s="25">
        <v>135000</v>
      </c>
      <c r="G512" s="23" t="s">
        <v>23</v>
      </c>
      <c r="H512" s="23" t="s">
        <v>16</v>
      </c>
      <c r="I512" s="23" t="s">
        <v>17</v>
      </c>
      <c r="J512" s="23" t="s">
        <v>25</v>
      </c>
      <c r="K512" s="23" t="s">
        <v>23</v>
      </c>
      <c r="L512" s="26" t="s">
        <v>26</v>
      </c>
      <c r="M512" s="33" t="s">
        <v>289</v>
      </c>
      <c r="N512" s="27" t="str">
        <f t="shared" si="7"/>
        <v>No</v>
      </c>
    </row>
    <row r="513" spans="1:14" x14ac:dyDescent="0.3">
      <c r="A513" s="22">
        <v>2023</v>
      </c>
      <c r="B513" s="23" t="s">
        <v>48</v>
      </c>
      <c r="C513" s="23" t="s">
        <v>49</v>
      </c>
      <c r="D513" s="23" t="s">
        <v>22</v>
      </c>
      <c r="E513" s="24">
        <v>120000</v>
      </c>
      <c r="F513" s="25">
        <v>120000</v>
      </c>
      <c r="G513" s="23" t="s">
        <v>23</v>
      </c>
      <c r="H513" s="23" t="s">
        <v>16</v>
      </c>
      <c r="I513" s="23" t="s">
        <v>17</v>
      </c>
      <c r="J513" s="23" t="s">
        <v>25</v>
      </c>
      <c r="K513" s="23" t="s">
        <v>23</v>
      </c>
      <c r="L513" s="26" t="s">
        <v>26</v>
      </c>
      <c r="M513" s="33" t="s">
        <v>289</v>
      </c>
      <c r="N513" s="27" t="str">
        <f t="shared" si="7"/>
        <v>No</v>
      </c>
    </row>
    <row r="514" spans="1:14" x14ac:dyDescent="0.3">
      <c r="A514" s="22">
        <v>2023</v>
      </c>
      <c r="B514" s="23" t="s">
        <v>20</v>
      </c>
      <c r="C514" s="23" t="s">
        <v>21</v>
      </c>
      <c r="D514" s="23" t="s">
        <v>22</v>
      </c>
      <c r="E514" s="24">
        <v>150000</v>
      </c>
      <c r="F514" s="25">
        <v>150000</v>
      </c>
      <c r="G514" s="23" t="s">
        <v>23</v>
      </c>
      <c r="H514" s="23" t="s">
        <v>16</v>
      </c>
      <c r="I514" s="23" t="s">
        <v>17</v>
      </c>
      <c r="J514" s="23" t="s">
        <v>30</v>
      </c>
      <c r="K514" s="23" t="s">
        <v>23</v>
      </c>
      <c r="L514" s="26" t="s">
        <v>26</v>
      </c>
      <c r="M514" s="33" t="s">
        <v>289</v>
      </c>
      <c r="N514" s="27" t="str">
        <f t="shared" si="7"/>
        <v>Yes</v>
      </c>
    </row>
    <row r="515" spans="1:14" x14ac:dyDescent="0.3">
      <c r="A515" s="22">
        <v>2023</v>
      </c>
      <c r="B515" s="23" t="s">
        <v>20</v>
      </c>
      <c r="C515" s="23" t="s">
        <v>21</v>
      </c>
      <c r="D515" s="23" t="s">
        <v>22</v>
      </c>
      <c r="E515" s="24">
        <v>140000</v>
      </c>
      <c r="F515" s="25">
        <v>140000</v>
      </c>
      <c r="G515" s="23" t="s">
        <v>23</v>
      </c>
      <c r="H515" s="23" t="s">
        <v>16</v>
      </c>
      <c r="I515" s="23" t="s">
        <v>17</v>
      </c>
      <c r="J515" s="23" t="s">
        <v>30</v>
      </c>
      <c r="K515" s="23" t="s">
        <v>23</v>
      </c>
      <c r="L515" s="26" t="s">
        <v>26</v>
      </c>
      <c r="M515" s="33" t="s">
        <v>289</v>
      </c>
      <c r="N515" s="27" t="str">
        <f t="shared" ref="N515:N578" si="8">IF(E515&gt;=150000,"Yes","No")</f>
        <v>No</v>
      </c>
    </row>
    <row r="516" spans="1:14" x14ac:dyDescent="0.3">
      <c r="A516" s="22">
        <v>2023</v>
      </c>
      <c r="B516" s="23" t="s">
        <v>27</v>
      </c>
      <c r="C516" s="23" t="s">
        <v>28</v>
      </c>
      <c r="D516" s="23" t="s">
        <v>22</v>
      </c>
      <c r="E516" s="24">
        <v>280000</v>
      </c>
      <c r="F516" s="25">
        <v>280000</v>
      </c>
      <c r="G516" s="23" t="s">
        <v>23</v>
      </c>
      <c r="H516" s="23" t="s">
        <v>24</v>
      </c>
      <c r="I516" s="23" t="s">
        <v>17</v>
      </c>
      <c r="J516" s="23" t="s">
        <v>30</v>
      </c>
      <c r="K516" s="23" t="s">
        <v>23</v>
      </c>
      <c r="L516" s="26" t="s">
        <v>26</v>
      </c>
      <c r="M516" s="33" t="s">
        <v>290</v>
      </c>
      <c r="N516" s="27" t="str">
        <f t="shared" si="8"/>
        <v>Yes</v>
      </c>
    </row>
    <row r="517" spans="1:14" x14ac:dyDescent="0.3">
      <c r="A517" s="22">
        <v>2023</v>
      </c>
      <c r="B517" s="23" t="s">
        <v>27</v>
      </c>
      <c r="C517" s="23" t="s">
        <v>28</v>
      </c>
      <c r="D517" s="23" t="s">
        <v>22</v>
      </c>
      <c r="E517" s="24">
        <v>190000</v>
      </c>
      <c r="F517" s="25">
        <v>190000</v>
      </c>
      <c r="G517" s="23" t="s">
        <v>23</v>
      </c>
      <c r="H517" s="23" t="s">
        <v>24</v>
      </c>
      <c r="I517" s="23" t="s">
        <v>17</v>
      </c>
      <c r="J517" s="23" t="s">
        <v>30</v>
      </c>
      <c r="K517" s="23" t="s">
        <v>23</v>
      </c>
      <c r="L517" s="26" t="s">
        <v>26</v>
      </c>
      <c r="M517" s="33" t="s">
        <v>290</v>
      </c>
      <c r="N517" s="27" t="str">
        <f t="shared" si="8"/>
        <v>Yes</v>
      </c>
    </row>
    <row r="518" spans="1:14" x14ac:dyDescent="0.3">
      <c r="A518" s="22">
        <v>2023</v>
      </c>
      <c r="B518" s="23" t="s">
        <v>63</v>
      </c>
      <c r="C518" s="23" t="s">
        <v>62</v>
      </c>
      <c r="D518" s="23" t="s">
        <v>44</v>
      </c>
      <c r="E518" s="24">
        <v>35000</v>
      </c>
      <c r="F518" s="25">
        <v>43064</v>
      </c>
      <c r="G518" s="23" t="s">
        <v>45</v>
      </c>
      <c r="H518" s="23" t="s">
        <v>16</v>
      </c>
      <c r="I518" s="23" t="s">
        <v>17</v>
      </c>
      <c r="J518" s="23" t="s">
        <v>25</v>
      </c>
      <c r="K518" s="23" t="s">
        <v>45</v>
      </c>
      <c r="L518" s="26" t="s">
        <v>26</v>
      </c>
      <c r="M518" s="33" t="s">
        <v>288</v>
      </c>
      <c r="N518" s="27" t="str">
        <f t="shared" si="8"/>
        <v>No</v>
      </c>
    </row>
    <row r="519" spans="1:14" x14ac:dyDescent="0.3">
      <c r="A519" s="22">
        <v>2023</v>
      </c>
      <c r="B519" s="23" t="s">
        <v>41</v>
      </c>
      <c r="C519" s="23" t="s">
        <v>34</v>
      </c>
      <c r="D519" s="23" t="s">
        <v>22</v>
      </c>
      <c r="E519" s="24">
        <v>245700</v>
      </c>
      <c r="F519" s="25">
        <v>245700</v>
      </c>
      <c r="G519" s="23" t="s">
        <v>23</v>
      </c>
      <c r="H519" s="23" t="s">
        <v>24</v>
      </c>
      <c r="I519" s="23" t="s">
        <v>17</v>
      </c>
      <c r="J519" s="23" t="s">
        <v>25</v>
      </c>
      <c r="K519" s="23" t="s">
        <v>23</v>
      </c>
      <c r="L519" s="26" t="s">
        <v>26</v>
      </c>
      <c r="M519" s="33" t="s">
        <v>290</v>
      </c>
      <c r="N519" s="27" t="str">
        <f t="shared" si="8"/>
        <v>Yes</v>
      </c>
    </row>
    <row r="520" spans="1:14" x14ac:dyDescent="0.3">
      <c r="A520" s="22">
        <v>2023</v>
      </c>
      <c r="B520" s="23" t="s">
        <v>41</v>
      </c>
      <c r="C520" s="23" t="s">
        <v>34</v>
      </c>
      <c r="D520" s="23" t="s">
        <v>22</v>
      </c>
      <c r="E520" s="24">
        <v>132300</v>
      </c>
      <c r="F520" s="25">
        <v>132300</v>
      </c>
      <c r="G520" s="23" t="s">
        <v>23</v>
      </c>
      <c r="H520" s="23" t="s">
        <v>24</v>
      </c>
      <c r="I520" s="23" t="s">
        <v>17</v>
      </c>
      <c r="J520" s="23" t="s">
        <v>25</v>
      </c>
      <c r="K520" s="23" t="s">
        <v>23</v>
      </c>
      <c r="L520" s="26" t="s">
        <v>26</v>
      </c>
      <c r="M520" s="33" t="s">
        <v>289</v>
      </c>
      <c r="N520" s="27" t="str">
        <f t="shared" si="8"/>
        <v>No</v>
      </c>
    </row>
    <row r="521" spans="1:14" x14ac:dyDescent="0.3">
      <c r="A521" s="22">
        <v>2023</v>
      </c>
      <c r="B521" s="23" t="s">
        <v>103</v>
      </c>
      <c r="C521" s="23" t="s">
        <v>95</v>
      </c>
      <c r="D521" s="23" t="s">
        <v>22</v>
      </c>
      <c r="E521" s="24">
        <v>90000</v>
      </c>
      <c r="F521" s="25">
        <v>90000</v>
      </c>
      <c r="G521" s="23" t="s">
        <v>23</v>
      </c>
      <c r="H521" s="23" t="s">
        <v>16</v>
      </c>
      <c r="I521" s="23" t="s">
        <v>17</v>
      </c>
      <c r="J521" s="23" t="s">
        <v>25</v>
      </c>
      <c r="K521" s="23" t="s">
        <v>23</v>
      </c>
      <c r="L521" s="26" t="s">
        <v>26</v>
      </c>
      <c r="M521" s="33" t="s">
        <v>289</v>
      </c>
      <c r="N521" s="27" t="str">
        <f t="shared" si="8"/>
        <v>No</v>
      </c>
    </row>
    <row r="522" spans="1:14" x14ac:dyDescent="0.3">
      <c r="A522" s="22">
        <v>2023</v>
      </c>
      <c r="B522" s="23" t="s">
        <v>103</v>
      </c>
      <c r="C522" s="23" t="s">
        <v>95</v>
      </c>
      <c r="D522" s="23" t="s">
        <v>22</v>
      </c>
      <c r="E522" s="24">
        <v>80000</v>
      </c>
      <c r="F522" s="25">
        <v>80000</v>
      </c>
      <c r="G522" s="23" t="s">
        <v>23</v>
      </c>
      <c r="H522" s="23" t="s">
        <v>16</v>
      </c>
      <c r="I522" s="23" t="s">
        <v>17</v>
      </c>
      <c r="J522" s="23" t="s">
        <v>25</v>
      </c>
      <c r="K522" s="23" t="s">
        <v>23</v>
      </c>
      <c r="L522" s="26" t="s">
        <v>26</v>
      </c>
      <c r="M522" s="33" t="s">
        <v>289</v>
      </c>
      <c r="N522" s="27" t="str">
        <f t="shared" si="8"/>
        <v>No</v>
      </c>
    </row>
    <row r="523" spans="1:14" x14ac:dyDescent="0.3">
      <c r="A523" s="22">
        <v>2023</v>
      </c>
      <c r="B523" s="23" t="s">
        <v>27</v>
      </c>
      <c r="C523" s="23" t="s">
        <v>28</v>
      </c>
      <c r="D523" s="23" t="s">
        <v>22</v>
      </c>
      <c r="E523" s="24">
        <v>212000</v>
      </c>
      <c r="F523" s="25">
        <v>212000</v>
      </c>
      <c r="G523" s="23" t="s">
        <v>23</v>
      </c>
      <c r="H523" s="23" t="s">
        <v>16</v>
      </c>
      <c r="I523" s="23" t="s">
        <v>17</v>
      </c>
      <c r="J523" s="23" t="s">
        <v>25</v>
      </c>
      <c r="K523" s="23" t="s">
        <v>23</v>
      </c>
      <c r="L523" s="26" t="s">
        <v>26</v>
      </c>
      <c r="M523" s="33" t="s">
        <v>290</v>
      </c>
      <c r="N523" s="27" t="str">
        <f t="shared" si="8"/>
        <v>Yes</v>
      </c>
    </row>
    <row r="524" spans="1:14" x14ac:dyDescent="0.3">
      <c r="A524" s="22">
        <v>2023</v>
      </c>
      <c r="B524" s="23" t="s">
        <v>27</v>
      </c>
      <c r="C524" s="23" t="s">
        <v>28</v>
      </c>
      <c r="D524" s="23" t="s">
        <v>22</v>
      </c>
      <c r="E524" s="24">
        <v>93300</v>
      </c>
      <c r="F524" s="25">
        <v>93300</v>
      </c>
      <c r="G524" s="23" t="s">
        <v>23</v>
      </c>
      <c r="H524" s="23" t="s">
        <v>16</v>
      </c>
      <c r="I524" s="23" t="s">
        <v>17</v>
      </c>
      <c r="J524" s="23" t="s">
        <v>25</v>
      </c>
      <c r="K524" s="23" t="s">
        <v>23</v>
      </c>
      <c r="L524" s="26" t="s">
        <v>26</v>
      </c>
      <c r="M524" s="33" t="s">
        <v>289</v>
      </c>
      <c r="N524" s="27" t="str">
        <f t="shared" si="8"/>
        <v>No</v>
      </c>
    </row>
    <row r="525" spans="1:14" x14ac:dyDescent="0.3">
      <c r="A525" s="22">
        <v>2023</v>
      </c>
      <c r="B525" s="23" t="s">
        <v>37</v>
      </c>
      <c r="C525" s="23" t="s">
        <v>13</v>
      </c>
      <c r="D525" s="23" t="s">
        <v>22</v>
      </c>
      <c r="E525" s="24">
        <v>58300</v>
      </c>
      <c r="F525" s="25">
        <v>58300</v>
      </c>
      <c r="G525" s="23" t="s">
        <v>23</v>
      </c>
      <c r="H525" s="23" t="s">
        <v>16</v>
      </c>
      <c r="I525" s="23" t="s">
        <v>17</v>
      </c>
      <c r="J525" s="23" t="s">
        <v>25</v>
      </c>
      <c r="K525" s="23" t="s">
        <v>23</v>
      </c>
      <c r="L525" s="26" t="s">
        <v>26</v>
      </c>
      <c r="M525" s="33" t="s">
        <v>289</v>
      </c>
      <c r="N525" s="27" t="str">
        <f t="shared" si="8"/>
        <v>No</v>
      </c>
    </row>
    <row r="526" spans="1:14" x14ac:dyDescent="0.3">
      <c r="A526" s="22">
        <v>2023</v>
      </c>
      <c r="B526" s="23" t="s">
        <v>48</v>
      </c>
      <c r="C526" s="23" t="s">
        <v>49</v>
      </c>
      <c r="D526" s="23" t="s">
        <v>22</v>
      </c>
      <c r="E526" s="24">
        <v>145640</v>
      </c>
      <c r="F526" s="25">
        <v>145640</v>
      </c>
      <c r="G526" s="23" t="s">
        <v>23</v>
      </c>
      <c r="H526" s="23" t="s">
        <v>24</v>
      </c>
      <c r="I526" s="23" t="s">
        <v>17</v>
      </c>
      <c r="J526" s="23" t="s">
        <v>25</v>
      </c>
      <c r="K526" s="23" t="s">
        <v>23</v>
      </c>
      <c r="L526" s="26" t="s">
        <v>26</v>
      </c>
      <c r="M526" s="33" t="s">
        <v>289</v>
      </c>
      <c r="N526" s="27" t="str">
        <f t="shared" si="8"/>
        <v>No</v>
      </c>
    </row>
    <row r="527" spans="1:14" x14ac:dyDescent="0.3">
      <c r="A527" s="22">
        <v>2023</v>
      </c>
      <c r="B527" s="23" t="s">
        <v>48</v>
      </c>
      <c r="C527" s="23" t="s">
        <v>49</v>
      </c>
      <c r="D527" s="23" t="s">
        <v>22</v>
      </c>
      <c r="E527" s="24">
        <v>84400</v>
      </c>
      <c r="F527" s="25">
        <v>84400</v>
      </c>
      <c r="G527" s="23" t="s">
        <v>23</v>
      </c>
      <c r="H527" s="23" t="s">
        <v>24</v>
      </c>
      <c r="I527" s="23" t="s">
        <v>17</v>
      </c>
      <c r="J527" s="23" t="s">
        <v>25</v>
      </c>
      <c r="K527" s="23" t="s">
        <v>23</v>
      </c>
      <c r="L527" s="26" t="s">
        <v>26</v>
      </c>
      <c r="M527" s="33" t="s">
        <v>289</v>
      </c>
      <c r="N527" s="27" t="str">
        <f t="shared" si="8"/>
        <v>No</v>
      </c>
    </row>
    <row r="528" spans="1:14" x14ac:dyDescent="0.3">
      <c r="A528" s="22">
        <v>2023</v>
      </c>
      <c r="B528" s="23" t="s">
        <v>37</v>
      </c>
      <c r="C528" s="23" t="s">
        <v>13</v>
      </c>
      <c r="D528" s="23" t="s">
        <v>22</v>
      </c>
      <c r="E528" s="24">
        <v>300000</v>
      </c>
      <c r="F528" s="25">
        <v>300000</v>
      </c>
      <c r="G528" s="23" t="s">
        <v>23</v>
      </c>
      <c r="H528" s="23" t="s">
        <v>24</v>
      </c>
      <c r="I528" s="23" t="s">
        <v>17</v>
      </c>
      <c r="J528" s="23" t="s">
        <v>30</v>
      </c>
      <c r="K528" s="23" t="s">
        <v>23</v>
      </c>
      <c r="L528" s="26" t="s">
        <v>26</v>
      </c>
      <c r="M528" s="33" t="s">
        <v>290</v>
      </c>
      <c r="N528" s="27" t="str">
        <f t="shared" si="8"/>
        <v>Yes</v>
      </c>
    </row>
    <row r="529" spans="1:14" x14ac:dyDescent="0.3">
      <c r="A529" s="22">
        <v>2023</v>
      </c>
      <c r="B529" s="23" t="s">
        <v>37</v>
      </c>
      <c r="C529" s="23" t="s">
        <v>13</v>
      </c>
      <c r="D529" s="23" t="s">
        <v>22</v>
      </c>
      <c r="E529" s="24">
        <v>195000</v>
      </c>
      <c r="F529" s="25">
        <v>195000</v>
      </c>
      <c r="G529" s="23" t="s">
        <v>23</v>
      </c>
      <c r="H529" s="23" t="s">
        <v>24</v>
      </c>
      <c r="I529" s="23" t="s">
        <v>17</v>
      </c>
      <c r="J529" s="23" t="s">
        <v>30</v>
      </c>
      <c r="K529" s="23" t="s">
        <v>23</v>
      </c>
      <c r="L529" s="26" t="s">
        <v>26</v>
      </c>
      <c r="M529" s="33" t="s">
        <v>290</v>
      </c>
      <c r="N529" s="27" t="str">
        <f t="shared" si="8"/>
        <v>Yes</v>
      </c>
    </row>
    <row r="530" spans="1:14" x14ac:dyDescent="0.3">
      <c r="A530" s="22">
        <v>2023</v>
      </c>
      <c r="B530" s="23" t="s">
        <v>20</v>
      </c>
      <c r="C530" s="23" t="s">
        <v>21</v>
      </c>
      <c r="D530" s="23" t="s">
        <v>22</v>
      </c>
      <c r="E530" s="24">
        <v>190000</v>
      </c>
      <c r="F530" s="25">
        <v>190000</v>
      </c>
      <c r="G530" s="23" t="s">
        <v>67</v>
      </c>
      <c r="H530" s="23" t="s">
        <v>24</v>
      </c>
      <c r="I530" s="23" t="s">
        <v>17</v>
      </c>
      <c r="J530" s="23" t="s">
        <v>30</v>
      </c>
      <c r="K530" s="23" t="s">
        <v>67</v>
      </c>
      <c r="L530" s="26" t="s">
        <v>26</v>
      </c>
      <c r="M530" s="33" t="s">
        <v>290</v>
      </c>
      <c r="N530" s="27" t="str">
        <f t="shared" si="8"/>
        <v>Yes</v>
      </c>
    </row>
    <row r="531" spans="1:14" x14ac:dyDescent="0.3">
      <c r="A531" s="22">
        <v>2023</v>
      </c>
      <c r="B531" s="23" t="s">
        <v>20</v>
      </c>
      <c r="C531" s="23" t="s">
        <v>21</v>
      </c>
      <c r="D531" s="23" t="s">
        <v>22</v>
      </c>
      <c r="E531" s="24">
        <v>107500</v>
      </c>
      <c r="F531" s="25">
        <v>107500</v>
      </c>
      <c r="G531" s="23" t="s">
        <v>67</v>
      </c>
      <c r="H531" s="23" t="s">
        <v>24</v>
      </c>
      <c r="I531" s="23" t="s">
        <v>17</v>
      </c>
      <c r="J531" s="23" t="s">
        <v>30</v>
      </c>
      <c r="K531" s="23" t="s">
        <v>67</v>
      </c>
      <c r="L531" s="26" t="s">
        <v>26</v>
      </c>
      <c r="M531" s="33" t="s">
        <v>289</v>
      </c>
      <c r="N531" s="27" t="str">
        <f t="shared" si="8"/>
        <v>No</v>
      </c>
    </row>
    <row r="532" spans="1:14" x14ac:dyDescent="0.3">
      <c r="A532" s="22">
        <v>2023</v>
      </c>
      <c r="B532" s="23" t="s">
        <v>48</v>
      </c>
      <c r="C532" s="23" t="s">
        <v>49</v>
      </c>
      <c r="D532" s="23" t="s">
        <v>22</v>
      </c>
      <c r="E532" s="24">
        <v>105000</v>
      </c>
      <c r="F532" s="25">
        <v>105000</v>
      </c>
      <c r="G532" s="23" t="s">
        <v>23</v>
      </c>
      <c r="H532" s="23" t="s">
        <v>24</v>
      </c>
      <c r="I532" s="23" t="s">
        <v>17</v>
      </c>
      <c r="J532" s="23" t="s">
        <v>25</v>
      </c>
      <c r="K532" s="23" t="s">
        <v>23</v>
      </c>
      <c r="L532" s="26" t="s">
        <v>26</v>
      </c>
      <c r="M532" s="33" t="s">
        <v>289</v>
      </c>
      <c r="N532" s="27" t="str">
        <f t="shared" si="8"/>
        <v>No</v>
      </c>
    </row>
    <row r="533" spans="1:14" x14ac:dyDescent="0.3">
      <c r="A533" s="22">
        <v>2023</v>
      </c>
      <c r="B533" s="23" t="s">
        <v>48</v>
      </c>
      <c r="C533" s="23" t="s">
        <v>49</v>
      </c>
      <c r="D533" s="23" t="s">
        <v>22</v>
      </c>
      <c r="E533" s="24">
        <v>75000</v>
      </c>
      <c r="F533" s="25">
        <v>75000</v>
      </c>
      <c r="G533" s="23" t="s">
        <v>23</v>
      </c>
      <c r="H533" s="23" t="s">
        <v>24</v>
      </c>
      <c r="I533" s="23" t="s">
        <v>17</v>
      </c>
      <c r="J533" s="23" t="s">
        <v>25</v>
      </c>
      <c r="K533" s="23" t="s">
        <v>23</v>
      </c>
      <c r="L533" s="26" t="s">
        <v>26</v>
      </c>
      <c r="M533" s="33" t="s">
        <v>289</v>
      </c>
      <c r="N533" s="27" t="str">
        <f t="shared" si="8"/>
        <v>No</v>
      </c>
    </row>
    <row r="534" spans="1:14" x14ac:dyDescent="0.3">
      <c r="A534" s="22">
        <v>2023</v>
      </c>
      <c r="B534" s="23" t="s">
        <v>48</v>
      </c>
      <c r="C534" s="23" t="s">
        <v>49</v>
      </c>
      <c r="D534" s="23" t="s">
        <v>22</v>
      </c>
      <c r="E534" s="24">
        <v>98000</v>
      </c>
      <c r="F534" s="25">
        <v>98000</v>
      </c>
      <c r="G534" s="23" t="s">
        <v>23</v>
      </c>
      <c r="H534" s="23" t="s">
        <v>24</v>
      </c>
      <c r="I534" s="23" t="s">
        <v>17</v>
      </c>
      <c r="J534" s="23" t="s">
        <v>30</v>
      </c>
      <c r="K534" s="23" t="s">
        <v>23</v>
      </c>
      <c r="L534" s="26" t="s">
        <v>26</v>
      </c>
      <c r="M534" s="33" t="s">
        <v>289</v>
      </c>
      <c r="N534" s="27" t="str">
        <f t="shared" si="8"/>
        <v>No</v>
      </c>
    </row>
    <row r="535" spans="1:14" x14ac:dyDescent="0.3">
      <c r="A535" s="22">
        <v>2023</v>
      </c>
      <c r="B535" s="23" t="s">
        <v>27</v>
      </c>
      <c r="C535" s="23" t="s">
        <v>28</v>
      </c>
      <c r="D535" s="23" t="s">
        <v>22</v>
      </c>
      <c r="E535" s="24">
        <v>236160</v>
      </c>
      <c r="F535" s="25">
        <v>236160</v>
      </c>
      <c r="G535" s="23" t="s">
        <v>23</v>
      </c>
      <c r="H535" s="23" t="s">
        <v>24</v>
      </c>
      <c r="I535" s="23" t="s">
        <v>17</v>
      </c>
      <c r="J535" s="23" t="s">
        <v>30</v>
      </c>
      <c r="K535" s="23" t="s">
        <v>23</v>
      </c>
      <c r="L535" s="26" t="s">
        <v>26</v>
      </c>
      <c r="M535" s="33" t="s">
        <v>290</v>
      </c>
      <c r="N535" s="27" t="str">
        <f t="shared" si="8"/>
        <v>Yes</v>
      </c>
    </row>
    <row r="536" spans="1:14" x14ac:dyDescent="0.3">
      <c r="A536" s="22">
        <v>2023</v>
      </c>
      <c r="B536" s="23" t="s">
        <v>27</v>
      </c>
      <c r="C536" s="23" t="s">
        <v>28</v>
      </c>
      <c r="D536" s="23" t="s">
        <v>22</v>
      </c>
      <c r="E536" s="24">
        <v>159408</v>
      </c>
      <c r="F536" s="25">
        <v>159408</v>
      </c>
      <c r="G536" s="23" t="s">
        <v>23</v>
      </c>
      <c r="H536" s="23" t="s">
        <v>24</v>
      </c>
      <c r="I536" s="23" t="s">
        <v>17</v>
      </c>
      <c r="J536" s="23" t="s">
        <v>30</v>
      </c>
      <c r="K536" s="23" t="s">
        <v>23</v>
      </c>
      <c r="L536" s="26" t="s">
        <v>26</v>
      </c>
      <c r="M536" s="33" t="s">
        <v>290</v>
      </c>
      <c r="N536" s="27" t="str">
        <f t="shared" si="8"/>
        <v>Yes</v>
      </c>
    </row>
    <row r="537" spans="1:14" x14ac:dyDescent="0.3">
      <c r="A537" s="22">
        <v>2023</v>
      </c>
      <c r="B537" s="23" t="s">
        <v>48</v>
      </c>
      <c r="C537" s="23" t="s">
        <v>49</v>
      </c>
      <c r="D537" s="23" t="s">
        <v>22</v>
      </c>
      <c r="E537" s="24">
        <v>115000</v>
      </c>
      <c r="F537" s="25">
        <v>115000</v>
      </c>
      <c r="G537" s="23" t="s">
        <v>23</v>
      </c>
      <c r="H537" s="23" t="s">
        <v>24</v>
      </c>
      <c r="I537" s="23" t="s">
        <v>17</v>
      </c>
      <c r="J537" s="23" t="s">
        <v>30</v>
      </c>
      <c r="K537" s="23" t="s">
        <v>23</v>
      </c>
      <c r="L537" s="26" t="s">
        <v>26</v>
      </c>
      <c r="M537" s="33" t="s">
        <v>289</v>
      </c>
      <c r="N537" s="27" t="str">
        <f t="shared" si="8"/>
        <v>No</v>
      </c>
    </row>
    <row r="538" spans="1:14" x14ac:dyDescent="0.3">
      <c r="A538" s="22">
        <v>2023</v>
      </c>
      <c r="B538" s="23" t="s">
        <v>48</v>
      </c>
      <c r="C538" s="23" t="s">
        <v>49</v>
      </c>
      <c r="D538" s="23" t="s">
        <v>22</v>
      </c>
      <c r="E538" s="24">
        <v>85000</v>
      </c>
      <c r="F538" s="25">
        <v>85000</v>
      </c>
      <c r="G538" s="23" t="s">
        <v>23</v>
      </c>
      <c r="H538" s="23" t="s">
        <v>24</v>
      </c>
      <c r="I538" s="23" t="s">
        <v>17</v>
      </c>
      <c r="J538" s="23" t="s">
        <v>30</v>
      </c>
      <c r="K538" s="23" t="s">
        <v>23</v>
      </c>
      <c r="L538" s="26" t="s">
        <v>26</v>
      </c>
      <c r="M538" s="33" t="s">
        <v>289</v>
      </c>
      <c r="N538" s="27" t="str">
        <f t="shared" si="8"/>
        <v>No</v>
      </c>
    </row>
    <row r="539" spans="1:14" x14ac:dyDescent="0.3">
      <c r="A539" s="22">
        <v>2023</v>
      </c>
      <c r="B539" s="23" t="s">
        <v>71</v>
      </c>
      <c r="C539" s="23" t="s">
        <v>55</v>
      </c>
      <c r="D539" s="23" t="s">
        <v>22</v>
      </c>
      <c r="E539" s="24">
        <v>145000</v>
      </c>
      <c r="F539" s="25">
        <v>145000</v>
      </c>
      <c r="G539" s="23" t="s">
        <v>23</v>
      </c>
      <c r="H539" s="23" t="s">
        <v>24</v>
      </c>
      <c r="I539" s="23" t="s">
        <v>17</v>
      </c>
      <c r="J539" s="23" t="s">
        <v>25</v>
      </c>
      <c r="K539" s="23" t="s">
        <v>23</v>
      </c>
      <c r="L539" s="26" t="s">
        <v>26</v>
      </c>
      <c r="M539" s="33" t="s">
        <v>289</v>
      </c>
      <c r="N539" s="27" t="str">
        <f t="shared" si="8"/>
        <v>No</v>
      </c>
    </row>
    <row r="540" spans="1:14" x14ac:dyDescent="0.3">
      <c r="A540" s="22">
        <v>2023</v>
      </c>
      <c r="B540" s="23" t="s">
        <v>71</v>
      </c>
      <c r="C540" s="23" t="s">
        <v>55</v>
      </c>
      <c r="D540" s="23" t="s">
        <v>22</v>
      </c>
      <c r="E540" s="24">
        <v>120000</v>
      </c>
      <c r="F540" s="25">
        <v>120000</v>
      </c>
      <c r="G540" s="23" t="s">
        <v>23</v>
      </c>
      <c r="H540" s="23" t="s">
        <v>24</v>
      </c>
      <c r="I540" s="23" t="s">
        <v>17</v>
      </c>
      <c r="J540" s="23" t="s">
        <v>25</v>
      </c>
      <c r="K540" s="23" t="s">
        <v>23</v>
      </c>
      <c r="L540" s="26" t="s">
        <v>26</v>
      </c>
      <c r="M540" s="33" t="s">
        <v>289</v>
      </c>
      <c r="N540" s="27" t="str">
        <f t="shared" si="8"/>
        <v>No</v>
      </c>
    </row>
    <row r="541" spans="1:14" x14ac:dyDescent="0.3">
      <c r="A541" s="22">
        <v>2023</v>
      </c>
      <c r="B541" s="23" t="s">
        <v>48</v>
      </c>
      <c r="C541" s="23" t="s">
        <v>49</v>
      </c>
      <c r="D541" s="23" t="s">
        <v>22</v>
      </c>
      <c r="E541" s="24">
        <v>120350</v>
      </c>
      <c r="F541" s="25">
        <v>120350</v>
      </c>
      <c r="G541" s="23" t="s">
        <v>23</v>
      </c>
      <c r="H541" s="23" t="s">
        <v>24</v>
      </c>
      <c r="I541" s="23" t="s">
        <v>17</v>
      </c>
      <c r="J541" s="23" t="s">
        <v>30</v>
      </c>
      <c r="K541" s="23" t="s">
        <v>23</v>
      </c>
      <c r="L541" s="26" t="s">
        <v>26</v>
      </c>
      <c r="M541" s="33" t="s">
        <v>289</v>
      </c>
      <c r="N541" s="27" t="str">
        <f t="shared" si="8"/>
        <v>No</v>
      </c>
    </row>
    <row r="542" spans="1:14" x14ac:dyDescent="0.3">
      <c r="A542" s="22">
        <v>2023</v>
      </c>
      <c r="B542" s="23" t="s">
        <v>48</v>
      </c>
      <c r="C542" s="23" t="s">
        <v>49</v>
      </c>
      <c r="D542" s="23" t="s">
        <v>22</v>
      </c>
      <c r="E542" s="24">
        <v>74400</v>
      </c>
      <c r="F542" s="25">
        <v>74400</v>
      </c>
      <c r="G542" s="23" t="s">
        <v>23</v>
      </c>
      <c r="H542" s="23" t="s">
        <v>24</v>
      </c>
      <c r="I542" s="23" t="s">
        <v>17</v>
      </c>
      <c r="J542" s="23" t="s">
        <v>30</v>
      </c>
      <c r="K542" s="23" t="s">
        <v>23</v>
      </c>
      <c r="L542" s="26" t="s">
        <v>26</v>
      </c>
      <c r="M542" s="33" t="s">
        <v>289</v>
      </c>
      <c r="N542" s="27" t="str">
        <f t="shared" si="8"/>
        <v>No</v>
      </c>
    </row>
    <row r="543" spans="1:14" x14ac:dyDescent="0.3">
      <c r="A543" s="22">
        <v>2023</v>
      </c>
      <c r="B543" s="23" t="s">
        <v>48</v>
      </c>
      <c r="C543" s="23" t="s">
        <v>49</v>
      </c>
      <c r="D543" s="23" t="s">
        <v>22</v>
      </c>
      <c r="E543" s="24">
        <v>158494</v>
      </c>
      <c r="F543" s="25">
        <v>158494</v>
      </c>
      <c r="G543" s="23" t="s">
        <v>23</v>
      </c>
      <c r="H543" s="23" t="s">
        <v>24</v>
      </c>
      <c r="I543" s="23" t="s">
        <v>17</v>
      </c>
      <c r="J543" s="23" t="s">
        <v>30</v>
      </c>
      <c r="K543" s="23" t="s">
        <v>23</v>
      </c>
      <c r="L543" s="26" t="s">
        <v>26</v>
      </c>
      <c r="M543" s="33" t="s">
        <v>290</v>
      </c>
      <c r="N543" s="27" t="str">
        <f t="shared" si="8"/>
        <v>Yes</v>
      </c>
    </row>
    <row r="544" spans="1:14" x14ac:dyDescent="0.3">
      <c r="A544" s="22">
        <v>2023</v>
      </c>
      <c r="B544" s="23" t="s">
        <v>48</v>
      </c>
      <c r="C544" s="23" t="s">
        <v>49</v>
      </c>
      <c r="D544" s="23" t="s">
        <v>22</v>
      </c>
      <c r="E544" s="24">
        <v>88052</v>
      </c>
      <c r="F544" s="25">
        <v>88052</v>
      </c>
      <c r="G544" s="23" t="s">
        <v>23</v>
      </c>
      <c r="H544" s="23" t="s">
        <v>24</v>
      </c>
      <c r="I544" s="23" t="s">
        <v>17</v>
      </c>
      <c r="J544" s="23" t="s">
        <v>30</v>
      </c>
      <c r="K544" s="23" t="s">
        <v>23</v>
      </c>
      <c r="L544" s="26" t="s">
        <v>26</v>
      </c>
      <c r="M544" s="33" t="s">
        <v>289</v>
      </c>
      <c r="N544" s="27" t="str">
        <f t="shared" si="8"/>
        <v>No</v>
      </c>
    </row>
    <row r="545" spans="1:14" x14ac:dyDescent="0.3">
      <c r="A545" s="22">
        <v>2023</v>
      </c>
      <c r="B545" s="23" t="s">
        <v>54</v>
      </c>
      <c r="C545" s="23" t="s">
        <v>55</v>
      </c>
      <c r="D545" s="23" t="s">
        <v>22</v>
      </c>
      <c r="E545" s="24">
        <v>181500</v>
      </c>
      <c r="F545" s="25">
        <v>181500</v>
      </c>
      <c r="G545" s="23" t="s">
        <v>23</v>
      </c>
      <c r="H545" s="23" t="s">
        <v>24</v>
      </c>
      <c r="I545" s="23" t="s">
        <v>17</v>
      </c>
      <c r="J545" s="23" t="s">
        <v>25</v>
      </c>
      <c r="K545" s="23" t="s">
        <v>23</v>
      </c>
      <c r="L545" s="26" t="s">
        <v>26</v>
      </c>
      <c r="M545" s="33" t="s">
        <v>290</v>
      </c>
      <c r="N545" s="27" t="str">
        <f t="shared" si="8"/>
        <v>Yes</v>
      </c>
    </row>
    <row r="546" spans="1:14" x14ac:dyDescent="0.3">
      <c r="A546" s="22">
        <v>2023</v>
      </c>
      <c r="B546" s="23" t="s">
        <v>54</v>
      </c>
      <c r="C546" s="23" t="s">
        <v>55</v>
      </c>
      <c r="D546" s="23" t="s">
        <v>22</v>
      </c>
      <c r="E546" s="24">
        <v>127000</v>
      </c>
      <c r="F546" s="25">
        <v>127000</v>
      </c>
      <c r="G546" s="23" t="s">
        <v>23</v>
      </c>
      <c r="H546" s="23" t="s">
        <v>24</v>
      </c>
      <c r="I546" s="23" t="s">
        <v>17</v>
      </c>
      <c r="J546" s="23" t="s">
        <v>25</v>
      </c>
      <c r="K546" s="23" t="s">
        <v>23</v>
      </c>
      <c r="L546" s="26" t="s">
        <v>26</v>
      </c>
      <c r="M546" s="33" t="s">
        <v>289</v>
      </c>
      <c r="N546" s="27" t="str">
        <f t="shared" si="8"/>
        <v>No</v>
      </c>
    </row>
    <row r="547" spans="1:14" x14ac:dyDescent="0.3">
      <c r="A547" s="22">
        <v>2023</v>
      </c>
      <c r="B547" s="23" t="s">
        <v>41</v>
      </c>
      <c r="C547" s="23" t="s">
        <v>34</v>
      </c>
      <c r="D547" s="23" t="s">
        <v>22</v>
      </c>
      <c r="E547" s="24">
        <v>300000</v>
      </c>
      <c r="F547" s="25">
        <v>300000</v>
      </c>
      <c r="G547" s="23" t="s">
        <v>23</v>
      </c>
      <c r="H547" s="23" t="s">
        <v>16</v>
      </c>
      <c r="I547" s="23" t="s">
        <v>17</v>
      </c>
      <c r="J547" s="23" t="s">
        <v>25</v>
      </c>
      <c r="K547" s="23" t="s">
        <v>23</v>
      </c>
      <c r="L547" s="26" t="s">
        <v>26</v>
      </c>
      <c r="M547" s="33" t="s">
        <v>290</v>
      </c>
      <c r="N547" s="27" t="str">
        <f t="shared" si="8"/>
        <v>Yes</v>
      </c>
    </row>
    <row r="548" spans="1:14" x14ac:dyDescent="0.3">
      <c r="A548" s="22">
        <v>2023</v>
      </c>
      <c r="B548" s="23" t="s">
        <v>41</v>
      </c>
      <c r="C548" s="23" t="s">
        <v>34</v>
      </c>
      <c r="D548" s="23" t="s">
        <v>22</v>
      </c>
      <c r="E548" s="24">
        <v>260000</v>
      </c>
      <c r="F548" s="25">
        <v>260000</v>
      </c>
      <c r="G548" s="23" t="s">
        <v>23</v>
      </c>
      <c r="H548" s="23" t="s">
        <v>16</v>
      </c>
      <c r="I548" s="23" t="s">
        <v>17</v>
      </c>
      <c r="J548" s="23" t="s">
        <v>25</v>
      </c>
      <c r="K548" s="23" t="s">
        <v>23</v>
      </c>
      <c r="L548" s="26" t="s">
        <v>26</v>
      </c>
      <c r="M548" s="33" t="s">
        <v>290</v>
      </c>
      <c r="N548" s="27" t="str">
        <f t="shared" si="8"/>
        <v>Yes</v>
      </c>
    </row>
    <row r="549" spans="1:14" x14ac:dyDescent="0.3">
      <c r="A549" s="22">
        <v>2023</v>
      </c>
      <c r="B549" s="23" t="s">
        <v>104</v>
      </c>
      <c r="C549" s="23" t="s">
        <v>49</v>
      </c>
      <c r="D549" s="23" t="s">
        <v>22</v>
      </c>
      <c r="E549" s="24">
        <v>25000</v>
      </c>
      <c r="F549" s="25">
        <v>25000</v>
      </c>
      <c r="G549" s="23" t="s">
        <v>105</v>
      </c>
      <c r="H549" s="23" t="s">
        <v>50</v>
      </c>
      <c r="I549" s="23" t="s">
        <v>17</v>
      </c>
      <c r="J549" s="23" t="s">
        <v>30</v>
      </c>
      <c r="K549" s="23" t="s">
        <v>99</v>
      </c>
      <c r="L549" s="26" t="s">
        <v>26</v>
      </c>
      <c r="M549" s="33" t="s">
        <v>288</v>
      </c>
      <c r="N549" s="27" t="str">
        <f t="shared" si="8"/>
        <v>No</v>
      </c>
    </row>
    <row r="550" spans="1:14" x14ac:dyDescent="0.3">
      <c r="A550" s="22">
        <v>2023</v>
      </c>
      <c r="B550" s="23" t="s">
        <v>41</v>
      </c>
      <c r="C550" s="23" t="s">
        <v>34</v>
      </c>
      <c r="D550" s="23" t="s">
        <v>22</v>
      </c>
      <c r="E550" s="24">
        <v>225300</v>
      </c>
      <c r="F550" s="25">
        <v>225300</v>
      </c>
      <c r="G550" s="23" t="s">
        <v>23</v>
      </c>
      <c r="H550" s="23" t="s">
        <v>24</v>
      </c>
      <c r="I550" s="23" t="s">
        <v>17</v>
      </c>
      <c r="J550" s="23" t="s">
        <v>25</v>
      </c>
      <c r="K550" s="23" t="s">
        <v>23</v>
      </c>
      <c r="L550" s="26" t="s">
        <v>26</v>
      </c>
      <c r="M550" s="33" t="s">
        <v>290</v>
      </c>
      <c r="N550" s="27" t="str">
        <f t="shared" si="8"/>
        <v>Yes</v>
      </c>
    </row>
    <row r="551" spans="1:14" x14ac:dyDescent="0.3">
      <c r="A551" s="22">
        <v>2023</v>
      </c>
      <c r="B551" s="23" t="s">
        <v>41</v>
      </c>
      <c r="C551" s="23" t="s">
        <v>34</v>
      </c>
      <c r="D551" s="23" t="s">
        <v>22</v>
      </c>
      <c r="E551" s="24">
        <v>197400</v>
      </c>
      <c r="F551" s="25">
        <v>197400</v>
      </c>
      <c r="G551" s="23" t="s">
        <v>23</v>
      </c>
      <c r="H551" s="23" t="s">
        <v>24</v>
      </c>
      <c r="I551" s="23" t="s">
        <v>17</v>
      </c>
      <c r="J551" s="23" t="s">
        <v>25</v>
      </c>
      <c r="K551" s="23" t="s">
        <v>23</v>
      </c>
      <c r="L551" s="26" t="s">
        <v>26</v>
      </c>
      <c r="M551" s="33" t="s">
        <v>290</v>
      </c>
      <c r="N551" s="27" t="str">
        <f t="shared" si="8"/>
        <v>Yes</v>
      </c>
    </row>
    <row r="552" spans="1:14" x14ac:dyDescent="0.3">
      <c r="A552" s="22">
        <v>2023</v>
      </c>
      <c r="B552" s="23" t="s">
        <v>37</v>
      </c>
      <c r="C552" s="23" t="s">
        <v>13</v>
      </c>
      <c r="D552" s="23" t="s">
        <v>22</v>
      </c>
      <c r="E552" s="24">
        <v>205500</v>
      </c>
      <c r="F552" s="25">
        <v>205500</v>
      </c>
      <c r="G552" s="23" t="s">
        <v>23</v>
      </c>
      <c r="H552" s="23" t="s">
        <v>24</v>
      </c>
      <c r="I552" s="23" t="s">
        <v>17</v>
      </c>
      <c r="J552" s="23" t="s">
        <v>25</v>
      </c>
      <c r="K552" s="23" t="s">
        <v>23</v>
      </c>
      <c r="L552" s="26" t="s">
        <v>26</v>
      </c>
      <c r="M552" s="33" t="s">
        <v>290</v>
      </c>
      <c r="N552" s="27" t="str">
        <f t="shared" si="8"/>
        <v>Yes</v>
      </c>
    </row>
    <row r="553" spans="1:14" x14ac:dyDescent="0.3">
      <c r="A553" s="22">
        <v>2023</v>
      </c>
      <c r="B553" s="23" t="s">
        <v>37</v>
      </c>
      <c r="C553" s="23" t="s">
        <v>13</v>
      </c>
      <c r="D553" s="23" t="s">
        <v>22</v>
      </c>
      <c r="E553" s="24">
        <v>128500</v>
      </c>
      <c r="F553" s="25">
        <v>128500</v>
      </c>
      <c r="G553" s="23" t="s">
        <v>23</v>
      </c>
      <c r="H553" s="23" t="s">
        <v>24</v>
      </c>
      <c r="I553" s="23" t="s">
        <v>17</v>
      </c>
      <c r="J553" s="23" t="s">
        <v>25</v>
      </c>
      <c r="K553" s="23" t="s">
        <v>23</v>
      </c>
      <c r="L553" s="26" t="s">
        <v>26</v>
      </c>
      <c r="M553" s="33" t="s">
        <v>289</v>
      </c>
      <c r="N553" s="27" t="str">
        <f t="shared" si="8"/>
        <v>No</v>
      </c>
    </row>
    <row r="554" spans="1:14" x14ac:dyDescent="0.3">
      <c r="A554" s="22">
        <v>2023</v>
      </c>
      <c r="B554" s="23" t="s">
        <v>20</v>
      </c>
      <c r="C554" s="23" t="s">
        <v>21</v>
      </c>
      <c r="D554" s="23" t="s">
        <v>22</v>
      </c>
      <c r="E554" s="24">
        <v>191600</v>
      </c>
      <c r="F554" s="25">
        <v>191600</v>
      </c>
      <c r="G554" s="23" t="s">
        <v>23</v>
      </c>
      <c r="H554" s="23" t="s">
        <v>24</v>
      </c>
      <c r="I554" s="23" t="s">
        <v>17</v>
      </c>
      <c r="J554" s="23" t="s">
        <v>25</v>
      </c>
      <c r="K554" s="23" t="s">
        <v>23</v>
      </c>
      <c r="L554" s="26" t="s">
        <v>26</v>
      </c>
      <c r="M554" s="33" t="s">
        <v>290</v>
      </c>
      <c r="N554" s="27" t="str">
        <f t="shared" si="8"/>
        <v>Yes</v>
      </c>
    </row>
    <row r="555" spans="1:14" x14ac:dyDescent="0.3">
      <c r="A555" s="22">
        <v>2023</v>
      </c>
      <c r="B555" s="23" t="s">
        <v>20</v>
      </c>
      <c r="C555" s="23" t="s">
        <v>21</v>
      </c>
      <c r="D555" s="23" t="s">
        <v>22</v>
      </c>
      <c r="E555" s="24">
        <v>125600</v>
      </c>
      <c r="F555" s="25">
        <v>125600</v>
      </c>
      <c r="G555" s="23" t="s">
        <v>23</v>
      </c>
      <c r="H555" s="23" t="s">
        <v>24</v>
      </c>
      <c r="I555" s="23" t="s">
        <v>17</v>
      </c>
      <c r="J555" s="23" t="s">
        <v>25</v>
      </c>
      <c r="K555" s="23" t="s">
        <v>23</v>
      </c>
      <c r="L555" s="26" t="s">
        <v>26</v>
      </c>
      <c r="M555" s="33" t="s">
        <v>289</v>
      </c>
      <c r="N555" s="27" t="str">
        <f t="shared" si="8"/>
        <v>No</v>
      </c>
    </row>
    <row r="556" spans="1:14" x14ac:dyDescent="0.3">
      <c r="A556" s="22">
        <v>2023</v>
      </c>
      <c r="B556" s="23" t="s">
        <v>27</v>
      </c>
      <c r="C556" s="23" t="s">
        <v>28</v>
      </c>
      <c r="D556" s="23" t="s">
        <v>22</v>
      </c>
      <c r="E556" s="24">
        <v>130410</v>
      </c>
      <c r="F556" s="25">
        <v>130410</v>
      </c>
      <c r="G556" s="23" t="s">
        <v>23</v>
      </c>
      <c r="H556" s="23" t="s">
        <v>16</v>
      </c>
      <c r="I556" s="23" t="s">
        <v>17</v>
      </c>
      <c r="J556" s="23" t="s">
        <v>25</v>
      </c>
      <c r="K556" s="23" t="s">
        <v>23</v>
      </c>
      <c r="L556" s="26" t="s">
        <v>26</v>
      </c>
      <c r="M556" s="33" t="s">
        <v>289</v>
      </c>
      <c r="N556" s="27" t="str">
        <f t="shared" si="8"/>
        <v>No</v>
      </c>
    </row>
    <row r="557" spans="1:14" x14ac:dyDescent="0.3">
      <c r="A557" s="22">
        <v>2023</v>
      </c>
      <c r="B557" s="23" t="s">
        <v>27</v>
      </c>
      <c r="C557" s="23" t="s">
        <v>28</v>
      </c>
      <c r="D557" s="23" t="s">
        <v>22</v>
      </c>
      <c r="E557" s="24">
        <v>92000</v>
      </c>
      <c r="F557" s="25">
        <v>92000</v>
      </c>
      <c r="G557" s="23" t="s">
        <v>23</v>
      </c>
      <c r="H557" s="23" t="s">
        <v>16</v>
      </c>
      <c r="I557" s="23" t="s">
        <v>17</v>
      </c>
      <c r="J557" s="23" t="s">
        <v>25</v>
      </c>
      <c r="K557" s="23" t="s">
        <v>23</v>
      </c>
      <c r="L557" s="26" t="s">
        <v>26</v>
      </c>
      <c r="M557" s="33" t="s">
        <v>289</v>
      </c>
      <c r="N557" s="27" t="str">
        <f t="shared" si="8"/>
        <v>No</v>
      </c>
    </row>
    <row r="558" spans="1:14" x14ac:dyDescent="0.3">
      <c r="A558" s="22">
        <v>2023</v>
      </c>
      <c r="B558" s="23" t="s">
        <v>27</v>
      </c>
      <c r="C558" s="23" t="s">
        <v>28</v>
      </c>
      <c r="D558" s="23" t="s">
        <v>22</v>
      </c>
      <c r="E558" s="24">
        <v>183900</v>
      </c>
      <c r="F558" s="25">
        <v>183900</v>
      </c>
      <c r="G558" s="23" t="s">
        <v>23</v>
      </c>
      <c r="H558" s="23" t="s">
        <v>24</v>
      </c>
      <c r="I558" s="23" t="s">
        <v>17</v>
      </c>
      <c r="J558" s="23" t="s">
        <v>25</v>
      </c>
      <c r="K558" s="23" t="s">
        <v>23</v>
      </c>
      <c r="L558" s="26" t="s">
        <v>26</v>
      </c>
      <c r="M558" s="33" t="s">
        <v>290</v>
      </c>
      <c r="N558" s="27" t="str">
        <f t="shared" si="8"/>
        <v>Yes</v>
      </c>
    </row>
    <row r="559" spans="1:14" x14ac:dyDescent="0.3">
      <c r="A559" s="22">
        <v>2023</v>
      </c>
      <c r="B559" s="23" t="s">
        <v>27</v>
      </c>
      <c r="C559" s="23" t="s">
        <v>28</v>
      </c>
      <c r="D559" s="23" t="s">
        <v>22</v>
      </c>
      <c r="E559" s="24">
        <v>108800</v>
      </c>
      <c r="F559" s="25">
        <v>108800</v>
      </c>
      <c r="G559" s="23" t="s">
        <v>23</v>
      </c>
      <c r="H559" s="23" t="s">
        <v>24</v>
      </c>
      <c r="I559" s="23" t="s">
        <v>17</v>
      </c>
      <c r="J559" s="23" t="s">
        <v>25</v>
      </c>
      <c r="K559" s="23" t="s">
        <v>23</v>
      </c>
      <c r="L559" s="26" t="s">
        <v>26</v>
      </c>
      <c r="M559" s="33" t="s">
        <v>289</v>
      </c>
      <c r="N559" s="27" t="str">
        <f t="shared" si="8"/>
        <v>No</v>
      </c>
    </row>
    <row r="560" spans="1:14" x14ac:dyDescent="0.3">
      <c r="A560" s="22">
        <v>2023</v>
      </c>
      <c r="B560" s="23" t="s">
        <v>41</v>
      </c>
      <c r="C560" s="23" t="s">
        <v>34</v>
      </c>
      <c r="D560" s="23" t="s">
        <v>22</v>
      </c>
      <c r="E560" s="24">
        <v>275000</v>
      </c>
      <c r="F560" s="25">
        <v>275000</v>
      </c>
      <c r="G560" s="23" t="s">
        <v>23</v>
      </c>
      <c r="H560" s="23" t="s">
        <v>24</v>
      </c>
      <c r="I560" s="23" t="s">
        <v>17</v>
      </c>
      <c r="J560" s="23" t="s">
        <v>25</v>
      </c>
      <c r="K560" s="23" t="s">
        <v>23</v>
      </c>
      <c r="L560" s="26" t="s">
        <v>26</v>
      </c>
      <c r="M560" s="33" t="s">
        <v>290</v>
      </c>
      <c r="N560" s="27" t="str">
        <f t="shared" si="8"/>
        <v>Yes</v>
      </c>
    </row>
    <row r="561" spans="1:14" x14ac:dyDescent="0.3">
      <c r="A561" s="22">
        <v>2023</v>
      </c>
      <c r="B561" s="23" t="s">
        <v>41</v>
      </c>
      <c r="C561" s="23" t="s">
        <v>34</v>
      </c>
      <c r="D561" s="23" t="s">
        <v>22</v>
      </c>
      <c r="E561" s="24">
        <v>121200</v>
      </c>
      <c r="F561" s="25">
        <v>121200</v>
      </c>
      <c r="G561" s="23" t="s">
        <v>23</v>
      </c>
      <c r="H561" s="23" t="s">
        <v>24</v>
      </c>
      <c r="I561" s="23" t="s">
        <v>17</v>
      </c>
      <c r="J561" s="23" t="s">
        <v>25</v>
      </c>
      <c r="K561" s="23" t="s">
        <v>23</v>
      </c>
      <c r="L561" s="26" t="s">
        <v>26</v>
      </c>
      <c r="M561" s="33" t="s">
        <v>289</v>
      </c>
      <c r="N561" s="27" t="str">
        <f t="shared" si="8"/>
        <v>No</v>
      </c>
    </row>
    <row r="562" spans="1:14" x14ac:dyDescent="0.3">
      <c r="A562" s="22">
        <v>2023</v>
      </c>
      <c r="B562" s="23" t="s">
        <v>27</v>
      </c>
      <c r="C562" s="23" t="s">
        <v>28</v>
      </c>
      <c r="D562" s="23" t="s">
        <v>22</v>
      </c>
      <c r="E562" s="24">
        <v>231250</v>
      </c>
      <c r="F562" s="25">
        <v>231250</v>
      </c>
      <c r="G562" s="23" t="s">
        <v>23</v>
      </c>
      <c r="H562" s="23" t="s">
        <v>24</v>
      </c>
      <c r="I562" s="23" t="s">
        <v>17</v>
      </c>
      <c r="J562" s="23" t="s">
        <v>25</v>
      </c>
      <c r="K562" s="23" t="s">
        <v>23</v>
      </c>
      <c r="L562" s="26" t="s">
        <v>26</v>
      </c>
      <c r="M562" s="33" t="s">
        <v>290</v>
      </c>
      <c r="N562" s="27" t="str">
        <f t="shared" si="8"/>
        <v>Yes</v>
      </c>
    </row>
    <row r="563" spans="1:14" x14ac:dyDescent="0.3">
      <c r="A563" s="22">
        <v>2023</v>
      </c>
      <c r="B563" s="23" t="s">
        <v>27</v>
      </c>
      <c r="C563" s="23" t="s">
        <v>28</v>
      </c>
      <c r="D563" s="23" t="s">
        <v>22</v>
      </c>
      <c r="E563" s="24">
        <v>111000</v>
      </c>
      <c r="F563" s="25">
        <v>111000</v>
      </c>
      <c r="G563" s="23" t="s">
        <v>23</v>
      </c>
      <c r="H563" s="23" t="s">
        <v>24</v>
      </c>
      <c r="I563" s="23" t="s">
        <v>17</v>
      </c>
      <c r="J563" s="23" t="s">
        <v>25</v>
      </c>
      <c r="K563" s="23" t="s">
        <v>23</v>
      </c>
      <c r="L563" s="26" t="s">
        <v>26</v>
      </c>
      <c r="M563" s="33" t="s">
        <v>289</v>
      </c>
      <c r="N563" s="27" t="str">
        <f t="shared" si="8"/>
        <v>No</v>
      </c>
    </row>
    <row r="564" spans="1:14" x14ac:dyDescent="0.3">
      <c r="A564" s="22">
        <v>2023</v>
      </c>
      <c r="B564" s="23" t="s">
        <v>37</v>
      </c>
      <c r="C564" s="23" t="s">
        <v>13</v>
      </c>
      <c r="D564" s="23" t="s">
        <v>22</v>
      </c>
      <c r="E564" s="24">
        <v>300000</v>
      </c>
      <c r="F564" s="25">
        <v>300000</v>
      </c>
      <c r="G564" s="23" t="s">
        <v>23</v>
      </c>
      <c r="H564" s="23" t="s">
        <v>24</v>
      </c>
      <c r="I564" s="23" t="s">
        <v>17</v>
      </c>
      <c r="J564" s="23" t="s">
        <v>25</v>
      </c>
      <c r="K564" s="23" t="s">
        <v>23</v>
      </c>
      <c r="L564" s="26" t="s">
        <v>26</v>
      </c>
      <c r="M564" s="33" t="s">
        <v>290</v>
      </c>
      <c r="N564" s="27" t="str">
        <f t="shared" si="8"/>
        <v>Yes</v>
      </c>
    </row>
    <row r="565" spans="1:14" x14ac:dyDescent="0.3">
      <c r="A565" s="22">
        <v>2023</v>
      </c>
      <c r="B565" s="23" t="s">
        <v>37</v>
      </c>
      <c r="C565" s="23" t="s">
        <v>13</v>
      </c>
      <c r="D565" s="23" t="s">
        <v>22</v>
      </c>
      <c r="E565" s="24">
        <v>130000</v>
      </c>
      <c r="F565" s="25">
        <v>130000</v>
      </c>
      <c r="G565" s="23" t="s">
        <v>23</v>
      </c>
      <c r="H565" s="23" t="s">
        <v>24</v>
      </c>
      <c r="I565" s="23" t="s">
        <v>17</v>
      </c>
      <c r="J565" s="23" t="s">
        <v>25</v>
      </c>
      <c r="K565" s="23" t="s">
        <v>23</v>
      </c>
      <c r="L565" s="26" t="s">
        <v>26</v>
      </c>
      <c r="M565" s="33" t="s">
        <v>289</v>
      </c>
      <c r="N565" s="27" t="str">
        <f t="shared" si="8"/>
        <v>No</v>
      </c>
    </row>
    <row r="566" spans="1:14" x14ac:dyDescent="0.3">
      <c r="A566" s="22">
        <v>2023</v>
      </c>
      <c r="B566" s="23" t="s">
        <v>37</v>
      </c>
      <c r="C566" s="23" t="s">
        <v>13</v>
      </c>
      <c r="D566" s="23" t="s">
        <v>22</v>
      </c>
      <c r="E566" s="24">
        <v>210500</v>
      </c>
      <c r="F566" s="25">
        <v>210500</v>
      </c>
      <c r="G566" s="23" t="s">
        <v>23</v>
      </c>
      <c r="H566" s="23" t="s">
        <v>16</v>
      </c>
      <c r="I566" s="23" t="s">
        <v>17</v>
      </c>
      <c r="J566" s="23" t="s">
        <v>25</v>
      </c>
      <c r="K566" s="23" t="s">
        <v>23</v>
      </c>
      <c r="L566" s="26" t="s">
        <v>26</v>
      </c>
      <c r="M566" s="33" t="s">
        <v>290</v>
      </c>
      <c r="N566" s="27" t="str">
        <f t="shared" si="8"/>
        <v>Yes</v>
      </c>
    </row>
    <row r="567" spans="1:14" x14ac:dyDescent="0.3">
      <c r="A567" s="22">
        <v>2023</v>
      </c>
      <c r="B567" s="23" t="s">
        <v>37</v>
      </c>
      <c r="C567" s="23" t="s">
        <v>13</v>
      </c>
      <c r="D567" s="23" t="s">
        <v>22</v>
      </c>
      <c r="E567" s="24">
        <v>105300</v>
      </c>
      <c r="F567" s="25">
        <v>105300</v>
      </c>
      <c r="G567" s="23" t="s">
        <v>23</v>
      </c>
      <c r="H567" s="23" t="s">
        <v>16</v>
      </c>
      <c r="I567" s="23" t="s">
        <v>17</v>
      </c>
      <c r="J567" s="23" t="s">
        <v>25</v>
      </c>
      <c r="K567" s="23" t="s">
        <v>23</v>
      </c>
      <c r="L567" s="26" t="s">
        <v>26</v>
      </c>
      <c r="M567" s="33" t="s">
        <v>289</v>
      </c>
      <c r="N567" s="27" t="str">
        <f t="shared" si="8"/>
        <v>No</v>
      </c>
    </row>
    <row r="568" spans="1:14" x14ac:dyDescent="0.3">
      <c r="A568" s="22">
        <v>2023</v>
      </c>
      <c r="B568" s="23" t="s">
        <v>37</v>
      </c>
      <c r="C568" s="23" t="s">
        <v>13</v>
      </c>
      <c r="D568" s="23" t="s">
        <v>22</v>
      </c>
      <c r="E568" s="24">
        <v>158400</v>
      </c>
      <c r="F568" s="25">
        <v>158400</v>
      </c>
      <c r="G568" s="23" t="s">
        <v>23</v>
      </c>
      <c r="H568" s="23" t="s">
        <v>16</v>
      </c>
      <c r="I568" s="23" t="s">
        <v>17</v>
      </c>
      <c r="J568" s="23" t="s">
        <v>25</v>
      </c>
      <c r="K568" s="23" t="s">
        <v>23</v>
      </c>
      <c r="L568" s="26" t="s">
        <v>26</v>
      </c>
      <c r="M568" s="33" t="s">
        <v>290</v>
      </c>
      <c r="N568" s="27" t="str">
        <f t="shared" si="8"/>
        <v>Yes</v>
      </c>
    </row>
    <row r="569" spans="1:14" x14ac:dyDescent="0.3">
      <c r="A569" s="22">
        <v>2023</v>
      </c>
      <c r="B569" s="23" t="s">
        <v>37</v>
      </c>
      <c r="C569" s="23" t="s">
        <v>13</v>
      </c>
      <c r="D569" s="23" t="s">
        <v>22</v>
      </c>
      <c r="E569" s="24">
        <v>85800</v>
      </c>
      <c r="F569" s="25">
        <v>85800</v>
      </c>
      <c r="G569" s="23" t="s">
        <v>23</v>
      </c>
      <c r="H569" s="23" t="s">
        <v>16</v>
      </c>
      <c r="I569" s="23" t="s">
        <v>17</v>
      </c>
      <c r="J569" s="23" t="s">
        <v>25</v>
      </c>
      <c r="K569" s="23" t="s">
        <v>23</v>
      </c>
      <c r="L569" s="26" t="s">
        <v>26</v>
      </c>
      <c r="M569" s="33" t="s">
        <v>289</v>
      </c>
      <c r="N569" s="27" t="str">
        <f t="shared" si="8"/>
        <v>No</v>
      </c>
    </row>
    <row r="570" spans="1:14" x14ac:dyDescent="0.3">
      <c r="A570" s="22">
        <v>2023</v>
      </c>
      <c r="B570" s="23" t="s">
        <v>27</v>
      </c>
      <c r="C570" s="23" t="s">
        <v>28</v>
      </c>
      <c r="D570" s="23" t="s">
        <v>22</v>
      </c>
      <c r="E570" s="24">
        <v>156100</v>
      </c>
      <c r="F570" s="25">
        <v>156100</v>
      </c>
      <c r="G570" s="23" t="s">
        <v>67</v>
      </c>
      <c r="H570" s="23" t="s">
        <v>24</v>
      </c>
      <c r="I570" s="23" t="s">
        <v>17</v>
      </c>
      <c r="J570" s="23" t="s">
        <v>25</v>
      </c>
      <c r="K570" s="23" t="s">
        <v>67</v>
      </c>
      <c r="L570" s="26" t="s">
        <v>26</v>
      </c>
      <c r="M570" s="33" t="s">
        <v>290</v>
      </c>
      <c r="N570" s="27" t="str">
        <f t="shared" si="8"/>
        <v>Yes</v>
      </c>
    </row>
    <row r="571" spans="1:14" x14ac:dyDescent="0.3">
      <c r="A571" s="22">
        <v>2023</v>
      </c>
      <c r="B571" s="23" t="s">
        <v>27</v>
      </c>
      <c r="C571" s="23" t="s">
        <v>28</v>
      </c>
      <c r="D571" s="23" t="s">
        <v>22</v>
      </c>
      <c r="E571" s="24">
        <v>100400</v>
      </c>
      <c r="F571" s="25">
        <v>100400</v>
      </c>
      <c r="G571" s="23" t="s">
        <v>67</v>
      </c>
      <c r="H571" s="23" t="s">
        <v>24</v>
      </c>
      <c r="I571" s="23" t="s">
        <v>17</v>
      </c>
      <c r="J571" s="23" t="s">
        <v>25</v>
      </c>
      <c r="K571" s="23" t="s">
        <v>67</v>
      </c>
      <c r="L571" s="26" t="s">
        <v>26</v>
      </c>
      <c r="M571" s="33" t="s">
        <v>289</v>
      </c>
      <c r="N571" s="27" t="str">
        <f t="shared" si="8"/>
        <v>No</v>
      </c>
    </row>
    <row r="572" spans="1:14" x14ac:dyDescent="0.3">
      <c r="A572" s="22">
        <v>2023</v>
      </c>
      <c r="B572" s="23" t="s">
        <v>48</v>
      </c>
      <c r="C572" s="23" t="s">
        <v>49</v>
      </c>
      <c r="D572" s="23" t="s">
        <v>22</v>
      </c>
      <c r="E572" s="24">
        <v>134200</v>
      </c>
      <c r="F572" s="25">
        <v>134200</v>
      </c>
      <c r="G572" s="23" t="s">
        <v>23</v>
      </c>
      <c r="H572" s="23" t="s">
        <v>24</v>
      </c>
      <c r="I572" s="23" t="s">
        <v>17</v>
      </c>
      <c r="J572" s="23" t="s">
        <v>25</v>
      </c>
      <c r="K572" s="23" t="s">
        <v>23</v>
      </c>
      <c r="L572" s="26" t="s">
        <v>26</v>
      </c>
      <c r="M572" s="33" t="s">
        <v>289</v>
      </c>
      <c r="N572" s="27" t="str">
        <f t="shared" si="8"/>
        <v>No</v>
      </c>
    </row>
    <row r="573" spans="1:14" x14ac:dyDescent="0.3">
      <c r="A573" s="22">
        <v>2023</v>
      </c>
      <c r="B573" s="23" t="s">
        <v>48</v>
      </c>
      <c r="C573" s="23" t="s">
        <v>49</v>
      </c>
      <c r="D573" s="23" t="s">
        <v>22</v>
      </c>
      <c r="E573" s="24">
        <v>103200</v>
      </c>
      <c r="F573" s="25">
        <v>103200</v>
      </c>
      <c r="G573" s="23" t="s">
        <v>23</v>
      </c>
      <c r="H573" s="23" t="s">
        <v>24</v>
      </c>
      <c r="I573" s="23" t="s">
        <v>17</v>
      </c>
      <c r="J573" s="23" t="s">
        <v>25</v>
      </c>
      <c r="K573" s="23" t="s">
        <v>23</v>
      </c>
      <c r="L573" s="26" t="s">
        <v>26</v>
      </c>
      <c r="M573" s="33" t="s">
        <v>289</v>
      </c>
      <c r="N573" s="27" t="str">
        <f t="shared" si="8"/>
        <v>No</v>
      </c>
    </row>
    <row r="574" spans="1:14" x14ac:dyDescent="0.3">
      <c r="A574" s="22">
        <v>2023</v>
      </c>
      <c r="B574" s="23" t="s">
        <v>48</v>
      </c>
      <c r="C574" s="23" t="s">
        <v>49</v>
      </c>
      <c r="D574" s="23" t="s">
        <v>22</v>
      </c>
      <c r="E574" s="24">
        <v>85000</v>
      </c>
      <c r="F574" s="25">
        <v>85000</v>
      </c>
      <c r="G574" s="23" t="s">
        <v>23</v>
      </c>
      <c r="H574" s="23" t="s">
        <v>16</v>
      </c>
      <c r="I574" s="23" t="s">
        <v>17</v>
      </c>
      <c r="J574" s="23" t="s">
        <v>25</v>
      </c>
      <c r="K574" s="23" t="s">
        <v>23</v>
      </c>
      <c r="L574" s="26" t="s">
        <v>26</v>
      </c>
      <c r="M574" s="33" t="s">
        <v>289</v>
      </c>
      <c r="N574" s="27" t="str">
        <f t="shared" si="8"/>
        <v>No</v>
      </c>
    </row>
    <row r="575" spans="1:14" x14ac:dyDescent="0.3">
      <c r="A575" s="22">
        <v>2023</v>
      </c>
      <c r="B575" s="23" t="s">
        <v>27</v>
      </c>
      <c r="C575" s="23" t="s">
        <v>28</v>
      </c>
      <c r="D575" s="23" t="s">
        <v>22</v>
      </c>
      <c r="E575" s="24">
        <v>220000</v>
      </c>
      <c r="F575" s="25">
        <v>220000</v>
      </c>
      <c r="G575" s="23" t="s">
        <v>23</v>
      </c>
      <c r="H575" s="23" t="s">
        <v>24</v>
      </c>
      <c r="I575" s="23" t="s">
        <v>17</v>
      </c>
      <c r="J575" s="23" t="s">
        <v>25</v>
      </c>
      <c r="K575" s="23" t="s">
        <v>23</v>
      </c>
      <c r="L575" s="26" t="s">
        <v>26</v>
      </c>
      <c r="M575" s="33" t="s">
        <v>290</v>
      </c>
      <c r="N575" s="27" t="str">
        <f t="shared" si="8"/>
        <v>Yes</v>
      </c>
    </row>
    <row r="576" spans="1:14" x14ac:dyDescent="0.3">
      <c r="A576" s="22">
        <v>2023</v>
      </c>
      <c r="B576" s="23" t="s">
        <v>27</v>
      </c>
      <c r="C576" s="23" t="s">
        <v>28</v>
      </c>
      <c r="D576" s="23" t="s">
        <v>22</v>
      </c>
      <c r="E576" s="24">
        <v>160000</v>
      </c>
      <c r="F576" s="25">
        <v>160000</v>
      </c>
      <c r="G576" s="23" t="s">
        <v>23</v>
      </c>
      <c r="H576" s="23" t="s">
        <v>24</v>
      </c>
      <c r="I576" s="23" t="s">
        <v>17</v>
      </c>
      <c r="J576" s="23" t="s">
        <v>25</v>
      </c>
      <c r="K576" s="23" t="s">
        <v>23</v>
      </c>
      <c r="L576" s="26" t="s">
        <v>26</v>
      </c>
      <c r="M576" s="33" t="s">
        <v>290</v>
      </c>
      <c r="N576" s="27" t="str">
        <f t="shared" si="8"/>
        <v>Yes</v>
      </c>
    </row>
    <row r="577" spans="1:14" x14ac:dyDescent="0.3">
      <c r="A577" s="22">
        <v>2023</v>
      </c>
      <c r="B577" s="23" t="s">
        <v>48</v>
      </c>
      <c r="C577" s="23" t="s">
        <v>49</v>
      </c>
      <c r="D577" s="23" t="s">
        <v>22</v>
      </c>
      <c r="E577" s="24">
        <v>95000</v>
      </c>
      <c r="F577" s="25">
        <v>95000</v>
      </c>
      <c r="G577" s="23" t="s">
        <v>23</v>
      </c>
      <c r="H577" s="23" t="s">
        <v>24</v>
      </c>
      <c r="I577" s="23" t="s">
        <v>17</v>
      </c>
      <c r="J577" s="23" t="s">
        <v>30</v>
      </c>
      <c r="K577" s="23" t="s">
        <v>23</v>
      </c>
      <c r="L577" s="26" t="s">
        <v>26</v>
      </c>
      <c r="M577" s="33" t="s">
        <v>289</v>
      </c>
      <c r="N577" s="27" t="str">
        <f t="shared" si="8"/>
        <v>No</v>
      </c>
    </row>
    <row r="578" spans="1:14" x14ac:dyDescent="0.3">
      <c r="A578" s="22">
        <v>2023</v>
      </c>
      <c r="B578" s="23" t="s">
        <v>48</v>
      </c>
      <c r="C578" s="23" t="s">
        <v>49</v>
      </c>
      <c r="D578" s="23" t="s">
        <v>22</v>
      </c>
      <c r="E578" s="24">
        <v>95400</v>
      </c>
      <c r="F578" s="25">
        <v>95400</v>
      </c>
      <c r="G578" s="23" t="s">
        <v>23</v>
      </c>
      <c r="H578" s="23" t="s">
        <v>16</v>
      </c>
      <c r="I578" s="23" t="s">
        <v>17</v>
      </c>
      <c r="J578" s="23" t="s">
        <v>30</v>
      </c>
      <c r="K578" s="23" t="s">
        <v>23</v>
      </c>
      <c r="L578" s="26" t="s">
        <v>26</v>
      </c>
      <c r="M578" s="33" t="s">
        <v>289</v>
      </c>
      <c r="N578" s="27" t="str">
        <f t="shared" si="8"/>
        <v>No</v>
      </c>
    </row>
    <row r="579" spans="1:14" x14ac:dyDescent="0.3">
      <c r="A579" s="22">
        <v>2023</v>
      </c>
      <c r="B579" s="23" t="s">
        <v>48</v>
      </c>
      <c r="C579" s="23" t="s">
        <v>49</v>
      </c>
      <c r="D579" s="23" t="s">
        <v>22</v>
      </c>
      <c r="E579" s="24">
        <v>57800</v>
      </c>
      <c r="F579" s="25">
        <v>57800</v>
      </c>
      <c r="G579" s="23" t="s">
        <v>23</v>
      </c>
      <c r="H579" s="23" t="s">
        <v>16</v>
      </c>
      <c r="I579" s="23" t="s">
        <v>17</v>
      </c>
      <c r="J579" s="23" t="s">
        <v>30</v>
      </c>
      <c r="K579" s="23" t="s">
        <v>23</v>
      </c>
      <c r="L579" s="26" t="s">
        <v>26</v>
      </c>
      <c r="M579" s="33" t="s">
        <v>289</v>
      </c>
      <c r="N579" s="27" t="str">
        <f t="shared" ref="N579:N642" si="9">IF(E579&gt;=150000,"Yes","No")</f>
        <v>No</v>
      </c>
    </row>
    <row r="580" spans="1:14" x14ac:dyDescent="0.3">
      <c r="A580" s="22">
        <v>2023</v>
      </c>
      <c r="B580" s="23" t="s">
        <v>27</v>
      </c>
      <c r="C580" s="23" t="s">
        <v>28</v>
      </c>
      <c r="D580" s="23" t="s">
        <v>22</v>
      </c>
      <c r="E580" s="24">
        <v>86000</v>
      </c>
      <c r="F580" s="25">
        <v>86000</v>
      </c>
      <c r="G580" s="23" t="s">
        <v>23</v>
      </c>
      <c r="H580" s="23" t="s">
        <v>16</v>
      </c>
      <c r="I580" s="23" t="s">
        <v>17</v>
      </c>
      <c r="J580" s="23" t="s">
        <v>25</v>
      </c>
      <c r="K580" s="23" t="s">
        <v>23</v>
      </c>
      <c r="L580" s="26" t="s">
        <v>26</v>
      </c>
      <c r="M580" s="33" t="s">
        <v>289</v>
      </c>
      <c r="N580" s="27" t="str">
        <f t="shared" si="9"/>
        <v>No</v>
      </c>
    </row>
    <row r="581" spans="1:14" x14ac:dyDescent="0.3">
      <c r="A581" s="22">
        <v>2023</v>
      </c>
      <c r="B581" s="23" t="s">
        <v>48</v>
      </c>
      <c r="C581" s="23" t="s">
        <v>49</v>
      </c>
      <c r="D581" s="23" t="s">
        <v>22</v>
      </c>
      <c r="E581" s="24">
        <v>125000</v>
      </c>
      <c r="F581" s="25">
        <v>125000</v>
      </c>
      <c r="G581" s="23" t="s">
        <v>23</v>
      </c>
      <c r="H581" s="23" t="s">
        <v>38</v>
      </c>
      <c r="I581" s="23" t="s">
        <v>17</v>
      </c>
      <c r="J581" s="23" t="s">
        <v>25</v>
      </c>
      <c r="K581" s="23" t="s">
        <v>23</v>
      </c>
      <c r="L581" s="26" t="s">
        <v>26</v>
      </c>
      <c r="M581" s="33" t="s">
        <v>289</v>
      </c>
      <c r="N581" s="27" t="str">
        <f t="shared" si="9"/>
        <v>No</v>
      </c>
    </row>
    <row r="582" spans="1:14" x14ac:dyDescent="0.3">
      <c r="A582" s="22">
        <v>2023</v>
      </c>
      <c r="B582" s="23" t="s">
        <v>48</v>
      </c>
      <c r="C582" s="23" t="s">
        <v>49</v>
      </c>
      <c r="D582" s="23" t="s">
        <v>22</v>
      </c>
      <c r="E582" s="24">
        <v>87500</v>
      </c>
      <c r="F582" s="25">
        <v>87500</v>
      </c>
      <c r="G582" s="23" t="s">
        <v>23</v>
      </c>
      <c r="H582" s="23" t="s">
        <v>38</v>
      </c>
      <c r="I582" s="23" t="s">
        <v>17</v>
      </c>
      <c r="J582" s="23" t="s">
        <v>25</v>
      </c>
      <c r="K582" s="23" t="s">
        <v>23</v>
      </c>
      <c r="L582" s="26" t="s">
        <v>26</v>
      </c>
      <c r="M582" s="33" t="s">
        <v>289</v>
      </c>
      <c r="N582" s="27" t="str">
        <f t="shared" si="9"/>
        <v>No</v>
      </c>
    </row>
    <row r="583" spans="1:14" x14ac:dyDescent="0.3">
      <c r="A583" s="22">
        <v>2023</v>
      </c>
      <c r="B583" s="23" t="s">
        <v>41</v>
      </c>
      <c r="C583" s="23" t="s">
        <v>34</v>
      </c>
      <c r="D583" s="23" t="s">
        <v>22</v>
      </c>
      <c r="E583" s="24">
        <v>170000</v>
      </c>
      <c r="F583" s="25">
        <v>170000</v>
      </c>
      <c r="G583" s="23" t="s">
        <v>23</v>
      </c>
      <c r="H583" s="23" t="s">
        <v>24</v>
      </c>
      <c r="I583" s="23" t="s">
        <v>17</v>
      </c>
      <c r="J583" s="23" t="s">
        <v>25</v>
      </c>
      <c r="K583" s="23" t="s">
        <v>23</v>
      </c>
      <c r="L583" s="26" t="s">
        <v>26</v>
      </c>
      <c r="M583" s="33" t="s">
        <v>290</v>
      </c>
      <c r="N583" s="27" t="str">
        <f t="shared" si="9"/>
        <v>Yes</v>
      </c>
    </row>
    <row r="584" spans="1:14" x14ac:dyDescent="0.3">
      <c r="A584" s="22">
        <v>2023</v>
      </c>
      <c r="B584" s="23" t="s">
        <v>37</v>
      </c>
      <c r="C584" s="23" t="s">
        <v>13</v>
      </c>
      <c r="D584" s="23" t="s">
        <v>22</v>
      </c>
      <c r="E584" s="24">
        <v>133200</v>
      </c>
      <c r="F584" s="25">
        <v>133200</v>
      </c>
      <c r="G584" s="23" t="s">
        <v>23</v>
      </c>
      <c r="H584" s="23" t="s">
        <v>24</v>
      </c>
      <c r="I584" s="23" t="s">
        <v>17</v>
      </c>
      <c r="J584" s="23" t="s">
        <v>30</v>
      </c>
      <c r="K584" s="23" t="s">
        <v>23</v>
      </c>
      <c r="L584" s="26" t="s">
        <v>26</v>
      </c>
      <c r="M584" s="33" t="s">
        <v>289</v>
      </c>
      <c r="N584" s="27" t="str">
        <f t="shared" si="9"/>
        <v>No</v>
      </c>
    </row>
    <row r="585" spans="1:14" x14ac:dyDescent="0.3">
      <c r="A585" s="22">
        <v>2023</v>
      </c>
      <c r="B585" s="23" t="s">
        <v>37</v>
      </c>
      <c r="C585" s="23" t="s">
        <v>13</v>
      </c>
      <c r="D585" s="23" t="s">
        <v>22</v>
      </c>
      <c r="E585" s="24">
        <v>84000</v>
      </c>
      <c r="F585" s="25">
        <v>84000</v>
      </c>
      <c r="G585" s="23" t="s">
        <v>23</v>
      </c>
      <c r="H585" s="23" t="s">
        <v>24</v>
      </c>
      <c r="I585" s="23" t="s">
        <v>17</v>
      </c>
      <c r="J585" s="23" t="s">
        <v>30</v>
      </c>
      <c r="K585" s="23" t="s">
        <v>23</v>
      </c>
      <c r="L585" s="26" t="s">
        <v>26</v>
      </c>
      <c r="M585" s="33" t="s">
        <v>289</v>
      </c>
      <c r="N585" s="27" t="str">
        <f t="shared" si="9"/>
        <v>No</v>
      </c>
    </row>
    <row r="586" spans="1:14" x14ac:dyDescent="0.3">
      <c r="A586" s="22">
        <v>2023</v>
      </c>
      <c r="B586" s="23" t="s">
        <v>48</v>
      </c>
      <c r="C586" s="23" t="s">
        <v>49</v>
      </c>
      <c r="D586" s="23" t="s">
        <v>22</v>
      </c>
      <c r="E586" s="24">
        <v>171000</v>
      </c>
      <c r="F586" s="25">
        <v>171000</v>
      </c>
      <c r="G586" s="23" t="s">
        <v>23</v>
      </c>
      <c r="H586" s="23" t="s">
        <v>24</v>
      </c>
      <c r="I586" s="23" t="s">
        <v>17</v>
      </c>
      <c r="J586" s="23" t="s">
        <v>25</v>
      </c>
      <c r="K586" s="23" t="s">
        <v>23</v>
      </c>
      <c r="L586" s="26" t="s">
        <v>26</v>
      </c>
      <c r="M586" s="33" t="s">
        <v>290</v>
      </c>
      <c r="N586" s="27" t="str">
        <f t="shared" si="9"/>
        <v>Yes</v>
      </c>
    </row>
    <row r="587" spans="1:14" x14ac:dyDescent="0.3">
      <c r="A587" s="22">
        <v>2023</v>
      </c>
      <c r="B587" s="23" t="s">
        <v>48</v>
      </c>
      <c r="C587" s="23" t="s">
        <v>49</v>
      </c>
      <c r="D587" s="23" t="s">
        <v>22</v>
      </c>
      <c r="E587" s="24">
        <v>93000</v>
      </c>
      <c r="F587" s="25">
        <v>93000</v>
      </c>
      <c r="G587" s="23" t="s">
        <v>23</v>
      </c>
      <c r="H587" s="23" t="s">
        <v>24</v>
      </c>
      <c r="I587" s="23" t="s">
        <v>17</v>
      </c>
      <c r="J587" s="23" t="s">
        <v>25</v>
      </c>
      <c r="K587" s="23" t="s">
        <v>23</v>
      </c>
      <c r="L587" s="26" t="s">
        <v>26</v>
      </c>
      <c r="M587" s="33" t="s">
        <v>289</v>
      </c>
      <c r="N587" s="27" t="str">
        <f t="shared" si="9"/>
        <v>No</v>
      </c>
    </row>
    <row r="588" spans="1:14" x14ac:dyDescent="0.3">
      <c r="A588" s="22">
        <v>2023</v>
      </c>
      <c r="B588" s="23" t="s">
        <v>54</v>
      </c>
      <c r="C588" s="23" t="s">
        <v>55</v>
      </c>
      <c r="D588" s="23" t="s">
        <v>22</v>
      </c>
      <c r="E588" s="24">
        <v>216450</v>
      </c>
      <c r="F588" s="25">
        <v>216450</v>
      </c>
      <c r="G588" s="23" t="s">
        <v>23</v>
      </c>
      <c r="H588" s="23" t="s">
        <v>24</v>
      </c>
      <c r="I588" s="23" t="s">
        <v>17</v>
      </c>
      <c r="J588" s="23" t="s">
        <v>25</v>
      </c>
      <c r="K588" s="23" t="s">
        <v>23</v>
      </c>
      <c r="L588" s="26" t="s">
        <v>26</v>
      </c>
      <c r="M588" s="33" t="s">
        <v>290</v>
      </c>
      <c r="N588" s="27" t="str">
        <f t="shared" si="9"/>
        <v>Yes</v>
      </c>
    </row>
    <row r="589" spans="1:14" x14ac:dyDescent="0.3">
      <c r="A589" s="22">
        <v>2023</v>
      </c>
      <c r="B589" s="23" t="s">
        <v>54</v>
      </c>
      <c r="C589" s="23" t="s">
        <v>55</v>
      </c>
      <c r="D589" s="23" t="s">
        <v>22</v>
      </c>
      <c r="E589" s="24">
        <v>123750</v>
      </c>
      <c r="F589" s="25">
        <v>123750</v>
      </c>
      <c r="G589" s="23" t="s">
        <v>23</v>
      </c>
      <c r="H589" s="23" t="s">
        <v>24</v>
      </c>
      <c r="I589" s="23" t="s">
        <v>17</v>
      </c>
      <c r="J589" s="23" t="s">
        <v>25</v>
      </c>
      <c r="K589" s="23" t="s">
        <v>23</v>
      </c>
      <c r="L589" s="26" t="s">
        <v>26</v>
      </c>
      <c r="M589" s="33" t="s">
        <v>289</v>
      </c>
      <c r="N589" s="27" t="str">
        <f t="shared" si="9"/>
        <v>No</v>
      </c>
    </row>
    <row r="590" spans="1:14" x14ac:dyDescent="0.3">
      <c r="A590" s="22">
        <v>2023</v>
      </c>
      <c r="B590" s="23" t="s">
        <v>64</v>
      </c>
      <c r="C590" s="23" t="s">
        <v>28</v>
      </c>
      <c r="D590" s="23" t="s">
        <v>22</v>
      </c>
      <c r="E590" s="24">
        <v>212800</v>
      </c>
      <c r="F590" s="25">
        <v>212800</v>
      </c>
      <c r="G590" s="23" t="s">
        <v>23</v>
      </c>
      <c r="H590" s="23" t="s">
        <v>24</v>
      </c>
      <c r="I590" s="23" t="s">
        <v>17</v>
      </c>
      <c r="J590" s="23" t="s">
        <v>25</v>
      </c>
      <c r="K590" s="23" t="s">
        <v>23</v>
      </c>
      <c r="L590" s="26" t="s">
        <v>19</v>
      </c>
      <c r="M590" s="33" t="s">
        <v>290</v>
      </c>
      <c r="N590" s="27" t="str">
        <f t="shared" si="9"/>
        <v>Yes</v>
      </c>
    </row>
    <row r="591" spans="1:14" x14ac:dyDescent="0.3">
      <c r="A591" s="22">
        <v>2023</v>
      </c>
      <c r="B591" s="23" t="s">
        <v>64</v>
      </c>
      <c r="C591" s="23" t="s">
        <v>28</v>
      </c>
      <c r="D591" s="23" t="s">
        <v>22</v>
      </c>
      <c r="E591" s="24">
        <v>124100</v>
      </c>
      <c r="F591" s="25">
        <v>124100</v>
      </c>
      <c r="G591" s="23" t="s">
        <v>23</v>
      </c>
      <c r="H591" s="23" t="s">
        <v>24</v>
      </c>
      <c r="I591" s="23" t="s">
        <v>17</v>
      </c>
      <c r="J591" s="23" t="s">
        <v>25</v>
      </c>
      <c r="K591" s="23" t="s">
        <v>23</v>
      </c>
      <c r="L591" s="26" t="s">
        <v>19</v>
      </c>
      <c r="M591" s="33" t="s">
        <v>289</v>
      </c>
      <c r="N591" s="27" t="str">
        <f t="shared" si="9"/>
        <v>No</v>
      </c>
    </row>
    <row r="592" spans="1:14" x14ac:dyDescent="0.3">
      <c r="A592" s="22">
        <v>2023</v>
      </c>
      <c r="B592" s="23" t="s">
        <v>27</v>
      </c>
      <c r="C592" s="23" t="s">
        <v>28</v>
      </c>
      <c r="D592" s="23" t="s">
        <v>22</v>
      </c>
      <c r="E592" s="24">
        <v>205000</v>
      </c>
      <c r="F592" s="25">
        <v>205000</v>
      </c>
      <c r="G592" s="23" t="s">
        <v>23</v>
      </c>
      <c r="H592" s="23" t="s">
        <v>16</v>
      </c>
      <c r="I592" s="23" t="s">
        <v>17</v>
      </c>
      <c r="J592" s="23" t="s">
        <v>30</v>
      </c>
      <c r="K592" s="23" t="s">
        <v>23</v>
      </c>
      <c r="L592" s="26" t="s">
        <v>26</v>
      </c>
      <c r="M592" s="33" t="s">
        <v>290</v>
      </c>
      <c r="N592" s="27" t="str">
        <f t="shared" si="9"/>
        <v>Yes</v>
      </c>
    </row>
    <row r="593" spans="1:14" x14ac:dyDescent="0.3">
      <c r="A593" s="22">
        <v>2023</v>
      </c>
      <c r="B593" s="23" t="s">
        <v>27</v>
      </c>
      <c r="C593" s="23" t="s">
        <v>28</v>
      </c>
      <c r="D593" s="23" t="s">
        <v>22</v>
      </c>
      <c r="E593" s="24">
        <v>166000</v>
      </c>
      <c r="F593" s="25">
        <v>166000</v>
      </c>
      <c r="G593" s="23" t="s">
        <v>23</v>
      </c>
      <c r="H593" s="23" t="s">
        <v>16</v>
      </c>
      <c r="I593" s="23" t="s">
        <v>17</v>
      </c>
      <c r="J593" s="23" t="s">
        <v>30</v>
      </c>
      <c r="K593" s="23" t="s">
        <v>23</v>
      </c>
      <c r="L593" s="26" t="s">
        <v>26</v>
      </c>
      <c r="M593" s="33" t="s">
        <v>290</v>
      </c>
      <c r="N593" s="27" t="str">
        <f t="shared" si="9"/>
        <v>Yes</v>
      </c>
    </row>
    <row r="594" spans="1:14" x14ac:dyDescent="0.3">
      <c r="A594" s="22">
        <v>2023</v>
      </c>
      <c r="B594" s="23" t="s">
        <v>27</v>
      </c>
      <c r="C594" s="23" t="s">
        <v>28</v>
      </c>
      <c r="D594" s="23" t="s">
        <v>22</v>
      </c>
      <c r="E594" s="24">
        <v>231650</v>
      </c>
      <c r="F594" s="25">
        <v>231650</v>
      </c>
      <c r="G594" s="23" t="s">
        <v>23</v>
      </c>
      <c r="H594" s="23" t="s">
        <v>24</v>
      </c>
      <c r="I594" s="23" t="s">
        <v>17</v>
      </c>
      <c r="J594" s="23" t="s">
        <v>25</v>
      </c>
      <c r="K594" s="23" t="s">
        <v>23</v>
      </c>
      <c r="L594" s="26" t="s">
        <v>26</v>
      </c>
      <c r="M594" s="33" t="s">
        <v>290</v>
      </c>
      <c r="N594" s="27" t="str">
        <f t="shared" si="9"/>
        <v>Yes</v>
      </c>
    </row>
    <row r="595" spans="1:14" x14ac:dyDescent="0.3">
      <c r="A595" s="22">
        <v>2023</v>
      </c>
      <c r="B595" s="23" t="s">
        <v>27</v>
      </c>
      <c r="C595" s="23" t="s">
        <v>28</v>
      </c>
      <c r="D595" s="23" t="s">
        <v>22</v>
      </c>
      <c r="E595" s="24">
        <v>189100</v>
      </c>
      <c r="F595" s="25">
        <v>189100</v>
      </c>
      <c r="G595" s="23" t="s">
        <v>23</v>
      </c>
      <c r="H595" s="23" t="s">
        <v>24</v>
      </c>
      <c r="I595" s="23" t="s">
        <v>17</v>
      </c>
      <c r="J595" s="23" t="s">
        <v>25</v>
      </c>
      <c r="K595" s="23" t="s">
        <v>23</v>
      </c>
      <c r="L595" s="26" t="s">
        <v>26</v>
      </c>
      <c r="M595" s="33" t="s">
        <v>290</v>
      </c>
      <c r="N595" s="27" t="str">
        <f t="shared" si="9"/>
        <v>Yes</v>
      </c>
    </row>
    <row r="596" spans="1:14" x14ac:dyDescent="0.3">
      <c r="A596" s="22">
        <v>2023</v>
      </c>
      <c r="B596" s="23" t="s">
        <v>37</v>
      </c>
      <c r="C596" s="23" t="s">
        <v>13</v>
      </c>
      <c r="D596" s="23" t="s">
        <v>22</v>
      </c>
      <c r="E596" s="24">
        <v>160000</v>
      </c>
      <c r="F596" s="25">
        <v>160000</v>
      </c>
      <c r="G596" s="23" t="s">
        <v>67</v>
      </c>
      <c r="H596" s="23" t="s">
        <v>24</v>
      </c>
      <c r="I596" s="23" t="s">
        <v>17</v>
      </c>
      <c r="J596" s="23" t="s">
        <v>30</v>
      </c>
      <c r="K596" s="23" t="s">
        <v>67</v>
      </c>
      <c r="L596" s="26" t="s">
        <v>26</v>
      </c>
      <c r="M596" s="33" t="s">
        <v>290</v>
      </c>
      <c r="N596" s="27" t="str">
        <f t="shared" si="9"/>
        <v>Yes</v>
      </c>
    </row>
    <row r="597" spans="1:14" x14ac:dyDescent="0.3">
      <c r="A597" s="22">
        <v>2023</v>
      </c>
      <c r="B597" s="23" t="s">
        <v>37</v>
      </c>
      <c r="C597" s="23" t="s">
        <v>13</v>
      </c>
      <c r="D597" s="23" t="s">
        <v>22</v>
      </c>
      <c r="E597" s="24">
        <v>120000</v>
      </c>
      <c r="F597" s="25">
        <v>120000</v>
      </c>
      <c r="G597" s="23" t="s">
        <v>67</v>
      </c>
      <c r="H597" s="23" t="s">
        <v>24</v>
      </c>
      <c r="I597" s="23" t="s">
        <v>17</v>
      </c>
      <c r="J597" s="23" t="s">
        <v>30</v>
      </c>
      <c r="K597" s="23" t="s">
        <v>67</v>
      </c>
      <c r="L597" s="26" t="s">
        <v>26</v>
      </c>
      <c r="M597" s="33" t="s">
        <v>289</v>
      </c>
      <c r="N597" s="27" t="str">
        <f t="shared" si="9"/>
        <v>No</v>
      </c>
    </row>
    <row r="598" spans="1:14" x14ac:dyDescent="0.3">
      <c r="A598" s="22">
        <v>2023</v>
      </c>
      <c r="B598" s="23" t="s">
        <v>37</v>
      </c>
      <c r="C598" s="23" t="s">
        <v>13</v>
      </c>
      <c r="D598" s="23" t="s">
        <v>22</v>
      </c>
      <c r="E598" s="24">
        <v>266875</v>
      </c>
      <c r="F598" s="25">
        <v>266875</v>
      </c>
      <c r="G598" s="23" t="s">
        <v>23</v>
      </c>
      <c r="H598" s="23" t="s">
        <v>24</v>
      </c>
      <c r="I598" s="23" t="s">
        <v>17</v>
      </c>
      <c r="J598" s="23" t="s">
        <v>25</v>
      </c>
      <c r="K598" s="23" t="s">
        <v>23</v>
      </c>
      <c r="L598" s="26" t="s">
        <v>26</v>
      </c>
      <c r="M598" s="33" t="s">
        <v>290</v>
      </c>
      <c r="N598" s="27" t="str">
        <f t="shared" si="9"/>
        <v>Yes</v>
      </c>
    </row>
    <row r="599" spans="1:14" x14ac:dyDescent="0.3">
      <c r="A599" s="22">
        <v>2023</v>
      </c>
      <c r="B599" s="23" t="s">
        <v>37</v>
      </c>
      <c r="C599" s="23" t="s">
        <v>13</v>
      </c>
      <c r="D599" s="23" t="s">
        <v>22</v>
      </c>
      <c r="E599" s="24">
        <v>128250</v>
      </c>
      <c r="F599" s="25">
        <v>128250</v>
      </c>
      <c r="G599" s="23" t="s">
        <v>23</v>
      </c>
      <c r="H599" s="23" t="s">
        <v>24</v>
      </c>
      <c r="I599" s="23" t="s">
        <v>17</v>
      </c>
      <c r="J599" s="23" t="s">
        <v>25</v>
      </c>
      <c r="K599" s="23" t="s">
        <v>23</v>
      </c>
      <c r="L599" s="26" t="s">
        <v>26</v>
      </c>
      <c r="M599" s="33" t="s">
        <v>289</v>
      </c>
      <c r="N599" s="27" t="str">
        <f t="shared" si="9"/>
        <v>No</v>
      </c>
    </row>
    <row r="600" spans="1:14" x14ac:dyDescent="0.3">
      <c r="A600" s="22">
        <v>2023</v>
      </c>
      <c r="B600" s="23" t="s">
        <v>37</v>
      </c>
      <c r="C600" s="23" t="s">
        <v>13</v>
      </c>
      <c r="D600" s="23" t="s">
        <v>22</v>
      </c>
      <c r="E600" s="24">
        <v>158600</v>
      </c>
      <c r="F600" s="25">
        <v>158600</v>
      </c>
      <c r="G600" s="23" t="s">
        <v>23</v>
      </c>
      <c r="H600" s="23" t="s">
        <v>16</v>
      </c>
      <c r="I600" s="23" t="s">
        <v>17</v>
      </c>
      <c r="J600" s="23" t="s">
        <v>30</v>
      </c>
      <c r="K600" s="23" t="s">
        <v>23</v>
      </c>
      <c r="L600" s="26" t="s">
        <v>26</v>
      </c>
      <c r="M600" s="33" t="s">
        <v>290</v>
      </c>
      <c r="N600" s="27" t="str">
        <f t="shared" si="9"/>
        <v>Yes</v>
      </c>
    </row>
    <row r="601" spans="1:14" x14ac:dyDescent="0.3">
      <c r="A601" s="22">
        <v>2023</v>
      </c>
      <c r="B601" s="23" t="s">
        <v>37</v>
      </c>
      <c r="C601" s="23" t="s">
        <v>13</v>
      </c>
      <c r="D601" s="23" t="s">
        <v>22</v>
      </c>
      <c r="E601" s="24">
        <v>115300</v>
      </c>
      <c r="F601" s="25">
        <v>115300</v>
      </c>
      <c r="G601" s="23" t="s">
        <v>23</v>
      </c>
      <c r="H601" s="23" t="s">
        <v>16</v>
      </c>
      <c r="I601" s="23" t="s">
        <v>17</v>
      </c>
      <c r="J601" s="23" t="s">
        <v>30</v>
      </c>
      <c r="K601" s="23" t="s">
        <v>23</v>
      </c>
      <c r="L601" s="26" t="s">
        <v>26</v>
      </c>
      <c r="M601" s="33" t="s">
        <v>289</v>
      </c>
      <c r="N601" s="27" t="str">
        <f t="shared" si="9"/>
        <v>No</v>
      </c>
    </row>
    <row r="602" spans="1:14" x14ac:dyDescent="0.3">
      <c r="A602" s="22">
        <v>2023</v>
      </c>
      <c r="B602" s="23" t="s">
        <v>37</v>
      </c>
      <c r="C602" s="23" t="s">
        <v>13</v>
      </c>
      <c r="D602" s="23" t="s">
        <v>22</v>
      </c>
      <c r="E602" s="24">
        <v>225300</v>
      </c>
      <c r="F602" s="25">
        <v>225300</v>
      </c>
      <c r="G602" s="23" t="s">
        <v>23</v>
      </c>
      <c r="H602" s="23" t="s">
        <v>24</v>
      </c>
      <c r="I602" s="23" t="s">
        <v>17</v>
      </c>
      <c r="J602" s="23" t="s">
        <v>25</v>
      </c>
      <c r="K602" s="23" t="s">
        <v>23</v>
      </c>
      <c r="L602" s="26" t="s">
        <v>26</v>
      </c>
      <c r="M602" s="33" t="s">
        <v>290</v>
      </c>
      <c r="N602" s="27" t="str">
        <f t="shared" si="9"/>
        <v>Yes</v>
      </c>
    </row>
    <row r="603" spans="1:14" x14ac:dyDescent="0.3">
      <c r="A603" s="22">
        <v>2023</v>
      </c>
      <c r="B603" s="23" t="s">
        <v>37</v>
      </c>
      <c r="C603" s="23" t="s">
        <v>13</v>
      </c>
      <c r="D603" s="23" t="s">
        <v>22</v>
      </c>
      <c r="E603" s="24">
        <v>197400</v>
      </c>
      <c r="F603" s="25">
        <v>197400</v>
      </c>
      <c r="G603" s="23" t="s">
        <v>23</v>
      </c>
      <c r="H603" s="23" t="s">
        <v>24</v>
      </c>
      <c r="I603" s="23" t="s">
        <v>17</v>
      </c>
      <c r="J603" s="23" t="s">
        <v>25</v>
      </c>
      <c r="K603" s="23" t="s">
        <v>23</v>
      </c>
      <c r="L603" s="26" t="s">
        <v>26</v>
      </c>
      <c r="M603" s="33" t="s">
        <v>290</v>
      </c>
      <c r="N603" s="27" t="str">
        <f t="shared" si="9"/>
        <v>Yes</v>
      </c>
    </row>
    <row r="604" spans="1:14" x14ac:dyDescent="0.3">
      <c r="A604" s="22">
        <v>2023</v>
      </c>
      <c r="B604" s="23" t="s">
        <v>48</v>
      </c>
      <c r="C604" s="23" t="s">
        <v>49</v>
      </c>
      <c r="D604" s="23" t="s">
        <v>22</v>
      </c>
      <c r="E604" s="24">
        <v>109900</v>
      </c>
      <c r="F604" s="25">
        <v>109900</v>
      </c>
      <c r="G604" s="23" t="s">
        <v>23</v>
      </c>
      <c r="H604" s="23" t="s">
        <v>50</v>
      </c>
      <c r="I604" s="23" t="s">
        <v>17</v>
      </c>
      <c r="J604" s="23" t="s">
        <v>25</v>
      </c>
      <c r="K604" s="23" t="s">
        <v>23</v>
      </c>
      <c r="L604" s="26" t="s">
        <v>26</v>
      </c>
      <c r="M604" s="33" t="s">
        <v>289</v>
      </c>
      <c r="N604" s="27" t="str">
        <f t="shared" si="9"/>
        <v>No</v>
      </c>
    </row>
    <row r="605" spans="1:14" x14ac:dyDescent="0.3">
      <c r="A605" s="22">
        <v>2023</v>
      </c>
      <c r="B605" s="23" t="s">
        <v>48</v>
      </c>
      <c r="C605" s="23" t="s">
        <v>49</v>
      </c>
      <c r="D605" s="23" t="s">
        <v>22</v>
      </c>
      <c r="E605" s="24">
        <v>61200</v>
      </c>
      <c r="F605" s="25">
        <v>61200</v>
      </c>
      <c r="G605" s="23" t="s">
        <v>23</v>
      </c>
      <c r="H605" s="23" t="s">
        <v>50</v>
      </c>
      <c r="I605" s="23" t="s">
        <v>17</v>
      </c>
      <c r="J605" s="23" t="s">
        <v>25</v>
      </c>
      <c r="K605" s="23" t="s">
        <v>23</v>
      </c>
      <c r="L605" s="26" t="s">
        <v>26</v>
      </c>
      <c r="M605" s="33" t="s">
        <v>289</v>
      </c>
      <c r="N605" s="27" t="str">
        <f t="shared" si="9"/>
        <v>No</v>
      </c>
    </row>
    <row r="606" spans="1:14" x14ac:dyDescent="0.3">
      <c r="A606" s="22">
        <v>2023</v>
      </c>
      <c r="B606" s="23" t="s">
        <v>106</v>
      </c>
      <c r="C606" s="23" t="s">
        <v>13</v>
      </c>
      <c r="D606" s="23" t="s">
        <v>22</v>
      </c>
      <c r="E606" s="24">
        <v>161000</v>
      </c>
      <c r="F606" s="25">
        <v>161000</v>
      </c>
      <c r="G606" s="23" t="s">
        <v>23</v>
      </c>
      <c r="H606" s="23" t="s">
        <v>24</v>
      </c>
      <c r="I606" s="23" t="s">
        <v>17</v>
      </c>
      <c r="J606" s="23" t="s">
        <v>30</v>
      </c>
      <c r="K606" s="23" t="s">
        <v>23</v>
      </c>
      <c r="L606" s="26" t="s">
        <v>26</v>
      </c>
      <c r="M606" s="33" t="s">
        <v>290</v>
      </c>
      <c r="N606" s="27" t="str">
        <f t="shared" si="9"/>
        <v>Yes</v>
      </c>
    </row>
    <row r="607" spans="1:14" x14ac:dyDescent="0.3">
      <c r="A607" s="22">
        <v>2023</v>
      </c>
      <c r="B607" s="23" t="s">
        <v>106</v>
      </c>
      <c r="C607" s="23" t="s">
        <v>13</v>
      </c>
      <c r="D607" s="23" t="s">
        <v>22</v>
      </c>
      <c r="E607" s="24">
        <v>75000</v>
      </c>
      <c r="F607" s="25">
        <v>75000</v>
      </c>
      <c r="G607" s="23" t="s">
        <v>23</v>
      </c>
      <c r="H607" s="23" t="s">
        <v>24</v>
      </c>
      <c r="I607" s="23" t="s">
        <v>17</v>
      </c>
      <c r="J607" s="23" t="s">
        <v>30</v>
      </c>
      <c r="K607" s="23" t="s">
        <v>23</v>
      </c>
      <c r="L607" s="26" t="s">
        <v>26</v>
      </c>
      <c r="M607" s="33" t="s">
        <v>289</v>
      </c>
      <c r="N607" s="27" t="str">
        <f t="shared" si="9"/>
        <v>No</v>
      </c>
    </row>
    <row r="608" spans="1:14" x14ac:dyDescent="0.3">
      <c r="A608" s="22">
        <v>2023</v>
      </c>
      <c r="B608" s="23" t="s">
        <v>48</v>
      </c>
      <c r="C608" s="23" t="s">
        <v>49</v>
      </c>
      <c r="D608" s="23" t="s">
        <v>22</v>
      </c>
      <c r="E608" s="24">
        <v>166000</v>
      </c>
      <c r="F608" s="25">
        <v>166000</v>
      </c>
      <c r="G608" s="23" t="s">
        <v>23</v>
      </c>
      <c r="H608" s="23" t="s">
        <v>16</v>
      </c>
      <c r="I608" s="23" t="s">
        <v>17</v>
      </c>
      <c r="J608" s="23" t="s">
        <v>25</v>
      </c>
      <c r="K608" s="23" t="s">
        <v>23</v>
      </c>
      <c r="L608" s="26" t="s">
        <v>26</v>
      </c>
      <c r="M608" s="33" t="s">
        <v>290</v>
      </c>
      <c r="N608" s="27" t="str">
        <f t="shared" si="9"/>
        <v>Yes</v>
      </c>
    </row>
    <row r="609" spans="1:14" x14ac:dyDescent="0.3">
      <c r="A609" s="22">
        <v>2023</v>
      </c>
      <c r="B609" s="23" t="s">
        <v>48</v>
      </c>
      <c r="C609" s="23" t="s">
        <v>49</v>
      </c>
      <c r="D609" s="23" t="s">
        <v>22</v>
      </c>
      <c r="E609" s="24">
        <v>73100</v>
      </c>
      <c r="F609" s="25">
        <v>73100</v>
      </c>
      <c r="G609" s="23" t="s">
        <v>23</v>
      </c>
      <c r="H609" s="23" t="s">
        <v>16</v>
      </c>
      <c r="I609" s="23" t="s">
        <v>17</v>
      </c>
      <c r="J609" s="23" t="s">
        <v>25</v>
      </c>
      <c r="K609" s="23" t="s">
        <v>23</v>
      </c>
      <c r="L609" s="26" t="s">
        <v>26</v>
      </c>
      <c r="M609" s="33" t="s">
        <v>289</v>
      </c>
      <c r="N609" s="27" t="str">
        <f t="shared" si="9"/>
        <v>No</v>
      </c>
    </row>
    <row r="610" spans="1:14" x14ac:dyDescent="0.3">
      <c r="A610" s="22">
        <v>2023</v>
      </c>
      <c r="B610" s="23" t="s">
        <v>27</v>
      </c>
      <c r="C610" s="23" t="s">
        <v>28</v>
      </c>
      <c r="D610" s="23" t="s">
        <v>22</v>
      </c>
      <c r="E610" s="24">
        <v>138510</v>
      </c>
      <c r="F610" s="25">
        <v>138510</v>
      </c>
      <c r="G610" s="23" t="s">
        <v>23</v>
      </c>
      <c r="H610" s="23" t="s">
        <v>16</v>
      </c>
      <c r="I610" s="23" t="s">
        <v>17</v>
      </c>
      <c r="J610" s="23" t="s">
        <v>25</v>
      </c>
      <c r="K610" s="23" t="s">
        <v>23</v>
      </c>
      <c r="L610" s="26" t="s">
        <v>26</v>
      </c>
      <c r="M610" s="33" t="s">
        <v>289</v>
      </c>
      <c r="N610" s="27" t="str">
        <f t="shared" si="9"/>
        <v>No</v>
      </c>
    </row>
    <row r="611" spans="1:14" x14ac:dyDescent="0.3">
      <c r="A611" s="22">
        <v>2023</v>
      </c>
      <c r="B611" s="23" t="s">
        <v>27</v>
      </c>
      <c r="C611" s="23" t="s">
        <v>28</v>
      </c>
      <c r="D611" s="23" t="s">
        <v>22</v>
      </c>
      <c r="E611" s="24">
        <v>95490</v>
      </c>
      <c r="F611" s="25">
        <v>95490</v>
      </c>
      <c r="G611" s="23" t="s">
        <v>23</v>
      </c>
      <c r="H611" s="23" t="s">
        <v>16</v>
      </c>
      <c r="I611" s="23" t="s">
        <v>17</v>
      </c>
      <c r="J611" s="23" t="s">
        <v>25</v>
      </c>
      <c r="K611" s="23" t="s">
        <v>23</v>
      </c>
      <c r="L611" s="26" t="s">
        <v>26</v>
      </c>
      <c r="M611" s="33" t="s">
        <v>289</v>
      </c>
      <c r="N611" s="27" t="str">
        <f t="shared" si="9"/>
        <v>No</v>
      </c>
    </row>
    <row r="612" spans="1:14" x14ac:dyDescent="0.3">
      <c r="A612" s="22">
        <v>2023</v>
      </c>
      <c r="B612" s="23" t="s">
        <v>48</v>
      </c>
      <c r="C612" s="23" t="s">
        <v>49</v>
      </c>
      <c r="D612" s="23" t="s">
        <v>22</v>
      </c>
      <c r="E612" s="24">
        <v>150000</v>
      </c>
      <c r="F612" s="25">
        <v>150000</v>
      </c>
      <c r="G612" s="23" t="s">
        <v>23</v>
      </c>
      <c r="H612" s="23" t="s">
        <v>16</v>
      </c>
      <c r="I612" s="23" t="s">
        <v>17</v>
      </c>
      <c r="J612" s="23" t="s">
        <v>30</v>
      </c>
      <c r="K612" s="23" t="s">
        <v>23</v>
      </c>
      <c r="L612" s="26" t="s">
        <v>26</v>
      </c>
      <c r="M612" s="33" t="s">
        <v>289</v>
      </c>
      <c r="N612" s="27" t="str">
        <f t="shared" si="9"/>
        <v>Yes</v>
      </c>
    </row>
    <row r="613" spans="1:14" x14ac:dyDescent="0.3">
      <c r="A613" s="22">
        <v>2023</v>
      </c>
      <c r="B613" s="23" t="s">
        <v>48</v>
      </c>
      <c r="C613" s="23" t="s">
        <v>49</v>
      </c>
      <c r="D613" s="23" t="s">
        <v>22</v>
      </c>
      <c r="E613" s="24">
        <v>110000</v>
      </c>
      <c r="F613" s="25">
        <v>110000</v>
      </c>
      <c r="G613" s="23" t="s">
        <v>23</v>
      </c>
      <c r="H613" s="23" t="s">
        <v>16</v>
      </c>
      <c r="I613" s="23" t="s">
        <v>17</v>
      </c>
      <c r="J613" s="23" t="s">
        <v>30</v>
      </c>
      <c r="K613" s="23" t="s">
        <v>23</v>
      </c>
      <c r="L613" s="26" t="s">
        <v>26</v>
      </c>
      <c r="M613" s="33" t="s">
        <v>289</v>
      </c>
      <c r="N613" s="27" t="str">
        <f t="shared" si="9"/>
        <v>No</v>
      </c>
    </row>
    <row r="614" spans="1:14" x14ac:dyDescent="0.3">
      <c r="A614" s="22">
        <v>2023</v>
      </c>
      <c r="B614" s="23" t="s">
        <v>27</v>
      </c>
      <c r="C614" s="23" t="s">
        <v>28</v>
      </c>
      <c r="D614" s="23" t="s">
        <v>22</v>
      </c>
      <c r="E614" s="24">
        <v>232200</v>
      </c>
      <c r="F614" s="25">
        <v>232200</v>
      </c>
      <c r="G614" s="23" t="s">
        <v>23</v>
      </c>
      <c r="H614" s="23" t="s">
        <v>24</v>
      </c>
      <c r="I614" s="23" t="s">
        <v>17</v>
      </c>
      <c r="J614" s="23" t="s">
        <v>25</v>
      </c>
      <c r="K614" s="23" t="s">
        <v>23</v>
      </c>
      <c r="L614" s="26" t="s">
        <v>26</v>
      </c>
      <c r="M614" s="33" t="s">
        <v>290</v>
      </c>
      <c r="N614" s="27" t="str">
        <f t="shared" si="9"/>
        <v>Yes</v>
      </c>
    </row>
    <row r="615" spans="1:14" x14ac:dyDescent="0.3">
      <c r="A615" s="22">
        <v>2023</v>
      </c>
      <c r="B615" s="23" t="s">
        <v>27</v>
      </c>
      <c r="C615" s="23" t="s">
        <v>28</v>
      </c>
      <c r="D615" s="23" t="s">
        <v>22</v>
      </c>
      <c r="E615" s="24">
        <v>133300</v>
      </c>
      <c r="F615" s="25">
        <v>133300</v>
      </c>
      <c r="G615" s="23" t="s">
        <v>23</v>
      </c>
      <c r="H615" s="23" t="s">
        <v>24</v>
      </c>
      <c r="I615" s="23" t="s">
        <v>17</v>
      </c>
      <c r="J615" s="23" t="s">
        <v>25</v>
      </c>
      <c r="K615" s="23" t="s">
        <v>23</v>
      </c>
      <c r="L615" s="26" t="s">
        <v>26</v>
      </c>
      <c r="M615" s="33" t="s">
        <v>289</v>
      </c>
      <c r="N615" s="27" t="str">
        <f t="shared" si="9"/>
        <v>No</v>
      </c>
    </row>
    <row r="616" spans="1:14" x14ac:dyDescent="0.3">
      <c r="A616" s="22">
        <v>2023</v>
      </c>
      <c r="B616" s="23" t="s">
        <v>41</v>
      </c>
      <c r="C616" s="23" t="s">
        <v>34</v>
      </c>
      <c r="D616" s="23" t="s">
        <v>14</v>
      </c>
      <c r="E616" s="24">
        <v>112800</v>
      </c>
      <c r="F616" s="25">
        <v>121788</v>
      </c>
      <c r="G616" s="23" t="s">
        <v>107</v>
      </c>
      <c r="H616" s="23" t="s">
        <v>24</v>
      </c>
      <c r="I616" s="23" t="s">
        <v>17</v>
      </c>
      <c r="J616" s="23" t="s">
        <v>25</v>
      </c>
      <c r="K616" s="23" t="s">
        <v>107</v>
      </c>
      <c r="L616" s="26" t="s">
        <v>26</v>
      </c>
      <c r="M616" s="33" t="s">
        <v>289</v>
      </c>
      <c r="N616" s="27" t="str">
        <f t="shared" si="9"/>
        <v>No</v>
      </c>
    </row>
    <row r="617" spans="1:14" x14ac:dyDescent="0.3">
      <c r="A617" s="22">
        <v>2023</v>
      </c>
      <c r="B617" s="23" t="s">
        <v>41</v>
      </c>
      <c r="C617" s="23" t="s">
        <v>34</v>
      </c>
      <c r="D617" s="23" t="s">
        <v>14</v>
      </c>
      <c r="E617" s="24">
        <v>73200</v>
      </c>
      <c r="F617" s="25">
        <v>79032</v>
      </c>
      <c r="G617" s="23" t="s">
        <v>107</v>
      </c>
      <c r="H617" s="23" t="s">
        <v>24</v>
      </c>
      <c r="I617" s="23" t="s">
        <v>17</v>
      </c>
      <c r="J617" s="23" t="s">
        <v>25</v>
      </c>
      <c r="K617" s="23" t="s">
        <v>107</v>
      </c>
      <c r="L617" s="26" t="s">
        <v>26</v>
      </c>
      <c r="M617" s="33" t="s">
        <v>289</v>
      </c>
      <c r="N617" s="27" t="str">
        <f t="shared" si="9"/>
        <v>No</v>
      </c>
    </row>
    <row r="618" spans="1:14" x14ac:dyDescent="0.3">
      <c r="A618" s="22">
        <v>2023</v>
      </c>
      <c r="B618" s="23" t="s">
        <v>54</v>
      </c>
      <c r="C618" s="23" t="s">
        <v>55</v>
      </c>
      <c r="D618" s="23" t="s">
        <v>22</v>
      </c>
      <c r="E618" s="24">
        <v>178250</v>
      </c>
      <c r="F618" s="25">
        <v>178250</v>
      </c>
      <c r="G618" s="23" t="s">
        <v>23</v>
      </c>
      <c r="H618" s="23" t="s">
        <v>24</v>
      </c>
      <c r="I618" s="23" t="s">
        <v>17</v>
      </c>
      <c r="J618" s="23" t="s">
        <v>25</v>
      </c>
      <c r="K618" s="23" t="s">
        <v>23</v>
      </c>
      <c r="L618" s="26" t="s">
        <v>26</v>
      </c>
      <c r="M618" s="33" t="s">
        <v>290</v>
      </c>
      <c r="N618" s="27" t="str">
        <f t="shared" si="9"/>
        <v>Yes</v>
      </c>
    </row>
    <row r="619" spans="1:14" x14ac:dyDescent="0.3">
      <c r="A619" s="22">
        <v>2023</v>
      </c>
      <c r="B619" s="23" t="s">
        <v>54</v>
      </c>
      <c r="C619" s="23" t="s">
        <v>55</v>
      </c>
      <c r="D619" s="23" t="s">
        <v>22</v>
      </c>
      <c r="E619" s="24">
        <v>110500</v>
      </c>
      <c r="F619" s="25">
        <v>110500</v>
      </c>
      <c r="G619" s="23" t="s">
        <v>23</v>
      </c>
      <c r="H619" s="23" t="s">
        <v>24</v>
      </c>
      <c r="I619" s="23" t="s">
        <v>17</v>
      </c>
      <c r="J619" s="23" t="s">
        <v>25</v>
      </c>
      <c r="K619" s="23" t="s">
        <v>23</v>
      </c>
      <c r="L619" s="26" t="s">
        <v>26</v>
      </c>
      <c r="M619" s="33" t="s">
        <v>289</v>
      </c>
      <c r="N619" s="27" t="str">
        <f t="shared" si="9"/>
        <v>No</v>
      </c>
    </row>
    <row r="620" spans="1:14" x14ac:dyDescent="0.3">
      <c r="A620" s="22">
        <v>2023</v>
      </c>
      <c r="B620" s="23" t="s">
        <v>73</v>
      </c>
      <c r="C620" s="23" t="s">
        <v>34</v>
      </c>
      <c r="D620" s="23" t="s">
        <v>22</v>
      </c>
      <c r="E620" s="24">
        <v>190000</v>
      </c>
      <c r="F620" s="25">
        <v>190000</v>
      </c>
      <c r="G620" s="23" t="s">
        <v>23</v>
      </c>
      <c r="H620" s="23" t="s">
        <v>24</v>
      </c>
      <c r="I620" s="23" t="s">
        <v>17</v>
      </c>
      <c r="J620" s="23" t="s">
        <v>25</v>
      </c>
      <c r="K620" s="23" t="s">
        <v>23</v>
      </c>
      <c r="L620" s="26" t="s">
        <v>26</v>
      </c>
      <c r="M620" s="33" t="s">
        <v>290</v>
      </c>
      <c r="N620" s="27" t="str">
        <f t="shared" si="9"/>
        <v>Yes</v>
      </c>
    </row>
    <row r="621" spans="1:14" x14ac:dyDescent="0.3">
      <c r="A621" s="22">
        <v>2023</v>
      </c>
      <c r="B621" s="23" t="s">
        <v>73</v>
      </c>
      <c r="C621" s="23" t="s">
        <v>34</v>
      </c>
      <c r="D621" s="23" t="s">
        <v>22</v>
      </c>
      <c r="E621" s="24">
        <v>160000</v>
      </c>
      <c r="F621" s="25">
        <v>160000</v>
      </c>
      <c r="G621" s="23" t="s">
        <v>23</v>
      </c>
      <c r="H621" s="23" t="s">
        <v>24</v>
      </c>
      <c r="I621" s="23" t="s">
        <v>17</v>
      </c>
      <c r="J621" s="23" t="s">
        <v>25</v>
      </c>
      <c r="K621" s="23" t="s">
        <v>23</v>
      </c>
      <c r="L621" s="26" t="s">
        <v>26</v>
      </c>
      <c r="M621" s="33" t="s">
        <v>290</v>
      </c>
      <c r="N621" s="27" t="str">
        <f t="shared" si="9"/>
        <v>Yes</v>
      </c>
    </row>
    <row r="622" spans="1:14" x14ac:dyDescent="0.3">
      <c r="A622" s="22">
        <v>2023</v>
      </c>
      <c r="B622" s="23" t="s">
        <v>60</v>
      </c>
      <c r="C622" s="23" t="s">
        <v>28</v>
      </c>
      <c r="D622" s="23" t="s">
        <v>22</v>
      </c>
      <c r="E622" s="24">
        <v>216000</v>
      </c>
      <c r="F622" s="25">
        <v>216000</v>
      </c>
      <c r="G622" s="23" t="s">
        <v>23</v>
      </c>
      <c r="H622" s="23" t="s">
        <v>24</v>
      </c>
      <c r="I622" s="23" t="s">
        <v>17</v>
      </c>
      <c r="J622" s="23" t="s">
        <v>30</v>
      </c>
      <c r="K622" s="23" t="s">
        <v>23</v>
      </c>
      <c r="L622" s="26" t="s">
        <v>26</v>
      </c>
      <c r="M622" s="33" t="s">
        <v>290</v>
      </c>
      <c r="N622" s="27" t="str">
        <f t="shared" si="9"/>
        <v>Yes</v>
      </c>
    </row>
    <row r="623" spans="1:14" x14ac:dyDescent="0.3">
      <c r="A623" s="22">
        <v>2023</v>
      </c>
      <c r="B623" s="23" t="s">
        <v>60</v>
      </c>
      <c r="C623" s="23" t="s">
        <v>28</v>
      </c>
      <c r="D623" s="23" t="s">
        <v>22</v>
      </c>
      <c r="E623" s="24">
        <v>184000</v>
      </c>
      <c r="F623" s="25">
        <v>184000</v>
      </c>
      <c r="G623" s="23" t="s">
        <v>23</v>
      </c>
      <c r="H623" s="23" t="s">
        <v>24</v>
      </c>
      <c r="I623" s="23" t="s">
        <v>17</v>
      </c>
      <c r="J623" s="23" t="s">
        <v>30</v>
      </c>
      <c r="K623" s="23" t="s">
        <v>23</v>
      </c>
      <c r="L623" s="26" t="s">
        <v>26</v>
      </c>
      <c r="M623" s="33" t="s">
        <v>290</v>
      </c>
      <c r="N623" s="27" t="str">
        <f t="shared" si="9"/>
        <v>Yes</v>
      </c>
    </row>
    <row r="624" spans="1:14" x14ac:dyDescent="0.3">
      <c r="A624" s="22">
        <v>2023</v>
      </c>
      <c r="B624" s="23" t="s">
        <v>27</v>
      </c>
      <c r="C624" s="23" t="s">
        <v>28</v>
      </c>
      <c r="D624" s="23" t="s">
        <v>22</v>
      </c>
      <c r="E624" s="24">
        <v>166000</v>
      </c>
      <c r="F624" s="25">
        <v>166000</v>
      </c>
      <c r="G624" s="23" t="s">
        <v>67</v>
      </c>
      <c r="H624" s="23" t="s">
        <v>24</v>
      </c>
      <c r="I624" s="23" t="s">
        <v>17</v>
      </c>
      <c r="J624" s="23" t="s">
        <v>30</v>
      </c>
      <c r="K624" s="23" t="s">
        <v>67</v>
      </c>
      <c r="L624" s="26" t="s">
        <v>26</v>
      </c>
      <c r="M624" s="33" t="s">
        <v>290</v>
      </c>
      <c r="N624" s="27" t="str">
        <f t="shared" si="9"/>
        <v>Yes</v>
      </c>
    </row>
    <row r="625" spans="1:14" x14ac:dyDescent="0.3">
      <c r="A625" s="22">
        <v>2023</v>
      </c>
      <c r="B625" s="23" t="s">
        <v>27</v>
      </c>
      <c r="C625" s="23" t="s">
        <v>28</v>
      </c>
      <c r="D625" s="23" t="s">
        <v>22</v>
      </c>
      <c r="E625" s="24">
        <v>104000</v>
      </c>
      <c r="F625" s="25">
        <v>104000</v>
      </c>
      <c r="G625" s="23" t="s">
        <v>67</v>
      </c>
      <c r="H625" s="23" t="s">
        <v>24</v>
      </c>
      <c r="I625" s="23" t="s">
        <v>17</v>
      </c>
      <c r="J625" s="23" t="s">
        <v>30</v>
      </c>
      <c r="K625" s="23" t="s">
        <v>67</v>
      </c>
      <c r="L625" s="26" t="s">
        <v>26</v>
      </c>
      <c r="M625" s="33" t="s">
        <v>289</v>
      </c>
      <c r="N625" s="27" t="str">
        <f t="shared" si="9"/>
        <v>No</v>
      </c>
    </row>
    <row r="626" spans="1:14" x14ac:dyDescent="0.3">
      <c r="A626" s="22">
        <v>2023</v>
      </c>
      <c r="B626" s="23" t="s">
        <v>41</v>
      </c>
      <c r="C626" s="23" t="s">
        <v>34</v>
      </c>
      <c r="D626" s="23" t="s">
        <v>22</v>
      </c>
      <c r="E626" s="24">
        <v>230000</v>
      </c>
      <c r="F626" s="25">
        <v>230000</v>
      </c>
      <c r="G626" s="23" t="s">
        <v>23</v>
      </c>
      <c r="H626" s="23" t="s">
        <v>24</v>
      </c>
      <c r="I626" s="23" t="s">
        <v>17</v>
      </c>
      <c r="J626" s="23" t="s">
        <v>25</v>
      </c>
      <c r="K626" s="23" t="s">
        <v>23</v>
      </c>
      <c r="L626" s="26" t="s">
        <v>26</v>
      </c>
      <c r="M626" s="33" t="s">
        <v>290</v>
      </c>
      <c r="N626" s="27" t="str">
        <f t="shared" si="9"/>
        <v>Yes</v>
      </c>
    </row>
    <row r="627" spans="1:14" x14ac:dyDescent="0.3">
      <c r="A627" s="22">
        <v>2023</v>
      </c>
      <c r="B627" s="23" t="s">
        <v>41</v>
      </c>
      <c r="C627" s="23" t="s">
        <v>34</v>
      </c>
      <c r="D627" s="23" t="s">
        <v>22</v>
      </c>
      <c r="E627" s="24">
        <v>196000</v>
      </c>
      <c r="F627" s="25">
        <v>196000</v>
      </c>
      <c r="G627" s="23" t="s">
        <v>23</v>
      </c>
      <c r="H627" s="23" t="s">
        <v>24</v>
      </c>
      <c r="I627" s="23" t="s">
        <v>17</v>
      </c>
      <c r="J627" s="23" t="s">
        <v>25</v>
      </c>
      <c r="K627" s="23" t="s">
        <v>23</v>
      </c>
      <c r="L627" s="26" t="s">
        <v>26</v>
      </c>
      <c r="M627" s="33" t="s">
        <v>290</v>
      </c>
      <c r="N627" s="27" t="str">
        <f t="shared" si="9"/>
        <v>Yes</v>
      </c>
    </row>
    <row r="628" spans="1:14" x14ac:dyDescent="0.3">
      <c r="A628" s="22">
        <v>2023</v>
      </c>
      <c r="B628" s="23" t="s">
        <v>63</v>
      </c>
      <c r="C628" s="23" t="s">
        <v>62</v>
      </c>
      <c r="D628" s="23" t="s">
        <v>22</v>
      </c>
      <c r="E628" s="24">
        <v>165600</v>
      </c>
      <c r="F628" s="25">
        <v>165600</v>
      </c>
      <c r="G628" s="23" t="s">
        <v>23</v>
      </c>
      <c r="H628" s="23" t="s">
        <v>16</v>
      </c>
      <c r="I628" s="23" t="s">
        <v>17</v>
      </c>
      <c r="J628" s="23" t="s">
        <v>25</v>
      </c>
      <c r="K628" s="23" t="s">
        <v>23</v>
      </c>
      <c r="L628" s="26" t="s">
        <v>19</v>
      </c>
      <c r="M628" s="33" t="s">
        <v>290</v>
      </c>
      <c r="N628" s="27" t="str">
        <f t="shared" si="9"/>
        <v>Yes</v>
      </c>
    </row>
    <row r="629" spans="1:14" x14ac:dyDescent="0.3">
      <c r="A629" s="22">
        <v>2023</v>
      </c>
      <c r="B629" s="23" t="s">
        <v>63</v>
      </c>
      <c r="C629" s="23" t="s">
        <v>62</v>
      </c>
      <c r="D629" s="23" t="s">
        <v>22</v>
      </c>
      <c r="E629" s="24">
        <v>65800</v>
      </c>
      <c r="F629" s="25">
        <v>65800</v>
      </c>
      <c r="G629" s="23" t="s">
        <v>23</v>
      </c>
      <c r="H629" s="23" t="s">
        <v>16</v>
      </c>
      <c r="I629" s="23" t="s">
        <v>17</v>
      </c>
      <c r="J629" s="23" t="s">
        <v>25</v>
      </c>
      <c r="K629" s="23" t="s">
        <v>23</v>
      </c>
      <c r="L629" s="26" t="s">
        <v>19</v>
      </c>
      <c r="M629" s="33" t="s">
        <v>289</v>
      </c>
      <c r="N629" s="27" t="str">
        <f t="shared" si="9"/>
        <v>No</v>
      </c>
    </row>
    <row r="630" spans="1:14" x14ac:dyDescent="0.3">
      <c r="A630" s="22">
        <v>2023</v>
      </c>
      <c r="B630" s="23" t="s">
        <v>37</v>
      </c>
      <c r="C630" s="23" t="s">
        <v>13</v>
      </c>
      <c r="D630" s="23" t="s">
        <v>22</v>
      </c>
      <c r="E630" s="24">
        <v>186000</v>
      </c>
      <c r="F630" s="25">
        <v>186000</v>
      </c>
      <c r="G630" s="23" t="s">
        <v>23</v>
      </c>
      <c r="H630" s="23" t="s">
        <v>24</v>
      </c>
      <c r="I630" s="23" t="s">
        <v>17</v>
      </c>
      <c r="J630" s="23" t="s">
        <v>25</v>
      </c>
      <c r="K630" s="23" t="s">
        <v>23</v>
      </c>
      <c r="L630" s="26" t="s">
        <v>26</v>
      </c>
      <c r="M630" s="33" t="s">
        <v>290</v>
      </c>
      <c r="N630" s="27" t="str">
        <f t="shared" si="9"/>
        <v>Yes</v>
      </c>
    </row>
    <row r="631" spans="1:14" x14ac:dyDescent="0.3">
      <c r="A631" s="22">
        <v>2023</v>
      </c>
      <c r="B631" s="23" t="s">
        <v>37</v>
      </c>
      <c r="C631" s="23" t="s">
        <v>13</v>
      </c>
      <c r="D631" s="23" t="s">
        <v>22</v>
      </c>
      <c r="E631" s="24">
        <v>81800</v>
      </c>
      <c r="F631" s="25">
        <v>81800</v>
      </c>
      <c r="G631" s="23" t="s">
        <v>23</v>
      </c>
      <c r="H631" s="23" t="s">
        <v>24</v>
      </c>
      <c r="I631" s="23" t="s">
        <v>17</v>
      </c>
      <c r="J631" s="23" t="s">
        <v>25</v>
      </c>
      <c r="K631" s="23" t="s">
        <v>23</v>
      </c>
      <c r="L631" s="26" t="s">
        <v>26</v>
      </c>
      <c r="M631" s="33" t="s">
        <v>289</v>
      </c>
      <c r="N631" s="27" t="str">
        <f t="shared" si="9"/>
        <v>No</v>
      </c>
    </row>
    <row r="632" spans="1:14" x14ac:dyDescent="0.3">
      <c r="A632" s="22">
        <v>2023</v>
      </c>
      <c r="B632" s="23" t="s">
        <v>48</v>
      </c>
      <c r="C632" s="23" t="s">
        <v>49</v>
      </c>
      <c r="D632" s="23" t="s">
        <v>22</v>
      </c>
      <c r="E632" s="24">
        <v>135000</v>
      </c>
      <c r="F632" s="25">
        <v>135000</v>
      </c>
      <c r="G632" s="23" t="s">
        <v>23</v>
      </c>
      <c r="H632" s="23" t="s">
        <v>24</v>
      </c>
      <c r="I632" s="23" t="s">
        <v>17</v>
      </c>
      <c r="J632" s="23" t="s">
        <v>25</v>
      </c>
      <c r="K632" s="23" t="s">
        <v>23</v>
      </c>
      <c r="L632" s="26" t="s">
        <v>26</v>
      </c>
      <c r="M632" s="33" t="s">
        <v>289</v>
      </c>
      <c r="N632" s="27" t="str">
        <f t="shared" si="9"/>
        <v>No</v>
      </c>
    </row>
    <row r="633" spans="1:14" x14ac:dyDescent="0.3">
      <c r="A633" s="22">
        <v>2023</v>
      </c>
      <c r="B633" s="23" t="s">
        <v>48</v>
      </c>
      <c r="C633" s="23" t="s">
        <v>49</v>
      </c>
      <c r="D633" s="23" t="s">
        <v>22</v>
      </c>
      <c r="E633" s="24">
        <v>82500</v>
      </c>
      <c r="F633" s="25">
        <v>82500</v>
      </c>
      <c r="G633" s="23" t="s">
        <v>23</v>
      </c>
      <c r="H633" s="23" t="s">
        <v>24</v>
      </c>
      <c r="I633" s="23" t="s">
        <v>17</v>
      </c>
      <c r="J633" s="23" t="s">
        <v>25</v>
      </c>
      <c r="K633" s="23" t="s">
        <v>23</v>
      </c>
      <c r="L633" s="26" t="s">
        <v>26</v>
      </c>
      <c r="M633" s="33" t="s">
        <v>289</v>
      </c>
      <c r="N633" s="27" t="str">
        <f t="shared" si="9"/>
        <v>No</v>
      </c>
    </row>
    <row r="634" spans="1:14" x14ac:dyDescent="0.3">
      <c r="A634" s="22">
        <v>2023</v>
      </c>
      <c r="B634" s="23" t="s">
        <v>37</v>
      </c>
      <c r="C634" s="23" t="s">
        <v>13</v>
      </c>
      <c r="D634" s="23" t="s">
        <v>22</v>
      </c>
      <c r="E634" s="24">
        <v>247250</v>
      </c>
      <c r="F634" s="25">
        <v>247250</v>
      </c>
      <c r="G634" s="23" t="s">
        <v>23</v>
      </c>
      <c r="H634" s="23" t="s">
        <v>24</v>
      </c>
      <c r="I634" s="23" t="s">
        <v>17</v>
      </c>
      <c r="J634" s="23" t="s">
        <v>25</v>
      </c>
      <c r="K634" s="23" t="s">
        <v>23</v>
      </c>
      <c r="L634" s="26" t="s">
        <v>26</v>
      </c>
      <c r="M634" s="33" t="s">
        <v>290</v>
      </c>
      <c r="N634" s="27" t="str">
        <f t="shared" si="9"/>
        <v>Yes</v>
      </c>
    </row>
    <row r="635" spans="1:14" x14ac:dyDescent="0.3">
      <c r="A635" s="22">
        <v>2023</v>
      </c>
      <c r="B635" s="23" t="s">
        <v>72</v>
      </c>
      <c r="C635" s="23" t="s">
        <v>34</v>
      </c>
      <c r="D635" s="23" t="s">
        <v>22</v>
      </c>
      <c r="E635" s="24">
        <v>169000</v>
      </c>
      <c r="F635" s="25">
        <v>169000</v>
      </c>
      <c r="G635" s="23" t="s">
        <v>23</v>
      </c>
      <c r="H635" s="23" t="s">
        <v>24</v>
      </c>
      <c r="I635" s="23" t="s">
        <v>17</v>
      </c>
      <c r="J635" s="23" t="s">
        <v>25</v>
      </c>
      <c r="K635" s="23" t="s">
        <v>23</v>
      </c>
      <c r="L635" s="26" t="s">
        <v>26</v>
      </c>
      <c r="M635" s="33" t="s">
        <v>290</v>
      </c>
      <c r="N635" s="27" t="str">
        <f t="shared" si="9"/>
        <v>Yes</v>
      </c>
    </row>
    <row r="636" spans="1:14" x14ac:dyDescent="0.3">
      <c r="A636" s="22">
        <v>2023</v>
      </c>
      <c r="B636" s="23" t="s">
        <v>72</v>
      </c>
      <c r="C636" s="23" t="s">
        <v>34</v>
      </c>
      <c r="D636" s="23" t="s">
        <v>22</v>
      </c>
      <c r="E636" s="24">
        <v>105500</v>
      </c>
      <c r="F636" s="25">
        <v>105500</v>
      </c>
      <c r="G636" s="23" t="s">
        <v>23</v>
      </c>
      <c r="H636" s="23" t="s">
        <v>24</v>
      </c>
      <c r="I636" s="23" t="s">
        <v>17</v>
      </c>
      <c r="J636" s="23" t="s">
        <v>25</v>
      </c>
      <c r="K636" s="23" t="s">
        <v>23</v>
      </c>
      <c r="L636" s="26" t="s">
        <v>26</v>
      </c>
      <c r="M636" s="33" t="s">
        <v>289</v>
      </c>
      <c r="N636" s="27" t="str">
        <f t="shared" si="9"/>
        <v>No</v>
      </c>
    </row>
    <row r="637" spans="1:14" x14ac:dyDescent="0.3">
      <c r="A637" s="22">
        <v>2023</v>
      </c>
      <c r="B637" s="23" t="s">
        <v>27</v>
      </c>
      <c r="C637" s="23" t="s">
        <v>28</v>
      </c>
      <c r="D637" s="23" t="s">
        <v>22</v>
      </c>
      <c r="E637" s="24">
        <v>195800</v>
      </c>
      <c r="F637" s="25">
        <v>195800</v>
      </c>
      <c r="G637" s="23" t="s">
        <v>23</v>
      </c>
      <c r="H637" s="23" t="s">
        <v>24</v>
      </c>
      <c r="I637" s="23" t="s">
        <v>17</v>
      </c>
      <c r="J637" s="23" t="s">
        <v>25</v>
      </c>
      <c r="K637" s="23" t="s">
        <v>23</v>
      </c>
      <c r="L637" s="26" t="s">
        <v>26</v>
      </c>
      <c r="M637" s="33" t="s">
        <v>290</v>
      </c>
      <c r="N637" s="27" t="str">
        <f t="shared" si="9"/>
        <v>Yes</v>
      </c>
    </row>
    <row r="638" spans="1:14" x14ac:dyDescent="0.3">
      <c r="A638" s="22">
        <v>2023</v>
      </c>
      <c r="B638" s="23" t="s">
        <v>27</v>
      </c>
      <c r="C638" s="23" t="s">
        <v>28</v>
      </c>
      <c r="D638" s="23" t="s">
        <v>22</v>
      </c>
      <c r="E638" s="24">
        <v>161900</v>
      </c>
      <c r="F638" s="25">
        <v>161900</v>
      </c>
      <c r="G638" s="23" t="s">
        <v>23</v>
      </c>
      <c r="H638" s="23" t="s">
        <v>24</v>
      </c>
      <c r="I638" s="23" t="s">
        <v>17</v>
      </c>
      <c r="J638" s="23" t="s">
        <v>25</v>
      </c>
      <c r="K638" s="23" t="s">
        <v>23</v>
      </c>
      <c r="L638" s="26" t="s">
        <v>26</v>
      </c>
      <c r="M638" s="33" t="s">
        <v>290</v>
      </c>
      <c r="N638" s="27" t="str">
        <f t="shared" si="9"/>
        <v>Yes</v>
      </c>
    </row>
    <row r="639" spans="1:14" x14ac:dyDescent="0.3">
      <c r="A639" s="22">
        <v>2023</v>
      </c>
      <c r="B639" s="23" t="s">
        <v>63</v>
      </c>
      <c r="C639" s="23" t="s">
        <v>62</v>
      </c>
      <c r="D639" s="23" t="s">
        <v>22</v>
      </c>
      <c r="E639" s="24">
        <v>108500</v>
      </c>
      <c r="F639" s="25">
        <v>108500</v>
      </c>
      <c r="G639" s="23" t="s">
        <v>23</v>
      </c>
      <c r="H639" s="23" t="s">
        <v>24</v>
      </c>
      <c r="I639" s="23" t="s">
        <v>17</v>
      </c>
      <c r="J639" s="23" t="s">
        <v>30</v>
      </c>
      <c r="K639" s="23" t="s">
        <v>23</v>
      </c>
      <c r="L639" s="26" t="s">
        <v>26</v>
      </c>
      <c r="M639" s="33" t="s">
        <v>289</v>
      </c>
      <c r="N639" s="27" t="str">
        <f t="shared" si="9"/>
        <v>No</v>
      </c>
    </row>
    <row r="640" spans="1:14" x14ac:dyDescent="0.3">
      <c r="A640" s="22">
        <v>2023</v>
      </c>
      <c r="B640" s="23" t="s">
        <v>63</v>
      </c>
      <c r="C640" s="23" t="s">
        <v>62</v>
      </c>
      <c r="D640" s="23" t="s">
        <v>22</v>
      </c>
      <c r="E640" s="24">
        <v>78800</v>
      </c>
      <c r="F640" s="25">
        <v>78800</v>
      </c>
      <c r="G640" s="23" t="s">
        <v>23</v>
      </c>
      <c r="H640" s="23" t="s">
        <v>24</v>
      </c>
      <c r="I640" s="23" t="s">
        <v>17</v>
      </c>
      <c r="J640" s="23" t="s">
        <v>30</v>
      </c>
      <c r="K640" s="23" t="s">
        <v>23</v>
      </c>
      <c r="L640" s="26" t="s">
        <v>26</v>
      </c>
      <c r="M640" s="33" t="s">
        <v>289</v>
      </c>
      <c r="N640" s="27" t="str">
        <f t="shared" si="9"/>
        <v>No</v>
      </c>
    </row>
    <row r="641" spans="1:14" x14ac:dyDescent="0.3">
      <c r="A641" s="22">
        <v>2023</v>
      </c>
      <c r="B641" s="23" t="s">
        <v>64</v>
      </c>
      <c r="C641" s="23" t="s">
        <v>28</v>
      </c>
      <c r="D641" s="23" t="s">
        <v>22</v>
      </c>
      <c r="E641" s="24">
        <v>225000</v>
      </c>
      <c r="F641" s="25">
        <v>225000</v>
      </c>
      <c r="G641" s="23" t="s">
        <v>23</v>
      </c>
      <c r="H641" s="23" t="s">
        <v>24</v>
      </c>
      <c r="I641" s="23" t="s">
        <v>17</v>
      </c>
      <c r="J641" s="23" t="s">
        <v>25</v>
      </c>
      <c r="K641" s="23" t="s">
        <v>23</v>
      </c>
      <c r="L641" s="26" t="s">
        <v>26</v>
      </c>
      <c r="M641" s="33" t="s">
        <v>290</v>
      </c>
      <c r="N641" s="27" t="str">
        <f t="shared" si="9"/>
        <v>Yes</v>
      </c>
    </row>
    <row r="642" spans="1:14" x14ac:dyDescent="0.3">
      <c r="A642" s="22">
        <v>2023</v>
      </c>
      <c r="B642" s="23" t="s">
        <v>64</v>
      </c>
      <c r="C642" s="23" t="s">
        <v>28</v>
      </c>
      <c r="D642" s="23" t="s">
        <v>22</v>
      </c>
      <c r="E642" s="24">
        <v>166000</v>
      </c>
      <c r="F642" s="25">
        <v>166000</v>
      </c>
      <c r="G642" s="23" t="s">
        <v>23</v>
      </c>
      <c r="H642" s="23" t="s">
        <v>24</v>
      </c>
      <c r="I642" s="23" t="s">
        <v>17</v>
      </c>
      <c r="J642" s="23" t="s">
        <v>25</v>
      </c>
      <c r="K642" s="23" t="s">
        <v>23</v>
      </c>
      <c r="L642" s="26" t="s">
        <v>26</v>
      </c>
      <c r="M642" s="33" t="s">
        <v>290</v>
      </c>
      <c r="N642" s="27" t="str">
        <f t="shared" si="9"/>
        <v>Yes</v>
      </c>
    </row>
    <row r="643" spans="1:14" x14ac:dyDescent="0.3">
      <c r="A643" s="22">
        <v>2023</v>
      </c>
      <c r="B643" s="23" t="s">
        <v>108</v>
      </c>
      <c r="C643" s="23" t="s">
        <v>62</v>
      </c>
      <c r="D643" s="23" t="s">
        <v>22</v>
      </c>
      <c r="E643" s="24">
        <v>160000</v>
      </c>
      <c r="F643" s="25">
        <v>160000</v>
      </c>
      <c r="G643" s="23" t="s">
        <v>23</v>
      </c>
      <c r="H643" s="23" t="s">
        <v>16</v>
      </c>
      <c r="I643" s="23" t="s">
        <v>17</v>
      </c>
      <c r="J643" s="23" t="s">
        <v>30</v>
      </c>
      <c r="K643" s="23" t="s">
        <v>23</v>
      </c>
      <c r="L643" s="26" t="s">
        <v>26</v>
      </c>
      <c r="M643" s="33" t="s">
        <v>290</v>
      </c>
      <c r="N643" s="27" t="str">
        <f t="shared" ref="N643:N706" si="10">IF(E643&gt;=150000,"Yes","No")</f>
        <v>Yes</v>
      </c>
    </row>
    <row r="644" spans="1:14" x14ac:dyDescent="0.3">
      <c r="A644" s="22">
        <v>2023</v>
      </c>
      <c r="B644" s="23" t="s">
        <v>108</v>
      </c>
      <c r="C644" s="23" t="s">
        <v>62</v>
      </c>
      <c r="D644" s="23" t="s">
        <v>22</v>
      </c>
      <c r="E644" s="24">
        <v>110000</v>
      </c>
      <c r="F644" s="25">
        <v>110000</v>
      </c>
      <c r="G644" s="23" t="s">
        <v>23</v>
      </c>
      <c r="H644" s="23" t="s">
        <v>16</v>
      </c>
      <c r="I644" s="23" t="s">
        <v>17</v>
      </c>
      <c r="J644" s="23" t="s">
        <v>30</v>
      </c>
      <c r="K644" s="23" t="s">
        <v>23</v>
      </c>
      <c r="L644" s="26" t="s">
        <v>26</v>
      </c>
      <c r="M644" s="33" t="s">
        <v>289</v>
      </c>
      <c r="N644" s="27" t="str">
        <f t="shared" si="10"/>
        <v>No</v>
      </c>
    </row>
    <row r="645" spans="1:14" x14ac:dyDescent="0.3">
      <c r="A645" s="22">
        <v>2023</v>
      </c>
      <c r="B645" s="23" t="s">
        <v>48</v>
      </c>
      <c r="C645" s="23" t="s">
        <v>49</v>
      </c>
      <c r="D645" s="23" t="s">
        <v>22</v>
      </c>
      <c r="E645" s="24">
        <v>120000</v>
      </c>
      <c r="F645" s="25">
        <v>120000</v>
      </c>
      <c r="G645" s="23" t="s">
        <v>67</v>
      </c>
      <c r="H645" s="23" t="s">
        <v>24</v>
      </c>
      <c r="I645" s="23" t="s">
        <v>17</v>
      </c>
      <c r="J645" s="23" t="s">
        <v>25</v>
      </c>
      <c r="K645" s="23" t="s">
        <v>67</v>
      </c>
      <c r="L645" s="26" t="s">
        <v>26</v>
      </c>
      <c r="M645" s="33" t="s">
        <v>289</v>
      </c>
      <c r="N645" s="27" t="str">
        <f t="shared" si="10"/>
        <v>No</v>
      </c>
    </row>
    <row r="646" spans="1:14" x14ac:dyDescent="0.3">
      <c r="A646" s="22">
        <v>2023</v>
      </c>
      <c r="B646" s="23" t="s">
        <v>48</v>
      </c>
      <c r="C646" s="23" t="s">
        <v>49</v>
      </c>
      <c r="D646" s="23" t="s">
        <v>22</v>
      </c>
      <c r="E646" s="24">
        <v>105000</v>
      </c>
      <c r="F646" s="25">
        <v>105000</v>
      </c>
      <c r="G646" s="23" t="s">
        <v>67</v>
      </c>
      <c r="H646" s="23" t="s">
        <v>24</v>
      </c>
      <c r="I646" s="23" t="s">
        <v>17</v>
      </c>
      <c r="J646" s="23" t="s">
        <v>25</v>
      </c>
      <c r="K646" s="23" t="s">
        <v>67</v>
      </c>
      <c r="L646" s="26" t="s">
        <v>26</v>
      </c>
      <c r="M646" s="33" t="s">
        <v>289</v>
      </c>
      <c r="N646" s="27" t="str">
        <f t="shared" si="10"/>
        <v>No</v>
      </c>
    </row>
    <row r="647" spans="1:14" x14ac:dyDescent="0.3">
      <c r="A647" s="22">
        <v>2023</v>
      </c>
      <c r="B647" s="23" t="s">
        <v>48</v>
      </c>
      <c r="C647" s="23" t="s">
        <v>49</v>
      </c>
      <c r="D647" s="23" t="s">
        <v>22</v>
      </c>
      <c r="E647" s="24">
        <v>87500</v>
      </c>
      <c r="F647" s="25">
        <v>87500</v>
      </c>
      <c r="G647" s="23" t="s">
        <v>23</v>
      </c>
      <c r="H647" s="23" t="s">
        <v>16</v>
      </c>
      <c r="I647" s="23" t="s">
        <v>17</v>
      </c>
      <c r="J647" s="23" t="s">
        <v>30</v>
      </c>
      <c r="K647" s="23" t="s">
        <v>23</v>
      </c>
      <c r="L647" s="26" t="s">
        <v>26</v>
      </c>
      <c r="M647" s="33" t="s">
        <v>289</v>
      </c>
      <c r="N647" s="27" t="str">
        <f t="shared" si="10"/>
        <v>No</v>
      </c>
    </row>
    <row r="648" spans="1:14" x14ac:dyDescent="0.3">
      <c r="A648" s="22">
        <v>2023</v>
      </c>
      <c r="B648" s="23" t="s">
        <v>37</v>
      </c>
      <c r="C648" s="23" t="s">
        <v>13</v>
      </c>
      <c r="D648" s="23" t="s">
        <v>22</v>
      </c>
      <c r="E648" s="24">
        <v>135000</v>
      </c>
      <c r="F648" s="25">
        <v>135000</v>
      </c>
      <c r="G648" s="23" t="s">
        <v>23</v>
      </c>
      <c r="H648" s="23" t="s">
        <v>38</v>
      </c>
      <c r="I648" s="23" t="s">
        <v>17</v>
      </c>
      <c r="J648" s="23" t="s">
        <v>25</v>
      </c>
      <c r="K648" s="23" t="s">
        <v>23</v>
      </c>
      <c r="L648" s="26" t="s">
        <v>26</v>
      </c>
      <c r="M648" s="33" t="s">
        <v>289</v>
      </c>
      <c r="N648" s="27" t="str">
        <f t="shared" si="10"/>
        <v>No</v>
      </c>
    </row>
    <row r="649" spans="1:14" x14ac:dyDescent="0.3">
      <c r="A649" s="22">
        <v>2023</v>
      </c>
      <c r="B649" s="23" t="s">
        <v>37</v>
      </c>
      <c r="C649" s="23" t="s">
        <v>13</v>
      </c>
      <c r="D649" s="23" t="s">
        <v>22</v>
      </c>
      <c r="E649" s="24">
        <v>100000</v>
      </c>
      <c r="F649" s="25">
        <v>100000</v>
      </c>
      <c r="G649" s="23" t="s">
        <v>23</v>
      </c>
      <c r="H649" s="23" t="s">
        <v>38</v>
      </c>
      <c r="I649" s="23" t="s">
        <v>17</v>
      </c>
      <c r="J649" s="23" t="s">
        <v>25</v>
      </c>
      <c r="K649" s="23" t="s">
        <v>23</v>
      </c>
      <c r="L649" s="26" t="s">
        <v>26</v>
      </c>
      <c r="M649" s="33" t="s">
        <v>289</v>
      </c>
      <c r="N649" s="27" t="str">
        <f t="shared" si="10"/>
        <v>No</v>
      </c>
    </row>
    <row r="650" spans="1:14" x14ac:dyDescent="0.3">
      <c r="A650" s="22">
        <v>2023</v>
      </c>
      <c r="B650" s="23" t="s">
        <v>41</v>
      </c>
      <c r="C650" s="23" t="s">
        <v>34</v>
      </c>
      <c r="D650" s="23" t="s">
        <v>22</v>
      </c>
      <c r="E650" s="24">
        <v>105000</v>
      </c>
      <c r="F650" s="25">
        <v>105000</v>
      </c>
      <c r="G650" s="23" t="s">
        <v>109</v>
      </c>
      <c r="H650" s="23" t="s">
        <v>16</v>
      </c>
      <c r="I650" s="23" t="s">
        <v>17</v>
      </c>
      <c r="J650" s="23" t="s">
        <v>30</v>
      </c>
      <c r="K650" s="23" t="s">
        <v>109</v>
      </c>
      <c r="L650" s="26" t="s">
        <v>26</v>
      </c>
      <c r="M650" s="33" t="s">
        <v>289</v>
      </c>
      <c r="N650" s="27" t="str">
        <f t="shared" si="10"/>
        <v>No</v>
      </c>
    </row>
    <row r="651" spans="1:14" x14ac:dyDescent="0.3">
      <c r="A651" s="22">
        <v>2023</v>
      </c>
      <c r="B651" s="23" t="s">
        <v>41</v>
      </c>
      <c r="C651" s="23" t="s">
        <v>34</v>
      </c>
      <c r="D651" s="23" t="s">
        <v>22</v>
      </c>
      <c r="E651" s="24">
        <v>95000</v>
      </c>
      <c r="F651" s="25">
        <v>95000</v>
      </c>
      <c r="G651" s="23" t="s">
        <v>109</v>
      </c>
      <c r="H651" s="23" t="s">
        <v>16</v>
      </c>
      <c r="I651" s="23" t="s">
        <v>17</v>
      </c>
      <c r="J651" s="23" t="s">
        <v>30</v>
      </c>
      <c r="K651" s="23" t="s">
        <v>109</v>
      </c>
      <c r="L651" s="26" t="s">
        <v>26</v>
      </c>
      <c r="M651" s="33" t="s">
        <v>289</v>
      </c>
      <c r="N651" s="27" t="str">
        <f t="shared" si="10"/>
        <v>No</v>
      </c>
    </row>
    <row r="652" spans="1:14" x14ac:dyDescent="0.3">
      <c r="A652" s="22">
        <v>2023</v>
      </c>
      <c r="B652" s="23" t="s">
        <v>54</v>
      </c>
      <c r="C652" s="23" t="s">
        <v>55</v>
      </c>
      <c r="D652" s="23" t="s">
        <v>22</v>
      </c>
      <c r="E652" s="24">
        <v>289800</v>
      </c>
      <c r="F652" s="25">
        <v>289800</v>
      </c>
      <c r="G652" s="23" t="s">
        <v>23</v>
      </c>
      <c r="H652" s="23" t="s">
        <v>24</v>
      </c>
      <c r="I652" s="23" t="s">
        <v>17</v>
      </c>
      <c r="J652" s="23" t="s">
        <v>25</v>
      </c>
      <c r="K652" s="23" t="s">
        <v>23</v>
      </c>
      <c r="L652" s="26" t="s">
        <v>26</v>
      </c>
      <c r="M652" s="33" t="s">
        <v>290</v>
      </c>
      <c r="N652" s="27" t="str">
        <f t="shared" si="10"/>
        <v>Yes</v>
      </c>
    </row>
    <row r="653" spans="1:14" x14ac:dyDescent="0.3">
      <c r="A653" s="22">
        <v>2023</v>
      </c>
      <c r="B653" s="23" t="s">
        <v>54</v>
      </c>
      <c r="C653" s="23" t="s">
        <v>55</v>
      </c>
      <c r="D653" s="23" t="s">
        <v>22</v>
      </c>
      <c r="E653" s="24">
        <v>214200</v>
      </c>
      <c r="F653" s="25">
        <v>214200</v>
      </c>
      <c r="G653" s="23" t="s">
        <v>23</v>
      </c>
      <c r="H653" s="23" t="s">
        <v>24</v>
      </c>
      <c r="I653" s="23" t="s">
        <v>17</v>
      </c>
      <c r="J653" s="23" t="s">
        <v>25</v>
      </c>
      <c r="K653" s="23" t="s">
        <v>23</v>
      </c>
      <c r="L653" s="26" t="s">
        <v>26</v>
      </c>
      <c r="M653" s="33" t="s">
        <v>290</v>
      </c>
      <c r="N653" s="27" t="str">
        <f t="shared" si="10"/>
        <v>Yes</v>
      </c>
    </row>
    <row r="654" spans="1:14" x14ac:dyDescent="0.3">
      <c r="A654" s="22">
        <v>2023</v>
      </c>
      <c r="B654" s="23" t="s">
        <v>37</v>
      </c>
      <c r="C654" s="23" t="s">
        <v>13</v>
      </c>
      <c r="D654" s="23" t="s">
        <v>22</v>
      </c>
      <c r="E654" s="24">
        <v>167500</v>
      </c>
      <c r="F654" s="25">
        <v>167500</v>
      </c>
      <c r="G654" s="23" t="s">
        <v>23</v>
      </c>
      <c r="H654" s="23" t="s">
        <v>16</v>
      </c>
      <c r="I654" s="23" t="s">
        <v>17</v>
      </c>
      <c r="J654" s="23" t="s">
        <v>25</v>
      </c>
      <c r="K654" s="23" t="s">
        <v>23</v>
      </c>
      <c r="L654" s="26" t="s">
        <v>26</v>
      </c>
      <c r="M654" s="33" t="s">
        <v>290</v>
      </c>
      <c r="N654" s="27" t="str">
        <f t="shared" si="10"/>
        <v>Yes</v>
      </c>
    </row>
    <row r="655" spans="1:14" x14ac:dyDescent="0.3">
      <c r="A655" s="22">
        <v>2023</v>
      </c>
      <c r="B655" s="23" t="s">
        <v>37</v>
      </c>
      <c r="C655" s="23" t="s">
        <v>13</v>
      </c>
      <c r="D655" s="23" t="s">
        <v>22</v>
      </c>
      <c r="E655" s="24">
        <v>106500</v>
      </c>
      <c r="F655" s="25">
        <v>106500</v>
      </c>
      <c r="G655" s="23" t="s">
        <v>23</v>
      </c>
      <c r="H655" s="23" t="s">
        <v>16</v>
      </c>
      <c r="I655" s="23" t="s">
        <v>17</v>
      </c>
      <c r="J655" s="23" t="s">
        <v>25</v>
      </c>
      <c r="K655" s="23" t="s">
        <v>23</v>
      </c>
      <c r="L655" s="26" t="s">
        <v>26</v>
      </c>
      <c r="M655" s="33" t="s">
        <v>289</v>
      </c>
      <c r="N655" s="27" t="str">
        <f t="shared" si="10"/>
        <v>No</v>
      </c>
    </row>
    <row r="656" spans="1:14" x14ac:dyDescent="0.3">
      <c r="A656" s="22">
        <v>2023</v>
      </c>
      <c r="B656" s="23" t="s">
        <v>27</v>
      </c>
      <c r="C656" s="23" t="s">
        <v>28</v>
      </c>
      <c r="D656" s="23" t="s">
        <v>22</v>
      </c>
      <c r="E656" s="24">
        <v>146000</v>
      </c>
      <c r="F656" s="25">
        <v>146000</v>
      </c>
      <c r="G656" s="23" t="s">
        <v>23</v>
      </c>
      <c r="H656" s="23" t="s">
        <v>24</v>
      </c>
      <c r="I656" s="23" t="s">
        <v>17</v>
      </c>
      <c r="J656" s="23" t="s">
        <v>25</v>
      </c>
      <c r="K656" s="23" t="s">
        <v>23</v>
      </c>
      <c r="L656" s="26" t="s">
        <v>26</v>
      </c>
      <c r="M656" s="33" t="s">
        <v>289</v>
      </c>
      <c r="N656" s="27" t="str">
        <f t="shared" si="10"/>
        <v>No</v>
      </c>
    </row>
    <row r="657" spans="1:14" x14ac:dyDescent="0.3">
      <c r="A657" s="22">
        <v>2023</v>
      </c>
      <c r="B657" s="23" t="s">
        <v>37</v>
      </c>
      <c r="C657" s="23" t="s">
        <v>13</v>
      </c>
      <c r="D657" s="23" t="s">
        <v>22</v>
      </c>
      <c r="E657" s="24">
        <v>128000</v>
      </c>
      <c r="F657" s="25">
        <v>128000</v>
      </c>
      <c r="G657" s="23" t="s">
        <v>23</v>
      </c>
      <c r="H657" s="23" t="s">
        <v>24</v>
      </c>
      <c r="I657" s="23" t="s">
        <v>17</v>
      </c>
      <c r="J657" s="23" t="s">
        <v>25</v>
      </c>
      <c r="K657" s="23" t="s">
        <v>23</v>
      </c>
      <c r="L657" s="26" t="s">
        <v>26</v>
      </c>
      <c r="M657" s="33" t="s">
        <v>289</v>
      </c>
      <c r="N657" s="27" t="str">
        <f t="shared" si="10"/>
        <v>No</v>
      </c>
    </row>
    <row r="658" spans="1:14" x14ac:dyDescent="0.3">
      <c r="A658" s="22">
        <v>2023</v>
      </c>
      <c r="B658" s="23" t="s">
        <v>37</v>
      </c>
      <c r="C658" s="23" t="s">
        <v>13</v>
      </c>
      <c r="D658" s="23" t="s">
        <v>22</v>
      </c>
      <c r="E658" s="24">
        <v>81500</v>
      </c>
      <c r="F658" s="25">
        <v>81500</v>
      </c>
      <c r="G658" s="23" t="s">
        <v>23</v>
      </c>
      <c r="H658" s="23" t="s">
        <v>24</v>
      </c>
      <c r="I658" s="23" t="s">
        <v>17</v>
      </c>
      <c r="J658" s="23" t="s">
        <v>25</v>
      </c>
      <c r="K658" s="23" t="s">
        <v>23</v>
      </c>
      <c r="L658" s="26" t="s">
        <v>26</v>
      </c>
      <c r="M658" s="33" t="s">
        <v>289</v>
      </c>
      <c r="N658" s="27" t="str">
        <f t="shared" si="10"/>
        <v>No</v>
      </c>
    </row>
    <row r="659" spans="1:14" x14ac:dyDescent="0.3">
      <c r="A659" s="22">
        <v>2023</v>
      </c>
      <c r="B659" s="23" t="s">
        <v>64</v>
      </c>
      <c r="C659" s="23" t="s">
        <v>28</v>
      </c>
      <c r="D659" s="23" t="s">
        <v>22</v>
      </c>
      <c r="E659" s="24">
        <v>200000</v>
      </c>
      <c r="F659" s="25">
        <v>200000</v>
      </c>
      <c r="G659" s="23" t="s">
        <v>23</v>
      </c>
      <c r="H659" s="23" t="s">
        <v>24</v>
      </c>
      <c r="I659" s="23" t="s">
        <v>17</v>
      </c>
      <c r="J659" s="23" t="s">
        <v>25</v>
      </c>
      <c r="K659" s="23" t="s">
        <v>23</v>
      </c>
      <c r="L659" s="26" t="s">
        <v>26</v>
      </c>
      <c r="M659" s="33" t="s">
        <v>290</v>
      </c>
      <c r="N659" s="27" t="str">
        <f t="shared" si="10"/>
        <v>Yes</v>
      </c>
    </row>
    <row r="660" spans="1:14" x14ac:dyDescent="0.3">
      <c r="A660" s="22">
        <v>2023</v>
      </c>
      <c r="B660" s="23" t="s">
        <v>54</v>
      </c>
      <c r="C660" s="23" t="s">
        <v>55</v>
      </c>
      <c r="D660" s="23" t="s">
        <v>22</v>
      </c>
      <c r="E660" s="24">
        <v>175000</v>
      </c>
      <c r="F660" s="25">
        <v>175000</v>
      </c>
      <c r="G660" s="23" t="s">
        <v>23</v>
      </c>
      <c r="H660" s="23" t="s">
        <v>24</v>
      </c>
      <c r="I660" s="23" t="s">
        <v>17</v>
      </c>
      <c r="J660" s="23" t="s">
        <v>30</v>
      </c>
      <c r="K660" s="23" t="s">
        <v>23</v>
      </c>
      <c r="L660" s="26" t="s">
        <v>26</v>
      </c>
      <c r="M660" s="33" t="s">
        <v>290</v>
      </c>
      <c r="N660" s="27" t="str">
        <f t="shared" si="10"/>
        <v>Yes</v>
      </c>
    </row>
    <row r="661" spans="1:14" x14ac:dyDescent="0.3">
      <c r="A661" s="22">
        <v>2023</v>
      </c>
      <c r="B661" s="23" t="s">
        <v>54</v>
      </c>
      <c r="C661" s="23" t="s">
        <v>55</v>
      </c>
      <c r="D661" s="23" t="s">
        <v>22</v>
      </c>
      <c r="E661" s="24">
        <v>160000</v>
      </c>
      <c r="F661" s="25">
        <v>160000</v>
      </c>
      <c r="G661" s="23" t="s">
        <v>23</v>
      </c>
      <c r="H661" s="23" t="s">
        <v>24</v>
      </c>
      <c r="I661" s="23" t="s">
        <v>17</v>
      </c>
      <c r="J661" s="23" t="s">
        <v>30</v>
      </c>
      <c r="K661" s="23" t="s">
        <v>23</v>
      </c>
      <c r="L661" s="26" t="s">
        <v>26</v>
      </c>
      <c r="M661" s="33" t="s">
        <v>290</v>
      </c>
      <c r="N661" s="27" t="str">
        <f t="shared" si="10"/>
        <v>Yes</v>
      </c>
    </row>
    <row r="662" spans="1:14" x14ac:dyDescent="0.3">
      <c r="A662" s="22">
        <v>2023</v>
      </c>
      <c r="B662" s="23" t="s">
        <v>110</v>
      </c>
      <c r="C662" s="23" t="s">
        <v>95</v>
      </c>
      <c r="D662" s="23" t="s">
        <v>22</v>
      </c>
      <c r="E662" s="24">
        <v>240000</v>
      </c>
      <c r="F662" s="25">
        <v>240000</v>
      </c>
      <c r="G662" s="23" t="s">
        <v>23</v>
      </c>
      <c r="H662" s="23" t="s">
        <v>50</v>
      </c>
      <c r="I662" s="23" t="s">
        <v>17</v>
      </c>
      <c r="J662" s="23" t="s">
        <v>30</v>
      </c>
      <c r="K662" s="23" t="s">
        <v>23</v>
      </c>
      <c r="L662" s="26" t="s">
        <v>26</v>
      </c>
      <c r="M662" s="33" t="s">
        <v>290</v>
      </c>
      <c r="N662" s="27" t="str">
        <f t="shared" si="10"/>
        <v>Yes</v>
      </c>
    </row>
    <row r="663" spans="1:14" x14ac:dyDescent="0.3">
      <c r="A663" s="22">
        <v>2023</v>
      </c>
      <c r="B663" s="23" t="s">
        <v>110</v>
      </c>
      <c r="C663" s="23" t="s">
        <v>95</v>
      </c>
      <c r="D663" s="23" t="s">
        <v>22</v>
      </c>
      <c r="E663" s="24">
        <v>100000</v>
      </c>
      <c r="F663" s="25">
        <v>100000</v>
      </c>
      <c r="G663" s="23" t="s">
        <v>23</v>
      </c>
      <c r="H663" s="23" t="s">
        <v>50</v>
      </c>
      <c r="I663" s="23" t="s">
        <v>17</v>
      </c>
      <c r="J663" s="23" t="s">
        <v>30</v>
      </c>
      <c r="K663" s="23" t="s">
        <v>23</v>
      </c>
      <c r="L663" s="26" t="s">
        <v>26</v>
      </c>
      <c r="M663" s="33" t="s">
        <v>289</v>
      </c>
      <c r="N663" s="27" t="str">
        <f t="shared" si="10"/>
        <v>No</v>
      </c>
    </row>
    <row r="664" spans="1:14" x14ac:dyDescent="0.3">
      <c r="A664" s="22">
        <v>2023</v>
      </c>
      <c r="B664" s="23" t="s">
        <v>27</v>
      </c>
      <c r="C664" s="23" t="s">
        <v>28</v>
      </c>
      <c r="D664" s="23" t="s">
        <v>22</v>
      </c>
      <c r="E664" s="24">
        <v>180000</v>
      </c>
      <c r="F664" s="25">
        <v>180000</v>
      </c>
      <c r="G664" s="23" t="s">
        <v>23</v>
      </c>
      <c r="H664" s="23" t="s">
        <v>24</v>
      </c>
      <c r="I664" s="23" t="s">
        <v>17</v>
      </c>
      <c r="J664" s="23" t="s">
        <v>25</v>
      </c>
      <c r="K664" s="23" t="s">
        <v>23</v>
      </c>
      <c r="L664" s="26" t="s">
        <v>26</v>
      </c>
      <c r="M664" s="33" t="s">
        <v>290</v>
      </c>
      <c r="N664" s="27" t="str">
        <f t="shared" si="10"/>
        <v>Yes</v>
      </c>
    </row>
    <row r="665" spans="1:14" x14ac:dyDescent="0.3">
      <c r="A665" s="22">
        <v>2023</v>
      </c>
      <c r="B665" s="23" t="s">
        <v>63</v>
      </c>
      <c r="C665" s="23" t="s">
        <v>62</v>
      </c>
      <c r="D665" s="23" t="s">
        <v>22</v>
      </c>
      <c r="E665" s="24">
        <v>143000</v>
      </c>
      <c r="F665" s="25">
        <v>143000</v>
      </c>
      <c r="G665" s="23" t="s">
        <v>67</v>
      </c>
      <c r="H665" s="23" t="s">
        <v>24</v>
      </c>
      <c r="I665" s="23" t="s">
        <v>17</v>
      </c>
      <c r="J665" s="23" t="s">
        <v>25</v>
      </c>
      <c r="K665" s="23" t="s">
        <v>67</v>
      </c>
      <c r="L665" s="26" t="s">
        <v>26</v>
      </c>
      <c r="M665" s="33" t="s">
        <v>289</v>
      </c>
      <c r="N665" s="27" t="str">
        <f t="shared" si="10"/>
        <v>No</v>
      </c>
    </row>
    <row r="666" spans="1:14" x14ac:dyDescent="0.3">
      <c r="A666" s="22">
        <v>2023</v>
      </c>
      <c r="B666" s="23" t="s">
        <v>63</v>
      </c>
      <c r="C666" s="23" t="s">
        <v>62</v>
      </c>
      <c r="D666" s="23" t="s">
        <v>22</v>
      </c>
      <c r="E666" s="24">
        <v>127000</v>
      </c>
      <c r="F666" s="25">
        <v>127000</v>
      </c>
      <c r="G666" s="23" t="s">
        <v>67</v>
      </c>
      <c r="H666" s="23" t="s">
        <v>24</v>
      </c>
      <c r="I666" s="23" t="s">
        <v>17</v>
      </c>
      <c r="J666" s="23" t="s">
        <v>25</v>
      </c>
      <c r="K666" s="23" t="s">
        <v>67</v>
      </c>
      <c r="L666" s="26" t="s">
        <v>26</v>
      </c>
      <c r="M666" s="33" t="s">
        <v>289</v>
      </c>
      <c r="N666" s="27" t="str">
        <f t="shared" si="10"/>
        <v>No</v>
      </c>
    </row>
    <row r="667" spans="1:14" x14ac:dyDescent="0.3">
      <c r="A667" s="22">
        <v>2023</v>
      </c>
      <c r="B667" s="23" t="s">
        <v>60</v>
      </c>
      <c r="C667" s="23" t="s">
        <v>28</v>
      </c>
      <c r="D667" s="23" t="s">
        <v>22</v>
      </c>
      <c r="E667" s="24">
        <v>249300</v>
      </c>
      <c r="F667" s="25">
        <v>249300</v>
      </c>
      <c r="G667" s="23" t="s">
        <v>23</v>
      </c>
      <c r="H667" s="23" t="s">
        <v>16</v>
      </c>
      <c r="I667" s="23" t="s">
        <v>17</v>
      </c>
      <c r="J667" s="23" t="s">
        <v>25</v>
      </c>
      <c r="K667" s="23" t="s">
        <v>23</v>
      </c>
      <c r="L667" s="26" t="s">
        <v>19</v>
      </c>
      <c r="M667" s="33" t="s">
        <v>290</v>
      </c>
      <c r="N667" s="27" t="str">
        <f t="shared" si="10"/>
        <v>Yes</v>
      </c>
    </row>
    <row r="668" spans="1:14" x14ac:dyDescent="0.3">
      <c r="A668" s="22">
        <v>2023</v>
      </c>
      <c r="B668" s="23" t="s">
        <v>60</v>
      </c>
      <c r="C668" s="23" t="s">
        <v>28</v>
      </c>
      <c r="D668" s="23" t="s">
        <v>22</v>
      </c>
      <c r="E668" s="24">
        <v>149300</v>
      </c>
      <c r="F668" s="25">
        <v>149300</v>
      </c>
      <c r="G668" s="23" t="s">
        <v>23</v>
      </c>
      <c r="H668" s="23" t="s">
        <v>16</v>
      </c>
      <c r="I668" s="23" t="s">
        <v>17</v>
      </c>
      <c r="J668" s="23" t="s">
        <v>25</v>
      </c>
      <c r="K668" s="23" t="s">
        <v>23</v>
      </c>
      <c r="L668" s="26" t="s">
        <v>19</v>
      </c>
      <c r="M668" s="33" t="s">
        <v>289</v>
      </c>
      <c r="N668" s="27" t="str">
        <f t="shared" si="10"/>
        <v>No</v>
      </c>
    </row>
    <row r="669" spans="1:14" x14ac:dyDescent="0.3">
      <c r="A669" s="22">
        <v>2023</v>
      </c>
      <c r="B669" s="23" t="s">
        <v>37</v>
      </c>
      <c r="C669" s="23" t="s">
        <v>13</v>
      </c>
      <c r="D669" s="23" t="s">
        <v>22</v>
      </c>
      <c r="E669" s="24">
        <v>190000</v>
      </c>
      <c r="F669" s="25">
        <v>190000</v>
      </c>
      <c r="G669" s="23" t="s">
        <v>23</v>
      </c>
      <c r="H669" s="23" t="s">
        <v>24</v>
      </c>
      <c r="I669" s="23" t="s">
        <v>17</v>
      </c>
      <c r="J669" s="23" t="s">
        <v>30</v>
      </c>
      <c r="K669" s="23" t="s">
        <v>23</v>
      </c>
      <c r="L669" s="26" t="s">
        <v>26</v>
      </c>
      <c r="M669" s="33" t="s">
        <v>290</v>
      </c>
      <c r="N669" s="27" t="str">
        <f t="shared" si="10"/>
        <v>Yes</v>
      </c>
    </row>
    <row r="670" spans="1:14" x14ac:dyDescent="0.3">
      <c r="A670" s="22">
        <v>2023</v>
      </c>
      <c r="B670" s="23" t="s">
        <v>37</v>
      </c>
      <c r="C670" s="23" t="s">
        <v>13</v>
      </c>
      <c r="D670" s="23" t="s">
        <v>22</v>
      </c>
      <c r="E670" s="24">
        <v>160000</v>
      </c>
      <c r="F670" s="25">
        <v>160000</v>
      </c>
      <c r="G670" s="23" t="s">
        <v>23</v>
      </c>
      <c r="H670" s="23" t="s">
        <v>24</v>
      </c>
      <c r="I670" s="23" t="s">
        <v>17</v>
      </c>
      <c r="J670" s="23" t="s">
        <v>30</v>
      </c>
      <c r="K670" s="23" t="s">
        <v>23</v>
      </c>
      <c r="L670" s="26" t="s">
        <v>26</v>
      </c>
      <c r="M670" s="33" t="s">
        <v>290</v>
      </c>
      <c r="N670" s="27" t="str">
        <f t="shared" si="10"/>
        <v>Yes</v>
      </c>
    </row>
    <row r="671" spans="1:14" x14ac:dyDescent="0.3">
      <c r="A671" s="22">
        <v>2023</v>
      </c>
      <c r="B671" s="23" t="s">
        <v>64</v>
      </c>
      <c r="C671" s="23" t="s">
        <v>28</v>
      </c>
      <c r="D671" s="23" t="s">
        <v>22</v>
      </c>
      <c r="E671" s="24">
        <v>248100</v>
      </c>
      <c r="F671" s="25">
        <v>248100</v>
      </c>
      <c r="G671" s="23" t="s">
        <v>23</v>
      </c>
      <c r="H671" s="23" t="s">
        <v>24</v>
      </c>
      <c r="I671" s="23" t="s">
        <v>17</v>
      </c>
      <c r="J671" s="23" t="s">
        <v>25</v>
      </c>
      <c r="K671" s="23" t="s">
        <v>23</v>
      </c>
      <c r="L671" s="26" t="s">
        <v>26</v>
      </c>
      <c r="M671" s="33" t="s">
        <v>290</v>
      </c>
      <c r="N671" s="27" t="str">
        <f t="shared" si="10"/>
        <v>Yes</v>
      </c>
    </row>
    <row r="672" spans="1:14" x14ac:dyDescent="0.3">
      <c r="A672" s="22">
        <v>2023</v>
      </c>
      <c r="B672" s="23" t="s">
        <v>64</v>
      </c>
      <c r="C672" s="23" t="s">
        <v>28</v>
      </c>
      <c r="D672" s="23" t="s">
        <v>22</v>
      </c>
      <c r="E672" s="24">
        <v>145900</v>
      </c>
      <c r="F672" s="25">
        <v>145900</v>
      </c>
      <c r="G672" s="23" t="s">
        <v>23</v>
      </c>
      <c r="H672" s="23" t="s">
        <v>24</v>
      </c>
      <c r="I672" s="23" t="s">
        <v>17</v>
      </c>
      <c r="J672" s="23" t="s">
        <v>25</v>
      </c>
      <c r="K672" s="23" t="s">
        <v>23</v>
      </c>
      <c r="L672" s="26" t="s">
        <v>26</v>
      </c>
      <c r="M672" s="33" t="s">
        <v>289</v>
      </c>
      <c r="N672" s="27" t="str">
        <f t="shared" si="10"/>
        <v>No</v>
      </c>
    </row>
    <row r="673" spans="1:14" x14ac:dyDescent="0.3">
      <c r="A673" s="22">
        <v>2023</v>
      </c>
      <c r="B673" s="23" t="s">
        <v>111</v>
      </c>
      <c r="C673" s="23" t="s">
        <v>28</v>
      </c>
      <c r="D673" s="23" t="s">
        <v>22</v>
      </c>
      <c r="E673" s="24">
        <v>170200</v>
      </c>
      <c r="F673" s="25">
        <v>170200</v>
      </c>
      <c r="G673" s="23" t="s">
        <v>23</v>
      </c>
      <c r="H673" s="23" t="s">
        <v>24</v>
      </c>
      <c r="I673" s="23" t="s">
        <v>17</v>
      </c>
      <c r="J673" s="23" t="s">
        <v>25</v>
      </c>
      <c r="K673" s="23" t="s">
        <v>23</v>
      </c>
      <c r="L673" s="26" t="s">
        <v>26</v>
      </c>
      <c r="M673" s="33" t="s">
        <v>290</v>
      </c>
      <c r="N673" s="27" t="str">
        <f t="shared" si="10"/>
        <v>Yes</v>
      </c>
    </row>
    <row r="674" spans="1:14" x14ac:dyDescent="0.3">
      <c r="A674" s="22">
        <v>2023</v>
      </c>
      <c r="B674" s="23" t="s">
        <v>111</v>
      </c>
      <c r="C674" s="23" t="s">
        <v>28</v>
      </c>
      <c r="D674" s="23" t="s">
        <v>22</v>
      </c>
      <c r="E674" s="24">
        <v>83900</v>
      </c>
      <c r="F674" s="25">
        <v>83900</v>
      </c>
      <c r="G674" s="23" t="s">
        <v>23</v>
      </c>
      <c r="H674" s="23" t="s">
        <v>24</v>
      </c>
      <c r="I674" s="23" t="s">
        <v>17</v>
      </c>
      <c r="J674" s="23" t="s">
        <v>25</v>
      </c>
      <c r="K674" s="23" t="s">
        <v>23</v>
      </c>
      <c r="L674" s="26" t="s">
        <v>26</v>
      </c>
      <c r="M674" s="33" t="s">
        <v>289</v>
      </c>
      <c r="N674" s="27" t="str">
        <f t="shared" si="10"/>
        <v>No</v>
      </c>
    </row>
    <row r="675" spans="1:14" x14ac:dyDescent="0.3">
      <c r="A675" s="22">
        <v>2023</v>
      </c>
      <c r="B675" s="23" t="s">
        <v>27</v>
      </c>
      <c r="C675" s="23" t="s">
        <v>28</v>
      </c>
      <c r="D675" s="23" t="s">
        <v>22</v>
      </c>
      <c r="E675" s="24">
        <v>166000</v>
      </c>
      <c r="F675" s="25">
        <v>166000</v>
      </c>
      <c r="G675" s="23" t="s">
        <v>45</v>
      </c>
      <c r="H675" s="23" t="s">
        <v>24</v>
      </c>
      <c r="I675" s="23" t="s">
        <v>17</v>
      </c>
      <c r="J675" s="23" t="s">
        <v>25</v>
      </c>
      <c r="K675" s="23" t="s">
        <v>45</v>
      </c>
      <c r="L675" s="26" t="s">
        <v>26</v>
      </c>
      <c r="M675" s="33" t="s">
        <v>290</v>
      </c>
      <c r="N675" s="27" t="str">
        <f t="shared" si="10"/>
        <v>Yes</v>
      </c>
    </row>
    <row r="676" spans="1:14" x14ac:dyDescent="0.3">
      <c r="A676" s="22">
        <v>2023</v>
      </c>
      <c r="B676" s="23" t="s">
        <v>27</v>
      </c>
      <c r="C676" s="23" t="s">
        <v>28</v>
      </c>
      <c r="D676" s="23" t="s">
        <v>22</v>
      </c>
      <c r="E676" s="24">
        <v>90000</v>
      </c>
      <c r="F676" s="25">
        <v>90000</v>
      </c>
      <c r="G676" s="23" t="s">
        <v>45</v>
      </c>
      <c r="H676" s="23" t="s">
        <v>24</v>
      </c>
      <c r="I676" s="23" t="s">
        <v>17</v>
      </c>
      <c r="J676" s="23" t="s">
        <v>25</v>
      </c>
      <c r="K676" s="23" t="s">
        <v>45</v>
      </c>
      <c r="L676" s="26" t="s">
        <v>26</v>
      </c>
      <c r="M676" s="33" t="s">
        <v>289</v>
      </c>
      <c r="N676" s="27" t="str">
        <f t="shared" si="10"/>
        <v>No</v>
      </c>
    </row>
    <row r="677" spans="1:14" x14ac:dyDescent="0.3">
      <c r="A677" s="22">
        <v>2023</v>
      </c>
      <c r="B677" s="23" t="s">
        <v>27</v>
      </c>
      <c r="C677" s="23" t="s">
        <v>28</v>
      </c>
      <c r="D677" s="23" t="s">
        <v>22</v>
      </c>
      <c r="E677" s="24">
        <v>94100</v>
      </c>
      <c r="F677" s="25">
        <v>94100</v>
      </c>
      <c r="G677" s="23" t="s">
        <v>23</v>
      </c>
      <c r="H677" s="23" t="s">
        <v>24</v>
      </c>
      <c r="I677" s="23" t="s">
        <v>17</v>
      </c>
      <c r="J677" s="23" t="s">
        <v>25</v>
      </c>
      <c r="K677" s="23" t="s">
        <v>23</v>
      </c>
      <c r="L677" s="26" t="s">
        <v>26</v>
      </c>
      <c r="M677" s="33" t="s">
        <v>289</v>
      </c>
      <c r="N677" s="27" t="str">
        <f t="shared" si="10"/>
        <v>No</v>
      </c>
    </row>
    <row r="678" spans="1:14" x14ac:dyDescent="0.3">
      <c r="A678" s="22">
        <v>2023</v>
      </c>
      <c r="B678" s="23" t="s">
        <v>41</v>
      </c>
      <c r="C678" s="23" t="s">
        <v>34</v>
      </c>
      <c r="D678" s="23" t="s">
        <v>22</v>
      </c>
      <c r="E678" s="24">
        <v>226600</v>
      </c>
      <c r="F678" s="25">
        <v>226600</v>
      </c>
      <c r="G678" s="23" t="s">
        <v>23</v>
      </c>
      <c r="H678" s="23" t="s">
        <v>24</v>
      </c>
      <c r="I678" s="23" t="s">
        <v>17</v>
      </c>
      <c r="J678" s="23" t="s">
        <v>25</v>
      </c>
      <c r="K678" s="23" t="s">
        <v>23</v>
      </c>
      <c r="L678" s="26" t="s">
        <v>26</v>
      </c>
      <c r="M678" s="33" t="s">
        <v>290</v>
      </c>
      <c r="N678" s="27" t="str">
        <f t="shared" si="10"/>
        <v>Yes</v>
      </c>
    </row>
    <row r="679" spans="1:14" x14ac:dyDescent="0.3">
      <c r="A679" s="22">
        <v>2023</v>
      </c>
      <c r="B679" s="23" t="s">
        <v>41</v>
      </c>
      <c r="C679" s="23" t="s">
        <v>34</v>
      </c>
      <c r="D679" s="23" t="s">
        <v>22</v>
      </c>
      <c r="E679" s="24">
        <v>140100</v>
      </c>
      <c r="F679" s="25">
        <v>140100</v>
      </c>
      <c r="G679" s="23" t="s">
        <v>23</v>
      </c>
      <c r="H679" s="23" t="s">
        <v>24</v>
      </c>
      <c r="I679" s="23" t="s">
        <v>17</v>
      </c>
      <c r="J679" s="23" t="s">
        <v>25</v>
      </c>
      <c r="K679" s="23" t="s">
        <v>23</v>
      </c>
      <c r="L679" s="26" t="s">
        <v>26</v>
      </c>
      <c r="M679" s="33" t="s">
        <v>289</v>
      </c>
      <c r="N679" s="27" t="str">
        <f t="shared" si="10"/>
        <v>No</v>
      </c>
    </row>
    <row r="680" spans="1:14" x14ac:dyDescent="0.3">
      <c r="A680" s="22">
        <v>2023</v>
      </c>
      <c r="B680" s="23" t="s">
        <v>48</v>
      </c>
      <c r="C680" s="23" t="s">
        <v>49</v>
      </c>
      <c r="D680" s="23" t="s">
        <v>22</v>
      </c>
      <c r="E680" s="24">
        <v>156000</v>
      </c>
      <c r="F680" s="25">
        <v>156000</v>
      </c>
      <c r="G680" s="23" t="s">
        <v>23</v>
      </c>
      <c r="H680" s="23" t="s">
        <v>24</v>
      </c>
      <c r="I680" s="23" t="s">
        <v>17</v>
      </c>
      <c r="J680" s="23" t="s">
        <v>25</v>
      </c>
      <c r="K680" s="23" t="s">
        <v>23</v>
      </c>
      <c r="L680" s="26" t="s">
        <v>26</v>
      </c>
      <c r="M680" s="33" t="s">
        <v>290</v>
      </c>
      <c r="N680" s="27" t="str">
        <f t="shared" si="10"/>
        <v>Yes</v>
      </c>
    </row>
    <row r="681" spans="1:14" x14ac:dyDescent="0.3">
      <c r="A681" s="22">
        <v>2023</v>
      </c>
      <c r="B681" s="23" t="s">
        <v>48</v>
      </c>
      <c r="C681" s="23" t="s">
        <v>49</v>
      </c>
      <c r="D681" s="23" t="s">
        <v>22</v>
      </c>
      <c r="E681" s="24">
        <v>124000</v>
      </c>
      <c r="F681" s="25">
        <v>124000</v>
      </c>
      <c r="G681" s="23" t="s">
        <v>23</v>
      </c>
      <c r="H681" s="23" t="s">
        <v>24</v>
      </c>
      <c r="I681" s="23" t="s">
        <v>17</v>
      </c>
      <c r="J681" s="23" t="s">
        <v>25</v>
      </c>
      <c r="K681" s="23" t="s">
        <v>23</v>
      </c>
      <c r="L681" s="26" t="s">
        <v>26</v>
      </c>
      <c r="M681" s="33" t="s">
        <v>289</v>
      </c>
      <c r="N681" s="27" t="str">
        <f t="shared" si="10"/>
        <v>No</v>
      </c>
    </row>
    <row r="682" spans="1:14" x14ac:dyDescent="0.3">
      <c r="A682" s="22">
        <v>2023</v>
      </c>
      <c r="B682" s="23" t="s">
        <v>37</v>
      </c>
      <c r="C682" s="23" t="s">
        <v>13</v>
      </c>
      <c r="D682" s="23" t="s">
        <v>22</v>
      </c>
      <c r="E682" s="24">
        <v>132600</v>
      </c>
      <c r="F682" s="25">
        <v>132600</v>
      </c>
      <c r="G682" s="23" t="s">
        <v>23</v>
      </c>
      <c r="H682" s="23" t="s">
        <v>24</v>
      </c>
      <c r="I682" s="23" t="s">
        <v>17</v>
      </c>
      <c r="J682" s="23" t="s">
        <v>25</v>
      </c>
      <c r="K682" s="23" t="s">
        <v>23</v>
      </c>
      <c r="L682" s="26" t="s">
        <v>26</v>
      </c>
      <c r="M682" s="33" t="s">
        <v>289</v>
      </c>
      <c r="N682" s="27" t="str">
        <f t="shared" si="10"/>
        <v>No</v>
      </c>
    </row>
    <row r="683" spans="1:14" x14ac:dyDescent="0.3">
      <c r="A683" s="22">
        <v>2023</v>
      </c>
      <c r="B683" s="23" t="s">
        <v>66</v>
      </c>
      <c r="C683" s="23" t="s">
        <v>28</v>
      </c>
      <c r="D683" s="23" t="s">
        <v>22</v>
      </c>
      <c r="E683" s="24">
        <v>308000</v>
      </c>
      <c r="F683" s="25">
        <v>308000</v>
      </c>
      <c r="G683" s="23" t="s">
        <v>23</v>
      </c>
      <c r="H683" s="23" t="s">
        <v>24</v>
      </c>
      <c r="I683" s="23" t="s">
        <v>17</v>
      </c>
      <c r="J683" s="23" t="s">
        <v>25</v>
      </c>
      <c r="K683" s="23" t="s">
        <v>23</v>
      </c>
      <c r="L683" s="26" t="s">
        <v>26</v>
      </c>
      <c r="M683" s="33" t="s">
        <v>290</v>
      </c>
      <c r="N683" s="27" t="str">
        <f t="shared" si="10"/>
        <v>Yes</v>
      </c>
    </row>
    <row r="684" spans="1:14" x14ac:dyDescent="0.3">
      <c r="A684" s="22">
        <v>2023</v>
      </c>
      <c r="B684" s="23" t="s">
        <v>66</v>
      </c>
      <c r="C684" s="23" t="s">
        <v>28</v>
      </c>
      <c r="D684" s="23" t="s">
        <v>22</v>
      </c>
      <c r="E684" s="24">
        <v>190400</v>
      </c>
      <c r="F684" s="25">
        <v>190400</v>
      </c>
      <c r="G684" s="23" t="s">
        <v>23</v>
      </c>
      <c r="H684" s="23" t="s">
        <v>24</v>
      </c>
      <c r="I684" s="23" t="s">
        <v>17</v>
      </c>
      <c r="J684" s="23" t="s">
        <v>25</v>
      </c>
      <c r="K684" s="23" t="s">
        <v>23</v>
      </c>
      <c r="L684" s="26" t="s">
        <v>26</v>
      </c>
      <c r="M684" s="33" t="s">
        <v>290</v>
      </c>
      <c r="N684" s="27" t="str">
        <f t="shared" si="10"/>
        <v>Yes</v>
      </c>
    </row>
    <row r="685" spans="1:14" x14ac:dyDescent="0.3">
      <c r="A685" s="22">
        <v>2023</v>
      </c>
      <c r="B685" s="23" t="s">
        <v>20</v>
      </c>
      <c r="C685" s="23" t="s">
        <v>21</v>
      </c>
      <c r="D685" s="23" t="s">
        <v>22</v>
      </c>
      <c r="E685" s="24">
        <v>155000</v>
      </c>
      <c r="F685" s="25">
        <v>155000</v>
      </c>
      <c r="G685" s="23" t="s">
        <v>23</v>
      </c>
      <c r="H685" s="23" t="s">
        <v>24</v>
      </c>
      <c r="I685" s="23" t="s">
        <v>17</v>
      </c>
      <c r="J685" s="23" t="s">
        <v>25</v>
      </c>
      <c r="K685" s="23" t="s">
        <v>23</v>
      </c>
      <c r="L685" s="26" t="s">
        <v>26</v>
      </c>
      <c r="M685" s="33" t="s">
        <v>290</v>
      </c>
      <c r="N685" s="27" t="str">
        <f t="shared" si="10"/>
        <v>Yes</v>
      </c>
    </row>
    <row r="686" spans="1:14" x14ac:dyDescent="0.3">
      <c r="A686" s="22">
        <v>2023</v>
      </c>
      <c r="B686" s="23" t="s">
        <v>20</v>
      </c>
      <c r="C686" s="23" t="s">
        <v>21</v>
      </c>
      <c r="D686" s="23" t="s">
        <v>22</v>
      </c>
      <c r="E686" s="24">
        <v>136000</v>
      </c>
      <c r="F686" s="25">
        <v>136000</v>
      </c>
      <c r="G686" s="23" t="s">
        <v>23</v>
      </c>
      <c r="H686" s="23" t="s">
        <v>24</v>
      </c>
      <c r="I686" s="23" t="s">
        <v>17</v>
      </c>
      <c r="J686" s="23" t="s">
        <v>25</v>
      </c>
      <c r="K686" s="23" t="s">
        <v>23</v>
      </c>
      <c r="L686" s="26" t="s">
        <v>26</v>
      </c>
      <c r="M686" s="33" t="s">
        <v>289</v>
      </c>
      <c r="N686" s="27" t="str">
        <f t="shared" si="10"/>
        <v>No</v>
      </c>
    </row>
    <row r="687" spans="1:14" x14ac:dyDescent="0.3">
      <c r="A687" s="22">
        <v>2023</v>
      </c>
      <c r="B687" s="23" t="s">
        <v>37</v>
      </c>
      <c r="C687" s="23" t="s">
        <v>13</v>
      </c>
      <c r="D687" s="23" t="s">
        <v>22</v>
      </c>
      <c r="E687" s="24">
        <v>75000</v>
      </c>
      <c r="F687" s="25">
        <v>75000</v>
      </c>
      <c r="G687" s="23" t="s">
        <v>23</v>
      </c>
      <c r="H687" s="23" t="s">
        <v>24</v>
      </c>
      <c r="I687" s="23" t="s">
        <v>17</v>
      </c>
      <c r="J687" s="23" t="s">
        <v>30</v>
      </c>
      <c r="K687" s="23" t="s">
        <v>23</v>
      </c>
      <c r="L687" s="26" t="s">
        <v>26</v>
      </c>
      <c r="M687" s="33" t="s">
        <v>289</v>
      </c>
      <c r="N687" s="27" t="str">
        <f t="shared" si="10"/>
        <v>No</v>
      </c>
    </row>
    <row r="688" spans="1:14" x14ac:dyDescent="0.3">
      <c r="A688" s="22">
        <v>2023</v>
      </c>
      <c r="B688" s="23" t="s">
        <v>41</v>
      </c>
      <c r="C688" s="23" t="s">
        <v>34</v>
      </c>
      <c r="D688" s="23" t="s">
        <v>22</v>
      </c>
      <c r="E688" s="24">
        <v>214500</v>
      </c>
      <c r="F688" s="25">
        <v>214500</v>
      </c>
      <c r="G688" s="23" t="s">
        <v>23</v>
      </c>
      <c r="H688" s="23" t="s">
        <v>24</v>
      </c>
      <c r="I688" s="23" t="s">
        <v>17</v>
      </c>
      <c r="J688" s="23" t="s">
        <v>25</v>
      </c>
      <c r="K688" s="23" t="s">
        <v>23</v>
      </c>
      <c r="L688" s="26" t="s">
        <v>26</v>
      </c>
      <c r="M688" s="33" t="s">
        <v>290</v>
      </c>
      <c r="N688" s="27" t="str">
        <f t="shared" si="10"/>
        <v>Yes</v>
      </c>
    </row>
    <row r="689" spans="1:14" x14ac:dyDescent="0.3">
      <c r="A689" s="22">
        <v>2023</v>
      </c>
      <c r="B689" s="23" t="s">
        <v>41</v>
      </c>
      <c r="C689" s="23" t="s">
        <v>34</v>
      </c>
      <c r="D689" s="23" t="s">
        <v>22</v>
      </c>
      <c r="E689" s="24">
        <v>132600</v>
      </c>
      <c r="F689" s="25">
        <v>132600</v>
      </c>
      <c r="G689" s="23" t="s">
        <v>23</v>
      </c>
      <c r="H689" s="23" t="s">
        <v>24</v>
      </c>
      <c r="I689" s="23" t="s">
        <v>17</v>
      </c>
      <c r="J689" s="23" t="s">
        <v>25</v>
      </c>
      <c r="K689" s="23" t="s">
        <v>23</v>
      </c>
      <c r="L689" s="26" t="s">
        <v>26</v>
      </c>
      <c r="M689" s="33" t="s">
        <v>289</v>
      </c>
      <c r="N689" s="27" t="str">
        <f t="shared" si="10"/>
        <v>No</v>
      </c>
    </row>
    <row r="690" spans="1:14" x14ac:dyDescent="0.3">
      <c r="A690" s="22">
        <v>2023</v>
      </c>
      <c r="B690" s="23" t="s">
        <v>48</v>
      </c>
      <c r="C690" s="23" t="s">
        <v>49</v>
      </c>
      <c r="D690" s="23" t="s">
        <v>22</v>
      </c>
      <c r="E690" s="24">
        <v>111000</v>
      </c>
      <c r="F690" s="25">
        <v>111000</v>
      </c>
      <c r="G690" s="23" t="s">
        <v>23</v>
      </c>
      <c r="H690" s="23" t="s">
        <v>16</v>
      </c>
      <c r="I690" s="23" t="s">
        <v>17</v>
      </c>
      <c r="J690" s="23" t="s">
        <v>25</v>
      </c>
      <c r="K690" s="23" t="s">
        <v>23</v>
      </c>
      <c r="L690" s="26" t="s">
        <v>26</v>
      </c>
      <c r="M690" s="33" t="s">
        <v>289</v>
      </c>
      <c r="N690" s="27" t="str">
        <f t="shared" si="10"/>
        <v>No</v>
      </c>
    </row>
    <row r="691" spans="1:14" x14ac:dyDescent="0.3">
      <c r="A691" s="22">
        <v>2023</v>
      </c>
      <c r="B691" s="23" t="s">
        <v>48</v>
      </c>
      <c r="C691" s="23" t="s">
        <v>49</v>
      </c>
      <c r="D691" s="23" t="s">
        <v>22</v>
      </c>
      <c r="E691" s="24">
        <v>104000</v>
      </c>
      <c r="F691" s="25">
        <v>104000</v>
      </c>
      <c r="G691" s="23" t="s">
        <v>23</v>
      </c>
      <c r="H691" s="23" t="s">
        <v>16</v>
      </c>
      <c r="I691" s="23" t="s">
        <v>17</v>
      </c>
      <c r="J691" s="23" t="s">
        <v>25</v>
      </c>
      <c r="K691" s="23" t="s">
        <v>23</v>
      </c>
      <c r="L691" s="26" t="s">
        <v>26</v>
      </c>
      <c r="M691" s="33" t="s">
        <v>289</v>
      </c>
      <c r="N691" s="27" t="str">
        <f t="shared" si="10"/>
        <v>No</v>
      </c>
    </row>
    <row r="692" spans="1:14" x14ac:dyDescent="0.3">
      <c r="A692" s="22">
        <v>2023</v>
      </c>
      <c r="B692" s="23" t="s">
        <v>37</v>
      </c>
      <c r="C692" s="23" t="s">
        <v>13</v>
      </c>
      <c r="D692" s="23" t="s">
        <v>22</v>
      </c>
      <c r="E692" s="24">
        <v>85000</v>
      </c>
      <c r="F692" s="25">
        <v>85000</v>
      </c>
      <c r="G692" s="23" t="s">
        <v>23</v>
      </c>
      <c r="H692" s="23" t="s">
        <v>16</v>
      </c>
      <c r="I692" s="23" t="s">
        <v>17</v>
      </c>
      <c r="J692" s="23" t="s">
        <v>25</v>
      </c>
      <c r="K692" s="23" t="s">
        <v>23</v>
      </c>
      <c r="L692" s="26" t="s">
        <v>26</v>
      </c>
      <c r="M692" s="33" t="s">
        <v>289</v>
      </c>
      <c r="N692" s="27" t="str">
        <f t="shared" si="10"/>
        <v>No</v>
      </c>
    </row>
    <row r="693" spans="1:14" x14ac:dyDescent="0.3">
      <c r="A693" s="22">
        <v>2023</v>
      </c>
      <c r="B693" s="23" t="s">
        <v>37</v>
      </c>
      <c r="C693" s="23" t="s">
        <v>13</v>
      </c>
      <c r="D693" s="23" t="s">
        <v>22</v>
      </c>
      <c r="E693" s="24">
        <v>75000</v>
      </c>
      <c r="F693" s="25">
        <v>75000</v>
      </c>
      <c r="G693" s="23" t="s">
        <v>23</v>
      </c>
      <c r="H693" s="23" t="s">
        <v>16</v>
      </c>
      <c r="I693" s="23" t="s">
        <v>17</v>
      </c>
      <c r="J693" s="23" t="s">
        <v>25</v>
      </c>
      <c r="K693" s="23" t="s">
        <v>23</v>
      </c>
      <c r="L693" s="26" t="s">
        <v>26</v>
      </c>
      <c r="M693" s="33" t="s">
        <v>289</v>
      </c>
      <c r="N693" s="27" t="str">
        <f t="shared" si="10"/>
        <v>No</v>
      </c>
    </row>
    <row r="694" spans="1:14" x14ac:dyDescent="0.3">
      <c r="A694" s="22">
        <v>2023</v>
      </c>
      <c r="B694" s="23" t="s">
        <v>27</v>
      </c>
      <c r="C694" s="23" t="s">
        <v>28</v>
      </c>
      <c r="D694" s="23" t="s">
        <v>22</v>
      </c>
      <c r="E694" s="24">
        <v>180250</v>
      </c>
      <c r="F694" s="25">
        <v>180250</v>
      </c>
      <c r="G694" s="23" t="s">
        <v>23</v>
      </c>
      <c r="H694" s="23" t="s">
        <v>24</v>
      </c>
      <c r="I694" s="23" t="s">
        <v>17</v>
      </c>
      <c r="J694" s="23" t="s">
        <v>30</v>
      </c>
      <c r="K694" s="23" t="s">
        <v>23</v>
      </c>
      <c r="L694" s="26" t="s">
        <v>26</v>
      </c>
      <c r="M694" s="33" t="s">
        <v>290</v>
      </c>
      <c r="N694" s="27" t="str">
        <f t="shared" si="10"/>
        <v>Yes</v>
      </c>
    </row>
    <row r="695" spans="1:14" x14ac:dyDescent="0.3">
      <c r="A695" s="22">
        <v>2023</v>
      </c>
      <c r="B695" s="23" t="s">
        <v>27</v>
      </c>
      <c r="C695" s="23" t="s">
        <v>28</v>
      </c>
      <c r="D695" s="23" t="s">
        <v>22</v>
      </c>
      <c r="E695" s="24">
        <v>118000</v>
      </c>
      <c r="F695" s="25">
        <v>118000</v>
      </c>
      <c r="G695" s="23" t="s">
        <v>23</v>
      </c>
      <c r="H695" s="23" t="s">
        <v>24</v>
      </c>
      <c r="I695" s="23" t="s">
        <v>17</v>
      </c>
      <c r="J695" s="23" t="s">
        <v>30</v>
      </c>
      <c r="K695" s="23" t="s">
        <v>23</v>
      </c>
      <c r="L695" s="26" t="s">
        <v>26</v>
      </c>
      <c r="M695" s="33" t="s">
        <v>289</v>
      </c>
      <c r="N695" s="27" t="str">
        <f t="shared" si="10"/>
        <v>No</v>
      </c>
    </row>
    <row r="696" spans="1:14" x14ac:dyDescent="0.3">
      <c r="A696" s="22">
        <v>2023</v>
      </c>
      <c r="B696" s="23" t="s">
        <v>27</v>
      </c>
      <c r="C696" s="23" t="s">
        <v>28</v>
      </c>
      <c r="D696" s="23" t="s">
        <v>22</v>
      </c>
      <c r="E696" s="24">
        <v>212800</v>
      </c>
      <c r="F696" s="25">
        <v>212800</v>
      </c>
      <c r="G696" s="23" t="s">
        <v>23</v>
      </c>
      <c r="H696" s="23" t="s">
        <v>24</v>
      </c>
      <c r="I696" s="23" t="s">
        <v>17</v>
      </c>
      <c r="J696" s="23" t="s">
        <v>25</v>
      </c>
      <c r="K696" s="23" t="s">
        <v>23</v>
      </c>
      <c r="L696" s="26" t="s">
        <v>19</v>
      </c>
      <c r="M696" s="33" t="s">
        <v>290</v>
      </c>
      <c r="N696" s="27" t="str">
        <f t="shared" si="10"/>
        <v>Yes</v>
      </c>
    </row>
    <row r="697" spans="1:14" x14ac:dyDescent="0.3">
      <c r="A697" s="22">
        <v>2023</v>
      </c>
      <c r="B697" s="23" t="s">
        <v>27</v>
      </c>
      <c r="C697" s="23" t="s">
        <v>28</v>
      </c>
      <c r="D697" s="23" t="s">
        <v>22</v>
      </c>
      <c r="E697" s="24">
        <v>111600</v>
      </c>
      <c r="F697" s="25">
        <v>111600</v>
      </c>
      <c r="G697" s="23" t="s">
        <v>23</v>
      </c>
      <c r="H697" s="23" t="s">
        <v>24</v>
      </c>
      <c r="I697" s="23" t="s">
        <v>17</v>
      </c>
      <c r="J697" s="23" t="s">
        <v>25</v>
      </c>
      <c r="K697" s="23" t="s">
        <v>23</v>
      </c>
      <c r="L697" s="26" t="s">
        <v>19</v>
      </c>
      <c r="M697" s="33" t="s">
        <v>289</v>
      </c>
      <c r="N697" s="27" t="str">
        <f t="shared" si="10"/>
        <v>No</v>
      </c>
    </row>
    <row r="698" spans="1:14" x14ac:dyDescent="0.3">
      <c r="A698" s="22">
        <v>2023</v>
      </c>
      <c r="B698" s="23" t="s">
        <v>48</v>
      </c>
      <c r="C698" s="23" t="s">
        <v>49</v>
      </c>
      <c r="D698" s="23" t="s">
        <v>22</v>
      </c>
      <c r="E698" s="24">
        <v>157500</v>
      </c>
      <c r="F698" s="25">
        <v>157500</v>
      </c>
      <c r="G698" s="23" t="s">
        <v>23</v>
      </c>
      <c r="H698" s="23" t="s">
        <v>24</v>
      </c>
      <c r="I698" s="23" t="s">
        <v>17</v>
      </c>
      <c r="J698" s="23" t="s">
        <v>30</v>
      </c>
      <c r="K698" s="23" t="s">
        <v>23</v>
      </c>
      <c r="L698" s="26" t="s">
        <v>26</v>
      </c>
      <c r="M698" s="33" t="s">
        <v>290</v>
      </c>
      <c r="N698" s="27" t="str">
        <f t="shared" si="10"/>
        <v>Yes</v>
      </c>
    </row>
    <row r="699" spans="1:14" x14ac:dyDescent="0.3">
      <c r="A699" s="22">
        <v>2023</v>
      </c>
      <c r="B699" s="23" t="s">
        <v>48</v>
      </c>
      <c r="C699" s="23" t="s">
        <v>49</v>
      </c>
      <c r="D699" s="23" t="s">
        <v>22</v>
      </c>
      <c r="E699" s="24">
        <v>132500</v>
      </c>
      <c r="F699" s="25">
        <v>132500</v>
      </c>
      <c r="G699" s="23" t="s">
        <v>23</v>
      </c>
      <c r="H699" s="23" t="s">
        <v>24</v>
      </c>
      <c r="I699" s="23" t="s">
        <v>17</v>
      </c>
      <c r="J699" s="23" t="s">
        <v>30</v>
      </c>
      <c r="K699" s="23" t="s">
        <v>23</v>
      </c>
      <c r="L699" s="26" t="s">
        <v>26</v>
      </c>
      <c r="M699" s="33" t="s">
        <v>289</v>
      </c>
      <c r="N699" s="27" t="str">
        <f t="shared" si="10"/>
        <v>No</v>
      </c>
    </row>
    <row r="700" spans="1:14" x14ac:dyDescent="0.3">
      <c r="A700" s="22">
        <v>2023</v>
      </c>
      <c r="B700" s="23" t="s">
        <v>48</v>
      </c>
      <c r="C700" s="23" t="s">
        <v>49</v>
      </c>
      <c r="D700" s="23" t="s">
        <v>22</v>
      </c>
      <c r="E700" s="24">
        <v>75000</v>
      </c>
      <c r="F700" s="25">
        <v>75000</v>
      </c>
      <c r="G700" s="23" t="s">
        <v>23</v>
      </c>
      <c r="H700" s="23" t="s">
        <v>16</v>
      </c>
      <c r="I700" s="23" t="s">
        <v>17</v>
      </c>
      <c r="J700" s="23" t="s">
        <v>25</v>
      </c>
      <c r="K700" s="23" t="s">
        <v>23</v>
      </c>
      <c r="L700" s="26" t="s">
        <v>26</v>
      </c>
      <c r="M700" s="33" t="s">
        <v>289</v>
      </c>
      <c r="N700" s="27" t="str">
        <f t="shared" si="10"/>
        <v>No</v>
      </c>
    </row>
    <row r="701" spans="1:14" x14ac:dyDescent="0.3">
      <c r="A701" s="22">
        <v>2023</v>
      </c>
      <c r="B701" s="23" t="s">
        <v>48</v>
      </c>
      <c r="C701" s="23" t="s">
        <v>49</v>
      </c>
      <c r="D701" s="23" t="s">
        <v>22</v>
      </c>
      <c r="E701" s="24">
        <v>93918</v>
      </c>
      <c r="F701" s="25">
        <v>93918</v>
      </c>
      <c r="G701" s="23" t="s">
        <v>23</v>
      </c>
      <c r="H701" s="23" t="s">
        <v>24</v>
      </c>
      <c r="I701" s="23" t="s">
        <v>17</v>
      </c>
      <c r="J701" s="23" t="s">
        <v>25</v>
      </c>
      <c r="K701" s="23" t="s">
        <v>23</v>
      </c>
      <c r="L701" s="26" t="s">
        <v>26</v>
      </c>
      <c r="M701" s="33" t="s">
        <v>289</v>
      </c>
      <c r="N701" s="27" t="str">
        <f t="shared" si="10"/>
        <v>No</v>
      </c>
    </row>
    <row r="702" spans="1:14" x14ac:dyDescent="0.3">
      <c r="A702" s="22">
        <v>2023</v>
      </c>
      <c r="B702" s="23" t="s">
        <v>48</v>
      </c>
      <c r="C702" s="23" t="s">
        <v>49</v>
      </c>
      <c r="D702" s="23" t="s">
        <v>22</v>
      </c>
      <c r="E702" s="24">
        <v>51962</v>
      </c>
      <c r="F702" s="25">
        <v>51962</v>
      </c>
      <c r="G702" s="23" t="s">
        <v>23</v>
      </c>
      <c r="H702" s="23" t="s">
        <v>24</v>
      </c>
      <c r="I702" s="23" t="s">
        <v>17</v>
      </c>
      <c r="J702" s="23" t="s">
        <v>25</v>
      </c>
      <c r="K702" s="23" t="s">
        <v>23</v>
      </c>
      <c r="L702" s="26" t="s">
        <v>26</v>
      </c>
      <c r="M702" s="33" t="s">
        <v>289</v>
      </c>
      <c r="N702" s="27" t="str">
        <f t="shared" si="10"/>
        <v>No</v>
      </c>
    </row>
    <row r="703" spans="1:14" x14ac:dyDescent="0.3">
      <c r="A703" s="22">
        <v>2023</v>
      </c>
      <c r="B703" s="23" t="s">
        <v>85</v>
      </c>
      <c r="C703" s="23" t="s">
        <v>62</v>
      </c>
      <c r="D703" s="23" t="s">
        <v>22</v>
      </c>
      <c r="E703" s="24">
        <v>171000</v>
      </c>
      <c r="F703" s="25">
        <v>171000</v>
      </c>
      <c r="G703" s="23" t="s">
        <v>23</v>
      </c>
      <c r="H703" s="23" t="s">
        <v>24</v>
      </c>
      <c r="I703" s="23" t="s">
        <v>17</v>
      </c>
      <c r="J703" s="23" t="s">
        <v>30</v>
      </c>
      <c r="K703" s="23" t="s">
        <v>23</v>
      </c>
      <c r="L703" s="26" t="s">
        <v>26</v>
      </c>
      <c r="M703" s="33" t="s">
        <v>290</v>
      </c>
      <c r="N703" s="27" t="str">
        <f t="shared" si="10"/>
        <v>Yes</v>
      </c>
    </row>
    <row r="704" spans="1:14" x14ac:dyDescent="0.3">
      <c r="A704" s="22">
        <v>2023</v>
      </c>
      <c r="B704" s="23" t="s">
        <v>85</v>
      </c>
      <c r="C704" s="23" t="s">
        <v>62</v>
      </c>
      <c r="D704" s="23" t="s">
        <v>22</v>
      </c>
      <c r="E704" s="24">
        <v>152000</v>
      </c>
      <c r="F704" s="25">
        <v>152000</v>
      </c>
      <c r="G704" s="23" t="s">
        <v>23</v>
      </c>
      <c r="H704" s="23" t="s">
        <v>24</v>
      </c>
      <c r="I704" s="23" t="s">
        <v>17</v>
      </c>
      <c r="J704" s="23" t="s">
        <v>30</v>
      </c>
      <c r="K704" s="23" t="s">
        <v>23</v>
      </c>
      <c r="L704" s="26" t="s">
        <v>26</v>
      </c>
      <c r="M704" s="33" t="s">
        <v>290</v>
      </c>
      <c r="N704" s="27" t="str">
        <f t="shared" si="10"/>
        <v>Yes</v>
      </c>
    </row>
    <row r="705" spans="1:14" x14ac:dyDescent="0.3">
      <c r="A705" s="22">
        <v>2023</v>
      </c>
      <c r="B705" s="23" t="s">
        <v>41</v>
      </c>
      <c r="C705" s="23" t="s">
        <v>34</v>
      </c>
      <c r="D705" s="23" t="s">
        <v>22</v>
      </c>
      <c r="E705" s="24">
        <v>223600</v>
      </c>
      <c r="F705" s="25">
        <v>223600</v>
      </c>
      <c r="G705" s="23" t="s">
        <v>23</v>
      </c>
      <c r="H705" s="23" t="s">
        <v>24</v>
      </c>
      <c r="I705" s="23" t="s">
        <v>17</v>
      </c>
      <c r="J705" s="23" t="s">
        <v>25</v>
      </c>
      <c r="K705" s="23" t="s">
        <v>23</v>
      </c>
      <c r="L705" s="26" t="s">
        <v>19</v>
      </c>
      <c r="M705" s="33" t="s">
        <v>290</v>
      </c>
      <c r="N705" s="27" t="str">
        <f t="shared" si="10"/>
        <v>Yes</v>
      </c>
    </row>
    <row r="706" spans="1:14" x14ac:dyDescent="0.3">
      <c r="A706" s="22">
        <v>2023</v>
      </c>
      <c r="B706" s="23" t="s">
        <v>41</v>
      </c>
      <c r="C706" s="23" t="s">
        <v>34</v>
      </c>
      <c r="D706" s="23" t="s">
        <v>22</v>
      </c>
      <c r="E706" s="24">
        <v>115000</v>
      </c>
      <c r="F706" s="25">
        <v>115000</v>
      </c>
      <c r="G706" s="23" t="s">
        <v>23</v>
      </c>
      <c r="H706" s="23" t="s">
        <v>24</v>
      </c>
      <c r="I706" s="23" t="s">
        <v>17</v>
      </c>
      <c r="J706" s="23" t="s">
        <v>25</v>
      </c>
      <c r="K706" s="23" t="s">
        <v>23</v>
      </c>
      <c r="L706" s="26" t="s">
        <v>19</v>
      </c>
      <c r="M706" s="33" t="s">
        <v>289</v>
      </c>
      <c r="N706" s="27" t="str">
        <f t="shared" si="10"/>
        <v>No</v>
      </c>
    </row>
    <row r="707" spans="1:14" x14ac:dyDescent="0.3">
      <c r="A707" s="22">
        <v>2023</v>
      </c>
      <c r="B707" s="23" t="s">
        <v>112</v>
      </c>
      <c r="C707" s="23" t="s">
        <v>62</v>
      </c>
      <c r="D707" s="23" t="s">
        <v>22</v>
      </c>
      <c r="E707" s="24">
        <v>140000</v>
      </c>
      <c r="F707" s="25">
        <v>140000</v>
      </c>
      <c r="G707" s="23" t="s">
        <v>23</v>
      </c>
      <c r="H707" s="23" t="s">
        <v>16</v>
      </c>
      <c r="I707" s="23" t="s">
        <v>17</v>
      </c>
      <c r="J707" s="23" t="s">
        <v>30</v>
      </c>
      <c r="K707" s="23" t="s">
        <v>23</v>
      </c>
      <c r="L707" s="26" t="s">
        <v>26</v>
      </c>
      <c r="M707" s="33" t="s">
        <v>289</v>
      </c>
      <c r="N707" s="27" t="str">
        <f t="shared" ref="N707:N770" si="11">IF(E707&gt;=150000,"Yes","No")</f>
        <v>No</v>
      </c>
    </row>
    <row r="708" spans="1:14" x14ac:dyDescent="0.3">
      <c r="A708" s="22">
        <v>2023</v>
      </c>
      <c r="B708" s="23" t="s">
        <v>112</v>
      </c>
      <c r="C708" s="23" t="s">
        <v>62</v>
      </c>
      <c r="D708" s="23" t="s">
        <v>22</v>
      </c>
      <c r="E708" s="24">
        <v>110000</v>
      </c>
      <c r="F708" s="25">
        <v>110000</v>
      </c>
      <c r="G708" s="23" t="s">
        <v>23</v>
      </c>
      <c r="H708" s="23" t="s">
        <v>16</v>
      </c>
      <c r="I708" s="23" t="s">
        <v>17</v>
      </c>
      <c r="J708" s="23" t="s">
        <v>30</v>
      </c>
      <c r="K708" s="23" t="s">
        <v>23</v>
      </c>
      <c r="L708" s="26" t="s">
        <v>26</v>
      </c>
      <c r="M708" s="33" t="s">
        <v>289</v>
      </c>
      <c r="N708" s="27" t="str">
        <f t="shared" si="11"/>
        <v>No</v>
      </c>
    </row>
    <row r="709" spans="1:14" x14ac:dyDescent="0.3">
      <c r="A709" s="22">
        <v>2023</v>
      </c>
      <c r="B709" s="23" t="s">
        <v>27</v>
      </c>
      <c r="C709" s="23" t="s">
        <v>28</v>
      </c>
      <c r="D709" s="23" t="s">
        <v>22</v>
      </c>
      <c r="E709" s="24">
        <v>130900</v>
      </c>
      <c r="F709" s="25">
        <v>130900</v>
      </c>
      <c r="G709" s="23" t="s">
        <v>23</v>
      </c>
      <c r="H709" s="23" t="s">
        <v>16</v>
      </c>
      <c r="I709" s="23" t="s">
        <v>17</v>
      </c>
      <c r="J709" s="23" t="s">
        <v>25</v>
      </c>
      <c r="K709" s="23" t="s">
        <v>23</v>
      </c>
      <c r="L709" s="26" t="s">
        <v>26</v>
      </c>
      <c r="M709" s="33" t="s">
        <v>289</v>
      </c>
      <c r="N709" s="27" t="str">
        <f t="shared" si="11"/>
        <v>No</v>
      </c>
    </row>
    <row r="710" spans="1:14" x14ac:dyDescent="0.3">
      <c r="A710" s="22">
        <v>2023</v>
      </c>
      <c r="B710" s="23" t="s">
        <v>27</v>
      </c>
      <c r="C710" s="23" t="s">
        <v>28</v>
      </c>
      <c r="D710" s="23" t="s">
        <v>22</v>
      </c>
      <c r="E710" s="24">
        <v>72700</v>
      </c>
      <c r="F710" s="25">
        <v>72700</v>
      </c>
      <c r="G710" s="23" t="s">
        <v>23</v>
      </c>
      <c r="H710" s="23" t="s">
        <v>16</v>
      </c>
      <c r="I710" s="23" t="s">
        <v>17</v>
      </c>
      <c r="J710" s="23" t="s">
        <v>25</v>
      </c>
      <c r="K710" s="23" t="s">
        <v>23</v>
      </c>
      <c r="L710" s="26" t="s">
        <v>26</v>
      </c>
      <c r="M710" s="33" t="s">
        <v>289</v>
      </c>
      <c r="N710" s="27" t="str">
        <f t="shared" si="11"/>
        <v>No</v>
      </c>
    </row>
    <row r="711" spans="1:14" x14ac:dyDescent="0.3">
      <c r="A711" s="22">
        <v>2023</v>
      </c>
      <c r="B711" s="23" t="s">
        <v>41</v>
      </c>
      <c r="C711" s="23" t="s">
        <v>34</v>
      </c>
      <c r="D711" s="23" t="s">
        <v>22</v>
      </c>
      <c r="E711" s="24">
        <v>144000</v>
      </c>
      <c r="F711" s="25">
        <v>144000</v>
      </c>
      <c r="G711" s="23" t="s">
        <v>23</v>
      </c>
      <c r="H711" s="23" t="s">
        <v>24</v>
      </c>
      <c r="I711" s="23" t="s">
        <v>17</v>
      </c>
      <c r="J711" s="23" t="s">
        <v>25</v>
      </c>
      <c r="K711" s="23" t="s">
        <v>23</v>
      </c>
      <c r="L711" s="26" t="s">
        <v>26</v>
      </c>
      <c r="M711" s="33" t="s">
        <v>289</v>
      </c>
      <c r="N711" s="27" t="str">
        <f t="shared" si="11"/>
        <v>No</v>
      </c>
    </row>
    <row r="712" spans="1:14" x14ac:dyDescent="0.3">
      <c r="A712" s="22">
        <v>2023</v>
      </c>
      <c r="B712" s="23" t="s">
        <v>63</v>
      </c>
      <c r="C712" s="23" t="s">
        <v>62</v>
      </c>
      <c r="D712" s="23" t="s">
        <v>22</v>
      </c>
      <c r="E712" s="24">
        <v>180000</v>
      </c>
      <c r="F712" s="25">
        <v>180000</v>
      </c>
      <c r="G712" s="23" t="s">
        <v>23</v>
      </c>
      <c r="H712" s="23" t="s">
        <v>24</v>
      </c>
      <c r="I712" s="23" t="s">
        <v>17</v>
      </c>
      <c r="J712" s="23" t="s">
        <v>30</v>
      </c>
      <c r="K712" s="23" t="s">
        <v>23</v>
      </c>
      <c r="L712" s="26" t="s">
        <v>26</v>
      </c>
      <c r="M712" s="33" t="s">
        <v>290</v>
      </c>
      <c r="N712" s="27" t="str">
        <f t="shared" si="11"/>
        <v>Yes</v>
      </c>
    </row>
    <row r="713" spans="1:14" x14ac:dyDescent="0.3">
      <c r="A713" s="22">
        <v>2023</v>
      </c>
      <c r="B713" s="23" t="s">
        <v>63</v>
      </c>
      <c r="C713" s="23" t="s">
        <v>62</v>
      </c>
      <c r="D713" s="23" t="s">
        <v>22</v>
      </c>
      <c r="E713" s="24">
        <v>118200</v>
      </c>
      <c r="F713" s="25">
        <v>118200</v>
      </c>
      <c r="G713" s="23" t="s">
        <v>23</v>
      </c>
      <c r="H713" s="23" t="s">
        <v>24</v>
      </c>
      <c r="I713" s="23" t="s">
        <v>17</v>
      </c>
      <c r="J713" s="23" t="s">
        <v>30</v>
      </c>
      <c r="K713" s="23" t="s">
        <v>23</v>
      </c>
      <c r="L713" s="26" t="s">
        <v>26</v>
      </c>
      <c r="M713" s="33" t="s">
        <v>289</v>
      </c>
      <c r="N713" s="27" t="str">
        <f t="shared" si="11"/>
        <v>No</v>
      </c>
    </row>
    <row r="714" spans="1:14" x14ac:dyDescent="0.3">
      <c r="A714" s="22">
        <v>2023</v>
      </c>
      <c r="B714" s="23" t="s">
        <v>20</v>
      </c>
      <c r="C714" s="23" t="s">
        <v>21</v>
      </c>
      <c r="D714" s="23" t="s">
        <v>22</v>
      </c>
      <c r="E714" s="24">
        <v>319550</v>
      </c>
      <c r="F714" s="25">
        <v>316414</v>
      </c>
      <c r="G714" s="23" t="s">
        <v>23</v>
      </c>
      <c r="H714" s="23" t="s">
        <v>24</v>
      </c>
      <c r="I714" s="23" t="s">
        <v>17</v>
      </c>
      <c r="J714" s="23" t="s">
        <v>30</v>
      </c>
      <c r="K714" s="23" t="s">
        <v>23</v>
      </c>
      <c r="L714" s="26" t="s">
        <v>26</v>
      </c>
      <c r="M714" s="33" t="s">
        <v>290</v>
      </c>
      <c r="N714" s="27" t="str">
        <f t="shared" si="11"/>
        <v>Yes</v>
      </c>
    </row>
    <row r="715" spans="1:14" x14ac:dyDescent="0.3">
      <c r="A715" s="22">
        <v>2023</v>
      </c>
      <c r="B715" s="23" t="s">
        <v>20</v>
      </c>
      <c r="C715" s="23" t="s">
        <v>21</v>
      </c>
      <c r="D715" s="23" t="s">
        <v>22</v>
      </c>
      <c r="E715" s="24">
        <v>221800</v>
      </c>
      <c r="F715" s="25">
        <v>221800</v>
      </c>
      <c r="G715" s="23" t="s">
        <v>23</v>
      </c>
      <c r="H715" s="23" t="s">
        <v>24</v>
      </c>
      <c r="I715" s="23" t="s">
        <v>17</v>
      </c>
      <c r="J715" s="23" t="s">
        <v>30</v>
      </c>
      <c r="K715" s="23" t="s">
        <v>23</v>
      </c>
      <c r="L715" s="26" t="s">
        <v>26</v>
      </c>
      <c r="M715" s="33" t="s">
        <v>290</v>
      </c>
      <c r="N715" s="27" t="str">
        <f t="shared" si="11"/>
        <v>Yes</v>
      </c>
    </row>
    <row r="716" spans="1:14" x14ac:dyDescent="0.3">
      <c r="A716" s="22">
        <v>2023</v>
      </c>
      <c r="B716" s="23" t="s">
        <v>48</v>
      </c>
      <c r="C716" s="23" t="s">
        <v>49</v>
      </c>
      <c r="D716" s="23" t="s">
        <v>22</v>
      </c>
      <c r="E716" s="24">
        <v>73000</v>
      </c>
      <c r="F716" s="25">
        <v>73000</v>
      </c>
      <c r="G716" s="23" t="s">
        <v>23</v>
      </c>
      <c r="H716" s="23" t="s">
        <v>24</v>
      </c>
      <c r="I716" s="23" t="s">
        <v>17</v>
      </c>
      <c r="J716" s="23" t="s">
        <v>25</v>
      </c>
      <c r="K716" s="23" t="s">
        <v>23</v>
      </c>
      <c r="L716" s="26" t="s">
        <v>26</v>
      </c>
      <c r="M716" s="33" t="s">
        <v>289</v>
      </c>
      <c r="N716" s="27" t="str">
        <f t="shared" si="11"/>
        <v>No</v>
      </c>
    </row>
    <row r="717" spans="1:14" x14ac:dyDescent="0.3">
      <c r="A717" s="22">
        <v>2023</v>
      </c>
      <c r="B717" s="23" t="s">
        <v>37</v>
      </c>
      <c r="C717" s="23" t="s">
        <v>13</v>
      </c>
      <c r="D717" s="23" t="s">
        <v>22</v>
      </c>
      <c r="E717" s="24">
        <v>156600</v>
      </c>
      <c r="F717" s="25">
        <v>156600</v>
      </c>
      <c r="G717" s="23" t="s">
        <v>23</v>
      </c>
      <c r="H717" s="23" t="s">
        <v>24</v>
      </c>
      <c r="I717" s="23" t="s">
        <v>17</v>
      </c>
      <c r="J717" s="23" t="s">
        <v>30</v>
      </c>
      <c r="K717" s="23" t="s">
        <v>23</v>
      </c>
      <c r="L717" s="26" t="s">
        <v>26</v>
      </c>
      <c r="M717" s="33" t="s">
        <v>290</v>
      </c>
      <c r="N717" s="27" t="str">
        <f t="shared" si="11"/>
        <v>Yes</v>
      </c>
    </row>
    <row r="718" spans="1:14" x14ac:dyDescent="0.3">
      <c r="A718" s="22">
        <v>2023</v>
      </c>
      <c r="B718" s="23" t="s">
        <v>37</v>
      </c>
      <c r="C718" s="23" t="s">
        <v>13</v>
      </c>
      <c r="D718" s="23" t="s">
        <v>22</v>
      </c>
      <c r="E718" s="24">
        <v>137200</v>
      </c>
      <c r="F718" s="25">
        <v>137200</v>
      </c>
      <c r="G718" s="23" t="s">
        <v>23</v>
      </c>
      <c r="H718" s="23" t="s">
        <v>24</v>
      </c>
      <c r="I718" s="23" t="s">
        <v>17</v>
      </c>
      <c r="J718" s="23" t="s">
        <v>30</v>
      </c>
      <c r="K718" s="23" t="s">
        <v>23</v>
      </c>
      <c r="L718" s="26" t="s">
        <v>26</v>
      </c>
      <c r="M718" s="33" t="s">
        <v>289</v>
      </c>
      <c r="N718" s="27" t="str">
        <f t="shared" si="11"/>
        <v>No</v>
      </c>
    </row>
    <row r="719" spans="1:14" x14ac:dyDescent="0.3">
      <c r="A719" s="22">
        <v>2023</v>
      </c>
      <c r="B719" s="23" t="s">
        <v>48</v>
      </c>
      <c r="C719" s="23" t="s">
        <v>49</v>
      </c>
      <c r="D719" s="23" t="s">
        <v>22</v>
      </c>
      <c r="E719" s="24">
        <v>149000</v>
      </c>
      <c r="F719" s="25">
        <v>149000</v>
      </c>
      <c r="G719" s="23" t="s">
        <v>23</v>
      </c>
      <c r="H719" s="23" t="s">
        <v>16</v>
      </c>
      <c r="I719" s="23" t="s">
        <v>17</v>
      </c>
      <c r="J719" s="23" t="s">
        <v>25</v>
      </c>
      <c r="K719" s="23" t="s">
        <v>23</v>
      </c>
      <c r="L719" s="26" t="s">
        <v>26</v>
      </c>
      <c r="M719" s="33" t="s">
        <v>289</v>
      </c>
      <c r="N719" s="27" t="str">
        <f t="shared" si="11"/>
        <v>No</v>
      </c>
    </row>
    <row r="720" spans="1:14" x14ac:dyDescent="0.3">
      <c r="A720" s="22">
        <v>2023</v>
      </c>
      <c r="B720" s="23" t="s">
        <v>48</v>
      </c>
      <c r="C720" s="23" t="s">
        <v>49</v>
      </c>
      <c r="D720" s="23" t="s">
        <v>22</v>
      </c>
      <c r="E720" s="24">
        <v>65300</v>
      </c>
      <c r="F720" s="25">
        <v>65300</v>
      </c>
      <c r="G720" s="23" t="s">
        <v>23</v>
      </c>
      <c r="H720" s="23" t="s">
        <v>16</v>
      </c>
      <c r="I720" s="23" t="s">
        <v>17</v>
      </c>
      <c r="J720" s="23" t="s">
        <v>25</v>
      </c>
      <c r="K720" s="23" t="s">
        <v>23</v>
      </c>
      <c r="L720" s="26" t="s">
        <v>26</v>
      </c>
      <c r="M720" s="33" t="s">
        <v>289</v>
      </c>
      <c r="N720" s="27" t="str">
        <f t="shared" si="11"/>
        <v>No</v>
      </c>
    </row>
    <row r="721" spans="1:14" x14ac:dyDescent="0.3">
      <c r="A721" s="22">
        <v>2023</v>
      </c>
      <c r="B721" s="23" t="s">
        <v>37</v>
      </c>
      <c r="C721" s="23" t="s">
        <v>13</v>
      </c>
      <c r="D721" s="23" t="s">
        <v>22</v>
      </c>
      <c r="E721" s="24">
        <v>187000</v>
      </c>
      <c r="F721" s="25">
        <v>187000</v>
      </c>
      <c r="G721" s="23" t="s">
        <v>23</v>
      </c>
      <c r="H721" s="23" t="s">
        <v>16</v>
      </c>
      <c r="I721" s="23" t="s">
        <v>17</v>
      </c>
      <c r="J721" s="23" t="s">
        <v>30</v>
      </c>
      <c r="K721" s="23" t="s">
        <v>23</v>
      </c>
      <c r="L721" s="26" t="s">
        <v>26</v>
      </c>
      <c r="M721" s="33" t="s">
        <v>290</v>
      </c>
      <c r="N721" s="27" t="str">
        <f t="shared" si="11"/>
        <v>Yes</v>
      </c>
    </row>
    <row r="722" spans="1:14" x14ac:dyDescent="0.3">
      <c r="A722" s="22">
        <v>2023</v>
      </c>
      <c r="B722" s="23" t="s">
        <v>37</v>
      </c>
      <c r="C722" s="23" t="s">
        <v>13</v>
      </c>
      <c r="D722" s="23" t="s">
        <v>22</v>
      </c>
      <c r="E722" s="24">
        <v>180000</v>
      </c>
      <c r="F722" s="25">
        <v>180000</v>
      </c>
      <c r="G722" s="23" t="s">
        <v>23</v>
      </c>
      <c r="H722" s="23" t="s">
        <v>16</v>
      </c>
      <c r="I722" s="23" t="s">
        <v>17</v>
      </c>
      <c r="J722" s="23" t="s">
        <v>30</v>
      </c>
      <c r="K722" s="23" t="s">
        <v>23</v>
      </c>
      <c r="L722" s="26" t="s">
        <v>26</v>
      </c>
      <c r="M722" s="33" t="s">
        <v>290</v>
      </c>
      <c r="N722" s="27" t="str">
        <f t="shared" si="11"/>
        <v>Yes</v>
      </c>
    </row>
    <row r="723" spans="1:14" x14ac:dyDescent="0.3">
      <c r="A723" s="22">
        <v>2023</v>
      </c>
      <c r="B723" s="23" t="s">
        <v>48</v>
      </c>
      <c r="C723" s="23" t="s">
        <v>49</v>
      </c>
      <c r="D723" s="23" t="s">
        <v>22</v>
      </c>
      <c r="E723" s="24">
        <v>119636</v>
      </c>
      <c r="F723" s="25">
        <v>119636</v>
      </c>
      <c r="G723" s="23" t="s">
        <v>23</v>
      </c>
      <c r="H723" s="23" t="s">
        <v>24</v>
      </c>
      <c r="I723" s="23" t="s">
        <v>17</v>
      </c>
      <c r="J723" s="23" t="s">
        <v>25</v>
      </c>
      <c r="K723" s="23" t="s">
        <v>23</v>
      </c>
      <c r="L723" s="26" t="s">
        <v>26</v>
      </c>
      <c r="M723" s="33" t="s">
        <v>289</v>
      </c>
      <c r="N723" s="27" t="str">
        <f t="shared" si="11"/>
        <v>No</v>
      </c>
    </row>
    <row r="724" spans="1:14" x14ac:dyDescent="0.3">
      <c r="A724" s="22">
        <v>2023</v>
      </c>
      <c r="B724" s="23" t="s">
        <v>48</v>
      </c>
      <c r="C724" s="23" t="s">
        <v>49</v>
      </c>
      <c r="D724" s="23" t="s">
        <v>22</v>
      </c>
      <c r="E724" s="24">
        <v>70374</v>
      </c>
      <c r="F724" s="25">
        <v>70374</v>
      </c>
      <c r="G724" s="23" t="s">
        <v>23</v>
      </c>
      <c r="H724" s="23" t="s">
        <v>24</v>
      </c>
      <c r="I724" s="23" t="s">
        <v>17</v>
      </c>
      <c r="J724" s="23" t="s">
        <v>25</v>
      </c>
      <c r="K724" s="23" t="s">
        <v>23</v>
      </c>
      <c r="L724" s="26" t="s">
        <v>26</v>
      </c>
      <c r="M724" s="33" t="s">
        <v>289</v>
      </c>
      <c r="N724" s="27" t="str">
        <f t="shared" si="11"/>
        <v>No</v>
      </c>
    </row>
    <row r="725" spans="1:14" x14ac:dyDescent="0.3">
      <c r="A725" s="22">
        <v>2023</v>
      </c>
      <c r="B725" s="23" t="s">
        <v>48</v>
      </c>
      <c r="C725" s="23" t="s">
        <v>49</v>
      </c>
      <c r="D725" s="23" t="s">
        <v>22</v>
      </c>
      <c r="E725" s="24">
        <v>105000</v>
      </c>
      <c r="F725" s="25">
        <v>105000</v>
      </c>
      <c r="G725" s="23" t="s">
        <v>23</v>
      </c>
      <c r="H725" s="23" t="s">
        <v>24</v>
      </c>
      <c r="I725" s="23" t="s">
        <v>17</v>
      </c>
      <c r="J725" s="23" t="s">
        <v>30</v>
      </c>
      <c r="K725" s="23" t="s">
        <v>23</v>
      </c>
      <c r="L725" s="26" t="s">
        <v>26</v>
      </c>
      <c r="M725" s="33" t="s">
        <v>289</v>
      </c>
      <c r="N725" s="27" t="str">
        <f t="shared" si="11"/>
        <v>No</v>
      </c>
    </row>
    <row r="726" spans="1:14" x14ac:dyDescent="0.3">
      <c r="A726" s="22">
        <v>2023</v>
      </c>
      <c r="B726" s="23" t="s">
        <v>48</v>
      </c>
      <c r="C726" s="23" t="s">
        <v>49</v>
      </c>
      <c r="D726" s="23" t="s">
        <v>22</v>
      </c>
      <c r="E726" s="24">
        <v>67000</v>
      </c>
      <c r="F726" s="25">
        <v>67000</v>
      </c>
      <c r="G726" s="23" t="s">
        <v>23</v>
      </c>
      <c r="H726" s="23" t="s">
        <v>24</v>
      </c>
      <c r="I726" s="23" t="s">
        <v>17</v>
      </c>
      <c r="J726" s="23" t="s">
        <v>30</v>
      </c>
      <c r="K726" s="23" t="s">
        <v>23</v>
      </c>
      <c r="L726" s="26" t="s">
        <v>26</v>
      </c>
      <c r="M726" s="33" t="s">
        <v>289</v>
      </c>
      <c r="N726" s="27" t="str">
        <f t="shared" si="11"/>
        <v>No</v>
      </c>
    </row>
    <row r="727" spans="1:14" x14ac:dyDescent="0.3">
      <c r="A727" s="22">
        <v>2023</v>
      </c>
      <c r="B727" s="23" t="s">
        <v>48</v>
      </c>
      <c r="C727" s="23" t="s">
        <v>49</v>
      </c>
      <c r="D727" s="23" t="s">
        <v>22</v>
      </c>
      <c r="E727" s="24">
        <v>102000</v>
      </c>
      <c r="F727" s="25">
        <v>102000</v>
      </c>
      <c r="G727" s="23" t="s">
        <v>23</v>
      </c>
      <c r="H727" s="23" t="s">
        <v>24</v>
      </c>
      <c r="I727" s="23" t="s">
        <v>17</v>
      </c>
      <c r="J727" s="23" t="s">
        <v>30</v>
      </c>
      <c r="K727" s="23" t="s">
        <v>23</v>
      </c>
      <c r="L727" s="26" t="s">
        <v>26</v>
      </c>
      <c r="M727" s="33" t="s">
        <v>289</v>
      </c>
      <c r="N727" s="27" t="str">
        <f t="shared" si="11"/>
        <v>No</v>
      </c>
    </row>
    <row r="728" spans="1:14" x14ac:dyDescent="0.3">
      <c r="A728" s="22">
        <v>2023</v>
      </c>
      <c r="B728" s="23" t="s">
        <v>48</v>
      </c>
      <c r="C728" s="23" t="s">
        <v>49</v>
      </c>
      <c r="D728" s="23" t="s">
        <v>22</v>
      </c>
      <c r="E728" s="24">
        <v>94770</v>
      </c>
      <c r="F728" s="25">
        <v>94770</v>
      </c>
      <c r="G728" s="23" t="s">
        <v>23</v>
      </c>
      <c r="H728" s="23" t="s">
        <v>24</v>
      </c>
      <c r="I728" s="23" t="s">
        <v>17</v>
      </c>
      <c r="J728" s="23" t="s">
        <v>30</v>
      </c>
      <c r="K728" s="23" t="s">
        <v>23</v>
      </c>
      <c r="L728" s="26" t="s">
        <v>26</v>
      </c>
      <c r="M728" s="33" t="s">
        <v>289</v>
      </c>
      <c r="N728" s="27" t="str">
        <f t="shared" si="11"/>
        <v>No</v>
      </c>
    </row>
    <row r="729" spans="1:14" x14ac:dyDescent="0.3">
      <c r="A729" s="22">
        <v>2023</v>
      </c>
      <c r="B729" s="23" t="s">
        <v>27</v>
      </c>
      <c r="C729" s="23" t="s">
        <v>28</v>
      </c>
      <c r="D729" s="23" t="s">
        <v>22</v>
      </c>
      <c r="E729" s="24">
        <v>133000</v>
      </c>
      <c r="F729" s="25">
        <v>133000</v>
      </c>
      <c r="G729" s="23" t="s">
        <v>23</v>
      </c>
      <c r="H729" s="23" t="s">
        <v>50</v>
      </c>
      <c r="I729" s="23" t="s">
        <v>17</v>
      </c>
      <c r="J729" s="23" t="s">
        <v>25</v>
      </c>
      <c r="K729" s="23" t="s">
        <v>23</v>
      </c>
      <c r="L729" s="26" t="s">
        <v>26</v>
      </c>
      <c r="M729" s="33" t="s">
        <v>289</v>
      </c>
      <c r="N729" s="27" t="str">
        <f t="shared" si="11"/>
        <v>No</v>
      </c>
    </row>
    <row r="730" spans="1:14" x14ac:dyDescent="0.3">
      <c r="A730" s="22">
        <v>2023</v>
      </c>
      <c r="B730" s="23" t="s">
        <v>27</v>
      </c>
      <c r="C730" s="23" t="s">
        <v>28</v>
      </c>
      <c r="D730" s="23" t="s">
        <v>22</v>
      </c>
      <c r="E730" s="24">
        <v>58400</v>
      </c>
      <c r="F730" s="25">
        <v>58400</v>
      </c>
      <c r="G730" s="23" t="s">
        <v>23</v>
      </c>
      <c r="H730" s="23" t="s">
        <v>50</v>
      </c>
      <c r="I730" s="23" t="s">
        <v>17</v>
      </c>
      <c r="J730" s="23" t="s">
        <v>25</v>
      </c>
      <c r="K730" s="23" t="s">
        <v>23</v>
      </c>
      <c r="L730" s="26" t="s">
        <v>26</v>
      </c>
      <c r="M730" s="33" t="s">
        <v>289</v>
      </c>
      <c r="N730" s="27" t="str">
        <f t="shared" si="11"/>
        <v>No</v>
      </c>
    </row>
    <row r="731" spans="1:14" x14ac:dyDescent="0.3">
      <c r="A731" s="22">
        <v>2023</v>
      </c>
      <c r="B731" s="23" t="s">
        <v>54</v>
      </c>
      <c r="C731" s="23" t="s">
        <v>55</v>
      </c>
      <c r="D731" s="23" t="s">
        <v>22</v>
      </c>
      <c r="E731" s="24">
        <v>169900</v>
      </c>
      <c r="F731" s="25">
        <v>169900</v>
      </c>
      <c r="G731" s="23" t="s">
        <v>23</v>
      </c>
      <c r="H731" s="23" t="s">
        <v>24</v>
      </c>
      <c r="I731" s="23" t="s">
        <v>17</v>
      </c>
      <c r="J731" s="23" t="s">
        <v>30</v>
      </c>
      <c r="K731" s="23" t="s">
        <v>23</v>
      </c>
      <c r="L731" s="26" t="s">
        <v>26</v>
      </c>
      <c r="M731" s="33" t="s">
        <v>290</v>
      </c>
      <c r="N731" s="27" t="str">
        <f t="shared" si="11"/>
        <v>Yes</v>
      </c>
    </row>
    <row r="732" spans="1:14" x14ac:dyDescent="0.3">
      <c r="A732" s="22">
        <v>2023</v>
      </c>
      <c r="B732" s="23" t="s">
        <v>54</v>
      </c>
      <c r="C732" s="23" t="s">
        <v>55</v>
      </c>
      <c r="D732" s="23" t="s">
        <v>22</v>
      </c>
      <c r="E732" s="24">
        <v>164100</v>
      </c>
      <c r="F732" s="25">
        <v>164100</v>
      </c>
      <c r="G732" s="23" t="s">
        <v>23</v>
      </c>
      <c r="H732" s="23" t="s">
        <v>24</v>
      </c>
      <c r="I732" s="23" t="s">
        <v>17</v>
      </c>
      <c r="J732" s="23" t="s">
        <v>30</v>
      </c>
      <c r="K732" s="23" t="s">
        <v>23</v>
      </c>
      <c r="L732" s="26" t="s">
        <v>26</v>
      </c>
      <c r="M732" s="33" t="s">
        <v>290</v>
      </c>
      <c r="N732" s="27" t="str">
        <f t="shared" si="11"/>
        <v>Yes</v>
      </c>
    </row>
    <row r="733" spans="1:14" x14ac:dyDescent="0.3">
      <c r="A733" s="22">
        <v>2023</v>
      </c>
      <c r="B733" s="23" t="s">
        <v>27</v>
      </c>
      <c r="C733" s="23" t="s">
        <v>28</v>
      </c>
      <c r="D733" s="23" t="s">
        <v>22</v>
      </c>
      <c r="E733" s="24">
        <v>305600</v>
      </c>
      <c r="F733" s="25">
        <v>305600</v>
      </c>
      <c r="G733" s="23" t="s">
        <v>23</v>
      </c>
      <c r="H733" s="23" t="s">
        <v>24</v>
      </c>
      <c r="I733" s="23" t="s">
        <v>17</v>
      </c>
      <c r="J733" s="23" t="s">
        <v>25</v>
      </c>
      <c r="K733" s="23" t="s">
        <v>23</v>
      </c>
      <c r="L733" s="26" t="s">
        <v>26</v>
      </c>
      <c r="M733" s="33" t="s">
        <v>290</v>
      </c>
      <c r="N733" s="27" t="str">
        <f t="shared" si="11"/>
        <v>Yes</v>
      </c>
    </row>
    <row r="734" spans="1:14" x14ac:dyDescent="0.3">
      <c r="A734" s="22">
        <v>2023</v>
      </c>
      <c r="B734" s="23" t="s">
        <v>48</v>
      </c>
      <c r="C734" s="23" t="s">
        <v>49</v>
      </c>
      <c r="D734" s="23" t="s">
        <v>22</v>
      </c>
      <c r="E734" s="24">
        <v>75000</v>
      </c>
      <c r="F734" s="25">
        <v>75000</v>
      </c>
      <c r="G734" s="23" t="s">
        <v>23</v>
      </c>
      <c r="H734" s="23" t="s">
        <v>24</v>
      </c>
      <c r="I734" s="23" t="s">
        <v>17</v>
      </c>
      <c r="J734" s="23" t="s">
        <v>30</v>
      </c>
      <c r="K734" s="23" t="s">
        <v>23</v>
      </c>
      <c r="L734" s="26" t="s">
        <v>26</v>
      </c>
      <c r="M734" s="33" t="s">
        <v>289</v>
      </c>
      <c r="N734" s="27" t="str">
        <f t="shared" si="11"/>
        <v>No</v>
      </c>
    </row>
    <row r="735" spans="1:14" x14ac:dyDescent="0.3">
      <c r="A735" s="22">
        <v>2023</v>
      </c>
      <c r="B735" s="23" t="s">
        <v>54</v>
      </c>
      <c r="C735" s="23" t="s">
        <v>55</v>
      </c>
      <c r="D735" s="23" t="s">
        <v>14</v>
      </c>
      <c r="E735" s="24">
        <v>34800</v>
      </c>
      <c r="F735" s="25">
        <v>37573</v>
      </c>
      <c r="G735" s="23" t="s">
        <v>99</v>
      </c>
      <c r="H735" s="23" t="s">
        <v>50</v>
      </c>
      <c r="I735" s="23" t="s">
        <v>17</v>
      </c>
      <c r="J735" s="23" t="s">
        <v>30</v>
      </c>
      <c r="K735" s="23" t="s">
        <v>99</v>
      </c>
      <c r="L735" s="26" t="s">
        <v>26</v>
      </c>
      <c r="M735" s="33" t="s">
        <v>288</v>
      </c>
      <c r="N735" s="27" t="str">
        <f t="shared" si="11"/>
        <v>No</v>
      </c>
    </row>
    <row r="736" spans="1:14" x14ac:dyDescent="0.3">
      <c r="A736" s="22">
        <v>2022</v>
      </c>
      <c r="B736" s="23" t="s">
        <v>113</v>
      </c>
      <c r="C736" s="23" t="s">
        <v>28</v>
      </c>
      <c r="D736" s="23" t="s">
        <v>44</v>
      </c>
      <c r="E736" s="24">
        <v>30000</v>
      </c>
      <c r="F736" s="25">
        <v>36940</v>
      </c>
      <c r="G736" s="23" t="s">
        <v>45</v>
      </c>
      <c r="H736" s="23" t="s">
        <v>50</v>
      </c>
      <c r="I736" s="23" t="s">
        <v>17</v>
      </c>
      <c r="J736" s="23" t="s">
        <v>30</v>
      </c>
      <c r="K736" s="23" t="s">
        <v>45</v>
      </c>
      <c r="L736" s="26" t="s">
        <v>19</v>
      </c>
      <c r="M736" s="33" t="s">
        <v>288</v>
      </c>
      <c r="N736" s="27" t="str">
        <f t="shared" si="11"/>
        <v>No</v>
      </c>
    </row>
    <row r="737" spans="1:14" x14ac:dyDescent="0.3">
      <c r="A737" s="22">
        <v>2023</v>
      </c>
      <c r="B737" s="23" t="s">
        <v>41</v>
      </c>
      <c r="C737" s="23" t="s">
        <v>34</v>
      </c>
      <c r="D737" s="23" t="s">
        <v>22</v>
      </c>
      <c r="E737" s="24">
        <v>180240</v>
      </c>
      <c r="F737" s="25">
        <v>180240</v>
      </c>
      <c r="G737" s="23" t="s">
        <v>23</v>
      </c>
      <c r="H737" s="23" t="s">
        <v>24</v>
      </c>
      <c r="I737" s="23" t="s">
        <v>17</v>
      </c>
      <c r="J737" s="23" t="s">
        <v>25</v>
      </c>
      <c r="K737" s="23" t="s">
        <v>23</v>
      </c>
      <c r="L737" s="26" t="s">
        <v>26</v>
      </c>
      <c r="M737" s="33" t="s">
        <v>290</v>
      </c>
      <c r="N737" s="27" t="str">
        <f t="shared" si="11"/>
        <v>Yes</v>
      </c>
    </row>
    <row r="738" spans="1:14" x14ac:dyDescent="0.3">
      <c r="A738" s="22">
        <v>2023</v>
      </c>
      <c r="B738" s="23" t="s">
        <v>41</v>
      </c>
      <c r="C738" s="23" t="s">
        <v>34</v>
      </c>
      <c r="D738" s="23" t="s">
        <v>22</v>
      </c>
      <c r="E738" s="24">
        <v>120160</v>
      </c>
      <c r="F738" s="25">
        <v>120160</v>
      </c>
      <c r="G738" s="23" t="s">
        <v>23</v>
      </c>
      <c r="H738" s="23" t="s">
        <v>24</v>
      </c>
      <c r="I738" s="23" t="s">
        <v>17</v>
      </c>
      <c r="J738" s="23" t="s">
        <v>25</v>
      </c>
      <c r="K738" s="23" t="s">
        <v>23</v>
      </c>
      <c r="L738" s="26" t="s">
        <v>26</v>
      </c>
      <c r="M738" s="33" t="s">
        <v>289</v>
      </c>
      <c r="N738" s="27" t="str">
        <f t="shared" si="11"/>
        <v>No</v>
      </c>
    </row>
    <row r="739" spans="1:14" x14ac:dyDescent="0.3">
      <c r="A739" s="22">
        <v>2023</v>
      </c>
      <c r="B739" s="23" t="s">
        <v>27</v>
      </c>
      <c r="C739" s="23" t="s">
        <v>28</v>
      </c>
      <c r="D739" s="23" t="s">
        <v>22</v>
      </c>
      <c r="E739" s="24">
        <v>93400</v>
      </c>
      <c r="F739" s="25">
        <v>93400</v>
      </c>
      <c r="G739" s="23" t="s">
        <v>23</v>
      </c>
      <c r="H739" s="23" t="s">
        <v>16</v>
      </c>
      <c r="I739" s="23" t="s">
        <v>17</v>
      </c>
      <c r="J739" s="23" t="s">
        <v>25</v>
      </c>
      <c r="K739" s="23" t="s">
        <v>23</v>
      </c>
      <c r="L739" s="26" t="s">
        <v>26</v>
      </c>
      <c r="M739" s="33" t="s">
        <v>289</v>
      </c>
      <c r="N739" s="27" t="str">
        <f t="shared" si="11"/>
        <v>No</v>
      </c>
    </row>
    <row r="740" spans="1:14" x14ac:dyDescent="0.3">
      <c r="A740" s="22">
        <v>2023</v>
      </c>
      <c r="B740" s="23" t="s">
        <v>27</v>
      </c>
      <c r="C740" s="23" t="s">
        <v>28</v>
      </c>
      <c r="D740" s="23" t="s">
        <v>22</v>
      </c>
      <c r="E740" s="24">
        <v>119000</v>
      </c>
      <c r="F740" s="25">
        <v>119000</v>
      </c>
      <c r="G740" s="23" t="s">
        <v>23</v>
      </c>
      <c r="H740" s="23" t="s">
        <v>24</v>
      </c>
      <c r="I740" s="23" t="s">
        <v>17</v>
      </c>
      <c r="J740" s="23" t="s">
        <v>25</v>
      </c>
      <c r="K740" s="23" t="s">
        <v>23</v>
      </c>
      <c r="L740" s="26" t="s">
        <v>26</v>
      </c>
      <c r="M740" s="33" t="s">
        <v>289</v>
      </c>
      <c r="N740" s="27" t="str">
        <f t="shared" si="11"/>
        <v>No</v>
      </c>
    </row>
    <row r="741" spans="1:14" x14ac:dyDescent="0.3">
      <c r="A741" s="22">
        <v>2023</v>
      </c>
      <c r="B741" s="23" t="s">
        <v>27</v>
      </c>
      <c r="C741" s="23" t="s">
        <v>28</v>
      </c>
      <c r="D741" s="23" t="s">
        <v>22</v>
      </c>
      <c r="E741" s="24">
        <v>71400</v>
      </c>
      <c r="F741" s="25">
        <v>71400</v>
      </c>
      <c r="G741" s="23" t="s">
        <v>23</v>
      </c>
      <c r="H741" s="23" t="s">
        <v>24</v>
      </c>
      <c r="I741" s="23" t="s">
        <v>17</v>
      </c>
      <c r="J741" s="23" t="s">
        <v>25</v>
      </c>
      <c r="K741" s="23" t="s">
        <v>23</v>
      </c>
      <c r="L741" s="26" t="s">
        <v>26</v>
      </c>
      <c r="M741" s="33" t="s">
        <v>289</v>
      </c>
      <c r="N741" s="27" t="str">
        <f t="shared" si="11"/>
        <v>No</v>
      </c>
    </row>
    <row r="742" spans="1:14" x14ac:dyDescent="0.3">
      <c r="A742" s="22">
        <v>2023</v>
      </c>
      <c r="B742" s="23" t="s">
        <v>48</v>
      </c>
      <c r="C742" s="23" t="s">
        <v>49</v>
      </c>
      <c r="D742" s="23" t="s">
        <v>22</v>
      </c>
      <c r="E742" s="24">
        <v>115950</v>
      </c>
      <c r="F742" s="25">
        <v>115950</v>
      </c>
      <c r="G742" s="23" t="s">
        <v>23</v>
      </c>
      <c r="H742" s="23" t="s">
        <v>16</v>
      </c>
      <c r="I742" s="23" t="s">
        <v>17</v>
      </c>
      <c r="J742" s="23" t="s">
        <v>25</v>
      </c>
      <c r="K742" s="23" t="s">
        <v>23</v>
      </c>
      <c r="L742" s="26" t="s">
        <v>26</v>
      </c>
      <c r="M742" s="33" t="s">
        <v>289</v>
      </c>
      <c r="N742" s="27" t="str">
        <f t="shared" si="11"/>
        <v>No</v>
      </c>
    </row>
    <row r="743" spans="1:14" x14ac:dyDescent="0.3">
      <c r="A743" s="22">
        <v>2023</v>
      </c>
      <c r="B743" s="23" t="s">
        <v>48</v>
      </c>
      <c r="C743" s="23" t="s">
        <v>49</v>
      </c>
      <c r="D743" s="23" t="s">
        <v>22</v>
      </c>
      <c r="E743" s="24">
        <v>69570</v>
      </c>
      <c r="F743" s="25">
        <v>69570</v>
      </c>
      <c r="G743" s="23" t="s">
        <v>23</v>
      </c>
      <c r="H743" s="23" t="s">
        <v>16</v>
      </c>
      <c r="I743" s="23" t="s">
        <v>17</v>
      </c>
      <c r="J743" s="23" t="s">
        <v>25</v>
      </c>
      <c r="K743" s="23" t="s">
        <v>23</v>
      </c>
      <c r="L743" s="26" t="s">
        <v>26</v>
      </c>
      <c r="M743" s="33" t="s">
        <v>289</v>
      </c>
      <c r="N743" s="27" t="str">
        <f t="shared" si="11"/>
        <v>No</v>
      </c>
    </row>
    <row r="744" spans="1:14" x14ac:dyDescent="0.3">
      <c r="A744" s="22">
        <v>2023</v>
      </c>
      <c r="B744" s="23" t="s">
        <v>27</v>
      </c>
      <c r="C744" s="23" t="s">
        <v>28</v>
      </c>
      <c r="D744" s="23" t="s">
        <v>22</v>
      </c>
      <c r="E744" s="24">
        <v>225100</v>
      </c>
      <c r="F744" s="25">
        <v>225100</v>
      </c>
      <c r="G744" s="23" t="s">
        <v>23</v>
      </c>
      <c r="H744" s="23" t="s">
        <v>24</v>
      </c>
      <c r="I744" s="23" t="s">
        <v>17</v>
      </c>
      <c r="J744" s="23" t="s">
        <v>30</v>
      </c>
      <c r="K744" s="23" t="s">
        <v>23</v>
      </c>
      <c r="L744" s="26" t="s">
        <v>26</v>
      </c>
      <c r="M744" s="33" t="s">
        <v>290</v>
      </c>
      <c r="N744" s="27" t="str">
        <f t="shared" si="11"/>
        <v>Yes</v>
      </c>
    </row>
    <row r="745" spans="1:14" x14ac:dyDescent="0.3">
      <c r="A745" s="22">
        <v>2023</v>
      </c>
      <c r="B745" s="23" t="s">
        <v>27</v>
      </c>
      <c r="C745" s="23" t="s">
        <v>28</v>
      </c>
      <c r="D745" s="23" t="s">
        <v>22</v>
      </c>
      <c r="E745" s="24">
        <v>140900</v>
      </c>
      <c r="F745" s="25">
        <v>140900</v>
      </c>
      <c r="G745" s="23" t="s">
        <v>23</v>
      </c>
      <c r="H745" s="23" t="s">
        <v>24</v>
      </c>
      <c r="I745" s="23" t="s">
        <v>17</v>
      </c>
      <c r="J745" s="23" t="s">
        <v>30</v>
      </c>
      <c r="K745" s="23" t="s">
        <v>23</v>
      </c>
      <c r="L745" s="26" t="s">
        <v>26</v>
      </c>
      <c r="M745" s="33" t="s">
        <v>289</v>
      </c>
      <c r="N745" s="27" t="str">
        <f t="shared" si="11"/>
        <v>No</v>
      </c>
    </row>
    <row r="746" spans="1:14" x14ac:dyDescent="0.3">
      <c r="A746" s="22">
        <v>2023</v>
      </c>
      <c r="B746" s="23" t="s">
        <v>90</v>
      </c>
      <c r="C746" s="23" t="s">
        <v>34</v>
      </c>
      <c r="D746" s="23" t="s">
        <v>22</v>
      </c>
      <c r="E746" s="24">
        <v>179000</v>
      </c>
      <c r="F746" s="25">
        <v>179000</v>
      </c>
      <c r="G746" s="23" t="s">
        <v>23</v>
      </c>
      <c r="H746" s="23" t="s">
        <v>16</v>
      </c>
      <c r="I746" s="23" t="s">
        <v>17</v>
      </c>
      <c r="J746" s="23" t="s">
        <v>25</v>
      </c>
      <c r="K746" s="23" t="s">
        <v>23</v>
      </c>
      <c r="L746" s="26" t="s">
        <v>26</v>
      </c>
      <c r="M746" s="33" t="s">
        <v>290</v>
      </c>
      <c r="N746" s="27" t="str">
        <f t="shared" si="11"/>
        <v>Yes</v>
      </c>
    </row>
    <row r="747" spans="1:14" x14ac:dyDescent="0.3">
      <c r="A747" s="22">
        <v>2023</v>
      </c>
      <c r="B747" s="23" t="s">
        <v>90</v>
      </c>
      <c r="C747" s="23" t="s">
        <v>34</v>
      </c>
      <c r="D747" s="23" t="s">
        <v>22</v>
      </c>
      <c r="E747" s="24">
        <v>144000</v>
      </c>
      <c r="F747" s="25">
        <v>144000</v>
      </c>
      <c r="G747" s="23" t="s">
        <v>23</v>
      </c>
      <c r="H747" s="23" t="s">
        <v>16</v>
      </c>
      <c r="I747" s="23" t="s">
        <v>17</v>
      </c>
      <c r="J747" s="23" t="s">
        <v>25</v>
      </c>
      <c r="K747" s="23" t="s">
        <v>23</v>
      </c>
      <c r="L747" s="26" t="s">
        <v>26</v>
      </c>
      <c r="M747" s="33" t="s">
        <v>289</v>
      </c>
      <c r="N747" s="27" t="str">
        <f t="shared" si="11"/>
        <v>No</v>
      </c>
    </row>
    <row r="748" spans="1:14" x14ac:dyDescent="0.3">
      <c r="A748" s="22">
        <v>2023</v>
      </c>
      <c r="B748" s="23" t="s">
        <v>64</v>
      </c>
      <c r="C748" s="23" t="s">
        <v>28</v>
      </c>
      <c r="D748" s="23" t="s">
        <v>22</v>
      </c>
      <c r="E748" s="24">
        <v>250800</v>
      </c>
      <c r="F748" s="25">
        <v>250800</v>
      </c>
      <c r="G748" s="23" t="s">
        <v>23</v>
      </c>
      <c r="H748" s="23" t="s">
        <v>50</v>
      </c>
      <c r="I748" s="23" t="s">
        <v>17</v>
      </c>
      <c r="J748" s="23" t="s">
        <v>25</v>
      </c>
      <c r="K748" s="23" t="s">
        <v>23</v>
      </c>
      <c r="L748" s="26" t="s">
        <v>26</v>
      </c>
      <c r="M748" s="33" t="s">
        <v>290</v>
      </c>
      <c r="N748" s="27" t="str">
        <f t="shared" si="11"/>
        <v>Yes</v>
      </c>
    </row>
    <row r="749" spans="1:14" x14ac:dyDescent="0.3">
      <c r="A749" s="22">
        <v>2023</v>
      </c>
      <c r="B749" s="23" t="s">
        <v>64</v>
      </c>
      <c r="C749" s="23" t="s">
        <v>28</v>
      </c>
      <c r="D749" s="23" t="s">
        <v>22</v>
      </c>
      <c r="E749" s="24">
        <v>167200</v>
      </c>
      <c r="F749" s="25">
        <v>167200</v>
      </c>
      <c r="G749" s="23" t="s">
        <v>23</v>
      </c>
      <c r="H749" s="23" t="s">
        <v>50</v>
      </c>
      <c r="I749" s="23" t="s">
        <v>17</v>
      </c>
      <c r="J749" s="23" t="s">
        <v>25</v>
      </c>
      <c r="K749" s="23" t="s">
        <v>23</v>
      </c>
      <c r="L749" s="26" t="s">
        <v>26</v>
      </c>
      <c r="M749" s="33" t="s">
        <v>290</v>
      </c>
      <c r="N749" s="27" t="str">
        <f t="shared" si="11"/>
        <v>Yes</v>
      </c>
    </row>
    <row r="750" spans="1:14" x14ac:dyDescent="0.3">
      <c r="A750" s="22">
        <v>2023</v>
      </c>
      <c r="B750" s="23" t="s">
        <v>64</v>
      </c>
      <c r="C750" s="23" t="s">
        <v>28</v>
      </c>
      <c r="D750" s="23" t="s">
        <v>22</v>
      </c>
      <c r="E750" s="24">
        <v>144000</v>
      </c>
      <c r="F750" s="25">
        <v>144000</v>
      </c>
      <c r="G750" s="23" t="s">
        <v>23</v>
      </c>
      <c r="H750" s="23" t="s">
        <v>16</v>
      </c>
      <c r="I750" s="23" t="s">
        <v>17</v>
      </c>
      <c r="J750" s="23" t="s">
        <v>25</v>
      </c>
      <c r="K750" s="23" t="s">
        <v>23</v>
      </c>
      <c r="L750" s="26" t="s">
        <v>26</v>
      </c>
      <c r="M750" s="33" t="s">
        <v>289</v>
      </c>
      <c r="N750" s="27" t="str">
        <f t="shared" si="11"/>
        <v>No</v>
      </c>
    </row>
    <row r="751" spans="1:14" x14ac:dyDescent="0.3">
      <c r="A751" s="22">
        <v>2023</v>
      </c>
      <c r="B751" s="23" t="s">
        <v>64</v>
      </c>
      <c r="C751" s="23" t="s">
        <v>28</v>
      </c>
      <c r="D751" s="23" t="s">
        <v>22</v>
      </c>
      <c r="E751" s="24">
        <v>76000</v>
      </c>
      <c r="F751" s="25">
        <v>76000</v>
      </c>
      <c r="G751" s="23" t="s">
        <v>23</v>
      </c>
      <c r="H751" s="23" t="s">
        <v>16</v>
      </c>
      <c r="I751" s="23" t="s">
        <v>17</v>
      </c>
      <c r="J751" s="23" t="s">
        <v>25</v>
      </c>
      <c r="K751" s="23" t="s">
        <v>23</v>
      </c>
      <c r="L751" s="26" t="s">
        <v>26</v>
      </c>
      <c r="M751" s="33" t="s">
        <v>289</v>
      </c>
      <c r="N751" s="27" t="str">
        <f t="shared" si="11"/>
        <v>No</v>
      </c>
    </row>
    <row r="752" spans="1:14" x14ac:dyDescent="0.3">
      <c r="A752" s="22">
        <v>2023</v>
      </c>
      <c r="B752" s="23" t="s">
        <v>114</v>
      </c>
      <c r="C752" s="23" t="s">
        <v>55</v>
      </c>
      <c r="D752" s="23" t="s">
        <v>22</v>
      </c>
      <c r="E752" s="24">
        <v>230000</v>
      </c>
      <c r="F752" s="25">
        <v>230000</v>
      </c>
      <c r="G752" s="23" t="s">
        <v>23</v>
      </c>
      <c r="H752" s="23" t="s">
        <v>38</v>
      </c>
      <c r="I752" s="23" t="s">
        <v>17</v>
      </c>
      <c r="J752" s="23" t="s">
        <v>25</v>
      </c>
      <c r="K752" s="23" t="s">
        <v>23</v>
      </c>
      <c r="L752" s="26" t="s">
        <v>26</v>
      </c>
      <c r="M752" s="33" t="s">
        <v>290</v>
      </c>
      <c r="N752" s="27" t="str">
        <f t="shared" si="11"/>
        <v>Yes</v>
      </c>
    </row>
    <row r="753" spans="1:14" x14ac:dyDescent="0.3">
      <c r="A753" s="22">
        <v>2023</v>
      </c>
      <c r="B753" s="23" t="s">
        <v>114</v>
      </c>
      <c r="C753" s="23" t="s">
        <v>55</v>
      </c>
      <c r="D753" s="23" t="s">
        <v>22</v>
      </c>
      <c r="E753" s="24">
        <v>180000</v>
      </c>
      <c r="F753" s="25">
        <v>180000</v>
      </c>
      <c r="G753" s="23" t="s">
        <v>23</v>
      </c>
      <c r="H753" s="23" t="s">
        <v>38</v>
      </c>
      <c r="I753" s="23" t="s">
        <v>17</v>
      </c>
      <c r="J753" s="23" t="s">
        <v>25</v>
      </c>
      <c r="K753" s="23" t="s">
        <v>23</v>
      </c>
      <c r="L753" s="26" t="s">
        <v>26</v>
      </c>
      <c r="M753" s="33" t="s">
        <v>290</v>
      </c>
      <c r="N753" s="27" t="str">
        <f t="shared" si="11"/>
        <v>Yes</v>
      </c>
    </row>
    <row r="754" spans="1:14" x14ac:dyDescent="0.3">
      <c r="A754" s="22">
        <v>2023</v>
      </c>
      <c r="B754" s="23" t="s">
        <v>27</v>
      </c>
      <c r="C754" s="23" t="s">
        <v>28</v>
      </c>
      <c r="D754" s="23" t="s">
        <v>22</v>
      </c>
      <c r="E754" s="24">
        <v>156450</v>
      </c>
      <c r="F754" s="25">
        <v>156450</v>
      </c>
      <c r="G754" s="23" t="s">
        <v>23</v>
      </c>
      <c r="H754" s="23" t="s">
        <v>50</v>
      </c>
      <c r="I754" s="23" t="s">
        <v>17</v>
      </c>
      <c r="J754" s="23" t="s">
        <v>30</v>
      </c>
      <c r="K754" s="23" t="s">
        <v>23</v>
      </c>
      <c r="L754" s="26" t="s">
        <v>26</v>
      </c>
      <c r="M754" s="33" t="s">
        <v>290</v>
      </c>
      <c r="N754" s="27" t="str">
        <f t="shared" si="11"/>
        <v>Yes</v>
      </c>
    </row>
    <row r="755" spans="1:14" x14ac:dyDescent="0.3">
      <c r="A755" s="22">
        <v>2023</v>
      </c>
      <c r="B755" s="23" t="s">
        <v>27</v>
      </c>
      <c r="C755" s="23" t="s">
        <v>28</v>
      </c>
      <c r="D755" s="23" t="s">
        <v>22</v>
      </c>
      <c r="E755" s="24">
        <v>119200</v>
      </c>
      <c r="F755" s="25">
        <v>119200</v>
      </c>
      <c r="G755" s="23" t="s">
        <v>23</v>
      </c>
      <c r="H755" s="23" t="s">
        <v>50</v>
      </c>
      <c r="I755" s="23" t="s">
        <v>17</v>
      </c>
      <c r="J755" s="23" t="s">
        <v>30</v>
      </c>
      <c r="K755" s="23" t="s">
        <v>23</v>
      </c>
      <c r="L755" s="26" t="s">
        <v>26</v>
      </c>
      <c r="M755" s="33" t="s">
        <v>289</v>
      </c>
      <c r="N755" s="27" t="str">
        <f t="shared" si="11"/>
        <v>No</v>
      </c>
    </row>
    <row r="756" spans="1:14" x14ac:dyDescent="0.3">
      <c r="A756" s="22">
        <v>2023</v>
      </c>
      <c r="B756" s="23" t="s">
        <v>64</v>
      </c>
      <c r="C756" s="23" t="s">
        <v>28</v>
      </c>
      <c r="D756" s="23" t="s">
        <v>22</v>
      </c>
      <c r="E756" s="24">
        <v>150000</v>
      </c>
      <c r="F756" s="25">
        <v>150000</v>
      </c>
      <c r="G756" s="23" t="s">
        <v>23</v>
      </c>
      <c r="H756" s="23" t="s">
        <v>24</v>
      </c>
      <c r="I756" s="23" t="s">
        <v>17</v>
      </c>
      <c r="J756" s="23" t="s">
        <v>30</v>
      </c>
      <c r="K756" s="23" t="s">
        <v>23</v>
      </c>
      <c r="L756" s="26" t="s">
        <v>26</v>
      </c>
      <c r="M756" s="33" t="s">
        <v>289</v>
      </c>
      <c r="N756" s="27" t="str">
        <f t="shared" si="11"/>
        <v>Yes</v>
      </c>
    </row>
    <row r="757" spans="1:14" x14ac:dyDescent="0.3">
      <c r="A757" s="22">
        <v>2023</v>
      </c>
      <c r="B757" s="23" t="s">
        <v>64</v>
      </c>
      <c r="C757" s="23" t="s">
        <v>28</v>
      </c>
      <c r="D757" s="23" t="s">
        <v>22</v>
      </c>
      <c r="E757" s="24">
        <v>130000</v>
      </c>
      <c r="F757" s="25">
        <v>130000</v>
      </c>
      <c r="G757" s="23" t="s">
        <v>23</v>
      </c>
      <c r="H757" s="23" t="s">
        <v>24</v>
      </c>
      <c r="I757" s="23" t="s">
        <v>17</v>
      </c>
      <c r="J757" s="23" t="s">
        <v>30</v>
      </c>
      <c r="K757" s="23" t="s">
        <v>23</v>
      </c>
      <c r="L757" s="26" t="s">
        <v>26</v>
      </c>
      <c r="M757" s="33" t="s">
        <v>289</v>
      </c>
      <c r="N757" s="27" t="str">
        <f t="shared" si="11"/>
        <v>No</v>
      </c>
    </row>
    <row r="758" spans="1:14" x14ac:dyDescent="0.3">
      <c r="A758" s="22">
        <v>2023</v>
      </c>
      <c r="B758" s="23" t="s">
        <v>92</v>
      </c>
      <c r="C758" s="23" t="s">
        <v>55</v>
      </c>
      <c r="D758" s="23" t="s">
        <v>22</v>
      </c>
      <c r="E758" s="24">
        <v>247500</v>
      </c>
      <c r="F758" s="25">
        <v>247500</v>
      </c>
      <c r="G758" s="23" t="s">
        <v>23</v>
      </c>
      <c r="H758" s="23" t="s">
        <v>38</v>
      </c>
      <c r="I758" s="23" t="s">
        <v>17</v>
      </c>
      <c r="J758" s="23" t="s">
        <v>25</v>
      </c>
      <c r="K758" s="23" t="s">
        <v>23</v>
      </c>
      <c r="L758" s="26" t="s">
        <v>26</v>
      </c>
      <c r="M758" s="33" t="s">
        <v>290</v>
      </c>
      <c r="N758" s="27" t="str">
        <f t="shared" si="11"/>
        <v>Yes</v>
      </c>
    </row>
    <row r="759" spans="1:14" x14ac:dyDescent="0.3">
      <c r="A759" s="22">
        <v>2023</v>
      </c>
      <c r="B759" s="23" t="s">
        <v>92</v>
      </c>
      <c r="C759" s="23" t="s">
        <v>55</v>
      </c>
      <c r="D759" s="23" t="s">
        <v>22</v>
      </c>
      <c r="E759" s="24">
        <v>172200</v>
      </c>
      <c r="F759" s="25">
        <v>172200</v>
      </c>
      <c r="G759" s="23" t="s">
        <v>23</v>
      </c>
      <c r="H759" s="23" t="s">
        <v>38</v>
      </c>
      <c r="I759" s="23" t="s">
        <v>17</v>
      </c>
      <c r="J759" s="23" t="s">
        <v>25</v>
      </c>
      <c r="K759" s="23" t="s">
        <v>23</v>
      </c>
      <c r="L759" s="26" t="s">
        <v>26</v>
      </c>
      <c r="M759" s="33" t="s">
        <v>290</v>
      </c>
      <c r="N759" s="27" t="str">
        <f t="shared" si="11"/>
        <v>Yes</v>
      </c>
    </row>
    <row r="760" spans="1:14" x14ac:dyDescent="0.3">
      <c r="A760" s="22">
        <v>2023</v>
      </c>
      <c r="B760" s="23" t="s">
        <v>90</v>
      </c>
      <c r="C760" s="23" t="s">
        <v>34</v>
      </c>
      <c r="D760" s="23" t="s">
        <v>22</v>
      </c>
      <c r="E760" s="24">
        <v>155000</v>
      </c>
      <c r="F760" s="25">
        <v>155000</v>
      </c>
      <c r="G760" s="23" t="s">
        <v>23</v>
      </c>
      <c r="H760" s="23" t="s">
        <v>16</v>
      </c>
      <c r="I760" s="23" t="s">
        <v>17</v>
      </c>
      <c r="J760" s="23" t="s">
        <v>25</v>
      </c>
      <c r="K760" s="23" t="s">
        <v>23</v>
      </c>
      <c r="L760" s="26" t="s">
        <v>26</v>
      </c>
      <c r="M760" s="33" t="s">
        <v>290</v>
      </c>
      <c r="N760" s="27" t="str">
        <f t="shared" si="11"/>
        <v>Yes</v>
      </c>
    </row>
    <row r="761" spans="1:14" x14ac:dyDescent="0.3">
      <c r="A761" s="22">
        <v>2023</v>
      </c>
      <c r="B761" s="23" t="s">
        <v>90</v>
      </c>
      <c r="C761" s="23" t="s">
        <v>34</v>
      </c>
      <c r="D761" s="23" t="s">
        <v>22</v>
      </c>
      <c r="E761" s="24">
        <v>125000</v>
      </c>
      <c r="F761" s="25">
        <v>125000</v>
      </c>
      <c r="G761" s="23" t="s">
        <v>23</v>
      </c>
      <c r="H761" s="23" t="s">
        <v>16</v>
      </c>
      <c r="I761" s="23" t="s">
        <v>17</v>
      </c>
      <c r="J761" s="23" t="s">
        <v>25</v>
      </c>
      <c r="K761" s="23" t="s">
        <v>23</v>
      </c>
      <c r="L761" s="26" t="s">
        <v>26</v>
      </c>
      <c r="M761" s="33" t="s">
        <v>289</v>
      </c>
      <c r="N761" s="27" t="str">
        <f t="shared" si="11"/>
        <v>No</v>
      </c>
    </row>
    <row r="762" spans="1:14" x14ac:dyDescent="0.3">
      <c r="A762" s="22">
        <v>2023</v>
      </c>
      <c r="B762" s="23" t="s">
        <v>37</v>
      </c>
      <c r="C762" s="23" t="s">
        <v>13</v>
      </c>
      <c r="D762" s="23" t="s">
        <v>22</v>
      </c>
      <c r="E762" s="24">
        <v>175000</v>
      </c>
      <c r="F762" s="25">
        <v>175000</v>
      </c>
      <c r="G762" s="23" t="s">
        <v>23</v>
      </c>
      <c r="H762" s="23" t="s">
        <v>24</v>
      </c>
      <c r="I762" s="23" t="s">
        <v>17</v>
      </c>
      <c r="J762" s="23" t="s">
        <v>30</v>
      </c>
      <c r="K762" s="23" t="s">
        <v>23</v>
      </c>
      <c r="L762" s="26" t="s">
        <v>26</v>
      </c>
      <c r="M762" s="33" t="s">
        <v>290</v>
      </c>
      <c r="N762" s="27" t="str">
        <f t="shared" si="11"/>
        <v>Yes</v>
      </c>
    </row>
    <row r="763" spans="1:14" x14ac:dyDescent="0.3">
      <c r="A763" s="22">
        <v>2023</v>
      </c>
      <c r="B763" s="23" t="s">
        <v>37</v>
      </c>
      <c r="C763" s="23" t="s">
        <v>13</v>
      </c>
      <c r="D763" s="23" t="s">
        <v>22</v>
      </c>
      <c r="E763" s="24">
        <v>97500</v>
      </c>
      <c r="F763" s="25">
        <v>97500</v>
      </c>
      <c r="G763" s="23" t="s">
        <v>23</v>
      </c>
      <c r="H763" s="23" t="s">
        <v>24</v>
      </c>
      <c r="I763" s="23" t="s">
        <v>17</v>
      </c>
      <c r="J763" s="23" t="s">
        <v>30</v>
      </c>
      <c r="K763" s="23" t="s">
        <v>23</v>
      </c>
      <c r="L763" s="26" t="s">
        <v>26</v>
      </c>
      <c r="M763" s="33" t="s">
        <v>289</v>
      </c>
      <c r="N763" s="27" t="str">
        <f t="shared" si="11"/>
        <v>No</v>
      </c>
    </row>
    <row r="764" spans="1:14" x14ac:dyDescent="0.3">
      <c r="A764" s="22">
        <v>2023</v>
      </c>
      <c r="B764" s="23" t="s">
        <v>64</v>
      </c>
      <c r="C764" s="23" t="s">
        <v>28</v>
      </c>
      <c r="D764" s="23" t="s">
        <v>22</v>
      </c>
      <c r="E764" s="24">
        <v>220000</v>
      </c>
      <c r="F764" s="25">
        <v>220000</v>
      </c>
      <c r="G764" s="23" t="s">
        <v>23</v>
      </c>
      <c r="H764" s="23" t="s">
        <v>38</v>
      </c>
      <c r="I764" s="23" t="s">
        <v>17</v>
      </c>
      <c r="J764" s="23" t="s">
        <v>25</v>
      </c>
      <c r="K764" s="23" t="s">
        <v>23</v>
      </c>
      <c r="L764" s="26" t="s">
        <v>26</v>
      </c>
      <c r="M764" s="33" t="s">
        <v>290</v>
      </c>
      <c r="N764" s="27" t="str">
        <f t="shared" si="11"/>
        <v>Yes</v>
      </c>
    </row>
    <row r="765" spans="1:14" x14ac:dyDescent="0.3">
      <c r="A765" s="22">
        <v>2023</v>
      </c>
      <c r="B765" s="23" t="s">
        <v>64</v>
      </c>
      <c r="C765" s="23" t="s">
        <v>28</v>
      </c>
      <c r="D765" s="23" t="s">
        <v>22</v>
      </c>
      <c r="E765" s="24">
        <v>185000</v>
      </c>
      <c r="F765" s="25">
        <v>185000</v>
      </c>
      <c r="G765" s="23" t="s">
        <v>23</v>
      </c>
      <c r="H765" s="23" t="s">
        <v>38</v>
      </c>
      <c r="I765" s="23" t="s">
        <v>17</v>
      </c>
      <c r="J765" s="23" t="s">
        <v>25</v>
      </c>
      <c r="K765" s="23" t="s">
        <v>23</v>
      </c>
      <c r="L765" s="26" t="s">
        <v>26</v>
      </c>
      <c r="M765" s="33" t="s">
        <v>290</v>
      </c>
      <c r="N765" s="27" t="str">
        <f t="shared" si="11"/>
        <v>Yes</v>
      </c>
    </row>
    <row r="766" spans="1:14" x14ac:dyDescent="0.3">
      <c r="A766" s="22">
        <v>2023</v>
      </c>
      <c r="B766" s="23" t="s">
        <v>64</v>
      </c>
      <c r="C766" s="23" t="s">
        <v>28</v>
      </c>
      <c r="D766" s="23" t="s">
        <v>22</v>
      </c>
      <c r="E766" s="24">
        <v>303050</v>
      </c>
      <c r="F766" s="25">
        <v>303050</v>
      </c>
      <c r="G766" s="23" t="s">
        <v>23</v>
      </c>
      <c r="H766" s="23" t="s">
        <v>24</v>
      </c>
      <c r="I766" s="23" t="s">
        <v>17</v>
      </c>
      <c r="J766" s="23" t="s">
        <v>25</v>
      </c>
      <c r="K766" s="23" t="s">
        <v>23</v>
      </c>
      <c r="L766" s="26" t="s">
        <v>26</v>
      </c>
      <c r="M766" s="33" t="s">
        <v>290</v>
      </c>
      <c r="N766" s="27" t="str">
        <f t="shared" si="11"/>
        <v>Yes</v>
      </c>
    </row>
    <row r="767" spans="1:14" x14ac:dyDescent="0.3">
      <c r="A767" s="22">
        <v>2023</v>
      </c>
      <c r="B767" s="23" t="s">
        <v>64</v>
      </c>
      <c r="C767" s="23" t="s">
        <v>28</v>
      </c>
      <c r="D767" s="23" t="s">
        <v>22</v>
      </c>
      <c r="E767" s="24">
        <v>202350</v>
      </c>
      <c r="F767" s="25">
        <v>202350</v>
      </c>
      <c r="G767" s="23" t="s">
        <v>23</v>
      </c>
      <c r="H767" s="23" t="s">
        <v>24</v>
      </c>
      <c r="I767" s="23" t="s">
        <v>17</v>
      </c>
      <c r="J767" s="23" t="s">
        <v>25</v>
      </c>
      <c r="K767" s="23" t="s">
        <v>23</v>
      </c>
      <c r="L767" s="26" t="s">
        <v>26</v>
      </c>
      <c r="M767" s="33" t="s">
        <v>290</v>
      </c>
      <c r="N767" s="27" t="str">
        <f t="shared" si="11"/>
        <v>Yes</v>
      </c>
    </row>
    <row r="768" spans="1:14" x14ac:dyDescent="0.3">
      <c r="A768" s="22">
        <v>2023</v>
      </c>
      <c r="B768" s="23" t="s">
        <v>73</v>
      </c>
      <c r="C768" s="23" t="s">
        <v>34</v>
      </c>
      <c r="D768" s="23" t="s">
        <v>14</v>
      </c>
      <c r="E768" s="24">
        <v>20000</v>
      </c>
      <c r="F768" s="25">
        <v>21593</v>
      </c>
      <c r="G768" s="23" t="s">
        <v>109</v>
      </c>
      <c r="H768" s="23" t="s">
        <v>50</v>
      </c>
      <c r="I768" s="23" t="s">
        <v>17</v>
      </c>
      <c r="J768" s="23" t="s">
        <v>18</v>
      </c>
      <c r="K768" s="23" t="s">
        <v>109</v>
      </c>
      <c r="L768" s="26" t="s">
        <v>19</v>
      </c>
      <c r="M768" s="33" t="s">
        <v>288</v>
      </c>
      <c r="N768" s="27" t="str">
        <f t="shared" si="11"/>
        <v>No</v>
      </c>
    </row>
    <row r="769" spans="1:14" x14ac:dyDescent="0.3">
      <c r="A769" s="22">
        <v>2023</v>
      </c>
      <c r="B769" s="23" t="s">
        <v>27</v>
      </c>
      <c r="C769" s="23" t="s">
        <v>28</v>
      </c>
      <c r="D769" s="23" t="s">
        <v>22</v>
      </c>
      <c r="E769" s="24">
        <v>201650</v>
      </c>
      <c r="F769" s="25">
        <v>201650</v>
      </c>
      <c r="G769" s="23" t="s">
        <v>23</v>
      </c>
      <c r="H769" s="23" t="s">
        <v>24</v>
      </c>
      <c r="I769" s="23" t="s">
        <v>17</v>
      </c>
      <c r="J769" s="23" t="s">
        <v>25</v>
      </c>
      <c r="K769" s="23" t="s">
        <v>23</v>
      </c>
      <c r="L769" s="26" t="s">
        <v>26</v>
      </c>
      <c r="M769" s="33" t="s">
        <v>290</v>
      </c>
      <c r="N769" s="27" t="str">
        <f t="shared" si="11"/>
        <v>Yes</v>
      </c>
    </row>
    <row r="770" spans="1:14" x14ac:dyDescent="0.3">
      <c r="A770" s="22">
        <v>2023</v>
      </c>
      <c r="B770" s="23" t="s">
        <v>27</v>
      </c>
      <c r="C770" s="23" t="s">
        <v>28</v>
      </c>
      <c r="D770" s="23" t="s">
        <v>22</v>
      </c>
      <c r="E770" s="24">
        <v>124600</v>
      </c>
      <c r="F770" s="25">
        <v>124600</v>
      </c>
      <c r="G770" s="23" t="s">
        <v>23</v>
      </c>
      <c r="H770" s="23" t="s">
        <v>24</v>
      </c>
      <c r="I770" s="23" t="s">
        <v>17</v>
      </c>
      <c r="J770" s="23" t="s">
        <v>25</v>
      </c>
      <c r="K770" s="23" t="s">
        <v>23</v>
      </c>
      <c r="L770" s="26" t="s">
        <v>26</v>
      </c>
      <c r="M770" s="33" t="s">
        <v>289</v>
      </c>
      <c r="N770" s="27" t="str">
        <f t="shared" si="11"/>
        <v>No</v>
      </c>
    </row>
    <row r="771" spans="1:14" x14ac:dyDescent="0.3">
      <c r="A771" s="22">
        <v>2023</v>
      </c>
      <c r="B771" s="23" t="s">
        <v>27</v>
      </c>
      <c r="C771" s="23" t="s">
        <v>28</v>
      </c>
      <c r="D771" s="23" t="s">
        <v>22</v>
      </c>
      <c r="E771" s="24">
        <v>93400</v>
      </c>
      <c r="F771" s="25">
        <v>93400</v>
      </c>
      <c r="G771" s="23" t="s">
        <v>23</v>
      </c>
      <c r="H771" s="23" t="s">
        <v>24</v>
      </c>
      <c r="I771" s="23" t="s">
        <v>17</v>
      </c>
      <c r="J771" s="23" t="s">
        <v>25</v>
      </c>
      <c r="K771" s="23" t="s">
        <v>23</v>
      </c>
      <c r="L771" s="26" t="s">
        <v>26</v>
      </c>
      <c r="M771" s="33" t="s">
        <v>289</v>
      </c>
      <c r="N771" s="27" t="str">
        <f t="shared" ref="N771:N834" si="12">IF(E771&gt;=150000,"Yes","No")</f>
        <v>No</v>
      </c>
    </row>
    <row r="772" spans="1:14" x14ac:dyDescent="0.3">
      <c r="A772" s="22">
        <v>2023</v>
      </c>
      <c r="B772" s="23" t="s">
        <v>48</v>
      </c>
      <c r="C772" s="23" t="s">
        <v>49</v>
      </c>
      <c r="D772" s="23" t="s">
        <v>22</v>
      </c>
      <c r="E772" s="24">
        <v>145000</v>
      </c>
      <c r="F772" s="25">
        <v>145000</v>
      </c>
      <c r="G772" s="23" t="s">
        <v>23</v>
      </c>
      <c r="H772" s="23" t="s">
        <v>24</v>
      </c>
      <c r="I772" s="23" t="s">
        <v>17</v>
      </c>
      <c r="J772" s="23" t="s">
        <v>25</v>
      </c>
      <c r="K772" s="23" t="s">
        <v>23</v>
      </c>
      <c r="L772" s="26" t="s">
        <v>26</v>
      </c>
      <c r="M772" s="33" t="s">
        <v>289</v>
      </c>
      <c r="N772" s="27" t="str">
        <f t="shared" si="12"/>
        <v>No</v>
      </c>
    </row>
    <row r="773" spans="1:14" x14ac:dyDescent="0.3">
      <c r="A773" s="22">
        <v>2023</v>
      </c>
      <c r="B773" s="23" t="s">
        <v>48</v>
      </c>
      <c r="C773" s="23" t="s">
        <v>49</v>
      </c>
      <c r="D773" s="23" t="s">
        <v>22</v>
      </c>
      <c r="E773" s="24">
        <v>110000</v>
      </c>
      <c r="F773" s="25">
        <v>110000</v>
      </c>
      <c r="G773" s="23" t="s">
        <v>23</v>
      </c>
      <c r="H773" s="23" t="s">
        <v>24</v>
      </c>
      <c r="I773" s="23" t="s">
        <v>17</v>
      </c>
      <c r="J773" s="23" t="s">
        <v>25</v>
      </c>
      <c r="K773" s="23" t="s">
        <v>23</v>
      </c>
      <c r="L773" s="26" t="s">
        <v>26</v>
      </c>
      <c r="M773" s="33" t="s">
        <v>289</v>
      </c>
      <c r="N773" s="27" t="str">
        <f t="shared" si="12"/>
        <v>No</v>
      </c>
    </row>
    <row r="774" spans="1:14" x14ac:dyDescent="0.3">
      <c r="A774" s="22">
        <v>2023</v>
      </c>
      <c r="B774" s="23" t="s">
        <v>63</v>
      </c>
      <c r="C774" s="23" t="s">
        <v>62</v>
      </c>
      <c r="D774" s="23" t="s">
        <v>22</v>
      </c>
      <c r="E774" s="24">
        <v>89500</v>
      </c>
      <c r="F774" s="25">
        <v>89500</v>
      </c>
      <c r="G774" s="23" t="s">
        <v>23</v>
      </c>
      <c r="H774" s="23" t="s">
        <v>16</v>
      </c>
      <c r="I774" s="23" t="s">
        <v>17</v>
      </c>
      <c r="J774" s="23" t="s">
        <v>30</v>
      </c>
      <c r="K774" s="23" t="s">
        <v>23</v>
      </c>
      <c r="L774" s="26" t="s">
        <v>26</v>
      </c>
      <c r="M774" s="33" t="s">
        <v>289</v>
      </c>
      <c r="N774" s="27" t="str">
        <f t="shared" si="12"/>
        <v>No</v>
      </c>
    </row>
    <row r="775" spans="1:14" x14ac:dyDescent="0.3">
      <c r="A775" s="22">
        <v>2023</v>
      </c>
      <c r="B775" s="23" t="s">
        <v>63</v>
      </c>
      <c r="C775" s="23" t="s">
        <v>62</v>
      </c>
      <c r="D775" s="23" t="s">
        <v>22</v>
      </c>
      <c r="E775" s="24">
        <v>65000</v>
      </c>
      <c r="F775" s="25">
        <v>65000</v>
      </c>
      <c r="G775" s="23" t="s">
        <v>23</v>
      </c>
      <c r="H775" s="23" t="s">
        <v>16</v>
      </c>
      <c r="I775" s="23" t="s">
        <v>17</v>
      </c>
      <c r="J775" s="23" t="s">
        <v>30</v>
      </c>
      <c r="K775" s="23" t="s">
        <v>23</v>
      </c>
      <c r="L775" s="26" t="s">
        <v>26</v>
      </c>
      <c r="M775" s="33" t="s">
        <v>289</v>
      </c>
      <c r="N775" s="27" t="str">
        <f t="shared" si="12"/>
        <v>No</v>
      </c>
    </row>
    <row r="776" spans="1:14" x14ac:dyDescent="0.3">
      <c r="A776" s="22">
        <v>2023</v>
      </c>
      <c r="B776" s="23" t="s">
        <v>41</v>
      </c>
      <c r="C776" s="23" t="s">
        <v>34</v>
      </c>
      <c r="D776" s="23" t="s">
        <v>22</v>
      </c>
      <c r="E776" s="24">
        <v>319550</v>
      </c>
      <c r="F776" s="25">
        <v>316414</v>
      </c>
      <c r="G776" s="23" t="s">
        <v>23</v>
      </c>
      <c r="H776" s="23" t="s">
        <v>24</v>
      </c>
      <c r="I776" s="23" t="s">
        <v>17</v>
      </c>
      <c r="J776" s="23" t="s">
        <v>30</v>
      </c>
      <c r="K776" s="23" t="s">
        <v>23</v>
      </c>
      <c r="L776" s="26" t="s">
        <v>26</v>
      </c>
      <c r="M776" s="33" t="s">
        <v>290</v>
      </c>
      <c r="N776" s="27" t="str">
        <f t="shared" si="12"/>
        <v>Yes</v>
      </c>
    </row>
    <row r="777" spans="1:14" x14ac:dyDescent="0.3">
      <c r="A777" s="22">
        <v>2023</v>
      </c>
      <c r="B777" s="23" t="s">
        <v>41</v>
      </c>
      <c r="C777" s="23" t="s">
        <v>34</v>
      </c>
      <c r="D777" s="23" t="s">
        <v>22</v>
      </c>
      <c r="E777" s="24">
        <v>205600</v>
      </c>
      <c r="F777" s="25">
        <v>205600</v>
      </c>
      <c r="G777" s="23" t="s">
        <v>23</v>
      </c>
      <c r="H777" s="23" t="s">
        <v>24</v>
      </c>
      <c r="I777" s="23" t="s">
        <v>17</v>
      </c>
      <c r="J777" s="23" t="s">
        <v>30</v>
      </c>
      <c r="K777" s="23" t="s">
        <v>23</v>
      </c>
      <c r="L777" s="26" t="s">
        <v>26</v>
      </c>
      <c r="M777" s="33" t="s">
        <v>290</v>
      </c>
      <c r="N777" s="27" t="str">
        <f t="shared" si="12"/>
        <v>Yes</v>
      </c>
    </row>
    <row r="778" spans="1:14" x14ac:dyDescent="0.3">
      <c r="A778" s="22">
        <v>2023</v>
      </c>
      <c r="B778" s="23" t="s">
        <v>27</v>
      </c>
      <c r="C778" s="23" t="s">
        <v>28</v>
      </c>
      <c r="D778" s="23" t="s">
        <v>22</v>
      </c>
      <c r="E778" s="24">
        <v>184800</v>
      </c>
      <c r="F778" s="25">
        <v>184800</v>
      </c>
      <c r="G778" s="23" t="s">
        <v>23</v>
      </c>
      <c r="H778" s="23" t="s">
        <v>24</v>
      </c>
      <c r="I778" s="23" t="s">
        <v>17</v>
      </c>
      <c r="J778" s="23" t="s">
        <v>25</v>
      </c>
      <c r="K778" s="23" t="s">
        <v>23</v>
      </c>
      <c r="L778" s="26" t="s">
        <v>26</v>
      </c>
      <c r="M778" s="33" t="s">
        <v>290</v>
      </c>
      <c r="N778" s="27" t="str">
        <f t="shared" si="12"/>
        <v>Yes</v>
      </c>
    </row>
    <row r="779" spans="1:14" x14ac:dyDescent="0.3">
      <c r="A779" s="22">
        <v>2023</v>
      </c>
      <c r="B779" s="23" t="s">
        <v>37</v>
      </c>
      <c r="C779" s="23" t="s">
        <v>13</v>
      </c>
      <c r="D779" s="23" t="s">
        <v>22</v>
      </c>
      <c r="E779" s="24">
        <v>85000</v>
      </c>
      <c r="F779" s="25">
        <v>85000</v>
      </c>
      <c r="G779" s="23" t="s">
        <v>23</v>
      </c>
      <c r="H779" s="23" t="s">
        <v>50</v>
      </c>
      <c r="I779" s="23" t="s">
        <v>17</v>
      </c>
      <c r="J779" s="23" t="s">
        <v>30</v>
      </c>
      <c r="K779" s="23" t="s">
        <v>23</v>
      </c>
      <c r="L779" s="26" t="s">
        <v>26</v>
      </c>
      <c r="M779" s="33" t="s">
        <v>289</v>
      </c>
      <c r="N779" s="27" t="str">
        <f t="shared" si="12"/>
        <v>No</v>
      </c>
    </row>
    <row r="780" spans="1:14" x14ac:dyDescent="0.3">
      <c r="A780" s="22">
        <v>2023</v>
      </c>
      <c r="B780" s="23" t="s">
        <v>37</v>
      </c>
      <c r="C780" s="23" t="s">
        <v>13</v>
      </c>
      <c r="D780" s="23" t="s">
        <v>22</v>
      </c>
      <c r="E780" s="24">
        <v>61800</v>
      </c>
      <c r="F780" s="25">
        <v>61800</v>
      </c>
      <c r="G780" s="23" t="s">
        <v>23</v>
      </c>
      <c r="H780" s="23" t="s">
        <v>50</v>
      </c>
      <c r="I780" s="23" t="s">
        <v>17</v>
      </c>
      <c r="J780" s="23" t="s">
        <v>30</v>
      </c>
      <c r="K780" s="23" t="s">
        <v>23</v>
      </c>
      <c r="L780" s="26" t="s">
        <v>26</v>
      </c>
      <c r="M780" s="33" t="s">
        <v>289</v>
      </c>
      <c r="N780" s="27" t="str">
        <f t="shared" si="12"/>
        <v>No</v>
      </c>
    </row>
    <row r="781" spans="1:14" x14ac:dyDescent="0.3">
      <c r="A781" s="22">
        <v>2023</v>
      </c>
      <c r="B781" s="23" t="s">
        <v>37</v>
      </c>
      <c r="C781" s="23" t="s">
        <v>13</v>
      </c>
      <c r="D781" s="23" t="s">
        <v>44</v>
      </c>
      <c r="E781" s="24">
        <v>57500</v>
      </c>
      <c r="F781" s="25">
        <v>70748</v>
      </c>
      <c r="G781" s="23" t="s">
        <v>45</v>
      </c>
      <c r="H781" s="23" t="s">
        <v>16</v>
      </c>
      <c r="I781" s="23" t="s">
        <v>17</v>
      </c>
      <c r="J781" s="23" t="s">
        <v>25</v>
      </c>
      <c r="K781" s="23" t="s">
        <v>45</v>
      </c>
      <c r="L781" s="26" t="s">
        <v>26</v>
      </c>
      <c r="M781" s="33" t="s">
        <v>289</v>
      </c>
      <c r="N781" s="27" t="str">
        <f t="shared" si="12"/>
        <v>No</v>
      </c>
    </row>
    <row r="782" spans="1:14" x14ac:dyDescent="0.3">
      <c r="A782" s="22">
        <v>2023</v>
      </c>
      <c r="B782" s="23" t="s">
        <v>37</v>
      </c>
      <c r="C782" s="23" t="s">
        <v>13</v>
      </c>
      <c r="D782" s="23" t="s">
        <v>44</v>
      </c>
      <c r="E782" s="24">
        <v>54500</v>
      </c>
      <c r="F782" s="25">
        <v>67056</v>
      </c>
      <c r="G782" s="23" t="s">
        <v>45</v>
      </c>
      <c r="H782" s="23" t="s">
        <v>16</v>
      </c>
      <c r="I782" s="23" t="s">
        <v>17</v>
      </c>
      <c r="J782" s="23" t="s">
        <v>25</v>
      </c>
      <c r="K782" s="23" t="s">
        <v>45</v>
      </c>
      <c r="L782" s="26" t="s">
        <v>26</v>
      </c>
      <c r="M782" s="33" t="s">
        <v>289</v>
      </c>
      <c r="N782" s="27" t="str">
        <f t="shared" si="12"/>
        <v>No</v>
      </c>
    </row>
    <row r="783" spans="1:14" x14ac:dyDescent="0.3">
      <c r="A783" s="22">
        <v>2023</v>
      </c>
      <c r="B783" s="23" t="s">
        <v>48</v>
      </c>
      <c r="C783" s="23" t="s">
        <v>49</v>
      </c>
      <c r="D783" s="23" t="s">
        <v>22</v>
      </c>
      <c r="E783" s="24">
        <v>116000</v>
      </c>
      <c r="F783" s="25">
        <v>116000</v>
      </c>
      <c r="G783" s="23" t="s">
        <v>23</v>
      </c>
      <c r="H783" s="23" t="s">
        <v>50</v>
      </c>
      <c r="I783" s="23" t="s">
        <v>17</v>
      </c>
      <c r="J783" s="23" t="s">
        <v>25</v>
      </c>
      <c r="K783" s="23" t="s">
        <v>23</v>
      </c>
      <c r="L783" s="26" t="s">
        <v>26</v>
      </c>
      <c r="M783" s="33" t="s">
        <v>289</v>
      </c>
      <c r="N783" s="27" t="str">
        <f t="shared" si="12"/>
        <v>No</v>
      </c>
    </row>
    <row r="784" spans="1:14" x14ac:dyDescent="0.3">
      <c r="A784" s="22">
        <v>2023</v>
      </c>
      <c r="B784" s="23" t="s">
        <v>48</v>
      </c>
      <c r="C784" s="23" t="s">
        <v>49</v>
      </c>
      <c r="D784" s="23" t="s">
        <v>22</v>
      </c>
      <c r="E784" s="24">
        <v>72500</v>
      </c>
      <c r="F784" s="25">
        <v>72500</v>
      </c>
      <c r="G784" s="23" t="s">
        <v>23</v>
      </c>
      <c r="H784" s="23" t="s">
        <v>50</v>
      </c>
      <c r="I784" s="23" t="s">
        <v>17</v>
      </c>
      <c r="J784" s="23" t="s">
        <v>25</v>
      </c>
      <c r="K784" s="23" t="s">
        <v>23</v>
      </c>
      <c r="L784" s="26" t="s">
        <v>26</v>
      </c>
      <c r="M784" s="33" t="s">
        <v>289</v>
      </c>
      <c r="N784" s="27" t="str">
        <f t="shared" si="12"/>
        <v>No</v>
      </c>
    </row>
    <row r="785" spans="1:14" x14ac:dyDescent="0.3">
      <c r="A785" s="22">
        <v>2023</v>
      </c>
      <c r="B785" s="23" t="s">
        <v>41</v>
      </c>
      <c r="C785" s="23" t="s">
        <v>34</v>
      </c>
      <c r="D785" s="23" t="s">
        <v>22</v>
      </c>
      <c r="E785" s="24">
        <v>215000</v>
      </c>
      <c r="F785" s="25">
        <v>215000</v>
      </c>
      <c r="G785" s="23" t="s">
        <v>23</v>
      </c>
      <c r="H785" s="23" t="s">
        <v>24</v>
      </c>
      <c r="I785" s="23" t="s">
        <v>17</v>
      </c>
      <c r="J785" s="23" t="s">
        <v>30</v>
      </c>
      <c r="K785" s="23" t="s">
        <v>23</v>
      </c>
      <c r="L785" s="26" t="s">
        <v>26</v>
      </c>
      <c r="M785" s="33" t="s">
        <v>290</v>
      </c>
      <c r="N785" s="27" t="str">
        <f t="shared" si="12"/>
        <v>Yes</v>
      </c>
    </row>
    <row r="786" spans="1:14" x14ac:dyDescent="0.3">
      <c r="A786" s="22">
        <v>2023</v>
      </c>
      <c r="B786" s="23" t="s">
        <v>41</v>
      </c>
      <c r="C786" s="23" t="s">
        <v>34</v>
      </c>
      <c r="D786" s="23" t="s">
        <v>22</v>
      </c>
      <c r="E786" s="24">
        <v>169850</v>
      </c>
      <c r="F786" s="25">
        <v>169850</v>
      </c>
      <c r="G786" s="23" t="s">
        <v>23</v>
      </c>
      <c r="H786" s="23" t="s">
        <v>24</v>
      </c>
      <c r="I786" s="23" t="s">
        <v>17</v>
      </c>
      <c r="J786" s="23" t="s">
        <v>30</v>
      </c>
      <c r="K786" s="23" t="s">
        <v>23</v>
      </c>
      <c r="L786" s="26" t="s">
        <v>26</v>
      </c>
      <c r="M786" s="33" t="s">
        <v>290</v>
      </c>
      <c r="N786" s="27" t="str">
        <f t="shared" si="12"/>
        <v>Yes</v>
      </c>
    </row>
    <row r="787" spans="1:14" x14ac:dyDescent="0.3">
      <c r="A787" s="22">
        <v>2023</v>
      </c>
      <c r="B787" s="23" t="s">
        <v>63</v>
      </c>
      <c r="C787" s="23" t="s">
        <v>62</v>
      </c>
      <c r="D787" s="23" t="s">
        <v>22</v>
      </c>
      <c r="E787" s="24">
        <v>225000</v>
      </c>
      <c r="F787" s="25">
        <v>225000</v>
      </c>
      <c r="G787" s="23" t="s">
        <v>23</v>
      </c>
      <c r="H787" s="23" t="s">
        <v>24</v>
      </c>
      <c r="I787" s="23" t="s">
        <v>17</v>
      </c>
      <c r="J787" s="23" t="s">
        <v>25</v>
      </c>
      <c r="K787" s="23" t="s">
        <v>23</v>
      </c>
      <c r="L787" s="26" t="s">
        <v>26</v>
      </c>
      <c r="M787" s="33" t="s">
        <v>290</v>
      </c>
      <c r="N787" s="27" t="str">
        <f t="shared" si="12"/>
        <v>Yes</v>
      </c>
    </row>
    <row r="788" spans="1:14" x14ac:dyDescent="0.3">
      <c r="A788" s="22">
        <v>2023</v>
      </c>
      <c r="B788" s="23" t="s">
        <v>63</v>
      </c>
      <c r="C788" s="23" t="s">
        <v>62</v>
      </c>
      <c r="D788" s="23" t="s">
        <v>22</v>
      </c>
      <c r="E788" s="24">
        <v>180000</v>
      </c>
      <c r="F788" s="25">
        <v>180000</v>
      </c>
      <c r="G788" s="23" t="s">
        <v>23</v>
      </c>
      <c r="H788" s="23" t="s">
        <v>24</v>
      </c>
      <c r="I788" s="23" t="s">
        <v>17</v>
      </c>
      <c r="J788" s="23" t="s">
        <v>25</v>
      </c>
      <c r="K788" s="23" t="s">
        <v>23</v>
      </c>
      <c r="L788" s="26" t="s">
        <v>26</v>
      </c>
      <c r="M788" s="33" t="s">
        <v>290</v>
      </c>
      <c r="N788" s="27" t="str">
        <f t="shared" si="12"/>
        <v>Yes</v>
      </c>
    </row>
    <row r="789" spans="1:14" x14ac:dyDescent="0.3">
      <c r="A789" s="22">
        <v>2023</v>
      </c>
      <c r="B789" s="23" t="s">
        <v>27</v>
      </c>
      <c r="C789" s="23" t="s">
        <v>28</v>
      </c>
      <c r="D789" s="23" t="s">
        <v>22</v>
      </c>
      <c r="E789" s="24">
        <v>147400</v>
      </c>
      <c r="F789" s="25">
        <v>147400</v>
      </c>
      <c r="G789" s="23" t="s">
        <v>23</v>
      </c>
      <c r="H789" s="23" t="s">
        <v>24</v>
      </c>
      <c r="I789" s="23" t="s">
        <v>17</v>
      </c>
      <c r="J789" s="23" t="s">
        <v>25</v>
      </c>
      <c r="K789" s="23" t="s">
        <v>23</v>
      </c>
      <c r="L789" s="26" t="s">
        <v>26</v>
      </c>
      <c r="M789" s="33" t="s">
        <v>289</v>
      </c>
      <c r="N789" s="27" t="str">
        <f t="shared" si="12"/>
        <v>No</v>
      </c>
    </row>
    <row r="790" spans="1:14" x14ac:dyDescent="0.3">
      <c r="A790" s="22">
        <v>2023</v>
      </c>
      <c r="B790" s="23" t="s">
        <v>27</v>
      </c>
      <c r="C790" s="23" t="s">
        <v>28</v>
      </c>
      <c r="D790" s="23" t="s">
        <v>22</v>
      </c>
      <c r="E790" s="24">
        <v>107682</v>
      </c>
      <c r="F790" s="25">
        <v>107682</v>
      </c>
      <c r="G790" s="23" t="s">
        <v>23</v>
      </c>
      <c r="H790" s="23" t="s">
        <v>24</v>
      </c>
      <c r="I790" s="23" t="s">
        <v>17</v>
      </c>
      <c r="J790" s="23" t="s">
        <v>25</v>
      </c>
      <c r="K790" s="23" t="s">
        <v>23</v>
      </c>
      <c r="L790" s="26" t="s">
        <v>26</v>
      </c>
      <c r="M790" s="33" t="s">
        <v>289</v>
      </c>
      <c r="N790" s="27" t="str">
        <f t="shared" si="12"/>
        <v>No</v>
      </c>
    </row>
    <row r="791" spans="1:14" x14ac:dyDescent="0.3">
      <c r="A791" s="22">
        <v>2023</v>
      </c>
      <c r="B791" s="23" t="s">
        <v>27</v>
      </c>
      <c r="C791" s="23" t="s">
        <v>28</v>
      </c>
      <c r="D791" s="23" t="s">
        <v>22</v>
      </c>
      <c r="E791" s="24">
        <v>225300</v>
      </c>
      <c r="F791" s="25">
        <v>225300</v>
      </c>
      <c r="G791" s="23" t="s">
        <v>23</v>
      </c>
      <c r="H791" s="23" t="s">
        <v>16</v>
      </c>
      <c r="I791" s="23" t="s">
        <v>17</v>
      </c>
      <c r="J791" s="23" t="s">
        <v>25</v>
      </c>
      <c r="K791" s="23" t="s">
        <v>23</v>
      </c>
      <c r="L791" s="26" t="s">
        <v>26</v>
      </c>
      <c r="M791" s="33" t="s">
        <v>290</v>
      </c>
      <c r="N791" s="27" t="str">
        <f t="shared" si="12"/>
        <v>Yes</v>
      </c>
    </row>
    <row r="792" spans="1:14" x14ac:dyDescent="0.3">
      <c r="A792" s="22">
        <v>2023</v>
      </c>
      <c r="B792" s="23" t="s">
        <v>27</v>
      </c>
      <c r="C792" s="23" t="s">
        <v>28</v>
      </c>
      <c r="D792" s="23" t="s">
        <v>22</v>
      </c>
      <c r="E792" s="24">
        <v>197400</v>
      </c>
      <c r="F792" s="25">
        <v>197400</v>
      </c>
      <c r="G792" s="23" t="s">
        <v>23</v>
      </c>
      <c r="H792" s="23" t="s">
        <v>16</v>
      </c>
      <c r="I792" s="23" t="s">
        <v>17</v>
      </c>
      <c r="J792" s="23" t="s">
        <v>25</v>
      </c>
      <c r="K792" s="23" t="s">
        <v>23</v>
      </c>
      <c r="L792" s="26" t="s">
        <v>26</v>
      </c>
      <c r="M792" s="33" t="s">
        <v>290</v>
      </c>
      <c r="N792" s="27" t="str">
        <f t="shared" si="12"/>
        <v>Yes</v>
      </c>
    </row>
    <row r="793" spans="1:14" x14ac:dyDescent="0.3">
      <c r="A793" s="22">
        <v>2023</v>
      </c>
      <c r="B793" s="23" t="s">
        <v>54</v>
      </c>
      <c r="C793" s="23" t="s">
        <v>55</v>
      </c>
      <c r="D793" s="23" t="s">
        <v>22</v>
      </c>
      <c r="E793" s="24">
        <v>160000</v>
      </c>
      <c r="F793" s="25">
        <v>160000</v>
      </c>
      <c r="G793" s="23" t="s">
        <v>23</v>
      </c>
      <c r="H793" s="23" t="s">
        <v>24</v>
      </c>
      <c r="I793" s="23" t="s">
        <v>17</v>
      </c>
      <c r="J793" s="23" t="s">
        <v>25</v>
      </c>
      <c r="K793" s="23" t="s">
        <v>23</v>
      </c>
      <c r="L793" s="26" t="s">
        <v>26</v>
      </c>
      <c r="M793" s="33" t="s">
        <v>290</v>
      </c>
      <c r="N793" s="27" t="str">
        <f t="shared" si="12"/>
        <v>Yes</v>
      </c>
    </row>
    <row r="794" spans="1:14" x14ac:dyDescent="0.3">
      <c r="A794" s="22">
        <v>2023</v>
      </c>
      <c r="B794" s="23" t="s">
        <v>54</v>
      </c>
      <c r="C794" s="23" t="s">
        <v>55</v>
      </c>
      <c r="D794" s="23" t="s">
        <v>22</v>
      </c>
      <c r="E794" s="24">
        <v>136000</v>
      </c>
      <c r="F794" s="25">
        <v>136000</v>
      </c>
      <c r="G794" s="23" t="s">
        <v>23</v>
      </c>
      <c r="H794" s="23" t="s">
        <v>24</v>
      </c>
      <c r="I794" s="23" t="s">
        <v>17</v>
      </c>
      <c r="J794" s="23" t="s">
        <v>25</v>
      </c>
      <c r="K794" s="23" t="s">
        <v>23</v>
      </c>
      <c r="L794" s="26" t="s">
        <v>26</v>
      </c>
      <c r="M794" s="33" t="s">
        <v>289</v>
      </c>
      <c r="N794" s="27" t="str">
        <f t="shared" si="12"/>
        <v>No</v>
      </c>
    </row>
    <row r="795" spans="1:14" x14ac:dyDescent="0.3">
      <c r="A795" s="22">
        <v>2023</v>
      </c>
      <c r="B795" s="23" t="s">
        <v>41</v>
      </c>
      <c r="C795" s="23" t="s">
        <v>34</v>
      </c>
      <c r="D795" s="23" t="s">
        <v>22</v>
      </c>
      <c r="E795" s="24">
        <v>204600</v>
      </c>
      <c r="F795" s="25">
        <v>204600</v>
      </c>
      <c r="G795" s="23" t="s">
        <v>23</v>
      </c>
      <c r="H795" s="23" t="s">
        <v>24</v>
      </c>
      <c r="I795" s="23" t="s">
        <v>17</v>
      </c>
      <c r="J795" s="23" t="s">
        <v>25</v>
      </c>
      <c r="K795" s="23" t="s">
        <v>23</v>
      </c>
      <c r="L795" s="26" t="s">
        <v>26</v>
      </c>
      <c r="M795" s="33" t="s">
        <v>290</v>
      </c>
      <c r="N795" s="27" t="str">
        <f t="shared" si="12"/>
        <v>Yes</v>
      </c>
    </row>
    <row r="796" spans="1:14" x14ac:dyDescent="0.3">
      <c r="A796" s="22">
        <v>2023</v>
      </c>
      <c r="B796" s="23" t="s">
        <v>41</v>
      </c>
      <c r="C796" s="23" t="s">
        <v>34</v>
      </c>
      <c r="D796" s="23" t="s">
        <v>22</v>
      </c>
      <c r="E796" s="24">
        <v>126500</v>
      </c>
      <c r="F796" s="25">
        <v>126500</v>
      </c>
      <c r="G796" s="23" t="s">
        <v>23</v>
      </c>
      <c r="H796" s="23" t="s">
        <v>24</v>
      </c>
      <c r="I796" s="23" t="s">
        <v>17</v>
      </c>
      <c r="J796" s="23" t="s">
        <v>25</v>
      </c>
      <c r="K796" s="23" t="s">
        <v>23</v>
      </c>
      <c r="L796" s="26" t="s">
        <v>26</v>
      </c>
      <c r="M796" s="33" t="s">
        <v>289</v>
      </c>
      <c r="N796" s="27" t="str">
        <f t="shared" si="12"/>
        <v>No</v>
      </c>
    </row>
    <row r="797" spans="1:14" x14ac:dyDescent="0.3">
      <c r="A797" s="22">
        <v>2023</v>
      </c>
      <c r="B797" s="23" t="s">
        <v>20</v>
      </c>
      <c r="C797" s="23" t="s">
        <v>21</v>
      </c>
      <c r="D797" s="23" t="s">
        <v>22</v>
      </c>
      <c r="E797" s="24">
        <v>210000</v>
      </c>
      <c r="F797" s="25">
        <v>210000</v>
      </c>
      <c r="G797" s="23" t="s">
        <v>23</v>
      </c>
      <c r="H797" s="23" t="s">
        <v>24</v>
      </c>
      <c r="I797" s="23" t="s">
        <v>17</v>
      </c>
      <c r="J797" s="23" t="s">
        <v>30</v>
      </c>
      <c r="K797" s="23" t="s">
        <v>23</v>
      </c>
      <c r="L797" s="26" t="s">
        <v>26</v>
      </c>
      <c r="M797" s="33" t="s">
        <v>290</v>
      </c>
      <c r="N797" s="27" t="str">
        <f t="shared" si="12"/>
        <v>Yes</v>
      </c>
    </row>
    <row r="798" spans="1:14" x14ac:dyDescent="0.3">
      <c r="A798" s="22">
        <v>2023</v>
      </c>
      <c r="B798" s="23" t="s">
        <v>20</v>
      </c>
      <c r="C798" s="23" t="s">
        <v>21</v>
      </c>
      <c r="D798" s="23" t="s">
        <v>22</v>
      </c>
      <c r="E798" s="24">
        <v>115000</v>
      </c>
      <c r="F798" s="25">
        <v>115000</v>
      </c>
      <c r="G798" s="23" t="s">
        <v>23</v>
      </c>
      <c r="H798" s="23" t="s">
        <v>24</v>
      </c>
      <c r="I798" s="23" t="s">
        <v>17</v>
      </c>
      <c r="J798" s="23" t="s">
        <v>30</v>
      </c>
      <c r="K798" s="23" t="s">
        <v>23</v>
      </c>
      <c r="L798" s="26" t="s">
        <v>26</v>
      </c>
      <c r="M798" s="33" t="s">
        <v>289</v>
      </c>
      <c r="N798" s="27" t="str">
        <f t="shared" si="12"/>
        <v>No</v>
      </c>
    </row>
    <row r="799" spans="1:14" x14ac:dyDescent="0.3">
      <c r="A799" s="22">
        <v>2023</v>
      </c>
      <c r="B799" s="23" t="s">
        <v>48</v>
      </c>
      <c r="C799" s="23" t="s">
        <v>49</v>
      </c>
      <c r="D799" s="23" t="s">
        <v>22</v>
      </c>
      <c r="E799" s="24">
        <v>86500</v>
      </c>
      <c r="F799" s="25">
        <v>86500</v>
      </c>
      <c r="G799" s="23" t="s">
        <v>23</v>
      </c>
      <c r="H799" s="23" t="s">
        <v>50</v>
      </c>
      <c r="I799" s="23" t="s">
        <v>17</v>
      </c>
      <c r="J799" s="23" t="s">
        <v>25</v>
      </c>
      <c r="K799" s="23" t="s">
        <v>23</v>
      </c>
      <c r="L799" s="26" t="s">
        <v>19</v>
      </c>
      <c r="M799" s="33" t="s">
        <v>289</v>
      </c>
      <c r="N799" s="27" t="str">
        <f t="shared" si="12"/>
        <v>No</v>
      </c>
    </row>
    <row r="800" spans="1:14" x14ac:dyDescent="0.3">
      <c r="A800" s="22">
        <v>2023</v>
      </c>
      <c r="B800" s="23" t="s">
        <v>48</v>
      </c>
      <c r="C800" s="23" t="s">
        <v>49</v>
      </c>
      <c r="D800" s="23" t="s">
        <v>22</v>
      </c>
      <c r="E800" s="24">
        <v>40400</v>
      </c>
      <c r="F800" s="25">
        <v>40400</v>
      </c>
      <c r="G800" s="23" t="s">
        <v>23</v>
      </c>
      <c r="H800" s="23" t="s">
        <v>50</v>
      </c>
      <c r="I800" s="23" t="s">
        <v>17</v>
      </c>
      <c r="J800" s="23" t="s">
        <v>25</v>
      </c>
      <c r="K800" s="23" t="s">
        <v>23</v>
      </c>
      <c r="L800" s="26" t="s">
        <v>19</v>
      </c>
      <c r="M800" s="33" t="s">
        <v>288</v>
      </c>
      <c r="N800" s="27" t="str">
        <f t="shared" si="12"/>
        <v>No</v>
      </c>
    </row>
    <row r="801" spans="1:14" x14ac:dyDescent="0.3">
      <c r="A801" s="22">
        <v>2023</v>
      </c>
      <c r="B801" s="23" t="s">
        <v>27</v>
      </c>
      <c r="C801" s="23" t="s">
        <v>28</v>
      </c>
      <c r="D801" s="23" t="s">
        <v>22</v>
      </c>
      <c r="E801" s="24">
        <v>319550</v>
      </c>
      <c r="F801" s="25">
        <v>316414</v>
      </c>
      <c r="G801" s="23" t="s">
        <v>23</v>
      </c>
      <c r="H801" s="23" t="s">
        <v>24</v>
      </c>
      <c r="I801" s="23" t="s">
        <v>17</v>
      </c>
      <c r="J801" s="23" t="s">
        <v>25</v>
      </c>
      <c r="K801" s="23" t="s">
        <v>23</v>
      </c>
      <c r="L801" s="26" t="s">
        <v>26</v>
      </c>
      <c r="M801" s="33" t="s">
        <v>290</v>
      </c>
      <c r="N801" s="27" t="str">
        <f t="shared" si="12"/>
        <v>Yes</v>
      </c>
    </row>
    <row r="802" spans="1:14" x14ac:dyDescent="0.3">
      <c r="A802" s="22">
        <v>2023</v>
      </c>
      <c r="B802" s="23" t="s">
        <v>27</v>
      </c>
      <c r="C802" s="23" t="s">
        <v>28</v>
      </c>
      <c r="D802" s="23" t="s">
        <v>22</v>
      </c>
      <c r="E802" s="24">
        <v>192351</v>
      </c>
      <c r="F802" s="25">
        <v>192351</v>
      </c>
      <c r="G802" s="23" t="s">
        <v>23</v>
      </c>
      <c r="H802" s="23" t="s">
        <v>24</v>
      </c>
      <c r="I802" s="23" t="s">
        <v>17</v>
      </c>
      <c r="J802" s="23" t="s">
        <v>25</v>
      </c>
      <c r="K802" s="23" t="s">
        <v>23</v>
      </c>
      <c r="L802" s="26" t="s">
        <v>26</v>
      </c>
      <c r="M802" s="33" t="s">
        <v>290</v>
      </c>
      <c r="N802" s="27" t="str">
        <f t="shared" si="12"/>
        <v>Yes</v>
      </c>
    </row>
    <row r="803" spans="1:14" x14ac:dyDescent="0.3">
      <c r="A803" s="22">
        <v>2023</v>
      </c>
      <c r="B803" s="23" t="s">
        <v>37</v>
      </c>
      <c r="C803" s="23" t="s">
        <v>13</v>
      </c>
      <c r="D803" s="23" t="s">
        <v>22</v>
      </c>
      <c r="E803" s="24">
        <v>280000</v>
      </c>
      <c r="F803" s="25">
        <v>280000</v>
      </c>
      <c r="G803" s="23" t="s">
        <v>23</v>
      </c>
      <c r="H803" s="23" t="s">
        <v>24</v>
      </c>
      <c r="I803" s="23" t="s">
        <v>17</v>
      </c>
      <c r="J803" s="23" t="s">
        <v>25</v>
      </c>
      <c r="K803" s="23" t="s">
        <v>23</v>
      </c>
      <c r="L803" s="26" t="s">
        <v>26</v>
      </c>
      <c r="M803" s="33" t="s">
        <v>290</v>
      </c>
      <c r="N803" s="27" t="str">
        <f t="shared" si="12"/>
        <v>Yes</v>
      </c>
    </row>
    <row r="804" spans="1:14" x14ac:dyDescent="0.3">
      <c r="A804" s="22">
        <v>2023</v>
      </c>
      <c r="B804" s="23" t="s">
        <v>85</v>
      </c>
      <c r="C804" s="23" t="s">
        <v>62</v>
      </c>
      <c r="D804" s="23" t="s">
        <v>22</v>
      </c>
      <c r="E804" s="24">
        <v>106700</v>
      </c>
      <c r="F804" s="25">
        <v>106700</v>
      </c>
      <c r="G804" s="23" t="s">
        <v>23</v>
      </c>
      <c r="H804" s="23" t="s">
        <v>16</v>
      </c>
      <c r="I804" s="23" t="s">
        <v>17</v>
      </c>
      <c r="J804" s="23" t="s">
        <v>25</v>
      </c>
      <c r="K804" s="23" t="s">
        <v>23</v>
      </c>
      <c r="L804" s="26" t="s">
        <v>26</v>
      </c>
      <c r="M804" s="33" t="s">
        <v>289</v>
      </c>
      <c r="N804" s="27" t="str">
        <f t="shared" si="12"/>
        <v>No</v>
      </c>
    </row>
    <row r="805" spans="1:14" x14ac:dyDescent="0.3">
      <c r="A805" s="22">
        <v>2023</v>
      </c>
      <c r="B805" s="23" t="s">
        <v>85</v>
      </c>
      <c r="C805" s="23" t="s">
        <v>62</v>
      </c>
      <c r="D805" s="23" t="s">
        <v>22</v>
      </c>
      <c r="E805" s="24">
        <v>97000</v>
      </c>
      <c r="F805" s="25">
        <v>97000</v>
      </c>
      <c r="G805" s="23" t="s">
        <v>23</v>
      </c>
      <c r="H805" s="23" t="s">
        <v>16</v>
      </c>
      <c r="I805" s="23" t="s">
        <v>17</v>
      </c>
      <c r="J805" s="23" t="s">
        <v>25</v>
      </c>
      <c r="K805" s="23" t="s">
        <v>23</v>
      </c>
      <c r="L805" s="26" t="s">
        <v>26</v>
      </c>
      <c r="M805" s="33" t="s">
        <v>289</v>
      </c>
      <c r="N805" s="27" t="str">
        <f t="shared" si="12"/>
        <v>No</v>
      </c>
    </row>
    <row r="806" spans="1:14" x14ac:dyDescent="0.3">
      <c r="A806" s="22">
        <v>2023</v>
      </c>
      <c r="B806" s="23" t="s">
        <v>48</v>
      </c>
      <c r="C806" s="23" t="s">
        <v>49</v>
      </c>
      <c r="D806" s="23" t="s">
        <v>22</v>
      </c>
      <c r="E806" s="24">
        <v>175000</v>
      </c>
      <c r="F806" s="25">
        <v>175000</v>
      </c>
      <c r="G806" s="23" t="s">
        <v>23</v>
      </c>
      <c r="H806" s="23" t="s">
        <v>24</v>
      </c>
      <c r="I806" s="23" t="s">
        <v>17</v>
      </c>
      <c r="J806" s="23" t="s">
        <v>30</v>
      </c>
      <c r="K806" s="23" t="s">
        <v>23</v>
      </c>
      <c r="L806" s="26" t="s">
        <v>26</v>
      </c>
      <c r="M806" s="33" t="s">
        <v>290</v>
      </c>
      <c r="N806" s="27" t="str">
        <f t="shared" si="12"/>
        <v>Yes</v>
      </c>
    </row>
    <row r="807" spans="1:14" x14ac:dyDescent="0.3">
      <c r="A807" s="22">
        <v>2023</v>
      </c>
      <c r="B807" s="23" t="s">
        <v>48</v>
      </c>
      <c r="C807" s="23" t="s">
        <v>49</v>
      </c>
      <c r="D807" s="23" t="s">
        <v>22</v>
      </c>
      <c r="E807" s="24">
        <v>150000</v>
      </c>
      <c r="F807" s="25">
        <v>150000</v>
      </c>
      <c r="G807" s="23" t="s">
        <v>23</v>
      </c>
      <c r="H807" s="23" t="s">
        <v>24</v>
      </c>
      <c r="I807" s="23" t="s">
        <v>17</v>
      </c>
      <c r="J807" s="23" t="s">
        <v>30</v>
      </c>
      <c r="K807" s="23" t="s">
        <v>23</v>
      </c>
      <c r="L807" s="26" t="s">
        <v>26</v>
      </c>
      <c r="M807" s="33" t="s">
        <v>289</v>
      </c>
      <c r="N807" s="27" t="str">
        <f t="shared" si="12"/>
        <v>Yes</v>
      </c>
    </row>
    <row r="808" spans="1:14" x14ac:dyDescent="0.3">
      <c r="A808" s="22">
        <v>2023</v>
      </c>
      <c r="B808" s="23" t="s">
        <v>37</v>
      </c>
      <c r="C808" s="23" t="s">
        <v>13</v>
      </c>
      <c r="D808" s="23" t="s">
        <v>22</v>
      </c>
      <c r="E808" s="24">
        <v>88000</v>
      </c>
      <c r="F808" s="25">
        <v>88000</v>
      </c>
      <c r="G808" s="23" t="s">
        <v>23</v>
      </c>
      <c r="H808" s="23" t="s">
        <v>50</v>
      </c>
      <c r="I808" s="23" t="s">
        <v>17</v>
      </c>
      <c r="J808" s="23" t="s">
        <v>25</v>
      </c>
      <c r="K808" s="23" t="s">
        <v>23</v>
      </c>
      <c r="L808" s="26" t="s">
        <v>26</v>
      </c>
      <c r="M808" s="33" t="s">
        <v>289</v>
      </c>
      <c r="N808" s="27" t="str">
        <f t="shared" si="12"/>
        <v>No</v>
      </c>
    </row>
    <row r="809" spans="1:14" x14ac:dyDescent="0.3">
      <c r="A809" s="22">
        <v>2023</v>
      </c>
      <c r="B809" s="23" t="s">
        <v>37</v>
      </c>
      <c r="C809" s="23" t="s">
        <v>13</v>
      </c>
      <c r="D809" s="23" t="s">
        <v>22</v>
      </c>
      <c r="E809" s="24">
        <v>60000</v>
      </c>
      <c r="F809" s="25">
        <v>60000</v>
      </c>
      <c r="G809" s="23" t="s">
        <v>23</v>
      </c>
      <c r="H809" s="23" t="s">
        <v>50</v>
      </c>
      <c r="I809" s="23" t="s">
        <v>17</v>
      </c>
      <c r="J809" s="23" t="s">
        <v>25</v>
      </c>
      <c r="K809" s="23" t="s">
        <v>23</v>
      </c>
      <c r="L809" s="26" t="s">
        <v>26</v>
      </c>
      <c r="M809" s="33" t="s">
        <v>289</v>
      </c>
      <c r="N809" s="27" t="str">
        <f t="shared" si="12"/>
        <v>No</v>
      </c>
    </row>
    <row r="810" spans="1:14" x14ac:dyDescent="0.3">
      <c r="A810" s="22">
        <v>2023</v>
      </c>
      <c r="B810" s="23" t="s">
        <v>115</v>
      </c>
      <c r="C810" s="23" t="s">
        <v>95</v>
      </c>
      <c r="D810" s="23" t="s">
        <v>22</v>
      </c>
      <c r="E810" s="24">
        <v>123000</v>
      </c>
      <c r="F810" s="25">
        <v>123000</v>
      </c>
      <c r="G810" s="23" t="s">
        <v>23</v>
      </c>
      <c r="H810" s="23" t="s">
        <v>24</v>
      </c>
      <c r="I810" s="23" t="s">
        <v>17</v>
      </c>
      <c r="J810" s="23" t="s">
        <v>25</v>
      </c>
      <c r="K810" s="23" t="s">
        <v>23</v>
      </c>
      <c r="L810" s="26" t="s">
        <v>26</v>
      </c>
      <c r="M810" s="33" t="s">
        <v>289</v>
      </c>
      <c r="N810" s="27" t="str">
        <f t="shared" si="12"/>
        <v>No</v>
      </c>
    </row>
    <row r="811" spans="1:14" x14ac:dyDescent="0.3">
      <c r="A811" s="22">
        <v>2023</v>
      </c>
      <c r="B811" s="23" t="s">
        <v>115</v>
      </c>
      <c r="C811" s="23" t="s">
        <v>95</v>
      </c>
      <c r="D811" s="23" t="s">
        <v>22</v>
      </c>
      <c r="E811" s="24">
        <v>93593</v>
      </c>
      <c r="F811" s="25">
        <v>93593</v>
      </c>
      <c r="G811" s="23" t="s">
        <v>23</v>
      </c>
      <c r="H811" s="23" t="s">
        <v>24</v>
      </c>
      <c r="I811" s="23" t="s">
        <v>17</v>
      </c>
      <c r="J811" s="23" t="s">
        <v>25</v>
      </c>
      <c r="K811" s="23" t="s">
        <v>23</v>
      </c>
      <c r="L811" s="26" t="s">
        <v>26</v>
      </c>
      <c r="M811" s="33" t="s">
        <v>289</v>
      </c>
      <c r="N811" s="27" t="str">
        <f t="shared" si="12"/>
        <v>No</v>
      </c>
    </row>
    <row r="812" spans="1:14" x14ac:dyDescent="0.3">
      <c r="A812" s="22">
        <v>2023</v>
      </c>
      <c r="B812" s="23" t="s">
        <v>41</v>
      </c>
      <c r="C812" s="23" t="s">
        <v>34</v>
      </c>
      <c r="D812" s="23" t="s">
        <v>22</v>
      </c>
      <c r="E812" s="24">
        <v>222405</v>
      </c>
      <c r="F812" s="25">
        <v>222405</v>
      </c>
      <c r="G812" s="23" t="s">
        <v>23</v>
      </c>
      <c r="H812" s="23" t="s">
        <v>24</v>
      </c>
      <c r="I812" s="23" t="s">
        <v>17</v>
      </c>
      <c r="J812" s="23" t="s">
        <v>25</v>
      </c>
      <c r="K812" s="23" t="s">
        <v>23</v>
      </c>
      <c r="L812" s="26" t="s">
        <v>26</v>
      </c>
      <c r="M812" s="33" t="s">
        <v>290</v>
      </c>
      <c r="N812" s="27" t="str">
        <f t="shared" si="12"/>
        <v>Yes</v>
      </c>
    </row>
    <row r="813" spans="1:14" x14ac:dyDescent="0.3">
      <c r="A813" s="22">
        <v>2023</v>
      </c>
      <c r="B813" s="23" t="s">
        <v>41</v>
      </c>
      <c r="C813" s="23" t="s">
        <v>34</v>
      </c>
      <c r="D813" s="23" t="s">
        <v>22</v>
      </c>
      <c r="E813" s="24">
        <v>172800</v>
      </c>
      <c r="F813" s="25">
        <v>172800</v>
      </c>
      <c r="G813" s="23" t="s">
        <v>23</v>
      </c>
      <c r="H813" s="23" t="s">
        <v>24</v>
      </c>
      <c r="I813" s="23" t="s">
        <v>17</v>
      </c>
      <c r="J813" s="23" t="s">
        <v>25</v>
      </c>
      <c r="K813" s="23" t="s">
        <v>23</v>
      </c>
      <c r="L813" s="26" t="s">
        <v>26</v>
      </c>
      <c r="M813" s="33" t="s">
        <v>290</v>
      </c>
      <c r="N813" s="27" t="str">
        <f t="shared" si="12"/>
        <v>Yes</v>
      </c>
    </row>
    <row r="814" spans="1:14" x14ac:dyDescent="0.3">
      <c r="A814" s="22">
        <v>2023</v>
      </c>
      <c r="B814" s="23" t="s">
        <v>37</v>
      </c>
      <c r="C814" s="23" t="s">
        <v>13</v>
      </c>
      <c r="D814" s="23" t="s">
        <v>22</v>
      </c>
      <c r="E814" s="24">
        <v>205600</v>
      </c>
      <c r="F814" s="25">
        <v>205600</v>
      </c>
      <c r="G814" s="23" t="s">
        <v>23</v>
      </c>
      <c r="H814" s="23" t="s">
        <v>24</v>
      </c>
      <c r="I814" s="23" t="s">
        <v>17</v>
      </c>
      <c r="J814" s="23" t="s">
        <v>25</v>
      </c>
      <c r="K814" s="23" t="s">
        <v>23</v>
      </c>
      <c r="L814" s="26" t="s">
        <v>19</v>
      </c>
      <c r="M814" s="33" t="s">
        <v>290</v>
      </c>
      <c r="N814" s="27" t="str">
        <f t="shared" si="12"/>
        <v>Yes</v>
      </c>
    </row>
    <row r="815" spans="1:14" x14ac:dyDescent="0.3">
      <c r="A815" s="22">
        <v>2023</v>
      </c>
      <c r="B815" s="23" t="s">
        <v>37</v>
      </c>
      <c r="C815" s="23" t="s">
        <v>13</v>
      </c>
      <c r="D815" s="23" t="s">
        <v>22</v>
      </c>
      <c r="E815" s="24">
        <v>105700</v>
      </c>
      <c r="F815" s="25">
        <v>105700</v>
      </c>
      <c r="G815" s="23" t="s">
        <v>23</v>
      </c>
      <c r="H815" s="23" t="s">
        <v>24</v>
      </c>
      <c r="I815" s="23" t="s">
        <v>17</v>
      </c>
      <c r="J815" s="23" t="s">
        <v>25</v>
      </c>
      <c r="K815" s="23" t="s">
        <v>23</v>
      </c>
      <c r="L815" s="26" t="s">
        <v>19</v>
      </c>
      <c r="M815" s="33" t="s">
        <v>289</v>
      </c>
      <c r="N815" s="27" t="str">
        <f t="shared" si="12"/>
        <v>No</v>
      </c>
    </row>
    <row r="816" spans="1:14" x14ac:dyDescent="0.3">
      <c r="A816" s="22">
        <v>2023</v>
      </c>
      <c r="B816" s="23" t="s">
        <v>41</v>
      </c>
      <c r="C816" s="23" t="s">
        <v>34</v>
      </c>
      <c r="D816" s="23" t="s">
        <v>22</v>
      </c>
      <c r="E816" s="24">
        <v>263500</v>
      </c>
      <c r="F816" s="25">
        <v>263500</v>
      </c>
      <c r="G816" s="23" t="s">
        <v>23</v>
      </c>
      <c r="H816" s="23" t="s">
        <v>24</v>
      </c>
      <c r="I816" s="23" t="s">
        <v>17</v>
      </c>
      <c r="J816" s="23" t="s">
        <v>30</v>
      </c>
      <c r="K816" s="23" t="s">
        <v>23</v>
      </c>
      <c r="L816" s="26" t="s">
        <v>26</v>
      </c>
      <c r="M816" s="33" t="s">
        <v>290</v>
      </c>
      <c r="N816" s="27" t="str">
        <f t="shared" si="12"/>
        <v>Yes</v>
      </c>
    </row>
    <row r="817" spans="1:14" x14ac:dyDescent="0.3">
      <c r="A817" s="22">
        <v>2023</v>
      </c>
      <c r="B817" s="23" t="s">
        <v>41</v>
      </c>
      <c r="C817" s="23" t="s">
        <v>34</v>
      </c>
      <c r="D817" s="23" t="s">
        <v>22</v>
      </c>
      <c r="E817" s="24">
        <v>189360</v>
      </c>
      <c r="F817" s="25">
        <v>189360</v>
      </c>
      <c r="G817" s="23" t="s">
        <v>23</v>
      </c>
      <c r="H817" s="23" t="s">
        <v>24</v>
      </c>
      <c r="I817" s="23" t="s">
        <v>17</v>
      </c>
      <c r="J817" s="23" t="s">
        <v>30</v>
      </c>
      <c r="K817" s="23" t="s">
        <v>23</v>
      </c>
      <c r="L817" s="26" t="s">
        <v>26</v>
      </c>
      <c r="M817" s="33" t="s">
        <v>290</v>
      </c>
      <c r="N817" s="27" t="str">
        <f t="shared" si="12"/>
        <v>Yes</v>
      </c>
    </row>
    <row r="818" spans="1:14" x14ac:dyDescent="0.3">
      <c r="A818" s="22">
        <v>2023</v>
      </c>
      <c r="B818" s="23" t="s">
        <v>41</v>
      </c>
      <c r="C818" s="23" t="s">
        <v>34</v>
      </c>
      <c r="D818" s="23" t="s">
        <v>22</v>
      </c>
      <c r="E818" s="24">
        <v>192000</v>
      </c>
      <c r="F818" s="25">
        <v>192000</v>
      </c>
      <c r="G818" s="23" t="s">
        <v>67</v>
      </c>
      <c r="H818" s="23" t="s">
        <v>24</v>
      </c>
      <c r="I818" s="23" t="s">
        <v>17</v>
      </c>
      <c r="J818" s="23" t="s">
        <v>25</v>
      </c>
      <c r="K818" s="23" t="s">
        <v>67</v>
      </c>
      <c r="L818" s="26" t="s">
        <v>26</v>
      </c>
      <c r="M818" s="33" t="s">
        <v>290</v>
      </c>
      <c r="N818" s="27" t="str">
        <f t="shared" si="12"/>
        <v>Yes</v>
      </c>
    </row>
    <row r="819" spans="1:14" x14ac:dyDescent="0.3">
      <c r="A819" s="22">
        <v>2023</v>
      </c>
      <c r="B819" s="23" t="s">
        <v>41</v>
      </c>
      <c r="C819" s="23" t="s">
        <v>34</v>
      </c>
      <c r="D819" s="23" t="s">
        <v>22</v>
      </c>
      <c r="E819" s="24">
        <v>124000</v>
      </c>
      <c r="F819" s="25">
        <v>124000</v>
      </c>
      <c r="G819" s="23" t="s">
        <v>67</v>
      </c>
      <c r="H819" s="23" t="s">
        <v>24</v>
      </c>
      <c r="I819" s="23" t="s">
        <v>17</v>
      </c>
      <c r="J819" s="23" t="s">
        <v>25</v>
      </c>
      <c r="K819" s="23" t="s">
        <v>67</v>
      </c>
      <c r="L819" s="26" t="s">
        <v>26</v>
      </c>
      <c r="M819" s="33" t="s">
        <v>289</v>
      </c>
      <c r="N819" s="27" t="str">
        <f t="shared" si="12"/>
        <v>No</v>
      </c>
    </row>
    <row r="820" spans="1:14" x14ac:dyDescent="0.3">
      <c r="A820" s="22">
        <v>2023</v>
      </c>
      <c r="B820" s="23" t="s">
        <v>86</v>
      </c>
      <c r="C820" s="23" t="s">
        <v>34</v>
      </c>
      <c r="D820" s="23" t="s">
        <v>22</v>
      </c>
      <c r="E820" s="24">
        <v>230000</v>
      </c>
      <c r="F820" s="25">
        <v>230000</v>
      </c>
      <c r="G820" s="23" t="s">
        <v>23</v>
      </c>
      <c r="H820" s="23" t="s">
        <v>24</v>
      </c>
      <c r="I820" s="23" t="s">
        <v>17</v>
      </c>
      <c r="J820" s="23" t="s">
        <v>25</v>
      </c>
      <c r="K820" s="23" t="s">
        <v>23</v>
      </c>
      <c r="L820" s="26" t="s">
        <v>26</v>
      </c>
      <c r="M820" s="33" t="s">
        <v>290</v>
      </c>
      <c r="N820" s="27" t="str">
        <f t="shared" si="12"/>
        <v>Yes</v>
      </c>
    </row>
    <row r="821" spans="1:14" x14ac:dyDescent="0.3">
      <c r="A821" s="22">
        <v>2023</v>
      </c>
      <c r="B821" s="23" t="s">
        <v>86</v>
      </c>
      <c r="C821" s="23" t="s">
        <v>34</v>
      </c>
      <c r="D821" s="23" t="s">
        <v>22</v>
      </c>
      <c r="E821" s="24">
        <v>124000</v>
      </c>
      <c r="F821" s="25">
        <v>124000</v>
      </c>
      <c r="G821" s="23" t="s">
        <v>23</v>
      </c>
      <c r="H821" s="23" t="s">
        <v>24</v>
      </c>
      <c r="I821" s="23" t="s">
        <v>17</v>
      </c>
      <c r="J821" s="23" t="s">
        <v>25</v>
      </c>
      <c r="K821" s="23" t="s">
        <v>23</v>
      </c>
      <c r="L821" s="26" t="s">
        <v>26</v>
      </c>
      <c r="M821" s="33" t="s">
        <v>289</v>
      </c>
      <c r="N821" s="27" t="str">
        <f t="shared" si="12"/>
        <v>No</v>
      </c>
    </row>
    <row r="822" spans="1:14" x14ac:dyDescent="0.3">
      <c r="A822" s="22">
        <v>2023</v>
      </c>
      <c r="B822" s="23" t="s">
        <v>37</v>
      </c>
      <c r="C822" s="23" t="s">
        <v>13</v>
      </c>
      <c r="D822" s="23" t="s">
        <v>22</v>
      </c>
      <c r="E822" s="24">
        <v>148500</v>
      </c>
      <c r="F822" s="25">
        <v>148500</v>
      </c>
      <c r="G822" s="23" t="s">
        <v>67</v>
      </c>
      <c r="H822" s="23" t="s">
        <v>24</v>
      </c>
      <c r="I822" s="23" t="s">
        <v>17</v>
      </c>
      <c r="J822" s="23" t="s">
        <v>25</v>
      </c>
      <c r="K822" s="23" t="s">
        <v>67</v>
      </c>
      <c r="L822" s="26" t="s">
        <v>26</v>
      </c>
      <c r="M822" s="33" t="s">
        <v>289</v>
      </c>
      <c r="N822" s="27" t="str">
        <f t="shared" si="12"/>
        <v>No</v>
      </c>
    </row>
    <row r="823" spans="1:14" x14ac:dyDescent="0.3">
      <c r="A823" s="22">
        <v>2023</v>
      </c>
      <c r="B823" s="23" t="s">
        <v>37</v>
      </c>
      <c r="C823" s="23" t="s">
        <v>13</v>
      </c>
      <c r="D823" s="23" t="s">
        <v>22</v>
      </c>
      <c r="E823" s="24">
        <v>82500</v>
      </c>
      <c r="F823" s="25">
        <v>82500</v>
      </c>
      <c r="G823" s="23" t="s">
        <v>67</v>
      </c>
      <c r="H823" s="23" t="s">
        <v>24</v>
      </c>
      <c r="I823" s="23" t="s">
        <v>17</v>
      </c>
      <c r="J823" s="23" t="s">
        <v>25</v>
      </c>
      <c r="K823" s="23" t="s">
        <v>67</v>
      </c>
      <c r="L823" s="26" t="s">
        <v>26</v>
      </c>
      <c r="M823" s="33" t="s">
        <v>289</v>
      </c>
      <c r="N823" s="27" t="str">
        <f t="shared" si="12"/>
        <v>No</v>
      </c>
    </row>
    <row r="824" spans="1:14" x14ac:dyDescent="0.3">
      <c r="A824" s="22">
        <v>2023</v>
      </c>
      <c r="B824" s="23" t="s">
        <v>37</v>
      </c>
      <c r="C824" s="23" t="s">
        <v>13</v>
      </c>
      <c r="D824" s="23" t="s">
        <v>22</v>
      </c>
      <c r="E824" s="24">
        <v>184800</v>
      </c>
      <c r="F824" s="25">
        <v>184800</v>
      </c>
      <c r="G824" s="23" t="s">
        <v>23</v>
      </c>
      <c r="H824" s="23" t="s">
        <v>24</v>
      </c>
      <c r="I824" s="23" t="s">
        <v>17</v>
      </c>
      <c r="J824" s="23" t="s">
        <v>25</v>
      </c>
      <c r="K824" s="23" t="s">
        <v>23</v>
      </c>
      <c r="L824" s="26" t="s">
        <v>26</v>
      </c>
      <c r="M824" s="33" t="s">
        <v>290</v>
      </c>
      <c r="N824" s="27" t="str">
        <f t="shared" si="12"/>
        <v>Yes</v>
      </c>
    </row>
    <row r="825" spans="1:14" x14ac:dyDescent="0.3">
      <c r="A825" s="22">
        <v>2023</v>
      </c>
      <c r="B825" s="23" t="s">
        <v>20</v>
      </c>
      <c r="C825" s="23" t="s">
        <v>21</v>
      </c>
      <c r="D825" s="23" t="s">
        <v>22</v>
      </c>
      <c r="E825" s="24">
        <v>310000</v>
      </c>
      <c r="F825" s="25">
        <v>310000</v>
      </c>
      <c r="G825" s="23" t="s">
        <v>23</v>
      </c>
      <c r="H825" s="23" t="s">
        <v>24</v>
      </c>
      <c r="I825" s="23" t="s">
        <v>17</v>
      </c>
      <c r="J825" s="23" t="s">
        <v>30</v>
      </c>
      <c r="K825" s="23" t="s">
        <v>23</v>
      </c>
      <c r="L825" s="26" t="s">
        <v>26</v>
      </c>
      <c r="M825" s="33" t="s">
        <v>290</v>
      </c>
      <c r="N825" s="27" t="str">
        <f t="shared" si="12"/>
        <v>Yes</v>
      </c>
    </row>
    <row r="826" spans="1:14" x14ac:dyDescent="0.3">
      <c r="A826" s="22">
        <v>2023</v>
      </c>
      <c r="B826" s="23" t="s">
        <v>20</v>
      </c>
      <c r="C826" s="23" t="s">
        <v>21</v>
      </c>
      <c r="D826" s="23" t="s">
        <v>22</v>
      </c>
      <c r="E826" s="24">
        <v>206000</v>
      </c>
      <c r="F826" s="25">
        <v>206000</v>
      </c>
      <c r="G826" s="23" t="s">
        <v>23</v>
      </c>
      <c r="H826" s="23" t="s">
        <v>24</v>
      </c>
      <c r="I826" s="23" t="s">
        <v>17</v>
      </c>
      <c r="J826" s="23" t="s">
        <v>30</v>
      </c>
      <c r="K826" s="23" t="s">
        <v>23</v>
      </c>
      <c r="L826" s="26" t="s">
        <v>26</v>
      </c>
      <c r="M826" s="33" t="s">
        <v>290</v>
      </c>
      <c r="N826" s="27" t="str">
        <f t="shared" si="12"/>
        <v>Yes</v>
      </c>
    </row>
    <row r="827" spans="1:14" x14ac:dyDescent="0.3">
      <c r="A827" s="22">
        <v>2023</v>
      </c>
      <c r="B827" s="23" t="s">
        <v>73</v>
      </c>
      <c r="C827" s="23" t="s">
        <v>34</v>
      </c>
      <c r="D827" s="23" t="s">
        <v>22</v>
      </c>
      <c r="E827" s="24">
        <v>319550</v>
      </c>
      <c r="F827" s="25">
        <v>316414</v>
      </c>
      <c r="G827" s="23" t="s">
        <v>23</v>
      </c>
      <c r="H827" s="23" t="s">
        <v>24</v>
      </c>
      <c r="I827" s="23" t="s">
        <v>17</v>
      </c>
      <c r="J827" s="23" t="s">
        <v>25</v>
      </c>
      <c r="K827" s="23" t="s">
        <v>23</v>
      </c>
      <c r="L827" s="26" t="s">
        <v>26</v>
      </c>
      <c r="M827" s="33" t="s">
        <v>290</v>
      </c>
      <c r="N827" s="27" t="str">
        <f t="shared" si="12"/>
        <v>Yes</v>
      </c>
    </row>
    <row r="828" spans="1:14" x14ac:dyDescent="0.3">
      <c r="A828" s="22">
        <v>2023</v>
      </c>
      <c r="B828" s="23" t="s">
        <v>73</v>
      </c>
      <c r="C828" s="23" t="s">
        <v>34</v>
      </c>
      <c r="D828" s="23" t="s">
        <v>22</v>
      </c>
      <c r="E828" s="24">
        <v>223000</v>
      </c>
      <c r="F828" s="25">
        <v>223000</v>
      </c>
      <c r="G828" s="23" t="s">
        <v>23</v>
      </c>
      <c r="H828" s="23" t="s">
        <v>24</v>
      </c>
      <c r="I828" s="23" t="s">
        <v>17</v>
      </c>
      <c r="J828" s="23" t="s">
        <v>25</v>
      </c>
      <c r="K828" s="23" t="s">
        <v>23</v>
      </c>
      <c r="L828" s="26" t="s">
        <v>26</v>
      </c>
      <c r="M828" s="33" t="s">
        <v>290</v>
      </c>
      <c r="N828" s="27" t="str">
        <f t="shared" si="12"/>
        <v>Yes</v>
      </c>
    </row>
    <row r="829" spans="1:14" x14ac:dyDescent="0.3">
      <c r="A829" s="22">
        <v>2023</v>
      </c>
      <c r="B829" s="23" t="s">
        <v>27</v>
      </c>
      <c r="C829" s="23" t="s">
        <v>28</v>
      </c>
      <c r="D829" s="23" t="s">
        <v>44</v>
      </c>
      <c r="E829" s="24">
        <v>140000</v>
      </c>
      <c r="F829" s="25">
        <v>172256</v>
      </c>
      <c r="G829" s="23" t="s">
        <v>45</v>
      </c>
      <c r="H829" s="23" t="s">
        <v>24</v>
      </c>
      <c r="I829" s="23" t="s">
        <v>17</v>
      </c>
      <c r="J829" s="23" t="s">
        <v>25</v>
      </c>
      <c r="K829" s="23" t="s">
        <v>45</v>
      </c>
      <c r="L829" s="26" t="s">
        <v>26</v>
      </c>
      <c r="M829" s="33" t="s">
        <v>289</v>
      </c>
      <c r="N829" s="27" t="str">
        <f t="shared" si="12"/>
        <v>No</v>
      </c>
    </row>
    <row r="830" spans="1:14" x14ac:dyDescent="0.3">
      <c r="A830" s="22">
        <v>2023</v>
      </c>
      <c r="B830" s="23" t="s">
        <v>27</v>
      </c>
      <c r="C830" s="23" t="s">
        <v>28</v>
      </c>
      <c r="D830" s="23" t="s">
        <v>44</v>
      </c>
      <c r="E830" s="24">
        <v>100000</v>
      </c>
      <c r="F830" s="25">
        <v>123040</v>
      </c>
      <c r="G830" s="23" t="s">
        <v>45</v>
      </c>
      <c r="H830" s="23" t="s">
        <v>24</v>
      </c>
      <c r="I830" s="23" t="s">
        <v>17</v>
      </c>
      <c r="J830" s="23" t="s">
        <v>25</v>
      </c>
      <c r="K830" s="23" t="s">
        <v>45</v>
      </c>
      <c r="L830" s="26" t="s">
        <v>26</v>
      </c>
      <c r="M830" s="33" t="s">
        <v>289</v>
      </c>
      <c r="N830" s="27" t="str">
        <f t="shared" si="12"/>
        <v>No</v>
      </c>
    </row>
    <row r="831" spans="1:14" x14ac:dyDescent="0.3">
      <c r="A831" s="22">
        <v>2023</v>
      </c>
      <c r="B831" s="23" t="s">
        <v>27</v>
      </c>
      <c r="C831" s="23" t="s">
        <v>28</v>
      </c>
      <c r="D831" s="23" t="s">
        <v>22</v>
      </c>
      <c r="E831" s="24">
        <v>131000</v>
      </c>
      <c r="F831" s="25">
        <v>131000</v>
      </c>
      <c r="G831" s="23" t="s">
        <v>23</v>
      </c>
      <c r="H831" s="23" t="s">
        <v>16</v>
      </c>
      <c r="I831" s="23" t="s">
        <v>17</v>
      </c>
      <c r="J831" s="23" t="s">
        <v>30</v>
      </c>
      <c r="K831" s="23" t="s">
        <v>23</v>
      </c>
      <c r="L831" s="26" t="s">
        <v>26</v>
      </c>
      <c r="M831" s="33" t="s">
        <v>289</v>
      </c>
      <c r="N831" s="27" t="str">
        <f t="shared" si="12"/>
        <v>No</v>
      </c>
    </row>
    <row r="832" spans="1:14" x14ac:dyDescent="0.3">
      <c r="A832" s="22">
        <v>2023</v>
      </c>
      <c r="B832" s="23" t="s">
        <v>37</v>
      </c>
      <c r="C832" s="23" t="s">
        <v>13</v>
      </c>
      <c r="D832" s="23" t="s">
        <v>22</v>
      </c>
      <c r="E832" s="24">
        <v>148500</v>
      </c>
      <c r="F832" s="25">
        <v>148500</v>
      </c>
      <c r="G832" s="23" t="s">
        <v>67</v>
      </c>
      <c r="H832" s="23" t="s">
        <v>16</v>
      </c>
      <c r="I832" s="23" t="s">
        <v>17</v>
      </c>
      <c r="J832" s="23" t="s">
        <v>25</v>
      </c>
      <c r="K832" s="23" t="s">
        <v>67</v>
      </c>
      <c r="L832" s="26" t="s">
        <v>26</v>
      </c>
      <c r="M832" s="33" t="s">
        <v>289</v>
      </c>
      <c r="N832" s="27" t="str">
        <f t="shared" si="12"/>
        <v>No</v>
      </c>
    </row>
    <row r="833" spans="1:14" x14ac:dyDescent="0.3">
      <c r="A833" s="22">
        <v>2023</v>
      </c>
      <c r="B833" s="23" t="s">
        <v>37</v>
      </c>
      <c r="C833" s="23" t="s">
        <v>13</v>
      </c>
      <c r="D833" s="23" t="s">
        <v>22</v>
      </c>
      <c r="E833" s="24">
        <v>82500</v>
      </c>
      <c r="F833" s="25">
        <v>82500</v>
      </c>
      <c r="G833" s="23" t="s">
        <v>67</v>
      </c>
      <c r="H833" s="23" t="s">
        <v>16</v>
      </c>
      <c r="I833" s="23" t="s">
        <v>17</v>
      </c>
      <c r="J833" s="23" t="s">
        <v>25</v>
      </c>
      <c r="K833" s="23" t="s">
        <v>67</v>
      </c>
      <c r="L833" s="26" t="s">
        <v>26</v>
      </c>
      <c r="M833" s="33" t="s">
        <v>289</v>
      </c>
      <c r="N833" s="27" t="str">
        <f t="shared" si="12"/>
        <v>No</v>
      </c>
    </row>
    <row r="834" spans="1:14" x14ac:dyDescent="0.3">
      <c r="A834" s="22">
        <v>2023</v>
      </c>
      <c r="B834" s="23" t="s">
        <v>89</v>
      </c>
      <c r="C834" s="23" t="s">
        <v>55</v>
      </c>
      <c r="D834" s="23" t="s">
        <v>22</v>
      </c>
      <c r="E834" s="24">
        <v>233500</v>
      </c>
      <c r="F834" s="25">
        <v>233500</v>
      </c>
      <c r="G834" s="23" t="s">
        <v>23</v>
      </c>
      <c r="H834" s="23" t="s">
        <v>24</v>
      </c>
      <c r="I834" s="23" t="s">
        <v>17</v>
      </c>
      <c r="J834" s="23" t="s">
        <v>25</v>
      </c>
      <c r="K834" s="23" t="s">
        <v>23</v>
      </c>
      <c r="L834" s="26" t="s">
        <v>26</v>
      </c>
      <c r="M834" s="33" t="s">
        <v>290</v>
      </c>
      <c r="N834" s="27" t="str">
        <f t="shared" si="12"/>
        <v>Yes</v>
      </c>
    </row>
    <row r="835" spans="1:14" x14ac:dyDescent="0.3">
      <c r="A835" s="22">
        <v>2023</v>
      </c>
      <c r="B835" s="23" t="s">
        <v>89</v>
      </c>
      <c r="C835" s="23" t="s">
        <v>55</v>
      </c>
      <c r="D835" s="23" t="s">
        <v>22</v>
      </c>
      <c r="E835" s="24">
        <v>146000</v>
      </c>
      <c r="F835" s="25">
        <v>146000</v>
      </c>
      <c r="G835" s="23" t="s">
        <v>23</v>
      </c>
      <c r="H835" s="23" t="s">
        <v>24</v>
      </c>
      <c r="I835" s="23" t="s">
        <v>17</v>
      </c>
      <c r="J835" s="23" t="s">
        <v>25</v>
      </c>
      <c r="K835" s="23" t="s">
        <v>23</v>
      </c>
      <c r="L835" s="26" t="s">
        <v>26</v>
      </c>
      <c r="M835" s="33" t="s">
        <v>289</v>
      </c>
      <c r="N835" s="27" t="str">
        <f t="shared" ref="N835:N898" si="13">IF(E835&gt;=150000,"Yes","No")</f>
        <v>No</v>
      </c>
    </row>
    <row r="836" spans="1:14" x14ac:dyDescent="0.3">
      <c r="A836" s="22">
        <v>2023</v>
      </c>
      <c r="B836" s="23" t="s">
        <v>27</v>
      </c>
      <c r="C836" s="23" t="s">
        <v>28</v>
      </c>
      <c r="D836" s="23" t="s">
        <v>22</v>
      </c>
      <c r="E836" s="24">
        <v>280889</v>
      </c>
      <c r="F836" s="25">
        <v>280889</v>
      </c>
      <c r="G836" s="23" t="s">
        <v>23</v>
      </c>
      <c r="H836" s="23" t="s">
        <v>24</v>
      </c>
      <c r="I836" s="23" t="s">
        <v>17</v>
      </c>
      <c r="J836" s="23" t="s">
        <v>25</v>
      </c>
      <c r="K836" s="23" t="s">
        <v>23</v>
      </c>
      <c r="L836" s="26" t="s">
        <v>26</v>
      </c>
      <c r="M836" s="33" t="s">
        <v>290</v>
      </c>
      <c r="N836" s="27" t="str">
        <f t="shared" si="13"/>
        <v>Yes</v>
      </c>
    </row>
    <row r="837" spans="1:14" x14ac:dyDescent="0.3">
      <c r="A837" s="22">
        <v>2023</v>
      </c>
      <c r="B837" s="23" t="s">
        <v>27</v>
      </c>
      <c r="C837" s="23" t="s">
        <v>28</v>
      </c>
      <c r="D837" s="23" t="s">
        <v>22</v>
      </c>
      <c r="E837" s="24">
        <v>187259</v>
      </c>
      <c r="F837" s="25">
        <v>187259</v>
      </c>
      <c r="G837" s="23" t="s">
        <v>23</v>
      </c>
      <c r="H837" s="23" t="s">
        <v>24</v>
      </c>
      <c r="I837" s="23" t="s">
        <v>17</v>
      </c>
      <c r="J837" s="23" t="s">
        <v>25</v>
      </c>
      <c r="K837" s="23" t="s">
        <v>23</v>
      </c>
      <c r="L837" s="26" t="s">
        <v>26</v>
      </c>
      <c r="M837" s="33" t="s">
        <v>290</v>
      </c>
      <c r="N837" s="27" t="str">
        <f t="shared" si="13"/>
        <v>Yes</v>
      </c>
    </row>
    <row r="838" spans="1:14" x14ac:dyDescent="0.3">
      <c r="A838" s="22">
        <v>2023</v>
      </c>
      <c r="B838" s="23" t="s">
        <v>116</v>
      </c>
      <c r="C838" s="23" t="s">
        <v>34</v>
      </c>
      <c r="D838" s="23" t="s">
        <v>22</v>
      </c>
      <c r="E838" s="24">
        <v>305100</v>
      </c>
      <c r="F838" s="25">
        <v>305100</v>
      </c>
      <c r="G838" s="23" t="s">
        <v>23</v>
      </c>
      <c r="H838" s="23" t="s">
        <v>24</v>
      </c>
      <c r="I838" s="23" t="s">
        <v>17</v>
      </c>
      <c r="J838" s="23" t="s">
        <v>30</v>
      </c>
      <c r="K838" s="23" t="s">
        <v>23</v>
      </c>
      <c r="L838" s="26" t="s">
        <v>26</v>
      </c>
      <c r="M838" s="33" t="s">
        <v>290</v>
      </c>
      <c r="N838" s="27" t="str">
        <f t="shared" si="13"/>
        <v>Yes</v>
      </c>
    </row>
    <row r="839" spans="1:14" x14ac:dyDescent="0.3">
      <c r="A839" s="22">
        <v>2023</v>
      </c>
      <c r="B839" s="23" t="s">
        <v>116</v>
      </c>
      <c r="C839" s="23" t="s">
        <v>34</v>
      </c>
      <c r="D839" s="23" t="s">
        <v>22</v>
      </c>
      <c r="E839" s="24">
        <v>146900</v>
      </c>
      <c r="F839" s="25">
        <v>146900</v>
      </c>
      <c r="G839" s="23" t="s">
        <v>23</v>
      </c>
      <c r="H839" s="23" t="s">
        <v>24</v>
      </c>
      <c r="I839" s="23" t="s">
        <v>17</v>
      </c>
      <c r="J839" s="23" t="s">
        <v>30</v>
      </c>
      <c r="K839" s="23" t="s">
        <v>23</v>
      </c>
      <c r="L839" s="26" t="s">
        <v>26</v>
      </c>
      <c r="M839" s="33" t="s">
        <v>289</v>
      </c>
      <c r="N839" s="27" t="str">
        <f t="shared" si="13"/>
        <v>No</v>
      </c>
    </row>
    <row r="840" spans="1:14" x14ac:dyDescent="0.3">
      <c r="A840" s="22">
        <v>2023</v>
      </c>
      <c r="B840" s="23" t="s">
        <v>85</v>
      </c>
      <c r="C840" s="23" t="s">
        <v>62</v>
      </c>
      <c r="D840" s="23" t="s">
        <v>22</v>
      </c>
      <c r="E840" s="24">
        <v>78800</v>
      </c>
      <c r="F840" s="25">
        <v>78800</v>
      </c>
      <c r="G840" s="23" t="s">
        <v>23</v>
      </c>
      <c r="H840" s="23" t="s">
        <v>50</v>
      </c>
      <c r="I840" s="23" t="s">
        <v>17</v>
      </c>
      <c r="J840" s="23" t="s">
        <v>25</v>
      </c>
      <c r="K840" s="23" t="s">
        <v>23</v>
      </c>
      <c r="L840" s="26" t="s">
        <v>26</v>
      </c>
      <c r="M840" s="33" t="s">
        <v>289</v>
      </c>
      <c r="N840" s="27" t="str">
        <f t="shared" si="13"/>
        <v>No</v>
      </c>
    </row>
    <row r="841" spans="1:14" x14ac:dyDescent="0.3">
      <c r="A841" s="22">
        <v>2023</v>
      </c>
      <c r="B841" s="23" t="s">
        <v>85</v>
      </c>
      <c r="C841" s="23" t="s">
        <v>62</v>
      </c>
      <c r="D841" s="23" t="s">
        <v>22</v>
      </c>
      <c r="E841" s="24">
        <v>44100</v>
      </c>
      <c r="F841" s="25">
        <v>44100</v>
      </c>
      <c r="G841" s="23" t="s">
        <v>23</v>
      </c>
      <c r="H841" s="23" t="s">
        <v>50</v>
      </c>
      <c r="I841" s="23" t="s">
        <v>17</v>
      </c>
      <c r="J841" s="23" t="s">
        <v>25</v>
      </c>
      <c r="K841" s="23" t="s">
        <v>23</v>
      </c>
      <c r="L841" s="26" t="s">
        <v>26</v>
      </c>
      <c r="M841" s="33" t="s">
        <v>288</v>
      </c>
      <c r="N841" s="27" t="str">
        <f t="shared" si="13"/>
        <v>No</v>
      </c>
    </row>
    <row r="842" spans="1:14" x14ac:dyDescent="0.3">
      <c r="A842" s="22">
        <v>2023</v>
      </c>
      <c r="B842" s="23" t="s">
        <v>74</v>
      </c>
      <c r="C842" s="23" t="s">
        <v>34</v>
      </c>
      <c r="D842" s="23" t="s">
        <v>22</v>
      </c>
      <c r="E842" s="24">
        <v>166000</v>
      </c>
      <c r="F842" s="25">
        <v>166000</v>
      </c>
      <c r="G842" s="23" t="s">
        <v>23</v>
      </c>
      <c r="H842" s="23" t="s">
        <v>16</v>
      </c>
      <c r="I842" s="23" t="s">
        <v>17</v>
      </c>
      <c r="J842" s="23" t="s">
        <v>25</v>
      </c>
      <c r="K842" s="23" t="s">
        <v>23</v>
      </c>
      <c r="L842" s="26" t="s">
        <v>26</v>
      </c>
      <c r="M842" s="33" t="s">
        <v>290</v>
      </c>
      <c r="N842" s="27" t="str">
        <f t="shared" si="13"/>
        <v>Yes</v>
      </c>
    </row>
    <row r="843" spans="1:14" x14ac:dyDescent="0.3">
      <c r="A843" s="22">
        <v>2023</v>
      </c>
      <c r="B843" s="23" t="s">
        <v>74</v>
      </c>
      <c r="C843" s="23" t="s">
        <v>34</v>
      </c>
      <c r="D843" s="23" t="s">
        <v>22</v>
      </c>
      <c r="E843" s="24">
        <v>73100</v>
      </c>
      <c r="F843" s="25">
        <v>73100</v>
      </c>
      <c r="G843" s="23" t="s">
        <v>23</v>
      </c>
      <c r="H843" s="23" t="s">
        <v>16</v>
      </c>
      <c r="I843" s="23" t="s">
        <v>17</v>
      </c>
      <c r="J843" s="23" t="s">
        <v>25</v>
      </c>
      <c r="K843" s="23" t="s">
        <v>23</v>
      </c>
      <c r="L843" s="26" t="s">
        <v>26</v>
      </c>
      <c r="M843" s="33" t="s">
        <v>289</v>
      </c>
      <c r="N843" s="27" t="str">
        <f t="shared" si="13"/>
        <v>No</v>
      </c>
    </row>
    <row r="844" spans="1:14" x14ac:dyDescent="0.3">
      <c r="A844" s="22">
        <v>2023</v>
      </c>
      <c r="B844" s="23" t="s">
        <v>27</v>
      </c>
      <c r="C844" s="23" t="s">
        <v>28</v>
      </c>
      <c r="D844" s="23" t="s">
        <v>22</v>
      </c>
      <c r="E844" s="24">
        <v>80000</v>
      </c>
      <c r="F844" s="25">
        <v>80000</v>
      </c>
      <c r="G844" s="23" t="s">
        <v>23</v>
      </c>
      <c r="H844" s="23" t="s">
        <v>24</v>
      </c>
      <c r="I844" s="23" t="s">
        <v>17</v>
      </c>
      <c r="J844" s="23" t="s">
        <v>30</v>
      </c>
      <c r="K844" s="23" t="s">
        <v>23</v>
      </c>
      <c r="L844" s="26" t="s">
        <v>26</v>
      </c>
      <c r="M844" s="33" t="s">
        <v>289</v>
      </c>
      <c r="N844" s="27" t="str">
        <f t="shared" si="13"/>
        <v>No</v>
      </c>
    </row>
    <row r="845" spans="1:14" x14ac:dyDescent="0.3">
      <c r="A845" s="22">
        <v>2023</v>
      </c>
      <c r="B845" s="23" t="s">
        <v>54</v>
      </c>
      <c r="C845" s="23" t="s">
        <v>55</v>
      </c>
      <c r="D845" s="23" t="s">
        <v>22</v>
      </c>
      <c r="E845" s="24">
        <v>150000</v>
      </c>
      <c r="F845" s="25">
        <v>150000</v>
      </c>
      <c r="G845" s="23" t="s">
        <v>23</v>
      </c>
      <c r="H845" s="23" t="s">
        <v>24</v>
      </c>
      <c r="I845" s="23" t="s">
        <v>17</v>
      </c>
      <c r="J845" s="23" t="s">
        <v>30</v>
      </c>
      <c r="K845" s="23" t="s">
        <v>23</v>
      </c>
      <c r="L845" s="26" t="s">
        <v>26</v>
      </c>
      <c r="M845" s="33" t="s">
        <v>289</v>
      </c>
      <c r="N845" s="27" t="str">
        <f t="shared" si="13"/>
        <v>Yes</v>
      </c>
    </row>
    <row r="846" spans="1:14" x14ac:dyDescent="0.3">
      <c r="A846" s="22">
        <v>2023</v>
      </c>
      <c r="B846" s="23" t="s">
        <v>54</v>
      </c>
      <c r="C846" s="23" t="s">
        <v>55</v>
      </c>
      <c r="D846" s="23" t="s">
        <v>22</v>
      </c>
      <c r="E846" s="24">
        <v>80000</v>
      </c>
      <c r="F846" s="25">
        <v>80000</v>
      </c>
      <c r="G846" s="23" t="s">
        <v>23</v>
      </c>
      <c r="H846" s="23" t="s">
        <v>24</v>
      </c>
      <c r="I846" s="23" t="s">
        <v>17</v>
      </c>
      <c r="J846" s="23" t="s">
        <v>30</v>
      </c>
      <c r="K846" s="23" t="s">
        <v>23</v>
      </c>
      <c r="L846" s="26" t="s">
        <v>26</v>
      </c>
      <c r="M846" s="33" t="s">
        <v>289</v>
      </c>
      <c r="N846" s="27" t="str">
        <f t="shared" si="13"/>
        <v>No</v>
      </c>
    </row>
    <row r="847" spans="1:14" x14ac:dyDescent="0.3">
      <c r="A847" s="22">
        <v>2023</v>
      </c>
      <c r="B847" s="23" t="s">
        <v>37</v>
      </c>
      <c r="C847" s="23" t="s">
        <v>13</v>
      </c>
      <c r="D847" s="23" t="s">
        <v>22</v>
      </c>
      <c r="E847" s="24">
        <v>110000</v>
      </c>
      <c r="F847" s="25">
        <v>110000</v>
      </c>
      <c r="G847" s="23" t="s">
        <v>23</v>
      </c>
      <c r="H847" s="23" t="s">
        <v>24</v>
      </c>
      <c r="I847" s="23" t="s">
        <v>17</v>
      </c>
      <c r="J847" s="23" t="s">
        <v>25</v>
      </c>
      <c r="K847" s="23" t="s">
        <v>23</v>
      </c>
      <c r="L847" s="26" t="s">
        <v>26</v>
      </c>
      <c r="M847" s="33" t="s">
        <v>289</v>
      </c>
      <c r="N847" s="27" t="str">
        <f t="shared" si="13"/>
        <v>No</v>
      </c>
    </row>
    <row r="848" spans="1:14" x14ac:dyDescent="0.3">
      <c r="A848" s="22">
        <v>2023</v>
      </c>
      <c r="B848" s="23" t="s">
        <v>63</v>
      </c>
      <c r="C848" s="23" t="s">
        <v>62</v>
      </c>
      <c r="D848" s="23" t="s">
        <v>22</v>
      </c>
      <c r="E848" s="24">
        <v>202800</v>
      </c>
      <c r="F848" s="25">
        <v>202800</v>
      </c>
      <c r="G848" s="23" t="s">
        <v>23</v>
      </c>
      <c r="H848" s="23" t="s">
        <v>24</v>
      </c>
      <c r="I848" s="23" t="s">
        <v>17</v>
      </c>
      <c r="J848" s="23" t="s">
        <v>25</v>
      </c>
      <c r="K848" s="23" t="s">
        <v>23</v>
      </c>
      <c r="L848" s="26" t="s">
        <v>19</v>
      </c>
      <c r="M848" s="33" t="s">
        <v>290</v>
      </c>
      <c r="N848" s="27" t="str">
        <f t="shared" si="13"/>
        <v>Yes</v>
      </c>
    </row>
    <row r="849" spans="1:14" x14ac:dyDescent="0.3">
      <c r="A849" s="22">
        <v>2023</v>
      </c>
      <c r="B849" s="23" t="s">
        <v>63</v>
      </c>
      <c r="C849" s="23" t="s">
        <v>62</v>
      </c>
      <c r="D849" s="23" t="s">
        <v>22</v>
      </c>
      <c r="E849" s="24">
        <v>104300</v>
      </c>
      <c r="F849" s="25">
        <v>104300</v>
      </c>
      <c r="G849" s="23" t="s">
        <v>23</v>
      </c>
      <c r="H849" s="23" t="s">
        <v>24</v>
      </c>
      <c r="I849" s="23" t="s">
        <v>17</v>
      </c>
      <c r="J849" s="23" t="s">
        <v>25</v>
      </c>
      <c r="K849" s="23" t="s">
        <v>23</v>
      </c>
      <c r="L849" s="26" t="s">
        <v>19</v>
      </c>
      <c r="M849" s="33" t="s">
        <v>289</v>
      </c>
      <c r="N849" s="27" t="str">
        <f t="shared" si="13"/>
        <v>No</v>
      </c>
    </row>
    <row r="850" spans="1:14" x14ac:dyDescent="0.3">
      <c r="A850" s="22">
        <v>2023</v>
      </c>
      <c r="B850" s="23" t="s">
        <v>117</v>
      </c>
      <c r="C850" s="23" t="s">
        <v>28</v>
      </c>
      <c r="D850" s="23" t="s">
        <v>22</v>
      </c>
      <c r="E850" s="24">
        <v>272400</v>
      </c>
      <c r="F850" s="25">
        <v>272400</v>
      </c>
      <c r="G850" s="23" t="s">
        <v>23</v>
      </c>
      <c r="H850" s="23" t="s">
        <v>38</v>
      </c>
      <c r="I850" s="23" t="s">
        <v>17</v>
      </c>
      <c r="J850" s="23" t="s">
        <v>25</v>
      </c>
      <c r="K850" s="23" t="s">
        <v>23</v>
      </c>
      <c r="L850" s="26" t="s">
        <v>19</v>
      </c>
      <c r="M850" s="33" t="s">
        <v>290</v>
      </c>
      <c r="N850" s="27" t="str">
        <f t="shared" si="13"/>
        <v>Yes</v>
      </c>
    </row>
    <row r="851" spans="1:14" x14ac:dyDescent="0.3">
      <c r="A851" s="22">
        <v>2023</v>
      </c>
      <c r="B851" s="23" t="s">
        <v>117</v>
      </c>
      <c r="C851" s="23" t="s">
        <v>28</v>
      </c>
      <c r="D851" s="23" t="s">
        <v>22</v>
      </c>
      <c r="E851" s="24">
        <v>140100</v>
      </c>
      <c r="F851" s="25">
        <v>140100</v>
      </c>
      <c r="G851" s="23" t="s">
        <v>23</v>
      </c>
      <c r="H851" s="23" t="s">
        <v>38</v>
      </c>
      <c r="I851" s="23" t="s">
        <v>17</v>
      </c>
      <c r="J851" s="23" t="s">
        <v>25</v>
      </c>
      <c r="K851" s="23" t="s">
        <v>23</v>
      </c>
      <c r="L851" s="26" t="s">
        <v>19</v>
      </c>
      <c r="M851" s="33" t="s">
        <v>289</v>
      </c>
      <c r="N851" s="27" t="str">
        <f t="shared" si="13"/>
        <v>No</v>
      </c>
    </row>
    <row r="852" spans="1:14" x14ac:dyDescent="0.3">
      <c r="A852" s="22">
        <v>2023</v>
      </c>
      <c r="B852" s="23" t="s">
        <v>37</v>
      </c>
      <c r="C852" s="23" t="s">
        <v>13</v>
      </c>
      <c r="D852" s="23" t="s">
        <v>22</v>
      </c>
      <c r="E852" s="24">
        <v>154000</v>
      </c>
      <c r="F852" s="25">
        <v>154000</v>
      </c>
      <c r="G852" s="23" t="s">
        <v>23</v>
      </c>
      <c r="H852" s="23" t="s">
        <v>16</v>
      </c>
      <c r="I852" s="23" t="s">
        <v>17</v>
      </c>
      <c r="J852" s="23" t="s">
        <v>25</v>
      </c>
      <c r="K852" s="23" t="s">
        <v>23</v>
      </c>
      <c r="L852" s="26" t="s">
        <v>26</v>
      </c>
      <c r="M852" s="33" t="s">
        <v>290</v>
      </c>
      <c r="N852" s="27" t="str">
        <f t="shared" si="13"/>
        <v>Yes</v>
      </c>
    </row>
    <row r="853" spans="1:14" x14ac:dyDescent="0.3">
      <c r="A853" s="22">
        <v>2023</v>
      </c>
      <c r="B853" s="23" t="s">
        <v>37</v>
      </c>
      <c r="C853" s="23" t="s">
        <v>13</v>
      </c>
      <c r="D853" s="23" t="s">
        <v>22</v>
      </c>
      <c r="E853" s="24">
        <v>103000</v>
      </c>
      <c r="F853" s="25">
        <v>103000</v>
      </c>
      <c r="G853" s="23" t="s">
        <v>23</v>
      </c>
      <c r="H853" s="23" t="s">
        <v>16</v>
      </c>
      <c r="I853" s="23" t="s">
        <v>17</v>
      </c>
      <c r="J853" s="23" t="s">
        <v>25</v>
      </c>
      <c r="K853" s="23" t="s">
        <v>23</v>
      </c>
      <c r="L853" s="26" t="s">
        <v>26</v>
      </c>
      <c r="M853" s="33" t="s">
        <v>289</v>
      </c>
      <c r="N853" s="27" t="str">
        <f t="shared" si="13"/>
        <v>No</v>
      </c>
    </row>
    <row r="854" spans="1:14" x14ac:dyDescent="0.3">
      <c r="A854" s="22">
        <v>2023</v>
      </c>
      <c r="B854" s="23" t="s">
        <v>85</v>
      </c>
      <c r="C854" s="23" t="s">
        <v>62</v>
      </c>
      <c r="D854" s="23" t="s">
        <v>22</v>
      </c>
      <c r="E854" s="24">
        <v>80750</v>
      </c>
      <c r="F854" s="25">
        <v>80750</v>
      </c>
      <c r="G854" s="23" t="s">
        <v>67</v>
      </c>
      <c r="H854" s="23" t="s">
        <v>16</v>
      </c>
      <c r="I854" s="23" t="s">
        <v>17</v>
      </c>
      <c r="J854" s="23" t="s">
        <v>25</v>
      </c>
      <c r="K854" s="23" t="s">
        <v>67</v>
      </c>
      <c r="L854" s="26" t="s">
        <v>26</v>
      </c>
      <c r="M854" s="33" t="s">
        <v>289</v>
      </c>
      <c r="N854" s="27" t="str">
        <f t="shared" si="13"/>
        <v>No</v>
      </c>
    </row>
    <row r="855" spans="1:14" x14ac:dyDescent="0.3">
      <c r="A855" s="22">
        <v>2023</v>
      </c>
      <c r="B855" s="23" t="s">
        <v>85</v>
      </c>
      <c r="C855" s="23" t="s">
        <v>62</v>
      </c>
      <c r="D855" s="23" t="s">
        <v>22</v>
      </c>
      <c r="E855" s="24">
        <v>48450</v>
      </c>
      <c r="F855" s="25">
        <v>48450</v>
      </c>
      <c r="G855" s="23" t="s">
        <v>67</v>
      </c>
      <c r="H855" s="23" t="s">
        <v>16</v>
      </c>
      <c r="I855" s="23" t="s">
        <v>17</v>
      </c>
      <c r="J855" s="23" t="s">
        <v>25</v>
      </c>
      <c r="K855" s="23" t="s">
        <v>67</v>
      </c>
      <c r="L855" s="26" t="s">
        <v>26</v>
      </c>
      <c r="M855" s="33" t="s">
        <v>288</v>
      </c>
      <c r="N855" s="27" t="str">
        <f t="shared" si="13"/>
        <v>No</v>
      </c>
    </row>
    <row r="856" spans="1:14" x14ac:dyDescent="0.3">
      <c r="A856" s="22">
        <v>2023</v>
      </c>
      <c r="B856" s="23" t="s">
        <v>61</v>
      </c>
      <c r="C856" s="23" t="s">
        <v>62</v>
      </c>
      <c r="D856" s="23" t="s">
        <v>22</v>
      </c>
      <c r="E856" s="24">
        <v>85600</v>
      </c>
      <c r="F856" s="25">
        <v>85600</v>
      </c>
      <c r="G856" s="23" t="s">
        <v>23</v>
      </c>
      <c r="H856" s="23" t="s">
        <v>50</v>
      </c>
      <c r="I856" s="23" t="s">
        <v>17</v>
      </c>
      <c r="J856" s="23" t="s">
        <v>25</v>
      </c>
      <c r="K856" s="23" t="s">
        <v>23</v>
      </c>
      <c r="L856" s="26" t="s">
        <v>26</v>
      </c>
      <c r="M856" s="33" t="s">
        <v>289</v>
      </c>
      <c r="N856" s="27" t="str">
        <f t="shared" si="13"/>
        <v>No</v>
      </c>
    </row>
    <row r="857" spans="1:14" x14ac:dyDescent="0.3">
      <c r="A857" s="22">
        <v>2023</v>
      </c>
      <c r="B857" s="23" t="s">
        <v>61</v>
      </c>
      <c r="C857" s="23" t="s">
        <v>62</v>
      </c>
      <c r="D857" s="23" t="s">
        <v>22</v>
      </c>
      <c r="E857" s="24">
        <v>57000</v>
      </c>
      <c r="F857" s="25">
        <v>57000</v>
      </c>
      <c r="G857" s="23" t="s">
        <v>23</v>
      </c>
      <c r="H857" s="23" t="s">
        <v>50</v>
      </c>
      <c r="I857" s="23" t="s">
        <v>17</v>
      </c>
      <c r="J857" s="23" t="s">
        <v>25</v>
      </c>
      <c r="K857" s="23" t="s">
        <v>23</v>
      </c>
      <c r="L857" s="26" t="s">
        <v>26</v>
      </c>
      <c r="M857" s="33" t="s">
        <v>289</v>
      </c>
      <c r="N857" s="27" t="str">
        <f t="shared" si="13"/>
        <v>No</v>
      </c>
    </row>
    <row r="858" spans="1:14" x14ac:dyDescent="0.3">
      <c r="A858" s="22">
        <v>2023</v>
      </c>
      <c r="B858" s="23" t="s">
        <v>37</v>
      </c>
      <c r="C858" s="23" t="s">
        <v>13</v>
      </c>
      <c r="D858" s="23" t="s">
        <v>22</v>
      </c>
      <c r="E858" s="24">
        <v>190400</v>
      </c>
      <c r="F858" s="25">
        <v>190400</v>
      </c>
      <c r="G858" s="23" t="s">
        <v>23</v>
      </c>
      <c r="H858" s="23" t="s">
        <v>24</v>
      </c>
      <c r="I858" s="23" t="s">
        <v>17</v>
      </c>
      <c r="J858" s="23" t="s">
        <v>25</v>
      </c>
      <c r="K858" s="23" t="s">
        <v>23</v>
      </c>
      <c r="L858" s="26" t="s">
        <v>26</v>
      </c>
      <c r="M858" s="33" t="s">
        <v>290</v>
      </c>
      <c r="N858" s="27" t="str">
        <f t="shared" si="13"/>
        <v>Yes</v>
      </c>
    </row>
    <row r="859" spans="1:14" x14ac:dyDescent="0.3">
      <c r="A859" s="22">
        <v>2023</v>
      </c>
      <c r="B859" s="23" t="s">
        <v>37</v>
      </c>
      <c r="C859" s="23" t="s">
        <v>13</v>
      </c>
      <c r="D859" s="23" t="s">
        <v>22</v>
      </c>
      <c r="E859" s="24">
        <v>112000</v>
      </c>
      <c r="F859" s="25">
        <v>112000</v>
      </c>
      <c r="G859" s="23" t="s">
        <v>23</v>
      </c>
      <c r="H859" s="23" t="s">
        <v>24</v>
      </c>
      <c r="I859" s="23" t="s">
        <v>17</v>
      </c>
      <c r="J859" s="23" t="s">
        <v>25</v>
      </c>
      <c r="K859" s="23" t="s">
        <v>23</v>
      </c>
      <c r="L859" s="26" t="s">
        <v>26</v>
      </c>
      <c r="M859" s="33" t="s">
        <v>289</v>
      </c>
      <c r="N859" s="27" t="str">
        <f t="shared" si="13"/>
        <v>No</v>
      </c>
    </row>
    <row r="860" spans="1:14" x14ac:dyDescent="0.3">
      <c r="A860" s="22">
        <v>2023</v>
      </c>
      <c r="B860" s="23" t="s">
        <v>118</v>
      </c>
      <c r="C860" s="23" t="s">
        <v>21</v>
      </c>
      <c r="D860" s="23" t="s">
        <v>22</v>
      </c>
      <c r="E860" s="24">
        <v>119636</v>
      </c>
      <c r="F860" s="25">
        <v>119636</v>
      </c>
      <c r="G860" s="23" t="s">
        <v>23</v>
      </c>
      <c r="H860" s="23" t="s">
        <v>24</v>
      </c>
      <c r="I860" s="23" t="s">
        <v>17</v>
      </c>
      <c r="J860" s="23" t="s">
        <v>30</v>
      </c>
      <c r="K860" s="23" t="s">
        <v>23</v>
      </c>
      <c r="L860" s="26" t="s">
        <v>26</v>
      </c>
      <c r="M860" s="33" t="s">
        <v>289</v>
      </c>
      <c r="N860" s="27" t="str">
        <f t="shared" si="13"/>
        <v>No</v>
      </c>
    </row>
    <row r="861" spans="1:14" x14ac:dyDescent="0.3">
      <c r="A861" s="22">
        <v>2023</v>
      </c>
      <c r="B861" s="23" t="s">
        <v>118</v>
      </c>
      <c r="C861" s="23" t="s">
        <v>21</v>
      </c>
      <c r="D861" s="23" t="s">
        <v>22</v>
      </c>
      <c r="E861" s="24">
        <v>70374</v>
      </c>
      <c r="F861" s="25">
        <v>70374</v>
      </c>
      <c r="G861" s="23" t="s">
        <v>23</v>
      </c>
      <c r="H861" s="23" t="s">
        <v>24</v>
      </c>
      <c r="I861" s="23" t="s">
        <v>17</v>
      </c>
      <c r="J861" s="23" t="s">
        <v>30</v>
      </c>
      <c r="K861" s="23" t="s">
        <v>23</v>
      </c>
      <c r="L861" s="26" t="s">
        <v>26</v>
      </c>
      <c r="M861" s="33" t="s">
        <v>289</v>
      </c>
      <c r="N861" s="27" t="str">
        <f t="shared" si="13"/>
        <v>No</v>
      </c>
    </row>
    <row r="862" spans="1:14" x14ac:dyDescent="0.3">
      <c r="A862" s="22">
        <v>2023</v>
      </c>
      <c r="B862" s="23" t="s">
        <v>37</v>
      </c>
      <c r="C862" s="23" t="s">
        <v>13</v>
      </c>
      <c r="D862" s="23" t="s">
        <v>22</v>
      </c>
      <c r="E862" s="24">
        <v>304750</v>
      </c>
      <c r="F862" s="25">
        <v>304750</v>
      </c>
      <c r="G862" s="23" t="s">
        <v>23</v>
      </c>
      <c r="H862" s="23" t="s">
        <v>24</v>
      </c>
      <c r="I862" s="23" t="s">
        <v>17</v>
      </c>
      <c r="J862" s="23" t="s">
        <v>25</v>
      </c>
      <c r="K862" s="23" t="s">
        <v>23</v>
      </c>
      <c r="L862" s="26" t="s">
        <v>26</v>
      </c>
      <c r="M862" s="33" t="s">
        <v>290</v>
      </c>
      <c r="N862" s="27" t="str">
        <f t="shared" si="13"/>
        <v>Yes</v>
      </c>
    </row>
    <row r="863" spans="1:14" x14ac:dyDescent="0.3">
      <c r="A863" s="22">
        <v>2023</v>
      </c>
      <c r="B863" s="23" t="s">
        <v>48</v>
      </c>
      <c r="C863" s="23" t="s">
        <v>49</v>
      </c>
      <c r="D863" s="23" t="s">
        <v>22</v>
      </c>
      <c r="E863" s="24">
        <v>98873</v>
      </c>
      <c r="F863" s="25">
        <v>98873</v>
      </c>
      <c r="G863" s="23" t="s">
        <v>23</v>
      </c>
      <c r="H863" s="23" t="s">
        <v>16</v>
      </c>
      <c r="I863" s="23" t="s">
        <v>17</v>
      </c>
      <c r="J863" s="23" t="s">
        <v>25</v>
      </c>
      <c r="K863" s="23" t="s">
        <v>23</v>
      </c>
      <c r="L863" s="26" t="s">
        <v>26</v>
      </c>
      <c r="M863" s="33" t="s">
        <v>289</v>
      </c>
      <c r="N863" s="27" t="str">
        <f t="shared" si="13"/>
        <v>No</v>
      </c>
    </row>
    <row r="864" spans="1:14" x14ac:dyDescent="0.3">
      <c r="A864" s="22">
        <v>2023</v>
      </c>
      <c r="B864" s="23" t="s">
        <v>48</v>
      </c>
      <c r="C864" s="23" t="s">
        <v>49</v>
      </c>
      <c r="D864" s="23" t="s">
        <v>22</v>
      </c>
      <c r="E864" s="24">
        <v>58161</v>
      </c>
      <c r="F864" s="25">
        <v>58161</v>
      </c>
      <c r="G864" s="23" t="s">
        <v>23</v>
      </c>
      <c r="H864" s="23" t="s">
        <v>16</v>
      </c>
      <c r="I864" s="23" t="s">
        <v>17</v>
      </c>
      <c r="J864" s="23" t="s">
        <v>25</v>
      </c>
      <c r="K864" s="23" t="s">
        <v>23</v>
      </c>
      <c r="L864" s="26" t="s">
        <v>26</v>
      </c>
      <c r="M864" s="33" t="s">
        <v>289</v>
      </c>
      <c r="N864" s="27" t="str">
        <f t="shared" si="13"/>
        <v>No</v>
      </c>
    </row>
    <row r="865" spans="1:14" x14ac:dyDescent="0.3">
      <c r="A865" s="22">
        <v>2023</v>
      </c>
      <c r="B865" s="23" t="s">
        <v>54</v>
      </c>
      <c r="C865" s="23" t="s">
        <v>55</v>
      </c>
      <c r="D865" s="23" t="s">
        <v>22</v>
      </c>
      <c r="E865" s="24">
        <v>138000</v>
      </c>
      <c r="F865" s="25">
        <v>138000</v>
      </c>
      <c r="G865" s="23" t="s">
        <v>23</v>
      </c>
      <c r="H865" s="23" t="s">
        <v>24</v>
      </c>
      <c r="I865" s="23" t="s">
        <v>17</v>
      </c>
      <c r="J865" s="23" t="s">
        <v>25</v>
      </c>
      <c r="K865" s="23" t="s">
        <v>23</v>
      </c>
      <c r="L865" s="26" t="s">
        <v>26</v>
      </c>
      <c r="M865" s="33" t="s">
        <v>289</v>
      </c>
      <c r="N865" s="27" t="str">
        <f t="shared" si="13"/>
        <v>No</v>
      </c>
    </row>
    <row r="866" spans="1:14" x14ac:dyDescent="0.3">
      <c r="A866" s="22">
        <v>2023</v>
      </c>
      <c r="B866" s="23" t="s">
        <v>54</v>
      </c>
      <c r="C866" s="23" t="s">
        <v>55</v>
      </c>
      <c r="D866" s="23" t="s">
        <v>22</v>
      </c>
      <c r="E866" s="24">
        <v>85500</v>
      </c>
      <c r="F866" s="25">
        <v>85500</v>
      </c>
      <c r="G866" s="23" t="s">
        <v>23</v>
      </c>
      <c r="H866" s="23" t="s">
        <v>24</v>
      </c>
      <c r="I866" s="23" t="s">
        <v>17</v>
      </c>
      <c r="J866" s="23" t="s">
        <v>25</v>
      </c>
      <c r="K866" s="23" t="s">
        <v>23</v>
      </c>
      <c r="L866" s="26" t="s">
        <v>26</v>
      </c>
      <c r="M866" s="33" t="s">
        <v>289</v>
      </c>
      <c r="N866" s="27" t="str">
        <f t="shared" si="13"/>
        <v>No</v>
      </c>
    </row>
    <row r="867" spans="1:14" x14ac:dyDescent="0.3">
      <c r="A867" s="22">
        <v>2023</v>
      </c>
      <c r="B867" s="23" t="s">
        <v>27</v>
      </c>
      <c r="C867" s="23" t="s">
        <v>28</v>
      </c>
      <c r="D867" s="23" t="s">
        <v>22</v>
      </c>
      <c r="E867" s="24">
        <v>307100</v>
      </c>
      <c r="F867" s="25">
        <v>307100</v>
      </c>
      <c r="G867" s="23" t="s">
        <v>23</v>
      </c>
      <c r="H867" s="23" t="s">
        <v>24</v>
      </c>
      <c r="I867" s="23" t="s">
        <v>17</v>
      </c>
      <c r="J867" s="23" t="s">
        <v>25</v>
      </c>
      <c r="K867" s="23" t="s">
        <v>23</v>
      </c>
      <c r="L867" s="26" t="s">
        <v>26</v>
      </c>
      <c r="M867" s="33" t="s">
        <v>290</v>
      </c>
      <c r="N867" s="27" t="str">
        <f t="shared" si="13"/>
        <v>Yes</v>
      </c>
    </row>
    <row r="868" spans="1:14" x14ac:dyDescent="0.3">
      <c r="A868" s="22">
        <v>2023</v>
      </c>
      <c r="B868" s="23" t="s">
        <v>27</v>
      </c>
      <c r="C868" s="23" t="s">
        <v>28</v>
      </c>
      <c r="D868" s="23" t="s">
        <v>22</v>
      </c>
      <c r="E868" s="24">
        <v>216800</v>
      </c>
      <c r="F868" s="25">
        <v>216800</v>
      </c>
      <c r="G868" s="23" t="s">
        <v>23</v>
      </c>
      <c r="H868" s="23" t="s">
        <v>24</v>
      </c>
      <c r="I868" s="23" t="s">
        <v>17</v>
      </c>
      <c r="J868" s="23" t="s">
        <v>25</v>
      </c>
      <c r="K868" s="23" t="s">
        <v>23</v>
      </c>
      <c r="L868" s="26" t="s">
        <v>26</v>
      </c>
      <c r="M868" s="33" t="s">
        <v>290</v>
      </c>
      <c r="N868" s="27" t="str">
        <f t="shared" si="13"/>
        <v>Yes</v>
      </c>
    </row>
    <row r="869" spans="1:14" x14ac:dyDescent="0.3">
      <c r="A869" s="22">
        <v>2023</v>
      </c>
      <c r="B869" s="23" t="s">
        <v>27</v>
      </c>
      <c r="C869" s="23" t="s">
        <v>28</v>
      </c>
      <c r="D869" s="23" t="s">
        <v>22</v>
      </c>
      <c r="E869" s="24">
        <v>153600</v>
      </c>
      <c r="F869" s="25">
        <v>153600</v>
      </c>
      <c r="G869" s="23" t="s">
        <v>23</v>
      </c>
      <c r="H869" s="23" t="s">
        <v>24</v>
      </c>
      <c r="I869" s="23" t="s">
        <v>17</v>
      </c>
      <c r="J869" s="23" t="s">
        <v>25</v>
      </c>
      <c r="K869" s="23" t="s">
        <v>23</v>
      </c>
      <c r="L869" s="26" t="s">
        <v>26</v>
      </c>
      <c r="M869" s="33" t="s">
        <v>290</v>
      </c>
      <c r="N869" s="27" t="str">
        <f t="shared" si="13"/>
        <v>Yes</v>
      </c>
    </row>
    <row r="870" spans="1:14" x14ac:dyDescent="0.3">
      <c r="A870" s="22">
        <v>2023</v>
      </c>
      <c r="B870" s="23" t="s">
        <v>27</v>
      </c>
      <c r="C870" s="23" t="s">
        <v>28</v>
      </c>
      <c r="D870" s="23" t="s">
        <v>22</v>
      </c>
      <c r="E870" s="24">
        <v>106800</v>
      </c>
      <c r="F870" s="25">
        <v>106800</v>
      </c>
      <c r="G870" s="23" t="s">
        <v>23</v>
      </c>
      <c r="H870" s="23" t="s">
        <v>24</v>
      </c>
      <c r="I870" s="23" t="s">
        <v>17</v>
      </c>
      <c r="J870" s="23" t="s">
        <v>25</v>
      </c>
      <c r="K870" s="23" t="s">
        <v>23</v>
      </c>
      <c r="L870" s="26" t="s">
        <v>26</v>
      </c>
      <c r="M870" s="33" t="s">
        <v>289</v>
      </c>
      <c r="N870" s="27" t="str">
        <f t="shared" si="13"/>
        <v>No</v>
      </c>
    </row>
    <row r="871" spans="1:14" x14ac:dyDescent="0.3">
      <c r="A871" s="22">
        <v>2023</v>
      </c>
      <c r="B871" s="23" t="s">
        <v>48</v>
      </c>
      <c r="C871" s="23" t="s">
        <v>49</v>
      </c>
      <c r="D871" s="23" t="s">
        <v>22</v>
      </c>
      <c r="E871" s="24">
        <v>250000</v>
      </c>
      <c r="F871" s="25">
        <v>250000</v>
      </c>
      <c r="G871" s="23" t="s">
        <v>23</v>
      </c>
      <c r="H871" s="23" t="s">
        <v>16</v>
      </c>
      <c r="I871" s="23" t="s">
        <v>17</v>
      </c>
      <c r="J871" s="23" t="s">
        <v>25</v>
      </c>
      <c r="K871" s="23" t="s">
        <v>23</v>
      </c>
      <c r="L871" s="26" t="s">
        <v>26</v>
      </c>
      <c r="M871" s="33" t="s">
        <v>290</v>
      </c>
      <c r="N871" s="27" t="str">
        <f t="shared" si="13"/>
        <v>Yes</v>
      </c>
    </row>
    <row r="872" spans="1:14" x14ac:dyDescent="0.3">
      <c r="A872" s="22">
        <v>2023</v>
      </c>
      <c r="B872" s="23" t="s">
        <v>41</v>
      </c>
      <c r="C872" s="23" t="s">
        <v>34</v>
      </c>
      <c r="D872" s="23" t="s">
        <v>22</v>
      </c>
      <c r="E872" s="24">
        <v>280000</v>
      </c>
      <c r="F872" s="25">
        <v>280000</v>
      </c>
      <c r="G872" s="23" t="s">
        <v>23</v>
      </c>
      <c r="H872" s="23" t="s">
        <v>24</v>
      </c>
      <c r="I872" s="23" t="s">
        <v>17</v>
      </c>
      <c r="J872" s="23" t="s">
        <v>25</v>
      </c>
      <c r="K872" s="23" t="s">
        <v>23</v>
      </c>
      <c r="L872" s="26" t="s">
        <v>26</v>
      </c>
      <c r="M872" s="33" t="s">
        <v>290</v>
      </c>
      <c r="N872" s="27" t="str">
        <f t="shared" si="13"/>
        <v>Yes</v>
      </c>
    </row>
    <row r="873" spans="1:14" x14ac:dyDescent="0.3">
      <c r="A873" s="22">
        <v>2023</v>
      </c>
      <c r="B873" s="23" t="s">
        <v>41</v>
      </c>
      <c r="C873" s="23" t="s">
        <v>34</v>
      </c>
      <c r="D873" s="23" t="s">
        <v>22</v>
      </c>
      <c r="E873" s="24">
        <v>180000</v>
      </c>
      <c r="F873" s="25">
        <v>180000</v>
      </c>
      <c r="G873" s="23" t="s">
        <v>23</v>
      </c>
      <c r="H873" s="23" t="s">
        <v>24</v>
      </c>
      <c r="I873" s="23" t="s">
        <v>17</v>
      </c>
      <c r="J873" s="23" t="s">
        <v>25</v>
      </c>
      <c r="K873" s="23" t="s">
        <v>23</v>
      </c>
      <c r="L873" s="26" t="s">
        <v>26</v>
      </c>
      <c r="M873" s="33" t="s">
        <v>290</v>
      </c>
      <c r="N873" s="27" t="str">
        <f t="shared" si="13"/>
        <v>Yes</v>
      </c>
    </row>
    <row r="874" spans="1:14" x14ac:dyDescent="0.3">
      <c r="A874" s="22">
        <v>2023</v>
      </c>
      <c r="B874" s="23" t="s">
        <v>37</v>
      </c>
      <c r="C874" s="23" t="s">
        <v>13</v>
      </c>
      <c r="D874" s="23" t="s">
        <v>22</v>
      </c>
      <c r="E874" s="24">
        <v>160000</v>
      </c>
      <c r="F874" s="25">
        <v>160000</v>
      </c>
      <c r="G874" s="23" t="s">
        <v>23</v>
      </c>
      <c r="H874" s="23" t="s">
        <v>38</v>
      </c>
      <c r="I874" s="23" t="s">
        <v>17</v>
      </c>
      <c r="J874" s="23" t="s">
        <v>25</v>
      </c>
      <c r="K874" s="23" t="s">
        <v>23</v>
      </c>
      <c r="L874" s="26" t="s">
        <v>26</v>
      </c>
      <c r="M874" s="33" t="s">
        <v>290</v>
      </c>
      <c r="N874" s="27" t="str">
        <f t="shared" si="13"/>
        <v>Yes</v>
      </c>
    </row>
    <row r="875" spans="1:14" x14ac:dyDescent="0.3">
      <c r="A875" s="22">
        <v>2023</v>
      </c>
      <c r="B875" s="23" t="s">
        <v>37</v>
      </c>
      <c r="C875" s="23" t="s">
        <v>13</v>
      </c>
      <c r="D875" s="23" t="s">
        <v>22</v>
      </c>
      <c r="E875" s="24">
        <v>130000</v>
      </c>
      <c r="F875" s="25">
        <v>130000</v>
      </c>
      <c r="G875" s="23" t="s">
        <v>23</v>
      </c>
      <c r="H875" s="23" t="s">
        <v>38</v>
      </c>
      <c r="I875" s="23" t="s">
        <v>17</v>
      </c>
      <c r="J875" s="23" t="s">
        <v>25</v>
      </c>
      <c r="K875" s="23" t="s">
        <v>23</v>
      </c>
      <c r="L875" s="26" t="s">
        <v>26</v>
      </c>
      <c r="M875" s="33" t="s">
        <v>289</v>
      </c>
      <c r="N875" s="27" t="str">
        <f t="shared" si="13"/>
        <v>No</v>
      </c>
    </row>
    <row r="876" spans="1:14" x14ac:dyDescent="0.3">
      <c r="A876" s="22">
        <v>2023</v>
      </c>
      <c r="B876" s="23" t="s">
        <v>27</v>
      </c>
      <c r="C876" s="23" t="s">
        <v>28</v>
      </c>
      <c r="D876" s="23" t="s">
        <v>22</v>
      </c>
      <c r="E876" s="24">
        <v>162000</v>
      </c>
      <c r="F876" s="25">
        <v>162000</v>
      </c>
      <c r="G876" s="23" t="s">
        <v>23</v>
      </c>
      <c r="H876" s="23" t="s">
        <v>24</v>
      </c>
      <c r="I876" s="23" t="s">
        <v>17</v>
      </c>
      <c r="J876" s="23" t="s">
        <v>25</v>
      </c>
      <c r="K876" s="23" t="s">
        <v>23</v>
      </c>
      <c r="L876" s="26" t="s">
        <v>26</v>
      </c>
      <c r="M876" s="33" t="s">
        <v>290</v>
      </c>
      <c r="N876" s="27" t="str">
        <f t="shared" si="13"/>
        <v>Yes</v>
      </c>
    </row>
    <row r="877" spans="1:14" x14ac:dyDescent="0.3">
      <c r="A877" s="22">
        <v>2023</v>
      </c>
      <c r="B877" s="23" t="s">
        <v>48</v>
      </c>
      <c r="C877" s="23" t="s">
        <v>49</v>
      </c>
      <c r="D877" s="23" t="s">
        <v>22</v>
      </c>
      <c r="E877" s="24">
        <v>164640</v>
      </c>
      <c r="F877" s="25">
        <v>164640</v>
      </c>
      <c r="G877" s="23" t="s">
        <v>23</v>
      </c>
      <c r="H877" s="23" t="s">
        <v>24</v>
      </c>
      <c r="I877" s="23" t="s">
        <v>17</v>
      </c>
      <c r="J877" s="23" t="s">
        <v>25</v>
      </c>
      <c r="K877" s="23" t="s">
        <v>23</v>
      </c>
      <c r="L877" s="26" t="s">
        <v>26</v>
      </c>
      <c r="M877" s="33" t="s">
        <v>290</v>
      </c>
      <c r="N877" s="27" t="str">
        <f t="shared" si="13"/>
        <v>Yes</v>
      </c>
    </row>
    <row r="878" spans="1:14" x14ac:dyDescent="0.3">
      <c r="A878" s="22">
        <v>2023</v>
      </c>
      <c r="B878" s="23" t="s">
        <v>48</v>
      </c>
      <c r="C878" s="23" t="s">
        <v>49</v>
      </c>
      <c r="D878" s="23" t="s">
        <v>22</v>
      </c>
      <c r="E878" s="24">
        <v>131712</v>
      </c>
      <c r="F878" s="25">
        <v>131712</v>
      </c>
      <c r="G878" s="23" t="s">
        <v>23</v>
      </c>
      <c r="H878" s="23" t="s">
        <v>24</v>
      </c>
      <c r="I878" s="23" t="s">
        <v>17</v>
      </c>
      <c r="J878" s="23" t="s">
        <v>25</v>
      </c>
      <c r="K878" s="23" t="s">
        <v>23</v>
      </c>
      <c r="L878" s="26" t="s">
        <v>26</v>
      </c>
      <c r="M878" s="33" t="s">
        <v>289</v>
      </c>
      <c r="N878" s="27" t="str">
        <f t="shared" si="13"/>
        <v>No</v>
      </c>
    </row>
    <row r="879" spans="1:14" x14ac:dyDescent="0.3">
      <c r="A879" s="22">
        <v>2023</v>
      </c>
      <c r="B879" s="23" t="s">
        <v>48</v>
      </c>
      <c r="C879" s="23" t="s">
        <v>49</v>
      </c>
      <c r="D879" s="23" t="s">
        <v>22</v>
      </c>
      <c r="E879" s="24">
        <v>74800</v>
      </c>
      <c r="F879" s="25">
        <v>74800</v>
      </c>
      <c r="G879" s="23" t="s">
        <v>23</v>
      </c>
      <c r="H879" s="23" t="s">
        <v>16</v>
      </c>
      <c r="I879" s="23" t="s">
        <v>17</v>
      </c>
      <c r="J879" s="23" t="s">
        <v>25</v>
      </c>
      <c r="K879" s="23" t="s">
        <v>23</v>
      </c>
      <c r="L879" s="26" t="s">
        <v>26</v>
      </c>
      <c r="M879" s="33" t="s">
        <v>289</v>
      </c>
      <c r="N879" s="27" t="str">
        <f t="shared" si="13"/>
        <v>No</v>
      </c>
    </row>
    <row r="880" spans="1:14" x14ac:dyDescent="0.3">
      <c r="A880" s="22">
        <v>2023</v>
      </c>
      <c r="B880" s="23" t="s">
        <v>48</v>
      </c>
      <c r="C880" s="23" t="s">
        <v>49</v>
      </c>
      <c r="D880" s="23" t="s">
        <v>22</v>
      </c>
      <c r="E880" s="24">
        <v>63600</v>
      </c>
      <c r="F880" s="25">
        <v>63600</v>
      </c>
      <c r="G880" s="23" t="s">
        <v>23</v>
      </c>
      <c r="H880" s="23" t="s">
        <v>16</v>
      </c>
      <c r="I880" s="23" t="s">
        <v>17</v>
      </c>
      <c r="J880" s="23" t="s">
        <v>25</v>
      </c>
      <c r="K880" s="23" t="s">
        <v>23</v>
      </c>
      <c r="L880" s="26" t="s">
        <v>26</v>
      </c>
      <c r="M880" s="33" t="s">
        <v>289</v>
      </c>
      <c r="N880" s="27" t="str">
        <f t="shared" si="13"/>
        <v>No</v>
      </c>
    </row>
    <row r="881" spans="1:14" x14ac:dyDescent="0.3">
      <c r="A881" s="22">
        <v>2023</v>
      </c>
      <c r="B881" s="23" t="s">
        <v>41</v>
      </c>
      <c r="C881" s="23" t="s">
        <v>34</v>
      </c>
      <c r="D881" s="23" t="s">
        <v>44</v>
      </c>
      <c r="E881" s="24">
        <v>75000</v>
      </c>
      <c r="F881" s="25">
        <v>92280</v>
      </c>
      <c r="G881" s="23" t="s">
        <v>45</v>
      </c>
      <c r="H881" s="23" t="s">
        <v>16</v>
      </c>
      <c r="I881" s="23" t="s">
        <v>17</v>
      </c>
      <c r="J881" s="23" t="s">
        <v>30</v>
      </c>
      <c r="K881" s="23" t="s">
        <v>45</v>
      </c>
      <c r="L881" s="26" t="s">
        <v>26</v>
      </c>
      <c r="M881" s="33" t="s">
        <v>289</v>
      </c>
      <c r="N881" s="27" t="str">
        <f t="shared" si="13"/>
        <v>No</v>
      </c>
    </row>
    <row r="882" spans="1:14" x14ac:dyDescent="0.3">
      <c r="A882" s="22">
        <v>2023</v>
      </c>
      <c r="B882" s="23" t="s">
        <v>41</v>
      </c>
      <c r="C882" s="23" t="s">
        <v>34</v>
      </c>
      <c r="D882" s="23" t="s">
        <v>44</v>
      </c>
      <c r="E882" s="24">
        <v>55000</v>
      </c>
      <c r="F882" s="25">
        <v>67672</v>
      </c>
      <c r="G882" s="23" t="s">
        <v>45</v>
      </c>
      <c r="H882" s="23" t="s">
        <v>16</v>
      </c>
      <c r="I882" s="23" t="s">
        <v>17</v>
      </c>
      <c r="J882" s="23" t="s">
        <v>30</v>
      </c>
      <c r="K882" s="23" t="s">
        <v>45</v>
      </c>
      <c r="L882" s="26" t="s">
        <v>26</v>
      </c>
      <c r="M882" s="33" t="s">
        <v>289</v>
      </c>
      <c r="N882" s="27" t="str">
        <f t="shared" si="13"/>
        <v>No</v>
      </c>
    </row>
    <row r="883" spans="1:14" x14ac:dyDescent="0.3">
      <c r="A883" s="22">
        <v>2023</v>
      </c>
      <c r="B883" s="23" t="s">
        <v>41</v>
      </c>
      <c r="C883" s="23" t="s">
        <v>34</v>
      </c>
      <c r="D883" s="23" t="s">
        <v>22</v>
      </c>
      <c r="E883" s="24">
        <v>140000</v>
      </c>
      <c r="F883" s="25">
        <v>140000</v>
      </c>
      <c r="G883" s="23" t="s">
        <v>23</v>
      </c>
      <c r="H883" s="23" t="s">
        <v>24</v>
      </c>
      <c r="I883" s="23" t="s">
        <v>17</v>
      </c>
      <c r="J883" s="23" t="s">
        <v>25</v>
      </c>
      <c r="K883" s="23" t="s">
        <v>23</v>
      </c>
      <c r="L883" s="26" t="s">
        <v>26</v>
      </c>
      <c r="M883" s="33" t="s">
        <v>289</v>
      </c>
      <c r="N883" s="27" t="str">
        <f t="shared" si="13"/>
        <v>No</v>
      </c>
    </row>
    <row r="884" spans="1:14" x14ac:dyDescent="0.3">
      <c r="A884" s="22">
        <v>2023</v>
      </c>
      <c r="B884" s="23" t="s">
        <v>37</v>
      </c>
      <c r="C884" s="23" t="s">
        <v>13</v>
      </c>
      <c r="D884" s="23" t="s">
        <v>22</v>
      </c>
      <c r="E884" s="24">
        <v>253792</v>
      </c>
      <c r="F884" s="25">
        <v>253792</v>
      </c>
      <c r="G884" s="23" t="s">
        <v>23</v>
      </c>
      <c r="H884" s="23" t="s">
        <v>24</v>
      </c>
      <c r="I884" s="23" t="s">
        <v>17</v>
      </c>
      <c r="J884" s="23" t="s">
        <v>25</v>
      </c>
      <c r="K884" s="23" t="s">
        <v>23</v>
      </c>
      <c r="L884" s="26" t="s">
        <v>26</v>
      </c>
      <c r="M884" s="33" t="s">
        <v>290</v>
      </c>
      <c r="N884" s="27" t="str">
        <f t="shared" si="13"/>
        <v>Yes</v>
      </c>
    </row>
    <row r="885" spans="1:14" x14ac:dyDescent="0.3">
      <c r="A885" s="22">
        <v>2023</v>
      </c>
      <c r="B885" s="23" t="s">
        <v>37</v>
      </c>
      <c r="C885" s="23" t="s">
        <v>13</v>
      </c>
      <c r="D885" s="23" t="s">
        <v>22</v>
      </c>
      <c r="E885" s="24">
        <v>158620</v>
      </c>
      <c r="F885" s="25">
        <v>158620</v>
      </c>
      <c r="G885" s="23" t="s">
        <v>23</v>
      </c>
      <c r="H885" s="23" t="s">
        <v>24</v>
      </c>
      <c r="I885" s="23" t="s">
        <v>17</v>
      </c>
      <c r="J885" s="23" t="s">
        <v>25</v>
      </c>
      <c r="K885" s="23" t="s">
        <v>23</v>
      </c>
      <c r="L885" s="26" t="s">
        <v>26</v>
      </c>
      <c r="M885" s="33" t="s">
        <v>290</v>
      </c>
      <c r="N885" s="27" t="str">
        <f t="shared" si="13"/>
        <v>Yes</v>
      </c>
    </row>
    <row r="886" spans="1:14" x14ac:dyDescent="0.3">
      <c r="A886" s="22">
        <v>2023</v>
      </c>
      <c r="B886" s="23" t="s">
        <v>119</v>
      </c>
      <c r="C886" s="23" t="s">
        <v>62</v>
      </c>
      <c r="D886" s="23" t="s">
        <v>22</v>
      </c>
      <c r="E886" s="24">
        <v>259900</v>
      </c>
      <c r="F886" s="25">
        <v>259900</v>
      </c>
      <c r="G886" s="23" t="s">
        <v>23</v>
      </c>
      <c r="H886" s="23" t="s">
        <v>24</v>
      </c>
      <c r="I886" s="23" t="s">
        <v>17</v>
      </c>
      <c r="J886" s="23" t="s">
        <v>25</v>
      </c>
      <c r="K886" s="23" t="s">
        <v>23</v>
      </c>
      <c r="L886" s="26" t="s">
        <v>26</v>
      </c>
      <c r="M886" s="33" t="s">
        <v>290</v>
      </c>
      <c r="N886" s="27" t="str">
        <f t="shared" si="13"/>
        <v>Yes</v>
      </c>
    </row>
    <row r="887" spans="1:14" x14ac:dyDescent="0.3">
      <c r="A887" s="22">
        <v>2023</v>
      </c>
      <c r="B887" s="23" t="s">
        <v>119</v>
      </c>
      <c r="C887" s="23" t="s">
        <v>62</v>
      </c>
      <c r="D887" s="23" t="s">
        <v>22</v>
      </c>
      <c r="E887" s="24">
        <v>139200</v>
      </c>
      <c r="F887" s="25">
        <v>139200</v>
      </c>
      <c r="G887" s="23" t="s">
        <v>23</v>
      </c>
      <c r="H887" s="23" t="s">
        <v>24</v>
      </c>
      <c r="I887" s="23" t="s">
        <v>17</v>
      </c>
      <c r="J887" s="23" t="s">
        <v>25</v>
      </c>
      <c r="K887" s="23" t="s">
        <v>23</v>
      </c>
      <c r="L887" s="26" t="s">
        <v>26</v>
      </c>
      <c r="M887" s="33" t="s">
        <v>289</v>
      </c>
      <c r="N887" s="27" t="str">
        <f t="shared" si="13"/>
        <v>No</v>
      </c>
    </row>
    <row r="888" spans="1:14" x14ac:dyDescent="0.3">
      <c r="A888" s="22">
        <v>2023</v>
      </c>
      <c r="B888" s="23" t="s">
        <v>120</v>
      </c>
      <c r="C888" s="23" t="s">
        <v>34</v>
      </c>
      <c r="D888" s="23" t="s">
        <v>44</v>
      </c>
      <c r="E888" s="24">
        <v>96000</v>
      </c>
      <c r="F888" s="25">
        <v>118118</v>
      </c>
      <c r="G888" s="23" t="s">
        <v>45</v>
      </c>
      <c r="H888" s="23" t="s">
        <v>24</v>
      </c>
      <c r="I888" s="23" t="s">
        <v>17</v>
      </c>
      <c r="J888" s="23" t="s">
        <v>30</v>
      </c>
      <c r="K888" s="23" t="s">
        <v>45</v>
      </c>
      <c r="L888" s="26" t="s">
        <v>26</v>
      </c>
      <c r="M888" s="33" t="s">
        <v>289</v>
      </c>
      <c r="N888" s="27" t="str">
        <f t="shared" si="13"/>
        <v>No</v>
      </c>
    </row>
    <row r="889" spans="1:14" x14ac:dyDescent="0.3">
      <c r="A889" s="22">
        <v>2023</v>
      </c>
      <c r="B889" s="23" t="s">
        <v>120</v>
      </c>
      <c r="C889" s="23" t="s">
        <v>34</v>
      </c>
      <c r="D889" s="23" t="s">
        <v>44</v>
      </c>
      <c r="E889" s="24">
        <v>65000</v>
      </c>
      <c r="F889" s="25">
        <v>79976</v>
      </c>
      <c r="G889" s="23" t="s">
        <v>45</v>
      </c>
      <c r="H889" s="23" t="s">
        <v>24</v>
      </c>
      <c r="I889" s="23" t="s">
        <v>17</v>
      </c>
      <c r="J889" s="23" t="s">
        <v>30</v>
      </c>
      <c r="K889" s="23" t="s">
        <v>45</v>
      </c>
      <c r="L889" s="26" t="s">
        <v>26</v>
      </c>
      <c r="M889" s="33" t="s">
        <v>289</v>
      </c>
      <c r="N889" s="27" t="str">
        <f t="shared" si="13"/>
        <v>No</v>
      </c>
    </row>
    <row r="890" spans="1:14" x14ac:dyDescent="0.3">
      <c r="A890" s="22">
        <v>2023</v>
      </c>
      <c r="B890" s="23" t="s">
        <v>64</v>
      </c>
      <c r="C890" s="23" t="s">
        <v>28</v>
      </c>
      <c r="D890" s="23" t="s">
        <v>22</v>
      </c>
      <c r="E890" s="24">
        <v>293000</v>
      </c>
      <c r="F890" s="25">
        <v>293000</v>
      </c>
      <c r="G890" s="23" t="s">
        <v>23</v>
      </c>
      <c r="H890" s="23" t="s">
        <v>24</v>
      </c>
      <c r="I890" s="23" t="s">
        <v>17</v>
      </c>
      <c r="J890" s="23" t="s">
        <v>25</v>
      </c>
      <c r="K890" s="23" t="s">
        <v>23</v>
      </c>
      <c r="L890" s="26" t="s">
        <v>26</v>
      </c>
      <c r="M890" s="33" t="s">
        <v>290</v>
      </c>
      <c r="N890" s="27" t="str">
        <f t="shared" si="13"/>
        <v>Yes</v>
      </c>
    </row>
    <row r="891" spans="1:14" x14ac:dyDescent="0.3">
      <c r="A891" s="22">
        <v>2023</v>
      </c>
      <c r="B891" s="23" t="s">
        <v>64</v>
      </c>
      <c r="C891" s="23" t="s">
        <v>28</v>
      </c>
      <c r="D891" s="23" t="s">
        <v>22</v>
      </c>
      <c r="E891" s="24">
        <v>185000</v>
      </c>
      <c r="F891" s="25">
        <v>185000</v>
      </c>
      <c r="G891" s="23" t="s">
        <v>23</v>
      </c>
      <c r="H891" s="23" t="s">
        <v>24</v>
      </c>
      <c r="I891" s="23" t="s">
        <v>17</v>
      </c>
      <c r="J891" s="23" t="s">
        <v>25</v>
      </c>
      <c r="K891" s="23" t="s">
        <v>23</v>
      </c>
      <c r="L891" s="26" t="s">
        <v>26</v>
      </c>
      <c r="M891" s="33" t="s">
        <v>290</v>
      </c>
      <c r="N891" s="27" t="str">
        <f t="shared" si="13"/>
        <v>Yes</v>
      </c>
    </row>
    <row r="892" spans="1:14" x14ac:dyDescent="0.3">
      <c r="A892" s="22">
        <v>2023</v>
      </c>
      <c r="B892" s="23" t="s">
        <v>27</v>
      </c>
      <c r="C892" s="23" t="s">
        <v>28</v>
      </c>
      <c r="D892" s="23" t="s">
        <v>22</v>
      </c>
      <c r="E892" s="24">
        <v>115500</v>
      </c>
      <c r="F892" s="25">
        <v>115500</v>
      </c>
      <c r="G892" s="23" t="s">
        <v>23</v>
      </c>
      <c r="H892" s="23" t="s">
        <v>24</v>
      </c>
      <c r="I892" s="23" t="s">
        <v>17</v>
      </c>
      <c r="J892" s="23" t="s">
        <v>25</v>
      </c>
      <c r="K892" s="23" t="s">
        <v>23</v>
      </c>
      <c r="L892" s="26" t="s">
        <v>26</v>
      </c>
      <c r="M892" s="33" t="s">
        <v>289</v>
      </c>
      <c r="N892" s="27" t="str">
        <f t="shared" si="13"/>
        <v>No</v>
      </c>
    </row>
    <row r="893" spans="1:14" x14ac:dyDescent="0.3">
      <c r="A893" s="22">
        <v>2023</v>
      </c>
      <c r="B893" s="23" t="s">
        <v>37</v>
      </c>
      <c r="C893" s="23" t="s">
        <v>13</v>
      </c>
      <c r="D893" s="23" t="s">
        <v>22</v>
      </c>
      <c r="E893" s="24">
        <v>70000</v>
      </c>
      <c r="F893" s="25">
        <v>70000</v>
      </c>
      <c r="G893" s="23" t="s">
        <v>23</v>
      </c>
      <c r="H893" s="23" t="s">
        <v>24</v>
      </c>
      <c r="I893" s="23" t="s">
        <v>17</v>
      </c>
      <c r="J893" s="23" t="s">
        <v>25</v>
      </c>
      <c r="K893" s="23" t="s">
        <v>23</v>
      </c>
      <c r="L893" s="26" t="s">
        <v>26</v>
      </c>
      <c r="M893" s="33" t="s">
        <v>289</v>
      </c>
      <c r="N893" s="27" t="str">
        <f t="shared" si="13"/>
        <v>No</v>
      </c>
    </row>
    <row r="894" spans="1:14" x14ac:dyDescent="0.3">
      <c r="A894" s="22">
        <v>2023</v>
      </c>
      <c r="B894" s="23" t="s">
        <v>65</v>
      </c>
      <c r="C894" s="23" t="s">
        <v>28</v>
      </c>
      <c r="D894" s="23" t="s">
        <v>22</v>
      </c>
      <c r="E894" s="24">
        <v>142000</v>
      </c>
      <c r="F894" s="25">
        <v>142000</v>
      </c>
      <c r="G894" s="23" t="s">
        <v>23</v>
      </c>
      <c r="H894" s="23" t="s">
        <v>16</v>
      </c>
      <c r="I894" s="23" t="s">
        <v>17</v>
      </c>
      <c r="J894" s="23" t="s">
        <v>25</v>
      </c>
      <c r="K894" s="23" t="s">
        <v>23</v>
      </c>
      <c r="L894" s="26" t="s">
        <v>26</v>
      </c>
      <c r="M894" s="33" t="s">
        <v>289</v>
      </c>
      <c r="N894" s="27" t="str">
        <f t="shared" si="13"/>
        <v>No</v>
      </c>
    </row>
    <row r="895" spans="1:14" x14ac:dyDescent="0.3">
      <c r="A895" s="22">
        <v>2023</v>
      </c>
      <c r="B895" s="23" t="s">
        <v>65</v>
      </c>
      <c r="C895" s="23" t="s">
        <v>28</v>
      </c>
      <c r="D895" s="23" t="s">
        <v>22</v>
      </c>
      <c r="E895" s="24">
        <v>102000</v>
      </c>
      <c r="F895" s="25">
        <v>102000</v>
      </c>
      <c r="G895" s="23" t="s">
        <v>23</v>
      </c>
      <c r="H895" s="23" t="s">
        <v>16</v>
      </c>
      <c r="I895" s="23" t="s">
        <v>17</v>
      </c>
      <c r="J895" s="23" t="s">
        <v>25</v>
      </c>
      <c r="K895" s="23" t="s">
        <v>23</v>
      </c>
      <c r="L895" s="26" t="s">
        <v>26</v>
      </c>
      <c r="M895" s="33" t="s">
        <v>289</v>
      </c>
      <c r="N895" s="27" t="str">
        <f t="shared" si="13"/>
        <v>No</v>
      </c>
    </row>
    <row r="896" spans="1:14" x14ac:dyDescent="0.3">
      <c r="A896" s="22">
        <v>2023</v>
      </c>
      <c r="B896" s="23" t="s">
        <v>121</v>
      </c>
      <c r="C896" s="23" t="s">
        <v>70</v>
      </c>
      <c r="D896" s="23" t="s">
        <v>22</v>
      </c>
      <c r="E896" s="24">
        <v>141600</v>
      </c>
      <c r="F896" s="25">
        <v>141600</v>
      </c>
      <c r="G896" s="23" t="s">
        <v>23</v>
      </c>
      <c r="H896" s="23" t="s">
        <v>24</v>
      </c>
      <c r="I896" s="23" t="s">
        <v>17</v>
      </c>
      <c r="J896" s="23" t="s">
        <v>25</v>
      </c>
      <c r="K896" s="23" t="s">
        <v>23</v>
      </c>
      <c r="L896" s="26" t="s">
        <v>26</v>
      </c>
      <c r="M896" s="33" t="s">
        <v>289</v>
      </c>
      <c r="N896" s="27" t="str">
        <f t="shared" si="13"/>
        <v>No</v>
      </c>
    </row>
    <row r="897" spans="1:14" x14ac:dyDescent="0.3">
      <c r="A897" s="22">
        <v>2023</v>
      </c>
      <c r="B897" s="23" t="s">
        <v>121</v>
      </c>
      <c r="C897" s="23" t="s">
        <v>70</v>
      </c>
      <c r="D897" s="23" t="s">
        <v>22</v>
      </c>
      <c r="E897" s="24">
        <v>121400</v>
      </c>
      <c r="F897" s="25">
        <v>121400</v>
      </c>
      <c r="G897" s="23" t="s">
        <v>23</v>
      </c>
      <c r="H897" s="23" t="s">
        <v>24</v>
      </c>
      <c r="I897" s="23" t="s">
        <v>17</v>
      </c>
      <c r="J897" s="23" t="s">
        <v>25</v>
      </c>
      <c r="K897" s="23" t="s">
        <v>23</v>
      </c>
      <c r="L897" s="26" t="s">
        <v>26</v>
      </c>
      <c r="M897" s="33" t="s">
        <v>289</v>
      </c>
      <c r="N897" s="27" t="str">
        <f t="shared" si="13"/>
        <v>No</v>
      </c>
    </row>
    <row r="898" spans="1:14" x14ac:dyDescent="0.3">
      <c r="A898" s="22">
        <v>2023</v>
      </c>
      <c r="B898" s="23" t="s">
        <v>37</v>
      </c>
      <c r="C898" s="23" t="s">
        <v>13</v>
      </c>
      <c r="D898" s="23" t="s">
        <v>22</v>
      </c>
      <c r="E898" s="24">
        <v>240000</v>
      </c>
      <c r="F898" s="25">
        <v>240000</v>
      </c>
      <c r="G898" s="23" t="s">
        <v>23</v>
      </c>
      <c r="H898" s="23" t="s">
        <v>24</v>
      </c>
      <c r="I898" s="23" t="s">
        <v>17</v>
      </c>
      <c r="J898" s="23" t="s">
        <v>25</v>
      </c>
      <c r="K898" s="23" t="s">
        <v>23</v>
      </c>
      <c r="L898" s="26" t="s">
        <v>26</v>
      </c>
      <c r="M898" s="33" t="s">
        <v>290</v>
      </c>
      <c r="N898" s="27" t="str">
        <f t="shared" si="13"/>
        <v>Yes</v>
      </c>
    </row>
    <row r="899" spans="1:14" x14ac:dyDescent="0.3">
      <c r="A899" s="22">
        <v>2023</v>
      </c>
      <c r="B899" s="23" t="s">
        <v>48</v>
      </c>
      <c r="C899" s="23" t="s">
        <v>49</v>
      </c>
      <c r="D899" s="23" t="s">
        <v>22</v>
      </c>
      <c r="E899" s="24">
        <v>55000</v>
      </c>
      <c r="F899" s="25">
        <v>55000</v>
      </c>
      <c r="G899" s="23" t="s">
        <v>23</v>
      </c>
      <c r="H899" s="23" t="s">
        <v>16</v>
      </c>
      <c r="I899" s="23" t="s">
        <v>17</v>
      </c>
      <c r="J899" s="23" t="s">
        <v>25</v>
      </c>
      <c r="K899" s="23" t="s">
        <v>23</v>
      </c>
      <c r="L899" s="26" t="s">
        <v>26</v>
      </c>
      <c r="M899" s="33" t="s">
        <v>289</v>
      </c>
      <c r="N899" s="27" t="str">
        <f t="shared" ref="N899:N962" si="14">IF(E899&gt;=150000,"Yes","No")</f>
        <v>No</v>
      </c>
    </row>
    <row r="900" spans="1:14" x14ac:dyDescent="0.3">
      <c r="A900" s="22">
        <v>2023</v>
      </c>
      <c r="B900" s="23" t="s">
        <v>48</v>
      </c>
      <c r="C900" s="23" t="s">
        <v>49</v>
      </c>
      <c r="D900" s="23" t="s">
        <v>22</v>
      </c>
      <c r="E900" s="24">
        <v>49000</v>
      </c>
      <c r="F900" s="25">
        <v>49000</v>
      </c>
      <c r="G900" s="23" t="s">
        <v>23</v>
      </c>
      <c r="H900" s="23" t="s">
        <v>16</v>
      </c>
      <c r="I900" s="23" t="s">
        <v>17</v>
      </c>
      <c r="J900" s="23" t="s">
        <v>25</v>
      </c>
      <c r="K900" s="23" t="s">
        <v>23</v>
      </c>
      <c r="L900" s="26" t="s">
        <v>26</v>
      </c>
      <c r="M900" s="33" t="s">
        <v>288</v>
      </c>
      <c r="N900" s="27" t="str">
        <f t="shared" si="14"/>
        <v>No</v>
      </c>
    </row>
    <row r="901" spans="1:14" x14ac:dyDescent="0.3">
      <c r="A901" s="22">
        <v>2023</v>
      </c>
      <c r="B901" s="23" t="s">
        <v>37</v>
      </c>
      <c r="C901" s="23" t="s">
        <v>13</v>
      </c>
      <c r="D901" s="23" t="s">
        <v>22</v>
      </c>
      <c r="E901" s="24">
        <v>135000</v>
      </c>
      <c r="F901" s="25">
        <v>135000</v>
      </c>
      <c r="G901" s="23" t="s">
        <v>23</v>
      </c>
      <c r="H901" s="23" t="s">
        <v>24</v>
      </c>
      <c r="I901" s="23" t="s">
        <v>17</v>
      </c>
      <c r="J901" s="23" t="s">
        <v>30</v>
      </c>
      <c r="K901" s="23" t="s">
        <v>23</v>
      </c>
      <c r="L901" s="26" t="s">
        <v>26</v>
      </c>
      <c r="M901" s="33" t="s">
        <v>289</v>
      </c>
      <c r="N901" s="27" t="str">
        <f t="shared" si="14"/>
        <v>No</v>
      </c>
    </row>
    <row r="902" spans="1:14" x14ac:dyDescent="0.3">
      <c r="A902" s="22">
        <v>2023</v>
      </c>
      <c r="B902" s="23" t="s">
        <v>37</v>
      </c>
      <c r="C902" s="23" t="s">
        <v>13</v>
      </c>
      <c r="D902" s="23" t="s">
        <v>22</v>
      </c>
      <c r="E902" s="24">
        <v>200000</v>
      </c>
      <c r="F902" s="25">
        <v>200000</v>
      </c>
      <c r="G902" s="23" t="s">
        <v>23</v>
      </c>
      <c r="H902" s="23" t="s">
        <v>24</v>
      </c>
      <c r="I902" s="23" t="s">
        <v>17</v>
      </c>
      <c r="J902" s="23" t="s">
        <v>30</v>
      </c>
      <c r="K902" s="23" t="s">
        <v>23</v>
      </c>
      <c r="L902" s="26" t="s">
        <v>26</v>
      </c>
      <c r="M902" s="33" t="s">
        <v>290</v>
      </c>
      <c r="N902" s="27" t="str">
        <f t="shared" si="14"/>
        <v>Yes</v>
      </c>
    </row>
    <row r="903" spans="1:14" x14ac:dyDescent="0.3">
      <c r="A903" s="22">
        <v>2023</v>
      </c>
      <c r="B903" s="23" t="s">
        <v>37</v>
      </c>
      <c r="C903" s="23" t="s">
        <v>13</v>
      </c>
      <c r="D903" s="23" t="s">
        <v>22</v>
      </c>
      <c r="E903" s="24">
        <v>180000</v>
      </c>
      <c r="F903" s="25">
        <v>180000</v>
      </c>
      <c r="G903" s="23" t="s">
        <v>23</v>
      </c>
      <c r="H903" s="23" t="s">
        <v>24</v>
      </c>
      <c r="I903" s="23" t="s">
        <v>17</v>
      </c>
      <c r="J903" s="23" t="s">
        <v>30</v>
      </c>
      <c r="K903" s="23" t="s">
        <v>23</v>
      </c>
      <c r="L903" s="26" t="s">
        <v>26</v>
      </c>
      <c r="M903" s="33" t="s">
        <v>290</v>
      </c>
      <c r="N903" s="27" t="str">
        <f t="shared" si="14"/>
        <v>Yes</v>
      </c>
    </row>
    <row r="904" spans="1:14" x14ac:dyDescent="0.3">
      <c r="A904" s="22">
        <v>2023</v>
      </c>
      <c r="B904" s="23" t="s">
        <v>122</v>
      </c>
      <c r="C904" s="23" t="s">
        <v>28</v>
      </c>
      <c r="D904" s="23" t="s">
        <v>44</v>
      </c>
      <c r="E904" s="24">
        <v>200000</v>
      </c>
      <c r="F904" s="25">
        <v>246080</v>
      </c>
      <c r="G904" s="23" t="s">
        <v>45</v>
      </c>
      <c r="H904" s="23" t="s">
        <v>38</v>
      </c>
      <c r="I904" s="23" t="s">
        <v>17</v>
      </c>
      <c r="J904" s="23" t="s">
        <v>30</v>
      </c>
      <c r="K904" s="23" t="s">
        <v>45</v>
      </c>
      <c r="L904" s="26" t="s">
        <v>26</v>
      </c>
      <c r="M904" s="33" t="s">
        <v>290</v>
      </c>
      <c r="N904" s="27" t="str">
        <f t="shared" si="14"/>
        <v>Yes</v>
      </c>
    </row>
    <row r="905" spans="1:14" x14ac:dyDescent="0.3">
      <c r="A905" s="22">
        <v>2023</v>
      </c>
      <c r="B905" s="23" t="s">
        <v>122</v>
      </c>
      <c r="C905" s="23" t="s">
        <v>28</v>
      </c>
      <c r="D905" s="23" t="s">
        <v>44</v>
      </c>
      <c r="E905" s="24">
        <v>150000</v>
      </c>
      <c r="F905" s="25">
        <v>184560</v>
      </c>
      <c r="G905" s="23" t="s">
        <v>45</v>
      </c>
      <c r="H905" s="23" t="s">
        <v>38</v>
      </c>
      <c r="I905" s="23" t="s">
        <v>17</v>
      </c>
      <c r="J905" s="23" t="s">
        <v>30</v>
      </c>
      <c r="K905" s="23" t="s">
        <v>45</v>
      </c>
      <c r="L905" s="26" t="s">
        <v>26</v>
      </c>
      <c r="M905" s="33" t="s">
        <v>289</v>
      </c>
      <c r="N905" s="27" t="str">
        <f t="shared" si="14"/>
        <v>Yes</v>
      </c>
    </row>
    <row r="906" spans="1:14" x14ac:dyDescent="0.3">
      <c r="A906" s="22">
        <v>2023</v>
      </c>
      <c r="B906" s="23" t="s">
        <v>27</v>
      </c>
      <c r="C906" s="23" t="s">
        <v>28</v>
      </c>
      <c r="D906" s="23" t="s">
        <v>22</v>
      </c>
      <c r="E906" s="24">
        <v>168000</v>
      </c>
      <c r="F906" s="25">
        <v>168000</v>
      </c>
      <c r="G906" s="23" t="s">
        <v>23</v>
      </c>
      <c r="H906" s="23" t="s">
        <v>24</v>
      </c>
      <c r="I906" s="23" t="s">
        <v>17</v>
      </c>
      <c r="J906" s="23" t="s">
        <v>30</v>
      </c>
      <c r="K906" s="23" t="s">
        <v>23</v>
      </c>
      <c r="L906" s="26" t="s">
        <v>26</v>
      </c>
      <c r="M906" s="33" t="s">
        <v>290</v>
      </c>
      <c r="N906" s="27" t="str">
        <f t="shared" si="14"/>
        <v>Yes</v>
      </c>
    </row>
    <row r="907" spans="1:14" x14ac:dyDescent="0.3">
      <c r="A907" s="22">
        <v>2023</v>
      </c>
      <c r="B907" s="23" t="s">
        <v>27</v>
      </c>
      <c r="C907" s="23" t="s">
        <v>28</v>
      </c>
      <c r="D907" s="23" t="s">
        <v>22</v>
      </c>
      <c r="E907" s="24">
        <v>105000</v>
      </c>
      <c r="F907" s="25">
        <v>105000</v>
      </c>
      <c r="G907" s="23" t="s">
        <v>23</v>
      </c>
      <c r="H907" s="23" t="s">
        <v>50</v>
      </c>
      <c r="I907" s="23" t="s">
        <v>17</v>
      </c>
      <c r="J907" s="23" t="s">
        <v>25</v>
      </c>
      <c r="K907" s="23" t="s">
        <v>23</v>
      </c>
      <c r="L907" s="26" t="s">
        <v>26</v>
      </c>
      <c r="M907" s="33" t="s">
        <v>289</v>
      </c>
      <c r="N907" s="27" t="str">
        <f t="shared" si="14"/>
        <v>No</v>
      </c>
    </row>
    <row r="908" spans="1:14" x14ac:dyDescent="0.3">
      <c r="A908" s="22">
        <v>2023</v>
      </c>
      <c r="B908" s="23" t="s">
        <v>27</v>
      </c>
      <c r="C908" s="23" t="s">
        <v>28</v>
      </c>
      <c r="D908" s="23" t="s">
        <v>22</v>
      </c>
      <c r="E908" s="24">
        <v>70000</v>
      </c>
      <c r="F908" s="25">
        <v>70000</v>
      </c>
      <c r="G908" s="23" t="s">
        <v>23</v>
      </c>
      <c r="H908" s="23" t="s">
        <v>50</v>
      </c>
      <c r="I908" s="23" t="s">
        <v>17</v>
      </c>
      <c r="J908" s="23" t="s">
        <v>25</v>
      </c>
      <c r="K908" s="23" t="s">
        <v>23</v>
      </c>
      <c r="L908" s="26" t="s">
        <v>26</v>
      </c>
      <c r="M908" s="33" t="s">
        <v>289</v>
      </c>
      <c r="N908" s="27" t="str">
        <f t="shared" si="14"/>
        <v>No</v>
      </c>
    </row>
    <row r="909" spans="1:14" x14ac:dyDescent="0.3">
      <c r="A909" s="22">
        <v>2023</v>
      </c>
      <c r="B909" s="23" t="s">
        <v>48</v>
      </c>
      <c r="C909" s="23" t="s">
        <v>49</v>
      </c>
      <c r="D909" s="23" t="s">
        <v>22</v>
      </c>
      <c r="E909" s="24">
        <v>100000</v>
      </c>
      <c r="F909" s="25">
        <v>100000</v>
      </c>
      <c r="G909" s="23" t="s">
        <v>23</v>
      </c>
      <c r="H909" s="23" t="s">
        <v>24</v>
      </c>
      <c r="I909" s="23" t="s">
        <v>17</v>
      </c>
      <c r="J909" s="23" t="s">
        <v>30</v>
      </c>
      <c r="K909" s="23" t="s">
        <v>23</v>
      </c>
      <c r="L909" s="26" t="s">
        <v>26</v>
      </c>
      <c r="M909" s="33" t="s">
        <v>289</v>
      </c>
      <c r="N909" s="27" t="str">
        <f t="shared" si="14"/>
        <v>No</v>
      </c>
    </row>
    <row r="910" spans="1:14" x14ac:dyDescent="0.3">
      <c r="A910" s="22">
        <v>2023</v>
      </c>
      <c r="B910" s="23" t="s">
        <v>37</v>
      </c>
      <c r="C910" s="23" t="s">
        <v>13</v>
      </c>
      <c r="D910" s="23" t="s">
        <v>22</v>
      </c>
      <c r="E910" s="24">
        <v>243000</v>
      </c>
      <c r="F910" s="25">
        <v>243000</v>
      </c>
      <c r="G910" s="23" t="s">
        <v>67</v>
      </c>
      <c r="H910" s="23" t="s">
        <v>24</v>
      </c>
      <c r="I910" s="23" t="s">
        <v>17</v>
      </c>
      <c r="J910" s="23" t="s">
        <v>25</v>
      </c>
      <c r="K910" s="23" t="s">
        <v>67</v>
      </c>
      <c r="L910" s="26" t="s">
        <v>26</v>
      </c>
      <c r="M910" s="33" t="s">
        <v>290</v>
      </c>
      <c r="N910" s="27" t="str">
        <f t="shared" si="14"/>
        <v>Yes</v>
      </c>
    </row>
    <row r="911" spans="1:14" x14ac:dyDescent="0.3">
      <c r="A911" s="22">
        <v>2023</v>
      </c>
      <c r="B911" s="23" t="s">
        <v>37</v>
      </c>
      <c r="C911" s="23" t="s">
        <v>13</v>
      </c>
      <c r="D911" s="23" t="s">
        <v>22</v>
      </c>
      <c r="E911" s="24">
        <v>152000</v>
      </c>
      <c r="F911" s="25">
        <v>152000</v>
      </c>
      <c r="G911" s="23" t="s">
        <v>67</v>
      </c>
      <c r="H911" s="23" t="s">
        <v>24</v>
      </c>
      <c r="I911" s="23" t="s">
        <v>17</v>
      </c>
      <c r="J911" s="23" t="s">
        <v>25</v>
      </c>
      <c r="K911" s="23" t="s">
        <v>67</v>
      </c>
      <c r="L911" s="26" t="s">
        <v>26</v>
      </c>
      <c r="M911" s="33" t="s">
        <v>290</v>
      </c>
      <c r="N911" s="27" t="str">
        <f t="shared" si="14"/>
        <v>Yes</v>
      </c>
    </row>
    <row r="912" spans="1:14" x14ac:dyDescent="0.3">
      <c r="A912" s="22">
        <v>2023</v>
      </c>
      <c r="B912" s="23" t="s">
        <v>123</v>
      </c>
      <c r="C912" s="23" t="s">
        <v>49</v>
      </c>
      <c r="D912" s="23" t="s">
        <v>44</v>
      </c>
      <c r="E912" s="24">
        <v>65000</v>
      </c>
      <c r="F912" s="25">
        <v>79976</v>
      </c>
      <c r="G912" s="23" t="s">
        <v>75</v>
      </c>
      <c r="H912" s="23" t="s">
        <v>24</v>
      </c>
      <c r="I912" s="23" t="s">
        <v>17</v>
      </c>
      <c r="J912" s="23" t="s">
        <v>30</v>
      </c>
      <c r="K912" s="23" t="s">
        <v>124</v>
      </c>
      <c r="L912" s="26" t="s">
        <v>19</v>
      </c>
      <c r="M912" s="33" t="s">
        <v>289</v>
      </c>
      <c r="N912" s="27" t="str">
        <f t="shared" si="14"/>
        <v>No</v>
      </c>
    </row>
    <row r="913" spans="1:14" x14ac:dyDescent="0.3">
      <c r="A913" s="22">
        <v>2023</v>
      </c>
      <c r="B913" s="23" t="s">
        <v>85</v>
      </c>
      <c r="C913" s="23" t="s">
        <v>62</v>
      </c>
      <c r="D913" s="23" t="s">
        <v>22</v>
      </c>
      <c r="E913" s="24">
        <v>115600</v>
      </c>
      <c r="F913" s="25">
        <v>115600</v>
      </c>
      <c r="G913" s="23" t="s">
        <v>23</v>
      </c>
      <c r="H913" s="23" t="s">
        <v>24</v>
      </c>
      <c r="I913" s="23" t="s">
        <v>17</v>
      </c>
      <c r="J913" s="23" t="s">
        <v>25</v>
      </c>
      <c r="K913" s="23" t="s">
        <v>23</v>
      </c>
      <c r="L913" s="26" t="s">
        <v>26</v>
      </c>
      <c r="M913" s="33" t="s">
        <v>289</v>
      </c>
      <c r="N913" s="27" t="str">
        <f t="shared" si="14"/>
        <v>No</v>
      </c>
    </row>
    <row r="914" spans="1:14" x14ac:dyDescent="0.3">
      <c r="A914" s="22">
        <v>2023</v>
      </c>
      <c r="B914" s="23" t="s">
        <v>85</v>
      </c>
      <c r="C914" s="23" t="s">
        <v>62</v>
      </c>
      <c r="D914" s="23" t="s">
        <v>22</v>
      </c>
      <c r="E914" s="24">
        <v>79700</v>
      </c>
      <c r="F914" s="25">
        <v>79700</v>
      </c>
      <c r="G914" s="23" t="s">
        <v>23</v>
      </c>
      <c r="H914" s="23" t="s">
        <v>24</v>
      </c>
      <c r="I914" s="23" t="s">
        <v>17</v>
      </c>
      <c r="J914" s="23" t="s">
        <v>25</v>
      </c>
      <c r="K914" s="23" t="s">
        <v>23</v>
      </c>
      <c r="L914" s="26" t="s">
        <v>26</v>
      </c>
      <c r="M914" s="33" t="s">
        <v>289</v>
      </c>
      <c r="N914" s="27" t="str">
        <f t="shared" si="14"/>
        <v>No</v>
      </c>
    </row>
    <row r="915" spans="1:14" x14ac:dyDescent="0.3">
      <c r="A915" s="22">
        <v>2023</v>
      </c>
      <c r="B915" s="23" t="s">
        <v>60</v>
      </c>
      <c r="C915" s="23" t="s">
        <v>28</v>
      </c>
      <c r="D915" s="23" t="s">
        <v>22</v>
      </c>
      <c r="E915" s="24">
        <v>281700</v>
      </c>
      <c r="F915" s="25">
        <v>281700</v>
      </c>
      <c r="G915" s="23" t="s">
        <v>23</v>
      </c>
      <c r="H915" s="23" t="s">
        <v>50</v>
      </c>
      <c r="I915" s="23" t="s">
        <v>17</v>
      </c>
      <c r="J915" s="23" t="s">
        <v>25</v>
      </c>
      <c r="K915" s="23" t="s">
        <v>23</v>
      </c>
      <c r="L915" s="26" t="s">
        <v>26</v>
      </c>
      <c r="M915" s="33" t="s">
        <v>290</v>
      </c>
      <c r="N915" s="27" t="str">
        <f t="shared" si="14"/>
        <v>Yes</v>
      </c>
    </row>
    <row r="916" spans="1:14" x14ac:dyDescent="0.3">
      <c r="A916" s="22">
        <v>2023</v>
      </c>
      <c r="B916" s="23" t="s">
        <v>60</v>
      </c>
      <c r="C916" s="23" t="s">
        <v>28</v>
      </c>
      <c r="D916" s="23" t="s">
        <v>22</v>
      </c>
      <c r="E916" s="24">
        <v>141100</v>
      </c>
      <c r="F916" s="25">
        <v>141100</v>
      </c>
      <c r="G916" s="23" t="s">
        <v>23</v>
      </c>
      <c r="H916" s="23" t="s">
        <v>50</v>
      </c>
      <c r="I916" s="23" t="s">
        <v>17</v>
      </c>
      <c r="J916" s="23" t="s">
        <v>25</v>
      </c>
      <c r="K916" s="23" t="s">
        <v>23</v>
      </c>
      <c r="L916" s="26" t="s">
        <v>26</v>
      </c>
      <c r="M916" s="33" t="s">
        <v>289</v>
      </c>
      <c r="N916" s="27" t="str">
        <f t="shared" si="14"/>
        <v>No</v>
      </c>
    </row>
    <row r="917" spans="1:14" x14ac:dyDescent="0.3">
      <c r="A917" s="22">
        <v>2023</v>
      </c>
      <c r="B917" s="23" t="s">
        <v>103</v>
      </c>
      <c r="C917" s="23" t="s">
        <v>95</v>
      </c>
      <c r="D917" s="23" t="s">
        <v>22</v>
      </c>
      <c r="E917" s="24">
        <v>173100</v>
      </c>
      <c r="F917" s="25">
        <v>173100</v>
      </c>
      <c r="G917" s="23" t="s">
        <v>23</v>
      </c>
      <c r="H917" s="23" t="s">
        <v>24</v>
      </c>
      <c r="I917" s="23" t="s">
        <v>17</v>
      </c>
      <c r="J917" s="23" t="s">
        <v>25</v>
      </c>
      <c r="K917" s="23" t="s">
        <v>23</v>
      </c>
      <c r="L917" s="26" t="s">
        <v>26</v>
      </c>
      <c r="M917" s="33" t="s">
        <v>290</v>
      </c>
      <c r="N917" s="27" t="str">
        <f t="shared" si="14"/>
        <v>Yes</v>
      </c>
    </row>
    <row r="918" spans="1:14" x14ac:dyDescent="0.3">
      <c r="A918" s="22">
        <v>2023</v>
      </c>
      <c r="B918" s="23" t="s">
        <v>103</v>
      </c>
      <c r="C918" s="23" t="s">
        <v>95</v>
      </c>
      <c r="D918" s="23" t="s">
        <v>22</v>
      </c>
      <c r="E918" s="24">
        <v>86900</v>
      </c>
      <c r="F918" s="25">
        <v>86900</v>
      </c>
      <c r="G918" s="23" t="s">
        <v>23</v>
      </c>
      <c r="H918" s="23" t="s">
        <v>24</v>
      </c>
      <c r="I918" s="23" t="s">
        <v>17</v>
      </c>
      <c r="J918" s="23" t="s">
        <v>25</v>
      </c>
      <c r="K918" s="23" t="s">
        <v>23</v>
      </c>
      <c r="L918" s="26" t="s">
        <v>26</v>
      </c>
      <c r="M918" s="33" t="s">
        <v>289</v>
      </c>
      <c r="N918" s="27" t="str">
        <f t="shared" si="14"/>
        <v>No</v>
      </c>
    </row>
    <row r="919" spans="1:14" x14ac:dyDescent="0.3">
      <c r="A919" s="22">
        <v>2023</v>
      </c>
      <c r="B919" s="23" t="s">
        <v>41</v>
      </c>
      <c r="C919" s="23" t="s">
        <v>34</v>
      </c>
      <c r="D919" s="23" t="s">
        <v>22</v>
      </c>
      <c r="E919" s="24">
        <v>258700</v>
      </c>
      <c r="F919" s="25">
        <v>258700</v>
      </c>
      <c r="G919" s="23" t="s">
        <v>23</v>
      </c>
      <c r="H919" s="23" t="s">
        <v>16</v>
      </c>
      <c r="I919" s="23" t="s">
        <v>17</v>
      </c>
      <c r="J919" s="23" t="s">
        <v>25</v>
      </c>
      <c r="K919" s="23" t="s">
        <v>23</v>
      </c>
      <c r="L919" s="26" t="s">
        <v>26</v>
      </c>
      <c r="M919" s="33" t="s">
        <v>290</v>
      </c>
      <c r="N919" s="27" t="str">
        <f t="shared" si="14"/>
        <v>Yes</v>
      </c>
    </row>
    <row r="920" spans="1:14" x14ac:dyDescent="0.3">
      <c r="A920" s="22">
        <v>2023</v>
      </c>
      <c r="B920" s="23" t="s">
        <v>41</v>
      </c>
      <c r="C920" s="23" t="s">
        <v>34</v>
      </c>
      <c r="D920" s="23" t="s">
        <v>22</v>
      </c>
      <c r="E920" s="24">
        <v>133800</v>
      </c>
      <c r="F920" s="25">
        <v>133800</v>
      </c>
      <c r="G920" s="23" t="s">
        <v>23</v>
      </c>
      <c r="H920" s="23" t="s">
        <v>16</v>
      </c>
      <c r="I920" s="23" t="s">
        <v>17</v>
      </c>
      <c r="J920" s="23" t="s">
        <v>25</v>
      </c>
      <c r="K920" s="23" t="s">
        <v>23</v>
      </c>
      <c r="L920" s="26" t="s">
        <v>26</v>
      </c>
      <c r="M920" s="33" t="s">
        <v>289</v>
      </c>
      <c r="N920" s="27" t="str">
        <f t="shared" si="14"/>
        <v>No</v>
      </c>
    </row>
    <row r="921" spans="1:14" x14ac:dyDescent="0.3">
      <c r="A921" s="22">
        <v>2023</v>
      </c>
      <c r="B921" s="23" t="s">
        <v>41</v>
      </c>
      <c r="C921" s="23" t="s">
        <v>34</v>
      </c>
      <c r="D921" s="23" t="s">
        <v>22</v>
      </c>
      <c r="E921" s="24">
        <v>225300</v>
      </c>
      <c r="F921" s="25">
        <v>225300</v>
      </c>
      <c r="G921" s="23" t="s">
        <v>23</v>
      </c>
      <c r="H921" s="23" t="s">
        <v>16</v>
      </c>
      <c r="I921" s="23" t="s">
        <v>17</v>
      </c>
      <c r="J921" s="23" t="s">
        <v>25</v>
      </c>
      <c r="K921" s="23" t="s">
        <v>23</v>
      </c>
      <c r="L921" s="26" t="s">
        <v>26</v>
      </c>
      <c r="M921" s="33" t="s">
        <v>290</v>
      </c>
      <c r="N921" s="27" t="str">
        <f t="shared" si="14"/>
        <v>Yes</v>
      </c>
    </row>
    <row r="922" spans="1:14" x14ac:dyDescent="0.3">
      <c r="A922" s="22">
        <v>2023</v>
      </c>
      <c r="B922" s="23" t="s">
        <v>41</v>
      </c>
      <c r="C922" s="23" t="s">
        <v>34</v>
      </c>
      <c r="D922" s="23" t="s">
        <v>22</v>
      </c>
      <c r="E922" s="24">
        <v>197400</v>
      </c>
      <c r="F922" s="25">
        <v>197400</v>
      </c>
      <c r="G922" s="23" t="s">
        <v>23</v>
      </c>
      <c r="H922" s="23" t="s">
        <v>16</v>
      </c>
      <c r="I922" s="23" t="s">
        <v>17</v>
      </c>
      <c r="J922" s="23" t="s">
        <v>25</v>
      </c>
      <c r="K922" s="23" t="s">
        <v>23</v>
      </c>
      <c r="L922" s="26" t="s">
        <v>26</v>
      </c>
      <c r="M922" s="33" t="s">
        <v>290</v>
      </c>
      <c r="N922" s="27" t="str">
        <f t="shared" si="14"/>
        <v>Yes</v>
      </c>
    </row>
    <row r="923" spans="1:14" x14ac:dyDescent="0.3">
      <c r="A923" s="22">
        <v>2023</v>
      </c>
      <c r="B923" s="23" t="s">
        <v>48</v>
      </c>
      <c r="C923" s="23" t="s">
        <v>49</v>
      </c>
      <c r="D923" s="23" t="s">
        <v>22</v>
      </c>
      <c r="E923" s="24">
        <v>157000</v>
      </c>
      <c r="F923" s="25">
        <v>157000</v>
      </c>
      <c r="G923" s="23" t="s">
        <v>23</v>
      </c>
      <c r="H923" s="23" t="s">
        <v>24</v>
      </c>
      <c r="I923" s="23" t="s">
        <v>17</v>
      </c>
      <c r="J923" s="23" t="s">
        <v>30</v>
      </c>
      <c r="K923" s="23" t="s">
        <v>23</v>
      </c>
      <c r="L923" s="26" t="s">
        <v>26</v>
      </c>
      <c r="M923" s="33" t="s">
        <v>290</v>
      </c>
      <c r="N923" s="27" t="str">
        <f t="shared" si="14"/>
        <v>Yes</v>
      </c>
    </row>
    <row r="924" spans="1:14" x14ac:dyDescent="0.3">
      <c r="A924" s="22">
        <v>2023</v>
      </c>
      <c r="B924" s="23" t="s">
        <v>48</v>
      </c>
      <c r="C924" s="23" t="s">
        <v>49</v>
      </c>
      <c r="D924" s="23" t="s">
        <v>22</v>
      </c>
      <c r="E924" s="24">
        <v>125000</v>
      </c>
      <c r="F924" s="25">
        <v>125000</v>
      </c>
      <c r="G924" s="23" t="s">
        <v>23</v>
      </c>
      <c r="H924" s="23" t="s">
        <v>24</v>
      </c>
      <c r="I924" s="23" t="s">
        <v>17</v>
      </c>
      <c r="J924" s="23" t="s">
        <v>30</v>
      </c>
      <c r="K924" s="23" t="s">
        <v>23</v>
      </c>
      <c r="L924" s="26" t="s">
        <v>26</v>
      </c>
      <c r="M924" s="33" t="s">
        <v>289</v>
      </c>
      <c r="N924" s="27" t="str">
        <f t="shared" si="14"/>
        <v>No</v>
      </c>
    </row>
    <row r="925" spans="1:14" x14ac:dyDescent="0.3">
      <c r="A925" s="22">
        <v>2023</v>
      </c>
      <c r="B925" s="23" t="s">
        <v>27</v>
      </c>
      <c r="C925" s="23" t="s">
        <v>28</v>
      </c>
      <c r="D925" s="23" t="s">
        <v>22</v>
      </c>
      <c r="E925" s="24">
        <v>208000</v>
      </c>
      <c r="F925" s="25">
        <v>208000</v>
      </c>
      <c r="G925" s="23" t="s">
        <v>23</v>
      </c>
      <c r="H925" s="23" t="s">
        <v>24</v>
      </c>
      <c r="I925" s="23" t="s">
        <v>17</v>
      </c>
      <c r="J925" s="23" t="s">
        <v>25</v>
      </c>
      <c r="K925" s="23" t="s">
        <v>23</v>
      </c>
      <c r="L925" s="26" t="s">
        <v>26</v>
      </c>
      <c r="M925" s="33" t="s">
        <v>290</v>
      </c>
      <c r="N925" s="27" t="str">
        <f t="shared" si="14"/>
        <v>Yes</v>
      </c>
    </row>
    <row r="926" spans="1:14" x14ac:dyDescent="0.3">
      <c r="A926" s="22">
        <v>2023</v>
      </c>
      <c r="B926" s="23" t="s">
        <v>27</v>
      </c>
      <c r="C926" s="23" t="s">
        <v>28</v>
      </c>
      <c r="D926" s="23" t="s">
        <v>22</v>
      </c>
      <c r="E926" s="24">
        <v>134000</v>
      </c>
      <c r="F926" s="25">
        <v>134000</v>
      </c>
      <c r="G926" s="23" t="s">
        <v>23</v>
      </c>
      <c r="H926" s="23" t="s">
        <v>24</v>
      </c>
      <c r="I926" s="23" t="s">
        <v>17</v>
      </c>
      <c r="J926" s="23" t="s">
        <v>25</v>
      </c>
      <c r="K926" s="23" t="s">
        <v>23</v>
      </c>
      <c r="L926" s="26" t="s">
        <v>26</v>
      </c>
      <c r="M926" s="33" t="s">
        <v>289</v>
      </c>
      <c r="N926" s="27" t="str">
        <f t="shared" si="14"/>
        <v>No</v>
      </c>
    </row>
    <row r="927" spans="1:14" x14ac:dyDescent="0.3">
      <c r="A927" s="22">
        <v>2023</v>
      </c>
      <c r="B927" s="23" t="s">
        <v>37</v>
      </c>
      <c r="C927" s="23" t="s">
        <v>13</v>
      </c>
      <c r="D927" s="23" t="s">
        <v>22</v>
      </c>
      <c r="E927" s="24">
        <v>140000</v>
      </c>
      <c r="F927" s="25">
        <v>140000</v>
      </c>
      <c r="G927" s="23" t="s">
        <v>23</v>
      </c>
      <c r="H927" s="23" t="s">
        <v>16</v>
      </c>
      <c r="I927" s="23" t="s">
        <v>17</v>
      </c>
      <c r="J927" s="23" t="s">
        <v>25</v>
      </c>
      <c r="K927" s="23" t="s">
        <v>23</v>
      </c>
      <c r="L927" s="26" t="s">
        <v>26</v>
      </c>
      <c r="M927" s="33" t="s">
        <v>289</v>
      </c>
      <c r="N927" s="27" t="str">
        <f t="shared" si="14"/>
        <v>No</v>
      </c>
    </row>
    <row r="928" spans="1:14" x14ac:dyDescent="0.3">
      <c r="A928" s="22">
        <v>2023</v>
      </c>
      <c r="B928" s="23" t="s">
        <v>37</v>
      </c>
      <c r="C928" s="23" t="s">
        <v>13</v>
      </c>
      <c r="D928" s="23" t="s">
        <v>22</v>
      </c>
      <c r="E928" s="24">
        <v>65000</v>
      </c>
      <c r="F928" s="25">
        <v>65000</v>
      </c>
      <c r="G928" s="23" t="s">
        <v>23</v>
      </c>
      <c r="H928" s="23" t="s">
        <v>16</v>
      </c>
      <c r="I928" s="23" t="s">
        <v>17</v>
      </c>
      <c r="J928" s="23" t="s">
        <v>25</v>
      </c>
      <c r="K928" s="23" t="s">
        <v>23</v>
      </c>
      <c r="L928" s="26" t="s">
        <v>26</v>
      </c>
      <c r="M928" s="33" t="s">
        <v>289</v>
      </c>
      <c r="N928" s="27" t="str">
        <f t="shared" si="14"/>
        <v>No</v>
      </c>
    </row>
    <row r="929" spans="1:14" x14ac:dyDescent="0.3">
      <c r="A929" s="22">
        <v>2023</v>
      </c>
      <c r="B929" s="23" t="s">
        <v>27</v>
      </c>
      <c r="C929" s="23" t="s">
        <v>28</v>
      </c>
      <c r="D929" s="23" t="s">
        <v>22</v>
      </c>
      <c r="E929" s="24">
        <v>188200</v>
      </c>
      <c r="F929" s="25">
        <v>188200</v>
      </c>
      <c r="G929" s="23" t="s">
        <v>23</v>
      </c>
      <c r="H929" s="23" t="s">
        <v>24</v>
      </c>
      <c r="I929" s="23" t="s">
        <v>17</v>
      </c>
      <c r="J929" s="23" t="s">
        <v>25</v>
      </c>
      <c r="K929" s="23" t="s">
        <v>23</v>
      </c>
      <c r="L929" s="26" t="s">
        <v>26</v>
      </c>
      <c r="M929" s="33" t="s">
        <v>290</v>
      </c>
      <c r="N929" s="27" t="str">
        <f t="shared" si="14"/>
        <v>Yes</v>
      </c>
    </row>
    <row r="930" spans="1:14" x14ac:dyDescent="0.3">
      <c r="A930" s="22">
        <v>2023</v>
      </c>
      <c r="B930" s="23" t="s">
        <v>37</v>
      </c>
      <c r="C930" s="23" t="s">
        <v>13</v>
      </c>
      <c r="D930" s="23" t="s">
        <v>44</v>
      </c>
      <c r="E930" s="24">
        <v>40000</v>
      </c>
      <c r="F930" s="25">
        <v>49216</v>
      </c>
      <c r="G930" s="23" t="s">
        <v>45</v>
      </c>
      <c r="H930" s="23" t="s">
        <v>16</v>
      </c>
      <c r="I930" s="23" t="s">
        <v>17</v>
      </c>
      <c r="J930" s="23" t="s">
        <v>25</v>
      </c>
      <c r="K930" s="23" t="s">
        <v>45</v>
      </c>
      <c r="L930" s="26" t="s">
        <v>26</v>
      </c>
      <c r="M930" s="33" t="s">
        <v>288</v>
      </c>
      <c r="N930" s="27" t="str">
        <f t="shared" si="14"/>
        <v>No</v>
      </c>
    </row>
    <row r="931" spans="1:14" x14ac:dyDescent="0.3">
      <c r="A931" s="22">
        <v>2023</v>
      </c>
      <c r="B931" s="23" t="s">
        <v>37</v>
      </c>
      <c r="C931" s="23" t="s">
        <v>13</v>
      </c>
      <c r="D931" s="23" t="s">
        <v>22</v>
      </c>
      <c r="E931" s="24">
        <v>110000</v>
      </c>
      <c r="F931" s="25">
        <v>110000</v>
      </c>
      <c r="G931" s="23" t="s">
        <v>23</v>
      </c>
      <c r="H931" s="23" t="s">
        <v>16</v>
      </c>
      <c r="I931" s="23" t="s">
        <v>17</v>
      </c>
      <c r="J931" s="23" t="s">
        <v>25</v>
      </c>
      <c r="K931" s="23" t="s">
        <v>23</v>
      </c>
      <c r="L931" s="26" t="s">
        <v>26</v>
      </c>
      <c r="M931" s="33" t="s">
        <v>289</v>
      </c>
      <c r="N931" s="27" t="str">
        <f t="shared" si="14"/>
        <v>No</v>
      </c>
    </row>
    <row r="932" spans="1:14" x14ac:dyDescent="0.3">
      <c r="A932" s="22">
        <v>2023</v>
      </c>
      <c r="B932" s="23" t="s">
        <v>37</v>
      </c>
      <c r="C932" s="23" t="s">
        <v>13</v>
      </c>
      <c r="D932" s="23" t="s">
        <v>22</v>
      </c>
      <c r="E932" s="24">
        <v>73400</v>
      </c>
      <c r="F932" s="25">
        <v>73400</v>
      </c>
      <c r="G932" s="23" t="s">
        <v>23</v>
      </c>
      <c r="H932" s="23" t="s">
        <v>16</v>
      </c>
      <c r="I932" s="23" t="s">
        <v>17</v>
      </c>
      <c r="J932" s="23" t="s">
        <v>25</v>
      </c>
      <c r="K932" s="23" t="s">
        <v>23</v>
      </c>
      <c r="L932" s="26" t="s">
        <v>26</v>
      </c>
      <c r="M932" s="33" t="s">
        <v>289</v>
      </c>
      <c r="N932" s="27" t="str">
        <f t="shared" si="14"/>
        <v>No</v>
      </c>
    </row>
    <row r="933" spans="1:14" x14ac:dyDescent="0.3">
      <c r="A933" s="22">
        <v>2023</v>
      </c>
      <c r="B933" s="23" t="s">
        <v>37</v>
      </c>
      <c r="C933" s="23" t="s">
        <v>13</v>
      </c>
      <c r="D933" s="23" t="s">
        <v>22</v>
      </c>
      <c r="E933" s="24">
        <v>183414</v>
      </c>
      <c r="F933" s="25">
        <v>183414</v>
      </c>
      <c r="G933" s="23" t="s">
        <v>23</v>
      </c>
      <c r="H933" s="23" t="s">
        <v>24</v>
      </c>
      <c r="I933" s="23" t="s">
        <v>17</v>
      </c>
      <c r="J933" s="23" t="s">
        <v>25</v>
      </c>
      <c r="K933" s="23" t="s">
        <v>23</v>
      </c>
      <c r="L933" s="26" t="s">
        <v>26</v>
      </c>
      <c r="M933" s="33" t="s">
        <v>290</v>
      </c>
      <c r="N933" s="27" t="str">
        <f t="shared" si="14"/>
        <v>Yes</v>
      </c>
    </row>
    <row r="934" spans="1:14" x14ac:dyDescent="0.3">
      <c r="A934" s="22">
        <v>2023</v>
      </c>
      <c r="B934" s="23" t="s">
        <v>37</v>
      </c>
      <c r="C934" s="23" t="s">
        <v>13</v>
      </c>
      <c r="D934" s="23" t="s">
        <v>22</v>
      </c>
      <c r="E934" s="24">
        <v>97200</v>
      </c>
      <c r="F934" s="25">
        <v>97200</v>
      </c>
      <c r="G934" s="23" t="s">
        <v>23</v>
      </c>
      <c r="H934" s="23" t="s">
        <v>24</v>
      </c>
      <c r="I934" s="23" t="s">
        <v>17</v>
      </c>
      <c r="J934" s="23" t="s">
        <v>25</v>
      </c>
      <c r="K934" s="23" t="s">
        <v>23</v>
      </c>
      <c r="L934" s="26" t="s">
        <v>26</v>
      </c>
      <c r="M934" s="33" t="s">
        <v>289</v>
      </c>
      <c r="N934" s="27" t="str">
        <f t="shared" si="14"/>
        <v>No</v>
      </c>
    </row>
    <row r="935" spans="1:14" x14ac:dyDescent="0.3">
      <c r="A935" s="22">
        <v>2023</v>
      </c>
      <c r="B935" s="23" t="s">
        <v>41</v>
      </c>
      <c r="C935" s="23" t="s">
        <v>34</v>
      </c>
      <c r="D935" s="23" t="s">
        <v>22</v>
      </c>
      <c r="E935" s="24">
        <v>299000</v>
      </c>
      <c r="F935" s="25">
        <v>299000</v>
      </c>
      <c r="G935" s="23" t="s">
        <v>23</v>
      </c>
      <c r="H935" s="23" t="s">
        <v>24</v>
      </c>
      <c r="I935" s="23" t="s">
        <v>17</v>
      </c>
      <c r="J935" s="23" t="s">
        <v>25</v>
      </c>
      <c r="K935" s="23" t="s">
        <v>23</v>
      </c>
      <c r="L935" s="26" t="s">
        <v>26</v>
      </c>
      <c r="M935" s="33" t="s">
        <v>290</v>
      </c>
      <c r="N935" s="27" t="str">
        <f t="shared" si="14"/>
        <v>Yes</v>
      </c>
    </row>
    <row r="936" spans="1:14" x14ac:dyDescent="0.3">
      <c r="A936" s="22">
        <v>2023</v>
      </c>
      <c r="B936" s="23" t="s">
        <v>41</v>
      </c>
      <c r="C936" s="23" t="s">
        <v>34</v>
      </c>
      <c r="D936" s="23" t="s">
        <v>22</v>
      </c>
      <c r="E936" s="24">
        <v>187000</v>
      </c>
      <c r="F936" s="25">
        <v>187000</v>
      </c>
      <c r="G936" s="23" t="s">
        <v>23</v>
      </c>
      <c r="H936" s="23" t="s">
        <v>24</v>
      </c>
      <c r="I936" s="23" t="s">
        <v>17</v>
      </c>
      <c r="J936" s="23" t="s">
        <v>25</v>
      </c>
      <c r="K936" s="23" t="s">
        <v>23</v>
      </c>
      <c r="L936" s="26" t="s">
        <v>26</v>
      </c>
      <c r="M936" s="33" t="s">
        <v>290</v>
      </c>
      <c r="N936" s="27" t="str">
        <f t="shared" si="14"/>
        <v>Yes</v>
      </c>
    </row>
    <row r="937" spans="1:14" x14ac:dyDescent="0.3">
      <c r="A937" s="22">
        <v>2023</v>
      </c>
      <c r="B937" s="23" t="s">
        <v>41</v>
      </c>
      <c r="C937" s="23" t="s">
        <v>34</v>
      </c>
      <c r="D937" s="23" t="s">
        <v>22</v>
      </c>
      <c r="E937" s="24">
        <v>66000</v>
      </c>
      <c r="F937" s="25">
        <v>66000</v>
      </c>
      <c r="G937" s="23" t="s">
        <v>23</v>
      </c>
      <c r="H937" s="23" t="s">
        <v>24</v>
      </c>
      <c r="I937" s="23" t="s">
        <v>17</v>
      </c>
      <c r="J937" s="23" t="s">
        <v>25</v>
      </c>
      <c r="K937" s="23" t="s">
        <v>23</v>
      </c>
      <c r="L937" s="26" t="s">
        <v>26</v>
      </c>
      <c r="M937" s="33" t="s">
        <v>289</v>
      </c>
      <c r="N937" s="27" t="str">
        <f t="shared" si="14"/>
        <v>No</v>
      </c>
    </row>
    <row r="938" spans="1:14" x14ac:dyDescent="0.3">
      <c r="A938" s="22">
        <v>2023</v>
      </c>
      <c r="B938" s="23" t="s">
        <v>41</v>
      </c>
      <c r="C938" s="23" t="s">
        <v>34</v>
      </c>
      <c r="D938" s="23" t="s">
        <v>22</v>
      </c>
      <c r="E938" s="24">
        <v>140000</v>
      </c>
      <c r="F938" s="25">
        <v>140000</v>
      </c>
      <c r="G938" s="23" t="s">
        <v>23</v>
      </c>
      <c r="H938" s="23" t="s">
        <v>24</v>
      </c>
      <c r="I938" s="23" t="s">
        <v>17</v>
      </c>
      <c r="J938" s="23" t="s">
        <v>30</v>
      </c>
      <c r="K938" s="23" t="s">
        <v>23</v>
      </c>
      <c r="L938" s="26" t="s">
        <v>26</v>
      </c>
      <c r="M938" s="33" t="s">
        <v>289</v>
      </c>
      <c r="N938" s="27" t="str">
        <f t="shared" si="14"/>
        <v>No</v>
      </c>
    </row>
    <row r="939" spans="1:14" x14ac:dyDescent="0.3">
      <c r="A939" s="22">
        <v>2023</v>
      </c>
      <c r="B939" s="23" t="s">
        <v>37</v>
      </c>
      <c r="C939" s="23" t="s">
        <v>13</v>
      </c>
      <c r="D939" s="23" t="s">
        <v>22</v>
      </c>
      <c r="E939" s="24">
        <v>170200</v>
      </c>
      <c r="F939" s="25">
        <v>170200</v>
      </c>
      <c r="G939" s="23" t="s">
        <v>23</v>
      </c>
      <c r="H939" s="23" t="s">
        <v>16</v>
      </c>
      <c r="I939" s="23" t="s">
        <v>17</v>
      </c>
      <c r="J939" s="23" t="s">
        <v>25</v>
      </c>
      <c r="K939" s="23" t="s">
        <v>23</v>
      </c>
      <c r="L939" s="26" t="s">
        <v>26</v>
      </c>
      <c r="M939" s="33" t="s">
        <v>290</v>
      </c>
      <c r="N939" s="27" t="str">
        <f t="shared" si="14"/>
        <v>Yes</v>
      </c>
    </row>
    <row r="940" spans="1:14" x14ac:dyDescent="0.3">
      <c r="A940" s="22">
        <v>2023</v>
      </c>
      <c r="B940" s="23" t="s">
        <v>37</v>
      </c>
      <c r="C940" s="23" t="s">
        <v>13</v>
      </c>
      <c r="D940" s="23" t="s">
        <v>22</v>
      </c>
      <c r="E940" s="24">
        <v>83900</v>
      </c>
      <c r="F940" s="25">
        <v>83900</v>
      </c>
      <c r="G940" s="23" t="s">
        <v>23</v>
      </c>
      <c r="H940" s="23" t="s">
        <v>16</v>
      </c>
      <c r="I940" s="23" t="s">
        <v>17</v>
      </c>
      <c r="J940" s="23" t="s">
        <v>25</v>
      </c>
      <c r="K940" s="23" t="s">
        <v>23</v>
      </c>
      <c r="L940" s="26" t="s">
        <v>26</v>
      </c>
      <c r="M940" s="33" t="s">
        <v>289</v>
      </c>
      <c r="N940" s="27" t="str">
        <f t="shared" si="14"/>
        <v>No</v>
      </c>
    </row>
    <row r="941" spans="1:14" x14ac:dyDescent="0.3">
      <c r="A941" s="22">
        <v>2023</v>
      </c>
      <c r="B941" s="23" t="s">
        <v>37</v>
      </c>
      <c r="C941" s="23" t="s">
        <v>13</v>
      </c>
      <c r="D941" s="23" t="s">
        <v>22</v>
      </c>
      <c r="E941" s="24">
        <v>101570</v>
      </c>
      <c r="F941" s="25">
        <v>101570</v>
      </c>
      <c r="G941" s="23" t="s">
        <v>23</v>
      </c>
      <c r="H941" s="23" t="s">
        <v>24</v>
      </c>
      <c r="I941" s="23" t="s">
        <v>17</v>
      </c>
      <c r="J941" s="23" t="s">
        <v>30</v>
      </c>
      <c r="K941" s="23" t="s">
        <v>23</v>
      </c>
      <c r="L941" s="26" t="s">
        <v>26</v>
      </c>
      <c r="M941" s="33" t="s">
        <v>289</v>
      </c>
      <c r="N941" s="27" t="str">
        <f t="shared" si="14"/>
        <v>No</v>
      </c>
    </row>
    <row r="942" spans="1:14" x14ac:dyDescent="0.3">
      <c r="A942" s="22">
        <v>2023</v>
      </c>
      <c r="B942" s="23" t="s">
        <v>48</v>
      </c>
      <c r="C942" s="23" t="s">
        <v>49</v>
      </c>
      <c r="D942" s="23" t="s">
        <v>22</v>
      </c>
      <c r="E942" s="24">
        <v>177000</v>
      </c>
      <c r="F942" s="25">
        <v>177000</v>
      </c>
      <c r="G942" s="23" t="s">
        <v>23</v>
      </c>
      <c r="H942" s="23" t="s">
        <v>24</v>
      </c>
      <c r="I942" s="23" t="s">
        <v>17</v>
      </c>
      <c r="J942" s="23" t="s">
        <v>30</v>
      </c>
      <c r="K942" s="23" t="s">
        <v>23</v>
      </c>
      <c r="L942" s="26" t="s">
        <v>26</v>
      </c>
      <c r="M942" s="33" t="s">
        <v>290</v>
      </c>
      <c r="N942" s="27" t="str">
        <f t="shared" si="14"/>
        <v>Yes</v>
      </c>
    </row>
    <row r="943" spans="1:14" x14ac:dyDescent="0.3">
      <c r="A943" s="22">
        <v>2023</v>
      </c>
      <c r="B943" s="23" t="s">
        <v>48</v>
      </c>
      <c r="C943" s="23" t="s">
        <v>49</v>
      </c>
      <c r="D943" s="23" t="s">
        <v>22</v>
      </c>
      <c r="E943" s="24">
        <v>118000</v>
      </c>
      <c r="F943" s="25">
        <v>118000</v>
      </c>
      <c r="G943" s="23" t="s">
        <v>23</v>
      </c>
      <c r="H943" s="23" t="s">
        <v>24</v>
      </c>
      <c r="I943" s="23" t="s">
        <v>17</v>
      </c>
      <c r="J943" s="23" t="s">
        <v>30</v>
      </c>
      <c r="K943" s="23" t="s">
        <v>23</v>
      </c>
      <c r="L943" s="26" t="s">
        <v>26</v>
      </c>
      <c r="M943" s="33" t="s">
        <v>289</v>
      </c>
      <c r="N943" s="27" t="str">
        <f t="shared" si="14"/>
        <v>No</v>
      </c>
    </row>
    <row r="944" spans="1:14" x14ac:dyDescent="0.3">
      <c r="A944" s="22">
        <v>2023</v>
      </c>
      <c r="B944" s="23" t="s">
        <v>41</v>
      </c>
      <c r="C944" s="23" t="s">
        <v>34</v>
      </c>
      <c r="D944" s="23" t="s">
        <v>22</v>
      </c>
      <c r="E944" s="24">
        <v>234500</v>
      </c>
      <c r="F944" s="25">
        <v>234500</v>
      </c>
      <c r="G944" s="23" t="s">
        <v>23</v>
      </c>
      <c r="H944" s="23" t="s">
        <v>24</v>
      </c>
      <c r="I944" s="23" t="s">
        <v>17</v>
      </c>
      <c r="J944" s="23" t="s">
        <v>25</v>
      </c>
      <c r="K944" s="23" t="s">
        <v>23</v>
      </c>
      <c r="L944" s="26" t="s">
        <v>26</v>
      </c>
      <c r="M944" s="33" t="s">
        <v>290</v>
      </c>
      <c r="N944" s="27" t="str">
        <f t="shared" si="14"/>
        <v>Yes</v>
      </c>
    </row>
    <row r="945" spans="1:14" x14ac:dyDescent="0.3">
      <c r="A945" s="22">
        <v>2023</v>
      </c>
      <c r="B945" s="23" t="s">
        <v>41</v>
      </c>
      <c r="C945" s="23" t="s">
        <v>34</v>
      </c>
      <c r="D945" s="23" t="s">
        <v>22</v>
      </c>
      <c r="E945" s="24">
        <v>127000</v>
      </c>
      <c r="F945" s="25">
        <v>127000</v>
      </c>
      <c r="G945" s="23" t="s">
        <v>23</v>
      </c>
      <c r="H945" s="23" t="s">
        <v>24</v>
      </c>
      <c r="I945" s="23" t="s">
        <v>17</v>
      </c>
      <c r="J945" s="23" t="s">
        <v>25</v>
      </c>
      <c r="K945" s="23" t="s">
        <v>23</v>
      </c>
      <c r="L945" s="26" t="s">
        <v>26</v>
      </c>
      <c r="M945" s="33" t="s">
        <v>289</v>
      </c>
      <c r="N945" s="27" t="str">
        <f t="shared" si="14"/>
        <v>No</v>
      </c>
    </row>
    <row r="946" spans="1:14" x14ac:dyDescent="0.3">
      <c r="A946" s="22">
        <v>2023</v>
      </c>
      <c r="B946" s="23" t="s">
        <v>90</v>
      </c>
      <c r="C946" s="23" t="s">
        <v>34</v>
      </c>
      <c r="D946" s="23" t="s">
        <v>125</v>
      </c>
      <c r="E946" s="24">
        <v>170000</v>
      </c>
      <c r="F946" s="25">
        <v>114979</v>
      </c>
      <c r="G946" s="23" t="s">
        <v>126</v>
      </c>
      <c r="H946" s="23" t="s">
        <v>24</v>
      </c>
      <c r="I946" s="23" t="s">
        <v>17</v>
      </c>
      <c r="J946" s="23" t="s">
        <v>30</v>
      </c>
      <c r="K946" s="23" t="s">
        <v>126</v>
      </c>
      <c r="L946" s="26" t="s">
        <v>19</v>
      </c>
      <c r="M946" s="33" t="s">
        <v>290</v>
      </c>
      <c r="N946" s="27" t="str">
        <f t="shared" si="14"/>
        <v>Yes</v>
      </c>
    </row>
    <row r="947" spans="1:14" x14ac:dyDescent="0.3">
      <c r="A947" s="22">
        <v>2023</v>
      </c>
      <c r="B947" s="23" t="s">
        <v>27</v>
      </c>
      <c r="C947" s="23" t="s">
        <v>28</v>
      </c>
      <c r="D947" s="23" t="s">
        <v>22</v>
      </c>
      <c r="E947" s="24">
        <v>287500</v>
      </c>
      <c r="F947" s="25">
        <v>287500</v>
      </c>
      <c r="G947" s="23" t="s">
        <v>23</v>
      </c>
      <c r="H947" s="23" t="s">
        <v>24</v>
      </c>
      <c r="I947" s="23" t="s">
        <v>17</v>
      </c>
      <c r="J947" s="23" t="s">
        <v>25</v>
      </c>
      <c r="K947" s="23" t="s">
        <v>23</v>
      </c>
      <c r="L947" s="26" t="s">
        <v>26</v>
      </c>
      <c r="M947" s="33" t="s">
        <v>290</v>
      </c>
      <c r="N947" s="27" t="str">
        <f t="shared" si="14"/>
        <v>Yes</v>
      </c>
    </row>
    <row r="948" spans="1:14" x14ac:dyDescent="0.3">
      <c r="A948" s="22">
        <v>2023</v>
      </c>
      <c r="B948" s="23" t="s">
        <v>27</v>
      </c>
      <c r="C948" s="23" t="s">
        <v>28</v>
      </c>
      <c r="D948" s="23" t="s">
        <v>22</v>
      </c>
      <c r="E948" s="24">
        <v>168000</v>
      </c>
      <c r="F948" s="25">
        <v>168000</v>
      </c>
      <c r="G948" s="23" t="s">
        <v>23</v>
      </c>
      <c r="H948" s="23" t="s">
        <v>24</v>
      </c>
      <c r="I948" s="23" t="s">
        <v>17</v>
      </c>
      <c r="J948" s="23" t="s">
        <v>25</v>
      </c>
      <c r="K948" s="23" t="s">
        <v>23</v>
      </c>
      <c r="L948" s="26" t="s">
        <v>26</v>
      </c>
      <c r="M948" s="33" t="s">
        <v>290</v>
      </c>
      <c r="N948" s="27" t="str">
        <f t="shared" si="14"/>
        <v>Yes</v>
      </c>
    </row>
    <row r="949" spans="1:14" x14ac:dyDescent="0.3">
      <c r="A949" s="22">
        <v>2023</v>
      </c>
      <c r="B949" s="23" t="s">
        <v>37</v>
      </c>
      <c r="C949" s="23" t="s">
        <v>13</v>
      </c>
      <c r="D949" s="23" t="s">
        <v>22</v>
      </c>
      <c r="E949" s="24">
        <v>155000</v>
      </c>
      <c r="F949" s="25">
        <v>155000</v>
      </c>
      <c r="G949" s="23" t="s">
        <v>23</v>
      </c>
      <c r="H949" s="23" t="s">
        <v>24</v>
      </c>
      <c r="I949" s="23" t="s">
        <v>17</v>
      </c>
      <c r="J949" s="23" t="s">
        <v>25</v>
      </c>
      <c r="K949" s="23" t="s">
        <v>23</v>
      </c>
      <c r="L949" s="26" t="s">
        <v>26</v>
      </c>
      <c r="M949" s="33" t="s">
        <v>290</v>
      </c>
      <c r="N949" s="27" t="str">
        <f t="shared" si="14"/>
        <v>Yes</v>
      </c>
    </row>
    <row r="950" spans="1:14" x14ac:dyDescent="0.3">
      <c r="A950" s="22">
        <v>2023</v>
      </c>
      <c r="B950" s="23" t="s">
        <v>27</v>
      </c>
      <c r="C950" s="23" t="s">
        <v>28</v>
      </c>
      <c r="D950" s="23" t="s">
        <v>22</v>
      </c>
      <c r="E950" s="24">
        <v>153000</v>
      </c>
      <c r="F950" s="25">
        <v>153000</v>
      </c>
      <c r="G950" s="23" t="s">
        <v>23</v>
      </c>
      <c r="H950" s="23" t="s">
        <v>24</v>
      </c>
      <c r="I950" s="23" t="s">
        <v>17</v>
      </c>
      <c r="J950" s="23" t="s">
        <v>25</v>
      </c>
      <c r="K950" s="23" t="s">
        <v>23</v>
      </c>
      <c r="L950" s="26" t="s">
        <v>26</v>
      </c>
      <c r="M950" s="33" t="s">
        <v>290</v>
      </c>
      <c r="N950" s="27" t="str">
        <f t="shared" si="14"/>
        <v>Yes</v>
      </c>
    </row>
    <row r="951" spans="1:14" x14ac:dyDescent="0.3">
      <c r="A951" s="22">
        <v>2023</v>
      </c>
      <c r="B951" s="23" t="s">
        <v>27</v>
      </c>
      <c r="C951" s="23" t="s">
        <v>28</v>
      </c>
      <c r="D951" s="23" t="s">
        <v>22</v>
      </c>
      <c r="E951" s="24">
        <v>136000</v>
      </c>
      <c r="F951" s="25">
        <v>136000</v>
      </c>
      <c r="G951" s="23" t="s">
        <v>23</v>
      </c>
      <c r="H951" s="23" t="s">
        <v>24</v>
      </c>
      <c r="I951" s="23" t="s">
        <v>17</v>
      </c>
      <c r="J951" s="23" t="s">
        <v>25</v>
      </c>
      <c r="K951" s="23" t="s">
        <v>23</v>
      </c>
      <c r="L951" s="26" t="s">
        <v>26</v>
      </c>
      <c r="M951" s="33" t="s">
        <v>289</v>
      </c>
      <c r="N951" s="27" t="str">
        <f t="shared" si="14"/>
        <v>No</v>
      </c>
    </row>
    <row r="952" spans="1:14" x14ac:dyDescent="0.3">
      <c r="A952" s="22">
        <v>2023</v>
      </c>
      <c r="B952" s="23" t="s">
        <v>41</v>
      </c>
      <c r="C952" s="23" t="s">
        <v>34</v>
      </c>
      <c r="D952" s="23" t="s">
        <v>22</v>
      </c>
      <c r="E952" s="24">
        <v>254000</v>
      </c>
      <c r="F952" s="25">
        <v>254000</v>
      </c>
      <c r="G952" s="23" t="s">
        <v>23</v>
      </c>
      <c r="H952" s="23" t="s">
        <v>24</v>
      </c>
      <c r="I952" s="23" t="s">
        <v>17</v>
      </c>
      <c r="J952" s="23" t="s">
        <v>25</v>
      </c>
      <c r="K952" s="23" t="s">
        <v>23</v>
      </c>
      <c r="L952" s="26" t="s">
        <v>26</v>
      </c>
      <c r="M952" s="33" t="s">
        <v>290</v>
      </c>
      <c r="N952" s="27" t="str">
        <f t="shared" si="14"/>
        <v>Yes</v>
      </c>
    </row>
    <row r="953" spans="1:14" x14ac:dyDescent="0.3">
      <c r="A953" s="22">
        <v>2023</v>
      </c>
      <c r="B953" s="23" t="s">
        <v>37</v>
      </c>
      <c r="C953" s="23" t="s">
        <v>13</v>
      </c>
      <c r="D953" s="23" t="s">
        <v>22</v>
      </c>
      <c r="E953" s="24">
        <v>214500</v>
      </c>
      <c r="F953" s="25">
        <v>214500</v>
      </c>
      <c r="G953" s="23" t="s">
        <v>23</v>
      </c>
      <c r="H953" s="23" t="s">
        <v>24</v>
      </c>
      <c r="I953" s="23" t="s">
        <v>17</v>
      </c>
      <c r="J953" s="23" t="s">
        <v>25</v>
      </c>
      <c r="K953" s="23" t="s">
        <v>23</v>
      </c>
      <c r="L953" s="26" t="s">
        <v>26</v>
      </c>
      <c r="M953" s="33" t="s">
        <v>290</v>
      </c>
      <c r="N953" s="27" t="str">
        <f t="shared" si="14"/>
        <v>Yes</v>
      </c>
    </row>
    <row r="954" spans="1:14" x14ac:dyDescent="0.3">
      <c r="A954" s="22">
        <v>2023</v>
      </c>
      <c r="B954" s="23" t="s">
        <v>37</v>
      </c>
      <c r="C954" s="23" t="s">
        <v>13</v>
      </c>
      <c r="D954" s="23" t="s">
        <v>22</v>
      </c>
      <c r="E954" s="24">
        <v>134500</v>
      </c>
      <c r="F954" s="25">
        <v>134500</v>
      </c>
      <c r="G954" s="23" t="s">
        <v>23</v>
      </c>
      <c r="H954" s="23" t="s">
        <v>24</v>
      </c>
      <c r="I954" s="23" t="s">
        <v>17</v>
      </c>
      <c r="J954" s="23" t="s">
        <v>25</v>
      </c>
      <c r="K954" s="23" t="s">
        <v>23</v>
      </c>
      <c r="L954" s="26" t="s">
        <v>26</v>
      </c>
      <c r="M954" s="33" t="s">
        <v>289</v>
      </c>
      <c r="N954" s="27" t="str">
        <f t="shared" si="14"/>
        <v>No</v>
      </c>
    </row>
    <row r="955" spans="1:14" x14ac:dyDescent="0.3">
      <c r="A955" s="22">
        <v>2023</v>
      </c>
      <c r="B955" s="23" t="s">
        <v>27</v>
      </c>
      <c r="C955" s="23" t="s">
        <v>28</v>
      </c>
      <c r="D955" s="23" t="s">
        <v>22</v>
      </c>
      <c r="E955" s="24">
        <v>136000</v>
      </c>
      <c r="F955" s="25">
        <v>136000</v>
      </c>
      <c r="G955" s="23" t="s">
        <v>23</v>
      </c>
      <c r="H955" s="23" t="s">
        <v>24</v>
      </c>
      <c r="I955" s="23" t="s">
        <v>17</v>
      </c>
      <c r="J955" s="23" t="s">
        <v>30</v>
      </c>
      <c r="K955" s="23" t="s">
        <v>23</v>
      </c>
      <c r="L955" s="26" t="s">
        <v>26</v>
      </c>
      <c r="M955" s="33" t="s">
        <v>289</v>
      </c>
      <c r="N955" s="27" t="str">
        <f t="shared" si="14"/>
        <v>No</v>
      </c>
    </row>
    <row r="956" spans="1:14" x14ac:dyDescent="0.3">
      <c r="A956" s="22">
        <v>2023</v>
      </c>
      <c r="B956" s="23" t="s">
        <v>27</v>
      </c>
      <c r="C956" s="23" t="s">
        <v>28</v>
      </c>
      <c r="D956" s="23" t="s">
        <v>22</v>
      </c>
      <c r="E956" s="24">
        <v>104000</v>
      </c>
      <c r="F956" s="25">
        <v>104000</v>
      </c>
      <c r="G956" s="23" t="s">
        <v>23</v>
      </c>
      <c r="H956" s="23" t="s">
        <v>24</v>
      </c>
      <c r="I956" s="23" t="s">
        <v>17</v>
      </c>
      <c r="J956" s="23" t="s">
        <v>30</v>
      </c>
      <c r="K956" s="23" t="s">
        <v>23</v>
      </c>
      <c r="L956" s="26" t="s">
        <v>26</v>
      </c>
      <c r="M956" s="33" t="s">
        <v>289</v>
      </c>
      <c r="N956" s="27" t="str">
        <f t="shared" si="14"/>
        <v>No</v>
      </c>
    </row>
    <row r="957" spans="1:14" x14ac:dyDescent="0.3">
      <c r="A957" s="22">
        <v>2023</v>
      </c>
      <c r="B957" s="23" t="s">
        <v>27</v>
      </c>
      <c r="C957" s="23" t="s">
        <v>28</v>
      </c>
      <c r="D957" s="23" t="s">
        <v>22</v>
      </c>
      <c r="E957" s="24">
        <v>143000</v>
      </c>
      <c r="F957" s="25">
        <v>143000</v>
      </c>
      <c r="G957" s="23" t="s">
        <v>23</v>
      </c>
      <c r="H957" s="23" t="s">
        <v>16</v>
      </c>
      <c r="I957" s="23" t="s">
        <v>17</v>
      </c>
      <c r="J957" s="23" t="s">
        <v>30</v>
      </c>
      <c r="K957" s="23" t="s">
        <v>23</v>
      </c>
      <c r="L957" s="26" t="s">
        <v>26</v>
      </c>
      <c r="M957" s="33" t="s">
        <v>289</v>
      </c>
      <c r="N957" s="27" t="str">
        <f t="shared" si="14"/>
        <v>No</v>
      </c>
    </row>
    <row r="958" spans="1:14" x14ac:dyDescent="0.3">
      <c r="A958" s="22">
        <v>2023</v>
      </c>
      <c r="B958" s="23" t="s">
        <v>27</v>
      </c>
      <c r="C958" s="23" t="s">
        <v>28</v>
      </c>
      <c r="D958" s="23" t="s">
        <v>22</v>
      </c>
      <c r="E958" s="24">
        <v>117000</v>
      </c>
      <c r="F958" s="25">
        <v>117000</v>
      </c>
      <c r="G958" s="23" t="s">
        <v>23</v>
      </c>
      <c r="H958" s="23" t="s">
        <v>16</v>
      </c>
      <c r="I958" s="23" t="s">
        <v>17</v>
      </c>
      <c r="J958" s="23" t="s">
        <v>30</v>
      </c>
      <c r="K958" s="23" t="s">
        <v>23</v>
      </c>
      <c r="L958" s="26" t="s">
        <v>26</v>
      </c>
      <c r="M958" s="33" t="s">
        <v>289</v>
      </c>
      <c r="N958" s="27" t="str">
        <f t="shared" si="14"/>
        <v>No</v>
      </c>
    </row>
    <row r="959" spans="1:14" x14ac:dyDescent="0.3">
      <c r="A959" s="22">
        <v>2023</v>
      </c>
      <c r="B959" s="23" t="s">
        <v>27</v>
      </c>
      <c r="C959" s="23" t="s">
        <v>28</v>
      </c>
      <c r="D959" s="23" t="s">
        <v>22</v>
      </c>
      <c r="E959" s="24">
        <v>110000</v>
      </c>
      <c r="F959" s="25">
        <v>110000</v>
      </c>
      <c r="G959" s="23" t="s">
        <v>23</v>
      </c>
      <c r="H959" s="23" t="s">
        <v>24</v>
      </c>
      <c r="I959" s="23" t="s">
        <v>17</v>
      </c>
      <c r="J959" s="23" t="s">
        <v>30</v>
      </c>
      <c r="K959" s="23" t="s">
        <v>23</v>
      </c>
      <c r="L959" s="26" t="s">
        <v>26</v>
      </c>
      <c r="M959" s="33" t="s">
        <v>289</v>
      </c>
      <c r="N959" s="27" t="str">
        <f t="shared" si="14"/>
        <v>No</v>
      </c>
    </row>
    <row r="960" spans="1:14" x14ac:dyDescent="0.3">
      <c r="A960" s="22">
        <v>2023</v>
      </c>
      <c r="B960" s="23" t="s">
        <v>27</v>
      </c>
      <c r="C960" s="23" t="s">
        <v>28</v>
      </c>
      <c r="D960" s="23" t="s">
        <v>44</v>
      </c>
      <c r="E960" s="24">
        <v>60000</v>
      </c>
      <c r="F960" s="25">
        <v>73824</v>
      </c>
      <c r="G960" s="23" t="s">
        <v>45</v>
      </c>
      <c r="H960" s="23" t="s">
        <v>16</v>
      </c>
      <c r="I960" s="23" t="s">
        <v>17</v>
      </c>
      <c r="J960" s="23" t="s">
        <v>25</v>
      </c>
      <c r="K960" s="23" t="s">
        <v>45</v>
      </c>
      <c r="L960" s="26" t="s">
        <v>26</v>
      </c>
      <c r="M960" s="33" t="s">
        <v>289</v>
      </c>
      <c r="N960" s="27" t="str">
        <f t="shared" si="14"/>
        <v>No</v>
      </c>
    </row>
    <row r="961" spans="1:14" x14ac:dyDescent="0.3">
      <c r="A961" s="22">
        <v>2023</v>
      </c>
      <c r="B961" s="23" t="s">
        <v>27</v>
      </c>
      <c r="C961" s="23" t="s">
        <v>28</v>
      </c>
      <c r="D961" s="23" t="s">
        <v>44</v>
      </c>
      <c r="E961" s="24">
        <v>45000</v>
      </c>
      <c r="F961" s="25">
        <v>55368</v>
      </c>
      <c r="G961" s="23" t="s">
        <v>45</v>
      </c>
      <c r="H961" s="23" t="s">
        <v>16</v>
      </c>
      <c r="I961" s="23" t="s">
        <v>17</v>
      </c>
      <c r="J961" s="23" t="s">
        <v>25</v>
      </c>
      <c r="K961" s="23" t="s">
        <v>45</v>
      </c>
      <c r="L961" s="26" t="s">
        <v>26</v>
      </c>
      <c r="M961" s="33" t="s">
        <v>288</v>
      </c>
      <c r="N961" s="27" t="str">
        <f t="shared" si="14"/>
        <v>No</v>
      </c>
    </row>
    <row r="962" spans="1:14" x14ac:dyDescent="0.3">
      <c r="A962" s="22">
        <v>2023</v>
      </c>
      <c r="B962" s="23" t="s">
        <v>66</v>
      </c>
      <c r="C962" s="23" t="s">
        <v>28</v>
      </c>
      <c r="D962" s="23" t="s">
        <v>22</v>
      </c>
      <c r="E962" s="24">
        <v>319550</v>
      </c>
      <c r="F962" s="25">
        <v>316414</v>
      </c>
      <c r="G962" s="23" t="s">
        <v>23</v>
      </c>
      <c r="H962" s="23" t="s">
        <v>24</v>
      </c>
      <c r="I962" s="23" t="s">
        <v>17</v>
      </c>
      <c r="J962" s="23" t="s">
        <v>25</v>
      </c>
      <c r="K962" s="23" t="s">
        <v>23</v>
      </c>
      <c r="L962" s="26" t="s">
        <v>26</v>
      </c>
      <c r="M962" s="33" t="s">
        <v>290</v>
      </c>
      <c r="N962" s="27" t="str">
        <f t="shared" si="14"/>
        <v>Yes</v>
      </c>
    </row>
    <row r="963" spans="1:14" x14ac:dyDescent="0.3">
      <c r="A963" s="22">
        <v>2023</v>
      </c>
      <c r="B963" s="23" t="s">
        <v>66</v>
      </c>
      <c r="C963" s="23" t="s">
        <v>28</v>
      </c>
      <c r="D963" s="23" t="s">
        <v>22</v>
      </c>
      <c r="E963" s="24">
        <v>200000</v>
      </c>
      <c r="F963" s="25">
        <v>200000</v>
      </c>
      <c r="G963" s="23" t="s">
        <v>23</v>
      </c>
      <c r="H963" s="23" t="s">
        <v>24</v>
      </c>
      <c r="I963" s="23" t="s">
        <v>17</v>
      </c>
      <c r="J963" s="23" t="s">
        <v>25</v>
      </c>
      <c r="K963" s="23" t="s">
        <v>23</v>
      </c>
      <c r="L963" s="26" t="s">
        <v>26</v>
      </c>
      <c r="M963" s="33" t="s">
        <v>290</v>
      </c>
      <c r="N963" s="27" t="str">
        <f t="shared" ref="N963:N1026" si="15">IF(E963&gt;=150000,"Yes","No")</f>
        <v>Yes</v>
      </c>
    </row>
    <row r="964" spans="1:14" x14ac:dyDescent="0.3">
      <c r="A964" s="22">
        <v>2023</v>
      </c>
      <c r="B964" s="23" t="s">
        <v>27</v>
      </c>
      <c r="C964" s="23" t="s">
        <v>28</v>
      </c>
      <c r="D964" s="23" t="s">
        <v>22</v>
      </c>
      <c r="E964" s="24">
        <v>275300</v>
      </c>
      <c r="F964" s="25">
        <v>275300</v>
      </c>
      <c r="G964" s="23" t="s">
        <v>23</v>
      </c>
      <c r="H964" s="23" t="s">
        <v>24</v>
      </c>
      <c r="I964" s="23" t="s">
        <v>17</v>
      </c>
      <c r="J964" s="23" t="s">
        <v>30</v>
      </c>
      <c r="K964" s="23" t="s">
        <v>23</v>
      </c>
      <c r="L964" s="26" t="s">
        <v>26</v>
      </c>
      <c r="M964" s="33" t="s">
        <v>290</v>
      </c>
      <c r="N964" s="27" t="str">
        <f t="shared" si="15"/>
        <v>Yes</v>
      </c>
    </row>
    <row r="965" spans="1:14" x14ac:dyDescent="0.3">
      <c r="A965" s="22">
        <v>2023</v>
      </c>
      <c r="B965" s="23" t="s">
        <v>27</v>
      </c>
      <c r="C965" s="23" t="s">
        <v>28</v>
      </c>
      <c r="D965" s="23" t="s">
        <v>22</v>
      </c>
      <c r="E965" s="24">
        <v>183500</v>
      </c>
      <c r="F965" s="25">
        <v>183500</v>
      </c>
      <c r="G965" s="23" t="s">
        <v>23</v>
      </c>
      <c r="H965" s="23" t="s">
        <v>24</v>
      </c>
      <c r="I965" s="23" t="s">
        <v>17</v>
      </c>
      <c r="J965" s="23" t="s">
        <v>30</v>
      </c>
      <c r="K965" s="23" t="s">
        <v>23</v>
      </c>
      <c r="L965" s="26" t="s">
        <v>26</v>
      </c>
      <c r="M965" s="33" t="s">
        <v>290</v>
      </c>
      <c r="N965" s="27" t="str">
        <f t="shared" si="15"/>
        <v>Yes</v>
      </c>
    </row>
    <row r="966" spans="1:14" x14ac:dyDescent="0.3">
      <c r="A966" s="22">
        <v>2023</v>
      </c>
      <c r="B966" s="23" t="s">
        <v>60</v>
      </c>
      <c r="C966" s="23" t="s">
        <v>28</v>
      </c>
      <c r="D966" s="23" t="s">
        <v>22</v>
      </c>
      <c r="E966" s="24">
        <v>230000</v>
      </c>
      <c r="F966" s="25">
        <v>230000</v>
      </c>
      <c r="G966" s="23" t="s">
        <v>23</v>
      </c>
      <c r="H966" s="23" t="s">
        <v>24</v>
      </c>
      <c r="I966" s="23" t="s">
        <v>17</v>
      </c>
      <c r="J966" s="23" t="s">
        <v>30</v>
      </c>
      <c r="K966" s="23" t="s">
        <v>23</v>
      </c>
      <c r="L966" s="26" t="s">
        <v>26</v>
      </c>
      <c r="M966" s="33" t="s">
        <v>290</v>
      </c>
      <c r="N966" s="27" t="str">
        <f t="shared" si="15"/>
        <v>Yes</v>
      </c>
    </row>
    <row r="967" spans="1:14" x14ac:dyDescent="0.3">
      <c r="A967" s="22">
        <v>2023</v>
      </c>
      <c r="B967" s="23" t="s">
        <v>60</v>
      </c>
      <c r="C967" s="23" t="s">
        <v>28</v>
      </c>
      <c r="D967" s="23" t="s">
        <v>22</v>
      </c>
      <c r="E967" s="24">
        <v>196000</v>
      </c>
      <c r="F967" s="25">
        <v>196000</v>
      </c>
      <c r="G967" s="23" t="s">
        <v>23</v>
      </c>
      <c r="H967" s="23" t="s">
        <v>24</v>
      </c>
      <c r="I967" s="23" t="s">
        <v>17</v>
      </c>
      <c r="J967" s="23" t="s">
        <v>30</v>
      </c>
      <c r="K967" s="23" t="s">
        <v>23</v>
      </c>
      <c r="L967" s="26" t="s">
        <v>26</v>
      </c>
      <c r="M967" s="33" t="s">
        <v>290</v>
      </c>
      <c r="N967" s="27" t="str">
        <f t="shared" si="15"/>
        <v>Yes</v>
      </c>
    </row>
    <row r="968" spans="1:14" x14ac:dyDescent="0.3">
      <c r="A968" s="22">
        <v>2023</v>
      </c>
      <c r="B968" s="23" t="s">
        <v>41</v>
      </c>
      <c r="C968" s="23" t="s">
        <v>34</v>
      </c>
      <c r="D968" s="23" t="s">
        <v>22</v>
      </c>
      <c r="E968" s="24">
        <v>253000</v>
      </c>
      <c r="F968" s="25">
        <v>253000</v>
      </c>
      <c r="G968" s="23" t="s">
        <v>23</v>
      </c>
      <c r="H968" s="23" t="s">
        <v>24</v>
      </c>
      <c r="I968" s="23" t="s">
        <v>17</v>
      </c>
      <c r="J968" s="23" t="s">
        <v>30</v>
      </c>
      <c r="K968" s="23" t="s">
        <v>23</v>
      </c>
      <c r="L968" s="26" t="s">
        <v>26</v>
      </c>
      <c r="M968" s="33" t="s">
        <v>290</v>
      </c>
      <c r="N968" s="27" t="str">
        <f t="shared" si="15"/>
        <v>Yes</v>
      </c>
    </row>
    <row r="969" spans="1:14" x14ac:dyDescent="0.3">
      <c r="A969" s="22">
        <v>2023</v>
      </c>
      <c r="B969" s="23" t="s">
        <v>41</v>
      </c>
      <c r="C969" s="23" t="s">
        <v>34</v>
      </c>
      <c r="D969" s="23" t="s">
        <v>22</v>
      </c>
      <c r="E969" s="24">
        <v>172040</v>
      </c>
      <c r="F969" s="25">
        <v>172040</v>
      </c>
      <c r="G969" s="23" t="s">
        <v>23</v>
      </c>
      <c r="H969" s="23" t="s">
        <v>24</v>
      </c>
      <c r="I969" s="23" t="s">
        <v>17</v>
      </c>
      <c r="J969" s="23" t="s">
        <v>30</v>
      </c>
      <c r="K969" s="23" t="s">
        <v>23</v>
      </c>
      <c r="L969" s="26" t="s">
        <v>26</v>
      </c>
      <c r="M969" s="33" t="s">
        <v>290</v>
      </c>
      <c r="N969" s="27" t="str">
        <f t="shared" si="15"/>
        <v>Yes</v>
      </c>
    </row>
    <row r="970" spans="1:14" x14ac:dyDescent="0.3">
      <c r="A970" s="22">
        <v>2023</v>
      </c>
      <c r="B970" s="23" t="s">
        <v>37</v>
      </c>
      <c r="C970" s="23" t="s">
        <v>13</v>
      </c>
      <c r="D970" s="23" t="s">
        <v>22</v>
      </c>
      <c r="E970" s="24">
        <v>234000</v>
      </c>
      <c r="F970" s="25">
        <v>234000</v>
      </c>
      <c r="G970" s="23" t="s">
        <v>23</v>
      </c>
      <c r="H970" s="23" t="s">
        <v>24</v>
      </c>
      <c r="I970" s="23" t="s">
        <v>17</v>
      </c>
      <c r="J970" s="23" t="s">
        <v>30</v>
      </c>
      <c r="K970" s="23" t="s">
        <v>23</v>
      </c>
      <c r="L970" s="26" t="s">
        <v>26</v>
      </c>
      <c r="M970" s="33" t="s">
        <v>290</v>
      </c>
      <c r="N970" s="27" t="str">
        <f t="shared" si="15"/>
        <v>Yes</v>
      </c>
    </row>
    <row r="971" spans="1:14" x14ac:dyDescent="0.3">
      <c r="A971" s="22">
        <v>2023</v>
      </c>
      <c r="B971" s="23" t="s">
        <v>37</v>
      </c>
      <c r="C971" s="23" t="s">
        <v>13</v>
      </c>
      <c r="D971" s="23" t="s">
        <v>22</v>
      </c>
      <c r="E971" s="24">
        <v>178000</v>
      </c>
      <c r="F971" s="25">
        <v>178000</v>
      </c>
      <c r="G971" s="23" t="s">
        <v>23</v>
      </c>
      <c r="H971" s="23" t="s">
        <v>24</v>
      </c>
      <c r="I971" s="23" t="s">
        <v>17</v>
      </c>
      <c r="J971" s="23" t="s">
        <v>30</v>
      </c>
      <c r="K971" s="23" t="s">
        <v>23</v>
      </c>
      <c r="L971" s="26" t="s">
        <v>26</v>
      </c>
      <c r="M971" s="33" t="s">
        <v>290</v>
      </c>
      <c r="N971" s="27" t="str">
        <f t="shared" si="15"/>
        <v>Yes</v>
      </c>
    </row>
    <row r="972" spans="1:14" x14ac:dyDescent="0.3">
      <c r="A972" s="22">
        <v>2023</v>
      </c>
      <c r="B972" s="23" t="s">
        <v>27</v>
      </c>
      <c r="C972" s="23" t="s">
        <v>28</v>
      </c>
      <c r="D972" s="23" t="s">
        <v>22</v>
      </c>
      <c r="E972" s="24">
        <v>164000</v>
      </c>
      <c r="F972" s="25">
        <v>164000</v>
      </c>
      <c r="G972" s="23" t="s">
        <v>23</v>
      </c>
      <c r="H972" s="23" t="s">
        <v>24</v>
      </c>
      <c r="I972" s="23" t="s">
        <v>17</v>
      </c>
      <c r="J972" s="23" t="s">
        <v>30</v>
      </c>
      <c r="K972" s="23" t="s">
        <v>23</v>
      </c>
      <c r="L972" s="26" t="s">
        <v>26</v>
      </c>
      <c r="M972" s="33" t="s">
        <v>290</v>
      </c>
      <c r="N972" s="27" t="str">
        <f t="shared" si="15"/>
        <v>Yes</v>
      </c>
    </row>
    <row r="973" spans="1:14" x14ac:dyDescent="0.3">
      <c r="A973" s="22">
        <v>2023</v>
      </c>
      <c r="B973" s="23" t="s">
        <v>119</v>
      </c>
      <c r="C973" s="23" t="s">
        <v>62</v>
      </c>
      <c r="D973" s="23" t="s">
        <v>22</v>
      </c>
      <c r="E973" s="24">
        <v>109238</v>
      </c>
      <c r="F973" s="25">
        <v>109238</v>
      </c>
      <c r="G973" s="23" t="s">
        <v>23</v>
      </c>
      <c r="H973" s="23" t="s">
        <v>16</v>
      </c>
      <c r="I973" s="23" t="s">
        <v>17</v>
      </c>
      <c r="J973" s="23" t="s">
        <v>25</v>
      </c>
      <c r="K973" s="23" t="s">
        <v>23</v>
      </c>
      <c r="L973" s="26" t="s">
        <v>26</v>
      </c>
      <c r="M973" s="33" t="s">
        <v>289</v>
      </c>
      <c r="N973" s="27" t="str">
        <f t="shared" si="15"/>
        <v>No</v>
      </c>
    </row>
    <row r="974" spans="1:14" x14ac:dyDescent="0.3">
      <c r="A974" s="22">
        <v>2023</v>
      </c>
      <c r="B974" s="23" t="s">
        <v>119</v>
      </c>
      <c r="C974" s="23" t="s">
        <v>62</v>
      </c>
      <c r="D974" s="23" t="s">
        <v>22</v>
      </c>
      <c r="E974" s="24">
        <v>68274</v>
      </c>
      <c r="F974" s="25">
        <v>68274</v>
      </c>
      <c r="G974" s="23" t="s">
        <v>23</v>
      </c>
      <c r="H974" s="23" t="s">
        <v>16</v>
      </c>
      <c r="I974" s="23" t="s">
        <v>17</v>
      </c>
      <c r="J974" s="23" t="s">
        <v>25</v>
      </c>
      <c r="K974" s="23" t="s">
        <v>23</v>
      </c>
      <c r="L974" s="26" t="s">
        <v>26</v>
      </c>
      <c r="M974" s="33" t="s">
        <v>289</v>
      </c>
      <c r="N974" s="27" t="str">
        <f t="shared" si="15"/>
        <v>No</v>
      </c>
    </row>
    <row r="975" spans="1:14" x14ac:dyDescent="0.3">
      <c r="A975" s="22">
        <v>2023</v>
      </c>
      <c r="B975" s="23" t="s">
        <v>37</v>
      </c>
      <c r="C975" s="23" t="s">
        <v>13</v>
      </c>
      <c r="D975" s="23" t="s">
        <v>14</v>
      </c>
      <c r="E975" s="24">
        <v>53000</v>
      </c>
      <c r="F975" s="25">
        <v>57223</v>
      </c>
      <c r="G975" s="23" t="s">
        <v>87</v>
      </c>
      <c r="H975" s="23" t="s">
        <v>16</v>
      </c>
      <c r="I975" s="23" t="s">
        <v>17</v>
      </c>
      <c r="J975" s="23" t="s">
        <v>30</v>
      </c>
      <c r="K975" s="23" t="s">
        <v>87</v>
      </c>
      <c r="L975" s="26" t="s">
        <v>26</v>
      </c>
      <c r="M975" s="33" t="s">
        <v>289</v>
      </c>
      <c r="N975" s="27" t="str">
        <f t="shared" si="15"/>
        <v>No</v>
      </c>
    </row>
    <row r="976" spans="1:14" x14ac:dyDescent="0.3">
      <c r="A976" s="22">
        <v>2023</v>
      </c>
      <c r="B976" s="23" t="s">
        <v>37</v>
      </c>
      <c r="C976" s="23" t="s">
        <v>13</v>
      </c>
      <c r="D976" s="23" t="s">
        <v>14</v>
      </c>
      <c r="E976" s="24">
        <v>48000</v>
      </c>
      <c r="F976" s="25">
        <v>51824</v>
      </c>
      <c r="G976" s="23" t="s">
        <v>87</v>
      </c>
      <c r="H976" s="23" t="s">
        <v>16</v>
      </c>
      <c r="I976" s="23" t="s">
        <v>17</v>
      </c>
      <c r="J976" s="23" t="s">
        <v>30</v>
      </c>
      <c r="K976" s="23" t="s">
        <v>87</v>
      </c>
      <c r="L976" s="26" t="s">
        <v>26</v>
      </c>
      <c r="M976" s="33" t="s">
        <v>288</v>
      </c>
      <c r="N976" s="27" t="str">
        <f t="shared" si="15"/>
        <v>No</v>
      </c>
    </row>
    <row r="977" spans="1:14" x14ac:dyDescent="0.3">
      <c r="A977" s="22">
        <v>2023</v>
      </c>
      <c r="B977" s="23" t="s">
        <v>48</v>
      </c>
      <c r="C977" s="23" t="s">
        <v>49</v>
      </c>
      <c r="D977" s="23" t="s">
        <v>22</v>
      </c>
      <c r="E977" s="24">
        <v>80800</v>
      </c>
      <c r="F977" s="25">
        <v>80800</v>
      </c>
      <c r="G977" s="23" t="s">
        <v>23</v>
      </c>
      <c r="H977" s="23" t="s">
        <v>50</v>
      </c>
      <c r="I977" s="23" t="s">
        <v>17</v>
      </c>
      <c r="J977" s="23" t="s">
        <v>25</v>
      </c>
      <c r="K977" s="23" t="s">
        <v>23</v>
      </c>
      <c r="L977" s="26" t="s">
        <v>26</v>
      </c>
      <c r="M977" s="33" t="s">
        <v>289</v>
      </c>
      <c r="N977" s="27" t="str">
        <f t="shared" si="15"/>
        <v>No</v>
      </c>
    </row>
    <row r="978" spans="1:14" x14ac:dyDescent="0.3">
      <c r="A978" s="22">
        <v>2023</v>
      </c>
      <c r="B978" s="23" t="s">
        <v>48</v>
      </c>
      <c r="C978" s="23" t="s">
        <v>49</v>
      </c>
      <c r="D978" s="23" t="s">
        <v>22</v>
      </c>
      <c r="E978" s="24">
        <v>53800</v>
      </c>
      <c r="F978" s="25">
        <v>53800</v>
      </c>
      <c r="G978" s="23" t="s">
        <v>23</v>
      </c>
      <c r="H978" s="23" t="s">
        <v>50</v>
      </c>
      <c r="I978" s="23" t="s">
        <v>17</v>
      </c>
      <c r="J978" s="23" t="s">
        <v>25</v>
      </c>
      <c r="K978" s="23" t="s">
        <v>23</v>
      </c>
      <c r="L978" s="26" t="s">
        <v>26</v>
      </c>
      <c r="M978" s="33" t="s">
        <v>289</v>
      </c>
      <c r="N978" s="27" t="str">
        <f t="shared" si="15"/>
        <v>No</v>
      </c>
    </row>
    <row r="979" spans="1:14" x14ac:dyDescent="0.3">
      <c r="A979" s="22">
        <v>2023</v>
      </c>
      <c r="B979" s="23" t="s">
        <v>37</v>
      </c>
      <c r="C979" s="23" t="s">
        <v>13</v>
      </c>
      <c r="D979" s="23" t="s">
        <v>22</v>
      </c>
      <c r="E979" s="24">
        <v>258900</v>
      </c>
      <c r="F979" s="25">
        <v>258900</v>
      </c>
      <c r="G979" s="23" t="s">
        <v>23</v>
      </c>
      <c r="H979" s="23" t="s">
        <v>24</v>
      </c>
      <c r="I979" s="23" t="s">
        <v>17</v>
      </c>
      <c r="J979" s="23" t="s">
        <v>30</v>
      </c>
      <c r="K979" s="23" t="s">
        <v>23</v>
      </c>
      <c r="L979" s="26" t="s">
        <v>26</v>
      </c>
      <c r="M979" s="33" t="s">
        <v>290</v>
      </c>
      <c r="N979" s="27" t="str">
        <f t="shared" si="15"/>
        <v>Yes</v>
      </c>
    </row>
    <row r="980" spans="1:14" x14ac:dyDescent="0.3">
      <c r="A980" s="22">
        <v>2023</v>
      </c>
      <c r="B980" s="23" t="s">
        <v>37</v>
      </c>
      <c r="C980" s="23" t="s">
        <v>13</v>
      </c>
      <c r="D980" s="23" t="s">
        <v>22</v>
      </c>
      <c r="E980" s="24">
        <v>176080</v>
      </c>
      <c r="F980" s="25">
        <v>176080</v>
      </c>
      <c r="G980" s="23" t="s">
        <v>23</v>
      </c>
      <c r="H980" s="23" t="s">
        <v>24</v>
      </c>
      <c r="I980" s="23" t="s">
        <v>17</v>
      </c>
      <c r="J980" s="23" t="s">
        <v>30</v>
      </c>
      <c r="K980" s="23" t="s">
        <v>23</v>
      </c>
      <c r="L980" s="26" t="s">
        <v>26</v>
      </c>
      <c r="M980" s="33" t="s">
        <v>290</v>
      </c>
      <c r="N980" s="27" t="str">
        <f t="shared" si="15"/>
        <v>Yes</v>
      </c>
    </row>
    <row r="981" spans="1:14" x14ac:dyDescent="0.3">
      <c r="A981" s="22">
        <v>2023</v>
      </c>
      <c r="B981" s="23" t="s">
        <v>85</v>
      </c>
      <c r="C981" s="23" t="s">
        <v>62</v>
      </c>
      <c r="D981" s="23" t="s">
        <v>22</v>
      </c>
      <c r="E981" s="24">
        <v>120000</v>
      </c>
      <c r="F981" s="25">
        <v>120000</v>
      </c>
      <c r="G981" s="23" t="s">
        <v>23</v>
      </c>
      <c r="H981" s="23" t="s">
        <v>16</v>
      </c>
      <c r="I981" s="23" t="s">
        <v>17</v>
      </c>
      <c r="J981" s="23" t="s">
        <v>30</v>
      </c>
      <c r="K981" s="23" t="s">
        <v>23</v>
      </c>
      <c r="L981" s="26" t="s">
        <v>26</v>
      </c>
      <c r="M981" s="33" t="s">
        <v>289</v>
      </c>
      <c r="N981" s="27" t="str">
        <f t="shared" si="15"/>
        <v>No</v>
      </c>
    </row>
    <row r="982" spans="1:14" x14ac:dyDescent="0.3">
      <c r="A982" s="22">
        <v>2023</v>
      </c>
      <c r="B982" s="23" t="s">
        <v>85</v>
      </c>
      <c r="C982" s="23" t="s">
        <v>62</v>
      </c>
      <c r="D982" s="23" t="s">
        <v>22</v>
      </c>
      <c r="E982" s="24">
        <v>110000</v>
      </c>
      <c r="F982" s="25">
        <v>110000</v>
      </c>
      <c r="G982" s="23" t="s">
        <v>23</v>
      </c>
      <c r="H982" s="23" t="s">
        <v>16</v>
      </c>
      <c r="I982" s="23" t="s">
        <v>17</v>
      </c>
      <c r="J982" s="23" t="s">
        <v>30</v>
      </c>
      <c r="K982" s="23" t="s">
        <v>23</v>
      </c>
      <c r="L982" s="26" t="s">
        <v>26</v>
      </c>
      <c r="M982" s="33" t="s">
        <v>289</v>
      </c>
      <c r="N982" s="27" t="str">
        <f t="shared" si="15"/>
        <v>No</v>
      </c>
    </row>
    <row r="983" spans="1:14" x14ac:dyDescent="0.3">
      <c r="A983" s="22">
        <v>2023</v>
      </c>
      <c r="B983" s="23" t="s">
        <v>41</v>
      </c>
      <c r="C983" s="23" t="s">
        <v>34</v>
      </c>
      <c r="D983" s="23" t="s">
        <v>22</v>
      </c>
      <c r="E983" s="24">
        <v>309000</v>
      </c>
      <c r="F983" s="25">
        <v>309000</v>
      </c>
      <c r="G983" s="23" t="s">
        <v>23</v>
      </c>
      <c r="H983" s="23" t="s">
        <v>24</v>
      </c>
      <c r="I983" s="23" t="s">
        <v>17</v>
      </c>
      <c r="J983" s="23" t="s">
        <v>25</v>
      </c>
      <c r="K983" s="23" t="s">
        <v>23</v>
      </c>
      <c r="L983" s="26" t="s">
        <v>26</v>
      </c>
      <c r="M983" s="33" t="s">
        <v>290</v>
      </c>
      <c r="N983" s="27" t="str">
        <f t="shared" si="15"/>
        <v>Yes</v>
      </c>
    </row>
    <row r="984" spans="1:14" x14ac:dyDescent="0.3">
      <c r="A984" s="22">
        <v>2023</v>
      </c>
      <c r="B984" s="23" t="s">
        <v>69</v>
      </c>
      <c r="C984" s="23" t="s">
        <v>70</v>
      </c>
      <c r="D984" s="23" t="s">
        <v>22</v>
      </c>
      <c r="E984" s="24">
        <v>65000</v>
      </c>
      <c r="F984" s="25">
        <v>65000</v>
      </c>
      <c r="G984" s="23" t="s">
        <v>23</v>
      </c>
      <c r="H984" s="23" t="s">
        <v>16</v>
      </c>
      <c r="I984" s="23" t="s">
        <v>17</v>
      </c>
      <c r="J984" s="23" t="s">
        <v>30</v>
      </c>
      <c r="K984" s="23" t="s">
        <v>23</v>
      </c>
      <c r="L984" s="26" t="s">
        <v>26</v>
      </c>
      <c r="M984" s="33" t="s">
        <v>289</v>
      </c>
      <c r="N984" s="27" t="str">
        <f t="shared" si="15"/>
        <v>No</v>
      </c>
    </row>
    <row r="985" spans="1:14" x14ac:dyDescent="0.3">
      <c r="A985" s="22">
        <v>2023</v>
      </c>
      <c r="B985" s="23" t="s">
        <v>69</v>
      </c>
      <c r="C985" s="23" t="s">
        <v>70</v>
      </c>
      <c r="D985" s="23" t="s">
        <v>22</v>
      </c>
      <c r="E985" s="24">
        <v>60000</v>
      </c>
      <c r="F985" s="25">
        <v>60000</v>
      </c>
      <c r="G985" s="23" t="s">
        <v>23</v>
      </c>
      <c r="H985" s="23" t="s">
        <v>16</v>
      </c>
      <c r="I985" s="23" t="s">
        <v>17</v>
      </c>
      <c r="J985" s="23" t="s">
        <v>30</v>
      </c>
      <c r="K985" s="23" t="s">
        <v>23</v>
      </c>
      <c r="L985" s="26" t="s">
        <v>26</v>
      </c>
      <c r="M985" s="33" t="s">
        <v>289</v>
      </c>
      <c r="N985" s="27" t="str">
        <f t="shared" si="15"/>
        <v>No</v>
      </c>
    </row>
    <row r="986" spans="1:14" x14ac:dyDescent="0.3">
      <c r="A986" s="22">
        <v>2023</v>
      </c>
      <c r="B986" s="23" t="s">
        <v>37</v>
      </c>
      <c r="C986" s="23" t="s">
        <v>13</v>
      </c>
      <c r="D986" s="23" t="s">
        <v>22</v>
      </c>
      <c r="E986" s="24">
        <v>132100</v>
      </c>
      <c r="F986" s="25">
        <v>132100</v>
      </c>
      <c r="G986" s="23" t="s">
        <v>23</v>
      </c>
      <c r="H986" s="23" t="s">
        <v>24</v>
      </c>
      <c r="I986" s="23" t="s">
        <v>17</v>
      </c>
      <c r="J986" s="23" t="s">
        <v>25</v>
      </c>
      <c r="K986" s="23" t="s">
        <v>23</v>
      </c>
      <c r="L986" s="26" t="s">
        <v>26</v>
      </c>
      <c r="M986" s="33" t="s">
        <v>289</v>
      </c>
      <c r="N986" s="27" t="str">
        <f t="shared" si="15"/>
        <v>No</v>
      </c>
    </row>
    <row r="987" spans="1:14" x14ac:dyDescent="0.3">
      <c r="A987" s="22">
        <v>2023</v>
      </c>
      <c r="B987" s="23" t="s">
        <v>37</v>
      </c>
      <c r="C987" s="23" t="s">
        <v>13</v>
      </c>
      <c r="D987" s="23" t="s">
        <v>22</v>
      </c>
      <c r="E987" s="24">
        <v>68400</v>
      </c>
      <c r="F987" s="25">
        <v>68400</v>
      </c>
      <c r="G987" s="23" t="s">
        <v>23</v>
      </c>
      <c r="H987" s="23" t="s">
        <v>24</v>
      </c>
      <c r="I987" s="23" t="s">
        <v>17</v>
      </c>
      <c r="J987" s="23" t="s">
        <v>25</v>
      </c>
      <c r="K987" s="23" t="s">
        <v>23</v>
      </c>
      <c r="L987" s="26" t="s">
        <v>26</v>
      </c>
      <c r="M987" s="33" t="s">
        <v>289</v>
      </c>
      <c r="N987" s="27" t="str">
        <f t="shared" si="15"/>
        <v>No</v>
      </c>
    </row>
    <row r="988" spans="1:14" x14ac:dyDescent="0.3">
      <c r="A988" s="22">
        <v>2023</v>
      </c>
      <c r="B988" s="23" t="s">
        <v>63</v>
      </c>
      <c r="C988" s="23" t="s">
        <v>62</v>
      </c>
      <c r="D988" s="23" t="s">
        <v>22</v>
      </c>
      <c r="E988" s="24">
        <v>160000</v>
      </c>
      <c r="F988" s="25">
        <v>160000</v>
      </c>
      <c r="G988" s="23" t="s">
        <v>23</v>
      </c>
      <c r="H988" s="23" t="s">
        <v>24</v>
      </c>
      <c r="I988" s="23" t="s">
        <v>17</v>
      </c>
      <c r="J988" s="23" t="s">
        <v>30</v>
      </c>
      <c r="K988" s="23" t="s">
        <v>23</v>
      </c>
      <c r="L988" s="26" t="s">
        <v>26</v>
      </c>
      <c r="M988" s="33" t="s">
        <v>290</v>
      </c>
      <c r="N988" s="27" t="str">
        <f t="shared" si="15"/>
        <v>Yes</v>
      </c>
    </row>
    <row r="989" spans="1:14" x14ac:dyDescent="0.3">
      <c r="A989" s="22">
        <v>2023</v>
      </c>
      <c r="B989" s="23" t="s">
        <v>63</v>
      </c>
      <c r="C989" s="23" t="s">
        <v>62</v>
      </c>
      <c r="D989" s="23" t="s">
        <v>22</v>
      </c>
      <c r="E989" s="24">
        <v>140000</v>
      </c>
      <c r="F989" s="25">
        <v>140000</v>
      </c>
      <c r="G989" s="23" t="s">
        <v>23</v>
      </c>
      <c r="H989" s="23" t="s">
        <v>24</v>
      </c>
      <c r="I989" s="23" t="s">
        <v>17</v>
      </c>
      <c r="J989" s="23" t="s">
        <v>30</v>
      </c>
      <c r="K989" s="23" t="s">
        <v>23</v>
      </c>
      <c r="L989" s="26" t="s">
        <v>26</v>
      </c>
      <c r="M989" s="33" t="s">
        <v>289</v>
      </c>
      <c r="N989" s="27" t="str">
        <f t="shared" si="15"/>
        <v>No</v>
      </c>
    </row>
    <row r="990" spans="1:14" x14ac:dyDescent="0.3">
      <c r="A990" s="22">
        <v>2023</v>
      </c>
      <c r="B990" s="23" t="s">
        <v>48</v>
      </c>
      <c r="C990" s="23" t="s">
        <v>49</v>
      </c>
      <c r="D990" s="23" t="s">
        <v>22</v>
      </c>
      <c r="E990" s="24">
        <v>62500</v>
      </c>
      <c r="F990" s="25">
        <v>62500</v>
      </c>
      <c r="G990" s="23" t="s">
        <v>23</v>
      </c>
      <c r="H990" s="23" t="s">
        <v>16</v>
      </c>
      <c r="I990" s="23" t="s">
        <v>17</v>
      </c>
      <c r="J990" s="23" t="s">
        <v>30</v>
      </c>
      <c r="K990" s="23" t="s">
        <v>23</v>
      </c>
      <c r="L990" s="26" t="s">
        <v>26</v>
      </c>
      <c r="M990" s="33" t="s">
        <v>289</v>
      </c>
      <c r="N990" s="27" t="str">
        <f t="shared" si="15"/>
        <v>No</v>
      </c>
    </row>
    <row r="991" spans="1:14" x14ac:dyDescent="0.3">
      <c r="A991" s="22">
        <v>2023</v>
      </c>
      <c r="B991" s="23" t="s">
        <v>48</v>
      </c>
      <c r="C991" s="23" t="s">
        <v>49</v>
      </c>
      <c r="D991" s="23" t="s">
        <v>22</v>
      </c>
      <c r="E991" s="24">
        <v>142000</v>
      </c>
      <c r="F991" s="25">
        <v>142000</v>
      </c>
      <c r="G991" s="23" t="s">
        <v>23</v>
      </c>
      <c r="H991" s="23" t="s">
        <v>24</v>
      </c>
      <c r="I991" s="23" t="s">
        <v>17</v>
      </c>
      <c r="J991" s="23" t="s">
        <v>25</v>
      </c>
      <c r="K991" s="23" t="s">
        <v>23</v>
      </c>
      <c r="L991" s="26" t="s">
        <v>26</v>
      </c>
      <c r="M991" s="33" t="s">
        <v>289</v>
      </c>
      <c r="N991" s="27" t="str">
        <f t="shared" si="15"/>
        <v>No</v>
      </c>
    </row>
    <row r="992" spans="1:14" x14ac:dyDescent="0.3">
      <c r="A992" s="22">
        <v>2023</v>
      </c>
      <c r="B992" s="23" t="s">
        <v>48</v>
      </c>
      <c r="C992" s="23" t="s">
        <v>49</v>
      </c>
      <c r="D992" s="23" t="s">
        <v>22</v>
      </c>
      <c r="E992" s="24">
        <v>128000</v>
      </c>
      <c r="F992" s="25">
        <v>128000</v>
      </c>
      <c r="G992" s="23" t="s">
        <v>23</v>
      </c>
      <c r="H992" s="23" t="s">
        <v>24</v>
      </c>
      <c r="I992" s="23" t="s">
        <v>17</v>
      </c>
      <c r="J992" s="23" t="s">
        <v>25</v>
      </c>
      <c r="K992" s="23" t="s">
        <v>23</v>
      </c>
      <c r="L992" s="26" t="s">
        <v>26</v>
      </c>
      <c r="M992" s="33" t="s">
        <v>289</v>
      </c>
      <c r="N992" s="27" t="str">
        <f t="shared" si="15"/>
        <v>No</v>
      </c>
    </row>
    <row r="993" spans="1:14" x14ac:dyDescent="0.3">
      <c r="A993" s="22">
        <v>2023</v>
      </c>
      <c r="B993" s="23" t="s">
        <v>27</v>
      </c>
      <c r="C993" s="23" t="s">
        <v>28</v>
      </c>
      <c r="D993" s="23" t="s">
        <v>22</v>
      </c>
      <c r="E993" s="24">
        <v>155000</v>
      </c>
      <c r="F993" s="25">
        <v>155000</v>
      </c>
      <c r="G993" s="23" t="s">
        <v>23</v>
      </c>
      <c r="H993" s="23" t="s">
        <v>24</v>
      </c>
      <c r="I993" s="23" t="s">
        <v>17</v>
      </c>
      <c r="J993" s="23" t="s">
        <v>25</v>
      </c>
      <c r="K993" s="23" t="s">
        <v>23</v>
      </c>
      <c r="L993" s="26" t="s">
        <v>26</v>
      </c>
      <c r="M993" s="33" t="s">
        <v>290</v>
      </c>
      <c r="N993" s="27" t="str">
        <f t="shared" si="15"/>
        <v>Yes</v>
      </c>
    </row>
    <row r="994" spans="1:14" x14ac:dyDescent="0.3">
      <c r="A994" s="22">
        <v>2023</v>
      </c>
      <c r="B994" s="23" t="s">
        <v>27</v>
      </c>
      <c r="C994" s="23" t="s">
        <v>28</v>
      </c>
      <c r="D994" s="23" t="s">
        <v>22</v>
      </c>
      <c r="E994" s="24">
        <v>139500</v>
      </c>
      <c r="F994" s="25">
        <v>139500</v>
      </c>
      <c r="G994" s="23" t="s">
        <v>23</v>
      </c>
      <c r="H994" s="23" t="s">
        <v>24</v>
      </c>
      <c r="I994" s="23" t="s">
        <v>17</v>
      </c>
      <c r="J994" s="23" t="s">
        <v>25</v>
      </c>
      <c r="K994" s="23" t="s">
        <v>23</v>
      </c>
      <c r="L994" s="26" t="s">
        <v>26</v>
      </c>
      <c r="M994" s="33" t="s">
        <v>289</v>
      </c>
      <c r="N994" s="27" t="str">
        <f t="shared" si="15"/>
        <v>No</v>
      </c>
    </row>
    <row r="995" spans="1:14" x14ac:dyDescent="0.3">
      <c r="A995" s="22">
        <v>2023</v>
      </c>
      <c r="B995" s="23" t="s">
        <v>41</v>
      </c>
      <c r="C995" s="23" t="s">
        <v>34</v>
      </c>
      <c r="D995" s="23" t="s">
        <v>22</v>
      </c>
      <c r="E995" s="24">
        <v>221000</v>
      </c>
      <c r="F995" s="25">
        <v>221000</v>
      </c>
      <c r="G995" s="23" t="s">
        <v>23</v>
      </c>
      <c r="H995" s="23" t="s">
        <v>24</v>
      </c>
      <c r="I995" s="23" t="s">
        <v>17</v>
      </c>
      <c r="J995" s="23" t="s">
        <v>25</v>
      </c>
      <c r="K995" s="23" t="s">
        <v>23</v>
      </c>
      <c r="L995" s="26" t="s">
        <v>26</v>
      </c>
      <c r="M995" s="33" t="s">
        <v>290</v>
      </c>
      <c r="N995" s="27" t="str">
        <f t="shared" si="15"/>
        <v>Yes</v>
      </c>
    </row>
    <row r="996" spans="1:14" x14ac:dyDescent="0.3">
      <c r="A996" s="22">
        <v>2023</v>
      </c>
      <c r="B996" s="23" t="s">
        <v>41</v>
      </c>
      <c r="C996" s="23" t="s">
        <v>34</v>
      </c>
      <c r="D996" s="23" t="s">
        <v>22</v>
      </c>
      <c r="E996" s="24">
        <v>129000</v>
      </c>
      <c r="F996" s="25">
        <v>129000</v>
      </c>
      <c r="G996" s="23" t="s">
        <v>23</v>
      </c>
      <c r="H996" s="23" t="s">
        <v>24</v>
      </c>
      <c r="I996" s="23" t="s">
        <v>17</v>
      </c>
      <c r="J996" s="23" t="s">
        <v>25</v>
      </c>
      <c r="K996" s="23" t="s">
        <v>23</v>
      </c>
      <c r="L996" s="26" t="s">
        <v>26</v>
      </c>
      <c r="M996" s="33" t="s">
        <v>289</v>
      </c>
      <c r="N996" s="27" t="str">
        <f t="shared" si="15"/>
        <v>No</v>
      </c>
    </row>
    <row r="997" spans="1:14" x14ac:dyDescent="0.3">
      <c r="A997" s="22">
        <v>2023</v>
      </c>
      <c r="B997" s="23" t="s">
        <v>37</v>
      </c>
      <c r="C997" s="23" t="s">
        <v>13</v>
      </c>
      <c r="D997" s="23" t="s">
        <v>22</v>
      </c>
      <c r="E997" s="24">
        <v>259000</v>
      </c>
      <c r="F997" s="25">
        <v>259000</v>
      </c>
      <c r="G997" s="23" t="s">
        <v>23</v>
      </c>
      <c r="H997" s="23" t="s">
        <v>24</v>
      </c>
      <c r="I997" s="23" t="s">
        <v>17</v>
      </c>
      <c r="J997" s="23" t="s">
        <v>25</v>
      </c>
      <c r="K997" s="23" t="s">
        <v>23</v>
      </c>
      <c r="L997" s="26" t="s">
        <v>26</v>
      </c>
      <c r="M997" s="33" t="s">
        <v>290</v>
      </c>
      <c r="N997" s="27" t="str">
        <f t="shared" si="15"/>
        <v>Yes</v>
      </c>
    </row>
    <row r="998" spans="1:14" x14ac:dyDescent="0.3">
      <c r="A998" s="22">
        <v>2023</v>
      </c>
      <c r="B998" s="23" t="s">
        <v>37</v>
      </c>
      <c r="C998" s="23" t="s">
        <v>13</v>
      </c>
      <c r="D998" s="23" t="s">
        <v>22</v>
      </c>
      <c r="E998" s="24">
        <v>138750</v>
      </c>
      <c r="F998" s="25">
        <v>138750</v>
      </c>
      <c r="G998" s="23" t="s">
        <v>23</v>
      </c>
      <c r="H998" s="23" t="s">
        <v>24</v>
      </c>
      <c r="I998" s="23" t="s">
        <v>17</v>
      </c>
      <c r="J998" s="23" t="s">
        <v>25</v>
      </c>
      <c r="K998" s="23" t="s">
        <v>23</v>
      </c>
      <c r="L998" s="26" t="s">
        <v>26</v>
      </c>
      <c r="M998" s="33" t="s">
        <v>289</v>
      </c>
      <c r="N998" s="27" t="str">
        <f t="shared" si="15"/>
        <v>No</v>
      </c>
    </row>
    <row r="999" spans="1:14" x14ac:dyDescent="0.3">
      <c r="A999" s="22">
        <v>2023</v>
      </c>
      <c r="B999" s="23" t="s">
        <v>27</v>
      </c>
      <c r="C999" s="23" t="s">
        <v>28</v>
      </c>
      <c r="D999" s="23" t="s">
        <v>22</v>
      </c>
      <c r="E999" s="24">
        <v>100000</v>
      </c>
      <c r="F999" s="25">
        <v>100000</v>
      </c>
      <c r="G999" s="23" t="s">
        <v>23</v>
      </c>
      <c r="H999" s="23" t="s">
        <v>24</v>
      </c>
      <c r="I999" s="23" t="s">
        <v>17</v>
      </c>
      <c r="J999" s="23" t="s">
        <v>25</v>
      </c>
      <c r="K999" s="23" t="s">
        <v>23</v>
      </c>
      <c r="L999" s="26" t="s">
        <v>26</v>
      </c>
      <c r="M999" s="33" t="s">
        <v>289</v>
      </c>
      <c r="N999" s="27" t="str">
        <f t="shared" si="15"/>
        <v>No</v>
      </c>
    </row>
    <row r="1000" spans="1:14" x14ac:dyDescent="0.3">
      <c r="A1000" s="22">
        <v>2023</v>
      </c>
      <c r="B1000" s="23" t="s">
        <v>66</v>
      </c>
      <c r="C1000" s="23" t="s">
        <v>28</v>
      </c>
      <c r="D1000" s="23" t="s">
        <v>22</v>
      </c>
      <c r="E1000" s="24">
        <v>155000</v>
      </c>
      <c r="F1000" s="25">
        <v>155000</v>
      </c>
      <c r="G1000" s="23" t="s">
        <v>23</v>
      </c>
      <c r="H1000" s="23" t="s">
        <v>24</v>
      </c>
      <c r="I1000" s="23" t="s">
        <v>17</v>
      </c>
      <c r="J1000" s="23" t="s">
        <v>25</v>
      </c>
      <c r="K1000" s="23" t="s">
        <v>23</v>
      </c>
      <c r="L1000" s="26" t="s">
        <v>26</v>
      </c>
      <c r="M1000" s="33" t="s">
        <v>290</v>
      </c>
      <c r="N1000" s="27" t="str">
        <f t="shared" si="15"/>
        <v>Yes</v>
      </c>
    </row>
    <row r="1001" spans="1:14" x14ac:dyDescent="0.3">
      <c r="A1001" s="22">
        <v>2023</v>
      </c>
      <c r="B1001" s="23" t="s">
        <v>66</v>
      </c>
      <c r="C1001" s="23" t="s">
        <v>28</v>
      </c>
      <c r="D1001" s="23" t="s">
        <v>22</v>
      </c>
      <c r="E1001" s="24">
        <v>130000</v>
      </c>
      <c r="F1001" s="25">
        <v>130000</v>
      </c>
      <c r="G1001" s="23" t="s">
        <v>23</v>
      </c>
      <c r="H1001" s="23" t="s">
        <v>24</v>
      </c>
      <c r="I1001" s="23" t="s">
        <v>17</v>
      </c>
      <c r="J1001" s="23" t="s">
        <v>25</v>
      </c>
      <c r="K1001" s="23" t="s">
        <v>23</v>
      </c>
      <c r="L1001" s="26" t="s">
        <v>26</v>
      </c>
      <c r="M1001" s="33" t="s">
        <v>289</v>
      </c>
      <c r="N1001" s="27" t="str">
        <f t="shared" si="15"/>
        <v>No</v>
      </c>
    </row>
    <row r="1002" spans="1:14" x14ac:dyDescent="0.3">
      <c r="A1002" s="22">
        <v>2023</v>
      </c>
      <c r="B1002" s="23" t="s">
        <v>60</v>
      </c>
      <c r="C1002" s="23" t="s">
        <v>28</v>
      </c>
      <c r="D1002" s="23" t="s">
        <v>22</v>
      </c>
      <c r="E1002" s="24">
        <v>215000</v>
      </c>
      <c r="F1002" s="25">
        <v>215000</v>
      </c>
      <c r="G1002" s="23" t="s">
        <v>23</v>
      </c>
      <c r="H1002" s="23" t="s">
        <v>24</v>
      </c>
      <c r="I1002" s="23" t="s">
        <v>17</v>
      </c>
      <c r="J1002" s="23" t="s">
        <v>25</v>
      </c>
      <c r="K1002" s="23" t="s">
        <v>23</v>
      </c>
      <c r="L1002" s="26" t="s">
        <v>26</v>
      </c>
      <c r="M1002" s="33" t="s">
        <v>290</v>
      </c>
      <c r="N1002" s="27" t="str">
        <f t="shared" si="15"/>
        <v>Yes</v>
      </c>
    </row>
    <row r="1003" spans="1:14" x14ac:dyDescent="0.3">
      <c r="A1003" s="22">
        <v>2023</v>
      </c>
      <c r="B1003" s="23" t="s">
        <v>60</v>
      </c>
      <c r="C1003" s="23" t="s">
        <v>28</v>
      </c>
      <c r="D1003" s="23" t="s">
        <v>22</v>
      </c>
      <c r="E1003" s="24">
        <v>182750</v>
      </c>
      <c r="F1003" s="25">
        <v>182750</v>
      </c>
      <c r="G1003" s="23" t="s">
        <v>23</v>
      </c>
      <c r="H1003" s="23" t="s">
        <v>24</v>
      </c>
      <c r="I1003" s="23" t="s">
        <v>17</v>
      </c>
      <c r="J1003" s="23" t="s">
        <v>25</v>
      </c>
      <c r="K1003" s="23" t="s">
        <v>23</v>
      </c>
      <c r="L1003" s="26" t="s">
        <v>26</v>
      </c>
      <c r="M1003" s="33" t="s">
        <v>290</v>
      </c>
      <c r="N1003" s="27" t="str">
        <f t="shared" si="15"/>
        <v>Yes</v>
      </c>
    </row>
    <row r="1004" spans="1:14" x14ac:dyDescent="0.3">
      <c r="A1004" s="22">
        <v>2023</v>
      </c>
      <c r="B1004" s="23" t="s">
        <v>27</v>
      </c>
      <c r="C1004" s="23" t="s">
        <v>28</v>
      </c>
      <c r="D1004" s="23" t="s">
        <v>22</v>
      </c>
      <c r="E1004" s="24">
        <v>207000</v>
      </c>
      <c r="F1004" s="25">
        <v>207000</v>
      </c>
      <c r="G1004" s="23" t="s">
        <v>23</v>
      </c>
      <c r="H1004" s="23" t="s">
        <v>24</v>
      </c>
      <c r="I1004" s="23" t="s">
        <v>17</v>
      </c>
      <c r="J1004" s="23" t="s">
        <v>30</v>
      </c>
      <c r="K1004" s="23" t="s">
        <v>23</v>
      </c>
      <c r="L1004" s="26" t="s">
        <v>26</v>
      </c>
      <c r="M1004" s="33" t="s">
        <v>290</v>
      </c>
      <c r="N1004" s="27" t="str">
        <f t="shared" si="15"/>
        <v>Yes</v>
      </c>
    </row>
    <row r="1005" spans="1:14" x14ac:dyDescent="0.3">
      <c r="A1005" s="22">
        <v>2023</v>
      </c>
      <c r="B1005" s="23" t="s">
        <v>27</v>
      </c>
      <c r="C1005" s="23" t="s">
        <v>28</v>
      </c>
      <c r="D1005" s="23" t="s">
        <v>22</v>
      </c>
      <c r="E1005" s="24">
        <v>141000</v>
      </c>
      <c r="F1005" s="25">
        <v>141000</v>
      </c>
      <c r="G1005" s="23" t="s">
        <v>23</v>
      </c>
      <c r="H1005" s="23" t="s">
        <v>24</v>
      </c>
      <c r="I1005" s="23" t="s">
        <v>17</v>
      </c>
      <c r="J1005" s="23" t="s">
        <v>30</v>
      </c>
      <c r="K1005" s="23" t="s">
        <v>23</v>
      </c>
      <c r="L1005" s="26" t="s">
        <v>26</v>
      </c>
      <c r="M1005" s="33" t="s">
        <v>289</v>
      </c>
      <c r="N1005" s="27" t="str">
        <f t="shared" si="15"/>
        <v>No</v>
      </c>
    </row>
    <row r="1006" spans="1:14" x14ac:dyDescent="0.3">
      <c r="A1006" s="22">
        <v>2023</v>
      </c>
      <c r="B1006" s="23" t="s">
        <v>27</v>
      </c>
      <c r="C1006" s="23" t="s">
        <v>28</v>
      </c>
      <c r="D1006" s="23" t="s">
        <v>22</v>
      </c>
      <c r="E1006" s="24">
        <v>90000</v>
      </c>
      <c r="F1006" s="25">
        <v>90000</v>
      </c>
      <c r="G1006" s="23" t="s">
        <v>23</v>
      </c>
      <c r="H1006" s="23" t="s">
        <v>16</v>
      </c>
      <c r="I1006" s="23" t="s">
        <v>17</v>
      </c>
      <c r="J1006" s="23" t="s">
        <v>25</v>
      </c>
      <c r="K1006" s="23" t="s">
        <v>23</v>
      </c>
      <c r="L1006" s="26" t="s">
        <v>26</v>
      </c>
      <c r="M1006" s="33" t="s">
        <v>289</v>
      </c>
      <c r="N1006" s="27" t="str">
        <f t="shared" si="15"/>
        <v>No</v>
      </c>
    </row>
    <row r="1007" spans="1:14" x14ac:dyDescent="0.3">
      <c r="A1007" s="22">
        <v>2023</v>
      </c>
      <c r="B1007" s="23" t="s">
        <v>41</v>
      </c>
      <c r="C1007" s="23" t="s">
        <v>34</v>
      </c>
      <c r="D1007" s="23" t="s">
        <v>22</v>
      </c>
      <c r="E1007" s="24">
        <v>36000</v>
      </c>
      <c r="F1007" s="25">
        <v>36000</v>
      </c>
      <c r="G1007" s="23" t="s">
        <v>127</v>
      </c>
      <c r="H1007" s="23" t="s">
        <v>50</v>
      </c>
      <c r="I1007" s="23" t="s">
        <v>17</v>
      </c>
      <c r="J1007" s="23" t="s">
        <v>30</v>
      </c>
      <c r="K1007" s="23" t="s">
        <v>23</v>
      </c>
      <c r="L1007" s="26" t="s">
        <v>26</v>
      </c>
      <c r="M1007" s="33" t="s">
        <v>288</v>
      </c>
      <c r="N1007" s="27" t="str">
        <f t="shared" si="15"/>
        <v>No</v>
      </c>
    </row>
    <row r="1008" spans="1:14" x14ac:dyDescent="0.3">
      <c r="A1008" s="22">
        <v>2023</v>
      </c>
      <c r="B1008" s="23" t="s">
        <v>66</v>
      </c>
      <c r="C1008" s="23" t="s">
        <v>28</v>
      </c>
      <c r="D1008" s="23" t="s">
        <v>22</v>
      </c>
      <c r="E1008" s="24">
        <v>300000</v>
      </c>
      <c r="F1008" s="25">
        <v>300000</v>
      </c>
      <c r="G1008" s="23" t="s">
        <v>23</v>
      </c>
      <c r="H1008" s="23" t="s">
        <v>16</v>
      </c>
      <c r="I1008" s="23" t="s">
        <v>17</v>
      </c>
      <c r="J1008" s="23" t="s">
        <v>25</v>
      </c>
      <c r="K1008" s="23" t="s">
        <v>23</v>
      </c>
      <c r="L1008" s="26" t="s">
        <v>26</v>
      </c>
      <c r="M1008" s="33" t="s">
        <v>290</v>
      </c>
      <c r="N1008" s="27" t="str">
        <f t="shared" si="15"/>
        <v>Yes</v>
      </c>
    </row>
    <row r="1009" spans="1:14" x14ac:dyDescent="0.3">
      <c r="A1009" s="22">
        <v>2023</v>
      </c>
      <c r="B1009" s="23" t="s">
        <v>48</v>
      </c>
      <c r="C1009" s="23" t="s">
        <v>49</v>
      </c>
      <c r="D1009" s="23" t="s">
        <v>22</v>
      </c>
      <c r="E1009" s="24">
        <v>116700</v>
      </c>
      <c r="F1009" s="25">
        <v>116700</v>
      </c>
      <c r="G1009" s="23" t="s">
        <v>23</v>
      </c>
      <c r="H1009" s="23" t="s">
        <v>16</v>
      </c>
      <c r="I1009" s="23" t="s">
        <v>17</v>
      </c>
      <c r="J1009" s="23" t="s">
        <v>25</v>
      </c>
      <c r="K1009" s="23" t="s">
        <v>23</v>
      </c>
      <c r="L1009" s="26" t="s">
        <v>26</v>
      </c>
      <c r="M1009" s="33" t="s">
        <v>289</v>
      </c>
      <c r="N1009" s="27" t="str">
        <f t="shared" si="15"/>
        <v>No</v>
      </c>
    </row>
    <row r="1010" spans="1:14" x14ac:dyDescent="0.3">
      <c r="A1010" s="22">
        <v>2023</v>
      </c>
      <c r="B1010" s="23" t="s">
        <v>48</v>
      </c>
      <c r="C1010" s="23" t="s">
        <v>49</v>
      </c>
      <c r="D1010" s="23" t="s">
        <v>22</v>
      </c>
      <c r="E1010" s="24">
        <v>93400</v>
      </c>
      <c r="F1010" s="25">
        <v>93400</v>
      </c>
      <c r="G1010" s="23" t="s">
        <v>23</v>
      </c>
      <c r="H1010" s="23" t="s">
        <v>16</v>
      </c>
      <c r="I1010" s="23" t="s">
        <v>17</v>
      </c>
      <c r="J1010" s="23" t="s">
        <v>25</v>
      </c>
      <c r="K1010" s="23" t="s">
        <v>23</v>
      </c>
      <c r="L1010" s="26" t="s">
        <v>26</v>
      </c>
      <c r="M1010" s="33" t="s">
        <v>289</v>
      </c>
      <c r="N1010" s="27" t="str">
        <f t="shared" si="15"/>
        <v>No</v>
      </c>
    </row>
    <row r="1011" spans="1:14" x14ac:dyDescent="0.3">
      <c r="A1011" s="22">
        <v>2023</v>
      </c>
      <c r="B1011" s="23" t="s">
        <v>48</v>
      </c>
      <c r="C1011" s="23" t="s">
        <v>49</v>
      </c>
      <c r="D1011" s="23" t="s">
        <v>22</v>
      </c>
      <c r="E1011" s="24">
        <v>80000</v>
      </c>
      <c r="F1011" s="25">
        <v>80000</v>
      </c>
      <c r="G1011" s="23" t="s">
        <v>23</v>
      </c>
      <c r="H1011" s="23" t="s">
        <v>50</v>
      </c>
      <c r="I1011" s="23" t="s">
        <v>17</v>
      </c>
      <c r="J1011" s="23" t="s">
        <v>25</v>
      </c>
      <c r="K1011" s="23" t="s">
        <v>23</v>
      </c>
      <c r="L1011" s="26" t="s">
        <v>26</v>
      </c>
      <c r="M1011" s="33" t="s">
        <v>289</v>
      </c>
      <c r="N1011" s="27" t="str">
        <f t="shared" si="15"/>
        <v>No</v>
      </c>
    </row>
    <row r="1012" spans="1:14" x14ac:dyDescent="0.3">
      <c r="A1012" s="22">
        <v>2023</v>
      </c>
      <c r="B1012" s="23" t="s">
        <v>48</v>
      </c>
      <c r="C1012" s="23" t="s">
        <v>49</v>
      </c>
      <c r="D1012" s="23" t="s">
        <v>22</v>
      </c>
      <c r="E1012" s="24">
        <v>50000</v>
      </c>
      <c r="F1012" s="25">
        <v>50000</v>
      </c>
      <c r="G1012" s="23" t="s">
        <v>23</v>
      </c>
      <c r="H1012" s="23" t="s">
        <v>50</v>
      </c>
      <c r="I1012" s="23" t="s">
        <v>17</v>
      </c>
      <c r="J1012" s="23" t="s">
        <v>25</v>
      </c>
      <c r="K1012" s="23" t="s">
        <v>23</v>
      </c>
      <c r="L1012" s="26" t="s">
        <v>26</v>
      </c>
      <c r="M1012" s="33" t="s">
        <v>289</v>
      </c>
      <c r="N1012" s="27" t="str">
        <f t="shared" si="15"/>
        <v>No</v>
      </c>
    </row>
    <row r="1013" spans="1:14" x14ac:dyDescent="0.3">
      <c r="A1013" s="22">
        <v>2023</v>
      </c>
      <c r="B1013" s="23" t="s">
        <v>60</v>
      </c>
      <c r="C1013" s="23" t="s">
        <v>28</v>
      </c>
      <c r="D1013" s="23" t="s">
        <v>22</v>
      </c>
      <c r="E1013" s="24">
        <v>179000</v>
      </c>
      <c r="F1013" s="25">
        <v>179000</v>
      </c>
      <c r="G1013" s="23" t="s">
        <v>23</v>
      </c>
      <c r="H1013" s="23" t="s">
        <v>16</v>
      </c>
      <c r="I1013" s="23" t="s">
        <v>17</v>
      </c>
      <c r="J1013" s="23" t="s">
        <v>25</v>
      </c>
      <c r="K1013" s="23" t="s">
        <v>23</v>
      </c>
      <c r="L1013" s="26" t="s">
        <v>26</v>
      </c>
      <c r="M1013" s="33" t="s">
        <v>290</v>
      </c>
      <c r="N1013" s="27" t="str">
        <f t="shared" si="15"/>
        <v>Yes</v>
      </c>
    </row>
    <row r="1014" spans="1:14" x14ac:dyDescent="0.3">
      <c r="A1014" s="22">
        <v>2023</v>
      </c>
      <c r="B1014" s="23" t="s">
        <v>60</v>
      </c>
      <c r="C1014" s="23" t="s">
        <v>28</v>
      </c>
      <c r="D1014" s="23" t="s">
        <v>22</v>
      </c>
      <c r="E1014" s="24">
        <v>176490</v>
      </c>
      <c r="F1014" s="25">
        <v>176490</v>
      </c>
      <c r="G1014" s="23" t="s">
        <v>23</v>
      </c>
      <c r="H1014" s="23" t="s">
        <v>16</v>
      </c>
      <c r="I1014" s="23" t="s">
        <v>17</v>
      </c>
      <c r="J1014" s="23" t="s">
        <v>25</v>
      </c>
      <c r="K1014" s="23" t="s">
        <v>23</v>
      </c>
      <c r="L1014" s="26" t="s">
        <v>26</v>
      </c>
      <c r="M1014" s="33" t="s">
        <v>290</v>
      </c>
      <c r="N1014" s="27" t="str">
        <f t="shared" si="15"/>
        <v>Yes</v>
      </c>
    </row>
    <row r="1015" spans="1:14" x14ac:dyDescent="0.3">
      <c r="A1015" s="22">
        <v>2023</v>
      </c>
      <c r="B1015" s="23" t="s">
        <v>27</v>
      </c>
      <c r="C1015" s="23" t="s">
        <v>28</v>
      </c>
      <c r="D1015" s="23" t="s">
        <v>22</v>
      </c>
      <c r="E1015" s="24">
        <v>195000</v>
      </c>
      <c r="F1015" s="25">
        <v>195000</v>
      </c>
      <c r="G1015" s="23" t="s">
        <v>23</v>
      </c>
      <c r="H1015" s="23" t="s">
        <v>24</v>
      </c>
      <c r="I1015" s="23" t="s">
        <v>17</v>
      </c>
      <c r="J1015" s="23" t="s">
        <v>25</v>
      </c>
      <c r="K1015" s="23" t="s">
        <v>23</v>
      </c>
      <c r="L1015" s="26" t="s">
        <v>26</v>
      </c>
      <c r="M1015" s="33" t="s">
        <v>290</v>
      </c>
      <c r="N1015" s="27" t="str">
        <f t="shared" si="15"/>
        <v>Yes</v>
      </c>
    </row>
    <row r="1016" spans="1:14" x14ac:dyDescent="0.3">
      <c r="A1016" s="22">
        <v>2023</v>
      </c>
      <c r="B1016" s="23" t="s">
        <v>27</v>
      </c>
      <c r="C1016" s="23" t="s">
        <v>28</v>
      </c>
      <c r="D1016" s="23" t="s">
        <v>22</v>
      </c>
      <c r="E1016" s="24">
        <v>143750</v>
      </c>
      <c r="F1016" s="25">
        <v>143750</v>
      </c>
      <c r="G1016" s="23" t="s">
        <v>23</v>
      </c>
      <c r="H1016" s="23" t="s">
        <v>24</v>
      </c>
      <c r="I1016" s="23" t="s">
        <v>17</v>
      </c>
      <c r="J1016" s="23" t="s">
        <v>25</v>
      </c>
      <c r="K1016" s="23" t="s">
        <v>23</v>
      </c>
      <c r="L1016" s="26" t="s">
        <v>26</v>
      </c>
      <c r="M1016" s="33" t="s">
        <v>289</v>
      </c>
      <c r="N1016" s="27" t="str">
        <f t="shared" si="15"/>
        <v>No</v>
      </c>
    </row>
    <row r="1017" spans="1:14" x14ac:dyDescent="0.3">
      <c r="A1017" s="22">
        <v>2023</v>
      </c>
      <c r="B1017" s="23" t="s">
        <v>27</v>
      </c>
      <c r="C1017" s="23" t="s">
        <v>28</v>
      </c>
      <c r="D1017" s="23" t="s">
        <v>22</v>
      </c>
      <c r="E1017" s="24">
        <v>180000</v>
      </c>
      <c r="F1017" s="25">
        <v>180000</v>
      </c>
      <c r="G1017" s="23" t="s">
        <v>23</v>
      </c>
      <c r="H1017" s="23" t="s">
        <v>16</v>
      </c>
      <c r="I1017" s="23" t="s">
        <v>17</v>
      </c>
      <c r="J1017" s="23" t="s">
        <v>25</v>
      </c>
      <c r="K1017" s="23" t="s">
        <v>23</v>
      </c>
      <c r="L1017" s="26" t="s">
        <v>26</v>
      </c>
      <c r="M1017" s="33" t="s">
        <v>290</v>
      </c>
      <c r="N1017" s="27" t="str">
        <f t="shared" si="15"/>
        <v>Yes</v>
      </c>
    </row>
    <row r="1018" spans="1:14" x14ac:dyDescent="0.3">
      <c r="A1018" s="22">
        <v>2023</v>
      </c>
      <c r="B1018" s="23" t="s">
        <v>27</v>
      </c>
      <c r="C1018" s="23" t="s">
        <v>28</v>
      </c>
      <c r="D1018" s="23" t="s">
        <v>22</v>
      </c>
      <c r="E1018" s="24">
        <v>162000</v>
      </c>
      <c r="F1018" s="25">
        <v>162000</v>
      </c>
      <c r="G1018" s="23" t="s">
        <v>23</v>
      </c>
      <c r="H1018" s="23" t="s">
        <v>16</v>
      </c>
      <c r="I1018" s="23" t="s">
        <v>17</v>
      </c>
      <c r="J1018" s="23" t="s">
        <v>25</v>
      </c>
      <c r="K1018" s="23" t="s">
        <v>23</v>
      </c>
      <c r="L1018" s="26" t="s">
        <v>26</v>
      </c>
      <c r="M1018" s="33" t="s">
        <v>290</v>
      </c>
      <c r="N1018" s="27" t="str">
        <f t="shared" si="15"/>
        <v>Yes</v>
      </c>
    </row>
    <row r="1019" spans="1:14" x14ac:dyDescent="0.3">
      <c r="A1019" s="22">
        <v>2023</v>
      </c>
      <c r="B1019" s="23" t="s">
        <v>27</v>
      </c>
      <c r="C1019" s="23" t="s">
        <v>28</v>
      </c>
      <c r="D1019" s="23" t="s">
        <v>22</v>
      </c>
      <c r="E1019" s="24">
        <v>199000</v>
      </c>
      <c r="F1019" s="25">
        <v>199000</v>
      </c>
      <c r="G1019" s="23" t="s">
        <v>23</v>
      </c>
      <c r="H1019" s="23" t="s">
        <v>24</v>
      </c>
      <c r="I1019" s="23" t="s">
        <v>17</v>
      </c>
      <c r="J1019" s="23" t="s">
        <v>25</v>
      </c>
      <c r="K1019" s="23" t="s">
        <v>23</v>
      </c>
      <c r="L1019" s="26" t="s">
        <v>26</v>
      </c>
      <c r="M1019" s="33" t="s">
        <v>290</v>
      </c>
      <c r="N1019" s="27" t="str">
        <f t="shared" si="15"/>
        <v>Yes</v>
      </c>
    </row>
    <row r="1020" spans="1:14" x14ac:dyDescent="0.3">
      <c r="A1020" s="22">
        <v>2023</v>
      </c>
      <c r="B1020" s="23" t="s">
        <v>27</v>
      </c>
      <c r="C1020" s="23" t="s">
        <v>28</v>
      </c>
      <c r="D1020" s="23" t="s">
        <v>22</v>
      </c>
      <c r="E1020" s="24">
        <v>196760</v>
      </c>
      <c r="F1020" s="25">
        <v>196760</v>
      </c>
      <c r="G1020" s="23" t="s">
        <v>23</v>
      </c>
      <c r="H1020" s="23" t="s">
        <v>24</v>
      </c>
      <c r="I1020" s="23" t="s">
        <v>17</v>
      </c>
      <c r="J1020" s="23" t="s">
        <v>25</v>
      </c>
      <c r="K1020" s="23" t="s">
        <v>23</v>
      </c>
      <c r="L1020" s="26" t="s">
        <v>26</v>
      </c>
      <c r="M1020" s="33" t="s">
        <v>290</v>
      </c>
      <c r="N1020" s="27" t="str">
        <f t="shared" si="15"/>
        <v>Yes</v>
      </c>
    </row>
    <row r="1021" spans="1:14" x14ac:dyDescent="0.3">
      <c r="A1021" s="22">
        <v>2023</v>
      </c>
      <c r="B1021" s="23" t="s">
        <v>41</v>
      </c>
      <c r="C1021" s="23" t="s">
        <v>34</v>
      </c>
      <c r="D1021" s="23" t="s">
        <v>22</v>
      </c>
      <c r="E1021" s="24">
        <v>90000</v>
      </c>
      <c r="F1021" s="25">
        <v>90000</v>
      </c>
      <c r="G1021" s="23" t="s">
        <v>128</v>
      </c>
      <c r="H1021" s="23" t="s">
        <v>24</v>
      </c>
      <c r="I1021" s="23" t="s">
        <v>17</v>
      </c>
      <c r="J1021" s="23" t="s">
        <v>25</v>
      </c>
      <c r="K1021" s="23" t="s">
        <v>128</v>
      </c>
      <c r="L1021" s="26" t="s">
        <v>26</v>
      </c>
      <c r="M1021" s="33" t="s">
        <v>289</v>
      </c>
      <c r="N1021" s="27" t="str">
        <f t="shared" si="15"/>
        <v>No</v>
      </c>
    </row>
    <row r="1022" spans="1:14" x14ac:dyDescent="0.3">
      <c r="A1022" s="22">
        <v>2023</v>
      </c>
      <c r="B1022" s="23" t="s">
        <v>41</v>
      </c>
      <c r="C1022" s="23" t="s">
        <v>34</v>
      </c>
      <c r="D1022" s="23" t="s">
        <v>22</v>
      </c>
      <c r="E1022" s="24">
        <v>70000</v>
      </c>
      <c r="F1022" s="25">
        <v>70000</v>
      </c>
      <c r="G1022" s="23" t="s">
        <v>128</v>
      </c>
      <c r="H1022" s="23" t="s">
        <v>24</v>
      </c>
      <c r="I1022" s="23" t="s">
        <v>17</v>
      </c>
      <c r="J1022" s="23" t="s">
        <v>25</v>
      </c>
      <c r="K1022" s="23" t="s">
        <v>128</v>
      </c>
      <c r="L1022" s="26" t="s">
        <v>26</v>
      </c>
      <c r="M1022" s="33" t="s">
        <v>289</v>
      </c>
      <c r="N1022" s="27" t="str">
        <f t="shared" si="15"/>
        <v>No</v>
      </c>
    </row>
    <row r="1023" spans="1:14" x14ac:dyDescent="0.3">
      <c r="A1023" s="22">
        <v>2023</v>
      </c>
      <c r="B1023" s="23" t="s">
        <v>90</v>
      </c>
      <c r="C1023" s="23" t="s">
        <v>34</v>
      </c>
      <c r="D1023" s="23" t="s">
        <v>22</v>
      </c>
      <c r="E1023" s="24">
        <v>159000</v>
      </c>
      <c r="F1023" s="25">
        <v>159000</v>
      </c>
      <c r="G1023" s="23" t="s">
        <v>23</v>
      </c>
      <c r="H1023" s="23" t="s">
        <v>24</v>
      </c>
      <c r="I1023" s="23" t="s">
        <v>17</v>
      </c>
      <c r="J1023" s="23" t="s">
        <v>25</v>
      </c>
      <c r="K1023" s="23" t="s">
        <v>23</v>
      </c>
      <c r="L1023" s="26" t="s">
        <v>26</v>
      </c>
      <c r="M1023" s="33" t="s">
        <v>290</v>
      </c>
      <c r="N1023" s="27" t="str">
        <f t="shared" si="15"/>
        <v>Yes</v>
      </c>
    </row>
    <row r="1024" spans="1:14" x14ac:dyDescent="0.3">
      <c r="A1024" s="22">
        <v>2023</v>
      </c>
      <c r="B1024" s="23" t="s">
        <v>37</v>
      </c>
      <c r="C1024" s="23" t="s">
        <v>13</v>
      </c>
      <c r="D1024" s="23" t="s">
        <v>22</v>
      </c>
      <c r="E1024" s="24">
        <v>222000</v>
      </c>
      <c r="F1024" s="25">
        <v>222000</v>
      </c>
      <c r="G1024" s="23" t="s">
        <v>23</v>
      </c>
      <c r="H1024" s="23" t="s">
        <v>24</v>
      </c>
      <c r="I1024" s="23" t="s">
        <v>17</v>
      </c>
      <c r="J1024" s="23" t="s">
        <v>25</v>
      </c>
      <c r="K1024" s="23" t="s">
        <v>23</v>
      </c>
      <c r="L1024" s="26" t="s">
        <v>26</v>
      </c>
      <c r="M1024" s="33" t="s">
        <v>290</v>
      </c>
      <c r="N1024" s="27" t="str">
        <f t="shared" si="15"/>
        <v>Yes</v>
      </c>
    </row>
    <row r="1025" spans="1:14" x14ac:dyDescent="0.3">
      <c r="A1025" s="22">
        <v>2023</v>
      </c>
      <c r="B1025" s="23" t="s">
        <v>86</v>
      </c>
      <c r="C1025" s="23" t="s">
        <v>34</v>
      </c>
      <c r="D1025" s="23" t="s">
        <v>22</v>
      </c>
      <c r="E1025" s="24">
        <v>50000</v>
      </c>
      <c r="F1025" s="25">
        <v>50000</v>
      </c>
      <c r="G1025" s="23" t="s">
        <v>105</v>
      </c>
      <c r="H1025" s="23" t="s">
        <v>50</v>
      </c>
      <c r="I1025" s="23" t="s">
        <v>17</v>
      </c>
      <c r="J1025" s="23" t="s">
        <v>30</v>
      </c>
      <c r="K1025" s="23" t="s">
        <v>105</v>
      </c>
      <c r="L1025" s="26" t="s">
        <v>26</v>
      </c>
      <c r="M1025" s="33" t="s">
        <v>289</v>
      </c>
      <c r="N1025" s="27" t="str">
        <f t="shared" si="15"/>
        <v>No</v>
      </c>
    </row>
    <row r="1026" spans="1:14" x14ac:dyDescent="0.3">
      <c r="A1026" s="22">
        <v>2023</v>
      </c>
      <c r="B1026" s="23" t="s">
        <v>41</v>
      </c>
      <c r="C1026" s="23" t="s">
        <v>34</v>
      </c>
      <c r="D1026" s="23" t="s">
        <v>14</v>
      </c>
      <c r="E1026" s="24">
        <v>65000</v>
      </c>
      <c r="F1026" s="25">
        <v>70179</v>
      </c>
      <c r="G1026" s="23" t="s">
        <v>129</v>
      </c>
      <c r="H1026" s="23" t="s">
        <v>24</v>
      </c>
      <c r="I1026" s="23" t="s">
        <v>17</v>
      </c>
      <c r="J1026" s="23" t="s">
        <v>30</v>
      </c>
      <c r="K1026" s="23" t="s">
        <v>23</v>
      </c>
      <c r="L1026" s="26" t="s">
        <v>19</v>
      </c>
      <c r="M1026" s="33" t="s">
        <v>289</v>
      </c>
      <c r="N1026" s="27" t="str">
        <f t="shared" si="15"/>
        <v>No</v>
      </c>
    </row>
    <row r="1027" spans="1:14" x14ac:dyDescent="0.3">
      <c r="A1027" s="22">
        <v>2023</v>
      </c>
      <c r="B1027" s="23" t="s">
        <v>61</v>
      </c>
      <c r="C1027" s="23" t="s">
        <v>62</v>
      </c>
      <c r="D1027" s="23" t="s">
        <v>22</v>
      </c>
      <c r="E1027" s="24">
        <v>110000</v>
      </c>
      <c r="F1027" s="25">
        <v>110000</v>
      </c>
      <c r="G1027" s="23" t="s">
        <v>23</v>
      </c>
      <c r="H1027" s="23" t="s">
        <v>16</v>
      </c>
      <c r="I1027" s="23" t="s">
        <v>17</v>
      </c>
      <c r="J1027" s="23" t="s">
        <v>25</v>
      </c>
      <c r="K1027" s="23" t="s">
        <v>23</v>
      </c>
      <c r="L1027" s="26" t="s">
        <v>26</v>
      </c>
      <c r="M1027" s="33" t="s">
        <v>289</v>
      </c>
      <c r="N1027" s="27" t="str">
        <f t="shared" ref="N1027:N1090" si="16">IF(E1027&gt;=150000,"Yes","No")</f>
        <v>No</v>
      </c>
    </row>
    <row r="1028" spans="1:14" x14ac:dyDescent="0.3">
      <c r="A1028" s="22">
        <v>2023</v>
      </c>
      <c r="B1028" s="23" t="s">
        <v>61</v>
      </c>
      <c r="C1028" s="23" t="s">
        <v>62</v>
      </c>
      <c r="D1028" s="23" t="s">
        <v>22</v>
      </c>
      <c r="E1028" s="24">
        <v>75000</v>
      </c>
      <c r="F1028" s="25">
        <v>75000</v>
      </c>
      <c r="G1028" s="23" t="s">
        <v>23</v>
      </c>
      <c r="H1028" s="23" t="s">
        <v>16</v>
      </c>
      <c r="I1028" s="23" t="s">
        <v>17</v>
      </c>
      <c r="J1028" s="23" t="s">
        <v>25</v>
      </c>
      <c r="K1028" s="23" t="s">
        <v>23</v>
      </c>
      <c r="L1028" s="26" t="s">
        <v>26</v>
      </c>
      <c r="M1028" s="33" t="s">
        <v>289</v>
      </c>
      <c r="N1028" s="27" t="str">
        <f t="shared" si="16"/>
        <v>No</v>
      </c>
    </row>
    <row r="1029" spans="1:14" x14ac:dyDescent="0.3">
      <c r="A1029" s="22">
        <v>2023</v>
      </c>
      <c r="B1029" s="23" t="s">
        <v>48</v>
      </c>
      <c r="C1029" s="23" t="s">
        <v>49</v>
      </c>
      <c r="D1029" s="23" t="s">
        <v>14</v>
      </c>
      <c r="E1029" s="24">
        <v>43000</v>
      </c>
      <c r="F1029" s="25">
        <v>46426</v>
      </c>
      <c r="G1029" s="23" t="s">
        <v>130</v>
      </c>
      <c r="H1029" s="23" t="s">
        <v>16</v>
      </c>
      <c r="I1029" s="23" t="s">
        <v>17</v>
      </c>
      <c r="J1029" s="23" t="s">
        <v>25</v>
      </c>
      <c r="K1029" s="23" t="s">
        <v>130</v>
      </c>
      <c r="L1029" s="26" t="s">
        <v>26</v>
      </c>
      <c r="M1029" s="33" t="s">
        <v>288</v>
      </c>
      <c r="N1029" s="27" t="str">
        <f t="shared" si="16"/>
        <v>No</v>
      </c>
    </row>
    <row r="1030" spans="1:14" x14ac:dyDescent="0.3">
      <c r="A1030" s="22">
        <v>2023</v>
      </c>
      <c r="B1030" s="23" t="s">
        <v>48</v>
      </c>
      <c r="C1030" s="23" t="s">
        <v>49</v>
      </c>
      <c r="D1030" s="23" t="s">
        <v>14</v>
      </c>
      <c r="E1030" s="24">
        <v>36000</v>
      </c>
      <c r="F1030" s="25">
        <v>38868</v>
      </c>
      <c r="G1030" s="23" t="s">
        <v>130</v>
      </c>
      <c r="H1030" s="23" t="s">
        <v>16</v>
      </c>
      <c r="I1030" s="23" t="s">
        <v>17</v>
      </c>
      <c r="J1030" s="23" t="s">
        <v>25</v>
      </c>
      <c r="K1030" s="23" t="s">
        <v>130</v>
      </c>
      <c r="L1030" s="26" t="s">
        <v>26</v>
      </c>
      <c r="M1030" s="33" t="s">
        <v>288</v>
      </c>
      <c r="N1030" s="27" t="str">
        <f t="shared" si="16"/>
        <v>No</v>
      </c>
    </row>
    <row r="1031" spans="1:14" x14ac:dyDescent="0.3">
      <c r="A1031" s="22">
        <v>2023</v>
      </c>
      <c r="B1031" s="23" t="s">
        <v>41</v>
      </c>
      <c r="C1031" s="23" t="s">
        <v>34</v>
      </c>
      <c r="D1031" s="23" t="s">
        <v>22</v>
      </c>
      <c r="E1031" s="24">
        <v>80000</v>
      </c>
      <c r="F1031" s="25">
        <v>80000</v>
      </c>
      <c r="G1031" s="23" t="s">
        <v>23</v>
      </c>
      <c r="H1031" s="23" t="s">
        <v>24</v>
      </c>
      <c r="I1031" s="23" t="s">
        <v>17</v>
      </c>
      <c r="J1031" s="23" t="s">
        <v>25</v>
      </c>
      <c r="K1031" s="23" t="s">
        <v>23</v>
      </c>
      <c r="L1031" s="26" t="s">
        <v>26</v>
      </c>
      <c r="M1031" s="33" t="s">
        <v>289</v>
      </c>
      <c r="N1031" s="27" t="str">
        <f t="shared" si="16"/>
        <v>No</v>
      </c>
    </row>
    <row r="1032" spans="1:14" x14ac:dyDescent="0.3">
      <c r="A1032" s="22">
        <v>2023</v>
      </c>
      <c r="B1032" s="23" t="s">
        <v>64</v>
      </c>
      <c r="C1032" s="23" t="s">
        <v>28</v>
      </c>
      <c r="D1032" s="23" t="s">
        <v>22</v>
      </c>
      <c r="E1032" s="24">
        <v>150000</v>
      </c>
      <c r="F1032" s="25">
        <v>150000</v>
      </c>
      <c r="G1032" s="23" t="s">
        <v>23</v>
      </c>
      <c r="H1032" s="23" t="s">
        <v>16</v>
      </c>
      <c r="I1032" s="23" t="s">
        <v>17</v>
      </c>
      <c r="J1032" s="23" t="s">
        <v>25</v>
      </c>
      <c r="K1032" s="23" t="s">
        <v>23</v>
      </c>
      <c r="L1032" s="26" t="s">
        <v>26</v>
      </c>
      <c r="M1032" s="33" t="s">
        <v>289</v>
      </c>
      <c r="N1032" s="27" t="str">
        <f t="shared" si="16"/>
        <v>Yes</v>
      </c>
    </row>
    <row r="1033" spans="1:14" x14ac:dyDescent="0.3">
      <c r="A1033" s="22">
        <v>2023</v>
      </c>
      <c r="B1033" s="23" t="s">
        <v>64</v>
      </c>
      <c r="C1033" s="23" t="s">
        <v>28</v>
      </c>
      <c r="D1033" s="23" t="s">
        <v>22</v>
      </c>
      <c r="E1033" s="24">
        <v>130000</v>
      </c>
      <c r="F1033" s="25">
        <v>130000</v>
      </c>
      <c r="G1033" s="23" t="s">
        <v>23</v>
      </c>
      <c r="H1033" s="23" t="s">
        <v>16</v>
      </c>
      <c r="I1033" s="23" t="s">
        <v>17</v>
      </c>
      <c r="J1033" s="23" t="s">
        <v>25</v>
      </c>
      <c r="K1033" s="23" t="s">
        <v>23</v>
      </c>
      <c r="L1033" s="26" t="s">
        <v>26</v>
      </c>
      <c r="M1033" s="33" t="s">
        <v>289</v>
      </c>
      <c r="N1033" s="27" t="str">
        <f t="shared" si="16"/>
        <v>No</v>
      </c>
    </row>
    <row r="1034" spans="1:14" x14ac:dyDescent="0.3">
      <c r="A1034" s="22">
        <v>2023</v>
      </c>
      <c r="B1034" s="23" t="s">
        <v>48</v>
      </c>
      <c r="C1034" s="23" t="s">
        <v>49</v>
      </c>
      <c r="D1034" s="23" t="s">
        <v>22</v>
      </c>
      <c r="E1034" s="24">
        <v>126500</v>
      </c>
      <c r="F1034" s="25">
        <v>126500</v>
      </c>
      <c r="G1034" s="23" t="s">
        <v>23</v>
      </c>
      <c r="H1034" s="23" t="s">
        <v>24</v>
      </c>
      <c r="I1034" s="23" t="s">
        <v>17</v>
      </c>
      <c r="J1034" s="23" t="s">
        <v>30</v>
      </c>
      <c r="K1034" s="23" t="s">
        <v>23</v>
      </c>
      <c r="L1034" s="26" t="s">
        <v>26</v>
      </c>
      <c r="M1034" s="33" t="s">
        <v>289</v>
      </c>
      <c r="N1034" s="27" t="str">
        <f t="shared" si="16"/>
        <v>No</v>
      </c>
    </row>
    <row r="1035" spans="1:14" x14ac:dyDescent="0.3">
      <c r="A1035" s="22">
        <v>2023</v>
      </c>
      <c r="B1035" s="23" t="s">
        <v>48</v>
      </c>
      <c r="C1035" s="23" t="s">
        <v>49</v>
      </c>
      <c r="D1035" s="23" t="s">
        <v>22</v>
      </c>
      <c r="E1035" s="24">
        <v>78000</v>
      </c>
      <c r="F1035" s="25">
        <v>78000</v>
      </c>
      <c r="G1035" s="23" t="s">
        <v>23</v>
      </c>
      <c r="H1035" s="23" t="s">
        <v>24</v>
      </c>
      <c r="I1035" s="23" t="s">
        <v>17</v>
      </c>
      <c r="J1035" s="23" t="s">
        <v>30</v>
      </c>
      <c r="K1035" s="23" t="s">
        <v>23</v>
      </c>
      <c r="L1035" s="26" t="s">
        <v>26</v>
      </c>
      <c r="M1035" s="33" t="s">
        <v>289</v>
      </c>
      <c r="N1035" s="27" t="str">
        <f t="shared" si="16"/>
        <v>No</v>
      </c>
    </row>
    <row r="1036" spans="1:14" x14ac:dyDescent="0.3">
      <c r="A1036" s="22">
        <v>2023</v>
      </c>
      <c r="B1036" s="23" t="s">
        <v>114</v>
      </c>
      <c r="C1036" s="23" t="s">
        <v>55</v>
      </c>
      <c r="D1036" s="23" t="s">
        <v>22</v>
      </c>
      <c r="E1036" s="24">
        <v>250000</v>
      </c>
      <c r="F1036" s="25">
        <v>250000</v>
      </c>
      <c r="G1036" s="23" t="s">
        <v>23</v>
      </c>
      <c r="H1036" s="23" t="s">
        <v>38</v>
      </c>
      <c r="I1036" s="23" t="s">
        <v>17</v>
      </c>
      <c r="J1036" s="23" t="s">
        <v>25</v>
      </c>
      <c r="K1036" s="23" t="s">
        <v>23</v>
      </c>
      <c r="L1036" s="26" t="s">
        <v>26</v>
      </c>
      <c r="M1036" s="33" t="s">
        <v>290</v>
      </c>
      <c r="N1036" s="27" t="str">
        <f t="shared" si="16"/>
        <v>Yes</v>
      </c>
    </row>
    <row r="1037" spans="1:14" x14ac:dyDescent="0.3">
      <c r="A1037" s="22">
        <v>2023</v>
      </c>
      <c r="B1037" s="23" t="s">
        <v>114</v>
      </c>
      <c r="C1037" s="23" t="s">
        <v>55</v>
      </c>
      <c r="D1037" s="23" t="s">
        <v>22</v>
      </c>
      <c r="E1037" s="24">
        <v>222000</v>
      </c>
      <c r="F1037" s="25">
        <v>222000</v>
      </c>
      <c r="G1037" s="23" t="s">
        <v>23</v>
      </c>
      <c r="H1037" s="23" t="s">
        <v>38</v>
      </c>
      <c r="I1037" s="23" t="s">
        <v>17</v>
      </c>
      <c r="J1037" s="23" t="s">
        <v>25</v>
      </c>
      <c r="K1037" s="23" t="s">
        <v>23</v>
      </c>
      <c r="L1037" s="26" t="s">
        <v>26</v>
      </c>
      <c r="M1037" s="33" t="s">
        <v>290</v>
      </c>
      <c r="N1037" s="27" t="str">
        <f t="shared" si="16"/>
        <v>Yes</v>
      </c>
    </row>
    <row r="1038" spans="1:14" x14ac:dyDescent="0.3">
      <c r="A1038" s="22">
        <v>2023</v>
      </c>
      <c r="B1038" s="23" t="s">
        <v>48</v>
      </c>
      <c r="C1038" s="23" t="s">
        <v>49</v>
      </c>
      <c r="D1038" s="23" t="s">
        <v>22</v>
      </c>
      <c r="E1038" s="24">
        <v>120000</v>
      </c>
      <c r="F1038" s="25">
        <v>120000</v>
      </c>
      <c r="G1038" s="23" t="s">
        <v>23</v>
      </c>
      <c r="H1038" s="23" t="s">
        <v>24</v>
      </c>
      <c r="I1038" s="23" t="s">
        <v>17</v>
      </c>
      <c r="J1038" s="23" t="s">
        <v>30</v>
      </c>
      <c r="K1038" s="23" t="s">
        <v>23</v>
      </c>
      <c r="L1038" s="26" t="s">
        <v>26</v>
      </c>
      <c r="M1038" s="33" t="s">
        <v>289</v>
      </c>
      <c r="N1038" s="27" t="str">
        <f t="shared" si="16"/>
        <v>No</v>
      </c>
    </row>
    <row r="1039" spans="1:14" x14ac:dyDescent="0.3">
      <c r="A1039" s="22">
        <v>2023</v>
      </c>
      <c r="B1039" s="23" t="s">
        <v>131</v>
      </c>
      <c r="C1039" s="23" t="s">
        <v>28</v>
      </c>
      <c r="D1039" s="23" t="s">
        <v>22</v>
      </c>
      <c r="E1039" s="24">
        <v>204500</v>
      </c>
      <c r="F1039" s="25">
        <v>204500</v>
      </c>
      <c r="G1039" s="23" t="s">
        <v>23</v>
      </c>
      <c r="H1039" s="23" t="s">
        <v>16</v>
      </c>
      <c r="I1039" s="23" t="s">
        <v>17</v>
      </c>
      <c r="J1039" s="23" t="s">
        <v>25</v>
      </c>
      <c r="K1039" s="23" t="s">
        <v>23</v>
      </c>
      <c r="L1039" s="26" t="s">
        <v>26</v>
      </c>
      <c r="M1039" s="33" t="s">
        <v>290</v>
      </c>
      <c r="N1039" s="27" t="str">
        <f t="shared" si="16"/>
        <v>Yes</v>
      </c>
    </row>
    <row r="1040" spans="1:14" x14ac:dyDescent="0.3">
      <c r="A1040" s="22">
        <v>2023</v>
      </c>
      <c r="B1040" s="23" t="s">
        <v>131</v>
      </c>
      <c r="C1040" s="23" t="s">
        <v>28</v>
      </c>
      <c r="D1040" s="23" t="s">
        <v>22</v>
      </c>
      <c r="E1040" s="24">
        <v>142200</v>
      </c>
      <c r="F1040" s="25">
        <v>142200</v>
      </c>
      <c r="G1040" s="23" t="s">
        <v>23</v>
      </c>
      <c r="H1040" s="23" t="s">
        <v>16</v>
      </c>
      <c r="I1040" s="23" t="s">
        <v>17</v>
      </c>
      <c r="J1040" s="23" t="s">
        <v>25</v>
      </c>
      <c r="K1040" s="23" t="s">
        <v>23</v>
      </c>
      <c r="L1040" s="26" t="s">
        <v>26</v>
      </c>
      <c r="M1040" s="33" t="s">
        <v>289</v>
      </c>
      <c r="N1040" s="27" t="str">
        <f t="shared" si="16"/>
        <v>No</v>
      </c>
    </row>
    <row r="1041" spans="1:14" x14ac:dyDescent="0.3">
      <c r="A1041" s="22">
        <v>2023</v>
      </c>
      <c r="B1041" s="23" t="s">
        <v>27</v>
      </c>
      <c r="C1041" s="23" t="s">
        <v>28</v>
      </c>
      <c r="D1041" s="23" t="s">
        <v>22</v>
      </c>
      <c r="E1041" s="24">
        <v>297000</v>
      </c>
      <c r="F1041" s="25">
        <v>297000</v>
      </c>
      <c r="G1041" s="23" t="s">
        <v>23</v>
      </c>
      <c r="H1041" s="23" t="s">
        <v>24</v>
      </c>
      <c r="I1041" s="23" t="s">
        <v>17</v>
      </c>
      <c r="J1041" s="23" t="s">
        <v>25</v>
      </c>
      <c r="K1041" s="23" t="s">
        <v>23</v>
      </c>
      <c r="L1041" s="26" t="s">
        <v>26</v>
      </c>
      <c r="M1041" s="33" t="s">
        <v>290</v>
      </c>
      <c r="N1041" s="27" t="str">
        <f t="shared" si="16"/>
        <v>Yes</v>
      </c>
    </row>
    <row r="1042" spans="1:14" x14ac:dyDescent="0.3">
      <c r="A1042" s="22">
        <v>2023</v>
      </c>
      <c r="B1042" s="23" t="s">
        <v>27</v>
      </c>
      <c r="C1042" s="23" t="s">
        <v>28</v>
      </c>
      <c r="D1042" s="23" t="s">
        <v>22</v>
      </c>
      <c r="E1042" s="24">
        <v>138000</v>
      </c>
      <c r="F1042" s="25">
        <v>138000</v>
      </c>
      <c r="G1042" s="23" t="s">
        <v>23</v>
      </c>
      <c r="H1042" s="23" t="s">
        <v>24</v>
      </c>
      <c r="I1042" s="23" t="s">
        <v>17</v>
      </c>
      <c r="J1042" s="23" t="s">
        <v>25</v>
      </c>
      <c r="K1042" s="23" t="s">
        <v>23</v>
      </c>
      <c r="L1042" s="26" t="s">
        <v>26</v>
      </c>
      <c r="M1042" s="33" t="s">
        <v>289</v>
      </c>
      <c r="N1042" s="27" t="str">
        <f t="shared" si="16"/>
        <v>No</v>
      </c>
    </row>
    <row r="1043" spans="1:14" x14ac:dyDescent="0.3">
      <c r="A1043" s="22">
        <v>2023</v>
      </c>
      <c r="B1043" s="23" t="s">
        <v>48</v>
      </c>
      <c r="C1043" s="23" t="s">
        <v>49</v>
      </c>
      <c r="D1043" s="23" t="s">
        <v>22</v>
      </c>
      <c r="E1043" s="24">
        <v>147600</v>
      </c>
      <c r="F1043" s="25">
        <v>147600</v>
      </c>
      <c r="G1043" s="23" t="s">
        <v>23</v>
      </c>
      <c r="H1043" s="23" t="s">
        <v>16</v>
      </c>
      <c r="I1043" s="23" t="s">
        <v>17</v>
      </c>
      <c r="J1043" s="23" t="s">
        <v>25</v>
      </c>
      <c r="K1043" s="23" t="s">
        <v>23</v>
      </c>
      <c r="L1043" s="26" t="s">
        <v>26</v>
      </c>
      <c r="M1043" s="33" t="s">
        <v>289</v>
      </c>
      <c r="N1043" s="27" t="str">
        <f t="shared" si="16"/>
        <v>No</v>
      </c>
    </row>
    <row r="1044" spans="1:14" x14ac:dyDescent="0.3">
      <c r="A1044" s="22">
        <v>2023</v>
      </c>
      <c r="B1044" s="23" t="s">
        <v>48</v>
      </c>
      <c r="C1044" s="23" t="s">
        <v>49</v>
      </c>
      <c r="D1044" s="23" t="s">
        <v>22</v>
      </c>
      <c r="E1044" s="24">
        <v>106300</v>
      </c>
      <c r="F1044" s="25">
        <v>106300</v>
      </c>
      <c r="G1044" s="23" t="s">
        <v>23</v>
      </c>
      <c r="H1044" s="23" t="s">
        <v>16</v>
      </c>
      <c r="I1044" s="23" t="s">
        <v>17</v>
      </c>
      <c r="J1044" s="23" t="s">
        <v>25</v>
      </c>
      <c r="K1044" s="23" t="s">
        <v>23</v>
      </c>
      <c r="L1044" s="26" t="s">
        <v>26</v>
      </c>
      <c r="M1044" s="33" t="s">
        <v>289</v>
      </c>
      <c r="N1044" s="27" t="str">
        <f t="shared" si="16"/>
        <v>No</v>
      </c>
    </row>
    <row r="1045" spans="1:14" x14ac:dyDescent="0.3">
      <c r="A1045" s="22">
        <v>2023</v>
      </c>
      <c r="B1045" s="23" t="s">
        <v>48</v>
      </c>
      <c r="C1045" s="23" t="s">
        <v>49</v>
      </c>
      <c r="D1045" s="23" t="s">
        <v>44</v>
      </c>
      <c r="E1045" s="24">
        <v>83376</v>
      </c>
      <c r="F1045" s="25">
        <v>102586</v>
      </c>
      <c r="G1045" s="23" t="s">
        <v>45</v>
      </c>
      <c r="H1045" s="23" t="s">
        <v>24</v>
      </c>
      <c r="I1045" s="23" t="s">
        <v>17</v>
      </c>
      <c r="J1045" s="23" t="s">
        <v>25</v>
      </c>
      <c r="K1045" s="23" t="s">
        <v>45</v>
      </c>
      <c r="L1045" s="26" t="s">
        <v>26</v>
      </c>
      <c r="M1045" s="33" t="s">
        <v>289</v>
      </c>
      <c r="N1045" s="27" t="str">
        <f t="shared" si="16"/>
        <v>No</v>
      </c>
    </row>
    <row r="1046" spans="1:14" x14ac:dyDescent="0.3">
      <c r="A1046" s="22">
        <v>2023</v>
      </c>
      <c r="B1046" s="23" t="s">
        <v>48</v>
      </c>
      <c r="C1046" s="23" t="s">
        <v>49</v>
      </c>
      <c r="D1046" s="23" t="s">
        <v>44</v>
      </c>
      <c r="E1046" s="24">
        <v>65004</v>
      </c>
      <c r="F1046" s="25">
        <v>79981</v>
      </c>
      <c r="G1046" s="23" t="s">
        <v>45</v>
      </c>
      <c r="H1046" s="23" t="s">
        <v>24</v>
      </c>
      <c r="I1046" s="23" t="s">
        <v>17</v>
      </c>
      <c r="J1046" s="23" t="s">
        <v>25</v>
      </c>
      <c r="K1046" s="23" t="s">
        <v>45</v>
      </c>
      <c r="L1046" s="26" t="s">
        <v>26</v>
      </c>
      <c r="M1046" s="33" t="s">
        <v>289</v>
      </c>
      <c r="N1046" s="27" t="str">
        <f t="shared" si="16"/>
        <v>No</v>
      </c>
    </row>
    <row r="1047" spans="1:14" x14ac:dyDescent="0.3">
      <c r="A1047" s="22">
        <v>2023</v>
      </c>
      <c r="B1047" s="23" t="s">
        <v>84</v>
      </c>
      <c r="C1047" s="23" t="s">
        <v>28</v>
      </c>
      <c r="D1047" s="23" t="s">
        <v>22</v>
      </c>
      <c r="E1047" s="24">
        <v>131250</v>
      </c>
      <c r="F1047" s="25">
        <v>131250</v>
      </c>
      <c r="G1047" s="23" t="s">
        <v>23</v>
      </c>
      <c r="H1047" s="23" t="s">
        <v>24</v>
      </c>
      <c r="I1047" s="23" t="s">
        <v>17</v>
      </c>
      <c r="J1047" s="23" t="s">
        <v>25</v>
      </c>
      <c r="K1047" s="23" t="s">
        <v>23</v>
      </c>
      <c r="L1047" s="26" t="s">
        <v>26</v>
      </c>
      <c r="M1047" s="33" t="s">
        <v>289</v>
      </c>
      <c r="N1047" s="27" t="str">
        <f t="shared" si="16"/>
        <v>No</v>
      </c>
    </row>
    <row r="1048" spans="1:14" x14ac:dyDescent="0.3">
      <c r="A1048" s="22">
        <v>2023</v>
      </c>
      <c r="B1048" s="23" t="s">
        <v>84</v>
      </c>
      <c r="C1048" s="23" t="s">
        <v>28</v>
      </c>
      <c r="D1048" s="23" t="s">
        <v>22</v>
      </c>
      <c r="E1048" s="24">
        <v>128100</v>
      </c>
      <c r="F1048" s="25">
        <v>128100</v>
      </c>
      <c r="G1048" s="23" t="s">
        <v>23</v>
      </c>
      <c r="H1048" s="23" t="s">
        <v>24</v>
      </c>
      <c r="I1048" s="23" t="s">
        <v>17</v>
      </c>
      <c r="J1048" s="23" t="s">
        <v>25</v>
      </c>
      <c r="K1048" s="23" t="s">
        <v>23</v>
      </c>
      <c r="L1048" s="26" t="s">
        <v>26</v>
      </c>
      <c r="M1048" s="33" t="s">
        <v>289</v>
      </c>
      <c r="N1048" s="27" t="str">
        <f t="shared" si="16"/>
        <v>No</v>
      </c>
    </row>
    <row r="1049" spans="1:14" x14ac:dyDescent="0.3">
      <c r="A1049" s="22">
        <v>2023</v>
      </c>
      <c r="B1049" s="23" t="s">
        <v>37</v>
      </c>
      <c r="C1049" s="23" t="s">
        <v>13</v>
      </c>
      <c r="D1049" s="23" t="s">
        <v>22</v>
      </c>
      <c r="E1049" s="24">
        <v>174500</v>
      </c>
      <c r="F1049" s="25">
        <v>174500</v>
      </c>
      <c r="G1049" s="23" t="s">
        <v>23</v>
      </c>
      <c r="H1049" s="23" t="s">
        <v>38</v>
      </c>
      <c r="I1049" s="23" t="s">
        <v>17</v>
      </c>
      <c r="J1049" s="23" t="s">
        <v>30</v>
      </c>
      <c r="K1049" s="23" t="s">
        <v>23</v>
      </c>
      <c r="L1049" s="26" t="s">
        <v>26</v>
      </c>
      <c r="M1049" s="33" t="s">
        <v>290</v>
      </c>
      <c r="N1049" s="27" t="str">
        <f t="shared" si="16"/>
        <v>Yes</v>
      </c>
    </row>
    <row r="1050" spans="1:14" x14ac:dyDescent="0.3">
      <c r="A1050" s="22">
        <v>2023</v>
      </c>
      <c r="B1050" s="23" t="s">
        <v>37</v>
      </c>
      <c r="C1050" s="23" t="s">
        <v>13</v>
      </c>
      <c r="D1050" s="23" t="s">
        <v>22</v>
      </c>
      <c r="E1050" s="24">
        <v>113000</v>
      </c>
      <c r="F1050" s="25">
        <v>113000</v>
      </c>
      <c r="G1050" s="23" t="s">
        <v>23</v>
      </c>
      <c r="H1050" s="23" t="s">
        <v>38</v>
      </c>
      <c r="I1050" s="23" t="s">
        <v>17</v>
      </c>
      <c r="J1050" s="23" t="s">
        <v>30</v>
      </c>
      <c r="K1050" s="23" t="s">
        <v>23</v>
      </c>
      <c r="L1050" s="26" t="s">
        <v>26</v>
      </c>
      <c r="M1050" s="33" t="s">
        <v>289</v>
      </c>
      <c r="N1050" s="27" t="str">
        <f t="shared" si="16"/>
        <v>No</v>
      </c>
    </row>
    <row r="1051" spans="1:14" x14ac:dyDescent="0.3">
      <c r="A1051" s="22">
        <v>2023</v>
      </c>
      <c r="B1051" s="23" t="s">
        <v>132</v>
      </c>
      <c r="C1051" s="23" t="s">
        <v>49</v>
      </c>
      <c r="D1051" s="23" t="s">
        <v>22</v>
      </c>
      <c r="E1051" s="24">
        <v>56500</v>
      </c>
      <c r="F1051" s="25">
        <v>56500</v>
      </c>
      <c r="G1051" s="23" t="s">
        <v>23</v>
      </c>
      <c r="H1051" s="23" t="s">
        <v>50</v>
      </c>
      <c r="I1051" s="23" t="s">
        <v>17</v>
      </c>
      <c r="J1051" s="23" t="s">
        <v>18</v>
      </c>
      <c r="K1051" s="23" t="s">
        <v>23</v>
      </c>
      <c r="L1051" s="26" t="s">
        <v>19</v>
      </c>
      <c r="M1051" s="33" t="s">
        <v>289</v>
      </c>
      <c r="N1051" s="27" t="str">
        <f t="shared" si="16"/>
        <v>No</v>
      </c>
    </row>
    <row r="1052" spans="1:14" x14ac:dyDescent="0.3">
      <c r="A1052" s="22">
        <v>2023</v>
      </c>
      <c r="B1052" s="23" t="s">
        <v>73</v>
      </c>
      <c r="C1052" s="23" t="s">
        <v>34</v>
      </c>
      <c r="D1052" s="23" t="s">
        <v>14</v>
      </c>
      <c r="E1052" s="24">
        <v>36000</v>
      </c>
      <c r="F1052" s="25">
        <v>38868</v>
      </c>
      <c r="G1052" s="23" t="s">
        <v>133</v>
      </c>
      <c r="H1052" s="23" t="s">
        <v>24</v>
      </c>
      <c r="I1052" s="23" t="s">
        <v>17</v>
      </c>
      <c r="J1052" s="23" t="s">
        <v>25</v>
      </c>
      <c r="K1052" s="23" t="s">
        <v>133</v>
      </c>
      <c r="L1052" s="26" t="s">
        <v>26</v>
      </c>
      <c r="M1052" s="33" t="s">
        <v>288</v>
      </c>
      <c r="N1052" s="27" t="str">
        <f t="shared" si="16"/>
        <v>No</v>
      </c>
    </row>
    <row r="1053" spans="1:14" x14ac:dyDescent="0.3">
      <c r="A1053" s="22">
        <v>2023</v>
      </c>
      <c r="B1053" s="23" t="s">
        <v>27</v>
      </c>
      <c r="C1053" s="23" t="s">
        <v>28</v>
      </c>
      <c r="D1053" s="23" t="s">
        <v>22</v>
      </c>
      <c r="E1053" s="24">
        <v>227000</v>
      </c>
      <c r="F1053" s="25">
        <v>227000</v>
      </c>
      <c r="G1053" s="23" t="s">
        <v>23</v>
      </c>
      <c r="H1053" s="23" t="s">
        <v>24</v>
      </c>
      <c r="I1053" s="23" t="s">
        <v>17</v>
      </c>
      <c r="J1053" s="23" t="s">
        <v>30</v>
      </c>
      <c r="K1053" s="23" t="s">
        <v>23</v>
      </c>
      <c r="L1053" s="26" t="s">
        <v>26</v>
      </c>
      <c r="M1053" s="33" t="s">
        <v>290</v>
      </c>
      <c r="N1053" s="27" t="str">
        <f t="shared" si="16"/>
        <v>Yes</v>
      </c>
    </row>
    <row r="1054" spans="1:14" x14ac:dyDescent="0.3">
      <c r="A1054" s="22">
        <v>2023</v>
      </c>
      <c r="B1054" s="23" t="s">
        <v>27</v>
      </c>
      <c r="C1054" s="23" t="s">
        <v>28</v>
      </c>
      <c r="D1054" s="23" t="s">
        <v>22</v>
      </c>
      <c r="E1054" s="24">
        <v>185000</v>
      </c>
      <c r="F1054" s="25">
        <v>185000</v>
      </c>
      <c r="G1054" s="23" t="s">
        <v>23</v>
      </c>
      <c r="H1054" s="23" t="s">
        <v>24</v>
      </c>
      <c r="I1054" s="23" t="s">
        <v>17</v>
      </c>
      <c r="J1054" s="23" t="s">
        <v>30</v>
      </c>
      <c r="K1054" s="23" t="s">
        <v>23</v>
      </c>
      <c r="L1054" s="26" t="s">
        <v>26</v>
      </c>
      <c r="M1054" s="33" t="s">
        <v>290</v>
      </c>
      <c r="N1054" s="27" t="str">
        <f t="shared" si="16"/>
        <v>Yes</v>
      </c>
    </row>
    <row r="1055" spans="1:14" x14ac:dyDescent="0.3">
      <c r="A1055" s="22">
        <v>2023</v>
      </c>
      <c r="B1055" s="23" t="s">
        <v>41</v>
      </c>
      <c r="C1055" s="23" t="s">
        <v>34</v>
      </c>
      <c r="D1055" s="23" t="s">
        <v>22</v>
      </c>
      <c r="E1055" s="24">
        <v>230000</v>
      </c>
      <c r="F1055" s="25">
        <v>230000</v>
      </c>
      <c r="G1055" s="23" t="s">
        <v>23</v>
      </c>
      <c r="H1055" s="23" t="s">
        <v>16</v>
      </c>
      <c r="I1055" s="23" t="s">
        <v>17</v>
      </c>
      <c r="J1055" s="23" t="s">
        <v>25</v>
      </c>
      <c r="K1055" s="23" t="s">
        <v>23</v>
      </c>
      <c r="L1055" s="26" t="s">
        <v>26</v>
      </c>
      <c r="M1055" s="33" t="s">
        <v>290</v>
      </c>
      <c r="N1055" s="27" t="str">
        <f t="shared" si="16"/>
        <v>Yes</v>
      </c>
    </row>
    <row r="1056" spans="1:14" x14ac:dyDescent="0.3">
      <c r="A1056" s="22">
        <v>2023</v>
      </c>
      <c r="B1056" s="23" t="s">
        <v>41</v>
      </c>
      <c r="C1056" s="23" t="s">
        <v>34</v>
      </c>
      <c r="D1056" s="23" t="s">
        <v>22</v>
      </c>
      <c r="E1056" s="24">
        <v>160000</v>
      </c>
      <c r="F1056" s="25">
        <v>160000</v>
      </c>
      <c r="G1056" s="23" t="s">
        <v>23</v>
      </c>
      <c r="H1056" s="23" t="s">
        <v>16</v>
      </c>
      <c r="I1056" s="23" t="s">
        <v>17</v>
      </c>
      <c r="J1056" s="23" t="s">
        <v>25</v>
      </c>
      <c r="K1056" s="23" t="s">
        <v>23</v>
      </c>
      <c r="L1056" s="26" t="s">
        <v>26</v>
      </c>
      <c r="M1056" s="33" t="s">
        <v>290</v>
      </c>
      <c r="N1056" s="27" t="str">
        <f t="shared" si="16"/>
        <v>Yes</v>
      </c>
    </row>
    <row r="1057" spans="1:14" x14ac:dyDescent="0.3">
      <c r="A1057" s="22">
        <v>2023</v>
      </c>
      <c r="B1057" s="23" t="s">
        <v>37</v>
      </c>
      <c r="C1057" s="23" t="s">
        <v>13</v>
      </c>
      <c r="D1057" s="23" t="s">
        <v>22</v>
      </c>
      <c r="E1057" s="24">
        <v>138300</v>
      </c>
      <c r="F1057" s="25">
        <v>138300</v>
      </c>
      <c r="G1057" s="23" t="s">
        <v>23</v>
      </c>
      <c r="H1057" s="23" t="s">
        <v>24</v>
      </c>
      <c r="I1057" s="23" t="s">
        <v>17</v>
      </c>
      <c r="J1057" s="23" t="s">
        <v>25</v>
      </c>
      <c r="K1057" s="23" t="s">
        <v>23</v>
      </c>
      <c r="L1057" s="26" t="s">
        <v>26</v>
      </c>
      <c r="M1057" s="33" t="s">
        <v>289</v>
      </c>
      <c r="N1057" s="27" t="str">
        <f t="shared" si="16"/>
        <v>No</v>
      </c>
    </row>
    <row r="1058" spans="1:14" x14ac:dyDescent="0.3">
      <c r="A1058" s="22">
        <v>2023</v>
      </c>
      <c r="B1058" s="23" t="s">
        <v>37</v>
      </c>
      <c r="C1058" s="23" t="s">
        <v>13</v>
      </c>
      <c r="D1058" s="23" t="s">
        <v>22</v>
      </c>
      <c r="E1058" s="24">
        <v>110700</v>
      </c>
      <c r="F1058" s="25">
        <v>110700</v>
      </c>
      <c r="G1058" s="23" t="s">
        <v>23</v>
      </c>
      <c r="H1058" s="23" t="s">
        <v>24</v>
      </c>
      <c r="I1058" s="23" t="s">
        <v>17</v>
      </c>
      <c r="J1058" s="23" t="s">
        <v>25</v>
      </c>
      <c r="K1058" s="23" t="s">
        <v>23</v>
      </c>
      <c r="L1058" s="26" t="s">
        <v>26</v>
      </c>
      <c r="M1058" s="33" t="s">
        <v>289</v>
      </c>
      <c r="N1058" s="27" t="str">
        <f t="shared" si="16"/>
        <v>No</v>
      </c>
    </row>
    <row r="1059" spans="1:14" x14ac:dyDescent="0.3">
      <c r="A1059" s="22">
        <v>2023</v>
      </c>
      <c r="B1059" s="23" t="s">
        <v>85</v>
      </c>
      <c r="C1059" s="23" t="s">
        <v>62</v>
      </c>
      <c r="D1059" s="23" t="s">
        <v>22</v>
      </c>
      <c r="E1059" s="24">
        <v>130000</v>
      </c>
      <c r="F1059" s="25">
        <v>130000</v>
      </c>
      <c r="G1059" s="23" t="s">
        <v>23</v>
      </c>
      <c r="H1059" s="23" t="s">
        <v>24</v>
      </c>
      <c r="I1059" s="23" t="s">
        <v>17</v>
      </c>
      <c r="J1059" s="23" t="s">
        <v>25</v>
      </c>
      <c r="K1059" s="23" t="s">
        <v>23</v>
      </c>
      <c r="L1059" s="26" t="s">
        <v>26</v>
      </c>
      <c r="M1059" s="33" t="s">
        <v>289</v>
      </c>
      <c r="N1059" s="27" t="str">
        <f t="shared" si="16"/>
        <v>No</v>
      </c>
    </row>
    <row r="1060" spans="1:14" x14ac:dyDescent="0.3">
      <c r="A1060" s="22">
        <v>2023</v>
      </c>
      <c r="B1060" s="23" t="s">
        <v>85</v>
      </c>
      <c r="C1060" s="23" t="s">
        <v>62</v>
      </c>
      <c r="D1060" s="23" t="s">
        <v>22</v>
      </c>
      <c r="E1060" s="24">
        <v>80000</v>
      </c>
      <c r="F1060" s="25">
        <v>80000</v>
      </c>
      <c r="G1060" s="23" t="s">
        <v>23</v>
      </c>
      <c r="H1060" s="23" t="s">
        <v>24</v>
      </c>
      <c r="I1060" s="23" t="s">
        <v>17</v>
      </c>
      <c r="J1060" s="23" t="s">
        <v>25</v>
      </c>
      <c r="K1060" s="23" t="s">
        <v>23</v>
      </c>
      <c r="L1060" s="26" t="s">
        <v>26</v>
      </c>
      <c r="M1060" s="33" t="s">
        <v>289</v>
      </c>
      <c r="N1060" s="27" t="str">
        <f t="shared" si="16"/>
        <v>No</v>
      </c>
    </row>
    <row r="1061" spans="1:14" x14ac:dyDescent="0.3">
      <c r="A1061" s="22">
        <v>2023</v>
      </c>
      <c r="B1061" s="23" t="s">
        <v>37</v>
      </c>
      <c r="C1061" s="23" t="s">
        <v>13</v>
      </c>
      <c r="D1061" s="23" t="s">
        <v>22</v>
      </c>
      <c r="E1061" s="24">
        <v>212175</v>
      </c>
      <c r="F1061" s="25">
        <v>212175</v>
      </c>
      <c r="G1061" s="23" t="s">
        <v>23</v>
      </c>
      <c r="H1061" s="23" t="s">
        <v>24</v>
      </c>
      <c r="I1061" s="23" t="s">
        <v>17</v>
      </c>
      <c r="J1061" s="23" t="s">
        <v>30</v>
      </c>
      <c r="K1061" s="23" t="s">
        <v>23</v>
      </c>
      <c r="L1061" s="26" t="s">
        <v>26</v>
      </c>
      <c r="M1061" s="33" t="s">
        <v>290</v>
      </c>
      <c r="N1061" s="27" t="str">
        <f t="shared" si="16"/>
        <v>Yes</v>
      </c>
    </row>
    <row r="1062" spans="1:14" x14ac:dyDescent="0.3">
      <c r="A1062" s="22">
        <v>2023</v>
      </c>
      <c r="B1062" s="23" t="s">
        <v>37</v>
      </c>
      <c r="C1062" s="23" t="s">
        <v>13</v>
      </c>
      <c r="D1062" s="23" t="s">
        <v>22</v>
      </c>
      <c r="E1062" s="24">
        <v>156000</v>
      </c>
      <c r="F1062" s="25">
        <v>156000</v>
      </c>
      <c r="G1062" s="23" t="s">
        <v>23</v>
      </c>
      <c r="H1062" s="23" t="s">
        <v>24</v>
      </c>
      <c r="I1062" s="23" t="s">
        <v>17</v>
      </c>
      <c r="J1062" s="23" t="s">
        <v>30</v>
      </c>
      <c r="K1062" s="23" t="s">
        <v>23</v>
      </c>
      <c r="L1062" s="26" t="s">
        <v>26</v>
      </c>
      <c r="M1062" s="33" t="s">
        <v>290</v>
      </c>
      <c r="N1062" s="27" t="str">
        <f t="shared" si="16"/>
        <v>Yes</v>
      </c>
    </row>
    <row r="1063" spans="1:14" x14ac:dyDescent="0.3">
      <c r="A1063" s="22">
        <v>2023</v>
      </c>
      <c r="B1063" s="23" t="s">
        <v>48</v>
      </c>
      <c r="C1063" s="23" t="s">
        <v>49</v>
      </c>
      <c r="D1063" s="23" t="s">
        <v>22</v>
      </c>
      <c r="E1063" s="24">
        <v>111151</v>
      </c>
      <c r="F1063" s="25">
        <v>111151</v>
      </c>
      <c r="G1063" s="23" t="s">
        <v>23</v>
      </c>
      <c r="H1063" s="23" t="s">
        <v>16</v>
      </c>
      <c r="I1063" s="23" t="s">
        <v>17</v>
      </c>
      <c r="J1063" s="23" t="s">
        <v>30</v>
      </c>
      <c r="K1063" s="23" t="s">
        <v>23</v>
      </c>
      <c r="L1063" s="26" t="s">
        <v>26</v>
      </c>
      <c r="M1063" s="33" t="s">
        <v>289</v>
      </c>
      <c r="N1063" s="27" t="str">
        <f t="shared" si="16"/>
        <v>No</v>
      </c>
    </row>
    <row r="1064" spans="1:14" x14ac:dyDescent="0.3">
      <c r="A1064" s="22">
        <v>2023</v>
      </c>
      <c r="B1064" s="23" t="s">
        <v>48</v>
      </c>
      <c r="C1064" s="23" t="s">
        <v>49</v>
      </c>
      <c r="D1064" s="23" t="s">
        <v>22</v>
      </c>
      <c r="E1064" s="24">
        <v>66691</v>
      </c>
      <c r="F1064" s="25">
        <v>66691</v>
      </c>
      <c r="G1064" s="23" t="s">
        <v>23</v>
      </c>
      <c r="H1064" s="23" t="s">
        <v>16</v>
      </c>
      <c r="I1064" s="23" t="s">
        <v>17</v>
      </c>
      <c r="J1064" s="23" t="s">
        <v>30</v>
      </c>
      <c r="K1064" s="23" t="s">
        <v>23</v>
      </c>
      <c r="L1064" s="26" t="s">
        <v>26</v>
      </c>
      <c r="M1064" s="33" t="s">
        <v>289</v>
      </c>
      <c r="N1064" s="27" t="str">
        <f t="shared" si="16"/>
        <v>No</v>
      </c>
    </row>
    <row r="1065" spans="1:14" x14ac:dyDescent="0.3">
      <c r="A1065" s="22">
        <v>2023</v>
      </c>
      <c r="B1065" s="23" t="s">
        <v>27</v>
      </c>
      <c r="C1065" s="23" t="s">
        <v>28</v>
      </c>
      <c r="D1065" s="23" t="s">
        <v>22</v>
      </c>
      <c r="E1065" s="24">
        <v>190000</v>
      </c>
      <c r="F1065" s="25">
        <v>190000</v>
      </c>
      <c r="G1065" s="23" t="s">
        <v>23</v>
      </c>
      <c r="H1065" s="23" t="s">
        <v>24</v>
      </c>
      <c r="I1065" s="23" t="s">
        <v>17</v>
      </c>
      <c r="J1065" s="23" t="s">
        <v>25</v>
      </c>
      <c r="K1065" s="23" t="s">
        <v>23</v>
      </c>
      <c r="L1065" s="26" t="s">
        <v>26</v>
      </c>
      <c r="M1065" s="33" t="s">
        <v>290</v>
      </c>
      <c r="N1065" s="27" t="str">
        <f t="shared" si="16"/>
        <v>Yes</v>
      </c>
    </row>
    <row r="1066" spans="1:14" x14ac:dyDescent="0.3">
      <c r="A1066" s="22">
        <v>2023</v>
      </c>
      <c r="B1066" s="23" t="s">
        <v>27</v>
      </c>
      <c r="C1066" s="23" t="s">
        <v>28</v>
      </c>
      <c r="D1066" s="23" t="s">
        <v>22</v>
      </c>
      <c r="E1066" s="24">
        <v>138700</v>
      </c>
      <c r="F1066" s="25">
        <v>138700</v>
      </c>
      <c r="G1066" s="23" t="s">
        <v>23</v>
      </c>
      <c r="H1066" s="23" t="s">
        <v>24</v>
      </c>
      <c r="I1066" s="23" t="s">
        <v>17</v>
      </c>
      <c r="J1066" s="23" t="s">
        <v>25</v>
      </c>
      <c r="K1066" s="23" t="s">
        <v>23</v>
      </c>
      <c r="L1066" s="26" t="s">
        <v>26</v>
      </c>
      <c r="M1066" s="33" t="s">
        <v>289</v>
      </c>
      <c r="N1066" s="27" t="str">
        <f t="shared" si="16"/>
        <v>No</v>
      </c>
    </row>
    <row r="1067" spans="1:14" x14ac:dyDescent="0.3">
      <c r="A1067" s="22">
        <v>2023</v>
      </c>
      <c r="B1067" s="23" t="s">
        <v>48</v>
      </c>
      <c r="C1067" s="23" t="s">
        <v>49</v>
      </c>
      <c r="D1067" s="23" t="s">
        <v>22</v>
      </c>
      <c r="E1067" s="24">
        <v>95040</v>
      </c>
      <c r="F1067" s="25">
        <v>95040</v>
      </c>
      <c r="G1067" s="23" t="s">
        <v>23</v>
      </c>
      <c r="H1067" s="23" t="s">
        <v>24</v>
      </c>
      <c r="I1067" s="23" t="s">
        <v>17</v>
      </c>
      <c r="J1067" s="23" t="s">
        <v>30</v>
      </c>
      <c r="K1067" s="23" t="s">
        <v>23</v>
      </c>
      <c r="L1067" s="26" t="s">
        <v>26</v>
      </c>
      <c r="M1067" s="33" t="s">
        <v>289</v>
      </c>
      <c r="N1067" s="27" t="str">
        <f t="shared" si="16"/>
        <v>No</v>
      </c>
    </row>
    <row r="1068" spans="1:14" x14ac:dyDescent="0.3">
      <c r="A1068" s="22">
        <v>2023</v>
      </c>
      <c r="B1068" s="23" t="s">
        <v>48</v>
      </c>
      <c r="C1068" s="23" t="s">
        <v>49</v>
      </c>
      <c r="D1068" s="23" t="s">
        <v>22</v>
      </c>
      <c r="E1068" s="24">
        <v>59400</v>
      </c>
      <c r="F1068" s="25">
        <v>59400</v>
      </c>
      <c r="G1068" s="23" t="s">
        <v>23</v>
      </c>
      <c r="H1068" s="23" t="s">
        <v>24</v>
      </c>
      <c r="I1068" s="23" t="s">
        <v>17</v>
      </c>
      <c r="J1068" s="23" t="s">
        <v>30</v>
      </c>
      <c r="K1068" s="23" t="s">
        <v>23</v>
      </c>
      <c r="L1068" s="26" t="s">
        <v>26</v>
      </c>
      <c r="M1068" s="33" t="s">
        <v>289</v>
      </c>
      <c r="N1068" s="27" t="str">
        <f t="shared" si="16"/>
        <v>No</v>
      </c>
    </row>
    <row r="1069" spans="1:14" x14ac:dyDescent="0.3">
      <c r="A1069" s="22">
        <v>2023</v>
      </c>
      <c r="B1069" s="23" t="s">
        <v>41</v>
      </c>
      <c r="C1069" s="23" t="s">
        <v>34</v>
      </c>
      <c r="D1069" s="23" t="s">
        <v>22</v>
      </c>
      <c r="E1069" s="24">
        <v>197802</v>
      </c>
      <c r="F1069" s="25">
        <v>197802</v>
      </c>
      <c r="G1069" s="23" t="s">
        <v>23</v>
      </c>
      <c r="H1069" s="23" t="s">
        <v>24</v>
      </c>
      <c r="I1069" s="23" t="s">
        <v>17</v>
      </c>
      <c r="J1069" s="23" t="s">
        <v>30</v>
      </c>
      <c r="K1069" s="23" t="s">
        <v>23</v>
      </c>
      <c r="L1069" s="26" t="s">
        <v>26</v>
      </c>
      <c r="M1069" s="33" t="s">
        <v>290</v>
      </c>
      <c r="N1069" s="27" t="str">
        <f t="shared" si="16"/>
        <v>Yes</v>
      </c>
    </row>
    <row r="1070" spans="1:14" x14ac:dyDescent="0.3">
      <c r="A1070" s="22">
        <v>2023</v>
      </c>
      <c r="B1070" s="23" t="s">
        <v>41</v>
      </c>
      <c r="C1070" s="23" t="s">
        <v>34</v>
      </c>
      <c r="D1070" s="23" t="s">
        <v>22</v>
      </c>
      <c r="E1070" s="24">
        <v>156453</v>
      </c>
      <c r="F1070" s="25">
        <v>156453</v>
      </c>
      <c r="G1070" s="23" t="s">
        <v>23</v>
      </c>
      <c r="H1070" s="23" t="s">
        <v>24</v>
      </c>
      <c r="I1070" s="23" t="s">
        <v>17</v>
      </c>
      <c r="J1070" s="23" t="s">
        <v>30</v>
      </c>
      <c r="K1070" s="23" t="s">
        <v>23</v>
      </c>
      <c r="L1070" s="26" t="s">
        <v>26</v>
      </c>
      <c r="M1070" s="33" t="s">
        <v>290</v>
      </c>
      <c r="N1070" s="27" t="str">
        <f t="shared" si="16"/>
        <v>Yes</v>
      </c>
    </row>
    <row r="1071" spans="1:14" x14ac:dyDescent="0.3">
      <c r="A1071" s="22">
        <v>2023</v>
      </c>
      <c r="B1071" s="23" t="s">
        <v>27</v>
      </c>
      <c r="C1071" s="23" t="s">
        <v>28</v>
      </c>
      <c r="D1071" s="23" t="s">
        <v>22</v>
      </c>
      <c r="E1071" s="24">
        <v>308000</v>
      </c>
      <c r="F1071" s="25">
        <v>308000</v>
      </c>
      <c r="G1071" s="23" t="s">
        <v>23</v>
      </c>
      <c r="H1071" s="23" t="s">
        <v>24</v>
      </c>
      <c r="I1071" s="23" t="s">
        <v>17</v>
      </c>
      <c r="J1071" s="23" t="s">
        <v>25</v>
      </c>
      <c r="K1071" s="23" t="s">
        <v>23</v>
      </c>
      <c r="L1071" s="26" t="s">
        <v>26</v>
      </c>
      <c r="M1071" s="33" t="s">
        <v>290</v>
      </c>
      <c r="N1071" s="27" t="str">
        <f t="shared" si="16"/>
        <v>Yes</v>
      </c>
    </row>
    <row r="1072" spans="1:14" x14ac:dyDescent="0.3">
      <c r="A1072" s="22">
        <v>2023</v>
      </c>
      <c r="B1072" s="23" t="s">
        <v>27</v>
      </c>
      <c r="C1072" s="23" t="s">
        <v>28</v>
      </c>
      <c r="D1072" s="23" t="s">
        <v>22</v>
      </c>
      <c r="E1072" s="24">
        <v>144000</v>
      </c>
      <c r="F1072" s="25">
        <v>144000</v>
      </c>
      <c r="G1072" s="23" t="s">
        <v>23</v>
      </c>
      <c r="H1072" s="23" t="s">
        <v>24</v>
      </c>
      <c r="I1072" s="23" t="s">
        <v>17</v>
      </c>
      <c r="J1072" s="23" t="s">
        <v>25</v>
      </c>
      <c r="K1072" s="23" t="s">
        <v>23</v>
      </c>
      <c r="L1072" s="26" t="s">
        <v>26</v>
      </c>
      <c r="M1072" s="33" t="s">
        <v>289</v>
      </c>
      <c r="N1072" s="27" t="str">
        <f t="shared" si="16"/>
        <v>No</v>
      </c>
    </row>
    <row r="1073" spans="1:14" x14ac:dyDescent="0.3">
      <c r="A1073" s="22">
        <v>2023</v>
      </c>
      <c r="B1073" s="23" t="s">
        <v>69</v>
      </c>
      <c r="C1073" s="23" t="s">
        <v>70</v>
      </c>
      <c r="D1073" s="23" t="s">
        <v>22</v>
      </c>
      <c r="E1073" s="24">
        <v>172000</v>
      </c>
      <c r="F1073" s="25">
        <v>172000</v>
      </c>
      <c r="G1073" s="23" t="s">
        <v>23</v>
      </c>
      <c r="H1073" s="23" t="s">
        <v>24</v>
      </c>
      <c r="I1073" s="23" t="s">
        <v>17</v>
      </c>
      <c r="J1073" s="23" t="s">
        <v>25</v>
      </c>
      <c r="K1073" s="23" t="s">
        <v>23</v>
      </c>
      <c r="L1073" s="26" t="s">
        <v>26</v>
      </c>
      <c r="M1073" s="33" t="s">
        <v>290</v>
      </c>
      <c r="N1073" s="27" t="str">
        <f t="shared" si="16"/>
        <v>Yes</v>
      </c>
    </row>
    <row r="1074" spans="1:14" x14ac:dyDescent="0.3">
      <c r="A1074" s="22">
        <v>2023</v>
      </c>
      <c r="B1074" s="23" t="s">
        <v>69</v>
      </c>
      <c r="C1074" s="23" t="s">
        <v>70</v>
      </c>
      <c r="D1074" s="23" t="s">
        <v>22</v>
      </c>
      <c r="E1074" s="24">
        <v>140000</v>
      </c>
      <c r="F1074" s="25">
        <v>140000</v>
      </c>
      <c r="G1074" s="23" t="s">
        <v>23</v>
      </c>
      <c r="H1074" s="23" t="s">
        <v>24</v>
      </c>
      <c r="I1074" s="23" t="s">
        <v>17</v>
      </c>
      <c r="J1074" s="23" t="s">
        <v>25</v>
      </c>
      <c r="K1074" s="23" t="s">
        <v>23</v>
      </c>
      <c r="L1074" s="26" t="s">
        <v>26</v>
      </c>
      <c r="M1074" s="33" t="s">
        <v>289</v>
      </c>
      <c r="N1074" s="27" t="str">
        <f t="shared" si="16"/>
        <v>No</v>
      </c>
    </row>
    <row r="1075" spans="1:14" x14ac:dyDescent="0.3">
      <c r="A1075" s="22">
        <v>2023</v>
      </c>
      <c r="B1075" s="23" t="s">
        <v>37</v>
      </c>
      <c r="C1075" s="23" t="s">
        <v>13</v>
      </c>
      <c r="D1075" s="23" t="s">
        <v>44</v>
      </c>
      <c r="E1075" s="24">
        <v>73000</v>
      </c>
      <c r="F1075" s="25">
        <v>89819</v>
      </c>
      <c r="G1075" s="23" t="s">
        <v>45</v>
      </c>
      <c r="H1075" s="23" t="s">
        <v>16</v>
      </c>
      <c r="I1075" s="23" t="s">
        <v>17</v>
      </c>
      <c r="J1075" s="23" t="s">
        <v>25</v>
      </c>
      <c r="K1075" s="23" t="s">
        <v>45</v>
      </c>
      <c r="L1075" s="26" t="s">
        <v>26</v>
      </c>
      <c r="M1075" s="33" t="s">
        <v>289</v>
      </c>
      <c r="N1075" s="27" t="str">
        <f t="shared" si="16"/>
        <v>No</v>
      </c>
    </row>
    <row r="1076" spans="1:14" x14ac:dyDescent="0.3">
      <c r="A1076" s="22">
        <v>2023</v>
      </c>
      <c r="B1076" s="23" t="s">
        <v>37</v>
      </c>
      <c r="C1076" s="23" t="s">
        <v>13</v>
      </c>
      <c r="D1076" s="23" t="s">
        <v>44</v>
      </c>
      <c r="E1076" s="24">
        <v>59000</v>
      </c>
      <c r="F1076" s="25">
        <v>72593</v>
      </c>
      <c r="G1076" s="23" t="s">
        <v>45</v>
      </c>
      <c r="H1076" s="23" t="s">
        <v>16</v>
      </c>
      <c r="I1076" s="23" t="s">
        <v>17</v>
      </c>
      <c r="J1076" s="23" t="s">
        <v>25</v>
      </c>
      <c r="K1076" s="23" t="s">
        <v>45</v>
      </c>
      <c r="L1076" s="26" t="s">
        <v>26</v>
      </c>
      <c r="M1076" s="33" t="s">
        <v>289</v>
      </c>
      <c r="N1076" s="27" t="str">
        <f t="shared" si="16"/>
        <v>No</v>
      </c>
    </row>
    <row r="1077" spans="1:14" x14ac:dyDescent="0.3">
      <c r="A1077" s="22">
        <v>2023</v>
      </c>
      <c r="B1077" s="23" t="s">
        <v>37</v>
      </c>
      <c r="C1077" s="23" t="s">
        <v>13</v>
      </c>
      <c r="D1077" s="23" t="s">
        <v>22</v>
      </c>
      <c r="E1077" s="24">
        <v>122400</v>
      </c>
      <c r="F1077" s="25">
        <v>122400</v>
      </c>
      <c r="G1077" s="23" t="s">
        <v>23</v>
      </c>
      <c r="H1077" s="23" t="s">
        <v>24</v>
      </c>
      <c r="I1077" s="23" t="s">
        <v>17</v>
      </c>
      <c r="J1077" s="23" t="s">
        <v>30</v>
      </c>
      <c r="K1077" s="23" t="s">
        <v>23</v>
      </c>
      <c r="L1077" s="26" t="s">
        <v>26</v>
      </c>
      <c r="M1077" s="33" t="s">
        <v>289</v>
      </c>
      <c r="N1077" s="27" t="str">
        <f t="shared" si="16"/>
        <v>No</v>
      </c>
    </row>
    <row r="1078" spans="1:14" x14ac:dyDescent="0.3">
      <c r="A1078" s="22">
        <v>2023</v>
      </c>
      <c r="B1078" s="23" t="s">
        <v>65</v>
      </c>
      <c r="C1078" s="23" t="s">
        <v>28</v>
      </c>
      <c r="D1078" s="23" t="s">
        <v>22</v>
      </c>
      <c r="E1078" s="24">
        <v>80000</v>
      </c>
      <c r="F1078" s="25">
        <v>80000</v>
      </c>
      <c r="G1078" s="23" t="s">
        <v>23</v>
      </c>
      <c r="H1078" s="23" t="s">
        <v>16</v>
      </c>
      <c r="I1078" s="23" t="s">
        <v>17</v>
      </c>
      <c r="J1078" s="23" t="s">
        <v>25</v>
      </c>
      <c r="K1078" s="23" t="s">
        <v>23</v>
      </c>
      <c r="L1078" s="26" t="s">
        <v>26</v>
      </c>
      <c r="M1078" s="33" t="s">
        <v>289</v>
      </c>
      <c r="N1078" s="27" t="str">
        <f t="shared" si="16"/>
        <v>No</v>
      </c>
    </row>
    <row r="1079" spans="1:14" x14ac:dyDescent="0.3">
      <c r="A1079" s="22">
        <v>2023</v>
      </c>
      <c r="B1079" s="23" t="s">
        <v>65</v>
      </c>
      <c r="C1079" s="23" t="s">
        <v>28</v>
      </c>
      <c r="D1079" s="23" t="s">
        <v>22</v>
      </c>
      <c r="E1079" s="24">
        <v>70000</v>
      </c>
      <c r="F1079" s="25">
        <v>70000</v>
      </c>
      <c r="G1079" s="23" t="s">
        <v>23</v>
      </c>
      <c r="H1079" s="23" t="s">
        <v>16</v>
      </c>
      <c r="I1079" s="23" t="s">
        <v>17</v>
      </c>
      <c r="J1079" s="23" t="s">
        <v>25</v>
      </c>
      <c r="K1079" s="23" t="s">
        <v>23</v>
      </c>
      <c r="L1079" s="26" t="s">
        <v>26</v>
      </c>
      <c r="M1079" s="33" t="s">
        <v>289</v>
      </c>
      <c r="N1079" s="27" t="str">
        <f t="shared" si="16"/>
        <v>No</v>
      </c>
    </row>
    <row r="1080" spans="1:14" x14ac:dyDescent="0.3">
      <c r="A1080" s="22">
        <v>2023</v>
      </c>
      <c r="B1080" s="23" t="s">
        <v>48</v>
      </c>
      <c r="C1080" s="23" t="s">
        <v>49</v>
      </c>
      <c r="D1080" s="23" t="s">
        <v>22</v>
      </c>
      <c r="E1080" s="24">
        <v>90000</v>
      </c>
      <c r="F1080" s="25">
        <v>90000</v>
      </c>
      <c r="G1080" s="23" t="s">
        <v>23</v>
      </c>
      <c r="H1080" s="23" t="s">
        <v>24</v>
      </c>
      <c r="I1080" s="23" t="s">
        <v>17</v>
      </c>
      <c r="J1080" s="23" t="s">
        <v>25</v>
      </c>
      <c r="K1080" s="23" t="s">
        <v>23</v>
      </c>
      <c r="L1080" s="26" t="s">
        <v>26</v>
      </c>
      <c r="M1080" s="33" t="s">
        <v>289</v>
      </c>
      <c r="N1080" s="27" t="str">
        <f t="shared" si="16"/>
        <v>No</v>
      </c>
    </row>
    <row r="1081" spans="1:14" x14ac:dyDescent="0.3">
      <c r="A1081" s="22">
        <v>2023</v>
      </c>
      <c r="B1081" s="23" t="s">
        <v>37</v>
      </c>
      <c r="C1081" s="23" t="s">
        <v>13</v>
      </c>
      <c r="D1081" s="23" t="s">
        <v>22</v>
      </c>
      <c r="E1081" s="24">
        <v>227500</v>
      </c>
      <c r="F1081" s="25">
        <v>227500</v>
      </c>
      <c r="G1081" s="23" t="s">
        <v>23</v>
      </c>
      <c r="H1081" s="23" t="s">
        <v>24</v>
      </c>
      <c r="I1081" s="23" t="s">
        <v>17</v>
      </c>
      <c r="J1081" s="23" t="s">
        <v>30</v>
      </c>
      <c r="K1081" s="23" t="s">
        <v>23</v>
      </c>
      <c r="L1081" s="26" t="s">
        <v>26</v>
      </c>
      <c r="M1081" s="33" t="s">
        <v>290</v>
      </c>
      <c r="N1081" s="27" t="str">
        <f t="shared" si="16"/>
        <v>Yes</v>
      </c>
    </row>
    <row r="1082" spans="1:14" x14ac:dyDescent="0.3">
      <c r="A1082" s="22">
        <v>2023</v>
      </c>
      <c r="B1082" s="23" t="s">
        <v>37</v>
      </c>
      <c r="C1082" s="23" t="s">
        <v>13</v>
      </c>
      <c r="D1082" s="23" t="s">
        <v>22</v>
      </c>
      <c r="E1082" s="24">
        <v>147500</v>
      </c>
      <c r="F1082" s="25">
        <v>147500</v>
      </c>
      <c r="G1082" s="23" t="s">
        <v>23</v>
      </c>
      <c r="H1082" s="23" t="s">
        <v>24</v>
      </c>
      <c r="I1082" s="23" t="s">
        <v>17</v>
      </c>
      <c r="J1082" s="23" t="s">
        <v>30</v>
      </c>
      <c r="K1082" s="23" t="s">
        <v>23</v>
      </c>
      <c r="L1082" s="26" t="s">
        <v>26</v>
      </c>
      <c r="M1082" s="33" t="s">
        <v>289</v>
      </c>
      <c r="N1082" s="27" t="str">
        <f t="shared" si="16"/>
        <v>No</v>
      </c>
    </row>
    <row r="1083" spans="1:14" x14ac:dyDescent="0.3">
      <c r="A1083" s="22">
        <v>2023</v>
      </c>
      <c r="B1083" s="23" t="s">
        <v>41</v>
      </c>
      <c r="C1083" s="23" t="s">
        <v>34</v>
      </c>
      <c r="D1083" s="23" t="s">
        <v>22</v>
      </c>
      <c r="E1083" s="24">
        <v>150000</v>
      </c>
      <c r="F1083" s="25">
        <v>150000</v>
      </c>
      <c r="G1083" s="23" t="s">
        <v>23</v>
      </c>
      <c r="H1083" s="23" t="s">
        <v>16</v>
      </c>
      <c r="I1083" s="23" t="s">
        <v>17</v>
      </c>
      <c r="J1083" s="23" t="s">
        <v>30</v>
      </c>
      <c r="K1083" s="23" t="s">
        <v>23</v>
      </c>
      <c r="L1083" s="26" t="s">
        <v>26</v>
      </c>
      <c r="M1083" s="33" t="s">
        <v>289</v>
      </c>
      <c r="N1083" s="27" t="str">
        <f t="shared" si="16"/>
        <v>Yes</v>
      </c>
    </row>
    <row r="1084" spans="1:14" x14ac:dyDescent="0.3">
      <c r="A1084" s="22">
        <v>2023</v>
      </c>
      <c r="B1084" s="23" t="s">
        <v>41</v>
      </c>
      <c r="C1084" s="23" t="s">
        <v>34</v>
      </c>
      <c r="D1084" s="23" t="s">
        <v>22</v>
      </c>
      <c r="E1084" s="24">
        <v>50000</v>
      </c>
      <c r="F1084" s="25">
        <v>50000</v>
      </c>
      <c r="G1084" s="23" t="s">
        <v>23</v>
      </c>
      <c r="H1084" s="23" t="s">
        <v>16</v>
      </c>
      <c r="I1084" s="23" t="s">
        <v>17</v>
      </c>
      <c r="J1084" s="23" t="s">
        <v>30</v>
      </c>
      <c r="K1084" s="23" t="s">
        <v>23</v>
      </c>
      <c r="L1084" s="26" t="s">
        <v>26</v>
      </c>
      <c r="M1084" s="33" t="s">
        <v>289</v>
      </c>
      <c r="N1084" s="27" t="str">
        <f t="shared" si="16"/>
        <v>No</v>
      </c>
    </row>
    <row r="1085" spans="1:14" x14ac:dyDescent="0.3">
      <c r="A1085" s="22">
        <v>2023</v>
      </c>
      <c r="B1085" s="23" t="s">
        <v>37</v>
      </c>
      <c r="C1085" s="23" t="s">
        <v>13</v>
      </c>
      <c r="D1085" s="23" t="s">
        <v>44</v>
      </c>
      <c r="E1085" s="24">
        <v>60000</v>
      </c>
      <c r="F1085" s="25">
        <v>73824</v>
      </c>
      <c r="G1085" s="23" t="s">
        <v>45</v>
      </c>
      <c r="H1085" s="23" t="s">
        <v>16</v>
      </c>
      <c r="I1085" s="23" t="s">
        <v>17</v>
      </c>
      <c r="J1085" s="23" t="s">
        <v>25</v>
      </c>
      <c r="K1085" s="23" t="s">
        <v>45</v>
      </c>
      <c r="L1085" s="26" t="s">
        <v>26</v>
      </c>
      <c r="M1085" s="33" t="s">
        <v>289</v>
      </c>
      <c r="N1085" s="27" t="str">
        <f t="shared" si="16"/>
        <v>No</v>
      </c>
    </row>
    <row r="1086" spans="1:14" x14ac:dyDescent="0.3">
      <c r="A1086" s="22">
        <v>2023</v>
      </c>
      <c r="B1086" s="23" t="s">
        <v>37</v>
      </c>
      <c r="C1086" s="23" t="s">
        <v>13</v>
      </c>
      <c r="D1086" s="23" t="s">
        <v>44</v>
      </c>
      <c r="E1086" s="24">
        <v>45000</v>
      </c>
      <c r="F1086" s="25">
        <v>55368</v>
      </c>
      <c r="G1086" s="23" t="s">
        <v>45</v>
      </c>
      <c r="H1086" s="23" t="s">
        <v>16</v>
      </c>
      <c r="I1086" s="23" t="s">
        <v>17</v>
      </c>
      <c r="J1086" s="23" t="s">
        <v>25</v>
      </c>
      <c r="K1086" s="23" t="s">
        <v>45</v>
      </c>
      <c r="L1086" s="26" t="s">
        <v>26</v>
      </c>
      <c r="M1086" s="33" t="s">
        <v>288</v>
      </c>
      <c r="N1086" s="27" t="str">
        <f t="shared" si="16"/>
        <v>No</v>
      </c>
    </row>
    <row r="1087" spans="1:14" x14ac:dyDescent="0.3">
      <c r="A1087" s="22">
        <v>2023</v>
      </c>
      <c r="B1087" s="23" t="s">
        <v>68</v>
      </c>
      <c r="C1087" s="23" t="s">
        <v>28</v>
      </c>
      <c r="D1087" s="23" t="s">
        <v>22</v>
      </c>
      <c r="E1087" s="24">
        <v>220000</v>
      </c>
      <c r="F1087" s="25">
        <v>220000</v>
      </c>
      <c r="G1087" s="23" t="s">
        <v>23</v>
      </c>
      <c r="H1087" s="23" t="s">
        <v>24</v>
      </c>
      <c r="I1087" s="23" t="s">
        <v>17</v>
      </c>
      <c r="J1087" s="23" t="s">
        <v>30</v>
      </c>
      <c r="K1087" s="23" t="s">
        <v>23</v>
      </c>
      <c r="L1087" s="26" t="s">
        <v>26</v>
      </c>
      <c r="M1087" s="33" t="s">
        <v>290</v>
      </c>
      <c r="N1087" s="27" t="str">
        <f t="shared" si="16"/>
        <v>Yes</v>
      </c>
    </row>
    <row r="1088" spans="1:14" x14ac:dyDescent="0.3">
      <c r="A1088" s="22">
        <v>2023</v>
      </c>
      <c r="B1088" s="23" t="s">
        <v>68</v>
      </c>
      <c r="C1088" s="23" t="s">
        <v>28</v>
      </c>
      <c r="D1088" s="23" t="s">
        <v>22</v>
      </c>
      <c r="E1088" s="24">
        <v>180000</v>
      </c>
      <c r="F1088" s="25">
        <v>180000</v>
      </c>
      <c r="G1088" s="23" t="s">
        <v>23</v>
      </c>
      <c r="H1088" s="23" t="s">
        <v>24</v>
      </c>
      <c r="I1088" s="23" t="s">
        <v>17</v>
      </c>
      <c r="J1088" s="23" t="s">
        <v>30</v>
      </c>
      <c r="K1088" s="23" t="s">
        <v>23</v>
      </c>
      <c r="L1088" s="26" t="s">
        <v>26</v>
      </c>
      <c r="M1088" s="33" t="s">
        <v>290</v>
      </c>
      <c r="N1088" s="27" t="str">
        <f t="shared" si="16"/>
        <v>Yes</v>
      </c>
    </row>
    <row r="1089" spans="1:14" x14ac:dyDescent="0.3">
      <c r="A1089" s="22">
        <v>2023</v>
      </c>
      <c r="B1089" s="23" t="s">
        <v>41</v>
      </c>
      <c r="C1089" s="23" t="s">
        <v>34</v>
      </c>
      <c r="D1089" s="23" t="s">
        <v>22</v>
      </c>
      <c r="E1089" s="24">
        <v>267720</v>
      </c>
      <c r="F1089" s="25">
        <v>267720</v>
      </c>
      <c r="G1089" s="23" t="s">
        <v>23</v>
      </c>
      <c r="H1089" s="23" t="s">
        <v>24</v>
      </c>
      <c r="I1089" s="23" t="s">
        <v>17</v>
      </c>
      <c r="J1089" s="23" t="s">
        <v>25</v>
      </c>
      <c r="K1089" s="23" t="s">
        <v>23</v>
      </c>
      <c r="L1089" s="26" t="s">
        <v>26</v>
      </c>
      <c r="M1089" s="33" t="s">
        <v>290</v>
      </c>
      <c r="N1089" s="27" t="str">
        <f t="shared" si="16"/>
        <v>Yes</v>
      </c>
    </row>
    <row r="1090" spans="1:14" x14ac:dyDescent="0.3">
      <c r="A1090" s="22">
        <v>2023</v>
      </c>
      <c r="B1090" s="23" t="s">
        <v>37</v>
      </c>
      <c r="C1090" s="23" t="s">
        <v>13</v>
      </c>
      <c r="D1090" s="23" t="s">
        <v>22</v>
      </c>
      <c r="E1090" s="24">
        <v>190000</v>
      </c>
      <c r="F1090" s="25">
        <v>190000</v>
      </c>
      <c r="G1090" s="23" t="s">
        <v>23</v>
      </c>
      <c r="H1090" s="23" t="s">
        <v>16</v>
      </c>
      <c r="I1090" s="23" t="s">
        <v>17</v>
      </c>
      <c r="J1090" s="23" t="s">
        <v>30</v>
      </c>
      <c r="K1090" s="23" t="s">
        <v>23</v>
      </c>
      <c r="L1090" s="26" t="s">
        <v>26</v>
      </c>
      <c r="M1090" s="33" t="s">
        <v>290</v>
      </c>
      <c r="N1090" s="27" t="str">
        <f t="shared" si="16"/>
        <v>Yes</v>
      </c>
    </row>
    <row r="1091" spans="1:14" x14ac:dyDescent="0.3">
      <c r="A1091" s="22">
        <v>2023</v>
      </c>
      <c r="B1091" s="23" t="s">
        <v>37</v>
      </c>
      <c r="C1091" s="23" t="s">
        <v>13</v>
      </c>
      <c r="D1091" s="23" t="s">
        <v>22</v>
      </c>
      <c r="E1091" s="24">
        <v>130000</v>
      </c>
      <c r="F1091" s="25">
        <v>130000</v>
      </c>
      <c r="G1091" s="23" t="s">
        <v>23</v>
      </c>
      <c r="H1091" s="23" t="s">
        <v>16</v>
      </c>
      <c r="I1091" s="23" t="s">
        <v>17</v>
      </c>
      <c r="J1091" s="23" t="s">
        <v>30</v>
      </c>
      <c r="K1091" s="23" t="s">
        <v>23</v>
      </c>
      <c r="L1091" s="26" t="s">
        <v>26</v>
      </c>
      <c r="M1091" s="33" t="s">
        <v>289</v>
      </c>
      <c r="N1091" s="27" t="str">
        <f t="shared" ref="N1091:N1154" si="17">IF(E1091&gt;=150000,"Yes","No")</f>
        <v>No</v>
      </c>
    </row>
    <row r="1092" spans="1:14" x14ac:dyDescent="0.3">
      <c r="A1092" s="22">
        <v>2023</v>
      </c>
      <c r="B1092" s="23" t="s">
        <v>37</v>
      </c>
      <c r="C1092" s="23" t="s">
        <v>13</v>
      </c>
      <c r="D1092" s="23" t="s">
        <v>22</v>
      </c>
      <c r="E1092" s="24">
        <v>150000</v>
      </c>
      <c r="F1092" s="25">
        <v>150000</v>
      </c>
      <c r="G1092" s="23" t="s">
        <v>23</v>
      </c>
      <c r="H1092" s="23" t="s">
        <v>16</v>
      </c>
      <c r="I1092" s="23" t="s">
        <v>17</v>
      </c>
      <c r="J1092" s="23" t="s">
        <v>30</v>
      </c>
      <c r="K1092" s="23" t="s">
        <v>23</v>
      </c>
      <c r="L1092" s="26" t="s">
        <v>26</v>
      </c>
      <c r="M1092" s="33" t="s">
        <v>289</v>
      </c>
      <c r="N1092" s="27" t="str">
        <f t="shared" si="17"/>
        <v>Yes</v>
      </c>
    </row>
    <row r="1093" spans="1:14" x14ac:dyDescent="0.3">
      <c r="A1093" s="22">
        <v>2023</v>
      </c>
      <c r="B1093" s="23" t="s">
        <v>37</v>
      </c>
      <c r="C1093" s="23" t="s">
        <v>13</v>
      </c>
      <c r="D1093" s="23" t="s">
        <v>22</v>
      </c>
      <c r="E1093" s="24">
        <v>50000</v>
      </c>
      <c r="F1093" s="25">
        <v>50000</v>
      </c>
      <c r="G1093" s="23" t="s">
        <v>23</v>
      </c>
      <c r="H1093" s="23" t="s">
        <v>16</v>
      </c>
      <c r="I1093" s="23" t="s">
        <v>17</v>
      </c>
      <c r="J1093" s="23" t="s">
        <v>30</v>
      </c>
      <c r="K1093" s="23" t="s">
        <v>23</v>
      </c>
      <c r="L1093" s="26" t="s">
        <v>26</v>
      </c>
      <c r="M1093" s="33" t="s">
        <v>289</v>
      </c>
      <c r="N1093" s="27" t="str">
        <f t="shared" si="17"/>
        <v>No</v>
      </c>
    </row>
    <row r="1094" spans="1:14" x14ac:dyDescent="0.3">
      <c r="A1094" s="22">
        <v>2023</v>
      </c>
      <c r="B1094" s="23" t="s">
        <v>54</v>
      </c>
      <c r="C1094" s="23" t="s">
        <v>55</v>
      </c>
      <c r="D1094" s="23" t="s">
        <v>22</v>
      </c>
      <c r="E1094" s="24">
        <v>172200</v>
      </c>
      <c r="F1094" s="25">
        <v>172200</v>
      </c>
      <c r="G1094" s="23" t="s">
        <v>23</v>
      </c>
      <c r="H1094" s="23" t="s">
        <v>16</v>
      </c>
      <c r="I1094" s="23" t="s">
        <v>17</v>
      </c>
      <c r="J1094" s="23" t="s">
        <v>30</v>
      </c>
      <c r="K1094" s="23" t="s">
        <v>23</v>
      </c>
      <c r="L1094" s="26" t="s">
        <v>26</v>
      </c>
      <c r="M1094" s="33" t="s">
        <v>290</v>
      </c>
      <c r="N1094" s="27" t="str">
        <f t="shared" si="17"/>
        <v>Yes</v>
      </c>
    </row>
    <row r="1095" spans="1:14" x14ac:dyDescent="0.3">
      <c r="A1095" s="22">
        <v>2023</v>
      </c>
      <c r="B1095" s="23" t="s">
        <v>54</v>
      </c>
      <c r="C1095" s="23" t="s">
        <v>55</v>
      </c>
      <c r="D1095" s="23" t="s">
        <v>22</v>
      </c>
      <c r="E1095" s="24">
        <v>131200</v>
      </c>
      <c r="F1095" s="25">
        <v>131200</v>
      </c>
      <c r="G1095" s="23" t="s">
        <v>23</v>
      </c>
      <c r="H1095" s="23" t="s">
        <v>16</v>
      </c>
      <c r="I1095" s="23" t="s">
        <v>17</v>
      </c>
      <c r="J1095" s="23" t="s">
        <v>30</v>
      </c>
      <c r="K1095" s="23" t="s">
        <v>23</v>
      </c>
      <c r="L1095" s="26" t="s">
        <v>26</v>
      </c>
      <c r="M1095" s="33" t="s">
        <v>289</v>
      </c>
      <c r="N1095" s="27" t="str">
        <f t="shared" si="17"/>
        <v>No</v>
      </c>
    </row>
    <row r="1096" spans="1:14" x14ac:dyDescent="0.3">
      <c r="A1096" s="22">
        <v>2023</v>
      </c>
      <c r="B1096" s="23" t="s">
        <v>134</v>
      </c>
      <c r="C1096" s="23" t="s">
        <v>95</v>
      </c>
      <c r="D1096" s="23" t="s">
        <v>22</v>
      </c>
      <c r="E1096" s="24">
        <v>250000</v>
      </c>
      <c r="F1096" s="25">
        <v>250000</v>
      </c>
      <c r="G1096" s="23" t="s">
        <v>23</v>
      </c>
      <c r="H1096" s="23" t="s">
        <v>24</v>
      </c>
      <c r="I1096" s="23" t="s">
        <v>17</v>
      </c>
      <c r="J1096" s="23" t="s">
        <v>30</v>
      </c>
      <c r="K1096" s="23" t="s">
        <v>23</v>
      </c>
      <c r="L1096" s="26" t="s">
        <v>26</v>
      </c>
      <c r="M1096" s="33" t="s">
        <v>290</v>
      </c>
      <c r="N1096" s="27" t="str">
        <f t="shared" si="17"/>
        <v>Yes</v>
      </c>
    </row>
    <row r="1097" spans="1:14" x14ac:dyDescent="0.3">
      <c r="A1097" s="22">
        <v>2023</v>
      </c>
      <c r="B1097" s="23" t="s">
        <v>134</v>
      </c>
      <c r="C1097" s="23" t="s">
        <v>95</v>
      </c>
      <c r="D1097" s="23" t="s">
        <v>22</v>
      </c>
      <c r="E1097" s="24">
        <v>100000</v>
      </c>
      <c r="F1097" s="25">
        <v>100000</v>
      </c>
      <c r="G1097" s="23" t="s">
        <v>23</v>
      </c>
      <c r="H1097" s="23" t="s">
        <v>24</v>
      </c>
      <c r="I1097" s="23" t="s">
        <v>17</v>
      </c>
      <c r="J1097" s="23" t="s">
        <v>30</v>
      </c>
      <c r="K1097" s="23" t="s">
        <v>23</v>
      </c>
      <c r="L1097" s="26" t="s">
        <v>26</v>
      </c>
      <c r="M1097" s="33" t="s">
        <v>289</v>
      </c>
      <c r="N1097" s="27" t="str">
        <f t="shared" si="17"/>
        <v>No</v>
      </c>
    </row>
    <row r="1098" spans="1:14" x14ac:dyDescent="0.3">
      <c r="A1098" s="22">
        <v>2023</v>
      </c>
      <c r="B1098" s="23" t="s">
        <v>37</v>
      </c>
      <c r="C1098" s="23" t="s">
        <v>13</v>
      </c>
      <c r="D1098" s="23" t="s">
        <v>22</v>
      </c>
      <c r="E1098" s="24">
        <v>165000</v>
      </c>
      <c r="F1098" s="25">
        <v>165000</v>
      </c>
      <c r="G1098" s="23" t="s">
        <v>23</v>
      </c>
      <c r="H1098" s="23" t="s">
        <v>24</v>
      </c>
      <c r="I1098" s="23" t="s">
        <v>17</v>
      </c>
      <c r="J1098" s="23" t="s">
        <v>30</v>
      </c>
      <c r="K1098" s="23" t="s">
        <v>23</v>
      </c>
      <c r="L1098" s="26" t="s">
        <v>26</v>
      </c>
      <c r="M1098" s="33" t="s">
        <v>290</v>
      </c>
      <c r="N1098" s="27" t="str">
        <f t="shared" si="17"/>
        <v>Yes</v>
      </c>
    </row>
    <row r="1099" spans="1:14" x14ac:dyDescent="0.3">
      <c r="A1099" s="22">
        <v>2023</v>
      </c>
      <c r="B1099" s="23" t="s">
        <v>48</v>
      </c>
      <c r="C1099" s="23" t="s">
        <v>49</v>
      </c>
      <c r="D1099" s="23" t="s">
        <v>22</v>
      </c>
      <c r="E1099" s="24">
        <v>155000</v>
      </c>
      <c r="F1099" s="25">
        <v>155000</v>
      </c>
      <c r="G1099" s="23" t="s">
        <v>23</v>
      </c>
      <c r="H1099" s="23" t="s">
        <v>24</v>
      </c>
      <c r="I1099" s="23" t="s">
        <v>17</v>
      </c>
      <c r="J1099" s="23" t="s">
        <v>25</v>
      </c>
      <c r="K1099" s="23" t="s">
        <v>23</v>
      </c>
      <c r="L1099" s="26" t="s">
        <v>26</v>
      </c>
      <c r="M1099" s="33" t="s">
        <v>290</v>
      </c>
      <c r="N1099" s="27" t="str">
        <f t="shared" si="17"/>
        <v>Yes</v>
      </c>
    </row>
    <row r="1100" spans="1:14" x14ac:dyDescent="0.3">
      <c r="A1100" s="22">
        <v>2023</v>
      </c>
      <c r="B1100" s="23" t="s">
        <v>48</v>
      </c>
      <c r="C1100" s="23" t="s">
        <v>49</v>
      </c>
      <c r="D1100" s="23" t="s">
        <v>22</v>
      </c>
      <c r="E1100" s="24">
        <v>280000</v>
      </c>
      <c r="F1100" s="25">
        <v>280000</v>
      </c>
      <c r="G1100" s="23" t="s">
        <v>23</v>
      </c>
      <c r="H1100" s="23" t="s">
        <v>24</v>
      </c>
      <c r="I1100" s="23" t="s">
        <v>17</v>
      </c>
      <c r="J1100" s="23" t="s">
        <v>25</v>
      </c>
      <c r="K1100" s="23" t="s">
        <v>23</v>
      </c>
      <c r="L1100" s="26" t="s">
        <v>26</v>
      </c>
      <c r="M1100" s="33" t="s">
        <v>290</v>
      </c>
      <c r="N1100" s="27" t="str">
        <f t="shared" si="17"/>
        <v>Yes</v>
      </c>
    </row>
    <row r="1101" spans="1:14" x14ac:dyDescent="0.3">
      <c r="A1101" s="22">
        <v>2023</v>
      </c>
      <c r="B1101" s="23" t="s">
        <v>48</v>
      </c>
      <c r="C1101" s="23" t="s">
        <v>49</v>
      </c>
      <c r="D1101" s="23" t="s">
        <v>22</v>
      </c>
      <c r="E1101" s="24">
        <v>200000</v>
      </c>
      <c r="F1101" s="25">
        <v>200000</v>
      </c>
      <c r="G1101" s="23" t="s">
        <v>23</v>
      </c>
      <c r="H1101" s="23" t="s">
        <v>24</v>
      </c>
      <c r="I1101" s="23" t="s">
        <v>17</v>
      </c>
      <c r="J1101" s="23" t="s">
        <v>25</v>
      </c>
      <c r="K1101" s="23" t="s">
        <v>23</v>
      </c>
      <c r="L1101" s="26" t="s">
        <v>26</v>
      </c>
      <c r="M1101" s="33" t="s">
        <v>290</v>
      </c>
      <c r="N1101" s="27" t="str">
        <f t="shared" si="17"/>
        <v>Yes</v>
      </c>
    </row>
    <row r="1102" spans="1:14" x14ac:dyDescent="0.3">
      <c r="A1102" s="22">
        <v>2023</v>
      </c>
      <c r="B1102" s="23" t="s">
        <v>89</v>
      </c>
      <c r="C1102" s="23" t="s">
        <v>55</v>
      </c>
      <c r="D1102" s="23" t="s">
        <v>44</v>
      </c>
      <c r="E1102" s="24">
        <v>60000</v>
      </c>
      <c r="F1102" s="25">
        <v>73824</v>
      </c>
      <c r="G1102" s="23" t="s">
        <v>45</v>
      </c>
      <c r="H1102" s="23" t="s">
        <v>16</v>
      </c>
      <c r="I1102" s="23" t="s">
        <v>17</v>
      </c>
      <c r="J1102" s="23" t="s">
        <v>25</v>
      </c>
      <c r="K1102" s="23" t="s">
        <v>45</v>
      </c>
      <c r="L1102" s="26" t="s">
        <v>26</v>
      </c>
      <c r="M1102" s="33" t="s">
        <v>289</v>
      </c>
      <c r="N1102" s="27" t="str">
        <f t="shared" si="17"/>
        <v>No</v>
      </c>
    </row>
    <row r="1103" spans="1:14" x14ac:dyDescent="0.3">
      <c r="A1103" s="22">
        <v>2023</v>
      </c>
      <c r="B1103" s="23" t="s">
        <v>89</v>
      </c>
      <c r="C1103" s="23" t="s">
        <v>55</v>
      </c>
      <c r="D1103" s="23" t="s">
        <v>44</v>
      </c>
      <c r="E1103" s="24">
        <v>55000</v>
      </c>
      <c r="F1103" s="25">
        <v>67672</v>
      </c>
      <c r="G1103" s="23" t="s">
        <v>45</v>
      </c>
      <c r="H1103" s="23" t="s">
        <v>16</v>
      </c>
      <c r="I1103" s="23" t="s">
        <v>17</v>
      </c>
      <c r="J1103" s="23" t="s">
        <v>25</v>
      </c>
      <c r="K1103" s="23" t="s">
        <v>45</v>
      </c>
      <c r="L1103" s="26" t="s">
        <v>26</v>
      </c>
      <c r="M1103" s="33" t="s">
        <v>289</v>
      </c>
      <c r="N1103" s="27" t="str">
        <f t="shared" si="17"/>
        <v>No</v>
      </c>
    </row>
    <row r="1104" spans="1:14" x14ac:dyDescent="0.3">
      <c r="A1104" s="22">
        <v>2023</v>
      </c>
      <c r="B1104" s="23" t="s">
        <v>27</v>
      </c>
      <c r="C1104" s="23" t="s">
        <v>28</v>
      </c>
      <c r="D1104" s="23" t="s">
        <v>22</v>
      </c>
      <c r="E1104" s="24">
        <v>290000</v>
      </c>
      <c r="F1104" s="25">
        <v>290000</v>
      </c>
      <c r="G1104" s="23" t="s">
        <v>23</v>
      </c>
      <c r="H1104" s="23" t="s">
        <v>24</v>
      </c>
      <c r="I1104" s="23" t="s">
        <v>17</v>
      </c>
      <c r="J1104" s="23" t="s">
        <v>25</v>
      </c>
      <c r="K1104" s="23" t="s">
        <v>23</v>
      </c>
      <c r="L1104" s="26" t="s">
        <v>26</v>
      </c>
      <c r="M1104" s="33" t="s">
        <v>290</v>
      </c>
      <c r="N1104" s="27" t="str">
        <f t="shared" si="17"/>
        <v>Yes</v>
      </c>
    </row>
    <row r="1105" spans="1:14" x14ac:dyDescent="0.3">
      <c r="A1105" s="22">
        <v>2023</v>
      </c>
      <c r="B1105" s="23" t="s">
        <v>27</v>
      </c>
      <c r="C1105" s="23" t="s">
        <v>28</v>
      </c>
      <c r="D1105" s="23" t="s">
        <v>22</v>
      </c>
      <c r="E1105" s="24">
        <v>173200</v>
      </c>
      <c r="F1105" s="25">
        <v>173200</v>
      </c>
      <c r="G1105" s="23" t="s">
        <v>23</v>
      </c>
      <c r="H1105" s="23" t="s">
        <v>24</v>
      </c>
      <c r="I1105" s="23" t="s">
        <v>17</v>
      </c>
      <c r="J1105" s="23" t="s">
        <v>25</v>
      </c>
      <c r="K1105" s="23" t="s">
        <v>23</v>
      </c>
      <c r="L1105" s="26" t="s">
        <v>26</v>
      </c>
      <c r="M1105" s="33" t="s">
        <v>290</v>
      </c>
      <c r="N1105" s="27" t="str">
        <f t="shared" si="17"/>
        <v>Yes</v>
      </c>
    </row>
    <row r="1106" spans="1:14" x14ac:dyDescent="0.3">
      <c r="A1106" s="22">
        <v>2023</v>
      </c>
      <c r="B1106" s="23" t="s">
        <v>27</v>
      </c>
      <c r="C1106" s="23" t="s">
        <v>28</v>
      </c>
      <c r="D1106" s="23" t="s">
        <v>22</v>
      </c>
      <c r="E1106" s="24">
        <v>235000</v>
      </c>
      <c r="F1106" s="25">
        <v>235000</v>
      </c>
      <c r="G1106" s="23" t="s">
        <v>23</v>
      </c>
      <c r="H1106" s="23" t="s">
        <v>24</v>
      </c>
      <c r="I1106" s="23" t="s">
        <v>17</v>
      </c>
      <c r="J1106" s="23" t="s">
        <v>30</v>
      </c>
      <c r="K1106" s="23" t="s">
        <v>23</v>
      </c>
      <c r="L1106" s="26" t="s">
        <v>26</v>
      </c>
      <c r="M1106" s="33" t="s">
        <v>290</v>
      </c>
      <c r="N1106" s="27" t="str">
        <f t="shared" si="17"/>
        <v>Yes</v>
      </c>
    </row>
    <row r="1107" spans="1:14" x14ac:dyDescent="0.3">
      <c r="A1107" s="22">
        <v>2023</v>
      </c>
      <c r="B1107" s="23" t="s">
        <v>27</v>
      </c>
      <c r="C1107" s="23" t="s">
        <v>28</v>
      </c>
      <c r="D1107" s="23" t="s">
        <v>22</v>
      </c>
      <c r="E1107" s="24">
        <v>204000</v>
      </c>
      <c r="F1107" s="25">
        <v>204000</v>
      </c>
      <c r="G1107" s="23" t="s">
        <v>23</v>
      </c>
      <c r="H1107" s="23" t="s">
        <v>24</v>
      </c>
      <c r="I1107" s="23" t="s">
        <v>17</v>
      </c>
      <c r="J1107" s="23" t="s">
        <v>30</v>
      </c>
      <c r="K1107" s="23" t="s">
        <v>23</v>
      </c>
      <c r="L1107" s="26" t="s">
        <v>26</v>
      </c>
      <c r="M1107" s="33" t="s">
        <v>290</v>
      </c>
      <c r="N1107" s="27" t="str">
        <f t="shared" si="17"/>
        <v>Yes</v>
      </c>
    </row>
    <row r="1108" spans="1:14" x14ac:dyDescent="0.3">
      <c r="A1108" s="22">
        <v>2023</v>
      </c>
      <c r="B1108" s="23" t="s">
        <v>72</v>
      </c>
      <c r="C1108" s="23" t="s">
        <v>34</v>
      </c>
      <c r="D1108" s="23" t="s">
        <v>22</v>
      </c>
      <c r="E1108" s="24">
        <v>300000</v>
      </c>
      <c r="F1108" s="25">
        <v>300000</v>
      </c>
      <c r="G1108" s="23" t="s">
        <v>23</v>
      </c>
      <c r="H1108" s="23" t="s">
        <v>24</v>
      </c>
      <c r="I1108" s="23" t="s">
        <v>17</v>
      </c>
      <c r="J1108" s="23" t="s">
        <v>25</v>
      </c>
      <c r="K1108" s="23" t="s">
        <v>23</v>
      </c>
      <c r="L1108" s="26" t="s">
        <v>26</v>
      </c>
      <c r="M1108" s="33" t="s">
        <v>290</v>
      </c>
      <c r="N1108" s="27" t="str">
        <f t="shared" si="17"/>
        <v>Yes</v>
      </c>
    </row>
    <row r="1109" spans="1:14" x14ac:dyDescent="0.3">
      <c r="A1109" s="22">
        <v>2023</v>
      </c>
      <c r="B1109" s="23" t="s">
        <v>72</v>
      </c>
      <c r="C1109" s="23" t="s">
        <v>34</v>
      </c>
      <c r="D1109" s="23" t="s">
        <v>22</v>
      </c>
      <c r="E1109" s="24">
        <v>222000</v>
      </c>
      <c r="F1109" s="25">
        <v>222000</v>
      </c>
      <c r="G1109" s="23" t="s">
        <v>23</v>
      </c>
      <c r="H1109" s="23" t="s">
        <v>24</v>
      </c>
      <c r="I1109" s="23" t="s">
        <v>17</v>
      </c>
      <c r="J1109" s="23" t="s">
        <v>25</v>
      </c>
      <c r="K1109" s="23" t="s">
        <v>23</v>
      </c>
      <c r="L1109" s="26" t="s">
        <v>26</v>
      </c>
      <c r="M1109" s="33" t="s">
        <v>290</v>
      </c>
      <c r="N1109" s="27" t="str">
        <f t="shared" si="17"/>
        <v>Yes</v>
      </c>
    </row>
    <row r="1110" spans="1:14" x14ac:dyDescent="0.3">
      <c r="A1110" s="22">
        <v>2023</v>
      </c>
      <c r="B1110" s="23" t="s">
        <v>27</v>
      </c>
      <c r="C1110" s="23" t="s">
        <v>28</v>
      </c>
      <c r="D1110" s="23" t="s">
        <v>22</v>
      </c>
      <c r="E1110" s="24">
        <v>155000</v>
      </c>
      <c r="F1110" s="25">
        <v>155000</v>
      </c>
      <c r="G1110" s="23" t="s">
        <v>67</v>
      </c>
      <c r="H1110" s="23" t="s">
        <v>24</v>
      </c>
      <c r="I1110" s="23" t="s">
        <v>17</v>
      </c>
      <c r="J1110" s="23" t="s">
        <v>25</v>
      </c>
      <c r="K1110" s="23" t="s">
        <v>67</v>
      </c>
      <c r="L1110" s="26" t="s">
        <v>26</v>
      </c>
      <c r="M1110" s="33" t="s">
        <v>290</v>
      </c>
      <c r="N1110" s="27" t="str">
        <f t="shared" si="17"/>
        <v>Yes</v>
      </c>
    </row>
    <row r="1111" spans="1:14" x14ac:dyDescent="0.3">
      <c r="A1111" s="22">
        <v>2023</v>
      </c>
      <c r="B1111" s="23" t="s">
        <v>27</v>
      </c>
      <c r="C1111" s="23" t="s">
        <v>28</v>
      </c>
      <c r="D1111" s="23" t="s">
        <v>22</v>
      </c>
      <c r="E1111" s="24">
        <v>105000</v>
      </c>
      <c r="F1111" s="25">
        <v>105000</v>
      </c>
      <c r="G1111" s="23" t="s">
        <v>67</v>
      </c>
      <c r="H1111" s="23" t="s">
        <v>24</v>
      </c>
      <c r="I1111" s="23" t="s">
        <v>17</v>
      </c>
      <c r="J1111" s="23" t="s">
        <v>25</v>
      </c>
      <c r="K1111" s="23" t="s">
        <v>67</v>
      </c>
      <c r="L1111" s="26" t="s">
        <v>26</v>
      </c>
      <c r="M1111" s="33" t="s">
        <v>289</v>
      </c>
      <c r="N1111" s="27" t="str">
        <f t="shared" si="17"/>
        <v>No</v>
      </c>
    </row>
    <row r="1112" spans="1:14" x14ac:dyDescent="0.3">
      <c r="A1112" s="22">
        <v>2023</v>
      </c>
      <c r="B1112" s="23" t="s">
        <v>41</v>
      </c>
      <c r="C1112" s="23" t="s">
        <v>34</v>
      </c>
      <c r="D1112" s="23" t="s">
        <v>22</v>
      </c>
      <c r="E1112" s="24">
        <v>287500</v>
      </c>
      <c r="F1112" s="25">
        <v>287500</v>
      </c>
      <c r="G1112" s="23" t="s">
        <v>23</v>
      </c>
      <c r="H1112" s="23" t="s">
        <v>24</v>
      </c>
      <c r="I1112" s="23" t="s">
        <v>17</v>
      </c>
      <c r="J1112" s="23" t="s">
        <v>25</v>
      </c>
      <c r="K1112" s="23" t="s">
        <v>23</v>
      </c>
      <c r="L1112" s="26" t="s">
        <v>26</v>
      </c>
      <c r="M1112" s="33" t="s">
        <v>290</v>
      </c>
      <c r="N1112" s="27" t="str">
        <f t="shared" si="17"/>
        <v>Yes</v>
      </c>
    </row>
    <row r="1113" spans="1:14" x14ac:dyDescent="0.3">
      <c r="A1113" s="22">
        <v>2023</v>
      </c>
      <c r="B1113" s="23" t="s">
        <v>41</v>
      </c>
      <c r="C1113" s="23" t="s">
        <v>34</v>
      </c>
      <c r="D1113" s="23" t="s">
        <v>22</v>
      </c>
      <c r="E1113" s="24">
        <v>212500</v>
      </c>
      <c r="F1113" s="25">
        <v>212500</v>
      </c>
      <c r="G1113" s="23" t="s">
        <v>23</v>
      </c>
      <c r="H1113" s="23" t="s">
        <v>24</v>
      </c>
      <c r="I1113" s="23" t="s">
        <v>17</v>
      </c>
      <c r="J1113" s="23" t="s">
        <v>25</v>
      </c>
      <c r="K1113" s="23" t="s">
        <v>23</v>
      </c>
      <c r="L1113" s="26" t="s">
        <v>26</v>
      </c>
      <c r="M1113" s="33" t="s">
        <v>290</v>
      </c>
      <c r="N1113" s="27" t="str">
        <f t="shared" si="17"/>
        <v>Yes</v>
      </c>
    </row>
    <row r="1114" spans="1:14" x14ac:dyDescent="0.3">
      <c r="A1114" s="22">
        <v>2023</v>
      </c>
      <c r="B1114" s="23" t="s">
        <v>41</v>
      </c>
      <c r="C1114" s="23" t="s">
        <v>34</v>
      </c>
      <c r="D1114" s="23" t="s">
        <v>22</v>
      </c>
      <c r="E1114" s="24">
        <v>190027</v>
      </c>
      <c r="F1114" s="25">
        <v>190027</v>
      </c>
      <c r="G1114" s="23" t="s">
        <v>23</v>
      </c>
      <c r="H1114" s="23" t="s">
        <v>24</v>
      </c>
      <c r="I1114" s="23" t="s">
        <v>17</v>
      </c>
      <c r="J1114" s="23" t="s">
        <v>25</v>
      </c>
      <c r="K1114" s="23" t="s">
        <v>23</v>
      </c>
      <c r="L1114" s="26" t="s">
        <v>26</v>
      </c>
      <c r="M1114" s="33" t="s">
        <v>290</v>
      </c>
      <c r="N1114" s="27" t="str">
        <f t="shared" si="17"/>
        <v>Yes</v>
      </c>
    </row>
    <row r="1115" spans="1:14" x14ac:dyDescent="0.3">
      <c r="A1115" s="22">
        <v>2023</v>
      </c>
      <c r="B1115" s="23" t="s">
        <v>41</v>
      </c>
      <c r="C1115" s="23" t="s">
        <v>34</v>
      </c>
      <c r="D1115" s="23" t="s">
        <v>22</v>
      </c>
      <c r="E1115" s="24">
        <v>152022</v>
      </c>
      <c r="F1115" s="25">
        <v>152022</v>
      </c>
      <c r="G1115" s="23" t="s">
        <v>23</v>
      </c>
      <c r="H1115" s="23" t="s">
        <v>24</v>
      </c>
      <c r="I1115" s="23" t="s">
        <v>17</v>
      </c>
      <c r="J1115" s="23" t="s">
        <v>25</v>
      </c>
      <c r="K1115" s="23" t="s">
        <v>23</v>
      </c>
      <c r="L1115" s="26" t="s">
        <v>26</v>
      </c>
      <c r="M1115" s="33" t="s">
        <v>290</v>
      </c>
      <c r="N1115" s="27" t="str">
        <f t="shared" si="17"/>
        <v>Yes</v>
      </c>
    </row>
    <row r="1116" spans="1:14" x14ac:dyDescent="0.3">
      <c r="A1116" s="22">
        <v>2023</v>
      </c>
      <c r="B1116" s="23" t="s">
        <v>27</v>
      </c>
      <c r="C1116" s="23" t="s">
        <v>28</v>
      </c>
      <c r="D1116" s="23" t="s">
        <v>14</v>
      </c>
      <c r="E1116" s="24">
        <v>18000</v>
      </c>
      <c r="F1116" s="25">
        <v>19434</v>
      </c>
      <c r="G1116" s="23" t="s">
        <v>135</v>
      </c>
      <c r="H1116" s="23" t="s">
        <v>50</v>
      </c>
      <c r="I1116" s="23" t="s">
        <v>17</v>
      </c>
      <c r="J1116" s="23" t="s">
        <v>30</v>
      </c>
      <c r="K1116" s="23" t="s">
        <v>135</v>
      </c>
      <c r="L1116" s="26" t="s">
        <v>19</v>
      </c>
      <c r="M1116" s="33" t="s">
        <v>288</v>
      </c>
      <c r="N1116" s="27" t="str">
        <f t="shared" si="17"/>
        <v>No</v>
      </c>
    </row>
    <row r="1117" spans="1:14" x14ac:dyDescent="0.3">
      <c r="A1117" s="22">
        <v>2023</v>
      </c>
      <c r="B1117" s="23" t="s">
        <v>37</v>
      </c>
      <c r="C1117" s="23" t="s">
        <v>13</v>
      </c>
      <c r="D1117" s="23" t="s">
        <v>22</v>
      </c>
      <c r="E1117" s="24">
        <v>131000</v>
      </c>
      <c r="F1117" s="25">
        <v>131000</v>
      </c>
      <c r="G1117" s="23" t="s">
        <v>128</v>
      </c>
      <c r="H1117" s="23" t="s">
        <v>16</v>
      </c>
      <c r="I1117" s="23" t="s">
        <v>17</v>
      </c>
      <c r="J1117" s="23" t="s">
        <v>25</v>
      </c>
      <c r="K1117" s="23" t="s">
        <v>128</v>
      </c>
      <c r="L1117" s="26" t="s">
        <v>26</v>
      </c>
      <c r="M1117" s="33" t="s">
        <v>289</v>
      </c>
      <c r="N1117" s="27" t="str">
        <f t="shared" si="17"/>
        <v>No</v>
      </c>
    </row>
    <row r="1118" spans="1:14" x14ac:dyDescent="0.3">
      <c r="A1118" s="22">
        <v>2023</v>
      </c>
      <c r="B1118" s="23" t="s">
        <v>37</v>
      </c>
      <c r="C1118" s="23" t="s">
        <v>13</v>
      </c>
      <c r="D1118" s="23" t="s">
        <v>22</v>
      </c>
      <c r="E1118" s="24">
        <v>88000</v>
      </c>
      <c r="F1118" s="25">
        <v>88000</v>
      </c>
      <c r="G1118" s="23" t="s">
        <v>128</v>
      </c>
      <c r="H1118" s="23" t="s">
        <v>16</v>
      </c>
      <c r="I1118" s="23" t="s">
        <v>17</v>
      </c>
      <c r="J1118" s="23" t="s">
        <v>25</v>
      </c>
      <c r="K1118" s="23" t="s">
        <v>128</v>
      </c>
      <c r="L1118" s="26" t="s">
        <v>26</v>
      </c>
      <c r="M1118" s="33" t="s">
        <v>289</v>
      </c>
      <c r="N1118" s="27" t="str">
        <f t="shared" si="17"/>
        <v>No</v>
      </c>
    </row>
    <row r="1119" spans="1:14" x14ac:dyDescent="0.3">
      <c r="A1119" s="22">
        <v>2023</v>
      </c>
      <c r="B1119" s="23" t="s">
        <v>41</v>
      </c>
      <c r="C1119" s="23" t="s">
        <v>34</v>
      </c>
      <c r="D1119" s="23" t="s">
        <v>22</v>
      </c>
      <c r="E1119" s="24">
        <v>198000</v>
      </c>
      <c r="F1119" s="25">
        <v>198000</v>
      </c>
      <c r="G1119" s="23" t="s">
        <v>23</v>
      </c>
      <c r="H1119" s="23" t="s">
        <v>24</v>
      </c>
      <c r="I1119" s="23" t="s">
        <v>17</v>
      </c>
      <c r="J1119" s="23" t="s">
        <v>30</v>
      </c>
      <c r="K1119" s="23" t="s">
        <v>23</v>
      </c>
      <c r="L1119" s="26" t="s">
        <v>26</v>
      </c>
      <c r="M1119" s="33" t="s">
        <v>290</v>
      </c>
      <c r="N1119" s="27" t="str">
        <f t="shared" si="17"/>
        <v>Yes</v>
      </c>
    </row>
    <row r="1120" spans="1:14" x14ac:dyDescent="0.3">
      <c r="A1120" s="22">
        <v>2023</v>
      </c>
      <c r="B1120" s="23" t="s">
        <v>41</v>
      </c>
      <c r="C1120" s="23" t="s">
        <v>34</v>
      </c>
      <c r="D1120" s="23" t="s">
        <v>22</v>
      </c>
      <c r="E1120" s="24">
        <v>132000</v>
      </c>
      <c r="F1120" s="25">
        <v>132000</v>
      </c>
      <c r="G1120" s="23" t="s">
        <v>23</v>
      </c>
      <c r="H1120" s="23" t="s">
        <v>24</v>
      </c>
      <c r="I1120" s="23" t="s">
        <v>17</v>
      </c>
      <c r="J1120" s="23" t="s">
        <v>30</v>
      </c>
      <c r="K1120" s="23" t="s">
        <v>23</v>
      </c>
      <c r="L1120" s="26" t="s">
        <v>26</v>
      </c>
      <c r="M1120" s="33" t="s">
        <v>289</v>
      </c>
      <c r="N1120" s="27" t="str">
        <f t="shared" si="17"/>
        <v>No</v>
      </c>
    </row>
    <row r="1121" spans="1:14" x14ac:dyDescent="0.3">
      <c r="A1121" s="22">
        <v>2023</v>
      </c>
      <c r="B1121" s="23" t="s">
        <v>63</v>
      </c>
      <c r="C1121" s="23" t="s">
        <v>62</v>
      </c>
      <c r="D1121" s="23" t="s">
        <v>22</v>
      </c>
      <c r="E1121" s="24">
        <v>125000</v>
      </c>
      <c r="F1121" s="25">
        <v>125000</v>
      </c>
      <c r="G1121" s="23" t="s">
        <v>23</v>
      </c>
      <c r="H1121" s="23" t="s">
        <v>24</v>
      </c>
      <c r="I1121" s="23" t="s">
        <v>17</v>
      </c>
      <c r="J1121" s="23" t="s">
        <v>30</v>
      </c>
      <c r="K1121" s="23" t="s">
        <v>23</v>
      </c>
      <c r="L1121" s="26" t="s">
        <v>26</v>
      </c>
      <c r="M1121" s="33" t="s">
        <v>289</v>
      </c>
      <c r="N1121" s="27" t="str">
        <f t="shared" si="17"/>
        <v>No</v>
      </c>
    </row>
    <row r="1122" spans="1:14" x14ac:dyDescent="0.3">
      <c r="A1122" s="22">
        <v>2023</v>
      </c>
      <c r="B1122" s="23" t="s">
        <v>63</v>
      </c>
      <c r="C1122" s="23" t="s">
        <v>62</v>
      </c>
      <c r="D1122" s="23" t="s">
        <v>22</v>
      </c>
      <c r="E1122" s="24">
        <v>115000</v>
      </c>
      <c r="F1122" s="25">
        <v>115000</v>
      </c>
      <c r="G1122" s="23" t="s">
        <v>23</v>
      </c>
      <c r="H1122" s="23" t="s">
        <v>24</v>
      </c>
      <c r="I1122" s="23" t="s">
        <v>17</v>
      </c>
      <c r="J1122" s="23" t="s">
        <v>30</v>
      </c>
      <c r="K1122" s="23" t="s">
        <v>23</v>
      </c>
      <c r="L1122" s="26" t="s">
        <v>26</v>
      </c>
      <c r="M1122" s="33" t="s">
        <v>289</v>
      </c>
      <c r="N1122" s="27" t="str">
        <f t="shared" si="17"/>
        <v>No</v>
      </c>
    </row>
    <row r="1123" spans="1:14" x14ac:dyDescent="0.3">
      <c r="A1123" s="22">
        <v>2023</v>
      </c>
      <c r="B1123" s="23" t="s">
        <v>89</v>
      </c>
      <c r="C1123" s="23" t="s">
        <v>55</v>
      </c>
      <c r="D1123" s="23" t="s">
        <v>22</v>
      </c>
      <c r="E1123" s="24">
        <v>145000</v>
      </c>
      <c r="F1123" s="25">
        <v>145000</v>
      </c>
      <c r="G1123" s="23" t="s">
        <v>23</v>
      </c>
      <c r="H1123" s="23" t="s">
        <v>24</v>
      </c>
      <c r="I1123" s="23" t="s">
        <v>17</v>
      </c>
      <c r="J1123" s="23" t="s">
        <v>25</v>
      </c>
      <c r="K1123" s="23" t="s">
        <v>23</v>
      </c>
      <c r="L1123" s="26" t="s">
        <v>26</v>
      </c>
      <c r="M1123" s="33" t="s">
        <v>289</v>
      </c>
      <c r="N1123" s="27" t="str">
        <f t="shared" si="17"/>
        <v>No</v>
      </c>
    </row>
    <row r="1124" spans="1:14" x14ac:dyDescent="0.3">
      <c r="A1124" s="22">
        <v>2023</v>
      </c>
      <c r="B1124" s="23" t="s">
        <v>89</v>
      </c>
      <c r="C1124" s="23" t="s">
        <v>55</v>
      </c>
      <c r="D1124" s="23" t="s">
        <v>22</v>
      </c>
      <c r="E1124" s="24">
        <v>130000</v>
      </c>
      <c r="F1124" s="25">
        <v>130000</v>
      </c>
      <c r="G1124" s="23" t="s">
        <v>23</v>
      </c>
      <c r="H1124" s="23" t="s">
        <v>24</v>
      </c>
      <c r="I1124" s="23" t="s">
        <v>17</v>
      </c>
      <c r="J1124" s="23" t="s">
        <v>25</v>
      </c>
      <c r="K1124" s="23" t="s">
        <v>23</v>
      </c>
      <c r="L1124" s="26" t="s">
        <v>26</v>
      </c>
      <c r="M1124" s="33" t="s">
        <v>289</v>
      </c>
      <c r="N1124" s="27" t="str">
        <f t="shared" si="17"/>
        <v>No</v>
      </c>
    </row>
    <row r="1125" spans="1:14" x14ac:dyDescent="0.3">
      <c r="A1125" s="22">
        <v>2023</v>
      </c>
      <c r="B1125" s="23" t="s">
        <v>41</v>
      </c>
      <c r="C1125" s="23" t="s">
        <v>34</v>
      </c>
      <c r="D1125" s="23" t="s">
        <v>22</v>
      </c>
      <c r="E1125" s="24">
        <v>170700</v>
      </c>
      <c r="F1125" s="25">
        <v>170700</v>
      </c>
      <c r="G1125" s="23" t="s">
        <v>23</v>
      </c>
      <c r="H1125" s="23" t="s">
        <v>24</v>
      </c>
      <c r="I1125" s="23" t="s">
        <v>17</v>
      </c>
      <c r="J1125" s="23" t="s">
        <v>25</v>
      </c>
      <c r="K1125" s="23" t="s">
        <v>23</v>
      </c>
      <c r="L1125" s="26" t="s">
        <v>26</v>
      </c>
      <c r="M1125" s="33" t="s">
        <v>290</v>
      </c>
      <c r="N1125" s="27" t="str">
        <f t="shared" si="17"/>
        <v>Yes</v>
      </c>
    </row>
    <row r="1126" spans="1:14" x14ac:dyDescent="0.3">
      <c r="A1126" s="22">
        <v>2023</v>
      </c>
      <c r="B1126" s="23" t="s">
        <v>41</v>
      </c>
      <c r="C1126" s="23" t="s">
        <v>34</v>
      </c>
      <c r="D1126" s="23" t="s">
        <v>22</v>
      </c>
      <c r="E1126" s="24">
        <v>113900</v>
      </c>
      <c r="F1126" s="25">
        <v>113900</v>
      </c>
      <c r="G1126" s="23" t="s">
        <v>23</v>
      </c>
      <c r="H1126" s="23" t="s">
        <v>24</v>
      </c>
      <c r="I1126" s="23" t="s">
        <v>17</v>
      </c>
      <c r="J1126" s="23" t="s">
        <v>25</v>
      </c>
      <c r="K1126" s="23" t="s">
        <v>23</v>
      </c>
      <c r="L1126" s="26" t="s">
        <v>26</v>
      </c>
      <c r="M1126" s="33" t="s">
        <v>289</v>
      </c>
      <c r="N1126" s="27" t="str">
        <f t="shared" si="17"/>
        <v>No</v>
      </c>
    </row>
    <row r="1127" spans="1:14" x14ac:dyDescent="0.3">
      <c r="A1127" s="22">
        <v>2023</v>
      </c>
      <c r="B1127" s="23" t="s">
        <v>37</v>
      </c>
      <c r="C1127" s="23" t="s">
        <v>13</v>
      </c>
      <c r="D1127" s="23" t="s">
        <v>22</v>
      </c>
      <c r="E1127" s="24">
        <v>185000</v>
      </c>
      <c r="F1127" s="25">
        <v>185000</v>
      </c>
      <c r="G1127" s="23" t="s">
        <v>23</v>
      </c>
      <c r="H1127" s="23" t="s">
        <v>24</v>
      </c>
      <c r="I1127" s="23" t="s">
        <v>17</v>
      </c>
      <c r="J1127" s="23" t="s">
        <v>25</v>
      </c>
      <c r="K1127" s="23" t="s">
        <v>23</v>
      </c>
      <c r="L1127" s="26" t="s">
        <v>19</v>
      </c>
      <c r="M1127" s="33" t="s">
        <v>290</v>
      </c>
      <c r="N1127" s="27" t="str">
        <f t="shared" si="17"/>
        <v>Yes</v>
      </c>
    </row>
    <row r="1128" spans="1:14" x14ac:dyDescent="0.3">
      <c r="A1128" s="22">
        <v>2023</v>
      </c>
      <c r="B1128" s="23" t="s">
        <v>37</v>
      </c>
      <c r="C1128" s="23" t="s">
        <v>13</v>
      </c>
      <c r="D1128" s="23" t="s">
        <v>22</v>
      </c>
      <c r="E1128" s="24">
        <v>81000</v>
      </c>
      <c r="F1128" s="25">
        <v>81000</v>
      </c>
      <c r="G1128" s="23" t="s">
        <v>23</v>
      </c>
      <c r="H1128" s="23" t="s">
        <v>24</v>
      </c>
      <c r="I1128" s="23" t="s">
        <v>17</v>
      </c>
      <c r="J1128" s="23" t="s">
        <v>25</v>
      </c>
      <c r="K1128" s="23" t="s">
        <v>23</v>
      </c>
      <c r="L1128" s="26" t="s">
        <v>19</v>
      </c>
      <c r="M1128" s="33" t="s">
        <v>289</v>
      </c>
      <c r="N1128" s="27" t="str">
        <f t="shared" si="17"/>
        <v>No</v>
      </c>
    </row>
    <row r="1129" spans="1:14" x14ac:dyDescent="0.3">
      <c r="A1129" s="22">
        <v>2023</v>
      </c>
      <c r="B1129" s="23" t="s">
        <v>27</v>
      </c>
      <c r="C1129" s="23" t="s">
        <v>28</v>
      </c>
      <c r="D1129" s="23" t="s">
        <v>22</v>
      </c>
      <c r="E1129" s="24">
        <v>123000</v>
      </c>
      <c r="F1129" s="25">
        <v>123000</v>
      </c>
      <c r="G1129" s="23" t="s">
        <v>23</v>
      </c>
      <c r="H1129" s="23" t="s">
        <v>24</v>
      </c>
      <c r="I1129" s="23" t="s">
        <v>17</v>
      </c>
      <c r="J1129" s="23" t="s">
        <v>25</v>
      </c>
      <c r="K1129" s="23" t="s">
        <v>23</v>
      </c>
      <c r="L1129" s="26" t="s">
        <v>26</v>
      </c>
      <c r="M1129" s="33" t="s">
        <v>289</v>
      </c>
      <c r="N1129" s="27" t="str">
        <f t="shared" si="17"/>
        <v>No</v>
      </c>
    </row>
    <row r="1130" spans="1:14" x14ac:dyDescent="0.3">
      <c r="A1130" s="22">
        <v>2023</v>
      </c>
      <c r="B1130" s="23" t="s">
        <v>89</v>
      </c>
      <c r="C1130" s="23" t="s">
        <v>55</v>
      </c>
      <c r="D1130" s="23" t="s">
        <v>22</v>
      </c>
      <c r="E1130" s="24">
        <v>80000</v>
      </c>
      <c r="F1130" s="25">
        <v>80000</v>
      </c>
      <c r="G1130" s="23" t="s">
        <v>23</v>
      </c>
      <c r="H1130" s="23" t="s">
        <v>38</v>
      </c>
      <c r="I1130" s="23" t="s">
        <v>17</v>
      </c>
      <c r="J1130" s="23" t="s">
        <v>25</v>
      </c>
      <c r="K1130" s="23" t="s">
        <v>23</v>
      </c>
      <c r="L1130" s="26" t="s">
        <v>26</v>
      </c>
      <c r="M1130" s="33" t="s">
        <v>289</v>
      </c>
      <c r="N1130" s="27" t="str">
        <f t="shared" si="17"/>
        <v>No</v>
      </c>
    </row>
    <row r="1131" spans="1:14" x14ac:dyDescent="0.3">
      <c r="A1131" s="22">
        <v>2023</v>
      </c>
      <c r="B1131" s="23" t="s">
        <v>89</v>
      </c>
      <c r="C1131" s="23" t="s">
        <v>55</v>
      </c>
      <c r="D1131" s="23" t="s">
        <v>22</v>
      </c>
      <c r="E1131" s="24">
        <v>75000</v>
      </c>
      <c r="F1131" s="25">
        <v>75000</v>
      </c>
      <c r="G1131" s="23" t="s">
        <v>23</v>
      </c>
      <c r="H1131" s="23" t="s">
        <v>38</v>
      </c>
      <c r="I1131" s="23" t="s">
        <v>17</v>
      </c>
      <c r="J1131" s="23" t="s">
        <v>25</v>
      </c>
      <c r="K1131" s="23" t="s">
        <v>23</v>
      </c>
      <c r="L1131" s="26" t="s">
        <v>26</v>
      </c>
      <c r="M1131" s="33" t="s">
        <v>289</v>
      </c>
      <c r="N1131" s="27" t="str">
        <f t="shared" si="17"/>
        <v>No</v>
      </c>
    </row>
    <row r="1132" spans="1:14" x14ac:dyDescent="0.3">
      <c r="A1132" s="22">
        <v>2023</v>
      </c>
      <c r="B1132" s="23" t="s">
        <v>48</v>
      </c>
      <c r="C1132" s="23" t="s">
        <v>49</v>
      </c>
      <c r="D1132" s="23" t="s">
        <v>22</v>
      </c>
      <c r="E1132" s="24">
        <v>53000</v>
      </c>
      <c r="F1132" s="25">
        <v>53000</v>
      </c>
      <c r="G1132" s="23" t="s">
        <v>23</v>
      </c>
      <c r="H1132" s="23" t="s">
        <v>16</v>
      </c>
      <c r="I1132" s="23" t="s">
        <v>17</v>
      </c>
      <c r="J1132" s="23" t="s">
        <v>30</v>
      </c>
      <c r="K1132" s="23" t="s">
        <v>23</v>
      </c>
      <c r="L1132" s="26" t="s">
        <v>26</v>
      </c>
      <c r="M1132" s="33" t="s">
        <v>289</v>
      </c>
      <c r="N1132" s="27" t="str">
        <f t="shared" si="17"/>
        <v>No</v>
      </c>
    </row>
    <row r="1133" spans="1:14" x14ac:dyDescent="0.3">
      <c r="A1133" s="22">
        <v>2023</v>
      </c>
      <c r="B1133" s="23" t="s">
        <v>48</v>
      </c>
      <c r="C1133" s="23" t="s">
        <v>49</v>
      </c>
      <c r="D1133" s="23" t="s">
        <v>22</v>
      </c>
      <c r="E1133" s="24">
        <v>48000</v>
      </c>
      <c r="F1133" s="25">
        <v>48000</v>
      </c>
      <c r="G1133" s="23" t="s">
        <v>23</v>
      </c>
      <c r="H1133" s="23" t="s">
        <v>16</v>
      </c>
      <c r="I1133" s="23" t="s">
        <v>17</v>
      </c>
      <c r="J1133" s="23" t="s">
        <v>30</v>
      </c>
      <c r="K1133" s="23" t="s">
        <v>23</v>
      </c>
      <c r="L1133" s="26" t="s">
        <v>26</v>
      </c>
      <c r="M1133" s="33" t="s">
        <v>288</v>
      </c>
      <c r="N1133" s="27" t="str">
        <f t="shared" si="17"/>
        <v>No</v>
      </c>
    </row>
    <row r="1134" spans="1:14" x14ac:dyDescent="0.3">
      <c r="A1134" s="22">
        <v>2023</v>
      </c>
      <c r="B1134" s="23" t="s">
        <v>54</v>
      </c>
      <c r="C1134" s="23" t="s">
        <v>55</v>
      </c>
      <c r="D1134" s="23" t="s">
        <v>44</v>
      </c>
      <c r="E1134" s="24">
        <v>300000</v>
      </c>
      <c r="F1134" s="25">
        <v>316414</v>
      </c>
      <c r="G1134" s="23" t="s">
        <v>45</v>
      </c>
      <c r="H1134" s="23" t="s">
        <v>16</v>
      </c>
      <c r="I1134" s="23" t="s">
        <v>17</v>
      </c>
      <c r="J1134" s="23" t="s">
        <v>25</v>
      </c>
      <c r="K1134" s="23" t="s">
        <v>45</v>
      </c>
      <c r="L1134" s="26" t="s">
        <v>26</v>
      </c>
      <c r="M1134" s="33" t="s">
        <v>290</v>
      </c>
      <c r="N1134" s="27" t="str">
        <f t="shared" si="17"/>
        <v>Yes</v>
      </c>
    </row>
    <row r="1135" spans="1:14" x14ac:dyDescent="0.3">
      <c r="A1135" s="22">
        <v>2023</v>
      </c>
      <c r="B1135" s="23" t="s">
        <v>54</v>
      </c>
      <c r="C1135" s="23" t="s">
        <v>55</v>
      </c>
      <c r="D1135" s="23" t="s">
        <v>44</v>
      </c>
      <c r="E1135" s="24">
        <v>60000</v>
      </c>
      <c r="F1135" s="25">
        <v>73824</v>
      </c>
      <c r="G1135" s="23" t="s">
        <v>45</v>
      </c>
      <c r="H1135" s="23" t="s">
        <v>16</v>
      </c>
      <c r="I1135" s="23" t="s">
        <v>17</v>
      </c>
      <c r="J1135" s="23" t="s">
        <v>25</v>
      </c>
      <c r="K1135" s="23" t="s">
        <v>45</v>
      </c>
      <c r="L1135" s="26" t="s">
        <v>26</v>
      </c>
      <c r="M1135" s="33" t="s">
        <v>289</v>
      </c>
      <c r="N1135" s="27" t="str">
        <f t="shared" si="17"/>
        <v>No</v>
      </c>
    </row>
    <row r="1136" spans="1:14" x14ac:dyDescent="0.3">
      <c r="A1136" s="22">
        <v>2023</v>
      </c>
      <c r="B1136" s="23" t="s">
        <v>27</v>
      </c>
      <c r="C1136" s="23" t="s">
        <v>28</v>
      </c>
      <c r="D1136" s="23" t="s">
        <v>22</v>
      </c>
      <c r="E1136" s="24">
        <v>125000</v>
      </c>
      <c r="F1136" s="25">
        <v>125000</v>
      </c>
      <c r="G1136" s="23" t="s">
        <v>23</v>
      </c>
      <c r="H1136" s="23" t="s">
        <v>16</v>
      </c>
      <c r="I1136" s="23" t="s">
        <v>17</v>
      </c>
      <c r="J1136" s="23" t="s">
        <v>25</v>
      </c>
      <c r="K1136" s="23" t="s">
        <v>23</v>
      </c>
      <c r="L1136" s="26" t="s">
        <v>26</v>
      </c>
      <c r="M1136" s="33" t="s">
        <v>289</v>
      </c>
      <c r="N1136" s="27" t="str">
        <f t="shared" si="17"/>
        <v>No</v>
      </c>
    </row>
    <row r="1137" spans="1:14" x14ac:dyDescent="0.3">
      <c r="A1137" s="22">
        <v>2023</v>
      </c>
      <c r="B1137" s="23" t="s">
        <v>37</v>
      </c>
      <c r="C1137" s="23" t="s">
        <v>13</v>
      </c>
      <c r="D1137" s="23" t="s">
        <v>22</v>
      </c>
      <c r="E1137" s="24">
        <v>190000</v>
      </c>
      <c r="F1137" s="25">
        <v>190000</v>
      </c>
      <c r="G1137" s="23" t="s">
        <v>23</v>
      </c>
      <c r="H1137" s="23" t="s">
        <v>24</v>
      </c>
      <c r="I1137" s="23" t="s">
        <v>17</v>
      </c>
      <c r="J1137" s="23" t="s">
        <v>25</v>
      </c>
      <c r="K1137" s="23" t="s">
        <v>23</v>
      </c>
      <c r="L1137" s="26" t="s">
        <v>26</v>
      </c>
      <c r="M1137" s="33" t="s">
        <v>290</v>
      </c>
      <c r="N1137" s="27" t="str">
        <f t="shared" si="17"/>
        <v>Yes</v>
      </c>
    </row>
    <row r="1138" spans="1:14" x14ac:dyDescent="0.3">
      <c r="A1138" s="22">
        <v>2023</v>
      </c>
      <c r="B1138" s="23" t="s">
        <v>37</v>
      </c>
      <c r="C1138" s="23" t="s">
        <v>13</v>
      </c>
      <c r="D1138" s="23" t="s">
        <v>22</v>
      </c>
      <c r="E1138" s="24">
        <v>115000</v>
      </c>
      <c r="F1138" s="25">
        <v>115000</v>
      </c>
      <c r="G1138" s="23" t="s">
        <v>23</v>
      </c>
      <c r="H1138" s="23" t="s">
        <v>16</v>
      </c>
      <c r="I1138" s="23" t="s">
        <v>17</v>
      </c>
      <c r="J1138" s="23" t="s">
        <v>30</v>
      </c>
      <c r="K1138" s="23" t="s">
        <v>23</v>
      </c>
      <c r="L1138" s="26" t="s">
        <v>26</v>
      </c>
      <c r="M1138" s="33" t="s">
        <v>289</v>
      </c>
      <c r="N1138" s="27" t="str">
        <f t="shared" si="17"/>
        <v>No</v>
      </c>
    </row>
    <row r="1139" spans="1:14" x14ac:dyDescent="0.3">
      <c r="A1139" s="22">
        <v>2023</v>
      </c>
      <c r="B1139" s="23" t="s">
        <v>136</v>
      </c>
      <c r="C1139" s="23" t="s">
        <v>34</v>
      </c>
      <c r="D1139" s="23" t="s">
        <v>22</v>
      </c>
      <c r="E1139" s="24">
        <v>194000</v>
      </c>
      <c r="F1139" s="25">
        <v>194000</v>
      </c>
      <c r="G1139" s="23" t="s">
        <v>23</v>
      </c>
      <c r="H1139" s="23" t="s">
        <v>24</v>
      </c>
      <c r="I1139" s="23" t="s">
        <v>17</v>
      </c>
      <c r="J1139" s="23" t="s">
        <v>25</v>
      </c>
      <c r="K1139" s="23" t="s">
        <v>23</v>
      </c>
      <c r="L1139" s="26" t="s">
        <v>26</v>
      </c>
      <c r="M1139" s="33" t="s">
        <v>290</v>
      </c>
      <c r="N1139" s="27" t="str">
        <f t="shared" si="17"/>
        <v>Yes</v>
      </c>
    </row>
    <row r="1140" spans="1:14" x14ac:dyDescent="0.3">
      <c r="A1140" s="22">
        <v>2023</v>
      </c>
      <c r="B1140" s="23" t="s">
        <v>136</v>
      </c>
      <c r="C1140" s="23" t="s">
        <v>34</v>
      </c>
      <c r="D1140" s="23" t="s">
        <v>22</v>
      </c>
      <c r="E1140" s="24">
        <v>175000</v>
      </c>
      <c r="F1140" s="25">
        <v>175000</v>
      </c>
      <c r="G1140" s="23" t="s">
        <v>23</v>
      </c>
      <c r="H1140" s="23" t="s">
        <v>24</v>
      </c>
      <c r="I1140" s="23" t="s">
        <v>17</v>
      </c>
      <c r="J1140" s="23" t="s">
        <v>25</v>
      </c>
      <c r="K1140" s="23" t="s">
        <v>23</v>
      </c>
      <c r="L1140" s="26" t="s">
        <v>26</v>
      </c>
      <c r="M1140" s="33" t="s">
        <v>290</v>
      </c>
      <c r="N1140" s="27" t="str">
        <f t="shared" si="17"/>
        <v>Yes</v>
      </c>
    </row>
    <row r="1141" spans="1:14" x14ac:dyDescent="0.3">
      <c r="A1141" s="22">
        <v>2023</v>
      </c>
      <c r="B1141" s="23" t="s">
        <v>48</v>
      </c>
      <c r="C1141" s="23" t="s">
        <v>49</v>
      </c>
      <c r="D1141" s="23" t="s">
        <v>22</v>
      </c>
      <c r="E1141" s="24">
        <v>185000</v>
      </c>
      <c r="F1141" s="25">
        <v>185000</v>
      </c>
      <c r="G1141" s="23" t="s">
        <v>23</v>
      </c>
      <c r="H1141" s="23" t="s">
        <v>24</v>
      </c>
      <c r="I1141" s="23" t="s">
        <v>17</v>
      </c>
      <c r="J1141" s="23" t="s">
        <v>25</v>
      </c>
      <c r="K1141" s="23" t="s">
        <v>23</v>
      </c>
      <c r="L1141" s="26" t="s">
        <v>26</v>
      </c>
      <c r="M1141" s="33" t="s">
        <v>290</v>
      </c>
      <c r="N1141" s="27" t="str">
        <f t="shared" si="17"/>
        <v>Yes</v>
      </c>
    </row>
    <row r="1142" spans="1:14" x14ac:dyDescent="0.3">
      <c r="A1142" s="22">
        <v>2023</v>
      </c>
      <c r="B1142" s="23" t="s">
        <v>48</v>
      </c>
      <c r="C1142" s="23" t="s">
        <v>49</v>
      </c>
      <c r="D1142" s="23" t="s">
        <v>22</v>
      </c>
      <c r="E1142" s="24">
        <v>160000</v>
      </c>
      <c r="F1142" s="25">
        <v>160000</v>
      </c>
      <c r="G1142" s="23" t="s">
        <v>23</v>
      </c>
      <c r="H1142" s="23" t="s">
        <v>24</v>
      </c>
      <c r="I1142" s="23" t="s">
        <v>17</v>
      </c>
      <c r="J1142" s="23" t="s">
        <v>25</v>
      </c>
      <c r="K1142" s="23" t="s">
        <v>23</v>
      </c>
      <c r="L1142" s="26" t="s">
        <v>26</v>
      </c>
      <c r="M1142" s="33" t="s">
        <v>290</v>
      </c>
      <c r="N1142" s="27" t="str">
        <f t="shared" si="17"/>
        <v>Yes</v>
      </c>
    </row>
    <row r="1143" spans="1:14" x14ac:dyDescent="0.3">
      <c r="A1143" s="22">
        <v>2023</v>
      </c>
      <c r="B1143" s="23" t="s">
        <v>37</v>
      </c>
      <c r="C1143" s="23" t="s">
        <v>13</v>
      </c>
      <c r="D1143" s="23" t="s">
        <v>22</v>
      </c>
      <c r="E1143" s="24">
        <v>185000</v>
      </c>
      <c r="F1143" s="25">
        <v>185000</v>
      </c>
      <c r="G1143" s="23" t="s">
        <v>23</v>
      </c>
      <c r="H1143" s="23" t="s">
        <v>24</v>
      </c>
      <c r="I1143" s="23" t="s">
        <v>17</v>
      </c>
      <c r="J1143" s="23" t="s">
        <v>25</v>
      </c>
      <c r="K1143" s="23" t="s">
        <v>23</v>
      </c>
      <c r="L1143" s="26" t="s">
        <v>26</v>
      </c>
      <c r="M1143" s="33" t="s">
        <v>290</v>
      </c>
      <c r="N1143" s="27" t="str">
        <f t="shared" si="17"/>
        <v>Yes</v>
      </c>
    </row>
    <row r="1144" spans="1:14" x14ac:dyDescent="0.3">
      <c r="A1144" s="22">
        <v>2023</v>
      </c>
      <c r="B1144" s="23" t="s">
        <v>37</v>
      </c>
      <c r="C1144" s="23" t="s">
        <v>13</v>
      </c>
      <c r="D1144" s="23" t="s">
        <v>22</v>
      </c>
      <c r="E1144" s="24">
        <v>50000</v>
      </c>
      <c r="F1144" s="25">
        <v>50000</v>
      </c>
      <c r="G1144" s="23" t="s">
        <v>23</v>
      </c>
      <c r="H1144" s="23" t="s">
        <v>24</v>
      </c>
      <c r="I1144" s="23" t="s">
        <v>17</v>
      </c>
      <c r="J1144" s="23" t="s">
        <v>25</v>
      </c>
      <c r="K1144" s="23" t="s">
        <v>23</v>
      </c>
      <c r="L1144" s="26" t="s">
        <v>26</v>
      </c>
      <c r="M1144" s="33" t="s">
        <v>289</v>
      </c>
      <c r="N1144" s="27" t="str">
        <f t="shared" si="17"/>
        <v>No</v>
      </c>
    </row>
    <row r="1145" spans="1:14" x14ac:dyDescent="0.3">
      <c r="A1145" s="22">
        <v>2023</v>
      </c>
      <c r="B1145" s="23" t="s">
        <v>89</v>
      </c>
      <c r="C1145" s="23" t="s">
        <v>55</v>
      </c>
      <c r="D1145" s="23" t="s">
        <v>22</v>
      </c>
      <c r="E1145" s="24">
        <v>70000</v>
      </c>
      <c r="F1145" s="25">
        <v>70000</v>
      </c>
      <c r="G1145" s="23" t="s">
        <v>23</v>
      </c>
      <c r="H1145" s="23" t="s">
        <v>38</v>
      </c>
      <c r="I1145" s="23" t="s">
        <v>17</v>
      </c>
      <c r="J1145" s="23" t="s">
        <v>25</v>
      </c>
      <c r="K1145" s="23" t="s">
        <v>23</v>
      </c>
      <c r="L1145" s="26" t="s">
        <v>26</v>
      </c>
      <c r="M1145" s="33" t="s">
        <v>289</v>
      </c>
      <c r="N1145" s="27" t="str">
        <f t="shared" si="17"/>
        <v>No</v>
      </c>
    </row>
    <row r="1146" spans="1:14" x14ac:dyDescent="0.3">
      <c r="A1146" s="22">
        <v>2023</v>
      </c>
      <c r="B1146" s="23" t="s">
        <v>37</v>
      </c>
      <c r="C1146" s="23" t="s">
        <v>13</v>
      </c>
      <c r="D1146" s="23" t="s">
        <v>22</v>
      </c>
      <c r="E1146" s="24">
        <v>130916</v>
      </c>
      <c r="F1146" s="25">
        <v>130916</v>
      </c>
      <c r="G1146" s="23" t="s">
        <v>23</v>
      </c>
      <c r="H1146" s="23" t="s">
        <v>50</v>
      </c>
      <c r="I1146" s="23" t="s">
        <v>17</v>
      </c>
      <c r="J1146" s="23" t="s">
        <v>25</v>
      </c>
      <c r="K1146" s="23" t="s">
        <v>23</v>
      </c>
      <c r="L1146" s="26" t="s">
        <v>26</v>
      </c>
      <c r="M1146" s="33" t="s">
        <v>289</v>
      </c>
      <c r="N1146" s="27" t="str">
        <f t="shared" si="17"/>
        <v>No</v>
      </c>
    </row>
    <row r="1147" spans="1:14" x14ac:dyDescent="0.3">
      <c r="A1147" s="22">
        <v>2023</v>
      </c>
      <c r="B1147" s="23" t="s">
        <v>37</v>
      </c>
      <c r="C1147" s="23" t="s">
        <v>13</v>
      </c>
      <c r="D1147" s="23" t="s">
        <v>22</v>
      </c>
      <c r="E1147" s="24">
        <v>120000</v>
      </c>
      <c r="F1147" s="25">
        <v>120000</v>
      </c>
      <c r="G1147" s="23" t="s">
        <v>23</v>
      </c>
      <c r="H1147" s="23" t="s">
        <v>50</v>
      </c>
      <c r="I1147" s="23" t="s">
        <v>17</v>
      </c>
      <c r="J1147" s="23" t="s">
        <v>25</v>
      </c>
      <c r="K1147" s="23" t="s">
        <v>23</v>
      </c>
      <c r="L1147" s="26" t="s">
        <v>26</v>
      </c>
      <c r="M1147" s="33" t="s">
        <v>289</v>
      </c>
      <c r="N1147" s="27" t="str">
        <f t="shared" si="17"/>
        <v>No</v>
      </c>
    </row>
    <row r="1148" spans="1:14" x14ac:dyDescent="0.3">
      <c r="A1148" s="22">
        <v>2023</v>
      </c>
      <c r="B1148" s="23" t="s">
        <v>27</v>
      </c>
      <c r="C1148" s="23" t="s">
        <v>28</v>
      </c>
      <c r="D1148" s="23" t="s">
        <v>22</v>
      </c>
      <c r="E1148" s="24">
        <v>160000</v>
      </c>
      <c r="F1148" s="25">
        <v>160000</v>
      </c>
      <c r="G1148" s="23" t="s">
        <v>23</v>
      </c>
      <c r="H1148" s="23" t="s">
        <v>24</v>
      </c>
      <c r="I1148" s="23" t="s">
        <v>17</v>
      </c>
      <c r="J1148" s="23" t="s">
        <v>30</v>
      </c>
      <c r="K1148" s="23" t="s">
        <v>23</v>
      </c>
      <c r="L1148" s="26" t="s">
        <v>26</v>
      </c>
      <c r="M1148" s="33" t="s">
        <v>290</v>
      </c>
      <c r="N1148" s="27" t="str">
        <f t="shared" si="17"/>
        <v>Yes</v>
      </c>
    </row>
    <row r="1149" spans="1:14" x14ac:dyDescent="0.3">
      <c r="A1149" s="22">
        <v>2023</v>
      </c>
      <c r="B1149" s="23" t="s">
        <v>60</v>
      </c>
      <c r="C1149" s="23" t="s">
        <v>28</v>
      </c>
      <c r="D1149" s="23" t="s">
        <v>22</v>
      </c>
      <c r="E1149" s="24">
        <v>218213</v>
      </c>
      <c r="F1149" s="25">
        <v>218213</v>
      </c>
      <c r="G1149" s="23" t="s">
        <v>23</v>
      </c>
      <c r="H1149" s="23" t="s">
        <v>24</v>
      </c>
      <c r="I1149" s="23" t="s">
        <v>17</v>
      </c>
      <c r="J1149" s="23" t="s">
        <v>30</v>
      </c>
      <c r="K1149" s="23" t="s">
        <v>23</v>
      </c>
      <c r="L1149" s="26" t="s">
        <v>26</v>
      </c>
      <c r="M1149" s="33" t="s">
        <v>290</v>
      </c>
      <c r="N1149" s="27" t="str">
        <f t="shared" si="17"/>
        <v>Yes</v>
      </c>
    </row>
    <row r="1150" spans="1:14" x14ac:dyDescent="0.3">
      <c r="A1150" s="22">
        <v>2023</v>
      </c>
      <c r="B1150" s="23" t="s">
        <v>60</v>
      </c>
      <c r="C1150" s="23" t="s">
        <v>28</v>
      </c>
      <c r="D1150" s="23" t="s">
        <v>22</v>
      </c>
      <c r="E1150" s="24">
        <v>178538</v>
      </c>
      <c r="F1150" s="25">
        <v>178538</v>
      </c>
      <c r="G1150" s="23" t="s">
        <v>23</v>
      </c>
      <c r="H1150" s="23" t="s">
        <v>24</v>
      </c>
      <c r="I1150" s="23" t="s">
        <v>17</v>
      </c>
      <c r="J1150" s="23" t="s">
        <v>30</v>
      </c>
      <c r="K1150" s="23" t="s">
        <v>23</v>
      </c>
      <c r="L1150" s="26" t="s">
        <v>26</v>
      </c>
      <c r="M1150" s="33" t="s">
        <v>290</v>
      </c>
      <c r="N1150" s="27" t="str">
        <f t="shared" si="17"/>
        <v>Yes</v>
      </c>
    </row>
    <row r="1151" spans="1:14" x14ac:dyDescent="0.3">
      <c r="A1151" s="22">
        <v>2023</v>
      </c>
      <c r="B1151" s="23" t="s">
        <v>27</v>
      </c>
      <c r="C1151" s="23" t="s">
        <v>28</v>
      </c>
      <c r="D1151" s="23" t="s">
        <v>22</v>
      </c>
      <c r="E1151" s="24">
        <v>316000</v>
      </c>
      <c r="F1151" s="25">
        <v>316000</v>
      </c>
      <c r="G1151" s="23" t="s">
        <v>23</v>
      </c>
      <c r="H1151" s="23" t="s">
        <v>24</v>
      </c>
      <c r="I1151" s="23" t="s">
        <v>17</v>
      </c>
      <c r="J1151" s="23" t="s">
        <v>25</v>
      </c>
      <c r="K1151" s="23" t="s">
        <v>23</v>
      </c>
      <c r="L1151" s="26" t="s">
        <v>26</v>
      </c>
      <c r="M1151" s="33" t="s">
        <v>290</v>
      </c>
      <c r="N1151" s="27" t="str">
        <f t="shared" si="17"/>
        <v>Yes</v>
      </c>
    </row>
    <row r="1152" spans="1:14" x14ac:dyDescent="0.3">
      <c r="A1152" s="22">
        <v>2023</v>
      </c>
      <c r="B1152" s="23" t="s">
        <v>27</v>
      </c>
      <c r="C1152" s="23" t="s">
        <v>28</v>
      </c>
      <c r="D1152" s="23" t="s">
        <v>22</v>
      </c>
      <c r="E1152" s="24">
        <v>202000</v>
      </c>
      <c r="F1152" s="25">
        <v>202000</v>
      </c>
      <c r="G1152" s="23" t="s">
        <v>23</v>
      </c>
      <c r="H1152" s="23" t="s">
        <v>24</v>
      </c>
      <c r="I1152" s="23" t="s">
        <v>17</v>
      </c>
      <c r="J1152" s="23" t="s">
        <v>25</v>
      </c>
      <c r="K1152" s="23" t="s">
        <v>23</v>
      </c>
      <c r="L1152" s="26" t="s">
        <v>26</v>
      </c>
      <c r="M1152" s="33" t="s">
        <v>290</v>
      </c>
      <c r="N1152" s="27" t="str">
        <f t="shared" si="17"/>
        <v>Yes</v>
      </c>
    </row>
    <row r="1153" spans="1:14" x14ac:dyDescent="0.3">
      <c r="A1153" s="22">
        <v>2023</v>
      </c>
      <c r="B1153" s="23" t="s">
        <v>27</v>
      </c>
      <c r="C1153" s="23" t="s">
        <v>28</v>
      </c>
      <c r="D1153" s="23" t="s">
        <v>22</v>
      </c>
      <c r="E1153" s="24">
        <v>189750</v>
      </c>
      <c r="F1153" s="25">
        <v>189750</v>
      </c>
      <c r="G1153" s="23" t="s">
        <v>23</v>
      </c>
      <c r="H1153" s="23" t="s">
        <v>24</v>
      </c>
      <c r="I1153" s="23" t="s">
        <v>17</v>
      </c>
      <c r="J1153" s="23" t="s">
        <v>30</v>
      </c>
      <c r="K1153" s="23" t="s">
        <v>23</v>
      </c>
      <c r="L1153" s="26" t="s">
        <v>26</v>
      </c>
      <c r="M1153" s="33" t="s">
        <v>290</v>
      </c>
      <c r="N1153" s="27" t="str">
        <f t="shared" si="17"/>
        <v>Yes</v>
      </c>
    </row>
    <row r="1154" spans="1:14" x14ac:dyDescent="0.3">
      <c r="A1154" s="22">
        <v>2023</v>
      </c>
      <c r="B1154" s="23" t="s">
        <v>27</v>
      </c>
      <c r="C1154" s="23" t="s">
        <v>28</v>
      </c>
      <c r="D1154" s="23" t="s">
        <v>22</v>
      </c>
      <c r="E1154" s="24">
        <v>119213</v>
      </c>
      <c r="F1154" s="25">
        <v>119213</v>
      </c>
      <c r="G1154" s="23" t="s">
        <v>23</v>
      </c>
      <c r="H1154" s="23" t="s">
        <v>24</v>
      </c>
      <c r="I1154" s="23" t="s">
        <v>17</v>
      </c>
      <c r="J1154" s="23" t="s">
        <v>30</v>
      </c>
      <c r="K1154" s="23" t="s">
        <v>23</v>
      </c>
      <c r="L1154" s="26" t="s">
        <v>26</v>
      </c>
      <c r="M1154" s="33" t="s">
        <v>289</v>
      </c>
      <c r="N1154" s="27" t="str">
        <f t="shared" si="17"/>
        <v>No</v>
      </c>
    </row>
    <row r="1155" spans="1:14" x14ac:dyDescent="0.3">
      <c r="A1155" s="22">
        <v>2023</v>
      </c>
      <c r="B1155" s="23" t="s">
        <v>54</v>
      </c>
      <c r="C1155" s="23" t="s">
        <v>55</v>
      </c>
      <c r="D1155" s="23" t="s">
        <v>22</v>
      </c>
      <c r="E1155" s="24">
        <v>162000</v>
      </c>
      <c r="F1155" s="25">
        <v>162000</v>
      </c>
      <c r="G1155" s="23" t="s">
        <v>23</v>
      </c>
      <c r="H1155" s="23" t="s">
        <v>24</v>
      </c>
      <c r="I1155" s="23" t="s">
        <v>17</v>
      </c>
      <c r="J1155" s="23" t="s">
        <v>25</v>
      </c>
      <c r="K1155" s="23" t="s">
        <v>23</v>
      </c>
      <c r="L1155" s="26" t="s">
        <v>26</v>
      </c>
      <c r="M1155" s="33" t="s">
        <v>290</v>
      </c>
      <c r="N1155" s="27" t="str">
        <f t="shared" ref="N1155:N1218" si="18">IF(E1155&gt;=150000,"Yes","No")</f>
        <v>Yes</v>
      </c>
    </row>
    <row r="1156" spans="1:14" x14ac:dyDescent="0.3">
      <c r="A1156" s="22">
        <v>2023</v>
      </c>
      <c r="B1156" s="23" t="s">
        <v>54</v>
      </c>
      <c r="C1156" s="23" t="s">
        <v>55</v>
      </c>
      <c r="D1156" s="23" t="s">
        <v>22</v>
      </c>
      <c r="E1156" s="24">
        <v>130000</v>
      </c>
      <c r="F1156" s="25">
        <v>130000</v>
      </c>
      <c r="G1156" s="23" t="s">
        <v>23</v>
      </c>
      <c r="H1156" s="23" t="s">
        <v>24</v>
      </c>
      <c r="I1156" s="23" t="s">
        <v>17</v>
      </c>
      <c r="J1156" s="23" t="s">
        <v>25</v>
      </c>
      <c r="K1156" s="23" t="s">
        <v>23</v>
      </c>
      <c r="L1156" s="26" t="s">
        <v>26</v>
      </c>
      <c r="M1156" s="33" t="s">
        <v>289</v>
      </c>
      <c r="N1156" s="27" t="str">
        <f t="shared" si="18"/>
        <v>No</v>
      </c>
    </row>
    <row r="1157" spans="1:14" x14ac:dyDescent="0.3">
      <c r="A1157" s="22">
        <v>2023</v>
      </c>
      <c r="B1157" s="23" t="s">
        <v>137</v>
      </c>
      <c r="C1157" s="23" t="s">
        <v>62</v>
      </c>
      <c r="D1157" s="23" t="s">
        <v>22</v>
      </c>
      <c r="E1157" s="24">
        <v>170200</v>
      </c>
      <c r="F1157" s="25">
        <v>170200</v>
      </c>
      <c r="G1157" s="23" t="s">
        <v>23</v>
      </c>
      <c r="H1157" s="23" t="s">
        <v>24</v>
      </c>
      <c r="I1157" s="23" t="s">
        <v>17</v>
      </c>
      <c r="J1157" s="23" t="s">
        <v>25</v>
      </c>
      <c r="K1157" s="23" t="s">
        <v>23</v>
      </c>
      <c r="L1157" s="26" t="s">
        <v>26</v>
      </c>
      <c r="M1157" s="33" t="s">
        <v>290</v>
      </c>
      <c r="N1157" s="27" t="str">
        <f t="shared" si="18"/>
        <v>Yes</v>
      </c>
    </row>
    <row r="1158" spans="1:14" x14ac:dyDescent="0.3">
      <c r="A1158" s="22">
        <v>2023</v>
      </c>
      <c r="B1158" s="23" t="s">
        <v>137</v>
      </c>
      <c r="C1158" s="23" t="s">
        <v>62</v>
      </c>
      <c r="D1158" s="23" t="s">
        <v>22</v>
      </c>
      <c r="E1158" s="24">
        <v>83900</v>
      </c>
      <c r="F1158" s="25">
        <v>83900</v>
      </c>
      <c r="G1158" s="23" t="s">
        <v>23</v>
      </c>
      <c r="H1158" s="23" t="s">
        <v>24</v>
      </c>
      <c r="I1158" s="23" t="s">
        <v>17</v>
      </c>
      <c r="J1158" s="23" t="s">
        <v>25</v>
      </c>
      <c r="K1158" s="23" t="s">
        <v>23</v>
      </c>
      <c r="L1158" s="26" t="s">
        <v>26</v>
      </c>
      <c r="M1158" s="33" t="s">
        <v>289</v>
      </c>
      <c r="N1158" s="27" t="str">
        <f t="shared" si="18"/>
        <v>No</v>
      </c>
    </row>
    <row r="1159" spans="1:14" x14ac:dyDescent="0.3">
      <c r="A1159" s="22">
        <v>2023</v>
      </c>
      <c r="B1159" s="23" t="s">
        <v>41</v>
      </c>
      <c r="C1159" s="23" t="s">
        <v>34</v>
      </c>
      <c r="D1159" s="23" t="s">
        <v>22</v>
      </c>
      <c r="E1159" s="24">
        <v>250944</v>
      </c>
      <c r="F1159" s="25">
        <v>250944</v>
      </c>
      <c r="G1159" s="23" t="s">
        <v>23</v>
      </c>
      <c r="H1159" s="23" t="s">
        <v>24</v>
      </c>
      <c r="I1159" s="23" t="s">
        <v>17</v>
      </c>
      <c r="J1159" s="23" t="s">
        <v>30</v>
      </c>
      <c r="K1159" s="23" t="s">
        <v>23</v>
      </c>
      <c r="L1159" s="26" t="s">
        <v>26</v>
      </c>
      <c r="M1159" s="33" t="s">
        <v>290</v>
      </c>
      <c r="N1159" s="27" t="str">
        <f t="shared" si="18"/>
        <v>Yes</v>
      </c>
    </row>
    <row r="1160" spans="1:14" x14ac:dyDescent="0.3">
      <c r="A1160" s="22">
        <v>2023</v>
      </c>
      <c r="B1160" s="23" t="s">
        <v>41</v>
      </c>
      <c r="C1160" s="23" t="s">
        <v>34</v>
      </c>
      <c r="D1160" s="23" t="s">
        <v>22</v>
      </c>
      <c r="E1160" s="24">
        <v>205318</v>
      </c>
      <c r="F1160" s="25">
        <v>205318</v>
      </c>
      <c r="G1160" s="23" t="s">
        <v>23</v>
      </c>
      <c r="H1160" s="23" t="s">
        <v>24</v>
      </c>
      <c r="I1160" s="23" t="s">
        <v>17</v>
      </c>
      <c r="J1160" s="23" t="s">
        <v>30</v>
      </c>
      <c r="K1160" s="23" t="s">
        <v>23</v>
      </c>
      <c r="L1160" s="26" t="s">
        <v>26</v>
      </c>
      <c r="M1160" s="33" t="s">
        <v>290</v>
      </c>
      <c r="N1160" s="27" t="str">
        <f t="shared" si="18"/>
        <v>Yes</v>
      </c>
    </row>
    <row r="1161" spans="1:14" x14ac:dyDescent="0.3">
      <c r="A1161" s="22">
        <v>2023</v>
      </c>
      <c r="B1161" s="23" t="s">
        <v>37</v>
      </c>
      <c r="C1161" s="23" t="s">
        <v>13</v>
      </c>
      <c r="D1161" s="23" t="s">
        <v>22</v>
      </c>
      <c r="E1161" s="24">
        <v>125000</v>
      </c>
      <c r="F1161" s="25">
        <v>125000</v>
      </c>
      <c r="G1161" s="23" t="s">
        <v>23</v>
      </c>
      <c r="H1161" s="23" t="s">
        <v>24</v>
      </c>
      <c r="I1161" s="23" t="s">
        <v>17</v>
      </c>
      <c r="J1161" s="23" t="s">
        <v>25</v>
      </c>
      <c r="K1161" s="23" t="s">
        <v>23</v>
      </c>
      <c r="L1161" s="26" t="s">
        <v>26</v>
      </c>
      <c r="M1161" s="33" t="s">
        <v>289</v>
      </c>
      <c r="N1161" s="27" t="str">
        <f t="shared" si="18"/>
        <v>No</v>
      </c>
    </row>
    <row r="1162" spans="1:14" x14ac:dyDescent="0.3">
      <c r="A1162" s="22">
        <v>2023</v>
      </c>
      <c r="B1162" s="23" t="s">
        <v>27</v>
      </c>
      <c r="C1162" s="23" t="s">
        <v>28</v>
      </c>
      <c r="D1162" s="23" t="s">
        <v>22</v>
      </c>
      <c r="E1162" s="24">
        <v>135000</v>
      </c>
      <c r="F1162" s="25">
        <v>135000</v>
      </c>
      <c r="G1162" s="23" t="s">
        <v>23</v>
      </c>
      <c r="H1162" s="23" t="s">
        <v>24</v>
      </c>
      <c r="I1162" s="23" t="s">
        <v>17</v>
      </c>
      <c r="J1162" s="23" t="s">
        <v>25</v>
      </c>
      <c r="K1162" s="23" t="s">
        <v>23</v>
      </c>
      <c r="L1162" s="26" t="s">
        <v>26</v>
      </c>
      <c r="M1162" s="33" t="s">
        <v>289</v>
      </c>
      <c r="N1162" s="27" t="str">
        <f t="shared" si="18"/>
        <v>No</v>
      </c>
    </row>
    <row r="1163" spans="1:14" x14ac:dyDescent="0.3">
      <c r="A1163" s="22">
        <v>2023</v>
      </c>
      <c r="B1163" s="23" t="s">
        <v>27</v>
      </c>
      <c r="C1163" s="23" t="s">
        <v>28</v>
      </c>
      <c r="D1163" s="23" t="s">
        <v>22</v>
      </c>
      <c r="E1163" s="24">
        <v>114000</v>
      </c>
      <c r="F1163" s="25">
        <v>114000</v>
      </c>
      <c r="G1163" s="23" t="s">
        <v>23</v>
      </c>
      <c r="H1163" s="23" t="s">
        <v>24</v>
      </c>
      <c r="I1163" s="23" t="s">
        <v>17</v>
      </c>
      <c r="J1163" s="23" t="s">
        <v>25</v>
      </c>
      <c r="K1163" s="23" t="s">
        <v>23</v>
      </c>
      <c r="L1163" s="26" t="s">
        <v>26</v>
      </c>
      <c r="M1163" s="33" t="s">
        <v>289</v>
      </c>
      <c r="N1163" s="27" t="str">
        <f t="shared" si="18"/>
        <v>No</v>
      </c>
    </row>
    <row r="1164" spans="1:14" x14ac:dyDescent="0.3">
      <c r="A1164" s="22">
        <v>2023</v>
      </c>
      <c r="B1164" s="23" t="s">
        <v>27</v>
      </c>
      <c r="C1164" s="23" t="s">
        <v>28</v>
      </c>
      <c r="D1164" s="23" t="s">
        <v>22</v>
      </c>
      <c r="E1164" s="24">
        <v>218213</v>
      </c>
      <c r="F1164" s="25">
        <v>218213</v>
      </c>
      <c r="G1164" s="23" t="s">
        <v>23</v>
      </c>
      <c r="H1164" s="23" t="s">
        <v>24</v>
      </c>
      <c r="I1164" s="23" t="s">
        <v>17</v>
      </c>
      <c r="J1164" s="23" t="s">
        <v>30</v>
      </c>
      <c r="K1164" s="23" t="s">
        <v>23</v>
      </c>
      <c r="L1164" s="26" t="s">
        <v>26</v>
      </c>
      <c r="M1164" s="33" t="s">
        <v>290</v>
      </c>
      <c r="N1164" s="27" t="str">
        <f t="shared" si="18"/>
        <v>Yes</v>
      </c>
    </row>
    <row r="1165" spans="1:14" x14ac:dyDescent="0.3">
      <c r="A1165" s="22">
        <v>2023</v>
      </c>
      <c r="B1165" s="23" t="s">
        <v>27</v>
      </c>
      <c r="C1165" s="23" t="s">
        <v>28</v>
      </c>
      <c r="D1165" s="23" t="s">
        <v>22</v>
      </c>
      <c r="E1165" s="24">
        <v>178538</v>
      </c>
      <c r="F1165" s="25">
        <v>178538</v>
      </c>
      <c r="G1165" s="23" t="s">
        <v>23</v>
      </c>
      <c r="H1165" s="23" t="s">
        <v>24</v>
      </c>
      <c r="I1165" s="23" t="s">
        <v>17</v>
      </c>
      <c r="J1165" s="23" t="s">
        <v>30</v>
      </c>
      <c r="K1165" s="23" t="s">
        <v>23</v>
      </c>
      <c r="L1165" s="26" t="s">
        <v>26</v>
      </c>
      <c r="M1165" s="33" t="s">
        <v>290</v>
      </c>
      <c r="N1165" s="27" t="str">
        <f t="shared" si="18"/>
        <v>Yes</v>
      </c>
    </row>
    <row r="1166" spans="1:14" x14ac:dyDescent="0.3">
      <c r="A1166" s="22">
        <v>2023</v>
      </c>
      <c r="B1166" s="23" t="s">
        <v>64</v>
      </c>
      <c r="C1166" s="23" t="s">
        <v>28</v>
      </c>
      <c r="D1166" s="23" t="s">
        <v>22</v>
      </c>
      <c r="E1166" s="24">
        <v>240000</v>
      </c>
      <c r="F1166" s="25">
        <v>240000</v>
      </c>
      <c r="G1166" s="23" t="s">
        <v>23</v>
      </c>
      <c r="H1166" s="23" t="s">
        <v>24</v>
      </c>
      <c r="I1166" s="23" t="s">
        <v>17</v>
      </c>
      <c r="J1166" s="23" t="s">
        <v>25</v>
      </c>
      <c r="K1166" s="23" t="s">
        <v>23</v>
      </c>
      <c r="L1166" s="26" t="s">
        <v>26</v>
      </c>
      <c r="M1166" s="33" t="s">
        <v>290</v>
      </c>
      <c r="N1166" s="27" t="str">
        <f t="shared" si="18"/>
        <v>Yes</v>
      </c>
    </row>
    <row r="1167" spans="1:14" x14ac:dyDescent="0.3">
      <c r="A1167" s="22">
        <v>2023</v>
      </c>
      <c r="B1167" s="23" t="s">
        <v>64</v>
      </c>
      <c r="C1167" s="23" t="s">
        <v>28</v>
      </c>
      <c r="D1167" s="23" t="s">
        <v>22</v>
      </c>
      <c r="E1167" s="24">
        <v>163200</v>
      </c>
      <c r="F1167" s="25">
        <v>163200</v>
      </c>
      <c r="G1167" s="23" t="s">
        <v>23</v>
      </c>
      <c r="H1167" s="23" t="s">
        <v>24</v>
      </c>
      <c r="I1167" s="23" t="s">
        <v>17</v>
      </c>
      <c r="J1167" s="23" t="s">
        <v>25</v>
      </c>
      <c r="K1167" s="23" t="s">
        <v>23</v>
      </c>
      <c r="L1167" s="26" t="s">
        <v>26</v>
      </c>
      <c r="M1167" s="33" t="s">
        <v>290</v>
      </c>
      <c r="N1167" s="27" t="str">
        <f t="shared" si="18"/>
        <v>Yes</v>
      </c>
    </row>
    <row r="1168" spans="1:14" x14ac:dyDescent="0.3">
      <c r="A1168" s="22">
        <v>2023</v>
      </c>
      <c r="B1168" s="23" t="s">
        <v>41</v>
      </c>
      <c r="C1168" s="23" t="s">
        <v>34</v>
      </c>
      <c r="D1168" s="23" t="s">
        <v>22</v>
      </c>
      <c r="E1168" s="24">
        <v>258800</v>
      </c>
      <c r="F1168" s="25">
        <v>258800</v>
      </c>
      <c r="G1168" s="23" t="s">
        <v>23</v>
      </c>
      <c r="H1168" s="23" t="s">
        <v>24</v>
      </c>
      <c r="I1168" s="23" t="s">
        <v>17</v>
      </c>
      <c r="J1168" s="23" t="s">
        <v>25</v>
      </c>
      <c r="K1168" s="23" t="s">
        <v>23</v>
      </c>
      <c r="L1168" s="26" t="s">
        <v>26</v>
      </c>
      <c r="M1168" s="33" t="s">
        <v>290</v>
      </c>
      <c r="N1168" s="27" t="str">
        <f t="shared" si="18"/>
        <v>Yes</v>
      </c>
    </row>
    <row r="1169" spans="1:14" x14ac:dyDescent="0.3">
      <c r="A1169" s="22">
        <v>2023</v>
      </c>
      <c r="B1169" s="23" t="s">
        <v>41</v>
      </c>
      <c r="C1169" s="23" t="s">
        <v>34</v>
      </c>
      <c r="D1169" s="23" t="s">
        <v>22</v>
      </c>
      <c r="E1169" s="24">
        <v>199200</v>
      </c>
      <c r="F1169" s="25">
        <v>199200</v>
      </c>
      <c r="G1169" s="23" t="s">
        <v>23</v>
      </c>
      <c r="H1169" s="23" t="s">
        <v>24</v>
      </c>
      <c r="I1169" s="23" t="s">
        <v>17</v>
      </c>
      <c r="J1169" s="23" t="s">
        <v>25</v>
      </c>
      <c r="K1169" s="23" t="s">
        <v>23</v>
      </c>
      <c r="L1169" s="26" t="s">
        <v>26</v>
      </c>
      <c r="M1169" s="33" t="s">
        <v>290</v>
      </c>
      <c r="N1169" s="27" t="str">
        <f t="shared" si="18"/>
        <v>Yes</v>
      </c>
    </row>
    <row r="1170" spans="1:14" x14ac:dyDescent="0.3">
      <c r="A1170" s="22">
        <v>2023</v>
      </c>
      <c r="B1170" s="23" t="s">
        <v>27</v>
      </c>
      <c r="C1170" s="23" t="s">
        <v>28</v>
      </c>
      <c r="D1170" s="23" t="s">
        <v>22</v>
      </c>
      <c r="E1170" s="24">
        <v>215625</v>
      </c>
      <c r="F1170" s="25">
        <v>215625</v>
      </c>
      <c r="G1170" s="23" t="s">
        <v>23</v>
      </c>
      <c r="H1170" s="23" t="s">
        <v>24</v>
      </c>
      <c r="I1170" s="23" t="s">
        <v>17</v>
      </c>
      <c r="J1170" s="23" t="s">
        <v>30</v>
      </c>
      <c r="K1170" s="23" t="s">
        <v>23</v>
      </c>
      <c r="L1170" s="26" t="s">
        <v>26</v>
      </c>
      <c r="M1170" s="33" t="s">
        <v>290</v>
      </c>
      <c r="N1170" s="27" t="str">
        <f t="shared" si="18"/>
        <v>Yes</v>
      </c>
    </row>
    <row r="1171" spans="1:14" x14ac:dyDescent="0.3">
      <c r="A1171" s="22">
        <v>2023</v>
      </c>
      <c r="B1171" s="23" t="s">
        <v>27</v>
      </c>
      <c r="C1171" s="23" t="s">
        <v>28</v>
      </c>
      <c r="D1171" s="23" t="s">
        <v>22</v>
      </c>
      <c r="E1171" s="24">
        <v>159375</v>
      </c>
      <c r="F1171" s="25">
        <v>159375</v>
      </c>
      <c r="G1171" s="23" t="s">
        <v>23</v>
      </c>
      <c r="H1171" s="23" t="s">
        <v>24</v>
      </c>
      <c r="I1171" s="23" t="s">
        <v>17</v>
      </c>
      <c r="J1171" s="23" t="s">
        <v>30</v>
      </c>
      <c r="K1171" s="23" t="s">
        <v>23</v>
      </c>
      <c r="L1171" s="26" t="s">
        <v>26</v>
      </c>
      <c r="M1171" s="33" t="s">
        <v>290</v>
      </c>
      <c r="N1171" s="27" t="str">
        <f t="shared" si="18"/>
        <v>Yes</v>
      </c>
    </row>
    <row r="1172" spans="1:14" x14ac:dyDescent="0.3">
      <c r="A1172" s="22">
        <v>2023</v>
      </c>
      <c r="B1172" s="23" t="s">
        <v>66</v>
      </c>
      <c r="C1172" s="23" t="s">
        <v>28</v>
      </c>
      <c r="D1172" s="23" t="s">
        <v>22</v>
      </c>
      <c r="E1172" s="24">
        <v>203000</v>
      </c>
      <c r="F1172" s="25">
        <v>203000</v>
      </c>
      <c r="G1172" s="23" t="s">
        <v>23</v>
      </c>
      <c r="H1172" s="23" t="s">
        <v>24</v>
      </c>
      <c r="I1172" s="23" t="s">
        <v>17</v>
      </c>
      <c r="J1172" s="23" t="s">
        <v>25</v>
      </c>
      <c r="K1172" s="23" t="s">
        <v>23</v>
      </c>
      <c r="L1172" s="26" t="s">
        <v>26</v>
      </c>
      <c r="M1172" s="33" t="s">
        <v>290</v>
      </c>
      <c r="N1172" s="27" t="str">
        <f t="shared" si="18"/>
        <v>Yes</v>
      </c>
    </row>
    <row r="1173" spans="1:14" x14ac:dyDescent="0.3">
      <c r="A1173" s="22">
        <v>2023</v>
      </c>
      <c r="B1173" s="23" t="s">
        <v>66</v>
      </c>
      <c r="C1173" s="23" t="s">
        <v>28</v>
      </c>
      <c r="D1173" s="23" t="s">
        <v>22</v>
      </c>
      <c r="E1173" s="24">
        <v>133000</v>
      </c>
      <c r="F1173" s="25">
        <v>133000</v>
      </c>
      <c r="G1173" s="23" t="s">
        <v>23</v>
      </c>
      <c r="H1173" s="23" t="s">
        <v>24</v>
      </c>
      <c r="I1173" s="23" t="s">
        <v>17</v>
      </c>
      <c r="J1173" s="23" t="s">
        <v>25</v>
      </c>
      <c r="K1173" s="23" t="s">
        <v>23</v>
      </c>
      <c r="L1173" s="26" t="s">
        <v>26</v>
      </c>
      <c r="M1173" s="33" t="s">
        <v>289</v>
      </c>
      <c r="N1173" s="27" t="str">
        <f t="shared" si="18"/>
        <v>No</v>
      </c>
    </row>
    <row r="1174" spans="1:14" x14ac:dyDescent="0.3">
      <c r="A1174" s="22">
        <v>2023</v>
      </c>
      <c r="B1174" s="23" t="s">
        <v>117</v>
      </c>
      <c r="C1174" s="23" t="s">
        <v>28</v>
      </c>
      <c r="D1174" s="23" t="s">
        <v>22</v>
      </c>
      <c r="E1174" s="24">
        <v>272400</v>
      </c>
      <c r="F1174" s="25">
        <v>272400</v>
      </c>
      <c r="G1174" s="23" t="s">
        <v>23</v>
      </c>
      <c r="H1174" s="23" t="s">
        <v>24</v>
      </c>
      <c r="I1174" s="23" t="s">
        <v>17</v>
      </c>
      <c r="J1174" s="23" t="s">
        <v>25</v>
      </c>
      <c r="K1174" s="23" t="s">
        <v>23</v>
      </c>
      <c r="L1174" s="26" t="s">
        <v>19</v>
      </c>
      <c r="M1174" s="33" t="s">
        <v>290</v>
      </c>
      <c r="N1174" s="27" t="str">
        <f t="shared" si="18"/>
        <v>Yes</v>
      </c>
    </row>
    <row r="1175" spans="1:14" x14ac:dyDescent="0.3">
      <c r="A1175" s="22">
        <v>2023</v>
      </c>
      <c r="B1175" s="23" t="s">
        <v>117</v>
      </c>
      <c r="C1175" s="23" t="s">
        <v>28</v>
      </c>
      <c r="D1175" s="23" t="s">
        <v>22</v>
      </c>
      <c r="E1175" s="24">
        <v>140100</v>
      </c>
      <c r="F1175" s="25">
        <v>140100</v>
      </c>
      <c r="G1175" s="23" t="s">
        <v>23</v>
      </c>
      <c r="H1175" s="23" t="s">
        <v>24</v>
      </c>
      <c r="I1175" s="23" t="s">
        <v>17</v>
      </c>
      <c r="J1175" s="23" t="s">
        <v>25</v>
      </c>
      <c r="K1175" s="23" t="s">
        <v>23</v>
      </c>
      <c r="L1175" s="26" t="s">
        <v>19</v>
      </c>
      <c r="M1175" s="33" t="s">
        <v>289</v>
      </c>
      <c r="N1175" s="27" t="str">
        <f t="shared" si="18"/>
        <v>No</v>
      </c>
    </row>
    <row r="1176" spans="1:14" x14ac:dyDescent="0.3">
      <c r="A1176" s="22">
        <v>2023</v>
      </c>
      <c r="B1176" s="23" t="s">
        <v>37</v>
      </c>
      <c r="C1176" s="23" t="s">
        <v>13</v>
      </c>
      <c r="D1176" s="23" t="s">
        <v>22</v>
      </c>
      <c r="E1176" s="24">
        <v>282000</v>
      </c>
      <c r="F1176" s="25">
        <v>282000</v>
      </c>
      <c r="G1176" s="23" t="s">
        <v>23</v>
      </c>
      <c r="H1176" s="23" t="s">
        <v>24</v>
      </c>
      <c r="I1176" s="23" t="s">
        <v>17</v>
      </c>
      <c r="J1176" s="23" t="s">
        <v>25</v>
      </c>
      <c r="K1176" s="23" t="s">
        <v>23</v>
      </c>
      <c r="L1176" s="26" t="s">
        <v>26</v>
      </c>
      <c r="M1176" s="33" t="s">
        <v>290</v>
      </c>
      <c r="N1176" s="27" t="str">
        <f t="shared" si="18"/>
        <v>Yes</v>
      </c>
    </row>
    <row r="1177" spans="1:14" x14ac:dyDescent="0.3">
      <c r="A1177" s="22">
        <v>2023</v>
      </c>
      <c r="B1177" s="23" t="s">
        <v>37</v>
      </c>
      <c r="C1177" s="23" t="s">
        <v>13</v>
      </c>
      <c r="D1177" s="23" t="s">
        <v>22</v>
      </c>
      <c r="E1177" s="24">
        <v>208000</v>
      </c>
      <c r="F1177" s="25">
        <v>208000</v>
      </c>
      <c r="G1177" s="23" t="s">
        <v>23</v>
      </c>
      <c r="H1177" s="23" t="s">
        <v>24</v>
      </c>
      <c r="I1177" s="23" t="s">
        <v>17</v>
      </c>
      <c r="J1177" s="23" t="s">
        <v>25</v>
      </c>
      <c r="K1177" s="23" t="s">
        <v>23</v>
      </c>
      <c r="L1177" s="26" t="s">
        <v>26</v>
      </c>
      <c r="M1177" s="33" t="s">
        <v>290</v>
      </c>
      <c r="N1177" s="27" t="str">
        <f t="shared" si="18"/>
        <v>Yes</v>
      </c>
    </row>
    <row r="1178" spans="1:14" x14ac:dyDescent="0.3">
      <c r="A1178" s="22">
        <v>2023</v>
      </c>
      <c r="B1178" s="23" t="s">
        <v>48</v>
      </c>
      <c r="C1178" s="23" t="s">
        <v>49</v>
      </c>
      <c r="D1178" s="23" t="s">
        <v>22</v>
      </c>
      <c r="E1178" s="24">
        <v>93919</v>
      </c>
      <c r="F1178" s="25">
        <v>93919</v>
      </c>
      <c r="G1178" s="23" t="s">
        <v>23</v>
      </c>
      <c r="H1178" s="23" t="s">
        <v>24</v>
      </c>
      <c r="I1178" s="23" t="s">
        <v>17</v>
      </c>
      <c r="J1178" s="23" t="s">
        <v>30</v>
      </c>
      <c r="K1178" s="23" t="s">
        <v>23</v>
      </c>
      <c r="L1178" s="26" t="s">
        <v>26</v>
      </c>
      <c r="M1178" s="33" t="s">
        <v>289</v>
      </c>
      <c r="N1178" s="27" t="str">
        <f t="shared" si="18"/>
        <v>No</v>
      </c>
    </row>
    <row r="1179" spans="1:14" x14ac:dyDescent="0.3">
      <c r="A1179" s="22">
        <v>2023</v>
      </c>
      <c r="B1179" s="23" t="s">
        <v>48</v>
      </c>
      <c r="C1179" s="23" t="s">
        <v>49</v>
      </c>
      <c r="D1179" s="23" t="s">
        <v>22</v>
      </c>
      <c r="E1179" s="24">
        <v>51962</v>
      </c>
      <c r="F1179" s="25">
        <v>51962</v>
      </c>
      <c r="G1179" s="23" t="s">
        <v>23</v>
      </c>
      <c r="H1179" s="23" t="s">
        <v>24</v>
      </c>
      <c r="I1179" s="23" t="s">
        <v>17</v>
      </c>
      <c r="J1179" s="23" t="s">
        <v>30</v>
      </c>
      <c r="K1179" s="23" t="s">
        <v>23</v>
      </c>
      <c r="L1179" s="26" t="s">
        <v>26</v>
      </c>
      <c r="M1179" s="33" t="s">
        <v>289</v>
      </c>
      <c r="N1179" s="27" t="str">
        <f t="shared" si="18"/>
        <v>No</v>
      </c>
    </row>
    <row r="1180" spans="1:14" x14ac:dyDescent="0.3">
      <c r="A1180" s="22">
        <v>2023</v>
      </c>
      <c r="B1180" s="23" t="s">
        <v>27</v>
      </c>
      <c r="C1180" s="23" t="s">
        <v>28</v>
      </c>
      <c r="D1180" s="23" t="s">
        <v>22</v>
      </c>
      <c r="E1180" s="24">
        <v>211000</v>
      </c>
      <c r="F1180" s="25">
        <v>211000</v>
      </c>
      <c r="G1180" s="23" t="s">
        <v>23</v>
      </c>
      <c r="H1180" s="23" t="s">
        <v>24</v>
      </c>
      <c r="I1180" s="23" t="s">
        <v>17</v>
      </c>
      <c r="J1180" s="23" t="s">
        <v>30</v>
      </c>
      <c r="K1180" s="23" t="s">
        <v>23</v>
      </c>
      <c r="L1180" s="26" t="s">
        <v>26</v>
      </c>
      <c r="M1180" s="33" t="s">
        <v>290</v>
      </c>
      <c r="N1180" s="27" t="str">
        <f t="shared" si="18"/>
        <v>Yes</v>
      </c>
    </row>
    <row r="1181" spans="1:14" x14ac:dyDescent="0.3">
      <c r="A1181" s="22">
        <v>2023</v>
      </c>
      <c r="B1181" s="23" t="s">
        <v>93</v>
      </c>
      <c r="C1181" s="23" t="s">
        <v>62</v>
      </c>
      <c r="D1181" s="23" t="s">
        <v>22</v>
      </c>
      <c r="E1181" s="24">
        <v>118800</v>
      </c>
      <c r="F1181" s="25">
        <v>118800</v>
      </c>
      <c r="G1181" s="23" t="s">
        <v>23</v>
      </c>
      <c r="H1181" s="23" t="s">
        <v>24</v>
      </c>
      <c r="I1181" s="23" t="s">
        <v>17</v>
      </c>
      <c r="J1181" s="23" t="s">
        <v>30</v>
      </c>
      <c r="K1181" s="23" t="s">
        <v>23</v>
      </c>
      <c r="L1181" s="26" t="s">
        <v>26</v>
      </c>
      <c r="M1181" s="33" t="s">
        <v>289</v>
      </c>
      <c r="N1181" s="27" t="str">
        <f t="shared" si="18"/>
        <v>No</v>
      </c>
    </row>
    <row r="1182" spans="1:14" x14ac:dyDescent="0.3">
      <c r="A1182" s="22">
        <v>2023</v>
      </c>
      <c r="B1182" s="23" t="s">
        <v>93</v>
      </c>
      <c r="C1182" s="23" t="s">
        <v>62</v>
      </c>
      <c r="D1182" s="23" t="s">
        <v>22</v>
      </c>
      <c r="E1182" s="24">
        <v>75000</v>
      </c>
      <c r="F1182" s="25">
        <v>75000</v>
      </c>
      <c r="G1182" s="23" t="s">
        <v>23</v>
      </c>
      <c r="H1182" s="23" t="s">
        <v>24</v>
      </c>
      <c r="I1182" s="23" t="s">
        <v>17</v>
      </c>
      <c r="J1182" s="23" t="s">
        <v>30</v>
      </c>
      <c r="K1182" s="23" t="s">
        <v>23</v>
      </c>
      <c r="L1182" s="26" t="s">
        <v>26</v>
      </c>
      <c r="M1182" s="33" t="s">
        <v>289</v>
      </c>
      <c r="N1182" s="27" t="str">
        <f t="shared" si="18"/>
        <v>No</v>
      </c>
    </row>
    <row r="1183" spans="1:14" x14ac:dyDescent="0.3">
      <c r="A1183" s="22">
        <v>2023</v>
      </c>
      <c r="B1183" s="23" t="s">
        <v>41</v>
      </c>
      <c r="C1183" s="23" t="s">
        <v>34</v>
      </c>
      <c r="D1183" s="23" t="s">
        <v>22</v>
      </c>
      <c r="E1183" s="24">
        <v>159350</v>
      </c>
      <c r="F1183" s="25">
        <v>159350</v>
      </c>
      <c r="G1183" s="23" t="s">
        <v>23</v>
      </c>
      <c r="H1183" s="23" t="s">
        <v>24</v>
      </c>
      <c r="I1183" s="23" t="s">
        <v>17</v>
      </c>
      <c r="J1183" s="23" t="s">
        <v>25</v>
      </c>
      <c r="K1183" s="23" t="s">
        <v>23</v>
      </c>
      <c r="L1183" s="26" t="s">
        <v>26</v>
      </c>
      <c r="M1183" s="33" t="s">
        <v>290</v>
      </c>
      <c r="N1183" s="27" t="str">
        <f t="shared" si="18"/>
        <v>Yes</v>
      </c>
    </row>
    <row r="1184" spans="1:14" x14ac:dyDescent="0.3">
      <c r="A1184" s="22">
        <v>2023</v>
      </c>
      <c r="B1184" s="23" t="s">
        <v>41</v>
      </c>
      <c r="C1184" s="23" t="s">
        <v>34</v>
      </c>
      <c r="D1184" s="23" t="s">
        <v>22</v>
      </c>
      <c r="E1184" s="24">
        <v>130100</v>
      </c>
      <c r="F1184" s="25">
        <v>130100</v>
      </c>
      <c r="G1184" s="23" t="s">
        <v>23</v>
      </c>
      <c r="H1184" s="23" t="s">
        <v>24</v>
      </c>
      <c r="I1184" s="23" t="s">
        <v>17</v>
      </c>
      <c r="J1184" s="23" t="s">
        <v>25</v>
      </c>
      <c r="K1184" s="23" t="s">
        <v>23</v>
      </c>
      <c r="L1184" s="26" t="s">
        <v>26</v>
      </c>
      <c r="M1184" s="33" t="s">
        <v>289</v>
      </c>
      <c r="N1184" s="27" t="str">
        <f t="shared" si="18"/>
        <v>No</v>
      </c>
    </row>
    <row r="1185" spans="1:14" x14ac:dyDescent="0.3">
      <c r="A1185" s="22">
        <v>2023</v>
      </c>
      <c r="B1185" s="23" t="s">
        <v>27</v>
      </c>
      <c r="C1185" s="23" t="s">
        <v>28</v>
      </c>
      <c r="D1185" s="23" t="s">
        <v>22</v>
      </c>
      <c r="E1185" s="24">
        <v>262000</v>
      </c>
      <c r="F1185" s="25">
        <v>262000</v>
      </c>
      <c r="G1185" s="23" t="s">
        <v>23</v>
      </c>
      <c r="H1185" s="23" t="s">
        <v>24</v>
      </c>
      <c r="I1185" s="23" t="s">
        <v>17</v>
      </c>
      <c r="J1185" s="23" t="s">
        <v>30</v>
      </c>
      <c r="K1185" s="23" t="s">
        <v>23</v>
      </c>
      <c r="L1185" s="26" t="s">
        <v>26</v>
      </c>
      <c r="M1185" s="33" t="s">
        <v>290</v>
      </c>
      <c r="N1185" s="27" t="str">
        <f t="shared" si="18"/>
        <v>Yes</v>
      </c>
    </row>
    <row r="1186" spans="1:14" x14ac:dyDescent="0.3">
      <c r="A1186" s="22">
        <v>2023</v>
      </c>
      <c r="B1186" s="23" t="s">
        <v>27</v>
      </c>
      <c r="C1186" s="23" t="s">
        <v>28</v>
      </c>
      <c r="D1186" s="23" t="s">
        <v>22</v>
      </c>
      <c r="E1186" s="24">
        <v>245000</v>
      </c>
      <c r="F1186" s="25">
        <v>245000</v>
      </c>
      <c r="G1186" s="23" t="s">
        <v>23</v>
      </c>
      <c r="H1186" s="23" t="s">
        <v>24</v>
      </c>
      <c r="I1186" s="23" t="s">
        <v>17</v>
      </c>
      <c r="J1186" s="23" t="s">
        <v>30</v>
      </c>
      <c r="K1186" s="23" t="s">
        <v>23</v>
      </c>
      <c r="L1186" s="26" t="s">
        <v>26</v>
      </c>
      <c r="M1186" s="33" t="s">
        <v>290</v>
      </c>
      <c r="N1186" s="27" t="str">
        <f t="shared" si="18"/>
        <v>Yes</v>
      </c>
    </row>
    <row r="1187" spans="1:14" x14ac:dyDescent="0.3">
      <c r="A1187" s="22">
        <v>2023</v>
      </c>
      <c r="B1187" s="23" t="s">
        <v>54</v>
      </c>
      <c r="C1187" s="23" t="s">
        <v>55</v>
      </c>
      <c r="D1187" s="23" t="s">
        <v>22</v>
      </c>
      <c r="E1187" s="24">
        <v>205218</v>
      </c>
      <c r="F1187" s="25">
        <v>205218</v>
      </c>
      <c r="G1187" s="23" t="s">
        <v>23</v>
      </c>
      <c r="H1187" s="23" t="s">
        <v>24</v>
      </c>
      <c r="I1187" s="23" t="s">
        <v>17</v>
      </c>
      <c r="J1187" s="23" t="s">
        <v>25</v>
      </c>
      <c r="K1187" s="23" t="s">
        <v>23</v>
      </c>
      <c r="L1187" s="26" t="s">
        <v>26</v>
      </c>
      <c r="M1187" s="33" t="s">
        <v>290</v>
      </c>
      <c r="N1187" s="27" t="str">
        <f t="shared" si="18"/>
        <v>Yes</v>
      </c>
    </row>
    <row r="1188" spans="1:14" x14ac:dyDescent="0.3">
      <c r="A1188" s="22">
        <v>2023</v>
      </c>
      <c r="B1188" s="23" t="s">
        <v>54</v>
      </c>
      <c r="C1188" s="23" t="s">
        <v>55</v>
      </c>
      <c r="D1188" s="23" t="s">
        <v>22</v>
      </c>
      <c r="E1188" s="24">
        <v>136743</v>
      </c>
      <c r="F1188" s="25">
        <v>136743</v>
      </c>
      <c r="G1188" s="23" t="s">
        <v>23</v>
      </c>
      <c r="H1188" s="23" t="s">
        <v>24</v>
      </c>
      <c r="I1188" s="23" t="s">
        <v>17</v>
      </c>
      <c r="J1188" s="23" t="s">
        <v>25</v>
      </c>
      <c r="K1188" s="23" t="s">
        <v>23</v>
      </c>
      <c r="L1188" s="26" t="s">
        <v>26</v>
      </c>
      <c r="M1188" s="33" t="s">
        <v>289</v>
      </c>
      <c r="N1188" s="27" t="str">
        <f t="shared" si="18"/>
        <v>No</v>
      </c>
    </row>
    <row r="1189" spans="1:14" x14ac:dyDescent="0.3">
      <c r="A1189" s="22">
        <v>2023</v>
      </c>
      <c r="B1189" s="23" t="s">
        <v>65</v>
      </c>
      <c r="C1189" s="23" t="s">
        <v>28</v>
      </c>
      <c r="D1189" s="23" t="s">
        <v>22</v>
      </c>
      <c r="E1189" s="24">
        <v>185000</v>
      </c>
      <c r="F1189" s="25">
        <v>185000</v>
      </c>
      <c r="G1189" s="23" t="s">
        <v>23</v>
      </c>
      <c r="H1189" s="23" t="s">
        <v>24</v>
      </c>
      <c r="I1189" s="23" t="s">
        <v>17</v>
      </c>
      <c r="J1189" s="23" t="s">
        <v>25</v>
      </c>
      <c r="K1189" s="23" t="s">
        <v>23</v>
      </c>
      <c r="L1189" s="26" t="s">
        <v>19</v>
      </c>
      <c r="M1189" s="33" t="s">
        <v>290</v>
      </c>
      <c r="N1189" s="27" t="str">
        <f t="shared" si="18"/>
        <v>Yes</v>
      </c>
    </row>
    <row r="1190" spans="1:14" x14ac:dyDescent="0.3">
      <c r="A1190" s="22">
        <v>2023</v>
      </c>
      <c r="B1190" s="23" t="s">
        <v>65</v>
      </c>
      <c r="C1190" s="23" t="s">
        <v>28</v>
      </c>
      <c r="D1190" s="23" t="s">
        <v>22</v>
      </c>
      <c r="E1190" s="24">
        <v>94600</v>
      </c>
      <c r="F1190" s="25">
        <v>94600</v>
      </c>
      <c r="G1190" s="23" t="s">
        <v>23</v>
      </c>
      <c r="H1190" s="23" t="s">
        <v>24</v>
      </c>
      <c r="I1190" s="23" t="s">
        <v>17</v>
      </c>
      <c r="J1190" s="23" t="s">
        <v>25</v>
      </c>
      <c r="K1190" s="23" t="s">
        <v>23</v>
      </c>
      <c r="L1190" s="26" t="s">
        <v>19</v>
      </c>
      <c r="M1190" s="33" t="s">
        <v>289</v>
      </c>
      <c r="N1190" s="27" t="str">
        <f t="shared" si="18"/>
        <v>No</v>
      </c>
    </row>
    <row r="1191" spans="1:14" x14ac:dyDescent="0.3">
      <c r="A1191" s="22">
        <v>2023</v>
      </c>
      <c r="B1191" s="23" t="s">
        <v>65</v>
      </c>
      <c r="C1191" s="23" t="s">
        <v>28</v>
      </c>
      <c r="D1191" s="23" t="s">
        <v>22</v>
      </c>
      <c r="E1191" s="24">
        <v>160000</v>
      </c>
      <c r="F1191" s="25">
        <v>160000</v>
      </c>
      <c r="G1191" s="23" t="s">
        <v>23</v>
      </c>
      <c r="H1191" s="23" t="s">
        <v>24</v>
      </c>
      <c r="I1191" s="23" t="s">
        <v>17</v>
      </c>
      <c r="J1191" s="23" t="s">
        <v>25</v>
      </c>
      <c r="K1191" s="23" t="s">
        <v>23</v>
      </c>
      <c r="L1191" s="26" t="s">
        <v>26</v>
      </c>
      <c r="M1191" s="33" t="s">
        <v>290</v>
      </c>
      <c r="N1191" s="27" t="str">
        <f t="shared" si="18"/>
        <v>Yes</v>
      </c>
    </row>
    <row r="1192" spans="1:14" x14ac:dyDescent="0.3">
      <c r="A1192" s="22">
        <v>2023</v>
      </c>
      <c r="B1192" s="23" t="s">
        <v>65</v>
      </c>
      <c r="C1192" s="23" t="s">
        <v>28</v>
      </c>
      <c r="D1192" s="23" t="s">
        <v>22</v>
      </c>
      <c r="E1192" s="24">
        <v>107000</v>
      </c>
      <c r="F1192" s="25">
        <v>107000</v>
      </c>
      <c r="G1192" s="23" t="s">
        <v>23</v>
      </c>
      <c r="H1192" s="23" t="s">
        <v>24</v>
      </c>
      <c r="I1192" s="23" t="s">
        <v>17</v>
      </c>
      <c r="J1192" s="23" t="s">
        <v>25</v>
      </c>
      <c r="K1192" s="23" t="s">
        <v>23</v>
      </c>
      <c r="L1192" s="26" t="s">
        <v>26</v>
      </c>
      <c r="M1192" s="33" t="s">
        <v>289</v>
      </c>
      <c r="N1192" s="27" t="str">
        <f t="shared" si="18"/>
        <v>No</v>
      </c>
    </row>
    <row r="1193" spans="1:14" x14ac:dyDescent="0.3">
      <c r="A1193" s="22">
        <v>2023</v>
      </c>
      <c r="B1193" s="23" t="s">
        <v>41</v>
      </c>
      <c r="C1193" s="23" t="s">
        <v>34</v>
      </c>
      <c r="D1193" s="23" t="s">
        <v>22</v>
      </c>
      <c r="E1193" s="24">
        <v>264400</v>
      </c>
      <c r="F1193" s="25">
        <v>264400</v>
      </c>
      <c r="G1193" s="23" t="s">
        <v>23</v>
      </c>
      <c r="H1193" s="23" t="s">
        <v>24</v>
      </c>
      <c r="I1193" s="23" t="s">
        <v>17</v>
      </c>
      <c r="J1193" s="23" t="s">
        <v>30</v>
      </c>
      <c r="K1193" s="23" t="s">
        <v>23</v>
      </c>
      <c r="L1193" s="26" t="s">
        <v>26</v>
      </c>
      <c r="M1193" s="33" t="s">
        <v>290</v>
      </c>
      <c r="N1193" s="27" t="str">
        <f t="shared" si="18"/>
        <v>Yes</v>
      </c>
    </row>
    <row r="1194" spans="1:14" x14ac:dyDescent="0.3">
      <c r="A1194" s="22">
        <v>2023</v>
      </c>
      <c r="B1194" s="23" t="s">
        <v>41</v>
      </c>
      <c r="C1194" s="23" t="s">
        <v>34</v>
      </c>
      <c r="D1194" s="23" t="s">
        <v>22</v>
      </c>
      <c r="E1194" s="24">
        <v>176300</v>
      </c>
      <c r="F1194" s="25">
        <v>176300</v>
      </c>
      <c r="G1194" s="23" t="s">
        <v>23</v>
      </c>
      <c r="H1194" s="23" t="s">
        <v>24</v>
      </c>
      <c r="I1194" s="23" t="s">
        <v>17</v>
      </c>
      <c r="J1194" s="23" t="s">
        <v>30</v>
      </c>
      <c r="K1194" s="23" t="s">
        <v>23</v>
      </c>
      <c r="L1194" s="26" t="s">
        <v>26</v>
      </c>
      <c r="M1194" s="33" t="s">
        <v>290</v>
      </c>
      <c r="N1194" s="27" t="str">
        <f t="shared" si="18"/>
        <v>Yes</v>
      </c>
    </row>
    <row r="1195" spans="1:14" x14ac:dyDescent="0.3">
      <c r="A1195" s="22">
        <v>2023</v>
      </c>
      <c r="B1195" s="23" t="s">
        <v>64</v>
      </c>
      <c r="C1195" s="23" t="s">
        <v>28</v>
      </c>
      <c r="D1195" s="23" t="s">
        <v>22</v>
      </c>
      <c r="E1195" s="24">
        <v>275000</v>
      </c>
      <c r="F1195" s="25">
        <v>275000</v>
      </c>
      <c r="G1195" s="23" t="s">
        <v>23</v>
      </c>
      <c r="H1195" s="23" t="s">
        <v>24</v>
      </c>
      <c r="I1195" s="23" t="s">
        <v>17</v>
      </c>
      <c r="J1195" s="23" t="s">
        <v>25</v>
      </c>
      <c r="K1195" s="23" t="s">
        <v>23</v>
      </c>
      <c r="L1195" s="26" t="s">
        <v>26</v>
      </c>
      <c r="M1195" s="33" t="s">
        <v>290</v>
      </c>
      <c r="N1195" s="27" t="str">
        <f t="shared" si="18"/>
        <v>Yes</v>
      </c>
    </row>
    <row r="1196" spans="1:14" x14ac:dyDescent="0.3">
      <c r="A1196" s="22">
        <v>2023</v>
      </c>
      <c r="B1196" s="23" t="s">
        <v>64</v>
      </c>
      <c r="C1196" s="23" t="s">
        <v>28</v>
      </c>
      <c r="D1196" s="23" t="s">
        <v>22</v>
      </c>
      <c r="E1196" s="24">
        <v>175000</v>
      </c>
      <c r="F1196" s="25">
        <v>175000</v>
      </c>
      <c r="G1196" s="23" t="s">
        <v>23</v>
      </c>
      <c r="H1196" s="23" t="s">
        <v>24</v>
      </c>
      <c r="I1196" s="23" t="s">
        <v>17</v>
      </c>
      <c r="J1196" s="23" t="s">
        <v>25</v>
      </c>
      <c r="K1196" s="23" t="s">
        <v>23</v>
      </c>
      <c r="L1196" s="26" t="s">
        <v>26</v>
      </c>
      <c r="M1196" s="33" t="s">
        <v>290</v>
      </c>
      <c r="N1196" s="27" t="str">
        <f t="shared" si="18"/>
        <v>Yes</v>
      </c>
    </row>
    <row r="1197" spans="1:14" x14ac:dyDescent="0.3">
      <c r="A1197" s="22">
        <v>2023</v>
      </c>
      <c r="B1197" s="23" t="s">
        <v>90</v>
      </c>
      <c r="C1197" s="23" t="s">
        <v>34</v>
      </c>
      <c r="D1197" s="23" t="s">
        <v>22</v>
      </c>
      <c r="E1197" s="24">
        <v>76000</v>
      </c>
      <c r="F1197" s="25">
        <v>76000</v>
      </c>
      <c r="G1197" s="23" t="s">
        <v>23</v>
      </c>
      <c r="H1197" s="23" t="s">
        <v>50</v>
      </c>
      <c r="I1197" s="23" t="s">
        <v>17</v>
      </c>
      <c r="J1197" s="23" t="s">
        <v>25</v>
      </c>
      <c r="K1197" s="23" t="s">
        <v>23</v>
      </c>
      <c r="L1197" s="26" t="s">
        <v>19</v>
      </c>
      <c r="M1197" s="33" t="s">
        <v>289</v>
      </c>
      <c r="N1197" s="27" t="str">
        <f t="shared" si="18"/>
        <v>No</v>
      </c>
    </row>
    <row r="1198" spans="1:14" x14ac:dyDescent="0.3">
      <c r="A1198" s="22">
        <v>2023</v>
      </c>
      <c r="B1198" s="23" t="s">
        <v>138</v>
      </c>
      <c r="C1198" s="23" t="s">
        <v>49</v>
      </c>
      <c r="D1198" s="23" t="s">
        <v>14</v>
      </c>
      <c r="E1198" s="24">
        <v>50000</v>
      </c>
      <c r="F1198" s="25">
        <v>53984</v>
      </c>
      <c r="G1198" s="23" t="s">
        <v>109</v>
      </c>
      <c r="H1198" s="23" t="s">
        <v>16</v>
      </c>
      <c r="I1198" s="23" t="s">
        <v>17</v>
      </c>
      <c r="J1198" s="23" t="s">
        <v>30</v>
      </c>
      <c r="K1198" s="23" t="s">
        <v>109</v>
      </c>
      <c r="L1198" s="26" t="s">
        <v>26</v>
      </c>
      <c r="M1198" s="33" t="s">
        <v>289</v>
      </c>
      <c r="N1198" s="27" t="str">
        <f t="shared" si="18"/>
        <v>No</v>
      </c>
    </row>
    <row r="1199" spans="1:14" x14ac:dyDescent="0.3">
      <c r="A1199" s="22">
        <v>2023</v>
      </c>
      <c r="B1199" s="23" t="s">
        <v>138</v>
      </c>
      <c r="C1199" s="23" t="s">
        <v>49</v>
      </c>
      <c r="D1199" s="23" t="s">
        <v>14</v>
      </c>
      <c r="E1199" s="24">
        <v>40000</v>
      </c>
      <c r="F1199" s="25">
        <v>43187</v>
      </c>
      <c r="G1199" s="23" t="s">
        <v>109</v>
      </c>
      <c r="H1199" s="23" t="s">
        <v>16</v>
      </c>
      <c r="I1199" s="23" t="s">
        <v>17</v>
      </c>
      <c r="J1199" s="23" t="s">
        <v>30</v>
      </c>
      <c r="K1199" s="23" t="s">
        <v>109</v>
      </c>
      <c r="L1199" s="26" t="s">
        <v>26</v>
      </c>
      <c r="M1199" s="33" t="s">
        <v>288</v>
      </c>
      <c r="N1199" s="27" t="str">
        <f t="shared" si="18"/>
        <v>No</v>
      </c>
    </row>
    <row r="1200" spans="1:14" x14ac:dyDescent="0.3">
      <c r="A1200" s="22">
        <v>2023</v>
      </c>
      <c r="B1200" s="23" t="s">
        <v>85</v>
      </c>
      <c r="C1200" s="23" t="s">
        <v>62</v>
      </c>
      <c r="D1200" s="23" t="s">
        <v>22</v>
      </c>
      <c r="E1200" s="24">
        <v>150000</v>
      </c>
      <c r="F1200" s="25">
        <v>150000</v>
      </c>
      <c r="G1200" s="23" t="s">
        <v>23</v>
      </c>
      <c r="H1200" s="23" t="s">
        <v>16</v>
      </c>
      <c r="I1200" s="23" t="s">
        <v>17</v>
      </c>
      <c r="J1200" s="23" t="s">
        <v>25</v>
      </c>
      <c r="K1200" s="23" t="s">
        <v>23</v>
      </c>
      <c r="L1200" s="26" t="s">
        <v>26</v>
      </c>
      <c r="M1200" s="33" t="s">
        <v>289</v>
      </c>
      <c r="N1200" s="27" t="str">
        <f t="shared" si="18"/>
        <v>Yes</v>
      </c>
    </row>
    <row r="1201" spans="1:14" x14ac:dyDescent="0.3">
      <c r="A1201" s="22">
        <v>2023</v>
      </c>
      <c r="B1201" s="23" t="s">
        <v>85</v>
      </c>
      <c r="C1201" s="23" t="s">
        <v>62</v>
      </c>
      <c r="D1201" s="23" t="s">
        <v>22</v>
      </c>
      <c r="E1201" s="24">
        <v>125000</v>
      </c>
      <c r="F1201" s="25">
        <v>125000</v>
      </c>
      <c r="G1201" s="23" t="s">
        <v>23</v>
      </c>
      <c r="H1201" s="23" t="s">
        <v>16</v>
      </c>
      <c r="I1201" s="23" t="s">
        <v>17</v>
      </c>
      <c r="J1201" s="23" t="s">
        <v>25</v>
      </c>
      <c r="K1201" s="23" t="s">
        <v>23</v>
      </c>
      <c r="L1201" s="26" t="s">
        <v>26</v>
      </c>
      <c r="M1201" s="33" t="s">
        <v>289</v>
      </c>
      <c r="N1201" s="27" t="str">
        <f t="shared" si="18"/>
        <v>No</v>
      </c>
    </row>
    <row r="1202" spans="1:14" x14ac:dyDescent="0.3">
      <c r="A1202" s="22">
        <v>2023</v>
      </c>
      <c r="B1202" s="23" t="s">
        <v>27</v>
      </c>
      <c r="C1202" s="23" t="s">
        <v>28</v>
      </c>
      <c r="D1202" s="23" t="s">
        <v>22</v>
      </c>
      <c r="E1202" s="24">
        <v>210000</v>
      </c>
      <c r="F1202" s="25">
        <v>210000</v>
      </c>
      <c r="G1202" s="23" t="s">
        <v>23</v>
      </c>
      <c r="H1202" s="23" t="s">
        <v>24</v>
      </c>
      <c r="I1202" s="23" t="s">
        <v>17</v>
      </c>
      <c r="J1202" s="23" t="s">
        <v>30</v>
      </c>
      <c r="K1202" s="23" t="s">
        <v>23</v>
      </c>
      <c r="L1202" s="26" t="s">
        <v>26</v>
      </c>
      <c r="M1202" s="33" t="s">
        <v>290</v>
      </c>
      <c r="N1202" s="27" t="str">
        <f t="shared" si="18"/>
        <v>Yes</v>
      </c>
    </row>
    <row r="1203" spans="1:14" x14ac:dyDescent="0.3">
      <c r="A1203" s="22">
        <v>2023</v>
      </c>
      <c r="B1203" s="23" t="s">
        <v>37</v>
      </c>
      <c r="C1203" s="23" t="s">
        <v>13</v>
      </c>
      <c r="D1203" s="23" t="s">
        <v>22</v>
      </c>
      <c r="E1203" s="24">
        <v>210000</v>
      </c>
      <c r="F1203" s="25">
        <v>210000</v>
      </c>
      <c r="G1203" s="23" t="s">
        <v>23</v>
      </c>
      <c r="H1203" s="23" t="s">
        <v>24</v>
      </c>
      <c r="I1203" s="23" t="s">
        <v>17</v>
      </c>
      <c r="J1203" s="23" t="s">
        <v>25</v>
      </c>
      <c r="K1203" s="23" t="s">
        <v>23</v>
      </c>
      <c r="L1203" s="26" t="s">
        <v>26</v>
      </c>
      <c r="M1203" s="33" t="s">
        <v>290</v>
      </c>
      <c r="N1203" s="27" t="str">
        <f t="shared" si="18"/>
        <v>Yes</v>
      </c>
    </row>
    <row r="1204" spans="1:14" x14ac:dyDescent="0.3">
      <c r="A1204" s="22">
        <v>2023</v>
      </c>
      <c r="B1204" s="23" t="s">
        <v>27</v>
      </c>
      <c r="C1204" s="23" t="s">
        <v>28</v>
      </c>
      <c r="D1204" s="23" t="s">
        <v>22</v>
      </c>
      <c r="E1204" s="24">
        <v>169500</v>
      </c>
      <c r="F1204" s="25">
        <v>169500</v>
      </c>
      <c r="G1204" s="23" t="s">
        <v>23</v>
      </c>
      <c r="H1204" s="23" t="s">
        <v>24</v>
      </c>
      <c r="I1204" s="23" t="s">
        <v>17</v>
      </c>
      <c r="J1204" s="23" t="s">
        <v>30</v>
      </c>
      <c r="K1204" s="23" t="s">
        <v>23</v>
      </c>
      <c r="L1204" s="26" t="s">
        <v>26</v>
      </c>
      <c r="M1204" s="33" t="s">
        <v>290</v>
      </c>
      <c r="N1204" s="27" t="str">
        <f t="shared" si="18"/>
        <v>Yes</v>
      </c>
    </row>
    <row r="1205" spans="1:14" x14ac:dyDescent="0.3">
      <c r="A1205" s="22">
        <v>2023</v>
      </c>
      <c r="B1205" s="23" t="s">
        <v>27</v>
      </c>
      <c r="C1205" s="23" t="s">
        <v>28</v>
      </c>
      <c r="D1205" s="23" t="s">
        <v>22</v>
      </c>
      <c r="E1205" s="24">
        <v>138000</v>
      </c>
      <c r="F1205" s="25">
        <v>138000</v>
      </c>
      <c r="G1205" s="23" t="s">
        <v>23</v>
      </c>
      <c r="H1205" s="23" t="s">
        <v>24</v>
      </c>
      <c r="I1205" s="23" t="s">
        <v>17</v>
      </c>
      <c r="J1205" s="23" t="s">
        <v>30</v>
      </c>
      <c r="K1205" s="23" t="s">
        <v>23</v>
      </c>
      <c r="L1205" s="26" t="s">
        <v>26</v>
      </c>
      <c r="M1205" s="33" t="s">
        <v>289</v>
      </c>
      <c r="N1205" s="27" t="str">
        <f t="shared" si="18"/>
        <v>No</v>
      </c>
    </row>
    <row r="1206" spans="1:14" x14ac:dyDescent="0.3">
      <c r="A1206" s="22">
        <v>2023</v>
      </c>
      <c r="B1206" s="23" t="s">
        <v>73</v>
      </c>
      <c r="C1206" s="23" t="s">
        <v>34</v>
      </c>
      <c r="D1206" s="23" t="s">
        <v>22</v>
      </c>
      <c r="E1206" s="24">
        <v>180000</v>
      </c>
      <c r="F1206" s="25">
        <v>180000</v>
      </c>
      <c r="G1206" s="23" t="s">
        <v>23</v>
      </c>
      <c r="H1206" s="23" t="s">
        <v>16</v>
      </c>
      <c r="I1206" s="23" t="s">
        <v>17</v>
      </c>
      <c r="J1206" s="23" t="s">
        <v>25</v>
      </c>
      <c r="K1206" s="23" t="s">
        <v>23</v>
      </c>
      <c r="L1206" s="26" t="s">
        <v>26</v>
      </c>
      <c r="M1206" s="33" t="s">
        <v>290</v>
      </c>
      <c r="N1206" s="27" t="str">
        <f t="shared" si="18"/>
        <v>Yes</v>
      </c>
    </row>
    <row r="1207" spans="1:14" x14ac:dyDescent="0.3">
      <c r="A1207" s="22">
        <v>2023</v>
      </c>
      <c r="B1207" s="23" t="s">
        <v>73</v>
      </c>
      <c r="C1207" s="23" t="s">
        <v>34</v>
      </c>
      <c r="D1207" s="23" t="s">
        <v>22</v>
      </c>
      <c r="E1207" s="24">
        <v>120000</v>
      </c>
      <c r="F1207" s="25">
        <v>120000</v>
      </c>
      <c r="G1207" s="23" t="s">
        <v>23</v>
      </c>
      <c r="H1207" s="23" t="s">
        <v>16</v>
      </c>
      <c r="I1207" s="23" t="s">
        <v>17</v>
      </c>
      <c r="J1207" s="23" t="s">
        <v>25</v>
      </c>
      <c r="K1207" s="23" t="s">
        <v>23</v>
      </c>
      <c r="L1207" s="26" t="s">
        <v>26</v>
      </c>
      <c r="M1207" s="33" t="s">
        <v>289</v>
      </c>
      <c r="N1207" s="27" t="str">
        <f t="shared" si="18"/>
        <v>No</v>
      </c>
    </row>
    <row r="1208" spans="1:14" x14ac:dyDescent="0.3">
      <c r="A1208" s="22">
        <v>2023</v>
      </c>
      <c r="B1208" s="23" t="s">
        <v>117</v>
      </c>
      <c r="C1208" s="23" t="s">
        <v>28</v>
      </c>
      <c r="D1208" s="23" t="s">
        <v>22</v>
      </c>
      <c r="E1208" s="24">
        <v>297300</v>
      </c>
      <c r="F1208" s="25">
        <v>297300</v>
      </c>
      <c r="G1208" s="23" t="s">
        <v>23</v>
      </c>
      <c r="H1208" s="23" t="s">
        <v>24</v>
      </c>
      <c r="I1208" s="23" t="s">
        <v>17</v>
      </c>
      <c r="J1208" s="23" t="s">
        <v>30</v>
      </c>
      <c r="K1208" s="23" t="s">
        <v>23</v>
      </c>
      <c r="L1208" s="26" t="s">
        <v>26</v>
      </c>
      <c r="M1208" s="33" t="s">
        <v>290</v>
      </c>
      <c r="N1208" s="27" t="str">
        <f t="shared" si="18"/>
        <v>Yes</v>
      </c>
    </row>
    <row r="1209" spans="1:14" x14ac:dyDescent="0.3">
      <c r="A1209" s="22">
        <v>2023</v>
      </c>
      <c r="B1209" s="23" t="s">
        <v>117</v>
      </c>
      <c r="C1209" s="23" t="s">
        <v>28</v>
      </c>
      <c r="D1209" s="23" t="s">
        <v>22</v>
      </c>
      <c r="E1209" s="24">
        <v>198200</v>
      </c>
      <c r="F1209" s="25">
        <v>198200</v>
      </c>
      <c r="G1209" s="23" t="s">
        <v>23</v>
      </c>
      <c r="H1209" s="23" t="s">
        <v>24</v>
      </c>
      <c r="I1209" s="23" t="s">
        <v>17</v>
      </c>
      <c r="J1209" s="23" t="s">
        <v>30</v>
      </c>
      <c r="K1209" s="23" t="s">
        <v>23</v>
      </c>
      <c r="L1209" s="26" t="s">
        <v>26</v>
      </c>
      <c r="M1209" s="33" t="s">
        <v>290</v>
      </c>
      <c r="N1209" s="27" t="str">
        <f t="shared" si="18"/>
        <v>Yes</v>
      </c>
    </row>
    <row r="1210" spans="1:14" x14ac:dyDescent="0.3">
      <c r="A1210" s="22">
        <v>2023</v>
      </c>
      <c r="B1210" s="23" t="s">
        <v>27</v>
      </c>
      <c r="C1210" s="23" t="s">
        <v>28</v>
      </c>
      <c r="D1210" s="23" t="s">
        <v>22</v>
      </c>
      <c r="E1210" s="24">
        <v>204500</v>
      </c>
      <c r="F1210" s="25">
        <v>204500</v>
      </c>
      <c r="G1210" s="23" t="s">
        <v>23</v>
      </c>
      <c r="H1210" s="23" t="s">
        <v>24</v>
      </c>
      <c r="I1210" s="23" t="s">
        <v>17</v>
      </c>
      <c r="J1210" s="23" t="s">
        <v>25</v>
      </c>
      <c r="K1210" s="23" t="s">
        <v>23</v>
      </c>
      <c r="L1210" s="26" t="s">
        <v>26</v>
      </c>
      <c r="M1210" s="33" t="s">
        <v>290</v>
      </c>
      <c r="N1210" s="27" t="str">
        <f t="shared" si="18"/>
        <v>Yes</v>
      </c>
    </row>
    <row r="1211" spans="1:14" x14ac:dyDescent="0.3">
      <c r="A1211" s="22">
        <v>2023</v>
      </c>
      <c r="B1211" s="23" t="s">
        <v>27</v>
      </c>
      <c r="C1211" s="23" t="s">
        <v>28</v>
      </c>
      <c r="D1211" s="23" t="s">
        <v>22</v>
      </c>
      <c r="E1211" s="24">
        <v>138900</v>
      </c>
      <c r="F1211" s="25">
        <v>138900</v>
      </c>
      <c r="G1211" s="23" t="s">
        <v>23</v>
      </c>
      <c r="H1211" s="23" t="s">
        <v>24</v>
      </c>
      <c r="I1211" s="23" t="s">
        <v>17</v>
      </c>
      <c r="J1211" s="23" t="s">
        <v>25</v>
      </c>
      <c r="K1211" s="23" t="s">
        <v>23</v>
      </c>
      <c r="L1211" s="26" t="s">
        <v>26</v>
      </c>
      <c r="M1211" s="33" t="s">
        <v>289</v>
      </c>
      <c r="N1211" s="27" t="str">
        <f t="shared" si="18"/>
        <v>No</v>
      </c>
    </row>
    <row r="1212" spans="1:14" x14ac:dyDescent="0.3">
      <c r="A1212" s="22">
        <v>2023</v>
      </c>
      <c r="B1212" s="23" t="s">
        <v>89</v>
      </c>
      <c r="C1212" s="23" t="s">
        <v>55</v>
      </c>
      <c r="D1212" s="23" t="s">
        <v>22</v>
      </c>
      <c r="E1212" s="24">
        <v>110400</v>
      </c>
      <c r="F1212" s="25">
        <v>110400</v>
      </c>
      <c r="G1212" s="23" t="s">
        <v>23</v>
      </c>
      <c r="H1212" s="23" t="s">
        <v>24</v>
      </c>
      <c r="I1212" s="23" t="s">
        <v>17</v>
      </c>
      <c r="J1212" s="23" t="s">
        <v>25</v>
      </c>
      <c r="K1212" s="23" t="s">
        <v>23</v>
      </c>
      <c r="L1212" s="26" t="s">
        <v>26</v>
      </c>
      <c r="M1212" s="33" t="s">
        <v>289</v>
      </c>
      <c r="N1212" s="27" t="str">
        <f t="shared" si="18"/>
        <v>No</v>
      </c>
    </row>
    <row r="1213" spans="1:14" x14ac:dyDescent="0.3">
      <c r="A1213" s="22">
        <v>2023</v>
      </c>
      <c r="B1213" s="23" t="s">
        <v>89</v>
      </c>
      <c r="C1213" s="23" t="s">
        <v>55</v>
      </c>
      <c r="D1213" s="23" t="s">
        <v>22</v>
      </c>
      <c r="E1213" s="24">
        <v>68000</v>
      </c>
      <c r="F1213" s="25">
        <v>68000</v>
      </c>
      <c r="G1213" s="23" t="s">
        <v>23</v>
      </c>
      <c r="H1213" s="23" t="s">
        <v>24</v>
      </c>
      <c r="I1213" s="23" t="s">
        <v>17</v>
      </c>
      <c r="J1213" s="23" t="s">
        <v>25</v>
      </c>
      <c r="K1213" s="23" t="s">
        <v>23</v>
      </c>
      <c r="L1213" s="26" t="s">
        <v>26</v>
      </c>
      <c r="M1213" s="33" t="s">
        <v>289</v>
      </c>
      <c r="N1213" s="27" t="str">
        <f t="shared" si="18"/>
        <v>No</v>
      </c>
    </row>
    <row r="1214" spans="1:14" x14ac:dyDescent="0.3">
      <c r="A1214" s="22">
        <v>2023</v>
      </c>
      <c r="B1214" s="23" t="s">
        <v>27</v>
      </c>
      <c r="C1214" s="23" t="s">
        <v>28</v>
      </c>
      <c r="D1214" s="23" t="s">
        <v>22</v>
      </c>
      <c r="E1214" s="24">
        <v>260600</v>
      </c>
      <c r="F1214" s="25">
        <v>260600</v>
      </c>
      <c r="G1214" s="23" t="s">
        <v>23</v>
      </c>
      <c r="H1214" s="23" t="s">
        <v>16</v>
      </c>
      <c r="I1214" s="23" t="s">
        <v>17</v>
      </c>
      <c r="J1214" s="23" t="s">
        <v>25</v>
      </c>
      <c r="K1214" s="23" t="s">
        <v>23</v>
      </c>
      <c r="L1214" s="26" t="s">
        <v>26</v>
      </c>
      <c r="M1214" s="33" t="s">
        <v>290</v>
      </c>
      <c r="N1214" s="27" t="str">
        <f t="shared" si="18"/>
        <v>Yes</v>
      </c>
    </row>
    <row r="1215" spans="1:14" x14ac:dyDescent="0.3">
      <c r="A1215" s="22">
        <v>2023</v>
      </c>
      <c r="B1215" s="23" t="s">
        <v>110</v>
      </c>
      <c r="C1215" s="23" t="s">
        <v>95</v>
      </c>
      <c r="D1215" s="23" t="s">
        <v>22</v>
      </c>
      <c r="E1215" s="24">
        <v>63750</v>
      </c>
      <c r="F1215" s="25">
        <v>63750</v>
      </c>
      <c r="G1215" s="23" t="s">
        <v>23</v>
      </c>
      <c r="H1215" s="23" t="s">
        <v>50</v>
      </c>
      <c r="I1215" s="23" t="s">
        <v>17</v>
      </c>
      <c r="J1215" s="23" t="s">
        <v>30</v>
      </c>
      <c r="K1215" s="23" t="s">
        <v>23</v>
      </c>
      <c r="L1215" s="26" t="s">
        <v>26</v>
      </c>
      <c r="M1215" s="33" t="s">
        <v>289</v>
      </c>
      <c r="N1215" s="27" t="str">
        <f t="shared" si="18"/>
        <v>No</v>
      </c>
    </row>
    <row r="1216" spans="1:14" x14ac:dyDescent="0.3">
      <c r="A1216" s="22">
        <v>2023</v>
      </c>
      <c r="B1216" s="23" t="s">
        <v>110</v>
      </c>
      <c r="C1216" s="23" t="s">
        <v>95</v>
      </c>
      <c r="D1216" s="23" t="s">
        <v>22</v>
      </c>
      <c r="E1216" s="24">
        <v>46400</v>
      </c>
      <c r="F1216" s="25">
        <v>46400</v>
      </c>
      <c r="G1216" s="23" t="s">
        <v>23</v>
      </c>
      <c r="H1216" s="23" t="s">
        <v>50</v>
      </c>
      <c r="I1216" s="23" t="s">
        <v>17</v>
      </c>
      <c r="J1216" s="23" t="s">
        <v>30</v>
      </c>
      <c r="K1216" s="23" t="s">
        <v>23</v>
      </c>
      <c r="L1216" s="26" t="s">
        <v>26</v>
      </c>
      <c r="M1216" s="33" t="s">
        <v>288</v>
      </c>
      <c r="N1216" s="27" t="str">
        <f t="shared" si="18"/>
        <v>No</v>
      </c>
    </row>
    <row r="1217" spans="1:14" x14ac:dyDescent="0.3">
      <c r="A1217" s="22">
        <v>2023</v>
      </c>
      <c r="B1217" s="23" t="s">
        <v>27</v>
      </c>
      <c r="C1217" s="23" t="s">
        <v>28</v>
      </c>
      <c r="D1217" s="23" t="s">
        <v>22</v>
      </c>
      <c r="E1217" s="24">
        <v>214872</v>
      </c>
      <c r="F1217" s="25">
        <v>214872</v>
      </c>
      <c r="G1217" s="23" t="s">
        <v>23</v>
      </c>
      <c r="H1217" s="23" t="s">
        <v>24</v>
      </c>
      <c r="I1217" s="23" t="s">
        <v>17</v>
      </c>
      <c r="J1217" s="23" t="s">
        <v>30</v>
      </c>
      <c r="K1217" s="23" t="s">
        <v>23</v>
      </c>
      <c r="L1217" s="26" t="s">
        <v>26</v>
      </c>
      <c r="M1217" s="33" t="s">
        <v>290</v>
      </c>
      <c r="N1217" s="27" t="str">
        <f t="shared" si="18"/>
        <v>Yes</v>
      </c>
    </row>
    <row r="1218" spans="1:14" x14ac:dyDescent="0.3">
      <c r="A1218" s="22">
        <v>2023</v>
      </c>
      <c r="B1218" s="23" t="s">
        <v>27</v>
      </c>
      <c r="C1218" s="23" t="s">
        <v>28</v>
      </c>
      <c r="D1218" s="23" t="s">
        <v>22</v>
      </c>
      <c r="E1218" s="24">
        <v>186846</v>
      </c>
      <c r="F1218" s="25">
        <v>186846</v>
      </c>
      <c r="G1218" s="23" t="s">
        <v>23</v>
      </c>
      <c r="H1218" s="23" t="s">
        <v>24</v>
      </c>
      <c r="I1218" s="23" t="s">
        <v>17</v>
      </c>
      <c r="J1218" s="23" t="s">
        <v>30</v>
      </c>
      <c r="K1218" s="23" t="s">
        <v>23</v>
      </c>
      <c r="L1218" s="26" t="s">
        <v>26</v>
      </c>
      <c r="M1218" s="33" t="s">
        <v>290</v>
      </c>
      <c r="N1218" s="27" t="str">
        <f t="shared" si="18"/>
        <v>Yes</v>
      </c>
    </row>
    <row r="1219" spans="1:14" x14ac:dyDescent="0.3">
      <c r="A1219" s="22">
        <v>2023</v>
      </c>
      <c r="B1219" s="23" t="s">
        <v>48</v>
      </c>
      <c r="C1219" s="23" t="s">
        <v>49</v>
      </c>
      <c r="D1219" s="23" t="s">
        <v>22</v>
      </c>
      <c r="E1219" s="24">
        <v>95000</v>
      </c>
      <c r="F1219" s="25">
        <v>95000</v>
      </c>
      <c r="G1219" s="23" t="s">
        <v>23</v>
      </c>
      <c r="H1219" s="23" t="s">
        <v>16</v>
      </c>
      <c r="I1219" s="23" t="s">
        <v>17</v>
      </c>
      <c r="J1219" s="23" t="s">
        <v>25</v>
      </c>
      <c r="K1219" s="23" t="s">
        <v>23</v>
      </c>
      <c r="L1219" s="26" t="s">
        <v>26</v>
      </c>
      <c r="M1219" s="33" t="s">
        <v>289</v>
      </c>
      <c r="N1219" s="27" t="str">
        <f t="shared" ref="N1219:N1282" si="19">IF(E1219&gt;=150000,"Yes","No")</f>
        <v>No</v>
      </c>
    </row>
    <row r="1220" spans="1:14" x14ac:dyDescent="0.3">
      <c r="A1220" s="22">
        <v>2023</v>
      </c>
      <c r="B1220" s="23" t="s">
        <v>48</v>
      </c>
      <c r="C1220" s="23" t="s">
        <v>49</v>
      </c>
      <c r="D1220" s="23" t="s">
        <v>22</v>
      </c>
      <c r="E1220" s="24">
        <v>70600</v>
      </c>
      <c r="F1220" s="25">
        <v>70600</v>
      </c>
      <c r="G1220" s="23" t="s">
        <v>23</v>
      </c>
      <c r="H1220" s="23" t="s">
        <v>16</v>
      </c>
      <c r="I1220" s="23" t="s">
        <v>17</v>
      </c>
      <c r="J1220" s="23" t="s">
        <v>25</v>
      </c>
      <c r="K1220" s="23" t="s">
        <v>23</v>
      </c>
      <c r="L1220" s="26" t="s">
        <v>26</v>
      </c>
      <c r="M1220" s="33" t="s">
        <v>289</v>
      </c>
      <c r="N1220" s="27" t="str">
        <f t="shared" si="19"/>
        <v>No</v>
      </c>
    </row>
    <row r="1221" spans="1:14" x14ac:dyDescent="0.3">
      <c r="A1221" s="22">
        <v>2023</v>
      </c>
      <c r="B1221" s="23" t="s">
        <v>48</v>
      </c>
      <c r="C1221" s="23" t="s">
        <v>49</v>
      </c>
      <c r="D1221" s="23" t="s">
        <v>22</v>
      </c>
      <c r="E1221" s="24">
        <v>149500</v>
      </c>
      <c r="F1221" s="25">
        <v>149500</v>
      </c>
      <c r="G1221" s="23" t="s">
        <v>23</v>
      </c>
      <c r="H1221" s="23" t="s">
        <v>16</v>
      </c>
      <c r="I1221" s="23" t="s">
        <v>17</v>
      </c>
      <c r="J1221" s="23" t="s">
        <v>30</v>
      </c>
      <c r="K1221" s="23" t="s">
        <v>23</v>
      </c>
      <c r="L1221" s="26" t="s">
        <v>26</v>
      </c>
      <c r="M1221" s="33" t="s">
        <v>289</v>
      </c>
      <c r="N1221" s="27" t="str">
        <f t="shared" si="19"/>
        <v>No</v>
      </c>
    </row>
    <row r="1222" spans="1:14" x14ac:dyDescent="0.3">
      <c r="A1222" s="22">
        <v>2023</v>
      </c>
      <c r="B1222" s="23" t="s">
        <v>48</v>
      </c>
      <c r="C1222" s="23" t="s">
        <v>49</v>
      </c>
      <c r="D1222" s="23" t="s">
        <v>22</v>
      </c>
      <c r="E1222" s="24">
        <v>127075</v>
      </c>
      <c r="F1222" s="25">
        <v>127075</v>
      </c>
      <c r="G1222" s="23" t="s">
        <v>23</v>
      </c>
      <c r="H1222" s="23" t="s">
        <v>16</v>
      </c>
      <c r="I1222" s="23" t="s">
        <v>17</v>
      </c>
      <c r="J1222" s="23" t="s">
        <v>30</v>
      </c>
      <c r="K1222" s="23" t="s">
        <v>23</v>
      </c>
      <c r="L1222" s="26" t="s">
        <v>26</v>
      </c>
      <c r="M1222" s="33" t="s">
        <v>289</v>
      </c>
      <c r="N1222" s="27" t="str">
        <f t="shared" si="19"/>
        <v>No</v>
      </c>
    </row>
    <row r="1223" spans="1:14" x14ac:dyDescent="0.3">
      <c r="A1223" s="22">
        <v>2023</v>
      </c>
      <c r="B1223" s="23" t="s">
        <v>37</v>
      </c>
      <c r="C1223" s="23" t="s">
        <v>13</v>
      </c>
      <c r="D1223" s="23" t="s">
        <v>22</v>
      </c>
      <c r="E1223" s="24">
        <v>162000</v>
      </c>
      <c r="F1223" s="25">
        <v>162000</v>
      </c>
      <c r="G1223" s="23" t="s">
        <v>23</v>
      </c>
      <c r="H1223" s="23" t="s">
        <v>24</v>
      </c>
      <c r="I1223" s="23" t="s">
        <v>17</v>
      </c>
      <c r="J1223" s="23" t="s">
        <v>30</v>
      </c>
      <c r="K1223" s="23" t="s">
        <v>23</v>
      </c>
      <c r="L1223" s="26" t="s">
        <v>26</v>
      </c>
      <c r="M1223" s="33" t="s">
        <v>290</v>
      </c>
      <c r="N1223" s="27" t="str">
        <f t="shared" si="19"/>
        <v>Yes</v>
      </c>
    </row>
    <row r="1224" spans="1:14" x14ac:dyDescent="0.3">
      <c r="A1224" s="22">
        <v>2023</v>
      </c>
      <c r="B1224" s="23" t="s">
        <v>37</v>
      </c>
      <c r="C1224" s="23" t="s">
        <v>13</v>
      </c>
      <c r="D1224" s="23" t="s">
        <v>22</v>
      </c>
      <c r="E1224" s="24">
        <v>111000</v>
      </c>
      <c r="F1224" s="25">
        <v>111000</v>
      </c>
      <c r="G1224" s="23" t="s">
        <v>23</v>
      </c>
      <c r="H1224" s="23" t="s">
        <v>24</v>
      </c>
      <c r="I1224" s="23" t="s">
        <v>17</v>
      </c>
      <c r="J1224" s="23" t="s">
        <v>30</v>
      </c>
      <c r="K1224" s="23" t="s">
        <v>23</v>
      </c>
      <c r="L1224" s="26" t="s">
        <v>26</v>
      </c>
      <c r="M1224" s="33" t="s">
        <v>289</v>
      </c>
      <c r="N1224" s="27" t="str">
        <f t="shared" si="19"/>
        <v>No</v>
      </c>
    </row>
    <row r="1225" spans="1:14" x14ac:dyDescent="0.3">
      <c r="A1225" s="22">
        <v>2023</v>
      </c>
      <c r="B1225" s="23" t="s">
        <v>72</v>
      </c>
      <c r="C1225" s="23" t="s">
        <v>34</v>
      </c>
      <c r="D1225" s="23" t="s">
        <v>22</v>
      </c>
      <c r="E1225" s="24">
        <v>280000</v>
      </c>
      <c r="F1225" s="25">
        <v>280000</v>
      </c>
      <c r="G1225" s="23" t="s">
        <v>23</v>
      </c>
      <c r="H1225" s="23" t="s">
        <v>24</v>
      </c>
      <c r="I1225" s="23" t="s">
        <v>17</v>
      </c>
      <c r="J1225" s="23" t="s">
        <v>30</v>
      </c>
      <c r="K1225" s="23" t="s">
        <v>23</v>
      </c>
      <c r="L1225" s="26" t="s">
        <v>26</v>
      </c>
      <c r="M1225" s="33" t="s">
        <v>290</v>
      </c>
      <c r="N1225" s="27" t="str">
        <f t="shared" si="19"/>
        <v>Yes</v>
      </c>
    </row>
    <row r="1226" spans="1:14" x14ac:dyDescent="0.3">
      <c r="A1226" s="22">
        <v>2023</v>
      </c>
      <c r="B1226" s="23" t="s">
        <v>72</v>
      </c>
      <c r="C1226" s="23" t="s">
        <v>34</v>
      </c>
      <c r="D1226" s="23" t="s">
        <v>22</v>
      </c>
      <c r="E1226" s="24">
        <v>182750</v>
      </c>
      <c r="F1226" s="25">
        <v>182750</v>
      </c>
      <c r="G1226" s="23" t="s">
        <v>23</v>
      </c>
      <c r="H1226" s="23" t="s">
        <v>24</v>
      </c>
      <c r="I1226" s="23" t="s">
        <v>17</v>
      </c>
      <c r="J1226" s="23" t="s">
        <v>30</v>
      </c>
      <c r="K1226" s="23" t="s">
        <v>23</v>
      </c>
      <c r="L1226" s="26" t="s">
        <v>26</v>
      </c>
      <c r="M1226" s="33" t="s">
        <v>290</v>
      </c>
      <c r="N1226" s="27" t="str">
        <f t="shared" si="19"/>
        <v>Yes</v>
      </c>
    </row>
    <row r="1227" spans="1:14" x14ac:dyDescent="0.3">
      <c r="A1227" s="22">
        <v>2023</v>
      </c>
      <c r="B1227" s="23" t="s">
        <v>66</v>
      </c>
      <c r="C1227" s="23" t="s">
        <v>28</v>
      </c>
      <c r="D1227" s="23" t="s">
        <v>22</v>
      </c>
      <c r="E1227" s="24">
        <v>196000</v>
      </c>
      <c r="F1227" s="25">
        <v>196000</v>
      </c>
      <c r="G1227" s="23" t="s">
        <v>23</v>
      </c>
      <c r="H1227" s="23" t="s">
        <v>24</v>
      </c>
      <c r="I1227" s="23" t="s">
        <v>17</v>
      </c>
      <c r="J1227" s="23" t="s">
        <v>25</v>
      </c>
      <c r="K1227" s="23" t="s">
        <v>23</v>
      </c>
      <c r="L1227" s="26" t="s">
        <v>26</v>
      </c>
      <c r="M1227" s="33" t="s">
        <v>290</v>
      </c>
      <c r="N1227" s="27" t="str">
        <f t="shared" si="19"/>
        <v>Yes</v>
      </c>
    </row>
    <row r="1228" spans="1:14" x14ac:dyDescent="0.3">
      <c r="A1228" s="22">
        <v>2023</v>
      </c>
      <c r="B1228" s="23" t="s">
        <v>66</v>
      </c>
      <c r="C1228" s="23" t="s">
        <v>28</v>
      </c>
      <c r="D1228" s="23" t="s">
        <v>22</v>
      </c>
      <c r="E1228" s="24">
        <v>142600</v>
      </c>
      <c r="F1228" s="25">
        <v>142600</v>
      </c>
      <c r="G1228" s="23" t="s">
        <v>23</v>
      </c>
      <c r="H1228" s="23" t="s">
        <v>24</v>
      </c>
      <c r="I1228" s="23" t="s">
        <v>17</v>
      </c>
      <c r="J1228" s="23" t="s">
        <v>25</v>
      </c>
      <c r="K1228" s="23" t="s">
        <v>23</v>
      </c>
      <c r="L1228" s="26" t="s">
        <v>26</v>
      </c>
      <c r="M1228" s="33" t="s">
        <v>289</v>
      </c>
      <c r="N1228" s="27" t="str">
        <f t="shared" si="19"/>
        <v>No</v>
      </c>
    </row>
    <row r="1229" spans="1:14" x14ac:dyDescent="0.3">
      <c r="A1229" s="22">
        <v>2023</v>
      </c>
      <c r="B1229" s="23" t="s">
        <v>20</v>
      </c>
      <c r="C1229" s="23" t="s">
        <v>21</v>
      </c>
      <c r="D1229" s="23" t="s">
        <v>22</v>
      </c>
      <c r="E1229" s="24">
        <v>193000</v>
      </c>
      <c r="F1229" s="25">
        <v>193000</v>
      </c>
      <c r="G1229" s="23" t="s">
        <v>23</v>
      </c>
      <c r="H1229" s="23" t="s">
        <v>24</v>
      </c>
      <c r="I1229" s="23" t="s">
        <v>17</v>
      </c>
      <c r="J1229" s="23" t="s">
        <v>30</v>
      </c>
      <c r="K1229" s="23" t="s">
        <v>23</v>
      </c>
      <c r="L1229" s="26" t="s">
        <v>26</v>
      </c>
      <c r="M1229" s="33" t="s">
        <v>290</v>
      </c>
      <c r="N1229" s="27" t="str">
        <f t="shared" si="19"/>
        <v>Yes</v>
      </c>
    </row>
    <row r="1230" spans="1:14" x14ac:dyDescent="0.3">
      <c r="A1230" s="22">
        <v>2023</v>
      </c>
      <c r="B1230" s="23" t="s">
        <v>20</v>
      </c>
      <c r="C1230" s="23" t="s">
        <v>21</v>
      </c>
      <c r="D1230" s="23" t="s">
        <v>22</v>
      </c>
      <c r="E1230" s="24">
        <v>110000</v>
      </c>
      <c r="F1230" s="25">
        <v>110000</v>
      </c>
      <c r="G1230" s="23" t="s">
        <v>23</v>
      </c>
      <c r="H1230" s="23" t="s">
        <v>24</v>
      </c>
      <c r="I1230" s="23" t="s">
        <v>17</v>
      </c>
      <c r="J1230" s="23" t="s">
        <v>30</v>
      </c>
      <c r="K1230" s="23" t="s">
        <v>23</v>
      </c>
      <c r="L1230" s="26" t="s">
        <v>26</v>
      </c>
      <c r="M1230" s="33" t="s">
        <v>289</v>
      </c>
      <c r="N1230" s="27" t="str">
        <f t="shared" si="19"/>
        <v>No</v>
      </c>
    </row>
    <row r="1231" spans="1:14" x14ac:dyDescent="0.3">
      <c r="A1231" s="22">
        <v>2023</v>
      </c>
      <c r="B1231" s="23" t="s">
        <v>27</v>
      </c>
      <c r="C1231" s="23" t="s">
        <v>28</v>
      </c>
      <c r="D1231" s="23" t="s">
        <v>22</v>
      </c>
      <c r="E1231" s="24">
        <v>245000</v>
      </c>
      <c r="F1231" s="25">
        <v>245000</v>
      </c>
      <c r="G1231" s="23" t="s">
        <v>23</v>
      </c>
      <c r="H1231" s="23" t="s">
        <v>24</v>
      </c>
      <c r="I1231" s="23" t="s">
        <v>17</v>
      </c>
      <c r="J1231" s="23" t="s">
        <v>25</v>
      </c>
      <c r="K1231" s="23" t="s">
        <v>23</v>
      </c>
      <c r="L1231" s="26" t="s">
        <v>26</v>
      </c>
      <c r="M1231" s="33" t="s">
        <v>290</v>
      </c>
      <c r="N1231" s="27" t="str">
        <f t="shared" si="19"/>
        <v>Yes</v>
      </c>
    </row>
    <row r="1232" spans="1:14" x14ac:dyDescent="0.3">
      <c r="A1232" s="22">
        <v>2023</v>
      </c>
      <c r="B1232" s="23" t="s">
        <v>48</v>
      </c>
      <c r="C1232" s="23" t="s">
        <v>49</v>
      </c>
      <c r="D1232" s="23" t="s">
        <v>22</v>
      </c>
      <c r="E1232" s="24">
        <v>80000</v>
      </c>
      <c r="F1232" s="25">
        <v>80000</v>
      </c>
      <c r="G1232" s="23" t="s">
        <v>23</v>
      </c>
      <c r="H1232" s="23" t="s">
        <v>24</v>
      </c>
      <c r="I1232" s="23" t="s">
        <v>17</v>
      </c>
      <c r="J1232" s="23" t="s">
        <v>25</v>
      </c>
      <c r="K1232" s="23" t="s">
        <v>23</v>
      </c>
      <c r="L1232" s="26" t="s">
        <v>26</v>
      </c>
      <c r="M1232" s="33" t="s">
        <v>289</v>
      </c>
      <c r="N1232" s="27" t="str">
        <f t="shared" si="19"/>
        <v>No</v>
      </c>
    </row>
    <row r="1233" spans="1:14" x14ac:dyDescent="0.3">
      <c r="A1233" s="22">
        <v>2023</v>
      </c>
      <c r="B1233" s="23" t="s">
        <v>48</v>
      </c>
      <c r="C1233" s="23" t="s">
        <v>49</v>
      </c>
      <c r="D1233" s="23" t="s">
        <v>22</v>
      </c>
      <c r="E1233" s="24">
        <v>70000</v>
      </c>
      <c r="F1233" s="25">
        <v>70000</v>
      </c>
      <c r="G1233" s="23" t="s">
        <v>23</v>
      </c>
      <c r="H1233" s="23" t="s">
        <v>24</v>
      </c>
      <c r="I1233" s="23" t="s">
        <v>17</v>
      </c>
      <c r="J1233" s="23" t="s">
        <v>25</v>
      </c>
      <c r="K1233" s="23" t="s">
        <v>23</v>
      </c>
      <c r="L1233" s="26" t="s">
        <v>26</v>
      </c>
      <c r="M1233" s="33" t="s">
        <v>289</v>
      </c>
      <c r="N1233" s="27" t="str">
        <f t="shared" si="19"/>
        <v>No</v>
      </c>
    </row>
    <row r="1234" spans="1:14" x14ac:dyDescent="0.3">
      <c r="A1234" s="22">
        <v>2023</v>
      </c>
      <c r="B1234" s="23" t="s">
        <v>37</v>
      </c>
      <c r="C1234" s="23" t="s">
        <v>13</v>
      </c>
      <c r="D1234" s="23" t="s">
        <v>22</v>
      </c>
      <c r="E1234" s="24">
        <v>250000</v>
      </c>
      <c r="F1234" s="25">
        <v>250000</v>
      </c>
      <c r="G1234" s="23" t="s">
        <v>23</v>
      </c>
      <c r="H1234" s="23" t="s">
        <v>38</v>
      </c>
      <c r="I1234" s="23" t="s">
        <v>17</v>
      </c>
      <c r="J1234" s="23" t="s">
        <v>25</v>
      </c>
      <c r="K1234" s="23" t="s">
        <v>23</v>
      </c>
      <c r="L1234" s="26" t="s">
        <v>26</v>
      </c>
      <c r="M1234" s="33" t="s">
        <v>290</v>
      </c>
      <c r="N1234" s="27" t="str">
        <f t="shared" si="19"/>
        <v>Yes</v>
      </c>
    </row>
    <row r="1235" spans="1:14" x14ac:dyDescent="0.3">
      <c r="A1235" s="22">
        <v>2023</v>
      </c>
      <c r="B1235" s="23" t="s">
        <v>37</v>
      </c>
      <c r="C1235" s="23" t="s">
        <v>13</v>
      </c>
      <c r="D1235" s="23" t="s">
        <v>22</v>
      </c>
      <c r="E1235" s="24">
        <v>225000</v>
      </c>
      <c r="F1235" s="25">
        <v>225000</v>
      </c>
      <c r="G1235" s="23" t="s">
        <v>23</v>
      </c>
      <c r="H1235" s="23" t="s">
        <v>38</v>
      </c>
      <c r="I1235" s="23" t="s">
        <v>17</v>
      </c>
      <c r="J1235" s="23" t="s">
        <v>25</v>
      </c>
      <c r="K1235" s="23" t="s">
        <v>23</v>
      </c>
      <c r="L1235" s="26" t="s">
        <v>26</v>
      </c>
      <c r="M1235" s="33" t="s">
        <v>290</v>
      </c>
      <c r="N1235" s="27" t="str">
        <f t="shared" si="19"/>
        <v>Yes</v>
      </c>
    </row>
    <row r="1236" spans="1:14" x14ac:dyDescent="0.3">
      <c r="A1236" s="22">
        <v>2023</v>
      </c>
      <c r="B1236" s="23" t="s">
        <v>48</v>
      </c>
      <c r="C1236" s="23" t="s">
        <v>49</v>
      </c>
      <c r="D1236" s="23" t="s">
        <v>44</v>
      </c>
      <c r="E1236" s="24">
        <v>50000</v>
      </c>
      <c r="F1236" s="25">
        <v>61520</v>
      </c>
      <c r="G1236" s="23" t="s">
        <v>45</v>
      </c>
      <c r="H1236" s="23" t="s">
        <v>16</v>
      </c>
      <c r="I1236" s="23" t="s">
        <v>17</v>
      </c>
      <c r="J1236" s="23" t="s">
        <v>25</v>
      </c>
      <c r="K1236" s="23" t="s">
        <v>45</v>
      </c>
      <c r="L1236" s="26" t="s">
        <v>26</v>
      </c>
      <c r="M1236" s="33" t="s">
        <v>289</v>
      </c>
      <c r="N1236" s="27" t="str">
        <f t="shared" si="19"/>
        <v>No</v>
      </c>
    </row>
    <row r="1237" spans="1:14" x14ac:dyDescent="0.3">
      <c r="A1237" s="22">
        <v>2023</v>
      </c>
      <c r="B1237" s="23" t="s">
        <v>48</v>
      </c>
      <c r="C1237" s="23" t="s">
        <v>49</v>
      </c>
      <c r="D1237" s="23" t="s">
        <v>44</v>
      </c>
      <c r="E1237" s="24">
        <v>40000</v>
      </c>
      <c r="F1237" s="25">
        <v>49216</v>
      </c>
      <c r="G1237" s="23" t="s">
        <v>45</v>
      </c>
      <c r="H1237" s="23" t="s">
        <v>16</v>
      </c>
      <c r="I1237" s="23" t="s">
        <v>17</v>
      </c>
      <c r="J1237" s="23" t="s">
        <v>25</v>
      </c>
      <c r="K1237" s="23" t="s">
        <v>45</v>
      </c>
      <c r="L1237" s="26" t="s">
        <v>26</v>
      </c>
      <c r="M1237" s="33" t="s">
        <v>288</v>
      </c>
      <c r="N1237" s="27" t="str">
        <f t="shared" si="19"/>
        <v>No</v>
      </c>
    </row>
    <row r="1238" spans="1:14" x14ac:dyDescent="0.3">
      <c r="A1238" s="22">
        <v>2023</v>
      </c>
      <c r="B1238" s="23" t="s">
        <v>37</v>
      </c>
      <c r="C1238" s="23" t="s">
        <v>13</v>
      </c>
      <c r="D1238" s="23" t="s">
        <v>22</v>
      </c>
      <c r="E1238" s="24">
        <v>205000</v>
      </c>
      <c r="F1238" s="25">
        <v>205000</v>
      </c>
      <c r="G1238" s="23" t="s">
        <v>23</v>
      </c>
      <c r="H1238" s="23" t="s">
        <v>24</v>
      </c>
      <c r="I1238" s="23" t="s">
        <v>17</v>
      </c>
      <c r="J1238" s="23" t="s">
        <v>25</v>
      </c>
      <c r="K1238" s="23" t="s">
        <v>23</v>
      </c>
      <c r="L1238" s="26" t="s">
        <v>26</v>
      </c>
      <c r="M1238" s="33" t="s">
        <v>290</v>
      </c>
      <c r="N1238" s="27" t="str">
        <f t="shared" si="19"/>
        <v>Yes</v>
      </c>
    </row>
    <row r="1239" spans="1:14" x14ac:dyDescent="0.3">
      <c r="A1239" s="22">
        <v>2023</v>
      </c>
      <c r="B1239" s="23" t="s">
        <v>41</v>
      </c>
      <c r="C1239" s="23" t="s">
        <v>34</v>
      </c>
      <c r="D1239" s="23" t="s">
        <v>22</v>
      </c>
      <c r="E1239" s="24">
        <v>240000</v>
      </c>
      <c r="F1239" s="25">
        <v>240000</v>
      </c>
      <c r="G1239" s="23" t="s">
        <v>105</v>
      </c>
      <c r="H1239" s="23" t="s">
        <v>24</v>
      </c>
      <c r="I1239" s="23" t="s">
        <v>17</v>
      </c>
      <c r="J1239" s="23" t="s">
        <v>30</v>
      </c>
      <c r="K1239" s="23" t="s">
        <v>105</v>
      </c>
      <c r="L1239" s="26" t="s">
        <v>26</v>
      </c>
      <c r="M1239" s="33" t="s">
        <v>290</v>
      </c>
      <c r="N1239" s="27" t="str">
        <f t="shared" si="19"/>
        <v>Yes</v>
      </c>
    </row>
    <row r="1240" spans="1:14" x14ac:dyDescent="0.3">
      <c r="A1240" s="22">
        <v>2023</v>
      </c>
      <c r="B1240" s="23" t="s">
        <v>41</v>
      </c>
      <c r="C1240" s="23" t="s">
        <v>34</v>
      </c>
      <c r="D1240" s="23" t="s">
        <v>22</v>
      </c>
      <c r="E1240" s="24">
        <v>220000</v>
      </c>
      <c r="F1240" s="25">
        <v>220000</v>
      </c>
      <c r="G1240" s="23" t="s">
        <v>105</v>
      </c>
      <c r="H1240" s="23" t="s">
        <v>24</v>
      </c>
      <c r="I1240" s="23" t="s">
        <v>17</v>
      </c>
      <c r="J1240" s="23" t="s">
        <v>30</v>
      </c>
      <c r="K1240" s="23" t="s">
        <v>105</v>
      </c>
      <c r="L1240" s="26" t="s">
        <v>26</v>
      </c>
      <c r="M1240" s="33" t="s">
        <v>290</v>
      </c>
      <c r="N1240" s="27" t="str">
        <f t="shared" si="19"/>
        <v>Yes</v>
      </c>
    </row>
    <row r="1241" spans="1:14" x14ac:dyDescent="0.3">
      <c r="A1241" s="22">
        <v>2023</v>
      </c>
      <c r="B1241" s="23" t="s">
        <v>41</v>
      </c>
      <c r="C1241" s="23" t="s">
        <v>34</v>
      </c>
      <c r="D1241" s="23" t="s">
        <v>22</v>
      </c>
      <c r="E1241" s="24">
        <v>297300</v>
      </c>
      <c r="F1241" s="25">
        <v>297300</v>
      </c>
      <c r="G1241" s="23" t="s">
        <v>23</v>
      </c>
      <c r="H1241" s="23" t="s">
        <v>24</v>
      </c>
      <c r="I1241" s="23" t="s">
        <v>17</v>
      </c>
      <c r="J1241" s="23" t="s">
        <v>30</v>
      </c>
      <c r="K1241" s="23" t="s">
        <v>23</v>
      </c>
      <c r="L1241" s="26" t="s">
        <v>26</v>
      </c>
      <c r="M1241" s="33" t="s">
        <v>290</v>
      </c>
      <c r="N1241" s="27" t="str">
        <f t="shared" si="19"/>
        <v>Yes</v>
      </c>
    </row>
    <row r="1242" spans="1:14" x14ac:dyDescent="0.3">
      <c r="A1242" s="22">
        <v>2023</v>
      </c>
      <c r="B1242" s="23" t="s">
        <v>41</v>
      </c>
      <c r="C1242" s="23" t="s">
        <v>34</v>
      </c>
      <c r="D1242" s="23" t="s">
        <v>22</v>
      </c>
      <c r="E1242" s="24">
        <v>198200</v>
      </c>
      <c r="F1242" s="25">
        <v>198200</v>
      </c>
      <c r="G1242" s="23" t="s">
        <v>23</v>
      </c>
      <c r="H1242" s="23" t="s">
        <v>24</v>
      </c>
      <c r="I1242" s="23" t="s">
        <v>17</v>
      </c>
      <c r="J1242" s="23" t="s">
        <v>30</v>
      </c>
      <c r="K1242" s="23" t="s">
        <v>23</v>
      </c>
      <c r="L1242" s="26" t="s">
        <v>26</v>
      </c>
      <c r="M1242" s="33" t="s">
        <v>290</v>
      </c>
      <c r="N1242" s="27" t="str">
        <f t="shared" si="19"/>
        <v>Yes</v>
      </c>
    </row>
    <row r="1243" spans="1:14" x14ac:dyDescent="0.3">
      <c r="A1243" s="22">
        <v>2023</v>
      </c>
      <c r="B1243" s="23" t="s">
        <v>41</v>
      </c>
      <c r="C1243" s="23" t="s">
        <v>34</v>
      </c>
      <c r="D1243" s="23" t="s">
        <v>22</v>
      </c>
      <c r="E1243" s="24">
        <v>156000</v>
      </c>
      <c r="F1243" s="25">
        <v>156000</v>
      </c>
      <c r="G1243" s="23" t="s">
        <v>23</v>
      </c>
      <c r="H1243" s="23" t="s">
        <v>24</v>
      </c>
      <c r="I1243" s="23" t="s">
        <v>17</v>
      </c>
      <c r="J1243" s="23" t="s">
        <v>30</v>
      </c>
      <c r="K1243" s="23" t="s">
        <v>23</v>
      </c>
      <c r="L1243" s="26" t="s">
        <v>26</v>
      </c>
      <c r="M1243" s="33" t="s">
        <v>290</v>
      </c>
      <c r="N1243" s="27" t="str">
        <f t="shared" si="19"/>
        <v>Yes</v>
      </c>
    </row>
    <row r="1244" spans="1:14" x14ac:dyDescent="0.3">
      <c r="A1244" s="22">
        <v>2023</v>
      </c>
      <c r="B1244" s="23" t="s">
        <v>111</v>
      </c>
      <c r="C1244" s="23" t="s">
        <v>28</v>
      </c>
      <c r="D1244" s="23" t="s">
        <v>22</v>
      </c>
      <c r="E1244" s="24">
        <v>196500</v>
      </c>
      <c r="F1244" s="25">
        <v>196500</v>
      </c>
      <c r="G1244" s="23" t="s">
        <v>23</v>
      </c>
      <c r="H1244" s="23" t="s">
        <v>24</v>
      </c>
      <c r="I1244" s="23" t="s">
        <v>17</v>
      </c>
      <c r="J1244" s="23" t="s">
        <v>25</v>
      </c>
      <c r="K1244" s="23" t="s">
        <v>23</v>
      </c>
      <c r="L1244" s="26" t="s">
        <v>26</v>
      </c>
      <c r="M1244" s="33" t="s">
        <v>290</v>
      </c>
      <c r="N1244" s="27" t="str">
        <f t="shared" si="19"/>
        <v>Yes</v>
      </c>
    </row>
    <row r="1245" spans="1:14" x14ac:dyDescent="0.3">
      <c r="A1245" s="22">
        <v>2023</v>
      </c>
      <c r="B1245" s="23" t="s">
        <v>111</v>
      </c>
      <c r="C1245" s="23" t="s">
        <v>28</v>
      </c>
      <c r="D1245" s="23" t="s">
        <v>22</v>
      </c>
      <c r="E1245" s="24">
        <v>97300</v>
      </c>
      <c r="F1245" s="25">
        <v>97300</v>
      </c>
      <c r="G1245" s="23" t="s">
        <v>23</v>
      </c>
      <c r="H1245" s="23" t="s">
        <v>24</v>
      </c>
      <c r="I1245" s="23" t="s">
        <v>17</v>
      </c>
      <c r="J1245" s="23" t="s">
        <v>25</v>
      </c>
      <c r="K1245" s="23" t="s">
        <v>23</v>
      </c>
      <c r="L1245" s="26" t="s">
        <v>26</v>
      </c>
      <c r="M1245" s="33" t="s">
        <v>289</v>
      </c>
      <c r="N1245" s="27" t="str">
        <f t="shared" si="19"/>
        <v>No</v>
      </c>
    </row>
    <row r="1246" spans="1:14" x14ac:dyDescent="0.3">
      <c r="A1246" s="22">
        <v>2023</v>
      </c>
      <c r="B1246" s="23" t="s">
        <v>41</v>
      </c>
      <c r="C1246" s="23" t="s">
        <v>34</v>
      </c>
      <c r="D1246" s="23" t="s">
        <v>22</v>
      </c>
      <c r="E1246" s="24">
        <v>192000</v>
      </c>
      <c r="F1246" s="25">
        <v>192000</v>
      </c>
      <c r="G1246" s="23" t="s">
        <v>23</v>
      </c>
      <c r="H1246" s="23" t="s">
        <v>24</v>
      </c>
      <c r="I1246" s="23" t="s">
        <v>17</v>
      </c>
      <c r="J1246" s="23" t="s">
        <v>30</v>
      </c>
      <c r="K1246" s="23" t="s">
        <v>23</v>
      </c>
      <c r="L1246" s="26" t="s">
        <v>26</v>
      </c>
      <c r="M1246" s="33" t="s">
        <v>290</v>
      </c>
      <c r="N1246" s="27" t="str">
        <f t="shared" si="19"/>
        <v>Yes</v>
      </c>
    </row>
    <row r="1247" spans="1:14" x14ac:dyDescent="0.3">
      <c r="A1247" s="22">
        <v>2023</v>
      </c>
      <c r="B1247" s="23" t="s">
        <v>41</v>
      </c>
      <c r="C1247" s="23" t="s">
        <v>34</v>
      </c>
      <c r="D1247" s="23" t="s">
        <v>22</v>
      </c>
      <c r="E1247" s="24">
        <v>164000</v>
      </c>
      <c r="F1247" s="25">
        <v>164000</v>
      </c>
      <c r="G1247" s="23" t="s">
        <v>23</v>
      </c>
      <c r="H1247" s="23" t="s">
        <v>24</v>
      </c>
      <c r="I1247" s="23" t="s">
        <v>17</v>
      </c>
      <c r="J1247" s="23" t="s">
        <v>30</v>
      </c>
      <c r="K1247" s="23" t="s">
        <v>23</v>
      </c>
      <c r="L1247" s="26" t="s">
        <v>26</v>
      </c>
      <c r="M1247" s="33" t="s">
        <v>290</v>
      </c>
      <c r="N1247" s="27" t="str">
        <f t="shared" si="19"/>
        <v>Yes</v>
      </c>
    </row>
    <row r="1248" spans="1:14" x14ac:dyDescent="0.3">
      <c r="A1248" s="22">
        <v>2023</v>
      </c>
      <c r="B1248" s="23" t="s">
        <v>41</v>
      </c>
      <c r="C1248" s="23" t="s">
        <v>34</v>
      </c>
      <c r="D1248" s="23" t="s">
        <v>22</v>
      </c>
      <c r="E1248" s="24">
        <v>227700</v>
      </c>
      <c r="F1248" s="25">
        <v>227700</v>
      </c>
      <c r="G1248" s="23" t="s">
        <v>23</v>
      </c>
      <c r="H1248" s="23" t="s">
        <v>24</v>
      </c>
      <c r="I1248" s="23" t="s">
        <v>17</v>
      </c>
      <c r="J1248" s="23" t="s">
        <v>30</v>
      </c>
      <c r="K1248" s="23" t="s">
        <v>23</v>
      </c>
      <c r="L1248" s="26" t="s">
        <v>26</v>
      </c>
      <c r="M1248" s="33" t="s">
        <v>290</v>
      </c>
      <c r="N1248" s="27" t="str">
        <f t="shared" si="19"/>
        <v>Yes</v>
      </c>
    </row>
    <row r="1249" spans="1:14" x14ac:dyDescent="0.3">
      <c r="A1249" s="22">
        <v>2023</v>
      </c>
      <c r="B1249" s="23" t="s">
        <v>41</v>
      </c>
      <c r="C1249" s="23" t="s">
        <v>34</v>
      </c>
      <c r="D1249" s="23" t="s">
        <v>22</v>
      </c>
      <c r="E1249" s="24">
        <v>154836</v>
      </c>
      <c r="F1249" s="25">
        <v>154836</v>
      </c>
      <c r="G1249" s="23" t="s">
        <v>23</v>
      </c>
      <c r="H1249" s="23" t="s">
        <v>24</v>
      </c>
      <c r="I1249" s="23" t="s">
        <v>17</v>
      </c>
      <c r="J1249" s="23" t="s">
        <v>30</v>
      </c>
      <c r="K1249" s="23" t="s">
        <v>23</v>
      </c>
      <c r="L1249" s="26" t="s">
        <v>26</v>
      </c>
      <c r="M1249" s="33" t="s">
        <v>290</v>
      </c>
      <c r="N1249" s="27" t="str">
        <f t="shared" si="19"/>
        <v>Yes</v>
      </c>
    </row>
    <row r="1250" spans="1:14" x14ac:dyDescent="0.3">
      <c r="A1250" s="22">
        <v>2023</v>
      </c>
      <c r="B1250" s="23" t="s">
        <v>27</v>
      </c>
      <c r="C1250" s="23" t="s">
        <v>28</v>
      </c>
      <c r="D1250" s="23" t="s">
        <v>22</v>
      </c>
      <c r="E1250" s="24">
        <v>140000</v>
      </c>
      <c r="F1250" s="25">
        <v>140000</v>
      </c>
      <c r="G1250" s="23" t="s">
        <v>23</v>
      </c>
      <c r="H1250" s="23" t="s">
        <v>24</v>
      </c>
      <c r="I1250" s="23" t="s">
        <v>17</v>
      </c>
      <c r="J1250" s="23" t="s">
        <v>30</v>
      </c>
      <c r="K1250" s="23" t="s">
        <v>23</v>
      </c>
      <c r="L1250" s="26" t="s">
        <v>26</v>
      </c>
      <c r="M1250" s="33" t="s">
        <v>289</v>
      </c>
      <c r="N1250" s="27" t="str">
        <f t="shared" si="19"/>
        <v>No</v>
      </c>
    </row>
    <row r="1251" spans="1:14" x14ac:dyDescent="0.3">
      <c r="A1251" s="22">
        <v>2023</v>
      </c>
      <c r="B1251" s="23" t="s">
        <v>41</v>
      </c>
      <c r="C1251" s="23" t="s">
        <v>34</v>
      </c>
      <c r="D1251" s="23" t="s">
        <v>22</v>
      </c>
      <c r="E1251" s="24">
        <v>285000</v>
      </c>
      <c r="F1251" s="25">
        <v>285000</v>
      </c>
      <c r="G1251" s="23" t="s">
        <v>23</v>
      </c>
      <c r="H1251" s="23" t="s">
        <v>16</v>
      </c>
      <c r="I1251" s="23" t="s">
        <v>17</v>
      </c>
      <c r="J1251" s="23" t="s">
        <v>25</v>
      </c>
      <c r="K1251" s="23" t="s">
        <v>23</v>
      </c>
      <c r="L1251" s="26" t="s">
        <v>19</v>
      </c>
      <c r="M1251" s="33" t="s">
        <v>290</v>
      </c>
      <c r="N1251" s="27" t="str">
        <f t="shared" si="19"/>
        <v>Yes</v>
      </c>
    </row>
    <row r="1252" spans="1:14" x14ac:dyDescent="0.3">
      <c r="A1252" s="22">
        <v>2023</v>
      </c>
      <c r="B1252" s="23" t="s">
        <v>41</v>
      </c>
      <c r="C1252" s="23" t="s">
        <v>34</v>
      </c>
      <c r="D1252" s="23" t="s">
        <v>22</v>
      </c>
      <c r="E1252" s="24">
        <v>190000</v>
      </c>
      <c r="F1252" s="25">
        <v>190000</v>
      </c>
      <c r="G1252" s="23" t="s">
        <v>23</v>
      </c>
      <c r="H1252" s="23" t="s">
        <v>16</v>
      </c>
      <c r="I1252" s="23" t="s">
        <v>17</v>
      </c>
      <c r="J1252" s="23" t="s">
        <v>25</v>
      </c>
      <c r="K1252" s="23" t="s">
        <v>23</v>
      </c>
      <c r="L1252" s="26" t="s">
        <v>19</v>
      </c>
      <c r="M1252" s="33" t="s">
        <v>290</v>
      </c>
      <c r="N1252" s="27" t="str">
        <f t="shared" si="19"/>
        <v>Yes</v>
      </c>
    </row>
    <row r="1253" spans="1:14" x14ac:dyDescent="0.3">
      <c r="A1253" s="22">
        <v>2023</v>
      </c>
      <c r="B1253" s="23" t="s">
        <v>64</v>
      </c>
      <c r="C1253" s="23" t="s">
        <v>28</v>
      </c>
      <c r="D1253" s="23" t="s">
        <v>22</v>
      </c>
      <c r="E1253" s="24">
        <v>319550</v>
      </c>
      <c r="F1253" s="25">
        <v>316414</v>
      </c>
      <c r="G1253" s="23" t="s">
        <v>23</v>
      </c>
      <c r="H1253" s="23" t="s">
        <v>16</v>
      </c>
      <c r="I1253" s="23" t="s">
        <v>17</v>
      </c>
      <c r="J1253" s="23" t="s">
        <v>25</v>
      </c>
      <c r="K1253" s="23" t="s">
        <v>23</v>
      </c>
      <c r="L1253" s="26" t="s">
        <v>19</v>
      </c>
      <c r="M1253" s="33" t="s">
        <v>290</v>
      </c>
      <c r="N1253" s="27" t="str">
        <f t="shared" si="19"/>
        <v>Yes</v>
      </c>
    </row>
    <row r="1254" spans="1:14" x14ac:dyDescent="0.3">
      <c r="A1254" s="22">
        <v>2023</v>
      </c>
      <c r="B1254" s="23" t="s">
        <v>64</v>
      </c>
      <c r="C1254" s="23" t="s">
        <v>28</v>
      </c>
      <c r="D1254" s="23" t="s">
        <v>22</v>
      </c>
      <c r="E1254" s="24">
        <v>270000</v>
      </c>
      <c r="F1254" s="25">
        <v>270000</v>
      </c>
      <c r="G1254" s="23" t="s">
        <v>23</v>
      </c>
      <c r="H1254" s="23" t="s">
        <v>16</v>
      </c>
      <c r="I1254" s="23" t="s">
        <v>17</v>
      </c>
      <c r="J1254" s="23" t="s">
        <v>25</v>
      </c>
      <c r="K1254" s="23" t="s">
        <v>23</v>
      </c>
      <c r="L1254" s="26" t="s">
        <v>19</v>
      </c>
      <c r="M1254" s="33" t="s">
        <v>290</v>
      </c>
      <c r="N1254" s="27" t="str">
        <f t="shared" si="19"/>
        <v>Yes</v>
      </c>
    </row>
    <row r="1255" spans="1:14" x14ac:dyDescent="0.3">
      <c r="A1255" s="22">
        <v>2023</v>
      </c>
      <c r="B1255" s="23" t="s">
        <v>37</v>
      </c>
      <c r="C1255" s="23" t="s">
        <v>13</v>
      </c>
      <c r="D1255" s="23" t="s">
        <v>22</v>
      </c>
      <c r="E1255" s="24">
        <v>214300</v>
      </c>
      <c r="F1255" s="25">
        <v>214300</v>
      </c>
      <c r="G1255" s="23" t="s">
        <v>23</v>
      </c>
      <c r="H1255" s="23" t="s">
        <v>16</v>
      </c>
      <c r="I1255" s="23" t="s">
        <v>17</v>
      </c>
      <c r="J1255" s="23" t="s">
        <v>25</v>
      </c>
      <c r="K1255" s="23" t="s">
        <v>23</v>
      </c>
      <c r="L1255" s="26" t="s">
        <v>26</v>
      </c>
      <c r="M1255" s="33" t="s">
        <v>290</v>
      </c>
      <c r="N1255" s="27" t="str">
        <f t="shared" si="19"/>
        <v>Yes</v>
      </c>
    </row>
    <row r="1256" spans="1:14" x14ac:dyDescent="0.3">
      <c r="A1256" s="22">
        <v>2023</v>
      </c>
      <c r="B1256" s="23" t="s">
        <v>37</v>
      </c>
      <c r="C1256" s="23" t="s">
        <v>13</v>
      </c>
      <c r="D1256" s="23" t="s">
        <v>22</v>
      </c>
      <c r="E1256" s="24">
        <v>108500</v>
      </c>
      <c r="F1256" s="25">
        <v>108500</v>
      </c>
      <c r="G1256" s="23" t="s">
        <v>23</v>
      </c>
      <c r="H1256" s="23" t="s">
        <v>16</v>
      </c>
      <c r="I1256" s="23" t="s">
        <v>17</v>
      </c>
      <c r="J1256" s="23" t="s">
        <v>25</v>
      </c>
      <c r="K1256" s="23" t="s">
        <v>23</v>
      </c>
      <c r="L1256" s="26" t="s">
        <v>26</v>
      </c>
      <c r="M1256" s="33" t="s">
        <v>289</v>
      </c>
      <c r="N1256" s="27" t="str">
        <f t="shared" si="19"/>
        <v>No</v>
      </c>
    </row>
    <row r="1257" spans="1:14" x14ac:dyDescent="0.3">
      <c r="A1257" s="22">
        <v>2023</v>
      </c>
      <c r="B1257" s="23" t="s">
        <v>27</v>
      </c>
      <c r="C1257" s="23" t="s">
        <v>28</v>
      </c>
      <c r="D1257" s="23" t="s">
        <v>22</v>
      </c>
      <c r="E1257" s="24">
        <v>145000</v>
      </c>
      <c r="F1257" s="25">
        <v>145000</v>
      </c>
      <c r="G1257" s="23" t="s">
        <v>23</v>
      </c>
      <c r="H1257" s="23" t="s">
        <v>16</v>
      </c>
      <c r="I1257" s="23" t="s">
        <v>17</v>
      </c>
      <c r="J1257" s="23" t="s">
        <v>30</v>
      </c>
      <c r="K1257" s="23" t="s">
        <v>23</v>
      </c>
      <c r="L1257" s="26" t="s">
        <v>26</v>
      </c>
      <c r="M1257" s="33" t="s">
        <v>289</v>
      </c>
      <c r="N1257" s="27" t="str">
        <f t="shared" si="19"/>
        <v>No</v>
      </c>
    </row>
    <row r="1258" spans="1:14" x14ac:dyDescent="0.3">
      <c r="A1258" s="22">
        <v>2023</v>
      </c>
      <c r="B1258" s="23" t="s">
        <v>27</v>
      </c>
      <c r="C1258" s="23" t="s">
        <v>28</v>
      </c>
      <c r="D1258" s="23" t="s">
        <v>22</v>
      </c>
      <c r="E1258" s="24">
        <v>115000</v>
      </c>
      <c r="F1258" s="25">
        <v>115000</v>
      </c>
      <c r="G1258" s="23" t="s">
        <v>23</v>
      </c>
      <c r="H1258" s="23" t="s">
        <v>16</v>
      </c>
      <c r="I1258" s="23" t="s">
        <v>17</v>
      </c>
      <c r="J1258" s="23" t="s">
        <v>30</v>
      </c>
      <c r="K1258" s="23" t="s">
        <v>23</v>
      </c>
      <c r="L1258" s="26" t="s">
        <v>26</v>
      </c>
      <c r="M1258" s="33" t="s">
        <v>289</v>
      </c>
      <c r="N1258" s="27" t="str">
        <f t="shared" si="19"/>
        <v>No</v>
      </c>
    </row>
    <row r="1259" spans="1:14" x14ac:dyDescent="0.3">
      <c r="A1259" s="22">
        <v>2023</v>
      </c>
      <c r="B1259" s="23" t="s">
        <v>68</v>
      </c>
      <c r="C1259" s="23" t="s">
        <v>28</v>
      </c>
      <c r="D1259" s="23" t="s">
        <v>22</v>
      </c>
      <c r="E1259" s="24">
        <v>130000</v>
      </c>
      <c r="F1259" s="25">
        <v>130000</v>
      </c>
      <c r="G1259" s="23" t="s">
        <v>23</v>
      </c>
      <c r="H1259" s="23" t="s">
        <v>16</v>
      </c>
      <c r="I1259" s="23" t="s">
        <v>17</v>
      </c>
      <c r="J1259" s="23" t="s">
        <v>30</v>
      </c>
      <c r="K1259" s="23" t="s">
        <v>23</v>
      </c>
      <c r="L1259" s="26" t="s">
        <v>26</v>
      </c>
      <c r="M1259" s="33" t="s">
        <v>289</v>
      </c>
      <c r="N1259" s="27" t="str">
        <f t="shared" si="19"/>
        <v>No</v>
      </c>
    </row>
    <row r="1260" spans="1:14" x14ac:dyDescent="0.3">
      <c r="A1260" s="22">
        <v>2023</v>
      </c>
      <c r="B1260" s="23" t="s">
        <v>68</v>
      </c>
      <c r="C1260" s="23" t="s">
        <v>28</v>
      </c>
      <c r="D1260" s="23" t="s">
        <v>22</v>
      </c>
      <c r="E1260" s="24">
        <v>113000</v>
      </c>
      <c r="F1260" s="25">
        <v>113000</v>
      </c>
      <c r="G1260" s="23" t="s">
        <v>23</v>
      </c>
      <c r="H1260" s="23" t="s">
        <v>16</v>
      </c>
      <c r="I1260" s="23" t="s">
        <v>17</v>
      </c>
      <c r="J1260" s="23" t="s">
        <v>30</v>
      </c>
      <c r="K1260" s="23" t="s">
        <v>23</v>
      </c>
      <c r="L1260" s="26" t="s">
        <v>26</v>
      </c>
      <c r="M1260" s="33" t="s">
        <v>289</v>
      </c>
      <c r="N1260" s="27" t="str">
        <f t="shared" si="19"/>
        <v>No</v>
      </c>
    </row>
    <row r="1261" spans="1:14" x14ac:dyDescent="0.3">
      <c r="A1261" s="22">
        <v>2023</v>
      </c>
      <c r="B1261" s="23" t="s">
        <v>27</v>
      </c>
      <c r="C1261" s="23" t="s">
        <v>28</v>
      </c>
      <c r="D1261" s="23" t="s">
        <v>22</v>
      </c>
      <c r="E1261" s="24">
        <v>194500</v>
      </c>
      <c r="F1261" s="25">
        <v>194500</v>
      </c>
      <c r="G1261" s="23" t="s">
        <v>23</v>
      </c>
      <c r="H1261" s="23" t="s">
        <v>24</v>
      </c>
      <c r="I1261" s="23" t="s">
        <v>17</v>
      </c>
      <c r="J1261" s="23" t="s">
        <v>25</v>
      </c>
      <c r="K1261" s="23" t="s">
        <v>23</v>
      </c>
      <c r="L1261" s="26" t="s">
        <v>26</v>
      </c>
      <c r="M1261" s="33" t="s">
        <v>290</v>
      </c>
      <c r="N1261" s="27" t="str">
        <f t="shared" si="19"/>
        <v>Yes</v>
      </c>
    </row>
    <row r="1262" spans="1:14" x14ac:dyDescent="0.3">
      <c r="A1262" s="22">
        <v>2023</v>
      </c>
      <c r="B1262" s="23" t="s">
        <v>27</v>
      </c>
      <c r="C1262" s="23" t="s">
        <v>28</v>
      </c>
      <c r="D1262" s="23" t="s">
        <v>22</v>
      </c>
      <c r="E1262" s="24">
        <v>110250</v>
      </c>
      <c r="F1262" s="25">
        <v>110250</v>
      </c>
      <c r="G1262" s="23" t="s">
        <v>23</v>
      </c>
      <c r="H1262" s="23" t="s">
        <v>24</v>
      </c>
      <c r="I1262" s="23" t="s">
        <v>17</v>
      </c>
      <c r="J1262" s="23" t="s">
        <v>25</v>
      </c>
      <c r="K1262" s="23" t="s">
        <v>23</v>
      </c>
      <c r="L1262" s="26" t="s">
        <v>26</v>
      </c>
      <c r="M1262" s="33" t="s">
        <v>289</v>
      </c>
      <c r="N1262" s="27" t="str">
        <f t="shared" si="19"/>
        <v>No</v>
      </c>
    </row>
    <row r="1263" spans="1:14" x14ac:dyDescent="0.3">
      <c r="A1263" s="22">
        <v>2023</v>
      </c>
      <c r="B1263" s="23" t="s">
        <v>27</v>
      </c>
      <c r="C1263" s="23" t="s">
        <v>28</v>
      </c>
      <c r="D1263" s="23" t="s">
        <v>22</v>
      </c>
      <c r="E1263" s="24">
        <v>295000</v>
      </c>
      <c r="F1263" s="25">
        <v>295000</v>
      </c>
      <c r="G1263" s="23" t="s">
        <v>23</v>
      </c>
      <c r="H1263" s="23" t="s">
        <v>24</v>
      </c>
      <c r="I1263" s="23" t="s">
        <v>17</v>
      </c>
      <c r="J1263" s="23" t="s">
        <v>25</v>
      </c>
      <c r="K1263" s="23" t="s">
        <v>23</v>
      </c>
      <c r="L1263" s="26" t="s">
        <v>26</v>
      </c>
      <c r="M1263" s="33" t="s">
        <v>290</v>
      </c>
      <c r="N1263" s="27" t="str">
        <f t="shared" si="19"/>
        <v>Yes</v>
      </c>
    </row>
    <row r="1264" spans="1:14" x14ac:dyDescent="0.3">
      <c r="A1264" s="22">
        <v>2023</v>
      </c>
      <c r="B1264" s="23" t="s">
        <v>27</v>
      </c>
      <c r="C1264" s="23" t="s">
        <v>28</v>
      </c>
      <c r="D1264" s="23" t="s">
        <v>22</v>
      </c>
      <c r="E1264" s="24">
        <v>177300</v>
      </c>
      <c r="F1264" s="25">
        <v>177300</v>
      </c>
      <c r="G1264" s="23" t="s">
        <v>23</v>
      </c>
      <c r="H1264" s="23" t="s">
        <v>24</v>
      </c>
      <c r="I1264" s="23" t="s">
        <v>17</v>
      </c>
      <c r="J1264" s="23" t="s">
        <v>25</v>
      </c>
      <c r="K1264" s="23" t="s">
        <v>23</v>
      </c>
      <c r="L1264" s="26" t="s">
        <v>26</v>
      </c>
      <c r="M1264" s="33" t="s">
        <v>290</v>
      </c>
      <c r="N1264" s="27" t="str">
        <f t="shared" si="19"/>
        <v>Yes</v>
      </c>
    </row>
    <row r="1265" spans="1:14" x14ac:dyDescent="0.3">
      <c r="A1265" s="22">
        <v>2023</v>
      </c>
      <c r="B1265" s="23" t="s">
        <v>48</v>
      </c>
      <c r="C1265" s="23" t="s">
        <v>49</v>
      </c>
      <c r="D1265" s="23" t="s">
        <v>44</v>
      </c>
      <c r="E1265" s="24">
        <v>45000</v>
      </c>
      <c r="F1265" s="25">
        <v>55368</v>
      </c>
      <c r="G1265" s="23" t="s">
        <v>45</v>
      </c>
      <c r="H1265" s="23" t="s">
        <v>16</v>
      </c>
      <c r="I1265" s="23" t="s">
        <v>17</v>
      </c>
      <c r="J1265" s="23" t="s">
        <v>30</v>
      </c>
      <c r="K1265" s="23" t="s">
        <v>45</v>
      </c>
      <c r="L1265" s="26" t="s">
        <v>26</v>
      </c>
      <c r="M1265" s="33" t="s">
        <v>288</v>
      </c>
      <c r="N1265" s="27" t="str">
        <f t="shared" si="19"/>
        <v>No</v>
      </c>
    </row>
    <row r="1266" spans="1:14" x14ac:dyDescent="0.3">
      <c r="A1266" s="22">
        <v>2023</v>
      </c>
      <c r="B1266" s="23" t="s">
        <v>48</v>
      </c>
      <c r="C1266" s="23" t="s">
        <v>49</v>
      </c>
      <c r="D1266" s="23" t="s">
        <v>44</v>
      </c>
      <c r="E1266" s="24">
        <v>36000</v>
      </c>
      <c r="F1266" s="25">
        <v>44294</v>
      </c>
      <c r="G1266" s="23" t="s">
        <v>45</v>
      </c>
      <c r="H1266" s="23" t="s">
        <v>16</v>
      </c>
      <c r="I1266" s="23" t="s">
        <v>17</v>
      </c>
      <c r="J1266" s="23" t="s">
        <v>30</v>
      </c>
      <c r="K1266" s="23" t="s">
        <v>45</v>
      </c>
      <c r="L1266" s="26" t="s">
        <v>26</v>
      </c>
      <c r="M1266" s="33" t="s">
        <v>288</v>
      </c>
      <c r="N1266" s="27" t="str">
        <f t="shared" si="19"/>
        <v>No</v>
      </c>
    </row>
    <row r="1267" spans="1:14" x14ac:dyDescent="0.3">
      <c r="A1267" s="22">
        <v>2023</v>
      </c>
      <c r="B1267" s="23" t="s">
        <v>60</v>
      </c>
      <c r="C1267" s="23" t="s">
        <v>28</v>
      </c>
      <c r="D1267" s="23" t="s">
        <v>22</v>
      </c>
      <c r="E1267" s="24">
        <v>192000</v>
      </c>
      <c r="F1267" s="25">
        <v>192000</v>
      </c>
      <c r="G1267" s="23" t="s">
        <v>23</v>
      </c>
      <c r="H1267" s="23" t="s">
        <v>24</v>
      </c>
      <c r="I1267" s="23" t="s">
        <v>17</v>
      </c>
      <c r="J1267" s="23" t="s">
        <v>30</v>
      </c>
      <c r="K1267" s="23" t="s">
        <v>23</v>
      </c>
      <c r="L1267" s="26" t="s">
        <v>26</v>
      </c>
      <c r="M1267" s="33" t="s">
        <v>290</v>
      </c>
      <c r="N1267" s="27" t="str">
        <f t="shared" si="19"/>
        <v>Yes</v>
      </c>
    </row>
    <row r="1268" spans="1:14" x14ac:dyDescent="0.3">
      <c r="A1268" s="22">
        <v>2023</v>
      </c>
      <c r="B1268" s="23" t="s">
        <v>60</v>
      </c>
      <c r="C1268" s="23" t="s">
        <v>28</v>
      </c>
      <c r="D1268" s="23" t="s">
        <v>22</v>
      </c>
      <c r="E1268" s="24">
        <v>164000</v>
      </c>
      <c r="F1268" s="25">
        <v>164000</v>
      </c>
      <c r="G1268" s="23" t="s">
        <v>23</v>
      </c>
      <c r="H1268" s="23" t="s">
        <v>24</v>
      </c>
      <c r="I1268" s="23" t="s">
        <v>17</v>
      </c>
      <c r="J1268" s="23" t="s">
        <v>30</v>
      </c>
      <c r="K1268" s="23" t="s">
        <v>23</v>
      </c>
      <c r="L1268" s="26" t="s">
        <v>26</v>
      </c>
      <c r="M1268" s="33" t="s">
        <v>290</v>
      </c>
      <c r="N1268" s="27" t="str">
        <f t="shared" si="19"/>
        <v>Yes</v>
      </c>
    </row>
    <row r="1269" spans="1:14" x14ac:dyDescent="0.3">
      <c r="A1269" s="22">
        <v>2023</v>
      </c>
      <c r="B1269" s="23" t="s">
        <v>37</v>
      </c>
      <c r="C1269" s="23" t="s">
        <v>13</v>
      </c>
      <c r="D1269" s="23" t="s">
        <v>22</v>
      </c>
      <c r="E1269" s="24">
        <v>220000</v>
      </c>
      <c r="F1269" s="25">
        <v>220000</v>
      </c>
      <c r="G1269" s="23" t="s">
        <v>23</v>
      </c>
      <c r="H1269" s="23" t="s">
        <v>50</v>
      </c>
      <c r="I1269" s="23" t="s">
        <v>17</v>
      </c>
      <c r="J1269" s="23" t="s">
        <v>25</v>
      </c>
      <c r="K1269" s="23" t="s">
        <v>23</v>
      </c>
      <c r="L1269" s="26" t="s">
        <v>26</v>
      </c>
      <c r="M1269" s="33" t="s">
        <v>290</v>
      </c>
      <c r="N1269" s="27" t="str">
        <f t="shared" si="19"/>
        <v>Yes</v>
      </c>
    </row>
    <row r="1270" spans="1:14" x14ac:dyDescent="0.3">
      <c r="A1270" s="22">
        <v>2023</v>
      </c>
      <c r="B1270" s="23" t="s">
        <v>37</v>
      </c>
      <c r="C1270" s="23" t="s">
        <v>13</v>
      </c>
      <c r="D1270" s="23" t="s">
        <v>22</v>
      </c>
      <c r="E1270" s="24">
        <v>187000</v>
      </c>
      <c r="F1270" s="25">
        <v>187000</v>
      </c>
      <c r="G1270" s="23" t="s">
        <v>23</v>
      </c>
      <c r="H1270" s="23" t="s">
        <v>50</v>
      </c>
      <c r="I1270" s="23" t="s">
        <v>17</v>
      </c>
      <c r="J1270" s="23" t="s">
        <v>25</v>
      </c>
      <c r="K1270" s="23" t="s">
        <v>23</v>
      </c>
      <c r="L1270" s="26" t="s">
        <v>26</v>
      </c>
      <c r="M1270" s="33" t="s">
        <v>290</v>
      </c>
      <c r="N1270" s="27" t="str">
        <f t="shared" si="19"/>
        <v>Yes</v>
      </c>
    </row>
    <row r="1271" spans="1:14" x14ac:dyDescent="0.3">
      <c r="A1271" s="22">
        <v>2023</v>
      </c>
      <c r="B1271" s="23" t="s">
        <v>122</v>
      </c>
      <c r="C1271" s="23" t="s">
        <v>28</v>
      </c>
      <c r="D1271" s="23" t="s">
        <v>22</v>
      </c>
      <c r="E1271" s="24">
        <v>319550</v>
      </c>
      <c r="F1271" s="25">
        <v>316414</v>
      </c>
      <c r="G1271" s="23" t="s">
        <v>23</v>
      </c>
      <c r="H1271" s="23" t="s">
        <v>38</v>
      </c>
      <c r="I1271" s="23" t="s">
        <v>17</v>
      </c>
      <c r="J1271" s="23" t="s">
        <v>25</v>
      </c>
      <c r="K1271" s="23" t="s">
        <v>23</v>
      </c>
      <c r="L1271" s="26" t="s">
        <v>26</v>
      </c>
      <c r="M1271" s="33" t="s">
        <v>290</v>
      </c>
      <c r="N1271" s="27" t="str">
        <f t="shared" si="19"/>
        <v>Yes</v>
      </c>
    </row>
    <row r="1272" spans="1:14" x14ac:dyDescent="0.3">
      <c r="A1272" s="22">
        <v>2023</v>
      </c>
      <c r="B1272" s="23" t="s">
        <v>122</v>
      </c>
      <c r="C1272" s="23" t="s">
        <v>28</v>
      </c>
      <c r="D1272" s="23" t="s">
        <v>22</v>
      </c>
      <c r="E1272" s="24">
        <v>249300</v>
      </c>
      <c r="F1272" s="25">
        <v>249300</v>
      </c>
      <c r="G1272" s="23" t="s">
        <v>23</v>
      </c>
      <c r="H1272" s="23" t="s">
        <v>38</v>
      </c>
      <c r="I1272" s="23" t="s">
        <v>17</v>
      </c>
      <c r="J1272" s="23" t="s">
        <v>25</v>
      </c>
      <c r="K1272" s="23" t="s">
        <v>23</v>
      </c>
      <c r="L1272" s="26" t="s">
        <v>26</v>
      </c>
      <c r="M1272" s="33" t="s">
        <v>290</v>
      </c>
      <c r="N1272" s="27" t="str">
        <f t="shared" si="19"/>
        <v>Yes</v>
      </c>
    </row>
    <row r="1273" spans="1:14" x14ac:dyDescent="0.3">
      <c r="A1273" s="22">
        <v>2023</v>
      </c>
      <c r="B1273" s="23" t="s">
        <v>48</v>
      </c>
      <c r="C1273" s="23" t="s">
        <v>49</v>
      </c>
      <c r="D1273" s="23" t="s">
        <v>22</v>
      </c>
      <c r="E1273" s="24">
        <v>85000</v>
      </c>
      <c r="F1273" s="25">
        <v>85000</v>
      </c>
      <c r="G1273" s="23" t="s">
        <v>23</v>
      </c>
      <c r="H1273" s="23" t="s">
        <v>24</v>
      </c>
      <c r="I1273" s="23" t="s">
        <v>17</v>
      </c>
      <c r="J1273" s="23" t="s">
        <v>25</v>
      </c>
      <c r="K1273" s="23" t="s">
        <v>23</v>
      </c>
      <c r="L1273" s="26" t="s">
        <v>26</v>
      </c>
      <c r="M1273" s="33" t="s">
        <v>289</v>
      </c>
      <c r="N1273" s="27" t="str">
        <f t="shared" si="19"/>
        <v>No</v>
      </c>
    </row>
    <row r="1274" spans="1:14" x14ac:dyDescent="0.3">
      <c r="A1274" s="22">
        <v>2023</v>
      </c>
      <c r="B1274" s="23" t="s">
        <v>48</v>
      </c>
      <c r="C1274" s="23" t="s">
        <v>49</v>
      </c>
      <c r="D1274" s="23" t="s">
        <v>22</v>
      </c>
      <c r="E1274" s="24">
        <v>79000</v>
      </c>
      <c r="F1274" s="25">
        <v>79000</v>
      </c>
      <c r="G1274" s="23" t="s">
        <v>23</v>
      </c>
      <c r="H1274" s="23" t="s">
        <v>24</v>
      </c>
      <c r="I1274" s="23" t="s">
        <v>17</v>
      </c>
      <c r="J1274" s="23" t="s">
        <v>25</v>
      </c>
      <c r="K1274" s="23" t="s">
        <v>23</v>
      </c>
      <c r="L1274" s="26" t="s">
        <v>26</v>
      </c>
      <c r="M1274" s="33" t="s">
        <v>289</v>
      </c>
      <c r="N1274" s="27" t="str">
        <f t="shared" si="19"/>
        <v>No</v>
      </c>
    </row>
    <row r="1275" spans="1:14" x14ac:dyDescent="0.3">
      <c r="A1275" s="22">
        <v>2023</v>
      </c>
      <c r="B1275" s="23" t="s">
        <v>37</v>
      </c>
      <c r="C1275" s="23" t="s">
        <v>13</v>
      </c>
      <c r="D1275" s="23" t="s">
        <v>22</v>
      </c>
      <c r="E1275" s="24">
        <v>131000</v>
      </c>
      <c r="F1275" s="25">
        <v>131000</v>
      </c>
      <c r="G1275" s="23" t="s">
        <v>23</v>
      </c>
      <c r="H1275" s="23" t="s">
        <v>24</v>
      </c>
      <c r="I1275" s="23" t="s">
        <v>17</v>
      </c>
      <c r="J1275" s="23" t="s">
        <v>25</v>
      </c>
      <c r="K1275" s="23" t="s">
        <v>23</v>
      </c>
      <c r="L1275" s="26" t="s">
        <v>26</v>
      </c>
      <c r="M1275" s="33" t="s">
        <v>289</v>
      </c>
      <c r="N1275" s="27" t="str">
        <f t="shared" si="19"/>
        <v>No</v>
      </c>
    </row>
    <row r="1276" spans="1:14" x14ac:dyDescent="0.3">
      <c r="A1276" s="22">
        <v>2023</v>
      </c>
      <c r="B1276" s="23" t="s">
        <v>60</v>
      </c>
      <c r="C1276" s="23" t="s">
        <v>28</v>
      </c>
      <c r="D1276" s="23" t="s">
        <v>22</v>
      </c>
      <c r="E1276" s="24">
        <v>220000</v>
      </c>
      <c r="F1276" s="25">
        <v>220000</v>
      </c>
      <c r="G1276" s="23" t="s">
        <v>23</v>
      </c>
      <c r="H1276" s="23" t="s">
        <v>24</v>
      </c>
      <c r="I1276" s="23" t="s">
        <v>17</v>
      </c>
      <c r="J1276" s="23" t="s">
        <v>30</v>
      </c>
      <c r="K1276" s="23" t="s">
        <v>23</v>
      </c>
      <c r="L1276" s="26" t="s">
        <v>26</v>
      </c>
      <c r="M1276" s="33" t="s">
        <v>290</v>
      </c>
      <c r="N1276" s="27" t="str">
        <f t="shared" si="19"/>
        <v>Yes</v>
      </c>
    </row>
    <row r="1277" spans="1:14" x14ac:dyDescent="0.3">
      <c r="A1277" s="22">
        <v>2023</v>
      </c>
      <c r="B1277" s="23" t="s">
        <v>60</v>
      </c>
      <c r="C1277" s="23" t="s">
        <v>28</v>
      </c>
      <c r="D1277" s="23" t="s">
        <v>22</v>
      </c>
      <c r="E1277" s="24">
        <v>163000</v>
      </c>
      <c r="F1277" s="25">
        <v>163000</v>
      </c>
      <c r="G1277" s="23" t="s">
        <v>23</v>
      </c>
      <c r="H1277" s="23" t="s">
        <v>24</v>
      </c>
      <c r="I1277" s="23" t="s">
        <v>17</v>
      </c>
      <c r="J1277" s="23" t="s">
        <v>30</v>
      </c>
      <c r="K1277" s="23" t="s">
        <v>23</v>
      </c>
      <c r="L1277" s="26" t="s">
        <v>26</v>
      </c>
      <c r="M1277" s="33" t="s">
        <v>290</v>
      </c>
      <c r="N1277" s="27" t="str">
        <f t="shared" si="19"/>
        <v>Yes</v>
      </c>
    </row>
    <row r="1278" spans="1:14" x14ac:dyDescent="0.3">
      <c r="A1278" s="22">
        <v>2023</v>
      </c>
      <c r="B1278" s="23" t="s">
        <v>27</v>
      </c>
      <c r="C1278" s="23" t="s">
        <v>28</v>
      </c>
      <c r="D1278" s="23" t="s">
        <v>22</v>
      </c>
      <c r="E1278" s="24">
        <v>107400</v>
      </c>
      <c r="F1278" s="25">
        <v>107400</v>
      </c>
      <c r="G1278" s="23" t="s">
        <v>23</v>
      </c>
      <c r="H1278" s="23" t="s">
        <v>24</v>
      </c>
      <c r="I1278" s="23" t="s">
        <v>17</v>
      </c>
      <c r="J1278" s="23" t="s">
        <v>25</v>
      </c>
      <c r="K1278" s="23" t="s">
        <v>23</v>
      </c>
      <c r="L1278" s="26" t="s">
        <v>26</v>
      </c>
      <c r="M1278" s="33" t="s">
        <v>289</v>
      </c>
      <c r="N1278" s="27" t="str">
        <f t="shared" si="19"/>
        <v>No</v>
      </c>
    </row>
    <row r="1279" spans="1:14" x14ac:dyDescent="0.3">
      <c r="A1279" s="22">
        <v>2023</v>
      </c>
      <c r="B1279" s="23" t="s">
        <v>27</v>
      </c>
      <c r="C1279" s="23" t="s">
        <v>28</v>
      </c>
      <c r="D1279" s="23" t="s">
        <v>22</v>
      </c>
      <c r="E1279" s="24">
        <v>101500</v>
      </c>
      <c r="F1279" s="25">
        <v>101500</v>
      </c>
      <c r="G1279" s="23" t="s">
        <v>23</v>
      </c>
      <c r="H1279" s="23" t="s">
        <v>24</v>
      </c>
      <c r="I1279" s="23" t="s">
        <v>17</v>
      </c>
      <c r="J1279" s="23" t="s">
        <v>25</v>
      </c>
      <c r="K1279" s="23" t="s">
        <v>23</v>
      </c>
      <c r="L1279" s="26" t="s">
        <v>26</v>
      </c>
      <c r="M1279" s="33" t="s">
        <v>289</v>
      </c>
      <c r="N1279" s="27" t="str">
        <f t="shared" si="19"/>
        <v>No</v>
      </c>
    </row>
    <row r="1280" spans="1:14" x14ac:dyDescent="0.3">
      <c r="A1280" s="22">
        <v>2023</v>
      </c>
      <c r="B1280" s="23" t="s">
        <v>37</v>
      </c>
      <c r="C1280" s="23" t="s">
        <v>13</v>
      </c>
      <c r="D1280" s="23" t="s">
        <v>14</v>
      </c>
      <c r="E1280" s="24">
        <v>75000</v>
      </c>
      <c r="F1280" s="25">
        <v>80976</v>
      </c>
      <c r="G1280" s="23" t="s">
        <v>87</v>
      </c>
      <c r="H1280" s="23" t="s">
        <v>16</v>
      </c>
      <c r="I1280" s="23" t="s">
        <v>17</v>
      </c>
      <c r="J1280" s="23" t="s">
        <v>18</v>
      </c>
      <c r="K1280" s="23" t="s">
        <v>87</v>
      </c>
      <c r="L1280" s="26" t="s">
        <v>26</v>
      </c>
      <c r="M1280" s="33" t="s">
        <v>289</v>
      </c>
      <c r="N1280" s="27" t="str">
        <f t="shared" si="19"/>
        <v>No</v>
      </c>
    </row>
    <row r="1281" spans="1:14" x14ac:dyDescent="0.3">
      <c r="A1281" s="22">
        <v>2023</v>
      </c>
      <c r="B1281" s="23" t="s">
        <v>64</v>
      </c>
      <c r="C1281" s="23" t="s">
        <v>28</v>
      </c>
      <c r="D1281" s="23" t="s">
        <v>22</v>
      </c>
      <c r="E1281" s="24">
        <v>300000</v>
      </c>
      <c r="F1281" s="25">
        <v>300000</v>
      </c>
      <c r="G1281" s="23" t="s">
        <v>23</v>
      </c>
      <c r="H1281" s="23" t="s">
        <v>16</v>
      </c>
      <c r="I1281" s="23" t="s">
        <v>17</v>
      </c>
      <c r="J1281" s="23" t="s">
        <v>25</v>
      </c>
      <c r="K1281" s="23" t="s">
        <v>23</v>
      </c>
      <c r="L1281" s="26" t="s">
        <v>26</v>
      </c>
      <c r="M1281" s="33" t="s">
        <v>290</v>
      </c>
      <c r="N1281" s="27" t="str">
        <f t="shared" si="19"/>
        <v>Yes</v>
      </c>
    </row>
    <row r="1282" spans="1:14" x14ac:dyDescent="0.3">
      <c r="A1282" s="22">
        <v>2023</v>
      </c>
      <c r="B1282" s="23" t="s">
        <v>64</v>
      </c>
      <c r="C1282" s="23" t="s">
        <v>28</v>
      </c>
      <c r="D1282" s="23" t="s">
        <v>22</v>
      </c>
      <c r="E1282" s="24">
        <v>100000</v>
      </c>
      <c r="F1282" s="25">
        <v>100000</v>
      </c>
      <c r="G1282" s="23" t="s">
        <v>23</v>
      </c>
      <c r="H1282" s="23" t="s">
        <v>16</v>
      </c>
      <c r="I1282" s="23" t="s">
        <v>17</v>
      </c>
      <c r="J1282" s="23" t="s">
        <v>25</v>
      </c>
      <c r="K1282" s="23" t="s">
        <v>23</v>
      </c>
      <c r="L1282" s="26" t="s">
        <v>26</v>
      </c>
      <c r="M1282" s="33" t="s">
        <v>289</v>
      </c>
      <c r="N1282" s="27" t="str">
        <f t="shared" si="19"/>
        <v>No</v>
      </c>
    </row>
    <row r="1283" spans="1:14" x14ac:dyDescent="0.3">
      <c r="A1283" s="22">
        <v>2023</v>
      </c>
      <c r="B1283" s="23" t="s">
        <v>20</v>
      </c>
      <c r="C1283" s="23" t="s">
        <v>21</v>
      </c>
      <c r="D1283" s="23" t="s">
        <v>22</v>
      </c>
      <c r="E1283" s="24">
        <v>175000</v>
      </c>
      <c r="F1283" s="25">
        <v>175000</v>
      </c>
      <c r="G1283" s="23" t="s">
        <v>23</v>
      </c>
      <c r="H1283" s="23" t="s">
        <v>24</v>
      </c>
      <c r="I1283" s="23" t="s">
        <v>17</v>
      </c>
      <c r="J1283" s="23" t="s">
        <v>30</v>
      </c>
      <c r="K1283" s="23" t="s">
        <v>23</v>
      </c>
      <c r="L1283" s="26" t="s">
        <v>26</v>
      </c>
      <c r="M1283" s="33" t="s">
        <v>290</v>
      </c>
      <c r="N1283" s="27" t="str">
        <f t="shared" ref="N1283:N1346" si="20">IF(E1283&gt;=150000,"Yes","No")</f>
        <v>Yes</v>
      </c>
    </row>
    <row r="1284" spans="1:14" x14ac:dyDescent="0.3">
      <c r="A1284" s="22">
        <v>2023</v>
      </c>
      <c r="B1284" s="23" t="s">
        <v>27</v>
      </c>
      <c r="C1284" s="23" t="s">
        <v>28</v>
      </c>
      <c r="D1284" s="23" t="s">
        <v>22</v>
      </c>
      <c r="E1284" s="24">
        <v>164000</v>
      </c>
      <c r="F1284" s="25">
        <v>164000</v>
      </c>
      <c r="G1284" s="23" t="s">
        <v>23</v>
      </c>
      <c r="H1284" s="23" t="s">
        <v>24</v>
      </c>
      <c r="I1284" s="23" t="s">
        <v>17</v>
      </c>
      <c r="J1284" s="23" t="s">
        <v>25</v>
      </c>
      <c r="K1284" s="23" t="s">
        <v>23</v>
      </c>
      <c r="L1284" s="26" t="s">
        <v>26</v>
      </c>
      <c r="M1284" s="33" t="s">
        <v>290</v>
      </c>
      <c r="N1284" s="27" t="str">
        <f t="shared" si="20"/>
        <v>Yes</v>
      </c>
    </row>
    <row r="1285" spans="1:14" x14ac:dyDescent="0.3">
      <c r="A1285" s="22">
        <v>2023</v>
      </c>
      <c r="B1285" s="23" t="s">
        <v>27</v>
      </c>
      <c r="C1285" s="23" t="s">
        <v>28</v>
      </c>
      <c r="D1285" s="23" t="s">
        <v>22</v>
      </c>
      <c r="E1285" s="24">
        <v>211000</v>
      </c>
      <c r="F1285" s="25">
        <v>211000</v>
      </c>
      <c r="G1285" s="23" t="s">
        <v>23</v>
      </c>
      <c r="H1285" s="23" t="s">
        <v>24</v>
      </c>
      <c r="I1285" s="23" t="s">
        <v>17</v>
      </c>
      <c r="J1285" s="23" t="s">
        <v>25</v>
      </c>
      <c r="K1285" s="23" t="s">
        <v>23</v>
      </c>
      <c r="L1285" s="26" t="s">
        <v>26</v>
      </c>
      <c r="M1285" s="33" t="s">
        <v>290</v>
      </c>
      <c r="N1285" s="27" t="str">
        <f t="shared" si="20"/>
        <v>Yes</v>
      </c>
    </row>
    <row r="1286" spans="1:14" x14ac:dyDescent="0.3">
      <c r="A1286" s="22">
        <v>2023</v>
      </c>
      <c r="B1286" s="23" t="s">
        <v>41</v>
      </c>
      <c r="C1286" s="23" t="s">
        <v>34</v>
      </c>
      <c r="D1286" s="23" t="s">
        <v>22</v>
      </c>
      <c r="E1286" s="24">
        <v>276000</v>
      </c>
      <c r="F1286" s="25">
        <v>276000</v>
      </c>
      <c r="G1286" s="23" t="s">
        <v>23</v>
      </c>
      <c r="H1286" s="23" t="s">
        <v>24</v>
      </c>
      <c r="I1286" s="23" t="s">
        <v>17</v>
      </c>
      <c r="J1286" s="23" t="s">
        <v>25</v>
      </c>
      <c r="K1286" s="23" t="s">
        <v>23</v>
      </c>
      <c r="L1286" s="26" t="s">
        <v>26</v>
      </c>
      <c r="M1286" s="33" t="s">
        <v>290</v>
      </c>
      <c r="N1286" s="27" t="str">
        <f t="shared" si="20"/>
        <v>Yes</v>
      </c>
    </row>
    <row r="1287" spans="1:14" x14ac:dyDescent="0.3">
      <c r="A1287" s="22">
        <v>2023</v>
      </c>
      <c r="B1287" s="23" t="s">
        <v>41</v>
      </c>
      <c r="C1287" s="23" t="s">
        <v>34</v>
      </c>
      <c r="D1287" s="23" t="s">
        <v>22</v>
      </c>
      <c r="E1287" s="24">
        <v>184000</v>
      </c>
      <c r="F1287" s="25">
        <v>184000</v>
      </c>
      <c r="G1287" s="23" t="s">
        <v>23</v>
      </c>
      <c r="H1287" s="23" t="s">
        <v>24</v>
      </c>
      <c r="I1287" s="23" t="s">
        <v>17</v>
      </c>
      <c r="J1287" s="23" t="s">
        <v>25</v>
      </c>
      <c r="K1287" s="23" t="s">
        <v>23</v>
      </c>
      <c r="L1287" s="26" t="s">
        <v>26</v>
      </c>
      <c r="M1287" s="33" t="s">
        <v>290</v>
      </c>
      <c r="N1287" s="27" t="str">
        <f t="shared" si="20"/>
        <v>Yes</v>
      </c>
    </row>
    <row r="1288" spans="1:14" x14ac:dyDescent="0.3">
      <c r="A1288" s="22">
        <v>2023</v>
      </c>
      <c r="B1288" s="23" t="s">
        <v>48</v>
      </c>
      <c r="C1288" s="23" t="s">
        <v>49</v>
      </c>
      <c r="D1288" s="23" t="s">
        <v>22</v>
      </c>
      <c r="E1288" s="24">
        <v>115000</v>
      </c>
      <c r="F1288" s="25">
        <v>115000</v>
      </c>
      <c r="G1288" s="23" t="s">
        <v>23</v>
      </c>
      <c r="H1288" s="23" t="s">
        <v>16</v>
      </c>
      <c r="I1288" s="23" t="s">
        <v>17</v>
      </c>
      <c r="J1288" s="23" t="s">
        <v>30</v>
      </c>
      <c r="K1288" s="23" t="s">
        <v>23</v>
      </c>
      <c r="L1288" s="26" t="s">
        <v>26</v>
      </c>
      <c r="M1288" s="33" t="s">
        <v>289</v>
      </c>
      <c r="N1288" s="27" t="str">
        <f t="shared" si="20"/>
        <v>No</v>
      </c>
    </row>
    <row r="1289" spans="1:14" x14ac:dyDescent="0.3">
      <c r="A1289" s="22">
        <v>2023</v>
      </c>
      <c r="B1289" s="23" t="s">
        <v>48</v>
      </c>
      <c r="C1289" s="23" t="s">
        <v>49</v>
      </c>
      <c r="D1289" s="23" t="s">
        <v>22</v>
      </c>
      <c r="E1289" s="24">
        <v>167000</v>
      </c>
      <c r="F1289" s="25">
        <v>167000</v>
      </c>
      <c r="G1289" s="23" t="s">
        <v>23</v>
      </c>
      <c r="H1289" s="23" t="s">
        <v>24</v>
      </c>
      <c r="I1289" s="23" t="s">
        <v>17</v>
      </c>
      <c r="J1289" s="23" t="s">
        <v>25</v>
      </c>
      <c r="K1289" s="23" t="s">
        <v>23</v>
      </c>
      <c r="L1289" s="26" t="s">
        <v>26</v>
      </c>
      <c r="M1289" s="33" t="s">
        <v>290</v>
      </c>
      <c r="N1289" s="27" t="str">
        <f t="shared" si="20"/>
        <v>Yes</v>
      </c>
    </row>
    <row r="1290" spans="1:14" x14ac:dyDescent="0.3">
      <c r="A1290" s="22">
        <v>2023</v>
      </c>
      <c r="B1290" s="23" t="s">
        <v>37</v>
      </c>
      <c r="C1290" s="23" t="s">
        <v>13</v>
      </c>
      <c r="D1290" s="23" t="s">
        <v>22</v>
      </c>
      <c r="E1290" s="24">
        <v>144000</v>
      </c>
      <c r="F1290" s="25">
        <v>144000</v>
      </c>
      <c r="G1290" s="23" t="s">
        <v>23</v>
      </c>
      <c r="H1290" s="23" t="s">
        <v>24</v>
      </c>
      <c r="I1290" s="23" t="s">
        <v>17</v>
      </c>
      <c r="J1290" s="23" t="s">
        <v>25</v>
      </c>
      <c r="K1290" s="23" t="s">
        <v>23</v>
      </c>
      <c r="L1290" s="26" t="s">
        <v>26</v>
      </c>
      <c r="M1290" s="33" t="s">
        <v>289</v>
      </c>
      <c r="N1290" s="27" t="str">
        <f t="shared" si="20"/>
        <v>No</v>
      </c>
    </row>
    <row r="1291" spans="1:14" x14ac:dyDescent="0.3">
      <c r="A1291" s="22">
        <v>2023</v>
      </c>
      <c r="B1291" s="23" t="s">
        <v>37</v>
      </c>
      <c r="C1291" s="23" t="s">
        <v>13</v>
      </c>
      <c r="D1291" s="23" t="s">
        <v>22</v>
      </c>
      <c r="E1291" s="24">
        <v>96000</v>
      </c>
      <c r="F1291" s="25">
        <v>96000</v>
      </c>
      <c r="G1291" s="23" t="s">
        <v>23</v>
      </c>
      <c r="H1291" s="23" t="s">
        <v>24</v>
      </c>
      <c r="I1291" s="23" t="s">
        <v>17</v>
      </c>
      <c r="J1291" s="23" t="s">
        <v>25</v>
      </c>
      <c r="K1291" s="23" t="s">
        <v>23</v>
      </c>
      <c r="L1291" s="26" t="s">
        <v>26</v>
      </c>
      <c r="M1291" s="33" t="s">
        <v>289</v>
      </c>
      <c r="N1291" s="27" t="str">
        <f t="shared" si="20"/>
        <v>No</v>
      </c>
    </row>
    <row r="1292" spans="1:14" x14ac:dyDescent="0.3">
      <c r="A1292" s="22">
        <v>2023</v>
      </c>
      <c r="B1292" s="23" t="s">
        <v>54</v>
      </c>
      <c r="C1292" s="23" t="s">
        <v>55</v>
      </c>
      <c r="D1292" s="23" t="s">
        <v>22</v>
      </c>
      <c r="E1292" s="24">
        <v>145000</v>
      </c>
      <c r="F1292" s="25">
        <v>145000</v>
      </c>
      <c r="G1292" s="23" t="s">
        <v>23</v>
      </c>
      <c r="H1292" s="23" t="s">
        <v>24</v>
      </c>
      <c r="I1292" s="23" t="s">
        <v>17</v>
      </c>
      <c r="J1292" s="23" t="s">
        <v>30</v>
      </c>
      <c r="K1292" s="23" t="s">
        <v>23</v>
      </c>
      <c r="L1292" s="26" t="s">
        <v>26</v>
      </c>
      <c r="M1292" s="33" t="s">
        <v>289</v>
      </c>
      <c r="N1292" s="27" t="str">
        <f t="shared" si="20"/>
        <v>No</v>
      </c>
    </row>
    <row r="1293" spans="1:14" x14ac:dyDescent="0.3">
      <c r="A1293" s="22">
        <v>2023</v>
      </c>
      <c r="B1293" s="23" t="s">
        <v>54</v>
      </c>
      <c r="C1293" s="23" t="s">
        <v>55</v>
      </c>
      <c r="D1293" s="23" t="s">
        <v>22</v>
      </c>
      <c r="E1293" s="24">
        <v>116000</v>
      </c>
      <c r="F1293" s="25">
        <v>116000</v>
      </c>
      <c r="G1293" s="23" t="s">
        <v>23</v>
      </c>
      <c r="H1293" s="23" t="s">
        <v>24</v>
      </c>
      <c r="I1293" s="23" t="s">
        <v>17</v>
      </c>
      <c r="J1293" s="23" t="s">
        <v>30</v>
      </c>
      <c r="K1293" s="23" t="s">
        <v>23</v>
      </c>
      <c r="L1293" s="26" t="s">
        <v>26</v>
      </c>
      <c r="M1293" s="33" t="s">
        <v>289</v>
      </c>
      <c r="N1293" s="27" t="str">
        <f t="shared" si="20"/>
        <v>No</v>
      </c>
    </row>
    <row r="1294" spans="1:14" x14ac:dyDescent="0.3">
      <c r="A1294" s="22">
        <v>2023</v>
      </c>
      <c r="B1294" s="23" t="s">
        <v>27</v>
      </c>
      <c r="C1294" s="23" t="s">
        <v>28</v>
      </c>
      <c r="D1294" s="23" t="s">
        <v>22</v>
      </c>
      <c r="E1294" s="24">
        <v>161000</v>
      </c>
      <c r="F1294" s="25">
        <v>161000</v>
      </c>
      <c r="G1294" s="23" t="s">
        <v>23</v>
      </c>
      <c r="H1294" s="23" t="s">
        <v>24</v>
      </c>
      <c r="I1294" s="23" t="s">
        <v>17</v>
      </c>
      <c r="J1294" s="23" t="s">
        <v>25</v>
      </c>
      <c r="K1294" s="23" t="s">
        <v>23</v>
      </c>
      <c r="L1294" s="26" t="s">
        <v>26</v>
      </c>
      <c r="M1294" s="33" t="s">
        <v>290</v>
      </c>
      <c r="N1294" s="27" t="str">
        <f t="shared" si="20"/>
        <v>Yes</v>
      </c>
    </row>
    <row r="1295" spans="1:14" x14ac:dyDescent="0.3">
      <c r="A1295" s="22">
        <v>2023</v>
      </c>
      <c r="B1295" s="23" t="s">
        <v>27</v>
      </c>
      <c r="C1295" s="23" t="s">
        <v>28</v>
      </c>
      <c r="D1295" s="23" t="s">
        <v>22</v>
      </c>
      <c r="E1295" s="24">
        <v>116300</v>
      </c>
      <c r="F1295" s="25">
        <v>116300</v>
      </c>
      <c r="G1295" s="23" t="s">
        <v>23</v>
      </c>
      <c r="H1295" s="23" t="s">
        <v>24</v>
      </c>
      <c r="I1295" s="23" t="s">
        <v>17</v>
      </c>
      <c r="J1295" s="23" t="s">
        <v>25</v>
      </c>
      <c r="K1295" s="23" t="s">
        <v>23</v>
      </c>
      <c r="L1295" s="26" t="s">
        <v>26</v>
      </c>
      <c r="M1295" s="33" t="s">
        <v>289</v>
      </c>
      <c r="N1295" s="27" t="str">
        <f t="shared" si="20"/>
        <v>No</v>
      </c>
    </row>
    <row r="1296" spans="1:14" x14ac:dyDescent="0.3">
      <c r="A1296" s="22">
        <v>2023</v>
      </c>
      <c r="B1296" s="23" t="s">
        <v>48</v>
      </c>
      <c r="C1296" s="23" t="s">
        <v>49</v>
      </c>
      <c r="D1296" s="23" t="s">
        <v>22</v>
      </c>
      <c r="E1296" s="24">
        <v>140000</v>
      </c>
      <c r="F1296" s="25">
        <v>140000</v>
      </c>
      <c r="G1296" s="23" t="s">
        <v>23</v>
      </c>
      <c r="H1296" s="23" t="s">
        <v>24</v>
      </c>
      <c r="I1296" s="23" t="s">
        <v>17</v>
      </c>
      <c r="J1296" s="23" t="s">
        <v>25</v>
      </c>
      <c r="K1296" s="23" t="s">
        <v>23</v>
      </c>
      <c r="L1296" s="26" t="s">
        <v>26</v>
      </c>
      <c r="M1296" s="33" t="s">
        <v>289</v>
      </c>
      <c r="N1296" s="27" t="str">
        <f t="shared" si="20"/>
        <v>No</v>
      </c>
    </row>
    <row r="1297" spans="1:14" x14ac:dyDescent="0.3">
      <c r="A1297" s="22">
        <v>2023</v>
      </c>
      <c r="B1297" s="23" t="s">
        <v>48</v>
      </c>
      <c r="C1297" s="23" t="s">
        <v>49</v>
      </c>
      <c r="D1297" s="23" t="s">
        <v>22</v>
      </c>
      <c r="E1297" s="24">
        <v>125000</v>
      </c>
      <c r="F1297" s="25">
        <v>125000</v>
      </c>
      <c r="G1297" s="23" t="s">
        <v>23</v>
      </c>
      <c r="H1297" s="23" t="s">
        <v>24</v>
      </c>
      <c r="I1297" s="23" t="s">
        <v>17</v>
      </c>
      <c r="J1297" s="23" t="s">
        <v>25</v>
      </c>
      <c r="K1297" s="23" t="s">
        <v>23</v>
      </c>
      <c r="L1297" s="26" t="s">
        <v>26</v>
      </c>
      <c r="M1297" s="33" t="s">
        <v>289</v>
      </c>
      <c r="N1297" s="27" t="str">
        <f t="shared" si="20"/>
        <v>No</v>
      </c>
    </row>
    <row r="1298" spans="1:14" x14ac:dyDescent="0.3">
      <c r="A1298" s="22">
        <v>2023</v>
      </c>
      <c r="B1298" s="23" t="s">
        <v>20</v>
      </c>
      <c r="C1298" s="23" t="s">
        <v>21</v>
      </c>
      <c r="D1298" s="23" t="s">
        <v>22</v>
      </c>
      <c r="E1298" s="24">
        <v>175564</v>
      </c>
      <c r="F1298" s="25">
        <v>175564</v>
      </c>
      <c r="G1298" s="23" t="s">
        <v>23</v>
      </c>
      <c r="H1298" s="23" t="s">
        <v>24</v>
      </c>
      <c r="I1298" s="23" t="s">
        <v>17</v>
      </c>
      <c r="J1298" s="23" t="s">
        <v>30</v>
      </c>
      <c r="K1298" s="23" t="s">
        <v>23</v>
      </c>
      <c r="L1298" s="26" t="s">
        <v>26</v>
      </c>
      <c r="M1298" s="33" t="s">
        <v>290</v>
      </c>
      <c r="N1298" s="27" t="str">
        <f t="shared" si="20"/>
        <v>Yes</v>
      </c>
    </row>
    <row r="1299" spans="1:14" x14ac:dyDescent="0.3">
      <c r="A1299" s="22">
        <v>2023</v>
      </c>
      <c r="B1299" s="23" t="s">
        <v>20</v>
      </c>
      <c r="C1299" s="23" t="s">
        <v>21</v>
      </c>
      <c r="D1299" s="23" t="s">
        <v>22</v>
      </c>
      <c r="E1299" s="24">
        <v>144854</v>
      </c>
      <c r="F1299" s="25">
        <v>144854</v>
      </c>
      <c r="G1299" s="23" t="s">
        <v>23</v>
      </c>
      <c r="H1299" s="23" t="s">
        <v>24</v>
      </c>
      <c r="I1299" s="23" t="s">
        <v>17</v>
      </c>
      <c r="J1299" s="23" t="s">
        <v>30</v>
      </c>
      <c r="K1299" s="23" t="s">
        <v>23</v>
      </c>
      <c r="L1299" s="26" t="s">
        <v>26</v>
      </c>
      <c r="M1299" s="33" t="s">
        <v>289</v>
      </c>
      <c r="N1299" s="27" t="str">
        <f t="shared" si="20"/>
        <v>No</v>
      </c>
    </row>
    <row r="1300" spans="1:14" x14ac:dyDescent="0.3">
      <c r="A1300" s="22">
        <v>2023</v>
      </c>
      <c r="B1300" s="23" t="s">
        <v>41</v>
      </c>
      <c r="C1300" s="23" t="s">
        <v>34</v>
      </c>
      <c r="D1300" s="23" t="s">
        <v>22</v>
      </c>
      <c r="E1300" s="24">
        <v>225000</v>
      </c>
      <c r="F1300" s="25">
        <v>225000</v>
      </c>
      <c r="G1300" s="23" t="s">
        <v>23</v>
      </c>
      <c r="H1300" s="23" t="s">
        <v>24</v>
      </c>
      <c r="I1300" s="23" t="s">
        <v>17</v>
      </c>
      <c r="J1300" s="23" t="s">
        <v>25</v>
      </c>
      <c r="K1300" s="23" t="s">
        <v>23</v>
      </c>
      <c r="L1300" s="26" t="s">
        <v>26</v>
      </c>
      <c r="M1300" s="33" t="s">
        <v>290</v>
      </c>
      <c r="N1300" s="27" t="str">
        <f t="shared" si="20"/>
        <v>Yes</v>
      </c>
    </row>
    <row r="1301" spans="1:14" x14ac:dyDescent="0.3">
      <c r="A1301" s="22">
        <v>2023</v>
      </c>
      <c r="B1301" s="23" t="s">
        <v>41</v>
      </c>
      <c r="C1301" s="23" t="s">
        <v>34</v>
      </c>
      <c r="D1301" s="23" t="s">
        <v>22</v>
      </c>
      <c r="E1301" s="24">
        <v>166000</v>
      </c>
      <c r="F1301" s="25">
        <v>166000</v>
      </c>
      <c r="G1301" s="23" t="s">
        <v>23</v>
      </c>
      <c r="H1301" s="23" t="s">
        <v>24</v>
      </c>
      <c r="I1301" s="23" t="s">
        <v>17</v>
      </c>
      <c r="J1301" s="23" t="s">
        <v>25</v>
      </c>
      <c r="K1301" s="23" t="s">
        <v>23</v>
      </c>
      <c r="L1301" s="26" t="s">
        <v>26</v>
      </c>
      <c r="M1301" s="33" t="s">
        <v>290</v>
      </c>
      <c r="N1301" s="27" t="str">
        <f t="shared" si="20"/>
        <v>Yes</v>
      </c>
    </row>
    <row r="1302" spans="1:14" x14ac:dyDescent="0.3">
      <c r="A1302" s="22">
        <v>2023</v>
      </c>
      <c r="B1302" s="23" t="s">
        <v>54</v>
      </c>
      <c r="C1302" s="23" t="s">
        <v>55</v>
      </c>
      <c r="D1302" s="23" t="s">
        <v>22</v>
      </c>
      <c r="E1302" s="24">
        <v>190000</v>
      </c>
      <c r="F1302" s="25">
        <v>190000</v>
      </c>
      <c r="G1302" s="23" t="s">
        <v>23</v>
      </c>
      <c r="H1302" s="23" t="s">
        <v>24</v>
      </c>
      <c r="I1302" s="23" t="s">
        <v>17</v>
      </c>
      <c r="J1302" s="23" t="s">
        <v>25</v>
      </c>
      <c r="K1302" s="23" t="s">
        <v>23</v>
      </c>
      <c r="L1302" s="26" t="s">
        <v>26</v>
      </c>
      <c r="M1302" s="33" t="s">
        <v>290</v>
      </c>
      <c r="N1302" s="27" t="str">
        <f t="shared" si="20"/>
        <v>Yes</v>
      </c>
    </row>
    <row r="1303" spans="1:14" x14ac:dyDescent="0.3">
      <c r="A1303" s="22">
        <v>2023</v>
      </c>
      <c r="B1303" s="23" t="s">
        <v>54</v>
      </c>
      <c r="C1303" s="23" t="s">
        <v>55</v>
      </c>
      <c r="D1303" s="23" t="s">
        <v>22</v>
      </c>
      <c r="E1303" s="24">
        <v>150000</v>
      </c>
      <c r="F1303" s="25">
        <v>150000</v>
      </c>
      <c r="G1303" s="23" t="s">
        <v>23</v>
      </c>
      <c r="H1303" s="23" t="s">
        <v>24</v>
      </c>
      <c r="I1303" s="23" t="s">
        <v>17</v>
      </c>
      <c r="J1303" s="23" t="s">
        <v>25</v>
      </c>
      <c r="K1303" s="23" t="s">
        <v>23</v>
      </c>
      <c r="L1303" s="26" t="s">
        <v>26</v>
      </c>
      <c r="M1303" s="33" t="s">
        <v>289</v>
      </c>
      <c r="N1303" s="27" t="str">
        <f t="shared" si="20"/>
        <v>Yes</v>
      </c>
    </row>
    <row r="1304" spans="1:14" x14ac:dyDescent="0.3">
      <c r="A1304" s="22">
        <v>2023</v>
      </c>
      <c r="B1304" s="23" t="s">
        <v>27</v>
      </c>
      <c r="C1304" s="23" t="s">
        <v>28</v>
      </c>
      <c r="D1304" s="23" t="s">
        <v>22</v>
      </c>
      <c r="E1304" s="24">
        <v>151300</v>
      </c>
      <c r="F1304" s="25">
        <v>151300</v>
      </c>
      <c r="G1304" s="23" t="s">
        <v>23</v>
      </c>
      <c r="H1304" s="23" t="s">
        <v>24</v>
      </c>
      <c r="I1304" s="23" t="s">
        <v>17</v>
      </c>
      <c r="J1304" s="23" t="s">
        <v>30</v>
      </c>
      <c r="K1304" s="23" t="s">
        <v>23</v>
      </c>
      <c r="L1304" s="26" t="s">
        <v>26</v>
      </c>
      <c r="M1304" s="33" t="s">
        <v>290</v>
      </c>
      <c r="N1304" s="27" t="str">
        <f t="shared" si="20"/>
        <v>Yes</v>
      </c>
    </row>
    <row r="1305" spans="1:14" x14ac:dyDescent="0.3">
      <c r="A1305" s="22">
        <v>2023</v>
      </c>
      <c r="B1305" s="23" t="s">
        <v>27</v>
      </c>
      <c r="C1305" s="23" t="s">
        <v>28</v>
      </c>
      <c r="D1305" s="23" t="s">
        <v>22</v>
      </c>
      <c r="E1305" s="24">
        <v>126100</v>
      </c>
      <c r="F1305" s="25">
        <v>126100</v>
      </c>
      <c r="G1305" s="23" t="s">
        <v>23</v>
      </c>
      <c r="H1305" s="23" t="s">
        <v>24</v>
      </c>
      <c r="I1305" s="23" t="s">
        <v>17</v>
      </c>
      <c r="J1305" s="23" t="s">
        <v>30</v>
      </c>
      <c r="K1305" s="23" t="s">
        <v>23</v>
      </c>
      <c r="L1305" s="26" t="s">
        <v>26</v>
      </c>
      <c r="M1305" s="33" t="s">
        <v>289</v>
      </c>
      <c r="N1305" s="27" t="str">
        <f t="shared" si="20"/>
        <v>No</v>
      </c>
    </row>
    <row r="1306" spans="1:14" x14ac:dyDescent="0.3">
      <c r="A1306" s="22">
        <v>2023</v>
      </c>
      <c r="B1306" s="23" t="s">
        <v>66</v>
      </c>
      <c r="C1306" s="23" t="s">
        <v>28</v>
      </c>
      <c r="D1306" s="23" t="s">
        <v>22</v>
      </c>
      <c r="E1306" s="24">
        <v>190000</v>
      </c>
      <c r="F1306" s="25">
        <v>190000</v>
      </c>
      <c r="G1306" s="23" t="s">
        <v>23</v>
      </c>
      <c r="H1306" s="23" t="s">
        <v>24</v>
      </c>
      <c r="I1306" s="23" t="s">
        <v>17</v>
      </c>
      <c r="J1306" s="23" t="s">
        <v>25</v>
      </c>
      <c r="K1306" s="23" t="s">
        <v>23</v>
      </c>
      <c r="L1306" s="26" t="s">
        <v>26</v>
      </c>
      <c r="M1306" s="33" t="s">
        <v>290</v>
      </c>
      <c r="N1306" s="27" t="str">
        <f t="shared" si="20"/>
        <v>Yes</v>
      </c>
    </row>
    <row r="1307" spans="1:14" x14ac:dyDescent="0.3">
      <c r="A1307" s="22">
        <v>2023</v>
      </c>
      <c r="B1307" s="23" t="s">
        <v>66</v>
      </c>
      <c r="C1307" s="23" t="s">
        <v>28</v>
      </c>
      <c r="D1307" s="23" t="s">
        <v>22</v>
      </c>
      <c r="E1307" s="24">
        <v>152000</v>
      </c>
      <c r="F1307" s="25">
        <v>152000</v>
      </c>
      <c r="G1307" s="23" t="s">
        <v>23</v>
      </c>
      <c r="H1307" s="23" t="s">
        <v>24</v>
      </c>
      <c r="I1307" s="23" t="s">
        <v>17</v>
      </c>
      <c r="J1307" s="23" t="s">
        <v>25</v>
      </c>
      <c r="K1307" s="23" t="s">
        <v>23</v>
      </c>
      <c r="L1307" s="26" t="s">
        <v>26</v>
      </c>
      <c r="M1307" s="33" t="s">
        <v>290</v>
      </c>
      <c r="N1307" s="27" t="str">
        <f t="shared" si="20"/>
        <v>Yes</v>
      </c>
    </row>
    <row r="1308" spans="1:14" x14ac:dyDescent="0.3">
      <c r="A1308" s="22">
        <v>2023</v>
      </c>
      <c r="B1308" s="23" t="s">
        <v>41</v>
      </c>
      <c r="C1308" s="23" t="s">
        <v>34</v>
      </c>
      <c r="D1308" s="23" t="s">
        <v>22</v>
      </c>
      <c r="E1308" s="24">
        <v>190000</v>
      </c>
      <c r="F1308" s="25">
        <v>190000</v>
      </c>
      <c r="G1308" s="23" t="s">
        <v>23</v>
      </c>
      <c r="H1308" s="23" t="s">
        <v>24</v>
      </c>
      <c r="I1308" s="23" t="s">
        <v>17</v>
      </c>
      <c r="J1308" s="23" t="s">
        <v>25</v>
      </c>
      <c r="K1308" s="23" t="s">
        <v>23</v>
      </c>
      <c r="L1308" s="26" t="s">
        <v>26</v>
      </c>
      <c r="M1308" s="33" t="s">
        <v>290</v>
      </c>
      <c r="N1308" s="27" t="str">
        <f t="shared" si="20"/>
        <v>Yes</v>
      </c>
    </row>
    <row r="1309" spans="1:14" x14ac:dyDescent="0.3">
      <c r="A1309" s="22">
        <v>2023</v>
      </c>
      <c r="B1309" s="23" t="s">
        <v>41</v>
      </c>
      <c r="C1309" s="23" t="s">
        <v>34</v>
      </c>
      <c r="D1309" s="23" t="s">
        <v>22</v>
      </c>
      <c r="E1309" s="24">
        <v>150000</v>
      </c>
      <c r="F1309" s="25">
        <v>150000</v>
      </c>
      <c r="G1309" s="23" t="s">
        <v>23</v>
      </c>
      <c r="H1309" s="23" t="s">
        <v>24</v>
      </c>
      <c r="I1309" s="23" t="s">
        <v>17</v>
      </c>
      <c r="J1309" s="23" t="s">
        <v>25</v>
      </c>
      <c r="K1309" s="23" t="s">
        <v>23</v>
      </c>
      <c r="L1309" s="26" t="s">
        <v>26</v>
      </c>
      <c r="M1309" s="33" t="s">
        <v>289</v>
      </c>
      <c r="N1309" s="27" t="str">
        <f t="shared" si="20"/>
        <v>Yes</v>
      </c>
    </row>
    <row r="1310" spans="1:14" x14ac:dyDescent="0.3">
      <c r="A1310" s="22">
        <v>2023</v>
      </c>
      <c r="B1310" s="23" t="s">
        <v>48</v>
      </c>
      <c r="C1310" s="23" t="s">
        <v>49</v>
      </c>
      <c r="D1310" s="23" t="s">
        <v>22</v>
      </c>
      <c r="E1310" s="24">
        <v>180000</v>
      </c>
      <c r="F1310" s="25">
        <v>180000</v>
      </c>
      <c r="G1310" s="23" t="s">
        <v>23</v>
      </c>
      <c r="H1310" s="23" t="s">
        <v>38</v>
      </c>
      <c r="I1310" s="23" t="s">
        <v>17</v>
      </c>
      <c r="J1310" s="23" t="s">
        <v>30</v>
      </c>
      <c r="K1310" s="23" t="s">
        <v>23</v>
      </c>
      <c r="L1310" s="26" t="s">
        <v>26</v>
      </c>
      <c r="M1310" s="33" t="s">
        <v>290</v>
      </c>
      <c r="N1310" s="27" t="str">
        <f t="shared" si="20"/>
        <v>Yes</v>
      </c>
    </row>
    <row r="1311" spans="1:14" x14ac:dyDescent="0.3">
      <c r="A1311" s="22">
        <v>2023</v>
      </c>
      <c r="B1311" s="23" t="s">
        <v>48</v>
      </c>
      <c r="C1311" s="23" t="s">
        <v>49</v>
      </c>
      <c r="D1311" s="23" t="s">
        <v>22</v>
      </c>
      <c r="E1311" s="24">
        <v>125000</v>
      </c>
      <c r="F1311" s="25">
        <v>125000</v>
      </c>
      <c r="G1311" s="23" t="s">
        <v>23</v>
      </c>
      <c r="H1311" s="23" t="s">
        <v>38</v>
      </c>
      <c r="I1311" s="23" t="s">
        <v>17</v>
      </c>
      <c r="J1311" s="23" t="s">
        <v>30</v>
      </c>
      <c r="K1311" s="23" t="s">
        <v>23</v>
      </c>
      <c r="L1311" s="26" t="s">
        <v>26</v>
      </c>
      <c r="M1311" s="33" t="s">
        <v>289</v>
      </c>
      <c r="N1311" s="27" t="str">
        <f t="shared" si="20"/>
        <v>No</v>
      </c>
    </row>
    <row r="1312" spans="1:14" x14ac:dyDescent="0.3">
      <c r="A1312" s="22">
        <v>2023</v>
      </c>
      <c r="B1312" s="23" t="s">
        <v>85</v>
      </c>
      <c r="C1312" s="23" t="s">
        <v>62</v>
      </c>
      <c r="D1312" s="23" t="s">
        <v>22</v>
      </c>
      <c r="E1312" s="24">
        <v>113000</v>
      </c>
      <c r="F1312" s="25">
        <v>113000</v>
      </c>
      <c r="G1312" s="23" t="s">
        <v>23</v>
      </c>
      <c r="H1312" s="23" t="s">
        <v>24</v>
      </c>
      <c r="I1312" s="23" t="s">
        <v>17</v>
      </c>
      <c r="J1312" s="23" t="s">
        <v>25</v>
      </c>
      <c r="K1312" s="23" t="s">
        <v>23</v>
      </c>
      <c r="L1312" s="26" t="s">
        <v>26</v>
      </c>
      <c r="M1312" s="33" t="s">
        <v>289</v>
      </c>
      <c r="N1312" s="27" t="str">
        <f t="shared" si="20"/>
        <v>No</v>
      </c>
    </row>
    <row r="1313" spans="1:14" x14ac:dyDescent="0.3">
      <c r="A1313" s="22">
        <v>2023</v>
      </c>
      <c r="B1313" s="23" t="s">
        <v>85</v>
      </c>
      <c r="C1313" s="23" t="s">
        <v>62</v>
      </c>
      <c r="D1313" s="23" t="s">
        <v>22</v>
      </c>
      <c r="E1313" s="24">
        <v>90400</v>
      </c>
      <c r="F1313" s="25">
        <v>90400</v>
      </c>
      <c r="G1313" s="23" t="s">
        <v>23</v>
      </c>
      <c r="H1313" s="23" t="s">
        <v>24</v>
      </c>
      <c r="I1313" s="23" t="s">
        <v>17</v>
      </c>
      <c r="J1313" s="23" t="s">
        <v>25</v>
      </c>
      <c r="K1313" s="23" t="s">
        <v>23</v>
      </c>
      <c r="L1313" s="26" t="s">
        <v>26</v>
      </c>
      <c r="M1313" s="33" t="s">
        <v>289</v>
      </c>
      <c r="N1313" s="27" t="str">
        <f t="shared" si="20"/>
        <v>No</v>
      </c>
    </row>
    <row r="1314" spans="1:14" x14ac:dyDescent="0.3">
      <c r="A1314" s="22">
        <v>2023</v>
      </c>
      <c r="B1314" s="23" t="s">
        <v>63</v>
      </c>
      <c r="C1314" s="23" t="s">
        <v>62</v>
      </c>
      <c r="D1314" s="23" t="s">
        <v>22</v>
      </c>
      <c r="E1314" s="24">
        <v>204300</v>
      </c>
      <c r="F1314" s="25">
        <v>204300</v>
      </c>
      <c r="G1314" s="23" t="s">
        <v>23</v>
      </c>
      <c r="H1314" s="23" t="s">
        <v>24</v>
      </c>
      <c r="I1314" s="23" t="s">
        <v>17</v>
      </c>
      <c r="J1314" s="23" t="s">
        <v>25</v>
      </c>
      <c r="K1314" s="23" t="s">
        <v>23</v>
      </c>
      <c r="L1314" s="26" t="s">
        <v>26</v>
      </c>
      <c r="M1314" s="33" t="s">
        <v>290</v>
      </c>
      <c r="N1314" s="27" t="str">
        <f t="shared" si="20"/>
        <v>Yes</v>
      </c>
    </row>
    <row r="1315" spans="1:14" x14ac:dyDescent="0.3">
      <c r="A1315" s="22">
        <v>2023</v>
      </c>
      <c r="B1315" s="23" t="s">
        <v>63</v>
      </c>
      <c r="C1315" s="23" t="s">
        <v>62</v>
      </c>
      <c r="D1315" s="23" t="s">
        <v>22</v>
      </c>
      <c r="E1315" s="24">
        <v>139000</v>
      </c>
      <c r="F1315" s="25">
        <v>139000</v>
      </c>
      <c r="G1315" s="23" t="s">
        <v>23</v>
      </c>
      <c r="H1315" s="23" t="s">
        <v>24</v>
      </c>
      <c r="I1315" s="23" t="s">
        <v>17</v>
      </c>
      <c r="J1315" s="23" t="s">
        <v>25</v>
      </c>
      <c r="K1315" s="23" t="s">
        <v>23</v>
      </c>
      <c r="L1315" s="26" t="s">
        <v>26</v>
      </c>
      <c r="M1315" s="33" t="s">
        <v>289</v>
      </c>
      <c r="N1315" s="27" t="str">
        <f t="shared" si="20"/>
        <v>No</v>
      </c>
    </row>
    <row r="1316" spans="1:14" x14ac:dyDescent="0.3">
      <c r="A1316" s="22">
        <v>2023</v>
      </c>
      <c r="B1316" s="23" t="s">
        <v>37</v>
      </c>
      <c r="C1316" s="23" t="s">
        <v>13</v>
      </c>
      <c r="D1316" s="23" t="s">
        <v>22</v>
      </c>
      <c r="E1316" s="24">
        <v>124000</v>
      </c>
      <c r="F1316" s="25">
        <v>124000</v>
      </c>
      <c r="G1316" s="23" t="s">
        <v>23</v>
      </c>
      <c r="H1316" s="23" t="s">
        <v>24</v>
      </c>
      <c r="I1316" s="23" t="s">
        <v>17</v>
      </c>
      <c r="J1316" s="23" t="s">
        <v>25</v>
      </c>
      <c r="K1316" s="23" t="s">
        <v>23</v>
      </c>
      <c r="L1316" s="26" t="s">
        <v>26</v>
      </c>
      <c r="M1316" s="33" t="s">
        <v>289</v>
      </c>
      <c r="N1316" s="27" t="str">
        <f t="shared" si="20"/>
        <v>No</v>
      </c>
    </row>
    <row r="1317" spans="1:14" x14ac:dyDescent="0.3">
      <c r="A1317" s="22">
        <v>2023</v>
      </c>
      <c r="B1317" s="23" t="s">
        <v>64</v>
      </c>
      <c r="C1317" s="23" t="s">
        <v>28</v>
      </c>
      <c r="D1317" s="23" t="s">
        <v>22</v>
      </c>
      <c r="E1317" s="24">
        <v>157000</v>
      </c>
      <c r="F1317" s="25">
        <v>157000</v>
      </c>
      <c r="G1317" s="23" t="s">
        <v>23</v>
      </c>
      <c r="H1317" s="23" t="s">
        <v>24</v>
      </c>
      <c r="I1317" s="23" t="s">
        <v>17</v>
      </c>
      <c r="J1317" s="23" t="s">
        <v>25</v>
      </c>
      <c r="K1317" s="23" t="s">
        <v>23</v>
      </c>
      <c r="L1317" s="26" t="s">
        <v>26</v>
      </c>
      <c r="M1317" s="33" t="s">
        <v>290</v>
      </c>
      <c r="N1317" s="27" t="str">
        <f t="shared" si="20"/>
        <v>Yes</v>
      </c>
    </row>
    <row r="1318" spans="1:14" x14ac:dyDescent="0.3">
      <c r="A1318" s="22">
        <v>2023</v>
      </c>
      <c r="B1318" s="23" t="s">
        <v>41</v>
      </c>
      <c r="C1318" s="23" t="s">
        <v>34</v>
      </c>
      <c r="D1318" s="23" t="s">
        <v>22</v>
      </c>
      <c r="E1318" s="24">
        <v>212800</v>
      </c>
      <c r="F1318" s="25">
        <v>212800</v>
      </c>
      <c r="G1318" s="23" t="s">
        <v>23</v>
      </c>
      <c r="H1318" s="23" t="s">
        <v>24</v>
      </c>
      <c r="I1318" s="23" t="s">
        <v>17</v>
      </c>
      <c r="J1318" s="23" t="s">
        <v>25</v>
      </c>
      <c r="K1318" s="23" t="s">
        <v>23</v>
      </c>
      <c r="L1318" s="26" t="s">
        <v>19</v>
      </c>
      <c r="M1318" s="33" t="s">
        <v>290</v>
      </c>
      <c r="N1318" s="27" t="str">
        <f t="shared" si="20"/>
        <v>Yes</v>
      </c>
    </row>
    <row r="1319" spans="1:14" x14ac:dyDescent="0.3">
      <c r="A1319" s="22">
        <v>2023</v>
      </c>
      <c r="B1319" s="23" t="s">
        <v>41</v>
      </c>
      <c r="C1319" s="23" t="s">
        <v>34</v>
      </c>
      <c r="D1319" s="23" t="s">
        <v>22</v>
      </c>
      <c r="E1319" s="24">
        <v>111600</v>
      </c>
      <c r="F1319" s="25">
        <v>111600</v>
      </c>
      <c r="G1319" s="23" t="s">
        <v>23</v>
      </c>
      <c r="H1319" s="23" t="s">
        <v>24</v>
      </c>
      <c r="I1319" s="23" t="s">
        <v>17</v>
      </c>
      <c r="J1319" s="23" t="s">
        <v>25</v>
      </c>
      <c r="K1319" s="23" t="s">
        <v>23</v>
      </c>
      <c r="L1319" s="26" t="s">
        <v>19</v>
      </c>
      <c r="M1319" s="33" t="s">
        <v>289</v>
      </c>
      <c r="N1319" s="27" t="str">
        <f t="shared" si="20"/>
        <v>No</v>
      </c>
    </row>
    <row r="1320" spans="1:14" x14ac:dyDescent="0.3">
      <c r="A1320" s="22">
        <v>2023</v>
      </c>
      <c r="B1320" s="23" t="s">
        <v>20</v>
      </c>
      <c r="C1320" s="23" t="s">
        <v>21</v>
      </c>
      <c r="D1320" s="23" t="s">
        <v>22</v>
      </c>
      <c r="E1320" s="24">
        <v>183000</v>
      </c>
      <c r="F1320" s="25">
        <v>183000</v>
      </c>
      <c r="G1320" s="23" t="s">
        <v>23</v>
      </c>
      <c r="H1320" s="23" t="s">
        <v>24</v>
      </c>
      <c r="I1320" s="23" t="s">
        <v>17</v>
      </c>
      <c r="J1320" s="23" t="s">
        <v>25</v>
      </c>
      <c r="K1320" s="23" t="s">
        <v>23</v>
      </c>
      <c r="L1320" s="26" t="s">
        <v>26</v>
      </c>
      <c r="M1320" s="33" t="s">
        <v>290</v>
      </c>
      <c r="N1320" s="27" t="str">
        <f t="shared" si="20"/>
        <v>Yes</v>
      </c>
    </row>
    <row r="1321" spans="1:14" x14ac:dyDescent="0.3">
      <c r="A1321" s="22">
        <v>2023</v>
      </c>
      <c r="B1321" s="23" t="s">
        <v>20</v>
      </c>
      <c r="C1321" s="23" t="s">
        <v>21</v>
      </c>
      <c r="D1321" s="23" t="s">
        <v>22</v>
      </c>
      <c r="E1321" s="24">
        <v>147000</v>
      </c>
      <c r="F1321" s="25">
        <v>147000</v>
      </c>
      <c r="G1321" s="23" t="s">
        <v>23</v>
      </c>
      <c r="H1321" s="23" t="s">
        <v>24</v>
      </c>
      <c r="I1321" s="23" t="s">
        <v>17</v>
      </c>
      <c r="J1321" s="23" t="s">
        <v>25</v>
      </c>
      <c r="K1321" s="23" t="s">
        <v>23</v>
      </c>
      <c r="L1321" s="26" t="s">
        <v>26</v>
      </c>
      <c r="M1321" s="33" t="s">
        <v>289</v>
      </c>
      <c r="N1321" s="27" t="str">
        <f t="shared" si="20"/>
        <v>No</v>
      </c>
    </row>
    <row r="1322" spans="1:14" x14ac:dyDescent="0.3">
      <c r="A1322" s="22">
        <v>2023</v>
      </c>
      <c r="B1322" s="23" t="s">
        <v>37</v>
      </c>
      <c r="C1322" s="23" t="s">
        <v>13</v>
      </c>
      <c r="D1322" s="23" t="s">
        <v>22</v>
      </c>
      <c r="E1322" s="24">
        <v>169000</v>
      </c>
      <c r="F1322" s="25">
        <v>169000</v>
      </c>
      <c r="G1322" s="23" t="s">
        <v>23</v>
      </c>
      <c r="H1322" s="23" t="s">
        <v>24</v>
      </c>
      <c r="I1322" s="23" t="s">
        <v>17</v>
      </c>
      <c r="J1322" s="23" t="s">
        <v>25</v>
      </c>
      <c r="K1322" s="23" t="s">
        <v>23</v>
      </c>
      <c r="L1322" s="26" t="s">
        <v>26</v>
      </c>
      <c r="M1322" s="33" t="s">
        <v>290</v>
      </c>
      <c r="N1322" s="27" t="str">
        <f t="shared" si="20"/>
        <v>Yes</v>
      </c>
    </row>
    <row r="1323" spans="1:14" x14ac:dyDescent="0.3">
      <c r="A1323" s="22">
        <v>2023</v>
      </c>
      <c r="B1323" s="23" t="s">
        <v>37</v>
      </c>
      <c r="C1323" s="23" t="s">
        <v>13</v>
      </c>
      <c r="D1323" s="23" t="s">
        <v>22</v>
      </c>
      <c r="E1323" s="24">
        <v>91000</v>
      </c>
      <c r="F1323" s="25">
        <v>91000</v>
      </c>
      <c r="G1323" s="23" t="s">
        <v>23</v>
      </c>
      <c r="H1323" s="23" t="s">
        <v>24</v>
      </c>
      <c r="I1323" s="23" t="s">
        <v>17</v>
      </c>
      <c r="J1323" s="23" t="s">
        <v>25</v>
      </c>
      <c r="K1323" s="23" t="s">
        <v>23</v>
      </c>
      <c r="L1323" s="26" t="s">
        <v>26</v>
      </c>
      <c r="M1323" s="33" t="s">
        <v>289</v>
      </c>
      <c r="N1323" s="27" t="str">
        <f t="shared" si="20"/>
        <v>No</v>
      </c>
    </row>
    <row r="1324" spans="1:14" x14ac:dyDescent="0.3">
      <c r="A1324" s="22">
        <v>2023</v>
      </c>
      <c r="B1324" s="23" t="s">
        <v>20</v>
      </c>
      <c r="C1324" s="23" t="s">
        <v>21</v>
      </c>
      <c r="D1324" s="23" t="s">
        <v>22</v>
      </c>
      <c r="E1324" s="24">
        <v>210000</v>
      </c>
      <c r="F1324" s="25">
        <v>210000</v>
      </c>
      <c r="G1324" s="23" t="s">
        <v>23</v>
      </c>
      <c r="H1324" s="23" t="s">
        <v>24</v>
      </c>
      <c r="I1324" s="23" t="s">
        <v>17</v>
      </c>
      <c r="J1324" s="23" t="s">
        <v>25</v>
      </c>
      <c r="K1324" s="23" t="s">
        <v>23</v>
      </c>
      <c r="L1324" s="26" t="s">
        <v>26</v>
      </c>
      <c r="M1324" s="33" t="s">
        <v>290</v>
      </c>
      <c r="N1324" s="27" t="str">
        <f t="shared" si="20"/>
        <v>Yes</v>
      </c>
    </row>
    <row r="1325" spans="1:14" x14ac:dyDescent="0.3">
      <c r="A1325" s="22">
        <v>2023</v>
      </c>
      <c r="B1325" s="23" t="s">
        <v>20</v>
      </c>
      <c r="C1325" s="23" t="s">
        <v>21</v>
      </c>
      <c r="D1325" s="23" t="s">
        <v>22</v>
      </c>
      <c r="E1325" s="24">
        <v>160000</v>
      </c>
      <c r="F1325" s="25">
        <v>160000</v>
      </c>
      <c r="G1325" s="23" t="s">
        <v>23</v>
      </c>
      <c r="H1325" s="23" t="s">
        <v>24</v>
      </c>
      <c r="I1325" s="23" t="s">
        <v>17</v>
      </c>
      <c r="J1325" s="23" t="s">
        <v>25</v>
      </c>
      <c r="K1325" s="23" t="s">
        <v>23</v>
      </c>
      <c r="L1325" s="26" t="s">
        <v>26</v>
      </c>
      <c r="M1325" s="33" t="s">
        <v>290</v>
      </c>
      <c r="N1325" s="27" t="str">
        <f t="shared" si="20"/>
        <v>Yes</v>
      </c>
    </row>
    <row r="1326" spans="1:14" x14ac:dyDescent="0.3">
      <c r="A1326" s="22">
        <v>2023</v>
      </c>
      <c r="B1326" s="23" t="s">
        <v>48</v>
      </c>
      <c r="C1326" s="23" t="s">
        <v>49</v>
      </c>
      <c r="D1326" s="23" t="s">
        <v>22</v>
      </c>
      <c r="E1326" s="24">
        <v>70900</v>
      </c>
      <c r="F1326" s="25">
        <v>70900</v>
      </c>
      <c r="G1326" s="23" t="s">
        <v>23</v>
      </c>
      <c r="H1326" s="23" t="s">
        <v>16</v>
      </c>
      <c r="I1326" s="23" t="s">
        <v>17</v>
      </c>
      <c r="J1326" s="23" t="s">
        <v>25</v>
      </c>
      <c r="K1326" s="23" t="s">
        <v>23</v>
      </c>
      <c r="L1326" s="26" t="s">
        <v>26</v>
      </c>
      <c r="M1326" s="33" t="s">
        <v>289</v>
      </c>
      <c r="N1326" s="27" t="str">
        <f t="shared" si="20"/>
        <v>No</v>
      </c>
    </row>
    <row r="1327" spans="1:14" x14ac:dyDescent="0.3">
      <c r="A1327" s="22">
        <v>2023</v>
      </c>
      <c r="B1327" s="23" t="s">
        <v>20</v>
      </c>
      <c r="C1327" s="23" t="s">
        <v>21</v>
      </c>
      <c r="D1327" s="23" t="s">
        <v>22</v>
      </c>
      <c r="E1327" s="24">
        <v>193000</v>
      </c>
      <c r="F1327" s="25">
        <v>193000</v>
      </c>
      <c r="G1327" s="23" t="s">
        <v>23</v>
      </c>
      <c r="H1327" s="23" t="s">
        <v>24</v>
      </c>
      <c r="I1327" s="23" t="s">
        <v>17</v>
      </c>
      <c r="J1327" s="23" t="s">
        <v>25</v>
      </c>
      <c r="K1327" s="23" t="s">
        <v>23</v>
      </c>
      <c r="L1327" s="26" t="s">
        <v>26</v>
      </c>
      <c r="M1327" s="33" t="s">
        <v>290</v>
      </c>
      <c r="N1327" s="27" t="str">
        <f t="shared" si="20"/>
        <v>Yes</v>
      </c>
    </row>
    <row r="1328" spans="1:14" x14ac:dyDescent="0.3">
      <c r="A1328" s="22">
        <v>2023</v>
      </c>
      <c r="B1328" s="23" t="s">
        <v>20</v>
      </c>
      <c r="C1328" s="23" t="s">
        <v>21</v>
      </c>
      <c r="D1328" s="23" t="s">
        <v>22</v>
      </c>
      <c r="E1328" s="24">
        <v>128000</v>
      </c>
      <c r="F1328" s="25">
        <v>128000</v>
      </c>
      <c r="G1328" s="23" t="s">
        <v>23</v>
      </c>
      <c r="H1328" s="23" t="s">
        <v>24</v>
      </c>
      <c r="I1328" s="23" t="s">
        <v>17</v>
      </c>
      <c r="J1328" s="23" t="s">
        <v>25</v>
      </c>
      <c r="K1328" s="23" t="s">
        <v>23</v>
      </c>
      <c r="L1328" s="26" t="s">
        <v>26</v>
      </c>
      <c r="M1328" s="33" t="s">
        <v>289</v>
      </c>
      <c r="N1328" s="27" t="str">
        <f t="shared" si="20"/>
        <v>No</v>
      </c>
    </row>
    <row r="1329" spans="1:14" x14ac:dyDescent="0.3">
      <c r="A1329" s="22">
        <v>2023</v>
      </c>
      <c r="B1329" s="23" t="s">
        <v>37</v>
      </c>
      <c r="C1329" s="23" t="s">
        <v>13</v>
      </c>
      <c r="D1329" s="23" t="s">
        <v>22</v>
      </c>
      <c r="E1329" s="24">
        <v>275000</v>
      </c>
      <c r="F1329" s="25">
        <v>275000</v>
      </c>
      <c r="G1329" s="23" t="s">
        <v>67</v>
      </c>
      <c r="H1329" s="23" t="s">
        <v>16</v>
      </c>
      <c r="I1329" s="23" t="s">
        <v>17</v>
      </c>
      <c r="J1329" s="23" t="s">
        <v>25</v>
      </c>
      <c r="K1329" s="23" t="s">
        <v>67</v>
      </c>
      <c r="L1329" s="26" t="s">
        <v>26</v>
      </c>
      <c r="M1329" s="33" t="s">
        <v>290</v>
      </c>
      <c r="N1329" s="27" t="str">
        <f t="shared" si="20"/>
        <v>Yes</v>
      </c>
    </row>
    <row r="1330" spans="1:14" x14ac:dyDescent="0.3">
      <c r="A1330" s="22">
        <v>2023</v>
      </c>
      <c r="B1330" s="23" t="s">
        <v>37</v>
      </c>
      <c r="C1330" s="23" t="s">
        <v>13</v>
      </c>
      <c r="D1330" s="23" t="s">
        <v>22</v>
      </c>
      <c r="E1330" s="24">
        <v>243000</v>
      </c>
      <c r="F1330" s="25">
        <v>243000</v>
      </c>
      <c r="G1330" s="23" t="s">
        <v>67</v>
      </c>
      <c r="H1330" s="23" t="s">
        <v>16</v>
      </c>
      <c r="I1330" s="23" t="s">
        <v>17</v>
      </c>
      <c r="J1330" s="23" t="s">
        <v>25</v>
      </c>
      <c r="K1330" s="23" t="s">
        <v>67</v>
      </c>
      <c r="L1330" s="26" t="s">
        <v>26</v>
      </c>
      <c r="M1330" s="33" t="s">
        <v>290</v>
      </c>
      <c r="N1330" s="27" t="str">
        <f t="shared" si="20"/>
        <v>Yes</v>
      </c>
    </row>
    <row r="1331" spans="1:14" x14ac:dyDescent="0.3">
      <c r="A1331" s="22">
        <v>2023</v>
      </c>
      <c r="B1331" s="23" t="s">
        <v>37</v>
      </c>
      <c r="C1331" s="23" t="s">
        <v>13</v>
      </c>
      <c r="D1331" s="23" t="s">
        <v>22</v>
      </c>
      <c r="E1331" s="24">
        <v>174500</v>
      </c>
      <c r="F1331" s="25">
        <v>174500</v>
      </c>
      <c r="G1331" s="23" t="s">
        <v>23</v>
      </c>
      <c r="H1331" s="23" t="s">
        <v>38</v>
      </c>
      <c r="I1331" s="23" t="s">
        <v>17</v>
      </c>
      <c r="J1331" s="23" t="s">
        <v>25</v>
      </c>
      <c r="K1331" s="23" t="s">
        <v>23</v>
      </c>
      <c r="L1331" s="26" t="s">
        <v>26</v>
      </c>
      <c r="M1331" s="33" t="s">
        <v>290</v>
      </c>
      <c r="N1331" s="27" t="str">
        <f t="shared" si="20"/>
        <v>Yes</v>
      </c>
    </row>
    <row r="1332" spans="1:14" x14ac:dyDescent="0.3">
      <c r="A1332" s="22">
        <v>2023</v>
      </c>
      <c r="B1332" s="23" t="s">
        <v>37</v>
      </c>
      <c r="C1332" s="23" t="s">
        <v>13</v>
      </c>
      <c r="D1332" s="23" t="s">
        <v>22</v>
      </c>
      <c r="E1332" s="24">
        <v>113000</v>
      </c>
      <c r="F1332" s="25">
        <v>113000</v>
      </c>
      <c r="G1332" s="23" t="s">
        <v>23</v>
      </c>
      <c r="H1332" s="23" t="s">
        <v>38</v>
      </c>
      <c r="I1332" s="23" t="s">
        <v>17</v>
      </c>
      <c r="J1332" s="23" t="s">
        <v>25</v>
      </c>
      <c r="K1332" s="23" t="s">
        <v>23</v>
      </c>
      <c r="L1332" s="26" t="s">
        <v>26</v>
      </c>
      <c r="M1332" s="33" t="s">
        <v>289</v>
      </c>
      <c r="N1332" s="27" t="str">
        <f t="shared" si="20"/>
        <v>No</v>
      </c>
    </row>
    <row r="1333" spans="1:14" x14ac:dyDescent="0.3">
      <c r="A1333" s="22">
        <v>2023</v>
      </c>
      <c r="B1333" s="23" t="s">
        <v>48</v>
      </c>
      <c r="C1333" s="23" t="s">
        <v>49</v>
      </c>
      <c r="D1333" s="23" t="s">
        <v>22</v>
      </c>
      <c r="E1333" s="24">
        <v>80000</v>
      </c>
      <c r="F1333" s="25">
        <v>80000</v>
      </c>
      <c r="G1333" s="23" t="s">
        <v>23</v>
      </c>
      <c r="H1333" s="23" t="s">
        <v>24</v>
      </c>
      <c r="I1333" s="23" t="s">
        <v>17</v>
      </c>
      <c r="J1333" s="23" t="s">
        <v>30</v>
      </c>
      <c r="K1333" s="23" t="s">
        <v>23</v>
      </c>
      <c r="L1333" s="26" t="s">
        <v>26</v>
      </c>
      <c r="M1333" s="33" t="s">
        <v>289</v>
      </c>
      <c r="N1333" s="27" t="str">
        <f t="shared" si="20"/>
        <v>No</v>
      </c>
    </row>
    <row r="1334" spans="1:14" x14ac:dyDescent="0.3">
      <c r="A1334" s="22">
        <v>2023</v>
      </c>
      <c r="B1334" s="23" t="s">
        <v>37</v>
      </c>
      <c r="C1334" s="23" t="s">
        <v>13</v>
      </c>
      <c r="D1334" s="23" t="s">
        <v>22</v>
      </c>
      <c r="E1334" s="24">
        <v>145000</v>
      </c>
      <c r="F1334" s="25">
        <v>145000</v>
      </c>
      <c r="G1334" s="23" t="s">
        <v>23</v>
      </c>
      <c r="H1334" s="23" t="s">
        <v>24</v>
      </c>
      <c r="I1334" s="23" t="s">
        <v>17</v>
      </c>
      <c r="J1334" s="23" t="s">
        <v>30</v>
      </c>
      <c r="K1334" s="23" t="s">
        <v>23</v>
      </c>
      <c r="L1334" s="26" t="s">
        <v>26</v>
      </c>
      <c r="M1334" s="33" t="s">
        <v>289</v>
      </c>
      <c r="N1334" s="27" t="str">
        <f t="shared" si="20"/>
        <v>No</v>
      </c>
    </row>
    <row r="1335" spans="1:14" x14ac:dyDescent="0.3">
      <c r="A1335" s="22">
        <v>2023</v>
      </c>
      <c r="B1335" s="23" t="s">
        <v>37</v>
      </c>
      <c r="C1335" s="23" t="s">
        <v>13</v>
      </c>
      <c r="D1335" s="23" t="s">
        <v>22</v>
      </c>
      <c r="E1335" s="24">
        <v>115000</v>
      </c>
      <c r="F1335" s="25">
        <v>115000</v>
      </c>
      <c r="G1335" s="23" t="s">
        <v>23</v>
      </c>
      <c r="H1335" s="23" t="s">
        <v>24</v>
      </c>
      <c r="I1335" s="23" t="s">
        <v>17</v>
      </c>
      <c r="J1335" s="23" t="s">
        <v>30</v>
      </c>
      <c r="K1335" s="23" t="s">
        <v>23</v>
      </c>
      <c r="L1335" s="26" t="s">
        <v>26</v>
      </c>
      <c r="M1335" s="33" t="s">
        <v>289</v>
      </c>
      <c r="N1335" s="27" t="str">
        <f t="shared" si="20"/>
        <v>No</v>
      </c>
    </row>
    <row r="1336" spans="1:14" x14ac:dyDescent="0.3">
      <c r="A1336" s="22">
        <v>2023</v>
      </c>
      <c r="B1336" s="23" t="s">
        <v>27</v>
      </c>
      <c r="C1336" s="23" t="s">
        <v>28</v>
      </c>
      <c r="D1336" s="23" t="s">
        <v>22</v>
      </c>
      <c r="E1336" s="24">
        <v>202000</v>
      </c>
      <c r="F1336" s="25">
        <v>202000</v>
      </c>
      <c r="G1336" s="23" t="s">
        <v>23</v>
      </c>
      <c r="H1336" s="23" t="s">
        <v>24</v>
      </c>
      <c r="I1336" s="23" t="s">
        <v>17</v>
      </c>
      <c r="J1336" s="23" t="s">
        <v>30</v>
      </c>
      <c r="K1336" s="23" t="s">
        <v>23</v>
      </c>
      <c r="L1336" s="26" t="s">
        <v>26</v>
      </c>
      <c r="M1336" s="33" t="s">
        <v>290</v>
      </c>
      <c r="N1336" s="27" t="str">
        <f t="shared" si="20"/>
        <v>Yes</v>
      </c>
    </row>
    <row r="1337" spans="1:14" x14ac:dyDescent="0.3">
      <c r="A1337" s="22">
        <v>2023</v>
      </c>
      <c r="B1337" s="23" t="s">
        <v>27</v>
      </c>
      <c r="C1337" s="23" t="s">
        <v>28</v>
      </c>
      <c r="D1337" s="23" t="s">
        <v>78</v>
      </c>
      <c r="E1337" s="24">
        <v>130000</v>
      </c>
      <c r="F1337" s="25">
        <v>96313</v>
      </c>
      <c r="G1337" s="23" t="s">
        <v>67</v>
      </c>
      <c r="H1337" s="23" t="s">
        <v>16</v>
      </c>
      <c r="I1337" s="23" t="s">
        <v>17</v>
      </c>
      <c r="J1337" s="23" t="s">
        <v>30</v>
      </c>
      <c r="K1337" s="23" t="s">
        <v>67</v>
      </c>
      <c r="L1337" s="26" t="s">
        <v>82</v>
      </c>
      <c r="M1337" s="33" t="s">
        <v>289</v>
      </c>
      <c r="N1337" s="27" t="str">
        <f t="shared" si="20"/>
        <v>No</v>
      </c>
    </row>
    <row r="1338" spans="1:14" x14ac:dyDescent="0.3">
      <c r="A1338" s="22">
        <v>2023</v>
      </c>
      <c r="B1338" s="23" t="s">
        <v>41</v>
      </c>
      <c r="C1338" s="23" t="s">
        <v>34</v>
      </c>
      <c r="D1338" s="23" t="s">
        <v>22</v>
      </c>
      <c r="E1338" s="24">
        <v>250000</v>
      </c>
      <c r="F1338" s="25">
        <v>250000</v>
      </c>
      <c r="G1338" s="23" t="s">
        <v>23</v>
      </c>
      <c r="H1338" s="23" t="s">
        <v>24</v>
      </c>
      <c r="I1338" s="23" t="s">
        <v>17</v>
      </c>
      <c r="J1338" s="23" t="s">
        <v>25</v>
      </c>
      <c r="K1338" s="23" t="s">
        <v>23</v>
      </c>
      <c r="L1338" s="26" t="s">
        <v>26</v>
      </c>
      <c r="M1338" s="33" t="s">
        <v>290</v>
      </c>
      <c r="N1338" s="27" t="str">
        <f t="shared" si="20"/>
        <v>Yes</v>
      </c>
    </row>
    <row r="1339" spans="1:14" x14ac:dyDescent="0.3">
      <c r="A1339" s="22">
        <v>2023</v>
      </c>
      <c r="B1339" s="23" t="s">
        <v>48</v>
      </c>
      <c r="C1339" s="23" t="s">
        <v>49</v>
      </c>
      <c r="D1339" s="23" t="s">
        <v>14</v>
      </c>
      <c r="E1339" s="24">
        <v>45000</v>
      </c>
      <c r="F1339" s="25">
        <v>48585</v>
      </c>
      <c r="G1339" s="23" t="s">
        <v>109</v>
      </c>
      <c r="H1339" s="23" t="s">
        <v>16</v>
      </c>
      <c r="I1339" s="23" t="s">
        <v>17</v>
      </c>
      <c r="J1339" s="23" t="s">
        <v>30</v>
      </c>
      <c r="K1339" s="23" t="s">
        <v>109</v>
      </c>
      <c r="L1339" s="26" t="s">
        <v>26</v>
      </c>
      <c r="M1339" s="33" t="s">
        <v>288</v>
      </c>
      <c r="N1339" s="27" t="str">
        <f t="shared" si="20"/>
        <v>No</v>
      </c>
    </row>
    <row r="1340" spans="1:14" x14ac:dyDescent="0.3">
      <c r="A1340" s="22">
        <v>2023</v>
      </c>
      <c r="B1340" s="23" t="s">
        <v>48</v>
      </c>
      <c r="C1340" s="23" t="s">
        <v>49</v>
      </c>
      <c r="D1340" s="23" t="s">
        <v>14</v>
      </c>
      <c r="E1340" s="24">
        <v>40000</v>
      </c>
      <c r="F1340" s="25">
        <v>43187</v>
      </c>
      <c r="G1340" s="23" t="s">
        <v>109</v>
      </c>
      <c r="H1340" s="23" t="s">
        <v>16</v>
      </c>
      <c r="I1340" s="23" t="s">
        <v>17</v>
      </c>
      <c r="J1340" s="23" t="s">
        <v>30</v>
      </c>
      <c r="K1340" s="23" t="s">
        <v>109</v>
      </c>
      <c r="L1340" s="26" t="s">
        <v>26</v>
      </c>
      <c r="M1340" s="33" t="s">
        <v>288</v>
      </c>
      <c r="N1340" s="27" t="str">
        <f t="shared" si="20"/>
        <v>No</v>
      </c>
    </row>
    <row r="1341" spans="1:14" x14ac:dyDescent="0.3">
      <c r="A1341" s="22">
        <v>2023</v>
      </c>
      <c r="B1341" s="23" t="s">
        <v>117</v>
      </c>
      <c r="C1341" s="23" t="s">
        <v>28</v>
      </c>
      <c r="D1341" s="23" t="s">
        <v>22</v>
      </c>
      <c r="E1341" s="24">
        <v>204000</v>
      </c>
      <c r="F1341" s="25">
        <v>204000</v>
      </c>
      <c r="G1341" s="23" t="s">
        <v>23</v>
      </c>
      <c r="H1341" s="23" t="s">
        <v>24</v>
      </c>
      <c r="I1341" s="23" t="s">
        <v>17</v>
      </c>
      <c r="J1341" s="23" t="s">
        <v>30</v>
      </c>
      <c r="K1341" s="23" t="s">
        <v>23</v>
      </c>
      <c r="L1341" s="26" t="s">
        <v>26</v>
      </c>
      <c r="M1341" s="33" t="s">
        <v>290</v>
      </c>
      <c r="N1341" s="27" t="str">
        <f t="shared" si="20"/>
        <v>Yes</v>
      </c>
    </row>
    <row r="1342" spans="1:14" x14ac:dyDescent="0.3">
      <c r="A1342" s="22">
        <v>2023</v>
      </c>
      <c r="B1342" s="23" t="s">
        <v>117</v>
      </c>
      <c r="C1342" s="23" t="s">
        <v>28</v>
      </c>
      <c r="D1342" s="23" t="s">
        <v>22</v>
      </c>
      <c r="E1342" s="24">
        <v>127500</v>
      </c>
      <c r="F1342" s="25">
        <v>127500</v>
      </c>
      <c r="G1342" s="23" t="s">
        <v>23</v>
      </c>
      <c r="H1342" s="23" t="s">
        <v>24</v>
      </c>
      <c r="I1342" s="23" t="s">
        <v>17</v>
      </c>
      <c r="J1342" s="23" t="s">
        <v>30</v>
      </c>
      <c r="K1342" s="23" t="s">
        <v>23</v>
      </c>
      <c r="L1342" s="26" t="s">
        <v>26</v>
      </c>
      <c r="M1342" s="33" t="s">
        <v>289</v>
      </c>
      <c r="N1342" s="27" t="str">
        <f t="shared" si="20"/>
        <v>No</v>
      </c>
    </row>
    <row r="1343" spans="1:14" x14ac:dyDescent="0.3">
      <c r="A1343" s="22">
        <v>2023</v>
      </c>
      <c r="B1343" s="23" t="s">
        <v>48</v>
      </c>
      <c r="C1343" s="23" t="s">
        <v>49</v>
      </c>
      <c r="D1343" s="23" t="s">
        <v>22</v>
      </c>
      <c r="E1343" s="24">
        <v>145500</v>
      </c>
      <c r="F1343" s="25">
        <v>145500</v>
      </c>
      <c r="G1343" s="23" t="s">
        <v>23</v>
      </c>
      <c r="H1343" s="23" t="s">
        <v>24</v>
      </c>
      <c r="I1343" s="23" t="s">
        <v>17</v>
      </c>
      <c r="J1343" s="23" t="s">
        <v>25</v>
      </c>
      <c r="K1343" s="23" t="s">
        <v>23</v>
      </c>
      <c r="L1343" s="26" t="s">
        <v>26</v>
      </c>
      <c r="M1343" s="33" t="s">
        <v>289</v>
      </c>
      <c r="N1343" s="27" t="str">
        <f t="shared" si="20"/>
        <v>No</v>
      </c>
    </row>
    <row r="1344" spans="1:14" x14ac:dyDescent="0.3">
      <c r="A1344" s="22">
        <v>2023</v>
      </c>
      <c r="B1344" s="23" t="s">
        <v>48</v>
      </c>
      <c r="C1344" s="23" t="s">
        <v>49</v>
      </c>
      <c r="D1344" s="23" t="s">
        <v>22</v>
      </c>
      <c r="E1344" s="24">
        <v>108000</v>
      </c>
      <c r="F1344" s="25">
        <v>108000</v>
      </c>
      <c r="G1344" s="23" t="s">
        <v>23</v>
      </c>
      <c r="H1344" s="23" t="s">
        <v>24</v>
      </c>
      <c r="I1344" s="23" t="s">
        <v>17</v>
      </c>
      <c r="J1344" s="23" t="s">
        <v>25</v>
      </c>
      <c r="K1344" s="23" t="s">
        <v>23</v>
      </c>
      <c r="L1344" s="26" t="s">
        <v>26</v>
      </c>
      <c r="M1344" s="33" t="s">
        <v>289</v>
      </c>
      <c r="N1344" s="27" t="str">
        <f t="shared" si="20"/>
        <v>No</v>
      </c>
    </row>
    <row r="1345" spans="1:14" x14ac:dyDescent="0.3">
      <c r="A1345" s="22">
        <v>2023</v>
      </c>
      <c r="B1345" s="23" t="s">
        <v>37</v>
      </c>
      <c r="C1345" s="23" t="s">
        <v>13</v>
      </c>
      <c r="D1345" s="23" t="s">
        <v>22</v>
      </c>
      <c r="E1345" s="24">
        <v>206000</v>
      </c>
      <c r="F1345" s="25">
        <v>206000</v>
      </c>
      <c r="G1345" s="23" t="s">
        <v>23</v>
      </c>
      <c r="H1345" s="23" t="s">
        <v>24</v>
      </c>
      <c r="I1345" s="23" t="s">
        <v>17</v>
      </c>
      <c r="J1345" s="23" t="s">
        <v>30</v>
      </c>
      <c r="K1345" s="23" t="s">
        <v>23</v>
      </c>
      <c r="L1345" s="26" t="s">
        <v>26</v>
      </c>
      <c r="M1345" s="33" t="s">
        <v>290</v>
      </c>
      <c r="N1345" s="27" t="str">
        <f t="shared" si="20"/>
        <v>Yes</v>
      </c>
    </row>
    <row r="1346" spans="1:14" x14ac:dyDescent="0.3">
      <c r="A1346" s="22">
        <v>2023</v>
      </c>
      <c r="B1346" s="23" t="s">
        <v>37</v>
      </c>
      <c r="C1346" s="23" t="s">
        <v>13</v>
      </c>
      <c r="D1346" s="23" t="s">
        <v>22</v>
      </c>
      <c r="E1346" s="24">
        <v>175100</v>
      </c>
      <c r="F1346" s="25">
        <v>175100</v>
      </c>
      <c r="G1346" s="23" t="s">
        <v>23</v>
      </c>
      <c r="H1346" s="23" t="s">
        <v>24</v>
      </c>
      <c r="I1346" s="23" t="s">
        <v>17</v>
      </c>
      <c r="J1346" s="23" t="s">
        <v>30</v>
      </c>
      <c r="K1346" s="23" t="s">
        <v>23</v>
      </c>
      <c r="L1346" s="26" t="s">
        <v>26</v>
      </c>
      <c r="M1346" s="33" t="s">
        <v>290</v>
      </c>
      <c r="N1346" s="27" t="str">
        <f t="shared" si="20"/>
        <v>Yes</v>
      </c>
    </row>
    <row r="1347" spans="1:14" x14ac:dyDescent="0.3">
      <c r="A1347" s="22">
        <v>2023</v>
      </c>
      <c r="B1347" s="23" t="s">
        <v>48</v>
      </c>
      <c r="C1347" s="23" t="s">
        <v>49</v>
      </c>
      <c r="D1347" s="23" t="s">
        <v>22</v>
      </c>
      <c r="E1347" s="24">
        <v>122500</v>
      </c>
      <c r="F1347" s="25">
        <v>122500</v>
      </c>
      <c r="G1347" s="23" t="s">
        <v>23</v>
      </c>
      <c r="H1347" s="23" t="s">
        <v>24</v>
      </c>
      <c r="I1347" s="23" t="s">
        <v>17</v>
      </c>
      <c r="J1347" s="23" t="s">
        <v>30</v>
      </c>
      <c r="K1347" s="23" t="s">
        <v>23</v>
      </c>
      <c r="L1347" s="26" t="s">
        <v>26</v>
      </c>
      <c r="M1347" s="33" t="s">
        <v>289</v>
      </c>
      <c r="N1347" s="27" t="str">
        <f t="shared" ref="N1347:N1410" si="21">IF(E1347&gt;=150000,"Yes","No")</f>
        <v>No</v>
      </c>
    </row>
    <row r="1348" spans="1:14" x14ac:dyDescent="0.3">
      <c r="A1348" s="22">
        <v>2023</v>
      </c>
      <c r="B1348" s="23" t="s">
        <v>48</v>
      </c>
      <c r="C1348" s="23" t="s">
        <v>49</v>
      </c>
      <c r="D1348" s="23" t="s">
        <v>22</v>
      </c>
      <c r="E1348" s="24">
        <v>82500</v>
      </c>
      <c r="F1348" s="25">
        <v>82500</v>
      </c>
      <c r="G1348" s="23" t="s">
        <v>23</v>
      </c>
      <c r="H1348" s="23" t="s">
        <v>24</v>
      </c>
      <c r="I1348" s="23" t="s">
        <v>17</v>
      </c>
      <c r="J1348" s="23" t="s">
        <v>30</v>
      </c>
      <c r="K1348" s="23" t="s">
        <v>23</v>
      </c>
      <c r="L1348" s="26" t="s">
        <v>26</v>
      </c>
      <c r="M1348" s="33" t="s">
        <v>289</v>
      </c>
      <c r="N1348" s="27" t="str">
        <f t="shared" si="21"/>
        <v>No</v>
      </c>
    </row>
    <row r="1349" spans="1:14" x14ac:dyDescent="0.3">
      <c r="A1349" s="22">
        <v>2023</v>
      </c>
      <c r="B1349" s="23" t="s">
        <v>48</v>
      </c>
      <c r="C1349" s="23" t="s">
        <v>49</v>
      </c>
      <c r="D1349" s="23" t="s">
        <v>22</v>
      </c>
      <c r="E1349" s="24">
        <v>95000</v>
      </c>
      <c r="F1349" s="25">
        <v>95000</v>
      </c>
      <c r="G1349" s="23" t="s">
        <v>23</v>
      </c>
      <c r="H1349" s="23" t="s">
        <v>24</v>
      </c>
      <c r="I1349" s="23" t="s">
        <v>17</v>
      </c>
      <c r="J1349" s="23" t="s">
        <v>25</v>
      </c>
      <c r="K1349" s="23" t="s">
        <v>23</v>
      </c>
      <c r="L1349" s="26" t="s">
        <v>26</v>
      </c>
      <c r="M1349" s="33" t="s">
        <v>289</v>
      </c>
      <c r="N1349" s="27" t="str">
        <f t="shared" si="21"/>
        <v>No</v>
      </c>
    </row>
    <row r="1350" spans="1:14" x14ac:dyDescent="0.3">
      <c r="A1350" s="22">
        <v>2023</v>
      </c>
      <c r="B1350" s="23" t="s">
        <v>48</v>
      </c>
      <c r="C1350" s="23" t="s">
        <v>49</v>
      </c>
      <c r="D1350" s="23" t="s">
        <v>22</v>
      </c>
      <c r="E1350" s="24">
        <v>130000</v>
      </c>
      <c r="F1350" s="25">
        <v>130000</v>
      </c>
      <c r="G1350" s="23" t="s">
        <v>23</v>
      </c>
      <c r="H1350" s="23" t="s">
        <v>16</v>
      </c>
      <c r="I1350" s="23" t="s">
        <v>17</v>
      </c>
      <c r="J1350" s="23" t="s">
        <v>25</v>
      </c>
      <c r="K1350" s="23" t="s">
        <v>23</v>
      </c>
      <c r="L1350" s="26" t="s">
        <v>26</v>
      </c>
      <c r="M1350" s="33" t="s">
        <v>289</v>
      </c>
      <c r="N1350" s="27" t="str">
        <f t="shared" si="21"/>
        <v>No</v>
      </c>
    </row>
    <row r="1351" spans="1:14" x14ac:dyDescent="0.3">
      <c r="A1351" s="22">
        <v>2023</v>
      </c>
      <c r="B1351" s="23" t="s">
        <v>122</v>
      </c>
      <c r="C1351" s="23" t="s">
        <v>28</v>
      </c>
      <c r="D1351" s="23" t="s">
        <v>22</v>
      </c>
      <c r="E1351" s="24">
        <v>217000</v>
      </c>
      <c r="F1351" s="25">
        <v>217000</v>
      </c>
      <c r="G1351" s="23" t="s">
        <v>23</v>
      </c>
      <c r="H1351" s="23" t="s">
        <v>16</v>
      </c>
      <c r="I1351" s="23" t="s">
        <v>17</v>
      </c>
      <c r="J1351" s="23" t="s">
        <v>25</v>
      </c>
      <c r="K1351" s="23" t="s">
        <v>23</v>
      </c>
      <c r="L1351" s="26" t="s">
        <v>26</v>
      </c>
      <c r="M1351" s="33" t="s">
        <v>290</v>
      </c>
      <c r="N1351" s="27" t="str">
        <f t="shared" si="21"/>
        <v>Yes</v>
      </c>
    </row>
    <row r="1352" spans="1:14" x14ac:dyDescent="0.3">
      <c r="A1352" s="22">
        <v>2023</v>
      </c>
      <c r="B1352" s="23" t="s">
        <v>122</v>
      </c>
      <c r="C1352" s="23" t="s">
        <v>28</v>
      </c>
      <c r="D1352" s="23" t="s">
        <v>22</v>
      </c>
      <c r="E1352" s="24">
        <v>192000</v>
      </c>
      <c r="F1352" s="25">
        <v>192000</v>
      </c>
      <c r="G1352" s="23" t="s">
        <v>23</v>
      </c>
      <c r="H1352" s="23" t="s">
        <v>16</v>
      </c>
      <c r="I1352" s="23" t="s">
        <v>17</v>
      </c>
      <c r="J1352" s="23" t="s">
        <v>25</v>
      </c>
      <c r="K1352" s="23" t="s">
        <v>23</v>
      </c>
      <c r="L1352" s="26" t="s">
        <v>26</v>
      </c>
      <c r="M1352" s="33" t="s">
        <v>290</v>
      </c>
      <c r="N1352" s="27" t="str">
        <f t="shared" si="21"/>
        <v>Yes</v>
      </c>
    </row>
    <row r="1353" spans="1:14" x14ac:dyDescent="0.3">
      <c r="A1353" s="22">
        <v>2023</v>
      </c>
      <c r="B1353" s="23" t="s">
        <v>103</v>
      </c>
      <c r="C1353" s="23" t="s">
        <v>95</v>
      </c>
      <c r="D1353" s="23" t="s">
        <v>22</v>
      </c>
      <c r="E1353" s="24">
        <v>90000</v>
      </c>
      <c r="F1353" s="25">
        <v>90000</v>
      </c>
      <c r="G1353" s="23" t="s">
        <v>23</v>
      </c>
      <c r="H1353" s="23" t="s">
        <v>24</v>
      </c>
      <c r="I1353" s="23" t="s">
        <v>17</v>
      </c>
      <c r="J1353" s="23" t="s">
        <v>25</v>
      </c>
      <c r="K1353" s="23" t="s">
        <v>23</v>
      </c>
      <c r="L1353" s="26" t="s">
        <v>26</v>
      </c>
      <c r="M1353" s="33" t="s">
        <v>289</v>
      </c>
      <c r="N1353" s="27" t="str">
        <f t="shared" si="21"/>
        <v>No</v>
      </c>
    </row>
    <row r="1354" spans="1:14" x14ac:dyDescent="0.3">
      <c r="A1354" s="22">
        <v>2023</v>
      </c>
      <c r="B1354" s="23" t="s">
        <v>103</v>
      </c>
      <c r="C1354" s="23" t="s">
        <v>95</v>
      </c>
      <c r="D1354" s="23" t="s">
        <v>22</v>
      </c>
      <c r="E1354" s="24">
        <v>60000</v>
      </c>
      <c r="F1354" s="25">
        <v>60000</v>
      </c>
      <c r="G1354" s="23" t="s">
        <v>23</v>
      </c>
      <c r="H1354" s="23" t="s">
        <v>24</v>
      </c>
      <c r="I1354" s="23" t="s">
        <v>17</v>
      </c>
      <c r="J1354" s="23" t="s">
        <v>25</v>
      </c>
      <c r="K1354" s="23" t="s">
        <v>23</v>
      </c>
      <c r="L1354" s="26" t="s">
        <v>26</v>
      </c>
      <c r="M1354" s="33" t="s">
        <v>289</v>
      </c>
      <c r="N1354" s="27" t="str">
        <f t="shared" si="21"/>
        <v>No</v>
      </c>
    </row>
    <row r="1355" spans="1:14" x14ac:dyDescent="0.3">
      <c r="A1355" s="22">
        <v>2023</v>
      </c>
      <c r="B1355" s="23" t="s">
        <v>73</v>
      </c>
      <c r="C1355" s="23" t="s">
        <v>34</v>
      </c>
      <c r="D1355" s="23" t="s">
        <v>22</v>
      </c>
      <c r="E1355" s="24">
        <v>168000</v>
      </c>
      <c r="F1355" s="25">
        <v>168000</v>
      </c>
      <c r="G1355" s="23" t="s">
        <v>23</v>
      </c>
      <c r="H1355" s="23" t="s">
        <v>24</v>
      </c>
      <c r="I1355" s="23" t="s">
        <v>17</v>
      </c>
      <c r="J1355" s="23" t="s">
        <v>25</v>
      </c>
      <c r="K1355" s="23" t="s">
        <v>23</v>
      </c>
      <c r="L1355" s="26" t="s">
        <v>26</v>
      </c>
      <c r="M1355" s="33" t="s">
        <v>290</v>
      </c>
      <c r="N1355" s="27" t="str">
        <f t="shared" si="21"/>
        <v>Yes</v>
      </c>
    </row>
    <row r="1356" spans="1:14" x14ac:dyDescent="0.3">
      <c r="A1356" s="22">
        <v>2023</v>
      </c>
      <c r="B1356" s="23" t="s">
        <v>117</v>
      </c>
      <c r="C1356" s="23" t="s">
        <v>28</v>
      </c>
      <c r="D1356" s="23" t="s">
        <v>22</v>
      </c>
      <c r="E1356" s="24">
        <v>234900</v>
      </c>
      <c r="F1356" s="25">
        <v>234900</v>
      </c>
      <c r="G1356" s="23" t="s">
        <v>23</v>
      </c>
      <c r="H1356" s="23" t="s">
        <v>24</v>
      </c>
      <c r="I1356" s="23" t="s">
        <v>17</v>
      </c>
      <c r="J1356" s="23" t="s">
        <v>25</v>
      </c>
      <c r="K1356" s="23" t="s">
        <v>23</v>
      </c>
      <c r="L1356" s="26" t="s">
        <v>26</v>
      </c>
      <c r="M1356" s="33" t="s">
        <v>290</v>
      </c>
      <c r="N1356" s="27" t="str">
        <f t="shared" si="21"/>
        <v>Yes</v>
      </c>
    </row>
    <row r="1357" spans="1:14" x14ac:dyDescent="0.3">
      <c r="A1357" s="22">
        <v>2023</v>
      </c>
      <c r="B1357" s="23" t="s">
        <v>117</v>
      </c>
      <c r="C1357" s="23" t="s">
        <v>28</v>
      </c>
      <c r="D1357" s="23" t="s">
        <v>22</v>
      </c>
      <c r="E1357" s="24">
        <v>113500</v>
      </c>
      <c r="F1357" s="25">
        <v>113500</v>
      </c>
      <c r="G1357" s="23" t="s">
        <v>23</v>
      </c>
      <c r="H1357" s="23" t="s">
        <v>24</v>
      </c>
      <c r="I1357" s="23" t="s">
        <v>17</v>
      </c>
      <c r="J1357" s="23" t="s">
        <v>25</v>
      </c>
      <c r="K1357" s="23" t="s">
        <v>23</v>
      </c>
      <c r="L1357" s="26" t="s">
        <v>26</v>
      </c>
      <c r="M1357" s="33" t="s">
        <v>289</v>
      </c>
      <c r="N1357" s="27" t="str">
        <f t="shared" si="21"/>
        <v>No</v>
      </c>
    </row>
    <row r="1358" spans="1:14" x14ac:dyDescent="0.3">
      <c r="A1358" s="22">
        <v>2023</v>
      </c>
      <c r="B1358" s="23" t="s">
        <v>37</v>
      </c>
      <c r="C1358" s="23" t="s">
        <v>13</v>
      </c>
      <c r="D1358" s="23" t="s">
        <v>22</v>
      </c>
      <c r="E1358" s="24">
        <v>319550</v>
      </c>
      <c r="F1358" s="25">
        <v>316414</v>
      </c>
      <c r="G1358" s="23" t="s">
        <v>23</v>
      </c>
      <c r="H1358" s="23" t="s">
        <v>24</v>
      </c>
      <c r="I1358" s="23" t="s">
        <v>17</v>
      </c>
      <c r="J1358" s="23" t="s">
        <v>25</v>
      </c>
      <c r="K1358" s="23" t="s">
        <v>23</v>
      </c>
      <c r="L1358" s="26" t="s">
        <v>26</v>
      </c>
      <c r="M1358" s="33" t="s">
        <v>290</v>
      </c>
      <c r="N1358" s="27" t="str">
        <f t="shared" si="21"/>
        <v>Yes</v>
      </c>
    </row>
    <row r="1359" spans="1:14" x14ac:dyDescent="0.3">
      <c r="A1359" s="22">
        <v>2023</v>
      </c>
      <c r="B1359" s="23" t="s">
        <v>37</v>
      </c>
      <c r="C1359" s="23" t="s">
        <v>13</v>
      </c>
      <c r="D1359" s="23" t="s">
        <v>22</v>
      </c>
      <c r="E1359" s="24">
        <v>245000</v>
      </c>
      <c r="F1359" s="25">
        <v>245000</v>
      </c>
      <c r="G1359" s="23" t="s">
        <v>23</v>
      </c>
      <c r="H1359" s="23" t="s">
        <v>24</v>
      </c>
      <c r="I1359" s="23" t="s">
        <v>17</v>
      </c>
      <c r="J1359" s="23" t="s">
        <v>25</v>
      </c>
      <c r="K1359" s="23" t="s">
        <v>23</v>
      </c>
      <c r="L1359" s="26" t="s">
        <v>26</v>
      </c>
      <c r="M1359" s="33" t="s">
        <v>290</v>
      </c>
      <c r="N1359" s="27" t="str">
        <f t="shared" si="21"/>
        <v>Yes</v>
      </c>
    </row>
    <row r="1360" spans="1:14" x14ac:dyDescent="0.3">
      <c r="A1360" s="22">
        <v>2023</v>
      </c>
      <c r="B1360" s="23" t="s">
        <v>37</v>
      </c>
      <c r="C1360" s="23" t="s">
        <v>13</v>
      </c>
      <c r="D1360" s="23" t="s">
        <v>22</v>
      </c>
      <c r="E1360" s="24">
        <v>255000</v>
      </c>
      <c r="F1360" s="25">
        <v>255000</v>
      </c>
      <c r="G1360" s="23" t="s">
        <v>23</v>
      </c>
      <c r="H1360" s="23" t="s">
        <v>24</v>
      </c>
      <c r="I1360" s="23" t="s">
        <v>17</v>
      </c>
      <c r="J1360" s="23" t="s">
        <v>25</v>
      </c>
      <c r="K1360" s="23" t="s">
        <v>23</v>
      </c>
      <c r="L1360" s="26" t="s">
        <v>26</v>
      </c>
      <c r="M1360" s="33" t="s">
        <v>290</v>
      </c>
      <c r="N1360" s="27" t="str">
        <f t="shared" si="21"/>
        <v>Yes</v>
      </c>
    </row>
    <row r="1361" spans="1:14" x14ac:dyDescent="0.3">
      <c r="A1361" s="22">
        <v>2023</v>
      </c>
      <c r="B1361" s="23" t="s">
        <v>139</v>
      </c>
      <c r="C1361" s="23" t="s">
        <v>62</v>
      </c>
      <c r="D1361" s="23" t="s">
        <v>22</v>
      </c>
      <c r="E1361" s="24">
        <v>170200</v>
      </c>
      <c r="F1361" s="25">
        <v>170200</v>
      </c>
      <c r="G1361" s="23" t="s">
        <v>23</v>
      </c>
      <c r="H1361" s="23" t="s">
        <v>24</v>
      </c>
      <c r="I1361" s="23" t="s">
        <v>17</v>
      </c>
      <c r="J1361" s="23" t="s">
        <v>25</v>
      </c>
      <c r="K1361" s="23" t="s">
        <v>23</v>
      </c>
      <c r="L1361" s="26" t="s">
        <v>26</v>
      </c>
      <c r="M1361" s="33" t="s">
        <v>290</v>
      </c>
      <c r="N1361" s="27" t="str">
        <f t="shared" si="21"/>
        <v>Yes</v>
      </c>
    </row>
    <row r="1362" spans="1:14" x14ac:dyDescent="0.3">
      <c r="A1362" s="22">
        <v>2023</v>
      </c>
      <c r="B1362" s="23" t="s">
        <v>139</v>
      </c>
      <c r="C1362" s="23" t="s">
        <v>62</v>
      </c>
      <c r="D1362" s="23" t="s">
        <v>22</v>
      </c>
      <c r="E1362" s="24">
        <v>83900</v>
      </c>
      <c r="F1362" s="25">
        <v>83900</v>
      </c>
      <c r="G1362" s="23" t="s">
        <v>23</v>
      </c>
      <c r="H1362" s="23" t="s">
        <v>24</v>
      </c>
      <c r="I1362" s="23" t="s">
        <v>17</v>
      </c>
      <c r="J1362" s="23" t="s">
        <v>25</v>
      </c>
      <c r="K1362" s="23" t="s">
        <v>23</v>
      </c>
      <c r="L1362" s="26" t="s">
        <v>26</v>
      </c>
      <c r="M1362" s="33" t="s">
        <v>289</v>
      </c>
      <c r="N1362" s="27" t="str">
        <f t="shared" si="21"/>
        <v>No</v>
      </c>
    </row>
    <row r="1363" spans="1:14" x14ac:dyDescent="0.3">
      <c r="A1363" s="22">
        <v>2023</v>
      </c>
      <c r="B1363" s="23" t="s">
        <v>37</v>
      </c>
      <c r="C1363" s="23" t="s">
        <v>13</v>
      </c>
      <c r="D1363" s="23" t="s">
        <v>22</v>
      </c>
      <c r="E1363" s="24">
        <v>202500</v>
      </c>
      <c r="F1363" s="25">
        <v>202500</v>
      </c>
      <c r="G1363" s="23" t="s">
        <v>23</v>
      </c>
      <c r="H1363" s="23" t="s">
        <v>24</v>
      </c>
      <c r="I1363" s="23" t="s">
        <v>17</v>
      </c>
      <c r="J1363" s="23" t="s">
        <v>25</v>
      </c>
      <c r="K1363" s="23" t="s">
        <v>23</v>
      </c>
      <c r="L1363" s="26" t="s">
        <v>26</v>
      </c>
      <c r="M1363" s="33" t="s">
        <v>290</v>
      </c>
      <c r="N1363" s="27" t="str">
        <f t="shared" si="21"/>
        <v>Yes</v>
      </c>
    </row>
    <row r="1364" spans="1:14" x14ac:dyDescent="0.3">
      <c r="A1364" s="22">
        <v>2023</v>
      </c>
      <c r="B1364" s="23" t="s">
        <v>37</v>
      </c>
      <c r="C1364" s="23" t="s">
        <v>13</v>
      </c>
      <c r="D1364" s="23" t="s">
        <v>22</v>
      </c>
      <c r="E1364" s="24">
        <v>177500</v>
      </c>
      <c r="F1364" s="25">
        <v>177500</v>
      </c>
      <c r="G1364" s="23" t="s">
        <v>23</v>
      </c>
      <c r="H1364" s="23" t="s">
        <v>24</v>
      </c>
      <c r="I1364" s="23" t="s">
        <v>17</v>
      </c>
      <c r="J1364" s="23" t="s">
        <v>25</v>
      </c>
      <c r="K1364" s="23" t="s">
        <v>23</v>
      </c>
      <c r="L1364" s="26" t="s">
        <v>26</v>
      </c>
      <c r="M1364" s="33" t="s">
        <v>290</v>
      </c>
      <c r="N1364" s="27" t="str">
        <f t="shared" si="21"/>
        <v>Yes</v>
      </c>
    </row>
    <row r="1365" spans="1:14" x14ac:dyDescent="0.3">
      <c r="A1365" s="22">
        <v>2023</v>
      </c>
      <c r="B1365" s="23" t="s">
        <v>37</v>
      </c>
      <c r="C1365" s="23" t="s">
        <v>13</v>
      </c>
      <c r="D1365" s="23" t="s">
        <v>22</v>
      </c>
      <c r="E1365" s="24">
        <v>150000</v>
      </c>
      <c r="F1365" s="25">
        <v>150000</v>
      </c>
      <c r="G1365" s="23" t="s">
        <v>23</v>
      </c>
      <c r="H1365" s="23" t="s">
        <v>24</v>
      </c>
      <c r="I1365" s="23" t="s">
        <v>17</v>
      </c>
      <c r="J1365" s="23" t="s">
        <v>25</v>
      </c>
      <c r="K1365" s="23" t="s">
        <v>23</v>
      </c>
      <c r="L1365" s="26" t="s">
        <v>26</v>
      </c>
      <c r="M1365" s="33" t="s">
        <v>289</v>
      </c>
      <c r="N1365" s="27" t="str">
        <f t="shared" si="21"/>
        <v>Yes</v>
      </c>
    </row>
    <row r="1366" spans="1:14" x14ac:dyDescent="0.3">
      <c r="A1366" s="22">
        <v>2023</v>
      </c>
      <c r="B1366" s="23" t="s">
        <v>80</v>
      </c>
      <c r="C1366" s="23" t="s">
        <v>21</v>
      </c>
      <c r="D1366" s="23" t="s">
        <v>22</v>
      </c>
      <c r="E1366" s="24">
        <v>155000</v>
      </c>
      <c r="F1366" s="25">
        <v>155000</v>
      </c>
      <c r="G1366" s="23" t="s">
        <v>23</v>
      </c>
      <c r="H1366" s="23" t="s">
        <v>24</v>
      </c>
      <c r="I1366" s="23" t="s">
        <v>17</v>
      </c>
      <c r="J1366" s="23" t="s">
        <v>30</v>
      </c>
      <c r="K1366" s="23" t="s">
        <v>23</v>
      </c>
      <c r="L1366" s="26" t="s">
        <v>19</v>
      </c>
      <c r="M1366" s="33" t="s">
        <v>290</v>
      </c>
      <c r="N1366" s="27" t="str">
        <f t="shared" si="21"/>
        <v>Yes</v>
      </c>
    </row>
    <row r="1367" spans="1:14" x14ac:dyDescent="0.3">
      <c r="A1367" s="22">
        <v>2023</v>
      </c>
      <c r="B1367" s="23" t="s">
        <v>80</v>
      </c>
      <c r="C1367" s="23" t="s">
        <v>21</v>
      </c>
      <c r="D1367" s="23" t="s">
        <v>22</v>
      </c>
      <c r="E1367" s="24">
        <v>130000</v>
      </c>
      <c r="F1367" s="25">
        <v>130000</v>
      </c>
      <c r="G1367" s="23" t="s">
        <v>23</v>
      </c>
      <c r="H1367" s="23" t="s">
        <v>24</v>
      </c>
      <c r="I1367" s="23" t="s">
        <v>17</v>
      </c>
      <c r="J1367" s="23" t="s">
        <v>30</v>
      </c>
      <c r="K1367" s="23" t="s">
        <v>23</v>
      </c>
      <c r="L1367" s="26" t="s">
        <v>19</v>
      </c>
      <c r="M1367" s="33" t="s">
        <v>289</v>
      </c>
      <c r="N1367" s="27" t="str">
        <f t="shared" si="21"/>
        <v>No</v>
      </c>
    </row>
    <row r="1368" spans="1:14" x14ac:dyDescent="0.3">
      <c r="A1368" s="22">
        <v>2023</v>
      </c>
      <c r="B1368" s="23" t="s">
        <v>27</v>
      </c>
      <c r="C1368" s="23" t="s">
        <v>28</v>
      </c>
      <c r="D1368" s="23" t="s">
        <v>22</v>
      </c>
      <c r="E1368" s="24">
        <v>240000</v>
      </c>
      <c r="F1368" s="25">
        <v>240000</v>
      </c>
      <c r="G1368" s="23" t="s">
        <v>23</v>
      </c>
      <c r="H1368" s="23" t="s">
        <v>24</v>
      </c>
      <c r="I1368" s="23" t="s">
        <v>17</v>
      </c>
      <c r="J1368" s="23" t="s">
        <v>30</v>
      </c>
      <c r="K1368" s="23" t="s">
        <v>23</v>
      </c>
      <c r="L1368" s="26" t="s">
        <v>26</v>
      </c>
      <c r="M1368" s="33" t="s">
        <v>290</v>
      </c>
      <c r="N1368" s="27" t="str">
        <f t="shared" si="21"/>
        <v>Yes</v>
      </c>
    </row>
    <row r="1369" spans="1:14" x14ac:dyDescent="0.3">
      <c r="A1369" s="22">
        <v>2023</v>
      </c>
      <c r="B1369" s="23" t="s">
        <v>73</v>
      </c>
      <c r="C1369" s="23" t="s">
        <v>34</v>
      </c>
      <c r="D1369" s="23" t="s">
        <v>22</v>
      </c>
      <c r="E1369" s="24">
        <v>170200</v>
      </c>
      <c r="F1369" s="25">
        <v>170200</v>
      </c>
      <c r="G1369" s="23" t="s">
        <v>23</v>
      </c>
      <c r="H1369" s="23" t="s">
        <v>24</v>
      </c>
      <c r="I1369" s="23" t="s">
        <v>17</v>
      </c>
      <c r="J1369" s="23" t="s">
        <v>25</v>
      </c>
      <c r="K1369" s="23" t="s">
        <v>23</v>
      </c>
      <c r="L1369" s="26" t="s">
        <v>26</v>
      </c>
      <c r="M1369" s="33" t="s">
        <v>290</v>
      </c>
      <c r="N1369" s="27" t="str">
        <f t="shared" si="21"/>
        <v>Yes</v>
      </c>
    </row>
    <row r="1370" spans="1:14" x14ac:dyDescent="0.3">
      <c r="A1370" s="22">
        <v>2023</v>
      </c>
      <c r="B1370" s="23" t="s">
        <v>73</v>
      </c>
      <c r="C1370" s="23" t="s">
        <v>34</v>
      </c>
      <c r="D1370" s="23" t="s">
        <v>22</v>
      </c>
      <c r="E1370" s="24">
        <v>83900</v>
      </c>
      <c r="F1370" s="25">
        <v>83900</v>
      </c>
      <c r="G1370" s="23" t="s">
        <v>23</v>
      </c>
      <c r="H1370" s="23" t="s">
        <v>24</v>
      </c>
      <c r="I1370" s="23" t="s">
        <v>17</v>
      </c>
      <c r="J1370" s="23" t="s">
        <v>25</v>
      </c>
      <c r="K1370" s="23" t="s">
        <v>23</v>
      </c>
      <c r="L1370" s="26" t="s">
        <v>26</v>
      </c>
      <c r="M1370" s="33" t="s">
        <v>289</v>
      </c>
      <c r="N1370" s="27" t="str">
        <f t="shared" si="21"/>
        <v>No</v>
      </c>
    </row>
    <row r="1371" spans="1:14" x14ac:dyDescent="0.3">
      <c r="A1371" s="22">
        <v>2023</v>
      </c>
      <c r="B1371" s="23" t="s">
        <v>64</v>
      </c>
      <c r="C1371" s="23" t="s">
        <v>28</v>
      </c>
      <c r="D1371" s="23" t="s">
        <v>22</v>
      </c>
      <c r="E1371" s="24">
        <v>300000</v>
      </c>
      <c r="F1371" s="25">
        <v>300000</v>
      </c>
      <c r="G1371" s="23" t="s">
        <v>23</v>
      </c>
      <c r="H1371" s="23" t="s">
        <v>24</v>
      </c>
      <c r="I1371" s="23" t="s">
        <v>17</v>
      </c>
      <c r="J1371" s="23" t="s">
        <v>25</v>
      </c>
      <c r="K1371" s="23" t="s">
        <v>23</v>
      </c>
      <c r="L1371" s="26" t="s">
        <v>26</v>
      </c>
      <c r="M1371" s="33" t="s">
        <v>290</v>
      </c>
      <c r="N1371" s="27" t="str">
        <f t="shared" si="21"/>
        <v>Yes</v>
      </c>
    </row>
    <row r="1372" spans="1:14" x14ac:dyDescent="0.3">
      <c r="A1372" s="22">
        <v>2023</v>
      </c>
      <c r="B1372" s="23" t="s">
        <v>64</v>
      </c>
      <c r="C1372" s="23" t="s">
        <v>28</v>
      </c>
      <c r="D1372" s="23" t="s">
        <v>22</v>
      </c>
      <c r="E1372" s="24">
        <v>150000</v>
      </c>
      <c r="F1372" s="25">
        <v>150000</v>
      </c>
      <c r="G1372" s="23" t="s">
        <v>23</v>
      </c>
      <c r="H1372" s="23" t="s">
        <v>24</v>
      </c>
      <c r="I1372" s="23" t="s">
        <v>17</v>
      </c>
      <c r="J1372" s="23" t="s">
        <v>25</v>
      </c>
      <c r="K1372" s="23" t="s">
        <v>23</v>
      </c>
      <c r="L1372" s="26" t="s">
        <v>26</v>
      </c>
      <c r="M1372" s="33" t="s">
        <v>289</v>
      </c>
      <c r="N1372" s="27" t="str">
        <f t="shared" si="21"/>
        <v>Yes</v>
      </c>
    </row>
    <row r="1373" spans="1:14" x14ac:dyDescent="0.3">
      <c r="A1373" s="22">
        <v>2023</v>
      </c>
      <c r="B1373" s="23" t="s">
        <v>90</v>
      </c>
      <c r="C1373" s="23" t="s">
        <v>34</v>
      </c>
      <c r="D1373" s="23" t="s">
        <v>22</v>
      </c>
      <c r="E1373" s="24">
        <v>300000</v>
      </c>
      <c r="F1373" s="25">
        <v>300000</v>
      </c>
      <c r="G1373" s="23" t="s">
        <v>23</v>
      </c>
      <c r="H1373" s="23" t="s">
        <v>24</v>
      </c>
      <c r="I1373" s="23" t="s">
        <v>17</v>
      </c>
      <c r="J1373" s="23" t="s">
        <v>25</v>
      </c>
      <c r="K1373" s="23" t="s">
        <v>23</v>
      </c>
      <c r="L1373" s="26" t="s">
        <v>26</v>
      </c>
      <c r="M1373" s="33" t="s">
        <v>290</v>
      </c>
      <c r="N1373" s="27" t="str">
        <f t="shared" si="21"/>
        <v>Yes</v>
      </c>
    </row>
    <row r="1374" spans="1:14" x14ac:dyDescent="0.3">
      <c r="A1374" s="22">
        <v>2023</v>
      </c>
      <c r="B1374" s="23" t="s">
        <v>90</v>
      </c>
      <c r="C1374" s="23" t="s">
        <v>34</v>
      </c>
      <c r="D1374" s="23" t="s">
        <v>22</v>
      </c>
      <c r="E1374" s="24">
        <v>150000</v>
      </c>
      <c r="F1374" s="25">
        <v>150000</v>
      </c>
      <c r="G1374" s="23" t="s">
        <v>23</v>
      </c>
      <c r="H1374" s="23" t="s">
        <v>24</v>
      </c>
      <c r="I1374" s="23" t="s">
        <v>17</v>
      </c>
      <c r="J1374" s="23" t="s">
        <v>25</v>
      </c>
      <c r="K1374" s="23" t="s">
        <v>23</v>
      </c>
      <c r="L1374" s="26" t="s">
        <v>26</v>
      </c>
      <c r="M1374" s="33" t="s">
        <v>289</v>
      </c>
      <c r="N1374" s="27" t="str">
        <f t="shared" si="21"/>
        <v>Yes</v>
      </c>
    </row>
    <row r="1375" spans="1:14" x14ac:dyDescent="0.3">
      <c r="A1375" s="22">
        <v>2023</v>
      </c>
      <c r="B1375" s="23" t="s">
        <v>37</v>
      </c>
      <c r="C1375" s="23" t="s">
        <v>13</v>
      </c>
      <c r="D1375" s="23" t="s">
        <v>22</v>
      </c>
      <c r="E1375" s="24">
        <v>213600</v>
      </c>
      <c r="F1375" s="25">
        <v>213600</v>
      </c>
      <c r="G1375" s="23" t="s">
        <v>23</v>
      </c>
      <c r="H1375" s="23" t="s">
        <v>24</v>
      </c>
      <c r="I1375" s="23" t="s">
        <v>17</v>
      </c>
      <c r="J1375" s="23" t="s">
        <v>25</v>
      </c>
      <c r="K1375" s="23" t="s">
        <v>23</v>
      </c>
      <c r="L1375" s="26" t="s">
        <v>26</v>
      </c>
      <c r="M1375" s="33" t="s">
        <v>290</v>
      </c>
      <c r="N1375" s="27" t="str">
        <f t="shared" si="21"/>
        <v>Yes</v>
      </c>
    </row>
    <row r="1376" spans="1:14" x14ac:dyDescent="0.3">
      <c r="A1376" s="22">
        <v>2023</v>
      </c>
      <c r="B1376" s="23" t="s">
        <v>37</v>
      </c>
      <c r="C1376" s="23" t="s">
        <v>13</v>
      </c>
      <c r="D1376" s="23" t="s">
        <v>22</v>
      </c>
      <c r="E1376" s="24">
        <v>103200</v>
      </c>
      <c r="F1376" s="25">
        <v>103200</v>
      </c>
      <c r="G1376" s="23" t="s">
        <v>23</v>
      </c>
      <c r="H1376" s="23" t="s">
        <v>24</v>
      </c>
      <c r="I1376" s="23" t="s">
        <v>17</v>
      </c>
      <c r="J1376" s="23" t="s">
        <v>25</v>
      </c>
      <c r="K1376" s="23" t="s">
        <v>23</v>
      </c>
      <c r="L1376" s="26" t="s">
        <v>26</v>
      </c>
      <c r="M1376" s="33" t="s">
        <v>289</v>
      </c>
      <c r="N1376" s="27" t="str">
        <f t="shared" si="21"/>
        <v>No</v>
      </c>
    </row>
    <row r="1377" spans="1:14" x14ac:dyDescent="0.3">
      <c r="A1377" s="22">
        <v>2023</v>
      </c>
      <c r="B1377" s="23" t="s">
        <v>27</v>
      </c>
      <c r="C1377" s="23" t="s">
        <v>28</v>
      </c>
      <c r="D1377" s="23" t="s">
        <v>22</v>
      </c>
      <c r="E1377" s="24">
        <v>230000</v>
      </c>
      <c r="F1377" s="25">
        <v>230000</v>
      </c>
      <c r="G1377" s="23" t="s">
        <v>67</v>
      </c>
      <c r="H1377" s="23" t="s">
        <v>24</v>
      </c>
      <c r="I1377" s="23" t="s">
        <v>17</v>
      </c>
      <c r="J1377" s="23" t="s">
        <v>30</v>
      </c>
      <c r="K1377" s="23" t="s">
        <v>67</v>
      </c>
      <c r="L1377" s="26" t="s">
        <v>26</v>
      </c>
      <c r="M1377" s="33" t="s">
        <v>290</v>
      </c>
      <c r="N1377" s="27" t="str">
        <f t="shared" si="21"/>
        <v>Yes</v>
      </c>
    </row>
    <row r="1378" spans="1:14" x14ac:dyDescent="0.3">
      <c r="A1378" s="22">
        <v>2023</v>
      </c>
      <c r="B1378" s="23" t="s">
        <v>27</v>
      </c>
      <c r="C1378" s="23" t="s">
        <v>28</v>
      </c>
      <c r="D1378" s="23" t="s">
        <v>22</v>
      </c>
      <c r="E1378" s="24">
        <v>153000</v>
      </c>
      <c r="F1378" s="25">
        <v>153000</v>
      </c>
      <c r="G1378" s="23" t="s">
        <v>67</v>
      </c>
      <c r="H1378" s="23" t="s">
        <v>24</v>
      </c>
      <c r="I1378" s="23" t="s">
        <v>17</v>
      </c>
      <c r="J1378" s="23" t="s">
        <v>30</v>
      </c>
      <c r="K1378" s="23" t="s">
        <v>67</v>
      </c>
      <c r="L1378" s="26" t="s">
        <v>26</v>
      </c>
      <c r="M1378" s="33" t="s">
        <v>290</v>
      </c>
      <c r="N1378" s="27" t="str">
        <f t="shared" si="21"/>
        <v>Yes</v>
      </c>
    </row>
    <row r="1379" spans="1:14" x14ac:dyDescent="0.3">
      <c r="A1379" s="22">
        <v>2023</v>
      </c>
      <c r="B1379" s="23" t="s">
        <v>27</v>
      </c>
      <c r="C1379" s="23" t="s">
        <v>28</v>
      </c>
      <c r="D1379" s="23" t="s">
        <v>22</v>
      </c>
      <c r="E1379" s="24">
        <v>127500</v>
      </c>
      <c r="F1379" s="25">
        <v>127500</v>
      </c>
      <c r="G1379" s="23" t="s">
        <v>23</v>
      </c>
      <c r="H1379" s="23" t="s">
        <v>24</v>
      </c>
      <c r="I1379" s="23" t="s">
        <v>17</v>
      </c>
      <c r="J1379" s="23" t="s">
        <v>30</v>
      </c>
      <c r="K1379" s="23" t="s">
        <v>23</v>
      </c>
      <c r="L1379" s="26" t="s">
        <v>26</v>
      </c>
      <c r="M1379" s="33" t="s">
        <v>289</v>
      </c>
      <c r="N1379" s="27" t="str">
        <f t="shared" si="21"/>
        <v>No</v>
      </c>
    </row>
    <row r="1380" spans="1:14" x14ac:dyDescent="0.3">
      <c r="A1380" s="22">
        <v>2023</v>
      </c>
      <c r="B1380" s="23" t="s">
        <v>27</v>
      </c>
      <c r="C1380" s="23" t="s">
        <v>28</v>
      </c>
      <c r="D1380" s="23" t="s">
        <v>22</v>
      </c>
      <c r="E1380" s="24">
        <v>250000</v>
      </c>
      <c r="F1380" s="25">
        <v>250000</v>
      </c>
      <c r="G1380" s="23" t="s">
        <v>23</v>
      </c>
      <c r="H1380" s="23" t="s">
        <v>16</v>
      </c>
      <c r="I1380" s="23" t="s">
        <v>17</v>
      </c>
      <c r="J1380" s="23" t="s">
        <v>25</v>
      </c>
      <c r="K1380" s="23" t="s">
        <v>23</v>
      </c>
      <c r="L1380" s="26" t="s">
        <v>26</v>
      </c>
      <c r="M1380" s="33" t="s">
        <v>290</v>
      </c>
      <c r="N1380" s="27" t="str">
        <f t="shared" si="21"/>
        <v>Yes</v>
      </c>
    </row>
    <row r="1381" spans="1:14" x14ac:dyDescent="0.3">
      <c r="A1381" s="22">
        <v>2023</v>
      </c>
      <c r="B1381" s="23" t="s">
        <v>66</v>
      </c>
      <c r="C1381" s="23" t="s">
        <v>28</v>
      </c>
      <c r="D1381" s="23" t="s">
        <v>22</v>
      </c>
      <c r="E1381" s="24">
        <v>310000</v>
      </c>
      <c r="F1381" s="25">
        <v>310000</v>
      </c>
      <c r="G1381" s="23" t="s">
        <v>23</v>
      </c>
      <c r="H1381" s="23" t="s">
        <v>24</v>
      </c>
      <c r="I1381" s="23" t="s">
        <v>17</v>
      </c>
      <c r="J1381" s="23" t="s">
        <v>25</v>
      </c>
      <c r="K1381" s="23" t="s">
        <v>23</v>
      </c>
      <c r="L1381" s="26" t="s">
        <v>26</v>
      </c>
      <c r="M1381" s="33" t="s">
        <v>290</v>
      </c>
      <c r="N1381" s="27" t="str">
        <f t="shared" si="21"/>
        <v>Yes</v>
      </c>
    </row>
    <row r="1382" spans="1:14" x14ac:dyDescent="0.3">
      <c r="A1382" s="22">
        <v>2023</v>
      </c>
      <c r="B1382" s="23" t="s">
        <v>48</v>
      </c>
      <c r="C1382" s="23" t="s">
        <v>49</v>
      </c>
      <c r="D1382" s="23" t="s">
        <v>22</v>
      </c>
      <c r="E1382" s="24">
        <v>88000</v>
      </c>
      <c r="F1382" s="25">
        <v>88000</v>
      </c>
      <c r="G1382" s="23" t="s">
        <v>23</v>
      </c>
      <c r="H1382" s="23" t="s">
        <v>24</v>
      </c>
      <c r="I1382" s="23" t="s">
        <v>17</v>
      </c>
      <c r="J1382" s="23" t="s">
        <v>30</v>
      </c>
      <c r="K1382" s="23" t="s">
        <v>23</v>
      </c>
      <c r="L1382" s="26" t="s">
        <v>26</v>
      </c>
      <c r="M1382" s="33" t="s">
        <v>289</v>
      </c>
      <c r="N1382" s="27" t="str">
        <f t="shared" si="21"/>
        <v>No</v>
      </c>
    </row>
    <row r="1383" spans="1:14" x14ac:dyDescent="0.3">
      <c r="A1383" s="22">
        <v>2023</v>
      </c>
      <c r="B1383" s="23" t="s">
        <v>41</v>
      </c>
      <c r="C1383" s="23" t="s">
        <v>34</v>
      </c>
      <c r="D1383" s="23" t="s">
        <v>22</v>
      </c>
      <c r="E1383" s="24">
        <v>158000</v>
      </c>
      <c r="F1383" s="25">
        <v>158000</v>
      </c>
      <c r="G1383" s="23" t="s">
        <v>23</v>
      </c>
      <c r="H1383" s="23" t="s">
        <v>24</v>
      </c>
      <c r="I1383" s="23" t="s">
        <v>17</v>
      </c>
      <c r="J1383" s="23" t="s">
        <v>30</v>
      </c>
      <c r="K1383" s="23" t="s">
        <v>23</v>
      </c>
      <c r="L1383" s="26" t="s">
        <v>26</v>
      </c>
      <c r="M1383" s="33" t="s">
        <v>290</v>
      </c>
      <c r="N1383" s="27" t="str">
        <f t="shared" si="21"/>
        <v>Yes</v>
      </c>
    </row>
    <row r="1384" spans="1:14" x14ac:dyDescent="0.3">
      <c r="A1384" s="22">
        <v>2023</v>
      </c>
      <c r="B1384" s="23" t="s">
        <v>41</v>
      </c>
      <c r="C1384" s="23" t="s">
        <v>34</v>
      </c>
      <c r="D1384" s="23" t="s">
        <v>22</v>
      </c>
      <c r="E1384" s="24">
        <v>108000</v>
      </c>
      <c r="F1384" s="25">
        <v>108000</v>
      </c>
      <c r="G1384" s="23" t="s">
        <v>23</v>
      </c>
      <c r="H1384" s="23" t="s">
        <v>24</v>
      </c>
      <c r="I1384" s="23" t="s">
        <v>17</v>
      </c>
      <c r="J1384" s="23" t="s">
        <v>30</v>
      </c>
      <c r="K1384" s="23" t="s">
        <v>23</v>
      </c>
      <c r="L1384" s="26" t="s">
        <v>26</v>
      </c>
      <c r="M1384" s="33" t="s">
        <v>289</v>
      </c>
      <c r="N1384" s="27" t="str">
        <f t="shared" si="21"/>
        <v>No</v>
      </c>
    </row>
    <row r="1385" spans="1:14" x14ac:dyDescent="0.3">
      <c r="A1385" s="22">
        <v>2023</v>
      </c>
      <c r="B1385" s="23" t="s">
        <v>37</v>
      </c>
      <c r="C1385" s="23" t="s">
        <v>13</v>
      </c>
      <c r="D1385" s="23" t="s">
        <v>22</v>
      </c>
      <c r="E1385" s="24">
        <v>310000</v>
      </c>
      <c r="F1385" s="25">
        <v>310000</v>
      </c>
      <c r="G1385" s="23" t="s">
        <v>23</v>
      </c>
      <c r="H1385" s="23" t="s">
        <v>24</v>
      </c>
      <c r="I1385" s="23" t="s">
        <v>17</v>
      </c>
      <c r="J1385" s="23" t="s">
        <v>25</v>
      </c>
      <c r="K1385" s="23" t="s">
        <v>23</v>
      </c>
      <c r="L1385" s="26" t="s">
        <v>26</v>
      </c>
      <c r="M1385" s="33" t="s">
        <v>290</v>
      </c>
      <c r="N1385" s="27" t="str">
        <f t="shared" si="21"/>
        <v>Yes</v>
      </c>
    </row>
    <row r="1386" spans="1:14" x14ac:dyDescent="0.3">
      <c r="A1386" s="22">
        <v>2023</v>
      </c>
      <c r="B1386" s="23" t="s">
        <v>37</v>
      </c>
      <c r="C1386" s="23" t="s">
        <v>13</v>
      </c>
      <c r="D1386" s="23" t="s">
        <v>44</v>
      </c>
      <c r="E1386" s="24">
        <v>105000</v>
      </c>
      <c r="F1386" s="25">
        <v>129192</v>
      </c>
      <c r="G1386" s="23" t="s">
        <v>45</v>
      </c>
      <c r="H1386" s="23" t="s">
        <v>24</v>
      </c>
      <c r="I1386" s="23" t="s">
        <v>17</v>
      </c>
      <c r="J1386" s="23" t="s">
        <v>25</v>
      </c>
      <c r="K1386" s="23" t="s">
        <v>45</v>
      </c>
      <c r="L1386" s="26" t="s">
        <v>26</v>
      </c>
      <c r="M1386" s="33" t="s">
        <v>289</v>
      </c>
      <c r="N1386" s="27" t="str">
        <f t="shared" si="21"/>
        <v>No</v>
      </c>
    </row>
    <row r="1387" spans="1:14" x14ac:dyDescent="0.3">
      <c r="A1387" s="22">
        <v>2023</v>
      </c>
      <c r="B1387" s="23" t="s">
        <v>37</v>
      </c>
      <c r="C1387" s="23" t="s">
        <v>13</v>
      </c>
      <c r="D1387" s="23" t="s">
        <v>44</v>
      </c>
      <c r="E1387" s="24">
        <v>80000</v>
      </c>
      <c r="F1387" s="25">
        <v>98432</v>
      </c>
      <c r="G1387" s="23" t="s">
        <v>45</v>
      </c>
      <c r="H1387" s="23" t="s">
        <v>24</v>
      </c>
      <c r="I1387" s="23" t="s">
        <v>17</v>
      </c>
      <c r="J1387" s="23" t="s">
        <v>25</v>
      </c>
      <c r="K1387" s="23" t="s">
        <v>45</v>
      </c>
      <c r="L1387" s="26" t="s">
        <v>26</v>
      </c>
      <c r="M1387" s="33" t="s">
        <v>289</v>
      </c>
      <c r="N1387" s="27" t="str">
        <f t="shared" si="21"/>
        <v>No</v>
      </c>
    </row>
    <row r="1388" spans="1:14" x14ac:dyDescent="0.3">
      <c r="A1388" s="22">
        <v>2023</v>
      </c>
      <c r="B1388" s="23" t="s">
        <v>73</v>
      </c>
      <c r="C1388" s="23" t="s">
        <v>34</v>
      </c>
      <c r="D1388" s="23" t="s">
        <v>44</v>
      </c>
      <c r="E1388" s="24">
        <v>300000</v>
      </c>
      <c r="F1388" s="25">
        <v>316414</v>
      </c>
      <c r="G1388" s="23" t="s">
        <v>45</v>
      </c>
      <c r="H1388" s="23" t="s">
        <v>16</v>
      </c>
      <c r="I1388" s="23" t="s">
        <v>17</v>
      </c>
      <c r="J1388" s="23" t="s">
        <v>25</v>
      </c>
      <c r="K1388" s="23" t="s">
        <v>45</v>
      </c>
      <c r="L1388" s="26" t="s">
        <v>26</v>
      </c>
      <c r="M1388" s="33" t="s">
        <v>290</v>
      </c>
      <c r="N1388" s="27" t="str">
        <f t="shared" si="21"/>
        <v>Yes</v>
      </c>
    </row>
    <row r="1389" spans="1:14" x14ac:dyDescent="0.3">
      <c r="A1389" s="22">
        <v>2023</v>
      </c>
      <c r="B1389" s="23" t="s">
        <v>73</v>
      </c>
      <c r="C1389" s="23" t="s">
        <v>34</v>
      </c>
      <c r="D1389" s="23" t="s">
        <v>44</v>
      </c>
      <c r="E1389" s="24">
        <v>33063</v>
      </c>
      <c r="F1389" s="25">
        <v>40680</v>
      </c>
      <c r="G1389" s="23" t="s">
        <v>45</v>
      </c>
      <c r="H1389" s="23" t="s">
        <v>16</v>
      </c>
      <c r="I1389" s="23" t="s">
        <v>17</v>
      </c>
      <c r="J1389" s="23" t="s">
        <v>25</v>
      </c>
      <c r="K1389" s="23" t="s">
        <v>45</v>
      </c>
      <c r="L1389" s="26" t="s">
        <v>26</v>
      </c>
      <c r="M1389" s="33" t="s">
        <v>288</v>
      </c>
      <c r="N1389" s="27" t="str">
        <f t="shared" si="21"/>
        <v>No</v>
      </c>
    </row>
    <row r="1390" spans="1:14" x14ac:dyDescent="0.3">
      <c r="A1390" s="22">
        <v>2023</v>
      </c>
      <c r="B1390" s="23" t="s">
        <v>20</v>
      </c>
      <c r="C1390" s="23" t="s">
        <v>21</v>
      </c>
      <c r="D1390" s="23" t="s">
        <v>22</v>
      </c>
      <c r="E1390" s="24">
        <v>306000</v>
      </c>
      <c r="F1390" s="25">
        <v>306000</v>
      </c>
      <c r="G1390" s="23" t="s">
        <v>23</v>
      </c>
      <c r="H1390" s="23" t="s">
        <v>24</v>
      </c>
      <c r="I1390" s="23" t="s">
        <v>17</v>
      </c>
      <c r="J1390" s="23" t="s">
        <v>30</v>
      </c>
      <c r="K1390" s="23" t="s">
        <v>23</v>
      </c>
      <c r="L1390" s="26" t="s">
        <v>26</v>
      </c>
      <c r="M1390" s="33" t="s">
        <v>290</v>
      </c>
      <c r="N1390" s="27" t="str">
        <f t="shared" si="21"/>
        <v>Yes</v>
      </c>
    </row>
    <row r="1391" spans="1:14" x14ac:dyDescent="0.3">
      <c r="A1391" s="22">
        <v>2023</v>
      </c>
      <c r="B1391" s="23" t="s">
        <v>20</v>
      </c>
      <c r="C1391" s="23" t="s">
        <v>21</v>
      </c>
      <c r="D1391" s="23" t="s">
        <v>22</v>
      </c>
      <c r="E1391" s="24">
        <v>204000</v>
      </c>
      <c r="F1391" s="25">
        <v>204000</v>
      </c>
      <c r="G1391" s="23" t="s">
        <v>23</v>
      </c>
      <c r="H1391" s="23" t="s">
        <v>24</v>
      </c>
      <c r="I1391" s="23" t="s">
        <v>17</v>
      </c>
      <c r="J1391" s="23" t="s">
        <v>30</v>
      </c>
      <c r="K1391" s="23" t="s">
        <v>23</v>
      </c>
      <c r="L1391" s="26" t="s">
        <v>26</v>
      </c>
      <c r="M1391" s="33" t="s">
        <v>290</v>
      </c>
      <c r="N1391" s="27" t="str">
        <f t="shared" si="21"/>
        <v>Yes</v>
      </c>
    </row>
    <row r="1392" spans="1:14" x14ac:dyDescent="0.3">
      <c r="A1392" s="22">
        <v>2023</v>
      </c>
      <c r="B1392" s="23" t="s">
        <v>41</v>
      </c>
      <c r="C1392" s="23" t="s">
        <v>34</v>
      </c>
      <c r="D1392" s="23" t="s">
        <v>14</v>
      </c>
      <c r="E1392" s="24">
        <v>70000</v>
      </c>
      <c r="F1392" s="25">
        <v>75577</v>
      </c>
      <c r="G1392" s="23" t="s">
        <v>99</v>
      </c>
      <c r="H1392" s="23" t="s">
        <v>16</v>
      </c>
      <c r="I1392" s="23" t="s">
        <v>17</v>
      </c>
      <c r="J1392" s="23" t="s">
        <v>25</v>
      </c>
      <c r="K1392" s="23" t="s">
        <v>99</v>
      </c>
      <c r="L1392" s="26" t="s">
        <v>26</v>
      </c>
      <c r="M1392" s="33" t="s">
        <v>289</v>
      </c>
      <c r="N1392" s="27" t="str">
        <f t="shared" si="21"/>
        <v>No</v>
      </c>
    </row>
    <row r="1393" spans="1:14" x14ac:dyDescent="0.3">
      <c r="A1393" s="22">
        <v>2023</v>
      </c>
      <c r="B1393" s="23" t="s">
        <v>37</v>
      </c>
      <c r="C1393" s="23" t="s">
        <v>13</v>
      </c>
      <c r="D1393" s="23" t="s">
        <v>22</v>
      </c>
      <c r="E1393" s="24">
        <v>18000</v>
      </c>
      <c r="F1393" s="25">
        <v>18000</v>
      </c>
      <c r="G1393" s="23" t="s">
        <v>140</v>
      </c>
      <c r="H1393" s="23" t="s">
        <v>50</v>
      </c>
      <c r="I1393" s="23" t="s">
        <v>17</v>
      </c>
      <c r="J1393" s="23" t="s">
        <v>18</v>
      </c>
      <c r="K1393" s="23" t="s">
        <v>140</v>
      </c>
      <c r="L1393" s="26" t="s">
        <v>26</v>
      </c>
      <c r="M1393" s="33" t="s">
        <v>288</v>
      </c>
      <c r="N1393" s="27" t="str">
        <f t="shared" si="21"/>
        <v>No</v>
      </c>
    </row>
    <row r="1394" spans="1:14" x14ac:dyDescent="0.3">
      <c r="A1394" s="22">
        <v>2023</v>
      </c>
      <c r="B1394" s="23" t="s">
        <v>48</v>
      </c>
      <c r="C1394" s="23" t="s">
        <v>49</v>
      </c>
      <c r="D1394" s="23" t="s">
        <v>44</v>
      </c>
      <c r="E1394" s="24">
        <v>300000</v>
      </c>
      <c r="F1394" s="25">
        <v>316414</v>
      </c>
      <c r="G1394" s="23" t="s">
        <v>45</v>
      </c>
      <c r="H1394" s="23" t="s">
        <v>16</v>
      </c>
      <c r="I1394" s="23" t="s">
        <v>17</v>
      </c>
      <c r="J1394" s="23" t="s">
        <v>25</v>
      </c>
      <c r="K1394" s="23" t="s">
        <v>45</v>
      </c>
      <c r="L1394" s="26" t="s">
        <v>26</v>
      </c>
      <c r="M1394" s="33" t="s">
        <v>290</v>
      </c>
      <c r="N1394" s="27" t="str">
        <f t="shared" si="21"/>
        <v>Yes</v>
      </c>
    </row>
    <row r="1395" spans="1:14" x14ac:dyDescent="0.3">
      <c r="A1395" s="22">
        <v>2023</v>
      </c>
      <c r="B1395" s="23" t="s">
        <v>92</v>
      </c>
      <c r="C1395" s="23" t="s">
        <v>55</v>
      </c>
      <c r="D1395" s="23" t="s">
        <v>22</v>
      </c>
      <c r="E1395" s="24">
        <v>270000</v>
      </c>
      <c r="F1395" s="25">
        <v>270000</v>
      </c>
      <c r="G1395" s="23" t="s">
        <v>23</v>
      </c>
      <c r="H1395" s="23" t="s">
        <v>38</v>
      </c>
      <c r="I1395" s="23" t="s">
        <v>17</v>
      </c>
      <c r="J1395" s="23" t="s">
        <v>30</v>
      </c>
      <c r="K1395" s="23" t="s">
        <v>23</v>
      </c>
      <c r="L1395" s="26" t="s">
        <v>26</v>
      </c>
      <c r="M1395" s="33" t="s">
        <v>290</v>
      </c>
      <c r="N1395" s="27" t="str">
        <f t="shared" si="21"/>
        <v>Yes</v>
      </c>
    </row>
    <row r="1396" spans="1:14" x14ac:dyDescent="0.3">
      <c r="A1396" s="22">
        <v>2023</v>
      </c>
      <c r="B1396" s="23" t="s">
        <v>92</v>
      </c>
      <c r="C1396" s="23" t="s">
        <v>55</v>
      </c>
      <c r="D1396" s="23" t="s">
        <v>22</v>
      </c>
      <c r="E1396" s="24">
        <v>200000</v>
      </c>
      <c r="F1396" s="25">
        <v>200000</v>
      </c>
      <c r="G1396" s="23" t="s">
        <v>23</v>
      </c>
      <c r="H1396" s="23" t="s">
        <v>38</v>
      </c>
      <c r="I1396" s="23" t="s">
        <v>17</v>
      </c>
      <c r="J1396" s="23" t="s">
        <v>30</v>
      </c>
      <c r="K1396" s="23" t="s">
        <v>23</v>
      </c>
      <c r="L1396" s="26" t="s">
        <v>26</v>
      </c>
      <c r="M1396" s="33" t="s">
        <v>290</v>
      </c>
      <c r="N1396" s="27" t="str">
        <f t="shared" si="21"/>
        <v>Yes</v>
      </c>
    </row>
    <row r="1397" spans="1:14" x14ac:dyDescent="0.3">
      <c r="A1397" s="22">
        <v>2023</v>
      </c>
      <c r="B1397" s="23" t="s">
        <v>27</v>
      </c>
      <c r="C1397" s="23" t="s">
        <v>28</v>
      </c>
      <c r="D1397" s="23" t="s">
        <v>22</v>
      </c>
      <c r="E1397" s="24">
        <v>204500</v>
      </c>
      <c r="F1397" s="25">
        <v>204500</v>
      </c>
      <c r="G1397" s="23" t="s">
        <v>23</v>
      </c>
      <c r="H1397" s="23" t="s">
        <v>16</v>
      </c>
      <c r="I1397" s="23" t="s">
        <v>17</v>
      </c>
      <c r="J1397" s="23" t="s">
        <v>25</v>
      </c>
      <c r="K1397" s="23" t="s">
        <v>23</v>
      </c>
      <c r="L1397" s="26" t="s">
        <v>26</v>
      </c>
      <c r="M1397" s="33" t="s">
        <v>290</v>
      </c>
      <c r="N1397" s="27" t="str">
        <f t="shared" si="21"/>
        <v>Yes</v>
      </c>
    </row>
    <row r="1398" spans="1:14" x14ac:dyDescent="0.3">
      <c r="A1398" s="22">
        <v>2023</v>
      </c>
      <c r="B1398" s="23" t="s">
        <v>27</v>
      </c>
      <c r="C1398" s="23" t="s">
        <v>28</v>
      </c>
      <c r="D1398" s="23" t="s">
        <v>22</v>
      </c>
      <c r="E1398" s="24">
        <v>142200</v>
      </c>
      <c r="F1398" s="25">
        <v>142200</v>
      </c>
      <c r="G1398" s="23" t="s">
        <v>23</v>
      </c>
      <c r="H1398" s="23" t="s">
        <v>16</v>
      </c>
      <c r="I1398" s="23" t="s">
        <v>17</v>
      </c>
      <c r="J1398" s="23" t="s">
        <v>25</v>
      </c>
      <c r="K1398" s="23" t="s">
        <v>23</v>
      </c>
      <c r="L1398" s="26" t="s">
        <v>26</v>
      </c>
      <c r="M1398" s="33" t="s">
        <v>289</v>
      </c>
      <c r="N1398" s="27" t="str">
        <f t="shared" si="21"/>
        <v>No</v>
      </c>
    </row>
    <row r="1399" spans="1:14" x14ac:dyDescent="0.3">
      <c r="A1399" s="22">
        <v>2023</v>
      </c>
      <c r="B1399" s="23" t="s">
        <v>48</v>
      </c>
      <c r="C1399" s="23" t="s">
        <v>49</v>
      </c>
      <c r="D1399" s="23" t="s">
        <v>44</v>
      </c>
      <c r="E1399" s="24">
        <v>75000</v>
      </c>
      <c r="F1399" s="25">
        <v>92280</v>
      </c>
      <c r="G1399" s="23" t="s">
        <v>45</v>
      </c>
      <c r="H1399" s="23" t="s">
        <v>16</v>
      </c>
      <c r="I1399" s="23" t="s">
        <v>17</v>
      </c>
      <c r="J1399" s="23" t="s">
        <v>25</v>
      </c>
      <c r="K1399" s="23" t="s">
        <v>45</v>
      </c>
      <c r="L1399" s="26" t="s">
        <v>26</v>
      </c>
      <c r="M1399" s="33" t="s">
        <v>289</v>
      </c>
      <c r="N1399" s="27" t="str">
        <f t="shared" si="21"/>
        <v>No</v>
      </c>
    </row>
    <row r="1400" spans="1:14" x14ac:dyDescent="0.3">
      <c r="A1400" s="22">
        <v>2023</v>
      </c>
      <c r="B1400" s="23" t="s">
        <v>37</v>
      </c>
      <c r="C1400" s="23" t="s">
        <v>13</v>
      </c>
      <c r="D1400" s="23" t="s">
        <v>22</v>
      </c>
      <c r="E1400" s="24">
        <v>188600</v>
      </c>
      <c r="F1400" s="25">
        <v>188600</v>
      </c>
      <c r="G1400" s="23" t="s">
        <v>23</v>
      </c>
      <c r="H1400" s="23" t="s">
        <v>24</v>
      </c>
      <c r="I1400" s="23" t="s">
        <v>17</v>
      </c>
      <c r="J1400" s="23" t="s">
        <v>25</v>
      </c>
      <c r="K1400" s="23" t="s">
        <v>23</v>
      </c>
      <c r="L1400" s="26" t="s">
        <v>26</v>
      </c>
      <c r="M1400" s="33" t="s">
        <v>290</v>
      </c>
      <c r="N1400" s="27" t="str">
        <f t="shared" si="21"/>
        <v>Yes</v>
      </c>
    </row>
    <row r="1401" spans="1:14" x14ac:dyDescent="0.3">
      <c r="A1401" s="22">
        <v>2023</v>
      </c>
      <c r="B1401" s="23" t="s">
        <v>37</v>
      </c>
      <c r="C1401" s="23" t="s">
        <v>13</v>
      </c>
      <c r="D1401" s="23" t="s">
        <v>22</v>
      </c>
      <c r="E1401" s="24">
        <v>111550</v>
      </c>
      <c r="F1401" s="25">
        <v>111550</v>
      </c>
      <c r="G1401" s="23" t="s">
        <v>23</v>
      </c>
      <c r="H1401" s="23" t="s">
        <v>24</v>
      </c>
      <c r="I1401" s="23" t="s">
        <v>17</v>
      </c>
      <c r="J1401" s="23" t="s">
        <v>25</v>
      </c>
      <c r="K1401" s="23" t="s">
        <v>23</v>
      </c>
      <c r="L1401" s="26" t="s">
        <v>26</v>
      </c>
      <c r="M1401" s="33" t="s">
        <v>289</v>
      </c>
      <c r="N1401" s="27" t="str">
        <f t="shared" si="21"/>
        <v>No</v>
      </c>
    </row>
    <row r="1402" spans="1:14" x14ac:dyDescent="0.3">
      <c r="A1402" s="22">
        <v>2023</v>
      </c>
      <c r="B1402" s="23" t="s">
        <v>73</v>
      </c>
      <c r="C1402" s="23" t="s">
        <v>34</v>
      </c>
      <c r="D1402" s="23" t="s">
        <v>22</v>
      </c>
      <c r="E1402" s="24">
        <v>240000</v>
      </c>
      <c r="F1402" s="25">
        <v>240000</v>
      </c>
      <c r="G1402" s="23" t="s">
        <v>23</v>
      </c>
      <c r="H1402" s="23" t="s">
        <v>24</v>
      </c>
      <c r="I1402" s="23" t="s">
        <v>17</v>
      </c>
      <c r="J1402" s="23" t="s">
        <v>25</v>
      </c>
      <c r="K1402" s="23" t="s">
        <v>23</v>
      </c>
      <c r="L1402" s="26" t="s">
        <v>26</v>
      </c>
      <c r="M1402" s="33" t="s">
        <v>290</v>
      </c>
      <c r="N1402" s="27" t="str">
        <f t="shared" si="21"/>
        <v>Yes</v>
      </c>
    </row>
    <row r="1403" spans="1:14" x14ac:dyDescent="0.3">
      <c r="A1403" s="22">
        <v>2023</v>
      </c>
      <c r="B1403" s="23" t="s">
        <v>141</v>
      </c>
      <c r="C1403" s="23" t="s">
        <v>13</v>
      </c>
      <c r="D1403" s="23" t="s">
        <v>22</v>
      </c>
      <c r="E1403" s="24">
        <v>129100</v>
      </c>
      <c r="F1403" s="25">
        <v>129100</v>
      </c>
      <c r="G1403" s="23" t="s">
        <v>23</v>
      </c>
      <c r="H1403" s="23" t="s">
        <v>24</v>
      </c>
      <c r="I1403" s="23" t="s">
        <v>17</v>
      </c>
      <c r="J1403" s="23" t="s">
        <v>25</v>
      </c>
      <c r="K1403" s="23" t="s">
        <v>23</v>
      </c>
      <c r="L1403" s="26" t="s">
        <v>26</v>
      </c>
      <c r="M1403" s="33" t="s">
        <v>289</v>
      </c>
      <c r="N1403" s="27" t="str">
        <f t="shared" si="21"/>
        <v>No</v>
      </c>
    </row>
    <row r="1404" spans="1:14" x14ac:dyDescent="0.3">
      <c r="A1404" s="22">
        <v>2023</v>
      </c>
      <c r="B1404" s="23" t="s">
        <v>141</v>
      </c>
      <c r="C1404" s="23" t="s">
        <v>13</v>
      </c>
      <c r="D1404" s="23" t="s">
        <v>22</v>
      </c>
      <c r="E1404" s="24">
        <v>111400</v>
      </c>
      <c r="F1404" s="25">
        <v>111400</v>
      </c>
      <c r="G1404" s="23" t="s">
        <v>23</v>
      </c>
      <c r="H1404" s="23" t="s">
        <v>24</v>
      </c>
      <c r="I1404" s="23" t="s">
        <v>17</v>
      </c>
      <c r="J1404" s="23" t="s">
        <v>25</v>
      </c>
      <c r="K1404" s="23" t="s">
        <v>23</v>
      </c>
      <c r="L1404" s="26" t="s">
        <v>26</v>
      </c>
      <c r="M1404" s="33" t="s">
        <v>289</v>
      </c>
      <c r="N1404" s="27" t="str">
        <f t="shared" si="21"/>
        <v>No</v>
      </c>
    </row>
    <row r="1405" spans="1:14" x14ac:dyDescent="0.3">
      <c r="A1405" s="22">
        <v>2023</v>
      </c>
      <c r="B1405" s="23" t="s">
        <v>48</v>
      </c>
      <c r="C1405" s="23" t="s">
        <v>49</v>
      </c>
      <c r="D1405" s="23" t="s">
        <v>22</v>
      </c>
      <c r="E1405" s="24">
        <v>135000</v>
      </c>
      <c r="F1405" s="25">
        <v>135000</v>
      </c>
      <c r="G1405" s="23" t="s">
        <v>23</v>
      </c>
      <c r="H1405" s="23" t="s">
        <v>24</v>
      </c>
      <c r="I1405" s="23" t="s">
        <v>17</v>
      </c>
      <c r="J1405" s="23" t="s">
        <v>30</v>
      </c>
      <c r="K1405" s="23" t="s">
        <v>23</v>
      </c>
      <c r="L1405" s="26" t="s">
        <v>26</v>
      </c>
      <c r="M1405" s="33" t="s">
        <v>289</v>
      </c>
      <c r="N1405" s="27" t="str">
        <f t="shared" si="21"/>
        <v>No</v>
      </c>
    </row>
    <row r="1406" spans="1:14" x14ac:dyDescent="0.3">
      <c r="A1406" s="22">
        <v>2023</v>
      </c>
      <c r="B1406" s="23" t="s">
        <v>41</v>
      </c>
      <c r="C1406" s="23" t="s">
        <v>34</v>
      </c>
      <c r="D1406" s="23" t="s">
        <v>22</v>
      </c>
      <c r="E1406" s="24">
        <v>242921</v>
      </c>
      <c r="F1406" s="25">
        <v>242921</v>
      </c>
      <c r="G1406" s="23" t="s">
        <v>23</v>
      </c>
      <c r="H1406" s="23" t="s">
        <v>24</v>
      </c>
      <c r="I1406" s="23" t="s">
        <v>17</v>
      </c>
      <c r="J1406" s="23" t="s">
        <v>25</v>
      </c>
      <c r="K1406" s="23" t="s">
        <v>23</v>
      </c>
      <c r="L1406" s="26" t="s">
        <v>26</v>
      </c>
      <c r="M1406" s="33" t="s">
        <v>290</v>
      </c>
      <c r="N1406" s="27" t="str">
        <f t="shared" si="21"/>
        <v>Yes</v>
      </c>
    </row>
    <row r="1407" spans="1:14" x14ac:dyDescent="0.3">
      <c r="A1407" s="22">
        <v>2023</v>
      </c>
      <c r="B1407" s="23" t="s">
        <v>41</v>
      </c>
      <c r="C1407" s="23" t="s">
        <v>34</v>
      </c>
      <c r="D1407" s="23" t="s">
        <v>22</v>
      </c>
      <c r="E1407" s="24">
        <v>170045</v>
      </c>
      <c r="F1407" s="25">
        <v>170045</v>
      </c>
      <c r="G1407" s="23" t="s">
        <v>23</v>
      </c>
      <c r="H1407" s="23" t="s">
        <v>24</v>
      </c>
      <c r="I1407" s="23" t="s">
        <v>17</v>
      </c>
      <c r="J1407" s="23" t="s">
        <v>25</v>
      </c>
      <c r="K1407" s="23" t="s">
        <v>23</v>
      </c>
      <c r="L1407" s="26" t="s">
        <v>26</v>
      </c>
      <c r="M1407" s="33" t="s">
        <v>290</v>
      </c>
      <c r="N1407" s="27" t="str">
        <f t="shared" si="21"/>
        <v>Yes</v>
      </c>
    </row>
    <row r="1408" spans="1:14" x14ac:dyDescent="0.3">
      <c r="A1408" s="22">
        <v>2023</v>
      </c>
      <c r="B1408" s="23" t="s">
        <v>20</v>
      </c>
      <c r="C1408" s="23" t="s">
        <v>21</v>
      </c>
      <c r="D1408" s="23" t="s">
        <v>22</v>
      </c>
      <c r="E1408" s="24">
        <v>175000</v>
      </c>
      <c r="F1408" s="25">
        <v>175000</v>
      </c>
      <c r="G1408" s="23" t="s">
        <v>23</v>
      </c>
      <c r="H1408" s="23" t="s">
        <v>24</v>
      </c>
      <c r="I1408" s="23" t="s">
        <v>17</v>
      </c>
      <c r="J1408" s="23" t="s">
        <v>25</v>
      </c>
      <c r="K1408" s="23" t="s">
        <v>23</v>
      </c>
      <c r="L1408" s="26" t="s">
        <v>26</v>
      </c>
      <c r="M1408" s="33" t="s">
        <v>290</v>
      </c>
      <c r="N1408" s="27" t="str">
        <f t="shared" si="21"/>
        <v>Yes</v>
      </c>
    </row>
    <row r="1409" spans="1:14" x14ac:dyDescent="0.3">
      <c r="A1409" s="22">
        <v>2023</v>
      </c>
      <c r="B1409" s="23" t="s">
        <v>20</v>
      </c>
      <c r="C1409" s="23" t="s">
        <v>21</v>
      </c>
      <c r="D1409" s="23" t="s">
        <v>22</v>
      </c>
      <c r="E1409" s="24">
        <v>90000</v>
      </c>
      <c r="F1409" s="25">
        <v>90000</v>
      </c>
      <c r="G1409" s="23" t="s">
        <v>23</v>
      </c>
      <c r="H1409" s="23" t="s">
        <v>24</v>
      </c>
      <c r="I1409" s="23" t="s">
        <v>17</v>
      </c>
      <c r="J1409" s="23" t="s">
        <v>25</v>
      </c>
      <c r="K1409" s="23" t="s">
        <v>23</v>
      </c>
      <c r="L1409" s="26" t="s">
        <v>26</v>
      </c>
      <c r="M1409" s="33" t="s">
        <v>289</v>
      </c>
      <c r="N1409" s="27" t="str">
        <f t="shared" si="21"/>
        <v>No</v>
      </c>
    </row>
    <row r="1410" spans="1:14" x14ac:dyDescent="0.3">
      <c r="A1410" s="22">
        <v>2023</v>
      </c>
      <c r="B1410" s="23" t="s">
        <v>27</v>
      </c>
      <c r="C1410" s="23" t="s">
        <v>28</v>
      </c>
      <c r="D1410" s="23" t="s">
        <v>22</v>
      </c>
      <c r="E1410" s="24">
        <v>156450</v>
      </c>
      <c r="F1410" s="25">
        <v>156450</v>
      </c>
      <c r="G1410" s="23" t="s">
        <v>23</v>
      </c>
      <c r="H1410" s="23" t="s">
        <v>50</v>
      </c>
      <c r="I1410" s="23" t="s">
        <v>17</v>
      </c>
      <c r="J1410" s="23" t="s">
        <v>25</v>
      </c>
      <c r="K1410" s="23" t="s">
        <v>23</v>
      </c>
      <c r="L1410" s="26" t="s">
        <v>26</v>
      </c>
      <c r="M1410" s="33" t="s">
        <v>290</v>
      </c>
      <c r="N1410" s="27" t="str">
        <f t="shared" si="21"/>
        <v>Yes</v>
      </c>
    </row>
    <row r="1411" spans="1:14" x14ac:dyDescent="0.3">
      <c r="A1411" s="22">
        <v>2023</v>
      </c>
      <c r="B1411" s="23" t="s">
        <v>27</v>
      </c>
      <c r="C1411" s="23" t="s">
        <v>28</v>
      </c>
      <c r="D1411" s="23" t="s">
        <v>22</v>
      </c>
      <c r="E1411" s="24">
        <v>119200</v>
      </c>
      <c r="F1411" s="25">
        <v>119200</v>
      </c>
      <c r="G1411" s="23" t="s">
        <v>23</v>
      </c>
      <c r="H1411" s="23" t="s">
        <v>50</v>
      </c>
      <c r="I1411" s="23" t="s">
        <v>17</v>
      </c>
      <c r="J1411" s="23" t="s">
        <v>25</v>
      </c>
      <c r="K1411" s="23" t="s">
        <v>23</v>
      </c>
      <c r="L1411" s="26" t="s">
        <v>26</v>
      </c>
      <c r="M1411" s="33" t="s">
        <v>289</v>
      </c>
      <c r="N1411" s="27" t="str">
        <f t="shared" ref="N1411:N1474" si="22">IF(E1411&gt;=150000,"Yes","No")</f>
        <v>No</v>
      </c>
    </row>
    <row r="1412" spans="1:14" x14ac:dyDescent="0.3">
      <c r="A1412" s="22">
        <v>2023</v>
      </c>
      <c r="B1412" s="23" t="s">
        <v>27</v>
      </c>
      <c r="C1412" s="23" t="s">
        <v>28</v>
      </c>
      <c r="D1412" s="23" t="s">
        <v>22</v>
      </c>
      <c r="E1412" s="24">
        <v>154800</v>
      </c>
      <c r="F1412" s="25">
        <v>154800</v>
      </c>
      <c r="G1412" s="23" t="s">
        <v>23</v>
      </c>
      <c r="H1412" s="23" t="s">
        <v>16</v>
      </c>
      <c r="I1412" s="23" t="s">
        <v>17</v>
      </c>
      <c r="J1412" s="23" t="s">
        <v>25</v>
      </c>
      <c r="K1412" s="23" t="s">
        <v>23</v>
      </c>
      <c r="L1412" s="26" t="s">
        <v>26</v>
      </c>
      <c r="M1412" s="33" t="s">
        <v>290</v>
      </c>
      <c r="N1412" s="27" t="str">
        <f t="shared" si="22"/>
        <v>Yes</v>
      </c>
    </row>
    <row r="1413" spans="1:14" x14ac:dyDescent="0.3">
      <c r="A1413" s="22">
        <v>2023</v>
      </c>
      <c r="B1413" s="23" t="s">
        <v>27</v>
      </c>
      <c r="C1413" s="23" t="s">
        <v>28</v>
      </c>
      <c r="D1413" s="23" t="s">
        <v>22</v>
      </c>
      <c r="E1413" s="24">
        <v>76300</v>
      </c>
      <c r="F1413" s="25">
        <v>76300</v>
      </c>
      <c r="G1413" s="23" t="s">
        <v>23</v>
      </c>
      <c r="H1413" s="23" t="s">
        <v>16</v>
      </c>
      <c r="I1413" s="23" t="s">
        <v>17</v>
      </c>
      <c r="J1413" s="23" t="s">
        <v>25</v>
      </c>
      <c r="K1413" s="23" t="s">
        <v>23</v>
      </c>
      <c r="L1413" s="26" t="s">
        <v>26</v>
      </c>
      <c r="M1413" s="33" t="s">
        <v>289</v>
      </c>
      <c r="N1413" s="27" t="str">
        <f t="shared" si="22"/>
        <v>No</v>
      </c>
    </row>
    <row r="1414" spans="1:14" x14ac:dyDescent="0.3">
      <c r="A1414" s="22">
        <v>2023</v>
      </c>
      <c r="B1414" s="23" t="s">
        <v>27</v>
      </c>
      <c r="C1414" s="23" t="s">
        <v>28</v>
      </c>
      <c r="D1414" s="23" t="s">
        <v>22</v>
      </c>
      <c r="E1414" s="24">
        <v>178600</v>
      </c>
      <c r="F1414" s="25">
        <v>178600</v>
      </c>
      <c r="G1414" s="23" t="s">
        <v>23</v>
      </c>
      <c r="H1414" s="23" t="s">
        <v>24</v>
      </c>
      <c r="I1414" s="23" t="s">
        <v>17</v>
      </c>
      <c r="J1414" s="23" t="s">
        <v>25</v>
      </c>
      <c r="K1414" s="23" t="s">
        <v>23</v>
      </c>
      <c r="L1414" s="26" t="s">
        <v>26</v>
      </c>
      <c r="M1414" s="33" t="s">
        <v>290</v>
      </c>
      <c r="N1414" s="27" t="str">
        <f t="shared" si="22"/>
        <v>Yes</v>
      </c>
    </row>
    <row r="1415" spans="1:14" x14ac:dyDescent="0.3">
      <c r="A1415" s="22">
        <v>2023</v>
      </c>
      <c r="B1415" s="23" t="s">
        <v>27</v>
      </c>
      <c r="C1415" s="23" t="s">
        <v>28</v>
      </c>
      <c r="D1415" s="23" t="s">
        <v>22</v>
      </c>
      <c r="E1415" s="24">
        <v>88600</v>
      </c>
      <c r="F1415" s="25">
        <v>88600</v>
      </c>
      <c r="G1415" s="23" t="s">
        <v>23</v>
      </c>
      <c r="H1415" s="23" t="s">
        <v>24</v>
      </c>
      <c r="I1415" s="23" t="s">
        <v>17</v>
      </c>
      <c r="J1415" s="23" t="s">
        <v>25</v>
      </c>
      <c r="K1415" s="23" t="s">
        <v>23</v>
      </c>
      <c r="L1415" s="26" t="s">
        <v>26</v>
      </c>
      <c r="M1415" s="33" t="s">
        <v>289</v>
      </c>
      <c r="N1415" s="27" t="str">
        <f t="shared" si="22"/>
        <v>No</v>
      </c>
    </row>
    <row r="1416" spans="1:14" x14ac:dyDescent="0.3">
      <c r="A1416" s="22">
        <v>2023</v>
      </c>
      <c r="B1416" s="23" t="s">
        <v>27</v>
      </c>
      <c r="C1416" s="23" t="s">
        <v>28</v>
      </c>
      <c r="D1416" s="23" t="s">
        <v>22</v>
      </c>
      <c r="E1416" s="24">
        <v>207345</v>
      </c>
      <c r="F1416" s="25">
        <v>207345</v>
      </c>
      <c r="G1416" s="23" t="s">
        <v>23</v>
      </c>
      <c r="H1416" s="23" t="s">
        <v>24</v>
      </c>
      <c r="I1416" s="23" t="s">
        <v>17</v>
      </c>
      <c r="J1416" s="23" t="s">
        <v>30</v>
      </c>
      <c r="K1416" s="23" t="s">
        <v>23</v>
      </c>
      <c r="L1416" s="26" t="s">
        <v>26</v>
      </c>
      <c r="M1416" s="33" t="s">
        <v>290</v>
      </c>
      <c r="N1416" s="27" t="str">
        <f t="shared" si="22"/>
        <v>Yes</v>
      </c>
    </row>
    <row r="1417" spans="1:14" x14ac:dyDescent="0.3">
      <c r="A1417" s="22">
        <v>2023</v>
      </c>
      <c r="B1417" s="23" t="s">
        <v>27</v>
      </c>
      <c r="C1417" s="23" t="s">
        <v>28</v>
      </c>
      <c r="D1417" s="23" t="s">
        <v>22</v>
      </c>
      <c r="E1417" s="24">
        <v>180300</v>
      </c>
      <c r="F1417" s="25">
        <v>180300</v>
      </c>
      <c r="G1417" s="23" t="s">
        <v>23</v>
      </c>
      <c r="H1417" s="23" t="s">
        <v>24</v>
      </c>
      <c r="I1417" s="23" t="s">
        <v>17</v>
      </c>
      <c r="J1417" s="23" t="s">
        <v>30</v>
      </c>
      <c r="K1417" s="23" t="s">
        <v>23</v>
      </c>
      <c r="L1417" s="26" t="s">
        <v>26</v>
      </c>
      <c r="M1417" s="33" t="s">
        <v>290</v>
      </c>
      <c r="N1417" s="27" t="str">
        <f t="shared" si="22"/>
        <v>Yes</v>
      </c>
    </row>
    <row r="1418" spans="1:14" x14ac:dyDescent="0.3">
      <c r="A1418" s="22">
        <v>2023</v>
      </c>
      <c r="B1418" s="23" t="s">
        <v>54</v>
      </c>
      <c r="C1418" s="23" t="s">
        <v>55</v>
      </c>
      <c r="D1418" s="23" t="s">
        <v>22</v>
      </c>
      <c r="E1418" s="24">
        <v>205000</v>
      </c>
      <c r="F1418" s="25">
        <v>205000</v>
      </c>
      <c r="G1418" s="23" t="s">
        <v>23</v>
      </c>
      <c r="H1418" s="23" t="s">
        <v>24</v>
      </c>
      <c r="I1418" s="23" t="s">
        <v>17</v>
      </c>
      <c r="J1418" s="23" t="s">
        <v>25</v>
      </c>
      <c r="K1418" s="23" t="s">
        <v>23</v>
      </c>
      <c r="L1418" s="26" t="s">
        <v>26</v>
      </c>
      <c r="M1418" s="33" t="s">
        <v>290</v>
      </c>
      <c r="N1418" s="27" t="str">
        <f t="shared" si="22"/>
        <v>Yes</v>
      </c>
    </row>
    <row r="1419" spans="1:14" x14ac:dyDescent="0.3">
      <c r="A1419" s="22">
        <v>2023</v>
      </c>
      <c r="B1419" s="23" t="s">
        <v>54</v>
      </c>
      <c r="C1419" s="23" t="s">
        <v>55</v>
      </c>
      <c r="D1419" s="23" t="s">
        <v>22</v>
      </c>
      <c r="E1419" s="24">
        <v>167500</v>
      </c>
      <c r="F1419" s="25">
        <v>167500</v>
      </c>
      <c r="G1419" s="23" t="s">
        <v>23</v>
      </c>
      <c r="H1419" s="23" t="s">
        <v>24</v>
      </c>
      <c r="I1419" s="23" t="s">
        <v>17</v>
      </c>
      <c r="J1419" s="23" t="s">
        <v>25</v>
      </c>
      <c r="K1419" s="23" t="s">
        <v>23</v>
      </c>
      <c r="L1419" s="26" t="s">
        <v>26</v>
      </c>
      <c r="M1419" s="33" t="s">
        <v>290</v>
      </c>
      <c r="N1419" s="27" t="str">
        <f t="shared" si="22"/>
        <v>Yes</v>
      </c>
    </row>
    <row r="1420" spans="1:14" x14ac:dyDescent="0.3">
      <c r="A1420" s="22">
        <v>2023</v>
      </c>
      <c r="B1420" s="23" t="s">
        <v>27</v>
      </c>
      <c r="C1420" s="23" t="s">
        <v>28</v>
      </c>
      <c r="D1420" s="23" t="s">
        <v>22</v>
      </c>
      <c r="E1420" s="24">
        <v>228045</v>
      </c>
      <c r="F1420" s="25">
        <v>228045</v>
      </c>
      <c r="G1420" s="23" t="s">
        <v>23</v>
      </c>
      <c r="H1420" s="23" t="s">
        <v>24</v>
      </c>
      <c r="I1420" s="23" t="s">
        <v>17</v>
      </c>
      <c r="J1420" s="23" t="s">
        <v>30</v>
      </c>
      <c r="K1420" s="23" t="s">
        <v>23</v>
      </c>
      <c r="L1420" s="26" t="s">
        <v>26</v>
      </c>
      <c r="M1420" s="33" t="s">
        <v>290</v>
      </c>
      <c r="N1420" s="27" t="str">
        <f t="shared" si="22"/>
        <v>Yes</v>
      </c>
    </row>
    <row r="1421" spans="1:14" x14ac:dyDescent="0.3">
      <c r="A1421" s="22">
        <v>2023</v>
      </c>
      <c r="B1421" s="23" t="s">
        <v>27</v>
      </c>
      <c r="C1421" s="23" t="s">
        <v>28</v>
      </c>
      <c r="D1421" s="23" t="s">
        <v>22</v>
      </c>
      <c r="E1421" s="24">
        <v>198300</v>
      </c>
      <c r="F1421" s="25">
        <v>198300</v>
      </c>
      <c r="G1421" s="23" t="s">
        <v>23</v>
      </c>
      <c r="H1421" s="23" t="s">
        <v>24</v>
      </c>
      <c r="I1421" s="23" t="s">
        <v>17</v>
      </c>
      <c r="J1421" s="23" t="s">
        <v>30</v>
      </c>
      <c r="K1421" s="23" t="s">
        <v>23</v>
      </c>
      <c r="L1421" s="26" t="s">
        <v>26</v>
      </c>
      <c r="M1421" s="33" t="s">
        <v>290</v>
      </c>
      <c r="N1421" s="27" t="str">
        <f t="shared" si="22"/>
        <v>Yes</v>
      </c>
    </row>
    <row r="1422" spans="1:14" x14ac:dyDescent="0.3">
      <c r="A1422" s="22">
        <v>2023</v>
      </c>
      <c r="B1422" s="23" t="s">
        <v>37</v>
      </c>
      <c r="C1422" s="23" t="s">
        <v>13</v>
      </c>
      <c r="D1422" s="23" t="s">
        <v>22</v>
      </c>
      <c r="E1422" s="24">
        <v>140000</v>
      </c>
      <c r="F1422" s="25">
        <v>140000</v>
      </c>
      <c r="G1422" s="23" t="s">
        <v>23</v>
      </c>
      <c r="H1422" s="23" t="s">
        <v>24</v>
      </c>
      <c r="I1422" s="23" t="s">
        <v>17</v>
      </c>
      <c r="J1422" s="23" t="s">
        <v>30</v>
      </c>
      <c r="K1422" s="23" t="s">
        <v>23</v>
      </c>
      <c r="L1422" s="26" t="s">
        <v>26</v>
      </c>
      <c r="M1422" s="33" t="s">
        <v>289</v>
      </c>
      <c r="N1422" s="27" t="str">
        <f t="shared" si="22"/>
        <v>No</v>
      </c>
    </row>
    <row r="1423" spans="1:14" x14ac:dyDescent="0.3">
      <c r="A1423" s="22">
        <v>2023</v>
      </c>
      <c r="B1423" s="23" t="s">
        <v>61</v>
      </c>
      <c r="C1423" s="23" t="s">
        <v>62</v>
      </c>
      <c r="D1423" s="23" t="s">
        <v>22</v>
      </c>
      <c r="E1423" s="24">
        <v>100000</v>
      </c>
      <c r="F1423" s="25">
        <v>100000</v>
      </c>
      <c r="G1423" s="23" t="s">
        <v>23</v>
      </c>
      <c r="H1423" s="23" t="s">
        <v>16</v>
      </c>
      <c r="I1423" s="23" t="s">
        <v>17</v>
      </c>
      <c r="J1423" s="23" t="s">
        <v>25</v>
      </c>
      <c r="K1423" s="23" t="s">
        <v>23</v>
      </c>
      <c r="L1423" s="26" t="s">
        <v>26</v>
      </c>
      <c r="M1423" s="33" t="s">
        <v>289</v>
      </c>
      <c r="N1423" s="27" t="str">
        <f t="shared" si="22"/>
        <v>No</v>
      </c>
    </row>
    <row r="1424" spans="1:14" x14ac:dyDescent="0.3">
      <c r="A1424" s="22">
        <v>2023</v>
      </c>
      <c r="B1424" s="23" t="s">
        <v>27</v>
      </c>
      <c r="C1424" s="23" t="s">
        <v>28</v>
      </c>
      <c r="D1424" s="23" t="s">
        <v>14</v>
      </c>
      <c r="E1424" s="24">
        <v>72360</v>
      </c>
      <c r="F1424" s="25">
        <v>78125</v>
      </c>
      <c r="G1424" s="23" t="s">
        <v>142</v>
      </c>
      <c r="H1424" s="23" t="s">
        <v>16</v>
      </c>
      <c r="I1424" s="23" t="s">
        <v>17</v>
      </c>
      <c r="J1424" s="23" t="s">
        <v>25</v>
      </c>
      <c r="K1424" s="23" t="s">
        <v>142</v>
      </c>
      <c r="L1424" s="26" t="s">
        <v>26</v>
      </c>
      <c r="M1424" s="33" t="s">
        <v>289</v>
      </c>
      <c r="N1424" s="27" t="str">
        <f t="shared" si="22"/>
        <v>No</v>
      </c>
    </row>
    <row r="1425" spans="1:14" x14ac:dyDescent="0.3">
      <c r="A1425" s="22">
        <v>2023</v>
      </c>
      <c r="B1425" s="23" t="s">
        <v>27</v>
      </c>
      <c r="C1425" s="23" t="s">
        <v>28</v>
      </c>
      <c r="D1425" s="23" t="s">
        <v>14</v>
      </c>
      <c r="E1425" s="24">
        <v>37440</v>
      </c>
      <c r="F1425" s="25">
        <v>40423</v>
      </c>
      <c r="G1425" s="23" t="s">
        <v>142</v>
      </c>
      <c r="H1425" s="23" t="s">
        <v>16</v>
      </c>
      <c r="I1425" s="23" t="s">
        <v>17</v>
      </c>
      <c r="J1425" s="23" t="s">
        <v>25</v>
      </c>
      <c r="K1425" s="23" t="s">
        <v>142</v>
      </c>
      <c r="L1425" s="26" t="s">
        <v>26</v>
      </c>
      <c r="M1425" s="33" t="s">
        <v>288</v>
      </c>
      <c r="N1425" s="27" t="str">
        <f t="shared" si="22"/>
        <v>No</v>
      </c>
    </row>
    <row r="1426" spans="1:14" x14ac:dyDescent="0.3">
      <c r="A1426" s="22">
        <v>2023</v>
      </c>
      <c r="B1426" s="23" t="s">
        <v>80</v>
      </c>
      <c r="C1426" s="23" t="s">
        <v>21</v>
      </c>
      <c r="D1426" s="23" t="s">
        <v>22</v>
      </c>
      <c r="E1426" s="24">
        <v>140000</v>
      </c>
      <c r="F1426" s="25">
        <v>140000</v>
      </c>
      <c r="G1426" s="23" t="s">
        <v>23</v>
      </c>
      <c r="H1426" s="23" t="s">
        <v>24</v>
      </c>
      <c r="I1426" s="23" t="s">
        <v>17</v>
      </c>
      <c r="J1426" s="23" t="s">
        <v>25</v>
      </c>
      <c r="K1426" s="23" t="s">
        <v>23</v>
      </c>
      <c r="L1426" s="26" t="s">
        <v>26</v>
      </c>
      <c r="M1426" s="33" t="s">
        <v>289</v>
      </c>
      <c r="N1426" s="27" t="str">
        <f t="shared" si="22"/>
        <v>No</v>
      </c>
    </row>
    <row r="1427" spans="1:14" x14ac:dyDescent="0.3">
      <c r="A1427" s="22">
        <v>2023</v>
      </c>
      <c r="B1427" s="23" t="s">
        <v>80</v>
      </c>
      <c r="C1427" s="23" t="s">
        <v>21</v>
      </c>
      <c r="D1427" s="23" t="s">
        <v>22</v>
      </c>
      <c r="E1427" s="24">
        <v>100000</v>
      </c>
      <c r="F1427" s="25">
        <v>100000</v>
      </c>
      <c r="G1427" s="23" t="s">
        <v>23</v>
      </c>
      <c r="H1427" s="23" t="s">
        <v>24</v>
      </c>
      <c r="I1427" s="23" t="s">
        <v>17</v>
      </c>
      <c r="J1427" s="23" t="s">
        <v>25</v>
      </c>
      <c r="K1427" s="23" t="s">
        <v>23</v>
      </c>
      <c r="L1427" s="26" t="s">
        <v>26</v>
      </c>
      <c r="M1427" s="33" t="s">
        <v>289</v>
      </c>
      <c r="N1427" s="27" t="str">
        <f t="shared" si="22"/>
        <v>No</v>
      </c>
    </row>
    <row r="1428" spans="1:14" x14ac:dyDescent="0.3">
      <c r="A1428" s="22">
        <v>2023</v>
      </c>
      <c r="B1428" s="23" t="s">
        <v>143</v>
      </c>
      <c r="C1428" s="23" t="s">
        <v>55</v>
      </c>
      <c r="D1428" s="23" t="s">
        <v>22</v>
      </c>
      <c r="E1428" s="24">
        <v>125000</v>
      </c>
      <c r="F1428" s="25">
        <v>125000</v>
      </c>
      <c r="G1428" s="23" t="s">
        <v>23</v>
      </c>
      <c r="H1428" s="23" t="s">
        <v>16</v>
      </c>
      <c r="I1428" s="23" t="s">
        <v>17</v>
      </c>
      <c r="J1428" s="23" t="s">
        <v>25</v>
      </c>
      <c r="K1428" s="23" t="s">
        <v>23</v>
      </c>
      <c r="L1428" s="26" t="s">
        <v>26</v>
      </c>
      <c r="M1428" s="33" t="s">
        <v>289</v>
      </c>
      <c r="N1428" s="27" t="str">
        <f t="shared" si="22"/>
        <v>No</v>
      </c>
    </row>
    <row r="1429" spans="1:14" x14ac:dyDescent="0.3">
      <c r="A1429" s="22">
        <v>2023</v>
      </c>
      <c r="B1429" s="23" t="s">
        <v>143</v>
      </c>
      <c r="C1429" s="23" t="s">
        <v>55</v>
      </c>
      <c r="D1429" s="23" t="s">
        <v>22</v>
      </c>
      <c r="E1429" s="24">
        <v>120000</v>
      </c>
      <c r="F1429" s="25">
        <v>120000</v>
      </c>
      <c r="G1429" s="23" t="s">
        <v>23</v>
      </c>
      <c r="H1429" s="23" t="s">
        <v>16</v>
      </c>
      <c r="I1429" s="23" t="s">
        <v>17</v>
      </c>
      <c r="J1429" s="23" t="s">
        <v>25</v>
      </c>
      <c r="K1429" s="23" t="s">
        <v>23</v>
      </c>
      <c r="L1429" s="26" t="s">
        <v>26</v>
      </c>
      <c r="M1429" s="33" t="s">
        <v>289</v>
      </c>
      <c r="N1429" s="27" t="str">
        <f t="shared" si="22"/>
        <v>No</v>
      </c>
    </row>
    <row r="1430" spans="1:14" x14ac:dyDescent="0.3">
      <c r="A1430" s="22">
        <v>2023</v>
      </c>
      <c r="B1430" s="23" t="s">
        <v>85</v>
      </c>
      <c r="C1430" s="23" t="s">
        <v>62</v>
      </c>
      <c r="D1430" s="23" t="s">
        <v>22</v>
      </c>
      <c r="E1430" s="24">
        <v>127000</v>
      </c>
      <c r="F1430" s="25">
        <v>127000</v>
      </c>
      <c r="G1430" s="23" t="s">
        <v>23</v>
      </c>
      <c r="H1430" s="23" t="s">
        <v>24</v>
      </c>
      <c r="I1430" s="23" t="s">
        <v>17</v>
      </c>
      <c r="J1430" s="23" t="s">
        <v>25</v>
      </c>
      <c r="K1430" s="23" t="s">
        <v>23</v>
      </c>
      <c r="L1430" s="26" t="s">
        <v>26</v>
      </c>
      <c r="M1430" s="33" t="s">
        <v>289</v>
      </c>
      <c r="N1430" s="27" t="str">
        <f t="shared" si="22"/>
        <v>No</v>
      </c>
    </row>
    <row r="1431" spans="1:14" x14ac:dyDescent="0.3">
      <c r="A1431" s="22">
        <v>2023</v>
      </c>
      <c r="B1431" s="23" t="s">
        <v>85</v>
      </c>
      <c r="C1431" s="23" t="s">
        <v>62</v>
      </c>
      <c r="D1431" s="23" t="s">
        <v>22</v>
      </c>
      <c r="E1431" s="24">
        <v>99000</v>
      </c>
      <c r="F1431" s="25">
        <v>99000</v>
      </c>
      <c r="G1431" s="23" t="s">
        <v>23</v>
      </c>
      <c r="H1431" s="23" t="s">
        <v>24</v>
      </c>
      <c r="I1431" s="23" t="s">
        <v>17</v>
      </c>
      <c r="J1431" s="23" t="s">
        <v>25</v>
      </c>
      <c r="K1431" s="23" t="s">
        <v>23</v>
      </c>
      <c r="L1431" s="26" t="s">
        <v>26</v>
      </c>
      <c r="M1431" s="33" t="s">
        <v>289</v>
      </c>
      <c r="N1431" s="27" t="str">
        <f t="shared" si="22"/>
        <v>No</v>
      </c>
    </row>
    <row r="1432" spans="1:14" x14ac:dyDescent="0.3">
      <c r="A1432" s="22">
        <v>2023</v>
      </c>
      <c r="B1432" s="23" t="s">
        <v>37</v>
      </c>
      <c r="C1432" s="23" t="s">
        <v>13</v>
      </c>
      <c r="D1432" s="23" t="s">
        <v>22</v>
      </c>
      <c r="E1432" s="24">
        <v>120000</v>
      </c>
      <c r="F1432" s="25">
        <v>120000</v>
      </c>
      <c r="G1432" s="23" t="s">
        <v>23</v>
      </c>
      <c r="H1432" s="23" t="s">
        <v>16</v>
      </c>
      <c r="I1432" s="23" t="s">
        <v>17</v>
      </c>
      <c r="J1432" s="23" t="s">
        <v>30</v>
      </c>
      <c r="K1432" s="23" t="s">
        <v>23</v>
      </c>
      <c r="L1432" s="26" t="s">
        <v>26</v>
      </c>
      <c r="M1432" s="33" t="s">
        <v>289</v>
      </c>
      <c r="N1432" s="27" t="str">
        <f t="shared" si="22"/>
        <v>No</v>
      </c>
    </row>
    <row r="1433" spans="1:14" x14ac:dyDescent="0.3">
      <c r="A1433" s="22">
        <v>2023</v>
      </c>
      <c r="B1433" s="23" t="s">
        <v>85</v>
      </c>
      <c r="C1433" s="23" t="s">
        <v>62</v>
      </c>
      <c r="D1433" s="23" t="s">
        <v>22</v>
      </c>
      <c r="E1433" s="24">
        <v>194500</v>
      </c>
      <c r="F1433" s="25">
        <v>194500</v>
      </c>
      <c r="G1433" s="23" t="s">
        <v>23</v>
      </c>
      <c r="H1433" s="23" t="s">
        <v>24</v>
      </c>
      <c r="I1433" s="23" t="s">
        <v>17</v>
      </c>
      <c r="J1433" s="23" t="s">
        <v>30</v>
      </c>
      <c r="K1433" s="23" t="s">
        <v>23</v>
      </c>
      <c r="L1433" s="26" t="s">
        <v>26</v>
      </c>
      <c r="M1433" s="33" t="s">
        <v>290</v>
      </c>
      <c r="N1433" s="27" t="str">
        <f t="shared" si="22"/>
        <v>Yes</v>
      </c>
    </row>
    <row r="1434" spans="1:14" x14ac:dyDescent="0.3">
      <c r="A1434" s="22">
        <v>2023</v>
      </c>
      <c r="B1434" s="23" t="s">
        <v>85</v>
      </c>
      <c r="C1434" s="23" t="s">
        <v>62</v>
      </c>
      <c r="D1434" s="23" t="s">
        <v>22</v>
      </c>
      <c r="E1434" s="24">
        <v>132320</v>
      </c>
      <c r="F1434" s="25">
        <v>132320</v>
      </c>
      <c r="G1434" s="23" t="s">
        <v>23</v>
      </c>
      <c r="H1434" s="23" t="s">
        <v>24</v>
      </c>
      <c r="I1434" s="23" t="s">
        <v>17</v>
      </c>
      <c r="J1434" s="23" t="s">
        <v>30</v>
      </c>
      <c r="K1434" s="23" t="s">
        <v>23</v>
      </c>
      <c r="L1434" s="26" t="s">
        <v>26</v>
      </c>
      <c r="M1434" s="33" t="s">
        <v>289</v>
      </c>
      <c r="N1434" s="27" t="str">
        <f t="shared" si="22"/>
        <v>No</v>
      </c>
    </row>
    <row r="1435" spans="1:14" x14ac:dyDescent="0.3">
      <c r="A1435" s="22">
        <v>2023</v>
      </c>
      <c r="B1435" s="23" t="s">
        <v>48</v>
      </c>
      <c r="C1435" s="23" t="s">
        <v>49</v>
      </c>
      <c r="D1435" s="23" t="s">
        <v>22</v>
      </c>
      <c r="E1435" s="24">
        <v>223602</v>
      </c>
      <c r="F1435" s="25">
        <v>223602</v>
      </c>
      <c r="G1435" s="23" t="s">
        <v>23</v>
      </c>
      <c r="H1435" s="23" t="s">
        <v>24</v>
      </c>
      <c r="I1435" s="23" t="s">
        <v>17</v>
      </c>
      <c r="J1435" s="23" t="s">
        <v>25</v>
      </c>
      <c r="K1435" s="23" t="s">
        <v>23</v>
      </c>
      <c r="L1435" s="26" t="s">
        <v>26</v>
      </c>
      <c r="M1435" s="33" t="s">
        <v>290</v>
      </c>
      <c r="N1435" s="27" t="str">
        <f t="shared" si="22"/>
        <v>Yes</v>
      </c>
    </row>
    <row r="1436" spans="1:14" x14ac:dyDescent="0.3">
      <c r="A1436" s="22">
        <v>2023</v>
      </c>
      <c r="B1436" s="23" t="s">
        <v>48</v>
      </c>
      <c r="C1436" s="23" t="s">
        <v>49</v>
      </c>
      <c r="D1436" s="23" t="s">
        <v>22</v>
      </c>
      <c r="E1436" s="24">
        <v>143520</v>
      </c>
      <c r="F1436" s="25">
        <v>143520</v>
      </c>
      <c r="G1436" s="23" t="s">
        <v>23</v>
      </c>
      <c r="H1436" s="23" t="s">
        <v>24</v>
      </c>
      <c r="I1436" s="23" t="s">
        <v>17</v>
      </c>
      <c r="J1436" s="23" t="s">
        <v>25</v>
      </c>
      <c r="K1436" s="23" t="s">
        <v>23</v>
      </c>
      <c r="L1436" s="26" t="s">
        <v>26</v>
      </c>
      <c r="M1436" s="33" t="s">
        <v>289</v>
      </c>
      <c r="N1436" s="27" t="str">
        <f t="shared" si="22"/>
        <v>No</v>
      </c>
    </row>
    <row r="1437" spans="1:14" x14ac:dyDescent="0.3">
      <c r="A1437" s="22">
        <v>2023</v>
      </c>
      <c r="B1437" s="23" t="s">
        <v>72</v>
      </c>
      <c r="C1437" s="23" t="s">
        <v>34</v>
      </c>
      <c r="D1437" s="23" t="s">
        <v>22</v>
      </c>
      <c r="E1437" s="24">
        <v>180000</v>
      </c>
      <c r="F1437" s="25">
        <v>180000</v>
      </c>
      <c r="G1437" s="23" t="s">
        <v>23</v>
      </c>
      <c r="H1437" s="23" t="s">
        <v>24</v>
      </c>
      <c r="I1437" s="23" t="s">
        <v>17</v>
      </c>
      <c r="J1437" s="23" t="s">
        <v>25</v>
      </c>
      <c r="K1437" s="23" t="s">
        <v>23</v>
      </c>
      <c r="L1437" s="26" t="s">
        <v>26</v>
      </c>
      <c r="M1437" s="33" t="s">
        <v>290</v>
      </c>
      <c r="N1437" s="27" t="str">
        <f t="shared" si="22"/>
        <v>Yes</v>
      </c>
    </row>
    <row r="1438" spans="1:14" x14ac:dyDescent="0.3">
      <c r="A1438" s="22">
        <v>2023</v>
      </c>
      <c r="B1438" s="23" t="s">
        <v>72</v>
      </c>
      <c r="C1438" s="23" t="s">
        <v>34</v>
      </c>
      <c r="D1438" s="23" t="s">
        <v>22</v>
      </c>
      <c r="E1438" s="24">
        <v>140000</v>
      </c>
      <c r="F1438" s="25">
        <v>140000</v>
      </c>
      <c r="G1438" s="23" t="s">
        <v>23</v>
      </c>
      <c r="H1438" s="23" t="s">
        <v>24</v>
      </c>
      <c r="I1438" s="23" t="s">
        <v>17</v>
      </c>
      <c r="J1438" s="23" t="s">
        <v>25</v>
      </c>
      <c r="K1438" s="23" t="s">
        <v>23</v>
      </c>
      <c r="L1438" s="26" t="s">
        <v>26</v>
      </c>
      <c r="M1438" s="33" t="s">
        <v>289</v>
      </c>
      <c r="N1438" s="27" t="str">
        <f t="shared" si="22"/>
        <v>No</v>
      </c>
    </row>
    <row r="1439" spans="1:14" x14ac:dyDescent="0.3">
      <c r="A1439" s="22">
        <v>2023</v>
      </c>
      <c r="B1439" s="23" t="s">
        <v>37</v>
      </c>
      <c r="C1439" s="23" t="s">
        <v>13</v>
      </c>
      <c r="D1439" s="23" t="s">
        <v>44</v>
      </c>
      <c r="E1439" s="24">
        <v>99000</v>
      </c>
      <c r="F1439" s="25">
        <v>121809</v>
      </c>
      <c r="G1439" s="23" t="s">
        <v>45</v>
      </c>
      <c r="H1439" s="23" t="s">
        <v>24</v>
      </c>
      <c r="I1439" s="23" t="s">
        <v>17</v>
      </c>
      <c r="J1439" s="23" t="s">
        <v>30</v>
      </c>
      <c r="K1439" s="23" t="s">
        <v>45</v>
      </c>
      <c r="L1439" s="26" t="s">
        <v>26</v>
      </c>
      <c r="M1439" s="33" t="s">
        <v>289</v>
      </c>
      <c r="N1439" s="27" t="str">
        <f t="shared" si="22"/>
        <v>No</v>
      </c>
    </row>
    <row r="1440" spans="1:14" x14ac:dyDescent="0.3">
      <c r="A1440" s="22">
        <v>2023</v>
      </c>
      <c r="B1440" s="23" t="s">
        <v>37</v>
      </c>
      <c r="C1440" s="23" t="s">
        <v>13</v>
      </c>
      <c r="D1440" s="23" t="s">
        <v>44</v>
      </c>
      <c r="E1440" s="24">
        <v>68000</v>
      </c>
      <c r="F1440" s="25">
        <v>83667</v>
      </c>
      <c r="G1440" s="23" t="s">
        <v>45</v>
      </c>
      <c r="H1440" s="23" t="s">
        <v>24</v>
      </c>
      <c r="I1440" s="23" t="s">
        <v>17</v>
      </c>
      <c r="J1440" s="23" t="s">
        <v>30</v>
      </c>
      <c r="K1440" s="23" t="s">
        <v>45</v>
      </c>
      <c r="L1440" s="26" t="s">
        <v>26</v>
      </c>
      <c r="M1440" s="33" t="s">
        <v>289</v>
      </c>
      <c r="N1440" s="27" t="str">
        <f t="shared" si="22"/>
        <v>No</v>
      </c>
    </row>
    <row r="1441" spans="1:14" x14ac:dyDescent="0.3">
      <c r="A1441" s="22">
        <v>2023</v>
      </c>
      <c r="B1441" s="23" t="s">
        <v>37</v>
      </c>
      <c r="C1441" s="23" t="s">
        <v>13</v>
      </c>
      <c r="D1441" s="23" t="s">
        <v>22</v>
      </c>
      <c r="E1441" s="24">
        <v>140000</v>
      </c>
      <c r="F1441" s="25">
        <v>140000</v>
      </c>
      <c r="G1441" s="23" t="s">
        <v>23</v>
      </c>
      <c r="H1441" s="23" t="s">
        <v>16</v>
      </c>
      <c r="I1441" s="23" t="s">
        <v>17</v>
      </c>
      <c r="J1441" s="23" t="s">
        <v>30</v>
      </c>
      <c r="K1441" s="23" t="s">
        <v>23</v>
      </c>
      <c r="L1441" s="26" t="s">
        <v>26</v>
      </c>
      <c r="M1441" s="33" t="s">
        <v>289</v>
      </c>
      <c r="N1441" s="27" t="str">
        <f t="shared" si="22"/>
        <v>No</v>
      </c>
    </row>
    <row r="1442" spans="1:14" x14ac:dyDescent="0.3">
      <c r="A1442" s="22">
        <v>2023</v>
      </c>
      <c r="B1442" s="23" t="s">
        <v>37</v>
      </c>
      <c r="C1442" s="23" t="s">
        <v>13</v>
      </c>
      <c r="D1442" s="23" t="s">
        <v>22</v>
      </c>
      <c r="E1442" s="24">
        <v>154000</v>
      </c>
      <c r="F1442" s="25">
        <v>154000</v>
      </c>
      <c r="G1442" s="23" t="s">
        <v>23</v>
      </c>
      <c r="H1442" s="23" t="s">
        <v>24</v>
      </c>
      <c r="I1442" s="23" t="s">
        <v>17</v>
      </c>
      <c r="J1442" s="23" t="s">
        <v>25</v>
      </c>
      <c r="K1442" s="23" t="s">
        <v>23</v>
      </c>
      <c r="L1442" s="26" t="s">
        <v>26</v>
      </c>
      <c r="M1442" s="33" t="s">
        <v>290</v>
      </c>
      <c r="N1442" s="27" t="str">
        <f t="shared" si="22"/>
        <v>Yes</v>
      </c>
    </row>
    <row r="1443" spans="1:14" x14ac:dyDescent="0.3">
      <c r="A1443" s="22">
        <v>2023</v>
      </c>
      <c r="B1443" s="23" t="s">
        <v>37</v>
      </c>
      <c r="C1443" s="23" t="s">
        <v>13</v>
      </c>
      <c r="D1443" s="23" t="s">
        <v>22</v>
      </c>
      <c r="E1443" s="24">
        <v>103000</v>
      </c>
      <c r="F1443" s="25">
        <v>103000</v>
      </c>
      <c r="G1443" s="23" t="s">
        <v>23</v>
      </c>
      <c r="H1443" s="23" t="s">
        <v>24</v>
      </c>
      <c r="I1443" s="23" t="s">
        <v>17</v>
      </c>
      <c r="J1443" s="23" t="s">
        <v>25</v>
      </c>
      <c r="K1443" s="23" t="s">
        <v>23</v>
      </c>
      <c r="L1443" s="26" t="s">
        <v>26</v>
      </c>
      <c r="M1443" s="33" t="s">
        <v>289</v>
      </c>
      <c r="N1443" s="27" t="str">
        <f t="shared" si="22"/>
        <v>No</v>
      </c>
    </row>
    <row r="1444" spans="1:14" x14ac:dyDescent="0.3">
      <c r="A1444" s="22">
        <v>2023</v>
      </c>
      <c r="B1444" s="23" t="s">
        <v>48</v>
      </c>
      <c r="C1444" s="23" t="s">
        <v>49</v>
      </c>
      <c r="D1444" s="23" t="s">
        <v>22</v>
      </c>
      <c r="E1444" s="24">
        <v>90000</v>
      </c>
      <c r="F1444" s="25">
        <v>90000</v>
      </c>
      <c r="G1444" s="23" t="s">
        <v>23</v>
      </c>
      <c r="H1444" s="23" t="s">
        <v>24</v>
      </c>
      <c r="I1444" s="23" t="s">
        <v>17</v>
      </c>
      <c r="J1444" s="23" t="s">
        <v>30</v>
      </c>
      <c r="K1444" s="23" t="s">
        <v>23</v>
      </c>
      <c r="L1444" s="26" t="s">
        <v>26</v>
      </c>
      <c r="M1444" s="33" t="s">
        <v>289</v>
      </c>
      <c r="N1444" s="27" t="str">
        <f t="shared" si="22"/>
        <v>No</v>
      </c>
    </row>
    <row r="1445" spans="1:14" x14ac:dyDescent="0.3">
      <c r="A1445" s="22">
        <v>2023</v>
      </c>
      <c r="B1445" s="23" t="s">
        <v>89</v>
      </c>
      <c r="C1445" s="23" t="s">
        <v>55</v>
      </c>
      <c r="D1445" s="23" t="s">
        <v>22</v>
      </c>
      <c r="E1445" s="24">
        <v>140000</v>
      </c>
      <c r="F1445" s="25">
        <v>140000</v>
      </c>
      <c r="G1445" s="23" t="s">
        <v>23</v>
      </c>
      <c r="H1445" s="23" t="s">
        <v>38</v>
      </c>
      <c r="I1445" s="23" t="s">
        <v>17</v>
      </c>
      <c r="J1445" s="23" t="s">
        <v>25</v>
      </c>
      <c r="K1445" s="23" t="s">
        <v>23</v>
      </c>
      <c r="L1445" s="26" t="s">
        <v>26</v>
      </c>
      <c r="M1445" s="33" t="s">
        <v>289</v>
      </c>
      <c r="N1445" s="27" t="str">
        <f t="shared" si="22"/>
        <v>No</v>
      </c>
    </row>
    <row r="1446" spans="1:14" x14ac:dyDescent="0.3">
      <c r="A1446" s="22">
        <v>2023</v>
      </c>
      <c r="B1446" s="23" t="s">
        <v>89</v>
      </c>
      <c r="C1446" s="23" t="s">
        <v>55</v>
      </c>
      <c r="D1446" s="23" t="s">
        <v>22</v>
      </c>
      <c r="E1446" s="24">
        <v>100000</v>
      </c>
      <c r="F1446" s="25">
        <v>100000</v>
      </c>
      <c r="G1446" s="23" t="s">
        <v>23</v>
      </c>
      <c r="H1446" s="23" t="s">
        <v>38</v>
      </c>
      <c r="I1446" s="23" t="s">
        <v>17</v>
      </c>
      <c r="J1446" s="23" t="s">
        <v>25</v>
      </c>
      <c r="K1446" s="23" t="s">
        <v>23</v>
      </c>
      <c r="L1446" s="26" t="s">
        <v>26</v>
      </c>
      <c r="M1446" s="33" t="s">
        <v>289</v>
      </c>
      <c r="N1446" s="27" t="str">
        <f t="shared" si="22"/>
        <v>No</v>
      </c>
    </row>
    <row r="1447" spans="1:14" x14ac:dyDescent="0.3">
      <c r="A1447" s="22">
        <v>2023</v>
      </c>
      <c r="B1447" s="23" t="s">
        <v>27</v>
      </c>
      <c r="C1447" s="23" t="s">
        <v>28</v>
      </c>
      <c r="D1447" s="23" t="s">
        <v>22</v>
      </c>
      <c r="E1447" s="24">
        <v>296100</v>
      </c>
      <c r="F1447" s="25">
        <v>296100</v>
      </c>
      <c r="G1447" s="23" t="s">
        <v>23</v>
      </c>
      <c r="H1447" s="23" t="s">
        <v>24</v>
      </c>
      <c r="I1447" s="23" t="s">
        <v>17</v>
      </c>
      <c r="J1447" s="23" t="s">
        <v>25</v>
      </c>
      <c r="K1447" s="23" t="s">
        <v>23</v>
      </c>
      <c r="L1447" s="26" t="s">
        <v>26</v>
      </c>
      <c r="M1447" s="33" t="s">
        <v>290</v>
      </c>
      <c r="N1447" s="27" t="str">
        <f t="shared" si="22"/>
        <v>Yes</v>
      </c>
    </row>
    <row r="1448" spans="1:14" x14ac:dyDescent="0.3">
      <c r="A1448" s="22">
        <v>2023</v>
      </c>
      <c r="B1448" s="23" t="s">
        <v>27</v>
      </c>
      <c r="C1448" s="23" t="s">
        <v>28</v>
      </c>
      <c r="D1448" s="23" t="s">
        <v>22</v>
      </c>
      <c r="E1448" s="24">
        <v>144500</v>
      </c>
      <c r="F1448" s="25">
        <v>144500</v>
      </c>
      <c r="G1448" s="23" t="s">
        <v>23</v>
      </c>
      <c r="H1448" s="23" t="s">
        <v>24</v>
      </c>
      <c r="I1448" s="23" t="s">
        <v>17</v>
      </c>
      <c r="J1448" s="23" t="s">
        <v>25</v>
      </c>
      <c r="K1448" s="23" t="s">
        <v>23</v>
      </c>
      <c r="L1448" s="26" t="s">
        <v>26</v>
      </c>
      <c r="M1448" s="33" t="s">
        <v>289</v>
      </c>
      <c r="N1448" s="27" t="str">
        <f t="shared" si="22"/>
        <v>No</v>
      </c>
    </row>
    <row r="1449" spans="1:14" x14ac:dyDescent="0.3">
      <c r="A1449" s="22">
        <v>2023</v>
      </c>
      <c r="B1449" s="23" t="s">
        <v>48</v>
      </c>
      <c r="C1449" s="23" t="s">
        <v>49</v>
      </c>
      <c r="D1449" s="23" t="s">
        <v>22</v>
      </c>
      <c r="E1449" s="24">
        <v>118600</v>
      </c>
      <c r="F1449" s="25">
        <v>118600</v>
      </c>
      <c r="G1449" s="23" t="s">
        <v>23</v>
      </c>
      <c r="H1449" s="23" t="s">
        <v>24</v>
      </c>
      <c r="I1449" s="23" t="s">
        <v>17</v>
      </c>
      <c r="J1449" s="23" t="s">
        <v>25</v>
      </c>
      <c r="K1449" s="23" t="s">
        <v>23</v>
      </c>
      <c r="L1449" s="26" t="s">
        <v>26</v>
      </c>
      <c r="M1449" s="33" t="s">
        <v>289</v>
      </c>
      <c r="N1449" s="27" t="str">
        <f t="shared" si="22"/>
        <v>No</v>
      </c>
    </row>
    <row r="1450" spans="1:14" x14ac:dyDescent="0.3">
      <c r="A1450" s="22">
        <v>2023</v>
      </c>
      <c r="B1450" s="23" t="s">
        <v>48</v>
      </c>
      <c r="C1450" s="23" t="s">
        <v>49</v>
      </c>
      <c r="D1450" s="23" t="s">
        <v>22</v>
      </c>
      <c r="E1450" s="24">
        <v>96800</v>
      </c>
      <c r="F1450" s="25">
        <v>96800</v>
      </c>
      <c r="G1450" s="23" t="s">
        <v>23</v>
      </c>
      <c r="H1450" s="23" t="s">
        <v>24</v>
      </c>
      <c r="I1450" s="23" t="s">
        <v>17</v>
      </c>
      <c r="J1450" s="23" t="s">
        <v>25</v>
      </c>
      <c r="K1450" s="23" t="s">
        <v>23</v>
      </c>
      <c r="L1450" s="26" t="s">
        <v>26</v>
      </c>
      <c r="M1450" s="33" t="s">
        <v>289</v>
      </c>
      <c r="N1450" s="27" t="str">
        <f t="shared" si="22"/>
        <v>No</v>
      </c>
    </row>
    <row r="1451" spans="1:14" x14ac:dyDescent="0.3">
      <c r="A1451" s="22">
        <v>2023</v>
      </c>
      <c r="B1451" s="23" t="s">
        <v>27</v>
      </c>
      <c r="C1451" s="23" t="s">
        <v>28</v>
      </c>
      <c r="D1451" s="23" t="s">
        <v>22</v>
      </c>
      <c r="E1451" s="24">
        <v>100000</v>
      </c>
      <c r="F1451" s="25">
        <v>100000</v>
      </c>
      <c r="G1451" s="23" t="s">
        <v>23</v>
      </c>
      <c r="H1451" s="23" t="s">
        <v>50</v>
      </c>
      <c r="I1451" s="23" t="s">
        <v>17</v>
      </c>
      <c r="J1451" s="23" t="s">
        <v>30</v>
      </c>
      <c r="K1451" s="23" t="s">
        <v>23</v>
      </c>
      <c r="L1451" s="26" t="s">
        <v>26</v>
      </c>
      <c r="M1451" s="33" t="s">
        <v>289</v>
      </c>
      <c r="N1451" s="27" t="str">
        <f t="shared" si="22"/>
        <v>No</v>
      </c>
    </row>
    <row r="1452" spans="1:14" x14ac:dyDescent="0.3">
      <c r="A1452" s="22">
        <v>2023</v>
      </c>
      <c r="B1452" s="23" t="s">
        <v>41</v>
      </c>
      <c r="C1452" s="23" t="s">
        <v>34</v>
      </c>
      <c r="D1452" s="23" t="s">
        <v>14</v>
      </c>
      <c r="E1452" s="24">
        <v>45000</v>
      </c>
      <c r="F1452" s="25">
        <v>48585</v>
      </c>
      <c r="G1452" s="23" t="s">
        <v>129</v>
      </c>
      <c r="H1452" s="23" t="s">
        <v>16</v>
      </c>
      <c r="I1452" s="23" t="s">
        <v>17</v>
      </c>
      <c r="J1452" s="23" t="s">
        <v>30</v>
      </c>
      <c r="K1452" s="23" t="s">
        <v>45</v>
      </c>
      <c r="L1452" s="26" t="s">
        <v>26</v>
      </c>
      <c r="M1452" s="33" t="s">
        <v>288</v>
      </c>
      <c r="N1452" s="27" t="str">
        <f t="shared" si="22"/>
        <v>No</v>
      </c>
    </row>
    <row r="1453" spans="1:14" x14ac:dyDescent="0.3">
      <c r="A1453" s="22">
        <v>2023</v>
      </c>
      <c r="B1453" s="23" t="s">
        <v>48</v>
      </c>
      <c r="C1453" s="23" t="s">
        <v>49</v>
      </c>
      <c r="D1453" s="23" t="s">
        <v>22</v>
      </c>
      <c r="E1453" s="24">
        <v>142000</v>
      </c>
      <c r="F1453" s="25">
        <v>142000</v>
      </c>
      <c r="G1453" s="23" t="s">
        <v>23</v>
      </c>
      <c r="H1453" s="23" t="s">
        <v>16</v>
      </c>
      <c r="I1453" s="23" t="s">
        <v>17</v>
      </c>
      <c r="J1453" s="23" t="s">
        <v>25</v>
      </c>
      <c r="K1453" s="23" t="s">
        <v>23</v>
      </c>
      <c r="L1453" s="26" t="s">
        <v>26</v>
      </c>
      <c r="M1453" s="33" t="s">
        <v>289</v>
      </c>
      <c r="N1453" s="27" t="str">
        <f t="shared" si="22"/>
        <v>No</v>
      </c>
    </row>
    <row r="1454" spans="1:14" x14ac:dyDescent="0.3">
      <c r="A1454" s="22">
        <v>2023</v>
      </c>
      <c r="B1454" s="23" t="s">
        <v>48</v>
      </c>
      <c r="C1454" s="23" t="s">
        <v>49</v>
      </c>
      <c r="D1454" s="23" t="s">
        <v>22</v>
      </c>
      <c r="E1454" s="24">
        <v>128000</v>
      </c>
      <c r="F1454" s="25">
        <v>128000</v>
      </c>
      <c r="G1454" s="23" t="s">
        <v>23</v>
      </c>
      <c r="H1454" s="23" t="s">
        <v>16</v>
      </c>
      <c r="I1454" s="23" t="s">
        <v>17</v>
      </c>
      <c r="J1454" s="23" t="s">
        <v>25</v>
      </c>
      <c r="K1454" s="23" t="s">
        <v>23</v>
      </c>
      <c r="L1454" s="26" t="s">
        <v>26</v>
      </c>
      <c r="M1454" s="33" t="s">
        <v>289</v>
      </c>
      <c r="N1454" s="27" t="str">
        <f t="shared" si="22"/>
        <v>No</v>
      </c>
    </row>
    <row r="1455" spans="1:14" x14ac:dyDescent="0.3">
      <c r="A1455" s="22">
        <v>2023</v>
      </c>
      <c r="B1455" s="23" t="s">
        <v>141</v>
      </c>
      <c r="C1455" s="23" t="s">
        <v>13</v>
      </c>
      <c r="D1455" s="23" t="s">
        <v>22</v>
      </c>
      <c r="E1455" s="24">
        <v>99500</v>
      </c>
      <c r="F1455" s="25">
        <v>99500</v>
      </c>
      <c r="G1455" s="23" t="s">
        <v>23</v>
      </c>
      <c r="H1455" s="23" t="s">
        <v>24</v>
      </c>
      <c r="I1455" s="23" t="s">
        <v>17</v>
      </c>
      <c r="J1455" s="23" t="s">
        <v>25</v>
      </c>
      <c r="K1455" s="23" t="s">
        <v>23</v>
      </c>
      <c r="L1455" s="26" t="s">
        <v>26</v>
      </c>
      <c r="M1455" s="33" t="s">
        <v>289</v>
      </c>
      <c r="N1455" s="27" t="str">
        <f t="shared" si="22"/>
        <v>No</v>
      </c>
    </row>
    <row r="1456" spans="1:14" x14ac:dyDescent="0.3">
      <c r="A1456" s="22">
        <v>2023</v>
      </c>
      <c r="B1456" s="23" t="s">
        <v>141</v>
      </c>
      <c r="C1456" s="23" t="s">
        <v>13</v>
      </c>
      <c r="D1456" s="23" t="s">
        <v>22</v>
      </c>
      <c r="E1456" s="24">
        <v>53300</v>
      </c>
      <c r="F1456" s="25">
        <v>53300</v>
      </c>
      <c r="G1456" s="23" t="s">
        <v>23</v>
      </c>
      <c r="H1456" s="23" t="s">
        <v>24</v>
      </c>
      <c r="I1456" s="23" t="s">
        <v>17</v>
      </c>
      <c r="J1456" s="23" t="s">
        <v>25</v>
      </c>
      <c r="K1456" s="23" t="s">
        <v>23</v>
      </c>
      <c r="L1456" s="26" t="s">
        <v>26</v>
      </c>
      <c r="M1456" s="33" t="s">
        <v>289</v>
      </c>
      <c r="N1456" s="27" t="str">
        <f t="shared" si="22"/>
        <v>No</v>
      </c>
    </row>
    <row r="1457" spans="1:14" x14ac:dyDescent="0.3">
      <c r="A1457" s="22">
        <v>2023</v>
      </c>
      <c r="B1457" s="23" t="s">
        <v>37</v>
      </c>
      <c r="C1457" s="23" t="s">
        <v>13</v>
      </c>
      <c r="D1457" s="23" t="s">
        <v>22</v>
      </c>
      <c r="E1457" s="24">
        <v>165000</v>
      </c>
      <c r="F1457" s="25">
        <v>165000</v>
      </c>
      <c r="G1457" s="23" t="s">
        <v>23</v>
      </c>
      <c r="H1457" s="23" t="s">
        <v>24</v>
      </c>
      <c r="I1457" s="23" t="s">
        <v>17</v>
      </c>
      <c r="J1457" s="23" t="s">
        <v>25</v>
      </c>
      <c r="K1457" s="23" t="s">
        <v>23</v>
      </c>
      <c r="L1457" s="26" t="s">
        <v>26</v>
      </c>
      <c r="M1457" s="33" t="s">
        <v>290</v>
      </c>
      <c r="N1457" s="27" t="str">
        <f t="shared" si="22"/>
        <v>Yes</v>
      </c>
    </row>
    <row r="1458" spans="1:14" x14ac:dyDescent="0.3">
      <c r="A1458" s="22">
        <v>2023</v>
      </c>
      <c r="B1458" s="23" t="s">
        <v>64</v>
      </c>
      <c r="C1458" s="23" t="s">
        <v>28</v>
      </c>
      <c r="D1458" s="23" t="s">
        <v>22</v>
      </c>
      <c r="E1458" s="24">
        <v>172000</v>
      </c>
      <c r="F1458" s="25">
        <v>172000</v>
      </c>
      <c r="G1458" s="23" t="s">
        <v>23</v>
      </c>
      <c r="H1458" s="23" t="s">
        <v>24</v>
      </c>
      <c r="I1458" s="23" t="s">
        <v>17</v>
      </c>
      <c r="J1458" s="23" t="s">
        <v>25</v>
      </c>
      <c r="K1458" s="23" t="s">
        <v>23</v>
      </c>
      <c r="L1458" s="26" t="s">
        <v>26</v>
      </c>
      <c r="M1458" s="33" t="s">
        <v>290</v>
      </c>
      <c r="N1458" s="27" t="str">
        <f t="shared" si="22"/>
        <v>Yes</v>
      </c>
    </row>
    <row r="1459" spans="1:14" x14ac:dyDescent="0.3">
      <c r="A1459" s="22">
        <v>2023</v>
      </c>
      <c r="B1459" s="23" t="s">
        <v>64</v>
      </c>
      <c r="C1459" s="23" t="s">
        <v>28</v>
      </c>
      <c r="D1459" s="23" t="s">
        <v>22</v>
      </c>
      <c r="E1459" s="24">
        <v>125000</v>
      </c>
      <c r="F1459" s="25">
        <v>125000</v>
      </c>
      <c r="G1459" s="23" t="s">
        <v>23</v>
      </c>
      <c r="H1459" s="23" t="s">
        <v>24</v>
      </c>
      <c r="I1459" s="23" t="s">
        <v>17</v>
      </c>
      <c r="J1459" s="23" t="s">
        <v>25</v>
      </c>
      <c r="K1459" s="23" t="s">
        <v>23</v>
      </c>
      <c r="L1459" s="26" t="s">
        <v>26</v>
      </c>
      <c r="M1459" s="33" t="s">
        <v>289</v>
      </c>
      <c r="N1459" s="27" t="str">
        <f t="shared" si="22"/>
        <v>No</v>
      </c>
    </row>
    <row r="1460" spans="1:14" x14ac:dyDescent="0.3">
      <c r="A1460" s="22">
        <v>2023</v>
      </c>
      <c r="B1460" s="23" t="s">
        <v>37</v>
      </c>
      <c r="C1460" s="23" t="s">
        <v>13</v>
      </c>
      <c r="D1460" s="23" t="s">
        <v>22</v>
      </c>
      <c r="E1460" s="24">
        <v>250000</v>
      </c>
      <c r="F1460" s="25">
        <v>250000</v>
      </c>
      <c r="G1460" s="23" t="s">
        <v>23</v>
      </c>
      <c r="H1460" s="23" t="s">
        <v>24</v>
      </c>
      <c r="I1460" s="23" t="s">
        <v>17</v>
      </c>
      <c r="J1460" s="23" t="s">
        <v>25</v>
      </c>
      <c r="K1460" s="23" t="s">
        <v>23</v>
      </c>
      <c r="L1460" s="26" t="s">
        <v>26</v>
      </c>
      <c r="M1460" s="33" t="s">
        <v>290</v>
      </c>
      <c r="N1460" s="27" t="str">
        <f t="shared" si="22"/>
        <v>Yes</v>
      </c>
    </row>
    <row r="1461" spans="1:14" x14ac:dyDescent="0.3">
      <c r="A1461" s="22">
        <v>2023</v>
      </c>
      <c r="B1461" s="23" t="s">
        <v>66</v>
      </c>
      <c r="C1461" s="23" t="s">
        <v>28</v>
      </c>
      <c r="D1461" s="23" t="s">
        <v>22</v>
      </c>
      <c r="E1461" s="24">
        <v>245000</v>
      </c>
      <c r="F1461" s="25">
        <v>245000</v>
      </c>
      <c r="G1461" s="23" t="s">
        <v>23</v>
      </c>
      <c r="H1461" s="23" t="s">
        <v>24</v>
      </c>
      <c r="I1461" s="23" t="s">
        <v>17</v>
      </c>
      <c r="J1461" s="23" t="s">
        <v>25</v>
      </c>
      <c r="K1461" s="23" t="s">
        <v>23</v>
      </c>
      <c r="L1461" s="26" t="s">
        <v>26</v>
      </c>
      <c r="M1461" s="33" t="s">
        <v>290</v>
      </c>
      <c r="N1461" s="27" t="str">
        <f t="shared" si="22"/>
        <v>Yes</v>
      </c>
    </row>
    <row r="1462" spans="1:14" x14ac:dyDescent="0.3">
      <c r="A1462" s="22">
        <v>2023</v>
      </c>
      <c r="B1462" s="23" t="s">
        <v>20</v>
      </c>
      <c r="C1462" s="23" t="s">
        <v>21</v>
      </c>
      <c r="D1462" s="23" t="s">
        <v>22</v>
      </c>
      <c r="E1462" s="24">
        <v>234900</v>
      </c>
      <c r="F1462" s="25">
        <v>234900</v>
      </c>
      <c r="G1462" s="23" t="s">
        <v>23</v>
      </c>
      <c r="H1462" s="23" t="s">
        <v>24</v>
      </c>
      <c r="I1462" s="23" t="s">
        <v>17</v>
      </c>
      <c r="J1462" s="23" t="s">
        <v>25</v>
      </c>
      <c r="K1462" s="23" t="s">
        <v>23</v>
      </c>
      <c r="L1462" s="26" t="s">
        <v>26</v>
      </c>
      <c r="M1462" s="33" t="s">
        <v>290</v>
      </c>
      <c r="N1462" s="27" t="str">
        <f t="shared" si="22"/>
        <v>Yes</v>
      </c>
    </row>
    <row r="1463" spans="1:14" x14ac:dyDescent="0.3">
      <c r="A1463" s="22">
        <v>2023</v>
      </c>
      <c r="B1463" s="23" t="s">
        <v>20</v>
      </c>
      <c r="C1463" s="23" t="s">
        <v>21</v>
      </c>
      <c r="D1463" s="23" t="s">
        <v>22</v>
      </c>
      <c r="E1463" s="24">
        <v>68400</v>
      </c>
      <c r="F1463" s="25">
        <v>68400</v>
      </c>
      <c r="G1463" s="23" t="s">
        <v>23</v>
      </c>
      <c r="H1463" s="23" t="s">
        <v>24</v>
      </c>
      <c r="I1463" s="23" t="s">
        <v>17</v>
      </c>
      <c r="J1463" s="23" t="s">
        <v>25</v>
      </c>
      <c r="K1463" s="23" t="s">
        <v>23</v>
      </c>
      <c r="L1463" s="26" t="s">
        <v>26</v>
      </c>
      <c r="M1463" s="33" t="s">
        <v>289</v>
      </c>
      <c r="N1463" s="27" t="str">
        <f t="shared" si="22"/>
        <v>No</v>
      </c>
    </row>
    <row r="1464" spans="1:14" x14ac:dyDescent="0.3">
      <c r="A1464" s="22">
        <v>2023</v>
      </c>
      <c r="B1464" s="23" t="s">
        <v>27</v>
      </c>
      <c r="C1464" s="23" t="s">
        <v>28</v>
      </c>
      <c r="D1464" s="23" t="s">
        <v>22</v>
      </c>
      <c r="E1464" s="24">
        <v>139000</v>
      </c>
      <c r="F1464" s="25">
        <v>139000</v>
      </c>
      <c r="G1464" s="23" t="s">
        <v>23</v>
      </c>
      <c r="H1464" s="23" t="s">
        <v>24</v>
      </c>
      <c r="I1464" s="23" t="s">
        <v>17</v>
      </c>
      <c r="J1464" s="23" t="s">
        <v>25</v>
      </c>
      <c r="K1464" s="23" t="s">
        <v>23</v>
      </c>
      <c r="L1464" s="26" t="s">
        <v>26</v>
      </c>
      <c r="M1464" s="33" t="s">
        <v>289</v>
      </c>
      <c r="N1464" s="27" t="str">
        <f t="shared" si="22"/>
        <v>No</v>
      </c>
    </row>
    <row r="1465" spans="1:14" x14ac:dyDescent="0.3">
      <c r="A1465" s="22">
        <v>2023</v>
      </c>
      <c r="B1465" s="23" t="s">
        <v>66</v>
      </c>
      <c r="C1465" s="23" t="s">
        <v>28</v>
      </c>
      <c r="D1465" s="23" t="s">
        <v>22</v>
      </c>
      <c r="E1465" s="24">
        <v>172000</v>
      </c>
      <c r="F1465" s="25">
        <v>172000</v>
      </c>
      <c r="G1465" s="23" t="s">
        <v>23</v>
      </c>
      <c r="H1465" s="23" t="s">
        <v>24</v>
      </c>
      <c r="I1465" s="23" t="s">
        <v>17</v>
      </c>
      <c r="J1465" s="23" t="s">
        <v>25</v>
      </c>
      <c r="K1465" s="23" t="s">
        <v>23</v>
      </c>
      <c r="L1465" s="26" t="s">
        <v>26</v>
      </c>
      <c r="M1465" s="33" t="s">
        <v>290</v>
      </c>
      <c r="N1465" s="27" t="str">
        <f t="shared" si="22"/>
        <v>Yes</v>
      </c>
    </row>
    <row r="1466" spans="1:14" x14ac:dyDescent="0.3">
      <c r="A1466" s="22">
        <v>2023</v>
      </c>
      <c r="B1466" s="23" t="s">
        <v>66</v>
      </c>
      <c r="C1466" s="23" t="s">
        <v>28</v>
      </c>
      <c r="D1466" s="23" t="s">
        <v>22</v>
      </c>
      <c r="E1466" s="24">
        <v>125000</v>
      </c>
      <c r="F1466" s="25">
        <v>125000</v>
      </c>
      <c r="G1466" s="23" t="s">
        <v>23</v>
      </c>
      <c r="H1466" s="23" t="s">
        <v>24</v>
      </c>
      <c r="I1466" s="23" t="s">
        <v>17</v>
      </c>
      <c r="J1466" s="23" t="s">
        <v>25</v>
      </c>
      <c r="K1466" s="23" t="s">
        <v>23</v>
      </c>
      <c r="L1466" s="26" t="s">
        <v>26</v>
      </c>
      <c r="M1466" s="33" t="s">
        <v>289</v>
      </c>
      <c r="N1466" s="27" t="str">
        <f t="shared" si="22"/>
        <v>No</v>
      </c>
    </row>
    <row r="1467" spans="1:14" x14ac:dyDescent="0.3">
      <c r="A1467" s="22">
        <v>2023</v>
      </c>
      <c r="B1467" s="23" t="s">
        <v>48</v>
      </c>
      <c r="C1467" s="23" t="s">
        <v>49</v>
      </c>
      <c r="D1467" s="23" t="s">
        <v>22</v>
      </c>
      <c r="E1467" s="24">
        <v>139600</v>
      </c>
      <c r="F1467" s="25">
        <v>139600</v>
      </c>
      <c r="G1467" s="23" t="s">
        <v>23</v>
      </c>
      <c r="H1467" s="23" t="s">
        <v>24</v>
      </c>
      <c r="I1467" s="23" t="s">
        <v>17</v>
      </c>
      <c r="J1467" s="23" t="s">
        <v>25</v>
      </c>
      <c r="K1467" s="23" t="s">
        <v>23</v>
      </c>
      <c r="L1467" s="26" t="s">
        <v>26</v>
      </c>
      <c r="M1467" s="33" t="s">
        <v>289</v>
      </c>
      <c r="N1467" s="27" t="str">
        <f t="shared" si="22"/>
        <v>No</v>
      </c>
    </row>
    <row r="1468" spans="1:14" x14ac:dyDescent="0.3">
      <c r="A1468" s="22">
        <v>2023</v>
      </c>
      <c r="B1468" s="23" t="s">
        <v>48</v>
      </c>
      <c r="C1468" s="23" t="s">
        <v>49</v>
      </c>
      <c r="D1468" s="23" t="s">
        <v>22</v>
      </c>
      <c r="E1468" s="24">
        <v>85700</v>
      </c>
      <c r="F1468" s="25">
        <v>85700</v>
      </c>
      <c r="G1468" s="23" t="s">
        <v>23</v>
      </c>
      <c r="H1468" s="23" t="s">
        <v>24</v>
      </c>
      <c r="I1468" s="23" t="s">
        <v>17</v>
      </c>
      <c r="J1468" s="23" t="s">
        <v>25</v>
      </c>
      <c r="K1468" s="23" t="s">
        <v>23</v>
      </c>
      <c r="L1468" s="26" t="s">
        <v>26</v>
      </c>
      <c r="M1468" s="33" t="s">
        <v>289</v>
      </c>
      <c r="N1468" s="27" t="str">
        <f t="shared" si="22"/>
        <v>No</v>
      </c>
    </row>
    <row r="1469" spans="1:14" x14ac:dyDescent="0.3">
      <c r="A1469" s="22">
        <v>2020</v>
      </c>
      <c r="B1469" s="23" t="s">
        <v>144</v>
      </c>
      <c r="C1469" s="23" t="s">
        <v>13</v>
      </c>
      <c r="D1469" s="23" t="s">
        <v>22</v>
      </c>
      <c r="E1469" s="24">
        <v>100000</v>
      </c>
      <c r="F1469" s="25">
        <v>100000</v>
      </c>
      <c r="G1469" s="23" t="s">
        <v>145</v>
      </c>
      <c r="H1469" s="23" t="s">
        <v>50</v>
      </c>
      <c r="I1469" s="23" t="s">
        <v>17</v>
      </c>
      <c r="J1469" s="23" t="s">
        <v>25</v>
      </c>
      <c r="K1469" s="23" t="s">
        <v>145</v>
      </c>
      <c r="L1469" s="26" t="s">
        <v>82</v>
      </c>
      <c r="M1469" s="33" t="s">
        <v>289</v>
      </c>
      <c r="N1469" s="27" t="str">
        <f t="shared" si="22"/>
        <v>No</v>
      </c>
    </row>
    <row r="1470" spans="1:14" x14ac:dyDescent="0.3">
      <c r="A1470" s="22">
        <v>2023</v>
      </c>
      <c r="B1470" s="23" t="s">
        <v>37</v>
      </c>
      <c r="C1470" s="23" t="s">
        <v>13</v>
      </c>
      <c r="D1470" s="23" t="s">
        <v>22</v>
      </c>
      <c r="E1470" s="24">
        <v>143000</v>
      </c>
      <c r="F1470" s="25">
        <v>143000</v>
      </c>
      <c r="G1470" s="23" t="s">
        <v>23</v>
      </c>
      <c r="H1470" s="23" t="s">
        <v>24</v>
      </c>
      <c r="I1470" s="23" t="s">
        <v>17</v>
      </c>
      <c r="J1470" s="23" t="s">
        <v>25</v>
      </c>
      <c r="K1470" s="23" t="s">
        <v>23</v>
      </c>
      <c r="L1470" s="26" t="s">
        <v>26</v>
      </c>
      <c r="M1470" s="33" t="s">
        <v>289</v>
      </c>
      <c r="N1470" s="27" t="str">
        <f t="shared" si="22"/>
        <v>No</v>
      </c>
    </row>
    <row r="1471" spans="1:14" x14ac:dyDescent="0.3">
      <c r="A1471" s="22">
        <v>2023</v>
      </c>
      <c r="B1471" s="23" t="s">
        <v>37</v>
      </c>
      <c r="C1471" s="23" t="s">
        <v>13</v>
      </c>
      <c r="D1471" s="23" t="s">
        <v>22</v>
      </c>
      <c r="E1471" s="24">
        <v>95000</v>
      </c>
      <c r="F1471" s="25">
        <v>95000</v>
      </c>
      <c r="G1471" s="23" t="s">
        <v>23</v>
      </c>
      <c r="H1471" s="23" t="s">
        <v>24</v>
      </c>
      <c r="I1471" s="23" t="s">
        <v>17</v>
      </c>
      <c r="J1471" s="23" t="s">
        <v>25</v>
      </c>
      <c r="K1471" s="23" t="s">
        <v>23</v>
      </c>
      <c r="L1471" s="26" t="s">
        <v>26</v>
      </c>
      <c r="M1471" s="33" t="s">
        <v>289</v>
      </c>
      <c r="N1471" s="27" t="str">
        <f t="shared" si="22"/>
        <v>No</v>
      </c>
    </row>
    <row r="1472" spans="1:14" x14ac:dyDescent="0.3">
      <c r="A1472" s="22">
        <v>2023</v>
      </c>
      <c r="B1472" s="23" t="s">
        <v>41</v>
      </c>
      <c r="C1472" s="23" t="s">
        <v>34</v>
      </c>
      <c r="D1472" s="23" t="s">
        <v>22</v>
      </c>
      <c r="E1472" s="24">
        <v>188000</v>
      </c>
      <c r="F1472" s="25">
        <v>188000</v>
      </c>
      <c r="G1472" s="23" t="s">
        <v>23</v>
      </c>
      <c r="H1472" s="23" t="s">
        <v>24</v>
      </c>
      <c r="I1472" s="23" t="s">
        <v>17</v>
      </c>
      <c r="J1472" s="23" t="s">
        <v>30</v>
      </c>
      <c r="K1472" s="23" t="s">
        <v>23</v>
      </c>
      <c r="L1472" s="26" t="s">
        <v>26</v>
      </c>
      <c r="M1472" s="33" t="s">
        <v>290</v>
      </c>
      <c r="N1472" s="27" t="str">
        <f t="shared" si="22"/>
        <v>Yes</v>
      </c>
    </row>
    <row r="1473" spans="1:14" x14ac:dyDescent="0.3">
      <c r="A1473" s="22">
        <v>2023</v>
      </c>
      <c r="B1473" s="23" t="s">
        <v>27</v>
      </c>
      <c r="C1473" s="23" t="s">
        <v>28</v>
      </c>
      <c r="D1473" s="23" t="s">
        <v>22</v>
      </c>
      <c r="E1473" s="24">
        <v>238000</v>
      </c>
      <c r="F1473" s="25">
        <v>238000</v>
      </c>
      <c r="G1473" s="23" t="s">
        <v>67</v>
      </c>
      <c r="H1473" s="23" t="s">
        <v>24</v>
      </c>
      <c r="I1473" s="23" t="s">
        <v>17</v>
      </c>
      <c r="J1473" s="23" t="s">
        <v>30</v>
      </c>
      <c r="K1473" s="23" t="s">
        <v>67</v>
      </c>
      <c r="L1473" s="26" t="s">
        <v>26</v>
      </c>
      <c r="M1473" s="33" t="s">
        <v>290</v>
      </c>
      <c r="N1473" s="27" t="str">
        <f t="shared" si="22"/>
        <v>Yes</v>
      </c>
    </row>
    <row r="1474" spans="1:14" x14ac:dyDescent="0.3">
      <c r="A1474" s="22">
        <v>2023</v>
      </c>
      <c r="B1474" s="23" t="s">
        <v>27</v>
      </c>
      <c r="C1474" s="23" t="s">
        <v>28</v>
      </c>
      <c r="D1474" s="23" t="s">
        <v>22</v>
      </c>
      <c r="E1474" s="24">
        <v>156000</v>
      </c>
      <c r="F1474" s="25">
        <v>156000</v>
      </c>
      <c r="G1474" s="23" t="s">
        <v>67</v>
      </c>
      <c r="H1474" s="23" t="s">
        <v>24</v>
      </c>
      <c r="I1474" s="23" t="s">
        <v>17</v>
      </c>
      <c r="J1474" s="23" t="s">
        <v>30</v>
      </c>
      <c r="K1474" s="23" t="s">
        <v>67</v>
      </c>
      <c r="L1474" s="26" t="s">
        <v>26</v>
      </c>
      <c r="M1474" s="33" t="s">
        <v>290</v>
      </c>
      <c r="N1474" s="27" t="str">
        <f t="shared" si="22"/>
        <v>Yes</v>
      </c>
    </row>
    <row r="1475" spans="1:14" x14ac:dyDescent="0.3">
      <c r="A1475" s="22">
        <v>2023</v>
      </c>
      <c r="B1475" s="23" t="s">
        <v>48</v>
      </c>
      <c r="C1475" s="23" t="s">
        <v>49</v>
      </c>
      <c r="D1475" s="23" t="s">
        <v>22</v>
      </c>
      <c r="E1475" s="24">
        <v>145000</v>
      </c>
      <c r="F1475" s="25">
        <v>145000</v>
      </c>
      <c r="G1475" s="23" t="s">
        <v>23</v>
      </c>
      <c r="H1475" s="23" t="s">
        <v>24</v>
      </c>
      <c r="I1475" s="23" t="s">
        <v>17</v>
      </c>
      <c r="J1475" s="23" t="s">
        <v>30</v>
      </c>
      <c r="K1475" s="23" t="s">
        <v>23</v>
      </c>
      <c r="L1475" s="26" t="s">
        <v>26</v>
      </c>
      <c r="M1475" s="33" t="s">
        <v>289</v>
      </c>
      <c r="N1475" s="27" t="str">
        <f t="shared" ref="N1475:N1538" si="23">IF(E1475&gt;=150000,"Yes","No")</f>
        <v>No</v>
      </c>
    </row>
    <row r="1476" spans="1:14" x14ac:dyDescent="0.3">
      <c r="A1476" s="22">
        <v>2023</v>
      </c>
      <c r="B1476" s="23" t="s">
        <v>48</v>
      </c>
      <c r="C1476" s="23" t="s">
        <v>49</v>
      </c>
      <c r="D1476" s="23" t="s">
        <v>22</v>
      </c>
      <c r="E1476" s="24">
        <v>106000</v>
      </c>
      <c r="F1476" s="25">
        <v>106000</v>
      </c>
      <c r="G1476" s="23" t="s">
        <v>23</v>
      </c>
      <c r="H1476" s="23" t="s">
        <v>24</v>
      </c>
      <c r="I1476" s="23" t="s">
        <v>17</v>
      </c>
      <c r="J1476" s="23" t="s">
        <v>30</v>
      </c>
      <c r="K1476" s="23" t="s">
        <v>23</v>
      </c>
      <c r="L1476" s="26" t="s">
        <v>26</v>
      </c>
      <c r="M1476" s="33" t="s">
        <v>289</v>
      </c>
      <c r="N1476" s="27" t="str">
        <f t="shared" si="23"/>
        <v>No</v>
      </c>
    </row>
    <row r="1477" spans="1:14" x14ac:dyDescent="0.3">
      <c r="A1477" s="22">
        <v>2023</v>
      </c>
      <c r="B1477" s="23" t="s">
        <v>131</v>
      </c>
      <c r="C1477" s="23" t="s">
        <v>28</v>
      </c>
      <c r="D1477" s="23" t="s">
        <v>44</v>
      </c>
      <c r="E1477" s="24">
        <v>140000</v>
      </c>
      <c r="F1477" s="25">
        <v>172256</v>
      </c>
      <c r="G1477" s="23" t="s">
        <v>45</v>
      </c>
      <c r="H1477" s="23" t="s">
        <v>24</v>
      </c>
      <c r="I1477" s="23" t="s">
        <v>17</v>
      </c>
      <c r="J1477" s="23" t="s">
        <v>30</v>
      </c>
      <c r="K1477" s="23" t="s">
        <v>45</v>
      </c>
      <c r="L1477" s="26" t="s">
        <v>26</v>
      </c>
      <c r="M1477" s="33" t="s">
        <v>289</v>
      </c>
      <c r="N1477" s="27" t="str">
        <f t="shared" si="23"/>
        <v>No</v>
      </c>
    </row>
    <row r="1478" spans="1:14" x14ac:dyDescent="0.3">
      <c r="A1478" s="22">
        <v>2023</v>
      </c>
      <c r="B1478" s="23" t="s">
        <v>131</v>
      </c>
      <c r="C1478" s="23" t="s">
        <v>28</v>
      </c>
      <c r="D1478" s="23" t="s">
        <v>44</v>
      </c>
      <c r="E1478" s="24">
        <v>100000</v>
      </c>
      <c r="F1478" s="25">
        <v>123040</v>
      </c>
      <c r="G1478" s="23" t="s">
        <v>45</v>
      </c>
      <c r="H1478" s="23" t="s">
        <v>24</v>
      </c>
      <c r="I1478" s="23" t="s">
        <v>17</v>
      </c>
      <c r="J1478" s="23" t="s">
        <v>30</v>
      </c>
      <c r="K1478" s="23" t="s">
        <v>45</v>
      </c>
      <c r="L1478" s="26" t="s">
        <v>26</v>
      </c>
      <c r="M1478" s="33" t="s">
        <v>289</v>
      </c>
      <c r="N1478" s="27" t="str">
        <f t="shared" si="23"/>
        <v>No</v>
      </c>
    </row>
    <row r="1479" spans="1:14" x14ac:dyDescent="0.3">
      <c r="A1479" s="22">
        <v>2023</v>
      </c>
      <c r="B1479" s="23" t="s">
        <v>37</v>
      </c>
      <c r="C1479" s="23" t="s">
        <v>13</v>
      </c>
      <c r="D1479" s="23" t="s">
        <v>22</v>
      </c>
      <c r="E1479" s="24">
        <v>269100</v>
      </c>
      <c r="F1479" s="25">
        <v>269100</v>
      </c>
      <c r="G1479" s="23" t="s">
        <v>23</v>
      </c>
      <c r="H1479" s="23" t="s">
        <v>24</v>
      </c>
      <c r="I1479" s="23" t="s">
        <v>17</v>
      </c>
      <c r="J1479" s="23" t="s">
        <v>25</v>
      </c>
      <c r="K1479" s="23" t="s">
        <v>23</v>
      </c>
      <c r="L1479" s="26" t="s">
        <v>26</v>
      </c>
      <c r="M1479" s="33" t="s">
        <v>290</v>
      </c>
      <c r="N1479" s="27" t="str">
        <f t="shared" si="23"/>
        <v>Yes</v>
      </c>
    </row>
    <row r="1480" spans="1:14" x14ac:dyDescent="0.3">
      <c r="A1480" s="22">
        <v>2023</v>
      </c>
      <c r="B1480" s="23" t="s">
        <v>37</v>
      </c>
      <c r="C1480" s="23" t="s">
        <v>13</v>
      </c>
      <c r="D1480" s="23" t="s">
        <v>22</v>
      </c>
      <c r="E1480" s="24">
        <v>131300</v>
      </c>
      <c r="F1480" s="25">
        <v>131300</v>
      </c>
      <c r="G1480" s="23" t="s">
        <v>23</v>
      </c>
      <c r="H1480" s="23" t="s">
        <v>24</v>
      </c>
      <c r="I1480" s="23" t="s">
        <v>17</v>
      </c>
      <c r="J1480" s="23" t="s">
        <v>25</v>
      </c>
      <c r="K1480" s="23" t="s">
        <v>23</v>
      </c>
      <c r="L1480" s="26" t="s">
        <v>26</v>
      </c>
      <c r="M1480" s="33" t="s">
        <v>289</v>
      </c>
      <c r="N1480" s="27" t="str">
        <f t="shared" si="23"/>
        <v>No</v>
      </c>
    </row>
    <row r="1481" spans="1:14" x14ac:dyDescent="0.3">
      <c r="A1481" s="22">
        <v>2023</v>
      </c>
      <c r="B1481" s="23" t="s">
        <v>120</v>
      </c>
      <c r="C1481" s="23" t="s">
        <v>34</v>
      </c>
      <c r="D1481" s="23" t="s">
        <v>22</v>
      </c>
      <c r="E1481" s="24">
        <v>220000</v>
      </c>
      <c r="F1481" s="25">
        <v>220000</v>
      </c>
      <c r="G1481" s="23" t="s">
        <v>23</v>
      </c>
      <c r="H1481" s="23" t="s">
        <v>24</v>
      </c>
      <c r="I1481" s="23" t="s">
        <v>17</v>
      </c>
      <c r="J1481" s="23" t="s">
        <v>30</v>
      </c>
      <c r="K1481" s="23" t="s">
        <v>23</v>
      </c>
      <c r="L1481" s="26" t="s">
        <v>26</v>
      </c>
      <c r="M1481" s="33" t="s">
        <v>290</v>
      </c>
      <c r="N1481" s="27" t="str">
        <f t="shared" si="23"/>
        <v>Yes</v>
      </c>
    </row>
    <row r="1482" spans="1:14" x14ac:dyDescent="0.3">
      <c r="A1482" s="22">
        <v>2023</v>
      </c>
      <c r="B1482" s="23" t="s">
        <v>120</v>
      </c>
      <c r="C1482" s="23" t="s">
        <v>34</v>
      </c>
      <c r="D1482" s="23" t="s">
        <v>22</v>
      </c>
      <c r="E1482" s="24">
        <v>150000</v>
      </c>
      <c r="F1482" s="25">
        <v>150000</v>
      </c>
      <c r="G1482" s="23" t="s">
        <v>23</v>
      </c>
      <c r="H1482" s="23" t="s">
        <v>24</v>
      </c>
      <c r="I1482" s="23" t="s">
        <v>17</v>
      </c>
      <c r="J1482" s="23" t="s">
        <v>30</v>
      </c>
      <c r="K1482" s="23" t="s">
        <v>23</v>
      </c>
      <c r="L1482" s="26" t="s">
        <v>26</v>
      </c>
      <c r="M1482" s="33" t="s">
        <v>289</v>
      </c>
      <c r="N1482" s="27" t="str">
        <f t="shared" si="23"/>
        <v>Yes</v>
      </c>
    </row>
    <row r="1483" spans="1:14" x14ac:dyDescent="0.3">
      <c r="A1483" s="22">
        <v>2023</v>
      </c>
      <c r="B1483" s="23" t="s">
        <v>37</v>
      </c>
      <c r="C1483" s="23" t="s">
        <v>13</v>
      </c>
      <c r="D1483" s="23" t="s">
        <v>44</v>
      </c>
      <c r="E1483" s="24">
        <v>60000</v>
      </c>
      <c r="F1483" s="25">
        <v>73824</v>
      </c>
      <c r="G1483" s="23" t="s">
        <v>45</v>
      </c>
      <c r="H1483" s="23" t="s">
        <v>24</v>
      </c>
      <c r="I1483" s="23" t="s">
        <v>17</v>
      </c>
      <c r="J1483" s="23" t="s">
        <v>25</v>
      </c>
      <c r="K1483" s="23" t="s">
        <v>45</v>
      </c>
      <c r="L1483" s="26" t="s">
        <v>26</v>
      </c>
      <c r="M1483" s="33" t="s">
        <v>289</v>
      </c>
      <c r="N1483" s="27" t="str">
        <f t="shared" si="23"/>
        <v>No</v>
      </c>
    </row>
    <row r="1484" spans="1:14" x14ac:dyDescent="0.3">
      <c r="A1484" s="22">
        <v>2023</v>
      </c>
      <c r="B1484" s="23" t="s">
        <v>37</v>
      </c>
      <c r="C1484" s="23" t="s">
        <v>13</v>
      </c>
      <c r="D1484" s="23" t="s">
        <v>44</v>
      </c>
      <c r="E1484" s="24">
        <v>50000</v>
      </c>
      <c r="F1484" s="25">
        <v>61520</v>
      </c>
      <c r="G1484" s="23" t="s">
        <v>45</v>
      </c>
      <c r="H1484" s="23" t="s">
        <v>24</v>
      </c>
      <c r="I1484" s="23" t="s">
        <v>17</v>
      </c>
      <c r="J1484" s="23" t="s">
        <v>25</v>
      </c>
      <c r="K1484" s="23" t="s">
        <v>45</v>
      </c>
      <c r="L1484" s="26" t="s">
        <v>26</v>
      </c>
      <c r="M1484" s="33" t="s">
        <v>289</v>
      </c>
      <c r="N1484" s="27" t="str">
        <f t="shared" si="23"/>
        <v>No</v>
      </c>
    </row>
    <row r="1485" spans="1:14" x14ac:dyDescent="0.3">
      <c r="A1485" s="22">
        <v>2023</v>
      </c>
      <c r="B1485" s="23" t="s">
        <v>64</v>
      </c>
      <c r="C1485" s="23" t="s">
        <v>28</v>
      </c>
      <c r="D1485" s="23" t="s">
        <v>22</v>
      </c>
      <c r="E1485" s="24">
        <v>252990</v>
      </c>
      <c r="F1485" s="25">
        <v>252990</v>
      </c>
      <c r="G1485" s="23" t="s">
        <v>23</v>
      </c>
      <c r="H1485" s="23" t="s">
        <v>16</v>
      </c>
      <c r="I1485" s="23" t="s">
        <v>17</v>
      </c>
      <c r="J1485" s="23" t="s">
        <v>30</v>
      </c>
      <c r="K1485" s="23" t="s">
        <v>23</v>
      </c>
      <c r="L1485" s="26" t="s">
        <v>26</v>
      </c>
      <c r="M1485" s="33" t="s">
        <v>290</v>
      </c>
      <c r="N1485" s="27" t="str">
        <f t="shared" si="23"/>
        <v>Yes</v>
      </c>
    </row>
    <row r="1486" spans="1:14" x14ac:dyDescent="0.3">
      <c r="A1486" s="22">
        <v>2023</v>
      </c>
      <c r="B1486" s="23" t="s">
        <v>64</v>
      </c>
      <c r="C1486" s="23" t="s">
        <v>28</v>
      </c>
      <c r="D1486" s="23" t="s">
        <v>22</v>
      </c>
      <c r="E1486" s="24">
        <v>162170</v>
      </c>
      <c r="F1486" s="25">
        <v>162170</v>
      </c>
      <c r="G1486" s="23" t="s">
        <v>23</v>
      </c>
      <c r="H1486" s="23" t="s">
        <v>16</v>
      </c>
      <c r="I1486" s="23" t="s">
        <v>17</v>
      </c>
      <c r="J1486" s="23" t="s">
        <v>30</v>
      </c>
      <c r="K1486" s="23" t="s">
        <v>23</v>
      </c>
      <c r="L1486" s="26" t="s">
        <v>26</v>
      </c>
      <c r="M1486" s="33" t="s">
        <v>290</v>
      </c>
      <c r="N1486" s="27" t="str">
        <f t="shared" si="23"/>
        <v>Yes</v>
      </c>
    </row>
    <row r="1487" spans="1:14" x14ac:dyDescent="0.3">
      <c r="A1487" s="22">
        <v>2023</v>
      </c>
      <c r="B1487" s="23" t="s">
        <v>120</v>
      </c>
      <c r="C1487" s="23" t="s">
        <v>34</v>
      </c>
      <c r="D1487" s="23" t="s">
        <v>22</v>
      </c>
      <c r="E1487" s="24">
        <v>260000</v>
      </c>
      <c r="F1487" s="25">
        <v>260000</v>
      </c>
      <c r="G1487" s="23" t="s">
        <v>23</v>
      </c>
      <c r="H1487" s="23" t="s">
        <v>24</v>
      </c>
      <c r="I1487" s="23" t="s">
        <v>17</v>
      </c>
      <c r="J1487" s="23" t="s">
        <v>30</v>
      </c>
      <c r="K1487" s="23" t="s">
        <v>23</v>
      </c>
      <c r="L1487" s="26" t="s">
        <v>26</v>
      </c>
      <c r="M1487" s="33" t="s">
        <v>290</v>
      </c>
      <c r="N1487" s="27" t="str">
        <f t="shared" si="23"/>
        <v>Yes</v>
      </c>
    </row>
    <row r="1488" spans="1:14" x14ac:dyDescent="0.3">
      <c r="A1488" s="22">
        <v>2023</v>
      </c>
      <c r="B1488" s="23" t="s">
        <v>120</v>
      </c>
      <c r="C1488" s="23" t="s">
        <v>34</v>
      </c>
      <c r="D1488" s="23" t="s">
        <v>22</v>
      </c>
      <c r="E1488" s="24">
        <v>235000</v>
      </c>
      <c r="F1488" s="25">
        <v>235000</v>
      </c>
      <c r="G1488" s="23" t="s">
        <v>23</v>
      </c>
      <c r="H1488" s="23" t="s">
        <v>24</v>
      </c>
      <c r="I1488" s="23" t="s">
        <v>17</v>
      </c>
      <c r="J1488" s="23" t="s">
        <v>30</v>
      </c>
      <c r="K1488" s="23" t="s">
        <v>23</v>
      </c>
      <c r="L1488" s="26" t="s">
        <v>26</v>
      </c>
      <c r="M1488" s="33" t="s">
        <v>290</v>
      </c>
      <c r="N1488" s="27" t="str">
        <f t="shared" si="23"/>
        <v>Yes</v>
      </c>
    </row>
    <row r="1489" spans="1:14" x14ac:dyDescent="0.3">
      <c r="A1489" s="22">
        <v>2023</v>
      </c>
      <c r="B1489" s="23" t="s">
        <v>143</v>
      </c>
      <c r="C1489" s="23" t="s">
        <v>55</v>
      </c>
      <c r="D1489" s="23" t="s">
        <v>22</v>
      </c>
      <c r="E1489" s="24">
        <v>190000</v>
      </c>
      <c r="F1489" s="25">
        <v>190000</v>
      </c>
      <c r="G1489" s="23" t="s">
        <v>23</v>
      </c>
      <c r="H1489" s="23" t="s">
        <v>24</v>
      </c>
      <c r="I1489" s="23" t="s">
        <v>17</v>
      </c>
      <c r="J1489" s="23" t="s">
        <v>25</v>
      </c>
      <c r="K1489" s="23" t="s">
        <v>23</v>
      </c>
      <c r="L1489" s="26" t="s">
        <v>26</v>
      </c>
      <c r="M1489" s="33" t="s">
        <v>290</v>
      </c>
      <c r="N1489" s="27" t="str">
        <f t="shared" si="23"/>
        <v>Yes</v>
      </c>
    </row>
    <row r="1490" spans="1:14" x14ac:dyDescent="0.3">
      <c r="A1490" s="22">
        <v>2023</v>
      </c>
      <c r="B1490" s="23" t="s">
        <v>143</v>
      </c>
      <c r="C1490" s="23" t="s">
        <v>55</v>
      </c>
      <c r="D1490" s="23" t="s">
        <v>22</v>
      </c>
      <c r="E1490" s="24">
        <v>145000</v>
      </c>
      <c r="F1490" s="25">
        <v>145000</v>
      </c>
      <c r="G1490" s="23" t="s">
        <v>23</v>
      </c>
      <c r="H1490" s="23" t="s">
        <v>24</v>
      </c>
      <c r="I1490" s="23" t="s">
        <v>17</v>
      </c>
      <c r="J1490" s="23" t="s">
        <v>25</v>
      </c>
      <c r="K1490" s="23" t="s">
        <v>23</v>
      </c>
      <c r="L1490" s="26" t="s">
        <v>26</v>
      </c>
      <c r="M1490" s="33" t="s">
        <v>289</v>
      </c>
      <c r="N1490" s="27" t="str">
        <f t="shared" si="23"/>
        <v>No</v>
      </c>
    </row>
    <row r="1491" spans="1:14" x14ac:dyDescent="0.3">
      <c r="A1491" s="22">
        <v>2023</v>
      </c>
      <c r="B1491" s="23" t="s">
        <v>27</v>
      </c>
      <c r="C1491" s="23" t="s">
        <v>28</v>
      </c>
      <c r="D1491" s="23" t="s">
        <v>22</v>
      </c>
      <c r="E1491" s="24">
        <v>212800</v>
      </c>
      <c r="F1491" s="25">
        <v>212800</v>
      </c>
      <c r="G1491" s="23" t="s">
        <v>23</v>
      </c>
      <c r="H1491" s="23" t="s">
        <v>24</v>
      </c>
      <c r="I1491" s="23" t="s">
        <v>17</v>
      </c>
      <c r="J1491" s="23" t="s">
        <v>30</v>
      </c>
      <c r="K1491" s="23" t="s">
        <v>23</v>
      </c>
      <c r="L1491" s="26" t="s">
        <v>26</v>
      </c>
      <c r="M1491" s="33" t="s">
        <v>290</v>
      </c>
      <c r="N1491" s="27" t="str">
        <f t="shared" si="23"/>
        <v>Yes</v>
      </c>
    </row>
    <row r="1492" spans="1:14" x14ac:dyDescent="0.3">
      <c r="A1492" s="22">
        <v>2023</v>
      </c>
      <c r="B1492" s="23" t="s">
        <v>27</v>
      </c>
      <c r="C1492" s="23" t="s">
        <v>28</v>
      </c>
      <c r="D1492" s="23" t="s">
        <v>22</v>
      </c>
      <c r="E1492" s="24">
        <v>111600</v>
      </c>
      <c r="F1492" s="25">
        <v>111600</v>
      </c>
      <c r="G1492" s="23" t="s">
        <v>23</v>
      </c>
      <c r="H1492" s="23" t="s">
        <v>24</v>
      </c>
      <c r="I1492" s="23" t="s">
        <v>17</v>
      </c>
      <c r="J1492" s="23" t="s">
        <v>30</v>
      </c>
      <c r="K1492" s="23" t="s">
        <v>23</v>
      </c>
      <c r="L1492" s="26" t="s">
        <v>26</v>
      </c>
      <c r="M1492" s="33" t="s">
        <v>289</v>
      </c>
      <c r="N1492" s="27" t="str">
        <f t="shared" si="23"/>
        <v>No</v>
      </c>
    </row>
    <row r="1493" spans="1:14" x14ac:dyDescent="0.3">
      <c r="A1493" s="22">
        <v>2023</v>
      </c>
      <c r="B1493" s="23" t="s">
        <v>48</v>
      </c>
      <c r="C1493" s="23" t="s">
        <v>49</v>
      </c>
      <c r="D1493" s="23" t="s">
        <v>22</v>
      </c>
      <c r="E1493" s="24">
        <v>130000</v>
      </c>
      <c r="F1493" s="25">
        <v>130000</v>
      </c>
      <c r="G1493" s="23" t="s">
        <v>23</v>
      </c>
      <c r="H1493" s="23" t="s">
        <v>24</v>
      </c>
      <c r="I1493" s="23" t="s">
        <v>17</v>
      </c>
      <c r="J1493" s="23" t="s">
        <v>30</v>
      </c>
      <c r="K1493" s="23" t="s">
        <v>23</v>
      </c>
      <c r="L1493" s="26" t="s">
        <v>26</v>
      </c>
      <c r="M1493" s="33" t="s">
        <v>289</v>
      </c>
      <c r="N1493" s="27" t="str">
        <f t="shared" si="23"/>
        <v>No</v>
      </c>
    </row>
    <row r="1494" spans="1:14" x14ac:dyDescent="0.3">
      <c r="A1494" s="22">
        <v>2023</v>
      </c>
      <c r="B1494" s="23" t="s">
        <v>85</v>
      </c>
      <c r="C1494" s="23" t="s">
        <v>62</v>
      </c>
      <c r="D1494" s="23" t="s">
        <v>22</v>
      </c>
      <c r="E1494" s="24">
        <v>194521</v>
      </c>
      <c r="F1494" s="25">
        <v>194521</v>
      </c>
      <c r="G1494" s="23" t="s">
        <v>23</v>
      </c>
      <c r="H1494" s="23" t="s">
        <v>24</v>
      </c>
      <c r="I1494" s="23" t="s">
        <v>17</v>
      </c>
      <c r="J1494" s="23" t="s">
        <v>25</v>
      </c>
      <c r="K1494" s="23" t="s">
        <v>23</v>
      </c>
      <c r="L1494" s="26" t="s">
        <v>26</v>
      </c>
      <c r="M1494" s="33" t="s">
        <v>290</v>
      </c>
      <c r="N1494" s="27" t="str">
        <f t="shared" si="23"/>
        <v>Yes</v>
      </c>
    </row>
    <row r="1495" spans="1:14" x14ac:dyDescent="0.3">
      <c r="A1495" s="22">
        <v>2023</v>
      </c>
      <c r="B1495" s="23" t="s">
        <v>85</v>
      </c>
      <c r="C1495" s="23" t="s">
        <v>62</v>
      </c>
      <c r="D1495" s="23" t="s">
        <v>22</v>
      </c>
      <c r="E1495" s="24">
        <v>176838</v>
      </c>
      <c r="F1495" s="25">
        <v>176838</v>
      </c>
      <c r="G1495" s="23" t="s">
        <v>23</v>
      </c>
      <c r="H1495" s="23" t="s">
        <v>24</v>
      </c>
      <c r="I1495" s="23" t="s">
        <v>17</v>
      </c>
      <c r="J1495" s="23" t="s">
        <v>25</v>
      </c>
      <c r="K1495" s="23" t="s">
        <v>23</v>
      </c>
      <c r="L1495" s="26" t="s">
        <v>26</v>
      </c>
      <c r="M1495" s="33" t="s">
        <v>290</v>
      </c>
      <c r="N1495" s="27" t="str">
        <f t="shared" si="23"/>
        <v>Yes</v>
      </c>
    </row>
    <row r="1496" spans="1:14" x14ac:dyDescent="0.3">
      <c r="A1496" s="22">
        <v>2023</v>
      </c>
      <c r="B1496" s="23" t="s">
        <v>54</v>
      </c>
      <c r="C1496" s="23" t="s">
        <v>55</v>
      </c>
      <c r="D1496" s="23" t="s">
        <v>22</v>
      </c>
      <c r="E1496" s="24">
        <v>200000</v>
      </c>
      <c r="F1496" s="25">
        <v>200000</v>
      </c>
      <c r="G1496" s="23" t="s">
        <v>23</v>
      </c>
      <c r="H1496" s="23" t="s">
        <v>38</v>
      </c>
      <c r="I1496" s="23" t="s">
        <v>17</v>
      </c>
      <c r="J1496" s="23" t="s">
        <v>25</v>
      </c>
      <c r="K1496" s="23" t="s">
        <v>23</v>
      </c>
      <c r="L1496" s="26" t="s">
        <v>26</v>
      </c>
      <c r="M1496" s="33" t="s">
        <v>290</v>
      </c>
      <c r="N1496" s="27" t="str">
        <f t="shared" si="23"/>
        <v>Yes</v>
      </c>
    </row>
    <row r="1497" spans="1:14" x14ac:dyDescent="0.3">
      <c r="A1497" s="22">
        <v>2023</v>
      </c>
      <c r="B1497" s="23" t="s">
        <v>54</v>
      </c>
      <c r="C1497" s="23" t="s">
        <v>55</v>
      </c>
      <c r="D1497" s="23" t="s">
        <v>22</v>
      </c>
      <c r="E1497" s="24">
        <v>170000</v>
      </c>
      <c r="F1497" s="25">
        <v>170000</v>
      </c>
      <c r="G1497" s="23" t="s">
        <v>23</v>
      </c>
      <c r="H1497" s="23" t="s">
        <v>38</v>
      </c>
      <c r="I1497" s="23" t="s">
        <v>17</v>
      </c>
      <c r="J1497" s="23" t="s">
        <v>25</v>
      </c>
      <c r="K1497" s="23" t="s">
        <v>23</v>
      </c>
      <c r="L1497" s="26" t="s">
        <v>26</v>
      </c>
      <c r="M1497" s="33" t="s">
        <v>290</v>
      </c>
      <c r="N1497" s="27" t="str">
        <f t="shared" si="23"/>
        <v>Yes</v>
      </c>
    </row>
    <row r="1498" spans="1:14" x14ac:dyDescent="0.3">
      <c r="A1498" s="22">
        <v>2023</v>
      </c>
      <c r="B1498" s="23" t="s">
        <v>27</v>
      </c>
      <c r="C1498" s="23" t="s">
        <v>28</v>
      </c>
      <c r="D1498" s="23" t="s">
        <v>22</v>
      </c>
      <c r="E1498" s="24">
        <v>191765</v>
      </c>
      <c r="F1498" s="25">
        <v>191765</v>
      </c>
      <c r="G1498" s="23" t="s">
        <v>23</v>
      </c>
      <c r="H1498" s="23" t="s">
        <v>24</v>
      </c>
      <c r="I1498" s="23" t="s">
        <v>17</v>
      </c>
      <c r="J1498" s="23" t="s">
        <v>25</v>
      </c>
      <c r="K1498" s="23" t="s">
        <v>23</v>
      </c>
      <c r="L1498" s="26" t="s">
        <v>26</v>
      </c>
      <c r="M1498" s="33" t="s">
        <v>290</v>
      </c>
      <c r="N1498" s="27" t="str">
        <f t="shared" si="23"/>
        <v>Yes</v>
      </c>
    </row>
    <row r="1499" spans="1:14" x14ac:dyDescent="0.3">
      <c r="A1499" s="22">
        <v>2023</v>
      </c>
      <c r="B1499" s="23" t="s">
        <v>27</v>
      </c>
      <c r="C1499" s="23" t="s">
        <v>28</v>
      </c>
      <c r="D1499" s="23" t="s">
        <v>22</v>
      </c>
      <c r="E1499" s="24">
        <v>134236</v>
      </c>
      <c r="F1499" s="25">
        <v>134236</v>
      </c>
      <c r="G1499" s="23" t="s">
        <v>23</v>
      </c>
      <c r="H1499" s="23" t="s">
        <v>24</v>
      </c>
      <c r="I1499" s="23" t="s">
        <v>17</v>
      </c>
      <c r="J1499" s="23" t="s">
        <v>25</v>
      </c>
      <c r="K1499" s="23" t="s">
        <v>23</v>
      </c>
      <c r="L1499" s="26" t="s">
        <v>26</v>
      </c>
      <c r="M1499" s="33" t="s">
        <v>289</v>
      </c>
      <c r="N1499" s="27" t="str">
        <f t="shared" si="23"/>
        <v>No</v>
      </c>
    </row>
    <row r="1500" spans="1:14" x14ac:dyDescent="0.3">
      <c r="A1500" s="22">
        <v>2023</v>
      </c>
      <c r="B1500" s="23" t="s">
        <v>27</v>
      </c>
      <c r="C1500" s="23" t="s">
        <v>28</v>
      </c>
      <c r="D1500" s="23" t="s">
        <v>22</v>
      </c>
      <c r="E1500" s="24">
        <v>198800</v>
      </c>
      <c r="F1500" s="25">
        <v>198800</v>
      </c>
      <c r="G1500" s="23" t="s">
        <v>23</v>
      </c>
      <c r="H1500" s="23" t="s">
        <v>24</v>
      </c>
      <c r="I1500" s="23" t="s">
        <v>17</v>
      </c>
      <c r="J1500" s="23" t="s">
        <v>25</v>
      </c>
      <c r="K1500" s="23" t="s">
        <v>23</v>
      </c>
      <c r="L1500" s="26" t="s">
        <v>26</v>
      </c>
      <c r="M1500" s="33" t="s">
        <v>290</v>
      </c>
      <c r="N1500" s="27" t="str">
        <f t="shared" si="23"/>
        <v>Yes</v>
      </c>
    </row>
    <row r="1501" spans="1:14" x14ac:dyDescent="0.3">
      <c r="A1501" s="22">
        <v>2023</v>
      </c>
      <c r="B1501" s="23" t="s">
        <v>27</v>
      </c>
      <c r="C1501" s="23" t="s">
        <v>28</v>
      </c>
      <c r="D1501" s="23" t="s">
        <v>22</v>
      </c>
      <c r="E1501" s="24">
        <v>90700</v>
      </c>
      <c r="F1501" s="25">
        <v>90700</v>
      </c>
      <c r="G1501" s="23" t="s">
        <v>23</v>
      </c>
      <c r="H1501" s="23" t="s">
        <v>24</v>
      </c>
      <c r="I1501" s="23" t="s">
        <v>17</v>
      </c>
      <c r="J1501" s="23" t="s">
        <v>25</v>
      </c>
      <c r="K1501" s="23" t="s">
        <v>23</v>
      </c>
      <c r="L1501" s="26" t="s">
        <v>26</v>
      </c>
      <c r="M1501" s="33" t="s">
        <v>289</v>
      </c>
      <c r="N1501" s="27" t="str">
        <f t="shared" si="23"/>
        <v>No</v>
      </c>
    </row>
    <row r="1502" spans="1:14" x14ac:dyDescent="0.3">
      <c r="A1502" s="22">
        <v>2023</v>
      </c>
      <c r="B1502" s="23" t="s">
        <v>61</v>
      </c>
      <c r="C1502" s="23" t="s">
        <v>62</v>
      </c>
      <c r="D1502" s="23" t="s">
        <v>22</v>
      </c>
      <c r="E1502" s="24">
        <v>154800</v>
      </c>
      <c r="F1502" s="25">
        <v>154800</v>
      </c>
      <c r="G1502" s="23" t="s">
        <v>23</v>
      </c>
      <c r="H1502" s="23" t="s">
        <v>16</v>
      </c>
      <c r="I1502" s="23" t="s">
        <v>17</v>
      </c>
      <c r="J1502" s="23" t="s">
        <v>25</v>
      </c>
      <c r="K1502" s="23" t="s">
        <v>23</v>
      </c>
      <c r="L1502" s="26" t="s">
        <v>26</v>
      </c>
      <c r="M1502" s="33" t="s">
        <v>290</v>
      </c>
      <c r="N1502" s="27" t="str">
        <f t="shared" si="23"/>
        <v>Yes</v>
      </c>
    </row>
    <row r="1503" spans="1:14" x14ac:dyDescent="0.3">
      <c r="A1503" s="22">
        <v>2023</v>
      </c>
      <c r="B1503" s="23" t="s">
        <v>61</v>
      </c>
      <c r="C1503" s="23" t="s">
        <v>62</v>
      </c>
      <c r="D1503" s="23" t="s">
        <v>22</v>
      </c>
      <c r="E1503" s="24">
        <v>76300</v>
      </c>
      <c r="F1503" s="25">
        <v>76300</v>
      </c>
      <c r="G1503" s="23" t="s">
        <v>23</v>
      </c>
      <c r="H1503" s="23" t="s">
        <v>16</v>
      </c>
      <c r="I1503" s="23" t="s">
        <v>17</v>
      </c>
      <c r="J1503" s="23" t="s">
        <v>25</v>
      </c>
      <c r="K1503" s="23" t="s">
        <v>23</v>
      </c>
      <c r="L1503" s="26" t="s">
        <v>26</v>
      </c>
      <c r="M1503" s="33" t="s">
        <v>289</v>
      </c>
      <c r="N1503" s="27" t="str">
        <f t="shared" si="23"/>
        <v>No</v>
      </c>
    </row>
    <row r="1504" spans="1:14" x14ac:dyDescent="0.3">
      <c r="A1504" s="22">
        <v>2023</v>
      </c>
      <c r="B1504" s="23" t="s">
        <v>114</v>
      </c>
      <c r="C1504" s="23" t="s">
        <v>55</v>
      </c>
      <c r="D1504" s="23" t="s">
        <v>22</v>
      </c>
      <c r="E1504" s="24">
        <v>130000</v>
      </c>
      <c r="F1504" s="25">
        <v>130000</v>
      </c>
      <c r="G1504" s="23" t="s">
        <v>23</v>
      </c>
      <c r="H1504" s="23" t="s">
        <v>16</v>
      </c>
      <c r="I1504" s="23" t="s">
        <v>17</v>
      </c>
      <c r="J1504" s="23" t="s">
        <v>30</v>
      </c>
      <c r="K1504" s="23" t="s">
        <v>23</v>
      </c>
      <c r="L1504" s="26" t="s">
        <v>26</v>
      </c>
      <c r="M1504" s="33" t="s">
        <v>289</v>
      </c>
      <c r="N1504" s="27" t="str">
        <f t="shared" si="23"/>
        <v>No</v>
      </c>
    </row>
    <row r="1505" spans="1:14" x14ac:dyDescent="0.3">
      <c r="A1505" s="22">
        <v>2023</v>
      </c>
      <c r="B1505" s="23" t="s">
        <v>114</v>
      </c>
      <c r="C1505" s="23" t="s">
        <v>55</v>
      </c>
      <c r="D1505" s="23" t="s">
        <v>22</v>
      </c>
      <c r="E1505" s="24">
        <v>115000</v>
      </c>
      <c r="F1505" s="25">
        <v>115000</v>
      </c>
      <c r="G1505" s="23" t="s">
        <v>23</v>
      </c>
      <c r="H1505" s="23" t="s">
        <v>16</v>
      </c>
      <c r="I1505" s="23" t="s">
        <v>17</v>
      </c>
      <c r="J1505" s="23" t="s">
        <v>30</v>
      </c>
      <c r="K1505" s="23" t="s">
        <v>23</v>
      </c>
      <c r="L1505" s="26" t="s">
        <v>26</v>
      </c>
      <c r="M1505" s="33" t="s">
        <v>289</v>
      </c>
      <c r="N1505" s="27" t="str">
        <f t="shared" si="23"/>
        <v>No</v>
      </c>
    </row>
    <row r="1506" spans="1:14" x14ac:dyDescent="0.3">
      <c r="A1506" s="22">
        <v>2023</v>
      </c>
      <c r="B1506" s="23" t="s">
        <v>48</v>
      </c>
      <c r="C1506" s="23" t="s">
        <v>49</v>
      </c>
      <c r="D1506" s="23" t="s">
        <v>14</v>
      </c>
      <c r="E1506" s="24">
        <v>39000</v>
      </c>
      <c r="F1506" s="25">
        <v>42107</v>
      </c>
      <c r="G1506" s="23" t="s">
        <v>15</v>
      </c>
      <c r="H1506" s="23" t="s">
        <v>16</v>
      </c>
      <c r="I1506" s="23" t="s">
        <v>17</v>
      </c>
      <c r="J1506" s="23" t="s">
        <v>18</v>
      </c>
      <c r="K1506" s="23" t="s">
        <v>15</v>
      </c>
      <c r="L1506" s="26" t="s">
        <v>26</v>
      </c>
      <c r="M1506" s="33" t="s">
        <v>288</v>
      </c>
      <c r="N1506" s="27" t="str">
        <f t="shared" si="23"/>
        <v>No</v>
      </c>
    </row>
    <row r="1507" spans="1:14" x14ac:dyDescent="0.3">
      <c r="A1507" s="22">
        <v>2023</v>
      </c>
      <c r="B1507" s="23" t="s">
        <v>41</v>
      </c>
      <c r="C1507" s="23" t="s">
        <v>34</v>
      </c>
      <c r="D1507" s="23" t="s">
        <v>22</v>
      </c>
      <c r="E1507" s="24">
        <v>200000</v>
      </c>
      <c r="F1507" s="25">
        <v>200000</v>
      </c>
      <c r="G1507" s="23" t="s">
        <v>23</v>
      </c>
      <c r="H1507" s="23" t="s">
        <v>16</v>
      </c>
      <c r="I1507" s="23" t="s">
        <v>17</v>
      </c>
      <c r="J1507" s="23" t="s">
        <v>25</v>
      </c>
      <c r="K1507" s="23" t="s">
        <v>23</v>
      </c>
      <c r="L1507" s="26" t="s">
        <v>26</v>
      </c>
      <c r="M1507" s="33" t="s">
        <v>290</v>
      </c>
      <c r="N1507" s="27" t="str">
        <f t="shared" si="23"/>
        <v>Yes</v>
      </c>
    </row>
    <row r="1508" spans="1:14" x14ac:dyDescent="0.3">
      <c r="A1508" s="22">
        <v>2023</v>
      </c>
      <c r="B1508" s="23" t="s">
        <v>20</v>
      </c>
      <c r="C1508" s="23" t="s">
        <v>21</v>
      </c>
      <c r="D1508" s="23" t="s">
        <v>22</v>
      </c>
      <c r="E1508" s="24">
        <v>155000</v>
      </c>
      <c r="F1508" s="25">
        <v>155000</v>
      </c>
      <c r="G1508" s="23" t="s">
        <v>23</v>
      </c>
      <c r="H1508" s="23" t="s">
        <v>24</v>
      </c>
      <c r="I1508" s="23" t="s">
        <v>17</v>
      </c>
      <c r="J1508" s="23" t="s">
        <v>30</v>
      </c>
      <c r="K1508" s="23" t="s">
        <v>23</v>
      </c>
      <c r="L1508" s="26" t="s">
        <v>26</v>
      </c>
      <c r="M1508" s="33" t="s">
        <v>290</v>
      </c>
      <c r="N1508" s="27" t="str">
        <f t="shared" si="23"/>
        <v>Yes</v>
      </c>
    </row>
    <row r="1509" spans="1:14" x14ac:dyDescent="0.3">
      <c r="A1509" s="22">
        <v>2023</v>
      </c>
      <c r="B1509" s="23" t="s">
        <v>89</v>
      </c>
      <c r="C1509" s="23" t="s">
        <v>55</v>
      </c>
      <c r="D1509" s="23" t="s">
        <v>22</v>
      </c>
      <c r="E1509" s="24">
        <v>115500</v>
      </c>
      <c r="F1509" s="25">
        <v>115500</v>
      </c>
      <c r="G1509" s="23" t="s">
        <v>23</v>
      </c>
      <c r="H1509" s="23" t="s">
        <v>16</v>
      </c>
      <c r="I1509" s="23" t="s">
        <v>17</v>
      </c>
      <c r="J1509" s="23" t="s">
        <v>25</v>
      </c>
      <c r="K1509" s="23" t="s">
        <v>23</v>
      </c>
      <c r="L1509" s="26" t="s">
        <v>26</v>
      </c>
      <c r="M1509" s="33" t="s">
        <v>289</v>
      </c>
      <c r="N1509" s="27" t="str">
        <f t="shared" si="23"/>
        <v>No</v>
      </c>
    </row>
    <row r="1510" spans="1:14" x14ac:dyDescent="0.3">
      <c r="A1510" s="22">
        <v>2023</v>
      </c>
      <c r="B1510" s="23" t="s">
        <v>89</v>
      </c>
      <c r="C1510" s="23" t="s">
        <v>55</v>
      </c>
      <c r="D1510" s="23" t="s">
        <v>22</v>
      </c>
      <c r="E1510" s="24">
        <v>73500</v>
      </c>
      <c r="F1510" s="25">
        <v>73500</v>
      </c>
      <c r="G1510" s="23" t="s">
        <v>23</v>
      </c>
      <c r="H1510" s="23" t="s">
        <v>16</v>
      </c>
      <c r="I1510" s="23" t="s">
        <v>17</v>
      </c>
      <c r="J1510" s="23" t="s">
        <v>25</v>
      </c>
      <c r="K1510" s="23" t="s">
        <v>23</v>
      </c>
      <c r="L1510" s="26" t="s">
        <v>26</v>
      </c>
      <c r="M1510" s="33" t="s">
        <v>289</v>
      </c>
      <c r="N1510" s="27" t="str">
        <f t="shared" si="23"/>
        <v>No</v>
      </c>
    </row>
    <row r="1511" spans="1:14" x14ac:dyDescent="0.3">
      <c r="A1511" s="22">
        <v>2023</v>
      </c>
      <c r="B1511" s="23" t="s">
        <v>27</v>
      </c>
      <c r="C1511" s="23" t="s">
        <v>28</v>
      </c>
      <c r="D1511" s="23" t="s">
        <v>22</v>
      </c>
      <c r="E1511" s="24">
        <v>179000</v>
      </c>
      <c r="F1511" s="25">
        <v>179000</v>
      </c>
      <c r="G1511" s="23" t="s">
        <v>23</v>
      </c>
      <c r="H1511" s="23" t="s">
        <v>24</v>
      </c>
      <c r="I1511" s="23" t="s">
        <v>17</v>
      </c>
      <c r="J1511" s="23" t="s">
        <v>25</v>
      </c>
      <c r="K1511" s="23" t="s">
        <v>23</v>
      </c>
      <c r="L1511" s="26" t="s">
        <v>26</v>
      </c>
      <c r="M1511" s="33" t="s">
        <v>290</v>
      </c>
      <c r="N1511" s="27" t="str">
        <f t="shared" si="23"/>
        <v>Yes</v>
      </c>
    </row>
    <row r="1512" spans="1:14" x14ac:dyDescent="0.3">
      <c r="A1512" s="22">
        <v>2023</v>
      </c>
      <c r="B1512" s="23" t="s">
        <v>27</v>
      </c>
      <c r="C1512" s="23" t="s">
        <v>28</v>
      </c>
      <c r="D1512" s="23" t="s">
        <v>22</v>
      </c>
      <c r="E1512" s="24">
        <v>109000</v>
      </c>
      <c r="F1512" s="25">
        <v>109000</v>
      </c>
      <c r="G1512" s="23" t="s">
        <v>23</v>
      </c>
      <c r="H1512" s="23" t="s">
        <v>24</v>
      </c>
      <c r="I1512" s="23" t="s">
        <v>17</v>
      </c>
      <c r="J1512" s="23" t="s">
        <v>25</v>
      </c>
      <c r="K1512" s="23" t="s">
        <v>23</v>
      </c>
      <c r="L1512" s="26" t="s">
        <v>26</v>
      </c>
      <c r="M1512" s="33" t="s">
        <v>289</v>
      </c>
      <c r="N1512" s="27" t="str">
        <f t="shared" si="23"/>
        <v>No</v>
      </c>
    </row>
    <row r="1513" spans="1:14" x14ac:dyDescent="0.3">
      <c r="A1513" s="22">
        <v>2023</v>
      </c>
      <c r="B1513" s="23" t="s">
        <v>120</v>
      </c>
      <c r="C1513" s="23" t="s">
        <v>34</v>
      </c>
      <c r="D1513" s="23" t="s">
        <v>22</v>
      </c>
      <c r="E1513" s="24">
        <v>221000</v>
      </c>
      <c r="F1513" s="25">
        <v>221000</v>
      </c>
      <c r="G1513" s="23" t="s">
        <v>23</v>
      </c>
      <c r="H1513" s="23" t="s">
        <v>24</v>
      </c>
      <c r="I1513" s="23" t="s">
        <v>17</v>
      </c>
      <c r="J1513" s="23" t="s">
        <v>25</v>
      </c>
      <c r="K1513" s="23" t="s">
        <v>23</v>
      </c>
      <c r="L1513" s="26" t="s">
        <v>26</v>
      </c>
      <c r="M1513" s="33" t="s">
        <v>290</v>
      </c>
      <c r="N1513" s="27" t="str">
        <f t="shared" si="23"/>
        <v>Yes</v>
      </c>
    </row>
    <row r="1514" spans="1:14" x14ac:dyDescent="0.3">
      <c r="A1514" s="22">
        <v>2023</v>
      </c>
      <c r="B1514" s="23" t="s">
        <v>120</v>
      </c>
      <c r="C1514" s="23" t="s">
        <v>34</v>
      </c>
      <c r="D1514" s="23" t="s">
        <v>22</v>
      </c>
      <c r="E1514" s="24">
        <v>180000</v>
      </c>
      <c r="F1514" s="25">
        <v>180000</v>
      </c>
      <c r="G1514" s="23" t="s">
        <v>23</v>
      </c>
      <c r="H1514" s="23" t="s">
        <v>24</v>
      </c>
      <c r="I1514" s="23" t="s">
        <v>17</v>
      </c>
      <c r="J1514" s="23" t="s">
        <v>25</v>
      </c>
      <c r="K1514" s="23" t="s">
        <v>23</v>
      </c>
      <c r="L1514" s="26" t="s">
        <v>26</v>
      </c>
      <c r="M1514" s="33" t="s">
        <v>290</v>
      </c>
      <c r="N1514" s="27" t="str">
        <f t="shared" si="23"/>
        <v>Yes</v>
      </c>
    </row>
    <row r="1515" spans="1:14" x14ac:dyDescent="0.3">
      <c r="A1515" s="22">
        <v>2023</v>
      </c>
      <c r="B1515" s="23" t="s">
        <v>27</v>
      </c>
      <c r="C1515" s="23" t="s">
        <v>28</v>
      </c>
      <c r="D1515" s="23" t="s">
        <v>22</v>
      </c>
      <c r="E1515" s="24">
        <v>233300</v>
      </c>
      <c r="F1515" s="25">
        <v>233300</v>
      </c>
      <c r="G1515" s="23" t="s">
        <v>23</v>
      </c>
      <c r="H1515" s="23" t="s">
        <v>24</v>
      </c>
      <c r="I1515" s="23" t="s">
        <v>17</v>
      </c>
      <c r="J1515" s="23" t="s">
        <v>25</v>
      </c>
      <c r="K1515" s="23" t="s">
        <v>23</v>
      </c>
      <c r="L1515" s="26" t="s">
        <v>26</v>
      </c>
      <c r="M1515" s="33" t="s">
        <v>290</v>
      </c>
      <c r="N1515" s="27" t="str">
        <f t="shared" si="23"/>
        <v>Yes</v>
      </c>
    </row>
    <row r="1516" spans="1:14" x14ac:dyDescent="0.3">
      <c r="A1516" s="22">
        <v>2023</v>
      </c>
      <c r="B1516" s="23" t="s">
        <v>27</v>
      </c>
      <c r="C1516" s="23" t="s">
        <v>28</v>
      </c>
      <c r="D1516" s="23" t="s">
        <v>22</v>
      </c>
      <c r="E1516" s="24">
        <v>155500</v>
      </c>
      <c r="F1516" s="25">
        <v>155500</v>
      </c>
      <c r="G1516" s="23" t="s">
        <v>23</v>
      </c>
      <c r="H1516" s="23" t="s">
        <v>24</v>
      </c>
      <c r="I1516" s="23" t="s">
        <v>17</v>
      </c>
      <c r="J1516" s="23" t="s">
        <v>25</v>
      </c>
      <c r="K1516" s="23" t="s">
        <v>23</v>
      </c>
      <c r="L1516" s="26" t="s">
        <v>26</v>
      </c>
      <c r="M1516" s="33" t="s">
        <v>290</v>
      </c>
      <c r="N1516" s="27" t="str">
        <f t="shared" si="23"/>
        <v>Yes</v>
      </c>
    </row>
    <row r="1517" spans="1:14" x14ac:dyDescent="0.3">
      <c r="A1517" s="22">
        <v>2023</v>
      </c>
      <c r="B1517" s="23" t="s">
        <v>66</v>
      </c>
      <c r="C1517" s="23" t="s">
        <v>28</v>
      </c>
      <c r="D1517" s="23" t="s">
        <v>22</v>
      </c>
      <c r="E1517" s="24">
        <v>306000</v>
      </c>
      <c r="F1517" s="25">
        <v>306000</v>
      </c>
      <c r="G1517" s="23" t="s">
        <v>23</v>
      </c>
      <c r="H1517" s="23" t="s">
        <v>24</v>
      </c>
      <c r="I1517" s="23" t="s">
        <v>17</v>
      </c>
      <c r="J1517" s="23" t="s">
        <v>25</v>
      </c>
      <c r="K1517" s="23" t="s">
        <v>23</v>
      </c>
      <c r="L1517" s="26" t="s">
        <v>26</v>
      </c>
      <c r="M1517" s="33" t="s">
        <v>290</v>
      </c>
      <c r="N1517" s="27" t="str">
        <f t="shared" si="23"/>
        <v>Yes</v>
      </c>
    </row>
    <row r="1518" spans="1:14" x14ac:dyDescent="0.3">
      <c r="A1518" s="22">
        <v>2023</v>
      </c>
      <c r="B1518" s="23" t="s">
        <v>66</v>
      </c>
      <c r="C1518" s="23" t="s">
        <v>28</v>
      </c>
      <c r="D1518" s="23" t="s">
        <v>22</v>
      </c>
      <c r="E1518" s="24">
        <v>180000</v>
      </c>
      <c r="F1518" s="25">
        <v>180000</v>
      </c>
      <c r="G1518" s="23" t="s">
        <v>23</v>
      </c>
      <c r="H1518" s="23" t="s">
        <v>24</v>
      </c>
      <c r="I1518" s="23" t="s">
        <v>17</v>
      </c>
      <c r="J1518" s="23" t="s">
        <v>25</v>
      </c>
      <c r="K1518" s="23" t="s">
        <v>23</v>
      </c>
      <c r="L1518" s="26" t="s">
        <v>26</v>
      </c>
      <c r="M1518" s="33" t="s">
        <v>290</v>
      </c>
      <c r="N1518" s="27" t="str">
        <f t="shared" si="23"/>
        <v>Yes</v>
      </c>
    </row>
    <row r="1519" spans="1:14" x14ac:dyDescent="0.3">
      <c r="A1519" s="22">
        <v>2023</v>
      </c>
      <c r="B1519" s="23" t="s">
        <v>60</v>
      </c>
      <c r="C1519" s="23" t="s">
        <v>28</v>
      </c>
      <c r="D1519" s="23" t="s">
        <v>22</v>
      </c>
      <c r="E1519" s="24">
        <v>212800</v>
      </c>
      <c r="F1519" s="25">
        <v>212800</v>
      </c>
      <c r="G1519" s="23" t="s">
        <v>23</v>
      </c>
      <c r="H1519" s="23" t="s">
        <v>24</v>
      </c>
      <c r="I1519" s="23" t="s">
        <v>17</v>
      </c>
      <c r="J1519" s="23" t="s">
        <v>25</v>
      </c>
      <c r="K1519" s="23" t="s">
        <v>23</v>
      </c>
      <c r="L1519" s="26" t="s">
        <v>19</v>
      </c>
      <c r="M1519" s="33" t="s">
        <v>290</v>
      </c>
      <c r="N1519" s="27" t="str">
        <f t="shared" si="23"/>
        <v>Yes</v>
      </c>
    </row>
    <row r="1520" spans="1:14" x14ac:dyDescent="0.3">
      <c r="A1520" s="22">
        <v>2023</v>
      </c>
      <c r="B1520" s="23" t="s">
        <v>60</v>
      </c>
      <c r="C1520" s="23" t="s">
        <v>28</v>
      </c>
      <c r="D1520" s="23" t="s">
        <v>22</v>
      </c>
      <c r="E1520" s="24">
        <v>115100</v>
      </c>
      <c r="F1520" s="25">
        <v>115100</v>
      </c>
      <c r="G1520" s="23" t="s">
        <v>23</v>
      </c>
      <c r="H1520" s="23" t="s">
        <v>24</v>
      </c>
      <c r="I1520" s="23" t="s">
        <v>17</v>
      </c>
      <c r="J1520" s="23" t="s">
        <v>25</v>
      </c>
      <c r="K1520" s="23" t="s">
        <v>23</v>
      </c>
      <c r="L1520" s="26" t="s">
        <v>19</v>
      </c>
      <c r="M1520" s="33" t="s">
        <v>289</v>
      </c>
      <c r="N1520" s="27" t="str">
        <f t="shared" si="23"/>
        <v>No</v>
      </c>
    </row>
    <row r="1521" spans="1:14" x14ac:dyDescent="0.3">
      <c r="A1521" s="22">
        <v>2023</v>
      </c>
      <c r="B1521" s="23" t="s">
        <v>48</v>
      </c>
      <c r="C1521" s="23" t="s">
        <v>49</v>
      </c>
      <c r="D1521" s="23" t="s">
        <v>22</v>
      </c>
      <c r="E1521" s="24">
        <v>117500</v>
      </c>
      <c r="F1521" s="25">
        <v>117500</v>
      </c>
      <c r="G1521" s="23" t="s">
        <v>23</v>
      </c>
      <c r="H1521" s="23" t="s">
        <v>24</v>
      </c>
      <c r="I1521" s="23" t="s">
        <v>17</v>
      </c>
      <c r="J1521" s="23" t="s">
        <v>30</v>
      </c>
      <c r="K1521" s="23" t="s">
        <v>23</v>
      </c>
      <c r="L1521" s="26" t="s">
        <v>26</v>
      </c>
      <c r="M1521" s="33" t="s">
        <v>289</v>
      </c>
      <c r="N1521" s="27" t="str">
        <f t="shared" si="23"/>
        <v>No</v>
      </c>
    </row>
    <row r="1522" spans="1:14" x14ac:dyDescent="0.3">
      <c r="A1522" s="22">
        <v>2023</v>
      </c>
      <c r="B1522" s="23" t="s">
        <v>48</v>
      </c>
      <c r="C1522" s="23" t="s">
        <v>49</v>
      </c>
      <c r="D1522" s="23" t="s">
        <v>22</v>
      </c>
      <c r="E1522" s="24">
        <v>86720</v>
      </c>
      <c r="F1522" s="25">
        <v>86720</v>
      </c>
      <c r="G1522" s="23" t="s">
        <v>23</v>
      </c>
      <c r="H1522" s="23" t="s">
        <v>24</v>
      </c>
      <c r="I1522" s="23" t="s">
        <v>17</v>
      </c>
      <c r="J1522" s="23" t="s">
        <v>30</v>
      </c>
      <c r="K1522" s="23" t="s">
        <v>23</v>
      </c>
      <c r="L1522" s="26" t="s">
        <v>26</v>
      </c>
      <c r="M1522" s="33" t="s">
        <v>289</v>
      </c>
      <c r="N1522" s="27" t="str">
        <f t="shared" si="23"/>
        <v>No</v>
      </c>
    </row>
    <row r="1523" spans="1:14" x14ac:dyDescent="0.3">
      <c r="A1523" s="22">
        <v>2023</v>
      </c>
      <c r="B1523" s="23" t="s">
        <v>48</v>
      </c>
      <c r="C1523" s="23" t="s">
        <v>49</v>
      </c>
      <c r="D1523" s="23" t="s">
        <v>22</v>
      </c>
      <c r="E1523" s="24">
        <v>150000</v>
      </c>
      <c r="F1523" s="25">
        <v>150000</v>
      </c>
      <c r="G1523" s="23" t="s">
        <v>23</v>
      </c>
      <c r="H1523" s="23" t="s">
        <v>16</v>
      </c>
      <c r="I1523" s="23" t="s">
        <v>17</v>
      </c>
      <c r="J1523" s="23" t="s">
        <v>25</v>
      </c>
      <c r="K1523" s="23" t="s">
        <v>23</v>
      </c>
      <c r="L1523" s="26" t="s">
        <v>26</v>
      </c>
      <c r="M1523" s="33" t="s">
        <v>289</v>
      </c>
      <c r="N1523" s="27" t="str">
        <f t="shared" si="23"/>
        <v>Yes</v>
      </c>
    </row>
    <row r="1524" spans="1:14" x14ac:dyDescent="0.3">
      <c r="A1524" s="22">
        <v>2023</v>
      </c>
      <c r="B1524" s="23" t="s">
        <v>48</v>
      </c>
      <c r="C1524" s="23" t="s">
        <v>49</v>
      </c>
      <c r="D1524" s="23" t="s">
        <v>22</v>
      </c>
      <c r="E1524" s="24">
        <v>90000</v>
      </c>
      <c r="F1524" s="25">
        <v>90000</v>
      </c>
      <c r="G1524" s="23" t="s">
        <v>23</v>
      </c>
      <c r="H1524" s="23" t="s">
        <v>38</v>
      </c>
      <c r="I1524" s="23" t="s">
        <v>17</v>
      </c>
      <c r="J1524" s="23" t="s">
        <v>30</v>
      </c>
      <c r="K1524" s="23" t="s">
        <v>23</v>
      </c>
      <c r="L1524" s="26" t="s">
        <v>26</v>
      </c>
      <c r="M1524" s="33" t="s">
        <v>289</v>
      </c>
      <c r="N1524" s="27" t="str">
        <f t="shared" si="23"/>
        <v>No</v>
      </c>
    </row>
    <row r="1525" spans="1:14" x14ac:dyDescent="0.3">
      <c r="A1525" s="22">
        <v>2023</v>
      </c>
      <c r="B1525" s="23" t="s">
        <v>48</v>
      </c>
      <c r="C1525" s="23" t="s">
        <v>49</v>
      </c>
      <c r="D1525" s="23" t="s">
        <v>22</v>
      </c>
      <c r="E1525" s="24">
        <v>70000</v>
      </c>
      <c r="F1525" s="25">
        <v>70000</v>
      </c>
      <c r="G1525" s="23" t="s">
        <v>23</v>
      </c>
      <c r="H1525" s="23" t="s">
        <v>38</v>
      </c>
      <c r="I1525" s="23" t="s">
        <v>17</v>
      </c>
      <c r="J1525" s="23" t="s">
        <v>30</v>
      </c>
      <c r="K1525" s="23" t="s">
        <v>23</v>
      </c>
      <c r="L1525" s="26" t="s">
        <v>26</v>
      </c>
      <c r="M1525" s="33" t="s">
        <v>289</v>
      </c>
      <c r="N1525" s="27" t="str">
        <f t="shared" si="23"/>
        <v>No</v>
      </c>
    </row>
    <row r="1526" spans="1:14" x14ac:dyDescent="0.3">
      <c r="A1526" s="22">
        <v>2023</v>
      </c>
      <c r="B1526" s="23" t="s">
        <v>27</v>
      </c>
      <c r="C1526" s="23" t="s">
        <v>28</v>
      </c>
      <c r="D1526" s="23" t="s">
        <v>22</v>
      </c>
      <c r="E1526" s="24">
        <v>212800</v>
      </c>
      <c r="F1526" s="25">
        <v>212800</v>
      </c>
      <c r="G1526" s="23" t="s">
        <v>23</v>
      </c>
      <c r="H1526" s="23" t="s">
        <v>24</v>
      </c>
      <c r="I1526" s="23" t="s">
        <v>17</v>
      </c>
      <c r="J1526" s="23" t="s">
        <v>30</v>
      </c>
      <c r="K1526" s="23" t="s">
        <v>23</v>
      </c>
      <c r="L1526" s="26" t="s">
        <v>19</v>
      </c>
      <c r="M1526" s="33" t="s">
        <v>290</v>
      </c>
      <c r="N1526" s="27" t="str">
        <f t="shared" si="23"/>
        <v>Yes</v>
      </c>
    </row>
    <row r="1527" spans="1:14" x14ac:dyDescent="0.3">
      <c r="A1527" s="22">
        <v>2023</v>
      </c>
      <c r="B1527" s="23" t="s">
        <v>27</v>
      </c>
      <c r="C1527" s="23" t="s">
        <v>28</v>
      </c>
      <c r="D1527" s="23" t="s">
        <v>22</v>
      </c>
      <c r="E1527" s="24">
        <v>111600</v>
      </c>
      <c r="F1527" s="25">
        <v>111600</v>
      </c>
      <c r="G1527" s="23" t="s">
        <v>23</v>
      </c>
      <c r="H1527" s="23" t="s">
        <v>24</v>
      </c>
      <c r="I1527" s="23" t="s">
        <v>17</v>
      </c>
      <c r="J1527" s="23" t="s">
        <v>30</v>
      </c>
      <c r="K1527" s="23" t="s">
        <v>23</v>
      </c>
      <c r="L1527" s="26" t="s">
        <v>19</v>
      </c>
      <c r="M1527" s="33" t="s">
        <v>289</v>
      </c>
      <c r="N1527" s="27" t="str">
        <f t="shared" si="23"/>
        <v>No</v>
      </c>
    </row>
    <row r="1528" spans="1:14" x14ac:dyDescent="0.3">
      <c r="A1528" s="22">
        <v>2023</v>
      </c>
      <c r="B1528" s="23" t="s">
        <v>61</v>
      </c>
      <c r="C1528" s="23" t="s">
        <v>62</v>
      </c>
      <c r="D1528" s="23" t="s">
        <v>22</v>
      </c>
      <c r="E1528" s="24">
        <v>135000</v>
      </c>
      <c r="F1528" s="25">
        <v>135000</v>
      </c>
      <c r="G1528" s="23" t="s">
        <v>23</v>
      </c>
      <c r="H1528" s="23" t="s">
        <v>24</v>
      </c>
      <c r="I1528" s="23" t="s">
        <v>17</v>
      </c>
      <c r="J1528" s="23" t="s">
        <v>30</v>
      </c>
      <c r="K1528" s="23" t="s">
        <v>23</v>
      </c>
      <c r="L1528" s="26" t="s">
        <v>26</v>
      </c>
      <c r="M1528" s="33" t="s">
        <v>289</v>
      </c>
      <c r="N1528" s="27" t="str">
        <f t="shared" si="23"/>
        <v>No</v>
      </c>
    </row>
    <row r="1529" spans="1:14" x14ac:dyDescent="0.3">
      <c r="A1529" s="22">
        <v>2023</v>
      </c>
      <c r="B1529" s="23" t="s">
        <v>61</v>
      </c>
      <c r="C1529" s="23" t="s">
        <v>62</v>
      </c>
      <c r="D1529" s="23" t="s">
        <v>22</v>
      </c>
      <c r="E1529" s="24">
        <v>110000</v>
      </c>
      <c r="F1529" s="25">
        <v>110000</v>
      </c>
      <c r="G1529" s="23" t="s">
        <v>23</v>
      </c>
      <c r="H1529" s="23" t="s">
        <v>24</v>
      </c>
      <c r="I1529" s="23" t="s">
        <v>17</v>
      </c>
      <c r="J1529" s="23" t="s">
        <v>30</v>
      </c>
      <c r="K1529" s="23" t="s">
        <v>23</v>
      </c>
      <c r="L1529" s="26" t="s">
        <v>26</v>
      </c>
      <c r="M1529" s="33" t="s">
        <v>289</v>
      </c>
      <c r="N1529" s="27" t="str">
        <f t="shared" si="23"/>
        <v>No</v>
      </c>
    </row>
    <row r="1530" spans="1:14" x14ac:dyDescent="0.3">
      <c r="A1530" s="22">
        <v>2023</v>
      </c>
      <c r="B1530" s="23" t="s">
        <v>41</v>
      </c>
      <c r="C1530" s="23" t="s">
        <v>34</v>
      </c>
      <c r="D1530" s="23" t="s">
        <v>22</v>
      </c>
      <c r="E1530" s="24">
        <v>175000</v>
      </c>
      <c r="F1530" s="25">
        <v>175000</v>
      </c>
      <c r="G1530" s="23" t="s">
        <v>23</v>
      </c>
      <c r="H1530" s="23" t="s">
        <v>24</v>
      </c>
      <c r="I1530" s="23" t="s">
        <v>17</v>
      </c>
      <c r="J1530" s="23" t="s">
        <v>30</v>
      </c>
      <c r="K1530" s="23" t="s">
        <v>23</v>
      </c>
      <c r="L1530" s="26" t="s">
        <v>26</v>
      </c>
      <c r="M1530" s="33" t="s">
        <v>290</v>
      </c>
      <c r="N1530" s="27" t="str">
        <f t="shared" si="23"/>
        <v>Yes</v>
      </c>
    </row>
    <row r="1531" spans="1:14" x14ac:dyDescent="0.3">
      <c r="A1531" s="22">
        <v>2023</v>
      </c>
      <c r="B1531" s="23" t="s">
        <v>41</v>
      </c>
      <c r="C1531" s="23" t="s">
        <v>34</v>
      </c>
      <c r="D1531" s="23" t="s">
        <v>22</v>
      </c>
      <c r="E1531" s="24">
        <v>208450</v>
      </c>
      <c r="F1531" s="25">
        <v>208450</v>
      </c>
      <c r="G1531" s="23" t="s">
        <v>23</v>
      </c>
      <c r="H1531" s="23" t="s">
        <v>24</v>
      </c>
      <c r="I1531" s="23" t="s">
        <v>17</v>
      </c>
      <c r="J1531" s="23" t="s">
        <v>25</v>
      </c>
      <c r="K1531" s="23" t="s">
        <v>23</v>
      </c>
      <c r="L1531" s="26" t="s">
        <v>26</v>
      </c>
      <c r="M1531" s="33" t="s">
        <v>290</v>
      </c>
      <c r="N1531" s="27" t="str">
        <f t="shared" si="23"/>
        <v>Yes</v>
      </c>
    </row>
    <row r="1532" spans="1:14" x14ac:dyDescent="0.3">
      <c r="A1532" s="22">
        <v>2023</v>
      </c>
      <c r="B1532" s="23" t="s">
        <v>41</v>
      </c>
      <c r="C1532" s="23" t="s">
        <v>34</v>
      </c>
      <c r="D1532" s="23" t="s">
        <v>22</v>
      </c>
      <c r="E1532" s="24">
        <v>151600</v>
      </c>
      <c r="F1532" s="25">
        <v>151600</v>
      </c>
      <c r="G1532" s="23" t="s">
        <v>23</v>
      </c>
      <c r="H1532" s="23" t="s">
        <v>24</v>
      </c>
      <c r="I1532" s="23" t="s">
        <v>17</v>
      </c>
      <c r="J1532" s="23" t="s">
        <v>25</v>
      </c>
      <c r="K1532" s="23" t="s">
        <v>23</v>
      </c>
      <c r="L1532" s="26" t="s">
        <v>26</v>
      </c>
      <c r="M1532" s="33" t="s">
        <v>290</v>
      </c>
      <c r="N1532" s="27" t="str">
        <f t="shared" si="23"/>
        <v>Yes</v>
      </c>
    </row>
    <row r="1533" spans="1:14" x14ac:dyDescent="0.3">
      <c r="A1533" s="22">
        <v>2023</v>
      </c>
      <c r="B1533" s="23" t="s">
        <v>27</v>
      </c>
      <c r="C1533" s="23" t="s">
        <v>28</v>
      </c>
      <c r="D1533" s="23" t="s">
        <v>22</v>
      </c>
      <c r="E1533" s="24">
        <v>159000</v>
      </c>
      <c r="F1533" s="25">
        <v>159000</v>
      </c>
      <c r="G1533" s="23" t="s">
        <v>23</v>
      </c>
      <c r="H1533" s="23" t="s">
        <v>24</v>
      </c>
      <c r="I1533" s="23" t="s">
        <v>17</v>
      </c>
      <c r="J1533" s="23" t="s">
        <v>25</v>
      </c>
      <c r="K1533" s="23" t="s">
        <v>23</v>
      </c>
      <c r="L1533" s="26" t="s">
        <v>26</v>
      </c>
      <c r="M1533" s="33" t="s">
        <v>290</v>
      </c>
      <c r="N1533" s="27" t="str">
        <f t="shared" si="23"/>
        <v>Yes</v>
      </c>
    </row>
    <row r="1534" spans="1:14" x14ac:dyDescent="0.3">
      <c r="A1534" s="22">
        <v>2023</v>
      </c>
      <c r="B1534" s="23" t="s">
        <v>27</v>
      </c>
      <c r="C1534" s="23" t="s">
        <v>28</v>
      </c>
      <c r="D1534" s="23" t="s">
        <v>22</v>
      </c>
      <c r="E1534" s="24">
        <v>155000</v>
      </c>
      <c r="F1534" s="25">
        <v>155000</v>
      </c>
      <c r="G1534" s="23" t="s">
        <v>23</v>
      </c>
      <c r="H1534" s="23" t="s">
        <v>16</v>
      </c>
      <c r="I1534" s="23" t="s">
        <v>17</v>
      </c>
      <c r="J1534" s="23" t="s">
        <v>30</v>
      </c>
      <c r="K1534" s="23" t="s">
        <v>23</v>
      </c>
      <c r="L1534" s="26" t="s">
        <v>26</v>
      </c>
      <c r="M1534" s="33" t="s">
        <v>290</v>
      </c>
      <c r="N1534" s="27" t="str">
        <f t="shared" si="23"/>
        <v>Yes</v>
      </c>
    </row>
    <row r="1535" spans="1:14" x14ac:dyDescent="0.3">
      <c r="A1535" s="22">
        <v>2023</v>
      </c>
      <c r="B1535" s="23" t="s">
        <v>27</v>
      </c>
      <c r="C1535" s="23" t="s">
        <v>28</v>
      </c>
      <c r="D1535" s="23" t="s">
        <v>22</v>
      </c>
      <c r="E1535" s="24">
        <v>135000</v>
      </c>
      <c r="F1535" s="25">
        <v>135000</v>
      </c>
      <c r="G1535" s="23" t="s">
        <v>23</v>
      </c>
      <c r="H1535" s="23" t="s">
        <v>16</v>
      </c>
      <c r="I1535" s="23" t="s">
        <v>17</v>
      </c>
      <c r="J1535" s="23" t="s">
        <v>30</v>
      </c>
      <c r="K1535" s="23" t="s">
        <v>23</v>
      </c>
      <c r="L1535" s="26" t="s">
        <v>26</v>
      </c>
      <c r="M1535" s="33" t="s">
        <v>289</v>
      </c>
      <c r="N1535" s="27" t="str">
        <f t="shared" si="23"/>
        <v>No</v>
      </c>
    </row>
    <row r="1536" spans="1:14" x14ac:dyDescent="0.3">
      <c r="A1536" s="22">
        <v>2023</v>
      </c>
      <c r="B1536" s="23" t="s">
        <v>37</v>
      </c>
      <c r="C1536" s="23" t="s">
        <v>13</v>
      </c>
      <c r="D1536" s="23" t="s">
        <v>22</v>
      </c>
      <c r="E1536" s="24">
        <v>223250</v>
      </c>
      <c r="F1536" s="25">
        <v>223250</v>
      </c>
      <c r="G1536" s="23" t="s">
        <v>23</v>
      </c>
      <c r="H1536" s="23" t="s">
        <v>24</v>
      </c>
      <c r="I1536" s="23" t="s">
        <v>17</v>
      </c>
      <c r="J1536" s="23" t="s">
        <v>25</v>
      </c>
      <c r="K1536" s="23" t="s">
        <v>23</v>
      </c>
      <c r="L1536" s="26" t="s">
        <v>26</v>
      </c>
      <c r="M1536" s="33" t="s">
        <v>290</v>
      </c>
      <c r="N1536" s="27" t="str">
        <f t="shared" si="23"/>
        <v>Yes</v>
      </c>
    </row>
    <row r="1537" spans="1:14" x14ac:dyDescent="0.3">
      <c r="A1537" s="22">
        <v>2023</v>
      </c>
      <c r="B1537" s="23" t="s">
        <v>37</v>
      </c>
      <c r="C1537" s="23" t="s">
        <v>13</v>
      </c>
      <c r="D1537" s="23" t="s">
        <v>22</v>
      </c>
      <c r="E1537" s="24">
        <v>156275</v>
      </c>
      <c r="F1537" s="25">
        <v>156275</v>
      </c>
      <c r="G1537" s="23" t="s">
        <v>23</v>
      </c>
      <c r="H1537" s="23" t="s">
        <v>24</v>
      </c>
      <c r="I1537" s="23" t="s">
        <v>17</v>
      </c>
      <c r="J1537" s="23" t="s">
        <v>25</v>
      </c>
      <c r="K1537" s="23" t="s">
        <v>23</v>
      </c>
      <c r="L1537" s="26" t="s">
        <v>26</v>
      </c>
      <c r="M1537" s="33" t="s">
        <v>290</v>
      </c>
      <c r="N1537" s="27" t="str">
        <f t="shared" si="23"/>
        <v>Yes</v>
      </c>
    </row>
    <row r="1538" spans="1:14" x14ac:dyDescent="0.3">
      <c r="A1538" s="22">
        <v>2023</v>
      </c>
      <c r="B1538" s="23" t="s">
        <v>37</v>
      </c>
      <c r="C1538" s="23" t="s">
        <v>13</v>
      </c>
      <c r="D1538" s="23" t="s">
        <v>22</v>
      </c>
      <c r="E1538" s="24">
        <v>220000</v>
      </c>
      <c r="F1538" s="25">
        <v>220000</v>
      </c>
      <c r="G1538" s="23" t="s">
        <v>23</v>
      </c>
      <c r="H1538" s="23" t="s">
        <v>24</v>
      </c>
      <c r="I1538" s="23" t="s">
        <v>17</v>
      </c>
      <c r="J1538" s="23" t="s">
        <v>25</v>
      </c>
      <c r="K1538" s="23" t="s">
        <v>23</v>
      </c>
      <c r="L1538" s="26" t="s">
        <v>26</v>
      </c>
      <c r="M1538" s="33" t="s">
        <v>290</v>
      </c>
      <c r="N1538" s="27" t="str">
        <f t="shared" si="23"/>
        <v>Yes</v>
      </c>
    </row>
    <row r="1539" spans="1:14" x14ac:dyDescent="0.3">
      <c r="A1539" s="22">
        <v>2023</v>
      </c>
      <c r="B1539" s="23" t="s">
        <v>54</v>
      </c>
      <c r="C1539" s="23" t="s">
        <v>55</v>
      </c>
      <c r="D1539" s="23" t="s">
        <v>22</v>
      </c>
      <c r="E1539" s="24">
        <v>245000</v>
      </c>
      <c r="F1539" s="25">
        <v>245000</v>
      </c>
      <c r="G1539" s="23" t="s">
        <v>23</v>
      </c>
      <c r="H1539" s="23" t="s">
        <v>24</v>
      </c>
      <c r="I1539" s="23" t="s">
        <v>17</v>
      </c>
      <c r="J1539" s="23" t="s">
        <v>30</v>
      </c>
      <c r="K1539" s="23" t="s">
        <v>23</v>
      </c>
      <c r="L1539" s="26" t="s">
        <v>26</v>
      </c>
      <c r="M1539" s="33" t="s">
        <v>290</v>
      </c>
      <c r="N1539" s="27" t="str">
        <f t="shared" ref="N1539:N1602" si="24">IF(E1539&gt;=150000,"Yes","No")</f>
        <v>Yes</v>
      </c>
    </row>
    <row r="1540" spans="1:14" x14ac:dyDescent="0.3">
      <c r="A1540" s="22">
        <v>2023</v>
      </c>
      <c r="B1540" s="23" t="s">
        <v>54</v>
      </c>
      <c r="C1540" s="23" t="s">
        <v>55</v>
      </c>
      <c r="D1540" s="23" t="s">
        <v>22</v>
      </c>
      <c r="E1540" s="24">
        <v>185000</v>
      </c>
      <c r="F1540" s="25">
        <v>185000</v>
      </c>
      <c r="G1540" s="23" t="s">
        <v>23</v>
      </c>
      <c r="H1540" s="23" t="s">
        <v>24</v>
      </c>
      <c r="I1540" s="23" t="s">
        <v>17</v>
      </c>
      <c r="J1540" s="23" t="s">
        <v>30</v>
      </c>
      <c r="K1540" s="23" t="s">
        <v>23</v>
      </c>
      <c r="L1540" s="26" t="s">
        <v>26</v>
      </c>
      <c r="M1540" s="33" t="s">
        <v>290</v>
      </c>
      <c r="N1540" s="27" t="str">
        <f t="shared" si="24"/>
        <v>Yes</v>
      </c>
    </row>
    <row r="1541" spans="1:14" x14ac:dyDescent="0.3">
      <c r="A1541" s="22">
        <v>2023</v>
      </c>
      <c r="B1541" s="23" t="s">
        <v>48</v>
      </c>
      <c r="C1541" s="23" t="s">
        <v>49</v>
      </c>
      <c r="D1541" s="23" t="s">
        <v>22</v>
      </c>
      <c r="E1541" s="24">
        <v>67500</v>
      </c>
      <c r="F1541" s="25">
        <v>67500</v>
      </c>
      <c r="G1541" s="23" t="s">
        <v>23</v>
      </c>
      <c r="H1541" s="23" t="s">
        <v>16</v>
      </c>
      <c r="I1541" s="23" t="s">
        <v>17</v>
      </c>
      <c r="J1541" s="23" t="s">
        <v>25</v>
      </c>
      <c r="K1541" s="23" t="s">
        <v>23</v>
      </c>
      <c r="L1541" s="26" t="s">
        <v>26</v>
      </c>
      <c r="M1541" s="33" t="s">
        <v>289</v>
      </c>
      <c r="N1541" s="27" t="str">
        <f t="shared" si="24"/>
        <v>No</v>
      </c>
    </row>
    <row r="1542" spans="1:14" x14ac:dyDescent="0.3">
      <c r="A1542" s="22">
        <v>2023</v>
      </c>
      <c r="B1542" s="23" t="s">
        <v>48</v>
      </c>
      <c r="C1542" s="23" t="s">
        <v>49</v>
      </c>
      <c r="D1542" s="23" t="s">
        <v>22</v>
      </c>
      <c r="E1542" s="24">
        <v>46500</v>
      </c>
      <c r="F1542" s="25">
        <v>46500</v>
      </c>
      <c r="G1542" s="23" t="s">
        <v>23</v>
      </c>
      <c r="H1542" s="23" t="s">
        <v>16</v>
      </c>
      <c r="I1542" s="23" t="s">
        <v>17</v>
      </c>
      <c r="J1542" s="23" t="s">
        <v>25</v>
      </c>
      <c r="K1542" s="23" t="s">
        <v>23</v>
      </c>
      <c r="L1542" s="26" t="s">
        <v>26</v>
      </c>
      <c r="M1542" s="33" t="s">
        <v>288</v>
      </c>
      <c r="N1542" s="27" t="str">
        <f t="shared" si="24"/>
        <v>No</v>
      </c>
    </row>
    <row r="1543" spans="1:14" x14ac:dyDescent="0.3">
      <c r="A1543" s="22">
        <v>2023</v>
      </c>
      <c r="B1543" s="23" t="s">
        <v>90</v>
      </c>
      <c r="C1543" s="23" t="s">
        <v>34</v>
      </c>
      <c r="D1543" s="23" t="s">
        <v>22</v>
      </c>
      <c r="E1543" s="24">
        <v>270000</v>
      </c>
      <c r="F1543" s="25">
        <v>270000</v>
      </c>
      <c r="G1543" s="23" t="s">
        <v>23</v>
      </c>
      <c r="H1543" s="23" t="s">
        <v>24</v>
      </c>
      <c r="I1543" s="23" t="s">
        <v>17</v>
      </c>
      <c r="J1543" s="23" t="s">
        <v>30</v>
      </c>
      <c r="K1543" s="23" t="s">
        <v>23</v>
      </c>
      <c r="L1543" s="26" t="s">
        <v>26</v>
      </c>
      <c r="M1543" s="33" t="s">
        <v>290</v>
      </c>
      <c r="N1543" s="27" t="str">
        <f t="shared" si="24"/>
        <v>Yes</v>
      </c>
    </row>
    <row r="1544" spans="1:14" x14ac:dyDescent="0.3">
      <c r="A1544" s="22">
        <v>2023</v>
      </c>
      <c r="B1544" s="23" t="s">
        <v>90</v>
      </c>
      <c r="C1544" s="23" t="s">
        <v>34</v>
      </c>
      <c r="D1544" s="23" t="s">
        <v>22</v>
      </c>
      <c r="E1544" s="24">
        <v>232200</v>
      </c>
      <c r="F1544" s="25">
        <v>232200</v>
      </c>
      <c r="G1544" s="23" t="s">
        <v>23</v>
      </c>
      <c r="H1544" s="23" t="s">
        <v>24</v>
      </c>
      <c r="I1544" s="23" t="s">
        <v>17</v>
      </c>
      <c r="J1544" s="23" t="s">
        <v>30</v>
      </c>
      <c r="K1544" s="23" t="s">
        <v>23</v>
      </c>
      <c r="L1544" s="26" t="s">
        <v>26</v>
      </c>
      <c r="M1544" s="33" t="s">
        <v>290</v>
      </c>
      <c r="N1544" s="27" t="str">
        <f t="shared" si="24"/>
        <v>Yes</v>
      </c>
    </row>
    <row r="1545" spans="1:14" x14ac:dyDescent="0.3">
      <c r="A1545" s="22">
        <v>2023</v>
      </c>
      <c r="B1545" s="23" t="s">
        <v>37</v>
      </c>
      <c r="C1545" s="23" t="s">
        <v>13</v>
      </c>
      <c r="D1545" s="23" t="s">
        <v>14</v>
      </c>
      <c r="E1545" s="24">
        <v>40000</v>
      </c>
      <c r="F1545" s="25">
        <v>43187</v>
      </c>
      <c r="G1545" s="23" t="s">
        <v>81</v>
      </c>
      <c r="H1545" s="23" t="s">
        <v>16</v>
      </c>
      <c r="I1545" s="23" t="s">
        <v>17</v>
      </c>
      <c r="J1545" s="23" t="s">
        <v>30</v>
      </c>
      <c r="K1545" s="23" t="s">
        <v>81</v>
      </c>
      <c r="L1545" s="26" t="s">
        <v>19</v>
      </c>
      <c r="M1545" s="33" t="s">
        <v>288</v>
      </c>
      <c r="N1545" s="27" t="str">
        <f t="shared" si="24"/>
        <v>No</v>
      </c>
    </row>
    <row r="1546" spans="1:14" x14ac:dyDescent="0.3">
      <c r="A1546" s="22">
        <v>2023</v>
      </c>
      <c r="B1546" s="23" t="s">
        <v>48</v>
      </c>
      <c r="C1546" s="23" t="s">
        <v>49</v>
      </c>
      <c r="D1546" s="23" t="s">
        <v>22</v>
      </c>
      <c r="E1546" s="24">
        <v>78000</v>
      </c>
      <c r="F1546" s="25">
        <v>78000</v>
      </c>
      <c r="G1546" s="23" t="s">
        <v>23</v>
      </c>
      <c r="H1546" s="23" t="s">
        <v>16</v>
      </c>
      <c r="I1546" s="23" t="s">
        <v>17</v>
      </c>
      <c r="J1546" s="23" t="s">
        <v>25</v>
      </c>
      <c r="K1546" s="23" t="s">
        <v>23</v>
      </c>
      <c r="L1546" s="26" t="s">
        <v>26</v>
      </c>
      <c r="M1546" s="33" t="s">
        <v>289</v>
      </c>
      <c r="N1546" s="27" t="str">
        <f t="shared" si="24"/>
        <v>No</v>
      </c>
    </row>
    <row r="1547" spans="1:14" x14ac:dyDescent="0.3">
      <c r="A1547" s="22">
        <v>2023</v>
      </c>
      <c r="B1547" s="23" t="s">
        <v>41</v>
      </c>
      <c r="C1547" s="23" t="s">
        <v>34</v>
      </c>
      <c r="D1547" s="23" t="s">
        <v>22</v>
      </c>
      <c r="E1547" s="24">
        <v>178200</v>
      </c>
      <c r="F1547" s="25">
        <v>178200</v>
      </c>
      <c r="G1547" s="23" t="s">
        <v>23</v>
      </c>
      <c r="H1547" s="23" t="s">
        <v>24</v>
      </c>
      <c r="I1547" s="23" t="s">
        <v>17</v>
      </c>
      <c r="J1547" s="23" t="s">
        <v>30</v>
      </c>
      <c r="K1547" s="23" t="s">
        <v>23</v>
      </c>
      <c r="L1547" s="26" t="s">
        <v>26</v>
      </c>
      <c r="M1547" s="33" t="s">
        <v>290</v>
      </c>
      <c r="N1547" s="27" t="str">
        <f t="shared" si="24"/>
        <v>Yes</v>
      </c>
    </row>
    <row r="1548" spans="1:14" x14ac:dyDescent="0.3">
      <c r="A1548" s="22">
        <v>2023</v>
      </c>
      <c r="B1548" s="23" t="s">
        <v>41</v>
      </c>
      <c r="C1548" s="23" t="s">
        <v>34</v>
      </c>
      <c r="D1548" s="23" t="s">
        <v>22</v>
      </c>
      <c r="E1548" s="24">
        <v>115000</v>
      </c>
      <c r="F1548" s="25">
        <v>115000</v>
      </c>
      <c r="G1548" s="23" t="s">
        <v>23</v>
      </c>
      <c r="H1548" s="23" t="s">
        <v>24</v>
      </c>
      <c r="I1548" s="23" t="s">
        <v>17</v>
      </c>
      <c r="J1548" s="23" t="s">
        <v>30</v>
      </c>
      <c r="K1548" s="23" t="s">
        <v>23</v>
      </c>
      <c r="L1548" s="26" t="s">
        <v>26</v>
      </c>
      <c r="M1548" s="33" t="s">
        <v>289</v>
      </c>
      <c r="N1548" s="27" t="str">
        <f t="shared" si="24"/>
        <v>No</v>
      </c>
    </row>
    <row r="1549" spans="1:14" x14ac:dyDescent="0.3">
      <c r="A1549" s="22">
        <v>2023</v>
      </c>
      <c r="B1549" s="23" t="s">
        <v>27</v>
      </c>
      <c r="C1549" s="23" t="s">
        <v>28</v>
      </c>
      <c r="D1549" s="23" t="s">
        <v>22</v>
      </c>
      <c r="E1549" s="24">
        <v>204000</v>
      </c>
      <c r="F1549" s="25">
        <v>204000</v>
      </c>
      <c r="G1549" s="23" t="s">
        <v>23</v>
      </c>
      <c r="H1549" s="23" t="s">
        <v>16</v>
      </c>
      <c r="I1549" s="23" t="s">
        <v>17</v>
      </c>
      <c r="J1549" s="23" t="s">
        <v>25</v>
      </c>
      <c r="K1549" s="23" t="s">
        <v>23</v>
      </c>
      <c r="L1549" s="26" t="s">
        <v>26</v>
      </c>
      <c r="M1549" s="33" t="s">
        <v>290</v>
      </c>
      <c r="N1549" s="27" t="str">
        <f t="shared" si="24"/>
        <v>Yes</v>
      </c>
    </row>
    <row r="1550" spans="1:14" x14ac:dyDescent="0.3">
      <c r="A1550" s="22">
        <v>2023</v>
      </c>
      <c r="B1550" s="23" t="s">
        <v>37</v>
      </c>
      <c r="C1550" s="23" t="s">
        <v>13</v>
      </c>
      <c r="D1550" s="23" t="s">
        <v>22</v>
      </c>
      <c r="E1550" s="24">
        <v>143000</v>
      </c>
      <c r="F1550" s="25">
        <v>143000</v>
      </c>
      <c r="G1550" s="23" t="s">
        <v>23</v>
      </c>
      <c r="H1550" s="23" t="s">
        <v>16</v>
      </c>
      <c r="I1550" s="23" t="s">
        <v>17</v>
      </c>
      <c r="J1550" s="23" t="s">
        <v>25</v>
      </c>
      <c r="K1550" s="23" t="s">
        <v>23</v>
      </c>
      <c r="L1550" s="26" t="s">
        <v>26</v>
      </c>
      <c r="M1550" s="33" t="s">
        <v>289</v>
      </c>
      <c r="N1550" s="27" t="str">
        <f t="shared" si="24"/>
        <v>No</v>
      </c>
    </row>
    <row r="1551" spans="1:14" x14ac:dyDescent="0.3">
      <c r="A1551" s="22">
        <v>2023</v>
      </c>
      <c r="B1551" s="23" t="s">
        <v>37</v>
      </c>
      <c r="C1551" s="23" t="s">
        <v>13</v>
      </c>
      <c r="D1551" s="23" t="s">
        <v>22</v>
      </c>
      <c r="E1551" s="24">
        <v>95000</v>
      </c>
      <c r="F1551" s="25">
        <v>95000</v>
      </c>
      <c r="G1551" s="23" t="s">
        <v>23</v>
      </c>
      <c r="H1551" s="23" t="s">
        <v>16</v>
      </c>
      <c r="I1551" s="23" t="s">
        <v>17</v>
      </c>
      <c r="J1551" s="23" t="s">
        <v>25</v>
      </c>
      <c r="K1551" s="23" t="s">
        <v>23</v>
      </c>
      <c r="L1551" s="26" t="s">
        <v>26</v>
      </c>
      <c r="M1551" s="33" t="s">
        <v>289</v>
      </c>
      <c r="N1551" s="27" t="str">
        <f t="shared" si="24"/>
        <v>No</v>
      </c>
    </row>
    <row r="1552" spans="1:14" x14ac:dyDescent="0.3">
      <c r="A1552" s="22">
        <v>2023</v>
      </c>
      <c r="B1552" s="23" t="s">
        <v>41</v>
      </c>
      <c r="C1552" s="23" t="s">
        <v>34</v>
      </c>
      <c r="D1552" s="23" t="s">
        <v>22</v>
      </c>
      <c r="E1552" s="24">
        <v>240000</v>
      </c>
      <c r="F1552" s="25">
        <v>240000</v>
      </c>
      <c r="G1552" s="23" t="s">
        <v>23</v>
      </c>
      <c r="H1552" s="23" t="s">
        <v>24</v>
      </c>
      <c r="I1552" s="23" t="s">
        <v>17</v>
      </c>
      <c r="J1552" s="23" t="s">
        <v>25</v>
      </c>
      <c r="K1552" s="23" t="s">
        <v>23</v>
      </c>
      <c r="L1552" s="26" t="s">
        <v>26</v>
      </c>
      <c r="M1552" s="33" t="s">
        <v>290</v>
      </c>
      <c r="N1552" s="27" t="str">
        <f t="shared" si="24"/>
        <v>Yes</v>
      </c>
    </row>
    <row r="1553" spans="1:14" x14ac:dyDescent="0.3">
      <c r="A1553" s="22">
        <v>2023</v>
      </c>
      <c r="B1553" s="23" t="s">
        <v>27</v>
      </c>
      <c r="C1553" s="23" t="s">
        <v>28</v>
      </c>
      <c r="D1553" s="23" t="s">
        <v>22</v>
      </c>
      <c r="E1553" s="24">
        <v>156400</v>
      </c>
      <c r="F1553" s="25">
        <v>156400</v>
      </c>
      <c r="G1553" s="23" t="s">
        <v>23</v>
      </c>
      <c r="H1553" s="23" t="s">
        <v>24</v>
      </c>
      <c r="I1553" s="23" t="s">
        <v>17</v>
      </c>
      <c r="J1553" s="23" t="s">
        <v>25</v>
      </c>
      <c r="K1553" s="23" t="s">
        <v>23</v>
      </c>
      <c r="L1553" s="26" t="s">
        <v>26</v>
      </c>
      <c r="M1553" s="33" t="s">
        <v>290</v>
      </c>
      <c r="N1553" s="27" t="str">
        <f t="shared" si="24"/>
        <v>Yes</v>
      </c>
    </row>
    <row r="1554" spans="1:14" x14ac:dyDescent="0.3">
      <c r="A1554" s="22">
        <v>2023</v>
      </c>
      <c r="B1554" s="23" t="s">
        <v>48</v>
      </c>
      <c r="C1554" s="23" t="s">
        <v>49</v>
      </c>
      <c r="D1554" s="23" t="s">
        <v>22</v>
      </c>
      <c r="E1554" s="24">
        <v>168000</v>
      </c>
      <c r="F1554" s="25">
        <v>168000</v>
      </c>
      <c r="G1554" s="23" t="s">
        <v>67</v>
      </c>
      <c r="H1554" s="23" t="s">
        <v>24</v>
      </c>
      <c r="I1554" s="23" t="s">
        <v>17</v>
      </c>
      <c r="J1554" s="23" t="s">
        <v>25</v>
      </c>
      <c r="K1554" s="23" t="s">
        <v>67</v>
      </c>
      <c r="L1554" s="26" t="s">
        <v>26</v>
      </c>
      <c r="M1554" s="33" t="s">
        <v>290</v>
      </c>
      <c r="N1554" s="27" t="str">
        <f t="shared" si="24"/>
        <v>Yes</v>
      </c>
    </row>
    <row r="1555" spans="1:14" x14ac:dyDescent="0.3">
      <c r="A1555" s="22">
        <v>2023</v>
      </c>
      <c r="B1555" s="23" t="s">
        <v>48</v>
      </c>
      <c r="C1555" s="23" t="s">
        <v>49</v>
      </c>
      <c r="D1555" s="23" t="s">
        <v>22</v>
      </c>
      <c r="E1555" s="24">
        <v>112000</v>
      </c>
      <c r="F1555" s="25">
        <v>112000</v>
      </c>
      <c r="G1555" s="23" t="s">
        <v>67</v>
      </c>
      <c r="H1555" s="23" t="s">
        <v>24</v>
      </c>
      <c r="I1555" s="23" t="s">
        <v>17</v>
      </c>
      <c r="J1555" s="23" t="s">
        <v>25</v>
      </c>
      <c r="K1555" s="23" t="s">
        <v>67</v>
      </c>
      <c r="L1555" s="26" t="s">
        <v>26</v>
      </c>
      <c r="M1555" s="33" t="s">
        <v>289</v>
      </c>
      <c r="N1555" s="27" t="str">
        <f t="shared" si="24"/>
        <v>No</v>
      </c>
    </row>
    <row r="1556" spans="1:14" x14ac:dyDescent="0.3">
      <c r="A1556" s="22">
        <v>2023</v>
      </c>
      <c r="B1556" s="23" t="s">
        <v>27</v>
      </c>
      <c r="C1556" s="23" t="s">
        <v>28</v>
      </c>
      <c r="D1556" s="23" t="s">
        <v>22</v>
      </c>
      <c r="E1556" s="24">
        <v>253430</v>
      </c>
      <c r="F1556" s="25">
        <v>253430</v>
      </c>
      <c r="G1556" s="23" t="s">
        <v>23</v>
      </c>
      <c r="H1556" s="23" t="s">
        <v>24</v>
      </c>
      <c r="I1556" s="23" t="s">
        <v>17</v>
      </c>
      <c r="J1556" s="23" t="s">
        <v>25</v>
      </c>
      <c r="K1556" s="23" t="s">
        <v>23</v>
      </c>
      <c r="L1556" s="26" t="s">
        <v>26</v>
      </c>
      <c r="M1556" s="33" t="s">
        <v>290</v>
      </c>
      <c r="N1556" s="27" t="str">
        <f t="shared" si="24"/>
        <v>Yes</v>
      </c>
    </row>
    <row r="1557" spans="1:14" x14ac:dyDescent="0.3">
      <c r="A1557" s="22">
        <v>2023</v>
      </c>
      <c r="B1557" s="23" t="s">
        <v>27</v>
      </c>
      <c r="C1557" s="23" t="s">
        <v>28</v>
      </c>
      <c r="D1557" s="23" t="s">
        <v>22</v>
      </c>
      <c r="E1557" s="24">
        <v>212780</v>
      </c>
      <c r="F1557" s="25">
        <v>212780</v>
      </c>
      <c r="G1557" s="23" t="s">
        <v>23</v>
      </c>
      <c r="H1557" s="23" t="s">
        <v>24</v>
      </c>
      <c r="I1557" s="23" t="s">
        <v>17</v>
      </c>
      <c r="J1557" s="23" t="s">
        <v>25</v>
      </c>
      <c r="K1557" s="23" t="s">
        <v>23</v>
      </c>
      <c r="L1557" s="26" t="s">
        <v>26</v>
      </c>
      <c r="M1557" s="33" t="s">
        <v>290</v>
      </c>
      <c r="N1557" s="27" t="str">
        <f t="shared" si="24"/>
        <v>Yes</v>
      </c>
    </row>
    <row r="1558" spans="1:14" x14ac:dyDescent="0.3">
      <c r="A1558" s="22">
        <v>2023</v>
      </c>
      <c r="B1558" s="23" t="s">
        <v>41</v>
      </c>
      <c r="C1558" s="23" t="s">
        <v>34</v>
      </c>
      <c r="D1558" s="23" t="s">
        <v>22</v>
      </c>
      <c r="E1558" s="24">
        <v>265800</v>
      </c>
      <c r="F1558" s="25">
        <v>265800</v>
      </c>
      <c r="G1558" s="23" t="s">
        <v>23</v>
      </c>
      <c r="H1558" s="23" t="s">
        <v>24</v>
      </c>
      <c r="I1558" s="23" t="s">
        <v>17</v>
      </c>
      <c r="J1558" s="23" t="s">
        <v>30</v>
      </c>
      <c r="K1558" s="23" t="s">
        <v>23</v>
      </c>
      <c r="L1558" s="26" t="s">
        <v>26</v>
      </c>
      <c r="M1558" s="33" t="s">
        <v>290</v>
      </c>
      <c r="N1558" s="27" t="str">
        <f t="shared" si="24"/>
        <v>Yes</v>
      </c>
    </row>
    <row r="1559" spans="1:14" x14ac:dyDescent="0.3">
      <c r="A1559" s="22">
        <v>2023</v>
      </c>
      <c r="B1559" s="23" t="s">
        <v>41</v>
      </c>
      <c r="C1559" s="23" t="s">
        <v>34</v>
      </c>
      <c r="D1559" s="23" t="s">
        <v>22</v>
      </c>
      <c r="E1559" s="24">
        <v>165500</v>
      </c>
      <c r="F1559" s="25">
        <v>165500</v>
      </c>
      <c r="G1559" s="23" t="s">
        <v>23</v>
      </c>
      <c r="H1559" s="23" t="s">
        <v>24</v>
      </c>
      <c r="I1559" s="23" t="s">
        <v>17</v>
      </c>
      <c r="J1559" s="23" t="s">
        <v>30</v>
      </c>
      <c r="K1559" s="23" t="s">
        <v>23</v>
      </c>
      <c r="L1559" s="26" t="s">
        <v>26</v>
      </c>
      <c r="M1559" s="33" t="s">
        <v>290</v>
      </c>
      <c r="N1559" s="27" t="str">
        <f t="shared" si="24"/>
        <v>Yes</v>
      </c>
    </row>
    <row r="1560" spans="1:14" x14ac:dyDescent="0.3">
      <c r="A1560" s="22">
        <v>2023</v>
      </c>
      <c r="B1560" s="23" t="s">
        <v>37</v>
      </c>
      <c r="C1560" s="23" t="s">
        <v>13</v>
      </c>
      <c r="D1560" s="23" t="s">
        <v>22</v>
      </c>
      <c r="E1560" s="24">
        <v>193000</v>
      </c>
      <c r="F1560" s="25">
        <v>193000</v>
      </c>
      <c r="G1560" s="23" t="s">
        <v>23</v>
      </c>
      <c r="H1560" s="23" t="s">
        <v>24</v>
      </c>
      <c r="I1560" s="23" t="s">
        <v>17</v>
      </c>
      <c r="J1560" s="23" t="s">
        <v>30</v>
      </c>
      <c r="K1560" s="23" t="s">
        <v>23</v>
      </c>
      <c r="L1560" s="26" t="s">
        <v>26</v>
      </c>
      <c r="M1560" s="33" t="s">
        <v>290</v>
      </c>
      <c r="N1560" s="27" t="str">
        <f t="shared" si="24"/>
        <v>Yes</v>
      </c>
    </row>
    <row r="1561" spans="1:14" x14ac:dyDescent="0.3">
      <c r="A1561" s="22">
        <v>2023</v>
      </c>
      <c r="B1561" s="23" t="s">
        <v>37</v>
      </c>
      <c r="C1561" s="23" t="s">
        <v>13</v>
      </c>
      <c r="D1561" s="23" t="s">
        <v>22</v>
      </c>
      <c r="E1561" s="24">
        <v>134000</v>
      </c>
      <c r="F1561" s="25">
        <v>134000</v>
      </c>
      <c r="G1561" s="23" t="s">
        <v>23</v>
      </c>
      <c r="H1561" s="23" t="s">
        <v>24</v>
      </c>
      <c r="I1561" s="23" t="s">
        <v>17</v>
      </c>
      <c r="J1561" s="23" t="s">
        <v>30</v>
      </c>
      <c r="K1561" s="23" t="s">
        <v>23</v>
      </c>
      <c r="L1561" s="26" t="s">
        <v>26</v>
      </c>
      <c r="M1561" s="33" t="s">
        <v>289</v>
      </c>
      <c r="N1561" s="27" t="str">
        <f t="shared" si="24"/>
        <v>No</v>
      </c>
    </row>
    <row r="1562" spans="1:14" x14ac:dyDescent="0.3">
      <c r="A1562" s="22">
        <v>2023</v>
      </c>
      <c r="B1562" s="23" t="s">
        <v>73</v>
      </c>
      <c r="C1562" s="23" t="s">
        <v>34</v>
      </c>
      <c r="D1562" s="23" t="s">
        <v>22</v>
      </c>
      <c r="E1562" s="24">
        <v>180000</v>
      </c>
      <c r="F1562" s="25">
        <v>180000</v>
      </c>
      <c r="G1562" s="23" t="s">
        <v>23</v>
      </c>
      <c r="H1562" s="23" t="s">
        <v>24</v>
      </c>
      <c r="I1562" s="23" t="s">
        <v>17</v>
      </c>
      <c r="J1562" s="23" t="s">
        <v>30</v>
      </c>
      <c r="K1562" s="23" t="s">
        <v>23</v>
      </c>
      <c r="L1562" s="26" t="s">
        <v>26</v>
      </c>
      <c r="M1562" s="33" t="s">
        <v>290</v>
      </c>
      <c r="N1562" s="27" t="str">
        <f t="shared" si="24"/>
        <v>Yes</v>
      </c>
    </row>
    <row r="1563" spans="1:14" x14ac:dyDescent="0.3">
      <c r="A1563" s="22">
        <v>2023</v>
      </c>
      <c r="B1563" s="23" t="s">
        <v>73</v>
      </c>
      <c r="C1563" s="23" t="s">
        <v>34</v>
      </c>
      <c r="D1563" s="23" t="s">
        <v>22</v>
      </c>
      <c r="E1563" s="24">
        <v>150000</v>
      </c>
      <c r="F1563" s="25">
        <v>150000</v>
      </c>
      <c r="G1563" s="23" t="s">
        <v>23</v>
      </c>
      <c r="H1563" s="23" t="s">
        <v>24</v>
      </c>
      <c r="I1563" s="23" t="s">
        <v>17</v>
      </c>
      <c r="J1563" s="23" t="s">
        <v>30</v>
      </c>
      <c r="K1563" s="23" t="s">
        <v>23</v>
      </c>
      <c r="L1563" s="26" t="s">
        <v>26</v>
      </c>
      <c r="M1563" s="33" t="s">
        <v>289</v>
      </c>
      <c r="N1563" s="27" t="str">
        <f t="shared" si="24"/>
        <v>Yes</v>
      </c>
    </row>
    <row r="1564" spans="1:14" x14ac:dyDescent="0.3">
      <c r="A1564" s="22">
        <v>2023</v>
      </c>
      <c r="B1564" s="23" t="s">
        <v>146</v>
      </c>
      <c r="C1564" s="23" t="s">
        <v>55</v>
      </c>
      <c r="D1564" s="23" t="s">
        <v>22</v>
      </c>
      <c r="E1564" s="24">
        <v>120681</v>
      </c>
      <c r="F1564" s="25">
        <v>120681</v>
      </c>
      <c r="G1564" s="23" t="s">
        <v>23</v>
      </c>
      <c r="H1564" s="23" t="s">
        <v>16</v>
      </c>
      <c r="I1564" s="23" t="s">
        <v>17</v>
      </c>
      <c r="J1564" s="23" t="s">
        <v>30</v>
      </c>
      <c r="K1564" s="23" t="s">
        <v>23</v>
      </c>
      <c r="L1564" s="26" t="s">
        <v>26</v>
      </c>
      <c r="M1564" s="33" t="s">
        <v>289</v>
      </c>
      <c r="N1564" s="27" t="str">
        <f t="shared" si="24"/>
        <v>No</v>
      </c>
    </row>
    <row r="1565" spans="1:14" x14ac:dyDescent="0.3">
      <c r="A1565" s="22">
        <v>2023</v>
      </c>
      <c r="B1565" s="23" t="s">
        <v>146</v>
      </c>
      <c r="C1565" s="23" t="s">
        <v>55</v>
      </c>
      <c r="D1565" s="23" t="s">
        <v>22</v>
      </c>
      <c r="E1565" s="24">
        <v>72409</v>
      </c>
      <c r="F1565" s="25">
        <v>72409</v>
      </c>
      <c r="G1565" s="23" t="s">
        <v>23</v>
      </c>
      <c r="H1565" s="23" t="s">
        <v>16</v>
      </c>
      <c r="I1565" s="23" t="s">
        <v>17</v>
      </c>
      <c r="J1565" s="23" t="s">
        <v>30</v>
      </c>
      <c r="K1565" s="23" t="s">
        <v>23</v>
      </c>
      <c r="L1565" s="26" t="s">
        <v>26</v>
      </c>
      <c r="M1565" s="33" t="s">
        <v>289</v>
      </c>
      <c r="N1565" s="27" t="str">
        <f t="shared" si="24"/>
        <v>No</v>
      </c>
    </row>
    <row r="1566" spans="1:14" x14ac:dyDescent="0.3">
      <c r="A1566" s="22">
        <v>2023</v>
      </c>
      <c r="B1566" s="23" t="s">
        <v>41</v>
      </c>
      <c r="C1566" s="23" t="s">
        <v>34</v>
      </c>
      <c r="D1566" s="23" t="s">
        <v>22</v>
      </c>
      <c r="E1566" s="24">
        <v>180000</v>
      </c>
      <c r="F1566" s="25">
        <v>180000</v>
      </c>
      <c r="G1566" s="23" t="s">
        <v>23</v>
      </c>
      <c r="H1566" s="23" t="s">
        <v>24</v>
      </c>
      <c r="I1566" s="23" t="s">
        <v>17</v>
      </c>
      <c r="J1566" s="23" t="s">
        <v>30</v>
      </c>
      <c r="K1566" s="23" t="s">
        <v>23</v>
      </c>
      <c r="L1566" s="26" t="s">
        <v>26</v>
      </c>
      <c r="M1566" s="33" t="s">
        <v>290</v>
      </c>
      <c r="N1566" s="27" t="str">
        <f t="shared" si="24"/>
        <v>Yes</v>
      </c>
    </row>
    <row r="1567" spans="1:14" x14ac:dyDescent="0.3">
      <c r="A1567" s="22">
        <v>2023</v>
      </c>
      <c r="B1567" s="23" t="s">
        <v>41</v>
      </c>
      <c r="C1567" s="23" t="s">
        <v>34</v>
      </c>
      <c r="D1567" s="23" t="s">
        <v>22</v>
      </c>
      <c r="E1567" s="24">
        <v>139750</v>
      </c>
      <c r="F1567" s="25">
        <v>139750</v>
      </c>
      <c r="G1567" s="23" t="s">
        <v>23</v>
      </c>
      <c r="H1567" s="23" t="s">
        <v>24</v>
      </c>
      <c r="I1567" s="23" t="s">
        <v>17</v>
      </c>
      <c r="J1567" s="23" t="s">
        <v>30</v>
      </c>
      <c r="K1567" s="23" t="s">
        <v>23</v>
      </c>
      <c r="L1567" s="26" t="s">
        <v>26</v>
      </c>
      <c r="M1567" s="33" t="s">
        <v>289</v>
      </c>
      <c r="N1567" s="27" t="str">
        <f t="shared" si="24"/>
        <v>No</v>
      </c>
    </row>
    <row r="1568" spans="1:14" x14ac:dyDescent="0.3">
      <c r="A1568" s="22">
        <v>2023</v>
      </c>
      <c r="B1568" s="23" t="s">
        <v>37</v>
      </c>
      <c r="C1568" s="23" t="s">
        <v>13</v>
      </c>
      <c r="D1568" s="23" t="s">
        <v>22</v>
      </c>
      <c r="E1568" s="24">
        <v>254000</v>
      </c>
      <c r="F1568" s="25">
        <v>254000</v>
      </c>
      <c r="G1568" s="23" t="s">
        <v>23</v>
      </c>
      <c r="H1568" s="23" t="s">
        <v>24</v>
      </c>
      <c r="I1568" s="23" t="s">
        <v>17</v>
      </c>
      <c r="J1568" s="23" t="s">
        <v>30</v>
      </c>
      <c r="K1568" s="23" t="s">
        <v>23</v>
      </c>
      <c r="L1568" s="26" t="s">
        <v>26</v>
      </c>
      <c r="M1568" s="33" t="s">
        <v>290</v>
      </c>
      <c r="N1568" s="27" t="str">
        <f t="shared" si="24"/>
        <v>Yes</v>
      </c>
    </row>
    <row r="1569" spans="1:14" x14ac:dyDescent="0.3">
      <c r="A1569" s="22">
        <v>2023</v>
      </c>
      <c r="B1569" s="23" t="s">
        <v>86</v>
      </c>
      <c r="C1569" s="23" t="s">
        <v>34</v>
      </c>
      <c r="D1569" s="23" t="s">
        <v>22</v>
      </c>
      <c r="E1569" s="24">
        <v>260000</v>
      </c>
      <c r="F1569" s="25">
        <v>260000</v>
      </c>
      <c r="G1569" s="23" t="s">
        <v>23</v>
      </c>
      <c r="H1569" s="23" t="s">
        <v>24</v>
      </c>
      <c r="I1569" s="23" t="s">
        <v>17</v>
      </c>
      <c r="J1569" s="23" t="s">
        <v>25</v>
      </c>
      <c r="K1569" s="23" t="s">
        <v>23</v>
      </c>
      <c r="L1569" s="26" t="s">
        <v>26</v>
      </c>
      <c r="M1569" s="33" t="s">
        <v>290</v>
      </c>
      <c r="N1569" s="27" t="str">
        <f t="shared" si="24"/>
        <v>Yes</v>
      </c>
    </row>
    <row r="1570" spans="1:14" x14ac:dyDescent="0.3">
      <c r="A1570" s="22">
        <v>2023</v>
      </c>
      <c r="B1570" s="23" t="s">
        <v>86</v>
      </c>
      <c r="C1570" s="23" t="s">
        <v>34</v>
      </c>
      <c r="D1570" s="23" t="s">
        <v>22</v>
      </c>
      <c r="E1570" s="24">
        <v>192000</v>
      </c>
      <c r="F1570" s="25">
        <v>192000</v>
      </c>
      <c r="G1570" s="23" t="s">
        <v>23</v>
      </c>
      <c r="H1570" s="23" t="s">
        <v>24</v>
      </c>
      <c r="I1570" s="23" t="s">
        <v>17</v>
      </c>
      <c r="J1570" s="23" t="s">
        <v>25</v>
      </c>
      <c r="K1570" s="23" t="s">
        <v>23</v>
      </c>
      <c r="L1570" s="26" t="s">
        <v>26</v>
      </c>
      <c r="M1570" s="33" t="s">
        <v>290</v>
      </c>
      <c r="N1570" s="27" t="str">
        <f t="shared" si="24"/>
        <v>Yes</v>
      </c>
    </row>
    <row r="1571" spans="1:14" x14ac:dyDescent="0.3">
      <c r="A1571" s="22">
        <v>2023</v>
      </c>
      <c r="B1571" s="23" t="s">
        <v>27</v>
      </c>
      <c r="C1571" s="23" t="s">
        <v>28</v>
      </c>
      <c r="D1571" s="23" t="s">
        <v>22</v>
      </c>
      <c r="E1571" s="24">
        <v>272290</v>
      </c>
      <c r="F1571" s="25">
        <v>272290</v>
      </c>
      <c r="G1571" s="23" t="s">
        <v>23</v>
      </c>
      <c r="H1571" s="23" t="s">
        <v>24</v>
      </c>
      <c r="I1571" s="23" t="s">
        <v>17</v>
      </c>
      <c r="J1571" s="23" t="s">
        <v>30</v>
      </c>
      <c r="K1571" s="23" t="s">
        <v>23</v>
      </c>
      <c r="L1571" s="26" t="s">
        <v>26</v>
      </c>
      <c r="M1571" s="33" t="s">
        <v>290</v>
      </c>
      <c r="N1571" s="27" t="str">
        <f t="shared" si="24"/>
        <v>Yes</v>
      </c>
    </row>
    <row r="1572" spans="1:14" x14ac:dyDescent="0.3">
      <c r="A1572" s="22">
        <v>2023</v>
      </c>
      <c r="B1572" s="23" t="s">
        <v>27</v>
      </c>
      <c r="C1572" s="23" t="s">
        <v>28</v>
      </c>
      <c r="D1572" s="23" t="s">
        <v>22</v>
      </c>
      <c r="E1572" s="24">
        <v>169374</v>
      </c>
      <c r="F1572" s="25">
        <v>169374</v>
      </c>
      <c r="G1572" s="23" t="s">
        <v>23</v>
      </c>
      <c r="H1572" s="23" t="s">
        <v>24</v>
      </c>
      <c r="I1572" s="23" t="s">
        <v>17</v>
      </c>
      <c r="J1572" s="23" t="s">
        <v>30</v>
      </c>
      <c r="K1572" s="23" t="s">
        <v>23</v>
      </c>
      <c r="L1572" s="26" t="s">
        <v>26</v>
      </c>
      <c r="M1572" s="33" t="s">
        <v>290</v>
      </c>
      <c r="N1572" s="27" t="str">
        <f t="shared" si="24"/>
        <v>Yes</v>
      </c>
    </row>
    <row r="1573" spans="1:14" x14ac:dyDescent="0.3">
      <c r="A1573" s="22">
        <v>2023</v>
      </c>
      <c r="B1573" s="23" t="s">
        <v>147</v>
      </c>
      <c r="C1573" s="23" t="s">
        <v>28</v>
      </c>
      <c r="D1573" s="23" t="s">
        <v>22</v>
      </c>
      <c r="E1573" s="24">
        <v>195000</v>
      </c>
      <c r="F1573" s="25">
        <v>195000</v>
      </c>
      <c r="G1573" s="23" t="s">
        <v>23</v>
      </c>
      <c r="H1573" s="23" t="s">
        <v>24</v>
      </c>
      <c r="I1573" s="23" t="s">
        <v>17</v>
      </c>
      <c r="J1573" s="23" t="s">
        <v>30</v>
      </c>
      <c r="K1573" s="23" t="s">
        <v>23</v>
      </c>
      <c r="L1573" s="26" t="s">
        <v>19</v>
      </c>
      <c r="M1573" s="33" t="s">
        <v>290</v>
      </c>
      <c r="N1573" s="27" t="str">
        <f t="shared" si="24"/>
        <v>Yes</v>
      </c>
    </row>
    <row r="1574" spans="1:14" x14ac:dyDescent="0.3">
      <c r="A1574" s="22">
        <v>2023</v>
      </c>
      <c r="B1574" s="23" t="s">
        <v>148</v>
      </c>
      <c r="C1574" s="23" t="s">
        <v>28</v>
      </c>
      <c r="D1574" s="23" t="s">
        <v>22</v>
      </c>
      <c r="E1574" s="24">
        <v>204500</v>
      </c>
      <c r="F1574" s="25">
        <v>204500</v>
      </c>
      <c r="G1574" s="23" t="s">
        <v>23</v>
      </c>
      <c r="H1574" s="23" t="s">
        <v>24</v>
      </c>
      <c r="I1574" s="23" t="s">
        <v>17</v>
      </c>
      <c r="J1574" s="23" t="s">
        <v>25</v>
      </c>
      <c r="K1574" s="23" t="s">
        <v>23</v>
      </c>
      <c r="L1574" s="26" t="s">
        <v>26</v>
      </c>
      <c r="M1574" s="33" t="s">
        <v>290</v>
      </c>
      <c r="N1574" s="27" t="str">
        <f t="shared" si="24"/>
        <v>Yes</v>
      </c>
    </row>
    <row r="1575" spans="1:14" x14ac:dyDescent="0.3">
      <c r="A1575" s="22">
        <v>2023</v>
      </c>
      <c r="B1575" s="23" t="s">
        <v>148</v>
      </c>
      <c r="C1575" s="23" t="s">
        <v>28</v>
      </c>
      <c r="D1575" s="23" t="s">
        <v>22</v>
      </c>
      <c r="E1575" s="24">
        <v>142200</v>
      </c>
      <c r="F1575" s="25">
        <v>142200</v>
      </c>
      <c r="G1575" s="23" t="s">
        <v>23</v>
      </c>
      <c r="H1575" s="23" t="s">
        <v>24</v>
      </c>
      <c r="I1575" s="23" t="s">
        <v>17</v>
      </c>
      <c r="J1575" s="23" t="s">
        <v>25</v>
      </c>
      <c r="K1575" s="23" t="s">
        <v>23</v>
      </c>
      <c r="L1575" s="26" t="s">
        <v>26</v>
      </c>
      <c r="M1575" s="33" t="s">
        <v>289</v>
      </c>
      <c r="N1575" s="27" t="str">
        <f t="shared" si="24"/>
        <v>No</v>
      </c>
    </row>
    <row r="1576" spans="1:14" x14ac:dyDescent="0.3">
      <c r="A1576" s="22">
        <v>2023</v>
      </c>
      <c r="B1576" s="23" t="s">
        <v>123</v>
      </c>
      <c r="C1576" s="23" t="s">
        <v>49</v>
      </c>
      <c r="D1576" s="23" t="s">
        <v>22</v>
      </c>
      <c r="E1576" s="24">
        <v>17000</v>
      </c>
      <c r="F1576" s="25">
        <v>17000</v>
      </c>
      <c r="G1576" s="23" t="s">
        <v>149</v>
      </c>
      <c r="H1576" s="23" t="s">
        <v>16</v>
      </c>
      <c r="I1576" s="23" t="s">
        <v>17</v>
      </c>
      <c r="J1576" s="23" t="s">
        <v>30</v>
      </c>
      <c r="K1576" s="23" t="s">
        <v>150</v>
      </c>
      <c r="L1576" s="26" t="s">
        <v>19</v>
      </c>
      <c r="M1576" s="33" t="s">
        <v>288</v>
      </c>
      <c r="N1576" s="27" t="str">
        <f t="shared" si="24"/>
        <v>No</v>
      </c>
    </row>
    <row r="1577" spans="1:14" x14ac:dyDescent="0.3">
      <c r="A1577" s="22">
        <v>2023</v>
      </c>
      <c r="B1577" s="23" t="s">
        <v>37</v>
      </c>
      <c r="C1577" s="23" t="s">
        <v>13</v>
      </c>
      <c r="D1577" s="23" t="s">
        <v>22</v>
      </c>
      <c r="E1577" s="24">
        <v>181500</v>
      </c>
      <c r="F1577" s="25">
        <v>181500</v>
      </c>
      <c r="G1577" s="23" t="s">
        <v>23</v>
      </c>
      <c r="H1577" s="23" t="s">
        <v>24</v>
      </c>
      <c r="I1577" s="23" t="s">
        <v>17</v>
      </c>
      <c r="J1577" s="23" t="s">
        <v>25</v>
      </c>
      <c r="K1577" s="23" t="s">
        <v>23</v>
      </c>
      <c r="L1577" s="26" t="s">
        <v>26</v>
      </c>
      <c r="M1577" s="33" t="s">
        <v>290</v>
      </c>
      <c r="N1577" s="27" t="str">
        <f t="shared" si="24"/>
        <v>Yes</v>
      </c>
    </row>
    <row r="1578" spans="1:14" x14ac:dyDescent="0.3">
      <c r="A1578" s="22">
        <v>2023</v>
      </c>
      <c r="B1578" s="23" t="s">
        <v>37</v>
      </c>
      <c r="C1578" s="23" t="s">
        <v>13</v>
      </c>
      <c r="D1578" s="23" t="s">
        <v>22</v>
      </c>
      <c r="E1578" s="24">
        <v>112200</v>
      </c>
      <c r="F1578" s="25">
        <v>112200</v>
      </c>
      <c r="G1578" s="23" t="s">
        <v>23</v>
      </c>
      <c r="H1578" s="23" t="s">
        <v>24</v>
      </c>
      <c r="I1578" s="23" t="s">
        <v>17</v>
      </c>
      <c r="J1578" s="23" t="s">
        <v>25</v>
      </c>
      <c r="K1578" s="23" t="s">
        <v>23</v>
      </c>
      <c r="L1578" s="26" t="s">
        <v>26</v>
      </c>
      <c r="M1578" s="33" t="s">
        <v>289</v>
      </c>
      <c r="N1578" s="27" t="str">
        <f t="shared" si="24"/>
        <v>No</v>
      </c>
    </row>
    <row r="1579" spans="1:14" x14ac:dyDescent="0.3">
      <c r="A1579" s="22">
        <v>2023</v>
      </c>
      <c r="B1579" s="23" t="s">
        <v>33</v>
      </c>
      <c r="C1579" s="23" t="s">
        <v>34</v>
      </c>
      <c r="D1579" s="23" t="s">
        <v>22</v>
      </c>
      <c r="E1579" s="24">
        <v>150000</v>
      </c>
      <c r="F1579" s="25">
        <v>150000</v>
      </c>
      <c r="G1579" s="23" t="s">
        <v>23</v>
      </c>
      <c r="H1579" s="23" t="s">
        <v>16</v>
      </c>
      <c r="I1579" s="23" t="s">
        <v>17</v>
      </c>
      <c r="J1579" s="23" t="s">
        <v>30</v>
      </c>
      <c r="K1579" s="23" t="s">
        <v>23</v>
      </c>
      <c r="L1579" s="26" t="s">
        <v>26</v>
      </c>
      <c r="M1579" s="33" t="s">
        <v>289</v>
      </c>
      <c r="N1579" s="27" t="str">
        <f t="shared" si="24"/>
        <v>Yes</v>
      </c>
    </row>
    <row r="1580" spans="1:14" x14ac:dyDescent="0.3">
      <c r="A1580" s="22">
        <v>2023</v>
      </c>
      <c r="B1580" s="23" t="s">
        <v>33</v>
      </c>
      <c r="C1580" s="23" t="s">
        <v>34</v>
      </c>
      <c r="D1580" s="23" t="s">
        <v>22</v>
      </c>
      <c r="E1580" s="24">
        <v>100000</v>
      </c>
      <c r="F1580" s="25">
        <v>100000</v>
      </c>
      <c r="G1580" s="23" t="s">
        <v>23</v>
      </c>
      <c r="H1580" s="23" t="s">
        <v>16</v>
      </c>
      <c r="I1580" s="23" t="s">
        <v>17</v>
      </c>
      <c r="J1580" s="23" t="s">
        <v>30</v>
      </c>
      <c r="K1580" s="23" t="s">
        <v>23</v>
      </c>
      <c r="L1580" s="26" t="s">
        <v>26</v>
      </c>
      <c r="M1580" s="33" t="s">
        <v>289</v>
      </c>
      <c r="N1580" s="27" t="str">
        <f t="shared" si="24"/>
        <v>No</v>
      </c>
    </row>
    <row r="1581" spans="1:14" x14ac:dyDescent="0.3">
      <c r="A1581" s="22">
        <v>2023</v>
      </c>
      <c r="B1581" s="23" t="s">
        <v>41</v>
      </c>
      <c r="C1581" s="23" t="s">
        <v>34</v>
      </c>
      <c r="D1581" s="23" t="s">
        <v>22</v>
      </c>
      <c r="E1581" s="24">
        <v>250500</v>
      </c>
      <c r="F1581" s="25">
        <v>250500</v>
      </c>
      <c r="G1581" s="23" t="s">
        <v>23</v>
      </c>
      <c r="H1581" s="23" t="s">
        <v>24</v>
      </c>
      <c r="I1581" s="23" t="s">
        <v>17</v>
      </c>
      <c r="J1581" s="23" t="s">
        <v>25</v>
      </c>
      <c r="K1581" s="23" t="s">
        <v>23</v>
      </c>
      <c r="L1581" s="26" t="s">
        <v>26</v>
      </c>
      <c r="M1581" s="33" t="s">
        <v>290</v>
      </c>
      <c r="N1581" s="27" t="str">
        <f t="shared" si="24"/>
        <v>Yes</v>
      </c>
    </row>
    <row r="1582" spans="1:14" x14ac:dyDescent="0.3">
      <c r="A1582" s="22">
        <v>2023</v>
      </c>
      <c r="B1582" s="23" t="s">
        <v>41</v>
      </c>
      <c r="C1582" s="23" t="s">
        <v>34</v>
      </c>
      <c r="D1582" s="23" t="s">
        <v>22</v>
      </c>
      <c r="E1582" s="24">
        <v>166600</v>
      </c>
      <c r="F1582" s="25">
        <v>166600</v>
      </c>
      <c r="G1582" s="23" t="s">
        <v>23</v>
      </c>
      <c r="H1582" s="23" t="s">
        <v>24</v>
      </c>
      <c r="I1582" s="23" t="s">
        <v>17</v>
      </c>
      <c r="J1582" s="23" t="s">
        <v>25</v>
      </c>
      <c r="K1582" s="23" t="s">
        <v>23</v>
      </c>
      <c r="L1582" s="26" t="s">
        <v>26</v>
      </c>
      <c r="M1582" s="33" t="s">
        <v>290</v>
      </c>
      <c r="N1582" s="27" t="str">
        <f t="shared" si="24"/>
        <v>Yes</v>
      </c>
    </row>
    <row r="1583" spans="1:14" x14ac:dyDescent="0.3">
      <c r="A1583" s="22">
        <v>2023</v>
      </c>
      <c r="B1583" s="23" t="s">
        <v>41</v>
      </c>
      <c r="C1583" s="23" t="s">
        <v>34</v>
      </c>
      <c r="D1583" s="23" t="s">
        <v>22</v>
      </c>
      <c r="E1583" s="24">
        <v>247500</v>
      </c>
      <c r="F1583" s="25">
        <v>247500</v>
      </c>
      <c r="G1583" s="23" t="s">
        <v>23</v>
      </c>
      <c r="H1583" s="23" t="s">
        <v>24</v>
      </c>
      <c r="I1583" s="23" t="s">
        <v>17</v>
      </c>
      <c r="J1583" s="23" t="s">
        <v>25</v>
      </c>
      <c r="K1583" s="23" t="s">
        <v>23</v>
      </c>
      <c r="L1583" s="26" t="s">
        <v>26</v>
      </c>
      <c r="M1583" s="33" t="s">
        <v>290</v>
      </c>
      <c r="N1583" s="27" t="str">
        <f t="shared" si="24"/>
        <v>Yes</v>
      </c>
    </row>
    <row r="1584" spans="1:14" x14ac:dyDescent="0.3">
      <c r="A1584" s="22">
        <v>2023</v>
      </c>
      <c r="B1584" s="23" t="s">
        <v>41</v>
      </c>
      <c r="C1584" s="23" t="s">
        <v>34</v>
      </c>
      <c r="D1584" s="23" t="s">
        <v>22</v>
      </c>
      <c r="E1584" s="24">
        <v>172200</v>
      </c>
      <c r="F1584" s="25">
        <v>172200</v>
      </c>
      <c r="G1584" s="23" t="s">
        <v>23</v>
      </c>
      <c r="H1584" s="23" t="s">
        <v>24</v>
      </c>
      <c r="I1584" s="23" t="s">
        <v>17</v>
      </c>
      <c r="J1584" s="23" t="s">
        <v>25</v>
      </c>
      <c r="K1584" s="23" t="s">
        <v>23</v>
      </c>
      <c r="L1584" s="26" t="s">
        <v>26</v>
      </c>
      <c r="M1584" s="33" t="s">
        <v>290</v>
      </c>
      <c r="N1584" s="27" t="str">
        <f t="shared" si="24"/>
        <v>Yes</v>
      </c>
    </row>
    <row r="1585" spans="1:14" x14ac:dyDescent="0.3">
      <c r="A1585" s="22">
        <v>2023</v>
      </c>
      <c r="B1585" s="23" t="s">
        <v>27</v>
      </c>
      <c r="C1585" s="23" t="s">
        <v>28</v>
      </c>
      <c r="D1585" s="23" t="s">
        <v>22</v>
      </c>
      <c r="E1585" s="24">
        <v>223290</v>
      </c>
      <c r="F1585" s="25">
        <v>223290</v>
      </c>
      <c r="G1585" s="23" t="s">
        <v>23</v>
      </c>
      <c r="H1585" s="23" t="s">
        <v>24</v>
      </c>
      <c r="I1585" s="23" t="s">
        <v>17</v>
      </c>
      <c r="J1585" s="23" t="s">
        <v>25</v>
      </c>
      <c r="K1585" s="23" t="s">
        <v>23</v>
      </c>
      <c r="L1585" s="26" t="s">
        <v>26</v>
      </c>
      <c r="M1585" s="33" t="s">
        <v>290</v>
      </c>
      <c r="N1585" s="27" t="str">
        <f t="shared" si="24"/>
        <v>Yes</v>
      </c>
    </row>
    <row r="1586" spans="1:14" x14ac:dyDescent="0.3">
      <c r="A1586" s="22">
        <v>2023</v>
      </c>
      <c r="B1586" s="23" t="s">
        <v>27</v>
      </c>
      <c r="C1586" s="23" t="s">
        <v>28</v>
      </c>
      <c r="D1586" s="23" t="s">
        <v>22</v>
      </c>
      <c r="E1586" s="24">
        <v>131310</v>
      </c>
      <c r="F1586" s="25">
        <v>131310</v>
      </c>
      <c r="G1586" s="23" t="s">
        <v>23</v>
      </c>
      <c r="H1586" s="23" t="s">
        <v>24</v>
      </c>
      <c r="I1586" s="23" t="s">
        <v>17</v>
      </c>
      <c r="J1586" s="23" t="s">
        <v>25</v>
      </c>
      <c r="K1586" s="23" t="s">
        <v>23</v>
      </c>
      <c r="L1586" s="26" t="s">
        <v>26</v>
      </c>
      <c r="M1586" s="33" t="s">
        <v>289</v>
      </c>
      <c r="N1586" s="27" t="str">
        <f t="shared" si="24"/>
        <v>No</v>
      </c>
    </row>
    <row r="1587" spans="1:14" x14ac:dyDescent="0.3">
      <c r="A1587" s="22">
        <v>2020</v>
      </c>
      <c r="B1587" s="23" t="s">
        <v>151</v>
      </c>
      <c r="C1587" s="23" t="s">
        <v>49</v>
      </c>
      <c r="D1587" s="23" t="s">
        <v>78</v>
      </c>
      <c r="E1587" s="24">
        <v>60000</v>
      </c>
      <c r="F1587" s="25">
        <v>44753</v>
      </c>
      <c r="G1587" s="23" t="s">
        <v>67</v>
      </c>
      <c r="H1587" s="23" t="s">
        <v>50</v>
      </c>
      <c r="I1587" s="23" t="s">
        <v>98</v>
      </c>
      <c r="J1587" s="23" t="s">
        <v>18</v>
      </c>
      <c r="K1587" s="23" t="s">
        <v>67</v>
      </c>
      <c r="L1587" s="26" t="s">
        <v>19</v>
      </c>
      <c r="M1587" s="33" t="s">
        <v>289</v>
      </c>
      <c r="N1587" s="27" t="str">
        <f t="shared" si="24"/>
        <v>No</v>
      </c>
    </row>
    <row r="1588" spans="1:14" x14ac:dyDescent="0.3">
      <c r="A1588" s="22">
        <v>2023</v>
      </c>
      <c r="B1588" s="23" t="s">
        <v>73</v>
      </c>
      <c r="C1588" s="23" t="s">
        <v>34</v>
      </c>
      <c r="D1588" s="23" t="s">
        <v>22</v>
      </c>
      <c r="E1588" s="24">
        <v>35000</v>
      </c>
      <c r="F1588" s="25">
        <v>35000</v>
      </c>
      <c r="G1588" s="23" t="s">
        <v>152</v>
      </c>
      <c r="H1588" s="23" t="s">
        <v>50</v>
      </c>
      <c r="I1588" s="23" t="s">
        <v>17</v>
      </c>
      <c r="J1588" s="23" t="s">
        <v>30</v>
      </c>
      <c r="K1588" s="23" t="s">
        <v>15</v>
      </c>
      <c r="L1588" s="26" t="s">
        <v>26</v>
      </c>
      <c r="M1588" s="33" t="s">
        <v>288</v>
      </c>
      <c r="N1588" s="27" t="str">
        <f t="shared" si="24"/>
        <v>No</v>
      </c>
    </row>
    <row r="1589" spans="1:14" x14ac:dyDescent="0.3">
      <c r="A1589" s="22">
        <v>2023</v>
      </c>
      <c r="B1589" s="23" t="s">
        <v>86</v>
      </c>
      <c r="C1589" s="23" t="s">
        <v>34</v>
      </c>
      <c r="D1589" s="23" t="s">
        <v>14</v>
      </c>
      <c r="E1589" s="24">
        <v>50000</v>
      </c>
      <c r="F1589" s="25">
        <v>53984</v>
      </c>
      <c r="G1589" s="23" t="s">
        <v>129</v>
      </c>
      <c r="H1589" s="23" t="s">
        <v>24</v>
      </c>
      <c r="I1589" s="23" t="s">
        <v>17</v>
      </c>
      <c r="J1589" s="23" t="s">
        <v>30</v>
      </c>
      <c r="K1589" s="23" t="s">
        <v>129</v>
      </c>
      <c r="L1589" s="26" t="s">
        <v>82</v>
      </c>
      <c r="M1589" s="33" t="s">
        <v>289</v>
      </c>
      <c r="N1589" s="27" t="str">
        <f t="shared" si="24"/>
        <v>No</v>
      </c>
    </row>
    <row r="1590" spans="1:14" x14ac:dyDescent="0.3">
      <c r="A1590" s="22">
        <v>2023</v>
      </c>
      <c r="B1590" s="23" t="s">
        <v>72</v>
      </c>
      <c r="C1590" s="23" t="s">
        <v>34</v>
      </c>
      <c r="D1590" s="23" t="s">
        <v>22</v>
      </c>
      <c r="E1590" s="24">
        <v>204500</v>
      </c>
      <c r="F1590" s="25">
        <v>204500</v>
      </c>
      <c r="G1590" s="23" t="s">
        <v>67</v>
      </c>
      <c r="H1590" s="23" t="s">
        <v>24</v>
      </c>
      <c r="I1590" s="23" t="s">
        <v>17</v>
      </c>
      <c r="J1590" s="23" t="s">
        <v>25</v>
      </c>
      <c r="K1590" s="23" t="s">
        <v>67</v>
      </c>
      <c r="L1590" s="26" t="s">
        <v>26</v>
      </c>
      <c r="M1590" s="33" t="s">
        <v>290</v>
      </c>
      <c r="N1590" s="27" t="str">
        <f t="shared" si="24"/>
        <v>Yes</v>
      </c>
    </row>
    <row r="1591" spans="1:14" x14ac:dyDescent="0.3">
      <c r="A1591" s="22">
        <v>2023</v>
      </c>
      <c r="B1591" s="23" t="s">
        <v>72</v>
      </c>
      <c r="C1591" s="23" t="s">
        <v>34</v>
      </c>
      <c r="D1591" s="23" t="s">
        <v>22</v>
      </c>
      <c r="E1591" s="24">
        <v>142200</v>
      </c>
      <c r="F1591" s="25">
        <v>142200</v>
      </c>
      <c r="G1591" s="23" t="s">
        <v>67</v>
      </c>
      <c r="H1591" s="23" t="s">
        <v>24</v>
      </c>
      <c r="I1591" s="23" t="s">
        <v>17</v>
      </c>
      <c r="J1591" s="23" t="s">
        <v>25</v>
      </c>
      <c r="K1591" s="23" t="s">
        <v>67</v>
      </c>
      <c r="L1591" s="26" t="s">
        <v>26</v>
      </c>
      <c r="M1591" s="33" t="s">
        <v>289</v>
      </c>
      <c r="N1591" s="27" t="str">
        <f t="shared" si="24"/>
        <v>No</v>
      </c>
    </row>
    <row r="1592" spans="1:14" x14ac:dyDescent="0.3">
      <c r="A1592" s="22">
        <v>2023</v>
      </c>
      <c r="B1592" s="23" t="s">
        <v>64</v>
      </c>
      <c r="C1592" s="23" t="s">
        <v>28</v>
      </c>
      <c r="D1592" s="23" t="s">
        <v>22</v>
      </c>
      <c r="E1592" s="24">
        <v>220000</v>
      </c>
      <c r="F1592" s="25">
        <v>220000</v>
      </c>
      <c r="G1592" s="23" t="s">
        <v>23</v>
      </c>
      <c r="H1592" s="23" t="s">
        <v>24</v>
      </c>
      <c r="I1592" s="23" t="s">
        <v>17</v>
      </c>
      <c r="J1592" s="23" t="s">
        <v>25</v>
      </c>
      <c r="K1592" s="23" t="s">
        <v>23</v>
      </c>
      <c r="L1592" s="26" t="s">
        <v>26</v>
      </c>
      <c r="M1592" s="33" t="s">
        <v>290</v>
      </c>
      <c r="N1592" s="27" t="str">
        <f t="shared" si="24"/>
        <v>Yes</v>
      </c>
    </row>
    <row r="1593" spans="1:14" x14ac:dyDescent="0.3">
      <c r="A1593" s="22">
        <v>2023</v>
      </c>
      <c r="B1593" s="23" t="s">
        <v>64</v>
      </c>
      <c r="C1593" s="23" t="s">
        <v>28</v>
      </c>
      <c r="D1593" s="23" t="s">
        <v>22</v>
      </c>
      <c r="E1593" s="24">
        <v>140000</v>
      </c>
      <c r="F1593" s="25">
        <v>140000</v>
      </c>
      <c r="G1593" s="23" t="s">
        <v>23</v>
      </c>
      <c r="H1593" s="23" t="s">
        <v>24</v>
      </c>
      <c r="I1593" s="23" t="s">
        <v>17</v>
      </c>
      <c r="J1593" s="23" t="s">
        <v>25</v>
      </c>
      <c r="K1593" s="23" t="s">
        <v>23</v>
      </c>
      <c r="L1593" s="26" t="s">
        <v>26</v>
      </c>
      <c r="M1593" s="33" t="s">
        <v>289</v>
      </c>
      <c r="N1593" s="27" t="str">
        <f t="shared" si="24"/>
        <v>No</v>
      </c>
    </row>
    <row r="1594" spans="1:14" x14ac:dyDescent="0.3">
      <c r="A1594" s="22">
        <v>2023</v>
      </c>
      <c r="B1594" s="23" t="s">
        <v>65</v>
      </c>
      <c r="C1594" s="23" t="s">
        <v>28</v>
      </c>
      <c r="D1594" s="23" t="s">
        <v>22</v>
      </c>
      <c r="E1594" s="24">
        <v>135960</v>
      </c>
      <c r="F1594" s="25">
        <v>135960</v>
      </c>
      <c r="G1594" s="23" t="s">
        <v>23</v>
      </c>
      <c r="H1594" s="23" t="s">
        <v>24</v>
      </c>
      <c r="I1594" s="23" t="s">
        <v>17</v>
      </c>
      <c r="J1594" s="23" t="s">
        <v>25</v>
      </c>
      <c r="K1594" s="23" t="s">
        <v>23</v>
      </c>
      <c r="L1594" s="26" t="s">
        <v>26</v>
      </c>
      <c r="M1594" s="33" t="s">
        <v>289</v>
      </c>
      <c r="N1594" s="27" t="str">
        <f t="shared" si="24"/>
        <v>No</v>
      </c>
    </row>
    <row r="1595" spans="1:14" x14ac:dyDescent="0.3">
      <c r="A1595" s="22">
        <v>2023</v>
      </c>
      <c r="B1595" s="23" t="s">
        <v>65</v>
      </c>
      <c r="C1595" s="23" t="s">
        <v>28</v>
      </c>
      <c r="D1595" s="23" t="s">
        <v>22</v>
      </c>
      <c r="E1595" s="24">
        <v>70960</v>
      </c>
      <c r="F1595" s="25">
        <v>70960</v>
      </c>
      <c r="G1595" s="23" t="s">
        <v>23</v>
      </c>
      <c r="H1595" s="23" t="s">
        <v>24</v>
      </c>
      <c r="I1595" s="23" t="s">
        <v>17</v>
      </c>
      <c r="J1595" s="23" t="s">
        <v>25</v>
      </c>
      <c r="K1595" s="23" t="s">
        <v>23</v>
      </c>
      <c r="L1595" s="26" t="s">
        <v>26</v>
      </c>
      <c r="M1595" s="33" t="s">
        <v>289</v>
      </c>
      <c r="N1595" s="27" t="str">
        <f t="shared" si="24"/>
        <v>No</v>
      </c>
    </row>
    <row r="1596" spans="1:14" x14ac:dyDescent="0.3">
      <c r="A1596" s="22">
        <v>2023</v>
      </c>
      <c r="B1596" s="23" t="s">
        <v>37</v>
      </c>
      <c r="C1596" s="23" t="s">
        <v>13</v>
      </c>
      <c r="D1596" s="23" t="s">
        <v>22</v>
      </c>
      <c r="E1596" s="24">
        <v>128750</v>
      </c>
      <c r="F1596" s="25">
        <v>128750</v>
      </c>
      <c r="G1596" s="23" t="s">
        <v>23</v>
      </c>
      <c r="H1596" s="23" t="s">
        <v>24</v>
      </c>
      <c r="I1596" s="23" t="s">
        <v>17</v>
      </c>
      <c r="J1596" s="23" t="s">
        <v>25</v>
      </c>
      <c r="K1596" s="23" t="s">
        <v>23</v>
      </c>
      <c r="L1596" s="26" t="s">
        <v>26</v>
      </c>
      <c r="M1596" s="33" t="s">
        <v>289</v>
      </c>
      <c r="N1596" s="27" t="str">
        <f t="shared" si="24"/>
        <v>No</v>
      </c>
    </row>
    <row r="1597" spans="1:14" x14ac:dyDescent="0.3">
      <c r="A1597" s="22">
        <v>2023</v>
      </c>
      <c r="B1597" s="23" t="s">
        <v>37</v>
      </c>
      <c r="C1597" s="23" t="s">
        <v>13</v>
      </c>
      <c r="D1597" s="23" t="s">
        <v>22</v>
      </c>
      <c r="E1597" s="24">
        <v>86250</v>
      </c>
      <c r="F1597" s="25">
        <v>86250</v>
      </c>
      <c r="G1597" s="23" t="s">
        <v>23</v>
      </c>
      <c r="H1597" s="23" t="s">
        <v>24</v>
      </c>
      <c r="I1597" s="23" t="s">
        <v>17</v>
      </c>
      <c r="J1597" s="23" t="s">
        <v>25</v>
      </c>
      <c r="K1597" s="23" t="s">
        <v>23</v>
      </c>
      <c r="L1597" s="26" t="s">
        <v>26</v>
      </c>
      <c r="M1597" s="33" t="s">
        <v>289</v>
      </c>
      <c r="N1597" s="27" t="str">
        <f t="shared" si="24"/>
        <v>No</v>
      </c>
    </row>
    <row r="1598" spans="1:14" x14ac:dyDescent="0.3">
      <c r="A1598" s="22">
        <v>2023</v>
      </c>
      <c r="B1598" s="23" t="s">
        <v>37</v>
      </c>
      <c r="C1598" s="23" t="s">
        <v>13</v>
      </c>
      <c r="D1598" s="23" t="s">
        <v>44</v>
      </c>
      <c r="E1598" s="24">
        <v>90000</v>
      </c>
      <c r="F1598" s="25">
        <v>110736</v>
      </c>
      <c r="G1598" s="23" t="s">
        <v>45</v>
      </c>
      <c r="H1598" s="23" t="s">
        <v>24</v>
      </c>
      <c r="I1598" s="23" t="s">
        <v>17</v>
      </c>
      <c r="J1598" s="23" t="s">
        <v>25</v>
      </c>
      <c r="K1598" s="23" t="s">
        <v>45</v>
      </c>
      <c r="L1598" s="26" t="s">
        <v>26</v>
      </c>
      <c r="M1598" s="33" t="s">
        <v>289</v>
      </c>
      <c r="N1598" s="27" t="str">
        <f t="shared" si="24"/>
        <v>No</v>
      </c>
    </row>
    <row r="1599" spans="1:14" x14ac:dyDescent="0.3">
      <c r="A1599" s="22">
        <v>2023</v>
      </c>
      <c r="B1599" s="23" t="s">
        <v>37</v>
      </c>
      <c r="C1599" s="23" t="s">
        <v>13</v>
      </c>
      <c r="D1599" s="23" t="s">
        <v>44</v>
      </c>
      <c r="E1599" s="24">
        <v>75000</v>
      </c>
      <c r="F1599" s="25">
        <v>92280</v>
      </c>
      <c r="G1599" s="23" t="s">
        <v>45</v>
      </c>
      <c r="H1599" s="23" t="s">
        <v>24</v>
      </c>
      <c r="I1599" s="23" t="s">
        <v>17</v>
      </c>
      <c r="J1599" s="23" t="s">
        <v>25</v>
      </c>
      <c r="K1599" s="23" t="s">
        <v>45</v>
      </c>
      <c r="L1599" s="26" t="s">
        <v>26</v>
      </c>
      <c r="M1599" s="33" t="s">
        <v>289</v>
      </c>
      <c r="N1599" s="27" t="str">
        <f t="shared" si="24"/>
        <v>No</v>
      </c>
    </row>
    <row r="1600" spans="1:14" x14ac:dyDescent="0.3">
      <c r="A1600" s="22">
        <v>2023</v>
      </c>
      <c r="B1600" s="23" t="s">
        <v>48</v>
      </c>
      <c r="C1600" s="23" t="s">
        <v>49</v>
      </c>
      <c r="D1600" s="23" t="s">
        <v>22</v>
      </c>
      <c r="E1600" s="24">
        <v>185100</v>
      </c>
      <c r="F1600" s="25">
        <v>185100</v>
      </c>
      <c r="G1600" s="23" t="s">
        <v>23</v>
      </c>
      <c r="H1600" s="23" t="s">
        <v>24</v>
      </c>
      <c r="I1600" s="23" t="s">
        <v>17</v>
      </c>
      <c r="J1600" s="23" t="s">
        <v>30</v>
      </c>
      <c r="K1600" s="23" t="s">
        <v>23</v>
      </c>
      <c r="L1600" s="26" t="s">
        <v>26</v>
      </c>
      <c r="M1600" s="33" t="s">
        <v>290</v>
      </c>
      <c r="N1600" s="27" t="str">
        <f t="shared" si="24"/>
        <v>Yes</v>
      </c>
    </row>
    <row r="1601" spans="1:14" x14ac:dyDescent="0.3">
      <c r="A1601" s="22">
        <v>2023</v>
      </c>
      <c r="B1601" s="23" t="s">
        <v>48</v>
      </c>
      <c r="C1601" s="23" t="s">
        <v>49</v>
      </c>
      <c r="D1601" s="23" t="s">
        <v>22</v>
      </c>
      <c r="E1601" s="24">
        <v>133300</v>
      </c>
      <c r="F1601" s="25">
        <v>133300</v>
      </c>
      <c r="G1601" s="23" t="s">
        <v>23</v>
      </c>
      <c r="H1601" s="23" t="s">
        <v>24</v>
      </c>
      <c r="I1601" s="23" t="s">
        <v>17</v>
      </c>
      <c r="J1601" s="23" t="s">
        <v>30</v>
      </c>
      <c r="K1601" s="23" t="s">
        <v>23</v>
      </c>
      <c r="L1601" s="26" t="s">
        <v>26</v>
      </c>
      <c r="M1601" s="33" t="s">
        <v>289</v>
      </c>
      <c r="N1601" s="27" t="str">
        <f t="shared" si="24"/>
        <v>No</v>
      </c>
    </row>
    <row r="1602" spans="1:14" x14ac:dyDescent="0.3">
      <c r="A1602" s="22">
        <v>2023</v>
      </c>
      <c r="B1602" s="23" t="s">
        <v>66</v>
      </c>
      <c r="C1602" s="23" t="s">
        <v>28</v>
      </c>
      <c r="D1602" s="23" t="s">
        <v>22</v>
      </c>
      <c r="E1602" s="24">
        <v>150000</v>
      </c>
      <c r="F1602" s="25">
        <v>150000</v>
      </c>
      <c r="G1602" s="23" t="s">
        <v>23</v>
      </c>
      <c r="H1602" s="23" t="s">
        <v>24</v>
      </c>
      <c r="I1602" s="23" t="s">
        <v>17</v>
      </c>
      <c r="J1602" s="23" t="s">
        <v>25</v>
      </c>
      <c r="K1602" s="23" t="s">
        <v>23</v>
      </c>
      <c r="L1602" s="26" t="s">
        <v>26</v>
      </c>
      <c r="M1602" s="33" t="s">
        <v>289</v>
      </c>
      <c r="N1602" s="27" t="str">
        <f t="shared" si="24"/>
        <v>Yes</v>
      </c>
    </row>
    <row r="1603" spans="1:14" x14ac:dyDescent="0.3">
      <c r="A1603" s="22">
        <v>2023</v>
      </c>
      <c r="B1603" s="23" t="s">
        <v>37</v>
      </c>
      <c r="C1603" s="23" t="s">
        <v>13</v>
      </c>
      <c r="D1603" s="23" t="s">
        <v>22</v>
      </c>
      <c r="E1603" s="24">
        <v>75000</v>
      </c>
      <c r="F1603" s="25">
        <v>75000</v>
      </c>
      <c r="G1603" s="23" t="s">
        <v>23</v>
      </c>
      <c r="H1603" s="23" t="s">
        <v>24</v>
      </c>
      <c r="I1603" s="23" t="s">
        <v>17</v>
      </c>
      <c r="J1603" s="23" t="s">
        <v>25</v>
      </c>
      <c r="K1603" s="23" t="s">
        <v>23</v>
      </c>
      <c r="L1603" s="26" t="s">
        <v>26</v>
      </c>
      <c r="M1603" s="33" t="s">
        <v>289</v>
      </c>
      <c r="N1603" s="27" t="str">
        <f t="shared" ref="N1603:N1666" si="25">IF(E1603&gt;=150000,"Yes","No")</f>
        <v>No</v>
      </c>
    </row>
    <row r="1604" spans="1:14" x14ac:dyDescent="0.3">
      <c r="A1604" s="22">
        <v>2023</v>
      </c>
      <c r="B1604" s="23" t="s">
        <v>86</v>
      </c>
      <c r="C1604" s="23" t="s">
        <v>34</v>
      </c>
      <c r="D1604" s="23" t="s">
        <v>22</v>
      </c>
      <c r="E1604" s="24">
        <v>130000</v>
      </c>
      <c r="F1604" s="25">
        <v>130000</v>
      </c>
      <c r="G1604" s="23" t="s">
        <v>23</v>
      </c>
      <c r="H1604" s="23" t="s">
        <v>50</v>
      </c>
      <c r="I1604" s="23" t="s">
        <v>17</v>
      </c>
      <c r="J1604" s="23" t="s">
        <v>30</v>
      </c>
      <c r="K1604" s="23" t="s">
        <v>23</v>
      </c>
      <c r="L1604" s="26" t="s">
        <v>19</v>
      </c>
      <c r="M1604" s="33" t="s">
        <v>289</v>
      </c>
      <c r="N1604" s="27" t="str">
        <f t="shared" si="25"/>
        <v>No</v>
      </c>
    </row>
    <row r="1605" spans="1:14" x14ac:dyDescent="0.3">
      <c r="A1605" s="22">
        <v>2023</v>
      </c>
      <c r="B1605" s="23" t="s">
        <v>48</v>
      </c>
      <c r="C1605" s="23" t="s">
        <v>49</v>
      </c>
      <c r="D1605" s="23" t="s">
        <v>44</v>
      </c>
      <c r="E1605" s="24">
        <v>60000</v>
      </c>
      <c r="F1605" s="25">
        <v>73824</v>
      </c>
      <c r="G1605" s="23" t="s">
        <v>45</v>
      </c>
      <c r="H1605" s="23" t="s">
        <v>24</v>
      </c>
      <c r="I1605" s="23" t="s">
        <v>17</v>
      </c>
      <c r="J1605" s="23" t="s">
        <v>25</v>
      </c>
      <c r="K1605" s="23" t="s">
        <v>45</v>
      </c>
      <c r="L1605" s="26" t="s">
        <v>26</v>
      </c>
      <c r="M1605" s="33" t="s">
        <v>289</v>
      </c>
      <c r="N1605" s="27" t="str">
        <f t="shared" si="25"/>
        <v>No</v>
      </c>
    </row>
    <row r="1606" spans="1:14" x14ac:dyDescent="0.3">
      <c r="A1606" s="22">
        <v>2023</v>
      </c>
      <c r="B1606" s="23" t="s">
        <v>48</v>
      </c>
      <c r="C1606" s="23" t="s">
        <v>49</v>
      </c>
      <c r="D1606" s="23" t="s">
        <v>44</v>
      </c>
      <c r="E1606" s="24">
        <v>50000</v>
      </c>
      <c r="F1606" s="25">
        <v>61520</v>
      </c>
      <c r="G1606" s="23" t="s">
        <v>45</v>
      </c>
      <c r="H1606" s="23" t="s">
        <v>24</v>
      </c>
      <c r="I1606" s="23" t="s">
        <v>17</v>
      </c>
      <c r="J1606" s="23" t="s">
        <v>25</v>
      </c>
      <c r="K1606" s="23" t="s">
        <v>45</v>
      </c>
      <c r="L1606" s="26" t="s">
        <v>26</v>
      </c>
      <c r="M1606" s="33" t="s">
        <v>289</v>
      </c>
      <c r="N1606" s="27" t="str">
        <f t="shared" si="25"/>
        <v>No</v>
      </c>
    </row>
    <row r="1607" spans="1:14" x14ac:dyDescent="0.3">
      <c r="A1607" s="22">
        <v>2023</v>
      </c>
      <c r="B1607" s="23" t="s">
        <v>90</v>
      </c>
      <c r="C1607" s="23" t="s">
        <v>34</v>
      </c>
      <c r="D1607" s="23" t="s">
        <v>22</v>
      </c>
      <c r="E1607" s="24">
        <v>85000</v>
      </c>
      <c r="F1607" s="25">
        <v>85000</v>
      </c>
      <c r="G1607" s="23" t="s">
        <v>23</v>
      </c>
      <c r="H1607" s="23" t="s">
        <v>16</v>
      </c>
      <c r="I1607" s="23" t="s">
        <v>17</v>
      </c>
      <c r="J1607" s="23" t="s">
        <v>25</v>
      </c>
      <c r="K1607" s="23" t="s">
        <v>23</v>
      </c>
      <c r="L1607" s="26" t="s">
        <v>26</v>
      </c>
      <c r="M1607" s="33" t="s">
        <v>289</v>
      </c>
      <c r="N1607" s="27" t="str">
        <f t="shared" si="25"/>
        <v>No</v>
      </c>
    </row>
    <row r="1608" spans="1:14" x14ac:dyDescent="0.3">
      <c r="A1608" s="22">
        <v>2023</v>
      </c>
      <c r="B1608" s="23" t="s">
        <v>89</v>
      </c>
      <c r="C1608" s="23" t="s">
        <v>55</v>
      </c>
      <c r="D1608" s="23" t="s">
        <v>22</v>
      </c>
      <c r="E1608" s="24">
        <v>80000</v>
      </c>
      <c r="F1608" s="25">
        <v>80000</v>
      </c>
      <c r="G1608" s="23" t="s">
        <v>23</v>
      </c>
      <c r="H1608" s="23" t="s">
        <v>16</v>
      </c>
      <c r="I1608" s="23" t="s">
        <v>17</v>
      </c>
      <c r="J1608" s="23" t="s">
        <v>25</v>
      </c>
      <c r="K1608" s="23" t="s">
        <v>23</v>
      </c>
      <c r="L1608" s="26" t="s">
        <v>26</v>
      </c>
      <c r="M1608" s="33" t="s">
        <v>289</v>
      </c>
      <c r="N1608" s="27" t="str">
        <f t="shared" si="25"/>
        <v>No</v>
      </c>
    </row>
    <row r="1609" spans="1:14" x14ac:dyDescent="0.3">
      <c r="A1609" s="22">
        <v>2023</v>
      </c>
      <c r="B1609" s="23" t="s">
        <v>89</v>
      </c>
      <c r="C1609" s="23" t="s">
        <v>55</v>
      </c>
      <c r="D1609" s="23" t="s">
        <v>22</v>
      </c>
      <c r="E1609" s="24">
        <v>70000</v>
      </c>
      <c r="F1609" s="25">
        <v>70000</v>
      </c>
      <c r="G1609" s="23" t="s">
        <v>23</v>
      </c>
      <c r="H1609" s="23" t="s">
        <v>16</v>
      </c>
      <c r="I1609" s="23" t="s">
        <v>17</v>
      </c>
      <c r="J1609" s="23" t="s">
        <v>25</v>
      </c>
      <c r="K1609" s="23" t="s">
        <v>23</v>
      </c>
      <c r="L1609" s="26" t="s">
        <v>26</v>
      </c>
      <c r="M1609" s="33" t="s">
        <v>289</v>
      </c>
      <c r="N1609" s="27" t="str">
        <f t="shared" si="25"/>
        <v>No</v>
      </c>
    </row>
    <row r="1610" spans="1:14" x14ac:dyDescent="0.3">
      <c r="A1610" s="22">
        <v>2023</v>
      </c>
      <c r="B1610" s="23" t="s">
        <v>27</v>
      </c>
      <c r="C1610" s="23" t="s">
        <v>28</v>
      </c>
      <c r="D1610" s="23" t="s">
        <v>22</v>
      </c>
      <c r="E1610" s="24">
        <v>260000</v>
      </c>
      <c r="F1610" s="25">
        <v>260000</v>
      </c>
      <c r="G1610" s="23" t="s">
        <v>23</v>
      </c>
      <c r="H1610" s="23" t="s">
        <v>24</v>
      </c>
      <c r="I1610" s="23" t="s">
        <v>17</v>
      </c>
      <c r="J1610" s="23" t="s">
        <v>25</v>
      </c>
      <c r="K1610" s="23" t="s">
        <v>23</v>
      </c>
      <c r="L1610" s="26" t="s">
        <v>26</v>
      </c>
      <c r="M1610" s="33" t="s">
        <v>290</v>
      </c>
      <c r="N1610" s="27" t="str">
        <f t="shared" si="25"/>
        <v>Yes</v>
      </c>
    </row>
    <row r="1611" spans="1:14" x14ac:dyDescent="0.3">
      <c r="A1611" s="22">
        <v>2023</v>
      </c>
      <c r="B1611" s="23" t="s">
        <v>89</v>
      </c>
      <c r="C1611" s="23" t="s">
        <v>55</v>
      </c>
      <c r="D1611" s="23" t="s">
        <v>22</v>
      </c>
      <c r="E1611" s="24">
        <v>105000</v>
      </c>
      <c r="F1611" s="25">
        <v>105000</v>
      </c>
      <c r="G1611" s="23" t="s">
        <v>23</v>
      </c>
      <c r="H1611" s="23" t="s">
        <v>24</v>
      </c>
      <c r="I1611" s="23" t="s">
        <v>17</v>
      </c>
      <c r="J1611" s="23" t="s">
        <v>25</v>
      </c>
      <c r="K1611" s="23" t="s">
        <v>23</v>
      </c>
      <c r="L1611" s="26" t="s">
        <v>26</v>
      </c>
      <c r="M1611" s="33" t="s">
        <v>289</v>
      </c>
      <c r="N1611" s="27" t="str">
        <f t="shared" si="25"/>
        <v>No</v>
      </c>
    </row>
    <row r="1612" spans="1:14" x14ac:dyDescent="0.3">
      <c r="A1612" s="22">
        <v>2023</v>
      </c>
      <c r="B1612" s="23" t="s">
        <v>89</v>
      </c>
      <c r="C1612" s="23" t="s">
        <v>55</v>
      </c>
      <c r="D1612" s="23" t="s">
        <v>22</v>
      </c>
      <c r="E1612" s="24">
        <v>80000</v>
      </c>
      <c r="F1612" s="25">
        <v>80000</v>
      </c>
      <c r="G1612" s="23" t="s">
        <v>23</v>
      </c>
      <c r="H1612" s="23" t="s">
        <v>24</v>
      </c>
      <c r="I1612" s="23" t="s">
        <v>17</v>
      </c>
      <c r="J1612" s="23" t="s">
        <v>25</v>
      </c>
      <c r="K1612" s="23" t="s">
        <v>23</v>
      </c>
      <c r="L1612" s="26" t="s">
        <v>26</v>
      </c>
      <c r="M1612" s="33" t="s">
        <v>289</v>
      </c>
      <c r="N1612" s="27" t="str">
        <f t="shared" si="25"/>
        <v>No</v>
      </c>
    </row>
    <row r="1613" spans="1:14" x14ac:dyDescent="0.3">
      <c r="A1613" s="22">
        <v>2023</v>
      </c>
      <c r="B1613" s="23" t="s">
        <v>41</v>
      </c>
      <c r="C1613" s="23" t="s">
        <v>34</v>
      </c>
      <c r="D1613" s="23" t="s">
        <v>22</v>
      </c>
      <c r="E1613" s="24">
        <v>150000</v>
      </c>
      <c r="F1613" s="25">
        <v>150000</v>
      </c>
      <c r="G1613" s="23" t="s">
        <v>67</v>
      </c>
      <c r="H1613" s="23" t="s">
        <v>24</v>
      </c>
      <c r="I1613" s="23" t="s">
        <v>17</v>
      </c>
      <c r="J1613" s="23" t="s">
        <v>30</v>
      </c>
      <c r="K1613" s="23" t="s">
        <v>67</v>
      </c>
      <c r="L1613" s="26" t="s">
        <v>26</v>
      </c>
      <c r="M1613" s="33" t="s">
        <v>289</v>
      </c>
      <c r="N1613" s="27" t="str">
        <f t="shared" si="25"/>
        <v>Yes</v>
      </c>
    </row>
    <row r="1614" spans="1:14" x14ac:dyDescent="0.3">
      <c r="A1614" s="22">
        <v>2023</v>
      </c>
      <c r="B1614" s="23" t="s">
        <v>41</v>
      </c>
      <c r="C1614" s="23" t="s">
        <v>34</v>
      </c>
      <c r="D1614" s="23" t="s">
        <v>22</v>
      </c>
      <c r="E1614" s="24">
        <v>95000</v>
      </c>
      <c r="F1614" s="25">
        <v>95000</v>
      </c>
      <c r="G1614" s="23" t="s">
        <v>67</v>
      </c>
      <c r="H1614" s="23" t="s">
        <v>24</v>
      </c>
      <c r="I1614" s="23" t="s">
        <v>17</v>
      </c>
      <c r="J1614" s="23" t="s">
        <v>30</v>
      </c>
      <c r="K1614" s="23" t="s">
        <v>67</v>
      </c>
      <c r="L1614" s="26" t="s">
        <v>26</v>
      </c>
      <c r="M1614" s="33" t="s">
        <v>289</v>
      </c>
      <c r="N1614" s="27" t="str">
        <f t="shared" si="25"/>
        <v>No</v>
      </c>
    </row>
    <row r="1615" spans="1:14" x14ac:dyDescent="0.3">
      <c r="A1615" s="22">
        <v>2023</v>
      </c>
      <c r="B1615" s="23" t="s">
        <v>37</v>
      </c>
      <c r="C1615" s="23" t="s">
        <v>13</v>
      </c>
      <c r="D1615" s="23" t="s">
        <v>22</v>
      </c>
      <c r="E1615" s="24">
        <v>204750</v>
      </c>
      <c r="F1615" s="25">
        <v>204750</v>
      </c>
      <c r="G1615" s="23" t="s">
        <v>23</v>
      </c>
      <c r="H1615" s="23" t="s">
        <v>24</v>
      </c>
      <c r="I1615" s="23" t="s">
        <v>17</v>
      </c>
      <c r="J1615" s="23" t="s">
        <v>25</v>
      </c>
      <c r="K1615" s="23" t="s">
        <v>23</v>
      </c>
      <c r="L1615" s="26" t="s">
        <v>26</v>
      </c>
      <c r="M1615" s="33" t="s">
        <v>290</v>
      </c>
      <c r="N1615" s="27" t="str">
        <f t="shared" si="25"/>
        <v>Yes</v>
      </c>
    </row>
    <row r="1616" spans="1:14" x14ac:dyDescent="0.3">
      <c r="A1616" s="22">
        <v>2023</v>
      </c>
      <c r="B1616" s="23" t="s">
        <v>37</v>
      </c>
      <c r="C1616" s="23" t="s">
        <v>13</v>
      </c>
      <c r="D1616" s="23" t="s">
        <v>22</v>
      </c>
      <c r="E1616" s="24">
        <v>153550</v>
      </c>
      <c r="F1616" s="25">
        <v>153550</v>
      </c>
      <c r="G1616" s="23" t="s">
        <v>23</v>
      </c>
      <c r="H1616" s="23" t="s">
        <v>24</v>
      </c>
      <c r="I1616" s="23" t="s">
        <v>17</v>
      </c>
      <c r="J1616" s="23" t="s">
        <v>25</v>
      </c>
      <c r="K1616" s="23" t="s">
        <v>23</v>
      </c>
      <c r="L1616" s="26" t="s">
        <v>26</v>
      </c>
      <c r="M1616" s="33" t="s">
        <v>290</v>
      </c>
      <c r="N1616" s="27" t="str">
        <f t="shared" si="25"/>
        <v>Yes</v>
      </c>
    </row>
    <row r="1617" spans="1:14" x14ac:dyDescent="0.3">
      <c r="A1617" s="22">
        <v>2023</v>
      </c>
      <c r="B1617" s="23" t="s">
        <v>37</v>
      </c>
      <c r="C1617" s="23" t="s">
        <v>13</v>
      </c>
      <c r="D1617" s="23" t="s">
        <v>22</v>
      </c>
      <c r="E1617" s="24">
        <v>141000</v>
      </c>
      <c r="F1617" s="25">
        <v>141000</v>
      </c>
      <c r="G1617" s="23" t="s">
        <v>23</v>
      </c>
      <c r="H1617" s="23" t="s">
        <v>24</v>
      </c>
      <c r="I1617" s="23" t="s">
        <v>17</v>
      </c>
      <c r="J1617" s="23" t="s">
        <v>25</v>
      </c>
      <c r="K1617" s="23" t="s">
        <v>23</v>
      </c>
      <c r="L1617" s="26" t="s">
        <v>26</v>
      </c>
      <c r="M1617" s="33" t="s">
        <v>289</v>
      </c>
      <c r="N1617" s="27" t="str">
        <f t="shared" si="25"/>
        <v>No</v>
      </c>
    </row>
    <row r="1618" spans="1:14" x14ac:dyDescent="0.3">
      <c r="A1618" s="22">
        <v>2023</v>
      </c>
      <c r="B1618" s="23" t="s">
        <v>37</v>
      </c>
      <c r="C1618" s="23" t="s">
        <v>13</v>
      </c>
      <c r="D1618" s="23" t="s">
        <v>22</v>
      </c>
      <c r="E1618" s="24">
        <v>175000</v>
      </c>
      <c r="F1618" s="25">
        <v>175000</v>
      </c>
      <c r="G1618" s="23" t="s">
        <v>23</v>
      </c>
      <c r="H1618" s="23" t="s">
        <v>24</v>
      </c>
      <c r="I1618" s="23" t="s">
        <v>17</v>
      </c>
      <c r="J1618" s="23" t="s">
        <v>25</v>
      </c>
      <c r="K1618" s="23" t="s">
        <v>23</v>
      </c>
      <c r="L1618" s="26" t="s">
        <v>26</v>
      </c>
      <c r="M1618" s="33" t="s">
        <v>290</v>
      </c>
      <c r="N1618" s="27" t="str">
        <f t="shared" si="25"/>
        <v>Yes</v>
      </c>
    </row>
    <row r="1619" spans="1:14" x14ac:dyDescent="0.3">
      <c r="A1619" s="22">
        <v>2023</v>
      </c>
      <c r="B1619" s="23" t="s">
        <v>64</v>
      </c>
      <c r="C1619" s="23" t="s">
        <v>28</v>
      </c>
      <c r="D1619" s="23" t="s">
        <v>22</v>
      </c>
      <c r="E1619" s="24">
        <v>120000</v>
      </c>
      <c r="F1619" s="25">
        <v>120000</v>
      </c>
      <c r="G1619" s="23" t="s">
        <v>23</v>
      </c>
      <c r="H1619" s="23" t="s">
        <v>24</v>
      </c>
      <c r="I1619" s="23" t="s">
        <v>17</v>
      </c>
      <c r="J1619" s="23" t="s">
        <v>30</v>
      </c>
      <c r="K1619" s="23" t="s">
        <v>23</v>
      </c>
      <c r="L1619" s="26" t="s">
        <v>26</v>
      </c>
      <c r="M1619" s="33" t="s">
        <v>289</v>
      </c>
      <c r="N1619" s="27" t="str">
        <f t="shared" si="25"/>
        <v>No</v>
      </c>
    </row>
    <row r="1620" spans="1:14" x14ac:dyDescent="0.3">
      <c r="A1620" s="22">
        <v>2023</v>
      </c>
      <c r="B1620" s="23" t="s">
        <v>41</v>
      </c>
      <c r="C1620" s="23" t="s">
        <v>34</v>
      </c>
      <c r="D1620" s="23" t="s">
        <v>22</v>
      </c>
      <c r="E1620" s="24">
        <v>207611</v>
      </c>
      <c r="F1620" s="25">
        <v>207611</v>
      </c>
      <c r="G1620" s="23" t="s">
        <v>23</v>
      </c>
      <c r="H1620" s="23" t="s">
        <v>24</v>
      </c>
      <c r="I1620" s="23" t="s">
        <v>17</v>
      </c>
      <c r="J1620" s="23" t="s">
        <v>25</v>
      </c>
      <c r="K1620" s="23" t="s">
        <v>23</v>
      </c>
      <c r="L1620" s="26" t="s">
        <v>26</v>
      </c>
      <c r="M1620" s="33" t="s">
        <v>290</v>
      </c>
      <c r="N1620" s="27" t="str">
        <f t="shared" si="25"/>
        <v>Yes</v>
      </c>
    </row>
    <row r="1621" spans="1:14" x14ac:dyDescent="0.3">
      <c r="A1621" s="22">
        <v>2023</v>
      </c>
      <c r="B1621" s="23" t="s">
        <v>41</v>
      </c>
      <c r="C1621" s="23" t="s">
        <v>34</v>
      </c>
      <c r="D1621" s="23" t="s">
        <v>22</v>
      </c>
      <c r="E1621" s="24">
        <v>127876</v>
      </c>
      <c r="F1621" s="25">
        <v>127876</v>
      </c>
      <c r="G1621" s="23" t="s">
        <v>23</v>
      </c>
      <c r="H1621" s="23" t="s">
        <v>24</v>
      </c>
      <c r="I1621" s="23" t="s">
        <v>17</v>
      </c>
      <c r="J1621" s="23" t="s">
        <v>25</v>
      </c>
      <c r="K1621" s="23" t="s">
        <v>23</v>
      </c>
      <c r="L1621" s="26" t="s">
        <v>26</v>
      </c>
      <c r="M1621" s="33" t="s">
        <v>289</v>
      </c>
      <c r="N1621" s="27" t="str">
        <f t="shared" si="25"/>
        <v>No</v>
      </c>
    </row>
    <row r="1622" spans="1:14" x14ac:dyDescent="0.3">
      <c r="A1622" s="22">
        <v>2023</v>
      </c>
      <c r="B1622" s="23" t="s">
        <v>27</v>
      </c>
      <c r="C1622" s="23" t="s">
        <v>28</v>
      </c>
      <c r="D1622" s="23" t="s">
        <v>22</v>
      </c>
      <c r="E1622" s="24">
        <v>170000</v>
      </c>
      <c r="F1622" s="25">
        <v>170000</v>
      </c>
      <c r="G1622" s="23" t="s">
        <v>23</v>
      </c>
      <c r="H1622" s="23" t="s">
        <v>16</v>
      </c>
      <c r="I1622" s="23" t="s">
        <v>17</v>
      </c>
      <c r="J1622" s="23" t="s">
        <v>30</v>
      </c>
      <c r="K1622" s="23" t="s">
        <v>23</v>
      </c>
      <c r="L1622" s="26" t="s">
        <v>26</v>
      </c>
      <c r="M1622" s="33" t="s">
        <v>290</v>
      </c>
      <c r="N1622" s="27" t="str">
        <f t="shared" si="25"/>
        <v>Yes</v>
      </c>
    </row>
    <row r="1623" spans="1:14" x14ac:dyDescent="0.3">
      <c r="A1623" s="22">
        <v>2023</v>
      </c>
      <c r="B1623" s="23" t="s">
        <v>27</v>
      </c>
      <c r="C1623" s="23" t="s">
        <v>28</v>
      </c>
      <c r="D1623" s="23" t="s">
        <v>22</v>
      </c>
      <c r="E1623" s="24">
        <v>144500</v>
      </c>
      <c r="F1623" s="25">
        <v>144500</v>
      </c>
      <c r="G1623" s="23" t="s">
        <v>23</v>
      </c>
      <c r="H1623" s="23" t="s">
        <v>16</v>
      </c>
      <c r="I1623" s="23" t="s">
        <v>17</v>
      </c>
      <c r="J1623" s="23" t="s">
        <v>30</v>
      </c>
      <c r="K1623" s="23" t="s">
        <v>23</v>
      </c>
      <c r="L1623" s="26" t="s">
        <v>26</v>
      </c>
      <c r="M1623" s="33" t="s">
        <v>289</v>
      </c>
      <c r="N1623" s="27" t="str">
        <f t="shared" si="25"/>
        <v>No</v>
      </c>
    </row>
    <row r="1624" spans="1:14" x14ac:dyDescent="0.3">
      <c r="A1624" s="22">
        <v>2023</v>
      </c>
      <c r="B1624" s="23" t="s">
        <v>41</v>
      </c>
      <c r="C1624" s="23" t="s">
        <v>34</v>
      </c>
      <c r="D1624" s="23" t="s">
        <v>22</v>
      </c>
      <c r="E1624" s="24">
        <v>255360</v>
      </c>
      <c r="F1624" s="25">
        <v>255360</v>
      </c>
      <c r="G1624" s="23" t="s">
        <v>23</v>
      </c>
      <c r="H1624" s="23" t="s">
        <v>24</v>
      </c>
      <c r="I1624" s="23" t="s">
        <v>17</v>
      </c>
      <c r="J1624" s="23" t="s">
        <v>25</v>
      </c>
      <c r="K1624" s="23" t="s">
        <v>23</v>
      </c>
      <c r="L1624" s="26" t="s">
        <v>26</v>
      </c>
      <c r="M1624" s="33" t="s">
        <v>290</v>
      </c>
      <c r="N1624" s="27" t="str">
        <f t="shared" si="25"/>
        <v>Yes</v>
      </c>
    </row>
    <row r="1625" spans="1:14" x14ac:dyDescent="0.3">
      <c r="A1625" s="22">
        <v>2023</v>
      </c>
      <c r="B1625" s="23" t="s">
        <v>41</v>
      </c>
      <c r="C1625" s="23" t="s">
        <v>34</v>
      </c>
      <c r="D1625" s="23" t="s">
        <v>22</v>
      </c>
      <c r="E1625" s="24">
        <v>212800</v>
      </c>
      <c r="F1625" s="25">
        <v>212800</v>
      </c>
      <c r="G1625" s="23" t="s">
        <v>23</v>
      </c>
      <c r="H1625" s="23" t="s">
        <v>24</v>
      </c>
      <c r="I1625" s="23" t="s">
        <v>17</v>
      </c>
      <c r="J1625" s="23" t="s">
        <v>25</v>
      </c>
      <c r="K1625" s="23" t="s">
        <v>23</v>
      </c>
      <c r="L1625" s="26" t="s">
        <v>26</v>
      </c>
      <c r="M1625" s="33" t="s">
        <v>290</v>
      </c>
      <c r="N1625" s="27" t="str">
        <f t="shared" si="25"/>
        <v>Yes</v>
      </c>
    </row>
    <row r="1626" spans="1:14" x14ac:dyDescent="0.3">
      <c r="A1626" s="22">
        <v>2023</v>
      </c>
      <c r="B1626" s="23" t="s">
        <v>48</v>
      </c>
      <c r="C1626" s="23" t="s">
        <v>49</v>
      </c>
      <c r="D1626" s="23" t="s">
        <v>22</v>
      </c>
      <c r="E1626" s="24">
        <v>106400</v>
      </c>
      <c r="F1626" s="25">
        <v>106400</v>
      </c>
      <c r="G1626" s="23" t="s">
        <v>23</v>
      </c>
      <c r="H1626" s="23" t="s">
        <v>24</v>
      </c>
      <c r="I1626" s="23" t="s">
        <v>17</v>
      </c>
      <c r="J1626" s="23" t="s">
        <v>25</v>
      </c>
      <c r="K1626" s="23" t="s">
        <v>23</v>
      </c>
      <c r="L1626" s="26" t="s">
        <v>26</v>
      </c>
      <c r="M1626" s="33" t="s">
        <v>289</v>
      </c>
      <c r="N1626" s="27" t="str">
        <f t="shared" si="25"/>
        <v>No</v>
      </c>
    </row>
    <row r="1627" spans="1:14" x14ac:dyDescent="0.3">
      <c r="A1627" s="22">
        <v>2023</v>
      </c>
      <c r="B1627" s="23" t="s">
        <v>48</v>
      </c>
      <c r="C1627" s="23" t="s">
        <v>49</v>
      </c>
      <c r="D1627" s="23" t="s">
        <v>22</v>
      </c>
      <c r="E1627" s="24">
        <v>81800</v>
      </c>
      <c r="F1627" s="25">
        <v>81800</v>
      </c>
      <c r="G1627" s="23" t="s">
        <v>23</v>
      </c>
      <c r="H1627" s="23" t="s">
        <v>24</v>
      </c>
      <c r="I1627" s="23" t="s">
        <v>17</v>
      </c>
      <c r="J1627" s="23" t="s">
        <v>25</v>
      </c>
      <c r="K1627" s="23" t="s">
        <v>23</v>
      </c>
      <c r="L1627" s="26" t="s">
        <v>26</v>
      </c>
      <c r="M1627" s="33" t="s">
        <v>289</v>
      </c>
      <c r="N1627" s="27" t="str">
        <f t="shared" si="25"/>
        <v>No</v>
      </c>
    </row>
    <row r="1628" spans="1:14" x14ac:dyDescent="0.3">
      <c r="A1628" s="22">
        <v>2023</v>
      </c>
      <c r="B1628" s="23" t="s">
        <v>146</v>
      </c>
      <c r="C1628" s="23" t="s">
        <v>55</v>
      </c>
      <c r="D1628" s="23" t="s">
        <v>22</v>
      </c>
      <c r="E1628" s="24">
        <v>130000</v>
      </c>
      <c r="F1628" s="25">
        <v>130000</v>
      </c>
      <c r="G1628" s="23" t="s">
        <v>23</v>
      </c>
      <c r="H1628" s="23" t="s">
        <v>16</v>
      </c>
      <c r="I1628" s="23" t="s">
        <v>17</v>
      </c>
      <c r="J1628" s="23" t="s">
        <v>30</v>
      </c>
      <c r="K1628" s="23" t="s">
        <v>23</v>
      </c>
      <c r="L1628" s="26" t="s">
        <v>26</v>
      </c>
      <c r="M1628" s="33" t="s">
        <v>289</v>
      </c>
      <c r="N1628" s="27" t="str">
        <f t="shared" si="25"/>
        <v>No</v>
      </c>
    </row>
    <row r="1629" spans="1:14" x14ac:dyDescent="0.3">
      <c r="A1629" s="22">
        <v>2023</v>
      </c>
      <c r="B1629" s="23" t="s">
        <v>146</v>
      </c>
      <c r="C1629" s="23" t="s">
        <v>55</v>
      </c>
      <c r="D1629" s="23" t="s">
        <v>22</v>
      </c>
      <c r="E1629" s="24">
        <v>69139</v>
      </c>
      <c r="F1629" s="25">
        <v>69139</v>
      </c>
      <c r="G1629" s="23" t="s">
        <v>23</v>
      </c>
      <c r="H1629" s="23" t="s">
        <v>16</v>
      </c>
      <c r="I1629" s="23" t="s">
        <v>17</v>
      </c>
      <c r="J1629" s="23" t="s">
        <v>30</v>
      </c>
      <c r="K1629" s="23" t="s">
        <v>23</v>
      </c>
      <c r="L1629" s="26" t="s">
        <v>26</v>
      </c>
      <c r="M1629" s="33" t="s">
        <v>289</v>
      </c>
      <c r="N1629" s="27" t="str">
        <f t="shared" si="25"/>
        <v>No</v>
      </c>
    </row>
    <row r="1630" spans="1:14" x14ac:dyDescent="0.3">
      <c r="A1630" s="22">
        <v>2023</v>
      </c>
      <c r="B1630" s="23" t="s">
        <v>85</v>
      </c>
      <c r="C1630" s="23" t="s">
        <v>62</v>
      </c>
      <c r="D1630" s="23" t="s">
        <v>22</v>
      </c>
      <c r="E1630" s="24">
        <v>100631</v>
      </c>
      <c r="F1630" s="25">
        <v>100631</v>
      </c>
      <c r="G1630" s="23" t="s">
        <v>67</v>
      </c>
      <c r="H1630" s="23" t="s">
        <v>16</v>
      </c>
      <c r="I1630" s="23" t="s">
        <v>17</v>
      </c>
      <c r="J1630" s="23" t="s">
        <v>25</v>
      </c>
      <c r="K1630" s="23" t="s">
        <v>67</v>
      </c>
      <c r="L1630" s="26" t="s">
        <v>26</v>
      </c>
      <c r="M1630" s="33" t="s">
        <v>289</v>
      </c>
      <c r="N1630" s="27" t="str">
        <f t="shared" si="25"/>
        <v>No</v>
      </c>
    </row>
    <row r="1631" spans="1:14" x14ac:dyDescent="0.3">
      <c r="A1631" s="22">
        <v>2023</v>
      </c>
      <c r="B1631" s="23" t="s">
        <v>85</v>
      </c>
      <c r="C1631" s="23" t="s">
        <v>62</v>
      </c>
      <c r="D1631" s="23" t="s">
        <v>22</v>
      </c>
      <c r="E1631" s="24">
        <v>80505</v>
      </c>
      <c r="F1631" s="25">
        <v>80505</v>
      </c>
      <c r="G1631" s="23" t="s">
        <v>67</v>
      </c>
      <c r="H1631" s="23" t="s">
        <v>16</v>
      </c>
      <c r="I1631" s="23" t="s">
        <v>17</v>
      </c>
      <c r="J1631" s="23" t="s">
        <v>25</v>
      </c>
      <c r="K1631" s="23" t="s">
        <v>67</v>
      </c>
      <c r="L1631" s="26" t="s">
        <v>26</v>
      </c>
      <c r="M1631" s="33" t="s">
        <v>289</v>
      </c>
      <c r="N1631" s="27" t="str">
        <f t="shared" si="25"/>
        <v>No</v>
      </c>
    </row>
    <row r="1632" spans="1:14" x14ac:dyDescent="0.3">
      <c r="A1632" s="22">
        <v>2023</v>
      </c>
      <c r="B1632" s="23" t="s">
        <v>153</v>
      </c>
      <c r="C1632" s="23" t="s">
        <v>13</v>
      </c>
      <c r="D1632" s="23" t="s">
        <v>22</v>
      </c>
      <c r="E1632" s="24">
        <v>300105</v>
      </c>
      <c r="F1632" s="25">
        <v>300105</v>
      </c>
      <c r="G1632" s="23" t="s">
        <v>23</v>
      </c>
      <c r="H1632" s="23" t="s">
        <v>24</v>
      </c>
      <c r="I1632" s="23" t="s">
        <v>17</v>
      </c>
      <c r="J1632" s="23" t="s">
        <v>25</v>
      </c>
      <c r="K1632" s="23" t="s">
        <v>23</v>
      </c>
      <c r="L1632" s="26" t="s">
        <v>26</v>
      </c>
      <c r="M1632" s="33" t="s">
        <v>290</v>
      </c>
      <c r="N1632" s="27" t="str">
        <f t="shared" si="25"/>
        <v>Yes</v>
      </c>
    </row>
    <row r="1633" spans="1:14" x14ac:dyDescent="0.3">
      <c r="A1633" s="22">
        <v>2023</v>
      </c>
      <c r="B1633" s="23" t="s">
        <v>153</v>
      </c>
      <c r="C1633" s="23" t="s">
        <v>13</v>
      </c>
      <c r="D1633" s="23" t="s">
        <v>22</v>
      </c>
      <c r="E1633" s="24">
        <v>151090</v>
      </c>
      <c r="F1633" s="25">
        <v>151090</v>
      </c>
      <c r="G1633" s="23" t="s">
        <v>23</v>
      </c>
      <c r="H1633" s="23" t="s">
        <v>24</v>
      </c>
      <c r="I1633" s="23" t="s">
        <v>17</v>
      </c>
      <c r="J1633" s="23" t="s">
        <v>25</v>
      </c>
      <c r="K1633" s="23" t="s">
        <v>23</v>
      </c>
      <c r="L1633" s="26" t="s">
        <v>26</v>
      </c>
      <c r="M1633" s="33" t="s">
        <v>290</v>
      </c>
      <c r="N1633" s="27" t="str">
        <f t="shared" si="25"/>
        <v>Yes</v>
      </c>
    </row>
    <row r="1634" spans="1:14" x14ac:dyDescent="0.3">
      <c r="A1634" s="22">
        <v>2023</v>
      </c>
      <c r="B1634" s="23" t="s">
        <v>154</v>
      </c>
      <c r="C1634" s="23" t="s">
        <v>34</v>
      </c>
      <c r="D1634" s="23" t="s">
        <v>22</v>
      </c>
      <c r="E1634" s="24">
        <v>217600</v>
      </c>
      <c r="F1634" s="25">
        <v>217600</v>
      </c>
      <c r="G1634" s="23" t="s">
        <v>23</v>
      </c>
      <c r="H1634" s="23" t="s">
        <v>16</v>
      </c>
      <c r="I1634" s="23" t="s">
        <v>17</v>
      </c>
      <c r="J1634" s="23" t="s">
        <v>25</v>
      </c>
      <c r="K1634" s="23" t="s">
        <v>23</v>
      </c>
      <c r="L1634" s="26" t="s">
        <v>26</v>
      </c>
      <c r="M1634" s="33" t="s">
        <v>290</v>
      </c>
      <c r="N1634" s="27" t="str">
        <f t="shared" si="25"/>
        <v>Yes</v>
      </c>
    </row>
    <row r="1635" spans="1:14" x14ac:dyDescent="0.3">
      <c r="A1635" s="22">
        <v>2023</v>
      </c>
      <c r="B1635" s="23" t="s">
        <v>154</v>
      </c>
      <c r="C1635" s="23" t="s">
        <v>34</v>
      </c>
      <c r="D1635" s="23" t="s">
        <v>22</v>
      </c>
      <c r="E1635" s="24">
        <v>145000</v>
      </c>
      <c r="F1635" s="25">
        <v>145000</v>
      </c>
      <c r="G1635" s="23" t="s">
        <v>23</v>
      </c>
      <c r="H1635" s="23" t="s">
        <v>16</v>
      </c>
      <c r="I1635" s="23" t="s">
        <v>17</v>
      </c>
      <c r="J1635" s="23" t="s">
        <v>25</v>
      </c>
      <c r="K1635" s="23" t="s">
        <v>23</v>
      </c>
      <c r="L1635" s="26" t="s">
        <v>26</v>
      </c>
      <c r="M1635" s="33" t="s">
        <v>289</v>
      </c>
      <c r="N1635" s="27" t="str">
        <f t="shared" si="25"/>
        <v>No</v>
      </c>
    </row>
    <row r="1636" spans="1:14" x14ac:dyDescent="0.3">
      <c r="A1636" s="22">
        <v>2023</v>
      </c>
      <c r="B1636" s="23" t="s">
        <v>27</v>
      </c>
      <c r="C1636" s="23" t="s">
        <v>28</v>
      </c>
      <c r="D1636" s="23" t="s">
        <v>44</v>
      </c>
      <c r="E1636" s="24">
        <v>65000</v>
      </c>
      <c r="F1636" s="25">
        <v>79976</v>
      </c>
      <c r="G1636" s="23" t="s">
        <v>45</v>
      </c>
      <c r="H1636" s="23" t="s">
        <v>16</v>
      </c>
      <c r="I1636" s="23" t="s">
        <v>17</v>
      </c>
      <c r="J1636" s="23" t="s">
        <v>30</v>
      </c>
      <c r="K1636" s="23" t="s">
        <v>45</v>
      </c>
      <c r="L1636" s="26" t="s">
        <v>26</v>
      </c>
      <c r="M1636" s="33" t="s">
        <v>289</v>
      </c>
      <c r="N1636" s="27" t="str">
        <f t="shared" si="25"/>
        <v>No</v>
      </c>
    </row>
    <row r="1637" spans="1:14" x14ac:dyDescent="0.3">
      <c r="A1637" s="22">
        <v>2023</v>
      </c>
      <c r="B1637" s="23" t="s">
        <v>27</v>
      </c>
      <c r="C1637" s="23" t="s">
        <v>28</v>
      </c>
      <c r="D1637" s="23" t="s">
        <v>44</v>
      </c>
      <c r="E1637" s="24">
        <v>45000</v>
      </c>
      <c r="F1637" s="25">
        <v>55368</v>
      </c>
      <c r="G1637" s="23" t="s">
        <v>45</v>
      </c>
      <c r="H1637" s="23" t="s">
        <v>16</v>
      </c>
      <c r="I1637" s="23" t="s">
        <v>17</v>
      </c>
      <c r="J1637" s="23" t="s">
        <v>30</v>
      </c>
      <c r="K1637" s="23" t="s">
        <v>45</v>
      </c>
      <c r="L1637" s="26" t="s">
        <v>26</v>
      </c>
      <c r="M1637" s="33" t="s">
        <v>288</v>
      </c>
      <c r="N1637" s="27" t="str">
        <f t="shared" si="25"/>
        <v>No</v>
      </c>
    </row>
    <row r="1638" spans="1:14" x14ac:dyDescent="0.3">
      <c r="A1638" s="22">
        <v>2023</v>
      </c>
      <c r="B1638" s="23" t="s">
        <v>37</v>
      </c>
      <c r="C1638" s="23" t="s">
        <v>13</v>
      </c>
      <c r="D1638" s="23" t="s">
        <v>22</v>
      </c>
      <c r="E1638" s="24">
        <v>129000</v>
      </c>
      <c r="F1638" s="25">
        <v>129000</v>
      </c>
      <c r="G1638" s="23" t="s">
        <v>23</v>
      </c>
      <c r="H1638" s="23" t="s">
        <v>24</v>
      </c>
      <c r="I1638" s="23" t="s">
        <v>17</v>
      </c>
      <c r="J1638" s="23" t="s">
        <v>30</v>
      </c>
      <c r="K1638" s="23" t="s">
        <v>23</v>
      </c>
      <c r="L1638" s="26" t="s">
        <v>26</v>
      </c>
      <c r="M1638" s="33" t="s">
        <v>289</v>
      </c>
      <c r="N1638" s="27" t="str">
        <f t="shared" si="25"/>
        <v>No</v>
      </c>
    </row>
    <row r="1639" spans="1:14" x14ac:dyDescent="0.3">
      <c r="A1639" s="22">
        <v>2023</v>
      </c>
      <c r="B1639" s="23" t="s">
        <v>65</v>
      </c>
      <c r="C1639" s="23" t="s">
        <v>28</v>
      </c>
      <c r="D1639" s="23" t="s">
        <v>22</v>
      </c>
      <c r="E1639" s="24">
        <v>185000</v>
      </c>
      <c r="F1639" s="25">
        <v>185000</v>
      </c>
      <c r="G1639" s="23" t="s">
        <v>23</v>
      </c>
      <c r="H1639" s="23" t="s">
        <v>24</v>
      </c>
      <c r="I1639" s="23" t="s">
        <v>17</v>
      </c>
      <c r="J1639" s="23" t="s">
        <v>25</v>
      </c>
      <c r="K1639" s="23" t="s">
        <v>23</v>
      </c>
      <c r="L1639" s="26" t="s">
        <v>26</v>
      </c>
      <c r="M1639" s="33" t="s">
        <v>290</v>
      </c>
      <c r="N1639" s="27" t="str">
        <f t="shared" si="25"/>
        <v>Yes</v>
      </c>
    </row>
    <row r="1640" spans="1:14" x14ac:dyDescent="0.3">
      <c r="A1640" s="22">
        <v>2023</v>
      </c>
      <c r="B1640" s="23" t="s">
        <v>65</v>
      </c>
      <c r="C1640" s="23" t="s">
        <v>28</v>
      </c>
      <c r="D1640" s="23" t="s">
        <v>22</v>
      </c>
      <c r="E1640" s="24">
        <v>50000</v>
      </c>
      <c r="F1640" s="25">
        <v>50000</v>
      </c>
      <c r="G1640" s="23" t="s">
        <v>23</v>
      </c>
      <c r="H1640" s="23" t="s">
        <v>24</v>
      </c>
      <c r="I1640" s="23" t="s">
        <v>17</v>
      </c>
      <c r="J1640" s="23" t="s">
        <v>25</v>
      </c>
      <c r="K1640" s="23" t="s">
        <v>23</v>
      </c>
      <c r="L1640" s="26" t="s">
        <v>26</v>
      </c>
      <c r="M1640" s="33" t="s">
        <v>289</v>
      </c>
      <c r="N1640" s="27" t="str">
        <f t="shared" si="25"/>
        <v>No</v>
      </c>
    </row>
    <row r="1641" spans="1:14" x14ac:dyDescent="0.3">
      <c r="A1641" s="22">
        <v>2023</v>
      </c>
      <c r="B1641" s="23" t="s">
        <v>37</v>
      </c>
      <c r="C1641" s="23" t="s">
        <v>13</v>
      </c>
      <c r="D1641" s="23" t="s">
        <v>22</v>
      </c>
      <c r="E1641" s="24">
        <v>108000</v>
      </c>
      <c r="F1641" s="25">
        <v>108000</v>
      </c>
      <c r="G1641" s="23" t="s">
        <v>23</v>
      </c>
      <c r="H1641" s="23" t="s">
        <v>24</v>
      </c>
      <c r="I1641" s="23" t="s">
        <v>17</v>
      </c>
      <c r="J1641" s="23" t="s">
        <v>25</v>
      </c>
      <c r="K1641" s="23" t="s">
        <v>23</v>
      </c>
      <c r="L1641" s="26" t="s">
        <v>26</v>
      </c>
      <c r="M1641" s="33" t="s">
        <v>289</v>
      </c>
      <c r="N1641" s="27" t="str">
        <f t="shared" si="25"/>
        <v>No</v>
      </c>
    </row>
    <row r="1642" spans="1:14" x14ac:dyDescent="0.3">
      <c r="A1642" s="22">
        <v>2023</v>
      </c>
      <c r="B1642" s="23" t="s">
        <v>48</v>
      </c>
      <c r="C1642" s="23" t="s">
        <v>49</v>
      </c>
      <c r="D1642" s="23" t="s">
        <v>22</v>
      </c>
      <c r="E1642" s="24">
        <v>80000</v>
      </c>
      <c r="F1642" s="25">
        <v>80000</v>
      </c>
      <c r="G1642" s="23" t="s">
        <v>23</v>
      </c>
      <c r="H1642" s="23" t="s">
        <v>16</v>
      </c>
      <c r="I1642" s="23" t="s">
        <v>17</v>
      </c>
      <c r="J1642" s="23" t="s">
        <v>25</v>
      </c>
      <c r="K1642" s="23" t="s">
        <v>23</v>
      </c>
      <c r="L1642" s="26" t="s">
        <v>26</v>
      </c>
      <c r="M1642" s="33" t="s">
        <v>289</v>
      </c>
      <c r="N1642" s="27" t="str">
        <f t="shared" si="25"/>
        <v>No</v>
      </c>
    </row>
    <row r="1643" spans="1:14" x14ac:dyDescent="0.3">
      <c r="A1643" s="22">
        <v>2023</v>
      </c>
      <c r="B1643" s="23" t="s">
        <v>48</v>
      </c>
      <c r="C1643" s="23" t="s">
        <v>49</v>
      </c>
      <c r="D1643" s="23" t="s">
        <v>22</v>
      </c>
      <c r="E1643" s="24">
        <v>59500</v>
      </c>
      <c r="F1643" s="25">
        <v>59500</v>
      </c>
      <c r="G1643" s="23" t="s">
        <v>23</v>
      </c>
      <c r="H1643" s="23" t="s">
        <v>16</v>
      </c>
      <c r="I1643" s="23" t="s">
        <v>17</v>
      </c>
      <c r="J1643" s="23" t="s">
        <v>25</v>
      </c>
      <c r="K1643" s="23" t="s">
        <v>23</v>
      </c>
      <c r="L1643" s="26" t="s">
        <v>26</v>
      </c>
      <c r="M1643" s="33" t="s">
        <v>289</v>
      </c>
      <c r="N1643" s="27" t="str">
        <f t="shared" si="25"/>
        <v>No</v>
      </c>
    </row>
    <row r="1644" spans="1:14" x14ac:dyDescent="0.3">
      <c r="A1644" s="22">
        <v>2023</v>
      </c>
      <c r="B1644" s="23" t="s">
        <v>41</v>
      </c>
      <c r="C1644" s="23" t="s">
        <v>34</v>
      </c>
      <c r="D1644" s="23" t="s">
        <v>22</v>
      </c>
      <c r="E1644" s="24">
        <v>173400</v>
      </c>
      <c r="F1644" s="25">
        <v>173400</v>
      </c>
      <c r="G1644" s="23" t="s">
        <v>23</v>
      </c>
      <c r="H1644" s="23" t="s">
        <v>24</v>
      </c>
      <c r="I1644" s="23" t="s">
        <v>17</v>
      </c>
      <c r="J1644" s="23" t="s">
        <v>25</v>
      </c>
      <c r="K1644" s="23" t="s">
        <v>23</v>
      </c>
      <c r="L1644" s="26" t="s">
        <v>26</v>
      </c>
      <c r="M1644" s="33" t="s">
        <v>290</v>
      </c>
      <c r="N1644" s="27" t="str">
        <f t="shared" si="25"/>
        <v>Yes</v>
      </c>
    </row>
    <row r="1645" spans="1:14" x14ac:dyDescent="0.3">
      <c r="A1645" s="22">
        <v>2023</v>
      </c>
      <c r="B1645" s="23" t="s">
        <v>20</v>
      </c>
      <c r="C1645" s="23" t="s">
        <v>21</v>
      </c>
      <c r="D1645" s="23" t="s">
        <v>22</v>
      </c>
      <c r="E1645" s="24">
        <v>215000</v>
      </c>
      <c r="F1645" s="25">
        <v>215000</v>
      </c>
      <c r="G1645" s="23" t="s">
        <v>23</v>
      </c>
      <c r="H1645" s="23" t="s">
        <v>24</v>
      </c>
      <c r="I1645" s="23" t="s">
        <v>17</v>
      </c>
      <c r="J1645" s="23" t="s">
        <v>30</v>
      </c>
      <c r="K1645" s="23" t="s">
        <v>23</v>
      </c>
      <c r="L1645" s="26" t="s">
        <v>26</v>
      </c>
      <c r="M1645" s="33" t="s">
        <v>290</v>
      </c>
      <c r="N1645" s="27" t="str">
        <f t="shared" si="25"/>
        <v>Yes</v>
      </c>
    </row>
    <row r="1646" spans="1:14" x14ac:dyDescent="0.3">
      <c r="A1646" s="22">
        <v>2023</v>
      </c>
      <c r="B1646" s="23" t="s">
        <v>20</v>
      </c>
      <c r="C1646" s="23" t="s">
        <v>21</v>
      </c>
      <c r="D1646" s="23" t="s">
        <v>22</v>
      </c>
      <c r="E1646" s="24">
        <v>153000</v>
      </c>
      <c r="F1646" s="25">
        <v>153000</v>
      </c>
      <c r="G1646" s="23" t="s">
        <v>23</v>
      </c>
      <c r="H1646" s="23" t="s">
        <v>24</v>
      </c>
      <c r="I1646" s="23" t="s">
        <v>17</v>
      </c>
      <c r="J1646" s="23" t="s">
        <v>30</v>
      </c>
      <c r="K1646" s="23" t="s">
        <v>23</v>
      </c>
      <c r="L1646" s="26" t="s">
        <v>26</v>
      </c>
      <c r="M1646" s="33" t="s">
        <v>290</v>
      </c>
      <c r="N1646" s="27" t="str">
        <f t="shared" si="25"/>
        <v>Yes</v>
      </c>
    </row>
    <row r="1647" spans="1:14" x14ac:dyDescent="0.3">
      <c r="A1647" s="22">
        <v>2023</v>
      </c>
      <c r="B1647" s="23" t="s">
        <v>72</v>
      </c>
      <c r="C1647" s="23" t="s">
        <v>34</v>
      </c>
      <c r="D1647" s="23" t="s">
        <v>44</v>
      </c>
      <c r="E1647" s="24">
        <v>171000</v>
      </c>
      <c r="F1647" s="25">
        <v>210398</v>
      </c>
      <c r="G1647" s="23" t="s">
        <v>45</v>
      </c>
      <c r="H1647" s="23" t="s">
        <v>24</v>
      </c>
      <c r="I1647" s="23" t="s">
        <v>17</v>
      </c>
      <c r="J1647" s="23" t="s">
        <v>25</v>
      </c>
      <c r="K1647" s="23" t="s">
        <v>45</v>
      </c>
      <c r="L1647" s="26" t="s">
        <v>26</v>
      </c>
      <c r="M1647" s="33" t="s">
        <v>290</v>
      </c>
      <c r="N1647" s="27" t="str">
        <f t="shared" si="25"/>
        <v>Yes</v>
      </c>
    </row>
    <row r="1648" spans="1:14" x14ac:dyDescent="0.3">
      <c r="A1648" s="22">
        <v>2023</v>
      </c>
      <c r="B1648" s="23" t="s">
        <v>72</v>
      </c>
      <c r="C1648" s="23" t="s">
        <v>34</v>
      </c>
      <c r="D1648" s="23" t="s">
        <v>44</v>
      </c>
      <c r="E1648" s="24">
        <v>120000</v>
      </c>
      <c r="F1648" s="25">
        <v>147648</v>
      </c>
      <c r="G1648" s="23" t="s">
        <v>45</v>
      </c>
      <c r="H1648" s="23" t="s">
        <v>24</v>
      </c>
      <c r="I1648" s="23" t="s">
        <v>17</v>
      </c>
      <c r="J1648" s="23" t="s">
        <v>25</v>
      </c>
      <c r="K1648" s="23" t="s">
        <v>45</v>
      </c>
      <c r="L1648" s="26" t="s">
        <v>26</v>
      </c>
      <c r="M1648" s="33" t="s">
        <v>289</v>
      </c>
      <c r="N1648" s="27" t="str">
        <f t="shared" si="25"/>
        <v>No</v>
      </c>
    </row>
    <row r="1649" spans="1:14" x14ac:dyDescent="0.3">
      <c r="A1649" s="22">
        <v>2023</v>
      </c>
      <c r="B1649" s="23" t="s">
        <v>155</v>
      </c>
      <c r="C1649" s="23" t="s">
        <v>34</v>
      </c>
      <c r="D1649" s="23" t="s">
        <v>22</v>
      </c>
      <c r="E1649" s="24">
        <v>60000</v>
      </c>
      <c r="F1649" s="25">
        <v>60000</v>
      </c>
      <c r="G1649" s="23" t="s">
        <v>156</v>
      </c>
      <c r="H1649" s="23" t="s">
        <v>24</v>
      </c>
      <c r="I1649" s="23" t="s">
        <v>17</v>
      </c>
      <c r="J1649" s="23" t="s">
        <v>30</v>
      </c>
      <c r="K1649" s="23" t="s">
        <v>23</v>
      </c>
      <c r="L1649" s="26" t="s">
        <v>19</v>
      </c>
      <c r="M1649" s="33" t="s">
        <v>289</v>
      </c>
      <c r="N1649" s="27" t="str">
        <f t="shared" si="25"/>
        <v>No</v>
      </c>
    </row>
    <row r="1650" spans="1:14" x14ac:dyDescent="0.3">
      <c r="A1650" s="22">
        <v>2023</v>
      </c>
      <c r="B1650" s="23" t="s">
        <v>157</v>
      </c>
      <c r="C1650" s="23" t="s">
        <v>34</v>
      </c>
      <c r="D1650" s="23" t="s">
        <v>22</v>
      </c>
      <c r="E1650" s="24">
        <v>54000</v>
      </c>
      <c r="F1650" s="25">
        <v>54000</v>
      </c>
      <c r="G1650" s="23" t="s">
        <v>158</v>
      </c>
      <c r="H1650" s="23" t="s">
        <v>16</v>
      </c>
      <c r="I1650" s="23" t="s">
        <v>17</v>
      </c>
      <c r="J1650" s="23" t="s">
        <v>25</v>
      </c>
      <c r="K1650" s="23" t="s">
        <v>158</v>
      </c>
      <c r="L1650" s="26" t="s">
        <v>82</v>
      </c>
      <c r="M1650" s="33" t="s">
        <v>289</v>
      </c>
      <c r="N1650" s="27" t="str">
        <f t="shared" si="25"/>
        <v>No</v>
      </c>
    </row>
    <row r="1651" spans="1:14" x14ac:dyDescent="0.3">
      <c r="A1651" s="22">
        <v>2023</v>
      </c>
      <c r="B1651" s="23" t="s">
        <v>37</v>
      </c>
      <c r="C1651" s="23" t="s">
        <v>13</v>
      </c>
      <c r="D1651" s="23" t="s">
        <v>22</v>
      </c>
      <c r="E1651" s="24">
        <v>202000</v>
      </c>
      <c r="F1651" s="25">
        <v>202000</v>
      </c>
      <c r="G1651" s="23" t="s">
        <v>23</v>
      </c>
      <c r="H1651" s="23" t="s">
        <v>24</v>
      </c>
      <c r="I1651" s="23" t="s">
        <v>17</v>
      </c>
      <c r="J1651" s="23" t="s">
        <v>30</v>
      </c>
      <c r="K1651" s="23" t="s">
        <v>23</v>
      </c>
      <c r="L1651" s="26" t="s">
        <v>26</v>
      </c>
      <c r="M1651" s="33" t="s">
        <v>290</v>
      </c>
      <c r="N1651" s="27" t="str">
        <f t="shared" si="25"/>
        <v>Yes</v>
      </c>
    </row>
    <row r="1652" spans="1:14" x14ac:dyDescent="0.3">
      <c r="A1652" s="22">
        <v>2023</v>
      </c>
      <c r="B1652" s="23" t="s">
        <v>37</v>
      </c>
      <c r="C1652" s="23" t="s">
        <v>13</v>
      </c>
      <c r="D1652" s="23" t="s">
        <v>22</v>
      </c>
      <c r="E1652" s="24">
        <v>132000</v>
      </c>
      <c r="F1652" s="25">
        <v>132000</v>
      </c>
      <c r="G1652" s="23" t="s">
        <v>23</v>
      </c>
      <c r="H1652" s="23" t="s">
        <v>24</v>
      </c>
      <c r="I1652" s="23" t="s">
        <v>17</v>
      </c>
      <c r="J1652" s="23" t="s">
        <v>30</v>
      </c>
      <c r="K1652" s="23" t="s">
        <v>23</v>
      </c>
      <c r="L1652" s="26" t="s">
        <v>26</v>
      </c>
      <c r="M1652" s="33" t="s">
        <v>289</v>
      </c>
      <c r="N1652" s="27" t="str">
        <f t="shared" si="25"/>
        <v>No</v>
      </c>
    </row>
    <row r="1653" spans="1:14" x14ac:dyDescent="0.3">
      <c r="A1653" s="22">
        <v>2023</v>
      </c>
      <c r="B1653" s="23" t="s">
        <v>48</v>
      </c>
      <c r="C1653" s="23" t="s">
        <v>49</v>
      </c>
      <c r="D1653" s="23" t="s">
        <v>44</v>
      </c>
      <c r="E1653" s="24">
        <v>60000</v>
      </c>
      <c r="F1653" s="25">
        <v>73824</v>
      </c>
      <c r="G1653" s="23" t="s">
        <v>45</v>
      </c>
      <c r="H1653" s="23" t="s">
        <v>16</v>
      </c>
      <c r="I1653" s="23" t="s">
        <v>17</v>
      </c>
      <c r="J1653" s="23" t="s">
        <v>25</v>
      </c>
      <c r="K1653" s="23" t="s">
        <v>45</v>
      </c>
      <c r="L1653" s="26" t="s">
        <v>26</v>
      </c>
      <c r="M1653" s="33" t="s">
        <v>289</v>
      </c>
      <c r="N1653" s="27" t="str">
        <f t="shared" si="25"/>
        <v>No</v>
      </c>
    </row>
    <row r="1654" spans="1:14" x14ac:dyDescent="0.3">
      <c r="A1654" s="22">
        <v>2023</v>
      </c>
      <c r="B1654" s="23" t="s">
        <v>113</v>
      </c>
      <c r="C1654" s="23" t="s">
        <v>28</v>
      </c>
      <c r="D1654" s="23" t="s">
        <v>44</v>
      </c>
      <c r="E1654" s="24">
        <v>66000</v>
      </c>
      <c r="F1654" s="25">
        <v>81206</v>
      </c>
      <c r="G1654" s="23" t="s">
        <v>45</v>
      </c>
      <c r="H1654" s="23" t="s">
        <v>16</v>
      </c>
      <c r="I1654" s="23" t="s">
        <v>17</v>
      </c>
      <c r="J1654" s="23" t="s">
        <v>25</v>
      </c>
      <c r="K1654" s="23" t="s">
        <v>45</v>
      </c>
      <c r="L1654" s="26" t="s">
        <v>26</v>
      </c>
      <c r="M1654" s="33" t="s">
        <v>289</v>
      </c>
      <c r="N1654" s="27" t="str">
        <f t="shared" si="25"/>
        <v>No</v>
      </c>
    </row>
    <row r="1655" spans="1:14" x14ac:dyDescent="0.3">
      <c r="A1655" s="22">
        <v>2023</v>
      </c>
      <c r="B1655" s="23" t="s">
        <v>159</v>
      </c>
      <c r="C1655" s="23" t="s">
        <v>34</v>
      </c>
      <c r="D1655" s="23" t="s">
        <v>22</v>
      </c>
      <c r="E1655" s="24">
        <v>319550</v>
      </c>
      <c r="F1655" s="25">
        <v>316414</v>
      </c>
      <c r="G1655" s="23" t="s">
        <v>23</v>
      </c>
      <c r="H1655" s="23" t="s">
        <v>38</v>
      </c>
      <c r="I1655" s="23" t="s">
        <v>17</v>
      </c>
      <c r="J1655" s="23" t="s">
        <v>25</v>
      </c>
      <c r="K1655" s="23" t="s">
        <v>23</v>
      </c>
      <c r="L1655" s="26" t="s">
        <v>26</v>
      </c>
      <c r="M1655" s="33" t="s">
        <v>290</v>
      </c>
      <c r="N1655" s="27" t="str">
        <f t="shared" si="25"/>
        <v>Yes</v>
      </c>
    </row>
    <row r="1656" spans="1:14" x14ac:dyDescent="0.3">
      <c r="A1656" s="22">
        <v>2023</v>
      </c>
      <c r="B1656" s="23" t="s">
        <v>159</v>
      </c>
      <c r="C1656" s="23" t="s">
        <v>34</v>
      </c>
      <c r="D1656" s="23" t="s">
        <v>22</v>
      </c>
      <c r="E1656" s="24">
        <v>188000</v>
      </c>
      <c r="F1656" s="25">
        <v>188000</v>
      </c>
      <c r="G1656" s="23" t="s">
        <v>23</v>
      </c>
      <c r="H1656" s="23" t="s">
        <v>38</v>
      </c>
      <c r="I1656" s="23" t="s">
        <v>17</v>
      </c>
      <c r="J1656" s="23" t="s">
        <v>25</v>
      </c>
      <c r="K1656" s="23" t="s">
        <v>23</v>
      </c>
      <c r="L1656" s="26" t="s">
        <v>26</v>
      </c>
      <c r="M1656" s="33" t="s">
        <v>290</v>
      </c>
      <c r="N1656" s="27" t="str">
        <f t="shared" si="25"/>
        <v>Yes</v>
      </c>
    </row>
    <row r="1657" spans="1:14" x14ac:dyDescent="0.3">
      <c r="A1657" s="22">
        <v>2023</v>
      </c>
      <c r="B1657" s="23" t="s">
        <v>93</v>
      </c>
      <c r="C1657" s="23" t="s">
        <v>62</v>
      </c>
      <c r="D1657" s="23" t="s">
        <v>22</v>
      </c>
      <c r="E1657" s="24">
        <v>110000</v>
      </c>
      <c r="F1657" s="25">
        <v>110000</v>
      </c>
      <c r="G1657" s="23" t="s">
        <v>23</v>
      </c>
      <c r="H1657" s="23" t="s">
        <v>16</v>
      </c>
      <c r="I1657" s="23" t="s">
        <v>17</v>
      </c>
      <c r="J1657" s="23" t="s">
        <v>25</v>
      </c>
      <c r="K1657" s="23" t="s">
        <v>23</v>
      </c>
      <c r="L1657" s="26" t="s">
        <v>26</v>
      </c>
      <c r="M1657" s="33" t="s">
        <v>289</v>
      </c>
      <c r="N1657" s="27" t="str">
        <f t="shared" si="25"/>
        <v>No</v>
      </c>
    </row>
    <row r="1658" spans="1:14" x14ac:dyDescent="0.3">
      <c r="A1658" s="22">
        <v>2023</v>
      </c>
      <c r="B1658" s="23" t="s">
        <v>33</v>
      </c>
      <c r="C1658" s="23" t="s">
        <v>34</v>
      </c>
      <c r="D1658" s="23" t="s">
        <v>22</v>
      </c>
      <c r="E1658" s="24">
        <v>190000</v>
      </c>
      <c r="F1658" s="25">
        <v>190000</v>
      </c>
      <c r="G1658" s="23" t="s">
        <v>23</v>
      </c>
      <c r="H1658" s="23" t="s">
        <v>24</v>
      </c>
      <c r="I1658" s="23" t="s">
        <v>17</v>
      </c>
      <c r="J1658" s="23" t="s">
        <v>30</v>
      </c>
      <c r="K1658" s="23" t="s">
        <v>23</v>
      </c>
      <c r="L1658" s="26" t="s">
        <v>26</v>
      </c>
      <c r="M1658" s="33" t="s">
        <v>290</v>
      </c>
      <c r="N1658" s="27" t="str">
        <f t="shared" si="25"/>
        <v>Yes</v>
      </c>
    </row>
    <row r="1659" spans="1:14" x14ac:dyDescent="0.3">
      <c r="A1659" s="22">
        <v>2023</v>
      </c>
      <c r="B1659" s="23" t="s">
        <v>33</v>
      </c>
      <c r="C1659" s="23" t="s">
        <v>34</v>
      </c>
      <c r="D1659" s="23" t="s">
        <v>22</v>
      </c>
      <c r="E1659" s="24">
        <v>170000</v>
      </c>
      <c r="F1659" s="25">
        <v>170000</v>
      </c>
      <c r="G1659" s="23" t="s">
        <v>23</v>
      </c>
      <c r="H1659" s="23" t="s">
        <v>24</v>
      </c>
      <c r="I1659" s="23" t="s">
        <v>17</v>
      </c>
      <c r="J1659" s="23" t="s">
        <v>30</v>
      </c>
      <c r="K1659" s="23" t="s">
        <v>23</v>
      </c>
      <c r="L1659" s="26" t="s">
        <v>26</v>
      </c>
      <c r="M1659" s="33" t="s">
        <v>290</v>
      </c>
      <c r="N1659" s="27" t="str">
        <f t="shared" si="25"/>
        <v>Yes</v>
      </c>
    </row>
    <row r="1660" spans="1:14" x14ac:dyDescent="0.3">
      <c r="A1660" s="22">
        <v>2023</v>
      </c>
      <c r="B1660" s="23" t="s">
        <v>65</v>
      </c>
      <c r="C1660" s="23" t="s">
        <v>28</v>
      </c>
      <c r="D1660" s="23" t="s">
        <v>22</v>
      </c>
      <c r="E1660" s="24">
        <v>150000</v>
      </c>
      <c r="F1660" s="25">
        <v>150000</v>
      </c>
      <c r="G1660" s="23" t="s">
        <v>23</v>
      </c>
      <c r="H1660" s="23" t="s">
        <v>24</v>
      </c>
      <c r="I1660" s="23" t="s">
        <v>17</v>
      </c>
      <c r="J1660" s="23" t="s">
        <v>25</v>
      </c>
      <c r="K1660" s="23" t="s">
        <v>23</v>
      </c>
      <c r="L1660" s="26" t="s">
        <v>26</v>
      </c>
      <c r="M1660" s="33" t="s">
        <v>289</v>
      </c>
      <c r="N1660" s="27" t="str">
        <f t="shared" si="25"/>
        <v>Yes</v>
      </c>
    </row>
    <row r="1661" spans="1:14" x14ac:dyDescent="0.3">
      <c r="A1661" s="22">
        <v>2023</v>
      </c>
      <c r="B1661" s="23" t="s">
        <v>65</v>
      </c>
      <c r="C1661" s="23" t="s">
        <v>28</v>
      </c>
      <c r="D1661" s="23" t="s">
        <v>22</v>
      </c>
      <c r="E1661" s="24">
        <v>125000</v>
      </c>
      <c r="F1661" s="25">
        <v>125000</v>
      </c>
      <c r="G1661" s="23" t="s">
        <v>23</v>
      </c>
      <c r="H1661" s="23" t="s">
        <v>24</v>
      </c>
      <c r="I1661" s="23" t="s">
        <v>17</v>
      </c>
      <c r="J1661" s="23" t="s">
        <v>25</v>
      </c>
      <c r="K1661" s="23" t="s">
        <v>23</v>
      </c>
      <c r="L1661" s="26" t="s">
        <v>26</v>
      </c>
      <c r="M1661" s="33" t="s">
        <v>289</v>
      </c>
      <c r="N1661" s="27" t="str">
        <f t="shared" si="25"/>
        <v>No</v>
      </c>
    </row>
    <row r="1662" spans="1:14" x14ac:dyDescent="0.3">
      <c r="A1662" s="22">
        <v>2023</v>
      </c>
      <c r="B1662" s="23" t="s">
        <v>27</v>
      </c>
      <c r="C1662" s="23" t="s">
        <v>28</v>
      </c>
      <c r="D1662" s="23" t="s">
        <v>22</v>
      </c>
      <c r="E1662" s="24">
        <v>105000</v>
      </c>
      <c r="F1662" s="25">
        <v>105000</v>
      </c>
      <c r="G1662" s="23" t="s">
        <v>23</v>
      </c>
      <c r="H1662" s="23" t="s">
        <v>24</v>
      </c>
      <c r="I1662" s="23" t="s">
        <v>17</v>
      </c>
      <c r="J1662" s="23" t="s">
        <v>25</v>
      </c>
      <c r="K1662" s="23" t="s">
        <v>23</v>
      </c>
      <c r="L1662" s="26" t="s">
        <v>26</v>
      </c>
      <c r="M1662" s="33" t="s">
        <v>289</v>
      </c>
      <c r="N1662" s="27" t="str">
        <f t="shared" si="25"/>
        <v>No</v>
      </c>
    </row>
    <row r="1663" spans="1:14" x14ac:dyDescent="0.3">
      <c r="A1663" s="22">
        <v>2023</v>
      </c>
      <c r="B1663" s="23" t="s">
        <v>103</v>
      </c>
      <c r="C1663" s="23" t="s">
        <v>95</v>
      </c>
      <c r="D1663" s="23" t="s">
        <v>22</v>
      </c>
      <c r="E1663" s="24">
        <v>90000</v>
      </c>
      <c r="F1663" s="25">
        <v>90000</v>
      </c>
      <c r="G1663" s="23" t="s">
        <v>23</v>
      </c>
      <c r="H1663" s="23" t="s">
        <v>16</v>
      </c>
      <c r="I1663" s="23" t="s">
        <v>17</v>
      </c>
      <c r="J1663" s="23" t="s">
        <v>30</v>
      </c>
      <c r="K1663" s="23" t="s">
        <v>23</v>
      </c>
      <c r="L1663" s="26" t="s">
        <v>26</v>
      </c>
      <c r="M1663" s="33" t="s">
        <v>289</v>
      </c>
      <c r="N1663" s="27" t="str">
        <f t="shared" si="25"/>
        <v>No</v>
      </c>
    </row>
    <row r="1664" spans="1:14" x14ac:dyDescent="0.3">
      <c r="A1664" s="22">
        <v>2023</v>
      </c>
      <c r="B1664" s="23" t="s">
        <v>103</v>
      </c>
      <c r="C1664" s="23" t="s">
        <v>95</v>
      </c>
      <c r="D1664" s="23" t="s">
        <v>22</v>
      </c>
      <c r="E1664" s="24">
        <v>73000</v>
      </c>
      <c r="F1664" s="25">
        <v>73000</v>
      </c>
      <c r="G1664" s="23" t="s">
        <v>23</v>
      </c>
      <c r="H1664" s="23" t="s">
        <v>16</v>
      </c>
      <c r="I1664" s="23" t="s">
        <v>17</v>
      </c>
      <c r="J1664" s="23" t="s">
        <v>30</v>
      </c>
      <c r="K1664" s="23" t="s">
        <v>23</v>
      </c>
      <c r="L1664" s="26" t="s">
        <v>26</v>
      </c>
      <c r="M1664" s="33" t="s">
        <v>289</v>
      </c>
      <c r="N1664" s="27" t="str">
        <f t="shared" si="25"/>
        <v>No</v>
      </c>
    </row>
    <row r="1665" spans="1:14" x14ac:dyDescent="0.3">
      <c r="A1665" s="22">
        <v>2023</v>
      </c>
      <c r="B1665" s="23" t="s">
        <v>85</v>
      </c>
      <c r="C1665" s="23" t="s">
        <v>62</v>
      </c>
      <c r="D1665" s="23" t="s">
        <v>22</v>
      </c>
      <c r="E1665" s="24">
        <v>150000</v>
      </c>
      <c r="F1665" s="25">
        <v>150000</v>
      </c>
      <c r="G1665" s="23" t="s">
        <v>23</v>
      </c>
      <c r="H1665" s="23" t="s">
        <v>16</v>
      </c>
      <c r="I1665" s="23" t="s">
        <v>17</v>
      </c>
      <c r="J1665" s="23" t="s">
        <v>30</v>
      </c>
      <c r="K1665" s="23" t="s">
        <v>23</v>
      </c>
      <c r="L1665" s="26" t="s">
        <v>26</v>
      </c>
      <c r="M1665" s="33" t="s">
        <v>289</v>
      </c>
      <c r="N1665" s="27" t="str">
        <f t="shared" si="25"/>
        <v>Yes</v>
      </c>
    </row>
    <row r="1666" spans="1:14" x14ac:dyDescent="0.3">
      <c r="A1666" s="22">
        <v>2023</v>
      </c>
      <c r="B1666" s="23" t="s">
        <v>85</v>
      </c>
      <c r="C1666" s="23" t="s">
        <v>62</v>
      </c>
      <c r="D1666" s="23" t="s">
        <v>22</v>
      </c>
      <c r="E1666" s="24">
        <v>135000</v>
      </c>
      <c r="F1666" s="25">
        <v>135000</v>
      </c>
      <c r="G1666" s="23" t="s">
        <v>23</v>
      </c>
      <c r="H1666" s="23" t="s">
        <v>16</v>
      </c>
      <c r="I1666" s="23" t="s">
        <v>17</v>
      </c>
      <c r="J1666" s="23" t="s">
        <v>30</v>
      </c>
      <c r="K1666" s="23" t="s">
        <v>23</v>
      </c>
      <c r="L1666" s="26" t="s">
        <v>26</v>
      </c>
      <c r="M1666" s="33" t="s">
        <v>289</v>
      </c>
      <c r="N1666" s="27" t="str">
        <f t="shared" si="25"/>
        <v>No</v>
      </c>
    </row>
    <row r="1667" spans="1:14" x14ac:dyDescent="0.3">
      <c r="A1667" s="22">
        <v>2023</v>
      </c>
      <c r="B1667" s="23" t="s">
        <v>92</v>
      </c>
      <c r="C1667" s="23" t="s">
        <v>55</v>
      </c>
      <c r="D1667" s="23" t="s">
        <v>22</v>
      </c>
      <c r="E1667" s="24">
        <v>319550</v>
      </c>
      <c r="F1667" s="25">
        <v>316414</v>
      </c>
      <c r="G1667" s="23" t="s">
        <v>23</v>
      </c>
      <c r="H1667" s="23" t="s">
        <v>38</v>
      </c>
      <c r="I1667" s="23" t="s">
        <v>17</v>
      </c>
      <c r="J1667" s="23" t="s">
        <v>30</v>
      </c>
      <c r="K1667" s="23" t="s">
        <v>23</v>
      </c>
      <c r="L1667" s="26" t="s">
        <v>26</v>
      </c>
      <c r="M1667" s="33" t="s">
        <v>290</v>
      </c>
      <c r="N1667" s="27" t="str">
        <f t="shared" ref="N1667:N1730" si="26">IF(E1667&gt;=150000,"Yes","No")</f>
        <v>Yes</v>
      </c>
    </row>
    <row r="1668" spans="1:14" x14ac:dyDescent="0.3">
      <c r="A1668" s="22">
        <v>2023</v>
      </c>
      <c r="B1668" s="23" t="s">
        <v>92</v>
      </c>
      <c r="C1668" s="23" t="s">
        <v>55</v>
      </c>
      <c r="D1668" s="23" t="s">
        <v>22</v>
      </c>
      <c r="E1668" s="24">
        <v>269600</v>
      </c>
      <c r="F1668" s="25">
        <v>269600</v>
      </c>
      <c r="G1668" s="23" t="s">
        <v>23</v>
      </c>
      <c r="H1668" s="23" t="s">
        <v>38</v>
      </c>
      <c r="I1668" s="23" t="s">
        <v>17</v>
      </c>
      <c r="J1668" s="23" t="s">
        <v>30</v>
      </c>
      <c r="K1668" s="23" t="s">
        <v>23</v>
      </c>
      <c r="L1668" s="26" t="s">
        <v>26</v>
      </c>
      <c r="M1668" s="33" t="s">
        <v>290</v>
      </c>
      <c r="N1668" s="27" t="str">
        <f t="shared" si="26"/>
        <v>Yes</v>
      </c>
    </row>
    <row r="1669" spans="1:14" x14ac:dyDescent="0.3">
      <c r="A1669" s="22">
        <v>2023</v>
      </c>
      <c r="B1669" s="23" t="s">
        <v>63</v>
      </c>
      <c r="C1669" s="23" t="s">
        <v>62</v>
      </c>
      <c r="D1669" s="23" t="s">
        <v>22</v>
      </c>
      <c r="E1669" s="24">
        <v>156400</v>
      </c>
      <c r="F1669" s="25">
        <v>156400</v>
      </c>
      <c r="G1669" s="23" t="s">
        <v>23</v>
      </c>
      <c r="H1669" s="23" t="s">
        <v>24</v>
      </c>
      <c r="I1669" s="23" t="s">
        <v>17</v>
      </c>
      <c r="J1669" s="23" t="s">
        <v>25</v>
      </c>
      <c r="K1669" s="23" t="s">
        <v>23</v>
      </c>
      <c r="L1669" s="26" t="s">
        <v>26</v>
      </c>
      <c r="M1669" s="33" t="s">
        <v>290</v>
      </c>
      <c r="N1669" s="27" t="str">
        <f t="shared" si="26"/>
        <v>Yes</v>
      </c>
    </row>
    <row r="1670" spans="1:14" x14ac:dyDescent="0.3">
      <c r="A1670" s="22">
        <v>2023</v>
      </c>
      <c r="B1670" s="23" t="s">
        <v>148</v>
      </c>
      <c r="C1670" s="23" t="s">
        <v>28</v>
      </c>
      <c r="D1670" s="23" t="s">
        <v>22</v>
      </c>
      <c r="E1670" s="24">
        <v>185900</v>
      </c>
      <c r="F1670" s="25">
        <v>185900</v>
      </c>
      <c r="G1670" s="23" t="s">
        <v>23</v>
      </c>
      <c r="H1670" s="23" t="s">
        <v>16</v>
      </c>
      <c r="I1670" s="23" t="s">
        <v>17</v>
      </c>
      <c r="J1670" s="23" t="s">
        <v>25</v>
      </c>
      <c r="K1670" s="23" t="s">
        <v>23</v>
      </c>
      <c r="L1670" s="26" t="s">
        <v>26</v>
      </c>
      <c r="M1670" s="33" t="s">
        <v>290</v>
      </c>
      <c r="N1670" s="27" t="str">
        <f t="shared" si="26"/>
        <v>Yes</v>
      </c>
    </row>
    <row r="1671" spans="1:14" x14ac:dyDescent="0.3">
      <c r="A1671" s="22">
        <v>2023</v>
      </c>
      <c r="B1671" s="23" t="s">
        <v>148</v>
      </c>
      <c r="C1671" s="23" t="s">
        <v>28</v>
      </c>
      <c r="D1671" s="23" t="s">
        <v>22</v>
      </c>
      <c r="E1671" s="24">
        <v>129300</v>
      </c>
      <c r="F1671" s="25">
        <v>129300</v>
      </c>
      <c r="G1671" s="23" t="s">
        <v>23</v>
      </c>
      <c r="H1671" s="23" t="s">
        <v>16</v>
      </c>
      <c r="I1671" s="23" t="s">
        <v>17</v>
      </c>
      <c r="J1671" s="23" t="s">
        <v>25</v>
      </c>
      <c r="K1671" s="23" t="s">
        <v>23</v>
      </c>
      <c r="L1671" s="26" t="s">
        <v>26</v>
      </c>
      <c r="M1671" s="33" t="s">
        <v>289</v>
      </c>
      <c r="N1671" s="27" t="str">
        <f t="shared" si="26"/>
        <v>No</v>
      </c>
    </row>
    <row r="1672" spans="1:14" x14ac:dyDescent="0.3">
      <c r="A1672" s="22">
        <v>2023</v>
      </c>
      <c r="B1672" s="23" t="s">
        <v>37</v>
      </c>
      <c r="C1672" s="23" t="s">
        <v>13</v>
      </c>
      <c r="D1672" s="23" t="s">
        <v>22</v>
      </c>
      <c r="E1672" s="24">
        <v>146000</v>
      </c>
      <c r="F1672" s="25">
        <v>146000</v>
      </c>
      <c r="G1672" s="23" t="s">
        <v>23</v>
      </c>
      <c r="H1672" s="23" t="s">
        <v>16</v>
      </c>
      <c r="I1672" s="23" t="s">
        <v>17</v>
      </c>
      <c r="J1672" s="23" t="s">
        <v>25</v>
      </c>
      <c r="K1672" s="23" t="s">
        <v>23</v>
      </c>
      <c r="L1672" s="26" t="s">
        <v>26</v>
      </c>
      <c r="M1672" s="33" t="s">
        <v>289</v>
      </c>
      <c r="N1672" s="27" t="str">
        <f t="shared" si="26"/>
        <v>No</v>
      </c>
    </row>
    <row r="1673" spans="1:14" x14ac:dyDescent="0.3">
      <c r="A1673" s="22">
        <v>2023</v>
      </c>
      <c r="B1673" s="23" t="s">
        <v>37</v>
      </c>
      <c r="C1673" s="23" t="s">
        <v>13</v>
      </c>
      <c r="D1673" s="23" t="s">
        <v>22</v>
      </c>
      <c r="E1673" s="24">
        <v>97000</v>
      </c>
      <c r="F1673" s="25">
        <v>97000</v>
      </c>
      <c r="G1673" s="23" t="s">
        <v>23</v>
      </c>
      <c r="H1673" s="23" t="s">
        <v>16</v>
      </c>
      <c r="I1673" s="23" t="s">
        <v>17</v>
      </c>
      <c r="J1673" s="23" t="s">
        <v>25</v>
      </c>
      <c r="K1673" s="23" t="s">
        <v>23</v>
      </c>
      <c r="L1673" s="26" t="s">
        <v>26</v>
      </c>
      <c r="M1673" s="33" t="s">
        <v>289</v>
      </c>
      <c r="N1673" s="27" t="str">
        <f t="shared" si="26"/>
        <v>No</v>
      </c>
    </row>
    <row r="1674" spans="1:14" x14ac:dyDescent="0.3">
      <c r="A1674" s="22">
        <v>2023</v>
      </c>
      <c r="B1674" s="23" t="s">
        <v>37</v>
      </c>
      <c r="C1674" s="23" t="s">
        <v>13</v>
      </c>
      <c r="D1674" s="23" t="s">
        <v>22</v>
      </c>
      <c r="E1674" s="24">
        <v>147100</v>
      </c>
      <c r="F1674" s="25">
        <v>147100</v>
      </c>
      <c r="G1674" s="23" t="s">
        <v>23</v>
      </c>
      <c r="H1674" s="23" t="s">
        <v>24</v>
      </c>
      <c r="I1674" s="23" t="s">
        <v>17</v>
      </c>
      <c r="J1674" s="23" t="s">
        <v>25</v>
      </c>
      <c r="K1674" s="23" t="s">
        <v>23</v>
      </c>
      <c r="L1674" s="26" t="s">
        <v>26</v>
      </c>
      <c r="M1674" s="33" t="s">
        <v>289</v>
      </c>
      <c r="N1674" s="27" t="str">
        <f t="shared" si="26"/>
        <v>No</v>
      </c>
    </row>
    <row r="1675" spans="1:14" x14ac:dyDescent="0.3">
      <c r="A1675" s="22">
        <v>2023</v>
      </c>
      <c r="B1675" s="23" t="s">
        <v>37</v>
      </c>
      <c r="C1675" s="23" t="s">
        <v>13</v>
      </c>
      <c r="D1675" s="23" t="s">
        <v>22</v>
      </c>
      <c r="E1675" s="24">
        <v>90700</v>
      </c>
      <c r="F1675" s="25">
        <v>90700</v>
      </c>
      <c r="G1675" s="23" t="s">
        <v>23</v>
      </c>
      <c r="H1675" s="23" t="s">
        <v>24</v>
      </c>
      <c r="I1675" s="23" t="s">
        <v>17</v>
      </c>
      <c r="J1675" s="23" t="s">
        <v>25</v>
      </c>
      <c r="K1675" s="23" t="s">
        <v>23</v>
      </c>
      <c r="L1675" s="26" t="s">
        <v>26</v>
      </c>
      <c r="M1675" s="33" t="s">
        <v>289</v>
      </c>
      <c r="N1675" s="27" t="str">
        <f t="shared" si="26"/>
        <v>No</v>
      </c>
    </row>
    <row r="1676" spans="1:14" x14ac:dyDescent="0.3">
      <c r="A1676" s="22">
        <v>2023</v>
      </c>
      <c r="B1676" s="23" t="s">
        <v>27</v>
      </c>
      <c r="C1676" s="23" t="s">
        <v>28</v>
      </c>
      <c r="D1676" s="23" t="s">
        <v>22</v>
      </c>
      <c r="E1676" s="24">
        <v>257000</v>
      </c>
      <c r="F1676" s="25">
        <v>257000</v>
      </c>
      <c r="G1676" s="23" t="s">
        <v>23</v>
      </c>
      <c r="H1676" s="23" t="s">
        <v>24</v>
      </c>
      <c r="I1676" s="23" t="s">
        <v>17</v>
      </c>
      <c r="J1676" s="23" t="s">
        <v>30</v>
      </c>
      <c r="K1676" s="23" t="s">
        <v>23</v>
      </c>
      <c r="L1676" s="26" t="s">
        <v>26</v>
      </c>
      <c r="M1676" s="33" t="s">
        <v>290</v>
      </c>
      <c r="N1676" s="27" t="str">
        <f t="shared" si="26"/>
        <v>Yes</v>
      </c>
    </row>
    <row r="1677" spans="1:14" x14ac:dyDescent="0.3">
      <c r="A1677" s="22">
        <v>2023</v>
      </c>
      <c r="B1677" s="23" t="s">
        <v>27</v>
      </c>
      <c r="C1677" s="23" t="s">
        <v>28</v>
      </c>
      <c r="D1677" s="23" t="s">
        <v>22</v>
      </c>
      <c r="E1677" s="24">
        <v>197000</v>
      </c>
      <c r="F1677" s="25">
        <v>197000</v>
      </c>
      <c r="G1677" s="23" t="s">
        <v>23</v>
      </c>
      <c r="H1677" s="23" t="s">
        <v>24</v>
      </c>
      <c r="I1677" s="23" t="s">
        <v>17</v>
      </c>
      <c r="J1677" s="23" t="s">
        <v>30</v>
      </c>
      <c r="K1677" s="23" t="s">
        <v>23</v>
      </c>
      <c r="L1677" s="26" t="s">
        <v>26</v>
      </c>
      <c r="M1677" s="33" t="s">
        <v>290</v>
      </c>
      <c r="N1677" s="27" t="str">
        <f t="shared" si="26"/>
        <v>Yes</v>
      </c>
    </row>
    <row r="1678" spans="1:14" x14ac:dyDescent="0.3">
      <c r="A1678" s="22">
        <v>2023</v>
      </c>
      <c r="B1678" s="23" t="s">
        <v>63</v>
      </c>
      <c r="C1678" s="23" t="s">
        <v>62</v>
      </c>
      <c r="D1678" s="23" t="s">
        <v>22</v>
      </c>
      <c r="E1678" s="24">
        <v>120000</v>
      </c>
      <c r="F1678" s="25">
        <v>120000</v>
      </c>
      <c r="G1678" s="23" t="s">
        <v>23</v>
      </c>
      <c r="H1678" s="23" t="s">
        <v>24</v>
      </c>
      <c r="I1678" s="23" t="s">
        <v>17</v>
      </c>
      <c r="J1678" s="23" t="s">
        <v>30</v>
      </c>
      <c r="K1678" s="23" t="s">
        <v>23</v>
      </c>
      <c r="L1678" s="26" t="s">
        <v>26</v>
      </c>
      <c r="M1678" s="33" t="s">
        <v>289</v>
      </c>
      <c r="N1678" s="27" t="str">
        <f t="shared" si="26"/>
        <v>No</v>
      </c>
    </row>
    <row r="1679" spans="1:14" x14ac:dyDescent="0.3">
      <c r="A1679" s="22">
        <v>2023</v>
      </c>
      <c r="B1679" s="23" t="s">
        <v>37</v>
      </c>
      <c r="C1679" s="23" t="s">
        <v>13</v>
      </c>
      <c r="D1679" s="23" t="s">
        <v>22</v>
      </c>
      <c r="E1679" s="24">
        <v>84800</v>
      </c>
      <c r="F1679" s="25">
        <v>84800</v>
      </c>
      <c r="G1679" s="23" t="s">
        <v>23</v>
      </c>
      <c r="H1679" s="23" t="s">
        <v>24</v>
      </c>
      <c r="I1679" s="23" t="s">
        <v>17</v>
      </c>
      <c r="J1679" s="23" t="s">
        <v>25</v>
      </c>
      <c r="K1679" s="23" t="s">
        <v>23</v>
      </c>
      <c r="L1679" s="26" t="s">
        <v>26</v>
      </c>
      <c r="M1679" s="33" t="s">
        <v>289</v>
      </c>
      <c r="N1679" s="27" t="str">
        <f t="shared" si="26"/>
        <v>No</v>
      </c>
    </row>
    <row r="1680" spans="1:14" x14ac:dyDescent="0.3">
      <c r="A1680" s="22">
        <v>2023</v>
      </c>
      <c r="B1680" s="23" t="s">
        <v>27</v>
      </c>
      <c r="C1680" s="23" t="s">
        <v>28</v>
      </c>
      <c r="D1680" s="23" t="s">
        <v>44</v>
      </c>
      <c r="E1680" s="24">
        <v>110000</v>
      </c>
      <c r="F1680" s="25">
        <v>135344</v>
      </c>
      <c r="G1680" s="23" t="s">
        <v>45</v>
      </c>
      <c r="H1680" s="23" t="s">
        <v>16</v>
      </c>
      <c r="I1680" s="23" t="s">
        <v>17</v>
      </c>
      <c r="J1680" s="23" t="s">
        <v>25</v>
      </c>
      <c r="K1680" s="23" t="s">
        <v>45</v>
      </c>
      <c r="L1680" s="26" t="s">
        <v>26</v>
      </c>
      <c r="M1680" s="33" t="s">
        <v>289</v>
      </c>
      <c r="N1680" s="27" t="str">
        <f t="shared" si="26"/>
        <v>No</v>
      </c>
    </row>
    <row r="1681" spans="1:14" x14ac:dyDescent="0.3">
      <c r="A1681" s="22">
        <v>2023</v>
      </c>
      <c r="B1681" s="23" t="s">
        <v>27</v>
      </c>
      <c r="C1681" s="23" t="s">
        <v>28</v>
      </c>
      <c r="D1681" s="23" t="s">
        <v>44</v>
      </c>
      <c r="E1681" s="24">
        <v>80000</v>
      </c>
      <c r="F1681" s="25">
        <v>98432</v>
      </c>
      <c r="G1681" s="23" t="s">
        <v>45</v>
      </c>
      <c r="H1681" s="23" t="s">
        <v>16</v>
      </c>
      <c r="I1681" s="23" t="s">
        <v>17</v>
      </c>
      <c r="J1681" s="23" t="s">
        <v>25</v>
      </c>
      <c r="K1681" s="23" t="s">
        <v>45</v>
      </c>
      <c r="L1681" s="26" t="s">
        <v>26</v>
      </c>
      <c r="M1681" s="33" t="s">
        <v>289</v>
      </c>
      <c r="N1681" s="27" t="str">
        <f t="shared" si="26"/>
        <v>No</v>
      </c>
    </row>
    <row r="1682" spans="1:14" x14ac:dyDescent="0.3">
      <c r="A1682" s="22">
        <v>2023</v>
      </c>
      <c r="B1682" s="23" t="s">
        <v>92</v>
      </c>
      <c r="C1682" s="23" t="s">
        <v>55</v>
      </c>
      <c r="D1682" s="23" t="s">
        <v>44</v>
      </c>
      <c r="E1682" s="24">
        <v>200000</v>
      </c>
      <c r="F1682" s="25">
        <v>246080</v>
      </c>
      <c r="G1682" s="23" t="s">
        <v>45</v>
      </c>
      <c r="H1682" s="23" t="s">
        <v>38</v>
      </c>
      <c r="I1682" s="23" t="s">
        <v>17</v>
      </c>
      <c r="J1682" s="23" t="s">
        <v>25</v>
      </c>
      <c r="K1682" s="23" t="s">
        <v>45</v>
      </c>
      <c r="L1682" s="26" t="s">
        <v>26</v>
      </c>
      <c r="M1682" s="33" t="s">
        <v>290</v>
      </c>
      <c r="N1682" s="27" t="str">
        <f t="shared" si="26"/>
        <v>Yes</v>
      </c>
    </row>
    <row r="1683" spans="1:14" x14ac:dyDescent="0.3">
      <c r="A1683" s="22">
        <v>2023</v>
      </c>
      <c r="B1683" s="23" t="s">
        <v>92</v>
      </c>
      <c r="C1683" s="23" t="s">
        <v>55</v>
      </c>
      <c r="D1683" s="23" t="s">
        <v>44</v>
      </c>
      <c r="E1683" s="24">
        <v>150000</v>
      </c>
      <c r="F1683" s="25">
        <v>184560</v>
      </c>
      <c r="G1683" s="23" t="s">
        <v>45</v>
      </c>
      <c r="H1683" s="23" t="s">
        <v>38</v>
      </c>
      <c r="I1683" s="23" t="s">
        <v>17</v>
      </c>
      <c r="J1683" s="23" t="s">
        <v>25</v>
      </c>
      <c r="K1683" s="23" t="s">
        <v>45</v>
      </c>
      <c r="L1683" s="26" t="s">
        <v>26</v>
      </c>
      <c r="M1683" s="33" t="s">
        <v>289</v>
      </c>
      <c r="N1683" s="27" t="str">
        <f t="shared" si="26"/>
        <v>Yes</v>
      </c>
    </row>
    <row r="1684" spans="1:14" x14ac:dyDescent="0.3">
      <c r="A1684" s="22">
        <v>2023</v>
      </c>
      <c r="B1684" s="23" t="s">
        <v>48</v>
      </c>
      <c r="C1684" s="23" t="s">
        <v>49</v>
      </c>
      <c r="D1684" s="23" t="s">
        <v>14</v>
      </c>
      <c r="E1684" s="24">
        <v>49200</v>
      </c>
      <c r="F1684" s="25">
        <v>53120</v>
      </c>
      <c r="G1684" s="23" t="s">
        <v>160</v>
      </c>
      <c r="H1684" s="23" t="s">
        <v>16</v>
      </c>
      <c r="I1684" s="23" t="s">
        <v>17</v>
      </c>
      <c r="J1684" s="23" t="s">
        <v>25</v>
      </c>
      <c r="K1684" s="23" t="s">
        <v>160</v>
      </c>
      <c r="L1684" s="26" t="s">
        <v>26</v>
      </c>
      <c r="M1684" s="33" t="s">
        <v>288</v>
      </c>
      <c r="N1684" s="27" t="str">
        <f t="shared" si="26"/>
        <v>No</v>
      </c>
    </row>
    <row r="1685" spans="1:14" x14ac:dyDescent="0.3">
      <c r="A1685" s="22">
        <v>2023</v>
      </c>
      <c r="B1685" s="23" t="s">
        <v>48</v>
      </c>
      <c r="C1685" s="23" t="s">
        <v>49</v>
      </c>
      <c r="D1685" s="23" t="s">
        <v>14</v>
      </c>
      <c r="E1685" s="24">
        <v>31200</v>
      </c>
      <c r="F1685" s="25">
        <v>33686</v>
      </c>
      <c r="G1685" s="23" t="s">
        <v>160</v>
      </c>
      <c r="H1685" s="23" t="s">
        <v>16</v>
      </c>
      <c r="I1685" s="23" t="s">
        <v>17</v>
      </c>
      <c r="J1685" s="23" t="s">
        <v>25</v>
      </c>
      <c r="K1685" s="23" t="s">
        <v>160</v>
      </c>
      <c r="L1685" s="26" t="s">
        <v>26</v>
      </c>
      <c r="M1685" s="33" t="s">
        <v>288</v>
      </c>
      <c r="N1685" s="27" t="str">
        <f t="shared" si="26"/>
        <v>No</v>
      </c>
    </row>
    <row r="1686" spans="1:14" x14ac:dyDescent="0.3">
      <c r="A1686" s="22">
        <v>2023</v>
      </c>
      <c r="B1686" s="23" t="s">
        <v>37</v>
      </c>
      <c r="C1686" s="23" t="s">
        <v>13</v>
      </c>
      <c r="D1686" s="23" t="s">
        <v>22</v>
      </c>
      <c r="E1686" s="24">
        <v>260000</v>
      </c>
      <c r="F1686" s="25">
        <v>260000</v>
      </c>
      <c r="G1686" s="23" t="s">
        <v>23</v>
      </c>
      <c r="H1686" s="23" t="s">
        <v>24</v>
      </c>
      <c r="I1686" s="23" t="s">
        <v>17</v>
      </c>
      <c r="J1686" s="23" t="s">
        <v>25</v>
      </c>
      <c r="K1686" s="23" t="s">
        <v>23</v>
      </c>
      <c r="L1686" s="26" t="s">
        <v>26</v>
      </c>
      <c r="M1686" s="33" t="s">
        <v>290</v>
      </c>
      <c r="N1686" s="27" t="str">
        <f t="shared" si="26"/>
        <v>Yes</v>
      </c>
    </row>
    <row r="1687" spans="1:14" x14ac:dyDescent="0.3">
      <c r="A1687" s="22">
        <v>2023</v>
      </c>
      <c r="B1687" s="23" t="s">
        <v>37</v>
      </c>
      <c r="C1687" s="23" t="s">
        <v>13</v>
      </c>
      <c r="D1687" s="23" t="s">
        <v>22</v>
      </c>
      <c r="E1687" s="24">
        <v>225000</v>
      </c>
      <c r="F1687" s="25">
        <v>225000</v>
      </c>
      <c r="G1687" s="23" t="s">
        <v>23</v>
      </c>
      <c r="H1687" s="23" t="s">
        <v>24</v>
      </c>
      <c r="I1687" s="23" t="s">
        <v>17</v>
      </c>
      <c r="J1687" s="23" t="s">
        <v>25</v>
      </c>
      <c r="K1687" s="23" t="s">
        <v>23</v>
      </c>
      <c r="L1687" s="26" t="s">
        <v>26</v>
      </c>
      <c r="M1687" s="33" t="s">
        <v>290</v>
      </c>
      <c r="N1687" s="27" t="str">
        <f t="shared" si="26"/>
        <v>Yes</v>
      </c>
    </row>
    <row r="1688" spans="1:14" x14ac:dyDescent="0.3">
      <c r="A1688" s="22">
        <v>2023</v>
      </c>
      <c r="B1688" s="23" t="s">
        <v>54</v>
      </c>
      <c r="C1688" s="23" t="s">
        <v>55</v>
      </c>
      <c r="D1688" s="23" t="s">
        <v>22</v>
      </c>
      <c r="E1688" s="24">
        <v>213600</v>
      </c>
      <c r="F1688" s="25">
        <v>213600</v>
      </c>
      <c r="G1688" s="23" t="s">
        <v>23</v>
      </c>
      <c r="H1688" s="23" t="s">
        <v>24</v>
      </c>
      <c r="I1688" s="23" t="s">
        <v>17</v>
      </c>
      <c r="J1688" s="23" t="s">
        <v>25</v>
      </c>
      <c r="K1688" s="23" t="s">
        <v>23</v>
      </c>
      <c r="L1688" s="26" t="s">
        <v>26</v>
      </c>
      <c r="M1688" s="33" t="s">
        <v>290</v>
      </c>
      <c r="N1688" s="27" t="str">
        <f t="shared" si="26"/>
        <v>Yes</v>
      </c>
    </row>
    <row r="1689" spans="1:14" x14ac:dyDescent="0.3">
      <c r="A1689" s="22">
        <v>2023</v>
      </c>
      <c r="B1689" s="23" t="s">
        <v>54</v>
      </c>
      <c r="C1689" s="23" t="s">
        <v>55</v>
      </c>
      <c r="D1689" s="23" t="s">
        <v>22</v>
      </c>
      <c r="E1689" s="24">
        <v>142400</v>
      </c>
      <c r="F1689" s="25">
        <v>142400</v>
      </c>
      <c r="G1689" s="23" t="s">
        <v>23</v>
      </c>
      <c r="H1689" s="23" t="s">
        <v>24</v>
      </c>
      <c r="I1689" s="23" t="s">
        <v>17</v>
      </c>
      <c r="J1689" s="23" t="s">
        <v>25</v>
      </c>
      <c r="K1689" s="23" t="s">
        <v>23</v>
      </c>
      <c r="L1689" s="26" t="s">
        <v>26</v>
      </c>
      <c r="M1689" s="33" t="s">
        <v>289</v>
      </c>
      <c r="N1689" s="27" t="str">
        <f t="shared" si="26"/>
        <v>No</v>
      </c>
    </row>
    <row r="1690" spans="1:14" x14ac:dyDescent="0.3">
      <c r="A1690" s="22">
        <v>2023</v>
      </c>
      <c r="B1690" s="23" t="s">
        <v>90</v>
      </c>
      <c r="C1690" s="23" t="s">
        <v>34</v>
      </c>
      <c r="D1690" s="23" t="s">
        <v>22</v>
      </c>
      <c r="E1690" s="24">
        <v>125000</v>
      </c>
      <c r="F1690" s="25">
        <v>125000</v>
      </c>
      <c r="G1690" s="23" t="s">
        <v>23</v>
      </c>
      <c r="H1690" s="23" t="s">
        <v>16</v>
      </c>
      <c r="I1690" s="23" t="s">
        <v>17</v>
      </c>
      <c r="J1690" s="23" t="s">
        <v>30</v>
      </c>
      <c r="K1690" s="23" t="s">
        <v>23</v>
      </c>
      <c r="L1690" s="26" t="s">
        <v>26</v>
      </c>
      <c r="M1690" s="33" t="s">
        <v>289</v>
      </c>
      <c r="N1690" s="27" t="str">
        <f t="shared" si="26"/>
        <v>No</v>
      </c>
    </row>
    <row r="1691" spans="1:14" x14ac:dyDescent="0.3">
      <c r="A1691" s="22">
        <v>2023</v>
      </c>
      <c r="B1691" s="23" t="s">
        <v>90</v>
      </c>
      <c r="C1691" s="23" t="s">
        <v>34</v>
      </c>
      <c r="D1691" s="23" t="s">
        <v>22</v>
      </c>
      <c r="E1691" s="24">
        <v>85000</v>
      </c>
      <c r="F1691" s="25">
        <v>85000</v>
      </c>
      <c r="G1691" s="23" t="s">
        <v>23</v>
      </c>
      <c r="H1691" s="23" t="s">
        <v>16</v>
      </c>
      <c r="I1691" s="23" t="s">
        <v>17</v>
      </c>
      <c r="J1691" s="23" t="s">
        <v>30</v>
      </c>
      <c r="K1691" s="23" t="s">
        <v>23</v>
      </c>
      <c r="L1691" s="26" t="s">
        <v>26</v>
      </c>
      <c r="M1691" s="33" t="s">
        <v>289</v>
      </c>
      <c r="N1691" s="27" t="str">
        <f t="shared" si="26"/>
        <v>No</v>
      </c>
    </row>
    <row r="1692" spans="1:14" x14ac:dyDescent="0.3">
      <c r="A1692" s="22">
        <v>2023</v>
      </c>
      <c r="B1692" s="23" t="s">
        <v>27</v>
      </c>
      <c r="C1692" s="23" t="s">
        <v>28</v>
      </c>
      <c r="D1692" s="23" t="s">
        <v>22</v>
      </c>
      <c r="E1692" s="24">
        <v>207900</v>
      </c>
      <c r="F1692" s="25">
        <v>207900</v>
      </c>
      <c r="G1692" s="23" t="s">
        <v>23</v>
      </c>
      <c r="H1692" s="23" t="s">
        <v>24</v>
      </c>
      <c r="I1692" s="23" t="s">
        <v>17</v>
      </c>
      <c r="J1692" s="23" t="s">
        <v>25</v>
      </c>
      <c r="K1692" s="23" t="s">
        <v>23</v>
      </c>
      <c r="L1692" s="26" t="s">
        <v>26</v>
      </c>
      <c r="M1692" s="33" t="s">
        <v>290</v>
      </c>
      <c r="N1692" s="27" t="str">
        <f t="shared" si="26"/>
        <v>Yes</v>
      </c>
    </row>
    <row r="1693" spans="1:14" x14ac:dyDescent="0.3">
      <c r="A1693" s="22">
        <v>2023</v>
      </c>
      <c r="B1693" s="23" t="s">
        <v>27</v>
      </c>
      <c r="C1693" s="23" t="s">
        <v>28</v>
      </c>
      <c r="D1693" s="23" t="s">
        <v>22</v>
      </c>
      <c r="E1693" s="24">
        <v>158400</v>
      </c>
      <c r="F1693" s="25">
        <v>158400</v>
      </c>
      <c r="G1693" s="23" t="s">
        <v>23</v>
      </c>
      <c r="H1693" s="23" t="s">
        <v>24</v>
      </c>
      <c r="I1693" s="23" t="s">
        <v>17</v>
      </c>
      <c r="J1693" s="23" t="s">
        <v>25</v>
      </c>
      <c r="K1693" s="23" t="s">
        <v>23</v>
      </c>
      <c r="L1693" s="26" t="s">
        <v>26</v>
      </c>
      <c r="M1693" s="33" t="s">
        <v>290</v>
      </c>
      <c r="N1693" s="27" t="str">
        <f t="shared" si="26"/>
        <v>Yes</v>
      </c>
    </row>
    <row r="1694" spans="1:14" x14ac:dyDescent="0.3">
      <c r="A1694" s="22">
        <v>2023</v>
      </c>
      <c r="B1694" s="23" t="s">
        <v>153</v>
      </c>
      <c r="C1694" s="23" t="s">
        <v>13</v>
      </c>
      <c r="D1694" s="23" t="s">
        <v>22</v>
      </c>
      <c r="E1694" s="24">
        <v>319550</v>
      </c>
      <c r="F1694" s="25">
        <v>316414</v>
      </c>
      <c r="G1694" s="23" t="s">
        <v>23</v>
      </c>
      <c r="H1694" s="23" t="s">
        <v>24</v>
      </c>
      <c r="I1694" s="23" t="s">
        <v>17</v>
      </c>
      <c r="J1694" s="23" t="s">
        <v>25</v>
      </c>
      <c r="K1694" s="23" t="s">
        <v>23</v>
      </c>
      <c r="L1694" s="26" t="s">
        <v>26</v>
      </c>
      <c r="M1694" s="33" t="s">
        <v>290</v>
      </c>
      <c r="N1694" s="27" t="str">
        <f t="shared" si="26"/>
        <v>Yes</v>
      </c>
    </row>
    <row r="1695" spans="1:14" x14ac:dyDescent="0.3">
      <c r="A1695" s="22">
        <v>2023</v>
      </c>
      <c r="B1695" s="23" t="s">
        <v>153</v>
      </c>
      <c r="C1695" s="23" t="s">
        <v>13</v>
      </c>
      <c r="D1695" s="23" t="s">
        <v>22</v>
      </c>
      <c r="E1695" s="24">
        <v>200000</v>
      </c>
      <c r="F1695" s="25">
        <v>200000</v>
      </c>
      <c r="G1695" s="23" t="s">
        <v>23</v>
      </c>
      <c r="H1695" s="23" t="s">
        <v>24</v>
      </c>
      <c r="I1695" s="23" t="s">
        <v>17</v>
      </c>
      <c r="J1695" s="23" t="s">
        <v>25</v>
      </c>
      <c r="K1695" s="23" t="s">
        <v>23</v>
      </c>
      <c r="L1695" s="26" t="s">
        <v>26</v>
      </c>
      <c r="M1695" s="33" t="s">
        <v>290</v>
      </c>
      <c r="N1695" s="27" t="str">
        <f t="shared" si="26"/>
        <v>Yes</v>
      </c>
    </row>
    <row r="1696" spans="1:14" x14ac:dyDescent="0.3">
      <c r="A1696" s="22">
        <v>2023</v>
      </c>
      <c r="B1696" s="23" t="s">
        <v>41</v>
      </c>
      <c r="C1696" s="23" t="s">
        <v>34</v>
      </c>
      <c r="D1696" s="23" t="s">
        <v>22</v>
      </c>
      <c r="E1696" s="24">
        <v>241300</v>
      </c>
      <c r="F1696" s="25">
        <v>241300</v>
      </c>
      <c r="G1696" s="23" t="s">
        <v>23</v>
      </c>
      <c r="H1696" s="23" t="s">
        <v>24</v>
      </c>
      <c r="I1696" s="23" t="s">
        <v>17</v>
      </c>
      <c r="J1696" s="23" t="s">
        <v>25</v>
      </c>
      <c r="K1696" s="23" t="s">
        <v>23</v>
      </c>
      <c r="L1696" s="26" t="s">
        <v>26</v>
      </c>
      <c r="M1696" s="33" t="s">
        <v>290</v>
      </c>
      <c r="N1696" s="27" t="str">
        <f t="shared" si="26"/>
        <v>Yes</v>
      </c>
    </row>
    <row r="1697" spans="1:14" x14ac:dyDescent="0.3">
      <c r="A1697" s="22">
        <v>2023</v>
      </c>
      <c r="B1697" s="23" t="s">
        <v>41</v>
      </c>
      <c r="C1697" s="23" t="s">
        <v>34</v>
      </c>
      <c r="D1697" s="23" t="s">
        <v>22</v>
      </c>
      <c r="E1697" s="24">
        <v>211949</v>
      </c>
      <c r="F1697" s="25">
        <v>211949</v>
      </c>
      <c r="G1697" s="23" t="s">
        <v>23</v>
      </c>
      <c r="H1697" s="23" t="s">
        <v>24</v>
      </c>
      <c r="I1697" s="23" t="s">
        <v>17</v>
      </c>
      <c r="J1697" s="23" t="s">
        <v>25</v>
      </c>
      <c r="K1697" s="23" t="s">
        <v>23</v>
      </c>
      <c r="L1697" s="26" t="s">
        <v>26</v>
      </c>
      <c r="M1697" s="33" t="s">
        <v>290</v>
      </c>
      <c r="N1697" s="27" t="str">
        <f t="shared" si="26"/>
        <v>Yes</v>
      </c>
    </row>
    <row r="1698" spans="1:14" x14ac:dyDescent="0.3">
      <c r="A1698" s="22">
        <v>2023</v>
      </c>
      <c r="B1698" s="23" t="s">
        <v>134</v>
      </c>
      <c r="C1698" s="23" t="s">
        <v>95</v>
      </c>
      <c r="D1698" s="23" t="s">
        <v>22</v>
      </c>
      <c r="E1698" s="24">
        <v>115000</v>
      </c>
      <c r="F1698" s="25">
        <v>115000</v>
      </c>
      <c r="G1698" s="23" t="s">
        <v>23</v>
      </c>
      <c r="H1698" s="23" t="s">
        <v>24</v>
      </c>
      <c r="I1698" s="23" t="s">
        <v>17</v>
      </c>
      <c r="J1698" s="23" t="s">
        <v>30</v>
      </c>
      <c r="K1698" s="23" t="s">
        <v>23</v>
      </c>
      <c r="L1698" s="26" t="s">
        <v>26</v>
      </c>
      <c r="M1698" s="33" t="s">
        <v>289</v>
      </c>
      <c r="N1698" s="27" t="str">
        <f t="shared" si="26"/>
        <v>No</v>
      </c>
    </row>
    <row r="1699" spans="1:14" x14ac:dyDescent="0.3">
      <c r="A1699" s="22">
        <v>2023</v>
      </c>
      <c r="B1699" s="23" t="s">
        <v>134</v>
      </c>
      <c r="C1699" s="23" t="s">
        <v>95</v>
      </c>
      <c r="D1699" s="23" t="s">
        <v>22</v>
      </c>
      <c r="E1699" s="24">
        <v>90000</v>
      </c>
      <c r="F1699" s="25">
        <v>90000</v>
      </c>
      <c r="G1699" s="23" t="s">
        <v>23</v>
      </c>
      <c r="H1699" s="23" t="s">
        <v>24</v>
      </c>
      <c r="I1699" s="23" t="s">
        <v>17</v>
      </c>
      <c r="J1699" s="23" t="s">
        <v>30</v>
      </c>
      <c r="K1699" s="23" t="s">
        <v>23</v>
      </c>
      <c r="L1699" s="26" t="s">
        <v>26</v>
      </c>
      <c r="M1699" s="33" t="s">
        <v>289</v>
      </c>
      <c r="N1699" s="27" t="str">
        <f t="shared" si="26"/>
        <v>No</v>
      </c>
    </row>
    <row r="1700" spans="1:14" x14ac:dyDescent="0.3">
      <c r="A1700" s="22">
        <v>2023</v>
      </c>
      <c r="B1700" s="23" t="s">
        <v>27</v>
      </c>
      <c r="C1700" s="23" t="s">
        <v>28</v>
      </c>
      <c r="D1700" s="23" t="s">
        <v>22</v>
      </c>
      <c r="E1700" s="24">
        <v>172200</v>
      </c>
      <c r="F1700" s="25">
        <v>172200</v>
      </c>
      <c r="G1700" s="23" t="s">
        <v>23</v>
      </c>
      <c r="H1700" s="23" t="s">
        <v>16</v>
      </c>
      <c r="I1700" s="23" t="s">
        <v>17</v>
      </c>
      <c r="J1700" s="23" t="s">
        <v>30</v>
      </c>
      <c r="K1700" s="23" t="s">
        <v>23</v>
      </c>
      <c r="L1700" s="26" t="s">
        <v>26</v>
      </c>
      <c r="M1700" s="33" t="s">
        <v>290</v>
      </c>
      <c r="N1700" s="27" t="str">
        <f t="shared" si="26"/>
        <v>Yes</v>
      </c>
    </row>
    <row r="1701" spans="1:14" x14ac:dyDescent="0.3">
      <c r="A1701" s="22">
        <v>2023</v>
      </c>
      <c r="B1701" s="23" t="s">
        <v>27</v>
      </c>
      <c r="C1701" s="23" t="s">
        <v>28</v>
      </c>
      <c r="D1701" s="23" t="s">
        <v>22</v>
      </c>
      <c r="E1701" s="24">
        <v>131200</v>
      </c>
      <c r="F1701" s="25">
        <v>131200</v>
      </c>
      <c r="G1701" s="23" t="s">
        <v>23</v>
      </c>
      <c r="H1701" s="23" t="s">
        <v>16</v>
      </c>
      <c r="I1701" s="23" t="s">
        <v>17</v>
      </c>
      <c r="J1701" s="23" t="s">
        <v>30</v>
      </c>
      <c r="K1701" s="23" t="s">
        <v>23</v>
      </c>
      <c r="L1701" s="26" t="s">
        <v>26</v>
      </c>
      <c r="M1701" s="33" t="s">
        <v>289</v>
      </c>
      <c r="N1701" s="27" t="str">
        <f t="shared" si="26"/>
        <v>No</v>
      </c>
    </row>
    <row r="1702" spans="1:14" x14ac:dyDescent="0.3">
      <c r="A1702" s="22">
        <v>2023</v>
      </c>
      <c r="B1702" s="23" t="s">
        <v>41</v>
      </c>
      <c r="C1702" s="23" t="s">
        <v>34</v>
      </c>
      <c r="D1702" s="23" t="s">
        <v>22</v>
      </c>
      <c r="E1702" s="24">
        <v>123800</v>
      </c>
      <c r="F1702" s="25">
        <v>123800</v>
      </c>
      <c r="G1702" s="23" t="s">
        <v>23</v>
      </c>
      <c r="H1702" s="23" t="s">
        <v>24</v>
      </c>
      <c r="I1702" s="23" t="s">
        <v>17</v>
      </c>
      <c r="J1702" s="23" t="s">
        <v>30</v>
      </c>
      <c r="K1702" s="23" t="s">
        <v>23</v>
      </c>
      <c r="L1702" s="26" t="s">
        <v>26</v>
      </c>
      <c r="M1702" s="33" t="s">
        <v>289</v>
      </c>
      <c r="N1702" s="27" t="str">
        <f t="shared" si="26"/>
        <v>No</v>
      </c>
    </row>
    <row r="1703" spans="1:14" x14ac:dyDescent="0.3">
      <c r="A1703" s="22">
        <v>2023</v>
      </c>
      <c r="B1703" s="23" t="s">
        <v>27</v>
      </c>
      <c r="C1703" s="23" t="s">
        <v>28</v>
      </c>
      <c r="D1703" s="23" t="s">
        <v>22</v>
      </c>
      <c r="E1703" s="24">
        <v>240000</v>
      </c>
      <c r="F1703" s="25">
        <v>240000</v>
      </c>
      <c r="G1703" s="23" t="s">
        <v>23</v>
      </c>
      <c r="H1703" s="23" t="s">
        <v>24</v>
      </c>
      <c r="I1703" s="23" t="s">
        <v>17</v>
      </c>
      <c r="J1703" s="23" t="s">
        <v>25</v>
      </c>
      <c r="K1703" s="23" t="s">
        <v>23</v>
      </c>
      <c r="L1703" s="26" t="s">
        <v>26</v>
      </c>
      <c r="M1703" s="33" t="s">
        <v>290</v>
      </c>
      <c r="N1703" s="27" t="str">
        <f t="shared" si="26"/>
        <v>Yes</v>
      </c>
    </row>
    <row r="1704" spans="1:14" x14ac:dyDescent="0.3">
      <c r="A1704" s="22">
        <v>2023</v>
      </c>
      <c r="B1704" s="23" t="s">
        <v>27</v>
      </c>
      <c r="C1704" s="23" t="s">
        <v>28</v>
      </c>
      <c r="D1704" s="23" t="s">
        <v>22</v>
      </c>
      <c r="E1704" s="24">
        <v>142500</v>
      </c>
      <c r="F1704" s="25">
        <v>142500</v>
      </c>
      <c r="G1704" s="23" t="s">
        <v>23</v>
      </c>
      <c r="H1704" s="23" t="s">
        <v>24</v>
      </c>
      <c r="I1704" s="23" t="s">
        <v>17</v>
      </c>
      <c r="J1704" s="23" t="s">
        <v>25</v>
      </c>
      <c r="K1704" s="23" t="s">
        <v>23</v>
      </c>
      <c r="L1704" s="26" t="s">
        <v>26</v>
      </c>
      <c r="M1704" s="33" t="s">
        <v>289</v>
      </c>
      <c r="N1704" s="27" t="str">
        <f t="shared" si="26"/>
        <v>No</v>
      </c>
    </row>
    <row r="1705" spans="1:14" x14ac:dyDescent="0.3">
      <c r="A1705" s="22">
        <v>2023</v>
      </c>
      <c r="B1705" s="23" t="s">
        <v>27</v>
      </c>
      <c r="C1705" s="23" t="s">
        <v>28</v>
      </c>
      <c r="D1705" s="23" t="s">
        <v>161</v>
      </c>
      <c r="E1705" s="24">
        <v>150000</v>
      </c>
      <c r="F1705" s="25">
        <v>34924</v>
      </c>
      <c r="G1705" s="23" t="s">
        <v>162</v>
      </c>
      <c r="H1705" s="23" t="s">
        <v>50</v>
      </c>
      <c r="I1705" s="23" t="s">
        <v>17</v>
      </c>
      <c r="J1705" s="23" t="s">
        <v>25</v>
      </c>
      <c r="K1705" s="23" t="s">
        <v>81</v>
      </c>
      <c r="L1705" s="26" t="s">
        <v>26</v>
      </c>
      <c r="M1705" s="33" t="s">
        <v>289</v>
      </c>
      <c r="N1705" s="27" t="str">
        <f t="shared" si="26"/>
        <v>Yes</v>
      </c>
    </row>
    <row r="1706" spans="1:14" x14ac:dyDescent="0.3">
      <c r="A1706" s="22">
        <v>2023</v>
      </c>
      <c r="B1706" s="23" t="s">
        <v>41</v>
      </c>
      <c r="C1706" s="23" t="s">
        <v>34</v>
      </c>
      <c r="D1706" s="23" t="s">
        <v>22</v>
      </c>
      <c r="E1706" s="24">
        <v>204000</v>
      </c>
      <c r="F1706" s="25">
        <v>204000</v>
      </c>
      <c r="G1706" s="23" t="s">
        <v>23</v>
      </c>
      <c r="H1706" s="23" t="s">
        <v>24</v>
      </c>
      <c r="I1706" s="23" t="s">
        <v>17</v>
      </c>
      <c r="J1706" s="23" t="s">
        <v>25</v>
      </c>
      <c r="K1706" s="23" t="s">
        <v>23</v>
      </c>
      <c r="L1706" s="26" t="s">
        <v>26</v>
      </c>
      <c r="M1706" s="33" t="s">
        <v>290</v>
      </c>
      <c r="N1706" s="27" t="str">
        <f t="shared" si="26"/>
        <v>Yes</v>
      </c>
    </row>
    <row r="1707" spans="1:14" x14ac:dyDescent="0.3">
      <c r="A1707" s="22">
        <v>2023</v>
      </c>
      <c r="B1707" s="23" t="s">
        <v>41</v>
      </c>
      <c r="C1707" s="23" t="s">
        <v>34</v>
      </c>
      <c r="D1707" s="23" t="s">
        <v>22</v>
      </c>
      <c r="E1707" s="24">
        <v>180000</v>
      </c>
      <c r="F1707" s="25">
        <v>180000</v>
      </c>
      <c r="G1707" s="23" t="s">
        <v>23</v>
      </c>
      <c r="H1707" s="23" t="s">
        <v>38</v>
      </c>
      <c r="I1707" s="23" t="s">
        <v>17</v>
      </c>
      <c r="J1707" s="23" t="s">
        <v>30</v>
      </c>
      <c r="K1707" s="23" t="s">
        <v>23</v>
      </c>
      <c r="L1707" s="26" t="s">
        <v>26</v>
      </c>
      <c r="M1707" s="33" t="s">
        <v>290</v>
      </c>
      <c r="N1707" s="27" t="str">
        <f t="shared" si="26"/>
        <v>Yes</v>
      </c>
    </row>
    <row r="1708" spans="1:14" x14ac:dyDescent="0.3">
      <c r="A1708" s="22">
        <v>2023</v>
      </c>
      <c r="B1708" s="23" t="s">
        <v>41</v>
      </c>
      <c r="C1708" s="23" t="s">
        <v>34</v>
      </c>
      <c r="D1708" s="23" t="s">
        <v>22</v>
      </c>
      <c r="E1708" s="24">
        <v>160000</v>
      </c>
      <c r="F1708" s="25">
        <v>160000</v>
      </c>
      <c r="G1708" s="23" t="s">
        <v>23</v>
      </c>
      <c r="H1708" s="23" t="s">
        <v>38</v>
      </c>
      <c r="I1708" s="23" t="s">
        <v>17</v>
      </c>
      <c r="J1708" s="23" t="s">
        <v>30</v>
      </c>
      <c r="K1708" s="23" t="s">
        <v>23</v>
      </c>
      <c r="L1708" s="26" t="s">
        <v>26</v>
      </c>
      <c r="M1708" s="33" t="s">
        <v>290</v>
      </c>
      <c r="N1708" s="27" t="str">
        <f t="shared" si="26"/>
        <v>Yes</v>
      </c>
    </row>
    <row r="1709" spans="1:14" x14ac:dyDescent="0.3">
      <c r="A1709" s="22">
        <v>2023</v>
      </c>
      <c r="B1709" s="23" t="s">
        <v>85</v>
      </c>
      <c r="C1709" s="23" t="s">
        <v>62</v>
      </c>
      <c r="D1709" s="23" t="s">
        <v>22</v>
      </c>
      <c r="E1709" s="24">
        <v>193600</v>
      </c>
      <c r="F1709" s="25">
        <v>193600</v>
      </c>
      <c r="G1709" s="23" t="s">
        <v>23</v>
      </c>
      <c r="H1709" s="23" t="s">
        <v>24</v>
      </c>
      <c r="I1709" s="23" t="s">
        <v>17</v>
      </c>
      <c r="J1709" s="23" t="s">
        <v>25</v>
      </c>
      <c r="K1709" s="23" t="s">
        <v>23</v>
      </c>
      <c r="L1709" s="26" t="s">
        <v>26</v>
      </c>
      <c r="M1709" s="33" t="s">
        <v>290</v>
      </c>
      <c r="N1709" s="27" t="str">
        <f t="shared" si="26"/>
        <v>Yes</v>
      </c>
    </row>
    <row r="1710" spans="1:14" x14ac:dyDescent="0.3">
      <c r="A1710" s="22">
        <v>2023</v>
      </c>
      <c r="B1710" s="23" t="s">
        <v>85</v>
      </c>
      <c r="C1710" s="23" t="s">
        <v>62</v>
      </c>
      <c r="D1710" s="23" t="s">
        <v>22</v>
      </c>
      <c r="E1710" s="24">
        <v>130838</v>
      </c>
      <c r="F1710" s="25">
        <v>130838</v>
      </c>
      <c r="G1710" s="23" t="s">
        <v>23</v>
      </c>
      <c r="H1710" s="23" t="s">
        <v>24</v>
      </c>
      <c r="I1710" s="23" t="s">
        <v>17</v>
      </c>
      <c r="J1710" s="23" t="s">
        <v>25</v>
      </c>
      <c r="K1710" s="23" t="s">
        <v>23</v>
      </c>
      <c r="L1710" s="26" t="s">
        <v>26</v>
      </c>
      <c r="M1710" s="33" t="s">
        <v>289</v>
      </c>
      <c r="N1710" s="27" t="str">
        <f t="shared" si="26"/>
        <v>No</v>
      </c>
    </row>
    <row r="1711" spans="1:14" x14ac:dyDescent="0.3">
      <c r="A1711" s="22">
        <v>2023</v>
      </c>
      <c r="B1711" s="23" t="s">
        <v>37</v>
      </c>
      <c r="C1711" s="23" t="s">
        <v>13</v>
      </c>
      <c r="D1711" s="23" t="s">
        <v>22</v>
      </c>
      <c r="E1711" s="24">
        <v>225500</v>
      </c>
      <c r="F1711" s="25">
        <v>225500</v>
      </c>
      <c r="G1711" s="23" t="s">
        <v>23</v>
      </c>
      <c r="H1711" s="23" t="s">
        <v>24</v>
      </c>
      <c r="I1711" s="23" t="s">
        <v>17</v>
      </c>
      <c r="J1711" s="23" t="s">
        <v>25</v>
      </c>
      <c r="K1711" s="23" t="s">
        <v>23</v>
      </c>
      <c r="L1711" s="26" t="s">
        <v>26</v>
      </c>
      <c r="M1711" s="33" t="s">
        <v>290</v>
      </c>
      <c r="N1711" s="27" t="str">
        <f t="shared" si="26"/>
        <v>Yes</v>
      </c>
    </row>
    <row r="1712" spans="1:14" x14ac:dyDescent="0.3">
      <c r="A1712" s="22">
        <v>2023</v>
      </c>
      <c r="B1712" s="23" t="s">
        <v>37</v>
      </c>
      <c r="C1712" s="23" t="s">
        <v>13</v>
      </c>
      <c r="D1712" s="23" t="s">
        <v>22</v>
      </c>
      <c r="E1712" s="24">
        <v>139400</v>
      </c>
      <c r="F1712" s="25">
        <v>139400</v>
      </c>
      <c r="G1712" s="23" t="s">
        <v>23</v>
      </c>
      <c r="H1712" s="23" t="s">
        <v>24</v>
      </c>
      <c r="I1712" s="23" t="s">
        <v>17</v>
      </c>
      <c r="J1712" s="23" t="s">
        <v>25</v>
      </c>
      <c r="K1712" s="23" t="s">
        <v>23</v>
      </c>
      <c r="L1712" s="26" t="s">
        <v>26</v>
      </c>
      <c r="M1712" s="33" t="s">
        <v>289</v>
      </c>
      <c r="N1712" s="27" t="str">
        <f t="shared" si="26"/>
        <v>No</v>
      </c>
    </row>
    <row r="1713" spans="1:14" x14ac:dyDescent="0.3">
      <c r="A1713" s="22">
        <v>2023</v>
      </c>
      <c r="B1713" s="23" t="s">
        <v>41</v>
      </c>
      <c r="C1713" s="23" t="s">
        <v>34</v>
      </c>
      <c r="D1713" s="23" t="s">
        <v>22</v>
      </c>
      <c r="E1713" s="24">
        <v>218755</v>
      </c>
      <c r="F1713" s="25">
        <v>218755</v>
      </c>
      <c r="G1713" s="23" t="s">
        <v>23</v>
      </c>
      <c r="H1713" s="23" t="s">
        <v>24</v>
      </c>
      <c r="I1713" s="23" t="s">
        <v>17</v>
      </c>
      <c r="J1713" s="23" t="s">
        <v>25</v>
      </c>
      <c r="K1713" s="23" t="s">
        <v>23</v>
      </c>
      <c r="L1713" s="26" t="s">
        <v>26</v>
      </c>
      <c r="M1713" s="33" t="s">
        <v>290</v>
      </c>
      <c r="N1713" s="27" t="str">
        <f t="shared" si="26"/>
        <v>Yes</v>
      </c>
    </row>
    <row r="1714" spans="1:14" x14ac:dyDescent="0.3">
      <c r="A1714" s="22">
        <v>2023</v>
      </c>
      <c r="B1714" s="23" t="s">
        <v>27</v>
      </c>
      <c r="C1714" s="23" t="s">
        <v>28</v>
      </c>
      <c r="D1714" s="23" t="s">
        <v>22</v>
      </c>
      <c r="E1714" s="24">
        <v>250830</v>
      </c>
      <c r="F1714" s="25">
        <v>250830</v>
      </c>
      <c r="G1714" s="23" t="s">
        <v>23</v>
      </c>
      <c r="H1714" s="23" t="s">
        <v>24</v>
      </c>
      <c r="I1714" s="23" t="s">
        <v>17</v>
      </c>
      <c r="J1714" s="23" t="s">
        <v>25</v>
      </c>
      <c r="K1714" s="23" t="s">
        <v>23</v>
      </c>
      <c r="L1714" s="26" t="s">
        <v>26</v>
      </c>
      <c r="M1714" s="33" t="s">
        <v>290</v>
      </c>
      <c r="N1714" s="27" t="str">
        <f t="shared" si="26"/>
        <v>Yes</v>
      </c>
    </row>
    <row r="1715" spans="1:14" x14ac:dyDescent="0.3">
      <c r="A1715" s="22">
        <v>2023</v>
      </c>
      <c r="B1715" s="23" t="s">
        <v>27</v>
      </c>
      <c r="C1715" s="23" t="s">
        <v>28</v>
      </c>
      <c r="D1715" s="23" t="s">
        <v>22</v>
      </c>
      <c r="E1715" s="24">
        <v>143370</v>
      </c>
      <c r="F1715" s="25">
        <v>143370</v>
      </c>
      <c r="G1715" s="23" t="s">
        <v>23</v>
      </c>
      <c r="H1715" s="23" t="s">
        <v>24</v>
      </c>
      <c r="I1715" s="23" t="s">
        <v>17</v>
      </c>
      <c r="J1715" s="23" t="s">
        <v>25</v>
      </c>
      <c r="K1715" s="23" t="s">
        <v>23</v>
      </c>
      <c r="L1715" s="26" t="s">
        <v>26</v>
      </c>
      <c r="M1715" s="33" t="s">
        <v>289</v>
      </c>
      <c r="N1715" s="27" t="str">
        <f t="shared" si="26"/>
        <v>No</v>
      </c>
    </row>
    <row r="1716" spans="1:14" x14ac:dyDescent="0.3">
      <c r="A1716" s="22">
        <v>2023</v>
      </c>
      <c r="B1716" s="23" t="s">
        <v>54</v>
      </c>
      <c r="C1716" s="23" t="s">
        <v>55</v>
      </c>
      <c r="D1716" s="23" t="s">
        <v>22</v>
      </c>
      <c r="E1716" s="24">
        <v>260000</v>
      </c>
      <c r="F1716" s="25">
        <v>260000</v>
      </c>
      <c r="G1716" s="23" t="s">
        <v>23</v>
      </c>
      <c r="H1716" s="23" t="s">
        <v>24</v>
      </c>
      <c r="I1716" s="23" t="s">
        <v>17</v>
      </c>
      <c r="J1716" s="23" t="s">
        <v>25</v>
      </c>
      <c r="K1716" s="23" t="s">
        <v>23</v>
      </c>
      <c r="L1716" s="26" t="s">
        <v>26</v>
      </c>
      <c r="M1716" s="33" t="s">
        <v>290</v>
      </c>
      <c r="N1716" s="27" t="str">
        <f t="shared" si="26"/>
        <v>Yes</v>
      </c>
    </row>
    <row r="1717" spans="1:14" x14ac:dyDescent="0.3">
      <c r="A1717" s="22">
        <v>2023</v>
      </c>
      <c r="B1717" s="23" t="s">
        <v>27</v>
      </c>
      <c r="C1717" s="23" t="s">
        <v>28</v>
      </c>
      <c r="D1717" s="23" t="s">
        <v>22</v>
      </c>
      <c r="E1717" s="24">
        <v>203500</v>
      </c>
      <c r="F1717" s="25">
        <v>203500</v>
      </c>
      <c r="G1717" s="23" t="s">
        <v>23</v>
      </c>
      <c r="H1717" s="23" t="s">
        <v>24</v>
      </c>
      <c r="I1717" s="23" t="s">
        <v>17</v>
      </c>
      <c r="J1717" s="23" t="s">
        <v>25</v>
      </c>
      <c r="K1717" s="23" t="s">
        <v>23</v>
      </c>
      <c r="L1717" s="26" t="s">
        <v>26</v>
      </c>
      <c r="M1717" s="33" t="s">
        <v>290</v>
      </c>
      <c r="N1717" s="27" t="str">
        <f t="shared" si="26"/>
        <v>Yes</v>
      </c>
    </row>
    <row r="1718" spans="1:14" x14ac:dyDescent="0.3">
      <c r="A1718" s="22">
        <v>2023</v>
      </c>
      <c r="B1718" s="23" t="s">
        <v>27</v>
      </c>
      <c r="C1718" s="23" t="s">
        <v>28</v>
      </c>
      <c r="D1718" s="23" t="s">
        <v>22</v>
      </c>
      <c r="E1718" s="24">
        <v>166500</v>
      </c>
      <c r="F1718" s="25">
        <v>166500</v>
      </c>
      <c r="G1718" s="23" t="s">
        <v>23</v>
      </c>
      <c r="H1718" s="23" t="s">
        <v>24</v>
      </c>
      <c r="I1718" s="23" t="s">
        <v>17</v>
      </c>
      <c r="J1718" s="23" t="s">
        <v>25</v>
      </c>
      <c r="K1718" s="23" t="s">
        <v>23</v>
      </c>
      <c r="L1718" s="26" t="s">
        <v>26</v>
      </c>
      <c r="M1718" s="33" t="s">
        <v>290</v>
      </c>
      <c r="N1718" s="27" t="str">
        <f t="shared" si="26"/>
        <v>Yes</v>
      </c>
    </row>
    <row r="1719" spans="1:14" x14ac:dyDescent="0.3">
      <c r="A1719" s="22">
        <v>2023</v>
      </c>
      <c r="B1719" s="23" t="s">
        <v>65</v>
      </c>
      <c r="C1719" s="23" t="s">
        <v>28</v>
      </c>
      <c r="D1719" s="23" t="s">
        <v>22</v>
      </c>
      <c r="E1719" s="24">
        <v>148350</v>
      </c>
      <c r="F1719" s="25">
        <v>148350</v>
      </c>
      <c r="G1719" s="23" t="s">
        <v>23</v>
      </c>
      <c r="H1719" s="23" t="s">
        <v>24</v>
      </c>
      <c r="I1719" s="23" t="s">
        <v>17</v>
      </c>
      <c r="J1719" s="23" t="s">
        <v>25</v>
      </c>
      <c r="K1719" s="23" t="s">
        <v>23</v>
      </c>
      <c r="L1719" s="26" t="s">
        <v>26</v>
      </c>
      <c r="M1719" s="33" t="s">
        <v>289</v>
      </c>
      <c r="N1719" s="27" t="str">
        <f t="shared" si="26"/>
        <v>No</v>
      </c>
    </row>
    <row r="1720" spans="1:14" x14ac:dyDescent="0.3">
      <c r="A1720" s="22">
        <v>2023</v>
      </c>
      <c r="B1720" s="23" t="s">
        <v>65</v>
      </c>
      <c r="C1720" s="23" t="s">
        <v>28</v>
      </c>
      <c r="D1720" s="23" t="s">
        <v>22</v>
      </c>
      <c r="E1720" s="24">
        <v>87400</v>
      </c>
      <c r="F1720" s="25">
        <v>87400</v>
      </c>
      <c r="G1720" s="23" t="s">
        <v>23</v>
      </c>
      <c r="H1720" s="23" t="s">
        <v>24</v>
      </c>
      <c r="I1720" s="23" t="s">
        <v>17</v>
      </c>
      <c r="J1720" s="23" t="s">
        <v>25</v>
      </c>
      <c r="K1720" s="23" t="s">
        <v>23</v>
      </c>
      <c r="L1720" s="26" t="s">
        <v>26</v>
      </c>
      <c r="M1720" s="33" t="s">
        <v>289</v>
      </c>
      <c r="N1720" s="27" t="str">
        <f t="shared" si="26"/>
        <v>No</v>
      </c>
    </row>
    <row r="1721" spans="1:14" x14ac:dyDescent="0.3">
      <c r="A1721" s="22">
        <v>2023</v>
      </c>
      <c r="B1721" s="23" t="s">
        <v>84</v>
      </c>
      <c r="C1721" s="23" t="s">
        <v>28</v>
      </c>
      <c r="D1721" s="23" t="s">
        <v>22</v>
      </c>
      <c r="E1721" s="24">
        <v>157550</v>
      </c>
      <c r="F1721" s="25">
        <v>157550</v>
      </c>
      <c r="G1721" s="23" t="s">
        <v>23</v>
      </c>
      <c r="H1721" s="23" t="s">
        <v>24</v>
      </c>
      <c r="I1721" s="23" t="s">
        <v>17</v>
      </c>
      <c r="J1721" s="23" t="s">
        <v>25</v>
      </c>
      <c r="K1721" s="23" t="s">
        <v>23</v>
      </c>
      <c r="L1721" s="26" t="s">
        <v>26</v>
      </c>
      <c r="M1721" s="33" t="s">
        <v>290</v>
      </c>
      <c r="N1721" s="27" t="str">
        <f t="shared" si="26"/>
        <v>Yes</v>
      </c>
    </row>
    <row r="1722" spans="1:14" x14ac:dyDescent="0.3">
      <c r="A1722" s="22">
        <v>2023</v>
      </c>
      <c r="B1722" s="23" t="s">
        <v>84</v>
      </c>
      <c r="C1722" s="23" t="s">
        <v>28</v>
      </c>
      <c r="D1722" s="23" t="s">
        <v>22</v>
      </c>
      <c r="E1722" s="24">
        <v>104650</v>
      </c>
      <c r="F1722" s="25">
        <v>104650</v>
      </c>
      <c r="G1722" s="23" t="s">
        <v>23</v>
      </c>
      <c r="H1722" s="23" t="s">
        <v>24</v>
      </c>
      <c r="I1722" s="23" t="s">
        <v>17</v>
      </c>
      <c r="J1722" s="23" t="s">
        <v>25</v>
      </c>
      <c r="K1722" s="23" t="s">
        <v>23</v>
      </c>
      <c r="L1722" s="26" t="s">
        <v>26</v>
      </c>
      <c r="M1722" s="33" t="s">
        <v>289</v>
      </c>
      <c r="N1722" s="27" t="str">
        <f t="shared" si="26"/>
        <v>No</v>
      </c>
    </row>
    <row r="1723" spans="1:14" x14ac:dyDescent="0.3">
      <c r="A1723" s="22">
        <v>2023</v>
      </c>
      <c r="B1723" s="23" t="s">
        <v>37</v>
      </c>
      <c r="C1723" s="23" t="s">
        <v>13</v>
      </c>
      <c r="D1723" s="23" t="s">
        <v>22</v>
      </c>
      <c r="E1723" s="24">
        <v>139500</v>
      </c>
      <c r="F1723" s="25">
        <v>139500</v>
      </c>
      <c r="G1723" s="23" t="s">
        <v>23</v>
      </c>
      <c r="H1723" s="23" t="s">
        <v>24</v>
      </c>
      <c r="I1723" s="23" t="s">
        <v>17</v>
      </c>
      <c r="J1723" s="23" t="s">
        <v>30</v>
      </c>
      <c r="K1723" s="23" t="s">
        <v>23</v>
      </c>
      <c r="L1723" s="26" t="s">
        <v>26</v>
      </c>
      <c r="M1723" s="33" t="s">
        <v>289</v>
      </c>
      <c r="N1723" s="27" t="str">
        <f t="shared" si="26"/>
        <v>No</v>
      </c>
    </row>
    <row r="1724" spans="1:14" x14ac:dyDescent="0.3">
      <c r="A1724" s="22">
        <v>2023</v>
      </c>
      <c r="B1724" s="23" t="s">
        <v>37</v>
      </c>
      <c r="C1724" s="23" t="s">
        <v>13</v>
      </c>
      <c r="D1724" s="23" t="s">
        <v>22</v>
      </c>
      <c r="E1724" s="24">
        <v>118575</v>
      </c>
      <c r="F1724" s="25">
        <v>118575</v>
      </c>
      <c r="G1724" s="23" t="s">
        <v>23</v>
      </c>
      <c r="H1724" s="23" t="s">
        <v>24</v>
      </c>
      <c r="I1724" s="23" t="s">
        <v>17</v>
      </c>
      <c r="J1724" s="23" t="s">
        <v>30</v>
      </c>
      <c r="K1724" s="23" t="s">
        <v>23</v>
      </c>
      <c r="L1724" s="26" t="s">
        <v>26</v>
      </c>
      <c r="M1724" s="33" t="s">
        <v>289</v>
      </c>
      <c r="N1724" s="27" t="str">
        <f t="shared" si="26"/>
        <v>No</v>
      </c>
    </row>
    <row r="1725" spans="1:14" x14ac:dyDescent="0.3">
      <c r="A1725" s="22">
        <v>2023</v>
      </c>
      <c r="B1725" s="23" t="s">
        <v>48</v>
      </c>
      <c r="C1725" s="23" t="s">
        <v>49</v>
      </c>
      <c r="D1725" s="23" t="s">
        <v>22</v>
      </c>
      <c r="E1725" s="24">
        <v>129150</v>
      </c>
      <c r="F1725" s="25">
        <v>129150</v>
      </c>
      <c r="G1725" s="23" t="s">
        <v>23</v>
      </c>
      <c r="H1725" s="23" t="s">
        <v>24</v>
      </c>
      <c r="I1725" s="23" t="s">
        <v>17</v>
      </c>
      <c r="J1725" s="23" t="s">
        <v>25</v>
      </c>
      <c r="K1725" s="23" t="s">
        <v>23</v>
      </c>
      <c r="L1725" s="26" t="s">
        <v>26</v>
      </c>
      <c r="M1725" s="33" t="s">
        <v>289</v>
      </c>
      <c r="N1725" s="27" t="str">
        <f t="shared" si="26"/>
        <v>No</v>
      </c>
    </row>
    <row r="1726" spans="1:14" x14ac:dyDescent="0.3">
      <c r="A1726" s="22">
        <v>2023</v>
      </c>
      <c r="B1726" s="23" t="s">
        <v>48</v>
      </c>
      <c r="C1726" s="23" t="s">
        <v>49</v>
      </c>
      <c r="D1726" s="23" t="s">
        <v>22</v>
      </c>
      <c r="E1726" s="24">
        <v>98400</v>
      </c>
      <c r="F1726" s="25">
        <v>98400</v>
      </c>
      <c r="G1726" s="23" t="s">
        <v>23</v>
      </c>
      <c r="H1726" s="23" t="s">
        <v>24</v>
      </c>
      <c r="I1726" s="23" t="s">
        <v>17</v>
      </c>
      <c r="J1726" s="23" t="s">
        <v>25</v>
      </c>
      <c r="K1726" s="23" t="s">
        <v>23</v>
      </c>
      <c r="L1726" s="26" t="s">
        <v>26</v>
      </c>
      <c r="M1726" s="33" t="s">
        <v>289</v>
      </c>
      <c r="N1726" s="27" t="str">
        <f t="shared" si="26"/>
        <v>No</v>
      </c>
    </row>
    <row r="1727" spans="1:14" x14ac:dyDescent="0.3">
      <c r="A1727" s="22">
        <v>2023</v>
      </c>
      <c r="B1727" s="23" t="s">
        <v>37</v>
      </c>
      <c r="C1727" s="23" t="s">
        <v>13</v>
      </c>
      <c r="D1727" s="23" t="s">
        <v>44</v>
      </c>
      <c r="E1727" s="24">
        <v>55000</v>
      </c>
      <c r="F1727" s="25">
        <v>67672</v>
      </c>
      <c r="G1727" s="23" t="s">
        <v>45</v>
      </c>
      <c r="H1727" s="23" t="s">
        <v>16</v>
      </c>
      <c r="I1727" s="23" t="s">
        <v>17</v>
      </c>
      <c r="J1727" s="23" t="s">
        <v>30</v>
      </c>
      <c r="K1727" s="23" t="s">
        <v>45</v>
      </c>
      <c r="L1727" s="26" t="s">
        <v>26</v>
      </c>
      <c r="M1727" s="33" t="s">
        <v>289</v>
      </c>
      <c r="N1727" s="27" t="str">
        <f t="shared" si="26"/>
        <v>No</v>
      </c>
    </row>
    <row r="1728" spans="1:14" x14ac:dyDescent="0.3">
      <c r="A1728" s="22">
        <v>2023</v>
      </c>
      <c r="B1728" s="23" t="s">
        <v>112</v>
      </c>
      <c r="C1728" s="23" t="s">
        <v>62</v>
      </c>
      <c r="D1728" s="23" t="s">
        <v>22</v>
      </c>
      <c r="E1728" s="24">
        <v>98010</v>
      </c>
      <c r="F1728" s="25">
        <v>98010</v>
      </c>
      <c r="G1728" s="23" t="s">
        <v>23</v>
      </c>
      <c r="H1728" s="23" t="s">
        <v>24</v>
      </c>
      <c r="I1728" s="23" t="s">
        <v>17</v>
      </c>
      <c r="J1728" s="23" t="s">
        <v>25</v>
      </c>
      <c r="K1728" s="23" t="s">
        <v>23</v>
      </c>
      <c r="L1728" s="26" t="s">
        <v>26</v>
      </c>
      <c r="M1728" s="33" t="s">
        <v>289</v>
      </c>
      <c r="N1728" s="27" t="str">
        <f t="shared" si="26"/>
        <v>No</v>
      </c>
    </row>
    <row r="1729" spans="1:14" x14ac:dyDescent="0.3">
      <c r="A1729" s="22">
        <v>2023</v>
      </c>
      <c r="B1729" s="23" t="s">
        <v>112</v>
      </c>
      <c r="C1729" s="23" t="s">
        <v>62</v>
      </c>
      <c r="D1729" s="23" t="s">
        <v>22</v>
      </c>
      <c r="E1729" s="24">
        <v>66825</v>
      </c>
      <c r="F1729" s="25">
        <v>66825</v>
      </c>
      <c r="G1729" s="23" t="s">
        <v>23</v>
      </c>
      <c r="H1729" s="23" t="s">
        <v>24</v>
      </c>
      <c r="I1729" s="23" t="s">
        <v>17</v>
      </c>
      <c r="J1729" s="23" t="s">
        <v>25</v>
      </c>
      <c r="K1729" s="23" t="s">
        <v>23</v>
      </c>
      <c r="L1729" s="26" t="s">
        <v>26</v>
      </c>
      <c r="M1729" s="33" t="s">
        <v>289</v>
      </c>
      <c r="N1729" s="27" t="str">
        <f t="shared" si="26"/>
        <v>No</v>
      </c>
    </row>
    <row r="1730" spans="1:14" x14ac:dyDescent="0.3">
      <c r="A1730" s="22">
        <v>2023</v>
      </c>
      <c r="B1730" s="23" t="s">
        <v>117</v>
      </c>
      <c r="C1730" s="23" t="s">
        <v>28</v>
      </c>
      <c r="D1730" s="23" t="s">
        <v>22</v>
      </c>
      <c r="E1730" s="24">
        <v>190000</v>
      </c>
      <c r="F1730" s="25">
        <v>190000</v>
      </c>
      <c r="G1730" s="23" t="s">
        <v>23</v>
      </c>
      <c r="H1730" s="23" t="s">
        <v>24</v>
      </c>
      <c r="I1730" s="23" t="s">
        <v>17</v>
      </c>
      <c r="J1730" s="23" t="s">
        <v>30</v>
      </c>
      <c r="K1730" s="23" t="s">
        <v>23</v>
      </c>
      <c r="L1730" s="26" t="s">
        <v>26</v>
      </c>
      <c r="M1730" s="33" t="s">
        <v>290</v>
      </c>
      <c r="N1730" s="27" t="str">
        <f t="shared" si="26"/>
        <v>Yes</v>
      </c>
    </row>
    <row r="1731" spans="1:14" x14ac:dyDescent="0.3">
      <c r="A1731" s="22">
        <v>2023</v>
      </c>
      <c r="B1731" s="23" t="s">
        <v>117</v>
      </c>
      <c r="C1731" s="23" t="s">
        <v>28</v>
      </c>
      <c r="D1731" s="23" t="s">
        <v>22</v>
      </c>
      <c r="E1731" s="24">
        <v>170000</v>
      </c>
      <c r="F1731" s="25">
        <v>170000</v>
      </c>
      <c r="G1731" s="23" t="s">
        <v>23</v>
      </c>
      <c r="H1731" s="23" t="s">
        <v>24</v>
      </c>
      <c r="I1731" s="23" t="s">
        <v>17</v>
      </c>
      <c r="J1731" s="23" t="s">
        <v>30</v>
      </c>
      <c r="K1731" s="23" t="s">
        <v>23</v>
      </c>
      <c r="L1731" s="26" t="s">
        <v>26</v>
      </c>
      <c r="M1731" s="33" t="s">
        <v>290</v>
      </c>
      <c r="N1731" s="27" t="str">
        <f t="shared" ref="N1731:N1794" si="27">IF(E1731&gt;=150000,"Yes","No")</f>
        <v>Yes</v>
      </c>
    </row>
    <row r="1732" spans="1:14" x14ac:dyDescent="0.3">
      <c r="A1732" s="22">
        <v>2023</v>
      </c>
      <c r="B1732" s="23" t="s">
        <v>41</v>
      </c>
      <c r="C1732" s="23" t="s">
        <v>34</v>
      </c>
      <c r="D1732" s="23" t="s">
        <v>22</v>
      </c>
      <c r="E1732" s="24">
        <v>170000</v>
      </c>
      <c r="F1732" s="25">
        <v>170000</v>
      </c>
      <c r="G1732" s="23" t="s">
        <v>23</v>
      </c>
      <c r="H1732" s="23" t="s">
        <v>16</v>
      </c>
      <c r="I1732" s="23" t="s">
        <v>17</v>
      </c>
      <c r="J1732" s="23" t="s">
        <v>25</v>
      </c>
      <c r="K1732" s="23" t="s">
        <v>23</v>
      </c>
      <c r="L1732" s="26" t="s">
        <v>82</v>
      </c>
      <c r="M1732" s="33" t="s">
        <v>290</v>
      </c>
      <c r="N1732" s="27" t="str">
        <f t="shared" si="27"/>
        <v>Yes</v>
      </c>
    </row>
    <row r="1733" spans="1:14" x14ac:dyDescent="0.3">
      <c r="A1733" s="22">
        <v>2023</v>
      </c>
      <c r="B1733" s="23" t="s">
        <v>41</v>
      </c>
      <c r="C1733" s="23" t="s">
        <v>34</v>
      </c>
      <c r="D1733" s="23" t="s">
        <v>22</v>
      </c>
      <c r="E1733" s="24">
        <v>120000</v>
      </c>
      <c r="F1733" s="25">
        <v>120000</v>
      </c>
      <c r="G1733" s="23" t="s">
        <v>23</v>
      </c>
      <c r="H1733" s="23" t="s">
        <v>16</v>
      </c>
      <c r="I1733" s="23" t="s">
        <v>17</v>
      </c>
      <c r="J1733" s="23" t="s">
        <v>25</v>
      </c>
      <c r="K1733" s="23" t="s">
        <v>23</v>
      </c>
      <c r="L1733" s="26" t="s">
        <v>82</v>
      </c>
      <c r="M1733" s="33" t="s">
        <v>289</v>
      </c>
      <c r="N1733" s="27" t="str">
        <f t="shared" si="27"/>
        <v>No</v>
      </c>
    </row>
    <row r="1734" spans="1:14" x14ac:dyDescent="0.3">
      <c r="A1734" s="22">
        <v>2023</v>
      </c>
      <c r="B1734" s="23" t="s">
        <v>48</v>
      </c>
      <c r="C1734" s="23" t="s">
        <v>49</v>
      </c>
      <c r="D1734" s="23" t="s">
        <v>22</v>
      </c>
      <c r="E1734" s="24">
        <v>229000</v>
      </c>
      <c r="F1734" s="25">
        <v>229000</v>
      </c>
      <c r="G1734" s="23" t="s">
        <v>23</v>
      </c>
      <c r="H1734" s="23" t="s">
        <v>16</v>
      </c>
      <c r="I1734" s="23" t="s">
        <v>17</v>
      </c>
      <c r="J1734" s="23" t="s">
        <v>25</v>
      </c>
      <c r="K1734" s="23" t="s">
        <v>23</v>
      </c>
      <c r="L1734" s="26" t="s">
        <v>26</v>
      </c>
      <c r="M1734" s="33" t="s">
        <v>290</v>
      </c>
      <c r="N1734" s="27" t="str">
        <f t="shared" si="27"/>
        <v>Yes</v>
      </c>
    </row>
    <row r="1735" spans="1:14" x14ac:dyDescent="0.3">
      <c r="A1735" s="22">
        <v>2023</v>
      </c>
      <c r="B1735" s="23" t="s">
        <v>48</v>
      </c>
      <c r="C1735" s="23" t="s">
        <v>49</v>
      </c>
      <c r="D1735" s="23" t="s">
        <v>22</v>
      </c>
      <c r="E1735" s="24">
        <v>131000</v>
      </c>
      <c r="F1735" s="25">
        <v>131000</v>
      </c>
      <c r="G1735" s="23" t="s">
        <v>23</v>
      </c>
      <c r="H1735" s="23" t="s">
        <v>16</v>
      </c>
      <c r="I1735" s="23" t="s">
        <v>17</v>
      </c>
      <c r="J1735" s="23" t="s">
        <v>25</v>
      </c>
      <c r="K1735" s="23" t="s">
        <v>23</v>
      </c>
      <c r="L1735" s="26" t="s">
        <v>26</v>
      </c>
      <c r="M1735" s="33" t="s">
        <v>289</v>
      </c>
      <c r="N1735" s="27" t="str">
        <f t="shared" si="27"/>
        <v>No</v>
      </c>
    </row>
    <row r="1736" spans="1:14" x14ac:dyDescent="0.3">
      <c r="A1736" s="22">
        <v>2023</v>
      </c>
      <c r="B1736" s="23" t="s">
        <v>20</v>
      </c>
      <c r="C1736" s="23" t="s">
        <v>21</v>
      </c>
      <c r="D1736" s="23" t="s">
        <v>44</v>
      </c>
      <c r="E1736" s="24">
        <v>85000</v>
      </c>
      <c r="F1736" s="25">
        <v>104584</v>
      </c>
      <c r="G1736" s="23" t="s">
        <v>45</v>
      </c>
      <c r="H1736" s="23" t="s">
        <v>24</v>
      </c>
      <c r="I1736" s="23" t="s">
        <v>17</v>
      </c>
      <c r="J1736" s="23" t="s">
        <v>25</v>
      </c>
      <c r="K1736" s="23" t="s">
        <v>45</v>
      </c>
      <c r="L1736" s="26" t="s">
        <v>26</v>
      </c>
      <c r="M1736" s="33" t="s">
        <v>289</v>
      </c>
      <c r="N1736" s="27" t="str">
        <f t="shared" si="27"/>
        <v>No</v>
      </c>
    </row>
    <row r="1737" spans="1:14" x14ac:dyDescent="0.3">
      <c r="A1737" s="22">
        <v>2023</v>
      </c>
      <c r="B1737" s="23" t="s">
        <v>20</v>
      </c>
      <c r="C1737" s="23" t="s">
        <v>21</v>
      </c>
      <c r="D1737" s="23" t="s">
        <v>44</v>
      </c>
      <c r="E1737" s="24">
        <v>75000</v>
      </c>
      <c r="F1737" s="25">
        <v>92280</v>
      </c>
      <c r="G1737" s="23" t="s">
        <v>45</v>
      </c>
      <c r="H1737" s="23" t="s">
        <v>24</v>
      </c>
      <c r="I1737" s="23" t="s">
        <v>17</v>
      </c>
      <c r="J1737" s="23" t="s">
        <v>25</v>
      </c>
      <c r="K1737" s="23" t="s">
        <v>45</v>
      </c>
      <c r="L1737" s="26" t="s">
        <v>26</v>
      </c>
      <c r="M1737" s="33" t="s">
        <v>289</v>
      </c>
      <c r="N1737" s="27" t="str">
        <f t="shared" si="27"/>
        <v>No</v>
      </c>
    </row>
    <row r="1738" spans="1:14" x14ac:dyDescent="0.3">
      <c r="A1738" s="22">
        <v>2023</v>
      </c>
      <c r="B1738" s="23" t="s">
        <v>48</v>
      </c>
      <c r="C1738" s="23" t="s">
        <v>49</v>
      </c>
      <c r="D1738" s="23" t="s">
        <v>22</v>
      </c>
      <c r="E1738" s="24">
        <v>192000</v>
      </c>
      <c r="F1738" s="25">
        <v>192000</v>
      </c>
      <c r="G1738" s="23" t="s">
        <v>23</v>
      </c>
      <c r="H1738" s="23" t="s">
        <v>24</v>
      </c>
      <c r="I1738" s="23" t="s">
        <v>17</v>
      </c>
      <c r="J1738" s="23" t="s">
        <v>30</v>
      </c>
      <c r="K1738" s="23" t="s">
        <v>23</v>
      </c>
      <c r="L1738" s="26" t="s">
        <v>26</v>
      </c>
      <c r="M1738" s="33" t="s">
        <v>290</v>
      </c>
      <c r="N1738" s="27" t="str">
        <f t="shared" si="27"/>
        <v>Yes</v>
      </c>
    </row>
    <row r="1739" spans="1:14" x14ac:dyDescent="0.3">
      <c r="A1739" s="22">
        <v>2023</v>
      </c>
      <c r="B1739" s="23" t="s">
        <v>48</v>
      </c>
      <c r="C1739" s="23" t="s">
        <v>49</v>
      </c>
      <c r="D1739" s="23" t="s">
        <v>22</v>
      </c>
      <c r="E1739" s="24">
        <v>164000</v>
      </c>
      <c r="F1739" s="25">
        <v>164000</v>
      </c>
      <c r="G1739" s="23" t="s">
        <v>23</v>
      </c>
      <c r="H1739" s="23" t="s">
        <v>24</v>
      </c>
      <c r="I1739" s="23" t="s">
        <v>17</v>
      </c>
      <c r="J1739" s="23" t="s">
        <v>30</v>
      </c>
      <c r="K1739" s="23" t="s">
        <v>23</v>
      </c>
      <c r="L1739" s="26" t="s">
        <v>26</v>
      </c>
      <c r="M1739" s="33" t="s">
        <v>290</v>
      </c>
      <c r="N1739" s="27" t="str">
        <f t="shared" si="27"/>
        <v>Yes</v>
      </c>
    </row>
    <row r="1740" spans="1:14" x14ac:dyDescent="0.3">
      <c r="A1740" s="22">
        <v>2023</v>
      </c>
      <c r="B1740" s="23" t="s">
        <v>27</v>
      </c>
      <c r="C1740" s="23" t="s">
        <v>28</v>
      </c>
      <c r="D1740" s="23" t="s">
        <v>22</v>
      </c>
      <c r="E1740" s="24">
        <v>223800</v>
      </c>
      <c r="F1740" s="25">
        <v>223800</v>
      </c>
      <c r="G1740" s="23" t="s">
        <v>23</v>
      </c>
      <c r="H1740" s="23" t="s">
        <v>24</v>
      </c>
      <c r="I1740" s="23" t="s">
        <v>17</v>
      </c>
      <c r="J1740" s="23" t="s">
        <v>25</v>
      </c>
      <c r="K1740" s="23" t="s">
        <v>23</v>
      </c>
      <c r="L1740" s="26" t="s">
        <v>26</v>
      </c>
      <c r="M1740" s="33" t="s">
        <v>290</v>
      </c>
      <c r="N1740" s="27" t="str">
        <f t="shared" si="27"/>
        <v>Yes</v>
      </c>
    </row>
    <row r="1741" spans="1:14" x14ac:dyDescent="0.3">
      <c r="A1741" s="22">
        <v>2023</v>
      </c>
      <c r="B1741" s="23" t="s">
        <v>27</v>
      </c>
      <c r="C1741" s="23" t="s">
        <v>28</v>
      </c>
      <c r="D1741" s="23" t="s">
        <v>22</v>
      </c>
      <c r="E1741" s="24">
        <v>172100</v>
      </c>
      <c r="F1741" s="25">
        <v>172100</v>
      </c>
      <c r="G1741" s="23" t="s">
        <v>23</v>
      </c>
      <c r="H1741" s="23" t="s">
        <v>24</v>
      </c>
      <c r="I1741" s="23" t="s">
        <v>17</v>
      </c>
      <c r="J1741" s="23" t="s">
        <v>25</v>
      </c>
      <c r="K1741" s="23" t="s">
        <v>23</v>
      </c>
      <c r="L1741" s="26" t="s">
        <v>26</v>
      </c>
      <c r="M1741" s="33" t="s">
        <v>290</v>
      </c>
      <c r="N1741" s="27" t="str">
        <f t="shared" si="27"/>
        <v>Yes</v>
      </c>
    </row>
    <row r="1742" spans="1:14" x14ac:dyDescent="0.3">
      <c r="A1742" s="22">
        <v>2023</v>
      </c>
      <c r="B1742" s="23" t="s">
        <v>60</v>
      </c>
      <c r="C1742" s="23" t="s">
        <v>28</v>
      </c>
      <c r="D1742" s="23" t="s">
        <v>22</v>
      </c>
      <c r="E1742" s="24">
        <v>258800</v>
      </c>
      <c r="F1742" s="25">
        <v>258800</v>
      </c>
      <c r="G1742" s="23" t="s">
        <v>23</v>
      </c>
      <c r="H1742" s="23" t="s">
        <v>24</v>
      </c>
      <c r="I1742" s="23" t="s">
        <v>17</v>
      </c>
      <c r="J1742" s="23" t="s">
        <v>25</v>
      </c>
      <c r="K1742" s="23" t="s">
        <v>23</v>
      </c>
      <c r="L1742" s="26" t="s">
        <v>26</v>
      </c>
      <c r="M1742" s="33" t="s">
        <v>290</v>
      </c>
      <c r="N1742" s="27" t="str">
        <f t="shared" si="27"/>
        <v>Yes</v>
      </c>
    </row>
    <row r="1743" spans="1:14" x14ac:dyDescent="0.3">
      <c r="A1743" s="22">
        <v>2023</v>
      </c>
      <c r="B1743" s="23" t="s">
        <v>60</v>
      </c>
      <c r="C1743" s="23" t="s">
        <v>28</v>
      </c>
      <c r="D1743" s="23" t="s">
        <v>22</v>
      </c>
      <c r="E1743" s="24">
        <v>199200</v>
      </c>
      <c r="F1743" s="25">
        <v>199200</v>
      </c>
      <c r="G1743" s="23" t="s">
        <v>23</v>
      </c>
      <c r="H1743" s="23" t="s">
        <v>24</v>
      </c>
      <c r="I1743" s="23" t="s">
        <v>17</v>
      </c>
      <c r="J1743" s="23" t="s">
        <v>25</v>
      </c>
      <c r="K1743" s="23" t="s">
        <v>23</v>
      </c>
      <c r="L1743" s="26" t="s">
        <v>26</v>
      </c>
      <c r="M1743" s="33" t="s">
        <v>290</v>
      </c>
      <c r="N1743" s="27" t="str">
        <f t="shared" si="27"/>
        <v>Yes</v>
      </c>
    </row>
    <row r="1744" spans="1:14" x14ac:dyDescent="0.3">
      <c r="A1744" s="22">
        <v>2023</v>
      </c>
      <c r="B1744" s="23" t="s">
        <v>66</v>
      </c>
      <c r="C1744" s="23" t="s">
        <v>28</v>
      </c>
      <c r="D1744" s="23" t="s">
        <v>22</v>
      </c>
      <c r="E1744" s="24">
        <v>185000</v>
      </c>
      <c r="F1744" s="25">
        <v>185000</v>
      </c>
      <c r="G1744" s="23" t="s">
        <v>23</v>
      </c>
      <c r="H1744" s="23" t="s">
        <v>24</v>
      </c>
      <c r="I1744" s="23" t="s">
        <v>17</v>
      </c>
      <c r="J1744" s="23" t="s">
        <v>25</v>
      </c>
      <c r="K1744" s="23" t="s">
        <v>23</v>
      </c>
      <c r="L1744" s="26" t="s">
        <v>26</v>
      </c>
      <c r="M1744" s="33" t="s">
        <v>290</v>
      </c>
      <c r="N1744" s="27" t="str">
        <f t="shared" si="27"/>
        <v>Yes</v>
      </c>
    </row>
    <row r="1745" spans="1:14" x14ac:dyDescent="0.3">
      <c r="A1745" s="22">
        <v>2023</v>
      </c>
      <c r="B1745" s="23" t="s">
        <v>66</v>
      </c>
      <c r="C1745" s="23" t="s">
        <v>28</v>
      </c>
      <c r="D1745" s="23" t="s">
        <v>22</v>
      </c>
      <c r="E1745" s="24">
        <v>148000</v>
      </c>
      <c r="F1745" s="25">
        <v>148000</v>
      </c>
      <c r="G1745" s="23" t="s">
        <v>23</v>
      </c>
      <c r="H1745" s="23" t="s">
        <v>24</v>
      </c>
      <c r="I1745" s="23" t="s">
        <v>17</v>
      </c>
      <c r="J1745" s="23" t="s">
        <v>25</v>
      </c>
      <c r="K1745" s="23" t="s">
        <v>23</v>
      </c>
      <c r="L1745" s="26" t="s">
        <v>26</v>
      </c>
      <c r="M1745" s="33" t="s">
        <v>289</v>
      </c>
      <c r="N1745" s="27" t="str">
        <f t="shared" si="27"/>
        <v>No</v>
      </c>
    </row>
    <row r="1746" spans="1:14" x14ac:dyDescent="0.3">
      <c r="A1746" s="22">
        <v>2023</v>
      </c>
      <c r="B1746" s="23" t="s">
        <v>41</v>
      </c>
      <c r="C1746" s="23" t="s">
        <v>34</v>
      </c>
      <c r="D1746" s="23" t="s">
        <v>22</v>
      </c>
      <c r="E1746" s="24">
        <v>193600</v>
      </c>
      <c r="F1746" s="25">
        <v>193600</v>
      </c>
      <c r="G1746" s="23" t="s">
        <v>23</v>
      </c>
      <c r="H1746" s="23" t="s">
        <v>24</v>
      </c>
      <c r="I1746" s="23" t="s">
        <v>17</v>
      </c>
      <c r="J1746" s="23" t="s">
        <v>25</v>
      </c>
      <c r="K1746" s="23" t="s">
        <v>23</v>
      </c>
      <c r="L1746" s="26" t="s">
        <v>26</v>
      </c>
      <c r="M1746" s="33" t="s">
        <v>290</v>
      </c>
      <c r="N1746" s="27" t="str">
        <f t="shared" si="27"/>
        <v>Yes</v>
      </c>
    </row>
    <row r="1747" spans="1:14" x14ac:dyDescent="0.3">
      <c r="A1747" s="22">
        <v>2023</v>
      </c>
      <c r="B1747" s="23" t="s">
        <v>41</v>
      </c>
      <c r="C1747" s="23" t="s">
        <v>34</v>
      </c>
      <c r="D1747" s="23" t="s">
        <v>22</v>
      </c>
      <c r="E1747" s="24">
        <v>119700</v>
      </c>
      <c r="F1747" s="25">
        <v>119700</v>
      </c>
      <c r="G1747" s="23" t="s">
        <v>23</v>
      </c>
      <c r="H1747" s="23" t="s">
        <v>24</v>
      </c>
      <c r="I1747" s="23" t="s">
        <v>17</v>
      </c>
      <c r="J1747" s="23" t="s">
        <v>25</v>
      </c>
      <c r="K1747" s="23" t="s">
        <v>23</v>
      </c>
      <c r="L1747" s="26" t="s">
        <v>26</v>
      </c>
      <c r="M1747" s="33" t="s">
        <v>289</v>
      </c>
      <c r="N1747" s="27" t="str">
        <f t="shared" si="27"/>
        <v>No</v>
      </c>
    </row>
    <row r="1748" spans="1:14" x14ac:dyDescent="0.3">
      <c r="A1748" s="22">
        <v>2023</v>
      </c>
      <c r="B1748" s="23" t="s">
        <v>27</v>
      </c>
      <c r="C1748" s="23" t="s">
        <v>28</v>
      </c>
      <c r="D1748" s="23" t="s">
        <v>22</v>
      </c>
      <c r="E1748" s="24">
        <v>175750</v>
      </c>
      <c r="F1748" s="25">
        <v>175750</v>
      </c>
      <c r="G1748" s="23" t="s">
        <v>23</v>
      </c>
      <c r="H1748" s="23" t="s">
        <v>24</v>
      </c>
      <c r="I1748" s="23" t="s">
        <v>17</v>
      </c>
      <c r="J1748" s="23" t="s">
        <v>25</v>
      </c>
      <c r="K1748" s="23" t="s">
        <v>23</v>
      </c>
      <c r="L1748" s="26" t="s">
        <v>26</v>
      </c>
      <c r="M1748" s="33" t="s">
        <v>290</v>
      </c>
      <c r="N1748" s="27" t="str">
        <f t="shared" si="27"/>
        <v>Yes</v>
      </c>
    </row>
    <row r="1749" spans="1:14" x14ac:dyDescent="0.3">
      <c r="A1749" s="22">
        <v>2023</v>
      </c>
      <c r="B1749" s="23" t="s">
        <v>27</v>
      </c>
      <c r="C1749" s="23" t="s">
        <v>28</v>
      </c>
      <c r="D1749" s="23" t="s">
        <v>22</v>
      </c>
      <c r="E1749" s="24">
        <v>136742</v>
      </c>
      <c r="F1749" s="25">
        <v>136742</v>
      </c>
      <c r="G1749" s="23" t="s">
        <v>23</v>
      </c>
      <c r="H1749" s="23" t="s">
        <v>24</v>
      </c>
      <c r="I1749" s="23" t="s">
        <v>17</v>
      </c>
      <c r="J1749" s="23" t="s">
        <v>25</v>
      </c>
      <c r="K1749" s="23" t="s">
        <v>23</v>
      </c>
      <c r="L1749" s="26" t="s">
        <v>26</v>
      </c>
      <c r="M1749" s="33" t="s">
        <v>289</v>
      </c>
      <c r="N1749" s="27" t="str">
        <f t="shared" si="27"/>
        <v>No</v>
      </c>
    </row>
    <row r="1750" spans="1:14" x14ac:dyDescent="0.3">
      <c r="A1750" s="22">
        <v>2023</v>
      </c>
      <c r="B1750" s="23" t="s">
        <v>66</v>
      </c>
      <c r="C1750" s="23" t="s">
        <v>28</v>
      </c>
      <c r="D1750" s="23" t="s">
        <v>22</v>
      </c>
      <c r="E1750" s="24">
        <v>257400</v>
      </c>
      <c r="F1750" s="25">
        <v>257400</v>
      </c>
      <c r="G1750" s="23" t="s">
        <v>23</v>
      </c>
      <c r="H1750" s="23" t="s">
        <v>16</v>
      </c>
      <c r="I1750" s="23" t="s">
        <v>17</v>
      </c>
      <c r="J1750" s="23" t="s">
        <v>25</v>
      </c>
      <c r="K1750" s="23" t="s">
        <v>23</v>
      </c>
      <c r="L1750" s="26" t="s">
        <v>26</v>
      </c>
      <c r="M1750" s="33" t="s">
        <v>290</v>
      </c>
      <c r="N1750" s="27" t="str">
        <f t="shared" si="27"/>
        <v>Yes</v>
      </c>
    </row>
    <row r="1751" spans="1:14" x14ac:dyDescent="0.3">
      <c r="A1751" s="22">
        <v>2023</v>
      </c>
      <c r="B1751" s="23" t="s">
        <v>66</v>
      </c>
      <c r="C1751" s="23" t="s">
        <v>28</v>
      </c>
      <c r="D1751" s="23" t="s">
        <v>22</v>
      </c>
      <c r="E1751" s="24">
        <v>193500</v>
      </c>
      <c r="F1751" s="25">
        <v>193500</v>
      </c>
      <c r="G1751" s="23" t="s">
        <v>23</v>
      </c>
      <c r="H1751" s="23" t="s">
        <v>16</v>
      </c>
      <c r="I1751" s="23" t="s">
        <v>17</v>
      </c>
      <c r="J1751" s="23" t="s">
        <v>25</v>
      </c>
      <c r="K1751" s="23" t="s">
        <v>23</v>
      </c>
      <c r="L1751" s="26" t="s">
        <v>26</v>
      </c>
      <c r="M1751" s="33" t="s">
        <v>290</v>
      </c>
      <c r="N1751" s="27" t="str">
        <f t="shared" si="27"/>
        <v>Yes</v>
      </c>
    </row>
    <row r="1752" spans="1:14" x14ac:dyDescent="0.3">
      <c r="A1752" s="22">
        <v>2023</v>
      </c>
      <c r="B1752" s="23" t="s">
        <v>27</v>
      </c>
      <c r="C1752" s="23" t="s">
        <v>28</v>
      </c>
      <c r="D1752" s="23" t="s">
        <v>22</v>
      </c>
      <c r="E1752" s="24">
        <v>228856</v>
      </c>
      <c r="F1752" s="25">
        <v>228856</v>
      </c>
      <c r="G1752" s="23" t="s">
        <v>23</v>
      </c>
      <c r="H1752" s="23" t="s">
        <v>24</v>
      </c>
      <c r="I1752" s="23" t="s">
        <v>17</v>
      </c>
      <c r="J1752" s="23" t="s">
        <v>30</v>
      </c>
      <c r="K1752" s="23" t="s">
        <v>23</v>
      </c>
      <c r="L1752" s="26" t="s">
        <v>26</v>
      </c>
      <c r="M1752" s="33" t="s">
        <v>290</v>
      </c>
      <c r="N1752" s="27" t="str">
        <f t="shared" si="27"/>
        <v>Yes</v>
      </c>
    </row>
    <row r="1753" spans="1:14" x14ac:dyDescent="0.3">
      <c r="A1753" s="22">
        <v>2023</v>
      </c>
      <c r="B1753" s="23" t="s">
        <v>27</v>
      </c>
      <c r="C1753" s="23" t="s">
        <v>28</v>
      </c>
      <c r="D1753" s="23" t="s">
        <v>22</v>
      </c>
      <c r="E1753" s="24">
        <v>144540</v>
      </c>
      <c r="F1753" s="25">
        <v>144540</v>
      </c>
      <c r="G1753" s="23" t="s">
        <v>23</v>
      </c>
      <c r="H1753" s="23" t="s">
        <v>24</v>
      </c>
      <c r="I1753" s="23" t="s">
        <v>17</v>
      </c>
      <c r="J1753" s="23" t="s">
        <v>30</v>
      </c>
      <c r="K1753" s="23" t="s">
        <v>23</v>
      </c>
      <c r="L1753" s="26" t="s">
        <v>26</v>
      </c>
      <c r="M1753" s="33" t="s">
        <v>289</v>
      </c>
      <c r="N1753" s="27" t="str">
        <f t="shared" si="27"/>
        <v>No</v>
      </c>
    </row>
    <row r="1754" spans="1:14" x14ac:dyDescent="0.3">
      <c r="A1754" s="22">
        <v>2023</v>
      </c>
      <c r="B1754" s="23" t="s">
        <v>20</v>
      </c>
      <c r="C1754" s="23" t="s">
        <v>21</v>
      </c>
      <c r="D1754" s="23" t="s">
        <v>22</v>
      </c>
      <c r="E1754" s="24">
        <v>140000</v>
      </c>
      <c r="F1754" s="25">
        <v>140000</v>
      </c>
      <c r="G1754" s="23" t="s">
        <v>23</v>
      </c>
      <c r="H1754" s="23" t="s">
        <v>24</v>
      </c>
      <c r="I1754" s="23" t="s">
        <v>17</v>
      </c>
      <c r="J1754" s="23" t="s">
        <v>30</v>
      </c>
      <c r="K1754" s="23" t="s">
        <v>23</v>
      </c>
      <c r="L1754" s="26" t="s">
        <v>26</v>
      </c>
      <c r="M1754" s="33" t="s">
        <v>289</v>
      </c>
      <c r="N1754" s="27" t="str">
        <f t="shared" si="27"/>
        <v>No</v>
      </c>
    </row>
    <row r="1755" spans="1:14" x14ac:dyDescent="0.3">
      <c r="A1755" s="22">
        <v>2023</v>
      </c>
      <c r="B1755" s="23" t="s">
        <v>27</v>
      </c>
      <c r="C1755" s="23" t="s">
        <v>28</v>
      </c>
      <c r="D1755" s="23" t="s">
        <v>22</v>
      </c>
      <c r="E1755" s="24">
        <v>155000</v>
      </c>
      <c r="F1755" s="25">
        <v>155000</v>
      </c>
      <c r="G1755" s="23" t="s">
        <v>23</v>
      </c>
      <c r="H1755" s="23" t="s">
        <v>24</v>
      </c>
      <c r="I1755" s="23" t="s">
        <v>17</v>
      </c>
      <c r="J1755" s="23" t="s">
        <v>30</v>
      </c>
      <c r="K1755" s="23" t="s">
        <v>23</v>
      </c>
      <c r="L1755" s="26" t="s">
        <v>26</v>
      </c>
      <c r="M1755" s="33" t="s">
        <v>290</v>
      </c>
      <c r="N1755" s="27" t="str">
        <f t="shared" si="27"/>
        <v>Yes</v>
      </c>
    </row>
    <row r="1756" spans="1:14" x14ac:dyDescent="0.3">
      <c r="A1756" s="22">
        <v>2023</v>
      </c>
      <c r="B1756" s="23" t="s">
        <v>27</v>
      </c>
      <c r="C1756" s="23" t="s">
        <v>28</v>
      </c>
      <c r="D1756" s="23" t="s">
        <v>22</v>
      </c>
      <c r="E1756" s="24">
        <v>125000</v>
      </c>
      <c r="F1756" s="25">
        <v>125000</v>
      </c>
      <c r="G1756" s="23" t="s">
        <v>23</v>
      </c>
      <c r="H1756" s="23" t="s">
        <v>24</v>
      </c>
      <c r="I1756" s="23" t="s">
        <v>17</v>
      </c>
      <c r="J1756" s="23" t="s">
        <v>30</v>
      </c>
      <c r="K1756" s="23" t="s">
        <v>23</v>
      </c>
      <c r="L1756" s="26" t="s">
        <v>26</v>
      </c>
      <c r="M1756" s="33" t="s">
        <v>289</v>
      </c>
      <c r="N1756" s="27" t="str">
        <f t="shared" si="27"/>
        <v>No</v>
      </c>
    </row>
    <row r="1757" spans="1:14" x14ac:dyDescent="0.3">
      <c r="A1757" s="22">
        <v>2023</v>
      </c>
      <c r="B1757" s="23" t="s">
        <v>37</v>
      </c>
      <c r="C1757" s="23" t="s">
        <v>13</v>
      </c>
      <c r="D1757" s="23" t="s">
        <v>22</v>
      </c>
      <c r="E1757" s="24">
        <v>150600</v>
      </c>
      <c r="F1757" s="25">
        <v>150600</v>
      </c>
      <c r="G1757" s="23" t="s">
        <v>23</v>
      </c>
      <c r="H1757" s="23" t="s">
        <v>24</v>
      </c>
      <c r="I1757" s="23" t="s">
        <v>17</v>
      </c>
      <c r="J1757" s="23" t="s">
        <v>30</v>
      </c>
      <c r="K1757" s="23" t="s">
        <v>23</v>
      </c>
      <c r="L1757" s="26" t="s">
        <v>26</v>
      </c>
      <c r="M1757" s="33" t="s">
        <v>290</v>
      </c>
      <c r="N1757" s="27" t="str">
        <f t="shared" si="27"/>
        <v>Yes</v>
      </c>
    </row>
    <row r="1758" spans="1:14" x14ac:dyDescent="0.3">
      <c r="A1758" s="22">
        <v>2023</v>
      </c>
      <c r="B1758" s="23" t="s">
        <v>37</v>
      </c>
      <c r="C1758" s="23" t="s">
        <v>13</v>
      </c>
      <c r="D1758" s="23" t="s">
        <v>22</v>
      </c>
      <c r="E1758" s="24">
        <v>120500</v>
      </c>
      <c r="F1758" s="25">
        <v>120500</v>
      </c>
      <c r="G1758" s="23" t="s">
        <v>23</v>
      </c>
      <c r="H1758" s="23" t="s">
        <v>24</v>
      </c>
      <c r="I1758" s="23" t="s">
        <v>17</v>
      </c>
      <c r="J1758" s="23" t="s">
        <v>30</v>
      </c>
      <c r="K1758" s="23" t="s">
        <v>23</v>
      </c>
      <c r="L1758" s="26" t="s">
        <v>26</v>
      </c>
      <c r="M1758" s="33" t="s">
        <v>289</v>
      </c>
      <c r="N1758" s="27" t="str">
        <f t="shared" si="27"/>
        <v>No</v>
      </c>
    </row>
    <row r="1759" spans="1:14" x14ac:dyDescent="0.3">
      <c r="A1759" s="22">
        <v>2023</v>
      </c>
      <c r="B1759" s="23" t="s">
        <v>27</v>
      </c>
      <c r="C1759" s="23" t="s">
        <v>28</v>
      </c>
      <c r="D1759" s="23" t="s">
        <v>22</v>
      </c>
      <c r="E1759" s="24">
        <v>176000</v>
      </c>
      <c r="F1759" s="25">
        <v>176000</v>
      </c>
      <c r="G1759" s="23" t="s">
        <v>23</v>
      </c>
      <c r="H1759" s="23" t="s">
        <v>24</v>
      </c>
      <c r="I1759" s="23" t="s">
        <v>17</v>
      </c>
      <c r="J1759" s="23" t="s">
        <v>25</v>
      </c>
      <c r="K1759" s="23" t="s">
        <v>23</v>
      </c>
      <c r="L1759" s="26" t="s">
        <v>26</v>
      </c>
      <c r="M1759" s="33" t="s">
        <v>290</v>
      </c>
      <c r="N1759" s="27" t="str">
        <f t="shared" si="27"/>
        <v>Yes</v>
      </c>
    </row>
    <row r="1760" spans="1:14" x14ac:dyDescent="0.3">
      <c r="A1760" s="22">
        <v>2023</v>
      </c>
      <c r="B1760" s="23" t="s">
        <v>54</v>
      </c>
      <c r="C1760" s="23" t="s">
        <v>55</v>
      </c>
      <c r="D1760" s="23" t="s">
        <v>22</v>
      </c>
      <c r="E1760" s="24">
        <v>200000</v>
      </c>
      <c r="F1760" s="25">
        <v>200000</v>
      </c>
      <c r="G1760" s="23" t="s">
        <v>23</v>
      </c>
      <c r="H1760" s="23" t="s">
        <v>24</v>
      </c>
      <c r="I1760" s="23" t="s">
        <v>17</v>
      </c>
      <c r="J1760" s="23" t="s">
        <v>30</v>
      </c>
      <c r="K1760" s="23" t="s">
        <v>23</v>
      </c>
      <c r="L1760" s="26" t="s">
        <v>19</v>
      </c>
      <c r="M1760" s="33" t="s">
        <v>290</v>
      </c>
      <c r="N1760" s="27" t="str">
        <f t="shared" si="27"/>
        <v>Yes</v>
      </c>
    </row>
    <row r="1761" spans="1:14" x14ac:dyDescent="0.3">
      <c r="A1761" s="22">
        <v>2023</v>
      </c>
      <c r="B1761" s="23" t="s">
        <v>118</v>
      </c>
      <c r="C1761" s="23" t="s">
        <v>21</v>
      </c>
      <c r="D1761" s="23" t="s">
        <v>22</v>
      </c>
      <c r="E1761" s="24">
        <v>115500</v>
      </c>
      <c r="F1761" s="25">
        <v>115500</v>
      </c>
      <c r="G1761" s="23" t="s">
        <v>23</v>
      </c>
      <c r="H1761" s="23" t="s">
        <v>16</v>
      </c>
      <c r="I1761" s="23" t="s">
        <v>17</v>
      </c>
      <c r="J1761" s="23" t="s">
        <v>25</v>
      </c>
      <c r="K1761" s="23" t="s">
        <v>23</v>
      </c>
      <c r="L1761" s="26" t="s">
        <v>26</v>
      </c>
      <c r="M1761" s="33" t="s">
        <v>289</v>
      </c>
      <c r="N1761" s="27" t="str">
        <f t="shared" si="27"/>
        <v>No</v>
      </c>
    </row>
    <row r="1762" spans="1:14" x14ac:dyDescent="0.3">
      <c r="A1762" s="22">
        <v>2023</v>
      </c>
      <c r="B1762" s="23" t="s">
        <v>118</v>
      </c>
      <c r="C1762" s="23" t="s">
        <v>21</v>
      </c>
      <c r="D1762" s="23" t="s">
        <v>22</v>
      </c>
      <c r="E1762" s="24">
        <v>73500</v>
      </c>
      <c r="F1762" s="25">
        <v>73500</v>
      </c>
      <c r="G1762" s="23" t="s">
        <v>23</v>
      </c>
      <c r="H1762" s="23" t="s">
        <v>16</v>
      </c>
      <c r="I1762" s="23" t="s">
        <v>17</v>
      </c>
      <c r="J1762" s="23" t="s">
        <v>25</v>
      </c>
      <c r="K1762" s="23" t="s">
        <v>23</v>
      </c>
      <c r="L1762" s="26" t="s">
        <v>26</v>
      </c>
      <c r="M1762" s="33" t="s">
        <v>289</v>
      </c>
      <c r="N1762" s="27" t="str">
        <f t="shared" si="27"/>
        <v>No</v>
      </c>
    </row>
    <row r="1763" spans="1:14" x14ac:dyDescent="0.3">
      <c r="A1763" s="22">
        <v>2023</v>
      </c>
      <c r="B1763" s="23" t="s">
        <v>37</v>
      </c>
      <c r="C1763" s="23" t="s">
        <v>13</v>
      </c>
      <c r="D1763" s="23" t="s">
        <v>44</v>
      </c>
      <c r="E1763" s="24">
        <v>110000</v>
      </c>
      <c r="F1763" s="25">
        <v>135344</v>
      </c>
      <c r="G1763" s="23" t="s">
        <v>45</v>
      </c>
      <c r="H1763" s="23" t="s">
        <v>38</v>
      </c>
      <c r="I1763" s="23" t="s">
        <v>17</v>
      </c>
      <c r="J1763" s="23" t="s">
        <v>25</v>
      </c>
      <c r="K1763" s="23" t="s">
        <v>45</v>
      </c>
      <c r="L1763" s="26" t="s">
        <v>26</v>
      </c>
      <c r="M1763" s="33" t="s">
        <v>289</v>
      </c>
      <c r="N1763" s="27" t="str">
        <f t="shared" si="27"/>
        <v>No</v>
      </c>
    </row>
    <row r="1764" spans="1:14" x14ac:dyDescent="0.3">
      <c r="A1764" s="22">
        <v>2023</v>
      </c>
      <c r="B1764" s="23" t="s">
        <v>37</v>
      </c>
      <c r="C1764" s="23" t="s">
        <v>13</v>
      </c>
      <c r="D1764" s="23" t="s">
        <v>44</v>
      </c>
      <c r="E1764" s="24">
        <v>80000</v>
      </c>
      <c r="F1764" s="25">
        <v>98432</v>
      </c>
      <c r="G1764" s="23" t="s">
        <v>45</v>
      </c>
      <c r="H1764" s="23" t="s">
        <v>38</v>
      </c>
      <c r="I1764" s="23" t="s">
        <v>17</v>
      </c>
      <c r="J1764" s="23" t="s">
        <v>25</v>
      </c>
      <c r="K1764" s="23" t="s">
        <v>45</v>
      </c>
      <c r="L1764" s="26" t="s">
        <v>26</v>
      </c>
      <c r="M1764" s="33" t="s">
        <v>289</v>
      </c>
      <c r="N1764" s="27" t="str">
        <f t="shared" si="27"/>
        <v>No</v>
      </c>
    </row>
    <row r="1765" spans="1:14" x14ac:dyDescent="0.3">
      <c r="A1765" s="22">
        <v>2023</v>
      </c>
      <c r="B1765" s="23" t="s">
        <v>27</v>
      </c>
      <c r="C1765" s="23" t="s">
        <v>28</v>
      </c>
      <c r="D1765" s="23" t="s">
        <v>22</v>
      </c>
      <c r="E1765" s="24">
        <v>225000</v>
      </c>
      <c r="F1765" s="25">
        <v>225000</v>
      </c>
      <c r="G1765" s="23" t="s">
        <v>23</v>
      </c>
      <c r="H1765" s="23" t="s">
        <v>24</v>
      </c>
      <c r="I1765" s="23" t="s">
        <v>17</v>
      </c>
      <c r="J1765" s="23" t="s">
        <v>30</v>
      </c>
      <c r="K1765" s="23" t="s">
        <v>23</v>
      </c>
      <c r="L1765" s="26" t="s">
        <v>26</v>
      </c>
      <c r="M1765" s="33" t="s">
        <v>290</v>
      </c>
      <c r="N1765" s="27" t="str">
        <f t="shared" si="27"/>
        <v>Yes</v>
      </c>
    </row>
    <row r="1766" spans="1:14" x14ac:dyDescent="0.3">
      <c r="A1766" s="22">
        <v>2023</v>
      </c>
      <c r="B1766" s="23" t="s">
        <v>27</v>
      </c>
      <c r="C1766" s="23" t="s">
        <v>28</v>
      </c>
      <c r="D1766" s="23" t="s">
        <v>22</v>
      </c>
      <c r="E1766" s="24">
        <v>172758</v>
      </c>
      <c r="F1766" s="25">
        <v>172758</v>
      </c>
      <c r="G1766" s="23" t="s">
        <v>23</v>
      </c>
      <c r="H1766" s="23" t="s">
        <v>24</v>
      </c>
      <c r="I1766" s="23" t="s">
        <v>17</v>
      </c>
      <c r="J1766" s="23" t="s">
        <v>30</v>
      </c>
      <c r="K1766" s="23" t="s">
        <v>23</v>
      </c>
      <c r="L1766" s="26" t="s">
        <v>26</v>
      </c>
      <c r="M1766" s="33" t="s">
        <v>290</v>
      </c>
      <c r="N1766" s="27" t="str">
        <f t="shared" si="27"/>
        <v>Yes</v>
      </c>
    </row>
    <row r="1767" spans="1:14" x14ac:dyDescent="0.3">
      <c r="A1767" s="22">
        <v>2023</v>
      </c>
      <c r="B1767" s="23" t="s">
        <v>66</v>
      </c>
      <c r="C1767" s="23" t="s">
        <v>28</v>
      </c>
      <c r="D1767" s="23" t="s">
        <v>44</v>
      </c>
      <c r="E1767" s="24">
        <v>70000</v>
      </c>
      <c r="F1767" s="25">
        <v>86128</v>
      </c>
      <c r="G1767" s="23" t="s">
        <v>45</v>
      </c>
      <c r="H1767" s="23" t="s">
        <v>16</v>
      </c>
      <c r="I1767" s="23" t="s">
        <v>17</v>
      </c>
      <c r="J1767" s="23" t="s">
        <v>30</v>
      </c>
      <c r="K1767" s="23" t="s">
        <v>45</v>
      </c>
      <c r="L1767" s="26" t="s">
        <v>26</v>
      </c>
      <c r="M1767" s="33" t="s">
        <v>289</v>
      </c>
      <c r="N1767" s="27" t="str">
        <f t="shared" si="27"/>
        <v>No</v>
      </c>
    </row>
    <row r="1768" spans="1:14" x14ac:dyDescent="0.3">
      <c r="A1768" s="22">
        <v>2023</v>
      </c>
      <c r="B1768" s="23" t="s">
        <v>66</v>
      </c>
      <c r="C1768" s="23" t="s">
        <v>28</v>
      </c>
      <c r="D1768" s="23" t="s">
        <v>44</v>
      </c>
      <c r="E1768" s="24">
        <v>55000</v>
      </c>
      <c r="F1768" s="25">
        <v>67672</v>
      </c>
      <c r="G1768" s="23" t="s">
        <v>45</v>
      </c>
      <c r="H1768" s="23" t="s">
        <v>16</v>
      </c>
      <c r="I1768" s="23" t="s">
        <v>17</v>
      </c>
      <c r="J1768" s="23" t="s">
        <v>30</v>
      </c>
      <c r="K1768" s="23" t="s">
        <v>45</v>
      </c>
      <c r="L1768" s="26" t="s">
        <v>26</v>
      </c>
      <c r="M1768" s="33" t="s">
        <v>289</v>
      </c>
      <c r="N1768" s="27" t="str">
        <f t="shared" si="27"/>
        <v>No</v>
      </c>
    </row>
    <row r="1769" spans="1:14" x14ac:dyDescent="0.3">
      <c r="A1769" s="22">
        <v>2023</v>
      </c>
      <c r="B1769" s="23" t="s">
        <v>138</v>
      </c>
      <c r="C1769" s="23" t="s">
        <v>49</v>
      </c>
      <c r="D1769" s="23" t="s">
        <v>44</v>
      </c>
      <c r="E1769" s="24">
        <v>42000</v>
      </c>
      <c r="F1769" s="25">
        <v>51676</v>
      </c>
      <c r="G1769" s="23" t="s">
        <v>45</v>
      </c>
      <c r="H1769" s="23" t="s">
        <v>16</v>
      </c>
      <c r="I1769" s="23" t="s">
        <v>17</v>
      </c>
      <c r="J1769" s="23" t="s">
        <v>25</v>
      </c>
      <c r="K1769" s="23" t="s">
        <v>45</v>
      </c>
      <c r="L1769" s="26" t="s">
        <v>26</v>
      </c>
      <c r="M1769" s="33" t="s">
        <v>288</v>
      </c>
      <c r="N1769" s="27" t="str">
        <f t="shared" si="27"/>
        <v>No</v>
      </c>
    </row>
    <row r="1770" spans="1:14" x14ac:dyDescent="0.3">
      <c r="A1770" s="22">
        <v>2023</v>
      </c>
      <c r="B1770" s="23" t="s">
        <v>138</v>
      </c>
      <c r="C1770" s="23" t="s">
        <v>49</v>
      </c>
      <c r="D1770" s="23" t="s">
        <v>44</v>
      </c>
      <c r="E1770" s="24">
        <v>35000</v>
      </c>
      <c r="F1770" s="25">
        <v>43064</v>
      </c>
      <c r="G1770" s="23" t="s">
        <v>45</v>
      </c>
      <c r="H1770" s="23" t="s">
        <v>16</v>
      </c>
      <c r="I1770" s="23" t="s">
        <v>17</v>
      </c>
      <c r="J1770" s="23" t="s">
        <v>25</v>
      </c>
      <c r="K1770" s="23" t="s">
        <v>45</v>
      </c>
      <c r="L1770" s="26" t="s">
        <v>26</v>
      </c>
      <c r="M1770" s="33" t="s">
        <v>288</v>
      </c>
      <c r="N1770" s="27" t="str">
        <f t="shared" si="27"/>
        <v>No</v>
      </c>
    </row>
    <row r="1771" spans="1:14" x14ac:dyDescent="0.3">
      <c r="A1771" s="22">
        <v>2023</v>
      </c>
      <c r="B1771" s="23" t="s">
        <v>37</v>
      </c>
      <c r="C1771" s="23" t="s">
        <v>13</v>
      </c>
      <c r="D1771" s="23" t="s">
        <v>22</v>
      </c>
      <c r="E1771" s="24">
        <v>245000</v>
      </c>
      <c r="F1771" s="25">
        <v>245000</v>
      </c>
      <c r="G1771" s="23" t="s">
        <v>23</v>
      </c>
      <c r="H1771" s="23" t="s">
        <v>24</v>
      </c>
      <c r="I1771" s="23" t="s">
        <v>17</v>
      </c>
      <c r="J1771" s="23" t="s">
        <v>30</v>
      </c>
      <c r="K1771" s="23" t="s">
        <v>23</v>
      </c>
      <c r="L1771" s="26" t="s">
        <v>26</v>
      </c>
      <c r="M1771" s="33" t="s">
        <v>290</v>
      </c>
      <c r="N1771" s="27" t="str">
        <f t="shared" si="27"/>
        <v>Yes</v>
      </c>
    </row>
    <row r="1772" spans="1:14" x14ac:dyDescent="0.3">
      <c r="A1772" s="22">
        <v>2023</v>
      </c>
      <c r="B1772" s="23" t="s">
        <v>37</v>
      </c>
      <c r="C1772" s="23" t="s">
        <v>13</v>
      </c>
      <c r="D1772" s="23" t="s">
        <v>22</v>
      </c>
      <c r="E1772" s="24">
        <v>194992</v>
      </c>
      <c r="F1772" s="25">
        <v>194992</v>
      </c>
      <c r="G1772" s="23" t="s">
        <v>23</v>
      </c>
      <c r="H1772" s="23" t="s">
        <v>24</v>
      </c>
      <c r="I1772" s="23" t="s">
        <v>17</v>
      </c>
      <c r="J1772" s="23" t="s">
        <v>30</v>
      </c>
      <c r="K1772" s="23" t="s">
        <v>23</v>
      </c>
      <c r="L1772" s="26" t="s">
        <v>26</v>
      </c>
      <c r="M1772" s="33" t="s">
        <v>290</v>
      </c>
      <c r="N1772" s="27" t="str">
        <f t="shared" si="27"/>
        <v>Yes</v>
      </c>
    </row>
    <row r="1773" spans="1:14" x14ac:dyDescent="0.3">
      <c r="A1773" s="22">
        <v>2023</v>
      </c>
      <c r="B1773" s="23" t="s">
        <v>27</v>
      </c>
      <c r="C1773" s="23" t="s">
        <v>28</v>
      </c>
      <c r="D1773" s="23" t="s">
        <v>22</v>
      </c>
      <c r="E1773" s="24">
        <v>140000</v>
      </c>
      <c r="F1773" s="25">
        <v>140000</v>
      </c>
      <c r="G1773" s="23" t="s">
        <v>23</v>
      </c>
      <c r="H1773" s="23" t="s">
        <v>16</v>
      </c>
      <c r="I1773" s="23" t="s">
        <v>17</v>
      </c>
      <c r="J1773" s="23" t="s">
        <v>25</v>
      </c>
      <c r="K1773" s="23" t="s">
        <v>23</v>
      </c>
      <c r="L1773" s="26" t="s">
        <v>26</v>
      </c>
      <c r="M1773" s="33" t="s">
        <v>289</v>
      </c>
      <c r="N1773" s="27" t="str">
        <f t="shared" si="27"/>
        <v>No</v>
      </c>
    </row>
    <row r="1774" spans="1:14" x14ac:dyDescent="0.3">
      <c r="A1774" s="22">
        <v>2023</v>
      </c>
      <c r="B1774" s="23" t="s">
        <v>41</v>
      </c>
      <c r="C1774" s="23" t="s">
        <v>34</v>
      </c>
      <c r="D1774" s="23" t="s">
        <v>22</v>
      </c>
      <c r="E1774" s="24">
        <v>213800</v>
      </c>
      <c r="F1774" s="25">
        <v>213800</v>
      </c>
      <c r="G1774" s="23" t="s">
        <v>23</v>
      </c>
      <c r="H1774" s="23" t="s">
        <v>24</v>
      </c>
      <c r="I1774" s="23" t="s">
        <v>17</v>
      </c>
      <c r="J1774" s="23" t="s">
        <v>25</v>
      </c>
      <c r="K1774" s="23" t="s">
        <v>23</v>
      </c>
      <c r="L1774" s="26" t="s">
        <v>26</v>
      </c>
      <c r="M1774" s="33" t="s">
        <v>290</v>
      </c>
      <c r="N1774" s="27" t="str">
        <f t="shared" si="27"/>
        <v>Yes</v>
      </c>
    </row>
    <row r="1775" spans="1:14" x14ac:dyDescent="0.3">
      <c r="A1775" s="22">
        <v>2023</v>
      </c>
      <c r="B1775" s="23" t="s">
        <v>41</v>
      </c>
      <c r="C1775" s="23" t="s">
        <v>34</v>
      </c>
      <c r="D1775" s="23" t="s">
        <v>22</v>
      </c>
      <c r="E1775" s="24">
        <v>180300</v>
      </c>
      <c r="F1775" s="25">
        <v>180300</v>
      </c>
      <c r="G1775" s="23" t="s">
        <v>23</v>
      </c>
      <c r="H1775" s="23" t="s">
        <v>24</v>
      </c>
      <c r="I1775" s="23" t="s">
        <v>17</v>
      </c>
      <c r="J1775" s="23" t="s">
        <v>25</v>
      </c>
      <c r="K1775" s="23" t="s">
        <v>23</v>
      </c>
      <c r="L1775" s="26" t="s">
        <v>26</v>
      </c>
      <c r="M1775" s="33" t="s">
        <v>290</v>
      </c>
      <c r="N1775" s="27" t="str">
        <f t="shared" si="27"/>
        <v>Yes</v>
      </c>
    </row>
    <row r="1776" spans="1:14" x14ac:dyDescent="0.3">
      <c r="A1776" s="22">
        <v>2023</v>
      </c>
      <c r="B1776" s="23" t="s">
        <v>122</v>
      </c>
      <c r="C1776" s="23" t="s">
        <v>28</v>
      </c>
      <c r="D1776" s="23" t="s">
        <v>22</v>
      </c>
      <c r="E1776" s="24">
        <v>319550</v>
      </c>
      <c r="F1776" s="25">
        <v>316414</v>
      </c>
      <c r="G1776" s="23" t="s">
        <v>23</v>
      </c>
      <c r="H1776" s="23" t="s">
        <v>38</v>
      </c>
      <c r="I1776" s="23" t="s">
        <v>17</v>
      </c>
      <c r="J1776" s="23" t="s">
        <v>30</v>
      </c>
      <c r="K1776" s="23" t="s">
        <v>23</v>
      </c>
      <c r="L1776" s="26" t="s">
        <v>26</v>
      </c>
      <c r="M1776" s="33" t="s">
        <v>290</v>
      </c>
      <c r="N1776" s="27" t="str">
        <f t="shared" si="27"/>
        <v>Yes</v>
      </c>
    </row>
    <row r="1777" spans="1:14" x14ac:dyDescent="0.3">
      <c r="A1777" s="22">
        <v>2023</v>
      </c>
      <c r="B1777" s="23" t="s">
        <v>122</v>
      </c>
      <c r="C1777" s="23" t="s">
        <v>28</v>
      </c>
      <c r="D1777" s="23" t="s">
        <v>22</v>
      </c>
      <c r="E1777" s="24">
        <v>250300</v>
      </c>
      <c r="F1777" s="25">
        <v>250300</v>
      </c>
      <c r="G1777" s="23" t="s">
        <v>23</v>
      </c>
      <c r="H1777" s="23" t="s">
        <v>38</v>
      </c>
      <c r="I1777" s="23" t="s">
        <v>17</v>
      </c>
      <c r="J1777" s="23" t="s">
        <v>30</v>
      </c>
      <c r="K1777" s="23" t="s">
        <v>23</v>
      </c>
      <c r="L1777" s="26" t="s">
        <v>26</v>
      </c>
      <c r="M1777" s="33" t="s">
        <v>290</v>
      </c>
      <c r="N1777" s="27" t="str">
        <f t="shared" si="27"/>
        <v>Yes</v>
      </c>
    </row>
    <row r="1778" spans="1:14" x14ac:dyDescent="0.3">
      <c r="A1778" s="22">
        <v>2023</v>
      </c>
      <c r="B1778" s="23" t="s">
        <v>90</v>
      </c>
      <c r="C1778" s="23" t="s">
        <v>34</v>
      </c>
      <c r="D1778" s="23" t="s">
        <v>22</v>
      </c>
      <c r="E1778" s="24">
        <v>262269</v>
      </c>
      <c r="F1778" s="25">
        <v>262269</v>
      </c>
      <c r="G1778" s="23" t="s">
        <v>23</v>
      </c>
      <c r="H1778" s="23" t="s">
        <v>24</v>
      </c>
      <c r="I1778" s="23" t="s">
        <v>17</v>
      </c>
      <c r="J1778" s="23" t="s">
        <v>30</v>
      </c>
      <c r="K1778" s="23" t="s">
        <v>23</v>
      </c>
      <c r="L1778" s="26" t="s">
        <v>26</v>
      </c>
      <c r="M1778" s="33" t="s">
        <v>290</v>
      </c>
      <c r="N1778" s="27" t="str">
        <f t="shared" si="27"/>
        <v>Yes</v>
      </c>
    </row>
    <row r="1779" spans="1:14" x14ac:dyDescent="0.3">
      <c r="A1779" s="22">
        <v>2023</v>
      </c>
      <c r="B1779" s="23" t="s">
        <v>90</v>
      </c>
      <c r="C1779" s="23" t="s">
        <v>34</v>
      </c>
      <c r="D1779" s="23" t="s">
        <v>22</v>
      </c>
      <c r="E1779" s="24">
        <v>230797</v>
      </c>
      <c r="F1779" s="25">
        <v>230797</v>
      </c>
      <c r="G1779" s="23" t="s">
        <v>23</v>
      </c>
      <c r="H1779" s="23" t="s">
        <v>24</v>
      </c>
      <c r="I1779" s="23" t="s">
        <v>17</v>
      </c>
      <c r="J1779" s="23" t="s">
        <v>30</v>
      </c>
      <c r="K1779" s="23" t="s">
        <v>23</v>
      </c>
      <c r="L1779" s="26" t="s">
        <v>26</v>
      </c>
      <c r="M1779" s="33" t="s">
        <v>290</v>
      </c>
      <c r="N1779" s="27" t="str">
        <f t="shared" si="27"/>
        <v>Yes</v>
      </c>
    </row>
    <row r="1780" spans="1:14" x14ac:dyDescent="0.3">
      <c r="A1780" s="22">
        <v>2023</v>
      </c>
      <c r="B1780" s="23" t="s">
        <v>37</v>
      </c>
      <c r="C1780" s="23" t="s">
        <v>13</v>
      </c>
      <c r="D1780" s="23" t="s">
        <v>22</v>
      </c>
      <c r="E1780" s="24">
        <v>147100</v>
      </c>
      <c r="F1780" s="25">
        <v>147100</v>
      </c>
      <c r="G1780" s="23" t="s">
        <v>23</v>
      </c>
      <c r="H1780" s="23" t="s">
        <v>16</v>
      </c>
      <c r="I1780" s="23" t="s">
        <v>17</v>
      </c>
      <c r="J1780" s="23" t="s">
        <v>25</v>
      </c>
      <c r="K1780" s="23" t="s">
        <v>23</v>
      </c>
      <c r="L1780" s="26" t="s">
        <v>26</v>
      </c>
      <c r="M1780" s="33" t="s">
        <v>289</v>
      </c>
      <c r="N1780" s="27" t="str">
        <f t="shared" si="27"/>
        <v>No</v>
      </c>
    </row>
    <row r="1781" spans="1:14" x14ac:dyDescent="0.3">
      <c r="A1781" s="22">
        <v>2023</v>
      </c>
      <c r="B1781" s="23" t="s">
        <v>37</v>
      </c>
      <c r="C1781" s="23" t="s">
        <v>13</v>
      </c>
      <c r="D1781" s="23" t="s">
        <v>22</v>
      </c>
      <c r="E1781" s="24">
        <v>90700</v>
      </c>
      <c r="F1781" s="25">
        <v>90700</v>
      </c>
      <c r="G1781" s="23" t="s">
        <v>23</v>
      </c>
      <c r="H1781" s="23" t="s">
        <v>16</v>
      </c>
      <c r="I1781" s="23" t="s">
        <v>17</v>
      </c>
      <c r="J1781" s="23" t="s">
        <v>25</v>
      </c>
      <c r="K1781" s="23" t="s">
        <v>23</v>
      </c>
      <c r="L1781" s="26" t="s">
        <v>26</v>
      </c>
      <c r="M1781" s="33" t="s">
        <v>289</v>
      </c>
      <c r="N1781" s="27" t="str">
        <f t="shared" si="27"/>
        <v>No</v>
      </c>
    </row>
    <row r="1782" spans="1:14" x14ac:dyDescent="0.3">
      <c r="A1782" s="22">
        <v>2023</v>
      </c>
      <c r="B1782" s="23" t="s">
        <v>120</v>
      </c>
      <c r="C1782" s="23" t="s">
        <v>34</v>
      </c>
      <c r="D1782" s="23" t="s">
        <v>22</v>
      </c>
      <c r="E1782" s="24">
        <v>185000</v>
      </c>
      <c r="F1782" s="25">
        <v>185000</v>
      </c>
      <c r="G1782" s="23" t="s">
        <v>23</v>
      </c>
      <c r="H1782" s="23" t="s">
        <v>24</v>
      </c>
      <c r="I1782" s="23" t="s">
        <v>17</v>
      </c>
      <c r="J1782" s="23" t="s">
        <v>25</v>
      </c>
      <c r="K1782" s="23" t="s">
        <v>23</v>
      </c>
      <c r="L1782" s="26" t="s">
        <v>26</v>
      </c>
      <c r="M1782" s="33" t="s">
        <v>290</v>
      </c>
      <c r="N1782" s="27" t="str">
        <f t="shared" si="27"/>
        <v>Yes</v>
      </c>
    </row>
    <row r="1783" spans="1:14" x14ac:dyDescent="0.3">
      <c r="A1783" s="22">
        <v>2023</v>
      </c>
      <c r="B1783" s="23" t="s">
        <v>120</v>
      </c>
      <c r="C1783" s="23" t="s">
        <v>34</v>
      </c>
      <c r="D1783" s="23" t="s">
        <v>22</v>
      </c>
      <c r="E1783" s="24">
        <v>145000</v>
      </c>
      <c r="F1783" s="25">
        <v>145000</v>
      </c>
      <c r="G1783" s="23" t="s">
        <v>23</v>
      </c>
      <c r="H1783" s="23" t="s">
        <v>24</v>
      </c>
      <c r="I1783" s="23" t="s">
        <v>17</v>
      </c>
      <c r="J1783" s="23" t="s">
        <v>25</v>
      </c>
      <c r="K1783" s="23" t="s">
        <v>23</v>
      </c>
      <c r="L1783" s="26" t="s">
        <v>26</v>
      </c>
      <c r="M1783" s="33" t="s">
        <v>289</v>
      </c>
      <c r="N1783" s="27" t="str">
        <f t="shared" si="27"/>
        <v>No</v>
      </c>
    </row>
    <row r="1784" spans="1:14" x14ac:dyDescent="0.3">
      <c r="A1784" s="22">
        <v>2023</v>
      </c>
      <c r="B1784" s="23" t="s">
        <v>48</v>
      </c>
      <c r="C1784" s="23" t="s">
        <v>49</v>
      </c>
      <c r="D1784" s="23" t="s">
        <v>44</v>
      </c>
      <c r="E1784" s="24">
        <v>100000</v>
      </c>
      <c r="F1784" s="25">
        <v>123040</v>
      </c>
      <c r="G1784" s="23" t="s">
        <v>45</v>
      </c>
      <c r="H1784" s="23" t="s">
        <v>24</v>
      </c>
      <c r="I1784" s="23" t="s">
        <v>17</v>
      </c>
      <c r="J1784" s="23" t="s">
        <v>25</v>
      </c>
      <c r="K1784" s="23" t="s">
        <v>45</v>
      </c>
      <c r="L1784" s="26" t="s">
        <v>26</v>
      </c>
      <c r="M1784" s="33" t="s">
        <v>289</v>
      </c>
      <c r="N1784" s="27" t="str">
        <f t="shared" si="27"/>
        <v>No</v>
      </c>
    </row>
    <row r="1785" spans="1:14" x14ac:dyDescent="0.3">
      <c r="A1785" s="22">
        <v>2023</v>
      </c>
      <c r="B1785" s="23" t="s">
        <v>48</v>
      </c>
      <c r="C1785" s="23" t="s">
        <v>49</v>
      </c>
      <c r="D1785" s="23" t="s">
        <v>44</v>
      </c>
      <c r="E1785" s="24">
        <v>75000</v>
      </c>
      <c r="F1785" s="25">
        <v>92280</v>
      </c>
      <c r="G1785" s="23" t="s">
        <v>45</v>
      </c>
      <c r="H1785" s="23" t="s">
        <v>24</v>
      </c>
      <c r="I1785" s="23" t="s">
        <v>17</v>
      </c>
      <c r="J1785" s="23" t="s">
        <v>25</v>
      </c>
      <c r="K1785" s="23" t="s">
        <v>45</v>
      </c>
      <c r="L1785" s="26" t="s">
        <v>26</v>
      </c>
      <c r="M1785" s="33" t="s">
        <v>289</v>
      </c>
      <c r="N1785" s="27" t="str">
        <f t="shared" si="27"/>
        <v>No</v>
      </c>
    </row>
    <row r="1786" spans="1:14" x14ac:dyDescent="0.3">
      <c r="A1786" s="22">
        <v>2023</v>
      </c>
      <c r="B1786" s="23" t="s">
        <v>61</v>
      </c>
      <c r="C1786" s="23" t="s">
        <v>62</v>
      </c>
      <c r="D1786" s="23" t="s">
        <v>44</v>
      </c>
      <c r="E1786" s="24">
        <v>80000</v>
      </c>
      <c r="F1786" s="25">
        <v>98432</v>
      </c>
      <c r="G1786" s="23" t="s">
        <v>45</v>
      </c>
      <c r="H1786" s="23" t="s">
        <v>24</v>
      </c>
      <c r="I1786" s="23" t="s">
        <v>17</v>
      </c>
      <c r="J1786" s="23" t="s">
        <v>25</v>
      </c>
      <c r="K1786" s="23" t="s">
        <v>45</v>
      </c>
      <c r="L1786" s="26" t="s">
        <v>26</v>
      </c>
      <c r="M1786" s="33" t="s">
        <v>289</v>
      </c>
      <c r="N1786" s="27" t="str">
        <f t="shared" si="27"/>
        <v>No</v>
      </c>
    </row>
    <row r="1787" spans="1:14" x14ac:dyDescent="0.3">
      <c r="A1787" s="22">
        <v>2023</v>
      </c>
      <c r="B1787" s="23" t="s">
        <v>61</v>
      </c>
      <c r="C1787" s="23" t="s">
        <v>62</v>
      </c>
      <c r="D1787" s="23" t="s">
        <v>44</v>
      </c>
      <c r="E1787" s="24">
        <v>50750</v>
      </c>
      <c r="F1787" s="25">
        <v>62442</v>
      </c>
      <c r="G1787" s="23" t="s">
        <v>45</v>
      </c>
      <c r="H1787" s="23" t="s">
        <v>24</v>
      </c>
      <c r="I1787" s="23" t="s">
        <v>17</v>
      </c>
      <c r="J1787" s="23" t="s">
        <v>25</v>
      </c>
      <c r="K1787" s="23" t="s">
        <v>45</v>
      </c>
      <c r="L1787" s="26" t="s">
        <v>26</v>
      </c>
      <c r="M1787" s="33" t="s">
        <v>289</v>
      </c>
      <c r="N1787" s="27" t="str">
        <f t="shared" si="27"/>
        <v>No</v>
      </c>
    </row>
    <row r="1788" spans="1:14" x14ac:dyDescent="0.3">
      <c r="A1788" s="22">
        <v>2023</v>
      </c>
      <c r="B1788" s="23" t="s">
        <v>27</v>
      </c>
      <c r="C1788" s="23" t="s">
        <v>28</v>
      </c>
      <c r="D1788" s="23" t="s">
        <v>22</v>
      </c>
      <c r="E1788" s="24">
        <v>90000</v>
      </c>
      <c r="F1788" s="25">
        <v>90000</v>
      </c>
      <c r="G1788" s="23" t="s">
        <v>23</v>
      </c>
      <c r="H1788" s="23" t="s">
        <v>16</v>
      </c>
      <c r="I1788" s="23" t="s">
        <v>17</v>
      </c>
      <c r="J1788" s="23" t="s">
        <v>30</v>
      </c>
      <c r="K1788" s="23" t="s">
        <v>23</v>
      </c>
      <c r="L1788" s="26" t="s">
        <v>26</v>
      </c>
      <c r="M1788" s="33" t="s">
        <v>289</v>
      </c>
      <c r="N1788" s="27" t="str">
        <f t="shared" si="27"/>
        <v>No</v>
      </c>
    </row>
    <row r="1789" spans="1:14" x14ac:dyDescent="0.3">
      <c r="A1789" s="22">
        <v>2023</v>
      </c>
      <c r="B1789" s="23" t="s">
        <v>48</v>
      </c>
      <c r="C1789" s="23" t="s">
        <v>49</v>
      </c>
      <c r="D1789" s="23" t="s">
        <v>22</v>
      </c>
      <c r="E1789" s="24">
        <v>195000</v>
      </c>
      <c r="F1789" s="25">
        <v>195000</v>
      </c>
      <c r="G1789" s="23" t="s">
        <v>23</v>
      </c>
      <c r="H1789" s="23" t="s">
        <v>24</v>
      </c>
      <c r="I1789" s="23" t="s">
        <v>17</v>
      </c>
      <c r="J1789" s="23" t="s">
        <v>30</v>
      </c>
      <c r="K1789" s="23" t="s">
        <v>23</v>
      </c>
      <c r="L1789" s="26" t="s">
        <v>26</v>
      </c>
      <c r="M1789" s="33" t="s">
        <v>290</v>
      </c>
      <c r="N1789" s="27" t="str">
        <f t="shared" si="27"/>
        <v>Yes</v>
      </c>
    </row>
    <row r="1790" spans="1:14" x14ac:dyDescent="0.3">
      <c r="A1790" s="22">
        <v>2023</v>
      </c>
      <c r="B1790" s="23" t="s">
        <v>48</v>
      </c>
      <c r="C1790" s="23" t="s">
        <v>49</v>
      </c>
      <c r="D1790" s="23" t="s">
        <v>22</v>
      </c>
      <c r="E1790" s="24">
        <v>73500</v>
      </c>
      <c r="F1790" s="25">
        <v>73500</v>
      </c>
      <c r="G1790" s="23" t="s">
        <v>23</v>
      </c>
      <c r="H1790" s="23" t="s">
        <v>24</v>
      </c>
      <c r="I1790" s="23" t="s">
        <v>17</v>
      </c>
      <c r="J1790" s="23" t="s">
        <v>30</v>
      </c>
      <c r="K1790" s="23" t="s">
        <v>23</v>
      </c>
      <c r="L1790" s="26" t="s">
        <v>26</v>
      </c>
      <c r="M1790" s="33" t="s">
        <v>289</v>
      </c>
      <c r="N1790" s="27" t="str">
        <f t="shared" si="27"/>
        <v>No</v>
      </c>
    </row>
    <row r="1791" spans="1:14" x14ac:dyDescent="0.3">
      <c r="A1791" s="22">
        <v>2023</v>
      </c>
      <c r="B1791" s="23" t="s">
        <v>153</v>
      </c>
      <c r="C1791" s="23" t="s">
        <v>13</v>
      </c>
      <c r="D1791" s="23" t="s">
        <v>22</v>
      </c>
      <c r="E1791" s="24">
        <v>185000</v>
      </c>
      <c r="F1791" s="25">
        <v>185000</v>
      </c>
      <c r="G1791" s="23" t="s">
        <v>23</v>
      </c>
      <c r="H1791" s="23" t="s">
        <v>24</v>
      </c>
      <c r="I1791" s="23" t="s">
        <v>17</v>
      </c>
      <c r="J1791" s="23" t="s">
        <v>25</v>
      </c>
      <c r="K1791" s="23" t="s">
        <v>23</v>
      </c>
      <c r="L1791" s="26" t="s">
        <v>26</v>
      </c>
      <c r="M1791" s="33" t="s">
        <v>290</v>
      </c>
      <c r="N1791" s="27" t="str">
        <f t="shared" si="27"/>
        <v>Yes</v>
      </c>
    </row>
    <row r="1792" spans="1:14" x14ac:dyDescent="0.3">
      <c r="A1792" s="22">
        <v>2023</v>
      </c>
      <c r="B1792" s="23" t="s">
        <v>153</v>
      </c>
      <c r="C1792" s="23" t="s">
        <v>13</v>
      </c>
      <c r="D1792" s="23" t="s">
        <v>22</v>
      </c>
      <c r="E1792" s="24">
        <v>145000</v>
      </c>
      <c r="F1792" s="25">
        <v>145000</v>
      </c>
      <c r="G1792" s="23" t="s">
        <v>23</v>
      </c>
      <c r="H1792" s="23" t="s">
        <v>24</v>
      </c>
      <c r="I1792" s="23" t="s">
        <v>17</v>
      </c>
      <c r="J1792" s="23" t="s">
        <v>25</v>
      </c>
      <c r="K1792" s="23" t="s">
        <v>23</v>
      </c>
      <c r="L1792" s="26" t="s">
        <v>26</v>
      </c>
      <c r="M1792" s="33" t="s">
        <v>289</v>
      </c>
      <c r="N1792" s="27" t="str">
        <f t="shared" si="27"/>
        <v>No</v>
      </c>
    </row>
    <row r="1793" spans="1:14" x14ac:dyDescent="0.3">
      <c r="A1793" s="22">
        <v>2023</v>
      </c>
      <c r="B1793" s="23" t="s">
        <v>120</v>
      </c>
      <c r="C1793" s="23" t="s">
        <v>34</v>
      </c>
      <c r="D1793" s="23" t="s">
        <v>22</v>
      </c>
      <c r="E1793" s="24">
        <v>158900</v>
      </c>
      <c r="F1793" s="25">
        <v>158900</v>
      </c>
      <c r="G1793" s="23" t="s">
        <v>23</v>
      </c>
      <c r="H1793" s="23" t="s">
        <v>24</v>
      </c>
      <c r="I1793" s="23" t="s">
        <v>17</v>
      </c>
      <c r="J1793" s="23" t="s">
        <v>30</v>
      </c>
      <c r="K1793" s="23" t="s">
        <v>23</v>
      </c>
      <c r="L1793" s="26" t="s">
        <v>26</v>
      </c>
      <c r="M1793" s="33" t="s">
        <v>290</v>
      </c>
      <c r="N1793" s="27" t="str">
        <f t="shared" si="27"/>
        <v>Yes</v>
      </c>
    </row>
    <row r="1794" spans="1:14" x14ac:dyDescent="0.3">
      <c r="A1794" s="22">
        <v>2023</v>
      </c>
      <c r="B1794" s="23" t="s">
        <v>120</v>
      </c>
      <c r="C1794" s="23" t="s">
        <v>34</v>
      </c>
      <c r="D1794" s="23" t="s">
        <v>22</v>
      </c>
      <c r="E1794" s="24">
        <v>132400</v>
      </c>
      <c r="F1794" s="25">
        <v>132400</v>
      </c>
      <c r="G1794" s="23" t="s">
        <v>23</v>
      </c>
      <c r="H1794" s="23" t="s">
        <v>24</v>
      </c>
      <c r="I1794" s="23" t="s">
        <v>17</v>
      </c>
      <c r="J1794" s="23" t="s">
        <v>30</v>
      </c>
      <c r="K1794" s="23" t="s">
        <v>23</v>
      </c>
      <c r="L1794" s="26" t="s">
        <v>26</v>
      </c>
      <c r="M1794" s="33" t="s">
        <v>289</v>
      </c>
      <c r="N1794" s="27" t="str">
        <f t="shared" si="27"/>
        <v>No</v>
      </c>
    </row>
    <row r="1795" spans="1:14" x14ac:dyDescent="0.3">
      <c r="A1795" s="22">
        <v>2023</v>
      </c>
      <c r="B1795" s="23" t="s">
        <v>73</v>
      </c>
      <c r="C1795" s="23" t="s">
        <v>34</v>
      </c>
      <c r="D1795" s="23" t="s">
        <v>22</v>
      </c>
      <c r="E1795" s="24">
        <v>140000</v>
      </c>
      <c r="F1795" s="25">
        <v>140000</v>
      </c>
      <c r="G1795" s="23" t="s">
        <v>23</v>
      </c>
      <c r="H1795" s="23" t="s">
        <v>16</v>
      </c>
      <c r="I1795" s="23" t="s">
        <v>17</v>
      </c>
      <c r="J1795" s="23" t="s">
        <v>30</v>
      </c>
      <c r="K1795" s="23" t="s">
        <v>23</v>
      </c>
      <c r="L1795" s="26" t="s">
        <v>82</v>
      </c>
      <c r="M1795" s="33" t="s">
        <v>289</v>
      </c>
      <c r="N1795" s="27" t="str">
        <f t="shared" ref="N1795:N1858" si="28">IF(E1795&gt;=150000,"Yes","No")</f>
        <v>No</v>
      </c>
    </row>
    <row r="1796" spans="1:14" x14ac:dyDescent="0.3">
      <c r="A1796" s="22">
        <v>2023</v>
      </c>
      <c r="B1796" s="23" t="s">
        <v>89</v>
      </c>
      <c r="C1796" s="23" t="s">
        <v>55</v>
      </c>
      <c r="D1796" s="23" t="s">
        <v>22</v>
      </c>
      <c r="E1796" s="24">
        <v>130000</v>
      </c>
      <c r="F1796" s="25">
        <v>130000</v>
      </c>
      <c r="G1796" s="23" t="s">
        <v>23</v>
      </c>
      <c r="H1796" s="23" t="s">
        <v>16</v>
      </c>
      <c r="I1796" s="23" t="s">
        <v>17</v>
      </c>
      <c r="J1796" s="23" t="s">
        <v>25</v>
      </c>
      <c r="K1796" s="23" t="s">
        <v>23</v>
      </c>
      <c r="L1796" s="26" t="s">
        <v>26</v>
      </c>
      <c r="M1796" s="33" t="s">
        <v>289</v>
      </c>
      <c r="N1796" s="27" t="str">
        <f t="shared" si="28"/>
        <v>No</v>
      </c>
    </row>
    <row r="1797" spans="1:14" x14ac:dyDescent="0.3">
      <c r="A1797" s="22">
        <v>2023</v>
      </c>
      <c r="B1797" s="23" t="s">
        <v>89</v>
      </c>
      <c r="C1797" s="23" t="s">
        <v>55</v>
      </c>
      <c r="D1797" s="23" t="s">
        <v>22</v>
      </c>
      <c r="E1797" s="24">
        <v>100000</v>
      </c>
      <c r="F1797" s="25">
        <v>100000</v>
      </c>
      <c r="G1797" s="23" t="s">
        <v>23</v>
      </c>
      <c r="H1797" s="23" t="s">
        <v>16</v>
      </c>
      <c r="I1797" s="23" t="s">
        <v>17</v>
      </c>
      <c r="J1797" s="23" t="s">
        <v>25</v>
      </c>
      <c r="K1797" s="23" t="s">
        <v>23</v>
      </c>
      <c r="L1797" s="26" t="s">
        <v>26</v>
      </c>
      <c r="M1797" s="33" t="s">
        <v>289</v>
      </c>
      <c r="N1797" s="27" t="str">
        <f t="shared" si="28"/>
        <v>No</v>
      </c>
    </row>
    <row r="1798" spans="1:14" x14ac:dyDescent="0.3">
      <c r="A1798" s="22">
        <v>2023</v>
      </c>
      <c r="B1798" s="23" t="s">
        <v>72</v>
      </c>
      <c r="C1798" s="23" t="s">
        <v>34</v>
      </c>
      <c r="D1798" s="23" t="s">
        <v>22</v>
      </c>
      <c r="E1798" s="24">
        <v>163800</v>
      </c>
      <c r="F1798" s="25">
        <v>163800</v>
      </c>
      <c r="G1798" s="23" t="s">
        <v>23</v>
      </c>
      <c r="H1798" s="23" t="s">
        <v>24</v>
      </c>
      <c r="I1798" s="23" t="s">
        <v>17</v>
      </c>
      <c r="J1798" s="23" t="s">
        <v>25</v>
      </c>
      <c r="K1798" s="23" t="s">
        <v>23</v>
      </c>
      <c r="L1798" s="26" t="s">
        <v>26</v>
      </c>
      <c r="M1798" s="33" t="s">
        <v>290</v>
      </c>
      <c r="N1798" s="27" t="str">
        <f t="shared" si="28"/>
        <v>Yes</v>
      </c>
    </row>
    <row r="1799" spans="1:14" x14ac:dyDescent="0.3">
      <c r="A1799" s="22">
        <v>2023</v>
      </c>
      <c r="B1799" s="23" t="s">
        <v>72</v>
      </c>
      <c r="C1799" s="23" t="s">
        <v>34</v>
      </c>
      <c r="D1799" s="23" t="s">
        <v>22</v>
      </c>
      <c r="E1799" s="24">
        <v>126000</v>
      </c>
      <c r="F1799" s="25">
        <v>126000</v>
      </c>
      <c r="G1799" s="23" t="s">
        <v>23</v>
      </c>
      <c r="H1799" s="23" t="s">
        <v>24</v>
      </c>
      <c r="I1799" s="23" t="s">
        <v>17</v>
      </c>
      <c r="J1799" s="23" t="s">
        <v>25</v>
      </c>
      <c r="K1799" s="23" t="s">
        <v>23</v>
      </c>
      <c r="L1799" s="26" t="s">
        <v>26</v>
      </c>
      <c r="M1799" s="33" t="s">
        <v>289</v>
      </c>
      <c r="N1799" s="27" t="str">
        <f t="shared" si="28"/>
        <v>No</v>
      </c>
    </row>
    <row r="1800" spans="1:14" x14ac:dyDescent="0.3">
      <c r="A1800" s="22">
        <v>2023</v>
      </c>
      <c r="B1800" s="23" t="s">
        <v>27</v>
      </c>
      <c r="C1800" s="23" t="s">
        <v>28</v>
      </c>
      <c r="D1800" s="23" t="s">
        <v>22</v>
      </c>
      <c r="E1800" s="24">
        <v>111967</v>
      </c>
      <c r="F1800" s="25">
        <v>111967</v>
      </c>
      <c r="G1800" s="23" t="s">
        <v>23</v>
      </c>
      <c r="H1800" s="23" t="s">
        <v>24</v>
      </c>
      <c r="I1800" s="23" t="s">
        <v>17</v>
      </c>
      <c r="J1800" s="23" t="s">
        <v>30</v>
      </c>
      <c r="K1800" s="23" t="s">
        <v>23</v>
      </c>
      <c r="L1800" s="26" t="s">
        <v>26</v>
      </c>
      <c r="M1800" s="33" t="s">
        <v>289</v>
      </c>
      <c r="N1800" s="27" t="str">
        <f t="shared" si="28"/>
        <v>No</v>
      </c>
    </row>
    <row r="1801" spans="1:14" x14ac:dyDescent="0.3">
      <c r="A1801" s="22">
        <v>2023</v>
      </c>
      <c r="B1801" s="23" t="s">
        <v>48</v>
      </c>
      <c r="C1801" s="23" t="s">
        <v>49</v>
      </c>
      <c r="D1801" s="23" t="s">
        <v>22</v>
      </c>
      <c r="E1801" s="24">
        <v>88000</v>
      </c>
      <c r="F1801" s="25">
        <v>88000</v>
      </c>
      <c r="G1801" s="23" t="s">
        <v>23</v>
      </c>
      <c r="H1801" s="23" t="s">
        <v>16</v>
      </c>
      <c r="I1801" s="23" t="s">
        <v>17</v>
      </c>
      <c r="J1801" s="23" t="s">
        <v>25</v>
      </c>
      <c r="K1801" s="23" t="s">
        <v>23</v>
      </c>
      <c r="L1801" s="26" t="s">
        <v>26</v>
      </c>
      <c r="M1801" s="33" t="s">
        <v>289</v>
      </c>
      <c r="N1801" s="27" t="str">
        <f t="shared" si="28"/>
        <v>No</v>
      </c>
    </row>
    <row r="1802" spans="1:14" x14ac:dyDescent="0.3">
      <c r="A1802" s="22">
        <v>2023</v>
      </c>
      <c r="B1802" s="23" t="s">
        <v>37</v>
      </c>
      <c r="C1802" s="23" t="s">
        <v>13</v>
      </c>
      <c r="D1802" s="23" t="s">
        <v>22</v>
      </c>
      <c r="E1802" s="24">
        <v>216027</v>
      </c>
      <c r="F1802" s="25">
        <v>216027</v>
      </c>
      <c r="G1802" s="23" t="s">
        <v>23</v>
      </c>
      <c r="H1802" s="23" t="s">
        <v>24</v>
      </c>
      <c r="I1802" s="23" t="s">
        <v>17</v>
      </c>
      <c r="J1802" s="23" t="s">
        <v>30</v>
      </c>
      <c r="K1802" s="23" t="s">
        <v>23</v>
      </c>
      <c r="L1802" s="26" t="s">
        <v>26</v>
      </c>
      <c r="M1802" s="33" t="s">
        <v>290</v>
      </c>
      <c r="N1802" s="27" t="str">
        <f t="shared" si="28"/>
        <v>Yes</v>
      </c>
    </row>
    <row r="1803" spans="1:14" x14ac:dyDescent="0.3">
      <c r="A1803" s="22">
        <v>2023</v>
      </c>
      <c r="B1803" s="23" t="s">
        <v>37</v>
      </c>
      <c r="C1803" s="23" t="s">
        <v>13</v>
      </c>
      <c r="D1803" s="23" t="s">
        <v>22</v>
      </c>
      <c r="E1803" s="24">
        <v>101028</v>
      </c>
      <c r="F1803" s="25">
        <v>101028</v>
      </c>
      <c r="G1803" s="23" t="s">
        <v>23</v>
      </c>
      <c r="H1803" s="23" t="s">
        <v>24</v>
      </c>
      <c r="I1803" s="23" t="s">
        <v>17</v>
      </c>
      <c r="J1803" s="23" t="s">
        <v>30</v>
      </c>
      <c r="K1803" s="23" t="s">
        <v>23</v>
      </c>
      <c r="L1803" s="26" t="s">
        <v>26</v>
      </c>
      <c r="M1803" s="33" t="s">
        <v>289</v>
      </c>
      <c r="N1803" s="27" t="str">
        <f t="shared" si="28"/>
        <v>No</v>
      </c>
    </row>
    <row r="1804" spans="1:14" x14ac:dyDescent="0.3">
      <c r="A1804" s="22">
        <v>2023</v>
      </c>
      <c r="B1804" s="23" t="s">
        <v>60</v>
      </c>
      <c r="C1804" s="23" t="s">
        <v>28</v>
      </c>
      <c r="D1804" s="23" t="s">
        <v>22</v>
      </c>
      <c r="E1804" s="24">
        <v>309400</v>
      </c>
      <c r="F1804" s="25">
        <v>309400</v>
      </c>
      <c r="G1804" s="23" t="s">
        <v>23</v>
      </c>
      <c r="H1804" s="23" t="s">
        <v>24</v>
      </c>
      <c r="I1804" s="23" t="s">
        <v>17</v>
      </c>
      <c r="J1804" s="23" t="s">
        <v>25</v>
      </c>
      <c r="K1804" s="23" t="s">
        <v>23</v>
      </c>
      <c r="L1804" s="26" t="s">
        <v>19</v>
      </c>
      <c r="M1804" s="33" t="s">
        <v>290</v>
      </c>
      <c r="N1804" s="27" t="str">
        <f t="shared" si="28"/>
        <v>Yes</v>
      </c>
    </row>
    <row r="1805" spans="1:14" x14ac:dyDescent="0.3">
      <c r="A1805" s="22">
        <v>2023</v>
      </c>
      <c r="B1805" s="23" t="s">
        <v>60</v>
      </c>
      <c r="C1805" s="23" t="s">
        <v>28</v>
      </c>
      <c r="D1805" s="23" t="s">
        <v>22</v>
      </c>
      <c r="E1805" s="24">
        <v>159100</v>
      </c>
      <c r="F1805" s="25">
        <v>159100</v>
      </c>
      <c r="G1805" s="23" t="s">
        <v>23</v>
      </c>
      <c r="H1805" s="23" t="s">
        <v>24</v>
      </c>
      <c r="I1805" s="23" t="s">
        <v>17</v>
      </c>
      <c r="J1805" s="23" t="s">
        <v>25</v>
      </c>
      <c r="K1805" s="23" t="s">
        <v>23</v>
      </c>
      <c r="L1805" s="26" t="s">
        <v>19</v>
      </c>
      <c r="M1805" s="33" t="s">
        <v>290</v>
      </c>
      <c r="N1805" s="27" t="str">
        <f t="shared" si="28"/>
        <v>Yes</v>
      </c>
    </row>
    <row r="1806" spans="1:14" x14ac:dyDescent="0.3">
      <c r="A1806" s="22">
        <v>2023</v>
      </c>
      <c r="B1806" s="23" t="s">
        <v>37</v>
      </c>
      <c r="C1806" s="23" t="s">
        <v>13</v>
      </c>
      <c r="D1806" s="23" t="s">
        <v>22</v>
      </c>
      <c r="E1806" s="24">
        <v>174350</v>
      </c>
      <c r="F1806" s="25">
        <v>174350</v>
      </c>
      <c r="G1806" s="23" t="s">
        <v>23</v>
      </c>
      <c r="H1806" s="23" t="s">
        <v>24</v>
      </c>
      <c r="I1806" s="23" t="s">
        <v>17</v>
      </c>
      <c r="J1806" s="23" t="s">
        <v>30</v>
      </c>
      <c r="K1806" s="23" t="s">
        <v>23</v>
      </c>
      <c r="L1806" s="26" t="s">
        <v>26</v>
      </c>
      <c r="M1806" s="33" t="s">
        <v>290</v>
      </c>
      <c r="N1806" s="27" t="str">
        <f t="shared" si="28"/>
        <v>Yes</v>
      </c>
    </row>
    <row r="1807" spans="1:14" x14ac:dyDescent="0.3">
      <c r="A1807" s="22">
        <v>2023</v>
      </c>
      <c r="B1807" s="23" t="s">
        <v>37</v>
      </c>
      <c r="C1807" s="23" t="s">
        <v>13</v>
      </c>
      <c r="D1807" s="23" t="s">
        <v>22</v>
      </c>
      <c r="E1807" s="24">
        <v>126800</v>
      </c>
      <c r="F1807" s="25">
        <v>126800</v>
      </c>
      <c r="G1807" s="23" t="s">
        <v>23</v>
      </c>
      <c r="H1807" s="23" t="s">
        <v>24</v>
      </c>
      <c r="I1807" s="23" t="s">
        <v>17</v>
      </c>
      <c r="J1807" s="23" t="s">
        <v>30</v>
      </c>
      <c r="K1807" s="23" t="s">
        <v>23</v>
      </c>
      <c r="L1807" s="26" t="s">
        <v>26</v>
      </c>
      <c r="M1807" s="33" t="s">
        <v>289</v>
      </c>
      <c r="N1807" s="27" t="str">
        <f t="shared" si="28"/>
        <v>No</v>
      </c>
    </row>
    <row r="1808" spans="1:14" x14ac:dyDescent="0.3">
      <c r="A1808" s="22">
        <v>2023</v>
      </c>
      <c r="B1808" s="23" t="s">
        <v>41</v>
      </c>
      <c r="C1808" s="23" t="s">
        <v>34</v>
      </c>
      <c r="D1808" s="23" t="s">
        <v>22</v>
      </c>
      <c r="E1808" s="24">
        <v>262000</v>
      </c>
      <c r="F1808" s="25">
        <v>262000</v>
      </c>
      <c r="G1808" s="23" t="s">
        <v>23</v>
      </c>
      <c r="H1808" s="23" t="s">
        <v>24</v>
      </c>
      <c r="I1808" s="23" t="s">
        <v>17</v>
      </c>
      <c r="J1808" s="23" t="s">
        <v>25</v>
      </c>
      <c r="K1808" s="23" t="s">
        <v>23</v>
      </c>
      <c r="L1808" s="26" t="s">
        <v>26</v>
      </c>
      <c r="M1808" s="33" t="s">
        <v>290</v>
      </c>
      <c r="N1808" s="27" t="str">
        <f t="shared" si="28"/>
        <v>Yes</v>
      </c>
    </row>
    <row r="1809" spans="1:14" x14ac:dyDescent="0.3">
      <c r="A1809" s="22">
        <v>2023</v>
      </c>
      <c r="B1809" s="23" t="s">
        <v>41</v>
      </c>
      <c r="C1809" s="23" t="s">
        <v>34</v>
      </c>
      <c r="D1809" s="23" t="s">
        <v>22</v>
      </c>
      <c r="E1809" s="24">
        <v>186000</v>
      </c>
      <c r="F1809" s="25">
        <v>186000</v>
      </c>
      <c r="G1809" s="23" t="s">
        <v>23</v>
      </c>
      <c r="H1809" s="23" t="s">
        <v>24</v>
      </c>
      <c r="I1809" s="23" t="s">
        <v>17</v>
      </c>
      <c r="J1809" s="23" t="s">
        <v>25</v>
      </c>
      <c r="K1809" s="23" t="s">
        <v>23</v>
      </c>
      <c r="L1809" s="26" t="s">
        <v>26</v>
      </c>
      <c r="M1809" s="33" t="s">
        <v>290</v>
      </c>
      <c r="N1809" s="27" t="str">
        <f t="shared" si="28"/>
        <v>Yes</v>
      </c>
    </row>
    <row r="1810" spans="1:14" x14ac:dyDescent="0.3">
      <c r="A1810" s="22">
        <v>2023</v>
      </c>
      <c r="B1810" s="23" t="s">
        <v>48</v>
      </c>
      <c r="C1810" s="23" t="s">
        <v>49</v>
      </c>
      <c r="D1810" s="23" t="s">
        <v>22</v>
      </c>
      <c r="E1810" s="24">
        <v>129000</v>
      </c>
      <c r="F1810" s="25">
        <v>129000</v>
      </c>
      <c r="G1810" s="23" t="s">
        <v>67</v>
      </c>
      <c r="H1810" s="23" t="s">
        <v>24</v>
      </c>
      <c r="I1810" s="23" t="s">
        <v>17</v>
      </c>
      <c r="J1810" s="23" t="s">
        <v>30</v>
      </c>
      <c r="K1810" s="23" t="s">
        <v>67</v>
      </c>
      <c r="L1810" s="26" t="s">
        <v>26</v>
      </c>
      <c r="M1810" s="33" t="s">
        <v>289</v>
      </c>
      <c r="N1810" s="27" t="str">
        <f t="shared" si="28"/>
        <v>No</v>
      </c>
    </row>
    <row r="1811" spans="1:14" x14ac:dyDescent="0.3">
      <c r="A1811" s="22">
        <v>2023</v>
      </c>
      <c r="B1811" s="23" t="s">
        <v>48</v>
      </c>
      <c r="C1811" s="23" t="s">
        <v>49</v>
      </c>
      <c r="D1811" s="23" t="s">
        <v>22</v>
      </c>
      <c r="E1811" s="24">
        <v>95000</v>
      </c>
      <c r="F1811" s="25">
        <v>95000</v>
      </c>
      <c r="G1811" s="23" t="s">
        <v>67</v>
      </c>
      <c r="H1811" s="23" t="s">
        <v>24</v>
      </c>
      <c r="I1811" s="23" t="s">
        <v>17</v>
      </c>
      <c r="J1811" s="23" t="s">
        <v>30</v>
      </c>
      <c r="K1811" s="23" t="s">
        <v>67</v>
      </c>
      <c r="L1811" s="26" t="s">
        <v>26</v>
      </c>
      <c r="M1811" s="33" t="s">
        <v>289</v>
      </c>
      <c r="N1811" s="27" t="str">
        <f t="shared" si="28"/>
        <v>No</v>
      </c>
    </row>
    <row r="1812" spans="1:14" x14ac:dyDescent="0.3">
      <c r="A1812" s="22">
        <v>2023</v>
      </c>
      <c r="B1812" s="23" t="s">
        <v>54</v>
      </c>
      <c r="C1812" s="23" t="s">
        <v>55</v>
      </c>
      <c r="D1812" s="23" t="s">
        <v>22</v>
      </c>
      <c r="E1812" s="24">
        <v>175000</v>
      </c>
      <c r="F1812" s="25">
        <v>175000</v>
      </c>
      <c r="G1812" s="23" t="s">
        <v>23</v>
      </c>
      <c r="H1812" s="23" t="s">
        <v>24</v>
      </c>
      <c r="I1812" s="23" t="s">
        <v>17</v>
      </c>
      <c r="J1812" s="23" t="s">
        <v>25</v>
      </c>
      <c r="K1812" s="23" t="s">
        <v>23</v>
      </c>
      <c r="L1812" s="26" t="s">
        <v>26</v>
      </c>
      <c r="M1812" s="33" t="s">
        <v>290</v>
      </c>
      <c r="N1812" s="27" t="str">
        <f t="shared" si="28"/>
        <v>Yes</v>
      </c>
    </row>
    <row r="1813" spans="1:14" x14ac:dyDescent="0.3">
      <c r="A1813" s="22">
        <v>2023</v>
      </c>
      <c r="B1813" s="23" t="s">
        <v>54</v>
      </c>
      <c r="C1813" s="23" t="s">
        <v>55</v>
      </c>
      <c r="D1813" s="23" t="s">
        <v>22</v>
      </c>
      <c r="E1813" s="24">
        <v>120000</v>
      </c>
      <c r="F1813" s="25">
        <v>120000</v>
      </c>
      <c r="G1813" s="23" t="s">
        <v>23</v>
      </c>
      <c r="H1813" s="23" t="s">
        <v>24</v>
      </c>
      <c r="I1813" s="23" t="s">
        <v>17</v>
      </c>
      <c r="J1813" s="23" t="s">
        <v>25</v>
      </c>
      <c r="K1813" s="23" t="s">
        <v>23</v>
      </c>
      <c r="L1813" s="26" t="s">
        <v>26</v>
      </c>
      <c r="M1813" s="33" t="s">
        <v>289</v>
      </c>
      <c r="N1813" s="27" t="str">
        <f t="shared" si="28"/>
        <v>No</v>
      </c>
    </row>
    <row r="1814" spans="1:14" x14ac:dyDescent="0.3">
      <c r="A1814" s="22">
        <v>2023</v>
      </c>
      <c r="B1814" s="23" t="s">
        <v>163</v>
      </c>
      <c r="C1814" s="23" t="s">
        <v>28</v>
      </c>
      <c r="D1814" s="23" t="s">
        <v>14</v>
      </c>
      <c r="E1814" s="24">
        <v>27500</v>
      </c>
      <c r="F1814" s="25">
        <v>29691</v>
      </c>
      <c r="G1814" s="23" t="s">
        <v>129</v>
      </c>
      <c r="H1814" s="23" t="s">
        <v>50</v>
      </c>
      <c r="I1814" s="23" t="s">
        <v>17</v>
      </c>
      <c r="J1814" s="23" t="s">
        <v>18</v>
      </c>
      <c r="K1814" s="23" t="s">
        <v>129</v>
      </c>
      <c r="L1814" s="26" t="s">
        <v>19</v>
      </c>
      <c r="M1814" s="33" t="s">
        <v>288</v>
      </c>
      <c r="N1814" s="27" t="str">
        <f t="shared" si="28"/>
        <v>No</v>
      </c>
    </row>
    <row r="1815" spans="1:14" x14ac:dyDescent="0.3">
      <c r="A1815" s="22">
        <v>2023</v>
      </c>
      <c r="B1815" s="23" t="s">
        <v>48</v>
      </c>
      <c r="C1815" s="23" t="s">
        <v>49</v>
      </c>
      <c r="D1815" s="23" t="s">
        <v>22</v>
      </c>
      <c r="E1815" s="24">
        <v>130000</v>
      </c>
      <c r="F1815" s="25">
        <v>130000</v>
      </c>
      <c r="G1815" s="23" t="s">
        <v>23</v>
      </c>
      <c r="H1815" s="23" t="s">
        <v>24</v>
      </c>
      <c r="I1815" s="23" t="s">
        <v>17</v>
      </c>
      <c r="J1815" s="23" t="s">
        <v>30</v>
      </c>
      <c r="K1815" s="23" t="s">
        <v>23</v>
      </c>
      <c r="L1815" s="26" t="s">
        <v>82</v>
      </c>
      <c r="M1815" s="33" t="s">
        <v>289</v>
      </c>
      <c r="N1815" s="27" t="str">
        <f t="shared" si="28"/>
        <v>No</v>
      </c>
    </row>
    <row r="1816" spans="1:14" x14ac:dyDescent="0.3">
      <c r="A1816" s="22">
        <v>2023</v>
      </c>
      <c r="B1816" s="23" t="s">
        <v>48</v>
      </c>
      <c r="C1816" s="23" t="s">
        <v>49</v>
      </c>
      <c r="D1816" s="23" t="s">
        <v>22</v>
      </c>
      <c r="E1816" s="24">
        <v>105000</v>
      </c>
      <c r="F1816" s="25">
        <v>105000</v>
      </c>
      <c r="G1816" s="23" t="s">
        <v>23</v>
      </c>
      <c r="H1816" s="23" t="s">
        <v>24</v>
      </c>
      <c r="I1816" s="23" t="s">
        <v>17</v>
      </c>
      <c r="J1816" s="23" t="s">
        <v>30</v>
      </c>
      <c r="K1816" s="23" t="s">
        <v>23</v>
      </c>
      <c r="L1816" s="26" t="s">
        <v>82</v>
      </c>
      <c r="M1816" s="33" t="s">
        <v>289</v>
      </c>
      <c r="N1816" s="27" t="str">
        <f t="shared" si="28"/>
        <v>No</v>
      </c>
    </row>
    <row r="1817" spans="1:14" x14ac:dyDescent="0.3">
      <c r="A1817" s="22">
        <v>2023</v>
      </c>
      <c r="B1817" s="23" t="s">
        <v>41</v>
      </c>
      <c r="C1817" s="23" t="s">
        <v>34</v>
      </c>
      <c r="D1817" s="23" t="s">
        <v>22</v>
      </c>
      <c r="E1817" s="24">
        <v>232200</v>
      </c>
      <c r="F1817" s="25">
        <v>232200</v>
      </c>
      <c r="G1817" s="23" t="s">
        <v>23</v>
      </c>
      <c r="H1817" s="23" t="s">
        <v>24</v>
      </c>
      <c r="I1817" s="23" t="s">
        <v>17</v>
      </c>
      <c r="J1817" s="23" t="s">
        <v>25</v>
      </c>
      <c r="K1817" s="23" t="s">
        <v>23</v>
      </c>
      <c r="L1817" s="26" t="s">
        <v>26</v>
      </c>
      <c r="M1817" s="33" t="s">
        <v>290</v>
      </c>
      <c r="N1817" s="27" t="str">
        <f t="shared" si="28"/>
        <v>Yes</v>
      </c>
    </row>
    <row r="1818" spans="1:14" x14ac:dyDescent="0.3">
      <c r="A1818" s="22">
        <v>2023</v>
      </c>
      <c r="B1818" s="23" t="s">
        <v>41</v>
      </c>
      <c r="C1818" s="23" t="s">
        <v>34</v>
      </c>
      <c r="D1818" s="23" t="s">
        <v>22</v>
      </c>
      <c r="E1818" s="24">
        <v>119000</v>
      </c>
      <c r="F1818" s="25">
        <v>119000</v>
      </c>
      <c r="G1818" s="23" t="s">
        <v>23</v>
      </c>
      <c r="H1818" s="23" t="s">
        <v>24</v>
      </c>
      <c r="I1818" s="23" t="s">
        <v>17</v>
      </c>
      <c r="J1818" s="23" t="s">
        <v>25</v>
      </c>
      <c r="K1818" s="23" t="s">
        <v>23</v>
      </c>
      <c r="L1818" s="26" t="s">
        <v>26</v>
      </c>
      <c r="M1818" s="33" t="s">
        <v>289</v>
      </c>
      <c r="N1818" s="27" t="str">
        <f t="shared" si="28"/>
        <v>No</v>
      </c>
    </row>
    <row r="1819" spans="1:14" x14ac:dyDescent="0.3">
      <c r="A1819" s="22">
        <v>2023</v>
      </c>
      <c r="B1819" s="23" t="s">
        <v>27</v>
      </c>
      <c r="C1819" s="23" t="s">
        <v>28</v>
      </c>
      <c r="D1819" s="23" t="s">
        <v>22</v>
      </c>
      <c r="E1819" s="24">
        <v>268000</v>
      </c>
      <c r="F1819" s="25">
        <v>268000</v>
      </c>
      <c r="G1819" s="23" t="s">
        <v>23</v>
      </c>
      <c r="H1819" s="23" t="s">
        <v>24</v>
      </c>
      <c r="I1819" s="23" t="s">
        <v>17</v>
      </c>
      <c r="J1819" s="23" t="s">
        <v>25</v>
      </c>
      <c r="K1819" s="23" t="s">
        <v>23</v>
      </c>
      <c r="L1819" s="26" t="s">
        <v>26</v>
      </c>
      <c r="M1819" s="33" t="s">
        <v>290</v>
      </c>
      <c r="N1819" s="27" t="str">
        <f t="shared" si="28"/>
        <v>Yes</v>
      </c>
    </row>
    <row r="1820" spans="1:14" x14ac:dyDescent="0.3">
      <c r="A1820" s="22">
        <v>2023</v>
      </c>
      <c r="B1820" s="23" t="s">
        <v>48</v>
      </c>
      <c r="C1820" s="23" t="s">
        <v>49</v>
      </c>
      <c r="D1820" s="23" t="s">
        <v>22</v>
      </c>
      <c r="E1820" s="24">
        <v>153300</v>
      </c>
      <c r="F1820" s="25">
        <v>153300</v>
      </c>
      <c r="G1820" s="23" t="s">
        <v>23</v>
      </c>
      <c r="H1820" s="23" t="s">
        <v>24</v>
      </c>
      <c r="I1820" s="23" t="s">
        <v>17</v>
      </c>
      <c r="J1820" s="23" t="s">
        <v>30</v>
      </c>
      <c r="K1820" s="23" t="s">
        <v>23</v>
      </c>
      <c r="L1820" s="26" t="s">
        <v>26</v>
      </c>
      <c r="M1820" s="33" t="s">
        <v>290</v>
      </c>
      <c r="N1820" s="27" t="str">
        <f t="shared" si="28"/>
        <v>Yes</v>
      </c>
    </row>
    <row r="1821" spans="1:14" x14ac:dyDescent="0.3">
      <c r="A1821" s="22">
        <v>2023</v>
      </c>
      <c r="B1821" s="23" t="s">
        <v>48</v>
      </c>
      <c r="C1821" s="23" t="s">
        <v>49</v>
      </c>
      <c r="D1821" s="23" t="s">
        <v>22</v>
      </c>
      <c r="E1821" s="24">
        <v>104244</v>
      </c>
      <c r="F1821" s="25">
        <v>104244</v>
      </c>
      <c r="G1821" s="23" t="s">
        <v>23</v>
      </c>
      <c r="H1821" s="23" t="s">
        <v>24</v>
      </c>
      <c r="I1821" s="23" t="s">
        <v>17</v>
      </c>
      <c r="J1821" s="23" t="s">
        <v>30</v>
      </c>
      <c r="K1821" s="23" t="s">
        <v>23</v>
      </c>
      <c r="L1821" s="26" t="s">
        <v>26</v>
      </c>
      <c r="M1821" s="33" t="s">
        <v>289</v>
      </c>
      <c r="N1821" s="27" t="str">
        <f t="shared" si="28"/>
        <v>No</v>
      </c>
    </row>
    <row r="1822" spans="1:14" x14ac:dyDescent="0.3">
      <c r="A1822" s="22">
        <v>2023</v>
      </c>
      <c r="B1822" s="23" t="s">
        <v>27</v>
      </c>
      <c r="C1822" s="23" t="s">
        <v>28</v>
      </c>
      <c r="D1822" s="23" t="s">
        <v>22</v>
      </c>
      <c r="E1822" s="24">
        <v>145000</v>
      </c>
      <c r="F1822" s="25">
        <v>145000</v>
      </c>
      <c r="G1822" s="23" t="s">
        <v>23</v>
      </c>
      <c r="H1822" s="23" t="s">
        <v>24</v>
      </c>
      <c r="I1822" s="23" t="s">
        <v>17</v>
      </c>
      <c r="J1822" s="23" t="s">
        <v>30</v>
      </c>
      <c r="K1822" s="23" t="s">
        <v>23</v>
      </c>
      <c r="L1822" s="26" t="s">
        <v>26</v>
      </c>
      <c r="M1822" s="33" t="s">
        <v>289</v>
      </c>
      <c r="N1822" s="27" t="str">
        <f t="shared" si="28"/>
        <v>No</v>
      </c>
    </row>
    <row r="1823" spans="1:14" x14ac:dyDescent="0.3">
      <c r="A1823" s="22">
        <v>2023</v>
      </c>
      <c r="B1823" s="23" t="s">
        <v>27</v>
      </c>
      <c r="C1823" s="23" t="s">
        <v>28</v>
      </c>
      <c r="D1823" s="23" t="s">
        <v>22</v>
      </c>
      <c r="E1823" s="24">
        <v>226000</v>
      </c>
      <c r="F1823" s="25">
        <v>226000</v>
      </c>
      <c r="G1823" s="23" t="s">
        <v>23</v>
      </c>
      <c r="H1823" s="23" t="s">
        <v>24</v>
      </c>
      <c r="I1823" s="23" t="s">
        <v>17</v>
      </c>
      <c r="J1823" s="23" t="s">
        <v>30</v>
      </c>
      <c r="K1823" s="23" t="s">
        <v>23</v>
      </c>
      <c r="L1823" s="26" t="s">
        <v>26</v>
      </c>
      <c r="M1823" s="33" t="s">
        <v>290</v>
      </c>
      <c r="N1823" s="27" t="str">
        <f t="shared" si="28"/>
        <v>Yes</v>
      </c>
    </row>
    <row r="1824" spans="1:14" x14ac:dyDescent="0.3">
      <c r="A1824" s="22">
        <v>2023</v>
      </c>
      <c r="B1824" s="23" t="s">
        <v>48</v>
      </c>
      <c r="C1824" s="23" t="s">
        <v>49</v>
      </c>
      <c r="D1824" s="23" t="s">
        <v>22</v>
      </c>
      <c r="E1824" s="24">
        <v>70000</v>
      </c>
      <c r="F1824" s="25">
        <v>70000</v>
      </c>
      <c r="G1824" s="23" t="s">
        <v>23</v>
      </c>
      <c r="H1824" s="23" t="s">
        <v>16</v>
      </c>
      <c r="I1824" s="23" t="s">
        <v>17</v>
      </c>
      <c r="J1824" s="23" t="s">
        <v>25</v>
      </c>
      <c r="K1824" s="23" t="s">
        <v>23</v>
      </c>
      <c r="L1824" s="26" t="s">
        <v>26</v>
      </c>
      <c r="M1824" s="33" t="s">
        <v>289</v>
      </c>
      <c r="N1824" s="27" t="str">
        <f t="shared" si="28"/>
        <v>No</v>
      </c>
    </row>
    <row r="1825" spans="1:14" x14ac:dyDescent="0.3">
      <c r="A1825" s="22">
        <v>2023</v>
      </c>
      <c r="B1825" s="23" t="s">
        <v>111</v>
      </c>
      <c r="C1825" s="23" t="s">
        <v>28</v>
      </c>
      <c r="D1825" s="23" t="s">
        <v>22</v>
      </c>
      <c r="E1825" s="24">
        <v>198800</v>
      </c>
      <c r="F1825" s="25">
        <v>198800</v>
      </c>
      <c r="G1825" s="23" t="s">
        <v>23</v>
      </c>
      <c r="H1825" s="23" t="s">
        <v>24</v>
      </c>
      <c r="I1825" s="23" t="s">
        <v>17</v>
      </c>
      <c r="J1825" s="23" t="s">
        <v>25</v>
      </c>
      <c r="K1825" s="23" t="s">
        <v>23</v>
      </c>
      <c r="L1825" s="26" t="s">
        <v>26</v>
      </c>
      <c r="M1825" s="33" t="s">
        <v>290</v>
      </c>
      <c r="N1825" s="27" t="str">
        <f t="shared" si="28"/>
        <v>Yes</v>
      </c>
    </row>
    <row r="1826" spans="1:14" x14ac:dyDescent="0.3">
      <c r="A1826" s="22">
        <v>2023</v>
      </c>
      <c r="B1826" s="23" t="s">
        <v>111</v>
      </c>
      <c r="C1826" s="23" t="s">
        <v>28</v>
      </c>
      <c r="D1826" s="23" t="s">
        <v>22</v>
      </c>
      <c r="E1826" s="24">
        <v>122600</v>
      </c>
      <c r="F1826" s="25">
        <v>122600</v>
      </c>
      <c r="G1826" s="23" t="s">
        <v>23</v>
      </c>
      <c r="H1826" s="23" t="s">
        <v>24</v>
      </c>
      <c r="I1826" s="23" t="s">
        <v>17</v>
      </c>
      <c r="J1826" s="23" t="s">
        <v>25</v>
      </c>
      <c r="K1826" s="23" t="s">
        <v>23</v>
      </c>
      <c r="L1826" s="26" t="s">
        <v>26</v>
      </c>
      <c r="M1826" s="33" t="s">
        <v>289</v>
      </c>
      <c r="N1826" s="27" t="str">
        <f t="shared" si="28"/>
        <v>No</v>
      </c>
    </row>
    <row r="1827" spans="1:14" x14ac:dyDescent="0.3">
      <c r="A1827" s="22">
        <v>2023</v>
      </c>
      <c r="B1827" s="23" t="s">
        <v>27</v>
      </c>
      <c r="C1827" s="23" t="s">
        <v>28</v>
      </c>
      <c r="D1827" s="23" t="s">
        <v>22</v>
      </c>
      <c r="E1827" s="24">
        <v>181500</v>
      </c>
      <c r="F1827" s="25">
        <v>181500</v>
      </c>
      <c r="G1827" s="23" t="s">
        <v>23</v>
      </c>
      <c r="H1827" s="23" t="s">
        <v>24</v>
      </c>
      <c r="I1827" s="23" t="s">
        <v>17</v>
      </c>
      <c r="J1827" s="23" t="s">
        <v>25</v>
      </c>
      <c r="K1827" s="23" t="s">
        <v>23</v>
      </c>
      <c r="L1827" s="26" t="s">
        <v>26</v>
      </c>
      <c r="M1827" s="33" t="s">
        <v>290</v>
      </c>
      <c r="N1827" s="27" t="str">
        <f t="shared" si="28"/>
        <v>Yes</v>
      </c>
    </row>
    <row r="1828" spans="1:14" x14ac:dyDescent="0.3">
      <c r="A1828" s="22">
        <v>2023</v>
      </c>
      <c r="B1828" s="23" t="s">
        <v>27</v>
      </c>
      <c r="C1828" s="23" t="s">
        <v>28</v>
      </c>
      <c r="D1828" s="23" t="s">
        <v>22</v>
      </c>
      <c r="E1828" s="24">
        <v>127000</v>
      </c>
      <c r="F1828" s="25">
        <v>127000</v>
      </c>
      <c r="G1828" s="23" t="s">
        <v>23</v>
      </c>
      <c r="H1828" s="23" t="s">
        <v>24</v>
      </c>
      <c r="I1828" s="23" t="s">
        <v>17</v>
      </c>
      <c r="J1828" s="23" t="s">
        <v>25</v>
      </c>
      <c r="K1828" s="23" t="s">
        <v>23</v>
      </c>
      <c r="L1828" s="26" t="s">
        <v>26</v>
      </c>
      <c r="M1828" s="33" t="s">
        <v>289</v>
      </c>
      <c r="N1828" s="27" t="str">
        <f t="shared" si="28"/>
        <v>No</v>
      </c>
    </row>
    <row r="1829" spans="1:14" x14ac:dyDescent="0.3">
      <c r="A1829" s="22">
        <v>2023</v>
      </c>
      <c r="B1829" s="23" t="s">
        <v>33</v>
      </c>
      <c r="C1829" s="23" t="s">
        <v>34</v>
      </c>
      <c r="D1829" s="23" t="s">
        <v>22</v>
      </c>
      <c r="E1829" s="24">
        <v>210000</v>
      </c>
      <c r="F1829" s="25">
        <v>210000</v>
      </c>
      <c r="G1829" s="23" t="s">
        <v>23</v>
      </c>
      <c r="H1829" s="23" t="s">
        <v>16</v>
      </c>
      <c r="I1829" s="23" t="s">
        <v>17</v>
      </c>
      <c r="J1829" s="23" t="s">
        <v>25</v>
      </c>
      <c r="K1829" s="23" t="s">
        <v>23</v>
      </c>
      <c r="L1829" s="26" t="s">
        <v>82</v>
      </c>
      <c r="M1829" s="33" t="s">
        <v>290</v>
      </c>
      <c r="N1829" s="27" t="str">
        <f t="shared" si="28"/>
        <v>Yes</v>
      </c>
    </row>
    <row r="1830" spans="1:14" x14ac:dyDescent="0.3">
      <c r="A1830" s="22">
        <v>2023</v>
      </c>
      <c r="B1830" s="23" t="s">
        <v>164</v>
      </c>
      <c r="C1830" s="23" t="s">
        <v>34</v>
      </c>
      <c r="D1830" s="23" t="s">
        <v>22</v>
      </c>
      <c r="E1830" s="24">
        <v>120000</v>
      </c>
      <c r="F1830" s="25">
        <v>120000</v>
      </c>
      <c r="G1830" s="23" t="s">
        <v>67</v>
      </c>
      <c r="H1830" s="23" t="s">
        <v>24</v>
      </c>
      <c r="I1830" s="23" t="s">
        <v>17</v>
      </c>
      <c r="J1830" s="23" t="s">
        <v>30</v>
      </c>
      <c r="K1830" s="23" t="s">
        <v>87</v>
      </c>
      <c r="L1830" s="26" t="s">
        <v>26</v>
      </c>
      <c r="M1830" s="33" t="s">
        <v>289</v>
      </c>
      <c r="N1830" s="27" t="str">
        <f t="shared" si="28"/>
        <v>No</v>
      </c>
    </row>
    <row r="1831" spans="1:14" x14ac:dyDescent="0.3">
      <c r="A1831" s="22">
        <v>2023</v>
      </c>
      <c r="B1831" s="23" t="s">
        <v>90</v>
      </c>
      <c r="C1831" s="23" t="s">
        <v>34</v>
      </c>
      <c r="D1831" s="23" t="s">
        <v>22</v>
      </c>
      <c r="E1831" s="24">
        <v>319550</v>
      </c>
      <c r="F1831" s="25">
        <v>316414</v>
      </c>
      <c r="G1831" s="23" t="s">
        <v>23</v>
      </c>
      <c r="H1831" s="23" t="s">
        <v>24</v>
      </c>
      <c r="I1831" s="23" t="s">
        <v>17</v>
      </c>
      <c r="J1831" s="23" t="s">
        <v>30</v>
      </c>
      <c r="K1831" s="23" t="s">
        <v>23</v>
      </c>
      <c r="L1831" s="26" t="s">
        <v>26</v>
      </c>
      <c r="M1831" s="33" t="s">
        <v>290</v>
      </c>
      <c r="N1831" s="27" t="str">
        <f t="shared" si="28"/>
        <v>Yes</v>
      </c>
    </row>
    <row r="1832" spans="1:14" x14ac:dyDescent="0.3">
      <c r="A1832" s="22">
        <v>2023</v>
      </c>
      <c r="B1832" s="23" t="s">
        <v>90</v>
      </c>
      <c r="C1832" s="23" t="s">
        <v>34</v>
      </c>
      <c r="D1832" s="23" t="s">
        <v>22</v>
      </c>
      <c r="E1832" s="24">
        <v>245000</v>
      </c>
      <c r="F1832" s="25">
        <v>245000</v>
      </c>
      <c r="G1832" s="23" t="s">
        <v>23</v>
      </c>
      <c r="H1832" s="23" t="s">
        <v>24</v>
      </c>
      <c r="I1832" s="23" t="s">
        <v>17</v>
      </c>
      <c r="J1832" s="23" t="s">
        <v>30</v>
      </c>
      <c r="K1832" s="23" t="s">
        <v>23</v>
      </c>
      <c r="L1832" s="26" t="s">
        <v>26</v>
      </c>
      <c r="M1832" s="33" t="s">
        <v>290</v>
      </c>
      <c r="N1832" s="27" t="str">
        <f t="shared" si="28"/>
        <v>Yes</v>
      </c>
    </row>
    <row r="1833" spans="1:14" x14ac:dyDescent="0.3">
      <c r="A1833" s="22">
        <v>2023</v>
      </c>
      <c r="B1833" s="23" t="s">
        <v>73</v>
      </c>
      <c r="C1833" s="23" t="s">
        <v>34</v>
      </c>
      <c r="D1833" s="23" t="s">
        <v>22</v>
      </c>
      <c r="E1833" s="24">
        <v>225000</v>
      </c>
      <c r="F1833" s="25">
        <v>225000</v>
      </c>
      <c r="G1833" s="23" t="s">
        <v>23</v>
      </c>
      <c r="H1833" s="23" t="s">
        <v>16</v>
      </c>
      <c r="I1833" s="23" t="s">
        <v>17</v>
      </c>
      <c r="J1833" s="23" t="s">
        <v>25</v>
      </c>
      <c r="K1833" s="23" t="s">
        <v>23</v>
      </c>
      <c r="L1833" s="26" t="s">
        <v>26</v>
      </c>
      <c r="M1833" s="33" t="s">
        <v>290</v>
      </c>
      <c r="N1833" s="27" t="str">
        <f t="shared" si="28"/>
        <v>Yes</v>
      </c>
    </row>
    <row r="1834" spans="1:14" x14ac:dyDescent="0.3">
      <c r="A1834" s="22">
        <v>2023</v>
      </c>
      <c r="B1834" s="23" t="s">
        <v>73</v>
      </c>
      <c r="C1834" s="23" t="s">
        <v>34</v>
      </c>
      <c r="D1834" s="23" t="s">
        <v>22</v>
      </c>
      <c r="E1834" s="24">
        <v>175000</v>
      </c>
      <c r="F1834" s="25">
        <v>175000</v>
      </c>
      <c r="G1834" s="23" t="s">
        <v>23</v>
      </c>
      <c r="H1834" s="23" t="s">
        <v>16</v>
      </c>
      <c r="I1834" s="23" t="s">
        <v>17</v>
      </c>
      <c r="J1834" s="23" t="s">
        <v>25</v>
      </c>
      <c r="K1834" s="23" t="s">
        <v>23</v>
      </c>
      <c r="L1834" s="26" t="s">
        <v>26</v>
      </c>
      <c r="M1834" s="33" t="s">
        <v>290</v>
      </c>
      <c r="N1834" s="27" t="str">
        <f t="shared" si="28"/>
        <v>Yes</v>
      </c>
    </row>
    <row r="1835" spans="1:14" x14ac:dyDescent="0.3">
      <c r="A1835" s="22">
        <v>2023</v>
      </c>
      <c r="B1835" s="23" t="s">
        <v>37</v>
      </c>
      <c r="C1835" s="23" t="s">
        <v>13</v>
      </c>
      <c r="D1835" s="23" t="s">
        <v>78</v>
      </c>
      <c r="E1835" s="24">
        <v>148500</v>
      </c>
      <c r="F1835" s="25">
        <v>110019</v>
      </c>
      <c r="G1835" s="23" t="s">
        <v>67</v>
      </c>
      <c r="H1835" s="23" t="s">
        <v>24</v>
      </c>
      <c r="I1835" s="23" t="s">
        <v>17</v>
      </c>
      <c r="J1835" s="23" t="s">
        <v>30</v>
      </c>
      <c r="K1835" s="23" t="s">
        <v>67</v>
      </c>
      <c r="L1835" s="26" t="s">
        <v>26</v>
      </c>
      <c r="M1835" s="33" t="s">
        <v>289</v>
      </c>
      <c r="N1835" s="27" t="str">
        <f t="shared" si="28"/>
        <v>No</v>
      </c>
    </row>
    <row r="1836" spans="1:14" x14ac:dyDescent="0.3">
      <c r="A1836" s="22">
        <v>2023</v>
      </c>
      <c r="B1836" s="23" t="s">
        <v>37</v>
      </c>
      <c r="C1836" s="23" t="s">
        <v>13</v>
      </c>
      <c r="D1836" s="23" t="s">
        <v>78</v>
      </c>
      <c r="E1836" s="24">
        <v>117000</v>
      </c>
      <c r="F1836" s="25">
        <v>86682</v>
      </c>
      <c r="G1836" s="23" t="s">
        <v>67</v>
      </c>
      <c r="H1836" s="23" t="s">
        <v>24</v>
      </c>
      <c r="I1836" s="23" t="s">
        <v>17</v>
      </c>
      <c r="J1836" s="23" t="s">
        <v>30</v>
      </c>
      <c r="K1836" s="23" t="s">
        <v>67</v>
      </c>
      <c r="L1836" s="26" t="s">
        <v>26</v>
      </c>
      <c r="M1836" s="33" t="s">
        <v>289</v>
      </c>
      <c r="N1836" s="27" t="str">
        <f t="shared" si="28"/>
        <v>No</v>
      </c>
    </row>
    <row r="1837" spans="1:14" x14ac:dyDescent="0.3">
      <c r="A1837" s="22">
        <v>2023</v>
      </c>
      <c r="B1837" s="23" t="s">
        <v>48</v>
      </c>
      <c r="C1837" s="23" t="s">
        <v>49</v>
      </c>
      <c r="D1837" s="23" t="s">
        <v>22</v>
      </c>
      <c r="E1837" s="24">
        <v>131650</v>
      </c>
      <c r="F1837" s="25">
        <v>131650</v>
      </c>
      <c r="G1837" s="23" t="s">
        <v>23</v>
      </c>
      <c r="H1837" s="23" t="s">
        <v>24</v>
      </c>
      <c r="I1837" s="23" t="s">
        <v>17</v>
      </c>
      <c r="J1837" s="23" t="s">
        <v>25</v>
      </c>
      <c r="K1837" s="23" t="s">
        <v>23</v>
      </c>
      <c r="L1837" s="26" t="s">
        <v>26</v>
      </c>
      <c r="M1837" s="33" t="s">
        <v>289</v>
      </c>
      <c r="N1837" s="27" t="str">
        <f t="shared" si="28"/>
        <v>No</v>
      </c>
    </row>
    <row r="1838" spans="1:14" x14ac:dyDescent="0.3">
      <c r="A1838" s="22">
        <v>2023</v>
      </c>
      <c r="B1838" s="23" t="s">
        <v>48</v>
      </c>
      <c r="C1838" s="23" t="s">
        <v>49</v>
      </c>
      <c r="D1838" s="23" t="s">
        <v>22</v>
      </c>
      <c r="E1838" s="24">
        <v>105320</v>
      </c>
      <c r="F1838" s="25">
        <v>105320</v>
      </c>
      <c r="G1838" s="23" t="s">
        <v>23</v>
      </c>
      <c r="H1838" s="23" t="s">
        <v>24</v>
      </c>
      <c r="I1838" s="23" t="s">
        <v>17</v>
      </c>
      <c r="J1838" s="23" t="s">
        <v>25</v>
      </c>
      <c r="K1838" s="23" t="s">
        <v>23</v>
      </c>
      <c r="L1838" s="26" t="s">
        <v>26</v>
      </c>
      <c r="M1838" s="33" t="s">
        <v>289</v>
      </c>
      <c r="N1838" s="27" t="str">
        <f t="shared" si="28"/>
        <v>No</v>
      </c>
    </row>
    <row r="1839" spans="1:14" x14ac:dyDescent="0.3">
      <c r="A1839" s="22">
        <v>2023</v>
      </c>
      <c r="B1839" s="23" t="s">
        <v>66</v>
      </c>
      <c r="C1839" s="23" t="s">
        <v>28</v>
      </c>
      <c r="D1839" s="23" t="s">
        <v>22</v>
      </c>
      <c r="E1839" s="24">
        <v>210000</v>
      </c>
      <c r="F1839" s="25">
        <v>210000</v>
      </c>
      <c r="G1839" s="23" t="s">
        <v>23</v>
      </c>
      <c r="H1839" s="23" t="s">
        <v>24</v>
      </c>
      <c r="I1839" s="23" t="s">
        <v>17</v>
      </c>
      <c r="J1839" s="23" t="s">
        <v>25</v>
      </c>
      <c r="K1839" s="23" t="s">
        <v>23</v>
      </c>
      <c r="L1839" s="26" t="s">
        <v>26</v>
      </c>
      <c r="M1839" s="33" t="s">
        <v>290</v>
      </c>
      <c r="N1839" s="27" t="str">
        <f t="shared" si="28"/>
        <v>Yes</v>
      </c>
    </row>
    <row r="1840" spans="1:14" x14ac:dyDescent="0.3">
      <c r="A1840" s="22">
        <v>2023</v>
      </c>
      <c r="B1840" s="23" t="s">
        <v>66</v>
      </c>
      <c r="C1840" s="23" t="s">
        <v>28</v>
      </c>
      <c r="D1840" s="23" t="s">
        <v>22</v>
      </c>
      <c r="E1840" s="24">
        <v>151800</v>
      </c>
      <c r="F1840" s="25">
        <v>151800</v>
      </c>
      <c r="G1840" s="23" t="s">
        <v>23</v>
      </c>
      <c r="H1840" s="23" t="s">
        <v>24</v>
      </c>
      <c r="I1840" s="23" t="s">
        <v>17</v>
      </c>
      <c r="J1840" s="23" t="s">
        <v>25</v>
      </c>
      <c r="K1840" s="23" t="s">
        <v>23</v>
      </c>
      <c r="L1840" s="26" t="s">
        <v>26</v>
      </c>
      <c r="M1840" s="33" t="s">
        <v>290</v>
      </c>
      <c r="N1840" s="27" t="str">
        <f t="shared" si="28"/>
        <v>Yes</v>
      </c>
    </row>
    <row r="1841" spans="1:14" x14ac:dyDescent="0.3">
      <c r="A1841" s="22">
        <v>2023</v>
      </c>
      <c r="B1841" s="23" t="s">
        <v>27</v>
      </c>
      <c r="C1841" s="23" t="s">
        <v>28</v>
      </c>
      <c r="D1841" s="23" t="s">
        <v>22</v>
      </c>
      <c r="E1841" s="24">
        <v>147500</v>
      </c>
      <c r="F1841" s="25">
        <v>147500</v>
      </c>
      <c r="G1841" s="23" t="s">
        <v>23</v>
      </c>
      <c r="H1841" s="23" t="s">
        <v>24</v>
      </c>
      <c r="I1841" s="23" t="s">
        <v>17</v>
      </c>
      <c r="J1841" s="23" t="s">
        <v>30</v>
      </c>
      <c r="K1841" s="23" t="s">
        <v>23</v>
      </c>
      <c r="L1841" s="26" t="s">
        <v>26</v>
      </c>
      <c r="M1841" s="33" t="s">
        <v>289</v>
      </c>
      <c r="N1841" s="27" t="str">
        <f t="shared" si="28"/>
        <v>No</v>
      </c>
    </row>
    <row r="1842" spans="1:14" x14ac:dyDescent="0.3">
      <c r="A1842" s="22">
        <v>2023</v>
      </c>
      <c r="B1842" s="23" t="s">
        <v>27</v>
      </c>
      <c r="C1842" s="23" t="s">
        <v>28</v>
      </c>
      <c r="D1842" s="23" t="s">
        <v>22</v>
      </c>
      <c r="E1842" s="24">
        <v>112500</v>
      </c>
      <c r="F1842" s="25">
        <v>112500</v>
      </c>
      <c r="G1842" s="23" t="s">
        <v>23</v>
      </c>
      <c r="H1842" s="23" t="s">
        <v>24</v>
      </c>
      <c r="I1842" s="23" t="s">
        <v>17</v>
      </c>
      <c r="J1842" s="23" t="s">
        <v>30</v>
      </c>
      <c r="K1842" s="23" t="s">
        <v>23</v>
      </c>
      <c r="L1842" s="26" t="s">
        <v>26</v>
      </c>
      <c r="M1842" s="33" t="s">
        <v>289</v>
      </c>
      <c r="N1842" s="27" t="str">
        <f t="shared" si="28"/>
        <v>No</v>
      </c>
    </row>
    <row r="1843" spans="1:14" x14ac:dyDescent="0.3">
      <c r="A1843" s="22">
        <v>2023</v>
      </c>
      <c r="B1843" s="23" t="s">
        <v>41</v>
      </c>
      <c r="C1843" s="23" t="s">
        <v>34</v>
      </c>
      <c r="D1843" s="23" t="s">
        <v>22</v>
      </c>
      <c r="E1843" s="24">
        <v>163200</v>
      </c>
      <c r="F1843" s="25">
        <v>163200</v>
      </c>
      <c r="G1843" s="23" t="s">
        <v>23</v>
      </c>
      <c r="H1843" s="23" t="s">
        <v>24</v>
      </c>
      <c r="I1843" s="23" t="s">
        <v>17</v>
      </c>
      <c r="J1843" s="23" t="s">
        <v>25</v>
      </c>
      <c r="K1843" s="23" t="s">
        <v>23</v>
      </c>
      <c r="L1843" s="26" t="s">
        <v>26</v>
      </c>
      <c r="M1843" s="33" t="s">
        <v>290</v>
      </c>
      <c r="N1843" s="27" t="str">
        <f t="shared" si="28"/>
        <v>Yes</v>
      </c>
    </row>
    <row r="1844" spans="1:14" x14ac:dyDescent="0.3">
      <c r="A1844" s="22">
        <v>2023</v>
      </c>
      <c r="B1844" s="23" t="s">
        <v>48</v>
      </c>
      <c r="C1844" s="23" t="s">
        <v>49</v>
      </c>
      <c r="D1844" s="23" t="s">
        <v>22</v>
      </c>
      <c r="E1844" s="24">
        <v>65000</v>
      </c>
      <c r="F1844" s="25">
        <v>65000</v>
      </c>
      <c r="G1844" s="23" t="s">
        <v>23</v>
      </c>
      <c r="H1844" s="23" t="s">
        <v>24</v>
      </c>
      <c r="I1844" s="23" t="s">
        <v>17</v>
      </c>
      <c r="J1844" s="23" t="s">
        <v>30</v>
      </c>
      <c r="K1844" s="23" t="s">
        <v>23</v>
      </c>
      <c r="L1844" s="26" t="s">
        <v>26</v>
      </c>
      <c r="M1844" s="33" t="s">
        <v>289</v>
      </c>
      <c r="N1844" s="27" t="str">
        <f t="shared" si="28"/>
        <v>No</v>
      </c>
    </row>
    <row r="1845" spans="1:14" x14ac:dyDescent="0.3">
      <c r="A1845" s="22">
        <v>2023</v>
      </c>
      <c r="B1845" s="23" t="s">
        <v>48</v>
      </c>
      <c r="C1845" s="23" t="s">
        <v>49</v>
      </c>
      <c r="D1845" s="23" t="s">
        <v>22</v>
      </c>
      <c r="E1845" s="24">
        <v>55000</v>
      </c>
      <c r="F1845" s="25">
        <v>55000</v>
      </c>
      <c r="G1845" s="23" t="s">
        <v>23</v>
      </c>
      <c r="H1845" s="23" t="s">
        <v>24</v>
      </c>
      <c r="I1845" s="23" t="s">
        <v>17</v>
      </c>
      <c r="J1845" s="23" t="s">
        <v>30</v>
      </c>
      <c r="K1845" s="23" t="s">
        <v>23</v>
      </c>
      <c r="L1845" s="26" t="s">
        <v>26</v>
      </c>
      <c r="M1845" s="33" t="s">
        <v>289</v>
      </c>
      <c r="N1845" s="27" t="str">
        <f t="shared" si="28"/>
        <v>No</v>
      </c>
    </row>
    <row r="1846" spans="1:14" x14ac:dyDescent="0.3">
      <c r="A1846" s="22">
        <v>2023</v>
      </c>
      <c r="B1846" s="23" t="s">
        <v>120</v>
      </c>
      <c r="C1846" s="23" t="s">
        <v>34</v>
      </c>
      <c r="D1846" s="23" t="s">
        <v>22</v>
      </c>
      <c r="E1846" s="24">
        <v>165400</v>
      </c>
      <c r="F1846" s="25">
        <v>165400</v>
      </c>
      <c r="G1846" s="23" t="s">
        <v>23</v>
      </c>
      <c r="H1846" s="23" t="s">
        <v>24</v>
      </c>
      <c r="I1846" s="23" t="s">
        <v>17</v>
      </c>
      <c r="J1846" s="23" t="s">
        <v>25</v>
      </c>
      <c r="K1846" s="23" t="s">
        <v>23</v>
      </c>
      <c r="L1846" s="26" t="s">
        <v>26</v>
      </c>
      <c r="M1846" s="33" t="s">
        <v>290</v>
      </c>
      <c r="N1846" s="27" t="str">
        <f t="shared" si="28"/>
        <v>Yes</v>
      </c>
    </row>
    <row r="1847" spans="1:14" x14ac:dyDescent="0.3">
      <c r="A1847" s="22">
        <v>2023</v>
      </c>
      <c r="B1847" s="23" t="s">
        <v>120</v>
      </c>
      <c r="C1847" s="23" t="s">
        <v>34</v>
      </c>
      <c r="D1847" s="23" t="s">
        <v>22</v>
      </c>
      <c r="E1847" s="24">
        <v>127300</v>
      </c>
      <c r="F1847" s="25">
        <v>127300</v>
      </c>
      <c r="G1847" s="23" t="s">
        <v>23</v>
      </c>
      <c r="H1847" s="23" t="s">
        <v>24</v>
      </c>
      <c r="I1847" s="23" t="s">
        <v>17</v>
      </c>
      <c r="J1847" s="23" t="s">
        <v>25</v>
      </c>
      <c r="K1847" s="23" t="s">
        <v>23</v>
      </c>
      <c r="L1847" s="26" t="s">
        <v>26</v>
      </c>
      <c r="M1847" s="33" t="s">
        <v>289</v>
      </c>
      <c r="N1847" s="27" t="str">
        <f t="shared" si="28"/>
        <v>No</v>
      </c>
    </row>
    <row r="1848" spans="1:14" x14ac:dyDescent="0.3">
      <c r="A1848" s="22">
        <v>2023</v>
      </c>
      <c r="B1848" s="23" t="s">
        <v>117</v>
      </c>
      <c r="C1848" s="23" t="s">
        <v>28</v>
      </c>
      <c r="D1848" s="23" t="s">
        <v>14</v>
      </c>
      <c r="E1848" s="24">
        <v>100000</v>
      </c>
      <c r="F1848" s="25">
        <v>107968</v>
      </c>
      <c r="G1848" s="23" t="s">
        <v>165</v>
      </c>
      <c r="H1848" s="23" t="s">
        <v>24</v>
      </c>
      <c r="I1848" s="23" t="s">
        <v>17</v>
      </c>
      <c r="J1848" s="23" t="s">
        <v>18</v>
      </c>
      <c r="K1848" s="23" t="s">
        <v>97</v>
      </c>
      <c r="L1848" s="26" t="s">
        <v>19</v>
      </c>
      <c r="M1848" s="33" t="s">
        <v>289</v>
      </c>
      <c r="N1848" s="27" t="str">
        <f t="shared" si="28"/>
        <v>No</v>
      </c>
    </row>
    <row r="1849" spans="1:14" x14ac:dyDescent="0.3">
      <c r="A1849" s="22">
        <v>2023</v>
      </c>
      <c r="B1849" s="23" t="s">
        <v>73</v>
      </c>
      <c r="C1849" s="23" t="s">
        <v>34</v>
      </c>
      <c r="D1849" s="23" t="s">
        <v>14</v>
      </c>
      <c r="E1849" s="24">
        <v>30390</v>
      </c>
      <c r="F1849" s="25">
        <v>32811</v>
      </c>
      <c r="G1849" s="23" t="s">
        <v>75</v>
      </c>
      <c r="H1849" s="23" t="s">
        <v>16</v>
      </c>
      <c r="I1849" s="23" t="s">
        <v>17</v>
      </c>
      <c r="J1849" s="23" t="s">
        <v>30</v>
      </c>
      <c r="K1849" s="23" t="s">
        <v>75</v>
      </c>
      <c r="L1849" s="26" t="s">
        <v>19</v>
      </c>
      <c r="M1849" s="33" t="s">
        <v>288</v>
      </c>
      <c r="N1849" s="27" t="str">
        <f t="shared" si="28"/>
        <v>No</v>
      </c>
    </row>
    <row r="1850" spans="1:14" x14ac:dyDescent="0.3">
      <c r="A1850" s="22">
        <v>2023</v>
      </c>
      <c r="B1850" s="23" t="s">
        <v>41</v>
      </c>
      <c r="C1850" s="23" t="s">
        <v>34</v>
      </c>
      <c r="D1850" s="23" t="s">
        <v>22</v>
      </c>
      <c r="E1850" s="24">
        <v>145000</v>
      </c>
      <c r="F1850" s="25">
        <v>145000</v>
      </c>
      <c r="G1850" s="23" t="s">
        <v>23</v>
      </c>
      <c r="H1850" s="23" t="s">
        <v>16</v>
      </c>
      <c r="I1850" s="23" t="s">
        <v>17</v>
      </c>
      <c r="J1850" s="23" t="s">
        <v>25</v>
      </c>
      <c r="K1850" s="23" t="s">
        <v>23</v>
      </c>
      <c r="L1850" s="26" t="s">
        <v>26</v>
      </c>
      <c r="M1850" s="33" t="s">
        <v>289</v>
      </c>
      <c r="N1850" s="27" t="str">
        <f t="shared" si="28"/>
        <v>No</v>
      </c>
    </row>
    <row r="1851" spans="1:14" x14ac:dyDescent="0.3">
      <c r="A1851" s="22">
        <v>2023</v>
      </c>
      <c r="B1851" s="23" t="s">
        <v>41</v>
      </c>
      <c r="C1851" s="23" t="s">
        <v>34</v>
      </c>
      <c r="D1851" s="23" t="s">
        <v>22</v>
      </c>
      <c r="E1851" s="24">
        <v>135000</v>
      </c>
      <c r="F1851" s="25">
        <v>135000</v>
      </c>
      <c r="G1851" s="23" t="s">
        <v>23</v>
      </c>
      <c r="H1851" s="23" t="s">
        <v>16</v>
      </c>
      <c r="I1851" s="23" t="s">
        <v>17</v>
      </c>
      <c r="J1851" s="23" t="s">
        <v>25</v>
      </c>
      <c r="K1851" s="23" t="s">
        <v>23</v>
      </c>
      <c r="L1851" s="26" t="s">
        <v>26</v>
      </c>
      <c r="M1851" s="33" t="s">
        <v>289</v>
      </c>
      <c r="N1851" s="27" t="str">
        <f t="shared" si="28"/>
        <v>No</v>
      </c>
    </row>
    <row r="1852" spans="1:14" x14ac:dyDescent="0.3">
      <c r="A1852" s="22">
        <v>2023</v>
      </c>
      <c r="B1852" s="23" t="s">
        <v>27</v>
      </c>
      <c r="C1852" s="23" t="s">
        <v>28</v>
      </c>
      <c r="D1852" s="23" t="s">
        <v>22</v>
      </c>
      <c r="E1852" s="24">
        <v>126900</v>
      </c>
      <c r="F1852" s="25">
        <v>126900</v>
      </c>
      <c r="G1852" s="23" t="s">
        <v>23</v>
      </c>
      <c r="H1852" s="23" t="s">
        <v>16</v>
      </c>
      <c r="I1852" s="23" t="s">
        <v>17</v>
      </c>
      <c r="J1852" s="23" t="s">
        <v>25</v>
      </c>
      <c r="K1852" s="23" t="s">
        <v>23</v>
      </c>
      <c r="L1852" s="26" t="s">
        <v>26</v>
      </c>
      <c r="M1852" s="33" t="s">
        <v>289</v>
      </c>
      <c r="N1852" s="27" t="str">
        <f t="shared" si="28"/>
        <v>No</v>
      </c>
    </row>
    <row r="1853" spans="1:14" x14ac:dyDescent="0.3">
      <c r="A1853" s="22">
        <v>2023</v>
      </c>
      <c r="B1853" s="23" t="s">
        <v>27</v>
      </c>
      <c r="C1853" s="23" t="s">
        <v>28</v>
      </c>
      <c r="D1853" s="23" t="s">
        <v>22</v>
      </c>
      <c r="E1853" s="24">
        <v>77900</v>
      </c>
      <c r="F1853" s="25">
        <v>77900</v>
      </c>
      <c r="G1853" s="23" t="s">
        <v>23</v>
      </c>
      <c r="H1853" s="23" t="s">
        <v>16</v>
      </c>
      <c r="I1853" s="23" t="s">
        <v>17</v>
      </c>
      <c r="J1853" s="23" t="s">
        <v>25</v>
      </c>
      <c r="K1853" s="23" t="s">
        <v>23</v>
      </c>
      <c r="L1853" s="26" t="s">
        <v>26</v>
      </c>
      <c r="M1853" s="33" t="s">
        <v>289</v>
      </c>
      <c r="N1853" s="27" t="str">
        <f t="shared" si="28"/>
        <v>No</v>
      </c>
    </row>
    <row r="1854" spans="1:14" x14ac:dyDescent="0.3">
      <c r="A1854" s="22">
        <v>2023</v>
      </c>
      <c r="B1854" s="23" t="s">
        <v>37</v>
      </c>
      <c r="C1854" s="23" t="s">
        <v>13</v>
      </c>
      <c r="D1854" s="23" t="s">
        <v>44</v>
      </c>
      <c r="E1854" s="24">
        <v>90000</v>
      </c>
      <c r="F1854" s="25">
        <v>110736</v>
      </c>
      <c r="G1854" s="23" t="s">
        <v>45</v>
      </c>
      <c r="H1854" s="23" t="s">
        <v>16</v>
      </c>
      <c r="I1854" s="23" t="s">
        <v>17</v>
      </c>
      <c r="J1854" s="23" t="s">
        <v>30</v>
      </c>
      <c r="K1854" s="23" t="s">
        <v>45</v>
      </c>
      <c r="L1854" s="26" t="s">
        <v>26</v>
      </c>
      <c r="M1854" s="33" t="s">
        <v>289</v>
      </c>
      <c r="N1854" s="27" t="str">
        <f t="shared" si="28"/>
        <v>No</v>
      </c>
    </row>
    <row r="1855" spans="1:14" x14ac:dyDescent="0.3">
      <c r="A1855" s="22">
        <v>2023</v>
      </c>
      <c r="B1855" s="23" t="s">
        <v>37</v>
      </c>
      <c r="C1855" s="23" t="s">
        <v>13</v>
      </c>
      <c r="D1855" s="23" t="s">
        <v>44</v>
      </c>
      <c r="E1855" s="24">
        <v>75000</v>
      </c>
      <c r="F1855" s="25">
        <v>92280</v>
      </c>
      <c r="G1855" s="23" t="s">
        <v>45</v>
      </c>
      <c r="H1855" s="23" t="s">
        <v>16</v>
      </c>
      <c r="I1855" s="23" t="s">
        <v>17</v>
      </c>
      <c r="J1855" s="23" t="s">
        <v>30</v>
      </c>
      <c r="K1855" s="23" t="s">
        <v>45</v>
      </c>
      <c r="L1855" s="26" t="s">
        <v>26</v>
      </c>
      <c r="M1855" s="33" t="s">
        <v>289</v>
      </c>
      <c r="N1855" s="27" t="str">
        <f t="shared" si="28"/>
        <v>No</v>
      </c>
    </row>
    <row r="1856" spans="1:14" x14ac:dyDescent="0.3">
      <c r="A1856" s="22">
        <v>2023</v>
      </c>
      <c r="B1856" s="23" t="s">
        <v>48</v>
      </c>
      <c r="C1856" s="23" t="s">
        <v>49</v>
      </c>
      <c r="D1856" s="23" t="s">
        <v>22</v>
      </c>
      <c r="E1856" s="24">
        <v>169000</v>
      </c>
      <c r="F1856" s="25">
        <v>169000</v>
      </c>
      <c r="G1856" s="23" t="s">
        <v>23</v>
      </c>
      <c r="H1856" s="23" t="s">
        <v>24</v>
      </c>
      <c r="I1856" s="23" t="s">
        <v>17</v>
      </c>
      <c r="J1856" s="23" t="s">
        <v>25</v>
      </c>
      <c r="K1856" s="23" t="s">
        <v>23</v>
      </c>
      <c r="L1856" s="26" t="s">
        <v>26</v>
      </c>
      <c r="M1856" s="33" t="s">
        <v>290</v>
      </c>
      <c r="N1856" s="27" t="str">
        <f t="shared" si="28"/>
        <v>Yes</v>
      </c>
    </row>
    <row r="1857" spans="1:14" x14ac:dyDescent="0.3">
      <c r="A1857" s="22">
        <v>2023</v>
      </c>
      <c r="B1857" s="23" t="s">
        <v>48</v>
      </c>
      <c r="C1857" s="23" t="s">
        <v>49</v>
      </c>
      <c r="D1857" s="23" t="s">
        <v>22</v>
      </c>
      <c r="E1857" s="24">
        <v>110600</v>
      </c>
      <c r="F1857" s="25">
        <v>110600</v>
      </c>
      <c r="G1857" s="23" t="s">
        <v>23</v>
      </c>
      <c r="H1857" s="23" t="s">
        <v>24</v>
      </c>
      <c r="I1857" s="23" t="s">
        <v>17</v>
      </c>
      <c r="J1857" s="23" t="s">
        <v>25</v>
      </c>
      <c r="K1857" s="23" t="s">
        <v>23</v>
      </c>
      <c r="L1857" s="26" t="s">
        <v>26</v>
      </c>
      <c r="M1857" s="33" t="s">
        <v>289</v>
      </c>
      <c r="N1857" s="27" t="str">
        <f t="shared" si="28"/>
        <v>No</v>
      </c>
    </row>
    <row r="1858" spans="1:14" x14ac:dyDescent="0.3">
      <c r="A1858" s="22">
        <v>2023</v>
      </c>
      <c r="B1858" s="23" t="s">
        <v>27</v>
      </c>
      <c r="C1858" s="23" t="s">
        <v>28</v>
      </c>
      <c r="D1858" s="23" t="s">
        <v>22</v>
      </c>
      <c r="E1858" s="24">
        <v>150000</v>
      </c>
      <c r="F1858" s="25">
        <v>150000</v>
      </c>
      <c r="G1858" s="23" t="s">
        <v>23</v>
      </c>
      <c r="H1858" s="23" t="s">
        <v>50</v>
      </c>
      <c r="I1858" s="23" t="s">
        <v>17</v>
      </c>
      <c r="J1858" s="23" t="s">
        <v>25</v>
      </c>
      <c r="K1858" s="23" t="s">
        <v>23</v>
      </c>
      <c r="L1858" s="26" t="s">
        <v>26</v>
      </c>
      <c r="M1858" s="33" t="s">
        <v>289</v>
      </c>
      <c r="N1858" s="27" t="str">
        <f t="shared" si="28"/>
        <v>Yes</v>
      </c>
    </row>
    <row r="1859" spans="1:14" x14ac:dyDescent="0.3">
      <c r="A1859" s="22">
        <v>2023</v>
      </c>
      <c r="B1859" s="23" t="s">
        <v>27</v>
      </c>
      <c r="C1859" s="23" t="s">
        <v>28</v>
      </c>
      <c r="D1859" s="23" t="s">
        <v>22</v>
      </c>
      <c r="E1859" s="24">
        <v>140000</v>
      </c>
      <c r="F1859" s="25">
        <v>140000</v>
      </c>
      <c r="G1859" s="23" t="s">
        <v>23</v>
      </c>
      <c r="H1859" s="23" t="s">
        <v>50</v>
      </c>
      <c r="I1859" s="23" t="s">
        <v>17</v>
      </c>
      <c r="J1859" s="23" t="s">
        <v>25</v>
      </c>
      <c r="K1859" s="23" t="s">
        <v>23</v>
      </c>
      <c r="L1859" s="26" t="s">
        <v>26</v>
      </c>
      <c r="M1859" s="33" t="s">
        <v>289</v>
      </c>
      <c r="N1859" s="27" t="str">
        <f t="shared" ref="N1859:N1922" si="29">IF(E1859&gt;=150000,"Yes","No")</f>
        <v>No</v>
      </c>
    </row>
    <row r="1860" spans="1:14" x14ac:dyDescent="0.3">
      <c r="A1860" s="22">
        <v>2023</v>
      </c>
      <c r="B1860" s="23" t="s">
        <v>27</v>
      </c>
      <c r="C1860" s="23" t="s">
        <v>28</v>
      </c>
      <c r="D1860" s="23" t="s">
        <v>22</v>
      </c>
      <c r="E1860" s="24">
        <v>162000</v>
      </c>
      <c r="F1860" s="25">
        <v>162000</v>
      </c>
      <c r="G1860" s="23" t="s">
        <v>23</v>
      </c>
      <c r="H1860" s="23" t="s">
        <v>24</v>
      </c>
      <c r="I1860" s="23" t="s">
        <v>17</v>
      </c>
      <c r="J1860" s="23" t="s">
        <v>30</v>
      </c>
      <c r="K1860" s="23" t="s">
        <v>23</v>
      </c>
      <c r="L1860" s="26" t="s">
        <v>26</v>
      </c>
      <c r="M1860" s="33" t="s">
        <v>290</v>
      </c>
      <c r="N1860" s="27" t="str">
        <f t="shared" si="29"/>
        <v>Yes</v>
      </c>
    </row>
    <row r="1861" spans="1:14" x14ac:dyDescent="0.3">
      <c r="A1861" s="22">
        <v>2023</v>
      </c>
      <c r="B1861" s="23" t="s">
        <v>80</v>
      </c>
      <c r="C1861" s="23" t="s">
        <v>21</v>
      </c>
      <c r="D1861" s="23" t="s">
        <v>22</v>
      </c>
      <c r="E1861" s="24">
        <v>195000</v>
      </c>
      <c r="F1861" s="25">
        <v>195000</v>
      </c>
      <c r="G1861" s="23" t="s">
        <v>23</v>
      </c>
      <c r="H1861" s="23" t="s">
        <v>24</v>
      </c>
      <c r="I1861" s="23" t="s">
        <v>17</v>
      </c>
      <c r="J1861" s="23" t="s">
        <v>25</v>
      </c>
      <c r="K1861" s="23" t="s">
        <v>23</v>
      </c>
      <c r="L1861" s="26" t="s">
        <v>26</v>
      </c>
      <c r="M1861" s="33" t="s">
        <v>290</v>
      </c>
      <c r="N1861" s="27" t="str">
        <f t="shared" si="29"/>
        <v>Yes</v>
      </c>
    </row>
    <row r="1862" spans="1:14" x14ac:dyDescent="0.3">
      <c r="A1862" s="22">
        <v>2023</v>
      </c>
      <c r="B1862" s="23" t="s">
        <v>80</v>
      </c>
      <c r="C1862" s="23" t="s">
        <v>21</v>
      </c>
      <c r="D1862" s="23" t="s">
        <v>22</v>
      </c>
      <c r="E1862" s="24">
        <v>160000</v>
      </c>
      <c r="F1862" s="25">
        <v>160000</v>
      </c>
      <c r="G1862" s="23" t="s">
        <v>23</v>
      </c>
      <c r="H1862" s="23" t="s">
        <v>24</v>
      </c>
      <c r="I1862" s="23" t="s">
        <v>17</v>
      </c>
      <c r="J1862" s="23" t="s">
        <v>25</v>
      </c>
      <c r="K1862" s="23" t="s">
        <v>23</v>
      </c>
      <c r="L1862" s="26" t="s">
        <v>26</v>
      </c>
      <c r="M1862" s="33" t="s">
        <v>290</v>
      </c>
      <c r="N1862" s="27" t="str">
        <f t="shared" si="29"/>
        <v>Yes</v>
      </c>
    </row>
    <row r="1863" spans="1:14" x14ac:dyDescent="0.3">
      <c r="A1863" s="22">
        <v>2023</v>
      </c>
      <c r="B1863" s="23" t="s">
        <v>166</v>
      </c>
      <c r="C1863" s="23" t="s">
        <v>70</v>
      </c>
      <c r="D1863" s="23" t="s">
        <v>22</v>
      </c>
      <c r="E1863" s="24">
        <v>154000</v>
      </c>
      <c r="F1863" s="25">
        <v>154000</v>
      </c>
      <c r="G1863" s="23" t="s">
        <v>23</v>
      </c>
      <c r="H1863" s="23" t="s">
        <v>24</v>
      </c>
      <c r="I1863" s="23" t="s">
        <v>17</v>
      </c>
      <c r="J1863" s="23" t="s">
        <v>25</v>
      </c>
      <c r="K1863" s="23" t="s">
        <v>23</v>
      </c>
      <c r="L1863" s="26" t="s">
        <v>26</v>
      </c>
      <c r="M1863" s="33" t="s">
        <v>290</v>
      </c>
      <c r="N1863" s="27" t="str">
        <f t="shared" si="29"/>
        <v>Yes</v>
      </c>
    </row>
    <row r="1864" spans="1:14" x14ac:dyDescent="0.3">
      <c r="A1864" s="22">
        <v>2023</v>
      </c>
      <c r="B1864" s="23" t="s">
        <v>166</v>
      </c>
      <c r="C1864" s="23" t="s">
        <v>70</v>
      </c>
      <c r="D1864" s="23" t="s">
        <v>22</v>
      </c>
      <c r="E1864" s="24">
        <v>82000</v>
      </c>
      <c r="F1864" s="25">
        <v>82000</v>
      </c>
      <c r="G1864" s="23" t="s">
        <v>23</v>
      </c>
      <c r="H1864" s="23" t="s">
        <v>24</v>
      </c>
      <c r="I1864" s="23" t="s">
        <v>17</v>
      </c>
      <c r="J1864" s="23" t="s">
        <v>25</v>
      </c>
      <c r="K1864" s="23" t="s">
        <v>23</v>
      </c>
      <c r="L1864" s="26" t="s">
        <v>26</v>
      </c>
      <c r="M1864" s="33" t="s">
        <v>289</v>
      </c>
      <c r="N1864" s="27" t="str">
        <f t="shared" si="29"/>
        <v>No</v>
      </c>
    </row>
    <row r="1865" spans="1:14" x14ac:dyDescent="0.3">
      <c r="A1865" s="22">
        <v>2023</v>
      </c>
      <c r="B1865" s="23" t="s">
        <v>117</v>
      </c>
      <c r="C1865" s="23" t="s">
        <v>28</v>
      </c>
      <c r="D1865" s="23" t="s">
        <v>22</v>
      </c>
      <c r="E1865" s="24">
        <v>160000</v>
      </c>
      <c r="F1865" s="25">
        <v>160000</v>
      </c>
      <c r="G1865" s="23" t="s">
        <v>23</v>
      </c>
      <c r="H1865" s="23" t="s">
        <v>24</v>
      </c>
      <c r="I1865" s="23" t="s">
        <v>17</v>
      </c>
      <c r="J1865" s="23" t="s">
        <v>30</v>
      </c>
      <c r="K1865" s="23" t="s">
        <v>23</v>
      </c>
      <c r="L1865" s="26" t="s">
        <v>26</v>
      </c>
      <c r="M1865" s="33" t="s">
        <v>290</v>
      </c>
      <c r="N1865" s="27" t="str">
        <f t="shared" si="29"/>
        <v>Yes</v>
      </c>
    </row>
    <row r="1866" spans="1:14" x14ac:dyDescent="0.3">
      <c r="A1866" s="22">
        <v>2023</v>
      </c>
      <c r="B1866" s="23" t="s">
        <v>117</v>
      </c>
      <c r="C1866" s="23" t="s">
        <v>28</v>
      </c>
      <c r="D1866" s="23" t="s">
        <v>22</v>
      </c>
      <c r="E1866" s="24">
        <v>145000</v>
      </c>
      <c r="F1866" s="25">
        <v>145000</v>
      </c>
      <c r="G1866" s="23" t="s">
        <v>23</v>
      </c>
      <c r="H1866" s="23" t="s">
        <v>24</v>
      </c>
      <c r="I1866" s="23" t="s">
        <v>17</v>
      </c>
      <c r="J1866" s="23" t="s">
        <v>30</v>
      </c>
      <c r="K1866" s="23" t="s">
        <v>23</v>
      </c>
      <c r="L1866" s="26" t="s">
        <v>26</v>
      </c>
      <c r="M1866" s="33" t="s">
        <v>289</v>
      </c>
      <c r="N1866" s="27" t="str">
        <f t="shared" si="29"/>
        <v>No</v>
      </c>
    </row>
    <row r="1867" spans="1:14" x14ac:dyDescent="0.3">
      <c r="A1867" s="22">
        <v>2023</v>
      </c>
      <c r="B1867" s="23" t="s">
        <v>73</v>
      </c>
      <c r="C1867" s="23" t="s">
        <v>34</v>
      </c>
      <c r="D1867" s="23" t="s">
        <v>22</v>
      </c>
      <c r="E1867" s="24">
        <v>239400</v>
      </c>
      <c r="F1867" s="25">
        <v>239400</v>
      </c>
      <c r="G1867" s="23" t="s">
        <v>23</v>
      </c>
      <c r="H1867" s="23" t="s">
        <v>24</v>
      </c>
      <c r="I1867" s="23" t="s">
        <v>17</v>
      </c>
      <c r="J1867" s="23" t="s">
        <v>25</v>
      </c>
      <c r="K1867" s="23" t="s">
        <v>23</v>
      </c>
      <c r="L1867" s="26" t="s">
        <v>26</v>
      </c>
      <c r="M1867" s="33" t="s">
        <v>290</v>
      </c>
      <c r="N1867" s="27" t="str">
        <f t="shared" si="29"/>
        <v>Yes</v>
      </c>
    </row>
    <row r="1868" spans="1:14" x14ac:dyDescent="0.3">
      <c r="A1868" s="22">
        <v>2023</v>
      </c>
      <c r="B1868" s="23" t="s">
        <v>73</v>
      </c>
      <c r="C1868" s="23" t="s">
        <v>34</v>
      </c>
      <c r="D1868" s="23" t="s">
        <v>22</v>
      </c>
      <c r="E1868" s="24">
        <v>136800</v>
      </c>
      <c r="F1868" s="25">
        <v>136800</v>
      </c>
      <c r="G1868" s="23" t="s">
        <v>23</v>
      </c>
      <c r="H1868" s="23" t="s">
        <v>24</v>
      </c>
      <c r="I1868" s="23" t="s">
        <v>17</v>
      </c>
      <c r="J1868" s="23" t="s">
        <v>25</v>
      </c>
      <c r="K1868" s="23" t="s">
        <v>23</v>
      </c>
      <c r="L1868" s="26" t="s">
        <v>26</v>
      </c>
      <c r="M1868" s="33" t="s">
        <v>289</v>
      </c>
      <c r="N1868" s="27" t="str">
        <f t="shared" si="29"/>
        <v>No</v>
      </c>
    </row>
    <row r="1869" spans="1:14" x14ac:dyDescent="0.3">
      <c r="A1869" s="22">
        <v>2023</v>
      </c>
      <c r="B1869" s="23" t="s">
        <v>131</v>
      </c>
      <c r="C1869" s="23" t="s">
        <v>28</v>
      </c>
      <c r="D1869" s="23" t="s">
        <v>22</v>
      </c>
      <c r="E1869" s="24">
        <v>204500</v>
      </c>
      <c r="F1869" s="25">
        <v>204500</v>
      </c>
      <c r="G1869" s="23" t="s">
        <v>23</v>
      </c>
      <c r="H1869" s="23" t="s">
        <v>24</v>
      </c>
      <c r="I1869" s="23" t="s">
        <v>17</v>
      </c>
      <c r="J1869" s="23" t="s">
        <v>25</v>
      </c>
      <c r="K1869" s="23" t="s">
        <v>23</v>
      </c>
      <c r="L1869" s="26" t="s">
        <v>26</v>
      </c>
      <c r="M1869" s="33" t="s">
        <v>290</v>
      </c>
      <c r="N1869" s="27" t="str">
        <f t="shared" si="29"/>
        <v>Yes</v>
      </c>
    </row>
    <row r="1870" spans="1:14" x14ac:dyDescent="0.3">
      <c r="A1870" s="22">
        <v>2023</v>
      </c>
      <c r="B1870" s="23" t="s">
        <v>131</v>
      </c>
      <c r="C1870" s="23" t="s">
        <v>28</v>
      </c>
      <c r="D1870" s="23" t="s">
        <v>22</v>
      </c>
      <c r="E1870" s="24">
        <v>142200</v>
      </c>
      <c r="F1870" s="25">
        <v>142200</v>
      </c>
      <c r="G1870" s="23" t="s">
        <v>23</v>
      </c>
      <c r="H1870" s="23" t="s">
        <v>24</v>
      </c>
      <c r="I1870" s="23" t="s">
        <v>17</v>
      </c>
      <c r="J1870" s="23" t="s">
        <v>25</v>
      </c>
      <c r="K1870" s="23" t="s">
        <v>23</v>
      </c>
      <c r="L1870" s="26" t="s">
        <v>26</v>
      </c>
      <c r="M1870" s="33" t="s">
        <v>289</v>
      </c>
      <c r="N1870" s="27" t="str">
        <f t="shared" si="29"/>
        <v>No</v>
      </c>
    </row>
    <row r="1871" spans="1:14" x14ac:dyDescent="0.3">
      <c r="A1871" s="22">
        <v>2023</v>
      </c>
      <c r="B1871" s="23" t="s">
        <v>27</v>
      </c>
      <c r="C1871" s="23" t="s">
        <v>28</v>
      </c>
      <c r="D1871" s="23" t="s">
        <v>22</v>
      </c>
      <c r="E1871" s="24">
        <v>230000</v>
      </c>
      <c r="F1871" s="25">
        <v>230000</v>
      </c>
      <c r="G1871" s="23" t="s">
        <v>23</v>
      </c>
      <c r="H1871" s="23" t="s">
        <v>24</v>
      </c>
      <c r="I1871" s="23" t="s">
        <v>17</v>
      </c>
      <c r="J1871" s="23" t="s">
        <v>30</v>
      </c>
      <c r="K1871" s="23" t="s">
        <v>23</v>
      </c>
      <c r="L1871" s="26" t="s">
        <v>26</v>
      </c>
      <c r="M1871" s="33" t="s">
        <v>290</v>
      </c>
      <c r="N1871" s="27" t="str">
        <f t="shared" si="29"/>
        <v>Yes</v>
      </c>
    </row>
    <row r="1872" spans="1:14" x14ac:dyDescent="0.3">
      <c r="A1872" s="22">
        <v>2023</v>
      </c>
      <c r="B1872" s="23" t="s">
        <v>41</v>
      </c>
      <c r="C1872" s="23" t="s">
        <v>34</v>
      </c>
      <c r="D1872" s="23" t="s">
        <v>22</v>
      </c>
      <c r="E1872" s="24">
        <v>184700</v>
      </c>
      <c r="F1872" s="25">
        <v>184700</v>
      </c>
      <c r="G1872" s="23" t="s">
        <v>23</v>
      </c>
      <c r="H1872" s="23" t="s">
        <v>24</v>
      </c>
      <c r="I1872" s="23" t="s">
        <v>17</v>
      </c>
      <c r="J1872" s="23" t="s">
        <v>25</v>
      </c>
      <c r="K1872" s="23" t="s">
        <v>23</v>
      </c>
      <c r="L1872" s="26" t="s">
        <v>26</v>
      </c>
      <c r="M1872" s="33" t="s">
        <v>290</v>
      </c>
      <c r="N1872" s="27" t="str">
        <f t="shared" si="29"/>
        <v>Yes</v>
      </c>
    </row>
    <row r="1873" spans="1:14" x14ac:dyDescent="0.3">
      <c r="A1873" s="22">
        <v>2023</v>
      </c>
      <c r="B1873" s="23" t="s">
        <v>37</v>
      </c>
      <c r="C1873" s="23" t="s">
        <v>13</v>
      </c>
      <c r="D1873" s="23" t="s">
        <v>22</v>
      </c>
      <c r="E1873" s="24">
        <v>120000</v>
      </c>
      <c r="F1873" s="25">
        <v>120000</v>
      </c>
      <c r="G1873" s="23" t="s">
        <v>23</v>
      </c>
      <c r="H1873" s="23" t="s">
        <v>24</v>
      </c>
      <c r="I1873" s="23" t="s">
        <v>17</v>
      </c>
      <c r="J1873" s="23" t="s">
        <v>25</v>
      </c>
      <c r="K1873" s="23" t="s">
        <v>23</v>
      </c>
      <c r="L1873" s="26" t="s">
        <v>26</v>
      </c>
      <c r="M1873" s="33" t="s">
        <v>289</v>
      </c>
      <c r="N1873" s="27" t="str">
        <f t="shared" si="29"/>
        <v>No</v>
      </c>
    </row>
    <row r="1874" spans="1:14" x14ac:dyDescent="0.3">
      <c r="A1874" s="22">
        <v>2023</v>
      </c>
      <c r="B1874" s="23" t="s">
        <v>64</v>
      </c>
      <c r="C1874" s="23" t="s">
        <v>28</v>
      </c>
      <c r="D1874" s="23" t="s">
        <v>22</v>
      </c>
      <c r="E1874" s="24">
        <v>210000</v>
      </c>
      <c r="F1874" s="25">
        <v>210000</v>
      </c>
      <c r="G1874" s="23" t="s">
        <v>23</v>
      </c>
      <c r="H1874" s="23" t="s">
        <v>24</v>
      </c>
      <c r="I1874" s="23" t="s">
        <v>17</v>
      </c>
      <c r="J1874" s="23" t="s">
        <v>25</v>
      </c>
      <c r="K1874" s="23" t="s">
        <v>23</v>
      </c>
      <c r="L1874" s="26" t="s">
        <v>26</v>
      </c>
      <c r="M1874" s="33" t="s">
        <v>290</v>
      </c>
      <c r="N1874" s="27" t="str">
        <f t="shared" si="29"/>
        <v>Yes</v>
      </c>
    </row>
    <row r="1875" spans="1:14" x14ac:dyDescent="0.3">
      <c r="A1875" s="22">
        <v>2023</v>
      </c>
      <c r="B1875" s="23" t="s">
        <v>64</v>
      </c>
      <c r="C1875" s="23" t="s">
        <v>28</v>
      </c>
      <c r="D1875" s="23" t="s">
        <v>22</v>
      </c>
      <c r="E1875" s="24">
        <v>136000</v>
      </c>
      <c r="F1875" s="25">
        <v>136000</v>
      </c>
      <c r="G1875" s="23" t="s">
        <v>23</v>
      </c>
      <c r="H1875" s="23" t="s">
        <v>24</v>
      </c>
      <c r="I1875" s="23" t="s">
        <v>17</v>
      </c>
      <c r="J1875" s="23" t="s">
        <v>25</v>
      </c>
      <c r="K1875" s="23" t="s">
        <v>23</v>
      </c>
      <c r="L1875" s="26" t="s">
        <v>26</v>
      </c>
      <c r="M1875" s="33" t="s">
        <v>289</v>
      </c>
      <c r="N1875" s="27" t="str">
        <f t="shared" si="29"/>
        <v>No</v>
      </c>
    </row>
    <row r="1876" spans="1:14" x14ac:dyDescent="0.3">
      <c r="A1876" s="22">
        <v>2023</v>
      </c>
      <c r="B1876" s="23" t="s">
        <v>37</v>
      </c>
      <c r="C1876" s="23" t="s">
        <v>13</v>
      </c>
      <c r="D1876" s="23" t="s">
        <v>22</v>
      </c>
      <c r="E1876" s="24">
        <v>171250</v>
      </c>
      <c r="F1876" s="25">
        <v>171250</v>
      </c>
      <c r="G1876" s="23" t="s">
        <v>23</v>
      </c>
      <c r="H1876" s="23" t="s">
        <v>24</v>
      </c>
      <c r="I1876" s="23" t="s">
        <v>17</v>
      </c>
      <c r="J1876" s="23" t="s">
        <v>25</v>
      </c>
      <c r="K1876" s="23" t="s">
        <v>23</v>
      </c>
      <c r="L1876" s="26" t="s">
        <v>26</v>
      </c>
      <c r="M1876" s="33" t="s">
        <v>290</v>
      </c>
      <c r="N1876" s="27" t="str">
        <f t="shared" si="29"/>
        <v>Yes</v>
      </c>
    </row>
    <row r="1877" spans="1:14" x14ac:dyDescent="0.3">
      <c r="A1877" s="22">
        <v>2023</v>
      </c>
      <c r="B1877" s="23" t="s">
        <v>37</v>
      </c>
      <c r="C1877" s="23" t="s">
        <v>13</v>
      </c>
      <c r="D1877" s="23" t="s">
        <v>22</v>
      </c>
      <c r="E1877" s="24">
        <v>113750</v>
      </c>
      <c r="F1877" s="25">
        <v>113750</v>
      </c>
      <c r="G1877" s="23" t="s">
        <v>23</v>
      </c>
      <c r="H1877" s="23" t="s">
        <v>24</v>
      </c>
      <c r="I1877" s="23" t="s">
        <v>17</v>
      </c>
      <c r="J1877" s="23" t="s">
        <v>25</v>
      </c>
      <c r="K1877" s="23" t="s">
        <v>23</v>
      </c>
      <c r="L1877" s="26" t="s">
        <v>26</v>
      </c>
      <c r="M1877" s="33" t="s">
        <v>289</v>
      </c>
      <c r="N1877" s="27" t="str">
        <f t="shared" si="29"/>
        <v>No</v>
      </c>
    </row>
    <row r="1878" spans="1:14" x14ac:dyDescent="0.3">
      <c r="A1878" s="22">
        <v>2023</v>
      </c>
      <c r="B1878" s="23" t="s">
        <v>41</v>
      </c>
      <c r="C1878" s="23" t="s">
        <v>34</v>
      </c>
      <c r="D1878" s="23" t="s">
        <v>22</v>
      </c>
      <c r="E1878" s="24">
        <v>195000</v>
      </c>
      <c r="F1878" s="25">
        <v>195000</v>
      </c>
      <c r="G1878" s="23" t="s">
        <v>23</v>
      </c>
      <c r="H1878" s="23" t="s">
        <v>24</v>
      </c>
      <c r="I1878" s="23" t="s">
        <v>17</v>
      </c>
      <c r="J1878" s="23" t="s">
        <v>30</v>
      </c>
      <c r="K1878" s="23" t="s">
        <v>23</v>
      </c>
      <c r="L1878" s="26" t="s">
        <v>26</v>
      </c>
      <c r="M1878" s="33" t="s">
        <v>290</v>
      </c>
      <c r="N1878" s="27" t="str">
        <f t="shared" si="29"/>
        <v>Yes</v>
      </c>
    </row>
    <row r="1879" spans="1:14" x14ac:dyDescent="0.3">
      <c r="A1879" s="22">
        <v>2023</v>
      </c>
      <c r="B1879" s="23" t="s">
        <v>41</v>
      </c>
      <c r="C1879" s="23" t="s">
        <v>34</v>
      </c>
      <c r="D1879" s="23" t="s">
        <v>22</v>
      </c>
      <c r="E1879" s="24">
        <v>142000</v>
      </c>
      <c r="F1879" s="25">
        <v>142000</v>
      </c>
      <c r="G1879" s="23" t="s">
        <v>23</v>
      </c>
      <c r="H1879" s="23" t="s">
        <v>24</v>
      </c>
      <c r="I1879" s="23" t="s">
        <v>17</v>
      </c>
      <c r="J1879" s="23" t="s">
        <v>30</v>
      </c>
      <c r="K1879" s="23" t="s">
        <v>23</v>
      </c>
      <c r="L1879" s="26" t="s">
        <v>26</v>
      </c>
      <c r="M1879" s="33" t="s">
        <v>289</v>
      </c>
      <c r="N1879" s="27" t="str">
        <f t="shared" si="29"/>
        <v>No</v>
      </c>
    </row>
    <row r="1880" spans="1:14" x14ac:dyDescent="0.3">
      <c r="A1880" s="22">
        <v>2023</v>
      </c>
      <c r="B1880" s="23" t="s">
        <v>37</v>
      </c>
      <c r="C1880" s="23" t="s">
        <v>13</v>
      </c>
      <c r="D1880" s="23" t="s">
        <v>22</v>
      </c>
      <c r="E1880" s="24">
        <v>185900</v>
      </c>
      <c r="F1880" s="25">
        <v>185900</v>
      </c>
      <c r="G1880" s="23" t="s">
        <v>23</v>
      </c>
      <c r="H1880" s="23" t="s">
        <v>16</v>
      </c>
      <c r="I1880" s="23" t="s">
        <v>17</v>
      </c>
      <c r="J1880" s="23" t="s">
        <v>25</v>
      </c>
      <c r="K1880" s="23" t="s">
        <v>23</v>
      </c>
      <c r="L1880" s="26" t="s">
        <v>26</v>
      </c>
      <c r="M1880" s="33" t="s">
        <v>290</v>
      </c>
      <c r="N1880" s="27" t="str">
        <f t="shared" si="29"/>
        <v>Yes</v>
      </c>
    </row>
    <row r="1881" spans="1:14" x14ac:dyDescent="0.3">
      <c r="A1881" s="22">
        <v>2023</v>
      </c>
      <c r="B1881" s="23" t="s">
        <v>37</v>
      </c>
      <c r="C1881" s="23" t="s">
        <v>13</v>
      </c>
      <c r="D1881" s="23" t="s">
        <v>22</v>
      </c>
      <c r="E1881" s="24">
        <v>129300</v>
      </c>
      <c r="F1881" s="25">
        <v>129300</v>
      </c>
      <c r="G1881" s="23" t="s">
        <v>23</v>
      </c>
      <c r="H1881" s="23" t="s">
        <v>16</v>
      </c>
      <c r="I1881" s="23" t="s">
        <v>17</v>
      </c>
      <c r="J1881" s="23" t="s">
        <v>25</v>
      </c>
      <c r="K1881" s="23" t="s">
        <v>23</v>
      </c>
      <c r="L1881" s="26" t="s">
        <v>26</v>
      </c>
      <c r="M1881" s="33" t="s">
        <v>289</v>
      </c>
      <c r="N1881" s="27" t="str">
        <f t="shared" si="29"/>
        <v>No</v>
      </c>
    </row>
    <row r="1882" spans="1:14" x14ac:dyDescent="0.3">
      <c r="A1882" s="22">
        <v>2023</v>
      </c>
      <c r="B1882" s="23" t="s">
        <v>41</v>
      </c>
      <c r="C1882" s="23" t="s">
        <v>34</v>
      </c>
      <c r="D1882" s="23" t="s">
        <v>22</v>
      </c>
      <c r="E1882" s="24">
        <v>194100</v>
      </c>
      <c r="F1882" s="25">
        <v>194100</v>
      </c>
      <c r="G1882" s="23" t="s">
        <v>23</v>
      </c>
      <c r="H1882" s="23" t="s">
        <v>24</v>
      </c>
      <c r="I1882" s="23" t="s">
        <v>17</v>
      </c>
      <c r="J1882" s="23" t="s">
        <v>25</v>
      </c>
      <c r="K1882" s="23" t="s">
        <v>23</v>
      </c>
      <c r="L1882" s="26" t="s">
        <v>26</v>
      </c>
      <c r="M1882" s="33" t="s">
        <v>290</v>
      </c>
      <c r="N1882" s="27" t="str">
        <f t="shared" si="29"/>
        <v>Yes</v>
      </c>
    </row>
    <row r="1883" spans="1:14" x14ac:dyDescent="0.3">
      <c r="A1883" s="22">
        <v>2023</v>
      </c>
      <c r="B1883" s="23" t="s">
        <v>41</v>
      </c>
      <c r="C1883" s="23" t="s">
        <v>34</v>
      </c>
      <c r="D1883" s="23" t="s">
        <v>22</v>
      </c>
      <c r="E1883" s="24">
        <v>152300</v>
      </c>
      <c r="F1883" s="25">
        <v>152300</v>
      </c>
      <c r="G1883" s="23" t="s">
        <v>23</v>
      </c>
      <c r="H1883" s="23" t="s">
        <v>24</v>
      </c>
      <c r="I1883" s="23" t="s">
        <v>17</v>
      </c>
      <c r="J1883" s="23" t="s">
        <v>25</v>
      </c>
      <c r="K1883" s="23" t="s">
        <v>23</v>
      </c>
      <c r="L1883" s="26" t="s">
        <v>26</v>
      </c>
      <c r="M1883" s="33" t="s">
        <v>290</v>
      </c>
      <c r="N1883" s="27" t="str">
        <f t="shared" si="29"/>
        <v>Yes</v>
      </c>
    </row>
    <row r="1884" spans="1:14" x14ac:dyDescent="0.3">
      <c r="A1884" s="22">
        <v>2023</v>
      </c>
      <c r="B1884" s="23" t="s">
        <v>20</v>
      </c>
      <c r="C1884" s="23" t="s">
        <v>21</v>
      </c>
      <c r="D1884" s="23" t="s">
        <v>22</v>
      </c>
      <c r="E1884" s="24">
        <v>190000</v>
      </c>
      <c r="F1884" s="25">
        <v>190000</v>
      </c>
      <c r="G1884" s="23" t="s">
        <v>23</v>
      </c>
      <c r="H1884" s="23" t="s">
        <v>24</v>
      </c>
      <c r="I1884" s="23" t="s">
        <v>17</v>
      </c>
      <c r="J1884" s="23" t="s">
        <v>25</v>
      </c>
      <c r="K1884" s="23" t="s">
        <v>23</v>
      </c>
      <c r="L1884" s="26" t="s">
        <v>26</v>
      </c>
      <c r="M1884" s="33" t="s">
        <v>290</v>
      </c>
      <c r="N1884" s="27" t="str">
        <f t="shared" si="29"/>
        <v>Yes</v>
      </c>
    </row>
    <row r="1885" spans="1:14" x14ac:dyDescent="0.3">
      <c r="A1885" s="22">
        <v>2023</v>
      </c>
      <c r="B1885" s="23" t="s">
        <v>20</v>
      </c>
      <c r="C1885" s="23" t="s">
        <v>21</v>
      </c>
      <c r="D1885" s="23" t="s">
        <v>22</v>
      </c>
      <c r="E1885" s="24">
        <v>120000</v>
      </c>
      <c r="F1885" s="25">
        <v>120000</v>
      </c>
      <c r="G1885" s="23" t="s">
        <v>23</v>
      </c>
      <c r="H1885" s="23" t="s">
        <v>24</v>
      </c>
      <c r="I1885" s="23" t="s">
        <v>17</v>
      </c>
      <c r="J1885" s="23" t="s">
        <v>25</v>
      </c>
      <c r="K1885" s="23" t="s">
        <v>23</v>
      </c>
      <c r="L1885" s="26" t="s">
        <v>26</v>
      </c>
      <c r="M1885" s="33" t="s">
        <v>289</v>
      </c>
      <c r="N1885" s="27" t="str">
        <f t="shared" si="29"/>
        <v>No</v>
      </c>
    </row>
    <row r="1886" spans="1:14" x14ac:dyDescent="0.3">
      <c r="A1886" s="22">
        <v>2023</v>
      </c>
      <c r="B1886" s="23" t="s">
        <v>66</v>
      </c>
      <c r="C1886" s="23" t="s">
        <v>28</v>
      </c>
      <c r="D1886" s="23" t="s">
        <v>22</v>
      </c>
      <c r="E1886" s="24">
        <v>240000</v>
      </c>
      <c r="F1886" s="25">
        <v>240000</v>
      </c>
      <c r="G1886" s="23" t="s">
        <v>23</v>
      </c>
      <c r="H1886" s="23" t="s">
        <v>24</v>
      </c>
      <c r="I1886" s="23" t="s">
        <v>17</v>
      </c>
      <c r="J1886" s="23" t="s">
        <v>30</v>
      </c>
      <c r="K1886" s="23" t="s">
        <v>23</v>
      </c>
      <c r="L1886" s="26" t="s">
        <v>26</v>
      </c>
      <c r="M1886" s="33" t="s">
        <v>290</v>
      </c>
      <c r="N1886" s="27" t="str">
        <f t="shared" si="29"/>
        <v>Yes</v>
      </c>
    </row>
    <row r="1887" spans="1:14" x14ac:dyDescent="0.3">
      <c r="A1887" s="22">
        <v>2023</v>
      </c>
      <c r="B1887" s="23" t="s">
        <v>66</v>
      </c>
      <c r="C1887" s="23" t="s">
        <v>28</v>
      </c>
      <c r="D1887" s="23" t="s">
        <v>22</v>
      </c>
      <c r="E1887" s="24">
        <v>157250</v>
      </c>
      <c r="F1887" s="25">
        <v>157250</v>
      </c>
      <c r="G1887" s="23" t="s">
        <v>23</v>
      </c>
      <c r="H1887" s="23" t="s">
        <v>24</v>
      </c>
      <c r="I1887" s="23" t="s">
        <v>17</v>
      </c>
      <c r="J1887" s="23" t="s">
        <v>30</v>
      </c>
      <c r="K1887" s="23" t="s">
        <v>23</v>
      </c>
      <c r="L1887" s="26" t="s">
        <v>26</v>
      </c>
      <c r="M1887" s="33" t="s">
        <v>290</v>
      </c>
      <c r="N1887" s="27" t="str">
        <f t="shared" si="29"/>
        <v>Yes</v>
      </c>
    </row>
    <row r="1888" spans="1:14" x14ac:dyDescent="0.3">
      <c r="A1888" s="22">
        <v>2023</v>
      </c>
      <c r="B1888" s="23" t="s">
        <v>37</v>
      </c>
      <c r="C1888" s="23" t="s">
        <v>13</v>
      </c>
      <c r="D1888" s="23" t="s">
        <v>22</v>
      </c>
      <c r="E1888" s="24">
        <v>212000</v>
      </c>
      <c r="F1888" s="25">
        <v>212000</v>
      </c>
      <c r="G1888" s="23" t="s">
        <v>23</v>
      </c>
      <c r="H1888" s="23" t="s">
        <v>24</v>
      </c>
      <c r="I1888" s="23" t="s">
        <v>17</v>
      </c>
      <c r="J1888" s="23" t="s">
        <v>30</v>
      </c>
      <c r="K1888" s="23" t="s">
        <v>23</v>
      </c>
      <c r="L1888" s="26" t="s">
        <v>26</v>
      </c>
      <c r="M1888" s="33" t="s">
        <v>290</v>
      </c>
      <c r="N1888" s="27" t="str">
        <f t="shared" si="29"/>
        <v>Yes</v>
      </c>
    </row>
    <row r="1889" spans="1:14" x14ac:dyDescent="0.3">
      <c r="A1889" s="22">
        <v>2023</v>
      </c>
      <c r="B1889" s="23" t="s">
        <v>37</v>
      </c>
      <c r="C1889" s="23" t="s">
        <v>13</v>
      </c>
      <c r="D1889" s="23" t="s">
        <v>22</v>
      </c>
      <c r="E1889" s="24">
        <v>194400</v>
      </c>
      <c r="F1889" s="25">
        <v>194400</v>
      </c>
      <c r="G1889" s="23" t="s">
        <v>23</v>
      </c>
      <c r="H1889" s="23" t="s">
        <v>24</v>
      </c>
      <c r="I1889" s="23" t="s">
        <v>17</v>
      </c>
      <c r="J1889" s="23" t="s">
        <v>30</v>
      </c>
      <c r="K1889" s="23" t="s">
        <v>23</v>
      </c>
      <c r="L1889" s="26" t="s">
        <v>26</v>
      </c>
      <c r="M1889" s="33" t="s">
        <v>290</v>
      </c>
      <c r="N1889" s="27" t="str">
        <f t="shared" si="29"/>
        <v>Yes</v>
      </c>
    </row>
    <row r="1890" spans="1:14" x14ac:dyDescent="0.3">
      <c r="A1890" s="22">
        <v>2023</v>
      </c>
      <c r="B1890" s="23" t="s">
        <v>37</v>
      </c>
      <c r="C1890" s="23" t="s">
        <v>13</v>
      </c>
      <c r="D1890" s="23" t="s">
        <v>22</v>
      </c>
      <c r="E1890" s="24">
        <v>132192</v>
      </c>
      <c r="F1890" s="25">
        <v>132192</v>
      </c>
      <c r="G1890" s="23" t="s">
        <v>23</v>
      </c>
      <c r="H1890" s="23" t="s">
        <v>24</v>
      </c>
      <c r="I1890" s="23" t="s">
        <v>17</v>
      </c>
      <c r="J1890" s="23" t="s">
        <v>30</v>
      </c>
      <c r="K1890" s="23" t="s">
        <v>23</v>
      </c>
      <c r="L1890" s="26" t="s">
        <v>26</v>
      </c>
      <c r="M1890" s="33" t="s">
        <v>289</v>
      </c>
      <c r="N1890" s="27" t="str">
        <f t="shared" si="29"/>
        <v>No</v>
      </c>
    </row>
    <row r="1891" spans="1:14" x14ac:dyDescent="0.3">
      <c r="A1891" s="22">
        <v>2023</v>
      </c>
      <c r="B1891" s="23" t="s">
        <v>54</v>
      </c>
      <c r="C1891" s="23" t="s">
        <v>55</v>
      </c>
      <c r="D1891" s="23" t="s">
        <v>22</v>
      </c>
      <c r="E1891" s="24">
        <v>174000</v>
      </c>
      <c r="F1891" s="25">
        <v>174000</v>
      </c>
      <c r="G1891" s="23" t="s">
        <v>23</v>
      </c>
      <c r="H1891" s="23" t="s">
        <v>24</v>
      </c>
      <c r="I1891" s="23" t="s">
        <v>17</v>
      </c>
      <c r="J1891" s="23" t="s">
        <v>30</v>
      </c>
      <c r="K1891" s="23" t="s">
        <v>23</v>
      </c>
      <c r="L1891" s="26" t="s">
        <v>26</v>
      </c>
      <c r="M1891" s="33" t="s">
        <v>290</v>
      </c>
      <c r="N1891" s="27" t="str">
        <f t="shared" si="29"/>
        <v>Yes</v>
      </c>
    </row>
    <row r="1892" spans="1:14" x14ac:dyDescent="0.3">
      <c r="A1892" s="22">
        <v>2023</v>
      </c>
      <c r="B1892" s="23" t="s">
        <v>54</v>
      </c>
      <c r="C1892" s="23" t="s">
        <v>55</v>
      </c>
      <c r="D1892" s="23" t="s">
        <v>22</v>
      </c>
      <c r="E1892" s="24">
        <v>134000</v>
      </c>
      <c r="F1892" s="25">
        <v>134000</v>
      </c>
      <c r="G1892" s="23" t="s">
        <v>23</v>
      </c>
      <c r="H1892" s="23" t="s">
        <v>24</v>
      </c>
      <c r="I1892" s="23" t="s">
        <v>17</v>
      </c>
      <c r="J1892" s="23" t="s">
        <v>30</v>
      </c>
      <c r="K1892" s="23" t="s">
        <v>23</v>
      </c>
      <c r="L1892" s="26" t="s">
        <v>26</v>
      </c>
      <c r="M1892" s="33" t="s">
        <v>289</v>
      </c>
      <c r="N1892" s="27" t="str">
        <f t="shared" si="29"/>
        <v>No</v>
      </c>
    </row>
    <row r="1893" spans="1:14" x14ac:dyDescent="0.3">
      <c r="A1893" s="22">
        <v>2023</v>
      </c>
      <c r="B1893" s="23" t="s">
        <v>41</v>
      </c>
      <c r="C1893" s="23" t="s">
        <v>34</v>
      </c>
      <c r="D1893" s="23" t="s">
        <v>14</v>
      </c>
      <c r="E1893" s="24">
        <v>36000</v>
      </c>
      <c r="F1893" s="25">
        <v>38868</v>
      </c>
      <c r="G1893" s="23" t="s">
        <v>75</v>
      </c>
      <c r="H1893" s="23" t="s">
        <v>16</v>
      </c>
      <c r="I1893" s="23" t="s">
        <v>17</v>
      </c>
      <c r="J1893" s="23" t="s">
        <v>30</v>
      </c>
      <c r="K1893" s="23" t="s">
        <v>75</v>
      </c>
      <c r="L1893" s="26" t="s">
        <v>19</v>
      </c>
      <c r="M1893" s="33" t="s">
        <v>288</v>
      </c>
      <c r="N1893" s="27" t="str">
        <f t="shared" si="29"/>
        <v>No</v>
      </c>
    </row>
    <row r="1894" spans="1:14" x14ac:dyDescent="0.3">
      <c r="A1894" s="22">
        <v>2023</v>
      </c>
      <c r="B1894" s="23" t="s">
        <v>37</v>
      </c>
      <c r="C1894" s="23" t="s">
        <v>13</v>
      </c>
      <c r="D1894" s="23" t="s">
        <v>22</v>
      </c>
      <c r="E1894" s="24">
        <v>152000</v>
      </c>
      <c r="F1894" s="25">
        <v>152000</v>
      </c>
      <c r="G1894" s="23" t="s">
        <v>23</v>
      </c>
      <c r="H1894" s="23" t="s">
        <v>16</v>
      </c>
      <c r="I1894" s="23" t="s">
        <v>17</v>
      </c>
      <c r="J1894" s="23" t="s">
        <v>30</v>
      </c>
      <c r="K1894" s="23" t="s">
        <v>23</v>
      </c>
      <c r="L1894" s="26" t="s">
        <v>26</v>
      </c>
      <c r="M1894" s="33" t="s">
        <v>290</v>
      </c>
      <c r="N1894" s="27" t="str">
        <f t="shared" si="29"/>
        <v>Yes</v>
      </c>
    </row>
    <row r="1895" spans="1:14" x14ac:dyDescent="0.3">
      <c r="A1895" s="22">
        <v>2023</v>
      </c>
      <c r="B1895" s="23" t="s">
        <v>146</v>
      </c>
      <c r="C1895" s="23" t="s">
        <v>55</v>
      </c>
      <c r="D1895" s="23" t="s">
        <v>22</v>
      </c>
      <c r="E1895" s="24">
        <v>144700</v>
      </c>
      <c r="F1895" s="25">
        <v>144700</v>
      </c>
      <c r="G1895" s="23" t="s">
        <v>23</v>
      </c>
      <c r="H1895" s="23" t="s">
        <v>24</v>
      </c>
      <c r="I1895" s="23" t="s">
        <v>17</v>
      </c>
      <c r="J1895" s="23" t="s">
        <v>25</v>
      </c>
      <c r="K1895" s="23" t="s">
        <v>23</v>
      </c>
      <c r="L1895" s="26" t="s">
        <v>26</v>
      </c>
      <c r="M1895" s="33" t="s">
        <v>289</v>
      </c>
      <c r="N1895" s="27" t="str">
        <f t="shared" si="29"/>
        <v>No</v>
      </c>
    </row>
    <row r="1896" spans="1:14" x14ac:dyDescent="0.3">
      <c r="A1896" s="22">
        <v>2023</v>
      </c>
      <c r="B1896" s="23" t="s">
        <v>146</v>
      </c>
      <c r="C1896" s="23" t="s">
        <v>55</v>
      </c>
      <c r="D1896" s="23" t="s">
        <v>22</v>
      </c>
      <c r="E1896" s="24">
        <v>85500</v>
      </c>
      <c r="F1896" s="25">
        <v>85500</v>
      </c>
      <c r="G1896" s="23" t="s">
        <v>23</v>
      </c>
      <c r="H1896" s="23" t="s">
        <v>24</v>
      </c>
      <c r="I1896" s="23" t="s">
        <v>17</v>
      </c>
      <c r="J1896" s="23" t="s">
        <v>25</v>
      </c>
      <c r="K1896" s="23" t="s">
        <v>23</v>
      </c>
      <c r="L1896" s="26" t="s">
        <v>26</v>
      </c>
      <c r="M1896" s="33" t="s">
        <v>289</v>
      </c>
      <c r="N1896" s="27" t="str">
        <f t="shared" si="29"/>
        <v>No</v>
      </c>
    </row>
    <row r="1897" spans="1:14" x14ac:dyDescent="0.3">
      <c r="A1897" s="22">
        <v>2023</v>
      </c>
      <c r="B1897" s="23" t="s">
        <v>48</v>
      </c>
      <c r="C1897" s="23" t="s">
        <v>49</v>
      </c>
      <c r="D1897" s="23" t="s">
        <v>14</v>
      </c>
      <c r="E1897" s="24">
        <v>36000</v>
      </c>
      <c r="F1897" s="25">
        <v>38868</v>
      </c>
      <c r="G1897" s="23" t="s">
        <v>160</v>
      </c>
      <c r="H1897" s="23" t="s">
        <v>16</v>
      </c>
      <c r="I1897" s="23" t="s">
        <v>17</v>
      </c>
      <c r="J1897" s="23" t="s">
        <v>25</v>
      </c>
      <c r="K1897" s="23" t="s">
        <v>160</v>
      </c>
      <c r="L1897" s="26" t="s">
        <v>26</v>
      </c>
      <c r="M1897" s="33" t="s">
        <v>288</v>
      </c>
      <c r="N1897" s="27" t="str">
        <f t="shared" si="29"/>
        <v>No</v>
      </c>
    </row>
    <row r="1898" spans="1:14" x14ac:dyDescent="0.3">
      <c r="A1898" s="22">
        <v>2023</v>
      </c>
      <c r="B1898" s="23" t="s">
        <v>37</v>
      </c>
      <c r="C1898" s="23" t="s">
        <v>13</v>
      </c>
      <c r="D1898" s="23" t="s">
        <v>22</v>
      </c>
      <c r="E1898" s="24">
        <v>265800</v>
      </c>
      <c r="F1898" s="25">
        <v>265800</v>
      </c>
      <c r="G1898" s="23" t="s">
        <v>23</v>
      </c>
      <c r="H1898" s="23" t="s">
        <v>38</v>
      </c>
      <c r="I1898" s="23" t="s">
        <v>17</v>
      </c>
      <c r="J1898" s="23" t="s">
        <v>30</v>
      </c>
      <c r="K1898" s="23" t="s">
        <v>23</v>
      </c>
      <c r="L1898" s="26" t="s">
        <v>26</v>
      </c>
      <c r="M1898" s="33" t="s">
        <v>290</v>
      </c>
      <c r="N1898" s="27" t="str">
        <f t="shared" si="29"/>
        <v>Yes</v>
      </c>
    </row>
    <row r="1899" spans="1:14" x14ac:dyDescent="0.3">
      <c r="A1899" s="22">
        <v>2023</v>
      </c>
      <c r="B1899" s="23" t="s">
        <v>37</v>
      </c>
      <c r="C1899" s="23" t="s">
        <v>13</v>
      </c>
      <c r="D1899" s="23" t="s">
        <v>22</v>
      </c>
      <c r="E1899" s="24">
        <v>177200</v>
      </c>
      <c r="F1899" s="25">
        <v>177200</v>
      </c>
      <c r="G1899" s="23" t="s">
        <v>23</v>
      </c>
      <c r="H1899" s="23" t="s">
        <v>38</v>
      </c>
      <c r="I1899" s="23" t="s">
        <v>17</v>
      </c>
      <c r="J1899" s="23" t="s">
        <v>30</v>
      </c>
      <c r="K1899" s="23" t="s">
        <v>23</v>
      </c>
      <c r="L1899" s="26" t="s">
        <v>26</v>
      </c>
      <c r="M1899" s="33" t="s">
        <v>290</v>
      </c>
      <c r="N1899" s="27" t="str">
        <f t="shared" si="29"/>
        <v>Yes</v>
      </c>
    </row>
    <row r="1900" spans="1:14" x14ac:dyDescent="0.3">
      <c r="A1900" s="22">
        <v>2023</v>
      </c>
      <c r="B1900" s="23" t="s">
        <v>27</v>
      </c>
      <c r="C1900" s="23" t="s">
        <v>28</v>
      </c>
      <c r="D1900" s="23" t="s">
        <v>22</v>
      </c>
      <c r="E1900" s="24">
        <v>222000</v>
      </c>
      <c r="F1900" s="25">
        <v>222000</v>
      </c>
      <c r="G1900" s="23" t="s">
        <v>23</v>
      </c>
      <c r="H1900" s="23" t="s">
        <v>24</v>
      </c>
      <c r="I1900" s="23" t="s">
        <v>17</v>
      </c>
      <c r="J1900" s="23" t="s">
        <v>25</v>
      </c>
      <c r="K1900" s="23" t="s">
        <v>23</v>
      </c>
      <c r="L1900" s="26" t="s">
        <v>26</v>
      </c>
      <c r="M1900" s="33" t="s">
        <v>290</v>
      </c>
      <c r="N1900" s="27" t="str">
        <f t="shared" si="29"/>
        <v>Yes</v>
      </c>
    </row>
    <row r="1901" spans="1:14" x14ac:dyDescent="0.3">
      <c r="A1901" s="22">
        <v>2023</v>
      </c>
      <c r="B1901" s="23" t="s">
        <v>27</v>
      </c>
      <c r="C1901" s="23" t="s">
        <v>28</v>
      </c>
      <c r="D1901" s="23" t="s">
        <v>22</v>
      </c>
      <c r="E1901" s="24">
        <v>115920</v>
      </c>
      <c r="F1901" s="25">
        <v>115920</v>
      </c>
      <c r="G1901" s="23" t="s">
        <v>23</v>
      </c>
      <c r="H1901" s="23" t="s">
        <v>24</v>
      </c>
      <c r="I1901" s="23" t="s">
        <v>17</v>
      </c>
      <c r="J1901" s="23" t="s">
        <v>25</v>
      </c>
      <c r="K1901" s="23" t="s">
        <v>23</v>
      </c>
      <c r="L1901" s="26" t="s">
        <v>26</v>
      </c>
      <c r="M1901" s="33" t="s">
        <v>289</v>
      </c>
      <c r="N1901" s="27" t="str">
        <f t="shared" si="29"/>
        <v>No</v>
      </c>
    </row>
    <row r="1902" spans="1:14" x14ac:dyDescent="0.3">
      <c r="A1902" s="22">
        <v>2023</v>
      </c>
      <c r="B1902" s="23" t="s">
        <v>41</v>
      </c>
      <c r="C1902" s="23" t="s">
        <v>34</v>
      </c>
      <c r="D1902" s="23" t="s">
        <v>22</v>
      </c>
      <c r="E1902" s="24">
        <v>250000</v>
      </c>
      <c r="F1902" s="25">
        <v>250000</v>
      </c>
      <c r="G1902" s="23" t="s">
        <v>23</v>
      </c>
      <c r="H1902" s="23" t="s">
        <v>24</v>
      </c>
      <c r="I1902" s="23" t="s">
        <v>17</v>
      </c>
      <c r="J1902" s="23" t="s">
        <v>30</v>
      </c>
      <c r="K1902" s="23" t="s">
        <v>23</v>
      </c>
      <c r="L1902" s="26" t="s">
        <v>26</v>
      </c>
      <c r="M1902" s="33" t="s">
        <v>290</v>
      </c>
      <c r="N1902" s="27" t="str">
        <f t="shared" si="29"/>
        <v>Yes</v>
      </c>
    </row>
    <row r="1903" spans="1:14" x14ac:dyDescent="0.3">
      <c r="A1903" s="22">
        <v>2023</v>
      </c>
      <c r="B1903" s="23" t="s">
        <v>73</v>
      </c>
      <c r="C1903" s="23" t="s">
        <v>34</v>
      </c>
      <c r="D1903" s="23" t="s">
        <v>14</v>
      </c>
      <c r="E1903" s="24">
        <v>60000</v>
      </c>
      <c r="F1903" s="25">
        <v>64781</v>
      </c>
      <c r="G1903" s="23" t="s">
        <v>75</v>
      </c>
      <c r="H1903" s="23" t="s">
        <v>24</v>
      </c>
      <c r="I1903" s="23" t="s">
        <v>17</v>
      </c>
      <c r="J1903" s="23" t="s">
        <v>30</v>
      </c>
      <c r="K1903" s="23" t="s">
        <v>75</v>
      </c>
      <c r="L1903" s="26" t="s">
        <v>26</v>
      </c>
      <c r="M1903" s="33" t="s">
        <v>289</v>
      </c>
      <c r="N1903" s="27" t="str">
        <f t="shared" si="29"/>
        <v>No</v>
      </c>
    </row>
    <row r="1904" spans="1:14" x14ac:dyDescent="0.3">
      <c r="A1904" s="22">
        <v>2023</v>
      </c>
      <c r="B1904" s="23" t="s">
        <v>37</v>
      </c>
      <c r="C1904" s="23" t="s">
        <v>13</v>
      </c>
      <c r="D1904" s="23" t="s">
        <v>22</v>
      </c>
      <c r="E1904" s="24">
        <v>284310</v>
      </c>
      <c r="F1904" s="25">
        <v>284310</v>
      </c>
      <c r="G1904" s="23" t="s">
        <v>23</v>
      </c>
      <c r="H1904" s="23" t="s">
        <v>24</v>
      </c>
      <c r="I1904" s="23" t="s">
        <v>17</v>
      </c>
      <c r="J1904" s="23" t="s">
        <v>25</v>
      </c>
      <c r="K1904" s="23" t="s">
        <v>23</v>
      </c>
      <c r="L1904" s="26" t="s">
        <v>26</v>
      </c>
      <c r="M1904" s="33" t="s">
        <v>290</v>
      </c>
      <c r="N1904" s="27" t="str">
        <f t="shared" si="29"/>
        <v>Yes</v>
      </c>
    </row>
    <row r="1905" spans="1:14" x14ac:dyDescent="0.3">
      <c r="A1905" s="22">
        <v>2023</v>
      </c>
      <c r="B1905" s="23" t="s">
        <v>37</v>
      </c>
      <c r="C1905" s="23" t="s">
        <v>13</v>
      </c>
      <c r="D1905" s="23" t="s">
        <v>22</v>
      </c>
      <c r="E1905" s="24">
        <v>153090</v>
      </c>
      <c r="F1905" s="25">
        <v>153090</v>
      </c>
      <c r="G1905" s="23" t="s">
        <v>23</v>
      </c>
      <c r="H1905" s="23" t="s">
        <v>24</v>
      </c>
      <c r="I1905" s="23" t="s">
        <v>17</v>
      </c>
      <c r="J1905" s="23" t="s">
        <v>25</v>
      </c>
      <c r="K1905" s="23" t="s">
        <v>23</v>
      </c>
      <c r="L1905" s="26" t="s">
        <v>26</v>
      </c>
      <c r="M1905" s="33" t="s">
        <v>290</v>
      </c>
      <c r="N1905" s="27" t="str">
        <f t="shared" si="29"/>
        <v>Yes</v>
      </c>
    </row>
    <row r="1906" spans="1:14" x14ac:dyDescent="0.3">
      <c r="A1906" s="22">
        <v>2023</v>
      </c>
      <c r="B1906" s="23" t="s">
        <v>64</v>
      </c>
      <c r="C1906" s="23" t="s">
        <v>28</v>
      </c>
      <c r="D1906" s="23" t="s">
        <v>22</v>
      </c>
      <c r="E1906" s="24">
        <v>204500</v>
      </c>
      <c r="F1906" s="25">
        <v>204500</v>
      </c>
      <c r="G1906" s="23" t="s">
        <v>23</v>
      </c>
      <c r="H1906" s="23" t="s">
        <v>24</v>
      </c>
      <c r="I1906" s="23" t="s">
        <v>17</v>
      </c>
      <c r="J1906" s="23" t="s">
        <v>25</v>
      </c>
      <c r="K1906" s="23" t="s">
        <v>23</v>
      </c>
      <c r="L1906" s="26" t="s">
        <v>26</v>
      </c>
      <c r="M1906" s="33" t="s">
        <v>290</v>
      </c>
      <c r="N1906" s="27" t="str">
        <f t="shared" si="29"/>
        <v>Yes</v>
      </c>
    </row>
    <row r="1907" spans="1:14" x14ac:dyDescent="0.3">
      <c r="A1907" s="22">
        <v>2023</v>
      </c>
      <c r="B1907" s="23" t="s">
        <v>64</v>
      </c>
      <c r="C1907" s="23" t="s">
        <v>28</v>
      </c>
      <c r="D1907" s="23" t="s">
        <v>22</v>
      </c>
      <c r="E1907" s="24">
        <v>142200</v>
      </c>
      <c r="F1907" s="25">
        <v>142200</v>
      </c>
      <c r="G1907" s="23" t="s">
        <v>23</v>
      </c>
      <c r="H1907" s="23" t="s">
        <v>24</v>
      </c>
      <c r="I1907" s="23" t="s">
        <v>17</v>
      </c>
      <c r="J1907" s="23" t="s">
        <v>25</v>
      </c>
      <c r="K1907" s="23" t="s">
        <v>23</v>
      </c>
      <c r="L1907" s="26" t="s">
        <v>26</v>
      </c>
      <c r="M1907" s="33" t="s">
        <v>289</v>
      </c>
      <c r="N1907" s="27" t="str">
        <f t="shared" si="29"/>
        <v>No</v>
      </c>
    </row>
    <row r="1908" spans="1:14" x14ac:dyDescent="0.3">
      <c r="A1908" s="22">
        <v>2023</v>
      </c>
      <c r="B1908" s="23" t="s">
        <v>27</v>
      </c>
      <c r="C1908" s="23" t="s">
        <v>28</v>
      </c>
      <c r="D1908" s="23" t="s">
        <v>22</v>
      </c>
      <c r="E1908" s="24">
        <v>111000</v>
      </c>
      <c r="F1908" s="25">
        <v>111000</v>
      </c>
      <c r="G1908" s="23" t="s">
        <v>23</v>
      </c>
      <c r="H1908" s="23" t="s">
        <v>16</v>
      </c>
      <c r="I1908" s="23" t="s">
        <v>17</v>
      </c>
      <c r="J1908" s="23" t="s">
        <v>25</v>
      </c>
      <c r="K1908" s="23" t="s">
        <v>23</v>
      </c>
      <c r="L1908" s="26" t="s">
        <v>26</v>
      </c>
      <c r="M1908" s="33" t="s">
        <v>289</v>
      </c>
      <c r="N1908" s="27" t="str">
        <f t="shared" si="29"/>
        <v>No</v>
      </c>
    </row>
    <row r="1909" spans="1:14" x14ac:dyDescent="0.3">
      <c r="A1909" s="22">
        <v>2023</v>
      </c>
      <c r="B1909" s="23" t="s">
        <v>48</v>
      </c>
      <c r="C1909" s="23" t="s">
        <v>49</v>
      </c>
      <c r="D1909" s="23" t="s">
        <v>22</v>
      </c>
      <c r="E1909" s="24">
        <v>213210</v>
      </c>
      <c r="F1909" s="25">
        <v>213210</v>
      </c>
      <c r="G1909" s="23" t="s">
        <v>23</v>
      </c>
      <c r="H1909" s="23" t="s">
        <v>24</v>
      </c>
      <c r="I1909" s="23" t="s">
        <v>17</v>
      </c>
      <c r="J1909" s="23" t="s">
        <v>30</v>
      </c>
      <c r="K1909" s="23" t="s">
        <v>23</v>
      </c>
      <c r="L1909" s="26" t="s">
        <v>26</v>
      </c>
      <c r="M1909" s="33" t="s">
        <v>290</v>
      </c>
      <c r="N1909" s="27" t="str">
        <f t="shared" si="29"/>
        <v>Yes</v>
      </c>
    </row>
    <row r="1910" spans="1:14" x14ac:dyDescent="0.3">
      <c r="A1910" s="22">
        <v>2023</v>
      </c>
      <c r="B1910" s="23" t="s">
        <v>48</v>
      </c>
      <c r="C1910" s="23" t="s">
        <v>49</v>
      </c>
      <c r="D1910" s="23" t="s">
        <v>22</v>
      </c>
      <c r="E1910" s="24">
        <v>102434</v>
      </c>
      <c r="F1910" s="25">
        <v>102434</v>
      </c>
      <c r="G1910" s="23" t="s">
        <v>23</v>
      </c>
      <c r="H1910" s="23" t="s">
        <v>24</v>
      </c>
      <c r="I1910" s="23" t="s">
        <v>17</v>
      </c>
      <c r="J1910" s="23" t="s">
        <v>30</v>
      </c>
      <c r="K1910" s="23" t="s">
        <v>23</v>
      </c>
      <c r="L1910" s="26" t="s">
        <v>26</v>
      </c>
      <c r="M1910" s="33" t="s">
        <v>289</v>
      </c>
      <c r="N1910" s="27" t="str">
        <f t="shared" si="29"/>
        <v>No</v>
      </c>
    </row>
    <row r="1911" spans="1:14" x14ac:dyDescent="0.3">
      <c r="A1911" s="22">
        <v>2023</v>
      </c>
      <c r="B1911" s="23" t="s">
        <v>27</v>
      </c>
      <c r="C1911" s="23" t="s">
        <v>28</v>
      </c>
      <c r="D1911" s="23" t="s">
        <v>22</v>
      </c>
      <c r="E1911" s="24">
        <v>226600</v>
      </c>
      <c r="F1911" s="25">
        <v>226600</v>
      </c>
      <c r="G1911" s="23" t="s">
        <v>23</v>
      </c>
      <c r="H1911" s="23" t="s">
        <v>24</v>
      </c>
      <c r="I1911" s="23" t="s">
        <v>17</v>
      </c>
      <c r="J1911" s="23" t="s">
        <v>25</v>
      </c>
      <c r="K1911" s="23" t="s">
        <v>23</v>
      </c>
      <c r="L1911" s="26" t="s">
        <v>26</v>
      </c>
      <c r="M1911" s="33" t="s">
        <v>290</v>
      </c>
      <c r="N1911" s="27" t="str">
        <f t="shared" si="29"/>
        <v>Yes</v>
      </c>
    </row>
    <row r="1912" spans="1:14" x14ac:dyDescent="0.3">
      <c r="A1912" s="22">
        <v>2023</v>
      </c>
      <c r="B1912" s="23" t="s">
        <v>27</v>
      </c>
      <c r="C1912" s="23" t="s">
        <v>28</v>
      </c>
      <c r="D1912" s="23" t="s">
        <v>22</v>
      </c>
      <c r="E1912" s="24">
        <v>140100</v>
      </c>
      <c r="F1912" s="25">
        <v>140100</v>
      </c>
      <c r="G1912" s="23" t="s">
        <v>23</v>
      </c>
      <c r="H1912" s="23" t="s">
        <v>24</v>
      </c>
      <c r="I1912" s="23" t="s">
        <v>17</v>
      </c>
      <c r="J1912" s="23" t="s">
        <v>25</v>
      </c>
      <c r="K1912" s="23" t="s">
        <v>23</v>
      </c>
      <c r="L1912" s="26" t="s">
        <v>26</v>
      </c>
      <c r="M1912" s="33" t="s">
        <v>289</v>
      </c>
      <c r="N1912" s="27" t="str">
        <f t="shared" si="29"/>
        <v>No</v>
      </c>
    </row>
    <row r="1913" spans="1:14" x14ac:dyDescent="0.3">
      <c r="A1913" s="22">
        <v>2023</v>
      </c>
      <c r="B1913" s="23" t="s">
        <v>27</v>
      </c>
      <c r="C1913" s="23" t="s">
        <v>28</v>
      </c>
      <c r="D1913" s="23" t="s">
        <v>22</v>
      </c>
      <c r="E1913" s="24">
        <v>156400</v>
      </c>
      <c r="F1913" s="25">
        <v>156400</v>
      </c>
      <c r="G1913" s="23" t="s">
        <v>23</v>
      </c>
      <c r="H1913" s="23" t="s">
        <v>24</v>
      </c>
      <c r="I1913" s="23" t="s">
        <v>17</v>
      </c>
      <c r="J1913" s="23" t="s">
        <v>30</v>
      </c>
      <c r="K1913" s="23" t="s">
        <v>23</v>
      </c>
      <c r="L1913" s="26" t="s">
        <v>26</v>
      </c>
      <c r="M1913" s="33" t="s">
        <v>290</v>
      </c>
      <c r="N1913" s="27" t="str">
        <f t="shared" si="29"/>
        <v>Yes</v>
      </c>
    </row>
    <row r="1914" spans="1:14" x14ac:dyDescent="0.3">
      <c r="A1914" s="22">
        <v>2023</v>
      </c>
      <c r="B1914" s="23" t="s">
        <v>66</v>
      </c>
      <c r="C1914" s="23" t="s">
        <v>28</v>
      </c>
      <c r="D1914" s="23" t="s">
        <v>22</v>
      </c>
      <c r="E1914" s="24">
        <v>250000</v>
      </c>
      <c r="F1914" s="25">
        <v>250000</v>
      </c>
      <c r="G1914" s="23" t="s">
        <v>23</v>
      </c>
      <c r="H1914" s="23" t="s">
        <v>24</v>
      </c>
      <c r="I1914" s="23" t="s">
        <v>17</v>
      </c>
      <c r="J1914" s="23" t="s">
        <v>25</v>
      </c>
      <c r="K1914" s="23" t="s">
        <v>23</v>
      </c>
      <c r="L1914" s="26" t="s">
        <v>26</v>
      </c>
      <c r="M1914" s="33" t="s">
        <v>290</v>
      </c>
      <c r="N1914" s="27" t="str">
        <f t="shared" si="29"/>
        <v>Yes</v>
      </c>
    </row>
    <row r="1915" spans="1:14" x14ac:dyDescent="0.3">
      <c r="A1915" s="22">
        <v>2023</v>
      </c>
      <c r="B1915" s="23" t="s">
        <v>66</v>
      </c>
      <c r="C1915" s="23" t="s">
        <v>28</v>
      </c>
      <c r="D1915" s="23" t="s">
        <v>22</v>
      </c>
      <c r="E1915" s="24">
        <v>176000</v>
      </c>
      <c r="F1915" s="25">
        <v>176000</v>
      </c>
      <c r="G1915" s="23" t="s">
        <v>23</v>
      </c>
      <c r="H1915" s="23" t="s">
        <v>24</v>
      </c>
      <c r="I1915" s="23" t="s">
        <v>17</v>
      </c>
      <c r="J1915" s="23" t="s">
        <v>25</v>
      </c>
      <c r="K1915" s="23" t="s">
        <v>23</v>
      </c>
      <c r="L1915" s="26" t="s">
        <v>26</v>
      </c>
      <c r="M1915" s="33" t="s">
        <v>290</v>
      </c>
      <c r="N1915" s="27" t="str">
        <f t="shared" si="29"/>
        <v>Yes</v>
      </c>
    </row>
    <row r="1916" spans="1:14" x14ac:dyDescent="0.3">
      <c r="A1916" s="22">
        <v>2022</v>
      </c>
      <c r="B1916" s="23" t="s">
        <v>72</v>
      </c>
      <c r="C1916" s="23" t="s">
        <v>34</v>
      </c>
      <c r="D1916" s="23" t="s">
        <v>22</v>
      </c>
      <c r="E1916" s="24">
        <v>80000</v>
      </c>
      <c r="F1916" s="25">
        <v>80000</v>
      </c>
      <c r="G1916" s="23" t="s">
        <v>67</v>
      </c>
      <c r="H1916" s="23" t="s">
        <v>50</v>
      </c>
      <c r="I1916" s="23" t="s">
        <v>17</v>
      </c>
      <c r="J1916" s="23" t="s">
        <v>18</v>
      </c>
      <c r="K1916" s="23" t="s">
        <v>23</v>
      </c>
      <c r="L1916" s="26" t="s">
        <v>82</v>
      </c>
      <c r="M1916" s="33" t="s">
        <v>289</v>
      </c>
      <c r="N1916" s="27" t="str">
        <f t="shared" si="29"/>
        <v>No</v>
      </c>
    </row>
    <row r="1917" spans="1:14" x14ac:dyDescent="0.3">
      <c r="A1917" s="22">
        <v>2023</v>
      </c>
      <c r="B1917" s="23" t="s">
        <v>54</v>
      </c>
      <c r="C1917" s="23" t="s">
        <v>55</v>
      </c>
      <c r="D1917" s="23" t="s">
        <v>22</v>
      </c>
      <c r="E1917" s="24">
        <v>233400</v>
      </c>
      <c r="F1917" s="25">
        <v>233400</v>
      </c>
      <c r="G1917" s="23" t="s">
        <v>23</v>
      </c>
      <c r="H1917" s="23" t="s">
        <v>24</v>
      </c>
      <c r="I1917" s="23" t="s">
        <v>17</v>
      </c>
      <c r="J1917" s="23" t="s">
        <v>30</v>
      </c>
      <c r="K1917" s="23" t="s">
        <v>23</v>
      </c>
      <c r="L1917" s="26" t="s">
        <v>26</v>
      </c>
      <c r="M1917" s="33" t="s">
        <v>290</v>
      </c>
      <c r="N1917" s="27" t="str">
        <f t="shared" si="29"/>
        <v>Yes</v>
      </c>
    </row>
    <row r="1918" spans="1:14" x14ac:dyDescent="0.3">
      <c r="A1918" s="22">
        <v>2023</v>
      </c>
      <c r="B1918" s="23" t="s">
        <v>54</v>
      </c>
      <c r="C1918" s="23" t="s">
        <v>55</v>
      </c>
      <c r="D1918" s="23" t="s">
        <v>22</v>
      </c>
      <c r="E1918" s="24">
        <v>145300</v>
      </c>
      <c r="F1918" s="25">
        <v>145300</v>
      </c>
      <c r="G1918" s="23" t="s">
        <v>23</v>
      </c>
      <c r="H1918" s="23" t="s">
        <v>24</v>
      </c>
      <c r="I1918" s="23" t="s">
        <v>17</v>
      </c>
      <c r="J1918" s="23" t="s">
        <v>30</v>
      </c>
      <c r="K1918" s="23" t="s">
        <v>23</v>
      </c>
      <c r="L1918" s="26" t="s">
        <v>26</v>
      </c>
      <c r="M1918" s="33" t="s">
        <v>289</v>
      </c>
      <c r="N1918" s="27" t="str">
        <f t="shared" si="29"/>
        <v>No</v>
      </c>
    </row>
    <row r="1919" spans="1:14" x14ac:dyDescent="0.3">
      <c r="A1919" s="22">
        <v>2023</v>
      </c>
      <c r="B1919" s="23" t="s">
        <v>37</v>
      </c>
      <c r="C1919" s="23" t="s">
        <v>13</v>
      </c>
      <c r="D1919" s="23" t="s">
        <v>22</v>
      </c>
      <c r="E1919" s="24">
        <v>248000</v>
      </c>
      <c r="F1919" s="25">
        <v>248000</v>
      </c>
      <c r="G1919" s="23" t="s">
        <v>23</v>
      </c>
      <c r="H1919" s="23" t="s">
        <v>24</v>
      </c>
      <c r="I1919" s="23" t="s">
        <v>17</v>
      </c>
      <c r="J1919" s="23" t="s">
        <v>25</v>
      </c>
      <c r="K1919" s="23" t="s">
        <v>23</v>
      </c>
      <c r="L1919" s="26" t="s">
        <v>26</v>
      </c>
      <c r="M1919" s="33" t="s">
        <v>290</v>
      </c>
      <c r="N1919" s="27" t="str">
        <f t="shared" si="29"/>
        <v>Yes</v>
      </c>
    </row>
    <row r="1920" spans="1:14" x14ac:dyDescent="0.3">
      <c r="A1920" s="22">
        <v>2023</v>
      </c>
      <c r="B1920" s="23" t="s">
        <v>37</v>
      </c>
      <c r="C1920" s="23" t="s">
        <v>13</v>
      </c>
      <c r="D1920" s="23" t="s">
        <v>22</v>
      </c>
      <c r="E1920" s="24">
        <v>149000</v>
      </c>
      <c r="F1920" s="25">
        <v>149000</v>
      </c>
      <c r="G1920" s="23" t="s">
        <v>23</v>
      </c>
      <c r="H1920" s="23" t="s">
        <v>24</v>
      </c>
      <c r="I1920" s="23" t="s">
        <v>17</v>
      </c>
      <c r="J1920" s="23" t="s">
        <v>25</v>
      </c>
      <c r="K1920" s="23" t="s">
        <v>23</v>
      </c>
      <c r="L1920" s="26" t="s">
        <v>26</v>
      </c>
      <c r="M1920" s="33" t="s">
        <v>289</v>
      </c>
      <c r="N1920" s="27" t="str">
        <f t="shared" si="29"/>
        <v>No</v>
      </c>
    </row>
    <row r="1921" spans="1:14" x14ac:dyDescent="0.3">
      <c r="A1921" s="22">
        <v>2023</v>
      </c>
      <c r="B1921" s="23" t="s">
        <v>54</v>
      </c>
      <c r="C1921" s="23" t="s">
        <v>55</v>
      </c>
      <c r="D1921" s="23" t="s">
        <v>22</v>
      </c>
      <c r="E1921" s="24">
        <v>156450</v>
      </c>
      <c r="F1921" s="25">
        <v>156450</v>
      </c>
      <c r="G1921" s="23" t="s">
        <v>23</v>
      </c>
      <c r="H1921" s="23" t="s">
        <v>50</v>
      </c>
      <c r="I1921" s="23" t="s">
        <v>17</v>
      </c>
      <c r="J1921" s="23" t="s">
        <v>30</v>
      </c>
      <c r="K1921" s="23" t="s">
        <v>23</v>
      </c>
      <c r="L1921" s="26" t="s">
        <v>26</v>
      </c>
      <c r="M1921" s="33" t="s">
        <v>290</v>
      </c>
      <c r="N1921" s="27" t="str">
        <f t="shared" si="29"/>
        <v>Yes</v>
      </c>
    </row>
    <row r="1922" spans="1:14" x14ac:dyDescent="0.3">
      <c r="A1922" s="22">
        <v>2023</v>
      </c>
      <c r="B1922" s="23" t="s">
        <v>54</v>
      </c>
      <c r="C1922" s="23" t="s">
        <v>55</v>
      </c>
      <c r="D1922" s="23" t="s">
        <v>22</v>
      </c>
      <c r="E1922" s="24">
        <v>119200</v>
      </c>
      <c r="F1922" s="25">
        <v>119200</v>
      </c>
      <c r="G1922" s="23" t="s">
        <v>23</v>
      </c>
      <c r="H1922" s="23" t="s">
        <v>50</v>
      </c>
      <c r="I1922" s="23" t="s">
        <v>17</v>
      </c>
      <c r="J1922" s="23" t="s">
        <v>30</v>
      </c>
      <c r="K1922" s="23" t="s">
        <v>23</v>
      </c>
      <c r="L1922" s="26" t="s">
        <v>26</v>
      </c>
      <c r="M1922" s="33" t="s">
        <v>289</v>
      </c>
      <c r="N1922" s="27" t="str">
        <f t="shared" si="29"/>
        <v>No</v>
      </c>
    </row>
    <row r="1923" spans="1:14" x14ac:dyDescent="0.3">
      <c r="A1923" s="22">
        <v>2023</v>
      </c>
      <c r="B1923" s="23" t="s">
        <v>41</v>
      </c>
      <c r="C1923" s="23" t="s">
        <v>34</v>
      </c>
      <c r="D1923" s="23" t="s">
        <v>22</v>
      </c>
      <c r="E1923" s="24">
        <v>185000</v>
      </c>
      <c r="F1923" s="25">
        <v>185000</v>
      </c>
      <c r="G1923" s="23" t="s">
        <v>23</v>
      </c>
      <c r="H1923" s="23" t="s">
        <v>24</v>
      </c>
      <c r="I1923" s="23" t="s">
        <v>17</v>
      </c>
      <c r="J1923" s="23" t="s">
        <v>25</v>
      </c>
      <c r="K1923" s="23" t="s">
        <v>23</v>
      </c>
      <c r="L1923" s="26" t="s">
        <v>26</v>
      </c>
      <c r="M1923" s="33" t="s">
        <v>290</v>
      </c>
      <c r="N1923" s="27" t="str">
        <f t="shared" ref="N1923:N1986" si="30">IF(E1923&gt;=150000,"Yes","No")</f>
        <v>Yes</v>
      </c>
    </row>
    <row r="1924" spans="1:14" x14ac:dyDescent="0.3">
      <c r="A1924" s="22">
        <v>2023</v>
      </c>
      <c r="B1924" s="23" t="s">
        <v>41</v>
      </c>
      <c r="C1924" s="23" t="s">
        <v>34</v>
      </c>
      <c r="D1924" s="23" t="s">
        <v>22</v>
      </c>
      <c r="E1924" s="24">
        <v>120250</v>
      </c>
      <c r="F1924" s="25">
        <v>120250</v>
      </c>
      <c r="G1924" s="23" t="s">
        <v>23</v>
      </c>
      <c r="H1924" s="23" t="s">
        <v>24</v>
      </c>
      <c r="I1924" s="23" t="s">
        <v>17</v>
      </c>
      <c r="J1924" s="23" t="s">
        <v>25</v>
      </c>
      <c r="K1924" s="23" t="s">
        <v>23</v>
      </c>
      <c r="L1924" s="26" t="s">
        <v>26</v>
      </c>
      <c r="M1924" s="33" t="s">
        <v>289</v>
      </c>
      <c r="N1924" s="27" t="str">
        <f t="shared" si="30"/>
        <v>No</v>
      </c>
    </row>
    <row r="1925" spans="1:14" x14ac:dyDescent="0.3">
      <c r="A1925" s="22">
        <v>2023</v>
      </c>
      <c r="B1925" s="23" t="s">
        <v>148</v>
      </c>
      <c r="C1925" s="23" t="s">
        <v>28</v>
      </c>
      <c r="D1925" s="23" t="s">
        <v>22</v>
      </c>
      <c r="E1925" s="24">
        <v>225000</v>
      </c>
      <c r="F1925" s="25">
        <v>225000</v>
      </c>
      <c r="G1925" s="23" t="s">
        <v>23</v>
      </c>
      <c r="H1925" s="23" t="s">
        <v>16</v>
      </c>
      <c r="I1925" s="23" t="s">
        <v>17</v>
      </c>
      <c r="J1925" s="23" t="s">
        <v>25</v>
      </c>
      <c r="K1925" s="23" t="s">
        <v>23</v>
      </c>
      <c r="L1925" s="26" t="s">
        <v>26</v>
      </c>
      <c r="M1925" s="33" t="s">
        <v>290</v>
      </c>
      <c r="N1925" s="27" t="str">
        <f t="shared" si="30"/>
        <v>Yes</v>
      </c>
    </row>
    <row r="1926" spans="1:14" x14ac:dyDescent="0.3">
      <c r="A1926" s="22">
        <v>2023</v>
      </c>
      <c r="B1926" s="23" t="s">
        <v>148</v>
      </c>
      <c r="C1926" s="23" t="s">
        <v>28</v>
      </c>
      <c r="D1926" s="23" t="s">
        <v>22</v>
      </c>
      <c r="E1926" s="24">
        <v>152700</v>
      </c>
      <c r="F1926" s="25">
        <v>152700</v>
      </c>
      <c r="G1926" s="23" t="s">
        <v>23</v>
      </c>
      <c r="H1926" s="23" t="s">
        <v>16</v>
      </c>
      <c r="I1926" s="23" t="s">
        <v>17</v>
      </c>
      <c r="J1926" s="23" t="s">
        <v>25</v>
      </c>
      <c r="K1926" s="23" t="s">
        <v>23</v>
      </c>
      <c r="L1926" s="26" t="s">
        <v>26</v>
      </c>
      <c r="M1926" s="33" t="s">
        <v>290</v>
      </c>
      <c r="N1926" s="27" t="str">
        <f t="shared" si="30"/>
        <v>Yes</v>
      </c>
    </row>
    <row r="1927" spans="1:14" x14ac:dyDescent="0.3">
      <c r="A1927" s="22">
        <v>2023</v>
      </c>
      <c r="B1927" s="23" t="s">
        <v>157</v>
      </c>
      <c r="C1927" s="23" t="s">
        <v>34</v>
      </c>
      <c r="D1927" s="23" t="s">
        <v>14</v>
      </c>
      <c r="E1927" s="24">
        <v>60000</v>
      </c>
      <c r="F1927" s="25">
        <v>64781</v>
      </c>
      <c r="G1927" s="23" t="s">
        <v>15</v>
      </c>
      <c r="H1927" s="23" t="s">
        <v>24</v>
      </c>
      <c r="I1927" s="23" t="s">
        <v>17</v>
      </c>
      <c r="J1927" s="23" t="s">
        <v>18</v>
      </c>
      <c r="K1927" s="23" t="s">
        <v>15</v>
      </c>
      <c r="L1927" s="26" t="s">
        <v>19</v>
      </c>
      <c r="M1927" s="33" t="s">
        <v>289</v>
      </c>
      <c r="N1927" s="27" t="str">
        <f t="shared" si="30"/>
        <v>No</v>
      </c>
    </row>
    <row r="1928" spans="1:14" x14ac:dyDescent="0.3">
      <c r="A1928" s="22">
        <v>2023</v>
      </c>
      <c r="B1928" s="23" t="s">
        <v>37</v>
      </c>
      <c r="C1928" s="23" t="s">
        <v>13</v>
      </c>
      <c r="D1928" s="23" t="s">
        <v>22</v>
      </c>
      <c r="E1928" s="24">
        <v>139152</v>
      </c>
      <c r="F1928" s="25">
        <v>139152</v>
      </c>
      <c r="G1928" s="23" t="s">
        <v>23</v>
      </c>
      <c r="H1928" s="23" t="s">
        <v>16</v>
      </c>
      <c r="I1928" s="23" t="s">
        <v>17</v>
      </c>
      <c r="J1928" s="23" t="s">
        <v>25</v>
      </c>
      <c r="K1928" s="23" t="s">
        <v>23</v>
      </c>
      <c r="L1928" s="26" t="s">
        <v>19</v>
      </c>
      <c r="M1928" s="33" t="s">
        <v>289</v>
      </c>
      <c r="N1928" s="27" t="str">
        <f t="shared" si="30"/>
        <v>No</v>
      </c>
    </row>
    <row r="1929" spans="1:14" x14ac:dyDescent="0.3">
      <c r="A1929" s="22">
        <v>2023</v>
      </c>
      <c r="B1929" s="23" t="s">
        <v>37</v>
      </c>
      <c r="C1929" s="23" t="s">
        <v>13</v>
      </c>
      <c r="D1929" s="23" t="s">
        <v>22</v>
      </c>
      <c r="E1929" s="24">
        <v>82452</v>
      </c>
      <c r="F1929" s="25">
        <v>82452</v>
      </c>
      <c r="G1929" s="23" t="s">
        <v>23</v>
      </c>
      <c r="H1929" s="23" t="s">
        <v>16</v>
      </c>
      <c r="I1929" s="23" t="s">
        <v>17</v>
      </c>
      <c r="J1929" s="23" t="s">
        <v>25</v>
      </c>
      <c r="K1929" s="23" t="s">
        <v>23</v>
      </c>
      <c r="L1929" s="26" t="s">
        <v>19</v>
      </c>
      <c r="M1929" s="33" t="s">
        <v>289</v>
      </c>
      <c r="N1929" s="27" t="str">
        <f t="shared" si="30"/>
        <v>No</v>
      </c>
    </row>
    <row r="1930" spans="1:14" x14ac:dyDescent="0.3">
      <c r="A1930" s="22">
        <v>2023</v>
      </c>
      <c r="B1930" s="23" t="s">
        <v>118</v>
      </c>
      <c r="C1930" s="23" t="s">
        <v>21</v>
      </c>
      <c r="D1930" s="23" t="s">
        <v>22</v>
      </c>
      <c r="E1930" s="24">
        <v>85000</v>
      </c>
      <c r="F1930" s="25">
        <v>85000</v>
      </c>
      <c r="G1930" s="23" t="s">
        <v>23</v>
      </c>
      <c r="H1930" s="23" t="s">
        <v>16</v>
      </c>
      <c r="I1930" s="23" t="s">
        <v>17</v>
      </c>
      <c r="J1930" s="23" t="s">
        <v>25</v>
      </c>
      <c r="K1930" s="23" t="s">
        <v>23</v>
      </c>
      <c r="L1930" s="26" t="s">
        <v>26</v>
      </c>
      <c r="M1930" s="33" t="s">
        <v>289</v>
      </c>
      <c r="N1930" s="27" t="str">
        <f t="shared" si="30"/>
        <v>No</v>
      </c>
    </row>
    <row r="1931" spans="1:14" x14ac:dyDescent="0.3">
      <c r="A1931" s="22">
        <v>2023</v>
      </c>
      <c r="B1931" s="23" t="s">
        <v>118</v>
      </c>
      <c r="C1931" s="23" t="s">
        <v>21</v>
      </c>
      <c r="D1931" s="23" t="s">
        <v>22</v>
      </c>
      <c r="E1931" s="24">
        <v>65000</v>
      </c>
      <c r="F1931" s="25">
        <v>65000</v>
      </c>
      <c r="G1931" s="23" t="s">
        <v>23</v>
      </c>
      <c r="H1931" s="23" t="s">
        <v>16</v>
      </c>
      <c r="I1931" s="23" t="s">
        <v>17</v>
      </c>
      <c r="J1931" s="23" t="s">
        <v>25</v>
      </c>
      <c r="K1931" s="23" t="s">
        <v>23</v>
      </c>
      <c r="L1931" s="26" t="s">
        <v>26</v>
      </c>
      <c r="M1931" s="33" t="s">
        <v>289</v>
      </c>
      <c r="N1931" s="27" t="str">
        <f t="shared" si="30"/>
        <v>No</v>
      </c>
    </row>
    <row r="1932" spans="1:14" x14ac:dyDescent="0.3">
      <c r="A1932" s="22">
        <v>2023</v>
      </c>
      <c r="B1932" s="23" t="s">
        <v>48</v>
      </c>
      <c r="C1932" s="23" t="s">
        <v>49</v>
      </c>
      <c r="D1932" s="23" t="s">
        <v>22</v>
      </c>
      <c r="E1932" s="24">
        <v>139000</v>
      </c>
      <c r="F1932" s="25">
        <v>139000</v>
      </c>
      <c r="G1932" s="23" t="s">
        <v>23</v>
      </c>
      <c r="H1932" s="23" t="s">
        <v>24</v>
      </c>
      <c r="I1932" s="23" t="s">
        <v>17</v>
      </c>
      <c r="J1932" s="23" t="s">
        <v>25</v>
      </c>
      <c r="K1932" s="23" t="s">
        <v>23</v>
      </c>
      <c r="L1932" s="26" t="s">
        <v>26</v>
      </c>
      <c r="M1932" s="33" t="s">
        <v>289</v>
      </c>
      <c r="N1932" s="27" t="str">
        <f t="shared" si="30"/>
        <v>No</v>
      </c>
    </row>
    <row r="1933" spans="1:14" x14ac:dyDescent="0.3">
      <c r="A1933" s="22">
        <v>2023</v>
      </c>
      <c r="B1933" s="23" t="s">
        <v>41</v>
      </c>
      <c r="C1933" s="23" t="s">
        <v>34</v>
      </c>
      <c r="D1933" s="23" t="s">
        <v>22</v>
      </c>
      <c r="E1933" s="24">
        <v>200000</v>
      </c>
      <c r="F1933" s="25">
        <v>200000</v>
      </c>
      <c r="G1933" s="23" t="s">
        <v>23</v>
      </c>
      <c r="H1933" s="23" t="s">
        <v>38</v>
      </c>
      <c r="I1933" s="23" t="s">
        <v>17</v>
      </c>
      <c r="J1933" s="23" t="s">
        <v>30</v>
      </c>
      <c r="K1933" s="23" t="s">
        <v>23</v>
      </c>
      <c r="L1933" s="26" t="s">
        <v>26</v>
      </c>
      <c r="M1933" s="33" t="s">
        <v>290</v>
      </c>
      <c r="N1933" s="27" t="str">
        <f t="shared" si="30"/>
        <v>Yes</v>
      </c>
    </row>
    <row r="1934" spans="1:14" x14ac:dyDescent="0.3">
      <c r="A1934" s="22">
        <v>2023</v>
      </c>
      <c r="B1934" s="23" t="s">
        <v>41</v>
      </c>
      <c r="C1934" s="23" t="s">
        <v>34</v>
      </c>
      <c r="D1934" s="23" t="s">
        <v>22</v>
      </c>
      <c r="E1934" s="24">
        <v>145000</v>
      </c>
      <c r="F1934" s="25">
        <v>145000</v>
      </c>
      <c r="G1934" s="23" t="s">
        <v>23</v>
      </c>
      <c r="H1934" s="23" t="s">
        <v>38</v>
      </c>
      <c r="I1934" s="23" t="s">
        <v>17</v>
      </c>
      <c r="J1934" s="23" t="s">
        <v>30</v>
      </c>
      <c r="K1934" s="23" t="s">
        <v>23</v>
      </c>
      <c r="L1934" s="26" t="s">
        <v>26</v>
      </c>
      <c r="M1934" s="33" t="s">
        <v>289</v>
      </c>
      <c r="N1934" s="27" t="str">
        <f t="shared" si="30"/>
        <v>No</v>
      </c>
    </row>
    <row r="1935" spans="1:14" x14ac:dyDescent="0.3">
      <c r="A1935" s="22">
        <v>2023</v>
      </c>
      <c r="B1935" s="23" t="s">
        <v>41</v>
      </c>
      <c r="C1935" s="23" t="s">
        <v>34</v>
      </c>
      <c r="D1935" s="23" t="s">
        <v>22</v>
      </c>
      <c r="E1935" s="24">
        <v>269500</v>
      </c>
      <c r="F1935" s="25">
        <v>269500</v>
      </c>
      <c r="G1935" s="23" t="s">
        <v>23</v>
      </c>
      <c r="H1935" s="23" t="s">
        <v>24</v>
      </c>
      <c r="I1935" s="23" t="s">
        <v>17</v>
      </c>
      <c r="J1935" s="23" t="s">
        <v>25</v>
      </c>
      <c r="K1935" s="23" t="s">
        <v>23</v>
      </c>
      <c r="L1935" s="26" t="s">
        <v>26</v>
      </c>
      <c r="M1935" s="33" t="s">
        <v>290</v>
      </c>
      <c r="N1935" s="27" t="str">
        <f t="shared" si="30"/>
        <v>Yes</v>
      </c>
    </row>
    <row r="1936" spans="1:14" x14ac:dyDescent="0.3">
      <c r="A1936" s="22">
        <v>2023</v>
      </c>
      <c r="B1936" s="23" t="s">
        <v>41</v>
      </c>
      <c r="C1936" s="23" t="s">
        <v>34</v>
      </c>
      <c r="D1936" s="23" t="s">
        <v>22</v>
      </c>
      <c r="E1936" s="24">
        <v>295500</v>
      </c>
      <c r="F1936" s="25">
        <v>295500</v>
      </c>
      <c r="G1936" s="23" t="s">
        <v>23</v>
      </c>
      <c r="H1936" s="23" t="s">
        <v>38</v>
      </c>
      <c r="I1936" s="23" t="s">
        <v>17</v>
      </c>
      <c r="J1936" s="23" t="s">
        <v>30</v>
      </c>
      <c r="K1936" s="23" t="s">
        <v>23</v>
      </c>
      <c r="L1936" s="26" t="s">
        <v>26</v>
      </c>
      <c r="M1936" s="33" t="s">
        <v>290</v>
      </c>
      <c r="N1936" s="27" t="str">
        <f t="shared" si="30"/>
        <v>Yes</v>
      </c>
    </row>
    <row r="1937" spans="1:14" x14ac:dyDescent="0.3">
      <c r="A1937" s="22">
        <v>2023</v>
      </c>
      <c r="B1937" s="23" t="s">
        <v>41</v>
      </c>
      <c r="C1937" s="23" t="s">
        <v>34</v>
      </c>
      <c r="D1937" s="23" t="s">
        <v>22</v>
      </c>
      <c r="E1937" s="24">
        <v>165200</v>
      </c>
      <c r="F1937" s="25">
        <v>165200</v>
      </c>
      <c r="G1937" s="23" t="s">
        <v>23</v>
      </c>
      <c r="H1937" s="23" t="s">
        <v>38</v>
      </c>
      <c r="I1937" s="23" t="s">
        <v>17</v>
      </c>
      <c r="J1937" s="23" t="s">
        <v>30</v>
      </c>
      <c r="K1937" s="23" t="s">
        <v>23</v>
      </c>
      <c r="L1937" s="26" t="s">
        <v>26</v>
      </c>
      <c r="M1937" s="33" t="s">
        <v>290</v>
      </c>
      <c r="N1937" s="27" t="str">
        <f t="shared" si="30"/>
        <v>Yes</v>
      </c>
    </row>
    <row r="1938" spans="1:14" x14ac:dyDescent="0.3">
      <c r="A1938" s="22">
        <v>2023</v>
      </c>
      <c r="B1938" s="23" t="s">
        <v>90</v>
      </c>
      <c r="C1938" s="23" t="s">
        <v>34</v>
      </c>
      <c r="D1938" s="23" t="s">
        <v>22</v>
      </c>
      <c r="E1938" s="24">
        <v>235000</v>
      </c>
      <c r="F1938" s="25">
        <v>235000</v>
      </c>
      <c r="G1938" s="23" t="s">
        <v>23</v>
      </c>
      <c r="H1938" s="23" t="s">
        <v>16</v>
      </c>
      <c r="I1938" s="23" t="s">
        <v>17</v>
      </c>
      <c r="J1938" s="23" t="s">
        <v>25</v>
      </c>
      <c r="K1938" s="23" t="s">
        <v>23</v>
      </c>
      <c r="L1938" s="26" t="s">
        <v>26</v>
      </c>
      <c r="M1938" s="33" t="s">
        <v>290</v>
      </c>
      <c r="N1938" s="27" t="str">
        <f t="shared" si="30"/>
        <v>Yes</v>
      </c>
    </row>
    <row r="1939" spans="1:14" x14ac:dyDescent="0.3">
      <c r="A1939" s="22">
        <v>2023</v>
      </c>
      <c r="B1939" s="23" t="s">
        <v>90</v>
      </c>
      <c r="C1939" s="23" t="s">
        <v>34</v>
      </c>
      <c r="D1939" s="23" t="s">
        <v>22</v>
      </c>
      <c r="E1939" s="24">
        <v>135000</v>
      </c>
      <c r="F1939" s="25">
        <v>135000</v>
      </c>
      <c r="G1939" s="23" t="s">
        <v>23</v>
      </c>
      <c r="H1939" s="23" t="s">
        <v>16</v>
      </c>
      <c r="I1939" s="23" t="s">
        <v>17</v>
      </c>
      <c r="J1939" s="23" t="s">
        <v>25</v>
      </c>
      <c r="K1939" s="23" t="s">
        <v>23</v>
      </c>
      <c r="L1939" s="26" t="s">
        <v>26</v>
      </c>
      <c r="M1939" s="33" t="s">
        <v>289</v>
      </c>
      <c r="N1939" s="27" t="str">
        <f t="shared" si="30"/>
        <v>No</v>
      </c>
    </row>
    <row r="1940" spans="1:14" x14ac:dyDescent="0.3">
      <c r="A1940" s="22">
        <v>2023</v>
      </c>
      <c r="B1940" s="23" t="s">
        <v>54</v>
      </c>
      <c r="C1940" s="23" t="s">
        <v>55</v>
      </c>
      <c r="D1940" s="23" t="s">
        <v>22</v>
      </c>
      <c r="E1940" s="24">
        <v>180000</v>
      </c>
      <c r="F1940" s="25">
        <v>180000</v>
      </c>
      <c r="G1940" s="23" t="s">
        <v>23</v>
      </c>
      <c r="H1940" s="23" t="s">
        <v>24</v>
      </c>
      <c r="I1940" s="23" t="s">
        <v>17</v>
      </c>
      <c r="J1940" s="23" t="s">
        <v>30</v>
      </c>
      <c r="K1940" s="23" t="s">
        <v>23</v>
      </c>
      <c r="L1940" s="26" t="s">
        <v>26</v>
      </c>
      <c r="M1940" s="33" t="s">
        <v>290</v>
      </c>
      <c r="N1940" s="27" t="str">
        <f t="shared" si="30"/>
        <v>Yes</v>
      </c>
    </row>
    <row r="1941" spans="1:14" x14ac:dyDescent="0.3">
      <c r="A1941" s="22">
        <v>2023</v>
      </c>
      <c r="B1941" s="23" t="s">
        <v>54</v>
      </c>
      <c r="C1941" s="23" t="s">
        <v>55</v>
      </c>
      <c r="D1941" s="23" t="s">
        <v>22</v>
      </c>
      <c r="E1941" s="24">
        <v>144000</v>
      </c>
      <c r="F1941" s="25">
        <v>144000</v>
      </c>
      <c r="G1941" s="23" t="s">
        <v>23</v>
      </c>
      <c r="H1941" s="23" t="s">
        <v>24</v>
      </c>
      <c r="I1941" s="23" t="s">
        <v>17</v>
      </c>
      <c r="J1941" s="23" t="s">
        <v>30</v>
      </c>
      <c r="K1941" s="23" t="s">
        <v>23</v>
      </c>
      <c r="L1941" s="26" t="s">
        <v>26</v>
      </c>
      <c r="M1941" s="33" t="s">
        <v>289</v>
      </c>
      <c r="N1941" s="27" t="str">
        <f t="shared" si="30"/>
        <v>No</v>
      </c>
    </row>
    <row r="1942" spans="1:14" x14ac:dyDescent="0.3">
      <c r="A1942" s="22">
        <v>2023</v>
      </c>
      <c r="B1942" s="23" t="s">
        <v>37</v>
      </c>
      <c r="C1942" s="23" t="s">
        <v>13</v>
      </c>
      <c r="D1942" s="23" t="s">
        <v>44</v>
      </c>
      <c r="E1942" s="24">
        <v>40000</v>
      </c>
      <c r="F1942" s="25">
        <v>49216</v>
      </c>
      <c r="G1942" s="23" t="s">
        <v>45</v>
      </c>
      <c r="H1942" s="23" t="s">
        <v>16</v>
      </c>
      <c r="I1942" s="23" t="s">
        <v>17</v>
      </c>
      <c r="J1942" s="23" t="s">
        <v>30</v>
      </c>
      <c r="K1942" s="23" t="s">
        <v>45</v>
      </c>
      <c r="L1942" s="26" t="s">
        <v>26</v>
      </c>
      <c r="M1942" s="33" t="s">
        <v>288</v>
      </c>
      <c r="N1942" s="27" t="str">
        <f t="shared" si="30"/>
        <v>No</v>
      </c>
    </row>
    <row r="1943" spans="1:14" x14ac:dyDescent="0.3">
      <c r="A1943" s="22">
        <v>2023</v>
      </c>
      <c r="B1943" s="23" t="s">
        <v>37</v>
      </c>
      <c r="C1943" s="23" t="s">
        <v>13</v>
      </c>
      <c r="D1943" s="23" t="s">
        <v>44</v>
      </c>
      <c r="E1943" s="24">
        <v>35000</v>
      </c>
      <c r="F1943" s="25">
        <v>43064</v>
      </c>
      <c r="G1943" s="23" t="s">
        <v>45</v>
      </c>
      <c r="H1943" s="23" t="s">
        <v>16</v>
      </c>
      <c r="I1943" s="23" t="s">
        <v>17</v>
      </c>
      <c r="J1943" s="23" t="s">
        <v>30</v>
      </c>
      <c r="K1943" s="23" t="s">
        <v>45</v>
      </c>
      <c r="L1943" s="26" t="s">
        <v>26</v>
      </c>
      <c r="M1943" s="33" t="s">
        <v>288</v>
      </c>
      <c r="N1943" s="27" t="str">
        <f t="shared" si="30"/>
        <v>No</v>
      </c>
    </row>
    <row r="1944" spans="1:14" x14ac:dyDescent="0.3">
      <c r="A1944" s="22">
        <v>2023</v>
      </c>
      <c r="B1944" s="23" t="s">
        <v>48</v>
      </c>
      <c r="C1944" s="23" t="s">
        <v>49</v>
      </c>
      <c r="D1944" s="23" t="s">
        <v>22</v>
      </c>
      <c r="E1944" s="24">
        <v>65000</v>
      </c>
      <c r="F1944" s="25">
        <v>65000</v>
      </c>
      <c r="G1944" s="23" t="s">
        <v>23</v>
      </c>
      <c r="H1944" s="23" t="s">
        <v>16</v>
      </c>
      <c r="I1944" s="23" t="s">
        <v>17</v>
      </c>
      <c r="J1944" s="23" t="s">
        <v>25</v>
      </c>
      <c r="K1944" s="23" t="s">
        <v>23</v>
      </c>
      <c r="L1944" s="26" t="s">
        <v>26</v>
      </c>
      <c r="M1944" s="33" t="s">
        <v>289</v>
      </c>
      <c r="N1944" s="27" t="str">
        <f t="shared" si="30"/>
        <v>No</v>
      </c>
    </row>
    <row r="1945" spans="1:14" x14ac:dyDescent="0.3">
      <c r="A1945" s="22">
        <v>2023</v>
      </c>
      <c r="B1945" s="23" t="s">
        <v>89</v>
      </c>
      <c r="C1945" s="23" t="s">
        <v>55</v>
      </c>
      <c r="D1945" s="23" t="s">
        <v>22</v>
      </c>
      <c r="E1945" s="24">
        <v>160667</v>
      </c>
      <c r="F1945" s="25">
        <v>160667</v>
      </c>
      <c r="G1945" s="23" t="s">
        <v>23</v>
      </c>
      <c r="H1945" s="23" t="s">
        <v>24</v>
      </c>
      <c r="I1945" s="23" t="s">
        <v>17</v>
      </c>
      <c r="J1945" s="23" t="s">
        <v>25</v>
      </c>
      <c r="K1945" s="23" t="s">
        <v>23</v>
      </c>
      <c r="L1945" s="26" t="s">
        <v>26</v>
      </c>
      <c r="M1945" s="33" t="s">
        <v>290</v>
      </c>
      <c r="N1945" s="27" t="str">
        <f t="shared" si="30"/>
        <v>Yes</v>
      </c>
    </row>
    <row r="1946" spans="1:14" x14ac:dyDescent="0.3">
      <c r="A1946" s="22">
        <v>2023</v>
      </c>
      <c r="B1946" s="23" t="s">
        <v>74</v>
      </c>
      <c r="C1946" s="23" t="s">
        <v>34</v>
      </c>
      <c r="D1946" s="23" t="s">
        <v>167</v>
      </c>
      <c r="E1946" s="24">
        <v>140400</v>
      </c>
      <c r="F1946" s="25">
        <v>27568</v>
      </c>
      <c r="G1946" s="23" t="s">
        <v>168</v>
      </c>
      <c r="H1946" s="23" t="s">
        <v>16</v>
      </c>
      <c r="I1946" s="23" t="s">
        <v>17</v>
      </c>
      <c r="J1946" s="23" t="s">
        <v>30</v>
      </c>
      <c r="K1946" s="23" t="s">
        <v>168</v>
      </c>
      <c r="L1946" s="26" t="s">
        <v>19</v>
      </c>
      <c r="M1946" s="33" t="s">
        <v>289</v>
      </c>
      <c r="N1946" s="27" t="str">
        <f t="shared" si="30"/>
        <v>No</v>
      </c>
    </row>
    <row r="1947" spans="1:14" x14ac:dyDescent="0.3">
      <c r="A1947" s="22">
        <v>2023</v>
      </c>
      <c r="B1947" s="23" t="s">
        <v>37</v>
      </c>
      <c r="C1947" s="23" t="s">
        <v>13</v>
      </c>
      <c r="D1947" s="23" t="s">
        <v>22</v>
      </c>
      <c r="E1947" s="24">
        <v>304200</v>
      </c>
      <c r="F1947" s="25">
        <v>304200</v>
      </c>
      <c r="G1947" s="23" t="s">
        <v>23</v>
      </c>
      <c r="H1947" s="23" t="s">
        <v>24</v>
      </c>
      <c r="I1947" s="23" t="s">
        <v>17</v>
      </c>
      <c r="J1947" s="23" t="s">
        <v>25</v>
      </c>
      <c r="K1947" s="23" t="s">
        <v>23</v>
      </c>
      <c r="L1947" s="26" t="s">
        <v>26</v>
      </c>
      <c r="M1947" s="33" t="s">
        <v>290</v>
      </c>
      <c r="N1947" s="27" t="str">
        <f t="shared" si="30"/>
        <v>Yes</v>
      </c>
    </row>
    <row r="1948" spans="1:14" x14ac:dyDescent="0.3">
      <c r="A1948" s="22">
        <v>2023</v>
      </c>
      <c r="B1948" s="23" t="s">
        <v>37</v>
      </c>
      <c r="C1948" s="23" t="s">
        <v>13</v>
      </c>
      <c r="D1948" s="23" t="s">
        <v>22</v>
      </c>
      <c r="E1948" s="24">
        <v>173800</v>
      </c>
      <c r="F1948" s="25">
        <v>173800</v>
      </c>
      <c r="G1948" s="23" t="s">
        <v>23</v>
      </c>
      <c r="H1948" s="23" t="s">
        <v>24</v>
      </c>
      <c r="I1948" s="23" t="s">
        <v>17</v>
      </c>
      <c r="J1948" s="23" t="s">
        <v>25</v>
      </c>
      <c r="K1948" s="23" t="s">
        <v>23</v>
      </c>
      <c r="L1948" s="26" t="s">
        <v>26</v>
      </c>
      <c r="M1948" s="33" t="s">
        <v>290</v>
      </c>
      <c r="N1948" s="27" t="str">
        <f t="shared" si="30"/>
        <v>Yes</v>
      </c>
    </row>
    <row r="1949" spans="1:14" x14ac:dyDescent="0.3">
      <c r="A1949" s="22">
        <v>2023</v>
      </c>
      <c r="B1949" s="23" t="s">
        <v>148</v>
      </c>
      <c r="C1949" s="23" t="s">
        <v>28</v>
      </c>
      <c r="D1949" s="23" t="s">
        <v>22</v>
      </c>
      <c r="E1949" s="24">
        <v>191765</v>
      </c>
      <c r="F1949" s="25">
        <v>191765</v>
      </c>
      <c r="G1949" s="23" t="s">
        <v>23</v>
      </c>
      <c r="H1949" s="23" t="s">
        <v>16</v>
      </c>
      <c r="I1949" s="23" t="s">
        <v>17</v>
      </c>
      <c r="J1949" s="23" t="s">
        <v>25</v>
      </c>
      <c r="K1949" s="23" t="s">
        <v>23</v>
      </c>
      <c r="L1949" s="26" t="s">
        <v>26</v>
      </c>
      <c r="M1949" s="33" t="s">
        <v>290</v>
      </c>
      <c r="N1949" s="27" t="str">
        <f t="shared" si="30"/>
        <v>Yes</v>
      </c>
    </row>
    <row r="1950" spans="1:14" x14ac:dyDescent="0.3">
      <c r="A1950" s="22">
        <v>2023</v>
      </c>
      <c r="B1950" s="23" t="s">
        <v>148</v>
      </c>
      <c r="C1950" s="23" t="s">
        <v>28</v>
      </c>
      <c r="D1950" s="23" t="s">
        <v>22</v>
      </c>
      <c r="E1950" s="24">
        <v>134326</v>
      </c>
      <c r="F1950" s="25">
        <v>134326</v>
      </c>
      <c r="G1950" s="23" t="s">
        <v>23</v>
      </c>
      <c r="H1950" s="23" t="s">
        <v>16</v>
      </c>
      <c r="I1950" s="23" t="s">
        <v>17</v>
      </c>
      <c r="J1950" s="23" t="s">
        <v>25</v>
      </c>
      <c r="K1950" s="23" t="s">
        <v>23</v>
      </c>
      <c r="L1950" s="26" t="s">
        <v>26</v>
      </c>
      <c r="M1950" s="33" t="s">
        <v>289</v>
      </c>
      <c r="N1950" s="27" t="str">
        <f t="shared" si="30"/>
        <v>No</v>
      </c>
    </row>
    <row r="1951" spans="1:14" x14ac:dyDescent="0.3">
      <c r="A1951" s="22">
        <v>2023</v>
      </c>
      <c r="B1951" s="23" t="s">
        <v>54</v>
      </c>
      <c r="C1951" s="23" t="s">
        <v>55</v>
      </c>
      <c r="D1951" s="23" t="s">
        <v>22</v>
      </c>
      <c r="E1951" s="24">
        <v>173000</v>
      </c>
      <c r="F1951" s="25">
        <v>173000</v>
      </c>
      <c r="G1951" s="23" t="s">
        <v>23</v>
      </c>
      <c r="H1951" s="23" t="s">
        <v>24</v>
      </c>
      <c r="I1951" s="23" t="s">
        <v>17</v>
      </c>
      <c r="J1951" s="23" t="s">
        <v>25</v>
      </c>
      <c r="K1951" s="23" t="s">
        <v>23</v>
      </c>
      <c r="L1951" s="26" t="s">
        <v>26</v>
      </c>
      <c r="M1951" s="33" t="s">
        <v>290</v>
      </c>
      <c r="N1951" s="27" t="str">
        <f t="shared" si="30"/>
        <v>Yes</v>
      </c>
    </row>
    <row r="1952" spans="1:14" x14ac:dyDescent="0.3">
      <c r="A1952" s="22">
        <v>2023</v>
      </c>
      <c r="B1952" s="23" t="s">
        <v>41</v>
      </c>
      <c r="C1952" s="23" t="s">
        <v>34</v>
      </c>
      <c r="D1952" s="23" t="s">
        <v>22</v>
      </c>
      <c r="E1952" s="24">
        <v>258384</v>
      </c>
      <c r="F1952" s="25">
        <v>258384</v>
      </c>
      <c r="G1952" s="23" t="s">
        <v>23</v>
      </c>
      <c r="H1952" s="23" t="s">
        <v>24</v>
      </c>
      <c r="I1952" s="23" t="s">
        <v>17</v>
      </c>
      <c r="J1952" s="23" t="s">
        <v>30</v>
      </c>
      <c r="K1952" s="23" t="s">
        <v>23</v>
      </c>
      <c r="L1952" s="26" t="s">
        <v>26</v>
      </c>
      <c r="M1952" s="33" t="s">
        <v>290</v>
      </c>
      <c r="N1952" s="27" t="str">
        <f t="shared" si="30"/>
        <v>Yes</v>
      </c>
    </row>
    <row r="1953" spans="1:14" x14ac:dyDescent="0.3">
      <c r="A1953" s="22">
        <v>2023</v>
      </c>
      <c r="B1953" s="23" t="s">
        <v>41</v>
      </c>
      <c r="C1953" s="23" t="s">
        <v>34</v>
      </c>
      <c r="D1953" s="23" t="s">
        <v>22</v>
      </c>
      <c r="E1953" s="24">
        <v>153100</v>
      </c>
      <c r="F1953" s="25">
        <v>153100</v>
      </c>
      <c r="G1953" s="23" t="s">
        <v>23</v>
      </c>
      <c r="H1953" s="23" t="s">
        <v>24</v>
      </c>
      <c r="I1953" s="23" t="s">
        <v>17</v>
      </c>
      <c r="J1953" s="23" t="s">
        <v>30</v>
      </c>
      <c r="K1953" s="23" t="s">
        <v>23</v>
      </c>
      <c r="L1953" s="26" t="s">
        <v>26</v>
      </c>
      <c r="M1953" s="33" t="s">
        <v>290</v>
      </c>
      <c r="N1953" s="27" t="str">
        <f t="shared" si="30"/>
        <v>Yes</v>
      </c>
    </row>
    <row r="1954" spans="1:14" x14ac:dyDescent="0.3">
      <c r="A1954" s="22">
        <v>2023</v>
      </c>
      <c r="B1954" s="23" t="s">
        <v>27</v>
      </c>
      <c r="C1954" s="23" t="s">
        <v>28</v>
      </c>
      <c r="D1954" s="23" t="s">
        <v>22</v>
      </c>
      <c r="E1954" s="24">
        <v>70000</v>
      </c>
      <c r="F1954" s="25">
        <v>70000</v>
      </c>
      <c r="G1954" s="23" t="s">
        <v>23</v>
      </c>
      <c r="H1954" s="23" t="s">
        <v>16</v>
      </c>
      <c r="I1954" s="23" t="s">
        <v>17</v>
      </c>
      <c r="J1954" s="23" t="s">
        <v>25</v>
      </c>
      <c r="K1954" s="23" t="s">
        <v>23</v>
      </c>
      <c r="L1954" s="26" t="s">
        <v>26</v>
      </c>
      <c r="M1954" s="33" t="s">
        <v>289</v>
      </c>
      <c r="N1954" s="27" t="str">
        <f t="shared" si="30"/>
        <v>No</v>
      </c>
    </row>
    <row r="1955" spans="1:14" x14ac:dyDescent="0.3">
      <c r="A1955" s="22">
        <v>2023</v>
      </c>
      <c r="B1955" s="23" t="s">
        <v>48</v>
      </c>
      <c r="C1955" s="23" t="s">
        <v>49</v>
      </c>
      <c r="D1955" s="23" t="s">
        <v>22</v>
      </c>
      <c r="E1955" s="24">
        <v>146200</v>
      </c>
      <c r="F1955" s="25">
        <v>146200</v>
      </c>
      <c r="G1955" s="23" t="s">
        <v>23</v>
      </c>
      <c r="H1955" s="23" t="s">
        <v>24</v>
      </c>
      <c r="I1955" s="23" t="s">
        <v>17</v>
      </c>
      <c r="J1955" s="23" t="s">
        <v>25</v>
      </c>
      <c r="K1955" s="23" t="s">
        <v>23</v>
      </c>
      <c r="L1955" s="26" t="s">
        <v>26</v>
      </c>
      <c r="M1955" s="33" t="s">
        <v>289</v>
      </c>
      <c r="N1955" s="27" t="str">
        <f t="shared" si="30"/>
        <v>No</v>
      </c>
    </row>
    <row r="1956" spans="1:14" x14ac:dyDescent="0.3">
      <c r="A1956" s="22">
        <v>2023</v>
      </c>
      <c r="B1956" s="23" t="s">
        <v>48</v>
      </c>
      <c r="C1956" s="23" t="s">
        <v>49</v>
      </c>
      <c r="D1956" s="23" t="s">
        <v>22</v>
      </c>
      <c r="E1956" s="24">
        <v>116960</v>
      </c>
      <c r="F1956" s="25">
        <v>116960</v>
      </c>
      <c r="G1956" s="23" t="s">
        <v>23</v>
      </c>
      <c r="H1956" s="23" t="s">
        <v>24</v>
      </c>
      <c r="I1956" s="23" t="s">
        <v>17</v>
      </c>
      <c r="J1956" s="23" t="s">
        <v>25</v>
      </c>
      <c r="K1956" s="23" t="s">
        <v>23</v>
      </c>
      <c r="L1956" s="26" t="s">
        <v>26</v>
      </c>
      <c r="M1956" s="33" t="s">
        <v>289</v>
      </c>
      <c r="N1956" s="27" t="str">
        <f t="shared" si="30"/>
        <v>No</v>
      </c>
    </row>
    <row r="1957" spans="1:14" x14ac:dyDescent="0.3">
      <c r="A1957" s="22">
        <v>2023</v>
      </c>
      <c r="B1957" s="23" t="s">
        <v>103</v>
      </c>
      <c r="C1957" s="23" t="s">
        <v>95</v>
      </c>
      <c r="D1957" s="23" t="s">
        <v>22</v>
      </c>
      <c r="E1957" s="24">
        <v>111600</v>
      </c>
      <c r="F1957" s="25">
        <v>111600</v>
      </c>
      <c r="G1957" s="23" t="s">
        <v>23</v>
      </c>
      <c r="H1957" s="23" t="s">
        <v>24</v>
      </c>
      <c r="I1957" s="23" t="s">
        <v>17</v>
      </c>
      <c r="J1957" s="23" t="s">
        <v>25</v>
      </c>
      <c r="K1957" s="23" t="s">
        <v>23</v>
      </c>
      <c r="L1957" s="26" t="s">
        <v>26</v>
      </c>
      <c r="M1957" s="33" t="s">
        <v>289</v>
      </c>
      <c r="N1957" s="27" t="str">
        <f t="shared" si="30"/>
        <v>No</v>
      </c>
    </row>
    <row r="1958" spans="1:14" x14ac:dyDescent="0.3">
      <c r="A1958" s="22">
        <v>2023</v>
      </c>
      <c r="B1958" s="23" t="s">
        <v>103</v>
      </c>
      <c r="C1958" s="23" t="s">
        <v>95</v>
      </c>
      <c r="D1958" s="23" t="s">
        <v>22</v>
      </c>
      <c r="E1958" s="24">
        <v>72000</v>
      </c>
      <c r="F1958" s="25">
        <v>72000</v>
      </c>
      <c r="G1958" s="23" t="s">
        <v>23</v>
      </c>
      <c r="H1958" s="23" t="s">
        <v>24</v>
      </c>
      <c r="I1958" s="23" t="s">
        <v>17</v>
      </c>
      <c r="J1958" s="23" t="s">
        <v>25</v>
      </c>
      <c r="K1958" s="23" t="s">
        <v>23</v>
      </c>
      <c r="L1958" s="26" t="s">
        <v>26</v>
      </c>
      <c r="M1958" s="33" t="s">
        <v>289</v>
      </c>
      <c r="N1958" s="27" t="str">
        <f t="shared" si="30"/>
        <v>No</v>
      </c>
    </row>
    <row r="1959" spans="1:14" x14ac:dyDescent="0.3">
      <c r="A1959" s="22">
        <v>2023</v>
      </c>
      <c r="B1959" s="23" t="s">
        <v>27</v>
      </c>
      <c r="C1959" s="23" t="s">
        <v>28</v>
      </c>
      <c r="D1959" s="23" t="s">
        <v>22</v>
      </c>
      <c r="E1959" s="24">
        <v>295490</v>
      </c>
      <c r="F1959" s="25">
        <v>295490</v>
      </c>
      <c r="G1959" s="23" t="s">
        <v>23</v>
      </c>
      <c r="H1959" s="23" t="s">
        <v>24</v>
      </c>
      <c r="I1959" s="23" t="s">
        <v>17</v>
      </c>
      <c r="J1959" s="23" t="s">
        <v>25</v>
      </c>
      <c r="K1959" s="23" t="s">
        <v>23</v>
      </c>
      <c r="L1959" s="26" t="s">
        <v>26</v>
      </c>
      <c r="M1959" s="33" t="s">
        <v>290</v>
      </c>
      <c r="N1959" s="27" t="str">
        <f t="shared" si="30"/>
        <v>Yes</v>
      </c>
    </row>
    <row r="1960" spans="1:14" x14ac:dyDescent="0.3">
      <c r="A1960" s="22">
        <v>2023</v>
      </c>
      <c r="B1960" s="23" t="s">
        <v>37</v>
      </c>
      <c r="C1960" s="23" t="s">
        <v>13</v>
      </c>
      <c r="D1960" s="23" t="s">
        <v>22</v>
      </c>
      <c r="E1960" s="24">
        <v>90000</v>
      </c>
      <c r="F1960" s="25">
        <v>90000</v>
      </c>
      <c r="G1960" s="23" t="s">
        <v>23</v>
      </c>
      <c r="H1960" s="23" t="s">
        <v>50</v>
      </c>
      <c r="I1960" s="23" t="s">
        <v>17</v>
      </c>
      <c r="J1960" s="23" t="s">
        <v>18</v>
      </c>
      <c r="K1960" s="23" t="s">
        <v>67</v>
      </c>
      <c r="L1960" s="26" t="s">
        <v>19</v>
      </c>
      <c r="M1960" s="33" t="s">
        <v>289</v>
      </c>
      <c r="N1960" s="27" t="str">
        <f t="shared" si="30"/>
        <v>No</v>
      </c>
    </row>
    <row r="1961" spans="1:14" x14ac:dyDescent="0.3">
      <c r="A1961" s="22">
        <v>2023</v>
      </c>
      <c r="B1961" s="23" t="s">
        <v>54</v>
      </c>
      <c r="C1961" s="23" t="s">
        <v>55</v>
      </c>
      <c r="D1961" s="23" t="s">
        <v>22</v>
      </c>
      <c r="E1961" s="24">
        <v>90000</v>
      </c>
      <c r="F1961" s="25">
        <v>90000</v>
      </c>
      <c r="G1961" s="23" t="s">
        <v>23</v>
      </c>
      <c r="H1961" s="23" t="s">
        <v>16</v>
      </c>
      <c r="I1961" s="23" t="s">
        <v>17</v>
      </c>
      <c r="J1961" s="23" t="s">
        <v>30</v>
      </c>
      <c r="K1961" s="23" t="s">
        <v>23</v>
      </c>
      <c r="L1961" s="26" t="s">
        <v>26</v>
      </c>
      <c r="M1961" s="33" t="s">
        <v>289</v>
      </c>
      <c r="N1961" s="27" t="str">
        <f t="shared" si="30"/>
        <v>No</v>
      </c>
    </row>
    <row r="1962" spans="1:14" x14ac:dyDescent="0.3">
      <c r="A1962" s="22">
        <v>2023</v>
      </c>
      <c r="B1962" s="23" t="s">
        <v>54</v>
      </c>
      <c r="C1962" s="23" t="s">
        <v>55</v>
      </c>
      <c r="D1962" s="23" t="s">
        <v>22</v>
      </c>
      <c r="E1962" s="24">
        <v>84000</v>
      </c>
      <c r="F1962" s="25">
        <v>84000</v>
      </c>
      <c r="G1962" s="23" t="s">
        <v>23</v>
      </c>
      <c r="H1962" s="23" t="s">
        <v>16</v>
      </c>
      <c r="I1962" s="23" t="s">
        <v>17</v>
      </c>
      <c r="J1962" s="23" t="s">
        <v>30</v>
      </c>
      <c r="K1962" s="23" t="s">
        <v>23</v>
      </c>
      <c r="L1962" s="26" t="s">
        <v>26</v>
      </c>
      <c r="M1962" s="33" t="s">
        <v>289</v>
      </c>
      <c r="N1962" s="27" t="str">
        <f t="shared" si="30"/>
        <v>No</v>
      </c>
    </row>
    <row r="1963" spans="1:14" x14ac:dyDescent="0.3">
      <c r="A1963" s="22">
        <v>2023</v>
      </c>
      <c r="B1963" s="23" t="s">
        <v>37</v>
      </c>
      <c r="C1963" s="23" t="s">
        <v>13</v>
      </c>
      <c r="D1963" s="23" t="s">
        <v>22</v>
      </c>
      <c r="E1963" s="24">
        <v>110000</v>
      </c>
      <c r="F1963" s="25">
        <v>110000</v>
      </c>
      <c r="G1963" s="23" t="s">
        <v>87</v>
      </c>
      <c r="H1963" s="23" t="s">
        <v>16</v>
      </c>
      <c r="I1963" s="23" t="s">
        <v>17</v>
      </c>
      <c r="J1963" s="23" t="s">
        <v>30</v>
      </c>
      <c r="K1963" s="23" t="s">
        <v>87</v>
      </c>
      <c r="L1963" s="26" t="s">
        <v>26</v>
      </c>
      <c r="M1963" s="33" t="s">
        <v>289</v>
      </c>
      <c r="N1963" s="27" t="str">
        <f t="shared" si="30"/>
        <v>No</v>
      </c>
    </row>
    <row r="1964" spans="1:14" x14ac:dyDescent="0.3">
      <c r="A1964" s="22">
        <v>2023</v>
      </c>
      <c r="B1964" s="23" t="s">
        <v>37</v>
      </c>
      <c r="C1964" s="23" t="s">
        <v>13</v>
      </c>
      <c r="D1964" s="23" t="s">
        <v>22</v>
      </c>
      <c r="E1964" s="24">
        <v>90000</v>
      </c>
      <c r="F1964" s="25">
        <v>90000</v>
      </c>
      <c r="G1964" s="23" t="s">
        <v>87</v>
      </c>
      <c r="H1964" s="23" t="s">
        <v>16</v>
      </c>
      <c r="I1964" s="23" t="s">
        <v>17</v>
      </c>
      <c r="J1964" s="23" t="s">
        <v>30</v>
      </c>
      <c r="K1964" s="23" t="s">
        <v>87</v>
      </c>
      <c r="L1964" s="26" t="s">
        <v>26</v>
      </c>
      <c r="M1964" s="33" t="s">
        <v>289</v>
      </c>
      <c r="N1964" s="27" t="str">
        <f t="shared" si="30"/>
        <v>No</v>
      </c>
    </row>
    <row r="1965" spans="1:14" x14ac:dyDescent="0.3">
      <c r="A1965" s="22">
        <v>2023</v>
      </c>
      <c r="B1965" s="23" t="s">
        <v>37</v>
      </c>
      <c r="C1965" s="23" t="s">
        <v>13</v>
      </c>
      <c r="D1965" s="23" t="s">
        <v>22</v>
      </c>
      <c r="E1965" s="24">
        <v>70000</v>
      </c>
      <c r="F1965" s="25">
        <v>70000</v>
      </c>
      <c r="G1965" s="23" t="s">
        <v>23</v>
      </c>
      <c r="H1965" s="23" t="s">
        <v>16</v>
      </c>
      <c r="I1965" s="23" t="s">
        <v>17</v>
      </c>
      <c r="J1965" s="23" t="s">
        <v>25</v>
      </c>
      <c r="K1965" s="23" t="s">
        <v>23</v>
      </c>
      <c r="L1965" s="26" t="s">
        <v>26</v>
      </c>
      <c r="M1965" s="33" t="s">
        <v>289</v>
      </c>
      <c r="N1965" s="27" t="str">
        <f t="shared" si="30"/>
        <v>No</v>
      </c>
    </row>
    <row r="1966" spans="1:14" x14ac:dyDescent="0.3">
      <c r="A1966" s="22">
        <v>2023</v>
      </c>
      <c r="B1966" s="23" t="s">
        <v>27</v>
      </c>
      <c r="C1966" s="23" t="s">
        <v>28</v>
      </c>
      <c r="D1966" s="23" t="s">
        <v>22</v>
      </c>
      <c r="E1966" s="24">
        <v>253000</v>
      </c>
      <c r="F1966" s="25">
        <v>253000</v>
      </c>
      <c r="G1966" s="23" t="s">
        <v>23</v>
      </c>
      <c r="H1966" s="23" t="s">
        <v>24</v>
      </c>
      <c r="I1966" s="23" t="s">
        <v>17</v>
      </c>
      <c r="J1966" s="23" t="s">
        <v>30</v>
      </c>
      <c r="K1966" s="23" t="s">
        <v>23</v>
      </c>
      <c r="L1966" s="26" t="s">
        <v>26</v>
      </c>
      <c r="M1966" s="33" t="s">
        <v>290</v>
      </c>
      <c r="N1966" s="27" t="str">
        <f t="shared" si="30"/>
        <v>Yes</v>
      </c>
    </row>
    <row r="1967" spans="1:14" x14ac:dyDescent="0.3">
      <c r="A1967" s="22">
        <v>2023</v>
      </c>
      <c r="B1967" s="23" t="s">
        <v>110</v>
      </c>
      <c r="C1967" s="23" t="s">
        <v>95</v>
      </c>
      <c r="D1967" s="23" t="s">
        <v>22</v>
      </c>
      <c r="E1967" s="24">
        <v>115000</v>
      </c>
      <c r="F1967" s="25">
        <v>115000</v>
      </c>
      <c r="G1967" s="23" t="s">
        <v>67</v>
      </c>
      <c r="H1967" s="23" t="s">
        <v>50</v>
      </c>
      <c r="I1967" s="23" t="s">
        <v>17</v>
      </c>
      <c r="J1967" s="23" t="s">
        <v>25</v>
      </c>
      <c r="K1967" s="23" t="s">
        <v>67</v>
      </c>
      <c r="L1967" s="26" t="s">
        <v>26</v>
      </c>
      <c r="M1967" s="33" t="s">
        <v>289</v>
      </c>
      <c r="N1967" s="27" t="str">
        <f t="shared" si="30"/>
        <v>No</v>
      </c>
    </row>
    <row r="1968" spans="1:14" x14ac:dyDescent="0.3">
      <c r="A1968" s="22">
        <v>2023</v>
      </c>
      <c r="B1968" s="23" t="s">
        <v>110</v>
      </c>
      <c r="C1968" s="23" t="s">
        <v>95</v>
      </c>
      <c r="D1968" s="23" t="s">
        <v>22</v>
      </c>
      <c r="E1968" s="24">
        <v>85000</v>
      </c>
      <c r="F1968" s="25">
        <v>85000</v>
      </c>
      <c r="G1968" s="23" t="s">
        <v>67</v>
      </c>
      <c r="H1968" s="23" t="s">
        <v>50</v>
      </c>
      <c r="I1968" s="23" t="s">
        <v>17</v>
      </c>
      <c r="J1968" s="23" t="s">
        <v>25</v>
      </c>
      <c r="K1968" s="23" t="s">
        <v>67</v>
      </c>
      <c r="L1968" s="26" t="s">
        <v>26</v>
      </c>
      <c r="M1968" s="33" t="s">
        <v>289</v>
      </c>
      <c r="N1968" s="27" t="str">
        <f t="shared" si="30"/>
        <v>No</v>
      </c>
    </row>
    <row r="1969" spans="1:14" x14ac:dyDescent="0.3">
      <c r="A1969" s="22">
        <v>2023</v>
      </c>
      <c r="B1969" s="23" t="s">
        <v>84</v>
      </c>
      <c r="C1969" s="23" t="s">
        <v>28</v>
      </c>
      <c r="D1969" s="23" t="s">
        <v>22</v>
      </c>
      <c r="E1969" s="24">
        <v>145900</v>
      </c>
      <c r="F1969" s="25">
        <v>145900</v>
      </c>
      <c r="G1969" s="23" t="s">
        <v>23</v>
      </c>
      <c r="H1969" s="23" t="s">
        <v>24</v>
      </c>
      <c r="I1969" s="23" t="s">
        <v>17</v>
      </c>
      <c r="J1969" s="23" t="s">
        <v>25</v>
      </c>
      <c r="K1969" s="23" t="s">
        <v>23</v>
      </c>
      <c r="L1969" s="26" t="s">
        <v>26</v>
      </c>
      <c r="M1969" s="33" t="s">
        <v>289</v>
      </c>
      <c r="N1969" s="27" t="str">
        <f t="shared" si="30"/>
        <v>No</v>
      </c>
    </row>
    <row r="1970" spans="1:14" x14ac:dyDescent="0.3">
      <c r="A1970" s="22">
        <v>2023</v>
      </c>
      <c r="B1970" s="23" t="s">
        <v>85</v>
      </c>
      <c r="C1970" s="23" t="s">
        <v>62</v>
      </c>
      <c r="D1970" s="23" t="s">
        <v>22</v>
      </c>
      <c r="E1970" s="24">
        <v>127000</v>
      </c>
      <c r="F1970" s="25">
        <v>127000</v>
      </c>
      <c r="G1970" s="23" t="s">
        <v>23</v>
      </c>
      <c r="H1970" s="23" t="s">
        <v>24</v>
      </c>
      <c r="I1970" s="23" t="s">
        <v>17</v>
      </c>
      <c r="J1970" s="23" t="s">
        <v>30</v>
      </c>
      <c r="K1970" s="23" t="s">
        <v>23</v>
      </c>
      <c r="L1970" s="26" t="s">
        <v>26</v>
      </c>
      <c r="M1970" s="33" t="s">
        <v>289</v>
      </c>
      <c r="N1970" s="27" t="str">
        <f t="shared" si="30"/>
        <v>No</v>
      </c>
    </row>
    <row r="1971" spans="1:14" x14ac:dyDescent="0.3">
      <c r="A1971" s="22">
        <v>2023</v>
      </c>
      <c r="B1971" s="23" t="s">
        <v>85</v>
      </c>
      <c r="C1971" s="23" t="s">
        <v>62</v>
      </c>
      <c r="D1971" s="23" t="s">
        <v>22</v>
      </c>
      <c r="E1971" s="24">
        <v>95000</v>
      </c>
      <c r="F1971" s="25">
        <v>95000</v>
      </c>
      <c r="G1971" s="23" t="s">
        <v>23</v>
      </c>
      <c r="H1971" s="23" t="s">
        <v>24</v>
      </c>
      <c r="I1971" s="23" t="s">
        <v>17</v>
      </c>
      <c r="J1971" s="23" t="s">
        <v>30</v>
      </c>
      <c r="K1971" s="23" t="s">
        <v>23</v>
      </c>
      <c r="L1971" s="26" t="s">
        <v>26</v>
      </c>
      <c r="M1971" s="33" t="s">
        <v>289</v>
      </c>
      <c r="N1971" s="27" t="str">
        <f t="shared" si="30"/>
        <v>No</v>
      </c>
    </row>
    <row r="1972" spans="1:14" x14ac:dyDescent="0.3">
      <c r="A1972" s="22">
        <v>2023</v>
      </c>
      <c r="B1972" s="23" t="s">
        <v>48</v>
      </c>
      <c r="C1972" s="23" t="s">
        <v>49</v>
      </c>
      <c r="D1972" s="23" t="s">
        <v>22</v>
      </c>
      <c r="E1972" s="24">
        <v>94600</v>
      </c>
      <c r="F1972" s="25">
        <v>94600</v>
      </c>
      <c r="G1972" s="23" t="s">
        <v>23</v>
      </c>
      <c r="H1972" s="23" t="s">
        <v>50</v>
      </c>
      <c r="I1972" s="23" t="s">
        <v>17</v>
      </c>
      <c r="J1972" s="23" t="s">
        <v>25</v>
      </c>
      <c r="K1972" s="23" t="s">
        <v>23</v>
      </c>
      <c r="L1972" s="26" t="s">
        <v>26</v>
      </c>
      <c r="M1972" s="33" t="s">
        <v>289</v>
      </c>
      <c r="N1972" s="27" t="str">
        <f t="shared" si="30"/>
        <v>No</v>
      </c>
    </row>
    <row r="1973" spans="1:14" x14ac:dyDescent="0.3">
      <c r="A1973" s="22">
        <v>2023</v>
      </c>
      <c r="B1973" s="23" t="s">
        <v>48</v>
      </c>
      <c r="C1973" s="23" t="s">
        <v>49</v>
      </c>
      <c r="D1973" s="23" t="s">
        <v>22</v>
      </c>
      <c r="E1973" s="24">
        <v>86000</v>
      </c>
      <c r="F1973" s="25">
        <v>86000</v>
      </c>
      <c r="G1973" s="23" t="s">
        <v>23</v>
      </c>
      <c r="H1973" s="23" t="s">
        <v>50</v>
      </c>
      <c r="I1973" s="23" t="s">
        <v>17</v>
      </c>
      <c r="J1973" s="23" t="s">
        <v>25</v>
      </c>
      <c r="K1973" s="23" t="s">
        <v>23</v>
      </c>
      <c r="L1973" s="26" t="s">
        <v>26</v>
      </c>
      <c r="M1973" s="33" t="s">
        <v>289</v>
      </c>
      <c r="N1973" s="27" t="str">
        <f t="shared" si="30"/>
        <v>No</v>
      </c>
    </row>
    <row r="1974" spans="1:14" x14ac:dyDescent="0.3">
      <c r="A1974" s="22">
        <v>2023</v>
      </c>
      <c r="B1974" s="23" t="s">
        <v>37</v>
      </c>
      <c r="C1974" s="23" t="s">
        <v>13</v>
      </c>
      <c r="D1974" s="23" t="s">
        <v>22</v>
      </c>
      <c r="E1974" s="24">
        <v>72000</v>
      </c>
      <c r="F1974" s="25">
        <v>72000</v>
      </c>
      <c r="G1974" s="23" t="s">
        <v>168</v>
      </c>
      <c r="H1974" s="23" t="s">
        <v>24</v>
      </c>
      <c r="I1974" s="23" t="s">
        <v>17</v>
      </c>
      <c r="J1974" s="23" t="s">
        <v>30</v>
      </c>
      <c r="K1974" s="23" t="s">
        <v>168</v>
      </c>
      <c r="L1974" s="26" t="s">
        <v>26</v>
      </c>
      <c r="M1974" s="33" t="s">
        <v>289</v>
      </c>
      <c r="N1974" s="27" t="str">
        <f t="shared" si="30"/>
        <v>No</v>
      </c>
    </row>
    <row r="1975" spans="1:14" x14ac:dyDescent="0.3">
      <c r="A1975" s="22">
        <v>2023</v>
      </c>
      <c r="B1975" s="23" t="s">
        <v>37</v>
      </c>
      <c r="C1975" s="23" t="s">
        <v>13</v>
      </c>
      <c r="D1975" s="23" t="s">
        <v>22</v>
      </c>
      <c r="E1975" s="24">
        <v>60000</v>
      </c>
      <c r="F1975" s="25">
        <v>60000</v>
      </c>
      <c r="G1975" s="23" t="s">
        <v>168</v>
      </c>
      <c r="H1975" s="23" t="s">
        <v>24</v>
      </c>
      <c r="I1975" s="23" t="s">
        <v>17</v>
      </c>
      <c r="J1975" s="23" t="s">
        <v>30</v>
      </c>
      <c r="K1975" s="23" t="s">
        <v>168</v>
      </c>
      <c r="L1975" s="26" t="s">
        <v>26</v>
      </c>
      <c r="M1975" s="33" t="s">
        <v>289</v>
      </c>
      <c r="N1975" s="27" t="str">
        <f t="shared" si="30"/>
        <v>No</v>
      </c>
    </row>
    <row r="1976" spans="1:14" x14ac:dyDescent="0.3">
      <c r="A1976" s="22">
        <v>2023</v>
      </c>
      <c r="B1976" s="23" t="s">
        <v>27</v>
      </c>
      <c r="C1976" s="23" t="s">
        <v>28</v>
      </c>
      <c r="D1976" s="23" t="s">
        <v>22</v>
      </c>
      <c r="E1976" s="24">
        <v>104000</v>
      </c>
      <c r="F1976" s="25">
        <v>104000</v>
      </c>
      <c r="G1976" s="23" t="s">
        <v>23</v>
      </c>
      <c r="H1976" s="23" t="s">
        <v>24</v>
      </c>
      <c r="I1976" s="23" t="s">
        <v>17</v>
      </c>
      <c r="J1976" s="23" t="s">
        <v>25</v>
      </c>
      <c r="K1976" s="23" t="s">
        <v>23</v>
      </c>
      <c r="L1976" s="26" t="s">
        <v>26</v>
      </c>
      <c r="M1976" s="33" t="s">
        <v>289</v>
      </c>
      <c r="N1976" s="27" t="str">
        <f t="shared" si="30"/>
        <v>No</v>
      </c>
    </row>
    <row r="1977" spans="1:14" x14ac:dyDescent="0.3">
      <c r="A1977" s="22">
        <v>2023</v>
      </c>
      <c r="B1977" s="23" t="s">
        <v>37</v>
      </c>
      <c r="C1977" s="23" t="s">
        <v>13</v>
      </c>
      <c r="D1977" s="23" t="s">
        <v>22</v>
      </c>
      <c r="E1977" s="24">
        <v>173650</v>
      </c>
      <c r="F1977" s="25">
        <v>173650</v>
      </c>
      <c r="G1977" s="23" t="s">
        <v>23</v>
      </c>
      <c r="H1977" s="23" t="s">
        <v>24</v>
      </c>
      <c r="I1977" s="23" t="s">
        <v>17</v>
      </c>
      <c r="J1977" s="23" t="s">
        <v>25</v>
      </c>
      <c r="K1977" s="23" t="s">
        <v>23</v>
      </c>
      <c r="L1977" s="26" t="s">
        <v>26</v>
      </c>
      <c r="M1977" s="33" t="s">
        <v>290</v>
      </c>
      <c r="N1977" s="27" t="str">
        <f t="shared" si="30"/>
        <v>Yes</v>
      </c>
    </row>
    <row r="1978" spans="1:14" x14ac:dyDescent="0.3">
      <c r="A1978" s="22">
        <v>2023</v>
      </c>
      <c r="B1978" s="23" t="s">
        <v>37</v>
      </c>
      <c r="C1978" s="23" t="s">
        <v>13</v>
      </c>
      <c r="D1978" s="23" t="s">
        <v>22</v>
      </c>
      <c r="E1978" s="24">
        <v>113900</v>
      </c>
      <c r="F1978" s="25">
        <v>113900</v>
      </c>
      <c r="G1978" s="23" t="s">
        <v>23</v>
      </c>
      <c r="H1978" s="23" t="s">
        <v>24</v>
      </c>
      <c r="I1978" s="23" t="s">
        <v>17</v>
      </c>
      <c r="J1978" s="23" t="s">
        <v>25</v>
      </c>
      <c r="K1978" s="23" t="s">
        <v>23</v>
      </c>
      <c r="L1978" s="26" t="s">
        <v>26</v>
      </c>
      <c r="M1978" s="33" t="s">
        <v>289</v>
      </c>
      <c r="N1978" s="27" t="str">
        <f t="shared" si="30"/>
        <v>No</v>
      </c>
    </row>
    <row r="1979" spans="1:14" x14ac:dyDescent="0.3">
      <c r="A1979" s="22">
        <v>2023</v>
      </c>
      <c r="B1979" s="23" t="s">
        <v>27</v>
      </c>
      <c r="C1979" s="23" t="s">
        <v>28</v>
      </c>
      <c r="D1979" s="23" t="s">
        <v>22</v>
      </c>
      <c r="E1979" s="24">
        <v>126000</v>
      </c>
      <c r="F1979" s="25">
        <v>126000</v>
      </c>
      <c r="G1979" s="23" t="s">
        <v>23</v>
      </c>
      <c r="H1979" s="23" t="s">
        <v>24</v>
      </c>
      <c r="I1979" s="23" t="s">
        <v>17</v>
      </c>
      <c r="J1979" s="23" t="s">
        <v>30</v>
      </c>
      <c r="K1979" s="23" t="s">
        <v>23</v>
      </c>
      <c r="L1979" s="26" t="s">
        <v>26</v>
      </c>
      <c r="M1979" s="33" t="s">
        <v>289</v>
      </c>
      <c r="N1979" s="27" t="str">
        <f t="shared" si="30"/>
        <v>No</v>
      </c>
    </row>
    <row r="1980" spans="1:14" x14ac:dyDescent="0.3">
      <c r="A1980" s="22">
        <v>2023</v>
      </c>
      <c r="B1980" s="23" t="s">
        <v>115</v>
      </c>
      <c r="C1980" s="23" t="s">
        <v>95</v>
      </c>
      <c r="D1980" s="23" t="s">
        <v>22</v>
      </c>
      <c r="E1980" s="24">
        <v>139500</v>
      </c>
      <c r="F1980" s="25">
        <v>139500</v>
      </c>
      <c r="G1980" s="23" t="s">
        <v>23</v>
      </c>
      <c r="H1980" s="23" t="s">
        <v>24</v>
      </c>
      <c r="I1980" s="23" t="s">
        <v>17</v>
      </c>
      <c r="J1980" s="23" t="s">
        <v>25</v>
      </c>
      <c r="K1980" s="23" t="s">
        <v>23</v>
      </c>
      <c r="L1980" s="26" t="s">
        <v>26</v>
      </c>
      <c r="M1980" s="33" t="s">
        <v>289</v>
      </c>
      <c r="N1980" s="27" t="str">
        <f t="shared" si="30"/>
        <v>No</v>
      </c>
    </row>
    <row r="1981" spans="1:14" x14ac:dyDescent="0.3">
      <c r="A1981" s="22">
        <v>2023</v>
      </c>
      <c r="B1981" s="23" t="s">
        <v>115</v>
      </c>
      <c r="C1981" s="23" t="s">
        <v>95</v>
      </c>
      <c r="D1981" s="23" t="s">
        <v>22</v>
      </c>
      <c r="E1981" s="24">
        <v>110000</v>
      </c>
      <c r="F1981" s="25">
        <v>110000</v>
      </c>
      <c r="G1981" s="23" t="s">
        <v>23</v>
      </c>
      <c r="H1981" s="23" t="s">
        <v>24</v>
      </c>
      <c r="I1981" s="23" t="s">
        <v>17</v>
      </c>
      <c r="J1981" s="23" t="s">
        <v>25</v>
      </c>
      <c r="K1981" s="23" t="s">
        <v>23</v>
      </c>
      <c r="L1981" s="26" t="s">
        <v>26</v>
      </c>
      <c r="M1981" s="33" t="s">
        <v>289</v>
      </c>
      <c r="N1981" s="27" t="str">
        <f t="shared" si="30"/>
        <v>No</v>
      </c>
    </row>
    <row r="1982" spans="1:14" x14ac:dyDescent="0.3">
      <c r="A1982" s="22">
        <v>2023</v>
      </c>
      <c r="B1982" s="23" t="s">
        <v>27</v>
      </c>
      <c r="C1982" s="23" t="s">
        <v>28</v>
      </c>
      <c r="D1982" s="23" t="s">
        <v>22</v>
      </c>
      <c r="E1982" s="24">
        <v>248100</v>
      </c>
      <c r="F1982" s="25">
        <v>248100</v>
      </c>
      <c r="G1982" s="23" t="s">
        <v>23</v>
      </c>
      <c r="H1982" s="23" t="s">
        <v>24</v>
      </c>
      <c r="I1982" s="23" t="s">
        <v>17</v>
      </c>
      <c r="J1982" s="23" t="s">
        <v>25</v>
      </c>
      <c r="K1982" s="23" t="s">
        <v>23</v>
      </c>
      <c r="L1982" s="26" t="s">
        <v>26</v>
      </c>
      <c r="M1982" s="33" t="s">
        <v>290</v>
      </c>
      <c r="N1982" s="27" t="str">
        <f t="shared" si="30"/>
        <v>Yes</v>
      </c>
    </row>
    <row r="1983" spans="1:14" x14ac:dyDescent="0.3">
      <c r="A1983" s="22">
        <v>2023</v>
      </c>
      <c r="B1983" s="23" t="s">
        <v>27</v>
      </c>
      <c r="C1983" s="23" t="s">
        <v>28</v>
      </c>
      <c r="D1983" s="23" t="s">
        <v>22</v>
      </c>
      <c r="E1983" s="24">
        <v>145900</v>
      </c>
      <c r="F1983" s="25">
        <v>145900</v>
      </c>
      <c r="G1983" s="23" t="s">
        <v>23</v>
      </c>
      <c r="H1983" s="23" t="s">
        <v>24</v>
      </c>
      <c r="I1983" s="23" t="s">
        <v>17</v>
      </c>
      <c r="J1983" s="23" t="s">
        <v>25</v>
      </c>
      <c r="K1983" s="23" t="s">
        <v>23</v>
      </c>
      <c r="L1983" s="26" t="s">
        <v>26</v>
      </c>
      <c r="M1983" s="33" t="s">
        <v>289</v>
      </c>
      <c r="N1983" s="27" t="str">
        <f t="shared" si="30"/>
        <v>No</v>
      </c>
    </row>
    <row r="1984" spans="1:14" x14ac:dyDescent="0.3">
      <c r="A1984" s="22">
        <v>2023</v>
      </c>
      <c r="B1984" s="23" t="s">
        <v>63</v>
      </c>
      <c r="C1984" s="23" t="s">
        <v>62</v>
      </c>
      <c r="D1984" s="23" t="s">
        <v>22</v>
      </c>
      <c r="E1984" s="24">
        <v>220000</v>
      </c>
      <c r="F1984" s="25">
        <v>220000</v>
      </c>
      <c r="G1984" s="23" t="s">
        <v>23</v>
      </c>
      <c r="H1984" s="23" t="s">
        <v>24</v>
      </c>
      <c r="I1984" s="23" t="s">
        <v>17</v>
      </c>
      <c r="J1984" s="23" t="s">
        <v>25</v>
      </c>
      <c r="K1984" s="23" t="s">
        <v>23</v>
      </c>
      <c r="L1984" s="26" t="s">
        <v>26</v>
      </c>
      <c r="M1984" s="33" t="s">
        <v>290</v>
      </c>
      <c r="N1984" s="27" t="str">
        <f t="shared" si="30"/>
        <v>Yes</v>
      </c>
    </row>
    <row r="1985" spans="1:14" x14ac:dyDescent="0.3">
      <c r="A1985" s="22">
        <v>2023</v>
      </c>
      <c r="B1985" s="23" t="s">
        <v>63</v>
      </c>
      <c r="C1985" s="23" t="s">
        <v>62</v>
      </c>
      <c r="D1985" s="23" t="s">
        <v>22</v>
      </c>
      <c r="E1985" s="24">
        <v>175000</v>
      </c>
      <c r="F1985" s="25">
        <v>175000</v>
      </c>
      <c r="G1985" s="23" t="s">
        <v>23</v>
      </c>
      <c r="H1985" s="23" t="s">
        <v>24</v>
      </c>
      <c r="I1985" s="23" t="s">
        <v>17</v>
      </c>
      <c r="J1985" s="23" t="s">
        <v>25</v>
      </c>
      <c r="K1985" s="23" t="s">
        <v>23</v>
      </c>
      <c r="L1985" s="26" t="s">
        <v>26</v>
      </c>
      <c r="M1985" s="33" t="s">
        <v>290</v>
      </c>
      <c r="N1985" s="27" t="str">
        <f t="shared" si="30"/>
        <v>Yes</v>
      </c>
    </row>
    <row r="1986" spans="1:14" x14ac:dyDescent="0.3">
      <c r="A1986" s="22">
        <v>2023</v>
      </c>
      <c r="B1986" s="23" t="s">
        <v>27</v>
      </c>
      <c r="C1986" s="23" t="s">
        <v>28</v>
      </c>
      <c r="D1986" s="23" t="s">
        <v>22</v>
      </c>
      <c r="E1986" s="24">
        <v>175000</v>
      </c>
      <c r="F1986" s="25">
        <v>175000</v>
      </c>
      <c r="G1986" s="23" t="s">
        <v>23</v>
      </c>
      <c r="H1986" s="23" t="s">
        <v>24</v>
      </c>
      <c r="I1986" s="23" t="s">
        <v>17</v>
      </c>
      <c r="J1986" s="23" t="s">
        <v>25</v>
      </c>
      <c r="K1986" s="23" t="s">
        <v>23</v>
      </c>
      <c r="L1986" s="26" t="s">
        <v>26</v>
      </c>
      <c r="M1986" s="33" t="s">
        <v>290</v>
      </c>
      <c r="N1986" s="27" t="str">
        <f t="shared" si="30"/>
        <v>Yes</v>
      </c>
    </row>
    <row r="1987" spans="1:14" x14ac:dyDescent="0.3">
      <c r="A1987" s="22">
        <v>2023</v>
      </c>
      <c r="B1987" s="23" t="s">
        <v>37</v>
      </c>
      <c r="C1987" s="23" t="s">
        <v>13</v>
      </c>
      <c r="D1987" s="23" t="s">
        <v>22</v>
      </c>
      <c r="E1987" s="24">
        <v>108000</v>
      </c>
      <c r="F1987" s="25">
        <v>108000</v>
      </c>
      <c r="G1987" s="23" t="s">
        <v>23</v>
      </c>
      <c r="H1987" s="23" t="s">
        <v>24</v>
      </c>
      <c r="I1987" s="23" t="s">
        <v>17</v>
      </c>
      <c r="J1987" s="23" t="s">
        <v>30</v>
      </c>
      <c r="K1987" s="23" t="s">
        <v>23</v>
      </c>
      <c r="L1987" s="26" t="s">
        <v>26</v>
      </c>
      <c r="M1987" s="33" t="s">
        <v>289</v>
      </c>
      <c r="N1987" s="27" t="str">
        <f t="shared" ref="N1987:N2050" si="31">IF(E1987&gt;=150000,"Yes","No")</f>
        <v>No</v>
      </c>
    </row>
    <row r="1988" spans="1:14" x14ac:dyDescent="0.3">
      <c r="A1988" s="22">
        <v>2023</v>
      </c>
      <c r="B1988" s="23" t="s">
        <v>92</v>
      </c>
      <c r="C1988" s="23" t="s">
        <v>55</v>
      </c>
      <c r="D1988" s="23" t="s">
        <v>22</v>
      </c>
      <c r="E1988" s="24">
        <v>115000</v>
      </c>
      <c r="F1988" s="25">
        <v>115000</v>
      </c>
      <c r="G1988" s="23" t="s">
        <v>168</v>
      </c>
      <c r="H1988" s="23" t="s">
        <v>38</v>
      </c>
      <c r="I1988" s="23" t="s">
        <v>17</v>
      </c>
      <c r="J1988" s="23" t="s">
        <v>30</v>
      </c>
      <c r="K1988" s="23" t="s">
        <v>168</v>
      </c>
      <c r="L1988" s="26" t="s">
        <v>26</v>
      </c>
      <c r="M1988" s="33" t="s">
        <v>289</v>
      </c>
      <c r="N1988" s="27" t="str">
        <f t="shared" si="31"/>
        <v>No</v>
      </c>
    </row>
    <row r="1989" spans="1:14" x14ac:dyDescent="0.3">
      <c r="A1989" s="22">
        <v>2023</v>
      </c>
      <c r="B1989" s="23" t="s">
        <v>92</v>
      </c>
      <c r="C1989" s="23" t="s">
        <v>55</v>
      </c>
      <c r="D1989" s="23" t="s">
        <v>22</v>
      </c>
      <c r="E1989" s="24">
        <v>110000</v>
      </c>
      <c r="F1989" s="25">
        <v>110000</v>
      </c>
      <c r="G1989" s="23" t="s">
        <v>168</v>
      </c>
      <c r="H1989" s="23" t="s">
        <v>38</v>
      </c>
      <c r="I1989" s="23" t="s">
        <v>17</v>
      </c>
      <c r="J1989" s="23" t="s">
        <v>30</v>
      </c>
      <c r="K1989" s="23" t="s">
        <v>168</v>
      </c>
      <c r="L1989" s="26" t="s">
        <v>26</v>
      </c>
      <c r="M1989" s="33" t="s">
        <v>289</v>
      </c>
      <c r="N1989" s="27" t="str">
        <f t="shared" si="31"/>
        <v>No</v>
      </c>
    </row>
    <row r="1990" spans="1:14" x14ac:dyDescent="0.3">
      <c r="A1990" s="22">
        <v>2023</v>
      </c>
      <c r="B1990" s="23" t="s">
        <v>131</v>
      </c>
      <c r="C1990" s="23" t="s">
        <v>28</v>
      </c>
      <c r="D1990" s="23" t="s">
        <v>22</v>
      </c>
      <c r="E1990" s="24">
        <v>182500</v>
      </c>
      <c r="F1990" s="25">
        <v>182500</v>
      </c>
      <c r="G1990" s="23" t="s">
        <v>23</v>
      </c>
      <c r="H1990" s="23" t="s">
        <v>24</v>
      </c>
      <c r="I1990" s="23" t="s">
        <v>17</v>
      </c>
      <c r="J1990" s="23" t="s">
        <v>30</v>
      </c>
      <c r="K1990" s="23" t="s">
        <v>23</v>
      </c>
      <c r="L1990" s="26" t="s">
        <v>26</v>
      </c>
      <c r="M1990" s="33" t="s">
        <v>290</v>
      </c>
      <c r="N1990" s="27" t="str">
        <f t="shared" si="31"/>
        <v>Yes</v>
      </c>
    </row>
    <row r="1991" spans="1:14" x14ac:dyDescent="0.3">
      <c r="A1991" s="22">
        <v>2023</v>
      </c>
      <c r="B1991" s="23" t="s">
        <v>131</v>
      </c>
      <c r="C1991" s="23" t="s">
        <v>28</v>
      </c>
      <c r="D1991" s="23" t="s">
        <v>22</v>
      </c>
      <c r="E1991" s="24">
        <v>135000</v>
      </c>
      <c r="F1991" s="25">
        <v>135000</v>
      </c>
      <c r="G1991" s="23" t="s">
        <v>23</v>
      </c>
      <c r="H1991" s="23" t="s">
        <v>24</v>
      </c>
      <c r="I1991" s="23" t="s">
        <v>17</v>
      </c>
      <c r="J1991" s="23" t="s">
        <v>30</v>
      </c>
      <c r="K1991" s="23" t="s">
        <v>23</v>
      </c>
      <c r="L1991" s="26" t="s">
        <v>26</v>
      </c>
      <c r="M1991" s="33" t="s">
        <v>289</v>
      </c>
      <c r="N1991" s="27" t="str">
        <f t="shared" si="31"/>
        <v>No</v>
      </c>
    </row>
    <row r="1992" spans="1:14" x14ac:dyDescent="0.3">
      <c r="A1992" s="22">
        <v>2023</v>
      </c>
      <c r="B1992" s="23" t="s">
        <v>123</v>
      </c>
      <c r="C1992" s="23" t="s">
        <v>49</v>
      </c>
      <c r="D1992" s="23" t="s">
        <v>22</v>
      </c>
      <c r="E1992" s="24">
        <v>35000</v>
      </c>
      <c r="F1992" s="25">
        <v>35000</v>
      </c>
      <c r="G1992" s="23" t="s">
        <v>165</v>
      </c>
      <c r="H1992" s="23" t="s">
        <v>16</v>
      </c>
      <c r="I1992" s="23" t="s">
        <v>98</v>
      </c>
      <c r="J1992" s="23" t="s">
        <v>30</v>
      </c>
      <c r="K1992" s="23" t="s">
        <v>23</v>
      </c>
      <c r="L1992" s="26" t="s">
        <v>26</v>
      </c>
      <c r="M1992" s="33" t="s">
        <v>288</v>
      </c>
      <c r="N1992" s="27" t="str">
        <f t="shared" si="31"/>
        <v>No</v>
      </c>
    </row>
    <row r="1993" spans="1:14" x14ac:dyDescent="0.3">
      <c r="A1993" s="22">
        <v>2023</v>
      </c>
      <c r="B1993" s="23" t="s">
        <v>37</v>
      </c>
      <c r="C1993" s="23" t="s">
        <v>13</v>
      </c>
      <c r="D1993" s="23" t="s">
        <v>22</v>
      </c>
      <c r="E1993" s="24">
        <v>146000</v>
      </c>
      <c r="F1993" s="25">
        <v>146000</v>
      </c>
      <c r="G1993" s="23" t="s">
        <v>23</v>
      </c>
      <c r="H1993" s="23" t="s">
        <v>38</v>
      </c>
      <c r="I1993" s="23" t="s">
        <v>17</v>
      </c>
      <c r="J1993" s="23" t="s">
        <v>25</v>
      </c>
      <c r="K1993" s="23" t="s">
        <v>23</v>
      </c>
      <c r="L1993" s="26" t="s">
        <v>26</v>
      </c>
      <c r="M1993" s="33" t="s">
        <v>289</v>
      </c>
      <c r="N1993" s="27" t="str">
        <f t="shared" si="31"/>
        <v>No</v>
      </c>
    </row>
    <row r="1994" spans="1:14" x14ac:dyDescent="0.3">
      <c r="A1994" s="22">
        <v>2023</v>
      </c>
      <c r="B1994" s="23" t="s">
        <v>37</v>
      </c>
      <c r="C1994" s="23" t="s">
        <v>13</v>
      </c>
      <c r="D1994" s="23" t="s">
        <v>22</v>
      </c>
      <c r="E1994" s="24">
        <v>94000</v>
      </c>
      <c r="F1994" s="25">
        <v>94000</v>
      </c>
      <c r="G1994" s="23" t="s">
        <v>23</v>
      </c>
      <c r="H1994" s="23" t="s">
        <v>38</v>
      </c>
      <c r="I1994" s="23" t="s">
        <v>17</v>
      </c>
      <c r="J1994" s="23" t="s">
        <v>25</v>
      </c>
      <c r="K1994" s="23" t="s">
        <v>23</v>
      </c>
      <c r="L1994" s="26" t="s">
        <v>26</v>
      </c>
      <c r="M1994" s="33" t="s">
        <v>289</v>
      </c>
      <c r="N1994" s="27" t="str">
        <f t="shared" si="31"/>
        <v>No</v>
      </c>
    </row>
    <row r="1995" spans="1:14" x14ac:dyDescent="0.3">
      <c r="A1995" s="22">
        <v>2023</v>
      </c>
      <c r="B1995" s="23" t="s">
        <v>73</v>
      </c>
      <c r="C1995" s="23" t="s">
        <v>34</v>
      </c>
      <c r="D1995" s="23" t="s">
        <v>22</v>
      </c>
      <c r="E1995" s="24">
        <v>300000</v>
      </c>
      <c r="F1995" s="25">
        <v>300000</v>
      </c>
      <c r="G1995" s="23" t="s">
        <v>169</v>
      </c>
      <c r="H1995" s="23" t="s">
        <v>16</v>
      </c>
      <c r="I1995" s="23" t="s">
        <v>17</v>
      </c>
      <c r="J1995" s="23" t="s">
        <v>30</v>
      </c>
      <c r="K1995" s="23" t="s">
        <v>169</v>
      </c>
      <c r="L1995" s="26" t="s">
        <v>26</v>
      </c>
      <c r="M1995" s="33" t="s">
        <v>290</v>
      </c>
      <c r="N1995" s="27" t="str">
        <f t="shared" si="31"/>
        <v>Yes</v>
      </c>
    </row>
    <row r="1996" spans="1:14" x14ac:dyDescent="0.3">
      <c r="A1996" s="22">
        <v>2023</v>
      </c>
      <c r="B1996" s="23" t="s">
        <v>118</v>
      </c>
      <c r="C1996" s="23" t="s">
        <v>21</v>
      </c>
      <c r="D1996" s="23" t="s">
        <v>22</v>
      </c>
      <c r="E1996" s="24">
        <v>91000</v>
      </c>
      <c r="F1996" s="25">
        <v>91000</v>
      </c>
      <c r="G1996" s="23" t="s">
        <v>23</v>
      </c>
      <c r="H1996" s="23" t="s">
        <v>24</v>
      </c>
      <c r="I1996" s="23" t="s">
        <v>17</v>
      </c>
      <c r="J1996" s="23" t="s">
        <v>25</v>
      </c>
      <c r="K1996" s="23" t="s">
        <v>23</v>
      </c>
      <c r="L1996" s="26" t="s">
        <v>26</v>
      </c>
      <c r="M1996" s="33" t="s">
        <v>289</v>
      </c>
      <c r="N1996" s="27" t="str">
        <f t="shared" si="31"/>
        <v>No</v>
      </c>
    </row>
    <row r="1997" spans="1:14" x14ac:dyDescent="0.3">
      <c r="A1997" s="22">
        <v>2023</v>
      </c>
      <c r="B1997" s="23" t="s">
        <v>118</v>
      </c>
      <c r="C1997" s="23" t="s">
        <v>21</v>
      </c>
      <c r="D1997" s="23" t="s">
        <v>22</v>
      </c>
      <c r="E1997" s="24">
        <v>86000</v>
      </c>
      <c r="F1997" s="25">
        <v>86000</v>
      </c>
      <c r="G1997" s="23" t="s">
        <v>23</v>
      </c>
      <c r="H1997" s="23" t="s">
        <v>24</v>
      </c>
      <c r="I1997" s="23" t="s">
        <v>17</v>
      </c>
      <c r="J1997" s="23" t="s">
        <v>25</v>
      </c>
      <c r="K1997" s="23" t="s">
        <v>23</v>
      </c>
      <c r="L1997" s="26" t="s">
        <v>26</v>
      </c>
      <c r="M1997" s="33" t="s">
        <v>289</v>
      </c>
      <c r="N1997" s="27" t="str">
        <f t="shared" si="31"/>
        <v>No</v>
      </c>
    </row>
    <row r="1998" spans="1:14" x14ac:dyDescent="0.3">
      <c r="A1998" s="22">
        <v>2023</v>
      </c>
      <c r="B1998" s="23" t="s">
        <v>27</v>
      </c>
      <c r="C1998" s="23" t="s">
        <v>28</v>
      </c>
      <c r="D1998" s="23" t="s">
        <v>22</v>
      </c>
      <c r="E1998" s="24">
        <v>205500</v>
      </c>
      <c r="F1998" s="25">
        <v>205500</v>
      </c>
      <c r="G1998" s="23" t="s">
        <v>23</v>
      </c>
      <c r="H1998" s="23" t="s">
        <v>24</v>
      </c>
      <c r="I1998" s="23" t="s">
        <v>17</v>
      </c>
      <c r="J1998" s="23" t="s">
        <v>25</v>
      </c>
      <c r="K1998" s="23" t="s">
        <v>23</v>
      </c>
      <c r="L1998" s="26" t="s">
        <v>26</v>
      </c>
      <c r="M1998" s="33" t="s">
        <v>290</v>
      </c>
      <c r="N1998" s="27" t="str">
        <f t="shared" si="31"/>
        <v>Yes</v>
      </c>
    </row>
    <row r="1999" spans="1:14" x14ac:dyDescent="0.3">
      <c r="A1999" s="22">
        <v>2023</v>
      </c>
      <c r="B1999" s="23" t="s">
        <v>27</v>
      </c>
      <c r="C1999" s="23" t="s">
        <v>28</v>
      </c>
      <c r="D1999" s="23" t="s">
        <v>22</v>
      </c>
      <c r="E1999" s="24">
        <v>132500</v>
      </c>
      <c r="F1999" s="25">
        <v>132500</v>
      </c>
      <c r="G1999" s="23" t="s">
        <v>23</v>
      </c>
      <c r="H1999" s="23" t="s">
        <v>24</v>
      </c>
      <c r="I1999" s="23" t="s">
        <v>17</v>
      </c>
      <c r="J1999" s="23" t="s">
        <v>25</v>
      </c>
      <c r="K1999" s="23" t="s">
        <v>23</v>
      </c>
      <c r="L1999" s="26" t="s">
        <v>26</v>
      </c>
      <c r="M1999" s="33" t="s">
        <v>289</v>
      </c>
      <c r="N1999" s="27" t="str">
        <f t="shared" si="31"/>
        <v>No</v>
      </c>
    </row>
    <row r="2000" spans="1:14" x14ac:dyDescent="0.3">
      <c r="A2000" s="22">
        <v>2023</v>
      </c>
      <c r="B2000" s="23" t="s">
        <v>123</v>
      </c>
      <c r="C2000" s="23" t="s">
        <v>49</v>
      </c>
      <c r="D2000" s="23" t="s">
        <v>22</v>
      </c>
      <c r="E2000" s="24">
        <v>180000</v>
      </c>
      <c r="F2000" s="25">
        <v>180000</v>
      </c>
      <c r="G2000" s="23" t="s">
        <v>23</v>
      </c>
      <c r="H2000" s="23" t="s">
        <v>24</v>
      </c>
      <c r="I2000" s="23" t="s">
        <v>17</v>
      </c>
      <c r="J2000" s="23" t="s">
        <v>30</v>
      </c>
      <c r="K2000" s="23" t="s">
        <v>23</v>
      </c>
      <c r="L2000" s="26" t="s">
        <v>19</v>
      </c>
      <c r="M2000" s="33" t="s">
        <v>290</v>
      </c>
      <c r="N2000" s="27" t="str">
        <f t="shared" si="31"/>
        <v>Yes</v>
      </c>
    </row>
    <row r="2001" spans="1:14" x14ac:dyDescent="0.3">
      <c r="A2001" s="22">
        <v>2023</v>
      </c>
      <c r="B2001" s="23" t="s">
        <v>54</v>
      </c>
      <c r="C2001" s="23" t="s">
        <v>55</v>
      </c>
      <c r="D2001" s="23" t="s">
        <v>22</v>
      </c>
      <c r="E2001" s="24">
        <v>97750</v>
      </c>
      <c r="F2001" s="25">
        <v>97750</v>
      </c>
      <c r="G2001" s="23" t="s">
        <v>23</v>
      </c>
      <c r="H2001" s="23" t="s">
        <v>24</v>
      </c>
      <c r="I2001" s="23" t="s">
        <v>17</v>
      </c>
      <c r="J2001" s="23" t="s">
        <v>25</v>
      </c>
      <c r="K2001" s="23" t="s">
        <v>23</v>
      </c>
      <c r="L2001" s="26" t="s">
        <v>26</v>
      </c>
      <c r="M2001" s="33" t="s">
        <v>289</v>
      </c>
      <c r="N2001" s="27" t="str">
        <f t="shared" si="31"/>
        <v>No</v>
      </c>
    </row>
    <row r="2002" spans="1:14" x14ac:dyDescent="0.3">
      <c r="A2002" s="22">
        <v>2023</v>
      </c>
      <c r="B2002" s="23" t="s">
        <v>54</v>
      </c>
      <c r="C2002" s="23" t="s">
        <v>55</v>
      </c>
      <c r="D2002" s="23" t="s">
        <v>22</v>
      </c>
      <c r="E2002" s="24">
        <v>75000</v>
      </c>
      <c r="F2002" s="25">
        <v>75000</v>
      </c>
      <c r="G2002" s="23" t="s">
        <v>23</v>
      </c>
      <c r="H2002" s="23" t="s">
        <v>24</v>
      </c>
      <c r="I2002" s="23" t="s">
        <v>17</v>
      </c>
      <c r="J2002" s="23" t="s">
        <v>25</v>
      </c>
      <c r="K2002" s="23" t="s">
        <v>23</v>
      </c>
      <c r="L2002" s="26" t="s">
        <v>26</v>
      </c>
      <c r="M2002" s="33" t="s">
        <v>289</v>
      </c>
      <c r="N2002" s="27" t="str">
        <f t="shared" si="31"/>
        <v>No</v>
      </c>
    </row>
    <row r="2003" spans="1:14" x14ac:dyDescent="0.3">
      <c r="A2003" s="22">
        <v>2023</v>
      </c>
      <c r="B2003" s="23" t="s">
        <v>64</v>
      </c>
      <c r="C2003" s="23" t="s">
        <v>28</v>
      </c>
      <c r="D2003" s="23" t="s">
        <v>22</v>
      </c>
      <c r="E2003" s="24">
        <v>252990</v>
      </c>
      <c r="F2003" s="25">
        <v>252990</v>
      </c>
      <c r="G2003" s="23" t="s">
        <v>23</v>
      </c>
      <c r="H2003" s="23" t="s">
        <v>50</v>
      </c>
      <c r="I2003" s="23" t="s">
        <v>17</v>
      </c>
      <c r="J2003" s="23" t="s">
        <v>30</v>
      </c>
      <c r="K2003" s="23" t="s">
        <v>23</v>
      </c>
      <c r="L2003" s="26" t="s">
        <v>26</v>
      </c>
      <c r="M2003" s="33" t="s">
        <v>290</v>
      </c>
      <c r="N2003" s="27" t="str">
        <f t="shared" si="31"/>
        <v>Yes</v>
      </c>
    </row>
    <row r="2004" spans="1:14" x14ac:dyDescent="0.3">
      <c r="A2004" s="22">
        <v>2023</v>
      </c>
      <c r="B2004" s="23" t="s">
        <v>64</v>
      </c>
      <c r="C2004" s="23" t="s">
        <v>28</v>
      </c>
      <c r="D2004" s="23" t="s">
        <v>22</v>
      </c>
      <c r="E2004" s="24">
        <v>162170</v>
      </c>
      <c r="F2004" s="25">
        <v>162170</v>
      </c>
      <c r="G2004" s="23" t="s">
        <v>23</v>
      </c>
      <c r="H2004" s="23" t="s">
        <v>50</v>
      </c>
      <c r="I2004" s="23" t="s">
        <v>17</v>
      </c>
      <c r="J2004" s="23" t="s">
        <v>30</v>
      </c>
      <c r="K2004" s="23" t="s">
        <v>23</v>
      </c>
      <c r="L2004" s="26" t="s">
        <v>26</v>
      </c>
      <c r="M2004" s="33" t="s">
        <v>290</v>
      </c>
      <c r="N2004" s="27" t="str">
        <f t="shared" si="31"/>
        <v>Yes</v>
      </c>
    </row>
    <row r="2005" spans="1:14" x14ac:dyDescent="0.3">
      <c r="A2005" s="22">
        <v>2023</v>
      </c>
      <c r="B2005" s="23" t="s">
        <v>60</v>
      </c>
      <c r="C2005" s="23" t="s">
        <v>28</v>
      </c>
      <c r="D2005" s="23" t="s">
        <v>22</v>
      </c>
      <c r="E2005" s="24">
        <v>216000</v>
      </c>
      <c r="F2005" s="25">
        <v>216000</v>
      </c>
      <c r="G2005" s="23" t="s">
        <v>23</v>
      </c>
      <c r="H2005" s="23" t="s">
        <v>24</v>
      </c>
      <c r="I2005" s="23" t="s">
        <v>17</v>
      </c>
      <c r="J2005" s="23" t="s">
        <v>25</v>
      </c>
      <c r="K2005" s="23" t="s">
        <v>23</v>
      </c>
      <c r="L2005" s="26" t="s">
        <v>26</v>
      </c>
      <c r="M2005" s="33" t="s">
        <v>290</v>
      </c>
      <c r="N2005" s="27" t="str">
        <f t="shared" si="31"/>
        <v>Yes</v>
      </c>
    </row>
    <row r="2006" spans="1:14" x14ac:dyDescent="0.3">
      <c r="A2006" s="22">
        <v>2023</v>
      </c>
      <c r="B2006" s="23" t="s">
        <v>60</v>
      </c>
      <c r="C2006" s="23" t="s">
        <v>28</v>
      </c>
      <c r="D2006" s="23" t="s">
        <v>22</v>
      </c>
      <c r="E2006" s="24">
        <v>184000</v>
      </c>
      <c r="F2006" s="25">
        <v>184000</v>
      </c>
      <c r="G2006" s="23" t="s">
        <v>23</v>
      </c>
      <c r="H2006" s="23" t="s">
        <v>24</v>
      </c>
      <c r="I2006" s="23" t="s">
        <v>17</v>
      </c>
      <c r="J2006" s="23" t="s">
        <v>25</v>
      </c>
      <c r="K2006" s="23" t="s">
        <v>23</v>
      </c>
      <c r="L2006" s="26" t="s">
        <v>26</v>
      </c>
      <c r="M2006" s="33" t="s">
        <v>290</v>
      </c>
      <c r="N2006" s="27" t="str">
        <f t="shared" si="31"/>
        <v>Yes</v>
      </c>
    </row>
    <row r="2007" spans="1:14" x14ac:dyDescent="0.3">
      <c r="A2007" s="22">
        <v>2023</v>
      </c>
      <c r="B2007" s="23" t="s">
        <v>37</v>
      </c>
      <c r="C2007" s="23" t="s">
        <v>13</v>
      </c>
      <c r="D2007" s="23" t="s">
        <v>22</v>
      </c>
      <c r="E2007" s="24">
        <v>120000</v>
      </c>
      <c r="F2007" s="25">
        <v>120000</v>
      </c>
      <c r="G2007" s="23" t="s">
        <v>23</v>
      </c>
      <c r="H2007" s="23" t="s">
        <v>24</v>
      </c>
      <c r="I2007" s="23" t="s">
        <v>17</v>
      </c>
      <c r="J2007" s="23" t="s">
        <v>30</v>
      </c>
      <c r="K2007" s="23" t="s">
        <v>23</v>
      </c>
      <c r="L2007" s="26" t="s">
        <v>26</v>
      </c>
      <c r="M2007" s="33" t="s">
        <v>289</v>
      </c>
      <c r="N2007" s="27" t="str">
        <f t="shared" si="31"/>
        <v>No</v>
      </c>
    </row>
    <row r="2008" spans="1:14" x14ac:dyDescent="0.3">
      <c r="A2008" s="22">
        <v>2023</v>
      </c>
      <c r="B2008" s="23" t="s">
        <v>48</v>
      </c>
      <c r="C2008" s="23" t="s">
        <v>49</v>
      </c>
      <c r="D2008" s="23" t="s">
        <v>22</v>
      </c>
      <c r="E2008" s="24">
        <v>67500</v>
      </c>
      <c r="F2008" s="25">
        <v>67500</v>
      </c>
      <c r="G2008" s="23" t="s">
        <v>23</v>
      </c>
      <c r="H2008" s="23" t="s">
        <v>50</v>
      </c>
      <c r="I2008" s="23" t="s">
        <v>17</v>
      </c>
      <c r="J2008" s="23" t="s">
        <v>25</v>
      </c>
      <c r="K2008" s="23" t="s">
        <v>23</v>
      </c>
      <c r="L2008" s="26" t="s">
        <v>26</v>
      </c>
      <c r="M2008" s="33" t="s">
        <v>289</v>
      </c>
      <c r="N2008" s="27" t="str">
        <f t="shared" si="31"/>
        <v>No</v>
      </c>
    </row>
    <row r="2009" spans="1:14" x14ac:dyDescent="0.3">
      <c r="A2009" s="22">
        <v>2023</v>
      </c>
      <c r="B2009" s="23" t="s">
        <v>37</v>
      </c>
      <c r="C2009" s="23" t="s">
        <v>13</v>
      </c>
      <c r="D2009" s="23" t="s">
        <v>44</v>
      </c>
      <c r="E2009" s="24">
        <v>70000</v>
      </c>
      <c r="F2009" s="25">
        <v>86128</v>
      </c>
      <c r="G2009" s="23" t="s">
        <v>67</v>
      </c>
      <c r="H2009" s="23" t="s">
        <v>16</v>
      </c>
      <c r="I2009" s="23" t="s">
        <v>17</v>
      </c>
      <c r="J2009" s="23" t="s">
        <v>30</v>
      </c>
      <c r="K2009" s="23" t="s">
        <v>67</v>
      </c>
      <c r="L2009" s="26" t="s">
        <v>26</v>
      </c>
      <c r="M2009" s="33" t="s">
        <v>289</v>
      </c>
      <c r="N2009" s="27" t="str">
        <f t="shared" si="31"/>
        <v>No</v>
      </c>
    </row>
    <row r="2010" spans="1:14" x14ac:dyDescent="0.3">
      <c r="A2010" s="22">
        <v>2023</v>
      </c>
      <c r="B2010" s="23" t="s">
        <v>37</v>
      </c>
      <c r="C2010" s="23" t="s">
        <v>13</v>
      </c>
      <c r="D2010" s="23" t="s">
        <v>44</v>
      </c>
      <c r="E2010" s="24">
        <v>50000</v>
      </c>
      <c r="F2010" s="25">
        <v>61520</v>
      </c>
      <c r="G2010" s="23" t="s">
        <v>67</v>
      </c>
      <c r="H2010" s="23" t="s">
        <v>16</v>
      </c>
      <c r="I2010" s="23" t="s">
        <v>17</v>
      </c>
      <c r="J2010" s="23" t="s">
        <v>30</v>
      </c>
      <c r="K2010" s="23" t="s">
        <v>67</v>
      </c>
      <c r="L2010" s="26" t="s">
        <v>26</v>
      </c>
      <c r="M2010" s="33" t="s">
        <v>289</v>
      </c>
      <c r="N2010" s="27" t="str">
        <f t="shared" si="31"/>
        <v>No</v>
      </c>
    </row>
    <row r="2011" spans="1:14" x14ac:dyDescent="0.3">
      <c r="A2011" s="22">
        <v>2023</v>
      </c>
      <c r="B2011" s="23" t="s">
        <v>27</v>
      </c>
      <c r="C2011" s="23" t="s">
        <v>28</v>
      </c>
      <c r="D2011" s="23" t="s">
        <v>22</v>
      </c>
      <c r="E2011" s="24">
        <v>140000</v>
      </c>
      <c r="F2011" s="25">
        <v>140000</v>
      </c>
      <c r="G2011" s="23" t="s">
        <v>23</v>
      </c>
      <c r="H2011" s="23" t="s">
        <v>16</v>
      </c>
      <c r="I2011" s="23" t="s">
        <v>17</v>
      </c>
      <c r="J2011" s="23" t="s">
        <v>30</v>
      </c>
      <c r="K2011" s="23" t="s">
        <v>23</v>
      </c>
      <c r="L2011" s="26" t="s">
        <v>26</v>
      </c>
      <c r="M2011" s="33" t="s">
        <v>289</v>
      </c>
      <c r="N2011" s="27" t="str">
        <f t="shared" si="31"/>
        <v>No</v>
      </c>
    </row>
    <row r="2012" spans="1:14" x14ac:dyDescent="0.3">
      <c r="A2012" s="22">
        <v>2023</v>
      </c>
      <c r="B2012" s="23" t="s">
        <v>27</v>
      </c>
      <c r="C2012" s="23" t="s">
        <v>28</v>
      </c>
      <c r="D2012" s="23" t="s">
        <v>22</v>
      </c>
      <c r="E2012" s="24">
        <v>265000</v>
      </c>
      <c r="F2012" s="25">
        <v>265000</v>
      </c>
      <c r="G2012" s="23" t="s">
        <v>23</v>
      </c>
      <c r="H2012" s="23" t="s">
        <v>24</v>
      </c>
      <c r="I2012" s="23" t="s">
        <v>17</v>
      </c>
      <c r="J2012" s="23" t="s">
        <v>30</v>
      </c>
      <c r="K2012" s="23" t="s">
        <v>23</v>
      </c>
      <c r="L2012" s="26" t="s">
        <v>26</v>
      </c>
      <c r="M2012" s="33" t="s">
        <v>290</v>
      </c>
      <c r="N2012" s="27" t="str">
        <f t="shared" si="31"/>
        <v>Yes</v>
      </c>
    </row>
    <row r="2013" spans="1:14" x14ac:dyDescent="0.3">
      <c r="A2013" s="22">
        <v>2023</v>
      </c>
      <c r="B2013" s="23" t="s">
        <v>27</v>
      </c>
      <c r="C2013" s="23" t="s">
        <v>28</v>
      </c>
      <c r="D2013" s="23" t="s">
        <v>22</v>
      </c>
      <c r="E2013" s="24">
        <v>153000</v>
      </c>
      <c r="F2013" s="25">
        <v>153000</v>
      </c>
      <c r="G2013" s="23" t="s">
        <v>23</v>
      </c>
      <c r="H2013" s="23" t="s">
        <v>24</v>
      </c>
      <c r="I2013" s="23" t="s">
        <v>17</v>
      </c>
      <c r="J2013" s="23" t="s">
        <v>30</v>
      </c>
      <c r="K2013" s="23" t="s">
        <v>23</v>
      </c>
      <c r="L2013" s="26" t="s">
        <v>26</v>
      </c>
      <c r="M2013" s="33" t="s">
        <v>290</v>
      </c>
      <c r="N2013" s="27" t="str">
        <f t="shared" si="31"/>
        <v>Yes</v>
      </c>
    </row>
    <row r="2014" spans="1:14" x14ac:dyDescent="0.3">
      <c r="A2014" s="22">
        <v>2023</v>
      </c>
      <c r="B2014" s="23" t="s">
        <v>48</v>
      </c>
      <c r="C2014" s="23" t="s">
        <v>49</v>
      </c>
      <c r="D2014" s="23" t="s">
        <v>22</v>
      </c>
      <c r="E2014" s="24">
        <v>143000</v>
      </c>
      <c r="F2014" s="25">
        <v>143000</v>
      </c>
      <c r="G2014" s="23" t="s">
        <v>23</v>
      </c>
      <c r="H2014" s="23" t="s">
        <v>24</v>
      </c>
      <c r="I2014" s="23" t="s">
        <v>17</v>
      </c>
      <c r="J2014" s="23" t="s">
        <v>30</v>
      </c>
      <c r="K2014" s="23" t="s">
        <v>23</v>
      </c>
      <c r="L2014" s="26" t="s">
        <v>26</v>
      </c>
      <c r="M2014" s="33" t="s">
        <v>289</v>
      </c>
      <c r="N2014" s="27" t="str">
        <f t="shared" si="31"/>
        <v>No</v>
      </c>
    </row>
    <row r="2015" spans="1:14" x14ac:dyDescent="0.3">
      <c r="A2015" s="22">
        <v>2023</v>
      </c>
      <c r="B2015" s="23" t="s">
        <v>48</v>
      </c>
      <c r="C2015" s="23" t="s">
        <v>49</v>
      </c>
      <c r="D2015" s="23" t="s">
        <v>22</v>
      </c>
      <c r="E2015" s="24">
        <v>126277</v>
      </c>
      <c r="F2015" s="25">
        <v>126277</v>
      </c>
      <c r="G2015" s="23" t="s">
        <v>23</v>
      </c>
      <c r="H2015" s="23" t="s">
        <v>24</v>
      </c>
      <c r="I2015" s="23" t="s">
        <v>17</v>
      </c>
      <c r="J2015" s="23" t="s">
        <v>30</v>
      </c>
      <c r="K2015" s="23" t="s">
        <v>23</v>
      </c>
      <c r="L2015" s="26" t="s">
        <v>26</v>
      </c>
      <c r="M2015" s="33" t="s">
        <v>289</v>
      </c>
      <c r="N2015" s="27" t="str">
        <f t="shared" si="31"/>
        <v>No</v>
      </c>
    </row>
    <row r="2016" spans="1:14" x14ac:dyDescent="0.3">
      <c r="A2016" s="22">
        <v>2023</v>
      </c>
      <c r="B2016" s="23" t="s">
        <v>37</v>
      </c>
      <c r="C2016" s="23" t="s">
        <v>13</v>
      </c>
      <c r="D2016" s="23" t="s">
        <v>22</v>
      </c>
      <c r="E2016" s="24">
        <v>224500</v>
      </c>
      <c r="F2016" s="25">
        <v>224500</v>
      </c>
      <c r="G2016" s="23" t="s">
        <v>23</v>
      </c>
      <c r="H2016" s="23" t="s">
        <v>24</v>
      </c>
      <c r="I2016" s="23" t="s">
        <v>17</v>
      </c>
      <c r="J2016" s="23" t="s">
        <v>25</v>
      </c>
      <c r="K2016" s="23" t="s">
        <v>23</v>
      </c>
      <c r="L2016" s="26" t="s">
        <v>26</v>
      </c>
      <c r="M2016" s="33" t="s">
        <v>290</v>
      </c>
      <c r="N2016" s="27" t="str">
        <f t="shared" si="31"/>
        <v>Yes</v>
      </c>
    </row>
    <row r="2017" spans="1:14" x14ac:dyDescent="0.3">
      <c r="A2017" s="22">
        <v>2023</v>
      </c>
      <c r="B2017" s="23" t="s">
        <v>37</v>
      </c>
      <c r="C2017" s="23" t="s">
        <v>13</v>
      </c>
      <c r="D2017" s="23" t="s">
        <v>22</v>
      </c>
      <c r="E2017" s="24">
        <v>126900</v>
      </c>
      <c r="F2017" s="25">
        <v>126900</v>
      </c>
      <c r="G2017" s="23" t="s">
        <v>23</v>
      </c>
      <c r="H2017" s="23" t="s">
        <v>24</v>
      </c>
      <c r="I2017" s="23" t="s">
        <v>17</v>
      </c>
      <c r="J2017" s="23" t="s">
        <v>25</v>
      </c>
      <c r="K2017" s="23" t="s">
        <v>23</v>
      </c>
      <c r="L2017" s="26" t="s">
        <v>26</v>
      </c>
      <c r="M2017" s="33" t="s">
        <v>289</v>
      </c>
      <c r="N2017" s="27" t="str">
        <f t="shared" si="31"/>
        <v>No</v>
      </c>
    </row>
    <row r="2018" spans="1:14" x14ac:dyDescent="0.3">
      <c r="A2018" s="22">
        <v>2023</v>
      </c>
      <c r="B2018" s="23" t="s">
        <v>60</v>
      </c>
      <c r="C2018" s="23" t="s">
        <v>28</v>
      </c>
      <c r="D2018" s="23" t="s">
        <v>22</v>
      </c>
      <c r="E2018" s="24">
        <v>227700</v>
      </c>
      <c r="F2018" s="25">
        <v>227700</v>
      </c>
      <c r="G2018" s="23" t="s">
        <v>23</v>
      </c>
      <c r="H2018" s="23" t="s">
        <v>24</v>
      </c>
      <c r="I2018" s="23" t="s">
        <v>17</v>
      </c>
      <c r="J2018" s="23" t="s">
        <v>30</v>
      </c>
      <c r="K2018" s="23" t="s">
        <v>23</v>
      </c>
      <c r="L2018" s="26" t="s">
        <v>26</v>
      </c>
      <c r="M2018" s="33" t="s">
        <v>290</v>
      </c>
      <c r="N2018" s="27" t="str">
        <f t="shared" si="31"/>
        <v>Yes</v>
      </c>
    </row>
    <row r="2019" spans="1:14" x14ac:dyDescent="0.3">
      <c r="A2019" s="22">
        <v>2023</v>
      </c>
      <c r="B2019" s="23" t="s">
        <v>60</v>
      </c>
      <c r="C2019" s="23" t="s">
        <v>28</v>
      </c>
      <c r="D2019" s="23" t="s">
        <v>22</v>
      </c>
      <c r="E2019" s="24">
        <v>154836</v>
      </c>
      <c r="F2019" s="25">
        <v>154836</v>
      </c>
      <c r="G2019" s="23" t="s">
        <v>23</v>
      </c>
      <c r="H2019" s="23" t="s">
        <v>24</v>
      </c>
      <c r="I2019" s="23" t="s">
        <v>17</v>
      </c>
      <c r="J2019" s="23" t="s">
        <v>30</v>
      </c>
      <c r="K2019" s="23" t="s">
        <v>23</v>
      </c>
      <c r="L2019" s="26" t="s">
        <v>26</v>
      </c>
      <c r="M2019" s="33" t="s">
        <v>290</v>
      </c>
      <c r="N2019" s="27" t="str">
        <f t="shared" si="31"/>
        <v>Yes</v>
      </c>
    </row>
    <row r="2020" spans="1:14" x14ac:dyDescent="0.3">
      <c r="A2020" s="22">
        <v>2023</v>
      </c>
      <c r="B2020" s="23" t="s">
        <v>48</v>
      </c>
      <c r="C2020" s="23" t="s">
        <v>49</v>
      </c>
      <c r="D2020" s="23" t="s">
        <v>22</v>
      </c>
      <c r="E2020" s="24">
        <v>126000</v>
      </c>
      <c r="F2020" s="25">
        <v>126000</v>
      </c>
      <c r="G2020" s="23" t="s">
        <v>23</v>
      </c>
      <c r="H2020" s="23" t="s">
        <v>24</v>
      </c>
      <c r="I2020" s="23" t="s">
        <v>17</v>
      </c>
      <c r="J2020" s="23" t="s">
        <v>25</v>
      </c>
      <c r="K2020" s="23" t="s">
        <v>23</v>
      </c>
      <c r="L2020" s="26" t="s">
        <v>26</v>
      </c>
      <c r="M2020" s="33" t="s">
        <v>289</v>
      </c>
      <c r="N2020" s="27" t="str">
        <f t="shared" si="31"/>
        <v>No</v>
      </c>
    </row>
    <row r="2021" spans="1:14" x14ac:dyDescent="0.3">
      <c r="A2021" s="22">
        <v>2023</v>
      </c>
      <c r="B2021" s="23" t="s">
        <v>41</v>
      </c>
      <c r="C2021" s="23" t="s">
        <v>34</v>
      </c>
      <c r="D2021" s="23" t="s">
        <v>22</v>
      </c>
      <c r="E2021" s="24">
        <v>165000</v>
      </c>
      <c r="F2021" s="25">
        <v>165000</v>
      </c>
      <c r="G2021" s="23" t="s">
        <v>23</v>
      </c>
      <c r="H2021" s="23" t="s">
        <v>24</v>
      </c>
      <c r="I2021" s="23" t="s">
        <v>17</v>
      </c>
      <c r="J2021" s="23" t="s">
        <v>25</v>
      </c>
      <c r="K2021" s="23" t="s">
        <v>23</v>
      </c>
      <c r="L2021" s="26" t="s">
        <v>26</v>
      </c>
      <c r="M2021" s="33" t="s">
        <v>290</v>
      </c>
      <c r="N2021" s="27" t="str">
        <f t="shared" si="31"/>
        <v>Yes</v>
      </c>
    </row>
    <row r="2022" spans="1:14" x14ac:dyDescent="0.3">
      <c r="A2022" s="22">
        <v>2023</v>
      </c>
      <c r="B2022" s="23" t="s">
        <v>54</v>
      </c>
      <c r="C2022" s="23" t="s">
        <v>55</v>
      </c>
      <c r="D2022" s="23" t="s">
        <v>22</v>
      </c>
      <c r="E2022" s="24">
        <v>209000</v>
      </c>
      <c r="F2022" s="25">
        <v>209000</v>
      </c>
      <c r="G2022" s="23" t="s">
        <v>23</v>
      </c>
      <c r="H2022" s="23" t="s">
        <v>24</v>
      </c>
      <c r="I2022" s="23" t="s">
        <v>17</v>
      </c>
      <c r="J2022" s="23" t="s">
        <v>25</v>
      </c>
      <c r="K2022" s="23" t="s">
        <v>23</v>
      </c>
      <c r="L2022" s="26" t="s">
        <v>26</v>
      </c>
      <c r="M2022" s="33" t="s">
        <v>290</v>
      </c>
      <c r="N2022" s="27" t="str">
        <f t="shared" si="31"/>
        <v>Yes</v>
      </c>
    </row>
    <row r="2023" spans="1:14" x14ac:dyDescent="0.3">
      <c r="A2023" s="22">
        <v>2023</v>
      </c>
      <c r="B2023" s="23" t="s">
        <v>54</v>
      </c>
      <c r="C2023" s="23" t="s">
        <v>55</v>
      </c>
      <c r="D2023" s="23" t="s">
        <v>22</v>
      </c>
      <c r="E2023" s="24">
        <v>112500</v>
      </c>
      <c r="F2023" s="25">
        <v>112500</v>
      </c>
      <c r="G2023" s="23" t="s">
        <v>23</v>
      </c>
      <c r="H2023" s="23" t="s">
        <v>24</v>
      </c>
      <c r="I2023" s="23" t="s">
        <v>17</v>
      </c>
      <c r="J2023" s="23" t="s">
        <v>25</v>
      </c>
      <c r="K2023" s="23" t="s">
        <v>23</v>
      </c>
      <c r="L2023" s="26" t="s">
        <v>26</v>
      </c>
      <c r="M2023" s="33" t="s">
        <v>289</v>
      </c>
      <c r="N2023" s="27" t="str">
        <f t="shared" si="31"/>
        <v>No</v>
      </c>
    </row>
    <row r="2024" spans="1:14" x14ac:dyDescent="0.3">
      <c r="A2024" s="22">
        <v>2023</v>
      </c>
      <c r="B2024" s="23" t="s">
        <v>20</v>
      </c>
      <c r="C2024" s="23" t="s">
        <v>21</v>
      </c>
      <c r="D2024" s="23" t="s">
        <v>22</v>
      </c>
      <c r="E2024" s="24">
        <v>110000</v>
      </c>
      <c r="F2024" s="25">
        <v>110000</v>
      </c>
      <c r="G2024" s="23" t="s">
        <v>23</v>
      </c>
      <c r="H2024" s="23" t="s">
        <v>16</v>
      </c>
      <c r="I2024" s="23" t="s">
        <v>17</v>
      </c>
      <c r="J2024" s="23" t="s">
        <v>30</v>
      </c>
      <c r="K2024" s="23" t="s">
        <v>23</v>
      </c>
      <c r="L2024" s="26" t="s">
        <v>26</v>
      </c>
      <c r="M2024" s="33" t="s">
        <v>289</v>
      </c>
      <c r="N2024" s="27" t="str">
        <f t="shared" si="31"/>
        <v>No</v>
      </c>
    </row>
    <row r="2025" spans="1:14" x14ac:dyDescent="0.3">
      <c r="A2025" s="22">
        <v>2023</v>
      </c>
      <c r="B2025" s="23" t="s">
        <v>48</v>
      </c>
      <c r="C2025" s="23" t="s">
        <v>49</v>
      </c>
      <c r="D2025" s="23" t="s">
        <v>22</v>
      </c>
      <c r="E2025" s="24">
        <v>136000</v>
      </c>
      <c r="F2025" s="25">
        <v>136000</v>
      </c>
      <c r="G2025" s="23" t="s">
        <v>23</v>
      </c>
      <c r="H2025" s="23" t="s">
        <v>24</v>
      </c>
      <c r="I2025" s="23" t="s">
        <v>17</v>
      </c>
      <c r="J2025" s="23" t="s">
        <v>30</v>
      </c>
      <c r="K2025" s="23" t="s">
        <v>23</v>
      </c>
      <c r="L2025" s="26" t="s">
        <v>26</v>
      </c>
      <c r="M2025" s="33" t="s">
        <v>289</v>
      </c>
      <c r="N2025" s="27" t="str">
        <f t="shared" si="31"/>
        <v>No</v>
      </c>
    </row>
    <row r="2026" spans="1:14" x14ac:dyDescent="0.3">
      <c r="A2026" s="22">
        <v>2023</v>
      </c>
      <c r="B2026" s="23" t="s">
        <v>48</v>
      </c>
      <c r="C2026" s="23" t="s">
        <v>49</v>
      </c>
      <c r="D2026" s="23" t="s">
        <v>22</v>
      </c>
      <c r="E2026" s="24">
        <v>104000</v>
      </c>
      <c r="F2026" s="25">
        <v>104000</v>
      </c>
      <c r="G2026" s="23" t="s">
        <v>23</v>
      </c>
      <c r="H2026" s="23" t="s">
        <v>24</v>
      </c>
      <c r="I2026" s="23" t="s">
        <v>17</v>
      </c>
      <c r="J2026" s="23" t="s">
        <v>30</v>
      </c>
      <c r="K2026" s="23" t="s">
        <v>23</v>
      </c>
      <c r="L2026" s="26" t="s">
        <v>26</v>
      </c>
      <c r="M2026" s="33" t="s">
        <v>289</v>
      </c>
      <c r="N2026" s="27" t="str">
        <f t="shared" si="31"/>
        <v>No</v>
      </c>
    </row>
    <row r="2027" spans="1:14" x14ac:dyDescent="0.3">
      <c r="A2027" s="22">
        <v>2023</v>
      </c>
      <c r="B2027" s="23" t="s">
        <v>60</v>
      </c>
      <c r="C2027" s="23" t="s">
        <v>28</v>
      </c>
      <c r="D2027" s="23" t="s">
        <v>22</v>
      </c>
      <c r="E2027" s="24">
        <v>214000</v>
      </c>
      <c r="F2027" s="25">
        <v>214000</v>
      </c>
      <c r="G2027" s="23" t="s">
        <v>23</v>
      </c>
      <c r="H2027" s="23" t="s">
        <v>24</v>
      </c>
      <c r="I2027" s="23" t="s">
        <v>17</v>
      </c>
      <c r="J2027" s="23" t="s">
        <v>25</v>
      </c>
      <c r="K2027" s="23" t="s">
        <v>23</v>
      </c>
      <c r="L2027" s="26" t="s">
        <v>26</v>
      </c>
      <c r="M2027" s="33" t="s">
        <v>290</v>
      </c>
      <c r="N2027" s="27" t="str">
        <f t="shared" si="31"/>
        <v>Yes</v>
      </c>
    </row>
    <row r="2028" spans="1:14" x14ac:dyDescent="0.3">
      <c r="A2028" s="22">
        <v>2023</v>
      </c>
      <c r="B2028" s="23" t="s">
        <v>60</v>
      </c>
      <c r="C2028" s="23" t="s">
        <v>28</v>
      </c>
      <c r="D2028" s="23" t="s">
        <v>22</v>
      </c>
      <c r="E2028" s="24">
        <v>154000</v>
      </c>
      <c r="F2028" s="25">
        <v>154000</v>
      </c>
      <c r="G2028" s="23" t="s">
        <v>23</v>
      </c>
      <c r="H2028" s="23" t="s">
        <v>24</v>
      </c>
      <c r="I2028" s="23" t="s">
        <v>17</v>
      </c>
      <c r="J2028" s="23" t="s">
        <v>25</v>
      </c>
      <c r="K2028" s="23" t="s">
        <v>23</v>
      </c>
      <c r="L2028" s="26" t="s">
        <v>26</v>
      </c>
      <c r="M2028" s="33" t="s">
        <v>290</v>
      </c>
      <c r="N2028" s="27" t="str">
        <f t="shared" si="31"/>
        <v>Yes</v>
      </c>
    </row>
    <row r="2029" spans="1:14" x14ac:dyDescent="0.3">
      <c r="A2029" s="22">
        <v>2023</v>
      </c>
      <c r="B2029" s="23" t="s">
        <v>27</v>
      </c>
      <c r="C2029" s="23" t="s">
        <v>28</v>
      </c>
      <c r="D2029" s="23" t="s">
        <v>22</v>
      </c>
      <c r="E2029" s="24">
        <v>205000</v>
      </c>
      <c r="F2029" s="25">
        <v>205000</v>
      </c>
      <c r="G2029" s="23" t="s">
        <v>23</v>
      </c>
      <c r="H2029" s="23" t="s">
        <v>24</v>
      </c>
      <c r="I2029" s="23" t="s">
        <v>17</v>
      </c>
      <c r="J2029" s="23" t="s">
        <v>30</v>
      </c>
      <c r="K2029" s="23" t="s">
        <v>23</v>
      </c>
      <c r="L2029" s="26" t="s">
        <v>26</v>
      </c>
      <c r="M2029" s="33" t="s">
        <v>290</v>
      </c>
      <c r="N2029" s="27" t="str">
        <f t="shared" si="31"/>
        <v>Yes</v>
      </c>
    </row>
    <row r="2030" spans="1:14" x14ac:dyDescent="0.3">
      <c r="A2030" s="22">
        <v>2023</v>
      </c>
      <c r="B2030" s="23" t="s">
        <v>27</v>
      </c>
      <c r="C2030" s="23" t="s">
        <v>28</v>
      </c>
      <c r="D2030" s="23" t="s">
        <v>22</v>
      </c>
      <c r="E2030" s="24">
        <v>157500</v>
      </c>
      <c r="F2030" s="25">
        <v>157500</v>
      </c>
      <c r="G2030" s="23" t="s">
        <v>23</v>
      </c>
      <c r="H2030" s="23" t="s">
        <v>24</v>
      </c>
      <c r="I2030" s="23" t="s">
        <v>17</v>
      </c>
      <c r="J2030" s="23" t="s">
        <v>30</v>
      </c>
      <c r="K2030" s="23" t="s">
        <v>23</v>
      </c>
      <c r="L2030" s="26" t="s">
        <v>26</v>
      </c>
      <c r="M2030" s="33" t="s">
        <v>290</v>
      </c>
      <c r="N2030" s="27" t="str">
        <f t="shared" si="31"/>
        <v>Yes</v>
      </c>
    </row>
    <row r="2031" spans="1:14" x14ac:dyDescent="0.3">
      <c r="A2031" s="22">
        <v>2023</v>
      </c>
      <c r="B2031" s="23" t="s">
        <v>37</v>
      </c>
      <c r="C2031" s="23" t="s">
        <v>13</v>
      </c>
      <c r="D2031" s="23" t="s">
        <v>22</v>
      </c>
      <c r="E2031" s="24">
        <v>178000</v>
      </c>
      <c r="F2031" s="25">
        <v>178000</v>
      </c>
      <c r="G2031" s="23" t="s">
        <v>23</v>
      </c>
      <c r="H2031" s="23" t="s">
        <v>24</v>
      </c>
      <c r="I2031" s="23" t="s">
        <v>17</v>
      </c>
      <c r="J2031" s="23" t="s">
        <v>25</v>
      </c>
      <c r="K2031" s="23" t="s">
        <v>23</v>
      </c>
      <c r="L2031" s="26" t="s">
        <v>26</v>
      </c>
      <c r="M2031" s="33" t="s">
        <v>290</v>
      </c>
      <c r="N2031" s="27" t="str">
        <f t="shared" si="31"/>
        <v>Yes</v>
      </c>
    </row>
    <row r="2032" spans="1:14" x14ac:dyDescent="0.3">
      <c r="A2032" s="22">
        <v>2023</v>
      </c>
      <c r="B2032" s="23" t="s">
        <v>37</v>
      </c>
      <c r="C2032" s="23" t="s">
        <v>13</v>
      </c>
      <c r="D2032" s="23" t="s">
        <v>22</v>
      </c>
      <c r="E2032" s="24">
        <v>109283</v>
      </c>
      <c r="F2032" s="25">
        <v>109283</v>
      </c>
      <c r="G2032" s="23" t="s">
        <v>23</v>
      </c>
      <c r="H2032" s="23" t="s">
        <v>24</v>
      </c>
      <c r="I2032" s="23" t="s">
        <v>17</v>
      </c>
      <c r="J2032" s="23" t="s">
        <v>25</v>
      </c>
      <c r="K2032" s="23" t="s">
        <v>23</v>
      </c>
      <c r="L2032" s="26" t="s">
        <v>26</v>
      </c>
      <c r="M2032" s="33" t="s">
        <v>289</v>
      </c>
      <c r="N2032" s="27" t="str">
        <f t="shared" si="31"/>
        <v>No</v>
      </c>
    </row>
    <row r="2033" spans="1:14" x14ac:dyDescent="0.3">
      <c r="A2033" s="22">
        <v>2023</v>
      </c>
      <c r="B2033" s="23" t="s">
        <v>64</v>
      </c>
      <c r="C2033" s="23" t="s">
        <v>28</v>
      </c>
      <c r="D2033" s="23" t="s">
        <v>22</v>
      </c>
      <c r="E2033" s="24">
        <v>189000</v>
      </c>
      <c r="F2033" s="25">
        <v>189000</v>
      </c>
      <c r="G2033" s="23" t="s">
        <v>23</v>
      </c>
      <c r="H2033" s="23" t="s">
        <v>24</v>
      </c>
      <c r="I2033" s="23" t="s">
        <v>17</v>
      </c>
      <c r="J2033" s="23" t="s">
        <v>25</v>
      </c>
      <c r="K2033" s="23" t="s">
        <v>23</v>
      </c>
      <c r="L2033" s="26" t="s">
        <v>26</v>
      </c>
      <c r="M2033" s="33" t="s">
        <v>290</v>
      </c>
      <c r="N2033" s="27" t="str">
        <f t="shared" si="31"/>
        <v>Yes</v>
      </c>
    </row>
    <row r="2034" spans="1:14" x14ac:dyDescent="0.3">
      <c r="A2034" s="22">
        <v>2023</v>
      </c>
      <c r="B2034" s="23" t="s">
        <v>64</v>
      </c>
      <c r="C2034" s="23" t="s">
        <v>28</v>
      </c>
      <c r="D2034" s="23" t="s">
        <v>22</v>
      </c>
      <c r="E2034" s="24">
        <v>137000</v>
      </c>
      <c r="F2034" s="25">
        <v>137000</v>
      </c>
      <c r="G2034" s="23" t="s">
        <v>23</v>
      </c>
      <c r="H2034" s="23" t="s">
        <v>24</v>
      </c>
      <c r="I2034" s="23" t="s">
        <v>17</v>
      </c>
      <c r="J2034" s="23" t="s">
        <v>25</v>
      </c>
      <c r="K2034" s="23" t="s">
        <v>23</v>
      </c>
      <c r="L2034" s="26" t="s">
        <v>26</v>
      </c>
      <c r="M2034" s="33" t="s">
        <v>289</v>
      </c>
      <c r="N2034" s="27" t="str">
        <f t="shared" si="31"/>
        <v>No</v>
      </c>
    </row>
    <row r="2035" spans="1:14" x14ac:dyDescent="0.3">
      <c r="A2035" s="22">
        <v>2023</v>
      </c>
      <c r="B2035" s="23" t="s">
        <v>48</v>
      </c>
      <c r="C2035" s="23" t="s">
        <v>49</v>
      </c>
      <c r="D2035" s="23" t="s">
        <v>22</v>
      </c>
      <c r="E2035" s="24">
        <v>120000</v>
      </c>
      <c r="F2035" s="25">
        <v>120000</v>
      </c>
      <c r="G2035" s="23" t="s">
        <v>23</v>
      </c>
      <c r="H2035" s="23" t="s">
        <v>16</v>
      </c>
      <c r="I2035" s="23" t="s">
        <v>17</v>
      </c>
      <c r="J2035" s="23" t="s">
        <v>30</v>
      </c>
      <c r="K2035" s="23" t="s">
        <v>23</v>
      </c>
      <c r="L2035" s="26" t="s">
        <v>26</v>
      </c>
      <c r="M2035" s="33" t="s">
        <v>289</v>
      </c>
      <c r="N2035" s="27" t="str">
        <f t="shared" si="31"/>
        <v>No</v>
      </c>
    </row>
    <row r="2036" spans="1:14" x14ac:dyDescent="0.3">
      <c r="A2036" s="22">
        <v>2023</v>
      </c>
      <c r="B2036" s="23" t="s">
        <v>27</v>
      </c>
      <c r="C2036" s="23" t="s">
        <v>28</v>
      </c>
      <c r="D2036" s="23" t="s">
        <v>22</v>
      </c>
      <c r="E2036" s="24">
        <v>170500</v>
      </c>
      <c r="F2036" s="25">
        <v>170500</v>
      </c>
      <c r="G2036" s="23" t="s">
        <v>67</v>
      </c>
      <c r="H2036" s="23" t="s">
        <v>24</v>
      </c>
      <c r="I2036" s="23" t="s">
        <v>17</v>
      </c>
      <c r="J2036" s="23" t="s">
        <v>30</v>
      </c>
      <c r="K2036" s="23" t="s">
        <v>67</v>
      </c>
      <c r="L2036" s="26" t="s">
        <v>26</v>
      </c>
      <c r="M2036" s="33" t="s">
        <v>290</v>
      </c>
      <c r="N2036" s="27" t="str">
        <f t="shared" si="31"/>
        <v>Yes</v>
      </c>
    </row>
    <row r="2037" spans="1:14" x14ac:dyDescent="0.3">
      <c r="A2037" s="22">
        <v>2023</v>
      </c>
      <c r="B2037" s="23" t="s">
        <v>27</v>
      </c>
      <c r="C2037" s="23" t="s">
        <v>28</v>
      </c>
      <c r="D2037" s="23" t="s">
        <v>22</v>
      </c>
      <c r="E2037" s="24">
        <v>118575</v>
      </c>
      <c r="F2037" s="25">
        <v>118575</v>
      </c>
      <c r="G2037" s="23" t="s">
        <v>67</v>
      </c>
      <c r="H2037" s="23" t="s">
        <v>24</v>
      </c>
      <c r="I2037" s="23" t="s">
        <v>17</v>
      </c>
      <c r="J2037" s="23" t="s">
        <v>30</v>
      </c>
      <c r="K2037" s="23" t="s">
        <v>67</v>
      </c>
      <c r="L2037" s="26" t="s">
        <v>26</v>
      </c>
      <c r="M2037" s="33" t="s">
        <v>289</v>
      </c>
      <c r="N2037" s="27" t="str">
        <f t="shared" si="31"/>
        <v>No</v>
      </c>
    </row>
    <row r="2038" spans="1:14" x14ac:dyDescent="0.3">
      <c r="A2038" s="22">
        <v>2022</v>
      </c>
      <c r="B2038" s="23" t="s">
        <v>170</v>
      </c>
      <c r="C2038" s="23" t="s">
        <v>34</v>
      </c>
      <c r="D2038" s="23" t="s">
        <v>14</v>
      </c>
      <c r="E2038" s="24">
        <v>93000</v>
      </c>
      <c r="F2038" s="25">
        <v>97712</v>
      </c>
      <c r="G2038" s="23" t="s">
        <v>129</v>
      </c>
      <c r="H2038" s="23" t="s">
        <v>16</v>
      </c>
      <c r="I2038" s="23" t="s">
        <v>98</v>
      </c>
      <c r="J2038" s="23" t="s">
        <v>30</v>
      </c>
      <c r="K2038" s="23" t="s">
        <v>99</v>
      </c>
      <c r="L2038" s="26" t="s">
        <v>19</v>
      </c>
      <c r="M2038" s="33" t="s">
        <v>289</v>
      </c>
      <c r="N2038" s="27" t="str">
        <f t="shared" si="31"/>
        <v>No</v>
      </c>
    </row>
    <row r="2039" spans="1:14" x14ac:dyDescent="0.3">
      <c r="A2039" s="22">
        <v>2023</v>
      </c>
      <c r="B2039" s="23" t="s">
        <v>113</v>
      </c>
      <c r="C2039" s="23" t="s">
        <v>28</v>
      </c>
      <c r="D2039" s="23" t="s">
        <v>14</v>
      </c>
      <c r="E2039" s="24">
        <v>23100</v>
      </c>
      <c r="F2039" s="25">
        <v>24940</v>
      </c>
      <c r="G2039" s="23" t="s">
        <v>109</v>
      </c>
      <c r="H2039" s="23" t="s">
        <v>50</v>
      </c>
      <c r="I2039" s="23" t="s">
        <v>17</v>
      </c>
      <c r="J2039" s="23" t="s">
        <v>30</v>
      </c>
      <c r="K2039" s="23" t="s">
        <v>109</v>
      </c>
      <c r="L2039" s="26" t="s">
        <v>26</v>
      </c>
      <c r="M2039" s="33" t="s">
        <v>288</v>
      </c>
      <c r="N2039" s="27" t="str">
        <f t="shared" si="31"/>
        <v>No</v>
      </c>
    </row>
    <row r="2040" spans="1:14" x14ac:dyDescent="0.3">
      <c r="A2040" s="22">
        <v>2023</v>
      </c>
      <c r="B2040" s="23" t="s">
        <v>48</v>
      </c>
      <c r="C2040" s="23" t="s">
        <v>49</v>
      </c>
      <c r="D2040" s="23" t="s">
        <v>22</v>
      </c>
      <c r="E2040" s="24">
        <v>154500</v>
      </c>
      <c r="F2040" s="25">
        <v>154500</v>
      </c>
      <c r="G2040" s="23" t="s">
        <v>23</v>
      </c>
      <c r="H2040" s="23" t="s">
        <v>24</v>
      </c>
      <c r="I2040" s="23" t="s">
        <v>17</v>
      </c>
      <c r="J2040" s="23" t="s">
        <v>30</v>
      </c>
      <c r="K2040" s="23" t="s">
        <v>23</v>
      </c>
      <c r="L2040" s="26" t="s">
        <v>26</v>
      </c>
      <c r="M2040" s="33" t="s">
        <v>290</v>
      </c>
      <c r="N2040" s="27" t="str">
        <f t="shared" si="31"/>
        <v>Yes</v>
      </c>
    </row>
    <row r="2041" spans="1:14" x14ac:dyDescent="0.3">
      <c r="A2041" s="22">
        <v>2023</v>
      </c>
      <c r="B2041" s="23" t="s">
        <v>48</v>
      </c>
      <c r="C2041" s="23" t="s">
        <v>49</v>
      </c>
      <c r="D2041" s="23" t="s">
        <v>22</v>
      </c>
      <c r="E2041" s="24">
        <v>131325</v>
      </c>
      <c r="F2041" s="25">
        <v>131325</v>
      </c>
      <c r="G2041" s="23" t="s">
        <v>23</v>
      </c>
      <c r="H2041" s="23" t="s">
        <v>24</v>
      </c>
      <c r="I2041" s="23" t="s">
        <v>17</v>
      </c>
      <c r="J2041" s="23" t="s">
        <v>30</v>
      </c>
      <c r="K2041" s="23" t="s">
        <v>23</v>
      </c>
      <c r="L2041" s="26" t="s">
        <v>26</v>
      </c>
      <c r="M2041" s="33" t="s">
        <v>289</v>
      </c>
      <c r="N2041" s="27" t="str">
        <f t="shared" si="31"/>
        <v>No</v>
      </c>
    </row>
    <row r="2042" spans="1:14" x14ac:dyDescent="0.3">
      <c r="A2042" s="22">
        <v>2023</v>
      </c>
      <c r="B2042" s="23" t="s">
        <v>63</v>
      </c>
      <c r="C2042" s="23" t="s">
        <v>62</v>
      </c>
      <c r="D2042" s="23" t="s">
        <v>22</v>
      </c>
      <c r="E2042" s="24">
        <v>140000</v>
      </c>
      <c r="F2042" s="25">
        <v>140000</v>
      </c>
      <c r="G2042" s="23" t="s">
        <v>23</v>
      </c>
      <c r="H2042" s="23" t="s">
        <v>24</v>
      </c>
      <c r="I2042" s="23" t="s">
        <v>17</v>
      </c>
      <c r="J2042" s="23" t="s">
        <v>25</v>
      </c>
      <c r="K2042" s="23" t="s">
        <v>23</v>
      </c>
      <c r="L2042" s="26" t="s">
        <v>26</v>
      </c>
      <c r="M2042" s="33" t="s">
        <v>289</v>
      </c>
      <c r="N2042" s="27" t="str">
        <f t="shared" si="31"/>
        <v>No</v>
      </c>
    </row>
    <row r="2043" spans="1:14" x14ac:dyDescent="0.3">
      <c r="A2043" s="22">
        <v>2023</v>
      </c>
      <c r="B2043" s="23" t="s">
        <v>63</v>
      </c>
      <c r="C2043" s="23" t="s">
        <v>62</v>
      </c>
      <c r="D2043" s="23" t="s">
        <v>22</v>
      </c>
      <c r="E2043" s="24">
        <v>100000</v>
      </c>
      <c r="F2043" s="25">
        <v>100000</v>
      </c>
      <c r="G2043" s="23" t="s">
        <v>23</v>
      </c>
      <c r="H2043" s="23" t="s">
        <v>24</v>
      </c>
      <c r="I2043" s="23" t="s">
        <v>17</v>
      </c>
      <c r="J2043" s="23" t="s">
        <v>25</v>
      </c>
      <c r="K2043" s="23" t="s">
        <v>23</v>
      </c>
      <c r="L2043" s="26" t="s">
        <v>26</v>
      </c>
      <c r="M2043" s="33" t="s">
        <v>289</v>
      </c>
      <c r="N2043" s="27" t="str">
        <f t="shared" si="31"/>
        <v>No</v>
      </c>
    </row>
    <row r="2044" spans="1:14" x14ac:dyDescent="0.3">
      <c r="A2044" s="22">
        <v>2023</v>
      </c>
      <c r="B2044" s="23" t="s">
        <v>48</v>
      </c>
      <c r="C2044" s="23" t="s">
        <v>49</v>
      </c>
      <c r="D2044" s="23" t="s">
        <v>22</v>
      </c>
      <c r="E2044" s="24">
        <v>138240</v>
      </c>
      <c r="F2044" s="25">
        <v>138240</v>
      </c>
      <c r="G2044" s="23" t="s">
        <v>23</v>
      </c>
      <c r="H2044" s="23" t="s">
        <v>24</v>
      </c>
      <c r="I2044" s="23" t="s">
        <v>17</v>
      </c>
      <c r="J2044" s="23" t="s">
        <v>30</v>
      </c>
      <c r="K2044" s="23" t="s">
        <v>23</v>
      </c>
      <c r="L2044" s="26" t="s">
        <v>26</v>
      </c>
      <c r="M2044" s="33" t="s">
        <v>289</v>
      </c>
      <c r="N2044" s="27" t="str">
        <f t="shared" si="31"/>
        <v>No</v>
      </c>
    </row>
    <row r="2045" spans="1:14" x14ac:dyDescent="0.3">
      <c r="A2045" s="22">
        <v>2023</v>
      </c>
      <c r="B2045" s="23" t="s">
        <v>27</v>
      </c>
      <c r="C2045" s="23" t="s">
        <v>28</v>
      </c>
      <c r="D2045" s="23" t="s">
        <v>22</v>
      </c>
      <c r="E2045" s="24">
        <v>207500</v>
      </c>
      <c r="F2045" s="25">
        <v>207500</v>
      </c>
      <c r="G2045" s="23" t="s">
        <v>23</v>
      </c>
      <c r="H2045" s="23" t="s">
        <v>24</v>
      </c>
      <c r="I2045" s="23" t="s">
        <v>17</v>
      </c>
      <c r="J2045" s="23" t="s">
        <v>30</v>
      </c>
      <c r="K2045" s="23" t="s">
        <v>23</v>
      </c>
      <c r="L2045" s="26" t="s">
        <v>26</v>
      </c>
      <c r="M2045" s="33" t="s">
        <v>290</v>
      </c>
      <c r="N2045" s="27" t="str">
        <f t="shared" si="31"/>
        <v>Yes</v>
      </c>
    </row>
    <row r="2046" spans="1:14" x14ac:dyDescent="0.3">
      <c r="A2046" s="22">
        <v>2023</v>
      </c>
      <c r="B2046" s="23" t="s">
        <v>27</v>
      </c>
      <c r="C2046" s="23" t="s">
        <v>28</v>
      </c>
      <c r="D2046" s="23" t="s">
        <v>22</v>
      </c>
      <c r="E2046" s="24">
        <v>172900</v>
      </c>
      <c r="F2046" s="25">
        <v>172900</v>
      </c>
      <c r="G2046" s="23" t="s">
        <v>23</v>
      </c>
      <c r="H2046" s="23" t="s">
        <v>24</v>
      </c>
      <c r="I2046" s="23" t="s">
        <v>17</v>
      </c>
      <c r="J2046" s="23" t="s">
        <v>30</v>
      </c>
      <c r="K2046" s="23" t="s">
        <v>23</v>
      </c>
      <c r="L2046" s="26" t="s">
        <v>26</v>
      </c>
      <c r="M2046" s="33" t="s">
        <v>290</v>
      </c>
      <c r="N2046" s="27" t="str">
        <f t="shared" si="31"/>
        <v>Yes</v>
      </c>
    </row>
    <row r="2047" spans="1:14" x14ac:dyDescent="0.3">
      <c r="A2047" s="22">
        <v>2023</v>
      </c>
      <c r="B2047" s="23" t="s">
        <v>27</v>
      </c>
      <c r="C2047" s="23" t="s">
        <v>28</v>
      </c>
      <c r="D2047" s="23" t="s">
        <v>22</v>
      </c>
      <c r="E2047" s="24">
        <v>254000</v>
      </c>
      <c r="F2047" s="25">
        <v>254000</v>
      </c>
      <c r="G2047" s="23" t="s">
        <v>23</v>
      </c>
      <c r="H2047" s="23" t="s">
        <v>24</v>
      </c>
      <c r="I2047" s="23" t="s">
        <v>17</v>
      </c>
      <c r="J2047" s="23" t="s">
        <v>25</v>
      </c>
      <c r="K2047" s="23" t="s">
        <v>23</v>
      </c>
      <c r="L2047" s="26" t="s">
        <v>26</v>
      </c>
      <c r="M2047" s="33" t="s">
        <v>290</v>
      </c>
      <c r="N2047" s="27" t="str">
        <f t="shared" si="31"/>
        <v>Yes</v>
      </c>
    </row>
    <row r="2048" spans="1:14" x14ac:dyDescent="0.3">
      <c r="A2048" s="22">
        <v>2023</v>
      </c>
      <c r="B2048" s="23" t="s">
        <v>80</v>
      </c>
      <c r="C2048" s="23" t="s">
        <v>21</v>
      </c>
      <c r="D2048" s="23" t="s">
        <v>22</v>
      </c>
      <c r="E2048" s="24">
        <v>147100</v>
      </c>
      <c r="F2048" s="25">
        <v>147100</v>
      </c>
      <c r="G2048" s="23" t="s">
        <v>23</v>
      </c>
      <c r="H2048" s="23" t="s">
        <v>24</v>
      </c>
      <c r="I2048" s="23" t="s">
        <v>17</v>
      </c>
      <c r="J2048" s="23" t="s">
        <v>25</v>
      </c>
      <c r="K2048" s="23" t="s">
        <v>23</v>
      </c>
      <c r="L2048" s="26" t="s">
        <v>26</v>
      </c>
      <c r="M2048" s="33" t="s">
        <v>289</v>
      </c>
      <c r="N2048" s="27" t="str">
        <f t="shared" si="31"/>
        <v>No</v>
      </c>
    </row>
    <row r="2049" spans="1:14" x14ac:dyDescent="0.3">
      <c r="A2049" s="22">
        <v>2023</v>
      </c>
      <c r="B2049" s="23" t="s">
        <v>80</v>
      </c>
      <c r="C2049" s="23" t="s">
        <v>21</v>
      </c>
      <c r="D2049" s="23" t="s">
        <v>22</v>
      </c>
      <c r="E2049" s="24">
        <v>90700</v>
      </c>
      <c r="F2049" s="25">
        <v>90700</v>
      </c>
      <c r="G2049" s="23" t="s">
        <v>23</v>
      </c>
      <c r="H2049" s="23" t="s">
        <v>24</v>
      </c>
      <c r="I2049" s="23" t="s">
        <v>17</v>
      </c>
      <c r="J2049" s="23" t="s">
        <v>25</v>
      </c>
      <c r="K2049" s="23" t="s">
        <v>23</v>
      </c>
      <c r="L2049" s="26" t="s">
        <v>26</v>
      </c>
      <c r="M2049" s="33" t="s">
        <v>289</v>
      </c>
      <c r="N2049" s="27" t="str">
        <f t="shared" si="31"/>
        <v>No</v>
      </c>
    </row>
    <row r="2050" spans="1:14" x14ac:dyDescent="0.3">
      <c r="A2050" s="22">
        <v>2023</v>
      </c>
      <c r="B2050" s="23" t="s">
        <v>48</v>
      </c>
      <c r="C2050" s="23" t="s">
        <v>49</v>
      </c>
      <c r="D2050" s="23" t="s">
        <v>22</v>
      </c>
      <c r="E2050" s="24">
        <v>90000</v>
      </c>
      <c r="F2050" s="25">
        <v>90000</v>
      </c>
      <c r="G2050" s="23" t="s">
        <v>23</v>
      </c>
      <c r="H2050" s="23" t="s">
        <v>16</v>
      </c>
      <c r="I2050" s="23" t="s">
        <v>17</v>
      </c>
      <c r="J2050" s="23" t="s">
        <v>25</v>
      </c>
      <c r="K2050" s="23" t="s">
        <v>23</v>
      </c>
      <c r="L2050" s="26" t="s">
        <v>26</v>
      </c>
      <c r="M2050" s="33" t="s">
        <v>289</v>
      </c>
      <c r="N2050" s="27" t="str">
        <f t="shared" si="31"/>
        <v>No</v>
      </c>
    </row>
    <row r="2051" spans="1:14" x14ac:dyDescent="0.3">
      <c r="A2051" s="22">
        <v>2023</v>
      </c>
      <c r="B2051" s="23" t="s">
        <v>37</v>
      </c>
      <c r="C2051" s="23" t="s">
        <v>13</v>
      </c>
      <c r="D2051" s="23" t="s">
        <v>22</v>
      </c>
      <c r="E2051" s="24">
        <v>168400</v>
      </c>
      <c r="F2051" s="25">
        <v>168400</v>
      </c>
      <c r="G2051" s="23" t="s">
        <v>23</v>
      </c>
      <c r="H2051" s="23" t="s">
        <v>24</v>
      </c>
      <c r="I2051" s="23" t="s">
        <v>17</v>
      </c>
      <c r="J2051" s="23" t="s">
        <v>25</v>
      </c>
      <c r="K2051" s="23" t="s">
        <v>23</v>
      </c>
      <c r="L2051" s="26" t="s">
        <v>26</v>
      </c>
      <c r="M2051" s="33" t="s">
        <v>290</v>
      </c>
      <c r="N2051" s="27" t="str">
        <f t="shared" ref="N2051:N2114" si="32">IF(E2051&gt;=150000,"Yes","No")</f>
        <v>Yes</v>
      </c>
    </row>
    <row r="2052" spans="1:14" x14ac:dyDescent="0.3">
      <c r="A2052" s="22">
        <v>2023</v>
      </c>
      <c r="B2052" s="23" t="s">
        <v>37</v>
      </c>
      <c r="C2052" s="23" t="s">
        <v>13</v>
      </c>
      <c r="D2052" s="23" t="s">
        <v>22</v>
      </c>
      <c r="E2052" s="24">
        <v>105200</v>
      </c>
      <c r="F2052" s="25">
        <v>105200</v>
      </c>
      <c r="G2052" s="23" t="s">
        <v>23</v>
      </c>
      <c r="H2052" s="23" t="s">
        <v>24</v>
      </c>
      <c r="I2052" s="23" t="s">
        <v>17</v>
      </c>
      <c r="J2052" s="23" t="s">
        <v>25</v>
      </c>
      <c r="K2052" s="23" t="s">
        <v>23</v>
      </c>
      <c r="L2052" s="26" t="s">
        <v>26</v>
      </c>
      <c r="M2052" s="33" t="s">
        <v>289</v>
      </c>
      <c r="N2052" s="27" t="str">
        <f t="shared" si="32"/>
        <v>No</v>
      </c>
    </row>
    <row r="2053" spans="1:14" x14ac:dyDescent="0.3">
      <c r="A2053" s="22">
        <v>2023</v>
      </c>
      <c r="B2053" s="23" t="s">
        <v>66</v>
      </c>
      <c r="C2053" s="23" t="s">
        <v>28</v>
      </c>
      <c r="D2053" s="23" t="s">
        <v>22</v>
      </c>
      <c r="E2053" s="24">
        <v>237000</v>
      </c>
      <c r="F2053" s="25">
        <v>237000</v>
      </c>
      <c r="G2053" s="23" t="s">
        <v>23</v>
      </c>
      <c r="H2053" s="23" t="s">
        <v>24</v>
      </c>
      <c r="I2053" s="23" t="s">
        <v>17</v>
      </c>
      <c r="J2053" s="23" t="s">
        <v>25</v>
      </c>
      <c r="K2053" s="23" t="s">
        <v>23</v>
      </c>
      <c r="L2053" s="26" t="s">
        <v>26</v>
      </c>
      <c r="M2053" s="33" t="s">
        <v>290</v>
      </c>
      <c r="N2053" s="27" t="str">
        <f t="shared" si="32"/>
        <v>Yes</v>
      </c>
    </row>
    <row r="2054" spans="1:14" x14ac:dyDescent="0.3">
      <c r="A2054" s="22">
        <v>2023</v>
      </c>
      <c r="B2054" s="23" t="s">
        <v>66</v>
      </c>
      <c r="C2054" s="23" t="s">
        <v>28</v>
      </c>
      <c r="D2054" s="23" t="s">
        <v>22</v>
      </c>
      <c r="E2054" s="24">
        <v>170112</v>
      </c>
      <c r="F2054" s="25">
        <v>170112</v>
      </c>
      <c r="G2054" s="23" t="s">
        <v>23</v>
      </c>
      <c r="H2054" s="23" t="s">
        <v>24</v>
      </c>
      <c r="I2054" s="23" t="s">
        <v>17</v>
      </c>
      <c r="J2054" s="23" t="s">
        <v>25</v>
      </c>
      <c r="K2054" s="23" t="s">
        <v>23</v>
      </c>
      <c r="L2054" s="26" t="s">
        <v>26</v>
      </c>
      <c r="M2054" s="33" t="s">
        <v>290</v>
      </c>
      <c r="N2054" s="27" t="str">
        <f t="shared" si="32"/>
        <v>Yes</v>
      </c>
    </row>
    <row r="2055" spans="1:14" x14ac:dyDescent="0.3">
      <c r="A2055" s="22">
        <v>2023</v>
      </c>
      <c r="B2055" s="23" t="s">
        <v>27</v>
      </c>
      <c r="C2055" s="23" t="s">
        <v>28</v>
      </c>
      <c r="D2055" s="23" t="s">
        <v>14</v>
      </c>
      <c r="E2055" s="24">
        <v>24000</v>
      </c>
      <c r="F2055" s="25">
        <v>25912</v>
      </c>
      <c r="G2055" s="23" t="s">
        <v>129</v>
      </c>
      <c r="H2055" s="23" t="s">
        <v>16</v>
      </c>
      <c r="I2055" s="23" t="s">
        <v>17</v>
      </c>
      <c r="J2055" s="23" t="s">
        <v>30</v>
      </c>
      <c r="K2055" s="23" t="s">
        <v>129</v>
      </c>
      <c r="L2055" s="26" t="s">
        <v>82</v>
      </c>
      <c r="M2055" s="33" t="s">
        <v>288</v>
      </c>
      <c r="N2055" s="27" t="str">
        <f t="shared" si="32"/>
        <v>No</v>
      </c>
    </row>
    <row r="2056" spans="1:14" x14ac:dyDescent="0.3">
      <c r="A2056" s="22">
        <v>2023</v>
      </c>
      <c r="B2056" s="23" t="s">
        <v>27</v>
      </c>
      <c r="C2056" s="23" t="s">
        <v>28</v>
      </c>
      <c r="D2056" s="23" t="s">
        <v>14</v>
      </c>
      <c r="E2056" s="24">
        <v>125000</v>
      </c>
      <c r="F2056" s="25">
        <v>134960</v>
      </c>
      <c r="G2056" s="23" t="s">
        <v>99</v>
      </c>
      <c r="H2056" s="23" t="s">
        <v>24</v>
      </c>
      <c r="I2056" s="23" t="s">
        <v>17</v>
      </c>
      <c r="J2056" s="23" t="s">
        <v>18</v>
      </c>
      <c r="K2056" s="23" t="s">
        <v>99</v>
      </c>
      <c r="L2056" s="26" t="s">
        <v>26</v>
      </c>
      <c r="M2056" s="33" t="s">
        <v>289</v>
      </c>
      <c r="N2056" s="27" t="str">
        <f t="shared" si="32"/>
        <v>No</v>
      </c>
    </row>
    <row r="2057" spans="1:14" x14ac:dyDescent="0.3">
      <c r="A2057" s="22">
        <v>2023</v>
      </c>
      <c r="B2057" s="23" t="s">
        <v>63</v>
      </c>
      <c r="C2057" s="23" t="s">
        <v>62</v>
      </c>
      <c r="D2057" s="23" t="s">
        <v>22</v>
      </c>
      <c r="E2057" s="24">
        <v>155000</v>
      </c>
      <c r="F2057" s="25">
        <v>155000</v>
      </c>
      <c r="G2057" s="23" t="s">
        <v>23</v>
      </c>
      <c r="H2057" s="23" t="s">
        <v>24</v>
      </c>
      <c r="I2057" s="23" t="s">
        <v>17</v>
      </c>
      <c r="J2057" s="23" t="s">
        <v>30</v>
      </c>
      <c r="K2057" s="23" t="s">
        <v>23</v>
      </c>
      <c r="L2057" s="26" t="s">
        <v>26</v>
      </c>
      <c r="M2057" s="33" t="s">
        <v>290</v>
      </c>
      <c r="N2057" s="27" t="str">
        <f t="shared" si="32"/>
        <v>Yes</v>
      </c>
    </row>
    <row r="2058" spans="1:14" x14ac:dyDescent="0.3">
      <c r="A2058" s="22">
        <v>2023</v>
      </c>
      <c r="B2058" s="23" t="s">
        <v>63</v>
      </c>
      <c r="C2058" s="23" t="s">
        <v>62</v>
      </c>
      <c r="D2058" s="23" t="s">
        <v>22</v>
      </c>
      <c r="E2058" s="24">
        <v>130000</v>
      </c>
      <c r="F2058" s="25">
        <v>130000</v>
      </c>
      <c r="G2058" s="23" t="s">
        <v>23</v>
      </c>
      <c r="H2058" s="23" t="s">
        <v>24</v>
      </c>
      <c r="I2058" s="23" t="s">
        <v>17</v>
      </c>
      <c r="J2058" s="23" t="s">
        <v>30</v>
      </c>
      <c r="K2058" s="23" t="s">
        <v>23</v>
      </c>
      <c r="L2058" s="26" t="s">
        <v>26</v>
      </c>
      <c r="M2058" s="33" t="s">
        <v>289</v>
      </c>
      <c r="N2058" s="27" t="str">
        <f t="shared" si="32"/>
        <v>No</v>
      </c>
    </row>
    <row r="2059" spans="1:14" x14ac:dyDescent="0.3">
      <c r="A2059" s="22">
        <v>2023</v>
      </c>
      <c r="B2059" s="23" t="s">
        <v>61</v>
      </c>
      <c r="C2059" s="23" t="s">
        <v>62</v>
      </c>
      <c r="D2059" s="23" t="s">
        <v>22</v>
      </c>
      <c r="E2059" s="24">
        <v>105000</v>
      </c>
      <c r="F2059" s="25">
        <v>105000</v>
      </c>
      <c r="G2059" s="23" t="s">
        <v>23</v>
      </c>
      <c r="H2059" s="23" t="s">
        <v>24</v>
      </c>
      <c r="I2059" s="23" t="s">
        <v>17</v>
      </c>
      <c r="J2059" s="23" t="s">
        <v>25</v>
      </c>
      <c r="K2059" s="23" t="s">
        <v>23</v>
      </c>
      <c r="L2059" s="26" t="s">
        <v>26</v>
      </c>
      <c r="M2059" s="33" t="s">
        <v>289</v>
      </c>
      <c r="N2059" s="27" t="str">
        <f t="shared" si="32"/>
        <v>No</v>
      </c>
    </row>
    <row r="2060" spans="1:14" x14ac:dyDescent="0.3">
      <c r="A2060" s="22">
        <v>2023</v>
      </c>
      <c r="B2060" s="23" t="s">
        <v>61</v>
      </c>
      <c r="C2060" s="23" t="s">
        <v>62</v>
      </c>
      <c r="D2060" s="23" t="s">
        <v>22</v>
      </c>
      <c r="E2060" s="24">
        <v>70000</v>
      </c>
      <c r="F2060" s="25">
        <v>70000</v>
      </c>
      <c r="G2060" s="23" t="s">
        <v>23</v>
      </c>
      <c r="H2060" s="23" t="s">
        <v>24</v>
      </c>
      <c r="I2060" s="23" t="s">
        <v>17</v>
      </c>
      <c r="J2060" s="23" t="s">
        <v>25</v>
      </c>
      <c r="K2060" s="23" t="s">
        <v>23</v>
      </c>
      <c r="L2060" s="26" t="s">
        <v>26</v>
      </c>
      <c r="M2060" s="33" t="s">
        <v>289</v>
      </c>
      <c r="N2060" s="27" t="str">
        <f t="shared" si="32"/>
        <v>No</v>
      </c>
    </row>
    <row r="2061" spans="1:14" x14ac:dyDescent="0.3">
      <c r="A2061" s="22">
        <v>2023</v>
      </c>
      <c r="B2061" s="23" t="s">
        <v>90</v>
      </c>
      <c r="C2061" s="23" t="s">
        <v>34</v>
      </c>
      <c r="D2061" s="23" t="s">
        <v>22</v>
      </c>
      <c r="E2061" s="24">
        <v>260000</v>
      </c>
      <c r="F2061" s="25">
        <v>260000</v>
      </c>
      <c r="G2061" s="23" t="s">
        <v>23</v>
      </c>
      <c r="H2061" s="23" t="s">
        <v>24</v>
      </c>
      <c r="I2061" s="23" t="s">
        <v>17</v>
      </c>
      <c r="J2061" s="23" t="s">
        <v>30</v>
      </c>
      <c r="K2061" s="23" t="s">
        <v>23</v>
      </c>
      <c r="L2061" s="26" t="s">
        <v>26</v>
      </c>
      <c r="M2061" s="33" t="s">
        <v>290</v>
      </c>
      <c r="N2061" s="27" t="str">
        <f t="shared" si="32"/>
        <v>Yes</v>
      </c>
    </row>
    <row r="2062" spans="1:14" x14ac:dyDescent="0.3">
      <c r="A2062" s="22">
        <v>2023</v>
      </c>
      <c r="B2062" s="23" t="s">
        <v>90</v>
      </c>
      <c r="C2062" s="23" t="s">
        <v>34</v>
      </c>
      <c r="D2062" s="23" t="s">
        <v>22</v>
      </c>
      <c r="E2062" s="24">
        <v>234000</v>
      </c>
      <c r="F2062" s="25">
        <v>234000</v>
      </c>
      <c r="G2062" s="23" t="s">
        <v>23</v>
      </c>
      <c r="H2062" s="23" t="s">
        <v>24</v>
      </c>
      <c r="I2062" s="23" t="s">
        <v>17</v>
      </c>
      <c r="J2062" s="23" t="s">
        <v>30</v>
      </c>
      <c r="K2062" s="23" t="s">
        <v>23</v>
      </c>
      <c r="L2062" s="26" t="s">
        <v>26</v>
      </c>
      <c r="M2062" s="33" t="s">
        <v>290</v>
      </c>
      <c r="N2062" s="27" t="str">
        <f t="shared" si="32"/>
        <v>Yes</v>
      </c>
    </row>
    <row r="2063" spans="1:14" x14ac:dyDescent="0.3">
      <c r="A2063" s="22">
        <v>2023</v>
      </c>
      <c r="B2063" s="23" t="s">
        <v>116</v>
      </c>
      <c r="C2063" s="23" t="s">
        <v>34</v>
      </c>
      <c r="D2063" s="23" t="s">
        <v>22</v>
      </c>
      <c r="E2063" s="24">
        <v>319550</v>
      </c>
      <c r="F2063" s="25">
        <v>316414</v>
      </c>
      <c r="G2063" s="23" t="s">
        <v>23</v>
      </c>
      <c r="H2063" s="23" t="s">
        <v>24</v>
      </c>
      <c r="I2063" s="23" t="s">
        <v>17</v>
      </c>
      <c r="J2063" s="23" t="s">
        <v>25</v>
      </c>
      <c r="K2063" s="23" t="s">
        <v>23</v>
      </c>
      <c r="L2063" s="26" t="s">
        <v>26</v>
      </c>
      <c r="M2063" s="33" t="s">
        <v>290</v>
      </c>
      <c r="N2063" s="27" t="str">
        <f t="shared" si="32"/>
        <v>Yes</v>
      </c>
    </row>
    <row r="2064" spans="1:14" x14ac:dyDescent="0.3">
      <c r="A2064" s="22">
        <v>2023</v>
      </c>
      <c r="B2064" s="23" t="s">
        <v>116</v>
      </c>
      <c r="C2064" s="23" t="s">
        <v>34</v>
      </c>
      <c r="D2064" s="23" t="s">
        <v>22</v>
      </c>
      <c r="E2064" s="24">
        <v>204000</v>
      </c>
      <c r="F2064" s="25">
        <v>204000</v>
      </c>
      <c r="G2064" s="23" t="s">
        <v>23</v>
      </c>
      <c r="H2064" s="23" t="s">
        <v>24</v>
      </c>
      <c r="I2064" s="23" t="s">
        <v>17</v>
      </c>
      <c r="J2064" s="23" t="s">
        <v>25</v>
      </c>
      <c r="K2064" s="23" t="s">
        <v>23</v>
      </c>
      <c r="L2064" s="26" t="s">
        <v>26</v>
      </c>
      <c r="M2064" s="33" t="s">
        <v>290</v>
      </c>
      <c r="N2064" s="27" t="str">
        <f t="shared" si="32"/>
        <v>Yes</v>
      </c>
    </row>
    <row r="2065" spans="1:14" x14ac:dyDescent="0.3">
      <c r="A2065" s="22">
        <v>2023</v>
      </c>
      <c r="B2065" s="23" t="s">
        <v>27</v>
      </c>
      <c r="C2065" s="23" t="s">
        <v>28</v>
      </c>
      <c r="D2065" s="23" t="s">
        <v>22</v>
      </c>
      <c r="E2065" s="24">
        <v>167310</v>
      </c>
      <c r="F2065" s="25">
        <v>167310</v>
      </c>
      <c r="G2065" s="23" t="s">
        <v>23</v>
      </c>
      <c r="H2065" s="23" t="s">
        <v>24</v>
      </c>
      <c r="I2065" s="23" t="s">
        <v>17</v>
      </c>
      <c r="J2065" s="23" t="s">
        <v>25</v>
      </c>
      <c r="K2065" s="23" t="s">
        <v>23</v>
      </c>
      <c r="L2065" s="26" t="s">
        <v>26</v>
      </c>
      <c r="M2065" s="33" t="s">
        <v>290</v>
      </c>
      <c r="N2065" s="27" t="str">
        <f t="shared" si="32"/>
        <v>Yes</v>
      </c>
    </row>
    <row r="2066" spans="1:14" x14ac:dyDescent="0.3">
      <c r="A2066" s="22">
        <v>2023</v>
      </c>
      <c r="B2066" s="23" t="s">
        <v>37</v>
      </c>
      <c r="C2066" s="23" t="s">
        <v>13</v>
      </c>
      <c r="D2066" s="23" t="s">
        <v>22</v>
      </c>
      <c r="E2066" s="24">
        <v>121000</v>
      </c>
      <c r="F2066" s="25">
        <v>121000</v>
      </c>
      <c r="G2066" s="23" t="s">
        <v>23</v>
      </c>
      <c r="H2066" s="23" t="s">
        <v>24</v>
      </c>
      <c r="I2066" s="23" t="s">
        <v>17</v>
      </c>
      <c r="J2066" s="23" t="s">
        <v>30</v>
      </c>
      <c r="K2066" s="23" t="s">
        <v>23</v>
      </c>
      <c r="L2066" s="26" t="s">
        <v>26</v>
      </c>
      <c r="M2066" s="33" t="s">
        <v>289</v>
      </c>
      <c r="N2066" s="27" t="str">
        <f t="shared" si="32"/>
        <v>No</v>
      </c>
    </row>
    <row r="2067" spans="1:14" x14ac:dyDescent="0.3">
      <c r="A2067" s="22">
        <v>2023</v>
      </c>
      <c r="B2067" s="23" t="s">
        <v>118</v>
      </c>
      <c r="C2067" s="23" t="s">
        <v>21</v>
      </c>
      <c r="D2067" s="23" t="s">
        <v>22</v>
      </c>
      <c r="E2067" s="24">
        <v>175000</v>
      </c>
      <c r="F2067" s="25">
        <v>175000</v>
      </c>
      <c r="G2067" s="23" t="s">
        <v>23</v>
      </c>
      <c r="H2067" s="23" t="s">
        <v>24</v>
      </c>
      <c r="I2067" s="23" t="s">
        <v>17</v>
      </c>
      <c r="J2067" s="23" t="s">
        <v>30</v>
      </c>
      <c r="K2067" s="23" t="s">
        <v>23</v>
      </c>
      <c r="L2067" s="26" t="s">
        <v>26</v>
      </c>
      <c r="M2067" s="33" t="s">
        <v>290</v>
      </c>
      <c r="N2067" s="27" t="str">
        <f t="shared" si="32"/>
        <v>Yes</v>
      </c>
    </row>
    <row r="2068" spans="1:14" x14ac:dyDescent="0.3">
      <c r="A2068" s="22">
        <v>2023</v>
      </c>
      <c r="B2068" s="23" t="s">
        <v>118</v>
      </c>
      <c r="C2068" s="23" t="s">
        <v>21</v>
      </c>
      <c r="D2068" s="23" t="s">
        <v>22</v>
      </c>
      <c r="E2068" s="24">
        <v>125000</v>
      </c>
      <c r="F2068" s="25">
        <v>125000</v>
      </c>
      <c r="G2068" s="23" t="s">
        <v>23</v>
      </c>
      <c r="H2068" s="23" t="s">
        <v>24</v>
      </c>
      <c r="I2068" s="23" t="s">
        <v>17</v>
      </c>
      <c r="J2068" s="23" t="s">
        <v>30</v>
      </c>
      <c r="K2068" s="23" t="s">
        <v>23</v>
      </c>
      <c r="L2068" s="26" t="s">
        <v>26</v>
      </c>
      <c r="M2068" s="33" t="s">
        <v>289</v>
      </c>
      <c r="N2068" s="27" t="str">
        <f t="shared" si="32"/>
        <v>No</v>
      </c>
    </row>
    <row r="2069" spans="1:14" x14ac:dyDescent="0.3">
      <c r="A2069" s="22">
        <v>2023</v>
      </c>
      <c r="B2069" s="23" t="s">
        <v>72</v>
      </c>
      <c r="C2069" s="23" t="s">
        <v>34</v>
      </c>
      <c r="D2069" s="23" t="s">
        <v>22</v>
      </c>
      <c r="E2069" s="24">
        <v>319550</v>
      </c>
      <c r="F2069" s="25">
        <v>316414</v>
      </c>
      <c r="G2069" s="23" t="s">
        <v>23</v>
      </c>
      <c r="H2069" s="23" t="s">
        <v>24</v>
      </c>
      <c r="I2069" s="23" t="s">
        <v>17</v>
      </c>
      <c r="J2069" s="23" t="s">
        <v>30</v>
      </c>
      <c r="K2069" s="23" t="s">
        <v>23</v>
      </c>
      <c r="L2069" s="26" t="s">
        <v>26</v>
      </c>
      <c r="M2069" s="33" t="s">
        <v>290</v>
      </c>
      <c r="N2069" s="27" t="str">
        <f t="shared" si="32"/>
        <v>Yes</v>
      </c>
    </row>
    <row r="2070" spans="1:14" x14ac:dyDescent="0.3">
      <c r="A2070" s="22">
        <v>2023</v>
      </c>
      <c r="B2070" s="23" t="s">
        <v>72</v>
      </c>
      <c r="C2070" s="23" t="s">
        <v>34</v>
      </c>
      <c r="D2070" s="23" t="s">
        <v>22</v>
      </c>
      <c r="E2070" s="24">
        <v>171000</v>
      </c>
      <c r="F2070" s="25">
        <v>171000</v>
      </c>
      <c r="G2070" s="23" t="s">
        <v>23</v>
      </c>
      <c r="H2070" s="23" t="s">
        <v>24</v>
      </c>
      <c r="I2070" s="23" t="s">
        <v>17</v>
      </c>
      <c r="J2070" s="23" t="s">
        <v>30</v>
      </c>
      <c r="K2070" s="23" t="s">
        <v>23</v>
      </c>
      <c r="L2070" s="26" t="s">
        <v>26</v>
      </c>
      <c r="M2070" s="33" t="s">
        <v>290</v>
      </c>
      <c r="N2070" s="27" t="str">
        <f t="shared" si="32"/>
        <v>Yes</v>
      </c>
    </row>
    <row r="2071" spans="1:14" x14ac:dyDescent="0.3">
      <c r="A2071" s="22">
        <v>2023</v>
      </c>
      <c r="B2071" s="23" t="s">
        <v>84</v>
      </c>
      <c r="C2071" s="23" t="s">
        <v>28</v>
      </c>
      <c r="D2071" s="23" t="s">
        <v>22</v>
      </c>
      <c r="E2071" s="24">
        <v>180000</v>
      </c>
      <c r="F2071" s="25">
        <v>180000</v>
      </c>
      <c r="G2071" s="23" t="s">
        <v>23</v>
      </c>
      <c r="H2071" s="23" t="s">
        <v>24</v>
      </c>
      <c r="I2071" s="23" t="s">
        <v>17</v>
      </c>
      <c r="J2071" s="23" t="s">
        <v>25</v>
      </c>
      <c r="K2071" s="23" t="s">
        <v>23</v>
      </c>
      <c r="L2071" s="26" t="s">
        <v>26</v>
      </c>
      <c r="M2071" s="33" t="s">
        <v>290</v>
      </c>
      <c r="N2071" s="27" t="str">
        <f t="shared" si="32"/>
        <v>Yes</v>
      </c>
    </row>
    <row r="2072" spans="1:14" x14ac:dyDescent="0.3">
      <c r="A2072" s="22">
        <v>2023</v>
      </c>
      <c r="B2072" s="23" t="s">
        <v>84</v>
      </c>
      <c r="C2072" s="23" t="s">
        <v>28</v>
      </c>
      <c r="D2072" s="23" t="s">
        <v>22</v>
      </c>
      <c r="E2072" s="24">
        <v>137000</v>
      </c>
      <c r="F2072" s="25">
        <v>137000</v>
      </c>
      <c r="G2072" s="23" t="s">
        <v>23</v>
      </c>
      <c r="H2072" s="23" t="s">
        <v>24</v>
      </c>
      <c r="I2072" s="23" t="s">
        <v>17</v>
      </c>
      <c r="J2072" s="23" t="s">
        <v>25</v>
      </c>
      <c r="K2072" s="23" t="s">
        <v>23</v>
      </c>
      <c r="L2072" s="26" t="s">
        <v>26</v>
      </c>
      <c r="M2072" s="33" t="s">
        <v>289</v>
      </c>
      <c r="N2072" s="27" t="str">
        <f t="shared" si="32"/>
        <v>No</v>
      </c>
    </row>
    <row r="2073" spans="1:14" x14ac:dyDescent="0.3">
      <c r="A2073" s="22">
        <v>2023</v>
      </c>
      <c r="B2073" s="23" t="s">
        <v>41</v>
      </c>
      <c r="C2073" s="23" t="s">
        <v>34</v>
      </c>
      <c r="D2073" s="23" t="s">
        <v>22</v>
      </c>
      <c r="E2073" s="24">
        <v>155810</v>
      </c>
      <c r="F2073" s="25">
        <v>155810</v>
      </c>
      <c r="G2073" s="23" t="s">
        <v>23</v>
      </c>
      <c r="H2073" s="23" t="s">
        <v>16</v>
      </c>
      <c r="I2073" s="23" t="s">
        <v>17</v>
      </c>
      <c r="J2073" s="23" t="s">
        <v>25</v>
      </c>
      <c r="K2073" s="23" t="s">
        <v>23</v>
      </c>
      <c r="L2073" s="26" t="s">
        <v>26</v>
      </c>
      <c r="M2073" s="33" t="s">
        <v>290</v>
      </c>
      <c r="N2073" s="27" t="str">
        <f t="shared" si="32"/>
        <v>Yes</v>
      </c>
    </row>
    <row r="2074" spans="1:14" x14ac:dyDescent="0.3">
      <c r="A2074" s="22">
        <v>2023</v>
      </c>
      <c r="B2074" s="23" t="s">
        <v>41</v>
      </c>
      <c r="C2074" s="23" t="s">
        <v>34</v>
      </c>
      <c r="D2074" s="23" t="s">
        <v>22</v>
      </c>
      <c r="E2074" s="24">
        <v>106720</v>
      </c>
      <c r="F2074" s="25">
        <v>106720</v>
      </c>
      <c r="G2074" s="23" t="s">
        <v>23</v>
      </c>
      <c r="H2074" s="23" t="s">
        <v>16</v>
      </c>
      <c r="I2074" s="23" t="s">
        <v>17</v>
      </c>
      <c r="J2074" s="23" t="s">
        <v>25</v>
      </c>
      <c r="K2074" s="23" t="s">
        <v>23</v>
      </c>
      <c r="L2074" s="26" t="s">
        <v>26</v>
      </c>
      <c r="M2074" s="33" t="s">
        <v>289</v>
      </c>
      <c r="N2074" s="27" t="str">
        <f t="shared" si="32"/>
        <v>No</v>
      </c>
    </row>
    <row r="2075" spans="1:14" x14ac:dyDescent="0.3">
      <c r="A2075" s="22">
        <v>2023</v>
      </c>
      <c r="B2075" s="23" t="s">
        <v>27</v>
      </c>
      <c r="C2075" s="23" t="s">
        <v>28</v>
      </c>
      <c r="D2075" s="23" t="s">
        <v>22</v>
      </c>
      <c r="E2075" s="24">
        <v>160800</v>
      </c>
      <c r="F2075" s="25">
        <v>160800</v>
      </c>
      <c r="G2075" s="23" t="s">
        <v>45</v>
      </c>
      <c r="H2075" s="23" t="s">
        <v>50</v>
      </c>
      <c r="I2075" s="23" t="s">
        <v>17</v>
      </c>
      <c r="J2075" s="23" t="s">
        <v>25</v>
      </c>
      <c r="K2075" s="23" t="s">
        <v>45</v>
      </c>
      <c r="L2075" s="26" t="s">
        <v>26</v>
      </c>
      <c r="M2075" s="33" t="s">
        <v>290</v>
      </c>
      <c r="N2075" s="27" t="str">
        <f t="shared" si="32"/>
        <v>Yes</v>
      </c>
    </row>
    <row r="2076" spans="1:14" x14ac:dyDescent="0.3">
      <c r="A2076" s="22">
        <v>2023</v>
      </c>
      <c r="B2076" s="23" t="s">
        <v>27</v>
      </c>
      <c r="C2076" s="23" t="s">
        <v>28</v>
      </c>
      <c r="D2076" s="23" t="s">
        <v>22</v>
      </c>
      <c r="E2076" s="24">
        <v>132200</v>
      </c>
      <c r="F2076" s="25">
        <v>132200</v>
      </c>
      <c r="G2076" s="23" t="s">
        <v>45</v>
      </c>
      <c r="H2076" s="23" t="s">
        <v>50</v>
      </c>
      <c r="I2076" s="23" t="s">
        <v>17</v>
      </c>
      <c r="J2076" s="23" t="s">
        <v>25</v>
      </c>
      <c r="K2076" s="23" t="s">
        <v>45</v>
      </c>
      <c r="L2076" s="26" t="s">
        <v>26</v>
      </c>
      <c r="M2076" s="33" t="s">
        <v>289</v>
      </c>
      <c r="N2076" s="27" t="str">
        <f t="shared" si="32"/>
        <v>No</v>
      </c>
    </row>
    <row r="2077" spans="1:14" x14ac:dyDescent="0.3">
      <c r="A2077" s="22">
        <v>2023</v>
      </c>
      <c r="B2077" s="23" t="s">
        <v>48</v>
      </c>
      <c r="C2077" s="23" t="s">
        <v>49</v>
      </c>
      <c r="D2077" s="23" t="s">
        <v>22</v>
      </c>
      <c r="E2077" s="24">
        <v>133000</v>
      </c>
      <c r="F2077" s="25">
        <v>133000</v>
      </c>
      <c r="G2077" s="23" t="s">
        <v>23</v>
      </c>
      <c r="H2077" s="23" t="s">
        <v>24</v>
      </c>
      <c r="I2077" s="23" t="s">
        <v>17</v>
      </c>
      <c r="J2077" s="23" t="s">
        <v>30</v>
      </c>
      <c r="K2077" s="23" t="s">
        <v>23</v>
      </c>
      <c r="L2077" s="26" t="s">
        <v>26</v>
      </c>
      <c r="M2077" s="33" t="s">
        <v>289</v>
      </c>
      <c r="N2077" s="27" t="str">
        <f t="shared" si="32"/>
        <v>No</v>
      </c>
    </row>
    <row r="2078" spans="1:14" x14ac:dyDescent="0.3">
      <c r="A2078" s="22">
        <v>2023</v>
      </c>
      <c r="B2078" s="23" t="s">
        <v>48</v>
      </c>
      <c r="C2078" s="23" t="s">
        <v>49</v>
      </c>
      <c r="D2078" s="23" t="s">
        <v>22</v>
      </c>
      <c r="E2078" s="24">
        <v>113000</v>
      </c>
      <c r="F2078" s="25">
        <v>113000</v>
      </c>
      <c r="G2078" s="23" t="s">
        <v>23</v>
      </c>
      <c r="H2078" s="23" t="s">
        <v>24</v>
      </c>
      <c r="I2078" s="23" t="s">
        <v>17</v>
      </c>
      <c r="J2078" s="23" t="s">
        <v>30</v>
      </c>
      <c r="K2078" s="23" t="s">
        <v>23</v>
      </c>
      <c r="L2078" s="26" t="s">
        <v>26</v>
      </c>
      <c r="M2078" s="33" t="s">
        <v>289</v>
      </c>
      <c r="N2078" s="27" t="str">
        <f t="shared" si="32"/>
        <v>No</v>
      </c>
    </row>
    <row r="2079" spans="1:14" x14ac:dyDescent="0.3">
      <c r="A2079" s="22">
        <v>2023</v>
      </c>
      <c r="B2079" s="23" t="s">
        <v>27</v>
      </c>
      <c r="C2079" s="23" t="s">
        <v>28</v>
      </c>
      <c r="D2079" s="23" t="s">
        <v>22</v>
      </c>
      <c r="E2079" s="24">
        <v>208400</v>
      </c>
      <c r="F2079" s="25">
        <v>208400</v>
      </c>
      <c r="G2079" s="23" t="s">
        <v>23</v>
      </c>
      <c r="H2079" s="23" t="s">
        <v>24</v>
      </c>
      <c r="I2079" s="23" t="s">
        <v>17</v>
      </c>
      <c r="J2079" s="23" t="s">
        <v>30</v>
      </c>
      <c r="K2079" s="23" t="s">
        <v>23</v>
      </c>
      <c r="L2079" s="26" t="s">
        <v>26</v>
      </c>
      <c r="M2079" s="33" t="s">
        <v>290</v>
      </c>
      <c r="N2079" s="27" t="str">
        <f t="shared" si="32"/>
        <v>Yes</v>
      </c>
    </row>
    <row r="2080" spans="1:14" x14ac:dyDescent="0.3">
      <c r="A2080" s="22">
        <v>2023</v>
      </c>
      <c r="B2080" s="23" t="s">
        <v>37</v>
      </c>
      <c r="C2080" s="23" t="s">
        <v>13</v>
      </c>
      <c r="D2080" s="23" t="s">
        <v>22</v>
      </c>
      <c r="E2080" s="24">
        <v>157550</v>
      </c>
      <c r="F2080" s="25">
        <v>157550</v>
      </c>
      <c r="G2080" s="23" t="s">
        <v>23</v>
      </c>
      <c r="H2080" s="23" t="s">
        <v>24</v>
      </c>
      <c r="I2080" s="23" t="s">
        <v>17</v>
      </c>
      <c r="J2080" s="23" t="s">
        <v>25</v>
      </c>
      <c r="K2080" s="23" t="s">
        <v>23</v>
      </c>
      <c r="L2080" s="26" t="s">
        <v>26</v>
      </c>
      <c r="M2080" s="33" t="s">
        <v>290</v>
      </c>
      <c r="N2080" s="27" t="str">
        <f t="shared" si="32"/>
        <v>Yes</v>
      </c>
    </row>
    <row r="2081" spans="1:14" x14ac:dyDescent="0.3">
      <c r="A2081" s="22">
        <v>2023</v>
      </c>
      <c r="B2081" s="23" t="s">
        <v>37</v>
      </c>
      <c r="C2081" s="23" t="s">
        <v>13</v>
      </c>
      <c r="D2081" s="23" t="s">
        <v>22</v>
      </c>
      <c r="E2081" s="24">
        <v>104650</v>
      </c>
      <c r="F2081" s="25">
        <v>104650</v>
      </c>
      <c r="G2081" s="23" t="s">
        <v>23</v>
      </c>
      <c r="H2081" s="23" t="s">
        <v>24</v>
      </c>
      <c r="I2081" s="23" t="s">
        <v>17</v>
      </c>
      <c r="J2081" s="23" t="s">
        <v>25</v>
      </c>
      <c r="K2081" s="23" t="s">
        <v>23</v>
      </c>
      <c r="L2081" s="26" t="s">
        <v>26</v>
      </c>
      <c r="M2081" s="33" t="s">
        <v>289</v>
      </c>
      <c r="N2081" s="27" t="str">
        <f t="shared" si="32"/>
        <v>No</v>
      </c>
    </row>
    <row r="2082" spans="1:14" x14ac:dyDescent="0.3">
      <c r="A2082" s="22">
        <v>2023</v>
      </c>
      <c r="B2082" s="23" t="s">
        <v>37</v>
      </c>
      <c r="C2082" s="23" t="s">
        <v>13</v>
      </c>
      <c r="D2082" s="23" t="s">
        <v>22</v>
      </c>
      <c r="E2082" s="24">
        <v>240500</v>
      </c>
      <c r="F2082" s="25">
        <v>240500</v>
      </c>
      <c r="G2082" s="23" t="s">
        <v>23</v>
      </c>
      <c r="H2082" s="23" t="s">
        <v>24</v>
      </c>
      <c r="I2082" s="23" t="s">
        <v>17</v>
      </c>
      <c r="J2082" s="23" t="s">
        <v>25</v>
      </c>
      <c r="K2082" s="23" t="s">
        <v>23</v>
      </c>
      <c r="L2082" s="26" t="s">
        <v>19</v>
      </c>
      <c r="M2082" s="33" t="s">
        <v>290</v>
      </c>
      <c r="N2082" s="27" t="str">
        <f t="shared" si="32"/>
        <v>Yes</v>
      </c>
    </row>
    <row r="2083" spans="1:14" x14ac:dyDescent="0.3">
      <c r="A2083" s="22">
        <v>2023</v>
      </c>
      <c r="B2083" s="23" t="s">
        <v>37</v>
      </c>
      <c r="C2083" s="23" t="s">
        <v>13</v>
      </c>
      <c r="D2083" s="23" t="s">
        <v>22</v>
      </c>
      <c r="E2083" s="24">
        <v>123700</v>
      </c>
      <c r="F2083" s="25">
        <v>123700</v>
      </c>
      <c r="G2083" s="23" t="s">
        <v>23</v>
      </c>
      <c r="H2083" s="23" t="s">
        <v>24</v>
      </c>
      <c r="I2083" s="23" t="s">
        <v>17</v>
      </c>
      <c r="J2083" s="23" t="s">
        <v>25</v>
      </c>
      <c r="K2083" s="23" t="s">
        <v>23</v>
      </c>
      <c r="L2083" s="26" t="s">
        <v>19</v>
      </c>
      <c r="M2083" s="33" t="s">
        <v>289</v>
      </c>
      <c r="N2083" s="27" t="str">
        <f t="shared" si="32"/>
        <v>No</v>
      </c>
    </row>
    <row r="2084" spans="1:14" x14ac:dyDescent="0.3">
      <c r="A2084" s="22">
        <v>2023</v>
      </c>
      <c r="B2084" s="23" t="s">
        <v>123</v>
      </c>
      <c r="C2084" s="23" t="s">
        <v>49</v>
      </c>
      <c r="D2084" s="23" t="s">
        <v>22</v>
      </c>
      <c r="E2084" s="24">
        <v>78000</v>
      </c>
      <c r="F2084" s="25">
        <v>78000</v>
      </c>
      <c r="G2084" s="23" t="s">
        <v>23</v>
      </c>
      <c r="H2084" s="23" t="s">
        <v>24</v>
      </c>
      <c r="I2084" s="23" t="s">
        <v>17</v>
      </c>
      <c r="J2084" s="23" t="s">
        <v>30</v>
      </c>
      <c r="K2084" s="23" t="s">
        <v>23</v>
      </c>
      <c r="L2084" s="26" t="s">
        <v>19</v>
      </c>
      <c r="M2084" s="33" t="s">
        <v>289</v>
      </c>
      <c r="N2084" s="27" t="str">
        <f t="shared" si="32"/>
        <v>No</v>
      </c>
    </row>
    <row r="2085" spans="1:14" x14ac:dyDescent="0.3">
      <c r="A2085" s="22">
        <v>2023</v>
      </c>
      <c r="B2085" s="23" t="s">
        <v>37</v>
      </c>
      <c r="C2085" s="23" t="s">
        <v>13</v>
      </c>
      <c r="D2085" s="23" t="s">
        <v>22</v>
      </c>
      <c r="E2085" s="24">
        <v>121000</v>
      </c>
      <c r="F2085" s="25">
        <v>121000</v>
      </c>
      <c r="G2085" s="23" t="s">
        <v>23</v>
      </c>
      <c r="H2085" s="23" t="s">
        <v>16</v>
      </c>
      <c r="I2085" s="23" t="s">
        <v>17</v>
      </c>
      <c r="J2085" s="23" t="s">
        <v>25</v>
      </c>
      <c r="K2085" s="23" t="s">
        <v>23</v>
      </c>
      <c r="L2085" s="26" t="s">
        <v>26</v>
      </c>
      <c r="M2085" s="33" t="s">
        <v>289</v>
      </c>
      <c r="N2085" s="27" t="str">
        <f t="shared" si="32"/>
        <v>No</v>
      </c>
    </row>
    <row r="2086" spans="1:14" x14ac:dyDescent="0.3">
      <c r="A2086" s="22">
        <v>2023</v>
      </c>
      <c r="B2086" s="23" t="s">
        <v>37</v>
      </c>
      <c r="C2086" s="23" t="s">
        <v>13</v>
      </c>
      <c r="D2086" s="23" t="s">
        <v>22</v>
      </c>
      <c r="E2086" s="24">
        <v>78000</v>
      </c>
      <c r="F2086" s="25">
        <v>78000</v>
      </c>
      <c r="G2086" s="23" t="s">
        <v>23</v>
      </c>
      <c r="H2086" s="23" t="s">
        <v>16</v>
      </c>
      <c r="I2086" s="23" t="s">
        <v>17</v>
      </c>
      <c r="J2086" s="23" t="s">
        <v>25</v>
      </c>
      <c r="K2086" s="23" t="s">
        <v>23</v>
      </c>
      <c r="L2086" s="26" t="s">
        <v>26</v>
      </c>
      <c r="M2086" s="33" t="s">
        <v>289</v>
      </c>
      <c r="N2086" s="27" t="str">
        <f t="shared" si="32"/>
        <v>No</v>
      </c>
    </row>
    <row r="2087" spans="1:14" x14ac:dyDescent="0.3">
      <c r="A2087" s="22">
        <v>2023</v>
      </c>
      <c r="B2087" s="23" t="s">
        <v>27</v>
      </c>
      <c r="C2087" s="23" t="s">
        <v>28</v>
      </c>
      <c r="D2087" s="23" t="s">
        <v>22</v>
      </c>
      <c r="E2087" s="24">
        <v>85600</v>
      </c>
      <c r="F2087" s="25">
        <v>85600</v>
      </c>
      <c r="G2087" s="23" t="s">
        <v>23</v>
      </c>
      <c r="H2087" s="23" t="s">
        <v>50</v>
      </c>
      <c r="I2087" s="23" t="s">
        <v>17</v>
      </c>
      <c r="J2087" s="23" t="s">
        <v>25</v>
      </c>
      <c r="K2087" s="23" t="s">
        <v>23</v>
      </c>
      <c r="L2087" s="26" t="s">
        <v>26</v>
      </c>
      <c r="M2087" s="33" t="s">
        <v>289</v>
      </c>
      <c r="N2087" s="27" t="str">
        <f t="shared" si="32"/>
        <v>No</v>
      </c>
    </row>
    <row r="2088" spans="1:14" x14ac:dyDescent="0.3">
      <c r="A2088" s="22">
        <v>2023</v>
      </c>
      <c r="B2088" s="23" t="s">
        <v>27</v>
      </c>
      <c r="C2088" s="23" t="s">
        <v>28</v>
      </c>
      <c r="D2088" s="23" t="s">
        <v>22</v>
      </c>
      <c r="E2088" s="24">
        <v>48915</v>
      </c>
      <c r="F2088" s="25">
        <v>48915</v>
      </c>
      <c r="G2088" s="23" t="s">
        <v>23</v>
      </c>
      <c r="H2088" s="23" t="s">
        <v>50</v>
      </c>
      <c r="I2088" s="23" t="s">
        <v>17</v>
      </c>
      <c r="J2088" s="23" t="s">
        <v>25</v>
      </c>
      <c r="K2088" s="23" t="s">
        <v>23</v>
      </c>
      <c r="L2088" s="26" t="s">
        <v>26</v>
      </c>
      <c r="M2088" s="33" t="s">
        <v>288</v>
      </c>
      <c r="N2088" s="27" t="str">
        <f t="shared" si="32"/>
        <v>No</v>
      </c>
    </row>
    <row r="2089" spans="1:14" x14ac:dyDescent="0.3">
      <c r="A2089" s="22">
        <v>2023</v>
      </c>
      <c r="B2089" s="23" t="s">
        <v>48</v>
      </c>
      <c r="C2089" s="23" t="s">
        <v>49</v>
      </c>
      <c r="D2089" s="23" t="s">
        <v>22</v>
      </c>
      <c r="E2089" s="24">
        <v>68000</v>
      </c>
      <c r="F2089" s="25">
        <v>68000</v>
      </c>
      <c r="G2089" s="23" t="s">
        <v>23</v>
      </c>
      <c r="H2089" s="23" t="s">
        <v>16</v>
      </c>
      <c r="I2089" s="23" t="s">
        <v>17</v>
      </c>
      <c r="J2089" s="23" t="s">
        <v>25</v>
      </c>
      <c r="K2089" s="23" t="s">
        <v>23</v>
      </c>
      <c r="L2089" s="26" t="s">
        <v>26</v>
      </c>
      <c r="M2089" s="33" t="s">
        <v>289</v>
      </c>
      <c r="N2089" s="27" t="str">
        <f t="shared" si="32"/>
        <v>No</v>
      </c>
    </row>
    <row r="2090" spans="1:14" x14ac:dyDescent="0.3">
      <c r="A2090" s="22">
        <v>2023</v>
      </c>
      <c r="B2090" s="23" t="s">
        <v>65</v>
      </c>
      <c r="C2090" s="23" t="s">
        <v>28</v>
      </c>
      <c r="D2090" s="23" t="s">
        <v>14</v>
      </c>
      <c r="E2090" s="24">
        <v>49500</v>
      </c>
      <c r="F2090" s="25">
        <v>53444</v>
      </c>
      <c r="G2090" s="23" t="s">
        <v>75</v>
      </c>
      <c r="H2090" s="23" t="s">
        <v>24</v>
      </c>
      <c r="I2090" s="23" t="s">
        <v>17</v>
      </c>
      <c r="J2090" s="23" t="s">
        <v>30</v>
      </c>
      <c r="K2090" s="23" t="s">
        <v>75</v>
      </c>
      <c r="L2090" s="26" t="s">
        <v>26</v>
      </c>
      <c r="M2090" s="33" t="s">
        <v>288</v>
      </c>
      <c r="N2090" s="27" t="str">
        <f t="shared" si="32"/>
        <v>No</v>
      </c>
    </row>
    <row r="2091" spans="1:14" x14ac:dyDescent="0.3">
      <c r="A2091" s="22">
        <v>2023</v>
      </c>
      <c r="B2091" s="23" t="s">
        <v>65</v>
      </c>
      <c r="C2091" s="23" t="s">
        <v>28</v>
      </c>
      <c r="D2091" s="23" t="s">
        <v>14</v>
      </c>
      <c r="E2091" s="24">
        <v>41818</v>
      </c>
      <c r="F2091" s="25">
        <v>45150</v>
      </c>
      <c r="G2091" s="23" t="s">
        <v>75</v>
      </c>
      <c r="H2091" s="23" t="s">
        <v>24</v>
      </c>
      <c r="I2091" s="23" t="s">
        <v>17</v>
      </c>
      <c r="J2091" s="23" t="s">
        <v>30</v>
      </c>
      <c r="K2091" s="23" t="s">
        <v>75</v>
      </c>
      <c r="L2091" s="26" t="s">
        <v>26</v>
      </c>
      <c r="M2091" s="33" t="s">
        <v>288</v>
      </c>
      <c r="N2091" s="27" t="str">
        <f t="shared" si="32"/>
        <v>No</v>
      </c>
    </row>
    <row r="2092" spans="1:14" x14ac:dyDescent="0.3">
      <c r="A2092" s="22">
        <v>2023</v>
      </c>
      <c r="B2092" s="23" t="s">
        <v>27</v>
      </c>
      <c r="C2092" s="23" t="s">
        <v>28</v>
      </c>
      <c r="D2092" s="23" t="s">
        <v>22</v>
      </c>
      <c r="E2092" s="24">
        <v>275500</v>
      </c>
      <c r="F2092" s="25">
        <v>275500</v>
      </c>
      <c r="G2092" s="23" t="s">
        <v>23</v>
      </c>
      <c r="H2092" s="23" t="s">
        <v>24</v>
      </c>
      <c r="I2092" s="23" t="s">
        <v>17</v>
      </c>
      <c r="J2092" s="23" t="s">
        <v>25</v>
      </c>
      <c r="K2092" s="23" t="s">
        <v>23</v>
      </c>
      <c r="L2092" s="26" t="s">
        <v>26</v>
      </c>
      <c r="M2092" s="33" t="s">
        <v>290</v>
      </c>
      <c r="N2092" s="27" t="str">
        <f t="shared" si="32"/>
        <v>Yes</v>
      </c>
    </row>
    <row r="2093" spans="1:14" x14ac:dyDescent="0.3">
      <c r="A2093" s="22">
        <v>2023</v>
      </c>
      <c r="B2093" s="23" t="s">
        <v>27</v>
      </c>
      <c r="C2093" s="23" t="s">
        <v>28</v>
      </c>
      <c r="D2093" s="23" t="s">
        <v>22</v>
      </c>
      <c r="E2093" s="24">
        <v>206000</v>
      </c>
      <c r="F2093" s="25">
        <v>206000</v>
      </c>
      <c r="G2093" s="23" t="s">
        <v>23</v>
      </c>
      <c r="H2093" s="23" t="s">
        <v>24</v>
      </c>
      <c r="I2093" s="23" t="s">
        <v>17</v>
      </c>
      <c r="J2093" s="23" t="s">
        <v>25</v>
      </c>
      <c r="K2093" s="23" t="s">
        <v>23</v>
      </c>
      <c r="L2093" s="26" t="s">
        <v>26</v>
      </c>
      <c r="M2093" s="33" t="s">
        <v>290</v>
      </c>
      <c r="N2093" s="27" t="str">
        <f t="shared" si="32"/>
        <v>Yes</v>
      </c>
    </row>
    <row r="2094" spans="1:14" x14ac:dyDescent="0.3">
      <c r="A2094" s="22">
        <v>2023</v>
      </c>
      <c r="B2094" s="23" t="s">
        <v>65</v>
      </c>
      <c r="C2094" s="23" t="s">
        <v>28</v>
      </c>
      <c r="D2094" s="23" t="s">
        <v>14</v>
      </c>
      <c r="E2094" s="24">
        <v>52200</v>
      </c>
      <c r="F2094" s="25">
        <v>56359</v>
      </c>
      <c r="G2094" s="23" t="s">
        <v>129</v>
      </c>
      <c r="H2094" s="23" t="s">
        <v>24</v>
      </c>
      <c r="I2094" s="23" t="s">
        <v>17</v>
      </c>
      <c r="J2094" s="23" t="s">
        <v>30</v>
      </c>
      <c r="K2094" s="23" t="s">
        <v>129</v>
      </c>
      <c r="L2094" s="26" t="s">
        <v>26</v>
      </c>
      <c r="M2094" s="33" t="s">
        <v>289</v>
      </c>
      <c r="N2094" s="27" t="str">
        <f t="shared" si="32"/>
        <v>No</v>
      </c>
    </row>
    <row r="2095" spans="1:14" x14ac:dyDescent="0.3">
      <c r="A2095" s="22">
        <v>2023</v>
      </c>
      <c r="B2095" s="23" t="s">
        <v>65</v>
      </c>
      <c r="C2095" s="23" t="s">
        <v>28</v>
      </c>
      <c r="D2095" s="23" t="s">
        <v>14</v>
      </c>
      <c r="E2095" s="24">
        <v>44272</v>
      </c>
      <c r="F2095" s="25">
        <v>47799</v>
      </c>
      <c r="G2095" s="23" t="s">
        <v>129</v>
      </c>
      <c r="H2095" s="23" t="s">
        <v>24</v>
      </c>
      <c r="I2095" s="23" t="s">
        <v>17</v>
      </c>
      <c r="J2095" s="23" t="s">
        <v>30</v>
      </c>
      <c r="K2095" s="23" t="s">
        <v>129</v>
      </c>
      <c r="L2095" s="26" t="s">
        <v>26</v>
      </c>
      <c r="M2095" s="33" t="s">
        <v>288</v>
      </c>
      <c r="N2095" s="27" t="str">
        <f t="shared" si="32"/>
        <v>No</v>
      </c>
    </row>
    <row r="2096" spans="1:14" x14ac:dyDescent="0.3">
      <c r="A2096" s="22">
        <v>2023</v>
      </c>
      <c r="B2096" s="23" t="s">
        <v>37</v>
      </c>
      <c r="C2096" s="23" t="s">
        <v>13</v>
      </c>
      <c r="D2096" s="23" t="s">
        <v>22</v>
      </c>
      <c r="E2096" s="24">
        <v>102000</v>
      </c>
      <c r="F2096" s="25">
        <v>102000</v>
      </c>
      <c r="G2096" s="23" t="s">
        <v>23</v>
      </c>
      <c r="H2096" s="23" t="s">
        <v>24</v>
      </c>
      <c r="I2096" s="23" t="s">
        <v>17</v>
      </c>
      <c r="J2096" s="23" t="s">
        <v>25</v>
      </c>
      <c r="K2096" s="23" t="s">
        <v>23</v>
      </c>
      <c r="L2096" s="26" t="s">
        <v>26</v>
      </c>
      <c r="M2096" s="33" t="s">
        <v>289</v>
      </c>
      <c r="N2096" s="27" t="str">
        <f t="shared" si="32"/>
        <v>No</v>
      </c>
    </row>
    <row r="2097" spans="1:14" x14ac:dyDescent="0.3">
      <c r="A2097" s="22">
        <v>2023</v>
      </c>
      <c r="B2097" s="23" t="s">
        <v>27</v>
      </c>
      <c r="C2097" s="23" t="s">
        <v>28</v>
      </c>
      <c r="D2097" s="23" t="s">
        <v>22</v>
      </c>
      <c r="E2097" s="24">
        <v>228000</v>
      </c>
      <c r="F2097" s="25">
        <v>228000</v>
      </c>
      <c r="G2097" s="23" t="s">
        <v>23</v>
      </c>
      <c r="H2097" s="23" t="s">
        <v>24</v>
      </c>
      <c r="I2097" s="23" t="s">
        <v>17</v>
      </c>
      <c r="J2097" s="23" t="s">
        <v>25</v>
      </c>
      <c r="K2097" s="23" t="s">
        <v>23</v>
      </c>
      <c r="L2097" s="26" t="s">
        <v>26</v>
      </c>
      <c r="M2097" s="33" t="s">
        <v>290</v>
      </c>
      <c r="N2097" s="27" t="str">
        <f t="shared" si="32"/>
        <v>Yes</v>
      </c>
    </row>
    <row r="2098" spans="1:14" x14ac:dyDescent="0.3">
      <c r="A2098" s="22">
        <v>2023</v>
      </c>
      <c r="B2098" s="23" t="s">
        <v>48</v>
      </c>
      <c r="C2098" s="23" t="s">
        <v>49</v>
      </c>
      <c r="D2098" s="23" t="s">
        <v>22</v>
      </c>
      <c r="E2098" s="24">
        <v>180000</v>
      </c>
      <c r="F2098" s="25">
        <v>180000</v>
      </c>
      <c r="G2098" s="23" t="s">
        <v>23</v>
      </c>
      <c r="H2098" s="23" t="s">
        <v>24</v>
      </c>
      <c r="I2098" s="23" t="s">
        <v>17</v>
      </c>
      <c r="J2098" s="23" t="s">
        <v>30</v>
      </c>
      <c r="K2098" s="23" t="s">
        <v>23</v>
      </c>
      <c r="L2098" s="26" t="s">
        <v>26</v>
      </c>
      <c r="M2098" s="33" t="s">
        <v>290</v>
      </c>
      <c r="N2098" s="27" t="str">
        <f t="shared" si="32"/>
        <v>Yes</v>
      </c>
    </row>
    <row r="2099" spans="1:14" x14ac:dyDescent="0.3">
      <c r="A2099" s="22">
        <v>2023</v>
      </c>
      <c r="B2099" s="23" t="s">
        <v>27</v>
      </c>
      <c r="C2099" s="23" t="s">
        <v>28</v>
      </c>
      <c r="D2099" s="23" t="s">
        <v>22</v>
      </c>
      <c r="E2099" s="24">
        <v>175000</v>
      </c>
      <c r="F2099" s="25">
        <v>175000</v>
      </c>
      <c r="G2099" s="23" t="s">
        <v>23</v>
      </c>
      <c r="H2099" s="23" t="s">
        <v>24</v>
      </c>
      <c r="I2099" s="23" t="s">
        <v>17</v>
      </c>
      <c r="J2099" s="23" t="s">
        <v>30</v>
      </c>
      <c r="K2099" s="23" t="s">
        <v>23</v>
      </c>
      <c r="L2099" s="26" t="s">
        <v>26</v>
      </c>
      <c r="M2099" s="33" t="s">
        <v>290</v>
      </c>
      <c r="N2099" s="27" t="str">
        <f t="shared" si="32"/>
        <v>Yes</v>
      </c>
    </row>
    <row r="2100" spans="1:14" x14ac:dyDescent="0.3">
      <c r="A2100" s="22">
        <v>2022</v>
      </c>
      <c r="B2100" s="23" t="s">
        <v>66</v>
      </c>
      <c r="C2100" s="23" t="s">
        <v>28</v>
      </c>
      <c r="D2100" s="23" t="s">
        <v>14</v>
      </c>
      <c r="E2100" s="24">
        <v>15662</v>
      </c>
      <c r="F2100" s="25">
        <v>16455</v>
      </c>
      <c r="G2100" s="23" t="s">
        <v>150</v>
      </c>
      <c r="H2100" s="23" t="s">
        <v>50</v>
      </c>
      <c r="I2100" s="23" t="s">
        <v>17</v>
      </c>
      <c r="J2100" s="23" t="s">
        <v>30</v>
      </c>
      <c r="K2100" s="23" t="s">
        <v>150</v>
      </c>
      <c r="L2100" s="26" t="s">
        <v>26</v>
      </c>
      <c r="M2100" s="33" t="s">
        <v>288</v>
      </c>
      <c r="N2100" s="27" t="str">
        <f t="shared" si="32"/>
        <v>No</v>
      </c>
    </row>
    <row r="2101" spans="1:14" x14ac:dyDescent="0.3">
      <c r="A2101" s="22">
        <v>2023</v>
      </c>
      <c r="B2101" s="23" t="s">
        <v>48</v>
      </c>
      <c r="C2101" s="23" t="s">
        <v>49</v>
      </c>
      <c r="D2101" s="23" t="s">
        <v>22</v>
      </c>
      <c r="E2101" s="24">
        <v>207611</v>
      </c>
      <c r="F2101" s="25">
        <v>207611</v>
      </c>
      <c r="G2101" s="23" t="s">
        <v>23</v>
      </c>
      <c r="H2101" s="23" t="s">
        <v>24</v>
      </c>
      <c r="I2101" s="23" t="s">
        <v>17</v>
      </c>
      <c r="J2101" s="23" t="s">
        <v>30</v>
      </c>
      <c r="K2101" s="23" t="s">
        <v>23</v>
      </c>
      <c r="L2101" s="26" t="s">
        <v>26</v>
      </c>
      <c r="M2101" s="33" t="s">
        <v>290</v>
      </c>
      <c r="N2101" s="27" t="str">
        <f t="shared" si="32"/>
        <v>Yes</v>
      </c>
    </row>
    <row r="2102" spans="1:14" x14ac:dyDescent="0.3">
      <c r="A2102" s="22">
        <v>2023</v>
      </c>
      <c r="B2102" s="23" t="s">
        <v>48</v>
      </c>
      <c r="C2102" s="23" t="s">
        <v>49</v>
      </c>
      <c r="D2102" s="23" t="s">
        <v>22</v>
      </c>
      <c r="E2102" s="24">
        <v>127876</v>
      </c>
      <c r="F2102" s="25">
        <v>127876</v>
      </c>
      <c r="G2102" s="23" t="s">
        <v>23</v>
      </c>
      <c r="H2102" s="23" t="s">
        <v>24</v>
      </c>
      <c r="I2102" s="23" t="s">
        <v>17</v>
      </c>
      <c r="J2102" s="23" t="s">
        <v>30</v>
      </c>
      <c r="K2102" s="23" t="s">
        <v>23</v>
      </c>
      <c r="L2102" s="26" t="s">
        <v>26</v>
      </c>
      <c r="M2102" s="33" t="s">
        <v>289</v>
      </c>
      <c r="N2102" s="27" t="str">
        <f t="shared" si="32"/>
        <v>No</v>
      </c>
    </row>
    <row r="2103" spans="1:14" x14ac:dyDescent="0.3">
      <c r="A2103" s="22">
        <v>2023</v>
      </c>
      <c r="B2103" s="23" t="s">
        <v>48</v>
      </c>
      <c r="C2103" s="23" t="s">
        <v>49</v>
      </c>
      <c r="D2103" s="23" t="s">
        <v>22</v>
      </c>
      <c r="E2103" s="24">
        <v>111000</v>
      </c>
      <c r="F2103" s="25">
        <v>111000</v>
      </c>
      <c r="G2103" s="23" t="s">
        <v>23</v>
      </c>
      <c r="H2103" s="23" t="s">
        <v>50</v>
      </c>
      <c r="I2103" s="23" t="s">
        <v>17</v>
      </c>
      <c r="J2103" s="23" t="s">
        <v>25</v>
      </c>
      <c r="K2103" s="23" t="s">
        <v>23</v>
      </c>
      <c r="L2103" s="26" t="s">
        <v>26</v>
      </c>
      <c r="M2103" s="33" t="s">
        <v>289</v>
      </c>
      <c r="N2103" s="27" t="str">
        <f t="shared" si="32"/>
        <v>No</v>
      </c>
    </row>
    <row r="2104" spans="1:14" x14ac:dyDescent="0.3">
      <c r="A2104" s="22">
        <v>2023</v>
      </c>
      <c r="B2104" s="23" t="s">
        <v>48</v>
      </c>
      <c r="C2104" s="23" t="s">
        <v>49</v>
      </c>
      <c r="D2104" s="23" t="s">
        <v>22</v>
      </c>
      <c r="E2104" s="24">
        <v>104000</v>
      </c>
      <c r="F2104" s="25">
        <v>104000</v>
      </c>
      <c r="G2104" s="23" t="s">
        <v>23</v>
      </c>
      <c r="H2104" s="23" t="s">
        <v>50</v>
      </c>
      <c r="I2104" s="23" t="s">
        <v>17</v>
      </c>
      <c r="J2104" s="23" t="s">
        <v>25</v>
      </c>
      <c r="K2104" s="23" t="s">
        <v>23</v>
      </c>
      <c r="L2104" s="26" t="s">
        <v>26</v>
      </c>
      <c r="M2104" s="33" t="s">
        <v>289</v>
      </c>
      <c r="N2104" s="27" t="str">
        <f t="shared" si="32"/>
        <v>No</v>
      </c>
    </row>
    <row r="2105" spans="1:14" x14ac:dyDescent="0.3">
      <c r="A2105" s="22">
        <v>2023</v>
      </c>
      <c r="B2105" s="23" t="s">
        <v>61</v>
      </c>
      <c r="C2105" s="23" t="s">
        <v>62</v>
      </c>
      <c r="D2105" s="23" t="s">
        <v>22</v>
      </c>
      <c r="E2105" s="24">
        <v>128000</v>
      </c>
      <c r="F2105" s="25">
        <v>128000</v>
      </c>
      <c r="G2105" s="23" t="s">
        <v>23</v>
      </c>
      <c r="H2105" s="23" t="s">
        <v>16</v>
      </c>
      <c r="I2105" s="23" t="s">
        <v>17</v>
      </c>
      <c r="J2105" s="23" t="s">
        <v>25</v>
      </c>
      <c r="K2105" s="23" t="s">
        <v>23</v>
      </c>
      <c r="L2105" s="26" t="s">
        <v>26</v>
      </c>
      <c r="M2105" s="33" t="s">
        <v>289</v>
      </c>
      <c r="N2105" s="27" t="str">
        <f t="shared" si="32"/>
        <v>No</v>
      </c>
    </row>
    <row r="2106" spans="1:14" x14ac:dyDescent="0.3">
      <c r="A2106" s="22">
        <v>2023</v>
      </c>
      <c r="B2106" s="23" t="s">
        <v>61</v>
      </c>
      <c r="C2106" s="23" t="s">
        <v>62</v>
      </c>
      <c r="D2106" s="23" t="s">
        <v>22</v>
      </c>
      <c r="E2106" s="24">
        <v>81500</v>
      </c>
      <c r="F2106" s="25">
        <v>81500</v>
      </c>
      <c r="G2106" s="23" t="s">
        <v>23</v>
      </c>
      <c r="H2106" s="23" t="s">
        <v>16</v>
      </c>
      <c r="I2106" s="23" t="s">
        <v>17</v>
      </c>
      <c r="J2106" s="23" t="s">
        <v>25</v>
      </c>
      <c r="K2106" s="23" t="s">
        <v>23</v>
      </c>
      <c r="L2106" s="26" t="s">
        <v>26</v>
      </c>
      <c r="M2106" s="33" t="s">
        <v>289</v>
      </c>
      <c r="N2106" s="27" t="str">
        <f t="shared" si="32"/>
        <v>No</v>
      </c>
    </row>
    <row r="2107" spans="1:14" x14ac:dyDescent="0.3">
      <c r="A2107" s="22">
        <v>2023</v>
      </c>
      <c r="B2107" s="23" t="s">
        <v>48</v>
      </c>
      <c r="C2107" s="23" t="s">
        <v>49</v>
      </c>
      <c r="D2107" s="23" t="s">
        <v>44</v>
      </c>
      <c r="E2107" s="24">
        <v>50000</v>
      </c>
      <c r="F2107" s="25">
        <v>61520</v>
      </c>
      <c r="G2107" s="23" t="s">
        <v>45</v>
      </c>
      <c r="H2107" s="23" t="s">
        <v>50</v>
      </c>
      <c r="I2107" s="23" t="s">
        <v>17</v>
      </c>
      <c r="J2107" s="23" t="s">
        <v>25</v>
      </c>
      <c r="K2107" s="23" t="s">
        <v>45</v>
      </c>
      <c r="L2107" s="26" t="s">
        <v>26</v>
      </c>
      <c r="M2107" s="33" t="s">
        <v>289</v>
      </c>
      <c r="N2107" s="27" t="str">
        <f t="shared" si="32"/>
        <v>No</v>
      </c>
    </row>
    <row r="2108" spans="1:14" x14ac:dyDescent="0.3">
      <c r="A2108" s="22">
        <v>2023</v>
      </c>
      <c r="B2108" s="23" t="s">
        <v>48</v>
      </c>
      <c r="C2108" s="23" t="s">
        <v>49</v>
      </c>
      <c r="D2108" s="23" t="s">
        <v>44</v>
      </c>
      <c r="E2108" s="24">
        <v>35000</v>
      </c>
      <c r="F2108" s="25">
        <v>43064</v>
      </c>
      <c r="G2108" s="23" t="s">
        <v>45</v>
      </c>
      <c r="H2108" s="23" t="s">
        <v>50</v>
      </c>
      <c r="I2108" s="23" t="s">
        <v>17</v>
      </c>
      <c r="J2108" s="23" t="s">
        <v>25</v>
      </c>
      <c r="K2108" s="23" t="s">
        <v>45</v>
      </c>
      <c r="L2108" s="26" t="s">
        <v>26</v>
      </c>
      <c r="M2108" s="33" t="s">
        <v>288</v>
      </c>
      <c r="N2108" s="27" t="str">
        <f t="shared" si="32"/>
        <v>No</v>
      </c>
    </row>
    <row r="2109" spans="1:14" x14ac:dyDescent="0.3">
      <c r="A2109" s="22">
        <v>2023</v>
      </c>
      <c r="B2109" s="23" t="s">
        <v>48</v>
      </c>
      <c r="C2109" s="23" t="s">
        <v>49</v>
      </c>
      <c r="D2109" s="23" t="s">
        <v>22</v>
      </c>
      <c r="E2109" s="24">
        <v>97750</v>
      </c>
      <c r="F2109" s="25">
        <v>97750</v>
      </c>
      <c r="G2109" s="23" t="s">
        <v>23</v>
      </c>
      <c r="H2109" s="23" t="s">
        <v>16</v>
      </c>
      <c r="I2109" s="23" t="s">
        <v>17</v>
      </c>
      <c r="J2109" s="23" t="s">
        <v>25</v>
      </c>
      <c r="K2109" s="23" t="s">
        <v>23</v>
      </c>
      <c r="L2109" s="26" t="s">
        <v>26</v>
      </c>
      <c r="M2109" s="33" t="s">
        <v>289</v>
      </c>
      <c r="N2109" s="27" t="str">
        <f t="shared" si="32"/>
        <v>No</v>
      </c>
    </row>
    <row r="2110" spans="1:14" x14ac:dyDescent="0.3">
      <c r="A2110" s="22">
        <v>2023</v>
      </c>
      <c r="B2110" s="23" t="s">
        <v>48</v>
      </c>
      <c r="C2110" s="23" t="s">
        <v>49</v>
      </c>
      <c r="D2110" s="23" t="s">
        <v>22</v>
      </c>
      <c r="E2110" s="24">
        <v>192000</v>
      </c>
      <c r="F2110" s="25">
        <v>192000</v>
      </c>
      <c r="G2110" s="23" t="s">
        <v>67</v>
      </c>
      <c r="H2110" s="23" t="s">
        <v>24</v>
      </c>
      <c r="I2110" s="23" t="s">
        <v>17</v>
      </c>
      <c r="J2110" s="23" t="s">
        <v>25</v>
      </c>
      <c r="K2110" s="23" t="s">
        <v>67</v>
      </c>
      <c r="L2110" s="26" t="s">
        <v>26</v>
      </c>
      <c r="M2110" s="33" t="s">
        <v>290</v>
      </c>
      <c r="N2110" s="27" t="str">
        <f t="shared" si="32"/>
        <v>Yes</v>
      </c>
    </row>
    <row r="2111" spans="1:14" x14ac:dyDescent="0.3">
      <c r="A2111" s="22">
        <v>2023</v>
      </c>
      <c r="B2111" s="23" t="s">
        <v>48</v>
      </c>
      <c r="C2111" s="23" t="s">
        <v>49</v>
      </c>
      <c r="D2111" s="23" t="s">
        <v>22</v>
      </c>
      <c r="E2111" s="24">
        <v>92000</v>
      </c>
      <c r="F2111" s="25">
        <v>92000</v>
      </c>
      <c r="G2111" s="23" t="s">
        <v>67</v>
      </c>
      <c r="H2111" s="23" t="s">
        <v>24</v>
      </c>
      <c r="I2111" s="23" t="s">
        <v>17</v>
      </c>
      <c r="J2111" s="23" t="s">
        <v>25</v>
      </c>
      <c r="K2111" s="23" t="s">
        <v>67</v>
      </c>
      <c r="L2111" s="26" t="s">
        <v>26</v>
      </c>
      <c r="M2111" s="33" t="s">
        <v>289</v>
      </c>
      <c r="N2111" s="27" t="str">
        <f t="shared" si="32"/>
        <v>No</v>
      </c>
    </row>
    <row r="2112" spans="1:14" x14ac:dyDescent="0.3">
      <c r="A2112" s="22">
        <v>2023</v>
      </c>
      <c r="B2112" s="23" t="s">
        <v>37</v>
      </c>
      <c r="C2112" s="23" t="s">
        <v>13</v>
      </c>
      <c r="D2112" s="23" t="s">
        <v>22</v>
      </c>
      <c r="E2112" s="24">
        <v>195000</v>
      </c>
      <c r="F2112" s="25">
        <v>195000</v>
      </c>
      <c r="G2112" s="23" t="s">
        <v>23</v>
      </c>
      <c r="H2112" s="23" t="s">
        <v>24</v>
      </c>
      <c r="I2112" s="23" t="s">
        <v>17</v>
      </c>
      <c r="J2112" s="23" t="s">
        <v>25</v>
      </c>
      <c r="K2112" s="23" t="s">
        <v>23</v>
      </c>
      <c r="L2112" s="26" t="s">
        <v>26</v>
      </c>
      <c r="M2112" s="33" t="s">
        <v>290</v>
      </c>
      <c r="N2112" s="27" t="str">
        <f t="shared" si="32"/>
        <v>Yes</v>
      </c>
    </row>
    <row r="2113" spans="1:14" x14ac:dyDescent="0.3">
      <c r="A2113" s="22">
        <v>2023</v>
      </c>
      <c r="B2113" s="23" t="s">
        <v>48</v>
      </c>
      <c r="C2113" s="23" t="s">
        <v>49</v>
      </c>
      <c r="D2113" s="23" t="s">
        <v>22</v>
      </c>
      <c r="E2113" s="24">
        <v>132600</v>
      </c>
      <c r="F2113" s="25">
        <v>132600</v>
      </c>
      <c r="G2113" s="23" t="s">
        <v>23</v>
      </c>
      <c r="H2113" s="23" t="s">
        <v>50</v>
      </c>
      <c r="I2113" s="23" t="s">
        <v>17</v>
      </c>
      <c r="J2113" s="23" t="s">
        <v>30</v>
      </c>
      <c r="K2113" s="23" t="s">
        <v>23</v>
      </c>
      <c r="L2113" s="26" t="s">
        <v>26</v>
      </c>
      <c r="M2113" s="33" t="s">
        <v>289</v>
      </c>
      <c r="N2113" s="27" t="str">
        <f t="shared" si="32"/>
        <v>No</v>
      </c>
    </row>
    <row r="2114" spans="1:14" x14ac:dyDescent="0.3">
      <c r="A2114" s="22">
        <v>2023</v>
      </c>
      <c r="B2114" s="23" t="s">
        <v>48</v>
      </c>
      <c r="C2114" s="23" t="s">
        <v>49</v>
      </c>
      <c r="D2114" s="23" t="s">
        <v>22</v>
      </c>
      <c r="E2114" s="24">
        <v>81500</v>
      </c>
      <c r="F2114" s="25">
        <v>81500</v>
      </c>
      <c r="G2114" s="23" t="s">
        <v>23</v>
      </c>
      <c r="H2114" s="23" t="s">
        <v>50</v>
      </c>
      <c r="I2114" s="23" t="s">
        <v>17</v>
      </c>
      <c r="J2114" s="23" t="s">
        <v>30</v>
      </c>
      <c r="K2114" s="23" t="s">
        <v>23</v>
      </c>
      <c r="L2114" s="26" t="s">
        <v>26</v>
      </c>
      <c r="M2114" s="33" t="s">
        <v>289</v>
      </c>
      <c r="N2114" s="27" t="str">
        <f t="shared" si="32"/>
        <v>No</v>
      </c>
    </row>
    <row r="2115" spans="1:14" x14ac:dyDescent="0.3">
      <c r="A2115" s="22">
        <v>2023</v>
      </c>
      <c r="B2115" s="23" t="s">
        <v>37</v>
      </c>
      <c r="C2115" s="23" t="s">
        <v>13</v>
      </c>
      <c r="D2115" s="23" t="s">
        <v>22</v>
      </c>
      <c r="E2115" s="24">
        <v>202400</v>
      </c>
      <c r="F2115" s="25">
        <v>202400</v>
      </c>
      <c r="G2115" s="23" t="s">
        <v>23</v>
      </c>
      <c r="H2115" s="23" t="s">
        <v>16</v>
      </c>
      <c r="I2115" s="23" t="s">
        <v>17</v>
      </c>
      <c r="J2115" s="23" t="s">
        <v>25</v>
      </c>
      <c r="K2115" s="23" t="s">
        <v>23</v>
      </c>
      <c r="L2115" s="26" t="s">
        <v>26</v>
      </c>
      <c r="M2115" s="33" t="s">
        <v>290</v>
      </c>
      <c r="N2115" s="27" t="str">
        <f t="shared" ref="N2115:N2178" si="33">IF(E2115&gt;=150000,"Yes","No")</f>
        <v>Yes</v>
      </c>
    </row>
    <row r="2116" spans="1:14" x14ac:dyDescent="0.3">
      <c r="A2116" s="22">
        <v>2023</v>
      </c>
      <c r="B2116" s="23" t="s">
        <v>37</v>
      </c>
      <c r="C2116" s="23" t="s">
        <v>13</v>
      </c>
      <c r="D2116" s="23" t="s">
        <v>22</v>
      </c>
      <c r="E2116" s="24">
        <v>147200</v>
      </c>
      <c r="F2116" s="25">
        <v>147200</v>
      </c>
      <c r="G2116" s="23" t="s">
        <v>23</v>
      </c>
      <c r="H2116" s="23" t="s">
        <v>16</v>
      </c>
      <c r="I2116" s="23" t="s">
        <v>17</v>
      </c>
      <c r="J2116" s="23" t="s">
        <v>25</v>
      </c>
      <c r="K2116" s="23" t="s">
        <v>23</v>
      </c>
      <c r="L2116" s="26" t="s">
        <v>26</v>
      </c>
      <c r="M2116" s="33" t="s">
        <v>289</v>
      </c>
      <c r="N2116" s="27" t="str">
        <f t="shared" si="33"/>
        <v>No</v>
      </c>
    </row>
    <row r="2117" spans="1:14" x14ac:dyDescent="0.3">
      <c r="A2117" s="22">
        <v>2023</v>
      </c>
      <c r="B2117" s="23" t="s">
        <v>27</v>
      </c>
      <c r="C2117" s="23" t="s">
        <v>28</v>
      </c>
      <c r="D2117" s="23" t="s">
        <v>22</v>
      </c>
      <c r="E2117" s="24">
        <v>239000</v>
      </c>
      <c r="F2117" s="25">
        <v>239000</v>
      </c>
      <c r="G2117" s="23" t="s">
        <v>23</v>
      </c>
      <c r="H2117" s="23" t="s">
        <v>24</v>
      </c>
      <c r="I2117" s="23" t="s">
        <v>17</v>
      </c>
      <c r="J2117" s="23" t="s">
        <v>25</v>
      </c>
      <c r="K2117" s="23" t="s">
        <v>23</v>
      </c>
      <c r="L2117" s="26" t="s">
        <v>26</v>
      </c>
      <c r="M2117" s="33" t="s">
        <v>290</v>
      </c>
      <c r="N2117" s="27" t="str">
        <f t="shared" si="33"/>
        <v>Yes</v>
      </c>
    </row>
    <row r="2118" spans="1:14" x14ac:dyDescent="0.3">
      <c r="A2118" s="22">
        <v>2023</v>
      </c>
      <c r="B2118" s="23" t="s">
        <v>48</v>
      </c>
      <c r="C2118" s="23" t="s">
        <v>49</v>
      </c>
      <c r="D2118" s="23" t="s">
        <v>22</v>
      </c>
      <c r="E2118" s="24">
        <v>54000</v>
      </c>
      <c r="F2118" s="25">
        <v>54000</v>
      </c>
      <c r="G2118" s="23" t="s">
        <v>23</v>
      </c>
      <c r="H2118" s="23" t="s">
        <v>16</v>
      </c>
      <c r="I2118" s="23" t="s">
        <v>17</v>
      </c>
      <c r="J2118" s="23" t="s">
        <v>30</v>
      </c>
      <c r="K2118" s="23" t="s">
        <v>23</v>
      </c>
      <c r="L2118" s="26" t="s">
        <v>26</v>
      </c>
      <c r="M2118" s="33" t="s">
        <v>289</v>
      </c>
      <c r="N2118" s="27" t="str">
        <f t="shared" si="33"/>
        <v>No</v>
      </c>
    </row>
    <row r="2119" spans="1:14" x14ac:dyDescent="0.3">
      <c r="A2119" s="22">
        <v>2023</v>
      </c>
      <c r="B2119" s="23" t="s">
        <v>48</v>
      </c>
      <c r="C2119" s="23" t="s">
        <v>49</v>
      </c>
      <c r="D2119" s="23" t="s">
        <v>22</v>
      </c>
      <c r="E2119" s="24">
        <v>36000</v>
      </c>
      <c r="F2119" s="25">
        <v>36000</v>
      </c>
      <c r="G2119" s="23" t="s">
        <v>23</v>
      </c>
      <c r="H2119" s="23" t="s">
        <v>16</v>
      </c>
      <c r="I2119" s="23" t="s">
        <v>17</v>
      </c>
      <c r="J2119" s="23" t="s">
        <v>30</v>
      </c>
      <c r="K2119" s="23" t="s">
        <v>23</v>
      </c>
      <c r="L2119" s="26" t="s">
        <v>26</v>
      </c>
      <c r="M2119" s="33" t="s">
        <v>288</v>
      </c>
      <c r="N2119" s="27" t="str">
        <f t="shared" si="33"/>
        <v>No</v>
      </c>
    </row>
    <row r="2120" spans="1:14" x14ac:dyDescent="0.3">
      <c r="A2120" s="22">
        <v>2023</v>
      </c>
      <c r="B2120" s="23" t="s">
        <v>27</v>
      </c>
      <c r="C2120" s="23" t="s">
        <v>28</v>
      </c>
      <c r="D2120" s="23" t="s">
        <v>22</v>
      </c>
      <c r="E2120" s="24">
        <v>176000</v>
      </c>
      <c r="F2120" s="25">
        <v>176000</v>
      </c>
      <c r="G2120" s="23" t="s">
        <v>23</v>
      </c>
      <c r="H2120" s="23" t="s">
        <v>24</v>
      </c>
      <c r="I2120" s="23" t="s">
        <v>17</v>
      </c>
      <c r="J2120" s="23" t="s">
        <v>30</v>
      </c>
      <c r="K2120" s="23" t="s">
        <v>23</v>
      </c>
      <c r="L2120" s="26" t="s">
        <v>26</v>
      </c>
      <c r="M2120" s="33" t="s">
        <v>290</v>
      </c>
      <c r="N2120" s="27" t="str">
        <f t="shared" si="33"/>
        <v>Yes</v>
      </c>
    </row>
    <row r="2121" spans="1:14" x14ac:dyDescent="0.3">
      <c r="A2121" s="22">
        <v>2023</v>
      </c>
      <c r="B2121" s="23" t="s">
        <v>27</v>
      </c>
      <c r="C2121" s="23" t="s">
        <v>28</v>
      </c>
      <c r="D2121" s="23" t="s">
        <v>22</v>
      </c>
      <c r="E2121" s="24">
        <v>118720</v>
      </c>
      <c r="F2121" s="25">
        <v>118720</v>
      </c>
      <c r="G2121" s="23" t="s">
        <v>23</v>
      </c>
      <c r="H2121" s="23" t="s">
        <v>24</v>
      </c>
      <c r="I2121" s="23" t="s">
        <v>17</v>
      </c>
      <c r="J2121" s="23" t="s">
        <v>30</v>
      </c>
      <c r="K2121" s="23" t="s">
        <v>23</v>
      </c>
      <c r="L2121" s="26" t="s">
        <v>26</v>
      </c>
      <c r="M2121" s="33" t="s">
        <v>289</v>
      </c>
      <c r="N2121" s="27" t="str">
        <f t="shared" si="33"/>
        <v>No</v>
      </c>
    </row>
    <row r="2122" spans="1:14" x14ac:dyDescent="0.3">
      <c r="A2122" s="22">
        <v>2023</v>
      </c>
      <c r="B2122" s="23" t="s">
        <v>37</v>
      </c>
      <c r="C2122" s="23" t="s">
        <v>13</v>
      </c>
      <c r="D2122" s="23" t="s">
        <v>22</v>
      </c>
      <c r="E2122" s="24">
        <v>95000</v>
      </c>
      <c r="F2122" s="25">
        <v>95000</v>
      </c>
      <c r="G2122" s="23" t="s">
        <v>23</v>
      </c>
      <c r="H2122" s="23" t="s">
        <v>16</v>
      </c>
      <c r="I2122" s="23" t="s">
        <v>17</v>
      </c>
      <c r="J2122" s="23" t="s">
        <v>30</v>
      </c>
      <c r="K2122" s="23" t="s">
        <v>23</v>
      </c>
      <c r="L2122" s="26" t="s">
        <v>26</v>
      </c>
      <c r="M2122" s="33" t="s">
        <v>289</v>
      </c>
      <c r="N2122" s="27" t="str">
        <f t="shared" si="33"/>
        <v>No</v>
      </c>
    </row>
    <row r="2123" spans="1:14" x14ac:dyDescent="0.3">
      <c r="A2123" s="22">
        <v>2023</v>
      </c>
      <c r="B2123" s="23" t="s">
        <v>66</v>
      </c>
      <c r="C2123" s="23" t="s">
        <v>28</v>
      </c>
      <c r="D2123" s="23" t="s">
        <v>22</v>
      </c>
      <c r="E2123" s="24">
        <v>240000</v>
      </c>
      <c r="F2123" s="25">
        <v>240000</v>
      </c>
      <c r="G2123" s="23" t="s">
        <v>23</v>
      </c>
      <c r="H2123" s="23" t="s">
        <v>24</v>
      </c>
      <c r="I2123" s="23" t="s">
        <v>17</v>
      </c>
      <c r="J2123" s="23" t="s">
        <v>25</v>
      </c>
      <c r="K2123" s="23" t="s">
        <v>23</v>
      </c>
      <c r="L2123" s="26" t="s">
        <v>26</v>
      </c>
      <c r="M2123" s="33" t="s">
        <v>290</v>
      </c>
      <c r="N2123" s="27" t="str">
        <f t="shared" si="33"/>
        <v>Yes</v>
      </c>
    </row>
    <row r="2124" spans="1:14" x14ac:dyDescent="0.3">
      <c r="A2124" s="22">
        <v>2023</v>
      </c>
      <c r="B2124" s="23" t="s">
        <v>66</v>
      </c>
      <c r="C2124" s="23" t="s">
        <v>28</v>
      </c>
      <c r="D2124" s="23" t="s">
        <v>22</v>
      </c>
      <c r="E2124" s="24">
        <v>157000</v>
      </c>
      <c r="F2124" s="25">
        <v>157000</v>
      </c>
      <c r="G2124" s="23" t="s">
        <v>23</v>
      </c>
      <c r="H2124" s="23" t="s">
        <v>24</v>
      </c>
      <c r="I2124" s="23" t="s">
        <v>17</v>
      </c>
      <c r="J2124" s="23" t="s">
        <v>25</v>
      </c>
      <c r="K2124" s="23" t="s">
        <v>23</v>
      </c>
      <c r="L2124" s="26" t="s">
        <v>26</v>
      </c>
      <c r="M2124" s="33" t="s">
        <v>290</v>
      </c>
      <c r="N2124" s="27" t="str">
        <f t="shared" si="33"/>
        <v>Yes</v>
      </c>
    </row>
    <row r="2125" spans="1:14" x14ac:dyDescent="0.3">
      <c r="A2125" s="22">
        <v>2023</v>
      </c>
      <c r="B2125" s="23" t="s">
        <v>37</v>
      </c>
      <c r="C2125" s="23" t="s">
        <v>13</v>
      </c>
      <c r="D2125" s="23" t="s">
        <v>22</v>
      </c>
      <c r="E2125" s="24">
        <v>165000</v>
      </c>
      <c r="F2125" s="25">
        <v>165000</v>
      </c>
      <c r="G2125" s="23" t="s">
        <v>23</v>
      </c>
      <c r="H2125" s="23" t="s">
        <v>16</v>
      </c>
      <c r="I2125" s="23" t="s">
        <v>17</v>
      </c>
      <c r="J2125" s="23" t="s">
        <v>30</v>
      </c>
      <c r="K2125" s="23" t="s">
        <v>23</v>
      </c>
      <c r="L2125" s="26" t="s">
        <v>26</v>
      </c>
      <c r="M2125" s="33" t="s">
        <v>290</v>
      </c>
      <c r="N2125" s="27" t="str">
        <f t="shared" si="33"/>
        <v>Yes</v>
      </c>
    </row>
    <row r="2126" spans="1:14" x14ac:dyDescent="0.3">
      <c r="A2126" s="22">
        <v>2023</v>
      </c>
      <c r="B2126" s="23" t="s">
        <v>37</v>
      </c>
      <c r="C2126" s="23" t="s">
        <v>13</v>
      </c>
      <c r="D2126" s="23" t="s">
        <v>22</v>
      </c>
      <c r="E2126" s="24">
        <v>136000</v>
      </c>
      <c r="F2126" s="25">
        <v>136000</v>
      </c>
      <c r="G2126" s="23" t="s">
        <v>23</v>
      </c>
      <c r="H2126" s="23" t="s">
        <v>16</v>
      </c>
      <c r="I2126" s="23" t="s">
        <v>17</v>
      </c>
      <c r="J2126" s="23" t="s">
        <v>30</v>
      </c>
      <c r="K2126" s="23" t="s">
        <v>23</v>
      </c>
      <c r="L2126" s="26" t="s">
        <v>26</v>
      </c>
      <c r="M2126" s="33" t="s">
        <v>289</v>
      </c>
      <c r="N2126" s="27" t="str">
        <f t="shared" si="33"/>
        <v>No</v>
      </c>
    </row>
    <row r="2127" spans="1:14" x14ac:dyDescent="0.3">
      <c r="A2127" s="22">
        <v>2023</v>
      </c>
      <c r="B2127" s="23" t="s">
        <v>27</v>
      </c>
      <c r="C2127" s="23" t="s">
        <v>28</v>
      </c>
      <c r="D2127" s="23" t="s">
        <v>22</v>
      </c>
      <c r="E2127" s="24">
        <v>272300</v>
      </c>
      <c r="F2127" s="25">
        <v>272300</v>
      </c>
      <c r="G2127" s="23" t="s">
        <v>23</v>
      </c>
      <c r="H2127" s="23" t="s">
        <v>24</v>
      </c>
      <c r="I2127" s="23" t="s">
        <v>17</v>
      </c>
      <c r="J2127" s="23" t="s">
        <v>25</v>
      </c>
      <c r="K2127" s="23" t="s">
        <v>23</v>
      </c>
      <c r="L2127" s="26" t="s">
        <v>26</v>
      </c>
      <c r="M2127" s="33" t="s">
        <v>290</v>
      </c>
      <c r="N2127" s="27" t="str">
        <f t="shared" si="33"/>
        <v>Yes</v>
      </c>
    </row>
    <row r="2128" spans="1:14" x14ac:dyDescent="0.3">
      <c r="A2128" s="22">
        <v>2023</v>
      </c>
      <c r="B2128" s="23" t="s">
        <v>27</v>
      </c>
      <c r="C2128" s="23" t="s">
        <v>28</v>
      </c>
      <c r="D2128" s="23" t="s">
        <v>22</v>
      </c>
      <c r="E2128" s="24">
        <v>222800</v>
      </c>
      <c r="F2128" s="25">
        <v>222800</v>
      </c>
      <c r="G2128" s="23" t="s">
        <v>23</v>
      </c>
      <c r="H2128" s="23" t="s">
        <v>24</v>
      </c>
      <c r="I2128" s="23" t="s">
        <v>17</v>
      </c>
      <c r="J2128" s="23" t="s">
        <v>25</v>
      </c>
      <c r="K2128" s="23" t="s">
        <v>23</v>
      </c>
      <c r="L2128" s="26" t="s">
        <v>26</v>
      </c>
      <c r="M2128" s="33" t="s">
        <v>290</v>
      </c>
      <c r="N2128" s="27" t="str">
        <f t="shared" si="33"/>
        <v>Yes</v>
      </c>
    </row>
    <row r="2129" spans="1:14" x14ac:dyDescent="0.3">
      <c r="A2129" s="22">
        <v>2023</v>
      </c>
      <c r="B2129" s="23" t="s">
        <v>89</v>
      </c>
      <c r="C2129" s="23" t="s">
        <v>55</v>
      </c>
      <c r="D2129" s="23" t="s">
        <v>22</v>
      </c>
      <c r="E2129" s="24">
        <v>172750</v>
      </c>
      <c r="F2129" s="25">
        <v>172750</v>
      </c>
      <c r="G2129" s="23" t="s">
        <v>23</v>
      </c>
      <c r="H2129" s="23" t="s">
        <v>24</v>
      </c>
      <c r="I2129" s="23" t="s">
        <v>17</v>
      </c>
      <c r="J2129" s="23" t="s">
        <v>30</v>
      </c>
      <c r="K2129" s="23" t="s">
        <v>23</v>
      </c>
      <c r="L2129" s="26" t="s">
        <v>26</v>
      </c>
      <c r="M2129" s="33" t="s">
        <v>290</v>
      </c>
      <c r="N2129" s="27" t="str">
        <f t="shared" si="33"/>
        <v>Yes</v>
      </c>
    </row>
    <row r="2130" spans="1:14" x14ac:dyDescent="0.3">
      <c r="A2130" s="22">
        <v>2023</v>
      </c>
      <c r="B2130" s="23" t="s">
        <v>89</v>
      </c>
      <c r="C2130" s="23" t="s">
        <v>55</v>
      </c>
      <c r="D2130" s="23" t="s">
        <v>22</v>
      </c>
      <c r="E2130" s="24">
        <v>82500</v>
      </c>
      <c r="F2130" s="25">
        <v>82500</v>
      </c>
      <c r="G2130" s="23" t="s">
        <v>23</v>
      </c>
      <c r="H2130" s="23" t="s">
        <v>24</v>
      </c>
      <c r="I2130" s="23" t="s">
        <v>17</v>
      </c>
      <c r="J2130" s="23" t="s">
        <v>30</v>
      </c>
      <c r="K2130" s="23" t="s">
        <v>23</v>
      </c>
      <c r="L2130" s="26" t="s">
        <v>26</v>
      </c>
      <c r="M2130" s="33" t="s">
        <v>289</v>
      </c>
      <c r="N2130" s="27" t="str">
        <f t="shared" si="33"/>
        <v>No</v>
      </c>
    </row>
    <row r="2131" spans="1:14" x14ac:dyDescent="0.3">
      <c r="A2131" s="22">
        <v>2023</v>
      </c>
      <c r="B2131" s="23" t="s">
        <v>27</v>
      </c>
      <c r="C2131" s="23" t="s">
        <v>28</v>
      </c>
      <c r="D2131" s="23" t="s">
        <v>22</v>
      </c>
      <c r="E2131" s="24">
        <v>281000</v>
      </c>
      <c r="F2131" s="25">
        <v>281000</v>
      </c>
      <c r="G2131" s="23" t="s">
        <v>67</v>
      </c>
      <c r="H2131" s="23" t="s">
        <v>24</v>
      </c>
      <c r="I2131" s="23" t="s">
        <v>17</v>
      </c>
      <c r="J2131" s="23" t="s">
        <v>25</v>
      </c>
      <c r="K2131" s="23" t="s">
        <v>67</v>
      </c>
      <c r="L2131" s="26" t="s">
        <v>26</v>
      </c>
      <c r="M2131" s="33" t="s">
        <v>290</v>
      </c>
      <c r="N2131" s="27" t="str">
        <f t="shared" si="33"/>
        <v>Yes</v>
      </c>
    </row>
    <row r="2132" spans="1:14" x14ac:dyDescent="0.3">
      <c r="A2132" s="22">
        <v>2023</v>
      </c>
      <c r="B2132" s="23" t="s">
        <v>27</v>
      </c>
      <c r="C2132" s="23" t="s">
        <v>28</v>
      </c>
      <c r="D2132" s="23" t="s">
        <v>22</v>
      </c>
      <c r="E2132" s="24">
        <v>181000</v>
      </c>
      <c r="F2132" s="25">
        <v>181000</v>
      </c>
      <c r="G2132" s="23" t="s">
        <v>67</v>
      </c>
      <c r="H2132" s="23" t="s">
        <v>24</v>
      </c>
      <c r="I2132" s="23" t="s">
        <v>17</v>
      </c>
      <c r="J2132" s="23" t="s">
        <v>25</v>
      </c>
      <c r="K2132" s="23" t="s">
        <v>67</v>
      </c>
      <c r="L2132" s="26" t="s">
        <v>26</v>
      </c>
      <c r="M2132" s="33" t="s">
        <v>290</v>
      </c>
      <c r="N2132" s="27" t="str">
        <f t="shared" si="33"/>
        <v>Yes</v>
      </c>
    </row>
    <row r="2133" spans="1:14" x14ac:dyDescent="0.3">
      <c r="A2133" s="22">
        <v>2023</v>
      </c>
      <c r="B2133" s="23" t="s">
        <v>54</v>
      </c>
      <c r="C2133" s="23" t="s">
        <v>55</v>
      </c>
      <c r="D2133" s="23" t="s">
        <v>22</v>
      </c>
      <c r="E2133" s="24">
        <v>207611</v>
      </c>
      <c r="F2133" s="25">
        <v>207611</v>
      </c>
      <c r="G2133" s="23" t="s">
        <v>23</v>
      </c>
      <c r="H2133" s="23" t="s">
        <v>24</v>
      </c>
      <c r="I2133" s="23" t="s">
        <v>17</v>
      </c>
      <c r="J2133" s="23" t="s">
        <v>30</v>
      </c>
      <c r="K2133" s="23" t="s">
        <v>23</v>
      </c>
      <c r="L2133" s="26" t="s">
        <v>26</v>
      </c>
      <c r="M2133" s="33" t="s">
        <v>290</v>
      </c>
      <c r="N2133" s="27" t="str">
        <f t="shared" si="33"/>
        <v>Yes</v>
      </c>
    </row>
    <row r="2134" spans="1:14" x14ac:dyDescent="0.3">
      <c r="A2134" s="22">
        <v>2023</v>
      </c>
      <c r="B2134" s="23" t="s">
        <v>54</v>
      </c>
      <c r="C2134" s="23" t="s">
        <v>55</v>
      </c>
      <c r="D2134" s="23" t="s">
        <v>22</v>
      </c>
      <c r="E2134" s="24">
        <v>127876</v>
      </c>
      <c r="F2134" s="25">
        <v>127876</v>
      </c>
      <c r="G2134" s="23" t="s">
        <v>23</v>
      </c>
      <c r="H2134" s="23" t="s">
        <v>24</v>
      </c>
      <c r="I2134" s="23" t="s">
        <v>17</v>
      </c>
      <c r="J2134" s="23" t="s">
        <v>30</v>
      </c>
      <c r="K2134" s="23" t="s">
        <v>23</v>
      </c>
      <c r="L2134" s="26" t="s">
        <v>26</v>
      </c>
      <c r="M2134" s="33" t="s">
        <v>289</v>
      </c>
      <c r="N2134" s="27" t="str">
        <f t="shared" si="33"/>
        <v>No</v>
      </c>
    </row>
    <row r="2135" spans="1:14" x14ac:dyDescent="0.3">
      <c r="A2135" s="22">
        <v>2023</v>
      </c>
      <c r="B2135" s="23" t="s">
        <v>66</v>
      </c>
      <c r="C2135" s="23" t="s">
        <v>28</v>
      </c>
      <c r="D2135" s="23" t="s">
        <v>22</v>
      </c>
      <c r="E2135" s="24">
        <v>225000</v>
      </c>
      <c r="F2135" s="25">
        <v>225000</v>
      </c>
      <c r="G2135" s="23" t="s">
        <v>23</v>
      </c>
      <c r="H2135" s="23" t="s">
        <v>24</v>
      </c>
      <c r="I2135" s="23" t="s">
        <v>17</v>
      </c>
      <c r="J2135" s="23" t="s">
        <v>25</v>
      </c>
      <c r="K2135" s="23" t="s">
        <v>23</v>
      </c>
      <c r="L2135" s="26" t="s">
        <v>26</v>
      </c>
      <c r="M2135" s="33" t="s">
        <v>290</v>
      </c>
      <c r="N2135" s="27" t="str">
        <f t="shared" si="33"/>
        <v>Yes</v>
      </c>
    </row>
    <row r="2136" spans="1:14" x14ac:dyDescent="0.3">
      <c r="A2136" s="22">
        <v>2023</v>
      </c>
      <c r="B2136" s="23" t="s">
        <v>66</v>
      </c>
      <c r="C2136" s="23" t="s">
        <v>28</v>
      </c>
      <c r="D2136" s="23" t="s">
        <v>22</v>
      </c>
      <c r="E2136" s="24">
        <v>168000</v>
      </c>
      <c r="F2136" s="25">
        <v>168000</v>
      </c>
      <c r="G2136" s="23" t="s">
        <v>23</v>
      </c>
      <c r="H2136" s="23" t="s">
        <v>24</v>
      </c>
      <c r="I2136" s="23" t="s">
        <v>17</v>
      </c>
      <c r="J2136" s="23" t="s">
        <v>25</v>
      </c>
      <c r="K2136" s="23" t="s">
        <v>23</v>
      </c>
      <c r="L2136" s="26" t="s">
        <v>26</v>
      </c>
      <c r="M2136" s="33" t="s">
        <v>290</v>
      </c>
      <c r="N2136" s="27" t="str">
        <f t="shared" si="33"/>
        <v>Yes</v>
      </c>
    </row>
    <row r="2137" spans="1:14" x14ac:dyDescent="0.3">
      <c r="A2137" s="22">
        <v>2023</v>
      </c>
      <c r="B2137" s="23" t="s">
        <v>37</v>
      </c>
      <c r="C2137" s="23" t="s">
        <v>13</v>
      </c>
      <c r="D2137" s="23" t="s">
        <v>22</v>
      </c>
      <c r="E2137" s="24">
        <v>280600</v>
      </c>
      <c r="F2137" s="25">
        <v>280600</v>
      </c>
      <c r="G2137" s="23" t="s">
        <v>23</v>
      </c>
      <c r="H2137" s="23" t="s">
        <v>24</v>
      </c>
      <c r="I2137" s="23" t="s">
        <v>17</v>
      </c>
      <c r="J2137" s="23" t="s">
        <v>25</v>
      </c>
      <c r="K2137" s="23" t="s">
        <v>23</v>
      </c>
      <c r="L2137" s="26" t="s">
        <v>26</v>
      </c>
      <c r="M2137" s="33" t="s">
        <v>290</v>
      </c>
      <c r="N2137" s="27" t="str">
        <f t="shared" si="33"/>
        <v>Yes</v>
      </c>
    </row>
    <row r="2138" spans="1:14" x14ac:dyDescent="0.3">
      <c r="A2138" s="22">
        <v>2023</v>
      </c>
      <c r="B2138" s="23" t="s">
        <v>37</v>
      </c>
      <c r="C2138" s="23" t="s">
        <v>13</v>
      </c>
      <c r="D2138" s="23" t="s">
        <v>22</v>
      </c>
      <c r="E2138" s="24">
        <v>158600</v>
      </c>
      <c r="F2138" s="25">
        <v>158600</v>
      </c>
      <c r="G2138" s="23" t="s">
        <v>23</v>
      </c>
      <c r="H2138" s="23" t="s">
        <v>24</v>
      </c>
      <c r="I2138" s="23" t="s">
        <v>17</v>
      </c>
      <c r="J2138" s="23" t="s">
        <v>25</v>
      </c>
      <c r="K2138" s="23" t="s">
        <v>23</v>
      </c>
      <c r="L2138" s="26" t="s">
        <v>26</v>
      </c>
      <c r="M2138" s="33" t="s">
        <v>290</v>
      </c>
      <c r="N2138" s="27" t="str">
        <f t="shared" si="33"/>
        <v>Yes</v>
      </c>
    </row>
    <row r="2139" spans="1:14" x14ac:dyDescent="0.3">
      <c r="A2139" s="22">
        <v>2023</v>
      </c>
      <c r="B2139" s="23" t="s">
        <v>41</v>
      </c>
      <c r="C2139" s="23" t="s">
        <v>34</v>
      </c>
      <c r="D2139" s="23" t="s">
        <v>22</v>
      </c>
      <c r="E2139" s="24">
        <v>283780</v>
      </c>
      <c r="F2139" s="25">
        <v>283780</v>
      </c>
      <c r="G2139" s="23" t="s">
        <v>23</v>
      </c>
      <c r="H2139" s="23" t="s">
        <v>24</v>
      </c>
      <c r="I2139" s="23" t="s">
        <v>17</v>
      </c>
      <c r="J2139" s="23" t="s">
        <v>25</v>
      </c>
      <c r="K2139" s="23" t="s">
        <v>23</v>
      </c>
      <c r="L2139" s="26" t="s">
        <v>26</v>
      </c>
      <c r="M2139" s="33" t="s">
        <v>290</v>
      </c>
      <c r="N2139" s="27" t="str">
        <f t="shared" si="33"/>
        <v>Yes</v>
      </c>
    </row>
    <row r="2140" spans="1:14" x14ac:dyDescent="0.3">
      <c r="A2140" s="22">
        <v>2023</v>
      </c>
      <c r="B2140" s="23" t="s">
        <v>41</v>
      </c>
      <c r="C2140" s="23" t="s">
        <v>34</v>
      </c>
      <c r="D2140" s="23" t="s">
        <v>22</v>
      </c>
      <c r="E2140" s="24">
        <v>218540</v>
      </c>
      <c r="F2140" s="25">
        <v>218540</v>
      </c>
      <c r="G2140" s="23" t="s">
        <v>23</v>
      </c>
      <c r="H2140" s="23" t="s">
        <v>24</v>
      </c>
      <c r="I2140" s="23" t="s">
        <v>17</v>
      </c>
      <c r="J2140" s="23" t="s">
        <v>25</v>
      </c>
      <c r="K2140" s="23" t="s">
        <v>23</v>
      </c>
      <c r="L2140" s="26" t="s">
        <v>26</v>
      </c>
      <c r="M2140" s="33" t="s">
        <v>290</v>
      </c>
      <c r="N2140" s="27" t="str">
        <f t="shared" si="33"/>
        <v>Yes</v>
      </c>
    </row>
    <row r="2141" spans="1:14" x14ac:dyDescent="0.3">
      <c r="A2141" s="22">
        <v>2023</v>
      </c>
      <c r="B2141" s="23" t="s">
        <v>37</v>
      </c>
      <c r="C2141" s="23" t="s">
        <v>13</v>
      </c>
      <c r="D2141" s="23" t="s">
        <v>22</v>
      </c>
      <c r="E2141" s="24">
        <v>178500</v>
      </c>
      <c r="F2141" s="25">
        <v>178500</v>
      </c>
      <c r="G2141" s="23" t="s">
        <v>23</v>
      </c>
      <c r="H2141" s="23" t="s">
        <v>24</v>
      </c>
      <c r="I2141" s="23" t="s">
        <v>17</v>
      </c>
      <c r="J2141" s="23" t="s">
        <v>25</v>
      </c>
      <c r="K2141" s="23" t="s">
        <v>23</v>
      </c>
      <c r="L2141" s="26" t="s">
        <v>26</v>
      </c>
      <c r="M2141" s="33" t="s">
        <v>290</v>
      </c>
      <c r="N2141" s="27" t="str">
        <f t="shared" si="33"/>
        <v>Yes</v>
      </c>
    </row>
    <row r="2142" spans="1:14" x14ac:dyDescent="0.3">
      <c r="A2142" s="22">
        <v>2023</v>
      </c>
      <c r="B2142" s="23" t="s">
        <v>27</v>
      </c>
      <c r="C2142" s="23" t="s">
        <v>28</v>
      </c>
      <c r="D2142" s="23" t="s">
        <v>22</v>
      </c>
      <c r="E2142" s="24">
        <v>184700</v>
      </c>
      <c r="F2142" s="25">
        <v>184700</v>
      </c>
      <c r="G2142" s="23" t="s">
        <v>23</v>
      </c>
      <c r="H2142" s="23" t="s">
        <v>24</v>
      </c>
      <c r="I2142" s="23" t="s">
        <v>17</v>
      </c>
      <c r="J2142" s="23" t="s">
        <v>25</v>
      </c>
      <c r="K2142" s="23" t="s">
        <v>23</v>
      </c>
      <c r="L2142" s="26" t="s">
        <v>26</v>
      </c>
      <c r="M2142" s="33" t="s">
        <v>290</v>
      </c>
      <c r="N2142" s="27" t="str">
        <f t="shared" si="33"/>
        <v>Yes</v>
      </c>
    </row>
    <row r="2143" spans="1:14" x14ac:dyDescent="0.3">
      <c r="A2143" s="22">
        <v>2023</v>
      </c>
      <c r="B2143" s="23" t="s">
        <v>171</v>
      </c>
      <c r="C2143" s="23" t="s">
        <v>55</v>
      </c>
      <c r="D2143" s="23" t="s">
        <v>44</v>
      </c>
      <c r="E2143" s="24">
        <v>100000</v>
      </c>
      <c r="F2143" s="25">
        <v>123040</v>
      </c>
      <c r="G2143" s="23" t="s">
        <v>45</v>
      </c>
      <c r="H2143" s="23" t="s">
        <v>16</v>
      </c>
      <c r="I2143" s="23" t="s">
        <v>17</v>
      </c>
      <c r="J2143" s="23" t="s">
        <v>25</v>
      </c>
      <c r="K2143" s="23" t="s">
        <v>45</v>
      </c>
      <c r="L2143" s="26" t="s">
        <v>26</v>
      </c>
      <c r="M2143" s="33" t="s">
        <v>289</v>
      </c>
      <c r="N2143" s="27" t="str">
        <f t="shared" si="33"/>
        <v>No</v>
      </c>
    </row>
    <row r="2144" spans="1:14" x14ac:dyDescent="0.3">
      <c r="A2144" s="22">
        <v>2023</v>
      </c>
      <c r="B2144" s="23" t="s">
        <v>171</v>
      </c>
      <c r="C2144" s="23" t="s">
        <v>55</v>
      </c>
      <c r="D2144" s="23" t="s">
        <v>44</v>
      </c>
      <c r="E2144" s="24">
        <v>85000</v>
      </c>
      <c r="F2144" s="25">
        <v>104584</v>
      </c>
      <c r="G2144" s="23" t="s">
        <v>45</v>
      </c>
      <c r="H2144" s="23" t="s">
        <v>16</v>
      </c>
      <c r="I2144" s="23" t="s">
        <v>17</v>
      </c>
      <c r="J2144" s="23" t="s">
        <v>25</v>
      </c>
      <c r="K2144" s="23" t="s">
        <v>45</v>
      </c>
      <c r="L2144" s="26" t="s">
        <v>26</v>
      </c>
      <c r="M2144" s="33" t="s">
        <v>289</v>
      </c>
      <c r="N2144" s="27" t="str">
        <f t="shared" si="33"/>
        <v>No</v>
      </c>
    </row>
    <row r="2145" spans="1:14" x14ac:dyDescent="0.3">
      <c r="A2145" s="22">
        <v>2023</v>
      </c>
      <c r="B2145" s="23" t="s">
        <v>64</v>
      </c>
      <c r="C2145" s="23" t="s">
        <v>28</v>
      </c>
      <c r="D2145" s="23" t="s">
        <v>22</v>
      </c>
      <c r="E2145" s="24">
        <v>185000</v>
      </c>
      <c r="F2145" s="25">
        <v>185000</v>
      </c>
      <c r="G2145" s="23" t="s">
        <v>23</v>
      </c>
      <c r="H2145" s="23" t="s">
        <v>16</v>
      </c>
      <c r="I2145" s="23" t="s">
        <v>17</v>
      </c>
      <c r="J2145" s="23" t="s">
        <v>30</v>
      </c>
      <c r="K2145" s="23" t="s">
        <v>23</v>
      </c>
      <c r="L2145" s="26" t="s">
        <v>26</v>
      </c>
      <c r="M2145" s="33" t="s">
        <v>290</v>
      </c>
      <c r="N2145" s="27" t="str">
        <f t="shared" si="33"/>
        <v>Yes</v>
      </c>
    </row>
    <row r="2146" spans="1:14" x14ac:dyDescent="0.3">
      <c r="A2146" s="22">
        <v>2023</v>
      </c>
      <c r="B2146" s="23" t="s">
        <v>64</v>
      </c>
      <c r="C2146" s="23" t="s">
        <v>28</v>
      </c>
      <c r="D2146" s="23" t="s">
        <v>22</v>
      </c>
      <c r="E2146" s="24">
        <v>137700</v>
      </c>
      <c r="F2146" s="25">
        <v>137700</v>
      </c>
      <c r="G2146" s="23" t="s">
        <v>23</v>
      </c>
      <c r="H2146" s="23" t="s">
        <v>16</v>
      </c>
      <c r="I2146" s="23" t="s">
        <v>17</v>
      </c>
      <c r="J2146" s="23" t="s">
        <v>30</v>
      </c>
      <c r="K2146" s="23" t="s">
        <v>23</v>
      </c>
      <c r="L2146" s="26" t="s">
        <v>26</v>
      </c>
      <c r="M2146" s="33" t="s">
        <v>289</v>
      </c>
      <c r="N2146" s="27" t="str">
        <f t="shared" si="33"/>
        <v>No</v>
      </c>
    </row>
    <row r="2147" spans="1:14" x14ac:dyDescent="0.3">
      <c r="A2147" s="22">
        <v>2023</v>
      </c>
      <c r="B2147" s="23" t="s">
        <v>64</v>
      </c>
      <c r="C2147" s="23" t="s">
        <v>28</v>
      </c>
      <c r="D2147" s="23" t="s">
        <v>22</v>
      </c>
      <c r="E2147" s="24">
        <v>205500</v>
      </c>
      <c r="F2147" s="25">
        <v>205500</v>
      </c>
      <c r="G2147" s="23" t="s">
        <v>23</v>
      </c>
      <c r="H2147" s="23" t="s">
        <v>24</v>
      </c>
      <c r="I2147" s="23" t="s">
        <v>17</v>
      </c>
      <c r="J2147" s="23" t="s">
        <v>25</v>
      </c>
      <c r="K2147" s="23" t="s">
        <v>23</v>
      </c>
      <c r="L2147" s="26" t="s">
        <v>26</v>
      </c>
      <c r="M2147" s="33" t="s">
        <v>290</v>
      </c>
      <c r="N2147" s="27" t="str">
        <f t="shared" si="33"/>
        <v>Yes</v>
      </c>
    </row>
    <row r="2148" spans="1:14" x14ac:dyDescent="0.3">
      <c r="A2148" s="22">
        <v>2023</v>
      </c>
      <c r="B2148" s="23" t="s">
        <v>64</v>
      </c>
      <c r="C2148" s="23" t="s">
        <v>28</v>
      </c>
      <c r="D2148" s="23" t="s">
        <v>22</v>
      </c>
      <c r="E2148" s="24">
        <v>132500</v>
      </c>
      <c r="F2148" s="25">
        <v>132500</v>
      </c>
      <c r="G2148" s="23" t="s">
        <v>23</v>
      </c>
      <c r="H2148" s="23" t="s">
        <v>24</v>
      </c>
      <c r="I2148" s="23" t="s">
        <v>17</v>
      </c>
      <c r="J2148" s="23" t="s">
        <v>25</v>
      </c>
      <c r="K2148" s="23" t="s">
        <v>23</v>
      </c>
      <c r="L2148" s="26" t="s">
        <v>26</v>
      </c>
      <c r="M2148" s="33" t="s">
        <v>289</v>
      </c>
      <c r="N2148" s="27" t="str">
        <f t="shared" si="33"/>
        <v>No</v>
      </c>
    </row>
    <row r="2149" spans="1:14" x14ac:dyDescent="0.3">
      <c r="A2149" s="22">
        <v>2023</v>
      </c>
      <c r="B2149" s="23" t="s">
        <v>166</v>
      </c>
      <c r="C2149" s="23" t="s">
        <v>70</v>
      </c>
      <c r="D2149" s="23" t="s">
        <v>22</v>
      </c>
      <c r="E2149" s="24">
        <v>65100</v>
      </c>
      <c r="F2149" s="25">
        <v>65100</v>
      </c>
      <c r="G2149" s="23" t="s">
        <v>23</v>
      </c>
      <c r="H2149" s="23" t="s">
        <v>16</v>
      </c>
      <c r="I2149" s="23" t="s">
        <v>17</v>
      </c>
      <c r="J2149" s="23" t="s">
        <v>30</v>
      </c>
      <c r="K2149" s="23" t="s">
        <v>23</v>
      </c>
      <c r="L2149" s="26" t="s">
        <v>26</v>
      </c>
      <c r="M2149" s="33" t="s">
        <v>289</v>
      </c>
      <c r="N2149" s="27" t="str">
        <f t="shared" si="33"/>
        <v>No</v>
      </c>
    </row>
    <row r="2150" spans="1:14" x14ac:dyDescent="0.3">
      <c r="A2150" s="22">
        <v>2023</v>
      </c>
      <c r="B2150" s="23" t="s">
        <v>166</v>
      </c>
      <c r="C2150" s="23" t="s">
        <v>70</v>
      </c>
      <c r="D2150" s="23" t="s">
        <v>22</v>
      </c>
      <c r="E2150" s="24">
        <v>44640</v>
      </c>
      <c r="F2150" s="25">
        <v>44640</v>
      </c>
      <c r="G2150" s="23" t="s">
        <v>23</v>
      </c>
      <c r="H2150" s="23" t="s">
        <v>16</v>
      </c>
      <c r="I2150" s="23" t="s">
        <v>17</v>
      </c>
      <c r="J2150" s="23" t="s">
        <v>30</v>
      </c>
      <c r="K2150" s="23" t="s">
        <v>23</v>
      </c>
      <c r="L2150" s="26" t="s">
        <v>26</v>
      </c>
      <c r="M2150" s="33" t="s">
        <v>288</v>
      </c>
      <c r="N2150" s="27" t="str">
        <f t="shared" si="33"/>
        <v>No</v>
      </c>
    </row>
    <row r="2151" spans="1:14" x14ac:dyDescent="0.3">
      <c r="A2151" s="22">
        <v>2023</v>
      </c>
      <c r="B2151" s="23" t="s">
        <v>48</v>
      </c>
      <c r="C2151" s="23" t="s">
        <v>49</v>
      </c>
      <c r="D2151" s="23" t="s">
        <v>22</v>
      </c>
      <c r="E2151" s="24">
        <v>161000</v>
      </c>
      <c r="F2151" s="25">
        <v>161000</v>
      </c>
      <c r="G2151" s="23" t="s">
        <v>23</v>
      </c>
      <c r="H2151" s="23" t="s">
        <v>16</v>
      </c>
      <c r="I2151" s="23" t="s">
        <v>17</v>
      </c>
      <c r="J2151" s="23" t="s">
        <v>30</v>
      </c>
      <c r="K2151" s="23" t="s">
        <v>23</v>
      </c>
      <c r="L2151" s="26" t="s">
        <v>26</v>
      </c>
      <c r="M2151" s="33" t="s">
        <v>290</v>
      </c>
      <c r="N2151" s="27" t="str">
        <f t="shared" si="33"/>
        <v>Yes</v>
      </c>
    </row>
    <row r="2152" spans="1:14" x14ac:dyDescent="0.3">
      <c r="A2152" s="22">
        <v>2023</v>
      </c>
      <c r="B2152" s="23" t="s">
        <v>48</v>
      </c>
      <c r="C2152" s="23" t="s">
        <v>49</v>
      </c>
      <c r="D2152" s="23" t="s">
        <v>22</v>
      </c>
      <c r="E2152" s="24">
        <v>123000</v>
      </c>
      <c r="F2152" s="25">
        <v>123000</v>
      </c>
      <c r="G2152" s="23" t="s">
        <v>23</v>
      </c>
      <c r="H2152" s="23" t="s">
        <v>16</v>
      </c>
      <c r="I2152" s="23" t="s">
        <v>17</v>
      </c>
      <c r="J2152" s="23" t="s">
        <v>30</v>
      </c>
      <c r="K2152" s="23" t="s">
        <v>23</v>
      </c>
      <c r="L2152" s="26" t="s">
        <v>26</v>
      </c>
      <c r="M2152" s="33" t="s">
        <v>289</v>
      </c>
      <c r="N2152" s="27" t="str">
        <f t="shared" si="33"/>
        <v>No</v>
      </c>
    </row>
    <row r="2153" spans="1:14" x14ac:dyDescent="0.3">
      <c r="A2153" s="22">
        <v>2023</v>
      </c>
      <c r="B2153" s="23" t="s">
        <v>37</v>
      </c>
      <c r="C2153" s="23" t="s">
        <v>13</v>
      </c>
      <c r="D2153" s="23" t="s">
        <v>22</v>
      </c>
      <c r="E2153" s="24">
        <v>200000</v>
      </c>
      <c r="F2153" s="25">
        <v>200000</v>
      </c>
      <c r="G2153" s="23" t="s">
        <v>67</v>
      </c>
      <c r="H2153" s="23" t="s">
        <v>24</v>
      </c>
      <c r="I2153" s="23" t="s">
        <v>17</v>
      </c>
      <c r="J2153" s="23" t="s">
        <v>30</v>
      </c>
      <c r="K2153" s="23" t="s">
        <v>67</v>
      </c>
      <c r="L2153" s="26" t="s">
        <v>26</v>
      </c>
      <c r="M2153" s="33" t="s">
        <v>290</v>
      </c>
      <c r="N2153" s="27" t="str">
        <f t="shared" si="33"/>
        <v>Yes</v>
      </c>
    </row>
    <row r="2154" spans="1:14" x14ac:dyDescent="0.3">
      <c r="A2154" s="22">
        <v>2023</v>
      </c>
      <c r="B2154" s="23" t="s">
        <v>27</v>
      </c>
      <c r="C2154" s="23" t="s">
        <v>28</v>
      </c>
      <c r="D2154" s="23" t="s">
        <v>22</v>
      </c>
      <c r="E2154" s="24">
        <v>278700</v>
      </c>
      <c r="F2154" s="25">
        <v>278700</v>
      </c>
      <c r="G2154" s="23" t="s">
        <v>23</v>
      </c>
      <c r="H2154" s="23" t="s">
        <v>24</v>
      </c>
      <c r="I2154" s="23" t="s">
        <v>17</v>
      </c>
      <c r="J2154" s="23" t="s">
        <v>25</v>
      </c>
      <c r="K2154" s="23" t="s">
        <v>23</v>
      </c>
      <c r="L2154" s="26" t="s">
        <v>26</v>
      </c>
      <c r="M2154" s="33" t="s">
        <v>290</v>
      </c>
      <c r="N2154" s="27" t="str">
        <f t="shared" si="33"/>
        <v>Yes</v>
      </c>
    </row>
    <row r="2155" spans="1:14" x14ac:dyDescent="0.3">
      <c r="A2155" s="22">
        <v>2023</v>
      </c>
      <c r="B2155" s="23" t="s">
        <v>27</v>
      </c>
      <c r="C2155" s="23" t="s">
        <v>28</v>
      </c>
      <c r="D2155" s="23" t="s">
        <v>22</v>
      </c>
      <c r="E2155" s="24">
        <v>159300</v>
      </c>
      <c r="F2155" s="25">
        <v>159300</v>
      </c>
      <c r="G2155" s="23" t="s">
        <v>23</v>
      </c>
      <c r="H2155" s="23" t="s">
        <v>24</v>
      </c>
      <c r="I2155" s="23" t="s">
        <v>17</v>
      </c>
      <c r="J2155" s="23" t="s">
        <v>25</v>
      </c>
      <c r="K2155" s="23" t="s">
        <v>23</v>
      </c>
      <c r="L2155" s="26" t="s">
        <v>26</v>
      </c>
      <c r="M2155" s="33" t="s">
        <v>290</v>
      </c>
      <c r="N2155" s="27" t="str">
        <f t="shared" si="33"/>
        <v>Yes</v>
      </c>
    </row>
    <row r="2156" spans="1:14" x14ac:dyDescent="0.3">
      <c r="A2156" s="22">
        <v>2023</v>
      </c>
      <c r="B2156" s="23" t="s">
        <v>172</v>
      </c>
      <c r="C2156" s="23" t="s">
        <v>70</v>
      </c>
      <c r="D2156" s="23" t="s">
        <v>22</v>
      </c>
      <c r="E2156" s="24">
        <v>125000</v>
      </c>
      <c r="F2156" s="25">
        <v>125000</v>
      </c>
      <c r="G2156" s="23" t="s">
        <v>23</v>
      </c>
      <c r="H2156" s="23" t="s">
        <v>24</v>
      </c>
      <c r="I2156" s="23" t="s">
        <v>17</v>
      </c>
      <c r="J2156" s="23" t="s">
        <v>25</v>
      </c>
      <c r="K2156" s="23" t="s">
        <v>23</v>
      </c>
      <c r="L2156" s="26" t="s">
        <v>26</v>
      </c>
      <c r="M2156" s="33" t="s">
        <v>289</v>
      </c>
      <c r="N2156" s="27" t="str">
        <f t="shared" si="33"/>
        <v>No</v>
      </c>
    </row>
    <row r="2157" spans="1:14" x14ac:dyDescent="0.3">
      <c r="A2157" s="22">
        <v>2023</v>
      </c>
      <c r="B2157" s="23" t="s">
        <v>172</v>
      </c>
      <c r="C2157" s="23" t="s">
        <v>70</v>
      </c>
      <c r="D2157" s="23" t="s">
        <v>22</v>
      </c>
      <c r="E2157" s="24">
        <v>65000</v>
      </c>
      <c r="F2157" s="25">
        <v>65000</v>
      </c>
      <c r="G2157" s="23" t="s">
        <v>23</v>
      </c>
      <c r="H2157" s="23" t="s">
        <v>24</v>
      </c>
      <c r="I2157" s="23" t="s">
        <v>17</v>
      </c>
      <c r="J2157" s="23" t="s">
        <v>25</v>
      </c>
      <c r="K2157" s="23" t="s">
        <v>23</v>
      </c>
      <c r="L2157" s="26" t="s">
        <v>26</v>
      </c>
      <c r="M2157" s="33" t="s">
        <v>289</v>
      </c>
      <c r="N2157" s="27" t="str">
        <f t="shared" si="33"/>
        <v>No</v>
      </c>
    </row>
    <row r="2158" spans="1:14" x14ac:dyDescent="0.3">
      <c r="A2158" s="22">
        <v>2023</v>
      </c>
      <c r="B2158" s="23" t="s">
        <v>27</v>
      </c>
      <c r="C2158" s="23" t="s">
        <v>28</v>
      </c>
      <c r="D2158" s="23" t="s">
        <v>22</v>
      </c>
      <c r="E2158" s="24">
        <v>230000</v>
      </c>
      <c r="F2158" s="25">
        <v>230000</v>
      </c>
      <c r="G2158" s="23" t="s">
        <v>23</v>
      </c>
      <c r="H2158" s="23" t="s">
        <v>16</v>
      </c>
      <c r="I2158" s="23" t="s">
        <v>17</v>
      </c>
      <c r="J2158" s="23" t="s">
        <v>25</v>
      </c>
      <c r="K2158" s="23" t="s">
        <v>23</v>
      </c>
      <c r="L2158" s="26" t="s">
        <v>26</v>
      </c>
      <c r="M2158" s="33" t="s">
        <v>290</v>
      </c>
      <c r="N2158" s="27" t="str">
        <f t="shared" si="33"/>
        <v>Yes</v>
      </c>
    </row>
    <row r="2159" spans="1:14" x14ac:dyDescent="0.3">
      <c r="A2159" s="22">
        <v>2023</v>
      </c>
      <c r="B2159" s="23" t="s">
        <v>27</v>
      </c>
      <c r="C2159" s="23" t="s">
        <v>28</v>
      </c>
      <c r="D2159" s="23" t="s">
        <v>22</v>
      </c>
      <c r="E2159" s="24">
        <v>175000</v>
      </c>
      <c r="F2159" s="25">
        <v>175000</v>
      </c>
      <c r="G2159" s="23" t="s">
        <v>23</v>
      </c>
      <c r="H2159" s="23" t="s">
        <v>16</v>
      </c>
      <c r="I2159" s="23" t="s">
        <v>17</v>
      </c>
      <c r="J2159" s="23" t="s">
        <v>25</v>
      </c>
      <c r="K2159" s="23" t="s">
        <v>23</v>
      </c>
      <c r="L2159" s="26" t="s">
        <v>26</v>
      </c>
      <c r="M2159" s="33" t="s">
        <v>290</v>
      </c>
      <c r="N2159" s="27" t="str">
        <f t="shared" si="33"/>
        <v>Yes</v>
      </c>
    </row>
    <row r="2160" spans="1:14" x14ac:dyDescent="0.3">
      <c r="A2160" s="22">
        <v>2023</v>
      </c>
      <c r="B2160" s="23" t="s">
        <v>60</v>
      </c>
      <c r="C2160" s="23" t="s">
        <v>28</v>
      </c>
      <c r="D2160" s="23" t="s">
        <v>22</v>
      </c>
      <c r="E2160" s="24">
        <v>252990</v>
      </c>
      <c r="F2160" s="25">
        <v>252990</v>
      </c>
      <c r="G2160" s="23" t="s">
        <v>23</v>
      </c>
      <c r="H2160" s="23" t="s">
        <v>24</v>
      </c>
      <c r="I2160" s="23" t="s">
        <v>17</v>
      </c>
      <c r="J2160" s="23" t="s">
        <v>30</v>
      </c>
      <c r="K2160" s="23" t="s">
        <v>23</v>
      </c>
      <c r="L2160" s="26" t="s">
        <v>26</v>
      </c>
      <c r="M2160" s="33" t="s">
        <v>290</v>
      </c>
      <c r="N2160" s="27" t="str">
        <f t="shared" si="33"/>
        <v>Yes</v>
      </c>
    </row>
    <row r="2161" spans="1:14" x14ac:dyDescent="0.3">
      <c r="A2161" s="22">
        <v>2023</v>
      </c>
      <c r="B2161" s="23" t="s">
        <v>60</v>
      </c>
      <c r="C2161" s="23" t="s">
        <v>28</v>
      </c>
      <c r="D2161" s="23" t="s">
        <v>22</v>
      </c>
      <c r="E2161" s="24">
        <v>162170</v>
      </c>
      <c r="F2161" s="25">
        <v>162170</v>
      </c>
      <c r="G2161" s="23" t="s">
        <v>23</v>
      </c>
      <c r="H2161" s="23" t="s">
        <v>24</v>
      </c>
      <c r="I2161" s="23" t="s">
        <v>17</v>
      </c>
      <c r="J2161" s="23" t="s">
        <v>30</v>
      </c>
      <c r="K2161" s="23" t="s">
        <v>23</v>
      </c>
      <c r="L2161" s="26" t="s">
        <v>26</v>
      </c>
      <c r="M2161" s="33" t="s">
        <v>290</v>
      </c>
      <c r="N2161" s="27" t="str">
        <f t="shared" si="33"/>
        <v>Yes</v>
      </c>
    </row>
    <row r="2162" spans="1:14" x14ac:dyDescent="0.3">
      <c r="A2162" s="22">
        <v>2023</v>
      </c>
      <c r="B2162" s="23" t="s">
        <v>37</v>
      </c>
      <c r="C2162" s="23" t="s">
        <v>13</v>
      </c>
      <c r="D2162" s="23" t="s">
        <v>22</v>
      </c>
      <c r="E2162" s="24">
        <v>183000</v>
      </c>
      <c r="F2162" s="25">
        <v>183000</v>
      </c>
      <c r="G2162" s="23" t="s">
        <v>67</v>
      </c>
      <c r="H2162" s="23" t="s">
        <v>16</v>
      </c>
      <c r="I2162" s="23" t="s">
        <v>17</v>
      </c>
      <c r="J2162" s="23" t="s">
        <v>30</v>
      </c>
      <c r="K2162" s="23" t="s">
        <v>67</v>
      </c>
      <c r="L2162" s="26" t="s">
        <v>26</v>
      </c>
      <c r="M2162" s="33" t="s">
        <v>290</v>
      </c>
      <c r="N2162" s="27" t="str">
        <f t="shared" si="33"/>
        <v>Yes</v>
      </c>
    </row>
    <row r="2163" spans="1:14" x14ac:dyDescent="0.3">
      <c r="A2163" s="22">
        <v>2023</v>
      </c>
      <c r="B2163" s="23" t="s">
        <v>37</v>
      </c>
      <c r="C2163" s="23" t="s">
        <v>13</v>
      </c>
      <c r="D2163" s="23" t="s">
        <v>22</v>
      </c>
      <c r="E2163" s="24">
        <v>122000</v>
      </c>
      <c r="F2163" s="25">
        <v>122000</v>
      </c>
      <c r="G2163" s="23" t="s">
        <v>67</v>
      </c>
      <c r="H2163" s="23" t="s">
        <v>16</v>
      </c>
      <c r="I2163" s="23" t="s">
        <v>17</v>
      </c>
      <c r="J2163" s="23" t="s">
        <v>30</v>
      </c>
      <c r="K2163" s="23" t="s">
        <v>67</v>
      </c>
      <c r="L2163" s="26" t="s">
        <v>26</v>
      </c>
      <c r="M2163" s="33" t="s">
        <v>289</v>
      </c>
      <c r="N2163" s="27" t="str">
        <f t="shared" si="33"/>
        <v>No</v>
      </c>
    </row>
    <row r="2164" spans="1:14" x14ac:dyDescent="0.3">
      <c r="A2164" s="22">
        <v>2023</v>
      </c>
      <c r="B2164" s="23" t="s">
        <v>27</v>
      </c>
      <c r="C2164" s="23" t="s">
        <v>28</v>
      </c>
      <c r="D2164" s="23" t="s">
        <v>22</v>
      </c>
      <c r="E2164" s="24">
        <v>310270</v>
      </c>
      <c r="F2164" s="25">
        <v>310270</v>
      </c>
      <c r="G2164" s="23" t="s">
        <v>23</v>
      </c>
      <c r="H2164" s="23" t="s">
        <v>24</v>
      </c>
      <c r="I2164" s="23" t="s">
        <v>17</v>
      </c>
      <c r="J2164" s="23" t="s">
        <v>25</v>
      </c>
      <c r="K2164" s="23" t="s">
        <v>23</v>
      </c>
      <c r="L2164" s="26" t="s">
        <v>26</v>
      </c>
      <c r="M2164" s="33" t="s">
        <v>290</v>
      </c>
      <c r="N2164" s="27" t="str">
        <f t="shared" si="33"/>
        <v>Yes</v>
      </c>
    </row>
    <row r="2165" spans="1:14" x14ac:dyDescent="0.3">
      <c r="A2165" s="22">
        <v>2023</v>
      </c>
      <c r="B2165" s="23" t="s">
        <v>27</v>
      </c>
      <c r="C2165" s="23" t="s">
        <v>28</v>
      </c>
      <c r="D2165" s="23" t="s">
        <v>22</v>
      </c>
      <c r="E2165" s="24">
        <v>239080</v>
      </c>
      <c r="F2165" s="25">
        <v>239080</v>
      </c>
      <c r="G2165" s="23" t="s">
        <v>23</v>
      </c>
      <c r="H2165" s="23" t="s">
        <v>24</v>
      </c>
      <c r="I2165" s="23" t="s">
        <v>17</v>
      </c>
      <c r="J2165" s="23" t="s">
        <v>25</v>
      </c>
      <c r="K2165" s="23" t="s">
        <v>23</v>
      </c>
      <c r="L2165" s="26" t="s">
        <v>26</v>
      </c>
      <c r="M2165" s="33" t="s">
        <v>290</v>
      </c>
      <c r="N2165" s="27" t="str">
        <f t="shared" si="33"/>
        <v>Yes</v>
      </c>
    </row>
    <row r="2166" spans="1:14" x14ac:dyDescent="0.3">
      <c r="A2166" s="22">
        <v>2023</v>
      </c>
      <c r="B2166" s="23" t="s">
        <v>48</v>
      </c>
      <c r="C2166" s="23" t="s">
        <v>49</v>
      </c>
      <c r="D2166" s="23" t="s">
        <v>22</v>
      </c>
      <c r="E2166" s="24">
        <v>70000</v>
      </c>
      <c r="F2166" s="25">
        <v>70000</v>
      </c>
      <c r="G2166" s="23" t="s">
        <v>23</v>
      </c>
      <c r="H2166" s="23" t="s">
        <v>24</v>
      </c>
      <c r="I2166" s="23" t="s">
        <v>17</v>
      </c>
      <c r="J2166" s="23" t="s">
        <v>30</v>
      </c>
      <c r="K2166" s="23" t="s">
        <v>23</v>
      </c>
      <c r="L2166" s="26" t="s">
        <v>26</v>
      </c>
      <c r="M2166" s="33" t="s">
        <v>289</v>
      </c>
      <c r="N2166" s="27" t="str">
        <f t="shared" si="33"/>
        <v>No</v>
      </c>
    </row>
    <row r="2167" spans="1:14" x14ac:dyDescent="0.3">
      <c r="A2167" s="22">
        <v>2023</v>
      </c>
      <c r="B2167" s="23" t="s">
        <v>37</v>
      </c>
      <c r="C2167" s="23" t="s">
        <v>13</v>
      </c>
      <c r="D2167" s="23" t="s">
        <v>22</v>
      </c>
      <c r="E2167" s="24">
        <v>135000</v>
      </c>
      <c r="F2167" s="25">
        <v>135000</v>
      </c>
      <c r="G2167" s="23" t="s">
        <v>23</v>
      </c>
      <c r="H2167" s="23" t="s">
        <v>16</v>
      </c>
      <c r="I2167" s="23" t="s">
        <v>17</v>
      </c>
      <c r="J2167" s="23" t="s">
        <v>30</v>
      </c>
      <c r="K2167" s="23" t="s">
        <v>23</v>
      </c>
      <c r="L2167" s="26" t="s">
        <v>26</v>
      </c>
      <c r="M2167" s="33" t="s">
        <v>289</v>
      </c>
      <c r="N2167" s="27" t="str">
        <f t="shared" si="33"/>
        <v>No</v>
      </c>
    </row>
    <row r="2168" spans="1:14" x14ac:dyDescent="0.3">
      <c r="A2168" s="22">
        <v>2023</v>
      </c>
      <c r="B2168" s="23" t="s">
        <v>37</v>
      </c>
      <c r="C2168" s="23" t="s">
        <v>13</v>
      </c>
      <c r="D2168" s="23" t="s">
        <v>22</v>
      </c>
      <c r="E2168" s="24">
        <v>125000</v>
      </c>
      <c r="F2168" s="25">
        <v>125000</v>
      </c>
      <c r="G2168" s="23" t="s">
        <v>23</v>
      </c>
      <c r="H2168" s="23" t="s">
        <v>16</v>
      </c>
      <c r="I2168" s="23" t="s">
        <v>17</v>
      </c>
      <c r="J2168" s="23" t="s">
        <v>30</v>
      </c>
      <c r="K2168" s="23" t="s">
        <v>23</v>
      </c>
      <c r="L2168" s="26" t="s">
        <v>26</v>
      </c>
      <c r="M2168" s="33" t="s">
        <v>289</v>
      </c>
      <c r="N2168" s="27" t="str">
        <f t="shared" si="33"/>
        <v>No</v>
      </c>
    </row>
    <row r="2169" spans="1:14" x14ac:dyDescent="0.3">
      <c r="A2169" s="22">
        <v>2023</v>
      </c>
      <c r="B2169" s="23" t="s">
        <v>60</v>
      </c>
      <c r="C2169" s="23" t="s">
        <v>28</v>
      </c>
      <c r="D2169" s="23" t="s">
        <v>22</v>
      </c>
      <c r="E2169" s="24">
        <v>253000</v>
      </c>
      <c r="F2169" s="25">
        <v>253000</v>
      </c>
      <c r="G2169" s="23" t="s">
        <v>23</v>
      </c>
      <c r="H2169" s="23" t="s">
        <v>24</v>
      </c>
      <c r="I2169" s="23" t="s">
        <v>17</v>
      </c>
      <c r="J2169" s="23" t="s">
        <v>30</v>
      </c>
      <c r="K2169" s="23" t="s">
        <v>23</v>
      </c>
      <c r="L2169" s="26" t="s">
        <v>26</v>
      </c>
      <c r="M2169" s="33" t="s">
        <v>290</v>
      </c>
      <c r="N2169" s="27" t="str">
        <f t="shared" si="33"/>
        <v>Yes</v>
      </c>
    </row>
    <row r="2170" spans="1:14" x14ac:dyDescent="0.3">
      <c r="A2170" s="22">
        <v>2023</v>
      </c>
      <c r="B2170" s="23" t="s">
        <v>60</v>
      </c>
      <c r="C2170" s="23" t="s">
        <v>28</v>
      </c>
      <c r="D2170" s="23" t="s">
        <v>22</v>
      </c>
      <c r="E2170" s="24">
        <v>172040</v>
      </c>
      <c r="F2170" s="25">
        <v>172040</v>
      </c>
      <c r="G2170" s="23" t="s">
        <v>23</v>
      </c>
      <c r="H2170" s="23" t="s">
        <v>24</v>
      </c>
      <c r="I2170" s="23" t="s">
        <v>17</v>
      </c>
      <c r="J2170" s="23" t="s">
        <v>30</v>
      </c>
      <c r="K2170" s="23" t="s">
        <v>23</v>
      </c>
      <c r="L2170" s="26" t="s">
        <v>26</v>
      </c>
      <c r="M2170" s="33" t="s">
        <v>290</v>
      </c>
      <c r="N2170" s="27" t="str">
        <f t="shared" si="33"/>
        <v>Yes</v>
      </c>
    </row>
    <row r="2171" spans="1:14" x14ac:dyDescent="0.3">
      <c r="A2171" s="22">
        <v>2023</v>
      </c>
      <c r="B2171" s="23" t="s">
        <v>37</v>
      </c>
      <c r="C2171" s="23" t="s">
        <v>13</v>
      </c>
      <c r="D2171" s="23" t="s">
        <v>22</v>
      </c>
      <c r="E2171" s="24">
        <v>135000</v>
      </c>
      <c r="F2171" s="25">
        <v>135000</v>
      </c>
      <c r="G2171" s="23" t="s">
        <v>23</v>
      </c>
      <c r="H2171" s="23" t="s">
        <v>16</v>
      </c>
      <c r="I2171" s="23" t="s">
        <v>17</v>
      </c>
      <c r="J2171" s="23" t="s">
        <v>25</v>
      </c>
      <c r="K2171" s="23" t="s">
        <v>23</v>
      </c>
      <c r="L2171" s="26" t="s">
        <v>26</v>
      </c>
      <c r="M2171" s="33" t="s">
        <v>289</v>
      </c>
      <c r="N2171" s="27" t="str">
        <f t="shared" si="33"/>
        <v>No</v>
      </c>
    </row>
    <row r="2172" spans="1:14" x14ac:dyDescent="0.3">
      <c r="A2172" s="22">
        <v>2023</v>
      </c>
      <c r="B2172" s="23" t="s">
        <v>37</v>
      </c>
      <c r="C2172" s="23" t="s">
        <v>13</v>
      </c>
      <c r="D2172" s="23" t="s">
        <v>22</v>
      </c>
      <c r="E2172" s="24">
        <v>108000</v>
      </c>
      <c r="F2172" s="25">
        <v>108000</v>
      </c>
      <c r="G2172" s="23" t="s">
        <v>23</v>
      </c>
      <c r="H2172" s="23" t="s">
        <v>16</v>
      </c>
      <c r="I2172" s="23" t="s">
        <v>17</v>
      </c>
      <c r="J2172" s="23" t="s">
        <v>25</v>
      </c>
      <c r="K2172" s="23" t="s">
        <v>23</v>
      </c>
      <c r="L2172" s="26" t="s">
        <v>26</v>
      </c>
      <c r="M2172" s="33" t="s">
        <v>289</v>
      </c>
      <c r="N2172" s="27" t="str">
        <f t="shared" si="33"/>
        <v>No</v>
      </c>
    </row>
    <row r="2173" spans="1:14" x14ac:dyDescent="0.3">
      <c r="A2173" s="22">
        <v>2023</v>
      </c>
      <c r="B2173" s="23" t="s">
        <v>173</v>
      </c>
      <c r="C2173" s="23" t="s">
        <v>34</v>
      </c>
      <c r="D2173" s="23" t="s">
        <v>14</v>
      </c>
      <c r="E2173" s="24">
        <v>120000</v>
      </c>
      <c r="F2173" s="25">
        <v>129562</v>
      </c>
      <c r="G2173" s="23" t="s">
        <v>15</v>
      </c>
      <c r="H2173" s="23" t="s">
        <v>24</v>
      </c>
      <c r="I2173" s="23" t="s">
        <v>17</v>
      </c>
      <c r="J2173" s="23" t="s">
        <v>30</v>
      </c>
      <c r="K2173" s="23" t="s">
        <v>23</v>
      </c>
      <c r="L2173" s="26" t="s">
        <v>19</v>
      </c>
      <c r="M2173" s="33" t="s">
        <v>289</v>
      </c>
      <c r="N2173" s="27" t="str">
        <f t="shared" si="33"/>
        <v>No</v>
      </c>
    </row>
    <row r="2174" spans="1:14" x14ac:dyDescent="0.3">
      <c r="A2174" s="22">
        <v>2023</v>
      </c>
      <c r="B2174" s="23" t="s">
        <v>104</v>
      </c>
      <c r="C2174" s="23" t="s">
        <v>49</v>
      </c>
      <c r="D2174" s="23" t="s">
        <v>22</v>
      </c>
      <c r="E2174" s="24">
        <v>50000</v>
      </c>
      <c r="F2174" s="25">
        <v>50000</v>
      </c>
      <c r="G2174" s="23" t="s">
        <v>174</v>
      </c>
      <c r="H2174" s="23" t="s">
        <v>50</v>
      </c>
      <c r="I2174" s="23" t="s">
        <v>17</v>
      </c>
      <c r="J2174" s="23" t="s">
        <v>30</v>
      </c>
      <c r="K2174" s="23" t="s">
        <v>174</v>
      </c>
      <c r="L2174" s="26" t="s">
        <v>82</v>
      </c>
      <c r="M2174" s="33" t="s">
        <v>289</v>
      </c>
      <c r="N2174" s="27" t="str">
        <f t="shared" si="33"/>
        <v>No</v>
      </c>
    </row>
    <row r="2175" spans="1:14" x14ac:dyDescent="0.3">
      <c r="A2175" s="22">
        <v>2023</v>
      </c>
      <c r="B2175" s="23" t="s">
        <v>73</v>
      </c>
      <c r="C2175" s="23" t="s">
        <v>34</v>
      </c>
      <c r="D2175" s="23" t="s">
        <v>22</v>
      </c>
      <c r="E2175" s="24">
        <v>227850</v>
      </c>
      <c r="F2175" s="25">
        <v>227850</v>
      </c>
      <c r="G2175" s="23" t="s">
        <v>23</v>
      </c>
      <c r="H2175" s="23" t="s">
        <v>24</v>
      </c>
      <c r="I2175" s="23" t="s">
        <v>17</v>
      </c>
      <c r="J2175" s="23" t="s">
        <v>30</v>
      </c>
      <c r="K2175" s="23" t="s">
        <v>23</v>
      </c>
      <c r="L2175" s="26" t="s">
        <v>26</v>
      </c>
      <c r="M2175" s="33" t="s">
        <v>290</v>
      </c>
      <c r="N2175" s="27" t="str">
        <f t="shared" si="33"/>
        <v>Yes</v>
      </c>
    </row>
    <row r="2176" spans="1:14" x14ac:dyDescent="0.3">
      <c r="A2176" s="22">
        <v>2023</v>
      </c>
      <c r="B2176" s="23" t="s">
        <v>73</v>
      </c>
      <c r="C2176" s="23" t="s">
        <v>34</v>
      </c>
      <c r="D2176" s="23" t="s">
        <v>22</v>
      </c>
      <c r="E2176" s="24">
        <v>180500</v>
      </c>
      <c r="F2176" s="25">
        <v>180500</v>
      </c>
      <c r="G2176" s="23" t="s">
        <v>23</v>
      </c>
      <c r="H2176" s="23" t="s">
        <v>24</v>
      </c>
      <c r="I2176" s="23" t="s">
        <v>17</v>
      </c>
      <c r="J2176" s="23" t="s">
        <v>30</v>
      </c>
      <c r="K2176" s="23" t="s">
        <v>23</v>
      </c>
      <c r="L2176" s="26" t="s">
        <v>26</v>
      </c>
      <c r="M2176" s="33" t="s">
        <v>290</v>
      </c>
      <c r="N2176" s="27" t="str">
        <f t="shared" si="33"/>
        <v>Yes</v>
      </c>
    </row>
    <row r="2177" spans="1:14" x14ac:dyDescent="0.3">
      <c r="A2177" s="22">
        <v>2023</v>
      </c>
      <c r="B2177" s="23" t="s">
        <v>37</v>
      </c>
      <c r="C2177" s="23" t="s">
        <v>13</v>
      </c>
      <c r="D2177" s="23" t="s">
        <v>22</v>
      </c>
      <c r="E2177" s="24">
        <v>199000</v>
      </c>
      <c r="F2177" s="25">
        <v>199000</v>
      </c>
      <c r="G2177" s="23" t="s">
        <v>23</v>
      </c>
      <c r="H2177" s="23" t="s">
        <v>24</v>
      </c>
      <c r="I2177" s="23" t="s">
        <v>17</v>
      </c>
      <c r="J2177" s="23" t="s">
        <v>30</v>
      </c>
      <c r="K2177" s="23" t="s">
        <v>23</v>
      </c>
      <c r="L2177" s="26" t="s">
        <v>26</v>
      </c>
      <c r="M2177" s="33" t="s">
        <v>290</v>
      </c>
      <c r="N2177" s="27" t="str">
        <f t="shared" si="33"/>
        <v>Yes</v>
      </c>
    </row>
    <row r="2178" spans="1:14" x14ac:dyDescent="0.3">
      <c r="A2178" s="22">
        <v>2023</v>
      </c>
      <c r="B2178" s="23" t="s">
        <v>37</v>
      </c>
      <c r="C2178" s="23" t="s">
        <v>13</v>
      </c>
      <c r="D2178" s="23" t="s">
        <v>22</v>
      </c>
      <c r="E2178" s="24">
        <v>159000</v>
      </c>
      <c r="F2178" s="25">
        <v>159000</v>
      </c>
      <c r="G2178" s="23" t="s">
        <v>23</v>
      </c>
      <c r="H2178" s="23" t="s">
        <v>24</v>
      </c>
      <c r="I2178" s="23" t="s">
        <v>17</v>
      </c>
      <c r="J2178" s="23" t="s">
        <v>30</v>
      </c>
      <c r="K2178" s="23" t="s">
        <v>23</v>
      </c>
      <c r="L2178" s="26" t="s">
        <v>26</v>
      </c>
      <c r="M2178" s="33" t="s">
        <v>290</v>
      </c>
      <c r="N2178" s="27" t="str">
        <f t="shared" si="33"/>
        <v>Yes</v>
      </c>
    </row>
    <row r="2179" spans="1:14" x14ac:dyDescent="0.3">
      <c r="A2179" s="22">
        <v>2023</v>
      </c>
      <c r="B2179" s="23" t="s">
        <v>114</v>
      </c>
      <c r="C2179" s="23" t="s">
        <v>55</v>
      </c>
      <c r="D2179" s="23" t="s">
        <v>22</v>
      </c>
      <c r="E2179" s="24">
        <v>319550</v>
      </c>
      <c r="F2179" s="25">
        <v>316414</v>
      </c>
      <c r="G2179" s="23" t="s">
        <v>23</v>
      </c>
      <c r="H2179" s="23" t="s">
        <v>24</v>
      </c>
      <c r="I2179" s="23" t="s">
        <v>17</v>
      </c>
      <c r="J2179" s="23" t="s">
        <v>25</v>
      </c>
      <c r="K2179" s="23" t="s">
        <v>23</v>
      </c>
      <c r="L2179" s="26" t="s">
        <v>26</v>
      </c>
      <c r="M2179" s="33" t="s">
        <v>290</v>
      </c>
      <c r="N2179" s="27" t="str">
        <f t="shared" ref="N2179:N2242" si="34">IF(E2179&gt;=150000,"Yes","No")</f>
        <v>Yes</v>
      </c>
    </row>
    <row r="2180" spans="1:14" x14ac:dyDescent="0.3">
      <c r="A2180" s="22">
        <v>2023</v>
      </c>
      <c r="B2180" s="23" t="s">
        <v>114</v>
      </c>
      <c r="C2180" s="23" t="s">
        <v>55</v>
      </c>
      <c r="D2180" s="23" t="s">
        <v>22</v>
      </c>
      <c r="E2180" s="24">
        <v>80000</v>
      </c>
      <c r="F2180" s="25">
        <v>80000</v>
      </c>
      <c r="G2180" s="23" t="s">
        <v>23</v>
      </c>
      <c r="H2180" s="23" t="s">
        <v>24</v>
      </c>
      <c r="I2180" s="23" t="s">
        <v>17</v>
      </c>
      <c r="J2180" s="23" t="s">
        <v>25</v>
      </c>
      <c r="K2180" s="23" t="s">
        <v>23</v>
      </c>
      <c r="L2180" s="26" t="s">
        <v>26</v>
      </c>
      <c r="M2180" s="33" t="s">
        <v>289</v>
      </c>
      <c r="N2180" s="27" t="str">
        <f t="shared" si="34"/>
        <v>No</v>
      </c>
    </row>
    <row r="2181" spans="1:14" x14ac:dyDescent="0.3">
      <c r="A2181" s="22">
        <v>2023</v>
      </c>
      <c r="B2181" s="23" t="s">
        <v>41</v>
      </c>
      <c r="C2181" s="23" t="s">
        <v>34</v>
      </c>
      <c r="D2181" s="23" t="s">
        <v>22</v>
      </c>
      <c r="E2181" s="24">
        <v>240000</v>
      </c>
      <c r="F2181" s="25">
        <v>240000</v>
      </c>
      <c r="G2181" s="23" t="s">
        <v>45</v>
      </c>
      <c r="H2181" s="23" t="s">
        <v>24</v>
      </c>
      <c r="I2181" s="23" t="s">
        <v>17</v>
      </c>
      <c r="J2181" s="23" t="s">
        <v>25</v>
      </c>
      <c r="K2181" s="23" t="s">
        <v>45</v>
      </c>
      <c r="L2181" s="26" t="s">
        <v>26</v>
      </c>
      <c r="M2181" s="33" t="s">
        <v>290</v>
      </c>
      <c r="N2181" s="27" t="str">
        <f t="shared" si="34"/>
        <v>Yes</v>
      </c>
    </row>
    <row r="2182" spans="1:14" x14ac:dyDescent="0.3">
      <c r="A2182" s="22">
        <v>2023</v>
      </c>
      <c r="B2182" s="23" t="s">
        <v>41</v>
      </c>
      <c r="C2182" s="23" t="s">
        <v>34</v>
      </c>
      <c r="D2182" s="23" t="s">
        <v>22</v>
      </c>
      <c r="E2182" s="24">
        <v>160000</v>
      </c>
      <c r="F2182" s="25">
        <v>160000</v>
      </c>
      <c r="G2182" s="23" t="s">
        <v>45</v>
      </c>
      <c r="H2182" s="23" t="s">
        <v>24</v>
      </c>
      <c r="I2182" s="23" t="s">
        <v>17</v>
      </c>
      <c r="J2182" s="23" t="s">
        <v>25</v>
      </c>
      <c r="K2182" s="23" t="s">
        <v>45</v>
      </c>
      <c r="L2182" s="26" t="s">
        <v>26</v>
      </c>
      <c r="M2182" s="33" t="s">
        <v>290</v>
      </c>
      <c r="N2182" s="27" t="str">
        <f t="shared" si="34"/>
        <v>Yes</v>
      </c>
    </row>
    <row r="2183" spans="1:14" x14ac:dyDescent="0.3">
      <c r="A2183" s="22">
        <v>2023</v>
      </c>
      <c r="B2183" s="23" t="s">
        <v>48</v>
      </c>
      <c r="C2183" s="23" t="s">
        <v>49</v>
      </c>
      <c r="D2183" s="23" t="s">
        <v>22</v>
      </c>
      <c r="E2183" s="24">
        <v>107500</v>
      </c>
      <c r="F2183" s="25">
        <v>107500</v>
      </c>
      <c r="G2183" s="23" t="s">
        <v>23</v>
      </c>
      <c r="H2183" s="23" t="s">
        <v>16</v>
      </c>
      <c r="I2183" s="23" t="s">
        <v>17</v>
      </c>
      <c r="J2183" s="23" t="s">
        <v>25</v>
      </c>
      <c r="K2183" s="23" t="s">
        <v>23</v>
      </c>
      <c r="L2183" s="26" t="s">
        <v>26</v>
      </c>
      <c r="M2183" s="33" t="s">
        <v>289</v>
      </c>
      <c r="N2183" s="27" t="str">
        <f t="shared" si="34"/>
        <v>No</v>
      </c>
    </row>
    <row r="2184" spans="1:14" x14ac:dyDescent="0.3">
      <c r="A2184" s="22">
        <v>2023</v>
      </c>
      <c r="B2184" s="23" t="s">
        <v>48</v>
      </c>
      <c r="C2184" s="23" t="s">
        <v>49</v>
      </c>
      <c r="D2184" s="23" t="s">
        <v>22</v>
      </c>
      <c r="E2184" s="24">
        <v>96750</v>
      </c>
      <c r="F2184" s="25">
        <v>96750</v>
      </c>
      <c r="G2184" s="23" t="s">
        <v>23</v>
      </c>
      <c r="H2184" s="23" t="s">
        <v>16</v>
      </c>
      <c r="I2184" s="23" t="s">
        <v>17</v>
      </c>
      <c r="J2184" s="23" t="s">
        <v>25</v>
      </c>
      <c r="K2184" s="23" t="s">
        <v>23</v>
      </c>
      <c r="L2184" s="26" t="s">
        <v>26</v>
      </c>
      <c r="M2184" s="33" t="s">
        <v>289</v>
      </c>
      <c r="N2184" s="27" t="str">
        <f t="shared" si="34"/>
        <v>No</v>
      </c>
    </row>
    <row r="2185" spans="1:14" x14ac:dyDescent="0.3">
      <c r="A2185" s="22">
        <v>2023</v>
      </c>
      <c r="B2185" s="23" t="s">
        <v>41</v>
      </c>
      <c r="C2185" s="23" t="s">
        <v>34</v>
      </c>
      <c r="D2185" s="23" t="s">
        <v>22</v>
      </c>
      <c r="E2185" s="24">
        <v>174000</v>
      </c>
      <c r="F2185" s="25">
        <v>174000</v>
      </c>
      <c r="G2185" s="23" t="s">
        <v>23</v>
      </c>
      <c r="H2185" s="23" t="s">
        <v>24</v>
      </c>
      <c r="I2185" s="23" t="s">
        <v>17</v>
      </c>
      <c r="J2185" s="23" t="s">
        <v>25</v>
      </c>
      <c r="K2185" s="23" t="s">
        <v>23</v>
      </c>
      <c r="L2185" s="26" t="s">
        <v>26</v>
      </c>
      <c r="M2185" s="33" t="s">
        <v>290</v>
      </c>
      <c r="N2185" s="27" t="str">
        <f t="shared" si="34"/>
        <v>Yes</v>
      </c>
    </row>
    <row r="2186" spans="1:14" x14ac:dyDescent="0.3">
      <c r="A2186" s="22">
        <v>2023</v>
      </c>
      <c r="B2186" s="23" t="s">
        <v>41</v>
      </c>
      <c r="C2186" s="23" t="s">
        <v>34</v>
      </c>
      <c r="D2186" s="23" t="s">
        <v>22</v>
      </c>
      <c r="E2186" s="24">
        <v>104000</v>
      </c>
      <c r="F2186" s="25">
        <v>104000</v>
      </c>
      <c r="G2186" s="23" t="s">
        <v>23</v>
      </c>
      <c r="H2186" s="23" t="s">
        <v>24</v>
      </c>
      <c r="I2186" s="23" t="s">
        <v>17</v>
      </c>
      <c r="J2186" s="23" t="s">
        <v>25</v>
      </c>
      <c r="K2186" s="23" t="s">
        <v>23</v>
      </c>
      <c r="L2186" s="26" t="s">
        <v>26</v>
      </c>
      <c r="M2186" s="33" t="s">
        <v>289</v>
      </c>
      <c r="N2186" s="27" t="str">
        <f t="shared" si="34"/>
        <v>No</v>
      </c>
    </row>
    <row r="2187" spans="1:14" x14ac:dyDescent="0.3">
      <c r="A2187" s="22">
        <v>2023</v>
      </c>
      <c r="B2187" s="23" t="s">
        <v>90</v>
      </c>
      <c r="C2187" s="23" t="s">
        <v>34</v>
      </c>
      <c r="D2187" s="23" t="s">
        <v>22</v>
      </c>
      <c r="E2187" s="24">
        <v>275300</v>
      </c>
      <c r="F2187" s="25">
        <v>275300</v>
      </c>
      <c r="G2187" s="23" t="s">
        <v>23</v>
      </c>
      <c r="H2187" s="23" t="s">
        <v>24</v>
      </c>
      <c r="I2187" s="23" t="s">
        <v>17</v>
      </c>
      <c r="J2187" s="23" t="s">
        <v>30</v>
      </c>
      <c r="K2187" s="23" t="s">
        <v>23</v>
      </c>
      <c r="L2187" s="26" t="s">
        <v>26</v>
      </c>
      <c r="M2187" s="33" t="s">
        <v>290</v>
      </c>
      <c r="N2187" s="27" t="str">
        <f t="shared" si="34"/>
        <v>Yes</v>
      </c>
    </row>
    <row r="2188" spans="1:14" x14ac:dyDescent="0.3">
      <c r="A2188" s="22">
        <v>2023</v>
      </c>
      <c r="B2188" s="23" t="s">
        <v>90</v>
      </c>
      <c r="C2188" s="23" t="s">
        <v>34</v>
      </c>
      <c r="D2188" s="23" t="s">
        <v>22</v>
      </c>
      <c r="E2188" s="24">
        <v>183500</v>
      </c>
      <c r="F2188" s="25">
        <v>183500</v>
      </c>
      <c r="G2188" s="23" t="s">
        <v>23</v>
      </c>
      <c r="H2188" s="23" t="s">
        <v>24</v>
      </c>
      <c r="I2188" s="23" t="s">
        <v>17</v>
      </c>
      <c r="J2188" s="23" t="s">
        <v>30</v>
      </c>
      <c r="K2188" s="23" t="s">
        <v>23</v>
      </c>
      <c r="L2188" s="26" t="s">
        <v>26</v>
      </c>
      <c r="M2188" s="33" t="s">
        <v>290</v>
      </c>
      <c r="N2188" s="27" t="str">
        <f t="shared" si="34"/>
        <v>Yes</v>
      </c>
    </row>
    <row r="2189" spans="1:14" x14ac:dyDescent="0.3">
      <c r="A2189" s="22">
        <v>2023</v>
      </c>
      <c r="B2189" s="23" t="s">
        <v>27</v>
      </c>
      <c r="C2189" s="23" t="s">
        <v>28</v>
      </c>
      <c r="D2189" s="23" t="s">
        <v>22</v>
      </c>
      <c r="E2189" s="24">
        <v>250000</v>
      </c>
      <c r="F2189" s="25">
        <v>250000</v>
      </c>
      <c r="G2189" s="23" t="s">
        <v>23</v>
      </c>
      <c r="H2189" s="23" t="s">
        <v>24</v>
      </c>
      <c r="I2189" s="23" t="s">
        <v>17</v>
      </c>
      <c r="J2189" s="23" t="s">
        <v>25</v>
      </c>
      <c r="K2189" s="23" t="s">
        <v>23</v>
      </c>
      <c r="L2189" s="26" t="s">
        <v>26</v>
      </c>
      <c r="M2189" s="33" t="s">
        <v>290</v>
      </c>
      <c r="N2189" s="27" t="str">
        <f t="shared" si="34"/>
        <v>Yes</v>
      </c>
    </row>
    <row r="2190" spans="1:14" x14ac:dyDescent="0.3">
      <c r="A2190" s="22">
        <v>2023</v>
      </c>
      <c r="B2190" s="23" t="s">
        <v>37</v>
      </c>
      <c r="C2190" s="23" t="s">
        <v>13</v>
      </c>
      <c r="D2190" s="23" t="s">
        <v>22</v>
      </c>
      <c r="E2190" s="24">
        <v>174350</v>
      </c>
      <c r="F2190" s="25">
        <v>174350</v>
      </c>
      <c r="G2190" s="23" t="s">
        <v>23</v>
      </c>
      <c r="H2190" s="23" t="s">
        <v>24</v>
      </c>
      <c r="I2190" s="23" t="s">
        <v>17</v>
      </c>
      <c r="J2190" s="23" t="s">
        <v>25</v>
      </c>
      <c r="K2190" s="23" t="s">
        <v>23</v>
      </c>
      <c r="L2190" s="26" t="s">
        <v>26</v>
      </c>
      <c r="M2190" s="33" t="s">
        <v>290</v>
      </c>
      <c r="N2190" s="27" t="str">
        <f t="shared" si="34"/>
        <v>Yes</v>
      </c>
    </row>
    <row r="2191" spans="1:14" x14ac:dyDescent="0.3">
      <c r="A2191" s="22">
        <v>2023</v>
      </c>
      <c r="B2191" s="23" t="s">
        <v>37</v>
      </c>
      <c r="C2191" s="23" t="s">
        <v>13</v>
      </c>
      <c r="D2191" s="23" t="s">
        <v>22</v>
      </c>
      <c r="E2191" s="24">
        <v>126800</v>
      </c>
      <c r="F2191" s="25">
        <v>126800</v>
      </c>
      <c r="G2191" s="23" t="s">
        <v>23</v>
      </c>
      <c r="H2191" s="23" t="s">
        <v>24</v>
      </c>
      <c r="I2191" s="23" t="s">
        <v>17</v>
      </c>
      <c r="J2191" s="23" t="s">
        <v>25</v>
      </c>
      <c r="K2191" s="23" t="s">
        <v>23</v>
      </c>
      <c r="L2191" s="26" t="s">
        <v>26</v>
      </c>
      <c r="M2191" s="33" t="s">
        <v>289</v>
      </c>
      <c r="N2191" s="27" t="str">
        <f t="shared" si="34"/>
        <v>No</v>
      </c>
    </row>
    <row r="2192" spans="1:14" x14ac:dyDescent="0.3">
      <c r="A2192" s="22">
        <v>2023</v>
      </c>
      <c r="B2192" s="23" t="s">
        <v>41</v>
      </c>
      <c r="C2192" s="23" t="s">
        <v>34</v>
      </c>
      <c r="D2192" s="23" t="s">
        <v>22</v>
      </c>
      <c r="E2192" s="24">
        <v>284050</v>
      </c>
      <c r="F2192" s="25">
        <v>284050</v>
      </c>
      <c r="G2192" s="23" t="s">
        <v>23</v>
      </c>
      <c r="H2192" s="23" t="s">
        <v>24</v>
      </c>
      <c r="I2192" s="23" t="s">
        <v>17</v>
      </c>
      <c r="J2192" s="23" t="s">
        <v>25</v>
      </c>
      <c r="K2192" s="23" t="s">
        <v>23</v>
      </c>
      <c r="L2192" s="26" t="s">
        <v>26</v>
      </c>
      <c r="M2192" s="33" t="s">
        <v>290</v>
      </c>
      <c r="N2192" s="27" t="str">
        <f t="shared" si="34"/>
        <v>Yes</v>
      </c>
    </row>
    <row r="2193" spans="1:14" x14ac:dyDescent="0.3">
      <c r="A2193" s="22">
        <v>2023</v>
      </c>
      <c r="B2193" s="23" t="s">
        <v>41</v>
      </c>
      <c r="C2193" s="23" t="s">
        <v>34</v>
      </c>
      <c r="D2193" s="23" t="s">
        <v>22</v>
      </c>
      <c r="E2193" s="24">
        <v>193800</v>
      </c>
      <c r="F2193" s="25">
        <v>193800</v>
      </c>
      <c r="G2193" s="23" t="s">
        <v>23</v>
      </c>
      <c r="H2193" s="23" t="s">
        <v>24</v>
      </c>
      <c r="I2193" s="23" t="s">
        <v>17</v>
      </c>
      <c r="J2193" s="23" t="s">
        <v>25</v>
      </c>
      <c r="K2193" s="23" t="s">
        <v>23</v>
      </c>
      <c r="L2193" s="26" t="s">
        <v>26</v>
      </c>
      <c r="M2193" s="33" t="s">
        <v>290</v>
      </c>
      <c r="N2193" s="27" t="str">
        <f t="shared" si="34"/>
        <v>Yes</v>
      </c>
    </row>
    <row r="2194" spans="1:14" x14ac:dyDescent="0.3">
      <c r="A2194" s="22">
        <v>2023</v>
      </c>
      <c r="B2194" s="23" t="s">
        <v>37</v>
      </c>
      <c r="C2194" s="23" t="s">
        <v>13</v>
      </c>
      <c r="D2194" s="23" t="s">
        <v>22</v>
      </c>
      <c r="E2194" s="24">
        <v>232989</v>
      </c>
      <c r="F2194" s="25">
        <v>232989</v>
      </c>
      <c r="G2194" s="23" t="s">
        <v>23</v>
      </c>
      <c r="H2194" s="23" t="s">
        <v>24</v>
      </c>
      <c r="I2194" s="23" t="s">
        <v>17</v>
      </c>
      <c r="J2194" s="23" t="s">
        <v>30</v>
      </c>
      <c r="K2194" s="23" t="s">
        <v>23</v>
      </c>
      <c r="L2194" s="26" t="s">
        <v>26</v>
      </c>
      <c r="M2194" s="33" t="s">
        <v>290</v>
      </c>
      <c r="N2194" s="27" t="str">
        <f t="shared" si="34"/>
        <v>Yes</v>
      </c>
    </row>
    <row r="2195" spans="1:14" x14ac:dyDescent="0.3">
      <c r="A2195" s="22">
        <v>2023</v>
      </c>
      <c r="B2195" s="23" t="s">
        <v>104</v>
      </c>
      <c r="C2195" s="23" t="s">
        <v>49</v>
      </c>
      <c r="D2195" s="23" t="s">
        <v>22</v>
      </c>
      <c r="E2195" s="24">
        <v>85000</v>
      </c>
      <c r="F2195" s="25">
        <v>85000</v>
      </c>
      <c r="G2195" s="23" t="s">
        <v>67</v>
      </c>
      <c r="H2195" s="23" t="s">
        <v>50</v>
      </c>
      <c r="I2195" s="23" t="s">
        <v>17</v>
      </c>
      <c r="J2195" s="23" t="s">
        <v>30</v>
      </c>
      <c r="K2195" s="23" t="s">
        <v>23</v>
      </c>
      <c r="L2195" s="26" t="s">
        <v>26</v>
      </c>
      <c r="M2195" s="33" t="s">
        <v>289</v>
      </c>
      <c r="N2195" s="27" t="str">
        <f t="shared" si="34"/>
        <v>No</v>
      </c>
    </row>
    <row r="2196" spans="1:14" x14ac:dyDescent="0.3">
      <c r="A2196" s="22">
        <v>2023</v>
      </c>
      <c r="B2196" s="23" t="s">
        <v>48</v>
      </c>
      <c r="C2196" s="23" t="s">
        <v>49</v>
      </c>
      <c r="D2196" s="23" t="s">
        <v>22</v>
      </c>
      <c r="E2196" s="24">
        <v>204500</v>
      </c>
      <c r="F2196" s="25">
        <v>204500</v>
      </c>
      <c r="G2196" s="23" t="s">
        <v>23</v>
      </c>
      <c r="H2196" s="23" t="s">
        <v>24</v>
      </c>
      <c r="I2196" s="23" t="s">
        <v>17</v>
      </c>
      <c r="J2196" s="23" t="s">
        <v>25</v>
      </c>
      <c r="K2196" s="23" t="s">
        <v>23</v>
      </c>
      <c r="L2196" s="26" t="s">
        <v>26</v>
      </c>
      <c r="M2196" s="33" t="s">
        <v>290</v>
      </c>
      <c r="N2196" s="27" t="str">
        <f t="shared" si="34"/>
        <v>Yes</v>
      </c>
    </row>
    <row r="2197" spans="1:14" x14ac:dyDescent="0.3">
      <c r="A2197" s="22">
        <v>2023</v>
      </c>
      <c r="B2197" s="23" t="s">
        <v>48</v>
      </c>
      <c r="C2197" s="23" t="s">
        <v>49</v>
      </c>
      <c r="D2197" s="23" t="s">
        <v>22</v>
      </c>
      <c r="E2197" s="24">
        <v>138900</v>
      </c>
      <c r="F2197" s="25">
        <v>138900</v>
      </c>
      <c r="G2197" s="23" t="s">
        <v>23</v>
      </c>
      <c r="H2197" s="23" t="s">
        <v>24</v>
      </c>
      <c r="I2197" s="23" t="s">
        <v>17</v>
      </c>
      <c r="J2197" s="23" t="s">
        <v>25</v>
      </c>
      <c r="K2197" s="23" t="s">
        <v>23</v>
      </c>
      <c r="L2197" s="26" t="s">
        <v>26</v>
      </c>
      <c r="M2197" s="33" t="s">
        <v>289</v>
      </c>
      <c r="N2197" s="27" t="str">
        <f t="shared" si="34"/>
        <v>No</v>
      </c>
    </row>
    <row r="2198" spans="1:14" x14ac:dyDescent="0.3">
      <c r="A2198" s="22">
        <v>2023</v>
      </c>
      <c r="B2198" s="23" t="s">
        <v>80</v>
      </c>
      <c r="C2198" s="23" t="s">
        <v>21</v>
      </c>
      <c r="D2198" s="23" t="s">
        <v>22</v>
      </c>
      <c r="E2198" s="24">
        <v>168400</v>
      </c>
      <c r="F2198" s="25">
        <v>168400</v>
      </c>
      <c r="G2198" s="23" t="s">
        <v>23</v>
      </c>
      <c r="H2198" s="23" t="s">
        <v>24</v>
      </c>
      <c r="I2198" s="23" t="s">
        <v>17</v>
      </c>
      <c r="J2198" s="23" t="s">
        <v>25</v>
      </c>
      <c r="K2198" s="23" t="s">
        <v>23</v>
      </c>
      <c r="L2198" s="26" t="s">
        <v>26</v>
      </c>
      <c r="M2198" s="33" t="s">
        <v>290</v>
      </c>
      <c r="N2198" s="27" t="str">
        <f t="shared" si="34"/>
        <v>Yes</v>
      </c>
    </row>
    <row r="2199" spans="1:14" x14ac:dyDescent="0.3">
      <c r="A2199" s="22">
        <v>2023</v>
      </c>
      <c r="B2199" s="23" t="s">
        <v>80</v>
      </c>
      <c r="C2199" s="23" t="s">
        <v>21</v>
      </c>
      <c r="D2199" s="23" t="s">
        <v>22</v>
      </c>
      <c r="E2199" s="24">
        <v>105200</v>
      </c>
      <c r="F2199" s="25">
        <v>105200</v>
      </c>
      <c r="G2199" s="23" t="s">
        <v>23</v>
      </c>
      <c r="H2199" s="23" t="s">
        <v>24</v>
      </c>
      <c r="I2199" s="23" t="s">
        <v>17</v>
      </c>
      <c r="J2199" s="23" t="s">
        <v>25</v>
      </c>
      <c r="K2199" s="23" t="s">
        <v>23</v>
      </c>
      <c r="L2199" s="26" t="s">
        <v>26</v>
      </c>
      <c r="M2199" s="33" t="s">
        <v>289</v>
      </c>
      <c r="N2199" s="27" t="str">
        <f t="shared" si="34"/>
        <v>No</v>
      </c>
    </row>
    <row r="2200" spans="1:14" x14ac:dyDescent="0.3">
      <c r="A2200" s="22">
        <v>2023</v>
      </c>
      <c r="B2200" s="23" t="s">
        <v>27</v>
      </c>
      <c r="C2200" s="23" t="s">
        <v>28</v>
      </c>
      <c r="D2200" s="23" t="s">
        <v>22</v>
      </c>
      <c r="E2200" s="24">
        <v>147100</v>
      </c>
      <c r="F2200" s="25">
        <v>147100</v>
      </c>
      <c r="G2200" s="23" t="s">
        <v>23</v>
      </c>
      <c r="H2200" s="23" t="s">
        <v>24</v>
      </c>
      <c r="I2200" s="23" t="s">
        <v>17</v>
      </c>
      <c r="J2200" s="23" t="s">
        <v>25</v>
      </c>
      <c r="K2200" s="23" t="s">
        <v>23</v>
      </c>
      <c r="L2200" s="26" t="s">
        <v>26</v>
      </c>
      <c r="M2200" s="33" t="s">
        <v>289</v>
      </c>
      <c r="N2200" s="27" t="str">
        <f t="shared" si="34"/>
        <v>No</v>
      </c>
    </row>
    <row r="2201" spans="1:14" x14ac:dyDescent="0.3">
      <c r="A2201" s="22">
        <v>2023</v>
      </c>
      <c r="B2201" s="23" t="s">
        <v>54</v>
      </c>
      <c r="C2201" s="23" t="s">
        <v>55</v>
      </c>
      <c r="D2201" s="23" t="s">
        <v>22</v>
      </c>
      <c r="E2201" s="24">
        <v>150550</v>
      </c>
      <c r="F2201" s="25">
        <v>150550</v>
      </c>
      <c r="G2201" s="23" t="s">
        <v>23</v>
      </c>
      <c r="H2201" s="23" t="s">
        <v>24</v>
      </c>
      <c r="I2201" s="23" t="s">
        <v>17</v>
      </c>
      <c r="J2201" s="23" t="s">
        <v>30</v>
      </c>
      <c r="K2201" s="23" t="s">
        <v>23</v>
      </c>
      <c r="L2201" s="26" t="s">
        <v>26</v>
      </c>
      <c r="M2201" s="33" t="s">
        <v>290</v>
      </c>
      <c r="N2201" s="27" t="str">
        <f t="shared" si="34"/>
        <v>Yes</v>
      </c>
    </row>
    <row r="2202" spans="1:14" x14ac:dyDescent="0.3">
      <c r="A2202" s="22">
        <v>2023</v>
      </c>
      <c r="B2202" s="23" t="s">
        <v>54</v>
      </c>
      <c r="C2202" s="23" t="s">
        <v>55</v>
      </c>
      <c r="D2202" s="23" t="s">
        <v>22</v>
      </c>
      <c r="E2202" s="24">
        <v>116710</v>
      </c>
      <c r="F2202" s="25">
        <v>116710</v>
      </c>
      <c r="G2202" s="23" t="s">
        <v>23</v>
      </c>
      <c r="H2202" s="23" t="s">
        <v>24</v>
      </c>
      <c r="I2202" s="23" t="s">
        <v>17</v>
      </c>
      <c r="J2202" s="23" t="s">
        <v>30</v>
      </c>
      <c r="K2202" s="23" t="s">
        <v>23</v>
      </c>
      <c r="L2202" s="26" t="s">
        <v>26</v>
      </c>
      <c r="M2202" s="33" t="s">
        <v>289</v>
      </c>
      <c r="N2202" s="27" t="str">
        <f t="shared" si="34"/>
        <v>No</v>
      </c>
    </row>
    <row r="2203" spans="1:14" x14ac:dyDescent="0.3">
      <c r="A2203" s="22">
        <v>2023</v>
      </c>
      <c r="B2203" s="23" t="s">
        <v>139</v>
      </c>
      <c r="C2203" s="23" t="s">
        <v>62</v>
      </c>
      <c r="D2203" s="23" t="s">
        <v>22</v>
      </c>
      <c r="E2203" s="24">
        <v>147100</v>
      </c>
      <c r="F2203" s="25">
        <v>147100</v>
      </c>
      <c r="G2203" s="23" t="s">
        <v>23</v>
      </c>
      <c r="H2203" s="23" t="s">
        <v>24</v>
      </c>
      <c r="I2203" s="23" t="s">
        <v>17</v>
      </c>
      <c r="J2203" s="23" t="s">
        <v>25</v>
      </c>
      <c r="K2203" s="23" t="s">
        <v>23</v>
      </c>
      <c r="L2203" s="26" t="s">
        <v>26</v>
      </c>
      <c r="M2203" s="33" t="s">
        <v>289</v>
      </c>
      <c r="N2203" s="27" t="str">
        <f t="shared" si="34"/>
        <v>No</v>
      </c>
    </row>
    <row r="2204" spans="1:14" x14ac:dyDescent="0.3">
      <c r="A2204" s="22">
        <v>2023</v>
      </c>
      <c r="B2204" s="23" t="s">
        <v>139</v>
      </c>
      <c r="C2204" s="23" t="s">
        <v>62</v>
      </c>
      <c r="D2204" s="23" t="s">
        <v>22</v>
      </c>
      <c r="E2204" s="24">
        <v>90700</v>
      </c>
      <c r="F2204" s="25">
        <v>90700</v>
      </c>
      <c r="G2204" s="23" t="s">
        <v>23</v>
      </c>
      <c r="H2204" s="23" t="s">
        <v>24</v>
      </c>
      <c r="I2204" s="23" t="s">
        <v>17</v>
      </c>
      <c r="J2204" s="23" t="s">
        <v>25</v>
      </c>
      <c r="K2204" s="23" t="s">
        <v>23</v>
      </c>
      <c r="L2204" s="26" t="s">
        <v>26</v>
      </c>
      <c r="M2204" s="33" t="s">
        <v>289</v>
      </c>
      <c r="N2204" s="27" t="str">
        <f t="shared" si="34"/>
        <v>No</v>
      </c>
    </row>
    <row r="2205" spans="1:14" x14ac:dyDescent="0.3">
      <c r="A2205" s="22">
        <v>2023</v>
      </c>
      <c r="B2205" s="23" t="s">
        <v>64</v>
      </c>
      <c r="C2205" s="23" t="s">
        <v>28</v>
      </c>
      <c r="D2205" s="23" t="s">
        <v>22</v>
      </c>
      <c r="E2205" s="24">
        <v>120000</v>
      </c>
      <c r="F2205" s="25">
        <v>120000</v>
      </c>
      <c r="G2205" s="23" t="s">
        <v>23</v>
      </c>
      <c r="H2205" s="23" t="s">
        <v>24</v>
      </c>
      <c r="I2205" s="23" t="s">
        <v>17</v>
      </c>
      <c r="J2205" s="23" t="s">
        <v>25</v>
      </c>
      <c r="K2205" s="23" t="s">
        <v>23</v>
      </c>
      <c r="L2205" s="26" t="s">
        <v>26</v>
      </c>
      <c r="M2205" s="33" t="s">
        <v>289</v>
      </c>
      <c r="N2205" s="27" t="str">
        <f t="shared" si="34"/>
        <v>No</v>
      </c>
    </row>
    <row r="2206" spans="1:14" x14ac:dyDescent="0.3">
      <c r="A2206" s="22">
        <v>2023</v>
      </c>
      <c r="B2206" s="23" t="s">
        <v>20</v>
      </c>
      <c r="C2206" s="23" t="s">
        <v>21</v>
      </c>
      <c r="D2206" s="23" t="s">
        <v>22</v>
      </c>
      <c r="E2206" s="24">
        <v>147100</v>
      </c>
      <c r="F2206" s="25">
        <v>147100</v>
      </c>
      <c r="G2206" s="23" t="s">
        <v>23</v>
      </c>
      <c r="H2206" s="23" t="s">
        <v>24</v>
      </c>
      <c r="I2206" s="23" t="s">
        <v>17</v>
      </c>
      <c r="J2206" s="23" t="s">
        <v>25</v>
      </c>
      <c r="K2206" s="23" t="s">
        <v>23</v>
      </c>
      <c r="L2206" s="26" t="s">
        <v>26</v>
      </c>
      <c r="M2206" s="33" t="s">
        <v>289</v>
      </c>
      <c r="N2206" s="27" t="str">
        <f t="shared" si="34"/>
        <v>No</v>
      </c>
    </row>
    <row r="2207" spans="1:14" x14ac:dyDescent="0.3">
      <c r="A2207" s="22">
        <v>2023</v>
      </c>
      <c r="B2207" s="23" t="s">
        <v>20</v>
      </c>
      <c r="C2207" s="23" t="s">
        <v>21</v>
      </c>
      <c r="D2207" s="23" t="s">
        <v>22</v>
      </c>
      <c r="E2207" s="24">
        <v>90700</v>
      </c>
      <c r="F2207" s="25">
        <v>90700</v>
      </c>
      <c r="G2207" s="23" t="s">
        <v>23</v>
      </c>
      <c r="H2207" s="23" t="s">
        <v>24</v>
      </c>
      <c r="I2207" s="23" t="s">
        <v>17</v>
      </c>
      <c r="J2207" s="23" t="s">
        <v>25</v>
      </c>
      <c r="K2207" s="23" t="s">
        <v>23</v>
      </c>
      <c r="L2207" s="26" t="s">
        <v>26</v>
      </c>
      <c r="M2207" s="33" t="s">
        <v>289</v>
      </c>
      <c r="N2207" s="27" t="str">
        <f t="shared" si="34"/>
        <v>No</v>
      </c>
    </row>
    <row r="2208" spans="1:14" x14ac:dyDescent="0.3">
      <c r="A2208" s="22">
        <v>2023</v>
      </c>
      <c r="B2208" s="23" t="s">
        <v>54</v>
      </c>
      <c r="C2208" s="23" t="s">
        <v>55</v>
      </c>
      <c r="D2208" s="23" t="s">
        <v>22</v>
      </c>
      <c r="E2208" s="24">
        <v>125000</v>
      </c>
      <c r="F2208" s="25">
        <v>125000</v>
      </c>
      <c r="G2208" s="23" t="s">
        <v>23</v>
      </c>
      <c r="H2208" s="23" t="s">
        <v>24</v>
      </c>
      <c r="I2208" s="23" t="s">
        <v>17</v>
      </c>
      <c r="J2208" s="23" t="s">
        <v>30</v>
      </c>
      <c r="K2208" s="23" t="s">
        <v>23</v>
      </c>
      <c r="L2208" s="26" t="s">
        <v>26</v>
      </c>
      <c r="M2208" s="33" t="s">
        <v>289</v>
      </c>
      <c r="N2208" s="27" t="str">
        <f t="shared" si="34"/>
        <v>No</v>
      </c>
    </row>
    <row r="2209" spans="1:14" x14ac:dyDescent="0.3">
      <c r="A2209" s="22">
        <v>2023</v>
      </c>
      <c r="B2209" s="23" t="s">
        <v>54</v>
      </c>
      <c r="C2209" s="23" t="s">
        <v>55</v>
      </c>
      <c r="D2209" s="23" t="s">
        <v>22</v>
      </c>
      <c r="E2209" s="24">
        <v>100000</v>
      </c>
      <c r="F2209" s="25">
        <v>100000</v>
      </c>
      <c r="G2209" s="23" t="s">
        <v>23</v>
      </c>
      <c r="H2209" s="23" t="s">
        <v>24</v>
      </c>
      <c r="I2209" s="23" t="s">
        <v>17</v>
      </c>
      <c r="J2209" s="23" t="s">
        <v>30</v>
      </c>
      <c r="K2209" s="23" t="s">
        <v>23</v>
      </c>
      <c r="L2209" s="26" t="s">
        <v>26</v>
      </c>
      <c r="M2209" s="33" t="s">
        <v>289</v>
      </c>
      <c r="N2209" s="27" t="str">
        <f t="shared" si="34"/>
        <v>No</v>
      </c>
    </row>
    <row r="2210" spans="1:14" x14ac:dyDescent="0.3">
      <c r="A2210" s="22">
        <v>2023</v>
      </c>
      <c r="B2210" s="23" t="s">
        <v>64</v>
      </c>
      <c r="C2210" s="23" t="s">
        <v>28</v>
      </c>
      <c r="D2210" s="23" t="s">
        <v>22</v>
      </c>
      <c r="E2210" s="24">
        <v>198800</v>
      </c>
      <c r="F2210" s="25">
        <v>198800</v>
      </c>
      <c r="G2210" s="23" t="s">
        <v>23</v>
      </c>
      <c r="H2210" s="23" t="s">
        <v>24</v>
      </c>
      <c r="I2210" s="23" t="s">
        <v>17</v>
      </c>
      <c r="J2210" s="23" t="s">
        <v>25</v>
      </c>
      <c r="K2210" s="23" t="s">
        <v>23</v>
      </c>
      <c r="L2210" s="26" t="s">
        <v>26</v>
      </c>
      <c r="M2210" s="33" t="s">
        <v>290</v>
      </c>
      <c r="N2210" s="27" t="str">
        <f t="shared" si="34"/>
        <v>Yes</v>
      </c>
    </row>
    <row r="2211" spans="1:14" x14ac:dyDescent="0.3">
      <c r="A2211" s="22">
        <v>2023</v>
      </c>
      <c r="B2211" s="23" t="s">
        <v>64</v>
      </c>
      <c r="C2211" s="23" t="s">
        <v>28</v>
      </c>
      <c r="D2211" s="23" t="s">
        <v>22</v>
      </c>
      <c r="E2211" s="24">
        <v>105200</v>
      </c>
      <c r="F2211" s="25">
        <v>105200</v>
      </c>
      <c r="G2211" s="23" t="s">
        <v>23</v>
      </c>
      <c r="H2211" s="23" t="s">
        <v>24</v>
      </c>
      <c r="I2211" s="23" t="s">
        <v>17</v>
      </c>
      <c r="J2211" s="23" t="s">
        <v>25</v>
      </c>
      <c r="K2211" s="23" t="s">
        <v>23</v>
      </c>
      <c r="L2211" s="26" t="s">
        <v>26</v>
      </c>
      <c r="M2211" s="33" t="s">
        <v>289</v>
      </c>
      <c r="N2211" s="27" t="str">
        <f t="shared" si="34"/>
        <v>No</v>
      </c>
    </row>
    <row r="2212" spans="1:14" x14ac:dyDescent="0.3">
      <c r="A2212" s="22">
        <v>2023</v>
      </c>
      <c r="B2212" s="23" t="s">
        <v>37</v>
      </c>
      <c r="C2212" s="23" t="s">
        <v>13</v>
      </c>
      <c r="D2212" s="23" t="s">
        <v>22</v>
      </c>
      <c r="E2212" s="24">
        <v>150600</v>
      </c>
      <c r="F2212" s="25">
        <v>150600</v>
      </c>
      <c r="G2212" s="23" t="s">
        <v>45</v>
      </c>
      <c r="H2212" s="23" t="s">
        <v>24</v>
      </c>
      <c r="I2212" s="23" t="s">
        <v>17</v>
      </c>
      <c r="J2212" s="23" t="s">
        <v>30</v>
      </c>
      <c r="K2212" s="23" t="s">
        <v>45</v>
      </c>
      <c r="L2212" s="26" t="s">
        <v>26</v>
      </c>
      <c r="M2212" s="33" t="s">
        <v>290</v>
      </c>
      <c r="N2212" s="27" t="str">
        <f t="shared" si="34"/>
        <v>Yes</v>
      </c>
    </row>
    <row r="2213" spans="1:14" x14ac:dyDescent="0.3">
      <c r="A2213" s="22">
        <v>2023</v>
      </c>
      <c r="B2213" s="23" t="s">
        <v>37</v>
      </c>
      <c r="C2213" s="23" t="s">
        <v>13</v>
      </c>
      <c r="D2213" s="23" t="s">
        <v>22</v>
      </c>
      <c r="E2213" s="24">
        <v>120500</v>
      </c>
      <c r="F2213" s="25">
        <v>120500</v>
      </c>
      <c r="G2213" s="23" t="s">
        <v>45</v>
      </c>
      <c r="H2213" s="23" t="s">
        <v>24</v>
      </c>
      <c r="I2213" s="23" t="s">
        <v>17</v>
      </c>
      <c r="J2213" s="23" t="s">
        <v>30</v>
      </c>
      <c r="K2213" s="23" t="s">
        <v>45</v>
      </c>
      <c r="L2213" s="26" t="s">
        <v>26</v>
      </c>
      <c r="M2213" s="33" t="s">
        <v>289</v>
      </c>
      <c r="N2213" s="27" t="str">
        <f t="shared" si="34"/>
        <v>No</v>
      </c>
    </row>
    <row r="2214" spans="1:14" x14ac:dyDescent="0.3">
      <c r="A2214" s="22">
        <v>2023</v>
      </c>
      <c r="B2214" s="23" t="s">
        <v>37</v>
      </c>
      <c r="C2214" s="23" t="s">
        <v>13</v>
      </c>
      <c r="D2214" s="23" t="s">
        <v>22</v>
      </c>
      <c r="E2214" s="24">
        <v>183000</v>
      </c>
      <c r="F2214" s="25">
        <v>183000</v>
      </c>
      <c r="G2214" s="23" t="s">
        <v>23</v>
      </c>
      <c r="H2214" s="23" t="s">
        <v>24</v>
      </c>
      <c r="I2214" s="23" t="s">
        <v>17</v>
      </c>
      <c r="J2214" s="23" t="s">
        <v>25</v>
      </c>
      <c r="K2214" s="23" t="s">
        <v>23</v>
      </c>
      <c r="L2214" s="26" t="s">
        <v>26</v>
      </c>
      <c r="M2214" s="33" t="s">
        <v>290</v>
      </c>
      <c r="N2214" s="27" t="str">
        <f t="shared" si="34"/>
        <v>Yes</v>
      </c>
    </row>
    <row r="2215" spans="1:14" x14ac:dyDescent="0.3">
      <c r="A2215" s="22">
        <v>2023</v>
      </c>
      <c r="B2215" s="23" t="s">
        <v>112</v>
      </c>
      <c r="C2215" s="23" t="s">
        <v>62</v>
      </c>
      <c r="D2215" s="23" t="s">
        <v>22</v>
      </c>
      <c r="E2215" s="24">
        <v>167500</v>
      </c>
      <c r="F2215" s="25">
        <v>167500</v>
      </c>
      <c r="G2215" s="23" t="s">
        <v>23</v>
      </c>
      <c r="H2215" s="23" t="s">
        <v>38</v>
      </c>
      <c r="I2215" s="23" t="s">
        <v>17</v>
      </c>
      <c r="J2215" s="23" t="s">
        <v>25</v>
      </c>
      <c r="K2215" s="23" t="s">
        <v>23</v>
      </c>
      <c r="L2215" s="26" t="s">
        <v>26</v>
      </c>
      <c r="M2215" s="33" t="s">
        <v>290</v>
      </c>
      <c r="N2215" s="27" t="str">
        <f t="shared" si="34"/>
        <v>Yes</v>
      </c>
    </row>
    <row r="2216" spans="1:14" x14ac:dyDescent="0.3">
      <c r="A2216" s="22">
        <v>2023</v>
      </c>
      <c r="B2216" s="23" t="s">
        <v>112</v>
      </c>
      <c r="C2216" s="23" t="s">
        <v>62</v>
      </c>
      <c r="D2216" s="23" t="s">
        <v>22</v>
      </c>
      <c r="E2216" s="24">
        <v>106500</v>
      </c>
      <c r="F2216" s="25">
        <v>106500</v>
      </c>
      <c r="G2216" s="23" t="s">
        <v>23</v>
      </c>
      <c r="H2216" s="23" t="s">
        <v>38</v>
      </c>
      <c r="I2216" s="23" t="s">
        <v>17</v>
      </c>
      <c r="J2216" s="23" t="s">
        <v>25</v>
      </c>
      <c r="K2216" s="23" t="s">
        <v>23</v>
      </c>
      <c r="L2216" s="26" t="s">
        <v>26</v>
      </c>
      <c r="M2216" s="33" t="s">
        <v>289</v>
      </c>
      <c r="N2216" s="27" t="str">
        <f t="shared" si="34"/>
        <v>No</v>
      </c>
    </row>
    <row r="2217" spans="1:14" x14ac:dyDescent="0.3">
      <c r="A2217" s="22">
        <v>2023</v>
      </c>
      <c r="B2217" s="23" t="s">
        <v>41</v>
      </c>
      <c r="C2217" s="23" t="s">
        <v>34</v>
      </c>
      <c r="D2217" s="23" t="s">
        <v>22</v>
      </c>
      <c r="E2217" s="24">
        <v>239000</v>
      </c>
      <c r="F2217" s="25">
        <v>239000</v>
      </c>
      <c r="G2217" s="23" t="s">
        <v>67</v>
      </c>
      <c r="H2217" s="23" t="s">
        <v>24</v>
      </c>
      <c r="I2217" s="23" t="s">
        <v>17</v>
      </c>
      <c r="J2217" s="23" t="s">
        <v>30</v>
      </c>
      <c r="K2217" s="23" t="s">
        <v>67</v>
      </c>
      <c r="L2217" s="26" t="s">
        <v>26</v>
      </c>
      <c r="M2217" s="33" t="s">
        <v>290</v>
      </c>
      <c r="N2217" s="27" t="str">
        <f t="shared" si="34"/>
        <v>Yes</v>
      </c>
    </row>
    <row r="2218" spans="1:14" x14ac:dyDescent="0.3">
      <c r="A2218" s="22">
        <v>2023</v>
      </c>
      <c r="B2218" s="23" t="s">
        <v>41</v>
      </c>
      <c r="C2218" s="23" t="s">
        <v>34</v>
      </c>
      <c r="D2218" s="23" t="s">
        <v>22</v>
      </c>
      <c r="E2218" s="24">
        <v>149000</v>
      </c>
      <c r="F2218" s="25">
        <v>149000</v>
      </c>
      <c r="G2218" s="23" t="s">
        <v>67</v>
      </c>
      <c r="H2218" s="23" t="s">
        <v>24</v>
      </c>
      <c r="I2218" s="23" t="s">
        <v>17</v>
      </c>
      <c r="J2218" s="23" t="s">
        <v>30</v>
      </c>
      <c r="K2218" s="23" t="s">
        <v>67</v>
      </c>
      <c r="L2218" s="26" t="s">
        <v>26</v>
      </c>
      <c r="M2218" s="33" t="s">
        <v>289</v>
      </c>
      <c r="N2218" s="27" t="str">
        <f t="shared" si="34"/>
        <v>No</v>
      </c>
    </row>
    <row r="2219" spans="1:14" x14ac:dyDescent="0.3">
      <c r="A2219" s="22">
        <v>2023</v>
      </c>
      <c r="B2219" s="23" t="s">
        <v>27</v>
      </c>
      <c r="C2219" s="23" t="s">
        <v>28</v>
      </c>
      <c r="D2219" s="23" t="s">
        <v>22</v>
      </c>
      <c r="E2219" s="24">
        <v>122000</v>
      </c>
      <c r="F2219" s="25">
        <v>122000</v>
      </c>
      <c r="G2219" s="23" t="s">
        <v>23</v>
      </c>
      <c r="H2219" s="23" t="s">
        <v>24</v>
      </c>
      <c r="I2219" s="23" t="s">
        <v>17</v>
      </c>
      <c r="J2219" s="23" t="s">
        <v>25</v>
      </c>
      <c r="K2219" s="23" t="s">
        <v>23</v>
      </c>
      <c r="L2219" s="26" t="s">
        <v>26</v>
      </c>
      <c r="M2219" s="33" t="s">
        <v>289</v>
      </c>
      <c r="N2219" s="27" t="str">
        <f t="shared" si="34"/>
        <v>No</v>
      </c>
    </row>
    <row r="2220" spans="1:14" x14ac:dyDescent="0.3">
      <c r="A2220" s="22">
        <v>2023</v>
      </c>
      <c r="B2220" s="23" t="s">
        <v>37</v>
      </c>
      <c r="C2220" s="23" t="s">
        <v>13</v>
      </c>
      <c r="D2220" s="23" t="s">
        <v>22</v>
      </c>
      <c r="E2220" s="24">
        <v>181500</v>
      </c>
      <c r="F2220" s="25">
        <v>181500</v>
      </c>
      <c r="G2220" s="23" t="s">
        <v>23</v>
      </c>
      <c r="H2220" s="23" t="s">
        <v>16</v>
      </c>
      <c r="I2220" s="23" t="s">
        <v>17</v>
      </c>
      <c r="J2220" s="23" t="s">
        <v>25</v>
      </c>
      <c r="K2220" s="23" t="s">
        <v>23</v>
      </c>
      <c r="L2220" s="26" t="s">
        <v>26</v>
      </c>
      <c r="M2220" s="33" t="s">
        <v>290</v>
      </c>
      <c r="N2220" s="27" t="str">
        <f t="shared" si="34"/>
        <v>Yes</v>
      </c>
    </row>
    <row r="2221" spans="1:14" x14ac:dyDescent="0.3">
      <c r="A2221" s="22">
        <v>2023</v>
      </c>
      <c r="B2221" s="23" t="s">
        <v>37</v>
      </c>
      <c r="C2221" s="23" t="s">
        <v>13</v>
      </c>
      <c r="D2221" s="23" t="s">
        <v>22</v>
      </c>
      <c r="E2221" s="24">
        <v>127000</v>
      </c>
      <c r="F2221" s="25">
        <v>127000</v>
      </c>
      <c r="G2221" s="23" t="s">
        <v>23</v>
      </c>
      <c r="H2221" s="23" t="s">
        <v>16</v>
      </c>
      <c r="I2221" s="23" t="s">
        <v>17</v>
      </c>
      <c r="J2221" s="23" t="s">
        <v>25</v>
      </c>
      <c r="K2221" s="23" t="s">
        <v>23</v>
      </c>
      <c r="L2221" s="26" t="s">
        <v>26</v>
      </c>
      <c r="M2221" s="33" t="s">
        <v>289</v>
      </c>
      <c r="N2221" s="27" t="str">
        <f t="shared" si="34"/>
        <v>No</v>
      </c>
    </row>
    <row r="2222" spans="1:14" x14ac:dyDescent="0.3">
      <c r="A2222" s="22">
        <v>2023</v>
      </c>
      <c r="B2222" s="23" t="s">
        <v>103</v>
      </c>
      <c r="C2222" s="23" t="s">
        <v>95</v>
      </c>
      <c r="D2222" s="23" t="s">
        <v>22</v>
      </c>
      <c r="E2222" s="24">
        <v>186000</v>
      </c>
      <c r="F2222" s="25">
        <v>186000</v>
      </c>
      <c r="G2222" s="23" t="s">
        <v>23</v>
      </c>
      <c r="H2222" s="23" t="s">
        <v>16</v>
      </c>
      <c r="I2222" s="23" t="s">
        <v>17</v>
      </c>
      <c r="J2222" s="23" t="s">
        <v>25</v>
      </c>
      <c r="K2222" s="23" t="s">
        <v>23</v>
      </c>
      <c r="L2222" s="26" t="s">
        <v>26</v>
      </c>
      <c r="M2222" s="33" t="s">
        <v>290</v>
      </c>
      <c r="N2222" s="27" t="str">
        <f t="shared" si="34"/>
        <v>Yes</v>
      </c>
    </row>
    <row r="2223" spans="1:14" x14ac:dyDescent="0.3">
      <c r="A2223" s="22">
        <v>2023</v>
      </c>
      <c r="B2223" s="23" t="s">
        <v>103</v>
      </c>
      <c r="C2223" s="23" t="s">
        <v>95</v>
      </c>
      <c r="D2223" s="23" t="s">
        <v>22</v>
      </c>
      <c r="E2223" s="24">
        <v>138000</v>
      </c>
      <c r="F2223" s="25">
        <v>138000</v>
      </c>
      <c r="G2223" s="23" t="s">
        <v>23</v>
      </c>
      <c r="H2223" s="23" t="s">
        <v>16</v>
      </c>
      <c r="I2223" s="23" t="s">
        <v>17</v>
      </c>
      <c r="J2223" s="23" t="s">
        <v>25</v>
      </c>
      <c r="K2223" s="23" t="s">
        <v>23</v>
      </c>
      <c r="L2223" s="26" t="s">
        <v>26</v>
      </c>
      <c r="M2223" s="33" t="s">
        <v>289</v>
      </c>
      <c r="N2223" s="27" t="str">
        <f t="shared" si="34"/>
        <v>No</v>
      </c>
    </row>
    <row r="2224" spans="1:14" x14ac:dyDescent="0.3">
      <c r="A2224" s="22">
        <v>2023</v>
      </c>
      <c r="B2224" s="23" t="s">
        <v>27</v>
      </c>
      <c r="C2224" s="23" t="s">
        <v>28</v>
      </c>
      <c r="D2224" s="23" t="s">
        <v>22</v>
      </c>
      <c r="E2224" s="24">
        <v>185000</v>
      </c>
      <c r="F2224" s="25">
        <v>185000</v>
      </c>
      <c r="G2224" s="23" t="s">
        <v>23</v>
      </c>
      <c r="H2224" s="23" t="s">
        <v>16</v>
      </c>
      <c r="I2224" s="23" t="s">
        <v>17</v>
      </c>
      <c r="J2224" s="23" t="s">
        <v>25</v>
      </c>
      <c r="K2224" s="23" t="s">
        <v>23</v>
      </c>
      <c r="L2224" s="26" t="s">
        <v>26</v>
      </c>
      <c r="M2224" s="33" t="s">
        <v>290</v>
      </c>
      <c r="N2224" s="27" t="str">
        <f t="shared" si="34"/>
        <v>Yes</v>
      </c>
    </row>
    <row r="2225" spans="1:14" x14ac:dyDescent="0.3">
      <c r="A2225" s="22">
        <v>2023</v>
      </c>
      <c r="B2225" s="23" t="s">
        <v>27</v>
      </c>
      <c r="C2225" s="23" t="s">
        <v>28</v>
      </c>
      <c r="D2225" s="23" t="s">
        <v>22</v>
      </c>
      <c r="E2225" s="24">
        <v>122000</v>
      </c>
      <c r="F2225" s="25">
        <v>122000</v>
      </c>
      <c r="G2225" s="23" t="s">
        <v>23</v>
      </c>
      <c r="H2225" s="23" t="s">
        <v>16</v>
      </c>
      <c r="I2225" s="23" t="s">
        <v>17</v>
      </c>
      <c r="J2225" s="23" t="s">
        <v>25</v>
      </c>
      <c r="K2225" s="23" t="s">
        <v>23</v>
      </c>
      <c r="L2225" s="26" t="s">
        <v>26</v>
      </c>
      <c r="M2225" s="33" t="s">
        <v>289</v>
      </c>
      <c r="N2225" s="27" t="str">
        <f t="shared" si="34"/>
        <v>No</v>
      </c>
    </row>
    <row r="2226" spans="1:14" x14ac:dyDescent="0.3">
      <c r="A2226" s="22">
        <v>2023</v>
      </c>
      <c r="B2226" s="23" t="s">
        <v>85</v>
      </c>
      <c r="C2226" s="23" t="s">
        <v>62</v>
      </c>
      <c r="D2226" s="23" t="s">
        <v>22</v>
      </c>
      <c r="E2226" s="24">
        <v>140000</v>
      </c>
      <c r="F2226" s="25">
        <v>140000</v>
      </c>
      <c r="G2226" s="23" t="s">
        <v>67</v>
      </c>
      <c r="H2226" s="23" t="s">
        <v>24</v>
      </c>
      <c r="I2226" s="23" t="s">
        <v>17</v>
      </c>
      <c r="J2226" s="23" t="s">
        <v>25</v>
      </c>
      <c r="K2226" s="23" t="s">
        <v>67</v>
      </c>
      <c r="L2226" s="26" t="s">
        <v>26</v>
      </c>
      <c r="M2226" s="33" t="s">
        <v>289</v>
      </c>
      <c r="N2226" s="27" t="str">
        <f t="shared" si="34"/>
        <v>No</v>
      </c>
    </row>
    <row r="2227" spans="1:14" x14ac:dyDescent="0.3">
      <c r="A2227" s="22">
        <v>2023</v>
      </c>
      <c r="B2227" s="23" t="s">
        <v>85</v>
      </c>
      <c r="C2227" s="23" t="s">
        <v>62</v>
      </c>
      <c r="D2227" s="23" t="s">
        <v>22</v>
      </c>
      <c r="E2227" s="24">
        <v>112000</v>
      </c>
      <c r="F2227" s="25">
        <v>112000</v>
      </c>
      <c r="G2227" s="23" t="s">
        <v>67</v>
      </c>
      <c r="H2227" s="23" t="s">
        <v>24</v>
      </c>
      <c r="I2227" s="23" t="s">
        <v>17</v>
      </c>
      <c r="J2227" s="23" t="s">
        <v>25</v>
      </c>
      <c r="K2227" s="23" t="s">
        <v>67</v>
      </c>
      <c r="L2227" s="26" t="s">
        <v>26</v>
      </c>
      <c r="M2227" s="33" t="s">
        <v>289</v>
      </c>
      <c r="N2227" s="27" t="str">
        <f t="shared" si="34"/>
        <v>No</v>
      </c>
    </row>
    <row r="2228" spans="1:14" x14ac:dyDescent="0.3">
      <c r="A2228" s="22">
        <v>2023</v>
      </c>
      <c r="B2228" s="23" t="s">
        <v>175</v>
      </c>
      <c r="C2228" s="23" t="s">
        <v>28</v>
      </c>
      <c r="D2228" s="23" t="s">
        <v>22</v>
      </c>
      <c r="E2228" s="24">
        <v>36000</v>
      </c>
      <c r="F2228" s="25">
        <v>36000</v>
      </c>
      <c r="G2228" s="23" t="s">
        <v>150</v>
      </c>
      <c r="H2228" s="23" t="s">
        <v>24</v>
      </c>
      <c r="I2228" s="23" t="s">
        <v>17</v>
      </c>
      <c r="J2228" s="23" t="s">
        <v>30</v>
      </c>
      <c r="K2228" s="23" t="s">
        <v>150</v>
      </c>
      <c r="L2228" s="26" t="s">
        <v>19</v>
      </c>
      <c r="M2228" s="33" t="s">
        <v>288</v>
      </c>
      <c r="N2228" s="27" t="str">
        <f t="shared" si="34"/>
        <v>No</v>
      </c>
    </row>
    <row r="2229" spans="1:14" x14ac:dyDescent="0.3">
      <c r="A2229" s="22">
        <v>2023</v>
      </c>
      <c r="B2229" s="23" t="s">
        <v>37</v>
      </c>
      <c r="C2229" s="23" t="s">
        <v>13</v>
      </c>
      <c r="D2229" s="23" t="s">
        <v>22</v>
      </c>
      <c r="E2229" s="24">
        <v>91270</v>
      </c>
      <c r="F2229" s="25">
        <v>91270</v>
      </c>
      <c r="G2229" s="23" t="s">
        <v>23</v>
      </c>
      <c r="H2229" s="23" t="s">
        <v>24</v>
      </c>
      <c r="I2229" s="23" t="s">
        <v>17</v>
      </c>
      <c r="J2229" s="23" t="s">
        <v>25</v>
      </c>
      <c r="K2229" s="23" t="s">
        <v>23</v>
      </c>
      <c r="L2229" s="26" t="s">
        <v>26</v>
      </c>
      <c r="M2229" s="33" t="s">
        <v>289</v>
      </c>
      <c r="N2229" s="27" t="str">
        <f t="shared" si="34"/>
        <v>No</v>
      </c>
    </row>
    <row r="2230" spans="1:14" x14ac:dyDescent="0.3">
      <c r="A2230" s="22">
        <v>2023</v>
      </c>
      <c r="B2230" s="23" t="s">
        <v>20</v>
      </c>
      <c r="C2230" s="23" t="s">
        <v>21</v>
      </c>
      <c r="D2230" s="23" t="s">
        <v>22</v>
      </c>
      <c r="E2230" s="24">
        <v>180000</v>
      </c>
      <c r="F2230" s="25">
        <v>180000</v>
      </c>
      <c r="G2230" s="23" t="s">
        <v>23</v>
      </c>
      <c r="H2230" s="23" t="s">
        <v>24</v>
      </c>
      <c r="I2230" s="23" t="s">
        <v>17</v>
      </c>
      <c r="J2230" s="23" t="s">
        <v>25</v>
      </c>
      <c r="K2230" s="23" t="s">
        <v>23</v>
      </c>
      <c r="L2230" s="26" t="s">
        <v>26</v>
      </c>
      <c r="M2230" s="33" t="s">
        <v>290</v>
      </c>
      <c r="N2230" s="27" t="str">
        <f t="shared" si="34"/>
        <v>Yes</v>
      </c>
    </row>
    <row r="2231" spans="1:14" x14ac:dyDescent="0.3">
      <c r="A2231" s="22">
        <v>2023</v>
      </c>
      <c r="B2231" s="23" t="s">
        <v>20</v>
      </c>
      <c r="C2231" s="23" t="s">
        <v>21</v>
      </c>
      <c r="D2231" s="23" t="s">
        <v>22</v>
      </c>
      <c r="E2231" s="24">
        <v>165000</v>
      </c>
      <c r="F2231" s="25">
        <v>165000</v>
      </c>
      <c r="G2231" s="23" t="s">
        <v>23</v>
      </c>
      <c r="H2231" s="23" t="s">
        <v>24</v>
      </c>
      <c r="I2231" s="23" t="s">
        <v>17</v>
      </c>
      <c r="J2231" s="23" t="s">
        <v>25</v>
      </c>
      <c r="K2231" s="23" t="s">
        <v>23</v>
      </c>
      <c r="L2231" s="26" t="s">
        <v>26</v>
      </c>
      <c r="M2231" s="33" t="s">
        <v>290</v>
      </c>
      <c r="N2231" s="27" t="str">
        <f t="shared" si="34"/>
        <v>Yes</v>
      </c>
    </row>
    <row r="2232" spans="1:14" x14ac:dyDescent="0.3">
      <c r="A2232" s="22">
        <v>2023</v>
      </c>
      <c r="B2232" s="23" t="s">
        <v>122</v>
      </c>
      <c r="C2232" s="23" t="s">
        <v>28</v>
      </c>
      <c r="D2232" s="23" t="s">
        <v>22</v>
      </c>
      <c r="E2232" s="24">
        <v>247000</v>
      </c>
      <c r="F2232" s="25">
        <v>247000</v>
      </c>
      <c r="G2232" s="23" t="s">
        <v>23</v>
      </c>
      <c r="H2232" s="23" t="s">
        <v>38</v>
      </c>
      <c r="I2232" s="23" t="s">
        <v>17</v>
      </c>
      <c r="J2232" s="23" t="s">
        <v>30</v>
      </c>
      <c r="K2232" s="23" t="s">
        <v>23</v>
      </c>
      <c r="L2232" s="26" t="s">
        <v>26</v>
      </c>
      <c r="M2232" s="33" t="s">
        <v>290</v>
      </c>
      <c r="N2232" s="27" t="str">
        <f t="shared" si="34"/>
        <v>Yes</v>
      </c>
    </row>
    <row r="2233" spans="1:14" x14ac:dyDescent="0.3">
      <c r="A2233" s="22">
        <v>2023</v>
      </c>
      <c r="B2233" s="23" t="s">
        <v>122</v>
      </c>
      <c r="C2233" s="23" t="s">
        <v>28</v>
      </c>
      <c r="D2233" s="23" t="s">
        <v>22</v>
      </c>
      <c r="E2233" s="24">
        <v>118440</v>
      </c>
      <c r="F2233" s="25">
        <v>118440</v>
      </c>
      <c r="G2233" s="23" t="s">
        <v>23</v>
      </c>
      <c r="H2233" s="23" t="s">
        <v>38</v>
      </c>
      <c r="I2233" s="23" t="s">
        <v>17</v>
      </c>
      <c r="J2233" s="23" t="s">
        <v>30</v>
      </c>
      <c r="K2233" s="23" t="s">
        <v>23</v>
      </c>
      <c r="L2233" s="26" t="s">
        <v>26</v>
      </c>
      <c r="M2233" s="33" t="s">
        <v>289</v>
      </c>
      <c r="N2233" s="27" t="str">
        <f t="shared" si="34"/>
        <v>No</v>
      </c>
    </row>
    <row r="2234" spans="1:14" x14ac:dyDescent="0.3">
      <c r="A2234" s="22">
        <v>2023</v>
      </c>
      <c r="B2234" s="23" t="s">
        <v>27</v>
      </c>
      <c r="C2234" s="23" t="s">
        <v>28</v>
      </c>
      <c r="D2234" s="23" t="s">
        <v>22</v>
      </c>
      <c r="E2234" s="24">
        <v>138900</v>
      </c>
      <c r="F2234" s="25">
        <v>138900</v>
      </c>
      <c r="G2234" s="23" t="s">
        <v>23</v>
      </c>
      <c r="H2234" s="23" t="s">
        <v>16</v>
      </c>
      <c r="I2234" s="23" t="s">
        <v>17</v>
      </c>
      <c r="J2234" s="23" t="s">
        <v>25</v>
      </c>
      <c r="K2234" s="23" t="s">
        <v>23</v>
      </c>
      <c r="L2234" s="26" t="s">
        <v>26</v>
      </c>
      <c r="M2234" s="33" t="s">
        <v>289</v>
      </c>
      <c r="N2234" s="27" t="str">
        <f t="shared" si="34"/>
        <v>No</v>
      </c>
    </row>
    <row r="2235" spans="1:14" x14ac:dyDescent="0.3">
      <c r="A2235" s="22">
        <v>2023</v>
      </c>
      <c r="B2235" s="23" t="s">
        <v>90</v>
      </c>
      <c r="C2235" s="23" t="s">
        <v>34</v>
      </c>
      <c r="D2235" s="23" t="s">
        <v>22</v>
      </c>
      <c r="E2235" s="24">
        <v>297300</v>
      </c>
      <c r="F2235" s="25">
        <v>297300</v>
      </c>
      <c r="G2235" s="23" t="s">
        <v>23</v>
      </c>
      <c r="H2235" s="23" t="s">
        <v>24</v>
      </c>
      <c r="I2235" s="23" t="s">
        <v>17</v>
      </c>
      <c r="J2235" s="23" t="s">
        <v>30</v>
      </c>
      <c r="K2235" s="23" t="s">
        <v>23</v>
      </c>
      <c r="L2235" s="26" t="s">
        <v>26</v>
      </c>
      <c r="M2235" s="33" t="s">
        <v>290</v>
      </c>
      <c r="N2235" s="27" t="str">
        <f t="shared" si="34"/>
        <v>Yes</v>
      </c>
    </row>
    <row r="2236" spans="1:14" x14ac:dyDescent="0.3">
      <c r="A2236" s="22">
        <v>2023</v>
      </c>
      <c r="B2236" s="23" t="s">
        <v>90</v>
      </c>
      <c r="C2236" s="23" t="s">
        <v>34</v>
      </c>
      <c r="D2236" s="23" t="s">
        <v>22</v>
      </c>
      <c r="E2236" s="24">
        <v>198200</v>
      </c>
      <c r="F2236" s="25">
        <v>198200</v>
      </c>
      <c r="G2236" s="23" t="s">
        <v>23</v>
      </c>
      <c r="H2236" s="23" t="s">
        <v>24</v>
      </c>
      <c r="I2236" s="23" t="s">
        <v>17</v>
      </c>
      <c r="J2236" s="23" t="s">
        <v>30</v>
      </c>
      <c r="K2236" s="23" t="s">
        <v>23</v>
      </c>
      <c r="L2236" s="26" t="s">
        <v>26</v>
      </c>
      <c r="M2236" s="33" t="s">
        <v>290</v>
      </c>
      <c r="N2236" s="27" t="str">
        <f t="shared" si="34"/>
        <v>Yes</v>
      </c>
    </row>
    <row r="2237" spans="1:14" x14ac:dyDescent="0.3">
      <c r="A2237" s="22">
        <v>2023</v>
      </c>
      <c r="B2237" s="23" t="s">
        <v>27</v>
      </c>
      <c r="C2237" s="23" t="s">
        <v>28</v>
      </c>
      <c r="D2237" s="23" t="s">
        <v>44</v>
      </c>
      <c r="E2237" s="24">
        <v>90000</v>
      </c>
      <c r="F2237" s="25">
        <v>110736</v>
      </c>
      <c r="G2237" s="23" t="s">
        <v>45</v>
      </c>
      <c r="H2237" s="23" t="s">
        <v>16</v>
      </c>
      <c r="I2237" s="23" t="s">
        <v>17</v>
      </c>
      <c r="J2237" s="23" t="s">
        <v>30</v>
      </c>
      <c r="K2237" s="23" t="s">
        <v>45</v>
      </c>
      <c r="L2237" s="26" t="s">
        <v>26</v>
      </c>
      <c r="M2237" s="33" t="s">
        <v>289</v>
      </c>
      <c r="N2237" s="27" t="str">
        <f t="shared" si="34"/>
        <v>No</v>
      </c>
    </row>
    <row r="2238" spans="1:14" x14ac:dyDescent="0.3">
      <c r="A2238" s="22">
        <v>2023</v>
      </c>
      <c r="B2238" s="23" t="s">
        <v>27</v>
      </c>
      <c r="C2238" s="23" t="s">
        <v>28</v>
      </c>
      <c r="D2238" s="23" t="s">
        <v>44</v>
      </c>
      <c r="E2238" s="24">
        <v>70000</v>
      </c>
      <c r="F2238" s="25">
        <v>86128</v>
      </c>
      <c r="G2238" s="23" t="s">
        <v>45</v>
      </c>
      <c r="H2238" s="23" t="s">
        <v>16</v>
      </c>
      <c r="I2238" s="23" t="s">
        <v>17</v>
      </c>
      <c r="J2238" s="23" t="s">
        <v>30</v>
      </c>
      <c r="K2238" s="23" t="s">
        <v>45</v>
      </c>
      <c r="L2238" s="26" t="s">
        <v>26</v>
      </c>
      <c r="M2238" s="33" t="s">
        <v>289</v>
      </c>
      <c r="N2238" s="27" t="str">
        <f t="shared" si="34"/>
        <v>No</v>
      </c>
    </row>
    <row r="2239" spans="1:14" x14ac:dyDescent="0.3">
      <c r="A2239" s="22">
        <v>2023</v>
      </c>
      <c r="B2239" s="23" t="s">
        <v>63</v>
      </c>
      <c r="C2239" s="23" t="s">
        <v>62</v>
      </c>
      <c r="D2239" s="23" t="s">
        <v>22</v>
      </c>
      <c r="E2239" s="24">
        <v>204500</v>
      </c>
      <c r="F2239" s="25">
        <v>204500</v>
      </c>
      <c r="G2239" s="23" t="s">
        <v>23</v>
      </c>
      <c r="H2239" s="23" t="s">
        <v>24</v>
      </c>
      <c r="I2239" s="23" t="s">
        <v>17</v>
      </c>
      <c r="J2239" s="23" t="s">
        <v>30</v>
      </c>
      <c r="K2239" s="23" t="s">
        <v>23</v>
      </c>
      <c r="L2239" s="26" t="s">
        <v>26</v>
      </c>
      <c r="M2239" s="33" t="s">
        <v>290</v>
      </c>
      <c r="N2239" s="27" t="str">
        <f t="shared" si="34"/>
        <v>Yes</v>
      </c>
    </row>
    <row r="2240" spans="1:14" x14ac:dyDescent="0.3">
      <c r="A2240" s="22">
        <v>2023</v>
      </c>
      <c r="B2240" s="23" t="s">
        <v>63</v>
      </c>
      <c r="C2240" s="23" t="s">
        <v>62</v>
      </c>
      <c r="D2240" s="23" t="s">
        <v>22</v>
      </c>
      <c r="E2240" s="24">
        <v>138900</v>
      </c>
      <c r="F2240" s="25">
        <v>138900</v>
      </c>
      <c r="G2240" s="23" t="s">
        <v>23</v>
      </c>
      <c r="H2240" s="23" t="s">
        <v>24</v>
      </c>
      <c r="I2240" s="23" t="s">
        <v>17</v>
      </c>
      <c r="J2240" s="23" t="s">
        <v>30</v>
      </c>
      <c r="K2240" s="23" t="s">
        <v>23</v>
      </c>
      <c r="L2240" s="26" t="s">
        <v>26</v>
      </c>
      <c r="M2240" s="33" t="s">
        <v>289</v>
      </c>
      <c r="N2240" s="27" t="str">
        <f t="shared" si="34"/>
        <v>No</v>
      </c>
    </row>
    <row r="2241" spans="1:14" x14ac:dyDescent="0.3">
      <c r="A2241" s="22">
        <v>2023</v>
      </c>
      <c r="B2241" s="23" t="s">
        <v>103</v>
      </c>
      <c r="C2241" s="23" t="s">
        <v>95</v>
      </c>
      <c r="D2241" s="23" t="s">
        <v>22</v>
      </c>
      <c r="E2241" s="24">
        <v>87500</v>
      </c>
      <c r="F2241" s="25">
        <v>87500</v>
      </c>
      <c r="G2241" s="23" t="s">
        <v>23</v>
      </c>
      <c r="H2241" s="23" t="s">
        <v>16</v>
      </c>
      <c r="I2241" s="23" t="s">
        <v>17</v>
      </c>
      <c r="J2241" s="23" t="s">
        <v>30</v>
      </c>
      <c r="K2241" s="23" t="s">
        <v>23</v>
      </c>
      <c r="L2241" s="26" t="s">
        <v>26</v>
      </c>
      <c r="M2241" s="33" t="s">
        <v>289</v>
      </c>
      <c r="N2241" s="27" t="str">
        <f t="shared" si="34"/>
        <v>No</v>
      </c>
    </row>
    <row r="2242" spans="1:14" x14ac:dyDescent="0.3">
      <c r="A2242" s="22">
        <v>2023</v>
      </c>
      <c r="B2242" s="23" t="s">
        <v>103</v>
      </c>
      <c r="C2242" s="23" t="s">
        <v>95</v>
      </c>
      <c r="D2242" s="23" t="s">
        <v>22</v>
      </c>
      <c r="E2242" s="24">
        <v>62500</v>
      </c>
      <c r="F2242" s="25">
        <v>62500</v>
      </c>
      <c r="G2242" s="23" t="s">
        <v>23</v>
      </c>
      <c r="H2242" s="23" t="s">
        <v>16</v>
      </c>
      <c r="I2242" s="23" t="s">
        <v>17</v>
      </c>
      <c r="J2242" s="23" t="s">
        <v>30</v>
      </c>
      <c r="K2242" s="23" t="s">
        <v>23</v>
      </c>
      <c r="L2242" s="26" t="s">
        <v>26</v>
      </c>
      <c r="M2242" s="33" t="s">
        <v>289</v>
      </c>
      <c r="N2242" s="27" t="str">
        <f t="shared" si="34"/>
        <v>No</v>
      </c>
    </row>
    <row r="2243" spans="1:14" x14ac:dyDescent="0.3">
      <c r="A2243" s="22">
        <v>2023</v>
      </c>
      <c r="B2243" s="23" t="s">
        <v>27</v>
      </c>
      <c r="C2243" s="23" t="s">
        <v>28</v>
      </c>
      <c r="D2243" s="23" t="s">
        <v>22</v>
      </c>
      <c r="E2243" s="24">
        <v>244000</v>
      </c>
      <c r="F2243" s="25">
        <v>244000</v>
      </c>
      <c r="G2243" s="23" t="s">
        <v>67</v>
      </c>
      <c r="H2243" s="23" t="s">
        <v>24</v>
      </c>
      <c r="I2243" s="23" t="s">
        <v>17</v>
      </c>
      <c r="J2243" s="23" t="s">
        <v>25</v>
      </c>
      <c r="K2243" s="23" t="s">
        <v>67</v>
      </c>
      <c r="L2243" s="26" t="s">
        <v>26</v>
      </c>
      <c r="M2243" s="33" t="s">
        <v>290</v>
      </c>
      <c r="N2243" s="27" t="str">
        <f t="shared" ref="N2243:N2306" si="35">IF(E2243&gt;=150000,"Yes","No")</f>
        <v>Yes</v>
      </c>
    </row>
    <row r="2244" spans="1:14" x14ac:dyDescent="0.3">
      <c r="A2244" s="22">
        <v>2023</v>
      </c>
      <c r="B2244" s="23" t="s">
        <v>27</v>
      </c>
      <c r="C2244" s="23" t="s">
        <v>28</v>
      </c>
      <c r="D2244" s="23" t="s">
        <v>22</v>
      </c>
      <c r="E2244" s="24">
        <v>157000</v>
      </c>
      <c r="F2244" s="25">
        <v>157000</v>
      </c>
      <c r="G2244" s="23" t="s">
        <v>67</v>
      </c>
      <c r="H2244" s="23" t="s">
        <v>24</v>
      </c>
      <c r="I2244" s="23" t="s">
        <v>17</v>
      </c>
      <c r="J2244" s="23" t="s">
        <v>25</v>
      </c>
      <c r="K2244" s="23" t="s">
        <v>67</v>
      </c>
      <c r="L2244" s="26" t="s">
        <v>26</v>
      </c>
      <c r="M2244" s="33" t="s">
        <v>290</v>
      </c>
      <c r="N2244" s="27" t="str">
        <f t="shared" si="35"/>
        <v>Yes</v>
      </c>
    </row>
    <row r="2245" spans="1:14" x14ac:dyDescent="0.3">
      <c r="A2245" s="22">
        <v>2023</v>
      </c>
      <c r="B2245" s="23" t="s">
        <v>64</v>
      </c>
      <c r="C2245" s="23" t="s">
        <v>28</v>
      </c>
      <c r="D2245" s="23" t="s">
        <v>22</v>
      </c>
      <c r="E2245" s="24">
        <v>136000</v>
      </c>
      <c r="F2245" s="25">
        <v>136000</v>
      </c>
      <c r="G2245" s="23" t="s">
        <v>23</v>
      </c>
      <c r="H2245" s="23" t="s">
        <v>24</v>
      </c>
      <c r="I2245" s="23" t="s">
        <v>17</v>
      </c>
      <c r="J2245" s="23" t="s">
        <v>30</v>
      </c>
      <c r="K2245" s="23" t="s">
        <v>23</v>
      </c>
      <c r="L2245" s="26" t="s">
        <v>26</v>
      </c>
      <c r="M2245" s="33" t="s">
        <v>289</v>
      </c>
      <c r="N2245" s="27" t="str">
        <f t="shared" si="35"/>
        <v>No</v>
      </c>
    </row>
    <row r="2246" spans="1:14" x14ac:dyDescent="0.3">
      <c r="A2246" s="22">
        <v>2023</v>
      </c>
      <c r="B2246" s="23" t="s">
        <v>64</v>
      </c>
      <c r="C2246" s="23" t="s">
        <v>28</v>
      </c>
      <c r="D2246" s="23" t="s">
        <v>22</v>
      </c>
      <c r="E2246" s="24">
        <v>90600</v>
      </c>
      <c r="F2246" s="25">
        <v>90600</v>
      </c>
      <c r="G2246" s="23" t="s">
        <v>23</v>
      </c>
      <c r="H2246" s="23" t="s">
        <v>24</v>
      </c>
      <c r="I2246" s="23" t="s">
        <v>17</v>
      </c>
      <c r="J2246" s="23" t="s">
        <v>30</v>
      </c>
      <c r="K2246" s="23" t="s">
        <v>23</v>
      </c>
      <c r="L2246" s="26" t="s">
        <v>26</v>
      </c>
      <c r="M2246" s="33" t="s">
        <v>289</v>
      </c>
      <c r="N2246" s="27" t="str">
        <f t="shared" si="35"/>
        <v>No</v>
      </c>
    </row>
    <row r="2247" spans="1:14" x14ac:dyDescent="0.3">
      <c r="A2247" s="22">
        <v>2023</v>
      </c>
      <c r="B2247" s="23" t="s">
        <v>37</v>
      </c>
      <c r="C2247" s="23" t="s">
        <v>13</v>
      </c>
      <c r="D2247" s="23" t="s">
        <v>44</v>
      </c>
      <c r="E2247" s="24">
        <v>40000</v>
      </c>
      <c r="F2247" s="25">
        <v>49216</v>
      </c>
      <c r="G2247" s="23" t="s">
        <v>45</v>
      </c>
      <c r="H2247" s="23" t="s">
        <v>50</v>
      </c>
      <c r="I2247" s="23" t="s">
        <v>17</v>
      </c>
      <c r="J2247" s="23" t="s">
        <v>30</v>
      </c>
      <c r="K2247" s="23" t="s">
        <v>45</v>
      </c>
      <c r="L2247" s="26" t="s">
        <v>26</v>
      </c>
      <c r="M2247" s="33" t="s">
        <v>288</v>
      </c>
      <c r="N2247" s="27" t="str">
        <f t="shared" si="35"/>
        <v>No</v>
      </c>
    </row>
    <row r="2248" spans="1:14" x14ac:dyDescent="0.3">
      <c r="A2248" s="22">
        <v>2023</v>
      </c>
      <c r="B2248" s="23" t="s">
        <v>37</v>
      </c>
      <c r="C2248" s="23" t="s">
        <v>13</v>
      </c>
      <c r="D2248" s="23" t="s">
        <v>44</v>
      </c>
      <c r="E2248" s="24">
        <v>35000</v>
      </c>
      <c r="F2248" s="25">
        <v>43064</v>
      </c>
      <c r="G2248" s="23" t="s">
        <v>45</v>
      </c>
      <c r="H2248" s="23" t="s">
        <v>50</v>
      </c>
      <c r="I2248" s="23" t="s">
        <v>17</v>
      </c>
      <c r="J2248" s="23" t="s">
        <v>30</v>
      </c>
      <c r="K2248" s="23" t="s">
        <v>45</v>
      </c>
      <c r="L2248" s="26" t="s">
        <v>26</v>
      </c>
      <c r="M2248" s="33" t="s">
        <v>288</v>
      </c>
      <c r="N2248" s="27" t="str">
        <f t="shared" si="35"/>
        <v>No</v>
      </c>
    </row>
    <row r="2249" spans="1:14" x14ac:dyDescent="0.3">
      <c r="A2249" s="22">
        <v>2023</v>
      </c>
      <c r="B2249" s="23" t="s">
        <v>176</v>
      </c>
      <c r="C2249" s="23" t="s">
        <v>34</v>
      </c>
      <c r="D2249" s="23" t="s">
        <v>22</v>
      </c>
      <c r="E2249" s="24">
        <v>160000</v>
      </c>
      <c r="F2249" s="25">
        <v>160000</v>
      </c>
      <c r="G2249" s="23" t="s">
        <v>140</v>
      </c>
      <c r="H2249" s="23" t="s">
        <v>24</v>
      </c>
      <c r="I2249" s="23" t="s">
        <v>17</v>
      </c>
      <c r="J2249" s="23" t="s">
        <v>30</v>
      </c>
      <c r="K2249" s="23" t="s">
        <v>140</v>
      </c>
      <c r="L2249" s="26" t="s">
        <v>19</v>
      </c>
      <c r="M2249" s="33" t="s">
        <v>290</v>
      </c>
      <c r="N2249" s="27" t="str">
        <f t="shared" si="35"/>
        <v>Yes</v>
      </c>
    </row>
    <row r="2250" spans="1:14" x14ac:dyDescent="0.3">
      <c r="A2250" s="22">
        <v>2023</v>
      </c>
      <c r="B2250" s="23" t="s">
        <v>177</v>
      </c>
      <c r="C2250" s="23" t="s">
        <v>13</v>
      </c>
      <c r="D2250" s="23" t="s">
        <v>14</v>
      </c>
      <c r="E2250" s="24">
        <v>85000</v>
      </c>
      <c r="F2250" s="25">
        <v>91773</v>
      </c>
      <c r="G2250" s="23" t="s">
        <v>75</v>
      </c>
      <c r="H2250" s="23" t="s">
        <v>24</v>
      </c>
      <c r="I2250" s="23" t="s">
        <v>17</v>
      </c>
      <c r="J2250" s="23" t="s">
        <v>30</v>
      </c>
      <c r="K2250" s="23" t="s">
        <v>75</v>
      </c>
      <c r="L2250" s="26" t="s">
        <v>26</v>
      </c>
      <c r="M2250" s="33" t="s">
        <v>289</v>
      </c>
      <c r="N2250" s="27" t="str">
        <f t="shared" si="35"/>
        <v>No</v>
      </c>
    </row>
    <row r="2251" spans="1:14" x14ac:dyDescent="0.3">
      <c r="A2251" s="22">
        <v>2023</v>
      </c>
      <c r="B2251" s="23" t="s">
        <v>41</v>
      </c>
      <c r="C2251" s="23" t="s">
        <v>34</v>
      </c>
      <c r="D2251" s="23" t="s">
        <v>22</v>
      </c>
      <c r="E2251" s="24">
        <v>315300</v>
      </c>
      <c r="F2251" s="25">
        <v>315300</v>
      </c>
      <c r="G2251" s="23" t="s">
        <v>23</v>
      </c>
      <c r="H2251" s="23" t="s">
        <v>24</v>
      </c>
      <c r="I2251" s="23" t="s">
        <v>17</v>
      </c>
      <c r="J2251" s="23" t="s">
        <v>30</v>
      </c>
      <c r="K2251" s="23" t="s">
        <v>23</v>
      </c>
      <c r="L2251" s="26" t="s">
        <v>26</v>
      </c>
      <c r="M2251" s="33" t="s">
        <v>290</v>
      </c>
      <c r="N2251" s="27" t="str">
        <f t="shared" si="35"/>
        <v>Yes</v>
      </c>
    </row>
    <row r="2252" spans="1:14" x14ac:dyDescent="0.3">
      <c r="A2252" s="22">
        <v>2023</v>
      </c>
      <c r="B2252" s="23" t="s">
        <v>41</v>
      </c>
      <c r="C2252" s="23" t="s">
        <v>34</v>
      </c>
      <c r="D2252" s="23" t="s">
        <v>22</v>
      </c>
      <c r="E2252" s="24">
        <v>210200</v>
      </c>
      <c r="F2252" s="25">
        <v>210200</v>
      </c>
      <c r="G2252" s="23" t="s">
        <v>23</v>
      </c>
      <c r="H2252" s="23" t="s">
        <v>24</v>
      </c>
      <c r="I2252" s="23" t="s">
        <v>17</v>
      </c>
      <c r="J2252" s="23" t="s">
        <v>30</v>
      </c>
      <c r="K2252" s="23" t="s">
        <v>23</v>
      </c>
      <c r="L2252" s="26" t="s">
        <v>26</v>
      </c>
      <c r="M2252" s="33" t="s">
        <v>290</v>
      </c>
      <c r="N2252" s="27" t="str">
        <f t="shared" si="35"/>
        <v>Yes</v>
      </c>
    </row>
    <row r="2253" spans="1:14" x14ac:dyDescent="0.3">
      <c r="A2253" s="22">
        <v>2023</v>
      </c>
      <c r="B2253" s="23" t="s">
        <v>143</v>
      </c>
      <c r="C2253" s="23" t="s">
        <v>55</v>
      </c>
      <c r="D2253" s="23" t="s">
        <v>22</v>
      </c>
      <c r="E2253" s="24">
        <v>177000</v>
      </c>
      <c r="F2253" s="25">
        <v>177000</v>
      </c>
      <c r="G2253" s="23" t="s">
        <v>23</v>
      </c>
      <c r="H2253" s="23" t="s">
        <v>16</v>
      </c>
      <c r="I2253" s="23" t="s">
        <v>17</v>
      </c>
      <c r="J2253" s="23" t="s">
        <v>25</v>
      </c>
      <c r="K2253" s="23" t="s">
        <v>23</v>
      </c>
      <c r="L2253" s="26" t="s">
        <v>26</v>
      </c>
      <c r="M2253" s="33" t="s">
        <v>290</v>
      </c>
      <c r="N2253" s="27" t="str">
        <f t="shared" si="35"/>
        <v>Yes</v>
      </c>
    </row>
    <row r="2254" spans="1:14" x14ac:dyDescent="0.3">
      <c r="A2254" s="22">
        <v>2023</v>
      </c>
      <c r="B2254" s="23" t="s">
        <v>143</v>
      </c>
      <c r="C2254" s="23" t="s">
        <v>55</v>
      </c>
      <c r="D2254" s="23" t="s">
        <v>22</v>
      </c>
      <c r="E2254" s="24">
        <v>110000</v>
      </c>
      <c r="F2254" s="25">
        <v>110000</v>
      </c>
      <c r="G2254" s="23" t="s">
        <v>23</v>
      </c>
      <c r="H2254" s="23" t="s">
        <v>16</v>
      </c>
      <c r="I2254" s="23" t="s">
        <v>17</v>
      </c>
      <c r="J2254" s="23" t="s">
        <v>25</v>
      </c>
      <c r="K2254" s="23" t="s">
        <v>23</v>
      </c>
      <c r="L2254" s="26" t="s">
        <v>26</v>
      </c>
      <c r="M2254" s="33" t="s">
        <v>289</v>
      </c>
      <c r="N2254" s="27" t="str">
        <f t="shared" si="35"/>
        <v>No</v>
      </c>
    </row>
    <row r="2255" spans="1:14" x14ac:dyDescent="0.3">
      <c r="A2255" s="22">
        <v>2023</v>
      </c>
      <c r="B2255" s="23" t="s">
        <v>48</v>
      </c>
      <c r="C2255" s="23" t="s">
        <v>49</v>
      </c>
      <c r="D2255" s="23" t="s">
        <v>22</v>
      </c>
      <c r="E2255" s="24">
        <v>65000</v>
      </c>
      <c r="F2255" s="25">
        <v>65000</v>
      </c>
      <c r="G2255" s="23" t="s">
        <v>23</v>
      </c>
      <c r="H2255" s="23" t="s">
        <v>16</v>
      </c>
      <c r="I2255" s="23" t="s">
        <v>17</v>
      </c>
      <c r="J2255" s="23" t="s">
        <v>30</v>
      </c>
      <c r="K2255" s="23" t="s">
        <v>23</v>
      </c>
      <c r="L2255" s="26" t="s">
        <v>26</v>
      </c>
      <c r="M2255" s="33" t="s">
        <v>289</v>
      </c>
      <c r="N2255" s="27" t="str">
        <f t="shared" si="35"/>
        <v>No</v>
      </c>
    </row>
    <row r="2256" spans="1:14" x14ac:dyDescent="0.3">
      <c r="A2256" s="22">
        <v>2023</v>
      </c>
      <c r="B2256" s="23" t="s">
        <v>48</v>
      </c>
      <c r="C2256" s="23" t="s">
        <v>49</v>
      </c>
      <c r="D2256" s="23" t="s">
        <v>22</v>
      </c>
      <c r="E2256" s="24">
        <v>55000</v>
      </c>
      <c r="F2256" s="25">
        <v>55000</v>
      </c>
      <c r="G2256" s="23" t="s">
        <v>23</v>
      </c>
      <c r="H2256" s="23" t="s">
        <v>16</v>
      </c>
      <c r="I2256" s="23" t="s">
        <v>17</v>
      </c>
      <c r="J2256" s="23" t="s">
        <v>30</v>
      </c>
      <c r="K2256" s="23" t="s">
        <v>23</v>
      </c>
      <c r="L2256" s="26" t="s">
        <v>26</v>
      </c>
      <c r="M2256" s="33" t="s">
        <v>289</v>
      </c>
      <c r="N2256" s="27" t="str">
        <f t="shared" si="35"/>
        <v>No</v>
      </c>
    </row>
    <row r="2257" spans="1:14" x14ac:dyDescent="0.3">
      <c r="A2257" s="22">
        <v>2023</v>
      </c>
      <c r="B2257" s="23" t="s">
        <v>27</v>
      </c>
      <c r="C2257" s="23" t="s">
        <v>28</v>
      </c>
      <c r="D2257" s="23" t="s">
        <v>22</v>
      </c>
      <c r="E2257" s="24">
        <v>183200</v>
      </c>
      <c r="F2257" s="25">
        <v>183200</v>
      </c>
      <c r="G2257" s="23" t="s">
        <v>23</v>
      </c>
      <c r="H2257" s="23" t="s">
        <v>16</v>
      </c>
      <c r="I2257" s="23" t="s">
        <v>17</v>
      </c>
      <c r="J2257" s="23" t="s">
        <v>25</v>
      </c>
      <c r="K2257" s="23" t="s">
        <v>23</v>
      </c>
      <c r="L2257" s="26" t="s">
        <v>26</v>
      </c>
      <c r="M2257" s="33" t="s">
        <v>290</v>
      </c>
      <c r="N2257" s="27" t="str">
        <f t="shared" si="35"/>
        <v>Yes</v>
      </c>
    </row>
    <row r="2258" spans="1:14" x14ac:dyDescent="0.3">
      <c r="A2258" s="22">
        <v>2023</v>
      </c>
      <c r="B2258" s="23" t="s">
        <v>27</v>
      </c>
      <c r="C2258" s="23" t="s">
        <v>28</v>
      </c>
      <c r="D2258" s="23" t="s">
        <v>22</v>
      </c>
      <c r="E2258" s="24">
        <v>122200</v>
      </c>
      <c r="F2258" s="25">
        <v>122200</v>
      </c>
      <c r="G2258" s="23" t="s">
        <v>23</v>
      </c>
      <c r="H2258" s="23" t="s">
        <v>16</v>
      </c>
      <c r="I2258" s="23" t="s">
        <v>17</v>
      </c>
      <c r="J2258" s="23" t="s">
        <v>25</v>
      </c>
      <c r="K2258" s="23" t="s">
        <v>23</v>
      </c>
      <c r="L2258" s="26" t="s">
        <v>26</v>
      </c>
      <c r="M2258" s="33" t="s">
        <v>289</v>
      </c>
      <c r="N2258" s="27" t="str">
        <f t="shared" si="35"/>
        <v>No</v>
      </c>
    </row>
    <row r="2259" spans="1:14" x14ac:dyDescent="0.3">
      <c r="A2259" s="22">
        <v>2023</v>
      </c>
      <c r="B2259" s="23" t="s">
        <v>113</v>
      </c>
      <c r="C2259" s="23" t="s">
        <v>28</v>
      </c>
      <c r="D2259" s="23" t="s">
        <v>22</v>
      </c>
      <c r="E2259" s="24">
        <v>150000</v>
      </c>
      <c r="F2259" s="25">
        <v>150000</v>
      </c>
      <c r="G2259" s="23" t="s">
        <v>178</v>
      </c>
      <c r="H2259" s="23" t="s">
        <v>16</v>
      </c>
      <c r="I2259" s="23" t="s">
        <v>17</v>
      </c>
      <c r="J2259" s="23" t="s">
        <v>30</v>
      </c>
      <c r="K2259" s="23" t="s">
        <v>23</v>
      </c>
      <c r="L2259" s="26" t="s">
        <v>26</v>
      </c>
      <c r="M2259" s="33" t="s">
        <v>289</v>
      </c>
      <c r="N2259" s="27" t="str">
        <f t="shared" si="35"/>
        <v>Yes</v>
      </c>
    </row>
    <row r="2260" spans="1:14" x14ac:dyDescent="0.3">
      <c r="A2260" s="22">
        <v>2023</v>
      </c>
      <c r="B2260" s="23" t="s">
        <v>27</v>
      </c>
      <c r="C2260" s="23" t="s">
        <v>28</v>
      </c>
      <c r="D2260" s="23" t="s">
        <v>22</v>
      </c>
      <c r="E2260" s="24">
        <v>131000</v>
      </c>
      <c r="F2260" s="25">
        <v>131000</v>
      </c>
      <c r="G2260" s="23" t="s">
        <v>23</v>
      </c>
      <c r="H2260" s="23" t="s">
        <v>24</v>
      </c>
      <c r="I2260" s="23" t="s">
        <v>17</v>
      </c>
      <c r="J2260" s="23" t="s">
        <v>30</v>
      </c>
      <c r="K2260" s="23" t="s">
        <v>23</v>
      </c>
      <c r="L2260" s="26" t="s">
        <v>26</v>
      </c>
      <c r="M2260" s="33" t="s">
        <v>289</v>
      </c>
      <c r="N2260" s="27" t="str">
        <f t="shared" si="35"/>
        <v>No</v>
      </c>
    </row>
    <row r="2261" spans="1:14" x14ac:dyDescent="0.3">
      <c r="A2261" s="22">
        <v>2023</v>
      </c>
      <c r="B2261" s="23" t="s">
        <v>27</v>
      </c>
      <c r="C2261" s="23" t="s">
        <v>28</v>
      </c>
      <c r="D2261" s="23" t="s">
        <v>22</v>
      </c>
      <c r="E2261" s="24">
        <v>101000</v>
      </c>
      <c r="F2261" s="25">
        <v>101000</v>
      </c>
      <c r="G2261" s="23" t="s">
        <v>23</v>
      </c>
      <c r="H2261" s="23" t="s">
        <v>24</v>
      </c>
      <c r="I2261" s="23" t="s">
        <v>17</v>
      </c>
      <c r="J2261" s="23" t="s">
        <v>30</v>
      </c>
      <c r="K2261" s="23" t="s">
        <v>23</v>
      </c>
      <c r="L2261" s="26" t="s">
        <v>26</v>
      </c>
      <c r="M2261" s="33" t="s">
        <v>289</v>
      </c>
      <c r="N2261" s="27" t="str">
        <f t="shared" si="35"/>
        <v>No</v>
      </c>
    </row>
    <row r="2262" spans="1:14" x14ac:dyDescent="0.3">
      <c r="A2262" s="22">
        <v>2023</v>
      </c>
      <c r="B2262" s="23" t="s">
        <v>85</v>
      </c>
      <c r="C2262" s="23" t="s">
        <v>62</v>
      </c>
      <c r="D2262" s="23" t="s">
        <v>22</v>
      </c>
      <c r="E2262" s="24">
        <v>171050</v>
      </c>
      <c r="F2262" s="25">
        <v>171050</v>
      </c>
      <c r="G2262" s="23" t="s">
        <v>23</v>
      </c>
      <c r="H2262" s="23" t="s">
        <v>24</v>
      </c>
      <c r="I2262" s="23" t="s">
        <v>17</v>
      </c>
      <c r="J2262" s="23" t="s">
        <v>30</v>
      </c>
      <c r="K2262" s="23" t="s">
        <v>23</v>
      </c>
      <c r="L2262" s="26" t="s">
        <v>26</v>
      </c>
      <c r="M2262" s="33" t="s">
        <v>290</v>
      </c>
      <c r="N2262" s="27" t="str">
        <f t="shared" si="35"/>
        <v>Yes</v>
      </c>
    </row>
    <row r="2263" spans="1:14" x14ac:dyDescent="0.3">
      <c r="A2263" s="22">
        <v>2023</v>
      </c>
      <c r="B2263" s="23" t="s">
        <v>85</v>
      </c>
      <c r="C2263" s="23" t="s">
        <v>62</v>
      </c>
      <c r="D2263" s="23" t="s">
        <v>22</v>
      </c>
      <c r="E2263" s="24">
        <v>124400</v>
      </c>
      <c r="F2263" s="25">
        <v>124400</v>
      </c>
      <c r="G2263" s="23" t="s">
        <v>23</v>
      </c>
      <c r="H2263" s="23" t="s">
        <v>24</v>
      </c>
      <c r="I2263" s="23" t="s">
        <v>17</v>
      </c>
      <c r="J2263" s="23" t="s">
        <v>30</v>
      </c>
      <c r="K2263" s="23" t="s">
        <v>23</v>
      </c>
      <c r="L2263" s="26" t="s">
        <v>26</v>
      </c>
      <c r="M2263" s="33" t="s">
        <v>289</v>
      </c>
      <c r="N2263" s="27" t="str">
        <f t="shared" si="35"/>
        <v>No</v>
      </c>
    </row>
    <row r="2264" spans="1:14" x14ac:dyDescent="0.3">
      <c r="A2264" s="22">
        <v>2023</v>
      </c>
      <c r="B2264" s="23" t="s">
        <v>27</v>
      </c>
      <c r="C2264" s="23" t="s">
        <v>28</v>
      </c>
      <c r="D2264" s="23" t="s">
        <v>22</v>
      </c>
      <c r="E2264" s="24">
        <v>187000</v>
      </c>
      <c r="F2264" s="25">
        <v>187000</v>
      </c>
      <c r="G2264" s="23" t="s">
        <v>23</v>
      </c>
      <c r="H2264" s="23" t="s">
        <v>24</v>
      </c>
      <c r="I2264" s="23" t="s">
        <v>17</v>
      </c>
      <c r="J2264" s="23" t="s">
        <v>30</v>
      </c>
      <c r="K2264" s="23" t="s">
        <v>23</v>
      </c>
      <c r="L2264" s="26" t="s">
        <v>26</v>
      </c>
      <c r="M2264" s="33" t="s">
        <v>290</v>
      </c>
      <c r="N2264" s="27" t="str">
        <f t="shared" si="35"/>
        <v>Yes</v>
      </c>
    </row>
    <row r="2265" spans="1:14" x14ac:dyDescent="0.3">
      <c r="A2265" s="22">
        <v>2023</v>
      </c>
      <c r="B2265" s="23" t="s">
        <v>27</v>
      </c>
      <c r="C2265" s="23" t="s">
        <v>28</v>
      </c>
      <c r="D2265" s="23" t="s">
        <v>22</v>
      </c>
      <c r="E2265" s="24">
        <v>128000</v>
      </c>
      <c r="F2265" s="25">
        <v>128000</v>
      </c>
      <c r="G2265" s="23" t="s">
        <v>23</v>
      </c>
      <c r="H2265" s="23" t="s">
        <v>24</v>
      </c>
      <c r="I2265" s="23" t="s">
        <v>17</v>
      </c>
      <c r="J2265" s="23" t="s">
        <v>30</v>
      </c>
      <c r="K2265" s="23" t="s">
        <v>23</v>
      </c>
      <c r="L2265" s="26" t="s">
        <v>26</v>
      </c>
      <c r="M2265" s="33" t="s">
        <v>289</v>
      </c>
      <c r="N2265" s="27" t="str">
        <f t="shared" si="35"/>
        <v>No</v>
      </c>
    </row>
    <row r="2266" spans="1:14" x14ac:dyDescent="0.3">
      <c r="A2266" s="22">
        <v>2023</v>
      </c>
      <c r="B2266" s="23" t="s">
        <v>48</v>
      </c>
      <c r="C2266" s="23" t="s">
        <v>49</v>
      </c>
      <c r="D2266" s="23" t="s">
        <v>22</v>
      </c>
      <c r="E2266" s="24">
        <v>138000</v>
      </c>
      <c r="F2266" s="25">
        <v>138000</v>
      </c>
      <c r="G2266" s="23" t="s">
        <v>23</v>
      </c>
      <c r="H2266" s="23" t="s">
        <v>24</v>
      </c>
      <c r="I2266" s="23" t="s">
        <v>17</v>
      </c>
      <c r="J2266" s="23" t="s">
        <v>25</v>
      </c>
      <c r="K2266" s="23" t="s">
        <v>23</v>
      </c>
      <c r="L2266" s="26" t="s">
        <v>26</v>
      </c>
      <c r="M2266" s="33" t="s">
        <v>289</v>
      </c>
      <c r="N2266" s="27" t="str">
        <f t="shared" si="35"/>
        <v>No</v>
      </c>
    </row>
    <row r="2267" spans="1:14" x14ac:dyDescent="0.3">
      <c r="A2267" s="22">
        <v>2023</v>
      </c>
      <c r="B2267" s="23" t="s">
        <v>48</v>
      </c>
      <c r="C2267" s="23" t="s">
        <v>49</v>
      </c>
      <c r="D2267" s="23" t="s">
        <v>22</v>
      </c>
      <c r="E2267" s="24">
        <v>92000</v>
      </c>
      <c r="F2267" s="25">
        <v>92000</v>
      </c>
      <c r="G2267" s="23" t="s">
        <v>23</v>
      </c>
      <c r="H2267" s="23" t="s">
        <v>24</v>
      </c>
      <c r="I2267" s="23" t="s">
        <v>17</v>
      </c>
      <c r="J2267" s="23" t="s">
        <v>25</v>
      </c>
      <c r="K2267" s="23" t="s">
        <v>23</v>
      </c>
      <c r="L2267" s="26" t="s">
        <v>26</v>
      </c>
      <c r="M2267" s="33" t="s">
        <v>289</v>
      </c>
      <c r="N2267" s="27" t="str">
        <f t="shared" si="35"/>
        <v>No</v>
      </c>
    </row>
    <row r="2268" spans="1:14" x14ac:dyDescent="0.3">
      <c r="A2268" s="22">
        <v>2023</v>
      </c>
      <c r="B2268" s="23" t="s">
        <v>37</v>
      </c>
      <c r="C2268" s="23" t="s">
        <v>13</v>
      </c>
      <c r="D2268" s="23" t="s">
        <v>22</v>
      </c>
      <c r="E2268" s="24">
        <v>200000</v>
      </c>
      <c r="F2268" s="25">
        <v>200000</v>
      </c>
      <c r="G2268" s="23" t="s">
        <v>23</v>
      </c>
      <c r="H2268" s="23" t="s">
        <v>38</v>
      </c>
      <c r="I2268" s="23" t="s">
        <v>17</v>
      </c>
      <c r="J2268" s="23" t="s">
        <v>25</v>
      </c>
      <c r="K2268" s="23" t="s">
        <v>23</v>
      </c>
      <c r="L2268" s="26" t="s">
        <v>26</v>
      </c>
      <c r="M2268" s="33" t="s">
        <v>290</v>
      </c>
      <c r="N2268" s="27" t="str">
        <f t="shared" si="35"/>
        <v>Yes</v>
      </c>
    </row>
    <row r="2269" spans="1:14" x14ac:dyDescent="0.3">
      <c r="A2269" s="22">
        <v>2023</v>
      </c>
      <c r="B2269" s="23" t="s">
        <v>20</v>
      </c>
      <c r="C2269" s="23" t="s">
        <v>21</v>
      </c>
      <c r="D2269" s="23" t="s">
        <v>22</v>
      </c>
      <c r="E2269" s="24">
        <v>138000</v>
      </c>
      <c r="F2269" s="25">
        <v>138000</v>
      </c>
      <c r="G2269" s="23" t="s">
        <v>45</v>
      </c>
      <c r="H2269" s="23" t="s">
        <v>24</v>
      </c>
      <c r="I2269" s="23" t="s">
        <v>17</v>
      </c>
      <c r="J2269" s="23" t="s">
        <v>30</v>
      </c>
      <c r="K2269" s="23" t="s">
        <v>45</v>
      </c>
      <c r="L2269" s="26" t="s">
        <v>26</v>
      </c>
      <c r="M2269" s="33" t="s">
        <v>289</v>
      </c>
      <c r="N2269" s="27" t="str">
        <f t="shared" si="35"/>
        <v>No</v>
      </c>
    </row>
    <row r="2270" spans="1:14" x14ac:dyDescent="0.3">
      <c r="A2270" s="22">
        <v>2023</v>
      </c>
      <c r="B2270" s="23" t="s">
        <v>20</v>
      </c>
      <c r="C2270" s="23" t="s">
        <v>21</v>
      </c>
      <c r="D2270" s="23" t="s">
        <v>22</v>
      </c>
      <c r="E2270" s="24">
        <v>92000</v>
      </c>
      <c r="F2270" s="25">
        <v>92000</v>
      </c>
      <c r="G2270" s="23" t="s">
        <v>45</v>
      </c>
      <c r="H2270" s="23" t="s">
        <v>24</v>
      </c>
      <c r="I2270" s="23" t="s">
        <v>17</v>
      </c>
      <c r="J2270" s="23" t="s">
        <v>30</v>
      </c>
      <c r="K2270" s="23" t="s">
        <v>45</v>
      </c>
      <c r="L2270" s="26" t="s">
        <v>26</v>
      </c>
      <c r="M2270" s="33" t="s">
        <v>289</v>
      </c>
      <c r="N2270" s="27" t="str">
        <f t="shared" si="35"/>
        <v>No</v>
      </c>
    </row>
    <row r="2271" spans="1:14" x14ac:dyDescent="0.3">
      <c r="A2271" s="22">
        <v>2023</v>
      </c>
      <c r="B2271" s="23" t="s">
        <v>27</v>
      </c>
      <c r="C2271" s="23" t="s">
        <v>28</v>
      </c>
      <c r="D2271" s="23" t="s">
        <v>22</v>
      </c>
      <c r="E2271" s="24">
        <v>120000</v>
      </c>
      <c r="F2271" s="25">
        <v>120000</v>
      </c>
      <c r="G2271" s="23" t="s">
        <v>23</v>
      </c>
      <c r="H2271" s="23" t="s">
        <v>24</v>
      </c>
      <c r="I2271" s="23" t="s">
        <v>17</v>
      </c>
      <c r="J2271" s="23" t="s">
        <v>30</v>
      </c>
      <c r="K2271" s="23" t="s">
        <v>23</v>
      </c>
      <c r="L2271" s="26" t="s">
        <v>26</v>
      </c>
      <c r="M2271" s="33" t="s">
        <v>289</v>
      </c>
      <c r="N2271" s="27" t="str">
        <f t="shared" si="35"/>
        <v>No</v>
      </c>
    </row>
    <row r="2272" spans="1:14" x14ac:dyDescent="0.3">
      <c r="A2272" s="22">
        <v>2023</v>
      </c>
      <c r="B2272" s="23" t="s">
        <v>63</v>
      </c>
      <c r="C2272" s="23" t="s">
        <v>62</v>
      </c>
      <c r="D2272" s="23" t="s">
        <v>22</v>
      </c>
      <c r="E2272" s="24">
        <v>241300</v>
      </c>
      <c r="F2272" s="25">
        <v>241300</v>
      </c>
      <c r="G2272" s="23" t="s">
        <v>23</v>
      </c>
      <c r="H2272" s="23" t="s">
        <v>24</v>
      </c>
      <c r="I2272" s="23" t="s">
        <v>17</v>
      </c>
      <c r="J2272" s="23" t="s">
        <v>25</v>
      </c>
      <c r="K2272" s="23" t="s">
        <v>23</v>
      </c>
      <c r="L2272" s="26" t="s">
        <v>19</v>
      </c>
      <c r="M2272" s="33" t="s">
        <v>290</v>
      </c>
      <c r="N2272" s="27" t="str">
        <f t="shared" si="35"/>
        <v>Yes</v>
      </c>
    </row>
    <row r="2273" spans="1:14" x14ac:dyDescent="0.3">
      <c r="A2273" s="22">
        <v>2023</v>
      </c>
      <c r="B2273" s="23" t="s">
        <v>63</v>
      </c>
      <c r="C2273" s="23" t="s">
        <v>62</v>
      </c>
      <c r="D2273" s="23" t="s">
        <v>22</v>
      </c>
      <c r="E2273" s="24">
        <v>124100</v>
      </c>
      <c r="F2273" s="25">
        <v>124100</v>
      </c>
      <c r="G2273" s="23" t="s">
        <v>23</v>
      </c>
      <c r="H2273" s="23" t="s">
        <v>24</v>
      </c>
      <c r="I2273" s="23" t="s">
        <v>17</v>
      </c>
      <c r="J2273" s="23" t="s">
        <v>25</v>
      </c>
      <c r="K2273" s="23" t="s">
        <v>23</v>
      </c>
      <c r="L2273" s="26" t="s">
        <v>19</v>
      </c>
      <c r="M2273" s="33" t="s">
        <v>289</v>
      </c>
      <c r="N2273" s="27" t="str">
        <f t="shared" si="35"/>
        <v>No</v>
      </c>
    </row>
    <row r="2274" spans="1:14" x14ac:dyDescent="0.3">
      <c r="A2274" s="22">
        <v>2023</v>
      </c>
      <c r="B2274" s="23" t="s">
        <v>117</v>
      </c>
      <c r="C2274" s="23" t="s">
        <v>28</v>
      </c>
      <c r="D2274" s="23" t="s">
        <v>22</v>
      </c>
      <c r="E2274" s="24">
        <v>185000</v>
      </c>
      <c r="F2274" s="25">
        <v>185000</v>
      </c>
      <c r="G2274" s="23" t="s">
        <v>23</v>
      </c>
      <c r="H2274" s="23" t="s">
        <v>24</v>
      </c>
      <c r="I2274" s="23" t="s">
        <v>17</v>
      </c>
      <c r="J2274" s="23" t="s">
        <v>30</v>
      </c>
      <c r="K2274" s="23" t="s">
        <v>23</v>
      </c>
      <c r="L2274" s="26" t="s">
        <v>26</v>
      </c>
      <c r="M2274" s="33" t="s">
        <v>290</v>
      </c>
      <c r="N2274" s="27" t="str">
        <f t="shared" si="35"/>
        <v>Yes</v>
      </c>
    </row>
    <row r="2275" spans="1:14" x14ac:dyDescent="0.3">
      <c r="A2275" s="22">
        <v>2023</v>
      </c>
      <c r="B2275" s="23" t="s">
        <v>117</v>
      </c>
      <c r="C2275" s="23" t="s">
        <v>28</v>
      </c>
      <c r="D2275" s="23" t="s">
        <v>22</v>
      </c>
      <c r="E2275" s="24">
        <v>152000</v>
      </c>
      <c r="F2275" s="25">
        <v>152000</v>
      </c>
      <c r="G2275" s="23" t="s">
        <v>23</v>
      </c>
      <c r="H2275" s="23" t="s">
        <v>24</v>
      </c>
      <c r="I2275" s="23" t="s">
        <v>17</v>
      </c>
      <c r="J2275" s="23" t="s">
        <v>30</v>
      </c>
      <c r="K2275" s="23" t="s">
        <v>23</v>
      </c>
      <c r="L2275" s="26" t="s">
        <v>26</v>
      </c>
      <c r="M2275" s="33" t="s">
        <v>290</v>
      </c>
      <c r="N2275" s="27" t="str">
        <f t="shared" si="35"/>
        <v>Yes</v>
      </c>
    </row>
    <row r="2276" spans="1:14" x14ac:dyDescent="0.3">
      <c r="A2276" s="22">
        <v>2023</v>
      </c>
      <c r="B2276" s="23" t="s">
        <v>37</v>
      </c>
      <c r="C2276" s="23" t="s">
        <v>13</v>
      </c>
      <c r="D2276" s="23" t="s">
        <v>22</v>
      </c>
      <c r="E2276" s="24">
        <v>288000</v>
      </c>
      <c r="F2276" s="25">
        <v>288000</v>
      </c>
      <c r="G2276" s="23" t="s">
        <v>23</v>
      </c>
      <c r="H2276" s="23" t="s">
        <v>24</v>
      </c>
      <c r="I2276" s="23" t="s">
        <v>17</v>
      </c>
      <c r="J2276" s="23" t="s">
        <v>30</v>
      </c>
      <c r="K2276" s="23" t="s">
        <v>23</v>
      </c>
      <c r="L2276" s="26" t="s">
        <v>26</v>
      </c>
      <c r="M2276" s="33" t="s">
        <v>290</v>
      </c>
      <c r="N2276" s="27" t="str">
        <f t="shared" si="35"/>
        <v>Yes</v>
      </c>
    </row>
    <row r="2277" spans="1:14" x14ac:dyDescent="0.3">
      <c r="A2277" s="22">
        <v>2023</v>
      </c>
      <c r="B2277" s="23" t="s">
        <v>37</v>
      </c>
      <c r="C2277" s="23" t="s">
        <v>13</v>
      </c>
      <c r="D2277" s="23" t="s">
        <v>14</v>
      </c>
      <c r="E2277" s="24">
        <v>100000</v>
      </c>
      <c r="F2277" s="25">
        <v>107968</v>
      </c>
      <c r="G2277" s="23" t="s">
        <v>15</v>
      </c>
      <c r="H2277" s="23" t="s">
        <v>24</v>
      </c>
      <c r="I2277" s="23" t="s">
        <v>17</v>
      </c>
      <c r="J2277" s="23" t="s">
        <v>30</v>
      </c>
      <c r="K2277" s="23" t="s">
        <v>15</v>
      </c>
      <c r="L2277" s="26" t="s">
        <v>26</v>
      </c>
      <c r="M2277" s="33" t="s">
        <v>289</v>
      </c>
      <c r="N2277" s="27" t="str">
        <f t="shared" si="35"/>
        <v>No</v>
      </c>
    </row>
    <row r="2278" spans="1:14" x14ac:dyDescent="0.3">
      <c r="A2278" s="22">
        <v>2023</v>
      </c>
      <c r="B2278" s="23" t="s">
        <v>37</v>
      </c>
      <c r="C2278" s="23" t="s">
        <v>13</v>
      </c>
      <c r="D2278" s="23" t="s">
        <v>14</v>
      </c>
      <c r="E2278" s="24">
        <v>83913</v>
      </c>
      <c r="F2278" s="25">
        <v>90599</v>
      </c>
      <c r="G2278" s="23" t="s">
        <v>15</v>
      </c>
      <c r="H2278" s="23" t="s">
        <v>24</v>
      </c>
      <c r="I2278" s="23" t="s">
        <v>17</v>
      </c>
      <c r="J2278" s="23" t="s">
        <v>30</v>
      </c>
      <c r="K2278" s="23" t="s">
        <v>15</v>
      </c>
      <c r="L2278" s="26" t="s">
        <v>26</v>
      </c>
      <c r="M2278" s="33" t="s">
        <v>289</v>
      </c>
      <c r="N2278" s="27" t="str">
        <f t="shared" si="35"/>
        <v>No</v>
      </c>
    </row>
    <row r="2279" spans="1:14" x14ac:dyDescent="0.3">
      <c r="A2279" s="22">
        <v>2023</v>
      </c>
      <c r="B2279" s="23" t="s">
        <v>27</v>
      </c>
      <c r="C2279" s="23" t="s">
        <v>28</v>
      </c>
      <c r="D2279" s="23" t="s">
        <v>22</v>
      </c>
      <c r="E2279" s="24">
        <v>189750</v>
      </c>
      <c r="F2279" s="25">
        <v>189750</v>
      </c>
      <c r="G2279" s="23" t="s">
        <v>23</v>
      </c>
      <c r="H2279" s="23" t="s">
        <v>24</v>
      </c>
      <c r="I2279" s="23" t="s">
        <v>17</v>
      </c>
      <c r="J2279" s="23" t="s">
        <v>25</v>
      </c>
      <c r="K2279" s="23" t="s">
        <v>23</v>
      </c>
      <c r="L2279" s="26" t="s">
        <v>26</v>
      </c>
      <c r="M2279" s="33" t="s">
        <v>290</v>
      </c>
      <c r="N2279" s="27" t="str">
        <f t="shared" si="35"/>
        <v>Yes</v>
      </c>
    </row>
    <row r="2280" spans="1:14" x14ac:dyDescent="0.3">
      <c r="A2280" s="22">
        <v>2023</v>
      </c>
      <c r="B2280" s="23" t="s">
        <v>27</v>
      </c>
      <c r="C2280" s="23" t="s">
        <v>28</v>
      </c>
      <c r="D2280" s="23" t="s">
        <v>22</v>
      </c>
      <c r="E2280" s="24">
        <v>145000</v>
      </c>
      <c r="F2280" s="25">
        <v>145000</v>
      </c>
      <c r="G2280" s="23" t="s">
        <v>23</v>
      </c>
      <c r="H2280" s="23" t="s">
        <v>24</v>
      </c>
      <c r="I2280" s="23" t="s">
        <v>17</v>
      </c>
      <c r="J2280" s="23" t="s">
        <v>25</v>
      </c>
      <c r="K2280" s="23" t="s">
        <v>23</v>
      </c>
      <c r="L2280" s="26" t="s">
        <v>26</v>
      </c>
      <c r="M2280" s="33" t="s">
        <v>289</v>
      </c>
      <c r="N2280" s="27" t="str">
        <f t="shared" si="35"/>
        <v>No</v>
      </c>
    </row>
    <row r="2281" spans="1:14" x14ac:dyDescent="0.3">
      <c r="A2281" s="22">
        <v>2023</v>
      </c>
      <c r="B2281" s="23" t="s">
        <v>37</v>
      </c>
      <c r="C2281" s="23" t="s">
        <v>13</v>
      </c>
      <c r="D2281" s="23" t="s">
        <v>22</v>
      </c>
      <c r="E2281" s="24">
        <v>252000</v>
      </c>
      <c r="F2281" s="25">
        <v>252000</v>
      </c>
      <c r="G2281" s="23" t="s">
        <v>23</v>
      </c>
      <c r="H2281" s="23" t="s">
        <v>24</v>
      </c>
      <c r="I2281" s="23" t="s">
        <v>17</v>
      </c>
      <c r="J2281" s="23" t="s">
        <v>30</v>
      </c>
      <c r="K2281" s="23" t="s">
        <v>23</v>
      </c>
      <c r="L2281" s="26" t="s">
        <v>26</v>
      </c>
      <c r="M2281" s="33" t="s">
        <v>290</v>
      </c>
      <c r="N2281" s="27" t="str">
        <f t="shared" si="35"/>
        <v>Yes</v>
      </c>
    </row>
    <row r="2282" spans="1:14" x14ac:dyDescent="0.3">
      <c r="A2282" s="22">
        <v>2023</v>
      </c>
      <c r="B2282" s="23" t="s">
        <v>27</v>
      </c>
      <c r="C2282" s="23" t="s">
        <v>28</v>
      </c>
      <c r="D2282" s="23" t="s">
        <v>78</v>
      </c>
      <c r="E2282" s="24">
        <v>111024</v>
      </c>
      <c r="F2282" s="25">
        <v>82254</v>
      </c>
      <c r="G2282" s="23" t="s">
        <v>67</v>
      </c>
      <c r="H2282" s="23" t="s">
        <v>16</v>
      </c>
      <c r="I2282" s="23" t="s">
        <v>17</v>
      </c>
      <c r="J2282" s="23" t="s">
        <v>30</v>
      </c>
      <c r="K2282" s="23" t="s">
        <v>67</v>
      </c>
      <c r="L2282" s="26" t="s">
        <v>19</v>
      </c>
      <c r="M2282" s="33" t="s">
        <v>289</v>
      </c>
      <c r="N2282" s="27" t="str">
        <f t="shared" si="35"/>
        <v>No</v>
      </c>
    </row>
    <row r="2283" spans="1:14" x14ac:dyDescent="0.3">
      <c r="A2283" s="22">
        <v>2023</v>
      </c>
      <c r="B2283" s="23" t="s">
        <v>27</v>
      </c>
      <c r="C2283" s="23" t="s">
        <v>28</v>
      </c>
      <c r="D2283" s="23" t="s">
        <v>78</v>
      </c>
      <c r="E2283" s="24">
        <v>83280</v>
      </c>
      <c r="F2283" s="25">
        <v>61699</v>
      </c>
      <c r="G2283" s="23" t="s">
        <v>67</v>
      </c>
      <c r="H2283" s="23" t="s">
        <v>16</v>
      </c>
      <c r="I2283" s="23" t="s">
        <v>17</v>
      </c>
      <c r="J2283" s="23" t="s">
        <v>30</v>
      </c>
      <c r="K2283" s="23" t="s">
        <v>67</v>
      </c>
      <c r="L2283" s="26" t="s">
        <v>19</v>
      </c>
      <c r="M2283" s="33" t="s">
        <v>289</v>
      </c>
      <c r="N2283" s="27" t="str">
        <f t="shared" si="35"/>
        <v>No</v>
      </c>
    </row>
    <row r="2284" spans="1:14" x14ac:dyDescent="0.3">
      <c r="A2284" s="22">
        <v>2023</v>
      </c>
      <c r="B2284" s="23" t="s">
        <v>63</v>
      </c>
      <c r="C2284" s="23" t="s">
        <v>62</v>
      </c>
      <c r="D2284" s="23" t="s">
        <v>22</v>
      </c>
      <c r="E2284" s="24">
        <v>247500</v>
      </c>
      <c r="F2284" s="25">
        <v>247500</v>
      </c>
      <c r="G2284" s="23" t="s">
        <v>23</v>
      </c>
      <c r="H2284" s="23" t="s">
        <v>38</v>
      </c>
      <c r="I2284" s="23" t="s">
        <v>17</v>
      </c>
      <c r="J2284" s="23" t="s">
        <v>25</v>
      </c>
      <c r="K2284" s="23" t="s">
        <v>23</v>
      </c>
      <c r="L2284" s="26" t="s">
        <v>26</v>
      </c>
      <c r="M2284" s="33" t="s">
        <v>290</v>
      </c>
      <c r="N2284" s="27" t="str">
        <f t="shared" si="35"/>
        <v>Yes</v>
      </c>
    </row>
    <row r="2285" spans="1:14" x14ac:dyDescent="0.3">
      <c r="A2285" s="22">
        <v>2023</v>
      </c>
      <c r="B2285" s="23" t="s">
        <v>63</v>
      </c>
      <c r="C2285" s="23" t="s">
        <v>62</v>
      </c>
      <c r="D2285" s="23" t="s">
        <v>22</v>
      </c>
      <c r="E2285" s="24">
        <v>172200</v>
      </c>
      <c r="F2285" s="25">
        <v>172200</v>
      </c>
      <c r="G2285" s="23" t="s">
        <v>23</v>
      </c>
      <c r="H2285" s="23" t="s">
        <v>38</v>
      </c>
      <c r="I2285" s="23" t="s">
        <v>17</v>
      </c>
      <c r="J2285" s="23" t="s">
        <v>25</v>
      </c>
      <c r="K2285" s="23" t="s">
        <v>23</v>
      </c>
      <c r="L2285" s="26" t="s">
        <v>26</v>
      </c>
      <c r="M2285" s="33" t="s">
        <v>290</v>
      </c>
      <c r="N2285" s="27" t="str">
        <f t="shared" si="35"/>
        <v>Yes</v>
      </c>
    </row>
    <row r="2286" spans="1:14" x14ac:dyDescent="0.3">
      <c r="A2286" s="22">
        <v>2023</v>
      </c>
      <c r="B2286" s="23" t="s">
        <v>85</v>
      </c>
      <c r="C2286" s="23" t="s">
        <v>62</v>
      </c>
      <c r="D2286" s="23" t="s">
        <v>22</v>
      </c>
      <c r="E2286" s="24">
        <v>87500</v>
      </c>
      <c r="F2286" s="25">
        <v>87500</v>
      </c>
      <c r="G2286" s="23" t="s">
        <v>23</v>
      </c>
      <c r="H2286" s="23" t="s">
        <v>16</v>
      </c>
      <c r="I2286" s="23" t="s">
        <v>17</v>
      </c>
      <c r="J2286" s="23" t="s">
        <v>30</v>
      </c>
      <c r="K2286" s="23" t="s">
        <v>23</v>
      </c>
      <c r="L2286" s="26" t="s">
        <v>26</v>
      </c>
      <c r="M2286" s="33" t="s">
        <v>289</v>
      </c>
      <c r="N2286" s="27" t="str">
        <f t="shared" si="35"/>
        <v>No</v>
      </c>
    </row>
    <row r="2287" spans="1:14" x14ac:dyDescent="0.3">
      <c r="A2287" s="22">
        <v>2023</v>
      </c>
      <c r="B2287" s="23" t="s">
        <v>85</v>
      </c>
      <c r="C2287" s="23" t="s">
        <v>62</v>
      </c>
      <c r="D2287" s="23" t="s">
        <v>22</v>
      </c>
      <c r="E2287" s="24">
        <v>62500</v>
      </c>
      <c r="F2287" s="25">
        <v>62500</v>
      </c>
      <c r="G2287" s="23" t="s">
        <v>23</v>
      </c>
      <c r="H2287" s="23" t="s">
        <v>16</v>
      </c>
      <c r="I2287" s="23" t="s">
        <v>17</v>
      </c>
      <c r="J2287" s="23" t="s">
        <v>30</v>
      </c>
      <c r="K2287" s="23" t="s">
        <v>23</v>
      </c>
      <c r="L2287" s="26" t="s">
        <v>26</v>
      </c>
      <c r="M2287" s="33" t="s">
        <v>289</v>
      </c>
      <c r="N2287" s="27" t="str">
        <f t="shared" si="35"/>
        <v>No</v>
      </c>
    </row>
    <row r="2288" spans="1:14" x14ac:dyDescent="0.3">
      <c r="A2288" s="22">
        <v>2023</v>
      </c>
      <c r="B2288" s="23" t="s">
        <v>54</v>
      </c>
      <c r="C2288" s="23" t="s">
        <v>55</v>
      </c>
      <c r="D2288" s="23" t="s">
        <v>22</v>
      </c>
      <c r="E2288" s="24">
        <v>146000</v>
      </c>
      <c r="F2288" s="25">
        <v>146000</v>
      </c>
      <c r="G2288" s="23" t="s">
        <v>67</v>
      </c>
      <c r="H2288" s="23" t="s">
        <v>24</v>
      </c>
      <c r="I2288" s="23" t="s">
        <v>17</v>
      </c>
      <c r="J2288" s="23" t="s">
        <v>30</v>
      </c>
      <c r="K2288" s="23" t="s">
        <v>67</v>
      </c>
      <c r="L2288" s="26" t="s">
        <v>26</v>
      </c>
      <c r="M2288" s="33" t="s">
        <v>289</v>
      </c>
      <c r="N2288" s="27" t="str">
        <f t="shared" si="35"/>
        <v>No</v>
      </c>
    </row>
    <row r="2289" spans="1:14" x14ac:dyDescent="0.3">
      <c r="A2289" s="22">
        <v>2023</v>
      </c>
      <c r="B2289" s="23" t="s">
        <v>54</v>
      </c>
      <c r="C2289" s="23" t="s">
        <v>55</v>
      </c>
      <c r="D2289" s="23" t="s">
        <v>22</v>
      </c>
      <c r="E2289" s="24">
        <v>108000</v>
      </c>
      <c r="F2289" s="25">
        <v>108000</v>
      </c>
      <c r="G2289" s="23" t="s">
        <v>67</v>
      </c>
      <c r="H2289" s="23" t="s">
        <v>24</v>
      </c>
      <c r="I2289" s="23" t="s">
        <v>17</v>
      </c>
      <c r="J2289" s="23" t="s">
        <v>30</v>
      </c>
      <c r="K2289" s="23" t="s">
        <v>67</v>
      </c>
      <c r="L2289" s="26" t="s">
        <v>26</v>
      </c>
      <c r="M2289" s="33" t="s">
        <v>289</v>
      </c>
      <c r="N2289" s="27" t="str">
        <f t="shared" si="35"/>
        <v>No</v>
      </c>
    </row>
    <row r="2290" spans="1:14" x14ac:dyDescent="0.3">
      <c r="A2290" s="22">
        <v>2023</v>
      </c>
      <c r="B2290" s="23" t="s">
        <v>66</v>
      </c>
      <c r="C2290" s="23" t="s">
        <v>28</v>
      </c>
      <c r="D2290" s="23" t="s">
        <v>22</v>
      </c>
      <c r="E2290" s="24">
        <v>273000</v>
      </c>
      <c r="F2290" s="25">
        <v>273000</v>
      </c>
      <c r="G2290" s="23" t="s">
        <v>23</v>
      </c>
      <c r="H2290" s="23" t="s">
        <v>24</v>
      </c>
      <c r="I2290" s="23" t="s">
        <v>17</v>
      </c>
      <c r="J2290" s="23" t="s">
        <v>25</v>
      </c>
      <c r="K2290" s="23" t="s">
        <v>23</v>
      </c>
      <c r="L2290" s="26" t="s">
        <v>26</v>
      </c>
      <c r="M2290" s="33" t="s">
        <v>290</v>
      </c>
      <c r="N2290" s="27" t="str">
        <f t="shared" si="35"/>
        <v>Yes</v>
      </c>
    </row>
    <row r="2291" spans="1:14" x14ac:dyDescent="0.3">
      <c r="A2291" s="22">
        <v>2023</v>
      </c>
      <c r="B2291" s="23" t="s">
        <v>66</v>
      </c>
      <c r="C2291" s="23" t="s">
        <v>28</v>
      </c>
      <c r="D2291" s="23" t="s">
        <v>22</v>
      </c>
      <c r="E2291" s="24">
        <v>166500</v>
      </c>
      <c r="F2291" s="25">
        <v>166500</v>
      </c>
      <c r="G2291" s="23" t="s">
        <v>23</v>
      </c>
      <c r="H2291" s="23" t="s">
        <v>24</v>
      </c>
      <c r="I2291" s="23" t="s">
        <v>17</v>
      </c>
      <c r="J2291" s="23" t="s">
        <v>25</v>
      </c>
      <c r="K2291" s="23" t="s">
        <v>23</v>
      </c>
      <c r="L2291" s="26" t="s">
        <v>26</v>
      </c>
      <c r="M2291" s="33" t="s">
        <v>290</v>
      </c>
      <c r="N2291" s="27" t="str">
        <f t="shared" si="35"/>
        <v>Yes</v>
      </c>
    </row>
    <row r="2292" spans="1:14" x14ac:dyDescent="0.3">
      <c r="A2292" s="22">
        <v>2023</v>
      </c>
      <c r="B2292" s="23" t="s">
        <v>65</v>
      </c>
      <c r="C2292" s="23" t="s">
        <v>28</v>
      </c>
      <c r="D2292" s="23" t="s">
        <v>22</v>
      </c>
      <c r="E2292" s="24">
        <v>65000</v>
      </c>
      <c r="F2292" s="25">
        <v>65000</v>
      </c>
      <c r="G2292" s="23" t="s">
        <v>23</v>
      </c>
      <c r="H2292" s="23" t="s">
        <v>50</v>
      </c>
      <c r="I2292" s="23" t="s">
        <v>17</v>
      </c>
      <c r="J2292" s="23" t="s">
        <v>25</v>
      </c>
      <c r="K2292" s="23" t="s">
        <v>23</v>
      </c>
      <c r="L2292" s="26" t="s">
        <v>26</v>
      </c>
      <c r="M2292" s="33" t="s">
        <v>289</v>
      </c>
      <c r="N2292" s="27" t="str">
        <f t="shared" si="35"/>
        <v>No</v>
      </c>
    </row>
    <row r="2293" spans="1:14" x14ac:dyDescent="0.3">
      <c r="A2293" s="22">
        <v>2023</v>
      </c>
      <c r="B2293" s="23" t="s">
        <v>65</v>
      </c>
      <c r="C2293" s="23" t="s">
        <v>28</v>
      </c>
      <c r="D2293" s="23" t="s">
        <v>22</v>
      </c>
      <c r="E2293" s="24">
        <v>45000</v>
      </c>
      <c r="F2293" s="25">
        <v>45000</v>
      </c>
      <c r="G2293" s="23" t="s">
        <v>23</v>
      </c>
      <c r="H2293" s="23" t="s">
        <v>50</v>
      </c>
      <c r="I2293" s="23" t="s">
        <v>17</v>
      </c>
      <c r="J2293" s="23" t="s">
        <v>25</v>
      </c>
      <c r="K2293" s="23" t="s">
        <v>23</v>
      </c>
      <c r="L2293" s="26" t="s">
        <v>26</v>
      </c>
      <c r="M2293" s="33" t="s">
        <v>288</v>
      </c>
      <c r="N2293" s="27" t="str">
        <f t="shared" si="35"/>
        <v>No</v>
      </c>
    </row>
    <row r="2294" spans="1:14" x14ac:dyDescent="0.3">
      <c r="A2294" s="22">
        <v>2023</v>
      </c>
      <c r="B2294" s="23" t="s">
        <v>27</v>
      </c>
      <c r="C2294" s="23" t="s">
        <v>28</v>
      </c>
      <c r="D2294" s="23" t="s">
        <v>22</v>
      </c>
      <c r="E2294" s="24">
        <v>174000</v>
      </c>
      <c r="F2294" s="25">
        <v>174000</v>
      </c>
      <c r="G2294" s="23" t="s">
        <v>23</v>
      </c>
      <c r="H2294" s="23" t="s">
        <v>24</v>
      </c>
      <c r="I2294" s="23" t="s">
        <v>17</v>
      </c>
      <c r="J2294" s="23" t="s">
        <v>25</v>
      </c>
      <c r="K2294" s="23" t="s">
        <v>23</v>
      </c>
      <c r="L2294" s="26" t="s">
        <v>26</v>
      </c>
      <c r="M2294" s="33" t="s">
        <v>290</v>
      </c>
      <c r="N2294" s="27" t="str">
        <f t="shared" si="35"/>
        <v>Yes</v>
      </c>
    </row>
    <row r="2295" spans="1:14" x14ac:dyDescent="0.3">
      <c r="A2295" s="22">
        <v>2023</v>
      </c>
      <c r="B2295" s="23" t="s">
        <v>27</v>
      </c>
      <c r="C2295" s="23" t="s">
        <v>28</v>
      </c>
      <c r="D2295" s="23" t="s">
        <v>22</v>
      </c>
      <c r="E2295" s="24">
        <v>189750</v>
      </c>
      <c r="F2295" s="25">
        <v>189750</v>
      </c>
      <c r="G2295" s="23" t="s">
        <v>67</v>
      </c>
      <c r="H2295" s="23" t="s">
        <v>24</v>
      </c>
      <c r="I2295" s="23" t="s">
        <v>17</v>
      </c>
      <c r="J2295" s="23" t="s">
        <v>30</v>
      </c>
      <c r="K2295" s="23" t="s">
        <v>67</v>
      </c>
      <c r="L2295" s="26" t="s">
        <v>26</v>
      </c>
      <c r="M2295" s="33" t="s">
        <v>290</v>
      </c>
      <c r="N2295" s="27" t="str">
        <f t="shared" si="35"/>
        <v>Yes</v>
      </c>
    </row>
    <row r="2296" spans="1:14" x14ac:dyDescent="0.3">
      <c r="A2296" s="22">
        <v>2023</v>
      </c>
      <c r="B2296" s="23" t="s">
        <v>27</v>
      </c>
      <c r="C2296" s="23" t="s">
        <v>28</v>
      </c>
      <c r="D2296" s="23" t="s">
        <v>22</v>
      </c>
      <c r="E2296" s="24">
        <v>119213</v>
      </c>
      <c r="F2296" s="25">
        <v>119213</v>
      </c>
      <c r="G2296" s="23" t="s">
        <v>67</v>
      </c>
      <c r="H2296" s="23" t="s">
        <v>24</v>
      </c>
      <c r="I2296" s="23" t="s">
        <v>17</v>
      </c>
      <c r="J2296" s="23" t="s">
        <v>30</v>
      </c>
      <c r="K2296" s="23" t="s">
        <v>67</v>
      </c>
      <c r="L2296" s="26" t="s">
        <v>26</v>
      </c>
      <c r="M2296" s="33" t="s">
        <v>289</v>
      </c>
      <c r="N2296" s="27" t="str">
        <f t="shared" si="35"/>
        <v>No</v>
      </c>
    </row>
    <row r="2297" spans="1:14" x14ac:dyDescent="0.3">
      <c r="A2297" s="22">
        <v>2023</v>
      </c>
      <c r="B2297" s="23" t="s">
        <v>54</v>
      </c>
      <c r="C2297" s="23" t="s">
        <v>55</v>
      </c>
      <c r="D2297" s="23" t="s">
        <v>22</v>
      </c>
      <c r="E2297" s="24">
        <v>190000</v>
      </c>
      <c r="F2297" s="25">
        <v>190000</v>
      </c>
      <c r="G2297" s="23" t="s">
        <v>67</v>
      </c>
      <c r="H2297" s="23" t="s">
        <v>24</v>
      </c>
      <c r="I2297" s="23" t="s">
        <v>17</v>
      </c>
      <c r="J2297" s="23" t="s">
        <v>30</v>
      </c>
      <c r="K2297" s="23" t="s">
        <v>67</v>
      </c>
      <c r="L2297" s="26" t="s">
        <v>26</v>
      </c>
      <c r="M2297" s="33" t="s">
        <v>290</v>
      </c>
      <c r="N2297" s="27" t="str">
        <f t="shared" si="35"/>
        <v>Yes</v>
      </c>
    </row>
    <row r="2298" spans="1:14" x14ac:dyDescent="0.3">
      <c r="A2298" s="22">
        <v>2023</v>
      </c>
      <c r="B2298" s="23" t="s">
        <v>54</v>
      </c>
      <c r="C2298" s="23" t="s">
        <v>55</v>
      </c>
      <c r="D2298" s="23" t="s">
        <v>22</v>
      </c>
      <c r="E2298" s="24">
        <v>140000</v>
      </c>
      <c r="F2298" s="25">
        <v>140000</v>
      </c>
      <c r="G2298" s="23" t="s">
        <v>67</v>
      </c>
      <c r="H2298" s="23" t="s">
        <v>24</v>
      </c>
      <c r="I2298" s="23" t="s">
        <v>17</v>
      </c>
      <c r="J2298" s="23" t="s">
        <v>30</v>
      </c>
      <c r="K2298" s="23" t="s">
        <v>67</v>
      </c>
      <c r="L2298" s="26" t="s">
        <v>26</v>
      </c>
      <c r="M2298" s="33" t="s">
        <v>289</v>
      </c>
      <c r="N2298" s="27" t="str">
        <f t="shared" si="35"/>
        <v>No</v>
      </c>
    </row>
    <row r="2299" spans="1:14" x14ac:dyDescent="0.3">
      <c r="A2299" s="22">
        <v>2023</v>
      </c>
      <c r="B2299" s="23" t="s">
        <v>41</v>
      </c>
      <c r="C2299" s="23" t="s">
        <v>34</v>
      </c>
      <c r="D2299" s="23" t="s">
        <v>22</v>
      </c>
      <c r="E2299" s="24">
        <v>228830</v>
      </c>
      <c r="F2299" s="25">
        <v>228830</v>
      </c>
      <c r="G2299" s="23" t="s">
        <v>23</v>
      </c>
      <c r="H2299" s="23" t="s">
        <v>24</v>
      </c>
      <c r="I2299" s="23" t="s">
        <v>17</v>
      </c>
      <c r="J2299" s="23" t="s">
        <v>25</v>
      </c>
      <c r="K2299" s="23" t="s">
        <v>23</v>
      </c>
      <c r="L2299" s="26" t="s">
        <v>26</v>
      </c>
      <c r="M2299" s="33" t="s">
        <v>290</v>
      </c>
      <c r="N2299" s="27" t="str">
        <f t="shared" si="35"/>
        <v>Yes</v>
      </c>
    </row>
    <row r="2300" spans="1:14" x14ac:dyDescent="0.3">
      <c r="A2300" s="22">
        <v>2023</v>
      </c>
      <c r="B2300" s="23" t="s">
        <v>41</v>
      </c>
      <c r="C2300" s="23" t="s">
        <v>34</v>
      </c>
      <c r="D2300" s="23" t="s">
        <v>22</v>
      </c>
      <c r="E2300" s="24">
        <v>148590</v>
      </c>
      <c r="F2300" s="25">
        <v>148590</v>
      </c>
      <c r="G2300" s="23" t="s">
        <v>23</v>
      </c>
      <c r="H2300" s="23" t="s">
        <v>24</v>
      </c>
      <c r="I2300" s="23" t="s">
        <v>17</v>
      </c>
      <c r="J2300" s="23" t="s">
        <v>25</v>
      </c>
      <c r="K2300" s="23" t="s">
        <v>23</v>
      </c>
      <c r="L2300" s="26" t="s">
        <v>26</v>
      </c>
      <c r="M2300" s="33" t="s">
        <v>289</v>
      </c>
      <c r="N2300" s="27" t="str">
        <f t="shared" si="35"/>
        <v>No</v>
      </c>
    </row>
    <row r="2301" spans="1:14" x14ac:dyDescent="0.3">
      <c r="A2301" s="22">
        <v>2023</v>
      </c>
      <c r="B2301" s="23" t="s">
        <v>86</v>
      </c>
      <c r="C2301" s="23" t="s">
        <v>34</v>
      </c>
      <c r="D2301" s="23" t="s">
        <v>22</v>
      </c>
      <c r="E2301" s="24">
        <v>140000</v>
      </c>
      <c r="F2301" s="25">
        <v>140000</v>
      </c>
      <c r="G2301" s="23" t="s">
        <v>23</v>
      </c>
      <c r="H2301" s="23" t="s">
        <v>16</v>
      </c>
      <c r="I2301" s="23" t="s">
        <v>17</v>
      </c>
      <c r="J2301" s="23" t="s">
        <v>30</v>
      </c>
      <c r="K2301" s="23" t="s">
        <v>23</v>
      </c>
      <c r="L2301" s="26" t="s">
        <v>82</v>
      </c>
      <c r="M2301" s="33" t="s">
        <v>289</v>
      </c>
      <c r="N2301" s="27" t="str">
        <f t="shared" si="35"/>
        <v>No</v>
      </c>
    </row>
    <row r="2302" spans="1:14" x14ac:dyDescent="0.3">
      <c r="A2302" s="22">
        <v>2023</v>
      </c>
      <c r="B2302" s="23" t="s">
        <v>72</v>
      </c>
      <c r="C2302" s="23" t="s">
        <v>34</v>
      </c>
      <c r="D2302" s="23" t="s">
        <v>22</v>
      </c>
      <c r="E2302" s="24">
        <v>180514</v>
      </c>
      <c r="F2302" s="25">
        <v>180514</v>
      </c>
      <c r="G2302" s="23" t="s">
        <v>45</v>
      </c>
      <c r="H2302" s="23" t="s">
        <v>24</v>
      </c>
      <c r="I2302" s="23" t="s">
        <v>17</v>
      </c>
      <c r="J2302" s="23" t="s">
        <v>30</v>
      </c>
      <c r="K2302" s="23" t="s">
        <v>45</v>
      </c>
      <c r="L2302" s="26" t="s">
        <v>26</v>
      </c>
      <c r="M2302" s="33" t="s">
        <v>290</v>
      </c>
      <c r="N2302" s="27" t="str">
        <f t="shared" si="35"/>
        <v>Yes</v>
      </c>
    </row>
    <row r="2303" spans="1:14" x14ac:dyDescent="0.3">
      <c r="A2303" s="22">
        <v>2023</v>
      </c>
      <c r="B2303" s="23" t="s">
        <v>72</v>
      </c>
      <c r="C2303" s="23" t="s">
        <v>34</v>
      </c>
      <c r="D2303" s="23" t="s">
        <v>22</v>
      </c>
      <c r="E2303" s="24">
        <v>108308</v>
      </c>
      <c r="F2303" s="25">
        <v>108308</v>
      </c>
      <c r="G2303" s="23" t="s">
        <v>45</v>
      </c>
      <c r="H2303" s="23" t="s">
        <v>24</v>
      </c>
      <c r="I2303" s="23" t="s">
        <v>17</v>
      </c>
      <c r="J2303" s="23" t="s">
        <v>30</v>
      </c>
      <c r="K2303" s="23" t="s">
        <v>45</v>
      </c>
      <c r="L2303" s="26" t="s">
        <v>26</v>
      </c>
      <c r="M2303" s="33" t="s">
        <v>289</v>
      </c>
      <c r="N2303" s="27" t="str">
        <f t="shared" si="35"/>
        <v>No</v>
      </c>
    </row>
    <row r="2304" spans="1:14" x14ac:dyDescent="0.3">
      <c r="A2304" s="22">
        <v>2023</v>
      </c>
      <c r="B2304" s="23" t="s">
        <v>72</v>
      </c>
      <c r="C2304" s="23" t="s">
        <v>34</v>
      </c>
      <c r="D2304" s="23" t="s">
        <v>22</v>
      </c>
      <c r="E2304" s="24">
        <v>220000</v>
      </c>
      <c r="F2304" s="25">
        <v>220000</v>
      </c>
      <c r="G2304" s="23" t="s">
        <v>23</v>
      </c>
      <c r="H2304" s="23" t="s">
        <v>24</v>
      </c>
      <c r="I2304" s="23" t="s">
        <v>17</v>
      </c>
      <c r="J2304" s="23" t="s">
        <v>25</v>
      </c>
      <c r="K2304" s="23" t="s">
        <v>23</v>
      </c>
      <c r="L2304" s="26" t="s">
        <v>26</v>
      </c>
      <c r="M2304" s="33" t="s">
        <v>290</v>
      </c>
      <c r="N2304" s="27" t="str">
        <f t="shared" si="35"/>
        <v>Yes</v>
      </c>
    </row>
    <row r="2305" spans="1:14" x14ac:dyDescent="0.3">
      <c r="A2305" s="22">
        <v>2023</v>
      </c>
      <c r="B2305" s="23" t="s">
        <v>72</v>
      </c>
      <c r="C2305" s="23" t="s">
        <v>34</v>
      </c>
      <c r="D2305" s="23" t="s">
        <v>22</v>
      </c>
      <c r="E2305" s="24">
        <v>170000</v>
      </c>
      <c r="F2305" s="25">
        <v>170000</v>
      </c>
      <c r="G2305" s="23" t="s">
        <v>23</v>
      </c>
      <c r="H2305" s="23" t="s">
        <v>24</v>
      </c>
      <c r="I2305" s="23" t="s">
        <v>17</v>
      </c>
      <c r="J2305" s="23" t="s">
        <v>25</v>
      </c>
      <c r="K2305" s="23" t="s">
        <v>23</v>
      </c>
      <c r="L2305" s="26" t="s">
        <v>26</v>
      </c>
      <c r="M2305" s="33" t="s">
        <v>290</v>
      </c>
      <c r="N2305" s="27" t="str">
        <f t="shared" si="35"/>
        <v>Yes</v>
      </c>
    </row>
    <row r="2306" spans="1:14" x14ac:dyDescent="0.3">
      <c r="A2306" s="22">
        <v>2023</v>
      </c>
      <c r="B2306" s="23" t="s">
        <v>85</v>
      </c>
      <c r="C2306" s="23" t="s">
        <v>62</v>
      </c>
      <c r="D2306" s="23" t="s">
        <v>22</v>
      </c>
      <c r="E2306" s="24">
        <v>169000</v>
      </c>
      <c r="F2306" s="25">
        <v>169000</v>
      </c>
      <c r="G2306" s="23" t="s">
        <v>23</v>
      </c>
      <c r="H2306" s="23" t="s">
        <v>24</v>
      </c>
      <c r="I2306" s="23" t="s">
        <v>17</v>
      </c>
      <c r="J2306" s="23" t="s">
        <v>25</v>
      </c>
      <c r="K2306" s="23" t="s">
        <v>23</v>
      </c>
      <c r="L2306" s="26" t="s">
        <v>26</v>
      </c>
      <c r="M2306" s="33" t="s">
        <v>290</v>
      </c>
      <c r="N2306" s="27" t="str">
        <f t="shared" si="35"/>
        <v>Yes</v>
      </c>
    </row>
    <row r="2307" spans="1:14" x14ac:dyDescent="0.3">
      <c r="A2307" s="22">
        <v>2023</v>
      </c>
      <c r="B2307" s="23" t="s">
        <v>85</v>
      </c>
      <c r="C2307" s="23" t="s">
        <v>62</v>
      </c>
      <c r="D2307" s="23" t="s">
        <v>22</v>
      </c>
      <c r="E2307" s="24">
        <v>110600</v>
      </c>
      <c r="F2307" s="25">
        <v>110600</v>
      </c>
      <c r="G2307" s="23" t="s">
        <v>23</v>
      </c>
      <c r="H2307" s="23" t="s">
        <v>24</v>
      </c>
      <c r="I2307" s="23" t="s">
        <v>17</v>
      </c>
      <c r="J2307" s="23" t="s">
        <v>25</v>
      </c>
      <c r="K2307" s="23" t="s">
        <v>23</v>
      </c>
      <c r="L2307" s="26" t="s">
        <v>26</v>
      </c>
      <c r="M2307" s="33" t="s">
        <v>289</v>
      </c>
      <c r="N2307" s="27" t="str">
        <f t="shared" ref="N2307:N2370" si="36">IF(E2307&gt;=150000,"Yes","No")</f>
        <v>No</v>
      </c>
    </row>
    <row r="2308" spans="1:14" x14ac:dyDescent="0.3">
      <c r="A2308" s="22">
        <v>2023</v>
      </c>
      <c r="B2308" s="23" t="s">
        <v>37</v>
      </c>
      <c r="C2308" s="23" t="s">
        <v>13</v>
      </c>
      <c r="D2308" s="23" t="s">
        <v>14</v>
      </c>
      <c r="E2308" s="24">
        <v>72000</v>
      </c>
      <c r="F2308" s="25">
        <v>77737</v>
      </c>
      <c r="G2308" s="23" t="s">
        <v>75</v>
      </c>
      <c r="H2308" s="23" t="s">
        <v>24</v>
      </c>
      <c r="I2308" s="23" t="s">
        <v>17</v>
      </c>
      <c r="J2308" s="23" t="s">
        <v>30</v>
      </c>
      <c r="K2308" s="23" t="s">
        <v>75</v>
      </c>
      <c r="L2308" s="26" t="s">
        <v>26</v>
      </c>
      <c r="M2308" s="33" t="s">
        <v>289</v>
      </c>
      <c r="N2308" s="27" t="str">
        <f t="shared" si="36"/>
        <v>No</v>
      </c>
    </row>
    <row r="2309" spans="1:14" x14ac:dyDescent="0.3">
      <c r="A2309" s="22">
        <v>2023</v>
      </c>
      <c r="B2309" s="23" t="s">
        <v>37</v>
      </c>
      <c r="C2309" s="23" t="s">
        <v>13</v>
      </c>
      <c r="D2309" s="23" t="s">
        <v>14</v>
      </c>
      <c r="E2309" s="24">
        <v>59565</v>
      </c>
      <c r="F2309" s="25">
        <v>64311</v>
      </c>
      <c r="G2309" s="23" t="s">
        <v>75</v>
      </c>
      <c r="H2309" s="23" t="s">
        <v>24</v>
      </c>
      <c r="I2309" s="23" t="s">
        <v>17</v>
      </c>
      <c r="J2309" s="23" t="s">
        <v>30</v>
      </c>
      <c r="K2309" s="23" t="s">
        <v>75</v>
      </c>
      <c r="L2309" s="26" t="s">
        <v>26</v>
      </c>
      <c r="M2309" s="33" t="s">
        <v>289</v>
      </c>
      <c r="N2309" s="27" t="str">
        <f t="shared" si="36"/>
        <v>No</v>
      </c>
    </row>
    <row r="2310" spans="1:14" x14ac:dyDescent="0.3">
      <c r="A2310" s="22">
        <v>2023</v>
      </c>
      <c r="B2310" s="23" t="s">
        <v>37</v>
      </c>
      <c r="C2310" s="23" t="s">
        <v>13</v>
      </c>
      <c r="D2310" s="23" t="s">
        <v>22</v>
      </c>
      <c r="E2310" s="24">
        <v>78000</v>
      </c>
      <c r="F2310" s="25">
        <v>78000</v>
      </c>
      <c r="G2310" s="23" t="s">
        <v>23</v>
      </c>
      <c r="H2310" s="23" t="s">
        <v>24</v>
      </c>
      <c r="I2310" s="23" t="s">
        <v>17</v>
      </c>
      <c r="J2310" s="23" t="s">
        <v>25</v>
      </c>
      <c r="K2310" s="23" t="s">
        <v>23</v>
      </c>
      <c r="L2310" s="26" t="s">
        <v>26</v>
      </c>
      <c r="M2310" s="33" t="s">
        <v>289</v>
      </c>
      <c r="N2310" s="27" t="str">
        <f t="shared" si="36"/>
        <v>No</v>
      </c>
    </row>
    <row r="2311" spans="1:14" x14ac:dyDescent="0.3">
      <c r="A2311" s="22">
        <v>2023</v>
      </c>
      <c r="B2311" s="23" t="s">
        <v>37</v>
      </c>
      <c r="C2311" s="23" t="s">
        <v>13</v>
      </c>
      <c r="D2311" s="23" t="s">
        <v>14</v>
      </c>
      <c r="E2311" s="24">
        <v>70000</v>
      </c>
      <c r="F2311" s="25">
        <v>75577</v>
      </c>
      <c r="G2311" s="23" t="s">
        <v>129</v>
      </c>
      <c r="H2311" s="23" t="s">
        <v>24</v>
      </c>
      <c r="I2311" s="23" t="s">
        <v>17</v>
      </c>
      <c r="J2311" s="23" t="s">
        <v>30</v>
      </c>
      <c r="K2311" s="23" t="s">
        <v>129</v>
      </c>
      <c r="L2311" s="26" t="s">
        <v>26</v>
      </c>
      <c r="M2311" s="33" t="s">
        <v>289</v>
      </c>
      <c r="N2311" s="27" t="str">
        <f t="shared" si="36"/>
        <v>No</v>
      </c>
    </row>
    <row r="2312" spans="1:14" x14ac:dyDescent="0.3">
      <c r="A2312" s="22">
        <v>2023</v>
      </c>
      <c r="B2312" s="23" t="s">
        <v>37</v>
      </c>
      <c r="C2312" s="23" t="s">
        <v>13</v>
      </c>
      <c r="D2312" s="23" t="s">
        <v>14</v>
      </c>
      <c r="E2312" s="24">
        <v>57826</v>
      </c>
      <c r="F2312" s="25">
        <v>62433</v>
      </c>
      <c r="G2312" s="23" t="s">
        <v>129</v>
      </c>
      <c r="H2312" s="23" t="s">
        <v>24</v>
      </c>
      <c r="I2312" s="23" t="s">
        <v>17</v>
      </c>
      <c r="J2312" s="23" t="s">
        <v>30</v>
      </c>
      <c r="K2312" s="23" t="s">
        <v>129</v>
      </c>
      <c r="L2312" s="26" t="s">
        <v>26</v>
      </c>
      <c r="M2312" s="33" t="s">
        <v>289</v>
      </c>
      <c r="N2312" s="27" t="str">
        <f t="shared" si="36"/>
        <v>No</v>
      </c>
    </row>
    <row r="2313" spans="1:14" x14ac:dyDescent="0.3">
      <c r="A2313" s="22">
        <v>2023</v>
      </c>
      <c r="B2313" s="23" t="s">
        <v>41</v>
      </c>
      <c r="C2313" s="23" t="s">
        <v>34</v>
      </c>
      <c r="D2313" s="23" t="s">
        <v>22</v>
      </c>
      <c r="E2313" s="24">
        <v>204500</v>
      </c>
      <c r="F2313" s="25">
        <v>204500</v>
      </c>
      <c r="G2313" s="23" t="s">
        <v>23</v>
      </c>
      <c r="H2313" s="23" t="s">
        <v>24</v>
      </c>
      <c r="I2313" s="23" t="s">
        <v>17</v>
      </c>
      <c r="J2313" s="23" t="s">
        <v>30</v>
      </c>
      <c r="K2313" s="23" t="s">
        <v>23</v>
      </c>
      <c r="L2313" s="26" t="s">
        <v>26</v>
      </c>
      <c r="M2313" s="33" t="s">
        <v>290</v>
      </c>
      <c r="N2313" s="27" t="str">
        <f t="shared" si="36"/>
        <v>Yes</v>
      </c>
    </row>
    <row r="2314" spans="1:14" x14ac:dyDescent="0.3">
      <c r="A2314" s="22">
        <v>2023</v>
      </c>
      <c r="B2314" s="23" t="s">
        <v>41</v>
      </c>
      <c r="C2314" s="23" t="s">
        <v>34</v>
      </c>
      <c r="D2314" s="23" t="s">
        <v>22</v>
      </c>
      <c r="E2314" s="24">
        <v>142200</v>
      </c>
      <c r="F2314" s="25">
        <v>142200</v>
      </c>
      <c r="G2314" s="23" t="s">
        <v>23</v>
      </c>
      <c r="H2314" s="23" t="s">
        <v>24</v>
      </c>
      <c r="I2314" s="23" t="s">
        <v>17</v>
      </c>
      <c r="J2314" s="23" t="s">
        <v>30</v>
      </c>
      <c r="K2314" s="23" t="s">
        <v>23</v>
      </c>
      <c r="L2314" s="26" t="s">
        <v>26</v>
      </c>
      <c r="M2314" s="33" t="s">
        <v>289</v>
      </c>
      <c r="N2314" s="27" t="str">
        <f t="shared" si="36"/>
        <v>No</v>
      </c>
    </row>
    <row r="2315" spans="1:14" x14ac:dyDescent="0.3">
      <c r="A2315" s="22">
        <v>2023</v>
      </c>
      <c r="B2315" s="23" t="s">
        <v>179</v>
      </c>
      <c r="C2315" s="23" t="s">
        <v>62</v>
      </c>
      <c r="D2315" s="23" t="s">
        <v>14</v>
      </c>
      <c r="E2315" s="24">
        <v>60000</v>
      </c>
      <c r="F2315" s="25">
        <v>64781</v>
      </c>
      <c r="G2315" s="23" t="s">
        <v>81</v>
      </c>
      <c r="H2315" s="23" t="s">
        <v>16</v>
      </c>
      <c r="I2315" s="23" t="s">
        <v>17</v>
      </c>
      <c r="J2315" s="23" t="s">
        <v>30</v>
      </c>
      <c r="K2315" s="23" t="s">
        <v>180</v>
      </c>
      <c r="L2315" s="26" t="s">
        <v>19</v>
      </c>
      <c r="M2315" s="33" t="s">
        <v>289</v>
      </c>
      <c r="N2315" s="27" t="str">
        <f t="shared" si="36"/>
        <v>No</v>
      </c>
    </row>
    <row r="2316" spans="1:14" x14ac:dyDescent="0.3">
      <c r="A2316" s="22">
        <v>2023</v>
      </c>
      <c r="B2316" s="23" t="s">
        <v>48</v>
      </c>
      <c r="C2316" s="23" t="s">
        <v>49</v>
      </c>
      <c r="D2316" s="23" t="s">
        <v>22</v>
      </c>
      <c r="E2316" s="24">
        <v>94000</v>
      </c>
      <c r="F2316" s="25">
        <v>94000</v>
      </c>
      <c r="G2316" s="23" t="s">
        <v>23</v>
      </c>
      <c r="H2316" s="23" t="s">
        <v>24</v>
      </c>
      <c r="I2316" s="23" t="s">
        <v>17</v>
      </c>
      <c r="J2316" s="23" t="s">
        <v>25</v>
      </c>
      <c r="K2316" s="23" t="s">
        <v>23</v>
      </c>
      <c r="L2316" s="26" t="s">
        <v>26</v>
      </c>
      <c r="M2316" s="33" t="s">
        <v>289</v>
      </c>
      <c r="N2316" s="27" t="str">
        <f t="shared" si="36"/>
        <v>No</v>
      </c>
    </row>
    <row r="2317" spans="1:14" x14ac:dyDescent="0.3">
      <c r="A2317" s="22">
        <v>2023</v>
      </c>
      <c r="B2317" s="23" t="s">
        <v>48</v>
      </c>
      <c r="C2317" s="23" t="s">
        <v>49</v>
      </c>
      <c r="D2317" s="23" t="s">
        <v>22</v>
      </c>
      <c r="E2317" s="24">
        <v>81900</v>
      </c>
      <c r="F2317" s="25">
        <v>81900</v>
      </c>
      <c r="G2317" s="23" t="s">
        <v>23</v>
      </c>
      <c r="H2317" s="23" t="s">
        <v>24</v>
      </c>
      <c r="I2317" s="23" t="s">
        <v>17</v>
      </c>
      <c r="J2317" s="23" t="s">
        <v>25</v>
      </c>
      <c r="K2317" s="23" t="s">
        <v>23</v>
      </c>
      <c r="L2317" s="26" t="s">
        <v>26</v>
      </c>
      <c r="M2317" s="33" t="s">
        <v>289</v>
      </c>
      <c r="N2317" s="27" t="str">
        <f t="shared" si="36"/>
        <v>No</v>
      </c>
    </row>
    <row r="2318" spans="1:14" x14ac:dyDescent="0.3">
      <c r="A2318" s="22">
        <v>2023</v>
      </c>
      <c r="B2318" s="23" t="s">
        <v>37</v>
      </c>
      <c r="C2318" s="23" t="s">
        <v>13</v>
      </c>
      <c r="D2318" s="23" t="s">
        <v>22</v>
      </c>
      <c r="E2318" s="24">
        <v>199000</v>
      </c>
      <c r="F2318" s="25">
        <v>199000</v>
      </c>
      <c r="G2318" s="23" t="s">
        <v>45</v>
      </c>
      <c r="H2318" s="23" t="s">
        <v>24</v>
      </c>
      <c r="I2318" s="23" t="s">
        <v>17</v>
      </c>
      <c r="J2318" s="23" t="s">
        <v>25</v>
      </c>
      <c r="K2318" s="23" t="s">
        <v>45</v>
      </c>
      <c r="L2318" s="26" t="s">
        <v>26</v>
      </c>
      <c r="M2318" s="33" t="s">
        <v>290</v>
      </c>
      <c r="N2318" s="27" t="str">
        <f t="shared" si="36"/>
        <v>Yes</v>
      </c>
    </row>
    <row r="2319" spans="1:14" x14ac:dyDescent="0.3">
      <c r="A2319" s="22">
        <v>2023</v>
      </c>
      <c r="B2319" s="23" t="s">
        <v>37</v>
      </c>
      <c r="C2319" s="23" t="s">
        <v>13</v>
      </c>
      <c r="D2319" s="23" t="s">
        <v>22</v>
      </c>
      <c r="E2319" s="24">
        <v>162000</v>
      </c>
      <c r="F2319" s="25">
        <v>162000</v>
      </c>
      <c r="G2319" s="23" t="s">
        <v>45</v>
      </c>
      <c r="H2319" s="23" t="s">
        <v>24</v>
      </c>
      <c r="I2319" s="23" t="s">
        <v>17</v>
      </c>
      <c r="J2319" s="23" t="s">
        <v>25</v>
      </c>
      <c r="K2319" s="23" t="s">
        <v>45</v>
      </c>
      <c r="L2319" s="26" t="s">
        <v>26</v>
      </c>
      <c r="M2319" s="33" t="s">
        <v>290</v>
      </c>
      <c r="N2319" s="27" t="str">
        <f t="shared" si="36"/>
        <v>Yes</v>
      </c>
    </row>
    <row r="2320" spans="1:14" x14ac:dyDescent="0.3">
      <c r="A2320" s="22">
        <v>2023</v>
      </c>
      <c r="B2320" s="23" t="s">
        <v>48</v>
      </c>
      <c r="C2320" s="23" t="s">
        <v>49</v>
      </c>
      <c r="D2320" s="23" t="s">
        <v>44</v>
      </c>
      <c r="E2320" s="24">
        <v>55000</v>
      </c>
      <c r="F2320" s="25">
        <v>67672</v>
      </c>
      <c r="G2320" s="23" t="s">
        <v>45</v>
      </c>
      <c r="H2320" s="23" t="s">
        <v>24</v>
      </c>
      <c r="I2320" s="23" t="s">
        <v>17</v>
      </c>
      <c r="J2320" s="23" t="s">
        <v>25</v>
      </c>
      <c r="K2320" s="23" t="s">
        <v>45</v>
      </c>
      <c r="L2320" s="26" t="s">
        <v>26</v>
      </c>
      <c r="M2320" s="33" t="s">
        <v>289</v>
      </c>
      <c r="N2320" s="27" t="str">
        <f t="shared" si="36"/>
        <v>No</v>
      </c>
    </row>
    <row r="2321" spans="1:14" x14ac:dyDescent="0.3">
      <c r="A2321" s="22">
        <v>2023</v>
      </c>
      <c r="B2321" s="23" t="s">
        <v>37</v>
      </c>
      <c r="C2321" s="23" t="s">
        <v>13</v>
      </c>
      <c r="D2321" s="23" t="s">
        <v>22</v>
      </c>
      <c r="E2321" s="24">
        <v>208000</v>
      </c>
      <c r="F2321" s="25">
        <v>208000</v>
      </c>
      <c r="G2321" s="23" t="s">
        <v>23</v>
      </c>
      <c r="H2321" s="23" t="s">
        <v>24</v>
      </c>
      <c r="I2321" s="23" t="s">
        <v>17</v>
      </c>
      <c r="J2321" s="23" t="s">
        <v>30</v>
      </c>
      <c r="K2321" s="23" t="s">
        <v>23</v>
      </c>
      <c r="L2321" s="26" t="s">
        <v>26</v>
      </c>
      <c r="M2321" s="33" t="s">
        <v>290</v>
      </c>
      <c r="N2321" s="27" t="str">
        <f t="shared" si="36"/>
        <v>Yes</v>
      </c>
    </row>
    <row r="2322" spans="1:14" x14ac:dyDescent="0.3">
      <c r="A2322" s="22">
        <v>2023</v>
      </c>
      <c r="B2322" s="23" t="s">
        <v>37</v>
      </c>
      <c r="C2322" s="23" t="s">
        <v>13</v>
      </c>
      <c r="D2322" s="23" t="s">
        <v>22</v>
      </c>
      <c r="E2322" s="24">
        <v>109500</v>
      </c>
      <c r="F2322" s="25">
        <v>109500</v>
      </c>
      <c r="G2322" s="23" t="s">
        <v>23</v>
      </c>
      <c r="H2322" s="23" t="s">
        <v>24</v>
      </c>
      <c r="I2322" s="23" t="s">
        <v>17</v>
      </c>
      <c r="J2322" s="23" t="s">
        <v>30</v>
      </c>
      <c r="K2322" s="23" t="s">
        <v>23</v>
      </c>
      <c r="L2322" s="26" t="s">
        <v>26</v>
      </c>
      <c r="M2322" s="33" t="s">
        <v>289</v>
      </c>
      <c r="N2322" s="27" t="str">
        <f t="shared" si="36"/>
        <v>No</v>
      </c>
    </row>
    <row r="2323" spans="1:14" x14ac:dyDescent="0.3">
      <c r="A2323" s="22">
        <v>2023</v>
      </c>
      <c r="B2323" s="23" t="s">
        <v>172</v>
      </c>
      <c r="C2323" s="23" t="s">
        <v>70</v>
      </c>
      <c r="D2323" s="23" t="s">
        <v>22</v>
      </c>
      <c r="E2323" s="24">
        <v>240000</v>
      </c>
      <c r="F2323" s="25">
        <v>240000</v>
      </c>
      <c r="G2323" s="23" t="s">
        <v>23</v>
      </c>
      <c r="H2323" s="23" t="s">
        <v>24</v>
      </c>
      <c r="I2323" s="23" t="s">
        <v>17</v>
      </c>
      <c r="J2323" s="23" t="s">
        <v>25</v>
      </c>
      <c r="K2323" s="23" t="s">
        <v>23</v>
      </c>
      <c r="L2323" s="26" t="s">
        <v>26</v>
      </c>
      <c r="M2323" s="33" t="s">
        <v>290</v>
      </c>
      <c r="N2323" s="27" t="str">
        <f t="shared" si="36"/>
        <v>Yes</v>
      </c>
    </row>
    <row r="2324" spans="1:14" x14ac:dyDescent="0.3">
      <c r="A2324" s="22">
        <v>2023</v>
      </c>
      <c r="B2324" s="23" t="s">
        <v>172</v>
      </c>
      <c r="C2324" s="23" t="s">
        <v>70</v>
      </c>
      <c r="D2324" s="23" t="s">
        <v>22</v>
      </c>
      <c r="E2324" s="24">
        <v>238530</v>
      </c>
      <c r="F2324" s="25">
        <v>238530</v>
      </c>
      <c r="G2324" s="23" t="s">
        <v>23</v>
      </c>
      <c r="H2324" s="23" t="s">
        <v>24</v>
      </c>
      <c r="I2324" s="23" t="s">
        <v>17</v>
      </c>
      <c r="J2324" s="23" t="s">
        <v>25</v>
      </c>
      <c r="K2324" s="23" t="s">
        <v>23</v>
      </c>
      <c r="L2324" s="26" t="s">
        <v>26</v>
      </c>
      <c r="M2324" s="33" t="s">
        <v>290</v>
      </c>
      <c r="N2324" s="27" t="str">
        <f t="shared" si="36"/>
        <v>Yes</v>
      </c>
    </row>
    <row r="2325" spans="1:14" x14ac:dyDescent="0.3">
      <c r="A2325" s="22">
        <v>2023</v>
      </c>
      <c r="B2325" s="23" t="s">
        <v>69</v>
      </c>
      <c r="C2325" s="23" t="s">
        <v>70</v>
      </c>
      <c r="D2325" s="23" t="s">
        <v>22</v>
      </c>
      <c r="E2325" s="24">
        <v>95000</v>
      </c>
      <c r="F2325" s="25">
        <v>95000</v>
      </c>
      <c r="G2325" s="23" t="s">
        <v>23</v>
      </c>
      <c r="H2325" s="23" t="s">
        <v>24</v>
      </c>
      <c r="I2325" s="23" t="s">
        <v>17</v>
      </c>
      <c r="J2325" s="23" t="s">
        <v>25</v>
      </c>
      <c r="K2325" s="23" t="s">
        <v>23</v>
      </c>
      <c r="L2325" s="26" t="s">
        <v>26</v>
      </c>
      <c r="M2325" s="33" t="s">
        <v>289</v>
      </c>
      <c r="N2325" s="27" t="str">
        <f t="shared" si="36"/>
        <v>No</v>
      </c>
    </row>
    <row r="2326" spans="1:14" x14ac:dyDescent="0.3">
      <c r="A2326" s="22">
        <v>2023</v>
      </c>
      <c r="B2326" s="23" t="s">
        <v>69</v>
      </c>
      <c r="C2326" s="23" t="s">
        <v>70</v>
      </c>
      <c r="D2326" s="23" t="s">
        <v>22</v>
      </c>
      <c r="E2326" s="24">
        <v>82000</v>
      </c>
      <c r="F2326" s="25">
        <v>82000</v>
      </c>
      <c r="G2326" s="23" t="s">
        <v>23</v>
      </c>
      <c r="H2326" s="23" t="s">
        <v>24</v>
      </c>
      <c r="I2326" s="23" t="s">
        <v>17</v>
      </c>
      <c r="J2326" s="23" t="s">
        <v>25</v>
      </c>
      <c r="K2326" s="23" t="s">
        <v>23</v>
      </c>
      <c r="L2326" s="26" t="s">
        <v>26</v>
      </c>
      <c r="M2326" s="33" t="s">
        <v>289</v>
      </c>
      <c r="N2326" s="27" t="str">
        <f t="shared" si="36"/>
        <v>No</v>
      </c>
    </row>
    <row r="2327" spans="1:14" x14ac:dyDescent="0.3">
      <c r="A2327" s="22">
        <v>2023</v>
      </c>
      <c r="B2327" s="23" t="s">
        <v>48</v>
      </c>
      <c r="C2327" s="23" t="s">
        <v>49</v>
      </c>
      <c r="D2327" s="23" t="s">
        <v>22</v>
      </c>
      <c r="E2327" s="24">
        <v>80000</v>
      </c>
      <c r="F2327" s="25">
        <v>80000</v>
      </c>
      <c r="G2327" s="23" t="s">
        <v>23</v>
      </c>
      <c r="H2327" s="23" t="s">
        <v>38</v>
      </c>
      <c r="I2327" s="23" t="s">
        <v>17</v>
      </c>
      <c r="J2327" s="23" t="s">
        <v>25</v>
      </c>
      <c r="K2327" s="23" t="s">
        <v>23</v>
      </c>
      <c r="L2327" s="26" t="s">
        <v>26</v>
      </c>
      <c r="M2327" s="33" t="s">
        <v>289</v>
      </c>
      <c r="N2327" s="27" t="str">
        <f t="shared" si="36"/>
        <v>No</v>
      </c>
    </row>
    <row r="2328" spans="1:14" x14ac:dyDescent="0.3">
      <c r="A2328" s="22">
        <v>2023</v>
      </c>
      <c r="B2328" s="23" t="s">
        <v>48</v>
      </c>
      <c r="C2328" s="23" t="s">
        <v>49</v>
      </c>
      <c r="D2328" s="23" t="s">
        <v>22</v>
      </c>
      <c r="E2328" s="24">
        <v>70000</v>
      </c>
      <c r="F2328" s="25">
        <v>70000</v>
      </c>
      <c r="G2328" s="23" t="s">
        <v>23</v>
      </c>
      <c r="H2328" s="23" t="s">
        <v>38</v>
      </c>
      <c r="I2328" s="23" t="s">
        <v>17</v>
      </c>
      <c r="J2328" s="23" t="s">
        <v>25</v>
      </c>
      <c r="K2328" s="23" t="s">
        <v>23</v>
      </c>
      <c r="L2328" s="26" t="s">
        <v>26</v>
      </c>
      <c r="M2328" s="33" t="s">
        <v>289</v>
      </c>
      <c r="N2328" s="27" t="str">
        <f t="shared" si="36"/>
        <v>No</v>
      </c>
    </row>
    <row r="2329" spans="1:14" x14ac:dyDescent="0.3">
      <c r="A2329" s="22">
        <v>2023</v>
      </c>
      <c r="B2329" s="23" t="s">
        <v>27</v>
      </c>
      <c r="C2329" s="23" t="s">
        <v>28</v>
      </c>
      <c r="D2329" s="23" t="s">
        <v>22</v>
      </c>
      <c r="E2329" s="24">
        <v>154700</v>
      </c>
      <c r="F2329" s="25">
        <v>154700</v>
      </c>
      <c r="G2329" s="23" t="s">
        <v>23</v>
      </c>
      <c r="H2329" s="23" t="s">
        <v>24</v>
      </c>
      <c r="I2329" s="23" t="s">
        <v>17</v>
      </c>
      <c r="J2329" s="23" t="s">
        <v>25</v>
      </c>
      <c r="K2329" s="23" t="s">
        <v>23</v>
      </c>
      <c r="L2329" s="26" t="s">
        <v>26</v>
      </c>
      <c r="M2329" s="33" t="s">
        <v>290</v>
      </c>
      <c r="N2329" s="27" t="str">
        <f t="shared" si="36"/>
        <v>Yes</v>
      </c>
    </row>
    <row r="2330" spans="1:14" x14ac:dyDescent="0.3">
      <c r="A2330" s="22">
        <v>2023</v>
      </c>
      <c r="B2330" s="23" t="s">
        <v>27</v>
      </c>
      <c r="C2330" s="23" t="s">
        <v>28</v>
      </c>
      <c r="D2330" s="23" t="s">
        <v>22</v>
      </c>
      <c r="E2330" s="24">
        <v>118900</v>
      </c>
      <c r="F2330" s="25">
        <v>118900</v>
      </c>
      <c r="G2330" s="23" t="s">
        <v>23</v>
      </c>
      <c r="H2330" s="23" t="s">
        <v>24</v>
      </c>
      <c r="I2330" s="23" t="s">
        <v>17</v>
      </c>
      <c r="J2330" s="23" t="s">
        <v>25</v>
      </c>
      <c r="K2330" s="23" t="s">
        <v>23</v>
      </c>
      <c r="L2330" s="26" t="s">
        <v>26</v>
      </c>
      <c r="M2330" s="33" t="s">
        <v>289</v>
      </c>
      <c r="N2330" s="27" t="str">
        <f t="shared" si="36"/>
        <v>No</v>
      </c>
    </row>
    <row r="2331" spans="1:14" x14ac:dyDescent="0.3">
      <c r="A2331" s="22">
        <v>2023</v>
      </c>
      <c r="B2331" s="23" t="s">
        <v>37</v>
      </c>
      <c r="C2331" s="23" t="s">
        <v>13</v>
      </c>
      <c r="D2331" s="23" t="s">
        <v>22</v>
      </c>
      <c r="E2331" s="24">
        <v>232960</v>
      </c>
      <c r="F2331" s="25">
        <v>232960</v>
      </c>
      <c r="G2331" s="23" t="s">
        <v>23</v>
      </c>
      <c r="H2331" s="23" t="s">
        <v>24</v>
      </c>
      <c r="I2331" s="23" t="s">
        <v>17</v>
      </c>
      <c r="J2331" s="23" t="s">
        <v>25</v>
      </c>
      <c r="K2331" s="23" t="s">
        <v>23</v>
      </c>
      <c r="L2331" s="26" t="s">
        <v>26</v>
      </c>
      <c r="M2331" s="33" t="s">
        <v>290</v>
      </c>
      <c r="N2331" s="27" t="str">
        <f t="shared" si="36"/>
        <v>Yes</v>
      </c>
    </row>
    <row r="2332" spans="1:14" x14ac:dyDescent="0.3">
      <c r="A2332" s="22">
        <v>2023</v>
      </c>
      <c r="B2332" s="23" t="s">
        <v>37</v>
      </c>
      <c r="C2332" s="23" t="s">
        <v>13</v>
      </c>
      <c r="D2332" s="23" t="s">
        <v>22</v>
      </c>
      <c r="E2332" s="24">
        <v>166400</v>
      </c>
      <c r="F2332" s="25">
        <v>166400</v>
      </c>
      <c r="G2332" s="23" t="s">
        <v>23</v>
      </c>
      <c r="H2332" s="23" t="s">
        <v>24</v>
      </c>
      <c r="I2332" s="23" t="s">
        <v>17</v>
      </c>
      <c r="J2332" s="23" t="s">
        <v>25</v>
      </c>
      <c r="K2332" s="23" t="s">
        <v>23</v>
      </c>
      <c r="L2332" s="26" t="s">
        <v>26</v>
      </c>
      <c r="M2332" s="33" t="s">
        <v>290</v>
      </c>
      <c r="N2332" s="27" t="str">
        <f t="shared" si="36"/>
        <v>Yes</v>
      </c>
    </row>
    <row r="2333" spans="1:14" x14ac:dyDescent="0.3">
      <c r="A2333" s="22">
        <v>2023</v>
      </c>
      <c r="B2333" s="23" t="s">
        <v>27</v>
      </c>
      <c r="C2333" s="23" t="s">
        <v>28</v>
      </c>
      <c r="D2333" s="23" t="s">
        <v>22</v>
      </c>
      <c r="E2333" s="24">
        <v>156000</v>
      </c>
      <c r="F2333" s="25">
        <v>156000</v>
      </c>
      <c r="G2333" s="23" t="s">
        <v>23</v>
      </c>
      <c r="H2333" s="23" t="s">
        <v>16</v>
      </c>
      <c r="I2333" s="23" t="s">
        <v>17</v>
      </c>
      <c r="J2333" s="23" t="s">
        <v>25</v>
      </c>
      <c r="K2333" s="23" t="s">
        <v>23</v>
      </c>
      <c r="L2333" s="26" t="s">
        <v>26</v>
      </c>
      <c r="M2333" s="33" t="s">
        <v>290</v>
      </c>
      <c r="N2333" s="27" t="str">
        <f t="shared" si="36"/>
        <v>Yes</v>
      </c>
    </row>
    <row r="2334" spans="1:14" x14ac:dyDescent="0.3">
      <c r="A2334" s="22">
        <v>2023</v>
      </c>
      <c r="B2334" s="23" t="s">
        <v>27</v>
      </c>
      <c r="C2334" s="23" t="s">
        <v>28</v>
      </c>
      <c r="D2334" s="23" t="s">
        <v>22</v>
      </c>
      <c r="E2334" s="24">
        <v>105000</v>
      </c>
      <c r="F2334" s="25">
        <v>105000</v>
      </c>
      <c r="G2334" s="23" t="s">
        <v>23</v>
      </c>
      <c r="H2334" s="23" t="s">
        <v>16</v>
      </c>
      <c r="I2334" s="23" t="s">
        <v>17</v>
      </c>
      <c r="J2334" s="23" t="s">
        <v>25</v>
      </c>
      <c r="K2334" s="23" t="s">
        <v>23</v>
      </c>
      <c r="L2334" s="26" t="s">
        <v>26</v>
      </c>
      <c r="M2334" s="33" t="s">
        <v>289</v>
      </c>
      <c r="N2334" s="27" t="str">
        <f t="shared" si="36"/>
        <v>No</v>
      </c>
    </row>
    <row r="2335" spans="1:14" x14ac:dyDescent="0.3">
      <c r="A2335" s="22">
        <v>2023</v>
      </c>
      <c r="B2335" s="23" t="s">
        <v>41</v>
      </c>
      <c r="C2335" s="23" t="s">
        <v>34</v>
      </c>
      <c r="D2335" s="23" t="s">
        <v>22</v>
      </c>
      <c r="E2335" s="24">
        <v>193000</v>
      </c>
      <c r="F2335" s="25">
        <v>193000</v>
      </c>
      <c r="G2335" s="23" t="s">
        <v>67</v>
      </c>
      <c r="H2335" s="23" t="s">
        <v>24</v>
      </c>
      <c r="I2335" s="23" t="s">
        <v>17</v>
      </c>
      <c r="J2335" s="23" t="s">
        <v>30</v>
      </c>
      <c r="K2335" s="23" t="s">
        <v>67</v>
      </c>
      <c r="L2335" s="26" t="s">
        <v>26</v>
      </c>
      <c r="M2335" s="33" t="s">
        <v>290</v>
      </c>
      <c r="N2335" s="27" t="str">
        <f t="shared" si="36"/>
        <v>Yes</v>
      </c>
    </row>
    <row r="2336" spans="1:14" x14ac:dyDescent="0.3">
      <c r="A2336" s="22">
        <v>2023</v>
      </c>
      <c r="B2336" s="23" t="s">
        <v>41</v>
      </c>
      <c r="C2336" s="23" t="s">
        <v>34</v>
      </c>
      <c r="D2336" s="23" t="s">
        <v>22</v>
      </c>
      <c r="E2336" s="24">
        <v>143000</v>
      </c>
      <c r="F2336" s="25">
        <v>143000</v>
      </c>
      <c r="G2336" s="23" t="s">
        <v>67</v>
      </c>
      <c r="H2336" s="23" t="s">
        <v>24</v>
      </c>
      <c r="I2336" s="23" t="s">
        <v>17</v>
      </c>
      <c r="J2336" s="23" t="s">
        <v>30</v>
      </c>
      <c r="K2336" s="23" t="s">
        <v>67</v>
      </c>
      <c r="L2336" s="26" t="s">
        <v>26</v>
      </c>
      <c r="M2336" s="33" t="s">
        <v>289</v>
      </c>
      <c r="N2336" s="27" t="str">
        <f t="shared" si="36"/>
        <v>No</v>
      </c>
    </row>
    <row r="2337" spans="1:14" x14ac:dyDescent="0.3">
      <c r="A2337" s="22">
        <v>2023</v>
      </c>
      <c r="B2337" s="23" t="s">
        <v>48</v>
      </c>
      <c r="C2337" s="23" t="s">
        <v>49</v>
      </c>
      <c r="D2337" s="23" t="s">
        <v>22</v>
      </c>
      <c r="E2337" s="24">
        <v>138860</v>
      </c>
      <c r="F2337" s="25">
        <v>138860</v>
      </c>
      <c r="G2337" s="23" t="s">
        <v>23</v>
      </c>
      <c r="H2337" s="23" t="s">
        <v>24</v>
      </c>
      <c r="I2337" s="23" t="s">
        <v>17</v>
      </c>
      <c r="J2337" s="23" t="s">
        <v>25</v>
      </c>
      <c r="K2337" s="23" t="s">
        <v>23</v>
      </c>
      <c r="L2337" s="26" t="s">
        <v>26</v>
      </c>
      <c r="M2337" s="33" t="s">
        <v>289</v>
      </c>
      <c r="N2337" s="27" t="str">
        <f t="shared" si="36"/>
        <v>No</v>
      </c>
    </row>
    <row r="2338" spans="1:14" x14ac:dyDescent="0.3">
      <c r="A2338" s="22">
        <v>2023</v>
      </c>
      <c r="B2338" s="23" t="s">
        <v>48</v>
      </c>
      <c r="C2338" s="23" t="s">
        <v>49</v>
      </c>
      <c r="D2338" s="23" t="s">
        <v>22</v>
      </c>
      <c r="E2338" s="24">
        <v>119610</v>
      </c>
      <c r="F2338" s="25">
        <v>119610</v>
      </c>
      <c r="G2338" s="23" t="s">
        <v>23</v>
      </c>
      <c r="H2338" s="23" t="s">
        <v>24</v>
      </c>
      <c r="I2338" s="23" t="s">
        <v>17</v>
      </c>
      <c r="J2338" s="23" t="s">
        <v>25</v>
      </c>
      <c r="K2338" s="23" t="s">
        <v>23</v>
      </c>
      <c r="L2338" s="26" t="s">
        <v>26</v>
      </c>
      <c r="M2338" s="33" t="s">
        <v>289</v>
      </c>
      <c r="N2338" s="27" t="str">
        <f t="shared" si="36"/>
        <v>No</v>
      </c>
    </row>
    <row r="2339" spans="1:14" x14ac:dyDescent="0.3">
      <c r="A2339" s="22">
        <v>2023</v>
      </c>
      <c r="B2339" s="23" t="s">
        <v>27</v>
      </c>
      <c r="C2339" s="23" t="s">
        <v>28</v>
      </c>
      <c r="D2339" s="23" t="s">
        <v>22</v>
      </c>
      <c r="E2339" s="24">
        <v>205485</v>
      </c>
      <c r="F2339" s="25">
        <v>205485</v>
      </c>
      <c r="G2339" s="23" t="s">
        <v>23</v>
      </c>
      <c r="H2339" s="23" t="s">
        <v>24</v>
      </c>
      <c r="I2339" s="23" t="s">
        <v>17</v>
      </c>
      <c r="J2339" s="23" t="s">
        <v>25</v>
      </c>
      <c r="K2339" s="23" t="s">
        <v>23</v>
      </c>
      <c r="L2339" s="26" t="s">
        <v>26</v>
      </c>
      <c r="M2339" s="33" t="s">
        <v>290</v>
      </c>
      <c r="N2339" s="27" t="str">
        <f t="shared" si="36"/>
        <v>Yes</v>
      </c>
    </row>
    <row r="2340" spans="1:14" x14ac:dyDescent="0.3">
      <c r="A2340" s="22">
        <v>2023</v>
      </c>
      <c r="B2340" s="23" t="s">
        <v>27</v>
      </c>
      <c r="C2340" s="23" t="s">
        <v>28</v>
      </c>
      <c r="D2340" s="23" t="s">
        <v>22</v>
      </c>
      <c r="E2340" s="24">
        <v>156560</v>
      </c>
      <c r="F2340" s="25">
        <v>156560</v>
      </c>
      <c r="G2340" s="23" t="s">
        <v>23</v>
      </c>
      <c r="H2340" s="23" t="s">
        <v>24</v>
      </c>
      <c r="I2340" s="23" t="s">
        <v>17</v>
      </c>
      <c r="J2340" s="23" t="s">
        <v>25</v>
      </c>
      <c r="K2340" s="23" t="s">
        <v>23</v>
      </c>
      <c r="L2340" s="26" t="s">
        <v>26</v>
      </c>
      <c r="M2340" s="33" t="s">
        <v>290</v>
      </c>
      <c r="N2340" s="27" t="str">
        <f t="shared" si="36"/>
        <v>Yes</v>
      </c>
    </row>
    <row r="2341" spans="1:14" x14ac:dyDescent="0.3">
      <c r="A2341" s="22">
        <v>2023</v>
      </c>
      <c r="B2341" s="23" t="s">
        <v>41</v>
      </c>
      <c r="C2341" s="23" t="s">
        <v>34</v>
      </c>
      <c r="D2341" s="23" t="s">
        <v>22</v>
      </c>
      <c r="E2341" s="24">
        <v>210600</v>
      </c>
      <c r="F2341" s="25">
        <v>210600</v>
      </c>
      <c r="G2341" s="23" t="s">
        <v>45</v>
      </c>
      <c r="H2341" s="23" t="s">
        <v>24</v>
      </c>
      <c r="I2341" s="23" t="s">
        <v>17</v>
      </c>
      <c r="J2341" s="23" t="s">
        <v>30</v>
      </c>
      <c r="K2341" s="23" t="s">
        <v>45</v>
      </c>
      <c r="L2341" s="26" t="s">
        <v>26</v>
      </c>
      <c r="M2341" s="33" t="s">
        <v>290</v>
      </c>
      <c r="N2341" s="27" t="str">
        <f t="shared" si="36"/>
        <v>Yes</v>
      </c>
    </row>
    <row r="2342" spans="1:14" x14ac:dyDescent="0.3">
      <c r="A2342" s="22">
        <v>2023</v>
      </c>
      <c r="B2342" s="23" t="s">
        <v>41</v>
      </c>
      <c r="C2342" s="23" t="s">
        <v>34</v>
      </c>
      <c r="D2342" s="23" t="s">
        <v>22</v>
      </c>
      <c r="E2342" s="24">
        <v>135000</v>
      </c>
      <c r="F2342" s="25">
        <v>135000</v>
      </c>
      <c r="G2342" s="23" t="s">
        <v>45</v>
      </c>
      <c r="H2342" s="23" t="s">
        <v>24</v>
      </c>
      <c r="I2342" s="23" t="s">
        <v>17</v>
      </c>
      <c r="J2342" s="23" t="s">
        <v>30</v>
      </c>
      <c r="K2342" s="23" t="s">
        <v>45</v>
      </c>
      <c r="L2342" s="26" t="s">
        <v>26</v>
      </c>
      <c r="M2342" s="33" t="s">
        <v>289</v>
      </c>
      <c r="N2342" s="27" t="str">
        <f t="shared" si="36"/>
        <v>No</v>
      </c>
    </row>
    <row r="2343" spans="1:14" x14ac:dyDescent="0.3">
      <c r="A2343" s="22">
        <v>2023</v>
      </c>
      <c r="B2343" s="23" t="s">
        <v>54</v>
      </c>
      <c r="C2343" s="23" t="s">
        <v>55</v>
      </c>
      <c r="D2343" s="23" t="s">
        <v>22</v>
      </c>
      <c r="E2343" s="24">
        <v>170000</v>
      </c>
      <c r="F2343" s="25">
        <v>170000</v>
      </c>
      <c r="G2343" s="23" t="s">
        <v>23</v>
      </c>
      <c r="H2343" s="23" t="s">
        <v>24</v>
      </c>
      <c r="I2343" s="23" t="s">
        <v>17</v>
      </c>
      <c r="J2343" s="23" t="s">
        <v>25</v>
      </c>
      <c r="K2343" s="23" t="s">
        <v>23</v>
      </c>
      <c r="L2343" s="26" t="s">
        <v>26</v>
      </c>
      <c r="M2343" s="33" t="s">
        <v>290</v>
      </c>
      <c r="N2343" s="27" t="str">
        <f t="shared" si="36"/>
        <v>Yes</v>
      </c>
    </row>
    <row r="2344" spans="1:14" x14ac:dyDescent="0.3">
      <c r="A2344" s="22">
        <v>2023</v>
      </c>
      <c r="B2344" s="23" t="s">
        <v>37</v>
      </c>
      <c r="C2344" s="23" t="s">
        <v>13</v>
      </c>
      <c r="D2344" s="23" t="s">
        <v>22</v>
      </c>
      <c r="E2344" s="24">
        <v>105000</v>
      </c>
      <c r="F2344" s="25">
        <v>105000</v>
      </c>
      <c r="G2344" s="23" t="s">
        <v>23</v>
      </c>
      <c r="H2344" s="23" t="s">
        <v>16</v>
      </c>
      <c r="I2344" s="23" t="s">
        <v>17</v>
      </c>
      <c r="J2344" s="23" t="s">
        <v>25</v>
      </c>
      <c r="K2344" s="23" t="s">
        <v>23</v>
      </c>
      <c r="L2344" s="26" t="s">
        <v>26</v>
      </c>
      <c r="M2344" s="33" t="s">
        <v>289</v>
      </c>
      <c r="N2344" s="27" t="str">
        <f t="shared" si="36"/>
        <v>No</v>
      </c>
    </row>
    <row r="2345" spans="1:14" x14ac:dyDescent="0.3">
      <c r="A2345" s="22">
        <v>2023</v>
      </c>
      <c r="B2345" s="23" t="s">
        <v>27</v>
      </c>
      <c r="C2345" s="23" t="s">
        <v>28</v>
      </c>
      <c r="D2345" s="23" t="s">
        <v>22</v>
      </c>
      <c r="E2345" s="24">
        <v>135000</v>
      </c>
      <c r="F2345" s="25">
        <v>135000</v>
      </c>
      <c r="G2345" s="23" t="s">
        <v>45</v>
      </c>
      <c r="H2345" s="23" t="s">
        <v>16</v>
      </c>
      <c r="I2345" s="23" t="s">
        <v>17</v>
      </c>
      <c r="J2345" s="23" t="s">
        <v>30</v>
      </c>
      <c r="K2345" s="23" t="s">
        <v>45</v>
      </c>
      <c r="L2345" s="26" t="s">
        <v>26</v>
      </c>
      <c r="M2345" s="33" t="s">
        <v>289</v>
      </c>
      <c r="N2345" s="27" t="str">
        <f t="shared" si="36"/>
        <v>No</v>
      </c>
    </row>
    <row r="2346" spans="1:14" x14ac:dyDescent="0.3">
      <c r="A2346" s="22">
        <v>2023</v>
      </c>
      <c r="B2346" s="23" t="s">
        <v>27</v>
      </c>
      <c r="C2346" s="23" t="s">
        <v>28</v>
      </c>
      <c r="D2346" s="23" t="s">
        <v>22</v>
      </c>
      <c r="E2346" s="24">
        <v>100000</v>
      </c>
      <c r="F2346" s="25">
        <v>100000</v>
      </c>
      <c r="G2346" s="23" t="s">
        <v>45</v>
      </c>
      <c r="H2346" s="23" t="s">
        <v>16</v>
      </c>
      <c r="I2346" s="23" t="s">
        <v>17</v>
      </c>
      <c r="J2346" s="23" t="s">
        <v>30</v>
      </c>
      <c r="K2346" s="23" t="s">
        <v>45</v>
      </c>
      <c r="L2346" s="26" t="s">
        <v>26</v>
      </c>
      <c r="M2346" s="33" t="s">
        <v>289</v>
      </c>
      <c r="N2346" s="27" t="str">
        <f t="shared" si="36"/>
        <v>No</v>
      </c>
    </row>
    <row r="2347" spans="1:14" x14ac:dyDescent="0.3">
      <c r="A2347" s="22">
        <v>2023</v>
      </c>
      <c r="B2347" s="23" t="s">
        <v>48</v>
      </c>
      <c r="C2347" s="23" t="s">
        <v>49</v>
      </c>
      <c r="D2347" s="23" t="s">
        <v>22</v>
      </c>
      <c r="E2347" s="24">
        <v>100000</v>
      </c>
      <c r="F2347" s="25">
        <v>100000</v>
      </c>
      <c r="G2347" s="23" t="s">
        <v>23</v>
      </c>
      <c r="H2347" s="23" t="s">
        <v>16</v>
      </c>
      <c r="I2347" s="23" t="s">
        <v>17</v>
      </c>
      <c r="J2347" s="23" t="s">
        <v>30</v>
      </c>
      <c r="K2347" s="23" t="s">
        <v>23</v>
      </c>
      <c r="L2347" s="26" t="s">
        <v>26</v>
      </c>
      <c r="M2347" s="33" t="s">
        <v>289</v>
      </c>
      <c r="N2347" s="27" t="str">
        <f t="shared" si="36"/>
        <v>No</v>
      </c>
    </row>
    <row r="2348" spans="1:14" x14ac:dyDescent="0.3">
      <c r="A2348" s="22">
        <v>2023</v>
      </c>
      <c r="B2348" s="23" t="s">
        <v>84</v>
      </c>
      <c r="C2348" s="23" t="s">
        <v>28</v>
      </c>
      <c r="D2348" s="23" t="s">
        <v>44</v>
      </c>
      <c r="E2348" s="24">
        <v>57000</v>
      </c>
      <c r="F2348" s="25">
        <v>70132</v>
      </c>
      <c r="G2348" s="23" t="s">
        <v>45</v>
      </c>
      <c r="H2348" s="23" t="s">
        <v>16</v>
      </c>
      <c r="I2348" s="23" t="s">
        <v>17</v>
      </c>
      <c r="J2348" s="23" t="s">
        <v>25</v>
      </c>
      <c r="K2348" s="23" t="s">
        <v>45</v>
      </c>
      <c r="L2348" s="26" t="s">
        <v>26</v>
      </c>
      <c r="M2348" s="33" t="s">
        <v>289</v>
      </c>
      <c r="N2348" s="27" t="str">
        <f t="shared" si="36"/>
        <v>No</v>
      </c>
    </row>
    <row r="2349" spans="1:14" x14ac:dyDescent="0.3">
      <c r="A2349" s="22">
        <v>2023</v>
      </c>
      <c r="B2349" s="23" t="s">
        <v>84</v>
      </c>
      <c r="C2349" s="23" t="s">
        <v>28</v>
      </c>
      <c r="D2349" s="23" t="s">
        <v>44</v>
      </c>
      <c r="E2349" s="24">
        <v>42000</v>
      </c>
      <c r="F2349" s="25">
        <v>51676</v>
      </c>
      <c r="G2349" s="23" t="s">
        <v>45</v>
      </c>
      <c r="H2349" s="23" t="s">
        <v>16</v>
      </c>
      <c r="I2349" s="23" t="s">
        <v>17</v>
      </c>
      <c r="J2349" s="23" t="s">
        <v>25</v>
      </c>
      <c r="K2349" s="23" t="s">
        <v>45</v>
      </c>
      <c r="L2349" s="26" t="s">
        <v>26</v>
      </c>
      <c r="M2349" s="33" t="s">
        <v>288</v>
      </c>
      <c r="N2349" s="27" t="str">
        <f t="shared" si="36"/>
        <v>No</v>
      </c>
    </row>
    <row r="2350" spans="1:14" x14ac:dyDescent="0.3">
      <c r="A2350" s="22">
        <v>2023</v>
      </c>
      <c r="B2350" s="23" t="s">
        <v>27</v>
      </c>
      <c r="C2350" s="23" t="s">
        <v>28</v>
      </c>
      <c r="D2350" s="23" t="s">
        <v>44</v>
      </c>
      <c r="E2350" s="24">
        <v>75000</v>
      </c>
      <c r="F2350" s="25">
        <v>92280</v>
      </c>
      <c r="G2350" s="23" t="s">
        <v>45</v>
      </c>
      <c r="H2350" s="23" t="s">
        <v>24</v>
      </c>
      <c r="I2350" s="23" t="s">
        <v>17</v>
      </c>
      <c r="J2350" s="23" t="s">
        <v>30</v>
      </c>
      <c r="K2350" s="23" t="s">
        <v>45</v>
      </c>
      <c r="L2350" s="26" t="s">
        <v>26</v>
      </c>
      <c r="M2350" s="33" t="s">
        <v>289</v>
      </c>
      <c r="N2350" s="27" t="str">
        <f t="shared" si="36"/>
        <v>No</v>
      </c>
    </row>
    <row r="2351" spans="1:14" x14ac:dyDescent="0.3">
      <c r="A2351" s="22">
        <v>2023</v>
      </c>
      <c r="B2351" s="23" t="s">
        <v>27</v>
      </c>
      <c r="C2351" s="23" t="s">
        <v>28</v>
      </c>
      <c r="D2351" s="23" t="s">
        <v>44</v>
      </c>
      <c r="E2351" s="24">
        <v>65000</v>
      </c>
      <c r="F2351" s="25">
        <v>79976</v>
      </c>
      <c r="G2351" s="23" t="s">
        <v>45</v>
      </c>
      <c r="H2351" s="23" t="s">
        <v>24</v>
      </c>
      <c r="I2351" s="23" t="s">
        <v>17</v>
      </c>
      <c r="J2351" s="23" t="s">
        <v>30</v>
      </c>
      <c r="K2351" s="23" t="s">
        <v>45</v>
      </c>
      <c r="L2351" s="26" t="s">
        <v>26</v>
      </c>
      <c r="M2351" s="33" t="s">
        <v>289</v>
      </c>
      <c r="N2351" s="27" t="str">
        <f t="shared" si="36"/>
        <v>No</v>
      </c>
    </row>
    <row r="2352" spans="1:14" x14ac:dyDescent="0.3">
      <c r="A2352" s="22">
        <v>2022</v>
      </c>
      <c r="B2352" s="23" t="s">
        <v>112</v>
      </c>
      <c r="C2352" s="23" t="s">
        <v>62</v>
      </c>
      <c r="D2352" s="23" t="s">
        <v>22</v>
      </c>
      <c r="E2352" s="24">
        <v>15000</v>
      </c>
      <c r="F2352" s="25">
        <v>15000</v>
      </c>
      <c r="G2352" s="23" t="s">
        <v>181</v>
      </c>
      <c r="H2352" s="23" t="s">
        <v>16</v>
      </c>
      <c r="I2352" s="23" t="s">
        <v>17</v>
      </c>
      <c r="J2352" s="23" t="s">
        <v>30</v>
      </c>
      <c r="K2352" s="23" t="s">
        <v>181</v>
      </c>
      <c r="L2352" s="26" t="s">
        <v>26</v>
      </c>
      <c r="M2352" s="33" t="s">
        <v>288</v>
      </c>
      <c r="N2352" s="27" t="str">
        <f t="shared" si="36"/>
        <v>No</v>
      </c>
    </row>
    <row r="2353" spans="1:14" x14ac:dyDescent="0.3">
      <c r="A2353" s="22">
        <v>2023</v>
      </c>
      <c r="B2353" s="23" t="s">
        <v>163</v>
      </c>
      <c r="C2353" s="23" t="s">
        <v>28</v>
      </c>
      <c r="D2353" s="23" t="s">
        <v>14</v>
      </c>
      <c r="E2353" s="24">
        <v>60000</v>
      </c>
      <c r="F2353" s="25">
        <v>64781</v>
      </c>
      <c r="G2353" s="23" t="s">
        <v>15</v>
      </c>
      <c r="H2353" s="23" t="s">
        <v>24</v>
      </c>
      <c r="I2353" s="23" t="s">
        <v>17</v>
      </c>
      <c r="J2353" s="23" t="s">
        <v>25</v>
      </c>
      <c r="K2353" s="23" t="s">
        <v>15</v>
      </c>
      <c r="L2353" s="26" t="s">
        <v>19</v>
      </c>
      <c r="M2353" s="33" t="s">
        <v>289</v>
      </c>
      <c r="N2353" s="27" t="str">
        <f t="shared" si="36"/>
        <v>No</v>
      </c>
    </row>
    <row r="2354" spans="1:14" x14ac:dyDescent="0.3">
      <c r="A2354" s="22">
        <v>2023</v>
      </c>
      <c r="B2354" s="23" t="s">
        <v>48</v>
      </c>
      <c r="C2354" s="23" t="s">
        <v>49</v>
      </c>
      <c r="D2354" s="23" t="s">
        <v>22</v>
      </c>
      <c r="E2354" s="24">
        <v>144100</v>
      </c>
      <c r="F2354" s="25">
        <v>144100</v>
      </c>
      <c r="G2354" s="23" t="s">
        <v>23</v>
      </c>
      <c r="H2354" s="23" t="s">
        <v>24</v>
      </c>
      <c r="I2354" s="23" t="s">
        <v>17</v>
      </c>
      <c r="J2354" s="23" t="s">
        <v>30</v>
      </c>
      <c r="K2354" s="23" t="s">
        <v>23</v>
      </c>
      <c r="L2354" s="26" t="s">
        <v>26</v>
      </c>
      <c r="M2354" s="33" t="s">
        <v>289</v>
      </c>
      <c r="N2354" s="27" t="str">
        <f t="shared" si="36"/>
        <v>No</v>
      </c>
    </row>
    <row r="2355" spans="1:14" x14ac:dyDescent="0.3">
      <c r="A2355" s="22">
        <v>2023</v>
      </c>
      <c r="B2355" s="23" t="s">
        <v>48</v>
      </c>
      <c r="C2355" s="23" t="s">
        <v>49</v>
      </c>
      <c r="D2355" s="23" t="s">
        <v>22</v>
      </c>
      <c r="E2355" s="24">
        <v>89100</v>
      </c>
      <c r="F2355" s="25">
        <v>89100</v>
      </c>
      <c r="G2355" s="23" t="s">
        <v>23</v>
      </c>
      <c r="H2355" s="23" t="s">
        <v>24</v>
      </c>
      <c r="I2355" s="23" t="s">
        <v>17</v>
      </c>
      <c r="J2355" s="23" t="s">
        <v>30</v>
      </c>
      <c r="K2355" s="23" t="s">
        <v>23</v>
      </c>
      <c r="L2355" s="26" t="s">
        <v>26</v>
      </c>
      <c r="M2355" s="33" t="s">
        <v>289</v>
      </c>
      <c r="N2355" s="27" t="str">
        <f t="shared" si="36"/>
        <v>No</v>
      </c>
    </row>
    <row r="2356" spans="1:14" x14ac:dyDescent="0.3">
      <c r="A2356" s="22">
        <v>2023</v>
      </c>
      <c r="B2356" s="23" t="s">
        <v>66</v>
      </c>
      <c r="C2356" s="23" t="s">
        <v>28</v>
      </c>
      <c r="D2356" s="23" t="s">
        <v>22</v>
      </c>
      <c r="E2356" s="24">
        <v>140000</v>
      </c>
      <c r="F2356" s="25">
        <v>140000</v>
      </c>
      <c r="G2356" s="23" t="s">
        <v>23</v>
      </c>
      <c r="H2356" s="23" t="s">
        <v>24</v>
      </c>
      <c r="I2356" s="23" t="s">
        <v>17</v>
      </c>
      <c r="J2356" s="23" t="s">
        <v>25</v>
      </c>
      <c r="K2356" s="23" t="s">
        <v>23</v>
      </c>
      <c r="L2356" s="26" t="s">
        <v>26</v>
      </c>
      <c r="M2356" s="33" t="s">
        <v>289</v>
      </c>
      <c r="N2356" s="27" t="str">
        <f t="shared" si="36"/>
        <v>No</v>
      </c>
    </row>
    <row r="2357" spans="1:14" x14ac:dyDescent="0.3">
      <c r="A2357" s="22">
        <v>2023</v>
      </c>
      <c r="B2357" s="23" t="s">
        <v>66</v>
      </c>
      <c r="C2357" s="23" t="s">
        <v>28</v>
      </c>
      <c r="D2357" s="23" t="s">
        <v>22</v>
      </c>
      <c r="E2357" s="24">
        <v>100000</v>
      </c>
      <c r="F2357" s="25">
        <v>100000</v>
      </c>
      <c r="G2357" s="23" t="s">
        <v>23</v>
      </c>
      <c r="H2357" s="23" t="s">
        <v>24</v>
      </c>
      <c r="I2357" s="23" t="s">
        <v>17</v>
      </c>
      <c r="J2357" s="23" t="s">
        <v>25</v>
      </c>
      <c r="K2357" s="23" t="s">
        <v>23</v>
      </c>
      <c r="L2357" s="26" t="s">
        <v>26</v>
      </c>
      <c r="M2357" s="33" t="s">
        <v>289</v>
      </c>
      <c r="N2357" s="27" t="str">
        <f t="shared" si="36"/>
        <v>No</v>
      </c>
    </row>
    <row r="2358" spans="1:14" x14ac:dyDescent="0.3">
      <c r="A2358" s="22">
        <v>2023</v>
      </c>
      <c r="B2358" s="23" t="s">
        <v>37</v>
      </c>
      <c r="C2358" s="23" t="s">
        <v>13</v>
      </c>
      <c r="D2358" s="23" t="s">
        <v>22</v>
      </c>
      <c r="E2358" s="24">
        <v>193600</v>
      </c>
      <c r="F2358" s="25">
        <v>193600</v>
      </c>
      <c r="G2358" s="23" t="s">
        <v>23</v>
      </c>
      <c r="H2358" s="23" t="s">
        <v>24</v>
      </c>
      <c r="I2358" s="23" t="s">
        <v>17</v>
      </c>
      <c r="J2358" s="23" t="s">
        <v>25</v>
      </c>
      <c r="K2358" s="23" t="s">
        <v>23</v>
      </c>
      <c r="L2358" s="26" t="s">
        <v>26</v>
      </c>
      <c r="M2358" s="33" t="s">
        <v>290</v>
      </c>
      <c r="N2358" s="27" t="str">
        <f t="shared" si="36"/>
        <v>Yes</v>
      </c>
    </row>
    <row r="2359" spans="1:14" x14ac:dyDescent="0.3">
      <c r="A2359" s="22">
        <v>2023</v>
      </c>
      <c r="B2359" s="23" t="s">
        <v>37</v>
      </c>
      <c r="C2359" s="23" t="s">
        <v>13</v>
      </c>
      <c r="D2359" s="23" t="s">
        <v>22</v>
      </c>
      <c r="E2359" s="24">
        <v>119700</v>
      </c>
      <c r="F2359" s="25">
        <v>119700</v>
      </c>
      <c r="G2359" s="23" t="s">
        <v>23</v>
      </c>
      <c r="H2359" s="23" t="s">
        <v>24</v>
      </c>
      <c r="I2359" s="23" t="s">
        <v>17</v>
      </c>
      <c r="J2359" s="23" t="s">
        <v>25</v>
      </c>
      <c r="K2359" s="23" t="s">
        <v>23</v>
      </c>
      <c r="L2359" s="26" t="s">
        <v>26</v>
      </c>
      <c r="M2359" s="33" t="s">
        <v>289</v>
      </c>
      <c r="N2359" s="27" t="str">
        <f t="shared" si="36"/>
        <v>No</v>
      </c>
    </row>
    <row r="2360" spans="1:14" x14ac:dyDescent="0.3">
      <c r="A2360" s="22">
        <v>2023</v>
      </c>
      <c r="B2360" s="23" t="s">
        <v>48</v>
      </c>
      <c r="C2360" s="23" t="s">
        <v>49</v>
      </c>
      <c r="D2360" s="23" t="s">
        <v>22</v>
      </c>
      <c r="E2360" s="24">
        <v>94000</v>
      </c>
      <c r="F2360" s="25">
        <v>94000</v>
      </c>
      <c r="G2360" s="23" t="s">
        <v>23</v>
      </c>
      <c r="H2360" s="23" t="s">
        <v>24</v>
      </c>
      <c r="I2360" s="23" t="s">
        <v>17</v>
      </c>
      <c r="J2360" s="23" t="s">
        <v>30</v>
      </c>
      <c r="K2360" s="23" t="s">
        <v>23</v>
      </c>
      <c r="L2360" s="26" t="s">
        <v>26</v>
      </c>
      <c r="M2360" s="33" t="s">
        <v>289</v>
      </c>
      <c r="N2360" s="27" t="str">
        <f t="shared" si="36"/>
        <v>No</v>
      </c>
    </row>
    <row r="2361" spans="1:14" x14ac:dyDescent="0.3">
      <c r="A2361" s="22">
        <v>2023</v>
      </c>
      <c r="B2361" s="23" t="s">
        <v>48</v>
      </c>
      <c r="C2361" s="23" t="s">
        <v>49</v>
      </c>
      <c r="D2361" s="23" t="s">
        <v>22</v>
      </c>
      <c r="E2361" s="24">
        <v>81900</v>
      </c>
      <c r="F2361" s="25">
        <v>81900</v>
      </c>
      <c r="G2361" s="23" t="s">
        <v>23</v>
      </c>
      <c r="H2361" s="23" t="s">
        <v>24</v>
      </c>
      <c r="I2361" s="23" t="s">
        <v>17</v>
      </c>
      <c r="J2361" s="23" t="s">
        <v>30</v>
      </c>
      <c r="K2361" s="23" t="s">
        <v>23</v>
      </c>
      <c r="L2361" s="26" t="s">
        <v>26</v>
      </c>
      <c r="M2361" s="33" t="s">
        <v>289</v>
      </c>
      <c r="N2361" s="27" t="str">
        <f t="shared" si="36"/>
        <v>No</v>
      </c>
    </row>
    <row r="2362" spans="1:14" x14ac:dyDescent="0.3">
      <c r="A2362" s="22">
        <v>2023</v>
      </c>
      <c r="B2362" s="23" t="s">
        <v>182</v>
      </c>
      <c r="C2362" s="23" t="s">
        <v>28</v>
      </c>
      <c r="D2362" s="23" t="s">
        <v>14</v>
      </c>
      <c r="E2362" s="24">
        <v>122000</v>
      </c>
      <c r="F2362" s="25">
        <v>131721</v>
      </c>
      <c r="G2362" s="23" t="s">
        <v>99</v>
      </c>
      <c r="H2362" s="23" t="s">
        <v>38</v>
      </c>
      <c r="I2362" s="23" t="s">
        <v>17</v>
      </c>
      <c r="J2362" s="23" t="s">
        <v>18</v>
      </c>
      <c r="K2362" s="23" t="s">
        <v>99</v>
      </c>
      <c r="L2362" s="26" t="s">
        <v>19</v>
      </c>
      <c r="M2362" s="33" t="s">
        <v>289</v>
      </c>
      <c r="N2362" s="27" t="str">
        <f t="shared" si="36"/>
        <v>No</v>
      </c>
    </row>
    <row r="2363" spans="1:14" x14ac:dyDescent="0.3">
      <c r="A2363" s="22">
        <v>2023</v>
      </c>
      <c r="B2363" s="23" t="s">
        <v>90</v>
      </c>
      <c r="C2363" s="23" t="s">
        <v>34</v>
      </c>
      <c r="D2363" s="23" t="s">
        <v>22</v>
      </c>
      <c r="E2363" s="24">
        <v>180000</v>
      </c>
      <c r="F2363" s="25">
        <v>180000</v>
      </c>
      <c r="G2363" s="23" t="s">
        <v>23</v>
      </c>
      <c r="H2363" s="23" t="s">
        <v>16</v>
      </c>
      <c r="I2363" s="23" t="s">
        <v>17</v>
      </c>
      <c r="J2363" s="23" t="s">
        <v>25</v>
      </c>
      <c r="K2363" s="23" t="s">
        <v>23</v>
      </c>
      <c r="L2363" s="26" t="s">
        <v>26</v>
      </c>
      <c r="M2363" s="33" t="s">
        <v>290</v>
      </c>
      <c r="N2363" s="27" t="str">
        <f t="shared" si="36"/>
        <v>Yes</v>
      </c>
    </row>
    <row r="2364" spans="1:14" x14ac:dyDescent="0.3">
      <c r="A2364" s="22">
        <v>2023</v>
      </c>
      <c r="B2364" s="23" t="s">
        <v>90</v>
      </c>
      <c r="C2364" s="23" t="s">
        <v>34</v>
      </c>
      <c r="D2364" s="23" t="s">
        <v>22</v>
      </c>
      <c r="E2364" s="24">
        <v>120000</v>
      </c>
      <c r="F2364" s="25">
        <v>120000</v>
      </c>
      <c r="G2364" s="23" t="s">
        <v>23</v>
      </c>
      <c r="H2364" s="23" t="s">
        <v>16</v>
      </c>
      <c r="I2364" s="23" t="s">
        <v>17</v>
      </c>
      <c r="J2364" s="23" t="s">
        <v>25</v>
      </c>
      <c r="K2364" s="23" t="s">
        <v>23</v>
      </c>
      <c r="L2364" s="26" t="s">
        <v>26</v>
      </c>
      <c r="M2364" s="33" t="s">
        <v>289</v>
      </c>
      <c r="N2364" s="27" t="str">
        <f t="shared" si="36"/>
        <v>No</v>
      </c>
    </row>
    <row r="2365" spans="1:14" x14ac:dyDescent="0.3">
      <c r="A2365" s="22">
        <v>2023</v>
      </c>
      <c r="B2365" s="23" t="s">
        <v>37</v>
      </c>
      <c r="C2365" s="23" t="s">
        <v>13</v>
      </c>
      <c r="D2365" s="23" t="s">
        <v>22</v>
      </c>
      <c r="E2365" s="24">
        <v>242000</v>
      </c>
      <c r="F2365" s="25">
        <v>242000</v>
      </c>
      <c r="G2365" s="23" t="s">
        <v>67</v>
      </c>
      <c r="H2365" s="23" t="s">
        <v>24</v>
      </c>
      <c r="I2365" s="23" t="s">
        <v>17</v>
      </c>
      <c r="J2365" s="23" t="s">
        <v>25</v>
      </c>
      <c r="K2365" s="23" t="s">
        <v>67</v>
      </c>
      <c r="L2365" s="26" t="s">
        <v>26</v>
      </c>
      <c r="M2365" s="33" t="s">
        <v>290</v>
      </c>
      <c r="N2365" s="27" t="str">
        <f t="shared" si="36"/>
        <v>Yes</v>
      </c>
    </row>
    <row r="2366" spans="1:14" x14ac:dyDescent="0.3">
      <c r="A2366" s="22">
        <v>2023</v>
      </c>
      <c r="B2366" s="23" t="s">
        <v>37</v>
      </c>
      <c r="C2366" s="23" t="s">
        <v>13</v>
      </c>
      <c r="D2366" s="23" t="s">
        <v>22</v>
      </c>
      <c r="E2366" s="24">
        <v>134000</v>
      </c>
      <c r="F2366" s="25">
        <v>134000</v>
      </c>
      <c r="G2366" s="23" t="s">
        <v>67</v>
      </c>
      <c r="H2366" s="23" t="s">
        <v>24</v>
      </c>
      <c r="I2366" s="23" t="s">
        <v>17</v>
      </c>
      <c r="J2366" s="23" t="s">
        <v>25</v>
      </c>
      <c r="K2366" s="23" t="s">
        <v>67</v>
      </c>
      <c r="L2366" s="26" t="s">
        <v>26</v>
      </c>
      <c r="M2366" s="33" t="s">
        <v>289</v>
      </c>
      <c r="N2366" s="27" t="str">
        <f t="shared" si="36"/>
        <v>No</v>
      </c>
    </row>
    <row r="2367" spans="1:14" x14ac:dyDescent="0.3">
      <c r="A2367" s="22">
        <v>2023</v>
      </c>
      <c r="B2367" s="23" t="s">
        <v>118</v>
      </c>
      <c r="C2367" s="23" t="s">
        <v>21</v>
      </c>
      <c r="D2367" s="23" t="s">
        <v>22</v>
      </c>
      <c r="E2367" s="24">
        <v>104000</v>
      </c>
      <c r="F2367" s="25">
        <v>104000</v>
      </c>
      <c r="G2367" s="23" t="s">
        <v>23</v>
      </c>
      <c r="H2367" s="23" t="s">
        <v>24</v>
      </c>
      <c r="I2367" s="23" t="s">
        <v>17</v>
      </c>
      <c r="J2367" s="23" t="s">
        <v>25</v>
      </c>
      <c r="K2367" s="23" t="s">
        <v>23</v>
      </c>
      <c r="L2367" s="26" t="s">
        <v>26</v>
      </c>
      <c r="M2367" s="33" t="s">
        <v>289</v>
      </c>
      <c r="N2367" s="27" t="str">
        <f t="shared" si="36"/>
        <v>No</v>
      </c>
    </row>
    <row r="2368" spans="1:14" x14ac:dyDescent="0.3">
      <c r="A2368" s="22">
        <v>2023</v>
      </c>
      <c r="B2368" s="23" t="s">
        <v>41</v>
      </c>
      <c r="C2368" s="23" t="s">
        <v>34</v>
      </c>
      <c r="D2368" s="23" t="s">
        <v>22</v>
      </c>
      <c r="E2368" s="24">
        <v>258800</v>
      </c>
      <c r="F2368" s="25">
        <v>258800</v>
      </c>
      <c r="G2368" s="23" t="s">
        <v>45</v>
      </c>
      <c r="H2368" s="23" t="s">
        <v>24</v>
      </c>
      <c r="I2368" s="23" t="s">
        <v>17</v>
      </c>
      <c r="J2368" s="23" t="s">
        <v>25</v>
      </c>
      <c r="K2368" s="23" t="s">
        <v>45</v>
      </c>
      <c r="L2368" s="26" t="s">
        <v>26</v>
      </c>
      <c r="M2368" s="33" t="s">
        <v>290</v>
      </c>
      <c r="N2368" s="27" t="str">
        <f t="shared" si="36"/>
        <v>Yes</v>
      </c>
    </row>
    <row r="2369" spans="1:14" x14ac:dyDescent="0.3">
      <c r="A2369" s="22">
        <v>2023</v>
      </c>
      <c r="B2369" s="23" t="s">
        <v>41</v>
      </c>
      <c r="C2369" s="23" t="s">
        <v>34</v>
      </c>
      <c r="D2369" s="23" t="s">
        <v>22</v>
      </c>
      <c r="E2369" s="24">
        <v>199200</v>
      </c>
      <c r="F2369" s="25">
        <v>199200</v>
      </c>
      <c r="G2369" s="23" t="s">
        <v>45</v>
      </c>
      <c r="H2369" s="23" t="s">
        <v>24</v>
      </c>
      <c r="I2369" s="23" t="s">
        <v>17</v>
      </c>
      <c r="J2369" s="23" t="s">
        <v>25</v>
      </c>
      <c r="K2369" s="23" t="s">
        <v>45</v>
      </c>
      <c r="L2369" s="26" t="s">
        <v>26</v>
      </c>
      <c r="M2369" s="33" t="s">
        <v>290</v>
      </c>
      <c r="N2369" s="27" t="str">
        <f t="shared" si="36"/>
        <v>Yes</v>
      </c>
    </row>
    <row r="2370" spans="1:14" x14ac:dyDescent="0.3">
      <c r="A2370" s="22">
        <v>2023</v>
      </c>
      <c r="B2370" s="23" t="s">
        <v>27</v>
      </c>
      <c r="C2370" s="23" t="s">
        <v>28</v>
      </c>
      <c r="D2370" s="23" t="s">
        <v>22</v>
      </c>
      <c r="E2370" s="24">
        <v>201000</v>
      </c>
      <c r="F2370" s="25">
        <v>201000</v>
      </c>
      <c r="G2370" s="23" t="s">
        <v>23</v>
      </c>
      <c r="H2370" s="23" t="s">
        <v>24</v>
      </c>
      <c r="I2370" s="23" t="s">
        <v>17</v>
      </c>
      <c r="J2370" s="23" t="s">
        <v>25</v>
      </c>
      <c r="K2370" s="23" t="s">
        <v>23</v>
      </c>
      <c r="L2370" s="26" t="s">
        <v>26</v>
      </c>
      <c r="M2370" s="33" t="s">
        <v>290</v>
      </c>
      <c r="N2370" s="27" t="str">
        <f t="shared" si="36"/>
        <v>Yes</v>
      </c>
    </row>
    <row r="2371" spans="1:14" x14ac:dyDescent="0.3">
      <c r="A2371" s="22">
        <v>2023</v>
      </c>
      <c r="B2371" s="23" t="s">
        <v>66</v>
      </c>
      <c r="C2371" s="23" t="s">
        <v>28</v>
      </c>
      <c r="D2371" s="23" t="s">
        <v>22</v>
      </c>
      <c r="E2371" s="24">
        <v>141100</v>
      </c>
      <c r="F2371" s="25">
        <v>141100</v>
      </c>
      <c r="G2371" s="23" t="s">
        <v>23</v>
      </c>
      <c r="H2371" s="23" t="s">
        <v>24</v>
      </c>
      <c r="I2371" s="23" t="s">
        <v>17</v>
      </c>
      <c r="J2371" s="23" t="s">
        <v>25</v>
      </c>
      <c r="K2371" s="23" t="s">
        <v>23</v>
      </c>
      <c r="L2371" s="26" t="s">
        <v>26</v>
      </c>
      <c r="M2371" s="33" t="s">
        <v>289</v>
      </c>
      <c r="N2371" s="27" t="str">
        <f t="shared" ref="N2371:N2434" si="37">IF(E2371&gt;=150000,"Yes","No")</f>
        <v>No</v>
      </c>
    </row>
    <row r="2372" spans="1:14" x14ac:dyDescent="0.3">
      <c r="A2372" s="22">
        <v>2023</v>
      </c>
      <c r="B2372" s="23" t="s">
        <v>66</v>
      </c>
      <c r="C2372" s="23" t="s">
        <v>28</v>
      </c>
      <c r="D2372" s="23" t="s">
        <v>22</v>
      </c>
      <c r="E2372" s="24">
        <v>94100</v>
      </c>
      <c r="F2372" s="25">
        <v>94100</v>
      </c>
      <c r="G2372" s="23" t="s">
        <v>23</v>
      </c>
      <c r="H2372" s="23" t="s">
        <v>24</v>
      </c>
      <c r="I2372" s="23" t="s">
        <v>17</v>
      </c>
      <c r="J2372" s="23" t="s">
        <v>25</v>
      </c>
      <c r="K2372" s="23" t="s">
        <v>23</v>
      </c>
      <c r="L2372" s="26" t="s">
        <v>26</v>
      </c>
      <c r="M2372" s="33" t="s">
        <v>289</v>
      </c>
      <c r="N2372" s="27" t="str">
        <f t="shared" si="37"/>
        <v>No</v>
      </c>
    </row>
    <row r="2373" spans="1:14" x14ac:dyDescent="0.3">
      <c r="A2373" s="22">
        <v>2023</v>
      </c>
      <c r="B2373" s="23" t="s">
        <v>27</v>
      </c>
      <c r="C2373" s="23" t="s">
        <v>28</v>
      </c>
      <c r="D2373" s="23" t="s">
        <v>22</v>
      </c>
      <c r="E2373" s="24">
        <v>126000</v>
      </c>
      <c r="F2373" s="25">
        <v>126000</v>
      </c>
      <c r="G2373" s="23" t="s">
        <v>23</v>
      </c>
      <c r="H2373" s="23" t="s">
        <v>24</v>
      </c>
      <c r="I2373" s="23" t="s">
        <v>17</v>
      </c>
      <c r="J2373" s="23" t="s">
        <v>25</v>
      </c>
      <c r="K2373" s="23" t="s">
        <v>23</v>
      </c>
      <c r="L2373" s="26" t="s">
        <v>26</v>
      </c>
      <c r="M2373" s="33" t="s">
        <v>289</v>
      </c>
      <c r="N2373" s="27" t="str">
        <f t="shared" si="37"/>
        <v>No</v>
      </c>
    </row>
    <row r="2374" spans="1:14" x14ac:dyDescent="0.3">
      <c r="A2374" s="22">
        <v>2023</v>
      </c>
      <c r="B2374" s="23" t="s">
        <v>27</v>
      </c>
      <c r="C2374" s="23" t="s">
        <v>28</v>
      </c>
      <c r="D2374" s="23" t="s">
        <v>22</v>
      </c>
      <c r="E2374" s="24">
        <v>170000</v>
      </c>
      <c r="F2374" s="25">
        <v>170000</v>
      </c>
      <c r="G2374" s="23" t="s">
        <v>23</v>
      </c>
      <c r="H2374" s="23" t="s">
        <v>24</v>
      </c>
      <c r="I2374" s="23" t="s">
        <v>17</v>
      </c>
      <c r="J2374" s="23" t="s">
        <v>30</v>
      </c>
      <c r="K2374" s="23" t="s">
        <v>23</v>
      </c>
      <c r="L2374" s="26" t="s">
        <v>26</v>
      </c>
      <c r="M2374" s="33" t="s">
        <v>290</v>
      </c>
      <c r="N2374" s="27" t="str">
        <f t="shared" si="37"/>
        <v>Yes</v>
      </c>
    </row>
    <row r="2375" spans="1:14" x14ac:dyDescent="0.3">
      <c r="A2375" s="22">
        <v>2023</v>
      </c>
      <c r="B2375" s="23" t="s">
        <v>37</v>
      </c>
      <c r="C2375" s="23" t="s">
        <v>13</v>
      </c>
      <c r="D2375" s="23" t="s">
        <v>44</v>
      </c>
      <c r="E2375" s="24">
        <v>85000</v>
      </c>
      <c r="F2375" s="25">
        <v>104584</v>
      </c>
      <c r="G2375" s="23" t="s">
        <v>45</v>
      </c>
      <c r="H2375" s="23" t="s">
        <v>16</v>
      </c>
      <c r="I2375" s="23" t="s">
        <v>17</v>
      </c>
      <c r="J2375" s="23" t="s">
        <v>30</v>
      </c>
      <c r="K2375" s="23" t="s">
        <v>45</v>
      </c>
      <c r="L2375" s="26" t="s">
        <v>26</v>
      </c>
      <c r="M2375" s="33" t="s">
        <v>289</v>
      </c>
      <c r="N2375" s="27" t="str">
        <f t="shared" si="37"/>
        <v>No</v>
      </c>
    </row>
    <row r="2376" spans="1:14" x14ac:dyDescent="0.3">
      <c r="A2376" s="22">
        <v>2023</v>
      </c>
      <c r="B2376" s="23" t="s">
        <v>54</v>
      </c>
      <c r="C2376" s="23" t="s">
        <v>55</v>
      </c>
      <c r="D2376" s="23" t="s">
        <v>22</v>
      </c>
      <c r="E2376" s="24">
        <v>208500</v>
      </c>
      <c r="F2376" s="25">
        <v>208500</v>
      </c>
      <c r="G2376" s="23" t="s">
        <v>23</v>
      </c>
      <c r="H2376" s="23" t="s">
        <v>24</v>
      </c>
      <c r="I2376" s="23" t="s">
        <v>17</v>
      </c>
      <c r="J2376" s="23" t="s">
        <v>25</v>
      </c>
      <c r="K2376" s="23" t="s">
        <v>23</v>
      </c>
      <c r="L2376" s="26" t="s">
        <v>26</v>
      </c>
      <c r="M2376" s="33" t="s">
        <v>290</v>
      </c>
      <c r="N2376" s="27" t="str">
        <f t="shared" si="37"/>
        <v>Yes</v>
      </c>
    </row>
    <row r="2377" spans="1:14" x14ac:dyDescent="0.3">
      <c r="A2377" s="22">
        <v>2023</v>
      </c>
      <c r="B2377" s="23" t="s">
        <v>54</v>
      </c>
      <c r="C2377" s="23" t="s">
        <v>55</v>
      </c>
      <c r="D2377" s="23" t="s">
        <v>22</v>
      </c>
      <c r="E2377" s="24">
        <v>165000</v>
      </c>
      <c r="F2377" s="25">
        <v>165000</v>
      </c>
      <c r="G2377" s="23" t="s">
        <v>23</v>
      </c>
      <c r="H2377" s="23" t="s">
        <v>24</v>
      </c>
      <c r="I2377" s="23" t="s">
        <v>17</v>
      </c>
      <c r="J2377" s="23" t="s">
        <v>25</v>
      </c>
      <c r="K2377" s="23" t="s">
        <v>23</v>
      </c>
      <c r="L2377" s="26" t="s">
        <v>26</v>
      </c>
      <c r="M2377" s="33" t="s">
        <v>290</v>
      </c>
      <c r="N2377" s="27" t="str">
        <f t="shared" si="37"/>
        <v>Yes</v>
      </c>
    </row>
    <row r="2378" spans="1:14" x14ac:dyDescent="0.3">
      <c r="A2378" s="22">
        <v>2023</v>
      </c>
      <c r="B2378" s="23" t="s">
        <v>37</v>
      </c>
      <c r="C2378" s="23" t="s">
        <v>13</v>
      </c>
      <c r="D2378" s="23" t="s">
        <v>14</v>
      </c>
      <c r="E2378" s="24">
        <v>72000</v>
      </c>
      <c r="F2378" s="25">
        <v>77737</v>
      </c>
      <c r="G2378" s="23" t="s">
        <v>15</v>
      </c>
      <c r="H2378" s="23" t="s">
        <v>24</v>
      </c>
      <c r="I2378" s="23" t="s">
        <v>17</v>
      </c>
      <c r="J2378" s="23" t="s">
        <v>18</v>
      </c>
      <c r="K2378" s="23" t="s">
        <v>15</v>
      </c>
      <c r="L2378" s="26" t="s">
        <v>19</v>
      </c>
      <c r="M2378" s="33" t="s">
        <v>289</v>
      </c>
      <c r="N2378" s="27" t="str">
        <f t="shared" si="37"/>
        <v>No</v>
      </c>
    </row>
    <row r="2379" spans="1:14" x14ac:dyDescent="0.3">
      <c r="A2379" s="22">
        <v>2023</v>
      </c>
      <c r="B2379" s="23" t="s">
        <v>37</v>
      </c>
      <c r="C2379" s="23" t="s">
        <v>13</v>
      </c>
      <c r="D2379" s="23" t="s">
        <v>14</v>
      </c>
      <c r="E2379" s="24">
        <v>80000</v>
      </c>
      <c r="F2379" s="25">
        <v>86374</v>
      </c>
      <c r="G2379" s="23" t="s">
        <v>15</v>
      </c>
      <c r="H2379" s="23" t="s">
        <v>24</v>
      </c>
      <c r="I2379" s="23" t="s">
        <v>17</v>
      </c>
      <c r="J2379" s="23" t="s">
        <v>30</v>
      </c>
      <c r="K2379" s="23" t="s">
        <v>183</v>
      </c>
      <c r="L2379" s="26" t="s">
        <v>19</v>
      </c>
      <c r="M2379" s="33" t="s">
        <v>289</v>
      </c>
      <c r="N2379" s="27" t="str">
        <f t="shared" si="37"/>
        <v>No</v>
      </c>
    </row>
    <row r="2380" spans="1:14" x14ac:dyDescent="0.3">
      <c r="A2380" s="22">
        <v>2023</v>
      </c>
      <c r="B2380" s="23" t="s">
        <v>112</v>
      </c>
      <c r="C2380" s="23" t="s">
        <v>62</v>
      </c>
      <c r="D2380" s="23" t="s">
        <v>22</v>
      </c>
      <c r="E2380" s="24">
        <v>169000</v>
      </c>
      <c r="F2380" s="25">
        <v>169000</v>
      </c>
      <c r="G2380" s="23" t="s">
        <v>23</v>
      </c>
      <c r="H2380" s="23" t="s">
        <v>24</v>
      </c>
      <c r="I2380" s="23" t="s">
        <v>17</v>
      </c>
      <c r="J2380" s="23" t="s">
        <v>25</v>
      </c>
      <c r="K2380" s="23" t="s">
        <v>23</v>
      </c>
      <c r="L2380" s="26" t="s">
        <v>26</v>
      </c>
      <c r="M2380" s="33" t="s">
        <v>290</v>
      </c>
      <c r="N2380" s="27" t="str">
        <f t="shared" si="37"/>
        <v>Yes</v>
      </c>
    </row>
    <row r="2381" spans="1:14" x14ac:dyDescent="0.3">
      <c r="A2381" s="22">
        <v>2023</v>
      </c>
      <c r="B2381" s="23" t="s">
        <v>112</v>
      </c>
      <c r="C2381" s="23" t="s">
        <v>62</v>
      </c>
      <c r="D2381" s="23" t="s">
        <v>22</v>
      </c>
      <c r="E2381" s="24">
        <v>110600</v>
      </c>
      <c r="F2381" s="25">
        <v>110600</v>
      </c>
      <c r="G2381" s="23" t="s">
        <v>23</v>
      </c>
      <c r="H2381" s="23" t="s">
        <v>24</v>
      </c>
      <c r="I2381" s="23" t="s">
        <v>17</v>
      </c>
      <c r="J2381" s="23" t="s">
        <v>25</v>
      </c>
      <c r="K2381" s="23" t="s">
        <v>23</v>
      </c>
      <c r="L2381" s="26" t="s">
        <v>26</v>
      </c>
      <c r="M2381" s="33" t="s">
        <v>289</v>
      </c>
      <c r="N2381" s="27" t="str">
        <f t="shared" si="37"/>
        <v>No</v>
      </c>
    </row>
    <row r="2382" spans="1:14" x14ac:dyDescent="0.3">
      <c r="A2382" s="22">
        <v>2023</v>
      </c>
      <c r="B2382" s="23" t="s">
        <v>93</v>
      </c>
      <c r="C2382" s="23" t="s">
        <v>62</v>
      </c>
      <c r="D2382" s="23" t="s">
        <v>22</v>
      </c>
      <c r="E2382" s="24">
        <v>130800</v>
      </c>
      <c r="F2382" s="25">
        <v>130800</v>
      </c>
      <c r="G2382" s="23" t="s">
        <v>23</v>
      </c>
      <c r="H2382" s="23" t="s">
        <v>24</v>
      </c>
      <c r="I2382" s="23" t="s">
        <v>17</v>
      </c>
      <c r="J2382" s="23" t="s">
        <v>30</v>
      </c>
      <c r="K2382" s="23" t="s">
        <v>23</v>
      </c>
      <c r="L2382" s="26" t="s">
        <v>26</v>
      </c>
      <c r="M2382" s="33" t="s">
        <v>289</v>
      </c>
      <c r="N2382" s="27" t="str">
        <f t="shared" si="37"/>
        <v>No</v>
      </c>
    </row>
    <row r="2383" spans="1:14" x14ac:dyDescent="0.3">
      <c r="A2383" s="22">
        <v>2023</v>
      </c>
      <c r="B2383" s="23" t="s">
        <v>93</v>
      </c>
      <c r="C2383" s="23" t="s">
        <v>62</v>
      </c>
      <c r="D2383" s="23" t="s">
        <v>22</v>
      </c>
      <c r="E2383" s="24">
        <v>87200</v>
      </c>
      <c r="F2383" s="25">
        <v>87200</v>
      </c>
      <c r="G2383" s="23" t="s">
        <v>23</v>
      </c>
      <c r="H2383" s="23" t="s">
        <v>24</v>
      </c>
      <c r="I2383" s="23" t="s">
        <v>17</v>
      </c>
      <c r="J2383" s="23" t="s">
        <v>30</v>
      </c>
      <c r="K2383" s="23" t="s">
        <v>23</v>
      </c>
      <c r="L2383" s="26" t="s">
        <v>26</v>
      </c>
      <c r="M2383" s="33" t="s">
        <v>289</v>
      </c>
      <c r="N2383" s="27" t="str">
        <f t="shared" si="37"/>
        <v>No</v>
      </c>
    </row>
    <row r="2384" spans="1:14" x14ac:dyDescent="0.3">
      <c r="A2384" s="22">
        <v>2023</v>
      </c>
      <c r="B2384" s="23" t="s">
        <v>37</v>
      </c>
      <c r="C2384" s="23" t="s">
        <v>13</v>
      </c>
      <c r="D2384" s="23" t="s">
        <v>22</v>
      </c>
      <c r="E2384" s="24">
        <v>215000</v>
      </c>
      <c r="F2384" s="25">
        <v>215000</v>
      </c>
      <c r="G2384" s="23" t="s">
        <v>23</v>
      </c>
      <c r="H2384" s="23" t="s">
        <v>24</v>
      </c>
      <c r="I2384" s="23" t="s">
        <v>17</v>
      </c>
      <c r="J2384" s="23" t="s">
        <v>30</v>
      </c>
      <c r="K2384" s="23" t="s">
        <v>23</v>
      </c>
      <c r="L2384" s="26" t="s">
        <v>26</v>
      </c>
      <c r="M2384" s="33" t="s">
        <v>290</v>
      </c>
      <c r="N2384" s="27" t="str">
        <f t="shared" si="37"/>
        <v>Yes</v>
      </c>
    </row>
    <row r="2385" spans="1:14" x14ac:dyDescent="0.3">
      <c r="A2385" s="22">
        <v>2023</v>
      </c>
      <c r="B2385" s="23" t="s">
        <v>27</v>
      </c>
      <c r="C2385" s="23" t="s">
        <v>28</v>
      </c>
      <c r="D2385" s="23" t="s">
        <v>44</v>
      </c>
      <c r="E2385" s="24">
        <v>50000</v>
      </c>
      <c r="F2385" s="25">
        <v>61520</v>
      </c>
      <c r="G2385" s="23" t="s">
        <v>45</v>
      </c>
      <c r="H2385" s="23" t="s">
        <v>16</v>
      </c>
      <c r="I2385" s="23" t="s">
        <v>17</v>
      </c>
      <c r="J2385" s="23" t="s">
        <v>30</v>
      </c>
      <c r="K2385" s="23" t="s">
        <v>45</v>
      </c>
      <c r="L2385" s="26" t="s">
        <v>26</v>
      </c>
      <c r="M2385" s="33" t="s">
        <v>289</v>
      </c>
      <c r="N2385" s="27" t="str">
        <f t="shared" si="37"/>
        <v>No</v>
      </c>
    </row>
    <row r="2386" spans="1:14" x14ac:dyDescent="0.3">
      <c r="A2386" s="22">
        <v>2023</v>
      </c>
      <c r="B2386" s="23" t="s">
        <v>27</v>
      </c>
      <c r="C2386" s="23" t="s">
        <v>28</v>
      </c>
      <c r="D2386" s="23" t="s">
        <v>44</v>
      </c>
      <c r="E2386" s="24">
        <v>40000</v>
      </c>
      <c r="F2386" s="25">
        <v>49216</v>
      </c>
      <c r="G2386" s="23" t="s">
        <v>45</v>
      </c>
      <c r="H2386" s="23" t="s">
        <v>16</v>
      </c>
      <c r="I2386" s="23" t="s">
        <v>17</v>
      </c>
      <c r="J2386" s="23" t="s">
        <v>30</v>
      </c>
      <c r="K2386" s="23" t="s">
        <v>45</v>
      </c>
      <c r="L2386" s="26" t="s">
        <v>26</v>
      </c>
      <c r="M2386" s="33" t="s">
        <v>288</v>
      </c>
      <c r="N2386" s="27" t="str">
        <f t="shared" si="37"/>
        <v>No</v>
      </c>
    </row>
    <row r="2387" spans="1:14" x14ac:dyDescent="0.3">
      <c r="A2387" s="22">
        <v>2023</v>
      </c>
      <c r="B2387" s="23" t="s">
        <v>90</v>
      </c>
      <c r="C2387" s="23" t="s">
        <v>34</v>
      </c>
      <c r="D2387" s="23" t="s">
        <v>22</v>
      </c>
      <c r="E2387" s="24">
        <v>238000</v>
      </c>
      <c r="F2387" s="25">
        <v>238000</v>
      </c>
      <c r="G2387" s="23" t="s">
        <v>23</v>
      </c>
      <c r="H2387" s="23" t="s">
        <v>24</v>
      </c>
      <c r="I2387" s="23" t="s">
        <v>17</v>
      </c>
      <c r="J2387" s="23" t="s">
        <v>30</v>
      </c>
      <c r="K2387" s="23" t="s">
        <v>23</v>
      </c>
      <c r="L2387" s="26" t="s">
        <v>26</v>
      </c>
      <c r="M2387" s="33" t="s">
        <v>290</v>
      </c>
      <c r="N2387" s="27" t="str">
        <f t="shared" si="37"/>
        <v>Yes</v>
      </c>
    </row>
    <row r="2388" spans="1:14" x14ac:dyDescent="0.3">
      <c r="A2388" s="22">
        <v>2023</v>
      </c>
      <c r="B2388" s="23" t="s">
        <v>90</v>
      </c>
      <c r="C2388" s="23" t="s">
        <v>34</v>
      </c>
      <c r="D2388" s="23" t="s">
        <v>22</v>
      </c>
      <c r="E2388" s="24">
        <v>173000</v>
      </c>
      <c r="F2388" s="25">
        <v>173000</v>
      </c>
      <c r="G2388" s="23" t="s">
        <v>23</v>
      </c>
      <c r="H2388" s="23" t="s">
        <v>24</v>
      </c>
      <c r="I2388" s="23" t="s">
        <v>17</v>
      </c>
      <c r="J2388" s="23" t="s">
        <v>30</v>
      </c>
      <c r="K2388" s="23" t="s">
        <v>23</v>
      </c>
      <c r="L2388" s="26" t="s">
        <v>26</v>
      </c>
      <c r="M2388" s="33" t="s">
        <v>290</v>
      </c>
      <c r="N2388" s="27" t="str">
        <f t="shared" si="37"/>
        <v>Yes</v>
      </c>
    </row>
    <row r="2389" spans="1:14" x14ac:dyDescent="0.3">
      <c r="A2389" s="22">
        <v>2023</v>
      </c>
      <c r="B2389" s="23" t="s">
        <v>37</v>
      </c>
      <c r="C2389" s="23" t="s">
        <v>13</v>
      </c>
      <c r="D2389" s="23" t="s">
        <v>22</v>
      </c>
      <c r="E2389" s="24">
        <v>205785</v>
      </c>
      <c r="F2389" s="25">
        <v>205785</v>
      </c>
      <c r="G2389" s="23" t="s">
        <v>45</v>
      </c>
      <c r="H2389" s="23" t="s">
        <v>38</v>
      </c>
      <c r="I2389" s="23" t="s">
        <v>17</v>
      </c>
      <c r="J2389" s="23" t="s">
        <v>30</v>
      </c>
      <c r="K2389" s="23" t="s">
        <v>45</v>
      </c>
      <c r="L2389" s="26" t="s">
        <v>26</v>
      </c>
      <c r="M2389" s="33" t="s">
        <v>290</v>
      </c>
      <c r="N2389" s="27" t="str">
        <f t="shared" si="37"/>
        <v>Yes</v>
      </c>
    </row>
    <row r="2390" spans="1:14" x14ac:dyDescent="0.3">
      <c r="A2390" s="22">
        <v>2023</v>
      </c>
      <c r="B2390" s="23" t="s">
        <v>37</v>
      </c>
      <c r="C2390" s="23" t="s">
        <v>13</v>
      </c>
      <c r="D2390" s="23" t="s">
        <v>22</v>
      </c>
      <c r="E2390" s="24">
        <v>123471</v>
      </c>
      <c r="F2390" s="25">
        <v>123471</v>
      </c>
      <c r="G2390" s="23" t="s">
        <v>45</v>
      </c>
      <c r="H2390" s="23" t="s">
        <v>38</v>
      </c>
      <c r="I2390" s="23" t="s">
        <v>17</v>
      </c>
      <c r="J2390" s="23" t="s">
        <v>30</v>
      </c>
      <c r="K2390" s="23" t="s">
        <v>45</v>
      </c>
      <c r="L2390" s="26" t="s">
        <v>26</v>
      </c>
      <c r="M2390" s="33" t="s">
        <v>289</v>
      </c>
      <c r="N2390" s="27" t="str">
        <f t="shared" si="37"/>
        <v>No</v>
      </c>
    </row>
    <row r="2391" spans="1:14" x14ac:dyDescent="0.3">
      <c r="A2391" s="22">
        <v>2023</v>
      </c>
      <c r="B2391" s="23" t="s">
        <v>117</v>
      </c>
      <c r="C2391" s="23" t="s">
        <v>28</v>
      </c>
      <c r="D2391" s="23" t="s">
        <v>22</v>
      </c>
      <c r="E2391" s="24">
        <v>299500</v>
      </c>
      <c r="F2391" s="25">
        <v>299500</v>
      </c>
      <c r="G2391" s="23" t="s">
        <v>23</v>
      </c>
      <c r="H2391" s="23" t="s">
        <v>24</v>
      </c>
      <c r="I2391" s="23" t="s">
        <v>17</v>
      </c>
      <c r="J2391" s="23" t="s">
        <v>25</v>
      </c>
      <c r="K2391" s="23" t="s">
        <v>23</v>
      </c>
      <c r="L2391" s="26" t="s">
        <v>26</v>
      </c>
      <c r="M2391" s="33" t="s">
        <v>290</v>
      </c>
      <c r="N2391" s="27" t="str">
        <f t="shared" si="37"/>
        <v>Yes</v>
      </c>
    </row>
    <row r="2392" spans="1:14" x14ac:dyDescent="0.3">
      <c r="A2392" s="22">
        <v>2023</v>
      </c>
      <c r="B2392" s="23" t="s">
        <v>117</v>
      </c>
      <c r="C2392" s="23" t="s">
        <v>28</v>
      </c>
      <c r="D2392" s="23" t="s">
        <v>22</v>
      </c>
      <c r="E2392" s="24">
        <v>245100</v>
      </c>
      <c r="F2392" s="25">
        <v>245100</v>
      </c>
      <c r="G2392" s="23" t="s">
        <v>23</v>
      </c>
      <c r="H2392" s="23" t="s">
        <v>24</v>
      </c>
      <c r="I2392" s="23" t="s">
        <v>17</v>
      </c>
      <c r="J2392" s="23" t="s">
        <v>25</v>
      </c>
      <c r="K2392" s="23" t="s">
        <v>23</v>
      </c>
      <c r="L2392" s="26" t="s">
        <v>26</v>
      </c>
      <c r="M2392" s="33" t="s">
        <v>290</v>
      </c>
      <c r="N2392" s="27" t="str">
        <f t="shared" si="37"/>
        <v>Yes</v>
      </c>
    </row>
    <row r="2393" spans="1:14" x14ac:dyDescent="0.3">
      <c r="A2393" s="22">
        <v>2023</v>
      </c>
      <c r="B2393" s="23" t="s">
        <v>164</v>
      </c>
      <c r="C2393" s="23" t="s">
        <v>34</v>
      </c>
      <c r="D2393" s="23" t="s">
        <v>22</v>
      </c>
      <c r="E2393" s="24">
        <v>40000</v>
      </c>
      <c r="F2393" s="25">
        <v>40000</v>
      </c>
      <c r="G2393" s="23" t="s">
        <v>158</v>
      </c>
      <c r="H2393" s="23" t="s">
        <v>50</v>
      </c>
      <c r="I2393" s="23" t="s">
        <v>17</v>
      </c>
      <c r="J2393" s="23" t="s">
        <v>25</v>
      </c>
      <c r="K2393" s="23" t="s">
        <v>158</v>
      </c>
      <c r="L2393" s="26" t="s">
        <v>82</v>
      </c>
      <c r="M2393" s="33" t="s">
        <v>288</v>
      </c>
      <c r="N2393" s="27" t="str">
        <f t="shared" si="37"/>
        <v>No</v>
      </c>
    </row>
    <row r="2394" spans="1:14" x14ac:dyDescent="0.3">
      <c r="A2394" s="22">
        <v>2023</v>
      </c>
      <c r="B2394" s="23" t="s">
        <v>27</v>
      </c>
      <c r="C2394" s="23" t="s">
        <v>28</v>
      </c>
      <c r="D2394" s="23" t="s">
        <v>14</v>
      </c>
      <c r="E2394" s="24">
        <v>66000</v>
      </c>
      <c r="F2394" s="25">
        <v>71259</v>
      </c>
      <c r="G2394" s="23" t="s">
        <v>75</v>
      </c>
      <c r="H2394" s="23" t="s">
        <v>24</v>
      </c>
      <c r="I2394" s="23" t="s">
        <v>17</v>
      </c>
      <c r="J2394" s="23" t="s">
        <v>30</v>
      </c>
      <c r="K2394" s="23" t="s">
        <v>75</v>
      </c>
      <c r="L2394" s="26" t="s">
        <v>26</v>
      </c>
      <c r="M2394" s="33" t="s">
        <v>289</v>
      </c>
      <c r="N2394" s="27" t="str">
        <f t="shared" si="37"/>
        <v>No</v>
      </c>
    </row>
    <row r="2395" spans="1:14" x14ac:dyDescent="0.3">
      <c r="A2395" s="22">
        <v>2023</v>
      </c>
      <c r="B2395" s="23" t="s">
        <v>90</v>
      </c>
      <c r="C2395" s="23" t="s">
        <v>34</v>
      </c>
      <c r="D2395" s="23" t="s">
        <v>22</v>
      </c>
      <c r="E2395" s="24">
        <v>290000</v>
      </c>
      <c r="F2395" s="25">
        <v>290000</v>
      </c>
      <c r="G2395" s="23" t="s">
        <v>23</v>
      </c>
      <c r="H2395" s="23" t="s">
        <v>24</v>
      </c>
      <c r="I2395" s="23" t="s">
        <v>17</v>
      </c>
      <c r="J2395" s="23" t="s">
        <v>30</v>
      </c>
      <c r="K2395" s="23" t="s">
        <v>23</v>
      </c>
      <c r="L2395" s="26" t="s">
        <v>26</v>
      </c>
      <c r="M2395" s="33" t="s">
        <v>290</v>
      </c>
      <c r="N2395" s="27" t="str">
        <f t="shared" si="37"/>
        <v>Yes</v>
      </c>
    </row>
    <row r="2396" spans="1:14" x14ac:dyDescent="0.3">
      <c r="A2396" s="22">
        <v>2023</v>
      </c>
      <c r="B2396" s="23" t="s">
        <v>90</v>
      </c>
      <c r="C2396" s="23" t="s">
        <v>34</v>
      </c>
      <c r="D2396" s="23" t="s">
        <v>22</v>
      </c>
      <c r="E2396" s="24">
        <v>226000</v>
      </c>
      <c r="F2396" s="25">
        <v>226000</v>
      </c>
      <c r="G2396" s="23" t="s">
        <v>23</v>
      </c>
      <c r="H2396" s="23" t="s">
        <v>24</v>
      </c>
      <c r="I2396" s="23" t="s">
        <v>17</v>
      </c>
      <c r="J2396" s="23" t="s">
        <v>30</v>
      </c>
      <c r="K2396" s="23" t="s">
        <v>23</v>
      </c>
      <c r="L2396" s="26" t="s">
        <v>26</v>
      </c>
      <c r="M2396" s="33" t="s">
        <v>290</v>
      </c>
      <c r="N2396" s="27" t="str">
        <f t="shared" si="37"/>
        <v>Yes</v>
      </c>
    </row>
    <row r="2397" spans="1:14" x14ac:dyDescent="0.3">
      <c r="A2397" s="22">
        <v>2023</v>
      </c>
      <c r="B2397" s="23" t="s">
        <v>27</v>
      </c>
      <c r="C2397" s="23" t="s">
        <v>28</v>
      </c>
      <c r="D2397" s="23" t="s">
        <v>22</v>
      </c>
      <c r="E2397" s="24">
        <v>161000</v>
      </c>
      <c r="F2397" s="25">
        <v>161000</v>
      </c>
      <c r="G2397" s="23" t="s">
        <v>23</v>
      </c>
      <c r="H2397" s="23" t="s">
        <v>24</v>
      </c>
      <c r="I2397" s="23" t="s">
        <v>17</v>
      </c>
      <c r="J2397" s="23" t="s">
        <v>30</v>
      </c>
      <c r="K2397" s="23" t="s">
        <v>23</v>
      </c>
      <c r="L2397" s="26" t="s">
        <v>26</v>
      </c>
      <c r="M2397" s="33" t="s">
        <v>290</v>
      </c>
      <c r="N2397" s="27" t="str">
        <f t="shared" si="37"/>
        <v>Yes</v>
      </c>
    </row>
    <row r="2398" spans="1:14" x14ac:dyDescent="0.3">
      <c r="A2398" s="22">
        <v>2023</v>
      </c>
      <c r="B2398" s="23" t="s">
        <v>27</v>
      </c>
      <c r="C2398" s="23" t="s">
        <v>28</v>
      </c>
      <c r="D2398" s="23" t="s">
        <v>22</v>
      </c>
      <c r="E2398" s="24">
        <v>151000</v>
      </c>
      <c r="F2398" s="25">
        <v>151000</v>
      </c>
      <c r="G2398" s="23" t="s">
        <v>23</v>
      </c>
      <c r="H2398" s="23" t="s">
        <v>24</v>
      </c>
      <c r="I2398" s="23" t="s">
        <v>17</v>
      </c>
      <c r="J2398" s="23" t="s">
        <v>30</v>
      </c>
      <c r="K2398" s="23" t="s">
        <v>23</v>
      </c>
      <c r="L2398" s="26" t="s">
        <v>26</v>
      </c>
      <c r="M2398" s="33" t="s">
        <v>290</v>
      </c>
      <c r="N2398" s="27" t="str">
        <f t="shared" si="37"/>
        <v>Yes</v>
      </c>
    </row>
    <row r="2399" spans="1:14" x14ac:dyDescent="0.3">
      <c r="A2399" s="22">
        <v>2023</v>
      </c>
      <c r="B2399" s="23" t="s">
        <v>48</v>
      </c>
      <c r="C2399" s="23" t="s">
        <v>49</v>
      </c>
      <c r="D2399" s="23" t="s">
        <v>14</v>
      </c>
      <c r="E2399" s="24">
        <v>49200</v>
      </c>
      <c r="F2399" s="25">
        <v>53120</v>
      </c>
      <c r="G2399" s="23" t="s">
        <v>160</v>
      </c>
      <c r="H2399" s="23" t="s">
        <v>24</v>
      </c>
      <c r="I2399" s="23" t="s">
        <v>17</v>
      </c>
      <c r="J2399" s="23" t="s">
        <v>25</v>
      </c>
      <c r="K2399" s="23" t="s">
        <v>160</v>
      </c>
      <c r="L2399" s="26" t="s">
        <v>26</v>
      </c>
      <c r="M2399" s="33" t="s">
        <v>288</v>
      </c>
      <c r="N2399" s="27" t="str">
        <f t="shared" si="37"/>
        <v>No</v>
      </c>
    </row>
    <row r="2400" spans="1:14" x14ac:dyDescent="0.3">
      <c r="A2400" s="22">
        <v>2023</v>
      </c>
      <c r="B2400" s="23" t="s">
        <v>48</v>
      </c>
      <c r="C2400" s="23" t="s">
        <v>49</v>
      </c>
      <c r="D2400" s="23" t="s">
        <v>14</v>
      </c>
      <c r="E2400" s="24">
        <v>36000</v>
      </c>
      <c r="F2400" s="25">
        <v>38868</v>
      </c>
      <c r="G2400" s="23" t="s">
        <v>160</v>
      </c>
      <c r="H2400" s="23" t="s">
        <v>24</v>
      </c>
      <c r="I2400" s="23" t="s">
        <v>17</v>
      </c>
      <c r="J2400" s="23" t="s">
        <v>25</v>
      </c>
      <c r="K2400" s="23" t="s">
        <v>160</v>
      </c>
      <c r="L2400" s="26" t="s">
        <v>26</v>
      </c>
      <c r="M2400" s="33" t="s">
        <v>288</v>
      </c>
      <c r="N2400" s="27" t="str">
        <f t="shared" si="37"/>
        <v>No</v>
      </c>
    </row>
    <row r="2401" spans="1:14" x14ac:dyDescent="0.3">
      <c r="A2401" s="22">
        <v>2023</v>
      </c>
      <c r="B2401" s="23" t="s">
        <v>37</v>
      </c>
      <c r="C2401" s="23" t="s">
        <v>13</v>
      </c>
      <c r="D2401" s="23" t="s">
        <v>22</v>
      </c>
      <c r="E2401" s="24">
        <v>136994</v>
      </c>
      <c r="F2401" s="25">
        <v>136994</v>
      </c>
      <c r="G2401" s="23" t="s">
        <v>23</v>
      </c>
      <c r="H2401" s="23" t="s">
        <v>24</v>
      </c>
      <c r="I2401" s="23" t="s">
        <v>17</v>
      </c>
      <c r="J2401" s="23" t="s">
        <v>30</v>
      </c>
      <c r="K2401" s="23" t="s">
        <v>23</v>
      </c>
      <c r="L2401" s="26" t="s">
        <v>26</v>
      </c>
      <c r="M2401" s="33" t="s">
        <v>289</v>
      </c>
      <c r="N2401" s="27" t="str">
        <f t="shared" si="37"/>
        <v>No</v>
      </c>
    </row>
    <row r="2402" spans="1:14" x14ac:dyDescent="0.3">
      <c r="A2402" s="22">
        <v>2023</v>
      </c>
      <c r="B2402" s="23" t="s">
        <v>27</v>
      </c>
      <c r="C2402" s="23" t="s">
        <v>28</v>
      </c>
      <c r="D2402" s="23" t="s">
        <v>22</v>
      </c>
      <c r="E2402" s="24">
        <v>214500</v>
      </c>
      <c r="F2402" s="25">
        <v>214500</v>
      </c>
      <c r="G2402" s="23" t="s">
        <v>23</v>
      </c>
      <c r="H2402" s="23" t="s">
        <v>24</v>
      </c>
      <c r="I2402" s="23" t="s">
        <v>17</v>
      </c>
      <c r="J2402" s="23" t="s">
        <v>25</v>
      </c>
      <c r="K2402" s="23" t="s">
        <v>23</v>
      </c>
      <c r="L2402" s="26" t="s">
        <v>26</v>
      </c>
      <c r="M2402" s="33" t="s">
        <v>290</v>
      </c>
      <c r="N2402" s="27" t="str">
        <f t="shared" si="37"/>
        <v>Yes</v>
      </c>
    </row>
    <row r="2403" spans="1:14" x14ac:dyDescent="0.3">
      <c r="A2403" s="22">
        <v>2023</v>
      </c>
      <c r="B2403" s="23" t="s">
        <v>54</v>
      </c>
      <c r="C2403" s="23" t="s">
        <v>55</v>
      </c>
      <c r="D2403" s="23" t="s">
        <v>22</v>
      </c>
      <c r="E2403" s="24">
        <v>120000</v>
      </c>
      <c r="F2403" s="25">
        <v>120000</v>
      </c>
      <c r="G2403" s="23" t="s">
        <v>23</v>
      </c>
      <c r="H2403" s="23" t="s">
        <v>24</v>
      </c>
      <c r="I2403" s="23" t="s">
        <v>17</v>
      </c>
      <c r="J2403" s="23" t="s">
        <v>30</v>
      </c>
      <c r="K2403" s="23" t="s">
        <v>23</v>
      </c>
      <c r="L2403" s="26" t="s">
        <v>26</v>
      </c>
      <c r="M2403" s="33" t="s">
        <v>289</v>
      </c>
      <c r="N2403" s="27" t="str">
        <f t="shared" si="37"/>
        <v>No</v>
      </c>
    </row>
    <row r="2404" spans="1:14" x14ac:dyDescent="0.3">
      <c r="A2404" s="22">
        <v>2023</v>
      </c>
      <c r="B2404" s="23" t="s">
        <v>37</v>
      </c>
      <c r="C2404" s="23" t="s">
        <v>13</v>
      </c>
      <c r="D2404" s="23" t="s">
        <v>22</v>
      </c>
      <c r="E2404" s="24">
        <v>278300</v>
      </c>
      <c r="F2404" s="25">
        <v>278300</v>
      </c>
      <c r="G2404" s="23" t="s">
        <v>23</v>
      </c>
      <c r="H2404" s="23" t="s">
        <v>24</v>
      </c>
      <c r="I2404" s="23" t="s">
        <v>17</v>
      </c>
      <c r="J2404" s="23" t="s">
        <v>25</v>
      </c>
      <c r="K2404" s="23" t="s">
        <v>23</v>
      </c>
      <c r="L2404" s="26" t="s">
        <v>26</v>
      </c>
      <c r="M2404" s="33" t="s">
        <v>290</v>
      </c>
      <c r="N2404" s="27" t="str">
        <f t="shared" si="37"/>
        <v>Yes</v>
      </c>
    </row>
    <row r="2405" spans="1:14" x14ac:dyDescent="0.3">
      <c r="A2405" s="22">
        <v>2023</v>
      </c>
      <c r="B2405" s="23" t="s">
        <v>37</v>
      </c>
      <c r="C2405" s="23" t="s">
        <v>13</v>
      </c>
      <c r="D2405" s="23" t="s">
        <v>22</v>
      </c>
      <c r="E2405" s="24">
        <v>205700</v>
      </c>
      <c r="F2405" s="25">
        <v>205700</v>
      </c>
      <c r="G2405" s="23" t="s">
        <v>23</v>
      </c>
      <c r="H2405" s="23" t="s">
        <v>24</v>
      </c>
      <c r="I2405" s="23" t="s">
        <v>17</v>
      </c>
      <c r="J2405" s="23" t="s">
        <v>25</v>
      </c>
      <c r="K2405" s="23" t="s">
        <v>23</v>
      </c>
      <c r="L2405" s="26" t="s">
        <v>26</v>
      </c>
      <c r="M2405" s="33" t="s">
        <v>290</v>
      </c>
      <c r="N2405" s="27" t="str">
        <f t="shared" si="37"/>
        <v>Yes</v>
      </c>
    </row>
    <row r="2406" spans="1:14" x14ac:dyDescent="0.3">
      <c r="A2406" s="22">
        <v>2023</v>
      </c>
      <c r="B2406" s="23" t="s">
        <v>60</v>
      </c>
      <c r="C2406" s="23" t="s">
        <v>28</v>
      </c>
      <c r="D2406" s="23" t="s">
        <v>22</v>
      </c>
      <c r="E2406" s="24">
        <v>185900</v>
      </c>
      <c r="F2406" s="25">
        <v>185900</v>
      </c>
      <c r="G2406" s="23" t="s">
        <v>23</v>
      </c>
      <c r="H2406" s="23" t="s">
        <v>24</v>
      </c>
      <c r="I2406" s="23" t="s">
        <v>17</v>
      </c>
      <c r="J2406" s="23" t="s">
        <v>25</v>
      </c>
      <c r="K2406" s="23" t="s">
        <v>23</v>
      </c>
      <c r="L2406" s="26" t="s">
        <v>26</v>
      </c>
      <c r="M2406" s="33" t="s">
        <v>290</v>
      </c>
      <c r="N2406" s="27" t="str">
        <f t="shared" si="37"/>
        <v>Yes</v>
      </c>
    </row>
    <row r="2407" spans="1:14" x14ac:dyDescent="0.3">
      <c r="A2407" s="22">
        <v>2023</v>
      </c>
      <c r="B2407" s="23" t="s">
        <v>60</v>
      </c>
      <c r="C2407" s="23" t="s">
        <v>28</v>
      </c>
      <c r="D2407" s="23" t="s">
        <v>22</v>
      </c>
      <c r="E2407" s="24">
        <v>167310</v>
      </c>
      <c r="F2407" s="25">
        <v>167310</v>
      </c>
      <c r="G2407" s="23" t="s">
        <v>23</v>
      </c>
      <c r="H2407" s="23" t="s">
        <v>24</v>
      </c>
      <c r="I2407" s="23" t="s">
        <v>17</v>
      </c>
      <c r="J2407" s="23" t="s">
        <v>25</v>
      </c>
      <c r="K2407" s="23" t="s">
        <v>23</v>
      </c>
      <c r="L2407" s="26" t="s">
        <v>26</v>
      </c>
      <c r="M2407" s="33" t="s">
        <v>290</v>
      </c>
      <c r="N2407" s="27" t="str">
        <f t="shared" si="37"/>
        <v>Yes</v>
      </c>
    </row>
    <row r="2408" spans="1:14" x14ac:dyDescent="0.3">
      <c r="A2408" s="22">
        <v>2023</v>
      </c>
      <c r="B2408" s="23" t="s">
        <v>37</v>
      </c>
      <c r="C2408" s="23" t="s">
        <v>13</v>
      </c>
      <c r="D2408" s="23" t="s">
        <v>22</v>
      </c>
      <c r="E2408" s="24">
        <v>114000</v>
      </c>
      <c r="F2408" s="25">
        <v>114000</v>
      </c>
      <c r="G2408" s="23" t="s">
        <v>23</v>
      </c>
      <c r="H2408" s="23" t="s">
        <v>16</v>
      </c>
      <c r="I2408" s="23" t="s">
        <v>17</v>
      </c>
      <c r="J2408" s="23" t="s">
        <v>30</v>
      </c>
      <c r="K2408" s="23" t="s">
        <v>23</v>
      </c>
      <c r="L2408" s="26" t="s">
        <v>26</v>
      </c>
      <c r="M2408" s="33" t="s">
        <v>289</v>
      </c>
      <c r="N2408" s="27" t="str">
        <f t="shared" si="37"/>
        <v>No</v>
      </c>
    </row>
    <row r="2409" spans="1:14" x14ac:dyDescent="0.3">
      <c r="A2409" s="22">
        <v>2023</v>
      </c>
      <c r="B2409" s="23" t="s">
        <v>37</v>
      </c>
      <c r="C2409" s="23" t="s">
        <v>13</v>
      </c>
      <c r="D2409" s="23" t="s">
        <v>22</v>
      </c>
      <c r="E2409" s="24">
        <v>194000</v>
      </c>
      <c r="F2409" s="25">
        <v>194000</v>
      </c>
      <c r="G2409" s="23" t="s">
        <v>23</v>
      </c>
      <c r="H2409" s="23" t="s">
        <v>24</v>
      </c>
      <c r="I2409" s="23" t="s">
        <v>17</v>
      </c>
      <c r="J2409" s="23" t="s">
        <v>25</v>
      </c>
      <c r="K2409" s="23" t="s">
        <v>23</v>
      </c>
      <c r="L2409" s="26" t="s">
        <v>26</v>
      </c>
      <c r="M2409" s="33" t="s">
        <v>290</v>
      </c>
      <c r="N2409" s="27" t="str">
        <f t="shared" si="37"/>
        <v>Yes</v>
      </c>
    </row>
    <row r="2410" spans="1:14" x14ac:dyDescent="0.3">
      <c r="A2410" s="22">
        <v>2023</v>
      </c>
      <c r="B2410" s="23" t="s">
        <v>37</v>
      </c>
      <c r="C2410" s="23" t="s">
        <v>13</v>
      </c>
      <c r="D2410" s="23" t="s">
        <v>22</v>
      </c>
      <c r="E2410" s="24">
        <v>161000</v>
      </c>
      <c r="F2410" s="25">
        <v>161000</v>
      </c>
      <c r="G2410" s="23" t="s">
        <v>23</v>
      </c>
      <c r="H2410" s="23" t="s">
        <v>24</v>
      </c>
      <c r="I2410" s="23" t="s">
        <v>17</v>
      </c>
      <c r="J2410" s="23" t="s">
        <v>25</v>
      </c>
      <c r="K2410" s="23" t="s">
        <v>23</v>
      </c>
      <c r="L2410" s="26" t="s">
        <v>26</v>
      </c>
      <c r="M2410" s="33" t="s">
        <v>290</v>
      </c>
      <c r="N2410" s="27" t="str">
        <f t="shared" si="37"/>
        <v>Yes</v>
      </c>
    </row>
    <row r="2411" spans="1:14" x14ac:dyDescent="0.3">
      <c r="A2411" s="22">
        <v>2023</v>
      </c>
      <c r="B2411" s="23" t="s">
        <v>66</v>
      </c>
      <c r="C2411" s="23" t="s">
        <v>28</v>
      </c>
      <c r="D2411" s="23" t="s">
        <v>14</v>
      </c>
      <c r="E2411" s="24">
        <v>30000</v>
      </c>
      <c r="F2411" s="25">
        <v>32390</v>
      </c>
      <c r="G2411" s="23" t="s">
        <v>87</v>
      </c>
      <c r="H2411" s="23" t="s">
        <v>50</v>
      </c>
      <c r="I2411" s="23" t="s">
        <v>17</v>
      </c>
      <c r="J2411" s="23" t="s">
        <v>25</v>
      </c>
      <c r="K2411" s="23" t="s">
        <v>87</v>
      </c>
      <c r="L2411" s="26" t="s">
        <v>26</v>
      </c>
      <c r="M2411" s="33" t="s">
        <v>288</v>
      </c>
      <c r="N2411" s="27" t="str">
        <f t="shared" si="37"/>
        <v>No</v>
      </c>
    </row>
    <row r="2412" spans="1:14" x14ac:dyDescent="0.3">
      <c r="A2412" s="22">
        <v>2023</v>
      </c>
      <c r="B2412" s="23" t="s">
        <v>41</v>
      </c>
      <c r="C2412" s="23" t="s">
        <v>34</v>
      </c>
      <c r="D2412" s="23" t="s">
        <v>22</v>
      </c>
      <c r="E2412" s="24">
        <v>184950</v>
      </c>
      <c r="F2412" s="25">
        <v>184950</v>
      </c>
      <c r="G2412" s="23" t="s">
        <v>23</v>
      </c>
      <c r="H2412" s="23" t="s">
        <v>24</v>
      </c>
      <c r="I2412" s="23" t="s">
        <v>17</v>
      </c>
      <c r="J2412" s="23" t="s">
        <v>25</v>
      </c>
      <c r="K2412" s="23" t="s">
        <v>23</v>
      </c>
      <c r="L2412" s="26" t="s">
        <v>26</v>
      </c>
      <c r="M2412" s="33" t="s">
        <v>290</v>
      </c>
      <c r="N2412" s="27" t="str">
        <f t="shared" si="37"/>
        <v>Yes</v>
      </c>
    </row>
    <row r="2413" spans="1:14" x14ac:dyDescent="0.3">
      <c r="A2413" s="22">
        <v>2023</v>
      </c>
      <c r="B2413" s="23" t="s">
        <v>41</v>
      </c>
      <c r="C2413" s="23" t="s">
        <v>34</v>
      </c>
      <c r="D2413" s="23" t="s">
        <v>22</v>
      </c>
      <c r="E2413" s="24">
        <v>119250</v>
      </c>
      <c r="F2413" s="25">
        <v>119250</v>
      </c>
      <c r="G2413" s="23" t="s">
        <v>23</v>
      </c>
      <c r="H2413" s="23" t="s">
        <v>24</v>
      </c>
      <c r="I2413" s="23" t="s">
        <v>17</v>
      </c>
      <c r="J2413" s="23" t="s">
        <v>25</v>
      </c>
      <c r="K2413" s="23" t="s">
        <v>23</v>
      </c>
      <c r="L2413" s="26" t="s">
        <v>26</v>
      </c>
      <c r="M2413" s="33" t="s">
        <v>289</v>
      </c>
      <c r="N2413" s="27" t="str">
        <f t="shared" si="37"/>
        <v>No</v>
      </c>
    </row>
    <row r="2414" spans="1:14" x14ac:dyDescent="0.3">
      <c r="A2414" s="22">
        <v>2023</v>
      </c>
      <c r="B2414" s="23" t="s">
        <v>37</v>
      </c>
      <c r="C2414" s="23" t="s">
        <v>13</v>
      </c>
      <c r="D2414" s="23" t="s">
        <v>22</v>
      </c>
      <c r="E2414" s="24">
        <v>178500</v>
      </c>
      <c r="F2414" s="25">
        <v>178500</v>
      </c>
      <c r="G2414" s="23" t="s">
        <v>23</v>
      </c>
      <c r="H2414" s="23" t="s">
        <v>24</v>
      </c>
      <c r="I2414" s="23" t="s">
        <v>17</v>
      </c>
      <c r="J2414" s="23" t="s">
        <v>30</v>
      </c>
      <c r="K2414" s="23" t="s">
        <v>23</v>
      </c>
      <c r="L2414" s="26" t="s">
        <v>26</v>
      </c>
      <c r="M2414" s="33" t="s">
        <v>290</v>
      </c>
      <c r="N2414" s="27" t="str">
        <f t="shared" si="37"/>
        <v>Yes</v>
      </c>
    </row>
    <row r="2415" spans="1:14" x14ac:dyDescent="0.3">
      <c r="A2415" s="22">
        <v>2023</v>
      </c>
      <c r="B2415" s="23" t="s">
        <v>37</v>
      </c>
      <c r="C2415" s="23" t="s">
        <v>13</v>
      </c>
      <c r="D2415" s="23" t="s">
        <v>22</v>
      </c>
      <c r="E2415" s="24">
        <v>136000</v>
      </c>
      <c r="F2415" s="25">
        <v>136000</v>
      </c>
      <c r="G2415" s="23" t="s">
        <v>23</v>
      </c>
      <c r="H2415" s="23" t="s">
        <v>24</v>
      </c>
      <c r="I2415" s="23" t="s">
        <v>17</v>
      </c>
      <c r="J2415" s="23" t="s">
        <v>30</v>
      </c>
      <c r="K2415" s="23" t="s">
        <v>23</v>
      </c>
      <c r="L2415" s="26" t="s">
        <v>26</v>
      </c>
      <c r="M2415" s="33" t="s">
        <v>289</v>
      </c>
      <c r="N2415" s="27" t="str">
        <f t="shared" si="37"/>
        <v>No</v>
      </c>
    </row>
    <row r="2416" spans="1:14" x14ac:dyDescent="0.3">
      <c r="A2416" s="22">
        <v>2023</v>
      </c>
      <c r="B2416" s="23" t="s">
        <v>41</v>
      </c>
      <c r="C2416" s="23" t="s">
        <v>34</v>
      </c>
      <c r="D2416" s="23" t="s">
        <v>22</v>
      </c>
      <c r="E2416" s="24">
        <v>189000</v>
      </c>
      <c r="F2416" s="25">
        <v>189000</v>
      </c>
      <c r="G2416" s="23" t="s">
        <v>23</v>
      </c>
      <c r="H2416" s="23" t="s">
        <v>24</v>
      </c>
      <c r="I2416" s="23" t="s">
        <v>17</v>
      </c>
      <c r="J2416" s="23" t="s">
        <v>30</v>
      </c>
      <c r="K2416" s="23" t="s">
        <v>23</v>
      </c>
      <c r="L2416" s="26" t="s">
        <v>26</v>
      </c>
      <c r="M2416" s="33" t="s">
        <v>290</v>
      </c>
      <c r="N2416" s="27" t="str">
        <f t="shared" si="37"/>
        <v>Yes</v>
      </c>
    </row>
    <row r="2417" spans="1:14" x14ac:dyDescent="0.3">
      <c r="A2417" s="22">
        <v>2023</v>
      </c>
      <c r="B2417" s="23" t="s">
        <v>41</v>
      </c>
      <c r="C2417" s="23" t="s">
        <v>34</v>
      </c>
      <c r="D2417" s="23" t="s">
        <v>22</v>
      </c>
      <c r="E2417" s="24">
        <v>159090</v>
      </c>
      <c r="F2417" s="25">
        <v>159090</v>
      </c>
      <c r="G2417" s="23" t="s">
        <v>23</v>
      </c>
      <c r="H2417" s="23" t="s">
        <v>24</v>
      </c>
      <c r="I2417" s="23" t="s">
        <v>17</v>
      </c>
      <c r="J2417" s="23" t="s">
        <v>30</v>
      </c>
      <c r="K2417" s="23" t="s">
        <v>23</v>
      </c>
      <c r="L2417" s="26" t="s">
        <v>26</v>
      </c>
      <c r="M2417" s="33" t="s">
        <v>290</v>
      </c>
      <c r="N2417" s="27" t="str">
        <f t="shared" si="37"/>
        <v>Yes</v>
      </c>
    </row>
    <row r="2418" spans="1:14" x14ac:dyDescent="0.3">
      <c r="A2418" s="22">
        <v>2023</v>
      </c>
      <c r="B2418" s="23" t="s">
        <v>37</v>
      </c>
      <c r="C2418" s="23" t="s">
        <v>13</v>
      </c>
      <c r="D2418" s="23" t="s">
        <v>22</v>
      </c>
      <c r="E2418" s="24">
        <v>82000</v>
      </c>
      <c r="F2418" s="25">
        <v>82000</v>
      </c>
      <c r="G2418" s="23" t="s">
        <v>23</v>
      </c>
      <c r="H2418" s="23" t="s">
        <v>16</v>
      </c>
      <c r="I2418" s="23" t="s">
        <v>17</v>
      </c>
      <c r="J2418" s="23" t="s">
        <v>25</v>
      </c>
      <c r="K2418" s="23" t="s">
        <v>23</v>
      </c>
      <c r="L2418" s="26" t="s">
        <v>26</v>
      </c>
      <c r="M2418" s="33" t="s">
        <v>289</v>
      </c>
      <c r="N2418" s="27" t="str">
        <f t="shared" si="37"/>
        <v>No</v>
      </c>
    </row>
    <row r="2419" spans="1:14" x14ac:dyDescent="0.3">
      <c r="A2419" s="22">
        <v>2023</v>
      </c>
      <c r="B2419" s="23" t="s">
        <v>37</v>
      </c>
      <c r="C2419" s="23" t="s">
        <v>13</v>
      </c>
      <c r="D2419" s="23" t="s">
        <v>22</v>
      </c>
      <c r="E2419" s="24">
        <v>149076</v>
      </c>
      <c r="F2419" s="25">
        <v>149076</v>
      </c>
      <c r="G2419" s="23" t="s">
        <v>23</v>
      </c>
      <c r="H2419" s="23" t="s">
        <v>24</v>
      </c>
      <c r="I2419" s="23" t="s">
        <v>17</v>
      </c>
      <c r="J2419" s="23" t="s">
        <v>30</v>
      </c>
      <c r="K2419" s="23" t="s">
        <v>23</v>
      </c>
      <c r="L2419" s="26" t="s">
        <v>26</v>
      </c>
      <c r="M2419" s="33" t="s">
        <v>289</v>
      </c>
      <c r="N2419" s="27" t="str">
        <f t="shared" si="37"/>
        <v>No</v>
      </c>
    </row>
    <row r="2420" spans="1:14" x14ac:dyDescent="0.3">
      <c r="A2420" s="22">
        <v>2023</v>
      </c>
      <c r="B2420" s="23" t="s">
        <v>37</v>
      </c>
      <c r="C2420" s="23" t="s">
        <v>13</v>
      </c>
      <c r="D2420" s="23" t="s">
        <v>22</v>
      </c>
      <c r="E2420" s="24">
        <v>82365</v>
      </c>
      <c r="F2420" s="25">
        <v>82365</v>
      </c>
      <c r="G2420" s="23" t="s">
        <v>23</v>
      </c>
      <c r="H2420" s="23" t="s">
        <v>24</v>
      </c>
      <c r="I2420" s="23" t="s">
        <v>17</v>
      </c>
      <c r="J2420" s="23" t="s">
        <v>30</v>
      </c>
      <c r="K2420" s="23" t="s">
        <v>23</v>
      </c>
      <c r="L2420" s="26" t="s">
        <v>26</v>
      </c>
      <c r="M2420" s="33" t="s">
        <v>289</v>
      </c>
      <c r="N2420" s="27" t="str">
        <f t="shared" si="37"/>
        <v>No</v>
      </c>
    </row>
    <row r="2421" spans="1:14" x14ac:dyDescent="0.3">
      <c r="A2421" s="22">
        <v>2023</v>
      </c>
      <c r="B2421" s="23" t="s">
        <v>37</v>
      </c>
      <c r="C2421" s="23" t="s">
        <v>13</v>
      </c>
      <c r="D2421" s="23" t="s">
        <v>22</v>
      </c>
      <c r="E2421" s="24">
        <v>194595</v>
      </c>
      <c r="F2421" s="25">
        <v>194595</v>
      </c>
      <c r="G2421" s="23" t="s">
        <v>23</v>
      </c>
      <c r="H2421" s="23" t="s">
        <v>24</v>
      </c>
      <c r="I2421" s="23" t="s">
        <v>17</v>
      </c>
      <c r="J2421" s="23" t="s">
        <v>25</v>
      </c>
      <c r="K2421" s="23" t="s">
        <v>23</v>
      </c>
      <c r="L2421" s="26" t="s">
        <v>26</v>
      </c>
      <c r="M2421" s="33" t="s">
        <v>290</v>
      </c>
      <c r="N2421" s="27" t="str">
        <f t="shared" si="37"/>
        <v>Yes</v>
      </c>
    </row>
    <row r="2422" spans="1:14" x14ac:dyDescent="0.3">
      <c r="A2422" s="22">
        <v>2023</v>
      </c>
      <c r="B2422" s="23" t="s">
        <v>37</v>
      </c>
      <c r="C2422" s="23" t="s">
        <v>13</v>
      </c>
      <c r="D2422" s="23" t="s">
        <v>22</v>
      </c>
      <c r="E2422" s="24">
        <v>158000</v>
      </c>
      <c r="F2422" s="25">
        <v>158000</v>
      </c>
      <c r="G2422" s="23" t="s">
        <v>23</v>
      </c>
      <c r="H2422" s="23" t="s">
        <v>24</v>
      </c>
      <c r="I2422" s="23" t="s">
        <v>17</v>
      </c>
      <c r="J2422" s="23" t="s">
        <v>25</v>
      </c>
      <c r="K2422" s="23" t="s">
        <v>23</v>
      </c>
      <c r="L2422" s="26" t="s">
        <v>26</v>
      </c>
      <c r="M2422" s="33" t="s">
        <v>290</v>
      </c>
      <c r="N2422" s="27" t="str">
        <f t="shared" si="37"/>
        <v>Yes</v>
      </c>
    </row>
    <row r="2423" spans="1:14" x14ac:dyDescent="0.3">
      <c r="A2423" s="22">
        <v>2023</v>
      </c>
      <c r="B2423" s="23" t="s">
        <v>90</v>
      </c>
      <c r="C2423" s="23" t="s">
        <v>34</v>
      </c>
      <c r="D2423" s="23" t="s">
        <v>22</v>
      </c>
      <c r="E2423" s="24">
        <v>305000</v>
      </c>
      <c r="F2423" s="25">
        <v>305000</v>
      </c>
      <c r="G2423" s="23" t="s">
        <v>23</v>
      </c>
      <c r="H2423" s="23" t="s">
        <v>24</v>
      </c>
      <c r="I2423" s="23" t="s">
        <v>17</v>
      </c>
      <c r="J2423" s="23" t="s">
        <v>25</v>
      </c>
      <c r="K2423" s="23" t="s">
        <v>23</v>
      </c>
      <c r="L2423" s="26" t="s">
        <v>26</v>
      </c>
      <c r="M2423" s="33" t="s">
        <v>290</v>
      </c>
      <c r="N2423" s="27" t="str">
        <f t="shared" si="37"/>
        <v>Yes</v>
      </c>
    </row>
    <row r="2424" spans="1:14" x14ac:dyDescent="0.3">
      <c r="A2424" s="22">
        <v>2023</v>
      </c>
      <c r="B2424" s="23" t="s">
        <v>90</v>
      </c>
      <c r="C2424" s="23" t="s">
        <v>34</v>
      </c>
      <c r="D2424" s="23" t="s">
        <v>22</v>
      </c>
      <c r="E2424" s="24">
        <v>245000</v>
      </c>
      <c r="F2424" s="25">
        <v>245000</v>
      </c>
      <c r="G2424" s="23" t="s">
        <v>23</v>
      </c>
      <c r="H2424" s="23" t="s">
        <v>24</v>
      </c>
      <c r="I2424" s="23" t="s">
        <v>17</v>
      </c>
      <c r="J2424" s="23" t="s">
        <v>25</v>
      </c>
      <c r="K2424" s="23" t="s">
        <v>23</v>
      </c>
      <c r="L2424" s="26" t="s">
        <v>26</v>
      </c>
      <c r="M2424" s="33" t="s">
        <v>290</v>
      </c>
      <c r="N2424" s="27" t="str">
        <f t="shared" si="37"/>
        <v>Yes</v>
      </c>
    </row>
    <row r="2425" spans="1:14" x14ac:dyDescent="0.3">
      <c r="A2425" s="22">
        <v>2023</v>
      </c>
      <c r="B2425" s="23" t="s">
        <v>27</v>
      </c>
      <c r="C2425" s="23" t="s">
        <v>28</v>
      </c>
      <c r="D2425" s="23" t="s">
        <v>22</v>
      </c>
      <c r="E2425" s="24">
        <v>205485</v>
      </c>
      <c r="F2425" s="25">
        <v>205485</v>
      </c>
      <c r="G2425" s="23" t="s">
        <v>23</v>
      </c>
      <c r="H2425" s="23" t="s">
        <v>24</v>
      </c>
      <c r="I2425" s="23" t="s">
        <v>17</v>
      </c>
      <c r="J2425" s="23" t="s">
        <v>30</v>
      </c>
      <c r="K2425" s="23" t="s">
        <v>23</v>
      </c>
      <c r="L2425" s="26" t="s">
        <v>26</v>
      </c>
      <c r="M2425" s="33" t="s">
        <v>290</v>
      </c>
      <c r="N2425" s="27" t="str">
        <f t="shared" si="37"/>
        <v>Yes</v>
      </c>
    </row>
    <row r="2426" spans="1:14" x14ac:dyDescent="0.3">
      <c r="A2426" s="22">
        <v>2023</v>
      </c>
      <c r="B2426" s="23" t="s">
        <v>27</v>
      </c>
      <c r="C2426" s="23" t="s">
        <v>28</v>
      </c>
      <c r="D2426" s="23" t="s">
        <v>22</v>
      </c>
      <c r="E2426" s="24">
        <v>156560</v>
      </c>
      <c r="F2426" s="25">
        <v>156560</v>
      </c>
      <c r="G2426" s="23" t="s">
        <v>23</v>
      </c>
      <c r="H2426" s="23" t="s">
        <v>24</v>
      </c>
      <c r="I2426" s="23" t="s">
        <v>17</v>
      </c>
      <c r="J2426" s="23" t="s">
        <v>30</v>
      </c>
      <c r="K2426" s="23" t="s">
        <v>23</v>
      </c>
      <c r="L2426" s="26" t="s">
        <v>26</v>
      </c>
      <c r="M2426" s="33" t="s">
        <v>290</v>
      </c>
      <c r="N2426" s="27" t="str">
        <f t="shared" si="37"/>
        <v>Yes</v>
      </c>
    </row>
    <row r="2427" spans="1:14" x14ac:dyDescent="0.3">
      <c r="A2427" s="22">
        <v>2023</v>
      </c>
      <c r="B2427" s="23" t="s">
        <v>48</v>
      </c>
      <c r="C2427" s="23" t="s">
        <v>49</v>
      </c>
      <c r="D2427" s="23" t="s">
        <v>22</v>
      </c>
      <c r="E2427" s="24">
        <v>168000</v>
      </c>
      <c r="F2427" s="25">
        <v>168000</v>
      </c>
      <c r="G2427" s="23" t="s">
        <v>23</v>
      </c>
      <c r="H2427" s="23" t="s">
        <v>24</v>
      </c>
      <c r="I2427" s="23" t="s">
        <v>17</v>
      </c>
      <c r="J2427" s="23" t="s">
        <v>30</v>
      </c>
      <c r="K2427" s="23" t="s">
        <v>23</v>
      </c>
      <c r="L2427" s="26" t="s">
        <v>19</v>
      </c>
      <c r="M2427" s="33" t="s">
        <v>290</v>
      </c>
      <c r="N2427" s="27" t="str">
        <f t="shared" si="37"/>
        <v>Yes</v>
      </c>
    </row>
    <row r="2428" spans="1:14" x14ac:dyDescent="0.3">
      <c r="A2428" s="22">
        <v>2023</v>
      </c>
      <c r="B2428" s="23" t="s">
        <v>48</v>
      </c>
      <c r="C2428" s="23" t="s">
        <v>49</v>
      </c>
      <c r="D2428" s="23" t="s">
        <v>22</v>
      </c>
      <c r="E2428" s="24">
        <v>78400</v>
      </c>
      <c r="F2428" s="25">
        <v>78400</v>
      </c>
      <c r="G2428" s="23" t="s">
        <v>23</v>
      </c>
      <c r="H2428" s="23" t="s">
        <v>24</v>
      </c>
      <c r="I2428" s="23" t="s">
        <v>17</v>
      </c>
      <c r="J2428" s="23" t="s">
        <v>30</v>
      </c>
      <c r="K2428" s="23" t="s">
        <v>23</v>
      </c>
      <c r="L2428" s="26" t="s">
        <v>19</v>
      </c>
      <c r="M2428" s="33" t="s">
        <v>289</v>
      </c>
      <c r="N2428" s="27" t="str">
        <f t="shared" si="37"/>
        <v>No</v>
      </c>
    </row>
    <row r="2429" spans="1:14" x14ac:dyDescent="0.3">
      <c r="A2429" s="22">
        <v>2023</v>
      </c>
      <c r="B2429" s="23" t="s">
        <v>41</v>
      </c>
      <c r="C2429" s="23" t="s">
        <v>34</v>
      </c>
      <c r="D2429" s="23" t="s">
        <v>22</v>
      </c>
      <c r="E2429" s="24">
        <v>175000</v>
      </c>
      <c r="F2429" s="25">
        <v>175000</v>
      </c>
      <c r="G2429" s="23" t="s">
        <v>23</v>
      </c>
      <c r="H2429" s="23" t="s">
        <v>24</v>
      </c>
      <c r="I2429" s="23" t="s">
        <v>17</v>
      </c>
      <c r="J2429" s="23" t="s">
        <v>25</v>
      </c>
      <c r="K2429" s="23" t="s">
        <v>23</v>
      </c>
      <c r="L2429" s="26" t="s">
        <v>26</v>
      </c>
      <c r="M2429" s="33" t="s">
        <v>290</v>
      </c>
      <c r="N2429" s="27" t="str">
        <f t="shared" si="37"/>
        <v>Yes</v>
      </c>
    </row>
    <row r="2430" spans="1:14" x14ac:dyDescent="0.3">
      <c r="A2430" s="22">
        <v>2023</v>
      </c>
      <c r="B2430" s="23" t="s">
        <v>37</v>
      </c>
      <c r="C2430" s="23" t="s">
        <v>13</v>
      </c>
      <c r="D2430" s="23" t="s">
        <v>22</v>
      </c>
      <c r="E2430" s="24">
        <v>130002</v>
      </c>
      <c r="F2430" s="25">
        <v>130002</v>
      </c>
      <c r="G2430" s="23" t="s">
        <v>23</v>
      </c>
      <c r="H2430" s="23" t="s">
        <v>38</v>
      </c>
      <c r="I2430" s="23" t="s">
        <v>17</v>
      </c>
      <c r="J2430" s="23" t="s">
        <v>30</v>
      </c>
      <c r="K2430" s="23" t="s">
        <v>23</v>
      </c>
      <c r="L2430" s="26" t="s">
        <v>26</v>
      </c>
      <c r="M2430" s="33" t="s">
        <v>289</v>
      </c>
      <c r="N2430" s="27" t="str">
        <f t="shared" si="37"/>
        <v>No</v>
      </c>
    </row>
    <row r="2431" spans="1:14" x14ac:dyDescent="0.3">
      <c r="A2431" s="22">
        <v>2023</v>
      </c>
      <c r="B2431" s="23" t="s">
        <v>37</v>
      </c>
      <c r="C2431" s="23" t="s">
        <v>13</v>
      </c>
      <c r="D2431" s="23" t="s">
        <v>22</v>
      </c>
      <c r="E2431" s="24">
        <v>71908</v>
      </c>
      <c r="F2431" s="25">
        <v>71908</v>
      </c>
      <c r="G2431" s="23" t="s">
        <v>23</v>
      </c>
      <c r="H2431" s="23" t="s">
        <v>38</v>
      </c>
      <c r="I2431" s="23" t="s">
        <v>17</v>
      </c>
      <c r="J2431" s="23" t="s">
        <v>30</v>
      </c>
      <c r="K2431" s="23" t="s">
        <v>23</v>
      </c>
      <c r="L2431" s="26" t="s">
        <v>26</v>
      </c>
      <c r="M2431" s="33" t="s">
        <v>289</v>
      </c>
      <c r="N2431" s="27" t="str">
        <f t="shared" si="37"/>
        <v>No</v>
      </c>
    </row>
    <row r="2432" spans="1:14" x14ac:dyDescent="0.3">
      <c r="A2432" s="22">
        <v>2023</v>
      </c>
      <c r="B2432" s="23" t="s">
        <v>48</v>
      </c>
      <c r="C2432" s="23" t="s">
        <v>49</v>
      </c>
      <c r="D2432" s="23" t="s">
        <v>22</v>
      </c>
      <c r="E2432" s="24">
        <v>212000</v>
      </c>
      <c r="F2432" s="25">
        <v>212000</v>
      </c>
      <c r="G2432" s="23" t="s">
        <v>23</v>
      </c>
      <c r="H2432" s="23" t="s">
        <v>24</v>
      </c>
      <c r="I2432" s="23" t="s">
        <v>17</v>
      </c>
      <c r="J2432" s="23" t="s">
        <v>25</v>
      </c>
      <c r="K2432" s="23" t="s">
        <v>23</v>
      </c>
      <c r="L2432" s="26" t="s">
        <v>26</v>
      </c>
      <c r="M2432" s="33" t="s">
        <v>290</v>
      </c>
      <c r="N2432" s="27" t="str">
        <f t="shared" si="37"/>
        <v>Yes</v>
      </c>
    </row>
    <row r="2433" spans="1:14" x14ac:dyDescent="0.3">
      <c r="A2433" s="22">
        <v>2023</v>
      </c>
      <c r="B2433" s="23" t="s">
        <v>48</v>
      </c>
      <c r="C2433" s="23" t="s">
        <v>49</v>
      </c>
      <c r="D2433" s="23" t="s">
        <v>22</v>
      </c>
      <c r="E2433" s="24">
        <v>132000</v>
      </c>
      <c r="F2433" s="25">
        <v>132000</v>
      </c>
      <c r="G2433" s="23" t="s">
        <v>23</v>
      </c>
      <c r="H2433" s="23" t="s">
        <v>24</v>
      </c>
      <c r="I2433" s="23" t="s">
        <v>17</v>
      </c>
      <c r="J2433" s="23" t="s">
        <v>25</v>
      </c>
      <c r="K2433" s="23" t="s">
        <v>23</v>
      </c>
      <c r="L2433" s="26" t="s">
        <v>26</v>
      </c>
      <c r="M2433" s="33" t="s">
        <v>289</v>
      </c>
      <c r="N2433" s="27" t="str">
        <f t="shared" si="37"/>
        <v>No</v>
      </c>
    </row>
    <row r="2434" spans="1:14" x14ac:dyDescent="0.3">
      <c r="A2434" s="22">
        <v>2023</v>
      </c>
      <c r="B2434" s="23" t="s">
        <v>48</v>
      </c>
      <c r="C2434" s="23" t="s">
        <v>49</v>
      </c>
      <c r="D2434" s="23" t="s">
        <v>22</v>
      </c>
      <c r="E2434" s="24">
        <v>177000</v>
      </c>
      <c r="F2434" s="25">
        <v>177000</v>
      </c>
      <c r="G2434" s="23" t="s">
        <v>23</v>
      </c>
      <c r="H2434" s="23" t="s">
        <v>16</v>
      </c>
      <c r="I2434" s="23" t="s">
        <v>17</v>
      </c>
      <c r="J2434" s="23" t="s">
        <v>25</v>
      </c>
      <c r="K2434" s="23" t="s">
        <v>23</v>
      </c>
      <c r="L2434" s="26" t="s">
        <v>26</v>
      </c>
      <c r="M2434" s="33" t="s">
        <v>290</v>
      </c>
      <c r="N2434" s="27" t="str">
        <f t="shared" si="37"/>
        <v>Yes</v>
      </c>
    </row>
    <row r="2435" spans="1:14" x14ac:dyDescent="0.3">
      <c r="A2435" s="22">
        <v>2023</v>
      </c>
      <c r="B2435" s="23" t="s">
        <v>48</v>
      </c>
      <c r="C2435" s="23" t="s">
        <v>49</v>
      </c>
      <c r="D2435" s="23" t="s">
        <v>22</v>
      </c>
      <c r="E2435" s="24">
        <v>148000</v>
      </c>
      <c r="F2435" s="25">
        <v>148000</v>
      </c>
      <c r="G2435" s="23" t="s">
        <v>23</v>
      </c>
      <c r="H2435" s="23" t="s">
        <v>24</v>
      </c>
      <c r="I2435" s="23" t="s">
        <v>17</v>
      </c>
      <c r="J2435" s="23" t="s">
        <v>25</v>
      </c>
      <c r="K2435" s="23" t="s">
        <v>23</v>
      </c>
      <c r="L2435" s="26" t="s">
        <v>26</v>
      </c>
      <c r="M2435" s="33" t="s">
        <v>289</v>
      </c>
      <c r="N2435" s="27" t="str">
        <f t="shared" ref="N2435:N2498" si="38">IF(E2435&gt;=150000,"Yes","No")</f>
        <v>No</v>
      </c>
    </row>
    <row r="2436" spans="1:14" x14ac:dyDescent="0.3">
      <c r="A2436" s="22">
        <v>2023</v>
      </c>
      <c r="B2436" s="23" t="s">
        <v>60</v>
      </c>
      <c r="C2436" s="23" t="s">
        <v>28</v>
      </c>
      <c r="D2436" s="23" t="s">
        <v>22</v>
      </c>
      <c r="E2436" s="24">
        <v>248100</v>
      </c>
      <c r="F2436" s="25">
        <v>248100</v>
      </c>
      <c r="G2436" s="23" t="s">
        <v>23</v>
      </c>
      <c r="H2436" s="23" t="s">
        <v>24</v>
      </c>
      <c r="I2436" s="23" t="s">
        <v>17</v>
      </c>
      <c r="J2436" s="23" t="s">
        <v>25</v>
      </c>
      <c r="K2436" s="23" t="s">
        <v>23</v>
      </c>
      <c r="L2436" s="26" t="s">
        <v>26</v>
      </c>
      <c r="M2436" s="33" t="s">
        <v>290</v>
      </c>
      <c r="N2436" s="27" t="str">
        <f t="shared" si="38"/>
        <v>Yes</v>
      </c>
    </row>
    <row r="2437" spans="1:14" x14ac:dyDescent="0.3">
      <c r="A2437" s="22">
        <v>2023</v>
      </c>
      <c r="B2437" s="23" t="s">
        <v>60</v>
      </c>
      <c r="C2437" s="23" t="s">
        <v>28</v>
      </c>
      <c r="D2437" s="23" t="s">
        <v>22</v>
      </c>
      <c r="E2437" s="24">
        <v>145900</v>
      </c>
      <c r="F2437" s="25">
        <v>145900</v>
      </c>
      <c r="G2437" s="23" t="s">
        <v>23</v>
      </c>
      <c r="H2437" s="23" t="s">
        <v>24</v>
      </c>
      <c r="I2437" s="23" t="s">
        <v>17</v>
      </c>
      <c r="J2437" s="23" t="s">
        <v>25</v>
      </c>
      <c r="K2437" s="23" t="s">
        <v>23</v>
      </c>
      <c r="L2437" s="26" t="s">
        <v>26</v>
      </c>
      <c r="M2437" s="33" t="s">
        <v>289</v>
      </c>
      <c r="N2437" s="27" t="str">
        <f t="shared" si="38"/>
        <v>No</v>
      </c>
    </row>
    <row r="2438" spans="1:14" x14ac:dyDescent="0.3">
      <c r="A2438" s="22">
        <v>2023</v>
      </c>
      <c r="B2438" s="23" t="s">
        <v>114</v>
      </c>
      <c r="C2438" s="23" t="s">
        <v>55</v>
      </c>
      <c r="D2438" s="23" t="s">
        <v>22</v>
      </c>
      <c r="E2438" s="24">
        <v>155000</v>
      </c>
      <c r="F2438" s="25">
        <v>155000</v>
      </c>
      <c r="G2438" s="23" t="s">
        <v>23</v>
      </c>
      <c r="H2438" s="23" t="s">
        <v>24</v>
      </c>
      <c r="I2438" s="23" t="s">
        <v>17</v>
      </c>
      <c r="J2438" s="23" t="s">
        <v>25</v>
      </c>
      <c r="K2438" s="23" t="s">
        <v>23</v>
      </c>
      <c r="L2438" s="26" t="s">
        <v>26</v>
      </c>
      <c r="M2438" s="33" t="s">
        <v>290</v>
      </c>
      <c r="N2438" s="27" t="str">
        <f t="shared" si="38"/>
        <v>Yes</v>
      </c>
    </row>
    <row r="2439" spans="1:14" x14ac:dyDescent="0.3">
      <c r="A2439" s="22">
        <v>2023</v>
      </c>
      <c r="B2439" s="23" t="s">
        <v>114</v>
      </c>
      <c r="C2439" s="23" t="s">
        <v>55</v>
      </c>
      <c r="D2439" s="23" t="s">
        <v>22</v>
      </c>
      <c r="E2439" s="24">
        <v>38000</v>
      </c>
      <c r="F2439" s="25">
        <v>38000</v>
      </c>
      <c r="G2439" s="23" t="s">
        <v>23</v>
      </c>
      <c r="H2439" s="23" t="s">
        <v>24</v>
      </c>
      <c r="I2439" s="23" t="s">
        <v>17</v>
      </c>
      <c r="J2439" s="23" t="s">
        <v>25</v>
      </c>
      <c r="K2439" s="23" t="s">
        <v>23</v>
      </c>
      <c r="L2439" s="26" t="s">
        <v>26</v>
      </c>
      <c r="M2439" s="33" t="s">
        <v>288</v>
      </c>
      <c r="N2439" s="27" t="str">
        <f t="shared" si="38"/>
        <v>No</v>
      </c>
    </row>
    <row r="2440" spans="1:14" x14ac:dyDescent="0.3">
      <c r="A2440" s="22">
        <v>2023</v>
      </c>
      <c r="B2440" s="23" t="s">
        <v>41</v>
      </c>
      <c r="C2440" s="23" t="s">
        <v>34</v>
      </c>
      <c r="D2440" s="23" t="s">
        <v>22</v>
      </c>
      <c r="E2440" s="24">
        <v>218000</v>
      </c>
      <c r="F2440" s="25">
        <v>218000</v>
      </c>
      <c r="G2440" s="23" t="s">
        <v>23</v>
      </c>
      <c r="H2440" s="23" t="s">
        <v>24</v>
      </c>
      <c r="I2440" s="23" t="s">
        <v>17</v>
      </c>
      <c r="J2440" s="23" t="s">
        <v>30</v>
      </c>
      <c r="K2440" s="23" t="s">
        <v>23</v>
      </c>
      <c r="L2440" s="26" t="s">
        <v>26</v>
      </c>
      <c r="M2440" s="33" t="s">
        <v>290</v>
      </c>
      <c r="N2440" s="27" t="str">
        <f t="shared" si="38"/>
        <v>Yes</v>
      </c>
    </row>
    <row r="2441" spans="1:14" x14ac:dyDescent="0.3">
      <c r="A2441" s="22">
        <v>2023</v>
      </c>
      <c r="B2441" s="23" t="s">
        <v>54</v>
      </c>
      <c r="C2441" s="23" t="s">
        <v>55</v>
      </c>
      <c r="D2441" s="23" t="s">
        <v>22</v>
      </c>
      <c r="E2441" s="24">
        <v>235400</v>
      </c>
      <c r="F2441" s="25">
        <v>235400</v>
      </c>
      <c r="G2441" s="23" t="s">
        <v>23</v>
      </c>
      <c r="H2441" s="23" t="s">
        <v>24</v>
      </c>
      <c r="I2441" s="23" t="s">
        <v>17</v>
      </c>
      <c r="J2441" s="23" t="s">
        <v>30</v>
      </c>
      <c r="K2441" s="23" t="s">
        <v>23</v>
      </c>
      <c r="L2441" s="26" t="s">
        <v>26</v>
      </c>
      <c r="M2441" s="33" t="s">
        <v>290</v>
      </c>
      <c r="N2441" s="27" t="str">
        <f t="shared" si="38"/>
        <v>Yes</v>
      </c>
    </row>
    <row r="2442" spans="1:14" x14ac:dyDescent="0.3">
      <c r="A2442" s="22">
        <v>2023</v>
      </c>
      <c r="B2442" s="23" t="s">
        <v>54</v>
      </c>
      <c r="C2442" s="23" t="s">
        <v>55</v>
      </c>
      <c r="D2442" s="23" t="s">
        <v>22</v>
      </c>
      <c r="E2442" s="24">
        <v>108320</v>
      </c>
      <c r="F2442" s="25">
        <v>108320</v>
      </c>
      <c r="G2442" s="23" t="s">
        <v>23</v>
      </c>
      <c r="H2442" s="23" t="s">
        <v>24</v>
      </c>
      <c r="I2442" s="23" t="s">
        <v>17</v>
      </c>
      <c r="J2442" s="23" t="s">
        <v>30</v>
      </c>
      <c r="K2442" s="23" t="s">
        <v>23</v>
      </c>
      <c r="L2442" s="26" t="s">
        <v>26</v>
      </c>
      <c r="M2442" s="33" t="s">
        <v>289</v>
      </c>
      <c r="N2442" s="27" t="str">
        <f t="shared" si="38"/>
        <v>No</v>
      </c>
    </row>
    <row r="2443" spans="1:14" x14ac:dyDescent="0.3">
      <c r="A2443" s="22">
        <v>2023</v>
      </c>
      <c r="B2443" s="23" t="s">
        <v>37</v>
      </c>
      <c r="C2443" s="23" t="s">
        <v>13</v>
      </c>
      <c r="D2443" s="23" t="s">
        <v>22</v>
      </c>
      <c r="E2443" s="24">
        <v>152375</v>
      </c>
      <c r="F2443" s="25">
        <v>152375</v>
      </c>
      <c r="G2443" s="23" t="s">
        <v>23</v>
      </c>
      <c r="H2443" s="23" t="s">
        <v>24</v>
      </c>
      <c r="I2443" s="23" t="s">
        <v>17</v>
      </c>
      <c r="J2443" s="23" t="s">
        <v>25</v>
      </c>
      <c r="K2443" s="23" t="s">
        <v>23</v>
      </c>
      <c r="L2443" s="26" t="s">
        <v>26</v>
      </c>
      <c r="M2443" s="33" t="s">
        <v>290</v>
      </c>
      <c r="N2443" s="27" t="str">
        <f t="shared" si="38"/>
        <v>Yes</v>
      </c>
    </row>
    <row r="2444" spans="1:14" x14ac:dyDescent="0.3">
      <c r="A2444" s="22">
        <v>2023</v>
      </c>
      <c r="B2444" s="23" t="s">
        <v>48</v>
      </c>
      <c r="C2444" s="23" t="s">
        <v>49</v>
      </c>
      <c r="D2444" s="23" t="s">
        <v>22</v>
      </c>
      <c r="E2444" s="24">
        <v>115934</v>
      </c>
      <c r="F2444" s="25">
        <v>115934</v>
      </c>
      <c r="G2444" s="23" t="s">
        <v>23</v>
      </c>
      <c r="H2444" s="23" t="s">
        <v>24</v>
      </c>
      <c r="I2444" s="23" t="s">
        <v>17</v>
      </c>
      <c r="J2444" s="23" t="s">
        <v>30</v>
      </c>
      <c r="K2444" s="23" t="s">
        <v>23</v>
      </c>
      <c r="L2444" s="26" t="s">
        <v>26</v>
      </c>
      <c r="M2444" s="33" t="s">
        <v>289</v>
      </c>
      <c r="N2444" s="27" t="str">
        <f t="shared" si="38"/>
        <v>No</v>
      </c>
    </row>
    <row r="2445" spans="1:14" x14ac:dyDescent="0.3">
      <c r="A2445" s="22">
        <v>2023</v>
      </c>
      <c r="B2445" s="23" t="s">
        <v>48</v>
      </c>
      <c r="C2445" s="23" t="s">
        <v>49</v>
      </c>
      <c r="D2445" s="23" t="s">
        <v>22</v>
      </c>
      <c r="E2445" s="24">
        <v>81666</v>
      </c>
      <c r="F2445" s="25">
        <v>81666</v>
      </c>
      <c r="G2445" s="23" t="s">
        <v>23</v>
      </c>
      <c r="H2445" s="23" t="s">
        <v>24</v>
      </c>
      <c r="I2445" s="23" t="s">
        <v>17</v>
      </c>
      <c r="J2445" s="23" t="s">
        <v>30</v>
      </c>
      <c r="K2445" s="23" t="s">
        <v>23</v>
      </c>
      <c r="L2445" s="26" t="s">
        <v>26</v>
      </c>
      <c r="M2445" s="33" t="s">
        <v>289</v>
      </c>
      <c r="N2445" s="27" t="str">
        <f t="shared" si="38"/>
        <v>No</v>
      </c>
    </row>
    <row r="2446" spans="1:14" x14ac:dyDescent="0.3">
      <c r="A2446" s="22">
        <v>2023</v>
      </c>
      <c r="B2446" s="23" t="s">
        <v>48</v>
      </c>
      <c r="C2446" s="23" t="s">
        <v>49</v>
      </c>
      <c r="D2446" s="23" t="s">
        <v>22</v>
      </c>
      <c r="E2446" s="24">
        <v>79000</v>
      </c>
      <c r="F2446" s="25">
        <v>79000</v>
      </c>
      <c r="G2446" s="23" t="s">
        <v>23</v>
      </c>
      <c r="H2446" s="23" t="s">
        <v>16</v>
      </c>
      <c r="I2446" s="23" t="s">
        <v>17</v>
      </c>
      <c r="J2446" s="23" t="s">
        <v>25</v>
      </c>
      <c r="K2446" s="23" t="s">
        <v>23</v>
      </c>
      <c r="L2446" s="26" t="s">
        <v>26</v>
      </c>
      <c r="M2446" s="33" t="s">
        <v>289</v>
      </c>
      <c r="N2446" s="27" t="str">
        <f t="shared" si="38"/>
        <v>No</v>
      </c>
    </row>
    <row r="2447" spans="1:14" x14ac:dyDescent="0.3">
      <c r="A2447" s="22">
        <v>2023</v>
      </c>
      <c r="B2447" s="23" t="s">
        <v>64</v>
      </c>
      <c r="C2447" s="23" t="s">
        <v>28</v>
      </c>
      <c r="D2447" s="23" t="s">
        <v>22</v>
      </c>
      <c r="E2447" s="24">
        <v>273400</v>
      </c>
      <c r="F2447" s="25">
        <v>273400</v>
      </c>
      <c r="G2447" s="23" t="s">
        <v>23</v>
      </c>
      <c r="H2447" s="23" t="s">
        <v>24</v>
      </c>
      <c r="I2447" s="23" t="s">
        <v>17</v>
      </c>
      <c r="J2447" s="23" t="s">
        <v>25</v>
      </c>
      <c r="K2447" s="23" t="s">
        <v>23</v>
      </c>
      <c r="L2447" s="26" t="s">
        <v>26</v>
      </c>
      <c r="M2447" s="33" t="s">
        <v>290</v>
      </c>
      <c r="N2447" s="27" t="str">
        <f t="shared" si="38"/>
        <v>Yes</v>
      </c>
    </row>
    <row r="2448" spans="1:14" x14ac:dyDescent="0.3">
      <c r="A2448" s="22">
        <v>2023</v>
      </c>
      <c r="B2448" s="23" t="s">
        <v>64</v>
      </c>
      <c r="C2448" s="23" t="s">
        <v>28</v>
      </c>
      <c r="D2448" s="23" t="s">
        <v>22</v>
      </c>
      <c r="E2448" s="24">
        <v>182200</v>
      </c>
      <c r="F2448" s="25">
        <v>182200</v>
      </c>
      <c r="G2448" s="23" t="s">
        <v>23</v>
      </c>
      <c r="H2448" s="23" t="s">
        <v>24</v>
      </c>
      <c r="I2448" s="23" t="s">
        <v>17</v>
      </c>
      <c r="J2448" s="23" t="s">
        <v>25</v>
      </c>
      <c r="K2448" s="23" t="s">
        <v>23</v>
      </c>
      <c r="L2448" s="26" t="s">
        <v>26</v>
      </c>
      <c r="M2448" s="33" t="s">
        <v>290</v>
      </c>
      <c r="N2448" s="27" t="str">
        <f t="shared" si="38"/>
        <v>Yes</v>
      </c>
    </row>
    <row r="2449" spans="1:14" x14ac:dyDescent="0.3">
      <c r="A2449" s="22">
        <v>2023</v>
      </c>
      <c r="B2449" s="23" t="s">
        <v>48</v>
      </c>
      <c r="C2449" s="23" t="s">
        <v>49</v>
      </c>
      <c r="D2449" s="23" t="s">
        <v>22</v>
      </c>
      <c r="E2449" s="24">
        <v>160000</v>
      </c>
      <c r="F2449" s="25">
        <v>160000</v>
      </c>
      <c r="G2449" s="23" t="s">
        <v>23</v>
      </c>
      <c r="H2449" s="23" t="s">
        <v>16</v>
      </c>
      <c r="I2449" s="23" t="s">
        <v>17</v>
      </c>
      <c r="J2449" s="23" t="s">
        <v>25</v>
      </c>
      <c r="K2449" s="23" t="s">
        <v>23</v>
      </c>
      <c r="L2449" s="26" t="s">
        <v>26</v>
      </c>
      <c r="M2449" s="33" t="s">
        <v>290</v>
      </c>
      <c r="N2449" s="27" t="str">
        <f t="shared" si="38"/>
        <v>Yes</v>
      </c>
    </row>
    <row r="2450" spans="1:14" x14ac:dyDescent="0.3">
      <c r="A2450" s="22">
        <v>2023</v>
      </c>
      <c r="B2450" s="23" t="s">
        <v>48</v>
      </c>
      <c r="C2450" s="23" t="s">
        <v>49</v>
      </c>
      <c r="D2450" s="23" t="s">
        <v>22</v>
      </c>
      <c r="E2450" s="24">
        <v>112000</v>
      </c>
      <c r="F2450" s="25">
        <v>112000</v>
      </c>
      <c r="G2450" s="23" t="s">
        <v>23</v>
      </c>
      <c r="H2450" s="23" t="s">
        <v>16</v>
      </c>
      <c r="I2450" s="23" t="s">
        <v>17</v>
      </c>
      <c r="J2450" s="23" t="s">
        <v>25</v>
      </c>
      <c r="K2450" s="23" t="s">
        <v>23</v>
      </c>
      <c r="L2450" s="26" t="s">
        <v>26</v>
      </c>
      <c r="M2450" s="33" t="s">
        <v>289</v>
      </c>
      <c r="N2450" s="27" t="str">
        <f t="shared" si="38"/>
        <v>No</v>
      </c>
    </row>
    <row r="2451" spans="1:14" x14ac:dyDescent="0.3">
      <c r="A2451" s="22">
        <v>2023</v>
      </c>
      <c r="B2451" s="23" t="s">
        <v>27</v>
      </c>
      <c r="C2451" s="23" t="s">
        <v>28</v>
      </c>
      <c r="D2451" s="23" t="s">
        <v>22</v>
      </c>
      <c r="E2451" s="24">
        <v>285000</v>
      </c>
      <c r="F2451" s="25">
        <v>285000</v>
      </c>
      <c r="G2451" s="23" t="s">
        <v>23</v>
      </c>
      <c r="H2451" s="23" t="s">
        <v>24</v>
      </c>
      <c r="I2451" s="23" t="s">
        <v>17</v>
      </c>
      <c r="J2451" s="23" t="s">
        <v>30</v>
      </c>
      <c r="K2451" s="23" t="s">
        <v>23</v>
      </c>
      <c r="L2451" s="26" t="s">
        <v>26</v>
      </c>
      <c r="M2451" s="33" t="s">
        <v>290</v>
      </c>
      <c r="N2451" s="27" t="str">
        <f t="shared" si="38"/>
        <v>Yes</v>
      </c>
    </row>
    <row r="2452" spans="1:14" x14ac:dyDescent="0.3">
      <c r="A2452" s="22">
        <v>2023</v>
      </c>
      <c r="B2452" s="23" t="s">
        <v>27</v>
      </c>
      <c r="C2452" s="23" t="s">
        <v>28</v>
      </c>
      <c r="D2452" s="23" t="s">
        <v>22</v>
      </c>
      <c r="E2452" s="24">
        <v>154000</v>
      </c>
      <c r="F2452" s="25">
        <v>154000</v>
      </c>
      <c r="G2452" s="23" t="s">
        <v>23</v>
      </c>
      <c r="H2452" s="23" t="s">
        <v>24</v>
      </c>
      <c r="I2452" s="23" t="s">
        <v>17</v>
      </c>
      <c r="J2452" s="23" t="s">
        <v>30</v>
      </c>
      <c r="K2452" s="23" t="s">
        <v>23</v>
      </c>
      <c r="L2452" s="26" t="s">
        <v>26</v>
      </c>
      <c r="M2452" s="33" t="s">
        <v>290</v>
      </c>
      <c r="N2452" s="27" t="str">
        <f t="shared" si="38"/>
        <v>Yes</v>
      </c>
    </row>
    <row r="2453" spans="1:14" x14ac:dyDescent="0.3">
      <c r="A2453" s="22">
        <v>2023</v>
      </c>
      <c r="B2453" s="23" t="s">
        <v>60</v>
      </c>
      <c r="C2453" s="23" t="s">
        <v>28</v>
      </c>
      <c r="D2453" s="23" t="s">
        <v>22</v>
      </c>
      <c r="E2453" s="24">
        <v>220000</v>
      </c>
      <c r="F2453" s="25">
        <v>220000</v>
      </c>
      <c r="G2453" s="23" t="s">
        <v>23</v>
      </c>
      <c r="H2453" s="23" t="s">
        <v>24</v>
      </c>
      <c r="I2453" s="23" t="s">
        <v>17</v>
      </c>
      <c r="J2453" s="23" t="s">
        <v>25</v>
      </c>
      <c r="K2453" s="23" t="s">
        <v>23</v>
      </c>
      <c r="L2453" s="26" t="s">
        <v>26</v>
      </c>
      <c r="M2453" s="33" t="s">
        <v>290</v>
      </c>
      <c r="N2453" s="27" t="str">
        <f t="shared" si="38"/>
        <v>Yes</v>
      </c>
    </row>
    <row r="2454" spans="1:14" x14ac:dyDescent="0.3">
      <c r="A2454" s="22">
        <v>2023</v>
      </c>
      <c r="B2454" s="23" t="s">
        <v>60</v>
      </c>
      <c r="C2454" s="23" t="s">
        <v>28</v>
      </c>
      <c r="D2454" s="23" t="s">
        <v>22</v>
      </c>
      <c r="E2454" s="24">
        <v>170000</v>
      </c>
      <c r="F2454" s="25">
        <v>170000</v>
      </c>
      <c r="G2454" s="23" t="s">
        <v>23</v>
      </c>
      <c r="H2454" s="23" t="s">
        <v>24</v>
      </c>
      <c r="I2454" s="23" t="s">
        <v>17</v>
      </c>
      <c r="J2454" s="23" t="s">
        <v>25</v>
      </c>
      <c r="K2454" s="23" t="s">
        <v>23</v>
      </c>
      <c r="L2454" s="26" t="s">
        <v>26</v>
      </c>
      <c r="M2454" s="33" t="s">
        <v>290</v>
      </c>
      <c r="N2454" s="27" t="str">
        <f t="shared" si="38"/>
        <v>Yes</v>
      </c>
    </row>
    <row r="2455" spans="1:14" x14ac:dyDescent="0.3">
      <c r="A2455" s="22">
        <v>2023</v>
      </c>
      <c r="B2455" s="23" t="s">
        <v>37</v>
      </c>
      <c r="C2455" s="23" t="s">
        <v>13</v>
      </c>
      <c r="D2455" s="23" t="s">
        <v>22</v>
      </c>
      <c r="E2455" s="24">
        <v>200000</v>
      </c>
      <c r="F2455" s="25">
        <v>200000</v>
      </c>
      <c r="G2455" s="23" t="s">
        <v>23</v>
      </c>
      <c r="H2455" s="23" t="s">
        <v>16</v>
      </c>
      <c r="I2455" s="23" t="s">
        <v>17</v>
      </c>
      <c r="J2455" s="23" t="s">
        <v>30</v>
      </c>
      <c r="K2455" s="23" t="s">
        <v>23</v>
      </c>
      <c r="L2455" s="26" t="s">
        <v>26</v>
      </c>
      <c r="M2455" s="33" t="s">
        <v>290</v>
      </c>
      <c r="N2455" s="27" t="str">
        <f t="shared" si="38"/>
        <v>Yes</v>
      </c>
    </row>
    <row r="2456" spans="1:14" x14ac:dyDescent="0.3">
      <c r="A2456" s="22">
        <v>2023</v>
      </c>
      <c r="B2456" s="23" t="s">
        <v>60</v>
      </c>
      <c r="C2456" s="23" t="s">
        <v>28</v>
      </c>
      <c r="D2456" s="23" t="s">
        <v>22</v>
      </c>
      <c r="E2456" s="24">
        <v>250000</v>
      </c>
      <c r="F2456" s="25">
        <v>250000</v>
      </c>
      <c r="G2456" s="23" t="s">
        <v>23</v>
      </c>
      <c r="H2456" s="23" t="s">
        <v>16</v>
      </c>
      <c r="I2456" s="23" t="s">
        <v>17</v>
      </c>
      <c r="J2456" s="23" t="s">
        <v>25</v>
      </c>
      <c r="K2456" s="23" t="s">
        <v>23</v>
      </c>
      <c r="L2456" s="26" t="s">
        <v>26</v>
      </c>
      <c r="M2456" s="33" t="s">
        <v>290</v>
      </c>
      <c r="N2456" s="27" t="str">
        <f t="shared" si="38"/>
        <v>Yes</v>
      </c>
    </row>
    <row r="2457" spans="1:14" x14ac:dyDescent="0.3">
      <c r="A2457" s="22">
        <v>2023</v>
      </c>
      <c r="B2457" s="23" t="s">
        <v>60</v>
      </c>
      <c r="C2457" s="23" t="s">
        <v>28</v>
      </c>
      <c r="D2457" s="23" t="s">
        <v>22</v>
      </c>
      <c r="E2457" s="24">
        <v>125000</v>
      </c>
      <c r="F2457" s="25">
        <v>125000</v>
      </c>
      <c r="G2457" s="23" t="s">
        <v>23</v>
      </c>
      <c r="H2457" s="23" t="s">
        <v>16</v>
      </c>
      <c r="I2457" s="23" t="s">
        <v>17</v>
      </c>
      <c r="J2457" s="23" t="s">
        <v>25</v>
      </c>
      <c r="K2457" s="23" t="s">
        <v>23</v>
      </c>
      <c r="L2457" s="26" t="s">
        <v>26</v>
      </c>
      <c r="M2457" s="33" t="s">
        <v>289</v>
      </c>
      <c r="N2457" s="27" t="str">
        <f t="shared" si="38"/>
        <v>No</v>
      </c>
    </row>
    <row r="2458" spans="1:14" x14ac:dyDescent="0.3">
      <c r="A2458" s="22">
        <v>2023</v>
      </c>
      <c r="B2458" s="23" t="s">
        <v>64</v>
      </c>
      <c r="C2458" s="23" t="s">
        <v>28</v>
      </c>
      <c r="D2458" s="23" t="s">
        <v>22</v>
      </c>
      <c r="E2458" s="24">
        <v>275000</v>
      </c>
      <c r="F2458" s="25">
        <v>275000</v>
      </c>
      <c r="G2458" s="23" t="s">
        <v>23</v>
      </c>
      <c r="H2458" s="23" t="s">
        <v>16</v>
      </c>
      <c r="I2458" s="23" t="s">
        <v>17</v>
      </c>
      <c r="J2458" s="23" t="s">
        <v>25</v>
      </c>
      <c r="K2458" s="23" t="s">
        <v>23</v>
      </c>
      <c r="L2458" s="26" t="s">
        <v>26</v>
      </c>
      <c r="M2458" s="33" t="s">
        <v>290</v>
      </c>
      <c r="N2458" s="27" t="str">
        <f t="shared" si="38"/>
        <v>Yes</v>
      </c>
    </row>
    <row r="2459" spans="1:14" x14ac:dyDescent="0.3">
      <c r="A2459" s="22">
        <v>2023</v>
      </c>
      <c r="B2459" s="23" t="s">
        <v>64</v>
      </c>
      <c r="C2459" s="23" t="s">
        <v>28</v>
      </c>
      <c r="D2459" s="23" t="s">
        <v>22</v>
      </c>
      <c r="E2459" s="24">
        <v>200000</v>
      </c>
      <c r="F2459" s="25">
        <v>200000</v>
      </c>
      <c r="G2459" s="23" t="s">
        <v>23</v>
      </c>
      <c r="H2459" s="23" t="s">
        <v>16</v>
      </c>
      <c r="I2459" s="23" t="s">
        <v>17</v>
      </c>
      <c r="J2459" s="23" t="s">
        <v>25</v>
      </c>
      <c r="K2459" s="23" t="s">
        <v>23</v>
      </c>
      <c r="L2459" s="26" t="s">
        <v>26</v>
      </c>
      <c r="M2459" s="33" t="s">
        <v>290</v>
      </c>
      <c r="N2459" s="27" t="str">
        <f t="shared" si="38"/>
        <v>Yes</v>
      </c>
    </row>
    <row r="2460" spans="1:14" x14ac:dyDescent="0.3">
      <c r="A2460" s="22">
        <v>2023</v>
      </c>
      <c r="B2460" s="23" t="s">
        <v>27</v>
      </c>
      <c r="C2460" s="23" t="s">
        <v>28</v>
      </c>
      <c r="D2460" s="23" t="s">
        <v>22</v>
      </c>
      <c r="E2460" s="24">
        <v>177000</v>
      </c>
      <c r="F2460" s="25">
        <v>177000</v>
      </c>
      <c r="G2460" s="23" t="s">
        <v>45</v>
      </c>
      <c r="H2460" s="23" t="s">
        <v>24</v>
      </c>
      <c r="I2460" s="23" t="s">
        <v>17</v>
      </c>
      <c r="J2460" s="23" t="s">
        <v>25</v>
      </c>
      <c r="K2460" s="23" t="s">
        <v>45</v>
      </c>
      <c r="L2460" s="26" t="s">
        <v>26</v>
      </c>
      <c r="M2460" s="33" t="s">
        <v>290</v>
      </c>
      <c r="N2460" s="27" t="str">
        <f t="shared" si="38"/>
        <v>Yes</v>
      </c>
    </row>
    <row r="2461" spans="1:14" x14ac:dyDescent="0.3">
      <c r="A2461" s="22">
        <v>2023</v>
      </c>
      <c r="B2461" s="23" t="s">
        <v>27</v>
      </c>
      <c r="C2461" s="23" t="s">
        <v>28</v>
      </c>
      <c r="D2461" s="23" t="s">
        <v>22</v>
      </c>
      <c r="E2461" s="24">
        <v>136000</v>
      </c>
      <c r="F2461" s="25">
        <v>136000</v>
      </c>
      <c r="G2461" s="23" t="s">
        <v>45</v>
      </c>
      <c r="H2461" s="23" t="s">
        <v>24</v>
      </c>
      <c r="I2461" s="23" t="s">
        <v>17</v>
      </c>
      <c r="J2461" s="23" t="s">
        <v>25</v>
      </c>
      <c r="K2461" s="23" t="s">
        <v>45</v>
      </c>
      <c r="L2461" s="26" t="s">
        <v>26</v>
      </c>
      <c r="M2461" s="33" t="s">
        <v>289</v>
      </c>
      <c r="N2461" s="27" t="str">
        <f t="shared" si="38"/>
        <v>No</v>
      </c>
    </row>
    <row r="2462" spans="1:14" x14ac:dyDescent="0.3">
      <c r="A2462" s="22">
        <v>2023</v>
      </c>
      <c r="B2462" s="23" t="s">
        <v>48</v>
      </c>
      <c r="C2462" s="23" t="s">
        <v>49</v>
      </c>
      <c r="D2462" s="23" t="s">
        <v>22</v>
      </c>
      <c r="E2462" s="24">
        <v>122720</v>
      </c>
      <c r="F2462" s="25">
        <v>122720</v>
      </c>
      <c r="G2462" s="23" t="s">
        <v>23</v>
      </c>
      <c r="H2462" s="23" t="s">
        <v>24</v>
      </c>
      <c r="I2462" s="23" t="s">
        <v>17</v>
      </c>
      <c r="J2462" s="23" t="s">
        <v>25</v>
      </c>
      <c r="K2462" s="23" t="s">
        <v>23</v>
      </c>
      <c r="L2462" s="26" t="s">
        <v>26</v>
      </c>
      <c r="M2462" s="33" t="s">
        <v>289</v>
      </c>
      <c r="N2462" s="27" t="str">
        <f t="shared" si="38"/>
        <v>No</v>
      </c>
    </row>
    <row r="2463" spans="1:14" x14ac:dyDescent="0.3">
      <c r="A2463" s="22">
        <v>2023</v>
      </c>
      <c r="B2463" s="23" t="s">
        <v>37</v>
      </c>
      <c r="C2463" s="23" t="s">
        <v>13</v>
      </c>
      <c r="D2463" s="23" t="s">
        <v>22</v>
      </c>
      <c r="E2463" s="24">
        <v>231500</v>
      </c>
      <c r="F2463" s="25">
        <v>231500</v>
      </c>
      <c r="G2463" s="23" t="s">
        <v>23</v>
      </c>
      <c r="H2463" s="23" t="s">
        <v>24</v>
      </c>
      <c r="I2463" s="23" t="s">
        <v>17</v>
      </c>
      <c r="J2463" s="23" t="s">
        <v>25</v>
      </c>
      <c r="K2463" s="23" t="s">
        <v>23</v>
      </c>
      <c r="L2463" s="26" t="s">
        <v>26</v>
      </c>
      <c r="M2463" s="33" t="s">
        <v>290</v>
      </c>
      <c r="N2463" s="27" t="str">
        <f t="shared" si="38"/>
        <v>Yes</v>
      </c>
    </row>
    <row r="2464" spans="1:14" x14ac:dyDescent="0.3">
      <c r="A2464" s="22">
        <v>2023</v>
      </c>
      <c r="B2464" s="23" t="s">
        <v>37</v>
      </c>
      <c r="C2464" s="23" t="s">
        <v>13</v>
      </c>
      <c r="D2464" s="23" t="s">
        <v>22</v>
      </c>
      <c r="E2464" s="24">
        <v>118000</v>
      </c>
      <c r="F2464" s="25">
        <v>118000</v>
      </c>
      <c r="G2464" s="23" t="s">
        <v>23</v>
      </c>
      <c r="H2464" s="23" t="s">
        <v>24</v>
      </c>
      <c r="I2464" s="23" t="s">
        <v>17</v>
      </c>
      <c r="J2464" s="23" t="s">
        <v>25</v>
      </c>
      <c r="K2464" s="23" t="s">
        <v>23</v>
      </c>
      <c r="L2464" s="26" t="s">
        <v>26</v>
      </c>
      <c r="M2464" s="33" t="s">
        <v>289</v>
      </c>
      <c r="N2464" s="27" t="str">
        <f t="shared" si="38"/>
        <v>No</v>
      </c>
    </row>
    <row r="2465" spans="1:14" x14ac:dyDescent="0.3">
      <c r="A2465" s="22">
        <v>2023</v>
      </c>
      <c r="B2465" s="23" t="s">
        <v>27</v>
      </c>
      <c r="C2465" s="23" t="s">
        <v>28</v>
      </c>
      <c r="D2465" s="23" t="s">
        <v>22</v>
      </c>
      <c r="E2465" s="24">
        <v>299500</v>
      </c>
      <c r="F2465" s="25">
        <v>299500</v>
      </c>
      <c r="G2465" s="23" t="s">
        <v>23</v>
      </c>
      <c r="H2465" s="23" t="s">
        <v>38</v>
      </c>
      <c r="I2465" s="23" t="s">
        <v>17</v>
      </c>
      <c r="J2465" s="23" t="s">
        <v>30</v>
      </c>
      <c r="K2465" s="23" t="s">
        <v>23</v>
      </c>
      <c r="L2465" s="26" t="s">
        <v>26</v>
      </c>
      <c r="M2465" s="33" t="s">
        <v>290</v>
      </c>
      <c r="N2465" s="27" t="str">
        <f t="shared" si="38"/>
        <v>Yes</v>
      </c>
    </row>
    <row r="2466" spans="1:14" x14ac:dyDescent="0.3">
      <c r="A2466" s="22">
        <v>2023</v>
      </c>
      <c r="B2466" s="23" t="s">
        <v>27</v>
      </c>
      <c r="C2466" s="23" t="s">
        <v>28</v>
      </c>
      <c r="D2466" s="23" t="s">
        <v>22</v>
      </c>
      <c r="E2466" s="24">
        <v>249600</v>
      </c>
      <c r="F2466" s="25">
        <v>249600</v>
      </c>
      <c r="G2466" s="23" t="s">
        <v>23</v>
      </c>
      <c r="H2466" s="23" t="s">
        <v>38</v>
      </c>
      <c r="I2466" s="23" t="s">
        <v>17</v>
      </c>
      <c r="J2466" s="23" t="s">
        <v>30</v>
      </c>
      <c r="K2466" s="23" t="s">
        <v>23</v>
      </c>
      <c r="L2466" s="26" t="s">
        <v>26</v>
      </c>
      <c r="M2466" s="33" t="s">
        <v>290</v>
      </c>
      <c r="N2466" s="27" t="str">
        <f t="shared" si="38"/>
        <v>Yes</v>
      </c>
    </row>
    <row r="2467" spans="1:14" x14ac:dyDescent="0.3">
      <c r="A2467" s="22">
        <v>2023</v>
      </c>
      <c r="B2467" s="23" t="s">
        <v>41</v>
      </c>
      <c r="C2467" s="23" t="s">
        <v>34</v>
      </c>
      <c r="D2467" s="23" t="s">
        <v>22</v>
      </c>
      <c r="E2467" s="24">
        <v>297000</v>
      </c>
      <c r="F2467" s="25">
        <v>297000</v>
      </c>
      <c r="G2467" s="23" t="s">
        <v>23</v>
      </c>
      <c r="H2467" s="23" t="s">
        <v>24</v>
      </c>
      <c r="I2467" s="23" t="s">
        <v>17</v>
      </c>
      <c r="J2467" s="23" t="s">
        <v>25</v>
      </c>
      <c r="K2467" s="23" t="s">
        <v>23</v>
      </c>
      <c r="L2467" s="26" t="s">
        <v>26</v>
      </c>
      <c r="M2467" s="33" t="s">
        <v>290</v>
      </c>
      <c r="N2467" s="27" t="str">
        <f t="shared" si="38"/>
        <v>Yes</v>
      </c>
    </row>
    <row r="2468" spans="1:14" x14ac:dyDescent="0.3">
      <c r="A2468" s="22">
        <v>2023</v>
      </c>
      <c r="B2468" s="23" t="s">
        <v>41</v>
      </c>
      <c r="C2468" s="23" t="s">
        <v>34</v>
      </c>
      <c r="D2468" s="23" t="s">
        <v>22</v>
      </c>
      <c r="E2468" s="24">
        <v>138000</v>
      </c>
      <c r="F2468" s="25">
        <v>138000</v>
      </c>
      <c r="G2468" s="23" t="s">
        <v>23</v>
      </c>
      <c r="H2468" s="23" t="s">
        <v>24</v>
      </c>
      <c r="I2468" s="23" t="s">
        <v>17</v>
      </c>
      <c r="J2468" s="23" t="s">
        <v>25</v>
      </c>
      <c r="K2468" s="23" t="s">
        <v>23</v>
      </c>
      <c r="L2468" s="26" t="s">
        <v>26</v>
      </c>
      <c r="M2468" s="33" t="s">
        <v>289</v>
      </c>
      <c r="N2468" s="27" t="str">
        <f t="shared" si="38"/>
        <v>No</v>
      </c>
    </row>
    <row r="2469" spans="1:14" x14ac:dyDescent="0.3">
      <c r="A2469" s="22">
        <v>2023</v>
      </c>
      <c r="B2469" s="23" t="s">
        <v>27</v>
      </c>
      <c r="C2469" s="23" t="s">
        <v>28</v>
      </c>
      <c r="D2469" s="23" t="s">
        <v>22</v>
      </c>
      <c r="E2469" s="24">
        <v>267100</v>
      </c>
      <c r="F2469" s="25">
        <v>267100</v>
      </c>
      <c r="G2469" s="23" t="s">
        <v>23</v>
      </c>
      <c r="H2469" s="23" t="s">
        <v>24</v>
      </c>
      <c r="I2469" s="23" t="s">
        <v>17</v>
      </c>
      <c r="J2469" s="23" t="s">
        <v>30</v>
      </c>
      <c r="K2469" s="23" t="s">
        <v>23</v>
      </c>
      <c r="L2469" s="26" t="s">
        <v>26</v>
      </c>
      <c r="M2469" s="33" t="s">
        <v>290</v>
      </c>
      <c r="N2469" s="27" t="str">
        <f t="shared" si="38"/>
        <v>Yes</v>
      </c>
    </row>
    <row r="2470" spans="1:14" x14ac:dyDescent="0.3">
      <c r="A2470" s="22">
        <v>2023</v>
      </c>
      <c r="B2470" s="23" t="s">
        <v>27</v>
      </c>
      <c r="C2470" s="23" t="s">
        <v>28</v>
      </c>
      <c r="D2470" s="23" t="s">
        <v>22</v>
      </c>
      <c r="E2470" s="24">
        <v>167200</v>
      </c>
      <c r="F2470" s="25">
        <v>167200</v>
      </c>
      <c r="G2470" s="23" t="s">
        <v>23</v>
      </c>
      <c r="H2470" s="23" t="s">
        <v>24</v>
      </c>
      <c r="I2470" s="23" t="s">
        <v>17</v>
      </c>
      <c r="J2470" s="23" t="s">
        <v>30</v>
      </c>
      <c r="K2470" s="23" t="s">
        <v>23</v>
      </c>
      <c r="L2470" s="26" t="s">
        <v>26</v>
      </c>
      <c r="M2470" s="33" t="s">
        <v>290</v>
      </c>
      <c r="N2470" s="27" t="str">
        <f t="shared" si="38"/>
        <v>Yes</v>
      </c>
    </row>
    <row r="2471" spans="1:14" x14ac:dyDescent="0.3">
      <c r="A2471" s="22">
        <v>2023</v>
      </c>
      <c r="B2471" s="23" t="s">
        <v>20</v>
      </c>
      <c r="C2471" s="23" t="s">
        <v>21</v>
      </c>
      <c r="D2471" s="23" t="s">
        <v>22</v>
      </c>
      <c r="E2471" s="24">
        <v>188500</v>
      </c>
      <c r="F2471" s="25">
        <v>188500</v>
      </c>
      <c r="G2471" s="23" t="s">
        <v>23</v>
      </c>
      <c r="H2471" s="23" t="s">
        <v>24</v>
      </c>
      <c r="I2471" s="23" t="s">
        <v>17</v>
      </c>
      <c r="J2471" s="23" t="s">
        <v>30</v>
      </c>
      <c r="K2471" s="23" t="s">
        <v>23</v>
      </c>
      <c r="L2471" s="26" t="s">
        <v>26</v>
      </c>
      <c r="M2471" s="33" t="s">
        <v>290</v>
      </c>
      <c r="N2471" s="27" t="str">
        <f t="shared" si="38"/>
        <v>Yes</v>
      </c>
    </row>
    <row r="2472" spans="1:14" x14ac:dyDescent="0.3">
      <c r="A2472" s="22">
        <v>2023</v>
      </c>
      <c r="B2472" s="23" t="s">
        <v>20</v>
      </c>
      <c r="C2472" s="23" t="s">
        <v>21</v>
      </c>
      <c r="D2472" s="23" t="s">
        <v>22</v>
      </c>
      <c r="E2472" s="24">
        <v>117000</v>
      </c>
      <c r="F2472" s="25">
        <v>117000</v>
      </c>
      <c r="G2472" s="23" t="s">
        <v>23</v>
      </c>
      <c r="H2472" s="23" t="s">
        <v>24</v>
      </c>
      <c r="I2472" s="23" t="s">
        <v>17</v>
      </c>
      <c r="J2472" s="23" t="s">
        <v>30</v>
      </c>
      <c r="K2472" s="23" t="s">
        <v>23</v>
      </c>
      <c r="L2472" s="26" t="s">
        <v>26</v>
      </c>
      <c r="M2472" s="33" t="s">
        <v>289</v>
      </c>
      <c r="N2472" s="27" t="str">
        <f t="shared" si="38"/>
        <v>No</v>
      </c>
    </row>
    <row r="2473" spans="1:14" x14ac:dyDescent="0.3">
      <c r="A2473" s="22">
        <v>2023</v>
      </c>
      <c r="B2473" s="23" t="s">
        <v>27</v>
      </c>
      <c r="C2473" s="23" t="s">
        <v>28</v>
      </c>
      <c r="D2473" s="23" t="s">
        <v>22</v>
      </c>
      <c r="E2473" s="24">
        <v>150931</v>
      </c>
      <c r="F2473" s="25">
        <v>150931</v>
      </c>
      <c r="G2473" s="23" t="s">
        <v>23</v>
      </c>
      <c r="H2473" s="23" t="s">
        <v>24</v>
      </c>
      <c r="I2473" s="23" t="s">
        <v>17</v>
      </c>
      <c r="J2473" s="23" t="s">
        <v>25</v>
      </c>
      <c r="K2473" s="23" t="s">
        <v>23</v>
      </c>
      <c r="L2473" s="26" t="s">
        <v>26</v>
      </c>
      <c r="M2473" s="33" t="s">
        <v>290</v>
      </c>
      <c r="N2473" s="27" t="str">
        <f t="shared" si="38"/>
        <v>Yes</v>
      </c>
    </row>
    <row r="2474" spans="1:14" x14ac:dyDescent="0.3">
      <c r="A2474" s="22">
        <v>2023</v>
      </c>
      <c r="B2474" s="23" t="s">
        <v>27</v>
      </c>
      <c r="C2474" s="23" t="s">
        <v>28</v>
      </c>
      <c r="D2474" s="23" t="s">
        <v>22</v>
      </c>
      <c r="E2474" s="24">
        <v>143250</v>
      </c>
      <c r="F2474" s="25">
        <v>143250</v>
      </c>
      <c r="G2474" s="23" t="s">
        <v>23</v>
      </c>
      <c r="H2474" s="23" t="s">
        <v>24</v>
      </c>
      <c r="I2474" s="23" t="s">
        <v>17</v>
      </c>
      <c r="J2474" s="23" t="s">
        <v>25</v>
      </c>
      <c r="K2474" s="23" t="s">
        <v>23</v>
      </c>
      <c r="L2474" s="26" t="s">
        <v>26</v>
      </c>
      <c r="M2474" s="33" t="s">
        <v>289</v>
      </c>
      <c r="N2474" s="27" t="str">
        <f t="shared" si="38"/>
        <v>No</v>
      </c>
    </row>
    <row r="2475" spans="1:14" x14ac:dyDescent="0.3">
      <c r="A2475" s="22">
        <v>2023</v>
      </c>
      <c r="B2475" s="23" t="s">
        <v>37</v>
      </c>
      <c r="C2475" s="23" t="s">
        <v>13</v>
      </c>
      <c r="D2475" s="23" t="s">
        <v>22</v>
      </c>
      <c r="E2475" s="24">
        <v>231000</v>
      </c>
      <c r="F2475" s="25">
        <v>231000</v>
      </c>
      <c r="G2475" s="23" t="s">
        <v>23</v>
      </c>
      <c r="H2475" s="23" t="s">
        <v>24</v>
      </c>
      <c r="I2475" s="23" t="s">
        <v>17</v>
      </c>
      <c r="J2475" s="23" t="s">
        <v>30</v>
      </c>
      <c r="K2475" s="23" t="s">
        <v>23</v>
      </c>
      <c r="L2475" s="26" t="s">
        <v>26</v>
      </c>
      <c r="M2475" s="33" t="s">
        <v>290</v>
      </c>
      <c r="N2475" s="27" t="str">
        <f t="shared" si="38"/>
        <v>Yes</v>
      </c>
    </row>
    <row r="2476" spans="1:14" x14ac:dyDescent="0.3">
      <c r="A2476" s="22">
        <v>2023</v>
      </c>
      <c r="B2476" s="23" t="s">
        <v>37</v>
      </c>
      <c r="C2476" s="23" t="s">
        <v>13</v>
      </c>
      <c r="D2476" s="23" t="s">
        <v>22</v>
      </c>
      <c r="E2476" s="24">
        <v>157250</v>
      </c>
      <c r="F2476" s="25">
        <v>157250</v>
      </c>
      <c r="G2476" s="23" t="s">
        <v>23</v>
      </c>
      <c r="H2476" s="23" t="s">
        <v>24</v>
      </c>
      <c r="I2476" s="23" t="s">
        <v>17</v>
      </c>
      <c r="J2476" s="23" t="s">
        <v>30</v>
      </c>
      <c r="K2476" s="23" t="s">
        <v>23</v>
      </c>
      <c r="L2476" s="26" t="s">
        <v>26</v>
      </c>
      <c r="M2476" s="33" t="s">
        <v>290</v>
      </c>
      <c r="N2476" s="27" t="str">
        <f t="shared" si="38"/>
        <v>Yes</v>
      </c>
    </row>
    <row r="2477" spans="1:14" x14ac:dyDescent="0.3">
      <c r="A2477" s="22">
        <v>2023</v>
      </c>
      <c r="B2477" s="23" t="s">
        <v>72</v>
      </c>
      <c r="C2477" s="23" t="s">
        <v>34</v>
      </c>
      <c r="D2477" s="23" t="s">
        <v>22</v>
      </c>
      <c r="E2477" s="24">
        <v>240000</v>
      </c>
      <c r="F2477" s="25">
        <v>240000</v>
      </c>
      <c r="G2477" s="23" t="s">
        <v>23</v>
      </c>
      <c r="H2477" s="23" t="s">
        <v>24</v>
      </c>
      <c r="I2477" s="23" t="s">
        <v>17</v>
      </c>
      <c r="J2477" s="23" t="s">
        <v>30</v>
      </c>
      <c r="K2477" s="23" t="s">
        <v>23</v>
      </c>
      <c r="L2477" s="26" t="s">
        <v>26</v>
      </c>
      <c r="M2477" s="33" t="s">
        <v>290</v>
      </c>
      <c r="N2477" s="27" t="str">
        <f t="shared" si="38"/>
        <v>Yes</v>
      </c>
    </row>
    <row r="2478" spans="1:14" x14ac:dyDescent="0.3">
      <c r="A2478" s="22">
        <v>2023</v>
      </c>
      <c r="B2478" s="23" t="s">
        <v>72</v>
      </c>
      <c r="C2478" s="23" t="s">
        <v>34</v>
      </c>
      <c r="D2478" s="23" t="s">
        <v>22</v>
      </c>
      <c r="E2478" s="24">
        <v>157250</v>
      </c>
      <c r="F2478" s="25">
        <v>157250</v>
      </c>
      <c r="G2478" s="23" t="s">
        <v>23</v>
      </c>
      <c r="H2478" s="23" t="s">
        <v>24</v>
      </c>
      <c r="I2478" s="23" t="s">
        <v>17</v>
      </c>
      <c r="J2478" s="23" t="s">
        <v>30</v>
      </c>
      <c r="K2478" s="23" t="s">
        <v>23</v>
      </c>
      <c r="L2478" s="26" t="s">
        <v>26</v>
      </c>
      <c r="M2478" s="33" t="s">
        <v>290</v>
      </c>
      <c r="N2478" s="27" t="str">
        <f t="shared" si="38"/>
        <v>Yes</v>
      </c>
    </row>
    <row r="2479" spans="1:14" x14ac:dyDescent="0.3">
      <c r="A2479" s="22">
        <v>2023</v>
      </c>
      <c r="B2479" s="23" t="s">
        <v>37</v>
      </c>
      <c r="C2479" s="23" t="s">
        <v>13</v>
      </c>
      <c r="D2479" s="23" t="s">
        <v>22</v>
      </c>
      <c r="E2479" s="24">
        <v>232000</v>
      </c>
      <c r="F2479" s="25">
        <v>232000</v>
      </c>
      <c r="G2479" s="23" t="s">
        <v>23</v>
      </c>
      <c r="H2479" s="23" t="s">
        <v>24</v>
      </c>
      <c r="I2479" s="23" t="s">
        <v>17</v>
      </c>
      <c r="J2479" s="23" t="s">
        <v>25</v>
      </c>
      <c r="K2479" s="23" t="s">
        <v>23</v>
      </c>
      <c r="L2479" s="26" t="s">
        <v>26</v>
      </c>
      <c r="M2479" s="33" t="s">
        <v>290</v>
      </c>
      <c r="N2479" s="27" t="str">
        <f t="shared" si="38"/>
        <v>Yes</v>
      </c>
    </row>
    <row r="2480" spans="1:14" x14ac:dyDescent="0.3">
      <c r="A2480" s="22">
        <v>2023</v>
      </c>
      <c r="B2480" s="23" t="s">
        <v>27</v>
      </c>
      <c r="C2480" s="23" t="s">
        <v>28</v>
      </c>
      <c r="D2480" s="23" t="s">
        <v>22</v>
      </c>
      <c r="E2480" s="24">
        <v>277300</v>
      </c>
      <c r="F2480" s="25">
        <v>277300</v>
      </c>
      <c r="G2480" s="23" t="s">
        <v>45</v>
      </c>
      <c r="H2480" s="23" t="s">
        <v>24</v>
      </c>
      <c r="I2480" s="23" t="s">
        <v>17</v>
      </c>
      <c r="J2480" s="23" t="s">
        <v>25</v>
      </c>
      <c r="K2480" s="23" t="s">
        <v>45</v>
      </c>
      <c r="L2480" s="26" t="s">
        <v>26</v>
      </c>
      <c r="M2480" s="33" t="s">
        <v>290</v>
      </c>
      <c r="N2480" s="27" t="str">
        <f t="shared" si="38"/>
        <v>Yes</v>
      </c>
    </row>
    <row r="2481" spans="1:14" x14ac:dyDescent="0.3">
      <c r="A2481" s="22">
        <v>2023</v>
      </c>
      <c r="B2481" s="23" t="s">
        <v>27</v>
      </c>
      <c r="C2481" s="23" t="s">
        <v>28</v>
      </c>
      <c r="D2481" s="23" t="s">
        <v>22</v>
      </c>
      <c r="E2481" s="24">
        <v>213300</v>
      </c>
      <c r="F2481" s="25">
        <v>213300</v>
      </c>
      <c r="G2481" s="23" t="s">
        <v>45</v>
      </c>
      <c r="H2481" s="23" t="s">
        <v>24</v>
      </c>
      <c r="I2481" s="23" t="s">
        <v>17</v>
      </c>
      <c r="J2481" s="23" t="s">
        <v>25</v>
      </c>
      <c r="K2481" s="23" t="s">
        <v>45</v>
      </c>
      <c r="L2481" s="26" t="s">
        <v>26</v>
      </c>
      <c r="M2481" s="33" t="s">
        <v>290</v>
      </c>
      <c r="N2481" s="27" t="str">
        <f t="shared" si="38"/>
        <v>Yes</v>
      </c>
    </row>
    <row r="2482" spans="1:14" x14ac:dyDescent="0.3">
      <c r="A2482" s="22">
        <v>2023</v>
      </c>
      <c r="B2482" s="23" t="s">
        <v>37</v>
      </c>
      <c r="C2482" s="23" t="s">
        <v>13</v>
      </c>
      <c r="D2482" s="23" t="s">
        <v>22</v>
      </c>
      <c r="E2482" s="24">
        <v>209000</v>
      </c>
      <c r="F2482" s="25">
        <v>209000</v>
      </c>
      <c r="G2482" s="23" t="s">
        <v>23</v>
      </c>
      <c r="H2482" s="23" t="s">
        <v>24</v>
      </c>
      <c r="I2482" s="23" t="s">
        <v>17</v>
      </c>
      <c r="J2482" s="23" t="s">
        <v>25</v>
      </c>
      <c r="K2482" s="23" t="s">
        <v>23</v>
      </c>
      <c r="L2482" s="26" t="s">
        <v>26</v>
      </c>
      <c r="M2482" s="33" t="s">
        <v>290</v>
      </c>
      <c r="N2482" s="27" t="str">
        <f t="shared" si="38"/>
        <v>Yes</v>
      </c>
    </row>
    <row r="2483" spans="1:14" x14ac:dyDescent="0.3">
      <c r="A2483" s="22">
        <v>2023</v>
      </c>
      <c r="B2483" s="23" t="s">
        <v>27</v>
      </c>
      <c r="C2483" s="23" t="s">
        <v>28</v>
      </c>
      <c r="D2483" s="23" t="s">
        <v>22</v>
      </c>
      <c r="E2483" s="24">
        <v>184250</v>
      </c>
      <c r="F2483" s="25">
        <v>184250</v>
      </c>
      <c r="G2483" s="23" t="s">
        <v>23</v>
      </c>
      <c r="H2483" s="23" t="s">
        <v>24</v>
      </c>
      <c r="I2483" s="23" t="s">
        <v>17</v>
      </c>
      <c r="J2483" s="23" t="s">
        <v>25</v>
      </c>
      <c r="K2483" s="23" t="s">
        <v>23</v>
      </c>
      <c r="L2483" s="26" t="s">
        <v>26</v>
      </c>
      <c r="M2483" s="33" t="s">
        <v>290</v>
      </c>
      <c r="N2483" s="27" t="str">
        <f t="shared" si="38"/>
        <v>Yes</v>
      </c>
    </row>
    <row r="2484" spans="1:14" x14ac:dyDescent="0.3">
      <c r="A2484" s="22">
        <v>2023</v>
      </c>
      <c r="B2484" s="23" t="s">
        <v>27</v>
      </c>
      <c r="C2484" s="23" t="s">
        <v>28</v>
      </c>
      <c r="D2484" s="23" t="s">
        <v>22</v>
      </c>
      <c r="E2484" s="24">
        <v>167500</v>
      </c>
      <c r="F2484" s="25">
        <v>167500</v>
      </c>
      <c r="G2484" s="23" t="s">
        <v>23</v>
      </c>
      <c r="H2484" s="23" t="s">
        <v>24</v>
      </c>
      <c r="I2484" s="23" t="s">
        <v>17</v>
      </c>
      <c r="J2484" s="23" t="s">
        <v>25</v>
      </c>
      <c r="K2484" s="23" t="s">
        <v>23</v>
      </c>
      <c r="L2484" s="26" t="s">
        <v>26</v>
      </c>
      <c r="M2484" s="33" t="s">
        <v>290</v>
      </c>
      <c r="N2484" s="27" t="str">
        <f t="shared" si="38"/>
        <v>Yes</v>
      </c>
    </row>
    <row r="2485" spans="1:14" x14ac:dyDescent="0.3">
      <c r="A2485" s="22">
        <v>2023</v>
      </c>
      <c r="B2485" s="23" t="s">
        <v>37</v>
      </c>
      <c r="C2485" s="23" t="s">
        <v>13</v>
      </c>
      <c r="D2485" s="23" t="s">
        <v>22</v>
      </c>
      <c r="E2485" s="24">
        <v>85000</v>
      </c>
      <c r="F2485" s="25">
        <v>85000</v>
      </c>
      <c r="G2485" s="23" t="s">
        <v>23</v>
      </c>
      <c r="H2485" s="23" t="s">
        <v>24</v>
      </c>
      <c r="I2485" s="23" t="s">
        <v>17</v>
      </c>
      <c r="J2485" s="23" t="s">
        <v>30</v>
      </c>
      <c r="K2485" s="23" t="s">
        <v>23</v>
      </c>
      <c r="L2485" s="26" t="s">
        <v>26</v>
      </c>
      <c r="M2485" s="33" t="s">
        <v>289</v>
      </c>
      <c r="N2485" s="27" t="str">
        <f t="shared" si="38"/>
        <v>No</v>
      </c>
    </row>
    <row r="2486" spans="1:14" x14ac:dyDescent="0.3">
      <c r="A2486" s="22">
        <v>2023</v>
      </c>
      <c r="B2486" s="23" t="s">
        <v>136</v>
      </c>
      <c r="C2486" s="23" t="s">
        <v>34</v>
      </c>
      <c r="D2486" s="23" t="s">
        <v>44</v>
      </c>
      <c r="E2486" s="24">
        <v>90000</v>
      </c>
      <c r="F2486" s="25">
        <v>110736</v>
      </c>
      <c r="G2486" s="23" t="s">
        <v>45</v>
      </c>
      <c r="H2486" s="23" t="s">
        <v>16</v>
      </c>
      <c r="I2486" s="23" t="s">
        <v>17</v>
      </c>
      <c r="J2486" s="23" t="s">
        <v>30</v>
      </c>
      <c r="K2486" s="23" t="s">
        <v>45</v>
      </c>
      <c r="L2486" s="26" t="s">
        <v>26</v>
      </c>
      <c r="M2486" s="33" t="s">
        <v>289</v>
      </c>
      <c r="N2486" s="27" t="str">
        <f t="shared" si="38"/>
        <v>No</v>
      </c>
    </row>
    <row r="2487" spans="1:14" x14ac:dyDescent="0.3">
      <c r="A2487" s="22">
        <v>2023</v>
      </c>
      <c r="B2487" s="23" t="s">
        <v>136</v>
      </c>
      <c r="C2487" s="23" t="s">
        <v>34</v>
      </c>
      <c r="D2487" s="23" t="s">
        <v>44</v>
      </c>
      <c r="E2487" s="24">
        <v>75000</v>
      </c>
      <c r="F2487" s="25">
        <v>92280</v>
      </c>
      <c r="G2487" s="23" t="s">
        <v>45</v>
      </c>
      <c r="H2487" s="23" t="s">
        <v>16</v>
      </c>
      <c r="I2487" s="23" t="s">
        <v>17</v>
      </c>
      <c r="J2487" s="23" t="s">
        <v>30</v>
      </c>
      <c r="K2487" s="23" t="s">
        <v>45</v>
      </c>
      <c r="L2487" s="26" t="s">
        <v>26</v>
      </c>
      <c r="M2487" s="33" t="s">
        <v>289</v>
      </c>
      <c r="N2487" s="27" t="str">
        <f t="shared" si="38"/>
        <v>No</v>
      </c>
    </row>
    <row r="2488" spans="1:14" x14ac:dyDescent="0.3">
      <c r="A2488" s="22">
        <v>2023</v>
      </c>
      <c r="B2488" s="23" t="s">
        <v>48</v>
      </c>
      <c r="C2488" s="23" t="s">
        <v>49</v>
      </c>
      <c r="D2488" s="23" t="s">
        <v>22</v>
      </c>
      <c r="E2488" s="24">
        <v>154440</v>
      </c>
      <c r="F2488" s="25">
        <v>154440</v>
      </c>
      <c r="G2488" s="23" t="s">
        <v>23</v>
      </c>
      <c r="H2488" s="23" t="s">
        <v>24</v>
      </c>
      <c r="I2488" s="23" t="s">
        <v>17</v>
      </c>
      <c r="J2488" s="23" t="s">
        <v>25</v>
      </c>
      <c r="K2488" s="23" t="s">
        <v>23</v>
      </c>
      <c r="L2488" s="26" t="s">
        <v>26</v>
      </c>
      <c r="M2488" s="33" t="s">
        <v>290</v>
      </c>
      <c r="N2488" s="27" t="str">
        <f t="shared" si="38"/>
        <v>Yes</v>
      </c>
    </row>
    <row r="2489" spans="1:14" x14ac:dyDescent="0.3">
      <c r="A2489" s="22">
        <v>2023</v>
      </c>
      <c r="B2489" s="23" t="s">
        <v>48</v>
      </c>
      <c r="C2489" s="23" t="s">
        <v>49</v>
      </c>
      <c r="D2489" s="23" t="s">
        <v>22</v>
      </c>
      <c r="E2489" s="24">
        <v>68550</v>
      </c>
      <c r="F2489" s="25">
        <v>68550</v>
      </c>
      <c r="G2489" s="23" t="s">
        <v>23</v>
      </c>
      <c r="H2489" s="23" t="s">
        <v>24</v>
      </c>
      <c r="I2489" s="23" t="s">
        <v>17</v>
      </c>
      <c r="J2489" s="23" t="s">
        <v>25</v>
      </c>
      <c r="K2489" s="23" t="s">
        <v>23</v>
      </c>
      <c r="L2489" s="26" t="s">
        <v>26</v>
      </c>
      <c r="M2489" s="33" t="s">
        <v>289</v>
      </c>
      <c r="N2489" s="27" t="str">
        <f t="shared" si="38"/>
        <v>No</v>
      </c>
    </row>
    <row r="2490" spans="1:14" x14ac:dyDescent="0.3">
      <c r="A2490" s="22">
        <v>2023</v>
      </c>
      <c r="B2490" s="23" t="s">
        <v>48</v>
      </c>
      <c r="C2490" s="23" t="s">
        <v>49</v>
      </c>
      <c r="D2490" s="23" t="s">
        <v>22</v>
      </c>
      <c r="E2490" s="24">
        <v>90000</v>
      </c>
      <c r="F2490" s="25">
        <v>90000</v>
      </c>
      <c r="G2490" s="23" t="s">
        <v>23</v>
      </c>
      <c r="H2490" s="23" t="s">
        <v>50</v>
      </c>
      <c r="I2490" s="23" t="s">
        <v>17</v>
      </c>
      <c r="J2490" s="23" t="s">
        <v>25</v>
      </c>
      <c r="K2490" s="23" t="s">
        <v>23</v>
      </c>
      <c r="L2490" s="26" t="s">
        <v>26</v>
      </c>
      <c r="M2490" s="33" t="s">
        <v>289</v>
      </c>
      <c r="N2490" s="27" t="str">
        <f t="shared" si="38"/>
        <v>No</v>
      </c>
    </row>
    <row r="2491" spans="1:14" x14ac:dyDescent="0.3">
      <c r="A2491" s="22">
        <v>2023</v>
      </c>
      <c r="B2491" s="23" t="s">
        <v>48</v>
      </c>
      <c r="C2491" s="23" t="s">
        <v>49</v>
      </c>
      <c r="D2491" s="23" t="s">
        <v>22</v>
      </c>
      <c r="E2491" s="24">
        <v>60000</v>
      </c>
      <c r="F2491" s="25">
        <v>60000</v>
      </c>
      <c r="G2491" s="23" t="s">
        <v>23</v>
      </c>
      <c r="H2491" s="23" t="s">
        <v>50</v>
      </c>
      <c r="I2491" s="23" t="s">
        <v>17</v>
      </c>
      <c r="J2491" s="23" t="s">
        <v>25</v>
      </c>
      <c r="K2491" s="23" t="s">
        <v>23</v>
      </c>
      <c r="L2491" s="26" t="s">
        <v>26</v>
      </c>
      <c r="M2491" s="33" t="s">
        <v>289</v>
      </c>
      <c r="N2491" s="27" t="str">
        <f t="shared" si="38"/>
        <v>No</v>
      </c>
    </row>
    <row r="2492" spans="1:14" x14ac:dyDescent="0.3">
      <c r="A2492" s="22">
        <v>2023</v>
      </c>
      <c r="B2492" s="23" t="s">
        <v>37</v>
      </c>
      <c r="C2492" s="23" t="s">
        <v>13</v>
      </c>
      <c r="D2492" s="23" t="s">
        <v>22</v>
      </c>
      <c r="E2492" s="24">
        <v>226600</v>
      </c>
      <c r="F2492" s="25">
        <v>226600</v>
      </c>
      <c r="G2492" s="23" t="s">
        <v>23</v>
      </c>
      <c r="H2492" s="23" t="s">
        <v>24</v>
      </c>
      <c r="I2492" s="23" t="s">
        <v>17</v>
      </c>
      <c r="J2492" s="23" t="s">
        <v>25</v>
      </c>
      <c r="K2492" s="23" t="s">
        <v>23</v>
      </c>
      <c r="L2492" s="26" t="s">
        <v>26</v>
      </c>
      <c r="M2492" s="33" t="s">
        <v>290</v>
      </c>
      <c r="N2492" s="27" t="str">
        <f t="shared" si="38"/>
        <v>Yes</v>
      </c>
    </row>
    <row r="2493" spans="1:14" x14ac:dyDescent="0.3">
      <c r="A2493" s="22">
        <v>2023</v>
      </c>
      <c r="B2493" s="23" t="s">
        <v>37</v>
      </c>
      <c r="C2493" s="23" t="s">
        <v>13</v>
      </c>
      <c r="D2493" s="23" t="s">
        <v>22</v>
      </c>
      <c r="E2493" s="24">
        <v>140100</v>
      </c>
      <c r="F2493" s="25">
        <v>140100</v>
      </c>
      <c r="G2493" s="23" t="s">
        <v>23</v>
      </c>
      <c r="H2493" s="23" t="s">
        <v>24</v>
      </c>
      <c r="I2493" s="23" t="s">
        <v>17</v>
      </c>
      <c r="J2493" s="23" t="s">
        <v>25</v>
      </c>
      <c r="K2493" s="23" t="s">
        <v>23</v>
      </c>
      <c r="L2493" s="26" t="s">
        <v>26</v>
      </c>
      <c r="M2493" s="33" t="s">
        <v>289</v>
      </c>
      <c r="N2493" s="27" t="str">
        <f t="shared" si="38"/>
        <v>No</v>
      </c>
    </row>
    <row r="2494" spans="1:14" x14ac:dyDescent="0.3">
      <c r="A2494" s="22">
        <v>2023</v>
      </c>
      <c r="B2494" s="23" t="s">
        <v>48</v>
      </c>
      <c r="C2494" s="23" t="s">
        <v>49</v>
      </c>
      <c r="D2494" s="23" t="s">
        <v>44</v>
      </c>
      <c r="E2494" s="24">
        <v>40000</v>
      </c>
      <c r="F2494" s="25">
        <v>49216</v>
      </c>
      <c r="G2494" s="23" t="s">
        <v>45</v>
      </c>
      <c r="H2494" s="23" t="s">
        <v>50</v>
      </c>
      <c r="I2494" s="23" t="s">
        <v>17</v>
      </c>
      <c r="J2494" s="23" t="s">
        <v>25</v>
      </c>
      <c r="K2494" s="23" t="s">
        <v>45</v>
      </c>
      <c r="L2494" s="26" t="s">
        <v>26</v>
      </c>
      <c r="M2494" s="33" t="s">
        <v>288</v>
      </c>
      <c r="N2494" s="27" t="str">
        <f t="shared" si="38"/>
        <v>No</v>
      </c>
    </row>
    <row r="2495" spans="1:14" x14ac:dyDescent="0.3">
      <c r="A2495" s="22">
        <v>2023</v>
      </c>
      <c r="B2495" s="23" t="s">
        <v>48</v>
      </c>
      <c r="C2495" s="23" t="s">
        <v>49</v>
      </c>
      <c r="D2495" s="23" t="s">
        <v>44</v>
      </c>
      <c r="E2495" s="24">
        <v>34000</v>
      </c>
      <c r="F2495" s="25">
        <v>41833</v>
      </c>
      <c r="G2495" s="23" t="s">
        <v>45</v>
      </c>
      <c r="H2495" s="23" t="s">
        <v>50</v>
      </c>
      <c r="I2495" s="23" t="s">
        <v>17</v>
      </c>
      <c r="J2495" s="23" t="s">
        <v>25</v>
      </c>
      <c r="K2495" s="23" t="s">
        <v>45</v>
      </c>
      <c r="L2495" s="26" t="s">
        <v>26</v>
      </c>
      <c r="M2495" s="33" t="s">
        <v>288</v>
      </c>
      <c r="N2495" s="27" t="str">
        <f t="shared" si="38"/>
        <v>No</v>
      </c>
    </row>
    <row r="2496" spans="1:14" x14ac:dyDescent="0.3">
      <c r="A2496" s="22">
        <v>2023</v>
      </c>
      <c r="B2496" s="23" t="s">
        <v>20</v>
      </c>
      <c r="C2496" s="23" t="s">
        <v>21</v>
      </c>
      <c r="D2496" s="23" t="s">
        <v>22</v>
      </c>
      <c r="E2496" s="24">
        <v>80000</v>
      </c>
      <c r="F2496" s="25">
        <v>80000</v>
      </c>
      <c r="G2496" s="23" t="s">
        <v>23</v>
      </c>
      <c r="H2496" s="23" t="s">
        <v>24</v>
      </c>
      <c r="I2496" s="23" t="s">
        <v>17</v>
      </c>
      <c r="J2496" s="23" t="s">
        <v>25</v>
      </c>
      <c r="K2496" s="23" t="s">
        <v>23</v>
      </c>
      <c r="L2496" s="26" t="s">
        <v>26</v>
      </c>
      <c r="M2496" s="33" t="s">
        <v>289</v>
      </c>
      <c r="N2496" s="27" t="str">
        <f t="shared" si="38"/>
        <v>No</v>
      </c>
    </row>
    <row r="2497" spans="1:14" x14ac:dyDescent="0.3">
      <c r="A2497" s="22">
        <v>2023</v>
      </c>
      <c r="B2497" s="23" t="s">
        <v>20</v>
      </c>
      <c r="C2497" s="23" t="s">
        <v>21</v>
      </c>
      <c r="D2497" s="23" t="s">
        <v>22</v>
      </c>
      <c r="E2497" s="24">
        <v>52500</v>
      </c>
      <c r="F2497" s="25">
        <v>52500</v>
      </c>
      <c r="G2497" s="23" t="s">
        <v>23</v>
      </c>
      <c r="H2497" s="23" t="s">
        <v>24</v>
      </c>
      <c r="I2497" s="23" t="s">
        <v>17</v>
      </c>
      <c r="J2497" s="23" t="s">
        <v>25</v>
      </c>
      <c r="K2497" s="23" t="s">
        <v>23</v>
      </c>
      <c r="L2497" s="26" t="s">
        <v>26</v>
      </c>
      <c r="M2497" s="33" t="s">
        <v>289</v>
      </c>
      <c r="N2497" s="27" t="str">
        <f t="shared" si="38"/>
        <v>No</v>
      </c>
    </row>
    <row r="2498" spans="1:14" x14ac:dyDescent="0.3">
      <c r="A2498" s="22">
        <v>2023</v>
      </c>
      <c r="B2498" s="23" t="s">
        <v>66</v>
      </c>
      <c r="C2498" s="23" t="s">
        <v>28</v>
      </c>
      <c r="D2498" s="23" t="s">
        <v>22</v>
      </c>
      <c r="E2498" s="24">
        <v>253000</v>
      </c>
      <c r="F2498" s="25">
        <v>253000</v>
      </c>
      <c r="G2498" s="23" t="s">
        <v>23</v>
      </c>
      <c r="H2498" s="23" t="s">
        <v>24</v>
      </c>
      <c r="I2498" s="23" t="s">
        <v>17</v>
      </c>
      <c r="J2498" s="23" t="s">
        <v>30</v>
      </c>
      <c r="K2498" s="23" t="s">
        <v>23</v>
      </c>
      <c r="L2498" s="26" t="s">
        <v>26</v>
      </c>
      <c r="M2498" s="33" t="s">
        <v>290</v>
      </c>
      <c r="N2498" s="27" t="str">
        <f t="shared" si="38"/>
        <v>Yes</v>
      </c>
    </row>
    <row r="2499" spans="1:14" x14ac:dyDescent="0.3">
      <c r="A2499" s="22">
        <v>2023</v>
      </c>
      <c r="B2499" s="23" t="s">
        <v>66</v>
      </c>
      <c r="C2499" s="23" t="s">
        <v>28</v>
      </c>
      <c r="D2499" s="23" t="s">
        <v>22</v>
      </c>
      <c r="E2499" s="24">
        <v>156400</v>
      </c>
      <c r="F2499" s="25">
        <v>156400</v>
      </c>
      <c r="G2499" s="23" t="s">
        <v>23</v>
      </c>
      <c r="H2499" s="23" t="s">
        <v>24</v>
      </c>
      <c r="I2499" s="23" t="s">
        <v>17</v>
      </c>
      <c r="J2499" s="23" t="s">
        <v>30</v>
      </c>
      <c r="K2499" s="23" t="s">
        <v>23</v>
      </c>
      <c r="L2499" s="26" t="s">
        <v>26</v>
      </c>
      <c r="M2499" s="33" t="s">
        <v>290</v>
      </c>
      <c r="N2499" s="27" t="str">
        <f t="shared" ref="N2499:N2562" si="39">IF(E2499&gt;=150000,"Yes","No")</f>
        <v>Yes</v>
      </c>
    </row>
    <row r="2500" spans="1:14" x14ac:dyDescent="0.3">
      <c r="A2500" s="22">
        <v>2023</v>
      </c>
      <c r="B2500" s="23" t="s">
        <v>41</v>
      </c>
      <c r="C2500" s="23" t="s">
        <v>34</v>
      </c>
      <c r="D2500" s="23" t="s">
        <v>22</v>
      </c>
      <c r="E2500" s="24">
        <v>235000</v>
      </c>
      <c r="F2500" s="25">
        <v>235000</v>
      </c>
      <c r="G2500" s="23" t="s">
        <v>23</v>
      </c>
      <c r="H2500" s="23" t="s">
        <v>24</v>
      </c>
      <c r="I2500" s="23" t="s">
        <v>17</v>
      </c>
      <c r="J2500" s="23" t="s">
        <v>25</v>
      </c>
      <c r="K2500" s="23" t="s">
        <v>23</v>
      </c>
      <c r="L2500" s="26" t="s">
        <v>26</v>
      </c>
      <c r="M2500" s="33" t="s">
        <v>290</v>
      </c>
      <c r="N2500" s="27" t="str">
        <f t="shared" si="39"/>
        <v>Yes</v>
      </c>
    </row>
    <row r="2501" spans="1:14" x14ac:dyDescent="0.3">
      <c r="A2501" s="22">
        <v>2023</v>
      </c>
      <c r="B2501" s="23" t="s">
        <v>48</v>
      </c>
      <c r="C2501" s="23" t="s">
        <v>49</v>
      </c>
      <c r="D2501" s="23" t="s">
        <v>22</v>
      </c>
      <c r="E2501" s="24">
        <v>223100</v>
      </c>
      <c r="F2501" s="25">
        <v>223100</v>
      </c>
      <c r="G2501" s="23" t="s">
        <v>23</v>
      </c>
      <c r="H2501" s="23" t="s">
        <v>24</v>
      </c>
      <c r="I2501" s="23" t="s">
        <v>17</v>
      </c>
      <c r="J2501" s="23" t="s">
        <v>25</v>
      </c>
      <c r="K2501" s="23" t="s">
        <v>23</v>
      </c>
      <c r="L2501" s="26" t="s">
        <v>19</v>
      </c>
      <c r="M2501" s="33" t="s">
        <v>290</v>
      </c>
      <c r="N2501" s="27" t="str">
        <f t="shared" si="39"/>
        <v>Yes</v>
      </c>
    </row>
    <row r="2502" spans="1:14" x14ac:dyDescent="0.3">
      <c r="A2502" s="22">
        <v>2023</v>
      </c>
      <c r="B2502" s="23" t="s">
        <v>48</v>
      </c>
      <c r="C2502" s="23" t="s">
        <v>49</v>
      </c>
      <c r="D2502" s="23" t="s">
        <v>22</v>
      </c>
      <c r="E2502" s="24">
        <v>114700</v>
      </c>
      <c r="F2502" s="25">
        <v>114700</v>
      </c>
      <c r="G2502" s="23" t="s">
        <v>23</v>
      </c>
      <c r="H2502" s="23" t="s">
        <v>24</v>
      </c>
      <c r="I2502" s="23" t="s">
        <v>17</v>
      </c>
      <c r="J2502" s="23" t="s">
        <v>25</v>
      </c>
      <c r="K2502" s="23" t="s">
        <v>23</v>
      </c>
      <c r="L2502" s="26" t="s">
        <v>19</v>
      </c>
      <c r="M2502" s="33" t="s">
        <v>289</v>
      </c>
      <c r="N2502" s="27" t="str">
        <f t="shared" si="39"/>
        <v>No</v>
      </c>
    </row>
    <row r="2503" spans="1:14" x14ac:dyDescent="0.3">
      <c r="A2503" s="22">
        <v>2023</v>
      </c>
      <c r="B2503" s="23" t="s">
        <v>48</v>
      </c>
      <c r="C2503" s="23" t="s">
        <v>49</v>
      </c>
      <c r="D2503" s="23" t="s">
        <v>22</v>
      </c>
      <c r="E2503" s="24">
        <v>172800</v>
      </c>
      <c r="F2503" s="25">
        <v>172800</v>
      </c>
      <c r="G2503" s="23" t="s">
        <v>45</v>
      </c>
      <c r="H2503" s="23" t="s">
        <v>24</v>
      </c>
      <c r="I2503" s="23" t="s">
        <v>17</v>
      </c>
      <c r="J2503" s="23" t="s">
        <v>30</v>
      </c>
      <c r="K2503" s="23" t="s">
        <v>45</v>
      </c>
      <c r="L2503" s="26" t="s">
        <v>26</v>
      </c>
      <c r="M2503" s="33" t="s">
        <v>290</v>
      </c>
      <c r="N2503" s="27" t="str">
        <f t="shared" si="39"/>
        <v>Yes</v>
      </c>
    </row>
    <row r="2504" spans="1:14" x14ac:dyDescent="0.3">
      <c r="A2504" s="22">
        <v>2023</v>
      </c>
      <c r="B2504" s="23" t="s">
        <v>48</v>
      </c>
      <c r="C2504" s="23" t="s">
        <v>49</v>
      </c>
      <c r="D2504" s="23" t="s">
        <v>22</v>
      </c>
      <c r="E2504" s="24">
        <v>110000</v>
      </c>
      <c r="F2504" s="25">
        <v>110000</v>
      </c>
      <c r="G2504" s="23" t="s">
        <v>45</v>
      </c>
      <c r="H2504" s="23" t="s">
        <v>24</v>
      </c>
      <c r="I2504" s="23" t="s">
        <v>17</v>
      </c>
      <c r="J2504" s="23" t="s">
        <v>30</v>
      </c>
      <c r="K2504" s="23" t="s">
        <v>45</v>
      </c>
      <c r="L2504" s="26" t="s">
        <v>26</v>
      </c>
      <c r="M2504" s="33" t="s">
        <v>289</v>
      </c>
      <c r="N2504" s="27" t="str">
        <f t="shared" si="39"/>
        <v>No</v>
      </c>
    </row>
    <row r="2505" spans="1:14" x14ac:dyDescent="0.3">
      <c r="A2505" s="22">
        <v>2023</v>
      </c>
      <c r="B2505" s="23" t="s">
        <v>37</v>
      </c>
      <c r="C2505" s="23" t="s">
        <v>13</v>
      </c>
      <c r="D2505" s="23" t="s">
        <v>22</v>
      </c>
      <c r="E2505" s="24">
        <v>152375</v>
      </c>
      <c r="F2505" s="25">
        <v>152375</v>
      </c>
      <c r="G2505" s="23" t="s">
        <v>23</v>
      </c>
      <c r="H2505" s="23" t="s">
        <v>16</v>
      </c>
      <c r="I2505" s="23" t="s">
        <v>17</v>
      </c>
      <c r="J2505" s="23" t="s">
        <v>30</v>
      </c>
      <c r="K2505" s="23" t="s">
        <v>23</v>
      </c>
      <c r="L2505" s="26" t="s">
        <v>26</v>
      </c>
      <c r="M2505" s="33" t="s">
        <v>290</v>
      </c>
      <c r="N2505" s="27" t="str">
        <f t="shared" si="39"/>
        <v>Yes</v>
      </c>
    </row>
    <row r="2506" spans="1:14" x14ac:dyDescent="0.3">
      <c r="A2506" s="22">
        <v>2023</v>
      </c>
      <c r="B2506" s="23" t="s">
        <v>37</v>
      </c>
      <c r="C2506" s="23" t="s">
        <v>13</v>
      </c>
      <c r="D2506" s="23" t="s">
        <v>22</v>
      </c>
      <c r="E2506" s="24">
        <v>94000</v>
      </c>
      <c r="F2506" s="25">
        <v>94000</v>
      </c>
      <c r="G2506" s="23" t="s">
        <v>23</v>
      </c>
      <c r="H2506" s="23" t="s">
        <v>16</v>
      </c>
      <c r="I2506" s="23" t="s">
        <v>17</v>
      </c>
      <c r="J2506" s="23" t="s">
        <v>30</v>
      </c>
      <c r="K2506" s="23" t="s">
        <v>23</v>
      </c>
      <c r="L2506" s="26" t="s">
        <v>26</v>
      </c>
      <c r="M2506" s="33" t="s">
        <v>289</v>
      </c>
      <c r="N2506" s="27" t="str">
        <f t="shared" si="39"/>
        <v>No</v>
      </c>
    </row>
    <row r="2507" spans="1:14" x14ac:dyDescent="0.3">
      <c r="A2507" s="22">
        <v>2023</v>
      </c>
      <c r="B2507" s="23" t="s">
        <v>37</v>
      </c>
      <c r="C2507" s="23" t="s">
        <v>13</v>
      </c>
      <c r="D2507" s="23" t="s">
        <v>22</v>
      </c>
      <c r="E2507" s="24">
        <v>183000</v>
      </c>
      <c r="F2507" s="25">
        <v>183000</v>
      </c>
      <c r="G2507" s="23" t="s">
        <v>67</v>
      </c>
      <c r="H2507" s="23" t="s">
        <v>24</v>
      </c>
      <c r="I2507" s="23" t="s">
        <v>17</v>
      </c>
      <c r="J2507" s="23" t="s">
        <v>25</v>
      </c>
      <c r="K2507" s="23" t="s">
        <v>67</v>
      </c>
      <c r="L2507" s="26" t="s">
        <v>26</v>
      </c>
      <c r="M2507" s="33" t="s">
        <v>290</v>
      </c>
      <c r="N2507" s="27" t="str">
        <f t="shared" si="39"/>
        <v>Yes</v>
      </c>
    </row>
    <row r="2508" spans="1:14" x14ac:dyDescent="0.3">
      <c r="A2508" s="22">
        <v>2023</v>
      </c>
      <c r="B2508" s="23" t="s">
        <v>37</v>
      </c>
      <c r="C2508" s="23" t="s">
        <v>13</v>
      </c>
      <c r="D2508" s="23" t="s">
        <v>22</v>
      </c>
      <c r="E2508" s="24">
        <v>125000</v>
      </c>
      <c r="F2508" s="25">
        <v>125000</v>
      </c>
      <c r="G2508" s="23" t="s">
        <v>67</v>
      </c>
      <c r="H2508" s="23" t="s">
        <v>24</v>
      </c>
      <c r="I2508" s="23" t="s">
        <v>17</v>
      </c>
      <c r="J2508" s="23" t="s">
        <v>25</v>
      </c>
      <c r="K2508" s="23" t="s">
        <v>67</v>
      </c>
      <c r="L2508" s="26" t="s">
        <v>26</v>
      </c>
      <c r="M2508" s="33" t="s">
        <v>289</v>
      </c>
      <c r="N2508" s="27" t="str">
        <f t="shared" si="39"/>
        <v>No</v>
      </c>
    </row>
    <row r="2509" spans="1:14" x14ac:dyDescent="0.3">
      <c r="A2509" s="22">
        <v>2023</v>
      </c>
      <c r="B2509" s="23" t="s">
        <v>48</v>
      </c>
      <c r="C2509" s="23" t="s">
        <v>49</v>
      </c>
      <c r="D2509" s="23" t="s">
        <v>22</v>
      </c>
      <c r="E2509" s="24">
        <v>120350</v>
      </c>
      <c r="F2509" s="25">
        <v>120350</v>
      </c>
      <c r="G2509" s="23" t="s">
        <v>23</v>
      </c>
      <c r="H2509" s="23" t="s">
        <v>24</v>
      </c>
      <c r="I2509" s="23" t="s">
        <v>17</v>
      </c>
      <c r="J2509" s="23" t="s">
        <v>25</v>
      </c>
      <c r="K2509" s="23" t="s">
        <v>23</v>
      </c>
      <c r="L2509" s="26" t="s">
        <v>26</v>
      </c>
      <c r="M2509" s="33" t="s">
        <v>289</v>
      </c>
      <c r="N2509" s="27" t="str">
        <f t="shared" si="39"/>
        <v>No</v>
      </c>
    </row>
    <row r="2510" spans="1:14" x14ac:dyDescent="0.3">
      <c r="A2510" s="22">
        <v>2023</v>
      </c>
      <c r="B2510" s="23" t="s">
        <v>48</v>
      </c>
      <c r="C2510" s="23" t="s">
        <v>49</v>
      </c>
      <c r="D2510" s="23" t="s">
        <v>22</v>
      </c>
      <c r="E2510" s="24">
        <v>74400</v>
      </c>
      <c r="F2510" s="25">
        <v>74400</v>
      </c>
      <c r="G2510" s="23" t="s">
        <v>23</v>
      </c>
      <c r="H2510" s="23" t="s">
        <v>24</v>
      </c>
      <c r="I2510" s="23" t="s">
        <v>17</v>
      </c>
      <c r="J2510" s="23" t="s">
        <v>25</v>
      </c>
      <c r="K2510" s="23" t="s">
        <v>23</v>
      </c>
      <c r="L2510" s="26" t="s">
        <v>26</v>
      </c>
      <c r="M2510" s="33" t="s">
        <v>289</v>
      </c>
      <c r="N2510" s="27" t="str">
        <f t="shared" si="39"/>
        <v>No</v>
      </c>
    </row>
    <row r="2511" spans="1:14" x14ac:dyDescent="0.3">
      <c r="A2511" s="22">
        <v>2023</v>
      </c>
      <c r="B2511" s="23" t="s">
        <v>48</v>
      </c>
      <c r="C2511" s="23" t="s">
        <v>49</v>
      </c>
      <c r="D2511" s="23" t="s">
        <v>22</v>
      </c>
      <c r="E2511" s="24">
        <v>134000</v>
      </c>
      <c r="F2511" s="25">
        <v>134000</v>
      </c>
      <c r="G2511" s="23" t="s">
        <v>23</v>
      </c>
      <c r="H2511" s="23" t="s">
        <v>24</v>
      </c>
      <c r="I2511" s="23" t="s">
        <v>17</v>
      </c>
      <c r="J2511" s="23" t="s">
        <v>30</v>
      </c>
      <c r="K2511" s="23" t="s">
        <v>23</v>
      </c>
      <c r="L2511" s="26" t="s">
        <v>26</v>
      </c>
      <c r="M2511" s="33" t="s">
        <v>289</v>
      </c>
      <c r="N2511" s="27" t="str">
        <f t="shared" si="39"/>
        <v>No</v>
      </c>
    </row>
    <row r="2512" spans="1:14" x14ac:dyDescent="0.3">
      <c r="A2512" s="22">
        <v>2023</v>
      </c>
      <c r="B2512" s="23" t="s">
        <v>37</v>
      </c>
      <c r="C2512" s="23" t="s">
        <v>13</v>
      </c>
      <c r="D2512" s="23" t="s">
        <v>14</v>
      </c>
      <c r="E2512" s="24">
        <v>52800</v>
      </c>
      <c r="F2512" s="25">
        <v>57007</v>
      </c>
      <c r="G2512" s="23" t="s">
        <v>160</v>
      </c>
      <c r="H2512" s="23" t="s">
        <v>24</v>
      </c>
      <c r="I2512" s="23" t="s">
        <v>17</v>
      </c>
      <c r="J2512" s="23" t="s">
        <v>25</v>
      </c>
      <c r="K2512" s="23" t="s">
        <v>160</v>
      </c>
      <c r="L2512" s="26" t="s">
        <v>26</v>
      </c>
      <c r="M2512" s="33" t="s">
        <v>289</v>
      </c>
      <c r="N2512" s="27" t="str">
        <f t="shared" si="39"/>
        <v>No</v>
      </c>
    </row>
    <row r="2513" spans="1:14" x14ac:dyDescent="0.3">
      <c r="A2513" s="22">
        <v>2023</v>
      </c>
      <c r="B2513" s="23" t="s">
        <v>37</v>
      </c>
      <c r="C2513" s="23" t="s">
        <v>13</v>
      </c>
      <c r="D2513" s="23" t="s">
        <v>14</v>
      </c>
      <c r="E2513" s="24">
        <v>40800</v>
      </c>
      <c r="F2513" s="25">
        <v>44051</v>
      </c>
      <c r="G2513" s="23" t="s">
        <v>160</v>
      </c>
      <c r="H2513" s="23" t="s">
        <v>24</v>
      </c>
      <c r="I2513" s="23" t="s">
        <v>17</v>
      </c>
      <c r="J2513" s="23" t="s">
        <v>25</v>
      </c>
      <c r="K2513" s="23" t="s">
        <v>160</v>
      </c>
      <c r="L2513" s="26" t="s">
        <v>26</v>
      </c>
      <c r="M2513" s="33" t="s">
        <v>288</v>
      </c>
      <c r="N2513" s="27" t="str">
        <f t="shared" si="39"/>
        <v>No</v>
      </c>
    </row>
    <row r="2514" spans="1:14" x14ac:dyDescent="0.3">
      <c r="A2514" s="22">
        <v>2023</v>
      </c>
      <c r="B2514" s="23" t="s">
        <v>37</v>
      </c>
      <c r="C2514" s="23" t="s">
        <v>13</v>
      </c>
      <c r="D2514" s="23" t="s">
        <v>22</v>
      </c>
      <c r="E2514" s="24">
        <v>258750</v>
      </c>
      <c r="F2514" s="25">
        <v>258750</v>
      </c>
      <c r="G2514" s="23" t="s">
        <v>23</v>
      </c>
      <c r="H2514" s="23" t="s">
        <v>24</v>
      </c>
      <c r="I2514" s="23" t="s">
        <v>17</v>
      </c>
      <c r="J2514" s="23" t="s">
        <v>30</v>
      </c>
      <c r="K2514" s="23" t="s">
        <v>23</v>
      </c>
      <c r="L2514" s="26" t="s">
        <v>26</v>
      </c>
      <c r="M2514" s="33" t="s">
        <v>290</v>
      </c>
      <c r="N2514" s="27" t="str">
        <f t="shared" si="39"/>
        <v>Yes</v>
      </c>
    </row>
    <row r="2515" spans="1:14" x14ac:dyDescent="0.3">
      <c r="A2515" s="22">
        <v>2023</v>
      </c>
      <c r="B2515" s="23" t="s">
        <v>37</v>
      </c>
      <c r="C2515" s="23" t="s">
        <v>13</v>
      </c>
      <c r="D2515" s="23" t="s">
        <v>22</v>
      </c>
      <c r="E2515" s="24">
        <v>172500</v>
      </c>
      <c r="F2515" s="25">
        <v>172500</v>
      </c>
      <c r="G2515" s="23" t="s">
        <v>23</v>
      </c>
      <c r="H2515" s="23" t="s">
        <v>24</v>
      </c>
      <c r="I2515" s="23" t="s">
        <v>17</v>
      </c>
      <c r="J2515" s="23" t="s">
        <v>30</v>
      </c>
      <c r="K2515" s="23" t="s">
        <v>23</v>
      </c>
      <c r="L2515" s="26" t="s">
        <v>26</v>
      </c>
      <c r="M2515" s="33" t="s">
        <v>290</v>
      </c>
      <c r="N2515" s="27" t="str">
        <f t="shared" si="39"/>
        <v>Yes</v>
      </c>
    </row>
    <row r="2516" spans="1:14" x14ac:dyDescent="0.3">
      <c r="A2516" s="22">
        <v>2023</v>
      </c>
      <c r="B2516" s="23" t="s">
        <v>37</v>
      </c>
      <c r="C2516" s="23" t="s">
        <v>13</v>
      </c>
      <c r="D2516" s="23" t="s">
        <v>22</v>
      </c>
      <c r="E2516" s="24">
        <v>220000</v>
      </c>
      <c r="F2516" s="25">
        <v>220000</v>
      </c>
      <c r="G2516" s="23" t="s">
        <v>23</v>
      </c>
      <c r="H2516" s="23" t="s">
        <v>38</v>
      </c>
      <c r="I2516" s="23" t="s">
        <v>17</v>
      </c>
      <c r="J2516" s="23" t="s">
        <v>25</v>
      </c>
      <c r="K2516" s="23" t="s">
        <v>23</v>
      </c>
      <c r="L2516" s="26" t="s">
        <v>26</v>
      </c>
      <c r="M2516" s="33" t="s">
        <v>290</v>
      </c>
      <c r="N2516" s="27" t="str">
        <f t="shared" si="39"/>
        <v>Yes</v>
      </c>
    </row>
    <row r="2517" spans="1:14" x14ac:dyDescent="0.3">
      <c r="A2517" s="22">
        <v>2023</v>
      </c>
      <c r="B2517" s="23" t="s">
        <v>37</v>
      </c>
      <c r="C2517" s="23" t="s">
        <v>13</v>
      </c>
      <c r="D2517" s="23" t="s">
        <v>22</v>
      </c>
      <c r="E2517" s="24">
        <v>150000</v>
      </c>
      <c r="F2517" s="25">
        <v>150000</v>
      </c>
      <c r="G2517" s="23" t="s">
        <v>23</v>
      </c>
      <c r="H2517" s="23" t="s">
        <v>38</v>
      </c>
      <c r="I2517" s="23" t="s">
        <v>17</v>
      </c>
      <c r="J2517" s="23" t="s">
        <v>25</v>
      </c>
      <c r="K2517" s="23" t="s">
        <v>23</v>
      </c>
      <c r="L2517" s="26" t="s">
        <v>26</v>
      </c>
      <c r="M2517" s="33" t="s">
        <v>289</v>
      </c>
      <c r="N2517" s="27" t="str">
        <f t="shared" si="39"/>
        <v>Yes</v>
      </c>
    </row>
    <row r="2518" spans="1:14" x14ac:dyDescent="0.3">
      <c r="A2518" s="22">
        <v>2023</v>
      </c>
      <c r="B2518" s="23" t="s">
        <v>37</v>
      </c>
      <c r="C2518" s="23" t="s">
        <v>13</v>
      </c>
      <c r="D2518" s="23" t="s">
        <v>22</v>
      </c>
      <c r="E2518" s="24">
        <v>109528</v>
      </c>
      <c r="F2518" s="25">
        <v>109528</v>
      </c>
      <c r="G2518" s="23" t="s">
        <v>23</v>
      </c>
      <c r="H2518" s="23" t="s">
        <v>24</v>
      </c>
      <c r="I2518" s="23" t="s">
        <v>17</v>
      </c>
      <c r="J2518" s="23" t="s">
        <v>25</v>
      </c>
      <c r="K2518" s="23" t="s">
        <v>23</v>
      </c>
      <c r="L2518" s="26" t="s">
        <v>26</v>
      </c>
      <c r="M2518" s="33" t="s">
        <v>289</v>
      </c>
      <c r="N2518" s="27" t="str">
        <f t="shared" si="39"/>
        <v>No</v>
      </c>
    </row>
    <row r="2519" spans="1:14" x14ac:dyDescent="0.3">
      <c r="A2519" s="22">
        <v>2023</v>
      </c>
      <c r="B2519" s="23" t="s">
        <v>41</v>
      </c>
      <c r="C2519" s="23" t="s">
        <v>34</v>
      </c>
      <c r="D2519" s="23" t="s">
        <v>22</v>
      </c>
      <c r="E2519" s="24">
        <v>287500</v>
      </c>
      <c r="F2519" s="25">
        <v>287500</v>
      </c>
      <c r="G2519" s="23" t="s">
        <v>126</v>
      </c>
      <c r="H2519" s="23" t="s">
        <v>16</v>
      </c>
      <c r="I2519" s="23" t="s">
        <v>17</v>
      </c>
      <c r="J2519" s="23" t="s">
        <v>25</v>
      </c>
      <c r="K2519" s="23" t="s">
        <v>126</v>
      </c>
      <c r="L2519" s="26" t="s">
        <v>26</v>
      </c>
      <c r="M2519" s="33" t="s">
        <v>290</v>
      </c>
      <c r="N2519" s="27" t="str">
        <f t="shared" si="39"/>
        <v>Yes</v>
      </c>
    </row>
    <row r="2520" spans="1:14" x14ac:dyDescent="0.3">
      <c r="A2520" s="22">
        <v>2023</v>
      </c>
      <c r="B2520" s="23" t="s">
        <v>41</v>
      </c>
      <c r="C2520" s="23" t="s">
        <v>34</v>
      </c>
      <c r="D2520" s="23" t="s">
        <v>22</v>
      </c>
      <c r="E2520" s="24">
        <v>207500</v>
      </c>
      <c r="F2520" s="25">
        <v>207500</v>
      </c>
      <c r="G2520" s="23" t="s">
        <v>126</v>
      </c>
      <c r="H2520" s="23" t="s">
        <v>16</v>
      </c>
      <c r="I2520" s="23" t="s">
        <v>17</v>
      </c>
      <c r="J2520" s="23" t="s">
        <v>25</v>
      </c>
      <c r="K2520" s="23" t="s">
        <v>126</v>
      </c>
      <c r="L2520" s="26" t="s">
        <v>26</v>
      </c>
      <c r="M2520" s="33" t="s">
        <v>290</v>
      </c>
      <c r="N2520" s="27" t="str">
        <f t="shared" si="39"/>
        <v>Yes</v>
      </c>
    </row>
    <row r="2521" spans="1:14" x14ac:dyDescent="0.3">
      <c r="A2521" s="22">
        <v>2023</v>
      </c>
      <c r="B2521" s="23" t="s">
        <v>48</v>
      </c>
      <c r="C2521" s="23" t="s">
        <v>49</v>
      </c>
      <c r="D2521" s="23" t="s">
        <v>22</v>
      </c>
      <c r="E2521" s="24">
        <v>134200</v>
      </c>
      <c r="F2521" s="25">
        <v>134200</v>
      </c>
      <c r="G2521" s="23" t="s">
        <v>45</v>
      </c>
      <c r="H2521" s="23" t="s">
        <v>24</v>
      </c>
      <c r="I2521" s="23" t="s">
        <v>17</v>
      </c>
      <c r="J2521" s="23" t="s">
        <v>25</v>
      </c>
      <c r="K2521" s="23" t="s">
        <v>45</v>
      </c>
      <c r="L2521" s="26" t="s">
        <v>26</v>
      </c>
      <c r="M2521" s="33" t="s">
        <v>289</v>
      </c>
      <c r="N2521" s="27" t="str">
        <f t="shared" si="39"/>
        <v>No</v>
      </c>
    </row>
    <row r="2522" spans="1:14" x14ac:dyDescent="0.3">
      <c r="A2522" s="22">
        <v>2023</v>
      </c>
      <c r="B2522" s="23" t="s">
        <v>48</v>
      </c>
      <c r="C2522" s="23" t="s">
        <v>49</v>
      </c>
      <c r="D2522" s="23" t="s">
        <v>22</v>
      </c>
      <c r="E2522" s="24">
        <v>103200</v>
      </c>
      <c r="F2522" s="25">
        <v>103200</v>
      </c>
      <c r="G2522" s="23" t="s">
        <v>45</v>
      </c>
      <c r="H2522" s="23" t="s">
        <v>24</v>
      </c>
      <c r="I2522" s="23" t="s">
        <v>17</v>
      </c>
      <c r="J2522" s="23" t="s">
        <v>25</v>
      </c>
      <c r="K2522" s="23" t="s">
        <v>45</v>
      </c>
      <c r="L2522" s="26" t="s">
        <v>26</v>
      </c>
      <c r="M2522" s="33" t="s">
        <v>289</v>
      </c>
      <c r="N2522" s="27" t="str">
        <f t="shared" si="39"/>
        <v>No</v>
      </c>
    </row>
    <row r="2523" spans="1:14" x14ac:dyDescent="0.3">
      <c r="A2523" s="22">
        <v>2023</v>
      </c>
      <c r="B2523" s="23" t="s">
        <v>147</v>
      </c>
      <c r="C2523" s="23" t="s">
        <v>28</v>
      </c>
      <c r="D2523" s="23" t="s">
        <v>22</v>
      </c>
      <c r="E2523" s="24">
        <v>160000</v>
      </c>
      <c r="F2523" s="25">
        <v>160000</v>
      </c>
      <c r="G2523" s="23" t="s">
        <v>23</v>
      </c>
      <c r="H2523" s="23" t="s">
        <v>24</v>
      </c>
      <c r="I2523" s="23" t="s">
        <v>17</v>
      </c>
      <c r="J2523" s="23" t="s">
        <v>30</v>
      </c>
      <c r="K2523" s="23" t="s">
        <v>23</v>
      </c>
      <c r="L2523" s="26" t="s">
        <v>19</v>
      </c>
      <c r="M2523" s="33" t="s">
        <v>290</v>
      </c>
      <c r="N2523" s="27" t="str">
        <f t="shared" si="39"/>
        <v>Yes</v>
      </c>
    </row>
    <row r="2524" spans="1:14" x14ac:dyDescent="0.3">
      <c r="A2524" s="22">
        <v>2023</v>
      </c>
      <c r="B2524" s="23" t="s">
        <v>48</v>
      </c>
      <c r="C2524" s="23" t="s">
        <v>49</v>
      </c>
      <c r="D2524" s="23" t="s">
        <v>22</v>
      </c>
      <c r="E2524" s="24">
        <v>93919</v>
      </c>
      <c r="F2524" s="25">
        <v>93919</v>
      </c>
      <c r="G2524" s="23" t="s">
        <v>23</v>
      </c>
      <c r="H2524" s="23" t="s">
        <v>24</v>
      </c>
      <c r="I2524" s="23" t="s">
        <v>17</v>
      </c>
      <c r="J2524" s="23" t="s">
        <v>25</v>
      </c>
      <c r="K2524" s="23" t="s">
        <v>23</v>
      </c>
      <c r="L2524" s="26" t="s">
        <v>26</v>
      </c>
      <c r="M2524" s="33" t="s">
        <v>289</v>
      </c>
      <c r="N2524" s="27" t="str">
        <f t="shared" si="39"/>
        <v>No</v>
      </c>
    </row>
    <row r="2525" spans="1:14" x14ac:dyDescent="0.3">
      <c r="A2525" s="22">
        <v>2023</v>
      </c>
      <c r="B2525" s="23" t="s">
        <v>20</v>
      </c>
      <c r="C2525" s="23" t="s">
        <v>21</v>
      </c>
      <c r="D2525" s="23" t="s">
        <v>22</v>
      </c>
      <c r="E2525" s="24">
        <v>180000</v>
      </c>
      <c r="F2525" s="25">
        <v>180000</v>
      </c>
      <c r="G2525" s="23" t="s">
        <v>23</v>
      </c>
      <c r="H2525" s="23" t="s">
        <v>24</v>
      </c>
      <c r="I2525" s="23" t="s">
        <v>17</v>
      </c>
      <c r="J2525" s="23" t="s">
        <v>30</v>
      </c>
      <c r="K2525" s="23" t="s">
        <v>23</v>
      </c>
      <c r="L2525" s="26" t="s">
        <v>26</v>
      </c>
      <c r="M2525" s="33" t="s">
        <v>290</v>
      </c>
      <c r="N2525" s="27" t="str">
        <f t="shared" si="39"/>
        <v>Yes</v>
      </c>
    </row>
    <row r="2526" spans="1:14" x14ac:dyDescent="0.3">
      <c r="A2526" s="22">
        <v>2023</v>
      </c>
      <c r="B2526" s="23" t="s">
        <v>48</v>
      </c>
      <c r="C2526" s="23" t="s">
        <v>49</v>
      </c>
      <c r="D2526" s="23" t="s">
        <v>22</v>
      </c>
      <c r="E2526" s="24">
        <v>186600</v>
      </c>
      <c r="F2526" s="25">
        <v>186600</v>
      </c>
      <c r="G2526" s="23" t="s">
        <v>23</v>
      </c>
      <c r="H2526" s="23" t="s">
        <v>24</v>
      </c>
      <c r="I2526" s="23" t="s">
        <v>17</v>
      </c>
      <c r="J2526" s="23" t="s">
        <v>30</v>
      </c>
      <c r="K2526" s="23" t="s">
        <v>23</v>
      </c>
      <c r="L2526" s="26" t="s">
        <v>26</v>
      </c>
      <c r="M2526" s="33" t="s">
        <v>290</v>
      </c>
      <c r="N2526" s="27" t="str">
        <f t="shared" si="39"/>
        <v>Yes</v>
      </c>
    </row>
    <row r="2527" spans="1:14" x14ac:dyDescent="0.3">
      <c r="A2527" s="22">
        <v>2023</v>
      </c>
      <c r="B2527" s="23" t="s">
        <v>48</v>
      </c>
      <c r="C2527" s="23" t="s">
        <v>49</v>
      </c>
      <c r="D2527" s="23" t="s">
        <v>22</v>
      </c>
      <c r="E2527" s="24">
        <v>119800</v>
      </c>
      <c r="F2527" s="25">
        <v>119800</v>
      </c>
      <c r="G2527" s="23" t="s">
        <v>23</v>
      </c>
      <c r="H2527" s="23" t="s">
        <v>24</v>
      </c>
      <c r="I2527" s="23" t="s">
        <v>17</v>
      </c>
      <c r="J2527" s="23" t="s">
        <v>30</v>
      </c>
      <c r="K2527" s="23" t="s">
        <v>23</v>
      </c>
      <c r="L2527" s="26" t="s">
        <v>26</v>
      </c>
      <c r="M2527" s="33" t="s">
        <v>289</v>
      </c>
      <c r="N2527" s="27" t="str">
        <f t="shared" si="39"/>
        <v>No</v>
      </c>
    </row>
    <row r="2528" spans="1:14" x14ac:dyDescent="0.3">
      <c r="A2528" s="22">
        <v>2023</v>
      </c>
      <c r="B2528" s="23" t="s">
        <v>20</v>
      </c>
      <c r="C2528" s="23" t="s">
        <v>21</v>
      </c>
      <c r="D2528" s="23" t="s">
        <v>22</v>
      </c>
      <c r="E2528" s="24">
        <v>200000</v>
      </c>
      <c r="F2528" s="25">
        <v>200000</v>
      </c>
      <c r="G2528" s="23" t="s">
        <v>23</v>
      </c>
      <c r="H2528" s="23" t="s">
        <v>24</v>
      </c>
      <c r="I2528" s="23" t="s">
        <v>17</v>
      </c>
      <c r="J2528" s="23" t="s">
        <v>30</v>
      </c>
      <c r="K2528" s="23" t="s">
        <v>23</v>
      </c>
      <c r="L2528" s="26" t="s">
        <v>26</v>
      </c>
      <c r="M2528" s="33" t="s">
        <v>290</v>
      </c>
      <c r="N2528" s="27" t="str">
        <f t="shared" si="39"/>
        <v>Yes</v>
      </c>
    </row>
    <row r="2529" spans="1:14" x14ac:dyDescent="0.3">
      <c r="A2529" s="22">
        <v>2023</v>
      </c>
      <c r="B2529" s="23" t="s">
        <v>90</v>
      </c>
      <c r="C2529" s="23" t="s">
        <v>34</v>
      </c>
      <c r="D2529" s="23" t="s">
        <v>22</v>
      </c>
      <c r="E2529" s="24">
        <v>315850</v>
      </c>
      <c r="F2529" s="25">
        <v>315850</v>
      </c>
      <c r="G2529" s="23" t="s">
        <v>23</v>
      </c>
      <c r="H2529" s="23" t="s">
        <v>24</v>
      </c>
      <c r="I2529" s="23" t="s">
        <v>17</v>
      </c>
      <c r="J2529" s="23" t="s">
        <v>25</v>
      </c>
      <c r="K2529" s="23" t="s">
        <v>23</v>
      </c>
      <c r="L2529" s="26" t="s">
        <v>26</v>
      </c>
      <c r="M2529" s="33" t="s">
        <v>290</v>
      </c>
      <c r="N2529" s="27" t="str">
        <f t="shared" si="39"/>
        <v>Yes</v>
      </c>
    </row>
    <row r="2530" spans="1:14" x14ac:dyDescent="0.3">
      <c r="A2530" s="22">
        <v>2023</v>
      </c>
      <c r="B2530" s="23" t="s">
        <v>60</v>
      </c>
      <c r="C2530" s="23" t="s">
        <v>28</v>
      </c>
      <c r="D2530" s="23" t="s">
        <v>22</v>
      </c>
      <c r="E2530" s="24">
        <v>198000</v>
      </c>
      <c r="F2530" s="25">
        <v>198000</v>
      </c>
      <c r="G2530" s="23" t="s">
        <v>23</v>
      </c>
      <c r="H2530" s="23" t="s">
        <v>16</v>
      </c>
      <c r="I2530" s="23" t="s">
        <v>17</v>
      </c>
      <c r="J2530" s="23" t="s">
        <v>30</v>
      </c>
      <c r="K2530" s="23" t="s">
        <v>23</v>
      </c>
      <c r="L2530" s="26" t="s">
        <v>26</v>
      </c>
      <c r="M2530" s="33" t="s">
        <v>290</v>
      </c>
      <c r="N2530" s="27" t="str">
        <f t="shared" si="39"/>
        <v>Yes</v>
      </c>
    </row>
    <row r="2531" spans="1:14" x14ac:dyDescent="0.3">
      <c r="A2531" s="22">
        <v>2023</v>
      </c>
      <c r="B2531" s="23" t="s">
        <v>60</v>
      </c>
      <c r="C2531" s="23" t="s">
        <v>28</v>
      </c>
      <c r="D2531" s="23" t="s">
        <v>22</v>
      </c>
      <c r="E2531" s="24">
        <v>132000</v>
      </c>
      <c r="F2531" s="25">
        <v>132000</v>
      </c>
      <c r="G2531" s="23" t="s">
        <v>23</v>
      </c>
      <c r="H2531" s="23" t="s">
        <v>16</v>
      </c>
      <c r="I2531" s="23" t="s">
        <v>17</v>
      </c>
      <c r="J2531" s="23" t="s">
        <v>30</v>
      </c>
      <c r="K2531" s="23" t="s">
        <v>23</v>
      </c>
      <c r="L2531" s="26" t="s">
        <v>26</v>
      </c>
      <c r="M2531" s="33" t="s">
        <v>289</v>
      </c>
      <c r="N2531" s="27" t="str">
        <f t="shared" si="39"/>
        <v>No</v>
      </c>
    </row>
    <row r="2532" spans="1:14" x14ac:dyDescent="0.3">
      <c r="A2532" s="22">
        <v>2023</v>
      </c>
      <c r="B2532" s="23" t="s">
        <v>27</v>
      </c>
      <c r="C2532" s="23" t="s">
        <v>28</v>
      </c>
      <c r="D2532" s="23" t="s">
        <v>22</v>
      </c>
      <c r="E2532" s="24">
        <v>141600</v>
      </c>
      <c r="F2532" s="25">
        <v>141600</v>
      </c>
      <c r="G2532" s="23" t="s">
        <v>23</v>
      </c>
      <c r="H2532" s="23" t="s">
        <v>16</v>
      </c>
      <c r="I2532" s="23" t="s">
        <v>17</v>
      </c>
      <c r="J2532" s="23" t="s">
        <v>30</v>
      </c>
      <c r="K2532" s="23" t="s">
        <v>23</v>
      </c>
      <c r="L2532" s="26" t="s">
        <v>26</v>
      </c>
      <c r="M2532" s="33" t="s">
        <v>289</v>
      </c>
      <c r="N2532" s="27" t="str">
        <f t="shared" si="39"/>
        <v>No</v>
      </c>
    </row>
    <row r="2533" spans="1:14" x14ac:dyDescent="0.3">
      <c r="A2533" s="22">
        <v>2023</v>
      </c>
      <c r="B2533" s="23" t="s">
        <v>27</v>
      </c>
      <c r="C2533" s="23" t="s">
        <v>28</v>
      </c>
      <c r="D2533" s="23" t="s">
        <v>22</v>
      </c>
      <c r="E2533" s="24">
        <v>94400</v>
      </c>
      <c r="F2533" s="25">
        <v>94400</v>
      </c>
      <c r="G2533" s="23" t="s">
        <v>23</v>
      </c>
      <c r="H2533" s="23" t="s">
        <v>16</v>
      </c>
      <c r="I2533" s="23" t="s">
        <v>17</v>
      </c>
      <c r="J2533" s="23" t="s">
        <v>30</v>
      </c>
      <c r="K2533" s="23" t="s">
        <v>23</v>
      </c>
      <c r="L2533" s="26" t="s">
        <v>26</v>
      </c>
      <c r="M2533" s="33" t="s">
        <v>289</v>
      </c>
      <c r="N2533" s="27" t="str">
        <f t="shared" si="39"/>
        <v>No</v>
      </c>
    </row>
    <row r="2534" spans="1:14" x14ac:dyDescent="0.3">
      <c r="A2534" s="22">
        <v>2023</v>
      </c>
      <c r="B2534" s="23" t="s">
        <v>27</v>
      </c>
      <c r="C2534" s="23" t="s">
        <v>28</v>
      </c>
      <c r="D2534" s="23" t="s">
        <v>22</v>
      </c>
      <c r="E2534" s="24">
        <v>209450</v>
      </c>
      <c r="F2534" s="25">
        <v>209450</v>
      </c>
      <c r="G2534" s="23" t="s">
        <v>23</v>
      </c>
      <c r="H2534" s="23" t="s">
        <v>24</v>
      </c>
      <c r="I2534" s="23" t="s">
        <v>17</v>
      </c>
      <c r="J2534" s="23" t="s">
        <v>30</v>
      </c>
      <c r="K2534" s="23" t="s">
        <v>23</v>
      </c>
      <c r="L2534" s="26" t="s">
        <v>26</v>
      </c>
      <c r="M2534" s="33" t="s">
        <v>290</v>
      </c>
      <c r="N2534" s="27" t="str">
        <f t="shared" si="39"/>
        <v>Yes</v>
      </c>
    </row>
    <row r="2535" spans="1:14" x14ac:dyDescent="0.3">
      <c r="A2535" s="22">
        <v>2023</v>
      </c>
      <c r="B2535" s="23" t="s">
        <v>27</v>
      </c>
      <c r="C2535" s="23" t="s">
        <v>28</v>
      </c>
      <c r="D2535" s="23" t="s">
        <v>22</v>
      </c>
      <c r="E2535" s="24">
        <v>167560</v>
      </c>
      <c r="F2535" s="25">
        <v>167560</v>
      </c>
      <c r="G2535" s="23" t="s">
        <v>23</v>
      </c>
      <c r="H2535" s="23" t="s">
        <v>24</v>
      </c>
      <c r="I2535" s="23" t="s">
        <v>17</v>
      </c>
      <c r="J2535" s="23" t="s">
        <v>30</v>
      </c>
      <c r="K2535" s="23" t="s">
        <v>23</v>
      </c>
      <c r="L2535" s="26" t="s">
        <v>26</v>
      </c>
      <c r="M2535" s="33" t="s">
        <v>290</v>
      </c>
      <c r="N2535" s="27" t="str">
        <f t="shared" si="39"/>
        <v>Yes</v>
      </c>
    </row>
    <row r="2536" spans="1:14" x14ac:dyDescent="0.3">
      <c r="A2536" s="22">
        <v>2021</v>
      </c>
      <c r="B2536" s="23" t="s">
        <v>184</v>
      </c>
      <c r="C2536" s="23" t="s">
        <v>34</v>
      </c>
      <c r="D2536" s="23" t="s">
        <v>22</v>
      </c>
      <c r="E2536" s="24">
        <v>185000</v>
      </c>
      <c r="F2536" s="25">
        <v>185000</v>
      </c>
      <c r="G2536" s="23" t="s">
        <v>23</v>
      </c>
      <c r="H2536" s="23" t="s">
        <v>24</v>
      </c>
      <c r="I2536" s="23" t="s">
        <v>17</v>
      </c>
      <c r="J2536" s="23" t="s">
        <v>18</v>
      </c>
      <c r="K2536" s="23" t="s">
        <v>23</v>
      </c>
      <c r="L2536" s="26" t="s">
        <v>26</v>
      </c>
      <c r="M2536" s="33" t="s">
        <v>290</v>
      </c>
      <c r="N2536" s="27" t="str">
        <f t="shared" si="39"/>
        <v>Yes</v>
      </c>
    </row>
    <row r="2537" spans="1:14" x14ac:dyDescent="0.3">
      <c r="A2537" s="22">
        <v>2020</v>
      </c>
      <c r="B2537" s="23" t="s">
        <v>185</v>
      </c>
      <c r="C2537" s="23" t="s">
        <v>28</v>
      </c>
      <c r="D2537" s="23" t="s">
        <v>22</v>
      </c>
      <c r="E2537" s="24">
        <v>164000</v>
      </c>
      <c r="F2537" s="25">
        <v>164000</v>
      </c>
      <c r="G2537" s="23" t="s">
        <v>23</v>
      </c>
      <c r="H2537" s="23" t="s">
        <v>24</v>
      </c>
      <c r="I2537" s="23" t="s">
        <v>17</v>
      </c>
      <c r="J2537" s="23" t="s">
        <v>18</v>
      </c>
      <c r="K2537" s="23" t="s">
        <v>23</v>
      </c>
      <c r="L2537" s="26" t="s">
        <v>26</v>
      </c>
      <c r="M2537" s="33" t="s">
        <v>290</v>
      </c>
      <c r="N2537" s="27" t="str">
        <f t="shared" si="39"/>
        <v>Yes</v>
      </c>
    </row>
    <row r="2538" spans="1:14" x14ac:dyDescent="0.3">
      <c r="A2538" s="22">
        <v>2023</v>
      </c>
      <c r="B2538" s="23" t="s">
        <v>37</v>
      </c>
      <c r="C2538" s="23" t="s">
        <v>13</v>
      </c>
      <c r="D2538" s="23" t="s">
        <v>22</v>
      </c>
      <c r="E2538" s="24">
        <v>80000</v>
      </c>
      <c r="F2538" s="25">
        <v>80000</v>
      </c>
      <c r="G2538" s="23" t="s">
        <v>23</v>
      </c>
      <c r="H2538" s="23" t="s">
        <v>50</v>
      </c>
      <c r="I2538" s="23" t="s">
        <v>17</v>
      </c>
      <c r="J2538" s="23" t="s">
        <v>25</v>
      </c>
      <c r="K2538" s="23" t="s">
        <v>23</v>
      </c>
      <c r="L2538" s="26" t="s">
        <v>26</v>
      </c>
      <c r="M2538" s="33" t="s">
        <v>289</v>
      </c>
      <c r="N2538" s="27" t="str">
        <f t="shared" si="39"/>
        <v>No</v>
      </c>
    </row>
    <row r="2539" spans="1:14" x14ac:dyDescent="0.3">
      <c r="A2539" s="22">
        <v>2023</v>
      </c>
      <c r="B2539" s="23" t="s">
        <v>37</v>
      </c>
      <c r="C2539" s="23" t="s">
        <v>13</v>
      </c>
      <c r="D2539" s="23" t="s">
        <v>22</v>
      </c>
      <c r="E2539" s="24">
        <v>52500</v>
      </c>
      <c r="F2539" s="25">
        <v>52500</v>
      </c>
      <c r="G2539" s="23" t="s">
        <v>23</v>
      </c>
      <c r="H2539" s="23" t="s">
        <v>50</v>
      </c>
      <c r="I2539" s="23" t="s">
        <v>17</v>
      </c>
      <c r="J2539" s="23" t="s">
        <v>25</v>
      </c>
      <c r="K2539" s="23" t="s">
        <v>23</v>
      </c>
      <c r="L2539" s="26" t="s">
        <v>26</v>
      </c>
      <c r="M2539" s="33" t="s">
        <v>289</v>
      </c>
      <c r="N2539" s="27" t="str">
        <f t="shared" si="39"/>
        <v>No</v>
      </c>
    </row>
    <row r="2540" spans="1:14" x14ac:dyDescent="0.3">
      <c r="A2540" s="22">
        <v>2023</v>
      </c>
      <c r="B2540" s="23" t="s">
        <v>27</v>
      </c>
      <c r="C2540" s="23" t="s">
        <v>28</v>
      </c>
      <c r="D2540" s="23" t="s">
        <v>22</v>
      </c>
      <c r="E2540" s="24">
        <v>238000</v>
      </c>
      <c r="F2540" s="25">
        <v>238000</v>
      </c>
      <c r="G2540" s="23" t="s">
        <v>23</v>
      </c>
      <c r="H2540" s="23" t="s">
        <v>24</v>
      </c>
      <c r="I2540" s="23" t="s">
        <v>17</v>
      </c>
      <c r="J2540" s="23" t="s">
        <v>25</v>
      </c>
      <c r="K2540" s="23" t="s">
        <v>23</v>
      </c>
      <c r="L2540" s="26" t="s">
        <v>26</v>
      </c>
      <c r="M2540" s="33" t="s">
        <v>290</v>
      </c>
      <c r="N2540" s="27" t="str">
        <f t="shared" si="39"/>
        <v>Yes</v>
      </c>
    </row>
    <row r="2541" spans="1:14" x14ac:dyDescent="0.3">
      <c r="A2541" s="22">
        <v>2023</v>
      </c>
      <c r="B2541" s="23" t="s">
        <v>27</v>
      </c>
      <c r="C2541" s="23" t="s">
        <v>28</v>
      </c>
      <c r="D2541" s="23" t="s">
        <v>22</v>
      </c>
      <c r="E2541" s="24">
        <v>149500</v>
      </c>
      <c r="F2541" s="25">
        <v>149500</v>
      </c>
      <c r="G2541" s="23" t="s">
        <v>23</v>
      </c>
      <c r="H2541" s="23" t="s">
        <v>24</v>
      </c>
      <c r="I2541" s="23" t="s">
        <v>17</v>
      </c>
      <c r="J2541" s="23" t="s">
        <v>25</v>
      </c>
      <c r="K2541" s="23" t="s">
        <v>23</v>
      </c>
      <c r="L2541" s="26" t="s">
        <v>26</v>
      </c>
      <c r="M2541" s="33" t="s">
        <v>289</v>
      </c>
      <c r="N2541" s="27" t="str">
        <f t="shared" si="39"/>
        <v>No</v>
      </c>
    </row>
    <row r="2542" spans="1:14" x14ac:dyDescent="0.3">
      <c r="A2542" s="22">
        <v>2023</v>
      </c>
      <c r="B2542" s="23" t="s">
        <v>37</v>
      </c>
      <c r="C2542" s="23" t="s">
        <v>13</v>
      </c>
      <c r="D2542" s="23" t="s">
        <v>22</v>
      </c>
      <c r="E2542" s="24">
        <v>186600</v>
      </c>
      <c r="F2542" s="25">
        <v>186600</v>
      </c>
      <c r="G2542" s="23" t="s">
        <v>23</v>
      </c>
      <c r="H2542" s="23" t="s">
        <v>24</v>
      </c>
      <c r="I2542" s="23" t="s">
        <v>17</v>
      </c>
      <c r="J2542" s="23" t="s">
        <v>30</v>
      </c>
      <c r="K2542" s="23" t="s">
        <v>23</v>
      </c>
      <c r="L2542" s="26" t="s">
        <v>26</v>
      </c>
      <c r="M2542" s="33" t="s">
        <v>290</v>
      </c>
      <c r="N2542" s="27" t="str">
        <f t="shared" si="39"/>
        <v>Yes</v>
      </c>
    </row>
    <row r="2543" spans="1:14" x14ac:dyDescent="0.3">
      <c r="A2543" s="22">
        <v>2023</v>
      </c>
      <c r="B2543" s="23" t="s">
        <v>37</v>
      </c>
      <c r="C2543" s="23" t="s">
        <v>13</v>
      </c>
      <c r="D2543" s="23" t="s">
        <v>22</v>
      </c>
      <c r="E2543" s="24">
        <v>116500</v>
      </c>
      <c r="F2543" s="25">
        <v>116500</v>
      </c>
      <c r="G2543" s="23" t="s">
        <v>23</v>
      </c>
      <c r="H2543" s="23" t="s">
        <v>24</v>
      </c>
      <c r="I2543" s="23" t="s">
        <v>17</v>
      </c>
      <c r="J2543" s="23" t="s">
        <v>30</v>
      </c>
      <c r="K2543" s="23" t="s">
        <v>23</v>
      </c>
      <c r="L2543" s="26" t="s">
        <v>26</v>
      </c>
      <c r="M2543" s="33" t="s">
        <v>289</v>
      </c>
      <c r="N2543" s="27" t="str">
        <f t="shared" si="39"/>
        <v>No</v>
      </c>
    </row>
    <row r="2544" spans="1:14" x14ac:dyDescent="0.3">
      <c r="A2544" s="22">
        <v>2023</v>
      </c>
      <c r="B2544" s="23" t="s">
        <v>37</v>
      </c>
      <c r="C2544" s="23" t="s">
        <v>13</v>
      </c>
      <c r="D2544" s="23" t="s">
        <v>44</v>
      </c>
      <c r="E2544" s="24">
        <v>50000</v>
      </c>
      <c r="F2544" s="25">
        <v>61520</v>
      </c>
      <c r="G2544" s="23" t="s">
        <v>45</v>
      </c>
      <c r="H2544" s="23" t="s">
        <v>16</v>
      </c>
      <c r="I2544" s="23" t="s">
        <v>17</v>
      </c>
      <c r="J2544" s="23" t="s">
        <v>30</v>
      </c>
      <c r="K2544" s="23" t="s">
        <v>45</v>
      </c>
      <c r="L2544" s="26" t="s">
        <v>26</v>
      </c>
      <c r="M2544" s="33" t="s">
        <v>289</v>
      </c>
      <c r="N2544" s="27" t="str">
        <f t="shared" si="39"/>
        <v>No</v>
      </c>
    </row>
    <row r="2545" spans="1:14" x14ac:dyDescent="0.3">
      <c r="A2545" s="22">
        <v>2023</v>
      </c>
      <c r="B2545" s="23" t="s">
        <v>60</v>
      </c>
      <c r="C2545" s="23" t="s">
        <v>28</v>
      </c>
      <c r="D2545" s="23" t="s">
        <v>22</v>
      </c>
      <c r="E2545" s="24">
        <v>175000</v>
      </c>
      <c r="F2545" s="25">
        <v>175000</v>
      </c>
      <c r="G2545" s="23" t="s">
        <v>23</v>
      </c>
      <c r="H2545" s="23" t="s">
        <v>24</v>
      </c>
      <c r="I2545" s="23" t="s">
        <v>17</v>
      </c>
      <c r="J2545" s="23" t="s">
        <v>30</v>
      </c>
      <c r="K2545" s="23" t="s">
        <v>23</v>
      </c>
      <c r="L2545" s="26" t="s">
        <v>26</v>
      </c>
      <c r="M2545" s="33" t="s">
        <v>290</v>
      </c>
      <c r="N2545" s="27" t="str">
        <f t="shared" si="39"/>
        <v>Yes</v>
      </c>
    </row>
    <row r="2546" spans="1:14" x14ac:dyDescent="0.3">
      <c r="A2546" s="22">
        <v>2023</v>
      </c>
      <c r="B2546" s="23" t="s">
        <v>60</v>
      </c>
      <c r="C2546" s="23" t="s">
        <v>28</v>
      </c>
      <c r="D2546" s="23" t="s">
        <v>22</v>
      </c>
      <c r="E2546" s="24">
        <v>145000</v>
      </c>
      <c r="F2546" s="25">
        <v>145000</v>
      </c>
      <c r="G2546" s="23" t="s">
        <v>23</v>
      </c>
      <c r="H2546" s="23" t="s">
        <v>24</v>
      </c>
      <c r="I2546" s="23" t="s">
        <v>17</v>
      </c>
      <c r="J2546" s="23" t="s">
        <v>30</v>
      </c>
      <c r="K2546" s="23" t="s">
        <v>23</v>
      </c>
      <c r="L2546" s="26" t="s">
        <v>26</v>
      </c>
      <c r="M2546" s="33" t="s">
        <v>289</v>
      </c>
      <c r="N2546" s="27" t="str">
        <f t="shared" si="39"/>
        <v>No</v>
      </c>
    </row>
    <row r="2547" spans="1:14" x14ac:dyDescent="0.3">
      <c r="A2547" s="22">
        <v>2023</v>
      </c>
      <c r="B2547" s="23" t="s">
        <v>48</v>
      </c>
      <c r="C2547" s="23" t="s">
        <v>49</v>
      </c>
      <c r="D2547" s="23" t="s">
        <v>22</v>
      </c>
      <c r="E2547" s="24">
        <v>195000</v>
      </c>
      <c r="F2547" s="25">
        <v>195000</v>
      </c>
      <c r="G2547" s="23" t="s">
        <v>23</v>
      </c>
      <c r="H2547" s="23" t="s">
        <v>24</v>
      </c>
      <c r="I2547" s="23" t="s">
        <v>17</v>
      </c>
      <c r="J2547" s="23" t="s">
        <v>25</v>
      </c>
      <c r="K2547" s="23" t="s">
        <v>23</v>
      </c>
      <c r="L2547" s="26" t="s">
        <v>26</v>
      </c>
      <c r="M2547" s="33" t="s">
        <v>290</v>
      </c>
      <c r="N2547" s="27" t="str">
        <f t="shared" si="39"/>
        <v>Yes</v>
      </c>
    </row>
    <row r="2548" spans="1:14" x14ac:dyDescent="0.3">
      <c r="A2548" s="22">
        <v>2023</v>
      </c>
      <c r="B2548" s="23" t="s">
        <v>64</v>
      </c>
      <c r="C2548" s="23" t="s">
        <v>28</v>
      </c>
      <c r="D2548" s="23" t="s">
        <v>22</v>
      </c>
      <c r="E2548" s="24">
        <v>220000</v>
      </c>
      <c r="F2548" s="25">
        <v>220000</v>
      </c>
      <c r="G2548" s="23" t="s">
        <v>23</v>
      </c>
      <c r="H2548" s="23" t="s">
        <v>16</v>
      </c>
      <c r="I2548" s="23" t="s">
        <v>17</v>
      </c>
      <c r="J2548" s="23" t="s">
        <v>30</v>
      </c>
      <c r="K2548" s="23" t="s">
        <v>23</v>
      </c>
      <c r="L2548" s="26" t="s">
        <v>26</v>
      </c>
      <c r="M2548" s="33" t="s">
        <v>290</v>
      </c>
      <c r="N2548" s="27" t="str">
        <f t="shared" si="39"/>
        <v>Yes</v>
      </c>
    </row>
    <row r="2549" spans="1:14" x14ac:dyDescent="0.3">
      <c r="A2549" s="22">
        <v>2023</v>
      </c>
      <c r="B2549" s="23" t="s">
        <v>64</v>
      </c>
      <c r="C2549" s="23" t="s">
        <v>28</v>
      </c>
      <c r="D2549" s="23" t="s">
        <v>22</v>
      </c>
      <c r="E2549" s="24">
        <v>190000</v>
      </c>
      <c r="F2549" s="25">
        <v>190000</v>
      </c>
      <c r="G2549" s="23" t="s">
        <v>23</v>
      </c>
      <c r="H2549" s="23" t="s">
        <v>16</v>
      </c>
      <c r="I2549" s="23" t="s">
        <v>17</v>
      </c>
      <c r="J2549" s="23" t="s">
        <v>30</v>
      </c>
      <c r="K2549" s="23" t="s">
        <v>23</v>
      </c>
      <c r="L2549" s="26" t="s">
        <v>26</v>
      </c>
      <c r="M2549" s="33" t="s">
        <v>290</v>
      </c>
      <c r="N2549" s="27" t="str">
        <f t="shared" si="39"/>
        <v>Yes</v>
      </c>
    </row>
    <row r="2550" spans="1:14" x14ac:dyDescent="0.3">
      <c r="A2550" s="22">
        <v>2023</v>
      </c>
      <c r="B2550" s="23" t="s">
        <v>41</v>
      </c>
      <c r="C2550" s="23" t="s">
        <v>34</v>
      </c>
      <c r="D2550" s="23" t="s">
        <v>14</v>
      </c>
      <c r="E2550" s="24">
        <v>105000</v>
      </c>
      <c r="F2550" s="25">
        <v>113366</v>
      </c>
      <c r="G2550" s="23" t="s">
        <v>15</v>
      </c>
      <c r="H2550" s="23" t="s">
        <v>24</v>
      </c>
      <c r="I2550" s="23" t="s">
        <v>17</v>
      </c>
      <c r="J2550" s="23" t="s">
        <v>18</v>
      </c>
      <c r="K2550" s="23" t="s">
        <v>15</v>
      </c>
      <c r="L2550" s="26" t="s">
        <v>19</v>
      </c>
      <c r="M2550" s="33" t="s">
        <v>289</v>
      </c>
      <c r="N2550" s="27" t="str">
        <f t="shared" si="39"/>
        <v>No</v>
      </c>
    </row>
    <row r="2551" spans="1:14" x14ac:dyDescent="0.3">
      <c r="A2551" s="22">
        <v>2023</v>
      </c>
      <c r="B2551" s="23" t="s">
        <v>186</v>
      </c>
      <c r="C2551" s="23" t="s">
        <v>13</v>
      </c>
      <c r="D2551" s="23" t="s">
        <v>78</v>
      </c>
      <c r="E2551" s="24">
        <v>160000</v>
      </c>
      <c r="F2551" s="25">
        <v>118539</v>
      </c>
      <c r="G2551" s="23" t="s">
        <v>67</v>
      </c>
      <c r="H2551" s="23" t="s">
        <v>24</v>
      </c>
      <c r="I2551" s="23" t="s">
        <v>98</v>
      </c>
      <c r="J2551" s="23" t="s">
        <v>30</v>
      </c>
      <c r="K2551" s="23" t="s">
        <v>67</v>
      </c>
      <c r="L2551" s="26" t="s">
        <v>19</v>
      </c>
      <c r="M2551" s="33" t="s">
        <v>290</v>
      </c>
      <c r="N2551" s="27" t="str">
        <f t="shared" si="39"/>
        <v>Yes</v>
      </c>
    </row>
    <row r="2552" spans="1:14" x14ac:dyDescent="0.3">
      <c r="A2552" s="22">
        <v>2023</v>
      </c>
      <c r="B2552" s="23" t="s">
        <v>48</v>
      </c>
      <c r="C2552" s="23" t="s">
        <v>49</v>
      </c>
      <c r="D2552" s="23" t="s">
        <v>44</v>
      </c>
      <c r="E2552" s="24">
        <v>70000</v>
      </c>
      <c r="F2552" s="25">
        <v>86128</v>
      </c>
      <c r="G2552" s="23" t="s">
        <v>45</v>
      </c>
      <c r="H2552" s="23" t="s">
        <v>16</v>
      </c>
      <c r="I2552" s="23" t="s">
        <v>17</v>
      </c>
      <c r="J2552" s="23" t="s">
        <v>18</v>
      </c>
      <c r="K2552" s="23" t="s">
        <v>45</v>
      </c>
      <c r="L2552" s="26" t="s">
        <v>19</v>
      </c>
      <c r="M2552" s="33" t="s">
        <v>289</v>
      </c>
      <c r="N2552" s="27" t="str">
        <f t="shared" si="39"/>
        <v>No</v>
      </c>
    </row>
    <row r="2553" spans="1:14" x14ac:dyDescent="0.3">
      <c r="A2553" s="22">
        <v>2023</v>
      </c>
      <c r="B2553" s="23" t="s">
        <v>41</v>
      </c>
      <c r="C2553" s="23" t="s">
        <v>34</v>
      </c>
      <c r="D2553" s="23" t="s">
        <v>22</v>
      </c>
      <c r="E2553" s="24">
        <v>146000</v>
      </c>
      <c r="F2553" s="25">
        <v>146000</v>
      </c>
      <c r="G2553" s="23" t="s">
        <v>45</v>
      </c>
      <c r="H2553" s="23" t="s">
        <v>24</v>
      </c>
      <c r="I2553" s="23" t="s">
        <v>17</v>
      </c>
      <c r="J2553" s="23" t="s">
        <v>25</v>
      </c>
      <c r="K2553" s="23" t="s">
        <v>45</v>
      </c>
      <c r="L2553" s="26" t="s">
        <v>26</v>
      </c>
      <c r="M2553" s="33" t="s">
        <v>289</v>
      </c>
      <c r="N2553" s="27" t="str">
        <f t="shared" si="39"/>
        <v>No</v>
      </c>
    </row>
    <row r="2554" spans="1:14" x14ac:dyDescent="0.3">
      <c r="A2554" s="22">
        <v>2023</v>
      </c>
      <c r="B2554" s="23" t="s">
        <v>41</v>
      </c>
      <c r="C2554" s="23" t="s">
        <v>34</v>
      </c>
      <c r="D2554" s="23" t="s">
        <v>22</v>
      </c>
      <c r="E2554" s="24">
        <v>97400</v>
      </c>
      <c r="F2554" s="25">
        <v>97400</v>
      </c>
      <c r="G2554" s="23" t="s">
        <v>45</v>
      </c>
      <c r="H2554" s="23" t="s">
        <v>24</v>
      </c>
      <c r="I2554" s="23" t="s">
        <v>17</v>
      </c>
      <c r="J2554" s="23" t="s">
        <v>25</v>
      </c>
      <c r="K2554" s="23" t="s">
        <v>45</v>
      </c>
      <c r="L2554" s="26" t="s">
        <v>26</v>
      </c>
      <c r="M2554" s="33" t="s">
        <v>289</v>
      </c>
      <c r="N2554" s="27" t="str">
        <f t="shared" si="39"/>
        <v>No</v>
      </c>
    </row>
    <row r="2555" spans="1:14" x14ac:dyDescent="0.3">
      <c r="A2555" s="22">
        <v>2023</v>
      </c>
      <c r="B2555" s="23" t="s">
        <v>48</v>
      </c>
      <c r="C2555" s="23" t="s">
        <v>49</v>
      </c>
      <c r="D2555" s="23" t="s">
        <v>78</v>
      </c>
      <c r="E2555" s="24">
        <v>55000</v>
      </c>
      <c r="F2555" s="25">
        <v>40747</v>
      </c>
      <c r="G2555" s="23" t="s">
        <v>67</v>
      </c>
      <c r="H2555" s="23" t="s">
        <v>50</v>
      </c>
      <c r="I2555" s="23" t="s">
        <v>17</v>
      </c>
      <c r="J2555" s="23" t="s">
        <v>25</v>
      </c>
      <c r="K2555" s="23" t="s">
        <v>67</v>
      </c>
      <c r="L2555" s="26" t="s">
        <v>19</v>
      </c>
      <c r="M2555" s="33" t="s">
        <v>289</v>
      </c>
      <c r="N2555" s="27" t="str">
        <f t="shared" si="39"/>
        <v>No</v>
      </c>
    </row>
    <row r="2556" spans="1:14" x14ac:dyDescent="0.3">
      <c r="A2556" s="22">
        <v>2023</v>
      </c>
      <c r="B2556" s="23" t="s">
        <v>37</v>
      </c>
      <c r="C2556" s="23" t="s">
        <v>13</v>
      </c>
      <c r="D2556" s="23" t="s">
        <v>22</v>
      </c>
      <c r="E2556" s="24">
        <v>166364</v>
      </c>
      <c r="F2556" s="25">
        <v>166364</v>
      </c>
      <c r="G2556" s="23" t="s">
        <v>23</v>
      </c>
      <c r="H2556" s="23" t="s">
        <v>24</v>
      </c>
      <c r="I2556" s="23" t="s">
        <v>17</v>
      </c>
      <c r="J2556" s="23" t="s">
        <v>25</v>
      </c>
      <c r="K2556" s="23" t="s">
        <v>23</v>
      </c>
      <c r="L2556" s="26" t="s">
        <v>26</v>
      </c>
      <c r="M2556" s="33" t="s">
        <v>290</v>
      </c>
      <c r="N2556" s="27" t="str">
        <f t="shared" si="39"/>
        <v>Yes</v>
      </c>
    </row>
    <row r="2557" spans="1:14" x14ac:dyDescent="0.3">
      <c r="A2557" s="22">
        <v>2023</v>
      </c>
      <c r="B2557" s="23" t="s">
        <v>37</v>
      </c>
      <c r="C2557" s="23" t="s">
        <v>13</v>
      </c>
      <c r="D2557" s="23" t="s">
        <v>22</v>
      </c>
      <c r="E2557" s="24">
        <v>116455</v>
      </c>
      <c r="F2557" s="25">
        <v>116455</v>
      </c>
      <c r="G2557" s="23" t="s">
        <v>23</v>
      </c>
      <c r="H2557" s="23" t="s">
        <v>24</v>
      </c>
      <c r="I2557" s="23" t="s">
        <v>17</v>
      </c>
      <c r="J2557" s="23" t="s">
        <v>25</v>
      </c>
      <c r="K2557" s="23" t="s">
        <v>23</v>
      </c>
      <c r="L2557" s="26" t="s">
        <v>26</v>
      </c>
      <c r="M2557" s="33" t="s">
        <v>289</v>
      </c>
      <c r="N2557" s="27" t="str">
        <f t="shared" si="39"/>
        <v>No</v>
      </c>
    </row>
    <row r="2558" spans="1:14" x14ac:dyDescent="0.3">
      <c r="A2558" s="22">
        <v>2023</v>
      </c>
      <c r="B2558" s="23" t="s">
        <v>85</v>
      </c>
      <c r="C2558" s="23" t="s">
        <v>62</v>
      </c>
      <c r="D2558" s="23" t="s">
        <v>22</v>
      </c>
      <c r="E2558" s="24">
        <v>145000</v>
      </c>
      <c r="F2558" s="25">
        <v>145000</v>
      </c>
      <c r="G2558" s="23" t="s">
        <v>23</v>
      </c>
      <c r="H2558" s="23" t="s">
        <v>24</v>
      </c>
      <c r="I2558" s="23" t="s">
        <v>17</v>
      </c>
      <c r="J2558" s="23" t="s">
        <v>25</v>
      </c>
      <c r="K2558" s="23" t="s">
        <v>23</v>
      </c>
      <c r="L2558" s="26" t="s">
        <v>26</v>
      </c>
      <c r="M2558" s="33" t="s">
        <v>289</v>
      </c>
      <c r="N2558" s="27" t="str">
        <f t="shared" si="39"/>
        <v>No</v>
      </c>
    </row>
    <row r="2559" spans="1:14" x14ac:dyDescent="0.3">
      <c r="A2559" s="22">
        <v>2023</v>
      </c>
      <c r="B2559" s="23" t="s">
        <v>85</v>
      </c>
      <c r="C2559" s="23" t="s">
        <v>62</v>
      </c>
      <c r="D2559" s="23" t="s">
        <v>22</v>
      </c>
      <c r="E2559" s="24">
        <v>125000</v>
      </c>
      <c r="F2559" s="25">
        <v>125000</v>
      </c>
      <c r="G2559" s="23" t="s">
        <v>23</v>
      </c>
      <c r="H2559" s="23" t="s">
        <v>24</v>
      </c>
      <c r="I2559" s="23" t="s">
        <v>17</v>
      </c>
      <c r="J2559" s="23" t="s">
        <v>25</v>
      </c>
      <c r="K2559" s="23" t="s">
        <v>23</v>
      </c>
      <c r="L2559" s="26" t="s">
        <v>26</v>
      </c>
      <c r="M2559" s="33" t="s">
        <v>289</v>
      </c>
      <c r="N2559" s="27" t="str">
        <f t="shared" si="39"/>
        <v>No</v>
      </c>
    </row>
    <row r="2560" spans="1:14" x14ac:dyDescent="0.3">
      <c r="A2560" s="22">
        <v>2023</v>
      </c>
      <c r="B2560" s="23" t="s">
        <v>37</v>
      </c>
      <c r="C2560" s="23" t="s">
        <v>13</v>
      </c>
      <c r="D2560" s="23" t="s">
        <v>22</v>
      </c>
      <c r="E2560" s="24">
        <v>76000</v>
      </c>
      <c r="F2560" s="25">
        <v>76000</v>
      </c>
      <c r="G2560" s="23" t="s">
        <v>23</v>
      </c>
      <c r="H2560" s="23" t="s">
        <v>16</v>
      </c>
      <c r="I2560" s="23" t="s">
        <v>17</v>
      </c>
      <c r="J2560" s="23" t="s">
        <v>30</v>
      </c>
      <c r="K2560" s="23" t="s">
        <v>23</v>
      </c>
      <c r="L2560" s="26" t="s">
        <v>26</v>
      </c>
      <c r="M2560" s="33" t="s">
        <v>289</v>
      </c>
      <c r="N2560" s="27" t="str">
        <f t="shared" si="39"/>
        <v>No</v>
      </c>
    </row>
    <row r="2561" spans="1:14" x14ac:dyDescent="0.3">
      <c r="A2561" s="22">
        <v>2023</v>
      </c>
      <c r="B2561" s="23" t="s">
        <v>48</v>
      </c>
      <c r="C2561" s="23" t="s">
        <v>49</v>
      </c>
      <c r="D2561" s="23" t="s">
        <v>22</v>
      </c>
      <c r="E2561" s="24">
        <v>131000</v>
      </c>
      <c r="F2561" s="25">
        <v>131000</v>
      </c>
      <c r="G2561" s="23" t="s">
        <v>23</v>
      </c>
      <c r="H2561" s="23" t="s">
        <v>24</v>
      </c>
      <c r="I2561" s="23" t="s">
        <v>17</v>
      </c>
      <c r="J2561" s="23" t="s">
        <v>25</v>
      </c>
      <c r="K2561" s="23" t="s">
        <v>23</v>
      </c>
      <c r="L2561" s="26" t="s">
        <v>26</v>
      </c>
      <c r="M2561" s="33" t="s">
        <v>289</v>
      </c>
      <c r="N2561" s="27" t="str">
        <f t="shared" si="39"/>
        <v>No</v>
      </c>
    </row>
    <row r="2562" spans="1:14" x14ac:dyDescent="0.3">
      <c r="A2562" s="22">
        <v>2023</v>
      </c>
      <c r="B2562" s="23" t="s">
        <v>27</v>
      </c>
      <c r="C2562" s="23" t="s">
        <v>28</v>
      </c>
      <c r="D2562" s="23" t="s">
        <v>22</v>
      </c>
      <c r="E2562" s="24">
        <v>222000</v>
      </c>
      <c r="F2562" s="25">
        <v>222000</v>
      </c>
      <c r="G2562" s="23" t="s">
        <v>23</v>
      </c>
      <c r="H2562" s="23" t="s">
        <v>24</v>
      </c>
      <c r="I2562" s="23" t="s">
        <v>17</v>
      </c>
      <c r="J2562" s="23" t="s">
        <v>30</v>
      </c>
      <c r="K2562" s="23" t="s">
        <v>23</v>
      </c>
      <c r="L2562" s="26" t="s">
        <v>26</v>
      </c>
      <c r="M2562" s="33" t="s">
        <v>290</v>
      </c>
      <c r="N2562" s="27" t="str">
        <f t="shared" si="39"/>
        <v>Yes</v>
      </c>
    </row>
    <row r="2563" spans="1:14" x14ac:dyDescent="0.3">
      <c r="A2563" s="22">
        <v>2023</v>
      </c>
      <c r="B2563" s="23" t="s">
        <v>27</v>
      </c>
      <c r="C2563" s="23" t="s">
        <v>28</v>
      </c>
      <c r="D2563" s="23" t="s">
        <v>22</v>
      </c>
      <c r="E2563" s="24">
        <v>166500</v>
      </c>
      <c r="F2563" s="25">
        <v>166500</v>
      </c>
      <c r="G2563" s="23" t="s">
        <v>23</v>
      </c>
      <c r="H2563" s="23" t="s">
        <v>24</v>
      </c>
      <c r="I2563" s="23" t="s">
        <v>17</v>
      </c>
      <c r="J2563" s="23" t="s">
        <v>30</v>
      </c>
      <c r="K2563" s="23" t="s">
        <v>23</v>
      </c>
      <c r="L2563" s="26" t="s">
        <v>26</v>
      </c>
      <c r="M2563" s="33" t="s">
        <v>290</v>
      </c>
      <c r="N2563" s="27" t="str">
        <f t="shared" ref="N2563:N2626" si="40">IF(E2563&gt;=150000,"Yes","No")</f>
        <v>Yes</v>
      </c>
    </row>
    <row r="2564" spans="1:14" x14ac:dyDescent="0.3">
      <c r="A2564" s="22">
        <v>2023</v>
      </c>
      <c r="B2564" s="23" t="s">
        <v>37</v>
      </c>
      <c r="C2564" s="23" t="s">
        <v>13</v>
      </c>
      <c r="D2564" s="23" t="s">
        <v>22</v>
      </c>
      <c r="E2564" s="24">
        <v>205600</v>
      </c>
      <c r="F2564" s="25">
        <v>205600</v>
      </c>
      <c r="G2564" s="23" t="s">
        <v>23</v>
      </c>
      <c r="H2564" s="23" t="s">
        <v>24</v>
      </c>
      <c r="I2564" s="23" t="s">
        <v>17</v>
      </c>
      <c r="J2564" s="23" t="s">
        <v>30</v>
      </c>
      <c r="K2564" s="23" t="s">
        <v>23</v>
      </c>
      <c r="L2564" s="26" t="s">
        <v>26</v>
      </c>
      <c r="M2564" s="33" t="s">
        <v>290</v>
      </c>
      <c r="N2564" s="27" t="str">
        <f t="shared" si="40"/>
        <v>Yes</v>
      </c>
    </row>
    <row r="2565" spans="1:14" x14ac:dyDescent="0.3">
      <c r="A2565" s="22">
        <v>2023</v>
      </c>
      <c r="B2565" s="23" t="s">
        <v>37</v>
      </c>
      <c r="C2565" s="23" t="s">
        <v>13</v>
      </c>
      <c r="D2565" s="23" t="s">
        <v>22</v>
      </c>
      <c r="E2565" s="24">
        <v>105700</v>
      </c>
      <c r="F2565" s="25">
        <v>105700</v>
      </c>
      <c r="G2565" s="23" t="s">
        <v>23</v>
      </c>
      <c r="H2565" s="23" t="s">
        <v>24</v>
      </c>
      <c r="I2565" s="23" t="s">
        <v>17</v>
      </c>
      <c r="J2565" s="23" t="s">
        <v>30</v>
      </c>
      <c r="K2565" s="23" t="s">
        <v>23</v>
      </c>
      <c r="L2565" s="26" t="s">
        <v>26</v>
      </c>
      <c r="M2565" s="33" t="s">
        <v>289</v>
      </c>
      <c r="N2565" s="27" t="str">
        <f t="shared" si="40"/>
        <v>No</v>
      </c>
    </row>
    <row r="2566" spans="1:14" x14ac:dyDescent="0.3">
      <c r="A2566" s="22">
        <v>2023</v>
      </c>
      <c r="B2566" s="23" t="s">
        <v>112</v>
      </c>
      <c r="C2566" s="23" t="s">
        <v>62</v>
      </c>
      <c r="D2566" s="23" t="s">
        <v>22</v>
      </c>
      <c r="E2566" s="24">
        <v>138000</v>
      </c>
      <c r="F2566" s="25">
        <v>138000</v>
      </c>
      <c r="G2566" s="23" t="s">
        <v>23</v>
      </c>
      <c r="H2566" s="23" t="s">
        <v>24</v>
      </c>
      <c r="I2566" s="23" t="s">
        <v>17</v>
      </c>
      <c r="J2566" s="23" t="s">
        <v>25</v>
      </c>
      <c r="K2566" s="23" t="s">
        <v>23</v>
      </c>
      <c r="L2566" s="26" t="s">
        <v>26</v>
      </c>
      <c r="M2566" s="33" t="s">
        <v>289</v>
      </c>
      <c r="N2566" s="27" t="str">
        <f t="shared" si="40"/>
        <v>No</v>
      </c>
    </row>
    <row r="2567" spans="1:14" x14ac:dyDescent="0.3">
      <c r="A2567" s="22">
        <v>2023</v>
      </c>
      <c r="B2567" s="23" t="s">
        <v>112</v>
      </c>
      <c r="C2567" s="23" t="s">
        <v>62</v>
      </c>
      <c r="D2567" s="23" t="s">
        <v>22</v>
      </c>
      <c r="E2567" s="24">
        <v>67000</v>
      </c>
      <c r="F2567" s="25">
        <v>67000</v>
      </c>
      <c r="G2567" s="23" t="s">
        <v>23</v>
      </c>
      <c r="H2567" s="23" t="s">
        <v>24</v>
      </c>
      <c r="I2567" s="23" t="s">
        <v>17</v>
      </c>
      <c r="J2567" s="23" t="s">
        <v>25</v>
      </c>
      <c r="K2567" s="23" t="s">
        <v>23</v>
      </c>
      <c r="L2567" s="26" t="s">
        <v>26</v>
      </c>
      <c r="M2567" s="33" t="s">
        <v>289</v>
      </c>
      <c r="N2567" s="27" t="str">
        <f t="shared" si="40"/>
        <v>No</v>
      </c>
    </row>
    <row r="2568" spans="1:14" x14ac:dyDescent="0.3">
      <c r="A2568" s="22">
        <v>2023</v>
      </c>
      <c r="B2568" s="23" t="s">
        <v>66</v>
      </c>
      <c r="C2568" s="23" t="s">
        <v>28</v>
      </c>
      <c r="D2568" s="23" t="s">
        <v>22</v>
      </c>
      <c r="E2568" s="24">
        <v>211200</v>
      </c>
      <c r="F2568" s="25">
        <v>211200</v>
      </c>
      <c r="G2568" s="23" t="s">
        <v>23</v>
      </c>
      <c r="H2568" s="23" t="s">
        <v>24</v>
      </c>
      <c r="I2568" s="23" t="s">
        <v>17</v>
      </c>
      <c r="J2568" s="23" t="s">
        <v>25</v>
      </c>
      <c r="K2568" s="23" t="s">
        <v>23</v>
      </c>
      <c r="L2568" s="26" t="s">
        <v>26</v>
      </c>
      <c r="M2568" s="33" t="s">
        <v>290</v>
      </c>
      <c r="N2568" s="27" t="str">
        <f t="shared" si="40"/>
        <v>Yes</v>
      </c>
    </row>
    <row r="2569" spans="1:14" x14ac:dyDescent="0.3">
      <c r="A2569" s="22">
        <v>2023</v>
      </c>
      <c r="B2569" s="23" t="s">
        <v>48</v>
      </c>
      <c r="C2569" s="23" t="s">
        <v>49</v>
      </c>
      <c r="D2569" s="23" t="s">
        <v>22</v>
      </c>
      <c r="E2569" s="24">
        <v>230000</v>
      </c>
      <c r="F2569" s="25">
        <v>230000</v>
      </c>
      <c r="G2569" s="23" t="s">
        <v>23</v>
      </c>
      <c r="H2569" s="23" t="s">
        <v>24</v>
      </c>
      <c r="I2569" s="23" t="s">
        <v>17</v>
      </c>
      <c r="J2569" s="23" t="s">
        <v>30</v>
      </c>
      <c r="K2569" s="23" t="s">
        <v>23</v>
      </c>
      <c r="L2569" s="26" t="s">
        <v>26</v>
      </c>
      <c r="M2569" s="33" t="s">
        <v>290</v>
      </c>
      <c r="N2569" s="27" t="str">
        <f t="shared" si="40"/>
        <v>Yes</v>
      </c>
    </row>
    <row r="2570" spans="1:14" x14ac:dyDescent="0.3">
      <c r="A2570" s="22">
        <v>2023</v>
      </c>
      <c r="B2570" s="23" t="s">
        <v>48</v>
      </c>
      <c r="C2570" s="23" t="s">
        <v>49</v>
      </c>
      <c r="D2570" s="23" t="s">
        <v>22</v>
      </c>
      <c r="E2570" s="24">
        <v>60000</v>
      </c>
      <c r="F2570" s="25">
        <v>60000</v>
      </c>
      <c r="G2570" s="23" t="s">
        <v>23</v>
      </c>
      <c r="H2570" s="23" t="s">
        <v>16</v>
      </c>
      <c r="I2570" s="23" t="s">
        <v>17</v>
      </c>
      <c r="J2570" s="23" t="s">
        <v>30</v>
      </c>
      <c r="K2570" s="23" t="s">
        <v>23</v>
      </c>
      <c r="L2570" s="26" t="s">
        <v>26</v>
      </c>
      <c r="M2570" s="33" t="s">
        <v>289</v>
      </c>
      <c r="N2570" s="27" t="str">
        <f t="shared" si="40"/>
        <v>No</v>
      </c>
    </row>
    <row r="2571" spans="1:14" x14ac:dyDescent="0.3">
      <c r="A2571" s="22">
        <v>2023</v>
      </c>
      <c r="B2571" s="23" t="s">
        <v>85</v>
      </c>
      <c r="C2571" s="23" t="s">
        <v>62</v>
      </c>
      <c r="D2571" s="23" t="s">
        <v>22</v>
      </c>
      <c r="E2571" s="24">
        <v>200000</v>
      </c>
      <c r="F2571" s="25">
        <v>200000</v>
      </c>
      <c r="G2571" s="23" t="s">
        <v>23</v>
      </c>
      <c r="H2571" s="23" t="s">
        <v>24</v>
      </c>
      <c r="I2571" s="23" t="s">
        <v>17</v>
      </c>
      <c r="J2571" s="23" t="s">
        <v>30</v>
      </c>
      <c r="K2571" s="23" t="s">
        <v>23</v>
      </c>
      <c r="L2571" s="26" t="s">
        <v>26</v>
      </c>
      <c r="M2571" s="33" t="s">
        <v>290</v>
      </c>
      <c r="N2571" s="27" t="str">
        <f t="shared" si="40"/>
        <v>Yes</v>
      </c>
    </row>
    <row r="2572" spans="1:14" x14ac:dyDescent="0.3">
      <c r="A2572" s="22">
        <v>2023</v>
      </c>
      <c r="B2572" s="23" t="s">
        <v>85</v>
      </c>
      <c r="C2572" s="23" t="s">
        <v>62</v>
      </c>
      <c r="D2572" s="23" t="s">
        <v>22</v>
      </c>
      <c r="E2572" s="24">
        <v>180000</v>
      </c>
      <c r="F2572" s="25">
        <v>180000</v>
      </c>
      <c r="G2572" s="23" t="s">
        <v>23</v>
      </c>
      <c r="H2572" s="23" t="s">
        <v>24</v>
      </c>
      <c r="I2572" s="23" t="s">
        <v>17</v>
      </c>
      <c r="J2572" s="23" t="s">
        <v>30</v>
      </c>
      <c r="K2572" s="23" t="s">
        <v>23</v>
      </c>
      <c r="L2572" s="26" t="s">
        <v>26</v>
      </c>
      <c r="M2572" s="33" t="s">
        <v>290</v>
      </c>
      <c r="N2572" s="27" t="str">
        <f t="shared" si="40"/>
        <v>Yes</v>
      </c>
    </row>
    <row r="2573" spans="1:14" x14ac:dyDescent="0.3">
      <c r="A2573" s="22">
        <v>2023</v>
      </c>
      <c r="B2573" s="23" t="s">
        <v>93</v>
      </c>
      <c r="C2573" s="23" t="s">
        <v>62</v>
      </c>
      <c r="D2573" s="23" t="s">
        <v>187</v>
      </c>
      <c r="E2573" s="24">
        <v>319550</v>
      </c>
      <c r="F2573" s="25">
        <v>18381</v>
      </c>
      <c r="G2573" s="23" t="s">
        <v>162</v>
      </c>
      <c r="H2573" s="23" t="s">
        <v>24</v>
      </c>
      <c r="I2573" s="23" t="s">
        <v>17</v>
      </c>
      <c r="J2573" s="23" t="s">
        <v>30</v>
      </c>
      <c r="K2573" s="23" t="s">
        <v>162</v>
      </c>
      <c r="L2573" s="26" t="s">
        <v>19</v>
      </c>
      <c r="M2573" s="33" t="s">
        <v>290</v>
      </c>
      <c r="N2573" s="27" t="str">
        <f t="shared" si="40"/>
        <v>Yes</v>
      </c>
    </row>
    <row r="2574" spans="1:14" x14ac:dyDescent="0.3">
      <c r="A2574" s="22">
        <v>2023</v>
      </c>
      <c r="B2574" s="23" t="s">
        <v>64</v>
      </c>
      <c r="C2574" s="23" t="s">
        <v>28</v>
      </c>
      <c r="D2574" s="23" t="s">
        <v>22</v>
      </c>
      <c r="E2574" s="24">
        <v>200000</v>
      </c>
      <c r="F2574" s="25">
        <v>200000</v>
      </c>
      <c r="G2574" s="23" t="s">
        <v>23</v>
      </c>
      <c r="H2574" s="23" t="s">
        <v>50</v>
      </c>
      <c r="I2574" s="23" t="s">
        <v>17</v>
      </c>
      <c r="J2574" s="23" t="s">
        <v>30</v>
      </c>
      <c r="K2574" s="23" t="s">
        <v>23</v>
      </c>
      <c r="L2574" s="26" t="s">
        <v>26</v>
      </c>
      <c r="M2574" s="33" t="s">
        <v>290</v>
      </c>
      <c r="N2574" s="27" t="str">
        <f t="shared" si="40"/>
        <v>Yes</v>
      </c>
    </row>
    <row r="2575" spans="1:14" x14ac:dyDescent="0.3">
      <c r="A2575" s="22">
        <v>2023</v>
      </c>
      <c r="B2575" s="23" t="s">
        <v>64</v>
      </c>
      <c r="C2575" s="23" t="s">
        <v>28</v>
      </c>
      <c r="D2575" s="23" t="s">
        <v>22</v>
      </c>
      <c r="E2575" s="24">
        <v>120000</v>
      </c>
      <c r="F2575" s="25">
        <v>120000</v>
      </c>
      <c r="G2575" s="23" t="s">
        <v>23</v>
      </c>
      <c r="H2575" s="23" t="s">
        <v>50</v>
      </c>
      <c r="I2575" s="23" t="s">
        <v>17</v>
      </c>
      <c r="J2575" s="23" t="s">
        <v>30</v>
      </c>
      <c r="K2575" s="23" t="s">
        <v>23</v>
      </c>
      <c r="L2575" s="26" t="s">
        <v>26</v>
      </c>
      <c r="M2575" s="33" t="s">
        <v>289</v>
      </c>
      <c r="N2575" s="27" t="str">
        <f t="shared" si="40"/>
        <v>No</v>
      </c>
    </row>
    <row r="2576" spans="1:14" x14ac:dyDescent="0.3">
      <c r="A2576" s="22">
        <v>2023</v>
      </c>
      <c r="B2576" s="23" t="s">
        <v>27</v>
      </c>
      <c r="C2576" s="23" t="s">
        <v>28</v>
      </c>
      <c r="D2576" s="23" t="s">
        <v>22</v>
      </c>
      <c r="E2576" s="24">
        <v>126500</v>
      </c>
      <c r="F2576" s="25">
        <v>126500</v>
      </c>
      <c r="G2576" s="23" t="s">
        <v>23</v>
      </c>
      <c r="H2576" s="23" t="s">
        <v>38</v>
      </c>
      <c r="I2576" s="23" t="s">
        <v>17</v>
      </c>
      <c r="J2576" s="23" t="s">
        <v>30</v>
      </c>
      <c r="K2576" s="23" t="s">
        <v>23</v>
      </c>
      <c r="L2576" s="26" t="s">
        <v>26</v>
      </c>
      <c r="M2576" s="33" t="s">
        <v>289</v>
      </c>
      <c r="N2576" s="27" t="str">
        <f t="shared" si="40"/>
        <v>No</v>
      </c>
    </row>
    <row r="2577" spans="1:14" x14ac:dyDescent="0.3">
      <c r="A2577" s="22">
        <v>2023</v>
      </c>
      <c r="B2577" s="23" t="s">
        <v>27</v>
      </c>
      <c r="C2577" s="23" t="s">
        <v>28</v>
      </c>
      <c r="D2577" s="23" t="s">
        <v>22</v>
      </c>
      <c r="E2577" s="24">
        <v>78000</v>
      </c>
      <c r="F2577" s="25">
        <v>78000</v>
      </c>
      <c r="G2577" s="23" t="s">
        <v>23</v>
      </c>
      <c r="H2577" s="23" t="s">
        <v>38</v>
      </c>
      <c r="I2577" s="23" t="s">
        <v>17</v>
      </c>
      <c r="J2577" s="23" t="s">
        <v>30</v>
      </c>
      <c r="K2577" s="23" t="s">
        <v>23</v>
      </c>
      <c r="L2577" s="26" t="s">
        <v>26</v>
      </c>
      <c r="M2577" s="33" t="s">
        <v>289</v>
      </c>
      <c r="N2577" s="27" t="str">
        <f t="shared" si="40"/>
        <v>No</v>
      </c>
    </row>
    <row r="2578" spans="1:14" x14ac:dyDescent="0.3">
      <c r="A2578" s="22">
        <v>2023</v>
      </c>
      <c r="B2578" s="23" t="s">
        <v>27</v>
      </c>
      <c r="C2578" s="23" t="s">
        <v>28</v>
      </c>
      <c r="D2578" s="23" t="s">
        <v>22</v>
      </c>
      <c r="E2578" s="24">
        <v>157750</v>
      </c>
      <c r="F2578" s="25">
        <v>157750</v>
      </c>
      <c r="G2578" s="23" t="s">
        <v>23</v>
      </c>
      <c r="H2578" s="23" t="s">
        <v>24</v>
      </c>
      <c r="I2578" s="23" t="s">
        <v>17</v>
      </c>
      <c r="J2578" s="23" t="s">
        <v>25</v>
      </c>
      <c r="K2578" s="23" t="s">
        <v>23</v>
      </c>
      <c r="L2578" s="26" t="s">
        <v>26</v>
      </c>
      <c r="M2578" s="33" t="s">
        <v>290</v>
      </c>
      <c r="N2578" s="27" t="str">
        <f t="shared" si="40"/>
        <v>Yes</v>
      </c>
    </row>
    <row r="2579" spans="1:14" x14ac:dyDescent="0.3">
      <c r="A2579" s="22">
        <v>2023</v>
      </c>
      <c r="B2579" s="23" t="s">
        <v>27</v>
      </c>
      <c r="C2579" s="23" t="s">
        <v>28</v>
      </c>
      <c r="D2579" s="23" t="s">
        <v>22</v>
      </c>
      <c r="E2579" s="24">
        <v>104650</v>
      </c>
      <c r="F2579" s="25">
        <v>104650</v>
      </c>
      <c r="G2579" s="23" t="s">
        <v>23</v>
      </c>
      <c r="H2579" s="23" t="s">
        <v>24</v>
      </c>
      <c r="I2579" s="23" t="s">
        <v>17</v>
      </c>
      <c r="J2579" s="23" t="s">
        <v>25</v>
      </c>
      <c r="K2579" s="23" t="s">
        <v>23</v>
      </c>
      <c r="L2579" s="26" t="s">
        <v>26</v>
      </c>
      <c r="M2579" s="33" t="s">
        <v>289</v>
      </c>
      <c r="N2579" s="27" t="str">
        <f t="shared" si="40"/>
        <v>No</v>
      </c>
    </row>
    <row r="2580" spans="1:14" x14ac:dyDescent="0.3">
      <c r="A2580" s="22">
        <v>2023</v>
      </c>
      <c r="B2580" s="23" t="s">
        <v>27</v>
      </c>
      <c r="C2580" s="23" t="s">
        <v>28</v>
      </c>
      <c r="D2580" s="23" t="s">
        <v>22</v>
      </c>
      <c r="E2580" s="24">
        <v>133000</v>
      </c>
      <c r="F2580" s="25">
        <v>133000</v>
      </c>
      <c r="G2580" s="23" t="s">
        <v>23</v>
      </c>
      <c r="H2580" s="23" t="s">
        <v>24</v>
      </c>
      <c r="I2580" s="23" t="s">
        <v>17</v>
      </c>
      <c r="J2580" s="23" t="s">
        <v>30</v>
      </c>
      <c r="K2580" s="23" t="s">
        <v>23</v>
      </c>
      <c r="L2580" s="26" t="s">
        <v>26</v>
      </c>
      <c r="M2580" s="33" t="s">
        <v>289</v>
      </c>
      <c r="N2580" s="27" t="str">
        <f t="shared" si="40"/>
        <v>No</v>
      </c>
    </row>
    <row r="2581" spans="1:14" x14ac:dyDescent="0.3">
      <c r="A2581" s="22">
        <v>2023</v>
      </c>
      <c r="B2581" s="23" t="s">
        <v>188</v>
      </c>
      <c r="C2581" s="23" t="s">
        <v>34</v>
      </c>
      <c r="D2581" s="23" t="s">
        <v>22</v>
      </c>
      <c r="E2581" s="24">
        <v>70000</v>
      </c>
      <c r="F2581" s="25">
        <v>70000</v>
      </c>
      <c r="G2581" s="23" t="s">
        <v>87</v>
      </c>
      <c r="H2581" s="23" t="s">
        <v>16</v>
      </c>
      <c r="I2581" s="23" t="s">
        <v>17</v>
      </c>
      <c r="J2581" s="23" t="s">
        <v>30</v>
      </c>
      <c r="K2581" s="23" t="s">
        <v>87</v>
      </c>
      <c r="L2581" s="26" t="s">
        <v>26</v>
      </c>
      <c r="M2581" s="33" t="s">
        <v>289</v>
      </c>
      <c r="N2581" s="27" t="str">
        <f t="shared" si="40"/>
        <v>No</v>
      </c>
    </row>
    <row r="2582" spans="1:14" x14ac:dyDescent="0.3">
      <c r="A2582" s="22">
        <v>2023</v>
      </c>
      <c r="B2582" s="23" t="s">
        <v>188</v>
      </c>
      <c r="C2582" s="23" t="s">
        <v>34</v>
      </c>
      <c r="D2582" s="23" t="s">
        <v>22</v>
      </c>
      <c r="E2582" s="24">
        <v>40000</v>
      </c>
      <c r="F2582" s="25">
        <v>40000</v>
      </c>
      <c r="G2582" s="23" t="s">
        <v>87</v>
      </c>
      <c r="H2582" s="23" t="s">
        <v>16</v>
      </c>
      <c r="I2582" s="23" t="s">
        <v>17</v>
      </c>
      <c r="J2582" s="23" t="s">
        <v>30</v>
      </c>
      <c r="K2582" s="23" t="s">
        <v>87</v>
      </c>
      <c r="L2582" s="26" t="s">
        <v>26</v>
      </c>
      <c r="M2582" s="33" t="s">
        <v>288</v>
      </c>
      <c r="N2582" s="27" t="str">
        <f t="shared" si="40"/>
        <v>No</v>
      </c>
    </row>
    <row r="2583" spans="1:14" x14ac:dyDescent="0.3">
      <c r="A2583" s="22">
        <v>2023</v>
      </c>
      <c r="B2583" s="23" t="s">
        <v>64</v>
      </c>
      <c r="C2583" s="23" t="s">
        <v>28</v>
      </c>
      <c r="D2583" s="23" t="s">
        <v>22</v>
      </c>
      <c r="E2583" s="24">
        <v>190000</v>
      </c>
      <c r="F2583" s="25">
        <v>190000</v>
      </c>
      <c r="G2583" s="23" t="s">
        <v>23</v>
      </c>
      <c r="H2583" s="23" t="s">
        <v>16</v>
      </c>
      <c r="I2583" s="23" t="s">
        <v>17</v>
      </c>
      <c r="J2583" s="23" t="s">
        <v>25</v>
      </c>
      <c r="K2583" s="23" t="s">
        <v>23</v>
      </c>
      <c r="L2583" s="26" t="s">
        <v>26</v>
      </c>
      <c r="M2583" s="33" t="s">
        <v>290</v>
      </c>
      <c r="N2583" s="27" t="str">
        <f t="shared" si="40"/>
        <v>Yes</v>
      </c>
    </row>
    <row r="2584" spans="1:14" x14ac:dyDescent="0.3">
      <c r="A2584" s="22">
        <v>2023</v>
      </c>
      <c r="B2584" s="23" t="s">
        <v>64</v>
      </c>
      <c r="C2584" s="23" t="s">
        <v>28</v>
      </c>
      <c r="D2584" s="23" t="s">
        <v>22</v>
      </c>
      <c r="E2584" s="24">
        <v>158080</v>
      </c>
      <c r="F2584" s="25">
        <v>158080</v>
      </c>
      <c r="G2584" s="23" t="s">
        <v>23</v>
      </c>
      <c r="H2584" s="23" t="s">
        <v>16</v>
      </c>
      <c r="I2584" s="23" t="s">
        <v>17</v>
      </c>
      <c r="J2584" s="23" t="s">
        <v>25</v>
      </c>
      <c r="K2584" s="23" t="s">
        <v>23</v>
      </c>
      <c r="L2584" s="26" t="s">
        <v>26</v>
      </c>
      <c r="M2584" s="33" t="s">
        <v>290</v>
      </c>
      <c r="N2584" s="27" t="str">
        <f t="shared" si="40"/>
        <v>Yes</v>
      </c>
    </row>
    <row r="2585" spans="1:14" x14ac:dyDescent="0.3">
      <c r="A2585" s="22">
        <v>2023</v>
      </c>
      <c r="B2585" s="23" t="s">
        <v>48</v>
      </c>
      <c r="C2585" s="23" t="s">
        <v>49</v>
      </c>
      <c r="D2585" s="23" t="s">
        <v>22</v>
      </c>
      <c r="E2585" s="24">
        <v>182000</v>
      </c>
      <c r="F2585" s="25">
        <v>182000</v>
      </c>
      <c r="G2585" s="23" t="s">
        <v>23</v>
      </c>
      <c r="H2585" s="23" t="s">
        <v>24</v>
      </c>
      <c r="I2585" s="23" t="s">
        <v>17</v>
      </c>
      <c r="J2585" s="23" t="s">
        <v>30</v>
      </c>
      <c r="K2585" s="23" t="s">
        <v>23</v>
      </c>
      <c r="L2585" s="26" t="s">
        <v>26</v>
      </c>
      <c r="M2585" s="33" t="s">
        <v>290</v>
      </c>
      <c r="N2585" s="27" t="str">
        <f t="shared" si="40"/>
        <v>Yes</v>
      </c>
    </row>
    <row r="2586" spans="1:14" x14ac:dyDescent="0.3">
      <c r="A2586" s="22">
        <v>2023</v>
      </c>
      <c r="B2586" s="23" t="s">
        <v>37</v>
      </c>
      <c r="C2586" s="23" t="s">
        <v>13</v>
      </c>
      <c r="D2586" s="23" t="s">
        <v>22</v>
      </c>
      <c r="E2586" s="24">
        <v>252000</v>
      </c>
      <c r="F2586" s="25">
        <v>252000</v>
      </c>
      <c r="G2586" s="23" t="s">
        <v>23</v>
      </c>
      <c r="H2586" s="23" t="s">
        <v>24</v>
      </c>
      <c r="I2586" s="23" t="s">
        <v>17</v>
      </c>
      <c r="J2586" s="23" t="s">
        <v>25</v>
      </c>
      <c r="K2586" s="23" t="s">
        <v>23</v>
      </c>
      <c r="L2586" s="26" t="s">
        <v>26</v>
      </c>
      <c r="M2586" s="33" t="s">
        <v>290</v>
      </c>
      <c r="N2586" s="27" t="str">
        <f t="shared" si="40"/>
        <v>Yes</v>
      </c>
    </row>
    <row r="2587" spans="1:14" x14ac:dyDescent="0.3">
      <c r="A2587" s="22">
        <v>2023</v>
      </c>
      <c r="B2587" s="23" t="s">
        <v>37</v>
      </c>
      <c r="C2587" s="23" t="s">
        <v>13</v>
      </c>
      <c r="D2587" s="23" t="s">
        <v>22</v>
      </c>
      <c r="E2587" s="24">
        <v>129000</v>
      </c>
      <c r="F2587" s="25">
        <v>129000</v>
      </c>
      <c r="G2587" s="23" t="s">
        <v>23</v>
      </c>
      <c r="H2587" s="23" t="s">
        <v>24</v>
      </c>
      <c r="I2587" s="23" t="s">
        <v>17</v>
      </c>
      <c r="J2587" s="23" t="s">
        <v>25</v>
      </c>
      <c r="K2587" s="23" t="s">
        <v>23</v>
      </c>
      <c r="L2587" s="26" t="s">
        <v>26</v>
      </c>
      <c r="M2587" s="33" t="s">
        <v>289</v>
      </c>
      <c r="N2587" s="27" t="str">
        <f t="shared" si="40"/>
        <v>No</v>
      </c>
    </row>
    <row r="2588" spans="1:14" x14ac:dyDescent="0.3">
      <c r="A2588" s="22">
        <v>2023</v>
      </c>
      <c r="B2588" s="23" t="s">
        <v>41</v>
      </c>
      <c r="C2588" s="23" t="s">
        <v>34</v>
      </c>
      <c r="D2588" s="23" t="s">
        <v>22</v>
      </c>
      <c r="E2588" s="24">
        <v>231000</v>
      </c>
      <c r="F2588" s="25">
        <v>231000</v>
      </c>
      <c r="G2588" s="23" t="s">
        <v>23</v>
      </c>
      <c r="H2588" s="23" t="s">
        <v>24</v>
      </c>
      <c r="I2588" s="23" t="s">
        <v>17</v>
      </c>
      <c r="J2588" s="23" t="s">
        <v>25</v>
      </c>
      <c r="K2588" s="23" t="s">
        <v>23</v>
      </c>
      <c r="L2588" s="26" t="s">
        <v>26</v>
      </c>
      <c r="M2588" s="33" t="s">
        <v>290</v>
      </c>
      <c r="N2588" s="27" t="str">
        <f t="shared" si="40"/>
        <v>Yes</v>
      </c>
    </row>
    <row r="2589" spans="1:14" x14ac:dyDescent="0.3">
      <c r="A2589" s="22">
        <v>2023</v>
      </c>
      <c r="B2589" s="23" t="s">
        <v>41</v>
      </c>
      <c r="C2589" s="23" t="s">
        <v>34</v>
      </c>
      <c r="D2589" s="23" t="s">
        <v>22</v>
      </c>
      <c r="E2589" s="24">
        <v>200800</v>
      </c>
      <c r="F2589" s="25">
        <v>200800</v>
      </c>
      <c r="G2589" s="23" t="s">
        <v>23</v>
      </c>
      <c r="H2589" s="23" t="s">
        <v>24</v>
      </c>
      <c r="I2589" s="23" t="s">
        <v>17</v>
      </c>
      <c r="J2589" s="23" t="s">
        <v>25</v>
      </c>
      <c r="K2589" s="23" t="s">
        <v>23</v>
      </c>
      <c r="L2589" s="26" t="s">
        <v>26</v>
      </c>
      <c r="M2589" s="33" t="s">
        <v>290</v>
      </c>
      <c r="N2589" s="27" t="str">
        <f t="shared" si="40"/>
        <v>Yes</v>
      </c>
    </row>
    <row r="2590" spans="1:14" x14ac:dyDescent="0.3">
      <c r="A2590" s="22">
        <v>2023</v>
      </c>
      <c r="B2590" s="23" t="s">
        <v>27</v>
      </c>
      <c r="C2590" s="23" t="s">
        <v>28</v>
      </c>
      <c r="D2590" s="23" t="s">
        <v>22</v>
      </c>
      <c r="E2590" s="24">
        <v>159100</v>
      </c>
      <c r="F2590" s="25">
        <v>159100</v>
      </c>
      <c r="G2590" s="23" t="s">
        <v>23</v>
      </c>
      <c r="H2590" s="23" t="s">
        <v>24</v>
      </c>
      <c r="I2590" s="23" t="s">
        <v>17</v>
      </c>
      <c r="J2590" s="23" t="s">
        <v>30</v>
      </c>
      <c r="K2590" s="23" t="s">
        <v>23</v>
      </c>
      <c r="L2590" s="26" t="s">
        <v>26</v>
      </c>
      <c r="M2590" s="33" t="s">
        <v>290</v>
      </c>
      <c r="N2590" s="27" t="str">
        <f t="shared" si="40"/>
        <v>Yes</v>
      </c>
    </row>
    <row r="2591" spans="1:14" x14ac:dyDescent="0.3">
      <c r="A2591" s="22">
        <v>2023</v>
      </c>
      <c r="B2591" s="23" t="s">
        <v>27</v>
      </c>
      <c r="C2591" s="23" t="s">
        <v>28</v>
      </c>
      <c r="D2591" s="23" t="s">
        <v>22</v>
      </c>
      <c r="E2591" s="24">
        <v>120160</v>
      </c>
      <c r="F2591" s="25">
        <v>120160</v>
      </c>
      <c r="G2591" s="23" t="s">
        <v>23</v>
      </c>
      <c r="H2591" s="23" t="s">
        <v>24</v>
      </c>
      <c r="I2591" s="23" t="s">
        <v>17</v>
      </c>
      <c r="J2591" s="23" t="s">
        <v>30</v>
      </c>
      <c r="K2591" s="23" t="s">
        <v>23</v>
      </c>
      <c r="L2591" s="26" t="s">
        <v>26</v>
      </c>
      <c r="M2591" s="33" t="s">
        <v>289</v>
      </c>
      <c r="N2591" s="27" t="str">
        <f t="shared" si="40"/>
        <v>No</v>
      </c>
    </row>
    <row r="2592" spans="1:14" x14ac:dyDescent="0.3">
      <c r="A2592" s="22">
        <v>2023</v>
      </c>
      <c r="B2592" s="23" t="s">
        <v>54</v>
      </c>
      <c r="C2592" s="23" t="s">
        <v>55</v>
      </c>
      <c r="D2592" s="23" t="s">
        <v>22</v>
      </c>
      <c r="E2592" s="24">
        <v>140000</v>
      </c>
      <c r="F2592" s="25">
        <v>140000</v>
      </c>
      <c r="G2592" s="23" t="s">
        <v>23</v>
      </c>
      <c r="H2592" s="23" t="s">
        <v>24</v>
      </c>
      <c r="I2592" s="23" t="s">
        <v>17</v>
      </c>
      <c r="J2592" s="23" t="s">
        <v>30</v>
      </c>
      <c r="K2592" s="23" t="s">
        <v>23</v>
      </c>
      <c r="L2592" s="26" t="s">
        <v>26</v>
      </c>
      <c r="M2592" s="33" t="s">
        <v>289</v>
      </c>
      <c r="N2592" s="27" t="str">
        <f t="shared" si="40"/>
        <v>No</v>
      </c>
    </row>
    <row r="2593" spans="1:14" x14ac:dyDescent="0.3">
      <c r="A2593" s="22">
        <v>2023</v>
      </c>
      <c r="B2593" s="23" t="s">
        <v>54</v>
      </c>
      <c r="C2593" s="23" t="s">
        <v>55</v>
      </c>
      <c r="D2593" s="23" t="s">
        <v>22</v>
      </c>
      <c r="E2593" s="24">
        <v>110000</v>
      </c>
      <c r="F2593" s="25">
        <v>110000</v>
      </c>
      <c r="G2593" s="23" t="s">
        <v>23</v>
      </c>
      <c r="H2593" s="23" t="s">
        <v>24</v>
      </c>
      <c r="I2593" s="23" t="s">
        <v>17</v>
      </c>
      <c r="J2593" s="23" t="s">
        <v>30</v>
      </c>
      <c r="K2593" s="23" t="s">
        <v>23</v>
      </c>
      <c r="L2593" s="26" t="s">
        <v>26</v>
      </c>
      <c r="M2593" s="33" t="s">
        <v>289</v>
      </c>
      <c r="N2593" s="27" t="str">
        <f t="shared" si="40"/>
        <v>No</v>
      </c>
    </row>
    <row r="2594" spans="1:14" x14ac:dyDescent="0.3">
      <c r="A2594" s="22">
        <v>2023</v>
      </c>
      <c r="B2594" s="23" t="s">
        <v>41</v>
      </c>
      <c r="C2594" s="23" t="s">
        <v>34</v>
      </c>
      <c r="D2594" s="23" t="s">
        <v>22</v>
      </c>
      <c r="E2594" s="24">
        <v>165000</v>
      </c>
      <c r="F2594" s="25">
        <v>165000</v>
      </c>
      <c r="G2594" s="23" t="s">
        <v>23</v>
      </c>
      <c r="H2594" s="23" t="s">
        <v>16</v>
      </c>
      <c r="I2594" s="23" t="s">
        <v>17</v>
      </c>
      <c r="J2594" s="23" t="s">
        <v>25</v>
      </c>
      <c r="K2594" s="23" t="s">
        <v>23</v>
      </c>
      <c r="L2594" s="26" t="s">
        <v>26</v>
      </c>
      <c r="M2594" s="33" t="s">
        <v>290</v>
      </c>
      <c r="N2594" s="27" t="str">
        <f t="shared" si="40"/>
        <v>Yes</v>
      </c>
    </row>
    <row r="2595" spans="1:14" x14ac:dyDescent="0.3">
      <c r="A2595" s="22">
        <v>2023</v>
      </c>
      <c r="B2595" s="23" t="s">
        <v>41</v>
      </c>
      <c r="C2595" s="23" t="s">
        <v>34</v>
      </c>
      <c r="D2595" s="23" t="s">
        <v>22</v>
      </c>
      <c r="E2595" s="24">
        <v>149094</v>
      </c>
      <c r="F2595" s="25">
        <v>149094</v>
      </c>
      <c r="G2595" s="23" t="s">
        <v>23</v>
      </c>
      <c r="H2595" s="23" t="s">
        <v>16</v>
      </c>
      <c r="I2595" s="23" t="s">
        <v>17</v>
      </c>
      <c r="J2595" s="23" t="s">
        <v>25</v>
      </c>
      <c r="K2595" s="23" t="s">
        <v>23</v>
      </c>
      <c r="L2595" s="26" t="s">
        <v>26</v>
      </c>
      <c r="M2595" s="33" t="s">
        <v>289</v>
      </c>
      <c r="N2595" s="27" t="str">
        <f t="shared" si="40"/>
        <v>No</v>
      </c>
    </row>
    <row r="2596" spans="1:14" x14ac:dyDescent="0.3">
      <c r="A2596" s="22">
        <v>2023</v>
      </c>
      <c r="B2596" s="23" t="s">
        <v>92</v>
      </c>
      <c r="C2596" s="23" t="s">
        <v>55</v>
      </c>
      <c r="D2596" s="23" t="s">
        <v>22</v>
      </c>
      <c r="E2596" s="24">
        <v>290000</v>
      </c>
      <c r="F2596" s="25">
        <v>290000</v>
      </c>
      <c r="G2596" s="23" t="s">
        <v>23</v>
      </c>
      <c r="H2596" s="23" t="s">
        <v>38</v>
      </c>
      <c r="I2596" s="23" t="s">
        <v>17</v>
      </c>
      <c r="J2596" s="23" t="s">
        <v>30</v>
      </c>
      <c r="K2596" s="23" t="s">
        <v>23</v>
      </c>
      <c r="L2596" s="26" t="s">
        <v>19</v>
      </c>
      <c r="M2596" s="33" t="s">
        <v>290</v>
      </c>
      <c r="N2596" s="27" t="str">
        <f t="shared" si="40"/>
        <v>Yes</v>
      </c>
    </row>
    <row r="2597" spans="1:14" x14ac:dyDescent="0.3">
      <c r="A2597" s="22">
        <v>2023</v>
      </c>
      <c r="B2597" s="23" t="s">
        <v>63</v>
      </c>
      <c r="C2597" s="23" t="s">
        <v>62</v>
      </c>
      <c r="D2597" s="23" t="s">
        <v>22</v>
      </c>
      <c r="E2597" s="24">
        <v>247500</v>
      </c>
      <c r="F2597" s="25">
        <v>247500</v>
      </c>
      <c r="G2597" s="23" t="s">
        <v>23</v>
      </c>
      <c r="H2597" s="23" t="s">
        <v>24</v>
      </c>
      <c r="I2597" s="23" t="s">
        <v>17</v>
      </c>
      <c r="J2597" s="23" t="s">
        <v>25</v>
      </c>
      <c r="K2597" s="23" t="s">
        <v>23</v>
      </c>
      <c r="L2597" s="26" t="s">
        <v>26</v>
      </c>
      <c r="M2597" s="33" t="s">
        <v>290</v>
      </c>
      <c r="N2597" s="27" t="str">
        <f t="shared" si="40"/>
        <v>Yes</v>
      </c>
    </row>
    <row r="2598" spans="1:14" x14ac:dyDescent="0.3">
      <c r="A2598" s="22">
        <v>2023</v>
      </c>
      <c r="B2598" s="23" t="s">
        <v>63</v>
      </c>
      <c r="C2598" s="23" t="s">
        <v>62</v>
      </c>
      <c r="D2598" s="23" t="s">
        <v>22</v>
      </c>
      <c r="E2598" s="24">
        <v>172200</v>
      </c>
      <c r="F2598" s="25">
        <v>172200</v>
      </c>
      <c r="G2598" s="23" t="s">
        <v>23</v>
      </c>
      <c r="H2598" s="23" t="s">
        <v>24</v>
      </c>
      <c r="I2598" s="23" t="s">
        <v>17</v>
      </c>
      <c r="J2598" s="23" t="s">
        <v>25</v>
      </c>
      <c r="K2598" s="23" t="s">
        <v>23</v>
      </c>
      <c r="L2598" s="26" t="s">
        <v>26</v>
      </c>
      <c r="M2598" s="33" t="s">
        <v>290</v>
      </c>
      <c r="N2598" s="27" t="str">
        <f t="shared" si="40"/>
        <v>Yes</v>
      </c>
    </row>
    <row r="2599" spans="1:14" x14ac:dyDescent="0.3">
      <c r="A2599" s="22">
        <v>2023</v>
      </c>
      <c r="B2599" s="23" t="s">
        <v>48</v>
      </c>
      <c r="C2599" s="23" t="s">
        <v>49</v>
      </c>
      <c r="D2599" s="23" t="s">
        <v>22</v>
      </c>
      <c r="E2599" s="24">
        <v>72250</v>
      </c>
      <c r="F2599" s="25">
        <v>72250</v>
      </c>
      <c r="G2599" s="23" t="s">
        <v>23</v>
      </c>
      <c r="H2599" s="23" t="s">
        <v>24</v>
      </c>
      <c r="I2599" s="23" t="s">
        <v>17</v>
      </c>
      <c r="J2599" s="23" t="s">
        <v>30</v>
      </c>
      <c r="K2599" s="23" t="s">
        <v>23</v>
      </c>
      <c r="L2599" s="26" t="s">
        <v>26</v>
      </c>
      <c r="M2599" s="33" t="s">
        <v>289</v>
      </c>
      <c r="N2599" s="27" t="str">
        <f t="shared" si="40"/>
        <v>No</v>
      </c>
    </row>
    <row r="2600" spans="1:14" x14ac:dyDescent="0.3">
      <c r="A2600" s="22">
        <v>2023</v>
      </c>
      <c r="B2600" s="23" t="s">
        <v>37</v>
      </c>
      <c r="C2600" s="23" t="s">
        <v>13</v>
      </c>
      <c r="D2600" s="23" t="s">
        <v>22</v>
      </c>
      <c r="E2600" s="24">
        <v>162500</v>
      </c>
      <c r="F2600" s="25">
        <v>162500</v>
      </c>
      <c r="G2600" s="23" t="s">
        <v>23</v>
      </c>
      <c r="H2600" s="23" t="s">
        <v>38</v>
      </c>
      <c r="I2600" s="23" t="s">
        <v>17</v>
      </c>
      <c r="J2600" s="23" t="s">
        <v>25</v>
      </c>
      <c r="K2600" s="23" t="s">
        <v>23</v>
      </c>
      <c r="L2600" s="26" t="s">
        <v>26</v>
      </c>
      <c r="M2600" s="33" t="s">
        <v>290</v>
      </c>
      <c r="N2600" s="27" t="str">
        <f t="shared" si="40"/>
        <v>Yes</v>
      </c>
    </row>
    <row r="2601" spans="1:14" x14ac:dyDescent="0.3">
      <c r="A2601" s="22">
        <v>2023</v>
      </c>
      <c r="B2601" s="23" t="s">
        <v>121</v>
      </c>
      <c r="C2601" s="23" t="s">
        <v>70</v>
      </c>
      <c r="D2601" s="23" t="s">
        <v>14</v>
      </c>
      <c r="E2601" s="24">
        <v>22000</v>
      </c>
      <c r="F2601" s="25">
        <v>23753</v>
      </c>
      <c r="G2601" s="23" t="s">
        <v>109</v>
      </c>
      <c r="H2601" s="23" t="s">
        <v>50</v>
      </c>
      <c r="I2601" s="23" t="s">
        <v>17</v>
      </c>
      <c r="J2601" s="23" t="s">
        <v>18</v>
      </c>
      <c r="K2601" s="23" t="s">
        <v>109</v>
      </c>
      <c r="L2601" s="26" t="s">
        <v>19</v>
      </c>
      <c r="M2601" s="33" t="s">
        <v>288</v>
      </c>
      <c r="N2601" s="27" t="str">
        <f t="shared" si="40"/>
        <v>No</v>
      </c>
    </row>
    <row r="2602" spans="1:14" x14ac:dyDescent="0.3">
      <c r="A2602" s="22">
        <v>2023</v>
      </c>
      <c r="B2602" s="23" t="s">
        <v>65</v>
      </c>
      <c r="C2602" s="23" t="s">
        <v>28</v>
      </c>
      <c r="D2602" s="23" t="s">
        <v>22</v>
      </c>
      <c r="E2602" s="24">
        <v>83000</v>
      </c>
      <c r="F2602" s="25">
        <v>83000</v>
      </c>
      <c r="G2602" s="23" t="s">
        <v>23</v>
      </c>
      <c r="H2602" s="23" t="s">
        <v>24</v>
      </c>
      <c r="I2602" s="23" t="s">
        <v>17</v>
      </c>
      <c r="J2602" s="23" t="s">
        <v>30</v>
      </c>
      <c r="K2602" s="23" t="s">
        <v>23</v>
      </c>
      <c r="L2602" s="26" t="s">
        <v>26</v>
      </c>
      <c r="M2602" s="33" t="s">
        <v>289</v>
      </c>
      <c r="N2602" s="27" t="str">
        <f t="shared" si="40"/>
        <v>No</v>
      </c>
    </row>
    <row r="2603" spans="1:14" x14ac:dyDescent="0.3">
      <c r="A2603" s="22">
        <v>2023</v>
      </c>
      <c r="B2603" s="23" t="s">
        <v>65</v>
      </c>
      <c r="C2603" s="23" t="s">
        <v>28</v>
      </c>
      <c r="D2603" s="23" t="s">
        <v>22</v>
      </c>
      <c r="E2603" s="24">
        <v>63967</v>
      </c>
      <c r="F2603" s="25">
        <v>63967</v>
      </c>
      <c r="G2603" s="23" t="s">
        <v>23</v>
      </c>
      <c r="H2603" s="23" t="s">
        <v>24</v>
      </c>
      <c r="I2603" s="23" t="s">
        <v>17</v>
      </c>
      <c r="J2603" s="23" t="s">
        <v>30</v>
      </c>
      <c r="K2603" s="23" t="s">
        <v>23</v>
      </c>
      <c r="L2603" s="26" t="s">
        <v>26</v>
      </c>
      <c r="M2603" s="33" t="s">
        <v>289</v>
      </c>
      <c r="N2603" s="27" t="str">
        <f t="shared" si="40"/>
        <v>No</v>
      </c>
    </row>
    <row r="2604" spans="1:14" x14ac:dyDescent="0.3">
      <c r="A2604" s="22">
        <v>2023</v>
      </c>
      <c r="B2604" s="23" t="s">
        <v>65</v>
      </c>
      <c r="C2604" s="23" t="s">
        <v>28</v>
      </c>
      <c r="D2604" s="23" t="s">
        <v>22</v>
      </c>
      <c r="E2604" s="24">
        <v>188600</v>
      </c>
      <c r="F2604" s="25">
        <v>188600</v>
      </c>
      <c r="G2604" s="23" t="s">
        <v>23</v>
      </c>
      <c r="H2604" s="23" t="s">
        <v>24</v>
      </c>
      <c r="I2604" s="23" t="s">
        <v>17</v>
      </c>
      <c r="J2604" s="23" t="s">
        <v>25</v>
      </c>
      <c r="K2604" s="23" t="s">
        <v>23</v>
      </c>
      <c r="L2604" s="26" t="s">
        <v>26</v>
      </c>
      <c r="M2604" s="33" t="s">
        <v>290</v>
      </c>
      <c r="N2604" s="27" t="str">
        <f t="shared" si="40"/>
        <v>Yes</v>
      </c>
    </row>
    <row r="2605" spans="1:14" x14ac:dyDescent="0.3">
      <c r="A2605" s="22">
        <v>2023</v>
      </c>
      <c r="B2605" s="23" t="s">
        <v>65</v>
      </c>
      <c r="C2605" s="23" t="s">
        <v>28</v>
      </c>
      <c r="D2605" s="23" t="s">
        <v>22</v>
      </c>
      <c r="E2605" s="24">
        <v>111550</v>
      </c>
      <c r="F2605" s="25">
        <v>111550</v>
      </c>
      <c r="G2605" s="23" t="s">
        <v>23</v>
      </c>
      <c r="H2605" s="23" t="s">
        <v>24</v>
      </c>
      <c r="I2605" s="23" t="s">
        <v>17</v>
      </c>
      <c r="J2605" s="23" t="s">
        <v>25</v>
      </c>
      <c r="K2605" s="23" t="s">
        <v>23</v>
      </c>
      <c r="L2605" s="26" t="s">
        <v>26</v>
      </c>
      <c r="M2605" s="33" t="s">
        <v>289</v>
      </c>
      <c r="N2605" s="27" t="str">
        <f t="shared" si="40"/>
        <v>No</v>
      </c>
    </row>
    <row r="2606" spans="1:14" x14ac:dyDescent="0.3">
      <c r="A2606" s="22">
        <v>2023</v>
      </c>
      <c r="B2606" s="23" t="s">
        <v>41</v>
      </c>
      <c r="C2606" s="23" t="s">
        <v>34</v>
      </c>
      <c r="D2606" s="23" t="s">
        <v>22</v>
      </c>
      <c r="E2606" s="24">
        <v>219300</v>
      </c>
      <c r="F2606" s="25">
        <v>219300</v>
      </c>
      <c r="G2606" s="23" t="s">
        <v>23</v>
      </c>
      <c r="H2606" s="23" t="s">
        <v>24</v>
      </c>
      <c r="I2606" s="23" t="s">
        <v>17</v>
      </c>
      <c r="J2606" s="23" t="s">
        <v>25</v>
      </c>
      <c r="K2606" s="23" t="s">
        <v>23</v>
      </c>
      <c r="L2606" s="26" t="s">
        <v>26</v>
      </c>
      <c r="M2606" s="33" t="s">
        <v>290</v>
      </c>
      <c r="N2606" s="27" t="str">
        <f t="shared" si="40"/>
        <v>Yes</v>
      </c>
    </row>
    <row r="2607" spans="1:14" x14ac:dyDescent="0.3">
      <c r="A2607" s="22">
        <v>2023</v>
      </c>
      <c r="B2607" s="23" t="s">
        <v>41</v>
      </c>
      <c r="C2607" s="23" t="s">
        <v>34</v>
      </c>
      <c r="D2607" s="23" t="s">
        <v>22</v>
      </c>
      <c r="E2607" s="24">
        <v>143000</v>
      </c>
      <c r="F2607" s="25">
        <v>143000</v>
      </c>
      <c r="G2607" s="23" t="s">
        <v>23</v>
      </c>
      <c r="H2607" s="23" t="s">
        <v>24</v>
      </c>
      <c r="I2607" s="23" t="s">
        <v>17</v>
      </c>
      <c r="J2607" s="23" t="s">
        <v>25</v>
      </c>
      <c r="K2607" s="23" t="s">
        <v>23</v>
      </c>
      <c r="L2607" s="26" t="s">
        <v>26</v>
      </c>
      <c r="M2607" s="33" t="s">
        <v>289</v>
      </c>
      <c r="N2607" s="27" t="str">
        <f t="shared" si="40"/>
        <v>No</v>
      </c>
    </row>
    <row r="2608" spans="1:14" x14ac:dyDescent="0.3">
      <c r="A2608" s="22">
        <v>2023</v>
      </c>
      <c r="B2608" s="23" t="s">
        <v>41</v>
      </c>
      <c r="C2608" s="23" t="s">
        <v>34</v>
      </c>
      <c r="D2608" s="23" t="s">
        <v>22</v>
      </c>
      <c r="E2608" s="24">
        <v>133300</v>
      </c>
      <c r="F2608" s="25">
        <v>133300</v>
      </c>
      <c r="G2608" s="23" t="s">
        <v>23</v>
      </c>
      <c r="H2608" s="23" t="s">
        <v>24</v>
      </c>
      <c r="I2608" s="23" t="s">
        <v>17</v>
      </c>
      <c r="J2608" s="23" t="s">
        <v>25</v>
      </c>
      <c r="K2608" s="23" t="s">
        <v>23</v>
      </c>
      <c r="L2608" s="26" t="s">
        <v>26</v>
      </c>
      <c r="M2608" s="33" t="s">
        <v>289</v>
      </c>
      <c r="N2608" s="27" t="str">
        <f t="shared" si="40"/>
        <v>No</v>
      </c>
    </row>
    <row r="2609" spans="1:14" x14ac:dyDescent="0.3">
      <c r="A2609" s="22">
        <v>2023</v>
      </c>
      <c r="B2609" s="23" t="s">
        <v>37</v>
      </c>
      <c r="C2609" s="23" t="s">
        <v>13</v>
      </c>
      <c r="D2609" s="23" t="s">
        <v>22</v>
      </c>
      <c r="E2609" s="24">
        <v>80000</v>
      </c>
      <c r="F2609" s="25">
        <v>80000</v>
      </c>
      <c r="G2609" s="23" t="s">
        <v>23</v>
      </c>
      <c r="H2609" s="23" t="s">
        <v>24</v>
      </c>
      <c r="I2609" s="23" t="s">
        <v>17</v>
      </c>
      <c r="J2609" s="23" t="s">
        <v>30</v>
      </c>
      <c r="K2609" s="23" t="s">
        <v>23</v>
      </c>
      <c r="L2609" s="26" t="s">
        <v>26</v>
      </c>
      <c r="M2609" s="33" t="s">
        <v>289</v>
      </c>
      <c r="N2609" s="27" t="str">
        <f t="shared" si="40"/>
        <v>No</v>
      </c>
    </row>
    <row r="2610" spans="1:14" x14ac:dyDescent="0.3">
      <c r="A2610" s="22">
        <v>2023</v>
      </c>
      <c r="B2610" s="23" t="s">
        <v>41</v>
      </c>
      <c r="C2610" s="23" t="s">
        <v>34</v>
      </c>
      <c r="D2610" s="23" t="s">
        <v>14</v>
      </c>
      <c r="E2610" s="24">
        <v>189000</v>
      </c>
      <c r="F2610" s="25">
        <v>204060</v>
      </c>
      <c r="G2610" s="23" t="s">
        <v>15</v>
      </c>
      <c r="H2610" s="23" t="s">
        <v>24</v>
      </c>
      <c r="I2610" s="23" t="s">
        <v>17</v>
      </c>
      <c r="J2610" s="23" t="s">
        <v>30</v>
      </c>
      <c r="K2610" s="23" t="s">
        <v>15</v>
      </c>
      <c r="L2610" s="26" t="s">
        <v>26</v>
      </c>
      <c r="M2610" s="33" t="s">
        <v>290</v>
      </c>
      <c r="N2610" s="27" t="str">
        <f t="shared" si="40"/>
        <v>Yes</v>
      </c>
    </row>
    <row r="2611" spans="1:14" x14ac:dyDescent="0.3">
      <c r="A2611" s="22">
        <v>2023</v>
      </c>
      <c r="B2611" s="23" t="s">
        <v>41</v>
      </c>
      <c r="C2611" s="23" t="s">
        <v>34</v>
      </c>
      <c r="D2611" s="23" t="s">
        <v>14</v>
      </c>
      <c r="E2611" s="24">
        <v>130000</v>
      </c>
      <c r="F2611" s="25">
        <v>140358</v>
      </c>
      <c r="G2611" s="23" t="s">
        <v>15</v>
      </c>
      <c r="H2611" s="23" t="s">
        <v>24</v>
      </c>
      <c r="I2611" s="23" t="s">
        <v>17</v>
      </c>
      <c r="J2611" s="23" t="s">
        <v>30</v>
      </c>
      <c r="K2611" s="23" t="s">
        <v>15</v>
      </c>
      <c r="L2611" s="26" t="s">
        <v>26</v>
      </c>
      <c r="M2611" s="33" t="s">
        <v>289</v>
      </c>
      <c r="N2611" s="27" t="str">
        <f t="shared" si="40"/>
        <v>No</v>
      </c>
    </row>
    <row r="2612" spans="1:14" x14ac:dyDescent="0.3">
      <c r="A2612" s="22">
        <v>2023</v>
      </c>
      <c r="B2612" s="23" t="s">
        <v>37</v>
      </c>
      <c r="C2612" s="23" t="s">
        <v>13</v>
      </c>
      <c r="D2612" s="23" t="s">
        <v>22</v>
      </c>
      <c r="E2612" s="24">
        <v>198900</v>
      </c>
      <c r="F2612" s="25">
        <v>198900</v>
      </c>
      <c r="G2612" s="23" t="s">
        <v>23</v>
      </c>
      <c r="H2612" s="23" t="s">
        <v>16</v>
      </c>
      <c r="I2612" s="23" t="s">
        <v>17</v>
      </c>
      <c r="J2612" s="23" t="s">
        <v>25</v>
      </c>
      <c r="K2612" s="23" t="s">
        <v>23</v>
      </c>
      <c r="L2612" s="26" t="s">
        <v>26</v>
      </c>
      <c r="M2612" s="33" t="s">
        <v>290</v>
      </c>
      <c r="N2612" s="27" t="str">
        <f t="shared" si="40"/>
        <v>Yes</v>
      </c>
    </row>
    <row r="2613" spans="1:14" x14ac:dyDescent="0.3">
      <c r="A2613" s="22">
        <v>2023</v>
      </c>
      <c r="B2613" s="23" t="s">
        <v>37</v>
      </c>
      <c r="C2613" s="23" t="s">
        <v>13</v>
      </c>
      <c r="D2613" s="23" t="s">
        <v>22</v>
      </c>
      <c r="E2613" s="24">
        <v>183310</v>
      </c>
      <c r="F2613" s="25">
        <v>183310</v>
      </c>
      <c r="G2613" s="23" t="s">
        <v>23</v>
      </c>
      <c r="H2613" s="23" t="s">
        <v>16</v>
      </c>
      <c r="I2613" s="23" t="s">
        <v>17</v>
      </c>
      <c r="J2613" s="23" t="s">
        <v>25</v>
      </c>
      <c r="K2613" s="23" t="s">
        <v>23</v>
      </c>
      <c r="L2613" s="26" t="s">
        <v>26</v>
      </c>
      <c r="M2613" s="33" t="s">
        <v>290</v>
      </c>
      <c r="N2613" s="27" t="str">
        <f t="shared" si="40"/>
        <v>Yes</v>
      </c>
    </row>
    <row r="2614" spans="1:14" x14ac:dyDescent="0.3">
      <c r="A2614" s="22">
        <v>2023</v>
      </c>
      <c r="B2614" s="23" t="s">
        <v>65</v>
      </c>
      <c r="C2614" s="23" t="s">
        <v>28</v>
      </c>
      <c r="D2614" s="23" t="s">
        <v>44</v>
      </c>
      <c r="E2614" s="24">
        <v>35000</v>
      </c>
      <c r="F2614" s="25">
        <v>43064</v>
      </c>
      <c r="G2614" s="23" t="s">
        <v>45</v>
      </c>
      <c r="H2614" s="23" t="s">
        <v>50</v>
      </c>
      <c r="I2614" s="23" t="s">
        <v>17</v>
      </c>
      <c r="J2614" s="23" t="s">
        <v>25</v>
      </c>
      <c r="K2614" s="23" t="s">
        <v>45</v>
      </c>
      <c r="L2614" s="26" t="s">
        <v>26</v>
      </c>
      <c r="M2614" s="33" t="s">
        <v>288</v>
      </c>
      <c r="N2614" s="27" t="str">
        <f t="shared" si="40"/>
        <v>No</v>
      </c>
    </row>
    <row r="2615" spans="1:14" x14ac:dyDescent="0.3">
      <c r="A2615" s="22">
        <v>2023</v>
      </c>
      <c r="B2615" s="23" t="s">
        <v>41</v>
      </c>
      <c r="C2615" s="23" t="s">
        <v>34</v>
      </c>
      <c r="D2615" s="23" t="s">
        <v>22</v>
      </c>
      <c r="E2615" s="24">
        <v>224000</v>
      </c>
      <c r="F2615" s="25">
        <v>224000</v>
      </c>
      <c r="G2615" s="23" t="s">
        <v>23</v>
      </c>
      <c r="H2615" s="23" t="s">
        <v>24</v>
      </c>
      <c r="I2615" s="23" t="s">
        <v>17</v>
      </c>
      <c r="J2615" s="23" t="s">
        <v>25</v>
      </c>
      <c r="K2615" s="23" t="s">
        <v>23</v>
      </c>
      <c r="L2615" s="26" t="s">
        <v>26</v>
      </c>
      <c r="M2615" s="33" t="s">
        <v>290</v>
      </c>
      <c r="N2615" s="27" t="str">
        <f t="shared" si="40"/>
        <v>Yes</v>
      </c>
    </row>
    <row r="2616" spans="1:14" x14ac:dyDescent="0.3">
      <c r="A2616" s="22">
        <v>2023</v>
      </c>
      <c r="B2616" s="23" t="s">
        <v>37</v>
      </c>
      <c r="C2616" s="23" t="s">
        <v>13</v>
      </c>
      <c r="D2616" s="23" t="s">
        <v>22</v>
      </c>
      <c r="E2616" s="24">
        <v>233000</v>
      </c>
      <c r="F2616" s="25">
        <v>233000</v>
      </c>
      <c r="G2616" s="23" t="s">
        <v>23</v>
      </c>
      <c r="H2616" s="23" t="s">
        <v>24</v>
      </c>
      <c r="I2616" s="23" t="s">
        <v>17</v>
      </c>
      <c r="J2616" s="23" t="s">
        <v>25</v>
      </c>
      <c r="K2616" s="23" t="s">
        <v>23</v>
      </c>
      <c r="L2616" s="26" t="s">
        <v>26</v>
      </c>
      <c r="M2616" s="33" t="s">
        <v>290</v>
      </c>
      <c r="N2616" s="27" t="str">
        <f t="shared" si="40"/>
        <v>Yes</v>
      </c>
    </row>
    <row r="2617" spans="1:14" x14ac:dyDescent="0.3">
      <c r="A2617" s="22">
        <v>2023</v>
      </c>
      <c r="B2617" s="23" t="s">
        <v>37</v>
      </c>
      <c r="C2617" s="23" t="s">
        <v>13</v>
      </c>
      <c r="D2617" s="23" t="s">
        <v>22</v>
      </c>
      <c r="E2617" s="24">
        <v>199098</v>
      </c>
      <c r="F2617" s="25">
        <v>199098</v>
      </c>
      <c r="G2617" s="23" t="s">
        <v>23</v>
      </c>
      <c r="H2617" s="23" t="s">
        <v>24</v>
      </c>
      <c r="I2617" s="23" t="s">
        <v>17</v>
      </c>
      <c r="J2617" s="23" t="s">
        <v>25</v>
      </c>
      <c r="K2617" s="23" t="s">
        <v>23</v>
      </c>
      <c r="L2617" s="26" t="s">
        <v>26</v>
      </c>
      <c r="M2617" s="33" t="s">
        <v>290</v>
      </c>
      <c r="N2617" s="27" t="str">
        <f t="shared" si="40"/>
        <v>Yes</v>
      </c>
    </row>
    <row r="2618" spans="1:14" x14ac:dyDescent="0.3">
      <c r="A2618" s="22">
        <v>2023</v>
      </c>
      <c r="B2618" s="23" t="s">
        <v>37</v>
      </c>
      <c r="C2618" s="23" t="s">
        <v>13</v>
      </c>
      <c r="D2618" s="23" t="s">
        <v>22</v>
      </c>
      <c r="E2618" s="24">
        <v>172000</v>
      </c>
      <c r="F2618" s="25">
        <v>172000</v>
      </c>
      <c r="G2618" s="23" t="s">
        <v>23</v>
      </c>
      <c r="H2618" s="23" t="s">
        <v>24</v>
      </c>
      <c r="I2618" s="23" t="s">
        <v>17</v>
      </c>
      <c r="J2618" s="23" t="s">
        <v>30</v>
      </c>
      <c r="K2618" s="23" t="s">
        <v>23</v>
      </c>
      <c r="L2618" s="26" t="s">
        <v>26</v>
      </c>
      <c r="M2618" s="33" t="s">
        <v>290</v>
      </c>
      <c r="N2618" s="27" t="str">
        <f t="shared" si="40"/>
        <v>Yes</v>
      </c>
    </row>
    <row r="2619" spans="1:14" x14ac:dyDescent="0.3">
      <c r="A2619" s="22">
        <v>2023</v>
      </c>
      <c r="B2619" s="23" t="s">
        <v>37</v>
      </c>
      <c r="C2619" s="23" t="s">
        <v>13</v>
      </c>
      <c r="D2619" s="23" t="s">
        <v>22</v>
      </c>
      <c r="E2619" s="24">
        <v>107000</v>
      </c>
      <c r="F2619" s="25">
        <v>107000</v>
      </c>
      <c r="G2619" s="23" t="s">
        <v>23</v>
      </c>
      <c r="H2619" s="23" t="s">
        <v>24</v>
      </c>
      <c r="I2619" s="23" t="s">
        <v>17</v>
      </c>
      <c r="J2619" s="23" t="s">
        <v>30</v>
      </c>
      <c r="K2619" s="23" t="s">
        <v>23</v>
      </c>
      <c r="L2619" s="26" t="s">
        <v>26</v>
      </c>
      <c r="M2619" s="33" t="s">
        <v>289</v>
      </c>
      <c r="N2619" s="27" t="str">
        <f t="shared" si="40"/>
        <v>No</v>
      </c>
    </row>
    <row r="2620" spans="1:14" x14ac:dyDescent="0.3">
      <c r="A2620" s="22">
        <v>2023</v>
      </c>
      <c r="B2620" s="23" t="s">
        <v>37</v>
      </c>
      <c r="C2620" s="23" t="s">
        <v>13</v>
      </c>
      <c r="D2620" s="23" t="s">
        <v>22</v>
      </c>
      <c r="E2620" s="24">
        <v>128000</v>
      </c>
      <c r="F2620" s="25">
        <v>128000</v>
      </c>
      <c r="G2620" s="23" t="s">
        <v>23</v>
      </c>
      <c r="H2620" s="23" t="s">
        <v>16</v>
      </c>
      <c r="I2620" s="23" t="s">
        <v>17</v>
      </c>
      <c r="J2620" s="23" t="s">
        <v>25</v>
      </c>
      <c r="K2620" s="23" t="s">
        <v>23</v>
      </c>
      <c r="L2620" s="26" t="s">
        <v>26</v>
      </c>
      <c r="M2620" s="33" t="s">
        <v>289</v>
      </c>
      <c r="N2620" s="27" t="str">
        <f t="shared" si="40"/>
        <v>No</v>
      </c>
    </row>
    <row r="2621" spans="1:14" x14ac:dyDescent="0.3">
      <c r="A2621" s="22">
        <v>2023</v>
      </c>
      <c r="B2621" s="23" t="s">
        <v>37</v>
      </c>
      <c r="C2621" s="23" t="s">
        <v>13</v>
      </c>
      <c r="D2621" s="23" t="s">
        <v>22</v>
      </c>
      <c r="E2621" s="24">
        <v>81500</v>
      </c>
      <c r="F2621" s="25">
        <v>81500</v>
      </c>
      <c r="G2621" s="23" t="s">
        <v>23</v>
      </c>
      <c r="H2621" s="23" t="s">
        <v>16</v>
      </c>
      <c r="I2621" s="23" t="s">
        <v>17</v>
      </c>
      <c r="J2621" s="23" t="s">
        <v>25</v>
      </c>
      <c r="K2621" s="23" t="s">
        <v>23</v>
      </c>
      <c r="L2621" s="26" t="s">
        <v>26</v>
      </c>
      <c r="M2621" s="33" t="s">
        <v>289</v>
      </c>
      <c r="N2621" s="27" t="str">
        <f t="shared" si="40"/>
        <v>No</v>
      </c>
    </row>
    <row r="2622" spans="1:14" x14ac:dyDescent="0.3">
      <c r="A2622" s="22">
        <v>2023</v>
      </c>
      <c r="B2622" s="23" t="s">
        <v>90</v>
      </c>
      <c r="C2622" s="23" t="s">
        <v>34</v>
      </c>
      <c r="D2622" s="23" t="s">
        <v>22</v>
      </c>
      <c r="E2622" s="24">
        <v>208450</v>
      </c>
      <c r="F2622" s="25">
        <v>208450</v>
      </c>
      <c r="G2622" s="23" t="s">
        <v>23</v>
      </c>
      <c r="H2622" s="23" t="s">
        <v>24</v>
      </c>
      <c r="I2622" s="23" t="s">
        <v>17</v>
      </c>
      <c r="J2622" s="23" t="s">
        <v>25</v>
      </c>
      <c r="K2622" s="23" t="s">
        <v>23</v>
      </c>
      <c r="L2622" s="26" t="s">
        <v>26</v>
      </c>
      <c r="M2622" s="33" t="s">
        <v>290</v>
      </c>
      <c r="N2622" s="27" t="str">
        <f t="shared" si="40"/>
        <v>Yes</v>
      </c>
    </row>
    <row r="2623" spans="1:14" x14ac:dyDescent="0.3">
      <c r="A2623" s="22">
        <v>2023</v>
      </c>
      <c r="B2623" s="23" t="s">
        <v>90</v>
      </c>
      <c r="C2623" s="23" t="s">
        <v>34</v>
      </c>
      <c r="D2623" s="23" t="s">
        <v>22</v>
      </c>
      <c r="E2623" s="24">
        <v>151600</v>
      </c>
      <c r="F2623" s="25">
        <v>151600</v>
      </c>
      <c r="G2623" s="23" t="s">
        <v>23</v>
      </c>
      <c r="H2623" s="23" t="s">
        <v>24</v>
      </c>
      <c r="I2623" s="23" t="s">
        <v>17</v>
      </c>
      <c r="J2623" s="23" t="s">
        <v>25</v>
      </c>
      <c r="K2623" s="23" t="s">
        <v>23</v>
      </c>
      <c r="L2623" s="26" t="s">
        <v>26</v>
      </c>
      <c r="M2623" s="33" t="s">
        <v>290</v>
      </c>
      <c r="N2623" s="27" t="str">
        <f t="shared" si="40"/>
        <v>Yes</v>
      </c>
    </row>
    <row r="2624" spans="1:14" x14ac:dyDescent="0.3">
      <c r="A2624" s="22">
        <v>2023</v>
      </c>
      <c r="B2624" s="23" t="s">
        <v>66</v>
      </c>
      <c r="C2624" s="23" t="s">
        <v>28</v>
      </c>
      <c r="D2624" s="23" t="s">
        <v>22</v>
      </c>
      <c r="E2624" s="24">
        <v>240960</v>
      </c>
      <c r="F2624" s="25">
        <v>240960</v>
      </c>
      <c r="G2624" s="23" t="s">
        <v>23</v>
      </c>
      <c r="H2624" s="23" t="s">
        <v>24</v>
      </c>
      <c r="I2624" s="23" t="s">
        <v>17</v>
      </c>
      <c r="J2624" s="23" t="s">
        <v>25</v>
      </c>
      <c r="K2624" s="23" t="s">
        <v>23</v>
      </c>
      <c r="L2624" s="26" t="s">
        <v>26</v>
      </c>
      <c r="M2624" s="33" t="s">
        <v>290</v>
      </c>
      <c r="N2624" s="27" t="str">
        <f t="shared" si="40"/>
        <v>Yes</v>
      </c>
    </row>
    <row r="2625" spans="1:14" x14ac:dyDescent="0.3">
      <c r="A2625" s="22">
        <v>2023</v>
      </c>
      <c r="B2625" s="23" t="s">
        <v>66</v>
      </c>
      <c r="C2625" s="23" t="s">
        <v>28</v>
      </c>
      <c r="D2625" s="23" t="s">
        <v>22</v>
      </c>
      <c r="E2625" s="24">
        <v>200800</v>
      </c>
      <c r="F2625" s="25">
        <v>200800</v>
      </c>
      <c r="G2625" s="23" t="s">
        <v>23</v>
      </c>
      <c r="H2625" s="23" t="s">
        <v>24</v>
      </c>
      <c r="I2625" s="23" t="s">
        <v>17</v>
      </c>
      <c r="J2625" s="23" t="s">
        <v>25</v>
      </c>
      <c r="K2625" s="23" t="s">
        <v>23</v>
      </c>
      <c r="L2625" s="26" t="s">
        <v>26</v>
      </c>
      <c r="M2625" s="33" t="s">
        <v>290</v>
      </c>
      <c r="N2625" s="27" t="str">
        <f t="shared" si="40"/>
        <v>Yes</v>
      </c>
    </row>
    <row r="2626" spans="1:14" x14ac:dyDescent="0.3">
      <c r="A2626" s="22">
        <v>2023</v>
      </c>
      <c r="B2626" s="23" t="s">
        <v>27</v>
      </c>
      <c r="C2626" s="23" t="s">
        <v>28</v>
      </c>
      <c r="D2626" s="23" t="s">
        <v>22</v>
      </c>
      <c r="E2626" s="24">
        <v>120681</v>
      </c>
      <c r="F2626" s="25">
        <v>120681</v>
      </c>
      <c r="G2626" s="23" t="s">
        <v>23</v>
      </c>
      <c r="H2626" s="23" t="s">
        <v>16</v>
      </c>
      <c r="I2626" s="23" t="s">
        <v>17</v>
      </c>
      <c r="J2626" s="23" t="s">
        <v>25</v>
      </c>
      <c r="K2626" s="23" t="s">
        <v>23</v>
      </c>
      <c r="L2626" s="26" t="s">
        <v>26</v>
      </c>
      <c r="M2626" s="33" t="s">
        <v>289</v>
      </c>
      <c r="N2626" s="27" t="str">
        <f t="shared" si="40"/>
        <v>No</v>
      </c>
    </row>
    <row r="2627" spans="1:14" x14ac:dyDescent="0.3">
      <c r="A2627" s="22">
        <v>2023</v>
      </c>
      <c r="B2627" s="23" t="s">
        <v>27</v>
      </c>
      <c r="C2627" s="23" t="s">
        <v>28</v>
      </c>
      <c r="D2627" s="23" t="s">
        <v>22</v>
      </c>
      <c r="E2627" s="24">
        <v>72409</v>
      </c>
      <c r="F2627" s="25">
        <v>72409</v>
      </c>
      <c r="G2627" s="23" t="s">
        <v>23</v>
      </c>
      <c r="H2627" s="23" t="s">
        <v>16</v>
      </c>
      <c r="I2627" s="23" t="s">
        <v>17</v>
      </c>
      <c r="J2627" s="23" t="s">
        <v>25</v>
      </c>
      <c r="K2627" s="23" t="s">
        <v>23</v>
      </c>
      <c r="L2627" s="26" t="s">
        <v>26</v>
      </c>
      <c r="M2627" s="33" t="s">
        <v>289</v>
      </c>
      <c r="N2627" s="27" t="str">
        <f t="shared" ref="N2627:N2690" si="41">IF(E2627&gt;=150000,"Yes","No")</f>
        <v>No</v>
      </c>
    </row>
    <row r="2628" spans="1:14" x14ac:dyDescent="0.3">
      <c r="A2628" s="22">
        <v>2023</v>
      </c>
      <c r="B2628" s="23" t="s">
        <v>66</v>
      </c>
      <c r="C2628" s="23" t="s">
        <v>28</v>
      </c>
      <c r="D2628" s="23" t="s">
        <v>22</v>
      </c>
      <c r="E2628" s="24">
        <v>250000</v>
      </c>
      <c r="F2628" s="25">
        <v>250000</v>
      </c>
      <c r="G2628" s="23" t="s">
        <v>23</v>
      </c>
      <c r="H2628" s="23" t="s">
        <v>24</v>
      </c>
      <c r="I2628" s="23" t="s">
        <v>17</v>
      </c>
      <c r="J2628" s="23" t="s">
        <v>30</v>
      </c>
      <c r="K2628" s="23" t="s">
        <v>23</v>
      </c>
      <c r="L2628" s="26" t="s">
        <v>26</v>
      </c>
      <c r="M2628" s="33" t="s">
        <v>290</v>
      </c>
      <c r="N2628" s="27" t="str">
        <f t="shared" si="41"/>
        <v>Yes</v>
      </c>
    </row>
    <row r="2629" spans="1:14" x14ac:dyDescent="0.3">
      <c r="A2629" s="22">
        <v>2023</v>
      </c>
      <c r="B2629" s="23" t="s">
        <v>66</v>
      </c>
      <c r="C2629" s="23" t="s">
        <v>28</v>
      </c>
      <c r="D2629" s="23" t="s">
        <v>22</v>
      </c>
      <c r="E2629" s="24">
        <v>176000</v>
      </c>
      <c r="F2629" s="25">
        <v>176000</v>
      </c>
      <c r="G2629" s="23" t="s">
        <v>23</v>
      </c>
      <c r="H2629" s="23" t="s">
        <v>24</v>
      </c>
      <c r="I2629" s="23" t="s">
        <v>17</v>
      </c>
      <c r="J2629" s="23" t="s">
        <v>30</v>
      </c>
      <c r="K2629" s="23" t="s">
        <v>23</v>
      </c>
      <c r="L2629" s="26" t="s">
        <v>26</v>
      </c>
      <c r="M2629" s="33" t="s">
        <v>290</v>
      </c>
      <c r="N2629" s="27" t="str">
        <f t="shared" si="41"/>
        <v>Yes</v>
      </c>
    </row>
    <row r="2630" spans="1:14" x14ac:dyDescent="0.3">
      <c r="A2630" s="22">
        <v>2023</v>
      </c>
      <c r="B2630" s="23" t="s">
        <v>64</v>
      </c>
      <c r="C2630" s="23" t="s">
        <v>28</v>
      </c>
      <c r="D2630" s="23" t="s">
        <v>22</v>
      </c>
      <c r="E2630" s="24">
        <v>250000</v>
      </c>
      <c r="F2630" s="25">
        <v>250000</v>
      </c>
      <c r="G2630" s="23" t="s">
        <v>23</v>
      </c>
      <c r="H2630" s="23" t="s">
        <v>24</v>
      </c>
      <c r="I2630" s="23" t="s">
        <v>17</v>
      </c>
      <c r="J2630" s="23" t="s">
        <v>25</v>
      </c>
      <c r="K2630" s="23" t="s">
        <v>23</v>
      </c>
      <c r="L2630" s="26" t="s">
        <v>26</v>
      </c>
      <c r="M2630" s="33" t="s">
        <v>290</v>
      </c>
      <c r="N2630" s="27" t="str">
        <f t="shared" si="41"/>
        <v>Yes</v>
      </c>
    </row>
    <row r="2631" spans="1:14" x14ac:dyDescent="0.3">
      <c r="A2631" s="22">
        <v>2023</v>
      </c>
      <c r="B2631" s="23" t="s">
        <v>64</v>
      </c>
      <c r="C2631" s="23" t="s">
        <v>28</v>
      </c>
      <c r="D2631" s="23" t="s">
        <v>22</v>
      </c>
      <c r="E2631" s="24">
        <v>170000</v>
      </c>
      <c r="F2631" s="25">
        <v>170000</v>
      </c>
      <c r="G2631" s="23" t="s">
        <v>23</v>
      </c>
      <c r="H2631" s="23" t="s">
        <v>24</v>
      </c>
      <c r="I2631" s="23" t="s">
        <v>17</v>
      </c>
      <c r="J2631" s="23" t="s">
        <v>25</v>
      </c>
      <c r="K2631" s="23" t="s">
        <v>23</v>
      </c>
      <c r="L2631" s="26" t="s">
        <v>26</v>
      </c>
      <c r="M2631" s="33" t="s">
        <v>290</v>
      </c>
      <c r="N2631" s="27" t="str">
        <f t="shared" si="41"/>
        <v>Yes</v>
      </c>
    </row>
    <row r="2632" spans="1:14" x14ac:dyDescent="0.3">
      <c r="A2632" s="22">
        <v>2023</v>
      </c>
      <c r="B2632" s="23" t="s">
        <v>176</v>
      </c>
      <c r="C2632" s="23" t="s">
        <v>34</v>
      </c>
      <c r="D2632" s="23" t="s">
        <v>167</v>
      </c>
      <c r="E2632" s="24">
        <v>195000</v>
      </c>
      <c r="F2632" s="25">
        <v>38290</v>
      </c>
      <c r="G2632" s="23" t="s">
        <v>168</v>
      </c>
      <c r="H2632" s="23" t="s">
        <v>24</v>
      </c>
      <c r="I2632" s="23" t="s">
        <v>17</v>
      </c>
      <c r="J2632" s="23" t="s">
        <v>18</v>
      </c>
      <c r="K2632" s="23" t="s">
        <v>168</v>
      </c>
      <c r="L2632" s="26" t="s">
        <v>19</v>
      </c>
      <c r="M2632" s="33" t="s">
        <v>290</v>
      </c>
      <c r="N2632" s="27" t="str">
        <f t="shared" si="41"/>
        <v>Yes</v>
      </c>
    </row>
    <row r="2633" spans="1:14" x14ac:dyDescent="0.3">
      <c r="A2633" s="22">
        <v>2023</v>
      </c>
      <c r="B2633" s="23" t="s">
        <v>116</v>
      </c>
      <c r="C2633" s="23" t="s">
        <v>34</v>
      </c>
      <c r="D2633" s="23" t="s">
        <v>14</v>
      </c>
      <c r="E2633" s="24">
        <v>200000</v>
      </c>
      <c r="F2633" s="25">
        <v>215936</v>
      </c>
      <c r="G2633" s="23" t="s">
        <v>189</v>
      </c>
      <c r="H2633" s="23" t="s">
        <v>38</v>
      </c>
      <c r="I2633" s="23" t="s">
        <v>17</v>
      </c>
      <c r="J2633" s="23" t="s">
        <v>30</v>
      </c>
      <c r="K2633" s="23" t="s">
        <v>23</v>
      </c>
      <c r="L2633" s="26" t="s">
        <v>19</v>
      </c>
      <c r="M2633" s="33" t="s">
        <v>290</v>
      </c>
      <c r="N2633" s="27" t="str">
        <f t="shared" si="41"/>
        <v>Yes</v>
      </c>
    </row>
    <row r="2634" spans="1:14" x14ac:dyDescent="0.3">
      <c r="A2634" s="22">
        <v>2023</v>
      </c>
      <c r="B2634" s="23" t="s">
        <v>27</v>
      </c>
      <c r="C2634" s="23" t="s">
        <v>28</v>
      </c>
      <c r="D2634" s="23" t="s">
        <v>22</v>
      </c>
      <c r="E2634" s="24">
        <v>178560</v>
      </c>
      <c r="F2634" s="25">
        <v>178560</v>
      </c>
      <c r="G2634" s="23" t="s">
        <v>23</v>
      </c>
      <c r="H2634" s="23" t="s">
        <v>24</v>
      </c>
      <c r="I2634" s="23" t="s">
        <v>17</v>
      </c>
      <c r="J2634" s="23" t="s">
        <v>25</v>
      </c>
      <c r="K2634" s="23" t="s">
        <v>23</v>
      </c>
      <c r="L2634" s="26" t="s">
        <v>26</v>
      </c>
      <c r="M2634" s="33" t="s">
        <v>290</v>
      </c>
      <c r="N2634" s="27" t="str">
        <f t="shared" si="41"/>
        <v>Yes</v>
      </c>
    </row>
    <row r="2635" spans="1:14" x14ac:dyDescent="0.3">
      <c r="A2635" s="22">
        <v>2023</v>
      </c>
      <c r="B2635" s="23" t="s">
        <v>27</v>
      </c>
      <c r="C2635" s="23" t="s">
        <v>28</v>
      </c>
      <c r="D2635" s="23" t="s">
        <v>22</v>
      </c>
      <c r="E2635" s="24">
        <v>148800</v>
      </c>
      <c r="F2635" s="25">
        <v>148800</v>
      </c>
      <c r="G2635" s="23" t="s">
        <v>23</v>
      </c>
      <c r="H2635" s="23" t="s">
        <v>24</v>
      </c>
      <c r="I2635" s="23" t="s">
        <v>17</v>
      </c>
      <c r="J2635" s="23" t="s">
        <v>25</v>
      </c>
      <c r="K2635" s="23" t="s">
        <v>23</v>
      </c>
      <c r="L2635" s="26" t="s">
        <v>26</v>
      </c>
      <c r="M2635" s="33" t="s">
        <v>289</v>
      </c>
      <c r="N2635" s="27" t="str">
        <f t="shared" si="41"/>
        <v>No</v>
      </c>
    </row>
    <row r="2636" spans="1:14" x14ac:dyDescent="0.3">
      <c r="A2636" s="22">
        <v>2023</v>
      </c>
      <c r="B2636" s="23" t="s">
        <v>77</v>
      </c>
      <c r="C2636" s="23" t="s">
        <v>34</v>
      </c>
      <c r="D2636" s="23" t="s">
        <v>22</v>
      </c>
      <c r="E2636" s="24">
        <v>319550</v>
      </c>
      <c r="F2636" s="25">
        <v>316414</v>
      </c>
      <c r="G2636" s="23" t="s">
        <v>23</v>
      </c>
      <c r="H2636" s="23" t="s">
        <v>24</v>
      </c>
      <c r="I2636" s="23" t="s">
        <v>17</v>
      </c>
      <c r="J2636" s="23" t="s">
        <v>25</v>
      </c>
      <c r="K2636" s="23" t="s">
        <v>23</v>
      </c>
      <c r="L2636" s="26" t="s">
        <v>26</v>
      </c>
      <c r="M2636" s="33" t="s">
        <v>290</v>
      </c>
      <c r="N2636" s="27" t="str">
        <f t="shared" si="41"/>
        <v>Yes</v>
      </c>
    </row>
    <row r="2637" spans="1:14" x14ac:dyDescent="0.3">
      <c r="A2637" s="22">
        <v>2023</v>
      </c>
      <c r="B2637" s="23" t="s">
        <v>77</v>
      </c>
      <c r="C2637" s="23" t="s">
        <v>34</v>
      </c>
      <c r="D2637" s="23" t="s">
        <v>22</v>
      </c>
      <c r="E2637" s="24">
        <v>283780</v>
      </c>
      <c r="F2637" s="25">
        <v>283780</v>
      </c>
      <c r="G2637" s="23" t="s">
        <v>23</v>
      </c>
      <c r="H2637" s="23" t="s">
        <v>24</v>
      </c>
      <c r="I2637" s="23" t="s">
        <v>17</v>
      </c>
      <c r="J2637" s="23" t="s">
        <v>25</v>
      </c>
      <c r="K2637" s="23" t="s">
        <v>23</v>
      </c>
      <c r="L2637" s="26" t="s">
        <v>26</v>
      </c>
      <c r="M2637" s="33" t="s">
        <v>290</v>
      </c>
      <c r="N2637" s="27" t="str">
        <f t="shared" si="41"/>
        <v>Yes</v>
      </c>
    </row>
    <row r="2638" spans="1:14" x14ac:dyDescent="0.3">
      <c r="A2638" s="22">
        <v>2023</v>
      </c>
      <c r="B2638" s="23" t="s">
        <v>37</v>
      </c>
      <c r="C2638" s="23" t="s">
        <v>13</v>
      </c>
      <c r="D2638" s="23" t="s">
        <v>22</v>
      </c>
      <c r="E2638" s="24">
        <v>167954</v>
      </c>
      <c r="F2638" s="25">
        <v>167954</v>
      </c>
      <c r="G2638" s="23" t="s">
        <v>23</v>
      </c>
      <c r="H2638" s="23" t="s">
        <v>38</v>
      </c>
      <c r="I2638" s="23" t="s">
        <v>17</v>
      </c>
      <c r="J2638" s="23" t="s">
        <v>25</v>
      </c>
      <c r="K2638" s="23" t="s">
        <v>23</v>
      </c>
      <c r="L2638" s="26" t="s">
        <v>26</v>
      </c>
      <c r="M2638" s="33" t="s">
        <v>290</v>
      </c>
      <c r="N2638" s="27" t="str">
        <f t="shared" si="41"/>
        <v>Yes</v>
      </c>
    </row>
    <row r="2639" spans="1:14" x14ac:dyDescent="0.3">
      <c r="A2639" s="22">
        <v>2023</v>
      </c>
      <c r="B2639" s="23" t="s">
        <v>37</v>
      </c>
      <c r="C2639" s="23" t="s">
        <v>13</v>
      </c>
      <c r="D2639" s="23" t="s">
        <v>22</v>
      </c>
      <c r="E2639" s="24">
        <v>115830</v>
      </c>
      <c r="F2639" s="25">
        <v>115830</v>
      </c>
      <c r="G2639" s="23" t="s">
        <v>23</v>
      </c>
      <c r="H2639" s="23" t="s">
        <v>38</v>
      </c>
      <c r="I2639" s="23" t="s">
        <v>17</v>
      </c>
      <c r="J2639" s="23" t="s">
        <v>25</v>
      </c>
      <c r="K2639" s="23" t="s">
        <v>23</v>
      </c>
      <c r="L2639" s="26" t="s">
        <v>26</v>
      </c>
      <c r="M2639" s="33" t="s">
        <v>289</v>
      </c>
      <c r="N2639" s="27" t="str">
        <f t="shared" si="41"/>
        <v>No</v>
      </c>
    </row>
    <row r="2640" spans="1:14" x14ac:dyDescent="0.3">
      <c r="A2640" s="22">
        <v>2023</v>
      </c>
      <c r="B2640" s="23" t="s">
        <v>41</v>
      </c>
      <c r="C2640" s="23" t="s">
        <v>34</v>
      </c>
      <c r="D2640" s="23" t="s">
        <v>22</v>
      </c>
      <c r="E2640" s="24">
        <v>125000</v>
      </c>
      <c r="F2640" s="25">
        <v>125000</v>
      </c>
      <c r="G2640" s="23" t="s">
        <v>23</v>
      </c>
      <c r="H2640" s="23" t="s">
        <v>24</v>
      </c>
      <c r="I2640" s="23" t="s">
        <v>17</v>
      </c>
      <c r="J2640" s="23" t="s">
        <v>25</v>
      </c>
      <c r="K2640" s="23" t="s">
        <v>23</v>
      </c>
      <c r="L2640" s="26" t="s">
        <v>26</v>
      </c>
      <c r="M2640" s="33" t="s">
        <v>289</v>
      </c>
      <c r="N2640" s="27" t="str">
        <f t="shared" si="41"/>
        <v>No</v>
      </c>
    </row>
    <row r="2641" spans="1:14" x14ac:dyDescent="0.3">
      <c r="A2641" s="22">
        <v>2023</v>
      </c>
      <c r="B2641" s="23" t="s">
        <v>137</v>
      </c>
      <c r="C2641" s="23" t="s">
        <v>62</v>
      </c>
      <c r="D2641" s="23" t="s">
        <v>22</v>
      </c>
      <c r="E2641" s="24">
        <v>185000</v>
      </c>
      <c r="F2641" s="25">
        <v>185000</v>
      </c>
      <c r="G2641" s="23" t="s">
        <v>23</v>
      </c>
      <c r="H2641" s="23" t="s">
        <v>24</v>
      </c>
      <c r="I2641" s="23" t="s">
        <v>17</v>
      </c>
      <c r="J2641" s="23" t="s">
        <v>25</v>
      </c>
      <c r="K2641" s="23" t="s">
        <v>23</v>
      </c>
      <c r="L2641" s="26" t="s">
        <v>26</v>
      </c>
      <c r="M2641" s="33" t="s">
        <v>290</v>
      </c>
      <c r="N2641" s="27" t="str">
        <f t="shared" si="41"/>
        <v>Yes</v>
      </c>
    </row>
    <row r="2642" spans="1:14" x14ac:dyDescent="0.3">
      <c r="A2642" s="22">
        <v>2023</v>
      </c>
      <c r="B2642" s="23" t="s">
        <v>137</v>
      </c>
      <c r="C2642" s="23" t="s">
        <v>62</v>
      </c>
      <c r="D2642" s="23" t="s">
        <v>22</v>
      </c>
      <c r="E2642" s="24">
        <v>50000</v>
      </c>
      <c r="F2642" s="25">
        <v>50000</v>
      </c>
      <c r="G2642" s="23" t="s">
        <v>23</v>
      </c>
      <c r="H2642" s="23" t="s">
        <v>24</v>
      </c>
      <c r="I2642" s="23" t="s">
        <v>17</v>
      </c>
      <c r="J2642" s="23" t="s">
        <v>25</v>
      </c>
      <c r="K2642" s="23" t="s">
        <v>23</v>
      </c>
      <c r="L2642" s="26" t="s">
        <v>26</v>
      </c>
      <c r="M2642" s="33" t="s">
        <v>289</v>
      </c>
      <c r="N2642" s="27" t="str">
        <f t="shared" si="41"/>
        <v>No</v>
      </c>
    </row>
    <row r="2643" spans="1:14" x14ac:dyDescent="0.3">
      <c r="A2643" s="22">
        <v>2023</v>
      </c>
      <c r="B2643" s="23" t="s">
        <v>37</v>
      </c>
      <c r="C2643" s="23" t="s">
        <v>13</v>
      </c>
      <c r="D2643" s="23" t="s">
        <v>22</v>
      </c>
      <c r="E2643" s="24">
        <v>283780</v>
      </c>
      <c r="F2643" s="25">
        <v>283780</v>
      </c>
      <c r="G2643" s="23" t="s">
        <v>23</v>
      </c>
      <c r="H2643" s="23" t="s">
        <v>24</v>
      </c>
      <c r="I2643" s="23" t="s">
        <v>17</v>
      </c>
      <c r="J2643" s="23" t="s">
        <v>25</v>
      </c>
      <c r="K2643" s="23" t="s">
        <v>23</v>
      </c>
      <c r="L2643" s="26" t="s">
        <v>26</v>
      </c>
      <c r="M2643" s="33" t="s">
        <v>290</v>
      </c>
      <c r="N2643" s="27" t="str">
        <f t="shared" si="41"/>
        <v>Yes</v>
      </c>
    </row>
    <row r="2644" spans="1:14" x14ac:dyDescent="0.3">
      <c r="A2644" s="22">
        <v>2023</v>
      </c>
      <c r="B2644" s="23" t="s">
        <v>66</v>
      </c>
      <c r="C2644" s="23" t="s">
        <v>28</v>
      </c>
      <c r="D2644" s="23" t="s">
        <v>22</v>
      </c>
      <c r="E2644" s="24">
        <v>189110</v>
      </c>
      <c r="F2644" s="25">
        <v>189110</v>
      </c>
      <c r="G2644" s="23" t="s">
        <v>23</v>
      </c>
      <c r="H2644" s="23" t="s">
        <v>24</v>
      </c>
      <c r="I2644" s="23" t="s">
        <v>17</v>
      </c>
      <c r="J2644" s="23" t="s">
        <v>25</v>
      </c>
      <c r="K2644" s="23" t="s">
        <v>23</v>
      </c>
      <c r="L2644" s="26" t="s">
        <v>26</v>
      </c>
      <c r="M2644" s="33" t="s">
        <v>290</v>
      </c>
      <c r="N2644" s="27" t="str">
        <f t="shared" si="41"/>
        <v>Yes</v>
      </c>
    </row>
    <row r="2645" spans="1:14" x14ac:dyDescent="0.3">
      <c r="A2645" s="22">
        <v>2023</v>
      </c>
      <c r="B2645" s="23" t="s">
        <v>66</v>
      </c>
      <c r="C2645" s="23" t="s">
        <v>28</v>
      </c>
      <c r="D2645" s="23" t="s">
        <v>22</v>
      </c>
      <c r="E2645" s="24">
        <v>139000</v>
      </c>
      <c r="F2645" s="25">
        <v>139000</v>
      </c>
      <c r="G2645" s="23" t="s">
        <v>23</v>
      </c>
      <c r="H2645" s="23" t="s">
        <v>24</v>
      </c>
      <c r="I2645" s="23" t="s">
        <v>17</v>
      </c>
      <c r="J2645" s="23" t="s">
        <v>25</v>
      </c>
      <c r="K2645" s="23" t="s">
        <v>23</v>
      </c>
      <c r="L2645" s="26" t="s">
        <v>26</v>
      </c>
      <c r="M2645" s="33" t="s">
        <v>289</v>
      </c>
      <c r="N2645" s="27" t="str">
        <f t="shared" si="41"/>
        <v>No</v>
      </c>
    </row>
    <row r="2646" spans="1:14" x14ac:dyDescent="0.3">
      <c r="A2646" s="22">
        <v>2023</v>
      </c>
      <c r="B2646" s="23" t="s">
        <v>90</v>
      </c>
      <c r="C2646" s="23" t="s">
        <v>34</v>
      </c>
      <c r="D2646" s="23" t="s">
        <v>22</v>
      </c>
      <c r="E2646" s="24">
        <v>199000</v>
      </c>
      <c r="F2646" s="25">
        <v>199000</v>
      </c>
      <c r="G2646" s="23" t="s">
        <v>23</v>
      </c>
      <c r="H2646" s="23" t="s">
        <v>24</v>
      </c>
      <c r="I2646" s="23" t="s">
        <v>17</v>
      </c>
      <c r="J2646" s="23" t="s">
        <v>30</v>
      </c>
      <c r="K2646" s="23" t="s">
        <v>23</v>
      </c>
      <c r="L2646" s="26" t="s">
        <v>26</v>
      </c>
      <c r="M2646" s="33" t="s">
        <v>290</v>
      </c>
      <c r="N2646" s="27" t="str">
        <f t="shared" si="41"/>
        <v>Yes</v>
      </c>
    </row>
    <row r="2647" spans="1:14" x14ac:dyDescent="0.3">
      <c r="A2647" s="22">
        <v>2023</v>
      </c>
      <c r="B2647" s="23" t="s">
        <v>90</v>
      </c>
      <c r="C2647" s="23" t="s">
        <v>34</v>
      </c>
      <c r="D2647" s="23" t="s">
        <v>22</v>
      </c>
      <c r="E2647" s="24">
        <v>145000</v>
      </c>
      <c r="F2647" s="25">
        <v>145000</v>
      </c>
      <c r="G2647" s="23" t="s">
        <v>23</v>
      </c>
      <c r="H2647" s="23" t="s">
        <v>24</v>
      </c>
      <c r="I2647" s="23" t="s">
        <v>17</v>
      </c>
      <c r="J2647" s="23" t="s">
        <v>30</v>
      </c>
      <c r="K2647" s="23" t="s">
        <v>23</v>
      </c>
      <c r="L2647" s="26" t="s">
        <v>26</v>
      </c>
      <c r="M2647" s="33" t="s">
        <v>289</v>
      </c>
      <c r="N2647" s="27" t="str">
        <f t="shared" si="41"/>
        <v>No</v>
      </c>
    </row>
    <row r="2648" spans="1:14" x14ac:dyDescent="0.3">
      <c r="A2648" s="22">
        <v>2023</v>
      </c>
      <c r="B2648" s="23" t="s">
        <v>74</v>
      </c>
      <c r="C2648" s="23" t="s">
        <v>34</v>
      </c>
      <c r="D2648" s="23" t="s">
        <v>22</v>
      </c>
      <c r="E2648" s="24">
        <v>199000</v>
      </c>
      <c r="F2648" s="25">
        <v>199000</v>
      </c>
      <c r="G2648" s="23" t="s">
        <v>23</v>
      </c>
      <c r="H2648" s="23" t="s">
        <v>24</v>
      </c>
      <c r="I2648" s="23" t="s">
        <v>17</v>
      </c>
      <c r="J2648" s="23" t="s">
        <v>25</v>
      </c>
      <c r="K2648" s="23" t="s">
        <v>23</v>
      </c>
      <c r="L2648" s="26" t="s">
        <v>26</v>
      </c>
      <c r="M2648" s="33" t="s">
        <v>290</v>
      </c>
      <c r="N2648" s="27" t="str">
        <f t="shared" si="41"/>
        <v>Yes</v>
      </c>
    </row>
    <row r="2649" spans="1:14" x14ac:dyDescent="0.3">
      <c r="A2649" s="22">
        <v>2023</v>
      </c>
      <c r="B2649" s="23" t="s">
        <v>74</v>
      </c>
      <c r="C2649" s="23" t="s">
        <v>34</v>
      </c>
      <c r="D2649" s="23" t="s">
        <v>22</v>
      </c>
      <c r="E2649" s="24">
        <v>142000</v>
      </c>
      <c r="F2649" s="25">
        <v>142000</v>
      </c>
      <c r="G2649" s="23" t="s">
        <v>23</v>
      </c>
      <c r="H2649" s="23" t="s">
        <v>24</v>
      </c>
      <c r="I2649" s="23" t="s">
        <v>17</v>
      </c>
      <c r="J2649" s="23" t="s">
        <v>25</v>
      </c>
      <c r="K2649" s="23" t="s">
        <v>23</v>
      </c>
      <c r="L2649" s="26" t="s">
        <v>26</v>
      </c>
      <c r="M2649" s="33" t="s">
        <v>289</v>
      </c>
      <c r="N2649" s="27" t="str">
        <f t="shared" si="41"/>
        <v>No</v>
      </c>
    </row>
    <row r="2650" spans="1:14" x14ac:dyDescent="0.3">
      <c r="A2650" s="22">
        <v>2023</v>
      </c>
      <c r="B2650" s="23" t="s">
        <v>54</v>
      </c>
      <c r="C2650" s="23" t="s">
        <v>55</v>
      </c>
      <c r="D2650" s="23" t="s">
        <v>22</v>
      </c>
      <c r="E2650" s="24">
        <v>230000</v>
      </c>
      <c r="F2650" s="25">
        <v>230000</v>
      </c>
      <c r="G2650" s="23" t="s">
        <v>45</v>
      </c>
      <c r="H2650" s="23" t="s">
        <v>24</v>
      </c>
      <c r="I2650" s="23" t="s">
        <v>17</v>
      </c>
      <c r="J2650" s="23" t="s">
        <v>30</v>
      </c>
      <c r="K2650" s="23" t="s">
        <v>45</v>
      </c>
      <c r="L2650" s="26" t="s">
        <v>26</v>
      </c>
      <c r="M2650" s="33" t="s">
        <v>290</v>
      </c>
      <c r="N2650" s="27" t="str">
        <f t="shared" si="41"/>
        <v>Yes</v>
      </c>
    </row>
    <row r="2651" spans="1:14" x14ac:dyDescent="0.3">
      <c r="A2651" s="22">
        <v>2023</v>
      </c>
      <c r="B2651" s="23" t="s">
        <v>54</v>
      </c>
      <c r="C2651" s="23" t="s">
        <v>55</v>
      </c>
      <c r="D2651" s="23" t="s">
        <v>22</v>
      </c>
      <c r="E2651" s="24">
        <v>170000</v>
      </c>
      <c r="F2651" s="25">
        <v>170000</v>
      </c>
      <c r="G2651" s="23" t="s">
        <v>45</v>
      </c>
      <c r="H2651" s="23" t="s">
        <v>24</v>
      </c>
      <c r="I2651" s="23" t="s">
        <v>17</v>
      </c>
      <c r="J2651" s="23" t="s">
        <v>30</v>
      </c>
      <c r="K2651" s="23" t="s">
        <v>45</v>
      </c>
      <c r="L2651" s="26" t="s">
        <v>26</v>
      </c>
      <c r="M2651" s="33" t="s">
        <v>290</v>
      </c>
      <c r="N2651" s="27" t="str">
        <f t="shared" si="41"/>
        <v>Yes</v>
      </c>
    </row>
    <row r="2652" spans="1:14" x14ac:dyDescent="0.3">
      <c r="A2652" s="22">
        <v>2023</v>
      </c>
      <c r="B2652" s="23" t="s">
        <v>48</v>
      </c>
      <c r="C2652" s="23" t="s">
        <v>49</v>
      </c>
      <c r="D2652" s="23" t="s">
        <v>22</v>
      </c>
      <c r="E2652" s="24">
        <v>66000</v>
      </c>
      <c r="F2652" s="25">
        <v>66000</v>
      </c>
      <c r="G2652" s="23" t="s">
        <v>23</v>
      </c>
      <c r="H2652" s="23" t="s">
        <v>24</v>
      </c>
      <c r="I2652" s="23" t="s">
        <v>17</v>
      </c>
      <c r="J2652" s="23" t="s">
        <v>25</v>
      </c>
      <c r="K2652" s="23" t="s">
        <v>23</v>
      </c>
      <c r="L2652" s="26" t="s">
        <v>26</v>
      </c>
      <c r="M2652" s="33" t="s">
        <v>289</v>
      </c>
      <c r="N2652" s="27" t="str">
        <f t="shared" si="41"/>
        <v>No</v>
      </c>
    </row>
    <row r="2653" spans="1:14" x14ac:dyDescent="0.3">
      <c r="A2653" s="22">
        <v>2023</v>
      </c>
      <c r="B2653" s="23" t="s">
        <v>48</v>
      </c>
      <c r="C2653" s="23" t="s">
        <v>49</v>
      </c>
      <c r="D2653" s="23" t="s">
        <v>22</v>
      </c>
      <c r="E2653" s="24">
        <v>52000</v>
      </c>
      <c r="F2653" s="25">
        <v>52000</v>
      </c>
      <c r="G2653" s="23" t="s">
        <v>23</v>
      </c>
      <c r="H2653" s="23" t="s">
        <v>24</v>
      </c>
      <c r="I2653" s="23" t="s">
        <v>17</v>
      </c>
      <c r="J2653" s="23" t="s">
        <v>25</v>
      </c>
      <c r="K2653" s="23" t="s">
        <v>23</v>
      </c>
      <c r="L2653" s="26" t="s">
        <v>26</v>
      </c>
      <c r="M2653" s="33" t="s">
        <v>289</v>
      </c>
      <c r="N2653" s="27" t="str">
        <f t="shared" si="41"/>
        <v>No</v>
      </c>
    </row>
    <row r="2654" spans="1:14" x14ac:dyDescent="0.3">
      <c r="A2654" s="22">
        <v>2023</v>
      </c>
      <c r="B2654" s="23" t="s">
        <v>27</v>
      </c>
      <c r="C2654" s="23" t="s">
        <v>28</v>
      </c>
      <c r="D2654" s="23" t="s">
        <v>22</v>
      </c>
      <c r="E2654" s="24">
        <v>200000</v>
      </c>
      <c r="F2654" s="25">
        <v>200000</v>
      </c>
      <c r="G2654" s="23" t="s">
        <v>23</v>
      </c>
      <c r="H2654" s="23" t="s">
        <v>24</v>
      </c>
      <c r="I2654" s="23" t="s">
        <v>17</v>
      </c>
      <c r="J2654" s="23" t="s">
        <v>30</v>
      </c>
      <c r="K2654" s="23" t="s">
        <v>23</v>
      </c>
      <c r="L2654" s="26" t="s">
        <v>26</v>
      </c>
      <c r="M2654" s="33" t="s">
        <v>290</v>
      </c>
      <c r="N2654" s="27" t="str">
        <f t="shared" si="41"/>
        <v>Yes</v>
      </c>
    </row>
    <row r="2655" spans="1:14" x14ac:dyDescent="0.3">
      <c r="A2655" s="22">
        <v>2023</v>
      </c>
      <c r="B2655" s="23" t="s">
        <v>54</v>
      </c>
      <c r="C2655" s="23" t="s">
        <v>55</v>
      </c>
      <c r="D2655" s="23" t="s">
        <v>22</v>
      </c>
      <c r="E2655" s="24">
        <v>178560</v>
      </c>
      <c r="F2655" s="25">
        <v>178560</v>
      </c>
      <c r="G2655" s="23" t="s">
        <v>23</v>
      </c>
      <c r="H2655" s="23" t="s">
        <v>24</v>
      </c>
      <c r="I2655" s="23" t="s">
        <v>17</v>
      </c>
      <c r="J2655" s="23" t="s">
        <v>25</v>
      </c>
      <c r="K2655" s="23" t="s">
        <v>23</v>
      </c>
      <c r="L2655" s="26" t="s">
        <v>26</v>
      </c>
      <c r="M2655" s="33" t="s">
        <v>290</v>
      </c>
      <c r="N2655" s="27" t="str">
        <f t="shared" si="41"/>
        <v>Yes</v>
      </c>
    </row>
    <row r="2656" spans="1:14" x14ac:dyDescent="0.3">
      <c r="A2656" s="22">
        <v>2023</v>
      </c>
      <c r="B2656" s="23" t="s">
        <v>54</v>
      </c>
      <c r="C2656" s="23" t="s">
        <v>55</v>
      </c>
      <c r="D2656" s="23" t="s">
        <v>22</v>
      </c>
      <c r="E2656" s="24">
        <v>148800</v>
      </c>
      <c r="F2656" s="25">
        <v>148800</v>
      </c>
      <c r="G2656" s="23" t="s">
        <v>23</v>
      </c>
      <c r="H2656" s="23" t="s">
        <v>24</v>
      </c>
      <c r="I2656" s="23" t="s">
        <v>17</v>
      </c>
      <c r="J2656" s="23" t="s">
        <v>25</v>
      </c>
      <c r="K2656" s="23" t="s">
        <v>23</v>
      </c>
      <c r="L2656" s="26" t="s">
        <v>26</v>
      </c>
      <c r="M2656" s="33" t="s">
        <v>289</v>
      </c>
      <c r="N2656" s="27" t="str">
        <f t="shared" si="41"/>
        <v>No</v>
      </c>
    </row>
    <row r="2657" spans="1:14" x14ac:dyDescent="0.3">
      <c r="A2657" s="22">
        <v>2023</v>
      </c>
      <c r="B2657" s="23" t="s">
        <v>116</v>
      </c>
      <c r="C2657" s="23" t="s">
        <v>34</v>
      </c>
      <c r="D2657" s="23" t="s">
        <v>22</v>
      </c>
      <c r="E2657" s="24">
        <v>200000</v>
      </c>
      <c r="F2657" s="25">
        <v>200000</v>
      </c>
      <c r="G2657" s="23" t="s">
        <v>23</v>
      </c>
      <c r="H2657" s="23" t="s">
        <v>24</v>
      </c>
      <c r="I2657" s="23" t="s">
        <v>17</v>
      </c>
      <c r="J2657" s="23" t="s">
        <v>30</v>
      </c>
      <c r="K2657" s="23" t="s">
        <v>23</v>
      </c>
      <c r="L2657" s="26" t="s">
        <v>19</v>
      </c>
      <c r="M2657" s="33" t="s">
        <v>290</v>
      </c>
      <c r="N2657" s="27" t="str">
        <f t="shared" si="41"/>
        <v>Yes</v>
      </c>
    </row>
    <row r="2658" spans="1:14" x14ac:dyDescent="0.3">
      <c r="A2658" s="22">
        <v>2023</v>
      </c>
      <c r="B2658" s="23" t="s">
        <v>48</v>
      </c>
      <c r="C2658" s="23" t="s">
        <v>49</v>
      </c>
      <c r="D2658" s="23" t="s">
        <v>22</v>
      </c>
      <c r="E2658" s="24">
        <v>166500</v>
      </c>
      <c r="F2658" s="25">
        <v>166500</v>
      </c>
      <c r="G2658" s="23" t="s">
        <v>23</v>
      </c>
      <c r="H2658" s="23" t="s">
        <v>24</v>
      </c>
      <c r="I2658" s="23" t="s">
        <v>17</v>
      </c>
      <c r="J2658" s="23" t="s">
        <v>25</v>
      </c>
      <c r="K2658" s="23" t="s">
        <v>23</v>
      </c>
      <c r="L2658" s="26" t="s">
        <v>26</v>
      </c>
      <c r="M2658" s="33" t="s">
        <v>290</v>
      </c>
      <c r="N2658" s="27" t="str">
        <f t="shared" si="41"/>
        <v>Yes</v>
      </c>
    </row>
    <row r="2659" spans="1:14" x14ac:dyDescent="0.3">
      <c r="A2659" s="22">
        <v>2023</v>
      </c>
      <c r="B2659" s="23" t="s">
        <v>48</v>
      </c>
      <c r="C2659" s="23" t="s">
        <v>49</v>
      </c>
      <c r="D2659" s="23" t="s">
        <v>22</v>
      </c>
      <c r="E2659" s="24">
        <v>113220</v>
      </c>
      <c r="F2659" s="25">
        <v>113220</v>
      </c>
      <c r="G2659" s="23" t="s">
        <v>23</v>
      </c>
      <c r="H2659" s="23" t="s">
        <v>24</v>
      </c>
      <c r="I2659" s="23" t="s">
        <v>17</v>
      </c>
      <c r="J2659" s="23" t="s">
        <v>25</v>
      </c>
      <c r="K2659" s="23" t="s">
        <v>23</v>
      </c>
      <c r="L2659" s="26" t="s">
        <v>26</v>
      </c>
      <c r="M2659" s="33" t="s">
        <v>289</v>
      </c>
      <c r="N2659" s="27" t="str">
        <f t="shared" si="41"/>
        <v>No</v>
      </c>
    </row>
    <row r="2660" spans="1:14" x14ac:dyDescent="0.3">
      <c r="A2660" s="22">
        <v>2023</v>
      </c>
      <c r="B2660" s="23" t="s">
        <v>37</v>
      </c>
      <c r="C2660" s="23" t="s">
        <v>13</v>
      </c>
      <c r="D2660" s="23" t="s">
        <v>22</v>
      </c>
      <c r="E2660" s="24">
        <v>229000</v>
      </c>
      <c r="F2660" s="25">
        <v>229000</v>
      </c>
      <c r="G2660" s="23" t="s">
        <v>23</v>
      </c>
      <c r="H2660" s="23" t="s">
        <v>24</v>
      </c>
      <c r="I2660" s="23" t="s">
        <v>17</v>
      </c>
      <c r="J2660" s="23" t="s">
        <v>25</v>
      </c>
      <c r="K2660" s="23" t="s">
        <v>23</v>
      </c>
      <c r="L2660" s="26" t="s">
        <v>26</v>
      </c>
      <c r="M2660" s="33" t="s">
        <v>290</v>
      </c>
      <c r="N2660" s="27" t="str">
        <f t="shared" si="41"/>
        <v>Yes</v>
      </c>
    </row>
    <row r="2661" spans="1:14" x14ac:dyDescent="0.3">
      <c r="A2661" s="22">
        <v>2023</v>
      </c>
      <c r="B2661" s="23" t="s">
        <v>27</v>
      </c>
      <c r="C2661" s="23" t="s">
        <v>28</v>
      </c>
      <c r="D2661" s="23" t="s">
        <v>22</v>
      </c>
      <c r="E2661" s="24">
        <v>185000</v>
      </c>
      <c r="F2661" s="25">
        <v>185000</v>
      </c>
      <c r="G2661" s="23" t="s">
        <v>23</v>
      </c>
      <c r="H2661" s="23" t="s">
        <v>24</v>
      </c>
      <c r="I2661" s="23" t="s">
        <v>17</v>
      </c>
      <c r="J2661" s="23" t="s">
        <v>25</v>
      </c>
      <c r="K2661" s="23" t="s">
        <v>23</v>
      </c>
      <c r="L2661" s="26" t="s">
        <v>19</v>
      </c>
      <c r="M2661" s="33" t="s">
        <v>290</v>
      </c>
      <c r="N2661" s="27" t="str">
        <f t="shared" si="41"/>
        <v>Yes</v>
      </c>
    </row>
    <row r="2662" spans="1:14" x14ac:dyDescent="0.3">
      <c r="A2662" s="22">
        <v>2023</v>
      </c>
      <c r="B2662" s="23" t="s">
        <v>27</v>
      </c>
      <c r="C2662" s="23" t="s">
        <v>28</v>
      </c>
      <c r="D2662" s="23" t="s">
        <v>22</v>
      </c>
      <c r="E2662" s="24">
        <v>86700</v>
      </c>
      <c r="F2662" s="25">
        <v>86700</v>
      </c>
      <c r="G2662" s="23" t="s">
        <v>23</v>
      </c>
      <c r="H2662" s="23" t="s">
        <v>24</v>
      </c>
      <c r="I2662" s="23" t="s">
        <v>17</v>
      </c>
      <c r="J2662" s="23" t="s">
        <v>25</v>
      </c>
      <c r="K2662" s="23" t="s">
        <v>23</v>
      </c>
      <c r="L2662" s="26" t="s">
        <v>19</v>
      </c>
      <c r="M2662" s="33" t="s">
        <v>289</v>
      </c>
      <c r="N2662" s="27" t="str">
        <f t="shared" si="41"/>
        <v>No</v>
      </c>
    </row>
    <row r="2663" spans="1:14" x14ac:dyDescent="0.3">
      <c r="A2663" s="22">
        <v>2023</v>
      </c>
      <c r="B2663" s="23" t="s">
        <v>48</v>
      </c>
      <c r="C2663" s="23" t="s">
        <v>49</v>
      </c>
      <c r="D2663" s="23" t="s">
        <v>22</v>
      </c>
      <c r="E2663" s="24">
        <v>192300</v>
      </c>
      <c r="F2663" s="25">
        <v>192300</v>
      </c>
      <c r="G2663" s="23" t="s">
        <v>23</v>
      </c>
      <c r="H2663" s="23" t="s">
        <v>24</v>
      </c>
      <c r="I2663" s="23" t="s">
        <v>17</v>
      </c>
      <c r="J2663" s="23" t="s">
        <v>30</v>
      </c>
      <c r="K2663" s="23" t="s">
        <v>23</v>
      </c>
      <c r="L2663" s="26" t="s">
        <v>26</v>
      </c>
      <c r="M2663" s="33" t="s">
        <v>290</v>
      </c>
      <c r="N2663" s="27" t="str">
        <f t="shared" si="41"/>
        <v>Yes</v>
      </c>
    </row>
    <row r="2664" spans="1:14" x14ac:dyDescent="0.3">
      <c r="A2664" s="22">
        <v>2023</v>
      </c>
      <c r="B2664" s="23" t="s">
        <v>48</v>
      </c>
      <c r="C2664" s="23" t="s">
        <v>49</v>
      </c>
      <c r="D2664" s="23" t="s">
        <v>22</v>
      </c>
      <c r="E2664" s="24">
        <v>153800</v>
      </c>
      <c r="F2664" s="25">
        <v>153800</v>
      </c>
      <c r="G2664" s="23" t="s">
        <v>23</v>
      </c>
      <c r="H2664" s="23" t="s">
        <v>24</v>
      </c>
      <c r="I2664" s="23" t="s">
        <v>17</v>
      </c>
      <c r="J2664" s="23" t="s">
        <v>30</v>
      </c>
      <c r="K2664" s="23" t="s">
        <v>23</v>
      </c>
      <c r="L2664" s="26" t="s">
        <v>26</v>
      </c>
      <c r="M2664" s="33" t="s">
        <v>290</v>
      </c>
      <c r="N2664" s="27" t="str">
        <f t="shared" si="41"/>
        <v>Yes</v>
      </c>
    </row>
    <row r="2665" spans="1:14" x14ac:dyDescent="0.3">
      <c r="A2665" s="22">
        <v>2023</v>
      </c>
      <c r="B2665" s="23" t="s">
        <v>190</v>
      </c>
      <c r="C2665" s="23" t="s">
        <v>49</v>
      </c>
      <c r="D2665" s="23" t="s">
        <v>78</v>
      </c>
      <c r="E2665" s="24">
        <v>91000</v>
      </c>
      <c r="F2665" s="25">
        <v>67419</v>
      </c>
      <c r="G2665" s="23" t="s">
        <v>67</v>
      </c>
      <c r="H2665" s="23" t="s">
        <v>16</v>
      </c>
      <c r="I2665" s="23" t="s">
        <v>17</v>
      </c>
      <c r="J2665" s="23" t="s">
        <v>18</v>
      </c>
      <c r="K2665" s="23" t="s">
        <v>67</v>
      </c>
      <c r="L2665" s="26" t="s">
        <v>19</v>
      </c>
      <c r="M2665" s="33" t="s">
        <v>289</v>
      </c>
      <c r="N2665" s="27" t="str">
        <f t="shared" si="41"/>
        <v>No</v>
      </c>
    </row>
    <row r="2666" spans="1:14" x14ac:dyDescent="0.3">
      <c r="A2666" s="22">
        <v>2023</v>
      </c>
      <c r="B2666" s="23" t="s">
        <v>48</v>
      </c>
      <c r="C2666" s="23" t="s">
        <v>49</v>
      </c>
      <c r="D2666" s="23" t="s">
        <v>22</v>
      </c>
      <c r="E2666" s="24">
        <v>131650</v>
      </c>
      <c r="F2666" s="25">
        <v>131650</v>
      </c>
      <c r="G2666" s="23" t="s">
        <v>23</v>
      </c>
      <c r="H2666" s="23" t="s">
        <v>16</v>
      </c>
      <c r="I2666" s="23" t="s">
        <v>17</v>
      </c>
      <c r="J2666" s="23" t="s">
        <v>25</v>
      </c>
      <c r="K2666" s="23" t="s">
        <v>23</v>
      </c>
      <c r="L2666" s="26" t="s">
        <v>26</v>
      </c>
      <c r="M2666" s="33" t="s">
        <v>289</v>
      </c>
      <c r="N2666" s="27" t="str">
        <f t="shared" si="41"/>
        <v>No</v>
      </c>
    </row>
    <row r="2667" spans="1:14" x14ac:dyDescent="0.3">
      <c r="A2667" s="22">
        <v>2023</v>
      </c>
      <c r="B2667" s="23" t="s">
        <v>48</v>
      </c>
      <c r="C2667" s="23" t="s">
        <v>49</v>
      </c>
      <c r="D2667" s="23" t="s">
        <v>22</v>
      </c>
      <c r="E2667" s="24">
        <v>105320</v>
      </c>
      <c r="F2667" s="25">
        <v>105320</v>
      </c>
      <c r="G2667" s="23" t="s">
        <v>23</v>
      </c>
      <c r="H2667" s="23" t="s">
        <v>16</v>
      </c>
      <c r="I2667" s="23" t="s">
        <v>17</v>
      </c>
      <c r="J2667" s="23" t="s">
        <v>25</v>
      </c>
      <c r="K2667" s="23" t="s">
        <v>23</v>
      </c>
      <c r="L2667" s="26" t="s">
        <v>26</v>
      </c>
      <c r="M2667" s="33" t="s">
        <v>289</v>
      </c>
      <c r="N2667" s="27" t="str">
        <f t="shared" si="41"/>
        <v>No</v>
      </c>
    </row>
    <row r="2668" spans="1:14" x14ac:dyDescent="0.3">
      <c r="A2668" s="22">
        <v>2023</v>
      </c>
      <c r="B2668" s="23" t="s">
        <v>131</v>
      </c>
      <c r="C2668" s="23" t="s">
        <v>28</v>
      </c>
      <c r="D2668" s="23" t="s">
        <v>22</v>
      </c>
      <c r="E2668" s="24">
        <v>126400</v>
      </c>
      <c r="F2668" s="25">
        <v>126400</v>
      </c>
      <c r="G2668" s="23" t="s">
        <v>23</v>
      </c>
      <c r="H2668" s="23" t="s">
        <v>24</v>
      </c>
      <c r="I2668" s="23" t="s">
        <v>17</v>
      </c>
      <c r="J2668" s="23" t="s">
        <v>25</v>
      </c>
      <c r="K2668" s="23" t="s">
        <v>23</v>
      </c>
      <c r="L2668" s="26" t="s">
        <v>26</v>
      </c>
      <c r="M2668" s="33" t="s">
        <v>289</v>
      </c>
      <c r="N2668" s="27" t="str">
        <f t="shared" si="41"/>
        <v>No</v>
      </c>
    </row>
    <row r="2669" spans="1:14" x14ac:dyDescent="0.3">
      <c r="A2669" s="22">
        <v>2023</v>
      </c>
      <c r="B2669" s="23" t="s">
        <v>41</v>
      </c>
      <c r="C2669" s="23" t="s">
        <v>34</v>
      </c>
      <c r="D2669" s="23" t="s">
        <v>22</v>
      </c>
      <c r="E2669" s="24">
        <v>235400</v>
      </c>
      <c r="F2669" s="25">
        <v>235400</v>
      </c>
      <c r="G2669" s="23" t="s">
        <v>23</v>
      </c>
      <c r="H2669" s="23" t="s">
        <v>24</v>
      </c>
      <c r="I2669" s="23" t="s">
        <v>17</v>
      </c>
      <c r="J2669" s="23" t="s">
        <v>30</v>
      </c>
      <c r="K2669" s="23" t="s">
        <v>23</v>
      </c>
      <c r="L2669" s="26" t="s">
        <v>26</v>
      </c>
      <c r="M2669" s="33" t="s">
        <v>290</v>
      </c>
      <c r="N2669" s="27" t="str">
        <f t="shared" si="41"/>
        <v>Yes</v>
      </c>
    </row>
    <row r="2670" spans="1:14" x14ac:dyDescent="0.3">
      <c r="A2670" s="22">
        <v>2023</v>
      </c>
      <c r="B2670" s="23" t="s">
        <v>41</v>
      </c>
      <c r="C2670" s="23" t="s">
        <v>34</v>
      </c>
      <c r="D2670" s="23" t="s">
        <v>22</v>
      </c>
      <c r="E2670" s="24">
        <v>160080</v>
      </c>
      <c r="F2670" s="25">
        <v>160080</v>
      </c>
      <c r="G2670" s="23" t="s">
        <v>23</v>
      </c>
      <c r="H2670" s="23" t="s">
        <v>24</v>
      </c>
      <c r="I2670" s="23" t="s">
        <v>17</v>
      </c>
      <c r="J2670" s="23" t="s">
        <v>30</v>
      </c>
      <c r="K2670" s="23" t="s">
        <v>23</v>
      </c>
      <c r="L2670" s="26" t="s">
        <v>26</v>
      </c>
      <c r="M2670" s="33" t="s">
        <v>290</v>
      </c>
      <c r="N2670" s="27" t="str">
        <f t="shared" si="41"/>
        <v>Yes</v>
      </c>
    </row>
    <row r="2671" spans="1:14" x14ac:dyDescent="0.3">
      <c r="A2671" s="22">
        <v>2023</v>
      </c>
      <c r="B2671" s="23" t="s">
        <v>48</v>
      </c>
      <c r="C2671" s="23" t="s">
        <v>49</v>
      </c>
      <c r="D2671" s="23" t="s">
        <v>22</v>
      </c>
      <c r="E2671" s="24">
        <v>146190</v>
      </c>
      <c r="F2671" s="25">
        <v>146190</v>
      </c>
      <c r="G2671" s="23" t="s">
        <v>23</v>
      </c>
      <c r="H2671" s="23" t="s">
        <v>24</v>
      </c>
      <c r="I2671" s="23" t="s">
        <v>17</v>
      </c>
      <c r="J2671" s="23" t="s">
        <v>25</v>
      </c>
      <c r="K2671" s="23" t="s">
        <v>23</v>
      </c>
      <c r="L2671" s="26" t="s">
        <v>26</v>
      </c>
      <c r="M2671" s="33" t="s">
        <v>289</v>
      </c>
      <c r="N2671" s="27" t="str">
        <f t="shared" si="41"/>
        <v>No</v>
      </c>
    </row>
    <row r="2672" spans="1:14" x14ac:dyDescent="0.3">
      <c r="A2672" s="22">
        <v>2023</v>
      </c>
      <c r="B2672" s="23" t="s">
        <v>64</v>
      </c>
      <c r="C2672" s="23" t="s">
        <v>28</v>
      </c>
      <c r="D2672" s="23" t="s">
        <v>22</v>
      </c>
      <c r="E2672" s="24">
        <v>175000</v>
      </c>
      <c r="F2672" s="25">
        <v>175000</v>
      </c>
      <c r="G2672" s="23" t="s">
        <v>23</v>
      </c>
      <c r="H2672" s="23" t="s">
        <v>16</v>
      </c>
      <c r="I2672" s="23" t="s">
        <v>17</v>
      </c>
      <c r="J2672" s="23" t="s">
        <v>30</v>
      </c>
      <c r="K2672" s="23" t="s">
        <v>23</v>
      </c>
      <c r="L2672" s="26" t="s">
        <v>26</v>
      </c>
      <c r="M2672" s="33" t="s">
        <v>290</v>
      </c>
      <c r="N2672" s="27" t="str">
        <f t="shared" si="41"/>
        <v>Yes</v>
      </c>
    </row>
    <row r="2673" spans="1:14" x14ac:dyDescent="0.3">
      <c r="A2673" s="22">
        <v>2023</v>
      </c>
      <c r="B2673" s="23" t="s">
        <v>27</v>
      </c>
      <c r="C2673" s="23" t="s">
        <v>28</v>
      </c>
      <c r="D2673" s="23" t="s">
        <v>22</v>
      </c>
      <c r="E2673" s="24">
        <v>228856</v>
      </c>
      <c r="F2673" s="25">
        <v>228856</v>
      </c>
      <c r="G2673" s="23" t="s">
        <v>45</v>
      </c>
      <c r="H2673" s="23" t="s">
        <v>38</v>
      </c>
      <c r="I2673" s="23" t="s">
        <v>17</v>
      </c>
      <c r="J2673" s="23" t="s">
        <v>30</v>
      </c>
      <c r="K2673" s="23" t="s">
        <v>45</v>
      </c>
      <c r="L2673" s="26" t="s">
        <v>26</v>
      </c>
      <c r="M2673" s="33" t="s">
        <v>290</v>
      </c>
      <c r="N2673" s="27" t="str">
        <f t="shared" si="41"/>
        <v>Yes</v>
      </c>
    </row>
    <row r="2674" spans="1:14" x14ac:dyDescent="0.3">
      <c r="A2674" s="22">
        <v>2023</v>
      </c>
      <c r="B2674" s="23" t="s">
        <v>27</v>
      </c>
      <c r="C2674" s="23" t="s">
        <v>28</v>
      </c>
      <c r="D2674" s="23" t="s">
        <v>22</v>
      </c>
      <c r="E2674" s="24">
        <v>144540</v>
      </c>
      <c r="F2674" s="25">
        <v>144540</v>
      </c>
      <c r="G2674" s="23" t="s">
        <v>45</v>
      </c>
      <c r="H2674" s="23" t="s">
        <v>38</v>
      </c>
      <c r="I2674" s="23" t="s">
        <v>17</v>
      </c>
      <c r="J2674" s="23" t="s">
        <v>30</v>
      </c>
      <c r="K2674" s="23" t="s">
        <v>45</v>
      </c>
      <c r="L2674" s="26" t="s">
        <v>26</v>
      </c>
      <c r="M2674" s="33" t="s">
        <v>289</v>
      </c>
      <c r="N2674" s="27" t="str">
        <f t="shared" si="41"/>
        <v>No</v>
      </c>
    </row>
    <row r="2675" spans="1:14" x14ac:dyDescent="0.3">
      <c r="A2675" s="22">
        <v>2023</v>
      </c>
      <c r="B2675" s="23" t="s">
        <v>64</v>
      </c>
      <c r="C2675" s="23" t="s">
        <v>28</v>
      </c>
      <c r="D2675" s="23" t="s">
        <v>22</v>
      </c>
      <c r="E2675" s="24">
        <v>151800</v>
      </c>
      <c r="F2675" s="25">
        <v>151800</v>
      </c>
      <c r="G2675" s="23" t="s">
        <v>23</v>
      </c>
      <c r="H2675" s="23" t="s">
        <v>24</v>
      </c>
      <c r="I2675" s="23" t="s">
        <v>17</v>
      </c>
      <c r="J2675" s="23" t="s">
        <v>25</v>
      </c>
      <c r="K2675" s="23" t="s">
        <v>23</v>
      </c>
      <c r="L2675" s="26" t="s">
        <v>26</v>
      </c>
      <c r="M2675" s="33" t="s">
        <v>290</v>
      </c>
      <c r="N2675" s="27" t="str">
        <f t="shared" si="41"/>
        <v>Yes</v>
      </c>
    </row>
    <row r="2676" spans="1:14" x14ac:dyDescent="0.3">
      <c r="A2676" s="22">
        <v>2023</v>
      </c>
      <c r="B2676" s="23" t="s">
        <v>20</v>
      </c>
      <c r="C2676" s="23" t="s">
        <v>21</v>
      </c>
      <c r="D2676" s="23" t="s">
        <v>22</v>
      </c>
      <c r="E2676" s="24">
        <v>150000</v>
      </c>
      <c r="F2676" s="25">
        <v>150000</v>
      </c>
      <c r="G2676" s="23" t="s">
        <v>23</v>
      </c>
      <c r="H2676" s="23" t="s">
        <v>16</v>
      </c>
      <c r="I2676" s="23" t="s">
        <v>17</v>
      </c>
      <c r="J2676" s="23" t="s">
        <v>25</v>
      </c>
      <c r="K2676" s="23" t="s">
        <v>23</v>
      </c>
      <c r="L2676" s="26" t="s">
        <v>26</v>
      </c>
      <c r="M2676" s="33" t="s">
        <v>289</v>
      </c>
      <c r="N2676" s="27" t="str">
        <f t="shared" si="41"/>
        <v>Yes</v>
      </c>
    </row>
    <row r="2677" spans="1:14" x14ac:dyDescent="0.3">
      <c r="A2677" s="22">
        <v>2023</v>
      </c>
      <c r="B2677" s="23" t="s">
        <v>20</v>
      </c>
      <c r="C2677" s="23" t="s">
        <v>21</v>
      </c>
      <c r="D2677" s="23" t="s">
        <v>22</v>
      </c>
      <c r="E2677" s="24">
        <v>100000</v>
      </c>
      <c r="F2677" s="25">
        <v>100000</v>
      </c>
      <c r="G2677" s="23" t="s">
        <v>23</v>
      </c>
      <c r="H2677" s="23" t="s">
        <v>16</v>
      </c>
      <c r="I2677" s="23" t="s">
        <v>17</v>
      </c>
      <c r="J2677" s="23" t="s">
        <v>25</v>
      </c>
      <c r="K2677" s="23" t="s">
        <v>23</v>
      </c>
      <c r="L2677" s="26" t="s">
        <v>26</v>
      </c>
      <c r="M2677" s="33" t="s">
        <v>289</v>
      </c>
      <c r="N2677" s="27" t="str">
        <f t="shared" si="41"/>
        <v>No</v>
      </c>
    </row>
    <row r="2678" spans="1:14" x14ac:dyDescent="0.3">
      <c r="A2678" s="22">
        <v>2023</v>
      </c>
      <c r="B2678" s="23" t="s">
        <v>27</v>
      </c>
      <c r="C2678" s="23" t="s">
        <v>28</v>
      </c>
      <c r="D2678" s="23" t="s">
        <v>22</v>
      </c>
      <c r="E2678" s="24">
        <v>126500</v>
      </c>
      <c r="F2678" s="25">
        <v>126500</v>
      </c>
      <c r="G2678" s="23" t="s">
        <v>23</v>
      </c>
      <c r="H2678" s="23" t="s">
        <v>24</v>
      </c>
      <c r="I2678" s="23" t="s">
        <v>17</v>
      </c>
      <c r="J2678" s="23" t="s">
        <v>25</v>
      </c>
      <c r="K2678" s="23" t="s">
        <v>23</v>
      </c>
      <c r="L2678" s="26" t="s">
        <v>26</v>
      </c>
      <c r="M2678" s="33" t="s">
        <v>289</v>
      </c>
      <c r="N2678" s="27" t="str">
        <f t="shared" si="41"/>
        <v>No</v>
      </c>
    </row>
    <row r="2679" spans="1:14" x14ac:dyDescent="0.3">
      <c r="A2679" s="22">
        <v>2023</v>
      </c>
      <c r="B2679" s="23" t="s">
        <v>27</v>
      </c>
      <c r="C2679" s="23" t="s">
        <v>28</v>
      </c>
      <c r="D2679" s="23" t="s">
        <v>22</v>
      </c>
      <c r="E2679" s="24">
        <v>78000</v>
      </c>
      <c r="F2679" s="25">
        <v>78000</v>
      </c>
      <c r="G2679" s="23" t="s">
        <v>23</v>
      </c>
      <c r="H2679" s="23" t="s">
        <v>24</v>
      </c>
      <c r="I2679" s="23" t="s">
        <v>17</v>
      </c>
      <c r="J2679" s="23" t="s">
        <v>25</v>
      </c>
      <c r="K2679" s="23" t="s">
        <v>23</v>
      </c>
      <c r="L2679" s="26" t="s">
        <v>26</v>
      </c>
      <c r="M2679" s="33" t="s">
        <v>289</v>
      </c>
      <c r="N2679" s="27" t="str">
        <f t="shared" si="41"/>
        <v>No</v>
      </c>
    </row>
    <row r="2680" spans="1:14" x14ac:dyDescent="0.3">
      <c r="A2680" s="22">
        <v>2023</v>
      </c>
      <c r="B2680" s="23" t="s">
        <v>48</v>
      </c>
      <c r="C2680" s="23" t="s">
        <v>49</v>
      </c>
      <c r="D2680" s="23" t="s">
        <v>22</v>
      </c>
      <c r="E2680" s="24">
        <v>126500</v>
      </c>
      <c r="F2680" s="25">
        <v>126500</v>
      </c>
      <c r="G2680" s="23" t="s">
        <v>23</v>
      </c>
      <c r="H2680" s="23" t="s">
        <v>24</v>
      </c>
      <c r="I2680" s="23" t="s">
        <v>17</v>
      </c>
      <c r="J2680" s="23" t="s">
        <v>25</v>
      </c>
      <c r="K2680" s="23" t="s">
        <v>23</v>
      </c>
      <c r="L2680" s="26" t="s">
        <v>26</v>
      </c>
      <c r="M2680" s="33" t="s">
        <v>289</v>
      </c>
      <c r="N2680" s="27" t="str">
        <f t="shared" si="41"/>
        <v>No</v>
      </c>
    </row>
    <row r="2681" spans="1:14" x14ac:dyDescent="0.3">
      <c r="A2681" s="22">
        <v>2023</v>
      </c>
      <c r="B2681" s="23" t="s">
        <v>48</v>
      </c>
      <c r="C2681" s="23" t="s">
        <v>49</v>
      </c>
      <c r="D2681" s="23" t="s">
        <v>22</v>
      </c>
      <c r="E2681" s="24">
        <v>78000</v>
      </c>
      <c r="F2681" s="25">
        <v>78000</v>
      </c>
      <c r="G2681" s="23" t="s">
        <v>23</v>
      </c>
      <c r="H2681" s="23" t="s">
        <v>24</v>
      </c>
      <c r="I2681" s="23" t="s">
        <v>17</v>
      </c>
      <c r="J2681" s="23" t="s">
        <v>25</v>
      </c>
      <c r="K2681" s="23" t="s">
        <v>23</v>
      </c>
      <c r="L2681" s="26" t="s">
        <v>26</v>
      </c>
      <c r="M2681" s="33" t="s">
        <v>289</v>
      </c>
      <c r="N2681" s="27" t="str">
        <f t="shared" si="41"/>
        <v>No</v>
      </c>
    </row>
    <row r="2682" spans="1:14" x14ac:dyDescent="0.3">
      <c r="A2682" s="22">
        <v>2023</v>
      </c>
      <c r="B2682" s="23" t="s">
        <v>27</v>
      </c>
      <c r="C2682" s="23" t="s">
        <v>28</v>
      </c>
      <c r="D2682" s="23" t="s">
        <v>22</v>
      </c>
      <c r="E2682" s="24">
        <v>70000</v>
      </c>
      <c r="F2682" s="25">
        <v>70000</v>
      </c>
      <c r="G2682" s="23" t="s">
        <v>23</v>
      </c>
      <c r="H2682" s="23" t="s">
        <v>24</v>
      </c>
      <c r="I2682" s="23" t="s">
        <v>17</v>
      </c>
      <c r="J2682" s="23" t="s">
        <v>25</v>
      </c>
      <c r="K2682" s="23" t="s">
        <v>23</v>
      </c>
      <c r="L2682" s="26" t="s">
        <v>26</v>
      </c>
      <c r="M2682" s="33" t="s">
        <v>289</v>
      </c>
      <c r="N2682" s="27" t="str">
        <f t="shared" si="41"/>
        <v>No</v>
      </c>
    </row>
    <row r="2683" spans="1:14" x14ac:dyDescent="0.3">
      <c r="A2683" s="22">
        <v>2023</v>
      </c>
      <c r="B2683" s="23" t="s">
        <v>41</v>
      </c>
      <c r="C2683" s="23" t="s">
        <v>34</v>
      </c>
      <c r="D2683" s="23" t="s">
        <v>22</v>
      </c>
      <c r="E2683" s="24">
        <v>300000</v>
      </c>
      <c r="F2683" s="25">
        <v>300000</v>
      </c>
      <c r="G2683" s="23" t="s">
        <v>45</v>
      </c>
      <c r="H2683" s="23" t="s">
        <v>16</v>
      </c>
      <c r="I2683" s="23" t="s">
        <v>17</v>
      </c>
      <c r="J2683" s="23" t="s">
        <v>25</v>
      </c>
      <c r="K2683" s="23" t="s">
        <v>45</v>
      </c>
      <c r="L2683" s="26" t="s">
        <v>26</v>
      </c>
      <c r="M2683" s="33" t="s">
        <v>290</v>
      </c>
      <c r="N2683" s="27" t="str">
        <f t="shared" si="41"/>
        <v>Yes</v>
      </c>
    </row>
    <row r="2684" spans="1:14" x14ac:dyDescent="0.3">
      <c r="A2684" s="22">
        <v>2023</v>
      </c>
      <c r="B2684" s="23" t="s">
        <v>41</v>
      </c>
      <c r="C2684" s="23" t="s">
        <v>34</v>
      </c>
      <c r="D2684" s="23" t="s">
        <v>22</v>
      </c>
      <c r="E2684" s="24">
        <v>200000</v>
      </c>
      <c r="F2684" s="25">
        <v>200000</v>
      </c>
      <c r="G2684" s="23" t="s">
        <v>45</v>
      </c>
      <c r="H2684" s="23" t="s">
        <v>16</v>
      </c>
      <c r="I2684" s="23" t="s">
        <v>17</v>
      </c>
      <c r="J2684" s="23" t="s">
        <v>25</v>
      </c>
      <c r="K2684" s="23" t="s">
        <v>45</v>
      </c>
      <c r="L2684" s="26" t="s">
        <v>26</v>
      </c>
      <c r="M2684" s="33" t="s">
        <v>290</v>
      </c>
      <c r="N2684" s="27" t="str">
        <f t="shared" si="41"/>
        <v>Yes</v>
      </c>
    </row>
    <row r="2685" spans="1:14" x14ac:dyDescent="0.3">
      <c r="A2685" s="22">
        <v>2023</v>
      </c>
      <c r="B2685" s="23" t="s">
        <v>37</v>
      </c>
      <c r="C2685" s="23" t="s">
        <v>13</v>
      </c>
      <c r="D2685" s="23" t="s">
        <v>22</v>
      </c>
      <c r="E2685" s="24">
        <v>96000</v>
      </c>
      <c r="F2685" s="25">
        <v>96000</v>
      </c>
      <c r="G2685" s="23" t="s">
        <v>23</v>
      </c>
      <c r="H2685" s="23" t="s">
        <v>24</v>
      </c>
      <c r="I2685" s="23" t="s">
        <v>17</v>
      </c>
      <c r="J2685" s="23" t="s">
        <v>30</v>
      </c>
      <c r="K2685" s="23" t="s">
        <v>23</v>
      </c>
      <c r="L2685" s="26" t="s">
        <v>26</v>
      </c>
      <c r="M2685" s="33" t="s">
        <v>289</v>
      </c>
      <c r="N2685" s="27" t="str">
        <f t="shared" si="41"/>
        <v>No</v>
      </c>
    </row>
    <row r="2686" spans="1:14" x14ac:dyDescent="0.3">
      <c r="A2686" s="22">
        <v>2023</v>
      </c>
      <c r="B2686" s="23" t="s">
        <v>37</v>
      </c>
      <c r="C2686" s="23" t="s">
        <v>13</v>
      </c>
      <c r="D2686" s="23" t="s">
        <v>22</v>
      </c>
      <c r="E2686" s="24">
        <v>72000</v>
      </c>
      <c r="F2686" s="25">
        <v>72000</v>
      </c>
      <c r="G2686" s="23" t="s">
        <v>23</v>
      </c>
      <c r="H2686" s="23" t="s">
        <v>24</v>
      </c>
      <c r="I2686" s="23" t="s">
        <v>17</v>
      </c>
      <c r="J2686" s="23" t="s">
        <v>30</v>
      </c>
      <c r="K2686" s="23" t="s">
        <v>23</v>
      </c>
      <c r="L2686" s="26" t="s">
        <v>26</v>
      </c>
      <c r="M2686" s="33" t="s">
        <v>289</v>
      </c>
      <c r="N2686" s="27" t="str">
        <f t="shared" si="41"/>
        <v>No</v>
      </c>
    </row>
    <row r="2687" spans="1:14" x14ac:dyDescent="0.3">
      <c r="A2687" s="22">
        <v>2023</v>
      </c>
      <c r="B2687" s="23" t="s">
        <v>27</v>
      </c>
      <c r="C2687" s="23" t="s">
        <v>28</v>
      </c>
      <c r="D2687" s="23" t="s">
        <v>22</v>
      </c>
      <c r="E2687" s="24">
        <v>205150</v>
      </c>
      <c r="F2687" s="25">
        <v>205150</v>
      </c>
      <c r="G2687" s="23" t="s">
        <v>23</v>
      </c>
      <c r="H2687" s="23" t="s">
        <v>24</v>
      </c>
      <c r="I2687" s="23" t="s">
        <v>17</v>
      </c>
      <c r="J2687" s="23" t="s">
        <v>30</v>
      </c>
      <c r="K2687" s="23" t="s">
        <v>23</v>
      </c>
      <c r="L2687" s="26" t="s">
        <v>26</v>
      </c>
      <c r="M2687" s="33" t="s">
        <v>290</v>
      </c>
      <c r="N2687" s="27" t="str">
        <f t="shared" si="41"/>
        <v>Yes</v>
      </c>
    </row>
    <row r="2688" spans="1:14" x14ac:dyDescent="0.3">
      <c r="A2688" s="22">
        <v>2023</v>
      </c>
      <c r="B2688" s="23" t="s">
        <v>27</v>
      </c>
      <c r="C2688" s="23" t="s">
        <v>28</v>
      </c>
      <c r="D2688" s="23" t="s">
        <v>22</v>
      </c>
      <c r="E2688" s="24">
        <v>167850</v>
      </c>
      <c r="F2688" s="25">
        <v>167850</v>
      </c>
      <c r="G2688" s="23" t="s">
        <v>23</v>
      </c>
      <c r="H2688" s="23" t="s">
        <v>24</v>
      </c>
      <c r="I2688" s="23" t="s">
        <v>17</v>
      </c>
      <c r="J2688" s="23" t="s">
        <v>30</v>
      </c>
      <c r="K2688" s="23" t="s">
        <v>23</v>
      </c>
      <c r="L2688" s="26" t="s">
        <v>26</v>
      </c>
      <c r="M2688" s="33" t="s">
        <v>290</v>
      </c>
      <c r="N2688" s="27" t="str">
        <f t="shared" si="41"/>
        <v>Yes</v>
      </c>
    </row>
    <row r="2689" spans="1:14" x14ac:dyDescent="0.3">
      <c r="A2689" s="22">
        <v>2023</v>
      </c>
      <c r="B2689" s="23" t="s">
        <v>27</v>
      </c>
      <c r="C2689" s="23" t="s">
        <v>28</v>
      </c>
      <c r="D2689" s="23" t="s">
        <v>22</v>
      </c>
      <c r="E2689" s="24">
        <v>222750</v>
      </c>
      <c r="F2689" s="25">
        <v>222750</v>
      </c>
      <c r="G2689" s="23" t="s">
        <v>23</v>
      </c>
      <c r="H2689" s="23" t="s">
        <v>24</v>
      </c>
      <c r="I2689" s="23" t="s">
        <v>17</v>
      </c>
      <c r="J2689" s="23" t="s">
        <v>25</v>
      </c>
      <c r="K2689" s="23" t="s">
        <v>23</v>
      </c>
      <c r="L2689" s="26" t="s">
        <v>26</v>
      </c>
      <c r="M2689" s="33" t="s">
        <v>290</v>
      </c>
      <c r="N2689" s="27" t="str">
        <f t="shared" si="41"/>
        <v>Yes</v>
      </c>
    </row>
    <row r="2690" spans="1:14" x14ac:dyDescent="0.3">
      <c r="A2690" s="22">
        <v>2023</v>
      </c>
      <c r="B2690" s="23" t="s">
        <v>27</v>
      </c>
      <c r="C2690" s="23" t="s">
        <v>28</v>
      </c>
      <c r="D2690" s="23" t="s">
        <v>22</v>
      </c>
      <c r="E2690" s="24">
        <v>182250</v>
      </c>
      <c r="F2690" s="25">
        <v>182250</v>
      </c>
      <c r="G2690" s="23" t="s">
        <v>23</v>
      </c>
      <c r="H2690" s="23" t="s">
        <v>24</v>
      </c>
      <c r="I2690" s="23" t="s">
        <v>17</v>
      </c>
      <c r="J2690" s="23" t="s">
        <v>25</v>
      </c>
      <c r="K2690" s="23" t="s">
        <v>23</v>
      </c>
      <c r="L2690" s="26" t="s">
        <v>26</v>
      </c>
      <c r="M2690" s="33" t="s">
        <v>290</v>
      </c>
      <c r="N2690" s="27" t="str">
        <f t="shared" si="41"/>
        <v>Yes</v>
      </c>
    </row>
    <row r="2691" spans="1:14" x14ac:dyDescent="0.3">
      <c r="A2691" s="22">
        <v>2023</v>
      </c>
      <c r="B2691" s="23" t="s">
        <v>68</v>
      </c>
      <c r="C2691" s="23" t="s">
        <v>28</v>
      </c>
      <c r="D2691" s="23" t="s">
        <v>191</v>
      </c>
      <c r="E2691" s="24">
        <v>95000</v>
      </c>
      <c r="F2691" s="25">
        <v>104024</v>
      </c>
      <c r="G2691" s="23" t="s">
        <v>192</v>
      </c>
      <c r="H2691" s="23" t="s">
        <v>50</v>
      </c>
      <c r="I2691" s="23" t="s">
        <v>17</v>
      </c>
      <c r="J2691" s="23" t="s">
        <v>18</v>
      </c>
      <c r="K2691" s="23" t="s">
        <v>192</v>
      </c>
      <c r="L2691" s="26" t="s">
        <v>82</v>
      </c>
      <c r="M2691" s="33" t="s">
        <v>289</v>
      </c>
      <c r="N2691" s="27" t="str">
        <f t="shared" ref="N2691:N2754" si="42">IF(E2691&gt;=150000,"Yes","No")</f>
        <v>No</v>
      </c>
    </row>
    <row r="2692" spans="1:14" x14ac:dyDescent="0.3">
      <c r="A2692" s="22">
        <v>2023</v>
      </c>
      <c r="B2692" s="23" t="s">
        <v>27</v>
      </c>
      <c r="C2692" s="23" t="s">
        <v>28</v>
      </c>
      <c r="D2692" s="23" t="s">
        <v>14</v>
      </c>
      <c r="E2692" s="24">
        <v>47000</v>
      </c>
      <c r="F2692" s="25">
        <v>50745</v>
      </c>
      <c r="G2692" s="23" t="s">
        <v>193</v>
      </c>
      <c r="H2692" s="23" t="s">
        <v>16</v>
      </c>
      <c r="I2692" s="23" t="s">
        <v>17</v>
      </c>
      <c r="J2692" s="23" t="s">
        <v>18</v>
      </c>
      <c r="K2692" s="23" t="s">
        <v>193</v>
      </c>
      <c r="L2692" s="26" t="s">
        <v>82</v>
      </c>
      <c r="M2692" s="33" t="s">
        <v>288</v>
      </c>
      <c r="N2692" s="27" t="str">
        <f t="shared" si="42"/>
        <v>No</v>
      </c>
    </row>
    <row r="2693" spans="1:14" x14ac:dyDescent="0.3">
      <c r="A2693" s="22">
        <v>2023</v>
      </c>
      <c r="B2693" s="23" t="s">
        <v>41</v>
      </c>
      <c r="C2693" s="23" t="s">
        <v>34</v>
      </c>
      <c r="D2693" s="23" t="s">
        <v>22</v>
      </c>
      <c r="E2693" s="24">
        <v>148594</v>
      </c>
      <c r="F2693" s="25">
        <v>148594</v>
      </c>
      <c r="G2693" s="23" t="s">
        <v>23</v>
      </c>
      <c r="H2693" s="23" t="s">
        <v>24</v>
      </c>
      <c r="I2693" s="23" t="s">
        <v>17</v>
      </c>
      <c r="J2693" s="23" t="s">
        <v>25</v>
      </c>
      <c r="K2693" s="23" t="s">
        <v>23</v>
      </c>
      <c r="L2693" s="26" t="s">
        <v>26</v>
      </c>
      <c r="M2693" s="33" t="s">
        <v>289</v>
      </c>
      <c r="N2693" s="27" t="str">
        <f t="shared" si="42"/>
        <v>No</v>
      </c>
    </row>
    <row r="2694" spans="1:14" x14ac:dyDescent="0.3">
      <c r="A2694" s="22">
        <v>2023</v>
      </c>
      <c r="B2694" s="23" t="s">
        <v>27</v>
      </c>
      <c r="C2694" s="23" t="s">
        <v>28</v>
      </c>
      <c r="D2694" s="23" t="s">
        <v>22</v>
      </c>
      <c r="E2694" s="24">
        <v>206000</v>
      </c>
      <c r="F2694" s="25">
        <v>206000</v>
      </c>
      <c r="G2694" s="23" t="s">
        <v>23</v>
      </c>
      <c r="H2694" s="23" t="s">
        <v>24</v>
      </c>
      <c r="I2694" s="23" t="s">
        <v>17</v>
      </c>
      <c r="J2694" s="23" t="s">
        <v>30</v>
      </c>
      <c r="K2694" s="23" t="s">
        <v>23</v>
      </c>
      <c r="L2694" s="26" t="s">
        <v>26</v>
      </c>
      <c r="M2694" s="33" t="s">
        <v>290</v>
      </c>
      <c r="N2694" s="27" t="str">
        <f t="shared" si="42"/>
        <v>Yes</v>
      </c>
    </row>
    <row r="2695" spans="1:14" x14ac:dyDescent="0.3">
      <c r="A2695" s="22">
        <v>2023</v>
      </c>
      <c r="B2695" s="23" t="s">
        <v>27</v>
      </c>
      <c r="C2695" s="23" t="s">
        <v>28</v>
      </c>
      <c r="D2695" s="23" t="s">
        <v>22</v>
      </c>
      <c r="E2695" s="24">
        <v>140250</v>
      </c>
      <c r="F2695" s="25">
        <v>140250</v>
      </c>
      <c r="G2695" s="23" t="s">
        <v>23</v>
      </c>
      <c r="H2695" s="23" t="s">
        <v>24</v>
      </c>
      <c r="I2695" s="23" t="s">
        <v>17</v>
      </c>
      <c r="J2695" s="23" t="s">
        <v>30</v>
      </c>
      <c r="K2695" s="23" t="s">
        <v>23</v>
      </c>
      <c r="L2695" s="26" t="s">
        <v>26</v>
      </c>
      <c r="M2695" s="33" t="s">
        <v>289</v>
      </c>
      <c r="N2695" s="27" t="str">
        <f t="shared" si="42"/>
        <v>No</v>
      </c>
    </row>
    <row r="2696" spans="1:14" x14ac:dyDescent="0.3">
      <c r="A2696" s="22">
        <v>2023</v>
      </c>
      <c r="B2696" s="23" t="s">
        <v>143</v>
      </c>
      <c r="C2696" s="23" t="s">
        <v>55</v>
      </c>
      <c r="D2696" s="23" t="s">
        <v>22</v>
      </c>
      <c r="E2696" s="24">
        <v>254500</v>
      </c>
      <c r="F2696" s="25">
        <v>254500</v>
      </c>
      <c r="G2696" s="23" t="s">
        <v>23</v>
      </c>
      <c r="H2696" s="23" t="s">
        <v>24</v>
      </c>
      <c r="I2696" s="23" t="s">
        <v>17</v>
      </c>
      <c r="J2696" s="23" t="s">
        <v>30</v>
      </c>
      <c r="K2696" s="23" t="s">
        <v>23</v>
      </c>
      <c r="L2696" s="26" t="s">
        <v>19</v>
      </c>
      <c r="M2696" s="33" t="s">
        <v>290</v>
      </c>
      <c r="N2696" s="27" t="str">
        <f t="shared" si="42"/>
        <v>Yes</v>
      </c>
    </row>
    <row r="2697" spans="1:14" x14ac:dyDescent="0.3">
      <c r="A2697" s="22">
        <v>2023</v>
      </c>
      <c r="B2697" s="23" t="s">
        <v>143</v>
      </c>
      <c r="C2697" s="23" t="s">
        <v>55</v>
      </c>
      <c r="D2697" s="23" t="s">
        <v>22</v>
      </c>
      <c r="E2697" s="24">
        <v>130900</v>
      </c>
      <c r="F2697" s="25">
        <v>130900</v>
      </c>
      <c r="G2697" s="23" t="s">
        <v>23</v>
      </c>
      <c r="H2697" s="23" t="s">
        <v>24</v>
      </c>
      <c r="I2697" s="23" t="s">
        <v>17</v>
      </c>
      <c r="J2697" s="23" t="s">
        <v>30</v>
      </c>
      <c r="K2697" s="23" t="s">
        <v>23</v>
      </c>
      <c r="L2697" s="26" t="s">
        <v>19</v>
      </c>
      <c r="M2697" s="33" t="s">
        <v>289</v>
      </c>
      <c r="N2697" s="27" t="str">
        <f t="shared" si="42"/>
        <v>No</v>
      </c>
    </row>
    <row r="2698" spans="1:14" x14ac:dyDescent="0.3">
      <c r="A2698" s="22">
        <v>2023</v>
      </c>
      <c r="B2698" s="23" t="s">
        <v>27</v>
      </c>
      <c r="C2698" s="23" t="s">
        <v>28</v>
      </c>
      <c r="D2698" s="23" t="s">
        <v>22</v>
      </c>
      <c r="E2698" s="24">
        <v>198000</v>
      </c>
      <c r="F2698" s="25">
        <v>198000</v>
      </c>
      <c r="G2698" s="23" t="s">
        <v>23</v>
      </c>
      <c r="H2698" s="23" t="s">
        <v>24</v>
      </c>
      <c r="I2698" s="23" t="s">
        <v>17</v>
      </c>
      <c r="J2698" s="23" t="s">
        <v>30</v>
      </c>
      <c r="K2698" s="23" t="s">
        <v>23</v>
      </c>
      <c r="L2698" s="26" t="s">
        <v>26</v>
      </c>
      <c r="M2698" s="33" t="s">
        <v>290</v>
      </c>
      <c r="N2698" s="27" t="str">
        <f t="shared" si="42"/>
        <v>Yes</v>
      </c>
    </row>
    <row r="2699" spans="1:14" x14ac:dyDescent="0.3">
      <c r="A2699" s="22">
        <v>2023</v>
      </c>
      <c r="B2699" s="23" t="s">
        <v>27</v>
      </c>
      <c r="C2699" s="23" t="s">
        <v>28</v>
      </c>
      <c r="D2699" s="23" t="s">
        <v>22</v>
      </c>
      <c r="E2699" s="24">
        <v>124000</v>
      </c>
      <c r="F2699" s="25">
        <v>124000</v>
      </c>
      <c r="G2699" s="23" t="s">
        <v>23</v>
      </c>
      <c r="H2699" s="23" t="s">
        <v>24</v>
      </c>
      <c r="I2699" s="23" t="s">
        <v>17</v>
      </c>
      <c r="J2699" s="23" t="s">
        <v>30</v>
      </c>
      <c r="K2699" s="23" t="s">
        <v>23</v>
      </c>
      <c r="L2699" s="26" t="s">
        <v>26</v>
      </c>
      <c r="M2699" s="33" t="s">
        <v>289</v>
      </c>
      <c r="N2699" s="27" t="str">
        <f t="shared" si="42"/>
        <v>No</v>
      </c>
    </row>
    <row r="2700" spans="1:14" x14ac:dyDescent="0.3">
      <c r="A2700" s="22">
        <v>2023</v>
      </c>
      <c r="B2700" s="23" t="s">
        <v>93</v>
      </c>
      <c r="C2700" s="23" t="s">
        <v>62</v>
      </c>
      <c r="D2700" s="23" t="s">
        <v>22</v>
      </c>
      <c r="E2700" s="24">
        <v>234485</v>
      </c>
      <c r="F2700" s="25">
        <v>234485</v>
      </c>
      <c r="G2700" s="23" t="s">
        <v>23</v>
      </c>
      <c r="H2700" s="23" t="s">
        <v>24</v>
      </c>
      <c r="I2700" s="23" t="s">
        <v>17</v>
      </c>
      <c r="J2700" s="23" t="s">
        <v>30</v>
      </c>
      <c r="K2700" s="23" t="s">
        <v>23</v>
      </c>
      <c r="L2700" s="26" t="s">
        <v>26</v>
      </c>
      <c r="M2700" s="33" t="s">
        <v>290</v>
      </c>
      <c r="N2700" s="27" t="str">
        <f t="shared" si="42"/>
        <v>Yes</v>
      </c>
    </row>
    <row r="2701" spans="1:14" x14ac:dyDescent="0.3">
      <c r="A2701" s="22">
        <v>2023</v>
      </c>
      <c r="B2701" s="23" t="s">
        <v>93</v>
      </c>
      <c r="C2701" s="23" t="s">
        <v>62</v>
      </c>
      <c r="D2701" s="23" t="s">
        <v>22</v>
      </c>
      <c r="E2701" s="24">
        <v>112655</v>
      </c>
      <c r="F2701" s="25">
        <v>112655</v>
      </c>
      <c r="G2701" s="23" t="s">
        <v>23</v>
      </c>
      <c r="H2701" s="23" t="s">
        <v>24</v>
      </c>
      <c r="I2701" s="23" t="s">
        <v>17</v>
      </c>
      <c r="J2701" s="23" t="s">
        <v>30</v>
      </c>
      <c r="K2701" s="23" t="s">
        <v>23</v>
      </c>
      <c r="L2701" s="26" t="s">
        <v>26</v>
      </c>
      <c r="M2701" s="33" t="s">
        <v>289</v>
      </c>
      <c r="N2701" s="27" t="str">
        <f t="shared" si="42"/>
        <v>No</v>
      </c>
    </row>
    <row r="2702" spans="1:14" x14ac:dyDescent="0.3">
      <c r="A2702" s="22">
        <v>2023</v>
      </c>
      <c r="B2702" s="23" t="s">
        <v>48</v>
      </c>
      <c r="C2702" s="23" t="s">
        <v>49</v>
      </c>
      <c r="D2702" s="23" t="s">
        <v>22</v>
      </c>
      <c r="E2702" s="24">
        <v>125000</v>
      </c>
      <c r="F2702" s="25">
        <v>125000</v>
      </c>
      <c r="G2702" s="23" t="s">
        <v>23</v>
      </c>
      <c r="H2702" s="23" t="s">
        <v>50</v>
      </c>
      <c r="I2702" s="23" t="s">
        <v>17</v>
      </c>
      <c r="J2702" s="23" t="s">
        <v>25</v>
      </c>
      <c r="K2702" s="23" t="s">
        <v>23</v>
      </c>
      <c r="L2702" s="26" t="s">
        <v>26</v>
      </c>
      <c r="M2702" s="33" t="s">
        <v>289</v>
      </c>
      <c r="N2702" s="27" t="str">
        <f t="shared" si="42"/>
        <v>No</v>
      </c>
    </row>
    <row r="2703" spans="1:14" x14ac:dyDescent="0.3">
      <c r="A2703" s="22">
        <v>2023</v>
      </c>
      <c r="B2703" s="23" t="s">
        <v>27</v>
      </c>
      <c r="C2703" s="23" t="s">
        <v>28</v>
      </c>
      <c r="D2703" s="23" t="s">
        <v>44</v>
      </c>
      <c r="E2703" s="24">
        <v>42000</v>
      </c>
      <c r="F2703" s="25">
        <v>51676</v>
      </c>
      <c r="G2703" s="23" t="s">
        <v>45</v>
      </c>
      <c r="H2703" s="23" t="s">
        <v>16</v>
      </c>
      <c r="I2703" s="23" t="s">
        <v>17</v>
      </c>
      <c r="J2703" s="23" t="s">
        <v>25</v>
      </c>
      <c r="K2703" s="23" t="s">
        <v>45</v>
      </c>
      <c r="L2703" s="26" t="s">
        <v>26</v>
      </c>
      <c r="M2703" s="33" t="s">
        <v>288</v>
      </c>
      <c r="N2703" s="27" t="str">
        <f t="shared" si="42"/>
        <v>No</v>
      </c>
    </row>
    <row r="2704" spans="1:14" x14ac:dyDescent="0.3">
      <c r="A2704" s="22">
        <v>2023</v>
      </c>
      <c r="B2704" s="23" t="s">
        <v>37</v>
      </c>
      <c r="C2704" s="23" t="s">
        <v>13</v>
      </c>
      <c r="D2704" s="23" t="s">
        <v>14</v>
      </c>
      <c r="E2704" s="24">
        <v>65000</v>
      </c>
      <c r="F2704" s="25">
        <v>70179</v>
      </c>
      <c r="G2704" s="23" t="s">
        <v>87</v>
      </c>
      <c r="H2704" s="23" t="s">
        <v>16</v>
      </c>
      <c r="I2704" s="23" t="s">
        <v>17</v>
      </c>
      <c r="J2704" s="23" t="s">
        <v>30</v>
      </c>
      <c r="K2704" s="23" t="s">
        <v>87</v>
      </c>
      <c r="L2704" s="26" t="s">
        <v>26</v>
      </c>
      <c r="M2704" s="33" t="s">
        <v>289</v>
      </c>
      <c r="N2704" s="27" t="str">
        <f t="shared" si="42"/>
        <v>No</v>
      </c>
    </row>
    <row r="2705" spans="1:14" x14ac:dyDescent="0.3">
      <c r="A2705" s="22">
        <v>2023</v>
      </c>
      <c r="B2705" s="23" t="s">
        <v>37</v>
      </c>
      <c r="C2705" s="23" t="s">
        <v>13</v>
      </c>
      <c r="D2705" s="23" t="s">
        <v>14</v>
      </c>
      <c r="E2705" s="24">
        <v>60000</v>
      </c>
      <c r="F2705" s="25">
        <v>64781</v>
      </c>
      <c r="G2705" s="23" t="s">
        <v>87</v>
      </c>
      <c r="H2705" s="23" t="s">
        <v>16</v>
      </c>
      <c r="I2705" s="23" t="s">
        <v>17</v>
      </c>
      <c r="J2705" s="23" t="s">
        <v>30</v>
      </c>
      <c r="K2705" s="23" t="s">
        <v>87</v>
      </c>
      <c r="L2705" s="26" t="s">
        <v>26</v>
      </c>
      <c r="M2705" s="33" t="s">
        <v>289</v>
      </c>
      <c r="N2705" s="27" t="str">
        <f t="shared" si="42"/>
        <v>No</v>
      </c>
    </row>
    <row r="2706" spans="1:14" x14ac:dyDescent="0.3">
      <c r="A2706" s="22">
        <v>2023</v>
      </c>
      <c r="B2706" s="23" t="s">
        <v>27</v>
      </c>
      <c r="C2706" s="23" t="s">
        <v>28</v>
      </c>
      <c r="D2706" s="23" t="s">
        <v>22</v>
      </c>
      <c r="E2706" s="24">
        <v>258000</v>
      </c>
      <c r="F2706" s="25">
        <v>258000</v>
      </c>
      <c r="G2706" s="23" t="s">
        <v>67</v>
      </c>
      <c r="H2706" s="23" t="s">
        <v>24</v>
      </c>
      <c r="I2706" s="23" t="s">
        <v>17</v>
      </c>
      <c r="J2706" s="23" t="s">
        <v>25</v>
      </c>
      <c r="K2706" s="23" t="s">
        <v>67</v>
      </c>
      <c r="L2706" s="26" t="s">
        <v>26</v>
      </c>
      <c r="M2706" s="33" t="s">
        <v>290</v>
      </c>
      <c r="N2706" s="27" t="str">
        <f t="shared" si="42"/>
        <v>Yes</v>
      </c>
    </row>
    <row r="2707" spans="1:14" x14ac:dyDescent="0.3">
      <c r="A2707" s="22">
        <v>2023</v>
      </c>
      <c r="B2707" s="23" t="s">
        <v>27</v>
      </c>
      <c r="C2707" s="23" t="s">
        <v>28</v>
      </c>
      <c r="D2707" s="23" t="s">
        <v>22</v>
      </c>
      <c r="E2707" s="24">
        <v>190000</v>
      </c>
      <c r="F2707" s="25">
        <v>190000</v>
      </c>
      <c r="G2707" s="23" t="s">
        <v>67</v>
      </c>
      <c r="H2707" s="23" t="s">
        <v>24</v>
      </c>
      <c r="I2707" s="23" t="s">
        <v>17</v>
      </c>
      <c r="J2707" s="23" t="s">
        <v>25</v>
      </c>
      <c r="K2707" s="23" t="s">
        <v>67</v>
      </c>
      <c r="L2707" s="26" t="s">
        <v>26</v>
      </c>
      <c r="M2707" s="33" t="s">
        <v>290</v>
      </c>
      <c r="N2707" s="27" t="str">
        <f t="shared" si="42"/>
        <v>Yes</v>
      </c>
    </row>
    <row r="2708" spans="1:14" x14ac:dyDescent="0.3">
      <c r="A2708" s="22">
        <v>2023</v>
      </c>
      <c r="B2708" s="23" t="s">
        <v>27</v>
      </c>
      <c r="C2708" s="23" t="s">
        <v>28</v>
      </c>
      <c r="D2708" s="23" t="s">
        <v>22</v>
      </c>
      <c r="E2708" s="24">
        <v>184184</v>
      </c>
      <c r="F2708" s="25">
        <v>184184</v>
      </c>
      <c r="G2708" s="23" t="s">
        <v>23</v>
      </c>
      <c r="H2708" s="23" t="s">
        <v>24</v>
      </c>
      <c r="I2708" s="23" t="s">
        <v>17</v>
      </c>
      <c r="J2708" s="23" t="s">
        <v>30</v>
      </c>
      <c r="K2708" s="23" t="s">
        <v>23</v>
      </c>
      <c r="L2708" s="26" t="s">
        <v>26</v>
      </c>
      <c r="M2708" s="33" t="s">
        <v>290</v>
      </c>
      <c r="N2708" s="27" t="str">
        <f t="shared" si="42"/>
        <v>Yes</v>
      </c>
    </row>
    <row r="2709" spans="1:14" x14ac:dyDescent="0.3">
      <c r="A2709" s="22">
        <v>2023</v>
      </c>
      <c r="B2709" s="23" t="s">
        <v>27</v>
      </c>
      <c r="C2709" s="23" t="s">
        <v>28</v>
      </c>
      <c r="D2709" s="23" t="s">
        <v>22</v>
      </c>
      <c r="E2709" s="24">
        <v>167441</v>
      </c>
      <c r="F2709" s="25">
        <v>167441</v>
      </c>
      <c r="G2709" s="23" t="s">
        <v>23</v>
      </c>
      <c r="H2709" s="23" t="s">
        <v>24</v>
      </c>
      <c r="I2709" s="23" t="s">
        <v>17</v>
      </c>
      <c r="J2709" s="23" t="s">
        <v>30</v>
      </c>
      <c r="K2709" s="23" t="s">
        <v>23</v>
      </c>
      <c r="L2709" s="26" t="s">
        <v>26</v>
      </c>
      <c r="M2709" s="33" t="s">
        <v>290</v>
      </c>
      <c r="N2709" s="27" t="str">
        <f t="shared" si="42"/>
        <v>Yes</v>
      </c>
    </row>
    <row r="2710" spans="1:14" x14ac:dyDescent="0.3">
      <c r="A2710" s="22">
        <v>2023</v>
      </c>
      <c r="B2710" s="23" t="s">
        <v>164</v>
      </c>
      <c r="C2710" s="23" t="s">
        <v>34</v>
      </c>
      <c r="D2710" s="23" t="s">
        <v>78</v>
      </c>
      <c r="E2710" s="24">
        <v>100000</v>
      </c>
      <c r="F2710" s="25">
        <v>74087</v>
      </c>
      <c r="G2710" s="23" t="s">
        <v>67</v>
      </c>
      <c r="H2710" s="23" t="s">
        <v>50</v>
      </c>
      <c r="I2710" s="23" t="s">
        <v>17</v>
      </c>
      <c r="J2710" s="23" t="s">
        <v>30</v>
      </c>
      <c r="K2710" s="23" t="s">
        <v>67</v>
      </c>
      <c r="L2710" s="26" t="s">
        <v>19</v>
      </c>
      <c r="M2710" s="33" t="s">
        <v>289</v>
      </c>
      <c r="N2710" s="27" t="str">
        <f t="shared" si="42"/>
        <v>No</v>
      </c>
    </row>
    <row r="2711" spans="1:14" x14ac:dyDescent="0.3">
      <c r="A2711" s="22">
        <v>2023</v>
      </c>
      <c r="B2711" s="23" t="s">
        <v>27</v>
      </c>
      <c r="C2711" s="23" t="s">
        <v>28</v>
      </c>
      <c r="D2711" s="23" t="s">
        <v>14</v>
      </c>
      <c r="E2711" s="24">
        <v>30000</v>
      </c>
      <c r="F2711" s="25">
        <v>32390</v>
      </c>
      <c r="G2711" s="23" t="s">
        <v>99</v>
      </c>
      <c r="H2711" s="23" t="s">
        <v>50</v>
      </c>
      <c r="I2711" s="23" t="s">
        <v>17</v>
      </c>
      <c r="J2711" s="23" t="s">
        <v>25</v>
      </c>
      <c r="K2711" s="23" t="s">
        <v>99</v>
      </c>
      <c r="L2711" s="26" t="s">
        <v>19</v>
      </c>
      <c r="M2711" s="33" t="s">
        <v>288</v>
      </c>
      <c r="N2711" s="27" t="str">
        <f t="shared" si="42"/>
        <v>No</v>
      </c>
    </row>
    <row r="2712" spans="1:14" x14ac:dyDescent="0.3">
      <c r="A2712" s="22">
        <v>2023</v>
      </c>
      <c r="B2712" s="23" t="s">
        <v>37</v>
      </c>
      <c r="C2712" s="23" t="s">
        <v>13</v>
      </c>
      <c r="D2712" s="23" t="s">
        <v>22</v>
      </c>
      <c r="E2712" s="24">
        <v>204500</v>
      </c>
      <c r="F2712" s="25">
        <v>204500</v>
      </c>
      <c r="G2712" s="23" t="s">
        <v>23</v>
      </c>
      <c r="H2712" s="23" t="s">
        <v>38</v>
      </c>
      <c r="I2712" s="23" t="s">
        <v>17</v>
      </c>
      <c r="J2712" s="23" t="s">
        <v>25</v>
      </c>
      <c r="K2712" s="23" t="s">
        <v>23</v>
      </c>
      <c r="L2712" s="26" t="s">
        <v>26</v>
      </c>
      <c r="M2712" s="33" t="s">
        <v>290</v>
      </c>
      <c r="N2712" s="27" t="str">
        <f t="shared" si="42"/>
        <v>Yes</v>
      </c>
    </row>
    <row r="2713" spans="1:14" x14ac:dyDescent="0.3">
      <c r="A2713" s="22">
        <v>2023</v>
      </c>
      <c r="B2713" s="23" t="s">
        <v>54</v>
      </c>
      <c r="C2713" s="23" t="s">
        <v>55</v>
      </c>
      <c r="D2713" s="23" t="s">
        <v>22</v>
      </c>
      <c r="E2713" s="24">
        <v>90000</v>
      </c>
      <c r="F2713" s="25">
        <v>90000</v>
      </c>
      <c r="G2713" s="23" t="s">
        <v>23</v>
      </c>
      <c r="H2713" s="23" t="s">
        <v>50</v>
      </c>
      <c r="I2713" s="23" t="s">
        <v>17</v>
      </c>
      <c r="J2713" s="23" t="s">
        <v>25</v>
      </c>
      <c r="K2713" s="23" t="s">
        <v>23</v>
      </c>
      <c r="L2713" s="26" t="s">
        <v>26</v>
      </c>
      <c r="M2713" s="33" t="s">
        <v>289</v>
      </c>
      <c r="N2713" s="27" t="str">
        <f t="shared" si="42"/>
        <v>No</v>
      </c>
    </row>
    <row r="2714" spans="1:14" x14ac:dyDescent="0.3">
      <c r="A2714" s="22">
        <v>2023</v>
      </c>
      <c r="B2714" s="23" t="s">
        <v>54</v>
      </c>
      <c r="C2714" s="23" t="s">
        <v>55</v>
      </c>
      <c r="D2714" s="23" t="s">
        <v>22</v>
      </c>
      <c r="E2714" s="24">
        <v>84000</v>
      </c>
      <c r="F2714" s="25">
        <v>84000</v>
      </c>
      <c r="G2714" s="23" t="s">
        <v>23</v>
      </c>
      <c r="H2714" s="23" t="s">
        <v>50</v>
      </c>
      <c r="I2714" s="23" t="s">
        <v>17</v>
      </c>
      <c r="J2714" s="23" t="s">
        <v>25</v>
      </c>
      <c r="K2714" s="23" t="s">
        <v>23</v>
      </c>
      <c r="L2714" s="26" t="s">
        <v>26</v>
      </c>
      <c r="M2714" s="33" t="s">
        <v>289</v>
      </c>
      <c r="N2714" s="27" t="str">
        <f t="shared" si="42"/>
        <v>No</v>
      </c>
    </row>
    <row r="2715" spans="1:14" x14ac:dyDescent="0.3">
      <c r="A2715" s="22">
        <v>2023</v>
      </c>
      <c r="B2715" s="23" t="s">
        <v>37</v>
      </c>
      <c r="C2715" s="23" t="s">
        <v>13</v>
      </c>
      <c r="D2715" s="23" t="s">
        <v>22</v>
      </c>
      <c r="E2715" s="24">
        <v>202400</v>
      </c>
      <c r="F2715" s="25">
        <v>202400</v>
      </c>
      <c r="G2715" s="23" t="s">
        <v>23</v>
      </c>
      <c r="H2715" s="23" t="s">
        <v>24</v>
      </c>
      <c r="I2715" s="23" t="s">
        <v>17</v>
      </c>
      <c r="J2715" s="23" t="s">
        <v>30</v>
      </c>
      <c r="K2715" s="23" t="s">
        <v>23</v>
      </c>
      <c r="L2715" s="26" t="s">
        <v>26</v>
      </c>
      <c r="M2715" s="33" t="s">
        <v>290</v>
      </c>
      <c r="N2715" s="27" t="str">
        <f t="shared" si="42"/>
        <v>Yes</v>
      </c>
    </row>
    <row r="2716" spans="1:14" x14ac:dyDescent="0.3">
      <c r="A2716" s="22">
        <v>2023</v>
      </c>
      <c r="B2716" s="23" t="s">
        <v>37</v>
      </c>
      <c r="C2716" s="23" t="s">
        <v>13</v>
      </c>
      <c r="D2716" s="23" t="s">
        <v>22</v>
      </c>
      <c r="E2716" s="24">
        <v>147200</v>
      </c>
      <c r="F2716" s="25">
        <v>147200</v>
      </c>
      <c r="G2716" s="23" t="s">
        <v>23</v>
      </c>
      <c r="H2716" s="23" t="s">
        <v>24</v>
      </c>
      <c r="I2716" s="23" t="s">
        <v>17</v>
      </c>
      <c r="J2716" s="23" t="s">
        <v>30</v>
      </c>
      <c r="K2716" s="23" t="s">
        <v>23</v>
      </c>
      <c r="L2716" s="26" t="s">
        <v>26</v>
      </c>
      <c r="M2716" s="33" t="s">
        <v>289</v>
      </c>
      <c r="N2716" s="27" t="str">
        <f t="shared" si="42"/>
        <v>No</v>
      </c>
    </row>
    <row r="2717" spans="1:14" x14ac:dyDescent="0.3">
      <c r="A2717" s="22">
        <v>2023</v>
      </c>
      <c r="B2717" s="23" t="s">
        <v>27</v>
      </c>
      <c r="C2717" s="23" t="s">
        <v>28</v>
      </c>
      <c r="D2717" s="23" t="s">
        <v>22</v>
      </c>
      <c r="E2717" s="24">
        <v>139500</v>
      </c>
      <c r="F2717" s="25">
        <v>139500</v>
      </c>
      <c r="G2717" s="23" t="s">
        <v>23</v>
      </c>
      <c r="H2717" s="23" t="s">
        <v>24</v>
      </c>
      <c r="I2717" s="23" t="s">
        <v>17</v>
      </c>
      <c r="J2717" s="23" t="s">
        <v>30</v>
      </c>
      <c r="K2717" s="23" t="s">
        <v>23</v>
      </c>
      <c r="L2717" s="26" t="s">
        <v>26</v>
      </c>
      <c r="M2717" s="33" t="s">
        <v>289</v>
      </c>
      <c r="N2717" s="27" t="str">
        <f t="shared" si="42"/>
        <v>No</v>
      </c>
    </row>
    <row r="2718" spans="1:14" x14ac:dyDescent="0.3">
      <c r="A2718" s="22">
        <v>2023</v>
      </c>
      <c r="B2718" s="23" t="s">
        <v>27</v>
      </c>
      <c r="C2718" s="23" t="s">
        <v>28</v>
      </c>
      <c r="D2718" s="23" t="s">
        <v>22</v>
      </c>
      <c r="E2718" s="24">
        <v>90000</v>
      </c>
      <c r="F2718" s="25">
        <v>90000</v>
      </c>
      <c r="G2718" s="23" t="s">
        <v>23</v>
      </c>
      <c r="H2718" s="23" t="s">
        <v>24</v>
      </c>
      <c r="I2718" s="23" t="s">
        <v>17</v>
      </c>
      <c r="J2718" s="23" t="s">
        <v>30</v>
      </c>
      <c r="K2718" s="23" t="s">
        <v>23</v>
      </c>
      <c r="L2718" s="26" t="s">
        <v>26</v>
      </c>
      <c r="M2718" s="33" t="s">
        <v>289</v>
      </c>
      <c r="N2718" s="27" t="str">
        <f t="shared" si="42"/>
        <v>No</v>
      </c>
    </row>
    <row r="2719" spans="1:14" x14ac:dyDescent="0.3">
      <c r="A2719" s="22">
        <v>2023</v>
      </c>
      <c r="B2719" s="23" t="s">
        <v>63</v>
      </c>
      <c r="C2719" s="23" t="s">
        <v>62</v>
      </c>
      <c r="D2719" s="23" t="s">
        <v>22</v>
      </c>
      <c r="E2719" s="24">
        <v>192000</v>
      </c>
      <c r="F2719" s="25">
        <v>192000</v>
      </c>
      <c r="G2719" s="23" t="s">
        <v>23</v>
      </c>
      <c r="H2719" s="23" t="s">
        <v>24</v>
      </c>
      <c r="I2719" s="23" t="s">
        <v>17</v>
      </c>
      <c r="J2719" s="23" t="s">
        <v>25</v>
      </c>
      <c r="K2719" s="23" t="s">
        <v>23</v>
      </c>
      <c r="L2719" s="26" t="s">
        <v>26</v>
      </c>
      <c r="M2719" s="33" t="s">
        <v>290</v>
      </c>
      <c r="N2719" s="27" t="str">
        <f t="shared" si="42"/>
        <v>Yes</v>
      </c>
    </row>
    <row r="2720" spans="1:14" x14ac:dyDescent="0.3">
      <c r="A2720" s="22">
        <v>2023</v>
      </c>
      <c r="B2720" s="23" t="s">
        <v>63</v>
      </c>
      <c r="C2720" s="23" t="s">
        <v>62</v>
      </c>
      <c r="D2720" s="23" t="s">
        <v>22</v>
      </c>
      <c r="E2720" s="24">
        <v>142000</v>
      </c>
      <c r="F2720" s="25">
        <v>142000</v>
      </c>
      <c r="G2720" s="23" t="s">
        <v>23</v>
      </c>
      <c r="H2720" s="23" t="s">
        <v>24</v>
      </c>
      <c r="I2720" s="23" t="s">
        <v>17</v>
      </c>
      <c r="J2720" s="23" t="s">
        <v>25</v>
      </c>
      <c r="K2720" s="23" t="s">
        <v>23</v>
      </c>
      <c r="L2720" s="26" t="s">
        <v>26</v>
      </c>
      <c r="M2720" s="33" t="s">
        <v>289</v>
      </c>
      <c r="N2720" s="27" t="str">
        <f t="shared" si="42"/>
        <v>No</v>
      </c>
    </row>
    <row r="2721" spans="1:14" x14ac:dyDescent="0.3">
      <c r="A2721" s="22">
        <v>2023</v>
      </c>
      <c r="B2721" s="23" t="s">
        <v>194</v>
      </c>
      <c r="C2721" s="23" t="s">
        <v>70</v>
      </c>
      <c r="D2721" s="23" t="s">
        <v>22</v>
      </c>
      <c r="E2721" s="24">
        <v>143000</v>
      </c>
      <c r="F2721" s="25">
        <v>143000</v>
      </c>
      <c r="G2721" s="23" t="s">
        <v>23</v>
      </c>
      <c r="H2721" s="23" t="s">
        <v>24</v>
      </c>
      <c r="I2721" s="23" t="s">
        <v>17</v>
      </c>
      <c r="J2721" s="23" t="s">
        <v>30</v>
      </c>
      <c r="K2721" s="23" t="s">
        <v>23</v>
      </c>
      <c r="L2721" s="26" t="s">
        <v>26</v>
      </c>
      <c r="M2721" s="33" t="s">
        <v>289</v>
      </c>
      <c r="N2721" s="27" t="str">
        <f t="shared" si="42"/>
        <v>No</v>
      </c>
    </row>
    <row r="2722" spans="1:14" x14ac:dyDescent="0.3">
      <c r="A2722" s="22">
        <v>2023</v>
      </c>
      <c r="B2722" s="23" t="s">
        <v>194</v>
      </c>
      <c r="C2722" s="23" t="s">
        <v>70</v>
      </c>
      <c r="D2722" s="23" t="s">
        <v>22</v>
      </c>
      <c r="E2722" s="24">
        <v>129000</v>
      </c>
      <c r="F2722" s="25">
        <v>129000</v>
      </c>
      <c r="G2722" s="23" t="s">
        <v>23</v>
      </c>
      <c r="H2722" s="23" t="s">
        <v>24</v>
      </c>
      <c r="I2722" s="23" t="s">
        <v>17</v>
      </c>
      <c r="J2722" s="23" t="s">
        <v>30</v>
      </c>
      <c r="K2722" s="23" t="s">
        <v>23</v>
      </c>
      <c r="L2722" s="26" t="s">
        <v>26</v>
      </c>
      <c r="M2722" s="33" t="s">
        <v>289</v>
      </c>
      <c r="N2722" s="27" t="str">
        <f t="shared" si="42"/>
        <v>No</v>
      </c>
    </row>
    <row r="2723" spans="1:14" x14ac:dyDescent="0.3">
      <c r="A2723" s="22">
        <v>2023</v>
      </c>
      <c r="B2723" s="23" t="s">
        <v>27</v>
      </c>
      <c r="C2723" s="23" t="s">
        <v>28</v>
      </c>
      <c r="D2723" s="23" t="s">
        <v>22</v>
      </c>
      <c r="E2723" s="24">
        <v>191000</v>
      </c>
      <c r="F2723" s="25">
        <v>191000</v>
      </c>
      <c r="G2723" s="23" t="s">
        <v>23</v>
      </c>
      <c r="H2723" s="23" t="s">
        <v>24</v>
      </c>
      <c r="I2723" s="23" t="s">
        <v>17</v>
      </c>
      <c r="J2723" s="23" t="s">
        <v>30</v>
      </c>
      <c r="K2723" s="23" t="s">
        <v>23</v>
      </c>
      <c r="L2723" s="26" t="s">
        <v>26</v>
      </c>
      <c r="M2723" s="33" t="s">
        <v>290</v>
      </c>
      <c r="N2723" s="27" t="str">
        <f t="shared" si="42"/>
        <v>Yes</v>
      </c>
    </row>
    <row r="2724" spans="1:14" x14ac:dyDescent="0.3">
      <c r="A2724" s="22">
        <v>2023</v>
      </c>
      <c r="B2724" s="23" t="s">
        <v>103</v>
      </c>
      <c r="C2724" s="23" t="s">
        <v>95</v>
      </c>
      <c r="D2724" s="23" t="s">
        <v>22</v>
      </c>
      <c r="E2724" s="24">
        <v>85000</v>
      </c>
      <c r="F2724" s="25">
        <v>85000</v>
      </c>
      <c r="G2724" s="23" t="s">
        <v>23</v>
      </c>
      <c r="H2724" s="23" t="s">
        <v>24</v>
      </c>
      <c r="I2724" s="23" t="s">
        <v>17</v>
      </c>
      <c r="J2724" s="23" t="s">
        <v>25</v>
      </c>
      <c r="K2724" s="23" t="s">
        <v>23</v>
      </c>
      <c r="L2724" s="26" t="s">
        <v>26</v>
      </c>
      <c r="M2724" s="33" t="s">
        <v>289</v>
      </c>
      <c r="N2724" s="27" t="str">
        <f t="shared" si="42"/>
        <v>No</v>
      </c>
    </row>
    <row r="2725" spans="1:14" x14ac:dyDescent="0.3">
      <c r="A2725" s="22">
        <v>2023</v>
      </c>
      <c r="B2725" s="23" t="s">
        <v>103</v>
      </c>
      <c r="C2725" s="23" t="s">
        <v>95</v>
      </c>
      <c r="D2725" s="23" t="s">
        <v>22</v>
      </c>
      <c r="E2725" s="24">
        <v>70000</v>
      </c>
      <c r="F2725" s="25">
        <v>70000</v>
      </c>
      <c r="G2725" s="23" t="s">
        <v>23</v>
      </c>
      <c r="H2725" s="23" t="s">
        <v>24</v>
      </c>
      <c r="I2725" s="23" t="s">
        <v>17</v>
      </c>
      <c r="J2725" s="23" t="s">
        <v>25</v>
      </c>
      <c r="K2725" s="23" t="s">
        <v>23</v>
      </c>
      <c r="L2725" s="26" t="s">
        <v>26</v>
      </c>
      <c r="M2725" s="33" t="s">
        <v>289</v>
      </c>
      <c r="N2725" s="27" t="str">
        <f t="shared" si="42"/>
        <v>No</v>
      </c>
    </row>
    <row r="2726" spans="1:14" x14ac:dyDescent="0.3">
      <c r="A2726" s="22">
        <v>2023</v>
      </c>
      <c r="B2726" s="23" t="s">
        <v>37</v>
      </c>
      <c r="C2726" s="23" t="s">
        <v>13</v>
      </c>
      <c r="D2726" s="23" t="s">
        <v>44</v>
      </c>
      <c r="E2726" s="24">
        <v>120000</v>
      </c>
      <c r="F2726" s="25">
        <v>147648</v>
      </c>
      <c r="G2726" s="23" t="s">
        <v>45</v>
      </c>
      <c r="H2726" s="23" t="s">
        <v>24</v>
      </c>
      <c r="I2726" s="23" t="s">
        <v>17</v>
      </c>
      <c r="J2726" s="23" t="s">
        <v>30</v>
      </c>
      <c r="K2726" s="23" t="s">
        <v>45</v>
      </c>
      <c r="L2726" s="26" t="s">
        <v>26</v>
      </c>
      <c r="M2726" s="33" t="s">
        <v>289</v>
      </c>
      <c r="N2726" s="27" t="str">
        <f t="shared" si="42"/>
        <v>No</v>
      </c>
    </row>
    <row r="2727" spans="1:14" x14ac:dyDescent="0.3">
      <c r="A2727" s="22">
        <v>2023</v>
      </c>
      <c r="B2727" s="23" t="s">
        <v>37</v>
      </c>
      <c r="C2727" s="23" t="s">
        <v>13</v>
      </c>
      <c r="D2727" s="23" t="s">
        <v>44</v>
      </c>
      <c r="E2727" s="24">
        <v>80000</v>
      </c>
      <c r="F2727" s="25">
        <v>98432</v>
      </c>
      <c r="G2727" s="23" t="s">
        <v>45</v>
      </c>
      <c r="H2727" s="23" t="s">
        <v>24</v>
      </c>
      <c r="I2727" s="23" t="s">
        <v>17</v>
      </c>
      <c r="J2727" s="23" t="s">
        <v>30</v>
      </c>
      <c r="K2727" s="23" t="s">
        <v>45</v>
      </c>
      <c r="L2727" s="26" t="s">
        <v>26</v>
      </c>
      <c r="M2727" s="33" t="s">
        <v>289</v>
      </c>
      <c r="N2727" s="27" t="str">
        <f t="shared" si="42"/>
        <v>No</v>
      </c>
    </row>
    <row r="2728" spans="1:14" x14ac:dyDescent="0.3">
      <c r="A2728" s="22">
        <v>2023</v>
      </c>
      <c r="B2728" s="23" t="s">
        <v>41</v>
      </c>
      <c r="C2728" s="23" t="s">
        <v>34</v>
      </c>
      <c r="D2728" s="23" t="s">
        <v>22</v>
      </c>
      <c r="E2728" s="24">
        <v>144800</v>
      </c>
      <c r="F2728" s="25">
        <v>144800</v>
      </c>
      <c r="G2728" s="23" t="s">
        <v>23</v>
      </c>
      <c r="H2728" s="23" t="s">
        <v>24</v>
      </c>
      <c r="I2728" s="23" t="s">
        <v>17</v>
      </c>
      <c r="J2728" s="23" t="s">
        <v>25</v>
      </c>
      <c r="K2728" s="23" t="s">
        <v>23</v>
      </c>
      <c r="L2728" s="26" t="s">
        <v>26</v>
      </c>
      <c r="M2728" s="33" t="s">
        <v>289</v>
      </c>
      <c r="N2728" s="27" t="str">
        <f t="shared" si="42"/>
        <v>No</v>
      </c>
    </row>
    <row r="2729" spans="1:14" x14ac:dyDescent="0.3">
      <c r="A2729" s="22">
        <v>2023</v>
      </c>
      <c r="B2729" s="23" t="s">
        <v>48</v>
      </c>
      <c r="C2729" s="23" t="s">
        <v>49</v>
      </c>
      <c r="D2729" s="23" t="s">
        <v>22</v>
      </c>
      <c r="E2729" s="24">
        <v>250000</v>
      </c>
      <c r="F2729" s="25">
        <v>250000</v>
      </c>
      <c r="G2729" s="23" t="s">
        <v>23</v>
      </c>
      <c r="H2729" s="23" t="s">
        <v>16</v>
      </c>
      <c r="I2729" s="23" t="s">
        <v>17</v>
      </c>
      <c r="J2729" s="23" t="s">
        <v>30</v>
      </c>
      <c r="K2729" s="23" t="s">
        <v>23</v>
      </c>
      <c r="L2729" s="26" t="s">
        <v>26</v>
      </c>
      <c r="M2729" s="33" t="s">
        <v>290</v>
      </c>
      <c r="N2729" s="27" t="str">
        <f t="shared" si="42"/>
        <v>Yes</v>
      </c>
    </row>
    <row r="2730" spans="1:14" x14ac:dyDescent="0.3">
      <c r="A2730" s="22">
        <v>2023</v>
      </c>
      <c r="B2730" s="23" t="s">
        <v>27</v>
      </c>
      <c r="C2730" s="23" t="s">
        <v>28</v>
      </c>
      <c r="D2730" s="23" t="s">
        <v>22</v>
      </c>
      <c r="E2730" s="24">
        <v>16000</v>
      </c>
      <c r="F2730" s="25">
        <v>16000</v>
      </c>
      <c r="G2730" s="23" t="s">
        <v>195</v>
      </c>
      <c r="H2730" s="23" t="s">
        <v>50</v>
      </c>
      <c r="I2730" s="23" t="s">
        <v>17</v>
      </c>
      <c r="J2730" s="23" t="s">
        <v>30</v>
      </c>
      <c r="K2730" s="23" t="s">
        <v>195</v>
      </c>
      <c r="L2730" s="26" t="s">
        <v>19</v>
      </c>
      <c r="M2730" s="33" t="s">
        <v>288</v>
      </c>
      <c r="N2730" s="27" t="str">
        <f t="shared" si="42"/>
        <v>No</v>
      </c>
    </row>
    <row r="2731" spans="1:14" x14ac:dyDescent="0.3">
      <c r="A2731" s="22">
        <v>2023</v>
      </c>
      <c r="B2731" s="23" t="s">
        <v>37</v>
      </c>
      <c r="C2731" s="23" t="s">
        <v>13</v>
      </c>
      <c r="D2731" s="23" t="s">
        <v>22</v>
      </c>
      <c r="E2731" s="24">
        <v>27000</v>
      </c>
      <c r="F2731" s="25">
        <v>27000</v>
      </c>
      <c r="G2731" s="23" t="s">
        <v>196</v>
      </c>
      <c r="H2731" s="23" t="s">
        <v>16</v>
      </c>
      <c r="I2731" s="23" t="s">
        <v>17</v>
      </c>
      <c r="J2731" s="23" t="s">
        <v>30</v>
      </c>
      <c r="K2731" s="23" t="s">
        <v>109</v>
      </c>
      <c r="L2731" s="26" t="s">
        <v>82</v>
      </c>
      <c r="M2731" s="33" t="s">
        <v>288</v>
      </c>
      <c r="N2731" s="27" t="str">
        <f t="shared" si="42"/>
        <v>No</v>
      </c>
    </row>
    <row r="2732" spans="1:14" x14ac:dyDescent="0.3">
      <c r="A2732" s="22">
        <v>2023</v>
      </c>
      <c r="B2732" s="23" t="s">
        <v>89</v>
      </c>
      <c r="C2732" s="23" t="s">
        <v>55</v>
      </c>
      <c r="D2732" s="23" t="s">
        <v>22</v>
      </c>
      <c r="E2732" s="24">
        <v>72000</v>
      </c>
      <c r="F2732" s="25">
        <v>72000</v>
      </c>
      <c r="G2732" s="23" t="s">
        <v>197</v>
      </c>
      <c r="H2732" s="23" t="s">
        <v>38</v>
      </c>
      <c r="I2732" s="23" t="s">
        <v>17</v>
      </c>
      <c r="J2732" s="23" t="s">
        <v>30</v>
      </c>
      <c r="K2732" s="23" t="s">
        <v>197</v>
      </c>
      <c r="L2732" s="26" t="s">
        <v>82</v>
      </c>
      <c r="M2732" s="33" t="s">
        <v>289</v>
      </c>
      <c r="N2732" s="27" t="str">
        <f t="shared" si="42"/>
        <v>No</v>
      </c>
    </row>
    <row r="2733" spans="1:14" x14ac:dyDescent="0.3">
      <c r="A2733" s="22">
        <v>2023</v>
      </c>
      <c r="B2733" s="23" t="s">
        <v>37</v>
      </c>
      <c r="C2733" s="23" t="s">
        <v>13</v>
      </c>
      <c r="D2733" s="23" t="s">
        <v>22</v>
      </c>
      <c r="E2733" s="24">
        <v>172900</v>
      </c>
      <c r="F2733" s="25">
        <v>172900</v>
      </c>
      <c r="G2733" s="23" t="s">
        <v>23</v>
      </c>
      <c r="H2733" s="23" t="s">
        <v>24</v>
      </c>
      <c r="I2733" s="23" t="s">
        <v>17</v>
      </c>
      <c r="J2733" s="23" t="s">
        <v>25</v>
      </c>
      <c r="K2733" s="23" t="s">
        <v>23</v>
      </c>
      <c r="L2733" s="26" t="s">
        <v>26</v>
      </c>
      <c r="M2733" s="33" t="s">
        <v>290</v>
      </c>
      <c r="N2733" s="27" t="str">
        <f t="shared" si="42"/>
        <v>Yes</v>
      </c>
    </row>
    <row r="2734" spans="1:14" x14ac:dyDescent="0.3">
      <c r="A2734" s="22">
        <v>2023</v>
      </c>
      <c r="B2734" s="23" t="s">
        <v>37</v>
      </c>
      <c r="C2734" s="23" t="s">
        <v>13</v>
      </c>
      <c r="D2734" s="23" t="s">
        <v>22</v>
      </c>
      <c r="E2734" s="24">
        <v>144100</v>
      </c>
      <c r="F2734" s="25">
        <v>144100</v>
      </c>
      <c r="G2734" s="23" t="s">
        <v>23</v>
      </c>
      <c r="H2734" s="23" t="s">
        <v>24</v>
      </c>
      <c r="I2734" s="23" t="s">
        <v>17</v>
      </c>
      <c r="J2734" s="23" t="s">
        <v>25</v>
      </c>
      <c r="K2734" s="23" t="s">
        <v>23</v>
      </c>
      <c r="L2734" s="26" t="s">
        <v>26</v>
      </c>
      <c r="M2734" s="33" t="s">
        <v>289</v>
      </c>
      <c r="N2734" s="27" t="str">
        <f t="shared" si="42"/>
        <v>No</v>
      </c>
    </row>
    <row r="2735" spans="1:14" x14ac:dyDescent="0.3">
      <c r="A2735" s="22">
        <v>2023</v>
      </c>
      <c r="B2735" s="23" t="s">
        <v>93</v>
      </c>
      <c r="C2735" s="23" t="s">
        <v>62</v>
      </c>
      <c r="D2735" s="23" t="s">
        <v>22</v>
      </c>
      <c r="E2735" s="24">
        <v>160000</v>
      </c>
      <c r="F2735" s="25">
        <v>160000</v>
      </c>
      <c r="G2735" s="23" t="s">
        <v>23</v>
      </c>
      <c r="H2735" s="23" t="s">
        <v>24</v>
      </c>
      <c r="I2735" s="23" t="s">
        <v>17</v>
      </c>
      <c r="J2735" s="23" t="s">
        <v>25</v>
      </c>
      <c r="K2735" s="23" t="s">
        <v>23</v>
      </c>
      <c r="L2735" s="26" t="s">
        <v>26</v>
      </c>
      <c r="M2735" s="33" t="s">
        <v>290</v>
      </c>
      <c r="N2735" s="27" t="str">
        <f t="shared" si="42"/>
        <v>Yes</v>
      </c>
    </row>
    <row r="2736" spans="1:14" x14ac:dyDescent="0.3">
      <c r="A2736" s="22">
        <v>2023</v>
      </c>
      <c r="B2736" s="23" t="s">
        <v>93</v>
      </c>
      <c r="C2736" s="23" t="s">
        <v>62</v>
      </c>
      <c r="D2736" s="23" t="s">
        <v>22</v>
      </c>
      <c r="E2736" s="24">
        <v>135000</v>
      </c>
      <c r="F2736" s="25">
        <v>135000</v>
      </c>
      <c r="G2736" s="23" t="s">
        <v>23</v>
      </c>
      <c r="H2736" s="23" t="s">
        <v>24</v>
      </c>
      <c r="I2736" s="23" t="s">
        <v>17</v>
      </c>
      <c r="J2736" s="23" t="s">
        <v>25</v>
      </c>
      <c r="K2736" s="23" t="s">
        <v>23</v>
      </c>
      <c r="L2736" s="26" t="s">
        <v>26</v>
      </c>
      <c r="M2736" s="33" t="s">
        <v>289</v>
      </c>
      <c r="N2736" s="27" t="str">
        <f t="shared" si="42"/>
        <v>No</v>
      </c>
    </row>
    <row r="2737" spans="1:14" x14ac:dyDescent="0.3">
      <c r="A2737" s="22">
        <v>2023</v>
      </c>
      <c r="B2737" s="23" t="s">
        <v>48</v>
      </c>
      <c r="C2737" s="23" t="s">
        <v>49</v>
      </c>
      <c r="D2737" s="23" t="s">
        <v>22</v>
      </c>
      <c r="E2737" s="24">
        <v>101500</v>
      </c>
      <c r="F2737" s="25">
        <v>101500</v>
      </c>
      <c r="G2737" s="23" t="s">
        <v>23</v>
      </c>
      <c r="H2737" s="23" t="s">
        <v>24</v>
      </c>
      <c r="I2737" s="23" t="s">
        <v>17</v>
      </c>
      <c r="J2737" s="23" t="s">
        <v>30</v>
      </c>
      <c r="K2737" s="23" t="s">
        <v>23</v>
      </c>
      <c r="L2737" s="26" t="s">
        <v>26</v>
      </c>
      <c r="M2737" s="33" t="s">
        <v>289</v>
      </c>
      <c r="N2737" s="27" t="str">
        <f t="shared" si="42"/>
        <v>No</v>
      </c>
    </row>
    <row r="2738" spans="1:14" x14ac:dyDescent="0.3">
      <c r="A2738" s="22">
        <v>2023</v>
      </c>
      <c r="B2738" s="23" t="s">
        <v>48</v>
      </c>
      <c r="C2738" s="23" t="s">
        <v>49</v>
      </c>
      <c r="D2738" s="23" t="s">
        <v>22</v>
      </c>
      <c r="E2738" s="24">
        <v>83700</v>
      </c>
      <c r="F2738" s="25">
        <v>83700</v>
      </c>
      <c r="G2738" s="23" t="s">
        <v>23</v>
      </c>
      <c r="H2738" s="23" t="s">
        <v>24</v>
      </c>
      <c r="I2738" s="23" t="s">
        <v>17</v>
      </c>
      <c r="J2738" s="23" t="s">
        <v>30</v>
      </c>
      <c r="K2738" s="23" t="s">
        <v>23</v>
      </c>
      <c r="L2738" s="26" t="s">
        <v>26</v>
      </c>
      <c r="M2738" s="33" t="s">
        <v>289</v>
      </c>
      <c r="N2738" s="27" t="str">
        <f t="shared" si="42"/>
        <v>No</v>
      </c>
    </row>
    <row r="2739" spans="1:14" x14ac:dyDescent="0.3">
      <c r="A2739" s="22">
        <v>2023</v>
      </c>
      <c r="B2739" s="23" t="s">
        <v>27</v>
      </c>
      <c r="C2739" s="23" t="s">
        <v>28</v>
      </c>
      <c r="D2739" s="23" t="s">
        <v>22</v>
      </c>
      <c r="E2739" s="24">
        <v>283000</v>
      </c>
      <c r="F2739" s="25">
        <v>283000</v>
      </c>
      <c r="G2739" s="23" t="s">
        <v>23</v>
      </c>
      <c r="H2739" s="23" t="s">
        <v>24</v>
      </c>
      <c r="I2739" s="23" t="s">
        <v>17</v>
      </c>
      <c r="J2739" s="23" t="s">
        <v>25</v>
      </c>
      <c r="K2739" s="23" t="s">
        <v>23</v>
      </c>
      <c r="L2739" s="26" t="s">
        <v>26</v>
      </c>
      <c r="M2739" s="33" t="s">
        <v>290</v>
      </c>
      <c r="N2739" s="27" t="str">
        <f t="shared" si="42"/>
        <v>Yes</v>
      </c>
    </row>
    <row r="2740" spans="1:14" x14ac:dyDescent="0.3">
      <c r="A2740" s="22">
        <v>2023</v>
      </c>
      <c r="B2740" s="23" t="s">
        <v>27</v>
      </c>
      <c r="C2740" s="23" t="s">
        <v>28</v>
      </c>
      <c r="D2740" s="23" t="s">
        <v>22</v>
      </c>
      <c r="E2740" s="24">
        <v>184000</v>
      </c>
      <c r="F2740" s="25">
        <v>184000</v>
      </c>
      <c r="G2740" s="23" t="s">
        <v>23</v>
      </c>
      <c r="H2740" s="23" t="s">
        <v>24</v>
      </c>
      <c r="I2740" s="23" t="s">
        <v>17</v>
      </c>
      <c r="J2740" s="23" t="s">
        <v>25</v>
      </c>
      <c r="K2740" s="23" t="s">
        <v>23</v>
      </c>
      <c r="L2740" s="26" t="s">
        <v>26</v>
      </c>
      <c r="M2740" s="33" t="s">
        <v>290</v>
      </c>
      <c r="N2740" s="27" t="str">
        <f t="shared" si="42"/>
        <v>Yes</v>
      </c>
    </row>
    <row r="2741" spans="1:14" x14ac:dyDescent="0.3">
      <c r="A2741" s="22">
        <v>2023</v>
      </c>
      <c r="B2741" s="23" t="s">
        <v>27</v>
      </c>
      <c r="C2741" s="23" t="s">
        <v>28</v>
      </c>
      <c r="D2741" s="23" t="s">
        <v>22</v>
      </c>
      <c r="E2741" s="24">
        <v>220000</v>
      </c>
      <c r="F2741" s="25">
        <v>220000</v>
      </c>
      <c r="G2741" s="23" t="s">
        <v>23</v>
      </c>
      <c r="H2741" s="23" t="s">
        <v>38</v>
      </c>
      <c r="I2741" s="23" t="s">
        <v>17</v>
      </c>
      <c r="J2741" s="23" t="s">
        <v>25</v>
      </c>
      <c r="K2741" s="23" t="s">
        <v>23</v>
      </c>
      <c r="L2741" s="26" t="s">
        <v>26</v>
      </c>
      <c r="M2741" s="33" t="s">
        <v>290</v>
      </c>
      <c r="N2741" s="27" t="str">
        <f t="shared" si="42"/>
        <v>Yes</v>
      </c>
    </row>
    <row r="2742" spans="1:14" x14ac:dyDescent="0.3">
      <c r="A2742" s="22">
        <v>2023</v>
      </c>
      <c r="B2742" s="23" t="s">
        <v>27</v>
      </c>
      <c r="C2742" s="23" t="s">
        <v>28</v>
      </c>
      <c r="D2742" s="23" t="s">
        <v>22</v>
      </c>
      <c r="E2742" s="24">
        <v>185000</v>
      </c>
      <c r="F2742" s="25">
        <v>185000</v>
      </c>
      <c r="G2742" s="23" t="s">
        <v>23</v>
      </c>
      <c r="H2742" s="23" t="s">
        <v>38</v>
      </c>
      <c r="I2742" s="23" t="s">
        <v>17</v>
      </c>
      <c r="J2742" s="23" t="s">
        <v>25</v>
      </c>
      <c r="K2742" s="23" t="s">
        <v>23</v>
      </c>
      <c r="L2742" s="26" t="s">
        <v>26</v>
      </c>
      <c r="M2742" s="33" t="s">
        <v>290</v>
      </c>
      <c r="N2742" s="27" t="str">
        <f t="shared" si="42"/>
        <v>Yes</v>
      </c>
    </row>
    <row r="2743" spans="1:14" x14ac:dyDescent="0.3">
      <c r="A2743" s="22">
        <v>2023</v>
      </c>
      <c r="B2743" s="23" t="s">
        <v>60</v>
      </c>
      <c r="C2743" s="23" t="s">
        <v>28</v>
      </c>
      <c r="D2743" s="23" t="s">
        <v>22</v>
      </c>
      <c r="E2743" s="24">
        <v>246500</v>
      </c>
      <c r="F2743" s="25">
        <v>246500</v>
      </c>
      <c r="G2743" s="23" t="s">
        <v>23</v>
      </c>
      <c r="H2743" s="23" t="s">
        <v>24</v>
      </c>
      <c r="I2743" s="23" t="s">
        <v>17</v>
      </c>
      <c r="J2743" s="23" t="s">
        <v>25</v>
      </c>
      <c r="K2743" s="23" t="s">
        <v>23</v>
      </c>
      <c r="L2743" s="26" t="s">
        <v>26</v>
      </c>
      <c r="M2743" s="33" t="s">
        <v>290</v>
      </c>
      <c r="N2743" s="27" t="str">
        <f t="shared" si="42"/>
        <v>Yes</v>
      </c>
    </row>
    <row r="2744" spans="1:14" x14ac:dyDescent="0.3">
      <c r="A2744" s="22">
        <v>2023</v>
      </c>
      <c r="B2744" s="23" t="s">
        <v>60</v>
      </c>
      <c r="C2744" s="23" t="s">
        <v>28</v>
      </c>
      <c r="D2744" s="23" t="s">
        <v>22</v>
      </c>
      <c r="E2744" s="24">
        <v>133500</v>
      </c>
      <c r="F2744" s="25">
        <v>133500</v>
      </c>
      <c r="G2744" s="23" t="s">
        <v>23</v>
      </c>
      <c r="H2744" s="23" t="s">
        <v>24</v>
      </c>
      <c r="I2744" s="23" t="s">
        <v>17</v>
      </c>
      <c r="J2744" s="23" t="s">
        <v>25</v>
      </c>
      <c r="K2744" s="23" t="s">
        <v>23</v>
      </c>
      <c r="L2744" s="26" t="s">
        <v>26</v>
      </c>
      <c r="M2744" s="33" t="s">
        <v>289</v>
      </c>
      <c r="N2744" s="27" t="str">
        <f t="shared" si="42"/>
        <v>No</v>
      </c>
    </row>
    <row r="2745" spans="1:14" x14ac:dyDescent="0.3">
      <c r="A2745" s="22">
        <v>2023</v>
      </c>
      <c r="B2745" s="23" t="s">
        <v>27</v>
      </c>
      <c r="C2745" s="23" t="s">
        <v>28</v>
      </c>
      <c r="D2745" s="23" t="s">
        <v>22</v>
      </c>
      <c r="E2745" s="24">
        <v>174000</v>
      </c>
      <c r="F2745" s="25">
        <v>174000</v>
      </c>
      <c r="G2745" s="23" t="s">
        <v>23</v>
      </c>
      <c r="H2745" s="23" t="s">
        <v>24</v>
      </c>
      <c r="I2745" s="23" t="s">
        <v>17</v>
      </c>
      <c r="J2745" s="23" t="s">
        <v>30</v>
      </c>
      <c r="K2745" s="23" t="s">
        <v>23</v>
      </c>
      <c r="L2745" s="26" t="s">
        <v>26</v>
      </c>
      <c r="M2745" s="33" t="s">
        <v>290</v>
      </c>
      <c r="N2745" s="27" t="str">
        <f t="shared" si="42"/>
        <v>Yes</v>
      </c>
    </row>
    <row r="2746" spans="1:14" x14ac:dyDescent="0.3">
      <c r="A2746" s="22">
        <v>2023</v>
      </c>
      <c r="B2746" s="23" t="s">
        <v>27</v>
      </c>
      <c r="C2746" s="23" t="s">
        <v>28</v>
      </c>
      <c r="D2746" s="23" t="s">
        <v>22</v>
      </c>
      <c r="E2746" s="24">
        <v>134000</v>
      </c>
      <c r="F2746" s="25">
        <v>134000</v>
      </c>
      <c r="G2746" s="23" t="s">
        <v>23</v>
      </c>
      <c r="H2746" s="23" t="s">
        <v>24</v>
      </c>
      <c r="I2746" s="23" t="s">
        <v>17</v>
      </c>
      <c r="J2746" s="23" t="s">
        <v>30</v>
      </c>
      <c r="K2746" s="23" t="s">
        <v>23</v>
      </c>
      <c r="L2746" s="26" t="s">
        <v>26</v>
      </c>
      <c r="M2746" s="33" t="s">
        <v>289</v>
      </c>
      <c r="N2746" s="27" t="str">
        <f t="shared" si="42"/>
        <v>No</v>
      </c>
    </row>
    <row r="2747" spans="1:14" x14ac:dyDescent="0.3">
      <c r="A2747" s="22">
        <v>2023</v>
      </c>
      <c r="B2747" s="23" t="s">
        <v>182</v>
      </c>
      <c r="C2747" s="23" t="s">
        <v>28</v>
      </c>
      <c r="D2747" s="23" t="s">
        <v>22</v>
      </c>
      <c r="E2747" s="24">
        <v>319550</v>
      </c>
      <c r="F2747" s="25">
        <v>316414</v>
      </c>
      <c r="G2747" s="23" t="s">
        <v>23</v>
      </c>
      <c r="H2747" s="23" t="s">
        <v>38</v>
      </c>
      <c r="I2747" s="23" t="s">
        <v>17</v>
      </c>
      <c r="J2747" s="23" t="s">
        <v>25</v>
      </c>
      <c r="K2747" s="23" t="s">
        <v>23</v>
      </c>
      <c r="L2747" s="26" t="s">
        <v>26</v>
      </c>
      <c r="M2747" s="33" t="s">
        <v>290</v>
      </c>
      <c r="N2747" s="27" t="str">
        <f t="shared" si="42"/>
        <v>Yes</v>
      </c>
    </row>
    <row r="2748" spans="1:14" x14ac:dyDescent="0.3">
      <c r="A2748" s="22">
        <v>2023</v>
      </c>
      <c r="B2748" s="23" t="s">
        <v>182</v>
      </c>
      <c r="C2748" s="23" t="s">
        <v>28</v>
      </c>
      <c r="D2748" s="23" t="s">
        <v>22</v>
      </c>
      <c r="E2748" s="24">
        <v>230000</v>
      </c>
      <c r="F2748" s="25">
        <v>230000</v>
      </c>
      <c r="G2748" s="23" t="s">
        <v>23</v>
      </c>
      <c r="H2748" s="23" t="s">
        <v>38</v>
      </c>
      <c r="I2748" s="23" t="s">
        <v>17</v>
      </c>
      <c r="J2748" s="23" t="s">
        <v>25</v>
      </c>
      <c r="K2748" s="23" t="s">
        <v>23</v>
      </c>
      <c r="L2748" s="26" t="s">
        <v>26</v>
      </c>
      <c r="M2748" s="33" t="s">
        <v>290</v>
      </c>
      <c r="N2748" s="27" t="str">
        <f t="shared" si="42"/>
        <v>Yes</v>
      </c>
    </row>
    <row r="2749" spans="1:14" x14ac:dyDescent="0.3">
      <c r="A2749" s="22">
        <v>2023</v>
      </c>
      <c r="B2749" s="23" t="s">
        <v>89</v>
      </c>
      <c r="C2749" s="23" t="s">
        <v>55</v>
      </c>
      <c r="D2749" s="23" t="s">
        <v>22</v>
      </c>
      <c r="E2749" s="24">
        <v>167000</v>
      </c>
      <c r="F2749" s="25">
        <v>167000</v>
      </c>
      <c r="G2749" s="23" t="s">
        <v>23</v>
      </c>
      <c r="H2749" s="23" t="s">
        <v>16</v>
      </c>
      <c r="I2749" s="23" t="s">
        <v>17</v>
      </c>
      <c r="J2749" s="23" t="s">
        <v>25</v>
      </c>
      <c r="K2749" s="23" t="s">
        <v>23</v>
      </c>
      <c r="L2749" s="26" t="s">
        <v>26</v>
      </c>
      <c r="M2749" s="33" t="s">
        <v>290</v>
      </c>
      <c r="N2749" s="27" t="str">
        <f t="shared" si="42"/>
        <v>Yes</v>
      </c>
    </row>
    <row r="2750" spans="1:14" x14ac:dyDescent="0.3">
      <c r="A2750" s="22">
        <v>2023</v>
      </c>
      <c r="B2750" s="23" t="s">
        <v>89</v>
      </c>
      <c r="C2750" s="23" t="s">
        <v>55</v>
      </c>
      <c r="D2750" s="23" t="s">
        <v>22</v>
      </c>
      <c r="E2750" s="24">
        <v>109000</v>
      </c>
      <c r="F2750" s="25">
        <v>109000</v>
      </c>
      <c r="G2750" s="23" t="s">
        <v>23</v>
      </c>
      <c r="H2750" s="23" t="s">
        <v>16</v>
      </c>
      <c r="I2750" s="23" t="s">
        <v>17</v>
      </c>
      <c r="J2750" s="23" t="s">
        <v>25</v>
      </c>
      <c r="K2750" s="23" t="s">
        <v>23</v>
      </c>
      <c r="L2750" s="26" t="s">
        <v>26</v>
      </c>
      <c r="M2750" s="33" t="s">
        <v>289</v>
      </c>
      <c r="N2750" s="27" t="str">
        <f t="shared" si="42"/>
        <v>No</v>
      </c>
    </row>
    <row r="2751" spans="1:14" x14ac:dyDescent="0.3">
      <c r="A2751" s="22">
        <v>2020</v>
      </c>
      <c r="B2751" s="23" t="s">
        <v>48</v>
      </c>
      <c r="C2751" s="23" t="s">
        <v>49</v>
      </c>
      <c r="D2751" s="23" t="s">
        <v>14</v>
      </c>
      <c r="E2751" s="24">
        <v>42000</v>
      </c>
      <c r="F2751" s="25">
        <v>47899</v>
      </c>
      <c r="G2751" s="23" t="s">
        <v>15</v>
      </c>
      <c r="H2751" s="23" t="s">
        <v>50</v>
      </c>
      <c r="I2751" s="23" t="s">
        <v>17</v>
      </c>
      <c r="J2751" s="23" t="s">
        <v>25</v>
      </c>
      <c r="K2751" s="23" t="s">
        <v>15</v>
      </c>
      <c r="L2751" s="26" t="s">
        <v>19</v>
      </c>
      <c r="M2751" s="33" t="s">
        <v>288</v>
      </c>
      <c r="N2751" s="27" t="str">
        <f t="shared" si="42"/>
        <v>No</v>
      </c>
    </row>
    <row r="2752" spans="1:14" x14ac:dyDescent="0.3">
      <c r="A2752" s="22">
        <v>2023</v>
      </c>
      <c r="B2752" s="23" t="s">
        <v>198</v>
      </c>
      <c r="C2752" s="23" t="s">
        <v>34</v>
      </c>
      <c r="D2752" s="23" t="s">
        <v>22</v>
      </c>
      <c r="E2752" s="24">
        <v>115000</v>
      </c>
      <c r="F2752" s="25">
        <v>115000</v>
      </c>
      <c r="G2752" s="23" t="s">
        <v>199</v>
      </c>
      <c r="H2752" s="23" t="s">
        <v>24</v>
      </c>
      <c r="I2752" s="23" t="s">
        <v>17</v>
      </c>
      <c r="J2752" s="23" t="s">
        <v>30</v>
      </c>
      <c r="K2752" s="23" t="s">
        <v>200</v>
      </c>
      <c r="L2752" s="26" t="s">
        <v>82</v>
      </c>
      <c r="M2752" s="33" t="s">
        <v>289</v>
      </c>
      <c r="N2752" s="27" t="str">
        <f t="shared" si="42"/>
        <v>No</v>
      </c>
    </row>
    <row r="2753" spans="1:14" x14ac:dyDescent="0.3">
      <c r="A2753" s="22">
        <v>2023</v>
      </c>
      <c r="B2753" s="23" t="s">
        <v>41</v>
      </c>
      <c r="C2753" s="23" t="s">
        <v>34</v>
      </c>
      <c r="D2753" s="23" t="s">
        <v>22</v>
      </c>
      <c r="E2753" s="24">
        <v>145000</v>
      </c>
      <c r="F2753" s="25">
        <v>145000</v>
      </c>
      <c r="G2753" s="23" t="s">
        <v>23</v>
      </c>
      <c r="H2753" s="23" t="s">
        <v>24</v>
      </c>
      <c r="I2753" s="23" t="s">
        <v>17</v>
      </c>
      <c r="J2753" s="23" t="s">
        <v>30</v>
      </c>
      <c r="K2753" s="23" t="s">
        <v>23</v>
      </c>
      <c r="L2753" s="26" t="s">
        <v>26</v>
      </c>
      <c r="M2753" s="33" t="s">
        <v>289</v>
      </c>
      <c r="N2753" s="27" t="str">
        <f t="shared" si="42"/>
        <v>No</v>
      </c>
    </row>
    <row r="2754" spans="1:14" x14ac:dyDescent="0.3">
      <c r="A2754" s="22">
        <v>2023</v>
      </c>
      <c r="B2754" s="23" t="s">
        <v>41</v>
      </c>
      <c r="C2754" s="23" t="s">
        <v>34</v>
      </c>
      <c r="D2754" s="23" t="s">
        <v>22</v>
      </c>
      <c r="E2754" s="24">
        <v>284000</v>
      </c>
      <c r="F2754" s="25">
        <v>284000</v>
      </c>
      <c r="G2754" s="23" t="s">
        <v>23</v>
      </c>
      <c r="H2754" s="23" t="s">
        <v>24</v>
      </c>
      <c r="I2754" s="23" t="s">
        <v>17</v>
      </c>
      <c r="J2754" s="23" t="s">
        <v>30</v>
      </c>
      <c r="K2754" s="23" t="s">
        <v>23</v>
      </c>
      <c r="L2754" s="26" t="s">
        <v>26</v>
      </c>
      <c r="M2754" s="33" t="s">
        <v>290</v>
      </c>
      <c r="N2754" s="27" t="str">
        <f t="shared" si="42"/>
        <v>Yes</v>
      </c>
    </row>
    <row r="2755" spans="1:14" x14ac:dyDescent="0.3">
      <c r="A2755" s="22">
        <v>2023</v>
      </c>
      <c r="B2755" s="23" t="s">
        <v>41</v>
      </c>
      <c r="C2755" s="23" t="s">
        <v>34</v>
      </c>
      <c r="D2755" s="23" t="s">
        <v>22</v>
      </c>
      <c r="E2755" s="24">
        <v>227000</v>
      </c>
      <c r="F2755" s="25">
        <v>227000</v>
      </c>
      <c r="G2755" s="23" t="s">
        <v>23</v>
      </c>
      <c r="H2755" s="23" t="s">
        <v>24</v>
      </c>
      <c r="I2755" s="23" t="s">
        <v>17</v>
      </c>
      <c r="J2755" s="23" t="s">
        <v>30</v>
      </c>
      <c r="K2755" s="23" t="s">
        <v>23</v>
      </c>
      <c r="L2755" s="26" t="s">
        <v>26</v>
      </c>
      <c r="M2755" s="33" t="s">
        <v>290</v>
      </c>
      <c r="N2755" s="27" t="str">
        <f t="shared" ref="N2755:N2818" si="43">IF(E2755&gt;=150000,"Yes","No")</f>
        <v>Yes</v>
      </c>
    </row>
    <row r="2756" spans="1:14" x14ac:dyDescent="0.3">
      <c r="A2756" s="22">
        <v>2023</v>
      </c>
      <c r="B2756" s="23" t="s">
        <v>64</v>
      </c>
      <c r="C2756" s="23" t="s">
        <v>28</v>
      </c>
      <c r="D2756" s="23" t="s">
        <v>22</v>
      </c>
      <c r="E2756" s="24">
        <v>205000</v>
      </c>
      <c r="F2756" s="25">
        <v>205000</v>
      </c>
      <c r="G2756" s="23" t="s">
        <v>23</v>
      </c>
      <c r="H2756" s="23" t="s">
        <v>24</v>
      </c>
      <c r="I2756" s="23" t="s">
        <v>17</v>
      </c>
      <c r="J2756" s="23" t="s">
        <v>25</v>
      </c>
      <c r="K2756" s="23" t="s">
        <v>23</v>
      </c>
      <c r="L2756" s="26" t="s">
        <v>26</v>
      </c>
      <c r="M2756" s="33" t="s">
        <v>290</v>
      </c>
      <c r="N2756" s="27" t="str">
        <f t="shared" si="43"/>
        <v>Yes</v>
      </c>
    </row>
    <row r="2757" spans="1:14" x14ac:dyDescent="0.3">
      <c r="A2757" s="22">
        <v>2023</v>
      </c>
      <c r="B2757" s="23" t="s">
        <v>64</v>
      </c>
      <c r="C2757" s="23" t="s">
        <v>28</v>
      </c>
      <c r="D2757" s="23" t="s">
        <v>22</v>
      </c>
      <c r="E2757" s="24">
        <v>160000</v>
      </c>
      <c r="F2757" s="25">
        <v>160000</v>
      </c>
      <c r="G2757" s="23" t="s">
        <v>23</v>
      </c>
      <c r="H2757" s="23" t="s">
        <v>24</v>
      </c>
      <c r="I2757" s="23" t="s">
        <v>17</v>
      </c>
      <c r="J2757" s="23" t="s">
        <v>25</v>
      </c>
      <c r="K2757" s="23" t="s">
        <v>23</v>
      </c>
      <c r="L2757" s="26" t="s">
        <v>26</v>
      </c>
      <c r="M2757" s="33" t="s">
        <v>290</v>
      </c>
      <c r="N2757" s="27" t="str">
        <f t="shared" si="43"/>
        <v>Yes</v>
      </c>
    </row>
    <row r="2758" spans="1:14" x14ac:dyDescent="0.3">
      <c r="A2758" s="22">
        <v>2023</v>
      </c>
      <c r="B2758" s="23" t="s">
        <v>41</v>
      </c>
      <c r="C2758" s="23" t="s">
        <v>34</v>
      </c>
      <c r="D2758" s="23" t="s">
        <v>22</v>
      </c>
      <c r="E2758" s="24">
        <v>191400</v>
      </c>
      <c r="F2758" s="25">
        <v>191400</v>
      </c>
      <c r="G2758" s="23" t="s">
        <v>23</v>
      </c>
      <c r="H2758" s="23" t="s">
        <v>24</v>
      </c>
      <c r="I2758" s="23" t="s">
        <v>17</v>
      </c>
      <c r="J2758" s="23" t="s">
        <v>25</v>
      </c>
      <c r="K2758" s="23" t="s">
        <v>23</v>
      </c>
      <c r="L2758" s="26" t="s">
        <v>26</v>
      </c>
      <c r="M2758" s="33" t="s">
        <v>290</v>
      </c>
      <c r="N2758" s="27" t="str">
        <f t="shared" si="43"/>
        <v>Yes</v>
      </c>
    </row>
    <row r="2759" spans="1:14" x14ac:dyDescent="0.3">
      <c r="A2759" s="22">
        <v>2023</v>
      </c>
      <c r="B2759" s="23" t="s">
        <v>41</v>
      </c>
      <c r="C2759" s="23" t="s">
        <v>34</v>
      </c>
      <c r="D2759" s="23" t="s">
        <v>22</v>
      </c>
      <c r="E2759" s="24">
        <v>127600</v>
      </c>
      <c r="F2759" s="25">
        <v>127600</v>
      </c>
      <c r="G2759" s="23" t="s">
        <v>23</v>
      </c>
      <c r="H2759" s="23" t="s">
        <v>24</v>
      </c>
      <c r="I2759" s="23" t="s">
        <v>17</v>
      </c>
      <c r="J2759" s="23" t="s">
        <v>25</v>
      </c>
      <c r="K2759" s="23" t="s">
        <v>23</v>
      </c>
      <c r="L2759" s="26" t="s">
        <v>26</v>
      </c>
      <c r="M2759" s="33" t="s">
        <v>289</v>
      </c>
      <c r="N2759" s="27" t="str">
        <f t="shared" si="43"/>
        <v>No</v>
      </c>
    </row>
    <row r="2760" spans="1:14" x14ac:dyDescent="0.3">
      <c r="A2760" s="22">
        <v>2023</v>
      </c>
      <c r="B2760" s="23" t="s">
        <v>41</v>
      </c>
      <c r="C2760" s="23" t="s">
        <v>34</v>
      </c>
      <c r="D2760" s="23" t="s">
        <v>22</v>
      </c>
      <c r="E2760" s="24">
        <v>230000</v>
      </c>
      <c r="F2760" s="25">
        <v>230000</v>
      </c>
      <c r="G2760" s="23" t="s">
        <v>23</v>
      </c>
      <c r="H2760" s="23" t="s">
        <v>24</v>
      </c>
      <c r="I2760" s="23" t="s">
        <v>17</v>
      </c>
      <c r="J2760" s="23" t="s">
        <v>30</v>
      </c>
      <c r="K2760" s="23" t="s">
        <v>23</v>
      </c>
      <c r="L2760" s="26" t="s">
        <v>26</v>
      </c>
      <c r="M2760" s="33" t="s">
        <v>290</v>
      </c>
      <c r="N2760" s="27" t="str">
        <f t="shared" si="43"/>
        <v>Yes</v>
      </c>
    </row>
    <row r="2761" spans="1:14" x14ac:dyDescent="0.3">
      <c r="A2761" s="22">
        <v>2023</v>
      </c>
      <c r="B2761" s="23" t="s">
        <v>69</v>
      </c>
      <c r="C2761" s="23" t="s">
        <v>70</v>
      </c>
      <c r="D2761" s="23" t="s">
        <v>22</v>
      </c>
      <c r="E2761" s="24">
        <v>95000</v>
      </c>
      <c r="F2761" s="25">
        <v>95000</v>
      </c>
      <c r="G2761" s="23" t="s">
        <v>23</v>
      </c>
      <c r="H2761" s="23" t="s">
        <v>16</v>
      </c>
      <c r="I2761" s="23" t="s">
        <v>17</v>
      </c>
      <c r="J2761" s="23" t="s">
        <v>25</v>
      </c>
      <c r="K2761" s="23" t="s">
        <v>23</v>
      </c>
      <c r="L2761" s="26" t="s">
        <v>26</v>
      </c>
      <c r="M2761" s="33" t="s">
        <v>289</v>
      </c>
      <c r="N2761" s="27" t="str">
        <f t="shared" si="43"/>
        <v>No</v>
      </c>
    </row>
    <row r="2762" spans="1:14" x14ac:dyDescent="0.3">
      <c r="A2762" s="22">
        <v>2023</v>
      </c>
      <c r="B2762" s="23" t="s">
        <v>69</v>
      </c>
      <c r="C2762" s="23" t="s">
        <v>70</v>
      </c>
      <c r="D2762" s="23" t="s">
        <v>22</v>
      </c>
      <c r="E2762" s="24">
        <v>70000</v>
      </c>
      <c r="F2762" s="25">
        <v>70000</v>
      </c>
      <c r="G2762" s="23" t="s">
        <v>23</v>
      </c>
      <c r="H2762" s="23" t="s">
        <v>16</v>
      </c>
      <c r="I2762" s="23" t="s">
        <v>17</v>
      </c>
      <c r="J2762" s="23" t="s">
        <v>25</v>
      </c>
      <c r="K2762" s="23" t="s">
        <v>23</v>
      </c>
      <c r="L2762" s="26" t="s">
        <v>26</v>
      </c>
      <c r="M2762" s="33" t="s">
        <v>289</v>
      </c>
      <c r="N2762" s="27" t="str">
        <f t="shared" si="43"/>
        <v>No</v>
      </c>
    </row>
    <row r="2763" spans="1:14" x14ac:dyDescent="0.3">
      <c r="A2763" s="22">
        <v>2023</v>
      </c>
      <c r="B2763" s="23" t="s">
        <v>37</v>
      </c>
      <c r="C2763" s="23" t="s">
        <v>13</v>
      </c>
      <c r="D2763" s="23" t="s">
        <v>22</v>
      </c>
      <c r="E2763" s="24">
        <v>258000</v>
      </c>
      <c r="F2763" s="25">
        <v>258000</v>
      </c>
      <c r="G2763" s="23" t="s">
        <v>23</v>
      </c>
      <c r="H2763" s="23" t="s">
        <v>16</v>
      </c>
      <c r="I2763" s="23" t="s">
        <v>17</v>
      </c>
      <c r="J2763" s="23" t="s">
        <v>25</v>
      </c>
      <c r="K2763" s="23" t="s">
        <v>23</v>
      </c>
      <c r="L2763" s="26" t="s">
        <v>26</v>
      </c>
      <c r="M2763" s="33" t="s">
        <v>290</v>
      </c>
      <c r="N2763" s="27" t="str">
        <f t="shared" si="43"/>
        <v>Yes</v>
      </c>
    </row>
    <row r="2764" spans="1:14" x14ac:dyDescent="0.3">
      <c r="A2764" s="22">
        <v>2023</v>
      </c>
      <c r="B2764" s="23" t="s">
        <v>37</v>
      </c>
      <c r="C2764" s="23" t="s">
        <v>13</v>
      </c>
      <c r="D2764" s="23" t="s">
        <v>22</v>
      </c>
      <c r="E2764" s="24">
        <v>171000</v>
      </c>
      <c r="F2764" s="25">
        <v>171000</v>
      </c>
      <c r="G2764" s="23" t="s">
        <v>23</v>
      </c>
      <c r="H2764" s="23" t="s">
        <v>16</v>
      </c>
      <c r="I2764" s="23" t="s">
        <v>17</v>
      </c>
      <c r="J2764" s="23" t="s">
        <v>25</v>
      </c>
      <c r="K2764" s="23" t="s">
        <v>23</v>
      </c>
      <c r="L2764" s="26" t="s">
        <v>26</v>
      </c>
      <c r="M2764" s="33" t="s">
        <v>290</v>
      </c>
      <c r="N2764" s="27" t="str">
        <f t="shared" si="43"/>
        <v>Yes</v>
      </c>
    </row>
    <row r="2765" spans="1:14" x14ac:dyDescent="0.3">
      <c r="A2765" s="22">
        <v>2023</v>
      </c>
      <c r="B2765" s="23" t="s">
        <v>37</v>
      </c>
      <c r="C2765" s="23" t="s">
        <v>13</v>
      </c>
      <c r="D2765" s="23" t="s">
        <v>22</v>
      </c>
      <c r="E2765" s="24">
        <v>87000</v>
      </c>
      <c r="F2765" s="25">
        <v>87000</v>
      </c>
      <c r="G2765" s="23" t="s">
        <v>67</v>
      </c>
      <c r="H2765" s="23" t="s">
        <v>24</v>
      </c>
      <c r="I2765" s="23" t="s">
        <v>17</v>
      </c>
      <c r="J2765" s="23" t="s">
        <v>25</v>
      </c>
      <c r="K2765" s="23" t="s">
        <v>67</v>
      </c>
      <c r="L2765" s="26" t="s">
        <v>26</v>
      </c>
      <c r="M2765" s="33" t="s">
        <v>289</v>
      </c>
      <c r="N2765" s="27" t="str">
        <f t="shared" si="43"/>
        <v>No</v>
      </c>
    </row>
    <row r="2766" spans="1:14" x14ac:dyDescent="0.3">
      <c r="A2766" s="22">
        <v>2023</v>
      </c>
      <c r="B2766" s="23" t="s">
        <v>37</v>
      </c>
      <c r="C2766" s="23" t="s">
        <v>13</v>
      </c>
      <c r="D2766" s="23" t="s">
        <v>22</v>
      </c>
      <c r="E2766" s="24">
        <v>73000</v>
      </c>
      <c r="F2766" s="25">
        <v>73000</v>
      </c>
      <c r="G2766" s="23" t="s">
        <v>67</v>
      </c>
      <c r="H2766" s="23" t="s">
        <v>24</v>
      </c>
      <c r="I2766" s="23" t="s">
        <v>17</v>
      </c>
      <c r="J2766" s="23" t="s">
        <v>25</v>
      </c>
      <c r="K2766" s="23" t="s">
        <v>67</v>
      </c>
      <c r="L2766" s="26" t="s">
        <v>26</v>
      </c>
      <c r="M2766" s="33" t="s">
        <v>289</v>
      </c>
      <c r="N2766" s="27" t="str">
        <f t="shared" si="43"/>
        <v>No</v>
      </c>
    </row>
    <row r="2767" spans="1:14" x14ac:dyDescent="0.3">
      <c r="A2767" s="22">
        <v>2023</v>
      </c>
      <c r="B2767" s="23" t="s">
        <v>157</v>
      </c>
      <c r="C2767" s="23" t="s">
        <v>34</v>
      </c>
      <c r="D2767" s="23" t="s">
        <v>22</v>
      </c>
      <c r="E2767" s="24">
        <v>20000</v>
      </c>
      <c r="F2767" s="25">
        <v>20000</v>
      </c>
      <c r="G2767" s="23" t="s">
        <v>162</v>
      </c>
      <c r="H2767" s="23" t="s">
        <v>50</v>
      </c>
      <c r="I2767" s="23" t="s">
        <v>17</v>
      </c>
      <c r="J2767" s="23" t="s">
        <v>30</v>
      </c>
      <c r="K2767" s="23" t="s">
        <v>162</v>
      </c>
      <c r="L2767" s="26" t="s">
        <v>82</v>
      </c>
      <c r="M2767" s="33" t="s">
        <v>288</v>
      </c>
      <c r="N2767" s="27" t="str">
        <f t="shared" si="43"/>
        <v>No</v>
      </c>
    </row>
    <row r="2768" spans="1:14" x14ac:dyDescent="0.3">
      <c r="A2768" s="22">
        <v>2020</v>
      </c>
      <c r="B2768" s="23" t="s">
        <v>201</v>
      </c>
      <c r="C2768" s="23" t="s">
        <v>28</v>
      </c>
      <c r="D2768" s="23" t="s">
        <v>22</v>
      </c>
      <c r="E2768" s="24">
        <v>300000</v>
      </c>
      <c r="F2768" s="25">
        <v>300000</v>
      </c>
      <c r="G2768" s="23" t="s">
        <v>23</v>
      </c>
      <c r="H2768" s="23" t="s">
        <v>38</v>
      </c>
      <c r="I2768" s="23" t="s">
        <v>17</v>
      </c>
      <c r="J2768" s="23" t="s">
        <v>30</v>
      </c>
      <c r="K2768" s="23" t="s">
        <v>23</v>
      </c>
      <c r="L2768" s="26" t="s">
        <v>19</v>
      </c>
      <c r="M2768" s="33" t="s">
        <v>290</v>
      </c>
      <c r="N2768" s="27" t="str">
        <f t="shared" si="43"/>
        <v>Yes</v>
      </c>
    </row>
    <row r="2769" spans="1:14" x14ac:dyDescent="0.3">
      <c r="A2769" s="22">
        <v>2023</v>
      </c>
      <c r="B2769" s="23" t="s">
        <v>202</v>
      </c>
      <c r="C2769" s="23" t="s">
        <v>21</v>
      </c>
      <c r="D2769" s="23" t="s">
        <v>44</v>
      </c>
      <c r="E2769" s="24">
        <v>90000</v>
      </c>
      <c r="F2769" s="25">
        <v>110736</v>
      </c>
      <c r="G2769" s="23" t="s">
        <v>45</v>
      </c>
      <c r="H2769" s="23" t="s">
        <v>16</v>
      </c>
      <c r="I2769" s="23" t="s">
        <v>17</v>
      </c>
      <c r="J2769" s="23" t="s">
        <v>25</v>
      </c>
      <c r="K2769" s="23" t="s">
        <v>45</v>
      </c>
      <c r="L2769" s="26" t="s">
        <v>26</v>
      </c>
      <c r="M2769" s="33" t="s">
        <v>289</v>
      </c>
      <c r="N2769" s="27" t="str">
        <f t="shared" si="43"/>
        <v>No</v>
      </c>
    </row>
    <row r="2770" spans="1:14" x14ac:dyDescent="0.3">
      <c r="A2770" s="22">
        <v>2023</v>
      </c>
      <c r="B2770" s="23" t="s">
        <v>202</v>
      </c>
      <c r="C2770" s="23" t="s">
        <v>21</v>
      </c>
      <c r="D2770" s="23" t="s">
        <v>44</v>
      </c>
      <c r="E2770" s="24">
        <v>45000</v>
      </c>
      <c r="F2770" s="25">
        <v>55368</v>
      </c>
      <c r="G2770" s="23" t="s">
        <v>45</v>
      </c>
      <c r="H2770" s="23" t="s">
        <v>16</v>
      </c>
      <c r="I2770" s="23" t="s">
        <v>17</v>
      </c>
      <c r="J2770" s="23" t="s">
        <v>25</v>
      </c>
      <c r="K2770" s="23" t="s">
        <v>45</v>
      </c>
      <c r="L2770" s="26" t="s">
        <v>26</v>
      </c>
      <c r="M2770" s="33" t="s">
        <v>288</v>
      </c>
      <c r="N2770" s="27" t="str">
        <f t="shared" si="43"/>
        <v>No</v>
      </c>
    </row>
    <row r="2771" spans="1:14" x14ac:dyDescent="0.3">
      <c r="A2771" s="22">
        <v>2023</v>
      </c>
      <c r="B2771" s="23" t="s">
        <v>37</v>
      </c>
      <c r="C2771" s="23" t="s">
        <v>13</v>
      </c>
      <c r="D2771" s="23" t="s">
        <v>22</v>
      </c>
      <c r="E2771" s="24">
        <v>151840</v>
      </c>
      <c r="F2771" s="25">
        <v>151840</v>
      </c>
      <c r="G2771" s="23" t="s">
        <v>23</v>
      </c>
      <c r="H2771" s="23" t="s">
        <v>24</v>
      </c>
      <c r="I2771" s="23" t="s">
        <v>17</v>
      </c>
      <c r="J2771" s="23" t="s">
        <v>25</v>
      </c>
      <c r="K2771" s="23" t="s">
        <v>23</v>
      </c>
      <c r="L2771" s="26" t="s">
        <v>26</v>
      </c>
      <c r="M2771" s="33" t="s">
        <v>290</v>
      </c>
      <c r="N2771" s="27" t="str">
        <f t="shared" si="43"/>
        <v>Yes</v>
      </c>
    </row>
    <row r="2772" spans="1:14" x14ac:dyDescent="0.3">
      <c r="A2772" s="22">
        <v>2023</v>
      </c>
      <c r="B2772" s="23" t="s">
        <v>37</v>
      </c>
      <c r="C2772" s="23" t="s">
        <v>13</v>
      </c>
      <c r="D2772" s="23" t="s">
        <v>22</v>
      </c>
      <c r="E2772" s="24">
        <v>163152</v>
      </c>
      <c r="F2772" s="25">
        <v>163152</v>
      </c>
      <c r="G2772" s="23" t="s">
        <v>23</v>
      </c>
      <c r="H2772" s="23" t="s">
        <v>24</v>
      </c>
      <c r="I2772" s="23" t="s">
        <v>17</v>
      </c>
      <c r="J2772" s="23" t="s">
        <v>25</v>
      </c>
      <c r="K2772" s="23" t="s">
        <v>23</v>
      </c>
      <c r="L2772" s="26" t="s">
        <v>26</v>
      </c>
      <c r="M2772" s="33" t="s">
        <v>290</v>
      </c>
      <c r="N2772" s="27" t="str">
        <f t="shared" si="43"/>
        <v>Yes</v>
      </c>
    </row>
    <row r="2773" spans="1:14" x14ac:dyDescent="0.3">
      <c r="A2773" s="22">
        <v>2023</v>
      </c>
      <c r="B2773" s="23" t="s">
        <v>37</v>
      </c>
      <c r="C2773" s="23" t="s">
        <v>13</v>
      </c>
      <c r="D2773" s="23" t="s">
        <v>22</v>
      </c>
      <c r="E2773" s="24">
        <v>108768</v>
      </c>
      <c r="F2773" s="25">
        <v>108768</v>
      </c>
      <c r="G2773" s="23" t="s">
        <v>23</v>
      </c>
      <c r="H2773" s="23" t="s">
        <v>24</v>
      </c>
      <c r="I2773" s="23" t="s">
        <v>17</v>
      </c>
      <c r="J2773" s="23" t="s">
        <v>25</v>
      </c>
      <c r="K2773" s="23" t="s">
        <v>23</v>
      </c>
      <c r="L2773" s="26" t="s">
        <v>26</v>
      </c>
      <c r="M2773" s="33" t="s">
        <v>289</v>
      </c>
      <c r="N2773" s="27" t="str">
        <f t="shared" si="43"/>
        <v>No</v>
      </c>
    </row>
    <row r="2774" spans="1:14" x14ac:dyDescent="0.3">
      <c r="A2774" s="22">
        <v>2023</v>
      </c>
      <c r="B2774" s="23" t="s">
        <v>41</v>
      </c>
      <c r="C2774" s="23" t="s">
        <v>34</v>
      </c>
      <c r="D2774" s="23" t="s">
        <v>22</v>
      </c>
      <c r="E2774" s="24">
        <v>285000</v>
      </c>
      <c r="F2774" s="25">
        <v>285000</v>
      </c>
      <c r="G2774" s="23" t="s">
        <v>23</v>
      </c>
      <c r="H2774" s="23" t="s">
        <v>24</v>
      </c>
      <c r="I2774" s="23" t="s">
        <v>17</v>
      </c>
      <c r="J2774" s="23" t="s">
        <v>25</v>
      </c>
      <c r="K2774" s="23" t="s">
        <v>23</v>
      </c>
      <c r="L2774" s="26" t="s">
        <v>26</v>
      </c>
      <c r="M2774" s="33" t="s">
        <v>290</v>
      </c>
      <c r="N2774" s="27" t="str">
        <f t="shared" si="43"/>
        <v>Yes</v>
      </c>
    </row>
    <row r="2775" spans="1:14" x14ac:dyDescent="0.3">
      <c r="A2775" s="22">
        <v>2023</v>
      </c>
      <c r="B2775" s="23" t="s">
        <v>41</v>
      </c>
      <c r="C2775" s="23" t="s">
        <v>34</v>
      </c>
      <c r="D2775" s="23" t="s">
        <v>22</v>
      </c>
      <c r="E2775" s="24">
        <v>193900</v>
      </c>
      <c r="F2775" s="25">
        <v>193900</v>
      </c>
      <c r="G2775" s="23" t="s">
        <v>23</v>
      </c>
      <c r="H2775" s="23" t="s">
        <v>24</v>
      </c>
      <c r="I2775" s="23" t="s">
        <v>17</v>
      </c>
      <c r="J2775" s="23" t="s">
        <v>25</v>
      </c>
      <c r="K2775" s="23" t="s">
        <v>23</v>
      </c>
      <c r="L2775" s="26" t="s">
        <v>26</v>
      </c>
      <c r="M2775" s="33" t="s">
        <v>290</v>
      </c>
      <c r="N2775" s="27" t="str">
        <f t="shared" si="43"/>
        <v>Yes</v>
      </c>
    </row>
    <row r="2776" spans="1:14" x14ac:dyDescent="0.3">
      <c r="A2776" s="22">
        <v>2023</v>
      </c>
      <c r="B2776" s="23" t="s">
        <v>64</v>
      </c>
      <c r="C2776" s="23" t="s">
        <v>28</v>
      </c>
      <c r="D2776" s="23" t="s">
        <v>22</v>
      </c>
      <c r="E2776" s="24">
        <v>234700</v>
      </c>
      <c r="F2776" s="25">
        <v>234700</v>
      </c>
      <c r="G2776" s="23" t="s">
        <v>23</v>
      </c>
      <c r="H2776" s="23" t="s">
        <v>24</v>
      </c>
      <c r="I2776" s="23" t="s">
        <v>17</v>
      </c>
      <c r="J2776" s="23" t="s">
        <v>25</v>
      </c>
      <c r="K2776" s="23" t="s">
        <v>23</v>
      </c>
      <c r="L2776" s="26" t="s">
        <v>26</v>
      </c>
      <c r="M2776" s="33" t="s">
        <v>290</v>
      </c>
      <c r="N2776" s="27" t="str">
        <f t="shared" si="43"/>
        <v>Yes</v>
      </c>
    </row>
    <row r="2777" spans="1:14" x14ac:dyDescent="0.3">
      <c r="A2777" s="22">
        <v>2023</v>
      </c>
      <c r="B2777" s="23" t="s">
        <v>157</v>
      </c>
      <c r="C2777" s="23" t="s">
        <v>34</v>
      </c>
      <c r="D2777" s="23" t="s">
        <v>22</v>
      </c>
      <c r="E2777" s="24">
        <v>100000</v>
      </c>
      <c r="F2777" s="25">
        <v>100000</v>
      </c>
      <c r="G2777" s="23" t="s">
        <v>162</v>
      </c>
      <c r="H2777" s="23" t="s">
        <v>24</v>
      </c>
      <c r="I2777" s="23" t="s">
        <v>17</v>
      </c>
      <c r="J2777" s="23" t="s">
        <v>30</v>
      </c>
      <c r="K2777" s="23" t="s">
        <v>23</v>
      </c>
      <c r="L2777" s="26" t="s">
        <v>82</v>
      </c>
      <c r="M2777" s="33" t="s">
        <v>289</v>
      </c>
      <c r="N2777" s="27" t="str">
        <f t="shared" si="43"/>
        <v>No</v>
      </c>
    </row>
    <row r="2778" spans="1:14" x14ac:dyDescent="0.3">
      <c r="A2778" s="22">
        <v>2023</v>
      </c>
      <c r="B2778" s="23" t="s">
        <v>203</v>
      </c>
      <c r="C2778" s="23" t="s">
        <v>49</v>
      </c>
      <c r="D2778" s="23" t="s">
        <v>22</v>
      </c>
      <c r="E2778" s="24">
        <v>40000</v>
      </c>
      <c r="F2778" s="25">
        <v>40000</v>
      </c>
      <c r="G2778" s="23" t="s">
        <v>204</v>
      </c>
      <c r="H2778" s="23" t="s">
        <v>50</v>
      </c>
      <c r="I2778" s="23" t="s">
        <v>17</v>
      </c>
      <c r="J2778" s="23" t="s">
        <v>25</v>
      </c>
      <c r="K2778" s="23" t="s">
        <v>204</v>
      </c>
      <c r="L2778" s="26" t="s">
        <v>82</v>
      </c>
      <c r="M2778" s="33" t="s">
        <v>288</v>
      </c>
      <c r="N2778" s="27" t="str">
        <f t="shared" si="43"/>
        <v>No</v>
      </c>
    </row>
    <row r="2779" spans="1:14" x14ac:dyDescent="0.3">
      <c r="A2779" s="22">
        <v>2023</v>
      </c>
      <c r="B2779" s="23" t="s">
        <v>37</v>
      </c>
      <c r="C2779" s="23" t="s">
        <v>13</v>
      </c>
      <c r="D2779" s="23" t="s">
        <v>22</v>
      </c>
      <c r="E2779" s="24">
        <v>241000</v>
      </c>
      <c r="F2779" s="25">
        <v>241000</v>
      </c>
      <c r="G2779" s="23" t="s">
        <v>23</v>
      </c>
      <c r="H2779" s="23" t="s">
        <v>24</v>
      </c>
      <c r="I2779" s="23" t="s">
        <v>17</v>
      </c>
      <c r="J2779" s="23" t="s">
        <v>25</v>
      </c>
      <c r="K2779" s="23" t="s">
        <v>23</v>
      </c>
      <c r="L2779" s="26" t="s">
        <v>26</v>
      </c>
      <c r="M2779" s="33" t="s">
        <v>290</v>
      </c>
      <c r="N2779" s="27" t="str">
        <f t="shared" si="43"/>
        <v>Yes</v>
      </c>
    </row>
    <row r="2780" spans="1:14" x14ac:dyDescent="0.3">
      <c r="A2780" s="22">
        <v>2023</v>
      </c>
      <c r="B2780" s="23" t="s">
        <v>205</v>
      </c>
      <c r="C2780" s="23" t="s">
        <v>13</v>
      </c>
      <c r="D2780" s="23" t="s">
        <v>22</v>
      </c>
      <c r="E2780" s="24">
        <v>210000</v>
      </c>
      <c r="F2780" s="25">
        <v>210000</v>
      </c>
      <c r="G2780" s="23" t="s">
        <v>23</v>
      </c>
      <c r="H2780" s="23" t="s">
        <v>24</v>
      </c>
      <c r="I2780" s="23" t="s">
        <v>17</v>
      </c>
      <c r="J2780" s="23" t="s">
        <v>30</v>
      </c>
      <c r="K2780" s="23" t="s">
        <v>23</v>
      </c>
      <c r="L2780" s="26" t="s">
        <v>19</v>
      </c>
      <c r="M2780" s="33" t="s">
        <v>290</v>
      </c>
      <c r="N2780" s="27" t="str">
        <f t="shared" si="43"/>
        <v>Yes</v>
      </c>
    </row>
    <row r="2781" spans="1:14" x14ac:dyDescent="0.3">
      <c r="A2781" s="22">
        <v>2023</v>
      </c>
      <c r="B2781" s="23" t="s">
        <v>206</v>
      </c>
      <c r="C2781" s="23" t="s">
        <v>28</v>
      </c>
      <c r="D2781" s="23" t="s">
        <v>22</v>
      </c>
      <c r="E2781" s="24">
        <v>90000</v>
      </c>
      <c r="F2781" s="25">
        <v>90000</v>
      </c>
      <c r="G2781" s="23" t="s">
        <v>207</v>
      </c>
      <c r="H2781" s="23" t="s">
        <v>16</v>
      </c>
      <c r="I2781" s="23" t="s">
        <v>17</v>
      </c>
      <c r="J2781" s="23" t="s">
        <v>30</v>
      </c>
      <c r="K2781" s="23" t="s">
        <v>207</v>
      </c>
      <c r="L2781" s="26" t="s">
        <v>26</v>
      </c>
      <c r="M2781" s="33" t="s">
        <v>289</v>
      </c>
      <c r="N2781" s="27" t="str">
        <f t="shared" si="43"/>
        <v>No</v>
      </c>
    </row>
    <row r="2782" spans="1:14" x14ac:dyDescent="0.3">
      <c r="A2782" s="22">
        <v>2023</v>
      </c>
      <c r="B2782" s="23" t="s">
        <v>48</v>
      </c>
      <c r="C2782" s="23" t="s">
        <v>49</v>
      </c>
      <c r="D2782" s="23" t="s">
        <v>14</v>
      </c>
      <c r="E2782" s="24">
        <v>55000</v>
      </c>
      <c r="F2782" s="25">
        <v>59382</v>
      </c>
      <c r="G2782" s="23" t="s">
        <v>15</v>
      </c>
      <c r="H2782" s="23" t="s">
        <v>16</v>
      </c>
      <c r="I2782" s="23" t="s">
        <v>17</v>
      </c>
      <c r="J2782" s="23" t="s">
        <v>18</v>
      </c>
      <c r="K2782" s="23" t="s">
        <v>15</v>
      </c>
      <c r="L2782" s="26" t="s">
        <v>19</v>
      </c>
      <c r="M2782" s="33" t="s">
        <v>289</v>
      </c>
      <c r="N2782" s="27" t="str">
        <f t="shared" si="43"/>
        <v>No</v>
      </c>
    </row>
    <row r="2783" spans="1:14" x14ac:dyDescent="0.3">
      <c r="A2783" s="22">
        <v>2023</v>
      </c>
      <c r="B2783" s="23" t="s">
        <v>54</v>
      </c>
      <c r="C2783" s="23" t="s">
        <v>55</v>
      </c>
      <c r="D2783" s="23" t="s">
        <v>22</v>
      </c>
      <c r="E2783" s="24">
        <v>90000</v>
      </c>
      <c r="F2783" s="25">
        <v>90000</v>
      </c>
      <c r="G2783" s="23" t="s">
        <v>23</v>
      </c>
      <c r="H2783" s="23" t="s">
        <v>24</v>
      </c>
      <c r="I2783" s="23" t="s">
        <v>17</v>
      </c>
      <c r="J2783" s="23" t="s">
        <v>25</v>
      </c>
      <c r="K2783" s="23" t="s">
        <v>23</v>
      </c>
      <c r="L2783" s="26" t="s">
        <v>26</v>
      </c>
      <c r="M2783" s="33" t="s">
        <v>289</v>
      </c>
      <c r="N2783" s="27" t="str">
        <f t="shared" si="43"/>
        <v>No</v>
      </c>
    </row>
    <row r="2784" spans="1:14" x14ac:dyDescent="0.3">
      <c r="A2784" s="22">
        <v>2023</v>
      </c>
      <c r="B2784" s="23" t="s">
        <v>54</v>
      </c>
      <c r="C2784" s="23" t="s">
        <v>55</v>
      </c>
      <c r="D2784" s="23" t="s">
        <v>22</v>
      </c>
      <c r="E2784" s="24">
        <v>84000</v>
      </c>
      <c r="F2784" s="25">
        <v>84000</v>
      </c>
      <c r="G2784" s="23" t="s">
        <v>23</v>
      </c>
      <c r="H2784" s="23" t="s">
        <v>24</v>
      </c>
      <c r="I2784" s="23" t="s">
        <v>17</v>
      </c>
      <c r="J2784" s="23" t="s">
        <v>25</v>
      </c>
      <c r="K2784" s="23" t="s">
        <v>23</v>
      </c>
      <c r="L2784" s="26" t="s">
        <v>26</v>
      </c>
      <c r="M2784" s="33" t="s">
        <v>289</v>
      </c>
      <c r="N2784" s="27" t="str">
        <f t="shared" si="43"/>
        <v>No</v>
      </c>
    </row>
    <row r="2785" spans="1:14" x14ac:dyDescent="0.3">
      <c r="A2785" s="22">
        <v>2023</v>
      </c>
      <c r="B2785" s="23" t="s">
        <v>48</v>
      </c>
      <c r="C2785" s="23" t="s">
        <v>49</v>
      </c>
      <c r="D2785" s="23" t="s">
        <v>22</v>
      </c>
      <c r="E2785" s="24">
        <v>160000</v>
      </c>
      <c r="F2785" s="25">
        <v>160000</v>
      </c>
      <c r="G2785" s="23" t="s">
        <v>23</v>
      </c>
      <c r="H2785" s="23" t="s">
        <v>24</v>
      </c>
      <c r="I2785" s="23" t="s">
        <v>17</v>
      </c>
      <c r="J2785" s="23" t="s">
        <v>30</v>
      </c>
      <c r="K2785" s="23" t="s">
        <v>23</v>
      </c>
      <c r="L2785" s="26" t="s">
        <v>26</v>
      </c>
      <c r="M2785" s="33" t="s">
        <v>290</v>
      </c>
      <c r="N2785" s="27" t="str">
        <f t="shared" si="43"/>
        <v>Yes</v>
      </c>
    </row>
    <row r="2786" spans="1:14" x14ac:dyDescent="0.3">
      <c r="A2786" s="22">
        <v>2023</v>
      </c>
      <c r="B2786" s="23" t="s">
        <v>54</v>
      </c>
      <c r="C2786" s="23" t="s">
        <v>55</v>
      </c>
      <c r="D2786" s="23" t="s">
        <v>22</v>
      </c>
      <c r="E2786" s="24">
        <v>221300</v>
      </c>
      <c r="F2786" s="25">
        <v>221300</v>
      </c>
      <c r="G2786" s="23" t="s">
        <v>23</v>
      </c>
      <c r="H2786" s="23" t="s">
        <v>24</v>
      </c>
      <c r="I2786" s="23" t="s">
        <v>17</v>
      </c>
      <c r="J2786" s="23" t="s">
        <v>25</v>
      </c>
      <c r="K2786" s="23" t="s">
        <v>23</v>
      </c>
      <c r="L2786" s="26" t="s">
        <v>26</v>
      </c>
      <c r="M2786" s="33" t="s">
        <v>290</v>
      </c>
      <c r="N2786" s="27" t="str">
        <f t="shared" si="43"/>
        <v>Yes</v>
      </c>
    </row>
    <row r="2787" spans="1:14" x14ac:dyDescent="0.3">
      <c r="A2787" s="22">
        <v>2023</v>
      </c>
      <c r="B2787" s="23" t="s">
        <v>54</v>
      </c>
      <c r="C2787" s="23" t="s">
        <v>55</v>
      </c>
      <c r="D2787" s="23" t="s">
        <v>22</v>
      </c>
      <c r="E2787" s="24">
        <v>147500</v>
      </c>
      <c r="F2787" s="25">
        <v>147500</v>
      </c>
      <c r="G2787" s="23" t="s">
        <v>23</v>
      </c>
      <c r="H2787" s="23" t="s">
        <v>24</v>
      </c>
      <c r="I2787" s="23" t="s">
        <v>17</v>
      </c>
      <c r="J2787" s="23" t="s">
        <v>25</v>
      </c>
      <c r="K2787" s="23" t="s">
        <v>23</v>
      </c>
      <c r="L2787" s="26" t="s">
        <v>26</v>
      </c>
      <c r="M2787" s="33" t="s">
        <v>289</v>
      </c>
      <c r="N2787" s="27" t="str">
        <f t="shared" si="43"/>
        <v>No</v>
      </c>
    </row>
    <row r="2788" spans="1:14" x14ac:dyDescent="0.3">
      <c r="A2788" s="22">
        <v>2023</v>
      </c>
      <c r="B2788" s="23" t="s">
        <v>41</v>
      </c>
      <c r="C2788" s="23" t="s">
        <v>34</v>
      </c>
      <c r="D2788" s="23" t="s">
        <v>22</v>
      </c>
      <c r="E2788" s="24">
        <v>210000</v>
      </c>
      <c r="F2788" s="25">
        <v>210000</v>
      </c>
      <c r="G2788" s="23" t="s">
        <v>23</v>
      </c>
      <c r="H2788" s="23" t="s">
        <v>24</v>
      </c>
      <c r="I2788" s="23" t="s">
        <v>17</v>
      </c>
      <c r="J2788" s="23" t="s">
        <v>30</v>
      </c>
      <c r="K2788" s="23" t="s">
        <v>23</v>
      </c>
      <c r="L2788" s="26" t="s">
        <v>26</v>
      </c>
      <c r="M2788" s="33" t="s">
        <v>290</v>
      </c>
      <c r="N2788" s="27" t="str">
        <f t="shared" si="43"/>
        <v>Yes</v>
      </c>
    </row>
    <row r="2789" spans="1:14" x14ac:dyDescent="0.3">
      <c r="A2789" s="22">
        <v>2023</v>
      </c>
      <c r="B2789" s="23" t="s">
        <v>41</v>
      </c>
      <c r="C2789" s="23" t="s">
        <v>34</v>
      </c>
      <c r="D2789" s="23" t="s">
        <v>22</v>
      </c>
      <c r="E2789" s="24">
        <v>160000</v>
      </c>
      <c r="F2789" s="25">
        <v>160000</v>
      </c>
      <c r="G2789" s="23" t="s">
        <v>23</v>
      </c>
      <c r="H2789" s="23" t="s">
        <v>24</v>
      </c>
      <c r="I2789" s="23" t="s">
        <v>17</v>
      </c>
      <c r="J2789" s="23" t="s">
        <v>30</v>
      </c>
      <c r="K2789" s="23" t="s">
        <v>23</v>
      </c>
      <c r="L2789" s="26" t="s">
        <v>26</v>
      </c>
      <c r="M2789" s="33" t="s">
        <v>290</v>
      </c>
      <c r="N2789" s="27" t="str">
        <f t="shared" si="43"/>
        <v>Yes</v>
      </c>
    </row>
    <row r="2790" spans="1:14" x14ac:dyDescent="0.3">
      <c r="A2790" s="22">
        <v>2023</v>
      </c>
      <c r="B2790" s="23" t="s">
        <v>54</v>
      </c>
      <c r="C2790" s="23" t="s">
        <v>55</v>
      </c>
      <c r="D2790" s="23" t="s">
        <v>22</v>
      </c>
      <c r="E2790" s="24">
        <v>192000</v>
      </c>
      <c r="F2790" s="25">
        <v>192000</v>
      </c>
      <c r="G2790" s="23" t="s">
        <v>23</v>
      </c>
      <c r="H2790" s="23" t="s">
        <v>24</v>
      </c>
      <c r="I2790" s="23" t="s">
        <v>17</v>
      </c>
      <c r="J2790" s="23" t="s">
        <v>30</v>
      </c>
      <c r="K2790" s="23" t="s">
        <v>23</v>
      </c>
      <c r="L2790" s="26" t="s">
        <v>26</v>
      </c>
      <c r="M2790" s="33" t="s">
        <v>290</v>
      </c>
      <c r="N2790" s="27" t="str">
        <f t="shared" si="43"/>
        <v>Yes</v>
      </c>
    </row>
    <row r="2791" spans="1:14" x14ac:dyDescent="0.3">
      <c r="A2791" s="22">
        <v>2023</v>
      </c>
      <c r="B2791" s="23" t="s">
        <v>54</v>
      </c>
      <c r="C2791" s="23" t="s">
        <v>55</v>
      </c>
      <c r="D2791" s="23" t="s">
        <v>22</v>
      </c>
      <c r="E2791" s="24">
        <v>151000</v>
      </c>
      <c r="F2791" s="25">
        <v>151000</v>
      </c>
      <c r="G2791" s="23" t="s">
        <v>23</v>
      </c>
      <c r="H2791" s="23" t="s">
        <v>24</v>
      </c>
      <c r="I2791" s="23" t="s">
        <v>17</v>
      </c>
      <c r="J2791" s="23" t="s">
        <v>30</v>
      </c>
      <c r="K2791" s="23" t="s">
        <v>23</v>
      </c>
      <c r="L2791" s="26" t="s">
        <v>26</v>
      </c>
      <c r="M2791" s="33" t="s">
        <v>290</v>
      </c>
      <c r="N2791" s="27" t="str">
        <f t="shared" si="43"/>
        <v>Yes</v>
      </c>
    </row>
    <row r="2792" spans="1:14" x14ac:dyDescent="0.3">
      <c r="A2792" s="22">
        <v>2023</v>
      </c>
      <c r="B2792" s="23" t="s">
        <v>27</v>
      </c>
      <c r="C2792" s="23" t="s">
        <v>28</v>
      </c>
      <c r="D2792" s="23" t="s">
        <v>22</v>
      </c>
      <c r="E2792" s="24">
        <v>169000</v>
      </c>
      <c r="F2792" s="25">
        <v>169000</v>
      </c>
      <c r="G2792" s="23" t="s">
        <v>23</v>
      </c>
      <c r="H2792" s="23" t="s">
        <v>24</v>
      </c>
      <c r="I2792" s="23" t="s">
        <v>17</v>
      </c>
      <c r="J2792" s="23" t="s">
        <v>25</v>
      </c>
      <c r="K2792" s="23" t="s">
        <v>23</v>
      </c>
      <c r="L2792" s="26" t="s">
        <v>26</v>
      </c>
      <c r="M2792" s="33" t="s">
        <v>290</v>
      </c>
      <c r="N2792" s="27" t="str">
        <f t="shared" si="43"/>
        <v>Yes</v>
      </c>
    </row>
    <row r="2793" spans="1:14" x14ac:dyDescent="0.3">
      <c r="A2793" s="22">
        <v>2023</v>
      </c>
      <c r="B2793" s="23" t="s">
        <v>37</v>
      </c>
      <c r="C2793" s="23" t="s">
        <v>13</v>
      </c>
      <c r="D2793" s="23" t="s">
        <v>22</v>
      </c>
      <c r="E2793" s="24">
        <v>204500</v>
      </c>
      <c r="F2793" s="25">
        <v>204500</v>
      </c>
      <c r="G2793" s="23" t="s">
        <v>23</v>
      </c>
      <c r="H2793" s="23" t="s">
        <v>24</v>
      </c>
      <c r="I2793" s="23" t="s">
        <v>17</v>
      </c>
      <c r="J2793" s="23" t="s">
        <v>25</v>
      </c>
      <c r="K2793" s="23" t="s">
        <v>23</v>
      </c>
      <c r="L2793" s="26" t="s">
        <v>26</v>
      </c>
      <c r="M2793" s="33" t="s">
        <v>290</v>
      </c>
      <c r="N2793" s="27" t="str">
        <f t="shared" si="43"/>
        <v>Yes</v>
      </c>
    </row>
    <row r="2794" spans="1:14" x14ac:dyDescent="0.3">
      <c r="A2794" s="22">
        <v>2023</v>
      </c>
      <c r="B2794" s="23" t="s">
        <v>37</v>
      </c>
      <c r="C2794" s="23" t="s">
        <v>13</v>
      </c>
      <c r="D2794" s="23" t="s">
        <v>22</v>
      </c>
      <c r="E2794" s="24">
        <v>142200</v>
      </c>
      <c r="F2794" s="25">
        <v>142200</v>
      </c>
      <c r="G2794" s="23" t="s">
        <v>23</v>
      </c>
      <c r="H2794" s="23" t="s">
        <v>24</v>
      </c>
      <c r="I2794" s="23" t="s">
        <v>17</v>
      </c>
      <c r="J2794" s="23" t="s">
        <v>25</v>
      </c>
      <c r="K2794" s="23" t="s">
        <v>23</v>
      </c>
      <c r="L2794" s="26" t="s">
        <v>26</v>
      </c>
      <c r="M2794" s="33" t="s">
        <v>289</v>
      </c>
      <c r="N2794" s="27" t="str">
        <f t="shared" si="43"/>
        <v>No</v>
      </c>
    </row>
    <row r="2795" spans="1:14" x14ac:dyDescent="0.3">
      <c r="A2795" s="22">
        <v>2023</v>
      </c>
      <c r="B2795" s="23" t="s">
        <v>63</v>
      </c>
      <c r="C2795" s="23" t="s">
        <v>62</v>
      </c>
      <c r="D2795" s="23" t="s">
        <v>22</v>
      </c>
      <c r="E2795" s="24">
        <v>210000</v>
      </c>
      <c r="F2795" s="25">
        <v>210000</v>
      </c>
      <c r="G2795" s="23" t="s">
        <v>23</v>
      </c>
      <c r="H2795" s="23" t="s">
        <v>24</v>
      </c>
      <c r="I2795" s="23" t="s">
        <v>17</v>
      </c>
      <c r="J2795" s="23" t="s">
        <v>25</v>
      </c>
      <c r="K2795" s="23" t="s">
        <v>23</v>
      </c>
      <c r="L2795" s="26" t="s">
        <v>26</v>
      </c>
      <c r="M2795" s="33" t="s">
        <v>290</v>
      </c>
      <c r="N2795" s="27" t="str">
        <f t="shared" si="43"/>
        <v>Yes</v>
      </c>
    </row>
    <row r="2796" spans="1:14" x14ac:dyDescent="0.3">
      <c r="A2796" s="22">
        <v>2023</v>
      </c>
      <c r="B2796" s="23" t="s">
        <v>63</v>
      </c>
      <c r="C2796" s="23" t="s">
        <v>62</v>
      </c>
      <c r="D2796" s="23" t="s">
        <v>22</v>
      </c>
      <c r="E2796" s="24">
        <v>170000</v>
      </c>
      <c r="F2796" s="25">
        <v>170000</v>
      </c>
      <c r="G2796" s="23" t="s">
        <v>23</v>
      </c>
      <c r="H2796" s="23" t="s">
        <v>24</v>
      </c>
      <c r="I2796" s="23" t="s">
        <v>17</v>
      </c>
      <c r="J2796" s="23" t="s">
        <v>25</v>
      </c>
      <c r="K2796" s="23" t="s">
        <v>23</v>
      </c>
      <c r="L2796" s="26" t="s">
        <v>26</v>
      </c>
      <c r="M2796" s="33" t="s">
        <v>290</v>
      </c>
      <c r="N2796" s="27" t="str">
        <f t="shared" si="43"/>
        <v>Yes</v>
      </c>
    </row>
    <row r="2797" spans="1:14" x14ac:dyDescent="0.3">
      <c r="A2797" s="22">
        <v>2023</v>
      </c>
      <c r="B2797" s="23" t="s">
        <v>37</v>
      </c>
      <c r="C2797" s="23" t="s">
        <v>13</v>
      </c>
      <c r="D2797" s="23" t="s">
        <v>22</v>
      </c>
      <c r="E2797" s="24">
        <v>72000</v>
      </c>
      <c r="F2797" s="25">
        <v>72000</v>
      </c>
      <c r="G2797" s="23" t="s">
        <v>128</v>
      </c>
      <c r="H2797" s="23" t="s">
        <v>16</v>
      </c>
      <c r="I2797" s="23" t="s">
        <v>17</v>
      </c>
      <c r="J2797" s="23" t="s">
        <v>30</v>
      </c>
      <c r="K2797" s="23" t="s">
        <v>128</v>
      </c>
      <c r="L2797" s="26" t="s">
        <v>26</v>
      </c>
      <c r="M2797" s="33" t="s">
        <v>289</v>
      </c>
      <c r="N2797" s="27" t="str">
        <f t="shared" si="43"/>
        <v>No</v>
      </c>
    </row>
    <row r="2798" spans="1:14" x14ac:dyDescent="0.3">
      <c r="A2798" s="22">
        <v>2023</v>
      </c>
      <c r="B2798" s="23" t="s">
        <v>37</v>
      </c>
      <c r="C2798" s="23" t="s">
        <v>13</v>
      </c>
      <c r="D2798" s="23" t="s">
        <v>22</v>
      </c>
      <c r="E2798" s="24">
        <v>60000</v>
      </c>
      <c r="F2798" s="25">
        <v>60000</v>
      </c>
      <c r="G2798" s="23" t="s">
        <v>128</v>
      </c>
      <c r="H2798" s="23" t="s">
        <v>16</v>
      </c>
      <c r="I2798" s="23" t="s">
        <v>17</v>
      </c>
      <c r="J2798" s="23" t="s">
        <v>30</v>
      </c>
      <c r="K2798" s="23" t="s">
        <v>128</v>
      </c>
      <c r="L2798" s="26" t="s">
        <v>26</v>
      </c>
      <c r="M2798" s="33" t="s">
        <v>289</v>
      </c>
      <c r="N2798" s="27" t="str">
        <f t="shared" si="43"/>
        <v>No</v>
      </c>
    </row>
    <row r="2799" spans="1:14" x14ac:dyDescent="0.3">
      <c r="A2799" s="22">
        <v>2023</v>
      </c>
      <c r="B2799" s="23" t="s">
        <v>54</v>
      </c>
      <c r="C2799" s="23" t="s">
        <v>55</v>
      </c>
      <c r="D2799" s="23" t="s">
        <v>22</v>
      </c>
      <c r="E2799" s="24">
        <v>210000</v>
      </c>
      <c r="F2799" s="25">
        <v>210000</v>
      </c>
      <c r="G2799" s="23" t="s">
        <v>23</v>
      </c>
      <c r="H2799" s="23" t="s">
        <v>24</v>
      </c>
      <c r="I2799" s="23" t="s">
        <v>17</v>
      </c>
      <c r="J2799" s="23" t="s">
        <v>30</v>
      </c>
      <c r="K2799" s="23" t="s">
        <v>23</v>
      </c>
      <c r="L2799" s="26" t="s">
        <v>26</v>
      </c>
      <c r="M2799" s="33" t="s">
        <v>290</v>
      </c>
      <c r="N2799" s="27" t="str">
        <f t="shared" si="43"/>
        <v>Yes</v>
      </c>
    </row>
    <row r="2800" spans="1:14" x14ac:dyDescent="0.3">
      <c r="A2800" s="22">
        <v>2023</v>
      </c>
      <c r="B2800" s="23" t="s">
        <v>54</v>
      </c>
      <c r="C2800" s="23" t="s">
        <v>55</v>
      </c>
      <c r="D2800" s="23" t="s">
        <v>22</v>
      </c>
      <c r="E2800" s="24">
        <v>159090</v>
      </c>
      <c r="F2800" s="25">
        <v>159090</v>
      </c>
      <c r="G2800" s="23" t="s">
        <v>23</v>
      </c>
      <c r="H2800" s="23" t="s">
        <v>24</v>
      </c>
      <c r="I2800" s="23" t="s">
        <v>17</v>
      </c>
      <c r="J2800" s="23" t="s">
        <v>30</v>
      </c>
      <c r="K2800" s="23" t="s">
        <v>23</v>
      </c>
      <c r="L2800" s="26" t="s">
        <v>26</v>
      </c>
      <c r="M2800" s="33" t="s">
        <v>290</v>
      </c>
      <c r="N2800" s="27" t="str">
        <f t="shared" si="43"/>
        <v>Yes</v>
      </c>
    </row>
    <row r="2801" spans="1:14" x14ac:dyDescent="0.3">
      <c r="A2801" s="22">
        <v>2023</v>
      </c>
      <c r="B2801" s="23" t="s">
        <v>48</v>
      </c>
      <c r="C2801" s="23" t="s">
        <v>49</v>
      </c>
      <c r="D2801" s="23" t="s">
        <v>22</v>
      </c>
      <c r="E2801" s="24">
        <v>94400</v>
      </c>
      <c r="F2801" s="25">
        <v>94400</v>
      </c>
      <c r="G2801" s="23" t="s">
        <v>23</v>
      </c>
      <c r="H2801" s="23" t="s">
        <v>24</v>
      </c>
      <c r="I2801" s="23" t="s">
        <v>17</v>
      </c>
      <c r="J2801" s="23" t="s">
        <v>30</v>
      </c>
      <c r="K2801" s="23" t="s">
        <v>23</v>
      </c>
      <c r="L2801" s="26" t="s">
        <v>26</v>
      </c>
      <c r="M2801" s="33" t="s">
        <v>289</v>
      </c>
      <c r="N2801" s="27" t="str">
        <f t="shared" si="43"/>
        <v>No</v>
      </c>
    </row>
    <row r="2802" spans="1:14" x14ac:dyDescent="0.3">
      <c r="A2802" s="22">
        <v>2023</v>
      </c>
      <c r="B2802" s="23" t="s">
        <v>20</v>
      </c>
      <c r="C2802" s="23" t="s">
        <v>21</v>
      </c>
      <c r="D2802" s="23" t="s">
        <v>22</v>
      </c>
      <c r="E2802" s="24">
        <v>90000</v>
      </c>
      <c r="F2802" s="25">
        <v>90000</v>
      </c>
      <c r="G2802" s="23" t="s">
        <v>23</v>
      </c>
      <c r="H2802" s="23" t="s">
        <v>16</v>
      </c>
      <c r="I2802" s="23" t="s">
        <v>17</v>
      </c>
      <c r="J2802" s="23" t="s">
        <v>30</v>
      </c>
      <c r="K2802" s="23" t="s">
        <v>23</v>
      </c>
      <c r="L2802" s="26" t="s">
        <v>26</v>
      </c>
      <c r="M2802" s="33" t="s">
        <v>289</v>
      </c>
      <c r="N2802" s="27" t="str">
        <f t="shared" si="43"/>
        <v>No</v>
      </c>
    </row>
    <row r="2803" spans="1:14" x14ac:dyDescent="0.3">
      <c r="A2803" s="22">
        <v>2023</v>
      </c>
      <c r="B2803" s="23" t="s">
        <v>27</v>
      </c>
      <c r="C2803" s="23" t="s">
        <v>28</v>
      </c>
      <c r="D2803" s="23" t="s">
        <v>22</v>
      </c>
      <c r="E2803" s="24">
        <v>190000</v>
      </c>
      <c r="F2803" s="25">
        <v>190000</v>
      </c>
      <c r="G2803" s="23" t="s">
        <v>67</v>
      </c>
      <c r="H2803" s="23" t="s">
        <v>16</v>
      </c>
      <c r="I2803" s="23" t="s">
        <v>17</v>
      </c>
      <c r="J2803" s="23" t="s">
        <v>30</v>
      </c>
      <c r="K2803" s="23" t="s">
        <v>67</v>
      </c>
      <c r="L2803" s="26" t="s">
        <v>26</v>
      </c>
      <c r="M2803" s="33" t="s">
        <v>290</v>
      </c>
      <c r="N2803" s="27" t="str">
        <f t="shared" si="43"/>
        <v>Yes</v>
      </c>
    </row>
    <row r="2804" spans="1:14" x14ac:dyDescent="0.3">
      <c r="A2804" s="22">
        <v>2023</v>
      </c>
      <c r="B2804" s="23" t="s">
        <v>27</v>
      </c>
      <c r="C2804" s="23" t="s">
        <v>28</v>
      </c>
      <c r="D2804" s="23" t="s">
        <v>22</v>
      </c>
      <c r="E2804" s="24">
        <v>125000</v>
      </c>
      <c r="F2804" s="25">
        <v>125000</v>
      </c>
      <c r="G2804" s="23" t="s">
        <v>67</v>
      </c>
      <c r="H2804" s="23" t="s">
        <v>16</v>
      </c>
      <c r="I2804" s="23" t="s">
        <v>17</v>
      </c>
      <c r="J2804" s="23" t="s">
        <v>30</v>
      </c>
      <c r="K2804" s="23" t="s">
        <v>67</v>
      </c>
      <c r="L2804" s="26" t="s">
        <v>26</v>
      </c>
      <c r="M2804" s="33" t="s">
        <v>289</v>
      </c>
      <c r="N2804" s="27" t="str">
        <f t="shared" si="43"/>
        <v>No</v>
      </c>
    </row>
    <row r="2805" spans="1:14" x14ac:dyDescent="0.3">
      <c r="A2805" s="22">
        <v>2023</v>
      </c>
      <c r="B2805" s="23" t="s">
        <v>37</v>
      </c>
      <c r="C2805" s="23" t="s">
        <v>13</v>
      </c>
      <c r="D2805" s="23" t="s">
        <v>22</v>
      </c>
      <c r="E2805" s="24">
        <v>130002</v>
      </c>
      <c r="F2805" s="25">
        <v>130002</v>
      </c>
      <c r="G2805" s="23" t="s">
        <v>23</v>
      </c>
      <c r="H2805" s="23" t="s">
        <v>50</v>
      </c>
      <c r="I2805" s="23" t="s">
        <v>17</v>
      </c>
      <c r="J2805" s="23" t="s">
        <v>30</v>
      </c>
      <c r="K2805" s="23" t="s">
        <v>23</v>
      </c>
      <c r="L2805" s="26" t="s">
        <v>26</v>
      </c>
      <c r="M2805" s="33" t="s">
        <v>289</v>
      </c>
      <c r="N2805" s="27" t="str">
        <f t="shared" si="43"/>
        <v>No</v>
      </c>
    </row>
    <row r="2806" spans="1:14" x14ac:dyDescent="0.3">
      <c r="A2806" s="22">
        <v>2023</v>
      </c>
      <c r="B2806" s="23" t="s">
        <v>37</v>
      </c>
      <c r="C2806" s="23" t="s">
        <v>13</v>
      </c>
      <c r="D2806" s="23" t="s">
        <v>22</v>
      </c>
      <c r="E2806" s="24">
        <v>71908</v>
      </c>
      <c r="F2806" s="25">
        <v>71908</v>
      </c>
      <c r="G2806" s="23" t="s">
        <v>23</v>
      </c>
      <c r="H2806" s="23" t="s">
        <v>50</v>
      </c>
      <c r="I2806" s="23" t="s">
        <v>17</v>
      </c>
      <c r="J2806" s="23" t="s">
        <v>30</v>
      </c>
      <c r="K2806" s="23" t="s">
        <v>23</v>
      </c>
      <c r="L2806" s="26" t="s">
        <v>26</v>
      </c>
      <c r="M2806" s="33" t="s">
        <v>289</v>
      </c>
      <c r="N2806" s="27" t="str">
        <f t="shared" si="43"/>
        <v>No</v>
      </c>
    </row>
    <row r="2807" spans="1:14" x14ac:dyDescent="0.3">
      <c r="A2807" s="22">
        <v>2023</v>
      </c>
      <c r="B2807" s="23" t="s">
        <v>48</v>
      </c>
      <c r="C2807" s="23" t="s">
        <v>49</v>
      </c>
      <c r="D2807" s="23" t="s">
        <v>22</v>
      </c>
      <c r="E2807" s="24">
        <v>60000</v>
      </c>
      <c r="F2807" s="25">
        <v>60000</v>
      </c>
      <c r="G2807" s="23" t="s">
        <v>23</v>
      </c>
      <c r="H2807" s="23" t="s">
        <v>16</v>
      </c>
      <c r="I2807" s="23" t="s">
        <v>17</v>
      </c>
      <c r="J2807" s="23" t="s">
        <v>25</v>
      </c>
      <c r="K2807" s="23" t="s">
        <v>23</v>
      </c>
      <c r="L2807" s="26" t="s">
        <v>26</v>
      </c>
      <c r="M2807" s="33" t="s">
        <v>289</v>
      </c>
      <c r="N2807" s="27" t="str">
        <f t="shared" si="43"/>
        <v>No</v>
      </c>
    </row>
    <row r="2808" spans="1:14" x14ac:dyDescent="0.3">
      <c r="A2808" s="22">
        <v>2023</v>
      </c>
      <c r="B2808" s="23" t="s">
        <v>157</v>
      </c>
      <c r="C2808" s="23" t="s">
        <v>34</v>
      </c>
      <c r="D2808" s="23" t="s">
        <v>125</v>
      </c>
      <c r="E2808" s="24">
        <v>121000</v>
      </c>
      <c r="F2808" s="25">
        <v>81838</v>
      </c>
      <c r="G2808" s="23" t="s">
        <v>126</v>
      </c>
      <c r="H2808" s="23" t="s">
        <v>16</v>
      </c>
      <c r="I2808" s="23" t="s">
        <v>17</v>
      </c>
      <c r="J2808" s="23" t="s">
        <v>30</v>
      </c>
      <c r="K2808" s="23" t="s">
        <v>126</v>
      </c>
      <c r="L2808" s="26" t="s">
        <v>19</v>
      </c>
      <c r="M2808" s="33" t="s">
        <v>289</v>
      </c>
      <c r="N2808" s="27" t="str">
        <f t="shared" si="43"/>
        <v>No</v>
      </c>
    </row>
    <row r="2809" spans="1:14" x14ac:dyDescent="0.3">
      <c r="A2809" s="22">
        <v>2023</v>
      </c>
      <c r="B2809" s="23" t="s">
        <v>208</v>
      </c>
      <c r="C2809" s="23" t="s">
        <v>49</v>
      </c>
      <c r="D2809" s="23" t="s">
        <v>22</v>
      </c>
      <c r="E2809" s="24">
        <v>60000</v>
      </c>
      <c r="F2809" s="25">
        <v>60000</v>
      </c>
      <c r="G2809" s="23" t="s">
        <v>23</v>
      </c>
      <c r="H2809" s="23" t="s">
        <v>50</v>
      </c>
      <c r="I2809" s="23" t="s">
        <v>17</v>
      </c>
      <c r="J2809" s="23" t="s">
        <v>30</v>
      </c>
      <c r="K2809" s="23" t="s">
        <v>23</v>
      </c>
      <c r="L2809" s="26" t="s">
        <v>19</v>
      </c>
      <c r="M2809" s="33" t="s">
        <v>289</v>
      </c>
      <c r="N2809" s="27" t="str">
        <f t="shared" si="43"/>
        <v>No</v>
      </c>
    </row>
    <row r="2810" spans="1:14" x14ac:dyDescent="0.3">
      <c r="A2810" s="22">
        <v>2023</v>
      </c>
      <c r="B2810" s="23" t="s">
        <v>27</v>
      </c>
      <c r="C2810" s="23" t="s">
        <v>28</v>
      </c>
      <c r="D2810" s="23" t="s">
        <v>22</v>
      </c>
      <c r="E2810" s="24">
        <v>255000</v>
      </c>
      <c r="F2810" s="25">
        <v>255000</v>
      </c>
      <c r="G2810" s="23" t="s">
        <v>23</v>
      </c>
      <c r="H2810" s="23" t="s">
        <v>24</v>
      </c>
      <c r="I2810" s="23" t="s">
        <v>17</v>
      </c>
      <c r="J2810" s="23" t="s">
        <v>25</v>
      </c>
      <c r="K2810" s="23" t="s">
        <v>23</v>
      </c>
      <c r="L2810" s="26" t="s">
        <v>26</v>
      </c>
      <c r="M2810" s="33" t="s">
        <v>290</v>
      </c>
      <c r="N2810" s="27" t="str">
        <f t="shared" si="43"/>
        <v>Yes</v>
      </c>
    </row>
    <row r="2811" spans="1:14" x14ac:dyDescent="0.3">
      <c r="A2811" s="22">
        <v>2023</v>
      </c>
      <c r="B2811" s="23" t="s">
        <v>54</v>
      </c>
      <c r="C2811" s="23" t="s">
        <v>55</v>
      </c>
      <c r="D2811" s="23" t="s">
        <v>22</v>
      </c>
      <c r="E2811" s="24">
        <v>116990</v>
      </c>
      <c r="F2811" s="25">
        <v>116990</v>
      </c>
      <c r="G2811" s="23" t="s">
        <v>23</v>
      </c>
      <c r="H2811" s="23" t="s">
        <v>24</v>
      </c>
      <c r="I2811" s="23" t="s">
        <v>17</v>
      </c>
      <c r="J2811" s="23" t="s">
        <v>30</v>
      </c>
      <c r="K2811" s="23" t="s">
        <v>23</v>
      </c>
      <c r="L2811" s="26" t="s">
        <v>26</v>
      </c>
      <c r="M2811" s="33" t="s">
        <v>289</v>
      </c>
      <c r="N2811" s="27" t="str">
        <f t="shared" si="43"/>
        <v>No</v>
      </c>
    </row>
    <row r="2812" spans="1:14" x14ac:dyDescent="0.3">
      <c r="A2812" s="22">
        <v>2023</v>
      </c>
      <c r="B2812" s="23" t="s">
        <v>54</v>
      </c>
      <c r="C2812" s="23" t="s">
        <v>55</v>
      </c>
      <c r="D2812" s="23" t="s">
        <v>22</v>
      </c>
      <c r="E2812" s="24">
        <v>82920</v>
      </c>
      <c r="F2812" s="25">
        <v>82920</v>
      </c>
      <c r="G2812" s="23" t="s">
        <v>23</v>
      </c>
      <c r="H2812" s="23" t="s">
        <v>24</v>
      </c>
      <c r="I2812" s="23" t="s">
        <v>17</v>
      </c>
      <c r="J2812" s="23" t="s">
        <v>30</v>
      </c>
      <c r="K2812" s="23" t="s">
        <v>23</v>
      </c>
      <c r="L2812" s="26" t="s">
        <v>26</v>
      </c>
      <c r="M2812" s="33" t="s">
        <v>289</v>
      </c>
      <c r="N2812" s="27" t="str">
        <f t="shared" si="43"/>
        <v>No</v>
      </c>
    </row>
    <row r="2813" spans="1:14" x14ac:dyDescent="0.3">
      <c r="A2813" s="22">
        <v>2023</v>
      </c>
      <c r="B2813" s="23" t="s">
        <v>54</v>
      </c>
      <c r="C2813" s="23" t="s">
        <v>55</v>
      </c>
      <c r="D2813" s="23" t="s">
        <v>22</v>
      </c>
      <c r="E2813" s="24">
        <v>159000</v>
      </c>
      <c r="F2813" s="25">
        <v>159000</v>
      </c>
      <c r="G2813" s="23" t="s">
        <v>23</v>
      </c>
      <c r="H2813" s="23" t="s">
        <v>24</v>
      </c>
      <c r="I2813" s="23" t="s">
        <v>17</v>
      </c>
      <c r="J2813" s="23" t="s">
        <v>30</v>
      </c>
      <c r="K2813" s="23" t="s">
        <v>23</v>
      </c>
      <c r="L2813" s="26" t="s">
        <v>26</v>
      </c>
      <c r="M2813" s="33" t="s">
        <v>290</v>
      </c>
      <c r="N2813" s="27" t="str">
        <f t="shared" si="43"/>
        <v>Yes</v>
      </c>
    </row>
    <row r="2814" spans="1:14" x14ac:dyDescent="0.3">
      <c r="A2814" s="22">
        <v>2023</v>
      </c>
      <c r="B2814" s="23" t="s">
        <v>54</v>
      </c>
      <c r="C2814" s="23" t="s">
        <v>55</v>
      </c>
      <c r="D2814" s="23" t="s">
        <v>22</v>
      </c>
      <c r="E2814" s="24">
        <v>105000</v>
      </c>
      <c r="F2814" s="25">
        <v>105000</v>
      </c>
      <c r="G2814" s="23" t="s">
        <v>23</v>
      </c>
      <c r="H2814" s="23" t="s">
        <v>24</v>
      </c>
      <c r="I2814" s="23" t="s">
        <v>17</v>
      </c>
      <c r="J2814" s="23" t="s">
        <v>30</v>
      </c>
      <c r="K2814" s="23" t="s">
        <v>23</v>
      </c>
      <c r="L2814" s="26" t="s">
        <v>26</v>
      </c>
      <c r="M2814" s="33" t="s">
        <v>289</v>
      </c>
      <c r="N2814" s="27" t="str">
        <f t="shared" si="43"/>
        <v>No</v>
      </c>
    </row>
    <row r="2815" spans="1:14" x14ac:dyDescent="0.3">
      <c r="A2815" s="22">
        <v>2023</v>
      </c>
      <c r="B2815" s="23" t="s">
        <v>64</v>
      </c>
      <c r="C2815" s="23" t="s">
        <v>28</v>
      </c>
      <c r="D2815" s="23" t="s">
        <v>22</v>
      </c>
      <c r="E2815" s="24">
        <v>155000</v>
      </c>
      <c r="F2815" s="25">
        <v>155000</v>
      </c>
      <c r="G2815" s="23" t="s">
        <v>23</v>
      </c>
      <c r="H2815" s="23" t="s">
        <v>16</v>
      </c>
      <c r="I2815" s="23" t="s">
        <v>17</v>
      </c>
      <c r="J2815" s="23" t="s">
        <v>25</v>
      </c>
      <c r="K2815" s="23" t="s">
        <v>23</v>
      </c>
      <c r="L2815" s="26" t="s">
        <v>26</v>
      </c>
      <c r="M2815" s="33" t="s">
        <v>290</v>
      </c>
      <c r="N2815" s="27" t="str">
        <f t="shared" si="43"/>
        <v>Yes</v>
      </c>
    </row>
    <row r="2816" spans="1:14" x14ac:dyDescent="0.3">
      <c r="A2816" s="22">
        <v>2023</v>
      </c>
      <c r="B2816" s="23" t="s">
        <v>64</v>
      </c>
      <c r="C2816" s="23" t="s">
        <v>28</v>
      </c>
      <c r="D2816" s="23" t="s">
        <v>22</v>
      </c>
      <c r="E2816" s="24">
        <v>102000</v>
      </c>
      <c r="F2816" s="25">
        <v>102000</v>
      </c>
      <c r="G2816" s="23" t="s">
        <v>23</v>
      </c>
      <c r="H2816" s="23" t="s">
        <v>16</v>
      </c>
      <c r="I2816" s="23" t="s">
        <v>17</v>
      </c>
      <c r="J2816" s="23" t="s">
        <v>25</v>
      </c>
      <c r="K2816" s="23" t="s">
        <v>23</v>
      </c>
      <c r="L2816" s="26" t="s">
        <v>26</v>
      </c>
      <c r="M2816" s="33" t="s">
        <v>289</v>
      </c>
      <c r="N2816" s="27" t="str">
        <f t="shared" si="43"/>
        <v>No</v>
      </c>
    </row>
    <row r="2817" spans="1:14" x14ac:dyDescent="0.3">
      <c r="A2817" s="22">
        <v>2023</v>
      </c>
      <c r="B2817" s="23" t="s">
        <v>64</v>
      </c>
      <c r="C2817" s="23" t="s">
        <v>28</v>
      </c>
      <c r="D2817" s="23" t="s">
        <v>22</v>
      </c>
      <c r="E2817" s="24">
        <v>197500</v>
      </c>
      <c r="F2817" s="25">
        <v>197500</v>
      </c>
      <c r="G2817" s="23" t="s">
        <v>23</v>
      </c>
      <c r="H2817" s="23" t="s">
        <v>24</v>
      </c>
      <c r="I2817" s="23" t="s">
        <v>17</v>
      </c>
      <c r="J2817" s="23" t="s">
        <v>25</v>
      </c>
      <c r="K2817" s="23" t="s">
        <v>23</v>
      </c>
      <c r="L2817" s="26" t="s">
        <v>26</v>
      </c>
      <c r="M2817" s="33" t="s">
        <v>290</v>
      </c>
      <c r="N2817" s="27" t="str">
        <f t="shared" si="43"/>
        <v>Yes</v>
      </c>
    </row>
    <row r="2818" spans="1:14" x14ac:dyDescent="0.3">
      <c r="A2818" s="22">
        <v>2023</v>
      </c>
      <c r="B2818" s="23" t="s">
        <v>27</v>
      </c>
      <c r="C2818" s="23" t="s">
        <v>28</v>
      </c>
      <c r="D2818" s="23" t="s">
        <v>22</v>
      </c>
      <c r="E2818" s="24">
        <v>187000</v>
      </c>
      <c r="F2818" s="25">
        <v>187000</v>
      </c>
      <c r="G2818" s="23" t="s">
        <v>23</v>
      </c>
      <c r="H2818" s="23" t="s">
        <v>24</v>
      </c>
      <c r="I2818" s="23" t="s">
        <v>17</v>
      </c>
      <c r="J2818" s="23" t="s">
        <v>25</v>
      </c>
      <c r="K2818" s="23" t="s">
        <v>23</v>
      </c>
      <c r="L2818" s="26" t="s">
        <v>26</v>
      </c>
      <c r="M2818" s="33" t="s">
        <v>290</v>
      </c>
      <c r="N2818" s="27" t="str">
        <f t="shared" si="43"/>
        <v>Yes</v>
      </c>
    </row>
    <row r="2819" spans="1:14" x14ac:dyDescent="0.3">
      <c r="A2819" s="22">
        <v>2023</v>
      </c>
      <c r="B2819" s="23" t="s">
        <v>60</v>
      </c>
      <c r="C2819" s="23" t="s">
        <v>28</v>
      </c>
      <c r="D2819" s="23" t="s">
        <v>22</v>
      </c>
      <c r="E2819" s="24">
        <v>20000</v>
      </c>
      <c r="F2819" s="25">
        <v>20000</v>
      </c>
      <c r="G2819" s="23" t="s">
        <v>204</v>
      </c>
      <c r="H2819" s="23" t="s">
        <v>16</v>
      </c>
      <c r="I2819" s="23" t="s">
        <v>17</v>
      </c>
      <c r="J2819" s="23" t="s">
        <v>30</v>
      </c>
      <c r="K2819" s="23" t="s">
        <v>23</v>
      </c>
      <c r="L2819" s="26" t="s">
        <v>19</v>
      </c>
      <c r="M2819" s="33" t="s">
        <v>288</v>
      </c>
      <c r="N2819" s="27" t="str">
        <f t="shared" ref="N2819:N2882" si="44">IF(E2819&gt;=150000,"Yes","No")</f>
        <v>No</v>
      </c>
    </row>
    <row r="2820" spans="1:14" x14ac:dyDescent="0.3">
      <c r="A2820" s="22">
        <v>2023</v>
      </c>
      <c r="B2820" s="23" t="s">
        <v>27</v>
      </c>
      <c r="C2820" s="23" t="s">
        <v>28</v>
      </c>
      <c r="D2820" s="23" t="s">
        <v>22</v>
      </c>
      <c r="E2820" s="24">
        <v>195000</v>
      </c>
      <c r="F2820" s="25">
        <v>195000</v>
      </c>
      <c r="G2820" s="23" t="s">
        <v>23</v>
      </c>
      <c r="H2820" s="23" t="s">
        <v>24</v>
      </c>
      <c r="I2820" s="23" t="s">
        <v>17</v>
      </c>
      <c r="J2820" s="23" t="s">
        <v>30</v>
      </c>
      <c r="K2820" s="23" t="s">
        <v>23</v>
      </c>
      <c r="L2820" s="26" t="s">
        <v>26</v>
      </c>
      <c r="M2820" s="33" t="s">
        <v>290</v>
      </c>
      <c r="N2820" s="27" t="str">
        <f t="shared" si="44"/>
        <v>Yes</v>
      </c>
    </row>
    <row r="2821" spans="1:14" x14ac:dyDescent="0.3">
      <c r="A2821" s="22">
        <v>2023</v>
      </c>
      <c r="B2821" s="23" t="s">
        <v>27</v>
      </c>
      <c r="C2821" s="23" t="s">
        <v>28</v>
      </c>
      <c r="D2821" s="23" t="s">
        <v>22</v>
      </c>
      <c r="E2821" s="24">
        <v>119000</v>
      </c>
      <c r="F2821" s="25">
        <v>119000</v>
      </c>
      <c r="G2821" s="23" t="s">
        <v>23</v>
      </c>
      <c r="H2821" s="23" t="s">
        <v>24</v>
      </c>
      <c r="I2821" s="23" t="s">
        <v>17</v>
      </c>
      <c r="J2821" s="23" t="s">
        <v>30</v>
      </c>
      <c r="K2821" s="23" t="s">
        <v>23</v>
      </c>
      <c r="L2821" s="26" t="s">
        <v>26</v>
      </c>
      <c r="M2821" s="33" t="s">
        <v>289</v>
      </c>
      <c r="N2821" s="27" t="str">
        <f t="shared" si="44"/>
        <v>No</v>
      </c>
    </row>
    <row r="2822" spans="1:14" x14ac:dyDescent="0.3">
      <c r="A2822" s="22">
        <v>2023</v>
      </c>
      <c r="B2822" s="23" t="s">
        <v>68</v>
      </c>
      <c r="C2822" s="23" t="s">
        <v>28</v>
      </c>
      <c r="D2822" s="23" t="s">
        <v>22</v>
      </c>
      <c r="E2822" s="24">
        <v>266450</v>
      </c>
      <c r="F2822" s="25">
        <v>266450</v>
      </c>
      <c r="G2822" s="23" t="s">
        <v>23</v>
      </c>
      <c r="H2822" s="23" t="s">
        <v>24</v>
      </c>
      <c r="I2822" s="23" t="s">
        <v>17</v>
      </c>
      <c r="J2822" s="23" t="s">
        <v>25</v>
      </c>
      <c r="K2822" s="23" t="s">
        <v>23</v>
      </c>
      <c r="L2822" s="26" t="s">
        <v>26</v>
      </c>
      <c r="M2822" s="33" t="s">
        <v>290</v>
      </c>
      <c r="N2822" s="27" t="str">
        <f t="shared" si="44"/>
        <v>Yes</v>
      </c>
    </row>
    <row r="2823" spans="1:14" x14ac:dyDescent="0.3">
      <c r="A2823" s="22">
        <v>2023</v>
      </c>
      <c r="B2823" s="23" t="s">
        <v>68</v>
      </c>
      <c r="C2823" s="23" t="s">
        <v>28</v>
      </c>
      <c r="D2823" s="23" t="s">
        <v>22</v>
      </c>
      <c r="E2823" s="24">
        <v>177700</v>
      </c>
      <c r="F2823" s="25">
        <v>177700</v>
      </c>
      <c r="G2823" s="23" t="s">
        <v>23</v>
      </c>
      <c r="H2823" s="23" t="s">
        <v>24</v>
      </c>
      <c r="I2823" s="23" t="s">
        <v>17</v>
      </c>
      <c r="J2823" s="23" t="s">
        <v>25</v>
      </c>
      <c r="K2823" s="23" t="s">
        <v>23</v>
      </c>
      <c r="L2823" s="26" t="s">
        <v>26</v>
      </c>
      <c r="M2823" s="33" t="s">
        <v>290</v>
      </c>
      <c r="N2823" s="27" t="str">
        <f t="shared" si="44"/>
        <v>Yes</v>
      </c>
    </row>
    <row r="2824" spans="1:14" x14ac:dyDescent="0.3">
      <c r="A2824" s="22">
        <v>2023</v>
      </c>
      <c r="B2824" s="23" t="s">
        <v>209</v>
      </c>
      <c r="C2824" s="23" t="s">
        <v>70</v>
      </c>
      <c r="D2824" s="23" t="s">
        <v>22</v>
      </c>
      <c r="E2824" s="24">
        <v>55720</v>
      </c>
      <c r="F2824" s="25">
        <v>55720</v>
      </c>
      <c r="G2824" s="23" t="s">
        <v>23</v>
      </c>
      <c r="H2824" s="23" t="s">
        <v>24</v>
      </c>
      <c r="I2824" s="23" t="s">
        <v>17</v>
      </c>
      <c r="J2824" s="23" t="s">
        <v>30</v>
      </c>
      <c r="K2824" s="23" t="s">
        <v>23</v>
      </c>
      <c r="L2824" s="26" t="s">
        <v>26</v>
      </c>
      <c r="M2824" s="33" t="s">
        <v>289</v>
      </c>
      <c r="N2824" s="27" t="str">
        <f t="shared" si="44"/>
        <v>No</v>
      </c>
    </row>
    <row r="2825" spans="1:14" x14ac:dyDescent="0.3">
      <c r="A2825" s="22">
        <v>2023</v>
      </c>
      <c r="B2825" s="23" t="s">
        <v>209</v>
      </c>
      <c r="C2825" s="23" t="s">
        <v>70</v>
      </c>
      <c r="D2825" s="23" t="s">
        <v>22</v>
      </c>
      <c r="E2825" s="24">
        <v>50700</v>
      </c>
      <c r="F2825" s="25">
        <v>50700</v>
      </c>
      <c r="G2825" s="23" t="s">
        <v>23</v>
      </c>
      <c r="H2825" s="23" t="s">
        <v>24</v>
      </c>
      <c r="I2825" s="23" t="s">
        <v>17</v>
      </c>
      <c r="J2825" s="23" t="s">
        <v>30</v>
      </c>
      <c r="K2825" s="23" t="s">
        <v>23</v>
      </c>
      <c r="L2825" s="26" t="s">
        <v>26</v>
      </c>
      <c r="M2825" s="33" t="s">
        <v>289</v>
      </c>
      <c r="N2825" s="27" t="str">
        <f t="shared" si="44"/>
        <v>No</v>
      </c>
    </row>
    <row r="2826" spans="1:14" x14ac:dyDescent="0.3">
      <c r="A2826" s="22">
        <v>2021</v>
      </c>
      <c r="B2826" s="23" t="s">
        <v>123</v>
      </c>
      <c r="C2826" s="23" t="s">
        <v>49</v>
      </c>
      <c r="D2826" s="23" t="s">
        <v>22</v>
      </c>
      <c r="E2826" s="24">
        <v>56000</v>
      </c>
      <c r="F2826" s="25">
        <v>56000</v>
      </c>
      <c r="G2826" s="23" t="s">
        <v>181</v>
      </c>
      <c r="H2826" s="23" t="s">
        <v>16</v>
      </c>
      <c r="I2826" s="23" t="s">
        <v>88</v>
      </c>
      <c r="J2826" s="23" t="s">
        <v>30</v>
      </c>
      <c r="K2826" s="23" t="s">
        <v>23</v>
      </c>
      <c r="L2826" s="26" t="s">
        <v>26</v>
      </c>
      <c r="M2826" s="33" t="s">
        <v>289</v>
      </c>
      <c r="N2826" s="27" t="str">
        <f t="shared" si="44"/>
        <v>No</v>
      </c>
    </row>
    <row r="2827" spans="1:14" x14ac:dyDescent="0.3">
      <c r="A2827" s="22">
        <v>2023</v>
      </c>
      <c r="B2827" s="23" t="s">
        <v>20</v>
      </c>
      <c r="C2827" s="23" t="s">
        <v>21</v>
      </c>
      <c r="D2827" s="23" t="s">
        <v>22</v>
      </c>
      <c r="E2827" s="24">
        <v>135000</v>
      </c>
      <c r="F2827" s="25">
        <v>135000</v>
      </c>
      <c r="G2827" s="23" t="s">
        <v>23</v>
      </c>
      <c r="H2827" s="23" t="s">
        <v>16</v>
      </c>
      <c r="I2827" s="23" t="s">
        <v>17</v>
      </c>
      <c r="J2827" s="23" t="s">
        <v>25</v>
      </c>
      <c r="K2827" s="23" t="s">
        <v>23</v>
      </c>
      <c r="L2827" s="26" t="s">
        <v>26</v>
      </c>
      <c r="M2827" s="33" t="s">
        <v>289</v>
      </c>
      <c r="N2827" s="27" t="str">
        <f t="shared" si="44"/>
        <v>No</v>
      </c>
    </row>
    <row r="2828" spans="1:14" x14ac:dyDescent="0.3">
      <c r="A2828" s="22">
        <v>2023</v>
      </c>
      <c r="B2828" s="23" t="s">
        <v>20</v>
      </c>
      <c r="C2828" s="23" t="s">
        <v>21</v>
      </c>
      <c r="D2828" s="23" t="s">
        <v>22</v>
      </c>
      <c r="E2828" s="24">
        <v>115000</v>
      </c>
      <c r="F2828" s="25">
        <v>115000</v>
      </c>
      <c r="G2828" s="23" t="s">
        <v>23</v>
      </c>
      <c r="H2828" s="23" t="s">
        <v>16</v>
      </c>
      <c r="I2828" s="23" t="s">
        <v>17</v>
      </c>
      <c r="J2828" s="23" t="s">
        <v>25</v>
      </c>
      <c r="K2828" s="23" t="s">
        <v>23</v>
      </c>
      <c r="L2828" s="26" t="s">
        <v>26</v>
      </c>
      <c r="M2828" s="33" t="s">
        <v>289</v>
      </c>
      <c r="N2828" s="27" t="str">
        <f t="shared" si="44"/>
        <v>No</v>
      </c>
    </row>
    <row r="2829" spans="1:14" x14ac:dyDescent="0.3">
      <c r="A2829" s="22">
        <v>2023</v>
      </c>
      <c r="B2829" s="23" t="s">
        <v>154</v>
      </c>
      <c r="C2829" s="23" t="s">
        <v>34</v>
      </c>
      <c r="D2829" s="23" t="s">
        <v>22</v>
      </c>
      <c r="E2829" s="24">
        <v>302000</v>
      </c>
      <c r="F2829" s="25">
        <v>302000</v>
      </c>
      <c r="G2829" s="23" t="s">
        <v>23</v>
      </c>
      <c r="H2829" s="23" t="s">
        <v>24</v>
      </c>
      <c r="I2829" s="23" t="s">
        <v>17</v>
      </c>
      <c r="J2829" s="23" t="s">
        <v>25</v>
      </c>
      <c r="K2829" s="23" t="s">
        <v>23</v>
      </c>
      <c r="L2829" s="26" t="s">
        <v>26</v>
      </c>
      <c r="M2829" s="33" t="s">
        <v>290</v>
      </c>
      <c r="N2829" s="27" t="str">
        <f t="shared" si="44"/>
        <v>Yes</v>
      </c>
    </row>
    <row r="2830" spans="1:14" x14ac:dyDescent="0.3">
      <c r="A2830" s="22">
        <v>2023</v>
      </c>
      <c r="B2830" s="23" t="s">
        <v>154</v>
      </c>
      <c r="C2830" s="23" t="s">
        <v>34</v>
      </c>
      <c r="D2830" s="23" t="s">
        <v>22</v>
      </c>
      <c r="E2830" s="24">
        <v>189000</v>
      </c>
      <c r="F2830" s="25">
        <v>189000</v>
      </c>
      <c r="G2830" s="23" t="s">
        <v>23</v>
      </c>
      <c r="H2830" s="23" t="s">
        <v>24</v>
      </c>
      <c r="I2830" s="23" t="s">
        <v>17</v>
      </c>
      <c r="J2830" s="23" t="s">
        <v>25</v>
      </c>
      <c r="K2830" s="23" t="s">
        <v>23</v>
      </c>
      <c r="L2830" s="26" t="s">
        <v>26</v>
      </c>
      <c r="M2830" s="33" t="s">
        <v>290</v>
      </c>
      <c r="N2830" s="27" t="str">
        <f t="shared" si="44"/>
        <v>Yes</v>
      </c>
    </row>
    <row r="2831" spans="1:14" x14ac:dyDescent="0.3">
      <c r="A2831" s="22">
        <v>2023</v>
      </c>
      <c r="B2831" s="23" t="s">
        <v>41</v>
      </c>
      <c r="C2831" s="23" t="s">
        <v>34</v>
      </c>
      <c r="D2831" s="23" t="s">
        <v>22</v>
      </c>
      <c r="E2831" s="24">
        <v>220000</v>
      </c>
      <c r="F2831" s="25">
        <v>220000</v>
      </c>
      <c r="G2831" s="23" t="s">
        <v>23</v>
      </c>
      <c r="H2831" s="23" t="s">
        <v>24</v>
      </c>
      <c r="I2831" s="23" t="s">
        <v>17</v>
      </c>
      <c r="J2831" s="23" t="s">
        <v>30</v>
      </c>
      <c r="K2831" s="23" t="s">
        <v>23</v>
      </c>
      <c r="L2831" s="26" t="s">
        <v>26</v>
      </c>
      <c r="M2831" s="33" t="s">
        <v>290</v>
      </c>
      <c r="N2831" s="27" t="str">
        <f t="shared" si="44"/>
        <v>Yes</v>
      </c>
    </row>
    <row r="2832" spans="1:14" x14ac:dyDescent="0.3">
      <c r="A2832" s="22">
        <v>2023</v>
      </c>
      <c r="B2832" s="23" t="s">
        <v>93</v>
      </c>
      <c r="C2832" s="23" t="s">
        <v>62</v>
      </c>
      <c r="D2832" s="23" t="s">
        <v>22</v>
      </c>
      <c r="E2832" s="24">
        <v>150000</v>
      </c>
      <c r="F2832" s="25">
        <v>150000</v>
      </c>
      <c r="G2832" s="23" t="s">
        <v>23</v>
      </c>
      <c r="H2832" s="23" t="s">
        <v>24</v>
      </c>
      <c r="I2832" s="23" t="s">
        <v>17</v>
      </c>
      <c r="J2832" s="23" t="s">
        <v>30</v>
      </c>
      <c r="K2832" s="23" t="s">
        <v>23</v>
      </c>
      <c r="L2832" s="26" t="s">
        <v>26</v>
      </c>
      <c r="M2832" s="33" t="s">
        <v>289</v>
      </c>
      <c r="N2832" s="27" t="str">
        <f t="shared" si="44"/>
        <v>Yes</v>
      </c>
    </row>
    <row r="2833" spans="1:14" x14ac:dyDescent="0.3">
      <c r="A2833" s="22">
        <v>2023</v>
      </c>
      <c r="B2833" s="23" t="s">
        <v>93</v>
      </c>
      <c r="C2833" s="23" t="s">
        <v>62</v>
      </c>
      <c r="D2833" s="23" t="s">
        <v>22</v>
      </c>
      <c r="E2833" s="24">
        <v>93000</v>
      </c>
      <c r="F2833" s="25">
        <v>93000</v>
      </c>
      <c r="G2833" s="23" t="s">
        <v>23</v>
      </c>
      <c r="H2833" s="23" t="s">
        <v>24</v>
      </c>
      <c r="I2833" s="23" t="s">
        <v>17</v>
      </c>
      <c r="J2833" s="23" t="s">
        <v>30</v>
      </c>
      <c r="K2833" s="23" t="s">
        <v>23</v>
      </c>
      <c r="L2833" s="26" t="s">
        <v>26</v>
      </c>
      <c r="M2833" s="33" t="s">
        <v>289</v>
      </c>
      <c r="N2833" s="27" t="str">
        <f t="shared" si="44"/>
        <v>No</v>
      </c>
    </row>
    <row r="2834" spans="1:14" x14ac:dyDescent="0.3">
      <c r="A2834" s="22">
        <v>2022</v>
      </c>
      <c r="B2834" s="23" t="s">
        <v>117</v>
      </c>
      <c r="C2834" s="23" t="s">
        <v>28</v>
      </c>
      <c r="D2834" s="23" t="s">
        <v>22</v>
      </c>
      <c r="E2834" s="24">
        <v>190000</v>
      </c>
      <c r="F2834" s="25">
        <v>190000</v>
      </c>
      <c r="G2834" s="23" t="s">
        <v>23</v>
      </c>
      <c r="H2834" s="23" t="s">
        <v>24</v>
      </c>
      <c r="I2834" s="23" t="s">
        <v>17</v>
      </c>
      <c r="J2834" s="23" t="s">
        <v>30</v>
      </c>
      <c r="K2834" s="23" t="s">
        <v>23</v>
      </c>
      <c r="L2834" s="26" t="s">
        <v>19</v>
      </c>
      <c r="M2834" s="33" t="s">
        <v>290</v>
      </c>
      <c r="N2834" s="27" t="str">
        <f t="shared" si="44"/>
        <v>Yes</v>
      </c>
    </row>
    <row r="2835" spans="1:14" x14ac:dyDescent="0.3">
      <c r="A2835" s="22">
        <v>2023</v>
      </c>
      <c r="B2835" s="23" t="s">
        <v>37</v>
      </c>
      <c r="C2835" s="23" t="s">
        <v>13</v>
      </c>
      <c r="D2835" s="23" t="s">
        <v>161</v>
      </c>
      <c r="E2835" s="24">
        <v>200000</v>
      </c>
      <c r="F2835" s="25">
        <v>46565</v>
      </c>
      <c r="G2835" s="23" t="s">
        <v>81</v>
      </c>
      <c r="H2835" s="23" t="s">
        <v>24</v>
      </c>
      <c r="I2835" s="23" t="s">
        <v>17</v>
      </c>
      <c r="J2835" s="23" t="s">
        <v>30</v>
      </c>
      <c r="K2835" s="23" t="s">
        <v>81</v>
      </c>
      <c r="L2835" s="26" t="s">
        <v>19</v>
      </c>
      <c r="M2835" s="33" t="s">
        <v>290</v>
      </c>
      <c r="N2835" s="27" t="str">
        <f t="shared" si="44"/>
        <v>Yes</v>
      </c>
    </row>
    <row r="2836" spans="1:14" x14ac:dyDescent="0.3">
      <c r="A2836" s="22">
        <v>2023</v>
      </c>
      <c r="B2836" s="23" t="s">
        <v>41</v>
      </c>
      <c r="C2836" s="23" t="s">
        <v>34</v>
      </c>
      <c r="D2836" s="23" t="s">
        <v>22</v>
      </c>
      <c r="E2836" s="24">
        <v>216000</v>
      </c>
      <c r="F2836" s="25">
        <v>216000</v>
      </c>
      <c r="G2836" s="23" t="s">
        <v>23</v>
      </c>
      <c r="H2836" s="23" t="s">
        <v>24</v>
      </c>
      <c r="I2836" s="23" t="s">
        <v>17</v>
      </c>
      <c r="J2836" s="23" t="s">
        <v>30</v>
      </c>
      <c r="K2836" s="23" t="s">
        <v>23</v>
      </c>
      <c r="L2836" s="26" t="s">
        <v>26</v>
      </c>
      <c r="M2836" s="33" t="s">
        <v>290</v>
      </c>
      <c r="N2836" s="27" t="str">
        <f t="shared" si="44"/>
        <v>Yes</v>
      </c>
    </row>
    <row r="2837" spans="1:14" x14ac:dyDescent="0.3">
      <c r="A2837" s="22">
        <v>2023</v>
      </c>
      <c r="B2837" s="23" t="s">
        <v>41</v>
      </c>
      <c r="C2837" s="23" t="s">
        <v>34</v>
      </c>
      <c r="D2837" s="23" t="s">
        <v>22</v>
      </c>
      <c r="E2837" s="24">
        <v>184000</v>
      </c>
      <c r="F2837" s="25">
        <v>184000</v>
      </c>
      <c r="G2837" s="23" t="s">
        <v>23</v>
      </c>
      <c r="H2837" s="23" t="s">
        <v>24</v>
      </c>
      <c r="I2837" s="23" t="s">
        <v>17</v>
      </c>
      <c r="J2837" s="23" t="s">
        <v>30</v>
      </c>
      <c r="K2837" s="23" t="s">
        <v>23</v>
      </c>
      <c r="L2837" s="26" t="s">
        <v>26</v>
      </c>
      <c r="M2837" s="33" t="s">
        <v>290</v>
      </c>
      <c r="N2837" s="27" t="str">
        <f t="shared" si="44"/>
        <v>Yes</v>
      </c>
    </row>
    <row r="2838" spans="1:14" x14ac:dyDescent="0.3">
      <c r="A2838" s="22">
        <v>2023</v>
      </c>
      <c r="B2838" s="23" t="s">
        <v>84</v>
      </c>
      <c r="C2838" s="23" t="s">
        <v>28</v>
      </c>
      <c r="D2838" s="23" t="s">
        <v>22</v>
      </c>
      <c r="E2838" s="24">
        <v>100000</v>
      </c>
      <c r="F2838" s="25">
        <v>100000</v>
      </c>
      <c r="G2838" s="23" t="s">
        <v>23</v>
      </c>
      <c r="H2838" s="23" t="s">
        <v>16</v>
      </c>
      <c r="I2838" s="23" t="s">
        <v>17</v>
      </c>
      <c r="J2838" s="23" t="s">
        <v>30</v>
      </c>
      <c r="K2838" s="23" t="s">
        <v>23</v>
      </c>
      <c r="L2838" s="26" t="s">
        <v>26</v>
      </c>
      <c r="M2838" s="33" t="s">
        <v>289</v>
      </c>
      <c r="N2838" s="27" t="str">
        <f t="shared" si="44"/>
        <v>No</v>
      </c>
    </row>
    <row r="2839" spans="1:14" x14ac:dyDescent="0.3">
      <c r="A2839" s="22">
        <v>2023</v>
      </c>
      <c r="B2839" s="23" t="s">
        <v>27</v>
      </c>
      <c r="C2839" s="23" t="s">
        <v>28</v>
      </c>
      <c r="D2839" s="23" t="s">
        <v>22</v>
      </c>
      <c r="E2839" s="24">
        <v>128750</v>
      </c>
      <c r="F2839" s="25">
        <v>128750</v>
      </c>
      <c r="G2839" s="23" t="s">
        <v>23</v>
      </c>
      <c r="H2839" s="23" t="s">
        <v>16</v>
      </c>
      <c r="I2839" s="23" t="s">
        <v>17</v>
      </c>
      <c r="J2839" s="23" t="s">
        <v>25</v>
      </c>
      <c r="K2839" s="23" t="s">
        <v>23</v>
      </c>
      <c r="L2839" s="26" t="s">
        <v>26</v>
      </c>
      <c r="M2839" s="33" t="s">
        <v>289</v>
      </c>
      <c r="N2839" s="27" t="str">
        <f t="shared" si="44"/>
        <v>No</v>
      </c>
    </row>
    <row r="2840" spans="1:14" x14ac:dyDescent="0.3">
      <c r="A2840" s="22">
        <v>2023</v>
      </c>
      <c r="B2840" s="23" t="s">
        <v>27</v>
      </c>
      <c r="C2840" s="23" t="s">
        <v>28</v>
      </c>
      <c r="D2840" s="23" t="s">
        <v>22</v>
      </c>
      <c r="E2840" s="24">
        <v>79350</v>
      </c>
      <c r="F2840" s="25">
        <v>79350</v>
      </c>
      <c r="G2840" s="23" t="s">
        <v>23</v>
      </c>
      <c r="H2840" s="23" t="s">
        <v>16</v>
      </c>
      <c r="I2840" s="23" t="s">
        <v>17</v>
      </c>
      <c r="J2840" s="23" t="s">
        <v>25</v>
      </c>
      <c r="K2840" s="23" t="s">
        <v>23</v>
      </c>
      <c r="L2840" s="26" t="s">
        <v>26</v>
      </c>
      <c r="M2840" s="33" t="s">
        <v>289</v>
      </c>
      <c r="N2840" s="27" t="str">
        <f t="shared" si="44"/>
        <v>No</v>
      </c>
    </row>
    <row r="2841" spans="1:14" x14ac:dyDescent="0.3">
      <c r="A2841" s="22">
        <v>2023</v>
      </c>
      <c r="B2841" s="23" t="s">
        <v>66</v>
      </c>
      <c r="C2841" s="23" t="s">
        <v>28</v>
      </c>
      <c r="D2841" s="23" t="s">
        <v>22</v>
      </c>
      <c r="E2841" s="24">
        <v>155000</v>
      </c>
      <c r="F2841" s="25">
        <v>155000</v>
      </c>
      <c r="G2841" s="23" t="s">
        <v>23</v>
      </c>
      <c r="H2841" s="23" t="s">
        <v>16</v>
      </c>
      <c r="I2841" s="23" t="s">
        <v>17</v>
      </c>
      <c r="J2841" s="23" t="s">
        <v>25</v>
      </c>
      <c r="K2841" s="23" t="s">
        <v>23</v>
      </c>
      <c r="L2841" s="26" t="s">
        <v>26</v>
      </c>
      <c r="M2841" s="33" t="s">
        <v>290</v>
      </c>
      <c r="N2841" s="27" t="str">
        <f t="shared" si="44"/>
        <v>Yes</v>
      </c>
    </row>
    <row r="2842" spans="1:14" x14ac:dyDescent="0.3">
      <c r="A2842" s="22">
        <v>2023</v>
      </c>
      <c r="B2842" s="23" t="s">
        <v>66</v>
      </c>
      <c r="C2842" s="23" t="s">
        <v>28</v>
      </c>
      <c r="D2842" s="23" t="s">
        <v>22</v>
      </c>
      <c r="E2842" s="24">
        <v>125000</v>
      </c>
      <c r="F2842" s="25">
        <v>125000</v>
      </c>
      <c r="G2842" s="23" t="s">
        <v>23</v>
      </c>
      <c r="H2842" s="23" t="s">
        <v>16</v>
      </c>
      <c r="I2842" s="23" t="s">
        <v>17</v>
      </c>
      <c r="J2842" s="23" t="s">
        <v>25</v>
      </c>
      <c r="K2842" s="23" t="s">
        <v>23</v>
      </c>
      <c r="L2842" s="26" t="s">
        <v>26</v>
      </c>
      <c r="M2842" s="33" t="s">
        <v>289</v>
      </c>
      <c r="N2842" s="27" t="str">
        <f t="shared" si="44"/>
        <v>No</v>
      </c>
    </row>
    <row r="2843" spans="1:14" x14ac:dyDescent="0.3">
      <c r="A2843" s="22">
        <v>2023</v>
      </c>
      <c r="B2843" s="23" t="s">
        <v>41</v>
      </c>
      <c r="C2843" s="23" t="s">
        <v>34</v>
      </c>
      <c r="D2843" s="23" t="s">
        <v>22</v>
      </c>
      <c r="E2843" s="24">
        <v>273400</v>
      </c>
      <c r="F2843" s="25">
        <v>273400</v>
      </c>
      <c r="G2843" s="23" t="s">
        <v>23</v>
      </c>
      <c r="H2843" s="23" t="s">
        <v>24</v>
      </c>
      <c r="I2843" s="23" t="s">
        <v>17</v>
      </c>
      <c r="J2843" s="23" t="s">
        <v>30</v>
      </c>
      <c r="K2843" s="23" t="s">
        <v>23</v>
      </c>
      <c r="L2843" s="26" t="s">
        <v>26</v>
      </c>
      <c r="M2843" s="33" t="s">
        <v>290</v>
      </c>
      <c r="N2843" s="27" t="str">
        <f t="shared" si="44"/>
        <v>Yes</v>
      </c>
    </row>
    <row r="2844" spans="1:14" x14ac:dyDescent="0.3">
      <c r="A2844" s="22">
        <v>2023</v>
      </c>
      <c r="B2844" s="23" t="s">
        <v>41</v>
      </c>
      <c r="C2844" s="23" t="s">
        <v>34</v>
      </c>
      <c r="D2844" s="23" t="s">
        <v>22</v>
      </c>
      <c r="E2844" s="24">
        <v>182200</v>
      </c>
      <c r="F2844" s="25">
        <v>182200</v>
      </c>
      <c r="G2844" s="23" t="s">
        <v>23</v>
      </c>
      <c r="H2844" s="23" t="s">
        <v>24</v>
      </c>
      <c r="I2844" s="23" t="s">
        <v>17</v>
      </c>
      <c r="J2844" s="23" t="s">
        <v>30</v>
      </c>
      <c r="K2844" s="23" t="s">
        <v>23</v>
      </c>
      <c r="L2844" s="26" t="s">
        <v>26</v>
      </c>
      <c r="M2844" s="33" t="s">
        <v>290</v>
      </c>
      <c r="N2844" s="27" t="str">
        <f t="shared" si="44"/>
        <v>Yes</v>
      </c>
    </row>
    <row r="2845" spans="1:14" x14ac:dyDescent="0.3">
      <c r="A2845" s="22">
        <v>2023</v>
      </c>
      <c r="B2845" s="23" t="s">
        <v>48</v>
      </c>
      <c r="C2845" s="23" t="s">
        <v>49</v>
      </c>
      <c r="D2845" s="23" t="s">
        <v>22</v>
      </c>
      <c r="E2845" s="24">
        <v>165000</v>
      </c>
      <c r="F2845" s="25">
        <v>165000</v>
      </c>
      <c r="G2845" s="23" t="s">
        <v>126</v>
      </c>
      <c r="H2845" s="23" t="s">
        <v>16</v>
      </c>
      <c r="I2845" s="23" t="s">
        <v>17</v>
      </c>
      <c r="J2845" s="23" t="s">
        <v>25</v>
      </c>
      <c r="K2845" s="23" t="s">
        <v>126</v>
      </c>
      <c r="L2845" s="26" t="s">
        <v>26</v>
      </c>
      <c r="M2845" s="33" t="s">
        <v>290</v>
      </c>
      <c r="N2845" s="27" t="str">
        <f t="shared" si="44"/>
        <v>Yes</v>
      </c>
    </row>
    <row r="2846" spans="1:14" x14ac:dyDescent="0.3">
      <c r="A2846" s="22">
        <v>2023</v>
      </c>
      <c r="B2846" s="23" t="s">
        <v>48</v>
      </c>
      <c r="C2846" s="23" t="s">
        <v>49</v>
      </c>
      <c r="D2846" s="23" t="s">
        <v>22</v>
      </c>
      <c r="E2846" s="24">
        <v>142500</v>
      </c>
      <c r="F2846" s="25">
        <v>142500</v>
      </c>
      <c r="G2846" s="23" t="s">
        <v>126</v>
      </c>
      <c r="H2846" s="23" t="s">
        <v>16</v>
      </c>
      <c r="I2846" s="23" t="s">
        <v>17</v>
      </c>
      <c r="J2846" s="23" t="s">
        <v>25</v>
      </c>
      <c r="K2846" s="23" t="s">
        <v>126</v>
      </c>
      <c r="L2846" s="26" t="s">
        <v>26</v>
      </c>
      <c r="M2846" s="33" t="s">
        <v>289</v>
      </c>
      <c r="N2846" s="27" t="str">
        <f t="shared" si="44"/>
        <v>No</v>
      </c>
    </row>
    <row r="2847" spans="1:14" x14ac:dyDescent="0.3">
      <c r="A2847" s="22">
        <v>2023</v>
      </c>
      <c r="B2847" s="23" t="s">
        <v>27</v>
      </c>
      <c r="C2847" s="23" t="s">
        <v>28</v>
      </c>
      <c r="D2847" s="23" t="s">
        <v>22</v>
      </c>
      <c r="E2847" s="24">
        <v>213654</v>
      </c>
      <c r="F2847" s="25">
        <v>213654</v>
      </c>
      <c r="G2847" s="23" t="s">
        <v>45</v>
      </c>
      <c r="H2847" s="23" t="s">
        <v>24</v>
      </c>
      <c r="I2847" s="23" t="s">
        <v>17</v>
      </c>
      <c r="J2847" s="23" t="s">
        <v>25</v>
      </c>
      <c r="K2847" s="23" t="s">
        <v>45</v>
      </c>
      <c r="L2847" s="26" t="s">
        <v>26</v>
      </c>
      <c r="M2847" s="33" t="s">
        <v>290</v>
      </c>
      <c r="N2847" s="27" t="str">
        <f t="shared" si="44"/>
        <v>Yes</v>
      </c>
    </row>
    <row r="2848" spans="1:14" x14ac:dyDescent="0.3">
      <c r="A2848" s="22">
        <v>2023</v>
      </c>
      <c r="B2848" s="23" t="s">
        <v>27</v>
      </c>
      <c r="C2848" s="23" t="s">
        <v>28</v>
      </c>
      <c r="D2848" s="23" t="s">
        <v>22</v>
      </c>
      <c r="E2848" s="24">
        <v>142436</v>
      </c>
      <c r="F2848" s="25">
        <v>142436</v>
      </c>
      <c r="G2848" s="23" t="s">
        <v>45</v>
      </c>
      <c r="H2848" s="23" t="s">
        <v>24</v>
      </c>
      <c r="I2848" s="23" t="s">
        <v>17</v>
      </c>
      <c r="J2848" s="23" t="s">
        <v>25</v>
      </c>
      <c r="K2848" s="23" t="s">
        <v>45</v>
      </c>
      <c r="L2848" s="26" t="s">
        <v>26</v>
      </c>
      <c r="M2848" s="33" t="s">
        <v>289</v>
      </c>
      <c r="N2848" s="27" t="str">
        <f t="shared" si="44"/>
        <v>No</v>
      </c>
    </row>
    <row r="2849" spans="1:14" x14ac:dyDescent="0.3">
      <c r="A2849" s="22">
        <v>2023</v>
      </c>
      <c r="B2849" s="23" t="s">
        <v>37</v>
      </c>
      <c r="C2849" s="23" t="s">
        <v>13</v>
      </c>
      <c r="D2849" s="23" t="s">
        <v>22</v>
      </c>
      <c r="E2849" s="24">
        <v>124230</v>
      </c>
      <c r="F2849" s="25">
        <v>124230</v>
      </c>
      <c r="G2849" s="23" t="s">
        <v>23</v>
      </c>
      <c r="H2849" s="23" t="s">
        <v>24</v>
      </c>
      <c r="I2849" s="23" t="s">
        <v>17</v>
      </c>
      <c r="J2849" s="23" t="s">
        <v>30</v>
      </c>
      <c r="K2849" s="23" t="s">
        <v>23</v>
      </c>
      <c r="L2849" s="26" t="s">
        <v>26</v>
      </c>
      <c r="M2849" s="33" t="s">
        <v>289</v>
      </c>
      <c r="N2849" s="27" t="str">
        <f t="shared" si="44"/>
        <v>No</v>
      </c>
    </row>
    <row r="2850" spans="1:14" x14ac:dyDescent="0.3">
      <c r="A2850" s="22">
        <v>2023</v>
      </c>
      <c r="B2850" s="23" t="s">
        <v>37</v>
      </c>
      <c r="C2850" s="23" t="s">
        <v>13</v>
      </c>
      <c r="D2850" s="23" t="s">
        <v>22</v>
      </c>
      <c r="E2850" s="24">
        <v>68637</v>
      </c>
      <c r="F2850" s="25">
        <v>68637</v>
      </c>
      <c r="G2850" s="23" t="s">
        <v>23</v>
      </c>
      <c r="H2850" s="23" t="s">
        <v>24</v>
      </c>
      <c r="I2850" s="23" t="s">
        <v>17</v>
      </c>
      <c r="J2850" s="23" t="s">
        <v>30</v>
      </c>
      <c r="K2850" s="23" t="s">
        <v>23</v>
      </c>
      <c r="L2850" s="26" t="s">
        <v>26</v>
      </c>
      <c r="M2850" s="33" t="s">
        <v>289</v>
      </c>
      <c r="N2850" s="27" t="str">
        <f t="shared" si="44"/>
        <v>No</v>
      </c>
    </row>
    <row r="2851" spans="1:14" x14ac:dyDescent="0.3">
      <c r="A2851" s="22">
        <v>2023</v>
      </c>
      <c r="B2851" s="23" t="s">
        <v>37</v>
      </c>
      <c r="C2851" s="23" t="s">
        <v>13</v>
      </c>
      <c r="D2851" s="23" t="s">
        <v>22</v>
      </c>
      <c r="E2851" s="24">
        <v>204000</v>
      </c>
      <c r="F2851" s="25">
        <v>204000</v>
      </c>
      <c r="G2851" s="23" t="s">
        <v>23</v>
      </c>
      <c r="H2851" s="23" t="s">
        <v>16</v>
      </c>
      <c r="I2851" s="23" t="s">
        <v>17</v>
      </c>
      <c r="J2851" s="23" t="s">
        <v>30</v>
      </c>
      <c r="K2851" s="23" t="s">
        <v>23</v>
      </c>
      <c r="L2851" s="26" t="s">
        <v>26</v>
      </c>
      <c r="M2851" s="33" t="s">
        <v>290</v>
      </c>
      <c r="N2851" s="27" t="str">
        <f t="shared" si="44"/>
        <v>Yes</v>
      </c>
    </row>
    <row r="2852" spans="1:14" x14ac:dyDescent="0.3">
      <c r="A2852" s="22">
        <v>2023</v>
      </c>
      <c r="B2852" s="23" t="s">
        <v>37</v>
      </c>
      <c r="C2852" s="23" t="s">
        <v>13</v>
      </c>
      <c r="D2852" s="23" t="s">
        <v>22</v>
      </c>
      <c r="E2852" s="24">
        <v>161500</v>
      </c>
      <c r="F2852" s="25">
        <v>161500</v>
      </c>
      <c r="G2852" s="23" t="s">
        <v>23</v>
      </c>
      <c r="H2852" s="23" t="s">
        <v>16</v>
      </c>
      <c r="I2852" s="23" t="s">
        <v>17</v>
      </c>
      <c r="J2852" s="23" t="s">
        <v>30</v>
      </c>
      <c r="K2852" s="23" t="s">
        <v>23</v>
      </c>
      <c r="L2852" s="26" t="s">
        <v>26</v>
      </c>
      <c r="M2852" s="33" t="s">
        <v>290</v>
      </c>
      <c r="N2852" s="27" t="str">
        <f t="shared" si="44"/>
        <v>Yes</v>
      </c>
    </row>
    <row r="2853" spans="1:14" x14ac:dyDescent="0.3">
      <c r="A2853" s="22">
        <v>2023</v>
      </c>
      <c r="B2853" s="23" t="s">
        <v>131</v>
      </c>
      <c r="C2853" s="23" t="s">
        <v>28</v>
      </c>
      <c r="D2853" s="23" t="s">
        <v>22</v>
      </c>
      <c r="E2853" s="24">
        <v>185900</v>
      </c>
      <c r="F2853" s="25">
        <v>185900</v>
      </c>
      <c r="G2853" s="23" t="s">
        <v>23</v>
      </c>
      <c r="H2853" s="23" t="s">
        <v>24</v>
      </c>
      <c r="I2853" s="23" t="s">
        <v>17</v>
      </c>
      <c r="J2853" s="23" t="s">
        <v>25</v>
      </c>
      <c r="K2853" s="23" t="s">
        <v>23</v>
      </c>
      <c r="L2853" s="26" t="s">
        <v>26</v>
      </c>
      <c r="M2853" s="33" t="s">
        <v>290</v>
      </c>
      <c r="N2853" s="27" t="str">
        <f t="shared" si="44"/>
        <v>Yes</v>
      </c>
    </row>
    <row r="2854" spans="1:14" x14ac:dyDescent="0.3">
      <c r="A2854" s="22">
        <v>2023</v>
      </c>
      <c r="B2854" s="23" t="s">
        <v>131</v>
      </c>
      <c r="C2854" s="23" t="s">
        <v>28</v>
      </c>
      <c r="D2854" s="23" t="s">
        <v>22</v>
      </c>
      <c r="E2854" s="24">
        <v>129300</v>
      </c>
      <c r="F2854" s="25">
        <v>129300</v>
      </c>
      <c r="G2854" s="23" t="s">
        <v>23</v>
      </c>
      <c r="H2854" s="23" t="s">
        <v>24</v>
      </c>
      <c r="I2854" s="23" t="s">
        <v>17</v>
      </c>
      <c r="J2854" s="23" t="s">
        <v>25</v>
      </c>
      <c r="K2854" s="23" t="s">
        <v>23</v>
      </c>
      <c r="L2854" s="26" t="s">
        <v>26</v>
      </c>
      <c r="M2854" s="33" t="s">
        <v>289</v>
      </c>
      <c r="N2854" s="27" t="str">
        <f t="shared" si="44"/>
        <v>No</v>
      </c>
    </row>
    <row r="2855" spans="1:14" x14ac:dyDescent="0.3">
      <c r="A2855" s="22">
        <v>2023</v>
      </c>
      <c r="B2855" s="23" t="s">
        <v>27</v>
      </c>
      <c r="C2855" s="23" t="s">
        <v>28</v>
      </c>
      <c r="D2855" s="23" t="s">
        <v>22</v>
      </c>
      <c r="E2855" s="24">
        <v>148750</v>
      </c>
      <c r="F2855" s="25">
        <v>148750</v>
      </c>
      <c r="G2855" s="23" t="s">
        <v>23</v>
      </c>
      <c r="H2855" s="23" t="s">
        <v>24</v>
      </c>
      <c r="I2855" s="23" t="s">
        <v>17</v>
      </c>
      <c r="J2855" s="23" t="s">
        <v>25</v>
      </c>
      <c r="K2855" s="23" t="s">
        <v>23</v>
      </c>
      <c r="L2855" s="26" t="s">
        <v>26</v>
      </c>
      <c r="M2855" s="33" t="s">
        <v>289</v>
      </c>
      <c r="N2855" s="27" t="str">
        <f t="shared" si="44"/>
        <v>No</v>
      </c>
    </row>
    <row r="2856" spans="1:14" x14ac:dyDescent="0.3">
      <c r="A2856" s="22">
        <v>2023</v>
      </c>
      <c r="B2856" s="23" t="s">
        <v>27</v>
      </c>
      <c r="C2856" s="23" t="s">
        <v>28</v>
      </c>
      <c r="D2856" s="23" t="s">
        <v>22</v>
      </c>
      <c r="E2856" s="24">
        <v>95000</v>
      </c>
      <c r="F2856" s="25">
        <v>95000</v>
      </c>
      <c r="G2856" s="23" t="s">
        <v>23</v>
      </c>
      <c r="H2856" s="23" t="s">
        <v>24</v>
      </c>
      <c r="I2856" s="23" t="s">
        <v>17</v>
      </c>
      <c r="J2856" s="23" t="s">
        <v>30</v>
      </c>
      <c r="K2856" s="23" t="s">
        <v>23</v>
      </c>
      <c r="L2856" s="26" t="s">
        <v>26</v>
      </c>
      <c r="M2856" s="33" t="s">
        <v>289</v>
      </c>
      <c r="N2856" s="27" t="str">
        <f t="shared" si="44"/>
        <v>No</v>
      </c>
    </row>
    <row r="2857" spans="1:14" x14ac:dyDescent="0.3">
      <c r="A2857" s="22">
        <v>2023</v>
      </c>
      <c r="B2857" s="23" t="s">
        <v>90</v>
      </c>
      <c r="C2857" s="23" t="s">
        <v>34</v>
      </c>
      <c r="D2857" s="23" t="s">
        <v>22</v>
      </c>
      <c r="E2857" s="24">
        <v>287700</v>
      </c>
      <c r="F2857" s="25">
        <v>287700</v>
      </c>
      <c r="G2857" s="23" t="s">
        <v>23</v>
      </c>
      <c r="H2857" s="23" t="s">
        <v>24</v>
      </c>
      <c r="I2857" s="23" t="s">
        <v>17</v>
      </c>
      <c r="J2857" s="23" t="s">
        <v>25</v>
      </c>
      <c r="K2857" s="23" t="s">
        <v>23</v>
      </c>
      <c r="L2857" s="26" t="s">
        <v>19</v>
      </c>
      <c r="M2857" s="33" t="s">
        <v>290</v>
      </c>
      <c r="N2857" s="27" t="str">
        <f t="shared" si="44"/>
        <v>Yes</v>
      </c>
    </row>
    <row r="2858" spans="1:14" x14ac:dyDescent="0.3">
      <c r="A2858" s="22">
        <v>2023</v>
      </c>
      <c r="B2858" s="23" t="s">
        <v>90</v>
      </c>
      <c r="C2858" s="23" t="s">
        <v>34</v>
      </c>
      <c r="D2858" s="23" t="s">
        <v>22</v>
      </c>
      <c r="E2858" s="24">
        <v>148000</v>
      </c>
      <c r="F2858" s="25">
        <v>148000</v>
      </c>
      <c r="G2858" s="23" t="s">
        <v>23</v>
      </c>
      <c r="H2858" s="23" t="s">
        <v>24</v>
      </c>
      <c r="I2858" s="23" t="s">
        <v>17</v>
      </c>
      <c r="J2858" s="23" t="s">
        <v>25</v>
      </c>
      <c r="K2858" s="23" t="s">
        <v>23</v>
      </c>
      <c r="L2858" s="26" t="s">
        <v>19</v>
      </c>
      <c r="M2858" s="33" t="s">
        <v>289</v>
      </c>
      <c r="N2858" s="27" t="str">
        <f t="shared" si="44"/>
        <v>No</v>
      </c>
    </row>
    <row r="2859" spans="1:14" x14ac:dyDescent="0.3">
      <c r="A2859" s="22">
        <v>2023</v>
      </c>
      <c r="B2859" s="23" t="s">
        <v>27</v>
      </c>
      <c r="C2859" s="23" t="s">
        <v>28</v>
      </c>
      <c r="D2859" s="23" t="s">
        <v>22</v>
      </c>
      <c r="E2859" s="24">
        <v>227240</v>
      </c>
      <c r="F2859" s="25">
        <v>227240</v>
      </c>
      <c r="G2859" s="23" t="s">
        <v>23</v>
      </c>
      <c r="H2859" s="23" t="s">
        <v>24</v>
      </c>
      <c r="I2859" s="23" t="s">
        <v>17</v>
      </c>
      <c r="J2859" s="23" t="s">
        <v>30</v>
      </c>
      <c r="K2859" s="23" t="s">
        <v>23</v>
      </c>
      <c r="L2859" s="26" t="s">
        <v>26</v>
      </c>
      <c r="M2859" s="33" t="s">
        <v>290</v>
      </c>
      <c r="N2859" s="27" t="str">
        <f t="shared" si="44"/>
        <v>Yes</v>
      </c>
    </row>
    <row r="2860" spans="1:14" x14ac:dyDescent="0.3">
      <c r="A2860" s="22">
        <v>2023</v>
      </c>
      <c r="B2860" s="23" t="s">
        <v>27</v>
      </c>
      <c r="C2860" s="23" t="s">
        <v>28</v>
      </c>
      <c r="D2860" s="23" t="s">
        <v>22</v>
      </c>
      <c r="E2860" s="24">
        <v>197600</v>
      </c>
      <c r="F2860" s="25">
        <v>197600</v>
      </c>
      <c r="G2860" s="23" t="s">
        <v>23</v>
      </c>
      <c r="H2860" s="23" t="s">
        <v>24</v>
      </c>
      <c r="I2860" s="23" t="s">
        <v>17</v>
      </c>
      <c r="J2860" s="23" t="s">
        <v>30</v>
      </c>
      <c r="K2860" s="23" t="s">
        <v>23</v>
      </c>
      <c r="L2860" s="26" t="s">
        <v>26</v>
      </c>
      <c r="M2860" s="33" t="s">
        <v>290</v>
      </c>
      <c r="N2860" s="27" t="str">
        <f t="shared" si="44"/>
        <v>Yes</v>
      </c>
    </row>
    <row r="2861" spans="1:14" x14ac:dyDescent="0.3">
      <c r="A2861" s="22">
        <v>2023</v>
      </c>
      <c r="B2861" s="23" t="s">
        <v>27</v>
      </c>
      <c r="C2861" s="23" t="s">
        <v>28</v>
      </c>
      <c r="D2861" s="23" t="s">
        <v>22</v>
      </c>
      <c r="E2861" s="24">
        <v>178500</v>
      </c>
      <c r="F2861" s="25">
        <v>178500</v>
      </c>
      <c r="G2861" s="23" t="s">
        <v>23</v>
      </c>
      <c r="H2861" s="23" t="s">
        <v>24</v>
      </c>
      <c r="I2861" s="23" t="s">
        <v>17</v>
      </c>
      <c r="J2861" s="23" t="s">
        <v>25</v>
      </c>
      <c r="K2861" s="23" t="s">
        <v>23</v>
      </c>
      <c r="L2861" s="26" t="s">
        <v>26</v>
      </c>
      <c r="M2861" s="33" t="s">
        <v>290</v>
      </c>
      <c r="N2861" s="27" t="str">
        <f t="shared" si="44"/>
        <v>Yes</v>
      </c>
    </row>
    <row r="2862" spans="1:14" x14ac:dyDescent="0.3">
      <c r="A2862" s="22">
        <v>2023</v>
      </c>
      <c r="B2862" s="23" t="s">
        <v>54</v>
      </c>
      <c r="C2862" s="23" t="s">
        <v>55</v>
      </c>
      <c r="D2862" s="23" t="s">
        <v>22</v>
      </c>
      <c r="E2862" s="24">
        <v>146100</v>
      </c>
      <c r="F2862" s="25">
        <v>146100</v>
      </c>
      <c r="G2862" s="23" t="s">
        <v>45</v>
      </c>
      <c r="H2862" s="23" t="s">
        <v>16</v>
      </c>
      <c r="I2862" s="23" t="s">
        <v>17</v>
      </c>
      <c r="J2862" s="23" t="s">
        <v>25</v>
      </c>
      <c r="K2862" s="23" t="s">
        <v>45</v>
      </c>
      <c r="L2862" s="26" t="s">
        <v>26</v>
      </c>
      <c r="M2862" s="33" t="s">
        <v>289</v>
      </c>
      <c r="N2862" s="27" t="str">
        <f t="shared" si="44"/>
        <v>No</v>
      </c>
    </row>
    <row r="2863" spans="1:14" x14ac:dyDescent="0.3">
      <c r="A2863" s="22">
        <v>2023</v>
      </c>
      <c r="B2863" s="23" t="s">
        <v>54</v>
      </c>
      <c r="C2863" s="23" t="s">
        <v>55</v>
      </c>
      <c r="D2863" s="23" t="s">
        <v>22</v>
      </c>
      <c r="E2863" s="24">
        <v>112400</v>
      </c>
      <c r="F2863" s="25">
        <v>112400</v>
      </c>
      <c r="G2863" s="23" t="s">
        <v>45</v>
      </c>
      <c r="H2863" s="23" t="s">
        <v>16</v>
      </c>
      <c r="I2863" s="23" t="s">
        <v>17</v>
      </c>
      <c r="J2863" s="23" t="s">
        <v>25</v>
      </c>
      <c r="K2863" s="23" t="s">
        <v>45</v>
      </c>
      <c r="L2863" s="26" t="s">
        <v>26</v>
      </c>
      <c r="M2863" s="33" t="s">
        <v>289</v>
      </c>
      <c r="N2863" s="27" t="str">
        <f t="shared" si="44"/>
        <v>No</v>
      </c>
    </row>
    <row r="2864" spans="1:14" x14ac:dyDescent="0.3">
      <c r="A2864" s="22">
        <v>2023</v>
      </c>
      <c r="B2864" s="23" t="s">
        <v>20</v>
      </c>
      <c r="C2864" s="23" t="s">
        <v>21</v>
      </c>
      <c r="D2864" s="23" t="s">
        <v>44</v>
      </c>
      <c r="E2864" s="24">
        <v>70000</v>
      </c>
      <c r="F2864" s="25">
        <v>86128</v>
      </c>
      <c r="G2864" s="23" t="s">
        <v>45</v>
      </c>
      <c r="H2864" s="23" t="s">
        <v>16</v>
      </c>
      <c r="I2864" s="23" t="s">
        <v>17</v>
      </c>
      <c r="J2864" s="23" t="s">
        <v>25</v>
      </c>
      <c r="K2864" s="23" t="s">
        <v>45</v>
      </c>
      <c r="L2864" s="26" t="s">
        <v>26</v>
      </c>
      <c r="M2864" s="33" t="s">
        <v>289</v>
      </c>
      <c r="N2864" s="27" t="str">
        <f t="shared" si="44"/>
        <v>No</v>
      </c>
    </row>
    <row r="2865" spans="1:14" x14ac:dyDescent="0.3">
      <c r="A2865" s="22">
        <v>2023</v>
      </c>
      <c r="B2865" s="23" t="s">
        <v>20</v>
      </c>
      <c r="C2865" s="23" t="s">
        <v>21</v>
      </c>
      <c r="D2865" s="23" t="s">
        <v>44</v>
      </c>
      <c r="E2865" s="24">
        <v>65000</v>
      </c>
      <c r="F2865" s="25">
        <v>79976</v>
      </c>
      <c r="G2865" s="23" t="s">
        <v>45</v>
      </c>
      <c r="H2865" s="23" t="s">
        <v>16</v>
      </c>
      <c r="I2865" s="23" t="s">
        <v>17</v>
      </c>
      <c r="J2865" s="23" t="s">
        <v>25</v>
      </c>
      <c r="K2865" s="23" t="s">
        <v>45</v>
      </c>
      <c r="L2865" s="26" t="s">
        <v>26</v>
      </c>
      <c r="M2865" s="33" t="s">
        <v>289</v>
      </c>
      <c r="N2865" s="27" t="str">
        <f t="shared" si="44"/>
        <v>No</v>
      </c>
    </row>
    <row r="2866" spans="1:14" x14ac:dyDescent="0.3">
      <c r="A2866" s="22">
        <v>2023</v>
      </c>
      <c r="B2866" s="23" t="s">
        <v>37</v>
      </c>
      <c r="C2866" s="23" t="s">
        <v>13</v>
      </c>
      <c r="D2866" s="23" t="s">
        <v>22</v>
      </c>
      <c r="E2866" s="24">
        <v>285000</v>
      </c>
      <c r="F2866" s="25">
        <v>285000</v>
      </c>
      <c r="G2866" s="23" t="s">
        <v>23</v>
      </c>
      <c r="H2866" s="23" t="s">
        <v>24</v>
      </c>
      <c r="I2866" s="23" t="s">
        <v>17</v>
      </c>
      <c r="J2866" s="23" t="s">
        <v>25</v>
      </c>
      <c r="K2866" s="23" t="s">
        <v>23</v>
      </c>
      <c r="L2866" s="26" t="s">
        <v>26</v>
      </c>
      <c r="M2866" s="33" t="s">
        <v>290</v>
      </c>
      <c r="N2866" s="27" t="str">
        <f t="shared" si="44"/>
        <v>Yes</v>
      </c>
    </row>
    <row r="2867" spans="1:14" x14ac:dyDescent="0.3">
      <c r="A2867" s="22">
        <v>2023</v>
      </c>
      <c r="B2867" s="23" t="s">
        <v>136</v>
      </c>
      <c r="C2867" s="23" t="s">
        <v>34</v>
      </c>
      <c r="D2867" s="23" t="s">
        <v>22</v>
      </c>
      <c r="E2867" s="24">
        <v>90000</v>
      </c>
      <c r="F2867" s="25">
        <v>90000</v>
      </c>
      <c r="G2867" s="23" t="s">
        <v>140</v>
      </c>
      <c r="H2867" s="23" t="s">
        <v>50</v>
      </c>
      <c r="I2867" s="23" t="s">
        <v>17</v>
      </c>
      <c r="J2867" s="23" t="s">
        <v>30</v>
      </c>
      <c r="K2867" s="23" t="s">
        <v>23</v>
      </c>
      <c r="L2867" s="26" t="s">
        <v>26</v>
      </c>
      <c r="M2867" s="33" t="s">
        <v>289</v>
      </c>
      <c r="N2867" s="27" t="str">
        <f t="shared" si="44"/>
        <v>No</v>
      </c>
    </row>
    <row r="2868" spans="1:14" x14ac:dyDescent="0.3">
      <c r="A2868" s="22">
        <v>2023</v>
      </c>
      <c r="B2868" s="23" t="s">
        <v>37</v>
      </c>
      <c r="C2868" s="23" t="s">
        <v>13</v>
      </c>
      <c r="D2868" s="23" t="s">
        <v>22</v>
      </c>
      <c r="E2868" s="24">
        <v>146000</v>
      </c>
      <c r="F2868" s="25">
        <v>146000</v>
      </c>
      <c r="G2868" s="23" t="s">
        <v>23</v>
      </c>
      <c r="H2868" s="23" t="s">
        <v>24</v>
      </c>
      <c r="I2868" s="23" t="s">
        <v>17</v>
      </c>
      <c r="J2868" s="23" t="s">
        <v>25</v>
      </c>
      <c r="K2868" s="23" t="s">
        <v>23</v>
      </c>
      <c r="L2868" s="26" t="s">
        <v>26</v>
      </c>
      <c r="M2868" s="33" t="s">
        <v>289</v>
      </c>
      <c r="N2868" s="27" t="str">
        <f t="shared" si="44"/>
        <v>No</v>
      </c>
    </row>
    <row r="2869" spans="1:14" x14ac:dyDescent="0.3">
      <c r="A2869" s="22">
        <v>2023</v>
      </c>
      <c r="B2869" s="23" t="s">
        <v>41</v>
      </c>
      <c r="C2869" s="23" t="s">
        <v>34</v>
      </c>
      <c r="D2869" s="23" t="s">
        <v>22</v>
      </c>
      <c r="E2869" s="24">
        <v>237400</v>
      </c>
      <c r="F2869" s="25">
        <v>237400</v>
      </c>
      <c r="G2869" s="23" t="s">
        <v>23</v>
      </c>
      <c r="H2869" s="23" t="s">
        <v>16</v>
      </c>
      <c r="I2869" s="23" t="s">
        <v>17</v>
      </c>
      <c r="J2869" s="23" t="s">
        <v>25</v>
      </c>
      <c r="K2869" s="23" t="s">
        <v>23</v>
      </c>
      <c r="L2869" s="26" t="s">
        <v>26</v>
      </c>
      <c r="M2869" s="33" t="s">
        <v>290</v>
      </c>
      <c r="N2869" s="27" t="str">
        <f t="shared" si="44"/>
        <v>Yes</v>
      </c>
    </row>
    <row r="2870" spans="1:14" x14ac:dyDescent="0.3">
      <c r="A2870" s="22">
        <v>2023</v>
      </c>
      <c r="B2870" s="23" t="s">
        <v>41</v>
      </c>
      <c r="C2870" s="23" t="s">
        <v>34</v>
      </c>
      <c r="D2870" s="23" t="s">
        <v>22</v>
      </c>
      <c r="E2870" s="24">
        <v>158200</v>
      </c>
      <c r="F2870" s="25">
        <v>158200</v>
      </c>
      <c r="G2870" s="23" t="s">
        <v>23</v>
      </c>
      <c r="H2870" s="23" t="s">
        <v>16</v>
      </c>
      <c r="I2870" s="23" t="s">
        <v>17</v>
      </c>
      <c r="J2870" s="23" t="s">
        <v>25</v>
      </c>
      <c r="K2870" s="23" t="s">
        <v>23</v>
      </c>
      <c r="L2870" s="26" t="s">
        <v>26</v>
      </c>
      <c r="M2870" s="33" t="s">
        <v>290</v>
      </c>
      <c r="N2870" s="27" t="str">
        <f t="shared" si="44"/>
        <v>Yes</v>
      </c>
    </row>
    <row r="2871" spans="1:14" x14ac:dyDescent="0.3">
      <c r="A2871" s="22">
        <v>2023</v>
      </c>
      <c r="B2871" s="23" t="s">
        <v>90</v>
      </c>
      <c r="C2871" s="23" t="s">
        <v>34</v>
      </c>
      <c r="D2871" s="23" t="s">
        <v>22</v>
      </c>
      <c r="E2871" s="24">
        <v>192000</v>
      </c>
      <c r="F2871" s="25">
        <v>192000</v>
      </c>
      <c r="G2871" s="23" t="s">
        <v>23</v>
      </c>
      <c r="H2871" s="23" t="s">
        <v>24</v>
      </c>
      <c r="I2871" s="23" t="s">
        <v>17</v>
      </c>
      <c r="J2871" s="23" t="s">
        <v>30</v>
      </c>
      <c r="K2871" s="23" t="s">
        <v>23</v>
      </c>
      <c r="L2871" s="26" t="s">
        <v>26</v>
      </c>
      <c r="M2871" s="33" t="s">
        <v>290</v>
      </c>
      <c r="N2871" s="27" t="str">
        <f t="shared" si="44"/>
        <v>Yes</v>
      </c>
    </row>
    <row r="2872" spans="1:14" x14ac:dyDescent="0.3">
      <c r="A2872" s="22">
        <v>2023</v>
      </c>
      <c r="B2872" s="23" t="s">
        <v>90</v>
      </c>
      <c r="C2872" s="23" t="s">
        <v>34</v>
      </c>
      <c r="D2872" s="23" t="s">
        <v>22</v>
      </c>
      <c r="E2872" s="24">
        <v>164000</v>
      </c>
      <c r="F2872" s="25">
        <v>164000</v>
      </c>
      <c r="G2872" s="23" t="s">
        <v>23</v>
      </c>
      <c r="H2872" s="23" t="s">
        <v>24</v>
      </c>
      <c r="I2872" s="23" t="s">
        <v>17</v>
      </c>
      <c r="J2872" s="23" t="s">
        <v>30</v>
      </c>
      <c r="K2872" s="23" t="s">
        <v>23</v>
      </c>
      <c r="L2872" s="26" t="s">
        <v>26</v>
      </c>
      <c r="M2872" s="33" t="s">
        <v>290</v>
      </c>
      <c r="N2872" s="27" t="str">
        <f t="shared" si="44"/>
        <v>Yes</v>
      </c>
    </row>
    <row r="2873" spans="1:14" x14ac:dyDescent="0.3">
      <c r="A2873" s="22">
        <v>2023</v>
      </c>
      <c r="B2873" s="23" t="s">
        <v>63</v>
      </c>
      <c r="C2873" s="23" t="s">
        <v>62</v>
      </c>
      <c r="D2873" s="23" t="s">
        <v>22</v>
      </c>
      <c r="E2873" s="24">
        <v>150000</v>
      </c>
      <c r="F2873" s="25">
        <v>150000</v>
      </c>
      <c r="G2873" s="23" t="s">
        <v>23</v>
      </c>
      <c r="H2873" s="23" t="s">
        <v>24</v>
      </c>
      <c r="I2873" s="23" t="s">
        <v>17</v>
      </c>
      <c r="J2873" s="23" t="s">
        <v>25</v>
      </c>
      <c r="K2873" s="23" t="s">
        <v>23</v>
      </c>
      <c r="L2873" s="26" t="s">
        <v>26</v>
      </c>
      <c r="M2873" s="33" t="s">
        <v>289</v>
      </c>
      <c r="N2873" s="27" t="str">
        <f t="shared" si="44"/>
        <v>Yes</v>
      </c>
    </row>
    <row r="2874" spans="1:14" x14ac:dyDescent="0.3">
      <c r="A2874" s="22">
        <v>2023</v>
      </c>
      <c r="B2874" s="23" t="s">
        <v>63</v>
      </c>
      <c r="C2874" s="23" t="s">
        <v>62</v>
      </c>
      <c r="D2874" s="23" t="s">
        <v>22</v>
      </c>
      <c r="E2874" s="24">
        <v>141000</v>
      </c>
      <c r="F2874" s="25">
        <v>141000</v>
      </c>
      <c r="G2874" s="23" t="s">
        <v>23</v>
      </c>
      <c r="H2874" s="23" t="s">
        <v>24</v>
      </c>
      <c r="I2874" s="23" t="s">
        <v>17</v>
      </c>
      <c r="J2874" s="23" t="s">
        <v>25</v>
      </c>
      <c r="K2874" s="23" t="s">
        <v>23</v>
      </c>
      <c r="L2874" s="26" t="s">
        <v>26</v>
      </c>
      <c r="M2874" s="33" t="s">
        <v>289</v>
      </c>
      <c r="N2874" s="27" t="str">
        <f t="shared" si="44"/>
        <v>No</v>
      </c>
    </row>
    <row r="2875" spans="1:14" x14ac:dyDescent="0.3">
      <c r="A2875" s="22">
        <v>2023</v>
      </c>
      <c r="B2875" s="23" t="s">
        <v>54</v>
      </c>
      <c r="C2875" s="23" t="s">
        <v>55</v>
      </c>
      <c r="D2875" s="23" t="s">
        <v>22</v>
      </c>
      <c r="E2875" s="24">
        <v>267000</v>
      </c>
      <c r="F2875" s="25">
        <v>267000</v>
      </c>
      <c r="G2875" s="23" t="s">
        <v>23</v>
      </c>
      <c r="H2875" s="23" t="s">
        <v>24</v>
      </c>
      <c r="I2875" s="23" t="s">
        <v>17</v>
      </c>
      <c r="J2875" s="23" t="s">
        <v>25</v>
      </c>
      <c r="K2875" s="23" t="s">
        <v>23</v>
      </c>
      <c r="L2875" s="26" t="s">
        <v>26</v>
      </c>
      <c r="M2875" s="33" t="s">
        <v>290</v>
      </c>
      <c r="N2875" s="27" t="str">
        <f t="shared" si="44"/>
        <v>Yes</v>
      </c>
    </row>
    <row r="2876" spans="1:14" x14ac:dyDescent="0.3">
      <c r="A2876" s="22">
        <v>2023</v>
      </c>
      <c r="B2876" s="23" t="s">
        <v>64</v>
      </c>
      <c r="C2876" s="23" t="s">
        <v>28</v>
      </c>
      <c r="D2876" s="23" t="s">
        <v>22</v>
      </c>
      <c r="E2876" s="24">
        <v>147100</v>
      </c>
      <c r="F2876" s="25">
        <v>147100</v>
      </c>
      <c r="G2876" s="23" t="s">
        <v>23</v>
      </c>
      <c r="H2876" s="23" t="s">
        <v>24</v>
      </c>
      <c r="I2876" s="23" t="s">
        <v>17</v>
      </c>
      <c r="J2876" s="23" t="s">
        <v>25</v>
      </c>
      <c r="K2876" s="23" t="s">
        <v>23</v>
      </c>
      <c r="L2876" s="26" t="s">
        <v>26</v>
      </c>
      <c r="M2876" s="33" t="s">
        <v>289</v>
      </c>
      <c r="N2876" s="27" t="str">
        <f t="shared" si="44"/>
        <v>No</v>
      </c>
    </row>
    <row r="2877" spans="1:14" x14ac:dyDescent="0.3">
      <c r="A2877" s="22">
        <v>2023</v>
      </c>
      <c r="B2877" s="23" t="s">
        <v>64</v>
      </c>
      <c r="C2877" s="23" t="s">
        <v>28</v>
      </c>
      <c r="D2877" s="23" t="s">
        <v>22</v>
      </c>
      <c r="E2877" s="24">
        <v>90700</v>
      </c>
      <c r="F2877" s="25">
        <v>90700</v>
      </c>
      <c r="G2877" s="23" t="s">
        <v>23</v>
      </c>
      <c r="H2877" s="23" t="s">
        <v>24</v>
      </c>
      <c r="I2877" s="23" t="s">
        <v>17</v>
      </c>
      <c r="J2877" s="23" t="s">
        <v>25</v>
      </c>
      <c r="K2877" s="23" t="s">
        <v>23</v>
      </c>
      <c r="L2877" s="26" t="s">
        <v>26</v>
      </c>
      <c r="M2877" s="33" t="s">
        <v>289</v>
      </c>
      <c r="N2877" s="27" t="str">
        <f t="shared" si="44"/>
        <v>No</v>
      </c>
    </row>
    <row r="2878" spans="1:14" x14ac:dyDescent="0.3">
      <c r="A2878" s="22">
        <v>2023</v>
      </c>
      <c r="B2878" s="23" t="s">
        <v>48</v>
      </c>
      <c r="C2878" s="23" t="s">
        <v>49</v>
      </c>
      <c r="D2878" s="23" t="s">
        <v>22</v>
      </c>
      <c r="E2878" s="24">
        <v>72000</v>
      </c>
      <c r="F2878" s="25">
        <v>72000</v>
      </c>
      <c r="G2878" s="23" t="s">
        <v>23</v>
      </c>
      <c r="H2878" s="23" t="s">
        <v>24</v>
      </c>
      <c r="I2878" s="23" t="s">
        <v>17</v>
      </c>
      <c r="J2878" s="23" t="s">
        <v>30</v>
      </c>
      <c r="K2878" s="23" t="s">
        <v>23</v>
      </c>
      <c r="L2878" s="26" t="s">
        <v>26</v>
      </c>
      <c r="M2878" s="33" t="s">
        <v>289</v>
      </c>
      <c r="N2878" s="27" t="str">
        <f t="shared" si="44"/>
        <v>No</v>
      </c>
    </row>
    <row r="2879" spans="1:14" x14ac:dyDescent="0.3">
      <c r="A2879" s="22">
        <v>2023</v>
      </c>
      <c r="B2879" s="23" t="s">
        <v>210</v>
      </c>
      <c r="C2879" s="23" t="s">
        <v>13</v>
      </c>
      <c r="D2879" s="23" t="s">
        <v>44</v>
      </c>
      <c r="E2879" s="24">
        <v>144000</v>
      </c>
      <c r="F2879" s="25">
        <v>177177</v>
      </c>
      <c r="G2879" s="23" t="s">
        <v>45</v>
      </c>
      <c r="H2879" s="23" t="s">
        <v>50</v>
      </c>
      <c r="I2879" s="23" t="s">
        <v>17</v>
      </c>
      <c r="J2879" s="23" t="s">
        <v>30</v>
      </c>
      <c r="K2879" s="23" t="s">
        <v>45</v>
      </c>
      <c r="L2879" s="26" t="s">
        <v>19</v>
      </c>
      <c r="M2879" s="33" t="s">
        <v>289</v>
      </c>
      <c r="N2879" s="27" t="str">
        <f t="shared" si="44"/>
        <v>No</v>
      </c>
    </row>
    <row r="2880" spans="1:14" x14ac:dyDescent="0.3">
      <c r="A2880" s="22">
        <v>2023</v>
      </c>
      <c r="B2880" s="23" t="s">
        <v>27</v>
      </c>
      <c r="C2880" s="23" t="s">
        <v>28</v>
      </c>
      <c r="D2880" s="23" t="s">
        <v>22</v>
      </c>
      <c r="E2880" s="24">
        <v>240000</v>
      </c>
      <c r="F2880" s="25">
        <v>240000</v>
      </c>
      <c r="G2880" s="23" t="s">
        <v>23</v>
      </c>
      <c r="H2880" s="23" t="s">
        <v>24</v>
      </c>
      <c r="I2880" s="23" t="s">
        <v>17</v>
      </c>
      <c r="J2880" s="23" t="s">
        <v>25</v>
      </c>
      <c r="K2880" s="23" t="s">
        <v>23</v>
      </c>
      <c r="L2880" s="26" t="s">
        <v>82</v>
      </c>
      <c r="M2880" s="33" t="s">
        <v>290</v>
      </c>
      <c r="N2880" s="27" t="str">
        <f t="shared" si="44"/>
        <v>Yes</v>
      </c>
    </row>
    <row r="2881" spans="1:14" x14ac:dyDescent="0.3">
      <c r="A2881" s="22">
        <v>2023</v>
      </c>
      <c r="B2881" s="23" t="s">
        <v>27</v>
      </c>
      <c r="C2881" s="23" t="s">
        <v>28</v>
      </c>
      <c r="D2881" s="23" t="s">
        <v>22</v>
      </c>
      <c r="E2881" s="24">
        <v>142000</v>
      </c>
      <c r="F2881" s="25">
        <v>142000</v>
      </c>
      <c r="G2881" s="23" t="s">
        <v>23</v>
      </c>
      <c r="H2881" s="23" t="s">
        <v>24</v>
      </c>
      <c r="I2881" s="23" t="s">
        <v>17</v>
      </c>
      <c r="J2881" s="23" t="s">
        <v>25</v>
      </c>
      <c r="K2881" s="23" t="s">
        <v>23</v>
      </c>
      <c r="L2881" s="26" t="s">
        <v>82</v>
      </c>
      <c r="M2881" s="33" t="s">
        <v>289</v>
      </c>
      <c r="N2881" s="27" t="str">
        <f t="shared" si="44"/>
        <v>No</v>
      </c>
    </row>
    <row r="2882" spans="1:14" x14ac:dyDescent="0.3">
      <c r="A2882" s="22">
        <v>2023</v>
      </c>
      <c r="B2882" s="23" t="s">
        <v>41</v>
      </c>
      <c r="C2882" s="23" t="s">
        <v>34</v>
      </c>
      <c r="D2882" s="23" t="s">
        <v>22</v>
      </c>
      <c r="E2882" s="24">
        <v>180000</v>
      </c>
      <c r="F2882" s="25">
        <v>180000</v>
      </c>
      <c r="G2882" s="23" t="s">
        <v>23</v>
      </c>
      <c r="H2882" s="23" t="s">
        <v>16</v>
      </c>
      <c r="I2882" s="23" t="s">
        <v>98</v>
      </c>
      <c r="J2882" s="23" t="s">
        <v>30</v>
      </c>
      <c r="K2882" s="23" t="s">
        <v>23</v>
      </c>
      <c r="L2882" s="26" t="s">
        <v>82</v>
      </c>
      <c r="M2882" s="33" t="s">
        <v>290</v>
      </c>
      <c r="N2882" s="27" t="str">
        <f t="shared" si="44"/>
        <v>Yes</v>
      </c>
    </row>
    <row r="2883" spans="1:14" x14ac:dyDescent="0.3">
      <c r="A2883" s="22">
        <v>2023</v>
      </c>
      <c r="B2883" s="23" t="s">
        <v>41</v>
      </c>
      <c r="C2883" s="23" t="s">
        <v>34</v>
      </c>
      <c r="D2883" s="23" t="s">
        <v>22</v>
      </c>
      <c r="E2883" s="24">
        <v>105000</v>
      </c>
      <c r="F2883" s="25">
        <v>105000</v>
      </c>
      <c r="G2883" s="23" t="s">
        <v>23</v>
      </c>
      <c r="H2883" s="23" t="s">
        <v>16</v>
      </c>
      <c r="I2883" s="23" t="s">
        <v>98</v>
      </c>
      <c r="J2883" s="23" t="s">
        <v>30</v>
      </c>
      <c r="K2883" s="23" t="s">
        <v>23</v>
      </c>
      <c r="L2883" s="26" t="s">
        <v>82</v>
      </c>
      <c r="M2883" s="33" t="s">
        <v>289</v>
      </c>
      <c r="N2883" s="27" t="str">
        <f t="shared" ref="N2883:N2946" si="45">IF(E2883&gt;=150000,"Yes","No")</f>
        <v>No</v>
      </c>
    </row>
    <row r="2884" spans="1:14" x14ac:dyDescent="0.3">
      <c r="A2884" s="22">
        <v>2023</v>
      </c>
      <c r="B2884" s="23" t="s">
        <v>48</v>
      </c>
      <c r="C2884" s="23" t="s">
        <v>49</v>
      </c>
      <c r="D2884" s="23" t="s">
        <v>22</v>
      </c>
      <c r="E2884" s="24">
        <v>80000</v>
      </c>
      <c r="F2884" s="25">
        <v>80000</v>
      </c>
      <c r="G2884" s="23" t="s">
        <v>23</v>
      </c>
      <c r="H2884" s="23" t="s">
        <v>50</v>
      </c>
      <c r="I2884" s="23" t="s">
        <v>17</v>
      </c>
      <c r="J2884" s="23" t="s">
        <v>30</v>
      </c>
      <c r="K2884" s="23" t="s">
        <v>23</v>
      </c>
      <c r="L2884" s="26" t="s">
        <v>26</v>
      </c>
      <c r="M2884" s="33" t="s">
        <v>289</v>
      </c>
      <c r="N2884" s="27" t="str">
        <f t="shared" si="45"/>
        <v>No</v>
      </c>
    </row>
    <row r="2885" spans="1:14" x14ac:dyDescent="0.3">
      <c r="A2885" s="22">
        <v>2023</v>
      </c>
      <c r="B2885" s="23" t="s">
        <v>48</v>
      </c>
      <c r="C2885" s="23" t="s">
        <v>49</v>
      </c>
      <c r="D2885" s="23" t="s">
        <v>22</v>
      </c>
      <c r="E2885" s="24">
        <v>60000</v>
      </c>
      <c r="F2885" s="25">
        <v>60000</v>
      </c>
      <c r="G2885" s="23" t="s">
        <v>23</v>
      </c>
      <c r="H2885" s="23" t="s">
        <v>50</v>
      </c>
      <c r="I2885" s="23" t="s">
        <v>17</v>
      </c>
      <c r="J2885" s="23" t="s">
        <v>30</v>
      </c>
      <c r="K2885" s="23" t="s">
        <v>23</v>
      </c>
      <c r="L2885" s="26" t="s">
        <v>26</v>
      </c>
      <c r="M2885" s="33" t="s">
        <v>289</v>
      </c>
      <c r="N2885" s="27" t="str">
        <f t="shared" si="45"/>
        <v>No</v>
      </c>
    </row>
    <row r="2886" spans="1:14" x14ac:dyDescent="0.3">
      <c r="A2886" s="22">
        <v>2023</v>
      </c>
      <c r="B2886" s="23" t="s">
        <v>41</v>
      </c>
      <c r="C2886" s="23" t="s">
        <v>34</v>
      </c>
      <c r="D2886" s="23" t="s">
        <v>22</v>
      </c>
      <c r="E2886" s="24">
        <v>268000</v>
      </c>
      <c r="F2886" s="25">
        <v>268000</v>
      </c>
      <c r="G2886" s="23" t="s">
        <v>23</v>
      </c>
      <c r="H2886" s="23" t="s">
        <v>24</v>
      </c>
      <c r="I2886" s="23" t="s">
        <v>17</v>
      </c>
      <c r="J2886" s="23" t="s">
        <v>30</v>
      </c>
      <c r="K2886" s="23" t="s">
        <v>23</v>
      </c>
      <c r="L2886" s="26" t="s">
        <v>26</v>
      </c>
      <c r="M2886" s="33" t="s">
        <v>290</v>
      </c>
      <c r="N2886" s="27" t="str">
        <f t="shared" si="45"/>
        <v>Yes</v>
      </c>
    </row>
    <row r="2887" spans="1:14" x14ac:dyDescent="0.3">
      <c r="A2887" s="22">
        <v>2023</v>
      </c>
      <c r="B2887" s="23" t="s">
        <v>54</v>
      </c>
      <c r="C2887" s="23" t="s">
        <v>55</v>
      </c>
      <c r="D2887" s="23" t="s">
        <v>22</v>
      </c>
      <c r="E2887" s="24">
        <v>144628</v>
      </c>
      <c r="F2887" s="25">
        <v>144628</v>
      </c>
      <c r="G2887" s="23" t="s">
        <v>23</v>
      </c>
      <c r="H2887" s="23" t="s">
        <v>16</v>
      </c>
      <c r="I2887" s="23" t="s">
        <v>17</v>
      </c>
      <c r="J2887" s="23" t="s">
        <v>25</v>
      </c>
      <c r="K2887" s="23" t="s">
        <v>23</v>
      </c>
      <c r="L2887" s="26" t="s">
        <v>26</v>
      </c>
      <c r="M2887" s="33" t="s">
        <v>289</v>
      </c>
      <c r="N2887" s="27" t="str">
        <f t="shared" si="45"/>
        <v>No</v>
      </c>
    </row>
    <row r="2888" spans="1:14" x14ac:dyDescent="0.3">
      <c r="A2888" s="22">
        <v>2023</v>
      </c>
      <c r="B2888" s="23" t="s">
        <v>54</v>
      </c>
      <c r="C2888" s="23" t="s">
        <v>55</v>
      </c>
      <c r="D2888" s="23" t="s">
        <v>22</v>
      </c>
      <c r="E2888" s="24">
        <v>115702</v>
      </c>
      <c r="F2888" s="25">
        <v>115702</v>
      </c>
      <c r="G2888" s="23" t="s">
        <v>23</v>
      </c>
      <c r="H2888" s="23" t="s">
        <v>16</v>
      </c>
      <c r="I2888" s="23" t="s">
        <v>17</v>
      </c>
      <c r="J2888" s="23" t="s">
        <v>25</v>
      </c>
      <c r="K2888" s="23" t="s">
        <v>23</v>
      </c>
      <c r="L2888" s="26" t="s">
        <v>26</v>
      </c>
      <c r="M2888" s="33" t="s">
        <v>289</v>
      </c>
      <c r="N2888" s="27" t="str">
        <f t="shared" si="45"/>
        <v>No</v>
      </c>
    </row>
    <row r="2889" spans="1:14" x14ac:dyDescent="0.3">
      <c r="A2889" s="22">
        <v>2023</v>
      </c>
      <c r="B2889" s="23" t="s">
        <v>48</v>
      </c>
      <c r="C2889" s="23" t="s">
        <v>49</v>
      </c>
      <c r="D2889" s="23" t="s">
        <v>22</v>
      </c>
      <c r="E2889" s="24">
        <v>144000</v>
      </c>
      <c r="F2889" s="25">
        <v>144000</v>
      </c>
      <c r="G2889" s="23" t="s">
        <v>23</v>
      </c>
      <c r="H2889" s="23" t="s">
        <v>24</v>
      </c>
      <c r="I2889" s="23" t="s">
        <v>17</v>
      </c>
      <c r="J2889" s="23" t="s">
        <v>30</v>
      </c>
      <c r="K2889" s="23" t="s">
        <v>23</v>
      </c>
      <c r="L2889" s="26" t="s">
        <v>26</v>
      </c>
      <c r="M2889" s="33" t="s">
        <v>289</v>
      </c>
      <c r="N2889" s="27" t="str">
        <f t="shared" si="45"/>
        <v>No</v>
      </c>
    </row>
    <row r="2890" spans="1:14" x14ac:dyDescent="0.3">
      <c r="A2890" s="22">
        <v>2023</v>
      </c>
      <c r="B2890" s="23" t="s">
        <v>48</v>
      </c>
      <c r="C2890" s="23" t="s">
        <v>49</v>
      </c>
      <c r="D2890" s="23" t="s">
        <v>22</v>
      </c>
      <c r="E2890" s="24">
        <v>132000</v>
      </c>
      <c r="F2890" s="25">
        <v>132000</v>
      </c>
      <c r="G2890" s="23" t="s">
        <v>23</v>
      </c>
      <c r="H2890" s="23" t="s">
        <v>24</v>
      </c>
      <c r="I2890" s="23" t="s">
        <v>17</v>
      </c>
      <c r="J2890" s="23" t="s">
        <v>30</v>
      </c>
      <c r="K2890" s="23" t="s">
        <v>23</v>
      </c>
      <c r="L2890" s="26" t="s">
        <v>26</v>
      </c>
      <c r="M2890" s="33" t="s">
        <v>289</v>
      </c>
      <c r="N2890" s="27" t="str">
        <f t="shared" si="45"/>
        <v>No</v>
      </c>
    </row>
    <row r="2891" spans="1:14" x14ac:dyDescent="0.3">
      <c r="A2891" s="22">
        <v>2023</v>
      </c>
      <c r="B2891" s="23" t="s">
        <v>48</v>
      </c>
      <c r="C2891" s="23" t="s">
        <v>49</v>
      </c>
      <c r="D2891" s="23" t="s">
        <v>22</v>
      </c>
      <c r="E2891" s="24">
        <v>106400</v>
      </c>
      <c r="F2891" s="25">
        <v>106400</v>
      </c>
      <c r="G2891" s="23" t="s">
        <v>45</v>
      </c>
      <c r="H2891" s="23" t="s">
        <v>24</v>
      </c>
      <c r="I2891" s="23" t="s">
        <v>17</v>
      </c>
      <c r="J2891" s="23" t="s">
        <v>25</v>
      </c>
      <c r="K2891" s="23" t="s">
        <v>45</v>
      </c>
      <c r="L2891" s="26" t="s">
        <v>26</v>
      </c>
      <c r="M2891" s="33" t="s">
        <v>289</v>
      </c>
      <c r="N2891" s="27" t="str">
        <f t="shared" si="45"/>
        <v>No</v>
      </c>
    </row>
    <row r="2892" spans="1:14" x14ac:dyDescent="0.3">
      <c r="A2892" s="22">
        <v>2023</v>
      </c>
      <c r="B2892" s="23" t="s">
        <v>48</v>
      </c>
      <c r="C2892" s="23" t="s">
        <v>49</v>
      </c>
      <c r="D2892" s="23" t="s">
        <v>22</v>
      </c>
      <c r="E2892" s="24">
        <v>81800</v>
      </c>
      <c r="F2892" s="25">
        <v>81800</v>
      </c>
      <c r="G2892" s="23" t="s">
        <v>45</v>
      </c>
      <c r="H2892" s="23" t="s">
        <v>24</v>
      </c>
      <c r="I2892" s="23" t="s">
        <v>17</v>
      </c>
      <c r="J2892" s="23" t="s">
        <v>25</v>
      </c>
      <c r="K2892" s="23" t="s">
        <v>45</v>
      </c>
      <c r="L2892" s="26" t="s">
        <v>26</v>
      </c>
      <c r="M2892" s="33" t="s">
        <v>289</v>
      </c>
      <c r="N2892" s="27" t="str">
        <f t="shared" si="45"/>
        <v>No</v>
      </c>
    </row>
    <row r="2893" spans="1:14" x14ac:dyDescent="0.3">
      <c r="A2893" s="22">
        <v>2023</v>
      </c>
      <c r="B2893" s="23" t="s">
        <v>48</v>
      </c>
      <c r="C2893" s="23" t="s">
        <v>49</v>
      </c>
      <c r="D2893" s="23" t="s">
        <v>22</v>
      </c>
      <c r="E2893" s="24">
        <v>93500</v>
      </c>
      <c r="F2893" s="25">
        <v>93500</v>
      </c>
      <c r="G2893" s="23" t="s">
        <v>23</v>
      </c>
      <c r="H2893" s="23" t="s">
        <v>24</v>
      </c>
      <c r="I2893" s="23" t="s">
        <v>17</v>
      </c>
      <c r="J2893" s="23" t="s">
        <v>30</v>
      </c>
      <c r="K2893" s="23" t="s">
        <v>23</v>
      </c>
      <c r="L2893" s="26" t="s">
        <v>26</v>
      </c>
      <c r="M2893" s="33" t="s">
        <v>289</v>
      </c>
      <c r="N2893" s="27" t="str">
        <f t="shared" si="45"/>
        <v>No</v>
      </c>
    </row>
    <row r="2894" spans="1:14" x14ac:dyDescent="0.3">
      <c r="A2894" s="22">
        <v>2023</v>
      </c>
      <c r="B2894" s="23" t="s">
        <v>37</v>
      </c>
      <c r="C2894" s="23" t="s">
        <v>13</v>
      </c>
      <c r="D2894" s="23" t="s">
        <v>22</v>
      </c>
      <c r="E2894" s="24">
        <v>208200</v>
      </c>
      <c r="F2894" s="25">
        <v>208200</v>
      </c>
      <c r="G2894" s="23" t="s">
        <v>23</v>
      </c>
      <c r="H2894" s="23" t="s">
        <v>24</v>
      </c>
      <c r="I2894" s="23" t="s">
        <v>17</v>
      </c>
      <c r="J2894" s="23" t="s">
        <v>30</v>
      </c>
      <c r="K2894" s="23" t="s">
        <v>23</v>
      </c>
      <c r="L2894" s="26" t="s">
        <v>26</v>
      </c>
      <c r="M2894" s="33" t="s">
        <v>290</v>
      </c>
      <c r="N2894" s="27" t="str">
        <f t="shared" si="45"/>
        <v>Yes</v>
      </c>
    </row>
    <row r="2895" spans="1:14" x14ac:dyDescent="0.3">
      <c r="A2895" s="22">
        <v>2023</v>
      </c>
      <c r="B2895" s="23" t="s">
        <v>37</v>
      </c>
      <c r="C2895" s="23" t="s">
        <v>13</v>
      </c>
      <c r="D2895" s="23" t="s">
        <v>22</v>
      </c>
      <c r="E2895" s="24">
        <v>151200</v>
      </c>
      <c r="F2895" s="25">
        <v>151200</v>
      </c>
      <c r="G2895" s="23" t="s">
        <v>23</v>
      </c>
      <c r="H2895" s="23" t="s">
        <v>24</v>
      </c>
      <c r="I2895" s="23" t="s">
        <v>17</v>
      </c>
      <c r="J2895" s="23" t="s">
        <v>30</v>
      </c>
      <c r="K2895" s="23" t="s">
        <v>23</v>
      </c>
      <c r="L2895" s="26" t="s">
        <v>26</v>
      </c>
      <c r="M2895" s="33" t="s">
        <v>290</v>
      </c>
      <c r="N2895" s="27" t="str">
        <f t="shared" si="45"/>
        <v>Yes</v>
      </c>
    </row>
    <row r="2896" spans="1:14" x14ac:dyDescent="0.3">
      <c r="A2896" s="22">
        <v>2023</v>
      </c>
      <c r="B2896" s="23" t="s">
        <v>27</v>
      </c>
      <c r="C2896" s="23" t="s">
        <v>28</v>
      </c>
      <c r="D2896" s="23" t="s">
        <v>22</v>
      </c>
      <c r="E2896" s="24">
        <v>270000</v>
      </c>
      <c r="F2896" s="25">
        <v>270000</v>
      </c>
      <c r="G2896" s="23" t="s">
        <v>23</v>
      </c>
      <c r="H2896" s="23" t="s">
        <v>24</v>
      </c>
      <c r="I2896" s="23" t="s">
        <v>17</v>
      </c>
      <c r="J2896" s="23" t="s">
        <v>25</v>
      </c>
      <c r="K2896" s="23" t="s">
        <v>23</v>
      </c>
      <c r="L2896" s="26" t="s">
        <v>26</v>
      </c>
      <c r="M2896" s="33" t="s">
        <v>290</v>
      </c>
      <c r="N2896" s="27" t="str">
        <f t="shared" si="45"/>
        <v>Yes</v>
      </c>
    </row>
    <row r="2897" spans="1:14" x14ac:dyDescent="0.3">
      <c r="A2897" s="22">
        <v>2023</v>
      </c>
      <c r="B2897" s="23" t="s">
        <v>37</v>
      </c>
      <c r="C2897" s="23" t="s">
        <v>13</v>
      </c>
      <c r="D2897" s="23" t="s">
        <v>22</v>
      </c>
      <c r="E2897" s="24">
        <v>194500</v>
      </c>
      <c r="F2897" s="25">
        <v>194500</v>
      </c>
      <c r="G2897" s="23" t="s">
        <v>23</v>
      </c>
      <c r="H2897" s="23" t="s">
        <v>38</v>
      </c>
      <c r="I2897" s="23" t="s">
        <v>17</v>
      </c>
      <c r="J2897" s="23" t="s">
        <v>25</v>
      </c>
      <c r="K2897" s="23" t="s">
        <v>23</v>
      </c>
      <c r="L2897" s="26" t="s">
        <v>26</v>
      </c>
      <c r="M2897" s="33" t="s">
        <v>290</v>
      </c>
      <c r="N2897" s="27" t="str">
        <f t="shared" si="45"/>
        <v>Yes</v>
      </c>
    </row>
    <row r="2898" spans="1:14" x14ac:dyDescent="0.3">
      <c r="A2898" s="22">
        <v>2023</v>
      </c>
      <c r="B2898" s="23" t="s">
        <v>37</v>
      </c>
      <c r="C2898" s="23" t="s">
        <v>13</v>
      </c>
      <c r="D2898" s="23" t="s">
        <v>22</v>
      </c>
      <c r="E2898" s="24">
        <v>115500</v>
      </c>
      <c r="F2898" s="25">
        <v>115500</v>
      </c>
      <c r="G2898" s="23" t="s">
        <v>23</v>
      </c>
      <c r="H2898" s="23" t="s">
        <v>38</v>
      </c>
      <c r="I2898" s="23" t="s">
        <v>17</v>
      </c>
      <c r="J2898" s="23" t="s">
        <v>25</v>
      </c>
      <c r="K2898" s="23" t="s">
        <v>23</v>
      </c>
      <c r="L2898" s="26" t="s">
        <v>26</v>
      </c>
      <c r="M2898" s="33" t="s">
        <v>289</v>
      </c>
      <c r="N2898" s="27" t="str">
        <f t="shared" si="45"/>
        <v>No</v>
      </c>
    </row>
    <row r="2899" spans="1:14" x14ac:dyDescent="0.3">
      <c r="A2899" s="22">
        <v>2023</v>
      </c>
      <c r="B2899" s="23" t="s">
        <v>48</v>
      </c>
      <c r="C2899" s="23" t="s">
        <v>49</v>
      </c>
      <c r="D2899" s="23" t="s">
        <v>22</v>
      </c>
      <c r="E2899" s="24">
        <v>140000</v>
      </c>
      <c r="F2899" s="25">
        <v>140000</v>
      </c>
      <c r="G2899" s="23" t="s">
        <v>45</v>
      </c>
      <c r="H2899" s="23" t="s">
        <v>24</v>
      </c>
      <c r="I2899" s="23" t="s">
        <v>17</v>
      </c>
      <c r="J2899" s="23" t="s">
        <v>30</v>
      </c>
      <c r="K2899" s="23" t="s">
        <v>45</v>
      </c>
      <c r="L2899" s="26" t="s">
        <v>26</v>
      </c>
      <c r="M2899" s="33" t="s">
        <v>289</v>
      </c>
      <c r="N2899" s="27" t="str">
        <f t="shared" si="45"/>
        <v>No</v>
      </c>
    </row>
    <row r="2900" spans="1:14" x14ac:dyDescent="0.3">
      <c r="A2900" s="22">
        <v>2023</v>
      </c>
      <c r="B2900" s="23" t="s">
        <v>48</v>
      </c>
      <c r="C2900" s="23" t="s">
        <v>49</v>
      </c>
      <c r="D2900" s="23" t="s">
        <v>22</v>
      </c>
      <c r="E2900" s="24">
        <v>100000</v>
      </c>
      <c r="F2900" s="25">
        <v>100000</v>
      </c>
      <c r="G2900" s="23" t="s">
        <v>45</v>
      </c>
      <c r="H2900" s="23" t="s">
        <v>24</v>
      </c>
      <c r="I2900" s="23" t="s">
        <v>17</v>
      </c>
      <c r="J2900" s="23" t="s">
        <v>30</v>
      </c>
      <c r="K2900" s="23" t="s">
        <v>45</v>
      </c>
      <c r="L2900" s="26" t="s">
        <v>26</v>
      </c>
      <c r="M2900" s="33" t="s">
        <v>289</v>
      </c>
      <c r="N2900" s="27" t="str">
        <f t="shared" si="45"/>
        <v>No</v>
      </c>
    </row>
    <row r="2901" spans="1:14" x14ac:dyDescent="0.3">
      <c r="A2901" s="22">
        <v>2023</v>
      </c>
      <c r="B2901" s="23" t="s">
        <v>41</v>
      </c>
      <c r="C2901" s="23" t="s">
        <v>34</v>
      </c>
      <c r="D2901" s="23" t="s">
        <v>22</v>
      </c>
      <c r="E2901" s="24">
        <v>225000</v>
      </c>
      <c r="F2901" s="25">
        <v>225000</v>
      </c>
      <c r="G2901" s="23" t="s">
        <v>87</v>
      </c>
      <c r="H2901" s="23" t="s">
        <v>24</v>
      </c>
      <c r="I2901" s="23" t="s">
        <v>17</v>
      </c>
      <c r="J2901" s="23" t="s">
        <v>25</v>
      </c>
      <c r="K2901" s="23" t="s">
        <v>87</v>
      </c>
      <c r="L2901" s="26" t="s">
        <v>26</v>
      </c>
      <c r="M2901" s="33" t="s">
        <v>290</v>
      </c>
      <c r="N2901" s="27" t="str">
        <f t="shared" si="45"/>
        <v>Yes</v>
      </c>
    </row>
    <row r="2902" spans="1:14" x14ac:dyDescent="0.3">
      <c r="A2902" s="22">
        <v>2023</v>
      </c>
      <c r="B2902" s="23" t="s">
        <v>41</v>
      </c>
      <c r="C2902" s="23" t="s">
        <v>34</v>
      </c>
      <c r="D2902" s="23" t="s">
        <v>22</v>
      </c>
      <c r="E2902" s="24">
        <v>199000</v>
      </c>
      <c r="F2902" s="25">
        <v>199000</v>
      </c>
      <c r="G2902" s="23" t="s">
        <v>87</v>
      </c>
      <c r="H2902" s="23" t="s">
        <v>24</v>
      </c>
      <c r="I2902" s="23" t="s">
        <v>17</v>
      </c>
      <c r="J2902" s="23" t="s">
        <v>25</v>
      </c>
      <c r="K2902" s="23" t="s">
        <v>87</v>
      </c>
      <c r="L2902" s="26" t="s">
        <v>26</v>
      </c>
      <c r="M2902" s="33" t="s">
        <v>290</v>
      </c>
      <c r="N2902" s="27" t="str">
        <f t="shared" si="45"/>
        <v>Yes</v>
      </c>
    </row>
    <row r="2903" spans="1:14" x14ac:dyDescent="0.3">
      <c r="A2903" s="22">
        <v>2023</v>
      </c>
      <c r="B2903" s="23" t="s">
        <v>48</v>
      </c>
      <c r="C2903" s="23" t="s">
        <v>49</v>
      </c>
      <c r="D2903" s="23" t="s">
        <v>22</v>
      </c>
      <c r="E2903" s="24">
        <v>50000</v>
      </c>
      <c r="F2903" s="25">
        <v>50000</v>
      </c>
      <c r="G2903" s="23" t="s">
        <v>23</v>
      </c>
      <c r="H2903" s="23" t="s">
        <v>50</v>
      </c>
      <c r="I2903" s="23" t="s">
        <v>17</v>
      </c>
      <c r="J2903" s="23" t="s">
        <v>30</v>
      </c>
      <c r="K2903" s="23" t="s">
        <v>23</v>
      </c>
      <c r="L2903" s="26" t="s">
        <v>26</v>
      </c>
      <c r="M2903" s="33" t="s">
        <v>289</v>
      </c>
      <c r="N2903" s="27" t="str">
        <f t="shared" si="45"/>
        <v>No</v>
      </c>
    </row>
    <row r="2904" spans="1:14" x14ac:dyDescent="0.3">
      <c r="A2904" s="22">
        <v>2023</v>
      </c>
      <c r="B2904" s="23" t="s">
        <v>48</v>
      </c>
      <c r="C2904" s="23" t="s">
        <v>49</v>
      </c>
      <c r="D2904" s="23" t="s">
        <v>22</v>
      </c>
      <c r="E2904" s="24">
        <v>40000</v>
      </c>
      <c r="F2904" s="25">
        <v>40000</v>
      </c>
      <c r="G2904" s="23" t="s">
        <v>23</v>
      </c>
      <c r="H2904" s="23" t="s">
        <v>50</v>
      </c>
      <c r="I2904" s="23" t="s">
        <v>17</v>
      </c>
      <c r="J2904" s="23" t="s">
        <v>30</v>
      </c>
      <c r="K2904" s="23" t="s">
        <v>23</v>
      </c>
      <c r="L2904" s="26" t="s">
        <v>26</v>
      </c>
      <c r="M2904" s="33" t="s">
        <v>288</v>
      </c>
      <c r="N2904" s="27" t="str">
        <f t="shared" si="45"/>
        <v>No</v>
      </c>
    </row>
    <row r="2905" spans="1:14" x14ac:dyDescent="0.3">
      <c r="A2905" s="22">
        <v>2023</v>
      </c>
      <c r="B2905" s="23" t="s">
        <v>48</v>
      </c>
      <c r="C2905" s="23" t="s">
        <v>49</v>
      </c>
      <c r="D2905" s="23" t="s">
        <v>44</v>
      </c>
      <c r="E2905" s="24">
        <v>80000</v>
      </c>
      <c r="F2905" s="25">
        <v>98432</v>
      </c>
      <c r="G2905" s="23" t="s">
        <v>45</v>
      </c>
      <c r="H2905" s="23" t="s">
        <v>16</v>
      </c>
      <c r="I2905" s="23" t="s">
        <v>17</v>
      </c>
      <c r="J2905" s="23" t="s">
        <v>25</v>
      </c>
      <c r="K2905" s="23" t="s">
        <v>45</v>
      </c>
      <c r="L2905" s="26" t="s">
        <v>26</v>
      </c>
      <c r="M2905" s="33" t="s">
        <v>289</v>
      </c>
      <c r="N2905" s="27" t="str">
        <f t="shared" si="45"/>
        <v>No</v>
      </c>
    </row>
    <row r="2906" spans="1:14" x14ac:dyDescent="0.3">
      <c r="A2906" s="22">
        <v>2023</v>
      </c>
      <c r="B2906" s="23" t="s">
        <v>211</v>
      </c>
      <c r="C2906" s="23" t="s">
        <v>55</v>
      </c>
      <c r="D2906" s="23" t="s">
        <v>44</v>
      </c>
      <c r="E2906" s="24">
        <v>319550</v>
      </c>
      <c r="F2906" s="25">
        <v>316414</v>
      </c>
      <c r="G2906" s="23" t="s">
        <v>45</v>
      </c>
      <c r="H2906" s="23" t="s">
        <v>24</v>
      </c>
      <c r="I2906" s="23" t="s">
        <v>17</v>
      </c>
      <c r="J2906" s="23" t="s">
        <v>18</v>
      </c>
      <c r="K2906" s="23" t="s">
        <v>45</v>
      </c>
      <c r="L2906" s="26" t="s">
        <v>19</v>
      </c>
      <c r="M2906" s="33" t="s">
        <v>290</v>
      </c>
      <c r="N2906" s="27" t="str">
        <f t="shared" si="45"/>
        <v>Yes</v>
      </c>
    </row>
    <row r="2907" spans="1:14" x14ac:dyDescent="0.3">
      <c r="A2907" s="22">
        <v>2023</v>
      </c>
      <c r="B2907" s="23" t="s">
        <v>37</v>
      </c>
      <c r="C2907" s="23" t="s">
        <v>13</v>
      </c>
      <c r="D2907" s="23" t="s">
        <v>14</v>
      </c>
      <c r="E2907" s="24">
        <v>38000</v>
      </c>
      <c r="F2907" s="25">
        <v>41027</v>
      </c>
      <c r="G2907" s="23" t="s">
        <v>75</v>
      </c>
      <c r="H2907" s="23" t="s">
        <v>50</v>
      </c>
      <c r="I2907" s="23" t="s">
        <v>17</v>
      </c>
      <c r="J2907" s="23" t="s">
        <v>30</v>
      </c>
      <c r="K2907" s="23" t="s">
        <v>75</v>
      </c>
      <c r="L2907" s="26" t="s">
        <v>19</v>
      </c>
      <c r="M2907" s="33" t="s">
        <v>288</v>
      </c>
      <c r="N2907" s="27" t="str">
        <f t="shared" si="45"/>
        <v>No</v>
      </c>
    </row>
    <row r="2908" spans="1:14" x14ac:dyDescent="0.3">
      <c r="A2908" s="22">
        <v>2023</v>
      </c>
      <c r="B2908" s="23" t="s">
        <v>41</v>
      </c>
      <c r="C2908" s="23" t="s">
        <v>34</v>
      </c>
      <c r="D2908" s="23" t="s">
        <v>22</v>
      </c>
      <c r="E2908" s="24">
        <v>155000</v>
      </c>
      <c r="F2908" s="25">
        <v>155000</v>
      </c>
      <c r="G2908" s="23" t="s">
        <v>23</v>
      </c>
      <c r="H2908" s="23" t="s">
        <v>24</v>
      </c>
      <c r="I2908" s="23" t="s">
        <v>17</v>
      </c>
      <c r="J2908" s="23" t="s">
        <v>25</v>
      </c>
      <c r="K2908" s="23" t="s">
        <v>23</v>
      </c>
      <c r="L2908" s="26" t="s">
        <v>26</v>
      </c>
      <c r="M2908" s="33" t="s">
        <v>290</v>
      </c>
      <c r="N2908" s="27" t="str">
        <f t="shared" si="45"/>
        <v>Yes</v>
      </c>
    </row>
    <row r="2909" spans="1:14" x14ac:dyDescent="0.3">
      <c r="A2909" s="22">
        <v>2023</v>
      </c>
      <c r="B2909" s="23" t="s">
        <v>41</v>
      </c>
      <c r="C2909" s="23" t="s">
        <v>34</v>
      </c>
      <c r="D2909" s="23" t="s">
        <v>22</v>
      </c>
      <c r="E2909" s="24">
        <v>100000</v>
      </c>
      <c r="F2909" s="25">
        <v>100000</v>
      </c>
      <c r="G2909" s="23" t="s">
        <v>23</v>
      </c>
      <c r="H2909" s="23" t="s">
        <v>24</v>
      </c>
      <c r="I2909" s="23" t="s">
        <v>17</v>
      </c>
      <c r="J2909" s="23" t="s">
        <v>25</v>
      </c>
      <c r="K2909" s="23" t="s">
        <v>23</v>
      </c>
      <c r="L2909" s="26" t="s">
        <v>26</v>
      </c>
      <c r="M2909" s="33" t="s">
        <v>289</v>
      </c>
      <c r="N2909" s="27" t="str">
        <f t="shared" si="45"/>
        <v>No</v>
      </c>
    </row>
    <row r="2910" spans="1:14" x14ac:dyDescent="0.3">
      <c r="A2910" s="22">
        <v>2023</v>
      </c>
      <c r="B2910" s="23" t="s">
        <v>48</v>
      </c>
      <c r="C2910" s="23" t="s">
        <v>49</v>
      </c>
      <c r="D2910" s="23" t="s">
        <v>22</v>
      </c>
      <c r="E2910" s="24">
        <v>65000</v>
      </c>
      <c r="F2910" s="25">
        <v>65000</v>
      </c>
      <c r="G2910" s="23" t="s">
        <v>23</v>
      </c>
      <c r="H2910" s="23" t="s">
        <v>24</v>
      </c>
      <c r="I2910" s="23" t="s">
        <v>17</v>
      </c>
      <c r="J2910" s="23" t="s">
        <v>25</v>
      </c>
      <c r="K2910" s="23" t="s">
        <v>23</v>
      </c>
      <c r="L2910" s="26" t="s">
        <v>26</v>
      </c>
      <c r="M2910" s="33" t="s">
        <v>289</v>
      </c>
      <c r="N2910" s="27" t="str">
        <f t="shared" si="45"/>
        <v>No</v>
      </c>
    </row>
    <row r="2911" spans="1:14" x14ac:dyDescent="0.3">
      <c r="A2911" s="22">
        <v>2023</v>
      </c>
      <c r="B2911" s="23" t="s">
        <v>20</v>
      </c>
      <c r="C2911" s="23" t="s">
        <v>21</v>
      </c>
      <c r="D2911" s="23" t="s">
        <v>22</v>
      </c>
      <c r="E2911" s="24">
        <v>280100</v>
      </c>
      <c r="F2911" s="25">
        <v>280100</v>
      </c>
      <c r="G2911" s="23" t="s">
        <v>23</v>
      </c>
      <c r="H2911" s="23" t="s">
        <v>24</v>
      </c>
      <c r="I2911" s="23" t="s">
        <v>17</v>
      </c>
      <c r="J2911" s="23" t="s">
        <v>30</v>
      </c>
      <c r="K2911" s="23" t="s">
        <v>23</v>
      </c>
      <c r="L2911" s="26" t="s">
        <v>26</v>
      </c>
      <c r="M2911" s="33" t="s">
        <v>290</v>
      </c>
      <c r="N2911" s="27" t="str">
        <f t="shared" si="45"/>
        <v>Yes</v>
      </c>
    </row>
    <row r="2912" spans="1:14" x14ac:dyDescent="0.3">
      <c r="A2912" s="22">
        <v>2023</v>
      </c>
      <c r="B2912" s="23" t="s">
        <v>20</v>
      </c>
      <c r="C2912" s="23" t="s">
        <v>21</v>
      </c>
      <c r="D2912" s="23" t="s">
        <v>22</v>
      </c>
      <c r="E2912" s="24">
        <v>168100</v>
      </c>
      <c r="F2912" s="25">
        <v>168100</v>
      </c>
      <c r="G2912" s="23" t="s">
        <v>23</v>
      </c>
      <c r="H2912" s="23" t="s">
        <v>24</v>
      </c>
      <c r="I2912" s="23" t="s">
        <v>17</v>
      </c>
      <c r="J2912" s="23" t="s">
        <v>30</v>
      </c>
      <c r="K2912" s="23" t="s">
        <v>23</v>
      </c>
      <c r="L2912" s="26" t="s">
        <v>26</v>
      </c>
      <c r="M2912" s="33" t="s">
        <v>290</v>
      </c>
      <c r="N2912" s="27" t="str">
        <f t="shared" si="45"/>
        <v>Yes</v>
      </c>
    </row>
    <row r="2913" spans="1:14" x14ac:dyDescent="0.3">
      <c r="A2913" s="22">
        <v>2023</v>
      </c>
      <c r="B2913" s="23" t="s">
        <v>72</v>
      </c>
      <c r="C2913" s="23" t="s">
        <v>34</v>
      </c>
      <c r="D2913" s="23" t="s">
        <v>22</v>
      </c>
      <c r="E2913" s="24">
        <v>120000</v>
      </c>
      <c r="F2913" s="25">
        <v>120000</v>
      </c>
      <c r="G2913" s="23" t="s">
        <v>23</v>
      </c>
      <c r="H2913" s="23" t="s">
        <v>24</v>
      </c>
      <c r="I2913" s="23" t="s">
        <v>17</v>
      </c>
      <c r="J2913" s="23" t="s">
        <v>25</v>
      </c>
      <c r="K2913" s="23" t="s">
        <v>23</v>
      </c>
      <c r="L2913" s="26" t="s">
        <v>26</v>
      </c>
      <c r="M2913" s="33" t="s">
        <v>289</v>
      </c>
      <c r="N2913" s="27" t="str">
        <f t="shared" si="45"/>
        <v>No</v>
      </c>
    </row>
    <row r="2914" spans="1:14" x14ac:dyDescent="0.3">
      <c r="A2914" s="22">
        <v>2023</v>
      </c>
      <c r="B2914" s="23" t="s">
        <v>37</v>
      </c>
      <c r="C2914" s="23" t="s">
        <v>13</v>
      </c>
      <c r="D2914" s="23" t="s">
        <v>22</v>
      </c>
      <c r="E2914" s="24">
        <v>149040</v>
      </c>
      <c r="F2914" s="25">
        <v>149040</v>
      </c>
      <c r="G2914" s="23" t="s">
        <v>23</v>
      </c>
      <c r="H2914" s="23" t="s">
        <v>24</v>
      </c>
      <c r="I2914" s="23" t="s">
        <v>17</v>
      </c>
      <c r="J2914" s="23" t="s">
        <v>30</v>
      </c>
      <c r="K2914" s="23" t="s">
        <v>23</v>
      </c>
      <c r="L2914" s="26" t="s">
        <v>26</v>
      </c>
      <c r="M2914" s="33" t="s">
        <v>289</v>
      </c>
      <c r="N2914" s="27" t="str">
        <f t="shared" si="45"/>
        <v>No</v>
      </c>
    </row>
    <row r="2915" spans="1:14" x14ac:dyDescent="0.3">
      <c r="A2915" s="22">
        <v>2023</v>
      </c>
      <c r="B2915" s="23" t="s">
        <v>37</v>
      </c>
      <c r="C2915" s="23" t="s">
        <v>13</v>
      </c>
      <c r="D2915" s="23" t="s">
        <v>22</v>
      </c>
      <c r="E2915" s="24">
        <v>113900</v>
      </c>
      <c r="F2915" s="25">
        <v>113900</v>
      </c>
      <c r="G2915" s="23" t="s">
        <v>23</v>
      </c>
      <c r="H2915" s="23" t="s">
        <v>24</v>
      </c>
      <c r="I2915" s="23" t="s">
        <v>17</v>
      </c>
      <c r="J2915" s="23" t="s">
        <v>30</v>
      </c>
      <c r="K2915" s="23" t="s">
        <v>23</v>
      </c>
      <c r="L2915" s="26" t="s">
        <v>26</v>
      </c>
      <c r="M2915" s="33" t="s">
        <v>289</v>
      </c>
      <c r="N2915" s="27" t="str">
        <f t="shared" si="45"/>
        <v>No</v>
      </c>
    </row>
    <row r="2916" spans="1:14" x14ac:dyDescent="0.3">
      <c r="A2916" s="22">
        <v>2023</v>
      </c>
      <c r="B2916" s="23" t="s">
        <v>72</v>
      </c>
      <c r="C2916" s="23" t="s">
        <v>34</v>
      </c>
      <c r="D2916" s="23" t="s">
        <v>22</v>
      </c>
      <c r="E2916" s="24">
        <v>165000</v>
      </c>
      <c r="F2916" s="25">
        <v>165000</v>
      </c>
      <c r="G2916" s="23" t="s">
        <v>23</v>
      </c>
      <c r="H2916" s="23" t="s">
        <v>24</v>
      </c>
      <c r="I2916" s="23" t="s">
        <v>17</v>
      </c>
      <c r="J2916" s="23" t="s">
        <v>30</v>
      </c>
      <c r="K2916" s="23" t="s">
        <v>23</v>
      </c>
      <c r="L2916" s="26" t="s">
        <v>26</v>
      </c>
      <c r="M2916" s="33" t="s">
        <v>290</v>
      </c>
      <c r="N2916" s="27" t="str">
        <f t="shared" si="45"/>
        <v>Yes</v>
      </c>
    </row>
    <row r="2917" spans="1:14" x14ac:dyDescent="0.3">
      <c r="A2917" s="22">
        <v>2023</v>
      </c>
      <c r="B2917" s="23" t="s">
        <v>72</v>
      </c>
      <c r="C2917" s="23" t="s">
        <v>34</v>
      </c>
      <c r="D2917" s="23" t="s">
        <v>22</v>
      </c>
      <c r="E2917" s="24">
        <v>145000</v>
      </c>
      <c r="F2917" s="25">
        <v>145000</v>
      </c>
      <c r="G2917" s="23" t="s">
        <v>23</v>
      </c>
      <c r="H2917" s="23" t="s">
        <v>24</v>
      </c>
      <c r="I2917" s="23" t="s">
        <v>17</v>
      </c>
      <c r="J2917" s="23" t="s">
        <v>30</v>
      </c>
      <c r="K2917" s="23" t="s">
        <v>23</v>
      </c>
      <c r="L2917" s="26" t="s">
        <v>26</v>
      </c>
      <c r="M2917" s="33" t="s">
        <v>289</v>
      </c>
      <c r="N2917" s="27" t="str">
        <f t="shared" si="45"/>
        <v>No</v>
      </c>
    </row>
    <row r="2918" spans="1:14" x14ac:dyDescent="0.3">
      <c r="A2918" s="22">
        <v>2023</v>
      </c>
      <c r="B2918" s="23" t="s">
        <v>20</v>
      </c>
      <c r="C2918" s="23" t="s">
        <v>21</v>
      </c>
      <c r="D2918" s="23" t="s">
        <v>22</v>
      </c>
      <c r="E2918" s="24">
        <v>274450</v>
      </c>
      <c r="F2918" s="25">
        <v>274450</v>
      </c>
      <c r="G2918" s="23" t="s">
        <v>23</v>
      </c>
      <c r="H2918" s="23" t="s">
        <v>24</v>
      </c>
      <c r="I2918" s="23" t="s">
        <v>17</v>
      </c>
      <c r="J2918" s="23" t="s">
        <v>25</v>
      </c>
      <c r="K2918" s="23" t="s">
        <v>23</v>
      </c>
      <c r="L2918" s="26" t="s">
        <v>26</v>
      </c>
      <c r="M2918" s="33" t="s">
        <v>290</v>
      </c>
      <c r="N2918" s="27" t="str">
        <f t="shared" si="45"/>
        <v>Yes</v>
      </c>
    </row>
    <row r="2919" spans="1:14" x14ac:dyDescent="0.3">
      <c r="A2919" s="22">
        <v>2023</v>
      </c>
      <c r="B2919" s="23" t="s">
        <v>20</v>
      </c>
      <c r="C2919" s="23" t="s">
        <v>21</v>
      </c>
      <c r="D2919" s="23" t="s">
        <v>22</v>
      </c>
      <c r="E2919" s="24">
        <v>199600</v>
      </c>
      <c r="F2919" s="25">
        <v>199600</v>
      </c>
      <c r="G2919" s="23" t="s">
        <v>23</v>
      </c>
      <c r="H2919" s="23" t="s">
        <v>24</v>
      </c>
      <c r="I2919" s="23" t="s">
        <v>17</v>
      </c>
      <c r="J2919" s="23" t="s">
        <v>25</v>
      </c>
      <c r="K2919" s="23" t="s">
        <v>23</v>
      </c>
      <c r="L2919" s="26" t="s">
        <v>26</v>
      </c>
      <c r="M2919" s="33" t="s">
        <v>290</v>
      </c>
      <c r="N2919" s="27" t="str">
        <f t="shared" si="45"/>
        <v>Yes</v>
      </c>
    </row>
    <row r="2920" spans="1:14" x14ac:dyDescent="0.3">
      <c r="A2920" s="22">
        <v>2023</v>
      </c>
      <c r="B2920" s="23" t="s">
        <v>37</v>
      </c>
      <c r="C2920" s="23" t="s">
        <v>13</v>
      </c>
      <c r="D2920" s="23" t="s">
        <v>22</v>
      </c>
      <c r="E2920" s="24">
        <v>83500</v>
      </c>
      <c r="F2920" s="25">
        <v>83500</v>
      </c>
      <c r="G2920" s="23" t="s">
        <v>23</v>
      </c>
      <c r="H2920" s="23" t="s">
        <v>16</v>
      </c>
      <c r="I2920" s="23" t="s">
        <v>17</v>
      </c>
      <c r="J2920" s="23" t="s">
        <v>25</v>
      </c>
      <c r="K2920" s="23" t="s">
        <v>23</v>
      </c>
      <c r="L2920" s="26" t="s">
        <v>26</v>
      </c>
      <c r="M2920" s="33" t="s">
        <v>289</v>
      </c>
      <c r="N2920" s="27" t="str">
        <f t="shared" si="45"/>
        <v>No</v>
      </c>
    </row>
    <row r="2921" spans="1:14" x14ac:dyDescent="0.3">
      <c r="A2921" s="22">
        <v>2023</v>
      </c>
      <c r="B2921" s="23" t="s">
        <v>37</v>
      </c>
      <c r="C2921" s="23" t="s">
        <v>13</v>
      </c>
      <c r="D2921" s="23" t="s">
        <v>22</v>
      </c>
      <c r="E2921" s="24">
        <v>52500</v>
      </c>
      <c r="F2921" s="25">
        <v>52500</v>
      </c>
      <c r="G2921" s="23" t="s">
        <v>23</v>
      </c>
      <c r="H2921" s="23" t="s">
        <v>16</v>
      </c>
      <c r="I2921" s="23" t="s">
        <v>17</v>
      </c>
      <c r="J2921" s="23" t="s">
        <v>25</v>
      </c>
      <c r="K2921" s="23" t="s">
        <v>23</v>
      </c>
      <c r="L2921" s="26" t="s">
        <v>26</v>
      </c>
      <c r="M2921" s="33" t="s">
        <v>289</v>
      </c>
      <c r="N2921" s="27" t="str">
        <f t="shared" si="45"/>
        <v>No</v>
      </c>
    </row>
    <row r="2922" spans="1:14" x14ac:dyDescent="0.3">
      <c r="A2922" s="22">
        <v>2023</v>
      </c>
      <c r="B2922" s="23" t="s">
        <v>112</v>
      </c>
      <c r="C2922" s="23" t="s">
        <v>62</v>
      </c>
      <c r="D2922" s="23" t="s">
        <v>22</v>
      </c>
      <c r="E2922" s="24">
        <v>140000</v>
      </c>
      <c r="F2922" s="25">
        <v>140000</v>
      </c>
      <c r="G2922" s="23" t="s">
        <v>67</v>
      </c>
      <c r="H2922" s="23" t="s">
        <v>24</v>
      </c>
      <c r="I2922" s="23" t="s">
        <v>17</v>
      </c>
      <c r="J2922" s="23" t="s">
        <v>30</v>
      </c>
      <c r="K2922" s="23" t="s">
        <v>67</v>
      </c>
      <c r="L2922" s="26" t="s">
        <v>26</v>
      </c>
      <c r="M2922" s="33" t="s">
        <v>289</v>
      </c>
      <c r="N2922" s="27" t="str">
        <f t="shared" si="45"/>
        <v>No</v>
      </c>
    </row>
    <row r="2923" spans="1:14" x14ac:dyDescent="0.3">
      <c r="A2923" s="22">
        <v>2023</v>
      </c>
      <c r="B2923" s="23" t="s">
        <v>112</v>
      </c>
      <c r="C2923" s="23" t="s">
        <v>62</v>
      </c>
      <c r="D2923" s="23" t="s">
        <v>22</v>
      </c>
      <c r="E2923" s="24">
        <v>76500</v>
      </c>
      <c r="F2923" s="25">
        <v>76500</v>
      </c>
      <c r="G2923" s="23" t="s">
        <v>67</v>
      </c>
      <c r="H2923" s="23" t="s">
        <v>24</v>
      </c>
      <c r="I2923" s="23" t="s">
        <v>17</v>
      </c>
      <c r="J2923" s="23" t="s">
        <v>30</v>
      </c>
      <c r="K2923" s="23" t="s">
        <v>67</v>
      </c>
      <c r="L2923" s="26" t="s">
        <v>26</v>
      </c>
      <c r="M2923" s="33" t="s">
        <v>289</v>
      </c>
      <c r="N2923" s="27" t="str">
        <f t="shared" si="45"/>
        <v>No</v>
      </c>
    </row>
    <row r="2924" spans="1:14" x14ac:dyDescent="0.3">
      <c r="A2924" s="22">
        <v>2023</v>
      </c>
      <c r="B2924" s="23" t="s">
        <v>64</v>
      </c>
      <c r="C2924" s="23" t="s">
        <v>28</v>
      </c>
      <c r="D2924" s="23" t="s">
        <v>22</v>
      </c>
      <c r="E2924" s="24">
        <v>280000</v>
      </c>
      <c r="F2924" s="25">
        <v>280000</v>
      </c>
      <c r="G2924" s="23" t="s">
        <v>45</v>
      </c>
      <c r="H2924" s="23" t="s">
        <v>16</v>
      </c>
      <c r="I2924" s="23" t="s">
        <v>17</v>
      </c>
      <c r="J2924" s="23" t="s">
        <v>18</v>
      </c>
      <c r="K2924" s="23" t="s">
        <v>45</v>
      </c>
      <c r="L2924" s="26" t="s">
        <v>19</v>
      </c>
      <c r="M2924" s="33" t="s">
        <v>290</v>
      </c>
      <c r="N2924" s="27" t="str">
        <f t="shared" si="45"/>
        <v>Yes</v>
      </c>
    </row>
    <row r="2925" spans="1:14" x14ac:dyDescent="0.3">
      <c r="A2925" s="22">
        <v>2023</v>
      </c>
      <c r="B2925" s="23" t="s">
        <v>27</v>
      </c>
      <c r="C2925" s="23" t="s">
        <v>28</v>
      </c>
      <c r="D2925" s="23" t="s">
        <v>22</v>
      </c>
      <c r="E2925" s="24">
        <v>250000</v>
      </c>
      <c r="F2925" s="25">
        <v>250000</v>
      </c>
      <c r="G2925" s="23" t="s">
        <v>23</v>
      </c>
      <c r="H2925" s="23" t="s">
        <v>38</v>
      </c>
      <c r="I2925" s="23" t="s">
        <v>17</v>
      </c>
      <c r="J2925" s="23" t="s">
        <v>30</v>
      </c>
      <c r="K2925" s="23" t="s">
        <v>23</v>
      </c>
      <c r="L2925" s="26" t="s">
        <v>26</v>
      </c>
      <c r="M2925" s="33" t="s">
        <v>290</v>
      </c>
      <c r="N2925" s="27" t="str">
        <f t="shared" si="45"/>
        <v>Yes</v>
      </c>
    </row>
    <row r="2926" spans="1:14" x14ac:dyDescent="0.3">
      <c r="A2926" s="22">
        <v>2023</v>
      </c>
      <c r="B2926" s="23" t="s">
        <v>27</v>
      </c>
      <c r="C2926" s="23" t="s">
        <v>28</v>
      </c>
      <c r="D2926" s="23" t="s">
        <v>22</v>
      </c>
      <c r="E2926" s="24">
        <v>180000</v>
      </c>
      <c r="F2926" s="25">
        <v>180000</v>
      </c>
      <c r="G2926" s="23" t="s">
        <v>23</v>
      </c>
      <c r="H2926" s="23" t="s">
        <v>38</v>
      </c>
      <c r="I2926" s="23" t="s">
        <v>17</v>
      </c>
      <c r="J2926" s="23" t="s">
        <v>30</v>
      </c>
      <c r="K2926" s="23" t="s">
        <v>23</v>
      </c>
      <c r="L2926" s="26" t="s">
        <v>26</v>
      </c>
      <c r="M2926" s="33" t="s">
        <v>290</v>
      </c>
      <c r="N2926" s="27" t="str">
        <f t="shared" si="45"/>
        <v>Yes</v>
      </c>
    </row>
    <row r="2927" spans="1:14" x14ac:dyDescent="0.3">
      <c r="A2927" s="22">
        <v>2023</v>
      </c>
      <c r="B2927" s="23" t="s">
        <v>27</v>
      </c>
      <c r="C2927" s="23" t="s">
        <v>28</v>
      </c>
      <c r="D2927" s="23" t="s">
        <v>22</v>
      </c>
      <c r="E2927" s="24">
        <v>157000</v>
      </c>
      <c r="F2927" s="25">
        <v>157000</v>
      </c>
      <c r="G2927" s="23" t="s">
        <v>23</v>
      </c>
      <c r="H2927" s="23" t="s">
        <v>24</v>
      </c>
      <c r="I2927" s="23" t="s">
        <v>17</v>
      </c>
      <c r="J2927" s="23" t="s">
        <v>30</v>
      </c>
      <c r="K2927" s="23" t="s">
        <v>23</v>
      </c>
      <c r="L2927" s="26" t="s">
        <v>26</v>
      </c>
      <c r="M2927" s="33" t="s">
        <v>290</v>
      </c>
      <c r="N2927" s="27" t="str">
        <f t="shared" si="45"/>
        <v>Yes</v>
      </c>
    </row>
    <row r="2928" spans="1:14" x14ac:dyDescent="0.3">
      <c r="A2928" s="22">
        <v>2023</v>
      </c>
      <c r="B2928" s="23" t="s">
        <v>48</v>
      </c>
      <c r="C2928" s="23" t="s">
        <v>49</v>
      </c>
      <c r="D2928" s="23" t="s">
        <v>22</v>
      </c>
      <c r="E2928" s="24">
        <v>140700</v>
      </c>
      <c r="F2928" s="25">
        <v>140700</v>
      </c>
      <c r="G2928" s="23" t="s">
        <v>23</v>
      </c>
      <c r="H2928" s="23" t="s">
        <v>24</v>
      </c>
      <c r="I2928" s="23" t="s">
        <v>17</v>
      </c>
      <c r="J2928" s="23" t="s">
        <v>30</v>
      </c>
      <c r="K2928" s="23" t="s">
        <v>23</v>
      </c>
      <c r="L2928" s="26" t="s">
        <v>26</v>
      </c>
      <c r="M2928" s="33" t="s">
        <v>289</v>
      </c>
      <c r="N2928" s="27" t="str">
        <f t="shared" si="45"/>
        <v>No</v>
      </c>
    </row>
    <row r="2929" spans="1:14" x14ac:dyDescent="0.3">
      <c r="A2929" s="22">
        <v>2023</v>
      </c>
      <c r="B2929" s="23" t="s">
        <v>48</v>
      </c>
      <c r="C2929" s="23" t="s">
        <v>49</v>
      </c>
      <c r="D2929" s="23" t="s">
        <v>22</v>
      </c>
      <c r="E2929" s="24">
        <v>109600</v>
      </c>
      <c r="F2929" s="25">
        <v>109600</v>
      </c>
      <c r="G2929" s="23" t="s">
        <v>23</v>
      </c>
      <c r="H2929" s="23" t="s">
        <v>24</v>
      </c>
      <c r="I2929" s="23" t="s">
        <v>17</v>
      </c>
      <c r="J2929" s="23" t="s">
        <v>30</v>
      </c>
      <c r="K2929" s="23" t="s">
        <v>23</v>
      </c>
      <c r="L2929" s="26" t="s">
        <v>26</v>
      </c>
      <c r="M2929" s="33" t="s">
        <v>289</v>
      </c>
      <c r="N2929" s="27" t="str">
        <f t="shared" si="45"/>
        <v>No</v>
      </c>
    </row>
    <row r="2930" spans="1:14" x14ac:dyDescent="0.3">
      <c r="A2930" s="22">
        <v>2023</v>
      </c>
      <c r="B2930" s="23" t="s">
        <v>41</v>
      </c>
      <c r="C2930" s="23" t="s">
        <v>34</v>
      </c>
      <c r="D2930" s="23" t="s">
        <v>22</v>
      </c>
      <c r="E2930" s="24">
        <v>278000</v>
      </c>
      <c r="F2930" s="25">
        <v>278000</v>
      </c>
      <c r="G2930" s="23" t="s">
        <v>23</v>
      </c>
      <c r="H2930" s="23" t="s">
        <v>24</v>
      </c>
      <c r="I2930" s="23" t="s">
        <v>17</v>
      </c>
      <c r="J2930" s="23" t="s">
        <v>25</v>
      </c>
      <c r="K2930" s="23" t="s">
        <v>23</v>
      </c>
      <c r="L2930" s="26" t="s">
        <v>26</v>
      </c>
      <c r="M2930" s="33" t="s">
        <v>290</v>
      </c>
      <c r="N2930" s="27" t="str">
        <f t="shared" si="45"/>
        <v>Yes</v>
      </c>
    </row>
    <row r="2931" spans="1:14" x14ac:dyDescent="0.3">
      <c r="A2931" s="22">
        <v>2023</v>
      </c>
      <c r="B2931" s="23" t="s">
        <v>41</v>
      </c>
      <c r="C2931" s="23" t="s">
        <v>34</v>
      </c>
      <c r="D2931" s="23" t="s">
        <v>22</v>
      </c>
      <c r="E2931" s="24">
        <v>173000</v>
      </c>
      <c r="F2931" s="25">
        <v>173000</v>
      </c>
      <c r="G2931" s="23" t="s">
        <v>23</v>
      </c>
      <c r="H2931" s="23" t="s">
        <v>24</v>
      </c>
      <c r="I2931" s="23" t="s">
        <v>17</v>
      </c>
      <c r="J2931" s="23" t="s">
        <v>25</v>
      </c>
      <c r="K2931" s="23" t="s">
        <v>23</v>
      </c>
      <c r="L2931" s="26" t="s">
        <v>26</v>
      </c>
      <c r="M2931" s="33" t="s">
        <v>290</v>
      </c>
      <c r="N2931" s="27" t="str">
        <f t="shared" si="45"/>
        <v>Yes</v>
      </c>
    </row>
    <row r="2932" spans="1:14" x14ac:dyDescent="0.3">
      <c r="A2932" s="22">
        <v>2023</v>
      </c>
      <c r="B2932" s="23" t="s">
        <v>37</v>
      </c>
      <c r="C2932" s="23" t="s">
        <v>13</v>
      </c>
      <c r="D2932" s="23" t="s">
        <v>22</v>
      </c>
      <c r="E2932" s="24">
        <v>305000</v>
      </c>
      <c r="F2932" s="25">
        <v>305000</v>
      </c>
      <c r="G2932" s="23" t="s">
        <v>23</v>
      </c>
      <c r="H2932" s="23" t="s">
        <v>24</v>
      </c>
      <c r="I2932" s="23" t="s">
        <v>17</v>
      </c>
      <c r="J2932" s="23" t="s">
        <v>30</v>
      </c>
      <c r="K2932" s="23" t="s">
        <v>23</v>
      </c>
      <c r="L2932" s="26" t="s">
        <v>26</v>
      </c>
      <c r="M2932" s="33" t="s">
        <v>290</v>
      </c>
      <c r="N2932" s="27" t="str">
        <f t="shared" si="45"/>
        <v>Yes</v>
      </c>
    </row>
    <row r="2933" spans="1:14" x14ac:dyDescent="0.3">
      <c r="A2933" s="22">
        <v>2023</v>
      </c>
      <c r="B2933" s="23" t="s">
        <v>37</v>
      </c>
      <c r="C2933" s="23" t="s">
        <v>13</v>
      </c>
      <c r="D2933" s="23" t="s">
        <v>22</v>
      </c>
      <c r="E2933" s="24">
        <v>125000</v>
      </c>
      <c r="F2933" s="25">
        <v>125000</v>
      </c>
      <c r="G2933" s="23" t="s">
        <v>23</v>
      </c>
      <c r="H2933" s="23" t="s">
        <v>24</v>
      </c>
      <c r="I2933" s="23" t="s">
        <v>17</v>
      </c>
      <c r="J2933" s="23" t="s">
        <v>30</v>
      </c>
      <c r="K2933" s="23" t="s">
        <v>23</v>
      </c>
      <c r="L2933" s="26" t="s">
        <v>26</v>
      </c>
      <c r="M2933" s="33" t="s">
        <v>289</v>
      </c>
      <c r="N2933" s="27" t="str">
        <f t="shared" si="45"/>
        <v>No</v>
      </c>
    </row>
    <row r="2934" spans="1:14" x14ac:dyDescent="0.3">
      <c r="A2934" s="22">
        <v>2023</v>
      </c>
      <c r="B2934" s="23" t="s">
        <v>48</v>
      </c>
      <c r="C2934" s="23" t="s">
        <v>49</v>
      </c>
      <c r="D2934" s="23" t="s">
        <v>22</v>
      </c>
      <c r="E2934" s="24">
        <v>155000</v>
      </c>
      <c r="F2934" s="25">
        <v>155000</v>
      </c>
      <c r="G2934" s="23" t="s">
        <v>45</v>
      </c>
      <c r="H2934" s="23" t="s">
        <v>24</v>
      </c>
      <c r="I2934" s="23" t="s">
        <v>17</v>
      </c>
      <c r="J2934" s="23" t="s">
        <v>25</v>
      </c>
      <c r="K2934" s="23" t="s">
        <v>45</v>
      </c>
      <c r="L2934" s="26" t="s">
        <v>26</v>
      </c>
      <c r="M2934" s="33" t="s">
        <v>290</v>
      </c>
      <c r="N2934" s="27" t="str">
        <f t="shared" si="45"/>
        <v>Yes</v>
      </c>
    </row>
    <row r="2935" spans="1:14" x14ac:dyDescent="0.3">
      <c r="A2935" s="22">
        <v>2023</v>
      </c>
      <c r="B2935" s="23" t="s">
        <v>48</v>
      </c>
      <c r="C2935" s="23" t="s">
        <v>49</v>
      </c>
      <c r="D2935" s="23" t="s">
        <v>22</v>
      </c>
      <c r="E2935" s="24">
        <v>120000</v>
      </c>
      <c r="F2935" s="25">
        <v>120000</v>
      </c>
      <c r="G2935" s="23" t="s">
        <v>45</v>
      </c>
      <c r="H2935" s="23" t="s">
        <v>24</v>
      </c>
      <c r="I2935" s="23" t="s">
        <v>17</v>
      </c>
      <c r="J2935" s="23" t="s">
        <v>25</v>
      </c>
      <c r="K2935" s="23" t="s">
        <v>45</v>
      </c>
      <c r="L2935" s="26" t="s">
        <v>26</v>
      </c>
      <c r="M2935" s="33" t="s">
        <v>289</v>
      </c>
      <c r="N2935" s="27" t="str">
        <f t="shared" si="45"/>
        <v>No</v>
      </c>
    </row>
    <row r="2936" spans="1:14" x14ac:dyDescent="0.3">
      <c r="A2936" s="22">
        <v>2023</v>
      </c>
      <c r="B2936" s="23" t="s">
        <v>27</v>
      </c>
      <c r="C2936" s="23" t="s">
        <v>28</v>
      </c>
      <c r="D2936" s="23" t="s">
        <v>22</v>
      </c>
      <c r="E2936" s="24">
        <v>24000</v>
      </c>
      <c r="F2936" s="25">
        <v>24000</v>
      </c>
      <c r="G2936" s="23" t="s">
        <v>23</v>
      </c>
      <c r="H2936" s="23" t="s">
        <v>50</v>
      </c>
      <c r="I2936" s="23" t="s">
        <v>17</v>
      </c>
      <c r="J2936" s="23" t="s">
        <v>30</v>
      </c>
      <c r="K2936" s="23" t="s">
        <v>23</v>
      </c>
      <c r="L2936" s="26" t="s">
        <v>26</v>
      </c>
      <c r="M2936" s="33" t="s">
        <v>288</v>
      </c>
      <c r="N2936" s="27" t="str">
        <f t="shared" si="45"/>
        <v>No</v>
      </c>
    </row>
    <row r="2937" spans="1:14" x14ac:dyDescent="0.3">
      <c r="A2937" s="22">
        <v>2023</v>
      </c>
      <c r="B2937" s="23" t="s">
        <v>120</v>
      </c>
      <c r="C2937" s="23" t="s">
        <v>34</v>
      </c>
      <c r="D2937" s="23" t="s">
        <v>22</v>
      </c>
      <c r="E2937" s="24">
        <v>165400</v>
      </c>
      <c r="F2937" s="25">
        <v>165400</v>
      </c>
      <c r="G2937" s="23" t="s">
        <v>45</v>
      </c>
      <c r="H2937" s="23" t="s">
        <v>24</v>
      </c>
      <c r="I2937" s="23" t="s">
        <v>17</v>
      </c>
      <c r="J2937" s="23" t="s">
        <v>25</v>
      </c>
      <c r="K2937" s="23" t="s">
        <v>45</v>
      </c>
      <c r="L2937" s="26" t="s">
        <v>26</v>
      </c>
      <c r="M2937" s="33" t="s">
        <v>290</v>
      </c>
      <c r="N2937" s="27" t="str">
        <f t="shared" si="45"/>
        <v>Yes</v>
      </c>
    </row>
    <row r="2938" spans="1:14" x14ac:dyDescent="0.3">
      <c r="A2938" s="22">
        <v>2023</v>
      </c>
      <c r="B2938" s="23" t="s">
        <v>120</v>
      </c>
      <c r="C2938" s="23" t="s">
        <v>34</v>
      </c>
      <c r="D2938" s="23" t="s">
        <v>22</v>
      </c>
      <c r="E2938" s="24">
        <v>127300</v>
      </c>
      <c r="F2938" s="25">
        <v>127300</v>
      </c>
      <c r="G2938" s="23" t="s">
        <v>45</v>
      </c>
      <c r="H2938" s="23" t="s">
        <v>24</v>
      </c>
      <c r="I2938" s="23" t="s">
        <v>17</v>
      </c>
      <c r="J2938" s="23" t="s">
        <v>25</v>
      </c>
      <c r="K2938" s="23" t="s">
        <v>45</v>
      </c>
      <c r="L2938" s="26" t="s">
        <v>26</v>
      </c>
      <c r="M2938" s="33" t="s">
        <v>289</v>
      </c>
      <c r="N2938" s="27" t="str">
        <f t="shared" si="45"/>
        <v>No</v>
      </c>
    </row>
    <row r="2939" spans="1:14" x14ac:dyDescent="0.3">
      <c r="A2939" s="22">
        <v>2023</v>
      </c>
      <c r="B2939" s="23" t="s">
        <v>63</v>
      </c>
      <c r="C2939" s="23" t="s">
        <v>62</v>
      </c>
      <c r="D2939" s="23" t="s">
        <v>22</v>
      </c>
      <c r="E2939" s="24">
        <v>259000</v>
      </c>
      <c r="F2939" s="25">
        <v>259000</v>
      </c>
      <c r="G2939" s="23" t="s">
        <v>23</v>
      </c>
      <c r="H2939" s="23" t="s">
        <v>24</v>
      </c>
      <c r="I2939" s="23" t="s">
        <v>17</v>
      </c>
      <c r="J2939" s="23" t="s">
        <v>25</v>
      </c>
      <c r="K2939" s="23" t="s">
        <v>23</v>
      </c>
      <c r="L2939" s="26" t="s">
        <v>26</v>
      </c>
      <c r="M2939" s="33" t="s">
        <v>290</v>
      </c>
      <c r="N2939" s="27" t="str">
        <f t="shared" si="45"/>
        <v>Yes</v>
      </c>
    </row>
    <row r="2940" spans="1:14" x14ac:dyDescent="0.3">
      <c r="A2940" s="22">
        <v>2023</v>
      </c>
      <c r="B2940" s="23" t="s">
        <v>63</v>
      </c>
      <c r="C2940" s="23" t="s">
        <v>62</v>
      </c>
      <c r="D2940" s="23" t="s">
        <v>22</v>
      </c>
      <c r="E2940" s="24">
        <v>138750</v>
      </c>
      <c r="F2940" s="25">
        <v>138750</v>
      </c>
      <c r="G2940" s="23" t="s">
        <v>23</v>
      </c>
      <c r="H2940" s="23" t="s">
        <v>24</v>
      </c>
      <c r="I2940" s="23" t="s">
        <v>17</v>
      </c>
      <c r="J2940" s="23" t="s">
        <v>25</v>
      </c>
      <c r="K2940" s="23" t="s">
        <v>23</v>
      </c>
      <c r="L2940" s="26" t="s">
        <v>26</v>
      </c>
      <c r="M2940" s="33" t="s">
        <v>289</v>
      </c>
      <c r="N2940" s="27" t="str">
        <f t="shared" si="45"/>
        <v>No</v>
      </c>
    </row>
    <row r="2941" spans="1:14" x14ac:dyDescent="0.3">
      <c r="A2941" s="22">
        <v>2023</v>
      </c>
      <c r="B2941" s="23" t="s">
        <v>27</v>
      </c>
      <c r="C2941" s="23" t="s">
        <v>28</v>
      </c>
      <c r="D2941" s="23" t="s">
        <v>22</v>
      </c>
      <c r="E2941" s="24">
        <v>218000</v>
      </c>
      <c r="F2941" s="25">
        <v>218000</v>
      </c>
      <c r="G2941" s="23" t="s">
        <v>23</v>
      </c>
      <c r="H2941" s="23" t="s">
        <v>24</v>
      </c>
      <c r="I2941" s="23" t="s">
        <v>17</v>
      </c>
      <c r="J2941" s="23" t="s">
        <v>30</v>
      </c>
      <c r="K2941" s="23" t="s">
        <v>23</v>
      </c>
      <c r="L2941" s="26" t="s">
        <v>26</v>
      </c>
      <c r="M2941" s="33" t="s">
        <v>290</v>
      </c>
      <c r="N2941" s="27" t="str">
        <f t="shared" si="45"/>
        <v>Yes</v>
      </c>
    </row>
    <row r="2942" spans="1:14" x14ac:dyDescent="0.3">
      <c r="A2942" s="22">
        <v>2023</v>
      </c>
      <c r="B2942" s="23" t="s">
        <v>27</v>
      </c>
      <c r="C2942" s="23" t="s">
        <v>28</v>
      </c>
      <c r="D2942" s="23" t="s">
        <v>22</v>
      </c>
      <c r="E2942" s="24">
        <v>85000</v>
      </c>
      <c r="F2942" s="25">
        <v>85000</v>
      </c>
      <c r="G2942" s="23" t="s">
        <v>23</v>
      </c>
      <c r="H2942" s="23" t="s">
        <v>24</v>
      </c>
      <c r="I2942" s="23" t="s">
        <v>17</v>
      </c>
      <c r="J2942" s="23" t="s">
        <v>30</v>
      </c>
      <c r="K2942" s="23" t="s">
        <v>23</v>
      </c>
      <c r="L2942" s="26" t="s">
        <v>26</v>
      </c>
      <c r="M2942" s="33" t="s">
        <v>289</v>
      </c>
      <c r="N2942" s="27" t="str">
        <f t="shared" si="45"/>
        <v>No</v>
      </c>
    </row>
    <row r="2943" spans="1:14" x14ac:dyDescent="0.3">
      <c r="A2943" s="22">
        <v>2023</v>
      </c>
      <c r="B2943" s="23" t="s">
        <v>103</v>
      </c>
      <c r="C2943" s="23" t="s">
        <v>95</v>
      </c>
      <c r="D2943" s="23" t="s">
        <v>22</v>
      </c>
      <c r="E2943" s="24">
        <v>132000</v>
      </c>
      <c r="F2943" s="25">
        <v>132000</v>
      </c>
      <c r="G2943" s="23" t="s">
        <v>23</v>
      </c>
      <c r="H2943" s="23" t="s">
        <v>24</v>
      </c>
      <c r="I2943" s="23" t="s">
        <v>17</v>
      </c>
      <c r="J2943" s="23" t="s">
        <v>25</v>
      </c>
      <c r="K2943" s="23" t="s">
        <v>23</v>
      </c>
      <c r="L2943" s="26" t="s">
        <v>26</v>
      </c>
      <c r="M2943" s="33" t="s">
        <v>289</v>
      </c>
      <c r="N2943" s="27" t="str">
        <f t="shared" si="45"/>
        <v>No</v>
      </c>
    </row>
    <row r="2944" spans="1:14" x14ac:dyDescent="0.3">
      <c r="A2944" s="22">
        <v>2023</v>
      </c>
      <c r="B2944" s="23" t="s">
        <v>103</v>
      </c>
      <c r="C2944" s="23" t="s">
        <v>95</v>
      </c>
      <c r="D2944" s="23" t="s">
        <v>22</v>
      </c>
      <c r="E2944" s="24">
        <v>71500</v>
      </c>
      <c r="F2944" s="25">
        <v>71500</v>
      </c>
      <c r="G2944" s="23" t="s">
        <v>23</v>
      </c>
      <c r="H2944" s="23" t="s">
        <v>24</v>
      </c>
      <c r="I2944" s="23" t="s">
        <v>17</v>
      </c>
      <c r="J2944" s="23" t="s">
        <v>25</v>
      </c>
      <c r="K2944" s="23" t="s">
        <v>23</v>
      </c>
      <c r="L2944" s="26" t="s">
        <v>26</v>
      </c>
      <c r="M2944" s="33" t="s">
        <v>289</v>
      </c>
      <c r="N2944" s="27" t="str">
        <f t="shared" si="45"/>
        <v>No</v>
      </c>
    </row>
    <row r="2945" spans="1:14" x14ac:dyDescent="0.3">
      <c r="A2945" s="22">
        <v>2023</v>
      </c>
      <c r="B2945" s="23" t="s">
        <v>54</v>
      </c>
      <c r="C2945" s="23" t="s">
        <v>55</v>
      </c>
      <c r="D2945" s="23" t="s">
        <v>22</v>
      </c>
      <c r="E2945" s="24">
        <v>215050</v>
      </c>
      <c r="F2945" s="25">
        <v>215050</v>
      </c>
      <c r="G2945" s="23" t="s">
        <v>23</v>
      </c>
      <c r="H2945" s="23" t="s">
        <v>24</v>
      </c>
      <c r="I2945" s="23" t="s">
        <v>17</v>
      </c>
      <c r="J2945" s="23" t="s">
        <v>25</v>
      </c>
      <c r="K2945" s="23" t="s">
        <v>23</v>
      </c>
      <c r="L2945" s="26" t="s">
        <v>26</v>
      </c>
      <c r="M2945" s="33" t="s">
        <v>290</v>
      </c>
      <c r="N2945" s="27" t="str">
        <f t="shared" si="45"/>
        <v>Yes</v>
      </c>
    </row>
    <row r="2946" spans="1:14" x14ac:dyDescent="0.3">
      <c r="A2946" s="22">
        <v>2023</v>
      </c>
      <c r="B2946" s="23" t="s">
        <v>54</v>
      </c>
      <c r="C2946" s="23" t="s">
        <v>55</v>
      </c>
      <c r="D2946" s="23" t="s">
        <v>22</v>
      </c>
      <c r="E2946" s="24">
        <v>113100</v>
      </c>
      <c r="F2946" s="25">
        <v>113100</v>
      </c>
      <c r="G2946" s="23" t="s">
        <v>23</v>
      </c>
      <c r="H2946" s="23" t="s">
        <v>24</v>
      </c>
      <c r="I2946" s="23" t="s">
        <v>17</v>
      </c>
      <c r="J2946" s="23" t="s">
        <v>25</v>
      </c>
      <c r="K2946" s="23" t="s">
        <v>23</v>
      </c>
      <c r="L2946" s="26" t="s">
        <v>26</v>
      </c>
      <c r="M2946" s="33" t="s">
        <v>289</v>
      </c>
      <c r="N2946" s="27" t="str">
        <f t="shared" si="45"/>
        <v>No</v>
      </c>
    </row>
    <row r="2947" spans="1:14" x14ac:dyDescent="0.3">
      <c r="A2947" s="22">
        <v>2023</v>
      </c>
      <c r="B2947" s="23" t="s">
        <v>27</v>
      </c>
      <c r="C2947" s="23" t="s">
        <v>28</v>
      </c>
      <c r="D2947" s="23" t="s">
        <v>22</v>
      </c>
      <c r="E2947" s="24">
        <v>130000</v>
      </c>
      <c r="F2947" s="25">
        <v>130000</v>
      </c>
      <c r="G2947" s="23" t="s">
        <v>23</v>
      </c>
      <c r="H2947" s="23" t="s">
        <v>16</v>
      </c>
      <c r="I2947" s="23" t="s">
        <v>17</v>
      </c>
      <c r="J2947" s="23" t="s">
        <v>25</v>
      </c>
      <c r="K2947" s="23" t="s">
        <v>23</v>
      </c>
      <c r="L2947" s="26" t="s">
        <v>26</v>
      </c>
      <c r="M2947" s="33" t="s">
        <v>289</v>
      </c>
      <c r="N2947" s="27" t="str">
        <f t="shared" ref="N2947:N3010" si="46">IF(E2947&gt;=150000,"Yes","No")</f>
        <v>No</v>
      </c>
    </row>
    <row r="2948" spans="1:14" x14ac:dyDescent="0.3">
      <c r="A2948" s="22">
        <v>2023</v>
      </c>
      <c r="B2948" s="23" t="s">
        <v>27</v>
      </c>
      <c r="C2948" s="23" t="s">
        <v>28</v>
      </c>
      <c r="D2948" s="23" t="s">
        <v>22</v>
      </c>
      <c r="E2948" s="24">
        <v>85000</v>
      </c>
      <c r="F2948" s="25">
        <v>85000</v>
      </c>
      <c r="G2948" s="23" t="s">
        <v>23</v>
      </c>
      <c r="H2948" s="23" t="s">
        <v>16</v>
      </c>
      <c r="I2948" s="23" t="s">
        <v>17</v>
      </c>
      <c r="J2948" s="23" t="s">
        <v>25</v>
      </c>
      <c r="K2948" s="23" t="s">
        <v>23</v>
      </c>
      <c r="L2948" s="26" t="s">
        <v>26</v>
      </c>
      <c r="M2948" s="33" t="s">
        <v>289</v>
      </c>
      <c r="N2948" s="27" t="str">
        <f t="shared" si="46"/>
        <v>No</v>
      </c>
    </row>
    <row r="2949" spans="1:14" x14ac:dyDescent="0.3">
      <c r="A2949" s="22">
        <v>2023</v>
      </c>
      <c r="B2949" s="23" t="s">
        <v>37</v>
      </c>
      <c r="C2949" s="23" t="s">
        <v>13</v>
      </c>
      <c r="D2949" s="23" t="s">
        <v>22</v>
      </c>
      <c r="E2949" s="24">
        <v>250000</v>
      </c>
      <c r="F2949" s="25">
        <v>250000</v>
      </c>
      <c r="G2949" s="23" t="s">
        <v>23</v>
      </c>
      <c r="H2949" s="23" t="s">
        <v>38</v>
      </c>
      <c r="I2949" s="23" t="s">
        <v>17</v>
      </c>
      <c r="J2949" s="23" t="s">
        <v>30</v>
      </c>
      <c r="K2949" s="23" t="s">
        <v>23</v>
      </c>
      <c r="L2949" s="26" t="s">
        <v>26</v>
      </c>
      <c r="M2949" s="33" t="s">
        <v>290</v>
      </c>
      <c r="N2949" s="27" t="str">
        <f t="shared" si="46"/>
        <v>Yes</v>
      </c>
    </row>
    <row r="2950" spans="1:14" x14ac:dyDescent="0.3">
      <c r="A2950" s="22">
        <v>2023</v>
      </c>
      <c r="B2950" s="23" t="s">
        <v>37</v>
      </c>
      <c r="C2950" s="23" t="s">
        <v>13</v>
      </c>
      <c r="D2950" s="23" t="s">
        <v>22</v>
      </c>
      <c r="E2950" s="24">
        <v>200000</v>
      </c>
      <c r="F2950" s="25">
        <v>200000</v>
      </c>
      <c r="G2950" s="23" t="s">
        <v>23</v>
      </c>
      <c r="H2950" s="23" t="s">
        <v>38</v>
      </c>
      <c r="I2950" s="23" t="s">
        <v>17</v>
      </c>
      <c r="J2950" s="23" t="s">
        <v>30</v>
      </c>
      <c r="K2950" s="23" t="s">
        <v>23</v>
      </c>
      <c r="L2950" s="26" t="s">
        <v>26</v>
      </c>
      <c r="M2950" s="33" t="s">
        <v>290</v>
      </c>
      <c r="N2950" s="27" t="str">
        <f t="shared" si="46"/>
        <v>Yes</v>
      </c>
    </row>
    <row r="2951" spans="1:14" x14ac:dyDescent="0.3">
      <c r="A2951" s="22">
        <v>2023</v>
      </c>
      <c r="B2951" s="23" t="s">
        <v>64</v>
      </c>
      <c r="C2951" s="23" t="s">
        <v>28</v>
      </c>
      <c r="D2951" s="23" t="s">
        <v>22</v>
      </c>
      <c r="E2951" s="24">
        <v>168400</v>
      </c>
      <c r="F2951" s="25">
        <v>168400</v>
      </c>
      <c r="G2951" s="23" t="s">
        <v>23</v>
      </c>
      <c r="H2951" s="23" t="s">
        <v>24</v>
      </c>
      <c r="I2951" s="23" t="s">
        <v>17</v>
      </c>
      <c r="J2951" s="23" t="s">
        <v>25</v>
      </c>
      <c r="K2951" s="23" t="s">
        <v>23</v>
      </c>
      <c r="L2951" s="26" t="s">
        <v>26</v>
      </c>
      <c r="M2951" s="33" t="s">
        <v>290</v>
      </c>
      <c r="N2951" s="27" t="str">
        <f t="shared" si="46"/>
        <v>Yes</v>
      </c>
    </row>
    <row r="2952" spans="1:14" x14ac:dyDescent="0.3">
      <c r="A2952" s="22">
        <v>2023</v>
      </c>
      <c r="B2952" s="23" t="s">
        <v>48</v>
      </c>
      <c r="C2952" s="23" t="s">
        <v>49</v>
      </c>
      <c r="D2952" s="23" t="s">
        <v>22</v>
      </c>
      <c r="E2952" s="24">
        <v>136505</v>
      </c>
      <c r="F2952" s="25">
        <v>136505</v>
      </c>
      <c r="G2952" s="23" t="s">
        <v>23</v>
      </c>
      <c r="H2952" s="23" t="s">
        <v>24</v>
      </c>
      <c r="I2952" s="23" t="s">
        <v>17</v>
      </c>
      <c r="J2952" s="23" t="s">
        <v>30</v>
      </c>
      <c r="K2952" s="23" t="s">
        <v>23</v>
      </c>
      <c r="L2952" s="26" t="s">
        <v>26</v>
      </c>
      <c r="M2952" s="33" t="s">
        <v>289</v>
      </c>
      <c r="N2952" s="27" t="str">
        <f t="shared" si="46"/>
        <v>No</v>
      </c>
    </row>
    <row r="2953" spans="1:14" x14ac:dyDescent="0.3">
      <c r="A2953" s="22">
        <v>2023</v>
      </c>
      <c r="B2953" s="23" t="s">
        <v>48</v>
      </c>
      <c r="C2953" s="23" t="s">
        <v>49</v>
      </c>
      <c r="D2953" s="23" t="s">
        <v>22</v>
      </c>
      <c r="E2953" s="24">
        <v>100895</v>
      </c>
      <c r="F2953" s="25">
        <v>100895</v>
      </c>
      <c r="G2953" s="23" t="s">
        <v>23</v>
      </c>
      <c r="H2953" s="23" t="s">
        <v>24</v>
      </c>
      <c r="I2953" s="23" t="s">
        <v>17</v>
      </c>
      <c r="J2953" s="23" t="s">
        <v>30</v>
      </c>
      <c r="K2953" s="23" t="s">
        <v>23</v>
      </c>
      <c r="L2953" s="26" t="s">
        <v>26</v>
      </c>
      <c r="M2953" s="33" t="s">
        <v>289</v>
      </c>
      <c r="N2953" s="27" t="str">
        <f t="shared" si="46"/>
        <v>No</v>
      </c>
    </row>
    <row r="2954" spans="1:14" x14ac:dyDescent="0.3">
      <c r="A2954" s="22">
        <v>2023</v>
      </c>
      <c r="B2954" s="23" t="s">
        <v>37</v>
      </c>
      <c r="C2954" s="23" t="s">
        <v>13</v>
      </c>
      <c r="D2954" s="23" t="s">
        <v>22</v>
      </c>
      <c r="E2954" s="24">
        <v>275300</v>
      </c>
      <c r="F2954" s="25">
        <v>275300</v>
      </c>
      <c r="G2954" s="23" t="s">
        <v>23</v>
      </c>
      <c r="H2954" s="23" t="s">
        <v>24</v>
      </c>
      <c r="I2954" s="23" t="s">
        <v>17</v>
      </c>
      <c r="J2954" s="23" t="s">
        <v>30</v>
      </c>
      <c r="K2954" s="23" t="s">
        <v>23</v>
      </c>
      <c r="L2954" s="26" t="s">
        <v>26</v>
      </c>
      <c r="M2954" s="33" t="s">
        <v>290</v>
      </c>
      <c r="N2954" s="27" t="str">
        <f t="shared" si="46"/>
        <v>Yes</v>
      </c>
    </row>
    <row r="2955" spans="1:14" x14ac:dyDescent="0.3">
      <c r="A2955" s="22">
        <v>2023</v>
      </c>
      <c r="B2955" s="23" t="s">
        <v>37</v>
      </c>
      <c r="C2955" s="23" t="s">
        <v>13</v>
      </c>
      <c r="D2955" s="23" t="s">
        <v>22</v>
      </c>
      <c r="E2955" s="24">
        <v>183500</v>
      </c>
      <c r="F2955" s="25">
        <v>183500</v>
      </c>
      <c r="G2955" s="23" t="s">
        <v>23</v>
      </c>
      <c r="H2955" s="23" t="s">
        <v>24</v>
      </c>
      <c r="I2955" s="23" t="s">
        <v>17</v>
      </c>
      <c r="J2955" s="23" t="s">
        <v>30</v>
      </c>
      <c r="K2955" s="23" t="s">
        <v>23</v>
      </c>
      <c r="L2955" s="26" t="s">
        <v>26</v>
      </c>
      <c r="M2955" s="33" t="s">
        <v>290</v>
      </c>
      <c r="N2955" s="27" t="str">
        <f t="shared" si="46"/>
        <v>Yes</v>
      </c>
    </row>
    <row r="2956" spans="1:14" x14ac:dyDescent="0.3">
      <c r="A2956" s="22">
        <v>2023</v>
      </c>
      <c r="B2956" s="23" t="s">
        <v>27</v>
      </c>
      <c r="C2956" s="23" t="s">
        <v>28</v>
      </c>
      <c r="D2956" s="23" t="s">
        <v>22</v>
      </c>
      <c r="E2956" s="24">
        <v>168400</v>
      </c>
      <c r="F2956" s="25">
        <v>168400</v>
      </c>
      <c r="G2956" s="23" t="s">
        <v>23</v>
      </c>
      <c r="H2956" s="23" t="s">
        <v>24</v>
      </c>
      <c r="I2956" s="23" t="s">
        <v>17</v>
      </c>
      <c r="J2956" s="23" t="s">
        <v>25</v>
      </c>
      <c r="K2956" s="23" t="s">
        <v>23</v>
      </c>
      <c r="L2956" s="26" t="s">
        <v>26</v>
      </c>
      <c r="M2956" s="33" t="s">
        <v>290</v>
      </c>
      <c r="N2956" s="27" t="str">
        <f t="shared" si="46"/>
        <v>Yes</v>
      </c>
    </row>
    <row r="2957" spans="1:14" x14ac:dyDescent="0.3">
      <c r="A2957" s="22">
        <v>2023</v>
      </c>
      <c r="B2957" s="23" t="s">
        <v>27</v>
      </c>
      <c r="C2957" s="23" t="s">
        <v>28</v>
      </c>
      <c r="D2957" s="23" t="s">
        <v>22</v>
      </c>
      <c r="E2957" s="24">
        <v>105200</v>
      </c>
      <c r="F2957" s="25">
        <v>105200</v>
      </c>
      <c r="G2957" s="23" t="s">
        <v>23</v>
      </c>
      <c r="H2957" s="23" t="s">
        <v>24</v>
      </c>
      <c r="I2957" s="23" t="s">
        <v>17</v>
      </c>
      <c r="J2957" s="23" t="s">
        <v>25</v>
      </c>
      <c r="K2957" s="23" t="s">
        <v>23</v>
      </c>
      <c r="L2957" s="26" t="s">
        <v>26</v>
      </c>
      <c r="M2957" s="33" t="s">
        <v>289</v>
      </c>
      <c r="N2957" s="27" t="str">
        <f t="shared" si="46"/>
        <v>No</v>
      </c>
    </row>
    <row r="2958" spans="1:14" x14ac:dyDescent="0.3">
      <c r="A2958" s="22">
        <v>2023</v>
      </c>
      <c r="B2958" s="23" t="s">
        <v>20</v>
      </c>
      <c r="C2958" s="23" t="s">
        <v>21</v>
      </c>
      <c r="D2958" s="23" t="s">
        <v>22</v>
      </c>
      <c r="E2958" s="24">
        <v>240000</v>
      </c>
      <c r="F2958" s="25">
        <v>240000</v>
      </c>
      <c r="G2958" s="23" t="s">
        <v>23</v>
      </c>
      <c r="H2958" s="23" t="s">
        <v>16</v>
      </c>
      <c r="I2958" s="23" t="s">
        <v>17</v>
      </c>
      <c r="J2958" s="23" t="s">
        <v>30</v>
      </c>
      <c r="K2958" s="23" t="s">
        <v>23</v>
      </c>
      <c r="L2958" s="26" t="s">
        <v>26</v>
      </c>
      <c r="M2958" s="33" t="s">
        <v>290</v>
      </c>
      <c r="N2958" s="27" t="str">
        <f t="shared" si="46"/>
        <v>Yes</v>
      </c>
    </row>
    <row r="2959" spans="1:14" x14ac:dyDescent="0.3">
      <c r="A2959" s="22">
        <v>2023</v>
      </c>
      <c r="B2959" s="23" t="s">
        <v>89</v>
      </c>
      <c r="C2959" s="23" t="s">
        <v>55</v>
      </c>
      <c r="D2959" s="23" t="s">
        <v>22</v>
      </c>
      <c r="E2959" s="24">
        <v>120000</v>
      </c>
      <c r="F2959" s="25">
        <v>120000</v>
      </c>
      <c r="G2959" s="23" t="s">
        <v>23</v>
      </c>
      <c r="H2959" s="23" t="s">
        <v>16</v>
      </c>
      <c r="I2959" s="23" t="s">
        <v>17</v>
      </c>
      <c r="J2959" s="23" t="s">
        <v>25</v>
      </c>
      <c r="K2959" s="23" t="s">
        <v>23</v>
      </c>
      <c r="L2959" s="26" t="s">
        <v>26</v>
      </c>
      <c r="M2959" s="33" t="s">
        <v>289</v>
      </c>
      <c r="N2959" s="27" t="str">
        <f t="shared" si="46"/>
        <v>No</v>
      </c>
    </row>
    <row r="2960" spans="1:14" x14ac:dyDescent="0.3">
      <c r="A2960" s="22">
        <v>2023</v>
      </c>
      <c r="B2960" s="23" t="s">
        <v>48</v>
      </c>
      <c r="C2960" s="23" t="s">
        <v>49</v>
      </c>
      <c r="D2960" s="23" t="s">
        <v>22</v>
      </c>
      <c r="E2960" s="24">
        <v>93000</v>
      </c>
      <c r="F2960" s="25">
        <v>93000</v>
      </c>
      <c r="G2960" s="23" t="s">
        <v>23</v>
      </c>
      <c r="H2960" s="23" t="s">
        <v>16</v>
      </c>
      <c r="I2960" s="23" t="s">
        <v>17</v>
      </c>
      <c r="J2960" s="23" t="s">
        <v>30</v>
      </c>
      <c r="K2960" s="23" t="s">
        <v>23</v>
      </c>
      <c r="L2960" s="26" t="s">
        <v>19</v>
      </c>
      <c r="M2960" s="33" t="s">
        <v>289</v>
      </c>
      <c r="N2960" s="27" t="str">
        <f t="shared" si="46"/>
        <v>No</v>
      </c>
    </row>
    <row r="2961" spans="1:14" x14ac:dyDescent="0.3">
      <c r="A2961" s="22">
        <v>2023</v>
      </c>
      <c r="B2961" s="23" t="s">
        <v>41</v>
      </c>
      <c r="C2961" s="23" t="s">
        <v>34</v>
      </c>
      <c r="D2961" s="23" t="s">
        <v>22</v>
      </c>
      <c r="E2961" s="24">
        <v>237400</v>
      </c>
      <c r="F2961" s="25">
        <v>237400</v>
      </c>
      <c r="G2961" s="23" t="s">
        <v>45</v>
      </c>
      <c r="H2961" s="23" t="s">
        <v>24</v>
      </c>
      <c r="I2961" s="23" t="s">
        <v>17</v>
      </c>
      <c r="J2961" s="23" t="s">
        <v>25</v>
      </c>
      <c r="K2961" s="23" t="s">
        <v>45</v>
      </c>
      <c r="L2961" s="26" t="s">
        <v>26</v>
      </c>
      <c r="M2961" s="33" t="s">
        <v>290</v>
      </c>
      <c r="N2961" s="27" t="str">
        <f t="shared" si="46"/>
        <v>Yes</v>
      </c>
    </row>
    <row r="2962" spans="1:14" x14ac:dyDescent="0.3">
      <c r="A2962" s="22">
        <v>2023</v>
      </c>
      <c r="B2962" s="23" t="s">
        <v>41</v>
      </c>
      <c r="C2962" s="23" t="s">
        <v>34</v>
      </c>
      <c r="D2962" s="23" t="s">
        <v>22</v>
      </c>
      <c r="E2962" s="24">
        <v>132870</v>
      </c>
      <c r="F2962" s="25">
        <v>132870</v>
      </c>
      <c r="G2962" s="23" t="s">
        <v>45</v>
      </c>
      <c r="H2962" s="23" t="s">
        <v>24</v>
      </c>
      <c r="I2962" s="23" t="s">
        <v>17</v>
      </c>
      <c r="J2962" s="23" t="s">
        <v>25</v>
      </c>
      <c r="K2962" s="23" t="s">
        <v>45</v>
      </c>
      <c r="L2962" s="26" t="s">
        <v>26</v>
      </c>
      <c r="M2962" s="33" t="s">
        <v>289</v>
      </c>
      <c r="N2962" s="27" t="str">
        <f t="shared" si="46"/>
        <v>No</v>
      </c>
    </row>
    <row r="2963" spans="1:14" x14ac:dyDescent="0.3">
      <c r="A2963" s="22">
        <v>2023</v>
      </c>
      <c r="B2963" s="23" t="s">
        <v>37</v>
      </c>
      <c r="C2963" s="23" t="s">
        <v>13</v>
      </c>
      <c r="D2963" s="23" t="s">
        <v>22</v>
      </c>
      <c r="E2963" s="24">
        <v>105000</v>
      </c>
      <c r="F2963" s="25">
        <v>105000</v>
      </c>
      <c r="G2963" s="23" t="s">
        <v>23</v>
      </c>
      <c r="H2963" s="23" t="s">
        <v>24</v>
      </c>
      <c r="I2963" s="23" t="s">
        <v>17</v>
      </c>
      <c r="J2963" s="23" t="s">
        <v>25</v>
      </c>
      <c r="K2963" s="23" t="s">
        <v>23</v>
      </c>
      <c r="L2963" s="26" t="s">
        <v>26</v>
      </c>
      <c r="M2963" s="33" t="s">
        <v>289</v>
      </c>
      <c r="N2963" s="27" t="str">
        <f t="shared" si="46"/>
        <v>No</v>
      </c>
    </row>
    <row r="2964" spans="1:14" x14ac:dyDescent="0.3">
      <c r="A2964" s="22">
        <v>2023</v>
      </c>
      <c r="B2964" s="23" t="s">
        <v>41</v>
      </c>
      <c r="C2964" s="23" t="s">
        <v>34</v>
      </c>
      <c r="D2964" s="23" t="s">
        <v>22</v>
      </c>
      <c r="E2964" s="24">
        <v>317070</v>
      </c>
      <c r="F2964" s="25">
        <v>316414</v>
      </c>
      <c r="G2964" s="23" t="s">
        <v>23</v>
      </c>
      <c r="H2964" s="23" t="s">
        <v>24</v>
      </c>
      <c r="I2964" s="23" t="s">
        <v>17</v>
      </c>
      <c r="J2964" s="23" t="s">
        <v>25</v>
      </c>
      <c r="K2964" s="23" t="s">
        <v>23</v>
      </c>
      <c r="L2964" s="26" t="s">
        <v>26</v>
      </c>
      <c r="M2964" s="33" t="s">
        <v>290</v>
      </c>
      <c r="N2964" s="27" t="str">
        <f t="shared" si="46"/>
        <v>Yes</v>
      </c>
    </row>
    <row r="2965" spans="1:14" x14ac:dyDescent="0.3">
      <c r="A2965" s="22">
        <v>2023</v>
      </c>
      <c r="B2965" s="23" t="s">
        <v>41</v>
      </c>
      <c r="C2965" s="23" t="s">
        <v>34</v>
      </c>
      <c r="D2965" s="23" t="s">
        <v>22</v>
      </c>
      <c r="E2965" s="24">
        <v>170730</v>
      </c>
      <c r="F2965" s="25">
        <v>170730</v>
      </c>
      <c r="G2965" s="23" t="s">
        <v>23</v>
      </c>
      <c r="H2965" s="23" t="s">
        <v>24</v>
      </c>
      <c r="I2965" s="23" t="s">
        <v>17</v>
      </c>
      <c r="J2965" s="23" t="s">
        <v>25</v>
      </c>
      <c r="K2965" s="23" t="s">
        <v>23</v>
      </c>
      <c r="L2965" s="26" t="s">
        <v>26</v>
      </c>
      <c r="M2965" s="33" t="s">
        <v>290</v>
      </c>
      <c r="N2965" s="27" t="str">
        <f t="shared" si="46"/>
        <v>Yes</v>
      </c>
    </row>
    <row r="2966" spans="1:14" x14ac:dyDescent="0.3">
      <c r="A2966" s="22">
        <v>2023</v>
      </c>
      <c r="B2966" s="23" t="s">
        <v>41</v>
      </c>
      <c r="C2966" s="23" t="s">
        <v>34</v>
      </c>
      <c r="D2966" s="23" t="s">
        <v>22</v>
      </c>
      <c r="E2966" s="24">
        <v>170000</v>
      </c>
      <c r="F2966" s="25">
        <v>170000</v>
      </c>
      <c r="G2966" s="23" t="s">
        <v>23</v>
      </c>
      <c r="H2966" s="23" t="s">
        <v>16</v>
      </c>
      <c r="I2966" s="23" t="s">
        <v>17</v>
      </c>
      <c r="J2966" s="23" t="s">
        <v>25</v>
      </c>
      <c r="K2966" s="23" t="s">
        <v>23</v>
      </c>
      <c r="L2966" s="26" t="s">
        <v>26</v>
      </c>
      <c r="M2966" s="33" t="s">
        <v>290</v>
      </c>
      <c r="N2966" s="27" t="str">
        <f t="shared" si="46"/>
        <v>Yes</v>
      </c>
    </row>
    <row r="2967" spans="1:14" x14ac:dyDescent="0.3">
      <c r="A2967" s="22">
        <v>2023</v>
      </c>
      <c r="B2967" s="23" t="s">
        <v>41</v>
      </c>
      <c r="C2967" s="23" t="s">
        <v>34</v>
      </c>
      <c r="D2967" s="23" t="s">
        <v>22</v>
      </c>
      <c r="E2967" s="24">
        <v>125000</v>
      </c>
      <c r="F2967" s="25">
        <v>125000</v>
      </c>
      <c r="G2967" s="23" t="s">
        <v>23</v>
      </c>
      <c r="H2967" s="23" t="s">
        <v>16</v>
      </c>
      <c r="I2967" s="23" t="s">
        <v>17</v>
      </c>
      <c r="J2967" s="23" t="s">
        <v>25</v>
      </c>
      <c r="K2967" s="23" t="s">
        <v>23</v>
      </c>
      <c r="L2967" s="26" t="s">
        <v>26</v>
      </c>
      <c r="M2967" s="33" t="s">
        <v>289</v>
      </c>
      <c r="N2967" s="27" t="str">
        <f t="shared" si="46"/>
        <v>No</v>
      </c>
    </row>
    <row r="2968" spans="1:14" x14ac:dyDescent="0.3">
      <c r="A2968" s="22">
        <v>2023</v>
      </c>
      <c r="B2968" s="23" t="s">
        <v>37</v>
      </c>
      <c r="C2968" s="23" t="s">
        <v>13</v>
      </c>
      <c r="D2968" s="23" t="s">
        <v>22</v>
      </c>
      <c r="E2968" s="24">
        <v>158700</v>
      </c>
      <c r="F2968" s="25">
        <v>158700</v>
      </c>
      <c r="G2968" s="23" t="s">
        <v>23</v>
      </c>
      <c r="H2968" s="23" t="s">
        <v>24</v>
      </c>
      <c r="I2968" s="23" t="s">
        <v>17</v>
      </c>
      <c r="J2968" s="23" t="s">
        <v>25</v>
      </c>
      <c r="K2968" s="23" t="s">
        <v>23</v>
      </c>
      <c r="L2968" s="26" t="s">
        <v>26</v>
      </c>
      <c r="M2968" s="33" t="s">
        <v>290</v>
      </c>
      <c r="N2968" s="27" t="str">
        <f t="shared" si="46"/>
        <v>Yes</v>
      </c>
    </row>
    <row r="2969" spans="1:14" x14ac:dyDescent="0.3">
      <c r="A2969" s="22">
        <v>2023</v>
      </c>
      <c r="B2969" s="23" t="s">
        <v>37</v>
      </c>
      <c r="C2969" s="23" t="s">
        <v>13</v>
      </c>
      <c r="D2969" s="23" t="s">
        <v>22</v>
      </c>
      <c r="E2969" s="24">
        <v>123906</v>
      </c>
      <c r="F2969" s="25">
        <v>123906</v>
      </c>
      <c r="G2969" s="23" t="s">
        <v>23</v>
      </c>
      <c r="H2969" s="23" t="s">
        <v>24</v>
      </c>
      <c r="I2969" s="23" t="s">
        <v>17</v>
      </c>
      <c r="J2969" s="23" t="s">
        <v>25</v>
      </c>
      <c r="K2969" s="23" t="s">
        <v>23</v>
      </c>
      <c r="L2969" s="26" t="s">
        <v>26</v>
      </c>
      <c r="M2969" s="33" t="s">
        <v>289</v>
      </c>
      <c r="N2969" s="27" t="str">
        <f t="shared" si="46"/>
        <v>No</v>
      </c>
    </row>
    <row r="2970" spans="1:14" x14ac:dyDescent="0.3">
      <c r="A2970" s="22">
        <v>2023</v>
      </c>
      <c r="B2970" s="23" t="s">
        <v>37</v>
      </c>
      <c r="C2970" s="23" t="s">
        <v>13</v>
      </c>
      <c r="D2970" s="23" t="s">
        <v>14</v>
      </c>
      <c r="E2970" s="24">
        <v>75000</v>
      </c>
      <c r="F2970" s="25">
        <v>80976</v>
      </c>
      <c r="G2970" s="23" t="s">
        <v>75</v>
      </c>
      <c r="H2970" s="23" t="s">
        <v>16</v>
      </c>
      <c r="I2970" s="23" t="s">
        <v>17</v>
      </c>
      <c r="J2970" s="23" t="s">
        <v>30</v>
      </c>
      <c r="K2970" s="23" t="s">
        <v>75</v>
      </c>
      <c r="L2970" s="26" t="s">
        <v>26</v>
      </c>
      <c r="M2970" s="33" t="s">
        <v>289</v>
      </c>
      <c r="N2970" s="27" t="str">
        <f t="shared" si="46"/>
        <v>No</v>
      </c>
    </row>
    <row r="2971" spans="1:14" x14ac:dyDescent="0.3">
      <c r="A2971" s="22">
        <v>2023</v>
      </c>
      <c r="B2971" s="23" t="s">
        <v>37</v>
      </c>
      <c r="C2971" s="23" t="s">
        <v>13</v>
      </c>
      <c r="D2971" s="23" t="s">
        <v>14</v>
      </c>
      <c r="E2971" s="24">
        <v>62000</v>
      </c>
      <c r="F2971" s="25">
        <v>66940</v>
      </c>
      <c r="G2971" s="23" t="s">
        <v>75</v>
      </c>
      <c r="H2971" s="23" t="s">
        <v>16</v>
      </c>
      <c r="I2971" s="23" t="s">
        <v>17</v>
      </c>
      <c r="J2971" s="23" t="s">
        <v>30</v>
      </c>
      <c r="K2971" s="23" t="s">
        <v>75</v>
      </c>
      <c r="L2971" s="26" t="s">
        <v>26</v>
      </c>
      <c r="M2971" s="33" t="s">
        <v>289</v>
      </c>
      <c r="N2971" s="27" t="str">
        <f t="shared" si="46"/>
        <v>No</v>
      </c>
    </row>
    <row r="2972" spans="1:14" x14ac:dyDescent="0.3">
      <c r="A2972" s="22">
        <v>2023</v>
      </c>
      <c r="B2972" s="23" t="s">
        <v>37</v>
      </c>
      <c r="C2972" s="23" t="s">
        <v>13</v>
      </c>
      <c r="D2972" s="23" t="s">
        <v>22</v>
      </c>
      <c r="E2972" s="24">
        <v>319550</v>
      </c>
      <c r="F2972" s="25">
        <v>316414</v>
      </c>
      <c r="G2972" s="23" t="s">
        <v>23</v>
      </c>
      <c r="H2972" s="23" t="s">
        <v>38</v>
      </c>
      <c r="I2972" s="23" t="s">
        <v>17</v>
      </c>
      <c r="J2972" s="23" t="s">
        <v>25</v>
      </c>
      <c r="K2972" s="23" t="s">
        <v>23</v>
      </c>
      <c r="L2972" s="26" t="s">
        <v>26</v>
      </c>
      <c r="M2972" s="33" t="s">
        <v>290</v>
      </c>
      <c r="N2972" s="27" t="str">
        <f t="shared" si="46"/>
        <v>Yes</v>
      </c>
    </row>
    <row r="2973" spans="1:14" x14ac:dyDescent="0.3">
      <c r="A2973" s="22">
        <v>2023</v>
      </c>
      <c r="B2973" s="23" t="s">
        <v>37</v>
      </c>
      <c r="C2973" s="23" t="s">
        <v>13</v>
      </c>
      <c r="D2973" s="23" t="s">
        <v>22</v>
      </c>
      <c r="E2973" s="24">
        <v>180500</v>
      </c>
      <c r="F2973" s="25">
        <v>180500</v>
      </c>
      <c r="G2973" s="23" t="s">
        <v>23</v>
      </c>
      <c r="H2973" s="23" t="s">
        <v>38</v>
      </c>
      <c r="I2973" s="23" t="s">
        <v>17</v>
      </c>
      <c r="J2973" s="23" t="s">
        <v>25</v>
      </c>
      <c r="K2973" s="23" t="s">
        <v>23</v>
      </c>
      <c r="L2973" s="26" t="s">
        <v>26</v>
      </c>
      <c r="M2973" s="33" t="s">
        <v>290</v>
      </c>
      <c r="N2973" s="27" t="str">
        <f t="shared" si="46"/>
        <v>Yes</v>
      </c>
    </row>
    <row r="2974" spans="1:14" x14ac:dyDescent="0.3">
      <c r="A2974" s="22">
        <v>2023</v>
      </c>
      <c r="B2974" s="23" t="s">
        <v>37</v>
      </c>
      <c r="C2974" s="23" t="s">
        <v>13</v>
      </c>
      <c r="D2974" s="23" t="s">
        <v>44</v>
      </c>
      <c r="E2974" s="24">
        <v>62000</v>
      </c>
      <c r="F2974" s="25">
        <v>76284</v>
      </c>
      <c r="G2974" s="23" t="s">
        <v>45</v>
      </c>
      <c r="H2974" s="23" t="s">
        <v>16</v>
      </c>
      <c r="I2974" s="23" t="s">
        <v>17</v>
      </c>
      <c r="J2974" s="23" t="s">
        <v>30</v>
      </c>
      <c r="K2974" s="23" t="s">
        <v>45</v>
      </c>
      <c r="L2974" s="26" t="s">
        <v>26</v>
      </c>
      <c r="M2974" s="33" t="s">
        <v>289</v>
      </c>
      <c r="N2974" s="27" t="str">
        <f t="shared" si="46"/>
        <v>No</v>
      </c>
    </row>
    <row r="2975" spans="1:14" x14ac:dyDescent="0.3">
      <c r="A2975" s="22">
        <v>2023</v>
      </c>
      <c r="B2975" s="23" t="s">
        <v>37</v>
      </c>
      <c r="C2975" s="23" t="s">
        <v>13</v>
      </c>
      <c r="D2975" s="23" t="s">
        <v>22</v>
      </c>
      <c r="E2975" s="24">
        <v>257400</v>
      </c>
      <c r="F2975" s="25">
        <v>257400</v>
      </c>
      <c r="G2975" s="23" t="s">
        <v>23</v>
      </c>
      <c r="H2975" s="23" t="s">
        <v>38</v>
      </c>
      <c r="I2975" s="23" t="s">
        <v>17</v>
      </c>
      <c r="J2975" s="23" t="s">
        <v>30</v>
      </c>
      <c r="K2975" s="23" t="s">
        <v>23</v>
      </c>
      <c r="L2975" s="26" t="s">
        <v>26</v>
      </c>
      <c r="M2975" s="33" t="s">
        <v>290</v>
      </c>
      <c r="N2975" s="27" t="str">
        <f t="shared" si="46"/>
        <v>Yes</v>
      </c>
    </row>
    <row r="2976" spans="1:14" x14ac:dyDescent="0.3">
      <c r="A2976" s="22">
        <v>2023</v>
      </c>
      <c r="B2976" s="23" t="s">
        <v>37</v>
      </c>
      <c r="C2976" s="23" t="s">
        <v>13</v>
      </c>
      <c r="D2976" s="23" t="s">
        <v>22</v>
      </c>
      <c r="E2976" s="24">
        <v>210600</v>
      </c>
      <c r="F2976" s="25">
        <v>210600</v>
      </c>
      <c r="G2976" s="23" t="s">
        <v>23</v>
      </c>
      <c r="H2976" s="23" t="s">
        <v>38</v>
      </c>
      <c r="I2976" s="23" t="s">
        <v>17</v>
      </c>
      <c r="J2976" s="23" t="s">
        <v>30</v>
      </c>
      <c r="K2976" s="23" t="s">
        <v>23</v>
      </c>
      <c r="L2976" s="26" t="s">
        <v>26</v>
      </c>
      <c r="M2976" s="33" t="s">
        <v>290</v>
      </c>
      <c r="N2976" s="27" t="str">
        <f t="shared" si="46"/>
        <v>Yes</v>
      </c>
    </row>
    <row r="2977" spans="1:14" x14ac:dyDescent="0.3">
      <c r="A2977" s="22">
        <v>2023</v>
      </c>
      <c r="B2977" s="23" t="s">
        <v>209</v>
      </c>
      <c r="C2977" s="23" t="s">
        <v>70</v>
      </c>
      <c r="D2977" s="23" t="s">
        <v>22</v>
      </c>
      <c r="E2977" s="24">
        <v>65000</v>
      </c>
      <c r="F2977" s="25">
        <v>65000</v>
      </c>
      <c r="G2977" s="23" t="s">
        <v>23</v>
      </c>
      <c r="H2977" s="23" t="s">
        <v>16</v>
      </c>
      <c r="I2977" s="23" t="s">
        <v>17</v>
      </c>
      <c r="J2977" s="23" t="s">
        <v>25</v>
      </c>
      <c r="K2977" s="23" t="s">
        <v>23</v>
      </c>
      <c r="L2977" s="26" t="s">
        <v>26</v>
      </c>
      <c r="M2977" s="33" t="s">
        <v>289</v>
      </c>
      <c r="N2977" s="27" t="str">
        <f t="shared" si="46"/>
        <v>No</v>
      </c>
    </row>
    <row r="2978" spans="1:14" x14ac:dyDescent="0.3">
      <c r="A2978" s="22">
        <v>2023</v>
      </c>
      <c r="B2978" s="23" t="s">
        <v>209</v>
      </c>
      <c r="C2978" s="23" t="s">
        <v>70</v>
      </c>
      <c r="D2978" s="23" t="s">
        <v>22</v>
      </c>
      <c r="E2978" s="24">
        <v>50000</v>
      </c>
      <c r="F2978" s="25">
        <v>50000</v>
      </c>
      <c r="G2978" s="23" t="s">
        <v>23</v>
      </c>
      <c r="H2978" s="23" t="s">
        <v>16</v>
      </c>
      <c r="I2978" s="23" t="s">
        <v>17</v>
      </c>
      <c r="J2978" s="23" t="s">
        <v>25</v>
      </c>
      <c r="K2978" s="23" t="s">
        <v>23</v>
      </c>
      <c r="L2978" s="26" t="s">
        <v>26</v>
      </c>
      <c r="M2978" s="33" t="s">
        <v>289</v>
      </c>
      <c r="N2978" s="27" t="str">
        <f t="shared" si="46"/>
        <v>No</v>
      </c>
    </row>
    <row r="2979" spans="1:14" x14ac:dyDescent="0.3">
      <c r="A2979" s="22">
        <v>2023</v>
      </c>
      <c r="B2979" s="23" t="s">
        <v>37</v>
      </c>
      <c r="C2979" s="23" t="s">
        <v>13</v>
      </c>
      <c r="D2979" s="23" t="s">
        <v>22</v>
      </c>
      <c r="E2979" s="24">
        <v>293000</v>
      </c>
      <c r="F2979" s="25">
        <v>293000</v>
      </c>
      <c r="G2979" s="23" t="s">
        <v>23</v>
      </c>
      <c r="H2979" s="23" t="s">
        <v>24</v>
      </c>
      <c r="I2979" s="23" t="s">
        <v>17</v>
      </c>
      <c r="J2979" s="23" t="s">
        <v>25</v>
      </c>
      <c r="K2979" s="23" t="s">
        <v>23</v>
      </c>
      <c r="L2979" s="26" t="s">
        <v>26</v>
      </c>
      <c r="M2979" s="33" t="s">
        <v>290</v>
      </c>
      <c r="N2979" s="27" t="str">
        <f t="shared" si="46"/>
        <v>Yes</v>
      </c>
    </row>
    <row r="2980" spans="1:14" x14ac:dyDescent="0.3">
      <c r="A2980" s="22">
        <v>2023</v>
      </c>
      <c r="B2980" s="23" t="s">
        <v>122</v>
      </c>
      <c r="C2980" s="23" t="s">
        <v>28</v>
      </c>
      <c r="D2980" s="23" t="s">
        <v>22</v>
      </c>
      <c r="E2980" s="24">
        <v>260000</v>
      </c>
      <c r="F2980" s="25">
        <v>260000</v>
      </c>
      <c r="G2980" s="23" t="s">
        <v>23</v>
      </c>
      <c r="H2980" s="23" t="s">
        <v>38</v>
      </c>
      <c r="I2980" s="23" t="s">
        <v>17</v>
      </c>
      <c r="J2980" s="23" t="s">
        <v>30</v>
      </c>
      <c r="K2980" s="23" t="s">
        <v>23</v>
      </c>
      <c r="L2980" s="26" t="s">
        <v>26</v>
      </c>
      <c r="M2980" s="33" t="s">
        <v>290</v>
      </c>
      <c r="N2980" s="27" t="str">
        <f t="shared" si="46"/>
        <v>Yes</v>
      </c>
    </row>
    <row r="2981" spans="1:14" x14ac:dyDescent="0.3">
      <c r="A2981" s="22">
        <v>2023</v>
      </c>
      <c r="B2981" s="23" t="s">
        <v>122</v>
      </c>
      <c r="C2981" s="23" t="s">
        <v>28</v>
      </c>
      <c r="D2981" s="23" t="s">
        <v>22</v>
      </c>
      <c r="E2981" s="24">
        <v>192000</v>
      </c>
      <c r="F2981" s="25">
        <v>192000</v>
      </c>
      <c r="G2981" s="23" t="s">
        <v>23</v>
      </c>
      <c r="H2981" s="23" t="s">
        <v>38</v>
      </c>
      <c r="I2981" s="23" t="s">
        <v>17</v>
      </c>
      <c r="J2981" s="23" t="s">
        <v>30</v>
      </c>
      <c r="K2981" s="23" t="s">
        <v>23</v>
      </c>
      <c r="L2981" s="26" t="s">
        <v>26</v>
      </c>
      <c r="M2981" s="33" t="s">
        <v>290</v>
      </c>
      <c r="N2981" s="27" t="str">
        <f t="shared" si="46"/>
        <v>Yes</v>
      </c>
    </row>
    <row r="2982" spans="1:14" x14ac:dyDescent="0.3">
      <c r="A2982" s="22">
        <v>2023</v>
      </c>
      <c r="B2982" s="23" t="s">
        <v>72</v>
      </c>
      <c r="C2982" s="23" t="s">
        <v>34</v>
      </c>
      <c r="D2982" s="23" t="s">
        <v>22</v>
      </c>
      <c r="E2982" s="24">
        <v>170000</v>
      </c>
      <c r="F2982" s="25">
        <v>170000</v>
      </c>
      <c r="G2982" s="23" t="s">
        <v>23</v>
      </c>
      <c r="H2982" s="23" t="s">
        <v>16</v>
      </c>
      <c r="I2982" s="23" t="s">
        <v>17</v>
      </c>
      <c r="J2982" s="23" t="s">
        <v>25</v>
      </c>
      <c r="K2982" s="23" t="s">
        <v>23</v>
      </c>
      <c r="L2982" s="26" t="s">
        <v>26</v>
      </c>
      <c r="M2982" s="33" t="s">
        <v>290</v>
      </c>
      <c r="N2982" s="27" t="str">
        <f t="shared" si="46"/>
        <v>Yes</v>
      </c>
    </row>
    <row r="2983" spans="1:14" x14ac:dyDescent="0.3">
      <c r="A2983" s="22">
        <v>2023</v>
      </c>
      <c r="B2983" s="23" t="s">
        <v>72</v>
      </c>
      <c r="C2983" s="23" t="s">
        <v>34</v>
      </c>
      <c r="D2983" s="23" t="s">
        <v>22</v>
      </c>
      <c r="E2983" s="24">
        <v>125000</v>
      </c>
      <c r="F2983" s="25">
        <v>125000</v>
      </c>
      <c r="G2983" s="23" t="s">
        <v>23</v>
      </c>
      <c r="H2983" s="23" t="s">
        <v>16</v>
      </c>
      <c r="I2983" s="23" t="s">
        <v>17</v>
      </c>
      <c r="J2983" s="23" t="s">
        <v>25</v>
      </c>
      <c r="K2983" s="23" t="s">
        <v>23</v>
      </c>
      <c r="L2983" s="26" t="s">
        <v>26</v>
      </c>
      <c r="M2983" s="33" t="s">
        <v>289</v>
      </c>
      <c r="N2983" s="27" t="str">
        <f t="shared" si="46"/>
        <v>No</v>
      </c>
    </row>
    <row r="2984" spans="1:14" x14ac:dyDescent="0.3">
      <c r="A2984" s="22">
        <v>2023</v>
      </c>
      <c r="B2984" s="23" t="s">
        <v>190</v>
      </c>
      <c r="C2984" s="23" t="s">
        <v>49</v>
      </c>
      <c r="D2984" s="23" t="s">
        <v>22</v>
      </c>
      <c r="E2984" s="24">
        <v>99000</v>
      </c>
      <c r="F2984" s="25">
        <v>99000</v>
      </c>
      <c r="G2984" s="23" t="s">
        <v>23</v>
      </c>
      <c r="H2984" s="23" t="s">
        <v>50</v>
      </c>
      <c r="I2984" s="23" t="s">
        <v>17</v>
      </c>
      <c r="J2984" s="23" t="s">
        <v>30</v>
      </c>
      <c r="K2984" s="23" t="s">
        <v>23</v>
      </c>
      <c r="L2984" s="26" t="s">
        <v>19</v>
      </c>
      <c r="M2984" s="33" t="s">
        <v>289</v>
      </c>
      <c r="N2984" s="27" t="str">
        <f t="shared" si="46"/>
        <v>No</v>
      </c>
    </row>
    <row r="2985" spans="1:14" x14ac:dyDescent="0.3">
      <c r="A2985" s="22">
        <v>2023</v>
      </c>
      <c r="B2985" s="23" t="s">
        <v>41</v>
      </c>
      <c r="C2985" s="23" t="s">
        <v>34</v>
      </c>
      <c r="D2985" s="23" t="s">
        <v>22</v>
      </c>
      <c r="E2985" s="24">
        <v>233000</v>
      </c>
      <c r="F2985" s="25">
        <v>233000</v>
      </c>
      <c r="G2985" s="23" t="s">
        <v>23</v>
      </c>
      <c r="H2985" s="23" t="s">
        <v>24</v>
      </c>
      <c r="I2985" s="23" t="s">
        <v>17</v>
      </c>
      <c r="J2985" s="23" t="s">
        <v>25</v>
      </c>
      <c r="K2985" s="23" t="s">
        <v>23</v>
      </c>
      <c r="L2985" s="26" t="s">
        <v>26</v>
      </c>
      <c r="M2985" s="33" t="s">
        <v>290</v>
      </c>
      <c r="N2985" s="27" t="str">
        <f t="shared" si="46"/>
        <v>Yes</v>
      </c>
    </row>
    <row r="2986" spans="1:14" x14ac:dyDescent="0.3">
      <c r="A2986" s="22">
        <v>2023</v>
      </c>
      <c r="B2986" s="23" t="s">
        <v>37</v>
      </c>
      <c r="C2986" s="23" t="s">
        <v>13</v>
      </c>
      <c r="D2986" s="23" t="s">
        <v>22</v>
      </c>
      <c r="E2986" s="24">
        <v>185100</v>
      </c>
      <c r="F2986" s="25">
        <v>185100</v>
      </c>
      <c r="G2986" s="23" t="s">
        <v>23</v>
      </c>
      <c r="H2986" s="23" t="s">
        <v>24</v>
      </c>
      <c r="I2986" s="23" t="s">
        <v>17</v>
      </c>
      <c r="J2986" s="23" t="s">
        <v>30</v>
      </c>
      <c r="K2986" s="23" t="s">
        <v>23</v>
      </c>
      <c r="L2986" s="26" t="s">
        <v>26</v>
      </c>
      <c r="M2986" s="33" t="s">
        <v>290</v>
      </c>
      <c r="N2986" s="27" t="str">
        <f t="shared" si="46"/>
        <v>Yes</v>
      </c>
    </row>
    <row r="2987" spans="1:14" x14ac:dyDescent="0.3">
      <c r="A2987" s="22">
        <v>2023</v>
      </c>
      <c r="B2987" s="23" t="s">
        <v>37</v>
      </c>
      <c r="C2987" s="23" t="s">
        <v>13</v>
      </c>
      <c r="D2987" s="23" t="s">
        <v>22</v>
      </c>
      <c r="E2987" s="24">
        <v>127600</v>
      </c>
      <c r="F2987" s="25">
        <v>127600</v>
      </c>
      <c r="G2987" s="23" t="s">
        <v>23</v>
      </c>
      <c r="H2987" s="23" t="s">
        <v>24</v>
      </c>
      <c r="I2987" s="23" t="s">
        <v>17</v>
      </c>
      <c r="J2987" s="23" t="s">
        <v>30</v>
      </c>
      <c r="K2987" s="23" t="s">
        <v>23</v>
      </c>
      <c r="L2987" s="26" t="s">
        <v>26</v>
      </c>
      <c r="M2987" s="33" t="s">
        <v>289</v>
      </c>
      <c r="N2987" s="27" t="str">
        <f t="shared" si="46"/>
        <v>No</v>
      </c>
    </row>
    <row r="2988" spans="1:14" x14ac:dyDescent="0.3">
      <c r="A2988" s="22">
        <v>2023</v>
      </c>
      <c r="B2988" s="23" t="s">
        <v>48</v>
      </c>
      <c r="C2988" s="23" t="s">
        <v>49</v>
      </c>
      <c r="D2988" s="23" t="s">
        <v>22</v>
      </c>
      <c r="E2988" s="24">
        <v>105000</v>
      </c>
      <c r="F2988" s="25">
        <v>105000</v>
      </c>
      <c r="G2988" s="23" t="s">
        <v>23</v>
      </c>
      <c r="H2988" s="23" t="s">
        <v>16</v>
      </c>
      <c r="I2988" s="23" t="s">
        <v>17</v>
      </c>
      <c r="J2988" s="23" t="s">
        <v>30</v>
      </c>
      <c r="K2988" s="23" t="s">
        <v>23</v>
      </c>
      <c r="L2988" s="26" t="s">
        <v>26</v>
      </c>
      <c r="M2988" s="33" t="s">
        <v>289</v>
      </c>
      <c r="N2988" s="27" t="str">
        <f t="shared" si="46"/>
        <v>No</v>
      </c>
    </row>
    <row r="2989" spans="1:14" x14ac:dyDescent="0.3">
      <c r="A2989" s="22">
        <v>2023</v>
      </c>
      <c r="B2989" s="23" t="s">
        <v>48</v>
      </c>
      <c r="C2989" s="23" t="s">
        <v>49</v>
      </c>
      <c r="D2989" s="23" t="s">
        <v>22</v>
      </c>
      <c r="E2989" s="24">
        <v>160000</v>
      </c>
      <c r="F2989" s="25">
        <v>160000</v>
      </c>
      <c r="G2989" s="23" t="s">
        <v>23</v>
      </c>
      <c r="H2989" s="23" t="s">
        <v>38</v>
      </c>
      <c r="I2989" s="23" t="s">
        <v>17</v>
      </c>
      <c r="J2989" s="23" t="s">
        <v>30</v>
      </c>
      <c r="K2989" s="23" t="s">
        <v>23</v>
      </c>
      <c r="L2989" s="26" t="s">
        <v>26</v>
      </c>
      <c r="M2989" s="33" t="s">
        <v>290</v>
      </c>
      <c r="N2989" s="27" t="str">
        <f t="shared" si="46"/>
        <v>Yes</v>
      </c>
    </row>
    <row r="2990" spans="1:14" x14ac:dyDescent="0.3">
      <c r="A2990" s="22">
        <v>2023</v>
      </c>
      <c r="B2990" s="23" t="s">
        <v>48</v>
      </c>
      <c r="C2990" s="23" t="s">
        <v>49</v>
      </c>
      <c r="D2990" s="23" t="s">
        <v>22</v>
      </c>
      <c r="E2990" s="24">
        <v>55000</v>
      </c>
      <c r="F2990" s="25">
        <v>55000</v>
      </c>
      <c r="G2990" s="23" t="s">
        <v>23</v>
      </c>
      <c r="H2990" s="23" t="s">
        <v>38</v>
      </c>
      <c r="I2990" s="23" t="s">
        <v>17</v>
      </c>
      <c r="J2990" s="23" t="s">
        <v>30</v>
      </c>
      <c r="K2990" s="23" t="s">
        <v>23</v>
      </c>
      <c r="L2990" s="26" t="s">
        <v>26</v>
      </c>
      <c r="M2990" s="33" t="s">
        <v>289</v>
      </c>
      <c r="N2990" s="27" t="str">
        <f t="shared" si="46"/>
        <v>No</v>
      </c>
    </row>
    <row r="2991" spans="1:14" x14ac:dyDescent="0.3">
      <c r="A2991" s="22">
        <v>2023</v>
      </c>
      <c r="B2991" s="23" t="s">
        <v>41</v>
      </c>
      <c r="C2991" s="23" t="s">
        <v>34</v>
      </c>
      <c r="D2991" s="23" t="s">
        <v>22</v>
      </c>
      <c r="E2991" s="24">
        <v>241000</v>
      </c>
      <c r="F2991" s="25">
        <v>241000</v>
      </c>
      <c r="G2991" s="23" t="s">
        <v>23</v>
      </c>
      <c r="H2991" s="23" t="s">
        <v>24</v>
      </c>
      <c r="I2991" s="23" t="s">
        <v>17</v>
      </c>
      <c r="J2991" s="23" t="s">
        <v>25</v>
      </c>
      <c r="K2991" s="23" t="s">
        <v>23</v>
      </c>
      <c r="L2991" s="26" t="s">
        <v>26</v>
      </c>
      <c r="M2991" s="33" t="s">
        <v>290</v>
      </c>
      <c r="N2991" s="27" t="str">
        <f t="shared" si="46"/>
        <v>Yes</v>
      </c>
    </row>
    <row r="2992" spans="1:14" x14ac:dyDescent="0.3">
      <c r="A2992" s="22">
        <v>2023</v>
      </c>
      <c r="B2992" s="23" t="s">
        <v>41</v>
      </c>
      <c r="C2992" s="23" t="s">
        <v>34</v>
      </c>
      <c r="D2992" s="23" t="s">
        <v>22</v>
      </c>
      <c r="E2992" s="24">
        <v>163000</v>
      </c>
      <c r="F2992" s="25">
        <v>163000</v>
      </c>
      <c r="G2992" s="23" t="s">
        <v>23</v>
      </c>
      <c r="H2992" s="23" t="s">
        <v>24</v>
      </c>
      <c r="I2992" s="23" t="s">
        <v>17</v>
      </c>
      <c r="J2992" s="23" t="s">
        <v>25</v>
      </c>
      <c r="K2992" s="23" t="s">
        <v>23</v>
      </c>
      <c r="L2992" s="26" t="s">
        <v>26</v>
      </c>
      <c r="M2992" s="33" t="s">
        <v>290</v>
      </c>
      <c r="N2992" s="27" t="str">
        <f t="shared" si="46"/>
        <v>Yes</v>
      </c>
    </row>
    <row r="2993" spans="1:14" x14ac:dyDescent="0.3">
      <c r="A2993" s="22">
        <v>2023</v>
      </c>
      <c r="B2993" s="23" t="s">
        <v>27</v>
      </c>
      <c r="C2993" s="23" t="s">
        <v>28</v>
      </c>
      <c r="D2993" s="23" t="s">
        <v>22</v>
      </c>
      <c r="E2993" s="24">
        <v>120000</v>
      </c>
      <c r="F2993" s="25">
        <v>120000</v>
      </c>
      <c r="G2993" s="23" t="s">
        <v>23</v>
      </c>
      <c r="H2993" s="23" t="s">
        <v>16</v>
      </c>
      <c r="I2993" s="23" t="s">
        <v>17</v>
      </c>
      <c r="J2993" s="23" t="s">
        <v>30</v>
      </c>
      <c r="K2993" s="23" t="s">
        <v>23</v>
      </c>
      <c r="L2993" s="26" t="s">
        <v>26</v>
      </c>
      <c r="M2993" s="33" t="s">
        <v>289</v>
      </c>
      <c r="N2993" s="27" t="str">
        <f t="shared" si="46"/>
        <v>No</v>
      </c>
    </row>
    <row r="2994" spans="1:14" x14ac:dyDescent="0.3">
      <c r="A2994" s="22">
        <v>2023</v>
      </c>
      <c r="B2994" s="23" t="s">
        <v>27</v>
      </c>
      <c r="C2994" s="23" t="s">
        <v>28</v>
      </c>
      <c r="D2994" s="23" t="s">
        <v>22</v>
      </c>
      <c r="E2994" s="24">
        <v>218000</v>
      </c>
      <c r="F2994" s="25">
        <v>218000</v>
      </c>
      <c r="G2994" s="23" t="s">
        <v>23</v>
      </c>
      <c r="H2994" s="23" t="s">
        <v>24</v>
      </c>
      <c r="I2994" s="23" t="s">
        <v>17</v>
      </c>
      <c r="J2994" s="23" t="s">
        <v>25</v>
      </c>
      <c r="K2994" s="23" t="s">
        <v>23</v>
      </c>
      <c r="L2994" s="26" t="s">
        <v>26</v>
      </c>
      <c r="M2994" s="33" t="s">
        <v>290</v>
      </c>
      <c r="N2994" s="27" t="str">
        <f t="shared" si="46"/>
        <v>Yes</v>
      </c>
    </row>
    <row r="2995" spans="1:14" x14ac:dyDescent="0.3">
      <c r="A2995" s="22">
        <v>2023</v>
      </c>
      <c r="B2995" s="23" t="s">
        <v>27</v>
      </c>
      <c r="C2995" s="23" t="s">
        <v>28</v>
      </c>
      <c r="D2995" s="23" t="s">
        <v>22</v>
      </c>
      <c r="E2995" s="24">
        <v>118000</v>
      </c>
      <c r="F2995" s="25">
        <v>118000</v>
      </c>
      <c r="G2995" s="23" t="s">
        <v>23</v>
      </c>
      <c r="H2995" s="23" t="s">
        <v>24</v>
      </c>
      <c r="I2995" s="23" t="s">
        <v>17</v>
      </c>
      <c r="J2995" s="23" t="s">
        <v>25</v>
      </c>
      <c r="K2995" s="23" t="s">
        <v>23</v>
      </c>
      <c r="L2995" s="26" t="s">
        <v>26</v>
      </c>
      <c r="M2995" s="33" t="s">
        <v>289</v>
      </c>
      <c r="N2995" s="27" t="str">
        <f t="shared" si="46"/>
        <v>No</v>
      </c>
    </row>
    <row r="2996" spans="1:14" x14ac:dyDescent="0.3">
      <c r="A2996" s="22">
        <v>2023</v>
      </c>
      <c r="B2996" s="23" t="s">
        <v>41</v>
      </c>
      <c r="C2996" s="23" t="s">
        <v>34</v>
      </c>
      <c r="D2996" s="23" t="s">
        <v>22</v>
      </c>
      <c r="E2996" s="24">
        <v>311000</v>
      </c>
      <c r="F2996" s="25">
        <v>311000</v>
      </c>
      <c r="G2996" s="23" t="s">
        <v>23</v>
      </c>
      <c r="H2996" s="23" t="s">
        <v>24</v>
      </c>
      <c r="I2996" s="23" t="s">
        <v>17</v>
      </c>
      <c r="J2996" s="23" t="s">
        <v>25</v>
      </c>
      <c r="K2996" s="23" t="s">
        <v>23</v>
      </c>
      <c r="L2996" s="26" t="s">
        <v>26</v>
      </c>
      <c r="M2996" s="33" t="s">
        <v>290</v>
      </c>
      <c r="N2996" s="27" t="str">
        <f t="shared" si="46"/>
        <v>Yes</v>
      </c>
    </row>
    <row r="2997" spans="1:14" x14ac:dyDescent="0.3">
      <c r="A2997" s="22">
        <v>2023</v>
      </c>
      <c r="B2997" s="23" t="s">
        <v>41</v>
      </c>
      <c r="C2997" s="23" t="s">
        <v>34</v>
      </c>
      <c r="D2997" s="23" t="s">
        <v>22</v>
      </c>
      <c r="E2997" s="24">
        <v>162540</v>
      </c>
      <c r="F2997" s="25">
        <v>162540</v>
      </c>
      <c r="G2997" s="23" t="s">
        <v>23</v>
      </c>
      <c r="H2997" s="23" t="s">
        <v>24</v>
      </c>
      <c r="I2997" s="23" t="s">
        <v>17</v>
      </c>
      <c r="J2997" s="23" t="s">
        <v>25</v>
      </c>
      <c r="K2997" s="23" t="s">
        <v>23</v>
      </c>
      <c r="L2997" s="26" t="s">
        <v>26</v>
      </c>
      <c r="M2997" s="33" t="s">
        <v>290</v>
      </c>
      <c r="N2997" s="27" t="str">
        <f t="shared" si="46"/>
        <v>Yes</v>
      </c>
    </row>
    <row r="2998" spans="1:14" x14ac:dyDescent="0.3">
      <c r="A2998" s="22">
        <v>2023</v>
      </c>
      <c r="B2998" s="23" t="s">
        <v>27</v>
      </c>
      <c r="C2998" s="23" t="s">
        <v>28</v>
      </c>
      <c r="D2998" s="23" t="s">
        <v>22</v>
      </c>
      <c r="E2998" s="24">
        <v>258750</v>
      </c>
      <c r="F2998" s="25">
        <v>258750</v>
      </c>
      <c r="G2998" s="23" t="s">
        <v>23</v>
      </c>
      <c r="H2998" s="23" t="s">
        <v>38</v>
      </c>
      <c r="I2998" s="23" t="s">
        <v>17</v>
      </c>
      <c r="J2998" s="23" t="s">
        <v>25</v>
      </c>
      <c r="K2998" s="23" t="s">
        <v>23</v>
      </c>
      <c r="L2998" s="26" t="s">
        <v>26</v>
      </c>
      <c r="M2998" s="33" t="s">
        <v>290</v>
      </c>
      <c r="N2998" s="27" t="str">
        <f t="shared" si="46"/>
        <v>Yes</v>
      </c>
    </row>
    <row r="2999" spans="1:14" x14ac:dyDescent="0.3">
      <c r="A2999" s="22">
        <v>2023</v>
      </c>
      <c r="B2999" s="23" t="s">
        <v>27</v>
      </c>
      <c r="C2999" s="23" t="s">
        <v>28</v>
      </c>
      <c r="D2999" s="23" t="s">
        <v>22</v>
      </c>
      <c r="E2999" s="24">
        <v>225000</v>
      </c>
      <c r="F2999" s="25">
        <v>225000</v>
      </c>
      <c r="G2999" s="23" t="s">
        <v>23</v>
      </c>
      <c r="H2999" s="23" t="s">
        <v>38</v>
      </c>
      <c r="I2999" s="23" t="s">
        <v>17</v>
      </c>
      <c r="J2999" s="23" t="s">
        <v>25</v>
      </c>
      <c r="K2999" s="23" t="s">
        <v>23</v>
      </c>
      <c r="L2999" s="26" t="s">
        <v>26</v>
      </c>
      <c r="M2999" s="33" t="s">
        <v>290</v>
      </c>
      <c r="N2999" s="27" t="str">
        <f t="shared" si="46"/>
        <v>Yes</v>
      </c>
    </row>
    <row r="3000" spans="1:14" x14ac:dyDescent="0.3">
      <c r="A3000" s="22">
        <v>2023</v>
      </c>
      <c r="B3000" s="23" t="s">
        <v>27</v>
      </c>
      <c r="C3000" s="23" t="s">
        <v>28</v>
      </c>
      <c r="D3000" s="23" t="s">
        <v>22</v>
      </c>
      <c r="E3000" s="24">
        <v>145000</v>
      </c>
      <c r="F3000" s="25">
        <v>145000</v>
      </c>
      <c r="G3000" s="23" t="s">
        <v>23</v>
      </c>
      <c r="H3000" s="23" t="s">
        <v>38</v>
      </c>
      <c r="I3000" s="23" t="s">
        <v>17</v>
      </c>
      <c r="J3000" s="23" t="s">
        <v>25</v>
      </c>
      <c r="K3000" s="23" t="s">
        <v>23</v>
      </c>
      <c r="L3000" s="26" t="s">
        <v>26</v>
      </c>
      <c r="M3000" s="33" t="s">
        <v>289</v>
      </c>
      <c r="N3000" s="27" t="str">
        <f t="shared" si="46"/>
        <v>No</v>
      </c>
    </row>
    <row r="3001" spans="1:14" x14ac:dyDescent="0.3">
      <c r="A3001" s="22">
        <v>2023</v>
      </c>
      <c r="B3001" s="23" t="s">
        <v>37</v>
      </c>
      <c r="C3001" s="23" t="s">
        <v>13</v>
      </c>
      <c r="D3001" s="23" t="s">
        <v>22</v>
      </c>
      <c r="E3001" s="24">
        <v>153600</v>
      </c>
      <c r="F3001" s="25">
        <v>153600</v>
      </c>
      <c r="G3001" s="23" t="s">
        <v>23</v>
      </c>
      <c r="H3001" s="23" t="s">
        <v>24</v>
      </c>
      <c r="I3001" s="23" t="s">
        <v>17</v>
      </c>
      <c r="J3001" s="23" t="s">
        <v>25</v>
      </c>
      <c r="K3001" s="23" t="s">
        <v>23</v>
      </c>
      <c r="L3001" s="26" t="s">
        <v>26</v>
      </c>
      <c r="M3001" s="33" t="s">
        <v>290</v>
      </c>
      <c r="N3001" s="27" t="str">
        <f t="shared" si="46"/>
        <v>Yes</v>
      </c>
    </row>
    <row r="3002" spans="1:14" x14ac:dyDescent="0.3">
      <c r="A3002" s="22">
        <v>2023</v>
      </c>
      <c r="B3002" s="23" t="s">
        <v>37</v>
      </c>
      <c r="C3002" s="23" t="s">
        <v>13</v>
      </c>
      <c r="D3002" s="23" t="s">
        <v>22</v>
      </c>
      <c r="E3002" s="24">
        <v>106800</v>
      </c>
      <c r="F3002" s="25">
        <v>106800</v>
      </c>
      <c r="G3002" s="23" t="s">
        <v>23</v>
      </c>
      <c r="H3002" s="23" t="s">
        <v>24</v>
      </c>
      <c r="I3002" s="23" t="s">
        <v>17</v>
      </c>
      <c r="J3002" s="23" t="s">
        <v>25</v>
      </c>
      <c r="K3002" s="23" t="s">
        <v>23</v>
      </c>
      <c r="L3002" s="26" t="s">
        <v>26</v>
      </c>
      <c r="M3002" s="33" t="s">
        <v>289</v>
      </c>
      <c r="N3002" s="27" t="str">
        <f t="shared" si="46"/>
        <v>No</v>
      </c>
    </row>
    <row r="3003" spans="1:14" x14ac:dyDescent="0.3">
      <c r="A3003" s="22">
        <v>2023</v>
      </c>
      <c r="B3003" s="23" t="s">
        <v>112</v>
      </c>
      <c r="C3003" s="23" t="s">
        <v>62</v>
      </c>
      <c r="D3003" s="23" t="s">
        <v>22</v>
      </c>
      <c r="E3003" s="24">
        <v>140000</v>
      </c>
      <c r="F3003" s="25">
        <v>140000</v>
      </c>
      <c r="G3003" s="23" t="s">
        <v>67</v>
      </c>
      <c r="H3003" s="23" t="s">
        <v>24</v>
      </c>
      <c r="I3003" s="23" t="s">
        <v>17</v>
      </c>
      <c r="J3003" s="23" t="s">
        <v>25</v>
      </c>
      <c r="K3003" s="23" t="s">
        <v>67</v>
      </c>
      <c r="L3003" s="26" t="s">
        <v>26</v>
      </c>
      <c r="M3003" s="33" t="s">
        <v>289</v>
      </c>
      <c r="N3003" s="27" t="str">
        <f t="shared" si="46"/>
        <v>No</v>
      </c>
    </row>
    <row r="3004" spans="1:14" x14ac:dyDescent="0.3">
      <c r="A3004" s="22">
        <v>2023</v>
      </c>
      <c r="B3004" s="23" t="s">
        <v>112</v>
      </c>
      <c r="C3004" s="23" t="s">
        <v>62</v>
      </c>
      <c r="D3004" s="23" t="s">
        <v>22</v>
      </c>
      <c r="E3004" s="24">
        <v>76500</v>
      </c>
      <c r="F3004" s="25">
        <v>76500</v>
      </c>
      <c r="G3004" s="23" t="s">
        <v>67</v>
      </c>
      <c r="H3004" s="23" t="s">
        <v>24</v>
      </c>
      <c r="I3004" s="23" t="s">
        <v>17</v>
      </c>
      <c r="J3004" s="23" t="s">
        <v>25</v>
      </c>
      <c r="K3004" s="23" t="s">
        <v>67</v>
      </c>
      <c r="L3004" s="26" t="s">
        <v>26</v>
      </c>
      <c r="M3004" s="33" t="s">
        <v>289</v>
      </c>
      <c r="N3004" s="27" t="str">
        <f t="shared" si="46"/>
        <v>No</v>
      </c>
    </row>
    <row r="3005" spans="1:14" x14ac:dyDescent="0.3">
      <c r="A3005" s="22">
        <v>2023</v>
      </c>
      <c r="B3005" s="23" t="s">
        <v>141</v>
      </c>
      <c r="C3005" s="23" t="s">
        <v>13</v>
      </c>
      <c r="D3005" s="23" t="s">
        <v>22</v>
      </c>
      <c r="E3005" s="24">
        <v>182850</v>
      </c>
      <c r="F3005" s="25">
        <v>182850</v>
      </c>
      <c r="G3005" s="23" t="s">
        <v>23</v>
      </c>
      <c r="H3005" s="23" t="s">
        <v>24</v>
      </c>
      <c r="I3005" s="23" t="s">
        <v>17</v>
      </c>
      <c r="J3005" s="23" t="s">
        <v>30</v>
      </c>
      <c r="K3005" s="23" t="s">
        <v>23</v>
      </c>
      <c r="L3005" s="26" t="s">
        <v>26</v>
      </c>
      <c r="M3005" s="33" t="s">
        <v>290</v>
      </c>
      <c r="N3005" s="27" t="str">
        <f t="shared" si="46"/>
        <v>Yes</v>
      </c>
    </row>
    <row r="3006" spans="1:14" x14ac:dyDescent="0.3">
      <c r="A3006" s="22">
        <v>2023</v>
      </c>
      <c r="B3006" s="23" t="s">
        <v>141</v>
      </c>
      <c r="C3006" s="23" t="s">
        <v>13</v>
      </c>
      <c r="D3006" s="23" t="s">
        <v>22</v>
      </c>
      <c r="E3006" s="24">
        <v>113000</v>
      </c>
      <c r="F3006" s="25">
        <v>113000</v>
      </c>
      <c r="G3006" s="23" t="s">
        <v>23</v>
      </c>
      <c r="H3006" s="23" t="s">
        <v>24</v>
      </c>
      <c r="I3006" s="23" t="s">
        <v>17</v>
      </c>
      <c r="J3006" s="23" t="s">
        <v>30</v>
      </c>
      <c r="K3006" s="23" t="s">
        <v>23</v>
      </c>
      <c r="L3006" s="26" t="s">
        <v>26</v>
      </c>
      <c r="M3006" s="33" t="s">
        <v>289</v>
      </c>
      <c r="N3006" s="27" t="str">
        <f t="shared" si="46"/>
        <v>No</v>
      </c>
    </row>
    <row r="3007" spans="1:14" x14ac:dyDescent="0.3">
      <c r="A3007" s="22">
        <v>2023</v>
      </c>
      <c r="B3007" s="23" t="s">
        <v>48</v>
      </c>
      <c r="C3007" s="23" t="s">
        <v>49</v>
      </c>
      <c r="D3007" s="23" t="s">
        <v>22</v>
      </c>
      <c r="E3007" s="24">
        <v>126000</v>
      </c>
      <c r="F3007" s="25">
        <v>126000</v>
      </c>
      <c r="G3007" s="23" t="s">
        <v>23</v>
      </c>
      <c r="H3007" s="23" t="s">
        <v>16</v>
      </c>
      <c r="I3007" s="23" t="s">
        <v>17</v>
      </c>
      <c r="J3007" s="23" t="s">
        <v>25</v>
      </c>
      <c r="K3007" s="23" t="s">
        <v>23</v>
      </c>
      <c r="L3007" s="26" t="s">
        <v>26</v>
      </c>
      <c r="M3007" s="33" t="s">
        <v>289</v>
      </c>
      <c r="N3007" s="27" t="str">
        <f t="shared" si="46"/>
        <v>No</v>
      </c>
    </row>
    <row r="3008" spans="1:14" x14ac:dyDescent="0.3">
      <c r="A3008" s="22">
        <v>2023</v>
      </c>
      <c r="B3008" s="23" t="s">
        <v>48</v>
      </c>
      <c r="C3008" s="23" t="s">
        <v>49</v>
      </c>
      <c r="D3008" s="23" t="s">
        <v>22</v>
      </c>
      <c r="E3008" s="24">
        <v>86400</v>
      </c>
      <c r="F3008" s="25">
        <v>86400</v>
      </c>
      <c r="G3008" s="23" t="s">
        <v>23</v>
      </c>
      <c r="H3008" s="23" t="s">
        <v>16</v>
      </c>
      <c r="I3008" s="23" t="s">
        <v>17</v>
      </c>
      <c r="J3008" s="23" t="s">
        <v>25</v>
      </c>
      <c r="K3008" s="23" t="s">
        <v>23</v>
      </c>
      <c r="L3008" s="26" t="s">
        <v>26</v>
      </c>
      <c r="M3008" s="33" t="s">
        <v>289</v>
      </c>
      <c r="N3008" s="27" t="str">
        <f t="shared" si="46"/>
        <v>No</v>
      </c>
    </row>
    <row r="3009" spans="1:14" x14ac:dyDescent="0.3">
      <c r="A3009" s="22">
        <v>2023</v>
      </c>
      <c r="B3009" s="23" t="s">
        <v>37</v>
      </c>
      <c r="C3009" s="23" t="s">
        <v>13</v>
      </c>
      <c r="D3009" s="23" t="s">
        <v>22</v>
      </c>
      <c r="E3009" s="24">
        <v>232760</v>
      </c>
      <c r="F3009" s="25">
        <v>232760</v>
      </c>
      <c r="G3009" s="23" t="s">
        <v>23</v>
      </c>
      <c r="H3009" s="23" t="s">
        <v>24</v>
      </c>
      <c r="I3009" s="23" t="s">
        <v>17</v>
      </c>
      <c r="J3009" s="23" t="s">
        <v>30</v>
      </c>
      <c r="K3009" s="23" t="s">
        <v>23</v>
      </c>
      <c r="L3009" s="26" t="s">
        <v>26</v>
      </c>
      <c r="M3009" s="33" t="s">
        <v>290</v>
      </c>
      <c r="N3009" s="27" t="str">
        <f t="shared" si="46"/>
        <v>Yes</v>
      </c>
    </row>
    <row r="3010" spans="1:14" x14ac:dyDescent="0.3">
      <c r="A3010" s="22">
        <v>2023</v>
      </c>
      <c r="B3010" s="23" t="s">
        <v>37</v>
      </c>
      <c r="C3010" s="23" t="s">
        <v>13</v>
      </c>
      <c r="D3010" s="23" t="s">
        <v>22</v>
      </c>
      <c r="E3010" s="24">
        <v>169280</v>
      </c>
      <c r="F3010" s="25">
        <v>169280</v>
      </c>
      <c r="G3010" s="23" t="s">
        <v>23</v>
      </c>
      <c r="H3010" s="23" t="s">
        <v>24</v>
      </c>
      <c r="I3010" s="23" t="s">
        <v>17</v>
      </c>
      <c r="J3010" s="23" t="s">
        <v>30</v>
      </c>
      <c r="K3010" s="23" t="s">
        <v>23</v>
      </c>
      <c r="L3010" s="26" t="s">
        <v>26</v>
      </c>
      <c r="M3010" s="33" t="s">
        <v>290</v>
      </c>
      <c r="N3010" s="27" t="str">
        <f t="shared" si="46"/>
        <v>Yes</v>
      </c>
    </row>
    <row r="3011" spans="1:14" x14ac:dyDescent="0.3">
      <c r="A3011" s="22">
        <v>2023</v>
      </c>
      <c r="B3011" s="23" t="s">
        <v>37</v>
      </c>
      <c r="C3011" s="23" t="s">
        <v>13</v>
      </c>
      <c r="D3011" s="23" t="s">
        <v>22</v>
      </c>
      <c r="E3011" s="24">
        <v>162500</v>
      </c>
      <c r="F3011" s="25">
        <v>162500</v>
      </c>
      <c r="G3011" s="23" t="s">
        <v>23</v>
      </c>
      <c r="H3011" s="23" t="s">
        <v>16</v>
      </c>
      <c r="I3011" s="23" t="s">
        <v>17</v>
      </c>
      <c r="J3011" s="23" t="s">
        <v>25</v>
      </c>
      <c r="K3011" s="23" t="s">
        <v>23</v>
      </c>
      <c r="L3011" s="26" t="s">
        <v>26</v>
      </c>
      <c r="M3011" s="33" t="s">
        <v>290</v>
      </c>
      <c r="N3011" s="27" t="str">
        <f t="shared" ref="N3011:N3074" si="47">IF(E3011&gt;=150000,"Yes","No")</f>
        <v>Yes</v>
      </c>
    </row>
    <row r="3012" spans="1:14" x14ac:dyDescent="0.3">
      <c r="A3012" s="22">
        <v>2023</v>
      </c>
      <c r="B3012" s="23" t="s">
        <v>27</v>
      </c>
      <c r="C3012" s="23" t="s">
        <v>28</v>
      </c>
      <c r="D3012" s="23" t="s">
        <v>22</v>
      </c>
      <c r="E3012" s="24">
        <v>240350</v>
      </c>
      <c r="F3012" s="25">
        <v>240350</v>
      </c>
      <c r="G3012" s="23" t="s">
        <v>23</v>
      </c>
      <c r="H3012" s="23" t="s">
        <v>24</v>
      </c>
      <c r="I3012" s="23" t="s">
        <v>17</v>
      </c>
      <c r="J3012" s="23" t="s">
        <v>30</v>
      </c>
      <c r="K3012" s="23" t="s">
        <v>23</v>
      </c>
      <c r="L3012" s="26" t="s">
        <v>26</v>
      </c>
      <c r="M3012" s="33" t="s">
        <v>290</v>
      </c>
      <c r="N3012" s="27" t="str">
        <f t="shared" si="47"/>
        <v>Yes</v>
      </c>
    </row>
    <row r="3013" spans="1:14" x14ac:dyDescent="0.3">
      <c r="A3013" s="22">
        <v>2023</v>
      </c>
      <c r="B3013" s="23" t="s">
        <v>27</v>
      </c>
      <c r="C3013" s="23" t="s">
        <v>28</v>
      </c>
      <c r="D3013" s="23" t="s">
        <v>22</v>
      </c>
      <c r="E3013" s="24">
        <v>174800</v>
      </c>
      <c r="F3013" s="25">
        <v>174800</v>
      </c>
      <c r="G3013" s="23" t="s">
        <v>23</v>
      </c>
      <c r="H3013" s="23" t="s">
        <v>24</v>
      </c>
      <c r="I3013" s="23" t="s">
        <v>17</v>
      </c>
      <c r="J3013" s="23" t="s">
        <v>30</v>
      </c>
      <c r="K3013" s="23" t="s">
        <v>23</v>
      </c>
      <c r="L3013" s="26" t="s">
        <v>26</v>
      </c>
      <c r="M3013" s="33" t="s">
        <v>290</v>
      </c>
      <c r="N3013" s="27" t="str">
        <f t="shared" si="47"/>
        <v>Yes</v>
      </c>
    </row>
    <row r="3014" spans="1:14" x14ac:dyDescent="0.3">
      <c r="A3014" s="22">
        <v>2023</v>
      </c>
      <c r="B3014" s="23" t="s">
        <v>37</v>
      </c>
      <c r="C3014" s="23" t="s">
        <v>13</v>
      </c>
      <c r="D3014" s="23" t="s">
        <v>22</v>
      </c>
      <c r="E3014" s="24">
        <v>116000</v>
      </c>
      <c r="F3014" s="25">
        <v>116000</v>
      </c>
      <c r="G3014" s="23" t="s">
        <v>23</v>
      </c>
      <c r="H3014" s="23" t="s">
        <v>24</v>
      </c>
      <c r="I3014" s="23" t="s">
        <v>17</v>
      </c>
      <c r="J3014" s="23" t="s">
        <v>25</v>
      </c>
      <c r="K3014" s="23" t="s">
        <v>23</v>
      </c>
      <c r="L3014" s="26" t="s">
        <v>26</v>
      </c>
      <c r="M3014" s="33" t="s">
        <v>289</v>
      </c>
      <c r="N3014" s="27" t="str">
        <f t="shared" si="47"/>
        <v>No</v>
      </c>
    </row>
    <row r="3015" spans="1:14" x14ac:dyDescent="0.3">
      <c r="A3015" s="22">
        <v>2023</v>
      </c>
      <c r="B3015" s="23" t="s">
        <v>48</v>
      </c>
      <c r="C3015" s="23" t="s">
        <v>49</v>
      </c>
      <c r="D3015" s="23" t="s">
        <v>22</v>
      </c>
      <c r="E3015" s="24">
        <v>153600</v>
      </c>
      <c r="F3015" s="25">
        <v>153600</v>
      </c>
      <c r="G3015" s="23" t="s">
        <v>23</v>
      </c>
      <c r="H3015" s="23" t="s">
        <v>24</v>
      </c>
      <c r="I3015" s="23" t="s">
        <v>17</v>
      </c>
      <c r="J3015" s="23" t="s">
        <v>30</v>
      </c>
      <c r="K3015" s="23" t="s">
        <v>23</v>
      </c>
      <c r="L3015" s="26" t="s">
        <v>26</v>
      </c>
      <c r="M3015" s="33" t="s">
        <v>290</v>
      </c>
      <c r="N3015" s="27" t="str">
        <f t="shared" si="47"/>
        <v>Yes</v>
      </c>
    </row>
    <row r="3016" spans="1:14" x14ac:dyDescent="0.3">
      <c r="A3016" s="22">
        <v>2023</v>
      </c>
      <c r="B3016" s="23" t="s">
        <v>48</v>
      </c>
      <c r="C3016" s="23" t="s">
        <v>49</v>
      </c>
      <c r="D3016" s="23" t="s">
        <v>22</v>
      </c>
      <c r="E3016" s="24">
        <v>107500</v>
      </c>
      <c r="F3016" s="25">
        <v>107500</v>
      </c>
      <c r="G3016" s="23" t="s">
        <v>23</v>
      </c>
      <c r="H3016" s="23" t="s">
        <v>24</v>
      </c>
      <c r="I3016" s="23" t="s">
        <v>17</v>
      </c>
      <c r="J3016" s="23" t="s">
        <v>30</v>
      </c>
      <c r="K3016" s="23" t="s">
        <v>23</v>
      </c>
      <c r="L3016" s="26" t="s">
        <v>26</v>
      </c>
      <c r="M3016" s="33" t="s">
        <v>289</v>
      </c>
      <c r="N3016" s="27" t="str">
        <f t="shared" si="47"/>
        <v>No</v>
      </c>
    </row>
    <row r="3017" spans="1:14" x14ac:dyDescent="0.3">
      <c r="A3017" s="22">
        <v>2023</v>
      </c>
      <c r="B3017" s="23" t="s">
        <v>48</v>
      </c>
      <c r="C3017" s="23" t="s">
        <v>49</v>
      </c>
      <c r="D3017" s="23" t="s">
        <v>22</v>
      </c>
      <c r="E3017" s="24">
        <v>94100</v>
      </c>
      <c r="F3017" s="25">
        <v>94100</v>
      </c>
      <c r="G3017" s="23" t="s">
        <v>45</v>
      </c>
      <c r="H3017" s="23" t="s">
        <v>16</v>
      </c>
      <c r="I3017" s="23" t="s">
        <v>17</v>
      </c>
      <c r="J3017" s="23" t="s">
        <v>25</v>
      </c>
      <c r="K3017" s="23" t="s">
        <v>45</v>
      </c>
      <c r="L3017" s="26" t="s">
        <v>26</v>
      </c>
      <c r="M3017" s="33" t="s">
        <v>289</v>
      </c>
      <c r="N3017" s="27" t="str">
        <f t="shared" si="47"/>
        <v>No</v>
      </c>
    </row>
    <row r="3018" spans="1:14" x14ac:dyDescent="0.3">
      <c r="A3018" s="22">
        <v>2023</v>
      </c>
      <c r="B3018" s="23" t="s">
        <v>48</v>
      </c>
      <c r="C3018" s="23" t="s">
        <v>49</v>
      </c>
      <c r="D3018" s="23" t="s">
        <v>22</v>
      </c>
      <c r="E3018" s="24">
        <v>72400</v>
      </c>
      <c r="F3018" s="25">
        <v>72400</v>
      </c>
      <c r="G3018" s="23" t="s">
        <v>45</v>
      </c>
      <c r="H3018" s="23" t="s">
        <v>16</v>
      </c>
      <c r="I3018" s="23" t="s">
        <v>17</v>
      </c>
      <c r="J3018" s="23" t="s">
        <v>25</v>
      </c>
      <c r="K3018" s="23" t="s">
        <v>45</v>
      </c>
      <c r="L3018" s="26" t="s">
        <v>26</v>
      </c>
      <c r="M3018" s="33" t="s">
        <v>289</v>
      </c>
      <c r="N3018" s="27" t="str">
        <f t="shared" si="47"/>
        <v>No</v>
      </c>
    </row>
    <row r="3019" spans="1:14" x14ac:dyDescent="0.3">
      <c r="A3019" s="22">
        <v>2023</v>
      </c>
      <c r="B3019" s="23" t="s">
        <v>90</v>
      </c>
      <c r="C3019" s="23" t="s">
        <v>34</v>
      </c>
      <c r="D3019" s="23" t="s">
        <v>22</v>
      </c>
      <c r="E3019" s="24">
        <v>178000</v>
      </c>
      <c r="F3019" s="25">
        <v>178000</v>
      </c>
      <c r="G3019" s="23" t="s">
        <v>23</v>
      </c>
      <c r="H3019" s="23" t="s">
        <v>24</v>
      </c>
      <c r="I3019" s="23" t="s">
        <v>17</v>
      </c>
      <c r="J3019" s="23" t="s">
        <v>30</v>
      </c>
      <c r="K3019" s="23" t="s">
        <v>23</v>
      </c>
      <c r="L3019" s="26" t="s">
        <v>26</v>
      </c>
      <c r="M3019" s="33" t="s">
        <v>290</v>
      </c>
      <c r="N3019" s="27" t="str">
        <f t="shared" si="47"/>
        <v>Yes</v>
      </c>
    </row>
    <row r="3020" spans="1:14" x14ac:dyDescent="0.3">
      <c r="A3020" s="22">
        <v>2023</v>
      </c>
      <c r="B3020" s="23" t="s">
        <v>90</v>
      </c>
      <c r="C3020" s="23" t="s">
        <v>34</v>
      </c>
      <c r="D3020" s="23" t="s">
        <v>22</v>
      </c>
      <c r="E3020" s="24">
        <v>152000</v>
      </c>
      <c r="F3020" s="25">
        <v>152000</v>
      </c>
      <c r="G3020" s="23" t="s">
        <v>23</v>
      </c>
      <c r="H3020" s="23" t="s">
        <v>24</v>
      </c>
      <c r="I3020" s="23" t="s">
        <v>17</v>
      </c>
      <c r="J3020" s="23" t="s">
        <v>30</v>
      </c>
      <c r="K3020" s="23" t="s">
        <v>23</v>
      </c>
      <c r="L3020" s="26" t="s">
        <v>26</v>
      </c>
      <c r="M3020" s="33" t="s">
        <v>290</v>
      </c>
      <c r="N3020" s="27" t="str">
        <f t="shared" si="47"/>
        <v>Yes</v>
      </c>
    </row>
    <row r="3021" spans="1:14" x14ac:dyDescent="0.3">
      <c r="A3021" s="22">
        <v>2023</v>
      </c>
      <c r="B3021" s="23" t="s">
        <v>27</v>
      </c>
      <c r="C3021" s="23" t="s">
        <v>28</v>
      </c>
      <c r="D3021" s="23" t="s">
        <v>22</v>
      </c>
      <c r="E3021" s="24">
        <v>233200</v>
      </c>
      <c r="F3021" s="25">
        <v>233200</v>
      </c>
      <c r="G3021" s="23" t="s">
        <v>23</v>
      </c>
      <c r="H3021" s="23" t="s">
        <v>24</v>
      </c>
      <c r="I3021" s="23" t="s">
        <v>17</v>
      </c>
      <c r="J3021" s="23" t="s">
        <v>30</v>
      </c>
      <c r="K3021" s="23" t="s">
        <v>23</v>
      </c>
      <c r="L3021" s="26" t="s">
        <v>26</v>
      </c>
      <c r="M3021" s="33" t="s">
        <v>290</v>
      </c>
      <c r="N3021" s="27" t="str">
        <f t="shared" si="47"/>
        <v>Yes</v>
      </c>
    </row>
    <row r="3022" spans="1:14" x14ac:dyDescent="0.3">
      <c r="A3022" s="22">
        <v>2023</v>
      </c>
      <c r="B3022" s="23" t="s">
        <v>212</v>
      </c>
      <c r="C3022" s="23" t="s">
        <v>34</v>
      </c>
      <c r="D3022" s="23" t="s">
        <v>22</v>
      </c>
      <c r="E3022" s="24">
        <v>210000</v>
      </c>
      <c r="F3022" s="25">
        <v>210000</v>
      </c>
      <c r="G3022" s="23" t="s">
        <v>23</v>
      </c>
      <c r="H3022" s="23" t="s">
        <v>24</v>
      </c>
      <c r="I3022" s="23" t="s">
        <v>17</v>
      </c>
      <c r="J3022" s="23" t="s">
        <v>30</v>
      </c>
      <c r="K3022" s="23" t="s">
        <v>23</v>
      </c>
      <c r="L3022" s="26" t="s">
        <v>26</v>
      </c>
      <c r="M3022" s="33" t="s">
        <v>290</v>
      </c>
      <c r="N3022" s="27" t="str">
        <f t="shared" si="47"/>
        <v>Yes</v>
      </c>
    </row>
    <row r="3023" spans="1:14" x14ac:dyDescent="0.3">
      <c r="A3023" s="22">
        <v>2023</v>
      </c>
      <c r="B3023" s="23" t="s">
        <v>212</v>
      </c>
      <c r="C3023" s="23" t="s">
        <v>34</v>
      </c>
      <c r="D3023" s="23" t="s">
        <v>22</v>
      </c>
      <c r="E3023" s="24">
        <v>160000</v>
      </c>
      <c r="F3023" s="25">
        <v>160000</v>
      </c>
      <c r="G3023" s="23" t="s">
        <v>23</v>
      </c>
      <c r="H3023" s="23" t="s">
        <v>24</v>
      </c>
      <c r="I3023" s="23" t="s">
        <v>17</v>
      </c>
      <c r="J3023" s="23" t="s">
        <v>30</v>
      </c>
      <c r="K3023" s="23" t="s">
        <v>23</v>
      </c>
      <c r="L3023" s="26" t="s">
        <v>26</v>
      </c>
      <c r="M3023" s="33" t="s">
        <v>290</v>
      </c>
      <c r="N3023" s="27" t="str">
        <f t="shared" si="47"/>
        <v>Yes</v>
      </c>
    </row>
    <row r="3024" spans="1:14" x14ac:dyDescent="0.3">
      <c r="A3024" s="22">
        <v>2023</v>
      </c>
      <c r="B3024" s="23" t="s">
        <v>48</v>
      </c>
      <c r="C3024" s="23" t="s">
        <v>49</v>
      </c>
      <c r="D3024" s="23" t="s">
        <v>22</v>
      </c>
      <c r="E3024" s="24">
        <v>206000</v>
      </c>
      <c r="F3024" s="25">
        <v>206000</v>
      </c>
      <c r="G3024" s="23" t="s">
        <v>23</v>
      </c>
      <c r="H3024" s="23" t="s">
        <v>24</v>
      </c>
      <c r="I3024" s="23" t="s">
        <v>17</v>
      </c>
      <c r="J3024" s="23" t="s">
        <v>25</v>
      </c>
      <c r="K3024" s="23" t="s">
        <v>23</v>
      </c>
      <c r="L3024" s="26" t="s">
        <v>26</v>
      </c>
      <c r="M3024" s="33" t="s">
        <v>290</v>
      </c>
      <c r="N3024" s="27" t="str">
        <f t="shared" si="47"/>
        <v>Yes</v>
      </c>
    </row>
    <row r="3025" spans="1:14" x14ac:dyDescent="0.3">
      <c r="A3025" s="22">
        <v>2023</v>
      </c>
      <c r="B3025" s="23" t="s">
        <v>48</v>
      </c>
      <c r="C3025" s="23" t="s">
        <v>49</v>
      </c>
      <c r="D3025" s="23" t="s">
        <v>22</v>
      </c>
      <c r="E3025" s="24">
        <v>130000</v>
      </c>
      <c r="F3025" s="25">
        <v>130000</v>
      </c>
      <c r="G3025" s="23" t="s">
        <v>23</v>
      </c>
      <c r="H3025" s="23" t="s">
        <v>24</v>
      </c>
      <c r="I3025" s="23" t="s">
        <v>17</v>
      </c>
      <c r="J3025" s="23" t="s">
        <v>25</v>
      </c>
      <c r="K3025" s="23" t="s">
        <v>23</v>
      </c>
      <c r="L3025" s="26" t="s">
        <v>26</v>
      </c>
      <c r="M3025" s="33" t="s">
        <v>289</v>
      </c>
      <c r="N3025" s="27" t="str">
        <f t="shared" si="47"/>
        <v>No</v>
      </c>
    </row>
    <row r="3026" spans="1:14" x14ac:dyDescent="0.3">
      <c r="A3026" s="22">
        <v>2023</v>
      </c>
      <c r="B3026" s="23" t="s">
        <v>37</v>
      </c>
      <c r="C3026" s="23" t="s">
        <v>13</v>
      </c>
      <c r="D3026" s="23" t="s">
        <v>22</v>
      </c>
      <c r="E3026" s="24">
        <v>146100</v>
      </c>
      <c r="F3026" s="25">
        <v>146100</v>
      </c>
      <c r="G3026" s="23" t="s">
        <v>45</v>
      </c>
      <c r="H3026" s="23" t="s">
        <v>24</v>
      </c>
      <c r="I3026" s="23" t="s">
        <v>17</v>
      </c>
      <c r="J3026" s="23" t="s">
        <v>25</v>
      </c>
      <c r="K3026" s="23" t="s">
        <v>45</v>
      </c>
      <c r="L3026" s="26" t="s">
        <v>26</v>
      </c>
      <c r="M3026" s="33" t="s">
        <v>289</v>
      </c>
      <c r="N3026" s="27" t="str">
        <f t="shared" si="47"/>
        <v>No</v>
      </c>
    </row>
    <row r="3027" spans="1:14" x14ac:dyDescent="0.3">
      <c r="A3027" s="22">
        <v>2023</v>
      </c>
      <c r="B3027" s="23" t="s">
        <v>37</v>
      </c>
      <c r="C3027" s="23" t="s">
        <v>13</v>
      </c>
      <c r="D3027" s="23" t="s">
        <v>22</v>
      </c>
      <c r="E3027" s="24">
        <v>112400</v>
      </c>
      <c r="F3027" s="25">
        <v>112400</v>
      </c>
      <c r="G3027" s="23" t="s">
        <v>45</v>
      </c>
      <c r="H3027" s="23" t="s">
        <v>24</v>
      </c>
      <c r="I3027" s="23" t="s">
        <v>17</v>
      </c>
      <c r="J3027" s="23" t="s">
        <v>25</v>
      </c>
      <c r="K3027" s="23" t="s">
        <v>45</v>
      </c>
      <c r="L3027" s="26" t="s">
        <v>26</v>
      </c>
      <c r="M3027" s="33" t="s">
        <v>289</v>
      </c>
      <c r="N3027" s="27" t="str">
        <f t="shared" si="47"/>
        <v>No</v>
      </c>
    </row>
    <row r="3028" spans="1:14" x14ac:dyDescent="0.3">
      <c r="A3028" s="22">
        <v>2023</v>
      </c>
      <c r="B3028" s="23" t="s">
        <v>103</v>
      </c>
      <c r="C3028" s="23" t="s">
        <v>95</v>
      </c>
      <c r="D3028" s="23" t="s">
        <v>22</v>
      </c>
      <c r="E3028" s="24">
        <v>110000</v>
      </c>
      <c r="F3028" s="25">
        <v>110000</v>
      </c>
      <c r="G3028" s="23" t="s">
        <v>23</v>
      </c>
      <c r="H3028" s="23" t="s">
        <v>16</v>
      </c>
      <c r="I3028" s="23" t="s">
        <v>17</v>
      </c>
      <c r="J3028" s="23" t="s">
        <v>25</v>
      </c>
      <c r="K3028" s="23" t="s">
        <v>23</v>
      </c>
      <c r="L3028" s="26" t="s">
        <v>26</v>
      </c>
      <c r="M3028" s="33" t="s">
        <v>289</v>
      </c>
      <c r="N3028" s="27" t="str">
        <f t="shared" si="47"/>
        <v>No</v>
      </c>
    </row>
    <row r="3029" spans="1:14" x14ac:dyDescent="0.3">
      <c r="A3029" s="22">
        <v>2023</v>
      </c>
      <c r="B3029" s="23" t="s">
        <v>103</v>
      </c>
      <c r="C3029" s="23" t="s">
        <v>95</v>
      </c>
      <c r="D3029" s="23" t="s">
        <v>22</v>
      </c>
      <c r="E3029" s="24">
        <v>70000</v>
      </c>
      <c r="F3029" s="25">
        <v>70000</v>
      </c>
      <c r="G3029" s="23" t="s">
        <v>23</v>
      </c>
      <c r="H3029" s="23" t="s">
        <v>16</v>
      </c>
      <c r="I3029" s="23" t="s">
        <v>17</v>
      </c>
      <c r="J3029" s="23" t="s">
        <v>25</v>
      </c>
      <c r="K3029" s="23" t="s">
        <v>23</v>
      </c>
      <c r="L3029" s="26" t="s">
        <v>26</v>
      </c>
      <c r="M3029" s="33" t="s">
        <v>289</v>
      </c>
      <c r="N3029" s="27" t="str">
        <f t="shared" si="47"/>
        <v>No</v>
      </c>
    </row>
    <row r="3030" spans="1:14" x14ac:dyDescent="0.3">
      <c r="A3030" s="22">
        <v>2023</v>
      </c>
      <c r="B3030" s="23" t="s">
        <v>27</v>
      </c>
      <c r="C3030" s="23" t="s">
        <v>28</v>
      </c>
      <c r="D3030" s="23" t="s">
        <v>22</v>
      </c>
      <c r="E3030" s="24">
        <v>150120</v>
      </c>
      <c r="F3030" s="25">
        <v>150120</v>
      </c>
      <c r="G3030" s="23" t="s">
        <v>23</v>
      </c>
      <c r="H3030" s="23" t="s">
        <v>24</v>
      </c>
      <c r="I3030" s="23" t="s">
        <v>17</v>
      </c>
      <c r="J3030" s="23" t="s">
        <v>30</v>
      </c>
      <c r="K3030" s="23" t="s">
        <v>23</v>
      </c>
      <c r="L3030" s="26" t="s">
        <v>26</v>
      </c>
      <c r="M3030" s="33" t="s">
        <v>290</v>
      </c>
      <c r="N3030" s="27" t="str">
        <f t="shared" si="47"/>
        <v>Yes</v>
      </c>
    </row>
    <row r="3031" spans="1:14" x14ac:dyDescent="0.3">
      <c r="A3031" s="22">
        <v>2023</v>
      </c>
      <c r="B3031" s="23" t="s">
        <v>27</v>
      </c>
      <c r="C3031" s="23" t="s">
        <v>28</v>
      </c>
      <c r="D3031" s="23" t="s">
        <v>22</v>
      </c>
      <c r="E3031" s="24">
        <v>120096</v>
      </c>
      <c r="F3031" s="25">
        <v>120096</v>
      </c>
      <c r="G3031" s="23" t="s">
        <v>23</v>
      </c>
      <c r="H3031" s="23" t="s">
        <v>24</v>
      </c>
      <c r="I3031" s="23" t="s">
        <v>17</v>
      </c>
      <c r="J3031" s="23" t="s">
        <v>30</v>
      </c>
      <c r="K3031" s="23" t="s">
        <v>23</v>
      </c>
      <c r="L3031" s="26" t="s">
        <v>26</v>
      </c>
      <c r="M3031" s="33" t="s">
        <v>289</v>
      </c>
      <c r="N3031" s="27" t="str">
        <f t="shared" si="47"/>
        <v>No</v>
      </c>
    </row>
    <row r="3032" spans="1:14" x14ac:dyDescent="0.3">
      <c r="A3032" s="22">
        <v>2023</v>
      </c>
      <c r="B3032" s="23" t="s">
        <v>41</v>
      </c>
      <c r="C3032" s="23" t="s">
        <v>34</v>
      </c>
      <c r="D3032" s="23" t="s">
        <v>22</v>
      </c>
      <c r="E3032" s="24">
        <v>168000</v>
      </c>
      <c r="F3032" s="25">
        <v>168000</v>
      </c>
      <c r="G3032" s="23" t="s">
        <v>23</v>
      </c>
      <c r="H3032" s="23" t="s">
        <v>24</v>
      </c>
      <c r="I3032" s="23" t="s">
        <v>17</v>
      </c>
      <c r="J3032" s="23" t="s">
        <v>30</v>
      </c>
      <c r="K3032" s="23" t="s">
        <v>23</v>
      </c>
      <c r="L3032" s="26" t="s">
        <v>26</v>
      </c>
      <c r="M3032" s="33" t="s">
        <v>290</v>
      </c>
      <c r="N3032" s="27" t="str">
        <f t="shared" si="47"/>
        <v>Yes</v>
      </c>
    </row>
    <row r="3033" spans="1:14" x14ac:dyDescent="0.3">
      <c r="A3033" s="22">
        <v>2023</v>
      </c>
      <c r="B3033" s="23" t="s">
        <v>54</v>
      </c>
      <c r="C3033" s="23" t="s">
        <v>55</v>
      </c>
      <c r="D3033" s="23" t="s">
        <v>22</v>
      </c>
      <c r="E3033" s="24">
        <v>178600</v>
      </c>
      <c r="F3033" s="25">
        <v>178600</v>
      </c>
      <c r="G3033" s="23" t="s">
        <v>23</v>
      </c>
      <c r="H3033" s="23" t="s">
        <v>24</v>
      </c>
      <c r="I3033" s="23" t="s">
        <v>17</v>
      </c>
      <c r="J3033" s="23" t="s">
        <v>25</v>
      </c>
      <c r="K3033" s="23" t="s">
        <v>23</v>
      </c>
      <c r="L3033" s="26" t="s">
        <v>26</v>
      </c>
      <c r="M3033" s="33" t="s">
        <v>290</v>
      </c>
      <c r="N3033" s="27" t="str">
        <f t="shared" si="47"/>
        <v>Yes</v>
      </c>
    </row>
    <row r="3034" spans="1:14" x14ac:dyDescent="0.3">
      <c r="A3034" s="22">
        <v>2023</v>
      </c>
      <c r="B3034" s="23" t="s">
        <v>54</v>
      </c>
      <c r="C3034" s="23" t="s">
        <v>55</v>
      </c>
      <c r="D3034" s="23" t="s">
        <v>22</v>
      </c>
      <c r="E3034" s="24">
        <v>142880</v>
      </c>
      <c r="F3034" s="25">
        <v>142880</v>
      </c>
      <c r="G3034" s="23" t="s">
        <v>23</v>
      </c>
      <c r="H3034" s="23" t="s">
        <v>24</v>
      </c>
      <c r="I3034" s="23" t="s">
        <v>17</v>
      </c>
      <c r="J3034" s="23" t="s">
        <v>25</v>
      </c>
      <c r="K3034" s="23" t="s">
        <v>23</v>
      </c>
      <c r="L3034" s="26" t="s">
        <v>26</v>
      </c>
      <c r="M3034" s="33" t="s">
        <v>289</v>
      </c>
      <c r="N3034" s="27" t="str">
        <f t="shared" si="47"/>
        <v>No</v>
      </c>
    </row>
    <row r="3035" spans="1:14" x14ac:dyDescent="0.3">
      <c r="A3035" s="22">
        <v>2023</v>
      </c>
      <c r="B3035" s="23" t="s">
        <v>117</v>
      </c>
      <c r="C3035" s="23" t="s">
        <v>28</v>
      </c>
      <c r="D3035" s="23" t="s">
        <v>22</v>
      </c>
      <c r="E3035" s="24">
        <v>255000</v>
      </c>
      <c r="F3035" s="25">
        <v>255000</v>
      </c>
      <c r="G3035" s="23" t="s">
        <v>23</v>
      </c>
      <c r="H3035" s="23" t="s">
        <v>24</v>
      </c>
      <c r="I3035" s="23" t="s">
        <v>17</v>
      </c>
      <c r="J3035" s="23" t="s">
        <v>25</v>
      </c>
      <c r="K3035" s="23" t="s">
        <v>23</v>
      </c>
      <c r="L3035" s="26" t="s">
        <v>26</v>
      </c>
      <c r="M3035" s="33" t="s">
        <v>290</v>
      </c>
      <c r="N3035" s="27" t="str">
        <f t="shared" si="47"/>
        <v>Yes</v>
      </c>
    </row>
    <row r="3036" spans="1:14" x14ac:dyDescent="0.3">
      <c r="A3036" s="22">
        <v>2023</v>
      </c>
      <c r="B3036" s="23" t="s">
        <v>117</v>
      </c>
      <c r="C3036" s="23" t="s">
        <v>28</v>
      </c>
      <c r="D3036" s="23" t="s">
        <v>22</v>
      </c>
      <c r="E3036" s="24">
        <v>169000</v>
      </c>
      <c r="F3036" s="25">
        <v>169000</v>
      </c>
      <c r="G3036" s="23" t="s">
        <v>23</v>
      </c>
      <c r="H3036" s="23" t="s">
        <v>24</v>
      </c>
      <c r="I3036" s="23" t="s">
        <v>17</v>
      </c>
      <c r="J3036" s="23" t="s">
        <v>25</v>
      </c>
      <c r="K3036" s="23" t="s">
        <v>23</v>
      </c>
      <c r="L3036" s="26" t="s">
        <v>26</v>
      </c>
      <c r="M3036" s="33" t="s">
        <v>290</v>
      </c>
      <c r="N3036" s="27" t="str">
        <f t="shared" si="47"/>
        <v>Yes</v>
      </c>
    </row>
    <row r="3037" spans="1:14" x14ac:dyDescent="0.3">
      <c r="A3037" s="22">
        <v>2023</v>
      </c>
      <c r="B3037" s="23" t="s">
        <v>27</v>
      </c>
      <c r="C3037" s="23" t="s">
        <v>28</v>
      </c>
      <c r="D3037" s="23" t="s">
        <v>22</v>
      </c>
      <c r="E3037" s="24">
        <v>155000</v>
      </c>
      <c r="F3037" s="25">
        <v>155000</v>
      </c>
      <c r="G3037" s="23" t="s">
        <v>23</v>
      </c>
      <c r="H3037" s="23" t="s">
        <v>16</v>
      </c>
      <c r="I3037" s="23" t="s">
        <v>17</v>
      </c>
      <c r="J3037" s="23" t="s">
        <v>25</v>
      </c>
      <c r="K3037" s="23" t="s">
        <v>23</v>
      </c>
      <c r="L3037" s="26" t="s">
        <v>26</v>
      </c>
      <c r="M3037" s="33" t="s">
        <v>290</v>
      </c>
      <c r="N3037" s="27" t="str">
        <f t="shared" si="47"/>
        <v>Yes</v>
      </c>
    </row>
    <row r="3038" spans="1:14" x14ac:dyDescent="0.3">
      <c r="A3038" s="22">
        <v>2023</v>
      </c>
      <c r="B3038" s="23" t="s">
        <v>37</v>
      </c>
      <c r="C3038" s="23" t="s">
        <v>13</v>
      </c>
      <c r="D3038" s="23" t="s">
        <v>22</v>
      </c>
      <c r="E3038" s="24">
        <v>151410</v>
      </c>
      <c r="F3038" s="25">
        <v>151410</v>
      </c>
      <c r="G3038" s="23" t="s">
        <v>23</v>
      </c>
      <c r="H3038" s="23" t="s">
        <v>16</v>
      </c>
      <c r="I3038" s="23" t="s">
        <v>17</v>
      </c>
      <c r="J3038" s="23" t="s">
        <v>25</v>
      </c>
      <c r="K3038" s="23" t="s">
        <v>23</v>
      </c>
      <c r="L3038" s="26" t="s">
        <v>26</v>
      </c>
      <c r="M3038" s="33" t="s">
        <v>290</v>
      </c>
      <c r="N3038" s="27" t="str">
        <f t="shared" si="47"/>
        <v>Yes</v>
      </c>
    </row>
    <row r="3039" spans="1:14" x14ac:dyDescent="0.3">
      <c r="A3039" s="22">
        <v>2023</v>
      </c>
      <c r="B3039" s="23" t="s">
        <v>37</v>
      </c>
      <c r="C3039" s="23" t="s">
        <v>13</v>
      </c>
      <c r="D3039" s="23" t="s">
        <v>22</v>
      </c>
      <c r="E3039" s="24">
        <v>144200</v>
      </c>
      <c r="F3039" s="25">
        <v>144200</v>
      </c>
      <c r="G3039" s="23" t="s">
        <v>23</v>
      </c>
      <c r="H3039" s="23" t="s">
        <v>16</v>
      </c>
      <c r="I3039" s="23" t="s">
        <v>17</v>
      </c>
      <c r="J3039" s="23" t="s">
        <v>25</v>
      </c>
      <c r="K3039" s="23" t="s">
        <v>23</v>
      </c>
      <c r="L3039" s="26" t="s">
        <v>26</v>
      </c>
      <c r="M3039" s="33" t="s">
        <v>289</v>
      </c>
      <c r="N3039" s="27" t="str">
        <f t="shared" si="47"/>
        <v>No</v>
      </c>
    </row>
    <row r="3040" spans="1:14" x14ac:dyDescent="0.3">
      <c r="A3040" s="22">
        <v>2023</v>
      </c>
      <c r="B3040" s="23" t="s">
        <v>27</v>
      </c>
      <c r="C3040" s="23" t="s">
        <v>28</v>
      </c>
      <c r="D3040" s="23" t="s">
        <v>22</v>
      </c>
      <c r="E3040" s="24">
        <v>151410</v>
      </c>
      <c r="F3040" s="25">
        <v>151410</v>
      </c>
      <c r="G3040" s="23" t="s">
        <v>23</v>
      </c>
      <c r="H3040" s="23" t="s">
        <v>50</v>
      </c>
      <c r="I3040" s="23" t="s">
        <v>17</v>
      </c>
      <c r="J3040" s="23" t="s">
        <v>30</v>
      </c>
      <c r="K3040" s="23" t="s">
        <v>23</v>
      </c>
      <c r="L3040" s="26" t="s">
        <v>26</v>
      </c>
      <c r="M3040" s="33" t="s">
        <v>290</v>
      </c>
      <c r="N3040" s="27" t="str">
        <f t="shared" si="47"/>
        <v>Yes</v>
      </c>
    </row>
    <row r="3041" spans="1:14" x14ac:dyDescent="0.3">
      <c r="A3041" s="22">
        <v>2023</v>
      </c>
      <c r="B3041" s="23" t="s">
        <v>27</v>
      </c>
      <c r="C3041" s="23" t="s">
        <v>28</v>
      </c>
      <c r="D3041" s="23" t="s">
        <v>22</v>
      </c>
      <c r="E3041" s="24">
        <v>115360</v>
      </c>
      <c r="F3041" s="25">
        <v>115360</v>
      </c>
      <c r="G3041" s="23" t="s">
        <v>23</v>
      </c>
      <c r="H3041" s="23" t="s">
        <v>50</v>
      </c>
      <c r="I3041" s="23" t="s">
        <v>17</v>
      </c>
      <c r="J3041" s="23" t="s">
        <v>30</v>
      </c>
      <c r="K3041" s="23" t="s">
        <v>23</v>
      </c>
      <c r="L3041" s="26" t="s">
        <v>26</v>
      </c>
      <c r="M3041" s="33" t="s">
        <v>289</v>
      </c>
      <c r="N3041" s="27" t="str">
        <f t="shared" si="47"/>
        <v>No</v>
      </c>
    </row>
    <row r="3042" spans="1:14" x14ac:dyDescent="0.3">
      <c r="A3042" s="22">
        <v>2023</v>
      </c>
      <c r="B3042" s="23" t="s">
        <v>54</v>
      </c>
      <c r="C3042" s="23" t="s">
        <v>55</v>
      </c>
      <c r="D3042" s="23" t="s">
        <v>22</v>
      </c>
      <c r="E3042" s="24">
        <v>193170</v>
      </c>
      <c r="F3042" s="25">
        <v>193170</v>
      </c>
      <c r="G3042" s="23" t="s">
        <v>23</v>
      </c>
      <c r="H3042" s="23" t="s">
        <v>16</v>
      </c>
      <c r="I3042" s="23" t="s">
        <v>17</v>
      </c>
      <c r="J3042" s="23" t="s">
        <v>25</v>
      </c>
      <c r="K3042" s="23" t="s">
        <v>23</v>
      </c>
      <c r="L3042" s="26" t="s">
        <v>26</v>
      </c>
      <c r="M3042" s="33" t="s">
        <v>290</v>
      </c>
      <c r="N3042" s="27" t="str">
        <f t="shared" si="47"/>
        <v>Yes</v>
      </c>
    </row>
    <row r="3043" spans="1:14" x14ac:dyDescent="0.3">
      <c r="A3043" s="22">
        <v>2023</v>
      </c>
      <c r="B3043" s="23" t="s">
        <v>54</v>
      </c>
      <c r="C3043" s="23" t="s">
        <v>55</v>
      </c>
      <c r="D3043" s="23" t="s">
        <v>22</v>
      </c>
      <c r="E3043" s="24">
        <v>116480</v>
      </c>
      <c r="F3043" s="25">
        <v>116480</v>
      </c>
      <c r="G3043" s="23" t="s">
        <v>23</v>
      </c>
      <c r="H3043" s="23" t="s">
        <v>16</v>
      </c>
      <c r="I3043" s="23" t="s">
        <v>17</v>
      </c>
      <c r="J3043" s="23" t="s">
        <v>25</v>
      </c>
      <c r="K3043" s="23" t="s">
        <v>23</v>
      </c>
      <c r="L3043" s="26" t="s">
        <v>26</v>
      </c>
      <c r="M3043" s="33" t="s">
        <v>289</v>
      </c>
      <c r="N3043" s="27" t="str">
        <f t="shared" si="47"/>
        <v>No</v>
      </c>
    </row>
    <row r="3044" spans="1:14" x14ac:dyDescent="0.3">
      <c r="A3044" s="22">
        <v>2023</v>
      </c>
      <c r="B3044" s="23" t="s">
        <v>37</v>
      </c>
      <c r="C3044" s="23" t="s">
        <v>13</v>
      </c>
      <c r="D3044" s="23" t="s">
        <v>22</v>
      </c>
      <c r="E3044" s="24">
        <v>146000</v>
      </c>
      <c r="F3044" s="25">
        <v>146000</v>
      </c>
      <c r="G3044" s="23" t="s">
        <v>23</v>
      </c>
      <c r="H3044" s="23" t="s">
        <v>24</v>
      </c>
      <c r="I3044" s="23" t="s">
        <v>17</v>
      </c>
      <c r="J3044" s="23" t="s">
        <v>30</v>
      </c>
      <c r="K3044" s="23" t="s">
        <v>23</v>
      </c>
      <c r="L3044" s="26" t="s">
        <v>26</v>
      </c>
      <c r="M3044" s="33" t="s">
        <v>289</v>
      </c>
      <c r="N3044" s="27" t="str">
        <f t="shared" si="47"/>
        <v>No</v>
      </c>
    </row>
    <row r="3045" spans="1:14" x14ac:dyDescent="0.3">
      <c r="A3045" s="22">
        <v>2023</v>
      </c>
      <c r="B3045" s="23" t="s">
        <v>37</v>
      </c>
      <c r="C3045" s="23" t="s">
        <v>13</v>
      </c>
      <c r="D3045" s="23" t="s">
        <v>22</v>
      </c>
      <c r="E3045" s="24">
        <v>94000</v>
      </c>
      <c r="F3045" s="25">
        <v>94000</v>
      </c>
      <c r="G3045" s="23" t="s">
        <v>23</v>
      </c>
      <c r="H3045" s="23" t="s">
        <v>24</v>
      </c>
      <c r="I3045" s="23" t="s">
        <v>17</v>
      </c>
      <c r="J3045" s="23" t="s">
        <v>30</v>
      </c>
      <c r="K3045" s="23" t="s">
        <v>23</v>
      </c>
      <c r="L3045" s="26" t="s">
        <v>26</v>
      </c>
      <c r="M3045" s="33" t="s">
        <v>289</v>
      </c>
      <c r="N3045" s="27" t="str">
        <f t="shared" si="47"/>
        <v>No</v>
      </c>
    </row>
    <row r="3046" spans="1:14" x14ac:dyDescent="0.3">
      <c r="A3046" s="22">
        <v>2023</v>
      </c>
      <c r="B3046" s="23" t="s">
        <v>122</v>
      </c>
      <c r="C3046" s="23" t="s">
        <v>28</v>
      </c>
      <c r="D3046" s="23" t="s">
        <v>44</v>
      </c>
      <c r="E3046" s="24">
        <v>200000</v>
      </c>
      <c r="F3046" s="25">
        <v>246080</v>
      </c>
      <c r="G3046" s="23" t="s">
        <v>45</v>
      </c>
      <c r="H3046" s="23" t="s">
        <v>38</v>
      </c>
      <c r="I3046" s="23" t="s">
        <v>17</v>
      </c>
      <c r="J3046" s="23" t="s">
        <v>25</v>
      </c>
      <c r="K3046" s="23" t="s">
        <v>45</v>
      </c>
      <c r="L3046" s="26" t="s">
        <v>26</v>
      </c>
      <c r="M3046" s="33" t="s">
        <v>290</v>
      </c>
      <c r="N3046" s="27" t="str">
        <f t="shared" si="47"/>
        <v>Yes</v>
      </c>
    </row>
    <row r="3047" spans="1:14" x14ac:dyDescent="0.3">
      <c r="A3047" s="22">
        <v>2023</v>
      </c>
      <c r="B3047" s="23" t="s">
        <v>122</v>
      </c>
      <c r="C3047" s="23" t="s">
        <v>28</v>
      </c>
      <c r="D3047" s="23" t="s">
        <v>44</v>
      </c>
      <c r="E3047" s="24">
        <v>165000</v>
      </c>
      <c r="F3047" s="25">
        <v>203016</v>
      </c>
      <c r="G3047" s="23" t="s">
        <v>45</v>
      </c>
      <c r="H3047" s="23" t="s">
        <v>38</v>
      </c>
      <c r="I3047" s="23" t="s">
        <v>17</v>
      </c>
      <c r="J3047" s="23" t="s">
        <v>25</v>
      </c>
      <c r="K3047" s="23" t="s">
        <v>45</v>
      </c>
      <c r="L3047" s="26" t="s">
        <v>26</v>
      </c>
      <c r="M3047" s="33" t="s">
        <v>290</v>
      </c>
      <c r="N3047" s="27" t="str">
        <f t="shared" si="47"/>
        <v>Yes</v>
      </c>
    </row>
    <row r="3048" spans="1:14" x14ac:dyDescent="0.3">
      <c r="A3048" s="22">
        <v>2023</v>
      </c>
      <c r="B3048" s="23" t="s">
        <v>92</v>
      </c>
      <c r="C3048" s="23" t="s">
        <v>55</v>
      </c>
      <c r="D3048" s="23" t="s">
        <v>44</v>
      </c>
      <c r="E3048" s="24">
        <v>110000</v>
      </c>
      <c r="F3048" s="25">
        <v>135344</v>
      </c>
      <c r="G3048" s="23" t="s">
        <v>45</v>
      </c>
      <c r="H3048" s="23" t="s">
        <v>38</v>
      </c>
      <c r="I3048" s="23" t="s">
        <v>17</v>
      </c>
      <c r="J3048" s="23" t="s">
        <v>30</v>
      </c>
      <c r="K3048" s="23" t="s">
        <v>45</v>
      </c>
      <c r="L3048" s="26" t="s">
        <v>26</v>
      </c>
      <c r="M3048" s="33" t="s">
        <v>289</v>
      </c>
      <c r="N3048" s="27" t="str">
        <f t="shared" si="47"/>
        <v>No</v>
      </c>
    </row>
    <row r="3049" spans="1:14" x14ac:dyDescent="0.3">
      <c r="A3049" s="22">
        <v>2023</v>
      </c>
      <c r="B3049" s="23" t="s">
        <v>92</v>
      </c>
      <c r="C3049" s="23" t="s">
        <v>55</v>
      </c>
      <c r="D3049" s="23" t="s">
        <v>44</v>
      </c>
      <c r="E3049" s="24">
        <v>90000</v>
      </c>
      <c r="F3049" s="25">
        <v>110736</v>
      </c>
      <c r="G3049" s="23" t="s">
        <v>45</v>
      </c>
      <c r="H3049" s="23" t="s">
        <v>38</v>
      </c>
      <c r="I3049" s="23" t="s">
        <v>17</v>
      </c>
      <c r="J3049" s="23" t="s">
        <v>30</v>
      </c>
      <c r="K3049" s="23" t="s">
        <v>45</v>
      </c>
      <c r="L3049" s="26" t="s">
        <v>26</v>
      </c>
      <c r="M3049" s="33" t="s">
        <v>289</v>
      </c>
      <c r="N3049" s="27" t="str">
        <f t="shared" si="47"/>
        <v>No</v>
      </c>
    </row>
    <row r="3050" spans="1:14" x14ac:dyDescent="0.3">
      <c r="A3050" s="22">
        <v>2023</v>
      </c>
      <c r="B3050" s="23" t="s">
        <v>92</v>
      </c>
      <c r="C3050" s="23" t="s">
        <v>55</v>
      </c>
      <c r="D3050" s="23" t="s">
        <v>22</v>
      </c>
      <c r="E3050" s="24">
        <v>319550</v>
      </c>
      <c r="F3050" s="25">
        <v>316414</v>
      </c>
      <c r="G3050" s="23" t="s">
        <v>23</v>
      </c>
      <c r="H3050" s="23" t="s">
        <v>38</v>
      </c>
      <c r="I3050" s="23" t="s">
        <v>17</v>
      </c>
      <c r="J3050" s="23" t="s">
        <v>25</v>
      </c>
      <c r="K3050" s="23" t="s">
        <v>23</v>
      </c>
      <c r="L3050" s="26" t="s">
        <v>26</v>
      </c>
      <c r="M3050" s="33" t="s">
        <v>290</v>
      </c>
      <c r="N3050" s="27" t="str">
        <f t="shared" si="47"/>
        <v>Yes</v>
      </c>
    </row>
    <row r="3051" spans="1:14" x14ac:dyDescent="0.3">
      <c r="A3051" s="22">
        <v>2023</v>
      </c>
      <c r="B3051" s="23" t="s">
        <v>92</v>
      </c>
      <c r="C3051" s="23" t="s">
        <v>55</v>
      </c>
      <c r="D3051" s="23" t="s">
        <v>22</v>
      </c>
      <c r="E3051" s="24">
        <v>269600</v>
      </c>
      <c r="F3051" s="25">
        <v>269600</v>
      </c>
      <c r="G3051" s="23" t="s">
        <v>23</v>
      </c>
      <c r="H3051" s="23" t="s">
        <v>38</v>
      </c>
      <c r="I3051" s="23" t="s">
        <v>17</v>
      </c>
      <c r="J3051" s="23" t="s">
        <v>25</v>
      </c>
      <c r="K3051" s="23" t="s">
        <v>23</v>
      </c>
      <c r="L3051" s="26" t="s">
        <v>26</v>
      </c>
      <c r="M3051" s="33" t="s">
        <v>290</v>
      </c>
      <c r="N3051" s="27" t="str">
        <f t="shared" si="47"/>
        <v>Yes</v>
      </c>
    </row>
    <row r="3052" spans="1:14" x14ac:dyDescent="0.3">
      <c r="A3052" s="22">
        <v>2023</v>
      </c>
      <c r="B3052" s="23" t="s">
        <v>20</v>
      </c>
      <c r="C3052" s="23" t="s">
        <v>21</v>
      </c>
      <c r="D3052" s="23" t="s">
        <v>22</v>
      </c>
      <c r="E3052" s="24">
        <v>250500</v>
      </c>
      <c r="F3052" s="25">
        <v>250500</v>
      </c>
      <c r="G3052" s="23" t="s">
        <v>23</v>
      </c>
      <c r="H3052" s="23" t="s">
        <v>24</v>
      </c>
      <c r="I3052" s="23" t="s">
        <v>17</v>
      </c>
      <c r="J3052" s="23" t="s">
        <v>25</v>
      </c>
      <c r="K3052" s="23" t="s">
        <v>23</v>
      </c>
      <c r="L3052" s="26" t="s">
        <v>26</v>
      </c>
      <c r="M3052" s="33" t="s">
        <v>290</v>
      </c>
      <c r="N3052" s="27" t="str">
        <f t="shared" si="47"/>
        <v>Yes</v>
      </c>
    </row>
    <row r="3053" spans="1:14" x14ac:dyDescent="0.3">
      <c r="A3053" s="22">
        <v>2023</v>
      </c>
      <c r="B3053" s="23" t="s">
        <v>20</v>
      </c>
      <c r="C3053" s="23" t="s">
        <v>21</v>
      </c>
      <c r="D3053" s="23" t="s">
        <v>22</v>
      </c>
      <c r="E3053" s="24">
        <v>159500</v>
      </c>
      <c r="F3053" s="25">
        <v>159500</v>
      </c>
      <c r="G3053" s="23" t="s">
        <v>23</v>
      </c>
      <c r="H3053" s="23" t="s">
        <v>24</v>
      </c>
      <c r="I3053" s="23" t="s">
        <v>17</v>
      </c>
      <c r="J3053" s="23" t="s">
        <v>25</v>
      </c>
      <c r="K3053" s="23" t="s">
        <v>23</v>
      </c>
      <c r="L3053" s="26" t="s">
        <v>26</v>
      </c>
      <c r="M3053" s="33" t="s">
        <v>290</v>
      </c>
      <c r="N3053" s="27" t="str">
        <f t="shared" si="47"/>
        <v>Yes</v>
      </c>
    </row>
    <row r="3054" spans="1:14" x14ac:dyDescent="0.3">
      <c r="A3054" s="22">
        <v>2023</v>
      </c>
      <c r="B3054" s="23" t="s">
        <v>48</v>
      </c>
      <c r="C3054" s="23" t="s">
        <v>49</v>
      </c>
      <c r="D3054" s="23" t="s">
        <v>22</v>
      </c>
      <c r="E3054" s="24">
        <v>115000</v>
      </c>
      <c r="F3054" s="25">
        <v>115000</v>
      </c>
      <c r="G3054" s="23" t="s">
        <v>23</v>
      </c>
      <c r="H3054" s="23" t="s">
        <v>50</v>
      </c>
      <c r="I3054" s="23" t="s">
        <v>17</v>
      </c>
      <c r="J3054" s="23" t="s">
        <v>25</v>
      </c>
      <c r="K3054" s="23" t="s">
        <v>23</v>
      </c>
      <c r="L3054" s="26" t="s">
        <v>26</v>
      </c>
      <c r="M3054" s="33" t="s">
        <v>289</v>
      </c>
      <c r="N3054" s="27" t="str">
        <f t="shared" si="47"/>
        <v>No</v>
      </c>
    </row>
    <row r="3055" spans="1:14" x14ac:dyDescent="0.3">
      <c r="A3055" s="22">
        <v>2023</v>
      </c>
      <c r="B3055" s="23" t="s">
        <v>48</v>
      </c>
      <c r="C3055" s="23" t="s">
        <v>49</v>
      </c>
      <c r="D3055" s="23" t="s">
        <v>22</v>
      </c>
      <c r="E3055" s="24">
        <v>94035</v>
      </c>
      <c r="F3055" s="25">
        <v>94035</v>
      </c>
      <c r="G3055" s="23" t="s">
        <v>23</v>
      </c>
      <c r="H3055" s="23" t="s">
        <v>50</v>
      </c>
      <c r="I3055" s="23" t="s">
        <v>17</v>
      </c>
      <c r="J3055" s="23" t="s">
        <v>30</v>
      </c>
      <c r="K3055" s="23" t="s">
        <v>23</v>
      </c>
      <c r="L3055" s="26" t="s">
        <v>26</v>
      </c>
      <c r="M3055" s="33" t="s">
        <v>289</v>
      </c>
      <c r="N3055" s="27" t="str">
        <f t="shared" si="47"/>
        <v>No</v>
      </c>
    </row>
    <row r="3056" spans="1:14" x14ac:dyDescent="0.3">
      <c r="A3056" s="22">
        <v>2023</v>
      </c>
      <c r="B3056" s="23" t="s">
        <v>48</v>
      </c>
      <c r="C3056" s="23" t="s">
        <v>49</v>
      </c>
      <c r="D3056" s="23" t="s">
        <v>22</v>
      </c>
      <c r="E3056" s="24">
        <v>57920</v>
      </c>
      <c r="F3056" s="25">
        <v>57920</v>
      </c>
      <c r="G3056" s="23" t="s">
        <v>23</v>
      </c>
      <c r="H3056" s="23" t="s">
        <v>50</v>
      </c>
      <c r="I3056" s="23" t="s">
        <v>17</v>
      </c>
      <c r="J3056" s="23" t="s">
        <v>30</v>
      </c>
      <c r="K3056" s="23" t="s">
        <v>23</v>
      </c>
      <c r="L3056" s="26" t="s">
        <v>26</v>
      </c>
      <c r="M3056" s="33" t="s">
        <v>289</v>
      </c>
      <c r="N3056" s="27" t="str">
        <f t="shared" si="47"/>
        <v>No</v>
      </c>
    </row>
    <row r="3057" spans="1:14" x14ac:dyDescent="0.3">
      <c r="A3057" s="22">
        <v>2023</v>
      </c>
      <c r="B3057" s="23" t="s">
        <v>48</v>
      </c>
      <c r="C3057" s="23" t="s">
        <v>49</v>
      </c>
      <c r="D3057" s="23" t="s">
        <v>22</v>
      </c>
      <c r="E3057" s="24">
        <v>113600</v>
      </c>
      <c r="F3057" s="25">
        <v>113600</v>
      </c>
      <c r="G3057" s="23" t="s">
        <v>23</v>
      </c>
      <c r="H3057" s="23" t="s">
        <v>24</v>
      </c>
      <c r="I3057" s="23" t="s">
        <v>17</v>
      </c>
      <c r="J3057" s="23" t="s">
        <v>25</v>
      </c>
      <c r="K3057" s="23" t="s">
        <v>23</v>
      </c>
      <c r="L3057" s="26" t="s">
        <v>26</v>
      </c>
      <c r="M3057" s="33" t="s">
        <v>289</v>
      </c>
      <c r="N3057" s="27" t="str">
        <f t="shared" si="47"/>
        <v>No</v>
      </c>
    </row>
    <row r="3058" spans="1:14" x14ac:dyDescent="0.3">
      <c r="A3058" s="22">
        <v>2023</v>
      </c>
      <c r="B3058" s="23" t="s">
        <v>48</v>
      </c>
      <c r="C3058" s="23" t="s">
        <v>49</v>
      </c>
      <c r="D3058" s="23" t="s">
        <v>22</v>
      </c>
      <c r="E3058" s="24">
        <v>60000</v>
      </c>
      <c r="F3058" s="25">
        <v>60000</v>
      </c>
      <c r="G3058" s="23" t="s">
        <v>23</v>
      </c>
      <c r="H3058" s="23" t="s">
        <v>24</v>
      </c>
      <c r="I3058" s="23" t="s">
        <v>17</v>
      </c>
      <c r="J3058" s="23" t="s">
        <v>25</v>
      </c>
      <c r="K3058" s="23" t="s">
        <v>23</v>
      </c>
      <c r="L3058" s="26" t="s">
        <v>26</v>
      </c>
      <c r="M3058" s="33" t="s">
        <v>289</v>
      </c>
      <c r="N3058" s="27" t="str">
        <f t="shared" si="47"/>
        <v>No</v>
      </c>
    </row>
    <row r="3059" spans="1:14" x14ac:dyDescent="0.3">
      <c r="A3059" s="22">
        <v>2023</v>
      </c>
      <c r="B3059" s="23" t="s">
        <v>27</v>
      </c>
      <c r="C3059" s="23" t="s">
        <v>28</v>
      </c>
      <c r="D3059" s="23" t="s">
        <v>22</v>
      </c>
      <c r="E3059" s="24">
        <v>256000</v>
      </c>
      <c r="F3059" s="25">
        <v>256000</v>
      </c>
      <c r="G3059" s="23" t="s">
        <v>23</v>
      </c>
      <c r="H3059" s="23" t="s">
        <v>24</v>
      </c>
      <c r="I3059" s="23" t="s">
        <v>17</v>
      </c>
      <c r="J3059" s="23" t="s">
        <v>30</v>
      </c>
      <c r="K3059" s="23" t="s">
        <v>23</v>
      </c>
      <c r="L3059" s="26" t="s">
        <v>26</v>
      </c>
      <c r="M3059" s="33" t="s">
        <v>290</v>
      </c>
      <c r="N3059" s="27" t="str">
        <f t="shared" si="47"/>
        <v>Yes</v>
      </c>
    </row>
    <row r="3060" spans="1:14" x14ac:dyDescent="0.3">
      <c r="A3060" s="22">
        <v>2023</v>
      </c>
      <c r="B3060" s="23" t="s">
        <v>48</v>
      </c>
      <c r="C3060" s="23" t="s">
        <v>49</v>
      </c>
      <c r="D3060" s="23" t="s">
        <v>22</v>
      </c>
      <c r="E3060" s="24">
        <v>116000</v>
      </c>
      <c r="F3060" s="25">
        <v>116000</v>
      </c>
      <c r="G3060" s="23" t="s">
        <v>23</v>
      </c>
      <c r="H3060" s="23" t="s">
        <v>24</v>
      </c>
      <c r="I3060" s="23" t="s">
        <v>17</v>
      </c>
      <c r="J3060" s="23" t="s">
        <v>30</v>
      </c>
      <c r="K3060" s="23" t="s">
        <v>23</v>
      </c>
      <c r="L3060" s="26" t="s">
        <v>26</v>
      </c>
      <c r="M3060" s="33" t="s">
        <v>289</v>
      </c>
      <c r="N3060" s="27" t="str">
        <f t="shared" si="47"/>
        <v>No</v>
      </c>
    </row>
    <row r="3061" spans="1:14" x14ac:dyDescent="0.3">
      <c r="A3061" s="22">
        <v>2023</v>
      </c>
      <c r="B3061" s="23" t="s">
        <v>136</v>
      </c>
      <c r="C3061" s="23" t="s">
        <v>34</v>
      </c>
      <c r="D3061" s="23" t="s">
        <v>22</v>
      </c>
      <c r="E3061" s="24">
        <v>245000</v>
      </c>
      <c r="F3061" s="25">
        <v>245000</v>
      </c>
      <c r="G3061" s="23" t="s">
        <v>45</v>
      </c>
      <c r="H3061" s="23" t="s">
        <v>24</v>
      </c>
      <c r="I3061" s="23" t="s">
        <v>17</v>
      </c>
      <c r="J3061" s="23" t="s">
        <v>25</v>
      </c>
      <c r="K3061" s="23" t="s">
        <v>45</v>
      </c>
      <c r="L3061" s="26" t="s">
        <v>26</v>
      </c>
      <c r="M3061" s="33" t="s">
        <v>290</v>
      </c>
      <c r="N3061" s="27" t="str">
        <f t="shared" si="47"/>
        <v>Yes</v>
      </c>
    </row>
    <row r="3062" spans="1:14" x14ac:dyDescent="0.3">
      <c r="A3062" s="22">
        <v>2023</v>
      </c>
      <c r="B3062" s="23" t="s">
        <v>136</v>
      </c>
      <c r="C3062" s="23" t="s">
        <v>34</v>
      </c>
      <c r="D3062" s="23" t="s">
        <v>22</v>
      </c>
      <c r="E3062" s="24">
        <v>210000</v>
      </c>
      <c r="F3062" s="25">
        <v>210000</v>
      </c>
      <c r="G3062" s="23" t="s">
        <v>45</v>
      </c>
      <c r="H3062" s="23" t="s">
        <v>24</v>
      </c>
      <c r="I3062" s="23" t="s">
        <v>17</v>
      </c>
      <c r="J3062" s="23" t="s">
        <v>25</v>
      </c>
      <c r="K3062" s="23" t="s">
        <v>45</v>
      </c>
      <c r="L3062" s="26" t="s">
        <v>26</v>
      </c>
      <c r="M3062" s="33" t="s">
        <v>290</v>
      </c>
      <c r="N3062" s="27" t="str">
        <f t="shared" si="47"/>
        <v>Yes</v>
      </c>
    </row>
    <row r="3063" spans="1:14" x14ac:dyDescent="0.3">
      <c r="A3063" s="22">
        <v>2023</v>
      </c>
      <c r="B3063" s="23" t="s">
        <v>41</v>
      </c>
      <c r="C3063" s="23" t="s">
        <v>34</v>
      </c>
      <c r="D3063" s="23" t="s">
        <v>22</v>
      </c>
      <c r="E3063" s="24">
        <v>283200</v>
      </c>
      <c r="F3063" s="25">
        <v>283200</v>
      </c>
      <c r="G3063" s="23" t="s">
        <v>23</v>
      </c>
      <c r="H3063" s="23" t="s">
        <v>24</v>
      </c>
      <c r="I3063" s="23" t="s">
        <v>17</v>
      </c>
      <c r="J3063" s="23" t="s">
        <v>25</v>
      </c>
      <c r="K3063" s="23" t="s">
        <v>23</v>
      </c>
      <c r="L3063" s="26" t="s">
        <v>26</v>
      </c>
      <c r="M3063" s="33" t="s">
        <v>290</v>
      </c>
      <c r="N3063" s="27" t="str">
        <f t="shared" si="47"/>
        <v>Yes</v>
      </c>
    </row>
    <row r="3064" spans="1:14" x14ac:dyDescent="0.3">
      <c r="A3064" s="22">
        <v>2023</v>
      </c>
      <c r="B3064" s="23" t="s">
        <v>41</v>
      </c>
      <c r="C3064" s="23" t="s">
        <v>34</v>
      </c>
      <c r="D3064" s="23" t="s">
        <v>22</v>
      </c>
      <c r="E3064" s="24">
        <v>188800</v>
      </c>
      <c r="F3064" s="25">
        <v>188800</v>
      </c>
      <c r="G3064" s="23" t="s">
        <v>23</v>
      </c>
      <c r="H3064" s="23" t="s">
        <v>24</v>
      </c>
      <c r="I3064" s="23" t="s">
        <v>17</v>
      </c>
      <c r="J3064" s="23" t="s">
        <v>25</v>
      </c>
      <c r="K3064" s="23" t="s">
        <v>23</v>
      </c>
      <c r="L3064" s="26" t="s">
        <v>26</v>
      </c>
      <c r="M3064" s="33" t="s">
        <v>290</v>
      </c>
      <c r="N3064" s="27" t="str">
        <f t="shared" si="47"/>
        <v>Yes</v>
      </c>
    </row>
    <row r="3065" spans="1:14" x14ac:dyDescent="0.3">
      <c r="A3065" s="22">
        <v>2023</v>
      </c>
      <c r="B3065" s="23" t="s">
        <v>123</v>
      </c>
      <c r="C3065" s="23" t="s">
        <v>49</v>
      </c>
      <c r="D3065" s="23" t="s">
        <v>22</v>
      </c>
      <c r="E3065" s="24">
        <v>36000</v>
      </c>
      <c r="F3065" s="25">
        <v>36000</v>
      </c>
      <c r="G3065" s="23" t="s">
        <v>181</v>
      </c>
      <c r="H3065" s="23" t="s">
        <v>16</v>
      </c>
      <c r="I3065" s="23" t="s">
        <v>101</v>
      </c>
      <c r="J3065" s="23" t="s">
        <v>25</v>
      </c>
      <c r="K3065" s="23" t="s">
        <v>181</v>
      </c>
      <c r="L3065" s="26" t="s">
        <v>82</v>
      </c>
      <c r="M3065" s="33" t="s">
        <v>288</v>
      </c>
      <c r="N3065" s="27" t="str">
        <f t="shared" si="47"/>
        <v>No</v>
      </c>
    </row>
    <row r="3066" spans="1:14" x14ac:dyDescent="0.3">
      <c r="A3066" s="22">
        <v>2023</v>
      </c>
      <c r="B3066" s="23" t="s">
        <v>64</v>
      </c>
      <c r="C3066" s="23" t="s">
        <v>28</v>
      </c>
      <c r="D3066" s="23" t="s">
        <v>22</v>
      </c>
      <c r="E3066" s="24">
        <v>205640</v>
      </c>
      <c r="F3066" s="25">
        <v>205640</v>
      </c>
      <c r="G3066" s="23" t="s">
        <v>23</v>
      </c>
      <c r="H3066" s="23" t="s">
        <v>24</v>
      </c>
      <c r="I3066" s="23" t="s">
        <v>17</v>
      </c>
      <c r="J3066" s="23" t="s">
        <v>25</v>
      </c>
      <c r="K3066" s="23" t="s">
        <v>23</v>
      </c>
      <c r="L3066" s="26" t="s">
        <v>26</v>
      </c>
      <c r="M3066" s="33" t="s">
        <v>290</v>
      </c>
      <c r="N3066" s="27" t="str">
        <f t="shared" si="47"/>
        <v>Yes</v>
      </c>
    </row>
    <row r="3067" spans="1:14" x14ac:dyDescent="0.3">
      <c r="A3067" s="22">
        <v>2023</v>
      </c>
      <c r="B3067" s="23" t="s">
        <v>64</v>
      </c>
      <c r="C3067" s="23" t="s">
        <v>28</v>
      </c>
      <c r="D3067" s="23" t="s">
        <v>22</v>
      </c>
      <c r="E3067" s="24">
        <v>142600</v>
      </c>
      <c r="F3067" s="25">
        <v>142600</v>
      </c>
      <c r="G3067" s="23" t="s">
        <v>23</v>
      </c>
      <c r="H3067" s="23" t="s">
        <v>24</v>
      </c>
      <c r="I3067" s="23" t="s">
        <v>17</v>
      </c>
      <c r="J3067" s="23" t="s">
        <v>25</v>
      </c>
      <c r="K3067" s="23" t="s">
        <v>23</v>
      </c>
      <c r="L3067" s="26" t="s">
        <v>26</v>
      </c>
      <c r="M3067" s="33" t="s">
        <v>289</v>
      </c>
      <c r="N3067" s="27" t="str">
        <f t="shared" si="47"/>
        <v>No</v>
      </c>
    </row>
    <row r="3068" spans="1:14" x14ac:dyDescent="0.3">
      <c r="A3068" s="22">
        <v>2023</v>
      </c>
      <c r="B3068" s="23" t="s">
        <v>37</v>
      </c>
      <c r="C3068" s="23" t="s">
        <v>13</v>
      </c>
      <c r="D3068" s="23" t="s">
        <v>22</v>
      </c>
      <c r="E3068" s="24">
        <v>193200</v>
      </c>
      <c r="F3068" s="25">
        <v>193200</v>
      </c>
      <c r="G3068" s="23" t="s">
        <v>23</v>
      </c>
      <c r="H3068" s="23" t="s">
        <v>24</v>
      </c>
      <c r="I3068" s="23" t="s">
        <v>17</v>
      </c>
      <c r="J3068" s="23" t="s">
        <v>30</v>
      </c>
      <c r="K3068" s="23" t="s">
        <v>23</v>
      </c>
      <c r="L3068" s="26" t="s">
        <v>26</v>
      </c>
      <c r="M3068" s="33" t="s">
        <v>290</v>
      </c>
      <c r="N3068" s="27" t="str">
        <f t="shared" si="47"/>
        <v>Yes</v>
      </c>
    </row>
    <row r="3069" spans="1:14" x14ac:dyDescent="0.3">
      <c r="A3069" s="22">
        <v>2023</v>
      </c>
      <c r="B3069" s="23" t="s">
        <v>37</v>
      </c>
      <c r="C3069" s="23" t="s">
        <v>13</v>
      </c>
      <c r="D3069" s="23" t="s">
        <v>22</v>
      </c>
      <c r="E3069" s="24">
        <v>156400</v>
      </c>
      <c r="F3069" s="25">
        <v>156400</v>
      </c>
      <c r="G3069" s="23" t="s">
        <v>23</v>
      </c>
      <c r="H3069" s="23" t="s">
        <v>24</v>
      </c>
      <c r="I3069" s="23" t="s">
        <v>17</v>
      </c>
      <c r="J3069" s="23" t="s">
        <v>30</v>
      </c>
      <c r="K3069" s="23" t="s">
        <v>23</v>
      </c>
      <c r="L3069" s="26" t="s">
        <v>26</v>
      </c>
      <c r="M3069" s="33" t="s">
        <v>290</v>
      </c>
      <c r="N3069" s="27" t="str">
        <f t="shared" si="47"/>
        <v>Yes</v>
      </c>
    </row>
    <row r="3070" spans="1:14" x14ac:dyDescent="0.3">
      <c r="A3070" s="22">
        <v>2023</v>
      </c>
      <c r="B3070" s="23" t="s">
        <v>41</v>
      </c>
      <c r="C3070" s="23" t="s">
        <v>34</v>
      </c>
      <c r="D3070" s="23" t="s">
        <v>22</v>
      </c>
      <c r="E3070" s="24">
        <v>121000</v>
      </c>
      <c r="F3070" s="25">
        <v>121000</v>
      </c>
      <c r="G3070" s="23" t="s">
        <v>23</v>
      </c>
      <c r="H3070" s="23" t="s">
        <v>24</v>
      </c>
      <c r="I3070" s="23" t="s">
        <v>17</v>
      </c>
      <c r="J3070" s="23" t="s">
        <v>25</v>
      </c>
      <c r="K3070" s="23" t="s">
        <v>23</v>
      </c>
      <c r="L3070" s="26" t="s">
        <v>26</v>
      </c>
      <c r="M3070" s="33" t="s">
        <v>289</v>
      </c>
      <c r="N3070" s="27" t="str">
        <f t="shared" si="47"/>
        <v>No</v>
      </c>
    </row>
    <row r="3071" spans="1:14" x14ac:dyDescent="0.3">
      <c r="A3071" s="22">
        <v>2023</v>
      </c>
      <c r="B3071" s="23" t="s">
        <v>37</v>
      </c>
      <c r="C3071" s="23" t="s">
        <v>13</v>
      </c>
      <c r="D3071" s="23" t="s">
        <v>22</v>
      </c>
      <c r="E3071" s="24">
        <v>72000</v>
      </c>
      <c r="F3071" s="25">
        <v>72000</v>
      </c>
      <c r="G3071" s="23" t="s">
        <v>213</v>
      </c>
      <c r="H3071" s="23" t="s">
        <v>24</v>
      </c>
      <c r="I3071" s="23" t="s">
        <v>17</v>
      </c>
      <c r="J3071" s="23" t="s">
        <v>30</v>
      </c>
      <c r="K3071" s="23" t="s">
        <v>213</v>
      </c>
      <c r="L3071" s="26" t="s">
        <v>26</v>
      </c>
      <c r="M3071" s="33" t="s">
        <v>289</v>
      </c>
      <c r="N3071" s="27" t="str">
        <f t="shared" si="47"/>
        <v>No</v>
      </c>
    </row>
    <row r="3072" spans="1:14" x14ac:dyDescent="0.3">
      <c r="A3072" s="22">
        <v>2023</v>
      </c>
      <c r="B3072" s="23" t="s">
        <v>37</v>
      </c>
      <c r="C3072" s="23" t="s">
        <v>13</v>
      </c>
      <c r="D3072" s="23" t="s">
        <v>22</v>
      </c>
      <c r="E3072" s="24">
        <v>48000</v>
      </c>
      <c r="F3072" s="25">
        <v>48000</v>
      </c>
      <c r="G3072" s="23" t="s">
        <v>213</v>
      </c>
      <c r="H3072" s="23" t="s">
        <v>24</v>
      </c>
      <c r="I3072" s="23" t="s">
        <v>17</v>
      </c>
      <c r="J3072" s="23" t="s">
        <v>30</v>
      </c>
      <c r="K3072" s="23" t="s">
        <v>213</v>
      </c>
      <c r="L3072" s="26" t="s">
        <v>26</v>
      </c>
      <c r="M3072" s="33" t="s">
        <v>288</v>
      </c>
      <c r="N3072" s="27" t="str">
        <f t="shared" si="47"/>
        <v>No</v>
      </c>
    </row>
    <row r="3073" spans="1:14" x14ac:dyDescent="0.3">
      <c r="A3073" s="22">
        <v>2023</v>
      </c>
      <c r="B3073" s="23" t="s">
        <v>37</v>
      </c>
      <c r="C3073" s="23" t="s">
        <v>13</v>
      </c>
      <c r="D3073" s="23" t="s">
        <v>22</v>
      </c>
      <c r="E3073" s="24">
        <v>132300</v>
      </c>
      <c r="F3073" s="25">
        <v>132300</v>
      </c>
      <c r="G3073" s="23" t="s">
        <v>23</v>
      </c>
      <c r="H3073" s="23" t="s">
        <v>24</v>
      </c>
      <c r="I3073" s="23" t="s">
        <v>17</v>
      </c>
      <c r="J3073" s="23" t="s">
        <v>25</v>
      </c>
      <c r="K3073" s="23" t="s">
        <v>23</v>
      </c>
      <c r="L3073" s="26" t="s">
        <v>26</v>
      </c>
      <c r="M3073" s="33" t="s">
        <v>289</v>
      </c>
      <c r="N3073" s="27" t="str">
        <f t="shared" si="47"/>
        <v>No</v>
      </c>
    </row>
    <row r="3074" spans="1:14" x14ac:dyDescent="0.3">
      <c r="A3074" s="22">
        <v>2023</v>
      </c>
      <c r="B3074" s="23" t="s">
        <v>27</v>
      </c>
      <c r="C3074" s="23" t="s">
        <v>28</v>
      </c>
      <c r="D3074" s="23" t="s">
        <v>22</v>
      </c>
      <c r="E3074" s="24">
        <v>197000</v>
      </c>
      <c r="F3074" s="25">
        <v>197000</v>
      </c>
      <c r="G3074" s="23" t="s">
        <v>67</v>
      </c>
      <c r="H3074" s="23" t="s">
        <v>24</v>
      </c>
      <c r="I3074" s="23" t="s">
        <v>17</v>
      </c>
      <c r="J3074" s="23" t="s">
        <v>25</v>
      </c>
      <c r="K3074" s="23" t="s">
        <v>67</v>
      </c>
      <c r="L3074" s="26" t="s">
        <v>26</v>
      </c>
      <c r="M3074" s="33" t="s">
        <v>290</v>
      </c>
      <c r="N3074" s="27" t="str">
        <f t="shared" si="47"/>
        <v>Yes</v>
      </c>
    </row>
    <row r="3075" spans="1:14" x14ac:dyDescent="0.3">
      <c r="A3075" s="22">
        <v>2023</v>
      </c>
      <c r="B3075" s="23" t="s">
        <v>117</v>
      </c>
      <c r="C3075" s="23" t="s">
        <v>28</v>
      </c>
      <c r="D3075" s="23" t="s">
        <v>22</v>
      </c>
      <c r="E3075" s="24">
        <v>319550</v>
      </c>
      <c r="F3075" s="25">
        <v>316414</v>
      </c>
      <c r="G3075" s="23" t="s">
        <v>23</v>
      </c>
      <c r="H3075" s="23" t="s">
        <v>24</v>
      </c>
      <c r="I3075" s="23" t="s">
        <v>17</v>
      </c>
      <c r="J3075" s="23" t="s">
        <v>25</v>
      </c>
      <c r="K3075" s="23" t="s">
        <v>23</v>
      </c>
      <c r="L3075" s="26" t="s">
        <v>26</v>
      </c>
      <c r="M3075" s="33" t="s">
        <v>290</v>
      </c>
      <c r="N3075" s="27" t="str">
        <f t="shared" ref="N3075:N3138" si="48">IF(E3075&gt;=150000,"Yes","No")</f>
        <v>Yes</v>
      </c>
    </row>
    <row r="3076" spans="1:14" x14ac:dyDescent="0.3">
      <c r="A3076" s="22">
        <v>2023</v>
      </c>
      <c r="B3076" s="23" t="s">
        <v>117</v>
      </c>
      <c r="C3076" s="23" t="s">
        <v>28</v>
      </c>
      <c r="D3076" s="23" t="s">
        <v>22</v>
      </c>
      <c r="E3076" s="24">
        <v>211000</v>
      </c>
      <c r="F3076" s="25">
        <v>211000</v>
      </c>
      <c r="G3076" s="23" t="s">
        <v>23</v>
      </c>
      <c r="H3076" s="23" t="s">
        <v>24</v>
      </c>
      <c r="I3076" s="23" t="s">
        <v>17</v>
      </c>
      <c r="J3076" s="23" t="s">
        <v>25</v>
      </c>
      <c r="K3076" s="23" t="s">
        <v>23</v>
      </c>
      <c r="L3076" s="26" t="s">
        <v>26</v>
      </c>
      <c r="M3076" s="33" t="s">
        <v>290</v>
      </c>
      <c r="N3076" s="27" t="str">
        <f t="shared" si="48"/>
        <v>Yes</v>
      </c>
    </row>
    <row r="3077" spans="1:14" x14ac:dyDescent="0.3">
      <c r="A3077" s="22">
        <v>2023</v>
      </c>
      <c r="B3077" s="23" t="s">
        <v>27</v>
      </c>
      <c r="C3077" s="23" t="s">
        <v>28</v>
      </c>
      <c r="D3077" s="23" t="s">
        <v>22</v>
      </c>
      <c r="E3077" s="24">
        <v>237000</v>
      </c>
      <c r="F3077" s="25">
        <v>237000</v>
      </c>
      <c r="G3077" s="23" t="s">
        <v>23</v>
      </c>
      <c r="H3077" s="23" t="s">
        <v>24</v>
      </c>
      <c r="I3077" s="23" t="s">
        <v>17</v>
      </c>
      <c r="J3077" s="23" t="s">
        <v>30</v>
      </c>
      <c r="K3077" s="23" t="s">
        <v>23</v>
      </c>
      <c r="L3077" s="26" t="s">
        <v>26</v>
      </c>
      <c r="M3077" s="33" t="s">
        <v>290</v>
      </c>
      <c r="N3077" s="27" t="str">
        <f t="shared" si="48"/>
        <v>Yes</v>
      </c>
    </row>
    <row r="3078" spans="1:14" x14ac:dyDescent="0.3">
      <c r="A3078" s="22">
        <v>2023</v>
      </c>
      <c r="B3078" s="23" t="s">
        <v>27</v>
      </c>
      <c r="C3078" s="23" t="s">
        <v>28</v>
      </c>
      <c r="D3078" s="23" t="s">
        <v>22</v>
      </c>
      <c r="E3078" s="24">
        <v>201450</v>
      </c>
      <c r="F3078" s="25">
        <v>201450</v>
      </c>
      <c r="G3078" s="23" t="s">
        <v>23</v>
      </c>
      <c r="H3078" s="23" t="s">
        <v>24</v>
      </c>
      <c r="I3078" s="23" t="s">
        <v>17</v>
      </c>
      <c r="J3078" s="23" t="s">
        <v>30</v>
      </c>
      <c r="K3078" s="23" t="s">
        <v>23</v>
      </c>
      <c r="L3078" s="26" t="s">
        <v>26</v>
      </c>
      <c r="M3078" s="33" t="s">
        <v>290</v>
      </c>
      <c r="N3078" s="27" t="str">
        <f t="shared" si="48"/>
        <v>Yes</v>
      </c>
    </row>
    <row r="3079" spans="1:14" x14ac:dyDescent="0.3">
      <c r="A3079" s="22">
        <v>2023</v>
      </c>
      <c r="B3079" s="23" t="s">
        <v>90</v>
      </c>
      <c r="C3079" s="23" t="s">
        <v>34</v>
      </c>
      <c r="D3079" s="23" t="s">
        <v>22</v>
      </c>
      <c r="E3079" s="24">
        <v>229000</v>
      </c>
      <c r="F3079" s="25">
        <v>229000</v>
      </c>
      <c r="G3079" s="23" t="s">
        <v>23</v>
      </c>
      <c r="H3079" s="23" t="s">
        <v>24</v>
      </c>
      <c r="I3079" s="23" t="s">
        <v>17</v>
      </c>
      <c r="J3079" s="23" t="s">
        <v>25</v>
      </c>
      <c r="K3079" s="23" t="s">
        <v>23</v>
      </c>
      <c r="L3079" s="26" t="s">
        <v>26</v>
      </c>
      <c r="M3079" s="33" t="s">
        <v>290</v>
      </c>
      <c r="N3079" s="27" t="str">
        <f t="shared" si="48"/>
        <v>Yes</v>
      </c>
    </row>
    <row r="3080" spans="1:14" x14ac:dyDescent="0.3">
      <c r="A3080" s="22">
        <v>2023</v>
      </c>
      <c r="B3080" s="23" t="s">
        <v>90</v>
      </c>
      <c r="C3080" s="23" t="s">
        <v>34</v>
      </c>
      <c r="D3080" s="23" t="s">
        <v>22</v>
      </c>
      <c r="E3080" s="24">
        <v>206000</v>
      </c>
      <c r="F3080" s="25">
        <v>206000</v>
      </c>
      <c r="G3080" s="23" t="s">
        <v>23</v>
      </c>
      <c r="H3080" s="23" t="s">
        <v>24</v>
      </c>
      <c r="I3080" s="23" t="s">
        <v>17</v>
      </c>
      <c r="J3080" s="23" t="s">
        <v>25</v>
      </c>
      <c r="K3080" s="23" t="s">
        <v>23</v>
      </c>
      <c r="L3080" s="26" t="s">
        <v>26</v>
      </c>
      <c r="M3080" s="33" t="s">
        <v>290</v>
      </c>
      <c r="N3080" s="27" t="str">
        <f t="shared" si="48"/>
        <v>Yes</v>
      </c>
    </row>
    <row r="3081" spans="1:14" x14ac:dyDescent="0.3">
      <c r="A3081" s="22">
        <v>2023</v>
      </c>
      <c r="B3081" s="23" t="s">
        <v>27</v>
      </c>
      <c r="C3081" s="23" t="s">
        <v>28</v>
      </c>
      <c r="D3081" s="23" t="s">
        <v>22</v>
      </c>
      <c r="E3081" s="24">
        <v>231000</v>
      </c>
      <c r="F3081" s="25">
        <v>231000</v>
      </c>
      <c r="G3081" s="23" t="s">
        <v>23</v>
      </c>
      <c r="H3081" s="23" t="s">
        <v>24</v>
      </c>
      <c r="I3081" s="23" t="s">
        <v>17</v>
      </c>
      <c r="J3081" s="23" t="s">
        <v>30</v>
      </c>
      <c r="K3081" s="23" t="s">
        <v>23</v>
      </c>
      <c r="L3081" s="26" t="s">
        <v>26</v>
      </c>
      <c r="M3081" s="33" t="s">
        <v>290</v>
      </c>
      <c r="N3081" s="27" t="str">
        <f t="shared" si="48"/>
        <v>Yes</v>
      </c>
    </row>
    <row r="3082" spans="1:14" x14ac:dyDescent="0.3">
      <c r="A3082" s="22">
        <v>2023</v>
      </c>
      <c r="B3082" s="23" t="s">
        <v>90</v>
      </c>
      <c r="C3082" s="23" t="s">
        <v>34</v>
      </c>
      <c r="D3082" s="23" t="s">
        <v>22</v>
      </c>
      <c r="E3082" s="24">
        <v>183750</v>
      </c>
      <c r="F3082" s="25">
        <v>183750</v>
      </c>
      <c r="G3082" s="23" t="s">
        <v>23</v>
      </c>
      <c r="H3082" s="23" t="s">
        <v>24</v>
      </c>
      <c r="I3082" s="23" t="s">
        <v>17</v>
      </c>
      <c r="J3082" s="23" t="s">
        <v>25</v>
      </c>
      <c r="K3082" s="23" t="s">
        <v>23</v>
      </c>
      <c r="L3082" s="26" t="s">
        <v>26</v>
      </c>
      <c r="M3082" s="33" t="s">
        <v>290</v>
      </c>
      <c r="N3082" s="27" t="str">
        <f t="shared" si="48"/>
        <v>Yes</v>
      </c>
    </row>
    <row r="3083" spans="1:14" x14ac:dyDescent="0.3">
      <c r="A3083" s="22">
        <v>2023</v>
      </c>
      <c r="B3083" s="23" t="s">
        <v>90</v>
      </c>
      <c r="C3083" s="23" t="s">
        <v>34</v>
      </c>
      <c r="D3083" s="23" t="s">
        <v>22</v>
      </c>
      <c r="E3083" s="24">
        <v>165400</v>
      </c>
      <c r="F3083" s="25">
        <v>165400</v>
      </c>
      <c r="G3083" s="23" t="s">
        <v>23</v>
      </c>
      <c r="H3083" s="23" t="s">
        <v>24</v>
      </c>
      <c r="I3083" s="23" t="s">
        <v>17</v>
      </c>
      <c r="J3083" s="23" t="s">
        <v>25</v>
      </c>
      <c r="K3083" s="23" t="s">
        <v>23</v>
      </c>
      <c r="L3083" s="26" t="s">
        <v>26</v>
      </c>
      <c r="M3083" s="33" t="s">
        <v>290</v>
      </c>
      <c r="N3083" s="27" t="str">
        <f t="shared" si="48"/>
        <v>Yes</v>
      </c>
    </row>
    <row r="3084" spans="1:14" x14ac:dyDescent="0.3">
      <c r="A3084" s="22">
        <v>2023</v>
      </c>
      <c r="B3084" s="23" t="s">
        <v>37</v>
      </c>
      <c r="C3084" s="23" t="s">
        <v>13</v>
      </c>
      <c r="D3084" s="23" t="s">
        <v>22</v>
      </c>
      <c r="E3084" s="24">
        <v>175000</v>
      </c>
      <c r="F3084" s="25">
        <v>175000</v>
      </c>
      <c r="G3084" s="23" t="s">
        <v>23</v>
      </c>
      <c r="H3084" s="23" t="s">
        <v>16</v>
      </c>
      <c r="I3084" s="23" t="s">
        <v>17</v>
      </c>
      <c r="J3084" s="23" t="s">
        <v>25</v>
      </c>
      <c r="K3084" s="23" t="s">
        <v>23</v>
      </c>
      <c r="L3084" s="26" t="s">
        <v>26</v>
      </c>
      <c r="M3084" s="33" t="s">
        <v>290</v>
      </c>
      <c r="N3084" s="27" t="str">
        <f t="shared" si="48"/>
        <v>Yes</v>
      </c>
    </row>
    <row r="3085" spans="1:14" x14ac:dyDescent="0.3">
      <c r="A3085" s="22">
        <v>2023</v>
      </c>
      <c r="B3085" s="23" t="s">
        <v>54</v>
      </c>
      <c r="C3085" s="23" t="s">
        <v>55</v>
      </c>
      <c r="D3085" s="23" t="s">
        <v>22</v>
      </c>
      <c r="E3085" s="24">
        <v>152900</v>
      </c>
      <c r="F3085" s="25">
        <v>152900</v>
      </c>
      <c r="G3085" s="23" t="s">
        <v>45</v>
      </c>
      <c r="H3085" s="23" t="s">
        <v>24</v>
      </c>
      <c r="I3085" s="23" t="s">
        <v>17</v>
      </c>
      <c r="J3085" s="23" t="s">
        <v>30</v>
      </c>
      <c r="K3085" s="23" t="s">
        <v>45</v>
      </c>
      <c r="L3085" s="26" t="s">
        <v>26</v>
      </c>
      <c r="M3085" s="33" t="s">
        <v>290</v>
      </c>
      <c r="N3085" s="27" t="str">
        <f t="shared" si="48"/>
        <v>Yes</v>
      </c>
    </row>
    <row r="3086" spans="1:14" x14ac:dyDescent="0.3">
      <c r="A3086" s="22">
        <v>2023</v>
      </c>
      <c r="B3086" s="23" t="s">
        <v>54</v>
      </c>
      <c r="C3086" s="23" t="s">
        <v>55</v>
      </c>
      <c r="D3086" s="23" t="s">
        <v>22</v>
      </c>
      <c r="E3086" s="24">
        <v>117700</v>
      </c>
      <c r="F3086" s="25">
        <v>117700</v>
      </c>
      <c r="G3086" s="23" t="s">
        <v>45</v>
      </c>
      <c r="H3086" s="23" t="s">
        <v>24</v>
      </c>
      <c r="I3086" s="23" t="s">
        <v>17</v>
      </c>
      <c r="J3086" s="23" t="s">
        <v>30</v>
      </c>
      <c r="K3086" s="23" t="s">
        <v>45</v>
      </c>
      <c r="L3086" s="26" t="s">
        <v>26</v>
      </c>
      <c r="M3086" s="33" t="s">
        <v>289</v>
      </c>
      <c r="N3086" s="27" t="str">
        <f t="shared" si="48"/>
        <v>No</v>
      </c>
    </row>
    <row r="3087" spans="1:14" x14ac:dyDescent="0.3">
      <c r="A3087" s="22">
        <v>2023</v>
      </c>
      <c r="B3087" s="23" t="s">
        <v>27</v>
      </c>
      <c r="C3087" s="23" t="s">
        <v>28</v>
      </c>
      <c r="D3087" s="23" t="s">
        <v>22</v>
      </c>
      <c r="E3087" s="24">
        <v>285800</v>
      </c>
      <c r="F3087" s="25">
        <v>285800</v>
      </c>
      <c r="G3087" s="23" t="s">
        <v>23</v>
      </c>
      <c r="H3087" s="23" t="s">
        <v>24</v>
      </c>
      <c r="I3087" s="23" t="s">
        <v>17</v>
      </c>
      <c r="J3087" s="23" t="s">
        <v>25</v>
      </c>
      <c r="K3087" s="23" t="s">
        <v>23</v>
      </c>
      <c r="L3087" s="26" t="s">
        <v>26</v>
      </c>
      <c r="M3087" s="33" t="s">
        <v>290</v>
      </c>
      <c r="N3087" s="27" t="str">
        <f t="shared" si="48"/>
        <v>Yes</v>
      </c>
    </row>
    <row r="3088" spans="1:14" x14ac:dyDescent="0.3">
      <c r="A3088" s="22">
        <v>2023</v>
      </c>
      <c r="B3088" s="23" t="s">
        <v>27</v>
      </c>
      <c r="C3088" s="23" t="s">
        <v>28</v>
      </c>
      <c r="D3088" s="23" t="s">
        <v>22</v>
      </c>
      <c r="E3088" s="24">
        <v>154600</v>
      </c>
      <c r="F3088" s="25">
        <v>154600</v>
      </c>
      <c r="G3088" s="23" t="s">
        <v>23</v>
      </c>
      <c r="H3088" s="23" t="s">
        <v>24</v>
      </c>
      <c r="I3088" s="23" t="s">
        <v>17</v>
      </c>
      <c r="J3088" s="23" t="s">
        <v>25</v>
      </c>
      <c r="K3088" s="23" t="s">
        <v>23</v>
      </c>
      <c r="L3088" s="26" t="s">
        <v>26</v>
      </c>
      <c r="M3088" s="33" t="s">
        <v>290</v>
      </c>
      <c r="N3088" s="27" t="str">
        <f t="shared" si="48"/>
        <v>Yes</v>
      </c>
    </row>
    <row r="3089" spans="1:14" x14ac:dyDescent="0.3">
      <c r="A3089" s="22">
        <v>2023</v>
      </c>
      <c r="B3089" s="23" t="s">
        <v>172</v>
      </c>
      <c r="C3089" s="23" t="s">
        <v>70</v>
      </c>
      <c r="D3089" s="23" t="s">
        <v>22</v>
      </c>
      <c r="E3089" s="24">
        <v>289120</v>
      </c>
      <c r="F3089" s="25">
        <v>289120</v>
      </c>
      <c r="G3089" s="23" t="s">
        <v>23</v>
      </c>
      <c r="H3089" s="23" t="s">
        <v>24</v>
      </c>
      <c r="I3089" s="23" t="s">
        <v>17</v>
      </c>
      <c r="J3089" s="23" t="s">
        <v>25</v>
      </c>
      <c r="K3089" s="23" t="s">
        <v>23</v>
      </c>
      <c r="L3089" s="26" t="s">
        <v>26</v>
      </c>
      <c r="M3089" s="33" t="s">
        <v>290</v>
      </c>
      <c r="N3089" s="27" t="str">
        <f t="shared" si="48"/>
        <v>Yes</v>
      </c>
    </row>
    <row r="3090" spans="1:14" x14ac:dyDescent="0.3">
      <c r="A3090" s="22">
        <v>2023</v>
      </c>
      <c r="B3090" s="23" t="s">
        <v>172</v>
      </c>
      <c r="C3090" s="23" t="s">
        <v>70</v>
      </c>
      <c r="D3090" s="23" t="s">
        <v>22</v>
      </c>
      <c r="E3090" s="24">
        <v>192400</v>
      </c>
      <c r="F3090" s="25">
        <v>192400</v>
      </c>
      <c r="G3090" s="23" t="s">
        <v>23</v>
      </c>
      <c r="H3090" s="23" t="s">
        <v>24</v>
      </c>
      <c r="I3090" s="23" t="s">
        <v>17</v>
      </c>
      <c r="J3090" s="23" t="s">
        <v>25</v>
      </c>
      <c r="K3090" s="23" t="s">
        <v>23</v>
      </c>
      <c r="L3090" s="26" t="s">
        <v>26</v>
      </c>
      <c r="M3090" s="33" t="s">
        <v>290</v>
      </c>
      <c r="N3090" s="27" t="str">
        <f t="shared" si="48"/>
        <v>Yes</v>
      </c>
    </row>
    <row r="3091" spans="1:14" x14ac:dyDescent="0.3">
      <c r="A3091" s="22">
        <v>2023</v>
      </c>
      <c r="B3091" s="23" t="s">
        <v>151</v>
      </c>
      <c r="C3091" s="23" t="s">
        <v>49</v>
      </c>
      <c r="D3091" s="23" t="s">
        <v>22</v>
      </c>
      <c r="E3091" s="24">
        <v>179998</v>
      </c>
      <c r="F3091" s="25">
        <v>179998</v>
      </c>
      <c r="G3091" s="23" t="s">
        <v>207</v>
      </c>
      <c r="H3091" s="23" t="s">
        <v>16</v>
      </c>
      <c r="I3091" s="23" t="s">
        <v>17</v>
      </c>
      <c r="J3091" s="23" t="s">
        <v>30</v>
      </c>
      <c r="K3091" s="23" t="s">
        <v>207</v>
      </c>
      <c r="L3091" s="26" t="s">
        <v>82</v>
      </c>
      <c r="M3091" s="33" t="s">
        <v>290</v>
      </c>
      <c r="N3091" s="27" t="str">
        <f t="shared" si="48"/>
        <v>Yes</v>
      </c>
    </row>
    <row r="3092" spans="1:14" x14ac:dyDescent="0.3">
      <c r="A3092" s="22">
        <v>2023</v>
      </c>
      <c r="B3092" s="23" t="s">
        <v>27</v>
      </c>
      <c r="C3092" s="23" t="s">
        <v>28</v>
      </c>
      <c r="D3092" s="23" t="s">
        <v>22</v>
      </c>
      <c r="E3092" s="24">
        <v>35000</v>
      </c>
      <c r="F3092" s="25">
        <v>35000</v>
      </c>
      <c r="G3092" s="23" t="s">
        <v>140</v>
      </c>
      <c r="H3092" s="23" t="s">
        <v>16</v>
      </c>
      <c r="I3092" s="23" t="s">
        <v>17</v>
      </c>
      <c r="J3092" s="23" t="s">
        <v>25</v>
      </c>
      <c r="K3092" s="23" t="s">
        <v>140</v>
      </c>
      <c r="L3092" s="26" t="s">
        <v>19</v>
      </c>
      <c r="M3092" s="33" t="s">
        <v>288</v>
      </c>
      <c r="N3092" s="27" t="str">
        <f t="shared" si="48"/>
        <v>No</v>
      </c>
    </row>
    <row r="3093" spans="1:14" x14ac:dyDescent="0.3">
      <c r="A3093" s="22">
        <v>2023</v>
      </c>
      <c r="B3093" s="23" t="s">
        <v>214</v>
      </c>
      <c r="C3093" s="23" t="s">
        <v>21</v>
      </c>
      <c r="D3093" s="23" t="s">
        <v>22</v>
      </c>
      <c r="E3093" s="24">
        <v>258000</v>
      </c>
      <c r="F3093" s="25">
        <v>258000</v>
      </c>
      <c r="G3093" s="23" t="s">
        <v>23</v>
      </c>
      <c r="H3093" s="23" t="s">
        <v>16</v>
      </c>
      <c r="I3093" s="23" t="s">
        <v>17</v>
      </c>
      <c r="J3093" s="23" t="s">
        <v>30</v>
      </c>
      <c r="K3093" s="23" t="s">
        <v>23</v>
      </c>
      <c r="L3093" s="26" t="s">
        <v>19</v>
      </c>
      <c r="M3093" s="33" t="s">
        <v>290</v>
      </c>
      <c r="N3093" s="27" t="str">
        <f t="shared" si="48"/>
        <v>Yes</v>
      </c>
    </row>
    <row r="3094" spans="1:14" x14ac:dyDescent="0.3">
      <c r="A3094" s="22">
        <v>2023</v>
      </c>
      <c r="B3094" s="23" t="s">
        <v>27</v>
      </c>
      <c r="C3094" s="23" t="s">
        <v>28</v>
      </c>
      <c r="D3094" s="23" t="s">
        <v>22</v>
      </c>
      <c r="E3094" s="24">
        <v>196000</v>
      </c>
      <c r="F3094" s="25">
        <v>196000</v>
      </c>
      <c r="G3094" s="23" t="s">
        <v>23</v>
      </c>
      <c r="H3094" s="23" t="s">
        <v>24</v>
      </c>
      <c r="I3094" s="23" t="s">
        <v>17</v>
      </c>
      <c r="J3094" s="23" t="s">
        <v>25</v>
      </c>
      <c r="K3094" s="23" t="s">
        <v>23</v>
      </c>
      <c r="L3094" s="26" t="s">
        <v>26</v>
      </c>
      <c r="M3094" s="33" t="s">
        <v>290</v>
      </c>
      <c r="N3094" s="27" t="str">
        <f t="shared" si="48"/>
        <v>Yes</v>
      </c>
    </row>
    <row r="3095" spans="1:14" x14ac:dyDescent="0.3">
      <c r="A3095" s="22">
        <v>2023</v>
      </c>
      <c r="B3095" s="23" t="s">
        <v>27</v>
      </c>
      <c r="C3095" s="23" t="s">
        <v>28</v>
      </c>
      <c r="D3095" s="23" t="s">
        <v>22</v>
      </c>
      <c r="E3095" s="24">
        <v>121000</v>
      </c>
      <c r="F3095" s="25">
        <v>121000</v>
      </c>
      <c r="G3095" s="23" t="s">
        <v>23</v>
      </c>
      <c r="H3095" s="23" t="s">
        <v>24</v>
      </c>
      <c r="I3095" s="23" t="s">
        <v>17</v>
      </c>
      <c r="J3095" s="23" t="s">
        <v>25</v>
      </c>
      <c r="K3095" s="23" t="s">
        <v>23</v>
      </c>
      <c r="L3095" s="26" t="s">
        <v>26</v>
      </c>
      <c r="M3095" s="33" t="s">
        <v>289</v>
      </c>
      <c r="N3095" s="27" t="str">
        <f t="shared" si="48"/>
        <v>No</v>
      </c>
    </row>
    <row r="3096" spans="1:14" x14ac:dyDescent="0.3">
      <c r="A3096" s="22">
        <v>2023</v>
      </c>
      <c r="B3096" s="23" t="s">
        <v>27</v>
      </c>
      <c r="C3096" s="23" t="s">
        <v>28</v>
      </c>
      <c r="D3096" s="23" t="s">
        <v>22</v>
      </c>
      <c r="E3096" s="24">
        <v>141000</v>
      </c>
      <c r="F3096" s="25">
        <v>141000</v>
      </c>
      <c r="G3096" s="23" t="s">
        <v>23</v>
      </c>
      <c r="H3096" s="23" t="s">
        <v>24</v>
      </c>
      <c r="I3096" s="23" t="s">
        <v>17</v>
      </c>
      <c r="J3096" s="23" t="s">
        <v>25</v>
      </c>
      <c r="K3096" s="23" t="s">
        <v>23</v>
      </c>
      <c r="L3096" s="26" t="s">
        <v>26</v>
      </c>
      <c r="M3096" s="33" t="s">
        <v>289</v>
      </c>
      <c r="N3096" s="27" t="str">
        <f t="shared" si="48"/>
        <v>No</v>
      </c>
    </row>
    <row r="3097" spans="1:14" x14ac:dyDescent="0.3">
      <c r="A3097" s="22">
        <v>2023</v>
      </c>
      <c r="B3097" s="23" t="s">
        <v>37</v>
      </c>
      <c r="C3097" s="23" t="s">
        <v>13</v>
      </c>
      <c r="D3097" s="23" t="s">
        <v>22</v>
      </c>
      <c r="E3097" s="24">
        <v>206000</v>
      </c>
      <c r="F3097" s="25">
        <v>206000</v>
      </c>
      <c r="G3097" s="23" t="s">
        <v>23</v>
      </c>
      <c r="H3097" s="23" t="s">
        <v>24</v>
      </c>
      <c r="I3097" s="23" t="s">
        <v>17</v>
      </c>
      <c r="J3097" s="23" t="s">
        <v>25</v>
      </c>
      <c r="K3097" s="23" t="s">
        <v>23</v>
      </c>
      <c r="L3097" s="26" t="s">
        <v>26</v>
      </c>
      <c r="M3097" s="33" t="s">
        <v>290</v>
      </c>
      <c r="N3097" s="27" t="str">
        <f t="shared" si="48"/>
        <v>Yes</v>
      </c>
    </row>
    <row r="3098" spans="1:14" x14ac:dyDescent="0.3">
      <c r="A3098" s="22">
        <v>2023</v>
      </c>
      <c r="B3098" s="23" t="s">
        <v>60</v>
      </c>
      <c r="C3098" s="23" t="s">
        <v>28</v>
      </c>
      <c r="D3098" s="23" t="s">
        <v>22</v>
      </c>
      <c r="E3098" s="24">
        <v>192000</v>
      </c>
      <c r="F3098" s="25">
        <v>192000</v>
      </c>
      <c r="G3098" s="23" t="s">
        <v>23</v>
      </c>
      <c r="H3098" s="23" t="s">
        <v>24</v>
      </c>
      <c r="I3098" s="23" t="s">
        <v>17</v>
      </c>
      <c r="J3098" s="23" t="s">
        <v>25</v>
      </c>
      <c r="K3098" s="23" t="s">
        <v>23</v>
      </c>
      <c r="L3098" s="26" t="s">
        <v>26</v>
      </c>
      <c r="M3098" s="33" t="s">
        <v>290</v>
      </c>
      <c r="N3098" s="27" t="str">
        <f t="shared" si="48"/>
        <v>Yes</v>
      </c>
    </row>
    <row r="3099" spans="1:14" x14ac:dyDescent="0.3">
      <c r="A3099" s="22">
        <v>2023</v>
      </c>
      <c r="B3099" s="23" t="s">
        <v>60</v>
      </c>
      <c r="C3099" s="23" t="s">
        <v>28</v>
      </c>
      <c r="D3099" s="23" t="s">
        <v>22</v>
      </c>
      <c r="E3099" s="24">
        <v>164000</v>
      </c>
      <c r="F3099" s="25">
        <v>164000</v>
      </c>
      <c r="G3099" s="23" t="s">
        <v>23</v>
      </c>
      <c r="H3099" s="23" t="s">
        <v>24</v>
      </c>
      <c r="I3099" s="23" t="s">
        <v>17</v>
      </c>
      <c r="J3099" s="23" t="s">
        <v>25</v>
      </c>
      <c r="K3099" s="23" t="s">
        <v>23</v>
      </c>
      <c r="L3099" s="26" t="s">
        <v>26</v>
      </c>
      <c r="M3099" s="33" t="s">
        <v>290</v>
      </c>
      <c r="N3099" s="27" t="str">
        <f t="shared" si="48"/>
        <v>Yes</v>
      </c>
    </row>
    <row r="3100" spans="1:14" x14ac:dyDescent="0.3">
      <c r="A3100" s="22">
        <v>2023</v>
      </c>
      <c r="B3100" s="23" t="s">
        <v>90</v>
      </c>
      <c r="C3100" s="23" t="s">
        <v>34</v>
      </c>
      <c r="D3100" s="23" t="s">
        <v>22</v>
      </c>
      <c r="E3100" s="24">
        <v>300000</v>
      </c>
      <c r="F3100" s="25">
        <v>300000</v>
      </c>
      <c r="G3100" s="23" t="s">
        <v>126</v>
      </c>
      <c r="H3100" s="23" t="s">
        <v>16</v>
      </c>
      <c r="I3100" s="23" t="s">
        <v>17</v>
      </c>
      <c r="J3100" s="23" t="s">
        <v>25</v>
      </c>
      <c r="K3100" s="23" t="s">
        <v>126</v>
      </c>
      <c r="L3100" s="26" t="s">
        <v>26</v>
      </c>
      <c r="M3100" s="33" t="s">
        <v>290</v>
      </c>
      <c r="N3100" s="27" t="str">
        <f t="shared" si="48"/>
        <v>Yes</v>
      </c>
    </row>
    <row r="3101" spans="1:14" x14ac:dyDescent="0.3">
      <c r="A3101" s="22">
        <v>2023</v>
      </c>
      <c r="B3101" s="23" t="s">
        <v>90</v>
      </c>
      <c r="C3101" s="23" t="s">
        <v>34</v>
      </c>
      <c r="D3101" s="23" t="s">
        <v>22</v>
      </c>
      <c r="E3101" s="24">
        <v>260000</v>
      </c>
      <c r="F3101" s="25">
        <v>260000</v>
      </c>
      <c r="G3101" s="23" t="s">
        <v>126</v>
      </c>
      <c r="H3101" s="23" t="s">
        <v>16</v>
      </c>
      <c r="I3101" s="23" t="s">
        <v>17</v>
      </c>
      <c r="J3101" s="23" t="s">
        <v>25</v>
      </c>
      <c r="K3101" s="23" t="s">
        <v>126</v>
      </c>
      <c r="L3101" s="26" t="s">
        <v>26</v>
      </c>
      <c r="M3101" s="33" t="s">
        <v>290</v>
      </c>
      <c r="N3101" s="27" t="str">
        <f t="shared" si="48"/>
        <v>Yes</v>
      </c>
    </row>
    <row r="3102" spans="1:14" x14ac:dyDescent="0.3">
      <c r="A3102" s="22">
        <v>2023</v>
      </c>
      <c r="B3102" s="23" t="s">
        <v>48</v>
      </c>
      <c r="C3102" s="23" t="s">
        <v>49</v>
      </c>
      <c r="D3102" s="23" t="s">
        <v>22</v>
      </c>
      <c r="E3102" s="24">
        <v>147000</v>
      </c>
      <c r="F3102" s="25">
        <v>147000</v>
      </c>
      <c r="G3102" s="23" t="s">
        <v>23</v>
      </c>
      <c r="H3102" s="23" t="s">
        <v>24</v>
      </c>
      <c r="I3102" s="23" t="s">
        <v>17</v>
      </c>
      <c r="J3102" s="23" t="s">
        <v>30</v>
      </c>
      <c r="K3102" s="23" t="s">
        <v>23</v>
      </c>
      <c r="L3102" s="26" t="s">
        <v>26</v>
      </c>
      <c r="M3102" s="33" t="s">
        <v>289</v>
      </c>
      <c r="N3102" s="27" t="str">
        <f t="shared" si="48"/>
        <v>No</v>
      </c>
    </row>
    <row r="3103" spans="1:14" x14ac:dyDescent="0.3">
      <c r="A3103" s="22">
        <v>2023</v>
      </c>
      <c r="B3103" s="23" t="s">
        <v>48</v>
      </c>
      <c r="C3103" s="23" t="s">
        <v>49</v>
      </c>
      <c r="D3103" s="23" t="s">
        <v>22</v>
      </c>
      <c r="E3103" s="24">
        <v>92000</v>
      </c>
      <c r="F3103" s="25">
        <v>92000</v>
      </c>
      <c r="G3103" s="23" t="s">
        <v>23</v>
      </c>
      <c r="H3103" s="23" t="s">
        <v>24</v>
      </c>
      <c r="I3103" s="23" t="s">
        <v>17</v>
      </c>
      <c r="J3103" s="23" t="s">
        <v>30</v>
      </c>
      <c r="K3103" s="23" t="s">
        <v>23</v>
      </c>
      <c r="L3103" s="26" t="s">
        <v>26</v>
      </c>
      <c r="M3103" s="33" t="s">
        <v>289</v>
      </c>
      <c r="N3103" s="27" t="str">
        <f t="shared" si="48"/>
        <v>No</v>
      </c>
    </row>
    <row r="3104" spans="1:14" x14ac:dyDescent="0.3">
      <c r="A3104" s="22">
        <v>2023</v>
      </c>
      <c r="B3104" s="23" t="s">
        <v>89</v>
      </c>
      <c r="C3104" s="23" t="s">
        <v>55</v>
      </c>
      <c r="D3104" s="23" t="s">
        <v>22</v>
      </c>
      <c r="E3104" s="24">
        <v>110000</v>
      </c>
      <c r="F3104" s="25">
        <v>110000</v>
      </c>
      <c r="G3104" s="23" t="s">
        <v>23</v>
      </c>
      <c r="H3104" s="23" t="s">
        <v>16</v>
      </c>
      <c r="I3104" s="23" t="s">
        <v>17</v>
      </c>
      <c r="J3104" s="23" t="s">
        <v>25</v>
      </c>
      <c r="K3104" s="23" t="s">
        <v>23</v>
      </c>
      <c r="L3104" s="26" t="s">
        <v>26</v>
      </c>
      <c r="M3104" s="33" t="s">
        <v>289</v>
      </c>
      <c r="N3104" s="27" t="str">
        <f t="shared" si="48"/>
        <v>No</v>
      </c>
    </row>
    <row r="3105" spans="1:14" x14ac:dyDescent="0.3">
      <c r="A3105" s="22">
        <v>2023</v>
      </c>
      <c r="B3105" s="23" t="s">
        <v>41</v>
      </c>
      <c r="C3105" s="23" t="s">
        <v>34</v>
      </c>
      <c r="D3105" s="23" t="s">
        <v>22</v>
      </c>
      <c r="E3105" s="24">
        <v>261500</v>
      </c>
      <c r="F3105" s="25">
        <v>261500</v>
      </c>
      <c r="G3105" s="23" t="s">
        <v>23</v>
      </c>
      <c r="H3105" s="23" t="s">
        <v>24</v>
      </c>
      <c r="I3105" s="23" t="s">
        <v>17</v>
      </c>
      <c r="J3105" s="23" t="s">
        <v>25</v>
      </c>
      <c r="K3105" s="23" t="s">
        <v>23</v>
      </c>
      <c r="L3105" s="26" t="s">
        <v>19</v>
      </c>
      <c r="M3105" s="33" t="s">
        <v>290</v>
      </c>
      <c r="N3105" s="27" t="str">
        <f t="shared" si="48"/>
        <v>Yes</v>
      </c>
    </row>
    <row r="3106" spans="1:14" x14ac:dyDescent="0.3">
      <c r="A3106" s="22">
        <v>2023</v>
      </c>
      <c r="B3106" s="23" t="s">
        <v>41</v>
      </c>
      <c r="C3106" s="23" t="s">
        <v>34</v>
      </c>
      <c r="D3106" s="23" t="s">
        <v>22</v>
      </c>
      <c r="E3106" s="24">
        <v>134500</v>
      </c>
      <c r="F3106" s="25">
        <v>134500</v>
      </c>
      <c r="G3106" s="23" t="s">
        <v>23</v>
      </c>
      <c r="H3106" s="23" t="s">
        <v>24</v>
      </c>
      <c r="I3106" s="23" t="s">
        <v>17</v>
      </c>
      <c r="J3106" s="23" t="s">
        <v>25</v>
      </c>
      <c r="K3106" s="23" t="s">
        <v>23</v>
      </c>
      <c r="L3106" s="26" t="s">
        <v>19</v>
      </c>
      <c r="M3106" s="33" t="s">
        <v>289</v>
      </c>
      <c r="N3106" s="27" t="str">
        <f t="shared" si="48"/>
        <v>No</v>
      </c>
    </row>
    <row r="3107" spans="1:14" x14ac:dyDescent="0.3">
      <c r="A3107" s="22">
        <v>2023</v>
      </c>
      <c r="B3107" s="23" t="s">
        <v>215</v>
      </c>
      <c r="C3107" s="23" t="s">
        <v>49</v>
      </c>
      <c r="D3107" s="23" t="s">
        <v>22</v>
      </c>
      <c r="E3107" s="24">
        <v>83200</v>
      </c>
      <c r="F3107" s="25">
        <v>83200</v>
      </c>
      <c r="G3107" s="23" t="s">
        <v>23</v>
      </c>
      <c r="H3107" s="23" t="s">
        <v>50</v>
      </c>
      <c r="I3107" s="23" t="s">
        <v>98</v>
      </c>
      <c r="J3107" s="23" t="s">
        <v>18</v>
      </c>
      <c r="K3107" s="23" t="s">
        <v>23</v>
      </c>
      <c r="L3107" s="26" t="s">
        <v>82</v>
      </c>
      <c r="M3107" s="33" t="s">
        <v>289</v>
      </c>
      <c r="N3107" s="27" t="str">
        <f t="shared" si="48"/>
        <v>No</v>
      </c>
    </row>
    <row r="3108" spans="1:14" x14ac:dyDescent="0.3">
      <c r="A3108" s="22">
        <v>2023</v>
      </c>
      <c r="B3108" s="23" t="s">
        <v>37</v>
      </c>
      <c r="C3108" s="23" t="s">
        <v>13</v>
      </c>
      <c r="D3108" s="23" t="s">
        <v>22</v>
      </c>
      <c r="E3108" s="24">
        <v>204500</v>
      </c>
      <c r="F3108" s="25">
        <v>204500</v>
      </c>
      <c r="G3108" s="23" t="s">
        <v>15</v>
      </c>
      <c r="H3108" s="23" t="s">
        <v>24</v>
      </c>
      <c r="I3108" s="23" t="s">
        <v>17</v>
      </c>
      <c r="J3108" s="23" t="s">
        <v>25</v>
      </c>
      <c r="K3108" s="23" t="s">
        <v>15</v>
      </c>
      <c r="L3108" s="26" t="s">
        <v>26</v>
      </c>
      <c r="M3108" s="33" t="s">
        <v>290</v>
      </c>
      <c r="N3108" s="27" t="str">
        <f t="shared" si="48"/>
        <v>Yes</v>
      </c>
    </row>
    <row r="3109" spans="1:14" x14ac:dyDescent="0.3">
      <c r="A3109" s="22">
        <v>2023</v>
      </c>
      <c r="B3109" s="23" t="s">
        <v>37</v>
      </c>
      <c r="C3109" s="23" t="s">
        <v>13</v>
      </c>
      <c r="D3109" s="23" t="s">
        <v>22</v>
      </c>
      <c r="E3109" s="24">
        <v>142200</v>
      </c>
      <c r="F3109" s="25">
        <v>142200</v>
      </c>
      <c r="G3109" s="23" t="s">
        <v>15</v>
      </c>
      <c r="H3109" s="23" t="s">
        <v>24</v>
      </c>
      <c r="I3109" s="23" t="s">
        <v>17</v>
      </c>
      <c r="J3109" s="23" t="s">
        <v>25</v>
      </c>
      <c r="K3109" s="23" t="s">
        <v>15</v>
      </c>
      <c r="L3109" s="26" t="s">
        <v>26</v>
      </c>
      <c r="M3109" s="33" t="s">
        <v>289</v>
      </c>
      <c r="N3109" s="27" t="str">
        <f t="shared" si="48"/>
        <v>No</v>
      </c>
    </row>
    <row r="3110" spans="1:14" x14ac:dyDescent="0.3">
      <c r="A3110" s="22">
        <v>2023</v>
      </c>
      <c r="B3110" s="23" t="s">
        <v>54</v>
      </c>
      <c r="C3110" s="23" t="s">
        <v>55</v>
      </c>
      <c r="D3110" s="23" t="s">
        <v>22</v>
      </c>
      <c r="E3110" s="24">
        <v>275300</v>
      </c>
      <c r="F3110" s="25">
        <v>275300</v>
      </c>
      <c r="G3110" s="23" t="s">
        <v>23</v>
      </c>
      <c r="H3110" s="23" t="s">
        <v>24</v>
      </c>
      <c r="I3110" s="23" t="s">
        <v>17</v>
      </c>
      <c r="J3110" s="23" t="s">
        <v>30</v>
      </c>
      <c r="K3110" s="23" t="s">
        <v>23</v>
      </c>
      <c r="L3110" s="26" t="s">
        <v>26</v>
      </c>
      <c r="M3110" s="33" t="s">
        <v>290</v>
      </c>
      <c r="N3110" s="27" t="str">
        <f t="shared" si="48"/>
        <v>Yes</v>
      </c>
    </row>
    <row r="3111" spans="1:14" x14ac:dyDescent="0.3">
      <c r="A3111" s="22">
        <v>2023</v>
      </c>
      <c r="B3111" s="23" t="s">
        <v>54</v>
      </c>
      <c r="C3111" s="23" t="s">
        <v>55</v>
      </c>
      <c r="D3111" s="23" t="s">
        <v>22</v>
      </c>
      <c r="E3111" s="24">
        <v>183500</v>
      </c>
      <c r="F3111" s="25">
        <v>183500</v>
      </c>
      <c r="G3111" s="23" t="s">
        <v>23</v>
      </c>
      <c r="H3111" s="23" t="s">
        <v>24</v>
      </c>
      <c r="I3111" s="23" t="s">
        <v>17</v>
      </c>
      <c r="J3111" s="23" t="s">
        <v>30</v>
      </c>
      <c r="K3111" s="23" t="s">
        <v>23</v>
      </c>
      <c r="L3111" s="26" t="s">
        <v>26</v>
      </c>
      <c r="M3111" s="33" t="s">
        <v>290</v>
      </c>
      <c r="N3111" s="27" t="str">
        <f t="shared" si="48"/>
        <v>Yes</v>
      </c>
    </row>
    <row r="3112" spans="1:14" x14ac:dyDescent="0.3">
      <c r="A3112" s="22">
        <v>2023</v>
      </c>
      <c r="B3112" s="23" t="s">
        <v>37</v>
      </c>
      <c r="C3112" s="23" t="s">
        <v>13</v>
      </c>
      <c r="D3112" s="23" t="s">
        <v>44</v>
      </c>
      <c r="E3112" s="24">
        <v>120000</v>
      </c>
      <c r="F3112" s="25">
        <v>147648</v>
      </c>
      <c r="G3112" s="23" t="s">
        <v>45</v>
      </c>
      <c r="H3112" s="23" t="s">
        <v>16</v>
      </c>
      <c r="I3112" s="23" t="s">
        <v>17</v>
      </c>
      <c r="J3112" s="23" t="s">
        <v>25</v>
      </c>
      <c r="K3112" s="23" t="s">
        <v>45</v>
      </c>
      <c r="L3112" s="26" t="s">
        <v>26</v>
      </c>
      <c r="M3112" s="33" t="s">
        <v>289</v>
      </c>
      <c r="N3112" s="27" t="str">
        <f t="shared" si="48"/>
        <v>No</v>
      </c>
    </row>
    <row r="3113" spans="1:14" x14ac:dyDescent="0.3">
      <c r="A3113" s="22">
        <v>2023</v>
      </c>
      <c r="B3113" s="23" t="s">
        <v>37</v>
      </c>
      <c r="C3113" s="23" t="s">
        <v>13</v>
      </c>
      <c r="D3113" s="23" t="s">
        <v>44</v>
      </c>
      <c r="E3113" s="24">
        <v>100000</v>
      </c>
      <c r="F3113" s="25">
        <v>123040</v>
      </c>
      <c r="G3113" s="23" t="s">
        <v>45</v>
      </c>
      <c r="H3113" s="23" t="s">
        <v>16</v>
      </c>
      <c r="I3113" s="23" t="s">
        <v>17</v>
      </c>
      <c r="J3113" s="23" t="s">
        <v>25</v>
      </c>
      <c r="K3113" s="23" t="s">
        <v>45</v>
      </c>
      <c r="L3113" s="26" t="s">
        <v>26</v>
      </c>
      <c r="M3113" s="33" t="s">
        <v>289</v>
      </c>
      <c r="N3113" s="27" t="str">
        <f t="shared" si="48"/>
        <v>No</v>
      </c>
    </row>
    <row r="3114" spans="1:14" x14ac:dyDescent="0.3">
      <c r="A3114" s="22">
        <v>2023</v>
      </c>
      <c r="B3114" s="23" t="s">
        <v>37</v>
      </c>
      <c r="C3114" s="23" t="s">
        <v>13</v>
      </c>
      <c r="D3114" s="23" t="s">
        <v>22</v>
      </c>
      <c r="E3114" s="24">
        <v>136600</v>
      </c>
      <c r="F3114" s="25">
        <v>136600</v>
      </c>
      <c r="G3114" s="23" t="s">
        <v>23</v>
      </c>
      <c r="H3114" s="23" t="s">
        <v>24</v>
      </c>
      <c r="I3114" s="23" t="s">
        <v>17</v>
      </c>
      <c r="J3114" s="23" t="s">
        <v>30</v>
      </c>
      <c r="K3114" s="23" t="s">
        <v>23</v>
      </c>
      <c r="L3114" s="26" t="s">
        <v>26</v>
      </c>
      <c r="M3114" s="33" t="s">
        <v>289</v>
      </c>
      <c r="N3114" s="27" t="str">
        <f t="shared" si="48"/>
        <v>No</v>
      </c>
    </row>
    <row r="3115" spans="1:14" x14ac:dyDescent="0.3">
      <c r="A3115" s="22">
        <v>2023</v>
      </c>
      <c r="B3115" s="23" t="s">
        <v>37</v>
      </c>
      <c r="C3115" s="23" t="s">
        <v>13</v>
      </c>
      <c r="D3115" s="23" t="s">
        <v>22</v>
      </c>
      <c r="E3115" s="24">
        <v>109280</v>
      </c>
      <c r="F3115" s="25">
        <v>109280</v>
      </c>
      <c r="G3115" s="23" t="s">
        <v>23</v>
      </c>
      <c r="H3115" s="23" t="s">
        <v>24</v>
      </c>
      <c r="I3115" s="23" t="s">
        <v>17</v>
      </c>
      <c r="J3115" s="23" t="s">
        <v>30</v>
      </c>
      <c r="K3115" s="23" t="s">
        <v>23</v>
      </c>
      <c r="L3115" s="26" t="s">
        <v>26</v>
      </c>
      <c r="M3115" s="33" t="s">
        <v>289</v>
      </c>
      <c r="N3115" s="27" t="str">
        <f t="shared" si="48"/>
        <v>No</v>
      </c>
    </row>
    <row r="3116" spans="1:14" x14ac:dyDescent="0.3">
      <c r="A3116" s="22">
        <v>2023</v>
      </c>
      <c r="B3116" s="23" t="s">
        <v>48</v>
      </c>
      <c r="C3116" s="23" t="s">
        <v>49</v>
      </c>
      <c r="D3116" s="23" t="s">
        <v>22</v>
      </c>
      <c r="E3116" s="24">
        <v>84000</v>
      </c>
      <c r="F3116" s="25">
        <v>84000</v>
      </c>
      <c r="G3116" s="23" t="s">
        <v>128</v>
      </c>
      <c r="H3116" s="23" t="s">
        <v>24</v>
      </c>
      <c r="I3116" s="23" t="s">
        <v>17</v>
      </c>
      <c r="J3116" s="23" t="s">
        <v>30</v>
      </c>
      <c r="K3116" s="23" t="s">
        <v>128</v>
      </c>
      <c r="L3116" s="26" t="s">
        <v>26</v>
      </c>
      <c r="M3116" s="33" t="s">
        <v>289</v>
      </c>
      <c r="N3116" s="27" t="str">
        <f t="shared" si="48"/>
        <v>No</v>
      </c>
    </row>
    <row r="3117" spans="1:14" x14ac:dyDescent="0.3">
      <c r="A3117" s="22">
        <v>2023</v>
      </c>
      <c r="B3117" s="23" t="s">
        <v>48</v>
      </c>
      <c r="C3117" s="23" t="s">
        <v>49</v>
      </c>
      <c r="D3117" s="23" t="s">
        <v>22</v>
      </c>
      <c r="E3117" s="24">
        <v>60000</v>
      </c>
      <c r="F3117" s="25">
        <v>60000</v>
      </c>
      <c r="G3117" s="23" t="s">
        <v>128</v>
      </c>
      <c r="H3117" s="23" t="s">
        <v>24</v>
      </c>
      <c r="I3117" s="23" t="s">
        <v>17</v>
      </c>
      <c r="J3117" s="23" t="s">
        <v>30</v>
      </c>
      <c r="K3117" s="23" t="s">
        <v>128</v>
      </c>
      <c r="L3117" s="26" t="s">
        <v>26</v>
      </c>
      <c r="M3117" s="33" t="s">
        <v>289</v>
      </c>
      <c r="N3117" s="27" t="str">
        <f t="shared" si="48"/>
        <v>No</v>
      </c>
    </row>
    <row r="3118" spans="1:14" x14ac:dyDescent="0.3">
      <c r="A3118" s="22">
        <v>2023</v>
      </c>
      <c r="B3118" s="23" t="s">
        <v>54</v>
      </c>
      <c r="C3118" s="23" t="s">
        <v>55</v>
      </c>
      <c r="D3118" s="23" t="s">
        <v>44</v>
      </c>
      <c r="E3118" s="24">
        <v>50000</v>
      </c>
      <c r="F3118" s="25">
        <v>61520</v>
      </c>
      <c r="G3118" s="23" t="s">
        <v>45</v>
      </c>
      <c r="H3118" s="23" t="s">
        <v>16</v>
      </c>
      <c r="I3118" s="23" t="s">
        <v>17</v>
      </c>
      <c r="J3118" s="23" t="s">
        <v>25</v>
      </c>
      <c r="K3118" s="23" t="s">
        <v>45</v>
      </c>
      <c r="L3118" s="26" t="s">
        <v>26</v>
      </c>
      <c r="M3118" s="33" t="s">
        <v>289</v>
      </c>
      <c r="N3118" s="27" t="str">
        <f t="shared" si="48"/>
        <v>No</v>
      </c>
    </row>
    <row r="3119" spans="1:14" x14ac:dyDescent="0.3">
      <c r="A3119" s="22">
        <v>2023</v>
      </c>
      <c r="B3119" s="23" t="s">
        <v>104</v>
      </c>
      <c r="C3119" s="23" t="s">
        <v>49</v>
      </c>
      <c r="D3119" s="23" t="s">
        <v>22</v>
      </c>
      <c r="E3119" s="24">
        <v>70000</v>
      </c>
      <c r="F3119" s="25">
        <v>70000</v>
      </c>
      <c r="G3119" s="23" t="s">
        <v>216</v>
      </c>
      <c r="H3119" s="23" t="s">
        <v>16</v>
      </c>
      <c r="I3119" s="23" t="s">
        <v>17</v>
      </c>
      <c r="J3119" s="23" t="s">
        <v>30</v>
      </c>
      <c r="K3119" s="23" t="s">
        <v>23</v>
      </c>
      <c r="L3119" s="26" t="s">
        <v>26</v>
      </c>
      <c r="M3119" s="33" t="s">
        <v>289</v>
      </c>
      <c r="N3119" s="27" t="str">
        <f t="shared" si="48"/>
        <v>No</v>
      </c>
    </row>
    <row r="3120" spans="1:14" x14ac:dyDescent="0.3">
      <c r="A3120" s="22">
        <v>2021</v>
      </c>
      <c r="B3120" s="23" t="s">
        <v>217</v>
      </c>
      <c r="C3120" s="23" t="s">
        <v>34</v>
      </c>
      <c r="D3120" s="23" t="s">
        <v>22</v>
      </c>
      <c r="E3120" s="24">
        <v>60000</v>
      </c>
      <c r="F3120" s="25">
        <v>60000</v>
      </c>
      <c r="G3120" s="23" t="s">
        <v>204</v>
      </c>
      <c r="H3120" s="23" t="s">
        <v>24</v>
      </c>
      <c r="I3120" s="23" t="s">
        <v>101</v>
      </c>
      <c r="J3120" s="23" t="s">
        <v>30</v>
      </c>
      <c r="K3120" s="23" t="s">
        <v>204</v>
      </c>
      <c r="L3120" s="26" t="s">
        <v>26</v>
      </c>
      <c r="M3120" s="33" t="s">
        <v>289</v>
      </c>
      <c r="N3120" s="27" t="str">
        <f t="shared" si="48"/>
        <v>No</v>
      </c>
    </row>
    <row r="3121" spans="1:14" x14ac:dyDescent="0.3">
      <c r="A3121" s="22">
        <v>2023</v>
      </c>
      <c r="B3121" s="23" t="s">
        <v>66</v>
      </c>
      <c r="C3121" s="23" t="s">
        <v>28</v>
      </c>
      <c r="D3121" s="23" t="s">
        <v>22</v>
      </c>
      <c r="E3121" s="24">
        <v>281000</v>
      </c>
      <c r="F3121" s="25">
        <v>281000</v>
      </c>
      <c r="G3121" s="23" t="s">
        <v>23</v>
      </c>
      <c r="H3121" s="23" t="s">
        <v>24</v>
      </c>
      <c r="I3121" s="23" t="s">
        <v>17</v>
      </c>
      <c r="J3121" s="23" t="s">
        <v>25</v>
      </c>
      <c r="K3121" s="23" t="s">
        <v>23</v>
      </c>
      <c r="L3121" s="26" t="s">
        <v>26</v>
      </c>
      <c r="M3121" s="33" t="s">
        <v>290</v>
      </c>
      <c r="N3121" s="27" t="str">
        <f t="shared" si="48"/>
        <v>Yes</v>
      </c>
    </row>
    <row r="3122" spans="1:14" x14ac:dyDescent="0.3">
      <c r="A3122" s="22">
        <v>2023</v>
      </c>
      <c r="B3122" s="23" t="s">
        <v>110</v>
      </c>
      <c r="C3122" s="23" t="s">
        <v>95</v>
      </c>
      <c r="D3122" s="23" t="s">
        <v>22</v>
      </c>
      <c r="E3122" s="24">
        <v>69500</v>
      </c>
      <c r="F3122" s="25">
        <v>69500</v>
      </c>
      <c r="G3122" s="23" t="s">
        <v>23</v>
      </c>
      <c r="H3122" s="23" t="s">
        <v>50</v>
      </c>
      <c r="I3122" s="23" t="s">
        <v>17</v>
      </c>
      <c r="J3122" s="23" t="s">
        <v>30</v>
      </c>
      <c r="K3122" s="23" t="s">
        <v>23</v>
      </c>
      <c r="L3122" s="26" t="s">
        <v>26</v>
      </c>
      <c r="M3122" s="33" t="s">
        <v>289</v>
      </c>
      <c r="N3122" s="27" t="str">
        <f t="shared" si="48"/>
        <v>No</v>
      </c>
    </row>
    <row r="3123" spans="1:14" x14ac:dyDescent="0.3">
      <c r="A3123" s="22">
        <v>2023</v>
      </c>
      <c r="B3123" s="23" t="s">
        <v>20</v>
      </c>
      <c r="C3123" s="23" t="s">
        <v>21</v>
      </c>
      <c r="D3123" s="23" t="s">
        <v>22</v>
      </c>
      <c r="E3123" s="24">
        <v>285000</v>
      </c>
      <c r="F3123" s="25">
        <v>285000</v>
      </c>
      <c r="G3123" s="23" t="s">
        <v>23</v>
      </c>
      <c r="H3123" s="23" t="s">
        <v>24</v>
      </c>
      <c r="I3123" s="23" t="s">
        <v>17</v>
      </c>
      <c r="J3123" s="23" t="s">
        <v>30</v>
      </c>
      <c r="K3123" s="23" t="s">
        <v>23</v>
      </c>
      <c r="L3123" s="26" t="s">
        <v>26</v>
      </c>
      <c r="M3123" s="33" t="s">
        <v>290</v>
      </c>
      <c r="N3123" s="27" t="str">
        <f t="shared" si="48"/>
        <v>Yes</v>
      </c>
    </row>
    <row r="3124" spans="1:14" x14ac:dyDescent="0.3">
      <c r="A3124" s="22">
        <v>2023</v>
      </c>
      <c r="B3124" s="23" t="s">
        <v>48</v>
      </c>
      <c r="C3124" s="23" t="s">
        <v>49</v>
      </c>
      <c r="D3124" s="23" t="s">
        <v>22</v>
      </c>
      <c r="E3124" s="24">
        <v>69525</v>
      </c>
      <c r="F3124" s="25">
        <v>69525</v>
      </c>
      <c r="G3124" s="23" t="s">
        <v>23</v>
      </c>
      <c r="H3124" s="23" t="s">
        <v>50</v>
      </c>
      <c r="I3124" s="23" t="s">
        <v>17</v>
      </c>
      <c r="J3124" s="23" t="s">
        <v>30</v>
      </c>
      <c r="K3124" s="23" t="s">
        <v>23</v>
      </c>
      <c r="L3124" s="26" t="s">
        <v>26</v>
      </c>
      <c r="M3124" s="33" t="s">
        <v>289</v>
      </c>
      <c r="N3124" s="27" t="str">
        <f t="shared" si="48"/>
        <v>No</v>
      </c>
    </row>
    <row r="3125" spans="1:14" x14ac:dyDescent="0.3">
      <c r="A3125" s="22">
        <v>2023</v>
      </c>
      <c r="B3125" s="23" t="s">
        <v>48</v>
      </c>
      <c r="C3125" s="23" t="s">
        <v>49</v>
      </c>
      <c r="D3125" s="23" t="s">
        <v>22</v>
      </c>
      <c r="E3125" s="24">
        <v>61800</v>
      </c>
      <c r="F3125" s="25">
        <v>61800</v>
      </c>
      <c r="G3125" s="23" t="s">
        <v>23</v>
      </c>
      <c r="H3125" s="23" t="s">
        <v>50</v>
      </c>
      <c r="I3125" s="23" t="s">
        <v>17</v>
      </c>
      <c r="J3125" s="23" t="s">
        <v>30</v>
      </c>
      <c r="K3125" s="23" t="s">
        <v>23</v>
      </c>
      <c r="L3125" s="26" t="s">
        <v>26</v>
      </c>
      <c r="M3125" s="33" t="s">
        <v>289</v>
      </c>
      <c r="N3125" s="27" t="str">
        <f t="shared" si="48"/>
        <v>No</v>
      </c>
    </row>
    <row r="3126" spans="1:14" x14ac:dyDescent="0.3">
      <c r="A3126" s="22">
        <v>2023</v>
      </c>
      <c r="B3126" s="23" t="s">
        <v>27</v>
      </c>
      <c r="C3126" s="23" t="s">
        <v>28</v>
      </c>
      <c r="D3126" s="23" t="s">
        <v>22</v>
      </c>
      <c r="E3126" s="24">
        <v>192000</v>
      </c>
      <c r="F3126" s="25">
        <v>192000</v>
      </c>
      <c r="G3126" s="23" t="s">
        <v>23</v>
      </c>
      <c r="H3126" s="23" t="s">
        <v>24</v>
      </c>
      <c r="I3126" s="23" t="s">
        <v>17</v>
      </c>
      <c r="J3126" s="23" t="s">
        <v>25</v>
      </c>
      <c r="K3126" s="23" t="s">
        <v>23</v>
      </c>
      <c r="L3126" s="26" t="s">
        <v>26</v>
      </c>
      <c r="M3126" s="33" t="s">
        <v>290</v>
      </c>
      <c r="N3126" s="27" t="str">
        <f t="shared" si="48"/>
        <v>Yes</v>
      </c>
    </row>
    <row r="3127" spans="1:14" x14ac:dyDescent="0.3">
      <c r="A3127" s="22">
        <v>2023</v>
      </c>
      <c r="B3127" s="23" t="s">
        <v>90</v>
      </c>
      <c r="C3127" s="23" t="s">
        <v>34</v>
      </c>
      <c r="D3127" s="23" t="s">
        <v>22</v>
      </c>
      <c r="E3127" s="24">
        <v>178000</v>
      </c>
      <c r="F3127" s="25">
        <v>178000</v>
      </c>
      <c r="G3127" s="23" t="s">
        <v>23</v>
      </c>
      <c r="H3127" s="23" t="s">
        <v>24</v>
      </c>
      <c r="I3127" s="23" t="s">
        <v>17</v>
      </c>
      <c r="J3127" s="23" t="s">
        <v>25</v>
      </c>
      <c r="K3127" s="23" t="s">
        <v>23</v>
      </c>
      <c r="L3127" s="26" t="s">
        <v>26</v>
      </c>
      <c r="M3127" s="33" t="s">
        <v>290</v>
      </c>
      <c r="N3127" s="27" t="str">
        <f t="shared" si="48"/>
        <v>Yes</v>
      </c>
    </row>
    <row r="3128" spans="1:14" x14ac:dyDescent="0.3">
      <c r="A3128" s="22">
        <v>2023</v>
      </c>
      <c r="B3128" s="23" t="s">
        <v>90</v>
      </c>
      <c r="C3128" s="23" t="s">
        <v>34</v>
      </c>
      <c r="D3128" s="23" t="s">
        <v>22</v>
      </c>
      <c r="E3128" s="24">
        <v>152000</v>
      </c>
      <c r="F3128" s="25">
        <v>152000</v>
      </c>
      <c r="G3128" s="23" t="s">
        <v>23</v>
      </c>
      <c r="H3128" s="23" t="s">
        <v>24</v>
      </c>
      <c r="I3128" s="23" t="s">
        <v>17</v>
      </c>
      <c r="J3128" s="23" t="s">
        <v>25</v>
      </c>
      <c r="K3128" s="23" t="s">
        <v>23</v>
      </c>
      <c r="L3128" s="26" t="s">
        <v>26</v>
      </c>
      <c r="M3128" s="33" t="s">
        <v>290</v>
      </c>
      <c r="N3128" s="27" t="str">
        <f t="shared" si="48"/>
        <v>Yes</v>
      </c>
    </row>
    <row r="3129" spans="1:14" x14ac:dyDescent="0.3">
      <c r="A3129" s="22">
        <v>2023</v>
      </c>
      <c r="B3129" s="23" t="s">
        <v>61</v>
      </c>
      <c r="C3129" s="23" t="s">
        <v>62</v>
      </c>
      <c r="D3129" s="23" t="s">
        <v>22</v>
      </c>
      <c r="E3129" s="24">
        <v>160000</v>
      </c>
      <c r="F3129" s="25">
        <v>160000</v>
      </c>
      <c r="G3129" s="23" t="s">
        <v>23</v>
      </c>
      <c r="H3129" s="23" t="s">
        <v>24</v>
      </c>
      <c r="I3129" s="23" t="s">
        <v>17</v>
      </c>
      <c r="J3129" s="23" t="s">
        <v>30</v>
      </c>
      <c r="K3129" s="23" t="s">
        <v>218</v>
      </c>
      <c r="L3129" s="26" t="s">
        <v>19</v>
      </c>
      <c r="M3129" s="33" t="s">
        <v>290</v>
      </c>
      <c r="N3129" s="27" t="str">
        <f t="shared" si="48"/>
        <v>Yes</v>
      </c>
    </row>
    <row r="3130" spans="1:14" x14ac:dyDescent="0.3">
      <c r="A3130" s="22">
        <v>2023</v>
      </c>
      <c r="B3130" s="23" t="s">
        <v>27</v>
      </c>
      <c r="C3130" s="23" t="s">
        <v>28</v>
      </c>
      <c r="D3130" s="23" t="s">
        <v>22</v>
      </c>
      <c r="E3130" s="24">
        <v>40000</v>
      </c>
      <c r="F3130" s="25">
        <v>40000</v>
      </c>
      <c r="G3130" s="23" t="s">
        <v>219</v>
      </c>
      <c r="H3130" s="23" t="s">
        <v>50</v>
      </c>
      <c r="I3130" s="23" t="s">
        <v>17</v>
      </c>
      <c r="J3130" s="23" t="s">
        <v>30</v>
      </c>
      <c r="K3130" s="23" t="s">
        <v>23</v>
      </c>
      <c r="L3130" s="26" t="s">
        <v>26</v>
      </c>
      <c r="M3130" s="33" t="s">
        <v>288</v>
      </c>
      <c r="N3130" s="27" t="str">
        <f t="shared" si="48"/>
        <v>No</v>
      </c>
    </row>
    <row r="3131" spans="1:14" x14ac:dyDescent="0.3">
      <c r="A3131" s="22">
        <v>2023</v>
      </c>
      <c r="B3131" s="23" t="s">
        <v>220</v>
      </c>
      <c r="C3131" s="23" t="s">
        <v>62</v>
      </c>
      <c r="D3131" s="23" t="s">
        <v>22</v>
      </c>
      <c r="E3131" s="24">
        <v>130000</v>
      </c>
      <c r="F3131" s="25">
        <v>130000</v>
      </c>
      <c r="G3131" s="23" t="s">
        <v>23</v>
      </c>
      <c r="H3131" s="23" t="s">
        <v>24</v>
      </c>
      <c r="I3131" s="23" t="s">
        <v>17</v>
      </c>
      <c r="J3131" s="23" t="s">
        <v>25</v>
      </c>
      <c r="K3131" s="23" t="s">
        <v>23</v>
      </c>
      <c r="L3131" s="26" t="s">
        <v>26</v>
      </c>
      <c r="M3131" s="33" t="s">
        <v>289</v>
      </c>
      <c r="N3131" s="27" t="str">
        <f t="shared" si="48"/>
        <v>No</v>
      </c>
    </row>
    <row r="3132" spans="1:14" x14ac:dyDescent="0.3">
      <c r="A3132" s="22">
        <v>2023</v>
      </c>
      <c r="B3132" s="23" t="s">
        <v>220</v>
      </c>
      <c r="C3132" s="23" t="s">
        <v>62</v>
      </c>
      <c r="D3132" s="23" t="s">
        <v>22</v>
      </c>
      <c r="E3132" s="24">
        <v>110000</v>
      </c>
      <c r="F3132" s="25">
        <v>110000</v>
      </c>
      <c r="G3132" s="23" t="s">
        <v>23</v>
      </c>
      <c r="H3132" s="23" t="s">
        <v>24</v>
      </c>
      <c r="I3132" s="23" t="s">
        <v>17</v>
      </c>
      <c r="J3132" s="23" t="s">
        <v>25</v>
      </c>
      <c r="K3132" s="23" t="s">
        <v>23</v>
      </c>
      <c r="L3132" s="26" t="s">
        <v>26</v>
      </c>
      <c r="M3132" s="33" t="s">
        <v>289</v>
      </c>
      <c r="N3132" s="27" t="str">
        <f t="shared" si="48"/>
        <v>No</v>
      </c>
    </row>
    <row r="3133" spans="1:14" x14ac:dyDescent="0.3">
      <c r="A3133" s="22">
        <v>2023</v>
      </c>
      <c r="B3133" s="23" t="s">
        <v>66</v>
      </c>
      <c r="C3133" s="23" t="s">
        <v>28</v>
      </c>
      <c r="D3133" s="23" t="s">
        <v>22</v>
      </c>
      <c r="E3133" s="24">
        <v>225000</v>
      </c>
      <c r="F3133" s="25">
        <v>225000</v>
      </c>
      <c r="G3133" s="23" t="s">
        <v>87</v>
      </c>
      <c r="H3133" s="23" t="s">
        <v>24</v>
      </c>
      <c r="I3133" s="23" t="s">
        <v>17</v>
      </c>
      <c r="J3133" s="23" t="s">
        <v>25</v>
      </c>
      <c r="K3133" s="23" t="s">
        <v>87</v>
      </c>
      <c r="L3133" s="26" t="s">
        <v>26</v>
      </c>
      <c r="M3133" s="33" t="s">
        <v>290</v>
      </c>
      <c r="N3133" s="27" t="str">
        <f t="shared" si="48"/>
        <v>Yes</v>
      </c>
    </row>
    <row r="3134" spans="1:14" x14ac:dyDescent="0.3">
      <c r="A3134" s="22">
        <v>2023</v>
      </c>
      <c r="B3134" s="23" t="s">
        <v>66</v>
      </c>
      <c r="C3134" s="23" t="s">
        <v>28</v>
      </c>
      <c r="D3134" s="23" t="s">
        <v>22</v>
      </c>
      <c r="E3134" s="24">
        <v>168000</v>
      </c>
      <c r="F3134" s="25">
        <v>168000</v>
      </c>
      <c r="G3134" s="23" t="s">
        <v>87</v>
      </c>
      <c r="H3134" s="23" t="s">
        <v>24</v>
      </c>
      <c r="I3134" s="23" t="s">
        <v>17</v>
      </c>
      <c r="J3134" s="23" t="s">
        <v>25</v>
      </c>
      <c r="K3134" s="23" t="s">
        <v>87</v>
      </c>
      <c r="L3134" s="26" t="s">
        <v>26</v>
      </c>
      <c r="M3134" s="33" t="s">
        <v>290</v>
      </c>
      <c r="N3134" s="27" t="str">
        <f t="shared" si="48"/>
        <v>Yes</v>
      </c>
    </row>
    <row r="3135" spans="1:14" x14ac:dyDescent="0.3">
      <c r="A3135" s="22">
        <v>2023</v>
      </c>
      <c r="B3135" s="23" t="s">
        <v>27</v>
      </c>
      <c r="C3135" s="23" t="s">
        <v>28</v>
      </c>
      <c r="D3135" s="23" t="s">
        <v>22</v>
      </c>
      <c r="E3135" s="24">
        <v>130001</v>
      </c>
      <c r="F3135" s="25">
        <v>130001</v>
      </c>
      <c r="G3135" s="23" t="s">
        <v>23</v>
      </c>
      <c r="H3135" s="23" t="s">
        <v>50</v>
      </c>
      <c r="I3135" s="23" t="s">
        <v>17</v>
      </c>
      <c r="J3135" s="23" t="s">
        <v>30</v>
      </c>
      <c r="K3135" s="23" t="s">
        <v>23</v>
      </c>
      <c r="L3135" s="26" t="s">
        <v>26</v>
      </c>
      <c r="M3135" s="33" t="s">
        <v>289</v>
      </c>
      <c r="N3135" s="27" t="str">
        <f t="shared" si="48"/>
        <v>No</v>
      </c>
    </row>
    <row r="3136" spans="1:14" x14ac:dyDescent="0.3">
      <c r="A3136" s="22">
        <v>2023</v>
      </c>
      <c r="B3136" s="23" t="s">
        <v>27</v>
      </c>
      <c r="C3136" s="23" t="s">
        <v>28</v>
      </c>
      <c r="D3136" s="23" t="s">
        <v>22</v>
      </c>
      <c r="E3136" s="24">
        <v>71907</v>
      </c>
      <c r="F3136" s="25">
        <v>71907</v>
      </c>
      <c r="G3136" s="23" t="s">
        <v>23</v>
      </c>
      <c r="H3136" s="23" t="s">
        <v>50</v>
      </c>
      <c r="I3136" s="23" t="s">
        <v>17</v>
      </c>
      <c r="J3136" s="23" t="s">
        <v>30</v>
      </c>
      <c r="K3136" s="23" t="s">
        <v>23</v>
      </c>
      <c r="L3136" s="26" t="s">
        <v>26</v>
      </c>
      <c r="M3136" s="33" t="s">
        <v>289</v>
      </c>
      <c r="N3136" s="27" t="str">
        <f t="shared" si="48"/>
        <v>No</v>
      </c>
    </row>
    <row r="3137" spans="1:14" x14ac:dyDescent="0.3">
      <c r="A3137" s="22">
        <v>2023</v>
      </c>
      <c r="B3137" s="23" t="s">
        <v>54</v>
      </c>
      <c r="C3137" s="23" t="s">
        <v>55</v>
      </c>
      <c r="D3137" s="23" t="s">
        <v>22</v>
      </c>
      <c r="E3137" s="24">
        <v>144000</v>
      </c>
      <c r="F3137" s="25">
        <v>144000</v>
      </c>
      <c r="G3137" s="23" t="s">
        <v>67</v>
      </c>
      <c r="H3137" s="23" t="s">
        <v>24</v>
      </c>
      <c r="I3137" s="23" t="s">
        <v>17</v>
      </c>
      <c r="J3137" s="23" t="s">
        <v>30</v>
      </c>
      <c r="K3137" s="23" t="s">
        <v>67</v>
      </c>
      <c r="L3137" s="26" t="s">
        <v>26</v>
      </c>
      <c r="M3137" s="33" t="s">
        <v>289</v>
      </c>
      <c r="N3137" s="27" t="str">
        <f t="shared" si="48"/>
        <v>No</v>
      </c>
    </row>
    <row r="3138" spans="1:14" x14ac:dyDescent="0.3">
      <c r="A3138" s="22">
        <v>2023</v>
      </c>
      <c r="B3138" s="23" t="s">
        <v>54</v>
      </c>
      <c r="C3138" s="23" t="s">
        <v>55</v>
      </c>
      <c r="D3138" s="23" t="s">
        <v>22</v>
      </c>
      <c r="E3138" s="24">
        <v>80000</v>
      </c>
      <c r="F3138" s="25">
        <v>80000</v>
      </c>
      <c r="G3138" s="23" t="s">
        <v>67</v>
      </c>
      <c r="H3138" s="23" t="s">
        <v>24</v>
      </c>
      <c r="I3138" s="23" t="s">
        <v>17</v>
      </c>
      <c r="J3138" s="23" t="s">
        <v>30</v>
      </c>
      <c r="K3138" s="23" t="s">
        <v>67</v>
      </c>
      <c r="L3138" s="26" t="s">
        <v>26</v>
      </c>
      <c r="M3138" s="33" t="s">
        <v>289</v>
      </c>
      <c r="N3138" s="27" t="str">
        <f t="shared" si="48"/>
        <v>No</v>
      </c>
    </row>
    <row r="3139" spans="1:14" x14ac:dyDescent="0.3">
      <c r="A3139" s="22">
        <v>2023</v>
      </c>
      <c r="B3139" s="23" t="s">
        <v>20</v>
      </c>
      <c r="C3139" s="23" t="s">
        <v>21</v>
      </c>
      <c r="D3139" s="23" t="s">
        <v>22</v>
      </c>
      <c r="E3139" s="24">
        <v>205000</v>
      </c>
      <c r="F3139" s="25">
        <v>205000</v>
      </c>
      <c r="G3139" s="23" t="s">
        <v>23</v>
      </c>
      <c r="H3139" s="23" t="s">
        <v>24</v>
      </c>
      <c r="I3139" s="23" t="s">
        <v>17</v>
      </c>
      <c r="J3139" s="23" t="s">
        <v>30</v>
      </c>
      <c r="K3139" s="23" t="s">
        <v>23</v>
      </c>
      <c r="L3139" s="26" t="s">
        <v>26</v>
      </c>
      <c r="M3139" s="33" t="s">
        <v>290</v>
      </c>
      <c r="N3139" s="27" t="str">
        <f t="shared" ref="N3139:N3202" si="49">IF(E3139&gt;=150000,"Yes","No")</f>
        <v>Yes</v>
      </c>
    </row>
    <row r="3140" spans="1:14" x14ac:dyDescent="0.3">
      <c r="A3140" s="22">
        <v>2023</v>
      </c>
      <c r="B3140" s="23" t="s">
        <v>20</v>
      </c>
      <c r="C3140" s="23" t="s">
        <v>21</v>
      </c>
      <c r="D3140" s="23" t="s">
        <v>22</v>
      </c>
      <c r="E3140" s="24">
        <v>150000</v>
      </c>
      <c r="F3140" s="25">
        <v>150000</v>
      </c>
      <c r="G3140" s="23" t="s">
        <v>23</v>
      </c>
      <c r="H3140" s="23" t="s">
        <v>24</v>
      </c>
      <c r="I3140" s="23" t="s">
        <v>17</v>
      </c>
      <c r="J3140" s="23" t="s">
        <v>30</v>
      </c>
      <c r="K3140" s="23" t="s">
        <v>23</v>
      </c>
      <c r="L3140" s="26" t="s">
        <v>26</v>
      </c>
      <c r="M3140" s="33" t="s">
        <v>289</v>
      </c>
      <c r="N3140" s="27" t="str">
        <f t="shared" si="49"/>
        <v>Yes</v>
      </c>
    </row>
    <row r="3141" spans="1:14" x14ac:dyDescent="0.3">
      <c r="A3141" s="22">
        <v>2023</v>
      </c>
      <c r="B3141" s="23" t="s">
        <v>48</v>
      </c>
      <c r="C3141" s="23" t="s">
        <v>49</v>
      </c>
      <c r="D3141" s="23" t="s">
        <v>22</v>
      </c>
      <c r="E3141" s="24">
        <v>189400</v>
      </c>
      <c r="F3141" s="25">
        <v>189400</v>
      </c>
      <c r="G3141" s="23" t="s">
        <v>45</v>
      </c>
      <c r="H3141" s="23" t="s">
        <v>24</v>
      </c>
      <c r="I3141" s="23" t="s">
        <v>17</v>
      </c>
      <c r="J3141" s="23" t="s">
        <v>25</v>
      </c>
      <c r="K3141" s="23" t="s">
        <v>45</v>
      </c>
      <c r="L3141" s="26" t="s">
        <v>26</v>
      </c>
      <c r="M3141" s="33" t="s">
        <v>290</v>
      </c>
      <c r="N3141" s="27" t="str">
        <f t="shared" si="49"/>
        <v>Yes</v>
      </c>
    </row>
    <row r="3142" spans="1:14" x14ac:dyDescent="0.3">
      <c r="A3142" s="22">
        <v>2023</v>
      </c>
      <c r="B3142" s="23" t="s">
        <v>48</v>
      </c>
      <c r="C3142" s="23" t="s">
        <v>49</v>
      </c>
      <c r="D3142" s="23" t="s">
        <v>22</v>
      </c>
      <c r="E3142" s="24">
        <v>131685</v>
      </c>
      <c r="F3142" s="25">
        <v>131685</v>
      </c>
      <c r="G3142" s="23" t="s">
        <v>45</v>
      </c>
      <c r="H3142" s="23" t="s">
        <v>24</v>
      </c>
      <c r="I3142" s="23" t="s">
        <v>17</v>
      </c>
      <c r="J3142" s="23" t="s">
        <v>25</v>
      </c>
      <c r="K3142" s="23" t="s">
        <v>45</v>
      </c>
      <c r="L3142" s="26" t="s">
        <v>26</v>
      </c>
      <c r="M3142" s="33" t="s">
        <v>289</v>
      </c>
      <c r="N3142" s="27" t="str">
        <f t="shared" si="49"/>
        <v>No</v>
      </c>
    </row>
    <row r="3143" spans="1:14" x14ac:dyDescent="0.3">
      <c r="A3143" s="22">
        <v>2023</v>
      </c>
      <c r="B3143" s="23" t="s">
        <v>92</v>
      </c>
      <c r="C3143" s="23" t="s">
        <v>55</v>
      </c>
      <c r="D3143" s="23" t="s">
        <v>22</v>
      </c>
      <c r="E3143" s="24">
        <v>204500</v>
      </c>
      <c r="F3143" s="25">
        <v>204500</v>
      </c>
      <c r="G3143" s="23" t="s">
        <v>23</v>
      </c>
      <c r="H3143" s="23" t="s">
        <v>38</v>
      </c>
      <c r="I3143" s="23" t="s">
        <v>17</v>
      </c>
      <c r="J3143" s="23" t="s">
        <v>25</v>
      </c>
      <c r="K3143" s="23" t="s">
        <v>23</v>
      </c>
      <c r="L3143" s="26" t="s">
        <v>26</v>
      </c>
      <c r="M3143" s="33" t="s">
        <v>290</v>
      </c>
      <c r="N3143" s="27" t="str">
        <f t="shared" si="49"/>
        <v>Yes</v>
      </c>
    </row>
    <row r="3144" spans="1:14" x14ac:dyDescent="0.3">
      <c r="A3144" s="22">
        <v>2023</v>
      </c>
      <c r="B3144" s="23" t="s">
        <v>92</v>
      </c>
      <c r="C3144" s="23" t="s">
        <v>55</v>
      </c>
      <c r="D3144" s="23" t="s">
        <v>22</v>
      </c>
      <c r="E3144" s="24">
        <v>142200</v>
      </c>
      <c r="F3144" s="25">
        <v>142200</v>
      </c>
      <c r="G3144" s="23" t="s">
        <v>23</v>
      </c>
      <c r="H3144" s="23" t="s">
        <v>38</v>
      </c>
      <c r="I3144" s="23" t="s">
        <v>17</v>
      </c>
      <c r="J3144" s="23" t="s">
        <v>25</v>
      </c>
      <c r="K3144" s="23" t="s">
        <v>23</v>
      </c>
      <c r="L3144" s="26" t="s">
        <v>26</v>
      </c>
      <c r="M3144" s="33" t="s">
        <v>289</v>
      </c>
      <c r="N3144" s="27" t="str">
        <f t="shared" si="49"/>
        <v>No</v>
      </c>
    </row>
    <row r="3145" spans="1:14" x14ac:dyDescent="0.3">
      <c r="A3145" s="22">
        <v>2023</v>
      </c>
      <c r="B3145" s="23" t="s">
        <v>48</v>
      </c>
      <c r="C3145" s="23" t="s">
        <v>49</v>
      </c>
      <c r="D3145" s="23" t="s">
        <v>22</v>
      </c>
      <c r="E3145" s="24">
        <v>172000</v>
      </c>
      <c r="F3145" s="25">
        <v>172000</v>
      </c>
      <c r="G3145" s="23" t="s">
        <v>45</v>
      </c>
      <c r="H3145" s="23" t="s">
        <v>24</v>
      </c>
      <c r="I3145" s="23" t="s">
        <v>17</v>
      </c>
      <c r="J3145" s="23" t="s">
        <v>30</v>
      </c>
      <c r="K3145" s="23" t="s">
        <v>45</v>
      </c>
      <c r="L3145" s="26" t="s">
        <v>26</v>
      </c>
      <c r="M3145" s="33" t="s">
        <v>290</v>
      </c>
      <c r="N3145" s="27" t="str">
        <f t="shared" si="49"/>
        <v>Yes</v>
      </c>
    </row>
    <row r="3146" spans="1:14" x14ac:dyDescent="0.3">
      <c r="A3146" s="22">
        <v>2023</v>
      </c>
      <c r="B3146" s="23" t="s">
        <v>104</v>
      </c>
      <c r="C3146" s="23" t="s">
        <v>49</v>
      </c>
      <c r="D3146" s="23" t="s">
        <v>22</v>
      </c>
      <c r="E3146" s="24">
        <v>60000</v>
      </c>
      <c r="F3146" s="25">
        <v>60000</v>
      </c>
      <c r="G3146" s="23" t="s">
        <v>213</v>
      </c>
      <c r="H3146" s="23" t="s">
        <v>50</v>
      </c>
      <c r="I3146" s="23" t="s">
        <v>17</v>
      </c>
      <c r="J3146" s="23" t="s">
        <v>30</v>
      </c>
      <c r="K3146" s="23" t="s">
        <v>23</v>
      </c>
      <c r="L3146" s="26" t="s">
        <v>26</v>
      </c>
      <c r="M3146" s="33" t="s">
        <v>289</v>
      </c>
      <c r="N3146" s="27" t="str">
        <f t="shared" si="49"/>
        <v>No</v>
      </c>
    </row>
    <row r="3147" spans="1:14" x14ac:dyDescent="0.3">
      <c r="A3147" s="22">
        <v>2023</v>
      </c>
      <c r="B3147" s="23" t="s">
        <v>27</v>
      </c>
      <c r="C3147" s="23" t="s">
        <v>28</v>
      </c>
      <c r="D3147" s="23" t="s">
        <v>78</v>
      </c>
      <c r="E3147" s="24">
        <v>105000</v>
      </c>
      <c r="F3147" s="25">
        <v>77791</v>
      </c>
      <c r="G3147" s="23" t="s">
        <v>67</v>
      </c>
      <c r="H3147" s="23" t="s">
        <v>50</v>
      </c>
      <c r="I3147" s="23" t="s">
        <v>17</v>
      </c>
      <c r="J3147" s="23" t="s">
        <v>18</v>
      </c>
      <c r="K3147" s="23" t="s">
        <v>67</v>
      </c>
      <c r="L3147" s="26" t="s">
        <v>19</v>
      </c>
      <c r="M3147" s="33" t="s">
        <v>289</v>
      </c>
      <c r="N3147" s="27" t="str">
        <f t="shared" si="49"/>
        <v>No</v>
      </c>
    </row>
    <row r="3148" spans="1:14" x14ac:dyDescent="0.3">
      <c r="A3148" s="22">
        <v>2022</v>
      </c>
      <c r="B3148" s="23" t="s">
        <v>27</v>
      </c>
      <c r="C3148" s="23" t="s">
        <v>28</v>
      </c>
      <c r="D3148" s="23" t="s">
        <v>44</v>
      </c>
      <c r="E3148" s="24">
        <v>45000</v>
      </c>
      <c r="F3148" s="25">
        <v>55410</v>
      </c>
      <c r="G3148" s="23" t="s">
        <v>87</v>
      </c>
      <c r="H3148" s="23" t="s">
        <v>16</v>
      </c>
      <c r="I3148" s="23" t="s">
        <v>17</v>
      </c>
      <c r="J3148" s="23" t="s">
        <v>30</v>
      </c>
      <c r="K3148" s="23" t="s">
        <v>45</v>
      </c>
      <c r="L3148" s="26" t="s">
        <v>26</v>
      </c>
      <c r="M3148" s="33" t="s">
        <v>288</v>
      </c>
      <c r="N3148" s="27" t="str">
        <f t="shared" si="49"/>
        <v>No</v>
      </c>
    </row>
    <row r="3149" spans="1:14" x14ac:dyDescent="0.3">
      <c r="A3149" s="22">
        <v>2023</v>
      </c>
      <c r="B3149" s="23" t="s">
        <v>215</v>
      </c>
      <c r="C3149" s="23" t="s">
        <v>49</v>
      </c>
      <c r="D3149" s="23" t="s">
        <v>22</v>
      </c>
      <c r="E3149" s="24">
        <v>57000</v>
      </c>
      <c r="F3149" s="25">
        <v>57000</v>
      </c>
      <c r="G3149" s="23" t="s">
        <v>221</v>
      </c>
      <c r="H3149" s="23" t="s">
        <v>24</v>
      </c>
      <c r="I3149" s="23" t="s">
        <v>17</v>
      </c>
      <c r="J3149" s="23" t="s">
        <v>30</v>
      </c>
      <c r="K3149" s="23" t="s">
        <v>150</v>
      </c>
      <c r="L3149" s="26" t="s">
        <v>19</v>
      </c>
      <c r="M3149" s="33" t="s">
        <v>289</v>
      </c>
      <c r="N3149" s="27" t="str">
        <f t="shared" si="49"/>
        <v>No</v>
      </c>
    </row>
    <row r="3150" spans="1:14" x14ac:dyDescent="0.3">
      <c r="A3150" s="22">
        <v>2023</v>
      </c>
      <c r="B3150" s="23" t="s">
        <v>222</v>
      </c>
      <c r="C3150" s="23" t="s">
        <v>34</v>
      </c>
      <c r="D3150" s="23" t="s">
        <v>22</v>
      </c>
      <c r="E3150" s="24">
        <v>120000</v>
      </c>
      <c r="F3150" s="25">
        <v>120000</v>
      </c>
      <c r="G3150" s="23" t="s">
        <v>45</v>
      </c>
      <c r="H3150" s="23" t="s">
        <v>16</v>
      </c>
      <c r="I3150" s="23" t="s">
        <v>17</v>
      </c>
      <c r="J3150" s="23" t="s">
        <v>18</v>
      </c>
      <c r="K3150" s="23" t="s">
        <v>45</v>
      </c>
      <c r="L3150" s="26" t="s">
        <v>26</v>
      </c>
      <c r="M3150" s="33" t="s">
        <v>289</v>
      </c>
      <c r="N3150" s="27" t="str">
        <f t="shared" si="49"/>
        <v>No</v>
      </c>
    </row>
    <row r="3151" spans="1:14" x14ac:dyDescent="0.3">
      <c r="A3151" s="22">
        <v>2023</v>
      </c>
      <c r="B3151" s="23" t="s">
        <v>27</v>
      </c>
      <c r="C3151" s="23" t="s">
        <v>28</v>
      </c>
      <c r="D3151" s="23" t="s">
        <v>22</v>
      </c>
      <c r="E3151" s="24">
        <v>277500</v>
      </c>
      <c r="F3151" s="25">
        <v>277500</v>
      </c>
      <c r="G3151" s="23" t="s">
        <v>23</v>
      </c>
      <c r="H3151" s="23" t="s">
        <v>24</v>
      </c>
      <c r="I3151" s="23" t="s">
        <v>17</v>
      </c>
      <c r="J3151" s="23" t="s">
        <v>25</v>
      </c>
      <c r="K3151" s="23" t="s">
        <v>23</v>
      </c>
      <c r="L3151" s="26" t="s">
        <v>26</v>
      </c>
      <c r="M3151" s="33" t="s">
        <v>290</v>
      </c>
      <c r="N3151" s="27" t="str">
        <f t="shared" si="49"/>
        <v>Yes</v>
      </c>
    </row>
    <row r="3152" spans="1:14" x14ac:dyDescent="0.3">
      <c r="A3152" s="22">
        <v>2023</v>
      </c>
      <c r="B3152" s="23" t="s">
        <v>41</v>
      </c>
      <c r="C3152" s="23" t="s">
        <v>34</v>
      </c>
      <c r="D3152" s="23" t="s">
        <v>22</v>
      </c>
      <c r="E3152" s="24">
        <v>150000</v>
      </c>
      <c r="F3152" s="25">
        <v>150000</v>
      </c>
      <c r="G3152" s="23" t="s">
        <v>23</v>
      </c>
      <c r="H3152" s="23" t="s">
        <v>16</v>
      </c>
      <c r="I3152" s="23" t="s">
        <v>17</v>
      </c>
      <c r="J3152" s="23" t="s">
        <v>25</v>
      </c>
      <c r="K3152" s="23" t="s">
        <v>23</v>
      </c>
      <c r="L3152" s="26" t="s">
        <v>26</v>
      </c>
      <c r="M3152" s="33" t="s">
        <v>289</v>
      </c>
      <c r="N3152" s="27" t="str">
        <f t="shared" si="49"/>
        <v>Yes</v>
      </c>
    </row>
    <row r="3153" spans="1:14" x14ac:dyDescent="0.3">
      <c r="A3153" s="22">
        <v>2023</v>
      </c>
      <c r="B3153" s="23" t="s">
        <v>27</v>
      </c>
      <c r="C3153" s="23" t="s">
        <v>28</v>
      </c>
      <c r="D3153" s="23" t="s">
        <v>22</v>
      </c>
      <c r="E3153" s="24">
        <v>236500</v>
      </c>
      <c r="F3153" s="25">
        <v>236500</v>
      </c>
      <c r="G3153" s="23" t="s">
        <v>23</v>
      </c>
      <c r="H3153" s="23" t="s">
        <v>24</v>
      </c>
      <c r="I3153" s="23" t="s">
        <v>17</v>
      </c>
      <c r="J3153" s="23" t="s">
        <v>25</v>
      </c>
      <c r="K3153" s="23" t="s">
        <v>23</v>
      </c>
      <c r="L3153" s="26" t="s">
        <v>26</v>
      </c>
      <c r="M3153" s="33" t="s">
        <v>290</v>
      </c>
      <c r="N3153" s="27" t="str">
        <f t="shared" si="49"/>
        <v>Yes</v>
      </c>
    </row>
    <row r="3154" spans="1:14" x14ac:dyDescent="0.3">
      <c r="A3154" s="22">
        <v>2023</v>
      </c>
      <c r="B3154" s="23" t="s">
        <v>27</v>
      </c>
      <c r="C3154" s="23" t="s">
        <v>28</v>
      </c>
      <c r="D3154" s="23" t="s">
        <v>22</v>
      </c>
      <c r="E3154" s="24">
        <v>172800</v>
      </c>
      <c r="F3154" s="25">
        <v>172800</v>
      </c>
      <c r="G3154" s="23" t="s">
        <v>45</v>
      </c>
      <c r="H3154" s="23" t="s">
        <v>24</v>
      </c>
      <c r="I3154" s="23" t="s">
        <v>17</v>
      </c>
      <c r="J3154" s="23" t="s">
        <v>30</v>
      </c>
      <c r="K3154" s="23" t="s">
        <v>45</v>
      </c>
      <c r="L3154" s="26" t="s">
        <v>26</v>
      </c>
      <c r="M3154" s="33" t="s">
        <v>290</v>
      </c>
      <c r="N3154" s="27" t="str">
        <f t="shared" si="49"/>
        <v>Yes</v>
      </c>
    </row>
    <row r="3155" spans="1:14" x14ac:dyDescent="0.3">
      <c r="A3155" s="22">
        <v>2023</v>
      </c>
      <c r="B3155" s="23" t="s">
        <v>27</v>
      </c>
      <c r="C3155" s="23" t="s">
        <v>28</v>
      </c>
      <c r="D3155" s="23" t="s">
        <v>22</v>
      </c>
      <c r="E3155" s="24">
        <v>110000</v>
      </c>
      <c r="F3155" s="25">
        <v>110000</v>
      </c>
      <c r="G3155" s="23" t="s">
        <v>45</v>
      </c>
      <c r="H3155" s="23" t="s">
        <v>24</v>
      </c>
      <c r="I3155" s="23" t="s">
        <v>17</v>
      </c>
      <c r="J3155" s="23" t="s">
        <v>30</v>
      </c>
      <c r="K3155" s="23" t="s">
        <v>45</v>
      </c>
      <c r="L3155" s="26" t="s">
        <v>26</v>
      </c>
      <c r="M3155" s="33" t="s">
        <v>289</v>
      </c>
      <c r="N3155" s="27" t="str">
        <f t="shared" si="49"/>
        <v>No</v>
      </c>
    </row>
    <row r="3156" spans="1:14" x14ac:dyDescent="0.3">
      <c r="A3156" s="22">
        <v>2020</v>
      </c>
      <c r="B3156" s="23" t="s">
        <v>223</v>
      </c>
      <c r="C3156" s="23" t="s">
        <v>49</v>
      </c>
      <c r="D3156" s="23" t="s">
        <v>22</v>
      </c>
      <c r="E3156" s="24">
        <v>60000</v>
      </c>
      <c r="F3156" s="25">
        <v>60000</v>
      </c>
      <c r="G3156" s="23" t="s">
        <v>204</v>
      </c>
      <c r="H3156" s="23" t="s">
        <v>16</v>
      </c>
      <c r="I3156" s="23" t="s">
        <v>98</v>
      </c>
      <c r="J3156" s="23" t="s">
        <v>25</v>
      </c>
      <c r="K3156" s="23" t="s">
        <v>204</v>
      </c>
      <c r="L3156" s="26" t="s">
        <v>26</v>
      </c>
      <c r="M3156" s="33" t="s">
        <v>289</v>
      </c>
      <c r="N3156" s="27" t="str">
        <f t="shared" si="49"/>
        <v>No</v>
      </c>
    </row>
    <row r="3157" spans="1:14" x14ac:dyDescent="0.3">
      <c r="A3157" s="22">
        <v>2023</v>
      </c>
      <c r="B3157" s="23" t="s">
        <v>210</v>
      </c>
      <c r="C3157" s="23" t="s">
        <v>13</v>
      </c>
      <c r="D3157" s="23" t="s">
        <v>22</v>
      </c>
      <c r="E3157" s="24">
        <v>100000</v>
      </c>
      <c r="F3157" s="25">
        <v>100000</v>
      </c>
      <c r="G3157" s="23" t="s">
        <v>15</v>
      </c>
      <c r="H3157" s="23" t="s">
        <v>50</v>
      </c>
      <c r="I3157" s="23" t="s">
        <v>17</v>
      </c>
      <c r="J3157" s="23" t="s">
        <v>18</v>
      </c>
      <c r="K3157" s="23" t="s">
        <v>23</v>
      </c>
      <c r="L3157" s="26" t="s">
        <v>19</v>
      </c>
      <c r="M3157" s="33" t="s">
        <v>289</v>
      </c>
      <c r="N3157" s="27" t="str">
        <f t="shared" si="49"/>
        <v>No</v>
      </c>
    </row>
    <row r="3158" spans="1:14" x14ac:dyDescent="0.3">
      <c r="A3158" s="22">
        <v>2023</v>
      </c>
      <c r="B3158" s="23" t="s">
        <v>203</v>
      </c>
      <c r="C3158" s="23" t="s">
        <v>49</v>
      </c>
      <c r="D3158" s="23" t="s">
        <v>14</v>
      </c>
      <c r="E3158" s="24">
        <v>300000</v>
      </c>
      <c r="F3158" s="25">
        <v>316414</v>
      </c>
      <c r="G3158" s="23" t="s">
        <v>87</v>
      </c>
      <c r="H3158" s="23" t="s">
        <v>24</v>
      </c>
      <c r="I3158" s="23" t="s">
        <v>98</v>
      </c>
      <c r="J3158" s="23" t="s">
        <v>30</v>
      </c>
      <c r="K3158" s="23" t="s">
        <v>23</v>
      </c>
      <c r="L3158" s="26" t="s">
        <v>26</v>
      </c>
      <c r="M3158" s="33" t="s">
        <v>290</v>
      </c>
      <c r="N3158" s="27" t="str">
        <f t="shared" si="49"/>
        <v>Yes</v>
      </c>
    </row>
    <row r="3159" spans="1:14" x14ac:dyDescent="0.3">
      <c r="A3159" s="22">
        <v>2023</v>
      </c>
      <c r="B3159" s="23" t="s">
        <v>64</v>
      </c>
      <c r="C3159" s="23" t="s">
        <v>28</v>
      </c>
      <c r="D3159" s="23" t="s">
        <v>22</v>
      </c>
      <c r="E3159" s="24">
        <v>150000</v>
      </c>
      <c r="F3159" s="25">
        <v>150000</v>
      </c>
      <c r="G3159" s="23" t="s">
        <v>23</v>
      </c>
      <c r="H3159" s="23" t="s">
        <v>50</v>
      </c>
      <c r="I3159" s="23" t="s">
        <v>17</v>
      </c>
      <c r="J3159" s="23" t="s">
        <v>25</v>
      </c>
      <c r="K3159" s="23" t="s">
        <v>23</v>
      </c>
      <c r="L3159" s="26" t="s">
        <v>26</v>
      </c>
      <c r="M3159" s="33" t="s">
        <v>289</v>
      </c>
      <c r="N3159" s="27" t="str">
        <f t="shared" si="49"/>
        <v>Yes</v>
      </c>
    </row>
    <row r="3160" spans="1:14" x14ac:dyDescent="0.3">
      <c r="A3160" s="22">
        <v>2023</v>
      </c>
      <c r="B3160" s="23" t="s">
        <v>64</v>
      </c>
      <c r="C3160" s="23" t="s">
        <v>28</v>
      </c>
      <c r="D3160" s="23" t="s">
        <v>22</v>
      </c>
      <c r="E3160" s="24">
        <v>100000</v>
      </c>
      <c r="F3160" s="25">
        <v>100000</v>
      </c>
      <c r="G3160" s="23" t="s">
        <v>23</v>
      </c>
      <c r="H3160" s="23" t="s">
        <v>50</v>
      </c>
      <c r="I3160" s="23" t="s">
        <v>17</v>
      </c>
      <c r="J3160" s="23" t="s">
        <v>25</v>
      </c>
      <c r="K3160" s="23" t="s">
        <v>23</v>
      </c>
      <c r="L3160" s="26" t="s">
        <v>26</v>
      </c>
      <c r="M3160" s="33" t="s">
        <v>289</v>
      </c>
      <c r="N3160" s="27" t="str">
        <f t="shared" si="49"/>
        <v>No</v>
      </c>
    </row>
    <row r="3161" spans="1:14" x14ac:dyDescent="0.3">
      <c r="A3161" s="22">
        <v>2023</v>
      </c>
      <c r="B3161" s="23" t="s">
        <v>48</v>
      </c>
      <c r="C3161" s="23" t="s">
        <v>49</v>
      </c>
      <c r="D3161" s="23" t="s">
        <v>22</v>
      </c>
      <c r="E3161" s="24">
        <v>62000</v>
      </c>
      <c r="F3161" s="25">
        <v>62000</v>
      </c>
      <c r="G3161" s="23" t="s">
        <v>23</v>
      </c>
      <c r="H3161" s="23" t="s">
        <v>24</v>
      </c>
      <c r="I3161" s="23" t="s">
        <v>17</v>
      </c>
      <c r="J3161" s="23" t="s">
        <v>25</v>
      </c>
      <c r="K3161" s="23" t="s">
        <v>23</v>
      </c>
      <c r="L3161" s="26" t="s">
        <v>26</v>
      </c>
      <c r="M3161" s="33" t="s">
        <v>289</v>
      </c>
      <c r="N3161" s="27" t="str">
        <f t="shared" si="49"/>
        <v>No</v>
      </c>
    </row>
    <row r="3162" spans="1:14" x14ac:dyDescent="0.3">
      <c r="A3162" s="22">
        <v>2023</v>
      </c>
      <c r="B3162" s="23" t="s">
        <v>48</v>
      </c>
      <c r="C3162" s="23" t="s">
        <v>49</v>
      </c>
      <c r="D3162" s="23" t="s">
        <v>22</v>
      </c>
      <c r="E3162" s="24">
        <v>55000</v>
      </c>
      <c r="F3162" s="25">
        <v>55000</v>
      </c>
      <c r="G3162" s="23" t="s">
        <v>23</v>
      </c>
      <c r="H3162" s="23" t="s">
        <v>24</v>
      </c>
      <c r="I3162" s="23" t="s">
        <v>17</v>
      </c>
      <c r="J3162" s="23" t="s">
        <v>25</v>
      </c>
      <c r="K3162" s="23" t="s">
        <v>23</v>
      </c>
      <c r="L3162" s="26" t="s">
        <v>26</v>
      </c>
      <c r="M3162" s="33" t="s">
        <v>289</v>
      </c>
      <c r="N3162" s="27" t="str">
        <f t="shared" si="49"/>
        <v>No</v>
      </c>
    </row>
    <row r="3163" spans="1:14" x14ac:dyDescent="0.3">
      <c r="A3163" s="22">
        <v>2023</v>
      </c>
      <c r="B3163" s="23" t="s">
        <v>143</v>
      </c>
      <c r="C3163" s="23" t="s">
        <v>55</v>
      </c>
      <c r="D3163" s="23" t="s">
        <v>22</v>
      </c>
      <c r="E3163" s="24">
        <v>155000</v>
      </c>
      <c r="F3163" s="25">
        <v>155000</v>
      </c>
      <c r="G3163" s="23" t="s">
        <v>23</v>
      </c>
      <c r="H3163" s="23" t="s">
        <v>16</v>
      </c>
      <c r="I3163" s="23" t="s">
        <v>17</v>
      </c>
      <c r="J3163" s="23" t="s">
        <v>25</v>
      </c>
      <c r="K3163" s="23" t="s">
        <v>23</v>
      </c>
      <c r="L3163" s="26" t="s">
        <v>26</v>
      </c>
      <c r="M3163" s="33" t="s">
        <v>290</v>
      </c>
      <c r="N3163" s="27" t="str">
        <f t="shared" si="49"/>
        <v>Yes</v>
      </c>
    </row>
    <row r="3164" spans="1:14" x14ac:dyDescent="0.3">
      <c r="A3164" s="22">
        <v>2023</v>
      </c>
      <c r="B3164" s="23" t="s">
        <v>143</v>
      </c>
      <c r="C3164" s="23" t="s">
        <v>55</v>
      </c>
      <c r="D3164" s="23" t="s">
        <v>22</v>
      </c>
      <c r="E3164" s="24">
        <v>140000</v>
      </c>
      <c r="F3164" s="25">
        <v>140000</v>
      </c>
      <c r="G3164" s="23" t="s">
        <v>23</v>
      </c>
      <c r="H3164" s="23" t="s">
        <v>16</v>
      </c>
      <c r="I3164" s="23" t="s">
        <v>17</v>
      </c>
      <c r="J3164" s="23" t="s">
        <v>25</v>
      </c>
      <c r="K3164" s="23" t="s">
        <v>23</v>
      </c>
      <c r="L3164" s="26" t="s">
        <v>26</v>
      </c>
      <c r="M3164" s="33" t="s">
        <v>289</v>
      </c>
      <c r="N3164" s="27" t="str">
        <f t="shared" si="49"/>
        <v>No</v>
      </c>
    </row>
    <row r="3165" spans="1:14" x14ac:dyDescent="0.3">
      <c r="A3165" s="22">
        <v>2023</v>
      </c>
      <c r="B3165" s="23" t="s">
        <v>60</v>
      </c>
      <c r="C3165" s="23" t="s">
        <v>28</v>
      </c>
      <c r="D3165" s="23" t="s">
        <v>22</v>
      </c>
      <c r="E3165" s="24">
        <v>36000</v>
      </c>
      <c r="F3165" s="25">
        <v>36000</v>
      </c>
      <c r="G3165" s="23" t="s">
        <v>204</v>
      </c>
      <c r="H3165" s="23" t="s">
        <v>16</v>
      </c>
      <c r="I3165" s="23" t="s">
        <v>17</v>
      </c>
      <c r="J3165" s="23" t="s">
        <v>18</v>
      </c>
      <c r="K3165" s="23" t="s">
        <v>204</v>
      </c>
      <c r="L3165" s="26" t="s">
        <v>26</v>
      </c>
      <c r="M3165" s="33" t="s">
        <v>288</v>
      </c>
      <c r="N3165" s="27" t="str">
        <f t="shared" si="49"/>
        <v>No</v>
      </c>
    </row>
    <row r="3166" spans="1:14" x14ac:dyDescent="0.3">
      <c r="A3166" s="22">
        <v>2023</v>
      </c>
      <c r="B3166" s="23" t="s">
        <v>166</v>
      </c>
      <c r="C3166" s="23" t="s">
        <v>70</v>
      </c>
      <c r="D3166" s="23" t="s">
        <v>22</v>
      </c>
      <c r="E3166" s="24">
        <v>144000</v>
      </c>
      <c r="F3166" s="25">
        <v>144000</v>
      </c>
      <c r="G3166" s="23" t="s">
        <v>45</v>
      </c>
      <c r="H3166" s="23" t="s">
        <v>24</v>
      </c>
      <c r="I3166" s="23" t="s">
        <v>17</v>
      </c>
      <c r="J3166" s="23" t="s">
        <v>25</v>
      </c>
      <c r="K3166" s="23" t="s">
        <v>45</v>
      </c>
      <c r="L3166" s="26" t="s">
        <v>26</v>
      </c>
      <c r="M3166" s="33" t="s">
        <v>289</v>
      </c>
      <c r="N3166" s="27" t="str">
        <f t="shared" si="49"/>
        <v>No</v>
      </c>
    </row>
    <row r="3167" spans="1:14" x14ac:dyDescent="0.3">
      <c r="A3167" s="22">
        <v>2023</v>
      </c>
      <c r="B3167" s="23" t="s">
        <v>166</v>
      </c>
      <c r="C3167" s="23" t="s">
        <v>70</v>
      </c>
      <c r="D3167" s="23" t="s">
        <v>22</v>
      </c>
      <c r="E3167" s="24">
        <v>77000</v>
      </c>
      <c r="F3167" s="25">
        <v>77000</v>
      </c>
      <c r="G3167" s="23" t="s">
        <v>45</v>
      </c>
      <c r="H3167" s="23" t="s">
        <v>24</v>
      </c>
      <c r="I3167" s="23" t="s">
        <v>17</v>
      </c>
      <c r="J3167" s="23" t="s">
        <v>25</v>
      </c>
      <c r="K3167" s="23" t="s">
        <v>45</v>
      </c>
      <c r="L3167" s="26" t="s">
        <v>26</v>
      </c>
      <c r="M3167" s="33" t="s">
        <v>289</v>
      </c>
      <c r="N3167" s="27" t="str">
        <f t="shared" si="49"/>
        <v>No</v>
      </c>
    </row>
    <row r="3168" spans="1:14" x14ac:dyDescent="0.3">
      <c r="A3168" s="22">
        <v>2023</v>
      </c>
      <c r="B3168" s="23" t="s">
        <v>80</v>
      </c>
      <c r="C3168" s="23" t="s">
        <v>21</v>
      </c>
      <c r="D3168" s="23" t="s">
        <v>44</v>
      </c>
      <c r="E3168" s="24">
        <v>90000</v>
      </c>
      <c r="F3168" s="25">
        <v>110736</v>
      </c>
      <c r="G3168" s="23" t="s">
        <v>45</v>
      </c>
      <c r="H3168" s="23" t="s">
        <v>16</v>
      </c>
      <c r="I3168" s="23" t="s">
        <v>17</v>
      </c>
      <c r="J3168" s="23" t="s">
        <v>25</v>
      </c>
      <c r="K3168" s="23" t="s">
        <v>45</v>
      </c>
      <c r="L3168" s="26" t="s">
        <v>26</v>
      </c>
      <c r="M3168" s="33" t="s">
        <v>289</v>
      </c>
      <c r="N3168" s="27" t="str">
        <f t="shared" si="49"/>
        <v>No</v>
      </c>
    </row>
    <row r="3169" spans="1:14" x14ac:dyDescent="0.3">
      <c r="A3169" s="22">
        <v>2023</v>
      </c>
      <c r="B3169" s="23" t="s">
        <v>80</v>
      </c>
      <c r="C3169" s="23" t="s">
        <v>21</v>
      </c>
      <c r="D3169" s="23" t="s">
        <v>44</v>
      </c>
      <c r="E3169" s="24">
        <v>45000</v>
      </c>
      <c r="F3169" s="25">
        <v>55368</v>
      </c>
      <c r="G3169" s="23" t="s">
        <v>45</v>
      </c>
      <c r="H3169" s="23" t="s">
        <v>16</v>
      </c>
      <c r="I3169" s="23" t="s">
        <v>17</v>
      </c>
      <c r="J3169" s="23" t="s">
        <v>25</v>
      </c>
      <c r="K3169" s="23" t="s">
        <v>45</v>
      </c>
      <c r="L3169" s="26" t="s">
        <v>26</v>
      </c>
      <c r="M3169" s="33" t="s">
        <v>288</v>
      </c>
      <c r="N3169" s="27" t="str">
        <f t="shared" si="49"/>
        <v>No</v>
      </c>
    </row>
    <row r="3170" spans="1:14" x14ac:dyDescent="0.3">
      <c r="A3170" s="22">
        <v>2023</v>
      </c>
      <c r="B3170" s="23" t="s">
        <v>37</v>
      </c>
      <c r="C3170" s="23" t="s">
        <v>13</v>
      </c>
      <c r="D3170" s="23" t="s">
        <v>22</v>
      </c>
      <c r="E3170" s="24">
        <v>265000</v>
      </c>
      <c r="F3170" s="25">
        <v>265000</v>
      </c>
      <c r="G3170" s="23" t="s">
        <v>23</v>
      </c>
      <c r="H3170" s="23" t="s">
        <v>24</v>
      </c>
      <c r="I3170" s="23" t="s">
        <v>17</v>
      </c>
      <c r="J3170" s="23" t="s">
        <v>30</v>
      </c>
      <c r="K3170" s="23" t="s">
        <v>23</v>
      </c>
      <c r="L3170" s="26" t="s">
        <v>26</v>
      </c>
      <c r="M3170" s="33" t="s">
        <v>290</v>
      </c>
      <c r="N3170" s="27" t="str">
        <f t="shared" si="49"/>
        <v>Yes</v>
      </c>
    </row>
    <row r="3171" spans="1:14" x14ac:dyDescent="0.3">
      <c r="A3171" s="22">
        <v>2023</v>
      </c>
      <c r="B3171" s="23" t="s">
        <v>37</v>
      </c>
      <c r="C3171" s="23" t="s">
        <v>13</v>
      </c>
      <c r="D3171" s="23" t="s">
        <v>22</v>
      </c>
      <c r="E3171" s="24">
        <v>217000</v>
      </c>
      <c r="F3171" s="25">
        <v>217000</v>
      </c>
      <c r="G3171" s="23" t="s">
        <v>23</v>
      </c>
      <c r="H3171" s="23" t="s">
        <v>24</v>
      </c>
      <c r="I3171" s="23" t="s">
        <v>17</v>
      </c>
      <c r="J3171" s="23" t="s">
        <v>30</v>
      </c>
      <c r="K3171" s="23" t="s">
        <v>23</v>
      </c>
      <c r="L3171" s="26" t="s">
        <v>26</v>
      </c>
      <c r="M3171" s="33" t="s">
        <v>290</v>
      </c>
      <c r="N3171" s="27" t="str">
        <f t="shared" si="49"/>
        <v>Yes</v>
      </c>
    </row>
    <row r="3172" spans="1:14" x14ac:dyDescent="0.3">
      <c r="A3172" s="22">
        <v>2023</v>
      </c>
      <c r="B3172" s="23" t="s">
        <v>27</v>
      </c>
      <c r="C3172" s="23" t="s">
        <v>28</v>
      </c>
      <c r="D3172" s="23" t="s">
        <v>22</v>
      </c>
      <c r="E3172" s="24">
        <v>177300</v>
      </c>
      <c r="F3172" s="25">
        <v>177300</v>
      </c>
      <c r="G3172" s="23" t="s">
        <v>45</v>
      </c>
      <c r="H3172" s="23" t="s">
        <v>24</v>
      </c>
      <c r="I3172" s="23" t="s">
        <v>17</v>
      </c>
      <c r="J3172" s="23" t="s">
        <v>25</v>
      </c>
      <c r="K3172" s="23" t="s">
        <v>45</v>
      </c>
      <c r="L3172" s="26" t="s">
        <v>26</v>
      </c>
      <c r="M3172" s="33" t="s">
        <v>290</v>
      </c>
      <c r="N3172" s="27" t="str">
        <f t="shared" si="49"/>
        <v>Yes</v>
      </c>
    </row>
    <row r="3173" spans="1:14" x14ac:dyDescent="0.3">
      <c r="A3173" s="22">
        <v>2023</v>
      </c>
      <c r="B3173" s="23" t="s">
        <v>27</v>
      </c>
      <c r="C3173" s="23" t="s">
        <v>28</v>
      </c>
      <c r="D3173" s="23" t="s">
        <v>22</v>
      </c>
      <c r="E3173" s="24">
        <v>136300</v>
      </c>
      <c r="F3173" s="25">
        <v>136300</v>
      </c>
      <c r="G3173" s="23" t="s">
        <v>45</v>
      </c>
      <c r="H3173" s="23" t="s">
        <v>24</v>
      </c>
      <c r="I3173" s="23" t="s">
        <v>17</v>
      </c>
      <c r="J3173" s="23" t="s">
        <v>25</v>
      </c>
      <c r="K3173" s="23" t="s">
        <v>45</v>
      </c>
      <c r="L3173" s="26" t="s">
        <v>26</v>
      </c>
      <c r="M3173" s="33" t="s">
        <v>289</v>
      </c>
      <c r="N3173" s="27" t="str">
        <f t="shared" si="49"/>
        <v>No</v>
      </c>
    </row>
    <row r="3174" spans="1:14" x14ac:dyDescent="0.3">
      <c r="A3174" s="22">
        <v>2023</v>
      </c>
      <c r="B3174" s="23" t="s">
        <v>48</v>
      </c>
      <c r="C3174" s="23" t="s">
        <v>49</v>
      </c>
      <c r="D3174" s="23" t="s">
        <v>22</v>
      </c>
      <c r="E3174" s="24">
        <v>83000</v>
      </c>
      <c r="F3174" s="25">
        <v>83000</v>
      </c>
      <c r="G3174" s="23" t="s">
        <v>23</v>
      </c>
      <c r="H3174" s="23" t="s">
        <v>24</v>
      </c>
      <c r="I3174" s="23" t="s">
        <v>17</v>
      </c>
      <c r="J3174" s="23" t="s">
        <v>30</v>
      </c>
      <c r="K3174" s="23" t="s">
        <v>23</v>
      </c>
      <c r="L3174" s="26" t="s">
        <v>26</v>
      </c>
      <c r="M3174" s="33" t="s">
        <v>289</v>
      </c>
      <c r="N3174" s="27" t="str">
        <f t="shared" si="49"/>
        <v>No</v>
      </c>
    </row>
    <row r="3175" spans="1:14" x14ac:dyDescent="0.3">
      <c r="A3175" s="22">
        <v>2023</v>
      </c>
      <c r="B3175" s="23" t="s">
        <v>48</v>
      </c>
      <c r="C3175" s="23" t="s">
        <v>49</v>
      </c>
      <c r="D3175" s="23" t="s">
        <v>22</v>
      </c>
      <c r="E3175" s="24">
        <v>208450</v>
      </c>
      <c r="F3175" s="25">
        <v>208450</v>
      </c>
      <c r="G3175" s="23" t="s">
        <v>23</v>
      </c>
      <c r="H3175" s="23" t="s">
        <v>24</v>
      </c>
      <c r="I3175" s="23" t="s">
        <v>17</v>
      </c>
      <c r="J3175" s="23" t="s">
        <v>30</v>
      </c>
      <c r="K3175" s="23" t="s">
        <v>23</v>
      </c>
      <c r="L3175" s="26" t="s">
        <v>26</v>
      </c>
      <c r="M3175" s="33" t="s">
        <v>290</v>
      </c>
      <c r="N3175" s="27" t="str">
        <f t="shared" si="49"/>
        <v>Yes</v>
      </c>
    </row>
    <row r="3176" spans="1:14" x14ac:dyDescent="0.3">
      <c r="A3176" s="22">
        <v>2023</v>
      </c>
      <c r="B3176" s="23" t="s">
        <v>48</v>
      </c>
      <c r="C3176" s="23" t="s">
        <v>49</v>
      </c>
      <c r="D3176" s="23" t="s">
        <v>22</v>
      </c>
      <c r="E3176" s="24">
        <v>170550</v>
      </c>
      <c r="F3176" s="25">
        <v>170550</v>
      </c>
      <c r="G3176" s="23" t="s">
        <v>23</v>
      </c>
      <c r="H3176" s="23" t="s">
        <v>24</v>
      </c>
      <c r="I3176" s="23" t="s">
        <v>17</v>
      </c>
      <c r="J3176" s="23" t="s">
        <v>30</v>
      </c>
      <c r="K3176" s="23" t="s">
        <v>23</v>
      </c>
      <c r="L3176" s="26" t="s">
        <v>26</v>
      </c>
      <c r="M3176" s="33" t="s">
        <v>290</v>
      </c>
      <c r="N3176" s="27" t="str">
        <f t="shared" si="49"/>
        <v>Yes</v>
      </c>
    </row>
    <row r="3177" spans="1:14" x14ac:dyDescent="0.3">
      <c r="A3177" s="22">
        <v>2023</v>
      </c>
      <c r="B3177" s="23" t="s">
        <v>37</v>
      </c>
      <c r="C3177" s="23" t="s">
        <v>13</v>
      </c>
      <c r="D3177" s="23" t="s">
        <v>22</v>
      </c>
      <c r="E3177" s="24">
        <v>72000</v>
      </c>
      <c r="F3177" s="25">
        <v>72000</v>
      </c>
      <c r="G3177" s="23" t="s">
        <v>128</v>
      </c>
      <c r="H3177" s="23" t="s">
        <v>24</v>
      </c>
      <c r="I3177" s="23" t="s">
        <v>17</v>
      </c>
      <c r="J3177" s="23" t="s">
        <v>30</v>
      </c>
      <c r="K3177" s="23" t="s">
        <v>128</v>
      </c>
      <c r="L3177" s="26" t="s">
        <v>26</v>
      </c>
      <c r="M3177" s="33" t="s">
        <v>289</v>
      </c>
      <c r="N3177" s="27" t="str">
        <f t="shared" si="49"/>
        <v>No</v>
      </c>
    </row>
    <row r="3178" spans="1:14" x14ac:dyDescent="0.3">
      <c r="A3178" s="22">
        <v>2023</v>
      </c>
      <c r="B3178" s="23" t="s">
        <v>37</v>
      </c>
      <c r="C3178" s="23" t="s">
        <v>13</v>
      </c>
      <c r="D3178" s="23" t="s">
        <v>22</v>
      </c>
      <c r="E3178" s="24">
        <v>60000</v>
      </c>
      <c r="F3178" s="25">
        <v>60000</v>
      </c>
      <c r="G3178" s="23" t="s">
        <v>128</v>
      </c>
      <c r="H3178" s="23" t="s">
        <v>24</v>
      </c>
      <c r="I3178" s="23" t="s">
        <v>17</v>
      </c>
      <c r="J3178" s="23" t="s">
        <v>30</v>
      </c>
      <c r="K3178" s="23" t="s">
        <v>128</v>
      </c>
      <c r="L3178" s="26" t="s">
        <v>26</v>
      </c>
      <c r="M3178" s="33" t="s">
        <v>289</v>
      </c>
      <c r="N3178" s="27" t="str">
        <f t="shared" si="49"/>
        <v>No</v>
      </c>
    </row>
    <row r="3179" spans="1:14" x14ac:dyDescent="0.3">
      <c r="A3179" s="22">
        <v>2023</v>
      </c>
      <c r="B3179" s="23" t="s">
        <v>41</v>
      </c>
      <c r="C3179" s="23" t="s">
        <v>34</v>
      </c>
      <c r="D3179" s="23" t="s">
        <v>22</v>
      </c>
      <c r="E3179" s="24">
        <v>130000</v>
      </c>
      <c r="F3179" s="25">
        <v>130000</v>
      </c>
      <c r="G3179" s="23" t="s">
        <v>23</v>
      </c>
      <c r="H3179" s="23" t="s">
        <v>24</v>
      </c>
      <c r="I3179" s="23" t="s">
        <v>17</v>
      </c>
      <c r="J3179" s="23" t="s">
        <v>25</v>
      </c>
      <c r="K3179" s="23" t="s">
        <v>23</v>
      </c>
      <c r="L3179" s="26" t="s">
        <v>26</v>
      </c>
      <c r="M3179" s="33" t="s">
        <v>289</v>
      </c>
      <c r="N3179" s="27" t="str">
        <f t="shared" si="49"/>
        <v>No</v>
      </c>
    </row>
    <row r="3180" spans="1:14" x14ac:dyDescent="0.3">
      <c r="A3180" s="22">
        <v>2023</v>
      </c>
      <c r="B3180" s="23" t="s">
        <v>66</v>
      </c>
      <c r="C3180" s="23" t="s">
        <v>28</v>
      </c>
      <c r="D3180" s="23" t="s">
        <v>22</v>
      </c>
      <c r="E3180" s="24">
        <v>165000</v>
      </c>
      <c r="F3180" s="25">
        <v>165000</v>
      </c>
      <c r="G3180" s="23" t="s">
        <v>23</v>
      </c>
      <c r="H3180" s="23" t="s">
        <v>50</v>
      </c>
      <c r="I3180" s="23" t="s">
        <v>17</v>
      </c>
      <c r="J3180" s="23" t="s">
        <v>25</v>
      </c>
      <c r="K3180" s="23" t="s">
        <v>23</v>
      </c>
      <c r="L3180" s="26" t="s">
        <v>26</v>
      </c>
      <c r="M3180" s="33" t="s">
        <v>290</v>
      </c>
      <c r="N3180" s="27" t="str">
        <f t="shared" si="49"/>
        <v>Yes</v>
      </c>
    </row>
    <row r="3181" spans="1:14" x14ac:dyDescent="0.3">
      <c r="A3181" s="22">
        <v>2023</v>
      </c>
      <c r="B3181" s="23" t="s">
        <v>66</v>
      </c>
      <c r="C3181" s="23" t="s">
        <v>28</v>
      </c>
      <c r="D3181" s="23" t="s">
        <v>22</v>
      </c>
      <c r="E3181" s="24">
        <v>145000</v>
      </c>
      <c r="F3181" s="25">
        <v>145000</v>
      </c>
      <c r="G3181" s="23" t="s">
        <v>23</v>
      </c>
      <c r="H3181" s="23" t="s">
        <v>50</v>
      </c>
      <c r="I3181" s="23" t="s">
        <v>17</v>
      </c>
      <c r="J3181" s="23" t="s">
        <v>25</v>
      </c>
      <c r="K3181" s="23" t="s">
        <v>23</v>
      </c>
      <c r="L3181" s="26" t="s">
        <v>26</v>
      </c>
      <c r="M3181" s="33" t="s">
        <v>289</v>
      </c>
      <c r="N3181" s="27" t="str">
        <f t="shared" si="49"/>
        <v>No</v>
      </c>
    </row>
    <row r="3182" spans="1:14" x14ac:dyDescent="0.3">
      <c r="A3182" s="22">
        <v>2023</v>
      </c>
      <c r="B3182" s="23" t="s">
        <v>122</v>
      </c>
      <c r="C3182" s="23" t="s">
        <v>28</v>
      </c>
      <c r="D3182" s="23" t="s">
        <v>22</v>
      </c>
      <c r="E3182" s="24">
        <v>201900</v>
      </c>
      <c r="F3182" s="25">
        <v>201900</v>
      </c>
      <c r="G3182" s="23" t="s">
        <v>23</v>
      </c>
      <c r="H3182" s="23" t="s">
        <v>38</v>
      </c>
      <c r="I3182" s="23" t="s">
        <v>17</v>
      </c>
      <c r="J3182" s="23" t="s">
        <v>25</v>
      </c>
      <c r="K3182" s="23" t="s">
        <v>23</v>
      </c>
      <c r="L3182" s="26" t="s">
        <v>26</v>
      </c>
      <c r="M3182" s="33" t="s">
        <v>290</v>
      </c>
      <c r="N3182" s="27" t="str">
        <f t="shared" si="49"/>
        <v>Yes</v>
      </c>
    </row>
    <row r="3183" spans="1:14" x14ac:dyDescent="0.3">
      <c r="A3183" s="22">
        <v>2023</v>
      </c>
      <c r="B3183" s="23" t="s">
        <v>27</v>
      </c>
      <c r="C3183" s="23" t="s">
        <v>28</v>
      </c>
      <c r="D3183" s="23" t="s">
        <v>22</v>
      </c>
      <c r="E3183" s="24">
        <v>189750</v>
      </c>
      <c r="F3183" s="25">
        <v>189750</v>
      </c>
      <c r="G3183" s="23" t="s">
        <v>23</v>
      </c>
      <c r="H3183" s="23" t="s">
        <v>16</v>
      </c>
      <c r="I3183" s="23" t="s">
        <v>17</v>
      </c>
      <c r="J3183" s="23" t="s">
        <v>25</v>
      </c>
      <c r="K3183" s="23" t="s">
        <v>23</v>
      </c>
      <c r="L3183" s="26" t="s">
        <v>26</v>
      </c>
      <c r="M3183" s="33" t="s">
        <v>290</v>
      </c>
      <c r="N3183" s="27" t="str">
        <f t="shared" si="49"/>
        <v>Yes</v>
      </c>
    </row>
    <row r="3184" spans="1:14" x14ac:dyDescent="0.3">
      <c r="A3184" s="22">
        <v>2023</v>
      </c>
      <c r="B3184" s="23" t="s">
        <v>27</v>
      </c>
      <c r="C3184" s="23" t="s">
        <v>28</v>
      </c>
      <c r="D3184" s="23" t="s">
        <v>22</v>
      </c>
      <c r="E3184" s="24">
        <v>131100</v>
      </c>
      <c r="F3184" s="25">
        <v>131100</v>
      </c>
      <c r="G3184" s="23" t="s">
        <v>23</v>
      </c>
      <c r="H3184" s="23" t="s">
        <v>16</v>
      </c>
      <c r="I3184" s="23" t="s">
        <v>17</v>
      </c>
      <c r="J3184" s="23" t="s">
        <v>25</v>
      </c>
      <c r="K3184" s="23" t="s">
        <v>23</v>
      </c>
      <c r="L3184" s="26" t="s">
        <v>26</v>
      </c>
      <c r="M3184" s="33" t="s">
        <v>289</v>
      </c>
      <c r="N3184" s="27" t="str">
        <f t="shared" si="49"/>
        <v>No</v>
      </c>
    </row>
    <row r="3185" spans="1:14" x14ac:dyDescent="0.3">
      <c r="A3185" s="22">
        <v>2023</v>
      </c>
      <c r="B3185" s="23" t="s">
        <v>117</v>
      </c>
      <c r="C3185" s="23" t="s">
        <v>28</v>
      </c>
      <c r="D3185" s="23" t="s">
        <v>22</v>
      </c>
      <c r="E3185" s="24">
        <v>270000</v>
      </c>
      <c r="F3185" s="25">
        <v>270000</v>
      </c>
      <c r="G3185" s="23" t="s">
        <v>23</v>
      </c>
      <c r="H3185" s="23" t="s">
        <v>16</v>
      </c>
      <c r="I3185" s="23" t="s">
        <v>17</v>
      </c>
      <c r="J3185" s="23" t="s">
        <v>30</v>
      </c>
      <c r="K3185" s="23" t="s">
        <v>23</v>
      </c>
      <c r="L3185" s="26" t="s">
        <v>26</v>
      </c>
      <c r="M3185" s="33" t="s">
        <v>290</v>
      </c>
      <c r="N3185" s="27" t="str">
        <f t="shared" si="49"/>
        <v>Yes</v>
      </c>
    </row>
    <row r="3186" spans="1:14" x14ac:dyDescent="0.3">
      <c r="A3186" s="22">
        <v>2023</v>
      </c>
      <c r="B3186" s="23" t="s">
        <v>117</v>
      </c>
      <c r="C3186" s="23" t="s">
        <v>28</v>
      </c>
      <c r="D3186" s="23" t="s">
        <v>22</v>
      </c>
      <c r="E3186" s="24">
        <v>95000</v>
      </c>
      <c r="F3186" s="25">
        <v>95000</v>
      </c>
      <c r="G3186" s="23" t="s">
        <v>23</v>
      </c>
      <c r="H3186" s="23" t="s">
        <v>16</v>
      </c>
      <c r="I3186" s="23" t="s">
        <v>17</v>
      </c>
      <c r="J3186" s="23" t="s">
        <v>30</v>
      </c>
      <c r="K3186" s="23" t="s">
        <v>23</v>
      </c>
      <c r="L3186" s="26" t="s">
        <v>26</v>
      </c>
      <c r="M3186" s="33" t="s">
        <v>289</v>
      </c>
      <c r="N3186" s="27" t="str">
        <f t="shared" si="49"/>
        <v>No</v>
      </c>
    </row>
    <row r="3187" spans="1:14" x14ac:dyDescent="0.3">
      <c r="A3187" s="22">
        <v>2023</v>
      </c>
      <c r="B3187" s="23" t="s">
        <v>37</v>
      </c>
      <c r="C3187" s="23" t="s">
        <v>13</v>
      </c>
      <c r="D3187" s="23" t="s">
        <v>22</v>
      </c>
      <c r="E3187" s="24">
        <v>117300</v>
      </c>
      <c r="F3187" s="25">
        <v>117300</v>
      </c>
      <c r="G3187" s="23" t="s">
        <v>23</v>
      </c>
      <c r="H3187" s="23" t="s">
        <v>16</v>
      </c>
      <c r="I3187" s="23" t="s">
        <v>17</v>
      </c>
      <c r="J3187" s="23" t="s">
        <v>25</v>
      </c>
      <c r="K3187" s="23" t="s">
        <v>23</v>
      </c>
      <c r="L3187" s="26" t="s">
        <v>26</v>
      </c>
      <c r="M3187" s="33" t="s">
        <v>289</v>
      </c>
      <c r="N3187" s="27" t="str">
        <f t="shared" si="49"/>
        <v>No</v>
      </c>
    </row>
    <row r="3188" spans="1:14" x14ac:dyDescent="0.3">
      <c r="A3188" s="22">
        <v>2023</v>
      </c>
      <c r="B3188" s="23" t="s">
        <v>37</v>
      </c>
      <c r="C3188" s="23" t="s">
        <v>13</v>
      </c>
      <c r="D3188" s="23" t="s">
        <v>22</v>
      </c>
      <c r="E3188" s="24">
        <v>69000</v>
      </c>
      <c r="F3188" s="25">
        <v>69000</v>
      </c>
      <c r="G3188" s="23" t="s">
        <v>23</v>
      </c>
      <c r="H3188" s="23" t="s">
        <v>16</v>
      </c>
      <c r="I3188" s="23" t="s">
        <v>17</v>
      </c>
      <c r="J3188" s="23" t="s">
        <v>25</v>
      </c>
      <c r="K3188" s="23" t="s">
        <v>23</v>
      </c>
      <c r="L3188" s="26" t="s">
        <v>26</v>
      </c>
      <c r="M3188" s="33" t="s">
        <v>289</v>
      </c>
      <c r="N3188" s="27" t="str">
        <f t="shared" si="49"/>
        <v>No</v>
      </c>
    </row>
    <row r="3189" spans="1:14" x14ac:dyDescent="0.3">
      <c r="A3189" s="22">
        <v>2023</v>
      </c>
      <c r="B3189" s="23" t="s">
        <v>37</v>
      </c>
      <c r="C3189" s="23" t="s">
        <v>13</v>
      </c>
      <c r="D3189" s="23" t="s">
        <v>22</v>
      </c>
      <c r="E3189" s="24">
        <v>182000</v>
      </c>
      <c r="F3189" s="25">
        <v>182000</v>
      </c>
      <c r="G3189" s="23" t="s">
        <v>23</v>
      </c>
      <c r="H3189" s="23" t="s">
        <v>24</v>
      </c>
      <c r="I3189" s="23" t="s">
        <v>17</v>
      </c>
      <c r="J3189" s="23" t="s">
        <v>30</v>
      </c>
      <c r="K3189" s="23" t="s">
        <v>23</v>
      </c>
      <c r="L3189" s="26" t="s">
        <v>26</v>
      </c>
      <c r="M3189" s="33" t="s">
        <v>290</v>
      </c>
      <c r="N3189" s="27" t="str">
        <f t="shared" si="49"/>
        <v>Yes</v>
      </c>
    </row>
    <row r="3190" spans="1:14" x14ac:dyDescent="0.3">
      <c r="A3190" s="22">
        <v>2023</v>
      </c>
      <c r="B3190" s="23" t="s">
        <v>37</v>
      </c>
      <c r="C3190" s="23" t="s">
        <v>13</v>
      </c>
      <c r="D3190" s="23" t="s">
        <v>22</v>
      </c>
      <c r="E3190" s="24">
        <v>144000</v>
      </c>
      <c r="F3190" s="25">
        <v>144000</v>
      </c>
      <c r="G3190" s="23" t="s">
        <v>23</v>
      </c>
      <c r="H3190" s="23" t="s">
        <v>24</v>
      </c>
      <c r="I3190" s="23" t="s">
        <v>17</v>
      </c>
      <c r="J3190" s="23" t="s">
        <v>30</v>
      </c>
      <c r="K3190" s="23" t="s">
        <v>23</v>
      </c>
      <c r="L3190" s="26" t="s">
        <v>26</v>
      </c>
      <c r="M3190" s="33" t="s">
        <v>289</v>
      </c>
      <c r="N3190" s="27" t="str">
        <f t="shared" si="49"/>
        <v>No</v>
      </c>
    </row>
    <row r="3191" spans="1:14" x14ac:dyDescent="0.3">
      <c r="A3191" s="22">
        <v>2023</v>
      </c>
      <c r="B3191" s="23" t="s">
        <v>148</v>
      </c>
      <c r="C3191" s="23" t="s">
        <v>28</v>
      </c>
      <c r="D3191" s="23" t="s">
        <v>22</v>
      </c>
      <c r="E3191" s="24">
        <v>244000</v>
      </c>
      <c r="F3191" s="25">
        <v>244000</v>
      </c>
      <c r="G3191" s="23" t="s">
        <v>23</v>
      </c>
      <c r="H3191" s="23" t="s">
        <v>16</v>
      </c>
      <c r="I3191" s="23" t="s">
        <v>17</v>
      </c>
      <c r="J3191" s="23" t="s">
        <v>25</v>
      </c>
      <c r="K3191" s="23" t="s">
        <v>23</v>
      </c>
      <c r="L3191" s="26" t="s">
        <v>26</v>
      </c>
      <c r="M3191" s="33" t="s">
        <v>290</v>
      </c>
      <c r="N3191" s="27" t="str">
        <f t="shared" si="49"/>
        <v>Yes</v>
      </c>
    </row>
    <row r="3192" spans="1:14" x14ac:dyDescent="0.3">
      <c r="A3192" s="22">
        <v>2023</v>
      </c>
      <c r="B3192" s="23" t="s">
        <v>148</v>
      </c>
      <c r="C3192" s="23" t="s">
        <v>28</v>
      </c>
      <c r="D3192" s="23" t="s">
        <v>22</v>
      </c>
      <c r="E3192" s="24">
        <v>200000</v>
      </c>
      <c r="F3192" s="25">
        <v>200000</v>
      </c>
      <c r="G3192" s="23" t="s">
        <v>23</v>
      </c>
      <c r="H3192" s="23" t="s">
        <v>16</v>
      </c>
      <c r="I3192" s="23" t="s">
        <v>17</v>
      </c>
      <c r="J3192" s="23" t="s">
        <v>25</v>
      </c>
      <c r="K3192" s="23" t="s">
        <v>23</v>
      </c>
      <c r="L3192" s="26" t="s">
        <v>26</v>
      </c>
      <c r="M3192" s="33" t="s">
        <v>290</v>
      </c>
      <c r="N3192" s="27" t="str">
        <f t="shared" si="49"/>
        <v>Yes</v>
      </c>
    </row>
    <row r="3193" spans="1:14" x14ac:dyDescent="0.3">
      <c r="A3193" s="22">
        <v>2023</v>
      </c>
      <c r="B3193" s="23" t="s">
        <v>37</v>
      </c>
      <c r="C3193" s="23" t="s">
        <v>13</v>
      </c>
      <c r="D3193" s="23" t="s">
        <v>22</v>
      </c>
      <c r="E3193" s="24">
        <v>260000</v>
      </c>
      <c r="F3193" s="25">
        <v>260000</v>
      </c>
      <c r="G3193" s="23" t="s">
        <v>23</v>
      </c>
      <c r="H3193" s="23" t="s">
        <v>16</v>
      </c>
      <c r="I3193" s="23" t="s">
        <v>17</v>
      </c>
      <c r="J3193" s="23" t="s">
        <v>25</v>
      </c>
      <c r="K3193" s="23" t="s">
        <v>23</v>
      </c>
      <c r="L3193" s="26" t="s">
        <v>26</v>
      </c>
      <c r="M3193" s="33" t="s">
        <v>290</v>
      </c>
      <c r="N3193" s="27" t="str">
        <f t="shared" si="49"/>
        <v>Yes</v>
      </c>
    </row>
    <row r="3194" spans="1:14" x14ac:dyDescent="0.3">
      <c r="A3194" s="22">
        <v>2023</v>
      </c>
      <c r="B3194" s="23" t="s">
        <v>41</v>
      </c>
      <c r="C3194" s="23" t="s">
        <v>34</v>
      </c>
      <c r="D3194" s="23" t="s">
        <v>22</v>
      </c>
      <c r="E3194" s="24">
        <v>225000</v>
      </c>
      <c r="F3194" s="25">
        <v>225000</v>
      </c>
      <c r="G3194" s="23" t="s">
        <v>23</v>
      </c>
      <c r="H3194" s="23" t="s">
        <v>24</v>
      </c>
      <c r="I3194" s="23" t="s">
        <v>17</v>
      </c>
      <c r="J3194" s="23" t="s">
        <v>30</v>
      </c>
      <c r="K3194" s="23" t="s">
        <v>23</v>
      </c>
      <c r="L3194" s="26" t="s">
        <v>26</v>
      </c>
      <c r="M3194" s="33" t="s">
        <v>290</v>
      </c>
      <c r="N3194" s="27" t="str">
        <f t="shared" si="49"/>
        <v>Yes</v>
      </c>
    </row>
    <row r="3195" spans="1:14" x14ac:dyDescent="0.3">
      <c r="A3195" s="22">
        <v>2023</v>
      </c>
      <c r="B3195" s="23" t="s">
        <v>27</v>
      </c>
      <c r="C3195" s="23" t="s">
        <v>28</v>
      </c>
      <c r="D3195" s="23" t="s">
        <v>22</v>
      </c>
      <c r="E3195" s="24">
        <v>102500</v>
      </c>
      <c r="F3195" s="25">
        <v>102500</v>
      </c>
      <c r="G3195" s="23" t="s">
        <v>23</v>
      </c>
      <c r="H3195" s="23" t="s">
        <v>16</v>
      </c>
      <c r="I3195" s="23" t="s">
        <v>17</v>
      </c>
      <c r="J3195" s="23" t="s">
        <v>25</v>
      </c>
      <c r="K3195" s="23" t="s">
        <v>23</v>
      </c>
      <c r="L3195" s="26" t="s">
        <v>26</v>
      </c>
      <c r="M3195" s="33" t="s">
        <v>289</v>
      </c>
      <c r="N3195" s="27" t="str">
        <f t="shared" si="49"/>
        <v>No</v>
      </c>
    </row>
    <row r="3196" spans="1:14" x14ac:dyDescent="0.3">
      <c r="A3196" s="22">
        <v>2023</v>
      </c>
      <c r="B3196" s="23" t="s">
        <v>37</v>
      </c>
      <c r="C3196" s="23" t="s">
        <v>13</v>
      </c>
      <c r="D3196" s="23" t="s">
        <v>22</v>
      </c>
      <c r="E3196" s="24">
        <v>186600</v>
      </c>
      <c r="F3196" s="25">
        <v>186600</v>
      </c>
      <c r="G3196" s="23" t="s">
        <v>23</v>
      </c>
      <c r="H3196" s="23" t="s">
        <v>16</v>
      </c>
      <c r="I3196" s="23" t="s">
        <v>17</v>
      </c>
      <c r="J3196" s="23" t="s">
        <v>30</v>
      </c>
      <c r="K3196" s="23" t="s">
        <v>23</v>
      </c>
      <c r="L3196" s="26" t="s">
        <v>26</v>
      </c>
      <c r="M3196" s="33" t="s">
        <v>290</v>
      </c>
      <c r="N3196" s="27" t="str">
        <f t="shared" si="49"/>
        <v>Yes</v>
      </c>
    </row>
    <row r="3197" spans="1:14" x14ac:dyDescent="0.3">
      <c r="A3197" s="22">
        <v>2023</v>
      </c>
      <c r="B3197" s="23" t="s">
        <v>37</v>
      </c>
      <c r="C3197" s="23" t="s">
        <v>13</v>
      </c>
      <c r="D3197" s="23" t="s">
        <v>22</v>
      </c>
      <c r="E3197" s="24">
        <v>116500</v>
      </c>
      <c r="F3197" s="25">
        <v>116500</v>
      </c>
      <c r="G3197" s="23" t="s">
        <v>23</v>
      </c>
      <c r="H3197" s="23" t="s">
        <v>16</v>
      </c>
      <c r="I3197" s="23" t="s">
        <v>17</v>
      </c>
      <c r="J3197" s="23" t="s">
        <v>30</v>
      </c>
      <c r="K3197" s="23" t="s">
        <v>23</v>
      </c>
      <c r="L3197" s="26" t="s">
        <v>26</v>
      </c>
      <c r="M3197" s="33" t="s">
        <v>289</v>
      </c>
      <c r="N3197" s="27" t="str">
        <f t="shared" si="49"/>
        <v>No</v>
      </c>
    </row>
    <row r="3198" spans="1:14" x14ac:dyDescent="0.3">
      <c r="A3198" s="22">
        <v>2023</v>
      </c>
      <c r="B3198" s="23" t="s">
        <v>37</v>
      </c>
      <c r="C3198" s="23" t="s">
        <v>13</v>
      </c>
      <c r="D3198" s="23" t="s">
        <v>22</v>
      </c>
      <c r="E3198" s="24">
        <v>80000</v>
      </c>
      <c r="F3198" s="25">
        <v>80000</v>
      </c>
      <c r="G3198" s="23" t="s">
        <v>213</v>
      </c>
      <c r="H3198" s="23" t="s">
        <v>24</v>
      </c>
      <c r="I3198" s="23" t="s">
        <v>17</v>
      </c>
      <c r="J3198" s="23" t="s">
        <v>30</v>
      </c>
      <c r="K3198" s="23" t="s">
        <v>213</v>
      </c>
      <c r="L3198" s="26" t="s">
        <v>26</v>
      </c>
      <c r="M3198" s="33" t="s">
        <v>289</v>
      </c>
      <c r="N3198" s="27" t="str">
        <f t="shared" si="49"/>
        <v>No</v>
      </c>
    </row>
    <row r="3199" spans="1:14" x14ac:dyDescent="0.3">
      <c r="A3199" s="22">
        <v>2023</v>
      </c>
      <c r="B3199" s="23" t="s">
        <v>37</v>
      </c>
      <c r="C3199" s="23" t="s">
        <v>13</v>
      </c>
      <c r="D3199" s="23" t="s">
        <v>22</v>
      </c>
      <c r="E3199" s="24">
        <v>60000</v>
      </c>
      <c r="F3199" s="25">
        <v>60000</v>
      </c>
      <c r="G3199" s="23" t="s">
        <v>213</v>
      </c>
      <c r="H3199" s="23" t="s">
        <v>24</v>
      </c>
      <c r="I3199" s="23" t="s">
        <v>17</v>
      </c>
      <c r="J3199" s="23" t="s">
        <v>30</v>
      </c>
      <c r="K3199" s="23" t="s">
        <v>213</v>
      </c>
      <c r="L3199" s="26" t="s">
        <v>26</v>
      </c>
      <c r="M3199" s="33" t="s">
        <v>289</v>
      </c>
      <c r="N3199" s="27" t="str">
        <f t="shared" si="49"/>
        <v>No</v>
      </c>
    </row>
    <row r="3200" spans="1:14" x14ac:dyDescent="0.3">
      <c r="A3200" s="22">
        <v>2023</v>
      </c>
      <c r="B3200" s="23" t="s">
        <v>72</v>
      </c>
      <c r="C3200" s="23" t="s">
        <v>34</v>
      </c>
      <c r="D3200" s="23" t="s">
        <v>22</v>
      </c>
      <c r="E3200" s="24">
        <v>222000</v>
      </c>
      <c r="F3200" s="25">
        <v>222000</v>
      </c>
      <c r="G3200" s="23" t="s">
        <v>23</v>
      </c>
      <c r="H3200" s="23" t="s">
        <v>24</v>
      </c>
      <c r="I3200" s="23" t="s">
        <v>17</v>
      </c>
      <c r="J3200" s="23" t="s">
        <v>30</v>
      </c>
      <c r="K3200" s="23" t="s">
        <v>23</v>
      </c>
      <c r="L3200" s="26" t="s">
        <v>26</v>
      </c>
      <c r="M3200" s="33" t="s">
        <v>290</v>
      </c>
      <c r="N3200" s="27" t="str">
        <f t="shared" si="49"/>
        <v>Yes</v>
      </c>
    </row>
    <row r="3201" spans="1:14" x14ac:dyDescent="0.3">
      <c r="A3201" s="22">
        <v>2023</v>
      </c>
      <c r="B3201" s="23" t="s">
        <v>72</v>
      </c>
      <c r="C3201" s="23" t="s">
        <v>34</v>
      </c>
      <c r="D3201" s="23" t="s">
        <v>22</v>
      </c>
      <c r="E3201" s="24">
        <v>138000</v>
      </c>
      <c r="F3201" s="25">
        <v>138000</v>
      </c>
      <c r="G3201" s="23" t="s">
        <v>23</v>
      </c>
      <c r="H3201" s="23" t="s">
        <v>24</v>
      </c>
      <c r="I3201" s="23" t="s">
        <v>17</v>
      </c>
      <c r="J3201" s="23" t="s">
        <v>30</v>
      </c>
      <c r="K3201" s="23" t="s">
        <v>23</v>
      </c>
      <c r="L3201" s="26" t="s">
        <v>26</v>
      </c>
      <c r="M3201" s="33" t="s">
        <v>289</v>
      </c>
      <c r="N3201" s="27" t="str">
        <f t="shared" si="49"/>
        <v>No</v>
      </c>
    </row>
    <row r="3202" spans="1:14" x14ac:dyDescent="0.3">
      <c r="A3202" s="22">
        <v>2023</v>
      </c>
      <c r="B3202" s="23" t="s">
        <v>48</v>
      </c>
      <c r="C3202" s="23" t="s">
        <v>49</v>
      </c>
      <c r="D3202" s="23" t="s">
        <v>22</v>
      </c>
      <c r="E3202" s="24">
        <v>207300</v>
      </c>
      <c r="F3202" s="25">
        <v>207300</v>
      </c>
      <c r="G3202" s="23" t="s">
        <v>67</v>
      </c>
      <c r="H3202" s="23" t="s">
        <v>24</v>
      </c>
      <c r="I3202" s="23" t="s">
        <v>17</v>
      </c>
      <c r="J3202" s="23" t="s">
        <v>30</v>
      </c>
      <c r="K3202" s="23" t="s">
        <v>67</v>
      </c>
      <c r="L3202" s="26" t="s">
        <v>26</v>
      </c>
      <c r="M3202" s="33" t="s">
        <v>290</v>
      </c>
      <c r="N3202" s="27" t="str">
        <f t="shared" si="49"/>
        <v>Yes</v>
      </c>
    </row>
    <row r="3203" spans="1:14" x14ac:dyDescent="0.3">
      <c r="A3203" s="22">
        <v>2023</v>
      </c>
      <c r="B3203" s="23" t="s">
        <v>48</v>
      </c>
      <c r="C3203" s="23" t="s">
        <v>49</v>
      </c>
      <c r="D3203" s="23" t="s">
        <v>22</v>
      </c>
      <c r="E3203" s="24">
        <v>149200</v>
      </c>
      <c r="F3203" s="25">
        <v>149200</v>
      </c>
      <c r="G3203" s="23" t="s">
        <v>67</v>
      </c>
      <c r="H3203" s="23" t="s">
        <v>24</v>
      </c>
      <c r="I3203" s="23" t="s">
        <v>17</v>
      </c>
      <c r="J3203" s="23" t="s">
        <v>30</v>
      </c>
      <c r="K3203" s="23" t="s">
        <v>67</v>
      </c>
      <c r="L3203" s="26" t="s">
        <v>26</v>
      </c>
      <c r="M3203" s="33" t="s">
        <v>289</v>
      </c>
      <c r="N3203" s="27" t="str">
        <f t="shared" ref="N3203:N3266" si="50">IF(E3203&gt;=150000,"Yes","No")</f>
        <v>No</v>
      </c>
    </row>
    <row r="3204" spans="1:14" x14ac:dyDescent="0.3">
      <c r="A3204" s="22">
        <v>2023</v>
      </c>
      <c r="B3204" s="23" t="s">
        <v>72</v>
      </c>
      <c r="C3204" s="23" t="s">
        <v>34</v>
      </c>
      <c r="D3204" s="23" t="s">
        <v>22</v>
      </c>
      <c r="E3204" s="24">
        <v>292000</v>
      </c>
      <c r="F3204" s="25">
        <v>292000</v>
      </c>
      <c r="G3204" s="23" t="s">
        <v>23</v>
      </c>
      <c r="H3204" s="23" t="s">
        <v>24</v>
      </c>
      <c r="I3204" s="23" t="s">
        <v>17</v>
      </c>
      <c r="J3204" s="23" t="s">
        <v>30</v>
      </c>
      <c r="K3204" s="23" t="s">
        <v>23</v>
      </c>
      <c r="L3204" s="26" t="s">
        <v>26</v>
      </c>
      <c r="M3204" s="33" t="s">
        <v>290</v>
      </c>
      <c r="N3204" s="27" t="str">
        <f t="shared" si="50"/>
        <v>Yes</v>
      </c>
    </row>
    <row r="3205" spans="1:14" x14ac:dyDescent="0.3">
      <c r="A3205" s="22">
        <v>2023</v>
      </c>
      <c r="B3205" s="23" t="s">
        <v>72</v>
      </c>
      <c r="C3205" s="23" t="s">
        <v>34</v>
      </c>
      <c r="D3205" s="23" t="s">
        <v>22</v>
      </c>
      <c r="E3205" s="24">
        <v>164500</v>
      </c>
      <c r="F3205" s="25">
        <v>164500</v>
      </c>
      <c r="G3205" s="23" t="s">
        <v>23</v>
      </c>
      <c r="H3205" s="23" t="s">
        <v>24</v>
      </c>
      <c r="I3205" s="23" t="s">
        <v>17</v>
      </c>
      <c r="J3205" s="23" t="s">
        <v>30</v>
      </c>
      <c r="K3205" s="23" t="s">
        <v>23</v>
      </c>
      <c r="L3205" s="26" t="s">
        <v>26</v>
      </c>
      <c r="M3205" s="33" t="s">
        <v>290</v>
      </c>
      <c r="N3205" s="27" t="str">
        <f t="shared" si="50"/>
        <v>Yes</v>
      </c>
    </row>
    <row r="3206" spans="1:14" x14ac:dyDescent="0.3">
      <c r="A3206" s="22">
        <v>2023</v>
      </c>
      <c r="B3206" s="23" t="s">
        <v>72</v>
      </c>
      <c r="C3206" s="23" t="s">
        <v>34</v>
      </c>
      <c r="D3206" s="23" t="s">
        <v>22</v>
      </c>
      <c r="E3206" s="24">
        <v>292200</v>
      </c>
      <c r="F3206" s="25">
        <v>292200</v>
      </c>
      <c r="G3206" s="23" t="s">
        <v>23</v>
      </c>
      <c r="H3206" s="23" t="s">
        <v>24</v>
      </c>
      <c r="I3206" s="23" t="s">
        <v>17</v>
      </c>
      <c r="J3206" s="23" t="s">
        <v>30</v>
      </c>
      <c r="K3206" s="23" t="s">
        <v>23</v>
      </c>
      <c r="L3206" s="26" t="s">
        <v>26</v>
      </c>
      <c r="M3206" s="33" t="s">
        <v>290</v>
      </c>
      <c r="N3206" s="27" t="str">
        <f t="shared" si="50"/>
        <v>Yes</v>
      </c>
    </row>
    <row r="3207" spans="1:14" x14ac:dyDescent="0.3">
      <c r="A3207" s="22">
        <v>2023</v>
      </c>
      <c r="B3207" s="23" t="s">
        <v>37</v>
      </c>
      <c r="C3207" s="23" t="s">
        <v>13</v>
      </c>
      <c r="D3207" s="23" t="s">
        <v>22</v>
      </c>
      <c r="E3207" s="24">
        <v>163800</v>
      </c>
      <c r="F3207" s="25">
        <v>163800</v>
      </c>
      <c r="G3207" s="23" t="s">
        <v>23</v>
      </c>
      <c r="H3207" s="23" t="s">
        <v>24</v>
      </c>
      <c r="I3207" s="23" t="s">
        <v>17</v>
      </c>
      <c r="J3207" s="23" t="s">
        <v>25</v>
      </c>
      <c r="K3207" s="23" t="s">
        <v>23</v>
      </c>
      <c r="L3207" s="26" t="s">
        <v>26</v>
      </c>
      <c r="M3207" s="33" t="s">
        <v>290</v>
      </c>
      <c r="N3207" s="27" t="str">
        <f t="shared" si="50"/>
        <v>Yes</v>
      </c>
    </row>
    <row r="3208" spans="1:14" x14ac:dyDescent="0.3">
      <c r="A3208" s="22">
        <v>2023</v>
      </c>
      <c r="B3208" s="23" t="s">
        <v>37</v>
      </c>
      <c r="C3208" s="23" t="s">
        <v>13</v>
      </c>
      <c r="D3208" s="23" t="s">
        <v>22</v>
      </c>
      <c r="E3208" s="24">
        <v>126000</v>
      </c>
      <c r="F3208" s="25">
        <v>126000</v>
      </c>
      <c r="G3208" s="23" t="s">
        <v>23</v>
      </c>
      <c r="H3208" s="23" t="s">
        <v>24</v>
      </c>
      <c r="I3208" s="23" t="s">
        <v>17</v>
      </c>
      <c r="J3208" s="23" t="s">
        <v>25</v>
      </c>
      <c r="K3208" s="23" t="s">
        <v>23</v>
      </c>
      <c r="L3208" s="26" t="s">
        <v>26</v>
      </c>
      <c r="M3208" s="33" t="s">
        <v>289</v>
      </c>
      <c r="N3208" s="27" t="str">
        <f t="shared" si="50"/>
        <v>No</v>
      </c>
    </row>
    <row r="3209" spans="1:14" x14ac:dyDescent="0.3">
      <c r="A3209" s="22">
        <v>2023</v>
      </c>
      <c r="B3209" s="23" t="s">
        <v>157</v>
      </c>
      <c r="C3209" s="23" t="s">
        <v>34</v>
      </c>
      <c r="D3209" s="23" t="s">
        <v>22</v>
      </c>
      <c r="E3209" s="24">
        <v>120000</v>
      </c>
      <c r="F3209" s="25">
        <v>120000</v>
      </c>
      <c r="G3209" s="23" t="s">
        <v>15</v>
      </c>
      <c r="H3209" s="23" t="s">
        <v>16</v>
      </c>
      <c r="I3209" s="23" t="s">
        <v>17</v>
      </c>
      <c r="J3209" s="23" t="s">
        <v>30</v>
      </c>
      <c r="K3209" s="23" t="s">
        <v>15</v>
      </c>
      <c r="L3209" s="26" t="s">
        <v>26</v>
      </c>
      <c r="M3209" s="33" t="s">
        <v>289</v>
      </c>
      <c r="N3209" s="27" t="str">
        <f t="shared" si="50"/>
        <v>No</v>
      </c>
    </row>
    <row r="3210" spans="1:14" x14ac:dyDescent="0.3">
      <c r="A3210" s="22">
        <v>2023</v>
      </c>
      <c r="B3210" s="23" t="s">
        <v>136</v>
      </c>
      <c r="C3210" s="23" t="s">
        <v>34</v>
      </c>
      <c r="D3210" s="23" t="s">
        <v>22</v>
      </c>
      <c r="E3210" s="24">
        <v>280000</v>
      </c>
      <c r="F3210" s="25">
        <v>280000</v>
      </c>
      <c r="G3210" s="23" t="s">
        <v>23</v>
      </c>
      <c r="H3210" s="23" t="s">
        <v>24</v>
      </c>
      <c r="I3210" s="23" t="s">
        <v>17</v>
      </c>
      <c r="J3210" s="23" t="s">
        <v>25</v>
      </c>
      <c r="K3210" s="23" t="s">
        <v>23</v>
      </c>
      <c r="L3210" s="26" t="s">
        <v>26</v>
      </c>
      <c r="M3210" s="33" t="s">
        <v>290</v>
      </c>
      <c r="N3210" s="27" t="str">
        <f t="shared" si="50"/>
        <v>Yes</v>
      </c>
    </row>
    <row r="3211" spans="1:14" x14ac:dyDescent="0.3">
      <c r="A3211" s="22">
        <v>2023</v>
      </c>
      <c r="B3211" s="23" t="s">
        <v>136</v>
      </c>
      <c r="C3211" s="23" t="s">
        <v>34</v>
      </c>
      <c r="D3211" s="23" t="s">
        <v>22</v>
      </c>
      <c r="E3211" s="24">
        <v>210000</v>
      </c>
      <c r="F3211" s="25">
        <v>210000</v>
      </c>
      <c r="G3211" s="23" t="s">
        <v>23</v>
      </c>
      <c r="H3211" s="23" t="s">
        <v>24</v>
      </c>
      <c r="I3211" s="23" t="s">
        <v>17</v>
      </c>
      <c r="J3211" s="23" t="s">
        <v>25</v>
      </c>
      <c r="K3211" s="23" t="s">
        <v>23</v>
      </c>
      <c r="L3211" s="26" t="s">
        <v>26</v>
      </c>
      <c r="M3211" s="33" t="s">
        <v>290</v>
      </c>
      <c r="N3211" s="27" t="str">
        <f t="shared" si="50"/>
        <v>Yes</v>
      </c>
    </row>
    <row r="3212" spans="1:14" x14ac:dyDescent="0.3">
      <c r="A3212" s="22">
        <v>2023</v>
      </c>
      <c r="B3212" s="23" t="s">
        <v>27</v>
      </c>
      <c r="C3212" s="23" t="s">
        <v>28</v>
      </c>
      <c r="D3212" s="23" t="s">
        <v>22</v>
      </c>
      <c r="E3212" s="24">
        <v>150000</v>
      </c>
      <c r="F3212" s="25">
        <v>150000</v>
      </c>
      <c r="G3212" s="23" t="s">
        <v>23</v>
      </c>
      <c r="H3212" s="23" t="s">
        <v>16</v>
      </c>
      <c r="I3212" s="23" t="s">
        <v>17</v>
      </c>
      <c r="J3212" s="23" t="s">
        <v>30</v>
      </c>
      <c r="K3212" s="23" t="s">
        <v>23</v>
      </c>
      <c r="L3212" s="26" t="s">
        <v>26</v>
      </c>
      <c r="M3212" s="33" t="s">
        <v>289</v>
      </c>
      <c r="N3212" s="27" t="str">
        <f t="shared" si="50"/>
        <v>Yes</v>
      </c>
    </row>
    <row r="3213" spans="1:14" x14ac:dyDescent="0.3">
      <c r="A3213" s="22">
        <v>2023</v>
      </c>
      <c r="B3213" s="23" t="s">
        <v>41</v>
      </c>
      <c r="C3213" s="23" t="s">
        <v>34</v>
      </c>
      <c r="D3213" s="23" t="s">
        <v>22</v>
      </c>
      <c r="E3213" s="24">
        <v>200000</v>
      </c>
      <c r="F3213" s="25">
        <v>200000</v>
      </c>
      <c r="G3213" s="23" t="s">
        <v>23</v>
      </c>
      <c r="H3213" s="23" t="s">
        <v>16</v>
      </c>
      <c r="I3213" s="23" t="s">
        <v>17</v>
      </c>
      <c r="J3213" s="23" t="s">
        <v>30</v>
      </c>
      <c r="K3213" s="23" t="s">
        <v>23</v>
      </c>
      <c r="L3213" s="26" t="s">
        <v>26</v>
      </c>
      <c r="M3213" s="33" t="s">
        <v>290</v>
      </c>
      <c r="N3213" s="27" t="str">
        <f t="shared" si="50"/>
        <v>Yes</v>
      </c>
    </row>
    <row r="3214" spans="1:14" x14ac:dyDescent="0.3">
      <c r="A3214" s="22">
        <v>2023</v>
      </c>
      <c r="B3214" s="23" t="s">
        <v>41</v>
      </c>
      <c r="C3214" s="23" t="s">
        <v>34</v>
      </c>
      <c r="D3214" s="23" t="s">
        <v>22</v>
      </c>
      <c r="E3214" s="24">
        <v>170000</v>
      </c>
      <c r="F3214" s="25">
        <v>170000</v>
      </c>
      <c r="G3214" s="23" t="s">
        <v>23</v>
      </c>
      <c r="H3214" s="23" t="s">
        <v>16</v>
      </c>
      <c r="I3214" s="23" t="s">
        <v>17</v>
      </c>
      <c r="J3214" s="23" t="s">
        <v>30</v>
      </c>
      <c r="K3214" s="23" t="s">
        <v>23</v>
      </c>
      <c r="L3214" s="26" t="s">
        <v>26</v>
      </c>
      <c r="M3214" s="33" t="s">
        <v>290</v>
      </c>
      <c r="N3214" s="27" t="str">
        <f t="shared" si="50"/>
        <v>Yes</v>
      </c>
    </row>
    <row r="3215" spans="1:14" x14ac:dyDescent="0.3">
      <c r="A3215" s="22">
        <v>2023</v>
      </c>
      <c r="B3215" s="23" t="s">
        <v>122</v>
      </c>
      <c r="C3215" s="23" t="s">
        <v>28</v>
      </c>
      <c r="D3215" s="23" t="s">
        <v>22</v>
      </c>
      <c r="E3215" s="24">
        <v>225000</v>
      </c>
      <c r="F3215" s="25">
        <v>225000</v>
      </c>
      <c r="G3215" s="23" t="s">
        <v>23</v>
      </c>
      <c r="H3215" s="23" t="s">
        <v>38</v>
      </c>
      <c r="I3215" s="23" t="s">
        <v>17</v>
      </c>
      <c r="J3215" s="23" t="s">
        <v>30</v>
      </c>
      <c r="K3215" s="23" t="s">
        <v>23</v>
      </c>
      <c r="L3215" s="26" t="s">
        <v>26</v>
      </c>
      <c r="M3215" s="33" t="s">
        <v>290</v>
      </c>
      <c r="N3215" s="27" t="str">
        <f t="shared" si="50"/>
        <v>Yes</v>
      </c>
    </row>
    <row r="3216" spans="1:14" x14ac:dyDescent="0.3">
      <c r="A3216" s="22">
        <v>2023</v>
      </c>
      <c r="B3216" s="23" t="s">
        <v>122</v>
      </c>
      <c r="C3216" s="23" t="s">
        <v>28</v>
      </c>
      <c r="D3216" s="23" t="s">
        <v>22</v>
      </c>
      <c r="E3216" s="24">
        <v>175000</v>
      </c>
      <c r="F3216" s="25">
        <v>175000</v>
      </c>
      <c r="G3216" s="23" t="s">
        <v>23</v>
      </c>
      <c r="H3216" s="23" t="s">
        <v>38</v>
      </c>
      <c r="I3216" s="23" t="s">
        <v>17</v>
      </c>
      <c r="J3216" s="23" t="s">
        <v>30</v>
      </c>
      <c r="K3216" s="23" t="s">
        <v>23</v>
      </c>
      <c r="L3216" s="26" t="s">
        <v>26</v>
      </c>
      <c r="M3216" s="33" t="s">
        <v>290</v>
      </c>
      <c r="N3216" s="27" t="str">
        <f t="shared" si="50"/>
        <v>Yes</v>
      </c>
    </row>
    <row r="3217" spans="1:14" x14ac:dyDescent="0.3">
      <c r="A3217" s="22">
        <v>2023</v>
      </c>
      <c r="B3217" s="23" t="s">
        <v>84</v>
      </c>
      <c r="C3217" s="23" t="s">
        <v>28</v>
      </c>
      <c r="D3217" s="23" t="s">
        <v>22</v>
      </c>
      <c r="E3217" s="24">
        <v>189750</v>
      </c>
      <c r="F3217" s="25">
        <v>189750</v>
      </c>
      <c r="G3217" s="23" t="s">
        <v>23</v>
      </c>
      <c r="H3217" s="23" t="s">
        <v>24</v>
      </c>
      <c r="I3217" s="23" t="s">
        <v>17</v>
      </c>
      <c r="J3217" s="23" t="s">
        <v>25</v>
      </c>
      <c r="K3217" s="23" t="s">
        <v>23</v>
      </c>
      <c r="L3217" s="26" t="s">
        <v>26</v>
      </c>
      <c r="M3217" s="33" t="s">
        <v>290</v>
      </c>
      <c r="N3217" s="27" t="str">
        <f t="shared" si="50"/>
        <v>Yes</v>
      </c>
    </row>
    <row r="3218" spans="1:14" x14ac:dyDescent="0.3">
      <c r="A3218" s="22">
        <v>2023</v>
      </c>
      <c r="B3218" s="23" t="s">
        <v>84</v>
      </c>
      <c r="C3218" s="23" t="s">
        <v>28</v>
      </c>
      <c r="D3218" s="23" t="s">
        <v>22</v>
      </c>
      <c r="E3218" s="24">
        <v>131100</v>
      </c>
      <c r="F3218" s="25">
        <v>131100</v>
      </c>
      <c r="G3218" s="23" t="s">
        <v>23</v>
      </c>
      <c r="H3218" s="23" t="s">
        <v>24</v>
      </c>
      <c r="I3218" s="23" t="s">
        <v>17</v>
      </c>
      <c r="J3218" s="23" t="s">
        <v>25</v>
      </c>
      <c r="K3218" s="23" t="s">
        <v>23</v>
      </c>
      <c r="L3218" s="26" t="s">
        <v>26</v>
      </c>
      <c r="M3218" s="33" t="s">
        <v>289</v>
      </c>
      <c r="N3218" s="27" t="str">
        <f t="shared" si="50"/>
        <v>No</v>
      </c>
    </row>
    <row r="3219" spans="1:14" x14ac:dyDescent="0.3">
      <c r="A3219" s="22">
        <v>2023</v>
      </c>
      <c r="B3219" s="23" t="s">
        <v>48</v>
      </c>
      <c r="C3219" s="23" t="s">
        <v>49</v>
      </c>
      <c r="D3219" s="23" t="s">
        <v>22</v>
      </c>
      <c r="E3219" s="24">
        <v>123400</v>
      </c>
      <c r="F3219" s="25">
        <v>123400</v>
      </c>
      <c r="G3219" s="23" t="s">
        <v>23</v>
      </c>
      <c r="H3219" s="23" t="s">
        <v>24</v>
      </c>
      <c r="I3219" s="23" t="s">
        <v>17</v>
      </c>
      <c r="J3219" s="23" t="s">
        <v>30</v>
      </c>
      <c r="K3219" s="23" t="s">
        <v>23</v>
      </c>
      <c r="L3219" s="26" t="s">
        <v>26</v>
      </c>
      <c r="M3219" s="33" t="s">
        <v>289</v>
      </c>
      <c r="N3219" s="27" t="str">
        <f t="shared" si="50"/>
        <v>No</v>
      </c>
    </row>
    <row r="3220" spans="1:14" x14ac:dyDescent="0.3">
      <c r="A3220" s="22">
        <v>2023</v>
      </c>
      <c r="B3220" s="23" t="s">
        <v>48</v>
      </c>
      <c r="C3220" s="23" t="s">
        <v>49</v>
      </c>
      <c r="D3220" s="23" t="s">
        <v>22</v>
      </c>
      <c r="E3220" s="24">
        <v>82200</v>
      </c>
      <c r="F3220" s="25">
        <v>82200</v>
      </c>
      <c r="G3220" s="23" t="s">
        <v>23</v>
      </c>
      <c r="H3220" s="23" t="s">
        <v>24</v>
      </c>
      <c r="I3220" s="23" t="s">
        <v>17</v>
      </c>
      <c r="J3220" s="23" t="s">
        <v>30</v>
      </c>
      <c r="K3220" s="23" t="s">
        <v>23</v>
      </c>
      <c r="L3220" s="26" t="s">
        <v>26</v>
      </c>
      <c r="M3220" s="33" t="s">
        <v>289</v>
      </c>
      <c r="N3220" s="27" t="str">
        <f t="shared" si="50"/>
        <v>No</v>
      </c>
    </row>
    <row r="3221" spans="1:14" x14ac:dyDescent="0.3">
      <c r="A3221" s="22">
        <v>2023</v>
      </c>
      <c r="B3221" s="23" t="s">
        <v>224</v>
      </c>
      <c r="C3221" s="23" t="s">
        <v>34</v>
      </c>
      <c r="D3221" s="23" t="s">
        <v>22</v>
      </c>
      <c r="E3221" s="24">
        <v>225000</v>
      </c>
      <c r="F3221" s="25">
        <v>225000</v>
      </c>
      <c r="G3221" s="23" t="s">
        <v>23</v>
      </c>
      <c r="H3221" s="23" t="s">
        <v>38</v>
      </c>
      <c r="I3221" s="23" t="s">
        <v>17</v>
      </c>
      <c r="J3221" s="23" t="s">
        <v>30</v>
      </c>
      <c r="K3221" s="23" t="s">
        <v>23</v>
      </c>
      <c r="L3221" s="26" t="s">
        <v>26</v>
      </c>
      <c r="M3221" s="33" t="s">
        <v>290</v>
      </c>
      <c r="N3221" s="27" t="str">
        <f t="shared" si="50"/>
        <v>Yes</v>
      </c>
    </row>
    <row r="3222" spans="1:14" x14ac:dyDescent="0.3">
      <c r="A3222" s="22">
        <v>2023</v>
      </c>
      <c r="B3222" s="23" t="s">
        <v>54</v>
      </c>
      <c r="C3222" s="23" t="s">
        <v>55</v>
      </c>
      <c r="D3222" s="23" t="s">
        <v>22</v>
      </c>
      <c r="E3222" s="24">
        <v>50000</v>
      </c>
      <c r="F3222" s="25">
        <v>50000</v>
      </c>
      <c r="G3222" s="23" t="s">
        <v>204</v>
      </c>
      <c r="H3222" s="23" t="s">
        <v>24</v>
      </c>
      <c r="I3222" s="23" t="s">
        <v>17</v>
      </c>
      <c r="J3222" s="23" t="s">
        <v>30</v>
      </c>
      <c r="K3222" s="23" t="s">
        <v>204</v>
      </c>
      <c r="L3222" s="26" t="s">
        <v>82</v>
      </c>
      <c r="M3222" s="33" t="s">
        <v>289</v>
      </c>
      <c r="N3222" s="27" t="str">
        <f t="shared" si="50"/>
        <v>No</v>
      </c>
    </row>
    <row r="3223" spans="1:14" x14ac:dyDescent="0.3">
      <c r="A3223" s="22">
        <v>2023</v>
      </c>
      <c r="B3223" s="23" t="s">
        <v>37</v>
      </c>
      <c r="C3223" s="23" t="s">
        <v>13</v>
      </c>
      <c r="D3223" s="23" t="s">
        <v>22</v>
      </c>
      <c r="E3223" s="24">
        <v>161800</v>
      </c>
      <c r="F3223" s="25">
        <v>161800</v>
      </c>
      <c r="G3223" s="23" t="s">
        <v>23</v>
      </c>
      <c r="H3223" s="23" t="s">
        <v>24</v>
      </c>
      <c r="I3223" s="23" t="s">
        <v>17</v>
      </c>
      <c r="J3223" s="23" t="s">
        <v>25</v>
      </c>
      <c r="K3223" s="23" t="s">
        <v>23</v>
      </c>
      <c r="L3223" s="26" t="s">
        <v>26</v>
      </c>
      <c r="M3223" s="33" t="s">
        <v>290</v>
      </c>
      <c r="N3223" s="27" t="str">
        <f t="shared" si="50"/>
        <v>Yes</v>
      </c>
    </row>
    <row r="3224" spans="1:14" x14ac:dyDescent="0.3">
      <c r="A3224" s="22">
        <v>2023</v>
      </c>
      <c r="B3224" s="23" t="s">
        <v>37</v>
      </c>
      <c r="C3224" s="23" t="s">
        <v>13</v>
      </c>
      <c r="D3224" s="23" t="s">
        <v>22</v>
      </c>
      <c r="E3224" s="24">
        <v>121400</v>
      </c>
      <c r="F3224" s="25">
        <v>121400</v>
      </c>
      <c r="G3224" s="23" t="s">
        <v>23</v>
      </c>
      <c r="H3224" s="23" t="s">
        <v>24</v>
      </c>
      <c r="I3224" s="23" t="s">
        <v>17</v>
      </c>
      <c r="J3224" s="23" t="s">
        <v>25</v>
      </c>
      <c r="K3224" s="23" t="s">
        <v>23</v>
      </c>
      <c r="L3224" s="26" t="s">
        <v>26</v>
      </c>
      <c r="M3224" s="33" t="s">
        <v>289</v>
      </c>
      <c r="N3224" s="27" t="str">
        <f t="shared" si="50"/>
        <v>No</v>
      </c>
    </row>
    <row r="3225" spans="1:14" x14ac:dyDescent="0.3">
      <c r="A3225" s="22">
        <v>2023</v>
      </c>
      <c r="B3225" s="23" t="s">
        <v>64</v>
      </c>
      <c r="C3225" s="23" t="s">
        <v>28</v>
      </c>
      <c r="D3225" s="23" t="s">
        <v>22</v>
      </c>
      <c r="E3225" s="24">
        <v>285000</v>
      </c>
      <c r="F3225" s="25">
        <v>285000</v>
      </c>
      <c r="G3225" s="23" t="s">
        <v>23</v>
      </c>
      <c r="H3225" s="23" t="s">
        <v>24</v>
      </c>
      <c r="I3225" s="23" t="s">
        <v>17</v>
      </c>
      <c r="J3225" s="23" t="s">
        <v>25</v>
      </c>
      <c r="K3225" s="23" t="s">
        <v>23</v>
      </c>
      <c r="L3225" s="26" t="s">
        <v>26</v>
      </c>
      <c r="M3225" s="33" t="s">
        <v>290</v>
      </c>
      <c r="N3225" s="27" t="str">
        <f t="shared" si="50"/>
        <v>Yes</v>
      </c>
    </row>
    <row r="3226" spans="1:14" x14ac:dyDescent="0.3">
      <c r="A3226" s="22">
        <v>2023</v>
      </c>
      <c r="B3226" s="23" t="s">
        <v>64</v>
      </c>
      <c r="C3226" s="23" t="s">
        <v>28</v>
      </c>
      <c r="D3226" s="23" t="s">
        <v>22</v>
      </c>
      <c r="E3226" s="24">
        <v>193900</v>
      </c>
      <c r="F3226" s="25">
        <v>193900</v>
      </c>
      <c r="G3226" s="23" t="s">
        <v>23</v>
      </c>
      <c r="H3226" s="23" t="s">
        <v>24</v>
      </c>
      <c r="I3226" s="23" t="s">
        <v>17</v>
      </c>
      <c r="J3226" s="23" t="s">
        <v>25</v>
      </c>
      <c r="K3226" s="23" t="s">
        <v>23</v>
      </c>
      <c r="L3226" s="26" t="s">
        <v>26</v>
      </c>
      <c r="M3226" s="33" t="s">
        <v>290</v>
      </c>
      <c r="N3226" s="27" t="str">
        <f t="shared" si="50"/>
        <v>Yes</v>
      </c>
    </row>
    <row r="3227" spans="1:14" x14ac:dyDescent="0.3">
      <c r="A3227" s="22">
        <v>2023</v>
      </c>
      <c r="B3227" s="23" t="s">
        <v>54</v>
      </c>
      <c r="C3227" s="23" t="s">
        <v>55</v>
      </c>
      <c r="D3227" s="23" t="s">
        <v>22</v>
      </c>
      <c r="E3227" s="24">
        <v>240000</v>
      </c>
      <c r="F3227" s="25">
        <v>240000</v>
      </c>
      <c r="G3227" s="23" t="s">
        <v>23</v>
      </c>
      <c r="H3227" s="23" t="s">
        <v>24</v>
      </c>
      <c r="I3227" s="23" t="s">
        <v>17</v>
      </c>
      <c r="J3227" s="23" t="s">
        <v>25</v>
      </c>
      <c r="K3227" s="23" t="s">
        <v>23</v>
      </c>
      <c r="L3227" s="26" t="s">
        <v>26</v>
      </c>
      <c r="M3227" s="33" t="s">
        <v>290</v>
      </c>
      <c r="N3227" s="27" t="str">
        <f t="shared" si="50"/>
        <v>Yes</v>
      </c>
    </row>
    <row r="3228" spans="1:14" x14ac:dyDescent="0.3">
      <c r="A3228" s="22">
        <v>2023</v>
      </c>
      <c r="B3228" s="23" t="s">
        <v>54</v>
      </c>
      <c r="C3228" s="23" t="s">
        <v>55</v>
      </c>
      <c r="D3228" s="23" t="s">
        <v>22</v>
      </c>
      <c r="E3228" s="24">
        <v>196000</v>
      </c>
      <c r="F3228" s="25">
        <v>196000</v>
      </c>
      <c r="G3228" s="23" t="s">
        <v>23</v>
      </c>
      <c r="H3228" s="23" t="s">
        <v>24</v>
      </c>
      <c r="I3228" s="23" t="s">
        <v>17</v>
      </c>
      <c r="J3228" s="23" t="s">
        <v>25</v>
      </c>
      <c r="K3228" s="23" t="s">
        <v>23</v>
      </c>
      <c r="L3228" s="26" t="s">
        <v>26</v>
      </c>
      <c r="M3228" s="33" t="s">
        <v>290</v>
      </c>
      <c r="N3228" s="27" t="str">
        <f t="shared" si="50"/>
        <v>Yes</v>
      </c>
    </row>
    <row r="3229" spans="1:14" x14ac:dyDescent="0.3">
      <c r="A3229" s="22">
        <v>2023</v>
      </c>
      <c r="B3229" s="23" t="s">
        <v>27</v>
      </c>
      <c r="C3229" s="23" t="s">
        <v>28</v>
      </c>
      <c r="D3229" s="23" t="s">
        <v>22</v>
      </c>
      <c r="E3229" s="24">
        <v>214000</v>
      </c>
      <c r="F3229" s="25">
        <v>214000</v>
      </c>
      <c r="G3229" s="23" t="s">
        <v>23</v>
      </c>
      <c r="H3229" s="23" t="s">
        <v>24</v>
      </c>
      <c r="I3229" s="23" t="s">
        <v>17</v>
      </c>
      <c r="J3229" s="23" t="s">
        <v>25</v>
      </c>
      <c r="K3229" s="23" t="s">
        <v>23</v>
      </c>
      <c r="L3229" s="26" t="s">
        <v>26</v>
      </c>
      <c r="M3229" s="33" t="s">
        <v>290</v>
      </c>
      <c r="N3229" s="27" t="str">
        <f t="shared" si="50"/>
        <v>Yes</v>
      </c>
    </row>
    <row r="3230" spans="1:14" x14ac:dyDescent="0.3">
      <c r="A3230" s="22">
        <v>2023</v>
      </c>
      <c r="B3230" s="23" t="s">
        <v>131</v>
      </c>
      <c r="C3230" s="23" t="s">
        <v>28</v>
      </c>
      <c r="D3230" s="23" t="s">
        <v>22</v>
      </c>
      <c r="E3230" s="24">
        <v>170000</v>
      </c>
      <c r="F3230" s="25">
        <v>170000</v>
      </c>
      <c r="G3230" s="23" t="s">
        <v>23</v>
      </c>
      <c r="H3230" s="23" t="s">
        <v>24</v>
      </c>
      <c r="I3230" s="23" t="s">
        <v>17</v>
      </c>
      <c r="J3230" s="23" t="s">
        <v>30</v>
      </c>
      <c r="K3230" s="23" t="s">
        <v>23</v>
      </c>
      <c r="L3230" s="26" t="s">
        <v>26</v>
      </c>
      <c r="M3230" s="33" t="s">
        <v>290</v>
      </c>
      <c r="N3230" s="27" t="str">
        <f t="shared" si="50"/>
        <v>Yes</v>
      </c>
    </row>
    <row r="3231" spans="1:14" x14ac:dyDescent="0.3">
      <c r="A3231" s="22">
        <v>2023</v>
      </c>
      <c r="B3231" s="23" t="s">
        <v>131</v>
      </c>
      <c r="C3231" s="23" t="s">
        <v>28</v>
      </c>
      <c r="D3231" s="23" t="s">
        <v>22</v>
      </c>
      <c r="E3231" s="24">
        <v>155000</v>
      </c>
      <c r="F3231" s="25">
        <v>155000</v>
      </c>
      <c r="G3231" s="23" t="s">
        <v>23</v>
      </c>
      <c r="H3231" s="23" t="s">
        <v>24</v>
      </c>
      <c r="I3231" s="23" t="s">
        <v>17</v>
      </c>
      <c r="J3231" s="23" t="s">
        <v>30</v>
      </c>
      <c r="K3231" s="23" t="s">
        <v>23</v>
      </c>
      <c r="L3231" s="26" t="s">
        <v>26</v>
      </c>
      <c r="M3231" s="33" t="s">
        <v>290</v>
      </c>
      <c r="N3231" s="27" t="str">
        <f t="shared" si="50"/>
        <v>Yes</v>
      </c>
    </row>
    <row r="3232" spans="1:14" x14ac:dyDescent="0.3">
      <c r="A3232" s="22">
        <v>2023</v>
      </c>
      <c r="B3232" s="23" t="s">
        <v>48</v>
      </c>
      <c r="C3232" s="23" t="s">
        <v>49</v>
      </c>
      <c r="D3232" s="23" t="s">
        <v>22</v>
      </c>
      <c r="E3232" s="24">
        <v>98000</v>
      </c>
      <c r="F3232" s="25">
        <v>98000</v>
      </c>
      <c r="G3232" s="23" t="s">
        <v>23</v>
      </c>
      <c r="H3232" s="23" t="s">
        <v>24</v>
      </c>
      <c r="I3232" s="23" t="s">
        <v>17</v>
      </c>
      <c r="J3232" s="23" t="s">
        <v>25</v>
      </c>
      <c r="K3232" s="23" t="s">
        <v>23</v>
      </c>
      <c r="L3232" s="26" t="s">
        <v>26</v>
      </c>
      <c r="M3232" s="33" t="s">
        <v>289</v>
      </c>
      <c r="N3232" s="27" t="str">
        <f t="shared" si="50"/>
        <v>No</v>
      </c>
    </row>
    <row r="3233" spans="1:14" x14ac:dyDescent="0.3">
      <c r="A3233" s="22">
        <v>2023</v>
      </c>
      <c r="B3233" s="23" t="s">
        <v>41</v>
      </c>
      <c r="C3233" s="23" t="s">
        <v>34</v>
      </c>
      <c r="D3233" s="23" t="s">
        <v>22</v>
      </c>
      <c r="E3233" s="24">
        <v>199000</v>
      </c>
      <c r="F3233" s="25">
        <v>199000</v>
      </c>
      <c r="G3233" s="23" t="s">
        <v>23</v>
      </c>
      <c r="H3233" s="23" t="s">
        <v>24</v>
      </c>
      <c r="I3233" s="23" t="s">
        <v>17</v>
      </c>
      <c r="J3233" s="23" t="s">
        <v>30</v>
      </c>
      <c r="K3233" s="23" t="s">
        <v>23</v>
      </c>
      <c r="L3233" s="26" t="s">
        <v>26</v>
      </c>
      <c r="M3233" s="33" t="s">
        <v>290</v>
      </c>
      <c r="N3233" s="27" t="str">
        <f t="shared" si="50"/>
        <v>Yes</v>
      </c>
    </row>
    <row r="3234" spans="1:14" x14ac:dyDescent="0.3">
      <c r="A3234" s="22">
        <v>2023</v>
      </c>
      <c r="B3234" s="23" t="s">
        <v>41</v>
      </c>
      <c r="C3234" s="23" t="s">
        <v>34</v>
      </c>
      <c r="D3234" s="23" t="s">
        <v>22</v>
      </c>
      <c r="E3234" s="24">
        <v>260000</v>
      </c>
      <c r="F3234" s="25">
        <v>260000</v>
      </c>
      <c r="G3234" s="23" t="s">
        <v>23</v>
      </c>
      <c r="H3234" s="23" t="s">
        <v>24</v>
      </c>
      <c r="I3234" s="23" t="s">
        <v>17</v>
      </c>
      <c r="J3234" s="23" t="s">
        <v>30</v>
      </c>
      <c r="K3234" s="23" t="s">
        <v>23</v>
      </c>
      <c r="L3234" s="26" t="s">
        <v>26</v>
      </c>
      <c r="M3234" s="33" t="s">
        <v>290</v>
      </c>
      <c r="N3234" s="27" t="str">
        <f t="shared" si="50"/>
        <v>Yes</v>
      </c>
    </row>
    <row r="3235" spans="1:14" x14ac:dyDescent="0.3">
      <c r="A3235" s="22">
        <v>2022</v>
      </c>
      <c r="B3235" s="23" t="s">
        <v>66</v>
      </c>
      <c r="C3235" s="23" t="s">
        <v>28</v>
      </c>
      <c r="D3235" s="23" t="s">
        <v>14</v>
      </c>
      <c r="E3235" s="24">
        <v>100000</v>
      </c>
      <c r="F3235" s="25">
        <v>105066</v>
      </c>
      <c r="G3235" s="23" t="s">
        <v>45</v>
      </c>
      <c r="H3235" s="23" t="s">
        <v>16</v>
      </c>
      <c r="I3235" s="23" t="s">
        <v>17</v>
      </c>
      <c r="J3235" s="23" t="s">
        <v>18</v>
      </c>
      <c r="K3235" s="23" t="s">
        <v>45</v>
      </c>
      <c r="L3235" s="26" t="s">
        <v>82</v>
      </c>
      <c r="M3235" s="33" t="s">
        <v>289</v>
      </c>
      <c r="N3235" s="27" t="str">
        <f t="shared" si="50"/>
        <v>No</v>
      </c>
    </row>
    <row r="3236" spans="1:14" x14ac:dyDescent="0.3">
      <c r="A3236" s="22">
        <v>2023</v>
      </c>
      <c r="B3236" s="23" t="s">
        <v>37</v>
      </c>
      <c r="C3236" s="23" t="s">
        <v>13</v>
      </c>
      <c r="D3236" s="23" t="s">
        <v>44</v>
      </c>
      <c r="E3236" s="24">
        <v>90000</v>
      </c>
      <c r="F3236" s="25">
        <v>110736</v>
      </c>
      <c r="G3236" s="23" t="s">
        <v>45</v>
      </c>
      <c r="H3236" s="23" t="s">
        <v>16</v>
      </c>
      <c r="I3236" s="23" t="s">
        <v>17</v>
      </c>
      <c r="J3236" s="23" t="s">
        <v>25</v>
      </c>
      <c r="K3236" s="23" t="s">
        <v>45</v>
      </c>
      <c r="L3236" s="26" t="s">
        <v>26</v>
      </c>
      <c r="M3236" s="33" t="s">
        <v>289</v>
      </c>
      <c r="N3236" s="27" t="str">
        <f t="shared" si="50"/>
        <v>No</v>
      </c>
    </row>
    <row r="3237" spans="1:14" x14ac:dyDescent="0.3">
      <c r="A3237" s="22">
        <v>2023</v>
      </c>
      <c r="B3237" s="23" t="s">
        <v>37</v>
      </c>
      <c r="C3237" s="23" t="s">
        <v>13</v>
      </c>
      <c r="D3237" s="23" t="s">
        <v>44</v>
      </c>
      <c r="E3237" s="24">
        <v>70000</v>
      </c>
      <c r="F3237" s="25">
        <v>86128</v>
      </c>
      <c r="G3237" s="23" t="s">
        <v>45</v>
      </c>
      <c r="H3237" s="23" t="s">
        <v>16</v>
      </c>
      <c r="I3237" s="23" t="s">
        <v>17</v>
      </c>
      <c r="J3237" s="23" t="s">
        <v>25</v>
      </c>
      <c r="K3237" s="23" t="s">
        <v>45</v>
      </c>
      <c r="L3237" s="26" t="s">
        <v>26</v>
      </c>
      <c r="M3237" s="33" t="s">
        <v>289</v>
      </c>
      <c r="N3237" s="27" t="str">
        <f t="shared" si="50"/>
        <v>No</v>
      </c>
    </row>
    <row r="3238" spans="1:14" x14ac:dyDescent="0.3">
      <c r="A3238" s="22">
        <v>2023</v>
      </c>
      <c r="B3238" s="23" t="s">
        <v>37</v>
      </c>
      <c r="C3238" s="23" t="s">
        <v>13</v>
      </c>
      <c r="D3238" s="23" t="s">
        <v>22</v>
      </c>
      <c r="E3238" s="24">
        <v>145000</v>
      </c>
      <c r="F3238" s="25">
        <v>145000</v>
      </c>
      <c r="G3238" s="23" t="s">
        <v>23</v>
      </c>
      <c r="H3238" s="23" t="s">
        <v>38</v>
      </c>
      <c r="I3238" s="23" t="s">
        <v>17</v>
      </c>
      <c r="J3238" s="23" t="s">
        <v>25</v>
      </c>
      <c r="K3238" s="23" t="s">
        <v>23</v>
      </c>
      <c r="L3238" s="26" t="s">
        <v>26</v>
      </c>
      <c r="M3238" s="33" t="s">
        <v>289</v>
      </c>
      <c r="N3238" s="27" t="str">
        <f t="shared" si="50"/>
        <v>No</v>
      </c>
    </row>
    <row r="3239" spans="1:14" x14ac:dyDescent="0.3">
      <c r="A3239" s="22">
        <v>2023</v>
      </c>
      <c r="B3239" s="23" t="s">
        <v>54</v>
      </c>
      <c r="C3239" s="23" t="s">
        <v>55</v>
      </c>
      <c r="D3239" s="23" t="s">
        <v>22</v>
      </c>
      <c r="E3239" s="24">
        <v>289800</v>
      </c>
      <c r="F3239" s="25">
        <v>289800</v>
      </c>
      <c r="G3239" s="23" t="s">
        <v>45</v>
      </c>
      <c r="H3239" s="23" t="s">
        <v>24</v>
      </c>
      <c r="I3239" s="23" t="s">
        <v>17</v>
      </c>
      <c r="J3239" s="23" t="s">
        <v>25</v>
      </c>
      <c r="K3239" s="23" t="s">
        <v>45</v>
      </c>
      <c r="L3239" s="26" t="s">
        <v>26</v>
      </c>
      <c r="M3239" s="33" t="s">
        <v>290</v>
      </c>
      <c r="N3239" s="27" t="str">
        <f t="shared" si="50"/>
        <v>Yes</v>
      </c>
    </row>
    <row r="3240" spans="1:14" x14ac:dyDescent="0.3">
      <c r="A3240" s="22">
        <v>2023</v>
      </c>
      <c r="B3240" s="23" t="s">
        <v>54</v>
      </c>
      <c r="C3240" s="23" t="s">
        <v>55</v>
      </c>
      <c r="D3240" s="23" t="s">
        <v>22</v>
      </c>
      <c r="E3240" s="24">
        <v>214000</v>
      </c>
      <c r="F3240" s="25">
        <v>214000</v>
      </c>
      <c r="G3240" s="23" t="s">
        <v>45</v>
      </c>
      <c r="H3240" s="23" t="s">
        <v>24</v>
      </c>
      <c r="I3240" s="23" t="s">
        <v>17</v>
      </c>
      <c r="J3240" s="23" t="s">
        <v>25</v>
      </c>
      <c r="K3240" s="23" t="s">
        <v>45</v>
      </c>
      <c r="L3240" s="26" t="s">
        <v>26</v>
      </c>
      <c r="M3240" s="33" t="s">
        <v>290</v>
      </c>
      <c r="N3240" s="27" t="str">
        <f t="shared" si="50"/>
        <v>Yes</v>
      </c>
    </row>
    <row r="3241" spans="1:14" x14ac:dyDescent="0.3">
      <c r="A3241" s="22">
        <v>2023</v>
      </c>
      <c r="B3241" s="23" t="s">
        <v>48</v>
      </c>
      <c r="C3241" s="23" t="s">
        <v>49</v>
      </c>
      <c r="D3241" s="23" t="s">
        <v>22</v>
      </c>
      <c r="E3241" s="24">
        <v>87500</v>
      </c>
      <c r="F3241" s="25">
        <v>87500</v>
      </c>
      <c r="G3241" s="23" t="s">
        <v>23</v>
      </c>
      <c r="H3241" s="23" t="s">
        <v>24</v>
      </c>
      <c r="I3241" s="23" t="s">
        <v>17</v>
      </c>
      <c r="J3241" s="23" t="s">
        <v>25</v>
      </c>
      <c r="K3241" s="23" t="s">
        <v>23</v>
      </c>
      <c r="L3241" s="26" t="s">
        <v>26</v>
      </c>
      <c r="M3241" s="33" t="s">
        <v>289</v>
      </c>
      <c r="N3241" s="27" t="str">
        <f t="shared" si="50"/>
        <v>No</v>
      </c>
    </row>
    <row r="3242" spans="1:14" x14ac:dyDescent="0.3">
      <c r="A3242" s="22">
        <v>2023</v>
      </c>
      <c r="B3242" s="23" t="s">
        <v>41</v>
      </c>
      <c r="C3242" s="23" t="s">
        <v>34</v>
      </c>
      <c r="D3242" s="23" t="s">
        <v>22</v>
      </c>
      <c r="E3242" s="24">
        <v>165000</v>
      </c>
      <c r="F3242" s="25">
        <v>165000</v>
      </c>
      <c r="G3242" s="23" t="s">
        <v>23</v>
      </c>
      <c r="H3242" s="23" t="s">
        <v>24</v>
      </c>
      <c r="I3242" s="23" t="s">
        <v>17</v>
      </c>
      <c r="J3242" s="23" t="s">
        <v>30</v>
      </c>
      <c r="K3242" s="23" t="s">
        <v>23</v>
      </c>
      <c r="L3242" s="26" t="s">
        <v>26</v>
      </c>
      <c r="M3242" s="33" t="s">
        <v>290</v>
      </c>
      <c r="N3242" s="27" t="str">
        <f t="shared" si="50"/>
        <v>Yes</v>
      </c>
    </row>
    <row r="3243" spans="1:14" x14ac:dyDescent="0.3">
      <c r="A3243" s="22">
        <v>2023</v>
      </c>
      <c r="B3243" s="23" t="s">
        <v>27</v>
      </c>
      <c r="C3243" s="23" t="s">
        <v>28</v>
      </c>
      <c r="D3243" s="23" t="s">
        <v>22</v>
      </c>
      <c r="E3243" s="24">
        <v>280830</v>
      </c>
      <c r="F3243" s="25">
        <v>280830</v>
      </c>
      <c r="G3243" s="23" t="s">
        <v>67</v>
      </c>
      <c r="H3243" s="23" t="s">
        <v>24</v>
      </c>
      <c r="I3243" s="23" t="s">
        <v>17</v>
      </c>
      <c r="J3243" s="23" t="s">
        <v>30</v>
      </c>
      <c r="K3243" s="23" t="s">
        <v>67</v>
      </c>
      <c r="L3243" s="26" t="s">
        <v>26</v>
      </c>
      <c r="M3243" s="33" t="s">
        <v>290</v>
      </c>
      <c r="N3243" s="27" t="str">
        <f t="shared" si="50"/>
        <v>Yes</v>
      </c>
    </row>
    <row r="3244" spans="1:14" x14ac:dyDescent="0.3">
      <c r="A3244" s="22">
        <v>2023</v>
      </c>
      <c r="B3244" s="23" t="s">
        <v>27</v>
      </c>
      <c r="C3244" s="23" t="s">
        <v>28</v>
      </c>
      <c r="D3244" s="23" t="s">
        <v>22</v>
      </c>
      <c r="E3244" s="24">
        <v>173175</v>
      </c>
      <c r="F3244" s="25">
        <v>173175</v>
      </c>
      <c r="G3244" s="23" t="s">
        <v>67</v>
      </c>
      <c r="H3244" s="23" t="s">
        <v>24</v>
      </c>
      <c r="I3244" s="23" t="s">
        <v>17</v>
      </c>
      <c r="J3244" s="23" t="s">
        <v>30</v>
      </c>
      <c r="K3244" s="23" t="s">
        <v>67</v>
      </c>
      <c r="L3244" s="26" t="s">
        <v>26</v>
      </c>
      <c r="M3244" s="33" t="s">
        <v>290</v>
      </c>
      <c r="N3244" s="27" t="str">
        <f t="shared" si="50"/>
        <v>Yes</v>
      </c>
    </row>
    <row r="3245" spans="1:14" x14ac:dyDescent="0.3">
      <c r="A3245" s="22">
        <v>2023</v>
      </c>
      <c r="B3245" s="23" t="s">
        <v>61</v>
      </c>
      <c r="C3245" s="23" t="s">
        <v>62</v>
      </c>
      <c r="D3245" s="23" t="s">
        <v>44</v>
      </c>
      <c r="E3245" s="24">
        <v>75000</v>
      </c>
      <c r="F3245" s="25">
        <v>92280</v>
      </c>
      <c r="G3245" s="23" t="s">
        <v>45</v>
      </c>
      <c r="H3245" s="23" t="s">
        <v>16</v>
      </c>
      <c r="I3245" s="23" t="s">
        <v>17</v>
      </c>
      <c r="J3245" s="23" t="s">
        <v>25</v>
      </c>
      <c r="K3245" s="23" t="s">
        <v>45</v>
      </c>
      <c r="L3245" s="26" t="s">
        <v>26</v>
      </c>
      <c r="M3245" s="33" t="s">
        <v>289</v>
      </c>
      <c r="N3245" s="27" t="str">
        <f t="shared" si="50"/>
        <v>No</v>
      </c>
    </row>
    <row r="3246" spans="1:14" x14ac:dyDescent="0.3">
      <c r="A3246" s="22">
        <v>2023</v>
      </c>
      <c r="B3246" s="23" t="s">
        <v>61</v>
      </c>
      <c r="C3246" s="23" t="s">
        <v>62</v>
      </c>
      <c r="D3246" s="23" t="s">
        <v>44</v>
      </c>
      <c r="E3246" s="24">
        <v>40000</v>
      </c>
      <c r="F3246" s="25">
        <v>49216</v>
      </c>
      <c r="G3246" s="23" t="s">
        <v>45</v>
      </c>
      <c r="H3246" s="23" t="s">
        <v>16</v>
      </c>
      <c r="I3246" s="23" t="s">
        <v>17</v>
      </c>
      <c r="J3246" s="23" t="s">
        <v>25</v>
      </c>
      <c r="K3246" s="23" t="s">
        <v>45</v>
      </c>
      <c r="L3246" s="26" t="s">
        <v>26</v>
      </c>
      <c r="M3246" s="33" t="s">
        <v>288</v>
      </c>
      <c r="N3246" s="27" t="str">
        <f t="shared" si="50"/>
        <v>No</v>
      </c>
    </row>
    <row r="3247" spans="1:14" x14ac:dyDescent="0.3">
      <c r="A3247" s="22">
        <v>2023</v>
      </c>
      <c r="B3247" s="23" t="s">
        <v>212</v>
      </c>
      <c r="C3247" s="23" t="s">
        <v>34</v>
      </c>
      <c r="D3247" s="23" t="s">
        <v>14</v>
      </c>
      <c r="E3247" s="24">
        <v>69500</v>
      </c>
      <c r="F3247" s="25">
        <v>75038</v>
      </c>
      <c r="G3247" s="23" t="s">
        <v>75</v>
      </c>
      <c r="H3247" s="23" t="s">
        <v>24</v>
      </c>
      <c r="I3247" s="23" t="s">
        <v>17</v>
      </c>
      <c r="J3247" s="23" t="s">
        <v>30</v>
      </c>
      <c r="K3247" s="23" t="s">
        <v>75</v>
      </c>
      <c r="L3247" s="26" t="s">
        <v>26</v>
      </c>
      <c r="M3247" s="33" t="s">
        <v>289</v>
      </c>
      <c r="N3247" s="27" t="str">
        <f t="shared" si="50"/>
        <v>No</v>
      </c>
    </row>
    <row r="3248" spans="1:14" x14ac:dyDescent="0.3">
      <c r="A3248" s="22">
        <v>2023</v>
      </c>
      <c r="B3248" s="23" t="s">
        <v>212</v>
      </c>
      <c r="C3248" s="23" t="s">
        <v>34</v>
      </c>
      <c r="D3248" s="23" t="s">
        <v>14</v>
      </c>
      <c r="E3248" s="24">
        <v>60000</v>
      </c>
      <c r="F3248" s="25">
        <v>64781</v>
      </c>
      <c r="G3248" s="23" t="s">
        <v>75</v>
      </c>
      <c r="H3248" s="23" t="s">
        <v>24</v>
      </c>
      <c r="I3248" s="23" t="s">
        <v>17</v>
      </c>
      <c r="J3248" s="23" t="s">
        <v>30</v>
      </c>
      <c r="K3248" s="23" t="s">
        <v>75</v>
      </c>
      <c r="L3248" s="26" t="s">
        <v>26</v>
      </c>
      <c r="M3248" s="33" t="s">
        <v>289</v>
      </c>
      <c r="N3248" s="27" t="str">
        <f t="shared" si="50"/>
        <v>No</v>
      </c>
    </row>
    <row r="3249" spans="1:14" x14ac:dyDescent="0.3">
      <c r="A3249" s="22">
        <v>2023</v>
      </c>
      <c r="B3249" s="23" t="s">
        <v>212</v>
      </c>
      <c r="C3249" s="23" t="s">
        <v>34</v>
      </c>
      <c r="D3249" s="23" t="s">
        <v>14</v>
      </c>
      <c r="E3249" s="24">
        <v>66200</v>
      </c>
      <c r="F3249" s="25">
        <v>71475</v>
      </c>
      <c r="G3249" s="23" t="s">
        <v>129</v>
      </c>
      <c r="H3249" s="23" t="s">
        <v>24</v>
      </c>
      <c r="I3249" s="23" t="s">
        <v>17</v>
      </c>
      <c r="J3249" s="23" t="s">
        <v>30</v>
      </c>
      <c r="K3249" s="23" t="s">
        <v>129</v>
      </c>
      <c r="L3249" s="26" t="s">
        <v>26</v>
      </c>
      <c r="M3249" s="33" t="s">
        <v>289</v>
      </c>
      <c r="N3249" s="27" t="str">
        <f t="shared" si="50"/>
        <v>No</v>
      </c>
    </row>
    <row r="3250" spans="1:14" x14ac:dyDescent="0.3">
      <c r="A3250" s="22">
        <v>2023</v>
      </c>
      <c r="B3250" s="23" t="s">
        <v>212</v>
      </c>
      <c r="C3250" s="23" t="s">
        <v>34</v>
      </c>
      <c r="D3250" s="23" t="s">
        <v>14</v>
      </c>
      <c r="E3250" s="24">
        <v>57000</v>
      </c>
      <c r="F3250" s="25">
        <v>61541</v>
      </c>
      <c r="G3250" s="23" t="s">
        <v>129</v>
      </c>
      <c r="H3250" s="23" t="s">
        <v>24</v>
      </c>
      <c r="I3250" s="23" t="s">
        <v>17</v>
      </c>
      <c r="J3250" s="23" t="s">
        <v>30</v>
      </c>
      <c r="K3250" s="23" t="s">
        <v>129</v>
      </c>
      <c r="L3250" s="26" t="s">
        <v>26</v>
      </c>
      <c r="M3250" s="33" t="s">
        <v>289</v>
      </c>
      <c r="N3250" s="27" t="str">
        <f t="shared" si="50"/>
        <v>No</v>
      </c>
    </row>
    <row r="3251" spans="1:14" x14ac:dyDescent="0.3">
      <c r="A3251" s="22">
        <v>2023</v>
      </c>
      <c r="B3251" s="23" t="s">
        <v>54</v>
      </c>
      <c r="C3251" s="23" t="s">
        <v>55</v>
      </c>
      <c r="D3251" s="23" t="s">
        <v>22</v>
      </c>
      <c r="E3251" s="24">
        <v>231250</v>
      </c>
      <c r="F3251" s="25">
        <v>231250</v>
      </c>
      <c r="G3251" s="23" t="s">
        <v>23</v>
      </c>
      <c r="H3251" s="23" t="s">
        <v>24</v>
      </c>
      <c r="I3251" s="23" t="s">
        <v>17</v>
      </c>
      <c r="J3251" s="23" t="s">
        <v>30</v>
      </c>
      <c r="K3251" s="23" t="s">
        <v>23</v>
      </c>
      <c r="L3251" s="26" t="s">
        <v>26</v>
      </c>
      <c r="M3251" s="33" t="s">
        <v>290</v>
      </c>
      <c r="N3251" s="27" t="str">
        <f t="shared" si="50"/>
        <v>Yes</v>
      </c>
    </row>
    <row r="3252" spans="1:14" x14ac:dyDescent="0.3">
      <c r="A3252" s="22">
        <v>2023</v>
      </c>
      <c r="B3252" s="23" t="s">
        <v>54</v>
      </c>
      <c r="C3252" s="23" t="s">
        <v>55</v>
      </c>
      <c r="D3252" s="23" t="s">
        <v>22</v>
      </c>
      <c r="E3252" s="24">
        <v>138750</v>
      </c>
      <c r="F3252" s="25">
        <v>138750</v>
      </c>
      <c r="G3252" s="23" t="s">
        <v>23</v>
      </c>
      <c r="H3252" s="23" t="s">
        <v>24</v>
      </c>
      <c r="I3252" s="23" t="s">
        <v>17</v>
      </c>
      <c r="J3252" s="23" t="s">
        <v>30</v>
      </c>
      <c r="K3252" s="23" t="s">
        <v>23</v>
      </c>
      <c r="L3252" s="26" t="s">
        <v>26</v>
      </c>
      <c r="M3252" s="33" t="s">
        <v>289</v>
      </c>
      <c r="N3252" s="27" t="str">
        <f t="shared" si="50"/>
        <v>No</v>
      </c>
    </row>
    <row r="3253" spans="1:14" x14ac:dyDescent="0.3">
      <c r="A3253" s="22">
        <v>2023</v>
      </c>
      <c r="B3253" s="23" t="s">
        <v>41</v>
      </c>
      <c r="C3253" s="23" t="s">
        <v>34</v>
      </c>
      <c r="D3253" s="23" t="s">
        <v>22</v>
      </c>
      <c r="E3253" s="24">
        <v>155000</v>
      </c>
      <c r="F3253" s="25">
        <v>155000</v>
      </c>
      <c r="G3253" s="23" t="s">
        <v>23</v>
      </c>
      <c r="H3253" s="23" t="s">
        <v>16</v>
      </c>
      <c r="I3253" s="23" t="s">
        <v>17</v>
      </c>
      <c r="J3253" s="23" t="s">
        <v>25</v>
      </c>
      <c r="K3253" s="23" t="s">
        <v>23</v>
      </c>
      <c r="L3253" s="26" t="s">
        <v>26</v>
      </c>
      <c r="M3253" s="33" t="s">
        <v>290</v>
      </c>
      <c r="N3253" s="27" t="str">
        <f t="shared" si="50"/>
        <v>Yes</v>
      </c>
    </row>
    <row r="3254" spans="1:14" x14ac:dyDescent="0.3">
      <c r="A3254" s="22">
        <v>2023</v>
      </c>
      <c r="B3254" s="23" t="s">
        <v>37</v>
      </c>
      <c r="C3254" s="23" t="s">
        <v>13</v>
      </c>
      <c r="D3254" s="23" t="s">
        <v>22</v>
      </c>
      <c r="E3254" s="24">
        <v>242000</v>
      </c>
      <c r="F3254" s="25">
        <v>242000</v>
      </c>
      <c r="G3254" s="23" t="s">
        <v>23</v>
      </c>
      <c r="H3254" s="23" t="s">
        <v>16</v>
      </c>
      <c r="I3254" s="23" t="s">
        <v>17</v>
      </c>
      <c r="J3254" s="23" t="s">
        <v>25</v>
      </c>
      <c r="K3254" s="23" t="s">
        <v>23</v>
      </c>
      <c r="L3254" s="26" t="s">
        <v>26</v>
      </c>
      <c r="M3254" s="33" t="s">
        <v>290</v>
      </c>
      <c r="N3254" s="27" t="str">
        <f t="shared" si="50"/>
        <v>Yes</v>
      </c>
    </row>
    <row r="3255" spans="1:14" x14ac:dyDescent="0.3">
      <c r="A3255" s="22">
        <v>2023</v>
      </c>
      <c r="B3255" s="23" t="s">
        <v>37</v>
      </c>
      <c r="C3255" s="23" t="s">
        <v>13</v>
      </c>
      <c r="D3255" s="23" t="s">
        <v>22</v>
      </c>
      <c r="E3255" s="24">
        <v>195000</v>
      </c>
      <c r="F3255" s="25">
        <v>195000</v>
      </c>
      <c r="G3255" s="23" t="s">
        <v>23</v>
      </c>
      <c r="H3255" s="23" t="s">
        <v>16</v>
      </c>
      <c r="I3255" s="23" t="s">
        <v>17</v>
      </c>
      <c r="J3255" s="23" t="s">
        <v>25</v>
      </c>
      <c r="K3255" s="23" t="s">
        <v>23</v>
      </c>
      <c r="L3255" s="26" t="s">
        <v>26</v>
      </c>
      <c r="M3255" s="33" t="s">
        <v>290</v>
      </c>
      <c r="N3255" s="27" t="str">
        <f t="shared" si="50"/>
        <v>Yes</v>
      </c>
    </row>
    <row r="3256" spans="1:14" x14ac:dyDescent="0.3">
      <c r="A3256" s="22">
        <v>2023</v>
      </c>
      <c r="B3256" s="23" t="s">
        <v>64</v>
      </c>
      <c r="C3256" s="23" t="s">
        <v>28</v>
      </c>
      <c r="D3256" s="23" t="s">
        <v>22</v>
      </c>
      <c r="E3256" s="24">
        <v>155000</v>
      </c>
      <c r="F3256" s="25">
        <v>155000</v>
      </c>
      <c r="G3256" s="23" t="s">
        <v>23</v>
      </c>
      <c r="H3256" s="23" t="s">
        <v>50</v>
      </c>
      <c r="I3256" s="23" t="s">
        <v>17</v>
      </c>
      <c r="J3256" s="23" t="s">
        <v>25</v>
      </c>
      <c r="K3256" s="23" t="s">
        <v>23</v>
      </c>
      <c r="L3256" s="26" t="s">
        <v>26</v>
      </c>
      <c r="M3256" s="33" t="s">
        <v>290</v>
      </c>
      <c r="N3256" s="27" t="str">
        <f t="shared" si="50"/>
        <v>Yes</v>
      </c>
    </row>
    <row r="3257" spans="1:14" x14ac:dyDescent="0.3">
      <c r="A3257" s="22">
        <v>2023</v>
      </c>
      <c r="B3257" s="23" t="s">
        <v>64</v>
      </c>
      <c r="C3257" s="23" t="s">
        <v>28</v>
      </c>
      <c r="D3257" s="23" t="s">
        <v>22</v>
      </c>
      <c r="E3257" s="24">
        <v>125000</v>
      </c>
      <c r="F3257" s="25">
        <v>125000</v>
      </c>
      <c r="G3257" s="23" t="s">
        <v>23</v>
      </c>
      <c r="H3257" s="23" t="s">
        <v>50</v>
      </c>
      <c r="I3257" s="23" t="s">
        <v>17</v>
      </c>
      <c r="J3257" s="23" t="s">
        <v>25</v>
      </c>
      <c r="K3257" s="23" t="s">
        <v>23</v>
      </c>
      <c r="L3257" s="26" t="s">
        <v>26</v>
      </c>
      <c r="M3257" s="33" t="s">
        <v>289</v>
      </c>
      <c r="N3257" s="27" t="str">
        <f t="shared" si="50"/>
        <v>No</v>
      </c>
    </row>
    <row r="3258" spans="1:14" x14ac:dyDescent="0.3">
      <c r="A3258" s="22">
        <v>2023</v>
      </c>
      <c r="B3258" s="23" t="s">
        <v>41</v>
      </c>
      <c r="C3258" s="23" t="s">
        <v>34</v>
      </c>
      <c r="D3258" s="23" t="s">
        <v>22</v>
      </c>
      <c r="E3258" s="24">
        <v>160000</v>
      </c>
      <c r="F3258" s="25">
        <v>160000</v>
      </c>
      <c r="G3258" s="23" t="s">
        <v>23</v>
      </c>
      <c r="H3258" s="23" t="s">
        <v>16</v>
      </c>
      <c r="I3258" s="23" t="s">
        <v>17</v>
      </c>
      <c r="J3258" s="23" t="s">
        <v>30</v>
      </c>
      <c r="K3258" s="23" t="s">
        <v>23</v>
      </c>
      <c r="L3258" s="26" t="s">
        <v>26</v>
      </c>
      <c r="M3258" s="33" t="s">
        <v>290</v>
      </c>
      <c r="N3258" s="27" t="str">
        <f t="shared" si="50"/>
        <v>Yes</v>
      </c>
    </row>
    <row r="3259" spans="1:14" x14ac:dyDescent="0.3">
      <c r="A3259" s="22">
        <v>2023</v>
      </c>
      <c r="B3259" s="23" t="s">
        <v>41</v>
      </c>
      <c r="C3259" s="23" t="s">
        <v>34</v>
      </c>
      <c r="D3259" s="23" t="s">
        <v>22</v>
      </c>
      <c r="E3259" s="24">
        <v>140000</v>
      </c>
      <c r="F3259" s="25">
        <v>140000</v>
      </c>
      <c r="G3259" s="23" t="s">
        <v>23</v>
      </c>
      <c r="H3259" s="23" t="s">
        <v>16</v>
      </c>
      <c r="I3259" s="23" t="s">
        <v>17</v>
      </c>
      <c r="J3259" s="23" t="s">
        <v>30</v>
      </c>
      <c r="K3259" s="23" t="s">
        <v>23</v>
      </c>
      <c r="L3259" s="26" t="s">
        <v>26</v>
      </c>
      <c r="M3259" s="33" t="s">
        <v>289</v>
      </c>
      <c r="N3259" s="27" t="str">
        <f t="shared" si="50"/>
        <v>No</v>
      </c>
    </row>
    <row r="3260" spans="1:14" x14ac:dyDescent="0.3">
      <c r="A3260" s="22">
        <v>2023</v>
      </c>
      <c r="B3260" s="23" t="s">
        <v>27</v>
      </c>
      <c r="C3260" s="23" t="s">
        <v>28</v>
      </c>
      <c r="D3260" s="23" t="s">
        <v>22</v>
      </c>
      <c r="E3260" s="24">
        <v>183924</v>
      </c>
      <c r="F3260" s="25">
        <v>183924</v>
      </c>
      <c r="G3260" s="23" t="s">
        <v>23</v>
      </c>
      <c r="H3260" s="23" t="s">
        <v>24</v>
      </c>
      <c r="I3260" s="23" t="s">
        <v>17</v>
      </c>
      <c r="J3260" s="23" t="s">
        <v>25</v>
      </c>
      <c r="K3260" s="23" t="s">
        <v>23</v>
      </c>
      <c r="L3260" s="26" t="s">
        <v>26</v>
      </c>
      <c r="M3260" s="33" t="s">
        <v>290</v>
      </c>
      <c r="N3260" s="27" t="str">
        <f t="shared" si="50"/>
        <v>Yes</v>
      </c>
    </row>
    <row r="3261" spans="1:14" x14ac:dyDescent="0.3">
      <c r="A3261" s="22">
        <v>2023</v>
      </c>
      <c r="B3261" s="23" t="s">
        <v>27</v>
      </c>
      <c r="C3261" s="23" t="s">
        <v>28</v>
      </c>
      <c r="D3261" s="23" t="s">
        <v>22</v>
      </c>
      <c r="E3261" s="24">
        <v>125760</v>
      </c>
      <c r="F3261" s="25">
        <v>125760</v>
      </c>
      <c r="G3261" s="23" t="s">
        <v>23</v>
      </c>
      <c r="H3261" s="23" t="s">
        <v>24</v>
      </c>
      <c r="I3261" s="23" t="s">
        <v>17</v>
      </c>
      <c r="J3261" s="23" t="s">
        <v>25</v>
      </c>
      <c r="K3261" s="23" t="s">
        <v>23</v>
      </c>
      <c r="L3261" s="26" t="s">
        <v>26</v>
      </c>
      <c r="M3261" s="33" t="s">
        <v>289</v>
      </c>
      <c r="N3261" s="27" t="str">
        <f t="shared" si="50"/>
        <v>No</v>
      </c>
    </row>
    <row r="3262" spans="1:14" x14ac:dyDescent="0.3">
      <c r="A3262" s="22">
        <v>2023</v>
      </c>
      <c r="B3262" s="23" t="s">
        <v>54</v>
      </c>
      <c r="C3262" s="23" t="s">
        <v>55</v>
      </c>
      <c r="D3262" s="23" t="s">
        <v>44</v>
      </c>
      <c r="E3262" s="24">
        <v>319550</v>
      </c>
      <c r="F3262" s="25">
        <v>316414</v>
      </c>
      <c r="G3262" s="23" t="s">
        <v>45</v>
      </c>
      <c r="H3262" s="23" t="s">
        <v>16</v>
      </c>
      <c r="I3262" s="23" t="s">
        <v>17</v>
      </c>
      <c r="J3262" s="23" t="s">
        <v>25</v>
      </c>
      <c r="K3262" s="23" t="s">
        <v>45</v>
      </c>
      <c r="L3262" s="26" t="s">
        <v>26</v>
      </c>
      <c r="M3262" s="33" t="s">
        <v>290</v>
      </c>
      <c r="N3262" s="27" t="str">
        <f t="shared" si="50"/>
        <v>Yes</v>
      </c>
    </row>
    <row r="3263" spans="1:14" x14ac:dyDescent="0.3">
      <c r="A3263" s="22">
        <v>2023</v>
      </c>
      <c r="B3263" s="23" t="s">
        <v>147</v>
      </c>
      <c r="C3263" s="23" t="s">
        <v>28</v>
      </c>
      <c r="D3263" s="23" t="s">
        <v>14</v>
      </c>
      <c r="E3263" s="24">
        <v>80000</v>
      </c>
      <c r="F3263" s="25">
        <v>86374</v>
      </c>
      <c r="G3263" s="23" t="s">
        <v>75</v>
      </c>
      <c r="H3263" s="23" t="s">
        <v>24</v>
      </c>
      <c r="I3263" s="23" t="s">
        <v>17</v>
      </c>
      <c r="J3263" s="23" t="s">
        <v>30</v>
      </c>
      <c r="K3263" s="23" t="s">
        <v>75</v>
      </c>
      <c r="L3263" s="26" t="s">
        <v>19</v>
      </c>
      <c r="M3263" s="33" t="s">
        <v>289</v>
      </c>
      <c r="N3263" s="27" t="str">
        <f t="shared" si="50"/>
        <v>No</v>
      </c>
    </row>
    <row r="3264" spans="1:14" x14ac:dyDescent="0.3">
      <c r="A3264" s="22">
        <v>2023</v>
      </c>
      <c r="B3264" s="23" t="s">
        <v>90</v>
      </c>
      <c r="C3264" s="23" t="s">
        <v>34</v>
      </c>
      <c r="D3264" s="23" t="s">
        <v>22</v>
      </c>
      <c r="E3264" s="24">
        <v>30000</v>
      </c>
      <c r="F3264" s="25">
        <v>30000</v>
      </c>
      <c r="G3264" s="23" t="s">
        <v>23</v>
      </c>
      <c r="H3264" s="23" t="s">
        <v>16</v>
      </c>
      <c r="I3264" s="23" t="s">
        <v>98</v>
      </c>
      <c r="J3264" s="23" t="s">
        <v>30</v>
      </c>
      <c r="K3264" s="23" t="s">
        <v>23</v>
      </c>
      <c r="L3264" s="26" t="s">
        <v>82</v>
      </c>
      <c r="M3264" s="33" t="s">
        <v>288</v>
      </c>
      <c r="N3264" s="27" t="str">
        <f t="shared" si="50"/>
        <v>No</v>
      </c>
    </row>
    <row r="3265" spans="1:14" x14ac:dyDescent="0.3">
      <c r="A3265" s="22">
        <v>2023</v>
      </c>
      <c r="B3265" s="23" t="s">
        <v>90</v>
      </c>
      <c r="C3265" s="23" t="s">
        <v>34</v>
      </c>
      <c r="D3265" s="23" t="s">
        <v>22</v>
      </c>
      <c r="E3265" s="24">
        <v>25500</v>
      </c>
      <c r="F3265" s="25">
        <v>25500</v>
      </c>
      <c r="G3265" s="23" t="s">
        <v>23</v>
      </c>
      <c r="H3265" s="23" t="s">
        <v>16</v>
      </c>
      <c r="I3265" s="23" t="s">
        <v>98</v>
      </c>
      <c r="J3265" s="23" t="s">
        <v>30</v>
      </c>
      <c r="K3265" s="23" t="s">
        <v>23</v>
      </c>
      <c r="L3265" s="26" t="s">
        <v>82</v>
      </c>
      <c r="M3265" s="33" t="s">
        <v>288</v>
      </c>
      <c r="N3265" s="27" t="str">
        <f t="shared" si="50"/>
        <v>No</v>
      </c>
    </row>
    <row r="3266" spans="1:14" x14ac:dyDescent="0.3">
      <c r="A3266" s="22">
        <v>2023</v>
      </c>
      <c r="B3266" s="23" t="s">
        <v>27</v>
      </c>
      <c r="C3266" s="23" t="s">
        <v>28</v>
      </c>
      <c r="D3266" s="23" t="s">
        <v>22</v>
      </c>
      <c r="E3266" s="24">
        <v>175000</v>
      </c>
      <c r="F3266" s="25">
        <v>175000</v>
      </c>
      <c r="G3266" s="23" t="s">
        <v>67</v>
      </c>
      <c r="H3266" s="23" t="s">
        <v>24</v>
      </c>
      <c r="I3266" s="23" t="s">
        <v>17</v>
      </c>
      <c r="J3266" s="23" t="s">
        <v>30</v>
      </c>
      <c r="K3266" s="23" t="s">
        <v>67</v>
      </c>
      <c r="L3266" s="26" t="s">
        <v>26</v>
      </c>
      <c r="M3266" s="33" t="s">
        <v>290</v>
      </c>
      <c r="N3266" s="27" t="str">
        <f t="shared" si="50"/>
        <v>Yes</v>
      </c>
    </row>
    <row r="3267" spans="1:14" x14ac:dyDescent="0.3">
      <c r="A3267" s="22">
        <v>2023</v>
      </c>
      <c r="B3267" s="23" t="s">
        <v>27</v>
      </c>
      <c r="C3267" s="23" t="s">
        <v>28</v>
      </c>
      <c r="D3267" s="23" t="s">
        <v>22</v>
      </c>
      <c r="E3267" s="24">
        <v>120000</v>
      </c>
      <c r="F3267" s="25">
        <v>120000</v>
      </c>
      <c r="G3267" s="23" t="s">
        <v>67</v>
      </c>
      <c r="H3267" s="23" t="s">
        <v>24</v>
      </c>
      <c r="I3267" s="23" t="s">
        <v>17</v>
      </c>
      <c r="J3267" s="23" t="s">
        <v>30</v>
      </c>
      <c r="K3267" s="23" t="s">
        <v>67</v>
      </c>
      <c r="L3267" s="26" t="s">
        <v>26</v>
      </c>
      <c r="M3267" s="33" t="s">
        <v>289</v>
      </c>
      <c r="N3267" s="27" t="str">
        <f t="shared" ref="N3267:N3330" si="51">IF(E3267&gt;=150000,"Yes","No")</f>
        <v>No</v>
      </c>
    </row>
    <row r="3268" spans="1:14" x14ac:dyDescent="0.3">
      <c r="A3268" s="22">
        <v>2023</v>
      </c>
      <c r="B3268" s="23" t="s">
        <v>27</v>
      </c>
      <c r="C3268" s="23" t="s">
        <v>28</v>
      </c>
      <c r="D3268" s="23" t="s">
        <v>22</v>
      </c>
      <c r="E3268" s="24">
        <v>219000</v>
      </c>
      <c r="F3268" s="25">
        <v>219000</v>
      </c>
      <c r="G3268" s="23" t="s">
        <v>67</v>
      </c>
      <c r="H3268" s="23" t="s">
        <v>24</v>
      </c>
      <c r="I3268" s="23" t="s">
        <v>17</v>
      </c>
      <c r="J3268" s="23" t="s">
        <v>25</v>
      </c>
      <c r="K3268" s="23" t="s">
        <v>67</v>
      </c>
      <c r="L3268" s="26" t="s">
        <v>26</v>
      </c>
      <c r="M3268" s="33" t="s">
        <v>290</v>
      </c>
      <c r="N3268" s="27" t="str">
        <f t="shared" si="51"/>
        <v>Yes</v>
      </c>
    </row>
    <row r="3269" spans="1:14" x14ac:dyDescent="0.3">
      <c r="A3269" s="22">
        <v>2023</v>
      </c>
      <c r="B3269" s="23" t="s">
        <v>27</v>
      </c>
      <c r="C3269" s="23" t="s">
        <v>28</v>
      </c>
      <c r="D3269" s="23" t="s">
        <v>22</v>
      </c>
      <c r="E3269" s="24">
        <v>141000</v>
      </c>
      <c r="F3269" s="25">
        <v>141000</v>
      </c>
      <c r="G3269" s="23" t="s">
        <v>67</v>
      </c>
      <c r="H3269" s="23" t="s">
        <v>24</v>
      </c>
      <c r="I3269" s="23" t="s">
        <v>17</v>
      </c>
      <c r="J3269" s="23" t="s">
        <v>25</v>
      </c>
      <c r="K3269" s="23" t="s">
        <v>67</v>
      </c>
      <c r="L3269" s="26" t="s">
        <v>26</v>
      </c>
      <c r="M3269" s="33" t="s">
        <v>289</v>
      </c>
      <c r="N3269" s="27" t="str">
        <f t="shared" si="51"/>
        <v>No</v>
      </c>
    </row>
    <row r="3270" spans="1:14" x14ac:dyDescent="0.3">
      <c r="A3270" s="22">
        <v>2023</v>
      </c>
      <c r="B3270" s="23" t="s">
        <v>60</v>
      </c>
      <c r="C3270" s="23" t="s">
        <v>28</v>
      </c>
      <c r="D3270" s="23" t="s">
        <v>22</v>
      </c>
      <c r="E3270" s="24">
        <v>213660</v>
      </c>
      <c r="F3270" s="25">
        <v>213660</v>
      </c>
      <c r="G3270" s="23" t="s">
        <v>23</v>
      </c>
      <c r="H3270" s="23" t="s">
        <v>50</v>
      </c>
      <c r="I3270" s="23" t="s">
        <v>17</v>
      </c>
      <c r="J3270" s="23" t="s">
        <v>25</v>
      </c>
      <c r="K3270" s="23" t="s">
        <v>23</v>
      </c>
      <c r="L3270" s="26" t="s">
        <v>19</v>
      </c>
      <c r="M3270" s="33" t="s">
        <v>290</v>
      </c>
      <c r="N3270" s="27" t="str">
        <f t="shared" si="51"/>
        <v>Yes</v>
      </c>
    </row>
    <row r="3271" spans="1:14" x14ac:dyDescent="0.3">
      <c r="A3271" s="22">
        <v>2023</v>
      </c>
      <c r="B3271" s="23" t="s">
        <v>60</v>
      </c>
      <c r="C3271" s="23" t="s">
        <v>28</v>
      </c>
      <c r="D3271" s="23" t="s">
        <v>22</v>
      </c>
      <c r="E3271" s="24">
        <v>130760</v>
      </c>
      <c r="F3271" s="25">
        <v>130760</v>
      </c>
      <c r="G3271" s="23" t="s">
        <v>23</v>
      </c>
      <c r="H3271" s="23" t="s">
        <v>50</v>
      </c>
      <c r="I3271" s="23" t="s">
        <v>17</v>
      </c>
      <c r="J3271" s="23" t="s">
        <v>25</v>
      </c>
      <c r="K3271" s="23" t="s">
        <v>23</v>
      </c>
      <c r="L3271" s="26" t="s">
        <v>19</v>
      </c>
      <c r="M3271" s="33" t="s">
        <v>289</v>
      </c>
      <c r="N3271" s="27" t="str">
        <f t="shared" si="51"/>
        <v>No</v>
      </c>
    </row>
    <row r="3272" spans="1:14" x14ac:dyDescent="0.3">
      <c r="A3272" s="22">
        <v>2023</v>
      </c>
      <c r="B3272" s="23" t="s">
        <v>66</v>
      </c>
      <c r="C3272" s="23" t="s">
        <v>28</v>
      </c>
      <c r="D3272" s="23" t="s">
        <v>22</v>
      </c>
      <c r="E3272" s="24">
        <v>275000</v>
      </c>
      <c r="F3272" s="25">
        <v>275000</v>
      </c>
      <c r="G3272" s="23" t="s">
        <v>15</v>
      </c>
      <c r="H3272" s="23" t="s">
        <v>24</v>
      </c>
      <c r="I3272" s="23" t="s">
        <v>17</v>
      </c>
      <c r="J3272" s="23" t="s">
        <v>25</v>
      </c>
      <c r="K3272" s="23" t="s">
        <v>15</v>
      </c>
      <c r="L3272" s="26" t="s">
        <v>26</v>
      </c>
      <c r="M3272" s="33" t="s">
        <v>290</v>
      </c>
      <c r="N3272" s="27" t="str">
        <f t="shared" si="51"/>
        <v>Yes</v>
      </c>
    </row>
    <row r="3273" spans="1:14" x14ac:dyDescent="0.3">
      <c r="A3273" s="22">
        <v>2023</v>
      </c>
      <c r="B3273" s="23" t="s">
        <v>66</v>
      </c>
      <c r="C3273" s="23" t="s">
        <v>28</v>
      </c>
      <c r="D3273" s="23" t="s">
        <v>22</v>
      </c>
      <c r="E3273" s="24">
        <v>174000</v>
      </c>
      <c r="F3273" s="25">
        <v>174000</v>
      </c>
      <c r="G3273" s="23" t="s">
        <v>15</v>
      </c>
      <c r="H3273" s="23" t="s">
        <v>24</v>
      </c>
      <c r="I3273" s="23" t="s">
        <v>17</v>
      </c>
      <c r="J3273" s="23" t="s">
        <v>25</v>
      </c>
      <c r="K3273" s="23" t="s">
        <v>15</v>
      </c>
      <c r="L3273" s="26" t="s">
        <v>26</v>
      </c>
      <c r="M3273" s="33" t="s">
        <v>290</v>
      </c>
      <c r="N3273" s="27" t="str">
        <f t="shared" si="51"/>
        <v>Yes</v>
      </c>
    </row>
    <row r="3274" spans="1:14" x14ac:dyDescent="0.3">
      <c r="A3274" s="22">
        <v>2023</v>
      </c>
      <c r="B3274" s="23" t="s">
        <v>54</v>
      </c>
      <c r="C3274" s="23" t="s">
        <v>55</v>
      </c>
      <c r="D3274" s="23" t="s">
        <v>22</v>
      </c>
      <c r="E3274" s="24">
        <v>143200</v>
      </c>
      <c r="F3274" s="25">
        <v>143200</v>
      </c>
      <c r="G3274" s="23" t="s">
        <v>45</v>
      </c>
      <c r="H3274" s="23" t="s">
        <v>24</v>
      </c>
      <c r="I3274" s="23" t="s">
        <v>17</v>
      </c>
      <c r="J3274" s="23" t="s">
        <v>30</v>
      </c>
      <c r="K3274" s="23" t="s">
        <v>45</v>
      </c>
      <c r="L3274" s="26" t="s">
        <v>26</v>
      </c>
      <c r="M3274" s="33" t="s">
        <v>289</v>
      </c>
      <c r="N3274" s="27" t="str">
        <f t="shared" si="51"/>
        <v>No</v>
      </c>
    </row>
    <row r="3275" spans="1:14" x14ac:dyDescent="0.3">
      <c r="A3275" s="22">
        <v>2023</v>
      </c>
      <c r="B3275" s="23" t="s">
        <v>118</v>
      </c>
      <c r="C3275" s="23" t="s">
        <v>21</v>
      </c>
      <c r="D3275" s="23" t="s">
        <v>22</v>
      </c>
      <c r="E3275" s="24">
        <v>90000</v>
      </c>
      <c r="F3275" s="25">
        <v>90000</v>
      </c>
      <c r="G3275" s="23" t="s">
        <v>67</v>
      </c>
      <c r="H3275" s="23" t="s">
        <v>24</v>
      </c>
      <c r="I3275" s="23" t="s">
        <v>17</v>
      </c>
      <c r="J3275" s="23" t="s">
        <v>25</v>
      </c>
      <c r="K3275" s="23" t="s">
        <v>67</v>
      </c>
      <c r="L3275" s="26" t="s">
        <v>26</v>
      </c>
      <c r="M3275" s="33" t="s">
        <v>289</v>
      </c>
      <c r="N3275" s="27" t="str">
        <f t="shared" si="51"/>
        <v>No</v>
      </c>
    </row>
    <row r="3276" spans="1:14" x14ac:dyDescent="0.3">
      <c r="A3276" s="22">
        <v>2023</v>
      </c>
      <c r="B3276" s="23" t="s">
        <v>118</v>
      </c>
      <c r="C3276" s="23" t="s">
        <v>21</v>
      </c>
      <c r="D3276" s="23" t="s">
        <v>22</v>
      </c>
      <c r="E3276" s="24">
        <v>72000</v>
      </c>
      <c r="F3276" s="25">
        <v>72000</v>
      </c>
      <c r="G3276" s="23" t="s">
        <v>67</v>
      </c>
      <c r="H3276" s="23" t="s">
        <v>24</v>
      </c>
      <c r="I3276" s="23" t="s">
        <v>17</v>
      </c>
      <c r="J3276" s="23" t="s">
        <v>25</v>
      </c>
      <c r="K3276" s="23" t="s">
        <v>67</v>
      </c>
      <c r="L3276" s="26" t="s">
        <v>26</v>
      </c>
      <c r="M3276" s="33" t="s">
        <v>289</v>
      </c>
      <c r="N3276" s="27" t="str">
        <f t="shared" si="51"/>
        <v>No</v>
      </c>
    </row>
    <row r="3277" spans="1:14" x14ac:dyDescent="0.3">
      <c r="A3277" s="22">
        <v>2023</v>
      </c>
      <c r="B3277" s="23" t="s">
        <v>37</v>
      </c>
      <c r="C3277" s="23" t="s">
        <v>13</v>
      </c>
      <c r="D3277" s="23" t="s">
        <v>22</v>
      </c>
      <c r="E3277" s="24">
        <v>253200</v>
      </c>
      <c r="F3277" s="25">
        <v>253200</v>
      </c>
      <c r="G3277" s="23" t="s">
        <v>23</v>
      </c>
      <c r="H3277" s="23" t="s">
        <v>24</v>
      </c>
      <c r="I3277" s="23" t="s">
        <v>17</v>
      </c>
      <c r="J3277" s="23" t="s">
        <v>25</v>
      </c>
      <c r="K3277" s="23" t="s">
        <v>23</v>
      </c>
      <c r="L3277" s="26" t="s">
        <v>26</v>
      </c>
      <c r="M3277" s="33" t="s">
        <v>290</v>
      </c>
      <c r="N3277" s="27" t="str">
        <f t="shared" si="51"/>
        <v>Yes</v>
      </c>
    </row>
    <row r="3278" spans="1:14" x14ac:dyDescent="0.3">
      <c r="A3278" s="22">
        <v>2023</v>
      </c>
      <c r="B3278" s="23" t="s">
        <v>136</v>
      </c>
      <c r="C3278" s="23" t="s">
        <v>34</v>
      </c>
      <c r="D3278" s="23" t="s">
        <v>22</v>
      </c>
      <c r="E3278" s="24">
        <v>319550</v>
      </c>
      <c r="F3278" s="25">
        <v>316414</v>
      </c>
      <c r="G3278" s="23" t="s">
        <v>23</v>
      </c>
      <c r="H3278" s="23" t="s">
        <v>24</v>
      </c>
      <c r="I3278" s="23" t="s">
        <v>17</v>
      </c>
      <c r="J3278" s="23" t="s">
        <v>25</v>
      </c>
      <c r="K3278" s="23" t="s">
        <v>23</v>
      </c>
      <c r="L3278" s="26" t="s">
        <v>26</v>
      </c>
      <c r="M3278" s="33" t="s">
        <v>290</v>
      </c>
      <c r="N3278" s="27" t="str">
        <f t="shared" si="51"/>
        <v>Yes</v>
      </c>
    </row>
    <row r="3279" spans="1:14" x14ac:dyDescent="0.3">
      <c r="A3279" s="22">
        <v>2023</v>
      </c>
      <c r="B3279" s="23" t="s">
        <v>136</v>
      </c>
      <c r="C3279" s="23" t="s">
        <v>34</v>
      </c>
      <c r="D3279" s="23" t="s">
        <v>22</v>
      </c>
      <c r="E3279" s="24">
        <v>184590</v>
      </c>
      <c r="F3279" s="25">
        <v>184590</v>
      </c>
      <c r="G3279" s="23" t="s">
        <v>23</v>
      </c>
      <c r="H3279" s="23" t="s">
        <v>24</v>
      </c>
      <c r="I3279" s="23" t="s">
        <v>17</v>
      </c>
      <c r="J3279" s="23" t="s">
        <v>25</v>
      </c>
      <c r="K3279" s="23" t="s">
        <v>23</v>
      </c>
      <c r="L3279" s="26" t="s">
        <v>26</v>
      </c>
      <c r="M3279" s="33" t="s">
        <v>290</v>
      </c>
      <c r="N3279" s="27" t="str">
        <f t="shared" si="51"/>
        <v>Yes</v>
      </c>
    </row>
    <row r="3280" spans="1:14" x14ac:dyDescent="0.3">
      <c r="A3280" s="22">
        <v>2023</v>
      </c>
      <c r="B3280" s="23" t="s">
        <v>48</v>
      </c>
      <c r="C3280" s="23" t="s">
        <v>49</v>
      </c>
      <c r="D3280" s="23" t="s">
        <v>22</v>
      </c>
      <c r="E3280" s="24">
        <v>105380</v>
      </c>
      <c r="F3280" s="25">
        <v>105380</v>
      </c>
      <c r="G3280" s="23" t="s">
        <v>23</v>
      </c>
      <c r="H3280" s="23" t="s">
        <v>16</v>
      </c>
      <c r="I3280" s="23" t="s">
        <v>17</v>
      </c>
      <c r="J3280" s="23" t="s">
        <v>25</v>
      </c>
      <c r="K3280" s="23" t="s">
        <v>23</v>
      </c>
      <c r="L3280" s="26" t="s">
        <v>26</v>
      </c>
      <c r="M3280" s="33" t="s">
        <v>289</v>
      </c>
      <c r="N3280" s="27" t="str">
        <f t="shared" si="51"/>
        <v>No</v>
      </c>
    </row>
    <row r="3281" spans="1:14" x14ac:dyDescent="0.3">
      <c r="A3281" s="22">
        <v>2023</v>
      </c>
      <c r="B3281" s="23" t="s">
        <v>48</v>
      </c>
      <c r="C3281" s="23" t="s">
        <v>49</v>
      </c>
      <c r="D3281" s="23" t="s">
        <v>22</v>
      </c>
      <c r="E3281" s="24">
        <v>64500</v>
      </c>
      <c r="F3281" s="25">
        <v>64500</v>
      </c>
      <c r="G3281" s="23" t="s">
        <v>23</v>
      </c>
      <c r="H3281" s="23" t="s">
        <v>16</v>
      </c>
      <c r="I3281" s="23" t="s">
        <v>17</v>
      </c>
      <c r="J3281" s="23" t="s">
        <v>25</v>
      </c>
      <c r="K3281" s="23" t="s">
        <v>23</v>
      </c>
      <c r="L3281" s="26" t="s">
        <v>26</v>
      </c>
      <c r="M3281" s="33" t="s">
        <v>289</v>
      </c>
      <c r="N3281" s="27" t="str">
        <f t="shared" si="51"/>
        <v>No</v>
      </c>
    </row>
    <row r="3282" spans="1:14" x14ac:dyDescent="0.3">
      <c r="A3282" s="22">
        <v>2023</v>
      </c>
      <c r="B3282" s="23" t="s">
        <v>208</v>
      </c>
      <c r="C3282" s="23" t="s">
        <v>49</v>
      </c>
      <c r="D3282" s="23" t="s">
        <v>22</v>
      </c>
      <c r="E3282" s="24">
        <v>30000</v>
      </c>
      <c r="F3282" s="25">
        <v>30000</v>
      </c>
      <c r="G3282" s="23" t="s">
        <v>204</v>
      </c>
      <c r="H3282" s="23" t="s">
        <v>50</v>
      </c>
      <c r="I3282" s="23" t="s">
        <v>17</v>
      </c>
      <c r="J3282" s="23" t="s">
        <v>30</v>
      </c>
      <c r="K3282" s="23" t="s">
        <v>204</v>
      </c>
      <c r="L3282" s="26" t="s">
        <v>19</v>
      </c>
      <c r="M3282" s="33" t="s">
        <v>288</v>
      </c>
      <c r="N3282" s="27" t="str">
        <f t="shared" si="51"/>
        <v>No</v>
      </c>
    </row>
    <row r="3283" spans="1:14" x14ac:dyDescent="0.3">
      <c r="A3283" s="22">
        <v>2023</v>
      </c>
      <c r="B3283" s="23" t="s">
        <v>60</v>
      </c>
      <c r="C3283" s="23" t="s">
        <v>28</v>
      </c>
      <c r="D3283" s="23" t="s">
        <v>22</v>
      </c>
      <c r="E3283" s="24">
        <v>204620</v>
      </c>
      <c r="F3283" s="25">
        <v>204620</v>
      </c>
      <c r="G3283" s="23" t="s">
        <v>23</v>
      </c>
      <c r="H3283" s="23" t="s">
        <v>50</v>
      </c>
      <c r="I3283" s="23" t="s">
        <v>17</v>
      </c>
      <c r="J3283" s="23" t="s">
        <v>25</v>
      </c>
      <c r="K3283" s="23" t="s">
        <v>23</v>
      </c>
      <c r="L3283" s="26" t="s">
        <v>19</v>
      </c>
      <c r="M3283" s="33" t="s">
        <v>290</v>
      </c>
      <c r="N3283" s="27" t="str">
        <f t="shared" si="51"/>
        <v>Yes</v>
      </c>
    </row>
    <row r="3284" spans="1:14" x14ac:dyDescent="0.3">
      <c r="A3284" s="22">
        <v>2023</v>
      </c>
      <c r="B3284" s="23" t="s">
        <v>60</v>
      </c>
      <c r="C3284" s="23" t="s">
        <v>28</v>
      </c>
      <c r="D3284" s="23" t="s">
        <v>22</v>
      </c>
      <c r="E3284" s="24">
        <v>110680</v>
      </c>
      <c r="F3284" s="25">
        <v>110680</v>
      </c>
      <c r="G3284" s="23" t="s">
        <v>23</v>
      </c>
      <c r="H3284" s="23" t="s">
        <v>50</v>
      </c>
      <c r="I3284" s="23" t="s">
        <v>17</v>
      </c>
      <c r="J3284" s="23" t="s">
        <v>25</v>
      </c>
      <c r="K3284" s="23" t="s">
        <v>23</v>
      </c>
      <c r="L3284" s="26" t="s">
        <v>19</v>
      </c>
      <c r="M3284" s="33" t="s">
        <v>289</v>
      </c>
      <c r="N3284" s="27" t="str">
        <f t="shared" si="51"/>
        <v>No</v>
      </c>
    </row>
    <row r="3285" spans="1:14" x14ac:dyDescent="0.3">
      <c r="A3285" s="22">
        <v>2023</v>
      </c>
      <c r="B3285" s="23" t="s">
        <v>37</v>
      </c>
      <c r="C3285" s="23" t="s">
        <v>13</v>
      </c>
      <c r="D3285" s="23" t="s">
        <v>22</v>
      </c>
      <c r="E3285" s="24">
        <v>270703</v>
      </c>
      <c r="F3285" s="25">
        <v>270703</v>
      </c>
      <c r="G3285" s="23" t="s">
        <v>23</v>
      </c>
      <c r="H3285" s="23" t="s">
        <v>24</v>
      </c>
      <c r="I3285" s="23" t="s">
        <v>17</v>
      </c>
      <c r="J3285" s="23" t="s">
        <v>25</v>
      </c>
      <c r="K3285" s="23" t="s">
        <v>23</v>
      </c>
      <c r="L3285" s="26" t="s">
        <v>26</v>
      </c>
      <c r="M3285" s="33" t="s">
        <v>290</v>
      </c>
      <c r="N3285" s="27" t="str">
        <f t="shared" si="51"/>
        <v>Yes</v>
      </c>
    </row>
    <row r="3286" spans="1:14" x14ac:dyDescent="0.3">
      <c r="A3286" s="22">
        <v>2023</v>
      </c>
      <c r="B3286" s="23" t="s">
        <v>37</v>
      </c>
      <c r="C3286" s="23" t="s">
        <v>13</v>
      </c>
      <c r="D3286" s="23" t="s">
        <v>22</v>
      </c>
      <c r="E3286" s="24">
        <v>221484</v>
      </c>
      <c r="F3286" s="25">
        <v>221484</v>
      </c>
      <c r="G3286" s="23" t="s">
        <v>23</v>
      </c>
      <c r="H3286" s="23" t="s">
        <v>24</v>
      </c>
      <c r="I3286" s="23" t="s">
        <v>17</v>
      </c>
      <c r="J3286" s="23" t="s">
        <v>25</v>
      </c>
      <c r="K3286" s="23" t="s">
        <v>23</v>
      </c>
      <c r="L3286" s="26" t="s">
        <v>26</v>
      </c>
      <c r="M3286" s="33" t="s">
        <v>290</v>
      </c>
      <c r="N3286" s="27" t="str">
        <f t="shared" si="51"/>
        <v>Yes</v>
      </c>
    </row>
    <row r="3287" spans="1:14" x14ac:dyDescent="0.3">
      <c r="A3287" s="22">
        <v>2023</v>
      </c>
      <c r="B3287" s="23" t="s">
        <v>27</v>
      </c>
      <c r="C3287" s="23" t="s">
        <v>28</v>
      </c>
      <c r="D3287" s="23" t="s">
        <v>22</v>
      </c>
      <c r="E3287" s="24">
        <v>212750</v>
      </c>
      <c r="F3287" s="25">
        <v>212750</v>
      </c>
      <c r="G3287" s="23" t="s">
        <v>23</v>
      </c>
      <c r="H3287" s="23" t="s">
        <v>24</v>
      </c>
      <c r="I3287" s="23" t="s">
        <v>17</v>
      </c>
      <c r="J3287" s="23" t="s">
        <v>30</v>
      </c>
      <c r="K3287" s="23" t="s">
        <v>23</v>
      </c>
      <c r="L3287" s="26" t="s">
        <v>26</v>
      </c>
      <c r="M3287" s="33" t="s">
        <v>290</v>
      </c>
      <c r="N3287" s="27" t="str">
        <f t="shared" si="51"/>
        <v>Yes</v>
      </c>
    </row>
    <row r="3288" spans="1:14" x14ac:dyDescent="0.3">
      <c r="A3288" s="22">
        <v>2023</v>
      </c>
      <c r="B3288" s="23" t="s">
        <v>27</v>
      </c>
      <c r="C3288" s="23" t="s">
        <v>28</v>
      </c>
      <c r="D3288" s="23" t="s">
        <v>22</v>
      </c>
      <c r="E3288" s="24">
        <v>218500</v>
      </c>
      <c r="F3288" s="25">
        <v>218500</v>
      </c>
      <c r="G3288" s="23" t="s">
        <v>23</v>
      </c>
      <c r="H3288" s="23" t="s">
        <v>24</v>
      </c>
      <c r="I3288" s="23" t="s">
        <v>17</v>
      </c>
      <c r="J3288" s="23" t="s">
        <v>30</v>
      </c>
      <c r="K3288" s="23" t="s">
        <v>23</v>
      </c>
      <c r="L3288" s="26" t="s">
        <v>26</v>
      </c>
      <c r="M3288" s="33" t="s">
        <v>290</v>
      </c>
      <c r="N3288" s="27" t="str">
        <f t="shared" si="51"/>
        <v>Yes</v>
      </c>
    </row>
    <row r="3289" spans="1:14" x14ac:dyDescent="0.3">
      <c r="A3289" s="22">
        <v>2023</v>
      </c>
      <c r="B3289" s="23" t="s">
        <v>27</v>
      </c>
      <c r="C3289" s="23" t="s">
        <v>28</v>
      </c>
      <c r="D3289" s="23" t="s">
        <v>22</v>
      </c>
      <c r="E3289" s="24">
        <v>199098</v>
      </c>
      <c r="F3289" s="25">
        <v>199098</v>
      </c>
      <c r="G3289" s="23" t="s">
        <v>23</v>
      </c>
      <c r="H3289" s="23" t="s">
        <v>24</v>
      </c>
      <c r="I3289" s="23" t="s">
        <v>17</v>
      </c>
      <c r="J3289" s="23" t="s">
        <v>30</v>
      </c>
      <c r="K3289" s="23" t="s">
        <v>23</v>
      </c>
      <c r="L3289" s="26" t="s">
        <v>26</v>
      </c>
      <c r="M3289" s="33" t="s">
        <v>290</v>
      </c>
      <c r="N3289" s="27" t="str">
        <f t="shared" si="51"/>
        <v>Yes</v>
      </c>
    </row>
    <row r="3290" spans="1:14" x14ac:dyDescent="0.3">
      <c r="A3290" s="22">
        <v>2023</v>
      </c>
      <c r="B3290" s="23" t="s">
        <v>37</v>
      </c>
      <c r="C3290" s="23" t="s">
        <v>13</v>
      </c>
      <c r="D3290" s="23" t="s">
        <v>22</v>
      </c>
      <c r="E3290" s="24">
        <v>203300</v>
      </c>
      <c r="F3290" s="25">
        <v>203300</v>
      </c>
      <c r="G3290" s="23" t="s">
        <v>23</v>
      </c>
      <c r="H3290" s="23" t="s">
        <v>24</v>
      </c>
      <c r="I3290" s="23" t="s">
        <v>17</v>
      </c>
      <c r="J3290" s="23" t="s">
        <v>30</v>
      </c>
      <c r="K3290" s="23" t="s">
        <v>23</v>
      </c>
      <c r="L3290" s="26" t="s">
        <v>26</v>
      </c>
      <c r="M3290" s="33" t="s">
        <v>290</v>
      </c>
      <c r="N3290" s="27" t="str">
        <f t="shared" si="51"/>
        <v>Yes</v>
      </c>
    </row>
    <row r="3291" spans="1:14" x14ac:dyDescent="0.3">
      <c r="A3291" s="22">
        <v>2023</v>
      </c>
      <c r="B3291" s="23" t="s">
        <v>37</v>
      </c>
      <c r="C3291" s="23" t="s">
        <v>13</v>
      </c>
      <c r="D3291" s="23" t="s">
        <v>22</v>
      </c>
      <c r="E3291" s="24">
        <v>123600</v>
      </c>
      <c r="F3291" s="25">
        <v>123600</v>
      </c>
      <c r="G3291" s="23" t="s">
        <v>23</v>
      </c>
      <c r="H3291" s="23" t="s">
        <v>24</v>
      </c>
      <c r="I3291" s="23" t="s">
        <v>17</v>
      </c>
      <c r="J3291" s="23" t="s">
        <v>30</v>
      </c>
      <c r="K3291" s="23" t="s">
        <v>23</v>
      </c>
      <c r="L3291" s="26" t="s">
        <v>26</v>
      </c>
      <c r="M3291" s="33" t="s">
        <v>289</v>
      </c>
      <c r="N3291" s="27" t="str">
        <f t="shared" si="51"/>
        <v>No</v>
      </c>
    </row>
    <row r="3292" spans="1:14" x14ac:dyDescent="0.3">
      <c r="A3292" s="22">
        <v>2023</v>
      </c>
      <c r="B3292" s="23" t="s">
        <v>37</v>
      </c>
      <c r="C3292" s="23" t="s">
        <v>13</v>
      </c>
      <c r="D3292" s="23" t="s">
        <v>22</v>
      </c>
      <c r="E3292" s="24">
        <v>231500</v>
      </c>
      <c r="F3292" s="25">
        <v>231500</v>
      </c>
      <c r="G3292" s="23" t="s">
        <v>23</v>
      </c>
      <c r="H3292" s="23" t="s">
        <v>24</v>
      </c>
      <c r="I3292" s="23" t="s">
        <v>17</v>
      </c>
      <c r="J3292" s="23" t="s">
        <v>30</v>
      </c>
      <c r="K3292" s="23" t="s">
        <v>23</v>
      </c>
      <c r="L3292" s="26" t="s">
        <v>26</v>
      </c>
      <c r="M3292" s="33" t="s">
        <v>290</v>
      </c>
      <c r="N3292" s="27" t="str">
        <f t="shared" si="51"/>
        <v>Yes</v>
      </c>
    </row>
    <row r="3293" spans="1:14" x14ac:dyDescent="0.3">
      <c r="A3293" s="22">
        <v>2023</v>
      </c>
      <c r="B3293" s="23" t="s">
        <v>37</v>
      </c>
      <c r="C3293" s="23" t="s">
        <v>13</v>
      </c>
      <c r="D3293" s="23" t="s">
        <v>22</v>
      </c>
      <c r="E3293" s="24">
        <v>166000</v>
      </c>
      <c r="F3293" s="25">
        <v>166000</v>
      </c>
      <c r="G3293" s="23" t="s">
        <v>23</v>
      </c>
      <c r="H3293" s="23" t="s">
        <v>24</v>
      </c>
      <c r="I3293" s="23" t="s">
        <v>17</v>
      </c>
      <c r="J3293" s="23" t="s">
        <v>30</v>
      </c>
      <c r="K3293" s="23" t="s">
        <v>23</v>
      </c>
      <c r="L3293" s="26" t="s">
        <v>26</v>
      </c>
      <c r="M3293" s="33" t="s">
        <v>290</v>
      </c>
      <c r="N3293" s="27" t="str">
        <f t="shared" si="51"/>
        <v>Yes</v>
      </c>
    </row>
    <row r="3294" spans="1:14" x14ac:dyDescent="0.3">
      <c r="A3294" s="22">
        <v>2023</v>
      </c>
      <c r="B3294" s="23" t="s">
        <v>27</v>
      </c>
      <c r="C3294" s="23" t="s">
        <v>28</v>
      </c>
      <c r="D3294" s="23" t="s">
        <v>22</v>
      </c>
      <c r="E3294" s="24">
        <v>172500</v>
      </c>
      <c r="F3294" s="25">
        <v>172500</v>
      </c>
      <c r="G3294" s="23" t="s">
        <v>23</v>
      </c>
      <c r="H3294" s="23" t="s">
        <v>24</v>
      </c>
      <c r="I3294" s="23" t="s">
        <v>17</v>
      </c>
      <c r="J3294" s="23" t="s">
        <v>30</v>
      </c>
      <c r="K3294" s="23" t="s">
        <v>23</v>
      </c>
      <c r="L3294" s="26" t="s">
        <v>26</v>
      </c>
      <c r="M3294" s="33" t="s">
        <v>290</v>
      </c>
      <c r="N3294" s="27" t="str">
        <f t="shared" si="51"/>
        <v>Yes</v>
      </c>
    </row>
    <row r="3295" spans="1:14" x14ac:dyDescent="0.3">
      <c r="A3295" s="22">
        <v>2023</v>
      </c>
      <c r="B3295" s="23" t="s">
        <v>27</v>
      </c>
      <c r="C3295" s="23" t="s">
        <v>28</v>
      </c>
      <c r="D3295" s="23" t="s">
        <v>22</v>
      </c>
      <c r="E3295" s="24">
        <v>110500</v>
      </c>
      <c r="F3295" s="25">
        <v>110500</v>
      </c>
      <c r="G3295" s="23" t="s">
        <v>23</v>
      </c>
      <c r="H3295" s="23" t="s">
        <v>24</v>
      </c>
      <c r="I3295" s="23" t="s">
        <v>17</v>
      </c>
      <c r="J3295" s="23" t="s">
        <v>30</v>
      </c>
      <c r="K3295" s="23" t="s">
        <v>23</v>
      </c>
      <c r="L3295" s="26" t="s">
        <v>26</v>
      </c>
      <c r="M3295" s="33" t="s">
        <v>289</v>
      </c>
      <c r="N3295" s="27" t="str">
        <f t="shared" si="51"/>
        <v>No</v>
      </c>
    </row>
    <row r="3296" spans="1:14" x14ac:dyDescent="0.3">
      <c r="A3296" s="22">
        <v>2023</v>
      </c>
      <c r="B3296" s="23" t="s">
        <v>37</v>
      </c>
      <c r="C3296" s="23" t="s">
        <v>13</v>
      </c>
      <c r="D3296" s="23" t="s">
        <v>22</v>
      </c>
      <c r="E3296" s="24">
        <v>238000</v>
      </c>
      <c r="F3296" s="25">
        <v>238000</v>
      </c>
      <c r="G3296" s="23" t="s">
        <v>23</v>
      </c>
      <c r="H3296" s="23" t="s">
        <v>24</v>
      </c>
      <c r="I3296" s="23" t="s">
        <v>17</v>
      </c>
      <c r="J3296" s="23" t="s">
        <v>25</v>
      </c>
      <c r="K3296" s="23" t="s">
        <v>23</v>
      </c>
      <c r="L3296" s="26" t="s">
        <v>26</v>
      </c>
      <c r="M3296" s="33" t="s">
        <v>290</v>
      </c>
      <c r="N3296" s="27" t="str">
        <f t="shared" si="51"/>
        <v>Yes</v>
      </c>
    </row>
    <row r="3297" spans="1:14" x14ac:dyDescent="0.3">
      <c r="A3297" s="22">
        <v>2023</v>
      </c>
      <c r="B3297" s="23" t="s">
        <v>37</v>
      </c>
      <c r="C3297" s="23" t="s">
        <v>13</v>
      </c>
      <c r="D3297" s="23" t="s">
        <v>22</v>
      </c>
      <c r="E3297" s="24">
        <v>176000</v>
      </c>
      <c r="F3297" s="25">
        <v>176000</v>
      </c>
      <c r="G3297" s="23" t="s">
        <v>23</v>
      </c>
      <c r="H3297" s="23" t="s">
        <v>24</v>
      </c>
      <c r="I3297" s="23" t="s">
        <v>17</v>
      </c>
      <c r="J3297" s="23" t="s">
        <v>25</v>
      </c>
      <c r="K3297" s="23" t="s">
        <v>23</v>
      </c>
      <c r="L3297" s="26" t="s">
        <v>26</v>
      </c>
      <c r="M3297" s="33" t="s">
        <v>290</v>
      </c>
      <c r="N3297" s="27" t="str">
        <f t="shared" si="51"/>
        <v>Yes</v>
      </c>
    </row>
    <row r="3298" spans="1:14" x14ac:dyDescent="0.3">
      <c r="A3298" s="22">
        <v>2023</v>
      </c>
      <c r="B3298" s="23" t="s">
        <v>37</v>
      </c>
      <c r="C3298" s="23" t="s">
        <v>13</v>
      </c>
      <c r="D3298" s="23" t="s">
        <v>22</v>
      </c>
      <c r="E3298" s="24">
        <v>237000</v>
      </c>
      <c r="F3298" s="25">
        <v>237000</v>
      </c>
      <c r="G3298" s="23" t="s">
        <v>23</v>
      </c>
      <c r="H3298" s="23" t="s">
        <v>24</v>
      </c>
      <c r="I3298" s="23" t="s">
        <v>17</v>
      </c>
      <c r="J3298" s="23" t="s">
        <v>30</v>
      </c>
      <c r="K3298" s="23" t="s">
        <v>23</v>
      </c>
      <c r="L3298" s="26" t="s">
        <v>26</v>
      </c>
      <c r="M3298" s="33" t="s">
        <v>290</v>
      </c>
      <c r="N3298" s="27" t="str">
        <f t="shared" si="51"/>
        <v>Yes</v>
      </c>
    </row>
    <row r="3299" spans="1:14" x14ac:dyDescent="0.3">
      <c r="A3299" s="22">
        <v>2023</v>
      </c>
      <c r="B3299" s="23" t="s">
        <v>37</v>
      </c>
      <c r="C3299" s="23" t="s">
        <v>13</v>
      </c>
      <c r="D3299" s="23" t="s">
        <v>22</v>
      </c>
      <c r="E3299" s="24">
        <v>201450</v>
      </c>
      <c r="F3299" s="25">
        <v>201450</v>
      </c>
      <c r="G3299" s="23" t="s">
        <v>23</v>
      </c>
      <c r="H3299" s="23" t="s">
        <v>24</v>
      </c>
      <c r="I3299" s="23" t="s">
        <v>17</v>
      </c>
      <c r="J3299" s="23" t="s">
        <v>30</v>
      </c>
      <c r="K3299" s="23" t="s">
        <v>23</v>
      </c>
      <c r="L3299" s="26" t="s">
        <v>26</v>
      </c>
      <c r="M3299" s="33" t="s">
        <v>290</v>
      </c>
      <c r="N3299" s="27" t="str">
        <f t="shared" si="51"/>
        <v>Yes</v>
      </c>
    </row>
    <row r="3300" spans="1:14" x14ac:dyDescent="0.3">
      <c r="A3300" s="22">
        <v>2023</v>
      </c>
      <c r="B3300" s="23" t="s">
        <v>37</v>
      </c>
      <c r="C3300" s="23" t="s">
        <v>13</v>
      </c>
      <c r="D3300" s="23" t="s">
        <v>22</v>
      </c>
      <c r="E3300" s="24">
        <v>193500</v>
      </c>
      <c r="F3300" s="25">
        <v>193500</v>
      </c>
      <c r="G3300" s="23" t="s">
        <v>23</v>
      </c>
      <c r="H3300" s="23" t="s">
        <v>24</v>
      </c>
      <c r="I3300" s="23" t="s">
        <v>17</v>
      </c>
      <c r="J3300" s="23" t="s">
        <v>30</v>
      </c>
      <c r="K3300" s="23" t="s">
        <v>23</v>
      </c>
      <c r="L3300" s="26" t="s">
        <v>26</v>
      </c>
      <c r="M3300" s="33" t="s">
        <v>290</v>
      </c>
      <c r="N3300" s="27" t="str">
        <f t="shared" si="51"/>
        <v>Yes</v>
      </c>
    </row>
    <row r="3301" spans="1:14" x14ac:dyDescent="0.3">
      <c r="A3301" s="22">
        <v>2023</v>
      </c>
      <c r="B3301" s="23" t="s">
        <v>37</v>
      </c>
      <c r="C3301" s="23" t="s">
        <v>13</v>
      </c>
      <c r="D3301" s="23" t="s">
        <v>22</v>
      </c>
      <c r="E3301" s="24">
        <v>139000</v>
      </c>
      <c r="F3301" s="25">
        <v>139000</v>
      </c>
      <c r="G3301" s="23" t="s">
        <v>23</v>
      </c>
      <c r="H3301" s="23" t="s">
        <v>24</v>
      </c>
      <c r="I3301" s="23" t="s">
        <v>17</v>
      </c>
      <c r="J3301" s="23" t="s">
        <v>30</v>
      </c>
      <c r="K3301" s="23" t="s">
        <v>23</v>
      </c>
      <c r="L3301" s="26" t="s">
        <v>26</v>
      </c>
      <c r="M3301" s="33" t="s">
        <v>289</v>
      </c>
      <c r="N3301" s="27" t="str">
        <f t="shared" si="51"/>
        <v>No</v>
      </c>
    </row>
    <row r="3302" spans="1:14" x14ac:dyDescent="0.3">
      <c r="A3302" s="22">
        <v>2023</v>
      </c>
      <c r="B3302" s="23" t="s">
        <v>41</v>
      </c>
      <c r="C3302" s="23" t="s">
        <v>34</v>
      </c>
      <c r="D3302" s="23" t="s">
        <v>22</v>
      </c>
      <c r="E3302" s="24">
        <v>150000</v>
      </c>
      <c r="F3302" s="25">
        <v>150000</v>
      </c>
      <c r="G3302" s="23" t="s">
        <v>109</v>
      </c>
      <c r="H3302" s="23" t="s">
        <v>24</v>
      </c>
      <c r="I3302" s="23" t="s">
        <v>17</v>
      </c>
      <c r="J3302" s="23" t="s">
        <v>30</v>
      </c>
      <c r="K3302" s="23" t="s">
        <v>23</v>
      </c>
      <c r="L3302" s="26" t="s">
        <v>26</v>
      </c>
      <c r="M3302" s="33" t="s">
        <v>289</v>
      </c>
      <c r="N3302" s="27" t="str">
        <f t="shared" si="51"/>
        <v>Yes</v>
      </c>
    </row>
    <row r="3303" spans="1:14" x14ac:dyDescent="0.3">
      <c r="A3303" s="22">
        <v>2023</v>
      </c>
      <c r="B3303" s="23" t="s">
        <v>224</v>
      </c>
      <c r="C3303" s="23" t="s">
        <v>34</v>
      </c>
      <c r="D3303" s="23" t="s">
        <v>14</v>
      </c>
      <c r="E3303" s="24">
        <v>65000</v>
      </c>
      <c r="F3303" s="25">
        <v>70179</v>
      </c>
      <c r="G3303" s="23" t="s">
        <v>140</v>
      </c>
      <c r="H3303" s="23" t="s">
        <v>16</v>
      </c>
      <c r="I3303" s="23" t="s">
        <v>17</v>
      </c>
      <c r="J3303" s="23" t="s">
        <v>30</v>
      </c>
      <c r="K3303" s="23" t="s">
        <v>15</v>
      </c>
      <c r="L3303" s="26" t="s">
        <v>82</v>
      </c>
      <c r="M3303" s="33" t="s">
        <v>289</v>
      </c>
      <c r="N3303" s="27" t="str">
        <f t="shared" si="51"/>
        <v>No</v>
      </c>
    </row>
    <row r="3304" spans="1:14" x14ac:dyDescent="0.3">
      <c r="A3304" s="22">
        <v>2023</v>
      </c>
      <c r="B3304" s="23" t="s">
        <v>41</v>
      </c>
      <c r="C3304" s="23" t="s">
        <v>34</v>
      </c>
      <c r="D3304" s="23" t="s">
        <v>14</v>
      </c>
      <c r="E3304" s="24">
        <v>90000</v>
      </c>
      <c r="F3304" s="25">
        <v>97171</v>
      </c>
      <c r="G3304" s="23" t="s">
        <v>99</v>
      </c>
      <c r="H3304" s="23" t="s">
        <v>16</v>
      </c>
      <c r="I3304" s="23" t="s">
        <v>17</v>
      </c>
      <c r="J3304" s="23" t="s">
        <v>30</v>
      </c>
      <c r="K3304" s="23" t="s">
        <v>99</v>
      </c>
      <c r="L3304" s="26" t="s">
        <v>19</v>
      </c>
      <c r="M3304" s="33" t="s">
        <v>289</v>
      </c>
      <c r="N3304" s="27" t="str">
        <f t="shared" si="51"/>
        <v>No</v>
      </c>
    </row>
    <row r="3305" spans="1:14" x14ac:dyDescent="0.3">
      <c r="A3305" s="22">
        <v>2023</v>
      </c>
      <c r="B3305" s="23" t="s">
        <v>63</v>
      </c>
      <c r="C3305" s="23" t="s">
        <v>62</v>
      </c>
      <c r="D3305" s="23" t="s">
        <v>22</v>
      </c>
      <c r="E3305" s="24">
        <v>185900</v>
      </c>
      <c r="F3305" s="25">
        <v>185900</v>
      </c>
      <c r="G3305" s="23" t="s">
        <v>23</v>
      </c>
      <c r="H3305" s="23" t="s">
        <v>24</v>
      </c>
      <c r="I3305" s="23" t="s">
        <v>17</v>
      </c>
      <c r="J3305" s="23" t="s">
        <v>25</v>
      </c>
      <c r="K3305" s="23" t="s">
        <v>23</v>
      </c>
      <c r="L3305" s="26" t="s">
        <v>26</v>
      </c>
      <c r="M3305" s="33" t="s">
        <v>290</v>
      </c>
      <c r="N3305" s="27" t="str">
        <f t="shared" si="51"/>
        <v>Yes</v>
      </c>
    </row>
    <row r="3306" spans="1:14" x14ac:dyDescent="0.3">
      <c r="A3306" s="22">
        <v>2023</v>
      </c>
      <c r="B3306" s="23" t="s">
        <v>63</v>
      </c>
      <c r="C3306" s="23" t="s">
        <v>62</v>
      </c>
      <c r="D3306" s="23" t="s">
        <v>22</v>
      </c>
      <c r="E3306" s="24">
        <v>129300</v>
      </c>
      <c r="F3306" s="25">
        <v>129300</v>
      </c>
      <c r="G3306" s="23" t="s">
        <v>23</v>
      </c>
      <c r="H3306" s="23" t="s">
        <v>24</v>
      </c>
      <c r="I3306" s="23" t="s">
        <v>17</v>
      </c>
      <c r="J3306" s="23" t="s">
        <v>25</v>
      </c>
      <c r="K3306" s="23" t="s">
        <v>23</v>
      </c>
      <c r="L3306" s="26" t="s">
        <v>26</v>
      </c>
      <c r="M3306" s="33" t="s">
        <v>289</v>
      </c>
      <c r="N3306" s="27" t="str">
        <f t="shared" si="51"/>
        <v>No</v>
      </c>
    </row>
    <row r="3307" spans="1:14" x14ac:dyDescent="0.3">
      <c r="A3307" s="22">
        <v>2023</v>
      </c>
      <c r="B3307" s="23" t="s">
        <v>41</v>
      </c>
      <c r="C3307" s="23" t="s">
        <v>34</v>
      </c>
      <c r="D3307" s="23" t="s">
        <v>22</v>
      </c>
      <c r="E3307" s="24">
        <v>163196</v>
      </c>
      <c r="F3307" s="25">
        <v>163196</v>
      </c>
      <c r="G3307" s="23" t="s">
        <v>23</v>
      </c>
      <c r="H3307" s="23" t="s">
        <v>50</v>
      </c>
      <c r="I3307" s="23" t="s">
        <v>17</v>
      </c>
      <c r="J3307" s="23" t="s">
        <v>25</v>
      </c>
      <c r="K3307" s="23" t="s">
        <v>23</v>
      </c>
      <c r="L3307" s="26" t="s">
        <v>26</v>
      </c>
      <c r="M3307" s="33" t="s">
        <v>290</v>
      </c>
      <c r="N3307" s="27" t="str">
        <f t="shared" si="51"/>
        <v>Yes</v>
      </c>
    </row>
    <row r="3308" spans="1:14" x14ac:dyDescent="0.3">
      <c r="A3308" s="22">
        <v>2023</v>
      </c>
      <c r="B3308" s="23" t="s">
        <v>41</v>
      </c>
      <c r="C3308" s="23" t="s">
        <v>34</v>
      </c>
      <c r="D3308" s="23" t="s">
        <v>22</v>
      </c>
      <c r="E3308" s="24">
        <v>145885</v>
      </c>
      <c r="F3308" s="25">
        <v>145885</v>
      </c>
      <c r="G3308" s="23" t="s">
        <v>23</v>
      </c>
      <c r="H3308" s="23" t="s">
        <v>50</v>
      </c>
      <c r="I3308" s="23" t="s">
        <v>17</v>
      </c>
      <c r="J3308" s="23" t="s">
        <v>25</v>
      </c>
      <c r="K3308" s="23" t="s">
        <v>23</v>
      </c>
      <c r="L3308" s="26" t="s">
        <v>26</v>
      </c>
      <c r="M3308" s="33" t="s">
        <v>289</v>
      </c>
      <c r="N3308" s="27" t="str">
        <f t="shared" si="51"/>
        <v>No</v>
      </c>
    </row>
    <row r="3309" spans="1:14" x14ac:dyDescent="0.3">
      <c r="A3309" s="22">
        <v>2023</v>
      </c>
      <c r="B3309" s="23" t="s">
        <v>48</v>
      </c>
      <c r="C3309" s="23" t="s">
        <v>49</v>
      </c>
      <c r="D3309" s="23" t="s">
        <v>22</v>
      </c>
      <c r="E3309" s="24">
        <v>202800</v>
      </c>
      <c r="F3309" s="25">
        <v>202800</v>
      </c>
      <c r="G3309" s="23" t="s">
        <v>23</v>
      </c>
      <c r="H3309" s="23" t="s">
        <v>24</v>
      </c>
      <c r="I3309" s="23" t="s">
        <v>17</v>
      </c>
      <c r="J3309" s="23" t="s">
        <v>25</v>
      </c>
      <c r="K3309" s="23" t="s">
        <v>23</v>
      </c>
      <c r="L3309" s="26" t="s">
        <v>19</v>
      </c>
      <c r="M3309" s="33" t="s">
        <v>290</v>
      </c>
      <c r="N3309" s="27" t="str">
        <f t="shared" si="51"/>
        <v>Yes</v>
      </c>
    </row>
    <row r="3310" spans="1:14" x14ac:dyDescent="0.3">
      <c r="A3310" s="22">
        <v>2023</v>
      </c>
      <c r="B3310" s="23" t="s">
        <v>48</v>
      </c>
      <c r="C3310" s="23" t="s">
        <v>49</v>
      </c>
      <c r="D3310" s="23" t="s">
        <v>22</v>
      </c>
      <c r="E3310" s="24">
        <v>104300</v>
      </c>
      <c r="F3310" s="25">
        <v>104300</v>
      </c>
      <c r="G3310" s="23" t="s">
        <v>23</v>
      </c>
      <c r="H3310" s="23" t="s">
        <v>24</v>
      </c>
      <c r="I3310" s="23" t="s">
        <v>17</v>
      </c>
      <c r="J3310" s="23" t="s">
        <v>25</v>
      </c>
      <c r="K3310" s="23" t="s">
        <v>23</v>
      </c>
      <c r="L3310" s="26" t="s">
        <v>19</v>
      </c>
      <c r="M3310" s="33" t="s">
        <v>289</v>
      </c>
      <c r="N3310" s="27" t="str">
        <f t="shared" si="51"/>
        <v>No</v>
      </c>
    </row>
    <row r="3311" spans="1:14" x14ac:dyDescent="0.3">
      <c r="A3311" s="22">
        <v>2023</v>
      </c>
      <c r="B3311" s="23" t="s">
        <v>37</v>
      </c>
      <c r="C3311" s="23" t="s">
        <v>13</v>
      </c>
      <c r="D3311" s="23" t="s">
        <v>22</v>
      </c>
      <c r="E3311" s="24">
        <v>179170</v>
      </c>
      <c r="F3311" s="25">
        <v>179170</v>
      </c>
      <c r="G3311" s="23" t="s">
        <v>23</v>
      </c>
      <c r="H3311" s="23" t="s">
        <v>24</v>
      </c>
      <c r="I3311" s="23" t="s">
        <v>17</v>
      </c>
      <c r="J3311" s="23" t="s">
        <v>25</v>
      </c>
      <c r="K3311" s="23" t="s">
        <v>23</v>
      </c>
      <c r="L3311" s="26" t="s">
        <v>26</v>
      </c>
      <c r="M3311" s="33" t="s">
        <v>290</v>
      </c>
      <c r="N3311" s="27" t="str">
        <f t="shared" si="51"/>
        <v>Yes</v>
      </c>
    </row>
    <row r="3312" spans="1:14" x14ac:dyDescent="0.3">
      <c r="A3312" s="22">
        <v>2023</v>
      </c>
      <c r="B3312" s="23" t="s">
        <v>37</v>
      </c>
      <c r="C3312" s="23" t="s">
        <v>13</v>
      </c>
      <c r="D3312" s="23" t="s">
        <v>22</v>
      </c>
      <c r="E3312" s="24">
        <v>94300</v>
      </c>
      <c r="F3312" s="25">
        <v>94300</v>
      </c>
      <c r="G3312" s="23" t="s">
        <v>23</v>
      </c>
      <c r="H3312" s="23" t="s">
        <v>24</v>
      </c>
      <c r="I3312" s="23" t="s">
        <v>17</v>
      </c>
      <c r="J3312" s="23" t="s">
        <v>25</v>
      </c>
      <c r="K3312" s="23" t="s">
        <v>23</v>
      </c>
      <c r="L3312" s="26" t="s">
        <v>26</v>
      </c>
      <c r="M3312" s="33" t="s">
        <v>289</v>
      </c>
      <c r="N3312" s="27" t="str">
        <f t="shared" si="51"/>
        <v>No</v>
      </c>
    </row>
    <row r="3313" spans="1:14" x14ac:dyDescent="0.3">
      <c r="A3313" s="22">
        <v>2023</v>
      </c>
      <c r="B3313" s="23" t="s">
        <v>54</v>
      </c>
      <c r="C3313" s="23" t="s">
        <v>55</v>
      </c>
      <c r="D3313" s="23" t="s">
        <v>22</v>
      </c>
      <c r="E3313" s="24">
        <v>152500</v>
      </c>
      <c r="F3313" s="25">
        <v>152500</v>
      </c>
      <c r="G3313" s="23" t="s">
        <v>23</v>
      </c>
      <c r="H3313" s="23" t="s">
        <v>24</v>
      </c>
      <c r="I3313" s="23" t="s">
        <v>17</v>
      </c>
      <c r="J3313" s="23" t="s">
        <v>25</v>
      </c>
      <c r="K3313" s="23" t="s">
        <v>23</v>
      </c>
      <c r="L3313" s="26" t="s">
        <v>26</v>
      </c>
      <c r="M3313" s="33" t="s">
        <v>290</v>
      </c>
      <c r="N3313" s="27" t="str">
        <f t="shared" si="51"/>
        <v>Yes</v>
      </c>
    </row>
    <row r="3314" spans="1:14" x14ac:dyDescent="0.3">
      <c r="A3314" s="22">
        <v>2023</v>
      </c>
      <c r="B3314" s="23" t="s">
        <v>54</v>
      </c>
      <c r="C3314" s="23" t="s">
        <v>55</v>
      </c>
      <c r="D3314" s="23" t="s">
        <v>22</v>
      </c>
      <c r="E3314" s="24">
        <v>116450</v>
      </c>
      <c r="F3314" s="25">
        <v>116450</v>
      </c>
      <c r="G3314" s="23" t="s">
        <v>23</v>
      </c>
      <c r="H3314" s="23" t="s">
        <v>24</v>
      </c>
      <c r="I3314" s="23" t="s">
        <v>17</v>
      </c>
      <c r="J3314" s="23" t="s">
        <v>25</v>
      </c>
      <c r="K3314" s="23" t="s">
        <v>23</v>
      </c>
      <c r="L3314" s="26" t="s">
        <v>26</v>
      </c>
      <c r="M3314" s="33" t="s">
        <v>289</v>
      </c>
      <c r="N3314" s="27" t="str">
        <f t="shared" si="51"/>
        <v>No</v>
      </c>
    </row>
    <row r="3315" spans="1:14" x14ac:dyDescent="0.3">
      <c r="A3315" s="22">
        <v>2023</v>
      </c>
      <c r="B3315" s="23" t="s">
        <v>37</v>
      </c>
      <c r="C3315" s="23" t="s">
        <v>13</v>
      </c>
      <c r="D3315" s="23" t="s">
        <v>22</v>
      </c>
      <c r="E3315" s="24">
        <v>133800</v>
      </c>
      <c r="F3315" s="25">
        <v>133800</v>
      </c>
      <c r="G3315" s="23" t="s">
        <v>23</v>
      </c>
      <c r="H3315" s="23" t="s">
        <v>24</v>
      </c>
      <c r="I3315" s="23" t="s">
        <v>17</v>
      </c>
      <c r="J3315" s="23" t="s">
        <v>25</v>
      </c>
      <c r="K3315" s="23" t="s">
        <v>23</v>
      </c>
      <c r="L3315" s="26" t="s">
        <v>26</v>
      </c>
      <c r="M3315" s="33" t="s">
        <v>289</v>
      </c>
      <c r="N3315" s="27" t="str">
        <f t="shared" si="51"/>
        <v>No</v>
      </c>
    </row>
    <row r="3316" spans="1:14" x14ac:dyDescent="0.3">
      <c r="A3316" s="22">
        <v>2023</v>
      </c>
      <c r="B3316" s="23" t="s">
        <v>64</v>
      </c>
      <c r="C3316" s="23" t="s">
        <v>28</v>
      </c>
      <c r="D3316" s="23" t="s">
        <v>22</v>
      </c>
      <c r="E3316" s="24">
        <v>220000</v>
      </c>
      <c r="F3316" s="25">
        <v>220000</v>
      </c>
      <c r="G3316" s="23" t="s">
        <v>23</v>
      </c>
      <c r="H3316" s="23" t="s">
        <v>50</v>
      </c>
      <c r="I3316" s="23" t="s">
        <v>17</v>
      </c>
      <c r="J3316" s="23" t="s">
        <v>18</v>
      </c>
      <c r="K3316" s="23" t="s">
        <v>23</v>
      </c>
      <c r="L3316" s="26" t="s">
        <v>19</v>
      </c>
      <c r="M3316" s="33" t="s">
        <v>290</v>
      </c>
      <c r="N3316" s="27" t="str">
        <f t="shared" si="51"/>
        <v>Yes</v>
      </c>
    </row>
    <row r="3317" spans="1:14" x14ac:dyDescent="0.3">
      <c r="A3317" s="22">
        <v>2022</v>
      </c>
      <c r="B3317" s="23" t="s">
        <v>41</v>
      </c>
      <c r="C3317" s="23" t="s">
        <v>34</v>
      </c>
      <c r="D3317" s="23" t="s">
        <v>191</v>
      </c>
      <c r="E3317" s="24">
        <v>54000</v>
      </c>
      <c r="F3317" s="25">
        <v>56536</v>
      </c>
      <c r="G3317" s="23" t="s">
        <v>192</v>
      </c>
      <c r="H3317" s="23" t="s">
        <v>50</v>
      </c>
      <c r="I3317" s="23" t="s">
        <v>17</v>
      </c>
      <c r="J3317" s="23" t="s">
        <v>30</v>
      </c>
      <c r="K3317" s="23" t="s">
        <v>192</v>
      </c>
      <c r="L3317" s="26" t="s">
        <v>82</v>
      </c>
      <c r="M3317" s="33" t="s">
        <v>289</v>
      </c>
      <c r="N3317" s="27" t="str">
        <f t="shared" si="51"/>
        <v>No</v>
      </c>
    </row>
    <row r="3318" spans="1:14" x14ac:dyDescent="0.3">
      <c r="A3318" s="22">
        <v>2023</v>
      </c>
      <c r="B3318" s="23" t="s">
        <v>54</v>
      </c>
      <c r="C3318" s="23" t="s">
        <v>55</v>
      </c>
      <c r="D3318" s="23" t="s">
        <v>22</v>
      </c>
      <c r="E3318" s="24">
        <v>214000</v>
      </c>
      <c r="F3318" s="25">
        <v>214000</v>
      </c>
      <c r="G3318" s="23" t="s">
        <v>23</v>
      </c>
      <c r="H3318" s="23" t="s">
        <v>24</v>
      </c>
      <c r="I3318" s="23" t="s">
        <v>17</v>
      </c>
      <c r="J3318" s="23" t="s">
        <v>25</v>
      </c>
      <c r="K3318" s="23" t="s">
        <v>23</v>
      </c>
      <c r="L3318" s="26" t="s">
        <v>26</v>
      </c>
      <c r="M3318" s="33" t="s">
        <v>290</v>
      </c>
      <c r="N3318" s="27" t="str">
        <f t="shared" si="51"/>
        <v>Yes</v>
      </c>
    </row>
    <row r="3319" spans="1:14" x14ac:dyDescent="0.3">
      <c r="A3319" s="22">
        <v>2023</v>
      </c>
      <c r="B3319" s="23" t="s">
        <v>41</v>
      </c>
      <c r="C3319" s="23" t="s">
        <v>34</v>
      </c>
      <c r="D3319" s="23" t="s">
        <v>22</v>
      </c>
      <c r="E3319" s="24">
        <v>283200</v>
      </c>
      <c r="F3319" s="25">
        <v>283200</v>
      </c>
      <c r="G3319" s="23" t="s">
        <v>23</v>
      </c>
      <c r="H3319" s="23" t="s">
        <v>24</v>
      </c>
      <c r="I3319" s="23" t="s">
        <v>17</v>
      </c>
      <c r="J3319" s="23" t="s">
        <v>30</v>
      </c>
      <c r="K3319" s="23" t="s">
        <v>23</v>
      </c>
      <c r="L3319" s="26" t="s">
        <v>26</v>
      </c>
      <c r="M3319" s="33" t="s">
        <v>290</v>
      </c>
      <c r="N3319" s="27" t="str">
        <f t="shared" si="51"/>
        <v>Yes</v>
      </c>
    </row>
    <row r="3320" spans="1:14" x14ac:dyDescent="0.3">
      <c r="A3320" s="22">
        <v>2023</v>
      </c>
      <c r="B3320" s="23" t="s">
        <v>41</v>
      </c>
      <c r="C3320" s="23" t="s">
        <v>34</v>
      </c>
      <c r="D3320" s="23" t="s">
        <v>22</v>
      </c>
      <c r="E3320" s="24">
        <v>188800</v>
      </c>
      <c r="F3320" s="25">
        <v>188800</v>
      </c>
      <c r="G3320" s="23" t="s">
        <v>23</v>
      </c>
      <c r="H3320" s="23" t="s">
        <v>24</v>
      </c>
      <c r="I3320" s="23" t="s">
        <v>17</v>
      </c>
      <c r="J3320" s="23" t="s">
        <v>30</v>
      </c>
      <c r="K3320" s="23" t="s">
        <v>23</v>
      </c>
      <c r="L3320" s="26" t="s">
        <v>26</v>
      </c>
      <c r="M3320" s="33" t="s">
        <v>290</v>
      </c>
      <c r="N3320" s="27" t="str">
        <f t="shared" si="51"/>
        <v>Yes</v>
      </c>
    </row>
    <row r="3321" spans="1:14" x14ac:dyDescent="0.3">
      <c r="A3321" s="22">
        <v>2023</v>
      </c>
      <c r="B3321" s="23" t="s">
        <v>37</v>
      </c>
      <c r="C3321" s="23" t="s">
        <v>13</v>
      </c>
      <c r="D3321" s="23" t="s">
        <v>22</v>
      </c>
      <c r="E3321" s="24">
        <v>161800</v>
      </c>
      <c r="F3321" s="25">
        <v>161800</v>
      </c>
      <c r="G3321" s="23" t="s">
        <v>23</v>
      </c>
      <c r="H3321" s="23" t="s">
        <v>24</v>
      </c>
      <c r="I3321" s="23" t="s">
        <v>17</v>
      </c>
      <c r="J3321" s="23" t="s">
        <v>30</v>
      </c>
      <c r="K3321" s="23" t="s">
        <v>23</v>
      </c>
      <c r="L3321" s="26" t="s">
        <v>26</v>
      </c>
      <c r="M3321" s="33" t="s">
        <v>290</v>
      </c>
      <c r="N3321" s="27" t="str">
        <f t="shared" si="51"/>
        <v>Yes</v>
      </c>
    </row>
    <row r="3322" spans="1:14" x14ac:dyDescent="0.3">
      <c r="A3322" s="22">
        <v>2023</v>
      </c>
      <c r="B3322" s="23" t="s">
        <v>37</v>
      </c>
      <c r="C3322" s="23" t="s">
        <v>13</v>
      </c>
      <c r="D3322" s="23" t="s">
        <v>22</v>
      </c>
      <c r="E3322" s="24">
        <v>141600</v>
      </c>
      <c r="F3322" s="25">
        <v>141600</v>
      </c>
      <c r="G3322" s="23" t="s">
        <v>23</v>
      </c>
      <c r="H3322" s="23" t="s">
        <v>24</v>
      </c>
      <c r="I3322" s="23" t="s">
        <v>17</v>
      </c>
      <c r="J3322" s="23" t="s">
        <v>30</v>
      </c>
      <c r="K3322" s="23" t="s">
        <v>23</v>
      </c>
      <c r="L3322" s="26" t="s">
        <v>26</v>
      </c>
      <c r="M3322" s="33" t="s">
        <v>289</v>
      </c>
      <c r="N3322" s="27" t="str">
        <f t="shared" si="51"/>
        <v>No</v>
      </c>
    </row>
    <row r="3323" spans="1:14" x14ac:dyDescent="0.3">
      <c r="A3323" s="22">
        <v>2023</v>
      </c>
      <c r="B3323" s="23" t="s">
        <v>41</v>
      </c>
      <c r="C3323" s="23" t="s">
        <v>34</v>
      </c>
      <c r="D3323" s="23" t="s">
        <v>22</v>
      </c>
      <c r="E3323" s="24">
        <v>319550</v>
      </c>
      <c r="F3323" s="25">
        <v>316414</v>
      </c>
      <c r="G3323" s="23" t="s">
        <v>23</v>
      </c>
      <c r="H3323" s="23" t="s">
        <v>24</v>
      </c>
      <c r="I3323" s="23" t="s">
        <v>17</v>
      </c>
      <c r="J3323" s="23" t="s">
        <v>25</v>
      </c>
      <c r="K3323" s="23" t="s">
        <v>23</v>
      </c>
      <c r="L3323" s="26" t="s">
        <v>19</v>
      </c>
      <c r="M3323" s="33" t="s">
        <v>290</v>
      </c>
      <c r="N3323" s="27" t="str">
        <f t="shared" si="51"/>
        <v>Yes</v>
      </c>
    </row>
    <row r="3324" spans="1:14" x14ac:dyDescent="0.3">
      <c r="A3324" s="22">
        <v>2023</v>
      </c>
      <c r="B3324" s="23" t="s">
        <v>41</v>
      </c>
      <c r="C3324" s="23" t="s">
        <v>34</v>
      </c>
      <c r="D3324" s="23" t="s">
        <v>22</v>
      </c>
      <c r="E3324" s="24">
        <v>176100</v>
      </c>
      <c r="F3324" s="25">
        <v>176100</v>
      </c>
      <c r="G3324" s="23" t="s">
        <v>23</v>
      </c>
      <c r="H3324" s="23" t="s">
        <v>24</v>
      </c>
      <c r="I3324" s="23" t="s">
        <v>17</v>
      </c>
      <c r="J3324" s="23" t="s">
        <v>25</v>
      </c>
      <c r="K3324" s="23" t="s">
        <v>23</v>
      </c>
      <c r="L3324" s="26" t="s">
        <v>19</v>
      </c>
      <c r="M3324" s="33" t="s">
        <v>290</v>
      </c>
      <c r="N3324" s="27" t="str">
        <f t="shared" si="51"/>
        <v>Yes</v>
      </c>
    </row>
    <row r="3325" spans="1:14" x14ac:dyDescent="0.3">
      <c r="A3325" s="22">
        <v>2023</v>
      </c>
      <c r="B3325" s="23" t="s">
        <v>37</v>
      </c>
      <c r="C3325" s="23" t="s">
        <v>13</v>
      </c>
      <c r="D3325" s="23" t="s">
        <v>22</v>
      </c>
      <c r="E3325" s="24">
        <v>85000</v>
      </c>
      <c r="F3325" s="25">
        <v>85000</v>
      </c>
      <c r="G3325" s="23" t="s">
        <v>23</v>
      </c>
      <c r="H3325" s="23" t="s">
        <v>50</v>
      </c>
      <c r="I3325" s="23" t="s">
        <v>17</v>
      </c>
      <c r="J3325" s="23" t="s">
        <v>25</v>
      </c>
      <c r="K3325" s="23" t="s">
        <v>23</v>
      </c>
      <c r="L3325" s="26" t="s">
        <v>26</v>
      </c>
      <c r="M3325" s="33" t="s">
        <v>289</v>
      </c>
      <c r="N3325" s="27" t="str">
        <f t="shared" si="51"/>
        <v>No</v>
      </c>
    </row>
    <row r="3326" spans="1:14" x14ac:dyDescent="0.3">
      <c r="A3326" s="22">
        <v>2023</v>
      </c>
      <c r="B3326" s="23" t="s">
        <v>37</v>
      </c>
      <c r="C3326" s="23" t="s">
        <v>13</v>
      </c>
      <c r="D3326" s="23" t="s">
        <v>22</v>
      </c>
      <c r="E3326" s="24">
        <v>65000</v>
      </c>
      <c r="F3326" s="25">
        <v>65000</v>
      </c>
      <c r="G3326" s="23" t="s">
        <v>23</v>
      </c>
      <c r="H3326" s="23" t="s">
        <v>50</v>
      </c>
      <c r="I3326" s="23" t="s">
        <v>17</v>
      </c>
      <c r="J3326" s="23" t="s">
        <v>25</v>
      </c>
      <c r="K3326" s="23" t="s">
        <v>23</v>
      </c>
      <c r="L3326" s="26" t="s">
        <v>26</v>
      </c>
      <c r="M3326" s="33" t="s">
        <v>289</v>
      </c>
      <c r="N3326" s="27" t="str">
        <f t="shared" si="51"/>
        <v>No</v>
      </c>
    </row>
    <row r="3327" spans="1:14" x14ac:dyDescent="0.3">
      <c r="A3327" s="22">
        <v>2023</v>
      </c>
      <c r="B3327" s="23" t="s">
        <v>27</v>
      </c>
      <c r="C3327" s="23" t="s">
        <v>28</v>
      </c>
      <c r="D3327" s="23" t="s">
        <v>22</v>
      </c>
      <c r="E3327" s="24">
        <v>138784</v>
      </c>
      <c r="F3327" s="25">
        <v>138784</v>
      </c>
      <c r="G3327" s="23" t="s">
        <v>23</v>
      </c>
      <c r="H3327" s="23" t="s">
        <v>24</v>
      </c>
      <c r="I3327" s="23" t="s">
        <v>17</v>
      </c>
      <c r="J3327" s="23" t="s">
        <v>30</v>
      </c>
      <c r="K3327" s="23" t="s">
        <v>23</v>
      </c>
      <c r="L3327" s="26" t="s">
        <v>26</v>
      </c>
      <c r="M3327" s="33" t="s">
        <v>289</v>
      </c>
      <c r="N3327" s="27" t="str">
        <f t="shared" si="51"/>
        <v>No</v>
      </c>
    </row>
    <row r="3328" spans="1:14" x14ac:dyDescent="0.3">
      <c r="A3328" s="22">
        <v>2023</v>
      </c>
      <c r="B3328" s="23" t="s">
        <v>27</v>
      </c>
      <c r="C3328" s="23" t="s">
        <v>28</v>
      </c>
      <c r="D3328" s="23" t="s">
        <v>22</v>
      </c>
      <c r="E3328" s="24">
        <v>83270</v>
      </c>
      <c r="F3328" s="25">
        <v>83270</v>
      </c>
      <c r="G3328" s="23" t="s">
        <v>23</v>
      </c>
      <c r="H3328" s="23" t="s">
        <v>24</v>
      </c>
      <c r="I3328" s="23" t="s">
        <v>17</v>
      </c>
      <c r="J3328" s="23" t="s">
        <v>30</v>
      </c>
      <c r="K3328" s="23" t="s">
        <v>23</v>
      </c>
      <c r="L3328" s="26" t="s">
        <v>26</v>
      </c>
      <c r="M3328" s="33" t="s">
        <v>289</v>
      </c>
      <c r="N3328" s="27" t="str">
        <f t="shared" si="51"/>
        <v>No</v>
      </c>
    </row>
    <row r="3329" spans="1:14" x14ac:dyDescent="0.3">
      <c r="A3329" s="22">
        <v>2023</v>
      </c>
      <c r="B3329" s="23" t="s">
        <v>48</v>
      </c>
      <c r="C3329" s="23" t="s">
        <v>49</v>
      </c>
      <c r="D3329" s="23" t="s">
        <v>22</v>
      </c>
      <c r="E3329" s="24">
        <v>70000</v>
      </c>
      <c r="F3329" s="25">
        <v>70000</v>
      </c>
      <c r="G3329" s="23" t="s">
        <v>23</v>
      </c>
      <c r="H3329" s="23" t="s">
        <v>50</v>
      </c>
      <c r="I3329" s="23" t="s">
        <v>17</v>
      </c>
      <c r="J3329" s="23" t="s">
        <v>25</v>
      </c>
      <c r="K3329" s="23" t="s">
        <v>23</v>
      </c>
      <c r="L3329" s="26" t="s">
        <v>26</v>
      </c>
      <c r="M3329" s="33" t="s">
        <v>289</v>
      </c>
      <c r="N3329" s="27" t="str">
        <f t="shared" si="51"/>
        <v>No</v>
      </c>
    </row>
    <row r="3330" spans="1:14" x14ac:dyDescent="0.3">
      <c r="A3330" s="22">
        <v>2023</v>
      </c>
      <c r="B3330" s="23" t="s">
        <v>41</v>
      </c>
      <c r="C3330" s="23" t="s">
        <v>34</v>
      </c>
      <c r="D3330" s="23" t="s">
        <v>22</v>
      </c>
      <c r="E3330" s="24">
        <v>318300</v>
      </c>
      <c r="F3330" s="25">
        <v>316414</v>
      </c>
      <c r="G3330" s="23" t="s">
        <v>23</v>
      </c>
      <c r="H3330" s="23" t="s">
        <v>24</v>
      </c>
      <c r="I3330" s="23" t="s">
        <v>17</v>
      </c>
      <c r="J3330" s="23" t="s">
        <v>30</v>
      </c>
      <c r="K3330" s="23" t="s">
        <v>23</v>
      </c>
      <c r="L3330" s="26" t="s">
        <v>26</v>
      </c>
      <c r="M3330" s="33" t="s">
        <v>290</v>
      </c>
      <c r="N3330" s="27" t="str">
        <f t="shared" si="51"/>
        <v>Yes</v>
      </c>
    </row>
    <row r="3331" spans="1:14" x14ac:dyDescent="0.3">
      <c r="A3331" s="22">
        <v>2023</v>
      </c>
      <c r="B3331" s="23" t="s">
        <v>41</v>
      </c>
      <c r="C3331" s="23" t="s">
        <v>34</v>
      </c>
      <c r="D3331" s="23" t="s">
        <v>22</v>
      </c>
      <c r="E3331" s="24">
        <v>212200</v>
      </c>
      <c r="F3331" s="25">
        <v>212200</v>
      </c>
      <c r="G3331" s="23" t="s">
        <v>23</v>
      </c>
      <c r="H3331" s="23" t="s">
        <v>24</v>
      </c>
      <c r="I3331" s="23" t="s">
        <v>17</v>
      </c>
      <c r="J3331" s="23" t="s">
        <v>30</v>
      </c>
      <c r="K3331" s="23" t="s">
        <v>23</v>
      </c>
      <c r="L3331" s="26" t="s">
        <v>26</v>
      </c>
      <c r="M3331" s="33" t="s">
        <v>290</v>
      </c>
      <c r="N3331" s="27" t="str">
        <f t="shared" ref="N3331:N3394" si="52">IF(E3331&gt;=150000,"Yes","No")</f>
        <v>Yes</v>
      </c>
    </row>
    <row r="3332" spans="1:14" x14ac:dyDescent="0.3">
      <c r="A3332" s="22">
        <v>2023</v>
      </c>
      <c r="B3332" s="23" t="s">
        <v>54</v>
      </c>
      <c r="C3332" s="23" t="s">
        <v>55</v>
      </c>
      <c r="D3332" s="23" t="s">
        <v>22</v>
      </c>
      <c r="E3332" s="24">
        <v>230000</v>
      </c>
      <c r="F3332" s="25">
        <v>230000</v>
      </c>
      <c r="G3332" s="23" t="s">
        <v>23</v>
      </c>
      <c r="H3332" s="23" t="s">
        <v>24</v>
      </c>
      <c r="I3332" s="23" t="s">
        <v>17</v>
      </c>
      <c r="J3332" s="23" t="s">
        <v>25</v>
      </c>
      <c r="K3332" s="23" t="s">
        <v>23</v>
      </c>
      <c r="L3332" s="26" t="s">
        <v>26</v>
      </c>
      <c r="M3332" s="33" t="s">
        <v>290</v>
      </c>
      <c r="N3332" s="27" t="str">
        <f t="shared" si="52"/>
        <v>Yes</v>
      </c>
    </row>
    <row r="3333" spans="1:14" x14ac:dyDescent="0.3">
      <c r="A3333" s="22">
        <v>2023</v>
      </c>
      <c r="B3333" s="23" t="s">
        <v>54</v>
      </c>
      <c r="C3333" s="23" t="s">
        <v>55</v>
      </c>
      <c r="D3333" s="23" t="s">
        <v>22</v>
      </c>
      <c r="E3333" s="24">
        <v>143200</v>
      </c>
      <c r="F3333" s="25">
        <v>143200</v>
      </c>
      <c r="G3333" s="23" t="s">
        <v>23</v>
      </c>
      <c r="H3333" s="23" t="s">
        <v>24</v>
      </c>
      <c r="I3333" s="23" t="s">
        <v>17</v>
      </c>
      <c r="J3333" s="23" t="s">
        <v>25</v>
      </c>
      <c r="K3333" s="23" t="s">
        <v>23</v>
      </c>
      <c r="L3333" s="26" t="s">
        <v>26</v>
      </c>
      <c r="M3333" s="33" t="s">
        <v>289</v>
      </c>
      <c r="N3333" s="27" t="str">
        <f t="shared" si="52"/>
        <v>No</v>
      </c>
    </row>
    <row r="3334" spans="1:14" x14ac:dyDescent="0.3">
      <c r="A3334" s="22">
        <v>2023</v>
      </c>
      <c r="B3334" s="23" t="s">
        <v>123</v>
      </c>
      <c r="C3334" s="23" t="s">
        <v>49</v>
      </c>
      <c r="D3334" s="23" t="s">
        <v>22</v>
      </c>
      <c r="E3334" s="24">
        <v>105000</v>
      </c>
      <c r="F3334" s="25">
        <v>105000</v>
      </c>
      <c r="G3334" s="23" t="s">
        <v>23</v>
      </c>
      <c r="H3334" s="23" t="s">
        <v>16</v>
      </c>
      <c r="I3334" s="23" t="s">
        <v>17</v>
      </c>
      <c r="J3334" s="23" t="s">
        <v>18</v>
      </c>
      <c r="K3334" s="23" t="s">
        <v>23</v>
      </c>
      <c r="L3334" s="26" t="s">
        <v>19</v>
      </c>
      <c r="M3334" s="33" t="s">
        <v>289</v>
      </c>
      <c r="N3334" s="27" t="str">
        <f t="shared" si="52"/>
        <v>No</v>
      </c>
    </row>
    <row r="3335" spans="1:14" x14ac:dyDescent="0.3">
      <c r="A3335" s="22">
        <v>2023</v>
      </c>
      <c r="B3335" s="23" t="s">
        <v>48</v>
      </c>
      <c r="C3335" s="23" t="s">
        <v>49</v>
      </c>
      <c r="D3335" s="23" t="s">
        <v>44</v>
      </c>
      <c r="E3335" s="24">
        <v>38000</v>
      </c>
      <c r="F3335" s="25">
        <v>46755</v>
      </c>
      <c r="G3335" s="23" t="s">
        <v>45</v>
      </c>
      <c r="H3335" s="23" t="s">
        <v>16</v>
      </c>
      <c r="I3335" s="23" t="s">
        <v>17</v>
      </c>
      <c r="J3335" s="23" t="s">
        <v>25</v>
      </c>
      <c r="K3335" s="23" t="s">
        <v>45</v>
      </c>
      <c r="L3335" s="26" t="s">
        <v>26</v>
      </c>
      <c r="M3335" s="33" t="s">
        <v>288</v>
      </c>
      <c r="N3335" s="27" t="str">
        <f t="shared" si="52"/>
        <v>No</v>
      </c>
    </row>
    <row r="3336" spans="1:14" x14ac:dyDescent="0.3">
      <c r="A3336" s="22">
        <v>2023</v>
      </c>
      <c r="B3336" s="23" t="s">
        <v>48</v>
      </c>
      <c r="C3336" s="23" t="s">
        <v>49</v>
      </c>
      <c r="D3336" s="23" t="s">
        <v>44</v>
      </c>
      <c r="E3336" s="24">
        <v>35000</v>
      </c>
      <c r="F3336" s="25">
        <v>43064</v>
      </c>
      <c r="G3336" s="23" t="s">
        <v>45</v>
      </c>
      <c r="H3336" s="23" t="s">
        <v>16</v>
      </c>
      <c r="I3336" s="23" t="s">
        <v>17</v>
      </c>
      <c r="J3336" s="23" t="s">
        <v>25</v>
      </c>
      <c r="K3336" s="23" t="s">
        <v>45</v>
      </c>
      <c r="L3336" s="26" t="s">
        <v>26</v>
      </c>
      <c r="M3336" s="33" t="s">
        <v>288</v>
      </c>
      <c r="N3336" s="27" t="str">
        <f t="shared" si="52"/>
        <v>No</v>
      </c>
    </row>
    <row r="3337" spans="1:14" x14ac:dyDescent="0.3">
      <c r="A3337" s="22">
        <v>2023</v>
      </c>
      <c r="B3337" s="23" t="s">
        <v>48</v>
      </c>
      <c r="C3337" s="23" t="s">
        <v>49</v>
      </c>
      <c r="D3337" s="23" t="s">
        <v>22</v>
      </c>
      <c r="E3337" s="24">
        <v>168400</v>
      </c>
      <c r="F3337" s="25">
        <v>168400</v>
      </c>
      <c r="G3337" s="23" t="s">
        <v>23</v>
      </c>
      <c r="H3337" s="23" t="s">
        <v>24</v>
      </c>
      <c r="I3337" s="23" t="s">
        <v>17</v>
      </c>
      <c r="J3337" s="23" t="s">
        <v>25</v>
      </c>
      <c r="K3337" s="23" t="s">
        <v>23</v>
      </c>
      <c r="L3337" s="26" t="s">
        <v>26</v>
      </c>
      <c r="M3337" s="33" t="s">
        <v>290</v>
      </c>
      <c r="N3337" s="27" t="str">
        <f t="shared" si="52"/>
        <v>Yes</v>
      </c>
    </row>
    <row r="3338" spans="1:14" x14ac:dyDescent="0.3">
      <c r="A3338" s="22">
        <v>2023</v>
      </c>
      <c r="B3338" s="23" t="s">
        <v>48</v>
      </c>
      <c r="C3338" s="23" t="s">
        <v>49</v>
      </c>
      <c r="D3338" s="23" t="s">
        <v>22</v>
      </c>
      <c r="E3338" s="24">
        <v>105200</v>
      </c>
      <c r="F3338" s="25">
        <v>105200</v>
      </c>
      <c r="G3338" s="23" t="s">
        <v>23</v>
      </c>
      <c r="H3338" s="23" t="s">
        <v>24</v>
      </c>
      <c r="I3338" s="23" t="s">
        <v>17</v>
      </c>
      <c r="J3338" s="23" t="s">
        <v>25</v>
      </c>
      <c r="K3338" s="23" t="s">
        <v>23</v>
      </c>
      <c r="L3338" s="26" t="s">
        <v>26</v>
      </c>
      <c r="M3338" s="33" t="s">
        <v>289</v>
      </c>
      <c r="N3338" s="27" t="str">
        <f t="shared" si="52"/>
        <v>No</v>
      </c>
    </row>
    <row r="3339" spans="1:14" x14ac:dyDescent="0.3">
      <c r="A3339" s="22">
        <v>2023</v>
      </c>
      <c r="B3339" s="23" t="s">
        <v>48</v>
      </c>
      <c r="C3339" s="23" t="s">
        <v>49</v>
      </c>
      <c r="D3339" s="23" t="s">
        <v>44</v>
      </c>
      <c r="E3339" s="24">
        <v>45000</v>
      </c>
      <c r="F3339" s="25">
        <v>55368</v>
      </c>
      <c r="G3339" s="23" t="s">
        <v>225</v>
      </c>
      <c r="H3339" s="23" t="s">
        <v>24</v>
      </c>
      <c r="I3339" s="23" t="s">
        <v>17</v>
      </c>
      <c r="J3339" s="23" t="s">
        <v>30</v>
      </c>
      <c r="K3339" s="23" t="s">
        <v>225</v>
      </c>
      <c r="L3339" s="26" t="s">
        <v>26</v>
      </c>
      <c r="M3339" s="33" t="s">
        <v>288</v>
      </c>
      <c r="N3339" s="27" t="str">
        <f t="shared" si="52"/>
        <v>No</v>
      </c>
    </row>
    <row r="3340" spans="1:14" x14ac:dyDescent="0.3">
      <c r="A3340" s="22">
        <v>2023</v>
      </c>
      <c r="B3340" s="23" t="s">
        <v>48</v>
      </c>
      <c r="C3340" s="23" t="s">
        <v>49</v>
      </c>
      <c r="D3340" s="23" t="s">
        <v>44</v>
      </c>
      <c r="E3340" s="24">
        <v>35000</v>
      </c>
      <c r="F3340" s="25">
        <v>43064</v>
      </c>
      <c r="G3340" s="23" t="s">
        <v>225</v>
      </c>
      <c r="H3340" s="23" t="s">
        <v>24</v>
      </c>
      <c r="I3340" s="23" t="s">
        <v>17</v>
      </c>
      <c r="J3340" s="23" t="s">
        <v>30</v>
      </c>
      <c r="K3340" s="23" t="s">
        <v>225</v>
      </c>
      <c r="L3340" s="26" t="s">
        <v>26</v>
      </c>
      <c r="M3340" s="33" t="s">
        <v>288</v>
      </c>
      <c r="N3340" s="27" t="str">
        <f t="shared" si="52"/>
        <v>No</v>
      </c>
    </row>
    <row r="3341" spans="1:14" x14ac:dyDescent="0.3">
      <c r="A3341" s="22">
        <v>2023</v>
      </c>
      <c r="B3341" s="23" t="s">
        <v>37</v>
      </c>
      <c r="C3341" s="23" t="s">
        <v>13</v>
      </c>
      <c r="D3341" s="23" t="s">
        <v>22</v>
      </c>
      <c r="E3341" s="24">
        <v>220000</v>
      </c>
      <c r="F3341" s="25">
        <v>220000</v>
      </c>
      <c r="G3341" s="23" t="s">
        <v>23</v>
      </c>
      <c r="H3341" s="23" t="s">
        <v>24</v>
      </c>
      <c r="I3341" s="23" t="s">
        <v>17</v>
      </c>
      <c r="J3341" s="23" t="s">
        <v>30</v>
      </c>
      <c r="K3341" s="23" t="s">
        <v>23</v>
      </c>
      <c r="L3341" s="26" t="s">
        <v>26</v>
      </c>
      <c r="M3341" s="33" t="s">
        <v>290</v>
      </c>
      <c r="N3341" s="27" t="str">
        <f t="shared" si="52"/>
        <v>Yes</v>
      </c>
    </row>
    <row r="3342" spans="1:14" x14ac:dyDescent="0.3">
      <c r="A3342" s="22">
        <v>2023</v>
      </c>
      <c r="B3342" s="23" t="s">
        <v>27</v>
      </c>
      <c r="C3342" s="23" t="s">
        <v>28</v>
      </c>
      <c r="D3342" s="23" t="s">
        <v>44</v>
      </c>
      <c r="E3342" s="24">
        <v>55000</v>
      </c>
      <c r="F3342" s="25">
        <v>67672</v>
      </c>
      <c r="G3342" s="23" t="s">
        <v>45</v>
      </c>
      <c r="H3342" s="23" t="s">
        <v>16</v>
      </c>
      <c r="I3342" s="23" t="s">
        <v>17</v>
      </c>
      <c r="J3342" s="23" t="s">
        <v>25</v>
      </c>
      <c r="K3342" s="23" t="s">
        <v>45</v>
      </c>
      <c r="L3342" s="26" t="s">
        <v>26</v>
      </c>
      <c r="M3342" s="33" t="s">
        <v>289</v>
      </c>
      <c r="N3342" s="27" t="str">
        <f t="shared" si="52"/>
        <v>No</v>
      </c>
    </row>
    <row r="3343" spans="1:14" x14ac:dyDescent="0.3">
      <c r="A3343" s="22">
        <v>2020</v>
      </c>
      <c r="B3343" s="23" t="s">
        <v>151</v>
      </c>
      <c r="C3343" s="23" t="s">
        <v>49</v>
      </c>
      <c r="D3343" s="23" t="s">
        <v>22</v>
      </c>
      <c r="E3343" s="24">
        <v>15000</v>
      </c>
      <c r="F3343" s="25">
        <v>15000</v>
      </c>
      <c r="G3343" s="23" t="s">
        <v>204</v>
      </c>
      <c r="H3343" s="23" t="s">
        <v>38</v>
      </c>
      <c r="I3343" s="23" t="s">
        <v>17</v>
      </c>
      <c r="J3343" s="23" t="s">
        <v>25</v>
      </c>
      <c r="K3343" s="23" t="s">
        <v>67</v>
      </c>
      <c r="L3343" s="26" t="s">
        <v>26</v>
      </c>
      <c r="M3343" s="33" t="s">
        <v>288</v>
      </c>
      <c r="N3343" s="27" t="str">
        <f t="shared" si="52"/>
        <v>No</v>
      </c>
    </row>
    <row r="3344" spans="1:14" x14ac:dyDescent="0.3">
      <c r="A3344" s="22">
        <v>2023</v>
      </c>
      <c r="B3344" s="23" t="s">
        <v>226</v>
      </c>
      <c r="C3344" s="23" t="s">
        <v>13</v>
      </c>
      <c r="D3344" s="23" t="s">
        <v>44</v>
      </c>
      <c r="E3344" s="24">
        <v>70000</v>
      </c>
      <c r="F3344" s="25">
        <v>86128</v>
      </c>
      <c r="G3344" s="23" t="s">
        <v>45</v>
      </c>
      <c r="H3344" s="23" t="s">
        <v>16</v>
      </c>
      <c r="I3344" s="23" t="s">
        <v>17</v>
      </c>
      <c r="J3344" s="23" t="s">
        <v>30</v>
      </c>
      <c r="K3344" s="23" t="s">
        <v>45</v>
      </c>
      <c r="L3344" s="26" t="s">
        <v>26</v>
      </c>
      <c r="M3344" s="33" t="s">
        <v>289</v>
      </c>
      <c r="N3344" s="27" t="str">
        <f t="shared" si="52"/>
        <v>No</v>
      </c>
    </row>
    <row r="3345" spans="1:14" x14ac:dyDescent="0.3">
      <c r="A3345" s="22">
        <v>2023</v>
      </c>
      <c r="B3345" s="23" t="s">
        <v>226</v>
      </c>
      <c r="C3345" s="23" t="s">
        <v>13</v>
      </c>
      <c r="D3345" s="23" t="s">
        <v>44</v>
      </c>
      <c r="E3345" s="24">
        <v>47500</v>
      </c>
      <c r="F3345" s="25">
        <v>58444</v>
      </c>
      <c r="G3345" s="23" t="s">
        <v>45</v>
      </c>
      <c r="H3345" s="23" t="s">
        <v>16</v>
      </c>
      <c r="I3345" s="23" t="s">
        <v>17</v>
      </c>
      <c r="J3345" s="23" t="s">
        <v>30</v>
      </c>
      <c r="K3345" s="23" t="s">
        <v>45</v>
      </c>
      <c r="L3345" s="26" t="s">
        <v>26</v>
      </c>
      <c r="M3345" s="33" t="s">
        <v>288</v>
      </c>
      <c r="N3345" s="27" t="str">
        <f t="shared" si="52"/>
        <v>No</v>
      </c>
    </row>
    <row r="3346" spans="1:14" x14ac:dyDescent="0.3">
      <c r="A3346" s="22">
        <v>2023</v>
      </c>
      <c r="B3346" s="23" t="s">
        <v>48</v>
      </c>
      <c r="C3346" s="23" t="s">
        <v>49</v>
      </c>
      <c r="D3346" s="23" t="s">
        <v>22</v>
      </c>
      <c r="E3346" s="24">
        <v>85000</v>
      </c>
      <c r="F3346" s="25">
        <v>85000</v>
      </c>
      <c r="G3346" s="23" t="s">
        <v>23</v>
      </c>
      <c r="H3346" s="23" t="s">
        <v>50</v>
      </c>
      <c r="I3346" s="23" t="s">
        <v>17</v>
      </c>
      <c r="J3346" s="23" t="s">
        <v>30</v>
      </c>
      <c r="K3346" s="23" t="s">
        <v>23</v>
      </c>
      <c r="L3346" s="26" t="s">
        <v>26</v>
      </c>
      <c r="M3346" s="33" t="s">
        <v>289</v>
      </c>
      <c r="N3346" s="27" t="str">
        <f t="shared" si="52"/>
        <v>No</v>
      </c>
    </row>
    <row r="3347" spans="1:14" x14ac:dyDescent="0.3">
      <c r="A3347" s="22">
        <v>2023</v>
      </c>
      <c r="B3347" s="23" t="s">
        <v>48</v>
      </c>
      <c r="C3347" s="23" t="s">
        <v>49</v>
      </c>
      <c r="D3347" s="23" t="s">
        <v>22</v>
      </c>
      <c r="E3347" s="24">
        <v>75000</v>
      </c>
      <c r="F3347" s="25">
        <v>75000</v>
      </c>
      <c r="G3347" s="23" t="s">
        <v>23</v>
      </c>
      <c r="H3347" s="23" t="s">
        <v>50</v>
      </c>
      <c r="I3347" s="23" t="s">
        <v>17</v>
      </c>
      <c r="J3347" s="23" t="s">
        <v>30</v>
      </c>
      <c r="K3347" s="23" t="s">
        <v>23</v>
      </c>
      <c r="L3347" s="26" t="s">
        <v>26</v>
      </c>
      <c r="M3347" s="33" t="s">
        <v>289</v>
      </c>
      <c r="N3347" s="27" t="str">
        <f t="shared" si="52"/>
        <v>No</v>
      </c>
    </row>
    <row r="3348" spans="1:14" x14ac:dyDescent="0.3">
      <c r="A3348" s="22">
        <v>2023</v>
      </c>
      <c r="B3348" s="23" t="s">
        <v>41</v>
      </c>
      <c r="C3348" s="23" t="s">
        <v>34</v>
      </c>
      <c r="D3348" s="23" t="s">
        <v>22</v>
      </c>
      <c r="E3348" s="24">
        <v>250000</v>
      </c>
      <c r="F3348" s="25">
        <v>250000</v>
      </c>
      <c r="G3348" s="23" t="s">
        <v>23</v>
      </c>
      <c r="H3348" s="23" t="s">
        <v>16</v>
      </c>
      <c r="I3348" s="23" t="s">
        <v>17</v>
      </c>
      <c r="J3348" s="23" t="s">
        <v>25</v>
      </c>
      <c r="K3348" s="23" t="s">
        <v>23</v>
      </c>
      <c r="L3348" s="26" t="s">
        <v>26</v>
      </c>
      <c r="M3348" s="33" t="s">
        <v>290</v>
      </c>
      <c r="N3348" s="27" t="str">
        <f t="shared" si="52"/>
        <v>Yes</v>
      </c>
    </row>
    <row r="3349" spans="1:14" x14ac:dyDescent="0.3">
      <c r="A3349" s="22">
        <v>2023</v>
      </c>
      <c r="B3349" s="23" t="s">
        <v>27</v>
      </c>
      <c r="C3349" s="23" t="s">
        <v>28</v>
      </c>
      <c r="D3349" s="23" t="s">
        <v>22</v>
      </c>
      <c r="E3349" s="24">
        <v>186000</v>
      </c>
      <c r="F3349" s="25">
        <v>186000</v>
      </c>
      <c r="G3349" s="23" t="s">
        <v>23</v>
      </c>
      <c r="H3349" s="23" t="s">
        <v>24</v>
      </c>
      <c r="I3349" s="23" t="s">
        <v>17</v>
      </c>
      <c r="J3349" s="23" t="s">
        <v>25</v>
      </c>
      <c r="K3349" s="23" t="s">
        <v>23</v>
      </c>
      <c r="L3349" s="26" t="s">
        <v>26</v>
      </c>
      <c r="M3349" s="33" t="s">
        <v>290</v>
      </c>
      <c r="N3349" s="27" t="str">
        <f t="shared" si="52"/>
        <v>Yes</v>
      </c>
    </row>
    <row r="3350" spans="1:14" x14ac:dyDescent="0.3">
      <c r="A3350" s="22">
        <v>2023</v>
      </c>
      <c r="B3350" s="23" t="s">
        <v>66</v>
      </c>
      <c r="C3350" s="23" t="s">
        <v>28</v>
      </c>
      <c r="D3350" s="23" t="s">
        <v>22</v>
      </c>
      <c r="E3350" s="24">
        <v>230000</v>
      </c>
      <c r="F3350" s="25">
        <v>230000</v>
      </c>
      <c r="G3350" s="23" t="s">
        <v>23</v>
      </c>
      <c r="H3350" s="23" t="s">
        <v>16</v>
      </c>
      <c r="I3350" s="23" t="s">
        <v>17</v>
      </c>
      <c r="J3350" s="23" t="s">
        <v>25</v>
      </c>
      <c r="K3350" s="23" t="s">
        <v>23</v>
      </c>
      <c r="L3350" s="26" t="s">
        <v>26</v>
      </c>
      <c r="M3350" s="33" t="s">
        <v>290</v>
      </c>
      <c r="N3350" s="27" t="str">
        <f t="shared" si="52"/>
        <v>Yes</v>
      </c>
    </row>
    <row r="3351" spans="1:14" x14ac:dyDescent="0.3">
      <c r="A3351" s="22">
        <v>2023</v>
      </c>
      <c r="B3351" s="23" t="s">
        <v>66</v>
      </c>
      <c r="C3351" s="23" t="s">
        <v>28</v>
      </c>
      <c r="D3351" s="23" t="s">
        <v>22</v>
      </c>
      <c r="E3351" s="24">
        <v>200000</v>
      </c>
      <c r="F3351" s="25">
        <v>200000</v>
      </c>
      <c r="G3351" s="23" t="s">
        <v>23</v>
      </c>
      <c r="H3351" s="23" t="s">
        <v>16</v>
      </c>
      <c r="I3351" s="23" t="s">
        <v>17</v>
      </c>
      <c r="J3351" s="23" t="s">
        <v>25</v>
      </c>
      <c r="K3351" s="23" t="s">
        <v>23</v>
      </c>
      <c r="L3351" s="26" t="s">
        <v>26</v>
      </c>
      <c r="M3351" s="33" t="s">
        <v>290</v>
      </c>
      <c r="N3351" s="27" t="str">
        <f t="shared" si="52"/>
        <v>Yes</v>
      </c>
    </row>
    <row r="3352" spans="1:14" x14ac:dyDescent="0.3">
      <c r="A3352" s="22">
        <v>2023</v>
      </c>
      <c r="B3352" s="23" t="s">
        <v>12</v>
      </c>
      <c r="C3352" s="23" t="s">
        <v>13</v>
      </c>
      <c r="D3352" s="23" t="s">
        <v>14</v>
      </c>
      <c r="E3352" s="24">
        <v>50000</v>
      </c>
      <c r="F3352" s="25">
        <v>53984</v>
      </c>
      <c r="G3352" s="23" t="s">
        <v>87</v>
      </c>
      <c r="H3352" s="23" t="s">
        <v>24</v>
      </c>
      <c r="I3352" s="23" t="s">
        <v>17</v>
      </c>
      <c r="J3352" s="23" t="s">
        <v>18</v>
      </c>
      <c r="K3352" s="23" t="s">
        <v>87</v>
      </c>
      <c r="L3352" s="26" t="s">
        <v>82</v>
      </c>
      <c r="M3352" s="33" t="s">
        <v>289</v>
      </c>
      <c r="N3352" s="27" t="str">
        <f t="shared" si="52"/>
        <v>No</v>
      </c>
    </row>
    <row r="3353" spans="1:14" x14ac:dyDescent="0.3">
      <c r="A3353" s="22">
        <v>2023</v>
      </c>
      <c r="B3353" s="23" t="s">
        <v>37</v>
      </c>
      <c r="C3353" s="23" t="s">
        <v>13</v>
      </c>
      <c r="D3353" s="23" t="s">
        <v>22</v>
      </c>
      <c r="E3353" s="24">
        <v>205000</v>
      </c>
      <c r="F3353" s="25">
        <v>205000</v>
      </c>
      <c r="G3353" s="23" t="s">
        <v>23</v>
      </c>
      <c r="H3353" s="23" t="s">
        <v>38</v>
      </c>
      <c r="I3353" s="23" t="s">
        <v>17</v>
      </c>
      <c r="J3353" s="23" t="s">
        <v>25</v>
      </c>
      <c r="K3353" s="23" t="s">
        <v>23</v>
      </c>
      <c r="L3353" s="26" t="s">
        <v>26</v>
      </c>
      <c r="M3353" s="33" t="s">
        <v>290</v>
      </c>
      <c r="N3353" s="27" t="str">
        <f t="shared" si="52"/>
        <v>Yes</v>
      </c>
    </row>
    <row r="3354" spans="1:14" x14ac:dyDescent="0.3">
      <c r="A3354" s="22">
        <v>2023</v>
      </c>
      <c r="B3354" s="23" t="s">
        <v>37</v>
      </c>
      <c r="C3354" s="23" t="s">
        <v>13</v>
      </c>
      <c r="D3354" s="23" t="s">
        <v>22</v>
      </c>
      <c r="E3354" s="24">
        <v>180000</v>
      </c>
      <c r="F3354" s="25">
        <v>180000</v>
      </c>
      <c r="G3354" s="23" t="s">
        <v>23</v>
      </c>
      <c r="H3354" s="23" t="s">
        <v>16</v>
      </c>
      <c r="I3354" s="23" t="s">
        <v>17</v>
      </c>
      <c r="J3354" s="23" t="s">
        <v>25</v>
      </c>
      <c r="K3354" s="23" t="s">
        <v>23</v>
      </c>
      <c r="L3354" s="26" t="s">
        <v>26</v>
      </c>
      <c r="M3354" s="33" t="s">
        <v>290</v>
      </c>
      <c r="N3354" s="27" t="str">
        <f t="shared" si="52"/>
        <v>Yes</v>
      </c>
    </row>
    <row r="3355" spans="1:14" x14ac:dyDescent="0.3">
      <c r="A3355" s="22">
        <v>2023</v>
      </c>
      <c r="B3355" s="23" t="s">
        <v>136</v>
      </c>
      <c r="C3355" s="23" t="s">
        <v>34</v>
      </c>
      <c r="D3355" s="23" t="s">
        <v>22</v>
      </c>
      <c r="E3355" s="24">
        <v>215000</v>
      </c>
      <c r="F3355" s="25">
        <v>215000</v>
      </c>
      <c r="G3355" s="23" t="s">
        <v>23</v>
      </c>
      <c r="H3355" s="23" t="s">
        <v>24</v>
      </c>
      <c r="I3355" s="23" t="s">
        <v>17</v>
      </c>
      <c r="J3355" s="23" t="s">
        <v>25</v>
      </c>
      <c r="K3355" s="23" t="s">
        <v>23</v>
      </c>
      <c r="L3355" s="26" t="s">
        <v>26</v>
      </c>
      <c r="M3355" s="33" t="s">
        <v>290</v>
      </c>
      <c r="N3355" s="27" t="str">
        <f t="shared" si="52"/>
        <v>Yes</v>
      </c>
    </row>
    <row r="3356" spans="1:14" x14ac:dyDescent="0.3">
      <c r="A3356" s="22">
        <v>2023</v>
      </c>
      <c r="B3356" s="23" t="s">
        <v>136</v>
      </c>
      <c r="C3356" s="23" t="s">
        <v>34</v>
      </c>
      <c r="D3356" s="23" t="s">
        <v>22</v>
      </c>
      <c r="E3356" s="24">
        <v>170000</v>
      </c>
      <c r="F3356" s="25">
        <v>170000</v>
      </c>
      <c r="G3356" s="23" t="s">
        <v>23</v>
      </c>
      <c r="H3356" s="23" t="s">
        <v>24</v>
      </c>
      <c r="I3356" s="23" t="s">
        <v>17</v>
      </c>
      <c r="J3356" s="23" t="s">
        <v>25</v>
      </c>
      <c r="K3356" s="23" t="s">
        <v>23</v>
      </c>
      <c r="L3356" s="26" t="s">
        <v>26</v>
      </c>
      <c r="M3356" s="33" t="s">
        <v>290</v>
      </c>
      <c r="N3356" s="27" t="str">
        <f t="shared" si="52"/>
        <v>Yes</v>
      </c>
    </row>
    <row r="3357" spans="1:14" x14ac:dyDescent="0.3">
      <c r="A3357" s="22">
        <v>2023</v>
      </c>
      <c r="B3357" s="23" t="s">
        <v>27</v>
      </c>
      <c r="C3357" s="23" t="s">
        <v>28</v>
      </c>
      <c r="D3357" s="23" t="s">
        <v>22</v>
      </c>
      <c r="E3357" s="24">
        <v>224000</v>
      </c>
      <c r="F3357" s="25">
        <v>224000</v>
      </c>
      <c r="G3357" s="23" t="s">
        <v>67</v>
      </c>
      <c r="H3357" s="23" t="s">
        <v>24</v>
      </c>
      <c r="I3357" s="23" t="s">
        <v>17</v>
      </c>
      <c r="J3357" s="23" t="s">
        <v>25</v>
      </c>
      <c r="K3357" s="23" t="s">
        <v>67</v>
      </c>
      <c r="L3357" s="26" t="s">
        <v>26</v>
      </c>
      <c r="M3357" s="33" t="s">
        <v>290</v>
      </c>
      <c r="N3357" s="27" t="str">
        <f t="shared" si="52"/>
        <v>Yes</v>
      </c>
    </row>
    <row r="3358" spans="1:14" x14ac:dyDescent="0.3">
      <c r="A3358" s="22">
        <v>2023</v>
      </c>
      <c r="B3358" s="23" t="s">
        <v>27</v>
      </c>
      <c r="C3358" s="23" t="s">
        <v>28</v>
      </c>
      <c r="D3358" s="23" t="s">
        <v>22</v>
      </c>
      <c r="E3358" s="24">
        <v>176000</v>
      </c>
      <c r="F3358" s="25">
        <v>176000</v>
      </c>
      <c r="G3358" s="23" t="s">
        <v>67</v>
      </c>
      <c r="H3358" s="23" t="s">
        <v>24</v>
      </c>
      <c r="I3358" s="23" t="s">
        <v>17</v>
      </c>
      <c r="J3358" s="23" t="s">
        <v>25</v>
      </c>
      <c r="K3358" s="23" t="s">
        <v>67</v>
      </c>
      <c r="L3358" s="26" t="s">
        <v>26</v>
      </c>
      <c r="M3358" s="33" t="s">
        <v>290</v>
      </c>
      <c r="N3358" s="27" t="str">
        <f t="shared" si="52"/>
        <v>Yes</v>
      </c>
    </row>
    <row r="3359" spans="1:14" x14ac:dyDescent="0.3">
      <c r="A3359" s="22">
        <v>2023</v>
      </c>
      <c r="B3359" s="23" t="s">
        <v>163</v>
      </c>
      <c r="C3359" s="23" t="s">
        <v>28</v>
      </c>
      <c r="D3359" s="23" t="s">
        <v>125</v>
      </c>
      <c r="E3359" s="24">
        <v>100000</v>
      </c>
      <c r="F3359" s="25">
        <v>67635</v>
      </c>
      <c r="G3359" s="23" t="s">
        <v>126</v>
      </c>
      <c r="H3359" s="23" t="s">
        <v>24</v>
      </c>
      <c r="I3359" s="23" t="s">
        <v>17</v>
      </c>
      <c r="J3359" s="23" t="s">
        <v>30</v>
      </c>
      <c r="K3359" s="23" t="s">
        <v>227</v>
      </c>
      <c r="L3359" s="26" t="s">
        <v>26</v>
      </c>
      <c r="M3359" s="33" t="s">
        <v>289</v>
      </c>
      <c r="N3359" s="27" t="str">
        <f t="shared" si="52"/>
        <v>No</v>
      </c>
    </row>
    <row r="3360" spans="1:14" x14ac:dyDescent="0.3">
      <c r="A3360" s="22">
        <v>2023</v>
      </c>
      <c r="B3360" s="23" t="s">
        <v>86</v>
      </c>
      <c r="C3360" s="23" t="s">
        <v>34</v>
      </c>
      <c r="D3360" s="23" t="s">
        <v>228</v>
      </c>
      <c r="E3360" s="24">
        <v>100000</v>
      </c>
      <c r="F3360" s="25">
        <v>74883</v>
      </c>
      <c r="G3360" s="23" t="s">
        <v>227</v>
      </c>
      <c r="H3360" s="23" t="s">
        <v>16</v>
      </c>
      <c r="I3360" s="23" t="s">
        <v>17</v>
      </c>
      <c r="J3360" s="23" t="s">
        <v>25</v>
      </c>
      <c r="K3360" s="23" t="s">
        <v>227</v>
      </c>
      <c r="L3360" s="26" t="s">
        <v>26</v>
      </c>
      <c r="M3360" s="33" t="s">
        <v>289</v>
      </c>
      <c r="N3360" s="27" t="str">
        <f t="shared" si="52"/>
        <v>No</v>
      </c>
    </row>
    <row r="3361" spans="1:14" x14ac:dyDescent="0.3">
      <c r="A3361" s="22">
        <v>2023</v>
      </c>
      <c r="B3361" s="23" t="s">
        <v>69</v>
      </c>
      <c r="C3361" s="23" t="s">
        <v>70</v>
      </c>
      <c r="D3361" s="23" t="s">
        <v>22</v>
      </c>
      <c r="E3361" s="24">
        <v>100000</v>
      </c>
      <c r="F3361" s="25">
        <v>100000</v>
      </c>
      <c r="G3361" s="23" t="s">
        <v>23</v>
      </c>
      <c r="H3361" s="23" t="s">
        <v>24</v>
      </c>
      <c r="I3361" s="23" t="s">
        <v>17</v>
      </c>
      <c r="J3361" s="23" t="s">
        <v>25</v>
      </c>
      <c r="K3361" s="23" t="s">
        <v>23</v>
      </c>
      <c r="L3361" s="26" t="s">
        <v>26</v>
      </c>
      <c r="M3361" s="33" t="s">
        <v>289</v>
      </c>
      <c r="N3361" s="27" t="str">
        <f t="shared" si="52"/>
        <v>No</v>
      </c>
    </row>
    <row r="3362" spans="1:14" x14ac:dyDescent="0.3">
      <c r="A3362" s="22">
        <v>2023</v>
      </c>
      <c r="B3362" s="23" t="s">
        <v>69</v>
      </c>
      <c r="C3362" s="23" t="s">
        <v>70</v>
      </c>
      <c r="D3362" s="23" t="s">
        <v>22</v>
      </c>
      <c r="E3362" s="24">
        <v>80000</v>
      </c>
      <c r="F3362" s="25">
        <v>80000</v>
      </c>
      <c r="G3362" s="23" t="s">
        <v>23</v>
      </c>
      <c r="H3362" s="23" t="s">
        <v>24</v>
      </c>
      <c r="I3362" s="23" t="s">
        <v>17</v>
      </c>
      <c r="J3362" s="23" t="s">
        <v>25</v>
      </c>
      <c r="K3362" s="23" t="s">
        <v>23</v>
      </c>
      <c r="L3362" s="26" t="s">
        <v>26</v>
      </c>
      <c r="M3362" s="33" t="s">
        <v>289</v>
      </c>
      <c r="N3362" s="27" t="str">
        <f t="shared" si="52"/>
        <v>No</v>
      </c>
    </row>
    <row r="3363" spans="1:14" x14ac:dyDescent="0.3">
      <c r="A3363" s="22">
        <v>2023</v>
      </c>
      <c r="B3363" s="23" t="s">
        <v>27</v>
      </c>
      <c r="C3363" s="23" t="s">
        <v>28</v>
      </c>
      <c r="D3363" s="23" t="s">
        <v>22</v>
      </c>
      <c r="E3363" s="24">
        <v>162500</v>
      </c>
      <c r="F3363" s="25">
        <v>162500</v>
      </c>
      <c r="G3363" s="23" t="s">
        <v>23</v>
      </c>
      <c r="H3363" s="23" t="s">
        <v>24</v>
      </c>
      <c r="I3363" s="23" t="s">
        <v>17</v>
      </c>
      <c r="J3363" s="23" t="s">
        <v>25</v>
      </c>
      <c r="K3363" s="23" t="s">
        <v>23</v>
      </c>
      <c r="L3363" s="26" t="s">
        <v>26</v>
      </c>
      <c r="M3363" s="33" t="s">
        <v>290</v>
      </c>
      <c r="N3363" s="27" t="str">
        <f t="shared" si="52"/>
        <v>Yes</v>
      </c>
    </row>
    <row r="3364" spans="1:14" x14ac:dyDescent="0.3">
      <c r="A3364" s="22">
        <v>2023</v>
      </c>
      <c r="B3364" s="23" t="s">
        <v>86</v>
      </c>
      <c r="C3364" s="23" t="s">
        <v>34</v>
      </c>
      <c r="D3364" s="23" t="s">
        <v>22</v>
      </c>
      <c r="E3364" s="24">
        <v>200000</v>
      </c>
      <c r="F3364" s="25">
        <v>200000</v>
      </c>
      <c r="G3364" s="23" t="s">
        <v>23</v>
      </c>
      <c r="H3364" s="23" t="s">
        <v>16</v>
      </c>
      <c r="I3364" s="23" t="s">
        <v>17</v>
      </c>
      <c r="J3364" s="23" t="s">
        <v>30</v>
      </c>
      <c r="K3364" s="23" t="s">
        <v>23</v>
      </c>
      <c r="L3364" s="26" t="s">
        <v>26</v>
      </c>
      <c r="M3364" s="33" t="s">
        <v>290</v>
      </c>
      <c r="N3364" s="27" t="str">
        <f t="shared" si="52"/>
        <v>Yes</v>
      </c>
    </row>
    <row r="3365" spans="1:14" x14ac:dyDescent="0.3">
      <c r="A3365" s="22">
        <v>2023</v>
      </c>
      <c r="B3365" s="23" t="s">
        <v>37</v>
      </c>
      <c r="C3365" s="23" t="s">
        <v>13</v>
      </c>
      <c r="D3365" s="23" t="s">
        <v>22</v>
      </c>
      <c r="E3365" s="24">
        <v>115000</v>
      </c>
      <c r="F3365" s="25">
        <v>115000</v>
      </c>
      <c r="G3365" s="23" t="s">
        <v>23</v>
      </c>
      <c r="H3365" s="23" t="s">
        <v>38</v>
      </c>
      <c r="I3365" s="23" t="s">
        <v>17</v>
      </c>
      <c r="J3365" s="23" t="s">
        <v>25</v>
      </c>
      <c r="K3365" s="23" t="s">
        <v>23</v>
      </c>
      <c r="L3365" s="26" t="s">
        <v>26</v>
      </c>
      <c r="M3365" s="33" t="s">
        <v>289</v>
      </c>
      <c r="N3365" s="27" t="str">
        <f t="shared" si="52"/>
        <v>No</v>
      </c>
    </row>
    <row r="3366" spans="1:14" x14ac:dyDescent="0.3">
      <c r="A3366" s="22">
        <v>2023</v>
      </c>
      <c r="B3366" s="23" t="s">
        <v>27</v>
      </c>
      <c r="C3366" s="23" t="s">
        <v>28</v>
      </c>
      <c r="D3366" s="23" t="s">
        <v>22</v>
      </c>
      <c r="E3366" s="24">
        <v>239000</v>
      </c>
      <c r="F3366" s="25">
        <v>239000</v>
      </c>
      <c r="G3366" s="23" t="s">
        <v>23</v>
      </c>
      <c r="H3366" s="23" t="s">
        <v>24</v>
      </c>
      <c r="I3366" s="23" t="s">
        <v>17</v>
      </c>
      <c r="J3366" s="23" t="s">
        <v>25</v>
      </c>
      <c r="K3366" s="23" t="s">
        <v>23</v>
      </c>
      <c r="L3366" s="26" t="s">
        <v>19</v>
      </c>
      <c r="M3366" s="33" t="s">
        <v>290</v>
      </c>
      <c r="N3366" s="27" t="str">
        <f t="shared" si="52"/>
        <v>Yes</v>
      </c>
    </row>
    <row r="3367" spans="1:14" x14ac:dyDescent="0.3">
      <c r="A3367" s="22">
        <v>2023</v>
      </c>
      <c r="B3367" s="23" t="s">
        <v>27</v>
      </c>
      <c r="C3367" s="23" t="s">
        <v>28</v>
      </c>
      <c r="D3367" s="23" t="s">
        <v>22</v>
      </c>
      <c r="E3367" s="24">
        <v>122900</v>
      </c>
      <c r="F3367" s="25">
        <v>122900</v>
      </c>
      <c r="G3367" s="23" t="s">
        <v>23</v>
      </c>
      <c r="H3367" s="23" t="s">
        <v>24</v>
      </c>
      <c r="I3367" s="23" t="s">
        <v>17</v>
      </c>
      <c r="J3367" s="23" t="s">
        <v>25</v>
      </c>
      <c r="K3367" s="23" t="s">
        <v>23</v>
      </c>
      <c r="L3367" s="26" t="s">
        <v>19</v>
      </c>
      <c r="M3367" s="33" t="s">
        <v>289</v>
      </c>
      <c r="N3367" s="27" t="str">
        <f t="shared" si="52"/>
        <v>No</v>
      </c>
    </row>
    <row r="3368" spans="1:14" x14ac:dyDescent="0.3">
      <c r="A3368" s="22">
        <v>2023</v>
      </c>
      <c r="B3368" s="23" t="s">
        <v>27</v>
      </c>
      <c r="C3368" s="23" t="s">
        <v>28</v>
      </c>
      <c r="D3368" s="23" t="s">
        <v>22</v>
      </c>
      <c r="E3368" s="24">
        <v>237000</v>
      </c>
      <c r="F3368" s="25">
        <v>237000</v>
      </c>
      <c r="G3368" s="23" t="s">
        <v>23</v>
      </c>
      <c r="H3368" s="23" t="s">
        <v>24</v>
      </c>
      <c r="I3368" s="23" t="s">
        <v>17</v>
      </c>
      <c r="J3368" s="23" t="s">
        <v>25</v>
      </c>
      <c r="K3368" s="23" t="s">
        <v>23</v>
      </c>
      <c r="L3368" s="26" t="s">
        <v>26</v>
      </c>
      <c r="M3368" s="33" t="s">
        <v>290</v>
      </c>
      <c r="N3368" s="27" t="str">
        <f t="shared" si="52"/>
        <v>Yes</v>
      </c>
    </row>
    <row r="3369" spans="1:14" x14ac:dyDescent="0.3">
      <c r="A3369" s="22">
        <v>2023</v>
      </c>
      <c r="B3369" s="23" t="s">
        <v>117</v>
      </c>
      <c r="C3369" s="23" t="s">
        <v>28</v>
      </c>
      <c r="D3369" s="23" t="s">
        <v>22</v>
      </c>
      <c r="E3369" s="24">
        <v>191765</v>
      </c>
      <c r="F3369" s="25">
        <v>191765</v>
      </c>
      <c r="G3369" s="23" t="s">
        <v>23</v>
      </c>
      <c r="H3369" s="23" t="s">
        <v>24</v>
      </c>
      <c r="I3369" s="23" t="s">
        <v>17</v>
      </c>
      <c r="J3369" s="23" t="s">
        <v>25</v>
      </c>
      <c r="K3369" s="23" t="s">
        <v>23</v>
      </c>
      <c r="L3369" s="26" t="s">
        <v>26</v>
      </c>
      <c r="M3369" s="33" t="s">
        <v>290</v>
      </c>
      <c r="N3369" s="27" t="str">
        <f t="shared" si="52"/>
        <v>Yes</v>
      </c>
    </row>
    <row r="3370" spans="1:14" x14ac:dyDescent="0.3">
      <c r="A3370" s="22">
        <v>2023</v>
      </c>
      <c r="B3370" s="23" t="s">
        <v>117</v>
      </c>
      <c r="C3370" s="23" t="s">
        <v>28</v>
      </c>
      <c r="D3370" s="23" t="s">
        <v>22</v>
      </c>
      <c r="E3370" s="24">
        <v>134236</v>
      </c>
      <c r="F3370" s="25">
        <v>134236</v>
      </c>
      <c r="G3370" s="23" t="s">
        <v>23</v>
      </c>
      <c r="H3370" s="23" t="s">
        <v>24</v>
      </c>
      <c r="I3370" s="23" t="s">
        <v>17</v>
      </c>
      <c r="J3370" s="23" t="s">
        <v>25</v>
      </c>
      <c r="K3370" s="23" t="s">
        <v>23</v>
      </c>
      <c r="L3370" s="26" t="s">
        <v>26</v>
      </c>
      <c r="M3370" s="33" t="s">
        <v>289</v>
      </c>
      <c r="N3370" s="27" t="str">
        <f t="shared" si="52"/>
        <v>No</v>
      </c>
    </row>
    <row r="3371" spans="1:14" x14ac:dyDescent="0.3">
      <c r="A3371" s="22">
        <v>2023</v>
      </c>
      <c r="B3371" s="23" t="s">
        <v>54</v>
      </c>
      <c r="C3371" s="23" t="s">
        <v>55</v>
      </c>
      <c r="D3371" s="23" t="s">
        <v>22</v>
      </c>
      <c r="E3371" s="24">
        <v>190000</v>
      </c>
      <c r="F3371" s="25">
        <v>190000</v>
      </c>
      <c r="G3371" s="23" t="s">
        <v>23</v>
      </c>
      <c r="H3371" s="23" t="s">
        <v>24</v>
      </c>
      <c r="I3371" s="23" t="s">
        <v>17</v>
      </c>
      <c r="J3371" s="23" t="s">
        <v>30</v>
      </c>
      <c r="K3371" s="23" t="s">
        <v>23</v>
      </c>
      <c r="L3371" s="26" t="s">
        <v>26</v>
      </c>
      <c r="M3371" s="33" t="s">
        <v>290</v>
      </c>
      <c r="N3371" s="27" t="str">
        <f t="shared" si="52"/>
        <v>Yes</v>
      </c>
    </row>
    <row r="3372" spans="1:14" x14ac:dyDescent="0.3">
      <c r="A3372" s="22">
        <v>2023</v>
      </c>
      <c r="B3372" s="23" t="s">
        <v>54</v>
      </c>
      <c r="C3372" s="23" t="s">
        <v>55</v>
      </c>
      <c r="D3372" s="23" t="s">
        <v>22</v>
      </c>
      <c r="E3372" s="24">
        <v>112000</v>
      </c>
      <c r="F3372" s="25">
        <v>112000</v>
      </c>
      <c r="G3372" s="23" t="s">
        <v>23</v>
      </c>
      <c r="H3372" s="23" t="s">
        <v>24</v>
      </c>
      <c r="I3372" s="23" t="s">
        <v>17</v>
      </c>
      <c r="J3372" s="23" t="s">
        <v>30</v>
      </c>
      <c r="K3372" s="23" t="s">
        <v>23</v>
      </c>
      <c r="L3372" s="26" t="s">
        <v>26</v>
      </c>
      <c r="M3372" s="33" t="s">
        <v>289</v>
      </c>
      <c r="N3372" s="27" t="str">
        <f t="shared" si="52"/>
        <v>No</v>
      </c>
    </row>
    <row r="3373" spans="1:14" x14ac:dyDescent="0.3">
      <c r="A3373" s="22">
        <v>2022</v>
      </c>
      <c r="B3373" s="23" t="s">
        <v>27</v>
      </c>
      <c r="C3373" s="23" t="s">
        <v>28</v>
      </c>
      <c r="D3373" s="23" t="s">
        <v>14</v>
      </c>
      <c r="E3373" s="24">
        <v>84000</v>
      </c>
      <c r="F3373" s="25">
        <v>88256</v>
      </c>
      <c r="G3373" s="23" t="s">
        <v>75</v>
      </c>
      <c r="H3373" s="23" t="s">
        <v>24</v>
      </c>
      <c r="I3373" s="23" t="s">
        <v>17</v>
      </c>
      <c r="J3373" s="23" t="s">
        <v>30</v>
      </c>
      <c r="K3373" s="23" t="s">
        <v>45</v>
      </c>
      <c r="L3373" s="26" t="s">
        <v>19</v>
      </c>
      <c r="M3373" s="33" t="s">
        <v>289</v>
      </c>
      <c r="N3373" s="27" t="str">
        <f t="shared" si="52"/>
        <v>No</v>
      </c>
    </row>
    <row r="3374" spans="1:14" x14ac:dyDescent="0.3">
      <c r="A3374" s="22">
        <v>2023</v>
      </c>
      <c r="B3374" s="23" t="s">
        <v>48</v>
      </c>
      <c r="C3374" s="23" t="s">
        <v>49</v>
      </c>
      <c r="D3374" s="23" t="s">
        <v>22</v>
      </c>
      <c r="E3374" s="24">
        <v>105500</v>
      </c>
      <c r="F3374" s="25">
        <v>105500</v>
      </c>
      <c r="G3374" s="23" t="s">
        <v>23</v>
      </c>
      <c r="H3374" s="23" t="s">
        <v>24</v>
      </c>
      <c r="I3374" s="23" t="s">
        <v>17</v>
      </c>
      <c r="J3374" s="23" t="s">
        <v>25</v>
      </c>
      <c r="K3374" s="23" t="s">
        <v>23</v>
      </c>
      <c r="L3374" s="26" t="s">
        <v>26</v>
      </c>
      <c r="M3374" s="33" t="s">
        <v>289</v>
      </c>
      <c r="N3374" s="27" t="str">
        <f t="shared" si="52"/>
        <v>No</v>
      </c>
    </row>
    <row r="3375" spans="1:14" x14ac:dyDescent="0.3">
      <c r="A3375" s="22">
        <v>2023</v>
      </c>
      <c r="B3375" s="23" t="s">
        <v>66</v>
      </c>
      <c r="C3375" s="23" t="s">
        <v>28</v>
      </c>
      <c r="D3375" s="23" t="s">
        <v>22</v>
      </c>
      <c r="E3375" s="24">
        <v>293000</v>
      </c>
      <c r="F3375" s="25">
        <v>293000</v>
      </c>
      <c r="G3375" s="23" t="s">
        <v>23</v>
      </c>
      <c r="H3375" s="23" t="s">
        <v>24</v>
      </c>
      <c r="I3375" s="23" t="s">
        <v>17</v>
      </c>
      <c r="J3375" s="23" t="s">
        <v>25</v>
      </c>
      <c r="K3375" s="23" t="s">
        <v>23</v>
      </c>
      <c r="L3375" s="26" t="s">
        <v>26</v>
      </c>
      <c r="M3375" s="33" t="s">
        <v>290</v>
      </c>
      <c r="N3375" s="27" t="str">
        <f t="shared" si="52"/>
        <v>Yes</v>
      </c>
    </row>
    <row r="3376" spans="1:14" x14ac:dyDescent="0.3">
      <c r="A3376" s="22">
        <v>2023</v>
      </c>
      <c r="B3376" s="23" t="s">
        <v>48</v>
      </c>
      <c r="C3376" s="23" t="s">
        <v>49</v>
      </c>
      <c r="D3376" s="23" t="s">
        <v>22</v>
      </c>
      <c r="E3376" s="24">
        <v>148500</v>
      </c>
      <c r="F3376" s="25">
        <v>148500</v>
      </c>
      <c r="G3376" s="23" t="s">
        <v>23</v>
      </c>
      <c r="H3376" s="23" t="s">
        <v>24</v>
      </c>
      <c r="I3376" s="23" t="s">
        <v>17</v>
      </c>
      <c r="J3376" s="23" t="s">
        <v>25</v>
      </c>
      <c r="K3376" s="23" t="s">
        <v>23</v>
      </c>
      <c r="L3376" s="26" t="s">
        <v>26</v>
      </c>
      <c r="M3376" s="33" t="s">
        <v>289</v>
      </c>
      <c r="N3376" s="27" t="str">
        <f t="shared" si="52"/>
        <v>No</v>
      </c>
    </row>
    <row r="3377" spans="1:14" x14ac:dyDescent="0.3">
      <c r="A3377" s="22">
        <v>2023</v>
      </c>
      <c r="B3377" s="23" t="s">
        <v>54</v>
      </c>
      <c r="C3377" s="23" t="s">
        <v>55</v>
      </c>
      <c r="D3377" s="23" t="s">
        <v>22</v>
      </c>
      <c r="E3377" s="24">
        <v>152900</v>
      </c>
      <c r="F3377" s="25">
        <v>152900</v>
      </c>
      <c r="G3377" s="23" t="s">
        <v>23</v>
      </c>
      <c r="H3377" s="23" t="s">
        <v>24</v>
      </c>
      <c r="I3377" s="23" t="s">
        <v>17</v>
      </c>
      <c r="J3377" s="23" t="s">
        <v>30</v>
      </c>
      <c r="K3377" s="23" t="s">
        <v>23</v>
      </c>
      <c r="L3377" s="26" t="s">
        <v>26</v>
      </c>
      <c r="M3377" s="33" t="s">
        <v>290</v>
      </c>
      <c r="N3377" s="27" t="str">
        <f t="shared" si="52"/>
        <v>Yes</v>
      </c>
    </row>
    <row r="3378" spans="1:14" x14ac:dyDescent="0.3">
      <c r="A3378" s="22">
        <v>2023</v>
      </c>
      <c r="B3378" s="23" t="s">
        <v>54</v>
      </c>
      <c r="C3378" s="23" t="s">
        <v>55</v>
      </c>
      <c r="D3378" s="23" t="s">
        <v>22</v>
      </c>
      <c r="E3378" s="24">
        <v>117100</v>
      </c>
      <c r="F3378" s="25">
        <v>117100</v>
      </c>
      <c r="G3378" s="23" t="s">
        <v>23</v>
      </c>
      <c r="H3378" s="23" t="s">
        <v>24</v>
      </c>
      <c r="I3378" s="23" t="s">
        <v>17</v>
      </c>
      <c r="J3378" s="23" t="s">
        <v>30</v>
      </c>
      <c r="K3378" s="23" t="s">
        <v>23</v>
      </c>
      <c r="L3378" s="26" t="s">
        <v>26</v>
      </c>
      <c r="M3378" s="33" t="s">
        <v>289</v>
      </c>
      <c r="N3378" s="27" t="str">
        <f t="shared" si="52"/>
        <v>No</v>
      </c>
    </row>
    <row r="3379" spans="1:14" x14ac:dyDescent="0.3">
      <c r="A3379" s="22">
        <v>2023</v>
      </c>
      <c r="B3379" s="23" t="s">
        <v>54</v>
      </c>
      <c r="C3379" s="23" t="s">
        <v>55</v>
      </c>
      <c r="D3379" s="23" t="s">
        <v>22</v>
      </c>
      <c r="E3379" s="24">
        <v>173000</v>
      </c>
      <c r="F3379" s="25">
        <v>173000</v>
      </c>
      <c r="G3379" s="23" t="s">
        <v>23</v>
      </c>
      <c r="H3379" s="23" t="s">
        <v>24</v>
      </c>
      <c r="I3379" s="23" t="s">
        <v>17</v>
      </c>
      <c r="J3379" s="23" t="s">
        <v>30</v>
      </c>
      <c r="K3379" s="23" t="s">
        <v>23</v>
      </c>
      <c r="L3379" s="26" t="s">
        <v>26</v>
      </c>
      <c r="M3379" s="33" t="s">
        <v>290</v>
      </c>
      <c r="N3379" s="27" t="str">
        <f t="shared" si="52"/>
        <v>Yes</v>
      </c>
    </row>
    <row r="3380" spans="1:14" x14ac:dyDescent="0.3">
      <c r="A3380" s="22">
        <v>2023</v>
      </c>
      <c r="B3380" s="23" t="s">
        <v>54</v>
      </c>
      <c r="C3380" s="23" t="s">
        <v>55</v>
      </c>
      <c r="D3380" s="23" t="s">
        <v>22</v>
      </c>
      <c r="E3380" s="24">
        <v>113000</v>
      </c>
      <c r="F3380" s="25">
        <v>113000</v>
      </c>
      <c r="G3380" s="23" t="s">
        <v>23</v>
      </c>
      <c r="H3380" s="23" t="s">
        <v>24</v>
      </c>
      <c r="I3380" s="23" t="s">
        <v>17</v>
      </c>
      <c r="J3380" s="23" t="s">
        <v>30</v>
      </c>
      <c r="K3380" s="23" t="s">
        <v>23</v>
      </c>
      <c r="L3380" s="26" t="s">
        <v>26</v>
      </c>
      <c r="M3380" s="33" t="s">
        <v>289</v>
      </c>
      <c r="N3380" s="27" t="str">
        <f t="shared" si="52"/>
        <v>No</v>
      </c>
    </row>
    <row r="3381" spans="1:14" x14ac:dyDescent="0.3">
      <c r="A3381" s="22">
        <v>2023</v>
      </c>
      <c r="B3381" s="23" t="s">
        <v>37</v>
      </c>
      <c r="C3381" s="23" t="s">
        <v>13</v>
      </c>
      <c r="D3381" s="23" t="s">
        <v>22</v>
      </c>
      <c r="E3381" s="24">
        <v>175000</v>
      </c>
      <c r="F3381" s="25">
        <v>175000</v>
      </c>
      <c r="G3381" s="23" t="s">
        <v>23</v>
      </c>
      <c r="H3381" s="23" t="s">
        <v>38</v>
      </c>
      <c r="I3381" s="23" t="s">
        <v>17</v>
      </c>
      <c r="J3381" s="23" t="s">
        <v>25</v>
      </c>
      <c r="K3381" s="23" t="s">
        <v>23</v>
      </c>
      <c r="L3381" s="26" t="s">
        <v>26</v>
      </c>
      <c r="M3381" s="33" t="s">
        <v>290</v>
      </c>
      <c r="N3381" s="27" t="str">
        <f t="shared" si="52"/>
        <v>Yes</v>
      </c>
    </row>
    <row r="3382" spans="1:14" x14ac:dyDescent="0.3">
      <c r="A3382" s="22">
        <v>2023</v>
      </c>
      <c r="B3382" s="23" t="s">
        <v>37</v>
      </c>
      <c r="C3382" s="23" t="s">
        <v>13</v>
      </c>
      <c r="D3382" s="23" t="s">
        <v>22</v>
      </c>
      <c r="E3382" s="24">
        <v>110000</v>
      </c>
      <c r="F3382" s="25">
        <v>110000</v>
      </c>
      <c r="G3382" s="23" t="s">
        <v>23</v>
      </c>
      <c r="H3382" s="23" t="s">
        <v>38</v>
      </c>
      <c r="I3382" s="23" t="s">
        <v>17</v>
      </c>
      <c r="J3382" s="23" t="s">
        <v>25</v>
      </c>
      <c r="K3382" s="23" t="s">
        <v>23</v>
      </c>
      <c r="L3382" s="26" t="s">
        <v>26</v>
      </c>
      <c r="M3382" s="33" t="s">
        <v>289</v>
      </c>
      <c r="N3382" s="27" t="str">
        <f t="shared" si="52"/>
        <v>No</v>
      </c>
    </row>
    <row r="3383" spans="1:14" x14ac:dyDescent="0.3">
      <c r="A3383" s="22">
        <v>2023</v>
      </c>
      <c r="B3383" s="23" t="s">
        <v>64</v>
      </c>
      <c r="C3383" s="23" t="s">
        <v>28</v>
      </c>
      <c r="D3383" s="23" t="s">
        <v>22</v>
      </c>
      <c r="E3383" s="24">
        <v>110000</v>
      </c>
      <c r="F3383" s="25">
        <v>110000</v>
      </c>
      <c r="G3383" s="23" t="s">
        <v>23</v>
      </c>
      <c r="H3383" s="23" t="s">
        <v>24</v>
      </c>
      <c r="I3383" s="23" t="s">
        <v>17</v>
      </c>
      <c r="J3383" s="23" t="s">
        <v>30</v>
      </c>
      <c r="K3383" s="23" t="s">
        <v>23</v>
      </c>
      <c r="L3383" s="26" t="s">
        <v>26</v>
      </c>
      <c r="M3383" s="33" t="s">
        <v>289</v>
      </c>
      <c r="N3383" s="27" t="str">
        <f t="shared" si="52"/>
        <v>No</v>
      </c>
    </row>
    <row r="3384" spans="1:14" x14ac:dyDescent="0.3">
      <c r="A3384" s="22">
        <v>2023</v>
      </c>
      <c r="B3384" s="23" t="s">
        <v>60</v>
      </c>
      <c r="C3384" s="23" t="s">
        <v>28</v>
      </c>
      <c r="D3384" s="23" t="s">
        <v>22</v>
      </c>
      <c r="E3384" s="24">
        <v>205000</v>
      </c>
      <c r="F3384" s="25">
        <v>205000</v>
      </c>
      <c r="G3384" s="23" t="s">
        <v>23</v>
      </c>
      <c r="H3384" s="23" t="s">
        <v>24</v>
      </c>
      <c r="I3384" s="23" t="s">
        <v>17</v>
      </c>
      <c r="J3384" s="23" t="s">
        <v>30</v>
      </c>
      <c r="K3384" s="23" t="s">
        <v>23</v>
      </c>
      <c r="L3384" s="26" t="s">
        <v>26</v>
      </c>
      <c r="M3384" s="33" t="s">
        <v>290</v>
      </c>
      <c r="N3384" s="27" t="str">
        <f t="shared" si="52"/>
        <v>Yes</v>
      </c>
    </row>
    <row r="3385" spans="1:14" x14ac:dyDescent="0.3">
      <c r="A3385" s="22">
        <v>2023</v>
      </c>
      <c r="B3385" s="23" t="s">
        <v>48</v>
      </c>
      <c r="C3385" s="23" t="s">
        <v>49</v>
      </c>
      <c r="D3385" s="23" t="s">
        <v>22</v>
      </c>
      <c r="E3385" s="24">
        <v>149500</v>
      </c>
      <c r="F3385" s="25">
        <v>149500</v>
      </c>
      <c r="G3385" s="23" t="s">
        <v>23</v>
      </c>
      <c r="H3385" s="23" t="s">
        <v>24</v>
      </c>
      <c r="I3385" s="23" t="s">
        <v>17</v>
      </c>
      <c r="J3385" s="23" t="s">
        <v>30</v>
      </c>
      <c r="K3385" s="23" t="s">
        <v>23</v>
      </c>
      <c r="L3385" s="26" t="s">
        <v>26</v>
      </c>
      <c r="M3385" s="33" t="s">
        <v>289</v>
      </c>
      <c r="N3385" s="27" t="str">
        <f t="shared" si="52"/>
        <v>No</v>
      </c>
    </row>
    <row r="3386" spans="1:14" x14ac:dyDescent="0.3">
      <c r="A3386" s="22">
        <v>2023</v>
      </c>
      <c r="B3386" s="23" t="s">
        <v>48</v>
      </c>
      <c r="C3386" s="23" t="s">
        <v>49</v>
      </c>
      <c r="D3386" s="23" t="s">
        <v>22</v>
      </c>
      <c r="E3386" s="24">
        <v>127075</v>
      </c>
      <c r="F3386" s="25">
        <v>127075</v>
      </c>
      <c r="G3386" s="23" t="s">
        <v>23</v>
      </c>
      <c r="H3386" s="23" t="s">
        <v>24</v>
      </c>
      <c r="I3386" s="23" t="s">
        <v>17</v>
      </c>
      <c r="J3386" s="23" t="s">
        <v>30</v>
      </c>
      <c r="K3386" s="23" t="s">
        <v>23</v>
      </c>
      <c r="L3386" s="26" t="s">
        <v>26</v>
      </c>
      <c r="M3386" s="33" t="s">
        <v>289</v>
      </c>
      <c r="N3386" s="27" t="str">
        <f t="shared" si="52"/>
        <v>No</v>
      </c>
    </row>
    <row r="3387" spans="1:14" x14ac:dyDescent="0.3">
      <c r="A3387" s="22">
        <v>2023</v>
      </c>
      <c r="B3387" s="23" t="s">
        <v>37</v>
      </c>
      <c r="C3387" s="23" t="s">
        <v>13</v>
      </c>
      <c r="D3387" s="23" t="s">
        <v>22</v>
      </c>
      <c r="E3387" s="24">
        <v>219535</v>
      </c>
      <c r="F3387" s="25">
        <v>219535</v>
      </c>
      <c r="G3387" s="23" t="s">
        <v>23</v>
      </c>
      <c r="H3387" s="23" t="s">
        <v>24</v>
      </c>
      <c r="I3387" s="23" t="s">
        <v>17</v>
      </c>
      <c r="J3387" s="23" t="s">
        <v>30</v>
      </c>
      <c r="K3387" s="23" t="s">
        <v>23</v>
      </c>
      <c r="L3387" s="26" t="s">
        <v>26</v>
      </c>
      <c r="M3387" s="33" t="s">
        <v>290</v>
      </c>
      <c r="N3387" s="27" t="str">
        <f t="shared" si="52"/>
        <v>Yes</v>
      </c>
    </row>
    <row r="3388" spans="1:14" x14ac:dyDescent="0.3">
      <c r="A3388" s="22">
        <v>2023</v>
      </c>
      <c r="B3388" s="23" t="s">
        <v>37</v>
      </c>
      <c r="C3388" s="23" t="s">
        <v>13</v>
      </c>
      <c r="D3388" s="23" t="s">
        <v>22</v>
      </c>
      <c r="E3388" s="24">
        <v>146115</v>
      </c>
      <c r="F3388" s="25">
        <v>146115</v>
      </c>
      <c r="G3388" s="23" t="s">
        <v>23</v>
      </c>
      <c r="H3388" s="23" t="s">
        <v>24</v>
      </c>
      <c r="I3388" s="23" t="s">
        <v>17</v>
      </c>
      <c r="J3388" s="23" t="s">
        <v>30</v>
      </c>
      <c r="K3388" s="23" t="s">
        <v>23</v>
      </c>
      <c r="L3388" s="26" t="s">
        <v>26</v>
      </c>
      <c r="M3388" s="33" t="s">
        <v>289</v>
      </c>
      <c r="N3388" s="27" t="str">
        <f t="shared" si="52"/>
        <v>No</v>
      </c>
    </row>
    <row r="3389" spans="1:14" x14ac:dyDescent="0.3">
      <c r="A3389" s="22">
        <v>2023</v>
      </c>
      <c r="B3389" s="23" t="s">
        <v>54</v>
      </c>
      <c r="C3389" s="23" t="s">
        <v>55</v>
      </c>
      <c r="D3389" s="23" t="s">
        <v>22</v>
      </c>
      <c r="E3389" s="24">
        <v>221000</v>
      </c>
      <c r="F3389" s="25">
        <v>221000</v>
      </c>
      <c r="G3389" s="23" t="s">
        <v>23</v>
      </c>
      <c r="H3389" s="23" t="s">
        <v>38</v>
      </c>
      <c r="I3389" s="23" t="s">
        <v>17</v>
      </c>
      <c r="J3389" s="23" t="s">
        <v>30</v>
      </c>
      <c r="K3389" s="23" t="s">
        <v>23</v>
      </c>
      <c r="L3389" s="26" t="s">
        <v>26</v>
      </c>
      <c r="M3389" s="33" t="s">
        <v>290</v>
      </c>
      <c r="N3389" s="27" t="str">
        <f t="shared" si="52"/>
        <v>Yes</v>
      </c>
    </row>
    <row r="3390" spans="1:14" x14ac:dyDescent="0.3">
      <c r="A3390" s="22">
        <v>2023</v>
      </c>
      <c r="B3390" s="23" t="s">
        <v>54</v>
      </c>
      <c r="C3390" s="23" t="s">
        <v>55</v>
      </c>
      <c r="D3390" s="23" t="s">
        <v>22</v>
      </c>
      <c r="E3390" s="24">
        <v>153000</v>
      </c>
      <c r="F3390" s="25">
        <v>153000</v>
      </c>
      <c r="G3390" s="23" t="s">
        <v>23</v>
      </c>
      <c r="H3390" s="23" t="s">
        <v>38</v>
      </c>
      <c r="I3390" s="23" t="s">
        <v>17</v>
      </c>
      <c r="J3390" s="23" t="s">
        <v>30</v>
      </c>
      <c r="K3390" s="23" t="s">
        <v>23</v>
      </c>
      <c r="L3390" s="26" t="s">
        <v>26</v>
      </c>
      <c r="M3390" s="33" t="s">
        <v>290</v>
      </c>
      <c r="N3390" s="27" t="str">
        <f t="shared" si="52"/>
        <v>Yes</v>
      </c>
    </row>
    <row r="3391" spans="1:14" x14ac:dyDescent="0.3">
      <c r="A3391" s="22">
        <v>2023</v>
      </c>
      <c r="B3391" s="23" t="s">
        <v>48</v>
      </c>
      <c r="C3391" s="23" t="s">
        <v>49</v>
      </c>
      <c r="D3391" s="23" t="s">
        <v>22</v>
      </c>
      <c r="E3391" s="24">
        <v>187000</v>
      </c>
      <c r="F3391" s="25">
        <v>187000</v>
      </c>
      <c r="G3391" s="23" t="s">
        <v>23</v>
      </c>
      <c r="H3391" s="23" t="s">
        <v>24</v>
      </c>
      <c r="I3391" s="23" t="s">
        <v>17</v>
      </c>
      <c r="J3391" s="23" t="s">
        <v>25</v>
      </c>
      <c r="K3391" s="23" t="s">
        <v>23</v>
      </c>
      <c r="L3391" s="26" t="s">
        <v>26</v>
      </c>
      <c r="M3391" s="33" t="s">
        <v>290</v>
      </c>
      <c r="N3391" s="27" t="str">
        <f t="shared" si="52"/>
        <v>Yes</v>
      </c>
    </row>
    <row r="3392" spans="1:14" x14ac:dyDescent="0.3">
      <c r="A3392" s="22">
        <v>2023</v>
      </c>
      <c r="B3392" s="23" t="s">
        <v>37</v>
      </c>
      <c r="C3392" s="23" t="s">
        <v>13</v>
      </c>
      <c r="D3392" s="23" t="s">
        <v>22</v>
      </c>
      <c r="E3392" s="24">
        <v>179000</v>
      </c>
      <c r="F3392" s="25">
        <v>179000</v>
      </c>
      <c r="G3392" s="23" t="s">
        <v>23</v>
      </c>
      <c r="H3392" s="23" t="s">
        <v>24</v>
      </c>
      <c r="I3392" s="23" t="s">
        <v>17</v>
      </c>
      <c r="J3392" s="23" t="s">
        <v>25</v>
      </c>
      <c r="K3392" s="23" t="s">
        <v>23</v>
      </c>
      <c r="L3392" s="26" t="s">
        <v>26</v>
      </c>
      <c r="M3392" s="33" t="s">
        <v>290</v>
      </c>
      <c r="N3392" s="27" t="str">
        <f t="shared" si="52"/>
        <v>Yes</v>
      </c>
    </row>
    <row r="3393" spans="1:14" x14ac:dyDescent="0.3">
      <c r="A3393" s="22">
        <v>2023</v>
      </c>
      <c r="B3393" s="23" t="s">
        <v>37</v>
      </c>
      <c r="C3393" s="23" t="s">
        <v>13</v>
      </c>
      <c r="D3393" s="23" t="s">
        <v>22</v>
      </c>
      <c r="E3393" s="24">
        <v>109000</v>
      </c>
      <c r="F3393" s="25">
        <v>109000</v>
      </c>
      <c r="G3393" s="23" t="s">
        <v>23</v>
      </c>
      <c r="H3393" s="23" t="s">
        <v>24</v>
      </c>
      <c r="I3393" s="23" t="s">
        <v>17</v>
      </c>
      <c r="J3393" s="23" t="s">
        <v>25</v>
      </c>
      <c r="K3393" s="23" t="s">
        <v>23</v>
      </c>
      <c r="L3393" s="26" t="s">
        <v>26</v>
      </c>
      <c r="M3393" s="33" t="s">
        <v>289</v>
      </c>
      <c r="N3393" s="27" t="str">
        <f t="shared" si="52"/>
        <v>No</v>
      </c>
    </row>
    <row r="3394" spans="1:14" x14ac:dyDescent="0.3">
      <c r="A3394" s="22">
        <v>2023</v>
      </c>
      <c r="B3394" s="23" t="s">
        <v>48</v>
      </c>
      <c r="C3394" s="23" t="s">
        <v>49</v>
      </c>
      <c r="D3394" s="23" t="s">
        <v>22</v>
      </c>
      <c r="E3394" s="24">
        <v>142000</v>
      </c>
      <c r="F3394" s="25">
        <v>142000</v>
      </c>
      <c r="G3394" s="23" t="s">
        <v>23</v>
      </c>
      <c r="H3394" s="23" t="s">
        <v>24</v>
      </c>
      <c r="I3394" s="23" t="s">
        <v>17</v>
      </c>
      <c r="J3394" s="23" t="s">
        <v>30</v>
      </c>
      <c r="K3394" s="23" t="s">
        <v>23</v>
      </c>
      <c r="L3394" s="26" t="s">
        <v>26</v>
      </c>
      <c r="M3394" s="33" t="s">
        <v>289</v>
      </c>
      <c r="N3394" s="27" t="str">
        <f t="shared" si="52"/>
        <v>No</v>
      </c>
    </row>
    <row r="3395" spans="1:14" x14ac:dyDescent="0.3">
      <c r="A3395" s="22">
        <v>2023</v>
      </c>
      <c r="B3395" s="23" t="s">
        <v>89</v>
      </c>
      <c r="C3395" s="23" t="s">
        <v>55</v>
      </c>
      <c r="D3395" s="23" t="s">
        <v>22</v>
      </c>
      <c r="E3395" s="24">
        <v>198800</v>
      </c>
      <c r="F3395" s="25">
        <v>198800</v>
      </c>
      <c r="G3395" s="23" t="s">
        <v>23</v>
      </c>
      <c r="H3395" s="23" t="s">
        <v>24</v>
      </c>
      <c r="I3395" s="23" t="s">
        <v>17</v>
      </c>
      <c r="J3395" s="23" t="s">
        <v>25</v>
      </c>
      <c r="K3395" s="23" t="s">
        <v>23</v>
      </c>
      <c r="L3395" s="26" t="s">
        <v>26</v>
      </c>
      <c r="M3395" s="33" t="s">
        <v>290</v>
      </c>
      <c r="N3395" s="27" t="str">
        <f t="shared" ref="N3395:N3458" si="53">IF(E3395&gt;=150000,"Yes","No")</f>
        <v>Yes</v>
      </c>
    </row>
    <row r="3396" spans="1:14" x14ac:dyDescent="0.3">
      <c r="A3396" s="22">
        <v>2023</v>
      </c>
      <c r="B3396" s="23" t="s">
        <v>89</v>
      </c>
      <c r="C3396" s="23" t="s">
        <v>55</v>
      </c>
      <c r="D3396" s="23" t="s">
        <v>22</v>
      </c>
      <c r="E3396" s="24">
        <v>105200</v>
      </c>
      <c r="F3396" s="25">
        <v>105200</v>
      </c>
      <c r="G3396" s="23" t="s">
        <v>23</v>
      </c>
      <c r="H3396" s="23" t="s">
        <v>24</v>
      </c>
      <c r="I3396" s="23" t="s">
        <v>17</v>
      </c>
      <c r="J3396" s="23" t="s">
        <v>25</v>
      </c>
      <c r="K3396" s="23" t="s">
        <v>23</v>
      </c>
      <c r="L3396" s="26" t="s">
        <v>26</v>
      </c>
      <c r="M3396" s="33" t="s">
        <v>289</v>
      </c>
      <c r="N3396" s="27" t="str">
        <f t="shared" si="53"/>
        <v>No</v>
      </c>
    </row>
    <row r="3397" spans="1:14" x14ac:dyDescent="0.3">
      <c r="A3397" s="22">
        <v>2023</v>
      </c>
      <c r="B3397" s="23" t="s">
        <v>48</v>
      </c>
      <c r="C3397" s="23" t="s">
        <v>49</v>
      </c>
      <c r="D3397" s="23" t="s">
        <v>22</v>
      </c>
      <c r="E3397" s="24">
        <v>112000</v>
      </c>
      <c r="F3397" s="25">
        <v>112000</v>
      </c>
      <c r="G3397" s="23" t="s">
        <v>23</v>
      </c>
      <c r="H3397" s="23" t="s">
        <v>24</v>
      </c>
      <c r="I3397" s="23" t="s">
        <v>17</v>
      </c>
      <c r="J3397" s="23" t="s">
        <v>30</v>
      </c>
      <c r="K3397" s="23" t="s">
        <v>23</v>
      </c>
      <c r="L3397" s="26" t="s">
        <v>26</v>
      </c>
      <c r="M3397" s="33" t="s">
        <v>289</v>
      </c>
      <c r="N3397" s="27" t="str">
        <f t="shared" si="53"/>
        <v>No</v>
      </c>
    </row>
    <row r="3398" spans="1:14" x14ac:dyDescent="0.3">
      <c r="A3398" s="22">
        <v>2023</v>
      </c>
      <c r="B3398" s="23" t="s">
        <v>89</v>
      </c>
      <c r="C3398" s="23" t="s">
        <v>55</v>
      </c>
      <c r="D3398" s="23" t="s">
        <v>22</v>
      </c>
      <c r="E3398" s="24">
        <v>115000</v>
      </c>
      <c r="F3398" s="25">
        <v>115000</v>
      </c>
      <c r="G3398" s="23" t="s">
        <v>23</v>
      </c>
      <c r="H3398" s="23" t="s">
        <v>24</v>
      </c>
      <c r="I3398" s="23" t="s">
        <v>17</v>
      </c>
      <c r="J3398" s="23" t="s">
        <v>30</v>
      </c>
      <c r="K3398" s="23" t="s">
        <v>23</v>
      </c>
      <c r="L3398" s="26" t="s">
        <v>26</v>
      </c>
      <c r="M3398" s="33" t="s">
        <v>289</v>
      </c>
      <c r="N3398" s="27" t="str">
        <f t="shared" si="53"/>
        <v>No</v>
      </c>
    </row>
    <row r="3399" spans="1:14" x14ac:dyDescent="0.3">
      <c r="A3399" s="22">
        <v>2023</v>
      </c>
      <c r="B3399" s="23" t="s">
        <v>89</v>
      </c>
      <c r="C3399" s="23" t="s">
        <v>55</v>
      </c>
      <c r="D3399" s="23" t="s">
        <v>22</v>
      </c>
      <c r="E3399" s="24">
        <v>86000</v>
      </c>
      <c r="F3399" s="25">
        <v>86000</v>
      </c>
      <c r="G3399" s="23" t="s">
        <v>23</v>
      </c>
      <c r="H3399" s="23" t="s">
        <v>24</v>
      </c>
      <c r="I3399" s="23" t="s">
        <v>17</v>
      </c>
      <c r="J3399" s="23" t="s">
        <v>30</v>
      </c>
      <c r="K3399" s="23" t="s">
        <v>23</v>
      </c>
      <c r="L3399" s="26" t="s">
        <v>26</v>
      </c>
      <c r="M3399" s="33" t="s">
        <v>289</v>
      </c>
      <c r="N3399" s="27" t="str">
        <f t="shared" si="53"/>
        <v>No</v>
      </c>
    </row>
    <row r="3400" spans="1:14" x14ac:dyDescent="0.3">
      <c r="A3400" s="22">
        <v>2023</v>
      </c>
      <c r="B3400" s="23" t="s">
        <v>48</v>
      </c>
      <c r="C3400" s="23" t="s">
        <v>49</v>
      </c>
      <c r="D3400" s="23" t="s">
        <v>22</v>
      </c>
      <c r="E3400" s="24">
        <v>106000</v>
      </c>
      <c r="F3400" s="25">
        <v>106000</v>
      </c>
      <c r="G3400" s="23" t="s">
        <v>23</v>
      </c>
      <c r="H3400" s="23" t="s">
        <v>24</v>
      </c>
      <c r="I3400" s="23" t="s">
        <v>17</v>
      </c>
      <c r="J3400" s="23" t="s">
        <v>25</v>
      </c>
      <c r="K3400" s="23" t="s">
        <v>23</v>
      </c>
      <c r="L3400" s="26" t="s">
        <v>26</v>
      </c>
      <c r="M3400" s="33" t="s">
        <v>289</v>
      </c>
      <c r="N3400" s="27" t="str">
        <f t="shared" si="53"/>
        <v>No</v>
      </c>
    </row>
    <row r="3401" spans="1:14" x14ac:dyDescent="0.3">
      <c r="A3401" s="22">
        <v>2022</v>
      </c>
      <c r="B3401" s="23" t="s">
        <v>86</v>
      </c>
      <c r="C3401" s="23" t="s">
        <v>34</v>
      </c>
      <c r="D3401" s="23" t="s">
        <v>22</v>
      </c>
      <c r="E3401" s="24">
        <v>275000</v>
      </c>
      <c r="F3401" s="25">
        <v>275000</v>
      </c>
      <c r="G3401" s="23" t="s">
        <v>67</v>
      </c>
      <c r="H3401" s="23" t="s">
        <v>24</v>
      </c>
      <c r="I3401" s="23" t="s">
        <v>17</v>
      </c>
      <c r="J3401" s="23" t="s">
        <v>25</v>
      </c>
      <c r="K3401" s="23" t="s">
        <v>67</v>
      </c>
      <c r="L3401" s="26" t="s">
        <v>82</v>
      </c>
      <c r="M3401" s="33" t="s">
        <v>290</v>
      </c>
      <c r="N3401" s="27" t="str">
        <f t="shared" si="53"/>
        <v>Yes</v>
      </c>
    </row>
    <row r="3402" spans="1:14" x14ac:dyDescent="0.3">
      <c r="A3402" s="22">
        <v>2023</v>
      </c>
      <c r="B3402" s="23" t="s">
        <v>33</v>
      </c>
      <c r="C3402" s="23" t="s">
        <v>34</v>
      </c>
      <c r="D3402" s="23" t="s">
        <v>22</v>
      </c>
      <c r="E3402" s="24">
        <v>50000</v>
      </c>
      <c r="F3402" s="25">
        <v>50000</v>
      </c>
      <c r="G3402" s="23" t="s">
        <v>105</v>
      </c>
      <c r="H3402" s="23" t="s">
        <v>24</v>
      </c>
      <c r="I3402" s="23" t="s">
        <v>101</v>
      </c>
      <c r="J3402" s="23" t="s">
        <v>18</v>
      </c>
      <c r="K3402" s="23" t="s">
        <v>105</v>
      </c>
      <c r="L3402" s="26" t="s">
        <v>82</v>
      </c>
      <c r="M3402" s="33" t="s">
        <v>289</v>
      </c>
      <c r="N3402" s="27" t="str">
        <f t="shared" si="53"/>
        <v>No</v>
      </c>
    </row>
    <row r="3403" spans="1:14" x14ac:dyDescent="0.3">
      <c r="A3403" s="22">
        <v>2023</v>
      </c>
      <c r="B3403" s="23" t="s">
        <v>41</v>
      </c>
      <c r="C3403" s="23" t="s">
        <v>34</v>
      </c>
      <c r="D3403" s="23" t="s">
        <v>22</v>
      </c>
      <c r="E3403" s="24">
        <v>280700</v>
      </c>
      <c r="F3403" s="25">
        <v>280700</v>
      </c>
      <c r="G3403" s="23" t="s">
        <v>23</v>
      </c>
      <c r="H3403" s="23" t="s">
        <v>16</v>
      </c>
      <c r="I3403" s="23" t="s">
        <v>17</v>
      </c>
      <c r="J3403" s="23" t="s">
        <v>30</v>
      </c>
      <c r="K3403" s="23" t="s">
        <v>23</v>
      </c>
      <c r="L3403" s="26" t="s">
        <v>26</v>
      </c>
      <c r="M3403" s="33" t="s">
        <v>290</v>
      </c>
      <c r="N3403" s="27" t="str">
        <f t="shared" si="53"/>
        <v>Yes</v>
      </c>
    </row>
    <row r="3404" spans="1:14" x14ac:dyDescent="0.3">
      <c r="A3404" s="22">
        <v>2023</v>
      </c>
      <c r="B3404" s="23" t="s">
        <v>41</v>
      </c>
      <c r="C3404" s="23" t="s">
        <v>34</v>
      </c>
      <c r="D3404" s="23" t="s">
        <v>22</v>
      </c>
      <c r="E3404" s="24">
        <v>150450</v>
      </c>
      <c r="F3404" s="25">
        <v>150450</v>
      </c>
      <c r="G3404" s="23" t="s">
        <v>23</v>
      </c>
      <c r="H3404" s="23" t="s">
        <v>16</v>
      </c>
      <c r="I3404" s="23" t="s">
        <v>17</v>
      </c>
      <c r="J3404" s="23" t="s">
        <v>30</v>
      </c>
      <c r="K3404" s="23" t="s">
        <v>23</v>
      </c>
      <c r="L3404" s="26" t="s">
        <v>26</v>
      </c>
      <c r="M3404" s="33" t="s">
        <v>290</v>
      </c>
      <c r="N3404" s="27" t="str">
        <f t="shared" si="53"/>
        <v>Yes</v>
      </c>
    </row>
    <row r="3405" spans="1:14" x14ac:dyDescent="0.3">
      <c r="A3405" s="22">
        <v>2023</v>
      </c>
      <c r="B3405" s="23" t="s">
        <v>27</v>
      </c>
      <c r="C3405" s="23" t="s">
        <v>28</v>
      </c>
      <c r="D3405" s="23" t="s">
        <v>78</v>
      </c>
      <c r="E3405" s="24">
        <v>70000</v>
      </c>
      <c r="F3405" s="25">
        <v>51861</v>
      </c>
      <c r="G3405" s="23" t="s">
        <v>67</v>
      </c>
      <c r="H3405" s="23" t="s">
        <v>50</v>
      </c>
      <c r="I3405" s="23" t="s">
        <v>17</v>
      </c>
      <c r="J3405" s="23" t="s">
        <v>30</v>
      </c>
      <c r="K3405" s="23" t="s">
        <v>67</v>
      </c>
      <c r="L3405" s="26" t="s">
        <v>19</v>
      </c>
      <c r="M3405" s="33" t="s">
        <v>289</v>
      </c>
      <c r="N3405" s="27" t="str">
        <f t="shared" si="53"/>
        <v>No</v>
      </c>
    </row>
    <row r="3406" spans="1:14" x14ac:dyDescent="0.3">
      <c r="A3406" s="22">
        <v>2023</v>
      </c>
      <c r="B3406" s="23" t="s">
        <v>27</v>
      </c>
      <c r="C3406" s="23" t="s">
        <v>28</v>
      </c>
      <c r="D3406" s="23" t="s">
        <v>22</v>
      </c>
      <c r="E3406" s="24">
        <v>93918</v>
      </c>
      <c r="F3406" s="25">
        <v>93918</v>
      </c>
      <c r="G3406" s="23" t="s">
        <v>23</v>
      </c>
      <c r="H3406" s="23" t="s">
        <v>16</v>
      </c>
      <c r="I3406" s="23" t="s">
        <v>17</v>
      </c>
      <c r="J3406" s="23" t="s">
        <v>30</v>
      </c>
      <c r="K3406" s="23" t="s">
        <v>23</v>
      </c>
      <c r="L3406" s="26" t="s">
        <v>26</v>
      </c>
      <c r="M3406" s="33" t="s">
        <v>289</v>
      </c>
      <c r="N3406" s="27" t="str">
        <f t="shared" si="53"/>
        <v>No</v>
      </c>
    </row>
    <row r="3407" spans="1:14" x14ac:dyDescent="0.3">
      <c r="A3407" s="22">
        <v>2023</v>
      </c>
      <c r="B3407" s="23" t="s">
        <v>27</v>
      </c>
      <c r="C3407" s="23" t="s">
        <v>28</v>
      </c>
      <c r="D3407" s="23" t="s">
        <v>22</v>
      </c>
      <c r="E3407" s="24">
        <v>51962</v>
      </c>
      <c r="F3407" s="25">
        <v>51962</v>
      </c>
      <c r="G3407" s="23" t="s">
        <v>23</v>
      </c>
      <c r="H3407" s="23" t="s">
        <v>16</v>
      </c>
      <c r="I3407" s="23" t="s">
        <v>17</v>
      </c>
      <c r="J3407" s="23" t="s">
        <v>30</v>
      </c>
      <c r="K3407" s="23" t="s">
        <v>23</v>
      </c>
      <c r="L3407" s="26" t="s">
        <v>26</v>
      </c>
      <c r="M3407" s="33" t="s">
        <v>289</v>
      </c>
      <c r="N3407" s="27" t="str">
        <f t="shared" si="53"/>
        <v>No</v>
      </c>
    </row>
    <row r="3408" spans="1:14" x14ac:dyDescent="0.3">
      <c r="A3408" s="22">
        <v>2023</v>
      </c>
      <c r="B3408" s="23" t="s">
        <v>48</v>
      </c>
      <c r="C3408" s="23" t="s">
        <v>49</v>
      </c>
      <c r="D3408" s="23" t="s">
        <v>22</v>
      </c>
      <c r="E3408" s="24">
        <v>175000</v>
      </c>
      <c r="F3408" s="25">
        <v>175000</v>
      </c>
      <c r="G3408" s="23" t="s">
        <v>67</v>
      </c>
      <c r="H3408" s="23" t="s">
        <v>24</v>
      </c>
      <c r="I3408" s="23" t="s">
        <v>17</v>
      </c>
      <c r="J3408" s="23" t="s">
        <v>30</v>
      </c>
      <c r="K3408" s="23" t="s">
        <v>67</v>
      </c>
      <c r="L3408" s="26" t="s">
        <v>26</v>
      </c>
      <c r="M3408" s="33" t="s">
        <v>290</v>
      </c>
      <c r="N3408" s="27" t="str">
        <f t="shared" si="53"/>
        <v>Yes</v>
      </c>
    </row>
    <row r="3409" spans="1:14" x14ac:dyDescent="0.3">
      <c r="A3409" s="22">
        <v>2023</v>
      </c>
      <c r="B3409" s="23" t="s">
        <v>48</v>
      </c>
      <c r="C3409" s="23" t="s">
        <v>49</v>
      </c>
      <c r="D3409" s="23" t="s">
        <v>22</v>
      </c>
      <c r="E3409" s="24">
        <v>135000</v>
      </c>
      <c r="F3409" s="25">
        <v>135000</v>
      </c>
      <c r="G3409" s="23" t="s">
        <v>67</v>
      </c>
      <c r="H3409" s="23" t="s">
        <v>24</v>
      </c>
      <c r="I3409" s="23" t="s">
        <v>17</v>
      </c>
      <c r="J3409" s="23" t="s">
        <v>30</v>
      </c>
      <c r="K3409" s="23" t="s">
        <v>67</v>
      </c>
      <c r="L3409" s="26" t="s">
        <v>26</v>
      </c>
      <c r="M3409" s="33" t="s">
        <v>289</v>
      </c>
      <c r="N3409" s="27" t="str">
        <f t="shared" si="53"/>
        <v>No</v>
      </c>
    </row>
    <row r="3410" spans="1:14" x14ac:dyDescent="0.3">
      <c r="A3410" s="22">
        <v>2023</v>
      </c>
      <c r="B3410" s="23" t="s">
        <v>41</v>
      </c>
      <c r="C3410" s="23" t="s">
        <v>34</v>
      </c>
      <c r="D3410" s="23" t="s">
        <v>22</v>
      </c>
      <c r="E3410" s="24">
        <v>257000</v>
      </c>
      <c r="F3410" s="25">
        <v>257000</v>
      </c>
      <c r="G3410" s="23" t="s">
        <v>23</v>
      </c>
      <c r="H3410" s="23" t="s">
        <v>24</v>
      </c>
      <c r="I3410" s="23" t="s">
        <v>17</v>
      </c>
      <c r="J3410" s="23" t="s">
        <v>25</v>
      </c>
      <c r="K3410" s="23" t="s">
        <v>23</v>
      </c>
      <c r="L3410" s="26" t="s">
        <v>26</v>
      </c>
      <c r="M3410" s="33" t="s">
        <v>290</v>
      </c>
      <c r="N3410" s="27" t="str">
        <f t="shared" si="53"/>
        <v>Yes</v>
      </c>
    </row>
    <row r="3411" spans="1:14" x14ac:dyDescent="0.3">
      <c r="A3411" s="22">
        <v>2023</v>
      </c>
      <c r="B3411" s="23" t="s">
        <v>37</v>
      </c>
      <c r="C3411" s="23" t="s">
        <v>13</v>
      </c>
      <c r="D3411" s="23" t="s">
        <v>22</v>
      </c>
      <c r="E3411" s="24">
        <v>222000</v>
      </c>
      <c r="F3411" s="25">
        <v>222000</v>
      </c>
      <c r="G3411" s="23" t="s">
        <v>23</v>
      </c>
      <c r="H3411" s="23" t="s">
        <v>24</v>
      </c>
      <c r="I3411" s="23" t="s">
        <v>17</v>
      </c>
      <c r="J3411" s="23" t="s">
        <v>30</v>
      </c>
      <c r="K3411" s="23" t="s">
        <v>23</v>
      </c>
      <c r="L3411" s="26" t="s">
        <v>26</v>
      </c>
      <c r="M3411" s="33" t="s">
        <v>290</v>
      </c>
      <c r="N3411" s="27" t="str">
        <f t="shared" si="53"/>
        <v>Yes</v>
      </c>
    </row>
    <row r="3412" spans="1:14" x14ac:dyDescent="0.3">
      <c r="A3412" s="22">
        <v>2023</v>
      </c>
      <c r="B3412" s="23" t="s">
        <v>27</v>
      </c>
      <c r="C3412" s="23" t="s">
        <v>28</v>
      </c>
      <c r="D3412" s="23" t="s">
        <v>22</v>
      </c>
      <c r="E3412" s="24">
        <v>133200</v>
      </c>
      <c r="F3412" s="25">
        <v>133200</v>
      </c>
      <c r="G3412" s="23" t="s">
        <v>23</v>
      </c>
      <c r="H3412" s="23" t="s">
        <v>24</v>
      </c>
      <c r="I3412" s="23" t="s">
        <v>17</v>
      </c>
      <c r="J3412" s="23" t="s">
        <v>30</v>
      </c>
      <c r="K3412" s="23" t="s">
        <v>23</v>
      </c>
      <c r="L3412" s="26" t="s">
        <v>26</v>
      </c>
      <c r="M3412" s="33" t="s">
        <v>289</v>
      </c>
      <c r="N3412" s="27" t="str">
        <f t="shared" si="53"/>
        <v>No</v>
      </c>
    </row>
    <row r="3413" spans="1:14" x14ac:dyDescent="0.3">
      <c r="A3413" s="22">
        <v>2023</v>
      </c>
      <c r="B3413" s="23" t="s">
        <v>37</v>
      </c>
      <c r="C3413" s="23" t="s">
        <v>13</v>
      </c>
      <c r="D3413" s="23" t="s">
        <v>22</v>
      </c>
      <c r="E3413" s="24">
        <v>221000</v>
      </c>
      <c r="F3413" s="25">
        <v>221000</v>
      </c>
      <c r="G3413" s="23" t="s">
        <v>23</v>
      </c>
      <c r="H3413" s="23" t="s">
        <v>24</v>
      </c>
      <c r="I3413" s="23" t="s">
        <v>17</v>
      </c>
      <c r="J3413" s="23" t="s">
        <v>25</v>
      </c>
      <c r="K3413" s="23" t="s">
        <v>23</v>
      </c>
      <c r="L3413" s="26" t="s">
        <v>26</v>
      </c>
      <c r="M3413" s="33" t="s">
        <v>290</v>
      </c>
      <c r="N3413" s="27" t="str">
        <f t="shared" si="53"/>
        <v>Yes</v>
      </c>
    </row>
    <row r="3414" spans="1:14" x14ac:dyDescent="0.3">
      <c r="A3414" s="22">
        <v>2023</v>
      </c>
      <c r="B3414" s="23" t="s">
        <v>37</v>
      </c>
      <c r="C3414" s="23" t="s">
        <v>13</v>
      </c>
      <c r="D3414" s="23" t="s">
        <v>22</v>
      </c>
      <c r="E3414" s="24">
        <v>147000</v>
      </c>
      <c r="F3414" s="25">
        <v>147000</v>
      </c>
      <c r="G3414" s="23" t="s">
        <v>23</v>
      </c>
      <c r="H3414" s="23" t="s">
        <v>24</v>
      </c>
      <c r="I3414" s="23" t="s">
        <v>17</v>
      </c>
      <c r="J3414" s="23" t="s">
        <v>25</v>
      </c>
      <c r="K3414" s="23" t="s">
        <v>23</v>
      </c>
      <c r="L3414" s="26" t="s">
        <v>26</v>
      </c>
      <c r="M3414" s="33" t="s">
        <v>289</v>
      </c>
      <c r="N3414" s="27" t="str">
        <f t="shared" si="53"/>
        <v>No</v>
      </c>
    </row>
    <row r="3415" spans="1:14" x14ac:dyDescent="0.3">
      <c r="A3415" s="22">
        <v>2023</v>
      </c>
      <c r="B3415" s="23" t="s">
        <v>27</v>
      </c>
      <c r="C3415" s="23" t="s">
        <v>28</v>
      </c>
      <c r="D3415" s="23" t="s">
        <v>22</v>
      </c>
      <c r="E3415" s="24">
        <v>238000</v>
      </c>
      <c r="F3415" s="25">
        <v>238000</v>
      </c>
      <c r="G3415" s="23" t="s">
        <v>23</v>
      </c>
      <c r="H3415" s="23" t="s">
        <v>24</v>
      </c>
      <c r="I3415" s="23" t="s">
        <v>17</v>
      </c>
      <c r="J3415" s="23" t="s">
        <v>30</v>
      </c>
      <c r="K3415" s="23" t="s">
        <v>23</v>
      </c>
      <c r="L3415" s="26" t="s">
        <v>26</v>
      </c>
      <c r="M3415" s="33" t="s">
        <v>290</v>
      </c>
      <c r="N3415" s="27" t="str">
        <f t="shared" si="53"/>
        <v>Yes</v>
      </c>
    </row>
    <row r="3416" spans="1:14" x14ac:dyDescent="0.3">
      <c r="A3416" s="22">
        <v>2023</v>
      </c>
      <c r="B3416" s="23" t="s">
        <v>27</v>
      </c>
      <c r="C3416" s="23" t="s">
        <v>28</v>
      </c>
      <c r="D3416" s="23" t="s">
        <v>22</v>
      </c>
      <c r="E3416" s="24">
        <v>156000</v>
      </c>
      <c r="F3416" s="25">
        <v>156000</v>
      </c>
      <c r="G3416" s="23" t="s">
        <v>23</v>
      </c>
      <c r="H3416" s="23" t="s">
        <v>24</v>
      </c>
      <c r="I3416" s="23" t="s">
        <v>17</v>
      </c>
      <c r="J3416" s="23" t="s">
        <v>30</v>
      </c>
      <c r="K3416" s="23" t="s">
        <v>23</v>
      </c>
      <c r="L3416" s="26" t="s">
        <v>26</v>
      </c>
      <c r="M3416" s="33" t="s">
        <v>290</v>
      </c>
      <c r="N3416" s="27" t="str">
        <f t="shared" si="53"/>
        <v>Yes</v>
      </c>
    </row>
    <row r="3417" spans="1:14" x14ac:dyDescent="0.3">
      <c r="A3417" s="22">
        <v>2023</v>
      </c>
      <c r="B3417" s="23" t="s">
        <v>41</v>
      </c>
      <c r="C3417" s="23" t="s">
        <v>34</v>
      </c>
      <c r="D3417" s="23" t="s">
        <v>22</v>
      </c>
      <c r="E3417" s="24">
        <v>304000</v>
      </c>
      <c r="F3417" s="25">
        <v>304000</v>
      </c>
      <c r="G3417" s="23" t="s">
        <v>23</v>
      </c>
      <c r="H3417" s="23" t="s">
        <v>24</v>
      </c>
      <c r="I3417" s="23" t="s">
        <v>17</v>
      </c>
      <c r="J3417" s="23" t="s">
        <v>30</v>
      </c>
      <c r="K3417" s="23" t="s">
        <v>23</v>
      </c>
      <c r="L3417" s="26" t="s">
        <v>26</v>
      </c>
      <c r="M3417" s="33" t="s">
        <v>290</v>
      </c>
      <c r="N3417" s="27" t="str">
        <f t="shared" si="53"/>
        <v>Yes</v>
      </c>
    </row>
    <row r="3418" spans="1:14" x14ac:dyDescent="0.3">
      <c r="A3418" s="22">
        <v>2023</v>
      </c>
      <c r="B3418" s="23" t="s">
        <v>229</v>
      </c>
      <c r="C3418" s="23" t="s">
        <v>13</v>
      </c>
      <c r="D3418" s="23" t="s">
        <v>14</v>
      </c>
      <c r="E3418" s="24">
        <v>45000</v>
      </c>
      <c r="F3418" s="25">
        <v>48585</v>
      </c>
      <c r="G3418" s="23" t="s">
        <v>75</v>
      </c>
      <c r="H3418" s="23" t="s">
        <v>16</v>
      </c>
      <c r="I3418" s="23" t="s">
        <v>17</v>
      </c>
      <c r="J3418" s="23" t="s">
        <v>30</v>
      </c>
      <c r="K3418" s="23" t="s">
        <v>75</v>
      </c>
      <c r="L3418" s="26" t="s">
        <v>26</v>
      </c>
      <c r="M3418" s="33" t="s">
        <v>288</v>
      </c>
      <c r="N3418" s="27" t="str">
        <f t="shared" si="53"/>
        <v>No</v>
      </c>
    </row>
    <row r="3419" spans="1:14" x14ac:dyDescent="0.3">
      <c r="A3419" s="22">
        <v>2023</v>
      </c>
      <c r="B3419" s="23" t="s">
        <v>64</v>
      </c>
      <c r="C3419" s="23" t="s">
        <v>28</v>
      </c>
      <c r="D3419" s="23" t="s">
        <v>44</v>
      </c>
      <c r="E3419" s="24">
        <v>161200</v>
      </c>
      <c r="F3419" s="25">
        <v>198340</v>
      </c>
      <c r="G3419" s="23" t="s">
        <v>45</v>
      </c>
      <c r="H3419" s="23" t="s">
        <v>16</v>
      </c>
      <c r="I3419" s="23" t="s">
        <v>17</v>
      </c>
      <c r="J3419" s="23" t="s">
        <v>25</v>
      </c>
      <c r="K3419" s="23" t="s">
        <v>45</v>
      </c>
      <c r="L3419" s="26" t="s">
        <v>26</v>
      </c>
      <c r="M3419" s="33" t="s">
        <v>290</v>
      </c>
      <c r="N3419" s="27" t="str">
        <f t="shared" si="53"/>
        <v>Yes</v>
      </c>
    </row>
    <row r="3420" spans="1:14" x14ac:dyDescent="0.3">
      <c r="A3420" s="22">
        <v>2023</v>
      </c>
      <c r="B3420" s="23" t="s">
        <v>64</v>
      </c>
      <c r="C3420" s="23" t="s">
        <v>28</v>
      </c>
      <c r="D3420" s="23" t="s">
        <v>44</v>
      </c>
      <c r="E3420" s="24">
        <v>84570</v>
      </c>
      <c r="F3420" s="25">
        <v>104055</v>
      </c>
      <c r="G3420" s="23" t="s">
        <v>45</v>
      </c>
      <c r="H3420" s="23" t="s">
        <v>16</v>
      </c>
      <c r="I3420" s="23" t="s">
        <v>17</v>
      </c>
      <c r="J3420" s="23" t="s">
        <v>25</v>
      </c>
      <c r="K3420" s="23" t="s">
        <v>45</v>
      </c>
      <c r="L3420" s="26" t="s">
        <v>26</v>
      </c>
      <c r="M3420" s="33" t="s">
        <v>289</v>
      </c>
      <c r="N3420" s="27" t="str">
        <f t="shared" si="53"/>
        <v>No</v>
      </c>
    </row>
    <row r="3421" spans="1:14" x14ac:dyDescent="0.3">
      <c r="A3421" s="22">
        <v>2023</v>
      </c>
      <c r="B3421" s="23" t="s">
        <v>37</v>
      </c>
      <c r="C3421" s="23" t="s">
        <v>13</v>
      </c>
      <c r="D3421" s="23" t="s">
        <v>22</v>
      </c>
      <c r="E3421" s="24">
        <v>183600</v>
      </c>
      <c r="F3421" s="25">
        <v>183600</v>
      </c>
      <c r="G3421" s="23" t="s">
        <v>23</v>
      </c>
      <c r="H3421" s="23" t="s">
        <v>24</v>
      </c>
      <c r="I3421" s="23" t="s">
        <v>17</v>
      </c>
      <c r="J3421" s="23" t="s">
        <v>25</v>
      </c>
      <c r="K3421" s="23" t="s">
        <v>23</v>
      </c>
      <c r="L3421" s="26" t="s">
        <v>26</v>
      </c>
      <c r="M3421" s="33" t="s">
        <v>290</v>
      </c>
      <c r="N3421" s="27" t="str">
        <f t="shared" si="53"/>
        <v>Yes</v>
      </c>
    </row>
    <row r="3422" spans="1:14" x14ac:dyDescent="0.3">
      <c r="A3422" s="22">
        <v>2023</v>
      </c>
      <c r="B3422" s="23" t="s">
        <v>103</v>
      </c>
      <c r="C3422" s="23" t="s">
        <v>95</v>
      </c>
      <c r="D3422" s="23" t="s">
        <v>22</v>
      </c>
      <c r="E3422" s="24">
        <v>130000</v>
      </c>
      <c r="F3422" s="25">
        <v>130000</v>
      </c>
      <c r="G3422" s="23" t="s">
        <v>23</v>
      </c>
      <c r="H3422" s="23" t="s">
        <v>16</v>
      </c>
      <c r="I3422" s="23" t="s">
        <v>17</v>
      </c>
      <c r="J3422" s="23" t="s">
        <v>25</v>
      </c>
      <c r="K3422" s="23" t="s">
        <v>23</v>
      </c>
      <c r="L3422" s="26" t="s">
        <v>26</v>
      </c>
      <c r="M3422" s="33" t="s">
        <v>289</v>
      </c>
      <c r="N3422" s="27" t="str">
        <f t="shared" si="53"/>
        <v>No</v>
      </c>
    </row>
    <row r="3423" spans="1:14" x14ac:dyDescent="0.3">
      <c r="A3423" s="22">
        <v>2023</v>
      </c>
      <c r="B3423" s="23" t="s">
        <v>143</v>
      </c>
      <c r="C3423" s="23" t="s">
        <v>55</v>
      </c>
      <c r="D3423" s="23" t="s">
        <v>22</v>
      </c>
      <c r="E3423" s="24">
        <v>160000</v>
      </c>
      <c r="F3423" s="25">
        <v>160000</v>
      </c>
      <c r="G3423" s="23" t="s">
        <v>23</v>
      </c>
      <c r="H3423" s="23" t="s">
        <v>24</v>
      </c>
      <c r="I3423" s="23" t="s">
        <v>17</v>
      </c>
      <c r="J3423" s="23" t="s">
        <v>30</v>
      </c>
      <c r="K3423" s="23" t="s">
        <v>23</v>
      </c>
      <c r="L3423" s="26" t="s">
        <v>26</v>
      </c>
      <c r="M3423" s="33" t="s">
        <v>290</v>
      </c>
      <c r="N3423" s="27" t="str">
        <f t="shared" si="53"/>
        <v>Yes</v>
      </c>
    </row>
    <row r="3424" spans="1:14" x14ac:dyDescent="0.3">
      <c r="A3424" s="22">
        <v>2023</v>
      </c>
      <c r="B3424" s="23" t="s">
        <v>143</v>
      </c>
      <c r="C3424" s="23" t="s">
        <v>55</v>
      </c>
      <c r="D3424" s="23" t="s">
        <v>22</v>
      </c>
      <c r="E3424" s="24">
        <v>120000</v>
      </c>
      <c r="F3424" s="25">
        <v>120000</v>
      </c>
      <c r="G3424" s="23" t="s">
        <v>23</v>
      </c>
      <c r="H3424" s="23" t="s">
        <v>24</v>
      </c>
      <c r="I3424" s="23" t="s">
        <v>17</v>
      </c>
      <c r="J3424" s="23" t="s">
        <v>30</v>
      </c>
      <c r="K3424" s="23" t="s">
        <v>23</v>
      </c>
      <c r="L3424" s="26" t="s">
        <v>26</v>
      </c>
      <c r="M3424" s="33" t="s">
        <v>289</v>
      </c>
      <c r="N3424" s="27" t="str">
        <f t="shared" si="53"/>
        <v>No</v>
      </c>
    </row>
    <row r="3425" spans="1:14" x14ac:dyDescent="0.3">
      <c r="A3425" s="22">
        <v>2023</v>
      </c>
      <c r="B3425" s="23" t="s">
        <v>41</v>
      </c>
      <c r="C3425" s="23" t="s">
        <v>34</v>
      </c>
      <c r="D3425" s="23" t="s">
        <v>22</v>
      </c>
      <c r="E3425" s="24">
        <v>289076</v>
      </c>
      <c r="F3425" s="25">
        <v>289076</v>
      </c>
      <c r="G3425" s="23" t="s">
        <v>23</v>
      </c>
      <c r="H3425" s="23" t="s">
        <v>24</v>
      </c>
      <c r="I3425" s="23" t="s">
        <v>17</v>
      </c>
      <c r="J3425" s="23" t="s">
        <v>25</v>
      </c>
      <c r="K3425" s="23" t="s">
        <v>23</v>
      </c>
      <c r="L3425" s="26" t="s">
        <v>26</v>
      </c>
      <c r="M3425" s="33" t="s">
        <v>290</v>
      </c>
      <c r="N3425" s="27" t="str">
        <f t="shared" si="53"/>
        <v>Yes</v>
      </c>
    </row>
    <row r="3426" spans="1:14" x14ac:dyDescent="0.3">
      <c r="A3426" s="22">
        <v>2023</v>
      </c>
      <c r="B3426" s="23" t="s">
        <v>41</v>
      </c>
      <c r="C3426" s="23" t="s">
        <v>34</v>
      </c>
      <c r="D3426" s="23" t="s">
        <v>22</v>
      </c>
      <c r="E3426" s="24">
        <v>202353</v>
      </c>
      <c r="F3426" s="25">
        <v>202353</v>
      </c>
      <c r="G3426" s="23" t="s">
        <v>23</v>
      </c>
      <c r="H3426" s="23" t="s">
        <v>24</v>
      </c>
      <c r="I3426" s="23" t="s">
        <v>17</v>
      </c>
      <c r="J3426" s="23" t="s">
        <v>25</v>
      </c>
      <c r="K3426" s="23" t="s">
        <v>23</v>
      </c>
      <c r="L3426" s="26" t="s">
        <v>26</v>
      </c>
      <c r="M3426" s="33" t="s">
        <v>290</v>
      </c>
      <c r="N3426" s="27" t="str">
        <f t="shared" si="53"/>
        <v>Yes</v>
      </c>
    </row>
    <row r="3427" spans="1:14" x14ac:dyDescent="0.3">
      <c r="A3427" s="22">
        <v>2023</v>
      </c>
      <c r="B3427" s="23" t="s">
        <v>27</v>
      </c>
      <c r="C3427" s="23" t="s">
        <v>28</v>
      </c>
      <c r="D3427" s="23" t="s">
        <v>22</v>
      </c>
      <c r="E3427" s="24">
        <v>157750</v>
      </c>
      <c r="F3427" s="25">
        <v>157750</v>
      </c>
      <c r="G3427" s="23" t="s">
        <v>23</v>
      </c>
      <c r="H3427" s="23" t="s">
        <v>24</v>
      </c>
      <c r="I3427" s="23" t="s">
        <v>17</v>
      </c>
      <c r="J3427" s="23" t="s">
        <v>30</v>
      </c>
      <c r="K3427" s="23" t="s">
        <v>23</v>
      </c>
      <c r="L3427" s="26" t="s">
        <v>26</v>
      </c>
      <c r="M3427" s="33" t="s">
        <v>290</v>
      </c>
      <c r="N3427" s="27" t="str">
        <f t="shared" si="53"/>
        <v>Yes</v>
      </c>
    </row>
    <row r="3428" spans="1:14" x14ac:dyDescent="0.3">
      <c r="A3428" s="22">
        <v>2023</v>
      </c>
      <c r="B3428" s="23" t="s">
        <v>27</v>
      </c>
      <c r="C3428" s="23" t="s">
        <v>28</v>
      </c>
      <c r="D3428" s="23" t="s">
        <v>22</v>
      </c>
      <c r="E3428" s="24">
        <v>104650</v>
      </c>
      <c r="F3428" s="25">
        <v>104650</v>
      </c>
      <c r="G3428" s="23" t="s">
        <v>23</v>
      </c>
      <c r="H3428" s="23" t="s">
        <v>24</v>
      </c>
      <c r="I3428" s="23" t="s">
        <v>17</v>
      </c>
      <c r="J3428" s="23" t="s">
        <v>30</v>
      </c>
      <c r="K3428" s="23" t="s">
        <v>23</v>
      </c>
      <c r="L3428" s="26" t="s">
        <v>26</v>
      </c>
      <c r="M3428" s="33" t="s">
        <v>289</v>
      </c>
      <c r="N3428" s="27" t="str">
        <f t="shared" si="53"/>
        <v>No</v>
      </c>
    </row>
    <row r="3429" spans="1:14" x14ac:dyDescent="0.3">
      <c r="A3429" s="22">
        <v>2023</v>
      </c>
      <c r="B3429" s="23" t="s">
        <v>27</v>
      </c>
      <c r="C3429" s="23" t="s">
        <v>28</v>
      </c>
      <c r="D3429" s="23" t="s">
        <v>22</v>
      </c>
      <c r="E3429" s="24">
        <v>180000</v>
      </c>
      <c r="F3429" s="25">
        <v>180000</v>
      </c>
      <c r="G3429" s="23" t="s">
        <v>23</v>
      </c>
      <c r="H3429" s="23" t="s">
        <v>16</v>
      </c>
      <c r="I3429" s="23" t="s">
        <v>17</v>
      </c>
      <c r="J3429" s="23" t="s">
        <v>30</v>
      </c>
      <c r="K3429" s="23" t="s">
        <v>23</v>
      </c>
      <c r="L3429" s="26" t="s">
        <v>26</v>
      </c>
      <c r="M3429" s="33" t="s">
        <v>290</v>
      </c>
      <c r="N3429" s="27" t="str">
        <f t="shared" si="53"/>
        <v>Yes</v>
      </c>
    </row>
    <row r="3430" spans="1:14" x14ac:dyDescent="0.3">
      <c r="A3430" s="22">
        <v>2023</v>
      </c>
      <c r="B3430" s="23" t="s">
        <v>27</v>
      </c>
      <c r="C3430" s="23" t="s">
        <v>28</v>
      </c>
      <c r="D3430" s="23" t="s">
        <v>22</v>
      </c>
      <c r="E3430" s="24">
        <v>200000</v>
      </c>
      <c r="F3430" s="25">
        <v>200000</v>
      </c>
      <c r="G3430" s="23" t="s">
        <v>23</v>
      </c>
      <c r="H3430" s="23" t="s">
        <v>38</v>
      </c>
      <c r="I3430" s="23" t="s">
        <v>17</v>
      </c>
      <c r="J3430" s="23" t="s">
        <v>25</v>
      </c>
      <c r="K3430" s="23" t="s">
        <v>23</v>
      </c>
      <c r="L3430" s="26" t="s">
        <v>26</v>
      </c>
      <c r="M3430" s="33" t="s">
        <v>290</v>
      </c>
      <c r="N3430" s="27" t="str">
        <f t="shared" si="53"/>
        <v>Yes</v>
      </c>
    </row>
    <row r="3431" spans="1:14" x14ac:dyDescent="0.3">
      <c r="A3431" s="22">
        <v>2023</v>
      </c>
      <c r="B3431" s="23" t="s">
        <v>230</v>
      </c>
      <c r="C3431" s="23" t="s">
        <v>49</v>
      </c>
      <c r="D3431" s="23" t="s">
        <v>22</v>
      </c>
      <c r="E3431" s="24">
        <v>68000</v>
      </c>
      <c r="F3431" s="25">
        <v>68000</v>
      </c>
      <c r="G3431" s="23" t="s">
        <v>23</v>
      </c>
      <c r="H3431" s="23" t="s">
        <v>16</v>
      </c>
      <c r="I3431" s="23" t="s">
        <v>17</v>
      </c>
      <c r="J3431" s="23" t="s">
        <v>25</v>
      </c>
      <c r="K3431" s="23" t="s">
        <v>23</v>
      </c>
      <c r="L3431" s="26" t="s">
        <v>19</v>
      </c>
      <c r="M3431" s="33" t="s">
        <v>289</v>
      </c>
      <c r="N3431" s="27" t="str">
        <f t="shared" si="53"/>
        <v>No</v>
      </c>
    </row>
    <row r="3432" spans="1:14" x14ac:dyDescent="0.3">
      <c r="A3432" s="22">
        <v>2023</v>
      </c>
      <c r="B3432" s="23" t="s">
        <v>231</v>
      </c>
      <c r="C3432" s="23" t="s">
        <v>13</v>
      </c>
      <c r="D3432" s="23" t="s">
        <v>22</v>
      </c>
      <c r="E3432" s="24">
        <v>60000</v>
      </c>
      <c r="F3432" s="25">
        <v>60000</v>
      </c>
      <c r="G3432" s="23" t="s">
        <v>23</v>
      </c>
      <c r="H3432" s="23" t="s">
        <v>50</v>
      </c>
      <c r="I3432" s="23" t="s">
        <v>17</v>
      </c>
      <c r="J3432" s="23" t="s">
        <v>30</v>
      </c>
      <c r="K3432" s="23" t="s">
        <v>23</v>
      </c>
      <c r="L3432" s="26" t="s">
        <v>26</v>
      </c>
      <c r="M3432" s="33" t="s">
        <v>289</v>
      </c>
      <c r="N3432" s="27" t="str">
        <f t="shared" si="53"/>
        <v>No</v>
      </c>
    </row>
    <row r="3433" spans="1:14" x14ac:dyDescent="0.3">
      <c r="A3433" s="22">
        <v>2023</v>
      </c>
      <c r="B3433" s="23" t="s">
        <v>37</v>
      </c>
      <c r="C3433" s="23" t="s">
        <v>13</v>
      </c>
      <c r="D3433" s="23" t="s">
        <v>22</v>
      </c>
      <c r="E3433" s="24">
        <v>90000</v>
      </c>
      <c r="F3433" s="25">
        <v>90000</v>
      </c>
      <c r="G3433" s="23" t="s">
        <v>23</v>
      </c>
      <c r="H3433" s="23" t="s">
        <v>16</v>
      </c>
      <c r="I3433" s="23" t="s">
        <v>17</v>
      </c>
      <c r="J3433" s="23" t="s">
        <v>25</v>
      </c>
      <c r="K3433" s="23" t="s">
        <v>23</v>
      </c>
      <c r="L3433" s="26" t="s">
        <v>26</v>
      </c>
      <c r="M3433" s="33" t="s">
        <v>289</v>
      </c>
      <c r="N3433" s="27" t="str">
        <f t="shared" si="53"/>
        <v>No</v>
      </c>
    </row>
    <row r="3434" spans="1:14" x14ac:dyDescent="0.3">
      <c r="A3434" s="22">
        <v>2023</v>
      </c>
      <c r="B3434" s="23" t="s">
        <v>66</v>
      </c>
      <c r="C3434" s="23" t="s">
        <v>28</v>
      </c>
      <c r="D3434" s="23" t="s">
        <v>22</v>
      </c>
      <c r="E3434" s="24">
        <v>155000</v>
      </c>
      <c r="F3434" s="25">
        <v>155000</v>
      </c>
      <c r="G3434" s="23" t="s">
        <v>23</v>
      </c>
      <c r="H3434" s="23" t="s">
        <v>50</v>
      </c>
      <c r="I3434" s="23" t="s">
        <v>17</v>
      </c>
      <c r="J3434" s="23" t="s">
        <v>25</v>
      </c>
      <c r="K3434" s="23" t="s">
        <v>23</v>
      </c>
      <c r="L3434" s="26" t="s">
        <v>26</v>
      </c>
      <c r="M3434" s="33" t="s">
        <v>290</v>
      </c>
      <c r="N3434" s="27" t="str">
        <f t="shared" si="53"/>
        <v>Yes</v>
      </c>
    </row>
    <row r="3435" spans="1:14" x14ac:dyDescent="0.3">
      <c r="A3435" s="22">
        <v>2023</v>
      </c>
      <c r="B3435" s="23" t="s">
        <v>66</v>
      </c>
      <c r="C3435" s="23" t="s">
        <v>28</v>
      </c>
      <c r="D3435" s="23" t="s">
        <v>22</v>
      </c>
      <c r="E3435" s="24">
        <v>125000</v>
      </c>
      <c r="F3435" s="25">
        <v>125000</v>
      </c>
      <c r="G3435" s="23" t="s">
        <v>23</v>
      </c>
      <c r="H3435" s="23" t="s">
        <v>50</v>
      </c>
      <c r="I3435" s="23" t="s">
        <v>17</v>
      </c>
      <c r="J3435" s="23" t="s">
        <v>25</v>
      </c>
      <c r="K3435" s="23" t="s">
        <v>23</v>
      </c>
      <c r="L3435" s="26" t="s">
        <v>26</v>
      </c>
      <c r="M3435" s="33" t="s">
        <v>289</v>
      </c>
      <c r="N3435" s="27" t="str">
        <f t="shared" si="53"/>
        <v>No</v>
      </c>
    </row>
    <row r="3436" spans="1:14" x14ac:dyDescent="0.3">
      <c r="A3436" s="22">
        <v>2023</v>
      </c>
      <c r="B3436" s="23" t="s">
        <v>41</v>
      </c>
      <c r="C3436" s="23" t="s">
        <v>34</v>
      </c>
      <c r="D3436" s="23" t="s">
        <v>22</v>
      </c>
      <c r="E3436" s="24">
        <v>181000</v>
      </c>
      <c r="F3436" s="25">
        <v>181000</v>
      </c>
      <c r="G3436" s="23" t="s">
        <v>23</v>
      </c>
      <c r="H3436" s="23" t="s">
        <v>24</v>
      </c>
      <c r="I3436" s="23" t="s">
        <v>17</v>
      </c>
      <c r="J3436" s="23" t="s">
        <v>25</v>
      </c>
      <c r="K3436" s="23" t="s">
        <v>23</v>
      </c>
      <c r="L3436" s="26" t="s">
        <v>26</v>
      </c>
      <c r="M3436" s="33" t="s">
        <v>290</v>
      </c>
      <c r="N3436" s="27" t="str">
        <f t="shared" si="53"/>
        <v>Yes</v>
      </c>
    </row>
    <row r="3437" spans="1:14" x14ac:dyDescent="0.3">
      <c r="A3437" s="22">
        <v>2023</v>
      </c>
      <c r="B3437" s="23" t="s">
        <v>27</v>
      </c>
      <c r="C3437" s="23" t="s">
        <v>28</v>
      </c>
      <c r="D3437" s="23" t="s">
        <v>22</v>
      </c>
      <c r="E3437" s="24">
        <v>252000</v>
      </c>
      <c r="F3437" s="25">
        <v>252000</v>
      </c>
      <c r="G3437" s="23" t="s">
        <v>23</v>
      </c>
      <c r="H3437" s="23" t="s">
        <v>24</v>
      </c>
      <c r="I3437" s="23" t="s">
        <v>17</v>
      </c>
      <c r="J3437" s="23" t="s">
        <v>25</v>
      </c>
      <c r="K3437" s="23" t="s">
        <v>23</v>
      </c>
      <c r="L3437" s="26" t="s">
        <v>26</v>
      </c>
      <c r="M3437" s="33" t="s">
        <v>290</v>
      </c>
      <c r="N3437" s="27" t="str">
        <f t="shared" si="53"/>
        <v>Yes</v>
      </c>
    </row>
    <row r="3438" spans="1:14" x14ac:dyDescent="0.3">
      <c r="A3438" s="22">
        <v>2023</v>
      </c>
      <c r="B3438" s="23" t="s">
        <v>27</v>
      </c>
      <c r="C3438" s="23" t="s">
        <v>28</v>
      </c>
      <c r="D3438" s="23" t="s">
        <v>22</v>
      </c>
      <c r="E3438" s="24">
        <v>154000</v>
      </c>
      <c r="F3438" s="25">
        <v>154000</v>
      </c>
      <c r="G3438" s="23" t="s">
        <v>23</v>
      </c>
      <c r="H3438" s="23" t="s">
        <v>24</v>
      </c>
      <c r="I3438" s="23" t="s">
        <v>17</v>
      </c>
      <c r="J3438" s="23" t="s">
        <v>25</v>
      </c>
      <c r="K3438" s="23" t="s">
        <v>23</v>
      </c>
      <c r="L3438" s="26" t="s">
        <v>26</v>
      </c>
      <c r="M3438" s="33" t="s">
        <v>290</v>
      </c>
      <c r="N3438" s="27" t="str">
        <f t="shared" si="53"/>
        <v>Yes</v>
      </c>
    </row>
    <row r="3439" spans="1:14" x14ac:dyDescent="0.3">
      <c r="A3439" s="22">
        <v>2023</v>
      </c>
      <c r="B3439" s="23" t="s">
        <v>20</v>
      </c>
      <c r="C3439" s="23" t="s">
        <v>21</v>
      </c>
      <c r="D3439" s="23" t="s">
        <v>22</v>
      </c>
      <c r="E3439" s="24">
        <v>180000</v>
      </c>
      <c r="F3439" s="25">
        <v>180000</v>
      </c>
      <c r="G3439" s="23" t="s">
        <v>23</v>
      </c>
      <c r="H3439" s="23" t="s">
        <v>38</v>
      </c>
      <c r="I3439" s="23" t="s">
        <v>17</v>
      </c>
      <c r="J3439" s="23" t="s">
        <v>25</v>
      </c>
      <c r="K3439" s="23" t="s">
        <v>23</v>
      </c>
      <c r="L3439" s="26" t="s">
        <v>26</v>
      </c>
      <c r="M3439" s="33" t="s">
        <v>290</v>
      </c>
      <c r="N3439" s="27" t="str">
        <f t="shared" si="53"/>
        <v>Yes</v>
      </c>
    </row>
    <row r="3440" spans="1:14" x14ac:dyDescent="0.3">
      <c r="A3440" s="22">
        <v>2023</v>
      </c>
      <c r="B3440" s="23" t="s">
        <v>20</v>
      </c>
      <c r="C3440" s="23" t="s">
        <v>21</v>
      </c>
      <c r="D3440" s="23" t="s">
        <v>22</v>
      </c>
      <c r="E3440" s="24">
        <v>155000</v>
      </c>
      <c r="F3440" s="25">
        <v>155000</v>
      </c>
      <c r="G3440" s="23" t="s">
        <v>23</v>
      </c>
      <c r="H3440" s="23" t="s">
        <v>38</v>
      </c>
      <c r="I3440" s="23" t="s">
        <v>17</v>
      </c>
      <c r="J3440" s="23" t="s">
        <v>25</v>
      </c>
      <c r="K3440" s="23" t="s">
        <v>23</v>
      </c>
      <c r="L3440" s="26" t="s">
        <v>26</v>
      </c>
      <c r="M3440" s="33" t="s">
        <v>290</v>
      </c>
      <c r="N3440" s="27" t="str">
        <f t="shared" si="53"/>
        <v>Yes</v>
      </c>
    </row>
    <row r="3441" spans="1:14" x14ac:dyDescent="0.3">
      <c r="A3441" s="22">
        <v>2023</v>
      </c>
      <c r="B3441" s="23" t="s">
        <v>48</v>
      </c>
      <c r="C3441" s="23" t="s">
        <v>49</v>
      </c>
      <c r="D3441" s="23" t="s">
        <v>22</v>
      </c>
      <c r="E3441" s="24">
        <v>64200</v>
      </c>
      <c r="F3441" s="25">
        <v>64200</v>
      </c>
      <c r="G3441" s="23" t="s">
        <v>23</v>
      </c>
      <c r="H3441" s="23" t="s">
        <v>50</v>
      </c>
      <c r="I3441" s="23" t="s">
        <v>17</v>
      </c>
      <c r="J3441" s="23" t="s">
        <v>30</v>
      </c>
      <c r="K3441" s="23" t="s">
        <v>23</v>
      </c>
      <c r="L3441" s="26" t="s">
        <v>26</v>
      </c>
      <c r="M3441" s="33" t="s">
        <v>289</v>
      </c>
      <c r="N3441" s="27" t="str">
        <f t="shared" si="53"/>
        <v>No</v>
      </c>
    </row>
    <row r="3442" spans="1:14" x14ac:dyDescent="0.3">
      <c r="A3442" s="22">
        <v>2023</v>
      </c>
      <c r="B3442" s="23" t="s">
        <v>48</v>
      </c>
      <c r="C3442" s="23" t="s">
        <v>49</v>
      </c>
      <c r="D3442" s="23" t="s">
        <v>22</v>
      </c>
      <c r="E3442" s="24">
        <v>56100</v>
      </c>
      <c r="F3442" s="25">
        <v>56100</v>
      </c>
      <c r="G3442" s="23" t="s">
        <v>23</v>
      </c>
      <c r="H3442" s="23" t="s">
        <v>50</v>
      </c>
      <c r="I3442" s="23" t="s">
        <v>17</v>
      </c>
      <c r="J3442" s="23" t="s">
        <v>30</v>
      </c>
      <c r="K3442" s="23" t="s">
        <v>23</v>
      </c>
      <c r="L3442" s="26" t="s">
        <v>26</v>
      </c>
      <c r="M3442" s="33" t="s">
        <v>289</v>
      </c>
      <c r="N3442" s="27" t="str">
        <f t="shared" si="53"/>
        <v>No</v>
      </c>
    </row>
    <row r="3443" spans="1:14" x14ac:dyDescent="0.3">
      <c r="A3443" s="22">
        <v>2023</v>
      </c>
      <c r="B3443" s="23" t="s">
        <v>89</v>
      </c>
      <c r="C3443" s="23" t="s">
        <v>55</v>
      </c>
      <c r="D3443" s="23" t="s">
        <v>22</v>
      </c>
      <c r="E3443" s="24">
        <v>135000</v>
      </c>
      <c r="F3443" s="25">
        <v>135000</v>
      </c>
      <c r="G3443" s="23" t="s">
        <v>23</v>
      </c>
      <c r="H3443" s="23" t="s">
        <v>16</v>
      </c>
      <c r="I3443" s="23" t="s">
        <v>17</v>
      </c>
      <c r="J3443" s="23" t="s">
        <v>25</v>
      </c>
      <c r="K3443" s="23" t="s">
        <v>23</v>
      </c>
      <c r="L3443" s="26" t="s">
        <v>26</v>
      </c>
      <c r="M3443" s="33" t="s">
        <v>289</v>
      </c>
      <c r="N3443" s="27" t="str">
        <f t="shared" si="53"/>
        <v>No</v>
      </c>
    </row>
    <row r="3444" spans="1:14" x14ac:dyDescent="0.3">
      <c r="A3444" s="22">
        <v>2023</v>
      </c>
      <c r="B3444" s="23" t="s">
        <v>27</v>
      </c>
      <c r="C3444" s="23" t="s">
        <v>28</v>
      </c>
      <c r="D3444" s="23" t="s">
        <v>22</v>
      </c>
      <c r="E3444" s="24">
        <v>171250</v>
      </c>
      <c r="F3444" s="25">
        <v>171250</v>
      </c>
      <c r="G3444" s="23" t="s">
        <v>76</v>
      </c>
      <c r="H3444" s="23" t="s">
        <v>24</v>
      </c>
      <c r="I3444" s="23" t="s">
        <v>17</v>
      </c>
      <c r="J3444" s="23" t="s">
        <v>25</v>
      </c>
      <c r="K3444" s="23" t="s">
        <v>76</v>
      </c>
      <c r="L3444" s="26" t="s">
        <v>26</v>
      </c>
      <c r="M3444" s="33" t="s">
        <v>290</v>
      </c>
      <c r="N3444" s="27" t="str">
        <f t="shared" si="53"/>
        <v>Yes</v>
      </c>
    </row>
    <row r="3445" spans="1:14" x14ac:dyDescent="0.3">
      <c r="A3445" s="22">
        <v>2023</v>
      </c>
      <c r="B3445" s="23" t="s">
        <v>27</v>
      </c>
      <c r="C3445" s="23" t="s">
        <v>28</v>
      </c>
      <c r="D3445" s="23" t="s">
        <v>22</v>
      </c>
      <c r="E3445" s="24">
        <v>113750</v>
      </c>
      <c r="F3445" s="25">
        <v>113750</v>
      </c>
      <c r="G3445" s="23" t="s">
        <v>76</v>
      </c>
      <c r="H3445" s="23" t="s">
        <v>24</v>
      </c>
      <c r="I3445" s="23" t="s">
        <v>17</v>
      </c>
      <c r="J3445" s="23" t="s">
        <v>25</v>
      </c>
      <c r="K3445" s="23" t="s">
        <v>76</v>
      </c>
      <c r="L3445" s="26" t="s">
        <v>26</v>
      </c>
      <c r="M3445" s="33" t="s">
        <v>289</v>
      </c>
      <c r="N3445" s="27" t="str">
        <f t="shared" si="53"/>
        <v>No</v>
      </c>
    </row>
    <row r="3446" spans="1:14" x14ac:dyDescent="0.3">
      <c r="A3446" s="22">
        <v>2023</v>
      </c>
      <c r="B3446" s="23" t="s">
        <v>48</v>
      </c>
      <c r="C3446" s="23" t="s">
        <v>49</v>
      </c>
      <c r="D3446" s="23" t="s">
        <v>22</v>
      </c>
      <c r="E3446" s="24">
        <v>153600</v>
      </c>
      <c r="F3446" s="25">
        <v>153600</v>
      </c>
      <c r="G3446" s="23" t="s">
        <v>23</v>
      </c>
      <c r="H3446" s="23" t="s">
        <v>24</v>
      </c>
      <c r="I3446" s="23" t="s">
        <v>17</v>
      </c>
      <c r="J3446" s="23" t="s">
        <v>25</v>
      </c>
      <c r="K3446" s="23" t="s">
        <v>23</v>
      </c>
      <c r="L3446" s="26" t="s">
        <v>26</v>
      </c>
      <c r="M3446" s="33" t="s">
        <v>290</v>
      </c>
      <c r="N3446" s="27" t="str">
        <f t="shared" si="53"/>
        <v>Yes</v>
      </c>
    </row>
    <row r="3447" spans="1:14" x14ac:dyDescent="0.3">
      <c r="A3447" s="22">
        <v>2023</v>
      </c>
      <c r="B3447" s="23" t="s">
        <v>48</v>
      </c>
      <c r="C3447" s="23" t="s">
        <v>49</v>
      </c>
      <c r="D3447" s="23" t="s">
        <v>22</v>
      </c>
      <c r="E3447" s="24">
        <v>100500</v>
      </c>
      <c r="F3447" s="25">
        <v>100500</v>
      </c>
      <c r="G3447" s="23" t="s">
        <v>23</v>
      </c>
      <c r="H3447" s="23" t="s">
        <v>24</v>
      </c>
      <c r="I3447" s="23" t="s">
        <v>17</v>
      </c>
      <c r="J3447" s="23" t="s">
        <v>25</v>
      </c>
      <c r="K3447" s="23" t="s">
        <v>23</v>
      </c>
      <c r="L3447" s="26" t="s">
        <v>26</v>
      </c>
      <c r="M3447" s="33" t="s">
        <v>289</v>
      </c>
      <c r="N3447" s="27" t="str">
        <f t="shared" si="53"/>
        <v>No</v>
      </c>
    </row>
    <row r="3448" spans="1:14" x14ac:dyDescent="0.3">
      <c r="A3448" s="22">
        <v>2023</v>
      </c>
      <c r="B3448" s="23" t="s">
        <v>41</v>
      </c>
      <c r="C3448" s="23" t="s">
        <v>34</v>
      </c>
      <c r="D3448" s="23" t="s">
        <v>22</v>
      </c>
      <c r="E3448" s="24">
        <v>115000</v>
      </c>
      <c r="F3448" s="25">
        <v>115000</v>
      </c>
      <c r="G3448" s="23" t="s">
        <v>67</v>
      </c>
      <c r="H3448" s="23" t="s">
        <v>24</v>
      </c>
      <c r="I3448" s="23" t="s">
        <v>17</v>
      </c>
      <c r="J3448" s="23" t="s">
        <v>30</v>
      </c>
      <c r="K3448" s="23" t="s">
        <v>67</v>
      </c>
      <c r="L3448" s="26" t="s">
        <v>26</v>
      </c>
      <c r="M3448" s="33" t="s">
        <v>289</v>
      </c>
      <c r="N3448" s="27" t="str">
        <f t="shared" si="53"/>
        <v>No</v>
      </c>
    </row>
    <row r="3449" spans="1:14" x14ac:dyDescent="0.3">
      <c r="A3449" s="22">
        <v>2023</v>
      </c>
      <c r="B3449" s="23" t="s">
        <v>48</v>
      </c>
      <c r="C3449" s="23" t="s">
        <v>49</v>
      </c>
      <c r="D3449" s="23" t="s">
        <v>22</v>
      </c>
      <c r="E3449" s="24">
        <v>182500</v>
      </c>
      <c r="F3449" s="25">
        <v>182500</v>
      </c>
      <c r="G3449" s="23" t="s">
        <v>23</v>
      </c>
      <c r="H3449" s="23" t="s">
        <v>16</v>
      </c>
      <c r="I3449" s="23" t="s">
        <v>17</v>
      </c>
      <c r="J3449" s="23" t="s">
        <v>25</v>
      </c>
      <c r="K3449" s="23" t="s">
        <v>23</v>
      </c>
      <c r="L3449" s="26" t="s">
        <v>26</v>
      </c>
      <c r="M3449" s="33" t="s">
        <v>290</v>
      </c>
      <c r="N3449" s="27" t="str">
        <f t="shared" si="53"/>
        <v>Yes</v>
      </c>
    </row>
    <row r="3450" spans="1:14" x14ac:dyDescent="0.3">
      <c r="A3450" s="22">
        <v>2023</v>
      </c>
      <c r="B3450" s="23" t="s">
        <v>48</v>
      </c>
      <c r="C3450" s="23" t="s">
        <v>49</v>
      </c>
      <c r="D3450" s="23" t="s">
        <v>22</v>
      </c>
      <c r="E3450" s="24">
        <v>121500</v>
      </c>
      <c r="F3450" s="25">
        <v>121500</v>
      </c>
      <c r="G3450" s="23" t="s">
        <v>23</v>
      </c>
      <c r="H3450" s="23" t="s">
        <v>16</v>
      </c>
      <c r="I3450" s="23" t="s">
        <v>17</v>
      </c>
      <c r="J3450" s="23" t="s">
        <v>25</v>
      </c>
      <c r="K3450" s="23" t="s">
        <v>23</v>
      </c>
      <c r="L3450" s="26" t="s">
        <v>26</v>
      </c>
      <c r="M3450" s="33" t="s">
        <v>289</v>
      </c>
      <c r="N3450" s="27" t="str">
        <f t="shared" si="53"/>
        <v>No</v>
      </c>
    </row>
    <row r="3451" spans="1:14" x14ac:dyDescent="0.3">
      <c r="A3451" s="22">
        <v>2023</v>
      </c>
      <c r="B3451" s="23" t="s">
        <v>37</v>
      </c>
      <c r="C3451" s="23" t="s">
        <v>13</v>
      </c>
      <c r="D3451" s="23" t="s">
        <v>22</v>
      </c>
      <c r="E3451" s="24">
        <v>203100</v>
      </c>
      <c r="F3451" s="25">
        <v>203100</v>
      </c>
      <c r="G3451" s="23" t="s">
        <v>23</v>
      </c>
      <c r="H3451" s="23" t="s">
        <v>24</v>
      </c>
      <c r="I3451" s="23" t="s">
        <v>17</v>
      </c>
      <c r="J3451" s="23" t="s">
        <v>25</v>
      </c>
      <c r="K3451" s="23" t="s">
        <v>23</v>
      </c>
      <c r="L3451" s="26" t="s">
        <v>26</v>
      </c>
      <c r="M3451" s="33" t="s">
        <v>290</v>
      </c>
      <c r="N3451" s="27" t="str">
        <f t="shared" si="53"/>
        <v>Yes</v>
      </c>
    </row>
    <row r="3452" spans="1:14" x14ac:dyDescent="0.3">
      <c r="A3452" s="22">
        <v>2023</v>
      </c>
      <c r="B3452" s="23" t="s">
        <v>37</v>
      </c>
      <c r="C3452" s="23" t="s">
        <v>13</v>
      </c>
      <c r="D3452" s="23" t="s">
        <v>22</v>
      </c>
      <c r="E3452" s="24">
        <v>114500</v>
      </c>
      <c r="F3452" s="25">
        <v>114500</v>
      </c>
      <c r="G3452" s="23" t="s">
        <v>23</v>
      </c>
      <c r="H3452" s="23" t="s">
        <v>24</v>
      </c>
      <c r="I3452" s="23" t="s">
        <v>17</v>
      </c>
      <c r="J3452" s="23" t="s">
        <v>25</v>
      </c>
      <c r="K3452" s="23" t="s">
        <v>23</v>
      </c>
      <c r="L3452" s="26" t="s">
        <v>26</v>
      </c>
      <c r="M3452" s="33" t="s">
        <v>289</v>
      </c>
      <c r="N3452" s="27" t="str">
        <f t="shared" si="53"/>
        <v>No</v>
      </c>
    </row>
    <row r="3453" spans="1:14" x14ac:dyDescent="0.3">
      <c r="A3453" s="22">
        <v>2023</v>
      </c>
      <c r="B3453" s="23" t="s">
        <v>37</v>
      </c>
      <c r="C3453" s="23" t="s">
        <v>13</v>
      </c>
      <c r="D3453" s="23" t="s">
        <v>22</v>
      </c>
      <c r="E3453" s="24">
        <v>92700</v>
      </c>
      <c r="F3453" s="25">
        <v>92700</v>
      </c>
      <c r="G3453" s="23" t="s">
        <v>23</v>
      </c>
      <c r="H3453" s="23" t="s">
        <v>50</v>
      </c>
      <c r="I3453" s="23" t="s">
        <v>17</v>
      </c>
      <c r="J3453" s="23" t="s">
        <v>30</v>
      </c>
      <c r="K3453" s="23" t="s">
        <v>23</v>
      </c>
      <c r="L3453" s="26" t="s">
        <v>26</v>
      </c>
      <c r="M3453" s="33" t="s">
        <v>289</v>
      </c>
      <c r="N3453" s="27" t="str">
        <f t="shared" si="53"/>
        <v>No</v>
      </c>
    </row>
    <row r="3454" spans="1:14" x14ac:dyDescent="0.3">
      <c r="A3454" s="22">
        <v>2023</v>
      </c>
      <c r="B3454" s="23" t="s">
        <v>20</v>
      </c>
      <c r="C3454" s="23" t="s">
        <v>21</v>
      </c>
      <c r="D3454" s="23" t="s">
        <v>22</v>
      </c>
      <c r="E3454" s="24">
        <v>167500</v>
      </c>
      <c r="F3454" s="25">
        <v>167500</v>
      </c>
      <c r="G3454" s="23" t="s">
        <v>23</v>
      </c>
      <c r="H3454" s="23" t="s">
        <v>16</v>
      </c>
      <c r="I3454" s="23" t="s">
        <v>17</v>
      </c>
      <c r="J3454" s="23" t="s">
        <v>25</v>
      </c>
      <c r="K3454" s="23" t="s">
        <v>23</v>
      </c>
      <c r="L3454" s="26" t="s">
        <v>26</v>
      </c>
      <c r="M3454" s="33" t="s">
        <v>290</v>
      </c>
      <c r="N3454" s="27" t="str">
        <f t="shared" si="53"/>
        <v>Yes</v>
      </c>
    </row>
    <row r="3455" spans="1:14" x14ac:dyDescent="0.3">
      <c r="A3455" s="22">
        <v>2023</v>
      </c>
      <c r="B3455" s="23" t="s">
        <v>20</v>
      </c>
      <c r="C3455" s="23" t="s">
        <v>21</v>
      </c>
      <c r="D3455" s="23" t="s">
        <v>22</v>
      </c>
      <c r="E3455" s="24">
        <v>106500</v>
      </c>
      <c r="F3455" s="25">
        <v>106500</v>
      </c>
      <c r="G3455" s="23" t="s">
        <v>23</v>
      </c>
      <c r="H3455" s="23" t="s">
        <v>16</v>
      </c>
      <c r="I3455" s="23" t="s">
        <v>17</v>
      </c>
      <c r="J3455" s="23" t="s">
        <v>25</v>
      </c>
      <c r="K3455" s="23" t="s">
        <v>23</v>
      </c>
      <c r="L3455" s="26" t="s">
        <v>26</v>
      </c>
      <c r="M3455" s="33" t="s">
        <v>289</v>
      </c>
      <c r="N3455" s="27" t="str">
        <f t="shared" si="53"/>
        <v>No</v>
      </c>
    </row>
    <row r="3456" spans="1:14" x14ac:dyDescent="0.3">
      <c r="A3456" s="22">
        <v>2022</v>
      </c>
      <c r="B3456" s="23" t="s">
        <v>37</v>
      </c>
      <c r="C3456" s="23" t="s">
        <v>13</v>
      </c>
      <c r="D3456" s="23" t="s">
        <v>14</v>
      </c>
      <c r="E3456" s="24">
        <v>57000</v>
      </c>
      <c r="F3456" s="25">
        <v>59888</v>
      </c>
      <c r="G3456" s="23" t="s">
        <v>99</v>
      </c>
      <c r="H3456" s="23" t="s">
        <v>50</v>
      </c>
      <c r="I3456" s="23" t="s">
        <v>17</v>
      </c>
      <c r="J3456" s="23" t="s">
        <v>30</v>
      </c>
      <c r="K3456" s="23" t="s">
        <v>99</v>
      </c>
      <c r="L3456" s="26" t="s">
        <v>19</v>
      </c>
      <c r="M3456" s="33" t="s">
        <v>289</v>
      </c>
      <c r="N3456" s="27" t="str">
        <f t="shared" si="53"/>
        <v>No</v>
      </c>
    </row>
    <row r="3457" spans="1:14" x14ac:dyDescent="0.3">
      <c r="A3457" s="22">
        <v>2023</v>
      </c>
      <c r="B3457" s="23" t="s">
        <v>37</v>
      </c>
      <c r="C3457" s="23" t="s">
        <v>13</v>
      </c>
      <c r="D3457" s="23" t="s">
        <v>22</v>
      </c>
      <c r="E3457" s="24">
        <v>286000</v>
      </c>
      <c r="F3457" s="25">
        <v>286000</v>
      </c>
      <c r="G3457" s="23" t="s">
        <v>23</v>
      </c>
      <c r="H3457" s="23" t="s">
        <v>38</v>
      </c>
      <c r="I3457" s="23" t="s">
        <v>17</v>
      </c>
      <c r="J3457" s="23" t="s">
        <v>30</v>
      </c>
      <c r="K3457" s="23" t="s">
        <v>23</v>
      </c>
      <c r="L3457" s="26" t="s">
        <v>26</v>
      </c>
      <c r="M3457" s="33" t="s">
        <v>290</v>
      </c>
      <c r="N3457" s="27" t="str">
        <f t="shared" si="53"/>
        <v>Yes</v>
      </c>
    </row>
    <row r="3458" spans="1:14" x14ac:dyDescent="0.3">
      <c r="A3458" s="22">
        <v>2023</v>
      </c>
      <c r="B3458" s="23" t="s">
        <v>37</v>
      </c>
      <c r="C3458" s="23" t="s">
        <v>13</v>
      </c>
      <c r="D3458" s="23" t="s">
        <v>22</v>
      </c>
      <c r="E3458" s="24">
        <v>207000</v>
      </c>
      <c r="F3458" s="25">
        <v>207000</v>
      </c>
      <c r="G3458" s="23" t="s">
        <v>23</v>
      </c>
      <c r="H3458" s="23" t="s">
        <v>38</v>
      </c>
      <c r="I3458" s="23" t="s">
        <v>17</v>
      </c>
      <c r="J3458" s="23" t="s">
        <v>30</v>
      </c>
      <c r="K3458" s="23" t="s">
        <v>23</v>
      </c>
      <c r="L3458" s="26" t="s">
        <v>26</v>
      </c>
      <c r="M3458" s="33" t="s">
        <v>290</v>
      </c>
      <c r="N3458" s="27" t="str">
        <f t="shared" si="53"/>
        <v>Yes</v>
      </c>
    </row>
    <row r="3459" spans="1:14" x14ac:dyDescent="0.3">
      <c r="A3459" s="22">
        <v>2023</v>
      </c>
      <c r="B3459" s="23" t="s">
        <v>37</v>
      </c>
      <c r="C3459" s="23" t="s">
        <v>13</v>
      </c>
      <c r="D3459" s="23" t="s">
        <v>22</v>
      </c>
      <c r="E3459" s="24">
        <v>178600</v>
      </c>
      <c r="F3459" s="25">
        <v>178600</v>
      </c>
      <c r="G3459" s="23" t="s">
        <v>23</v>
      </c>
      <c r="H3459" s="23" t="s">
        <v>24</v>
      </c>
      <c r="I3459" s="23" t="s">
        <v>17</v>
      </c>
      <c r="J3459" s="23" t="s">
        <v>25</v>
      </c>
      <c r="K3459" s="23" t="s">
        <v>23</v>
      </c>
      <c r="L3459" s="26" t="s">
        <v>26</v>
      </c>
      <c r="M3459" s="33" t="s">
        <v>290</v>
      </c>
      <c r="N3459" s="27" t="str">
        <f t="shared" ref="N3459:N3522" si="54">IF(E3459&gt;=150000,"Yes","No")</f>
        <v>Yes</v>
      </c>
    </row>
    <row r="3460" spans="1:14" x14ac:dyDescent="0.3">
      <c r="A3460" s="22">
        <v>2023</v>
      </c>
      <c r="B3460" s="23" t="s">
        <v>72</v>
      </c>
      <c r="C3460" s="23" t="s">
        <v>34</v>
      </c>
      <c r="D3460" s="23" t="s">
        <v>22</v>
      </c>
      <c r="E3460" s="24">
        <v>230000</v>
      </c>
      <c r="F3460" s="25">
        <v>230000</v>
      </c>
      <c r="G3460" s="23" t="s">
        <v>23</v>
      </c>
      <c r="H3460" s="23" t="s">
        <v>16</v>
      </c>
      <c r="I3460" s="23" t="s">
        <v>17</v>
      </c>
      <c r="J3460" s="23" t="s">
        <v>25</v>
      </c>
      <c r="K3460" s="23" t="s">
        <v>23</v>
      </c>
      <c r="L3460" s="26" t="s">
        <v>26</v>
      </c>
      <c r="M3460" s="33" t="s">
        <v>290</v>
      </c>
      <c r="N3460" s="27" t="str">
        <f t="shared" si="54"/>
        <v>Yes</v>
      </c>
    </row>
    <row r="3461" spans="1:14" x14ac:dyDescent="0.3">
      <c r="A3461" s="22">
        <v>2023</v>
      </c>
      <c r="B3461" s="23" t="s">
        <v>72</v>
      </c>
      <c r="C3461" s="23" t="s">
        <v>34</v>
      </c>
      <c r="D3461" s="23" t="s">
        <v>22</v>
      </c>
      <c r="E3461" s="24">
        <v>220000</v>
      </c>
      <c r="F3461" s="25">
        <v>220000</v>
      </c>
      <c r="G3461" s="23" t="s">
        <v>23</v>
      </c>
      <c r="H3461" s="23" t="s">
        <v>16</v>
      </c>
      <c r="I3461" s="23" t="s">
        <v>17</v>
      </c>
      <c r="J3461" s="23" t="s">
        <v>25</v>
      </c>
      <c r="K3461" s="23" t="s">
        <v>23</v>
      </c>
      <c r="L3461" s="26" t="s">
        <v>26</v>
      </c>
      <c r="M3461" s="33" t="s">
        <v>290</v>
      </c>
      <c r="N3461" s="27" t="str">
        <f t="shared" si="54"/>
        <v>Yes</v>
      </c>
    </row>
    <row r="3462" spans="1:14" x14ac:dyDescent="0.3">
      <c r="A3462" s="22">
        <v>2023</v>
      </c>
      <c r="B3462" s="23" t="s">
        <v>64</v>
      </c>
      <c r="C3462" s="23" t="s">
        <v>28</v>
      </c>
      <c r="D3462" s="23" t="s">
        <v>22</v>
      </c>
      <c r="E3462" s="24">
        <v>210000</v>
      </c>
      <c r="F3462" s="25">
        <v>210000</v>
      </c>
      <c r="G3462" s="23" t="s">
        <v>23</v>
      </c>
      <c r="H3462" s="23" t="s">
        <v>16</v>
      </c>
      <c r="I3462" s="23" t="s">
        <v>17</v>
      </c>
      <c r="J3462" s="23" t="s">
        <v>30</v>
      </c>
      <c r="K3462" s="23" t="s">
        <v>23</v>
      </c>
      <c r="L3462" s="26" t="s">
        <v>26</v>
      </c>
      <c r="M3462" s="33" t="s">
        <v>290</v>
      </c>
      <c r="N3462" s="27" t="str">
        <f t="shared" si="54"/>
        <v>Yes</v>
      </c>
    </row>
    <row r="3463" spans="1:14" x14ac:dyDescent="0.3">
      <c r="A3463" s="22">
        <v>2023</v>
      </c>
      <c r="B3463" s="23" t="s">
        <v>64</v>
      </c>
      <c r="C3463" s="23" t="s">
        <v>28</v>
      </c>
      <c r="D3463" s="23" t="s">
        <v>22</v>
      </c>
      <c r="E3463" s="24">
        <v>151800</v>
      </c>
      <c r="F3463" s="25">
        <v>151800</v>
      </c>
      <c r="G3463" s="23" t="s">
        <v>23</v>
      </c>
      <c r="H3463" s="23" t="s">
        <v>16</v>
      </c>
      <c r="I3463" s="23" t="s">
        <v>17</v>
      </c>
      <c r="J3463" s="23" t="s">
        <v>30</v>
      </c>
      <c r="K3463" s="23" t="s">
        <v>23</v>
      </c>
      <c r="L3463" s="26" t="s">
        <v>26</v>
      </c>
      <c r="M3463" s="33" t="s">
        <v>290</v>
      </c>
      <c r="N3463" s="27" t="str">
        <f t="shared" si="54"/>
        <v>Yes</v>
      </c>
    </row>
    <row r="3464" spans="1:14" x14ac:dyDescent="0.3">
      <c r="A3464" s="22">
        <v>2023</v>
      </c>
      <c r="B3464" s="23" t="s">
        <v>27</v>
      </c>
      <c r="C3464" s="23" t="s">
        <v>28</v>
      </c>
      <c r="D3464" s="23" t="s">
        <v>22</v>
      </c>
      <c r="E3464" s="24">
        <v>317070</v>
      </c>
      <c r="F3464" s="25">
        <v>316414</v>
      </c>
      <c r="G3464" s="23" t="s">
        <v>23</v>
      </c>
      <c r="H3464" s="23" t="s">
        <v>24</v>
      </c>
      <c r="I3464" s="23" t="s">
        <v>17</v>
      </c>
      <c r="J3464" s="23" t="s">
        <v>25</v>
      </c>
      <c r="K3464" s="23" t="s">
        <v>23</v>
      </c>
      <c r="L3464" s="26" t="s">
        <v>26</v>
      </c>
      <c r="M3464" s="33" t="s">
        <v>290</v>
      </c>
      <c r="N3464" s="27" t="str">
        <f t="shared" si="54"/>
        <v>Yes</v>
      </c>
    </row>
    <row r="3465" spans="1:14" x14ac:dyDescent="0.3">
      <c r="A3465" s="22">
        <v>2023</v>
      </c>
      <c r="B3465" s="23" t="s">
        <v>27</v>
      </c>
      <c r="C3465" s="23" t="s">
        <v>28</v>
      </c>
      <c r="D3465" s="23" t="s">
        <v>22</v>
      </c>
      <c r="E3465" s="24">
        <v>170730</v>
      </c>
      <c r="F3465" s="25">
        <v>170730</v>
      </c>
      <c r="G3465" s="23" t="s">
        <v>23</v>
      </c>
      <c r="H3465" s="23" t="s">
        <v>24</v>
      </c>
      <c r="I3465" s="23" t="s">
        <v>17</v>
      </c>
      <c r="J3465" s="23" t="s">
        <v>25</v>
      </c>
      <c r="K3465" s="23" t="s">
        <v>23</v>
      </c>
      <c r="L3465" s="26" t="s">
        <v>26</v>
      </c>
      <c r="M3465" s="33" t="s">
        <v>290</v>
      </c>
      <c r="N3465" s="27" t="str">
        <f t="shared" si="54"/>
        <v>Yes</v>
      </c>
    </row>
    <row r="3466" spans="1:14" x14ac:dyDescent="0.3">
      <c r="A3466" s="22">
        <v>2023</v>
      </c>
      <c r="B3466" s="23" t="s">
        <v>123</v>
      </c>
      <c r="C3466" s="23" t="s">
        <v>49</v>
      </c>
      <c r="D3466" s="23" t="s">
        <v>14</v>
      </c>
      <c r="E3466" s="24">
        <v>20000</v>
      </c>
      <c r="F3466" s="25">
        <v>21593</v>
      </c>
      <c r="G3466" s="23" t="s">
        <v>75</v>
      </c>
      <c r="H3466" s="23" t="s">
        <v>50</v>
      </c>
      <c r="I3466" s="23" t="s">
        <v>17</v>
      </c>
      <c r="J3466" s="23" t="s">
        <v>25</v>
      </c>
      <c r="K3466" s="23" t="s">
        <v>75</v>
      </c>
      <c r="L3466" s="26" t="s">
        <v>26</v>
      </c>
      <c r="M3466" s="33" t="s">
        <v>288</v>
      </c>
      <c r="N3466" s="27" t="str">
        <f t="shared" si="54"/>
        <v>No</v>
      </c>
    </row>
    <row r="3467" spans="1:14" x14ac:dyDescent="0.3">
      <c r="A3467" s="22">
        <v>2023</v>
      </c>
      <c r="B3467" s="23" t="s">
        <v>86</v>
      </c>
      <c r="C3467" s="23" t="s">
        <v>34</v>
      </c>
      <c r="D3467" s="23" t="s">
        <v>22</v>
      </c>
      <c r="E3467" s="24">
        <v>108000</v>
      </c>
      <c r="F3467" s="25">
        <v>108000</v>
      </c>
      <c r="G3467" s="23" t="s">
        <v>105</v>
      </c>
      <c r="H3467" s="23" t="s">
        <v>24</v>
      </c>
      <c r="I3467" s="23" t="s">
        <v>17</v>
      </c>
      <c r="J3467" s="23" t="s">
        <v>25</v>
      </c>
      <c r="K3467" s="23" t="s">
        <v>105</v>
      </c>
      <c r="L3467" s="26" t="s">
        <v>26</v>
      </c>
      <c r="M3467" s="33" t="s">
        <v>289</v>
      </c>
      <c r="N3467" s="27" t="str">
        <f t="shared" si="54"/>
        <v>No</v>
      </c>
    </row>
    <row r="3468" spans="1:14" x14ac:dyDescent="0.3">
      <c r="A3468" s="22">
        <v>2023</v>
      </c>
      <c r="B3468" s="23" t="s">
        <v>86</v>
      </c>
      <c r="C3468" s="23" t="s">
        <v>34</v>
      </c>
      <c r="D3468" s="23" t="s">
        <v>22</v>
      </c>
      <c r="E3468" s="24">
        <v>60000</v>
      </c>
      <c r="F3468" s="25">
        <v>60000</v>
      </c>
      <c r="G3468" s="23" t="s">
        <v>105</v>
      </c>
      <c r="H3468" s="23" t="s">
        <v>24</v>
      </c>
      <c r="I3468" s="23" t="s">
        <v>17</v>
      </c>
      <c r="J3468" s="23" t="s">
        <v>25</v>
      </c>
      <c r="K3468" s="23" t="s">
        <v>105</v>
      </c>
      <c r="L3468" s="26" t="s">
        <v>26</v>
      </c>
      <c r="M3468" s="33" t="s">
        <v>289</v>
      </c>
      <c r="N3468" s="27" t="str">
        <f t="shared" si="54"/>
        <v>No</v>
      </c>
    </row>
    <row r="3469" spans="1:14" x14ac:dyDescent="0.3">
      <c r="A3469" s="22">
        <v>2023</v>
      </c>
      <c r="B3469" s="23" t="s">
        <v>74</v>
      </c>
      <c r="C3469" s="23" t="s">
        <v>34</v>
      </c>
      <c r="D3469" s="23" t="s">
        <v>22</v>
      </c>
      <c r="E3469" s="24">
        <v>134000</v>
      </c>
      <c r="F3469" s="25">
        <v>134000</v>
      </c>
      <c r="G3469" s="23" t="s">
        <v>23</v>
      </c>
      <c r="H3469" s="23" t="s">
        <v>16</v>
      </c>
      <c r="I3469" s="23" t="s">
        <v>17</v>
      </c>
      <c r="J3469" s="23" t="s">
        <v>30</v>
      </c>
      <c r="K3469" s="23" t="s">
        <v>23</v>
      </c>
      <c r="L3469" s="26" t="s">
        <v>26</v>
      </c>
      <c r="M3469" s="33" t="s">
        <v>289</v>
      </c>
      <c r="N3469" s="27" t="str">
        <f t="shared" si="54"/>
        <v>No</v>
      </c>
    </row>
    <row r="3470" spans="1:14" x14ac:dyDescent="0.3">
      <c r="A3470" s="22">
        <v>2023</v>
      </c>
      <c r="B3470" s="23" t="s">
        <v>74</v>
      </c>
      <c r="C3470" s="23" t="s">
        <v>34</v>
      </c>
      <c r="D3470" s="23" t="s">
        <v>22</v>
      </c>
      <c r="E3470" s="24">
        <v>124000</v>
      </c>
      <c r="F3470" s="25">
        <v>124000</v>
      </c>
      <c r="G3470" s="23" t="s">
        <v>23</v>
      </c>
      <c r="H3470" s="23" t="s">
        <v>16</v>
      </c>
      <c r="I3470" s="23" t="s">
        <v>17</v>
      </c>
      <c r="J3470" s="23" t="s">
        <v>30</v>
      </c>
      <c r="K3470" s="23" t="s">
        <v>23</v>
      </c>
      <c r="L3470" s="26" t="s">
        <v>26</v>
      </c>
      <c r="M3470" s="33" t="s">
        <v>289</v>
      </c>
      <c r="N3470" s="27" t="str">
        <f t="shared" si="54"/>
        <v>No</v>
      </c>
    </row>
    <row r="3471" spans="1:14" x14ac:dyDescent="0.3">
      <c r="A3471" s="22">
        <v>2023</v>
      </c>
      <c r="B3471" s="23" t="s">
        <v>37</v>
      </c>
      <c r="C3471" s="23" t="s">
        <v>13</v>
      </c>
      <c r="D3471" s="23" t="s">
        <v>22</v>
      </c>
      <c r="E3471" s="24">
        <v>124500</v>
      </c>
      <c r="F3471" s="25">
        <v>124500</v>
      </c>
      <c r="G3471" s="23" t="s">
        <v>23</v>
      </c>
      <c r="H3471" s="23" t="s">
        <v>24</v>
      </c>
      <c r="I3471" s="23" t="s">
        <v>17</v>
      </c>
      <c r="J3471" s="23" t="s">
        <v>25</v>
      </c>
      <c r="K3471" s="23" t="s">
        <v>23</v>
      </c>
      <c r="L3471" s="26" t="s">
        <v>26</v>
      </c>
      <c r="M3471" s="33" t="s">
        <v>289</v>
      </c>
      <c r="N3471" s="27" t="str">
        <f t="shared" si="54"/>
        <v>No</v>
      </c>
    </row>
    <row r="3472" spans="1:14" x14ac:dyDescent="0.3">
      <c r="A3472" s="22">
        <v>2023</v>
      </c>
      <c r="B3472" s="23" t="s">
        <v>48</v>
      </c>
      <c r="C3472" s="23" t="s">
        <v>49</v>
      </c>
      <c r="D3472" s="23" t="s">
        <v>22</v>
      </c>
      <c r="E3472" s="24">
        <v>175000</v>
      </c>
      <c r="F3472" s="25">
        <v>175000</v>
      </c>
      <c r="G3472" s="23" t="s">
        <v>23</v>
      </c>
      <c r="H3472" s="23" t="s">
        <v>24</v>
      </c>
      <c r="I3472" s="23" t="s">
        <v>17</v>
      </c>
      <c r="J3472" s="23" t="s">
        <v>25</v>
      </c>
      <c r="K3472" s="23" t="s">
        <v>23</v>
      </c>
      <c r="L3472" s="26" t="s">
        <v>26</v>
      </c>
      <c r="M3472" s="33" t="s">
        <v>290</v>
      </c>
      <c r="N3472" s="27" t="str">
        <f t="shared" si="54"/>
        <v>Yes</v>
      </c>
    </row>
    <row r="3473" spans="1:14" x14ac:dyDescent="0.3">
      <c r="A3473" s="22">
        <v>2023</v>
      </c>
      <c r="B3473" s="23" t="s">
        <v>48</v>
      </c>
      <c r="C3473" s="23" t="s">
        <v>49</v>
      </c>
      <c r="D3473" s="23" t="s">
        <v>22</v>
      </c>
      <c r="E3473" s="24">
        <v>148700</v>
      </c>
      <c r="F3473" s="25">
        <v>148700</v>
      </c>
      <c r="G3473" s="23" t="s">
        <v>23</v>
      </c>
      <c r="H3473" s="23" t="s">
        <v>24</v>
      </c>
      <c r="I3473" s="23" t="s">
        <v>17</v>
      </c>
      <c r="J3473" s="23" t="s">
        <v>25</v>
      </c>
      <c r="K3473" s="23" t="s">
        <v>23</v>
      </c>
      <c r="L3473" s="26" t="s">
        <v>26</v>
      </c>
      <c r="M3473" s="33" t="s">
        <v>289</v>
      </c>
      <c r="N3473" s="27" t="str">
        <f t="shared" si="54"/>
        <v>No</v>
      </c>
    </row>
    <row r="3474" spans="1:14" x14ac:dyDescent="0.3">
      <c r="A3474" s="22">
        <v>2023</v>
      </c>
      <c r="B3474" s="23" t="s">
        <v>48</v>
      </c>
      <c r="C3474" s="23" t="s">
        <v>49</v>
      </c>
      <c r="D3474" s="23" t="s">
        <v>22</v>
      </c>
      <c r="E3474" s="24">
        <v>125600</v>
      </c>
      <c r="F3474" s="25">
        <v>125600</v>
      </c>
      <c r="G3474" s="23" t="s">
        <v>23</v>
      </c>
      <c r="H3474" s="23" t="s">
        <v>24</v>
      </c>
      <c r="I3474" s="23" t="s">
        <v>17</v>
      </c>
      <c r="J3474" s="23" t="s">
        <v>25</v>
      </c>
      <c r="K3474" s="23" t="s">
        <v>23</v>
      </c>
      <c r="L3474" s="26" t="s">
        <v>26</v>
      </c>
      <c r="M3474" s="33" t="s">
        <v>289</v>
      </c>
      <c r="N3474" s="27" t="str">
        <f t="shared" si="54"/>
        <v>No</v>
      </c>
    </row>
    <row r="3475" spans="1:14" x14ac:dyDescent="0.3">
      <c r="A3475" s="22">
        <v>2023</v>
      </c>
      <c r="B3475" s="23" t="s">
        <v>66</v>
      </c>
      <c r="C3475" s="23" t="s">
        <v>28</v>
      </c>
      <c r="D3475" s="23" t="s">
        <v>22</v>
      </c>
      <c r="E3475" s="24">
        <v>120000</v>
      </c>
      <c r="F3475" s="25">
        <v>120000</v>
      </c>
      <c r="G3475" s="23" t="s">
        <v>23</v>
      </c>
      <c r="H3475" s="23" t="s">
        <v>50</v>
      </c>
      <c r="I3475" s="23" t="s">
        <v>17</v>
      </c>
      <c r="J3475" s="23" t="s">
        <v>25</v>
      </c>
      <c r="K3475" s="23" t="s">
        <v>23</v>
      </c>
      <c r="L3475" s="26" t="s">
        <v>26</v>
      </c>
      <c r="M3475" s="33" t="s">
        <v>289</v>
      </c>
      <c r="N3475" s="27" t="str">
        <f t="shared" si="54"/>
        <v>No</v>
      </c>
    </row>
    <row r="3476" spans="1:14" x14ac:dyDescent="0.3">
      <c r="A3476" s="22">
        <v>2023</v>
      </c>
      <c r="B3476" s="23" t="s">
        <v>48</v>
      </c>
      <c r="C3476" s="23" t="s">
        <v>49</v>
      </c>
      <c r="D3476" s="23" t="s">
        <v>22</v>
      </c>
      <c r="E3476" s="24">
        <v>185000</v>
      </c>
      <c r="F3476" s="25">
        <v>185000</v>
      </c>
      <c r="G3476" s="23" t="s">
        <v>23</v>
      </c>
      <c r="H3476" s="23" t="s">
        <v>24</v>
      </c>
      <c r="I3476" s="23" t="s">
        <v>17</v>
      </c>
      <c r="J3476" s="23" t="s">
        <v>30</v>
      </c>
      <c r="K3476" s="23" t="s">
        <v>23</v>
      </c>
      <c r="L3476" s="26" t="s">
        <v>26</v>
      </c>
      <c r="M3476" s="33" t="s">
        <v>290</v>
      </c>
      <c r="N3476" s="27" t="str">
        <f t="shared" si="54"/>
        <v>Yes</v>
      </c>
    </row>
    <row r="3477" spans="1:14" x14ac:dyDescent="0.3">
      <c r="A3477" s="22">
        <v>2023</v>
      </c>
      <c r="B3477" s="23" t="s">
        <v>48</v>
      </c>
      <c r="C3477" s="23" t="s">
        <v>49</v>
      </c>
      <c r="D3477" s="23" t="s">
        <v>22</v>
      </c>
      <c r="E3477" s="24">
        <v>120250</v>
      </c>
      <c r="F3477" s="25">
        <v>120250</v>
      </c>
      <c r="G3477" s="23" t="s">
        <v>23</v>
      </c>
      <c r="H3477" s="23" t="s">
        <v>24</v>
      </c>
      <c r="I3477" s="23" t="s">
        <v>17</v>
      </c>
      <c r="J3477" s="23" t="s">
        <v>30</v>
      </c>
      <c r="K3477" s="23" t="s">
        <v>23</v>
      </c>
      <c r="L3477" s="26" t="s">
        <v>26</v>
      </c>
      <c r="M3477" s="33" t="s">
        <v>289</v>
      </c>
      <c r="N3477" s="27" t="str">
        <f t="shared" si="54"/>
        <v>No</v>
      </c>
    </row>
    <row r="3478" spans="1:14" x14ac:dyDescent="0.3">
      <c r="A3478" s="22">
        <v>2023</v>
      </c>
      <c r="B3478" s="23" t="s">
        <v>27</v>
      </c>
      <c r="C3478" s="23" t="s">
        <v>28</v>
      </c>
      <c r="D3478" s="23" t="s">
        <v>22</v>
      </c>
      <c r="E3478" s="24">
        <v>183000</v>
      </c>
      <c r="F3478" s="25">
        <v>183000</v>
      </c>
      <c r="G3478" s="23" t="s">
        <v>23</v>
      </c>
      <c r="H3478" s="23" t="s">
        <v>24</v>
      </c>
      <c r="I3478" s="23" t="s">
        <v>17</v>
      </c>
      <c r="J3478" s="23" t="s">
        <v>30</v>
      </c>
      <c r="K3478" s="23" t="s">
        <v>23</v>
      </c>
      <c r="L3478" s="26" t="s">
        <v>26</v>
      </c>
      <c r="M3478" s="33" t="s">
        <v>290</v>
      </c>
      <c r="N3478" s="27" t="str">
        <f t="shared" si="54"/>
        <v>Yes</v>
      </c>
    </row>
    <row r="3479" spans="1:14" x14ac:dyDescent="0.3">
      <c r="A3479" s="22">
        <v>2023</v>
      </c>
      <c r="B3479" s="23" t="s">
        <v>20</v>
      </c>
      <c r="C3479" s="23" t="s">
        <v>21</v>
      </c>
      <c r="D3479" s="23" t="s">
        <v>22</v>
      </c>
      <c r="E3479" s="24">
        <v>125000</v>
      </c>
      <c r="F3479" s="25">
        <v>125000</v>
      </c>
      <c r="G3479" s="23" t="s">
        <v>23</v>
      </c>
      <c r="H3479" s="23" t="s">
        <v>24</v>
      </c>
      <c r="I3479" s="23" t="s">
        <v>17</v>
      </c>
      <c r="J3479" s="23" t="s">
        <v>30</v>
      </c>
      <c r="K3479" s="23" t="s">
        <v>23</v>
      </c>
      <c r="L3479" s="26" t="s">
        <v>26</v>
      </c>
      <c r="M3479" s="33" t="s">
        <v>289</v>
      </c>
      <c r="N3479" s="27" t="str">
        <f t="shared" si="54"/>
        <v>No</v>
      </c>
    </row>
    <row r="3480" spans="1:14" x14ac:dyDescent="0.3">
      <c r="A3480" s="22">
        <v>2023</v>
      </c>
      <c r="B3480" s="23" t="s">
        <v>41</v>
      </c>
      <c r="C3480" s="23" t="s">
        <v>34</v>
      </c>
      <c r="D3480" s="23" t="s">
        <v>22</v>
      </c>
      <c r="E3480" s="24">
        <v>135000</v>
      </c>
      <c r="F3480" s="25">
        <v>135000</v>
      </c>
      <c r="G3480" s="23" t="s">
        <v>23</v>
      </c>
      <c r="H3480" s="23" t="s">
        <v>16</v>
      </c>
      <c r="I3480" s="23" t="s">
        <v>17</v>
      </c>
      <c r="J3480" s="23" t="s">
        <v>18</v>
      </c>
      <c r="K3480" s="23" t="s">
        <v>23</v>
      </c>
      <c r="L3480" s="26" t="s">
        <v>19</v>
      </c>
      <c r="M3480" s="33" t="s">
        <v>289</v>
      </c>
      <c r="N3480" s="27" t="str">
        <f t="shared" si="54"/>
        <v>No</v>
      </c>
    </row>
    <row r="3481" spans="1:14" x14ac:dyDescent="0.3">
      <c r="A3481" s="22">
        <v>2023</v>
      </c>
      <c r="B3481" s="23" t="s">
        <v>37</v>
      </c>
      <c r="C3481" s="23" t="s">
        <v>13</v>
      </c>
      <c r="D3481" s="23" t="s">
        <v>22</v>
      </c>
      <c r="E3481" s="24">
        <v>143865</v>
      </c>
      <c r="F3481" s="25">
        <v>143865</v>
      </c>
      <c r="G3481" s="23" t="s">
        <v>23</v>
      </c>
      <c r="H3481" s="23" t="s">
        <v>16</v>
      </c>
      <c r="I3481" s="23" t="s">
        <v>17</v>
      </c>
      <c r="J3481" s="23" t="s">
        <v>25</v>
      </c>
      <c r="K3481" s="23" t="s">
        <v>23</v>
      </c>
      <c r="L3481" s="26" t="s">
        <v>26</v>
      </c>
      <c r="M3481" s="33" t="s">
        <v>289</v>
      </c>
      <c r="N3481" s="27" t="str">
        <f t="shared" si="54"/>
        <v>No</v>
      </c>
    </row>
    <row r="3482" spans="1:14" x14ac:dyDescent="0.3">
      <c r="A3482" s="22">
        <v>2023</v>
      </c>
      <c r="B3482" s="23" t="s">
        <v>37</v>
      </c>
      <c r="C3482" s="23" t="s">
        <v>13</v>
      </c>
      <c r="D3482" s="23" t="s">
        <v>22</v>
      </c>
      <c r="E3482" s="24">
        <v>115092</v>
      </c>
      <c r="F3482" s="25">
        <v>115092</v>
      </c>
      <c r="G3482" s="23" t="s">
        <v>23</v>
      </c>
      <c r="H3482" s="23" t="s">
        <v>16</v>
      </c>
      <c r="I3482" s="23" t="s">
        <v>17</v>
      </c>
      <c r="J3482" s="23" t="s">
        <v>25</v>
      </c>
      <c r="K3482" s="23" t="s">
        <v>23</v>
      </c>
      <c r="L3482" s="26" t="s">
        <v>26</v>
      </c>
      <c r="M3482" s="33" t="s">
        <v>289</v>
      </c>
      <c r="N3482" s="27" t="str">
        <f t="shared" si="54"/>
        <v>No</v>
      </c>
    </row>
    <row r="3483" spans="1:14" x14ac:dyDescent="0.3">
      <c r="A3483" s="22">
        <v>2023</v>
      </c>
      <c r="B3483" s="23" t="s">
        <v>41</v>
      </c>
      <c r="C3483" s="23" t="s">
        <v>34</v>
      </c>
      <c r="D3483" s="23" t="s">
        <v>22</v>
      </c>
      <c r="E3483" s="24">
        <v>90000</v>
      </c>
      <c r="F3483" s="25">
        <v>90000</v>
      </c>
      <c r="G3483" s="23" t="s">
        <v>23</v>
      </c>
      <c r="H3483" s="23" t="s">
        <v>16</v>
      </c>
      <c r="I3483" s="23" t="s">
        <v>17</v>
      </c>
      <c r="J3483" s="23" t="s">
        <v>25</v>
      </c>
      <c r="K3483" s="23" t="s">
        <v>23</v>
      </c>
      <c r="L3483" s="26" t="s">
        <v>26</v>
      </c>
      <c r="M3483" s="33" t="s">
        <v>289</v>
      </c>
      <c r="N3483" s="27" t="str">
        <f t="shared" si="54"/>
        <v>No</v>
      </c>
    </row>
    <row r="3484" spans="1:14" x14ac:dyDescent="0.3">
      <c r="A3484" s="22">
        <v>2023</v>
      </c>
      <c r="B3484" s="23" t="s">
        <v>27</v>
      </c>
      <c r="C3484" s="23" t="s">
        <v>28</v>
      </c>
      <c r="D3484" s="23" t="s">
        <v>22</v>
      </c>
      <c r="E3484" s="24">
        <v>173000</v>
      </c>
      <c r="F3484" s="25">
        <v>173000</v>
      </c>
      <c r="G3484" s="23" t="s">
        <v>23</v>
      </c>
      <c r="H3484" s="23" t="s">
        <v>24</v>
      </c>
      <c r="I3484" s="23" t="s">
        <v>17</v>
      </c>
      <c r="J3484" s="23" t="s">
        <v>30</v>
      </c>
      <c r="K3484" s="23" t="s">
        <v>23</v>
      </c>
      <c r="L3484" s="26" t="s">
        <v>26</v>
      </c>
      <c r="M3484" s="33" t="s">
        <v>290</v>
      </c>
      <c r="N3484" s="27" t="str">
        <f t="shared" si="54"/>
        <v>Yes</v>
      </c>
    </row>
    <row r="3485" spans="1:14" x14ac:dyDescent="0.3">
      <c r="A3485" s="22">
        <v>2023</v>
      </c>
      <c r="B3485" s="23" t="s">
        <v>27</v>
      </c>
      <c r="C3485" s="23" t="s">
        <v>28</v>
      </c>
      <c r="D3485" s="23" t="s">
        <v>22</v>
      </c>
      <c r="E3485" s="24">
        <v>132000</v>
      </c>
      <c r="F3485" s="25">
        <v>132000</v>
      </c>
      <c r="G3485" s="23" t="s">
        <v>23</v>
      </c>
      <c r="H3485" s="23" t="s">
        <v>24</v>
      </c>
      <c r="I3485" s="23" t="s">
        <v>17</v>
      </c>
      <c r="J3485" s="23" t="s">
        <v>30</v>
      </c>
      <c r="K3485" s="23" t="s">
        <v>23</v>
      </c>
      <c r="L3485" s="26" t="s">
        <v>26</v>
      </c>
      <c r="M3485" s="33" t="s">
        <v>289</v>
      </c>
      <c r="N3485" s="27" t="str">
        <f t="shared" si="54"/>
        <v>No</v>
      </c>
    </row>
    <row r="3486" spans="1:14" x14ac:dyDescent="0.3">
      <c r="A3486" s="22">
        <v>2023</v>
      </c>
      <c r="B3486" s="23" t="s">
        <v>48</v>
      </c>
      <c r="C3486" s="23" t="s">
        <v>49</v>
      </c>
      <c r="D3486" s="23" t="s">
        <v>22</v>
      </c>
      <c r="E3486" s="24">
        <v>208049</v>
      </c>
      <c r="F3486" s="25">
        <v>208049</v>
      </c>
      <c r="G3486" s="23" t="s">
        <v>23</v>
      </c>
      <c r="H3486" s="23" t="s">
        <v>24</v>
      </c>
      <c r="I3486" s="23" t="s">
        <v>17</v>
      </c>
      <c r="J3486" s="23" t="s">
        <v>25</v>
      </c>
      <c r="K3486" s="23" t="s">
        <v>23</v>
      </c>
      <c r="L3486" s="26" t="s">
        <v>26</v>
      </c>
      <c r="M3486" s="33" t="s">
        <v>290</v>
      </c>
      <c r="N3486" s="27" t="str">
        <f t="shared" si="54"/>
        <v>Yes</v>
      </c>
    </row>
    <row r="3487" spans="1:14" x14ac:dyDescent="0.3">
      <c r="A3487" s="22">
        <v>2023</v>
      </c>
      <c r="B3487" s="23" t="s">
        <v>48</v>
      </c>
      <c r="C3487" s="23" t="s">
        <v>49</v>
      </c>
      <c r="D3487" s="23" t="s">
        <v>22</v>
      </c>
      <c r="E3487" s="24">
        <v>128500</v>
      </c>
      <c r="F3487" s="25">
        <v>128500</v>
      </c>
      <c r="G3487" s="23" t="s">
        <v>23</v>
      </c>
      <c r="H3487" s="23" t="s">
        <v>24</v>
      </c>
      <c r="I3487" s="23" t="s">
        <v>17</v>
      </c>
      <c r="J3487" s="23" t="s">
        <v>25</v>
      </c>
      <c r="K3487" s="23" t="s">
        <v>23</v>
      </c>
      <c r="L3487" s="26" t="s">
        <v>26</v>
      </c>
      <c r="M3487" s="33" t="s">
        <v>289</v>
      </c>
      <c r="N3487" s="27" t="str">
        <f t="shared" si="54"/>
        <v>No</v>
      </c>
    </row>
    <row r="3488" spans="1:14" x14ac:dyDescent="0.3">
      <c r="A3488" s="22">
        <v>2023</v>
      </c>
      <c r="B3488" s="23" t="s">
        <v>37</v>
      </c>
      <c r="C3488" s="23" t="s">
        <v>13</v>
      </c>
      <c r="D3488" s="23" t="s">
        <v>22</v>
      </c>
      <c r="E3488" s="24">
        <v>149600</v>
      </c>
      <c r="F3488" s="25">
        <v>149600</v>
      </c>
      <c r="G3488" s="23" t="s">
        <v>23</v>
      </c>
      <c r="H3488" s="23" t="s">
        <v>16</v>
      </c>
      <c r="I3488" s="23" t="s">
        <v>17</v>
      </c>
      <c r="J3488" s="23" t="s">
        <v>25</v>
      </c>
      <c r="K3488" s="23" t="s">
        <v>23</v>
      </c>
      <c r="L3488" s="26" t="s">
        <v>26</v>
      </c>
      <c r="M3488" s="33" t="s">
        <v>289</v>
      </c>
      <c r="N3488" s="27" t="str">
        <f t="shared" si="54"/>
        <v>No</v>
      </c>
    </row>
    <row r="3489" spans="1:14" x14ac:dyDescent="0.3">
      <c r="A3489" s="22">
        <v>2023</v>
      </c>
      <c r="B3489" s="23" t="s">
        <v>37</v>
      </c>
      <c r="C3489" s="23" t="s">
        <v>13</v>
      </c>
      <c r="D3489" s="23" t="s">
        <v>22</v>
      </c>
      <c r="E3489" s="24">
        <v>102000</v>
      </c>
      <c r="F3489" s="25">
        <v>102000</v>
      </c>
      <c r="G3489" s="23" t="s">
        <v>23</v>
      </c>
      <c r="H3489" s="23" t="s">
        <v>16</v>
      </c>
      <c r="I3489" s="23" t="s">
        <v>17</v>
      </c>
      <c r="J3489" s="23" t="s">
        <v>25</v>
      </c>
      <c r="K3489" s="23" t="s">
        <v>23</v>
      </c>
      <c r="L3489" s="26" t="s">
        <v>26</v>
      </c>
      <c r="M3489" s="33" t="s">
        <v>289</v>
      </c>
      <c r="N3489" s="27" t="str">
        <f t="shared" si="54"/>
        <v>No</v>
      </c>
    </row>
    <row r="3490" spans="1:14" x14ac:dyDescent="0.3">
      <c r="A3490" s="22">
        <v>2023</v>
      </c>
      <c r="B3490" s="23" t="s">
        <v>27</v>
      </c>
      <c r="C3490" s="23" t="s">
        <v>28</v>
      </c>
      <c r="D3490" s="23" t="s">
        <v>22</v>
      </c>
      <c r="E3490" s="24">
        <v>100000</v>
      </c>
      <c r="F3490" s="25">
        <v>100000</v>
      </c>
      <c r="G3490" s="23" t="s">
        <v>23</v>
      </c>
      <c r="H3490" s="23" t="s">
        <v>38</v>
      </c>
      <c r="I3490" s="23" t="s">
        <v>17</v>
      </c>
      <c r="J3490" s="23" t="s">
        <v>25</v>
      </c>
      <c r="K3490" s="23" t="s">
        <v>23</v>
      </c>
      <c r="L3490" s="26" t="s">
        <v>26</v>
      </c>
      <c r="M3490" s="33" t="s">
        <v>289</v>
      </c>
      <c r="N3490" s="27" t="str">
        <f t="shared" si="54"/>
        <v>No</v>
      </c>
    </row>
    <row r="3491" spans="1:14" x14ac:dyDescent="0.3">
      <c r="A3491" s="22">
        <v>2023</v>
      </c>
      <c r="B3491" s="23" t="s">
        <v>48</v>
      </c>
      <c r="C3491" s="23" t="s">
        <v>49</v>
      </c>
      <c r="D3491" s="23" t="s">
        <v>22</v>
      </c>
      <c r="E3491" s="24">
        <v>190000</v>
      </c>
      <c r="F3491" s="25">
        <v>190000</v>
      </c>
      <c r="G3491" s="23" t="s">
        <v>23</v>
      </c>
      <c r="H3491" s="23" t="s">
        <v>24</v>
      </c>
      <c r="I3491" s="23" t="s">
        <v>17</v>
      </c>
      <c r="J3491" s="23" t="s">
        <v>30</v>
      </c>
      <c r="K3491" s="23" t="s">
        <v>23</v>
      </c>
      <c r="L3491" s="26" t="s">
        <v>26</v>
      </c>
      <c r="M3491" s="33" t="s">
        <v>290</v>
      </c>
      <c r="N3491" s="27" t="str">
        <f t="shared" si="54"/>
        <v>Yes</v>
      </c>
    </row>
    <row r="3492" spans="1:14" x14ac:dyDescent="0.3">
      <c r="A3492" s="22">
        <v>2023</v>
      </c>
      <c r="B3492" s="23" t="s">
        <v>48</v>
      </c>
      <c r="C3492" s="23" t="s">
        <v>49</v>
      </c>
      <c r="D3492" s="23" t="s">
        <v>22</v>
      </c>
      <c r="E3492" s="24">
        <v>106800</v>
      </c>
      <c r="F3492" s="25">
        <v>106800</v>
      </c>
      <c r="G3492" s="23" t="s">
        <v>23</v>
      </c>
      <c r="H3492" s="23" t="s">
        <v>24</v>
      </c>
      <c r="I3492" s="23" t="s">
        <v>17</v>
      </c>
      <c r="J3492" s="23" t="s">
        <v>25</v>
      </c>
      <c r="K3492" s="23" t="s">
        <v>23</v>
      </c>
      <c r="L3492" s="26" t="s">
        <v>26</v>
      </c>
      <c r="M3492" s="33" t="s">
        <v>289</v>
      </c>
      <c r="N3492" s="27" t="str">
        <f t="shared" si="54"/>
        <v>No</v>
      </c>
    </row>
    <row r="3493" spans="1:14" x14ac:dyDescent="0.3">
      <c r="A3493" s="22">
        <v>2023</v>
      </c>
      <c r="B3493" s="23" t="s">
        <v>27</v>
      </c>
      <c r="C3493" s="23" t="s">
        <v>28</v>
      </c>
      <c r="D3493" s="23" t="s">
        <v>14</v>
      </c>
      <c r="E3493" s="24">
        <v>90000</v>
      </c>
      <c r="F3493" s="25">
        <v>97171</v>
      </c>
      <c r="G3493" s="23" t="s">
        <v>76</v>
      </c>
      <c r="H3493" s="23" t="s">
        <v>16</v>
      </c>
      <c r="I3493" s="23" t="s">
        <v>17</v>
      </c>
      <c r="J3493" s="23" t="s">
        <v>25</v>
      </c>
      <c r="K3493" s="23" t="s">
        <v>76</v>
      </c>
      <c r="L3493" s="26" t="s">
        <v>26</v>
      </c>
      <c r="M3493" s="33" t="s">
        <v>289</v>
      </c>
      <c r="N3493" s="27" t="str">
        <f t="shared" si="54"/>
        <v>No</v>
      </c>
    </row>
    <row r="3494" spans="1:14" x14ac:dyDescent="0.3">
      <c r="A3494" s="22">
        <v>2023</v>
      </c>
      <c r="B3494" s="23" t="s">
        <v>27</v>
      </c>
      <c r="C3494" s="23" t="s">
        <v>28</v>
      </c>
      <c r="D3494" s="23" t="s">
        <v>14</v>
      </c>
      <c r="E3494" s="24">
        <v>75000</v>
      </c>
      <c r="F3494" s="25">
        <v>80976</v>
      </c>
      <c r="G3494" s="23" t="s">
        <v>76</v>
      </c>
      <c r="H3494" s="23" t="s">
        <v>16</v>
      </c>
      <c r="I3494" s="23" t="s">
        <v>17</v>
      </c>
      <c r="J3494" s="23" t="s">
        <v>25</v>
      </c>
      <c r="K3494" s="23" t="s">
        <v>76</v>
      </c>
      <c r="L3494" s="26" t="s">
        <v>26</v>
      </c>
      <c r="M3494" s="33" t="s">
        <v>289</v>
      </c>
      <c r="N3494" s="27" t="str">
        <f t="shared" si="54"/>
        <v>No</v>
      </c>
    </row>
    <row r="3495" spans="1:14" x14ac:dyDescent="0.3">
      <c r="A3495" s="22">
        <v>2023</v>
      </c>
      <c r="B3495" s="23" t="s">
        <v>37</v>
      </c>
      <c r="C3495" s="23" t="s">
        <v>13</v>
      </c>
      <c r="D3495" s="23" t="s">
        <v>22</v>
      </c>
      <c r="E3495" s="24">
        <v>151000</v>
      </c>
      <c r="F3495" s="25">
        <v>151000</v>
      </c>
      <c r="G3495" s="23" t="s">
        <v>23</v>
      </c>
      <c r="H3495" s="23" t="s">
        <v>16</v>
      </c>
      <c r="I3495" s="23" t="s">
        <v>17</v>
      </c>
      <c r="J3495" s="23" t="s">
        <v>25</v>
      </c>
      <c r="K3495" s="23" t="s">
        <v>23</v>
      </c>
      <c r="L3495" s="26" t="s">
        <v>26</v>
      </c>
      <c r="M3495" s="33" t="s">
        <v>290</v>
      </c>
      <c r="N3495" s="27" t="str">
        <f t="shared" si="54"/>
        <v>Yes</v>
      </c>
    </row>
    <row r="3496" spans="1:14" x14ac:dyDescent="0.3">
      <c r="A3496" s="22">
        <v>2023</v>
      </c>
      <c r="B3496" s="23" t="s">
        <v>170</v>
      </c>
      <c r="C3496" s="23" t="s">
        <v>34</v>
      </c>
      <c r="D3496" s="23" t="s">
        <v>14</v>
      </c>
      <c r="E3496" s="24">
        <v>40000</v>
      </c>
      <c r="F3496" s="25">
        <v>43187</v>
      </c>
      <c r="G3496" s="23" t="s">
        <v>15</v>
      </c>
      <c r="H3496" s="23" t="s">
        <v>50</v>
      </c>
      <c r="I3496" s="23" t="s">
        <v>17</v>
      </c>
      <c r="J3496" s="23" t="s">
        <v>18</v>
      </c>
      <c r="K3496" s="23" t="s">
        <v>15</v>
      </c>
      <c r="L3496" s="26" t="s">
        <v>26</v>
      </c>
      <c r="M3496" s="33" t="s">
        <v>288</v>
      </c>
      <c r="N3496" s="27" t="str">
        <f t="shared" si="54"/>
        <v>No</v>
      </c>
    </row>
    <row r="3497" spans="1:14" x14ac:dyDescent="0.3">
      <c r="A3497" s="22">
        <v>2023</v>
      </c>
      <c r="B3497" s="23" t="s">
        <v>37</v>
      </c>
      <c r="C3497" s="23" t="s">
        <v>13</v>
      </c>
      <c r="D3497" s="23" t="s">
        <v>22</v>
      </c>
      <c r="E3497" s="24">
        <v>145000</v>
      </c>
      <c r="F3497" s="25">
        <v>145000</v>
      </c>
      <c r="G3497" s="23" t="s">
        <v>67</v>
      </c>
      <c r="H3497" s="23" t="s">
        <v>24</v>
      </c>
      <c r="I3497" s="23" t="s">
        <v>17</v>
      </c>
      <c r="J3497" s="23" t="s">
        <v>30</v>
      </c>
      <c r="K3497" s="23" t="s">
        <v>67</v>
      </c>
      <c r="L3497" s="26" t="s">
        <v>26</v>
      </c>
      <c r="M3497" s="33" t="s">
        <v>289</v>
      </c>
      <c r="N3497" s="27" t="str">
        <f t="shared" si="54"/>
        <v>No</v>
      </c>
    </row>
    <row r="3498" spans="1:14" x14ac:dyDescent="0.3">
      <c r="A3498" s="22">
        <v>2023</v>
      </c>
      <c r="B3498" s="23" t="s">
        <v>48</v>
      </c>
      <c r="C3498" s="23" t="s">
        <v>49</v>
      </c>
      <c r="D3498" s="23" t="s">
        <v>22</v>
      </c>
      <c r="E3498" s="24">
        <v>154000</v>
      </c>
      <c r="F3498" s="25">
        <v>154000</v>
      </c>
      <c r="G3498" s="23" t="s">
        <v>23</v>
      </c>
      <c r="H3498" s="23" t="s">
        <v>16</v>
      </c>
      <c r="I3498" s="23" t="s">
        <v>17</v>
      </c>
      <c r="J3498" s="23" t="s">
        <v>25</v>
      </c>
      <c r="K3498" s="23" t="s">
        <v>23</v>
      </c>
      <c r="L3498" s="26" t="s">
        <v>26</v>
      </c>
      <c r="M3498" s="33" t="s">
        <v>290</v>
      </c>
      <c r="N3498" s="27" t="str">
        <f t="shared" si="54"/>
        <v>Yes</v>
      </c>
    </row>
    <row r="3499" spans="1:14" x14ac:dyDescent="0.3">
      <c r="A3499" s="22">
        <v>2023</v>
      </c>
      <c r="B3499" s="23" t="s">
        <v>48</v>
      </c>
      <c r="C3499" s="23" t="s">
        <v>49</v>
      </c>
      <c r="D3499" s="23" t="s">
        <v>22</v>
      </c>
      <c r="E3499" s="24">
        <v>143000</v>
      </c>
      <c r="F3499" s="25">
        <v>143000</v>
      </c>
      <c r="G3499" s="23" t="s">
        <v>23</v>
      </c>
      <c r="H3499" s="23" t="s">
        <v>16</v>
      </c>
      <c r="I3499" s="23" t="s">
        <v>17</v>
      </c>
      <c r="J3499" s="23" t="s">
        <v>25</v>
      </c>
      <c r="K3499" s="23" t="s">
        <v>23</v>
      </c>
      <c r="L3499" s="26" t="s">
        <v>26</v>
      </c>
      <c r="M3499" s="33" t="s">
        <v>289</v>
      </c>
      <c r="N3499" s="27" t="str">
        <f t="shared" si="54"/>
        <v>No</v>
      </c>
    </row>
    <row r="3500" spans="1:14" x14ac:dyDescent="0.3">
      <c r="A3500" s="22">
        <v>2023</v>
      </c>
      <c r="B3500" s="23" t="s">
        <v>27</v>
      </c>
      <c r="C3500" s="23" t="s">
        <v>28</v>
      </c>
      <c r="D3500" s="23" t="s">
        <v>44</v>
      </c>
      <c r="E3500" s="24">
        <v>65000</v>
      </c>
      <c r="F3500" s="25">
        <v>79976</v>
      </c>
      <c r="G3500" s="23" t="s">
        <v>45</v>
      </c>
      <c r="H3500" s="23" t="s">
        <v>16</v>
      </c>
      <c r="I3500" s="23" t="s">
        <v>17</v>
      </c>
      <c r="J3500" s="23" t="s">
        <v>25</v>
      </c>
      <c r="K3500" s="23" t="s">
        <v>45</v>
      </c>
      <c r="L3500" s="26" t="s">
        <v>26</v>
      </c>
      <c r="M3500" s="33" t="s">
        <v>289</v>
      </c>
      <c r="N3500" s="27" t="str">
        <f t="shared" si="54"/>
        <v>No</v>
      </c>
    </row>
    <row r="3501" spans="1:14" x14ac:dyDescent="0.3">
      <c r="A3501" s="22">
        <v>2023</v>
      </c>
      <c r="B3501" s="23" t="s">
        <v>27</v>
      </c>
      <c r="C3501" s="23" t="s">
        <v>28</v>
      </c>
      <c r="D3501" s="23" t="s">
        <v>22</v>
      </c>
      <c r="E3501" s="24">
        <v>190000</v>
      </c>
      <c r="F3501" s="25">
        <v>190000</v>
      </c>
      <c r="G3501" s="23" t="s">
        <v>23</v>
      </c>
      <c r="H3501" s="23" t="s">
        <v>50</v>
      </c>
      <c r="I3501" s="23" t="s">
        <v>17</v>
      </c>
      <c r="J3501" s="23" t="s">
        <v>25</v>
      </c>
      <c r="K3501" s="23" t="s">
        <v>23</v>
      </c>
      <c r="L3501" s="26" t="s">
        <v>26</v>
      </c>
      <c r="M3501" s="33" t="s">
        <v>290</v>
      </c>
      <c r="N3501" s="27" t="str">
        <f t="shared" si="54"/>
        <v>Yes</v>
      </c>
    </row>
    <row r="3502" spans="1:14" x14ac:dyDescent="0.3">
      <c r="A3502" s="22">
        <v>2023</v>
      </c>
      <c r="B3502" s="23" t="s">
        <v>27</v>
      </c>
      <c r="C3502" s="23" t="s">
        <v>28</v>
      </c>
      <c r="D3502" s="23" t="s">
        <v>22</v>
      </c>
      <c r="E3502" s="24">
        <v>120000</v>
      </c>
      <c r="F3502" s="25">
        <v>120000</v>
      </c>
      <c r="G3502" s="23" t="s">
        <v>23</v>
      </c>
      <c r="H3502" s="23" t="s">
        <v>50</v>
      </c>
      <c r="I3502" s="23" t="s">
        <v>17</v>
      </c>
      <c r="J3502" s="23" t="s">
        <v>25</v>
      </c>
      <c r="K3502" s="23" t="s">
        <v>23</v>
      </c>
      <c r="L3502" s="26" t="s">
        <v>26</v>
      </c>
      <c r="M3502" s="33" t="s">
        <v>289</v>
      </c>
      <c r="N3502" s="27" t="str">
        <f t="shared" si="54"/>
        <v>No</v>
      </c>
    </row>
    <row r="3503" spans="1:14" x14ac:dyDescent="0.3">
      <c r="A3503" s="22">
        <v>2023</v>
      </c>
      <c r="B3503" s="23" t="s">
        <v>27</v>
      </c>
      <c r="C3503" s="23" t="s">
        <v>28</v>
      </c>
      <c r="D3503" s="23" t="s">
        <v>44</v>
      </c>
      <c r="E3503" s="24">
        <v>90000</v>
      </c>
      <c r="F3503" s="25">
        <v>110736</v>
      </c>
      <c r="G3503" s="23" t="s">
        <v>45</v>
      </c>
      <c r="H3503" s="23" t="s">
        <v>16</v>
      </c>
      <c r="I3503" s="23" t="s">
        <v>17</v>
      </c>
      <c r="J3503" s="23" t="s">
        <v>25</v>
      </c>
      <c r="K3503" s="23" t="s">
        <v>45</v>
      </c>
      <c r="L3503" s="26" t="s">
        <v>26</v>
      </c>
      <c r="M3503" s="33" t="s">
        <v>289</v>
      </c>
      <c r="N3503" s="27" t="str">
        <f t="shared" si="54"/>
        <v>No</v>
      </c>
    </row>
    <row r="3504" spans="1:14" x14ac:dyDescent="0.3">
      <c r="A3504" s="22">
        <v>2023</v>
      </c>
      <c r="B3504" s="23" t="s">
        <v>37</v>
      </c>
      <c r="C3504" s="23" t="s">
        <v>13</v>
      </c>
      <c r="D3504" s="23" t="s">
        <v>22</v>
      </c>
      <c r="E3504" s="24">
        <v>111000</v>
      </c>
      <c r="F3504" s="25">
        <v>111000</v>
      </c>
      <c r="G3504" s="23" t="s">
        <v>23</v>
      </c>
      <c r="H3504" s="23" t="s">
        <v>24</v>
      </c>
      <c r="I3504" s="23" t="s">
        <v>17</v>
      </c>
      <c r="J3504" s="23" t="s">
        <v>25</v>
      </c>
      <c r="K3504" s="23" t="s">
        <v>23</v>
      </c>
      <c r="L3504" s="26" t="s">
        <v>26</v>
      </c>
      <c r="M3504" s="33" t="s">
        <v>289</v>
      </c>
      <c r="N3504" s="27" t="str">
        <f t="shared" si="54"/>
        <v>No</v>
      </c>
    </row>
    <row r="3505" spans="1:14" x14ac:dyDescent="0.3">
      <c r="A3505" s="22">
        <v>2023</v>
      </c>
      <c r="B3505" s="23" t="s">
        <v>37</v>
      </c>
      <c r="C3505" s="23" t="s">
        <v>13</v>
      </c>
      <c r="D3505" s="23" t="s">
        <v>22</v>
      </c>
      <c r="E3505" s="24">
        <v>265000</v>
      </c>
      <c r="F3505" s="25">
        <v>265000</v>
      </c>
      <c r="G3505" s="23" t="s">
        <v>23</v>
      </c>
      <c r="H3505" s="23" t="s">
        <v>38</v>
      </c>
      <c r="I3505" s="23" t="s">
        <v>17</v>
      </c>
      <c r="J3505" s="23" t="s">
        <v>25</v>
      </c>
      <c r="K3505" s="23" t="s">
        <v>23</v>
      </c>
      <c r="L3505" s="26" t="s">
        <v>26</v>
      </c>
      <c r="M3505" s="33" t="s">
        <v>290</v>
      </c>
      <c r="N3505" s="27" t="str">
        <f t="shared" si="54"/>
        <v>Yes</v>
      </c>
    </row>
    <row r="3506" spans="1:14" x14ac:dyDescent="0.3">
      <c r="A3506" s="22">
        <v>2023</v>
      </c>
      <c r="B3506" s="23" t="s">
        <v>37</v>
      </c>
      <c r="C3506" s="23" t="s">
        <v>13</v>
      </c>
      <c r="D3506" s="23" t="s">
        <v>22</v>
      </c>
      <c r="E3506" s="24">
        <v>235000</v>
      </c>
      <c r="F3506" s="25">
        <v>235000</v>
      </c>
      <c r="G3506" s="23" t="s">
        <v>23</v>
      </c>
      <c r="H3506" s="23" t="s">
        <v>38</v>
      </c>
      <c r="I3506" s="23" t="s">
        <v>17</v>
      </c>
      <c r="J3506" s="23" t="s">
        <v>25</v>
      </c>
      <c r="K3506" s="23" t="s">
        <v>23</v>
      </c>
      <c r="L3506" s="26" t="s">
        <v>26</v>
      </c>
      <c r="M3506" s="33" t="s">
        <v>290</v>
      </c>
      <c r="N3506" s="27" t="str">
        <f t="shared" si="54"/>
        <v>Yes</v>
      </c>
    </row>
    <row r="3507" spans="1:14" x14ac:dyDescent="0.3">
      <c r="A3507" s="22">
        <v>2023</v>
      </c>
      <c r="B3507" s="23" t="s">
        <v>27</v>
      </c>
      <c r="C3507" s="23" t="s">
        <v>28</v>
      </c>
      <c r="D3507" s="23" t="s">
        <v>191</v>
      </c>
      <c r="E3507" s="24">
        <v>112000</v>
      </c>
      <c r="F3507" s="25">
        <v>122638</v>
      </c>
      <c r="G3507" s="23" t="s">
        <v>192</v>
      </c>
      <c r="H3507" s="23" t="s">
        <v>50</v>
      </c>
      <c r="I3507" s="23" t="s">
        <v>17</v>
      </c>
      <c r="J3507" s="23" t="s">
        <v>18</v>
      </c>
      <c r="K3507" s="23" t="s">
        <v>192</v>
      </c>
      <c r="L3507" s="26" t="s">
        <v>19</v>
      </c>
      <c r="M3507" s="33" t="s">
        <v>289</v>
      </c>
      <c r="N3507" s="27" t="str">
        <f t="shared" si="54"/>
        <v>No</v>
      </c>
    </row>
    <row r="3508" spans="1:14" x14ac:dyDescent="0.3">
      <c r="A3508" s="22">
        <v>2022</v>
      </c>
      <c r="B3508" s="23" t="s">
        <v>27</v>
      </c>
      <c r="C3508" s="23" t="s">
        <v>28</v>
      </c>
      <c r="D3508" s="23" t="s">
        <v>14</v>
      </c>
      <c r="E3508" s="24">
        <v>70000</v>
      </c>
      <c r="F3508" s="25">
        <v>73546</v>
      </c>
      <c r="G3508" s="23" t="s">
        <v>15</v>
      </c>
      <c r="H3508" s="23" t="s">
        <v>16</v>
      </c>
      <c r="I3508" s="23" t="s">
        <v>17</v>
      </c>
      <c r="J3508" s="23" t="s">
        <v>30</v>
      </c>
      <c r="K3508" s="23" t="s">
        <v>15</v>
      </c>
      <c r="L3508" s="26" t="s">
        <v>26</v>
      </c>
      <c r="M3508" s="33" t="s">
        <v>289</v>
      </c>
      <c r="N3508" s="27" t="str">
        <f t="shared" si="54"/>
        <v>No</v>
      </c>
    </row>
    <row r="3509" spans="1:14" x14ac:dyDescent="0.3">
      <c r="A3509" s="22">
        <v>2023</v>
      </c>
      <c r="B3509" s="23" t="s">
        <v>37</v>
      </c>
      <c r="C3509" s="23" t="s">
        <v>13</v>
      </c>
      <c r="D3509" s="23" t="s">
        <v>22</v>
      </c>
      <c r="E3509" s="24">
        <v>75000</v>
      </c>
      <c r="F3509" s="25">
        <v>75000</v>
      </c>
      <c r="G3509" s="23" t="s">
        <v>23</v>
      </c>
      <c r="H3509" s="23" t="s">
        <v>16</v>
      </c>
      <c r="I3509" s="23" t="s">
        <v>17</v>
      </c>
      <c r="J3509" s="23" t="s">
        <v>30</v>
      </c>
      <c r="K3509" s="23" t="s">
        <v>23</v>
      </c>
      <c r="L3509" s="26" t="s">
        <v>26</v>
      </c>
      <c r="M3509" s="33" t="s">
        <v>289</v>
      </c>
      <c r="N3509" s="27" t="str">
        <f t="shared" si="54"/>
        <v>No</v>
      </c>
    </row>
    <row r="3510" spans="1:14" x14ac:dyDescent="0.3">
      <c r="A3510" s="22">
        <v>2023</v>
      </c>
      <c r="B3510" s="23" t="s">
        <v>37</v>
      </c>
      <c r="C3510" s="23" t="s">
        <v>13</v>
      </c>
      <c r="D3510" s="23" t="s">
        <v>22</v>
      </c>
      <c r="E3510" s="24">
        <v>60400</v>
      </c>
      <c r="F3510" s="25">
        <v>60400</v>
      </c>
      <c r="G3510" s="23" t="s">
        <v>23</v>
      </c>
      <c r="H3510" s="23" t="s">
        <v>16</v>
      </c>
      <c r="I3510" s="23" t="s">
        <v>17</v>
      </c>
      <c r="J3510" s="23" t="s">
        <v>30</v>
      </c>
      <c r="K3510" s="23" t="s">
        <v>23</v>
      </c>
      <c r="L3510" s="26" t="s">
        <v>26</v>
      </c>
      <c r="M3510" s="33" t="s">
        <v>289</v>
      </c>
      <c r="N3510" s="27" t="str">
        <f t="shared" si="54"/>
        <v>No</v>
      </c>
    </row>
    <row r="3511" spans="1:14" x14ac:dyDescent="0.3">
      <c r="A3511" s="22">
        <v>2022</v>
      </c>
      <c r="B3511" s="23" t="s">
        <v>175</v>
      </c>
      <c r="C3511" s="23" t="s">
        <v>28</v>
      </c>
      <c r="D3511" s="23" t="s">
        <v>14</v>
      </c>
      <c r="E3511" s="24">
        <v>164000</v>
      </c>
      <c r="F3511" s="25">
        <v>172309</v>
      </c>
      <c r="G3511" s="23" t="s">
        <v>76</v>
      </c>
      <c r="H3511" s="23" t="s">
        <v>24</v>
      </c>
      <c r="I3511" s="23" t="s">
        <v>17</v>
      </c>
      <c r="J3511" s="23" t="s">
        <v>30</v>
      </c>
      <c r="K3511" s="23" t="s">
        <v>76</v>
      </c>
      <c r="L3511" s="26" t="s">
        <v>19</v>
      </c>
      <c r="M3511" s="33" t="s">
        <v>290</v>
      </c>
      <c r="N3511" s="27" t="str">
        <f t="shared" si="54"/>
        <v>Yes</v>
      </c>
    </row>
    <row r="3512" spans="1:14" x14ac:dyDescent="0.3">
      <c r="A3512" s="22">
        <v>2023</v>
      </c>
      <c r="B3512" s="23" t="s">
        <v>27</v>
      </c>
      <c r="C3512" s="23" t="s">
        <v>28</v>
      </c>
      <c r="D3512" s="23" t="s">
        <v>14</v>
      </c>
      <c r="E3512" s="24">
        <v>56000</v>
      </c>
      <c r="F3512" s="25">
        <v>60462</v>
      </c>
      <c r="G3512" s="23" t="s">
        <v>232</v>
      </c>
      <c r="H3512" s="23" t="s">
        <v>16</v>
      </c>
      <c r="I3512" s="23" t="s">
        <v>17</v>
      </c>
      <c r="J3512" s="23" t="s">
        <v>30</v>
      </c>
      <c r="K3512" s="23" t="s">
        <v>15</v>
      </c>
      <c r="L3512" s="26" t="s">
        <v>26</v>
      </c>
      <c r="M3512" s="33" t="s">
        <v>289</v>
      </c>
      <c r="N3512" s="27" t="str">
        <f t="shared" si="54"/>
        <v>No</v>
      </c>
    </row>
    <row r="3513" spans="1:14" x14ac:dyDescent="0.3">
      <c r="A3513" s="22">
        <v>2023</v>
      </c>
      <c r="B3513" s="23" t="s">
        <v>48</v>
      </c>
      <c r="C3513" s="23" t="s">
        <v>49</v>
      </c>
      <c r="D3513" s="23" t="s">
        <v>22</v>
      </c>
      <c r="E3513" s="24">
        <v>83500</v>
      </c>
      <c r="F3513" s="25">
        <v>83500</v>
      </c>
      <c r="G3513" s="23" t="s">
        <v>23</v>
      </c>
      <c r="H3513" s="23" t="s">
        <v>16</v>
      </c>
      <c r="I3513" s="23" t="s">
        <v>17</v>
      </c>
      <c r="J3513" s="23" t="s">
        <v>30</v>
      </c>
      <c r="K3513" s="23" t="s">
        <v>23</v>
      </c>
      <c r="L3513" s="26" t="s">
        <v>26</v>
      </c>
      <c r="M3513" s="33" t="s">
        <v>289</v>
      </c>
      <c r="N3513" s="27" t="str">
        <f t="shared" si="54"/>
        <v>No</v>
      </c>
    </row>
    <row r="3514" spans="1:14" x14ac:dyDescent="0.3">
      <c r="A3514" s="22">
        <v>2023</v>
      </c>
      <c r="B3514" s="23" t="s">
        <v>48</v>
      </c>
      <c r="C3514" s="23" t="s">
        <v>49</v>
      </c>
      <c r="D3514" s="23" t="s">
        <v>22</v>
      </c>
      <c r="E3514" s="24">
        <v>52500</v>
      </c>
      <c r="F3514" s="25">
        <v>52500</v>
      </c>
      <c r="G3514" s="23" t="s">
        <v>23</v>
      </c>
      <c r="H3514" s="23" t="s">
        <v>16</v>
      </c>
      <c r="I3514" s="23" t="s">
        <v>17</v>
      </c>
      <c r="J3514" s="23" t="s">
        <v>30</v>
      </c>
      <c r="K3514" s="23" t="s">
        <v>23</v>
      </c>
      <c r="L3514" s="26" t="s">
        <v>26</v>
      </c>
      <c r="M3514" s="33" t="s">
        <v>289</v>
      </c>
      <c r="N3514" s="27" t="str">
        <f t="shared" si="54"/>
        <v>No</v>
      </c>
    </row>
    <row r="3515" spans="1:14" x14ac:dyDescent="0.3">
      <c r="A3515" s="22">
        <v>2023</v>
      </c>
      <c r="B3515" s="23" t="s">
        <v>27</v>
      </c>
      <c r="C3515" s="23" t="s">
        <v>28</v>
      </c>
      <c r="D3515" s="23" t="s">
        <v>22</v>
      </c>
      <c r="E3515" s="24">
        <v>201036</v>
      </c>
      <c r="F3515" s="25">
        <v>201036</v>
      </c>
      <c r="G3515" s="23" t="s">
        <v>23</v>
      </c>
      <c r="H3515" s="23" t="s">
        <v>24</v>
      </c>
      <c r="I3515" s="23" t="s">
        <v>17</v>
      </c>
      <c r="J3515" s="23" t="s">
        <v>25</v>
      </c>
      <c r="K3515" s="23" t="s">
        <v>23</v>
      </c>
      <c r="L3515" s="26" t="s">
        <v>26</v>
      </c>
      <c r="M3515" s="33" t="s">
        <v>290</v>
      </c>
      <c r="N3515" s="27" t="str">
        <f t="shared" si="54"/>
        <v>Yes</v>
      </c>
    </row>
    <row r="3516" spans="1:14" x14ac:dyDescent="0.3">
      <c r="A3516" s="22">
        <v>2023</v>
      </c>
      <c r="B3516" s="23" t="s">
        <v>27</v>
      </c>
      <c r="C3516" s="23" t="s">
        <v>28</v>
      </c>
      <c r="D3516" s="23" t="s">
        <v>22</v>
      </c>
      <c r="E3516" s="24">
        <v>134024</v>
      </c>
      <c r="F3516" s="25">
        <v>134024</v>
      </c>
      <c r="G3516" s="23" t="s">
        <v>23</v>
      </c>
      <c r="H3516" s="23" t="s">
        <v>24</v>
      </c>
      <c r="I3516" s="23" t="s">
        <v>17</v>
      </c>
      <c r="J3516" s="23" t="s">
        <v>25</v>
      </c>
      <c r="K3516" s="23" t="s">
        <v>23</v>
      </c>
      <c r="L3516" s="26" t="s">
        <v>26</v>
      </c>
      <c r="M3516" s="33" t="s">
        <v>289</v>
      </c>
      <c r="N3516" s="27" t="str">
        <f t="shared" si="54"/>
        <v>No</v>
      </c>
    </row>
    <row r="3517" spans="1:14" x14ac:dyDescent="0.3">
      <c r="A3517" s="22">
        <v>2023</v>
      </c>
      <c r="B3517" s="23" t="s">
        <v>37</v>
      </c>
      <c r="C3517" s="23" t="s">
        <v>13</v>
      </c>
      <c r="D3517" s="23" t="s">
        <v>22</v>
      </c>
      <c r="E3517" s="24">
        <v>62000</v>
      </c>
      <c r="F3517" s="25">
        <v>62000</v>
      </c>
      <c r="G3517" s="23" t="s">
        <v>23</v>
      </c>
      <c r="H3517" s="23" t="s">
        <v>50</v>
      </c>
      <c r="I3517" s="23" t="s">
        <v>17</v>
      </c>
      <c r="J3517" s="23" t="s">
        <v>30</v>
      </c>
      <c r="K3517" s="23" t="s">
        <v>23</v>
      </c>
      <c r="L3517" s="26" t="s">
        <v>26</v>
      </c>
      <c r="M3517" s="33" t="s">
        <v>289</v>
      </c>
      <c r="N3517" s="27" t="str">
        <f t="shared" si="54"/>
        <v>No</v>
      </c>
    </row>
    <row r="3518" spans="1:14" x14ac:dyDescent="0.3">
      <c r="A3518" s="22">
        <v>2023</v>
      </c>
      <c r="B3518" s="23" t="s">
        <v>37</v>
      </c>
      <c r="C3518" s="23" t="s">
        <v>13</v>
      </c>
      <c r="D3518" s="23" t="s">
        <v>22</v>
      </c>
      <c r="E3518" s="24">
        <v>58000</v>
      </c>
      <c r="F3518" s="25">
        <v>58000</v>
      </c>
      <c r="G3518" s="23" t="s">
        <v>23</v>
      </c>
      <c r="H3518" s="23" t="s">
        <v>50</v>
      </c>
      <c r="I3518" s="23" t="s">
        <v>17</v>
      </c>
      <c r="J3518" s="23" t="s">
        <v>30</v>
      </c>
      <c r="K3518" s="23" t="s">
        <v>23</v>
      </c>
      <c r="L3518" s="26" t="s">
        <v>26</v>
      </c>
      <c r="M3518" s="33" t="s">
        <v>289</v>
      </c>
      <c r="N3518" s="27" t="str">
        <f t="shared" si="54"/>
        <v>No</v>
      </c>
    </row>
    <row r="3519" spans="1:14" x14ac:dyDescent="0.3">
      <c r="A3519" s="22">
        <v>2023</v>
      </c>
      <c r="B3519" s="23" t="s">
        <v>27</v>
      </c>
      <c r="C3519" s="23" t="s">
        <v>28</v>
      </c>
      <c r="D3519" s="23" t="s">
        <v>22</v>
      </c>
      <c r="E3519" s="24">
        <v>172000</v>
      </c>
      <c r="F3519" s="25">
        <v>172000</v>
      </c>
      <c r="G3519" s="23" t="s">
        <v>23</v>
      </c>
      <c r="H3519" s="23" t="s">
        <v>24</v>
      </c>
      <c r="I3519" s="23" t="s">
        <v>17</v>
      </c>
      <c r="J3519" s="23" t="s">
        <v>25</v>
      </c>
      <c r="K3519" s="23" t="s">
        <v>23</v>
      </c>
      <c r="L3519" s="26" t="s">
        <v>26</v>
      </c>
      <c r="M3519" s="33" t="s">
        <v>290</v>
      </c>
      <c r="N3519" s="27" t="str">
        <f t="shared" si="54"/>
        <v>Yes</v>
      </c>
    </row>
    <row r="3520" spans="1:14" x14ac:dyDescent="0.3">
      <c r="A3520" s="22">
        <v>2023</v>
      </c>
      <c r="B3520" s="23" t="s">
        <v>27</v>
      </c>
      <c r="C3520" s="23" t="s">
        <v>28</v>
      </c>
      <c r="D3520" s="23" t="s">
        <v>22</v>
      </c>
      <c r="E3520" s="24">
        <v>115000</v>
      </c>
      <c r="F3520" s="25">
        <v>115000</v>
      </c>
      <c r="G3520" s="23" t="s">
        <v>23</v>
      </c>
      <c r="H3520" s="23" t="s">
        <v>24</v>
      </c>
      <c r="I3520" s="23" t="s">
        <v>17</v>
      </c>
      <c r="J3520" s="23" t="s">
        <v>25</v>
      </c>
      <c r="K3520" s="23" t="s">
        <v>23</v>
      </c>
      <c r="L3520" s="26" t="s">
        <v>26</v>
      </c>
      <c r="M3520" s="33" t="s">
        <v>289</v>
      </c>
      <c r="N3520" s="27" t="str">
        <f t="shared" si="54"/>
        <v>No</v>
      </c>
    </row>
    <row r="3521" spans="1:14" x14ac:dyDescent="0.3">
      <c r="A3521" s="22">
        <v>2023</v>
      </c>
      <c r="B3521" s="23" t="s">
        <v>37</v>
      </c>
      <c r="C3521" s="23" t="s">
        <v>13</v>
      </c>
      <c r="D3521" s="23" t="s">
        <v>22</v>
      </c>
      <c r="E3521" s="24">
        <v>125000</v>
      </c>
      <c r="F3521" s="25">
        <v>125000</v>
      </c>
      <c r="G3521" s="23" t="s">
        <v>23</v>
      </c>
      <c r="H3521" s="23" t="s">
        <v>50</v>
      </c>
      <c r="I3521" s="23" t="s">
        <v>17</v>
      </c>
      <c r="J3521" s="23" t="s">
        <v>25</v>
      </c>
      <c r="K3521" s="23" t="s">
        <v>23</v>
      </c>
      <c r="L3521" s="26" t="s">
        <v>26</v>
      </c>
      <c r="M3521" s="33" t="s">
        <v>289</v>
      </c>
      <c r="N3521" s="27" t="str">
        <f t="shared" si="54"/>
        <v>No</v>
      </c>
    </row>
    <row r="3522" spans="1:14" x14ac:dyDescent="0.3">
      <c r="A3522" s="22">
        <v>2023</v>
      </c>
      <c r="B3522" s="23" t="s">
        <v>37</v>
      </c>
      <c r="C3522" s="23" t="s">
        <v>13</v>
      </c>
      <c r="D3522" s="23" t="s">
        <v>22</v>
      </c>
      <c r="E3522" s="24">
        <v>90000</v>
      </c>
      <c r="F3522" s="25">
        <v>90000</v>
      </c>
      <c r="G3522" s="23" t="s">
        <v>23</v>
      </c>
      <c r="H3522" s="23" t="s">
        <v>50</v>
      </c>
      <c r="I3522" s="23" t="s">
        <v>17</v>
      </c>
      <c r="J3522" s="23" t="s">
        <v>25</v>
      </c>
      <c r="K3522" s="23" t="s">
        <v>23</v>
      </c>
      <c r="L3522" s="26" t="s">
        <v>26</v>
      </c>
      <c r="M3522" s="33" t="s">
        <v>289</v>
      </c>
      <c r="N3522" s="27" t="str">
        <f t="shared" si="54"/>
        <v>No</v>
      </c>
    </row>
    <row r="3523" spans="1:14" x14ac:dyDescent="0.3">
      <c r="A3523" s="22">
        <v>2023</v>
      </c>
      <c r="B3523" s="23" t="s">
        <v>37</v>
      </c>
      <c r="C3523" s="23" t="s">
        <v>13</v>
      </c>
      <c r="D3523" s="23" t="s">
        <v>22</v>
      </c>
      <c r="E3523" s="24">
        <v>139500</v>
      </c>
      <c r="F3523" s="25">
        <v>139500</v>
      </c>
      <c r="G3523" s="23" t="s">
        <v>23</v>
      </c>
      <c r="H3523" s="23" t="s">
        <v>24</v>
      </c>
      <c r="I3523" s="23" t="s">
        <v>17</v>
      </c>
      <c r="J3523" s="23" t="s">
        <v>25</v>
      </c>
      <c r="K3523" s="23" t="s">
        <v>23</v>
      </c>
      <c r="L3523" s="26" t="s">
        <v>26</v>
      </c>
      <c r="M3523" s="33" t="s">
        <v>289</v>
      </c>
      <c r="N3523" s="27" t="str">
        <f t="shared" ref="N3523:N3586" si="55">IF(E3523&gt;=150000,"Yes","No")</f>
        <v>No</v>
      </c>
    </row>
    <row r="3524" spans="1:14" x14ac:dyDescent="0.3">
      <c r="A3524" s="22">
        <v>2023</v>
      </c>
      <c r="B3524" s="23" t="s">
        <v>37</v>
      </c>
      <c r="C3524" s="23" t="s">
        <v>13</v>
      </c>
      <c r="D3524" s="23" t="s">
        <v>22</v>
      </c>
      <c r="E3524" s="24">
        <v>109400</v>
      </c>
      <c r="F3524" s="25">
        <v>109400</v>
      </c>
      <c r="G3524" s="23" t="s">
        <v>23</v>
      </c>
      <c r="H3524" s="23" t="s">
        <v>24</v>
      </c>
      <c r="I3524" s="23" t="s">
        <v>17</v>
      </c>
      <c r="J3524" s="23" t="s">
        <v>25</v>
      </c>
      <c r="K3524" s="23" t="s">
        <v>23</v>
      </c>
      <c r="L3524" s="26" t="s">
        <v>26</v>
      </c>
      <c r="M3524" s="33" t="s">
        <v>289</v>
      </c>
      <c r="N3524" s="27" t="str">
        <f t="shared" si="55"/>
        <v>No</v>
      </c>
    </row>
    <row r="3525" spans="1:14" x14ac:dyDescent="0.3">
      <c r="A3525" s="22">
        <v>2023</v>
      </c>
      <c r="B3525" s="23" t="s">
        <v>37</v>
      </c>
      <c r="C3525" s="23" t="s">
        <v>13</v>
      </c>
      <c r="D3525" s="23" t="s">
        <v>22</v>
      </c>
      <c r="E3525" s="24">
        <v>145000</v>
      </c>
      <c r="F3525" s="25">
        <v>145000</v>
      </c>
      <c r="G3525" s="23" t="s">
        <v>23</v>
      </c>
      <c r="H3525" s="23" t="s">
        <v>16</v>
      </c>
      <c r="I3525" s="23" t="s">
        <v>17</v>
      </c>
      <c r="J3525" s="23" t="s">
        <v>25</v>
      </c>
      <c r="K3525" s="23" t="s">
        <v>23</v>
      </c>
      <c r="L3525" s="26" t="s">
        <v>26</v>
      </c>
      <c r="M3525" s="33" t="s">
        <v>289</v>
      </c>
      <c r="N3525" s="27" t="str">
        <f t="shared" si="55"/>
        <v>No</v>
      </c>
    </row>
    <row r="3526" spans="1:14" x14ac:dyDescent="0.3">
      <c r="A3526" s="22">
        <v>2023</v>
      </c>
      <c r="B3526" s="23" t="s">
        <v>27</v>
      </c>
      <c r="C3526" s="23" t="s">
        <v>28</v>
      </c>
      <c r="D3526" s="23" t="s">
        <v>22</v>
      </c>
      <c r="E3526" s="24">
        <v>239748</v>
      </c>
      <c r="F3526" s="25">
        <v>239748</v>
      </c>
      <c r="G3526" s="23" t="s">
        <v>23</v>
      </c>
      <c r="H3526" s="23" t="s">
        <v>24</v>
      </c>
      <c r="I3526" s="23" t="s">
        <v>17</v>
      </c>
      <c r="J3526" s="23" t="s">
        <v>25</v>
      </c>
      <c r="K3526" s="23" t="s">
        <v>23</v>
      </c>
      <c r="L3526" s="26" t="s">
        <v>26</v>
      </c>
      <c r="M3526" s="33" t="s">
        <v>290</v>
      </c>
      <c r="N3526" s="27" t="str">
        <f t="shared" si="55"/>
        <v>Yes</v>
      </c>
    </row>
    <row r="3527" spans="1:14" x14ac:dyDescent="0.3">
      <c r="A3527" s="22">
        <v>2023</v>
      </c>
      <c r="B3527" s="23" t="s">
        <v>27</v>
      </c>
      <c r="C3527" s="23" t="s">
        <v>28</v>
      </c>
      <c r="D3527" s="23" t="s">
        <v>22</v>
      </c>
      <c r="E3527" s="24">
        <v>159832</v>
      </c>
      <c r="F3527" s="25">
        <v>159832</v>
      </c>
      <c r="G3527" s="23" t="s">
        <v>23</v>
      </c>
      <c r="H3527" s="23" t="s">
        <v>24</v>
      </c>
      <c r="I3527" s="23" t="s">
        <v>17</v>
      </c>
      <c r="J3527" s="23" t="s">
        <v>25</v>
      </c>
      <c r="K3527" s="23" t="s">
        <v>23</v>
      </c>
      <c r="L3527" s="26" t="s">
        <v>26</v>
      </c>
      <c r="M3527" s="33" t="s">
        <v>290</v>
      </c>
      <c r="N3527" s="27" t="str">
        <f t="shared" si="55"/>
        <v>Yes</v>
      </c>
    </row>
    <row r="3528" spans="1:14" x14ac:dyDescent="0.3">
      <c r="A3528" s="22">
        <v>2023</v>
      </c>
      <c r="B3528" s="23" t="s">
        <v>27</v>
      </c>
      <c r="C3528" s="23" t="s">
        <v>28</v>
      </c>
      <c r="D3528" s="23" t="s">
        <v>22</v>
      </c>
      <c r="E3528" s="24">
        <v>186300</v>
      </c>
      <c r="F3528" s="25">
        <v>186300</v>
      </c>
      <c r="G3528" s="23" t="s">
        <v>23</v>
      </c>
      <c r="H3528" s="23" t="s">
        <v>24</v>
      </c>
      <c r="I3528" s="23" t="s">
        <v>17</v>
      </c>
      <c r="J3528" s="23" t="s">
        <v>30</v>
      </c>
      <c r="K3528" s="23" t="s">
        <v>23</v>
      </c>
      <c r="L3528" s="26" t="s">
        <v>26</v>
      </c>
      <c r="M3528" s="33" t="s">
        <v>290</v>
      </c>
      <c r="N3528" s="27" t="str">
        <f t="shared" si="55"/>
        <v>Yes</v>
      </c>
    </row>
    <row r="3529" spans="1:14" x14ac:dyDescent="0.3">
      <c r="A3529" s="22">
        <v>2023</v>
      </c>
      <c r="B3529" s="23" t="s">
        <v>27</v>
      </c>
      <c r="C3529" s="23" t="s">
        <v>28</v>
      </c>
      <c r="D3529" s="23" t="s">
        <v>22</v>
      </c>
      <c r="E3529" s="24">
        <v>102500</v>
      </c>
      <c r="F3529" s="25">
        <v>102500</v>
      </c>
      <c r="G3529" s="23" t="s">
        <v>23</v>
      </c>
      <c r="H3529" s="23" t="s">
        <v>24</v>
      </c>
      <c r="I3529" s="23" t="s">
        <v>17</v>
      </c>
      <c r="J3529" s="23" t="s">
        <v>30</v>
      </c>
      <c r="K3529" s="23" t="s">
        <v>23</v>
      </c>
      <c r="L3529" s="26" t="s">
        <v>26</v>
      </c>
      <c r="M3529" s="33" t="s">
        <v>289</v>
      </c>
      <c r="N3529" s="27" t="str">
        <f t="shared" si="55"/>
        <v>No</v>
      </c>
    </row>
    <row r="3530" spans="1:14" x14ac:dyDescent="0.3">
      <c r="A3530" s="22">
        <v>2023</v>
      </c>
      <c r="B3530" s="23" t="s">
        <v>20</v>
      </c>
      <c r="C3530" s="23" t="s">
        <v>21</v>
      </c>
      <c r="D3530" s="23" t="s">
        <v>22</v>
      </c>
      <c r="E3530" s="24">
        <v>149040</v>
      </c>
      <c r="F3530" s="25">
        <v>149040</v>
      </c>
      <c r="G3530" s="23" t="s">
        <v>23</v>
      </c>
      <c r="H3530" s="23" t="s">
        <v>24</v>
      </c>
      <c r="I3530" s="23" t="s">
        <v>17</v>
      </c>
      <c r="J3530" s="23" t="s">
        <v>30</v>
      </c>
      <c r="K3530" s="23" t="s">
        <v>23</v>
      </c>
      <c r="L3530" s="26" t="s">
        <v>26</v>
      </c>
      <c r="M3530" s="33" t="s">
        <v>289</v>
      </c>
      <c r="N3530" s="27" t="str">
        <f t="shared" si="55"/>
        <v>No</v>
      </c>
    </row>
    <row r="3531" spans="1:14" x14ac:dyDescent="0.3">
      <c r="A3531" s="22">
        <v>2023</v>
      </c>
      <c r="B3531" s="23" t="s">
        <v>20</v>
      </c>
      <c r="C3531" s="23" t="s">
        <v>21</v>
      </c>
      <c r="D3531" s="23" t="s">
        <v>22</v>
      </c>
      <c r="E3531" s="24">
        <v>113900</v>
      </c>
      <c r="F3531" s="25">
        <v>113900</v>
      </c>
      <c r="G3531" s="23" t="s">
        <v>23</v>
      </c>
      <c r="H3531" s="23" t="s">
        <v>24</v>
      </c>
      <c r="I3531" s="23" t="s">
        <v>17</v>
      </c>
      <c r="J3531" s="23" t="s">
        <v>30</v>
      </c>
      <c r="K3531" s="23" t="s">
        <v>23</v>
      </c>
      <c r="L3531" s="26" t="s">
        <v>26</v>
      </c>
      <c r="M3531" s="33" t="s">
        <v>289</v>
      </c>
      <c r="N3531" s="27" t="str">
        <f t="shared" si="55"/>
        <v>No</v>
      </c>
    </row>
    <row r="3532" spans="1:14" x14ac:dyDescent="0.3">
      <c r="A3532" s="22">
        <v>2023</v>
      </c>
      <c r="B3532" s="23" t="s">
        <v>37</v>
      </c>
      <c r="C3532" s="23" t="s">
        <v>13</v>
      </c>
      <c r="D3532" s="23" t="s">
        <v>22</v>
      </c>
      <c r="E3532" s="24">
        <v>153600</v>
      </c>
      <c r="F3532" s="25">
        <v>153600</v>
      </c>
      <c r="G3532" s="23" t="s">
        <v>23</v>
      </c>
      <c r="H3532" s="23" t="s">
        <v>24</v>
      </c>
      <c r="I3532" s="23" t="s">
        <v>17</v>
      </c>
      <c r="J3532" s="23" t="s">
        <v>30</v>
      </c>
      <c r="K3532" s="23" t="s">
        <v>23</v>
      </c>
      <c r="L3532" s="26" t="s">
        <v>26</v>
      </c>
      <c r="M3532" s="33" t="s">
        <v>290</v>
      </c>
      <c r="N3532" s="27" t="str">
        <f t="shared" si="55"/>
        <v>Yes</v>
      </c>
    </row>
    <row r="3533" spans="1:14" x14ac:dyDescent="0.3">
      <c r="A3533" s="22">
        <v>2023</v>
      </c>
      <c r="B3533" s="23" t="s">
        <v>37</v>
      </c>
      <c r="C3533" s="23" t="s">
        <v>13</v>
      </c>
      <c r="D3533" s="23" t="s">
        <v>22</v>
      </c>
      <c r="E3533" s="24">
        <v>106800</v>
      </c>
      <c r="F3533" s="25">
        <v>106800</v>
      </c>
      <c r="G3533" s="23" t="s">
        <v>23</v>
      </c>
      <c r="H3533" s="23" t="s">
        <v>24</v>
      </c>
      <c r="I3533" s="23" t="s">
        <v>17</v>
      </c>
      <c r="J3533" s="23" t="s">
        <v>30</v>
      </c>
      <c r="K3533" s="23" t="s">
        <v>23</v>
      </c>
      <c r="L3533" s="26" t="s">
        <v>26</v>
      </c>
      <c r="M3533" s="33" t="s">
        <v>289</v>
      </c>
      <c r="N3533" s="27" t="str">
        <f t="shared" si="55"/>
        <v>No</v>
      </c>
    </row>
    <row r="3534" spans="1:14" x14ac:dyDescent="0.3">
      <c r="A3534" s="22">
        <v>2023</v>
      </c>
      <c r="B3534" s="23" t="s">
        <v>37</v>
      </c>
      <c r="C3534" s="23" t="s">
        <v>13</v>
      </c>
      <c r="D3534" s="23" t="s">
        <v>22</v>
      </c>
      <c r="E3534" s="24">
        <v>172600</v>
      </c>
      <c r="F3534" s="25">
        <v>172600</v>
      </c>
      <c r="G3534" s="23" t="s">
        <v>23</v>
      </c>
      <c r="H3534" s="23" t="s">
        <v>24</v>
      </c>
      <c r="I3534" s="23" t="s">
        <v>17</v>
      </c>
      <c r="J3534" s="23" t="s">
        <v>30</v>
      </c>
      <c r="K3534" s="23" t="s">
        <v>23</v>
      </c>
      <c r="L3534" s="26" t="s">
        <v>26</v>
      </c>
      <c r="M3534" s="33" t="s">
        <v>290</v>
      </c>
      <c r="N3534" s="27" t="str">
        <f t="shared" si="55"/>
        <v>Yes</v>
      </c>
    </row>
    <row r="3535" spans="1:14" x14ac:dyDescent="0.3">
      <c r="A3535" s="22">
        <v>2023</v>
      </c>
      <c r="B3535" s="23" t="s">
        <v>37</v>
      </c>
      <c r="C3535" s="23" t="s">
        <v>13</v>
      </c>
      <c r="D3535" s="23" t="s">
        <v>22</v>
      </c>
      <c r="E3535" s="24">
        <v>107900</v>
      </c>
      <c r="F3535" s="25">
        <v>107900</v>
      </c>
      <c r="G3535" s="23" t="s">
        <v>23</v>
      </c>
      <c r="H3535" s="23" t="s">
        <v>24</v>
      </c>
      <c r="I3535" s="23" t="s">
        <v>17</v>
      </c>
      <c r="J3535" s="23" t="s">
        <v>30</v>
      </c>
      <c r="K3535" s="23" t="s">
        <v>23</v>
      </c>
      <c r="L3535" s="26" t="s">
        <v>26</v>
      </c>
      <c r="M3535" s="33" t="s">
        <v>289</v>
      </c>
      <c r="N3535" s="27" t="str">
        <f t="shared" si="55"/>
        <v>No</v>
      </c>
    </row>
    <row r="3536" spans="1:14" x14ac:dyDescent="0.3">
      <c r="A3536" s="22">
        <v>2023</v>
      </c>
      <c r="B3536" s="23" t="s">
        <v>48</v>
      </c>
      <c r="C3536" s="23" t="s">
        <v>49</v>
      </c>
      <c r="D3536" s="23" t="s">
        <v>22</v>
      </c>
      <c r="E3536" s="24">
        <v>180180</v>
      </c>
      <c r="F3536" s="25">
        <v>180180</v>
      </c>
      <c r="G3536" s="23" t="s">
        <v>23</v>
      </c>
      <c r="H3536" s="23" t="s">
        <v>24</v>
      </c>
      <c r="I3536" s="23" t="s">
        <v>17</v>
      </c>
      <c r="J3536" s="23" t="s">
        <v>25</v>
      </c>
      <c r="K3536" s="23" t="s">
        <v>23</v>
      </c>
      <c r="L3536" s="26" t="s">
        <v>26</v>
      </c>
      <c r="M3536" s="33" t="s">
        <v>290</v>
      </c>
      <c r="N3536" s="27" t="str">
        <f t="shared" si="55"/>
        <v>Yes</v>
      </c>
    </row>
    <row r="3537" spans="1:14" x14ac:dyDescent="0.3">
      <c r="A3537" s="22">
        <v>2023</v>
      </c>
      <c r="B3537" s="23" t="s">
        <v>48</v>
      </c>
      <c r="C3537" s="23" t="s">
        <v>49</v>
      </c>
      <c r="D3537" s="23" t="s">
        <v>22</v>
      </c>
      <c r="E3537" s="24">
        <v>106020</v>
      </c>
      <c r="F3537" s="25">
        <v>106020</v>
      </c>
      <c r="G3537" s="23" t="s">
        <v>23</v>
      </c>
      <c r="H3537" s="23" t="s">
        <v>24</v>
      </c>
      <c r="I3537" s="23" t="s">
        <v>17</v>
      </c>
      <c r="J3537" s="23" t="s">
        <v>25</v>
      </c>
      <c r="K3537" s="23" t="s">
        <v>23</v>
      </c>
      <c r="L3537" s="26" t="s">
        <v>26</v>
      </c>
      <c r="M3537" s="33" t="s">
        <v>289</v>
      </c>
      <c r="N3537" s="27" t="str">
        <f t="shared" si="55"/>
        <v>No</v>
      </c>
    </row>
    <row r="3538" spans="1:14" x14ac:dyDescent="0.3">
      <c r="A3538" s="22">
        <v>2023</v>
      </c>
      <c r="B3538" s="23" t="s">
        <v>20</v>
      </c>
      <c r="C3538" s="23" t="s">
        <v>21</v>
      </c>
      <c r="D3538" s="23" t="s">
        <v>22</v>
      </c>
      <c r="E3538" s="24">
        <v>213120</v>
      </c>
      <c r="F3538" s="25">
        <v>213120</v>
      </c>
      <c r="G3538" s="23" t="s">
        <v>23</v>
      </c>
      <c r="H3538" s="23" t="s">
        <v>24</v>
      </c>
      <c r="I3538" s="23" t="s">
        <v>17</v>
      </c>
      <c r="J3538" s="23" t="s">
        <v>30</v>
      </c>
      <c r="K3538" s="23" t="s">
        <v>23</v>
      </c>
      <c r="L3538" s="26" t="s">
        <v>26</v>
      </c>
      <c r="M3538" s="33" t="s">
        <v>290</v>
      </c>
      <c r="N3538" s="27" t="str">
        <f t="shared" si="55"/>
        <v>Yes</v>
      </c>
    </row>
    <row r="3539" spans="1:14" x14ac:dyDescent="0.3">
      <c r="A3539" s="22">
        <v>2023</v>
      </c>
      <c r="B3539" s="23" t="s">
        <v>48</v>
      </c>
      <c r="C3539" s="23" t="s">
        <v>49</v>
      </c>
      <c r="D3539" s="23" t="s">
        <v>22</v>
      </c>
      <c r="E3539" s="24">
        <v>206500</v>
      </c>
      <c r="F3539" s="25">
        <v>206500</v>
      </c>
      <c r="G3539" s="23" t="s">
        <v>23</v>
      </c>
      <c r="H3539" s="23" t="s">
        <v>24</v>
      </c>
      <c r="I3539" s="23" t="s">
        <v>17</v>
      </c>
      <c r="J3539" s="23" t="s">
        <v>30</v>
      </c>
      <c r="K3539" s="23" t="s">
        <v>23</v>
      </c>
      <c r="L3539" s="26" t="s">
        <v>26</v>
      </c>
      <c r="M3539" s="33" t="s">
        <v>290</v>
      </c>
      <c r="N3539" s="27" t="str">
        <f t="shared" si="55"/>
        <v>Yes</v>
      </c>
    </row>
    <row r="3540" spans="1:14" x14ac:dyDescent="0.3">
      <c r="A3540" s="22">
        <v>2023</v>
      </c>
      <c r="B3540" s="23" t="s">
        <v>48</v>
      </c>
      <c r="C3540" s="23" t="s">
        <v>49</v>
      </c>
      <c r="D3540" s="23" t="s">
        <v>22</v>
      </c>
      <c r="E3540" s="24">
        <v>121600</v>
      </c>
      <c r="F3540" s="25">
        <v>121600</v>
      </c>
      <c r="G3540" s="23" t="s">
        <v>23</v>
      </c>
      <c r="H3540" s="23" t="s">
        <v>24</v>
      </c>
      <c r="I3540" s="23" t="s">
        <v>17</v>
      </c>
      <c r="J3540" s="23" t="s">
        <v>30</v>
      </c>
      <c r="K3540" s="23" t="s">
        <v>23</v>
      </c>
      <c r="L3540" s="26" t="s">
        <v>26</v>
      </c>
      <c r="M3540" s="33" t="s">
        <v>289</v>
      </c>
      <c r="N3540" s="27" t="str">
        <f t="shared" si="55"/>
        <v>No</v>
      </c>
    </row>
    <row r="3541" spans="1:14" x14ac:dyDescent="0.3">
      <c r="A3541" s="22">
        <v>2023</v>
      </c>
      <c r="B3541" s="23" t="s">
        <v>233</v>
      </c>
      <c r="C3541" s="23" t="s">
        <v>234</v>
      </c>
      <c r="D3541" s="23" t="s">
        <v>22</v>
      </c>
      <c r="E3541" s="24">
        <v>170000</v>
      </c>
      <c r="F3541" s="25">
        <v>170000</v>
      </c>
      <c r="G3541" s="23" t="s">
        <v>23</v>
      </c>
      <c r="H3541" s="23" t="s">
        <v>24</v>
      </c>
      <c r="I3541" s="23" t="s">
        <v>17</v>
      </c>
      <c r="J3541" s="23" t="s">
        <v>30</v>
      </c>
      <c r="K3541" s="23" t="s">
        <v>23</v>
      </c>
      <c r="L3541" s="26" t="s">
        <v>19</v>
      </c>
      <c r="M3541" s="33" t="s">
        <v>290</v>
      </c>
      <c r="N3541" s="27" t="str">
        <f t="shared" si="55"/>
        <v>Yes</v>
      </c>
    </row>
    <row r="3542" spans="1:14" x14ac:dyDescent="0.3">
      <c r="A3542" s="22">
        <v>2023</v>
      </c>
      <c r="B3542" s="23" t="s">
        <v>170</v>
      </c>
      <c r="C3542" s="23" t="s">
        <v>34</v>
      </c>
      <c r="D3542" s="23" t="s">
        <v>22</v>
      </c>
      <c r="E3542" s="24">
        <v>90000</v>
      </c>
      <c r="F3542" s="25">
        <v>90000</v>
      </c>
      <c r="G3542" s="23" t="s">
        <v>23</v>
      </c>
      <c r="H3542" s="23" t="s">
        <v>24</v>
      </c>
      <c r="I3542" s="23" t="s">
        <v>17</v>
      </c>
      <c r="J3542" s="23" t="s">
        <v>30</v>
      </c>
      <c r="K3542" s="23" t="s">
        <v>23</v>
      </c>
      <c r="L3542" s="26" t="s">
        <v>19</v>
      </c>
      <c r="M3542" s="33" t="s">
        <v>289</v>
      </c>
      <c r="N3542" s="27" t="str">
        <f t="shared" si="55"/>
        <v>No</v>
      </c>
    </row>
    <row r="3543" spans="1:14" x14ac:dyDescent="0.3">
      <c r="A3543" s="22">
        <v>2023</v>
      </c>
      <c r="B3543" s="23" t="s">
        <v>48</v>
      </c>
      <c r="C3543" s="23" t="s">
        <v>49</v>
      </c>
      <c r="D3543" s="23" t="s">
        <v>22</v>
      </c>
      <c r="E3543" s="24">
        <v>95000</v>
      </c>
      <c r="F3543" s="25">
        <v>95000</v>
      </c>
      <c r="G3543" s="23" t="s">
        <v>23</v>
      </c>
      <c r="H3543" s="23" t="s">
        <v>50</v>
      </c>
      <c r="I3543" s="23" t="s">
        <v>17</v>
      </c>
      <c r="J3543" s="23" t="s">
        <v>30</v>
      </c>
      <c r="K3543" s="23" t="s">
        <v>23</v>
      </c>
      <c r="L3543" s="26" t="s">
        <v>26</v>
      </c>
      <c r="M3543" s="33" t="s">
        <v>289</v>
      </c>
      <c r="N3543" s="27" t="str">
        <f t="shared" si="55"/>
        <v>No</v>
      </c>
    </row>
    <row r="3544" spans="1:14" x14ac:dyDescent="0.3">
      <c r="A3544" s="22">
        <v>2023</v>
      </c>
      <c r="B3544" s="23" t="s">
        <v>48</v>
      </c>
      <c r="C3544" s="23" t="s">
        <v>49</v>
      </c>
      <c r="D3544" s="23" t="s">
        <v>22</v>
      </c>
      <c r="E3544" s="24">
        <v>70000</v>
      </c>
      <c r="F3544" s="25">
        <v>70000</v>
      </c>
      <c r="G3544" s="23" t="s">
        <v>23</v>
      </c>
      <c r="H3544" s="23" t="s">
        <v>50</v>
      </c>
      <c r="I3544" s="23" t="s">
        <v>17</v>
      </c>
      <c r="J3544" s="23" t="s">
        <v>30</v>
      </c>
      <c r="K3544" s="23" t="s">
        <v>23</v>
      </c>
      <c r="L3544" s="26" t="s">
        <v>26</v>
      </c>
      <c r="M3544" s="33" t="s">
        <v>289</v>
      </c>
      <c r="N3544" s="27" t="str">
        <f t="shared" si="55"/>
        <v>No</v>
      </c>
    </row>
    <row r="3545" spans="1:14" x14ac:dyDescent="0.3">
      <c r="A3545" s="22">
        <v>2023</v>
      </c>
      <c r="B3545" s="23" t="s">
        <v>41</v>
      </c>
      <c r="C3545" s="23" t="s">
        <v>34</v>
      </c>
      <c r="D3545" s="23" t="s">
        <v>22</v>
      </c>
      <c r="E3545" s="24">
        <v>120000</v>
      </c>
      <c r="F3545" s="25">
        <v>120000</v>
      </c>
      <c r="G3545" s="23" t="s">
        <v>23</v>
      </c>
      <c r="H3545" s="23" t="s">
        <v>24</v>
      </c>
      <c r="I3545" s="23" t="s">
        <v>17</v>
      </c>
      <c r="J3545" s="23" t="s">
        <v>30</v>
      </c>
      <c r="K3545" s="23" t="s">
        <v>23</v>
      </c>
      <c r="L3545" s="26" t="s">
        <v>26</v>
      </c>
      <c r="M3545" s="33" t="s">
        <v>289</v>
      </c>
      <c r="N3545" s="27" t="str">
        <f t="shared" si="55"/>
        <v>No</v>
      </c>
    </row>
    <row r="3546" spans="1:14" x14ac:dyDescent="0.3">
      <c r="A3546" s="22">
        <v>2023</v>
      </c>
      <c r="B3546" s="23" t="s">
        <v>66</v>
      </c>
      <c r="C3546" s="23" t="s">
        <v>28</v>
      </c>
      <c r="D3546" s="23" t="s">
        <v>22</v>
      </c>
      <c r="E3546" s="24">
        <v>175000</v>
      </c>
      <c r="F3546" s="25">
        <v>175000</v>
      </c>
      <c r="G3546" s="23" t="s">
        <v>23</v>
      </c>
      <c r="H3546" s="23" t="s">
        <v>24</v>
      </c>
      <c r="I3546" s="23" t="s">
        <v>17</v>
      </c>
      <c r="J3546" s="23" t="s">
        <v>25</v>
      </c>
      <c r="K3546" s="23" t="s">
        <v>23</v>
      </c>
      <c r="L3546" s="26" t="s">
        <v>26</v>
      </c>
      <c r="M3546" s="33" t="s">
        <v>290</v>
      </c>
      <c r="N3546" s="27" t="str">
        <f t="shared" si="55"/>
        <v>Yes</v>
      </c>
    </row>
    <row r="3547" spans="1:14" x14ac:dyDescent="0.3">
      <c r="A3547" s="22">
        <v>2023</v>
      </c>
      <c r="B3547" s="23" t="s">
        <v>48</v>
      </c>
      <c r="C3547" s="23" t="s">
        <v>49</v>
      </c>
      <c r="D3547" s="23" t="s">
        <v>22</v>
      </c>
      <c r="E3547" s="24">
        <v>206000</v>
      </c>
      <c r="F3547" s="25">
        <v>206000</v>
      </c>
      <c r="G3547" s="23" t="s">
        <v>23</v>
      </c>
      <c r="H3547" s="23" t="s">
        <v>16</v>
      </c>
      <c r="I3547" s="23" t="s">
        <v>17</v>
      </c>
      <c r="J3547" s="23" t="s">
        <v>25</v>
      </c>
      <c r="K3547" s="23" t="s">
        <v>23</v>
      </c>
      <c r="L3547" s="26" t="s">
        <v>26</v>
      </c>
      <c r="M3547" s="33" t="s">
        <v>290</v>
      </c>
      <c r="N3547" s="27" t="str">
        <f t="shared" si="55"/>
        <v>Yes</v>
      </c>
    </row>
    <row r="3548" spans="1:14" x14ac:dyDescent="0.3">
      <c r="A3548" s="22">
        <v>2023</v>
      </c>
      <c r="B3548" s="23" t="s">
        <v>89</v>
      </c>
      <c r="C3548" s="23" t="s">
        <v>55</v>
      </c>
      <c r="D3548" s="23" t="s">
        <v>22</v>
      </c>
      <c r="E3548" s="24">
        <v>65000</v>
      </c>
      <c r="F3548" s="25">
        <v>65000</v>
      </c>
      <c r="G3548" s="23" t="s">
        <v>128</v>
      </c>
      <c r="H3548" s="23" t="s">
        <v>24</v>
      </c>
      <c r="I3548" s="23" t="s">
        <v>17</v>
      </c>
      <c r="J3548" s="23" t="s">
        <v>25</v>
      </c>
      <c r="K3548" s="23" t="s">
        <v>128</v>
      </c>
      <c r="L3548" s="26" t="s">
        <v>26</v>
      </c>
      <c r="M3548" s="33" t="s">
        <v>289</v>
      </c>
      <c r="N3548" s="27" t="str">
        <f t="shared" si="55"/>
        <v>No</v>
      </c>
    </row>
    <row r="3549" spans="1:14" x14ac:dyDescent="0.3">
      <c r="A3549" s="22">
        <v>2023</v>
      </c>
      <c r="B3549" s="23" t="s">
        <v>89</v>
      </c>
      <c r="C3549" s="23" t="s">
        <v>55</v>
      </c>
      <c r="D3549" s="23" t="s">
        <v>22</v>
      </c>
      <c r="E3549" s="24">
        <v>48000</v>
      </c>
      <c r="F3549" s="25">
        <v>48000</v>
      </c>
      <c r="G3549" s="23" t="s">
        <v>128</v>
      </c>
      <c r="H3549" s="23" t="s">
        <v>24</v>
      </c>
      <c r="I3549" s="23" t="s">
        <v>17</v>
      </c>
      <c r="J3549" s="23" t="s">
        <v>25</v>
      </c>
      <c r="K3549" s="23" t="s">
        <v>128</v>
      </c>
      <c r="L3549" s="26" t="s">
        <v>26</v>
      </c>
      <c r="M3549" s="33" t="s">
        <v>288</v>
      </c>
      <c r="N3549" s="27" t="str">
        <f t="shared" si="55"/>
        <v>No</v>
      </c>
    </row>
    <row r="3550" spans="1:14" x14ac:dyDescent="0.3">
      <c r="A3550" s="22">
        <v>2023</v>
      </c>
      <c r="B3550" s="23" t="s">
        <v>54</v>
      </c>
      <c r="C3550" s="23" t="s">
        <v>55</v>
      </c>
      <c r="D3550" s="23" t="s">
        <v>22</v>
      </c>
      <c r="E3550" s="24">
        <v>87000</v>
      </c>
      <c r="F3550" s="25">
        <v>87000</v>
      </c>
      <c r="G3550" s="23" t="s">
        <v>23</v>
      </c>
      <c r="H3550" s="23" t="s">
        <v>24</v>
      </c>
      <c r="I3550" s="23" t="s">
        <v>17</v>
      </c>
      <c r="J3550" s="23" t="s">
        <v>25</v>
      </c>
      <c r="K3550" s="23" t="s">
        <v>23</v>
      </c>
      <c r="L3550" s="26" t="s">
        <v>26</v>
      </c>
      <c r="M3550" s="33" t="s">
        <v>289</v>
      </c>
      <c r="N3550" s="27" t="str">
        <f t="shared" si="55"/>
        <v>No</v>
      </c>
    </row>
    <row r="3551" spans="1:14" x14ac:dyDescent="0.3">
      <c r="A3551" s="22">
        <v>2023</v>
      </c>
      <c r="B3551" s="23" t="s">
        <v>27</v>
      </c>
      <c r="C3551" s="23" t="s">
        <v>28</v>
      </c>
      <c r="D3551" s="23" t="s">
        <v>22</v>
      </c>
      <c r="E3551" s="24">
        <v>145000</v>
      </c>
      <c r="F3551" s="25">
        <v>145000</v>
      </c>
      <c r="G3551" s="23" t="s">
        <v>23</v>
      </c>
      <c r="H3551" s="23" t="s">
        <v>16</v>
      </c>
      <c r="I3551" s="23" t="s">
        <v>17</v>
      </c>
      <c r="J3551" s="23" t="s">
        <v>25</v>
      </c>
      <c r="K3551" s="23" t="s">
        <v>23</v>
      </c>
      <c r="L3551" s="26" t="s">
        <v>26</v>
      </c>
      <c r="M3551" s="33" t="s">
        <v>289</v>
      </c>
      <c r="N3551" s="27" t="str">
        <f t="shared" si="55"/>
        <v>No</v>
      </c>
    </row>
    <row r="3552" spans="1:14" x14ac:dyDescent="0.3">
      <c r="A3552" s="22">
        <v>2023</v>
      </c>
      <c r="B3552" s="23" t="s">
        <v>37</v>
      </c>
      <c r="C3552" s="23" t="s">
        <v>13</v>
      </c>
      <c r="D3552" s="23" t="s">
        <v>22</v>
      </c>
      <c r="E3552" s="24">
        <v>115100</v>
      </c>
      <c r="F3552" s="25">
        <v>115100</v>
      </c>
      <c r="G3552" s="23" t="s">
        <v>23</v>
      </c>
      <c r="H3552" s="23" t="s">
        <v>50</v>
      </c>
      <c r="I3552" s="23" t="s">
        <v>17</v>
      </c>
      <c r="J3552" s="23" t="s">
        <v>25</v>
      </c>
      <c r="K3552" s="23" t="s">
        <v>23</v>
      </c>
      <c r="L3552" s="26" t="s">
        <v>26</v>
      </c>
      <c r="M3552" s="33" t="s">
        <v>289</v>
      </c>
      <c r="N3552" s="27" t="str">
        <f t="shared" si="55"/>
        <v>No</v>
      </c>
    </row>
    <row r="3553" spans="1:14" x14ac:dyDescent="0.3">
      <c r="A3553" s="22">
        <v>2023</v>
      </c>
      <c r="B3553" s="23" t="s">
        <v>37</v>
      </c>
      <c r="C3553" s="23" t="s">
        <v>13</v>
      </c>
      <c r="D3553" s="23" t="s">
        <v>22</v>
      </c>
      <c r="E3553" s="24">
        <v>73900</v>
      </c>
      <c r="F3553" s="25">
        <v>73900</v>
      </c>
      <c r="G3553" s="23" t="s">
        <v>23</v>
      </c>
      <c r="H3553" s="23" t="s">
        <v>50</v>
      </c>
      <c r="I3553" s="23" t="s">
        <v>17</v>
      </c>
      <c r="J3553" s="23" t="s">
        <v>25</v>
      </c>
      <c r="K3553" s="23" t="s">
        <v>23</v>
      </c>
      <c r="L3553" s="26" t="s">
        <v>26</v>
      </c>
      <c r="M3553" s="33" t="s">
        <v>289</v>
      </c>
      <c r="N3553" s="27" t="str">
        <f t="shared" si="55"/>
        <v>No</v>
      </c>
    </row>
    <row r="3554" spans="1:14" x14ac:dyDescent="0.3">
      <c r="A3554" s="22">
        <v>2023</v>
      </c>
      <c r="B3554" s="23" t="s">
        <v>37</v>
      </c>
      <c r="C3554" s="23" t="s">
        <v>13</v>
      </c>
      <c r="D3554" s="23" t="s">
        <v>44</v>
      </c>
      <c r="E3554" s="24">
        <v>70000</v>
      </c>
      <c r="F3554" s="25">
        <v>86128</v>
      </c>
      <c r="G3554" s="23" t="s">
        <v>45</v>
      </c>
      <c r="H3554" s="23" t="s">
        <v>16</v>
      </c>
      <c r="I3554" s="23" t="s">
        <v>17</v>
      </c>
      <c r="J3554" s="23" t="s">
        <v>30</v>
      </c>
      <c r="K3554" s="23" t="s">
        <v>45</v>
      </c>
      <c r="L3554" s="26" t="s">
        <v>26</v>
      </c>
      <c r="M3554" s="33" t="s">
        <v>289</v>
      </c>
      <c r="N3554" s="27" t="str">
        <f t="shared" si="55"/>
        <v>No</v>
      </c>
    </row>
    <row r="3555" spans="1:14" x14ac:dyDescent="0.3">
      <c r="A3555" s="22">
        <v>2023</v>
      </c>
      <c r="B3555" s="23" t="s">
        <v>37</v>
      </c>
      <c r="C3555" s="23" t="s">
        <v>13</v>
      </c>
      <c r="D3555" s="23" t="s">
        <v>44</v>
      </c>
      <c r="E3555" s="24">
        <v>47500</v>
      </c>
      <c r="F3555" s="25">
        <v>58444</v>
      </c>
      <c r="G3555" s="23" t="s">
        <v>45</v>
      </c>
      <c r="H3555" s="23" t="s">
        <v>16</v>
      </c>
      <c r="I3555" s="23" t="s">
        <v>17</v>
      </c>
      <c r="J3555" s="23" t="s">
        <v>30</v>
      </c>
      <c r="K3555" s="23" t="s">
        <v>45</v>
      </c>
      <c r="L3555" s="26" t="s">
        <v>26</v>
      </c>
      <c r="M3555" s="33" t="s">
        <v>288</v>
      </c>
      <c r="N3555" s="27" t="str">
        <f t="shared" si="55"/>
        <v>No</v>
      </c>
    </row>
    <row r="3556" spans="1:14" x14ac:dyDescent="0.3">
      <c r="A3556" s="22">
        <v>2023</v>
      </c>
      <c r="B3556" s="23" t="s">
        <v>132</v>
      </c>
      <c r="C3556" s="23" t="s">
        <v>49</v>
      </c>
      <c r="D3556" s="23" t="s">
        <v>22</v>
      </c>
      <c r="E3556" s="24">
        <v>130000</v>
      </c>
      <c r="F3556" s="25">
        <v>130000</v>
      </c>
      <c r="G3556" s="23" t="s">
        <v>23</v>
      </c>
      <c r="H3556" s="23" t="s">
        <v>16</v>
      </c>
      <c r="I3556" s="23" t="s">
        <v>17</v>
      </c>
      <c r="J3556" s="23" t="s">
        <v>30</v>
      </c>
      <c r="K3556" s="23" t="s">
        <v>23</v>
      </c>
      <c r="L3556" s="26" t="s">
        <v>19</v>
      </c>
      <c r="M3556" s="33" t="s">
        <v>289</v>
      </c>
      <c r="N3556" s="27" t="str">
        <f t="shared" si="55"/>
        <v>No</v>
      </c>
    </row>
    <row r="3557" spans="1:14" x14ac:dyDescent="0.3">
      <c r="A3557" s="22">
        <v>2023</v>
      </c>
      <c r="B3557" s="23" t="s">
        <v>27</v>
      </c>
      <c r="C3557" s="23" t="s">
        <v>28</v>
      </c>
      <c r="D3557" s="23" t="s">
        <v>22</v>
      </c>
      <c r="E3557" s="24">
        <v>205000</v>
      </c>
      <c r="F3557" s="25">
        <v>205000</v>
      </c>
      <c r="G3557" s="23" t="s">
        <v>23</v>
      </c>
      <c r="H3557" s="23" t="s">
        <v>24</v>
      </c>
      <c r="I3557" s="23" t="s">
        <v>17</v>
      </c>
      <c r="J3557" s="23" t="s">
        <v>25</v>
      </c>
      <c r="K3557" s="23" t="s">
        <v>23</v>
      </c>
      <c r="L3557" s="26" t="s">
        <v>26</v>
      </c>
      <c r="M3557" s="33" t="s">
        <v>290</v>
      </c>
      <c r="N3557" s="27" t="str">
        <f t="shared" si="55"/>
        <v>Yes</v>
      </c>
    </row>
    <row r="3558" spans="1:14" x14ac:dyDescent="0.3">
      <c r="A3558" s="22">
        <v>2023</v>
      </c>
      <c r="B3558" s="23" t="s">
        <v>64</v>
      </c>
      <c r="C3558" s="23" t="s">
        <v>28</v>
      </c>
      <c r="D3558" s="23" t="s">
        <v>22</v>
      </c>
      <c r="E3558" s="24">
        <v>141288</v>
      </c>
      <c r="F3558" s="25">
        <v>141288</v>
      </c>
      <c r="G3558" s="23" t="s">
        <v>23</v>
      </c>
      <c r="H3558" s="23" t="s">
        <v>24</v>
      </c>
      <c r="I3558" s="23" t="s">
        <v>17</v>
      </c>
      <c r="J3558" s="23" t="s">
        <v>25</v>
      </c>
      <c r="K3558" s="23" t="s">
        <v>23</v>
      </c>
      <c r="L3558" s="26" t="s">
        <v>26</v>
      </c>
      <c r="M3558" s="33" t="s">
        <v>289</v>
      </c>
      <c r="N3558" s="27" t="str">
        <f t="shared" si="55"/>
        <v>No</v>
      </c>
    </row>
    <row r="3559" spans="1:14" x14ac:dyDescent="0.3">
      <c r="A3559" s="22">
        <v>2023</v>
      </c>
      <c r="B3559" s="23" t="s">
        <v>64</v>
      </c>
      <c r="C3559" s="23" t="s">
        <v>28</v>
      </c>
      <c r="D3559" s="23" t="s">
        <v>22</v>
      </c>
      <c r="E3559" s="24">
        <v>94192</v>
      </c>
      <c r="F3559" s="25">
        <v>94192</v>
      </c>
      <c r="G3559" s="23" t="s">
        <v>23</v>
      </c>
      <c r="H3559" s="23" t="s">
        <v>24</v>
      </c>
      <c r="I3559" s="23" t="s">
        <v>17</v>
      </c>
      <c r="J3559" s="23" t="s">
        <v>25</v>
      </c>
      <c r="K3559" s="23" t="s">
        <v>23</v>
      </c>
      <c r="L3559" s="26" t="s">
        <v>26</v>
      </c>
      <c r="M3559" s="33" t="s">
        <v>289</v>
      </c>
      <c r="N3559" s="27" t="str">
        <f t="shared" si="55"/>
        <v>No</v>
      </c>
    </row>
    <row r="3560" spans="1:14" x14ac:dyDescent="0.3">
      <c r="A3560" s="22">
        <v>2023</v>
      </c>
      <c r="B3560" s="23" t="s">
        <v>153</v>
      </c>
      <c r="C3560" s="23" t="s">
        <v>13</v>
      </c>
      <c r="D3560" s="23" t="s">
        <v>22</v>
      </c>
      <c r="E3560" s="24">
        <v>184000</v>
      </c>
      <c r="F3560" s="25">
        <v>184000</v>
      </c>
      <c r="G3560" s="23" t="s">
        <v>23</v>
      </c>
      <c r="H3560" s="23" t="s">
        <v>24</v>
      </c>
      <c r="I3560" s="23" t="s">
        <v>17</v>
      </c>
      <c r="J3560" s="23" t="s">
        <v>30</v>
      </c>
      <c r="K3560" s="23" t="s">
        <v>23</v>
      </c>
      <c r="L3560" s="26" t="s">
        <v>26</v>
      </c>
      <c r="M3560" s="33" t="s">
        <v>290</v>
      </c>
      <c r="N3560" s="27" t="str">
        <f t="shared" si="55"/>
        <v>Yes</v>
      </c>
    </row>
    <row r="3561" spans="1:14" x14ac:dyDescent="0.3">
      <c r="A3561" s="22">
        <v>2023</v>
      </c>
      <c r="B3561" s="23" t="s">
        <v>153</v>
      </c>
      <c r="C3561" s="23" t="s">
        <v>13</v>
      </c>
      <c r="D3561" s="23" t="s">
        <v>22</v>
      </c>
      <c r="E3561" s="24">
        <v>143000</v>
      </c>
      <c r="F3561" s="25">
        <v>143000</v>
      </c>
      <c r="G3561" s="23" t="s">
        <v>23</v>
      </c>
      <c r="H3561" s="23" t="s">
        <v>24</v>
      </c>
      <c r="I3561" s="23" t="s">
        <v>17</v>
      </c>
      <c r="J3561" s="23" t="s">
        <v>30</v>
      </c>
      <c r="K3561" s="23" t="s">
        <v>23</v>
      </c>
      <c r="L3561" s="26" t="s">
        <v>26</v>
      </c>
      <c r="M3561" s="33" t="s">
        <v>289</v>
      </c>
      <c r="N3561" s="27" t="str">
        <f t="shared" si="55"/>
        <v>No</v>
      </c>
    </row>
    <row r="3562" spans="1:14" x14ac:dyDescent="0.3">
      <c r="A3562" s="22">
        <v>2023</v>
      </c>
      <c r="B3562" s="23" t="s">
        <v>90</v>
      </c>
      <c r="C3562" s="23" t="s">
        <v>34</v>
      </c>
      <c r="D3562" s="23" t="s">
        <v>22</v>
      </c>
      <c r="E3562" s="24">
        <v>160000</v>
      </c>
      <c r="F3562" s="25">
        <v>160000</v>
      </c>
      <c r="G3562" s="23" t="s">
        <v>23</v>
      </c>
      <c r="H3562" s="23" t="s">
        <v>16</v>
      </c>
      <c r="I3562" s="23" t="s">
        <v>17</v>
      </c>
      <c r="J3562" s="23" t="s">
        <v>25</v>
      </c>
      <c r="K3562" s="23" t="s">
        <v>23</v>
      </c>
      <c r="L3562" s="26" t="s">
        <v>26</v>
      </c>
      <c r="M3562" s="33" t="s">
        <v>290</v>
      </c>
      <c r="N3562" s="27" t="str">
        <f t="shared" si="55"/>
        <v>Yes</v>
      </c>
    </row>
    <row r="3563" spans="1:14" x14ac:dyDescent="0.3">
      <c r="A3563" s="22">
        <v>2023</v>
      </c>
      <c r="B3563" s="23" t="s">
        <v>90</v>
      </c>
      <c r="C3563" s="23" t="s">
        <v>34</v>
      </c>
      <c r="D3563" s="23" t="s">
        <v>22</v>
      </c>
      <c r="E3563" s="24">
        <v>147000</v>
      </c>
      <c r="F3563" s="25">
        <v>147000</v>
      </c>
      <c r="G3563" s="23" t="s">
        <v>23</v>
      </c>
      <c r="H3563" s="23" t="s">
        <v>16</v>
      </c>
      <c r="I3563" s="23" t="s">
        <v>17</v>
      </c>
      <c r="J3563" s="23" t="s">
        <v>25</v>
      </c>
      <c r="K3563" s="23" t="s">
        <v>23</v>
      </c>
      <c r="L3563" s="26" t="s">
        <v>26</v>
      </c>
      <c r="M3563" s="33" t="s">
        <v>289</v>
      </c>
      <c r="N3563" s="27" t="str">
        <f t="shared" si="55"/>
        <v>No</v>
      </c>
    </row>
    <row r="3564" spans="1:14" x14ac:dyDescent="0.3">
      <c r="A3564" s="22">
        <v>2023</v>
      </c>
      <c r="B3564" s="23" t="s">
        <v>205</v>
      </c>
      <c r="C3564" s="23" t="s">
        <v>13</v>
      </c>
      <c r="D3564" s="23" t="s">
        <v>228</v>
      </c>
      <c r="E3564" s="24">
        <v>100000</v>
      </c>
      <c r="F3564" s="25">
        <v>74883</v>
      </c>
      <c r="G3564" s="23" t="s">
        <v>235</v>
      </c>
      <c r="H3564" s="23" t="s">
        <v>16</v>
      </c>
      <c r="I3564" s="23" t="s">
        <v>17</v>
      </c>
      <c r="J3564" s="23" t="s">
        <v>30</v>
      </c>
      <c r="K3564" s="23" t="s">
        <v>235</v>
      </c>
      <c r="L3564" s="26" t="s">
        <v>19</v>
      </c>
      <c r="M3564" s="33" t="s">
        <v>289</v>
      </c>
      <c r="N3564" s="27" t="str">
        <f t="shared" si="55"/>
        <v>No</v>
      </c>
    </row>
    <row r="3565" spans="1:14" x14ac:dyDescent="0.3">
      <c r="A3565" s="22">
        <v>2023</v>
      </c>
      <c r="B3565" s="23" t="s">
        <v>164</v>
      </c>
      <c r="C3565" s="23" t="s">
        <v>34</v>
      </c>
      <c r="D3565" s="23" t="s">
        <v>22</v>
      </c>
      <c r="E3565" s="24">
        <v>70000</v>
      </c>
      <c r="F3565" s="25">
        <v>70000</v>
      </c>
      <c r="G3565" s="23" t="s">
        <v>140</v>
      </c>
      <c r="H3565" s="23" t="s">
        <v>50</v>
      </c>
      <c r="I3565" s="23" t="s">
        <v>17</v>
      </c>
      <c r="J3565" s="23" t="s">
        <v>25</v>
      </c>
      <c r="K3565" s="23" t="s">
        <v>126</v>
      </c>
      <c r="L3565" s="26" t="s">
        <v>19</v>
      </c>
      <c r="M3565" s="33" t="s">
        <v>289</v>
      </c>
      <c r="N3565" s="27" t="str">
        <f t="shared" si="55"/>
        <v>No</v>
      </c>
    </row>
    <row r="3566" spans="1:14" x14ac:dyDescent="0.3">
      <c r="A3566" s="22">
        <v>2023</v>
      </c>
      <c r="B3566" s="23" t="s">
        <v>86</v>
      </c>
      <c r="C3566" s="23" t="s">
        <v>34</v>
      </c>
      <c r="D3566" s="23" t="s">
        <v>22</v>
      </c>
      <c r="E3566" s="24">
        <v>80000</v>
      </c>
      <c r="F3566" s="25">
        <v>80000</v>
      </c>
      <c r="G3566" s="23" t="s">
        <v>183</v>
      </c>
      <c r="H3566" s="23" t="s">
        <v>50</v>
      </c>
      <c r="I3566" s="23" t="s">
        <v>17</v>
      </c>
      <c r="J3566" s="23" t="s">
        <v>18</v>
      </c>
      <c r="K3566" s="23" t="s">
        <v>183</v>
      </c>
      <c r="L3566" s="26" t="s">
        <v>26</v>
      </c>
      <c r="M3566" s="33" t="s">
        <v>289</v>
      </c>
      <c r="N3566" s="27" t="str">
        <f t="shared" si="55"/>
        <v>No</v>
      </c>
    </row>
    <row r="3567" spans="1:14" x14ac:dyDescent="0.3">
      <c r="A3567" s="22">
        <v>2023</v>
      </c>
      <c r="B3567" s="23" t="s">
        <v>37</v>
      </c>
      <c r="C3567" s="23" t="s">
        <v>13</v>
      </c>
      <c r="D3567" s="23" t="s">
        <v>22</v>
      </c>
      <c r="E3567" s="24">
        <v>210914</v>
      </c>
      <c r="F3567" s="25">
        <v>210914</v>
      </c>
      <c r="G3567" s="23" t="s">
        <v>23</v>
      </c>
      <c r="H3567" s="23" t="s">
        <v>38</v>
      </c>
      <c r="I3567" s="23" t="s">
        <v>17</v>
      </c>
      <c r="J3567" s="23" t="s">
        <v>30</v>
      </c>
      <c r="K3567" s="23" t="s">
        <v>23</v>
      </c>
      <c r="L3567" s="26" t="s">
        <v>26</v>
      </c>
      <c r="M3567" s="33" t="s">
        <v>290</v>
      </c>
      <c r="N3567" s="27" t="str">
        <f t="shared" si="55"/>
        <v>Yes</v>
      </c>
    </row>
    <row r="3568" spans="1:14" x14ac:dyDescent="0.3">
      <c r="A3568" s="22">
        <v>2023</v>
      </c>
      <c r="B3568" s="23" t="s">
        <v>37</v>
      </c>
      <c r="C3568" s="23" t="s">
        <v>13</v>
      </c>
      <c r="D3568" s="23" t="s">
        <v>22</v>
      </c>
      <c r="E3568" s="24">
        <v>116704</v>
      </c>
      <c r="F3568" s="25">
        <v>116704</v>
      </c>
      <c r="G3568" s="23" t="s">
        <v>23</v>
      </c>
      <c r="H3568" s="23" t="s">
        <v>38</v>
      </c>
      <c r="I3568" s="23" t="s">
        <v>17</v>
      </c>
      <c r="J3568" s="23" t="s">
        <v>30</v>
      </c>
      <c r="K3568" s="23" t="s">
        <v>23</v>
      </c>
      <c r="L3568" s="26" t="s">
        <v>26</v>
      </c>
      <c r="M3568" s="33" t="s">
        <v>289</v>
      </c>
      <c r="N3568" s="27" t="str">
        <f t="shared" si="55"/>
        <v>No</v>
      </c>
    </row>
    <row r="3569" spans="1:14" x14ac:dyDescent="0.3">
      <c r="A3569" s="22">
        <v>2023</v>
      </c>
      <c r="B3569" s="23" t="s">
        <v>54</v>
      </c>
      <c r="C3569" s="23" t="s">
        <v>55</v>
      </c>
      <c r="D3569" s="23" t="s">
        <v>22</v>
      </c>
      <c r="E3569" s="24">
        <v>185700</v>
      </c>
      <c r="F3569" s="25">
        <v>185700</v>
      </c>
      <c r="G3569" s="23" t="s">
        <v>23</v>
      </c>
      <c r="H3569" s="23" t="s">
        <v>16</v>
      </c>
      <c r="I3569" s="23" t="s">
        <v>17</v>
      </c>
      <c r="J3569" s="23" t="s">
        <v>25</v>
      </c>
      <c r="K3569" s="23" t="s">
        <v>23</v>
      </c>
      <c r="L3569" s="26" t="s">
        <v>26</v>
      </c>
      <c r="M3569" s="33" t="s">
        <v>290</v>
      </c>
      <c r="N3569" s="27" t="str">
        <f t="shared" si="55"/>
        <v>Yes</v>
      </c>
    </row>
    <row r="3570" spans="1:14" x14ac:dyDescent="0.3">
      <c r="A3570" s="22">
        <v>2023</v>
      </c>
      <c r="B3570" s="23" t="s">
        <v>54</v>
      </c>
      <c r="C3570" s="23" t="s">
        <v>55</v>
      </c>
      <c r="D3570" s="23" t="s">
        <v>22</v>
      </c>
      <c r="E3570" s="24">
        <v>165000</v>
      </c>
      <c r="F3570" s="25">
        <v>165000</v>
      </c>
      <c r="G3570" s="23" t="s">
        <v>23</v>
      </c>
      <c r="H3570" s="23" t="s">
        <v>16</v>
      </c>
      <c r="I3570" s="23" t="s">
        <v>17</v>
      </c>
      <c r="J3570" s="23" t="s">
        <v>25</v>
      </c>
      <c r="K3570" s="23" t="s">
        <v>23</v>
      </c>
      <c r="L3570" s="26" t="s">
        <v>26</v>
      </c>
      <c r="M3570" s="33" t="s">
        <v>290</v>
      </c>
      <c r="N3570" s="27" t="str">
        <f t="shared" si="55"/>
        <v>Yes</v>
      </c>
    </row>
    <row r="3571" spans="1:14" x14ac:dyDescent="0.3">
      <c r="A3571" s="22">
        <v>2023</v>
      </c>
      <c r="B3571" s="23" t="s">
        <v>172</v>
      </c>
      <c r="C3571" s="23" t="s">
        <v>70</v>
      </c>
      <c r="D3571" s="23" t="s">
        <v>22</v>
      </c>
      <c r="E3571" s="24">
        <v>193000</v>
      </c>
      <c r="F3571" s="25">
        <v>193000</v>
      </c>
      <c r="G3571" s="23" t="s">
        <v>23</v>
      </c>
      <c r="H3571" s="23" t="s">
        <v>24</v>
      </c>
      <c r="I3571" s="23" t="s">
        <v>17</v>
      </c>
      <c r="J3571" s="23" t="s">
        <v>30</v>
      </c>
      <c r="K3571" s="23" t="s">
        <v>23</v>
      </c>
      <c r="L3571" s="26" t="s">
        <v>26</v>
      </c>
      <c r="M3571" s="33" t="s">
        <v>290</v>
      </c>
      <c r="N3571" s="27" t="str">
        <f t="shared" si="55"/>
        <v>Yes</v>
      </c>
    </row>
    <row r="3572" spans="1:14" x14ac:dyDescent="0.3">
      <c r="A3572" s="22">
        <v>2023</v>
      </c>
      <c r="B3572" s="23" t="s">
        <v>172</v>
      </c>
      <c r="C3572" s="23" t="s">
        <v>70</v>
      </c>
      <c r="D3572" s="23" t="s">
        <v>22</v>
      </c>
      <c r="E3572" s="24">
        <v>136850</v>
      </c>
      <c r="F3572" s="25">
        <v>136850</v>
      </c>
      <c r="G3572" s="23" t="s">
        <v>23</v>
      </c>
      <c r="H3572" s="23" t="s">
        <v>24</v>
      </c>
      <c r="I3572" s="23" t="s">
        <v>17</v>
      </c>
      <c r="J3572" s="23" t="s">
        <v>30</v>
      </c>
      <c r="K3572" s="23" t="s">
        <v>23</v>
      </c>
      <c r="L3572" s="26" t="s">
        <v>26</v>
      </c>
      <c r="M3572" s="33" t="s">
        <v>289</v>
      </c>
      <c r="N3572" s="27" t="str">
        <f t="shared" si="55"/>
        <v>No</v>
      </c>
    </row>
    <row r="3573" spans="1:14" x14ac:dyDescent="0.3">
      <c r="A3573" s="22">
        <v>2023</v>
      </c>
      <c r="B3573" s="23" t="s">
        <v>41</v>
      </c>
      <c r="C3573" s="23" t="s">
        <v>34</v>
      </c>
      <c r="D3573" s="23" t="s">
        <v>22</v>
      </c>
      <c r="E3573" s="24">
        <v>139500</v>
      </c>
      <c r="F3573" s="25">
        <v>139500</v>
      </c>
      <c r="G3573" s="23" t="s">
        <v>23</v>
      </c>
      <c r="H3573" s="23" t="s">
        <v>24</v>
      </c>
      <c r="I3573" s="23" t="s">
        <v>17</v>
      </c>
      <c r="J3573" s="23" t="s">
        <v>25</v>
      </c>
      <c r="K3573" s="23" t="s">
        <v>23</v>
      </c>
      <c r="L3573" s="26" t="s">
        <v>26</v>
      </c>
      <c r="M3573" s="33" t="s">
        <v>289</v>
      </c>
      <c r="N3573" s="27" t="str">
        <f t="shared" si="55"/>
        <v>No</v>
      </c>
    </row>
    <row r="3574" spans="1:14" x14ac:dyDescent="0.3">
      <c r="A3574" s="22">
        <v>2023</v>
      </c>
      <c r="B3574" s="23" t="s">
        <v>41</v>
      </c>
      <c r="C3574" s="23" t="s">
        <v>34</v>
      </c>
      <c r="D3574" s="23" t="s">
        <v>22</v>
      </c>
      <c r="E3574" s="24">
        <v>109400</v>
      </c>
      <c r="F3574" s="25">
        <v>109400</v>
      </c>
      <c r="G3574" s="23" t="s">
        <v>23</v>
      </c>
      <c r="H3574" s="23" t="s">
        <v>24</v>
      </c>
      <c r="I3574" s="23" t="s">
        <v>17</v>
      </c>
      <c r="J3574" s="23" t="s">
        <v>25</v>
      </c>
      <c r="K3574" s="23" t="s">
        <v>23</v>
      </c>
      <c r="L3574" s="26" t="s">
        <v>26</v>
      </c>
      <c r="M3574" s="33" t="s">
        <v>289</v>
      </c>
      <c r="N3574" s="27" t="str">
        <f t="shared" si="55"/>
        <v>No</v>
      </c>
    </row>
    <row r="3575" spans="1:14" x14ac:dyDescent="0.3">
      <c r="A3575" s="22">
        <v>2023</v>
      </c>
      <c r="B3575" s="23" t="s">
        <v>37</v>
      </c>
      <c r="C3575" s="23" t="s">
        <v>13</v>
      </c>
      <c r="D3575" s="23" t="s">
        <v>22</v>
      </c>
      <c r="E3575" s="24">
        <v>276000</v>
      </c>
      <c r="F3575" s="25">
        <v>276000</v>
      </c>
      <c r="G3575" s="23" t="s">
        <v>23</v>
      </c>
      <c r="H3575" s="23" t="s">
        <v>24</v>
      </c>
      <c r="I3575" s="23" t="s">
        <v>17</v>
      </c>
      <c r="J3575" s="23" t="s">
        <v>30</v>
      </c>
      <c r="K3575" s="23" t="s">
        <v>23</v>
      </c>
      <c r="L3575" s="26" t="s">
        <v>26</v>
      </c>
      <c r="M3575" s="33" t="s">
        <v>290</v>
      </c>
      <c r="N3575" s="27" t="str">
        <f t="shared" si="55"/>
        <v>Yes</v>
      </c>
    </row>
    <row r="3576" spans="1:14" x14ac:dyDescent="0.3">
      <c r="A3576" s="22">
        <v>2023</v>
      </c>
      <c r="B3576" s="23" t="s">
        <v>27</v>
      </c>
      <c r="C3576" s="23" t="s">
        <v>28</v>
      </c>
      <c r="D3576" s="23" t="s">
        <v>14</v>
      </c>
      <c r="E3576" s="24">
        <v>55000</v>
      </c>
      <c r="F3576" s="25">
        <v>59382</v>
      </c>
      <c r="G3576" s="23" t="s">
        <v>75</v>
      </c>
      <c r="H3576" s="23" t="s">
        <v>16</v>
      </c>
      <c r="I3576" s="23" t="s">
        <v>17</v>
      </c>
      <c r="J3576" s="23" t="s">
        <v>25</v>
      </c>
      <c r="K3576" s="23" t="s">
        <v>75</v>
      </c>
      <c r="L3576" s="26" t="s">
        <v>26</v>
      </c>
      <c r="M3576" s="33" t="s">
        <v>289</v>
      </c>
      <c r="N3576" s="27" t="str">
        <f t="shared" si="55"/>
        <v>No</v>
      </c>
    </row>
    <row r="3577" spans="1:14" x14ac:dyDescent="0.3">
      <c r="A3577" s="22">
        <v>2023</v>
      </c>
      <c r="B3577" s="23" t="s">
        <v>27</v>
      </c>
      <c r="C3577" s="23" t="s">
        <v>28</v>
      </c>
      <c r="D3577" s="23" t="s">
        <v>14</v>
      </c>
      <c r="E3577" s="24">
        <v>45000</v>
      </c>
      <c r="F3577" s="25">
        <v>48585</v>
      </c>
      <c r="G3577" s="23" t="s">
        <v>75</v>
      </c>
      <c r="H3577" s="23" t="s">
        <v>16</v>
      </c>
      <c r="I3577" s="23" t="s">
        <v>17</v>
      </c>
      <c r="J3577" s="23" t="s">
        <v>25</v>
      </c>
      <c r="K3577" s="23" t="s">
        <v>75</v>
      </c>
      <c r="L3577" s="26" t="s">
        <v>26</v>
      </c>
      <c r="M3577" s="33" t="s">
        <v>288</v>
      </c>
      <c r="N3577" s="27" t="str">
        <f t="shared" si="55"/>
        <v>No</v>
      </c>
    </row>
    <row r="3578" spans="1:14" x14ac:dyDescent="0.3">
      <c r="A3578" s="22">
        <v>2023</v>
      </c>
      <c r="B3578" s="23" t="s">
        <v>37</v>
      </c>
      <c r="C3578" s="23" t="s">
        <v>13</v>
      </c>
      <c r="D3578" s="23" t="s">
        <v>14</v>
      </c>
      <c r="E3578" s="24">
        <v>70000</v>
      </c>
      <c r="F3578" s="25">
        <v>75577</v>
      </c>
      <c r="G3578" s="23" t="s">
        <v>130</v>
      </c>
      <c r="H3578" s="23" t="s">
        <v>16</v>
      </c>
      <c r="I3578" s="23" t="s">
        <v>17</v>
      </c>
      <c r="J3578" s="23" t="s">
        <v>30</v>
      </c>
      <c r="K3578" s="23" t="s">
        <v>130</v>
      </c>
      <c r="L3578" s="26" t="s">
        <v>26</v>
      </c>
      <c r="M3578" s="33" t="s">
        <v>289</v>
      </c>
      <c r="N3578" s="27" t="str">
        <f t="shared" si="55"/>
        <v>No</v>
      </c>
    </row>
    <row r="3579" spans="1:14" x14ac:dyDescent="0.3">
      <c r="A3579" s="22">
        <v>2023</v>
      </c>
      <c r="B3579" s="23" t="s">
        <v>37</v>
      </c>
      <c r="C3579" s="23" t="s">
        <v>13</v>
      </c>
      <c r="D3579" s="23" t="s">
        <v>14</v>
      </c>
      <c r="E3579" s="24">
        <v>45000</v>
      </c>
      <c r="F3579" s="25">
        <v>48585</v>
      </c>
      <c r="G3579" s="23" t="s">
        <v>130</v>
      </c>
      <c r="H3579" s="23" t="s">
        <v>16</v>
      </c>
      <c r="I3579" s="23" t="s">
        <v>17</v>
      </c>
      <c r="J3579" s="23" t="s">
        <v>30</v>
      </c>
      <c r="K3579" s="23" t="s">
        <v>130</v>
      </c>
      <c r="L3579" s="26" t="s">
        <v>26</v>
      </c>
      <c r="M3579" s="33" t="s">
        <v>288</v>
      </c>
      <c r="N3579" s="27" t="str">
        <f t="shared" si="55"/>
        <v>No</v>
      </c>
    </row>
    <row r="3580" spans="1:14" x14ac:dyDescent="0.3">
      <c r="A3580" s="22">
        <v>2023</v>
      </c>
      <c r="B3580" s="23" t="s">
        <v>41</v>
      </c>
      <c r="C3580" s="23" t="s">
        <v>34</v>
      </c>
      <c r="D3580" s="23" t="s">
        <v>44</v>
      </c>
      <c r="E3580" s="24">
        <v>161000</v>
      </c>
      <c r="F3580" s="25">
        <v>198094</v>
      </c>
      <c r="G3580" s="23" t="s">
        <v>45</v>
      </c>
      <c r="H3580" s="23" t="s">
        <v>24</v>
      </c>
      <c r="I3580" s="23" t="s">
        <v>17</v>
      </c>
      <c r="J3580" s="23" t="s">
        <v>25</v>
      </c>
      <c r="K3580" s="23" t="s">
        <v>45</v>
      </c>
      <c r="L3580" s="26" t="s">
        <v>26</v>
      </c>
      <c r="M3580" s="33" t="s">
        <v>290</v>
      </c>
      <c r="N3580" s="27" t="str">
        <f t="shared" si="55"/>
        <v>Yes</v>
      </c>
    </row>
    <row r="3581" spans="1:14" x14ac:dyDescent="0.3">
      <c r="A3581" s="22">
        <v>2023</v>
      </c>
      <c r="B3581" s="23" t="s">
        <v>41</v>
      </c>
      <c r="C3581" s="23" t="s">
        <v>34</v>
      </c>
      <c r="D3581" s="23" t="s">
        <v>44</v>
      </c>
      <c r="E3581" s="24">
        <v>83300</v>
      </c>
      <c r="F3581" s="25">
        <v>102492</v>
      </c>
      <c r="G3581" s="23" t="s">
        <v>45</v>
      </c>
      <c r="H3581" s="23" t="s">
        <v>24</v>
      </c>
      <c r="I3581" s="23" t="s">
        <v>17</v>
      </c>
      <c r="J3581" s="23" t="s">
        <v>25</v>
      </c>
      <c r="K3581" s="23" t="s">
        <v>45</v>
      </c>
      <c r="L3581" s="26" t="s">
        <v>26</v>
      </c>
      <c r="M3581" s="33" t="s">
        <v>289</v>
      </c>
      <c r="N3581" s="27" t="str">
        <f t="shared" si="55"/>
        <v>No</v>
      </c>
    </row>
    <row r="3582" spans="1:14" x14ac:dyDescent="0.3">
      <c r="A3582" s="22">
        <v>2023</v>
      </c>
      <c r="B3582" s="23" t="s">
        <v>37</v>
      </c>
      <c r="C3582" s="23" t="s">
        <v>13</v>
      </c>
      <c r="D3582" s="23" t="s">
        <v>44</v>
      </c>
      <c r="E3582" s="24">
        <v>112700</v>
      </c>
      <c r="F3582" s="25">
        <v>138666</v>
      </c>
      <c r="G3582" s="23" t="s">
        <v>45</v>
      </c>
      <c r="H3582" s="23" t="s">
        <v>24</v>
      </c>
      <c r="I3582" s="23" t="s">
        <v>17</v>
      </c>
      <c r="J3582" s="23" t="s">
        <v>25</v>
      </c>
      <c r="K3582" s="23" t="s">
        <v>45</v>
      </c>
      <c r="L3582" s="26" t="s">
        <v>26</v>
      </c>
      <c r="M3582" s="33" t="s">
        <v>289</v>
      </c>
      <c r="N3582" s="27" t="str">
        <f t="shared" si="55"/>
        <v>No</v>
      </c>
    </row>
    <row r="3583" spans="1:14" x14ac:dyDescent="0.3">
      <c r="A3583" s="22">
        <v>2023</v>
      </c>
      <c r="B3583" s="23" t="s">
        <v>37</v>
      </c>
      <c r="C3583" s="23" t="s">
        <v>13</v>
      </c>
      <c r="D3583" s="23" t="s">
        <v>44</v>
      </c>
      <c r="E3583" s="24">
        <v>83300</v>
      </c>
      <c r="F3583" s="25">
        <v>102492</v>
      </c>
      <c r="G3583" s="23" t="s">
        <v>45</v>
      </c>
      <c r="H3583" s="23" t="s">
        <v>24</v>
      </c>
      <c r="I3583" s="23" t="s">
        <v>17</v>
      </c>
      <c r="J3583" s="23" t="s">
        <v>25</v>
      </c>
      <c r="K3583" s="23" t="s">
        <v>45</v>
      </c>
      <c r="L3583" s="26" t="s">
        <v>26</v>
      </c>
      <c r="M3583" s="33" t="s">
        <v>289</v>
      </c>
      <c r="N3583" s="27" t="str">
        <f t="shared" si="55"/>
        <v>No</v>
      </c>
    </row>
    <row r="3584" spans="1:14" x14ac:dyDescent="0.3">
      <c r="A3584" s="22">
        <v>2022</v>
      </c>
      <c r="B3584" s="23" t="s">
        <v>61</v>
      </c>
      <c r="C3584" s="23" t="s">
        <v>62</v>
      </c>
      <c r="D3584" s="23" t="s">
        <v>22</v>
      </c>
      <c r="E3584" s="24">
        <v>130000</v>
      </c>
      <c r="F3584" s="25">
        <v>130000</v>
      </c>
      <c r="G3584" s="23" t="s">
        <v>23</v>
      </c>
      <c r="H3584" s="23" t="s">
        <v>24</v>
      </c>
      <c r="I3584" s="23" t="s">
        <v>17</v>
      </c>
      <c r="J3584" s="23" t="s">
        <v>30</v>
      </c>
      <c r="K3584" s="23" t="s">
        <v>23</v>
      </c>
      <c r="L3584" s="26" t="s">
        <v>19</v>
      </c>
      <c r="M3584" s="33" t="s">
        <v>289</v>
      </c>
      <c r="N3584" s="27" t="str">
        <f t="shared" si="55"/>
        <v>No</v>
      </c>
    </row>
    <row r="3585" spans="1:14" x14ac:dyDescent="0.3">
      <c r="A3585" s="22">
        <v>2021</v>
      </c>
      <c r="B3585" s="23" t="s">
        <v>148</v>
      </c>
      <c r="C3585" s="23" t="s">
        <v>28</v>
      </c>
      <c r="D3585" s="23" t="s">
        <v>22</v>
      </c>
      <c r="E3585" s="24">
        <v>150000</v>
      </c>
      <c r="F3585" s="25">
        <v>150000</v>
      </c>
      <c r="G3585" s="23" t="s">
        <v>23</v>
      </c>
      <c r="H3585" s="23" t="s">
        <v>16</v>
      </c>
      <c r="I3585" s="23" t="s">
        <v>17</v>
      </c>
      <c r="J3585" s="23" t="s">
        <v>30</v>
      </c>
      <c r="K3585" s="23" t="s">
        <v>23</v>
      </c>
      <c r="L3585" s="26" t="s">
        <v>26</v>
      </c>
      <c r="M3585" s="33" t="s">
        <v>289</v>
      </c>
      <c r="N3585" s="27" t="str">
        <f t="shared" si="55"/>
        <v>Yes</v>
      </c>
    </row>
    <row r="3586" spans="1:14" x14ac:dyDescent="0.3">
      <c r="A3586" s="22">
        <v>2023</v>
      </c>
      <c r="B3586" s="23" t="s">
        <v>90</v>
      </c>
      <c r="C3586" s="23" t="s">
        <v>34</v>
      </c>
      <c r="D3586" s="23" t="s">
        <v>22</v>
      </c>
      <c r="E3586" s="24">
        <v>260000</v>
      </c>
      <c r="F3586" s="25">
        <v>260000</v>
      </c>
      <c r="G3586" s="23" t="s">
        <v>67</v>
      </c>
      <c r="H3586" s="23" t="s">
        <v>24</v>
      </c>
      <c r="I3586" s="23" t="s">
        <v>17</v>
      </c>
      <c r="J3586" s="23" t="s">
        <v>30</v>
      </c>
      <c r="K3586" s="23" t="s">
        <v>67</v>
      </c>
      <c r="L3586" s="26" t="s">
        <v>26</v>
      </c>
      <c r="M3586" s="33" t="s">
        <v>290</v>
      </c>
      <c r="N3586" s="27" t="str">
        <f t="shared" si="55"/>
        <v>Yes</v>
      </c>
    </row>
    <row r="3587" spans="1:14" x14ac:dyDescent="0.3">
      <c r="A3587" s="22">
        <v>2023</v>
      </c>
      <c r="B3587" s="23" t="s">
        <v>90</v>
      </c>
      <c r="C3587" s="23" t="s">
        <v>34</v>
      </c>
      <c r="D3587" s="23" t="s">
        <v>22</v>
      </c>
      <c r="E3587" s="24">
        <v>110000</v>
      </c>
      <c r="F3587" s="25">
        <v>110000</v>
      </c>
      <c r="G3587" s="23" t="s">
        <v>67</v>
      </c>
      <c r="H3587" s="23" t="s">
        <v>24</v>
      </c>
      <c r="I3587" s="23" t="s">
        <v>17</v>
      </c>
      <c r="J3587" s="23" t="s">
        <v>30</v>
      </c>
      <c r="K3587" s="23" t="s">
        <v>67</v>
      </c>
      <c r="L3587" s="26" t="s">
        <v>26</v>
      </c>
      <c r="M3587" s="33" t="s">
        <v>289</v>
      </c>
      <c r="N3587" s="27" t="str">
        <f t="shared" ref="N3587:N3650" si="56">IF(E3587&gt;=150000,"Yes","No")</f>
        <v>No</v>
      </c>
    </row>
    <row r="3588" spans="1:14" x14ac:dyDescent="0.3">
      <c r="A3588" s="22">
        <v>2023</v>
      </c>
      <c r="B3588" s="23" t="s">
        <v>54</v>
      </c>
      <c r="C3588" s="23" t="s">
        <v>55</v>
      </c>
      <c r="D3588" s="23" t="s">
        <v>22</v>
      </c>
      <c r="E3588" s="24">
        <v>170000</v>
      </c>
      <c r="F3588" s="25">
        <v>170000</v>
      </c>
      <c r="G3588" s="23" t="s">
        <v>23</v>
      </c>
      <c r="H3588" s="23" t="s">
        <v>24</v>
      </c>
      <c r="I3588" s="23" t="s">
        <v>17</v>
      </c>
      <c r="J3588" s="23" t="s">
        <v>30</v>
      </c>
      <c r="K3588" s="23" t="s">
        <v>23</v>
      </c>
      <c r="L3588" s="26" t="s">
        <v>26</v>
      </c>
      <c r="M3588" s="33" t="s">
        <v>290</v>
      </c>
      <c r="N3588" s="27" t="str">
        <f t="shared" si="56"/>
        <v>Yes</v>
      </c>
    </row>
    <row r="3589" spans="1:14" x14ac:dyDescent="0.3">
      <c r="A3589" s="22">
        <v>2023</v>
      </c>
      <c r="B3589" s="23" t="s">
        <v>54</v>
      </c>
      <c r="C3589" s="23" t="s">
        <v>55</v>
      </c>
      <c r="D3589" s="23" t="s">
        <v>22</v>
      </c>
      <c r="E3589" s="24">
        <v>130000</v>
      </c>
      <c r="F3589" s="25">
        <v>130000</v>
      </c>
      <c r="G3589" s="23" t="s">
        <v>23</v>
      </c>
      <c r="H3589" s="23" t="s">
        <v>24</v>
      </c>
      <c r="I3589" s="23" t="s">
        <v>17</v>
      </c>
      <c r="J3589" s="23" t="s">
        <v>30</v>
      </c>
      <c r="K3589" s="23" t="s">
        <v>23</v>
      </c>
      <c r="L3589" s="26" t="s">
        <v>26</v>
      </c>
      <c r="M3589" s="33" t="s">
        <v>289</v>
      </c>
      <c r="N3589" s="27" t="str">
        <f t="shared" si="56"/>
        <v>No</v>
      </c>
    </row>
    <row r="3590" spans="1:14" x14ac:dyDescent="0.3">
      <c r="A3590" s="22">
        <v>2023</v>
      </c>
      <c r="B3590" s="23" t="s">
        <v>41</v>
      </c>
      <c r="C3590" s="23" t="s">
        <v>34</v>
      </c>
      <c r="D3590" s="23" t="s">
        <v>22</v>
      </c>
      <c r="E3590" s="24">
        <v>163800</v>
      </c>
      <c r="F3590" s="25">
        <v>163800</v>
      </c>
      <c r="G3590" s="23" t="s">
        <v>23</v>
      </c>
      <c r="H3590" s="23" t="s">
        <v>24</v>
      </c>
      <c r="I3590" s="23" t="s">
        <v>17</v>
      </c>
      <c r="J3590" s="23" t="s">
        <v>25</v>
      </c>
      <c r="K3590" s="23" t="s">
        <v>23</v>
      </c>
      <c r="L3590" s="26" t="s">
        <v>26</v>
      </c>
      <c r="M3590" s="33" t="s">
        <v>290</v>
      </c>
      <c r="N3590" s="27" t="str">
        <f t="shared" si="56"/>
        <v>Yes</v>
      </c>
    </row>
    <row r="3591" spans="1:14" x14ac:dyDescent="0.3">
      <c r="A3591" s="22">
        <v>2023</v>
      </c>
      <c r="B3591" s="23" t="s">
        <v>41</v>
      </c>
      <c r="C3591" s="23" t="s">
        <v>34</v>
      </c>
      <c r="D3591" s="23" t="s">
        <v>22</v>
      </c>
      <c r="E3591" s="24">
        <v>126000</v>
      </c>
      <c r="F3591" s="25">
        <v>126000</v>
      </c>
      <c r="G3591" s="23" t="s">
        <v>23</v>
      </c>
      <c r="H3591" s="23" t="s">
        <v>24</v>
      </c>
      <c r="I3591" s="23" t="s">
        <v>17</v>
      </c>
      <c r="J3591" s="23" t="s">
        <v>25</v>
      </c>
      <c r="K3591" s="23" t="s">
        <v>23</v>
      </c>
      <c r="L3591" s="26" t="s">
        <v>26</v>
      </c>
      <c r="M3591" s="33" t="s">
        <v>289</v>
      </c>
      <c r="N3591" s="27" t="str">
        <f t="shared" si="56"/>
        <v>No</v>
      </c>
    </row>
    <row r="3592" spans="1:14" x14ac:dyDescent="0.3">
      <c r="A3592" s="22">
        <v>2023</v>
      </c>
      <c r="B3592" s="23" t="s">
        <v>27</v>
      </c>
      <c r="C3592" s="23" t="s">
        <v>28</v>
      </c>
      <c r="D3592" s="23" t="s">
        <v>22</v>
      </c>
      <c r="E3592" s="24">
        <v>106250</v>
      </c>
      <c r="F3592" s="25">
        <v>106250</v>
      </c>
      <c r="G3592" s="23" t="s">
        <v>23</v>
      </c>
      <c r="H3592" s="23" t="s">
        <v>16</v>
      </c>
      <c r="I3592" s="23" t="s">
        <v>17</v>
      </c>
      <c r="J3592" s="23" t="s">
        <v>25</v>
      </c>
      <c r="K3592" s="23" t="s">
        <v>23</v>
      </c>
      <c r="L3592" s="26" t="s">
        <v>26</v>
      </c>
      <c r="M3592" s="33" t="s">
        <v>289</v>
      </c>
      <c r="N3592" s="27" t="str">
        <f t="shared" si="56"/>
        <v>No</v>
      </c>
    </row>
    <row r="3593" spans="1:14" x14ac:dyDescent="0.3">
      <c r="A3593" s="22">
        <v>2023</v>
      </c>
      <c r="B3593" s="23" t="s">
        <v>37</v>
      </c>
      <c r="C3593" s="23" t="s">
        <v>13</v>
      </c>
      <c r="D3593" s="23" t="s">
        <v>22</v>
      </c>
      <c r="E3593" s="24">
        <v>167500</v>
      </c>
      <c r="F3593" s="25">
        <v>167500</v>
      </c>
      <c r="G3593" s="23" t="s">
        <v>23</v>
      </c>
      <c r="H3593" s="23" t="s">
        <v>38</v>
      </c>
      <c r="I3593" s="23" t="s">
        <v>17</v>
      </c>
      <c r="J3593" s="23" t="s">
        <v>25</v>
      </c>
      <c r="K3593" s="23" t="s">
        <v>23</v>
      </c>
      <c r="L3593" s="26" t="s">
        <v>26</v>
      </c>
      <c r="M3593" s="33" t="s">
        <v>290</v>
      </c>
      <c r="N3593" s="27" t="str">
        <f t="shared" si="56"/>
        <v>Yes</v>
      </c>
    </row>
    <row r="3594" spans="1:14" x14ac:dyDescent="0.3">
      <c r="A3594" s="22">
        <v>2023</v>
      </c>
      <c r="B3594" s="23" t="s">
        <v>37</v>
      </c>
      <c r="C3594" s="23" t="s">
        <v>13</v>
      </c>
      <c r="D3594" s="23" t="s">
        <v>22</v>
      </c>
      <c r="E3594" s="24">
        <v>106500</v>
      </c>
      <c r="F3594" s="25">
        <v>106500</v>
      </c>
      <c r="G3594" s="23" t="s">
        <v>23</v>
      </c>
      <c r="H3594" s="23" t="s">
        <v>38</v>
      </c>
      <c r="I3594" s="23" t="s">
        <v>17</v>
      </c>
      <c r="J3594" s="23" t="s">
        <v>25</v>
      </c>
      <c r="K3594" s="23" t="s">
        <v>23</v>
      </c>
      <c r="L3594" s="26" t="s">
        <v>26</v>
      </c>
      <c r="M3594" s="33" t="s">
        <v>289</v>
      </c>
      <c r="N3594" s="27" t="str">
        <f t="shared" si="56"/>
        <v>No</v>
      </c>
    </row>
    <row r="3595" spans="1:14" x14ac:dyDescent="0.3">
      <c r="A3595" s="22">
        <v>2023</v>
      </c>
      <c r="B3595" s="23" t="s">
        <v>48</v>
      </c>
      <c r="C3595" s="23" t="s">
        <v>49</v>
      </c>
      <c r="D3595" s="23" t="s">
        <v>22</v>
      </c>
      <c r="E3595" s="24">
        <v>250000</v>
      </c>
      <c r="F3595" s="25">
        <v>250000</v>
      </c>
      <c r="G3595" s="23" t="s">
        <v>23</v>
      </c>
      <c r="H3595" s="23" t="s">
        <v>24</v>
      </c>
      <c r="I3595" s="23" t="s">
        <v>17</v>
      </c>
      <c r="J3595" s="23" t="s">
        <v>30</v>
      </c>
      <c r="K3595" s="23" t="s">
        <v>23</v>
      </c>
      <c r="L3595" s="26" t="s">
        <v>26</v>
      </c>
      <c r="M3595" s="33" t="s">
        <v>290</v>
      </c>
      <c r="N3595" s="27" t="str">
        <f t="shared" si="56"/>
        <v>Yes</v>
      </c>
    </row>
    <row r="3596" spans="1:14" x14ac:dyDescent="0.3">
      <c r="A3596" s="22">
        <v>2023</v>
      </c>
      <c r="B3596" s="23" t="s">
        <v>48</v>
      </c>
      <c r="C3596" s="23" t="s">
        <v>49</v>
      </c>
      <c r="D3596" s="23" t="s">
        <v>22</v>
      </c>
      <c r="E3596" s="24">
        <v>138000</v>
      </c>
      <c r="F3596" s="25">
        <v>138000</v>
      </c>
      <c r="G3596" s="23" t="s">
        <v>23</v>
      </c>
      <c r="H3596" s="23" t="s">
        <v>24</v>
      </c>
      <c r="I3596" s="23" t="s">
        <v>17</v>
      </c>
      <c r="J3596" s="23" t="s">
        <v>30</v>
      </c>
      <c r="K3596" s="23" t="s">
        <v>23</v>
      </c>
      <c r="L3596" s="26" t="s">
        <v>26</v>
      </c>
      <c r="M3596" s="33" t="s">
        <v>289</v>
      </c>
      <c r="N3596" s="27" t="str">
        <f t="shared" si="56"/>
        <v>No</v>
      </c>
    </row>
    <row r="3597" spans="1:14" x14ac:dyDescent="0.3">
      <c r="A3597" s="22">
        <v>2023</v>
      </c>
      <c r="B3597" s="23" t="s">
        <v>48</v>
      </c>
      <c r="C3597" s="23" t="s">
        <v>49</v>
      </c>
      <c r="D3597" s="23" t="s">
        <v>22</v>
      </c>
      <c r="E3597" s="24">
        <v>130000</v>
      </c>
      <c r="F3597" s="25">
        <v>130000</v>
      </c>
      <c r="G3597" s="23" t="s">
        <v>67</v>
      </c>
      <c r="H3597" s="23" t="s">
        <v>16</v>
      </c>
      <c r="I3597" s="23" t="s">
        <v>17</v>
      </c>
      <c r="J3597" s="23" t="s">
        <v>30</v>
      </c>
      <c r="K3597" s="23" t="s">
        <v>67</v>
      </c>
      <c r="L3597" s="26" t="s">
        <v>26</v>
      </c>
      <c r="M3597" s="33" t="s">
        <v>289</v>
      </c>
      <c r="N3597" s="27" t="str">
        <f t="shared" si="56"/>
        <v>No</v>
      </c>
    </row>
    <row r="3598" spans="1:14" x14ac:dyDescent="0.3">
      <c r="A3598" s="22">
        <v>2023</v>
      </c>
      <c r="B3598" s="23" t="s">
        <v>48</v>
      </c>
      <c r="C3598" s="23" t="s">
        <v>49</v>
      </c>
      <c r="D3598" s="23" t="s">
        <v>22</v>
      </c>
      <c r="E3598" s="24">
        <v>100000</v>
      </c>
      <c r="F3598" s="25">
        <v>100000</v>
      </c>
      <c r="G3598" s="23" t="s">
        <v>67</v>
      </c>
      <c r="H3598" s="23" t="s">
        <v>16</v>
      </c>
      <c r="I3598" s="23" t="s">
        <v>17</v>
      </c>
      <c r="J3598" s="23" t="s">
        <v>30</v>
      </c>
      <c r="K3598" s="23" t="s">
        <v>67</v>
      </c>
      <c r="L3598" s="26" t="s">
        <v>26</v>
      </c>
      <c r="M3598" s="33" t="s">
        <v>289</v>
      </c>
      <c r="N3598" s="27" t="str">
        <f t="shared" si="56"/>
        <v>No</v>
      </c>
    </row>
    <row r="3599" spans="1:14" x14ac:dyDescent="0.3">
      <c r="A3599" s="22">
        <v>2023</v>
      </c>
      <c r="B3599" s="23" t="s">
        <v>236</v>
      </c>
      <c r="C3599" s="23" t="s">
        <v>34</v>
      </c>
      <c r="D3599" s="23" t="s">
        <v>14</v>
      </c>
      <c r="E3599" s="24">
        <v>115000</v>
      </c>
      <c r="F3599" s="25">
        <v>124163</v>
      </c>
      <c r="G3599" s="23" t="s">
        <v>15</v>
      </c>
      <c r="H3599" s="23" t="s">
        <v>24</v>
      </c>
      <c r="I3599" s="23" t="s">
        <v>17</v>
      </c>
      <c r="J3599" s="23" t="s">
        <v>25</v>
      </c>
      <c r="K3599" s="23" t="s">
        <v>15</v>
      </c>
      <c r="L3599" s="26" t="s">
        <v>19</v>
      </c>
      <c r="M3599" s="33" t="s">
        <v>289</v>
      </c>
      <c r="N3599" s="27" t="str">
        <f t="shared" si="56"/>
        <v>No</v>
      </c>
    </row>
    <row r="3600" spans="1:14" x14ac:dyDescent="0.3">
      <c r="A3600" s="22">
        <v>2023</v>
      </c>
      <c r="B3600" s="23" t="s">
        <v>117</v>
      </c>
      <c r="C3600" s="23" t="s">
        <v>28</v>
      </c>
      <c r="D3600" s="23" t="s">
        <v>22</v>
      </c>
      <c r="E3600" s="24">
        <v>104500</v>
      </c>
      <c r="F3600" s="25">
        <v>104500</v>
      </c>
      <c r="G3600" s="23" t="s">
        <v>23</v>
      </c>
      <c r="H3600" s="23" t="s">
        <v>16</v>
      </c>
      <c r="I3600" s="23" t="s">
        <v>17</v>
      </c>
      <c r="J3600" s="23" t="s">
        <v>25</v>
      </c>
      <c r="K3600" s="23" t="s">
        <v>23</v>
      </c>
      <c r="L3600" s="26" t="s">
        <v>26</v>
      </c>
      <c r="M3600" s="33" t="s">
        <v>289</v>
      </c>
      <c r="N3600" s="27" t="str">
        <f t="shared" si="56"/>
        <v>No</v>
      </c>
    </row>
    <row r="3601" spans="1:14" x14ac:dyDescent="0.3">
      <c r="A3601" s="22">
        <v>2023</v>
      </c>
      <c r="B3601" s="23" t="s">
        <v>117</v>
      </c>
      <c r="C3601" s="23" t="s">
        <v>28</v>
      </c>
      <c r="D3601" s="23" t="s">
        <v>22</v>
      </c>
      <c r="E3601" s="24">
        <v>70000</v>
      </c>
      <c r="F3601" s="25">
        <v>70000</v>
      </c>
      <c r="G3601" s="23" t="s">
        <v>23</v>
      </c>
      <c r="H3601" s="23" t="s">
        <v>16</v>
      </c>
      <c r="I3601" s="23" t="s">
        <v>17</v>
      </c>
      <c r="J3601" s="23" t="s">
        <v>25</v>
      </c>
      <c r="K3601" s="23" t="s">
        <v>23</v>
      </c>
      <c r="L3601" s="26" t="s">
        <v>26</v>
      </c>
      <c r="M3601" s="33" t="s">
        <v>289</v>
      </c>
      <c r="N3601" s="27" t="str">
        <f t="shared" si="56"/>
        <v>No</v>
      </c>
    </row>
    <row r="3602" spans="1:14" x14ac:dyDescent="0.3">
      <c r="A3602" s="22">
        <v>2023</v>
      </c>
      <c r="B3602" s="23" t="s">
        <v>84</v>
      </c>
      <c r="C3602" s="23" t="s">
        <v>28</v>
      </c>
      <c r="D3602" s="23" t="s">
        <v>22</v>
      </c>
      <c r="E3602" s="24">
        <v>90000</v>
      </c>
      <c r="F3602" s="25">
        <v>90000</v>
      </c>
      <c r="G3602" s="23" t="s">
        <v>23</v>
      </c>
      <c r="H3602" s="23" t="s">
        <v>16</v>
      </c>
      <c r="I3602" s="23" t="s">
        <v>17</v>
      </c>
      <c r="J3602" s="23" t="s">
        <v>25</v>
      </c>
      <c r="K3602" s="23" t="s">
        <v>23</v>
      </c>
      <c r="L3602" s="26" t="s">
        <v>26</v>
      </c>
      <c r="M3602" s="33" t="s">
        <v>289</v>
      </c>
      <c r="N3602" s="27" t="str">
        <f t="shared" si="56"/>
        <v>No</v>
      </c>
    </row>
    <row r="3603" spans="1:14" x14ac:dyDescent="0.3">
      <c r="A3603" s="22">
        <v>2023</v>
      </c>
      <c r="B3603" s="23" t="s">
        <v>84</v>
      </c>
      <c r="C3603" s="23" t="s">
        <v>28</v>
      </c>
      <c r="D3603" s="23" t="s">
        <v>22</v>
      </c>
      <c r="E3603" s="24">
        <v>70000</v>
      </c>
      <c r="F3603" s="25">
        <v>70000</v>
      </c>
      <c r="G3603" s="23" t="s">
        <v>23</v>
      </c>
      <c r="H3603" s="23" t="s">
        <v>16</v>
      </c>
      <c r="I3603" s="23" t="s">
        <v>17</v>
      </c>
      <c r="J3603" s="23" t="s">
        <v>25</v>
      </c>
      <c r="K3603" s="23" t="s">
        <v>23</v>
      </c>
      <c r="L3603" s="26" t="s">
        <v>26</v>
      </c>
      <c r="M3603" s="33" t="s">
        <v>289</v>
      </c>
      <c r="N3603" s="27" t="str">
        <f t="shared" si="56"/>
        <v>No</v>
      </c>
    </row>
    <row r="3604" spans="1:14" x14ac:dyDescent="0.3">
      <c r="A3604" s="22">
        <v>2023</v>
      </c>
      <c r="B3604" s="23" t="s">
        <v>64</v>
      </c>
      <c r="C3604" s="23" t="s">
        <v>28</v>
      </c>
      <c r="D3604" s="23" t="s">
        <v>22</v>
      </c>
      <c r="E3604" s="24">
        <v>125000</v>
      </c>
      <c r="F3604" s="25">
        <v>125000</v>
      </c>
      <c r="G3604" s="23" t="s">
        <v>23</v>
      </c>
      <c r="H3604" s="23" t="s">
        <v>16</v>
      </c>
      <c r="I3604" s="23" t="s">
        <v>17</v>
      </c>
      <c r="J3604" s="23" t="s">
        <v>30</v>
      </c>
      <c r="K3604" s="23" t="s">
        <v>23</v>
      </c>
      <c r="L3604" s="26" t="s">
        <v>26</v>
      </c>
      <c r="M3604" s="33" t="s">
        <v>289</v>
      </c>
      <c r="N3604" s="27" t="str">
        <f t="shared" si="56"/>
        <v>No</v>
      </c>
    </row>
    <row r="3605" spans="1:14" x14ac:dyDescent="0.3">
      <c r="A3605" s="22">
        <v>2023</v>
      </c>
      <c r="B3605" s="23" t="s">
        <v>48</v>
      </c>
      <c r="C3605" s="23" t="s">
        <v>49</v>
      </c>
      <c r="D3605" s="23" t="s">
        <v>22</v>
      </c>
      <c r="E3605" s="24">
        <v>127000</v>
      </c>
      <c r="F3605" s="25">
        <v>127000</v>
      </c>
      <c r="G3605" s="23" t="s">
        <v>23</v>
      </c>
      <c r="H3605" s="23" t="s">
        <v>24</v>
      </c>
      <c r="I3605" s="23" t="s">
        <v>17</v>
      </c>
      <c r="J3605" s="23" t="s">
        <v>30</v>
      </c>
      <c r="K3605" s="23" t="s">
        <v>23</v>
      </c>
      <c r="L3605" s="26" t="s">
        <v>26</v>
      </c>
      <c r="M3605" s="33" t="s">
        <v>289</v>
      </c>
      <c r="N3605" s="27" t="str">
        <f t="shared" si="56"/>
        <v>No</v>
      </c>
    </row>
    <row r="3606" spans="1:14" x14ac:dyDescent="0.3">
      <c r="A3606" s="22">
        <v>2023</v>
      </c>
      <c r="B3606" s="23" t="s">
        <v>27</v>
      </c>
      <c r="C3606" s="23" t="s">
        <v>28</v>
      </c>
      <c r="D3606" s="23" t="s">
        <v>22</v>
      </c>
      <c r="E3606" s="24">
        <v>210550</v>
      </c>
      <c r="F3606" s="25">
        <v>210550</v>
      </c>
      <c r="G3606" s="23" t="s">
        <v>23</v>
      </c>
      <c r="H3606" s="23" t="s">
        <v>24</v>
      </c>
      <c r="I3606" s="23" t="s">
        <v>17</v>
      </c>
      <c r="J3606" s="23" t="s">
        <v>25</v>
      </c>
      <c r="K3606" s="23" t="s">
        <v>23</v>
      </c>
      <c r="L3606" s="26" t="s">
        <v>26</v>
      </c>
      <c r="M3606" s="33" t="s">
        <v>290</v>
      </c>
      <c r="N3606" s="27" t="str">
        <f t="shared" si="56"/>
        <v>Yes</v>
      </c>
    </row>
    <row r="3607" spans="1:14" x14ac:dyDescent="0.3">
      <c r="A3607" s="22">
        <v>2023</v>
      </c>
      <c r="B3607" s="23" t="s">
        <v>27</v>
      </c>
      <c r="C3607" s="23" t="s">
        <v>28</v>
      </c>
      <c r="D3607" s="23" t="s">
        <v>22</v>
      </c>
      <c r="E3607" s="24">
        <v>153300</v>
      </c>
      <c r="F3607" s="25">
        <v>153300</v>
      </c>
      <c r="G3607" s="23" t="s">
        <v>23</v>
      </c>
      <c r="H3607" s="23" t="s">
        <v>24</v>
      </c>
      <c r="I3607" s="23" t="s">
        <v>17</v>
      </c>
      <c r="J3607" s="23" t="s">
        <v>25</v>
      </c>
      <c r="K3607" s="23" t="s">
        <v>23</v>
      </c>
      <c r="L3607" s="26" t="s">
        <v>26</v>
      </c>
      <c r="M3607" s="33" t="s">
        <v>290</v>
      </c>
      <c r="N3607" s="27" t="str">
        <f t="shared" si="56"/>
        <v>Yes</v>
      </c>
    </row>
    <row r="3608" spans="1:14" x14ac:dyDescent="0.3">
      <c r="A3608" s="22">
        <v>2023</v>
      </c>
      <c r="B3608" s="23" t="s">
        <v>27</v>
      </c>
      <c r="C3608" s="23" t="s">
        <v>28</v>
      </c>
      <c r="D3608" s="23" t="s">
        <v>22</v>
      </c>
      <c r="E3608" s="24">
        <v>200000</v>
      </c>
      <c r="F3608" s="25">
        <v>200000</v>
      </c>
      <c r="G3608" s="23" t="s">
        <v>23</v>
      </c>
      <c r="H3608" s="23" t="s">
        <v>16</v>
      </c>
      <c r="I3608" s="23" t="s">
        <v>17</v>
      </c>
      <c r="J3608" s="23" t="s">
        <v>30</v>
      </c>
      <c r="K3608" s="23" t="s">
        <v>23</v>
      </c>
      <c r="L3608" s="26" t="s">
        <v>26</v>
      </c>
      <c r="M3608" s="33" t="s">
        <v>290</v>
      </c>
      <c r="N3608" s="27" t="str">
        <f t="shared" si="56"/>
        <v>Yes</v>
      </c>
    </row>
    <row r="3609" spans="1:14" x14ac:dyDescent="0.3">
      <c r="A3609" s="22">
        <v>2023</v>
      </c>
      <c r="B3609" s="23" t="s">
        <v>48</v>
      </c>
      <c r="C3609" s="23" t="s">
        <v>49</v>
      </c>
      <c r="D3609" s="23" t="s">
        <v>22</v>
      </c>
      <c r="E3609" s="24">
        <v>161500</v>
      </c>
      <c r="F3609" s="25">
        <v>161500</v>
      </c>
      <c r="G3609" s="23" t="s">
        <v>23</v>
      </c>
      <c r="H3609" s="23" t="s">
        <v>24</v>
      </c>
      <c r="I3609" s="23" t="s">
        <v>17</v>
      </c>
      <c r="J3609" s="23" t="s">
        <v>30</v>
      </c>
      <c r="K3609" s="23" t="s">
        <v>23</v>
      </c>
      <c r="L3609" s="26" t="s">
        <v>26</v>
      </c>
      <c r="M3609" s="33" t="s">
        <v>290</v>
      </c>
      <c r="N3609" s="27" t="str">
        <f t="shared" si="56"/>
        <v>Yes</v>
      </c>
    </row>
    <row r="3610" spans="1:14" x14ac:dyDescent="0.3">
      <c r="A3610" s="22">
        <v>2023</v>
      </c>
      <c r="B3610" s="23" t="s">
        <v>48</v>
      </c>
      <c r="C3610" s="23" t="s">
        <v>49</v>
      </c>
      <c r="D3610" s="23" t="s">
        <v>22</v>
      </c>
      <c r="E3610" s="24">
        <v>119500</v>
      </c>
      <c r="F3610" s="25">
        <v>119500</v>
      </c>
      <c r="G3610" s="23" t="s">
        <v>23</v>
      </c>
      <c r="H3610" s="23" t="s">
        <v>24</v>
      </c>
      <c r="I3610" s="23" t="s">
        <v>17</v>
      </c>
      <c r="J3610" s="23" t="s">
        <v>30</v>
      </c>
      <c r="K3610" s="23" t="s">
        <v>23</v>
      </c>
      <c r="L3610" s="26" t="s">
        <v>26</v>
      </c>
      <c r="M3610" s="33" t="s">
        <v>289</v>
      </c>
      <c r="N3610" s="27" t="str">
        <f t="shared" si="56"/>
        <v>No</v>
      </c>
    </row>
    <row r="3611" spans="1:14" x14ac:dyDescent="0.3">
      <c r="A3611" s="22">
        <v>2023</v>
      </c>
      <c r="B3611" s="23" t="s">
        <v>237</v>
      </c>
      <c r="C3611" s="23" t="s">
        <v>55</v>
      </c>
      <c r="D3611" s="23" t="s">
        <v>22</v>
      </c>
      <c r="E3611" s="24">
        <v>105000</v>
      </c>
      <c r="F3611" s="25">
        <v>105000</v>
      </c>
      <c r="G3611" s="23" t="s">
        <v>23</v>
      </c>
      <c r="H3611" s="23" t="s">
        <v>24</v>
      </c>
      <c r="I3611" s="23" t="s">
        <v>17</v>
      </c>
      <c r="J3611" s="23" t="s">
        <v>25</v>
      </c>
      <c r="K3611" s="23" t="s">
        <v>23</v>
      </c>
      <c r="L3611" s="26" t="s">
        <v>26</v>
      </c>
      <c r="M3611" s="33" t="s">
        <v>289</v>
      </c>
      <c r="N3611" s="27" t="str">
        <f t="shared" si="56"/>
        <v>No</v>
      </c>
    </row>
    <row r="3612" spans="1:14" x14ac:dyDescent="0.3">
      <c r="A3612" s="22">
        <v>2023</v>
      </c>
      <c r="B3612" s="23" t="s">
        <v>237</v>
      </c>
      <c r="C3612" s="23" t="s">
        <v>55</v>
      </c>
      <c r="D3612" s="23" t="s">
        <v>22</v>
      </c>
      <c r="E3612" s="24">
        <v>85000</v>
      </c>
      <c r="F3612" s="25">
        <v>85000</v>
      </c>
      <c r="G3612" s="23" t="s">
        <v>23</v>
      </c>
      <c r="H3612" s="23" t="s">
        <v>24</v>
      </c>
      <c r="I3612" s="23" t="s">
        <v>17</v>
      </c>
      <c r="J3612" s="23" t="s">
        <v>25</v>
      </c>
      <c r="K3612" s="23" t="s">
        <v>23</v>
      </c>
      <c r="L3612" s="26" t="s">
        <v>26</v>
      </c>
      <c r="M3612" s="33" t="s">
        <v>289</v>
      </c>
      <c r="N3612" s="27" t="str">
        <f t="shared" si="56"/>
        <v>No</v>
      </c>
    </row>
    <row r="3613" spans="1:14" x14ac:dyDescent="0.3">
      <c r="A3613" s="22">
        <v>2023</v>
      </c>
      <c r="B3613" s="23" t="s">
        <v>64</v>
      </c>
      <c r="C3613" s="23" t="s">
        <v>28</v>
      </c>
      <c r="D3613" s="23" t="s">
        <v>22</v>
      </c>
      <c r="E3613" s="24">
        <v>215000</v>
      </c>
      <c r="F3613" s="25">
        <v>215000</v>
      </c>
      <c r="G3613" s="23" t="s">
        <v>23</v>
      </c>
      <c r="H3613" s="23" t="s">
        <v>24</v>
      </c>
      <c r="I3613" s="23" t="s">
        <v>17</v>
      </c>
      <c r="J3613" s="23" t="s">
        <v>25</v>
      </c>
      <c r="K3613" s="23" t="s">
        <v>23</v>
      </c>
      <c r="L3613" s="26" t="s">
        <v>26</v>
      </c>
      <c r="M3613" s="33" t="s">
        <v>290</v>
      </c>
      <c r="N3613" s="27" t="str">
        <f t="shared" si="56"/>
        <v>Yes</v>
      </c>
    </row>
    <row r="3614" spans="1:14" x14ac:dyDescent="0.3">
      <c r="A3614" s="22">
        <v>2023</v>
      </c>
      <c r="B3614" s="23" t="s">
        <v>64</v>
      </c>
      <c r="C3614" s="23" t="s">
        <v>28</v>
      </c>
      <c r="D3614" s="23" t="s">
        <v>22</v>
      </c>
      <c r="E3614" s="24">
        <v>146300</v>
      </c>
      <c r="F3614" s="25">
        <v>146300</v>
      </c>
      <c r="G3614" s="23" t="s">
        <v>23</v>
      </c>
      <c r="H3614" s="23" t="s">
        <v>24</v>
      </c>
      <c r="I3614" s="23" t="s">
        <v>17</v>
      </c>
      <c r="J3614" s="23" t="s">
        <v>25</v>
      </c>
      <c r="K3614" s="23" t="s">
        <v>23</v>
      </c>
      <c r="L3614" s="26" t="s">
        <v>26</v>
      </c>
      <c r="M3614" s="33" t="s">
        <v>289</v>
      </c>
      <c r="N3614" s="27" t="str">
        <f t="shared" si="56"/>
        <v>No</v>
      </c>
    </row>
    <row r="3615" spans="1:14" x14ac:dyDescent="0.3">
      <c r="A3615" s="22">
        <v>2023</v>
      </c>
      <c r="B3615" s="23" t="s">
        <v>86</v>
      </c>
      <c r="C3615" s="23" t="s">
        <v>34</v>
      </c>
      <c r="D3615" s="23" t="s">
        <v>14</v>
      </c>
      <c r="E3615" s="24">
        <v>200000</v>
      </c>
      <c r="F3615" s="25">
        <v>215936</v>
      </c>
      <c r="G3615" s="23" t="s">
        <v>15</v>
      </c>
      <c r="H3615" s="23" t="s">
        <v>50</v>
      </c>
      <c r="I3615" s="23" t="s">
        <v>17</v>
      </c>
      <c r="J3615" s="23" t="s">
        <v>30</v>
      </c>
      <c r="K3615" s="23" t="s">
        <v>15</v>
      </c>
      <c r="L3615" s="26" t="s">
        <v>19</v>
      </c>
      <c r="M3615" s="33" t="s">
        <v>290</v>
      </c>
      <c r="N3615" s="27" t="str">
        <f t="shared" si="56"/>
        <v>Yes</v>
      </c>
    </row>
    <row r="3616" spans="1:14" x14ac:dyDescent="0.3">
      <c r="A3616" s="22">
        <v>2023</v>
      </c>
      <c r="B3616" s="23" t="s">
        <v>37</v>
      </c>
      <c r="C3616" s="23" t="s">
        <v>13</v>
      </c>
      <c r="D3616" s="23" t="s">
        <v>22</v>
      </c>
      <c r="E3616" s="24">
        <v>72000</v>
      </c>
      <c r="F3616" s="25">
        <v>72000</v>
      </c>
      <c r="G3616" s="23" t="s">
        <v>197</v>
      </c>
      <c r="H3616" s="23" t="s">
        <v>16</v>
      </c>
      <c r="I3616" s="23" t="s">
        <v>17</v>
      </c>
      <c r="J3616" s="23" t="s">
        <v>30</v>
      </c>
      <c r="K3616" s="23" t="s">
        <v>197</v>
      </c>
      <c r="L3616" s="26" t="s">
        <v>26</v>
      </c>
      <c r="M3616" s="33" t="s">
        <v>289</v>
      </c>
      <c r="N3616" s="27" t="str">
        <f t="shared" si="56"/>
        <v>No</v>
      </c>
    </row>
    <row r="3617" spans="1:14" x14ac:dyDescent="0.3">
      <c r="A3617" s="22">
        <v>2023</v>
      </c>
      <c r="B3617" s="23" t="s">
        <v>37</v>
      </c>
      <c r="C3617" s="23" t="s">
        <v>13</v>
      </c>
      <c r="D3617" s="23" t="s">
        <v>22</v>
      </c>
      <c r="E3617" s="24">
        <v>60000</v>
      </c>
      <c r="F3617" s="25">
        <v>60000</v>
      </c>
      <c r="G3617" s="23" t="s">
        <v>197</v>
      </c>
      <c r="H3617" s="23" t="s">
        <v>16</v>
      </c>
      <c r="I3617" s="23" t="s">
        <v>17</v>
      </c>
      <c r="J3617" s="23" t="s">
        <v>30</v>
      </c>
      <c r="K3617" s="23" t="s">
        <v>197</v>
      </c>
      <c r="L3617" s="26" t="s">
        <v>26</v>
      </c>
      <c r="M3617" s="33" t="s">
        <v>289</v>
      </c>
      <c r="N3617" s="27" t="str">
        <f t="shared" si="56"/>
        <v>No</v>
      </c>
    </row>
    <row r="3618" spans="1:14" x14ac:dyDescent="0.3">
      <c r="A3618" s="22">
        <v>2023</v>
      </c>
      <c r="B3618" s="23" t="s">
        <v>41</v>
      </c>
      <c r="C3618" s="23" t="s">
        <v>34</v>
      </c>
      <c r="D3618" s="23" t="s">
        <v>22</v>
      </c>
      <c r="E3618" s="24">
        <v>153400</v>
      </c>
      <c r="F3618" s="25">
        <v>153400</v>
      </c>
      <c r="G3618" s="23" t="s">
        <v>23</v>
      </c>
      <c r="H3618" s="23" t="s">
        <v>24</v>
      </c>
      <c r="I3618" s="23" t="s">
        <v>17</v>
      </c>
      <c r="J3618" s="23" t="s">
        <v>25</v>
      </c>
      <c r="K3618" s="23" t="s">
        <v>23</v>
      </c>
      <c r="L3618" s="26" t="s">
        <v>26</v>
      </c>
      <c r="M3618" s="33" t="s">
        <v>290</v>
      </c>
      <c r="N3618" s="27" t="str">
        <f t="shared" si="56"/>
        <v>Yes</v>
      </c>
    </row>
    <row r="3619" spans="1:14" x14ac:dyDescent="0.3">
      <c r="A3619" s="22">
        <v>2023</v>
      </c>
      <c r="B3619" s="23" t="s">
        <v>41</v>
      </c>
      <c r="C3619" s="23" t="s">
        <v>34</v>
      </c>
      <c r="D3619" s="23" t="s">
        <v>22</v>
      </c>
      <c r="E3619" s="24">
        <v>122700</v>
      </c>
      <c r="F3619" s="25">
        <v>122700</v>
      </c>
      <c r="G3619" s="23" t="s">
        <v>23</v>
      </c>
      <c r="H3619" s="23" t="s">
        <v>24</v>
      </c>
      <c r="I3619" s="23" t="s">
        <v>17</v>
      </c>
      <c r="J3619" s="23" t="s">
        <v>25</v>
      </c>
      <c r="K3619" s="23" t="s">
        <v>23</v>
      </c>
      <c r="L3619" s="26" t="s">
        <v>26</v>
      </c>
      <c r="M3619" s="33" t="s">
        <v>289</v>
      </c>
      <c r="N3619" s="27" t="str">
        <f t="shared" si="56"/>
        <v>No</v>
      </c>
    </row>
    <row r="3620" spans="1:14" x14ac:dyDescent="0.3">
      <c r="A3620" s="22">
        <v>2023</v>
      </c>
      <c r="B3620" s="23" t="s">
        <v>27</v>
      </c>
      <c r="C3620" s="23" t="s">
        <v>28</v>
      </c>
      <c r="D3620" s="23" t="s">
        <v>22</v>
      </c>
      <c r="E3620" s="24">
        <v>123900</v>
      </c>
      <c r="F3620" s="25">
        <v>123900</v>
      </c>
      <c r="G3620" s="23" t="s">
        <v>23</v>
      </c>
      <c r="H3620" s="23" t="s">
        <v>24</v>
      </c>
      <c r="I3620" s="23" t="s">
        <v>17</v>
      </c>
      <c r="J3620" s="23" t="s">
        <v>30</v>
      </c>
      <c r="K3620" s="23" t="s">
        <v>23</v>
      </c>
      <c r="L3620" s="26" t="s">
        <v>26</v>
      </c>
      <c r="M3620" s="33" t="s">
        <v>289</v>
      </c>
      <c r="N3620" s="27" t="str">
        <f t="shared" si="56"/>
        <v>No</v>
      </c>
    </row>
    <row r="3621" spans="1:14" x14ac:dyDescent="0.3">
      <c r="A3621" s="22">
        <v>2023</v>
      </c>
      <c r="B3621" s="23" t="s">
        <v>64</v>
      </c>
      <c r="C3621" s="23" t="s">
        <v>28</v>
      </c>
      <c r="D3621" s="23" t="s">
        <v>22</v>
      </c>
      <c r="E3621" s="24">
        <v>319550</v>
      </c>
      <c r="F3621" s="25">
        <v>316414</v>
      </c>
      <c r="G3621" s="23" t="s">
        <v>23</v>
      </c>
      <c r="H3621" s="23" t="s">
        <v>16</v>
      </c>
      <c r="I3621" s="23" t="s">
        <v>17</v>
      </c>
      <c r="J3621" s="23" t="s">
        <v>30</v>
      </c>
      <c r="K3621" s="23" t="s">
        <v>23</v>
      </c>
      <c r="L3621" s="26" t="s">
        <v>26</v>
      </c>
      <c r="M3621" s="33" t="s">
        <v>290</v>
      </c>
      <c r="N3621" s="27" t="str">
        <f t="shared" si="56"/>
        <v>Yes</v>
      </c>
    </row>
    <row r="3622" spans="1:14" x14ac:dyDescent="0.3">
      <c r="A3622" s="22">
        <v>2023</v>
      </c>
      <c r="B3622" s="23" t="s">
        <v>64</v>
      </c>
      <c r="C3622" s="23" t="s">
        <v>28</v>
      </c>
      <c r="D3622" s="23" t="s">
        <v>22</v>
      </c>
      <c r="E3622" s="24">
        <v>150000</v>
      </c>
      <c r="F3622" s="25">
        <v>150000</v>
      </c>
      <c r="G3622" s="23" t="s">
        <v>23</v>
      </c>
      <c r="H3622" s="23" t="s">
        <v>16</v>
      </c>
      <c r="I3622" s="23" t="s">
        <v>17</v>
      </c>
      <c r="J3622" s="23" t="s">
        <v>30</v>
      </c>
      <c r="K3622" s="23" t="s">
        <v>23</v>
      </c>
      <c r="L3622" s="26" t="s">
        <v>26</v>
      </c>
      <c r="M3622" s="33" t="s">
        <v>289</v>
      </c>
      <c r="N3622" s="27" t="str">
        <f t="shared" si="56"/>
        <v>Yes</v>
      </c>
    </row>
    <row r="3623" spans="1:14" x14ac:dyDescent="0.3">
      <c r="A3623" s="22">
        <v>2023</v>
      </c>
      <c r="B3623" s="23" t="s">
        <v>27</v>
      </c>
      <c r="C3623" s="23" t="s">
        <v>28</v>
      </c>
      <c r="D3623" s="23" t="s">
        <v>14</v>
      </c>
      <c r="E3623" s="24">
        <v>60000</v>
      </c>
      <c r="F3623" s="25">
        <v>64781</v>
      </c>
      <c r="G3623" s="23" t="s">
        <v>87</v>
      </c>
      <c r="H3623" s="23" t="s">
        <v>16</v>
      </c>
      <c r="I3623" s="23" t="s">
        <v>17</v>
      </c>
      <c r="J3623" s="23" t="s">
        <v>18</v>
      </c>
      <c r="K3623" s="23" t="s">
        <v>87</v>
      </c>
      <c r="L3623" s="26" t="s">
        <v>26</v>
      </c>
      <c r="M3623" s="33" t="s">
        <v>289</v>
      </c>
      <c r="N3623" s="27" t="str">
        <f t="shared" si="56"/>
        <v>No</v>
      </c>
    </row>
    <row r="3624" spans="1:14" x14ac:dyDescent="0.3">
      <c r="A3624" s="22">
        <v>2023</v>
      </c>
      <c r="B3624" s="23" t="s">
        <v>48</v>
      </c>
      <c r="C3624" s="23" t="s">
        <v>49</v>
      </c>
      <c r="D3624" s="23" t="s">
        <v>22</v>
      </c>
      <c r="E3624" s="24">
        <v>185900</v>
      </c>
      <c r="F3624" s="25">
        <v>185900</v>
      </c>
      <c r="G3624" s="23" t="s">
        <v>23</v>
      </c>
      <c r="H3624" s="23" t="s">
        <v>24</v>
      </c>
      <c r="I3624" s="23" t="s">
        <v>17</v>
      </c>
      <c r="J3624" s="23" t="s">
        <v>25</v>
      </c>
      <c r="K3624" s="23" t="s">
        <v>23</v>
      </c>
      <c r="L3624" s="26" t="s">
        <v>26</v>
      </c>
      <c r="M3624" s="33" t="s">
        <v>290</v>
      </c>
      <c r="N3624" s="27" t="str">
        <f t="shared" si="56"/>
        <v>Yes</v>
      </c>
    </row>
    <row r="3625" spans="1:14" x14ac:dyDescent="0.3">
      <c r="A3625" s="22">
        <v>2023</v>
      </c>
      <c r="B3625" s="23" t="s">
        <v>48</v>
      </c>
      <c r="C3625" s="23" t="s">
        <v>49</v>
      </c>
      <c r="D3625" s="23" t="s">
        <v>22</v>
      </c>
      <c r="E3625" s="24">
        <v>121700</v>
      </c>
      <c r="F3625" s="25">
        <v>121700</v>
      </c>
      <c r="G3625" s="23" t="s">
        <v>23</v>
      </c>
      <c r="H3625" s="23" t="s">
        <v>24</v>
      </c>
      <c r="I3625" s="23" t="s">
        <v>17</v>
      </c>
      <c r="J3625" s="23" t="s">
        <v>25</v>
      </c>
      <c r="K3625" s="23" t="s">
        <v>23</v>
      </c>
      <c r="L3625" s="26" t="s">
        <v>26</v>
      </c>
      <c r="M3625" s="33" t="s">
        <v>289</v>
      </c>
      <c r="N3625" s="27" t="str">
        <f t="shared" si="56"/>
        <v>No</v>
      </c>
    </row>
    <row r="3626" spans="1:14" x14ac:dyDescent="0.3">
      <c r="A3626" s="22">
        <v>2023</v>
      </c>
      <c r="B3626" s="23" t="s">
        <v>205</v>
      </c>
      <c r="C3626" s="23" t="s">
        <v>13</v>
      </c>
      <c r="D3626" s="23" t="s">
        <v>22</v>
      </c>
      <c r="E3626" s="24">
        <v>50000</v>
      </c>
      <c r="F3626" s="25">
        <v>50000</v>
      </c>
      <c r="G3626" s="23" t="s">
        <v>204</v>
      </c>
      <c r="H3626" s="23" t="s">
        <v>24</v>
      </c>
      <c r="I3626" s="23" t="s">
        <v>101</v>
      </c>
      <c r="J3626" s="23" t="s">
        <v>18</v>
      </c>
      <c r="K3626" s="23" t="s">
        <v>126</v>
      </c>
      <c r="L3626" s="26" t="s">
        <v>26</v>
      </c>
      <c r="M3626" s="33" t="s">
        <v>289</v>
      </c>
      <c r="N3626" s="27" t="str">
        <f t="shared" si="56"/>
        <v>No</v>
      </c>
    </row>
    <row r="3627" spans="1:14" x14ac:dyDescent="0.3">
      <c r="A3627" s="22">
        <v>2023</v>
      </c>
      <c r="B3627" s="23" t="s">
        <v>48</v>
      </c>
      <c r="C3627" s="23" t="s">
        <v>49</v>
      </c>
      <c r="D3627" s="23" t="s">
        <v>22</v>
      </c>
      <c r="E3627" s="24">
        <v>100000</v>
      </c>
      <c r="F3627" s="25">
        <v>100000</v>
      </c>
      <c r="G3627" s="23" t="s">
        <v>219</v>
      </c>
      <c r="H3627" s="23" t="s">
        <v>50</v>
      </c>
      <c r="I3627" s="23" t="s">
        <v>17</v>
      </c>
      <c r="J3627" s="23" t="s">
        <v>30</v>
      </c>
      <c r="K3627" s="23" t="s">
        <v>23</v>
      </c>
      <c r="L3627" s="26" t="s">
        <v>19</v>
      </c>
      <c r="M3627" s="33" t="s">
        <v>289</v>
      </c>
      <c r="N3627" s="27" t="str">
        <f t="shared" si="56"/>
        <v>No</v>
      </c>
    </row>
    <row r="3628" spans="1:14" x14ac:dyDescent="0.3">
      <c r="A3628" s="22">
        <v>2023</v>
      </c>
      <c r="B3628" s="23" t="s">
        <v>37</v>
      </c>
      <c r="C3628" s="23" t="s">
        <v>13</v>
      </c>
      <c r="D3628" s="23" t="s">
        <v>22</v>
      </c>
      <c r="E3628" s="24">
        <v>310000</v>
      </c>
      <c r="F3628" s="25">
        <v>310000</v>
      </c>
      <c r="G3628" s="23" t="s">
        <v>23</v>
      </c>
      <c r="H3628" s="23" t="s">
        <v>38</v>
      </c>
      <c r="I3628" s="23" t="s">
        <v>17</v>
      </c>
      <c r="J3628" s="23" t="s">
        <v>30</v>
      </c>
      <c r="K3628" s="23" t="s">
        <v>23</v>
      </c>
      <c r="L3628" s="26" t="s">
        <v>26</v>
      </c>
      <c r="M3628" s="33" t="s">
        <v>290</v>
      </c>
      <c r="N3628" s="27" t="str">
        <f t="shared" si="56"/>
        <v>Yes</v>
      </c>
    </row>
    <row r="3629" spans="1:14" x14ac:dyDescent="0.3">
      <c r="A3629" s="22">
        <v>2023</v>
      </c>
      <c r="B3629" s="23" t="s">
        <v>37</v>
      </c>
      <c r="C3629" s="23" t="s">
        <v>13</v>
      </c>
      <c r="D3629" s="23" t="s">
        <v>22</v>
      </c>
      <c r="E3629" s="24">
        <v>239000</v>
      </c>
      <c r="F3629" s="25">
        <v>239000</v>
      </c>
      <c r="G3629" s="23" t="s">
        <v>23</v>
      </c>
      <c r="H3629" s="23" t="s">
        <v>38</v>
      </c>
      <c r="I3629" s="23" t="s">
        <v>17</v>
      </c>
      <c r="J3629" s="23" t="s">
        <v>30</v>
      </c>
      <c r="K3629" s="23" t="s">
        <v>23</v>
      </c>
      <c r="L3629" s="26" t="s">
        <v>26</v>
      </c>
      <c r="M3629" s="33" t="s">
        <v>290</v>
      </c>
      <c r="N3629" s="27" t="str">
        <f t="shared" si="56"/>
        <v>Yes</v>
      </c>
    </row>
    <row r="3630" spans="1:14" x14ac:dyDescent="0.3">
      <c r="A3630" s="22">
        <v>2023</v>
      </c>
      <c r="B3630" s="23" t="s">
        <v>48</v>
      </c>
      <c r="C3630" s="23" t="s">
        <v>49</v>
      </c>
      <c r="D3630" s="23" t="s">
        <v>22</v>
      </c>
      <c r="E3630" s="24">
        <v>150000</v>
      </c>
      <c r="F3630" s="25">
        <v>150000</v>
      </c>
      <c r="G3630" s="23" t="s">
        <v>23</v>
      </c>
      <c r="H3630" s="23" t="s">
        <v>50</v>
      </c>
      <c r="I3630" s="23" t="s">
        <v>17</v>
      </c>
      <c r="J3630" s="23" t="s">
        <v>25</v>
      </c>
      <c r="K3630" s="23" t="s">
        <v>23</v>
      </c>
      <c r="L3630" s="26" t="s">
        <v>26</v>
      </c>
      <c r="M3630" s="33" t="s">
        <v>289</v>
      </c>
      <c r="N3630" s="27" t="str">
        <f t="shared" si="56"/>
        <v>Yes</v>
      </c>
    </row>
    <row r="3631" spans="1:14" x14ac:dyDescent="0.3">
      <c r="A3631" s="22">
        <v>2023</v>
      </c>
      <c r="B3631" s="23" t="s">
        <v>27</v>
      </c>
      <c r="C3631" s="23" t="s">
        <v>28</v>
      </c>
      <c r="D3631" s="23" t="s">
        <v>22</v>
      </c>
      <c r="E3631" s="24">
        <v>149076</v>
      </c>
      <c r="F3631" s="25">
        <v>149076</v>
      </c>
      <c r="G3631" s="23" t="s">
        <v>23</v>
      </c>
      <c r="H3631" s="23" t="s">
        <v>24</v>
      </c>
      <c r="I3631" s="23" t="s">
        <v>17</v>
      </c>
      <c r="J3631" s="23" t="s">
        <v>25</v>
      </c>
      <c r="K3631" s="23" t="s">
        <v>23</v>
      </c>
      <c r="L3631" s="26" t="s">
        <v>26</v>
      </c>
      <c r="M3631" s="33" t="s">
        <v>289</v>
      </c>
      <c r="N3631" s="27" t="str">
        <f t="shared" si="56"/>
        <v>No</v>
      </c>
    </row>
    <row r="3632" spans="1:14" x14ac:dyDescent="0.3">
      <c r="A3632" s="22">
        <v>2023</v>
      </c>
      <c r="B3632" s="23" t="s">
        <v>27</v>
      </c>
      <c r="C3632" s="23" t="s">
        <v>28</v>
      </c>
      <c r="D3632" s="23" t="s">
        <v>22</v>
      </c>
      <c r="E3632" s="24">
        <v>82365</v>
      </c>
      <c r="F3632" s="25">
        <v>82365</v>
      </c>
      <c r="G3632" s="23" t="s">
        <v>23</v>
      </c>
      <c r="H3632" s="23" t="s">
        <v>24</v>
      </c>
      <c r="I3632" s="23" t="s">
        <v>17</v>
      </c>
      <c r="J3632" s="23" t="s">
        <v>25</v>
      </c>
      <c r="K3632" s="23" t="s">
        <v>23</v>
      </c>
      <c r="L3632" s="26" t="s">
        <v>26</v>
      </c>
      <c r="M3632" s="33" t="s">
        <v>289</v>
      </c>
      <c r="N3632" s="27" t="str">
        <f t="shared" si="56"/>
        <v>No</v>
      </c>
    </row>
    <row r="3633" spans="1:14" x14ac:dyDescent="0.3">
      <c r="A3633" s="22">
        <v>2023</v>
      </c>
      <c r="B3633" s="23" t="s">
        <v>48</v>
      </c>
      <c r="C3633" s="23" t="s">
        <v>49</v>
      </c>
      <c r="D3633" s="23" t="s">
        <v>22</v>
      </c>
      <c r="E3633" s="24">
        <v>85500</v>
      </c>
      <c r="F3633" s="25">
        <v>85500</v>
      </c>
      <c r="G3633" s="23" t="s">
        <v>23</v>
      </c>
      <c r="H3633" s="23" t="s">
        <v>24</v>
      </c>
      <c r="I3633" s="23" t="s">
        <v>17</v>
      </c>
      <c r="J3633" s="23" t="s">
        <v>25</v>
      </c>
      <c r="K3633" s="23" t="s">
        <v>23</v>
      </c>
      <c r="L3633" s="26" t="s">
        <v>26</v>
      </c>
      <c r="M3633" s="33" t="s">
        <v>289</v>
      </c>
      <c r="N3633" s="27" t="str">
        <f t="shared" si="56"/>
        <v>No</v>
      </c>
    </row>
    <row r="3634" spans="1:14" x14ac:dyDescent="0.3">
      <c r="A3634" s="22">
        <v>2023</v>
      </c>
      <c r="B3634" s="23" t="s">
        <v>27</v>
      </c>
      <c r="C3634" s="23" t="s">
        <v>28</v>
      </c>
      <c r="D3634" s="23" t="s">
        <v>22</v>
      </c>
      <c r="E3634" s="24">
        <v>97750</v>
      </c>
      <c r="F3634" s="25">
        <v>97750</v>
      </c>
      <c r="G3634" s="23" t="s">
        <v>23</v>
      </c>
      <c r="H3634" s="23" t="s">
        <v>16</v>
      </c>
      <c r="I3634" s="23" t="s">
        <v>17</v>
      </c>
      <c r="J3634" s="23" t="s">
        <v>30</v>
      </c>
      <c r="K3634" s="23" t="s">
        <v>23</v>
      </c>
      <c r="L3634" s="26" t="s">
        <v>26</v>
      </c>
      <c r="M3634" s="33" t="s">
        <v>289</v>
      </c>
      <c r="N3634" s="27" t="str">
        <f t="shared" si="56"/>
        <v>No</v>
      </c>
    </row>
    <row r="3635" spans="1:14" x14ac:dyDescent="0.3">
      <c r="A3635" s="22">
        <v>2023</v>
      </c>
      <c r="B3635" s="23" t="s">
        <v>27</v>
      </c>
      <c r="C3635" s="23" t="s">
        <v>28</v>
      </c>
      <c r="D3635" s="23" t="s">
        <v>22</v>
      </c>
      <c r="E3635" s="24">
        <v>116990</v>
      </c>
      <c r="F3635" s="25">
        <v>116990</v>
      </c>
      <c r="G3635" s="23" t="s">
        <v>23</v>
      </c>
      <c r="H3635" s="23" t="s">
        <v>16</v>
      </c>
      <c r="I3635" s="23" t="s">
        <v>17</v>
      </c>
      <c r="J3635" s="23" t="s">
        <v>30</v>
      </c>
      <c r="K3635" s="23" t="s">
        <v>23</v>
      </c>
      <c r="L3635" s="26" t="s">
        <v>26</v>
      </c>
      <c r="M3635" s="33" t="s">
        <v>289</v>
      </c>
      <c r="N3635" s="27" t="str">
        <f t="shared" si="56"/>
        <v>No</v>
      </c>
    </row>
    <row r="3636" spans="1:14" x14ac:dyDescent="0.3">
      <c r="A3636" s="22">
        <v>2023</v>
      </c>
      <c r="B3636" s="23" t="s">
        <v>27</v>
      </c>
      <c r="C3636" s="23" t="s">
        <v>28</v>
      </c>
      <c r="D3636" s="23" t="s">
        <v>22</v>
      </c>
      <c r="E3636" s="24">
        <v>82920</v>
      </c>
      <c r="F3636" s="25">
        <v>82920</v>
      </c>
      <c r="G3636" s="23" t="s">
        <v>23</v>
      </c>
      <c r="H3636" s="23" t="s">
        <v>16</v>
      </c>
      <c r="I3636" s="23" t="s">
        <v>17</v>
      </c>
      <c r="J3636" s="23" t="s">
        <v>30</v>
      </c>
      <c r="K3636" s="23" t="s">
        <v>23</v>
      </c>
      <c r="L3636" s="26" t="s">
        <v>26</v>
      </c>
      <c r="M3636" s="33" t="s">
        <v>289</v>
      </c>
      <c r="N3636" s="27" t="str">
        <f t="shared" si="56"/>
        <v>No</v>
      </c>
    </row>
    <row r="3637" spans="1:14" x14ac:dyDescent="0.3">
      <c r="A3637" s="22">
        <v>2023</v>
      </c>
      <c r="B3637" s="23" t="s">
        <v>72</v>
      </c>
      <c r="C3637" s="23" t="s">
        <v>34</v>
      </c>
      <c r="D3637" s="23" t="s">
        <v>22</v>
      </c>
      <c r="E3637" s="24">
        <v>200000</v>
      </c>
      <c r="F3637" s="25">
        <v>200000</v>
      </c>
      <c r="G3637" s="23" t="s">
        <v>23</v>
      </c>
      <c r="H3637" s="23" t="s">
        <v>16</v>
      </c>
      <c r="I3637" s="23" t="s">
        <v>17</v>
      </c>
      <c r="J3637" s="23" t="s">
        <v>25</v>
      </c>
      <c r="K3637" s="23" t="s">
        <v>23</v>
      </c>
      <c r="L3637" s="26" t="s">
        <v>82</v>
      </c>
      <c r="M3637" s="33" t="s">
        <v>290</v>
      </c>
      <c r="N3637" s="27" t="str">
        <f t="shared" si="56"/>
        <v>Yes</v>
      </c>
    </row>
    <row r="3638" spans="1:14" x14ac:dyDescent="0.3">
      <c r="A3638" s="22">
        <v>2023</v>
      </c>
      <c r="B3638" s="23" t="s">
        <v>72</v>
      </c>
      <c r="C3638" s="23" t="s">
        <v>34</v>
      </c>
      <c r="D3638" s="23" t="s">
        <v>22</v>
      </c>
      <c r="E3638" s="24">
        <v>125000</v>
      </c>
      <c r="F3638" s="25">
        <v>125000</v>
      </c>
      <c r="G3638" s="23" t="s">
        <v>23</v>
      </c>
      <c r="H3638" s="23" t="s">
        <v>16</v>
      </c>
      <c r="I3638" s="23" t="s">
        <v>17</v>
      </c>
      <c r="J3638" s="23" t="s">
        <v>25</v>
      </c>
      <c r="K3638" s="23" t="s">
        <v>23</v>
      </c>
      <c r="L3638" s="26" t="s">
        <v>82</v>
      </c>
      <c r="M3638" s="33" t="s">
        <v>289</v>
      </c>
      <c r="N3638" s="27" t="str">
        <f t="shared" si="56"/>
        <v>No</v>
      </c>
    </row>
    <row r="3639" spans="1:14" x14ac:dyDescent="0.3">
      <c r="A3639" s="22">
        <v>2023</v>
      </c>
      <c r="B3639" s="23" t="s">
        <v>89</v>
      </c>
      <c r="C3639" s="23" t="s">
        <v>55</v>
      </c>
      <c r="D3639" s="23" t="s">
        <v>22</v>
      </c>
      <c r="E3639" s="24">
        <v>155000</v>
      </c>
      <c r="F3639" s="25">
        <v>155000</v>
      </c>
      <c r="G3639" s="23" t="s">
        <v>23</v>
      </c>
      <c r="H3639" s="23" t="s">
        <v>24</v>
      </c>
      <c r="I3639" s="23" t="s">
        <v>17</v>
      </c>
      <c r="J3639" s="23" t="s">
        <v>25</v>
      </c>
      <c r="K3639" s="23" t="s">
        <v>23</v>
      </c>
      <c r="L3639" s="26" t="s">
        <v>26</v>
      </c>
      <c r="M3639" s="33" t="s">
        <v>290</v>
      </c>
      <c r="N3639" s="27" t="str">
        <f t="shared" si="56"/>
        <v>Yes</v>
      </c>
    </row>
    <row r="3640" spans="1:14" x14ac:dyDescent="0.3">
      <c r="A3640" s="22">
        <v>2023</v>
      </c>
      <c r="B3640" s="23" t="s">
        <v>89</v>
      </c>
      <c r="C3640" s="23" t="s">
        <v>55</v>
      </c>
      <c r="D3640" s="23" t="s">
        <v>22</v>
      </c>
      <c r="E3640" s="24">
        <v>140000</v>
      </c>
      <c r="F3640" s="25">
        <v>140000</v>
      </c>
      <c r="G3640" s="23" t="s">
        <v>23</v>
      </c>
      <c r="H3640" s="23" t="s">
        <v>24</v>
      </c>
      <c r="I3640" s="23" t="s">
        <v>17</v>
      </c>
      <c r="J3640" s="23" t="s">
        <v>25</v>
      </c>
      <c r="K3640" s="23" t="s">
        <v>23</v>
      </c>
      <c r="L3640" s="26" t="s">
        <v>26</v>
      </c>
      <c r="M3640" s="33" t="s">
        <v>289</v>
      </c>
      <c r="N3640" s="27" t="str">
        <f t="shared" si="56"/>
        <v>No</v>
      </c>
    </row>
    <row r="3641" spans="1:14" x14ac:dyDescent="0.3">
      <c r="A3641" s="22">
        <v>2023</v>
      </c>
      <c r="B3641" s="23" t="s">
        <v>120</v>
      </c>
      <c r="C3641" s="23" t="s">
        <v>34</v>
      </c>
      <c r="D3641" s="23" t="s">
        <v>22</v>
      </c>
      <c r="E3641" s="24">
        <v>205920</v>
      </c>
      <c r="F3641" s="25">
        <v>205920</v>
      </c>
      <c r="G3641" s="23" t="s">
        <v>23</v>
      </c>
      <c r="H3641" s="23" t="s">
        <v>16</v>
      </c>
      <c r="I3641" s="23" t="s">
        <v>17</v>
      </c>
      <c r="J3641" s="23" t="s">
        <v>25</v>
      </c>
      <c r="K3641" s="23" t="s">
        <v>23</v>
      </c>
      <c r="L3641" s="26" t="s">
        <v>26</v>
      </c>
      <c r="M3641" s="33" t="s">
        <v>290</v>
      </c>
      <c r="N3641" s="27" t="str">
        <f t="shared" si="56"/>
        <v>Yes</v>
      </c>
    </row>
    <row r="3642" spans="1:14" x14ac:dyDescent="0.3">
      <c r="A3642" s="22">
        <v>2023</v>
      </c>
      <c r="B3642" s="23" t="s">
        <v>120</v>
      </c>
      <c r="C3642" s="23" t="s">
        <v>34</v>
      </c>
      <c r="D3642" s="23" t="s">
        <v>22</v>
      </c>
      <c r="E3642" s="24">
        <v>171600</v>
      </c>
      <c r="F3642" s="25">
        <v>171600</v>
      </c>
      <c r="G3642" s="23" t="s">
        <v>23</v>
      </c>
      <c r="H3642" s="23" t="s">
        <v>16</v>
      </c>
      <c r="I3642" s="23" t="s">
        <v>17</v>
      </c>
      <c r="J3642" s="23" t="s">
        <v>25</v>
      </c>
      <c r="K3642" s="23" t="s">
        <v>23</v>
      </c>
      <c r="L3642" s="26" t="s">
        <v>26</v>
      </c>
      <c r="M3642" s="33" t="s">
        <v>290</v>
      </c>
      <c r="N3642" s="27" t="str">
        <f t="shared" si="56"/>
        <v>Yes</v>
      </c>
    </row>
    <row r="3643" spans="1:14" x14ac:dyDescent="0.3">
      <c r="A3643" s="22">
        <v>2023</v>
      </c>
      <c r="B3643" s="23" t="s">
        <v>37</v>
      </c>
      <c r="C3643" s="23" t="s">
        <v>13</v>
      </c>
      <c r="D3643" s="23" t="s">
        <v>22</v>
      </c>
      <c r="E3643" s="24">
        <v>121500</v>
      </c>
      <c r="F3643" s="25">
        <v>121500</v>
      </c>
      <c r="G3643" s="23" t="s">
        <v>23</v>
      </c>
      <c r="H3643" s="23" t="s">
        <v>24</v>
      </c>
      <c r="I3643" s="23" t="s">
        <v>17</v>
      </c>
      <c r="J3643" s="23" t="s">
        <v>30</v>
      </c>
      <c r="K3643" s="23" t="s">
        <v>23</v>
      </c>
      <c r="L3643" s="26" t="s">
        <v>26</v>
      </c>
      <c r="M3643" s="33" t="s">
        <v>289</v>
      </c>
      <c r="N3643" s="27" t="str">
        <f t="shared" si="56"/>
        <v>No</v>
      </c>
    </row>
    <row r="3644" spans="1:14" x14ac:dyDescent="0.3">
      <c r="A3644" s="22">
        <v>2023</v>
      </c>
      <c r="B3644" s="23" t="s">
        <v>37</v>
      </c>
      <c r="C3644" s="23" t="s">
        <v>13</v>
      </c>
      <c r="D3644" s="23" t="s">
        <v>22</v>
      </c>
      <c r="E3644" s="24">
        <v>78000</v>
      </c>
      <c r="F3644" s="25">
        <v>78000</v>
      </c>
      <c r="G3644" s="23" t="s">
        <v>23</v>
      </c>
      <c r="H3644" s="23" t="s">
        <v>24</v>
      </c>
      <c r="I3644" s="23" t="s">
        <v>17</v>
      </c>
      <c r="J3644" s="23" t="s">
        <v>30</v>
      </c>
      <c r="K3644" s="23" t="s">
        <v>23</v>
      </c>
      <c r="L3644" s="26" t="s">
        <v>26</v>
      </c>
      <c r="M3644" s="33" t="s">
        <v>289</v>
      </c>
      <c r="N3644" s="27" t="str">
        <f t="shared" si="56"/>
        <v>No</v>
      </c>
    </row>
    <row r="3645" spans="1:14" x14ac:dyDescent="0.3">
      <c r="A3645" s="22">
        <v>2023</v>
      </c>
      <c r="B3645" s="23" t="s">
        <v>37</v>
      </c>
      <c r="C3645" s="23" t="s">
        <v>13</v>
      </c>
      <c r="D3645" s="23" t="s">
        <v>22</v>
      </c>
      <c r="E3645" s="24">
        <v>116000</v>
      </c>
      <c r="F3645" s="25">
        <v>116000</v>
      </c>
      <c r="G3645" s="23" t="s">
        <v>23</v>
      </c>
      <c r="H3645" s="23" t="s">
        <v>16</v>
      </c>
      <c r="I3645" s="23" t="s">
        <v>17</v>
      </c>
      <c r="J3645" s="23" t="s">
        <v>25</v>
      </c>
      <c r="K3645" s="23" t="s">
        <v>23</v>
      </c>
      <c r="L3645" s="26" t="s">
        <v>26</v>
      </c>
      <c r="M3645" s="33" t="s">
        <v>289</v>
      </c>
      <c r="N3645" s="27" t="str">
        <f t="shared" si="56"/>
        <v>No</v>
      </c>
    </row>
    <row r="3646" spans="1:14" x14ac:dyDescent="0.3">
      <c r="A3646" s="22">
        <v>2023</v>
      </c>
      <c r="B3646" s="23" t="s">
        <v>48</v>
      </c>
      <c r="C3646" s="23" t="s">
        <v>49</v>
      </c>
      <c r="D3646" s="23" t="s">
        <v>44</v>
      </c>
      <c r="E3646" s="24">
        <v>65000</v>
      </c>
      <c r="F3646" s="25">
        <v>79976</v>
      </c>
      <c r="G3646" s="23" t="s">
        <v>45</v>
      </c>
      <c r="H3646" s="23" t="s">
        <v>16</v>
      </c>
      <c r="I3646" s="23" t="s">
        <v>17</v>
      </c>
      <c r="J3646" s="23" t="s">
        <v>30</v>
      </c>
      <c r="K3646" s="23" t="s">
        <v>45</v>
      </c>
      <c r="L3646" s="26" t="s">
        <v>26</v>
      </c>
      <c r="M3646" s="33" t="s">
        <v>289</v>
      </c>
      <c r="N3646" s="27" t="str">
        <f t="shared" si="56"/>
        <v>No</v>
      </c>
    </row>
    <row r="3647" spans="1:14" x14ac:dyDescent="0.3">
      <c r="A3647" s="22">
        <v>2023</v>
      </c>
      <c r="B3647" s="23" t="s">
        <v>48</v>
      </c>
      <c r="C3647" s="23" t="s">
        <v>49</v>
      </c>
      <c r="D3647" s="23" t="s">
        <v>44</v>
      </c>
      <c r="E3647" s="24">
        <v>36050</v>
      </c>
      <c r="F3647" s="25">
        <v>44356</v>
      </c>
      <c r="G3647" s="23" t="s">
        <v>45</v>
      </c>
      <c r="H3647" s="23" t="s">
        <v>16</v>
      </c>
      <c r="I3647" s="23" t="s">
        <v>17</v>
      </c>
      <c r="J3647" s="23" t="s">
        <v>30</v>
      </c>
      <c r="K3647" s="23" t="s">
        <v>45</v>
      </c>
      <c r="L3647" s="26" t="s">
        <v>26</v>
      </c>
      <c r="M3647" s="33" t="s">
        <v>288</v>
      </c>
      <c r="N3647" s="27" t="str">
        <f t="shared" si="56"/>
        <v>No</v>
      </c>
    </row>
    <row r="3648" spans="1:14" x14ac:dyDescent="0.3">
      <c r="A3648" s="22">
        <v>2023</v>
      </c>
      <c r="B3648" s="23" t="s">
        <v>48</v>
      </c>
      <c r="C3648" s="23" t="s">
        <v>49</v>
      </c>
      <c r="D3648" s="23" t="s">
        <v>22</v>
      </c>
      <c r="E3648" s="24">
        <v>180000</v>
      </c>
      <c r="F3648" s="25">
        <v>180000</v>
      </c>
      <c r="G3648" s="23" t="s">
        <v>23</v>
      </c>
      <c r="H3648" s="23" t="s">
        <v>24</v>
      </c>
      <c r="I3648" s="23" t="s">
        <v>17</v>
      </c>
      <c r="J3648" s="23" t="s">
        <v>25</v>
      </c>
      <c r="K3648" s="23" t="s">
        <v>23</v>
      </c>
      <c r="L3648" s="26" t="s">
        <v>26</v>
      </c>
      <c r="M3648" s="33" t="s">
        <v>290</v>
      </c>
      <c r="N3648" s="27" t="str">
        <f t="shared" si="56"/>
        <v>Yes</v>
      </c>
    </row>
    <row r="3649" spans="1:14" x14ac:dyDescent="0.3">
      <c r="A3649" s="22">
        <v>2023</v>
      </c>
      <c r="B3649" s="23" t="s">
        <v>37</v>
      </c>
      <c r="C3649" s="23" t="s">
        <v>13</v>
      </c>
      <c r="D3649" s="23" t="s">
        <v>22</v>
      </c>
      <c r="E3649" s="24">
        <v>200000</v>
      </c>
      <c r="F3649" s="25">
        <v>200000</v>
      </c>
      <c r="G3649" s="23" t="s">
        <v>23</v>
      </c>
      <c r="H3649" s="23" t="s">
        <v>16</v>
      </c>
      <c r="I3649" s="23" t="s">
        <v>17</v>
      </c>
      <c r="J3649" s="23" t="s">
        <v>25</v>
      </c>
      <c r="K3649" s="23" t="s">
        <v>23</v>
      </c>
      <c r="L3649" s="26" t="s">
        <v>26</v>
      </c>
      <c r="M3649" s="33" t="s">
        <v>290</v>
      </c>
      <c r="N3649" s="27" t="str">
        <f t="shared" si="56"/>
        <v>Yes</v>
      </c>
    </row>
    <row r="3650" spans="1:14" x14ac:dyDescent="0.3">
      <c r="A3650" s="22">
        <v>2023</v>
      </c>
      <c r="B3650" s="23" t="s">
        <v>37</v>
      </c>
      <c r="C3650" s="23" t="s">
        <v>13</v>
      </c>
      <c r="D3650" s="23" t="s">
        <v>44</v>
      </c>
      <c r="E3650" s="24">
        <v>105000</v>
      </c>
      <c r="F3650" s="25">
        <v>129192</v>
      </c>
      <c r="G3650" s="23" t="s">
        <v>45</v>
      </c>
      <c r="H3650" s="23" t="s">
        <v>16</v>
      </c>
      <c r="I3650" s="23" t="s">
        <v>17</v>
      </c>
      <c r="J3650" s="23" t="s">
        <v>25</v>
      </c>
      <c r="K3650" s="23" t="s">
        <v>45</v>
      </c>
      <c r="L3650" s="26" t="s">
        <v>26</v>
      </c>
      <c r="M3650" s="33" t="s">
        <v>289</v>
      </c>
      <c r="N3650" s="27" t="str">
        <f t="shared" si="56"/>
        <v>No</v>
      </c>
    </row>
    <row r="3651" spans="1:14" x14ac:dyDescent="0.3">
      <c r="A3651" s="22">
        <v>2023</v>
      </c>
      <c r="B3651" s="23" t="s">
        <v>37</v>
      </c>
      <c r="C3651" s="23" t="s">
        <v>13</v>
      </c>
      <c r="D3651" s="23" t="s">
        <v>44</v>
      </c>
      <c r="E3651" s="24">
        <v>85000</v>
      </c>
      <c r="F3651" s="25">
        <v>104584</v>
      </c>
      <c r="G3651" s="23" t="s">
        <v>45</v>
      </c>
      <c r="H3651" s="23" t="s">
        <v>16</v>
      </c>
      <c r="I3651" s="23" t="s">
        <v>17</v>
      </c>
      <c r="J3651" s="23" t="s">
        <v>25</v>
      </c>
      <c r="K3651" s="23" t="s">
        <v>45</v>
      </c>
      <c r="L3651" s="26" t="s">
        <v>26</v>
      </c>
      <c r="M3651" s="33" t="s">
        <v>289</v>
      </c>
      <c r="N3651" s="27" t="str">
        <f t="shared" ref="N3651:N3714" si="57">IF(E3651&gt;=150000,"Yes","No")</f>
        <v>No</v>
      </c>
    </row>
    <row r="3652" spans="1:14" x14ac:dyDescent="0.3">
      <c r="A3652" s="22">
        <v>2023</v>
      </c>
      <c r="B3652" s="23" t="s">
        <v>48</v>
      </c>
      <c r="C3652" s="23" t="s">
        <v>49</v>
      </c>
      <c r="D3652" s="23" t="s">
        <v>22</v>
      </c>
      <c r="E3652" s="24">
        <v>30000</v>
      </c>
      <c r="F3652" s="25">
        <v>30000</v>
      </c>
      <c r="G3652" s="23" t="s">
        <v>140</v>
      </c>
      <c r="H3652" s="23" t="s">
        <v>50</v>
      </c>
      <c r="I3652" s="23" t="s">
        <v>17</v>
      </c>
      <c r="J3652" s="23" t="s">
        <v>18</v>
      </c>
      <c r="K3652" s="23" t="s">
        <v>140</v>
      </c>
      <c r="L3652" s="26" t="s">
        <v>26</v>
      </c>
      <c r="M3652" s="33" t="s">
        <v>288</v>
      </c>
      <c r="N3652" s="27" t="str">
        <f t="shared" si="57"/>
        <v>No</v>
      </c>
    </row>
    <row r="3653" spans="1:14" x14ac:dyDescent="0.3">
      <c r="A3653" s="22">
        <v>2023</v>
      </c>
      <c r="B3653" s="23" t="s">
        <v>64</v>
      </c>
      <c r="C3653" s="23" t="s">
        <v>28</v>
      </c>
      <c r="D3653" s="23" t="s">
        <v>22</v>
      </c>
      <c r="E3653" s="24">
        <v>185000</v>
      </c>
      <c r="F3653" s="25">
        <v>185000</v>
      </c>
      <c r="G3653" s="23" t="s">
        <v>23</v>
      </c>
      <c r="H3653" s="23" t="s">
        <v>16</v>
      </c>
      <c r="I3653" s="23" t="s">
        <v>17</v>
      </c>
      <c r="J3653" s="23" t="s">
        <v>25</v>
      </c>
      <c r="K3653" s="23" t="s">
        <v>23</v>
      </c>
      <c r="L3653" s="26" t="s">
        <v>26</v>
      </c>
      <c r="M3653" s="33" t="s">
        <v>290</v>
      </c>
      <c r="N3653" s="27" t="str">
        <f t="shared" si="57"/>
        <v>Yes</v>
      </c>
    </row>
    <row r="3654" spans="1:14" x14ac:dyDescent="0.3">
      <c r="A3654" s="22">
        <v>2023</v>
      </c>
      <c r="B3654" s="23" t="s">
        <v>64</v>
      </c>
      <c r="C3654" s="23" t="s">
        <v>28</v>
      </c>
      <c r="D3654" s="23" t="s">
        <v>22</v>
      </c>
      <c r="E3654" s="24">
        <v>125000</v>
      </c>
      <c r="F3654" s="25">
        <v>125000</v>
      </c>
      <c r="G3654" s="23" t="s">
        <v>23</v>
      </c>
      <c r="H3654" s="23" t="s">
        <v>16</v>
      </c>
      <c r="I3654" s="23" t="s">
        <v>17</v>
      </c>
      <c r="J3654" s="23" t="s">
        <v>25</v>
      </c>
      <c r="K3654" s="23" t="s">
        <v>23</v>
      </c>
      <c r="L3654" s="26" t="s">
        <v>26</v>
      </c>
      <c r="M3654" s="33" t="s">
        <v>289</v>
      </c>
      <c r="N3654" s="27" t="str">
        <f t="shared" si="57"/>
        <v>No</v>
      </c>
    </row>
    <row r="3655" spans="1:14" x14ac:dyDescent="0.3">
      <c r="A3655" s="22">
        <v>2022</v>
      </c>
      <c r="B3655" s="23" t="s">
        <v>48</v>
      </c>
      <c r="C3655" s="23" t="s">
        <v>49</v>
      </c>
      <c r="D3655" s="23" t="s">
        <v>22</v>
      </c>
      <c r="E3655" s="24">
        <v>34320</v>
      </c>
      <c r="F3655" s="25">
        <v>34320</v>
      </c>
      <c r="G3655" s="23" t="s">
        <v>23</v>
      </c>
      <c r="H3655" s="23" t="s">
        <v>50</v>
      </c>
      <c r="I3655" s="23" t="s">
        <v>88</v>
      </c>
      <c r="J3655" s="23" t="s">
        <v>30</v>
      </c>
      <c r="K3655" s="23" t="s">
        <v>23</v>
      </c>
      <c r="L3655" s="26" t="s">
        <v>82</v>
      </c>
      <c r="M3655" s="33" t="s">
        <v>288</v>
      </c>
      <c r="N3655" s="27" t="str">
        <f t="shared" si="57"/>
        <v>No</v>
      </c>
    </row>
    <row r="3656" spans="1:14" x14ac:dyDescent="0.3">
      <c r="A3656" s="22">
        <v>2023</v>
      </c>
      <c r="B3656" s="23" t="s">
        <v>92</v>
      </c>
      <c r="C3656" s="23" t="s">
        <v>55</v>
      </c>
      <c r="D3656" s="23" t="s">
        <v>14</v>
      </c>
      <c r="E3656" s="24">
        <v>70000</v>
      </c>
      <c r="F3656" s="25">
        <v>75577</v>
      </c>
      <c r="G3656" s="23" t="s">
        <v>109</v>
      </c>
      <c r="H3656" s="23" t="s">
        <v>24</v>
      </c>
      <c r="I3656" s="23" t="s">
        <v>17</v>
      </c>
      <c r="J3656" s="23" t="s">
        <v>30</v>
      </c>
      <c r="K3656" s="23" t="s">
        <v>109</v>
      </c>
      <c r="L3656" s="26" t="s">
        <v>19</v>
      </c>
      <c r="M3656" s="33" t="s">
        <v>289</v>
      </c>
      <c r="N3656" s="27" t="str">
        <f t="shared" si="57"/>
        <v>No</v>
      </c>
    </row>
    <row r="3657" spans="1:14" x14ac:dyDescent="0.3">
      <c r="A3657" s="22">
        <v>2022</v>
      </c>
      <c r="B3657" s="23" t="s">
        <v>117</v>
      </c>
      <c r="C3657" s="23" t="s">
        <v>28</v>
      </c>
      <c r="D3657" s="23" t="s">
        <v>22</v>
      </c>
      <c r="E3657" s="24">
        <v>106000</v>
      </c>
      <c r="F3657" s="25">
        <v>106000</v>
      </c>
      <c r="G3657" s="23" t="s">
        <v>219</v>
      </c>
      <c r="H3657" s="23" t="s">
        <v>38</v>
      </c>
      <c r="I3657" s="23" t="s">
        <v>17</v>
      </c>
      <c r="J3657" s="23" t="s">
        <v>25</v>
      </c>
      <c r="K3657" s="23" t="s">
        <v>150</v>
      </c>
      <c r="L3657" s="26" t="s">
        <v>19</v>
      </c>
      <c r="M3657" s="33" t="s">
        <v>289</v>
      </c>
      <c r="N3657" s="27" t="str">
        <f t="shared" si="57"/>
        <v>No</v>
      </c>
    </row>
    <row r="3658" spans="1:14" x14ac:dyDescent="0.3">
      <c r="A3658" s="22">
        <v>2023</v>
      </c>
      <c r="B3658" s="23" t="s">
        <v>48</v>
      </c>
      <c r="C3658" s="23" t="s">
        <v>49</v>
      </c>
      <c r="D3658" s="23" t="s">
        <v>22</v>
      </c>
      <c r="E3658" s="24">
        <v>122000</v>
      </c>
      <c r="F3658" s="25">
        <v>122000</v>
      </c>
      <c r="G3658" s="23" t="s">
        <v>23</v>
      </c>
      <c r="H3658" s="23" t="s">
        <v>24</v>
      </c>
      <c r="I3658" s="23" t="s">
        <v>17</v>
      </c>
      <c r="J3658" s="23" t="s">
        <v>30</v>
      </c>
      <c r="K3658" s="23" t="s">
        <v>23</v>
      </c>
      <c r="L3658" s="26" t="s">
        <v>26</v>
      </c>
      <c r="M3658" s="33" t="s">
        <v>289</v>
      </c>
      <c r="N3658" s="27" t="str">
        <f t="shared" si="57"/>
        <v>No</v>
      </c>
    </row>
    <row r="3659" spans="1:14" x14ac:dyDescent="0.3">
      <c r="A3659" s="22">
        <v>2023</v>
      </c>
      <c r="B3659" s="23" t="s">
        <v>48</v>
      </c>
      <c r="C3659" s="23" t="s">
        <v>49</v>
      </c>
      <c r="D3659" s="23" t="s">
        <v>22</v>
      </c>
      <c r="E3659" s="24">
        <v>93800</v>
      </c>
      <c r="F3659" s="25">
        <v>93800</v>
      </c>
      <c r="G3659" s="23" t="s">
        <v>23</v>
      </c>
      <c r="H3659" s="23" t="s">
        <v>24</v>
      </c>
      <c r="I3659" s="23" t="s">
        <v>17</v>
      </c>
      <c r="J3659" s="23" t="s">
        <v>30</v>
      </c>
      <c r="K3659" s="23" t="s">
        <v>23</v>
      </c>
      <c r="L3659" s="26" t="s">
        <v>26</v>
      </c>
      <c r="M3659" s="33" t="s">
        <v>289</v>
      </c>
      <c r="N3659" s="27" t="str">
        <f t="shared" si="57"/>
        <v>No</v>
      </c>
    </row>
    <row r="3660" spans="1:14" x14ac:dyDescent="0.3">
      <c r="A3660" s="22">
        <v>2023</v>
      </c>
      <c r="B3660" s="23" t="s">
        <v>117</v>
      </c>
      <c r="C3660" s="23" t="s">
        <v>28</v>
      </c>
      <c r="D3660" s="23" t="s">
        <v>22</v>
      </c>
      <c r="E3660" s="24">
        <v>150000</v>
      </c>
      <c r="F3660" s="25">
        <v>150000</v>
      </c>
      <c r="G3660" s="23" t="s">
        <v>197</v>
      </c>
      <c r="H3660" s="23" t="s">
        <v>24</v>
      </c>
      <c r="I3660" s="23" t="s">
        <v>17</v>
      </c>
      <c r="J3660" s="23" t="s">
        <v>30</v>
      </c>
      <c r="K3660" s="23" t="s">
        <v>197</v>
      </c>
      <c r="L3660" s="26" t="s">
        <v>26</v>
      </c>
      <c r="M3660" s="33" t="s">
        <v>289</v>
      </c>
      <c r="N3660" s="27" t="str">
        <f t="shared" si="57"/>
        <v>Yes</v>
      </c>
    </row>
    <row r="3661" spans="1:14" x14ac:dyDescent="0.3">
      <c r="A3661" s="22">
        <v>2023</v>
      </c>
      <c r="B3661" s="23" t="s">
        <v>117</v>
      </c>
      <c r="C3661" s="23" t="s">
        <v>28</v>
      </c>
      <c r="D3661" s="23" t="s">
        <v>22</v>
      </c>
      <c r="E3661" s="24">
        <v>90000</v>
      </c>
      <c r="F3661" s="25">
        <v>90000</v>
      </c>
      <c r="G3661" s="23" t="s">
        <v>197</v>
      </c>
      <c r="H3661" s="23" t="s">
        <v>24</v>
      </c>
      <c r="I3661" s="23" t="s">
        <v>17</v>
      </c>
      <c r="J3661" s="23" t="s">
        <v>30</v>
      </c>
      <c r="K3661" s="23" t="s">
        <v>197</v>
      </c>
      <c r="L3661" s="26" t="s">
        <v>26</v>
      </c>
      <c r="M3661" s="33" t="s">
        <v>289</v>
      </c>
      <c r="N3661" s="27" t="str">
        <f t="shared" si="57"/>
        <v>No</v>
      </c>
    </row>
    <row r="3662" spans="1:14" x14ac:dyDescent="0.3">
      <c r="A3662" s="22">
        <v>2023</v>
      </c>
      <c r="B3662" s="23" t="s">
        <v>136</v>
      </c>
      <c r="C3662" s="23" t="s">
        <v>34</v>
      </c>
      <c r="D3662" s="23" t="s">
        <v>22</v>
      </c>
      <c r="E3662" s="24">
        <v>220000</v>
      </c>
      <c r="F3662" s="25">
        <v>220000</v>
      </c>
      <c r="G3662" s="23" t="s">
        <v>23</v>
      </c>
      <c r="H3662" s="23" t="s">
        <v>50</v>
      </c>
      <c r="I3662" s="23" t="s">
        <v>17</v>
      </c>
      <c r="J3662" s="23" t="s">
        <v>25</v>
      </c>
      <c r="K3662" s="23" t="s">
        <v>23</v>
      </c>
      <c r="L3662" s="26" t="s">
        <v>26</v>
      </c>
      <c r="M3662" s="33" t="s">
        <v>290</v>
      </c>
      <c r="N3662" s="27" t="str">
        <f t="shared" si="57"/>
        <v>Yes</v>
      </c>
    </row>
    <row r="3663" spans="1:14" x14ac:dyDescent="0.3">
      <c r="A3663" s="22">
        <v>2023</v>
      </c>
      <c r="B3663" s="23" t="s">
        <v>104</v>
      </c>
      <c r="C3663" s="23" t="s">
        <v>49</v>
      </c>
      <c r="D3663" s="23" t="s">
        <v>14</v>
      </c>
      <c r="E3663" s="24">
        <v>67000</v>
      </c>
      <c r="F3663" s="25">
        <v>72338</v>
      </c>
      <c r="G3663" s="23" t="s">
        <v>15</v>
      </c>
      <c r="H3663" s="23" t="s">
        <v>24</v>
      </c>
      <c r="I3663" s="23" t="s">
        <v>17</v>
      </c>
      <c r="J3663" s="23" t="s">
        <v>30</v>
      </c>
      <c r="K3663" s="23" t="s">
        <v>15</v>
      </c>
      <c r="L3663" s="26" t="s">
        <v>26</v>
      </c>
      <c r="M3663" s="33" t="s">
        <v>289</v>
      </c>
      <c r="N3663" s="27" t="str">
        <f t="shared" si="57"/>
        <v>No</v>
      </c>
    </row>
    <row r="3664" spans="1:14" x14ac:dyDescent="0.3">
      <c r="A3664" s="22">
        <v>2023</v>
      </c>
      <c r="B3664" s="23" t="s">
        <v>86</v>
      </c>
      <c r="C3664" s="23" t="s">
        <v>34</v>
      </c>
      <c r="D3664" s="23" t="s">
        <v>14</v>
      </c>
      <c r="E3664" s="24">
        <v>60000</v>
      </c>
      <c r="F3664" s="25">
        <v>64781</v>
      </c>
      <c r="G3664" s="23" t="s">
        <v>15</v>
      </c>
      <c r="H3664" s="23" t="s">
        <v>50</v>
      </c>
      <c r="I3664" s="23" t="s">
        <v>17</v>
      </c>
      <c r="J3664" s="23" t="s">
        <v>25</v>
      </c>
      <c r="K3664" s="23" t="s">
        <v>15</v>
      </c>
      <c r="L3664" s="26" t="s">
        <v>26</v>
      </c>
      <c r="M3664" s="33" t="s">
        <v>289</v>
      </c>
      <c r="N3664" s="27" t="str">
        <f t="shared" si="57"/>
        <v>No</v>
      </c>
    </row>
    <row r="3665" spans="1:14" x14ac:dyDescent="0.3">
      <c r="A3665" s="22">
        <v>2023</v>
      </c>
      <c r="B3665" s="23" t="s">
        <v>27</v>
      </c>
      <c r="C3665" s="23" t="s">
        <v>28</v>
      </c>
      <c r="D3665" s="23" t="s">
        <v>22</v>
      </c>
      <c r="E3665" s="24">
        <v>40000</v>
      </c>
      <c r="F3665" s="25">
        <v>40000</v>
      </c>
      <c r="G3665" s="23" t="s">
        <v>87</v>
      </c>
      <c r="H3665" s="23" t="s">
        <v>16</v>
      </c>
      <c r="I3665" s="23" t="s">
        <v>17</v>
      </c>
      <c r="J3665" s="23" t="s">
        <v>18</v>
      </c>
      <c r="K3665" s="23" t="s">
        <v>87</v>
      </c>
      <c r="L3665" s="26" t="s">
        <v>19</v>
      </c>
      <c r="M3665" s="33" t="s">
        <v>288</v>
      </c>
      <c r="N3665" s="27" t="str">
        <f t="shared" si="57"/>
        <v>No</v>
      </c>
    </row>
    <row r="3666" spans="1:14" x14ac:dyDescent="0.3">
      <c r="A3666" s="22">
        <v>2023</v>
      </c>
      <c r="B3666" s="23" t="s">
        <v>48</v>
      </c>
      <c r="C3666" s="23" t="s">
        <v>49</v>
      </c>
      <c r="D3666" s="23" t="s">
        <v>22</v>
      </c>
      <c r="E3666" s="24">
        <v>152380</v>
      </c>
      <c r="F3666" s="25">
        <v>152380</v>
      </c>
      <c r="G3666" s="23" t="s">
        <v>23</v>
      </c>
      <c r="H3666" s="23" t="s">
        <v>24</v>
      </c>
      <c r="I3666" s="23" t="s">
        <v>17</v>
      </c>
      <c r="J3666" s="23" t="s">
        <v>25</v>
      </c>
      <c r="K3666" s="23" t="s">
        <v>23</v>
      </c>
      <c r="L3666" s="26" t="s">
        <v>26</v>
      </c>
      <c r="M3666" s="33" t="s">
        <v>290</v>
      </c>
      <c r="N3666" s="27" t="str">
        <f t="shared" si="57"/>
        <v>Yes</v>
      </c>
    </row>
    <row r="3667" spans="1:14" x14ac:dyDescent="0.3">
      <c r="A3667" s="22">
        <v>2023</v>
      </c>
      <c r="B3667" s="23" t="s">
        <v>48</v>
      </c>
      <c r="C3667" s="23" t="s">
        <v>49</v>
      </c>
      <c r="D3667" s="23" t="s">
        <v>22</v>
      </c>
      <c r="E3667" s="24">
        <v>121904</v>
      </c>
      <c r="F3667" s="25">
        <v>121904</v>
      </c>
      <c r="G3667" s="23" t="s">
        <v>23</v>
      </c>
      <c r="H3667" s="23" t="s">
        <v>24</v>
      </c>
      <c r="I3667" s="23" t="s">
        <v>17</v>
      </c>
      <c r="J3667" s="23" t="s">
        <v>25</v>
      </c>
      <c r="K3667" s="23" t="s">
        <v>23</v>
      </c>
      <c r="L3667" s="26" t="s">
        <v>26</v>
      </c>
      <c r="M3667" s="33" t="s">
        <v>289</v>
      </c>
      <c r="N3667" s="27" t="str">
        <f t="shared" si="57"/>
        <v>No</v>
      </c>
    </row>
    <row r="3668" spans="1:14" x14ac:dyDescent="0.3">
      <c r="A3668" s="22">
        <v>2023</v>
      </c>
      <c r="B3668" s="23" t="s">
        <v>20</v>
      </c>
      <c r="C3668" s="23" t="s">
        <v>21</v>
      </c>
      <c r="D3668" s="23" t="s">
        <v>22</v>
      </c>
      <c r="E3668" s="24">
        <v>168400</v>
      </c>
      <c r="F3668" s="25">
        <v>168400</v>
      </c>
      <c r="G3668" s="23" t="s">
        <v>23</v>
      </c>
      <c r="H3668" s="23" t="s">
        <v>24</v>
      </c>
      <c r="I3668" s="23" t="s">
        <v>17</v>
      </c>
      <c r="J3668" s="23" t="s">
        <v>25</v>
      </c>
      <c r="K3668" s="23" t="s">
        <v>23</v>
      </c>
      <c r="L3668" s="26" t="s">
        <v>26</v>
      </c>
      <c r="M3668" s="33" t="s">
        <v>290</v>
      </c>
      <c r="N3668" s="27" t="str">
        <f t="shared" si="57"/>
        <v>Yes</v>
      </c>
    </row>
    <row r="3669" spans="1:14" x14ac:dyDescent="0.3">
      <c r="A3669" s="22">
        <v>2023</v>
      </c>
      <c r="B3669" s="23" t="s">
        <v>20</v>
      </c>
      <c r="C3669" s="23" t="s">
        <v>21</v>
      </c>
      <c r="D3669" s="23" t="s">
        <v>22</v>
      </c>
      <c r="E3669" s="24">
        <v>105200</v>
      </c>
      <c r="F3669" s="25">
        <v>105200</v>
      </c>
      <c r="G3669" s="23" t="s">
        <v>23</v>
      </c>
      <c r="H3669" s="23" t="s">
        <v>24</v>
      </c>
      <c r="I3669" s="23" t="s">
        <v>17</v>
      </c>
      <c r="J3669" s="23" t="s">
        <v>25</v>
      </c>
      <c r="K3669" s="23" t="s">
        <v>23</v>
      </c>
      <c r="L3669" s="26" t="s">
        <v>26</v>
      </c>
      <c r="M3669" s="33" t="s">
        <v>289</v>
      </c>
      <c r="N3669" s="27" t="str">
        <f t="shared" si="57"/>
        <v>No</v>
      </c>
    </row>
    <row r="3670" spans="1:14" x14ac:dyDescent="0.3">
      <c r="A3670" s="22">
        <v>2023</v>
      </c>
      <c r="B3670" s="23" t="s">
        <v>41</v>
      </c>
      <c r="C3670" s="23" t="s">
        <v>34</v>
      </c>
      <c r="D3670" s="23" t="s">
        <v>22</v>
      </c>
      <c r="E3670" s="24">
        <v>128280</v>
      </c>
      <c r="F3670" s="25">
        <v>128280</v>
      </c>
      <c r="G3670" s="23" t="s">
        <v>23</v>
      </c>
      <c r="H3670" s="23" t="s">
        <v>24</v>
      </c>
      <c r="I3670" s="23" t="s">
        <v>17</v>
      </c>
      <c r="J3670" s="23" t="s">
        <v>25</v>
      </c>
      <c r="K3670" s="23" t="s">
        <v>23</v>
      </c>
      <c r="L3670" s="26" t="s">
        <v>26</v>
      </c>
      <c r="M3670" s="33" t="s">
        <v>289</v>
      </c>
      <c r="N3670" s="27" t="str">
        <f t="shared" si="57"/>
        <v>No</v>
      </c>
    </row>
    <row r="3671" spans="1:14" x14ac:dyDescent="0.3">
      <c r="A3671" s="22">
        <v>2023</v>
      </c>
      <c r="B3671" s="23" t="s">
        <v>41</v>
      </c>
      <c r="C3671" s="23" t="s">
        <v>34</v>
      </c>
      <c r="D3671" s="23" t="s">
        <v>22</v>
      </c>
      <c r="E3671" s="24">
        <v>106900</v>
      </c>
      <c r="F3671" s="25">
        <v>106900</v>
      </c>
      <c r="G3671" s="23" t="s">
        <v>23</v>
      </c>
      <c r="H3671" s="23" t="s">
        <v>24</v>
      </c>
      <c r="I3671" s="23" t="s">
        <v>17</v>
      </c>
      <c r="J3671" s="23" t="s">
        <v>25</v>
      </c>
      <c r="K3671" s="23" t="s">
        <v>23</v>
      </c>
      <c r="L3671" s="26" t="s">
        <v>26</v>
      </c>
      <c r="M3671" s="33" t="s">
        <v>289</v>
      </c>
      <c r="N3671" s="27" t="str">
        <f t="shared" si="57"/>
        <v>No</v>
      </c>
    </row>
    <row r="3672" spans="1:14" x14ac:dyDescent="0.3">
      <c r="A3672" s="22">
        <v>2022</v>
      </c>
      <c r="B3672" s="23" t="s">
        <v>175</v>
      </c>
      <c r="C3672" s="23" t="s">
        <v>28</v>
      </c>
      <c r="D3672" s="23" t="s">
        <v>22</v>
      </c>
      <c r="E3672" s="24">
        <v>192000</v>
      </c>
      <c r="F3672" s="25">
        <v>192000</v>
      </c>
      <c r="G3672" s="23" t="s">
        <v>23</v>
      </c>
      <c r="H3672" s="23" t="s">
        <v>24</v>
      </c>
      <c r="I3672" s="23" t="s">
        <v>17</v>
      </c>
      <c r="J3672" s="23" t="s">
        <v>30</v>
      </c>
      <c r="K3672" s="23" t="s">
        <v>23</v>
      </c>
      <c r="L3672" s="26" t="s">
        <v>19</v>
      </c>
      <c r="M3672" s="33" t="s">
        <v>290</v>
      </c>
      <c r="N3672" s="27" t="str">
        <f t="shared" si="57"/>
        <v>Yes</v>
      </c>
    </row>
    <row r="3673" spans="1:14" x14ac:dyDescent="0.3">
      <c r="A3673" s="22">
        <v>2023</v>
      </c>
      <c r="B3673" s="23" t="s">
        <v>37</v>
      </c>
      <c r="C3673" s="23" t="s">
        <v>13</v>
      </c>
      <c r="D3673" s="23" t="s">
        <v>22</v>
      </c>
      <c r="E3673" s="24">
        <v>100000</v>
      </c>
      <c r="F3673" s="25">
        <v>100000</v>
      </c>
      <c r="G3673" s="23" t="s">
        <v>23</v>
      </c>
      <c r="H3673" s="23" t="s">
        <v>16</v>
      </c>
      <c r="I3673" s="23" t="s">
        <v>17</v>
      </c>
      <c r="J3673" s="23" t="s">
        <v>25</v>
      </c>
      <c r="K3673" s="23" t="s">
        <v>23</v>
      </c>
      <c r="L3673" s="26" t="s">
        <v>26</v>
      </c>
      <c r="M3673" s="33" t="s">
        <v>289</v>
      </c>
      <c r="N3673" s="27" t="str">
        <f t="shared" si="57"/>
        <v>No</v>
      </c>
    </row>
    <row r="3674" spans="1:14" x14ac:dyDescent="0.3">
      <c r="A3674" s="22">
        <v>2023</v>
      </c>
      <c r="B3674" s="23" t="s">
        <v>66</v>
      </c>
      <c r="C3674" s="23" t="s">
        <v>28</v>
      </c>
      <c r="D3674" s="23" t="s">
        <v>14</v>
      </c>
      <c r="E3674" s="24">
        <v>100000</v>
      </c>
      <c r="F3674" s="25">
        <v>107968</v>
      </c>
      <c r="G3674" s="23" t="s">
        <v>15</v>
      </c>
      <c r="H3674" s="23" t="s">
        <v>24</v>
      </c>
      <c r="I3674" s="23" t="s">
        <v>17</v>
      </c>
      <c r="J3674" s="23" t="s">
        <v>30</v>
      </c>
      <c r="K3674" s="23" t="s">
        <v>15</v>
      </c>
      <c r="L3674" s="26" t="s">
        <v>82</v>
      </c>
      <c r="M3674" s="33" t="s">
        <v>289</v>
      </c>
      <c r="N3674" s="27" t="str">
        <f t="shared" si="57"/>
        <v>No</v>
      </c>
    </row>
    <row r="3675" spans="1:14" x14ac:dyDescent="0.3">
      <c r="A3675" s="22">
        <v>2023</v>
      </c>
      <c r="B3675" s="23" t="s">
        <v>66</v>
      </c>
      <c r="C3675" s="23" t="s">
        <v>28</v>
      </c>
      <c r="D3675" s="23" t="s">
        <v>14</v>
      </c>
      <c r="E3675" s="24">
        <v>80000</v>
      </c>
      <c r="F3675" s="25">
        <v>86374</v>
      </c>
      <c r="G3675" s="23" t="s">
        <v>15</v>
      </c>
      <c r="H3675" s="23" t="s">
        <v>24</v>
      </c>
      <c r="I3675" s="23" t="s">
        <v>17</v>
      </c>
      <c r="J3675" s="23" t="s">
        <v>30</v>
      </c>
      <c r="K3675" s="23" t="s">
        <v>15</v>
      </c>
      <c r="L3675" s="26" t="s">
        <v>82</v>
      </c>
      <c r="M3675" s="33" t="s">
        <v>289</v>
      </c>
      <c r="N3675" s="27" t="str">
        <f t="shared" si="57"/>
        <v>No</v>
      </c>
    </row>
    <row r="3676" spans="1:14" x14ac:dyDescent="0.3">
      <c r="A3676" s="22">
        <v>2023</v>
      </c>
      <c r="B3676" s="23" t="s">
        <v>41</v>
      </c>
      <c r="C3676" s="23" t="s">
        <v>34</v>
      </c>
      <c r="D3676" s="23" t="s">
        <v>22</v>
      </c>
      <c r="E3676" s="24">
        <v>275000</v>
      </c>
      <c r="F3676" s="25">
        <v>275000</v>
      </c>
      <c r="G3676" s="23" t="s">
        <v>15</v>
      </c>
      <c r="H3676" s="23" t="s">
        <v>24</v>
      </c>
      <c r="I3676" s="23" t="s">
        <v>17</v>
      </c>
      <c r="J3676" s="23" t="s">
        <v>25</v>
      </c>
      <c r="K3676" s="23" t="s">
        <v>15</v>
      </c>
      <c r="L3676" s="26" t="s">
        <v>26</v>
      </c>
      <c r="M3676" s="33" t="s">
        <v>290</v>
      </c>
      <c r="N3676" s="27" t="str">
        <f t="shared" si="57"/>
        <v>Yes</v>
      </c>
    </row>
    <row r="3677" spans="1:14" x14ac:dyDescent="0.3">
      <c r="A3677" s="22">
        <v>2023</v>
      </c>
      <c r="B3677" s="23" t="s">
        <v>41</v>
      </c>
      <c r="C3677" s="23" t="s">
        <v>34</v>
      </c>
      <c r="D3677" s="23" t="s">
        <v>22</v>
      </c>
      <c r="E3677" s="24">
        <v>174000</v>
      </c>
      <c r="F3677" s="25">
        <v>174000</v>
      </c>
      <c r="G3677" s="23" t="s">
        <v>15</v>
      </c>
      <c r="H3677" s="23" t="s">
        <v>24</v>
      </c>
      <c r="I3677" s="23" t="s">
        <v>17</v>
      </c>
      <c r="J3677" s="23" t="s">
        <v>25</v>
      </c>
      <c r="K3677" s="23" t="s">
        <v>15</v>
      </c>
      <c r="L3677" s="26" t="s">
        <v>26</v>
      </c>
      <c r="M3677" s="33" t="s">
        <v>290</v>
      </c>
      <c r="N3677" s="27" t="str">
        <f t="shared" si="57"/>
        <v>Yes</v>
      </c>
    </row>
    <row r="3678" spans="1:14" x14ac:dyDescent="0.3">
      <c r="A3678" s="22">
        <v>2023</v>
      </c>
      <c r="B3678" s="23" t="s">
        <v>48</v>
      </c>
      <c r="C3678" s="23" t="s">
        <v>49</v>
      </c>
      <c r="D3678" s="23" t="s">
        <v>22</v>
      </c>
      <c r="E3678" s="24">
        <v>170500</v>
      </c>
      <c r="F3678" s="25">
        <v>170500</v>
      </c>
      <c r="G3678" s="23" t="s">
        <v>23</v>
      </c>
      <c r="H3678" s="23" t="s">
        <v>24</v>
      </c>
      <c r="I3678" s="23" t="s">
        <v>17</v>
      </c>
      <c r="J3678" s="23" t="s">
        <v>30</v>
      </c>
      <c r="K3678" s="23" t="s">
        <v>23</v>
      </c>
      <c r="L3678" s="26" t="s">
        <v>26</v>
      </c>
      <c r="M3678" s="33" t="s">
        <v>290</v>
      </c>
      <c r="N3678" s="27" t="str">
        <f t="shared" si="57"/>
        <v>Yes</v>
      </c>
    </row>
    <row r="3679" spans="1:14" x14ac:dyDescent="0.3">
      <c r="A3679" s="22">
        <v>2023</v>
      </c>
      <c r="B3679" s="23" t="s">
        <v>89</v>
      </c>
      <c r="C3679" s="23" t="s">
        <v>55</v>
      </c>
      <c r="D3679" s="23" t="s">
        <v>44</v>
      </c>
      <c r="E3679" s="24">
        <v>60027</v>
      </c>
      <c r="F3679" s="25">
        <v>73857</v>
      </c>
      <c r="G3679" s="23" t="s">
        <v>45</v>
      </c>
      <c r="H3679" s="23" t="s">
        <v>24</v>
      </c>
      <c r="I3679" s="23" t="s">
        <v>17</v>
      </c>
      <c r="J3679" s="23" t="s">
        <v>25</v>
      </c>
      <c r="K3679" s="23" t="s">
        <v>45</v>
      </c>
      <c r="L3679" s="26" t="s">
        <v>26</v>
      </c>
      <c r="M3679" s="33" t="s">
        <v>289</v>
      </c>
      <c r="N3679" s="27" t="str">
        <f t="shared" si="57"/>
        <v>No</v>
      </c>
    </row>
    <row r="3680" spans="1:14" x14ac:dyDescent="0.3">
      <c r="A3680" s="22">
        <v>2023</v>
      </c>
      <c r="B3680" s="23" t="s">
        <v>89</v>
      </c>
      <c r="C3680" s="23" t="s">
        <v>55</v>
      </c>
      <c r="D3680" s="23" t="s">
        <v>44</v>
      </c>
      <c r="E3680" s="24">
        <v>44737</v>
      </c>
      <c r="F3680" s="25">
        <v>55044</v>
      </c>
      <c r="G3680" s="23" t="s">
        <v>45</v>
      </c>
      <c r="H3680" s="23" t="s">
        <v>24</v>
      </c>
      <c r="I3680" s="23" t="s">
        <v>17</v>
      </c>
      <c r="J3680" s="23" t="s">
        <v>25</v>
      </c>
      <c r="K3680" s="23" t="s">
        <v>45</v>
      </c>
      <c r="L3680" s="26" t="s">
        <v>26</v>
      </c>
      <c r="M3680" s="33" t="s">
        <v>288</v>
      </c>
      <c r="N3680" s="27" t="str">
        <f t="shared" si="57"/>
        <v>No</v>
      </c>
    </row>
    <row r="3681" spans="1:14" x14ac:dyDescent="0.3">
      <c r="A3681" s="22">
        <v>2023</v>
      </c>
      <c r="B3681" s="23" t="s">
        <v>182</v>
      </c>
      <c r="C3681" s="23" t="s">
        <v>28</v>
      </c>
      <c r="D3681" s="23" t="s">
        <v>44</v>
      </c>
      <c r="E3681" s="24">
        <v>131899</v>
      </c>
      <c r="F3681" s="25">
        <v>162288</v>
      </c>
      <c r="G3681" s="23" t="s">
        <v>45</v>
      </c>
      <c r="H3681" s="23" t="s">
        <v>38</v>
      </c>
      <c r="I3681" s="23" t="s">
        <v>17</v>
      </c>
      <c r="J3681" s="23" t="s">
        <v>25</v>
      </c>
      <c r="K3681" s="23" t="s">
        <v>45</v>
      </c>
      <c r="L3681" s="26" t="s">
        <v>26</v>
      </c>
      <c r="M3681" s="33" t="s">
        <v>289</v>
      </c>
      <c r="N3681" s="27" t="str">
        <f t="shared" si="57"/>
        <v>No</v>
      </c>
    </row>
    <row r="3682" spans="1:14" x14ac:dyDescent="0.3">
      <c r="A3682" s="22">
        <v>2023</v>
      </c>
      <c r="B3682" s="23" t="s">
        <v>182</v>
      </c>
      <c r="C3682" s="23" t="s">
        <v>28</v>
      </c>
      <c r="D3682" s="23" t="s">
        <v>44</v>
      </c>
      <c r="E3682" s="24">
        <v>104891</v>
      </c>
      <c r="F3682" s="25">
        <v>129058</v>
      </c>
      <c r="G3682" s="23" t="s">
        <v>45</v>
      </c>
      <c r="H3682" s="23" t="s">
        <v>38</v>
      </c>
      <c r="I3682" s="23" t="s">
        <v>17</v>
      </c>
      <c r="J3682" s="23" t="s">
        <v>25</v>
      </c>
      <c r="K3682" s="23" t="s">
        <v>45</v>
      </c>
      <c r="L3682" s="26" t="s">
        <v>26</v>
      </c>
      <c r="M3682" s="33" t="s">
        <v>289</v>
      </c>
      <c r="N3682" s="27" t="str">
        <f t="shared" si="57"/>
        <v>No</v>
      </c>
    </row>
    <row r="3683" spans="1:14" x14ac:dyDescent="0.3">
      <c r="A3683" s="22">
        <v>2023</v>
      </c>
      <c r="B3683" s="23" t="s">
        <v>37</v>
      </c>
      <c r="C3683" s="23" t="s">
        <v>13</v>
      </c>
      <c r="D3683" s="23" t="s">
        <v>22</v>
      </c>
      <c r="E3683" s="24">
        <v>80000</v>
      </c>
      <c r="F3683" s="25">
        <v>80000</v>
      </c>
      <c r="G3683" s="23" t="s">
        <v>23</v>
      </c>
      <c r="H3683" s="23" t="s">
        <v>24</v>
      </c>
      <c r="I3683" s="23" t="s">
        <v>17</v>
      </c>
      <c r="J3683" s="23" t="s">
        <v>25</v>
      </c>
      <c r="K3683" s="23" t="s">
        <v>23</v>
      </c>
      <c r="L3683" s="26" t="s">
        <v>26</v>
      </c>
      <c r="M3683" s="33" t="s">
        <v>289</v>
      </c>
      <c r="N3683" s="27" t="str">
        <f t="shared" si="57"/>
        <v>No</v>
      </c>
    </row>
    <row r="3684" spans="1:14" x14ac:dyDescent="0.3">
      <c r="A3684" s="22">
        <v>2023</v>
      </c>
      <c r="B3684" s="23" t="s">
        <v>37</v>
      </c>
      <c r="C3684" s="23" t="s">
        <v>13</v>
      </c>
      <c r="D3684" s="23" t="s">
        <v>22</v>
      </c>
      <c r="E3684" s="24">
        <v>65000</v>
      </c>
      <c r="F3684" s="25">
        <v>65000</v>
      </c>
      <c r="G3684" s="23" t="s">
        <v>23</v>
      </c>
      <c r="H3684" s="23" t="s">
        <v>24</v>
      </c>
      <c r="I3684" s="23" t="s">
        <v>17</v>
      </c>
      <c r="J3684" s="23" t="s">
        <v>25</v>
      </c>
      <c r="K3684" s="23" t="s">
        <v>23</v>
      </c>
      <c r="L3684" s="26" t="s">
        <v>26</v>
      </c>
      <c r="M3684" s="33" t="s">
        <v>289</v>
      </c>
      <c r="N3684" s="27" t="str">
        <f t="shared" si="57"/>
        <v>No</v>
      </c>
    </row>
    <row r="3685" spans="1:14" x14ac:dyDescent="0.3">
      <c r="A3685" s="22">
        <v>2023</v>
      </c>
      <c r="B3685" s="23" t="s">
        <v>37</v>
      </c>
      <c r="C3685" s="23" t="s">
        <v>13</v>
      </c>
      <c r="D3685" s="23" t="s">
        <v>22</v>
      </c>
      <c r="E3685" s="24">
        <v>124740</v>
      </c>
      <c r="F3685" s="25">
        <v>124740</v>
      </c>
      <c r="G3685" s="23" t="s">
        <v>23</v>
      </c>
      <c r="H3685" s="23" t="s">
        <v>24</v>
      </c>
      <c r="I3685" s="23" t="s">
        <v>17</v>
      </c>
      <c r="J3685" s="23" t="s">
        <v>25</v>
      </c>
      <c r="K3685" s="23" t="s">
        <v>23</v>
      </c>
      <c r="L3685" s="26" t="s">
        <v>26</v>
      </c>
      <c r="M3685" s="33" t="s">
        <v>289</v>
      </c>
      <c r="N3685" s="27" t="str">
        <f t="shared" si="57"/>
        <v>No</v>
      </c>
    </row>
    <row r="3686" spans="1:14" x14ac:dyDescent="0.3">
      <c r="A3686" s="22">
        <v>2023</v>
      </c>
      <c r="B3686" s="23" t="s">
        <v>37</v>
      </c>
      <c r="C3686" s="23" t="s">
        <v>13</v>
      </c>
      <c r="D3686" s="23" t="s">
        <v>22</v>
      </c>
      <c r="E3686" s="24">
        <v>65488</v>
      </c>
      <c r="F3686" s="25">
        <v>65488</v>
      </c>
      <c r="G3686" s="23" t="s">
        <v>23</v>
      </c>
      <c r="H3686" s="23" t="s">
        <v>24</v>
      </c>
      <c r="I3686" s="23" t="s">
        <v>17</v>
      </c>
      <c r="J3686" s="23" t="s">
        <v>25</v>
      </c>
      <c r="K3686" s="23" t="s">
        <v>23</v>
      </c>
      <c r="L3686" s="26" t="s">
        <v>26</v>
      </c>
      <c r="M3686" s="33" t="s">
        <v>289</v>
      </c>
      <c r="N3686" s="27" t="str">
        <f t="shared" si="57"/>
        <v>No</v>
      </c>
    </row>
    <row r="3687" spans="1:14" x14ac:dyDescent="0.3">
      <c r="A3687" s="22">
        <v>2023</v>
      </c>
      <c r="B3687" s="23" t="s">
        <v>69</v>
      </c>
      <c r="C3687" s="23" t="s">
        <v>70</v>
      </c>
      <c r="D3687" s="23" t="s">
        <v>22</v>
      </c>
      <c r="E3687" s="24">
        <v>72200</v>
      </c>
      <c r="F3687" s="25">
        <v>72200</v>
      </c>
      <c r="G3687" s="23" t="s">
        <v>23</v>
      </c>
      <c r="H3687" s="23" t="s">
        <v>24</v>
      </c>
      <c r="I3687" s="23" t="s">
        <v>17</v>
      </c>
      <c r="J3687" s="23" t="s">
        <v>25</v>
      </c>
      <c r="K3687" s="23" t="s">
        <v>23</v>
      </c>
      <c r="L3687" s="26" t="s">
        <v>26</v>
      </c>
      <c r="M3687" s="33" t="s">
        <v>289</v>
      </c>
      <c r="N3687" s="27" t="str">
        <f t="shared" si="57"/>
        <v>No</v>
      </c>
    </row>
    <row r="3688" spans="1:14" x14ac:dyDescent="0.3">
      <c r="A3688" s="22">
        <v>2023</v>
      </c>
      <c r="B3688" s="23" t="s">
        <v>69</v>
      </c>
      <c r="C3688" s="23" t="s">
        <v>70</v>
      </c>
      <c r="D3688" s="23" t="s">
        <v>22</v>
      </c>
      <c r="E3688" s="24">
        <v>64980</v>
      </c>
      <c r="F3688" s="25">
        <v>64980</v>
      </c>
      <c r="G3688" s="23" t="s">
        <v>23</v>
      </c>
      <c r="H3688" s="23" t="s">
        <v>24</v>
      </c>
      <c r="I3688" s="23" t="s">
        <v>17</v>
      </c>
      <c r="J3688" s="23" t="s">
        <v>25</v>
      </c>
      <c r="K3688" s="23" t="s">
        <v>23</v>
      </c>
      <c r="L3688" s="26" t="s">
        <v>26</v>
      </c>
      <c r="M3688" s="33" t="s">
        <v>289</v>
      </c>
      <c r="N3688" s="27" t="str">
        <f t="shared" si="57"/>
        <v>No</v>
      </c>
    </row>
    <row r="3689" spans="1:14" x14ac:dyDescent="0.3">
      <c r="A3689" s="22">
        <v>2023</v>
      </c>
      <c r="B3689" s="23" t="s">
        <v>48</v>
      </c>
      <c r="C3689" s="23" t="s">
        <v>49</v>
      </c>
      <c r="D3689" s="23" t="s">
        <v>22</v>
      </c>
      <c r="E3689" s="24">
        <v>179975</v>
      </c>
      <c r="F3689" s="25">
        <v>179975</v>
      </c>
      <c r="G3689" s="23" t="s">
        <v>23</v>
      </c>
      <c r="H3689" s="23" t="s">
        <v>24</v>
      </c>
      <c r="I3689" s="23" t="s">
        <v>17</v>
      </c>
      <c r="J3689" s="23" t="s">
        <v>30</v>
      </c>
      <c r="K3689" s="23" t="s">
        <v>23</v>
      </c>
      <c r="L3689" s="26" t="s">
        <v>26</v>
      </c>
      <c r="M3689" s="33" t="s">
        <v>290</v>
      </c>
      <c r="N3689" s="27" t="str">
        <f t="shared" si="57"/>
        <v>Yes</v>
      </c>
    </row>
    <row r="3690" spans="1:14" x14ac:dyDescent="0.3">
      <c r="A3690" s="22">
        <v>2023</v>
      </c>
      <c r="B3690" s="23" t="s">
        <v>48</v>
      </c>
      <c r="C3690" s="23" t="s">
        <v>49</v>
      </c>
      <c r="D3690" s="23" t="s">
        <v>22</v>
      </c>
      <c r="E3690" s="24">
        <v>86466</v>
      </c>
      <c r="F3690" s="25">
        <v>86466</v>
      </c>
      <c r="G3690" s="23" t="s">
        <v>23</v>
      </c>
      <c r="H3690" s="23" t="s">
        <v>24</v>
      </c>
      <c r="I3690" s="23" t="s">
        <v>17</v>
      </c>
      <c r="J3690" s="23" t="s">
        <v>30</v>
      </c>
      <c r="K3690" s="23" t="s">
        <v>23</v>
      </c>
      <c r="L3690" s="26" t="s">
        <v>26</v>
      </c>
      <c r="M3690" s="33" t="s">
        <v>289</v>
      </c>
      <c r="N3690" s="27" t="str">
        <f t="shared" si="57"/>
        <v>No</v>
      </c>
    </row>
    <row r="3691" spans="1:14" x14ac:dyDescent="0.3">
      <c r="A3691" s="22">
        <v>2023</v>
      </c>
      <c r="B3691" s="23" t="s">
        <v>117</v>
      </c>
      <c r="C3691" s="23" t="s">
        <v>28</v>
      </c>
      <c r="D3691" s="23" t="s">
        <v>22</v>
      </c>
      <c r="E3691" s="24">
        <v>175000</v>
      </c>
      <c r="F3691" s="25">
        <v>175000</v>
      </c>
      <c r="G3691" s="23" t="s">
        <v>23</v>
      </c>
      <c r="H3691" s="23" t="s">
        <v>24</v>
      </c>
      <c r="I3691" s="23" t="s">
        <v>17</v>
      </c>
      <c r="J3691" s="23" t="s">
        <v>25</v>
      </c>
      <c r="K3691" s="23" t="s">
        <v>23</v>
      </c>
      <c r="L3691" s="26" t="s">
        <v>26</v>
      </c>
      <c r="M3691" s="33" t="s">
        <v>290</v>
      </c>
      <c r="N3691" s="27" t="str">
        <f t="shared" si="57"/>
        <v>Yes</v>
      </c>
    </row>
    <row r="3692" spans="1:14" x14ac:dyDescent="0.3">
      <c r="A3692" s="22">
        <v>2023</v>
      </c>
      <c r="B3692" s="23" t="s">
        <v>117</v>
      </c>
      <c r="C3692" s="23" t="s">
        <v>28</v>
      </c>
      <c r="D3692" s="23" t="s">
        <v>22</v>
      </c>
      <c r="E3692" s="24">
        <v>120000</v>
      </c>
      <c r="F3692" s="25">
        <v>120000</v>
      </c>
      <c r="G3692" s="23" t="s">
        <v>23</v>
      </c>
      <c r="H3692" s="23" t="s">
        <v>24</v>
      </c>
      <c r="I3692" s="23" t="s">
        <v>17</v>
      </c>
      <c r="J3692" s="23" t="s">
        <v>25</v>
      </c>
      <c r="K3692" s="23" t="s">
        <v>23</v>
      </c>
      <c r="L3692" s="26" t="s">
        <v>26</v>
      </c>
      <c r="M3692" s="33" t="s">
        <v>289</v>
      </c>
      <c r="N3692" s="27" t="str">
        <f t="shared" si="57"/>
        <v>No</v>
      </c>
    </row>
    <row r="3693" spans="1:14" x14ac:dyDescent="0.3">
      <c r="A3693" s="22">
        <v>2023</v>
      </c>
      <c r="B3693" s="23" t="s">
        <v>48</v>
      </c>
      <c r="C3693" s="23" t="s">
        <v>49</v>
      </c>
      <c r="D3693" s="23" t="s">
        <v>22</v>
      </c>
      <c r="E3693" s="24">
        <v>230000</v>
      </c>
      <c r="F3693" s="25">
        <v>230000</v>
      </c>
      <c r="G3693" s="23" t="s">
        <v>23</v>
      </c>
      <c r="H3693" s="23" t="s">
        <v>24</v>
      </c>
      <c r="I3693" s="23" t="s">
        <v>17</v>
      </c>
      <c r="J3693" s="23" t="s">
        <v>25</v>
      </c>
      <c r="K3693" s="23" t="s">
        <v>23</v>
      </c>
      <c r="L3693" s="26" t="s">
        <v>26</v>
      </c>
      <c r="M3693" s="33" t="s">
        <v>290</v>
      </c>
      <c r="N3693" s="27" t="str">
        <f t="shared" si="57"/>
        <v>Yes</v>
      </c>
    </row>
    <row r="3694" spans="1:14" x14ac:dyDescent="0.3">
      <c r="A3694" s="22">
        <v>2023</v>
      </c>
      <c r="B3694" s="23" t="s">
        <v>89</v>
      </c>
      <c r="C3694" s="23" t="s">
        <v>55</v>
      </c>
      <c r="D3694" s="23" t="s">
        <v>22</v>
      </c>
      <c r="E3694" s="24">
        <v>120000</v>
      </c>
      <c r="F3694" s="25">
        <v>120000</v>
      </c>
      <c r="G3694" s="23" t="s">
        <v>23</v>
      </c>
      <c r="H3694" s="23" t="s">
        <v>24</v>
      </c>
      <c r="I3694" s="23" t="s">
        <v>17</v>
      </c>
      <c r="J3694" s="23" t="s">
        <v>25</v>
      </c>
      <c r="K3694" s="23" t="s">
        <v>23</v>
      </c>
      <c r="L3694" s="26" t="s">
        <v>26</v>
      </c>
      <c r="M3694" s="33" t="s">
        <v>289</v>
      </c>
      <c r="N3694" s="27" t="str">
        <f t="shared" si="57"/>
        <v>No</v>
      </c>
    </row>
    <row r="3695" spans="1:14" x14ac:dyDescent="0.3">
      <c r="A3695" s="22">
        <v>2023</v>
      </c>
      <c r="B3695" s="23" t="s">
        <v>120</v>
      </c>
      <c r="C3695" s="23" t="s">
        <v>34</v>
      </c>
      <c r="D3695" s="23" t="s">
        <v>22</v>
      </c>
      <c r="E3695" s="24">
        <v>205920</v>
      </c>
      <c r="F3695" s="25">
        <v>205920</v>
      </c>
      <c r="G3695" s="23" t="s">
        <v>23</v>
      </c>
      <c r="H3695" s="23" t="s">
        <v>24</v>
      </c>
      <c r="I3695" s="23" t="s">
        <v>17</v>
      </c>
      <c r="J3695" s="23" t="s">
        <v>25</v>
      </c>
      <c r="K3695" s="23" t="s">
        <v>23</v>
      </c>
      <c r="L3695" s="26" t="s">
        <v>26</v>
      </c>
      <c r="M3695" s="33" t="s">
        <v>290</v>
      </c>
      <c r="N3695" s="27" t="str">
        <f t="shared" si="57"/>
        <v>Yes</v>
      </c>
    </row>
    <row r="3696" spans="1:14" x14ac:dyDescent="0.3">
      <c r="A3696" s="22">
        <v>2023</v>
      </c>
      <c r="B3696" s="23" t="s">
        <v>120</v>
      </c>
      <c r="C3696" s="23" t="s">
        <v>34</v>
      </c>
      <c r="D3696" s="23" t="s">
        <v>22</v>
      </c>
      <c r="E3696" s="24">
        <v>171600</v>
      </c>
      <c r="F3696" s="25">
        <v>171600</v>
      </c>
      <c r="G3696" s="23" t="s">
        <v>23</v>
      </c>
      <c r="H3696" s="23" t="s">
        <v>24</v>
      </c>
      <c r="I3696" s="23" t="s">
        <v>17</v>
      </c>
      <c r="J3696" s="23" t="s">
        <v>25</v>
      </c>
      <c r="K3696" s="23" t="s">
        <v>23</v>
      </c>
      <c r="L3696" s="26" t="s">
        <v>26</v>
      </c>
      <c r="M3696" s="33" t="s">
        <v>290</v>
      </c>
      <c r="N3696" s="27" t="str">
        <f t="shared" si="57"/>
        <v>Yes</v>
      </c>
    </row>
    <row r="3697" spans="1:14" x14ac:dyDescent="0.3">
      <c r="A3697" s="22">
        <v>2023</v>
      </c>
      <c r="B3697" s="23" t="s">
        <v>37</v>
      </c>
      <c r="C3697" s="23" t="s">
        <v>13</v>
      </c>
      <c r="D3697" s="23" t="s">
        <v>22</v>
      </c>
      <c r="E3697" s="24">
        <v>265000</v>
      </c>
      <c r="F3697" s="25">
        <v>265000</v>
      </c>
      <c r="G3697" s="23" t="s">
        <v>23</v>
      </c>
      <c r="H3697" s="23" t="s">
        <v>24</v>
      </c>
      <c r="I3697" s="23" t="s">
        <v>17</v>
      </c>
      <c r="J3697" s="23" t="s">
        <v>25</v>
      </c>
      <c r="K3697" s="23" t="s">
        <v>23</v>
      </c>
      <c r="L3697" s="26" t="s">
        <v>26</v>
      </c>
      <c r="M3697" s="33" t="s">
        <v>290</v>
      </c>
      <c r="N3697" s="27" t="str">
        <f t="shared" si="57"/>
        <v>Yes</v>
      </c>
    </row>
    <row r="3698" spans="1:14" x14ac:dyDescent="0.3">
      <c r="A3698" s="22">
        <v>2023</v>
      </c>
      <c r="B3698" s="23" t="s">
        <v>224</v>
      </c>
      <c r="C3698" s="23" t="s">
        <v>34</v>
      </c>
      <c r="D3698" s="23" t="s">
        <v>22</v>
      </c>
      <c r="E3698" s="24">
        <v>130000</v>
      </c>
      <c r="F3698" s="25">
        <v>130000</v>
      </c>
      <c r="G3698" s="23" t="s">
        <v>23</v>
      </c>
      <c r="H3698" s="23" t="s">
        <v>16</v>
      </c>
      <c r="I3698" s="23" t="s">
        <v>17</v>
      </c>
      <c r="J3698" s="23" t="s">
        <v>25</v>
      </c>
      <c r="K3698" s="23" t="s">
        <v>23</v>
      </c>
      <c r="L3698" s="26" t="s">
        <v>26</v>
      </c>
      <c r="M3698" s="33" t="s">
        <v>289</v>
      </c>
      <c r="N3698" s="27" t="str">
        <f t="shared" si="57"/>
        <v>No</v>
      </c>
    </row>
    <row r="3699" spans="1:14" x14ac:dyDescent="0.3">
      <c r="A3699" s="22">
        <v>2022</v>
      </c>
      <c r="B3699" s="23" t="s">
        <v>27</v>
      </c>
      <c r="C3699" s="23" t="s">
        <v>28</v>
      </c>
      <c r="D3699" s="23" t="s">
        <v>22</v>
      </c>
      <c r="E3699" s="24">
        <v>168000</v>
      </c>
      <c r="F3699" s="25">
        <v>168000</v>
      </c>
      <c r="G3699" s="23" t="s">
        <v>23</v>
      </c>
      <c r="H3699" s="23" t="s">
        <v>50</v>
      </c>
      <c r="I3699" s="23" t="s">
        <v>17</v>
      </c>
      <c r="J3699" s="23" t="s">
        <v>30</v>
      </c>
      <c r="K3699" s="23" t="s">
        <v>23</v>
      </c>
      <c r="L3699" s="26" t="s">
        <v>26</v>
      </c>
      <c r="M3699" s="33" t="s">
        <v>290</v>
      </c>
      <c r="N3699" s="27" t="str">
        <f t="shared" si="57"/>
        <v>Yes</v>
      </c>
    </row>
    <row r="3700" spans="1:14" x14ac:dyDescent="0.3">
      <c r="A3700" s="22">
        <v>2023</v>
      </c>
      <c r="B3700" s="23" t="s">
        <v>157</v>
      </c>
      <c r="C3700" s="23" t="s">
        <v>34</v>
      </c>
      <c r="D3700" s="23" t="s">
        <v>14</v>
      </c>
      <c r="E3700" s="24">
        <v>36000</v>
      </c>
      <c r="F3700" s="25">
        <v>38868</v>
      </c>
      <c r="G3700" s="23" t="s">
        <v>75</v>
      </c>
      <c r="H3700" s="23" t="s">
        <v>16</v>
      </c>
      <c r="I3700" s="23" t="s">
        <v>17</v>
      </c>
      <c r="J3700" s="23" t="s">
        <v>18</v>
      </c>
      <c r="K3700" s="23" t="s">
        <v>75</v>
      </c>
      <c r="L3700" s="26" t="s">
        <v>19</v>
      </c>
      <c r="M3700" s="33" t="s">
        <v>288</v>
      </c>
      <c r="N3700" s="27" t="str">
        <f t="shared" si="57"/>
        <v>No</v>
      </c>
    </row>
    <row r="3701" spans="1:14" x14ac:dyDescent="0.3">
      <c r="A3701" s="22">
        <v>2023</v>
      </c>
      <c r="B3701" s="23" t="s">
        <v>37</v>
      </c>
      <c r="C3701" s="23" t="s">
        <v>13</v>
      </c>
      <c r="D3701" s="23" t="s">
        <v>22</v>
      </c>
      <c r="E3701" s="24">
        <v>167580</v>
      </c>
      <c r="F3701" s="25">
        <v>167580</v>
      </c>
      <c r="G3701" s="23" t="s">
        <v>23</v>
      </c>
      <c r="H3701" s="23" t="s">
        <v>24</v>
      </c>
      <c r="I3701" s="23" t="s">
        <v>17</v>
      </c>
      <c r="J3701" s="23" t="s">
        <v>25</v>
      </c>
      <c r="K3701" s="23" t="s">
        <v>23</v>
      </c>
      <c r="L3701" s="26" t="s">
        <v>26</v>
      </c>
      <c r="M3701" s="33" t="s">
        <v>290</v>
      </c>
      <c r="N3701" s="27" t="str">
        <f t="shared" si="57"/>
        <v>Yes</v>
      </c>
    </row>
    <row r="3702" spans="1:14" x14ac:dyDescent="0.3">
      <c r="A3702" s="22">
        <v>2023</v>
      </c>
      <c r="B3702" s="23" t="s">
        <v>37</v>
      </c>
      <c r="C3702" s="23" t="s">
        <v>13</v>
      </c>
      <c r="D3702" s="23" t="s">
        <v>22</v>
      </c>
      <c r="E3702" s="24">
        <v>87980</v>
      </c>
      <c r="F3702" s="25">
        <v>87980</v>
      </c>
      <c r="G3702" s="23" t="s">
        <v>23</v>
      </c>
      <c r="H3702" s="23" t="s">
        <v>24</v>
      </c>
      <c r="I3702" s="23" t="s">
        <v>17</v>
      </c>
      <c r="J3702" s="23" t="s">
        <v>25</v>
      </c>
      <c r="K3702" s="23" t="s">
        <v>23</v>
      </c>
      <c r="L3702" s="26" t="s">
        <v>26</v>
      </c>
      <c r="M3702" s="33" t="s">
        <v>289</v>
      </c>
      <c r="N3702" s="27" t="str">
        <f t="shared" si="57"/>
        <v>No</v>
      </c>
    </row>
    <row r="3703" spans="1:14" x14ac:dyDescent="0.3">
      <c r="A3703" s="22">
        <v>2023</v>
      </c>
      <c r="B3703" s="23" t="s">
        <v>37</v>
      </c>
      <c r="C3703" s="23" t="s">
        <v>13</v>
      </c>
      <c r="D3703" s="23" t="s">
        <v>22</v>
      </c>
      <c r="E3703" s="24">
        <v>104000</v>
      </c>
      <c r="F3703" s="25">
        <v>104000</v>
      </c>
      <c r="G3703" s="23" t="s">
        <v>23</v>
      </c>
      <c r="H3703" s="23" t="s">
        <v>24</v>
      </c>
      <c r="I3703" s="23" t="s">
        <v>17</v>
      </c>
      <c r="J3703" s="23" t="s">
        <v>30</v>
      </c>
      <c r="K3703" s="23" t="s">
        <v>23</v>
      </c>
      <c r="L3703" s="26" t="s">
        <v>26</v>
      </c>
      <c r="M3703" s="33" t="s">
        <v>289</v>
      </c>
      <c r="N3703" s="27" t="str">
        <f t="shared" si="57"/>
        <v>No</v>
      </c>
    </row>
    <row r="3704" spans="1:14" x14ac:dyDescent="0.3">
      <c r="A3704" s="22">
        <v>2023</v>
      </c>
      <c r="B3704" s="23" t="s">
        <v>37</v>
      </c>
      <c r="C3704" s="23" t="s">
        <v>13</v>
      </c>
      <c r="D3704" s="23" t="s">
        <v>22</v>
      </c>
      <c r="E3704" s="24">
        <v>65000</v>
      </c>
      <c r="F3704" s="25">
        <v>65000</v>
      </c>
      <c r="G3704" s="23" t="s">
        <v>23</v>
      </c>
      <c r="H3704" s="23" t="s">
        <v>24</v>
      </c>
      <c r="I3704" s="23" t="s">
        <v>17</v>
      </c>
      <c r="J3704" s="23" t="s">
        <v>30</v>
      </c>
      <c r="K3704" s="23" t="s">
        <v>23</v>
      </c>
      <c r="L3704" s="26" t="s">
        <v>26</v>
      </c>
      <c r="M3704" s="33" t="s">
        <v>289</v>
      </c>
      <c r="N3704" s="27" t="str">
        <f t="shared" si="57"/>
        <v>No</v>
      </c>
    </row>
    <row r="3705" spans="1:14" x14ac:dyDescent="0.3">
      <c r="A3705" s="22">
        <v>2023</v>
      </c>
      <c r="B3705" s="23" t="s">
        <v>66</v>
      </c>
      <c r="C3705" s="23" t="s">
        <v>28</v>
      </c>
      <c r="D3705" s="23" t="s">
        <v>22</v>
      </c>
      <c r="E3705" s="24">
        <v>230000</v>
      </c>
      <c r="F3705" s="25">
        <v>230000</v>
      </c>
      <c r="G3705" s="23" t="s">
        <v>23</v>
      </c>
      <c r="H3705" s="23" t="s">
        <v>24</v>
      </c>
      <c r="I3705" s="23" t="s">
        <v>17</v>
      </c>
      <c r="J3705" s="23" t="s">
        <v>25</v>
      </c>
      <c r="K3705" s="23" t="s">
        <v>23</v>
      </c>
      <c r="L3705" s="26" t="s">
        <v>26</v>
      </c>
      <c r="M3705" s="33" t="s">
        <v>290</v>
      </c>
      <c r="N3705" s="27" t="str">
        <f t="shared" si="57"/>
        <v>Yes</v>
      </c>
    </row>
    <row r="3706" spans="1:14" x14ac:dyDescent="0.3">
      <c r="A3706" s="22">
        <v>2023</v>
      </c>
      <c r="B3706" s="23" t="s">
        <v>41</v>
      </c>
      <c r="C3706" s="23" t="s">
        <v>34</v>
      </c>
      <c r="D3706" s="23" t="s">
        <v>22</v>
      </c>
      <c r="E3706" s="24">
        <v>269000</v>
      </c>
      <c r="F3706" s="25">
        <v>269000</v>
      </c>
      <c r="G3706" s="23" t="s">
        <v>67</v>
      </c>
      <c r="H3706" s="23" t="s">
        <v>24</v>
      </c>
      <c r="I3706" s="23" t="s">
        <v>17</v>
      </c>
      <c r="J3706" s="23" t="s">
        <v>30</v>
      </c>
      <c r="K3706" s="23" t="s">
        <v>67</v>
      </c>
      <c r="L3706" s="26" t="s">
        <v>26</v>
      </c>
      <c r="M3706" s="33" t="s">
        <v>290</v>
      </c>
      <c r="N3706" s="27" t="str">
        <f t="shared" si="57"/>
        <v>Yes</v>
      </c>
    </row>
    <row r="3707" spans="1:14" x14ac:dyDescent="0.3">
      <c r="A3707" s="22">
        <v>2023</v>
      </c>
      <c r="B3707" s="23" t="s">
        <v>41</v>
      </c>
      <c r="C3707" s="23" t="s">
        <v>34</v>
      </c>
      <c r="D3707" s="23" t="s">
        <v>22</v>
      </c>
      <c r="E3707" s="24">
        <v>158000</v>
      </c>
      <c r="F3707" s="25">
        <v>158000</v>
      </c>
      <c r="G3707" s="23" t="s">
        <v>67</v>
      </c>
      <c r="H3707" s="23" t="s">
        <v>24</v>
      </c>
      <c r="I3707" s="23" t="s">
        <v>17</v>
      </c>
      <c r="J3707" s="23" t="s">
        <v>30</v>
      </c>
      <c r="K3707" s="23" t="s">
        <v>67</v>
      </c>
      <c r="L3707" s="26" t="s">
        <v>26</v>
      </c>
      <c r="M3707" s="33" t="s">
        <v>290</v>
      </c>
      <c r="N3707" s="27" t="str">
        <f t="shared" si="57"/>
        <v>Yes</v>
      </c>
    </row>
    <row r="3708" spans="1:14" x14ac:dyDescent="0.3">
      <c r="A3708" s="22">
        <v>2023</v>
      </c>
      <c r="B3708" s="23" t="s">
        <v>54</v>
      </c>
      <c r="C3708" s="23" t="s">
        <v>55</v>
      </c>
      <c r="D3708" s="23" t="s">
        <v>22</v>
      </c>
      <c r="E3708" s="24">
        <v>197000</v>
      </c>
      <c r="F3708" s="25">
        <v>197000</v>
      </c>
      <c r="G3708" s="23" t="s">
        <v>23</v>
      </c>
      <c r="H3708" s="23" t="s">
        <v>24</v>
      </c>
      <c r="I3708" s="23" t="s">
        <v>17</v>
      </c>
      <c r="J3708" s="23" t="s">
        <v>25</v>
      </c>
      <c r="K3708" s="23" t="s">
        <v>23</v>
      </c>
      <c r="L3708" s="26" t="s">
        <v>26</v>
      </c>
      <c r="M3708" s="33" t="s">
        <v>290</v>
      </c>
      <c r="N3708" s="27" t="str">
        <f t="shared" si="57"/>
        <v>Yes</v>
      </c>
    </row>
    <row r="3709" spans="1:14" x14ac:dyDescent="0.3">
      <c r="A3709" s="22">
        <v>2023</v>
      </c>
      <c r="B3709" s="23" t="s">
        <v>54</v>
      </c>
      <c r="C3709" s="23" t="s">
        <v>55</v>
      </c>
      <c r="D3709" s="23" t="s">
        <v>22</v>
      </c>
      <c r="E3709" s="24">
        <v>106000</v>
      </c>
      <c r="F3709" s="25">
        <v>106000</v>
      </c>
      <c r="G3709" s="23" t="s">
        <v>23</v>
      </c>
      <c r="H3709" s="23" t="s">
        <v>24</v>
      </c>
      <c r="I3709" s="23" t="s">
        <v>17</v>
      </c>
      <c r="J3709" s="23" t="s">
        <v>25</v>
      </c>
      <c r="K3709" s="23" t="s">
        <v>23</v>
      </c>
      <c r="L3709" s="26" t="s">
        <v>26</v>
      </c>
      <c r="M3709" s="33" t="s">
        <v>289</v>
      </c>
      <c r="N3709" s="27" t="str">
        <f t="shared" si="57"/>
        <v>No</v>
      </c>
    </row>
    <row r="3710" spans="1:14" x14ac:dyDescent="0.3">
      <c r="A3710" s="22">
        <v>2023</v>
      </c>
      <c r="B3710" s="23" t="s">
        <v>77</v>
      </c>
      <c r="C3710" s="23" t="s">
        <v>34</v>
      </c>
      <c r="D3710" s="23" t="s">
        <v>22</v>
      </c>
      <c r="E3710" s="24">
        <v>150000</v>
      </c>
      <c r="F3710" s="25">
        <v>150000</v>
      </c>
      <c r="G3710" s="23" t="s">
        <v>23</v>
      </c>
      <c r="H3710" s="23" t="s">
        <v>16</v>
      </c>
      <c r="I3710" s="23" t="s">
        <v>17</v>
      </c>
      <c r="J3710" s="23" t="s">
        <v>30</v>
      </c>
      <c r="K3710" s="23" t="s">
        <v>23</v>
      </c>
      <c r="L3710" s="26" t="s">
        <v>26</v>
      </c>
      <c r="M3710" s="33" t="s">
        <v>289</v>
      </c>
      <c r="N3710" s="27" t="str">
        <f t="shared" si="57"/>
        <v>Yes</v>
      </c>
    </row>
    <row r="3711" spans="1:14" x14ac:dyDescent="0.3">
      <c r="A3711" s="22">
        <v>2023</v>
      </c>
      <c r="B3711" s="23" t="s">
        <v>77</v>
      </c>
      <c r="C3711" s="23" t="s">
        <v>34</v>
      </c>
      <c r="D3711" s="23" t="s">
        <v>22</v>
      </c>
      <c r="E3711" s="24">
        <v>100000</v>
      </c>
      <c r="F3711" s="25">
        <v>100000</v>
      </c>
      <c r="G3711" s="23" t="s">
        <v>23</v>
      </c>
      <c r="H3711" s="23" t="s">
        <v>16</v>
      </c>
      <c r="I3711" s="23" t="s">
        <v>17</v>
      </c>
      <c r="J3711" s="23" t="s">
        <v>30</v>
      </c>
      <c r="K3711" s="23" t="s">
        <v>23</v>
      </c>
      <c r="L3711" s="26" t="s">
        <v>26</v>
      </c>
      <c r="M3711" s="33" t="s">
        <v>289</v>
      </c>
      <c r="N3711" s="27" t="str">
        <f t="shared" si="57"/>
        <v>No</v>
      </c>
    </row>
    <row r="3712" spans="1:14" x14ac:dyDescent="0.3">
      <c r="A3712" s="22">
        <v>2023</v>
      </c>
      <c r="B3712" s="23" t="s">
        <v>37</v>
      </c>
      <c r="C3712" s="23" t="s">
        <v>13</v>
      </c>
      <c r="D3712" s="23" t="s">
        <v>22</v>
      </c>
      <c r="E3712" s="24">
        <v>290000</v>
      </c>
      <c r="F3712" s="25">
        <v>290000</v>
      </c>
      <c r="G3712" s="23" t="s">
        <v>23</v>
      </c>
      <c r="H3712" s="23" t="s">
        <v>24</v>
      </c>
      <c r="I3712" s="23" t="s">
        <v>17</v>
      </c>
      <c r="J3712" s="23" t="s">
        <v>30</v>
      </c>
      <c r="K3712" s="23" t="s">
        <v>23</v>
      </c>
      <c r="L3712" s="26" t="s">
        <v>26</v>
      </c>
      <c r="M3712" s="33" t="s">
        <v>290</v>
      </c>
      <c r="N3712" s="27" t="str">
        <f t="shared" si="57"/>
        <v>Yes</v>
      </c>
    </row>
    <row r="3713" spans="1:14" x14ac:dyDescent="0.3">
      <c r="A3713" s="22">
        <v>2023</v>
      </c>
      <c r="B3713" s="23" t="s">
        <v>37</v>
      </c>
      <c r="C3713" s="23" t="s">
        <v>13</v>
      </c>
      <c r="D3713" s="23" t="s">
        <v>22</v>
      </c>
      <c r="E3713" s="24">
        <v>192000</v>
      </c>
      <c r="F3713" s="25">
        <v>192000</v>
      </c>
      <c r="G3713" s="23" t="s">
        <v>23</v>
      </c>
      <c r="H3713" s="23" t="s">
        <v>24</v>
      </c>
      <c r="I3713" s="23" t="s">
        <v>17</v>
      </c>
      <c r="J3713" s="23" t="s">
        <v>25</v>
      </c>
      <c r="K3713" s="23" t="s">
        <v>23</v>
      </c>
      <c r="L3713" s="26" t="s">
        <v>26</v>
      </c>
      <c r="M3713" s="33" t="s">
        <v>290</v>
      </c>
      <c r="N3713" s="27" t="str">
        <f t="shared" si="57"/>
        <v>Yes</v>
      </c>
    </row>
    <row r="3714" spans="1:14" x14ac:dyDescent="0.3">
      <c r="A3714" s="22">
        <v>2023</v>
      </c>
      <c r="B3714" s="23" t="s">
        <v>37</v>
      </c>
      <c r="C3714" s="23" t="s">
        <v>13</v>
      </c>
      <c r="D3714" s="23" t="s">
        <v>22</v>
      </c>
      <c r="E3714" s="24">
        <v>172800</v>
      </c>
      <c r="F3714" s="25">
        <v>172800</v>
      </c>
      <c r="G3714" s="23" t="s">
        <v>23</v>
      </c>
      <c r="H3714" s="23" t="s">
        <v>24</v>
      </c>
      <c r="I3714" s="23" t="s">
        <v>17</v>
      </c>
      <c r="J3714" s="23" t="s">
        <v>25</v>
      </c>
      <c r="K3714" s="23" t="s">
        <v>23</v>
      </c>
      <c r="L3714" s="26" t="s">
        <v>26</v>
      </c>
      <c r="M3714" s="33" t="s">
        <v>290</v>
      </c>
      <c r="N3714" s="27" t="str">
        <f t="shared" si="57"/>
        <v>Yes</v>
      </c>
    </row>
    <row r="3715" spans="1:14" x14ac:dyDescent="0.3">
      <c r="A3715" s="22">
        <v>2023</v>
      </c>
      <c r="B3715" s="23" t="s">
        <v>27</v>
      </c>
      <c r="C3715" s="23" t="s">
        <v>28</v>
      </c>
      <c r="D3715" s="23" t="s">
        <v>22</v>
      </c>
      <c r="E3715" s="24">
        <v>300240</v>
      </c>
      <c r="F3715" s="25">
        <v>300240</v>
      </c>
      <c r="G3715" s="23" t="s">
        <v>23</v>
      </c>
      <c r="H3715" s="23" t="s">
        <v>24</v>
      </c>
      <c r="I3715" s="23" t="s">
        <v>17</v>
      </c>
      <c r="J3715" s="23" t="s">
        <v>25</v>
      </c>
      <c r="K3715" s="23" t="s">
        <v>23</v>
      </c>
      <c r="L3715" s="26" t="s">
        <v>26</v>
      </c>
      <c r="M3715" s="33" t="s">
        <v>290</v>
      </c>
      <c r="N3715" s="27" t="str">
        <f t="shared" ref="N3715:N3778" si="58">IF(E3715&gt;=150000,"Yes","No")</f>
        <v>Yes</v>
      </c>
    </row>
    <row r="3716" spans="1:14" x14ac:dyDescent="0.3">
      <c r="A3716" s="22">
        <v>2023</v>
      </c>
      <c r="B3716" s="23" t="s">
        <v>27</v>
      </c>
      <c r="C3716" s="23" t="s">
        <v>28</v>
      </c>
      <c r="D3716" s="23" t="s">
        <v>22</v>
      </c>
      <c r="E3716" s="24">
        <v>200160</v>
      </c>
      <c r="F3716" s="25">
        <v>200160</v>
      </c>
      <c r="G3716" s="23" t="s">
        <v>23</v>
      </c>
      <c r="H3716" s="23" t="s">
        <v>24</v>
      </c>
      <c r="I3716" s="23" t="s">
        <v>17</v>
      </c>
      <c r="J3716" s="23" t="s">
        <v>25</v>
      </c>
      <c r="K3716" s="23" t="s">
        <v>23</v>
      </c>
      <c r="L3716" s="26" t="s">
        <v>26</v>
      </c>
      <c r="M3716" s="33" t="s">
        <v>290</v>
      </c>
      <c r="N3716" s="27" t="str">
        <f t="shared" si="58"/>
        <v>Yes</v>
      </c>
    </row>
    <row r="3717" spans="1:14" x14ac:dyDescent="0.3">
      <c r="A3717" s="22">
        <v>2023</v>
      </c>
      <c r="B3717" s="23" t="s">
        <v>54</v>
      </c>
      <c r="C3717" s="23" t="s">
        <v>55</v>
      </c>
      <c r="D3717" s="23" t="s">
        <v>22</v>
      </c>
      <c r="E3717" s="24">
        <v>140000</v>
      </c>
      <c r="F3717" s="25">
        <v>140000</v>
      </c>
      <c r="G3717" s="23" t="s">
        <v>23</v>
      </c>
      <c r="H3717" s="23" t="s">
        <v>24</v>
      </c>
      <c r="I3717" s="23" t="s">
        <v>17</v>
      </c>
      <c r="J3717" s="23" t="s">
        <v>25</v>
      </c>
      <c r="K3717" s="23" t="s">
        <v>23</v>
      </c>
      <c r="L3717" s="26" t="s">
        <v>26</v>
      </c>
      <c r="M3717" s="33" t="s">
        <v>289</v>
      </c>
      <c r="N3717" s="27" t="str">
        <f t="shared" si="58"/>
        <v>No</v>
      </c>
    </row>
    <row r="3718" spans="1:14" x14ac:dyDescent="0.3">
      <c r="A3718" s="22">
        <v>2023</v>
      </c>
      <c r="B3718" s="23" t="s">
        <v>89</v>
      </c>
      <c r="C3718" s="23" t="s">
        <v>55</v>
      </c>
      <c r="D3718" s="23" t="s">
        <v>22</v>
      </c>
      <c r="E3718" s="24">
        <v>169000</v>
      </c>
      <c r="F3718" s="25">
        <v>169000</v>
      </c>
      <c r="G3718" s="23" t="s">
        <v>23</v>
      </c>
      <c r="H3718" s="23" t="s">
        <v>24</v>
      </c>
      <c r="I3718" s="23" t="s">
        <v>17</v>
      </c>
      <c r="J3718" s="23" t="s">
        <v>25</v>
      </c>
      <c r="K3718" s="23" t="s">
        <v>23</v>
      </c>
      <c r="L3718" s="26" t="s">
        <v>26</v>
      </c>
      <c r="M3718" s="33" t="s">
        <v>290</v>
      </c>
      <c r="N3718" s="27" t="str">
        <f t="shared" si="58"/>
        <v>Yes</v>
      </c>
    </row>
    <row r="3719" spans="1:14" x14ac:dyDescent="0.3">
      <c r="A3719" s="22">
        <v>2023</v>
      </c>
      <c r="B3719" s="23" t="s">
        <v>89</v>
      </c>
      <c r="C3719" s="23" t="s">
        <v>55</v>
      </c>
      <c r="D3719" s="23" t="s">
        <v>22</v>
      </c>
      <c r="E3719" s="24">
        <v>100000</v>
      </c>
      <c r="F3719" s="25">
        <v>100000</v>
      </c>
      <c r="G3719" s="23" t="s">
        <v>23</v>
      </c>
      <c r="H3719" s="23" t="s">
        <v>24</v>
      </c>
      <c r="I3719" s="23" t="s">
        <v>17</v>
      </c>
      <c r="J3719" s="23" t="s">
        <v>25</v>
      </c>
      <c r="K3719" s="23" t="s">
        <v>23</v>
      </c>
      <c r="L3719" s="26" t="s">
        <v>26</v>
      </c>
      <c r="M3719" s="33" t="s">
        <v>289</v>
      </c>
      <c r="N3719" s="27" t="str">
        <f t="shared" si="58"/>
        <v>No</v>
      </c>
    </row>
    <row r="3720" spans="1:14" x14ac:dyDescent="0.3">
      <c r="A3720" s="22">
        <v>2023</v>
      </c>
      <c r="B3720" s="23" t="s">
        <v>37</v>
      </c>
      <c r="C3720" s="23" t="s">
        <v>13</v>
      </c>
      <c r="D3720" s="23" t="s">
        <v>44</v>
      </c>
      <c r="E3720" s="24">
        <v>95000</v>
      </c>
      <c r="F3720" s="25">
        <v>116888</v>
      </c>
      <c r="G3720" s="23" t="s">
        <v>45</v>
      </c>
      <c r="H3720" s="23" t="s">
        <v>16</v>
      </c>
      <c r="I3720" s="23" t="s">
        <v>17</v>
      </c>
      <c r="J3720" s="23" t="s">
        <v>30</v>
      </c>
      <c r="K3720" s="23" t="s">
        <v>45</v>
      </c>
      <c r="L3720" s="26" t="s">
        <v>19</v>
      </c>
      <c r="M3720" s="33" t="s">
        <v>289</v>
      </c>
      <c r="N3720" s="27" t="str">
        <f t="shared" si="58"/>
        <v>No</v>
      </c>
    </row>
    <row r="3721" spans="1:14" x14ac:dyDescent="0.3">
      <c r="A3721" s="22">
        <v>2023</v>
      </c>
      <c r="B3721" s="23" t="s">
        <v>48</v>
      </c>
      <c r="C3721" s="23" t="s">
        <v>49</v>
      </c>
      <c r="D3721" s="23" t="s">
        <v>22</v>
      </c>
      <c r="E3721" s="24">
        <v>110000</v>
      </c>
      <c r="F3721" s="25">
        <v>110000</v>
      </c>
      <c r="G3721" s="23" t="s">
        <v>23</v>
      </c>
      <c r="H3721" s="23" t="s">
        <v>24</v>
      </c>
      <c r="I3721" s="23" t="s">
        <v>17</v>
      </c>
      <c r="J3721" s="23" t="s">
        <v>30</v>
      </c>
      <c r="K3721" s="23" t="s">
        <v>23</v>
      </c>
      <c r="L3721" s="26" t="s">
        <v>82</v>
      </c>
      <c r="M3721" s="33" t="s">
        <v>289</v>
      </c>
      <c r="N3721" s="27" t="str">
        <f t="shared" si="58"/>
        <v>No</v>
      </c>
    </row>
    <row r="3722" spans="1:14" x14ac:dyDescent="0.3">
      <c r="A3722" s="22">
        <v>2023</v>
      </c>
      <c r="B3722" s="23" t="s">
        <v>48</v>
      </c>
      <c r="C3722" s="23" t="s">
        <v>49</v>
      </c>
      <c r="D3722" s="23" t="s">
        <v>22</v>
      </c>
      <c r="E3722" s="24">
        <v>80000</v>
      </c>
      <c r="F3722" s="25">
        <v>80000</v>
      </c>
      <c r="G3722" s="23" t="s">
        <v>23</v>
      </c>
      <c r="H3722" s="23" t="s">
        <v>24</v>
      </c>
      <c r="I3722" s="23" t="s">
        <v>17</v>
      </c>
      <c r="J3722" s="23" t="s">
        <v>30</v>
      </c>
      <c r="K3722" s="23" t="s">
        <v>23</v>
      </c>
      <c r="L3722" s="26" t="s">
        <v>82</v>
      </c>
      <c r="M3722" s="33" t="s">
        <v>289</v>
      </c>
      <c r="N3722" s="27" t="str">
        <f t="shared" si="58"/>
        <v>No</v>
      </c>
    </row>
    <row r="3723" spans="1:14" x14ac:dyDescent="0.3">
      <c r="A3723" s="22">
        <v>2023</v>
      </c>
      <c r="B3723" s="23" t="s">
        <v>48</v>
      </c>
      <c r="C3723" s="23" t="s">
        <v>49</v>
      </c>
      <c r="D3723" s="23" t="s">
        <v>22</v>
      </c>
      <c r="E3723" s="24">
        <v>55000</v>
      </c>
      <c r="F3723" s="25">
        <v>55000</v>
      </c>
      <c r="G3723" s="23" t="s">
        <v>23</v>
      </c>
      <c r="H3723" s="23" t="s">
        <v>50</v>
      </c>
      <c r="I3723" s="23" t="s">
        <v>17</v>
      </c>
      <c r="J3723" s="23" t="s">
        <v>25</v>
      </c>
      <c r="K3723" s="23" t="s">
        <v>23</v>
      </c>
      <c r="L3723" s="26" t="s">
        <v>26</v>
      </c>
      <c r="M3723" s="33" t="s">
        <v>289</v>
      </c>
      <c r="N3723" s="27" t="str">
        <f t="shared" si="58"/>
        <v>No</v>
      </c>
    </row>
    <row r="3724" spans="1:14" x14ac:dyDescent="0.3">
      <c r="A3724" s="22">
        <v>2023</v>
      </c>
      <c r="B3724" s="23" t="s">
        <v>48</v>
      </c>
      <c r="C3724" s="23" t="s">
        <v>49</v>
      </c>
      <c r="D3724" s="23" t="s">
        <v>22</v>
      </c>
      <c r="E3724" s="24">
        <v>48000</v>
      </c>
      <c r="F3724" s="25">
        <v>48000</v>
      </c>
      <c r="G3724" s="23" t="s">
        <v>23</v>
      </c>
      <c r="H3724" s="23" t="s">
        <v>50</v>
      </c>
      <c r="I3724" s="23" t="s">
        <v>17</v>
      </c>
      <c r="J3724" s="23" t="s">
        <v>25</v>
      </c>
      <c r="K3724" s="23" t="s">
        <v>23</v>
      </c>
      <c r="L3724" s="26" t="s">
        <v>26</v>
      </c>
      <c r="M3724" s="33" t="s">
        <v>288</v>
      </c>
      <c r="N3724" s="27" t="str">
        <f t="shared" si="58"/>
        <v>No</v>
      </c>
    </row>
    <row r="3725" spans="1:14" x14ac:dyDescent="0.3">
      <c r="A3725" s="22">
        <v>2023</v>
      </c>
      <c r="B3725" s="23" t="s">
        <v>37</v>
      </c>
      <c r="C3725" s="23" t="s">
        <v>13</v>
      </c>
      <c r="D3725" s="23" t="s">
        <v>22</v>
      </c>
      <c r="E3725" s="24">
        <v>137500</v>
      </c>
      <c r="F3725" s="25">
        <v>137500</v>
      </c>
      <c r="G3725" s="23" t="s">
        <v>23</v>
      </c>
      <c r="H3725" s="23" t="s">
        <v>24</v>
      </c>
      <c r="I3725" s="23" t="s">
        <v>17</v>
      </c>
      <c r="J3725" s="23" t="s">
        <v>30</v>
      </c>
      <c r="K3725" s="23" t="s">
        <v>23</v>
      </c>
      <c r="L3725" s="26" t="s">
        <v>26</v>
      </c>
      <c r="M3725" s="33" t="s">
        <v>289</v>
      </c>
      <c r="N3725" s="27" t="str">
        <f t="shared" si="58"/>
        <v>No</v>
      </c>
    </row>
    <row r="3726" spans="1:14" x14ac:dyDescent="0.3">
      <c r="A3726" s="22">
        <v>2023</v>
      </c>
      <c r="B3726" s="23" t="s">
        <v>37</v>
      </c>
      <c r="C3726" s="23" t="s">
        <v>13</v>
      </c>
      <c r="D3726" s="23" t="s">
        <v>22</v>
      </c>
      <c r="E3726" s="24">
        <v>81500</v>
      </c>
      <c r="F3726" s="25">
        <v>81500</v>
      </c>
      <c r="G3726" s="23" t="s">
        <v>23</v>
      </c>
      <c r="H3726" s="23" t="s">
        <v>24</v>
      </c>
      <c r="I3726" s="23" t="s">
        <v>17</v>
      </c>
      <c r="J3726" s="23" t="s">
        <v>30</v>
      </c>
      <c r="K3726" s="23" t="s">
        <v>23</v>
      </c>
      <c r="L3726" s="26" t="s">
        <v>26</v>
      </c>
      <c r="M3726" s="33" t="s">
        <v>289</v>
      </c>
      <c r="N3726" s="27" t="str">
        <f t="shared" si="58"/>
        <v>No</v>
      </c>
    </row>
    <row r="3727" spans="1:14" x14ac:dyDescent="0.3">
      <c r="A3727" s="22">
        <v>2021</v>
      </c>
      <c r="B3727" s="23" t="s">
        <v>157</v>
      </c>
      <c r="C3727" s="23" t="s">
        <v>34</v>
      </c>
      <c r="D3727" s="23" t="s">
        <v>22</v>
      </c>
      <c r="E3727" s="24">
        <v>30000</v>
      </c>
      <c r="F3727" s="25">
        <v>30000</v>
      </c>
      <c r="G3727" s="23" t="s">
        <v>181</v>
      </c>
      <c r="H3727" s="23" t="s">
        <v>16</v>
      </c>
      <c r="I3727" s="23" t="s">
        <v>17</v>
      </c>
      <c r="J3727" s="23" t="s">
        <v>25</v>
      </c>
      <c r="K3727" s="23" t="s">
        <v>181</v>
      </c>
      <c r="L3727" s="26" t="s">
        <v>82</v>
      </c>
      <c r="M3727" s="33" t="s">
        <v>288</v>
      </c>
      <c r="N3727" s="27" t="str">
        <f t="shared" si="58"/>
        <v>No</v>
      </c>
    </row>
    <row r="3728" spans="1:14" x14ac:dyDescent="0.3">
      <c r="A3728" s="22">
        <v>2023</v>
      </c>
      <c r="B3728" s="23" t="s">
        <v>41</v>
      </c>
      <c r="C3728" s="23" t="s">
        <v>34</v>
      </c>
      <c r="D3728" s="23" t="s">
        <v>22</v>
      </c>
      <c r="E3728" s="24">
        <v>186000</v>
      </c>
      <c r="F3728" s="25">
        <v>186000</v>
      </c>
      <c r="G3728" s="23" t="s">
        <v>23</v>
      </c>
      <c r="H3728" s="23" t="s">
        <v>24</v>
      </c>
      <c r="I3728" s="23" t="s">
        <v>17</v>
      </c>
      <c r="J3728" s="23" t="s">
        <v>30</v>
      </c>
      <c r="K3728" s="23" t="s">
        <v>23</v>
      </c>
      <c r="L3728" s="26" t="s">
        <v>26</v>
      </c>
      <c r="M3728" s="33" t="s">
        <v>290</v>
      </c>
      <c r="N3728" s="27" t="str">
        <f t="shared" si="58"/>
        <v>Yes</v>
      </c>
    </row>
    <row r="3729" spans="1:14" x14ac:dyDescent="0.3">
      <c r="A3729" s="22">
        <v>2023</v>
      </c>
      <c r="B3729" s="23" t="s">
        <v>41</v>
      </c>
      <c r="C3729" s="23" t="s">
        <v>34</v>
      </c>
      <c r="D3729" s="23" t="s">
        <v>22</v>
      </c>
      <c r="E3729" s="24">
        <v>153088</v>
      </c>
      <c r="F3729" s="25">
        <v>153088</v>
      </c>
      <c r="G3729" s="23" t="s">
        <v>23</v>
      </c>
      <c r="H3729" s="23" t="s">
        <v>24</v>
      </c>
      <c r="I3729" s="23" t="s">
        <v>17</v>
      </c>
      <c r="J3729" s="23" t="s">
        <v>30</v>
      </c>
      <c r="K3729" s="23" t="s">
        <v>23</v>
      </c>
      <c r="L3729" s="26" t="s">
        <v>26</v>
      </c>
      <c r="M3729" s="33" t="s">
        <v>290</v>
      </c>
      <c r="N3729" s="27" t="str">
        <f t="shared" si="58"/>
        <v>Yes</v>
      </c>
    </row>
    <row r="3730" spans="1:14" x14ac:dyDescent="0.3">
      <c r="A3730" s="22">
        <v>2023</v>
      </c>
      <c r="B3730" s="23" t="s">
        <v>153</v>
      </c>
      <c r="C3730" s="23" t="s">
        <v>13</v>
      </c>
      <c r="D3730" s="23" t="s">
        <v>22</v>
      </c>
      <c r="E3730" s="24">
        <v>190000</v>
      </c>
      <c r="F3730" s="25">
        <v>190000</v>
      </c>
      <c r="G3730" s="23" t="s">
        <v>23</v>
      </c>
      <c r="H3730" s="23" t="s">
        <v>16</v>
      </c>
      <c r="I3730" s="23" t="s">
        <v>17</v>
      </c>
      <c r="J3730" s="23" t="s">
        <v>30</v>
      </c>
      <c r="K3730" s="23" t="s">
        <v>23</v>
      </c>
      <c r="L3730" s="26" t="s">
        <v>26</v>
      </c>
      <c r="M3730" s="33" t="s">
        <v>290</v>
      </c>
      <c r="N3730" s="27" t="str">
        <f t="shared" si="58"/>
        <v>Yes</v>
      </c>
    </row>
    <row r="3731" spans="1:14" x14ac:dyDescent="0.3">
      <c r="A3731" s="22">
        <v>2023</v>
      </c>
      <c r="B3731" s="23" t="s">
        <v>153</v>
      </c>
      <c r="C3731" s="23" t="s">
        <v>13</v>
      </c>
      <c r="D3731" s="23" t="s">
        <v>22</v>
      </c>
      <c r="E3731" s="24">
        <v>160000</v>
      </c>
      <c r="F3731" s="25">
        <v>160000</v>
      </c>
      <c r="G3731" s="23" t="s">
        <v>23</v>
      </c>
      <c r="H3731" s="23" t="s">
        <v>16</v>
      </c>
      <c r="I3731" s="23" t="s">
        <v>17</v>
      </c>
      <c r="J3731" s="23" t="s">
        <v>30</v>
      </c>
      <c r="K3731" s="23" t="s">
        <v>23</v>
      </c>
      <c r="L3731" s="26" t="s">
        <v>26</v>
      </c>
      <c r="M3731" s="33" t="s">
        <v>290</v>
      </c>
      <c r="N3731" s="27" t="str">
        <f t="shared" si="58"/>
        <v>Yes</v>
      </c>
    </row>
    <row r="3732" spans="1:14" x14ac:dyDescent="0.3">
      <c r="A3732" s="22">
        <v>2023</v>
      </c>
      <c r="B3732" s="23" t="s">
        <v>153</v>
      </c>
      <c r="C3732" s="23" t="s">
        <v>13</v>
      </c>
      <c r="D3732" s="23" t="s">
        <v>22</v>
      </c>
      <c r="E3732" s="24">
        <v>190000</v>
      </c>
      <c r="F3732" s="25">
        <v>190000</v>
      </c>
      <c r="G3732" s="23" t="s">
        <v>23</v>
      </c>
      <c r="H3732" s="23" t="s">
        <v>16</v>
      </c>
      <c r="I3732" s="23" t="s">
        <v>17</v>
      </c>
      <c r="J3732" s="23" t="s">
        <v>25</v>
      </c>
      <c r="K3732" s="23" t="s">
        <v>23</v>
      </c>
      <c r="L3732" s="26" t="s">
        <v>26</v>
      </c>
      <c r="M3732" s="33" t="s">
        <v>290</v>
      </c>
      <c r="N3732" s="27" t="str">
        <f t="shared" si="58"/>
        <v>Yes</v>
      </c>
    </row>
    <row r="3733" spans="1:14" x14ac:dyDescent="0.3">
      <c r="A3733" s="22">
        <v>2023</v>
      </c>
      <c r="B3733" s="23" t="s">
        <v>153</v>
      </c>
      <c r="C3733" s="23" t="s">
        <v>13</v>
      </c>
      <c r="D3733" s="23" t="s">
        <v>22</v>
      </c>
      <c r="E3733" s="24">
        <v>183310</v>
      </c>
      <c r="F3733" s="25">
        <v>183310</v>
      </c>
      <c r="G3733" s="23" t="s">
        <v>23</v>
      </c>
      <c r="H3733" s="23" t="s">
        <v>16</v>
      </c>
      <c r="I3733" s="23" t="s">
        <v>17</v>
      </c>
      <c r="J3733" s="23" t="s">
        <v>25</v>
      </c>
      <c r="K3733" s="23" t="s">
        <v>23</v>
      </c>
      <c r="L3733" s="26" t="s">
        <v>26</v>
      </c>
      <c r="M3733" s="33" t="s">
        <v>290</v>
      </c>
      <c r="N3733" s="27" t="str">
        <f t="shared" si="58"/>
        <v>Yes</v>
      </c>
    </row>
    <row r="3734" spans="1:14" x14ac:dyDescent="0.3">
      <c r="A3734" s="22">
        <v>2023</v>
      </c>
      <c r="B3734" s="23" t="s">
        <v>37</v>
      </c>
      <c r="C3734" s="23" t="s">
        <v>13</v>
      </c>
      <c r="D3734" s="23" t="s">
        <v>22</v>
      </c>
      <c r="E3734" s="24">
        <v>66000</v>
      </c>
      <c r="F3734" s="25">
        <v>66000</v>
      </c>
      <c r="G3734" s="23" t="s">
        <v>23</v>
      </c>
      <c r="H3734" s="23" t="s">
        <v>24</v>
      </c>
      <c r="I3734" s="23" t="s">
        <v>17</v>
      </c>
      <c r="J3734" s="23" t="s">
        <v>30</v>
      </c>
      <c r="K3734" s="23" t="s">
        <v>23</v>
      </c>
      <c r="L3734" s="26" t="s">
        <v>26</v>
      </c>
      <c r="M3734" s="33" t="s">
        <v>289</v>
      </c>
      <c r="N3734" s="27" t="str">
        <f t="shared" si="58"/>
        <v>No</v>
      </c>
    </row>
    <row r="3735" spans="1:14" x14ac:dyDescent="0.3">
      <c r="A3735" s="22">
        <v>2023</v>
      </c>
      <c r="B3735" s="23" t="s">
        <v>41</v>
      </c>
      <c r="C3735" s="23" t="s">
        <v>34</v>
      </c>
      <c r="D3735" s="23" t="s">
        <v>22</v>
      </c>
      <c r="E3735" s="24">
        <v>148500</v>
      </c>
      <c r="F3735" s="25">
        <v>148500</v>
      </c>
      <c r="G3735" s="23" t="s">
        <v>23</v>
      </c>
      <c r="H3735" s="23" t="s">
        <v>16</v>
      </c>
      <c r="I3735" s="23" t="s">
        <v>17</v>
      </c>
      <c r="J3735" s="23" t="s">
        <v>25</v>
      </c>
      <c r="K3735" s="23" t="s">
        <v>23</v>
      </c>
      <c r="L3735" s="26" t="s">
        <v>26</v>
      </c>
      <c r="M3735" s="33" t="s">
        <v>289</v>
      </c>
      <c r="N3735" s="27" t="str">
        <f t="shared" si="58"/>
        <v>No</v>
      </c>
    </row>
    <row r="3736" spans="1:14" x14ac:dyDescent="0.3">
      <c r="A3736" s="22">
        <v>2023</v>
      </c>
      <c r="B3736" s="23" t="s">
        <v>41</v>
      </c>
      <c r="C3736" s="23" t="s">
        <v>34</v>
      </c>
      <c r="D3736" s="23" t="s">
        <v>22</v>
      </c>
      <c r="E3736" s="24">
        <v>126277</v>
      </c>
      <c r="F3736" s="25">
        <v>126277</v>
      </c>
      <c r="G3736" s="23" t="s">
        <v>23</v>
      </c>
      <c r="H3736" s="23" t="s">
        <v>16</v>
      </c>
      <c r="I3736" s="23" t="s">
        <v>17</v>
      </c>
      <c r="J3736" s="23" t="s">
        <v>25</v>
      </c>
      <c r="K3736" s="23" t="s">
        <v>23</v>
      </c>
      <c r="L3736" s="26" t="s">
        <v>26</v>
      </c>
      <c r="M3736" s="33" t="s">
        <v>289</v>
      </c>
      <c r="N3736" s="27" t="str">
        <f t="shared" si="58"/>
        <v>No</v>
      </c>
    </row>
    <row r="3737" spans="1:14" x14ac:dyDescent="0.3">
      <c r="A3737" s="22">
        <v>2023</v>
      </c>
      <c r="B3737" s="23" t="s">
        <v>20</v>
      </c>
      <c r="C3737" s="23" t="s">
        <v>21</v>
      </c>
      <c r="D3737" s="23" t="s">
        <v>22</v>
      </c>
      <c r="E3737" s="24">
        <v>228000</v>
      </c>
      <c r="F3737" s="25">
        <v>228000</v>
      </c>
      <c r="G3737" s="23" t="s">
        <v>23</v>
      </c>
      <c r="H3737" s="23" t="s">
        <v>24</v>
      </c>
      <c r="I3737" s="23" t="s">
        <v>17</v>
      </c>
      <c r="J3737" s="23" t="s">
        <v>25</v>
      </c>
      <c r="K3737" s="23" t="s">
        <v>23</v>
      </c>
      <c r="L3737" s="26" t="s">
        <v>26</v>
      </c>
      <c r="M3737" s="33" t="s">
        <v>290</v>
      </c>
      <c r="N3737" s="27" t="str">
        <f t="shared" si="58"/>
        <v>Yes</v>
      </c>
    </row>
    <row r="3738" spans="1:14" x14ac:dyDescent="0.3">
      <c r="A3738" s="22">
        <v>2023</v>
      </c>
      <c r="B3738" s="23" t="s">
        <v>154</v>
      </c>
      <c r="C3738" s="23" t="s">
        <v>34</v>
      </c>
      <c r="D3738" s="23" t="s">
        <v>22</v>
      </c>
      <c r="E3738" s="24">
        <v>180000</v>
      </c>
      <c r="F3738" s="25">
        <v>180000</v>
      </c>
      <c r="G3738" s="23" t="s">
        <v>23</v>
      </c>
      <c r="H3738" s="23" t="s">
        <v>24</v>
      </c>
      <c r="I3738" s="23" t="s">
        <v>17</v>
      </c>
      <c r="J3738" s="23" t="s">
        <v>25</v>
      </c>
      <c r="K3738" s="23" t="s">
        <v>23</v>
      </c>
      <c r="L3738" s="26" t="s">
        <v>26</v>
      </c>
      <c r="M3738" s="33" t="s">
        <v>290</v>
      </c>
      <c r="N3738" s="27" t="str">
        <f t="shared" si="58"/>
        <v>Yes</v>
      </c>
    </row>
    <row r="3739" spans="1:14" x14ac:dyDescent="0.3">
      <c r="A3739" s="22">
        <v>2023</v>
      </c>
      <c r="B3739" s="23" t="s">
        <v>154</v>
      </c>
      <c r="C3739" s="23" t="s">
        <v>34</v>
      </c>
      <c r="D3739" s="23" t="s">
        <v>22</v>
      </c>
      <c r="E3739" s="24">
        <v>90000</v>
      </c>
      <c r="F3739" s="25">
        <v>90000</v>
      </c>
      <c r="G3739" s="23" t="s">
        <v>23</v>
      </c>
      <c r="H3739" s="23" t="s">
        <v>24</v>
      </c>
      <c r="I3739" s="23" t="s">
        <v>17</v>
      </c>
      <c r="J3739" s="23" t="s">
        <v>25</v>
      </c>
      <c r="K3739" s="23" t="s">
        <v>23</v>
      </c>
      <c r="L3739" s="26" t="s">
        <v>26</v>
      </c>
      <c r="M3739" s="33" t="s">
        <v>289</v>
      </c>
      <c r="N3739" s="27" t="str">
        <f t="shared" si="58"/>
        <v>No</v>
      </c>
    </row>
    <row r="3740" spans="1:14" x14ac:dyDescent="0.3">
      <c r="A3740" s="22">
        <v>2023</v>
      </c>
      <c r="B3740" s="23" t="s">
        <v>154</v>
      </c>
      <c r="C3740" s="23" t="s">
        <v>34</v>
      </c>
      <c r="D3740" s="23" t="s">
        <v>22</v>
      </c>
      <c r="E3740" s="24">
        <v>272000</v>
      </c>
      <c r="F3740" s="25">
        <v>272000</v>
      </c>
      <c r="G3740" s="23" t="s">
        <v>23</v>
      </c>
      <c r="H3740" s="23" t="s">
        <v>24</v>
      </c>
      <c r="I3740" s="23" t="s">
        <v>17</v>
      </c>
      <c r="J3740" s="23" t="s">
        <v>25</v>
      </c>
      <c r="K3740" s="23" t="s">
        <v>23</v>
      </c>
      <c r="L3740" s="26" t="s">
        <v>26</v>
      </c>
      <c r="M3740" s="33" t="s">
        <v>290</v>
      </c>
      <c r="N3740" s="27" t="str">
        <f t="shared" si="58"/>
        <v>Yes</v>
      </c>
    </row>
    <row r="3741" spans="1:14" x14ac:dyDescent="0.3">
      <c r="A3741" s="22">
        <v>2023</v>
      </c>
      <c r="B3741" s="23" t="s">
        <v>154</v>
      </c>
      <c r="C3741" s="23" t="s">
        <v>34</v>
      </c>
      <c r="D3741" s="23" t="s">
        <v>22</v>
      </c>
      <c r="E3741" s="24">
        <v>170000</v>
      </c>
      <c r="F3741" s="25">
        <v>170000</v>
      </c>
      <c r="G3741" s="23" t="s">
        <v>23</v>
      </c>
      <c r="H3741" s="23" t="s">
        <v>24</v>
      </c>
      <c r="I3741" s="23" t="s">
        <v>17</v>
      </c>
      <c r="J3741" s="23" t="s">
        <v>25</v>
      </c>
      <c r="K3741" s="23" t="s">
        <v>23</v>
      </c>
      <c r="L3741" s="26" t="s">
        <v>26</v>
      </c>
      <c r="M3741" s="33" t="s">
        <v>290</v>
      </c>
      <c r="N3741" s="27" t="str">
        <f t="shared" si="58"/>
        <v>Yes</v>
      </c>
    </row>
    <row r="3742" spans="1:14" x14ac:dyDescent="0.3">
      <c r="A3742" s="22">
        <v>2023</v>
      </c>
      <c r="B3742" s="23" t="s">
        <v>37</v>
      </c>
      <c r="C3742" s="23" t="s">
        <v>13</v>
      </c>
      <c r="D3742" s="23" t="s">
        <v>22</v>
      </c>
      <c r="E3742" s="24">
        <v>259000</v>
      </c>
      <c r="F3742" s="25">
        <v>259000</v>
      </c>
      <c r="G3742" s="23" t="s">
        <v>23</v>
      </c>
      <c r="H3742" s="23" t="s">
        <v>24</v>
      </c>
      <c r="I3742" s="23" t="s">
        <v>17</v>
      </c>
      <c r="J3742" s="23" t="s">
        <v>30</v>
      </c>
      <c r="K3742" s="23" t="s">
        <v>23</v>
      </c>
      <c r="L3742" s="26" t="s">
        <v>26</v>
      </c>
      <c r="M3742" s="33" t="s">
        <v>290</v>
      </c>
      <c r="N3742" s="27" t="str">
        <f t="shared" si="58"/>
        <v>Yes</v>
      </c>
    </row>
    <row r="3743" spans="1:14" x14ac:dyDescent="0.3">
      <c r="A3743" s="22">
        <v>2023</v>
      </c>
      <c r="B3743" s="23" t="s">
        <v>48</v>
      </c>
      <c r="C3743" s="23" t="s">
        <v>49</v>
      </c>
      <c r="D3743" s="23" t="s">
        <v>44</v>
      </c>
      <c r="E3743" s="24">
        <v>90000</v>
      </c>
      <c r="F3743" s="25">
        <v>110736</v>
      </c>
      <c r="G3743" s="23" t="s">
        <v>152</v>
      </c>
      <c r="H3743" s="23" t="s">
        <v>16</v>
      </c>
      <c r="I3743" s="23" t="s">
        <v>17</v>
      </c>
      <c r="J3743" s="23" t="s">
        <v>25</v>
      </c>
      <c r="K3743" s="23" t="s">
        <v>152</v>
      </c>
      <c r="L3743" s="26" t="s">
        <v>26</v>
      </c>
      <c r="M3743" s="33" t="s">
        <v>289</v>
      </c>
      <c r="N3743" s="27" t="str">
        <f t="shared" si="58"/>
        <v>No</v>
      </c>
    </row>
    <row r="3744" spans="1:14" x14ac:dyDescent="0.3">
      <c r="A3744" s="22">
        <v>2023</v>
      </c>
      <c r="B3744" s="23" t="s">
        <v>48</v>
      </c>
      <c r="C3744" s="23" t="s">
        <v>49</v>
      </c>
      <c r="D3744" s="23" t="s">
        <v>44</v>
      </c>
      <c r="E3744" s="24">
        <v>60000</v>
      </c>
      <c r="F3744" s="25">
        <v>73824</v>
      </c>
      <c r="G3744" s="23" t="s">
        <v>152</v>
      </c>
      <c r="H3744" s="23" t="s">
        <v>16</v>
      </c>
      <c r="I3744" s="23" t="s">
        <v>17</v>
      </c>
      <c r="J3744" s="23" t="s">
        <v>25</v>
      </c>
      <c r="K3744" s="23" t="s">
        <v>152</v>
      </c>
      <c r="L3744" s="26" t="s">
        <v>26</v>
      </c>
      <c r="M3744" s="33" t="s">
        <v>289</v>
      </c>
      <c r="N3744" s="27" t="str">
        <f t="shared" si="58"/>
        <v>No</v>
      </c>
    </row>
    <row r="3745" spans="1:14" x14ac:dyDescent="0.3">
      <c r="A3745" s="22">
        <v>2023</v>
      </c>
      <c r="B3745" s="23" t="s">
        <v>48</v>
      </c>
      <c r="C3745" s="23" t="s">
        <v>49</v>
      </c>
      <c r="D3745" s="23" t="s">
        <v>161</v>
      </c>
      <c r="E3745" s="24">
        <v>78000</v>
      </c>
      <c r="F3745" s="25">
        <v>18160</v>
      </c>
      <c r="G3745" s="23" t="s">
        <v>81</v>
      </c>
      <c r="H3745" s="23" t="s">
        <v>50</v>
      </c>
      <c r="I3745" s="23" t="s">
        <v>88</v>
      </c>
      <c r="J3745" s="23" t="s">
        <v>30</v>
      </c>
      <c r="K3745" s="23" t="s">
        <v>140</v>
      </c>
      <c r="L3745" s="26" t="s">
        <v>19</v>
      </c>
      <c r="M3745" s="33" t="s">
        <v>289</v>
      </c>
      <c r="N3745" s="27" t="str">
        <f t="shared" si="58"/>
        <v>No</v>
      </c>
    </row>
    <row r="3746" spans="1:14" x14ac:dyDescent="0.3">
      <c r="A3746" s="22">
        <v>2023</v>
      </c>
      <c r="B3746" s="23" t="s">
        <v>27</v>
      </c>
      <c r="C3746" s="23" t="s">
        <v>28</v>
      </c>
      <c r="D3746" s="23" t="s">
        <v>167</v>
      </c>
      <c r="E3746" s="24">
        <v>101400</v>
      </c>
      <c r="F3746" s="25">
        <v>19910</v>
      </c>
      <c r="G3746" s="23" t="s">
        <v>168</v>
      </c>
      <c r="H3746" s="23" t="s">
        <v>50</v>
      </c>
      <c r="I3746" s="23" t="s">
        <v>17</v>
      </c>
      <c r="J3746" s="23" t="s">
        <v>30</v>
      </c>
      <c r="K3746" s="23" t="s">
        <v>168</v>
      </c>
      <c r="L3746" s="26" t="s">
        <v>19</v>
      </c>
      <c r="M3746" s="33" t="s">
        <v>289</v>
      </c>
      <c r="N3746" s="27" t="str">
        <f t="shared" si="58"/>
        <v>No</v>
      </c>
    </row>
    <row r="3747" spans="1:14" x14ac:dyDescent="0.3">
      <c r="A3747" s="22">
        <v>2023</v>
      </c>
      <c r="B3747" s="23" t="s">
        <v>148</v>
      </c>
      <c r="C3747" s="23" t="s">
        <v>28</v>
      </c>
      <c r="D3747" s="23" t="s">
        <v>22</v>
      </c>
      <c r="E3747" s="24">
        <v>247500</v>
      </c>
      <c r="F3747" s="25">
        <v>247500</v>
      </c>
      <c r="G3747" s="23" t="s">
        <v>23</v>
      </c>
      <c r="H3747" s="23" t="s">
        <v>24</v>
      </c>
      <c r="I3747" s="23" t="s">
        <v>17</v>
      </c>
      <c r="J3747" s="23" t="s">
        <v>25</v>
      </c>
      <c r="K3747" s="23" t="s">
        <v>23</v>
      </c>
      <c r="L3747" s="26" t="s">
        <v>26</v>
      </c>
      <c r="M3747" s="33" t="s">
        <v>290</v>
      </c>
      <c r="N3747" s="27" t="str">
        <f t="shared" si="58"/>
        <v>Yes</v>
      </c>
    </row>
    <row r="3748" spans="1:14" x14ac:dyDescent="0.3">
      <c r="A3748" s="22">
        <v>2023</v>
      </c>
      <c r="B3748" s="23" t="s">
        <v>148</v>
      </c>
      <c r="C3748" s="23" t="s">
        <v>28</v>
      </c>
      <c r="D3748" s="23" t="s">
        <v>22</v>
      </c>
      <c r="E3748" s="24">
        <v>172200</v>
      </c>
      <c r="F3748" s="25">
        <v>172200</v>
      </c>
      <c r="G3748" s="23" t="s">
        <v>23</v>
      </c>
      <c r="H3748" s="23" t="s">
        <v>24</v>
      </c>
      <c r="I3748" s="23" t="s">
        <v>17</v>
      </c>
      <c r="J3748" s="23" t="s">
        <v>25</v>
      </c>
      <c r="K3748" s="23" t="s">
        <v>23</v>
      </c>
      <c r="L3748" s="26" t="s">
        <v>26</v>
      </c>
      <c r="M3748" s="33" t="s">
        <v>290</v>
      </c>
      <c r="N3748" s="27" t="str">
        <f t="shared" si="58"/>
        <v>Yes</v>
      </c>
    </row>
    <row r="3749" spans="1:14" x14ac:dyDescent="0.3">
      <c r="A3749" s="22">
        <v>2023</v>
      </c>
      <c r="B3749" s="23" t="s">
        <v>120</v>
      </c>
      <c r="C3749" s="23" t="s">
        <v>34</v>
      </c>
      <c r="D3749" s="23" t="s">
        <v>14</v>
      </c>
      <c r="E3749" s="24">
        <v>100000</v>
      </c>
      <c r="F3749" s="25">
        <v>107968</v>
      </c>
      <c r="G3749" s="23" t="s">
        <v>87</v>
      </c>
      <c r="H3749" s="23" t="s">
        <v>24</v>
      </c>
      <c r="I3749" s="23" t="s">
        <v>17</v>
      </c>
      <c r="J3749" s="23" t="s">
        <v>30</v>
      </c>
      <c r="K3749" s="23" t="s">
        <v>87</v>
      </c>
      <c r="L3749" s="26" t="s">
        <v>26</v>
      </c>
      <c r="M3749" s="33" t="s">
        <v>289</v>
      </c>
      <c r="N3749" s="27" t="str">
        <f t="shared" si="58"/>
        <v>No</v>
      </c>
    </row>
    <row r="3750" spans="1:14" x14ac:dyDescent="0.3">
      <c r="A3750" s="22">
        <v>2023</v>
      </c>
      <c r="B3750" s="23" t="s">
        <v>120</v>
      </c>
      <c r="C3750" s="23" t="s">
        <v>34</v>
      </c>
      <c r="D3750" s="23" t="s">
        <v>14</v>
      </c>
      <c r="E3750" s="24">
        <v>70000</v>
      </c>
      <c r="F3750" s="25">
        <v>75577</v>
      </c>
      <c r="G3750" s="23" t="s">
        <v>87</v>
      </c>
      <c r="H3750" s="23" t="s">
        <v>24</v>
      </c>
      <c r="I3750" s="23" t="s">
        <v>17</v>
      </c>
      <c r="J3750" s="23" t="s">
        <v>30</v>
      </c>
      <c r="K3750" s="23" t="s">
        <v>87</v>
      </c>
      <c r="L3750" s="26" t="s">
        <v>26</v>
      </c>
      <c r="M3750" s="33" t="s">
        <v>289</v>
      </c>
      <c r="N3750" s="27" t="str">
        <f t="shared" si="58"/>
        <v>No</v>
      </c>
    </row>
    <row r="3751" spans="1:14" x14ac:dyDescent="0.3">
      <c r="A3751" s="22">
        <v>2023</v>
      </c>
      <c r="B3751" s="23" t="s">
        <v>41</v>
      </c>
      <c r="C3751" s="23" t="s">
        <v>34</v>
      </c>
      <c r="D3751" s="23" t="s">
        <v>22</v>
      </c>
      <c r="E3751" s="24">
        <v>288000</v>
      </c>
      <c r="F3751" s="25">
        <v>288000</v>
      </c>
      <c r="G3751" s="23" t="s">
        <v>23</v>
      </c>
      <c r="H3751" s="23" t="s">
        <v>24</v>
      </c>
      <c r="I3751" s="23" t="s">
        <v>17</v>
      </c>
      <c r="J3751" s="23" t="s">
        <v>30</v>
      </c>
      <c r="K3751" s="23" t="s">
        <v>23</v>
      </c>
      <c r="L3751" s="26" t="s">
        <v>26</v>
      </c>
      <c r="M3751" s="33" t="s">
        <v>290</v>
      </c>
      <c r="N3751" s="27" t="str">
        <f t="shared" si="58"/>
        <v>Yes</v>
      </c>
    </row>
    <row r="3752" spans="1:14" x14ac:dyDescent="0.3">
      <c r="A3752" s="22">
        <v>2023</v>
      </c>
      <c r="B3752" s="23" t="s">
        <v>148</v>
      </c>
      <c r="C3752" s="23" t="s">
        <v>28</v>
      </c>
      <c r="D3752" s="23" t="s">
        <v>44</v>
      </c>
      <c r="E3752" s="24">
        <v>60000</v>
      </c>
      <c r="F3752" s="25">
        <v>73824</v>
      </c>
      <c r="G3752" s="23" t="s">
        <v>45</v>
      </c>
      <c r="H3752" s="23" t="s">
        <v>16</v>
      </c>
      <c r="I3752" s="23" t="s">
        <v>17</v>
      </c>
      <c r="J3752" s="23" t="s">
        <v>25</v>
      </c>
      <c r="K3752" s="23" t="s">
        <v>45</v>
      </c>
      <c r="L3752" s="26" t="s">
        <v>26</v>
      </c>
      <c r="M3752" s="33" t="s">
        <v>289</v>
      </c>
      <c r="N3752" s="27" t="str">
        <f t="shared" si="58"/>
        <v>No</v>
      </c>
    </row>
    <row r="3753" spans="1:14" x14ac:dyDescent="0.3">
      <c r="A3753" s="22">
        <v>2023</v>
      </c>
      <c r="B3753" s="23" t="s">
        <v>148</v>
      </c>
      <c r="C3753" s="23" t="s">
        <v>28</v>
      </c>
      <c r="D3753" s="23" t="s">
        <v>44</v>
      </c>
      <c r="E3753" s="24">
        <v>50000</v>
      </c>
      <c r="F3753" s="25">
        <v>61520</v>
      </c>
      <c r="G3753" s="23" t="s">
        <v>45</v>
      </c>
      <c r="H3753" s="23" t="s">
        <v>16</v>
      </c>
      <c r="I3753" s="23" t="s">
        <v>17</v>
      </c>
      <c r="J3753" s="23" t="s">
        <v>25</v>
      </c>
      <c r="K3753" s="23" t="s">
        <v>45</v>
      </c>
      <c r="L3753" s="26" t="s">
        <v>26</v>
      </c>
      <c r="M3753" s="33" t="s">
        <v>289</v>
      </c>
      <c r="N3753" s="27" t="str">
        <f t="shared" si="58"/>
        <v>No</v>
      </c>
    </row>
    <row r="3754" spans="1:14" x14ac:dyDescent="0.3">
      <c r="A3754" s="22">
        <v>2023</v>
      </c>
      <c r="B3754" s="23" t="s">
        <v>27</v>
      </c>
      <c r="C3754" s="23" t="s">
        <v>28</v>
      </c>
      <c r="D3754" s="23" t="s">
        <v>22</v>
      </c>
      <c r="E3754" s="24">
        <v>215050</v>
      </c>
      <c r="F3754" s="25">
        <v>215050</v>
      </c>
      <c r="G3754" s="23" t="s">
        <v>23</v>
      </c>
      <c r="H3754" s="23" t="s">
        <v>24</v>
      </c>
      <c r="I3754" s="23" t="s">
        <v>17</v>
      </c>
      <c r="J3754" s="23" t="s">
        <v>30</v>
      </c>
      <c r="K3754" s="23" t="s">
        <v>23</v>
      </c>
      <c r="L3754" s="26" t="s">
        <v>26</v>
      </c>
      <c r="M3754" s="33" t="s">
        <v>290</v>
      </c>
      <c r="N3754" s="27" t="str">
        <f t="shared" si="58"/>
        <v>Yes</v>
      </c>
    </row>
    <row r="3755" spans="1:14" x14ac:dyDescent="0.3">
      <c r="A3755" s="22">
        <v>2023</v>
      </c>
      <c r="B3755" s="23" t="s">
        <v>20</v>
      </c>
      <c r="C3755" s="23" t="s">
        <v>21</v>
      </c>
      <c r="D3755" s="23" t="s">
        <v>22</v>
      </c>
      <c r="E3755" s="24">
        <v>198000</v>
      </c>
      <c r="F3755" s="25">
        <v>198000</v>
      </c>
      <c r="G3755" s="23" t="s">
        <v>23</v>
      </c>
      <c r="H3755" s="23" t="s">
        <v>24</v>
      </c>
      <c r="I3755" s="23" t="s">
        <v>17</v>
      </c>
      <c r="J3755" s="23" t="s">
        <v>30</v>
      </c>
      <c r="K3755" s="23" t="s">
        <v>23</v>
      </c>
      <c r="L3755" s="26" t="s">
        <v>26</v>
      </c>
      <c r="M3755" s="33" t="s">
        <v>290</v>
      </c>
      <c r="N3755" s="27" t="str">
        <f t="shared" si="58"/>
        <v>Yes</v>
      </c>
    </row>
    <row r="3756" spans="1:14" x14ac:dyDescent="0.3">
      <c r="A3756" s="22">
        <v>2023</v>
      </c>
      <c r="B3756" s="23" t="s">
        <v>20</v>
      </c>
      <c r="C3756" s="23" t="s">
        <v>21</v>
      </c>
      <c r="D3756" s="23" t="s">
        <v>22</v>
      </c>
      <c r="E3756" s="24">
        <v>114000</v>
      </c>
      <c r="F3756" s="25">
        <v>114000</v>
      </c>
      <c r="G3756" s="23" t="s">
        <v>23</v>
      </c>
      <c r="H3756" s="23" t="s">
        <v>24</v>
      </c>
      <c r="I3756" s="23" t="s">
        <v>17</v>
      </c>
      <c r="J3756" s="23" t="s">
        <v>30</v>
      </c>
      <c r="K3756" s="23" t="s">
        <v>23</v>
      </c>
      <c r="L3756" s="26" t="s">
        <v>26</v>
      </c>
      <c r="M3756" s="33" t="s">
        <v>289</v>
      </c>
      <c r="N3756" s="27" t="str">
        <f t="shared" si="58"/>
        <v>No</v>
      </c>
    </row>
    <row r="3757" spans="1:14" x14ac:dyDescent="0.3">
      <c r="A3757" s="22">
        <v>2023</v>
      </c>
      <c r="B3757" s="23" t="s">
        <v>27</v>
      </c>
      <c r="C3757" s="23" t="s">
        <v>28</v>
      </c>
      <c r="D3757" s="23" t="s">
        <v>22</v>
      </c>
      <c r="E3757" s="24">
        <v>209300</v>
      </c>
      <c r="F3757" s="25">
        <v>209300</v>
      </c>
      <c r="G3757" s="23" t="s">
        <v>23</v>
      </c>
      <c r="H3757" s="23" t="s">
        <v>24</v>
      </c>
      <c r="I3757" s="23" t="s">
        <v>17</v>
      </c>
      <c r="J3757" s="23" t="s">
        <v>30</v>
      </c>
      <c r="K3757" s="23" t="s">
        <v>23</v>
      </c>
      <c r="L3757" s="26" t="s">
        <v>26</v>
      </c>
      <c r="M3757" s="33" t="s">
        <v>290</v>
      </c>
      <c r="N3757" s="27" t="str">
        <f t="shared" si="58"/>
        <v>Yes</v>
      </c>
    </row>
    <row r="3758" spans="1:14" x14ac:dyDescent="0.3">
      <c r="A3758" s="22">
        <v>2023</v>
      </c>
      <c r="B3758" s="23" t="s">
        <v>27</v>
      </c>
      <c r="C3758" s="23" t="s">
        <v>28</v>
      </c>
      <c r="D3758" s="23" t="s">
        <v>22</v>
      </c>
      <c r="E3758" s="24">
        <v>182200</v>
      </c>
      <c r="F3758" s="25">
        <v>182200</v>
      </c>
      <c r="G3758" s="23" t="s">
        <v>23</v>
      </c>
      <c r="H3758" s="23" t="s">
        <v>24</v>
      </c>
      <c r="I3758" s="23" t="s">
        <v>17</v>
      </c>
      <c r="J3758" s="23" t="s">
        <v>30</v>
      </c>
      <c r="K3758" s="23" t="s">
        <v>23</v>
      </c>
      <c r="L3758" s="26" t="s">
        <v>26</v>
      </c>
      <c r="M3758" s="33" t="s">
        <v>290</v>
      </c>
      <c r="N3758" s="27" t="str">
        <f t="shared" si="58"/>
        <v>Yes</v>
      </c>
    </row>
    <row r="3759" spans="1:14" x14ac:dyDescent="0.3">
      <c r="A3759" s="22">
        <v>2022</v>
      </c>
      <c r="B3759" s="23" t="s">
        <v>27</v>
      </c>
      <c r="C3759" s="23" t="s">
        <v>28</v>
      </c>
      <c r="D3759" s="23" t="s">
        <v>22</v>
      </c>
      <c r="E3759" s="24">
        <v>85000</v>
      </c>
      <c r="F3759" s="25">
        <v>85000</v>
      </c>
      <c r="G3759" s="23" t="s">
        <v>23</v>
      </c>
      <c r="H3759" s="23" t="s">
        <v>50</v>
      </c>
      <c r="I3759" s="23" t="s">
        <v>17</v>
      </c>
      <c r="J3759" s="23" t="s">
        <v>25</v>
      </c>
      <c r="K3759" s="23" t="s">
        <v>23</v>
      </c>
      <c r="L3759" s="26" t="s">
        <v>26</v>
      </c>
      <c r="M3759" s="33" t="s">
        <v>289</v>
      </c>
      <c r="N3759" s="27" t="str">
        <f t="shared" si="58"/>
        <v>No</v>
      </c>
    </row>
    <row r="3760" spans="1:14" x14ac:dyDescent="0.3">
      <c r="A3760" s="22">
        <v>2023</v>
      </c>
      <c r="B3760" s="23" t="s">
        <v>41</v>
      </c>
      <c r="C3760" s="23" t="s">
        <v>34</v>
      </c>
      <c r="D3760" s="23" t="s">
        <v>44</v>
      </c>
      <c r="E3760" s="24">
        <v>40000</v>
      </c>
      <c r="F3760" s="25">
        <v>49216</v>
      </c>
      <c r="G3760" s="23" t="s">
        <v>45</v>
      </c>
      <c r="H3760" s="23" t="s">
        <v>16</v>
      </c>
      <c r="I3760" s="23" t="s">
        <v>17</v>
      </c>
      <c r="J3760" s="23" t="s">
        <v>30</v>
      </c>
      <c r="K3760" s="23" t="s">
        <v>45</v>
      </c>
      <c r="L3760" s="26" t="s">
        <v>26</v>
      </c>
      <c r="M3760" s="33" t="s">
        <v>288</v>
      </c>
      <c r="N3760" s="27" t="str">
        <f t="shared" si="58"/>
        <v>No</v>
      </c>
    </row>
    <row r="3761" spans="1:14" x14ac:dyDescent="0.3">
      <c r="A3761" s="22">
        <v>2023</v>
      </c>
      <c r="B3761" s="23" t="s">
        <v>66</v>
      </c>
      <c r="C3761" s="23" t="s">
        <v>28</v>
      </c>
      <c r="D3761" s="23" t="s">
        <v>22</v>
      </c>
      <c r="E3761" s="24">
        <v>120000</v>
      </c>
      <c r="F3761" s="25">
        <v>120000</v>
      </c>
      <c r="G3761" s="23" t="s">
        <v>45</v>
      </c>
      <c r="H3761" s="23" t="s">
        <v>50</v>
      </c>
      <c r="I3761" s="23" t="s">
        <v>17</v>
      </c>
      <c r="J3761" s="23" t="s">
        <v>30</v>
      </c>
      <c r="K3761" s="23" t="s">
        <v>45</v>
      </c>
      <c r="L3761" s="26" t="s">
        <v>26</v>
      </c>
      <c r="M3761" s="33" t="s">
        <v>289</v>
      </c>
      <c r="N3761" s="27" t="str">
        <f t="shared" si="58"/>
        <v>No</v>
      </c>
    </row>
    <row r="3762" spans="1:14" x14ac:dyDescent="0.3">
      <c r="A3762" s="22">
        <v>2023</v>
      </c>
      <c r="B3762" s="23" t="s">
        <v>66</v>
      </c>
      <c r="C3762" s="23" t="s">
        <v>28</v>
      </c>
      <c r="D3762" s="23" t="s">
        <v>22</v>
      </c>
      <c r="E3762" s="24">
        <v>60000</v>
      </c>
      <c r="F3762" s="25">
        <v>60000</v>
      </c>
      <c r="G3762" s="23" t="s">
        <v>45</v>
      </c>
      <c r="H3762" s="23" t="s">
        <v>50</v>
      </c>
      <c r="I3762" s="23" t="s">
        <v>17</v>
      </c>
      <c r="J3762" s="23" t="s">
        <v>30</v>
      </c>
      <c r="K3762" s="23" t="s">
        <v>45</v>
      </c>
      <c r="L3762" s="26" t="s">
        <v>26</v>
      </c>
      <c r="M3762" s="33" t="s">
        <v>289</v>
      </c>
      <c r="N3762" s="27" t="str">
        <f t="shared" si="58"/>
        <v>No</v>
      </c>
    </row>
    <row r="3763" spans="1:14" x14ac:dyDescent="0.3">
      <c r="A3763" s="22">
        <v>2023</v>
      </c>
      <c r="B3763" s="23" t="s">
        <v>41</v>
      </c>
      <c r="C3763" s="23" t="s">
        <v>34</v>
      </c>
      <c r="D3763" s="23" t="s">
        <v>22</v>
      </c>
      <c r="E3763" s="24">
        <v>147100</v>
      </c>
      <c r="F3763" s="25">
        <v>147100</v>
      </c>
      <c r="G3763" s="23" t="s">
        <v>23</v>
      </c>
      <c r="H3763" s="23" t="s">
        <v>24</v>
      </c>
      <c r="I3763" s="23" t="s">
        <v>17</v>
      </c>
      <c r="J3763" s="23" t="s">
        <v>25</v>
      </c>
      <c r="K3763" s="23" t="s">
        <v>23</v>
      </c>
      <c r="L3763" s="26" t="s">
        <v>26</v>
      </c>
      <c r="M3763" s="33" t="s">
        <v>289</v>
      </c>
      <c r="N3763" s="27" t="str">
        <f t="shared" si="58"/>
        <v>No</v>
      </c>
    </row>
    <row r="3764" spans="1:14" x14ac:dyDescent="0.3">
      <c r="A3764" s="22">
        <v>2023</v>
      </c>
      <c r="B3764" s="23" t="s">
        <v>41</v>
      </c>
      <c r="C3764" s="23" t="s">
        <v>34</v>
      </c>
      <c r="D3764" s="23" t="s">
        <v>22</v>
      </c>
      <c r="E3764" s="24">
        <v>90700</v>
      </c>
      <c r="F3764" s="25">
        <v>90700</v>
      </c>
      <c r="G3764" s="23" t="s">
        <v>23</v>
      </c>
      <c r="H3764" s="23" t="s">
        <v>24</v>
      </c>
      <c r="I3764" s="23" t="s">
        <v>17</v>
      </c>
      <c r="J3764" s="23" t="s">
        <v>25</v>
      </c>
      <c r="K3764" s="23" t="s">
        <v>23</v>
      </c>
      <c r="L3764" s="26" t="s">
        <v>26</v>
      </c>
      <c r="M3764" s="33" t="s">
        <v>289</v>
      </c>
      <c r="N3764" s="27" t="str">
        <f t="shared" si="58"/>
        <v>No</v>
      </c>
    </row>
    <row r="3765" spans="1:14" x14ac:dyDescent="0.3">
      <c r="A3765" s="22">
        <v>2023</v>
      </c>
      <c r="B3765" s="23" t="s">
        <v>48</v>
      </c>
      <c r="C3765" s="23" t="s">
        <v>49</v>
      </c>
      <c r="D3765" s="23" t="s">
        <v>22</v>
      </c>
      <c r="E3765" s="24">
        <v>227000</v>
      </c>
      <c r="F3765" s="25">
        <v>227000</v>
      </c>
      <c r="G3765" s="23" t="s">
        <v>23</v>
      </c>
      <c r="H3765" s="23" t="s">
        <v>24</v>
      </c>
      <c r="I3765" s="23" t="s">
        <v>17</v>
      </c>
      <c r="J3765" s="23" t="s">
        <v>25</v>
      </c>
      <c r="K3765" s="23" t="s">
        <v>23</v>
      </c>
      <c r="L3765" s="26" t="s">
        <v>26</v>
      </c>
      <c r="M3765" s="33" t="s">
        <v>290</v>
      </c>
      <c r="N3765" s="27" t="str">
        <f t="shared" si="58"/>
        <v>Yes</v>
      </c>
    </row>
    <row r="3766" spans="1:14" x14ac:dyDescent="0.3">
      <c r="A3766" s="22">
        <v>2023</v>
      </c>
      <c r="B3766" s="23" t="s">
        <v>20</v>
      </c>
      <c r="C3766" s="23" t="s">
        <v>21</v>
      </c>
      <c r="D3766" s="23" t="s">
        <v>22</v>
      </c>
      <c r="E3766" s="24">
        <v>160000</v>
      </c>
      <c r="F3766" s="25">
        <v>160000</v>
      </c>
      <c r="G3766" s="23" t="s">
        <v>23</v>
      </c>
      <c r="H3766" s="23" t="s">
        <v>24</v>
      </c>
      <c r="I3766" s="23" t="s">
        <v>17</v>
      </c>
      <c r="J3766" s="23" t="s">
        <v>30</v>
      </c>
      <c r="K3766" s="23" t="s">
        <v>23</v>
      </c>
      <c r="L3766" s="26" t="s">
        <v>26</v>
      </c>
      <c r="M3766" s="33" t="s">
        <v>290</v>
      </c>
      <c r="N3766" s="27" t="str">
        <f t="shared" si="58"/>
        <v>Yes</v>
      </c>
    </row>
    <row r="3767" spans="1:14" x14ac:dyDescent="0.3">
      <c r="A3767" s="22">
        <v>2023</v>
      </c>
      <c r="B3767" s="23" t="s">
        <v>48</v>
      </c>
      <c r="C3767" s="23" t="s">
        <v>49</v>
      </c>
      <c r="D3767" s="23" t="s">
        <v>14</v>
      </c>
      <c r="E3767" s="24">
        <v>52000</v>
      </c>
      <c r="F3767" s="25">
        <v>56143</v>
      </c>
      <c r="G3767" s="23" t="s">
        <v>75</v>
      </c>
      <c r="H3767" s="23" t="s">
        <v>24</v>
      </c>
      <c r="I3767" s="23" t="s">
        <v>17</v>
      </c>
      <c r="J3767" s="23" t="s">
        <v>30</v>
      </c>
      <c r="K3767" s="23" t="s">
        <v>75</v>
      </c>
      <c r="L3767" s="26" t="s">
        <v>26</v>
      </c>
      <c r="M3767" s="33" t="s">
        <v>289</v>
      </c>
      <c r="N3767" s="27" t="str">
        <f t="shared" si="58"/>
        <v>No</v>
      </c>
    </row>
    <row r="3768" spans="1:14" x14ac:dyDescent="0.3">
      <c r="A3768" s="22">
        <v>2023</v>
      </c>
      <c r="B3768" s="23" t="s">
        <v>48</v>
      </c>
      <c r="C3768" s="23" t="s">
        <v>49</v>
      </c>
      <c r="D3768" s="23" t="s">
        <v>14</v>
      </c>
      <c r="E3768" s="24">
        <v>48000</v>
      </c>
      <c r="F3768" s="25">
        <v>51824</v>
      </c>
      <c r="G3768" s="23" t="s">
        <v>75</v>
      </c>
      <c r="H3768" s="23" t="s">
        <v>24</v>
      </c>
      <c r="I3768" s="23" t="s">
        <v>17</v>
      </c>
      <c r="J3768" s="23" t="s">
        <v>30</v>
      </c>
      <c r="K3768" s="23" t="s">
        <v>75</v>
      </c>
      <c r="L3768" s="26" t="s">
        <v>26</v>
      </c>
      <c r="M3768" s="33" t="s">
        <v>288</v>
      </c>
      <c r="N3768" s="27" t="str">
        <f t="shared" si="58"/>
        <v>No</v>
      </c>
    </row>
    <row r="3769" spans="1:14" x14ac:dyDescent="0.3">
      <c r="A3769" s="22">
        <v>2023</v>
      </c>
      <c r="B3769" s="23" t="s">
        <v>48</v>
      </c>
      <c r="C3769" s="23" t="s">
        <v>49</v>
      </c>
      <c r="D3769" s="23" t="s">
        <v>22</v>
      </c>
      <c r="E3769" s="24">
        <v>60000</v>
      </c>
      <c r="F3769" s="25">
        <v>60000</v>
      </c>
      <c r="G3769" s="23" t="s">
        <v>23</v>
      </c>
      <c r="H3769" s="23" t="s">
        <v>50</v>
      </c>
      <c r="I3769" s="23" t="s">
        <v>17</v>
      </c>
      <c r="J3769" s="23" t="s">
        <v>30</v>
      </c>
      <c r="K3769" s="23" t="s">
        <v>23</v>
      </c>
      <c r="L3769" s="26" t="s">
        <v>19</v>
      </c>
      <c r="M3769" s="33" t="s">
        <v>289</v>
      </c>
      <c r="N3769" s="27" t="str">
        <f t="shared" si="58"/>
        <v>No</v>
      </c>
    </row>
    <row r="3770" spans="1:14" x14ac:dyDescent="0.3">
      <c r="A3770" s="22">
        <v>2023</v>
      </c>
      <c r="B3770" s="23" t="s">
        <v>48</v>
      </c>
      <c r="C3770" s="23" t="s">
        <v>49</v>
      </c>
      <c r="D3770" s="23" t="s">
        <v>22</v>
      </c>
      <c r="E3770" s="24">
        <v>50000</v>
      </c>
      <c r="F3770" s="25">
        <v>50000</v>
      </c>
      <c r="G3770" s="23" t="s">
        <v>238</v>
      </c>
      <c r="H3770" s="23" t="s">
        <v>50</v>
      </c>
      <c r="I3770" s="23" t="s">
        <v>17</v>
      </c>
      <c r="J3770" s="23" t="s">
        <v>18</v>
      </c>
      <c r="K3770" s="23" t="s">
        <v>23</v>
      </c>
      <c r="L3770" s="26" t="s">
        <v>19</v>
      </c>
      <c r="M3770" s="33" t="s">
        <v>289</v>
      </c>
      <c r="N3770" s="27" t="str">
        <f t="shared" si="58"/>
        <v>No</v>
      </c>
    </row>
    <row r="3771" spans="1:14" x14ac:dyDescent="0.3">
      <c r="A3771" s="22">
        <v>2023</v>
      </c>
      <c r="B3771" s="23" t="s">
        <v>239</v>
      </c>
      <c r="C3771" s="23" t="s">
        <v>21</v>
      </c>
      <c r="D3771" s="23" t="s">
        <v>44</v>
      </c>
      <c r="E3771" s="24">
        <v>124999</v>
      </c>
      <c r="F3771" s="25">
        <v>153799</v>
      </c>
      <c r="G3771" s="23" t="s">
        <v>45</v>
      </c>
      <c r="H3771" s="23" t="s">
        <v>24</v>
      </c>
      <c r="I3771" s="23" t="s">
        <v>17</v>
      </c>
      <c r="J3771" s="23" t="s">
        <v>30</v>
      </c>
      <c r="K3771" s="23" t="s">
        <v>45</v>
      </c>
      <c r="L3771" s="26" t="s">
        <v>19</v>
      </c>
      <c r="M3771" s="33" t="s">
        <v>289</v>
      </c>
      <c r="N3771" s="27" t="str">
        <f t="shared" si="58"/>
        <v>No</v>
      </c>
    </row>
    <row r="3772" spans="1:14" x14ac:dyDescent="0.3">
      <c r="A3772" s="22">
        <v>2023</v>
      </c>
      <c r="B3772" s="23" t="s">
        <v>48</v>
      </c>
      <c r="C3772" s="23" t="s">
        <v>49</v>
      </c>
      <c r="D3772" s="23" t="s">
        <v>22</v>
      </c>
      <c r="E3772" s="24">
        <v>52500</v>
      </c>
      <c r="F3772" s="25">
        <v>52500</v>
      </c>
      <c r="G3772" s="23" t="s">
        <v>23</v>
      </c>
      <c r="H3772" s="23" t="s">
        <v>24</v>
      </c>
      <c r="I3772" s="23" t="s">
        <v>17</v>
      </c>
      <c r="J3772" s="23" t="s">
        <v>25</v>
      </c>
      <c r="K3772" s="23" t="s">
        <v>23</v>
      </c>
      <c r="L3772" s="26" t="s">
        <v>26</v>
      </c>
      <c r="M3772" s="33" t="s">
        <v>289</v>
      </c>
      <c r="N3772" s="27" t="str">
        <f t="shared" si="58"/>
        <v>No</v>
      </c>
    </row>
    <row r="3773" spans="1:14" x14ac:dyDescent="0.3">
      <c r="A3773" s="22">
        <v>2023</v>
      </c>
      <c r="B3773" s="23" t="s">
        <v>37</v>
      </c>
      <c r="C3773" s="23" t="s">
        <v>13</v>
      </c>
      <c r="D3773" s="23" t="s">
        <v>22</v>
      </c>
      <c r="E3773" s="24">
        <v>250000</v>
      </c>
      <c r="F3773" s="25">
        <v>250000</v>
      </c>
      <c r="G3773" s="23" t="s">
        <v>23</v>
      </c>
      <c r="H3773" s="23" t="s">
        <v>24</v>
      </c>
      <c r="I3773" s="23" t="s">
        <v>17</v>
      </c>
      <c r="J3773" s="23" t="s">
        <v>30</v>
      </c>
      <c r="K3773" s="23" t="s">
        <v>23</v>
      </c>
      <c r="L3773" s="26" t="s">
        <v>26</v>
      </c>
      <c r="M3773" s="33" t="s">
        <v>290</v>
      </c>
      <c r="N3773" s="27" t="str">
        <f t="shared" si="58"/>
        <v>Yes</v>
      </c>
    </row>
    <row r="3774" spans="1:14" x14ac:dyDescent="0.3">
      <c r="A3774" s="22">
        <v>2023</v>
      </c>
      <c r="B3774" s="23" t="s">
        <v>37</v>
      </c>
      <c r="C3774" s="23" t="s">
        <v>13</v>
      </c>
      <c r="D3774" s="23" t="s">
        <v>22</v>
      </c>
      <c r="E3774" s="24">
        <v>162500</v>
      </c>
      <c r="F3774" s="25">
        <v>162500</v>
      </c>
      <c r="G3774" s="23" t="s">
        <v>23</v>
      </c>
      <c r="H3774" s="23" t="s">
        <v>24</v>
      </c>
      <c r="I3774" s="23" t="s">
        <v>17</v>
      </c>
      <c r="J3774" s="23" t="s">
        <v>30</v>
      </c>
      <c r="K3774" s="23" t="s">
        <v>23</v>
      </c>
      <c r="L3774" s="26" t="s">
        <v>26</v>
      </c>
      <c r="M3774" s="33" t="s">
        <v>290</v>
      </c>
      <c r="N3774" s="27" t="str">
        <f t="shared" si="58"/>
        <v>Yes</v>
      </c>
    </row>
    <row r="3775" spans="1:14" x14ac:dyDescent="0.3">
      <c r="A3775" s="22">
        <v>2023</v>
      </c>
      <c r="B3775" s="23" t="s">
        <v>48</v>
      </c>
      <c r="C3775" s="23" t="s">
        <v>49</v>
      </c>
      <c r="D3775" s="23" t="s">
        <v>22</v>
      </c>
      <c r="E3775" s="24">
        <v>165000</v>
      </c>
      <c r="F3775" s="25">
        <v>165000</v>
      </c>
      <c r="G3775" s="23" t="s">
        <v>23</v>
      </c>
      <c r="H3775" s="23" t="s">
        <v>16</v>
      </c>
      <c r="I3775" s="23" t="s">
        <v>17</v>
      </c>
      <c r="J3775" s="23" t="s">
        <v>25</v>
      </c>
      <c r="K3775" s="23" t="s">
        <v>23</v>
      </c>
      <c r="L3775" s="26" t="s">
        <v>26</v>
      </c>
      <c r="M3775" s="33" t="s">
        <v>290</v>
      </c>
      <c r="N3775" s="27" t="str">
        <f t="shared" si="58"/>
        <v>Yes</v>
      </c>
    </row>
    <row r="3776" spans="1:14" x14ac:dyDescent="0.3">
      <c r="A3776" s="22">
        <v>2023</v>
      </c>
      <c r="B3776" s="23" t="s">
        <v>48</v>
      </c>
      <c r="C3776" s="23" t="s">
        <v>49</v>
      </c>
      <c r="D3776" s="23" t="s">
        <v>22</v>
      </c>
      <c r="E3776" s="24">
        <v>124000</v>
      </c>
      <c r="F3776" s="25">
        <v>124000</v>
      </c>
      <c r="G3776" s="23" t="s">
        <v>23</v>
      </c>
      <c r="H3776" s="23" t="s">
        <v>16</v>
      </c>
      <c r="I3776" s="23" t="s">
        <v>17</v>
      </c>
      <c r="J3776" s="23" t="s">
        <v>25</v>
      </c>
      <c r="K3776" s="23" t="s">
        <v>23</v>
      </c>
      <c r="L3776" s="26" t="s">
        <v>26</v>
      </c>
      <c r="M3776" s="33" t="s">
        <v>289</v>
      </c>
      <c r="N3776" s="27" t="str">
        <f t="shared" si="58"/>
        <v>No</v>
      </c>
    </row>
    <row r="3777" spans="1:14" x14ac:dyDescent="0.3">
      <c r="A3777" s="22">
        <v>2023</v>
      </c>
      <c r="B3777" s="23" t="s">
        <v>37</v>
      </c>
      <c r="C3777" s="23" t="s">
        <v>13</v>
      </c>
      <c r="D3777" s="23" t="s">
        <v>22</v>
      </c>
      <c r="E3777" s="24">
        <v>63000</v>
      </c>
      <c r="F3777" s="25">
        <v>63000</v>
      </c>
      <c r="G3777" s="23" t="s">
        <v>23</v>
      </c>
      <c r="H3777" s="23" t="s">
        <v>24</v>
      </c>
      <c r="I3777" s="23" t="s">
        <v>17</v>
      </c>
      <c r="J3777" s="23" t="s">
        <v>30</v>
      </c>
      <c r="K3777" s="23" t="s">
        <v>23</v>
      </c>
      <c r="L3777" s="26" t="s">
        <v>26</v>
      </c>
      <c r="M3777" s="33" t="s">
        <v>289</v>
      </c>
      <c r="N3777" s="27" t="str">
        <f t="shared" si="58"/>
        <v>No</v>
      </c>
    </row>
    <row r="3778" spans="1:14" x14ac:dyDescent="0.3">
      <c r="A3778" s="22">
        <v>2023</v>
      </c>
      <c r="B3778" s="23" t="s">
        <v>64</v>
      </c>
      <c r="C3778" s="23" t="s">
        <v>28</v>
      </c>
      <c r="D3778" s="23" t="s">
        <v>22</v>
      </c>
      <c r="E3778" s="24">
        <v>253750</v>
      </c>
      <c r="F3778" s="25">
        <v>253750</v>
      </c>
      <c r="G3778" s="23" t="s">
        <v>75</v>
      </c>
      <c r="H3778" s="23" t="s">
        <v>24</v>
      </c>
      <c r="I3778" s="23" t="s">
        <v>17</v>
      </c>
      <c r="J3778" s="23" t="s">
        <v>25</v>
      </c>
      <c r="K3778" s="23" t="s">
        <v>75</v>
      </c>
      <c r="L3778" s="26" t="s">
        <v>26</v>
      </c>
      <c r="M3778" s="33" t="s">
        <v>290</v>
      </c>
      <c r="N3778" s="27" t="str">
        <f t="shared" si="58"/>
        <v>Yes</v>
      </c>
    </row>
    <row r="3779" spans="1:14" x14ac:dyDescent="0.3">
      <c r="A3779" s="22">
        <v>2023</v>
      </c>
      <c r="B3779" s="23" t="s">
        <v>64</v>
      </c>
      <c r="C3779" s="23" t="s">
        <v>28</v>
      </c>
      <c r="D3779" s="23" t="s">
        <v>22</v>
      </c>
      <c r="E3779" s="24">
        <v>169200</v>
      </c>
      <c r="F3779" s="25">
        <v>169200</v>
      </c>
      <c r="G3779" s="23" t="s">
        <v>75</v>
      </c>
      <c r="H3779" s="23" t="s">
        <v>24</v>
      </c>
      <c r="I3779" s="23" t="s">
        <v>17</v>
      </c>
      <c r="J3779" s="23" t="s">
        <v>25</v>
      </c>
      <c r="K3779" s="23" t="s">
        <v>75</v>
      </c>
      <c r="L3779" s="26" t="s">
        <v>26</v>
      </c>
      <c r="M3779" s="33" t="s">
        <v>290</v>
      </c>
      <c r="N3779" s="27" t="str">
        <f t="shared" ref="N3779:N3842" si="59">IF(E3779&gt;=150000,"Yes","No")</f>
        <v>Yes</v>
      </c>
    </row>
    <row r="3780" spans="1:14" x14ac:dyDescent="0.3">
      <c r="A3780" s="22">
        <v>2023</v>
      </c>
      <c r="B3780" s="23" t="s">
        <v>27</v>
      </c>
      <c r="C3780" s="23" t="s">
        <v>28</v>
      </c>
      <c r="D3780" s="23" t="s">
        <v>22</v>
      </c>
      <c r="E3780" s="24">
        <v>170000</v>
      </c>
      <c r="F3780" s="25">
        <v>170000</v>
      </c>
      <c r="G3780" s="23" t="s">
        <v>23</v>
      </c>
      <c r="H3780" s="23" t="s">
        <v>16</v>
      </c>
      <c r="I3780" s="23" t="s">
        <v>17</v>
      </c>
      <c r="J3780" s="23" t="s">
        <v>25</v>
      </c>
      <c r="K3780" s="23" t="s">
        <v>23</v>
      </c>
      <c r="L3780" s="26" t="s">
        <v>26</v>
      </c>
      <c r="M3780" s="33" t="s">
        <v>290</v>
      </c>
      <c r="N3780" s="27" t="str">
        <f t="shared" si="59"/>
        <v>Yes</v>
      </c>
    </row>
    <row r="3781" spans="1:14" x14ac:dyDescent="0.3">
      <c r="A3781" s="22">
        <v>2023</v>
      </c>
      <c r="B3781" s="23" t="s">
        <v>27</v>
      </c>
      <c r="C3781" s="23" t="s">
        <v>28</v>
      </c>
      <c r="D3781" s="23" t="s">
        <v>22</v>
      </c>
      <c r="E3781" s="24">
        <v>120000</v>
      </c>
      <c r="F3781" s="25">
        <v>120000</v>
      </c>
      <c r="G3781" s="23" t="s">
        <v>23</v>
      </c>
      <c r="H3781" s="23" t="s">
        <v>16</v>
      </c>
      <c r="I3781" s="23" t="s">
        <v>17</v>
      </c>
      <c r="J3781" s="23" t="s">
        <v>25</v>
      </c>
      <c r="K3781" s="23" t="s">
        <v>23</v>
      </c>
      <c r="L3781" s="26" t="s">
        <v>26</v>
      </c>
      <c r="M3781" s="33" t="s">
        <v>289</v>
      </c>
      <c r="N3781" s="27" t="str">
        <f t="shared" si="59"/>
        <v>No</v>
      </c>
    </row>
    <row r="3782" spans="1:14" x14ac:dyDescent="0.3">
      <c r="A3782" s="22">
        <v>2023</v>
      </c>
      <c r="B3782" s="23" t="s">
        <v>37</v>
      </c>
      <c r="C3782" s="23" t="s">
        <v>13</v>
      </c>
      <c r="D3782" s="23" t="s">
        <v>22</v>
      </c>
      <c r="E3782" s="24">
        <v>213580</v>
      </c>
      <c r="F3782" s="25">
        <v>213580</v>
      </c>
      <c r="G3782" s="23" t="s">
        <v>23</v>
      </c>
      <c r="H3782" s="23" t="s">
        <v>24</v>
      </c>
      <c r="I3782" s="23" t="s">
        <v>17</v>
      </c>
      <c r="J3782" s="23" t="s">
        <v>30</v>
      </c>
      <c r="K3782" s="23" t="s">
        <v>23</v>
      </c>
      <c r="L3782" s="26" t="s">
        <v>26</v>
      </c>
      <c r="M3782" s="33" t="s">
        <v>290</v>
      </c>
      <c r="N3782" s="27" t="str">
        <f t="shared" si="59"/>
        <v>Yes</v>
      </c>
    </row>
    <row r="3783" spans="1:14" x14ac:dyDescent="0.3">
      <c r="A3783" s="22">
        <v>2023</v>
      </c>
      <c r="B3783" s="23" t="s">
        <v>37</v>
      </c>
      <c r="C3783" s="23" t="s">
        <v>13</v>
      </c>
      <c r="D3783" s="23" t="s">
        <v>22</v>
      </c>
      <c r="E3783" s="24">
        <v>163625</v>
      </c>
      <c r="F3783" s="25">
        <v>163625</v>
      </c>
      <c r="G3783" s="23" t="s">
        <v>23</v>
      </c>
      <c r="H3783" s="23" t="s">
        <v>24</v>
      </c>
      <c r="I3783" s="23" t="s">
        <v>17</v>
      </c>
      <c r="J3783" s="23" t="s">
        <v>30</v>
      </c>
      <c r="K3783" s="23" t="s">
        <v>23</v>
      </c>
      <c r="L3783" s="26" t="s">
        <v>26</v>
      </c>
      <c r="M3783" s="33" t="s">
        <v>290</v>
      </c>
      <c r="N3783" s="27" t="str">
        <f t="shared" si="59"/>
        <v>Yes</v>
      </c>
    </row>
    <row r="3784" spans="1:14" x14ac:dyDescent="0.3">
      <c r="A3784" s="22">
        <v>2022</v>
      </c>
      <c r="B3784" s="23" t="s">
        <v>154</v>
      </c>
      <c r="C3784" s="23" t="s">
        <v>34</v>
      </c>
      <c r="D3784" s="23" t="s">
        <v>22</v>
      </c>
      <c r="E3784" s="24">
        <v>319550</v>
      </c>
      <c r="F3784" s="25">
        <v>316414</v>
      </c>
      <c r="G3784" s="23" t="s">
        <v>23</v>
      </c>
      <c r="H3784" s="23" t="s">
        <v>24</v>
      </c>
      <c r="I3784" s="23" t="s">
        <v>17</v>
      </c>
      <c r="J3784" s="23" t="s">
        <v>30</v>
      </c>
      <c r="K3784" s="23" t="s">
        <v>23</v>
      </c>
      <c r="L3784" s="26" t="s">
        <v>26</v>
      </c>
      <c r="M3784" s="33" t="s">
        <v>290</v>
      </c>
      <c r="N3784" s="27" t="str">
        <f t="shared" si="59"/>
        <v>Yes</v>
      </c>
    </row>
    <row r="3785" spans="1:14" x14ac:dyDescent="0.3">
      <c r="A3785" s="22">
        <v>2023</v>
      </c>
      <c r="B3785" s="23" t="s">
        <v>37</v>
      </c>
      <c r="C3785" s="23" t="s">
        <v>13</v>
      </c>
      <c r="D3785" s="23" t="s">
        <v>14</v>
      </c>
      <c r="E3785" s="24">
        <v>95000</v>
      </c>
      <c r="F3785" s="25">
        <v>102569</v>
      </c>
      <c r="G3785" s="23" t="s">
        <v>76</v>
      </c>
      <c r="H3785" s="23" t="s">
        <v>24</v>
      </c>
      <c r="I3785" s="23" t="s">
        <v>17</v>
      </c>
      <c r="J3785" s="23" t="s">
        <v>30</v>
      </c>
      <c r="K3785" s="23" t="s">
        <v>76</v>
      </c>
      <c r="L3785" s="26" t="s">
        <v>26</v>
      </c>
      <c r="M3785" s="33" t="s">
        <v>289</v>
      </c>
      <c r="N3785" s="27" t="str">
        <f t="shared" si="59"/>
        <v>No</v>
      </c>
    </row>
    <row r="3786" spans="1:14" x14ac:dyDescent="0.3">
      <c r="A3786" s="22">
        <v>2023</v>
      </c>
      <c r="B3786" s="23" t="s">
        <v>37</v>
      </c>
      <c r="C3786" s="23" t="s">
        <v>13</v>
      </c>
      <c r="D3786" s="23" t="s">
        <v>22</v>
      </c>
      <c r="E3786" s="24">
        <v>210000</v>
      </c>
      <c r="F3786" s="25">
        <v>210000</v>
      </c>
      <c r="G3786" s="23" t="s">
        <v>23</v>
      </c>
      <c r="H3786" s="23" t="s">
        <v>38</v>
      </c>
      <c r="I3786" s="23" t="s">
        <v>17</v>
      </c>
      <c r="J3786" s="23" t="s">
        <v>25</v>
      </c>
      <c r="K3786" s="23" t="s">
        <v>23</v>
      </c>
      <c r="L3786" s="26" t="s">
        <v>26</v>
      </c>
      <c r="M3786" s="33" t="s">
        <v>290</v>
      </c>
      <c r="N3786" s="27" t="str">
        <f t="shared" si="59"/>
        <v>Yes</v>
      </c>
    </row>
    <row r="3787" spans="1:14" x14ac:dyDescent="0.3">
      <c r="A3787" s="22">
        <v>2023</v>
      </c>
      <c r="B3787" s="23" t="s">
        <v>117</v>
      </c>
      <c r="C3787" s="23" t="s">
        <v>28</v>
      </c>
      <c r="D3787" s="23" t="s">
        <v>22</v>
      </c>
      <c r="E3787" s="24">
        <v>231250</v>
      </c>
      <c r="F3787" s="25">
        <v>231250</v>
      </c>
      <c r="G3787" s="23" t="s">
        <v>23</v>
      </c>
      <c r="H3787" s="23" t="s">
        <v>24</v>
      </c>
      <c r="I3787" s="23" t="s">
        <v>17</v>
      </c>
      <c r="J3787" s="23" t="s">
        <v>30</v>
      </c>
      <c r="K3787" s="23" t="s">
        <v>23</v>
      </c>
      <c r="L3787" s="26" t="s">
        <v>26</v>
      </c>
      <c r="M3787" s="33" t="s">
        <v>290</v>
      </c>
      <c r="N3787" s="27" t="str">
        <f t="shared" si="59"/>
        <v>Yes</v>
      </c>
    </row>
    <row r="3788" spans="1:14" x14ac:dyDescent="0.3">
      <c r="A3788" s="22">
        <v>2023</v>
      </c>
      <c r="B3788" s="23" t="s">
        <v>117</v>
      </c>
      <c r="C3788" s="23" t="s">
        <v>28</v>
      </c>
      <c r="D3788" s="23" t="s">
        <v>22</v>
      </c>
      <c r="E3788" s="24">
        <v>138750</v>
      </c>
      <c r="F3788" s="25">
        <v>138750</v>
      </c>
      <c r="G3788" s="23" t="s">
        <v>23</v>
      </c>
      <c r="H3788" s="23" t="s">
        <v>24</v>
      </c>
      <c r="I3788" s="23" t="s">
        <v>17</v>
      </c>
      <c r="J3788" s="23" t="s">
        <v>30</v>
      </c>
      <c r="K3788" s="23" t="s">
        <v>23</v>
      </c>
      <c r="L3788" s="26" t="s">
        <v>26</v>
      </c>
      <c r="M3788" s="33" t="s">
        <v>289</v>
      </c>
      <c r="N3788" s="27" t="str">
        <f t="shared" si="59"/>
        <v>No</v>
      </c>
    </row>
    <row r="3789" spans="1:14" x14ac:dyDescent="0.3">
      <c r="A3789" s="22">
        <v>2023</v>
      </c>
      <c r="B3789" s="23" t="s">
        <v>41</v>
      </c>
      <c r="C3789" s="23" t="s">
        <v>34</v>
      </c>
      <c r="D3789" s="23" t="s">
        <v>22</v>
      </c>
      <c r="E3789" s="24">
        <v>284310</v>
      </c>
      <c r="F3789" s="25">
        <v>284310</v>
      </c>
      <c r="G3789" s="23" t="s">
        <v>23</v>
      </c>
      <c r="H3789" s="23" t="s">
        <v>24</v>
      </c>
      <c r="I3789" s="23" t="s">
        <v>17</v>
      </c>
      <c r="J3789" s="23" t="s">
        <v>25</v>
      </c>
      <c r="K3789" s="23" t="s">
        <v>23</v>
      </c>
      <c r="L3789" s="26" t="s">
        <v>26</v>
      </c>
      <c r="M3789" s="33" t="s">
        <v>290</v>
      </c>
      <c r="N3789" s="27" t="str">
        <f t="shared" si="59"/>
        <v>Yes</v>
      </c>
    </row>
    <row r="3790" spans="1:14" x14ac:dyDescent="0.3">
      <c r="A3790" s="22">
        <v>2023</v>
      </c>
      <c r="B3790" s="23" t="s">
        <v>41</v>
      </c>
      <c r="C3790" s="23" t="s">
        <v>34</v>
      </c>
      <c r="D3790" s="23" t="s">
        <v>22</v>
      </c>
      <c r="E3790" s="24">
        <v>153090</v>
      </c>
      <c r="F3790" s="25">
        <v>153090</v>
      </c>
      <c r="G3790" s="23" t="s">
        <v>23</v>
      </c>
      <c r="H3790" s="23" t="s">
        <v>24</v>
      </c>
      <c r="I3790" s="23" t="s">
        <v>17</v>
      </c>
      <c r="J3790" s="23" t="s">
        <v>25</v>
      </c>
      <c r="K3790" s="23" t="s">
        <v>23</v>
      </c>
      <c r="L3790" s="26" t="s">
        <v>26</v>
      </c>
      <c r="M3790" s="33" t="s">
        <v>290</v>
      </c>
      <c r="N3790" s="27" t="str">
        <f t="shared" si="59"/>
        <v>Yes</v>
      </c>
    </row>
    <row r="3791" spans="1:14" x14ac:dyDescent="0.3">
      <c r="A3791" s="22">
        <v>2023</v>
      </c>
      <c r="B3791" s="23" t="s">
        <v>48</v>
      </c>
      <c r="C3791" s="23" t="s">
        <v>49</v>
      </c>
      <c r="D3791" s="23" t="s">
        <v>44</v>
      </c>
      <c r="E3791" s="24">
        <v>90000</v>
      </c>
      <c r="F3791" s="25">
        <v>110736</v>
      </c>
      <c r="G3791" s="23" t="s">
        <v>45</v>
      </c>
      <c r="H3791" s="23" t="s">
        <v>16</v>
      </c>
      <c r="I3791" s="23" t="s">
        <v>17</v>
      </c>
      <c r="J3791" s="23" t="s">
        <v>25</v>
      </c>
      <c r="K3791" s="23" t="s">
        <v>45</v>
      </c>
      <c r="L3791" s="26" t="s">
        <v>26</v>
      </c>
      <c r="M3791" s="33" t="s">
        <v>289</v>
      </c>
      <c r="N3791" s="27" t="str">
        <f t="shared" si="59"/>
        <v>No</v>
      </c>
    </row>
    <row r="3792" spans="1:14" x14ac:dyDescent="0.3">
      <c r="A3792" s="22">
        <v>2023</v>
      </c>
      <c r="B3792" s="23" t="s">
        <v>48</v>
      </c>
      <c r="C3792" s="23" t="s">
        <v>49</v>
      </c>
      <c r="D3792" s="23" t="s">
        <v>44</v>
      </c>
      <c r="E3792" s="24">
        <v>70000</v>
      </c>
      <c r="F3792" s="25">
        <v>86128</v>
      </c>
      <c r="G3792" s="23" t="s">
        <v>45</v>
      </c>
      <c r="H3792" s="23" t="s">
        <v>16</v>
      </c>
      <c r="I3792" s="23" t="s">
        <v>17</v>
      </c>
      <c r="J3792" s="23" t="s">
        <v>25</v>
      </c>
      <c r="K3792" s="23" t="s">
        <v>45</v>
      </c>
      <c r="L3792" s="26" t="s">
        <v>26</v>
      </c>
      <c r="M3792" s="33" t="s">
        <v>289</v>
      </c>
      <c r="N3792" s="27" t="str">
        <f t="shared" si="59"/>
        <v>No</v>
      </c>
    </row>
    <row r="3793" spans="1:14" x14ac:dyDescent="0.3">
      <c r="A3793" s="22">
        <v>2023</v>
      </c>
      <c r="B3793" s="23" t="s">
        <v>48</v>
      </c>
      <c r="C3793" s="23" t="s">
        <v>49</v>
      </c>
      <c r="D3793" s="23" t="s">
        <v>22</v>
      </c>
      <c r="E3793" s="24">
        <v>100000</v>
      </c>
      <c r="F3793" s="25">
        <v>100000</v>
      </c>
      <c r="G3793" s="23" t="s">
        <v>23</v>
      </c>
      <c r="H3793" s="23" t="s">
        <v>50</v>
      </c>
      <c r="I3793" s="23" t="s">
        <v>17</v>
      </c>
      <c r="J3793" s="23" t="s">
        <v>18</v>
      </c>
      <c r="K3793" s="23" t="s">
        <v>23</v>
      </c>
      <c r="L3793" s="26" t="s">
        <v>26</v>
      </c>
      <c r="M3793" s="33" t="s">
        <v>289</v>
      </c>
      <c r="N3793" s="27" t="str">
        <f t="shared" si="59"/>
        <v>No</v>
      </c>
    </row>
    <row r="3794" spans="1:14" x14ac:dyDescent="0.3">
      <c r="A3794" s="22">
        <v>2023</v>
      </c>
      <c r="B3794" s="23" t="s">
        <v>148</v>
      </c>
      <c r="C3794" s="23" t="s">
        <v>28</v>
      </c>
      <c r="D3794" s="23" t="s">
        <v>22</v>
      </c>
      <c r="E3794" s="24">
        <v>225900</v>
      </c>
      <c r="F3794" s="25">
        <v>225900</v>
      </c>
      <c r="G3794" s="23" t="s">
        <v>23</v>
      </c>
      <c r="H3794" s="23" t="s">
        <v>24</v>
      </c>
      <c r="I3794" s="23" t="s">
        <v>17</v>
      </c>
      <c r="J3794" s="23" t="s">
        <v>25</v>
      </c>
      <c r="K3794" s="23" t="s">
        <v>23</v>
      </c>
      <c r="L3794" s="26" t="s">
        <v>26</v>
      </c>
      <c r="M3794" s="33" t="s">
        <v>290</v>
      </c>
      <c r="N3794" s="27" t="str">
        <f t="shared" si="59"/>
        <v>Yes</v>
      </c>
    </row>
    <row r="3795" spans="1:14" x14ac:dyDescent="0.3">
      <c r="A3795" s="22">
        <v>2023</v>
      </c>
      <c r="B3795" s="23" t="s">
        <v>148</v>
      </c>
      <c r="C3795" s="23" t="s">
        <v>28</v>
      </c>
      <c r="D3795" s="23" t="s">
        <v>22</v>
      </c>
      <c r="E3795" s="24">
        <v>156400</v>
      </c>
      <c r="F3795" s="25">
        <v>156400</v>
      </c>
      <c r="G3795" s="23" t="s">
        <v>23</v>
      </c>
      <c r="H3795" s="23" t="s">
        <v>24</v>
      </c>
      <c r="I3795" s="23" t="s">
        <v>17</v>
      </c>
      <c r="J3795" s="23" t="s">
        <v>25</v>
      </c>
      <c r="K3795" s="23" t="s">
        <v>23</v>
      </c>
      <c r="L3795" s="26" t="s">
        <v>26</v>
      </c>
      <c r="M3795" s="33" t="s">
        <v>290</v>
      </c>
      <c r="N3795" s="27" t="str">
        <f t="shared" si="59"/>
        <v>Yes</v>
      </c>
    </row>
    <row r="3796" spans="1:14" x14ac:dyDescent="0.3">
      <c r="A3796" s="22">
        <v>2023</v>
      </c>
      <c r="B3796" s="23" t="s">
        <v>48</v>
      </c>
      <c r="C3796" s="23" t="s">
        <v>49</v>
      </c>
      <c r="D3796" s="23" t="s">
        <v>22</v>
      </c>
      <c r="E3796" s="24">
        <v>319550</v>
      </c>
      <c r="F3796" s="25">
        <v>316414</v>
      </c>
      <c r="G3796" s="23" t="s">
        <v>23</v>
      </c>
      <c r="H3796" s="23" t="s">
        <v>24</v>
      </c>
      <c r="I3796" s="23" t="s">
        <v>17</v>
      </c>
      <c r="J3796" s="23" t="s">
        <v>25</v>
      </c>
      <c r="K3796" s="23" t="s">
        <v>23</v>
      </c>
      <c r="L3796" s="26" t="s">
        <v>26</v>
      </c>
      <c r="M3796" s="33" t="s">
        <v>290</v>
      </c>
      <c r="N3796" s="27" t="str">
        <f t="shared" si="59"/>
        <v>Yes</v>
      </c>
    </row>
    <row r="3797" spans="1:14" x14ac:dyDescent="0.3">
      <c r="A3797" s="22">
        <v>2023</v>
      </c>
      <c r="B3797" s="23" t="s">
        <v>37</v>
      </c>
      <c r="C3797" s="23" t="s">
        <v>13</v>
      </c>
      <c r="D3797" s="23" t="s">
        <v>22</v>
      </c>
      <c r="E3797" s="24">
        <v>241871</v>
      </c>
      <c r="F3797" s="25">
        <v>241871</v>
      </c>
      <c r="G3797" s="23" t="s">
        <v>23</v>
      </c>
      <c r="H3797" s="23" t="s">
        <v>24</v>
      </c>
      <c r="I3797" s="23" t="s">
        <v>17</v>
      </c>
      <c r="J3797" s="23" t="s">
        <v>25</v>
      </c>
      <c r="K3797" s="23" t="s">
        <v>23</v>
      </c>
      <c r="L3797" s="26" t="s">
        <v>26</v>
      </c>
      <c r="M3797" s="33" t="s">
        <v>290</v>
      </c>
      <c r="N3797" s="27" t="str">
        <f t="shared" si="59"/>
        <v>Yes</v>
      </c>
    </row>
    <row r="3798" spans="1:14" x14ac:dyDescent="0.3">
      <c r="A3798" s="22">
        <v>2023</v>
      </c>
      <c r="B3798" s="23" t="s">
        <v>37</v>
      </c>
      <c r="C3798" s="23" t="s">
        <v>13</v>
      </c>
      <c r="D3798" s="23" t="s">
        <v>22</v>
      </c>
      <c r="E3798" s="24">
        <v>133832</v>
      </c>
      <c r="F3798" s="25">
        <v>133832</v>
      </c>
      <c r="G3798" s="23" t="s">
        <v>23</v>
      </c>
      <c r="H3798" s="23" t="s">
        <v>24</v>
      </c>
      <c r="I3798" s="23" t="s">
        <v>17</v>
      </c>
      <c r="J3798" s="23" t="s">
        <v>25</v>
      </c>
      <c r="K3798" s="23" t="s">
        <v>23</v>
      </c>
      <c r="L3798" s="26" t="s">
        <v>26</v>
      </c>
      <c r="M3798" s="33" t="s">
        <v>289</v>
      </c>
      <c r="N3798" s="27" t="str">
        <f t="shared" si="59"/>
        <v>No</v>
      </c>
    </row>
    <row r="3799" spans="1:14" x14ac:dyDescent="0.3">
      <c r="A3799" s="22">
        <v>2023</v>
      </c>
      <c r="B3799" s="23" t="s">
        <v>41</v>
      </c>
      <c r="C3799" s="23" t="s">
        <v>34</v>
      </c>
      <c r="D3799" s="23" t="s">
        <v>22</v>
      </c>
      <c r="E3799" s="24">
        <v>36000</v>
      </c>
      <c r="F3799" s="25">
        <v>36000</v>
      </c>
      <c r="G3799" s="23" t="s">
        <v>197</v>
      </c>
      <c r="H3799" s="23" t="s">
        <v>16</v>
      </c>
      <c r="I3799" s="23" t="s">
        <v>17</v>
      </c>
      <c r="J3799" s="23" t="s">
        <v>30</v>
      </c>
      <c r="K3799" s="23" t="s">
        <v>197</v>
      </c>
      <c r="L3799" s="26" t="s">
        <v>82</v>
      </c>
      <c r="M3799" s="33" t="s">
        <v>288</v>
      </c>
      <c r="N3799" s="27" t="str">
        <f t="shared" si="59"/>
        <v>No</v>
      </c>
    </row>
    <row r="3800" spans="1:14" x14ac:dyDescent="0.3">
      <c r="A3800" s="22">
        <v>2023</v>
      </c>
      <c r="B3800" s="23" t="s">
        <v>41</v>
      </c>
      <c r="C3800" s="23" t="s">
        <v>34</v>
      </c>
      <c r="D3800" s="23" t="s">
        <v>44</v>
      </c>
      <c r="E3800" s="24">
        <v>100000</v>
      </c>
      <c r="F3800" s="25">
        <v>123040</v>
      </c>
      <c r="G3800" s="23" t="s">
        <v>45</v>
      </c>
      <c r="H3800" s="23" t="s">
        <v>16</v>
      </c>
      <c r="I3800" s="23" t="s">
        <v>17</v>
      </c>
      <c r="J3800" s="23" t="s">
        <v>25</v>
      </c>
      <c r="K3800" s="23" t="s">
        <v>45</v>
      </c>
      <c r="L3800" s="26" t="s">
        <v>26</v>
      </c>
      <c r="M3800" s="33" t="s">
        <v>289</v>
      </c>
      <c r="N3800" s="27" t="str">
        <f t="shared" si="59"/>
        <v>No</v>
      </c>
    </row>
    <row r="3801" spans="1:14" x14ac:dyDescent="0.3">
      <c r="A3801" s="22">
        <v>2023</v>
      </c>
      <c r="B3801" s="23" t="s">
        <v>41</v>
      </c>
      <c r="C3801" s="23" t="s">
        <v>34</v>
      </c>
      <c r="D3801" s="23" t="s">
        <v>44</v>
      </c>
      <c r="E3801" s="24">
        <v>80000</v>
      </c>
      <c r="F3801" s="25">
        <v>98432</v>
      </c>
      <c r="G3801" s="23" t="s">
        <v>45</v>
      </c>
      <c r="H3801" s="23" t="s">
        <v>16</v>
      </c>
      <c r="I3801" s="23" t="s">
        <v>17</v>
      </c>
      <c r="J3801" s="23" t="s">
        <v>25</v>
      </c>
      <c r="K3801" s="23" t="s">
        <v>45</v>
      </c>
      <c r="L3801" s="26" t="s">
        <v>26</v>
      </c>
      <c r="M3801" s="33" t="s">
        <v>289</v>
      </c>
      <c r="N3801" s="27" t="str">
        <f t="shared" si="59"/>
        <v>No</v>
      </c>
    </row>
    <row r="3802" spans="1:14" x14ac:dyDescent="0.3">
      <c r="A3802" s="22">
        <v>2023</v>
      </c>
      <c r="B3802" s="23" t="s">
        <v>27</v>
      </c>
      <c r="C3802" s="23" t="s">
        <v>28</v>
      </c>
      <c r="D3802" s="23" t="s">
        <v>22</v>
      </c>
      <c r="E3802" s="24">
        <v>216100</v>
      </c>
      <c r="F3802" s="25">
        <v>216100</v>
      </c>
      <c r="G3802" s="23" t="s">
        <v>23</v>
      </c>
      <c r="H3802" s="23" t="s">
        <v>24</v>
      </c>
      <c r="I3802" s="23" t="s">
        <v>17</v>
      </c>
      <c r="J3802" s="23" t="s">
        <v>25</v>
      </c>
      <c r="K3802" s="23" t="s">
        <v>23</v>
      </c>
      <c r="L3802" s="26" t="s">
        <v>26</v>
      </c>
      <c r="M3802" s="33" t="s">
        <v>290</v>
      </c>
      <c r="N3802" s="27" t="str">
        <f t="shared" si="59"/>
        <v>Yes</v>
      </c>
    </row>
    <row r="3803" spans="1:14" x14ac:dyDescent="0.3">
      <c r="A3803" s="22">
        <v>2023</v>
      </c>
      <c r="B3803" s="23" t="s">
        <v>27</v>
      </c>
      <c r="C3803" s="23" t="s">
        <v>28</v>
      </c>
      <c r="D3803" s="23" t="s">
        <v>22</v>
      </c>
      <c r="E3803" s="24">
        <v>140800</v>
      </c>
      <c r="F3803" s="25">
        <v>140800</v>
      </c>
      <c r="G3803" s="23" t="s">
        <v>23</v>
      </c>
      <c r="H3803" s="23" t="s">
        <v>24</v>
      </c>
      <c r="I3803" s="23" t="s">
        <v>17</v>
      </c>
      <c r="J3803" s="23" t="s">
        <v>25</v>
      </c>
      <c r="K3803" s="23" t="s">
        <v>23</v>
      </c>
      <c r="L3803" s="26" t="s">
        <v>26</v>
      </c>
      <c r="M3803" s="33" t="s">
        <v>289</v>
      </c>
      <c r="N3803" s="27" t="str">
        <f t="shared" si="59"/>
        <v>No</v>
      </c>
    </row>
    <row r="3804" spans="1:14" x14ac:dyDescent="0.3">
      <c r="A3804" s="22">
        <v>2023</v>
      </c>
      <c r="B3804" s="23" t="s">
        <v>41</v>
      </c>
      <c r="C3804" s="23" t="s">
        <v>34</v>
      </c>
      <c r="D3804" s="23" t="s">
        <v>44</v>
      </c>
      <c r="E3804" s="24">
        <v>120000</v>
      </c>
      <c r="F3804" s="25">
        <v>147648</v>
      </c>
      <c r="G3804" s="23" t="s">
        <v>45</v>
      </c>
      <c r="H3804" s="23" t="s">
        <v>16</v>
      </c>
      <c r="I3804" s="23" t="s">
        <v>17</v>
      </c>
      <c r="J3804" s="23" t="s">
        <v>25</v>
      </c>
      <c r="K3804" s="23" t="s">
        <v>45</v>
      </c>
      <c r="L3804" s="26" t="s">
        <v>26</v>
      </c>
      <c r="M3804" s="33" t="s">
        <v>289</v>
      </c>
      <c r="N3804" s="27" t="str">
        <f t="shared" si="59"/>
        <v>No</v>
      </c>
    </row>
    <row r="3805" spans="1:14" x14ac:dyDescent="0.3">
      <c r="A3805" s="22">
        <v>2023</v>
      </c>
      <c r="B3805" s="23" t="s">
        <v>240</v>
      </c>
      <c r="C3805" s="23" t="s">
        <v>34</v>
      </c>
      <c r="D3805" s="23" t="s">
        <v>14</v>
      </c>
      <c r="E3805" s="24">
        <v>50000</v>
      </c>
      <c r="F3805" s="25">
        <v>53984</v>
      </c>
      <c r="G3805" s="23" t="s">
        <v>99</v>
      </c>
      <c r="H3805" s="23" t="s">
        <v>24</v>
      </c>
      <c r="I3805" s="23" t="s">
        <v>17</v>
      </c>
      <c r="J3805" s="23" t="s">
        <v>30</v>
      </c>
      <c r="K3805" s="23" t="s">
        <v>67</v>
      </c>
      <c r="L3805" s="26" t="s">
        <v>19</v>
      </c>
      <c r="M3805" s="33" t="s">
        <v>289</v>
      </c>
      <c r="N3805" s="27" t="str">
        <f t="shared" si="59"/>
        <v>No</v>
      </c>
    </row>
    <row r="3806" spans="1:14" x14ac:dyDescent="0.3">
      <c r="A3806" s="22">
        <v>2023</v>
      </c>
      <c r="B3806" s="23" t="s">
        <v>27</v>
      </c>
      <c r="C3806" s="23" t="s">
        <v>28</v>
      </c>
      <c r="D3806" s="23" t="s">
        <v>22</v>
      </c>
      <c r="E3806" s="24">
        <v>110000</v>
      </c>
      <c r="F3806" s="25">
        <v>110000</v>
      </c>
      <c r="G3806" s="23" t="s">
        <v>23</v>
      </c>
      <c r="H3806" s="23" t="s">
        <v>50</v>
      </c>
      <c r="I3806" s="23" t="s">
        <v>17</v>
      </c>
      <c r="J3806" s="23" t="s">
        <v>18</v>
      </c>
      <c r="K3806" s="23" t="s">
        <v>23</v>
      </c>
      <c r="L3806" s="26" t="s">
        <v>82</v>
      </c>
      <c r="M3806" s="33" t="s">
        <v>289</v>
      </c>
      <c r="N3806" s="27" t="str">
        <f t="shared" si="59"/>
        <v>No</v>
      </c>
    </row>
    <row r="3807" spans="1:14" x14ac:dyDescent="0.3">
      <c r="A3807" s="22">
        <v>2023</v>
      </c>
      <c r="B3807" s="23" t="s">
        <v>37</v>
      </c>
      <c r="C3807" s="23" t="s">
        <v>13</v>
      </c>
      <c r="D3807" s="23" t="s">
        <v>44</v>
      </c>
      <c r="E3807" s="24">
        <v>52000</v>
      </c>
      <c r="F3807" s="25">
        <v>63980</v>
      </c>
      <c r="G3807" s="23" t="s">
        <v>45</v>
      </c>
      <c r="H3807" s="23" t="s">
        <v>16</v>
      </c>
      <c r="I3807" s="23" t="s">
        <v>17</v>
      </c>
      <c r="J3807" s="23" t="s">
        <v>30</v>
      </c>
      <c r="K3807" s="23" t="s">
        <v>45</v>
      </c>
      <c r="L3807" s="26" t="s">
        <v>26</v>
      </c>
      <c r="M3807" s="33" t="s">
        <v>289</v>
      </c>
      <c r="N3807" s="27" t="str">
        <f t="shared" si="59"/>
        <v>No</v>
      </c>
    </row>
    <row r="3808" spans="1:14" x14ac:dyDescent="0.3">
      <c r="A3808" s="22">
        <v>2023</v>
      </c>
      <c r="B3808" s="23" t="s">
        <v>37</v>
      </c>
      <c r="C3808" s="23" t="s">
        <v>13</v>
      </c>
      <c r="D3808" s="23" t="s">
        <v>22</v>
      </c>
      <c r="E3808" s="24">
        <v>284000</v>
      </c>
      <c r="F3808" s="25">
        <v>284000</v>
      </c>
      <c r="G3808" s="23" t="s">
        <v>23</v>
      </c>
      <c r="H3808" s="23" t="s">
        <v>38</v>
      </c>
      <c r="I3808" s="23" t="s">
        <v>17</v>
      </c>
      <c r="J3808" s="23" t="s">
        <v>30</v>
      </c>
      <c r="K3808" s="23" t="s">
        <v>23</v>
      </c>
      <c r="L3808" s="26" t="s">
        <v>26</v>
      </c>
      <c r="M3808" s="33" t="s">
        <v>290</v>
      </c>
      <c r="N3808" s="27" t="str">
        <f t="shared" si="59"/>
        <v>Yes</v>
      </c>
    </row>
    <row r="3809" spans="1:14" x14ac:dyDescent="0.3">
      <c r="A3809" s="22">
        <v>2023</v>
      </c>
      <c r="B3809" s="23" t="s">
        <v>37</v>
      </c>
      <c r="C3809" s="23" t="s">
        <v>13</v>
      </c>
      <c r="D3809" s="23" t="s">
        <v>22</v>
      </c>
      <c r="E3809" s="24">
        <v>236000</v>
      </c>
      <c r="F3809" s="25">
        <v>236000</v>
      </c>
      <c r="G3809" s="23" t="s">
        <v>23</v>
      </c>
      <c r="H3809" s="23" t="s">
        <v>38</v>
      </c>
      <c r="I3809" s="23" t="s">
        <v>17</v>
      </c>
      <c r="J3809" s="23" t="s">
        <v>30</v>
      </c>
      <c r="K3809" s="23" t="s">
        <v>23</v>
      </c>
      <c r="L3809" s="26" t="s">
        <v>26</v>
      </c>
      <c r="M3809" s="33" t="s">
        <v>290</v>
      </c>
      <c r="N3809" s="27" t="str">
        <f t="shared" si="59"/>
        <v>Yes</v>
      </c>
    </row>
    <row r="3810" spans="1:14" x14ac:dyDescent="0.3">
      <c r="A3810" s="22">
        <v>2023</v>
      </c>
      <c r="B3810" s="23" t="s">
        <v>64</v>
      </c>
      <c r="C3810" s="23" t="s">
        <v>28</v>
      </c>
      <c r="D3810" s="23" t="s">
        <v>22</v>
      </c>
      <c r="E3810" s="24">
        <v>248100</v>
      </c>
      <c r="F3810" s="25">
        <v>248100</v>
      </c>
      <c r="G3810" s="23" t="s">
        <v>67</v>
      </c>
      <c r="H3810" s="23" t="s">
        <v>24</v>
      </c>
      <c r="I3810" s="23" t="s">
        <v>17</v>
      </c>
      <c r="J3810" s="23" t="s">
        <v>25</v>
      </c>
      <c r="K3810" s="23" t="s">
        <v>67</v>
      </c>
      <c r="L3810" s="26" t="s">
        <v>26</v>
      </c>
      <c r="M3810" s="33" t="s">
        <v>290</v>
      </c>
      <c r="N3810" s="27" t="str">
        <f t="shared" si="59"/>
        <v>Yes</v>
      </c>
    </row>
    <row r="3811" spans="1:14" x14ac:dyDescent="0.3">
      <c r="A3811" s="22">
        <v>2023</v>
      </c>
      <c r="B3811" s="23" t="s">
        <v>64</v>
      </c>
      <c r="C3811" s="23" t="s">
        <v>28</v>
      </c>
      <c r="D3811" s="23" t="s">
        <v>22</v>
      </c>
      <c r="E3811" s="24">
        <v>145900</v>
      </c>
      <c r="F3811" s="25">
        <v>145900</v>
      </c>
      <c r="G3811" s="23" t="s">
        <v>67</v>
      </c>
      <c r="H3811" s="23" t="s">
        <v>24</v>
      </c>
      <c r="I3811" s="23" t="s">
        <v>17</v>
      </c>
      <c r="J3811" s="23" t="s">
        <v>25</v>
      </c>
      <c r="K3811" s="23" t="s">
        <v>67</v>
      </c>
      <c r="L3811" s="26" t="s">
        <v>26</v>
      </c>
      <c r="M3811" s="33" t="s">
        <v>289</v>
      </c>
      <c r="N3811" s="27" t="str">
        <f t="shared" si="59"/>
        <v>No</v>
      </c>
    </row>
    <row r="3812" spans="1:14" x14ac:dyDescent="0.3">
      <c r="A3812" s="22">
        <v>2023</v>
      </c>
      <c r="B3812" s="23" t="s">
        <v>66</v>
      </c>
      <c r="C3812" s="23" t="s">
        <v>28</v>
      </c>
      <c r="D3812" s="23" t="s">
        <v>22</v>
      </c>
      <c r="E3812" s="24">
        <v>155850</v>
      </c>
      <c r="F3812" s="25">
        <v>155850</v>
      </c>
      <c r="G3812" s="23" t="s">
        <v>23</v>
      </c>
      <c r="H3812" s="23" t="s">
        <v>24</v>
      </c>
      <c r="I3812" s="23" t="s">
        <v>17</v>
      </c>
      <c r="J3812" s="23" t="s">
        <v>25</v>
      </c>
      <c r="K3812" s="23" t="s">
        <v>23</v>
      </c>
      <c r="L3812" s="26" t="s">
        <v>26</v>
      </c>
      <c r="M3812" s="33" t="s">
        <v>290</v>
      </c>
      <c r="N3812" s="27" t="str">
        <f t="shared" si="59"/>
        <v>Yes</v>
      </c>
    </row>
    <row r="3813" spans="1:14" x14ac:dyDescent="0.3">
      <c r="A3813" s="22">
        <v>2023</v>
      </c>
      <c r="B3813" s="23" t="s">
        <v>66</v>
      </c>
      <c r="C3813" s="23" t="s">
        <v>28</v>
      </c>
      <c r="D3813" s="23" t="s">
        <v>22</v>
      </c>
      <c r="E3813" s="24">
        <v>102544</v>
      </c>
      <c r="F3813" s="25">
        <v>102544</v>
      </c>
      <c r="G3813" s="23" t="s">
        <v>23</v>
      </c>
      <c r="H3813" s="23" t="s">
        <v>24</v>
      </c>
      <c r="I3813" s="23" t="s">
        <v>17</v>
      </c>
      <c r="J3813" s="23" t="s">
        <v>25</v>
      </c>
      <c r="K3813" s="23" t="s">
        <v>23</v>
      </c>
      <c r="L3813" s="26" t="s">
        <v>26</v>
      </c>
      <c r="M3813" s="33" t="s">
        <v>289</v>
      </c>
      <c r="N3813" s="27" t="str">
        <f t="shared" si="59"/>
        <v>No</v>
      </c>
    </row>
    <row r="3814" spans="1:14" x14ac:dyDescent="0.3">
      <c r="A3814" s="22">
        <v>2023</v>
      </c>
      <c r="B3814" s="23" t="s">
        <v>27</v>
      </c>
      <c r="C3814" s="23" t="s">
        <v>28</v>
      </c>
      <c r="D3814" s="23" t="s">
        <v>22</v>
      </c>
      <c r="E3814" s="24">
        <v>151410</v>
      </c>
      <c r="F3814" s="25">
        <v>151410</v>
      </c>
      <c r="G3814" s="23" t="s">
        <v>23</v>
      </c>
      <c r="H3814" s="23" t="s">
        <v>16</v>
      </c>
      <c r="I3814" s="23" t="s">
        <v>17</v>
      </c>
      <c r="J3814" s="23" t="s">
        <v>30</v>
      </c>
      <c r="K3814" s="23" t="s">
        <v>23</v>
      </c>
      <c r="L3814" s="26" t="s">
        <v>26</v>
      </c>
      <c r="M3814" s="33" t="s">
        <v>290</v>
      </c>
      <c r="N3814" s="27" t="str">
        <f t="shared" si="59"/>
        <v>Yes</v>
      </c>
    </row>
    <row r="3815" spans="1:14" x14ac:dyDescent="0.3">
      <c r="A3815" s="22">
        <v>2023</v>
      </c>
      <c r="B3815" s="23" t="s">
        <v>27</v>
      </c>
      <c r="C3815" s="23" t="s">
        <v>28</v>
      </c>
      <c r="D3815" s="23" t="s">
        <v>22</v>
      </c>
      <c r="E3815" s="24">
        <v>115360</v>
      </c>
      <c r="F3815" s="25">
        <v>115360</v>
      </c>
      <c r="G3815" s="23" t="s">
        <v>23</v>
      </c>
      <c r="H3815" s="23" t="s">
        <v>16</v>
      </c>
      <c r="I3815" s="23" t="s">
        <v>17</v>
      </c>
      <c r="J3815" s="23" t="s">
        <v>30</v>
      </c>
      <c r="K3815" s="23" t="s">
        <v>23</v>
      </c>
      <c r="L3815" s="26" t="s">
        <v>26</v>
      </c>
      <c r="M3815" s="33" t="s">
        <v>289</v>
      </c>
      <c r="N3815" s="27" t="str">
        <f t="shared" si="59"/>
        <v>No</v>
      </c>
    </row>
    <row r="3816" spans="1:14" x14ac:dyDescent="0.3">
      <c r="A3816" s="22">
        <v>2023</v>
      </c>
      <c r="B3816" s="23" t="s">
        <v>37</v>
      </c>
      <c r="C3816" s="23" t="s">
        <v>13</v>
      </c>
      <c r="D3816" s="23" t="s">
        <v>14</v>
      </c>
      <c r="E3816" s="24">
        <v>55000</v>
      </c>
      <c r="F3816" s="25">
        <v>59382</v>
      </c>
      <c r="G3816" s="23" t="s">
        <v>75</v>
      </c>
      <c r="H3816" s="23" t="s">
        <v>16</v>
      </c>
      <c r="I3816" s="23" t="s">
        <v>17</v>
      </c>
      <c r="J3816" s="23" t="s">
        <v>30</v>
      </c>
      <c r="K3816" s="23" t="s">
        <v>75</v>
      </c>
      <c r="L3816" s="26" t="s">
        <v>26</v>
      </c>
      <c r="M3816" s="33" t="s">
        <v>289</v>
      </c>
      <c r="N3816" s="27" t="str">
        <f t="shared" si="59"/>
        <v>No</v>
      </c>
    </row>
    <row r="3817" spans="1:14" x14ac:dyDescent="0.3">
      <c r="A3817" s="22">
        <v>2023</v>
      </c>
      <c r="B3817" s="23" t="s">
        <v>122</v>
      </c>
      <c r="C3817" s="23" t="s">
        <v>28</v>
      </c>
      <c r="D3817" s="23" t="s">
        <v>78</v>
      </c>
      <c r="E3817" s="24">
        <v>170000</v>
      </c>
      <c r="F3817" s="25">
        <v>125948</v>
      </c>
      <c r="G3817" s="23" t="s">
        <v>67</v>
      </c>
      <c r="H3817" s="23" t="s">
        <v>24</v>
      </c>
      <c r="I3817" s="23" t="s">
        <v>17</v>
      </c>
      <c r="J3817" s="23" t="s">
        <v>18</v>
      </c>
      <c r="K3817" s="23" t="s">
        <v>67</v>
      </c>
      <c r="L3817" s="26" t="s">
        <v>26</v>
      </c>
      <c r="M3817" s="33" t="s">
        <v>290</v>
      </c>
      <c r="N3817" s="27" t="str">
        <f t="shared" si="59"/>
        <v>Yes</v>
      </c>
    </row>
    <row r="3818" spans="1:14" x14ac:dyDescent="0.3">
      <c r="A3818" s="22">
        <v>2023</v>
      </c>
      <c r="B3818" s="23" t="s">
        <v>144</v>
      </c>
      <c r="C3818" s="23" t="s">
        <v>13</v>
      </c>
      <c r="D3818" s="23" t="s">
        <v>22</v>
      </c>
      <c r="E3818" s="24">
        <v>100000</v>
      </c>
      <c r="F3818" s="25">
        <v>100000</v>
      </c>
      <c r="G3818" s="23" t="s">
        <v>99</v>
      </c>
      <c r="H3818" s="23" t="s">
        <v>24</v>
      </c>
      <c r="I3818" s="23" t="s">
        <v>17</v>
      </c>
      <c r="J3818" s="23" t="s">
        <v>18</v>
      </c>
      <c r="K3818" s="23" t="s">
        <v>99</v>
      </c>
      <c r="L3818" s="26" t="s">
        <v>19</v>
      </c>
      <c r="M3818" s="33" t="s">
        <v>289</v>
      </c>
      <c r="N3818" s="27" t="str">
        <f t="shared" si="59"/>
        <v>No</v>
      </c>
    </row>
    <row r="3819" spans="1:14" x14ac:dyDescent="0.3">
      <c r="A3819" s="22">
        <v>2023</v>
      </c>
      <c r="B3819" s="23" t="s">
        <v>27</v>
      </c>
      <c r="C3819" s="23" t="s">
        <v>28</v>
      </c>
      <c r="D3819" s="23" t="s">
        <v>22</v>
      </c>
      <c r="E3819" s="24">
        <v>185000</v>
      </c>
      <c r="F3819" s="25">
        <v>185000</v>
      </c>
      <c r="G3819" s="23" t="s">
        <v>45</v>
      </c>
      <c r="H3819" s="23" t="s">
        <v>24</v>
      </c>
      <c r="I3819" s="23" t="s">
        <v>17</v>
      </c>
      <c r="J3819" s="23" t="s">
        <v>25</v>
      </c>
      <c r="K3819" s="23" t="s">
        <v>45</v>
      </c>
      <c r="L3819" s="26" t="s">
        <v>26</v>
      </c>
      <c r="M3819" s="33" t="s">
        <v>290</v>
      </c>
      <c r="N3819" s="27" t="str">
        <f t="shared" si="59"/>
        <v>Yes</v>
      </c>
    </row>
    <row r="3820" spans="1:14" x14ac:dyDescent="0.3">
      <c r="A3820" s="22">
        <v>2023</v>
      </c>
      <c r="B3820" s="23" t="s">
        <v>27</v>
      </c>
      <c r="C3820" s="23" t="s">
        <v>28</v>
      </c>
      <c r="D3820" s="23" t="s">
        <v>22</v>
      </c>
      <c r="E3820" s="24">
        <v>120250</v>
      </c>
      <c r="F3820" s="25">
        <v>120250</v>
      </c>
      <c r="G3820" s="23" t="s">
        <v>45</v>
      </c>
      <c r="H3820" s="23" t="s">
        <v>24</v>
      </c>
      <c r="I3820" s="23" t="s">
        <v>17</v>
      </c>
      <c r="J3820" s="23" t="s">
        <v>25</v>
      </c>
      <c r="K3820" s="23" t="s">
        <v>45</v>
      </c>
      <c r="L3820" s="26" t="s">
        <v>26</v>
      </c>
      <c r="M3820" s="33" t="s">
        <v>289</v>
      </c>
      <c r="N3820" s="27" t="str">
        <f t="shared" si="59"/>
        <v>No</v>
      </c>
    </row>
    <row r="3821" spans="1:14" x14ac:dyDescent="0.3">
      <c r="A3821" s="22">
        <v>2023</v>
      </c>
      <c r="B3821" s="23" t="s">
        <v>37</v>
      </c>
      <c r="C3821" s="23" t="s">
        <v>13</v>
      </c>
      <c r="D3821" s="23" t="s">
        <v>14</v>
      </c>
      <c r="E3821" s="24">
        <v>25000</v>
      </c>
      <c r="F3821" s="25">
        <v>26992</v>
      </c>
      <c r="G3821" s="23" t="s">
        <v>15</v>
      </c>
      <c r="H3821" s="23" t="s">
        <v>50</v>
      </c>
      <c r="I3821" s="23" t="s">
        <v>17</v>
      </c>
      <c r="J3821" s="23" t="s">
        <v>30</v>
      </c>
      <c r="K3821" s="23" t="s">
        <v>15</v>
      </c>
      <c r="L3821" s="26" t="s">
        <v>19</v>
      </c>
      <c r="M3821" s="33" t="s">
        <v>288</v>
      </c>
      <c r="N3821" s="27" t="str">
        <f t="shared" si="59"/>
        <v>No</v>
      </c>
    </row>
    <row r="3822" spans="1:14" x14ac:dyDescent="0.3">
      <c r="A3822" s="22">
        <v>2022</v>
      </c>
      <c r="B3822" s="23" t="s">
        <v>27</v>
      </c>
      <c r="C3822" s="23" t="s">
        <v>28</v>
      </c>
      <c r="D3822" s="23" t="s">
        <v>22</v>
      </c>
      <c r="E3822" s="24">
        <v>180000</v>
      </c>
      <c r="F3822" s="25">
        <v>180000</v>
      </c>
      <c r="G3822" s="23" t="s">
        <v>23</v>
      </c>
      <c r="H3822" s="23" t="s">
        <v>50</v>
      </c>
      <c r="I3822" s="23" t="s">
        <v>17</v>
      </c>
      <c r="J3822" s="23" t="s">
        <v>30</v>
      </c>
      <c r="K3822" s="23" t="s">
        <v>23</v>
      </c>
      <c r="L3822" s="26" t="s">
        <v>26</v>
      </c>
      <c r="M3822" s="33" t="s">
        <v>290</v>
      </c>
      <c r="N3822" s="27" t="str">
        <f t="shared" si="59"/>
        <v>Yes</v>
      </c>
    </row>
    <row r="3823" spans="1:14" x14ac:dyDescent="0.3">
      <c r="A3823" s="22">
        <v>2023</v>
      </c>
      <c r="B3823" s="23" t="s">
        <v>64</v>
      </c>
      <c r="C3823" s="23" t="s">
        <v>28</v>
      </c>
      <c r="D3823" s="23" t="s">
        <v>22</v>
      </c>
      <c r="E3823" s="24">
        <v>85000</v>
      </c>
      <c r="F3823" s="25">
        <v>85000</v>
      </c>
      <c r="G3823" s="23" t="s">
        <v>23</v>
      </c>
      <c r="H3823" s="23" t="s">
        <v>16</v>
      </c>
      <c r="I3823" s="23" t="s">
        <v>17</v>
      </c>
      <c r="J3823" s="23" t="s">
        <v>25</v>
      </c>
      <c r="K3823" s="23" t="s">
        <v>23</v>
      </c>
      <c r="L3823" s="26" t="s">
        <v>26</v>
      </c>
      <c r="M3823" s="33" t="s">
        <v>289</v>
      </c>
      <c r="N3823" s="27" t="str">
        <f t="shared" si="59"/>
        <v>No</v>
      </c>
    </row>
    <row r="3824" spans="1:14" x14ac:dyDescent="0.3">
      <c r="A3824" s="22">
        <v>2023</v>
      </c>
      <c r="B3824" s="23" t="s">
        <v>64</v>
      </c>
      <c r="C3824" s="23" t="s">
        <v>28</v>
      </c>
      <c r="D3824" s="23" t="s">
        <v>22</v>
      </c>
      <c r="E3824" s="24">
        <v>70000</v>
      </c>
      <c r="F3824" s="25">
        <v>70000</v>
      </c>
      <c r="G3824" s="23" t="s">
        <v>23</v>
      </c>
      <c r="H3824" s="23" t="s">
        <v>16</v>
      </c>
      <c r="I3824" s="23" t="s">
        <v>17</v>
      </c>
      <c r="J3824" s="23" t="s">
        <v>25</v>
      </c>
      <c r="K3824" s="23" t="s">
        <v>23</v>
      </c>
      <c r="L3824" s="26" t="s">
        <v>26</v>
      </c>
      <c r="M3824" s="33" t="s">
        <v>289</v>
      </c>
      <c r="N3824" s="27" t="str">
        <f t="shared" si="59"/>
        <v>No</v>
      </c>
    </row>
    <row r="3825" spans="1:14" x14ac:dyDescent="0.3">
      <c r="A3825" s="22">
        <v>2023</v>
      </c>
      <c r="B3825" s="23" t="s">
        <v>61</v>
      </c>
      <c r="C3825" s="23" t="s">
        <v>62</v>
      </c>
      <c r="D3825" s="23" t="s">
        <v>22</v>
      </c>
      <c r="E3825" s="24">
        <v>100000</v>
      </c>
      <c r="F3825" s="25">
        <v>100000</v>
      </c>
      <c r="G3825" s="23" t="s">
        <v>23</v>
      </c>
      <c r="H3825" s="23" t="s">
        <v>24</v>
      </c>
      <c r="I3825" s="23" t="s">
        <v>17</v>
      </c>
      <c r="J3825" s="23" t="s">
        <v>30</v>
      </c>
      <c r="K3825" s="23" t="s">
        <v>23</v>
      </c>
      <c r="L3825" s="26" t="s">
        <v>26</v>
      </c>
      <c r="M3825" s="33" t="s">
        <v>289</v>
      </c>
      <c r="N3825" s="27" t="str">
        <f t="shared" si="59"/>
        <v>No</v>
      </c>
    </row>
    <row r="3826" spans="1:14" x14ac:dyDescent="0.3">
      <c r="A3826" s="22">
        <v>2023</v>
      </c>
      <c r="B3826" s="23" t="s">
        <v>143</v>
      </c>
      <c r="C3826" s="23" t="s">
        <v>55</v>
      </c>
      <c r="D3826" s="23" t="s">
        <v>22</v>
      </c>
      <c r="E3826" s="24">
        <v>155000</v>
      </c>
      <c r="F3826" s="25">
        <v>155000</v>
      </c>
      <c r="G3826" s="23" t="s">
        <v>23</v>
      </c>
      <c r="H3826" s="23" t="s">
        <v>38</v>
      </c>
      <c r="I3826" s="23" t="s">
        <v>17</v>
      </c>
      <c r="J3826" s="23" t="s">
        <v>25</v>
      </c>
      <c r="K3826" s="23" t="s">
        <v>23</v>
      </c>
      <c r="L3826" s="26" t="s">
        <v>26</v>
      </c>
      <c r="M3826" s="33" t="s">
        <v>290</v>
      </c>
      <c r="N3826" s="27" t="str">
        <f t="shared" si="59"/>
        <v>Yes</v>
      </c>
    </row>
    <row r="3827" spans="1:14" x14ac:dyDescent="0.3">
      <c r="A3827" s="22">
        <v>2023</v>
      </c>
      <c r="B3827" s="23" t="s">
        <v>143</v>
      </c>
      <c r="C3827" s="23" t="s">
        <v>55</v>
      </c>
      <c r="D3827" s="23" t="s">
        <v>22</v>
      </c>
      <c r="E3827" s="24">
        <v>140000</v>
      </c>
      <c r="F3827" s="25">
        <v>140000</v>
      </c>
      <c r="G3827" s="23" t="s">
        <v>23</v>
      </c>
      <c r="H3827" s="23" t="s">
        <v>38</v>
      </c>
      <c r="I3827" s="23" t="s">
        <v>17</v>
      </c>
      <c r="J3827" s="23" t="s">
        <v>25</v>
      </c>
      <c r="K3827" s="23" t="s">
        <v>23</v>
      </c>
      <c r="L3827" s="26" t="s">
        <v>26</v>
      </c>
      <c r="M3827" s="33" t="s">
        <v>289</v>
      </c>
      <c r="N3827" s="27" t="str">
        <f t="shared" si="59"/>
        <v>No</v>
      </c>
    </row>
    <row r="3828" spans="1:14" x14ac:dyDescent="0.3">
      <c r="A3828" s="22">
        <v>2023</v>
      </c>
      <c r="B3828" s="23" t="s">
        <v>90</v>
      </c>
      <c r="C3828" s="23" t="s">
        <v>34</v>
      </c>
      <c r="D3828" s="23" t="s">
        <v>22</v>
      </c>
      <c r="E3828" s="24">
        <v>220000</v>
      </c>
      <c r="F3828" s="25">
        <v>220000</v>
      </c>
      <c r="G3828" s="23" t="s">
        <v>23</v>
      </c>
      <c r="H3828" s="23" t="s">
        <v>24</v>
      </c>
      <c r="I3828" s="23" t="s">
        <v>17</v>
      </c>
      <c r="J3828" s="23" t="s">
        <v>25</v>
      </c>
      <c r="K3828" s="23" t="s">
        <v>23</v>
      </c>
      <c r="L3828" s="26" t="s">
        <v>26</v>
      </c>
      <c r="M3828" s="33" t="s">
        <v>290</v>
      </c>
      <c r="N3828" s="27" t="str">
        <f t="shared" si="59"/>
        <v>Yes</v>
      </c>
    </row>
    <row r="3829" spans="1:14" x14ac:dyDescent="0.3">
      <c r="A3829" s="22">
        <v>2023</v>
      </c>
      <c r="B3829" s="23" t="s">
        <v>143</v>
      </c>
      <c r="C3829" s="23" t="s">
        <v>55</v>
      </c>
      <c r="D3829" s="23" t="s">
        <v>22</v>
      </c>
      <c r="E3829" s="24">
        <v>204500</v>
      </c>
      <c r="F3829" s="25">
        <v>204500</v>
      </c>
      <c r="G3829" s="23" t="s">
        <v>23</v>
      </c>
      <c r="H3829" s="23" t="s">
        <v>24</v>
      </c>
      <c r="I3829" s="23" t="s">
        <v>17</v>
      </c>
      <c r="J3829" s="23" t="s">
        <v>25</v>
      </c>
      <c r="K3829" s="23" t="s">
        <v>23</v>
      </c>
      <c r="L3829" s="26" t="s">
        <v>26</v>
      </c>
      <c r="M3829" s="33" t="s">
        <v>290</v>
      </c>
      <c r="N3829" s="27" t="str">
        <f t="shared" si="59"/>
        <v>Yes</v>
      </c>
    </row>
    <row r="3830" spans="1:14" x14ac:dyDescent="0.3">
      <c r="A3830" s="22">
        <v>2023</v>
      </c>
      <c r="B3830" s="23" t="s">
        <v>143</v>
      </c>
      <c r="C3830" s="23" t="s">
        <v>55</v>
      </c>
      <c r="D3830" s="23" t="s">
        <v>22</v>
      </c>
      <c r="E3830" s="24">
        <v>138900</v>
      </c>
      <c r="F3830" s="25">
        <v>138900</v>
      </c>
      <c r="G3830" s="23" t="s">
        <v>23</v>
      </c>
      <c r="H3830" s="23" t="s">
        <v>24</v>
      </c>
      <c r="I3830" s="23" t="s">
        <v>17</v>
      </c>
      <c r="J3830" s="23" t="s">
        <v>25</v>
      </c>
      <c r="K3830" s="23" t="s">
        <v>23</v>
      </c>
      <c r="L3830" s="26" t="s">
        <v>26</v>
      </c>
      <c r="M3830" s="33" t="s">
        <v>289</v>
      </c>
      <c r="N3830" s="27" t="str">
        <f t="shared" si="59"/>
        <v>No</v>
      </c>
    </row>
    <row r="3831" spans="1:14" x14ac:dyDescent="0.3">
      <c r="A3831" s="22">
        <v>2022</v>
      </c>
      <c r="B3831" s="23" t="s">
        <v>64</v>
      </c>
      <c r="C3831" s="23" t="s">
        <v>28</v>
      </c>
      <c r="D3831" s="23" t="s">
        <v>22</v>
      </c>
      <c r="E3831" s="24">
        <v>23000</v>
      </c>
      <c r="F3831" s="25">
        <v>23000</v>
      </c>
      <c r="G3831" s="23" t="s">
        <v>140</v>
      </c>
      <c r="H3831" s="23" t="s">
        <v>16</v>
      </c>
      <c r="I3831" s="23" t="s">
        <v>17</v>
      </c>
      <c r="J3831" s="23" t="s">
        <v>30</v>
      </c>
      <c r="K3831" s="23" t="s">
        <v>140</v>
      </c>
      <c r="L3831" s="26" t="s">
        <v>19</v>
      </c>
      <c r="M3831" s="33" t="s">
        <v>288</v>
      </c>
      <c r="N3831" s="27" t="str">
        <f t="shared" si="59"/>
        <v>No</v>
      </c>
    </row>
    <row r="3832" spans="1:14" x14ac:dyDescent="0.3">
      <c r="A3832" s="22">
        <v>2023</v>
      </c>
      <c r="B3832" s="23" t="s">
        <v>41</v>
      </c>
      <c r="C3832" s="23" t="s">
        <v>34</v>
      </c>
      <c r="D3832" s="23" t="s">
        <v>22</v>
      </c>
      <c r="E3832" s="24">
        <v>110000</v>
      </c>
      <c r="F3832" s="25">
        <v>110000</v>
      </c>
      <c r="G3832" s="23" t="s">
        <v>23</v>
      </c>
      <c r="H3832" s="23" t="s">
        <v>16</v>
      </c>
      <c r="I3832" s="23" t="s">
        <v>17</v>
      </c>
      <c r="J3832" s="23" t="s">
        <v>30</v>
      </c>
      <c r="K3832" s="23" t="s">
        <v>23</v>
      </c>
      <c r="L3832" s="26" t="s">
        <v>19</v>
      </c>
      <c r="M3832" s="33" t="s">
        <v>289</v>
      </c>
      <c r="N3832" s="27" t="str">
        <f t="shared" si="59"/>
        <v>No</v>
      </c>
    </row>
    <row r="3833" spans="1:14" x14ac:dyDescent="0.3">
      <c r="A3833" s="22">
        <v>2023</v>
      </c>
      <c r="B3833" s="23" t="s">
        <v>37</v>
      </c>
      <c r="C3833" s="23" t="s">
        <v>13</v>
      </c>
      <c r="D3833" s="23" t="s">
        <v>22</v>
      </c>
      <c r="E3833" s="24">
        <v>182750</v>
      </c>
      <c r="F3833" s="25">
        <v>182750</v>
      </c>
      <c r="G3833" s="23" t="s">
        <v>23</v>
      </c>
      <c r="H3833" s="23" t="s">
        <v>24</v>
      </c>
      <c r="I3833" s="23" t="s">
        <v>17</v>
      </c>
      <c r="J3833" s="23" t="s">
        <v>30</v>
      </c>
      <c r="K3833" s="23" t="s">
        <v>23</v>
      </c>
      <c r="L3833" s="26" t="s">
        <v>26</v>
      </c>
      <c r="M3833" s="33" t="s">
        <v>290</v>
      </c>
      <c r="N3833" s="27" t="str">
        <f t="shared" si="59"/>
        <v>Yes</v>
      </c>
    </row>
    <row r="3834" spans="1:14" x14ac:dyDescent="0.3">
      <c r="A3834" s="22">
        <v>2023</v>
      </c>
      <c r="B3834" s="23" t="s">
        <v>37</v>
      </c>
      <c r="C3834" s="23" t="s">
        <v>13</v>
      </c>
      <c r="D3834" s="23" t="s">
        <v>22</v>
      </c>
      <c r="E3834" s="24">
        <v>137500</v>
      </c>
      <c r="F3834" s="25">
        <v>137500</v>
      </c>
      <c r="G3834" s="23" t="s">
        <v>23</v>
      </c>
      <c r="H3834" s="23" t="s">
        <v>24</v>
      </c>
      <c r="I3834" s="23" t="s">
        <v>17</v>
      </c>
      <c r="J3834" s="23" t="s">
        <v>25</v>
      </c>
      <c r="K3834" s="23" t="s">
        <v>23</v>
      </c>
      <c r="L3834" s="26" t="s">
        <v>26</v>
      </c>
      <c r="M3834" s="33" t="s">
        <v>289</v>
      </c>
      <c r="N3834" s="27" t="str">
        <f t="shared" si="59"/>
        <v>No</v>
      </c>
    </row>
    <row r="3835" spans="1:14" x14ac:dyDescent="0.3">
      <c r="A3835" s="22">
        <v>2023</v>
      </c>
      <c r="B3835" s="23" t="s">
        <v>182</v>
      </c>
      <c r="C3835" s="23" t="s">
        <v>28</v>
      </c>
      <c r="D3835" s="23" t="s">
        <v>22</v>
      </c>
      <c r="E3835" s="24">
        <v>314100</v>
      </c>
      <c r="F3835" s="25">
        <v>314100</v>
      </c>
      <c r="G3835" s="23" t="s">
        <v>23</v>
      </c>
      <c r="H3835" s="23" t="s">
        <v>38</v>
      </c>
      <c r="I3835" s="23" t="s">
        <v>17</v>
      </c>
      <c r="J3835" s="23" t="s">
        <v>25</v>
      </c>
      <c r="K3835" s="23" t="s">
        <v>23</v>
      </c>
      <c r="L3835" s="26" t="s">
        <v>26</v>
      </c>
      <c r="M3835" s="33" t="s">
        <v>290</v>
      </c>
      <c r="N3835" s="27" t="str">
        <f t="shared" si="59"/>
        <v>Yes</v>
      </c>
    </row>
    <row r="3836" spans="1:14" x14ac:dyDescent="0.3">
      <c r="A3836" s="22">
        <v>2023</v>
      </c>
      <c r="B3836" s="23" t="s">
        <v>182</v>
      </c>
      <c r="C3836" s="23" t="s">
        <v>28</v>
      </c>
      <c r="D3836" s="23" t="s">
        <v>22</v>
      </c>
      <c r="E3836" s="24">
        <v>195800</v>
      </c>
      <c r="F3836" s="25">
        <v>195800</v>
      </c>
      <c r="G3836" s="23" t="s">
        <v>23</v>
      </c>
      <c r="H3836" s="23" t="s">
        <v>38</v>
      </c>
      <c r="I3836" s="23" t="s">
        <v>17</v>
      </c>
      <c r="J3836" s="23" t="s">
        <v>25</v>
      </c>
      <c r="K3836" s="23" t="s">
        <v>23</v>
      </c>
      <c r="L3836" s="26" t="s">
        <v>26</v>
      </c>
      <c r="M3836" s="33" t="s">
        <v>290</v>
      </c>
      <c r="N3836" s="27" t="str">
        <f t="shared" si="59"/>
        <v>Yes</v>
      </c>
    </row>
    <row r="3837" spans="1:14" x14ac:dyDescent="0.3">
      <c r="A3837" s="22">
        <v>2023</v>
      </c>
      <c r="B3837" s="23" t="s">
        <v>60</v>
      </c>
      <c r="C3837" s="23" t="s">
        <v>28</v>
      </c>
      <c r="D3837" s="23" t="s">
        <v>22</v>
      </c>
      <c r="E3837" s="24">
        <v>205000</v>
      </c>
      <c r="F3837" s="25">
        <v>205000</v>
      </c>
      <c r="G3837" s="23" t="s">
        <v>23</v>
      </c>
      <c r="H3837" s="23" t="s">
        <v>24</v>
      </c>
      <c r="I3837" s="23" t="s">
        <v>17</v>
      </c>
      <c r="J3837" s="23" t="s">
        <v>25</v>
      </c>
      <c r="K3837" s="23" t="s">
        <v>23</v>
      </c>
      <c r="L3837" s="26" t="s">
        <v>26</v>
      </c>
      <c r="M3837" s="33" t="s">
        <v>290</v>
      </c>
      <c r="N3837" s="27" t="str">
        <f t="shared" si="59"/>
        <v>Yes</v>
      </c>
    </row>
    <row r="3838" spans="1:14" x14ac:dyDescent="0.3">
      <c r="A3838" s="22">
        <v>2023</v>
      </c>
      <c r="B3838" s="23" t="s">
        <v>60</v>
      </c>
      <c r="C3838" s="23" t="s">
        <v>28</v>
      </c>
      <c r="D3838" s="23" t="s">
        <v>22</v>
      </c>
      <c r="E3838" s="24">
        <v>180000</v>
      </c>
      <c r="F3838" s="25">
        <v>180000</v>
      </c>
      <c r="G3838" s="23" t="s">
        <v>23</v>
      </c>
      <c r="H3838" s="23" t="s">
        <v>24</v>
      </c>
      <c r="I3838" s="23" t="s">
        <v>17</v>
      </c>
      <c r="J3838" s="23" t="s">
        <v>25</v>
      </c>
      <c r="K3838" s="23" t="s">
        <v>23</v>
      </c>
      <c r="L3838" s="26" t="s">
        <v>26</v>
      </c>
      <c r="M3838" s="33" t="s">
        <v>290</v>
      </c>
      <c r="N3838" s="27" t="str">
        <f t="shared" si="59"/>
        <v>Yes</v>
      </c>
    </row>
    <row r="3839" spans="1:14" x14ac:dyDescent="0.3">
      <c r="A3839" s="22">
        <v>2023</v>
      </c>
      <c r="B3839" s="23" t="s">
        <v>27</v>
      </c>
      <c r="C3839" s="23" t="s">
        <v>28</v>
      </c>
      <c r="D3839" s="23" t="s">
        <v>22</v>
      </c>
      <c r="E3839" s="24">
        <v>165000</v>
      </c>
      <c r="F3839" s="25">
        <v>165000</v>
      </c>
      <c r="G3839" s="23" t="s">
        <v>23</v>
      </c>
      <c r="H3839" s="23" t="s">
        <v>24</v>
      </c>
      <c r="I3839" s="23" t="s">
        <v>17</v>
      </c>
      <c r="J3839" s="23" t="s">
        <v>30</v>
      </c>
      <c r="K3839" s="23" t="s">
        <v>23</v>
      </c>
      <c r="L3839" s="26" t="s">
        <v>26</v>
      </c>
      <c r="M3839" s="33" t="s">
        <v>290</v>
      </c>
      <c r="N3839" s="27" t="str">
        <f t="shared" si="59"/>
        <v>Yes</v>
      </c>
    </row>
    <row r="3840" spans="1:14" x14ac:dyDescent="0.3">
      <c r="A3840" s="22">
        <v>2023</v>
      </c>
      <c r="B3840" s="23" t="s">
        <v>27</v>
      </c>
      <c r="C3840" s="23" t="s">
        <v>28</v>
      </c>
      <c r="D3840" s="23" t="s">
        <v>22</v>
      </c>
      <c r="E3840" s="24">
        <v>144000</v>
      </c>
      <c r="F3840" s="25">
        <v>144000</v>
      </c>
      <c r="G3840" s="23" t="s">
        <v>23</v>
      </c>
      <c r="H3840" s="23" t="s">
        <v>24</v>
      </c>
      <c r="I3840" s="23" t="s">
        <v>17</v>
      </c>
      <c r="J3840" s="23" t="s">
        <v>30</v>
      </c>
      <c r="K3840" s="23" t="s">
        <v>23</v>
      </c>
      <c r="L3840" s="26" t="s">
        <v>26</v>
      </c>
      <c r="M3840" s="33" t="s">
        <v>289</v>
      </c>
      <c r="N3840" s="27" t="str">
        <f t="shared" si="59"/>
        <v>No</v>
      </c>
    </row>
    <row r="3841" spans="1:14" x14ac:dyDescent="0.3">
      <c r="A3841" s="22">
        <v>2023</v>
      </c>
      <c r="B3841" s="23" t="s">
        <v>61</v>
      </c>
      <c r="C3841" s="23" t="s">
        <v>62</v>
      </c>
      <c r="D3841" s="23" t="s">
        <v>22</v>
      </c>
      <c r="E3841" s="24">
        <v>160000</v>
      </c>
      <c r="F3841" s="25">
        <v>160000</v>
      </c>
      <c r="G3841" s="23" t="s">
        <v>23</v>
      </c>
      <c r="H3841" s="23" t="s">
        <v>50</v>
      </c>
      <c r="I3841" s="23" t="s">
        <v>17</v>
      </c>
      <c r="J3841" s="23" t="s">
        <v>25</v>
      </c>
      <c r="K3841" s="23" t="s">
        <v>23</v>
      </c>
      <c r="L3841" s="26" t="s">
        <v>26</v>
      </c>
      <c r="M3841" s="33" t="s">
        <v>290</v>
      </c>
      <c r="N3841" s="27" t="str">
        <f t="shared" si="59"/>
        <v>Yes</v>
      </c>
    </row>
    <row r="3842" spans="1:14" x14ac:dyDescent="0.3">
      <c r="A3842" s="22">
        <v>2023</v>
      </c>
      <c r="B3842" s="23" t="s">
        <v>61</v>
      </c>
      <c r="C3842" s="23" t="s">
        <v>62</v>
      </c>
      <c r="D3842" s="23" t="s">
        <v>22</v>
      </c>
      <c r="E3842" s="24">
        <v>100000</v>
      </c>
      <c r="F3842" s="25">
        <v>100000</v>
      </c>
      <c r="G3842" s="23" t="s">
        <v>23</v>
      </c>
      <c r="H3842" s="23" t="s">
        <v>50</v>
      </c>
      <c r="I3842" s="23" t="s">
        <v>17</v>
      </c>
      <c r="J3842" s="23" t="s">
        <v>25</v>
      </c>
      <c r="K3842" s="23" t="s">
        <v>23</v>
      </c>
      <c r="L3842" s="26" t="s">
        <v>26</v>
      </c>
      <c r="M3842" s="33" t="s">
        <v>289</v>
      </c>
      <c r="N3842" s="27" t="str">
        <f t="shared" si="59"/>
        <v>No</v>
      </c>
    </row>
    <row r="3843" spans="1:14" x14ac:dyDescent="0.3">
      <c r="A3843" s="22">
        <v>2023</v>
      </c>
      <c r="B3843" s="23" t="s">
        <v>89</v>
      </c>
      <c r="C3843" s="23" t="s">
        <v>55</v>
      </c>
      <c r="D3843" s="23" t="s">
        <v>22</v>
      </c>
      <c r="E3843" s="24">
        <v>199000</v>
      </c>
      <c r="F3843" s="25">
        <v>199000</v>
      </c>
      <c r="G3843" s="23" t="s">
        <v>23</v>
      </c>
      <c r="H3843" s="23" t="s">
        <v>24</v>
      </c>
      <c r="I3843" s="23" t="s">
        <v>17</v>
      </c>
      <c r="J3843" s="23" t="s">
        <v>25</v>
      </c>
      <c r="K3843" s="23" t="s">
        <v>23</v>
      </c>
      <c r="L3843" s="26" t="s">
        <v>26</v>
      </c>
      <c r="M3843" s="33" t="s">
        <v>290</v>
      </c>
      <c r="N3843" s="27" t="str">
        <f t="shared" ref="N3843:N3906" si="60">IF(E3843&gt;=150000,"Yes","No")</f>
        <v>Yes</v>
      </c>
    </row>
    <row r="3844" spans="1:14" x14ac:dyDescent="0.3">
      <c r="A3844" s="22">
        <v>2023</v>
      </c>
      <c r="B3844" s="23" t="s">
        <v>89</v>
      </c>
      <c r="C3844" s="23" t="s">
        <v>55</v>
      </c>
      <c r="D3844" s="23" t="s">
        <v>22</v>
      </c>
      <c r="E3844" s="24">
        <v>112000</v>
      </c>
      <c r="F3844" s="25">
        <v>112000</v>
      </c>
      <c r="G3844" s="23" t="s">
        <v>23</v>
      </c>
      <c r="H3844" s="23" t="s">
        <v>24</v>
      </c>
      <c r="I3844" s="23" t="s">
        <v>17</v>
      </c>
      <c r="J3844" s="23" t="s">
        <v>25</v>
      </c>
      <c r="K3844" s="23" t="s">
        <v>23</v>
      </c>
      <c r="L3844" s="26" t="s">
        <v>26</v>
      </c>
      <c r="M3844" s="33" t="s">
        <v>289</v>
      </c>
      <c r="N3844" s="27" t="str">
        <f t="shared" si="60"/>
        <v>No</v>
      </c>
    </row>
    <row r="3845" spans="1:14" x14ac:dyDescent="0.3">
      <c r="A3845" s="22">
        <v>2023</v>
      </c>
      <c r="B3845" s="23" t="s">
        <v>229</v>
      </c>
      <c r="C3845" s="23" t="s">
        <v>13</v>
      </c>
      <c r="D3845" s="23" t="s">
        <v>22</v>
      </c>
      <c r="E3845" s="24">
        <v>130000</v>
      </c>
      <c r="F3845" s="25">
        <v>130000</v>
      </c>
      <c r="G3845" s="23" t="s">
        <v>183</v>
      </c>
      <c r="H3845" s="23" t="s">
        <v>50</v>
      </c>
      <c r="I3845" s="23" t="s">
        <v>17</v>
      </c>
      <c r="J3845" s="23" t="s">
        <v>30</v>
      </c>
      <c r="K3845" s="23" t="s">
        <v>183</v>
      </c>
      <c r="L3845" s="26" t="s">
        <v>82</v>
      </c>
      <c r="M3845" s="33" t="s">
        <v>289</v>
      </c>
      <c r="N3845" s="27" t="str">
        <f t="shared" si="60"/>
        <v>No</v>
      </c>
    </row>
    <row r="3846" spans="1:14" x14ac:dyDescent="0.3">
      <c r="A3846" s="22">
        <v>2023</v>
      </c>
      <c r="B3846" s="23" t="s">
        <v>37</v>
      </c>
      <c r="C3846" s="23" t="s">
        <v>13</v>
      </c>
      <c r="D3846" s="23" t="s">
        <v>22</v>
      </c>
      <c r="E3846" s="24">
        <v>160000</v>
      </c>
      <c r="F3846" s="25">
        <v>160000</v>
      </c>
      <c r="G3846" s="23" t="s">
        <v>23</v>
      </c>
      <c r="H3846" s="23" t="s">
        <v>50</v>
      </c>
      <c r="I3846" s="23" t="s">
        <v>17</v>
      </c>
      <c r="J3846" s="23" t="s">
        <v>25</v>
      </c>
      <c r="K3846" s="23" t="s">
        <v>23</v>
      </c>
      <c r="L3846" s="26" t="s">
        <v>26</v>
      </c>
      <c r="M3846" s="33" t="s">
        <v>290</v>
      </c>
      <c r="N3846" s="27" t="str">
        <f t="shared" si="60"/>
        <v>Yes</v>
      </c>
    </row>
    <row r="3847" spans="1:14" x14ac:dyDescent="0.3">
      <c r="A3847" s="22">
        <v>2023</v>
      </c>
      <c r="B3847" s="23" t="s">
        <v>37</v>
      </c>
      <c r="C3847" s="23" t="s">
        <v>13</v>
      </c>
      <c r="D3847" s="23" t="s">
        <v>22</v>
      </c>
      <c r="E3847" s="24">
        <v>135000</v>
      </c>
      <c r="F3847" s="25">
        <v>135000</v>
      </c>
      <c r="G3847" s="23" t="s">
        <v>23</v>
      </c>
      <c r="H3847" s="23" t="s">
        <v>50</v>
      </c>
      <c r="I3847" s="23" t="s">
        <v>17</v>
      </c>
      <c r="J3847" s="23" t="s">
        <v>25</v>
      </c>
      <c r="K3847" s="23" t="s">
        <v>23</v>
      </c>
      <c r="L3847" s="26" t="s">
        <v>26</v>
      </c>
      <c r="M3847" s="33" t="s">
        <v>289</v>
      </c>
      <c r="N3847" s="27" t="str">
        <f t="shared" si="60"/>
        <v>No</v>
      </c>
    </row>
    <row r="3848" spans="1:14" x14ac:dyDescent="0.3">
      <c r="A3848" s="22">
        <v>2023</v>
      </c>
      <c r="B3848" s="23" t="s">
        <v>27</v>
      </c>
      <c r="C3848" s="23" t="s">
        <v>28</v>
      </c>
      <c r="D3848" s="23" t="s">
        <v>22</v>
      </c>
      <c r="E3848" s="24">
        <v>183000</v>
      </c>
      <c r="F3848" s="25">
        <v>183000</v>
      </c>
      <c r="G3848" s="23" t="s">
        <v>23</v>
      </c>
      <c r="H3848" s="23" t="s">
        <v>24</v>
      </c>
      <c r="I3848" s="23" t="s">
        <v>17</v>
      </c>
      <c r="J3848" s="23" t="s">
        <v>25</v>
      </c>
      <c r="K3848" s="23" t="s">
        <v>23</v>
      </c>
      <c r="L3848" s="26" t="s">
        <v>26</v>
      </c>
      <c r="M3848" s="33" t="s">
        <v>290</v>
      </c>
      <c r="N3848" s="27" t="str">
        <f t="shared" si="60"/>
        <v>Yes</v>
      </c>
    </row>
    <row r="3849" spans="1:14" x14ac:dyDescent="0.3">
      <c r="A3849" s="22">
        <v>2023</v>
      </c>
      <c r="B3849" s="23" t="s">
        <v>60</v>
      </c>
      <c r="C3849" s="23" t="s">
        <v>28</v>
      </c>
      <c r="D3849" s="23" t="s">
        <v>22</v>
      </c>
      <c r="E3849" s="24">
        <v>319550</v>
      </c>
      <c r="F3849" s="25">
        <v>316414</v>
      </c>
      <c r="G3849" s="23" t="s">
        <v>23</v>
      </c>
      <c r="H3849" s="23" t="s">
        <v>24</v>
      </c>
      <c r="I3849" s="23" t="s">
        <v>17</v>
      </c>
      <c r="J3849" s="23" t="s">
        <v>25</v>
      </c>
      <c r="K3849" s="23" t="s">
        <v>23</v>
      </c>
      <c r="L3849" s="26" t="s">
        <v>19</v>
      </c>
      <c r="M3849" s="33" t="s">
        <v>290</v>
      </c>
      <c r="N3849" s="27" t="str">
        <f t="shared" si="60"/>
        <v>Yes</v>
      </c>
    </row>
    <row r="3850" spans="1:14" x14ac:dyDescent="0.3">
      <c r="A3850" s="22">
        <v>2023</v>
      </c>
      <c r="B3850" s="23" t="s">
        <v>60</v>
      </c>
      <c r="C3850" s="23" t="s">
        <v>28</v>
      </c>
      <c r="D3850" s="23" t="s">
        <v>22</v>
      </c>
      <c r="E3850" s="24">
        <v>262500</v>
      </c>
      <c r="F3850" s="25">
        <v>262500</v>
      </c>
      <c r="G3850" s="23" t="s">
        <v>23</v>
      </c>
      <c r="H3850" s="23" t="s">
        <v>24</v>
      </c>
      <c r="I3850" s="23" t="s">
        <v>17</v>
      </c>
      <c r="J3850" s="23" t="s">
        <v>25</v>
      </c>
      <c r="K3850" s="23" t="s">
        <v>23</v>
      </c>
      <c r="L3850" s="26" t="s">
        <v>19</v>
      </c>
      <c r="M3850" s="33" t="s">
        <v>290</v>
      </c>
      <c r="N3850" s="27" t="str">
        <f t="shared" si="60"/>
        <v>Yes</v>
      </c>
    </row>
    <row r="3851" spans="1:14" x14ac:dyDescent="0.3">
      <c r="A3851" s="22">
        <v>2023</v>
      </c>
      <c r="B3851" s="23" t="s">
        <v>48</v>
      </c>
      <c r="C3851" s="23" t="s">
        <v>49</v>
      </c>
      <c r="D3851" s="23" t="s">
        <v>22</v>
      </c>
      <c r="E3851" s="24">
        <v>122000</v>
      </c>
      <c r="F3851" s="25">
        <v>122000</v>
      </c>
      <c r="G3851" s="23" t="s">
        <v>23</v>
      </c>
      <c r="H3851" s="23" t="s">
        <v>24</v>
      </c>
      <c r="I3851" s="23" t="s">
        <v>17</v>
      </c>
      <c r="J3851" s="23" t="s">
        <v>25</v>
      </c>
      <c r="K3851" s="23" t="s">
        <v>23</v>
      </c>
      <c r="L3851" s="26" t="s">
        <v>26</v>
      </c>
      <c r="M3851" s="33" t="s">
        <v>289</v>
      </c>
      <c r="N3851" s="27" t="str">
        <f t="shared" si="60"/>
        <v>No</v>
      </c>
    </row>
    <row r="3852" spans="1:14" x14ac:dyDescent="0.3">
      <c r="A3852" s="22">
        <v>2023</v>
      </c>
      <c r="B3852" s="23" t="s">
        <v>27</v>
      </c>
      <c r="C3852" s="23" t="s">
        <v>28</v>
      </c>
      <c r="D3852" s="23" t="s">
        <v>22</v>
      </c>
      <c r="E3852" s="24">
        <v>158677</v>
      </c>
      <c r="F3852" s="25">
        <v>158677</v>
      </c>
      <c r="G3852" s="23" t="s">
        <v>23</v>
      </c>
      <c r="H3852" s="23" t="s">
        <v>24</v>
      </c>
      <c r="I3852" s="23" t="s">
        <v>17</v>
      </c>
      <c r="J3852" s="23" t="s">
        <v>30</v>
      </c>
      <c r="K3852" s="23" t="s">
        <v>23</v>
      </c>
      <c r="L3852" s="26" t="s">
        <v>26</v>
      </c>
      <c r="M3852" s="33" t="s">
        <v>290</v>
      </c>
      <c r="N3852" s="27" t="str">
        <f t="shared" si="60"/>
        <v>Yes</v>
      </c>
    </row>
    <row r="3853" spans="1:14" x14ac:dyDescent="0.3">
      <c r="A3853" s="22">
        <v>2023</v>
      </c>
      <c r="B3853" s="23" t="s">
        <v>48</v>
      </c>
      <c r="C3853" s="23" t="s">
        <v>49</v>
      </c>
      <c r="D3853" s="23" t="s">
        <v>22</v>
      </c>
      <c r="E3853" s="24">
        <v>103200</v>
      </c>
      <c r="F3853" s="25">
        <v>103200</v>
      </c>
      <c r="G3853" s="23" t="s">
        <v>23</v>
      </c>
      <c r="H3853" s="23" t="s">
        <v>16</v>
      </c>
      <c r="I3853" s="23" t="s">
        <v>17</v>
      </c>
      <c r="J3853" s="23" t="s">
        <v>25</v>
      </c>
      <c r="K3853" s="23" t="s">
        <v>23</v>
      </c>
      <c r="L3853" s="26" t="s">
        <v>26</v>
      </c>
      <c r="M3853" s="33" t="s">
        <v>289</v>
      </c>
      <c r="N3853" s="27" t="str">
        <f t="shared" si="60"/>
        <v>No</v>
      </c>
    </row>
    <row r="3854" spans="1:14" x14ac:dyDescent="0.3">
      <c r="A3854" s="22">
        <v>2023</v>
      </c>
      <c r="B3854" s="23" t="s">
        <v>48</v>
      </c>
      <c r="C3854" s="23" t="s">
        <v>49</v>
      </c>
      <c r="D3854" s="23" t="s">
        <v>22</v>
      </c>
      <c r="E3854" s="24">
        <v>61200</v>
      </c>
      <c r="F3854" s="25">
        <v>61200</v>
      </c>
      <c r="G3854" s="23" t="s">
        <v>23</v>
      </c>
      <c r="H3854" s="23" t="s">
        <v>16</v>
      </c>
      <c r="I3854" s="23" t="s">
        <v>17</v>
      </c>
      <c r="J3854" s="23" t="s">
        <v>25</v>
      </c>
      <c r="K3854" s="23" t="s">
        <v>23</v>
      </c>
      <c r="L3854" s="26" t="s">
        <v>26</v>
      </c>
      <c r="M3854" s="33" t="s">
        <v>289</v>
      </c>
      <c r="N3854" s="27" t="str">
        <f t="shared" si="60"/>
        <v>No</v>
      </c>
    </row>
    <row r="3855" spans="1:14" x14ac:dyDescent="0.3">
      <c r="A3855" s="22">
        <v>2022</v>
      </c>
      <c r="B3855" s="23" t="s">
        <v>27</v>
      </c>
      <c r="C3855" s="23" t="s">
        <v>28</v>
      </c>
      <c r="D3855" s="23" t="s">
        <v>22</v>
      </c>
      <c r="E3855" s="24">
        <v>155000</v>
      </c>
      <c r="F3855" s="25">
        <v>155000</v>
      </c>
      <c r="G3855" s="23" t="s">
        <v>23</v>
      </c>
      <c r="H3855" s="23" t="s">
        <v>16</v>
      </c>
      <c r="I3855" s="23" t="s">
        <v>17</v>
      </c>
      <c r="J3855" s="23" t="s">
        <v>30</v>
      </c>
      <c r="K3855" s="23" t="s">
        <v>23</v>
      </c>
      <c r="L3855" s="26" t="s">
        <v>19</v>
      </c>
      <c r="M3855" s="33" t="s">
        <v>290</v>
      </c>
      <c r="N3855" s="27" t="str">
        <f t="shared" si="60"/>
        <v>Yes</v>
      </c>
    </row>
    <row r="3856" spans="1:14" x14ac:dyDescent="0.3">
      <c r="A3856" s="22">
        <v>2021</v>
      </c>
      <c r="B3856" s="23" t="s">
        <v>241</v>
      </c>
      <c r="C3856" s="23" t="s">
        <v>13</v>
      </c>
      <c r="D3856" s="23" t="s">
        <v>228</v>
      </c>
      <c r="E3856" s="24">
        <v>90000</v>
      </c>
      <c r="F3856" s="25">
        <v>66970</v>
      </c>
      <c r="G3856" s="23" t="s">
        <v>235</v>
      </c>
      <c r="H3856" s="23" t="s">
        <v>50</v>
      </c>
      <c r="I3856" s="23" t="s">
        <v>17</v>
      </c>
      <c r="J3856" s="23" t="s">
        <v>18</v>
      </c>
      <c r="K3856" s="23" t="s">
        <v>235</v>
      </c>
      <c r="L3856" s="26" t="s">
        <v>19</v>
      </c>
      <c r="M3856" s="33" t="s">
        <v>289</v>
      </c>
      <c r="N3856" s="27" t="str">
        <f t="shared" si="60"/>
        <v>No</v>
      </c>
    </row>
    <row r="3857" spans="1:14" x14ac:dyDescent="0.3">
      <c r="A3857" s="22">
        <v>2023</v>
      </c>
      <c r="B3857" s="23" t="s">
        <v>27</v>
      </c>
      <c r="C3857" s="23" t="s">
        <v>28</v>
      </c>
      <c r="D3857" s="23" t="s">
        <v>14</v>
      </c>
      <c r="E3857" s="24">
        <v>59000</v>
      </c>
      <c r="F3857" s="25">
        <v>63701</v>
      </c>
      <c r="G3857" s="23" t="s">
        <v>242</v>
      </c>
      <c r="H3857" s="23" t="s">
        <v>24</v>
      </c>
      <c r="I3857" s="23" t="s">
        <v>17</v>
      </c>
      <c r="J3857" s="23" t="s">
        <v>18</v>
      </c>
      <c r="K3857" s="23" t="s">
        <v>160</v>
      </c>
      <c r="L3857" s="26" t="s">
        <v>19</v>
      </c>
      <c r="M3857" s="33" t="s">
        <v>289</v>
      </c>
      <c r="N3857" s="27" t="str">
        <f t="shared" si="60"/>
        <v>No</v>
      </c>
    </row>
    <row r="3858" spans="1:14" x14ac:dyDescent="0.3">
      <c r="A3858" s="22">
        <v>2023</v>
      </c>
      <c r="B3858" s="23" t="s">
        <v>20</v>
      </c>
      <c r="C3858" s="23" t="s">
        <v>21</v>
      </c>
      <c r="D3858" s="23" t="s">
        <v>22</v>
      </c>
      <c r="E3858" s="24">
        <v>174500</v>
      </c>
      <c r="F3858" s="25">
        <v>174500</v>
      </c>
      <c r="G3858" s="23" t="s">
        <v>23</v>
      </c>
      <c r="H3858" s="23" t="s">
        <v>24</v>
      </c>
      <c r="I3858" s="23" t="s">
        <v>17</v>
      </c>
      <c r="J3858" s="23" t="s">
        <v>25</v>
      </c>
      <c r="K3858" s="23" t="s">
        <v>23</v>
      </c>
      <c r="L3858" s="26" t="s">
        <v>26</v>
      </c>
      <c r="M3858" s="33" t="s">
        <v>290</v>
      </c>
      <c r="N3858" s="27" t="str">
        <f t="shared" si="60"/>
        <v>Yes</v>
      </c>
    </row>
    <row r="3859" spans="1:14" x14ac:dyDescent="0.3">
      <c r="A3859" s="22">
        <v>2023</v>
      </c>
      <c r="B3859" s="23" t="s">
        <v>20</v>
      </c>
      <c r="C3859" s="23" t="s">
        <v>21</v>
      </c>
      <c r="D3859" s="23" t="s">
        <v>22</v>
      </c>
      <c r="E3859" s="24">
        <v>113000</v>
      </c>
      <c r="F3859" s="25">
        <v>113000</v>
      </c>
      <c r="G3859" s="23" t="s">
        <v>23</v>
      </c>
      <c r="H3859" s="23" t="s">
        <v>24</v>
      </c>
      <c r="I3859" s="23" t="s">
        <v>17</v>
      </c>
      <c r="J3859" s="23" t="s">
        <v>25</v>
      </c>
      <c r="K3859" s="23" t="s">
        <v>23</v>
      </c>
      <c r="L3859" s="26" t="s">
        <v>26</v>
      </c>
      <c r="M3859" s="33" t="s">
        <v>289</v>
      </c>
      <c r="N3859" s="27" t="str">
        <f t="shared" si="60"/>
        <v>No</v>
      </c>
    </row>
    <row r="3860" spans="1:14" x14ac:dyDescent="0.3">
      <c r="A3860" s="22">
        <v>2023</v>
      </c>
      <c r="B3860" s="23" t="s">
        <v>48</v>
      </c>
      <c r="C3860" s="23" t="s">
        <v>49</v>
      </c>
      <c r="D3860" s="23" t="s">
        <v>22</v>
      </c>
      <c r="E3860" s="24">
        <v>87000</v>
      </c>
      <c r="F3860" s="25">
        <v>87000</v>
      </c>
      <c r="G3860" s="23" t="s">
        <v>23</v>
      </c>
      <c r="H3860" s="23" t="s">
        <v>24</v>
      </c>
      <c r="I3860" s="23" t="s">
        <v>17</v>
      </c>
      <c r="J3860" s="23" t="s">
        <v>30</v>
      </c>
      <c r="K3860" s="23" t="s">
        <v>23</v>
      </c>
      <c r="L3860" s="26" t="s">
        <v>26</v>
      </c>
      <c r="M3860" s="33" t="s">
        <v>289</v>
      </c>
      <c r="N3860" s="27" t="str">
        <f t="shared" si="60"/>
        <v>No</v>
      </c>
    </row>
    <row r="3861" spans="1:14" x14ac:dyDescent="0.3">
      <c r="A3861" s="22">
        <v>2023</v>
      </c>
      <c r="B3861" s="23" t="s">
        <v>48</v>
      </c>
      <c r="C3861" s="23" t="s">
        <v>49</v>
      </c>
      <c r="D3861" s="23" t="s">
        <v>22</v>
      </c>
      <c r="E3861" s="24">
        <v>108000</v>
      </c>
      <c r="F3861" s="25">
        <v>108000</v>
      </c>
      <c r="G3861" s="23" t="s">
        <v>23</v>
      </c>
      <c r="H3861" s="23" t="s">
        <v>24</v>
      </c>
      <c r="I3861" s="23" t="s">
        <v>17</v>
      </c>
      <c r="J3861" s="23" t="s">
        <v>30</v>
      </c>
      <c r="K3861" s="23" t="s">
        <v>23</v>
      </c>
      <c r="L3861" s="26" t="s">
        <v>26</v>
      </c>
      <c r="M3861" s="33" t="s">
        <v>289</v>
      </c>
      <c r="N3861" s="27" t="str">
        <f t="shared" si="60"/>
        <v>No</v>
      </c>
    </row>
    <row r="3862" spans="1:14" x14ac:dyDescent="0.3">
      <c r="A3862" s="22">
        <v>2023</v>
      </c>
      <c r="B3862" s="23" t="s">
        <v>37</v>
      </c>
      <c r="C3862" s="23" t="s">
        <v>13</v>
      </c>
      <c r="D3862" s="23" t="s">
        <v>22</v>
      </c>
      <c r="E3862" s="24">
        <v>107250</v>
      </c>
      <c r="F3862" s="25">
        <v>107250</v>
      </c>
      <c r="G3862" s="23" t="s">
        <v>23</v>
      </c>
      <c r="H3862" s="23" t="s">
        <v>24</v>
      </c>
      <c r="I3862" s="23" t="s">
        <v>17</v>
      </c>
      <c r="J3862" s="23" t="s">
        <v>30</v>
      </c>
      <c r="K3862" s="23" t="s">
        <v>23</v>
      </c>
      <c r="L3862" s="26" t="s">
        <v>26</v>
      </c>
      <c r="M3862" s="33" t="s">
        <v>289</v>
      </c>
      <c r="N3862" s="27" t="str">
        <f t="shared" si="60"/>
        <v>No</v>
      </c>
    </row>
    <row r="3863" spans="1:14" x14ac:dyDescent="0.3">
      <c r="A3863" s="22">
        <v>2023</v>
      </c>
      <c r="B3863" s="23" t="s">
        <v>37</v>
      </c>
      <c r="C3863" s="23" t="s">
        <v>13</v>
      </c>
      <c r="D3863" s="23" t="s">
        <v>22</v>
      </c>
      <c r="E3863" s="24">
        <v>119000</v>
      </c>
      <c r="F3863" s="25">
        <v>119000</v>
      </c>
      <c r="G3863" s="23" t="s">
        <v>23</v>
      </c>
      <c r="H3863" s="23" t="s">
        <v>24</v>
      </c>
      <c r="I3863" s="23" t="s">
        <v>17</v>
      </c>
      <c r="J3863" s="23" t="s">
        <v>25</v>
      </c>
      <c r="K3863" s="23" t="s">
        <v>23</v>
      </c>
      <c r="L3863" s="26" t="s">
        <v>26</v>
      </c>
      <c r="M3863" s="33" t="s">
        <v>289</v>
      </c>
      <c r="N3863" s="27" t="str">
        <f t="shared" si="60"/>
        <v>No</v>
      </c>
    </row>
    <row r="3864" spans="1:14" x14ac:dyDescent="0.3">
      <c r="A3864" s="22">
        <v>2023</v>
      </c>
      <c r="B3864" s="23" t="s">
        <v>27</v>
      </c>
      <c r="C3864" s="23" t="s">
        <v>28</v>
      </c>
      <c r="D3864" s="23" t="s">
        <v>22</v>
      </c>
      <c r="E3864" s="24">
        <v>285800</v>
      </c>
      <c r="F3864" s="25">
        <v>285800</v>
      </c>
      <c r="G3864" s="23" t="s">
        <v>23</v>
      </c>
      <c r="H3864" s="23" t="s">
        <v>24</v>
      </c>
      <c r="I3864" s="23" t="s">
        <v>17</v>
      </c>
      <c r="J3864" s="23" t="s">
        <v>30</v>
      </c>
      <c r="K3864" s="23" t="s">
        <v>23</v>
      </c>
      <c r="L3864" s="26" t="s">
        <v>26</v>
      </c>
      <c r="M3864" s="33" t="s">
        <v>290</v>
      </c>
      <c r="N3864" s="27" t="str">
        <f t="shared" si="60"/>
        <v>Yes</v>
      </c>
    </row>
    <row r="3865" spans="1:14" x14ac:dyDescent="0.3">
      <c r="A3865" s="22">
        <v>2023</v>
      </c>
      <c r="B3865" s="23" t="s">
        <v>27</v>
      </c>
      <c r="C3865" s="23" t="s">
        <v>28</v>
      </c>
      <c r="D3865" s="23" t="s">
        <v>22</v>
      </c>
      <c r="E3865" s="24">
        <v>154600</v>
      </c>
      <c r="F3865" s="25">
        <v>154600</v>
      </c>
      <c r="G3865" s="23" t="s">
        <v>23</v>
      </c>
      <c r="H3865" s="23" t="s">
        <v>24</v>
      </c>
      <c r="I3865" s="23" t="s">
        <v>17</v>
      </c>
      <c r="J3865" s="23" t="s">
        <v>30</v>
      </c>
      <c r="K3865" s="23" t="s">
        <v>23</v>
      </c>
      <c r="L3865" s="26" t="s">
        <v>26</v>
      </c>
      <c r="M3865" s="33" t="s">
        <v>290</v>
      </c>
      <c r="N3865" s="27" t="str">
        <f t="shared" si="60"/>
        <v>Yes</v>
      </c>
    </row>
    <row r="3866" spans="1:14" x14ac:dyDescent="0.3">
      <c r="A3866" s="22">
        <v>2023</v>
      </c>
      <c r="B3866" s="23" t="s">
        <v>48</v>
      </c>
      <c r="C3866" s="23" t="s">
        <v>49</v>
      </c>
      <c r="D3866" s="23" t="s">
        <v>22</v>
      </c>
      <c r="E3866" s="24">
        <v>30000</v>
      </c>
      <c r="F3866" s="25">
        <v>30000</v>
      </c>
      <c r="G3866" s="23" t="s">
        <v>213</v>
      </c>
      <c r="H3866" s="23" t="s">
        <v>50</v>
      </c>
      <c r="I3866" s="23" t="s">
        <v>17</v>
      </c>
      <c r="J3866" s="23" t="s">
        <v>30</v>
      </c>
      <c r="K3866" s="23" t="s">
        <v>23</v>
      </c>
      <c r="L3866" s="26" t="s">
        <v>82</v>
      </c>
      <c r="M3866" s="33" t="s">
        <v>288</v>
      </c>
      <c r="N3866" s="27" t="str">
        <f t="shared" si="60"/>
        <v>No</v>
      </c>
    </row>
    <row r="3867" spans="1:14" x14ac:dyDescent="0.3">
      <c r="A3867" s="22">
        <v>2023</v>
      </c>
      <c r="B3867" s="23" t="s">
        <v>117</v>
      </c>
      <c r="C3867" s="23" t="s">
        <v>28</v>
      </c>
      <c r="D3867" s="23" t="s">
        <v>22</v>
      </c>
      <c r="E3867" s="24">
        <v>220000</v>
      </c>
      <c r="F3867" s="25">
        <v>220000</v>
      </c>
      <c r="G3867" s="23" t="s">
        <v>23</v>
      </c>
      <c r="H3867" s="23" t="s">
        <v>16</v>
      </c>
      <c r="I3867" s="23" t="s">
        <v>17</v>
      </c>
      <c r="J3867" s="23" t="s">
        <v>25</v>
      </c>
      <c r="K3867" s="23" t="s">
        <v>23</v>
      </c>
      <c r="L3867" s="26" t="s">
        <v>26</v>
      </c>
      <c r="M3867" s="33" t="s">
        <v>290</v>
      </c>
      <c r="N3867" s="27" t="str">
        <f t="shared" si="60"/>
        <v>Yes</v>
      </c>
    </row>
    <row r="3868" spans="1:14" x14ac:dyDescent="0.3">
      <c r="A3868" s="22">
        <v>2023</v>
      </c>
      <c r="B3868" s="23" t="s">
        <v>117</v>
      </c>
      <c r="C3868" s="23" t="s">
        <v>28</v>
      </c>
      <c r="D3868" s="23" t="s">
        <v>22</v>
      </c>
      <c r="E3868" s="24">
        <v>195000</v>
      </c>
      <c r="F3868" s="25">
        <v>195000</v>
      </c>
      <c r="G3868" s="23" t="s">
        <v>23</v>
      </c>
      <c r="H3868" s="23" t="s">
        <v>16</v>
      </c>
      <c r="I3868" s="23" t="s">
        <v>17</v>
      </c>
      <c r="J3868" s="23" t="s">
        <v>25</v>
      </c>
      <c r="K3868" s="23" t="s">
        <v>23</v>
      </c>
      <c r="L3868" s="26" t="s">
        <v>26</v>
      </c>
      <c r="M3868" s="33" t="s">
        <v>290</v>
      </c>
      <c r="N3868" s="27" t="str">
        <f t="shared" si="60"/>
        <v>Yes</v>
      </c>
    </row>
    <row r="3869" spans="1:14" x14ac:dyDescent="0.3">
      <c r="A3869" s="22">
        <v>2023</v>
      </c>
      <c r="B3869" s="23" t="s">
        <v>89</v>
      </c>
      <c r="C3869" s="23" t="s">
        <v>55</v>
      </c>
      <c r="D3869" s="23" t="s">
        <v>22</v>
      </c>
      <c r="E3869" s="24">
        <v>168400</v>
      </c>
      <c r="F3869" s="25">
        <v>168400</v>
      </c>
      <c r="G3869" s="23" t="s">
        <v>23</v>
      </c>
      <c r="H3869" s="23" t="s">
        <v>24</v>
      </c>
      <c r="I3869" s="23" t="s">
        <v>17</v>
      </c>
      <c r="J3869" s="23" t="s">
        <v>25</v>
      </c>
      <c r="K3869" s="23" t="s">
        <v>23</v>
      </c>
      <c r="L3869" s="26" t="s">
        <v>26</v>
      </c>
      <c r="M3869" s="33" t="s">
        <v>290</v>
      </c>
      <c r="N3869" s="27" t="str">
        <f t="shared" si="60"/>
        <v>Yes</v>
      </c>
    </row>
    <row r="3870" spans="1:14" x14ac:dyDescent="0.3">
      <c r="A3870" s="22">
        <v>2023</v>
      </c>
      <c r="B3870" s="23" t="s">
        <v>54</v>
      </c>
      <c r="C3870" s="23" t="s">
        <v>55</v>
      </c>
      <c r="D3870" s="23" t="s">
        <v>22</v>
      </c>
      <c r="E3870" s="24">
        <v>200000</v>
      </c>
      <c r="F3870" s="25">
        <v>200000</v>
      </c>
      <c r="G3870" s="23" t="s">
        <v>23</v>
      </c>
      <c r="H3870" s="23" t="s">
        <v>24</v>
      </c>
      <c r="I3870" s="23" t="s">
        <v>17</v>
      </c>
      <c r="J3870" s="23" t="s">
        <v>30</v>
      </c>
      <c r="K3870" s="23" t="s">
        <v>23</v>
      </c>
      <c r="L3870" s="26" t="s">
        <v>26</v>
      </c>
      <c r="M3870" s="33" t="s">
        <v>290</v>
      </c>
      <c r="N3870" s="27" t="str">
        <f t="shared" si="60"/>
        <v>Yes</v>
      </c>
    </row>
    <row r="3871" spans="1:14" x14ac:dyDescent="0.3">
      <c r="A3871" s="22">
        <v>2023</v>
      </c>
      <c r="B3871" s="23" t="s">
        <v>37</v>
      </c>
      <c r="C3871" s="23" t="s">
        <v>13</v>
      </c>
      <c r="D3871" s="23" t="s">
        <v>22</v>
      </c>
      <c r="E3871" s="24">
        <v>153000</v>
      </c>
      <c r="F3871" s="25">
        <v>153000</v>
      </c>
      <c r="G3871" s="23" t="s">
        <v>67</v>
      </c>
      <c r="H3871" s="23" t="s">
        <v>24</v>
      </c>
      <c r="I3871" s="23" t="s">
        <v>17</v>
      </c>
      <c r="J3871" s="23" t="s">
        <v>30</v>
      </c>
      <c r="K3871" s="23" t="s">
        <v>67</v>
      </c>
      <c r="L3871" s="26" t="s">
        <v>26</v>
      </c>
      <c r="M3871" s="33" t="s">
        <v>290</v>
      </c>
      <c r="N3871" s="27" t="str">
        <f t="shared" si="60"/>
        <v>Yes</v>
      </c>
    </row>
    <row r="3872" spans="1:14" x14ac:dyDescent="0.3">
      <c r="A3872" s="22">
        <v>2023</v>
      </c>
      <c r="B3872" s="23" t="s">
        <v>37</v>
      </c>
      <c r="C3872" s="23" t="s">
        <v>13</v>
      </c>
      <c r="D3872" s="23" t="s">
        <v>22</v>
      </c>
      <c r="E3872" s="24">
        <v>94000</v>
      </c>
      <c r="F3872" s="25">
        <v>94000</v>
      </c>
      <c r="G3872" s="23" t="s">
        <v>67</v>
      </c>
      <c r="H3872" s="23" t="s">
        <v>24</v>
      </c>
      <c r="I3872" s="23" t="s">
        <v>17</v>
      </c>
      <c r="J3872" s="23" t="s">
        <v>30</v>
      </c>
      <c r="K3872" s="23" t="s">
        <v>67</v>
      </c>
      <c r="L3872" s="26" t="s">
        <v>26</v>
      </c>
      <c r="M3872" s="33" t="s">
        <v>289</v>
      </c>
      <c r="N3872" s="27" t="str">
        <f t="shared" si="60"/>
        <v>No</v>
      </c>
    </row>
    <row r="3873" spans="1:14" x14ac:dyDescent="0.3">
      <c r="A3873" s="22">
        <v>2023</v>
      </c>
      <c r="B3873" s="23" t="s">
        <v>37</v>
      </c>
      <c r="C3873" s="23" t="s">
        <v>13</v>
      </c>
      <c r="D3873" s="23" t="s">
        <v>22</v>
      </c>
      <c r="E3873" s="24">
        <v>90000</v>
      </c>
      <c r="F3873" s="25">
        <v>90000</v>
      </c>
      <c r="G3873" s="23" t="s">
        <v>23</v>
      </c>
      <c r="H3873" s="23" t="s">
        <v>24</v>
      </c>
      <c r="I3873" s="23" t="s">
        <v>17</v>
      </c>
      <c r="J3873" s="23" t="s">
        <v>30</v>
      </c>
      <c r="K3873" s="23" t="s">
        <v>23</v>
      </c>
      <c r="L3873" s="26" t="s">
        <v>26</v>
      </c>
      <c r="M3873" s="33" t="s">
        <v>289</v>
      </c>
      <c r="N3873" s="27" t="str">
        <f t="shared" si="60"/>
        <v>No</v>
      </c>
    </row>
    <row r="3874" spans="1:14" x14ac:dyDescent="0.3">
      <c r="A3874" s="22">
        <v>2023</v>
      </c>
      <c r="B3874" s="23" t="s">
        <v>27</v>
      </c>
      <c r="C3874" s="23" t="s">
        <v>28</v>
      </c>
      <c r="D3874" s="23" t="s">
        <v>22</v>
      </c>
      <c r="E3874" s="24">
        <v>124234</v>
      </c>
      <c r="F3874" s="25">
        <v>124234</v>
      </c>
      <c r="G3874" s="23" t="s">
        <v>23</v>
      </c>
      <c r="H3874" s="23" t="s">
        <v>50</v>
      </c>
      <c r="I3874" s="23" t="s">
        <v>17</v>
      </c>
      <c r="J3874" s="23" t="s">
        <v>25</v>
      </c>
      <c r="K3874" s="23" t="s">
        <v>23</v>
      </c>
      <c r="L3874" s="26" t="s">
        <v>26</v>
      </c>
      <c r="M3874" s="33" t="s">
        <v>289</v>
      </c>
      <c r="N3874" s="27" t="str">
        <f t="shared" si="60"/>
        <v>No</v>
      </c>
    </row>
    <row r="3875" spans="1:14" x14ac:dyDescent="0.3">
      <c r="A3875" s="22">
        <v>2023</v>
      </c>
      <c r="B3875" s="23" t="s">
        <v>27</v>
      </c>
      <c r="C3875" s="23" t="s">
        <v>28</v>
      </c>
      <c r="D3875" s="23" t="s">
        <v>22</v>
      </c>
      <c r="E3875" s="24">
        <v>74540</v>
      </c>
      <c r="F3875" s="25">
        <v>74540</v>
      </c>
      <c r="G3875" s="23" t="s">
        <v>23</v>
      </c>
      <c r="H3875" s="23" t="s">
        <v>50</v>
      </c>
      <c r="I3875" s="23" t="s">
        <v>17</v>
      </c>
      <c r="J3875" s="23" t="s">
        <v>25</v>
      </c>
      <c r="K3875" s="23" t="s">
        <v>23</v>
      </c>
      <c r="L3875" s="26" t="s">
        <v>26</v>
      </c>
      <c r="M3875" s="33" t="s">
        <v>289</v>
      </c>
      <c r="N3875" s="27" t="str">
        <f t="shared" si="60"/>
        <v>No</v>
      </c>
    </row>
    <row r="3876" spans="1:14" x14ac:dyDescent="0.3">
      <c r="A3876" s="22">
        <v>2023</v>
      </c>
      <c r="B3876" s="23" t="s">
        <v>48</v>
      </c>
      <c r="C3876" s="23" t="s">
        <v>49</v>
      </c>
      <c r="D3876" s="23" t="s">
        <v>22</v>
      </c>
      <c r="E3876" s="24">
        <v>109000</v>
      </c>
      <c r="F3876" s="25">
        <v>109000</v>
      </c>
      <c r="G3876" s="23" t="s">
        <v>23</v>
      </c>
      <c r="H3876" s="23" t="s">
        <v>16</v>
      </c>
      <c r="I3876" s="23" t="s">
        <v>17</v>
      </c>
      <c r="J3876" s="23" t="s">
        <v>25</v>
      </c>
      <c r="K3876" s="23" t="s">
        <v>23</v>
      </c>
      <c r="L3876" s="26" t="s">
        <v>26</v>
      </c>
      <c r="M3876" s="33" t="s">
        <v>289</v>
      </c>
      <c r="N3876" s="27" t="str">
        <f t="shared" si="60"/>
        <v>No</v>
      </c>
    </row>
    <row r="3877" spans="1:14" x14ac:dyDescent="0.3">
      <c r="A3877" s="22">
        <v>2022</v>
      </c>
      <c r="B3877" s="23" t="s">
        <v>41</v>
      </c>
      <c r="C3877" s="23" t="s">
        <v>34</v>
      </c>
      <c r="D3877" s="23" t="s">
        <v>14</v>
      </c>
      <c r="E3877" s="24">
        <v>80000</v>
      </c>
      <c r="F3877" s="25">
        <v>84053</v>
      </c>
      <c r="G3877" s="23" t="s">
        <v>87</v>
      </c>
      <c r="H3877" s="23" t="s">
        <v>24</v>
      </c>
      <c r="I3877" s="23" t="s">
        <v>17</v>
      </c>
      <c r="J3877" s="23" t="s">
        <v>18</v>
      </c>
      <c r="K3877" s="23" t="s">
        <v>87</v>
      </c>
      <c r="L3877" s="26" t="s">
        <v>19</v>
      </c>
      <c r="M3877" s="33" t="s">
        <v>289</v>
      </c>
      <c r="N3877" s="27" t="str">
        <f t="shared" si="60"/>
        <v>No</v>
      </c>
    </row>
    <row r="3878" spans="1:14" x14ac:dyDescent="0.3">
      <c r="A3878" s="22">
        <v>2023</v>
      </c>
      <c r="B3878" s="23" t="s">
        <v>41</v>
      </c>
      <c r="C3878" s="23" t="s">
        <v>34</v>
      </c>
      <c r="D3878" s="23" t="s">
        <v>22</v>
      </c>
      <c r="E3878" s="24">
        <v>50000</v>
      </c>
      <c r="F3878" s="25">
        <v>50000</v>
      </c>
      <c r="G3878" s="23" t="s">
        <v>149</v>
      </c>
      <c r="H3878" s="23" t="s">
        <v>16</v>
      </c>
      <c r="I3878" s="23" t="s">
        <v>17</v>
      </c>
      <c r="J3878" s="23" t="s">
        <v>25</v>
      </c>
      <c r="K3878" s="23" t="s">
        <v>149</v>
      </c>
      <c r="L3878" s="26" t="s">
        <v>82</v>
      </c>
      <c r="M3878" s="33" t="s">
        <v>289</v>
      </c>
      <c r="N3878" s="27" t="str">
        <f t="shared" si="60"/>
        <v>No</v>
      </c>
    </row>
    <row r="3879" spans="1:14" x14ac:dyDescent="0.3">
      <c r="A3879" s="22">
        <v>2023</v>
      </c>
      <c r="B3879" s="23" t="s">
        <v>48</v>
      </c>
      <c r="C3879" s="23" t="s">
        <v>49</v>
      </c>
      <c r="D3879" s="23" t="s">
        <v>22</v>
      </c>
      <c r="E3879" s="24">
        <v>125600</v>
      </c>
      <c r="F3879" s="25">
        <v>125600</v>
      </c>
      <c r="G3879" s="23" t="s">
        <v>23</v>
      </c>
      <c r="H3879" s="23" t="s">
        <v>24</v>
      </c>
      <c r="I3879" s="23" t="s">
        <v>17</v>
      </c>
      <c r="J3879" s="23" t="s">
        <v>30</v>
      </c>
      <c r="K3879" s="23" t="s">
        <v>23</v>
      </c>
      <c r="L3879" s="26" t="s">
        <v>26</v>
      </c>
      <c r="M3879" s="33" t="s">
        <v>289</v>
      </c>
      <c r="N3879" s="27" t="str">
        <f t="shared" si="60"/>
        <v>No</v>
      </c>
    </row>
    <row r="3880" spans="1:14" x14ac:dyDescent="0.3">
      <c r="A3880" s="22">
        <v>2023</v>
      </c>
      <c r="B3880" s="23" t="s">
        <v>48</v>
      </c>
      <c r="C3880" s="23" t="s">
        <v>49</v>
      </c>
      <c r="D3880" s="23" t="s">
        <v>22</v>
      </c>
      <c r="E3880" s="24">
        <v>141290</v>
      </c>
      <c r="F3880" s="25">
        <v>141290</v>
      </c>
      <c r="G3880" s="23" t="s">
        <v>23</v>
      </c>
      <c r="H3880" s="23" t="s">
        <v>24</v>
      </c>
      <c r="I3880" s="23" t="s">
        <v>17</v>
      </c>
      <c r="J3880" s="23" t="s">
        <v>25</v>
      </c>
      <c r="K3880" s="23" t="s">
        <v>23</v>
      </c>
      <c r="L3880" s="26" t="s">
        <v>26</v>
      </c>
      <c r="M3880" s="33" t="s">
        <v>289</v>
      </c>
      <c r="N3880" s="27" t="str">
        <f t="shared" si="60"/>
        <v>No</v>
      </c>
    </row>
    <row r="3881" spans="1:14" x14ac:dyDescent="0.3">
      <c r="A3881" s="22">
        <v>2023</v>
      </c>
      <c r="B3881" s="23" t="s">
        <v>48</v>
      </c>
      <c r="C3881" s="23" t="s">
        <v>49</v>
      </c>
      <c r="D3881" s="23" t="s">
        <v>22</v>
      </c>
      <c r="E3881" s="24">
        <v>74178</v>
      </c>
      <c r="F3881" s="25">
        <v>74178</v>
      </c>
      <c r="G3881" s="23" t="s">
        <v>23</v>
      </c>
      <c r="H3881" s="23" t="s">
        <v>24</v>
      </c>
      <c r="I3881" s="23" t="s">
        <v>17</v>
      </c>
      <c r="J3881" s="23" t="s">
        <v>25</v>
      </c>
      <c r="K3881" s="23" t="s">
        <v>23</v>
      </c>
      <c r="L3881" s="26" t="s">
        <v>26</v>
      </c>
      <c r="M3881" s="33" t="s">
        <v>289</v>
      </c>
      <c r="N3881" s="27" t="str">
        <f t="shared" si="60"/>
        <v>No</v>
      </c>
    </row>
    <row r="3882" spans="1:14" x14ac:dyDescent="0.3">
      <c r="A3882" s="22">
        <v>2023</v>
      </c>
      <c r="B3882" s="23" t="s">
        <v>37</v>
      </c>
      <c r="C3882" s="23" t="s">
        <v>13</v>
      </c>
      <c r="D3882" s="23" t="s">
        <v>22</v>
      </c>
      <c r="E3882" s="24">
        <v>107500</v>
      </c>
      <c r="F3882" s="25">
        <v>107500</v>
      </c>
      <c r="G3882" s="23" t="s">
        <v>23</v>
      </c>
      <c r="H3882" s="23" t="s">
        <v>24</v>
      </c>
      <c r="I3882" s="23" t="s">
        <v>17</v>
      </c>
      <c r="J3882" s="23" t="s">
        <v>30</v>
      </c>
      <c r="K3882" s="23" t="s">
        <v>23</v>
      </c>
      <c r="L3882" s="26" t="s">
        <v>26</v>
      </c>
      <c r="M3882" s="33" t="s">
        <v>289</v>
      </c>
      <c r="N3882" s="27" t="str">
        <f t="shared" si="60"/>
        <v>No</v>
      </c>
    </row>
    <row r="3883" spans="1:14" x14ac:dyDescent="0.3">
      <c r="A3883" s="22">
        <v>2023</v>
      </c>
      <c r="B3883" s="23" t="s">
        <v>48</v>
      </c>
      <c r="C3883" s="23" t="s">
        <v>49</v>
      </c>
      <c r="D3883" s="23" t="s">
        <v>22</v>
      </c>
      <c r="E3883" s="24">
        <v>52500</v>
      </c>
      <c r="F3883" s="25">
        <v>52500</v>
      </c>
      <c r="G3883" s="23" t="s">
        <v>23</v>
      </c>
      <c r="H3883" s="23" t="s">
        <v>16</v>
      </c>
      <c r="I3883" s="23" t="s">
        <v>17</v>
      </c>
      <c r="J3883" s="23" t="s">
        <v>25</v>
      </c>
      <c r="K3883" s="23" t="s">
        <v>23</v>
      </c>
      <c r="L3883" s="26" t="s">
        <v>26</v>
      </c>
      <c r="M3883" s="33" t="s">
        <v>289</v>
      </c>
      <c r="N3883" s="27" t="str">
        <f t="shared" si="60"/>
        <v>No</v>
      </c>
    </row>
    <row r="3884" spans="1:14" x14ac:dyDescent="0.3">
      <c r="A3884" s="22">
        <v>2023</v>
      </c>
      <c r="B3884" s="23" t="s">
        <v>27</v>
      </c>
      <c r="C3884" s="23" t="s">
        <v>28</v>
      </c>
      <c r="D3884" s="23" t="s">
        <v>22</v>
      </c>
      <c r="E3884" s="24">
        <v>84000</v>
      </c>
      <c r="F3884" s="25">
        <v>84000</v>
      </c>
      <c r="G3884" s="23" t="s">
        <v>23</v>
      </c>
      <c r="H3884" s="23" t="s">
        <v>24</v>
      </c>
      <c r="I3884" s="23" t="s">
        <v>17</v>
      </c>
      <c r="J3884" s="23" t="s">
        <v>30</v>
      </c>
      <c r="K3884" s="23" t="s">
        <v>23</v>
      </c>
      <c r="L3884" s="26" t="s">
        <v>26</v>
      </c>
      <c r="M3884" s="33" t="s">
        <v>289</v>
      </c>
      <c r="N3884" s="27" t="str">
        <f t="shared" si="60"/>
        <v>No</v>
      </c>
    </row>
    <row r="3885" spans="1:14" x14ac:dyDescent="0.3">
      <c r="A3885" s="22">
        <v>2023</v>
      </c>
      <c r="B3885" s="23" t="s">
        <v>93</v>
      </c>
      <c r="C3885" s="23" t="s">
        <v>62</v>
      </c>
      <c r="D3885" s="23" t="s">
        <v>22</v>
      </c>
      <c r="E3885" s="24">
        <v>125000</v>
      </c>
      <c r="F3885" s="25">
        <v>125000</v>
      </c>
      <c r="G3885" s="23" t="s">
        <v>23</v>
      </c>
      <c r="H3885" s="23" t="s">
        <v>24</v>
      </c>
      <c r="I3885" s="23" t="s">
        <v>17</v>
      </c>
      <c r="J3885" s="23" t="s">
        <v>25</v>
      </c>
      <c r="K3885" s="23" t="s">
        <v>23</v>
      </c>
      <c r="L3885" s="26" t="s">
        <v>26</v>
      </c>
      <c r="M3885" s="33" t="s">
        <v>289</v>
      </c>
      <c r="N3885" s="27" t="str">
        <f t="shared" si="60"/>
        <v>No</v>
      </c>
    </row>
    <row r="3886" spans="1:14" x14ac:dyDescent="0.3">
      <c r="A3886" s="22">
        <v>2023</v>
      </c>
      <c r="B3886" s="23" t="s">
        <v>93</v>
      </c>
      <c r="C3886" s="23" t="s">
        <v>62</v>
      </c>
      <c r="D3886" s="23" t="s">
        <v>22</v>
      </c>
      <c r="E3886" s="24">
        <v>110000</v>
      </c>
      <c r="F3886" s="25">
        <v>110000</v>
      </c>
      <c r="G3886" s="23" t="s">
        <v>23</v>
      </c>
      <c r="H3886" s="23" t="s">
        <v>24</v>
      </c>
      <c r="I3886" s="23" t="s">
        <v>17</v>
      </c>
      <c r="J3886" s="23" t="s">
        <v>25</v>
      </c>
      <c r="K3886" s="23" t="s">
        <v>23</v>
      </c>
      <c r="L3886" s="26" t="s">
        <v>26</v>
      </c>
      <c r="M3886" s="33" t="s">
        <v>289</v>
      </c>
      <c r="N3886" s="27" t="str">
        <f t="shared" si="60"/>
        <v>No</v>
      </c>
    </row>
    <row r="3887" spans="1:14" x14ac:dyDescent="0.3">
      <c r="A3887" s="22">
        <v>2023</v>
      </c>
      <c r="B3887" s="23" t="s">
        <v>90</v>
      </c>
      <c r="C3887" s="23" t="s">
        <v>34</v>
      </c>
      <c r="D3887" s="23" t="s">
        <v>22</v>
      </c>
      <c r="E3887" s="24">
        <v>200000</v>
      </c>
      <c r="F3887" s="25">
        <v>200000</v>
      </c>
      <c r="G3887" s="23" t="s">
        <v>23</v>
      </c>
      <c r="H3887" s="23" t="s">
        <v>24</v>
      </c>
      <c r="I3887" s="23" t="s">
        <v>17</v>
      </c>
      <c r="J3887" s="23" t="s">
        <v>25</v>
      </c>
      <c r="K3887" s="23" t="s">
        <v>23</v>
      </c>
      <c r="L3887" s="26" t="s">
        <v>26</v>
      </c>
      <c r="M3887" s="33" t="s">
        <v>290</v>
      </c>
      <c r="N3887" s="27" t="str">
        <f t="shared" si="60"/>
        <v>Yes</v>
      </c>
    </row>
    <row r="3888" spans="1:14" x14ac:dyDescent="0.3">
      <c r="A3888" s="22">
        <v>2023</v>
      </c>
      <c r="B3888" s="23" t="s">
        <v>90</v>
      </c>
      <c r="C3888" s="23" t="s">
        <v>34</v>
      </c>
      <c r="D3888" s="23" t="s">
        <v>22</v>
      </c>
      <c r="E3888" s="24">
        <v>135000</v>
      </c>
      <c r="F3888" s="25">
        <v>135000</v>
      </c>
      <c r="G3888" s="23" t="s">
        <v>23</v>
      </c>
      <c r="H3888" s="23" t="s">
        <v>24</v>
      </c>
      <c r="I3888" s="23" t="s">
        <v>17</v>
      </c>
      <c r="J3888" s="23" t="s">
        <v>25</v>
      </c>
      <c r="K3888" s="23" t="s">
        <v>23</v>
      </c>
      <c r="L3888" s="26" t="s">
        <v>26</v>
      </c>
      <c r="M3888" s="33" t="s">
        <v>289</v>
      </c>
      <c r="N3888" s="27" t="str">
        <f t="shared" si="60"/>
        <v>No</v>
      </c>
    </row>
    <row r="3889" spans="1:14" x14ac:dyDescent="0.3">
      <c r="A3889" s="22">
        <v>2022</v>
      </c>
      <c r="B3889" s="23" t="s">
        <v>123</v>
      </c>
      <c r="C3889" s="23" t="s">
        <v>49</v>
      </c>
      <c r="D3889" s="23" t="s">
        <v>22</v>
      </c>
      <c r="E3889" s="24">
        <v>48000</v>
      </c>
      <c r="F3889" s="25">
        <v>48000</v>
      </c>
      <c r="G3889" s="23" t="s">
        <v>23</v>
      </c>
      <c r="H3889" s="23" t="s">
        <v>50</v>
      </c>
      <c r="I3889" s="23" t="s">
        <v>17</v>
      </c>
      <c r="J3889" s="23" t="s">
        <v>18</v>
      </c>
      <c r="K3889" s="23" t="s">
        <v>23</v>
      </c>
      <c r="L3889" s="26" t="s">
        <v>19</v>
      </c>
      <c r="M3889" s="33" t="s">
        <v>288</v>
      </c>
      <c r="N3889" s="27" t="str">
        <f t="shared" si="60"/>
        <v>No</v>
      </c>
    </row>
    <row r="3890" spans="1:14" x14ac:dyDescent="0.3">
      <c r="A3890" s="22">
        <v>2023</v>
      </c>
      <c r="B3890" s="23" t="s">
        <v>86</v>
      </c>
      <c r="C3890" s="23" t="s">
        <v>34</v>
      </c>
      <c r="D3890" s="23" t="s">
        <v>22</v>
      </c>
      <c r="E3890" s="24">
        <v>120000</v>
      </c>
      <c r="F3890" s="25">
        <v>120000</v>
      </c>
      <c r="G3890" s="23" t="s">
        <v>243</v>
      </c>
      <c r="H3890" s="23" t="s">
        <v>50</v>
      </c>
      <c r="I3890" s="23" t="s">
        <v>17</v>
      </c>
      <c r="J3890" s="23" t="s">
        <v>18</v>
      </c>
      <c r="K3890" s="23" t="s">
        <v>243</v>
      </c>
      <c r="L3890" s="26" t="s">
        <v>82</v>
      </c>
      <c r="M3890" s="33" t="s">
        <v>289</v>
      </c>
      <c r="N3890" s="27" t="str">
        <f t="shared" si="60"/>
        <v>No</v>
      </c>
    </row>
    <row r="3891" spans="1:14" x14ac:dyDescent="0.3">
      <c r="A3891" s="22">
        <v>2023</v>
      </c>
      <c r="B3891" s="23" t="s">
        <v>136</v>
      </c>
      <c r="C3891" s="23" t="s">
        <v>34</v>
      </c>
      <c r="D3891" s="23" t="s">
        <v>22</v>
      </c>
      <c r="E3891" s="24">
        <v>200000</v>
      </c>
      <c r="F3891" s="25">
        <v>200000</v>
      </c>
      <c r="G3891" s="23" t="s">
        <v>23</v>
      </c>
      <c r="H3891" s="23" t="s">
        <v>24</v>
      </c>
      <c r="I3891" s="23" t="s">
        <v>17</v>
      </c>
      <c r="J3891" s="23" t="s">
        <v>30</v>
      </c>
      <c r="K3891" s="23" t="s">
        <v>23</v>
      </c>
      <c r="L3891" s="26" t="s">
        <v>82</v>
      </c>
      <c r="M3891" s="33" t="s">
        <v>290</v>
      </c>
      <c r="N3891" s="27" t="str">
        <f t="shared" si="60"/>
        <v>Yes</v>
      </c>
    </row>
    <row r="3892" spans="1:14" x14ac:dyDescent="0.3">
      <c r="A3892" s="22">
        <v>2023</v>
      </c>
      <c r="B3892" s="23" t="s">
        <v>163</v>
      </c>
      <c r="C3892" s="23" t="s">
        <v>28</v>
      </c>
      <c r="D3892" s="23" t="s">
        <v>22</v>
      </c>
      <c r="E3892" s="24">
        <v>80000</v>
      </c>
      <c r="F3892" s="25">
        <v>80000</v>
      </c>
      <c r="G3892" s="23" t="s">
        <v>174</v>
      </c>
      <c r="H3892" s="23" t="s">
        <v>16</v>
      </c>
      <c r="I3892" s="23" t="s">
        <v>17</v>
      </c>
      <c r="J3892" s="23" t="s">
        <v>30</v>
      </c>
      <c r="K3892" s="23" t="s">
        <v>174</v>
      </c>
      <c r="L3892" s="26" t="s">
        <v>82</v>
      </c>
      <c r="M3892" s="33" t="s">
        <v>289</v>
      </c>
      <c r="N3892" s="27" t="str">
        <f t="shared" si="60"/>
        <v>No</v>
      </c>
    </row>
    <row r="3893" spans="1:14" x14ac:dyDescent="0.3">
      <c r="A3893" s="22">
        <v>2023</v>
      </c>
      <c r="B3893" s="23" t="s">
        <v>27</v>
      </c>
      <c r="C3893" s="23" t="s">
        <v>28</v>
      </c>
      <c r="D3893" s="23" t="s">
        <v>22</v>
      </c>
      <c r="E3893" s="24">
        <v>257000</v>
      </c>
      <c r="F3893" s="25">
        <v>257000</v>
      </c>
      <c r="G3893" s="23" t="s">
        <v>23</v>
      </c>
      <c r="H3893" s="23" t="s">
        <v>24</v>
      </c>
      <c r="I3893" s="23" t="s">
        <v>17</v>
      </c>
      <c r="J3893" s="23" t="s">
        <v>25</v>
      </c>
      <c r="K3893" s="23" t="s">
        <v>23</v>
      </c>
      <c r="L3893" s="26" t="s">
        <v>26</v>
      </c>
      <c r="M3893" s="33" t="s">
        <v>290</v>
      </c>
      <c r="N3893" s="27" t="str">
        <f t="shared" si="60"/>
        <v>Yes</v>
      </c>
    </row>
    <row r="3894" spans="1:14" x14ac:dyDescent="0.3">
      <c r="A3894" s="22">
        <v>2023</v>
      </c>
      <c r="B3894" s="23" t="s">
        <v>27</v>
      </c>
      <c r="C3894" s="23" t="s">
        <v>28</v>
      </c>
      <c r="D3894" s="23" t="s">
        <v>14</v>
      </c>
      <c r="E3894" s="24">
        <v>72000</v>
      </c>
      <c r="F3894" s="25">
        <v>77737</v>
      </c>
      <c r="G3894" s="23" t="s">
        <v>142</v>
      </c>
      <c r="H3894" s="23" t="s">
        <v>24</v>
      </c>
      <c r="I3894" s="23" t="s">
        <v>17</v>
      </c>
      <c r="J3894" s="23" t="s">
        <v>25</v>
      </c>
      <c r="K3894" s="23" t="s">
        <v>142</v>
      </c>
      <c r="L3894" s="26" t="s">
        <v>26</v>
      </c>
      <c r="M3894" s="33" t="s">
        <v>289</v>
      </c>
      <c r="N3894" s="27" t="str">
        <f t="shared" si="60"/>
        <v>No</v>
      </c>
    </row>
    <row r="3895" spans="1:14" x14ac:dyDescent="0.3">
      <c r="A3895" s="22">
        <v>2023</v>
      </c>
      <c r="B3895" s="23" t="s">
        <v>27</v>
      </c>
      <c r="C3895" s="23" t="s">
        <v>28</v>
      </c>
      <c r="D3895" s="23" t="s">
        <v>14</v>
      </c>
      <c r="E3895" s="24">
        <v>36000</v>
      </c>
      <c r="F3895" s="25">
        <v>38868</v>
      </c>
      <c r="G3895" s="23" t="s">
        <v>142</v>
      </c>
      <c r="H3895" s="23" t="s">
        <v>24</v>
      </c>
      <c r="I3895" s="23" t="s">
        <v>17</v>
      </c>
      <c r="J3895" s="23" t="s">
        <v>25</v>
      </c>
      <c r="K3895" s="23" t="s">
        <v>142</v>
      </c>
      <c r="L3895" s="26" t="s">
        <v>26</v>
      </c>
      <c r="M3895" s="33" t="s">
        <v>288</v>
      </c>
      <c r="N3895" s="27" t="str">
        <f t="shared" si="60"/>
        <v>No</v>
      </c>
    </row>
    <row r="3896" spans="1:14" x14ac:dyDescent="0.3">
      <c r="A3896" s="22">
        <v>2023</v>
      </c>
      <c r="B3896" s="23" t="s">
        <v>61</v>
      </c>
      <c r="C3896" s="23" t="s">
        <v>62</v>
      </c>
      <c r="D3896" s="23" t="s">
        <v>22</v>
      </c>
      <c r="E3896" s="24">
        <v>140000</v>
      </c>
      <c r="F3896" s="25">
        <v>140000</v>
      </c>
      <c r="G3896" s="23" t="s">
        <v>23</v>
      </c>
      <c r="H3896" s="23" t="s">
        <v>24</v>
      </c>
      <c r="I3896" s="23" t="s">
        <v>17</v>
      </c>
      <c r="J3896" s="23" t="s">
        <v>30</v>
      </c>
      <c r="K3896" s="23" t="s">
        <v>23</v>
      </c>
      <c r="L3896" s="26" t="s">
        <v>26</v>
      </c>
      <c r="M3896" s="33" t="s">
        <v>289</v>
      </c>
      <c r="N3896" s="27" t="str">
        <f t="shared" si="60"/>
        <v>No</v>
      </c>
    </row>
    <row r="3897" spans="1:14" x14ac:dyDescent="0.3">
      <c r="A3897" s="22">
        <v>2023</v>
      </c>
      <c r="B3897" s="23" t="s">
        <v>27</v>
      </c>
      <c r="C3897" s="23" t="s">
        <v>28</v>
      </c>
      <c r="D3897" s="23" t="s">
        <v>14</v>
      </c>
      <c r="E3897" s="24">
        <v>50000</v>
      </c>
      <c r="F3897" s="25">
        <v>53984</v>
      </c>
      <c r="G3897" s="23" t="s">
        <v>133</v>
      </c>
      <c r="H3897" s="23" t="s">
        <v>16</v>
      </c>
      <c r="I3897" s="23" t="s">
        <v>17</v>
      </c>
      <c r="J3897" s="23" t="s">
        <v>18</v>
      </c>
      <c r="K3897" s="23" t="s">
        <v>133</v>
      </c>
      <c r="L3897" s="26" t="s">
        <v>19</v>
      </c>
      <c r="M3897" s="33" t="s">
        <v>289</v>
      </c>
      <c r="N3897" s="27" t="str">
        <f t="shared" si="60"/>
        <v>No</v>
      </c>
    </row>
    <row r="3898" spans="1:14" x14ac:dyDescent="0.3">
      <c r="A3898" s="22">
        <v>2023</v>
      </c>
      <c r="B3898" s="23" t="s">
        <v>48</v>
      </c>
      <c r="C3898" s="23" t="s">
        <v>49</v>
      </c>
      <c r="D3898" s="23" t="s">
        <v>14</v>
      </c>
      <c r="E3898" s="24">
        <v>48000</v>
      </c>
      <c r="F3898" s="25">
        <v>51824</v>
      </c>
      <c r="G3898" s="23" t="s">
        <v>75</v>
      </c>
      <c r="H3898" s="23" t="s">
        <v>24</v>
      </c>
      <c r="I3898" s="23" t="s">
        <v>17</v>
      </c>
      <c r="J3898" s="23" t="s">
        <v>25</v>
      </c>
      <c r="K3898" s="23" t="s">
        <v>75</v>
      </c>
      <c r="L3898" s="26" t="s">
        <v>26</v>
      </c>
      <c r="M3898" s="33" t="s">
        <v>288</v>
      </c>
      <c r="N3898" s="27" t="str">
        <f t="shared" si="60"/>
        <v>No</v>
      </c>
    </row>
    <row r="3899" spans="1:14" x14ac:dyDescent="0.3">
      <c r="A3899" s="22">
        <v>2023</v>
      </c>
      <c r="B3899" s="23" t="s">
        <v>48</v>
      </c>
      <c r="C3899" s="23" t="s">
        <v>49</v>
      </c>
      <c r="D3899" s="23" t="s">
        <v>14</v>
      </c>
      <c r="E3899" s="24">
        <v>38000</v>
      </c>
      <c r="F3899" s="25">
        <v>41027</v>
      </c>
      <c r="G3899" s="23" t="s">
        <v>75</v>
      </c>
      <c r="H3899" s="23" t="s">
        <v>24</v>
      </c>
      <c r="I3899" s="23" t="s">
        <v>17</v>
      </c>
      <c r="J3899" s="23" t="s">
        <v>25</v>
      </c>
      <c r="K3899" s="23" t="s">
        <v>75</v>
      </c>
      <c r="L3899" s="26" t="s">
        <v>26</v>
      </c>
      <c r="M3899" s="33" t="s">
        <v>288</v>
      </c>
      <c r="N3899" s="27" t="str">
        <f t="shared" si="60"/>
        <v>No</v>
      </c>
    </row>
    <row r="3900" spans="1:14" x14ac:dyDescent="0.3">
      <c r="A3900" s="22">
        <v>2023</v>
      </c>
      <c r="B3900" s="23" t="s">
        <v>27</v>
      </c>
      <c r="C3900" s="23" t="s">
        <v>28</v>
      </c>
      <c r="D3900" s="23" t="s">
        <v>22</v>
      </c>
      <c r="E3900" s="24">
        <v>183310</v>
      </c>
      <c r="F3900" s="25">
        <v>183310</v>
      </c>
      <c r="G3900" s="23" t="s">
        <v>23</v>
      </c>
      <c r="H3900" s="23" t="s">
        <v>16</v>
      </c>
      <c r="I3900" s="23" t="s">
        <v>17</v>
      </c>
      <c r="J3900" s="23" t="s">
        <v>25</v>
      </c>
      <c r="K3900" s="23" t="s">
        <v>23</v>
      </c>
      <c r="L3900" s="26" t="s">
        <v>26</v>
      </c>
      <c r="M3900" s="33" t="s">
        <v>290</v>
      </c>
      <c r="N3900" s="27" t="str">
        <f t="shared" si="60"/>
        <v>Yes</v>
      </c>
    </row>
    <row r="3901" spans="1:14" x14ac:dyDescent="0.3">
      <c r="A3901" s="22">
        <v>2023</v>
      </c>
      <c r="B3901" s="23" t="s">
        <v>48</v>
      </c>
      <c r="C3901" s="23" t="s">
        <v>49</v>
      </c>
      <c r="D3901" s="23" t="s">
        <v>22</v>
      </c>
      <c r="E3901" s="24">
        <v>102500</v>
      </c>
      <c r="F3901" s="25">
        <v>102500</v>
      </c>
      <c r="G3901" s="23" t="s">
        <v>23</v>
      </c>
      <c r="H3901" s="23" t="s">
        <v>24</v>
      </c>
      <c r="I3901" s="23" t="s">
        <v>17</v>
      </c>
      <c r="J3901" s="23" t="s">
        <v>30</v>
      </c>
      <c r="K3901" s="23" t="s">
        <v>23</v>
      </c>
      <c r="L3901" s="26" t="s">
        <v>26</v>
      </c>
      <c r="M3901" s="33" t="s">
        <v>289</v>
      </c>
      <c r="N3901" s="27" t="str">
        <f t="shared" si="60"/>
        <v>No</v>
      </c>
    </row>
    <row r="3902" spans="1:14" x14ac:dyDescent="0.3">
      <c r="A3902" s="22">
        <v>2023</v>
      </c>
      <c r="B3902" s="23" t="s">
        <v>84</v>
      </c>
      <c r="C3902" s="23" t="s">
        <v>28</v>
      </c>
      <c r="D3902" s="23" t="s">
        <v>22</v>
      </c>
      <c r="E3902" s="24">
        <v>122000</v>
      </c>
      <c r="F3902" s="25">
        <v>122000</v>
      </c>
      <c r="G3902" s="23" t="s">
        <v>23</v>
      </c>
      <c r="H3902" s="23" t="s">
        <v>24</v>
      </c>
      <c r="I3902" s="23" t="s">
        <v>17</v>
      </c>
      <c r="J3902" s="23" t="s">
        <v>25</v>
      </c>
      <c r="K3902" s="23" t="s">
        <v>23</v>
      </c>
      <c r="L3902" s="26" t="s">
        <v>26</v>
      </c>
      <c r="M3902" s="33" t="s">
        <v>289</v>
      </c>
      <c r="N3902" s="27" t="str">
        <f t="shared" si="60"/>
        <v>No</v>
      </c>
    </row>
    <row r="3903" spans="1:14" x14ac:dyDescent="0.3">
      <c r="A3903" s="22">
        <v>2023</v>
      </c>
      <c r="B3903" s="23" t="s">
        <v>84</v>
      </c>
      <c r="C3903" s="23" t="s">
        <v>28</v>
      </c>
      <c r="D3903" s="23" t="s">
        <v>22</v>
      </c>
      <c r="E3903" s="24">
        <v>94000</v>
      </c>
      <c r="F3903" s="25">
        <v>94000</v>
      </c>
      <c r="G3903" s="23" t="s">
        <v>23</v>
      </c>
      <c r="H3903" s="23" t="s">
        <v>24</v>
      </c>
      <c r="I3903" s="23" t="s">
        <v>17</v>
      </c>
      <c r="J3903" s="23" t="s">
        <v>25</v>
      </c>
      <c r="K3903" s="23" t="s">
        <v>23</v>
      </c>
      <c r="L3903" s="26" t="s">
        <v>26</v>
      </c>
      <c r="M3903" s="33" t="s">
        <v>289</v>
      </c>
      <c r="N3903" s="27" t="str">
        <f t="shared" si="60"/>
        <v>No</v>
      </c>
    </row>
    <row r="3904" spans="1:14" x14ac:dyDescent="0.3">
      <c r="A3904" s="22">
        <v>2023</v>
      </c>
      <c r="B3904" s="23" t="s">
        <v>27</v>
      </c>
      <c r="C3904" s="23" t="s">
        <v>28</v>
      </c>
      <c r="D3904" s="23" t="s">
        <v>22</v>
      </c>
      <c r="E3904" s="24">
        <v>182000</v>
      </c>
      <c r="F3904" s="25">
        <v>182000</v>
      </c>
      <c r="G3904" s="23" t="s">
        <v>23</v>
      </c>
      <c r="H3904" s="23" t="s">
        <v>24</v>
      </c>
      <c r="I3904" s="23" t="s">
        <v>17</v>
      </c>
      <c r="J3904" s="23" t="s">
        <v>25</v>
      </c>
      <c r="K3904" s="23" t="s">
        <v>23</v>
      </c>
      <c r="L3904" s="26" t="s">
        <v>26</v>
      </c>
      <c r="M3904" s="33" t="s">
        <v>290</v>
      </c>
      <c r="N3904" s="27" t="str">
        <f t="shared" si="60"/>
        <v>Yes</v>
      </c>
    </row>
    <row r="3905" spans="1:14" x14ac:dyDescent="0.3">
      <c r="A3905" s="22">
        <v>2023</v>
      </c>
      <c r="B3905" s="23" t="s">
        <v>41</v>
      </c>
      <c r="C3905" s="23" t="s">
        <v>34</v>
      </c>
      <c r="D3905" s="23" t="s">
        <v>14</v>
      </c>
      <c r="E3905" s="24">
        <v>72000</v>
      </c>
      <c r="F3905" s="25">
        <v>77737</v>
      </c>
      <c r="G3905" s="23" t="s">
        <v>142</v>
      </c>
      <c r="H3905" s="23" t="s">
        <v>24</v>
      </c>
      <c r="I3905" s="23" t="s">
        <v>17</v>
      </c>
      <c r="J3905" s="23" t="s">
        <v>25</v>
      </c>
      <c r="K3905" s="23" t="s">
        <v>142</v>
      </c>
      <c r="L3905" s="26" t="s">
        <v>26</v>
      </c>
      <c r="M3905" s="33" t="s">
        <v>289</v>
      </c>
      <c r="N3905" s="27" t="str">
        <f t="shared" si="60"/>
        <v>No</v>
      </c>
    </row>
    <row r="3906" spans="1:14" x14ac:dyDescent="0.3">
      <c r="A3906" s="22">
        <v>2023</v>
      </c>
      <c r="B3906" s="23" t="s">
        <v>41</v>
      </c>
      <c r="C3906" s="23" t="s">
        <v>34</v>
      </c>
      <c r="D3906" s="23" t="s">
        <v>14</v>
      </c>
      <c r="E3906" s="24">
        <v>36000</v>
      </c>
      <c r="F3906" s="25">
        <v>38868</v>
      </c>
      <c r="G3906" s="23" t="s">
        <v>142</v>
      </c>
      <c r="H3906" s="23" t="s">
        <v>24</v>
      </c>
      <c r="I3906" s="23" t="s">
        <v>17</v>
      </c>
      <c r="J3906" s="23" t="s">
        <v>25</v>
      </c>
      <c r="K3906" s="23" t="s">
        <v>142</v>
      </c>
      <c r="L3906" s="26" t="s">
        <v>26</v>
      </c>
      <c r="M3906" s="33" t="s">
        <v>288</v>
      </c>
      <c r="N3906" s="27" t="str">
        <f t="shared" si="60"/>
        <v>No</v>
      </c>
    </row>
    <row r="3907" spans="1:14" x14ac:dyDescent="0.3">
      <c r="A3907" s="22">
        <v>2023</v>
      </c>
      <c r="B3907" s="23" t="s">
        <v>27</v>
      </c>
      <c r="C3907" s="23" t="s">
        <v>28</v>
      </c>
      <c r="D3907" s="23" t="s">
        <v>22</v>
      </c>
      <c r="E3907" s="24">
        <v>300000</v>
      </c>
      <c r="F3907" s="25">
        <v>300000</v>
      </c>
      <c r="G3907" s="23" t="s">
        <v>23</v>
      </c>
      <c r="H3907" s="23" t="s">
        <v>38</v>
      </c>
      <c r="I3907" s="23" t="s">
        <v>17</v>
      </c>
      <c r="J3907" s="23" t="s">
        <v>25</v>
      </c>
      <c r="K3907" s="23" t="s">
        <v>23</v>
      </c>
      <c r="L3907" s="26" t="s">
        <v>26</v>
      </c>
      <c r="M3907" s="33" t="s">
        <v>290</v>
      </c>
      <c r="N3907" s="27" t="str">
        <f t="shared" ref="N3907:N3970" si="61">IF(E3907&gt;=150000,"Yes","No")</f>
        <v>Yes</v>
      </c>
    </row>
    <row r="3908" spans="1:14" x14ac:dyDescent="0.3">
      <c r="A3908" s="22">
        <v>2023</v>
      </c>
      <c r="B3908" s="23" t="s">
        <v>48</v>
      </c>
      <c r="C3908" s="23" t="s">
        <v>49</v>
      </c>
      <c r="D3908" s="23" t="s">
        <v>22</v>
      </c>
      <c r="E3908" s="24">
        <v>105500</v>
      </c>
      <c r="F3908" s="25">
        <v>105500</v>
      </c>
      <c r="G3908" s="23" t="s">
        <v>23</v>
      </c>
      <c r="H3908" s="23" t="s">
        <v>16</v>
      </c>
      <c r="I3908" s="23" t="s">
        <v>17</v>
      </c>
      <c r="J3908" s="23" t="s">
        <v>25</v>
      </c>
      <c r="K3908" s="23" t="s">
        <v>23</v>
      </c>
      <c r="L3908" s="26" t="s">
        <v>26</v>
      </c>
      <c r="M3908" s="33" t="s">
        <v>289</v>
      </c>
      <c r="N3908" s="27" t="str">
        <f t="shared" si="61"/>
        <v>No</v>
      </c>
    </row>
    <row r="3909" spans="1:14" x14ac:dyDescent="0.3">
      <c r="A3909" s="22">
        <v>2022</v>
      </c>
      <c r="B3909" s="23" t="s">
        <v>27</v>
      </c>
      <c r="C3909" s="23" t="s">
        <v>28</v>
      </c>
      <c r="D3909" s="23" t="s">
        <v>22</v>
      </c>
      <c r="E3909" s="24">
        <v>110000</v>
      </c>
      <c r="F3909" s="25">
        <v>110000</v>
      </c>
      <c r="G3909" s="23" t="s">
        <v>23</v>
      </c>
      <c r="H3909" s="23" t="s">
        <v>16</v>
      </c>
      <c r="I3909" s="23" t="s">
        <v>17</v>
      </c>
      <c r="J3909" s="23" t="s">
        <v>30</v>
      </c>
      <c r="K3909" s="23" t="s">
        <v>23</v>
      </c>
      <c r="L3909" s="26" t="s">
        <v>19</v>
      </c>
      <c r="M3909" s="33" t="s">
        <v>289</v>
      </c>
      <c r="N3909" s="27" t="str">
        <f t="shared" si="61"/>
        <v>No</v>
      </c>
    </row>
    <row r="3910" spans="1:14" x14ac:dyDescent="0.3">
      <c r="A3910" s="22">
        <v>2023</v>
      </c>
      <c r="B3910" s="23" t="s">
        <v>48</v>
      </c>
      <c r="C3910" s="23" t="s">
        <v>49</v>
      </c>
      <c r="D3910" s="23" t="s">
        <v>44</v>
      </c>
      <c r="E3910" s="24">
        <v>65000</v>
      </c>
      <c r="F3910" s="25">
        <v>79976</v>
      </c>
      <c r="G3910" s="23" t="s">
        <v>45</v>
      </c>
      <c r="H3910" s="23" t="s">
        <v>16</v>
      </c>
      <c r="I3910" s="23" t="s">
        <v>17</v>
      </c>
      <c r="J3910" s="23" t="s">
        <v>25</v>
      </c>
      <c r="K3910" s="23" t="s">
        <v>45</v>
      </c>
      <c r="L3910" s="26" t="s">
        <v>26</v>
      </c>
      <c r="M3910" s="33" t="s">
        <v>289</v>
      </c>
      <c r="N3910" s="27" t="str">
        <f t="shared" si="61"/>
        <v>No</v>
      </c>
    </row>
    <row r="3911" spans="1:14" x14ac:dyDescent="0.3">
      <c r="A3911" s="22">
        <v>2023</v>
      </c>
      <c r="B3911" s="23" t="s">
        <v>48</v>
      </c>
      <c r="C3911" s="23" t="s">
        <v>49</v>
      </c>
      <c r="D3911" s="23" t="s">
        <v>44</v>
      </c>
      <c r="E3911" s="24">
        <v>36050</v>
      </c>
      <c r="F3911" s="25">
        <v>44356</v>
      </c>
      <c r="G3911" s="23" t="s">
        <v>45</v>
      </c>
      <c r="H3911" s="23" t="s">
        <v>16</v>
      </c>
      <c r="I3911" s="23" t="s">
        <v>17</v>
      </c>
      <c r="J3911" s="23" t="s">
        <v>25</v>
      </c>
      <c r="K3911" s="23" t="s">
        <v>45</v>
      </c>
      <c r="L3911" s="26" t="s">
        <v>26</v>
      </c>
      <c r="M3911" s="33" t="s">
        <v>288</v>
      </c>
      <c r="N3911" s="27" t="str">
        <f t="shared" si="61"/>
        <v>No</v>
      </c>
    </row>
    <row r="3912" spans="1:14" x14ac:dyDescent="0.3">
      <c r="A3912" s="22">
        <v>2023</v>
      </c>
      <c r="B3912" s="23" t="s">
        <v>27</v>
      </c>
      <c r="C3912" s="23" t="s">
        <v>28</v>
      </c>
      <c r="D3912" s="23" t="s">
        <v>22</v>
      </c>
      <c r="E3912" s="24">
        <v>153400</v>
      </c>
      <c r="F3912" s="25">
        <v>153400</v>
      </c>
      <c r="G3912" s="23" t="s">
        <v>23</v>
      </c>
      <c r="H3912" s="23" t="s">
        <v>24</v>
      </c>
      <c r="I3912" s="23" t="s">
        <v>17</v>
      </c>
      <c r="J3912" s="23" t="s">
        <v>25</v>
      </c>
      <c r="K3912" s="23" t="s">
        <v>23</v>
      </c>
      <c r="L3912" s="26" t="s">
        <v>26</v>
      </c>
      <c r="M3912" s="33" t="s">
        <v>290</v>
      </c>
      <c r="N3912" s="27" t="str">
        <f t="shared" si="61"/>
        <v>Yes</v>
      </c>
    </row>
    <row r="3913" spans="1:14" x14ac:dyDescent="0.3">
      <c r="A3913" s="22">
        <v>2023</v>
      </c>
      <c r="B3913" s="23" t="s">
        <v>27</v>
      </c>
      <c r="C3913" s="23" t="s">
        <v>28</v>
      </c>
      <c r="D3913" s="23" t="s">
        <v>22</v>
      </c>
      <c r="E3913" s="24">
        <v>122700</v>
      </c>
      <c r="F3913" s="25">
        <v>122700</v>
      </c>
      <c r="G3913" s="23" t="s">
        <v>23</v>
      </c>
      <c r="H3913" s="23" t="s">
        <v>24</v>
      </c>
      <c r="I3913" s="23" t="s">
        <v>17</v>
      </c>
      <c r="J3913" s="23" t="s">
        <v>25</v>
      </c>
      <c r="K3913" s="23" t="s">
        <v>23</v>
      </c>
      <c r="L3913" s="26" t="s">
        <v>26</v>
      </c>
      <c r="M3913" s="33" t="s">
        <v>289</v>
      </c>
      <c r="N3913" s="27" t="str">
        <f t="shared" si="61"/>
        <v>No</v>
      </c>
    </row>
    <row r="3914" spans="1:14" x14ac:dyDescent="0.3">
      <c r="A3914" s="22">
        <v>2023</v>
      </c>
      <c r="B3914" s="23" t="s">
        <v>41</v>
      </c>
      <c r="C3914" s="23" t="s">
        <v>34</v>
      </c>
      <c r="D3914" s="23" t="s">
        <v>22</v>
      </c>
      <c r="E3914" s="24">
        <v>87000</v>
      </c>
      <c r="F3914" s="25">
        <v>87000</v>
      </c>
      <c r="G3914" s="23" t="s">
        <v>23</v>
      </c>
      <c r="H3914" s="23" t="s">
        <v>16</v>
      </c>
      <c r="I3914" s="23" t="s">
        <v>17</v>
      </c>
      <c r="J3914" s="23" t="s">
        <v>25</v>
      </c>
      <c r="K3914" s="23" t="s">
        <v>23</v>
      </c>
      <c r="L3914" s="26" t="s">
        <v>26</v>
      </c>
      <c r="M3914" s="33" t="s">
        <v>289</v>
      </c>
      <c r="N3914" s="27" t="str">
        <f t="shared" si="61"/>
        <v>No</v>
      </c>
    </row>
    <row r="3915" spans="1:14" x14ac:dyDescent="0.3">
      <c r="A3915" s="22">
        <v>2023</v>
      </c>
      <c r="B3915" s="23" t="s">
        <v>27</v>
      </c>
      <c r="C3915" s="23" t="s">
        <v>28</v>
      </c>
      <c r="D3915" s="23" t="s">
        <v>22</v>
      </c>
      <c r="E3915" s="24">
        <v>50000</v>
      </c>
      <c r="F3915" s="25">
        <v>50000</v>
      </c>
      <c r="G3915" s="23" t="s">
        <v>140</v>
      </c>
      <c r="H3915" s="23" t="s">
        <v>50</v>
      </c>
      <c r="I3915" s="23" t="s">
        <v>17</v>
      </c>
      <c r="J3915" s="23" t="s">
        <v>30</v>
      </c>
      <c r="K3915" s="23" t="s">
        <v>23</v>
      </c>
      <c r="L3915" s="26" t="s">
        <v>26</v>
      </c>
      <c r="M3915" s="33" t="s">
        <v>289</v>
      </c>
      <c r="N3915" s="27" t="str">
        <f t="shared" si="61"/>
        <v>No</v>
      </c>
    </row>
    <row r="3916" spans="1:14" x14ac:dyDescent="0.3">
      <c r="A3916" s="22">
        <v>2023</v>
      </c>
      <c r="B3916" s="23" t="s">
        <v>90</v>
      </c>
      <c r="C3916" s="23" t="s">
        <v>34</v>
      </c>
      <c r="D3916" s="23" t="s">
        <v>22</v>
      </c>
      <c r="E3916" s="24">
        <v>234100</v>
      </c>
      <c r="F3916" s="25">
        <v>234100</v>
      </c>
      <c r="G3916" s="23" t="s">
        <v>23</v>
      </c>
      <c r="H3916" s="23" t="s">
        <v>24</v>
      </c>
      <c r="I3916" s="23" t="s">
        <v>17</v>
      </c>
      <c r="J3916" s="23" t="s">
        <v>30</v>
      </c>
      <c r="K3916" s="23" t="s">
        <v>23</v>
      </c>
      <c r="L3916" s="26" t="s">
        <v>26</v>
      </c>
      <c r="M3916" s="33" t="s">
        <v>290</v>
      </c>
      <c r="N3916" s="27" t="str">
        <f t="shared" si="61"/>
        <v>Yes</v>
      </c>
    </row>
    <row r="3917" spans="1:14" x14ac:dyDescent="0.3">
      <c r="A3917" s="22">
        <v>2023</v>
      </c>
      <c r="B3917" s="23" t="s">
        <v>90</v>
      </c>
      <c r="C3917" s="23" t="s">
        <v>34</v>
      </c>
      <c r="D3917" s="23" t="s">
        <v>22</v>
      </c>
      <c r="E3917" s="24">
        <v>203500</v>
      </c>
      <c r="F3917" s="25">
        <v>203500</v>
      </c>
      <c r="G3917" s="23" t="s">
        <v>23</v>
      </c>
      <c r="H3917" s="23" t="s">
        <v>24</v>
      </c>
      <c r="I3917" s="23" t="s">
        <v>17</v>
      </c>
      <c r="J3917" s="23" t="s">
        <v>30</v>
      </c>
      <c r="K3917" s="23" t="s">
        <v>23</v>
      </c>
      <c r="L3917" s="26" t="s">
        <v>26</v>
      </c>
      <c r="M3917" s="33" t="s">
        <v>290</v>
      </c>
      <c r="N3917" s="27" t="str">
        <f t="shared" si="61"/>
        <v>Yes</v>
      </c>
    </row>
    <row r="3918" spans="1:14" x14ac:dyDescent="0.3">
      <c r="A3918" s="22">
        <v>2023</v>
      </c>
      <c r="B3918" s="23" t="s">
        <v>37</v>
      </c>
      <c r="C3918" s="23" t="s">
        <v>13</v>
      </c>
      <c r="D3918" s="23" t="s">
        <v>22</v>
      </c>
      <c r="E3918" s="24">
        <v>232200</v>
      </c>
      <c r="F3918" s="25">
        <v>232200</v>
      </c>
      <c r="G3918" s="23" t="s">
        <v>23</v>
      </c>
      <c r="H3918" s="23" t="s">
        <v>24</v>
      </c>
      <c r="I3918" s="23" t="s">
        <v>17</v>
      </c>
      <c r="J3918" s="23" t="s">
        <v>30</v>
      </c>
      <c r="K3918" s="23" t="s">
        <v>23</v>
      </c>
      <c r="L3918" s="26" t="s">
        <v>26</v>
      </c>
      <c r="M3918" s="33" t="s">
        <v>290</v>
      </c>
      <c r="N3918" s="27" t="str">
        <f t="shared" si="61"/>
        <v>Yes</v>
      </c>
    </row>
    <row r="3919" spans="1:14" x14ac:dyDescent="0.3">
      <c r="A3919" s="22">
        <v>2023</v>
      </c>
      <c r="B3919" s="23" t="s">
        <v>37</v>
      </c>
      <c r="C3919" s="23" t="s">
        <v>13</v>
      </c>
      <c r="D3919" s="23" t="s">
        <v>22</v>
      </c>
      <c r="E3919" s="24">
        <v>167200</v>
      </c>
      <c r="F3919" s="25">
        <v>167200</v>
      </c>
      <c r="G3919" s="23" t="s">
        <v>23</v>
      </c>
      <c r="H3919" s="23" t="s">
        <v>24</v>
      </c>
      <c r="I3919" s="23" t="s">
        <v>17</v>
      </c>
      <c r="J3919" s="23" t="s">
        <v>30</v>
      </c>
      <c r="K3919" s="23" t="s">
        <v>23</v>
      </c>
      <c r="L3919" s="26" t="s">
        <v>26</v>
      </c>
      <c r="M3919" s="33" t="s">
        <v>290</v>
      </c>
      <c r="N3919" s="27" t="str">
        <f t="shared" si="61"/>
        <v>Yes</v>
      </c>
    </row>
    <row r="3920" spans="1:14" x14ac:dyDescent="0.3">
      <c r="A3920" s="22">
        <v>2023</v>
      </c>
      <c r="B3920" s="23" t="s">
        <v>61</v>
      </c>
      <c r="C3920" s="23" t="s">
        <v>62</v>
      </c>
      <c r="D3920" s="23" t="s">
        <v>22</v>
      </c>
      <c r="E3920" s="24">
        <v>197000</v>
      </c>
      <c r="F3920" s="25">
        <v>197000</v>
      </c>
      <c r="G3920" s="23" t="s">
        <v>23</v>
      </c>
      <c r="H3920" s="23" t="s">
        <v>24</v>
      </c>
      <c r="I3920" s="23" t="s">
        <v>17</v>
      </c>
      <c r="J3920" s="23" t="s">
        <v>25</v>
      </c>
      <c r="K3920" s="23" t="s">
        <v>23</v>
      </c>
      <c r="L3920" s="26" t="s">
        <v>26</v>
      </c>
      <c r="M3920" s="33" t="s">
        <v>290</v>
      </c>
      <c r="N3920" s="27" t="str">
        <f t="shared" si="61"/>
        <v>Yes</v>
      </c>
    </row>
    <row r="3921" spans="1:14" x14ac:dyDescent="0.3">
      <c r="A3921" s="22">
        <v>2023</v>
      </c>
      <c r="B3921" s="23" t="s">
        <v>61</v>
      </c>
      <c r="C3921" s="23" t="s">
        <v>62</v>
      </c>
      <c r="D3921" s="23" t="s">
        <v>22</v>
      </c>
      <c r="E3921" s="24">
        <v>106000</v>
      </c>
      <c r="F3921" s="25">
        <v>106000</v>
      </c>
      <c r="G3921" s="23" t="s">
        <v>23</v>
      </c>
      <c r="H3921" s="23" t="s">
        <v>24</v>
      </c>
      <c r="I3921" s="23" t="s">
        <v>17</v>
      </c>
      <c r="J3921" s="23" t="s">
        <v>25</v>
      </c>
      <c r="K3921" s="23" t="s">
        <v>23</v>
      </c>
      <c r="L3921" s="26" t="s">
        <v>26</v>
      </c>
      <c r="M3921" s="33" t="s">
        <v>289</v>
      </c>
      <c r="N3921" s="27" t="str">
        <f t="shared" si="61"/>
        <v>No</v>
      </c>
    </row>
    <row r="3922" spans="1:14" x14ac:dyDescent="0.3">
      <c r="A3922" s="22">
        <v>2023</v>
      </c>
      <c r="B3922" s="23" t="s">
        <v>64</v>
      </c>
      <c r="C3922" s="23" t="s">
        <v>28</v>
      </c>
      <c r="D3922" s="23" t="s">
        <v>22</v>
      </c>
      <c r="E3922" s="24">
        <v>180000</v>
      </c>
      <c r="F3922" s="25">
        <v>180000</v>
      </c>
      <c r="G3922" s="23" t="s">
        <v>23</v>
      </c>
      <c r="H3922" s="23" t="s">
        <v>24</v>
      </c>
      <c r="I3922" s="23" t="s">
        <v>17</v>
      </c>
      <c r="J3922" s="23" t="s">
        <v>25</v>
      </c>
      <c r="K3922" s="23" t="s">
        <v>23</v>
      </c>
      <c r="L3922" s="26" t="s">
        <v>26</v>
      </c>
      <c r="M3922" s="33" t="s">
        <v>290</v>
      </c>
      <c r="N3922" s="27" t="str">
        <f t="shared" si="61"/>
        <v>Yes</v>
      </c>
    </row>
    <row r="3923" spans="1:14" x14ac:dyDescent="0.3">
      <c r="A3923" s="22">
        <v>2023</v>
      </c>
      <c r="B3923" s="23" t="s">
        <v>64</v>
      </c>
      <c r="C3923" s="23" t="s">
        <v>28</v>
      </c>
      <c r="D3923" s="23" t="s">
        <v>22</v>
      </c>
      <c r="E3923" s="24">
        <v>145000</v>
      </c>
      <c r="F3923" s="25">
        <v>145000</v>
      </c>
      <c r="G3923" s="23" t="s">
        <v>23</v>
      </c>
      <c r="H3923" s="23" t="s">
        <v>24</v>
      </c>
      <c r="I3923" s="23" t="s">
        <v>17</v>
      </c>
      <c r="J3923" s="23" t="s">
        <v>25</v>
      </c>
      <c r="K3923" s="23" t="s">
        <v>23</v>
      </c>
      <c r="L3923" s="26" t="s">
        <v>26</v>
      </c>
      <c r="M3923" s="33" t="s">
        <v>289</v>
      </c>
      <c r="N3923" s="27" t="str">
        <f t="shared" si="61"/>
        <v>No</v>
      </c>
    </row>
    <row r="3924" spans="1:14" x14ac:dyDescent="0.3">
      <c r="A3924" s="22">
        <v>2023</v>
      </c>
      <c r="B3924" s="23" t="s">
        <v>114</v>
      </c>
      <c r="C3924" s="23" t="s">
        <v>55</v>
      </c>
      <c r="D3924" s="23" t="s">
        <v>22</v>
      </c>
      <c r="E3924" s="24">
        <v>225000</v>
      </c>
      <c r="F3924" s="25">
        <v>225000</v>
      </c>
      <c r="G3924" s="23" t="s">
        <v>23</v>
      </c>
      <c r="H3924" s="23" t="s">
        <v>24</v>
      </c>
      <c r="I3924" s="23" t="s">
        <v>17</v>
      </c>
      <c r="J3924" s="23" t="s">
        <v>25</v>
      </c>
      <c r="K3924" s="23" t="s">
        <v>23</v>
      </c>
      <c r="L3924" s="26" t="s">
        <v>26</v>
      </c>
      <c r="M3924" s="33" t="s">
        <v>290</v>
      </c>
      <c r="N3924" s="27" t="str">
        <f t="shared" si="61"/>
        <v>Yes</v>
      </c>
    </row>
    <row r="3925" spans="1:14" x14ac:dyDescent="0.3">
      <c r="A3925" s="22">
        <v>2023</v>
      </c>
      <c r="B3925" s="23" t="s">
        <v>114</v>
      </c>
      <c r="C3925" s="23" t="s">
        <v>55</v>
      </c>
      <c r="D3925" s="23" t="s">
        <v>22</v>
      </c>
      <c r="E3925" s="24">
        <v>200000</v>
      </c>
      <c r="F3925" s="25">
        <v>200000</v>
      </c>
      <c r="G3925" s="23" t="s">
        <v>23</v>
      </c>
      <c r="H3925" s="23" t="s">
        <v>24</v>
      </c>
      <c r="I3925" s="23" t="s">
        <v>17</v>
      </c>
      <c r="J3925" s="23" t="s">
        <v>25</v>
      </c>
      <c r="K3925" s="23" t="s">
        <v>23</v>
      </c>
      <c r="L3925" s="26" t="s">
        <v>26</v>
      </c>
      <c r="M3925" s="33" t="s">
        <v>290</v>
      </c>
      <c r="N3925" s="27" t="str">
        <f t="shared" si="61"/>
        <v>Yes</v>
      </c>
    </row>
    <row r="3926" spans="1:14" x14ac:dyDescent="0.3">
      <c r="A3926" s="22">
        <v>2023</v>
      </c>
      <c r="B3926" s="23" t="s">
        <v>37</v>
      </c>
      <c r="C3926" s="23" t="s">
        <v>13</v>
      </c>
      <c r="D3926" s="23" t="s">
        <v>22</v>
      </c>
      <c r="E3926" s="24">
        <v>114000</v>
      </c>
      <c r="F3926" s="25">
        <v>114000</v>
      </c>
      <c r="G3926" s="23" t="s">
        <v>23</v>
      </c>
      <c r="H3926" s="23" t="s">
        <v>24</v>
      </c>
      <c r="I3926" s="23" t="s">
        <v>17</v>
      </c>
      <c r="J3926" s="23" t="s">
        <v>30</v>
      </c>
      <c r="K3926" s="23" t="s">
        <v>23</v>
      </c>
      <c r="L3926" s="26" t="s">
        <v>26</v>
      </c>
      <c r="M3926" s="33" t="s">
        <v>289</v>
      </c>
      <c r="N3926" s="27" t="str">
        <f t="shared" si="61"/>
        <v>No</v>
      </c>
    </row>
    <row r="3927" spans="1:14" x14ac:dyDescent="0.3">
      <c r="A3927" s="22">
        <v>2023</v>
      </c>
      <c r="B3927" s="23" t="s">
        <v>37</v>
      </c>
      <c r="C3927" s="23" t="s">
        <v>13</v>
      </c>
      <c r="D3927" s="23" t="s">
        <v>22</v>
      </c>
      <c r="E3927" s="24">
        <v>291500</v>
      </c>
      <c r="F3927" s="25">
        <v>291500</v>
      </c>
      <c r="G3927" s="23" t="s">
        <v>23</v>
      </c>
      <c r="H3927" s="23" t="s">
        <v>24</v>
      </c>
      <c r="I3927" s="23" t="s">
        <v>17</v>
      </c>
      <c r="J3927" s="23" t="s">
        <v>25</v>
      </c>
      <c r="K3927" s="23" t="s">
        <v>23</v>
      </c>
      <c r="L3927" s="26" t="s">
        <v>26</v>
      </c>
      <c r="M3927" s="33" t="s">
        <v>290</v>
      </c>
      <c r="N3927" s="27" t="str">
        <f t="shared" si="61"/>
        <v>Yes</v>
      </c>
    </row>
    <row r="3928" spans="1:14" x14ac:dyDescent="0.3">
      <c r="A3928" s="22">
        <v>2023</v>
      </c>
      <c r="B3928" s="23" t="s">
        <v>37</v>
      </c>
      <c r="C3928" s="23" t="s">
        <v>13</v>
      </c>
      <c r="D3928" s="23" t="s">
        <v>22</v>
      </c>
      <c r="E3928" s="24">
        <v>196200</v>
      </c>
      <c r="F3928" s="25">
        <v>196200</v>
      </c>
      <c r="G3928" s="23" t="s">
        <v>23</v>
      </c>
      <c r="H3928" s="23" t="s">
        <v>38</v>
      </c>
      <c r="I3928" s="23" t="s">
        <v>17</v>
      </c>
      <c r="J3928" s="23" t="s">
        <v>25</v>
      </c>
      <c r="K3928" s="23" t="s">
        <v>23</v>
      </c>
      <c r="L3928" s="26" t="s">
        <v>26</v>
      </c>
      <c r="M3928" s="33" t="s">
        <v>290</v>
      </c>
      <c r="N3928" s="27" t="str">
        <f t="shared" si="61"/>
        <v>Yes</v>
      </c>
    </row>
    <row r="3929" spans="1:14" x14ac:dyDescent="0.3">
      <c r="A3929" s="22">
        <v>2023</v>
      </c>
      <c r="B3929" s="23" t="s">
        <v>37</v>
      </c>
      <c r="C3929" s="23" t="s">
        <v>13</v>
      </c>
      <c r="D3929" s="23" t="s">
        <v>22</v>
      </c>
      <c r="E3929" s="24">
        <v>150900</v>
      </c>
      <c r="F3929" s="25">
        <v>150900</v>
      </c>
      <c r="G3929" s="23" t="s">
        <v>23</v>
      </c>
      <c r="H3929" s="23" t="s">
        <v>38</v>
      </c>
      <c r="I3929" s="23" t="s">
        <v>17</v>
      </c>
      <c r="J3929" s="23" t="s">
        <v>25</v>
      </c>
      <c r="K3929" s="23" t="s">
        <v>23</v>
      </c>
      <c r="L3929" s="26" t="s">
        <v>26</v>
      </c>
      <c r="M3929" s="33" t="s">
        <v>290</v>
      </c>
      <c r="N3929" s="27" t="str">
        <f t="shared" si="61"/>
        <v>Yes</v>
      </c>
    </row>
    <row r="3930" spans="1:14" x14ac:dyDescent="0.3">
      <c r="A3930" s="22">
        <v>2023</v>
      </c>
      <c r="B3930" s="23" t="s">
        <v>37</v>
      </c>
      <c r="C3930" s="23" t="s">
        <v>13</v>
      </c>
      <c r="D3930" s="23" t="s">
        <v>22</v>
      </c>
      <c r="E3930" s="24">
        <v>95000</v>
      </c>
      <c r="F3930" s="25">
        <v>95000</v>
      </c>
      <c r="G3930" s="23" t="s">
        <v>75</v>
      </c>
      <c r="H3930" s="23" t="s">
        <v>16</v>
      </c>
      <c r="I3930" s="23" t="s">
        <v>17</v>
      </c>
      <c r="J3930" s="23" t="s">
        <v>30</v>
      </c>
      <c r="K3930" s="23" t="s">
        <v>75</v>
      </c>
      <c r="L3930" s="26" t="s">
        <v>26</v>
      </c>
      <c r="M3930" s="33" t="s">
        <v>289</v>
      </c>
      <c r="N3930" s="27" t="str">
        <f t="shared" si="61"/>
        <v>No</v>
      </c>
    </row>
    <row r="3931" spans="1:14" x14ac:dyDescent="0.3">
      <c r="A3931" s="22">
        <v>2023</v>
      </c>
      <c r="B3931" s="23" t="s">
        <v>37</v>
      </c>
      <c r="C3931" s="23" t="s">
        <v>13</v>
      </c>
      <c r="D3931" s="23" t="s">
        <v>22</v>
      </c>
      <c r="E3931" s="24">
        <v>80000</v>
      </c>
      <c r="F3931" s="25">
        <v>80000</v>
      </c>
      <c r="G3931" s="23" t="s">
        <v>75</v>
      </c>
      <c r="H3931" s="23" t="s">
        <v>16</v>
      </c>
      <c r="I3931" s="23" t="s">
        <v>17</v>
      </c>
      <c r="J3931" s="23" t="s">
        <v>30</v>
      </c>
      <c r="K3931" s="23" t="s">
        <v>75</v>
      </c>
      <c r="L3931" s="26" t="s">
        <v>26</v>
      </c>
      <c r="M3931" s="33" t="s">
        <v>289</v>
      </c>
      <c r="N3931" s="27" t="str">
        <f t="shared" si="61"/>
        <v>No</v>
      </c>
    </row>
    <row r="3932" spans="1:14" x14ac:dyDescent="0.3">
      <c r="A3932" s="22">
        <v>2023</v>
      </c>
      <c r="B3932" s="23" t="s">
        <v>48</v>
      </c>
      <c r="C3932" s="23" t="s">
        <v>49</v>
      </c>
      <c r="D3932" s="23" t="s">
        <v>22</v>
      </c>
      <c r="E3932" s="24">
        <v>116000</v>
      </c>
      <c r="F3932" s="25">
        <v>116000</v>
      </c>
      <c r="G3932" s="23" t="s">
        <v>23</v>
      </c>
      <c r="H3932" s="23" t="s">
        <v>16</v>
      </c>
      <c r="I3932" s="23" t="s">
        <v>17</v>
      </c>
      <c r="J3932" s="23" t="s">
        <v>25</v>
      </c>
      <c r="K3932" s="23" t="s">
        <v>23</v>
      </c>
      <c r="L3932" s="26" t="s">
        <v>26</v>
      </c>
      <c r="M3932" s="33" t="s">
        <v>289</v>
      </c>
      <c r="N3932" s="27" t="str">
        <f t="shared" si="61"/>
        <v>No</v>
      </c>
    </row>
    <row r="3933" spans="1:14" x14ac:dyDescent="0.3">
      <c r="A3933" s="22">
        <v>2023</v>
      </c>
      <c r="B3933" s="23" t="s">
        <v>48</v>
      </c>
      <c r="C3933" s="23" t="s">
        <v>49</v>
      </c>
      <c r="D3933" s="23" t="s">
        <v>22</v>
      </c>
      <c r="E3933" s="24">
        <v>72000</v>
      </c>
      <c r="F3933" s="25">
        <v>72000</v>
      </c>
      <c r="G3933" s="23" t="s">
        <v>23</v>
      </c>
      <c r="H3933" s="23" t="s">
        <v>16</v>
      </c>
      <c r="I3933" s="23" t="s">
        <v>17</v>
      </c>
      <c r="J3933" s="23" t="s">
        <v>25</v>
      </c>
      <c r="K3933" s="23" t="s">
        <v>23</v>
      </c>
      <c r="L3933" s="26" t="s">
        <v>26</v>
      </c>
      <c r="M3933" s="33" t="s">
        <v>289</v>
      </c>
      <c r="N3933" s="27" t="str">
        <f t="shared" si="61"/>
        <v>No</v>
      </c>
    </row>
    <row r="3934" spans="1:14" x14ac:dyDescent="0.3">
      <c r="A3934" s="22">
        <v>2023</v>
      </c>
      <c r="B3934" s="23" t="s">
        <v>54</v>
      </c>
      <c r="C3934" s="23" t="s">
        <v>55</v>
      </c>
      <c r="D3934" s="23" t="s">
        <v>22</v>
      </c>
      <c r="E3934" s="24">
        <v>207000</v>
      </c>
      <c r="F3934" s="25">
        <v>207000</v>
      </c>
      <c r="G3934" s="23" t="s">
        <v>23</v>
      </c>
      <c r="H3934" s="23" t="s">
        <v>24</v>
      </c>
      <c r="I3934" s="23" t="s">
        <v>17</v>
      </c>
      <c r="J3934" s="23" t="s">
        <v>25</v>
      </c>
      <c r="K3934" s="23" t="s">
        <v>23</v>
      </c>
      <c r="L3934" s="26" t="s">
        <v>26</v>
      </c>
      <c r="M3934" s="33" t="s">
        <v>290</v>
      </c>
      <c r="N3934" s="27" t="str">
        <f t="shared" si="61"/>
        <v>Yes</v>
      </c>
    </row>
    <row r="3935" spans="1:14" x14ac:dyDescent="0.3">
      <c r="A3935" s="22">
        <v>2023</v>
      </c>
      <c r="B3935" s="23" t="s">
        <v>54</v>
      </c>
      <c r="C3935" s="23" t="s">
        <v>55</v>
      </c>
      <c r="D3935" s="23" t="s">
        <v>22</v>
      </c>
      <c r="E3935" s="24">
        <v>167000</v>
      </c>
      <c r="F3935" s="25">
        <v>167000</v>
      </c>
      <c r="G3935" s="23" t="s">
        <v>23</v>
      </c>
      <c r="H3935" s="23" t="s">
        <v>24</v>
      </c>
      <c r="I3935" s="23" t="s">
        <v>17</v>
      </c>
      <c r="J3935" s="23" t="s">
        <v>25</v>
      </c>
      <c r="K3935" s="23" t="s">
        <v>23</v>
      </c>
      <c r="L3935" s="26" t="s">
        <v>26</v>
      </c>
      <c r="M3935" s="33" t="s">
        <v>290</v>
      </c>
      <c r="N3935" s="27" t="str">
        <f t="shared" si="61"/>
        <v>Yes</v>
      </c>
    </row>
    <row r="3936" spans="1:14" x14ac:dyDescent="0.3">
      <c r="A3936" s="22">
        <v>2023</v>
      </c>
      <c r="B3936" s="23" t="s">
        <v>41</v>
      </c>
      <c r="C3936" s="23" t="s">
        <v>34</v>
      </c>
      <c r="D3936" s="23" t="s">
        <v>22</v>
      </c>
      <c r="E3936" s="24">
        <v>145000</v>
      </c>
      <c r="F3936" s="25">
        <v>145000</v>
      </c>
      <c r="G3936" s="23" t="s">
        <v>23</v>
      </c>
      <c r="H3936" s="23" t="s">
        <v>24</v>
      </c>
      <c r="I3936" s="23" t="s">
        <v>17</v>
      </c>
      <c r="J3936" s="23" t="s">
        <v>25</v>
      </c>
      <c r="K3936" s="23" t="s">
        <v>23</v>
      </c>
      <c r="L3936" s="26" t="s">
        <v>26</v>
      </c>
      <c r="M3936" s="33" t="s">
        <v>289</v>
      </c>
      <c r="N3936" s="27" t="str">
        <f t="shared" si="61"/>
        <v>No</v>
      </c>
    </row>
    <row r="3937" spans="1:14" x14ac:dyDescent="0.3">
      <c r="A3937" s="22">
        <v>2023</v>
      </c>
      <c r="B3937" s="23" t="s">
        <v>41</v>
      </c>
      <c r="C3937" s="23" t="s">
        <v>34</v>
      </c>
      <c r="D3937" s="23" t="s">
        <v>22</v>
      </c>
      <c r="E3937" s="24">
        <v>135000</v>
      </c>
      <c r="F3937" s="25">
        <v>135000</v>
      </c>
      <c r="G3937" s="23" t="s">
        <v>23</v>
      </c>
      <c r="H3937" s="23" t="s">
        <v>24</v>
      </c>
      <c r="I3937" s="23" t="s">
        <v>17</v>
      </c>
      <c r="J3937" s="23" t="s">
        <v>25</v>
      </c>
      <c r="K3937" s="23" t="s">
        <v>23</v>
      </c>
      <c r="L3937" s="26" t="s">
        <v>26</v>
      </c>
      <c r="M3937" s="33" t="s">
        <v>289</v>
      </c>
      <c r="N3937" s="27" t="str">
        <f t="shared" si="61"/>
        <v>No</v>
      </c>
    </row>
    <row r="3938" spans="1:14" x14ac:dyDescent="0.3">
      <c r="A3938" s="22">
        <v>2023</v>
      </c>
      <c r="B3938" s="23" t="s">
        <v>37</v>
      </c>
      <c r="C3938" s="23" t="s">
        <v>13</v>
      </c>
      <c r="D3938" s="23" t="s">
        <v>22</v>
      </c>
      <c r="E3938" s="24">
        <v>133800</v>
      </c>
      <c r="F3938" s="25">
        <v>133800</v>
      </c>
      <c r="G3938" s="23" t="s">
        <v>23</v>
      </c>
      <c r="H3938" s="23" t="s">
        <v>24</v>
      </c>
      <c r="I3938" s="23" t="s">
        <v>17</v>
      </c>
      <c r="J3938" s="23" t="s">
        <v>30</v>
      </c>
      <c r="K3938" s="23" t="s">
        <v>23</v>
      </c>
      <c r="L3938" s="26" t="s">
        <v>26</v>
      </c>
      <c r="M3938" s="33" t="s">
        <v>289</v>
      </c>
      <c r="N3938" s="27" t="str">
        <f t="shared" si="61"/>
        <v>No</v>
      </c>
    </row>
    <row r="3939" spans="1:14" x14ac:dyDescent="0.3">
      <c r="A3939" s="22">
        <v>2023</v>
      </c>
      <c r="B3939" s="23" t="s">
        <v>37</v>
      </c>
      <c r="C3939" s="23" t="s">
        <v>13</v>
      </c>
      <c r="D3939" s="23" t="s">
        <v>22</v>
      </c>
      <c r="E3939" s="24">
        <v>96100</v>
      </c>
      <c r="F3939" s="25">
        <v>96100</v>
      </c>
      <c r="G3939" s="23" t="s">
        <v>23</v>
      </c>
      <c r="H3939" s="23" t="s">
        <v>24</v>
      </c>
      <c r="I3939" s="23" t="s">
        <v>17</v>
      </c>
      <c r="J3939" s="23" t="s">
        <v>30</v>
      </c>
      <c r="K3939" s="23" t="s">
        <v>23</v>
      </c>
      <c r="L3939" s="26" t="s">
        <v>26</v>
      </c>
      <c r="M3939" s="33" t="s">
        <v>289</v>
      </c>
      <c r="N3939" s="27" t="str">
        <f t="shared" si="61"/>
        <v>No</v>
      </c>
    </row>
    <row r="3940" spans="1:14" x14ac:dyDescent="0.3">
      <c r="A3940" s="22">
        <v>2023</v>
      </c>
      <c r="B3940" s="23" t="s">
        <v>68</v>
      </c>
      <c r="C3940" s="23" t="s">
        <v>28</v>
      </c>
      <c r="D3940" s="23" t="s">
        <v>22</v>
      </c>
      <c r="E3940" s="24">
        <v>140000</v>
      </c>
      <c r="F3940" s="25">
        <v>140000</v>
      </c>
      <c r="G3940" s="23" t="s">
        <v>23</v>
      </c>
      <c r="H3940" s="23" t="s">
        <v>24</v>
      </c>
      <c r="I3940" s="23" t="s">
        <v>17</v>
      </c>
      <c r="J3940" s="23" t="s">
        <v>25</v>
      </c>
      <c r="K3940" s="23" t="s">
        <v>23</v>
      </c>
      <c r="L3940" s="26" t="s">
        <v>26</v>
      </c>
      <c r="M3940" s="33" t="s">
        <v>289</v>
      </c>
      <c r="N3940" s="27" t="str">
        <f t="shared" si="61"/>
        <v>No</v>
      </c>
    </row>
    <row r="3941" spans="1:14" x14ac:dyDescent="0.3">
      <c r="A3941" s="22">
        <v>2023</v>
      </c>
      <c r="B3941" s="23" t="s">
        <v>68</v>
      </c>
      <c r="C3941" s="23" t="s">
        <v>28</v>
      </c>
      <c r="D3941" s="23" t="s">
        <v>22</v>
      </c>
      <c r="E3941" s="24">
        <v>100000</v>
      </c>
      <c r="F3941" s="25">
        <v>100000</v>
      </c>
      <c r="G3941" s="23" t="s">
        <v>23</v>
      </c>
      <c r="H3941" s="23" t="s">
        <v>24</v>
      </c>
      <c r="I3941" s="23" t="s">
        <v>17</v>
      </c>
      <c r="J3941" s="23" t="s">
        <v>25</v>
      </c>
      <c r="K3941" s="23" t="s">
        <v>23</v>
      </c>
      <c r="L3941" s="26" t="s">
        <v>26</v>
      </c>
      <c r="M3941" s="33" t="s">
        <v>289</v>
      </c>
      <c r="N3941" s="27" t="str">
        <f t="shared" si="61"/>
        <v>No</v>
      </c>
    </row>
    <row r="3942" spans="1:14" x14ac:dyDescent="0.3">
      <c r="A3942" s="22">
        <v>2023</v>
      </c>
      <c r="B3942" s="23" t="s">
        <v>233</v>
      </c>
      <c r="C3942" s="23" t="s">
        <v>234</v>
      </c>
      <c r="D3942" s="23" t="s">
        <v>22</v>
      </c>
      <c r="E3942" s="24">
        <v>140000</v>
      </c>
      <c r="F3942" s="25">
        <v>140000</v>
      </c>
      <c r="G3942" s="23" t="s">
        <v>23</v>
      </c>
      <c r="H3942" s="23" t="s">
        <v>24</v>
      </c>
      <c r="I3942" s="23" t="s">
        <v>17</v>
      </c>
      <c r="J3942" s="23" t="s">
        <v>30</v>
      </c>
      <c r="K3942" s="23" t="s">
        <v>23</v>
      </c>
      <c r="L3942" s="26" t="s">
        <v>26</v>
      </c>
      <c r="M3942" s="33" t="s">
        <v>289</v>
      </c>
      <c r="N3942" s="27" t="str">
        <f t="shared" si="61"/>
        <v>No</v>
      </c>
    </row>
    <row r="3943" spans="1:14" x14ac:dyDescent="0.3">
      <c r="A3943" s="22">
        <v>2023</v>
      </c>
      <c r="B3943" s="23" t="s">
        <v>233</v>
      </c>
      <c r="C3943" s="23" t="s">
        <v>234</v>
      </c>
      <c r="D3943" s="23" t="s">
        <v>22</v>
      </c>
      <c r="E3943" s="24">
        <v>115000</v>
      </c>
      <c r="F3943" s="25">
        <v>115000</v>
      </c>
      <c r="G3943" s="23" t="s">
        <v>23</v>
      </c>
      <c r="H3943" s="23" t="s">
        <v>24</v>
      </c>
      <c r="I3943" s="23" t="s">
        <v>17</v>
      </c>
      <c r="J3943" s="23" t="s">
        <v>30</v>
      </c>
      <c r="K3943" s="23" t="s">
        <v>23</v>
      </c>
      <c r="L3943" s="26" t="s">
        <v>26</v>
      </c>
      <c r="M3943" s="33" t="s">
        <v>289</v>
      </c>
      <c r="N3943" s="27" t="str">
        <f t="shared" si="61"/>
        <v>No</v>
      </c>
    </row>
    <row r="3944" spans="1:14" x14ac:dyDescent="0.3">
      <c r="A3944" s="22">
        <v>2023</v>
      </c>
      <c r="B3944" s="23" t="s">
        <v>41</v>
      </c>
      <c r="C3944" s="23" t="s">
        <v>34</v>
      </c>
      <c r="D3944" s="23" t="s">
        <v>22</v>
      </c>
      <c r="E3944" s="24">
        <v>219000</v>
      </c>
      <c r="F3944" s="25">
        <v>219000</v>
      </c>
      <c r="G3944" s="23" t="s">
        <v>23</v>
      </c>
      <c r="H3944" s="23" t="s">
        <v>16</v>
      </c>
      <c r="I3944" s="23" t="s">
        <v>17</v>
      </c>
      <c r="J3944" s="23" t="s">
        <v>18</v>
      </c>
      <c r="K3944" s="23" t="s">
        <v>23</v>
      </c>
      <c r="L3944" s="26" t="s">
        <v>19</v>
      </c>
      <c r="M3944" s="33" t="s">
        <v>290</v>
      </c>
      <c r="N3944" s="27" t="str">
        <f t="shared" si="61"/>
        <v>Yes</v>
      </c>
    </row>
    <row r="3945" spans="1:14" x14ac:dyDescent="0.3">
      <c r="A3945" s="22">
        <v>2023</v>
      </c>
      <c r="B3945" s="23" t="s">
        <v>60</v>
      </c>
      <c r="C3945" s="23" t="s">
        <v>28</v>
      </c>
      <c r="D3945" s="23" t="s">
        <v>22</v>
      </c>
      <c r="E3945" s="24">
        <v>126100</v>
      </c>
      <c r="F3945" s="25">
        <v>126100</v>
      </c>
      <c r="G3945" s="23" t="s">
        <v>23</v>
      </c>
      <c r="H3945" s="23" t="s">
        <v>24</v>
      </c>
      <c r="I3945" s="23" t="s">
        <v>17</v>
      </c>
      <c r="J3945" s="23" t="s">
        <v>25</v>
      </c>
      <c r="K3945" s="23" t="s">
        <v>23</v>
      </c>
      <c r="L3945" s="26" t="s">
        <v>19</v>
      </c>
      <c r="M3945" s="33" t="s">
        <v>289</v>
      </c>
      <c r="N3945" s="27" t="str">
        <f t="shared" si="61"/>
        <v>No</v>
      </c>
    </row>
    <row r="3946" spans="1:14" x14ac:dyDescent="0.3">
      <c r="A3946" s="22">
        <v>2023</v>
      </c>
      <c r="B3946" s="23" t="s">
        <v>60</v>
      </c>
      <c r="C3946" s="23" t="s">
        <v>28</v>
      </c>
      <c r="D3946" s="23" t="s">
        <v>22</v>
      </c>
      <c r="E3946" s="24">
        <v>72000</v>
      </c>
      <c r="F3946" s="25">
        <v>72000</v>
      </c>
      <c r="G3946" s="23" t="s">
        <v>23</v>
      </c>
      <c r="H3946" s="23" t="s">
        <v>24</v>
      </c>
      <c r="I3946" s="23" t="s">
        <v>17</v>
      </c>
      <c r="J3946" s="23" t="s">
        <v>25</v>
      </c>
      <c r="K3946" s="23" t="s">
        <v>23</v>
      </c>
      <c r="L3946" s="26" t="s">
        <v>19</v>
      </c>
      <c r="M3946" s="33" t="s">
        <v>289</v>
      </c>
      <c r="N3946" s="27" t="str">
        <f t="shared" si="61"/>
        <v>No</v>
      </c>
    </row>
    <row r="3947" spans="1:14" x14ac:dyDescent="0.3">
      <c r="A3947" s="22">
        <v>2023</v>
      </c>
      <c r="B3947" s="23" t="s">
        <v>41</v>
      </c>
      <c r="C3947" s="23" t="s">
        <v>34</v>
      </c>
      <c r="D3947" s="23" t="s">
        <v>22</v>
      </c>
      <c r="E3947" s="24">
        <v>175000</v>
      </c>
      <c r="F3947" s="25">
        <v>175000</v>
      </c>
      <c r="G3947" s="23" t="s">
        <v>23</v>
      </c>
      <c r="H3947" s="23" t="s">
        <v>16</v>
      </c>
      <c r="I3947" s="23" t="s">
        <v>17</v>
      </c>
      <c r="J3947" s="23" t="s">
        <v>30</v>
      </c>
      <c r="K3947" s="23" t="s">
        <v>23</v>
      </c>
      <c r="L3947" s="26" t="s">
        <v>26</v>
      </c>
      <c r="M3947" s="33" t="s">
        <v>290</v>
      </c>
      <c r="N3947" s="27" t="str">
        <f t="shared" si="61"/>
        <v>Yes</v>
      </c>
    </row>
    <row r="3948" spans="1:14" x14ac:dyDescent="0.3">
      <c r="A3948" s="22">
        <v>2023</v>
      </c>
      <c r="B3948" s="23" t="s">
        <v>48</v>
      </c>
      <c r="C3948" s="23" t="s">
        <v>49</v>
      </c>
      <c r="D3948" s="23" t="s">
        <v>22</v>
      </c>
      <c r="E3948" s="24">
        <v>240500</v>
      </c>
      <c r="F3948" s="25">
        <v>240500</v>
      </c>
      <c r="G3948" s="23" t="s">
        <v>23</v>
      </c>
      <c r="H3948" s="23" t="s">
        <v>24</v>
      </c>
      <c r="I3948" s="23" t="s">
        <v>17</v>
      </c>
      <c r="J3948" s="23" t="s">
        <v>25</v>
      </c>
      <c r="K3948" s="23" t="s">
        <v>23</v>
      </c>
      <c r="L3948" s="26" t="s">
        <v>26</v>
      </c>
      <c r="M3948" s="33" t="s">
        <v>290</v>
      </c>
      <c r="N3948" s="27" t="str">
        <f t="shared" si="61"/>
        <v>Yes</v>
      </c>
    </row>
    <row r="3949" spans="1:14" x14ac:dyDescent="0.3">
      <c r="A3949" s="22">
        <v>2023</v>
      </c>
      <c r="B3949" s="23" t="s">
        <v>48</v>
      </c>
      <c r="C3949" s="23" t="s">
        <v>49</v>
      </c>
      <c r="D3949" s="23" t="s">
        <v>22</v>
      </c>
      <c r="E3949" s="24">
        <v>137500</v>
      </c>
      <c r="F3949" s="25">
        <v>137500</v>
      </c>
      <c r="G3949" s="23" t="s">
        <v>23</v>
      </c>
      <c r="H3949" s="23" t="s">
        <v>24</v>
      </c>
      <c r="I3949" s="23" t="s">
        <v>17</v>
      </c>
      <c r="J3949" s="23" t="s">
        <v>25</v>
      </c>
      <c r="K3949" s="23" t="s">
        <v>23</v>
      </c>
      <c r="L3949" s="26" t="s">
        <v>26</v>
      </c>
      <c r="M3949" s="33" t="s">
        <v>289</v>
      </c>
      <c r="N3949" s="27" t="str">
        <f t="shared" si="61"/>
        <v>No</v>
      </c>
    </row>
    <row r="3950" spans="1:14" x14ac:dyDescent="0.3">
      <c r="A3950" s="22">
        <v>2023</v>
      </c>
      <c r="B3950" s="23" t="s">
        <v>27</v>
      </c>
      <c r="C3950" s="23" t="s">
        <v>28</v>
      </c>
      <c r="D3950" s="23" t="s">
        <v>22</v>
      </c>
      <c r="E3950" s="24">
        <v>187500</v>
      </c>
      <c r="F3950" s="25">
        <v>187500</v>
      </c>
      <c r="G3950" s="23" t="s">
        <v>23</v>
      </c>
      <c r="H3950" s="23" t="s">
        <v>16</v>
      </c>
      <c r="I3950" s="23" t="s">
        <v>17</v>
      </c>
      <c r="J3950" s="23" t="s">
        <v>25</v>
      </c>
      <c r="K3950" s="23" t="s">
        <v>23</v>
      </c>
      <c r="L3950" s="26" t="s">
        <v>26</v>
      </c>
      <c r="M3950" s="33" t="s">
        <v>290</v>
      </c>
      <c r="N3950" s="27" t="str">
        <f t="shared" si="61"/>
        <v>Yes</v>
      </c>
    </row>
    <row r="3951" spans="1:14" x14ac:dyDescent="0.3">
      <c r="A3951" s="22">
        <v>2023</v>
      </c>
      <c r="B3951" s="23" t="s">
        <v>27</v>
      </c>
      <c r="C3951" s="23" t="s">
        <v>28</v>
      </c>
      <c r="D3951" s="23" t="s">
        <v>22</v>
      </c>
      <c r="E3951" s="24">
        <v>165000</v>
      </c>
      <c r="F3951" s="25">
        <v>165000</v>
      </c>
      <c r="G3951" s="23" t="s">
        <v>23</v>
      </c>
      <c r="H3951" s="23" t="s">
        <v>16</v>
      </c>
      <c r="I3951" s="23" t="s">
        <v>17</v>
      </c>
      <c r="J3951" s="23" t="s">
        <v>25</v>
      </c>
      <c r="K3951" s="23" t="s">
        <v>23</v>
      </c>
      <c r="L3951" s="26" t="s">
        <v>26</v>
      </c>
      <c r="M3951" s="33" t="s">
        <v>290</v>
      </c>
      <c r="N3951" s="27" t="str">
        <f t="shared" si="61"/>
        <v>Yes</v>
      </c>
    </row>
    <row r="3952" spans="1:14" x14ac:dyDescent="0.3">
      <c r="A3952" s="22">
        <v>2023</v>
      </c>
      <c r="B3952" s="23" t="s">
        <v>206</v>
      </c>
      <c r="C3952" s="23" t="s">
        <v>28</v>
      </c>
      <c r="D3952" s="23" t="s">
        <v>44</v>
      </c>
      <c r="E3952" s="24">
        <v>60000</v>
      </c>
      <c r="F3952" s="25">
        <v>73824</v>
      </c>
      <c r="G3952" s="23" t="s">
        <v>45</v>
      </c>
      <c r="H3952" s="23" t="s">
        <v>16</v>
      </c>
      <c r="I3952" s="23" t="s">
        <v>17</v>
      </c>
      <c r="J3952" s="23" t="s">
        <v>25</v>
      </c>
      <c r="K3952" s="23" t="s">
        <v>45</v>
      </c>
      <c r="L3952" s="26" t="s">
        <v>19</v>
      </c>
      <c r="M3952" s="33" t="s">
        <v>289</v>
      </c>
      <c r="N3952" s="27" t="str">
        <f t="shared" si="61"/>
        <v>No</v>
      </c>
    </row>
    <row r="3953" spans="1:14" x14ac:dyDescent="0.3">
      <c r="A3953" s="22">
        <v>2022</v>
      </c>
      <c r="B3953" s="23" t="s">
        <v>48</v>
      </c>
      <c r="C3953" s="23" t="s">
        <v>49</v>
      </c>
      <c r="D3953" s="23" t="s">
        <v>14</v>
      </c>
      <c r="E3953" s="24">
        <v>24000</v>
      </c>
      <c r="F3953" s="25">
        <v>25216</v>
      </c>
      <c r="G3953" s="23" t="s">
        <v>75</v>
      </c>
      <c r="H3953" s="23" t="s">
        <v>50</v>
      </c>
      <c r="I3953" s="23" t="s">
        <v>88</v>
      </c>
      <c r="J3953" s="23" t="s">
        <v>30</v>
      </c>
      <c r="K3953" s="23" t="s">
        <v>23</v>
      </c>
      <c r="L3953" s="26" t="s">
        <v>19</v>
      </c>
      <c r="M3953" s="33" t="s">
        <v>288</v>
      </c>
      <c r="N3953" s="27" t="str">
        <f t="shared" si="61"/>
        <v>No</v>
      </c>
    </row>
    <row r="3954" spans="1:14" x14ac:dyDescent="0.3">
      <c r="A3954" s="22">
        <v>2023</v>
      </c>
      <c r="B3954" s="23" t="s">
        <v>64</v>
      </c>
      <c r="C3954" s="23" t="s">
        <v>28</v>
      </c>
      <c r="D3954" s="23" t="s">
        <v>22</v>
      </c>
      <c r="E3954" s="24">
        <v>165750</v>
      </c>
      <c r="F3954" s="25">
        <v>165750</v>
      </c>
      <c r="G3954" s="23" t="s">
        <v>23</v>
      </c>
      <c r="H3954" s="23" t="s">
        <v>24</v>
      </c>
      <c r="I3954" s="23" t="s">
        <v>17</v>
      </c>
      <c r="J3954" s="23" t="s">
        <v>25</v>
      </c>
      <c r="K3954" s="23" t="s">
        <v>23</v>
      </c>
      <c r="L3954" s="26" t="s">
        <v>26</v>
      </c>
      <c r="M3954" s="33" t="s">
        <v>290</v>
      </c>
      <c r="N3954" s="27" t="str">
        <f t="shared" si="61"/>
        <v>Yes</v>
      </c>
    </row>
    <row r="3955" spans="1:14" x14ac:dyDescent="0.3">
      <c r="A3955" s="22">
        <v>2023</v>
      </c>
      <c r="B3955" s="23" t="s">
        <v>72</v>
      </c>
      <c r="C3955" s="23" t="s">
        <v>34</v>
      </c>
      <c r="D3955" s="23" t="s">
        <v>22</v>
      </c>
      <c r="E3955" s="24">
        <v>225000</v>
      </c>
      <c r="F3955" s="25">
        <v>225000</v>
      </c>
      <c r="G3955" s="23" t="s">
        <v>23</v>
      </c>
      <c r="H3955" s="23" t="s">
        <v>24</v>
      </c>
      <c r="I3955" s="23" t="s">
        <v>17</v>
      </c>
      <c r="J3955" s="23" t="s">
        <v>30</v>
      </c>
      <c r="K3955" s="23" t="s">
        <v>23</v>
      </c>
      <c r="L3955" s="26" t="s">
        <v>26</v>
      </c>
      <c r="M3955" s="33" t="s">
        <v>290</v>
      </c>
      <c r="N3955" s="27" t="str">
        <f t="shared" si="61"/>
        <v>Yes</v>
      </c>
    </row>
    <row r="3956" spans="1:14" x14ac:dyDescent="0.3">
      <c r="A3956" s="22">
        <v>2023</v>
      </c>
      <c r="B3956" s="23" t="s">
        <v>72</v>
      </c>
      <c r="C3956" s="23" t="s">
        <v>34</v>
      </c>
      <c r="D3956" s="23" t="s">
        <v>22</v>
      </c>
      <c r="E3956" s="24">
        <v>165750</v>
      </c>
      <c r="F3956" s="25">
        <v>165750</v>
      </c>
      <c r="G3956" s="23" t="s">
        <v>23</v>
      </c>
      <c r="H3956" s="23" t="s">
        <v>24</v>
      </c>
      <c r="I3956" s="23" t="s">
        <v>17</v>
      </c>
      <c r="J3956" s="23" t="s">
        <v>30</v>
      </c>
      <c r="K3956" s="23" t="s">
        <v>23</v>
      </c>
      <c r="L3956" s="26" t="s">
        <v>26</v>
      </c>
      <c r="M3956" s="33" t="s">
        <v>290</v>
      </c>
      <c r="N3956" s="27" t="str">
        <f t="shared" si="61"/>
        <v>Yes</v>
      </c>
    </row>
    <row r="3957" spans="1:14" x14ac:dyDescent="0.3">
      <c r="A3957" s="22">
        <v>2023</v>
      </c>
      <c r="B3957" s="23" t="s">
        <v>41</v>
      </c>
      <c r="C3957" s="23" t="s">
        <v>34</v>
      </c>
      <c r="D3957" s="23" t="s">
        <v>44</v>
      </c>
      <c r="E3957" s="24">
        <v>89700</v>
      </c>
      <c r="F3957" s="25">
        <v>110367</v>
      </c>
      <c r="G3957" s="23" t="s">
        <v>45</v>
      </c>
      <c r="H3957" s="23" t="s">
        <v>16</v>
      </c>
      <c r="I3957" s="23" t="s">
        <v>17</v>
      </c>
      <c r="J3957" s="23" t="s">
        <v>25</v>
      </c>
      <c r="K3957" s="23" t="s">
        <v>45</v>
      </c>
      <c r="L3957" s="26" t="s">
        <v>26</v>
      </c>
      <c r="M3957" s="33" t="s">
        <v>289</v>
      </c>
      <c r="N3957" s="27" t="str">
        <f t="shared" si="61"/>
        <v>No</v>
      </c>
    </row>
    <row r="3958" spans="1:14" x14ac:dyDescent="0.3">
      <c r="A3958" s="22">
        <v>2023</v>
      </c>
      <c r="B3958" s="23" t="s">
        <v>41</v>
      </c>
      <c r="C3958" s="23" t="s">
        <v>34</v>
      </c>
      <c r="D3958" s="23" t="s">
        <v>44</v>
      </c>
      <c r="E3958" s="24">
        <v>55250</v>
      </c>
      <c r="F3958" s="25">
        <v>67979</v>
      </c>
      <c r="G3958" s="23" t="s">
        <v>45</v>
      </c>
      <c r="H3958" s="23" t="s">
        <v>16</v>
      </c>
      <c r="I3958" s="23" t="s">
        <v>17</v>
      </c>
      <c r="J3958" s="23" t="s">
        <v>25</v>
      </c>
      <c r="K3958" s="23" t="s">
        <v>45</v>
      </c>
      <c r="L3958" s="26" t="s">
        <v>26</v>
      </c>
      <c r="M3958" s="33" t="s">
        <v>289</v>
      </c>
      <c r="N3958" s="27" t="str">
        <f t="shared" si="61"/>
        <v>No</v>
      </c>
    </row>
    <row r="3959" spans="1:14" x14ac:dyDescent="0.3">
      <c r="A3959" s="22">
        <v>2023</v>
      </c>
      <c r="B3959" s="23" t="s">
        <v>27</v>
      </c>
      <c r="C3959" s="23" t="s">
        <v>28</v>
      </c>
      <c r="D3959" s="23" t="s">
        <v>22</v>
      </c>
      <c r="E3959" s="24">
        <v>115000</v>
      </c>
      <c r="F3959" s="25">
        <v>115000</v>
      </c>
      <c r="G3959" s="23" t="s">
        <v>23</v>
      </c>
      <c r="H3959" s="23" t="s">
        <v>24</v>
      </c>
      <c r="I3959" s="23" t="s">
        <v>17</v>
      </c>
      <c r="J3959" s="23" t="s">
        <v>30</v>
      </c>
      <c r="K3959" s="23" t="s">
        <v>23</v>
      </c>
      <c r="L3959" s="26" t="s">
        <v>26</v>
      </c>
      <c r="M3959" s="33" t="s">
        <v>289</v>
      </c>
      <c r="N3959" s="27" t="str">
        <f t="shared" si="61"/>
        <v>No</v>
      </c>
    </row>
    <row r="3960" spans="1:14" x14ac:dyDescent="0.3">
      <c r="A3960" s="22">
        <v>2023</v>
      </c>
      <c r="B3960" s="23" t="s">
        <v>212</v>
      </c>
      <c r="C3960" s="23" t="s">
        <v>34</v>
      </c>
      <c r="D3960" s="23" t="s">
        <v>22</v>
      </c>
      <c r="E3960" s="24">
        <v>275000</v>
      </c>
      <c r="F3960" s="25">
        <v>275000</v>
      </c>
      <c r="G3960" s="23" t="s">
        <v>23</v>
      </c>
      <c r="H3960" s="23" t="s">
        <v>24</v>
      </c>
      <c r="I3960" s="23" t="s">
        <v>17</v>
      </c>
      <c r="J3960" s="23" t="s">
        <v>25</v>
      </c>
      <c r="K3960" s="23" t="s">
        <v>23</v>
      </c>
      <c r="L3960" s="26" t="s">
        <v>26</v>
      </c>
      <c r="M3960" s="33" t="s">
        <v>290</v>
      </c>
      <c r="N3960" s="27" t="str">
        <f t="shared" si="61"/>
        <v>Yes</v>
      </c>
    </row>
    <row r="3961" spans="1:14" x14ac:dyDescent="0.3">
      <c r="A3961" s="22">
        <v>2023</v>
      </c>
      <c r="B3961" s="23" t="s">
        <v>212</v>
      </c>
      <c r="C3961" s="23" t="s">
        <v>34</v>
      </c>
      <c r="D3961" s="23" t="s">
        <v>22</v>
      </c>
      <c r="E3961" s="24">
        <v>175000</v>
      </c>
      <c r="F3961" s="25">
        <v>175000</v>
      </c>
      <c r="G3961" s="23" t="s">
        <v>23</v>
      </c>
      <c r="H3961" s="23" t="s">
        <v>24</v>
      </c>
      <c r="I3961" s="23" t="s">
        <v>17</v>
      </c>
      <c r="J3961" s="23" t="s">
        <v>25</v>
      </c>
      <c r="K3961" s="23" t="s">
        <v>23</v>
      </c>
      <c r="L3961" s="26" t="s">
        <v>26</v>
      </c>
      <c r="M3961" s="33" t="s">
        <v>290</v>
      </c>
      <c r="N3961" s="27" t="str">
        <f t="shared" si="61"/>
        <v>Yes</v>
      </c>
    </row>
    <row r="3962" spans="1:14" x14ac:dyDescent="0.3">
      <c r="A3962" s="22">
        <v>2023</v>
      </c>
      <c r="B3962" s="23" t="s">
        <v>37</v>
      </c>
      <c r="C3962" s="23" t="s">
        <v>13</v>
      </c>
      <c r="D3962" s="23" t="s">
        <v>22</v>
      </c>
      <c r="E3962" s="24">
        <v>175308</v>
      </c>
      <c r="F3962" s="25">
        <v>175308</v>
      </c>
      <c r="G3962" s="23" t="s">
        <v>23</v>
      </c>
      <c r="H3962" s="23" t="s">
        <v>24</v>
      </c>
      <c r="I3962" s="23" t="s">
        <v>17</v>
      </c>
      <c r="J3962" s="23" t="s">
        <v>25</v>
      </c>
      <c r="K3962" s="23" t="s">
        <v>23</v>
      </c>
      <c r="L3962" s="26" t="s">
        <v>26</v>
      </c>
      <c r="M3962" s="33" t="s">
        <v>290</v>
      </c>
      <c r="N3962" s="27" t="str">
        <f t="shared" si="61"/>
        <v>Yes</v>
      </c>
    </row>
    <row r="3963" spans="1:14" x14ac:dyDescent="0.3">
      <c r="A3963" s="22">
        <v>2023</v>
      </c>
      <c r="B3963" s="23" t="s">
        <v>37</v>
      </c>
      <c r="C3963" s="23" t="s">
        <v>13</v>
      </c>
      <c r="D3963" s="23" t="s">
        <v>22</v>
      </c>
      <c r="E3963" s="24">
        <v>100706</v>
      </c>
      <c r="F3963" s="25">
        <v>100706</v>
      </c>
      <c r="G3963" s="23" t="s">
        <v>23</v>
      </c>
      <c r="H3963" s="23" t="s">
        <v>24</v>
      </c>
      <c r="I3963" s="23" t="s">
        <v>17</v>
      </c>
      <c r="J3963" s="23" t="s">
        <v>25</v>
      </c>
      <c r="K3963" s="23" t="s">
        <v>23</v>
      </c>
      <c r="L3963" s="26" t="s">
        <v>26</v>
      </c>
      <c r="M3963" s="33" t="s">
        <v>289</v>
      </c>
      <c r="N3963" s="27" t="str">
        <f t="shared" si="61"/>
        <v>No</v>
      </c>
    </row>
    <row r="3964" spans="1:14" x14ac:dyDescent="0.3">
      <c r="A3964" s="22">
        <v>2023</v>
      </c>
      <c r="B3964" s="23" t="s">
        <v>212</v>
      </c>
      <c r="C3964" s="23" t="s">
        <v>34</v>
      </c>
      <c r="D3964" s="23" t="s">
        <v>22</v>
      </c>
      <c r="E3964" s="24">
        <v>235000</v>
      </c>
      <c r="F3964" s="25">
        <v>235000</v>
      </c>
      <c r="G3964" s="23" t="s">
        <v>23</v>
      </c>
      <c r="H3964" s="23" t="s">
        <v>24</v>
      </c>
      <c r="I3964" s="23" t="s">
        <v>17</v>
      </c>
      <c r="J3964" s="23" t="s">
        <v>25</v>
      </c>
      <c r="K3964" s="23" t="s">
        <v>23</v>
      </c>
      <c r="L3964" s="26" t="s">
        <v>26</v>
      </c>
      <c r="M3964" s="33" t="s">
        <v>290</v>
      </c>
      <c r="N3964" s="27" t="str">
        <f t="shared" si="61"/>
        <v>Yes</v>
      </c>
    </row>
    <row r="3965" spans="1:14" x14ac:dyDescent="0.3">
      <c r="A3965" s="22">
        <v>2023</v>
      </c>
      <c r="B3965" s="23" t="s">
        <v>212</v>
      </c>
      <c r="C3965" s="23" t="s">
        <v>34</v>
      </c>
      <c r="D3965" s="23" t="s">
        <v>22</v>
      </c>
      <c r="E3965" s="24">
        <v>135000</v>
      </c>
      <c r="F3965" s="25">
        <v>135000</v>
      </c>
      <c r="G3965" s="23" t="s">
        <v>23</v>
      </c>
      <c r="H3965" s="23" t="s">
        <v>24</v>
      </c>
      <c r="I3965" s="23" t="s">
        <v>17</v>
      </c>
      <c r="J3965" s="23" t="s">
        <v>25</v>
      </c>
      <c r="K3965" s="23" t="s">
        <v>23</v>
      </c>
      <c r="L3965" s="26" t="s">
        <v>26</v>
      </c>
      <c r="M3965" s="33" t="s">
        <v>289</v>
      </c>
      <c r="N3965" s="27" t="str">
        <f t="shared" si="61"/>
        <v>No</v>
      </c>
    </row>
    <row r="3966" spans="1:14" x14ac:dyDescent="0.3">
      <c r="A3966" s="22">
        <v>2023</v>
      </c>
      <c r="B3966" s="23" t="s">
        <v>90</v>
      </c>
      <c r="C3966" s="23" t="s">
        <v>34</v>
      </c>
      <c r="D3966" s="23" t="s">
        <v>22</v>
      </c>
      <c r="E3966" s="24">
        <v>289076</v>
      </c>
      <c r="F3966" s="25">
        <v>289076</v>
      </c>
      <c r="G3966" s="23" t="s">
        <v>23</v>
      </c>
      <c r="H3966" s="23" t="s">
        <v>24</v>
      </c>
      <c r="I3966" s="23" t="s">
        <v>17</v>
      </c>
      <c r="J3966" s="23" t="s">
        <v>25</v>
      </c>
      <c r="K3966" s="23" t="s">
        <v>23</v>
      </c>
      <c r="L3966" s="26" t="s">
        <v>26</v>
      </c>
      <c r="M3966" s="33" t="s">
        <v>290</v>
      </c>
      <c r="N3966" s="27" t="str">
        <f t="shared" si="61"/>
        <v>Yes</v>
      </c>
    </row>
    <row r="3967" spans="1:14" x14ac:dyDescent="0.3">
      <c r="A3967" s="22">
        <v>2023</v>
      </c>
      <c r="B3967" s="23" t="s">
        <v>90</v>
      </c>
      <c r="C3967" s="23" t="s">
        <v>34</v>
      </c>
      <c r="D3967" s="23" t="s">
        <v>22</v>
      </c>
      <c r="E3967" s="24">
        <v>202353</v>
      </c>
      <c r="F3967" s="25">
        <v>202353</v>
      </c>
      <c r="G3967" s="23" t="s">
        <v>23</v>
      </c>
      <c r="H3967" s="23" t="s">
        <v>24</v>
      </c>
      <c r="I3967" s="23" t="s">
        <v>17</v>
      </c>
      <c r="J3967" s="23" t="s">
        <v>25</v>
      </c>
      <c r="K3967" s="23" t="s">
        <v>23</v>
      </c>
      <c r="L3967" s="26" t="s">
        <v>26</v>
      </c>
      <c r="M3967" s="33" t="s">
        <v>290</v>
      </c>
      <c r="N3967" s="27" t="str">
        <f t="shared" si="61"/>
        <v>Yes</v>
      </c>
    </row>
    <row r="3968" spans="1:14" x14ac:dyDescent="0.3">
      <c r="A3968" s="22">
        <v>2023</v>
      </c>
      <c r="B3968" s="23" t="s">
        <v>37</v>
      </c>
      <c r="C3968" s="23" t="s">
        <v>13</v>
      </c>
      <c r="D3968" s="23" t="s">
        <v>14</v>
      </c>
      <c r="E3968" s="24">
        <v>65000</v>
      </c>
      <c r="F3968" s="25">
        <v>70179</v>
      </c>
      <c r="G3968" s="23" t="s">
        <v>109</v>
      </c>
      <c r="H3968" s="23" t="s">
        <v>24</v>
      </c>
      <c r="I3968" s="23" t="s">
        <v>17</v>
      </c>
      <c r="J3968" s="23" t="s">
        <v>25</v>
      </c>
      <c r="K3968" s="23" t="s">
        <v>109</v>
      </c>
      <c r="L3968" s="26" t="s">
        <v>26</v>
      </c>
      <c r="M3968" s="33" t="s">
        <v>289</v>
      </c>
      <c r="N3968" s="27" t="str">
        <f t="shared" si="61"/>
        <v>No</v>
      </c>
    </row>
    <row r="3969" spans="1:14" x14ac:dyDescent="0.3">
      <c r="A3969" s="22">
        <v>2023</v>
      </c>
      <c r="B3969" s="23" t="s">
        <v>37</v>
      </c>
      <c r="C3969" s="23" t="s">
        <v>13</v>
      </c>
      <c r="D3969" s="23" t="s">
        <v>14</v>
      </c>
      <c r="E3969" s="24">
        <v>35000</v>
      </c>
      <c r="F3969" s="25">
        <v>37788</v>
      </c>
      <c r="G3969" s="23" t="s">
        <v>109</v>
      </c>
      <c r="H3969" s="23" t="s">
        <v>24</v>
      </c>
      <c r="I3969" s="23" t="s">
        <v>17</v>
      </c>
      <c r="J3969" s="23" t="s">
        <v>25</v>
      </c>
      <c r="K3969" s="23" t="s">
        <v>109</v>
      </c>
      <c r="L3969" s="26" t="s">
        <v>26</v>
      </c>
      <c r="M3969" s="33" t="s">
        <v>288</v>
      </c>
      <c r="N3969" s="27" t="str">
        <f t="shared" si="61"/>
        <v>No</v>
      </c>
    </row>
    <row r="3970" spans="1:14" x14ac:dyDescent="0.3">
      <c r="A3970" s="22">
        <v>2023</v>
      </c>
      <c r="B3970" s="23" t="s">
        <v>66</v>
      </c>
      <c r="C3970" s="23" t="s">
        <v>28</v>
      </c>
      <c r="D3970" s="23" t="s">
        <v>22</v>
      </c>
      <c r="E3970" s="24">
        <v>120000</v>
      </c>
      <c r="F3970" s="25">
        <v>120000</v>
      </c>
      <c r="G3970" s="23" t="s">
        <v>23</v>
      </c>
      <c r="H3970" s="23" t="s">
        <v>16</v>
      </c>
      <c r="I3970" s="23" t="s">
        <v>17</v>
      </c>
      <c r="J3970" s="23" t="s">
        <v>30</v>
      </c>
      <c r="K3970" s="23" t="s">
        <v>23</v>
      </c>
      <c r="L3970" s="26" t="s">
        <v>26</v>
      </c>
      <c r="M3970" s="33" t="s">
        <v>289</v>
      </c>
      <c r="N3970" s="27" t="str">
        <f t="shared" si="61"/>
        <v>No</v>
      </c>
    </row>
    <row r="3971" spans="1:14" x14ac:dyDescent="0.3">
      <c r="A3971" s="22">
        <v>2023</v>
      </c>
      <c r="B3971" s="23" t="s">
        <v>37</v>
      </c>
      <c r="C3971" s="23" t="s">
        <v>13</v>
      </c>
      <c r="D3971" s="23" t="s">
        <v>22</v>
      </c>
      <c r="E3971" s="24">
        <v>231250</v>
      </c>
      <c r="F3971" s="25">
        <v>231250</v>
      </c>
      <c r="G3971" s="23" t="s">
        <v>23</v>
      </c>
      <c r="H3971" s="23" t="s">
        <v>24</v>
      </c>
      <c r="I3971" s="23" t="s">
        <v>17</v>
      </c>
      <c r="J3971" s="23" t="s">
        <v>30</v>
      </c>
      <c r="K3971" s="23" t="s">
        <v>23</v>
      </c>
      <c r="L3971" s="26" t="s">
        <v>26</v>
      </c>
      <c r="M3971" s="33" t="s">
        <v>290</v>
      </c>
      <c r="N3971" s="27" t="str">
        <f t="shared" ref="N3971:N4034" si="62">IF(E3971&gt;=150000,"Yes","No")</f>
        <v>Yes</v>
      </c>
    </row>
    <row r="3972" spans="1:14" x14ac:dyDescent="0.3">
      <c r="A3972" s="22">
        <v>2023</v>
      </c>
      <c r="B3972" s="23" t="s">
        <v>37</v>
      </c>
      <c r="C3972" s="23" t="s">
        <v>13</v>
      </c>
      <c r="D3972" s="23" t="s">
        <v>22</v>
      </c>
      <c r="E3972" s="24">
        <v>138750</v>
      </c>
      <c r="F3972" s="25">
        <v>138750</v>
      </c>
      <c r="G3972" s="23" t="s">
        <v>23</v>
      </c>
      <c r="H3972" s="23" t="s">
        <v>24</v>
      </c>
      <c r="I3972" s="23" t="s">
        <v>17</v>
      </c>
      <c r="J3972" s="23" t="s">
        <v>30</v>
      </c>
      <c r="K3972" s="23" t="s">
        <v>23</v>
      </c>
      <c r="L3972" s="26" t="s">
        <v>26</v>
      </c>
      <c r="M3972" s="33" t="s">
        <v>289</v>
      </c>
      <c r="N3972" s="27" t="str">
        <f t="shared" si="62"/>
        <v>No</v>
      </c>
    </row>
    <row r="3973" spans="1:14" x14ac:dyDescent="0.3">
      <c r="A3973" s="22">
        <v>2022</v>
      </c>
      <c r="B3973" s="23" t="s">
        <v>27</v>
      </c>
      <c r="C3973" s="23" t="s">
        <v>28</v>
      </c>
      <c r="D3973" s="23" t="s">
        <v>22</v>
      </c>
      <c r="E3973" s="24">
        <v>100000</v>
      </c>
      <c r="F3973" s="25">
        <v>100000</v>
      </c>
      <c r="G3973" s="23" t="s">
        <v>23</v>
      </c>
      <c r="H3973" s="23" t="s">
        <v>50</v>
      </c>
      <c r="I3973" s="23" t="s">
        <v>17</v>
      </c>
      <c r="J3973" s="23" t="s">
        <v>30</v>
      </c>
      <c r="K3973" s="23" t="s">
        <v>23</v>
      </c>
      <c r="L3973" s="26" t="s">
        <v>26</v>
      </c>
      <c r="M3973" s="33" t="s">
        <v>289</v>
      </c>
      <c r="N3973" s="27" t="str">
        <f t="shared" si="62"/>
        <v>No</v>
      </c>
    </row>
    <row r="3974" spans="1:14" x14ac:dyDescent="0.3">
      <c r="A3974" s="22">
        <v>2023</v>
      </c>
      <c r="B3974" s="23" t="s">
        <v>77</v>
      </c>
      <c r="C3974" s="23" t="s">
        <v>34</v>
      </c>
      <c r="D3974" s="23" t="s">
        <v>22</v>
      </c>
      <c r="E3974" s="24">
        <v>150000</v>
      </c>
      <c r="F3974" s="25">
        <v>150000</v>
      </c>
      <c r="G3974" s="23" t="s">
        <v>23</v>
      </c>
      <c r="H3974" s="23" t="s">
        <v>50</v>
      </c>
      <c r="I3974" s="23" t="s">
        <v>17</v>
      </c>
      <c r="J3974" s="23" t="s">
        <v>25</v>
      </c>
      <c r="K3974" s="23" t="s">
        <v>23</v>
      </c>
      <c r="L3974" s="26" t="s">
        <v>26</v>
      </c>
      <c r="M3974" s="33" t="s">
        <v>289</v>
      </c>
      <c r="N3974" s="27" t="str">
        <f t="shared" si="62"/>
        <v>Yes</v>
      </c>
    </row>
    <row r="3975" spans="1:14" x14ac:dyDescent="0.3">
      <c r="A3975" s="22">
        <v>2023</v>
      </c>
      <c r="B3975" s="23" t="s">
        <v>77</v>
      </c>
      <c r="C3975" s="23" t="s">
        <v>34</v>
      </c>
      <c r="D3975" s="23" t="s">
        <v>22</v>
      </c>
      <c r="E3975" s="24">
        <v>120000</v>
      </c>
      <c r="F3975" s="25">
        <v>120000</v>
      </c>
      <c r="G3975" s="23" t="s">
        <v>23</v>
      </c>
      <c r="H3975" s="23" t="s">
        <v>50</v>
      </c>
      <c r="I3975" s="23" t="s">
        <v>17</v>
      </c>
      <c r="J3975" s="23" t="s">
        <v>25</v>
      </c>
      <c r="K3975" s="23" t="s">
        <v>23</v>
      </c>
      <c r="L3975" s="26" t="s">
        <v>26</v>
      </c>
      <c r="M3975" s="33" t="s">
        <v>289</v>
      </c>
      <c r="N3975" s="27" t="str">
        <f t="shared" si="62"/>
        <v>No</v>
      </c>
    </row>
    <row r="3976" spans="1:14" x14ac:dyDescent="0.3">
      <c r="A3976" s="22">
        <v>2022</v>
      </c>
      <c r="B3976" s="23" t="s">
        <v>143</v>
      </c>
      <c r="C3976" s="23" t="s">
        <v>55</v>
      </c>
      <c r="D3976" s="23" t="s">
        <v>22</v>
      </c>
      <c r="E3976" s="24">
        <v>133000</v>
      </c>
      <c r="F3976" s="25">
        <v>133000</v>
      </c>
      <c r="G3976" s="23" t="s">
        <v>99</v>
      </c>
      <c r="H3976" s="23" t="s">
        <v>24</v>
      </c>
      <c r="I3976" s="23" t="s">
        <v>17</v>
      </c>
      <c r="J3976" s="23" t="s">
        <v>25</v>
      </c>
      <c r="K3976" s="23" t="s">
        <v>99</v>
      </c>
      <c r="L3976" s="26" t="s">
        <v>19</v>
      </c>
      <c r="M3976" s="33" t="s">
        <v>289</v>
      </c>
      <c r="N3976" s="27" t="str">
        <f t="shared" si="62"/>
        <v>No</v>
      </c>
    </row>
    <row r="3977" spans="1:14" x14ac:dyDescent="0.3">
      <c r="A3977" s="22">
        <v>2023</v>
      </c>
      <c r="B3977" s="23" t="s">
        <v>27</v>
      </c>
      <c r="C3977" s="23" t="s">
        <v>28</v>
      </c>
      <c r="D3977" s="23" t="s">
        <v>22</v>
      </c>
      <c r="E3977" s="24">
        <v>272550</v>
      </c>
      <c r="F3977" s="25">
        <v>272550</v>
      </c>
      <c r="G3977" s="23" t="s">
        <v>23</v>
      </c>
      <c r="H3977" s="23" t="s">
        <v>24</v>
      </c>
      <c r="I3977" s="23" t="s">
        <v>17</v>
      </c>
      <c r="J3977" s="23" t="s">
        <v>25</v>
      </c>
      <c r="K3977" s="23" t="s">
        <v>23</v>
      </c>
      <c r="L3977" s="26" t="s">
        <v>26</v>
      </c>
      <c r="M3977" s="33" t="s">
        <v>290</v>
      </c>
      <c r="N3977" s="27" t="str">
        <f t="shared" si="62"/>
        <v>Yes</v>
      </c>
    </row>
    <row r="3978" spans="1:14" x14ac:dyDescent="0.3">
      <c r="A3978" s="22">
        <v>2023</v>
      </c>
      <c r="B3978" s="23" t="s">
        <v>27</v>
      </c>
      <c r="C3978" s="23" t="s">
        <v>28</v>
      </c>
      <c r="D3978" s="23" t="s">
        <v>22</v>
      </c>
      <c r="E3978" s="24">
        <v>198200</v>
      </c>
      <c r="F3978" s="25">
        <v>198200</v>
      </c>
      <c r="G3978" s="23" t="s">
        <v>23</v>
      </c>
      <c r="H3978" s="23" t="s">
        <v>24</v>
      </c>
      <c r="I3978" s="23" t="s">
        <v>17</v>
      </c>
      <c r="J3978" s="23" t="s">
        <v>25</v>
      </c>
      <c r="K3978" s="23" t="s">
        <v>23</v>
      </c>
      <c r="L3978" s="26" t="s">
        <v>26</v>
      </c>
      <c r="M3978" s="33" t="s">
        <v>290</v>
      </c>
      <c r="N3978" s="27" t="str">
        <f t="shared" si="62"/>
        <v>Yes</v>
      </c>
    </row>
    <row r="3979" spans="1:14" x14ac:dyDescent="0.3">
      <c r="A3979" s="22">
        <v>2023</v>
      </c>
      <c r="B3979" s="23" t="s">
        <v>37</v>
      </c>
      <c r="C3979" s="23" t="s">
        <v>13</v>
      </c>
      <c r="D3979" s="23" t="s">
        <v>22</v>
      </c>
      <c r="E3979" s="24">
        <v>187500</v>
      </c>
      <c r="F3979" s="25">
        <v>187500</v>
      </c>
      <c r="G3979" s="23" t="s">
        <v>23</v>
      </c>
      <c r="H3979" s="23" t="s">
        <v>24</v>
      </c>
      <c r="I3979" s="23" t="s">
        <v>17</v>
      </c>
      <c r="J3979" s="23" t="s">
        <v>30</v>
      </c>
      <c r="K3979" s="23" t="s">
        <v>23</v>
      </c>
      <c r="L3979" s="26" t="s">
        <v>26</v>
      </c>
      <c r="M3979" s="33" t="s">
        <v>290</v>
      </c>
      <c r="N3979" s="27" t="str">
        <f t="shared" si="62"/>
        <v>Yes</v>
      </c>
    </row>
    <row r="3980" spans="1:14" x14ac:dyDescent="0.3">
      <c r="A3980" s="22">
        <v>2023</v>
      </c>
      <c r="B3980" s="23" t="s">
        <v>48</v>
      </c>
      <c r="C3980" s="23" t="s">
        <v>49</v>
      </c>
      <c r="D3980" s="23" t="s">
        <v>22</v>
      </c>
      <c r="E3980" s="24">
        <v>155000</v>
      </c>
      <c r="F3980" s="25">
        <v>155000</v>
      </c>
      <c r="G3980" s="23" t="s">
        <v>23</v>
      </c>
      <c r="H3980" s="23" t="s">
        <v>24</v>
      </c>
      <c r="I3980" s="23" t="s">
        <v>17</v>
      </c>
      <c r="J3980" s="23" t="s">
        <v>30</v>
      </c>
      <c r="K3980" s="23" t="s">
        <v>23</v>
      </c>
      <c r="L3980" s="26" t="s">
        <v>26</v>
      </c>
      <c r="M3980" s="33" t="s">
        <v>290</v>
      </c>
      <c r="N3980" s="27" t="str">
        <f t="shared" si="62"/>
        <v>Yes</v>
      </c>
    </row>
    <row r="3981" spans="1:14" x14ac:dyDescent="0.3">
      <c r="A3981" s="22">
        <v>2023</v>
      </c>
      <c r="B3981" s="23" t="s">
        <v>48</v>
      </c>
      <c r="C3981" s="23" t="s">
        <v>49</v>
      </c>
      <c r="D3981" s="23" t="s">
        <v>22</v>
      </c>
      <c r="E3981" s="24">
        <v>64000</v>
      </c>
      <c r="F3981" s="25">
        <v>64000</v>
      </c>
      <c r="G3981" s="23" t="s">
        <v>23</v>
      </c>
      <c r="H3981" s="23" t="s">
        <v>24</v>
      </c>
      <c r="I3981" s="23" t="s">
        <v>17</v>
      </c>
      <c r="J3981" s="23" t="s">
        <v>30</v>
      </c>
      <c r="K3981" s="23" t="s">
        <v>23</v>
      </c>
      <c r="L3981" s="26" t="s">
        <v>26</v>
      </c>
      <c r="M3981" s="33" t="s">
        <v>289</v>
      </c>
      <c r="N3981" s="27" t="str">
        <f t="shared" si="62"/>
        <v>No</v>
      </c>
    </row>
    <row r="3982" spans="1:14" x14ac:dyDescent="0.3">
      <c r="A3982" s="22">
        <v>2023</v>
      </c>
      <c r="B3982" s="23" t="s">
        <v>136</v>
      </c>
      <c r="C3982" s="23" t="s">
        <v>34</v>
      </c>
      <c r="D3982" s="23" t="s">
        <v>22</v>
      </c>
      <c r="E3982" s="24">
        <v>235000</v>
      </c>
      <c r="F3982" s="25">
        <v>235000</v>
      </c>
      <c r="G3982" s="23" t="s">
        <v>23</v>
      </c>
      <c r="H3982" s="23" t="s">
        <v>24</v>
      </c>
      <c r="I3982" s="23" t="s">
        <v>17</v>
      </c>
      <c r="J3982" s="23" t="s">
        <v>25</v>
      </c>
      <c r="K3982" s="23" t="s">
        <v>23</v>
      </c>
      <c r="L3982" s="26" t="s">
        <v>26</v>
      </c>
      <c r="M3982" s="33" t="s">
        <v>290</v>
      </c>
      <c r="N3982" s="27" t="str">
        <f t="shared" si="62"/>
        <v>Yes</v>
      </c>
    </row>
    <row r="3983" spans="1:14" x14ac:dyDescent="0.3">
      <c r="A3983" s="22">
        <v>2023</v>
      </c>
      <c r="B3983" s="23" t="s">
        <v>136</v>
      </c>
      <c r="C3983" s="23" t="s">
        <v>34</v>
      </c>
      <c r="D3983" s="23" t="s">
        <v>22</v>
      </c>
      <c r="E3983" s="24">
        <v>185000</v>
      </c>
      <c r="F3983" s="25">
        <v>185000</v>
      </c>
      <c r="G3983" s="23" t="s">
        <v>23</v>
      </c>
      <c r="H3983" s="23" t="s">
        <v>24</v>
      </c>
      <c r="I3983" s="23" t="s">
        <v>17</v>
      </c>
      <c r="J3983" s="23" t="s">
        <v>25</v>
      </c>
      <c r="K3983" s="23" t="s">
        <v>23</v>
      </c>
      <c r="L3983" s="26" t="s">
        <v>26</v>
      </c>
      <c r="M3983" s="33" t="s">
        <v>290</v>
      </c>
      <c r="N3983" s="27" t="str">
        <f t="shared" si="62"/>
        <v>Yes</v>
      </c>
    </row>
    <row r="3984" spans="1:14" x14ac:dyDescent="0.3">
      <c r="A3984" s="22">
        <v>2023</v>
      </c>
      <c r="B3984" s="23" t="s">
        <v>27</v>
      </c>
      <c r="C3984" s="23" t="s">
        <v>28</v>
      </c>
      <c r="D3984" s="23" t="s">
        <v>22</v>
      </c>
      <c r="E3984" s="24">
        <v>143100</v>
      </c>
      <c r="F3984" s="25">
        <v>143100</v>
      </c>
      <c r="G3984" s="23" t="s">
        <v>67</v>
      </c>
      <c r="H3984" s="23" t="s">
        <v>24</v>
      </c>
      <c r="I3984" s="23" t="s">
        <v>17</v>
      </c>
      <c r="J3984" s="23" t="s">
        <v>25</v>
      </c>
      <c r="K3984" s="23" t="s">
        <v>67</v>
      </c>
      <c r="L3984" s="26" t="s">
        <v>26</v>
      </c>
      <c r="M3984" s="33" t="s">
        <v>289</v>
      </c>
      <c r="N3984" s="27" t="str">
        <f t="shared" si="62"/>
        <v>No</v>
      </c>
    </row>
    <row r="3985" spans="1:14" x14ac:dyDescent="0.3">
      <c r="A3985" s="22">
        <v>2023</v>
      </c>
      <c r="B3985" s="23" t="s">
        <v>27</v>
      </c>
      <c r="C3985" s="23" t="s">
        <v>28</v>
      </c>
      <c r="D3985" s="23" t="s">
        <v>22</v>
      </c>
      <c r="E3985" s="24">
        <v>113000</v>
      </c>
      <c r="F3985" s="25">
        <v>113000</v>
      </c>
      <c r="G3985" s="23" t="s">
        <v>67</v>
      </c>
      <c r="H3985" s="23" t="s">
        <v>24</v>
      </c>
      <c r="I3985" s="23" t="s">
        <v>17</v>
      </c>
      <c r="J3985" s="23" t="s">
        <v>25</v>
      </c>
      <c r="K3985" s="23" t="s">
        <v>67</v>
      </c>
      <c r="L3985" s="26" t="s">
        <v>26</v>
      </c>
      <c r="M3985" s="33" t="s">
        <v>289</v>
      </c>
      <c r="N3985" s="27" t="str">
        <f t="shared" si="62"/>
        <v>No</v>
      </c>
    </row>
    <row r="3986" spans="1:14" x14ac:dyDescent="0.3">
      <c r="A3986" s="22">
        <v>2023</v>
      </c>
      <c r="B3986" s="23" t="s">
        <v>60</v>
      </c>
      <c r="C3986" s="23" t="s">
        <v>28</v>
      </c>
      <c r="D3986" s="23" t="s">
        <v>22</v>
      </c>
      <c r="E3986" s="24">
        <v>142000</v>
      </c>
      <c r="F3986" s="25">
        <v>142000</v>
      </c>
      <c r="G3986" s="23" t="s">
        <v>23</v>
      </c>
      <c r="H3986" s="23" t="s">
        <v>24</v>
      </c>
      <c r="I3986" s="23" t="s">
        <v>17</v>
      </c>
      <c r="J3986" s="23" t="s">
        <v>30</v>
      </c>
      <c r="K3986" s="23" t="s">
        <v>23</v>
      </c>
      <c r="L3986" s="26" t="s">
        <v>26</v>
      </c>
      <c r="M3986" s="33" t="s">
        <v>289</v>
      </c>
      <c r="N3986" s="27" t="str">
        <f t="shared" si="62"/>
        <v>No</v>
      </c>
    </row>
    <row r="3987" spans="1:14" x14ac:dyDescent="0.3">
      <c r="A3987" s="22">
        <v>2023</v>
      </c>
      <c r="B3987" s="23" t="s">
        <v>27</v>
      </c>
      <c r="C3987" s="23" t="s">
        <v>28</v>
      </c>
      <c r="D3987" s="23" t="s">
        <v>22</v>
      </c>
      <c r="E3987" s="24">
        <v>180560</v>
      </c>
      <c r="F3987" s="25">
        <v>180560</v>
      </c>
      <c r="G3987" s="23" t="s">
        <v>23</v>
      </c>
      <c r="H3987" s="23" t="s">
        <v>24</v>
      </c>
      <c r="I3987" s="23" t="s">
        <v>17</v>
      </c>
      <c r="J3987" s="23" t="s">
        <v>25</v>
      </c>
      <c r="K3987" s="23" t="s">
        <v>23</v>
      </c>
      <c r="L3987" s="26" t="s">
        <v>26</v>
      </c>
      <c r="M3987" s="33" t="s">
        <v>290</v>
      </c>
      <c r="N3987" s="27" t="str">
        <f t="shared" si="62"/>
        <v>Yes</v>
      </c>
    </row>
    <row r="3988" spans="1:14" x14ac:dyDescent="0.3">
      <c r="A3988" s="22">
        <v>2023</v>
      </c>
      <c r="B3988" s="23" t="s">
        <v>27</v>
      </c>
      <c r="C3988" s="23" t="s">
        <v>28</v>
      </c>
      <c r="D3988" s="23" t="s">
        <v>22</v>
      </c>
      <c r="E3988" s="24">
        <v>115440</v>
      </c>
      <c r="F3988" s="25">
        <v>115440</v>
      </c>
      <c r="G3988" s="23" t="s">
        <v>23</v>
      </c>
      <c r="H3988" s="23" t="s">
        <v>24</v>
      </c>
      <c r="I3988" s="23" t="s">
        <v>17</v>
      </c>
      <c r="J3988" s="23" t="s">
        <v>25</v>
      </c>
      <c r="K3988" s="23" t="s">
        <v>23</v>
      </c>
      <c r="L3988" s="26" t="s">
        <v>26</v>
      </c>
      <c r="M3988" s="33" t="s">
        <v>289</v>
      </c>
      <c r="N3988" s="27" t="str">
        <f t="shared" si="62"/>
        <v>No</v>
      </c>
    </row>
    <row r="3989" spans="1:14" x14ac:dyDescent="0.3">
      <c r="A3989" s="22">
        <v>2023</v>
      </c>
      <c r="B3989" s="23" t="s">
        <v>27</v>
      </c>
      <c r="C3989" s="23" t="s">
        <v>28</v>
      </c>
      <c r="D3989" s="23" t="s">
        <v>22</v>
      </c>
      <c r="E3989" s="24">
        <v>120000</v>
      </c>
      <c r="F3989" s="25">
        <v>120000</v>
      </c>
      <c r="G3989" s="23" t="s">
        <v>67</v>
      </c>
      <c r="H3989" s="23" t="s">
        <v>24</v>
      </c>
      <c r="I3989" s="23" t="s">
        <v>17</v>
      </c>
      <c r="J3989" s="23" t="s">
        <v>25</v>
      </c>
      <c r="K3989" s="23" t="s">
        <v>67</v>
      </c>
      <c r="L3989" s="26" t="s">
        <v>26</v>
      </c>
      <c r="M3989" s="33" t="s">
        <v>289</v>
      </c>
      <c r="N3989" s="27" t="str">
        <f t="shared" si="62"/>
        <v>No</v>
      </c>
    </row>
    <row r="3990" spans="1:14" x14ac:dyDescent="0.3">
      <c r="A3990" s="22">
        <v>2023</v>
      </c>
      <c r="B3990" s="23" t="s">
        <v>27</v>
      </c>
      <c r="C3990" s="23" t="s">
        <v>28</v>
      </c>
      <c r="D3990" s="23" t="s">
        <v>22</v>
      </c>
      <c r="E3990" s="24">
        <v>110000</v>
      </c>
      <c r="F3990" s="25">
        <v>110000</v>
      </c>
      <c r="G3990" s="23" t="s">
        <v>67</v>
      </c>
      <c r="H3990" s="23" t="s">
        <v>24</v>
      </c>
      <c r="I3990" s="23" t="s">
        <v>17</v>
      </c>
      <c r="J3990" s="23" t="s">
        <v>25</v>
      </c>
      <c r="K3990" s="23" t="s">
        <v>67</v>
      </c>
      <c r="L3990" s="26" t="s">
        <v>26</v>
      </c>
      <c r="M3990" s="33" t="s">
        <v>289</v>
      </c>
      <c r="N3990" s="27" t="str">
        <f t="shared" si="62"/>
        <v>No</v>
      </c>
    </row>
    <row r="3991" spans="1:14" x14ac:dyDescent="0.3">
      <c r="A3991" s="22">
        <v>2023</v>
      </c>
      <c r="B3991" s="23" t="s">
        <v>41</v>
      </c>
      <c r="C3991" s="23" t="s">
        <v>34</v>
      </c>
      <c r="D3991" s="23" t="s">
        <v>44</v>
      </c>
      <c r="E3991" s="24">
        <v>62000</v>
      </c>
      <c r="F3991" s="25">
        <v>76284</v>
      </c>
      <c r="G3991" s="23" t="s">
        <v>45</v>
      </c>
      <c r="H3991" s="23" t="s">
        <v>16</v>
      </c>
      <c r="I3991" s="23" t="s">
        <v>17</v>
      </c>
      <c r="J3991" s="23" t="s">
        <v>30</v>
      </c>
      <c r="K3991" s="23" t="s">
        <v>45</v>
      </c>
      <c r="L3991" s="26" t="s">
        <v>26</v>
      </c>
      <c r="M3991" s="33" t="s">
        <v>289</v>
      </c>
      <c r="N3991" s="27" t="str">
        <f t="shared" si="62"/>
        <v>No</v>
      </c>
    </row>
    <row r="3992" spans="1:14" x14ac:dyDescent="0.3">
      <c r="A3992" s="22">
        <v>2023</v>
      </c>
      <c r="B3992" s="23" t="s">
        <v>41</v>
      </c>
      <c r="C3992" s="23" t="s">
        <v>34</v>
      </c>
      <c r="D3992" s="23" t="s">
        <v>44</v>
      </c>
      <c r="E3992" s="24">
        <v>52000</v>
      </c>
      <c r="F3992" s="25">
        <v>63980</v>
      </c>
      <c r="G3992" s="23" t="s">
        <v>45</v>
      </c>
      <c r="H3992" s="23" t="s">
        <v>16</v>
      </c>
      <c r="I3992" s="23" t="s">
        <v>17</v>
      </c>
      <c r="J3992" s="23" t="s">
        <v>30</v>
      </c>
      <c r="K3992" s="23" t="s">
        <v>45</v>
      </c>
      <c r="L3992" s="26" t="s">
        <v>26</v>
      </c>
      <c r="M3992" s="33" t="s">
        <v>289</v>
      </c>
      <c r="N3992" s="27" t="str">
        <f t="shared" si="62"/>
        <v>No</v>
      </c>
    </row>
    <row r="3993" spans="1:14" x14ac:dyDescent="0.3">
      <c r="A3993" s="22">
        <v>2023</v>
      </c>
      <c r="B3993" s="23" t="s">
        <v>37</v>
      </c>
      <c r="C3993" s="23" t="s">
        <v>13</v>
      </c>
      <c r="D3993" s="23" t="s">
        <v>22</v>
      </c>
      <c r="E3993" s="24">
        <v>141600</v>
      </c>
      <c r="F3993" s="25">
        <v>141600</v>
      </c>
      <c r="G3993" s="23" t="s">
        <v>23</v>
      </c>
      <c r="H3993" s="23" t="s">
        <v>24</v>
      </c>
      <c r="I3993" s="23" t="s">
        <v>17</v>
      </c>
      <c r="J3993" s="23" t="s">
        <v>25</v>
      </c>
      <c r="K3993" s="23" t="s">
        <v>23</v>
      </c>
      <c r="L3993" s="26" t="s">
        <v>26</v>
      </c>
      <c r="M3993" s="33" t="s">
        <v>289</v>
      </c>
      <c r="N3993" s="27" t="str">
        <f t="shared" si="62"/>
        <v>No</v>
      </c>
    </row>
    <row r="3994" spans="1:14" x14ac:dyDescent="0.3">
      <c r="A3994" s="22">
        <v>2023</v>
      </c>
      <c r="B3994" s="23" t="s">
        <v>41</v>
      </c>
      <c r="C3994" s="23" t="s">
        <v>34</v>
      </c>
      <c r="D3994" s="23" t="s">
        <v>44</v>
      </c>
      <c r="E3994" s="24">
        <v>48000</v>
      </c>
      <c r="F3994" s="25">
        <v>59059</v>
      </c>
      <c r="G3994" s="23" t="s">
        <v>45</v>
      </c>
      <c r="H3994" s="23" t="s">
        <v>16</v>
      </c>
      <c r="I3994" s="23" t="s">
        <v>17</v>
      </c>
      <c r="J3994" s="23" t="s">
        <v>30</v>
      </c>
      <c r="K3994" s="23" t="s">
        <v>45</v>
      </c>
      <c r="L3994" s="26" t="s">
        <v>26</v>
      </c>
      <c r="M3994" s="33" t="s">
        <v>288</v>
      </c>
      <c r="N3994" s="27" t="str">
        <f t="shared" si="62"/>
        <v>No</v>
      </c>
    </row>
    <row r="3995" spans="1:14" x14ac:dyDescent="0.3">
      <c r="A3995" s="22">
        <v>2023</v>
      </c>
      <c r="B3995" s="23" t="s">
        <v>41</v>
      </c>
      <c r="C3995" s="23" t="s">
        <v>34</v>
      </c>
      <c r="D3995" s="23" t="s">
        <v>44</v>
      </c>
      <c r="E3995" s="24">
        <v>38000</v>
      </c>
      <c r="F3995" s="25">
        <v>46755</v>
      </c>
      <c r="G3995" s="23" t="s">
        <v>45</v>
      </c>
      <c r="H3995" s="23" t="s">
        <v>16</v>
      </c>
      <c r="I3995" s="23" t="s">
        <v>17</v>
      </c>
      <c r="J3995" s="23" t="s">
        <v>30</v>
      </c>
      <c r="K3995" s="23" t="s">
        <v>45</v>
      </c>
      <c r="L3995" s="26" t="s">
        <v>26</v>
      </c>
      <c r="M3995" s="33" t="s">
        <v>288</v>
      </c>
      <c r="N3995" s="27" t="str">
        <f t="shared" si="62"/>
        <v>No</v>
      </c>
    </row>
    <row r="3996" spans="1:14" x14ac:dyDescent="0.3">
      <c r="A3996" s="22">
        <v>2023</v>
      </c>
      <c r="B3996" s="23" t="s">
        <v>37</v>
      </c>
      <c r="C3996" s="23" t="s">
        <v>13</v>
      </c>
      <c r="D3996" s="23" t="s">
        <v>22</v>
      </c>
      <c r="E3996" s="24">
        <v>128000</v>
      </c>
      <c r="F3996" s="25">
        <v>128000</v>
      </c>
      <c r="G3996" s="23" t="s">
        <v>23</v>
      </c>
      <c r="H3996" s="23" t="s">
        <v>24</v>
      </c>
      <c r="I3996" s="23" t="s">
        <v>17</v>
      </c>
      <c r="J3996" s="23" t="s">
        <v>30</v>
      </c>
      <c r="K3996" s="23" t="s">
        <v>23</v>
      </c>
      <c r="L3996" s="26" t="s">
        <v>26</v>
      </c>
      <c r="M3996" s="33" t="s">
        <v>289</v>
      </c>
      <c r="N3996" s="27" t="str">
        <f t="shared" si="62"/>
        <v>No</v>
      </c>
    </row>
    <row r="3997" spans="1:14" x14ac:dyDescent="0.3">
      <c r="A3997" s="22">
        <v>2023</v>
      </c>
      <c r="B3997" s="23" t="s">
        <v>37</v>
      </c>
      <c r="C3997" s="23" t="s">
        <v>13</v>
      </c>
      <c r="D3997" s="23" t="s">
        <v>22</v>
      </c>
      <c r="E3997" s="24">
        <v>236000</v>
      </c>
      <c r="F3997" s="25">
        <v>236000</v>
      </c>
      <c r="G3997" s="23" t="s">
        <v>23</v>
      </c>
      <c r="H3997" s="23" t="s">
        <v>24</v>
      </c>
      <c r="I3997" s="23" t="s">
        <v>17</v>
      </c>
      <c r="J3997" s="23" t="s">
        <v>30</v>
      </c>
      <c r="K3997" s="23" t="s">
        <v>23</v>
      </c>
      <c r="L3997" s="26" t="s">
        <v>26</v>
      </c>
      <c r="M3997" s="33" t="s">
        <v>290</v>
      </c>
      <c r="N3997" s="27" t="str">
        <f t="shared" si="62"/>
        <v>Yes</v>
      </c>
    </row>
    <row r="3998" spans="1:14" x14ac:dyDescent="0.3">
      <c r="A3998" s="22">
        <v>2022</v>
      </c>
      <c r="B3998" s="23" t="s">
        <v>27</v>
      </c>
      <c r="C3998" s="23" t="s">
        <v>28</v>
      </c>
      <c r="D3998" s="23" t="s">
        <v>22</v>
      </c>
      <c r="E3998" s="24">
        <v>130000</v>
      </c>
      <c r="F3998" s="25">
        <v>130000</v>
      </c>
      <c r="G3998" s="23" t="s">
        <v>23</v>
      </c>
      <c r="H3998" s="23" t="s">
        <v>50</v>
      </c>
      <c r="I3998" s="23" t="s">
        <v>17</v>
      </c>
      <c r="J3998" s="23" t="s">
        <v>25</v>
      </c>
      <c r="K3998" s="23" t="s">
        <v>23</v>
      </c>
      <c r="L3998" s="26" t="s">
        <v>26</v>
      </c>
      <c r="M3998" s="33" t="s">
        <v>289</v>
      </c>
      <c r="N3998" s="27" t="str">
        <f t="shared" si="62"/>
        <v>No</v>
      </c>
    </row>
    <row r="3999" spans="1:14" x14ac:dyDescent="0.3">
      <c r="A3999" s="22">
        <v>2022</v>
      </c>
      <c r="B3999" s="23" t="s">
        <v>244</v>
      </c>
      <c r="C3999" s="23" t="s">
        <v>55</v>
      </c>
      <c r="D3999" s="23" t="s">
        <v>22</v>
      </c>
      <c r="E3999" s="24">
        <v>125000</v>
      </c>
      <c r="F3999" s="25">
        <v>125000</v>
      </c>
      <c r="G3999" s="23" t="s">
        <v>23</v>
      </c>
      <c r="H3999" s="23" t="s">
        <v>24</v>
      </c>
      <c r="I3999" s="23" t="s">
        <v>17</v>
      </c>
      <c r="J3999" s="23" t="s">
        <v>30</v>
      </c>
      <c r="K3999" s="23" t="s">
        <v>23</v>
      </c>
      <c r="L3999" s="26" t="s">
        <v>19</v>
      </c>
      <c r="M3999" s="33" t="s">
        <v>289</v>
      </c>
      <c r="N3999" s="27" t="str">
        <f t="shared" si="62"/>
        <v>No</v>
      </c>
    </row>
    <row r="4000" spans="1:14" x14ac:dyDescent="0.3">
      <c r="A4000" s="22">
        <v>2022</v>
      </c>
      <c r="B4000" s="23" t="s">
        <v>37</v>
      </c>
      <c r="C4000" s="23" t="s">
        <v>13</v>
      </c>
      <c r="D4000" s="23" t="s">
        <v>22</v>
      </c>
      <c r="E4000" s="24">
        <v>175000</v>
      </c>
      <c r="F4000" s="25">
        <v>175000</v>
      </c>
      <c r="G4000" s="23" t="s">
        <v>23</v>
      </c>
      <c r="H4000" s="23" t="s">
        <v>24</v>
      </c>
      <c r="I4000" s="23" t="s">
        <v>17</v>
      </c>
      <c r="J4000" s="23" t="s">
        <v>25</v>
      </c>
      <c r="K4000" s="23" t="s">
        <v>23</v>
      </c>
      <c r="L4000" s="26" t="s">
        <v>26</v>
      </c>
      <c r="M4000" s="33" t="s">
        <v>290</v>
      </c>
      <c r="N4000" s="27" t="str">
        <f t="shared" si="62"/>
        <v>Yes</v>
      </c>
    </row>
    <row r="4001" spans="1:14" x14ac:dyDescent="0.3">
      <c r="A4001" s="22">
        <v>2022</v>
      </c>
      <c r="B4001" s="23" t="s">
        <v>37</v>
      </c>
      <c r="C4001" s="23" t="s">
        <v>13</v>
      </c>
      <c r="D4001" s="23" t="s">
        <v>22</v>
      </c>
      <c r="E4001" s="24">
        <v>155000</v>
      </c>
      <c r="F4001" s="25">
        <v>155000</v>
      </c>
      <c r="G4001" s="23" t="s">
        <v>23</v>
      </c>
      <c r="H4001" s="23" t="s">
        <v>24</v>
      </c>
      <c r="I4001" s="23" t="s">
        <v>17</v>
      </c>
      <c r="J4001" s="23" t="s">
        <v>25</v>
      </c>
      <c r="K4001" s="23" t="s">
        <v>23</v>
      </c>
      <c r="L4001" s="26" t="s">
        <v>26</v>
      </c>
      <c r="M4001" s="33" t="s">
        <v>290</v>
      </c>
      <c r="N4001" s="27" t="str">
        <f t="shared" si="62"/>
        <v>Yes</v>
      </c>
    </row>
    <row r="4002" spans="1:14" x14ac:dyDescent="0.3">
      <c r="A4002" s="22">
        <v>2022</v>
      </c>
      <c r="B4002" s="23" t="s">
        <v>37</v>
      </c>
      <c r="C4002" s="23" t="s">
        <v>13</v>
      </c>
      <c r="D4002" s="23" t="s">
        <v>22</v>
      </c>
      <c r="E4002" s="24">
        <v>153600</v>
      </c>
      <c r="F4002" s="25">
        <v>153600</v>
      </c>
      <c r="G4002" s="23" t="s">
        <v>23</v>
      </c>
      <c r="H4002" s="23" t="s">
        <v>24</v>
      </c>
      <c r="I4002" s="23" t="s">
        <v>17</v>
      </c>
      <c r="J4002" s="23" t="s">
        <v>25</v>
      </c>
      <c r="K4002" s="23" t="s">
        <v>23</v>
      </c>
      <c r="L4002" s="26" t="s">
        <v>26</v>
      </c>
      <c r="M4002" s="33" t="s">
        <v>290</v>
      </c>
      <c r="N4002" s="27" t="str">
        <f t="shared" si="62"/>
        <v>Yes</v>
      </c>
    </row>
    <row r="4003" spans="1:14" x14ac:dyDescent="0.3">
      <c r="A4003" s="22">
        <v>2022</v>
      </c>
      <c r="B4003" s="23" t="s">
        <v>37</v>
      </c>
      <c r="C4003" s="23" t="s">
        <v>13</v>
      </c>
      <c r="D4003" s="23" t="s">
        <v>22</v>
      </c>
      <c r="E4003" s="24">
        <v>106800</v>
      </c>
      <c r="F4003" s="25">
        <v>106800</v>
      </c>
      <c r="G4003" s="23" t="s">
        <v>23</v>
      </c>
      <c r="H4003" s="23" t="s">
        <v>24</v>
      </c>
      <c r="I4003" s="23" t="s">
        <v>17</v>
      </c>
      <c r="J4003" s="23" t="s">
        <v>25</v>
      </c>
      <c r="K4003" s="23" t="s">
        <v>23</v>
      </c>
      <c r="L4003" s="26" t="s">
        <v>26</v>
      </c>
      <c r="M4003" s="33" t="s">
        <v>289</v>
      </c>
      <c r="N4003" s="27" t="str">
        <f t="shared" si="62"/>
        <v>No</v>
      </c>
    </row>
    <row r="4004" spans="1:14" x14ac:dyDescent="0.3">
      <c r="A4004" s="22">
        <v>2022</v>
      </c>
      <c r="B4004" s="23" t="s">
        <v>27</v>
      </c>
      <c r="C4004" s="23" t="s">
        <v>28</v>
      </c>
      <c r="D4004" s="23" t="s">
        <v>22</v>
      </c>
      <c r="E4004" s="24">
        <v>150000</v>
      </c>
      <c r="F4004" s="25">
        <v>150000</v>
      </c>
      <c r="G4004" s="23" t="s">
        <v>23</v>
      </c>
      <c r="H4004" s="23" t="s">
        <v>24</v>
      </c>
      <c r="I4004" s="23" t="s">
        <v>17</v>
      </c>
      <c r="J4004" s="23" t="s">
        <v>25</v>
      </c>
      <c r="K4004" s="23" t="s">
        <v>23</v>
      </c>
      <c r="L4004" s="26" t="s">
        <v>26</v>
      </c>
      <c r="M4004" s="33" t="s">
        <v>289</v>
      </c>
      <c r="N4004" s="27" t="str">
        <f t="shared" si="62"/>
        <v>Yes</v>
      </c>
    </row>
    <row r="4005" spans="1:14" x14ac:dyDescent="0.3">
      <c r="A4005" s="22">
        <v>2022</v>
      </c>
      <c r="B4005" s="23" t="s">
        <v>27</v>
      </c>
      <c r="C4005" s="23" t="s">
        <v>28</v>
      </c>
      <c r="D4005" s="23" t="s">
        <v>22</v>
      </c>
      <c r="E4005" s="24">
        <v>140000</v>
      </c>
      <c r="F4005" s="25">
        <v>140000</v>
      </c>
      <c r="G4005" s="23" t="s">
        <v>23</v>
      </c>
      <c r="H4005" s="23" t="s">
        <v>24</v>
      </c>
      <c r="I4005" s="23" t="s">
        <v>17</v>
      </c>
      <c r="J4005" s="23" t="s">
        <v>25</v>
      </c>
      <c r="K4005" s="23" t="s">
        <v>23</v>
      </c>
      <c r="L4005" s="26" t="s">
        <v>26</v>
      </c>
      <c r="M4005" s="33" t="s">
        <v>289</v>
      </c>
      <c r="N4005" s="27" t="str">
        <f t="shared" si="62"/>
        <v>No</v>
      </c>
    </row>
    <row r="4006" spans="1:14" x14ac:dyDescent="0.3">
      <c r="A4006" s="22">
        <v>2022</v>
      </c>
      <c r="B4006" s="23" t="s">
        <v>84</v>
      </c>
      <c r="C4006" s="23" t="s">
        <v>28</v>
      </c>
      <c r="D4006" s="23" t="s">
        <v>22</v>
      </c>
      <c r="E4006" s="24">
        <v>122000</v>
      </c>
      <c r="F4006" s="25">
        <v>122000</v>
      </c>
      <c r="G4006" s="23" t="s">
        <v>23</v>
      </c>
      <c r="H4006" s="23" t="s">
        <v>24</v>
      </c>
      <c r="I4006" s="23" t="s">
        <v>17</v>
      </c>
      <c r="J4006" s="23" t="s">
        <v>25</v>
      </c>
      <c r="K4006" s="23" t="s">
        <v>23</v>
      </c>
      <c r="L4006" s="26" t="s">
        <v>26</v>
      </c>
      <c r="M4006" s="33" t="s">
        <v>289</v>
      </c>
      <c r="N4006" s="27" t="str">
        <f t="shared" si="62"/>
        <v>No</v>
      </c>
    </row>
    <row r="4007" spans="1:14" x14ac:dyDescent="0.3">
      <c r="A4007" s="22">
        <v>2022</v>
      </c>
      <c r="B4007" s="23" t="s">
        <v>84</v>
      </c>
      <c r="C4007" s="23" t="s">
        <v>28</v>
      </c>
      <c r="D4007" s="23" t="s">
        <v>22</v>
      </c>
      <c r="E4007" s="24">
        <v>94500</v>
      </c>
      <c r="F4007" s="25">
        <v>94500</v>
      </c>
      <c r="G4007" s="23" t="s">
        <v>23</v>
      </c>
      <c r="H4007" s="23" t="s">
        <v>24</v>
      </c>
      <c r="I4007" s="23" t="s">
        <v>17</v>
      </c>
      <c r="J4007" s="23" t="s">
        <v>25</v>
      </c>
      <c r="K4007" s="23" t="s">
        <v>23</v>
      </c>
      <c r="L4007" s="26" t="s">
        <v>26</v>
      </c>
      <c r="M4007" s="33" t="s">
        <v>289</v>
      </c>
      <c r="N4007" s="27" t="str">
        <f t="shared" si="62"/>
        <v>No</v>
      </c>
    </row>
    <row r="4008" spans="1:14" x14ac:dyDescent="0.3">
      <c r="A4008" s="22">
        <v>2022</v>
      </c>
      <c r="B4008" s="23" t="s">
        <v>37</v>
      </c>
      <c r="C4008" s="23" t="s">
        <v>13</v>
      </c>
      <c r="D4008" s="23" t="s">
        <v>22</v>
      </c>
      <c r="E4008" s="24">
        <v>170000</v>
      </c>
      <c r="F4008" s="25">
        <v>170000</v>
      </c>
      <c r="G4008" s="23" t="s">
        <v>23</v>
      </c>
      <c r="H4008" s="23" t="s">
        <v>24</v>
      </c>
      <c r="I4008" s="23" t="s">
        <v>17</v>
      </c>
      <c r="J4008" s="23" t="s">
        <v>25</v>
      </c>
      <c r="K4008" s="23" t="s">
        <v>23</v>
      </c>
      <c r="L4008" s="26" t="s">
        <v>26</v>
      </c>
      <c r="M4008" s="33" t="s">
        <v>290</v>
      </c>
      <c r="N4008" s="27" t="str">
        <f t="shared" si="62"/>
        <v>Yes</v>
      </c>
    </row>
    <row r="4009" spans="1:14" x14ac:dyDescent="0.3">
      <c r="A4009" s="22">
        <v>2022</v>
      </c>
      <c r="B4009" s="23" t="s">
        <v>37</v>
      </c>
      <c r="C4009" s="23" t="s">
        <v>13</v>
      </c>
      <c r="D4009" s="23" t="s">
        <v>22</v>
      </c>
      <c r="E4009" s="24">
        <v>130000</v>
      </c>
      <c r="F4009" s="25">
        <v>130000</v>
      </c>
      <c r="G4009" s="23" t="s">
        <v>23</v>
      </c>
      <c r="H4009" s="23" t="s">
        <v>24</v>
      </c>
      <c r="I4009" s="23" t="s">
        <v>17</v>
      </c>
      <c r="J4009" s="23" t="s">
        <v>25</v>
      </c>
      <c r="K4009" s="23" t="s">
        <v>23</v>
      </c>
      <c r="L4009" s="26" t="s">
        <v>26</v>
      </c>
      <c r="M4009" s="33" t="s">
        <v>289</v>
      </c>
      <c r="N4009" s="27" t="str">
        <f t="shared" si="62"/>
        <v>No</v>
      </c>
    </row>
    <row r="4010" spans="1:14" x14ac:dyDescent="0.3">
      <c r="A4010" s="22">
        <v>2022</v>
      </c>
      <c r="B4010" s="23" t="s">
        <v>84</v>
      </c>
      <c r="C4010" s="23" t="s">
        <v>28</v>
      </c>
      <c r="D4010" s="23" t="s">
        <v>22</v>
      </c>
      <c r="E4010" s="24">
        <v>145000</v>
      </c>
      <c r="F4010" s="25">
        <v>145000</v>
      </c>
      <c r="G4010" s="23" t="s">
        <v>23</v>
      </c>
      <c r="H4010" s="23" t="s">
        <v>24</v>
      </c>
      <c r="I4010" s="23" t="s">
        <v>17</v>
      </c>
      <c r="J4010" s="23" t="s">
        <v>25</v>
      </c>
      <c r="K4010" s="23" t="s">
        <v>23</v>
      </c>
      <c r="L4010" s="26" t="s">
        <v>26</v>
      </c>
      <c r="M4010" s="33" t="s">
        <v>289</v>
      </c>
      <c r="N4010" s="27" t="str">
        <f t="shared" si="62"/>
        <v>No</v>
      </c>
    </row>
    <row r="4011" spans="1:14" x14ac:dyDescent="0.3">
      <c r="A4011" s="22">
        <v>2022</v>
      </c>
      <c r="B4011" s="23" t="s">
        <v>84</v>
      </c>
      <c r="C4011" s="23" t="s">
        <v>28</v>
      </c>
      <c r="D4011" s="23" t="s">
        <v>22</v>
      </c>
      <c r="E4011" s="24">
        <v>128000</v>
      </c>
      <c r="F4011" s="25">
        <v>128000</v>
      </c>
      <c r="G4011" s="23" t="s">
        <v>23</v>
      </c>
      <c r="H4011" s="23" t="s">
        <v>24</v>
      </c>
      <c r="I4011" s="23" t="s">
        <v>17</v>
      </c>
      <c r="J4011" s="23" t="s">
        <v>25</v>
      </c>
      <c r="K4011" s="23" t="s">
        <v>23</v>
      </c>
      <c r="L4011" s="26" t="s">
        <v>26</v>
      </c>
      <c r="M4011" s="33" t="s">
        <v>289</v>
      </c>
      <c r="N4011" s="27" t="str">
        <f t="shared" si="62"/>
        <v>No</v>
      </c>
    </row>
    <row r="4012" spans="1:14" x14ac:dyDescent="0.3">
      <c r="A4012" s="22">
        <v>2022</v>
      </c>
      <c r="B4012" s="23" t="s">
        <v>37</v>
      </c>
      <c r="C4012" s="23" t="s">
        <v>13</v>
      </c>
      <c r="D4012" s="23" t="s">
        <v>22</v>
      </c>
      <c r="E4012" s="24">
        <v>145000</v>
      </c>
      <c r="F4012" s="25">
        <v>145000</v>
      </c>
      <c r="G4012" s="23" t="s">
        <v>23</v>
      </c>
      <c r="H4012" s="23" t="s">
        <v>24</v>
      </c>
      <c r="I4012" s="23" t="s">
        <v>17</v>
      </c>
      <c r="J4012" s="23" t="s">
        <v>25</v>
      </c>
      <c r="K4012" s="23" t="s">
        <v>23</v>
      </c>
      <c r="L4012" s="26" t="s">
        <v>26</v>
      </c>
      <c r="M4012" s="33" t="s">
        <v>289</v>
      </c>
      <c r="N4012" s="27" t="str">
        <f t="shared" si="62"/>
        <v>No</v>
      </c>
    </row>
    <row r="4013" spans="1:14" x14ac:dyDescent="0.3">
      <c r="A4013" s="22">
        <v>2022</v>
      </c>
      <c r="B4013" s="23" t="s">
        <v>37</v>
      </c>
      <c r="C4013" s="23" t="s">
        <v>13</v>
      </c>
      <c r="D4013" s="23" t="s">
        <v>22</v>
      </c>
      <c r="E4013" s="24">
        <v>100000</v>
      </c>
      <c r="F4013" s="25">
        <v>100000</v>
      </c>
      <c r="G4013" s="23" t="s">
        <v>23</v>
      </c>
      <c r="H4013" s="23" t="s">
        <v>24</v>
      </c>
      <c r="I4013" s="23" t="s">
        <v>17</v>
      </c>
      <c r="J4013" s="23" t="s">
        <v>25</v>
      </c>
      <c r="K4013" s="23" t="s">
        <v>23</v>
      </c>
      <c r="L4013" s="26" t="s">
        <v>26</v>
      </c>
      <c r="M4013" s="33" t="s">
        <v>289</v>
      </c>
      <c r="N4013" s="27" t="str">
        <f t="shared" si="62"/>
        <v>No</v>
      </c>
    </row>
    <row r="4014" spans="1:14" x14ac:dyDescent="0.3">
      <c r="A4014" s="22">
        <v>2022</v>
      </c>
      <c r="B4014" s="23" t="s">
        <v>37</v>
      </c>
      <c r="C4014" s="23" t="s">
        <v>13</v>
      </c>
      <c r="D4014" s="23" t="s">
        <v>22</v>
      </c>
      <c r="E4014" s="24">
        <v>120000</v>
      </c>
      <c r="F4014" s="25">
        <v>120000</v>
      </c>
      <c r="G4014" s="23" t="s">
        <v>23</v>
      </c>
      <c r="H4014" s="23" t="s">
        <v>24</v>
      </c>
      <c r="I4014" s="23" t="s">
        <v>17</v>
      </c>
      <c r="J4014" s="23" t="s">
        <v>25</v>
      </c>
      <c r="K4014" s="23" t="s">
        <v>23</v>
      </c>
      <c r="L4014" s="26" t="s">
        <v>26</v>
      </c>
      <c r="M4014" s="33" t="s">
        <v>289</v>
      </c>
      <c r="N4014" s="27" t="str">
        <f t="shared" si="62"/>
        <v>No</v>
      </c>
    </row>
    <row r="4015" spans="1:14" x14ac:dyDescent="0.3">
      <c r="A4015" s="22">
        <v>2022</v>
      </c>
      <c r="B4015" s="23" t="s">
        <v>37</v>
      </c>
      <c r="C4015" s="23" t="s">
        <v>13</v>
      </c>
      <c r="D4015" s="23" t="s">
        <v>22</v>
      </c>
      <c r="E4015" s="24">
        <v>115000</v>
      </c>
      <c r="F4015" s="25">
        <v>115000</v>
      </c>
      <c r="G4015" s="23" t="s">
        <v>23</v>
      </c>
      <c r="H4015" s="23" t="s">
        <v>24</v>
      </c>
      <c r="I4015" s="23" t="s">
        <v>17</v>
      </c>
      <c r="J4015" s="23" t="s">
        <v>25</v>
      </c>
      <c r="K4015" s="23" t="s">
        <v>23</v>
      </c>
      <c r="L4015" s="26" t="s">
        <v>26</v>
      </c>
      <c r="M4015" s="33" t="s">
        <v>289</v>
      </c>
      <c r="N4015" s="27" t="str">
        <f t="shared" si="62"/>
        <v>No</v>
      </c>
    </row>
    <row r="4016" spans="1:14" x14ac:dyDescent="0.3">
      <c r="A4016" s="22">
        <v>2022</v>
      </c>
      <c r="B4016" s="23" t="s">
        <v>170</v>
      </c>
      <c r="C4016" s="23" t="s">
        <v>34</v>
      </c>
      <c r="D4016" s="23" t="s">
        <v>22</v>
      </c>
      <c r="E4016" s="24">
        <v>150000</v>
      </c>
      <c r="F4016" s="25">
        <v>150000</v>
      </c>
      <c r="G4016" s="23" t="s">
        <v>23</v>
      </c>
      <c r="H4016" s="23" t="s">
        <v>24</v>
      </c>
      <c r="I4016" s="23" t="s">
        <v>17</v>
      </c>
      <c r="J4016" s="23" t="s">
        <v>30</v>
      </c>
      <c r="K4016" s="23" t="s">
        <v>23</v>
      </c>
      <c r="L4016" s="26" t="s">
        <v>26</v>
      </c>
      <c r="M4016" s="33" t="s">
        <v>289</v>
      </c>
      <c r="N4016" s="27" t="str">
        <f t="shared" si="62"/>
        <v>Yes</v>
      </c>
    </row>
    <row r="4017" spans="1:14" x14ac:dyDescent="0.3">
      <c r="A4017" s="22">
        <v>2022</v>
      </c>
      <c r="B4017" s="23" t="s">
        <v>48</v>
      </c>
      <c r="C4017" s="23" t="s">
        <v>49</v>
      </c>
      <c r="D4017" s="23" t="s">
        <v>22</v>
      </c>
      <c r="E4017" s="24">
        <v>150000</v>
      </c>
      <c r="F4017" s="25">
        <v>150000</v>
      </c>
      <c r="G4017" s="23" t="s">
        <v>23</v>
      </c>
      <c r="H4017" s="23" t="s">
        <v>16</v>
      </c>
      <c r="I4017" s="23" t="s">
        <v>17</v>
      </c>
      <c r="J4017" s="23" t="s">
        <v>25</v>
      </c>
      <c r="K4017" s="23" t="s">
        <v>23</v>
      </c>
      <c r="L4017" s="26" t="s">
        <v>26</v>
      </c>
      <c r="M4017" s="33" t="s">
        <v>289</v>
      </c>
      <c r="N4017" s="27" t="str">
        <f t="shared" si="62"/>
        <v>Yes</v>
      </c>
    </row>
    <row r="4018" spans="1:14" x14ac:dyDescent="0.3">
      <c r="A4018" s="22">
        <v>2022</v>
      </c>
      <c r="B4018" s="23" t="s">
        <v>48</v>
      </c>
      <c r="C4018" s="23" t="s">
        <v>49</v>
      </c>
      <c r="D4018" s="23" t="s">
        <v>22</v>
      </c>
      <c r="E4018" s="24">
        <v>100000</v>
      </c>
      <c r="F4018" s="25">
        <v>100000</v>
      </c>
      <c r="G4018" s="23" t="s">
        <v>23</v>
      </c>
      <c r="H4018" s="23" t="s">
        <v>16</v>
      </c>
      <c r="I4018" s="23" t="s">
        <v>17</v>
      </c>
      <c r="J4018" s="23" t="s">
        <v>25</v>
      </c>
      <c r="K4018" s="23" t="s">
        <v>23</v>
      </c>
      <c r="L4018" s="26" t="s">
        <v>26</v>
      </c>
      <c r="M4018" s="33" t="s">
        <v>289</v>
      </c>
      <c r="N4018" s="27" t="str">
        <f t="shared" si="62"/>
        <v>No</v>
      </c>
    </row>
    <row r="4019" spans="1:14" x14ac:dyDescent="0.3">
      <c r="A4019" s="22">
        <v>2022</v>
      </c>
      <c r="B4019" s="23" t="s">
        <v>27</v>
      </c>
      <c r="C4019" s="23" t="s">
        <v>28</v>
      </c>
      <c r="D4019" s="23" t="s">
        <v>22</v>
      </c>
      <c r="E4019" s="24">
        <v>150000</v>
      </c>
      <c r="F4019" s="25">
        <v>150000</v>
      </c>
      <c r="G4019" s="23" t="s">
        <v>23</v>
      </c>
      <c r="H4019" s="23" t="s">
        <v>16</v>
      </c>
      <c r="I4019" s="23" t="s">
        <v>17</v>
      </c>
      <c r="J4019" s="23" t="s">
        <v>30</v>
      </c>
      <c r="K4019" s="23" t="s">
        <v>23</v>
      </c>
      <c r="L4019" s="26" t="s">
        <v>26</v>
      </c>
      <c r="M4019" s="33" t="s">
        <v>289</v>
      </c>
      <c r="N4019" s="27" t="str">
        <f t="shared" si="62"/>
        <v>Yes</v>
      </c>
    </row>
    <row r="4020" spans="1:14" x14ac:dyDescent="0.3">
      <c r="A4020" s="22">
        <v>2022</v>
      </c>
      <c r="B4020" s="23" t="s">
        <v>27</v>
      </c>
      <c r="C4020" s="23" t="s">
        <v>28</v>
      </c>
      <c r="D4020" s="23" t="s">
        <v>22</v>
      </c>
      <c r="E4020" s="24">
        <v>127500</v>
      </c>
      <c r="F4020" s="25">
        <v>127500</v>
      </c>
      <c r="G4020" s="23" t="s">
        <v>23</v>
      </c>
      <c r="H4020" s="23" t="s">
        <v>16</v>
      </c>
      <c r="I4020" s="23" t="s">
        <v>17</v>
      </c>
      <c r="J4020" s="23" t="s">
        <v>30</v>
      </c>
      <c r="K4020" s="23" t="s">
        <v>23</v>
      </c>
      <c r="L4020" s="26" t="s">
        <v>26</v>
      </c>
      <c r="M4020" s="33" t="s">
        <v>289</v>
      </c>
      <c r="N4020" s="27" t="str">
        <f t="shared" si="62"/>
        <v>No</v>
      </c>
    </row>
    <row r="4021" spans="1:14" x14ac:dyDescent="0.3">
      <c r="A4021" s="22">
        <v>2022</v>
      </c>
      <c r="B4021" s="23" t="s">
        <v>27</v>
      </c>
      <c r="C4021" s="23" t="s">
        <v>28</v>
      </c>
      <c r="D4021" s="23" t="s">
        <v>22</v>
      </c>
      <c r="E4021" s="24">
        <v>126500</v>
      </c>
      <c r="F4021" s="25">
        <v>126500</v>
      </c>
      <c r="G4021" s="23" t="s">
        <v>23</v>
      </c>
      <c r="H4021" s="23" t="s">
        <v>24</v>
      </c>
      <c r="I4021" s="23" t="s">
        <v>17</v>
      </c>
      <c r="J4021" s="23" t="s">
        <v>30</v>
      </c>
      <c r="K4021" s="23" t="s">
        <v>23</v>
      </c>
      <c r="L4021" s="26" t="s">
        <v>26</v>
      </c>
      <c r="M4021" s="33" t="s">
        <v>289</v>
      </c>
      <c r="N4021" s="27" t="str">
        <f t="shared" si="62"/>
        <v>No</v>
      </c>
    </row>
    <row r="4022" spans="1:14" x14ac:dyDescent="0.3">
      <c r="A4022" s="22">
        <v>2022</v>
      </c>
      <c r="B4022" s="23" t="s">
        <v>27</v>
      </c>
      <c r="C4022" s="23" t="s">
        <v>28</v>
      </c>
      <c r="D4022" s="23" t="s">
        <v>22</v>
      </c>
      <c r="E4022" s="24">
        <v>51000</v>
      </c>
      <c r="F4022" s="25">
        <v>51000</v>
      </c>
      <c r="G4022" s="23" t="s">
        <v>23</v>
      </c>
      <c r="H4022" s="23" t="s">
        <v>24</v>
      </c>
      <c r="I4022" s="23" t="s">
        <v>17</v>
      </c>
      <c r="J4022" s="23" t="s">
        <v>30</v>
      </c>
      <c r="K4022" s="23" t="s">
        <v>23</v>
      </c>
      <c r="L4022" s="26" t="s">
        <v>26</v>
      </c>
      <c r="M4022" s="33" t="s">
        <v>289</v>
      </c>
      <c r="N4022" s="27" t="str">
        <f t="shared" si="62"/>
        <v>No</v>
      </c>
    </row>
    <row r="4023" spans="1:14" x14ac:dyDescent="0.3">
      <c r="A4023" s="22">
        <v>2022</v>
      </c>
      <c r="B4023" s="23" t="s">
        <v>37</v>
      </c>
      <c r="C4023" s="23" t="s">
        <v>13</v>
      </c>
      <c r="D4023" s="23" t="s">
        <v>22</v>
      </c>
      <c r="E4023" s="24">
        <v>260000</v>
      </c>
      <c r="F4023" s="25">
        <v>260000</v>
      </c>
      <c r="G4023" s="23" t="s">
        <v>23</v>
      </c>
      <c r="H4023" s="23" t="s">
        <v>16</v>
      </c>
      <c r="I4023" s="23" t="s">
        <v>17</v>
      </c>
      <c r="J4023" s="23" t="s">
        <v>25</v>
      </c>
      <c r="K4023" s="23" t="s">
        <v>23</v>
      </c>
      <c r="L4023" s="26" t="s">
        <v>26</v>
      </c>
      <c r="M4023" s="33" t="s">
        <v>290</v>
      </c>
      <c r="N4023" s="27" t="str">
        <f t="shared" si="62"/>
        <v>Yes</v>
      </c>
    </row>
    <row r="4024" spans="1:14" x14ac:dyDescent="0.3">
      <c r="A4024" s="22">
        <v>2022</v>
      </c>
      <c r="B4024" s="23" t="s">
        <v>37</v>
      </c>
      <c r="C4024" s="23" t="s">
        <v>13</v>
      </c>
      <c r="D4024" s="23" t="s">
        <v>22</v>
      </c>
      <c r="E4024" s="24">
        <v>175000</v>
      </c>
      <c r="F4024" s="25">
        <v>175000</v>
      </c>
      <c r="G4024" s="23" t="s">
        <v>23</v>
      </c>
      <c r="H4024" s="23" t="s">
        <v>16</v>
      </c>
      <c r="I4024" s="23" t="s">
        <v>17</v>
      </c>
      <c r="J4024" s="23" t="s">
        <v>25</v>
      </c>
      <c r="K4024" s="23" t="s">
        <v>23</v>
      </c>
      <c r="L4024" s="26" t="s">
        <v>26</v>
      </c>
      <c r="M4024" s="33" t="s">
        <v>290</v>
      </c>
      <c r="N4024" s="27" t="str">
        <f t="shared" si="62"/>
        <v>Yes</v>
      </c>
    </row>
    <row r="4025" spans="1:14" x14ac:dyDescent="0.3">
      <c r="A4025" s="22">
        <v>2022</v>
      </c>
      <c r="B4025" s="23" t="s">
        <v>163</v>
      </c>
      <c r="C4025" s="23" t="s">
        <v>28</v>
      </c>
      <c r="D4025" s="23" t="s">
        <v>22</v>
      </c>
      <c r="E4025" s="24">
        <v>40000</v>
      </c>
      <c r="F4025" s="25">
        <v>40000</v>
      </c>
      <c r="G4025" s="23" t="s">
        <v>126</v>
      </c>
      <c r="H4025" s="23" t="s">
        <v>50</v>
      </c>
      <c r="I4025" s="23" t="s">
        <v>17</v>
      </c>
      <c r="J4025" s="23" t="s">
        <v>30</v>
      </c>
      <c r="K4025" s="23" t="s">
        <v>100</v>
      </c>
      <c r="L4025" s="26" t="s">
        <v>26</v>
      </c>
      <c r="M4025" s="33" t="s">
        <v>288</v>
      </c>
      <c r="N4025" s="27" t="str">
        <f t="shared" si="62"/>
        <v>No</v>
      </c>
    </row>
    <row r="4026" spans="1:14" x14ac:dyDescent="0.3">
      <c r="A4026" s="22">
        <v>2022</v>
      </c>
      <c r="B4026" s="23" t="s">
        <v>164</v>
      </c>
      <c r="C4026" s="23" t="s">
        <v>34</v>
      </c>
      <c r="D4026" s="23" t="s">
        <v>22</v>
      </c>
      <c r="E4026" s="24">
        <v>40000</v>
      </c>
      <c r="F4026" s="25">
        <v>40000</v>
      </c>
      <c r="G4026" s="23" t="s">
        <v>100</v>
      </c>
      <c r="H4026" s="23" t="s">
        <v>50</v>
      </c>
      <c r="I4026" s="23" t="s">
        <v>17</v>
      </c>
      <c r="J4026" s="23" t="s">
        <v>30</v>
      </c>
      <c r="K4026" s="23" t="s">
        <v>126</v>
      </c>
      <c r="L4026" s="26" t="s">
        <v>26</v>
      </c>
      <c r="M4026" s="33" t="s">
        <v>288</v>
      </c>
      <c r="N4026" s="27" t="str">
        <f t="shared" si="62"/>
        <v>No</v>
      </c>
    </row>
    <row r="4027" spans="1:14" x14ac:dyDescent="0.3">
      <c r="A4027" s="22">
        <v>2022</v>
      </c>
      <c r="B4027" s="23" t="s">
        <v>37</v>
      </c>
      <c r="C4027" s="23" t="s">
        <v>13</v>
      </c>
      <c r="D4027" s="23" t="s">
        <v>22</v>
      </c>
      <c r="E4027" s="24">
        <v>250000</v>
      </c>
      <c r="F4027" s="25">
        <v>250000</v>
      </c>
      <c r="G4027" s="23" t="s">
        <v>23</v>
      </c>
      <c r="H4027" s="23" t="s">
        <v>24</v>
      </c>
      <c r="I4027" s="23" t="s">
        <v>17</v>
      </c>
      <c r="J4027" s="23" t="s">
        <v>30</v>
      </c>
      <c r="K4027" s="23" t="s">
        <v>23</v>
      </c>
      <c r="L4027" s="26" t="s">
        <v>26</v>
      </c>
      <c r="M4027" s="33" t="s">
        <v>290</v>
      </c>
      <c r="N4027" s="27" t="str">
        <f t="shared" si="62"/>
        <v>Yes</v>
      </c>
    </row>
    <row r="4028" spans="1:14" x14ac:dyDescent="0.3">
      <c r="A4028" s="22">
        <v>2022</v>
      </c>
      <c r="B4028" s="23" t="s">
        <v>37</v>
      </c>
      <c r="C4028" s="23" t="s">
        <v>13</v>
      </c>
      <c r="D4028" s="23" t="s">
        <v>22</v>
      </c>
      <c r="E4028" s="24">
        <v>63000</v>
      </c>
      <c r="F4028" s="25">
        <v>63000</v>
      </c>
      <c r="G4028" s="23" t="s">
        <v>23</v>
      </c>
      <c r="H4028" s="23" t="s">
        <v>24</v>
      </c>
      <c r="I4028" s="23" t="s">
        <v>17</v>
      </c>
      <c r="J4028" s="23" t="s">
        <v>30</v>
      </c>
      <c r="K4028" s="23" t="s">
        <v>23</v>
      </c>
      <c r="L4028" s="26" t="s">
        <v>26</v>
      </c>
      <c r="M4028" s="33" t="s">
        <v>289</v>
      </c>
      <c r="N4028" s="27" t="str">
        <f t="shared" si="62"/>
        <v>No</v>
      </c>
    </row>
    <row r="4029" spans="1:14" x14ac:dyDescent="0.3">
      <c r="A4029" s="22">
        <v>2022</v>
      </c>
      <c r="B4029" s="23" t="s">
        <v>41</v>
      </c>
      <c r="C4029" s="23" t="s">
        <v>34</v>
      </c>
      <c r="D4029" s="23" t="s">
        <v>22</v>
      </c>
      <c r="E4029" s="24">
        <v>210000</v>
      </c>
      <c r="F4029" s="25">
        <v>210000</v>
      </c>
      <c r="G4029" s="23" t="s">
        <v>23</v>
      </c>
      <c r="H4029" s="23" t="s">
        <v>24</v>
      </c>
      <c r="I4029" s="23" t="s">
        <v>17</v>
      </c>
      <c r="J4029" s="23" t="s">
        <v>30</v>
      </c>
      <c r="K4029" s="23" t="s">
        <v>23</v>
      </c>
      <c r="L4029" s="26" t="s">
        <v>26</v>
      </c>
      <c r="M4029" s="33" t="s">
        <v>290</v>
      </c>
      <c r="N4029" s="27" t="str">
        <f t="shared" si="62"/>
        <v>Yes</v>
      </c>
    </row>
    <row r="4030" spans="1:14" x14ac:dyDescent="0.3">
      <c r="A4030" s="22">
        <v>2022</v>
      </c>
      <c r="B4030" s="23" t="s">
        <v>41</v>
      </c>
      <c r="C4030" s="23" t="s">
        <v>34</v>
      </c>
      <c r="D4030" s="23" t="s">
        <v>22</v>
      </c>
      <c r="E4030" s="24">
        <v>160000</v>
      </c>
      <c r="F4030" s="25">
        <v>160000</v>
      </c>
      <c r="G4030" s="23" t="s">
        <v>23</v>
      </c>
      <c r="H4030" s="23" t="s">
        <v>24</v>
      </c>
      <c r="I4030" s="23" t="s">
        <v>17</v>
      </c>
      <c r="J4030" s="23" t="s">
        <v>30</v>
      </c>
      <c r="K4030" s="23" t="s">
        <v>23</v>
      </c>
      <c r="L4030" s="26" t="s">
        <v>26</v>
      </c>
      <c r="M4030" s="33" t="s">
        <v>290</v>
      </c>
      <c r="N4030" s="27" t="str">
        <f t="shared" si="62"/>
        <v>Yes</v>
      </c>
    </row>
    <row r="4031" spans="1:14" x14ac:dyDescent="0.3">
      <c r="A4031" s="22">
        <v>2022</v>
      </c>
      <c r="B4031" s="23" t="s">
        <v>27</v>
      </c>
      <c r="C4031" s="23" t="s">
        <v>28</v>
      </c>
      <c r="D4031" s="23" t="s">
        <v>22</v>
      </c>
      <c r="E4031" s="24">
        <v>272550</v>
      </c>
      <c r="F4031" s="25">
        <v>272550</v>
      </c>
      <c r="G4031" s="23" t="s">
        <v>23</v>
      </c>
      <c r="H4031" s="23" t="s">
        <v>24</v>
      </c>
      <c r="I4031" s="23" t="s">
        <v>17</v>
      </c>
      <c r="J4031" s="23" t="s">
        <v>30</v>
      </c>
      <c r="K4031" s="23" t="s">
        <v>23</v>
      </c>
      <c r="L4031" s="26" t="s">
        <v>26</v>
      </c>
      <c r="M4031" s="33" t="s">
        <v>290</v>
      </c>
      <c r="N4031" s="27" t="str">
        <f t="shared" si="62"/>
        <v>Yes</v>
      </c>
    </row>
    <row r="4032" spans="1:14" x14ac:dyDescent="0.3">
      <c r="A4032" s="22">
        <v>2022</v>
      </c>
      <c r="B4032" s="23" t="s">
        <v>27</v>
      </c>
      <c r="C4032" s="23" t="s">
        <v>28</v>
      </c>
      <c r="D4032" s="23" t="s">
        <v>22</v>
      </c>
      <c r="E4032" s="24">
        <v>198200</v>
      </c>
      <c r="F4032" s="25">
        <v>198200</v>
      </c>
      <c r="G4032" s="23" t="s">
        <v>23</v>
      </c>
      <c r="H4032" s="23" t="s">
        <v>24</v>
      </c>
      <c r="I4032" s="23" t="s">
        <v>17</v>
      </c>
      <c r="J4032" s="23" t="s">
        <v>30</v>
      </c>
      <c r="K4032" s="23" t="s">
        <v>23</v>
      </c>
      <c r="L4032" s="26" t="s">
        <v>26</v>
      </c>
      <c r="M4032" s="33" t="s">
        <v>290</v>
      </c>
      <c r="N4032" s="27" t="str">
        <f t="shared" si="62"/>
        <v>Yes</v>
      </c>
    </row>
    <row r="4033" spans="1:14" x14ac:dyDescent="0.3">
      <c r="A4033" s="22">
        <v>2022</v>
      </c>
      <c r="B4033" s="23" t="s">
        <v>27</v>
      </c>
      <c r="C4033" s="23" t="s">
        <v>28</v>
      </c>
      <c r="D4033" s="23" t="s">
        <v>14</v>
      </c>
      <c r="E4033" s="24">
        <v>90000</v>
      </c>
      <c r="F4033" s="25">
        <v>94560</v>
      </c>
      <c r="G4033" s="23" t="s">
        <v>87</v>
      </c>
      <c r="H4033" s="23" t="s">
        <v>16</v>
      </c>
      <c r="I4033" s="23" t="s">
        <v>17</v>
      </c>
      <c r="J4033" s="23" t="s">
        <v>30</v>
      </c>
      <c r="K4033" s="23" t="s">
        <v>87</v>
      </c>
      <c r="L4033" s="26" t="s">
        <v>26</v>
      </c>
      <c r="M4033" s="33" t="s">
        <v>289</v>
      </c>
      <c r="N4033" s="27" t="str">
        <f t="shared" si="62"/>
        <v>No</v>
      </c>
    </row>
    <row r="4034" spans="1:14" x14ac:dyDescent="0.3">
      <c r="A4034" s="22">
        <v>2022</v>
      </c>
      <c r="B4034" s="23" t="s">
        <v>27</v>
      </c>
      <c r="C4034" s="23" t="s">
        <v>28</v>
      </c>
      <c r="D4034" s="23" t="s">
        <v>14</v>
      </c>
      <c r="E4034" s="24">
        <v>50000</v>
      </c>
      <c r="F4034" s="25">
        <v>52533</v>
      </c>
      <c r="G4034" s="23" t="s">
        <v>87</v>
      </c>
      <c r="H4034" s="23" t="s">
        <v>16</v>
      </c>
      <c r="I4034" s="23" t="s">
        <v>17</v>
      </c>
      <c r="J4034" s="23" t="s">
        <v>30</v>
      </c>
      <c r="K4034" s="23" t="s">
        <v>87</v>
      </c>
      <c r="L4034" s="26" t="s">
        <v>26</v>
      </c>
      <c r="M4034" s="33" t="s">
        <v>289</v>
      </c>
      <c r="N4034" s="27" t="str">
        <f t="shared" si="62"/>
        <v>No</v>
      </c>
    </row>
    <row r="4035" spans="1:14" x14ac:dyDescent="0.3">
      <c r="A4035" s="22">
        <v>2022</v>
      </c>
      <c r="B4035" s="23" t="s">
        <v>27</v>
      </c>
      <c r="C4035" s="23" t="s">
        <v>28</v>
      </c>
      <c r="D4035" s="23" t="s">
        <v>22</v>
      </c>
      <c r="E4035" s="24">
        <v>220000</v>
      </c>
      <c r="F4035" s="25">
        <v>220000</v>
      </c>
      <c r="G4035" s="23" t="s">
        <v>23</v>
      </c>
      <c r="H4035" s="23" t="s">
        <v>24</v>
      </c>
      <c r="I4035" s="23" t="s">
        <v>17</v>
      </c>
      <c r="J4035" s="23" t="s">
        <v>25</v>
      </c>
      <c r="K4035" s="23" t="s">
        <v>23</v>
      </c>
      <c r="L4035" s="26" t="s">
        <v>26</v>
      </c>
      <c r="M4035" s="33" t="s">
        <v>290</v>
      </c>
      <c r="N4035" s="27" t="str">
        <f t="shared" ref="N4035:N4098" si="63">IF(E4035&gt;=150000,"Yes","No")</f>
        <v>Yes</v>
      </c>
    </row>
    <row r="4036" spans="1:14" x14ac:dyDescent="0.3">
      <c r="A4036" s="22">
        <v>2022</v>
      </c>
      <c r="B4036" s="23" t="s">
        <v>27</v>
      </c>
      <c r="C4036" s="23" t="s">
        <v>28</v>
      </c>
      <c r="D4036" s="23" t="s">
        <v>22</v>
      </c>
      <c r="E4036" s="24">
        <v>146000</v>
      </c>
      <c r="F4036" s="25">
        <v>146000</v>
      </c>
      <c r="G4036" s="23" t="s">
        <v>23</v>
      </c>
      <c r="H4036" s="23" t="s">
        <v>24</v>
      </c>
      <c r="I4036" s="23" t="s">
        <v>17</v>
      </c>
      <c r="J4036" s="23" t="s">
        <v>25</v>
      </c>
      <c r="K4036" s="23" t="s">
        <v>23</v>
      </c>
      <c r="L4036" s="26" t="s">
        <v>26</v>
      </c>
      <c r="M4036" s="33" t="s">
        <v>289</v>
      </c>
      <c r="N4036" s="27" t="str">
        <f t="shared" si="63"/>
        <v>No</v>
      </c>
    </row>
    <row r="4037" spans="1:14" x14ac:dyDescent="0.3">
      <c r="A4037" s="22">
        <v>2022</v>
      </c>
      <c r="B4037" s="23" t="s">
        <v>154</v>
      </c>
      <c r="C4037" s="23" t="s">
        <v>34</v>
      </c>
      <c r="D4037" s="23" t="s">
        <v>22</v>
      </c>
      <c r="E4037" s="24">
        <v>248400</v>
      </c>
      <c r="F4037" s="25">
        <v>248400</v>
      </c>
      <c r="G4037" s="23" t="s">
        <v>67</v>
      </c>
      <c r="H4037" s="23" t="s">
        <v>24</v>
      </c>
      <c r="I4037" s="23" t="s">
        <v>17</v>
      </c>
      <c r="J4037" s="23" t="s">
        <v>30</v>
      </c>
      <c r="K4037" s="23" t="s">
        <v>67</v>
      </c>
      <c r="L4037" s="26" t="s">
        <v>26</v>
      </c>
      <c r="M4037" s="33" t="s">
        <v>290</v>
      </c>
      <c r="N4037" s="27" t="str">
        <f t="shared" si="63"/>
        <v>Yes</v>
      </c>
    </row>
    <row r="4038" spans="1:14" x14ac:dyDescent="0.3">
      <c r="A4038" s="22">
        <v>2022</v>
      </c>
      <c r="B4038" s="23" t="s">
        <v>154</v>
      </c>
      <c r="C4038" s="23" t="s">
        <v>34</v>
      </c>
      <c r="D4038" s="23" t="s">
        <v>22</v>
      </c>
      <c r="E4038" s="24">
        <v>183600</v>
      </c>
      <c r="F4038" s="25">
        <v>183600</v>
      </c>
      <c r="G4038" s="23" t="s">
        <v>67</v>
      </c>
      <c r="H4038" s="23" t="s">
        <v>24</v>
      </c>
      <c r="I4038" s="23" t="s">
        <v>17</v>
      </c>
      <c r="J4038" s="23" t="s">
        <v>30</v>
      </c>
      <c r="K4038" s="23" t="s">
        <v>67</v>
      </c>
      <c r="L4038" s="26" t="s">
        <v>26</v>
      </c>
      <c r="M4038" s="33" t="s">
        <v>290</v>
      </c>
      <c r="N4038" s="27" t="str">
        <f t="shared" si="63"/>
        <v>Yes</v>
      </c>
    </row>
    <row r="4039" spans="1:14" x14ac:dyDescent="0.3">
      <c r="A4039" s="22">
        <v>2022</v>
      </c>
      <c r="B4039" s="23" t="s">
        <v>37</v>
      </c>
      <c r="C4039" s="23" t="s">
        <v>13</v>
      </c>
      <c r="D4039" s="23" t="s">
        <v>22</v>
      </c>
      <c r="E4039" s="24">
        <v>150000</v>
      </c>
      <c r="F4039" s="25">
        <v>150000</v>
      </c>
      <c r="G4039" s="23" t="s">
        <v>23</v>
      </c>
      <c r="H4039" s="23" t="s">
        <v>16</v>
      </c>
      <c r="I4039" s="23" t="s">
        <v>17</v>
      </c>
      <c r="J4039" s="23" t="s">
        <v>30</v>
      </c>
      <c r="K4039" s="23" t="s">
        <v>23</v>
      </c>
      <c r="L4039" s="26" t="s">
        <v>26</v>
      </c>
      <c r="M4039" s="33" t="s">
        <v>289</v>
      </c>
      <c r="N4039" s="27" t="str">
        <f t="shared" si="63"/>
        <v>Yes</v>
      </c>
    </row>
    <row r="4040" spans="1:14" x14ac:dyDescent="0.3">
      <c r="A4040" s="22">
        <v>2022</v>
      </c>
      <c r="B4040" s="23" t="s">
        <v>217</v>
      </c>
      <c r="C4040" s="23" t="s">
        <v>34</v>
      </c>
      <c r="D4040" s="23" t="s">
        <v>22</v>
      </c>
      <c r="E4040" s="24">
        <v>40000</v>
      </c>
      <c r="F4040" s="25">
        <v>40000</v>
      </c>
      <c r="G4040" s="23" t="s">
        <v>100</v>
      </c>
      <c r="H4040" s="23" t="s">
        <v>50</v>
      </c>
      <c r="I4040" s="23" t="s">
        <v>17</v>
      </c>
      <c r="J4040" s="23" t="s">
        <v>30</v>
      </c>
      <c r="K4040" s="23" t="s">
        <v>126</v>
      </c>
      <c r="L4040" s="26" t="s">
        <v>26</v>
      </c>
      <c r="M4040" s="33" t="s">
        <v>288</v>
      </c>
      <c r="N4040" s="27" t="str">
        <f t="shared" si="63"/>
        <v>No</v>
      </c>
    </row>
    <row r="4041" spans="1:14" x14ac:dyDescent="0.3">
      <c r="A4041" s="22">
        <v>2022</v>
      </c>
      <c r="B4041" s="23" t="s">
        <v>37</v>
      </c>
      <c r="C4041" s="23" t="s">
        <v>13</v>
      </c>
      <c r="D4041" s="23" t="s">
        <v>22</v>
      </c>
      <c r="E4041" s="24">
        <v>120000</v>
      </c>
      <c r="F4041" s="25">
        <v>120000</v>
      </c>
      <c r="G4041" s="23" t="s">
        <v>23</v>
      </c>
      <c r="H4041" s="23" t="s">
        <v>16</v>
      </c>
      <c r="I4041" s="23" t="s">
        <v>17</v>
      </c>
      <c r="J4041" s="23" t="s">
        <v>25</v>
      </c>
      <c r="K4041" s="23" t="s">
        <v>23</v>
      </c>
      <c r="L4041" s="26" t="s">
        <v>26</v>
      </c>
      <c r="M4041" s="33" t="s">
        <v>289</v>
      </c>
      <c r="N4041" s="27" t="str">
        <f t="shared" si="63"/>
        <v>No</v>
      </c>
    </row>
    <row r="4042" spans="1:14" x14ac:dyDescent="0.3">
      <c r="A4042" s="22">
        <v>2022</v>
      </c>
      <c r="B4042" s="23" t="s">
        <v>37</v>
      </c>
      <c r="C4042" s="23" t="s">
        <v>13</v>
      </c>
      <c r="D4042" s="23" t="s">
        <v>22</v>
      </c>
      <c r="E4042" s="24">
        <v>95000</v>
      </c>
      <c r="F4042" s="25">
        <v>95000</v>
      </c>
      <c r="G4042" s="23" t="s">
        <v>23</v>
      </c>
      <c r="H4042" s="23" t="s">
        <v>16</v>
      </c>
      <c r="I4042" s="23" t="s">
        <v>17</v>
      </c>
      <c r="J4042" s="23" t="s">
        <v>25</v>
      </c>
      <c r="K4042" s="23" t="s">
        <v>23</v>
      </c>
      <c r="L4042" s="26" t="s">
        <v>26</v>
      </c>
      <c r="M4042" s="33" t="s">
        <v>289</v>
      </c>
      <c r="N4042" s="27" t="str">
        <f t="shared" si="63"/>
        <v>No</v>
      </c>
    </row>
    <row r="4043" spans="1:14" x14ac:dyDescent="0.3">
      <c r="A4043" s="22">
        <v>2022</v>
      </c>
      <c r="B4043" s="23" t="s">
        <v>37</v>
      </c>
      <c r="C4043" s="23" t="s">
        <v>13</v>
      </c>
      <c r="D4043" s="23" t="s">
        <v>22</v>
      </c>
      <c r="E4043" s="24">
        <v>160000</v>
      </c>
      <c r="F4043" s="25">
        <v>160000</v>
      </c>
      <c r="G4043" s="23" t="s">
        <v>23</v>
      </c>
      <c r="H4043" s="23" t="s">
        <v>50</v>
      </c>
      <c r="I4043" s="23" t="s">
        <v>17</v>
      </c>
      <c r="J4043" s="23" t="s">
        <v>25</v>
      </c>
      <c r="K4043" s="23" t="s">
        <v>23</v>
      </c>
      <c r="L4043" s="26" t="s">
        <v>26</v>
      </c>
      <c r="M4043" s="33" t="s">
        <v>290</v>
      </c>
      <c r="N4043" s="27" t="str">
        <f t="shared" si="63"/>
        <v>Yes</v>
      </c>
    </row>
    <row r="4044" spans="1:14" x14ac:dyDescent="0.3">
      <c r="A4044" s="22">
        <v>2022</v>
      </c>
      <c r="B4044" s="23" t="s">
        <v>37</v>
      </c>
      <c r="C4044" s="23" t="s">
        <v>13</v>
      </c>
      <c r="D4044" s="23" t="s">
        <v>22</v>
      </c>
      <c r="E4044" s="24">
        <v>135000</v>
      </c>
      <c r="F4044" s="25">
        <v>135000</v>
      </c>
      <c r="G4044" s="23" t="s">
        <v>23</v>
      </c>
      <c r="H4044" s="23" t="s">
        <v>50</v>
      </c>
      <c r="I4044" s="23" t="s">
        <v>17</v>
      </c>
      <c r="J4044" s="23" t="s">
        <v>25</v>
      </c>
      <c r="K4044" s="23" t="s">
        <v>23</v>
      </c>
      <c r="L4044" s="26" t="s">
        <v>26</v>
      </c>
      <c r="M4044" s="33" t="s">
        <v>289</v>
      </c>
      <c r="N4044" s="27" t="str">
        <f t="shared" si="63"/>
        <v>No</v>
      </c>
    </row>
    <row r="4045" spans="1:14" x14ac:dyDescent="0.3">
      <c r="A4045" s="22">
        <v>2022</v>
      </c>
      <c r="B4045" s="23" t="s">
        <v>84</v>
      </c>
      <c r="C4045" s="23" t="s">
        <v>28</v>
      </c>
      <c r="D4045" s="23" t="s">
        <v>14</v>
      </c>
      <c r="E4045" s="24">
        <v>23000</v>
      </c>
      <c r="F4045" s="25">
        <v>24165</v>
      </c>
      <c r="G4045" s="23" t="s">
        <v>129</v>
      </c>
      <c r="H4045" s="23" t="s">
        <v>50</v>
      </c>
      <c r="I4045" s="23" t="s">
        <v>17</v>
      </c>
      <c r="J4045" s="23" t="s">
        <v>18</v>
      </c>
      <c r="K4045" s="23" t="s">
        <v>129</v>
      </c>
      <c r="L4045" s="26" t="s">
        <v>26</v>
      </c>
      <c r="M4045" s="33" t="s">
        <v>288</v>
      </c>
      <c r="N4045" s="27" t="str">
        <f t="shared" si="63"/>
        <v>No</v>
      </c>
    </row>
    <row r="4046" spans="1:14" x14ac:dyDescent="0.3">
      <c r="A4046" s="22">
        <v>2022</v>
      </c>
      <c r="B4046" s="23" t="s">
        <v>37</v>
      </c>
      <c r="C4046" s="23" t="s">
        <v>13</v>
      </c>
      <c r="D4046" s="23" t="s">
        <v>22</v>
      </c>
      <c r="E4046" s="24">
        <v>216000</v>
      </c>
      <c r="F4046" s="25">
        <v>216000</v>
      </c>
      <c r="G4046" s="23" t="s">
        <v>23</v>
      </c>
      <c r="H4046" s="23" t="s">
        <v>24</v>
      </c>
      <c r="I4046" s="23" t="s">
        <v>17</v>
      </c>
      <c r="J4046" s="23" t="s">
        <v>30</v>
      </c>
      <c r="K4046" s="23" t="s">
        <v>23</v>
      </c>
      <c r="L4046" s="26" t="s">
        <v>26</v>
      </c>
      <c r="M4046" s="33" t="s">
        <v>290</v>
      </c>
      <c r="N4046" s="27" t="str">
        <f t="shared" si="63"/>
        <v>Yes</v>
      </c>
    </row>
    <row r="4047" spans="1:14" x14ac:dyDescent="0.3">
      <c r="A4047" s="22">
        <v>2022</v>
      </c>
      <c r="B4047" s="23" t="s">
        <v>37</v>
      </c>
      <c r="C4047" s="23" t="s">
        <v>13</v>
      </c>
      <c r="D4047" s="23" t="s">
        <v>22</v>
      </c>
      <c r="E4047" s="24">
        <v>144000</v>
      </c>
      <c r="F4047" s="25">
        <v>144000</v>
      </c>
      <c r="G4047" s="23" t="s">
        <v>23</v>
      </c>
      <c r="H4047" s="23" t="s">
        <v>24</v>
      </c>
      <c r="I4047" s="23" t="s">
        <v>17</v>
      </c>
      <c r="J4047" s="23" t="s">
        <v>30</v>
      </c>
      <c r="K4047" s="23" t="s">
        <v>23</v>
      </c>
      <c r="L4047" s="26" t="s">
        <v>26</v>
      </c>
      <c r="M4047" s="33" t="s">
        <v>289</v>
      </c>
      <c r="N4047" s="27" t="str">
        <f t="shared" si="63"/>
        <v>No</v>
      </c>
    </row>
    <row r="4048" spans="1:14" x14ac:dyDescent="0.3">
      <c r="A4048" s="22">
        <v>2022</v>
      </c>
      <c r="B4048" s="23" t="s">
        <v>37</v>
      </c>
      <c r="C4048" s="23" t="s">
        <v>13</v>
      </c>
      <c r="D4048" s="23" t="s">
        <v>22</v>
      </c>
      <c r="E4048" s="24">
        <v>85000</v>
      </c>
      <c r="F4048" s="25">
        <v>85000</v>
      </c>
      <c r="G4048" s="23" t="s">
        <v>23</v>
      </c>
      <c r="H4048" s="23" t="s">
        <v>50</v>
      </c>
      <c r="I4048" s="23" t="s">
        <v>17</v>
      </c>
      <c r="J4048" s="23" t="s">
        <v>25</v>
      </c>
      <c r="K4048" s="23" t="s">
        <v>23</v>
      </c>
      <c r="L4048" s="26" t="s">
        <v>26</v>
      </c>
      <c r="M4048" s="33" t="s">
        <v>289</v>
      </c>
      <c r="N4048" s="27" t="str">
        <f t="shared" si="63"/>
        <v>No</v>
      </c>
    </row>
    <row r="4049" spans="1:14" x14ac:dyDescent="0.3">
      <c r="A4049" s="22">
        <v>2022</v>
      </c>
      <c r="B4049" s="23" t="s">
        <v>37</v>
      </c>
      <c r="C4049" s="23" t="s">
        <v>13</v>
      </c>
      <c r="D4049" s="23" t="s">
        <v>22</v>
      </c>
      <c r="E4049" s="24">
        <v>65000</v>
      </c>
      <c r="F4049" s="25">
        <v>65000</v>
      </c>
      <c r="G4049" s="23" t="s">
        <v>23</v>
      </c>
      <c r="H4049" s="23" t="s">
        <v>50</v>
      </c>
      <c r="I4049" s="23" t="s">
        <v>17</v>
      </c>
      <c r="J4049" s="23" t="s">
        <v>25</v>
      </c>
      <c r="K4049" s="23" t="s">
        <v>23</v>
      </c>
      <c r="L4049" s="26" t="s">
        <v>26</v>
      </c>
      <c r="M4049" s="33" t="s">
        <v>289</v>
      </c>
      <c r="N4049" s="27" t="str">
        <f t="shared" si="63"/>
        <v>No</v>
      </c>
    </row>
    <row r="4050" spans="1:14" x14ac:dyDescent="0.3">
      <c r="A4050" s="22">
        <v>2022</v>
      </c>
      <c r="B4050" s="23" t="s">
        <v>48</v>
      </c>
      <c r="C4050" s="23" t="s">
        <v>49</v>
      </c>
      <c r="D4050" s="23" t="s">
        <v>22</v>
      </c>
      <c r="E4050" s="24">
        <v>149000</v>
      </c>
      <c r="F4050" s="25">
        <v>149000</v>
      </c>
      <c r="G4050" s="23" t="s">
        <v>23</v>
      </c>
      <c r="H4050" s="23" t="s">
        <v>24</v>
      </c>
      <c r="I4050" s="23" t="s">
        <v>17</v>
      </c>
      <c r="J4050" s="23" t="s">
        <v>30</v>
      </c>
      <c r="K4050" s="23" t="s">
        <v>23</v>
      </c>
      <c r="L4050" s="26" t="s">
        <v>26</v>
      </c>
      <c r="M4050" s="33" t="s">
        <v>289</v>
      </c>
      <c r="N4050" s="27" t="str">
        <f t="shared" si="63"/>
        <v>No</v>
      </c>
    </row>
    <row r="4051" spans="1:14" x14ac:dyDescent="0.3">
      <c r="A4051" s="22">
        <v>2022</v>
      </c>
      <c r="B4051" s="23" t="s">
        <v>48</v>
      </c>
      <c r="C4051" s="23" t="s">
        <v>49</v>
      </c>
      <c r="D4051" s="23" t="s">
        <v>22</v>
      </c>
      <c r="E4051" s="24">
        <v>119000</v>
      </c>
      <c r="F4051" s="25">
        <v>119000</v>
      </c>
      <c r="G4051" s="23" t="s">
        <v>23</v>
      </c>
      <c r="H4051" s="23" t="s">
        <v>24</v>
      </c>
      <c r="I4051" s="23" t="s">
        <v>17</v>
      </c>
      <c r="J4051" s="23" t="s">
        <v>30</v>
      </c>
      <c r="K4051" s="23" t="s">
        <v>23</v>
      </c>
      <c r="L4051" s="26" t="s">
        <v>26</v>
      </c>
      <c r="M4051" s="33" t="s">
        <v>289</v>
      </c>
      <c r="N4051" s="27" t="str">
        <f t="shared" si="63"/>
        <v>No</v>
      </c>
    </row>
    <row r="4052" spans="1:14" x14ac:dyDescent="0.3">
      <c r="A4052" s="22">
        <v>2022</v>
      </c>
      <c r="B4052" s="23" t="s">
        <v>27</v>
      </c>
      <c r="C4052" s="23" t="s">
        <v>28</v>
      </c>
      <c r="D4052" s="23" t="s">
        <v>22</v>
      </c>
      <c r="E4052" s="24">
        <v>120000</v>
      </c>
      <c r="F4052" s="25">
        <v>120000</v>
      </c>
      <c r="G4052" s="23" t="s">
        <v>23</v>
      </c>
      <c r="H4052" s="23" t="s">
        <v>24</v>
      </c>
      <c r="I4052" s="23" t="s">
        <v>17</v>
      </c>
      <c r="J4052" s="23" t="s">
        <v>25</v>
      </c>
      <c r="K4052" s="23" t="s">
        <v>23</v>
      </c>
      <c r="L4052" s="26" t="s">
        <v>26</v>
      </c>
      <c r="M4052" s="33" t="s">
        <v>289</v>
      </c>
      <c r="N4052" s="27" t="str">
        <f t="shared" si="63"/>
        <v>No</v>
      </c>
    </row>
    <row r="4053" spans="1:14" x14ac:dyDescent="0.3">
      <c r="A4053" s="22">
        <v>2022</v>
      </c>
      <c r="B4053" s="23" t="s">
        <v>27</v>
      </c>
      <c r="C4053" s="23" t="s">
        <v>28</v>
      </c>
      <c r="D4053" s="23" t="s">
        <v>22</v>
      </c>
      <c r="E4053" s="24">
        <v>150000</v>
      </c>
      <c r="F4053" s="25">
        <v>150000</v>
      </c>
      <c r="G4053" s="23" t="s">
        <v>23</v>
      </c>
      <c r="H4053" s="23" t="s">
        <v>16</v>
      </c>
      <c r="I4053" s="23" t="s">
        <v>17</v>
      </c>
      <c r="J4053" s="23" t="s">
        <v>25</v>
      </c>
      <c r="K4053" s="23" t="s">
        <v>23</v>
      </c>
      <c r="L4053" s="26" t="s">
        <v>26</v>
      </c>
      <c r="M4053" s="33" t="s">
        <v>289</v>
      </c>
      <c r="N4053" s="27" t="str">
        <f t="shared" si="63"/>
        <v>Yes</v>
      </c>
    </row>
    <row r="4054" spans="1:14" x14ac:dyDescent="0.3">
      <c r="A4054" s="22">
        <v>2022</v>
      </c>
      <c r="B4054" s="23" t="s">
        <v>27</v>
      </c>
      <c r="C4054" s="23" t="s">
        <v>28</v>
      </c>
      <c r="D4054" s="23" t="s">
        <v>22</v>
      </c>
      <c r="E4054" s="24">
        <v>110000</v>
      </c>
      <c r="F4054" s="25">
        <v>110000</v>
      </c>
      <c r="G4054" s="23" t="s">
        <v>23</v>
      </c>
      <c r="H4054" s="23" t="s">
        <v>16</v>
      </c>
      <c r="I4054" s="23" t="s">
        <v>17</v>
      </c>
      <c r="J4054" s="23" t="s">
        <v>25</v>
      </c>
      <c r="K4054" s="23" t="s">
        <v>23</v>
      </c>
      <c r="L4054" s="26" t="s">
        <v>26</v>
      </c>
      <c r="M4054" s="33" t="s">
        <v>289</v>
      </c>
      <c r="N4054" s="27" t="str">
        <f t="shared" si="63"/>
        <v>No</v>
      </c>
    </row>
    <row r="4055" spans="1:14" x14ac:dyDescent="0.3">
      <c r="A4055" s="22">
        <v>2022</v>
      </c>
      <c r="B4055" s="23" t="s">
        <v>41</v>
      </c>
      <c r="C4055" s="23" t="s">
        <v>34</v>
      </c>
      <c r="D4055" s="23" t="s">
        <v>22</v>
      </c>
      <c r="E4055" s="24">
        <v>246000</v>
      </c>
      <c r="F4055" s="25">
        <v>246000</v>
      </c>
      <c r="G4055" s="23" t="s">
        <v>23</v>
      </c>
      <c r="H4055" s="23" t="s">
        <v>24</v>
      </c>
      <c r="I4055" s="23" t="s">
        <v>17</v>
      </c>
      <c r="J4055" s="23" t="s">
        <v>30</v>
      </c>
      <c r="K4055" s="23" t="s">
        <v>23</v>
      </c>
      <c r="L4055" s="26" t="s">
        <v>26</v>
      </c>
      <c r="M4055" s="33" t="s">
        <v>290</v>
      </c>
      <c r="N4055" s="27" t="str">
        <f t="shared" si="63"/>
        <v>Yes</v>
      </c>
    </row>
    <row r="4056" spans="1:14" x14ac:dyDescent="0.3">
      <c r="A4056" s="22">
        <v>2022</v>
      </c>
      <c r="B4056" s="23" t="s">
        <v>41</v>
      </c>
      <c r="C4056" s="23" t="s">
        <v>34</v>
      </c>
      <c r="D4056" s="23" t="s">
        <v>22</v>
      </c>
      <c r="E4056" s="24">
        <v>201000</v>
      </c>
      <c r="F4056" s="25">
        <v>201000</v>
      </c>
      <c r="G4056" s="23" t="s">
        <v>23</v>
      </c>
      <c r="H4056" s="23" t="s">
        <v>24</v>
      </c>
      <c r="I4056" s="23" t="s">
        <v>17</v>
      </c>
      <c r="J4056" s="23" t="s">
        <v>30</v>
      </c>
      <c r="K4056" s="23" t="s">
        <v>23</v>
      </c>
      <c r="L4056" s="26" t="s">
        <v>26</v>
      </c>
      <c r="M4056" s="33" t="s">
        <v>290</v>
      </c>
      <c r="N4056" s="27" t="str">
        <f t="shared" si="63"/>
        <v>Yes</v>
      </c>
    </row>
    <row r="4057" spans="1:14" x14ac:dyDescent="0.3">
      <c r="A4057" s="22">
        <v>2022</v>
      </c>
      <c r="B4057" s="23" t="s">
        <v>27</v>
      </c>
      <c r="C4057" s="23" t="s">
        <v>28</v>
      </c>
      <c r="D4057" s="23" t="s">
        <v>22</v>
      </c>
      <c r="E4057" s="24">
        <v>190000</v>
      </c>
      <c r="F4057" s="25">
        <v>190000</v>
      </c>
      <c r="G4057" s="23" t="s">
        <v>23</v>
      </c>
      <c r="H4057" s="23" t="s">
        <v>24</v>
      </c>
      <c r="I4057" s="23" t="s">
        <v>17</v>
      </c>
      <c r="J4057" s="23" t="s">
        <v>25</v>
      </c>
      <c r="K4057" s="23" t="s">
        <v>23</v>
      </c>
      <c r="L4057" s="26" t="s">
        <v>26</v>
      </c>
      <c r="M4057" s="33" t="s">
        <v>290</v>
      </c>
      <c r="N4057" s="27" t="str">
        <f t="shared" si="63"/>
        <v>Yes</v>
      </c>
    </row>
    <row r="4058" spans="1:14" x14ac:dyDescent="0.3">
      <c r="A4058" s="22">
        <v>2022</v>
      </c>
      <c r="B4058" s="23" t="s">
        <v>27</v>
      </c>
      <c r="C4058" s="23" t="s">
        <v>28</v>
      </c>
      <c r="D4058" s="23" t="s">
        <v>22</v>
      </c>
      <c r="E4058" s="24">
        <v>155000</v>
      </c>
      <c r="F4058" s="25">
        <v>155000</v>
      </c>
      <c r="G4058" s="23" t="s">
        <v>23</v>
      </c>
      <c r="H4058" s="23" t="s">
        <v>24</v>
      </c>
      <c r="I4058" s="23" t="s">
        <v>17</v>
      </c>
      <c r="J4058" s="23" t="s">
        <v>25</v>
      </c>
      <c r="K4058" s="23" t="s">
        <v>23</v>
      </c>
      <c r="L4058" s="26" t="s">
        <v>26</v>
      </c>
      <c r="M4058" s="33" t="s">
        <v>290</v>
      </c>
      <c r="N4058" s="27" t="str">
        <f t="shared" si="63"/>
        <v>Yes</v>
      </c>
    </row>
    <row r="4059" spans="1:14" x14ac:dyDescent="0.3">
      <c r="A4059" s="22">
        <v>2022</v>
      </c>
      <c r="B4059" s="23" t="s">
        <v>90</v>
      </c>
      <c r="C4059" s="23" t="s">
        <v>34</v>
      </c>
      <c r="D4059" s="23" t="s">
        <v>22</v>
      </c>
      <c r="E4059" s="24">
        <v>235000</v>
      </c>
      <c r="F4059" s="25">
        <v>235000</v>
      </c>
      <c r="G4059" s="23" t="s">
        <v>23</v>
      </c>
      <c r="H4059" s="23" t="s">
        <v>24</v>
      </c>
      <c r="I4059" s="23" t="s">
        <v>17</v>
      </c>
      <c r="J4059" s="23" t="s">
        <v>30</v>
      </c>
      <c r="K4059" s="23" t="s">
        <v>23</v>
      </c>
      <c r="L4059" s="26" t="s">
        <v>26</v>
      </c>
      <c r="M4059" s="33" t="s">
        <v>290</v>
      </c>
      <c r="N4059" s="27" t="str">
        <f t="shared" si="63"/>
        <v>Yes</v>
      </c>
    </row>
    <row r="4060" spans="1:14" x14ac:dyDescent="0.3">
      <c r="A4060" s="22">
        <v>2022</v>
      </c>
      <c r="B4060" s="23" t="s">
        <v>90</v>
      </c>
      <c r="C4060" s="23" t="s">
        <v>34</v>
      </c>
      <c r="D4060" s="23" t="s">
        <v>22</v>
      </c>
      <c r="E4060" s="24">
        <v>185000</v>
      </c>
      <c r="F4060" s="25">
        <v>185000</v>
      </c>
      <c r="G4060" s="23" t="s">
        <v>23</v>
      </c>
      <c r="H4060" s="23" t="s">
        <v>24</v>
      </c>
      <c r="I4060" s="23" t="s">
        <v>17</v>
      </c>
      <c r="J4060" s="23" t="s">
        <v>30</v>
      </c>
      <c r="K4060" s="23" t="s">
        <v>23</v>
      </c>
      <c r="L4060" s="26" t="s">
        <v>26</v>
      </c>
      <c r="M4060" s="33" t="s">
        <v>290</v>
      </c>
      <c r="N4060" s="27" t="str">
        <f t="shared" si="63"/>
        <v>Yes</v>
      </c>
    </row>
    <row r="4061" spans="1:14" x14ac:dyDescent="0.3">
      <c r="A4061" s="22">
        <v>2022</v>
      </c>
      <c r="B4061" s="23" t="s">
        <v>233</v>
      </c>
      <c r="C4061" s="23" t="s">
        <v>234</v>
      </c>
      <c r="D4061" s="23" t="s">
        <v>22</v>
      </c>
      <c r="E4061" s="24">
        <v>190000</v>
      </c>
      <c r="F4061" s="25">
        <v>190000</v>
      </c>
      <c r="G4061" s="23" t="s">
        <v>23</v>
      </c>
      <c r="H4061" s="23" t="s">
        <v>24</v>
      </c>
      <c r="I4061" s="23" t="s">
        <v>17</v>
      </c>
      <c r="J4061" s="23" t="s">
        <v>30</v>
      </c>
      <c r="K4061" s="23" t="s">
        <v>23</v>
      </c>
      <c r="L4061" s="26" t="s">
        <v>26</v>
      </c>
      <c r="M4061" s="33" t="s">
        <v>290</v>
      </c>
      <c r="N4061" s="27" t="str">
        <f t="shared" si="63"/>
        <v>Yes</v>
      </c>
    </row>
    <row r="4062" spans="1:14" x14ac:dyDescent="0.3">
      <c r="A4062" s="22">
        <v>2022</v>
      </c>
      <c r="B4062" s="23" t="s">
        <v>233</v>
      </c>
      <c r="C4062" s="23" t="s">
        <v>234</v>
      </c>
      <c r="D4062" s="23" t="s">
        <v>22</v>
      </c>
      <c r="E4062" s="24">
        <v>160000</v>
      </c>
      <c r="F4062" s="25">
        <v>160000</v>
      </c>
      <c r="G4062" s="23" t="s">
        <v>23</v>
      </c>
      <c r="H4062" s="23" t="s">
        <v>24</v>
      </c>
      <c r="I4062" s="23" t="s">
        <v>17</v>
      </c>
      <c r="J4062" s="23" t="s">
        <v>30</v>
      </c>
      <c r="K4062" s="23" t="s">
        <v>23</v>
      </c>
      <c r="L4062" s="26" t="s">
        <v>26</v>
      </c>
      <c r="M4062" s="33" t="s">
        <v>290</v>
      </c>
      <c r="N4062" s="27" t="str">
        <f t="shared" si="63"/>
        <v>Yes</v>
      </c>
    </row>
    <row r="4063" spans="1:14" x14ac:dyDescent="0.3">
      <c r="A4063" s="22">
        <v>2022</v>
      </c>
      <c r="B4063" s="23" t="s">
        <v>215</v>
      </c>
      <c r="C4063" s="23" t="s">
        <v>49</v>
      </c>
      <c r="D4063" s="23" t="s">
        <v>22</v>
      </c>
      <c r="E4063" s="24">
        <v>100000</v>
      </c>
      <c r="F4063" s="25">
        <v>100000</v>
      </c>
      <c r="G4063" s="23" t="s">
        <v>23</v>
      </c>
      <c r="H4063" s="23" t="s">
        <v>50</v>
      </c>
      <c r="I4063" s="23" t="s">
        <v>17</v>
      </c>
      <c r="J4063" s="23" t="s">
        <v>30</v>
      </c>
      <c r="K4063" s="23" t="s">
        <v>23</v>
      </c>
      <c r="L4063" s="26" t="s">
        <v>26</v>
      </c>
      <c r="M4063" s="33" t="s">
        <v>289</v>
      </c>
      <c r="N4063" s="27" t="str">
        <f t="shared" si="63"/>
        <v>No</v>
      </c>
    </row>
    <row r="4064" spans="1:14" x14ac:dyDescent="0.3">
      <c r="A4064" s="22">
        <v>2022</v>
      </c>
      <c r="B4064" s="23" t="s">
        <v>37</v>
      </c>
      <c r="C4064" s="23" t="s">
        <v>13</v>
      </c>
      <c r="D4064" s="23" t="s">
        <v>22</v>
      </c>
      <c r="E4064" s="24">
        <v>130000</v>
      </c>
      <c r="F4064" s="25">
        <v>130000</v>
      </c>
      <c r="G4064" s="23" t="s">
        <v>23</v>
      </c>
      <c r="H4064" s="23" t="s">
        <v>16</v>
      </c>
      <c r="I4064" s="23" t="s">
        <v>17</v>
      </c>
      <c r="J4064" s="23" t="s">
        <v>25</v>
      </c>
      <c r="K4064" s="23" t="s">
        <v>23</v>
      </c>
      <c r="L4064" s="26" t="s">
        <v>26</v>
      </c>
      <c r="M4064" s="33" t="s">
        <v>289</v>
      </c>
      <c r="N4064" s="27" t="str">
        <f t="shared" si="63"/>
        <v>No</v>
      </c>
    </row>
    <row r="4065" spans="1:14" x14ac:dyDescent="0.3">
      <c r="A4065" s="22">
        <v>2022</v>
      </c>
      <c r="B4065" s="23" t="s">
        <v>37</v>
      </c>
      <c r="C4065" s="23" t="s">
        <v>13</v>
      </c>
      <c r="D4065" s="23" t="s">
        <v>22</v>
      </c>
      <c r="E4065" s="24">
        <v>115000</v>
      </c>
      <c r="F4065" s="25">
        <v>115000</v>
      </c>
      <c r="G4065" s="23" t="s">
        <v>23</v>
      </c>
      <c r="H4065" s="23" t="s">
        <v>16</v>
      </c>
      <c r="I4065" s="23" t="s">
        <v>17</v>
      </c>
      <c r="J4065" s="23" t="s">
        <v>25</v>
      </c>
      <c r="K4065" s="23" t="s">
        <v>23</v>
      </c>
      <c r="L4065" s="26" t="s">
        <v>26</v>
      </c>
      <c r="M4065" s="33" t="s">
        <v>289</v>
      </c>
      <c r="N4065" s="27" t="str">
        <f t="shared" si="63"/>
        <v>No</v>
      </c>
    </row>
    <row r="4066" spans="1:14" x14ac:dyDescent="0.3">
      <c r="A4066" s="22">
        <v>2022</v>
      </c>
      <c r="B4066" s="23" t="s">
        <v>27</v>
      </c>
      <c r="C4066" s="23" t="s">
        <v>28</v>
      </c>
      <c r="D4066" s="23" t="s">
        <v>44</v>
      </c>
      <c r="E4066" s="24">
        <v>75000</v>
      </c>
      <c r="F4066" s="25">
        <v>92350</v>
      </c>
      <c r="G4066" s="23" t="s">
        <v>45</v>
      </c>
      <c r="H4066" s="23" t="s">
        <v>16</v>
      </c>
      <c r="I4066" s="23" t="s">
        <v>17</v>
      </c>
      <c r="J4066" s="23" t="s">
        <v>25</v>
      </c>
      <c r="K4066" s="23" t="s">
        <v>45</v>
      </c>
      <c r="L4066" s="26" t="s">
        <v>26</v>
      </c>
      <c r="M4066" s="33" t="s">
        <v>289</v>
      </c>
      <c r="N4066" s="27" t="str">
        <f t="shared" si="63"/>
        <v>No</v>
      </c>
    </row>
    <row r="4067" spans="1:14" x14ac:dyDescent="0.3">
      <c r="A4067" s="22">
        <v>2022</v>
      </c>
      <c r="B4067" s="23" t="s">
        <v>27</v>
      </c>
      <c r="C4067" s="23" t="s">
        <v>28</v>
      </c>
      <c r="D4067" s="23" t="s">
        <v>44</v>
      </c>
      <c r="E4067" s="24">
        <v>55000</v>
      </c>
      <c r="F4067" s="25">
        <v>67723</v>
      </c>
      <c r="G4067" s="23" t="s">
        <v>45</v>
      </c>
      <c r="H4067" s="23" t="s">
        <v>16</v>
      </c>
      <c r="I4067" s="23" t="s">
        <v>17</v>
      </c>
      <c r="J4067" s="23" t="s">
        <v>25</v>
      </c>
      <c r="K4067" s="23" t="s">
        <v>45</v>
      </c>
      <c r="L4067" s="26" t="s">
        <v>26</v>
      </c>
      <c r="M4067" s="33" t="s">
        <v>289</v>
      </c>
      <c r="N4067" s="27" t="str">
        <f t="shared" si="63"/>
        <v>No</v>
      </c>
    </row>
    <row r="4068" spans="1:14" x14ac:dyDescent="0.3">
      <c r="A4068" s="22">
        <v>2022</v>
      </c>
      <c r="B4068" s="23" t="s">
        <v>37</v>
      </c>
      <c r="C4068" s="23" t="s">
        <v>13</v>
      </c>
      <c r="D4068" s="23" t="s">
        <v>22</v>
      </c>
      <c r="E4068" s="24">
        <v>105000</v>
      </c>
      <c r="F4068" s="25">
        <v>105000</v>
      </c>
      <c r="G4068" s="23" t="s">
        <v>23</v>
      </c>
      <c r="H4068" s="23" t="s">
        <v>16</v>
      </c>
      <c r="I4068" s="23" t="s">
        <v>17</v>
      </c>
      <c r="J4068" s="23" t="s">
        <v>25</v>
      </c>
      <c r="K4068" s="23" t="s">
        <v>23</v>
      </c>
      <c r="L4068" s="26" t="s">
        <v>26</v>
      </c>
      <c r="M4068" s="33" t="s">
        <v>289</v>
      </c>
      <c r="N4068" s="27" t="str">
        <f t="shared" si="63"/>
        <v>No</v>
      </c>
    </row>
    <row r="4069" spans="1:14" x14ac:dyDescent="0.3">
      <c r="A4069" s="22">
        <v>2022</v>
      </c>
      <c r="B4069" s="23" t="s">
        <v>37</v>
      </c>
      <c r="C4069" s="23" t="s">
        <v>13</v>
      </c>
      <c r="D4069" s="23" t="s">
        <v>22</v>
      </c>
      <c r="E4069" s="24">
        <v>70000</v>
      </c>
      <c r="F4069" s="25">
        <v>70000</v>
      </c>
      <c r="G4069" s="23" t="s">
        <v>23</v>
      </c>
      <c r="H4069" s="23" t="s">
        <v>16</v>
      </c>
      <c r="I4069" s="23" t="s">
        <v>17</v>
      </c>
      <c r="J4069" s="23" t="s">
        <v>25</v>
      </c>
      <c r="K4069" s="23" t="s">
        <v>23</v>
      </c>
      <c r="L4069" s="26" t="s">
        <v>26</v>
      </c>
      <c r="M4069" s="33" t="s">
        <v>289</v>
      </c>
      <c r="N4069" s="27" t="str">
        <f t="shared" si="63"/>
        <v>No</v>
      </c>
    </row>
    <row r="4070" spans="1:14" x14ac:dyDescent="0.3">
      <c r="A4070" s="22">
        <v>2022</v>
      </c>
      <c r="B4070" s="23" t="s">
        <v>41</v>
      </c>
      <c r="C4070" s="23" t="s">
        <v>34</v>
      </c>
      <c r="D4070" s="23" t="s">
        <v>22</v>
      </c>
      <c r="E4070" s="24">
        <v>204500</v>
      </c>
      <c r="F4070" s="25">
        <v>204500</v>
      </c>
      <c r="G4070" s="23" t="s">
        <v>23</v>
      </c>
      <c r="H4070" s="23" t="s">
        <v>24</v>
      </c>
      <c r="I4070" s="23" t="s">
        <v>17</v>
      </c>
      <c r="J4070" s="23" t="s">
        <v>25</v>
      </c>
      <c r="K4070" s="23" t="s">
        <v>23</v>
      </c>
      <c r="L4070" s="26" t="s">
        <v>26</v>
      </c>
      <c r="M4070" s="33" t="s">
        <v>290</v>
      </c>
      <c r="N4070" s="27" t="str">
        <f t="shared" si="63"/>
        <v>Yes</v>
      </c>
    </row>
    <row r="4071" spans="1:14" x14ac:dyDescent="0.3">
      <c r="A4071" s="22">
        <v>2022</v>
      </c>
      <c r="B4071" s="23" t="s">
        <v>41</v>
      </c>
      <c r="C4071" s="23" t="s">
        <v>34</v>
      </c>
      <c r="D4071" s="23" t="s">
        <v>22</v>
      </c>
      <c r="E4071" s="24">
        <v>142200</v>
      </c>
      <c r="F4071" s="25">
        <v>142200</v>
      </c>
      <c r="G4071" s="23" t="s">
        <v>23</v>
      </c>
      <c r="H4071" s="23" t="s">
        <v>24</v>
      </c>
      <c r="I4071" s="23" t="s">
        <v>17</v>
      </c>
      <c r="J4071" s="23" t="s">
        <v>25</v>
      </c>
      <c r="K4071" s="23" t="s">
        <v>23</v>
      </c>
      <c r="L4071" s="26" t="s">
        <v>26</v>
      </c>
      <c r="M4071" s="33" t="s">
        <v>289</v>
      </c>
      <c r="N4071" s="27" t="str">
        <f t="shared" si="63"/>
        <v>No</v>
      </c>
    </row>
    <row r="4072" spans="1:14" x14ac:dyDescent="0.3">
      <c r="A4072" s="22">
        <v>2022</v>
      </c>
      <c r="B4072" s="23" t="s">
        <v>41</v>
      </c>
      <c r="C4072" s="23" t="s">
        <v>34</v>
      </c>
      <c r="D4072" s="23" t="s">
        <v>22</v>
      </c>
      <c r="E4072" s="24">
        <v>192000</v>
      </c>
      <c r="F4072" s="25">
        <v>192000</v>
      </c>
      <c r="G4072" s="23" t="s">
        <v>23</v>
      </c>
      <c r="H4072" s="23" t="s">
        <v>24</v>
      </c>
      <c r="I4072" s="23" t="s">
        <v>17</v>
      </c>
      <c r="J4072" s="23" t="s">
        <v>30</v>
      </c>
      <c r="K4072" s="23" t="s">
        <v>23</v>
      </c>
      <c r="L4072" s="26" t="s">
        <v>26</v>
      </c>
      <c r="M4072" s="33" t="s">
        <v>290</v>
      </c>
      <c r="N4072" s="27" t="str">
        <f t="shared" si="63"/>
        <v>Yes</v>
      </c>
    </row>
    <row r="4073" spans="1:14" x14ac:dyDescent="0.3">
      <c r="A4073" s="22">
        <v>2022</v>
      </c>
      <c r="B4073" s="23" t="s">
        <v>41</v>
      </c>
      <c r="C4073" s="23" t="s">
        <v>34</v>
      </c>
      <c r="D4073" s="23" t="s">
        <v>22</v>
      </c>
      <c r="E4073" s="24">
        <v>164000</v>
      </c>
      <c r="F4073" s="25">
        <v>164000</v>
      </c>
      <c r="G4073" s="23" t="s">
        <v>23</v>
      </c>
      <c r="H4073" s="23" t="s">
        <v>24</v>
      </c>
      <c r="I4073" s="23" t="s">
        <v>17</v>
      </c>
      <c r="J4073" s="23" t="s">
        <v>30</v>
      </c>
      <c r="K4073" s="23" t="s">
        <v>23</v>
      </c>
      <c r="L4073" s="26" t="s">
        <v>26</v>
      </c>
      <c r="M4073" s="33" t="s">
        <v>290</v>
      </c>
      <c r="N4073" s="27" t="str">
        <f t="shared" si="63"/>
        <v>Yes</v>
      </c>
    </row>
    <row r="4074" spans="1:14" x14ac:dyDescent="0.3">
      <c r="A4074" s="22">
        <v>2022</v>
      </c>
      <c r="B4074" s="23" t="s">
        <v>37</v>
      </c>
      <c r="C4074" s="23" t="s">
        <v>13</v>
      </c>
      <c r="D4074" s="23" t="s">
        <v>22</v>
      </c>
      <c r="E4074" s="24">
        <v>185900</v>
      </c>
      <c r="F4074" s="25">
        <v>185900</v>
      </c>
      <c r="G4074" s="23" t="s">
        <v>23</v>
      </c>
      <c r="H4074" s="23" t="s">
        <v>24</v>
      </c>
      <c r="I4074" s="23" t="s">
        <v>17</v>
      </c>
      <c r="J4074" s="23" t="s">
        <v>25</v>
      </c>
      <c r="K4074" s="23" t="s">
        <v>23</v>
      </c>
      <c r="L4074" s="26" t="s">
        <v>26</v>
      </c>
      <c r="M4074" s="33" t="s">
        <v>290</v>
      </c>
      <c r="N4074" s="27" t="str">
        <f t="shared" si="63"/>
        <v>Yes</v>
      </c>
    </row>
    <row r="4075" spans="1:14" x14ac:dyDescent="0.3">
      <c r="A4075" s="22">
        <v>2022</v>
      </c>
      <c r="B4075" s="23" t="s">
        <v>37</v>
      </c>
      <c r="C4075" s="23" t="s">
        <v>13</v>
      </c>
      <c r="D4075" s="23" t="s">
        <v>22</v>
      </c>
      <c r="E4075" s="24">
        <v>129300</v>
      </c>
      <c r="F4075" s="25">
        <v>129300</v>
      </c>
      <c r="G4075" s="23" t="s">
        <v>23</v>
      </c>
      <c r="H4075" s="23" t="s">
        <v>24</v>
      </c>
      <c r="I4075" s="23" t="s">
        <v>17</v>
      </c>
      <c r="J4075" s="23" t="s">
        <v>25</v>
      </c>
      <c r="K4075" s="23" t="s">
        <v>23</v>
      </c>
      <c r="L4075" s="26" t="s">
        <v>26</v>
      </c>
      <c r="M4075" s="33" t="s">
        <v>289</v>
      </c>
      <c r="N4075" s="27" t="str">
        <f t="shared" si="63"/>
        <v>No</v>
      </c>
    </row>
    <row r="4076" spans="1:14" x14ac:dyDescent="0.3">
      <c r="A4076" s="22">
        <v>2022</v>
      </c>
      <c r="B4076" s="23" t="s">
        <v>37</v>
      </c>
      <c r="C4076" s="23" t="s">
        <v>13</v>
      </c>
      <c r="D4076" s="23" t="s">
        <v>22</v>
      </c>
      <c r="E4076" s="24">
        <v>75000</v>
      </c>
      <c r="F4076" s="25">
        <v>75000</v>
      </c>
      <c r="G4076" s="23" t="s">
        <v>23</v>
      </c>
      <c r="H4076" s="23" t="s">
        <v>24</v>
      </c>
      <c r="I4076" s="23" t="s">
        <v>17</v>
      </c>
      <c r="J4076" s="23" t="s">
        <v>25</v>
      </c>
      <c r="K4076" s="23" t="s">
        <v>23</v>
      </c>
      <c r="L4076" s="26" t="s">
        <v>26</v>
      </c>
      <c r="M4076" s="33" t="s">
        <v>289</v>
      </c>
      <c r="N4076" s="27" t="str">
        <f t="shared" si="63"/>
        <v>No</v>
      </c>
    </row>
    <row r="4077" spans="1:14" x14ac:dyDescent="0.3">
      <c r="A4077" s="22">
        <v>2022</v>
      </c>
      <c r="B4077" s="23" t="s">
        <v>117</v>
      </c>
      <c r="C4077" s="23" t="s">
        <v>28</v>
      </c>
      <c r="D4077" s="23" t="s">
        <v>22</v>
      </c>
      <c r="E4077" s="24">
        <v>175000</v>
      </c>
      <c r="F4077" s="25">
        <v>175000</v>
      </c>
      <c r="G4077" s="23" t="s">
        <v>23</v>
      </c>
      <c r="H4077" s="23" t="s">
        <v>24</v>
      </c>
      <c r="I4077" s="23" t="s">
        <v>17</v>
      </c>
      <c r="J4077" s="23" t="s">
        <v>25</v>
      </c>
      <c r="K4077" s="23" t="s">
        <v>23</v>
      </c>
      <c r="L4077" s="26" t="s">
        <v>26</v>
      </c>
      <c r="M4077" s="33" t="s">
        <v>290</v>
      </c>
      <c r="N4077" s="27" t="str">
        <f t="shared" si="63"/>
        <v>Yes</v>
      </c>
    </row>
    <row r="4078" spans="1:14" x14ac:dyDescent="0.3">
      <c r="A4078" s="22">
        <v>2022</v>
      </c>
      <c r="B4078" s="23" t="s">
        <v>117</v>
      </c>
      <c r="C4078" s="23" t="s">
        <v>28</v>
      </c>
      <c r="D4078" s="23" t="s">
        <v>22</v>
      </c>
      <c r="E4078" s="24">
        <v>120000</v>
      </c>
      <c r="F4078" s="25">
        <v>120000</v>
      </c>
      <c r="G4078" s="23" t="s">
        <v>23</v>
      </c>
      <c r="H4078" s="23" t="s">
        <v>24</v>
      </c>
      <c r="I4078" s="23" t="s">
        <v>17</v>
      </c>
      <c r="J4078" s="23" t="s">
        <v>25</v>
      </c>
      <c r="K4078" s="23" t="s">
        <v>23</v>
      </c>
      <c r="L4078" s="26" t="s">
        <v>26</v>
      </c>
      <c r="M4078" s="33" t="s">
        <v>289</v>
      </c>
      <c r="N4078" s="27" t="str">
        <f t="shared" si="63"/>
        <v>No</v>
      </c>
    </row>
    <row r="4079" spans="1:14" x14ac:dyDescent="0.3">
      <c r="A4079" s="22">
        <v>2022</v>
      </c>
      <c r="B4079" s="23" t="s">
        <v>37</v>
      </c>
      <c r="C4079" s="23" t="s">
        <v>13</v>
      </c>
      <c r="D4079" s="23" t="s">
        <v>22</v>
      </c>
      <c r="E4079" s="24">
        <v>167500</v>
      </c>
      <c r="F4079" s="25">
        <v>167500</v>
      </c>
      <c r="G4079" s="23" t="s">
        <v>23</v>
      </c>
      <c r="H4079" s="23" t="s">
        <v>24</v>
      </c>
      <c r="I4079" s="23" t="s">
        <v>17</v>
      </c>
      <c r="J4079" s="23" t="s">
        <v>25</v>
      </c>
      <c r="K4079" s="23" t="s">
        <v>23</v>
      </c>
      <c r="L4079" s="26" t="s">
        <v>26</v>
      </c>
      <c r="M4079" s="33" t="s">
        <v>290</v>
      </c>
      <c r="N4079" s="27" t="str">
        <f t="shared" si="63"/>
        <v>Yes</v>
      </c>
    </row>
    <row r="4080" spans="1:14" x14ac:dyDescent="0.3">
      <c r="A4080" s="22">
        <v>2022</v>
      </c>
      <c r="B4080" s="23" t="s">
        <v>37</v>
      </c>
      <c r="C4080" s="23" t="s">
        <v>13</v>
      </c>
      <c r="D4080" s="23" t="s">
        <v>22</v>
      </c>
      <c r="E4080" s="24">
        <v>106500</v>
      </c>
      <c r="F4080" s="25">
        <v>106500</v>
      </c>
      <c r="G4080" s="23" t="s">
        <v>23</v>
      </c>
      <c r="H4080" s="23" t="s">
        <v>24</v>
      </c>
      <c r="I4080" s="23" t="s">
        <v>17</v>
      </c>
      <c r="J4080" s="23" t="s">
        <v>25</v>
      </c>
      <c r="K4080" s="23" t="s">
        <v>23</v>
      </c>
      <c r="L4080" s="26" t="s">
        <v>26</v>
      </c>
      <c r="M4080" s="33" t="s">
        <v>289</v>
      </c>
      <c r="N4080" s="27" t="str">
        <f t="shared" si="63"/>
        <v>No</v>
      </c>
    </row>
    <row r="4081" spans="1:14" x14ac:dyDescent="0.3">
      <c r="A4081" s="22">
        <v>2022</v>
      </c>
      <c r="B4081" s="23" t="s">
        <v>48</v>
      </c>
      <c r="C4081" s="23" t="s">
        <v>49</v>
      </c>
      <c r="D4081" s="23" t="s">
        <v>22</v>
      </c>
      <c r="E4081" s="24">
        <v>75000</v>
      </c>
      <c r="F4081" s="25">
        <v>75000</v>
      </c>
      <c r="G4081" s="23" t="s">
        <v>23</v>
      </c>
      <c r="H4081" s="23" t="s">
        <v>16</v>
      </c>
      <c r="I4081" s="23" t="s">
        <v>17</v>
      </c>
      <c r="J4081" s="23" t="s">
        <v>30</v>
      </c>
      <c r="K4081" s="23" t="s">
        <v>23</v>
      </c>
      <c r="L4081" s="26" t="s">
        <v>26</v>
      </c>
      <c r="M4081" s="33" t="s">
        <v>289</v>
      </c>
      <c r="N4081" s="27" t="str">
        <f t="shared" si="63"/>
        <v>No</v>
      </c>
    </row>
    <row r="4082" spans="1:14" x14ac:dyDescent="0.3">
      <c r="A4082" s="22">
        <v>2022</v>
      </c>
      <c r="B4082" s="23" t="s">
        <v>48</v>
      </c>
      <c r="C4082" s="23" t="s">
        <v>49</v>
      </c>
      <c r="D4082" s="23" t="s">
        <v>22</v>
      </c>
      <c r="E4082" s="24">
        <v>60000</v>
      </c>
      <c r="F4082" s="25">
        <v>60000</v>
      </c>
      <c r="G4082" s="23" t="s">
        <v>23</v>
      </c>
      <c r="H4082" s="23" t="s">
        <v>16</v>
      </c>
      <c r="I4082" s="23" t="s">
        <v>17</v>
      </c>
      <c r="J4082" s="23" t="s">
        <v>30</v>
      </c>
      <c r="K4082" s="23" t="s">
        <v>23</v>
      </c>
      <c r="L4082" s="26" t="s">
        <v>26</v>
      </c>
      <c r="M4082" s="33" t="s">
        <v>289</v>
      </c>
      <c r="N4082" s="27" t="str">
        <f t="shared" si="63"/>
        <v>No</v>
      </c>
    </row>
    <row r="4083" spans="1:14" x14ac:dyDescent="0.3">
      <c r="A4083" s="22">
        <v>2022</v>
      </c>
      <c r="B4083" s="23" t="s">
        <v>60</v>
      </c>
      <c r="C4083" s="23" t="s">
        <v>28</v>
      </c>
      <c r="D4083" s="23" t="s">
        <v>22</v>
      </c>
      <c r="E4083" s="24">
        <v>184000</v>
      </c>
      <c r="F4083" s="25">
        <v>184000</v>
      </c>
      <c r="G4083" s="23" t="s">
        <v>23</v>
      </c>
      <c r="H4083" s="23" t="s">
        <v>24</v>
      </c>
      <c r="I4083" s="23" t="s">
        <v>17</v>
      </c>
      <c r="J4083" s="23" t="s">
        <v>30</v>
      </c>
      <c r="K4083" s="23" t="s">
        <v>23</v>
      </c>
      <c r="L4083" s="26" t="s">
        <v>26</v>
      </c>
      <c r="M4083" s="33" t="s">
        <v>290</v>
      </c>
      <c r="N4083" s="27" t="str">
        <f t="shared" si="63"/>
        <v>Yes</v>
      </c>
    </row>
    <row r="4084" spans="1:14" x14ac:dyDescent="0.3">
      <c r="A4084" s="22">
        <v>2022</v>
      </c>
      <c r="B4084" s="23" t="s">
        <v>60</v>
      </c>
      <c r="C4084" s="23" t="s">
        <v>28</v>
      </c>
      <c r="D4084" s="23" t="s">
        <v>22</v>
      </c>
      <c r="E4084" s="24">
        <v>142000</v>
      </c>
      <c r="F4084" s="25">
        <v>142000</v>
      </c>
      <c r="G4084" s="23" t="s">
        <v>23</v>
      </c>
      <c r="H4084" s="23" t="s">
        <v>24</v>
      </c>
      <c r="I4084" s="23" t="s">
        <v>17</v>
      </c>
      <c r="J4084" s="23" t="s">
        <v>30</v>
      </c>
      <c r="K4084" s="23" t="s">
        <v>23</v>
      </c>
      <c r="L4084" s="26" t="s">
        <v>26</v>
      </c>
      <c r="M4084" s="33" t="s">
        <v>289</v>
      </c>
      <c r="N4084" s="27" t="str">
        <f t="shared" si="63"/>
        <v>No</v>
      </c>
    </row>
    <row r="4085" spans="1:14" x14ac:dyDescent="0.3">
      <c r="A4085" s="22">
        <v>2022</v>
      </c>
      <c r="B4085" s="23" t="s">
        <v>27</v>
      </c>
      <c r="C4085" s="23" t="s">
        <v>28</v>
      </c>
      <c r="D4085" s="23" t="s">
        <v>22</v>
      </c>
      <c r="E4085" s="24">
        <v>145000</v>
      </c>
      <c r="F4085" s="25">
        <v>145000</v>
      </c>
      <c r="G4085" s="23" t="s">
        <v>23</v>
      </c>
      <c r="H4085" s="23" t="s">
        <v>16</v>
      </c>
      <c r="I4085" s="23" t="s">
        <v>17</v>
      </c>
      <c r="J4085" s="23" t="s">
        <v>25</v>
      </c>
      <c r="K4085" s="23" t="s">
        <v>23</v>
      </c>
      <c r="L4085" s="26" t="s">
        <v>26</v>
      </c>
      <c r="M4085" s="33" t="s">
        <v>289</v>
      </c>
      <c r="N4085" s="27" t="str">
        <f t="shared" si="63"/>
        <v>No</v>
      </c>
    </row>
    <row r="4086" spans="1:14" x14ac:dyDescent="0.3">
      <c r="A4086" s="22">
        <v>2022</v>
      </c>
      <c r="B4086" s="23" t="s">
        <v>27</v>
      </c>
      <c r="C4086" s="23" t="s">
        <v>28</v>
      </c>
      <c r="D4086" s="23" t="s">
        <v>22</v>
      </c>
      <c r="E4086" s="24">
        <v>100000</v>
      </c>
      <c r="F4086" s="25">
        <v>100000</v>
      </c>
      <c r="G4086" s="23" t="s">
        <v>23</v>
      </c>
      <c r="H4086" s="23" t="s">
        <v>16</v>
      </c>
      <c r="I4086" s="23" t="s">
        <v>17</v>
      </c>
      <c r="J4086" s="23" t="s">
        <v>25</v>
      </c>
      <c r="K4086" s="23" t="s">
        <v>23</v>
      </c>
      <c r="L4086" s="26" t="s">
        <v>26</v>
      </c>
      <c r="M4086" s="33" t="s">
        <v>289</v>
      </c>
      <c r="N4086" s="27" t="str">
        <f t="shared" si="63"/>
        <v>No</v>
      </c>
    </row>
    <row r="4087" spans="1:14" x14ac:dyDescent="0.3">
      <c r="A4087" s="22">
        <v>2022</v>
      </c>
      <c r="B4087" s="23" t="s">
        <v>212</v>
      </c>
      <c r="C4087" s="23" t="s">
        <v>34</v>
      </c>
      <c r="D4087" s="23" t="s">
        <v>161</v>
      </c>
      <c r="E4087" s="24">
        <v>198000</v>
      </c>
      <c r="F4087" s="25">
        <v>44365</v>
      </c>
      <c r="G4087" s="23" t="s">
        <v>81</v>
      </c>
      <c r="H4087" s="23" t="s">
        <v>16</v>
      </c>
      <c r="I4087" s="23" t="s">
        <v>17</v>
      </c>
      <c r="J4087" s="23" t="s">
        <v>30</v>
      </c>
      <c r="K4087" s="23" t="s">
        <v>81</v>
      </c>
      <c r="L4087" s="26" t="s">
        <v>82</v>
      </c>
      <c r="M4087" s="33" t="s">
        <v>290</v>
      </c>
      <c r="N4087" s="27" t="str">
        <f t="shared" si="63"/>
        <v>Yes</v>
      </c>
    </row>
    <row r="4088" spans="1:14" x14ac:dyDescent="0.3">
      <c r="A4088" s="22">
        <v>2022</v>
      </c>
      <c r="B4088" s="23" t="s">
        <v>37</v>
      </c>
      <c r="C4088" s="23" t="s">
        <v>13</v>
      </c>
      <c r="D4088" s="23" t="s">
        <v>22</v>
      </c>
      <c r="E4088" s="24">
        <v>200000</v>
      </c>
      <c r="F4088" s="25">
        <v>200000</v>
      </c>
      <c r="G4088" s="23" t="s">
        <v>23</v>
      </c>
      <c r="H4088" s="23" t="s">
        <v>38</v>
      </c>
      <c r="I4088" s="23" t="s">
        <v>17</v>
      </c>
      <c r="J4088" s="23" t="s">
        <v>25</v>
      </c>
      <c r="K4088" s="23" t="s">
        <v>23</v>
      </c>
      <c r="L4088" s="26" t="s">
        <v>26</v>
      </c>
      <c r="M4088" s="33" t="s">
        <v>290</v>
      </c>
      <c r="N4088" s="27" t="str">
        <f t="shared" si="63"/>
        <v>Yes</v>
      </c>
    </row>
    <row r="4089" spans="1:14" x14ac:dyDescent="0.3">
      <c r="A4089" s="22">
        <v>2022</v>
      </c>
      <c r="B4089" s="23" t="s">
        <v>37</v>
      </c>
      <c r="C4089" s="23" t="s">
        <v>13</v>
      </c>
      <c r="D4089" s="23" t="s">
        <v>22</v>
      </c>
      <c r="E4089" s="24">
        <v>145000</v>
      </c>
      <c r="F4089" s="25">
        <v>145000</v>
      </c>
      <c r="G4089" s="23" t="s">
        <v>23</v>
      </c>
      <c r="H4089" s="23" t="s">
        <v>38</v>
      </c>
      <c r="I4089" s="23" t="s">
        <v>17</v>
      </c>
      <c r="J4089" s="23" t="s">
        <v>25</v>
      </c>
      <c r="K4089" s="23" t="s">
        <v>23</v>
      </c>
      <c r="L4089" s="26" t="s">
        <v>26</v>
      </c>
      <c r="M4089" s="33" t="s">
        <v>289</v>
      </c>
      <c r="N4089" s="27" t="str">
        <f t="shared" si="63"/>
        <v>No</v>
      </c>
    </row>
    <row r="4090" spans="1:14" x14ac:dyDescent="0.3">
      <c r="A4090" s="22">
        <v>2022</v>
      </c>
      <c r="B4090" s="23" t="s">
        <v>37</v>
      </c>
      <c r="C4090" s="23" t="s">
        <v>13</v>
      </c>
      <c r="D4090" s="23" t="s">
        <v>44</v>
      </c>
      <c r="E4090" s="24">
        <v>75000</v>
      </c>
      <c r="F4090" s="25">
        <v>92350</v>
      </c>
      <c r="G4090" s="23" t="s">
        <v>45</v>
      </c>
      <c r="H4090" s="23" t="s">
        <v>16</v>
      </c>
      <c r="I4090" s="23" t="s">
        <v>17</v>
      </c>
      <c r="J4090" s="23" t="s">
        <v>30</v>
      </c>
      <c r="K4090" s="23" t="s">
        <v>45</v>
      </c>
      <c r="L4090" s="26" t="s">
        <v>26</v>
      </c>
      <c r="M4090" s="33" t="s">
        <v>289</v>
      </c>
      <c r="N4090" s="27" t="str">
        <f t="shared" si="63"/>
        <v>No</v>
      </c>
    </row>
    <row r="4091" spans="1:14" x14ac:dyDescent="0.3">
      <c r="A4091" s="22">
        <v>2022</v>
      </c>
      <c r="B4091" s="23" t="s">
        <v>37</v>
      </c>
      <c r="C4091" s="23" t="s">
        <v>13</v>
      </c>
      <c r="D4091" s="23" t="s">
        <v>44</v>
      </c>
      <c r="E4091" s="24">
        <v>60000</v>
      </c>
      <c r="F4091" s="25">
        <v>73880</v>
      </c>
      <c r="G4091" s="23" t="s">
        <v>45</v>
      </c>
      <c r="H4091" s="23" t="s">
        <v>16</v>
      </c>
      <c r="I4091" s="23" t="s">
        <v>17</v>
      </c>
      <c r="J4091" s="23" t="s">
        <v>30</v>
      </c>
      <c r="K4091" s="23" t="s">
        <v>45</v>
      </c>
      <c r="L4091" s="26" t="s">
        <v>26</v>
      </c>
      <c r="M4091" s="33" t="s">
        <v>289</v>
      </c>
      <c r="N4091" s="27" t="str">
        <f t="shared" si="63"/>
        <v>No</v>
      </c>
    </row>
    <row r="4092" spans="1:14" x14ac:dyDescent="0.3">
      <c r="A4092" s="22">
        <v>2022</v>
      </c>
      <c r="B4092" s="23" t="s">
        <v>60</v>
      </c>
      <c r="C4092" s="23" t="s">
        <v>28</v>
      </c>
      <c r="D4092" s="23" t="s">
        <v>22</v>
      </c>
      <c r="E4092" s="24">
        <v>192000</v>
      </c>
      <c r="F4092" s="25">
        <v>192000</v>
      </c>
      <c r="G4092" s="23" t="s">
        <v>23</v>
      </c>
      <c r="H4092" s="23" t="s">
        <v>24</v>
      </c>
      <c r="I4092" s="23" t="s">
        <v>17</v>
      </c>
      <c r="J4092" s="23" t="s">
        <v>30</v>
      </c>
      <c r="K4092" s="23" t="s">
        <v>23</v>
      </c>
      <c r="L4092" s="26" t="s">
        <v>26</v>
      </c>
      <c r="M4092" s="33" t="s">
        <v>290</v>
      </c>
      <c r="N4092" s="27" t="str">
        <f t="shared" si="63"/>
        <v>Yes</v>
      </c>
    </row>
    <row r="4093" spans="1:14" x14ac:dyDescent="0.3">
      <c r="A4093" s="22">
        <v>2022</v>
      </c>
      <c r="B4093" s="23" t="s">
        <v>60</v>
      </c>
      <c r="C4093" s="23" t="s">
        <v>28</v>
      </c>
      <c r="D4093" s="23" t="s">
        <v>22</v>
      </c>
      <c r="E4093" s="24">
        <v>164000</v>
      </c>
      <c r="F4093" s="25">
        <v>164000</v>
      </c>
      <c r="G4093" s="23" t="s">
        <v>23</v>
      </c>
      <c r="H4093" s="23" t="s">
        <v>24</v>
      </c>
      <c r="I4093" s="23" t="s">
        <v>17</v>
      </c>
      <c r="J4093" s="23" t="s">
        <v>30</v>
      </c>
      <c r="K4093" s="23" t="s">
        <v>23</v>
      </c>
      <c r="L4093" s="26" t="s">
        <v>26</v>
      </c>
      <c r="M4093" s="33" t="s">
        <v>290</v>
      </c>
      <c r="N4093" s="27" t="str">
        <f t="shared" si="63"/>
        <v>Yes</v>
      </c>
    </row>
    <row r="4094" spans="1:14" x14ac:dyDescent="0.3">
      <c r="A4094" s="22">
        <v>2022</v>
      </c>
      <c r="B4094" s="23" t="s">
        <v>37</v>
      </c>
      <c r="C4094" s="23" t="s">
        <v>13</v>
      </c>
      <c r="D4094" s="23" t="s">
        <v>22</v>
      </c>
      <c r="E4094" s="24">
        <v>310000</v>
      </c>
      <c r="F4094" s="25">
        <v>310000</v>
      </c>
      <c r="G4094" s="23" t="s">
        <v>23</v>
      </c>
      <c r="H4094" s="23" t="s">
        <v>38</v>
      </c>
      <c r="I4094" s="23" t="s">
        <v>17</v>
      </c>
      <c r="J4094" s="23" t="s">
        <v>30</v>
      </c>
      <c r="K4094" s="23" t="s">
        <v>23</v>
      </c>
      <c r="L4094" s="26" t="s">
        <v>26</v>
      </c>
      <c r="M4094" s="33" t="s">
        <v>290</v>
      </c>
      <c r="N4094" s="27" t="str">
        <f t="shared" si="63"/>
        <v>Yes</v>
      </c>
    </row>
    <row r="4095" spans="1:14" x14ac:dyDescent="0.3">
      <c r="A4095" s="22">
        <v>2022</v>
      </c>
      <c r="B4095" s="23" t="s">
        <v>37</v>
      </c>
      <c r="C4095" s="23" t="s">
        <v>13</v>
      </c>
      <c r="D4095" s="23" t="s">
        <v>22</v>
      </c>
      <c r="E4095" s="24">
        <v>239000</v>
      </c>
      <c r="F4095" s="25">
        <v>239000</v>
      </c>
      <c r="G4095" s="23" t="s">
        <v>23</v>
      </c>
      <c r="H4095" s="23" t="s">
        <v>38</v>
      </c>
      <c r="I4095" s="23" t="s">
        <v>17</v>
      </c>
      <c r="J4095" s="23" t="s">
        <v>30</v>
      </c>
      <c r="K4095" s="23" t="s">
        <v>23</v>
      </c>
      <c r="L4095" s="26" t="s">
        <v>26</v>
      </c>
      <c r="M4095" s="33" t="s">
        <v>290</v>
      </c>
      <c r="N4095" s="27" t="str">
        <f t="shared" si="63"/>
        <v>Yes</v>
      </c>
    </row>
    <row r="4096" spans="1:14" x14ac:dyDescent="0.3">
      <c r="A4096" s="22">
        <v>2022</v>
      </c>
      <c r="B4096" s="23" t="s">
        <v>48</v>
      </c>
      <c r="C4096" s="23" t="s">
        <v>49</v>
      </c>
      <c r="D4096" s="23" t="s">
        <v>22</v>
      </c>
      <c r="E4096" s="24">
        <v>120000</v>
      </c>
      <c r="F4096" s="25">
        <v>120000</v>
      </c>
      <c r="G4096" s="23" t="s">
        <v>23</v>
      </c>
      <c r="H4096" s="23" t="s">
        <v>24</v>
      </c>
      <c r="I4096" s="23" t="s">
        <v>17</v>
      </c>
      <c r="J4096" s="23" t="s">
        <v>25</v>
      </c>
      <c r="K4096" s="23" t="s">
        <v>23</v>
      </c>
      <c r="L4096" s="26" t="s">
        <v>26</v>
      </c>
      <c r="M4096" s="33" t="s">
        <v>289</v>
      </c>
      <c r="N4096" s="27" t="str">
        <f t="shared" si="63"/>
        <v>No</v>
      </c>
    </row>
    <row r="4097" spans="1:14" x14ac:dyDescent="0.3">
      <c r="A4097" s="22">
        <v>2022</v>
      </c>
      <c r="B4097" s="23" t="s">
        <v>48</v>
      </c>
      <c r="C4097" s="23" t="s">
        <v>49</v>
      </c>
      <c r="D4097" s="23" t="s">
        <v>22</v>
      </c>
      <c r="E4097" s="24">
        <v>95000</v>
      </c>
      <c r="F4097" s="25">
        <v>95000</v>
      </c>
      <c r="G4097" s="23" t="s">
        <v>23</v>
      </c>
      <c r="H4097" s="23" t="s">
        <v>24</v>
      </c>
      <c r="I4097" s="23" t="s">
        <v>17</v>
      </c>
      <c r="J4097" s="23" t="s">
        <v>25</v>
      </c>
      <c r="K4097" s="23" t="s">
        <v>23</v>
      </c>
      <c r="L4097" s="26" t="s">
        <v>26</v>
      </c>
      <c r="M4097" s="33" t="s">
        <v>289</v>
      </c>
      <c r="N4097" s="27" t="str">
        <f t="shared" si="63"/>
        <v>No</v>
      </c>
    </row>
    <row r="4098" spans="1:14" x14ac:dyDescent="0.3">
      <c r="A4098" s="22">
        <v>2022</v>
      </c>
      <c r="B4098" s="23" t="s">
        <v>41</v>
      </c>
      <c r="C4098" s="23" t="s">
        <v>34</v>
      </c>
      <c r="D4098" s="23" t="s">
        <v>22</v>
      </c>
      <c r="E4098" s="24">
        <v>145000</v>
      </c>
      <c r="F4098" s="25">
        <v>145000</v>
      </c>
      <c r="G4098" s="23" t="s">
        <v>23</v>
      </c>
      <c r="H4098" s="23" t="s">
        <v>24</v>
      </c>
      <c r="I4098" s="23" t="s">
        <v>17</v>
      </c>
      <c r="J4098" s="23" t="s">
        <v>25</v>
      </c>
      <c r="K4098" s="23" t="s">
        <v>23</v>
      </c>
      <c r="L4098" s="26" t="s">
        <v>26</v>
      </c>
      <c r="M4098" s="33" t="s">
        <v>289</v>
      </c>
      <c r="N4098" s="27" t="str">
        <f t="shared" si="63"/>
        <v>No</v>
      </c>
    </row>
    <row r="4099" spans="1:14" x14ac:dyDescent="0.3">
      <c r="A4099" s="22">
        <v>2022</v>
      </c>
      <c r="B4099" s="23" t="s">
        <v>41</v>
      </c>
      <c r="C4099" s="23" t="s">
        <v>34</v>
      </c>
      <c r="D4099" s="23" t="s">
        <v>22</v>
      </c>
      <c r="E4099" s="24">
        <v>135000</v>
      </c>
      <c r="F4099" s="25">
        <v>135000</v>
      </c>
      <c r="G4099" s="23" t="s">
        <v>23</v>
      </c>
      <c r="H4099" s="23" t="s">
        <v>24</v>
      </c>
      <c r="I4099" s="23" t="s">
        <v>17</v>
      </c>
      <c r="J4099" s="23" t="s">
        <v>25</v>
      </c>
      <c r="K4099" s="23" t="s">
        <v>23</v>
      </c>
      <c r="L4099" s="26" t="s">
        <v>26</v>
      </c>
      <c r="M4099" s="33" t="s">
        <v>289</v>
      </c>
      <c r="N4099" s="27" t="str">
        <f t="shared" ref="N4099:N4162" si="64">IF(E4099&gt;=150000,"Yes","No")</f>
        <v>No</v>
      </c>
    </row>
    <row r="4100" spans="1:14" x14ac:dyDescent="0.3">
      <c r="A4100" s="22">
        <v>2022</v>
      </c>
      <c r="B4100" s="23" t="s">
        <v>37</v>
      </c>
      <c r="C4100" s="23" t="s">
        <v>13</v>
      </c>
      <c r="D4100" s="23" t="s">
        <v>22</v>
      </c>
      <c r="E4100" s="24">
        <v>78000</v>
      </c>
      <c r="F4100" s="25">
        <v>78000</v>
      </c>
      <c r="G4100" s="23" t="s">
        <v>23</v>
      </c>
      <c r="H4100" s="23" t="s">
        <v>24</v>
      </c>
      <c r="I4100" s="23" t="s">
        <v>17</v>
      </c>
      <c r="J4100" s="23" t="s">
        <v>25</v>
      </c>
      <c r="K4100" s="23" t="s">
        <v>23</v>
      </c>
      <c r="L4100" s="26" t="s">
        <v>26</v>
      </c>
      <c r="M4100" s="33" t="s">
        <v>289</v>
      </c>
      <c r="N4100" s="27" t="str">
        <f t="shared" si="64"/>
        <v>No</v>
      </c>
    </row>
    <row r="4101" spans="1:14" x14ac:dyDescent="0.3">
      <c r="A4101" s="22">
        <v>2022</v>
      </c>
      <c r="B4101" s="23" t="s">
        <v>37</v>
      </c>
      <c r="C4101" s="23" t="s">
        <v>13</v>
      </c>
      <c r="D4101" s="23" t="s">
        <v>14</v>
      </c>
      <c r="E4101" s="24">
        <v>70000</v>
      </c>
      <c r="F4101" s="25">
        <v>73546</v>
      </c>
      <c r="G4101" s="23" t="s">
        <v>75</v>
      </c>
      <c r="H4101" s="23" t="s">
        <v>24</v>
      </c>
      <c r="I4101" s="23" t="s">
        <v>17</v>
      </c>
      <c r="J4101" s="23" t="s">
        <v>25</v>
      </c>
      <c r="K4101" s="23" t="s">
        <v>75</v>
      </c>
      <c r="L4101" s="26" t="s">
        <v>26</v>
      </c>
      <c r="M4101" s="33" t="s">
        <v>289</v>
      </c>
      <c r="N4101" s="27" t="str">
        <f t="shared" si="64"/>
        <v>No</v>
      </c>
    </row>
    <row r="4102" spans="1:14" x14ac:dyDescent="0.3">
      <c r="A4102" s="22">
        <v>2022</v>
      </c>
      <c r="B4102" s="23" t="s">
        <v>37</v>
      </c>
      <c r="C4102" s="23" t="s">
        <v>13</v>
      </c>
      <c r="D4102" s="23" t="s">
        <v>14</v>
      </c>
      <c r="E4102" s="24">
        <v>35000</v>
      </c>
      <c r="F4102" s="25">
        <v>36773</v>
      </c>
      <c r="G4102" s="23" t="s">
        <v>75</v>
      </c>
      <c r="H4102" s="23" t="s">
        <v>24</v>
      </c>
      <c r="I4102" s="23" t="s">
        <v>17</v>
      </c>
      <c r="J4102" s="23" t="s">
        <v>25</v>
      </c>
      <c r="K4102" s="23" t="s">
        <v>75</v>
      </c>
      <c r="L4102" s="26" t="s">
        <v>26</v>
      </c>
      <c r="M4102" s="33" t="s">
        <v>288</v>
      </c>
      <c r="N4102" s="27" t="str">
        <f t="shared" si="64"/>
        <v>No</v>
      </c>
    </row>
    <row r="4103" spans="1:14" x14ac:dyDescent="0.3">
      <c r="A4103" s="22">
        <v>2022</v>
      </c>
      <c r="B4103" s="23" t="s">
        <v>37</v>
      </c>
      <c r="C4103" s="23" t="s">
        <v>13</v>
      </c>
      <c r="D4103" s="23" t="s">
        <v>22</v>
      </c>
      <c r="E4103" s="24">
        <v>160000</v>
      </c>
      <c r="F4103" s="25">
        <v>160000</v>
      </c>
      <c r="G4103" s="23" t="s">
        <v>23</v>
      </c>
      <c r="H4103" s="23" t="s">
        <v>16</v>
      </c>
      <c r="I4103" s="23" t="s">
        <v>17</v>
      </c>
      <c r="J4103" s="23" t="s">
        <v>30</v>
      </c>
      <c r="K4103" s="23" t="s">
        <v>23</v>
      </c>
      <c r="L4103" s="26" t="s">
        <v>26</v>
      </c>
      <c r="M4103" s="33" t="s">
        <v>290</v>
      </c>
      <c r="N4103" s="27" t="str">
        <f t="shared" si="64"/>
        <v>Yes</v>
      </c>
    </row>
    <row r="4104" spans="1:14" x14ac:dyDescent="0.3">
      <c r="A4104" s="22">
        <v>2022</v>
      </c>
      <c r="B4104" s="23" t="s">
        <v>37</v>
      </c>
      <c r="C4104" s="23" t="s">
        <v>13</v>
      </c>
      <c r="D4104" s="23" t="s">
        <v>22</v>
      </c>
      <c r="E4104" s="24">
        <v>120000</v>
      </c>
      <c r="F4104" s="25">
        <v>120000</v>
      </c>
      <c r="G4104" s="23" t="s">
        <v>23</v>
      </c>
      <c r="H4104" s="23" t="s">
        <v>16</v>
      </c>
      <c r="I4104" s="23" t="s">
        <v>17</v>
      </c>
      <c r="J4104" s="23" t="s">
        <v>30</v>
      </c>
      <c r="K4104" s="23" t="s">
        <v>23</v>
      </c>
      <c r="L4104" s="26" t="s">
        <v>26</v>
      </c>
      <c r="M4104" s="33" t="s">
        <v>289</v>
      </c>
      <c r="N4104" s="27" t="str">
        <f t="shared" si="64"/>
        <v>No</v>
      </c>
    </row>
    <row r="4105" spans="1:14" x14ac:dyDescent="0.3">
      <c r="A4105" s="22">
        <v>2022</v>
      </c>
      <c r="B4105" s="23" t="s">
        <v>157</v>
      </c>
      <c r="C4105" s="23" t="s">
        <v>34</v>
      </c>
      <c r="D4105" s="23" t="s">
        <v>22</v>
      </c>
      <c r="E4105" s="24">
        <v>125000</v>
      </c>
      <c r="F4105" s="25">
        <v>125000</v>
      </c>
      <c r="G4105" s="23" t="s">
        <v>128</v>
      </c>
      <c r="H4105" s="23" t="s">
        <v>24</v>
      </c>
      <c r="I4105" s="23" t="s">
        <v>17</v>
      </c>
      <c r="J4105" s="23" t="s">
        <v>30</v>
      </c>
      <c r="K4105" s="23" t="s">
        <v>128</v>
      </c>
      <c r="L4105" s="26" t="s">
        <v>19</v>
      </c>
      <c r="M4105" s="33" t="s">
        <v>289</v>
      </c>
      <c r="N4105" s="27" t="str">
        <f t="shared" si="64"/>
        <v>No</v>
      </c>
    </row>
    <row r="4106" spans="1:14" x14ac:dyDescent="0.3">
      <c r="A4106" s="22">
        <v>2022</v>
      </c>
      <c r="B4106" s="23" t="s">
        <v>37</v>
      </c>
      <c r="C4106" s="23" t="s">
        <v>13</v>
      </c>
      <c r="D4106" s="23" t="s">
        <v>22</v>
      </c>
      <c r="E4106" s="24">
        <v>95000</v>
      </c>
      <c r="F4106" s="25">
        <v>95000</v>
      </c>
      <c r="G4106" s="23" t="s">
        <v>23</v>
      </c>
      <c r="H4106" s="23" t="s">
        <v>24</v>
      </c>
      <c r="I4106" s="23" t="s">
        <v>17</v>
      </c>
      <c r="J4106" s="23" t="s">
        <v>25</v>
      </c>
      <c r="K4106" s="23" t="s">
        <v>23</v>
      </c>
      <c r="L4106" s="26" t="s">
        <v>26</v>
      </c>
      <c r="M4106" s="33" t="s">
        <v>289</v>
      </c>
      <c r="N4106" s="27" t="str">
        <f t="shared" si="64"/>
        <v>No</v>
      </c>
    </row>
    <row r="4107" spans="1:14" x14ac:dyDescent="0.3">
      <c r="A4107" s="22">
        <v>2022</v>
      </c>
      <c r="B4107" s="23" t="s">
        <v>27</v>
      </c>
      <c r="C4107" s="23" t="s">
        <v>28</v>
      </c>
      <c r="D4107" s="23" t="s">
        <v>14</v>
      </c>
      <c r="E4107" s="24">
        <v>45000</v>
      </c>
      <c r="F4107" s="25">
        <v>47280</v>
      </c>
      <c r="G4107" s="23" t="s">
        <v>75</v>
      </c>
      <c r="H4107" s="23" t="s">
        <v>24</v>
      </c>
      <c r="I4107" s="23" t="s">
        <v>17</v>
      </c>
      <c r="J4107" s="23" t="s">
        <v>25</v>
      </c>
      <c r="K4107" s="23" t="s">
        <v>75</v>
      </c>
      <c r="L4107" s="26" t="s">
        <v>26</v>
      </c>
      <c r="M4107" s="33" t="s">
        <v>288</v>
      </c>
      <c r="N4107" s="27" t="str">
        <f t="shared" si="64"/>
        <v>No</v>
      </c>
    </row>
    <row r="4108" spans="1:14" x14ac:dyDescent="0.3">
      <c r="A4108" s="22">
        <v>2022</v>
      </c>
      <c r="B4108" s="23" t="s">
        <v>27</v>
      </c>
      <c r="C4108" s="23" t="s">
        <v>28</v>
      </c>
      <c r="D4108" s="23" t="s">
        <v>14</v>
      </c>
      <c r="E4108" s="24">
        <v>36000</v>
      </c>
      <c r="F4108" s="25">
        <v>37824</v>
      </c>
      <c r="G4108" s="23" t="s">
        <v>75</v>
      </c>
      <c r="H4108" s="23" t="s">
        <v>24</v>
      </c>
      <c r="I4108" s="23" t="s">
        <v>17</v>
      </c>
      <c r="J4108" s="23" t="s">
        <v>25</v>
      </c>
      <c r="K4108" s="23" t="s">
        <v>75</v>
      </c>
      <c r="L4108" s="26" t="s">
        <v>26</v>
      </c>
      <c r="M4108" s="33" t="s">
        <v>288</v>
      </c>
      <c r="N4108" s="27" t="str">
        <f t="shared" si="64"/>
        <v>No</v>
      </c>
    </row>
    <row r="4109" spans="1:14" x14ac:dyDescent="0.3">
      <c r="A4109" s="22">
        <v>2022</v>
      </c>
      <c r="B4109" s="23" t="s">
        <v>48</v>
      </c>
      <c r="C4109" s="23" t="s">
        <v>49</v>
      </c>
      <c r="D4109" s="23" t="s">
        <v>22</v>
      </c>
      <c r="E4109" s="24">
        <v>115934</v>
      </c>
      <c r="F4109" s="25">
        <v>115934</v>
      </c>
      <c r="G4109" s="23" t="s">
        <v>23</v>
      </c>
      <c r="H4109" s="23" t="s">
        <v>24</v>
      </c>
      <c r="I4109" s="23" t="s">
        <v>17</v>
      </c>
      <c r="J4109" s="23" t="s">
        <v>30</v>
      </c>
      <c r="K4109" s="23" t="s">
        <v>23</v>
      </c>
      <c r="L4109" s="26" t="s">
        <v>26</v>
      </c>
      <c r="M4109" s="33" t="s">
        <v>289</v>
      </c>
      <c r="N4109" s="27" t="str">
        <f t="shared" si="64"/>
        <v>No</v>
      </c>
    </row>
    <row r="4110" spans="1:14" x14ac:dyDescent="0.3">
      <c r="A4110" s="22">
        <v>2022</v>
      </c>
      <c r="B4110" s="23" t="s">
        <v>48</v>
      </c>
      <c r="C4110" s="23" t="s">
        <v>49</v>
      </c>
      <c r="D4110" s="23" t="s">
        <v>22</v>
      </c>
      <c r="E4110" s="24">
        <v>81666</v>
      </c>
      <c r="F4110" s="25">
        <v>81666</v>
      </c>
      <c r="G4110" s="23" t="s">
        <v>23</v>
      </c>
      <c r="H4110" s="23" t="s">
        <v>24</v>
      </c>
      <c r="I4110" s="23" t="s">
        <v>17</v>
      </c>
      <c r="J4110" s="23" t="s">
        <v>30</v>
      </c>
      <c r="K4110" s="23" t="s">
        <v>23</v>
      </c>
      <c r="L4110" s="26" t="s">
        <v>26</v>
      </c>
      <c r="M4110" s="33" t="s">
        <v>289</v>
      </c>
      <c r="N4110" s="27" t="str">
        <f t="shared" si="64"/>
        <v>No</v>
      </c>
    </row>
    <row r="4111" spans="1:14" x14ac:dyDescent="0.3">
      <c r="A4111" s="22">
        <v>2022</v>
      </c>
      <c r="B4111" s="23" t="s">
        <v>27</v>
      </c>
      <c r="C4111" s="23" t="s">
        <v>28</v>
      </c>
      <c r="D4111" s="23" t="s">
        <v>22</v>
      </c>
      <c r="E4111" s="24">
        <v>175000</v>
      </c>
      <c r="F4111" s="25">
        <v>175000</v>
      </c>
      <c r="G4111" s="23" t="s">
        <v>23</v>
      </c>
      <c r="H4111" s="23" t="s">
        <v>24</v>
      </c>
      <c r="I4111" s="23" t="s">
        <v>17</v>
      </c>
      <c r="J4111" s="23" t="s">
        <v>30</v>
      </c>
      <c r="K4111" s="23" t="s">
        <v>23</v>
      </c>
      <c r="L4111" s="26" t="s">
        <v>26</v>
      </c>
      <c r="M4111" s="33" t="s">
        <v>290</v>
      </c>
      <c r="N4111" s="27" t="str">
        <f t="shared" si="64"/>
        <v>Yes</v>
      </c>
    </row>
    <row r="4112" spans="1:14" x14ac:dyDescent="0.3">
      <c r="A4112" s="22">
        <v>2022</v>
      </c>
      <c r="B4112" s="23" t="s">
        <v>27</v>
      </c>
      <c r="C4112" s="23" t="s">
        <v>28</v>
      </c>
      <c r="D4112" s="23" t="s">
        <v>22</v>
      </c>
      <c r="E4112" s="24">
        <v>140000</v>
      </c>
      <c r="F4112" s="25">
        <v>140000</v>
      </c>
      <c r="G4112" s="23" t="s">
        <v>23</v>
      </c>
      <c r="H4112" s="23" t="s">
        <v>24</v>
      </c>
      <c r="I4112" s="23" t="s">
        <v>17</v>
      </c>
      <c r="J4112" s="23" t="s">
        <v>30</v>
      </c>
      <c r="K4112" s="23" t="s">
        <v>23</v>
      </c>
      <c r="L4112" s="26" t="s">
        <v>26</v>
      </c>
      <c r="M4112" s="33" t="s">
        <v>289</v>
      </c>
      <c r="N4112" s="27" t="str">
        <f t="shared" si="64"/>
        <v>No</v>
      </c>
    </row>
    <row r="4113" spans="1:14" x14ac:dyDescent="0.3">
      <c r="A4113" s="22">
        <v>2022</v>
      </c>
      <c r="B4113" s="23" t="s">
        <v>66</v>
      </c>
      <c r="C4113" s="23" t="s">
        <v>28</v>
      </c>
      <c r="D4113" s="23" t="s">
        <v>22</v>
      </c>
      <c r="E4113" s="24">
        <v>249500</v>
      </c>
      <c r="F4113" s="25">
        <v>249500</v>
      </c>
      <c r="G4113" s="23" t="s">
        <v>23</v>
      </c>
      <c r="H4113" s="23" t="s">
        <v>24</v>
      </c>
      <c r="I4113" s="23" t="s">
        <v>17</v>
      </c>
      <c r="J4113" s="23" t="s">
        <v>25</v>
      </c>
      <c r="K4113" s="23" t="s">
        <v>23</v>
      </c>
      <c r="L4113" s="26" t="s">
        <v>26</v>
      </c>
      <c r="M4113" s="33" t="s">
        <v>290</v>
      </c>
      <c r="N4113" s="27" t="str">
        <f t="shared" si="64"/>
        <v>Yes</v>
      </c>
    </row>
    <row r="4114" spans="1:14" x14ac:dyDescent="0.3">
      <c r="A4114" s="22">
        <v>2022</v>
      </c>
      <c r="B4114" s="23" t="s">
        <v>66</v>
      </c>
      <c r="C4114" s="23" t="s">
        <v>28</v>
      </c>
      <c r="D4114" s="23" t="s">
        <v>22</v>
      </c>
      <c r="E4114" s="24">
        <v>149850</v>
      </c>
      <c r="F4114" s="25">
        <v>149850</v>
      </c>
      <c r="G4114" s="23" t="s">
        <v>23</v>
      </c>
      <c r="H4114" s="23" t="s">
        <v>24</v>
      </c>
      <c r="I4114" s="23" t="s">
        <v>17</v>
      </c>
      <c r="J4114" s="23" t="s">
        <v>25</v>
      </c>
      <c r="K4114" s="23" t="s">
        <v>23</v>
      </c>
      <c r="L4114" s="26" t="s">
        <v>26</v>
      </c>
      <c r="M4114" s="33" t="s">
        <v>289</v>
      </c>
      <c r="N4114" s="27" t="str">
        <f t="shared" si="64"/>
        <v>No</v>
      </c>
    </row>
    <row r="4115" spans="1:14" x14ac:dyDescent="0.3">
      <c r="A4115" s="22">
        <v>2022</v>
      </c>
      <c r="B4115" s="23" t="s">
        <v>54</v>
      </c>
      <c r="C4115" s="23" t="s">
        <v>55</v>
      </c>
      <c r="D4115" s="23" t="s">
        <v>22</v>
      </c>
      <c r="E4115" s="24">
        <v>122500</v>
      </c>
      <c r="F4115" s="25">
        <v>122500</v>
      </c>
      <c r="G4115" s="23" t="s">
        <v>23</v>
      </c>
      <c r="H4115" s="23" t="s">
        <v>16</v>
      </c>
      <c r="I4115" s="23" t="s">
        <v>17</v>
      </c>
      <c r="J4115" s="23" t="s">
        <v>30</v>
      </c>
      <c r="K4115" s="23" t="s">
        <v>23</v>
      </c>
      <c r="L4115" s="26" t="s">
        <v>26</v>
      </c>
      <c r="M4115" s="33" t="s">
        <v>289</v>
      </c>
      <c r="N4115" s="27" t="str">
        <f t="shared" si="64"/>
        <v>No</v>
      </c>
    </row>
    <row r="4116" spans="1:14" x14ac:dyDescent="0.3">
      <c r="A4116" s="22">
        <v>2022</v>
      </c>
      <c r="B4116" s="23" t="s">
        <v>54</v>
      </c>
      <c r="C4116" s="23" t="s">
        <v>55</v>
      </c>
      <c r="D4116" s="23" t="s">
        <v>22</v>
      </c>
      <c r="E4116" s="24">
        <v>100000</v>
      </c>
      <c r="F4116" s="25">
        <v>100000</v>
      </c>
      <c r="G4116" s="23" t="s">
        <v>23</v>
      </c>
      <c r="H4116" s="23" t="s">
        <v>16</v>
      </c>
      <c r="I4116" s="23" t="s">
        <v>17</v>
      </c>
      <c r="J4116" s="23" t="s">
        <v>30</v>
      </c>
      <c r="K4116" s="23" t="s">
        <v>23</v>
      </c>
      <c r="L4116" s="26" t="s">
        <v>26</v>
      </c>
      <c r="M4116" s="33" t="s">
        <v>289</v>
      </c>
      <c r="N4116" s="27" t="str">
        <f t="shared" si="64"/>
        <v>No</v>
      </c>
    </row>
    <row r="4117" spans="1:14" x14ac:dyDescent="0.3">
      <c r="A4117" s="22">
        <v>2022</v>
      </c>
      <c r="B4117" s="23" t="s">
        <v>27</v>
      </c>
      <c r="C4117" s="23" t="s">
        <v>28</v>
      </c>
      <c r="D4117" s="23" t="s">
        <v>22</v>
      </c>
      <c r="E4117" s="24">
        <v>249500</v>
      </c>
      <c r="F4117" s="25">
        <v>249500</v>
      </c>
      <c r="G4117" s="23" t="s">
        <v>23</v>
      </c>
      <c r="H4117" s="23" t="s">
        <v>24</v>
      </c>
      <c r="I4117" s="23" t="s">
        <v>17</v>
      </c>
      <c r="J4117" s="23" t="s">
        <v>25</v>
      </c>
      <c r="K4117" s="23" t="s">
        <v>23</v>
      </c>
      <c r="L4117" s="26" t="s">
        <v>26</v>
      </c>
      <c r="M4117" s="33" t="s">
        <v>290</v>
      </c>
      <c r="N4117" s="27" t="str">
        <f t="shared" si="64"/>
        <v>Yes</v>
      </c>
    </row>
    <row r="4118" spans="1:14" x14ac:dyDescent="0.3">
      <c r="A4118" s="22">
        <v>2022</v>
      </c>
      <c r="B4118" s="23" t="s">
        <v>27</v>
      </c>
      <c r="C4118" s="23" t="s">
        <v>28</v>
      </c>
      <c r="D4118" s="23" t="s">
        <v>22</v>
      </c>
      <c r="E4118" s="24">
        <v>149850</v>
      </c>
      <c r="F4118" s="25">
        <v>149850</v>
      </c>
      <c r="G4118" s="23" t="s">
        <v>23</v>
      </c>
      <c r="H4118" s="23" t="s">
        <v>24</v>
      </c>
      <c r="I4118" s="23" t="s">
        <v>17</v>
      </c>
      <c r="J4118" s="23" t="s">
        <v>25</v>
      </c>
      <c r="K4118" s="23" t="s">
        <v>23</v>
      </c>
      <c r="L4118" s="26" t="s">
        <v>26</v>
      </c>
      <c r="M4118" s="33" t="s">
        <v>289</v>
      </c>
      <c r="N4118" s="27" t="str">
        <f t="shared" si="64"/>
        <v>No</v>
      </c>
    </row>
    <row r="4119" spans="1:14" x14ac:dyDescent="0.3">
      <c r="A4119" s="22">
        <v>2022</v>
      </c>
      <c r="B4119" s="23" t="s">
        <v>48</v>
      </c>
      <c r="C4119" s="23" t="s">
        <v>49</v>
      </c>
      <c r="D4119" s="23" t="s">
        <v>22</v>
      </c>
      <c r="E4119" s="24">
        <v>55000</v>
      </c>
      <c r="F4119" s="25">
        <v>55000</v>
      </c>
      <c r="G4119" s="23" t="s">
        <v>23</v>
      </c>
      <c r="H4119" s="23" t="s">
        <v>50</v>
      </c>
      <c r="I4119" s="23" t="s">
        <v>17</v>
      </c>
      <c r="J4119" s="23" t="s">
        <v>25</v>
      </c>
      <c r="K4119" s="23" t="s">
        <v>23</v>
      </c>
      <c r="L4119" s="26" t="s">
        <v>26</v>
      </c>
      <c r="M4119" s="33" t="s">
        <v>289</v>
      </c>
      <c r="N4119" s="27" t="str">
        <f t="shared" si="64"/>
        <v>No</v>
      </c>
    </row>
    <row r="4120" spans="1:14" x14ac:dyDescent="0.3">
      <c r="A4120" s="22">
        <v>2022</v>
      </c>
      <c r="B4120" s="23" t="s">
        <v>48</v>
      </c>
      <c r="C4120" s="23" t="s">
        <v>49</v>
      </c>
      <c r="D4120" s="23" t="s">
        <v>22</v>
      </c>
      <c r="E4120" s="24">
        <v>48000</v>
      </c>
      <c r="F4120" s="25">
        <v>48000</v>
      </c>
      <c r="G4120" s="23" t="s">
        <v>23</v>
      </c>
      <c r="H4120" s="23" t="s">
        <v>50</v>
      </c>
      <c r="I4120" s="23" t="s">
        <v>17</v>
      </c>
      <c r="J4120" s="23" t="s">
        <v>25</v>
      </c>
      <c r="K4120" s="23" t="s">
        <v>23</v>
      </c>
      <c r="L4120" s="26" t="s">
        <v>26</v>
      </c>
      <c r="M4120" s="33" t="s">
        <v>288</v>
      </c>
      <c r="N4120" s="27" t="str">
        <f t="shared" si="64"/>
        <v>No</v>
      </c>
    </row>
    <row r="4121" spans="1:14" x14ac:dyDescent="0.3">
      <c r="A4121" s="22">
        <v>2022</v>
      </c>
      <c r="B4121" s="23" t="s">
        <v>64</v>
      </c>
      <c r="C4121" s="23" t="s">
        <v>28</v>
      </c>
      <c r="D4121" s="23" t="s">
        <v>22</v>
      </c>
      <c r="E4121" s="24">
        <v>249500</v>
      </c>
      <c r="F4121" s="25">
        <v>249500</v>
      </c>
      <c r="G4121" s="23" t="s">
        <v>23</v>
      </c>
      <c r="H4121" s="23" t="s">
        <v>24</v>
      </c>
      <c r="I4121" s="23" t="s">
        <v>17</v>
      </c>
      <c r="J4121" s="23" t="s">
        <v>25</v>
      </c>
      <c r="K4121" s="23" t="s">
        <v>23</v>
      </c>
      <c r="L4121" s="26" t="s">
        <v>26</v>
      </c>
      <c r="M4121" s="33" t="s">
        <v>290</v>
      </c>
      <c r="N4121" s="27" t="str">
        <f t="shared" si="64"/>
        <v>Yes</v>
      </c>
    </row>
    <row r="4122" spans="1:14" x14ac:dyDescent="0.3">
      <c r="A4122" s="22">
        <v>2022</v>
      </c>
      <c r="B4122" s="23" t="s">
        <v>64</v>
      </c>
      <c r="C4122" s="23" t="s">
        <v>28</v>
      </c>
      <c r="D4122" s="23" t="s">
        <v>22</v>
      </c>
      <c r="E4122" s="24">
        <v>149850</v>
      </c>
      <c r="F4122" s="25">
        <v>149850</v>
      </c>
      <c r="G4122" s="23" t="s">
        <v>23</v>
      </c>
      <c r="H4122" s="23" t="s">
        <v>24</v>
      </c>
      <c r="I4122" s="23" t="s">
        <v>17</v>
      </c>
      <c r="J4122" s="23" t="s">
        <v>25</v>
      </c>
      <c r="K4122" s="23" t="s">
        <v>23</v>
      </c>
      <c r="L4122" s="26" t="s">
        <v>26</v>
      </c>
      <c r="M4122" s="33" t="s">
        <v>289</v>
      </c>
      <c r="N4122" s="27" t="str">
        <f t="shared" si="64"/>
        <v>No</v>
      </c>
    </row>
    <row r="4123" spans="1:14" x14ac:dyDescent="0.3">
      <c r="A4123" s="22">
        <v>2022</v>
      </c>
      <c r="B4123" s="23" t="s">
        <v>136</v>
      </c>
      <c r="C4123" s="23" t="s">
        <v>34</v>
      </c>
      <c r="D4123" s="23" t="s">
        <v>14</v>
      </c>
      <c r="E4123" s="24">
        <v>56000</v>
      </c>
      <c r="F4123" s="25">
        <v>58837</v>
      </c>
      <c r="G4123" s="23" t="s">
        <v>87</v>
      </c>
      <c r="H4123" s="23" t="s">
        <v>16</v>
      </c>
      <c r="I4123" s="23" t="s">
        <v>17</v>
      </c>
      <c r="J4123" s="23" t="s">
        <v>30</v>
      </c>
      <c r="K4123" s="23" t="s">
        <v>87</v>
      </c>
      <c r="L4123" s="26" t="s">
        <v>82</v>
      </c>
      <c r="M4123" s="33" t="s">
        <v>289</v>
      </c>
      <c r="N4123" s="27" t="str">
        <f t="shared" si="64"/>
        <v>No</v>
      </c>
    </row>
    <row r="4124" spans="1:14" x14ac:dyDescent="0.3">
      <c r="A4124" s="22">
        <v>2022</v>
      </c>
      <c r="B4124" s="23" t="s">
        <v>37</v>
      </c>
      <c r="C4124" s="23" t="s">
        <v>13</v>
      </c>
      <c r="D4124" s="23" t="s">
        <v>22</v>
      </c>
      <c r="E4124" s="24">
        <v>190000</v>
      </c>
      <c r="F4124" s="25">
        <v>190000</v>
      </c>
      <c r="G4124" s="23" t="s">
        <v>23</v>
      </c>
      <c r="H4124" s="23" t="s">
        <v>24</v>
      </c>
      <c r="I4124" s="23" t="s">
        <v>17</v>
      </c>
      <c r="J4124" s="23" t="s">
        <v>30</v>
      </c>
      <c r="K4124" s="23" t="s">
        <v>23</v>
      </c>
      <c r="L4124" s="26" t="s">
        <v>26</v>
      </c>
      <c r="M4124" s="33" t="s">
        <v>290</v>
      </c>
      <c r="N4124" s="27" t="str">
        <f t="shared" si="64"/>
        <v>Yes</v>
      </c>
    </row>
    <row r="4125" spans="1:14" x14ac:dyDescent="0.3">
      <c r="A4125" s="22">
        <v>2022</v>
      </c>
      <c r="B4125" s="23" t="s">
        <v>37</v>
      </c>
      <c r="C4125" s="23" t="s">
        <v>13</v>
      </c>
      <c r="D4125" s="23" t="s">
        <v>22</v>
      </c>
      <c r="E4125" s="24">
        <v>120000</v>
      </c>
      <c r="F4125" s="25">
        <v>120000</v>
      </c>
      <c r="G4125" s="23" t="s">
        <v>23</v>
      </c>
      <c r="H4125" s="23" t="s">
        <v>24</v>
      </c>
      <c r="I4125" s="23" t="s">
        <v>17</v>
      </c>
      <c r="J4125" s="23" t="s">
        <v>30</v>
      </c>
      <c r="K4125" s="23" t="s">
        <v>23</v>
      </c>
      <c r="L4125" s="26" t="s">
        <v>26</v>
      </c>
      <c r="M4125" s="33" t="s">
        <v>289</v>
      </c>
      <c r="N4125" s="27" t="str">
        <f t="shared" si="64"/>
        <v>No</v>
      </c>
    </row>
    <row r="4126" spans="1:14" x14ac:dyDescent="0.3">
      <c r="A4126" s="22">
        <v>2022</v>
      </c>
      <c r="B4126" s="23" t="s">
        <v>48</v>
      </c>
      <c r="C4126" s="23" t="s">
        <v>49</v>
      </c>
      <c r="D4126" s="23" t="s">
        <v>22</v>
      </c>
      <c r="E4126" s="24">
        <v>127000</v>
      </c>
      <c r="F4126" s="25">
        <v>127000</v>
      </c>
      <c r="G4126" s="23" t="s">
        <v>23</v>
      </c>
      <c r="H4126" s="23" t="s">
        <v>24</v>
      </c>
      <c r="I4126" s="23" t="s">
        <v>17</v>
      </c>
      <c r="J4126" s="23" t="s">
        <v>30</v>
      </c>
      <c r="K4126" s="23" t="s">
        <v>23</v>
      </c>
      <c r="L4126" s="26" t="s">
        <v>26</v>
      </c>
      <c r="M4126" s="33" t="s">
        <v>289</v>
      </c>
      <c r="N4126" s="27" t="str">
        <f t="shared" si="64"/>
        <v>No</v>
      </c>
    </row>
    <row r="4127" spans="1:14" x14ac:dyDescent="0.3">
      <c r="A4127" s="22">
        <v>2022</v>
      </c>
      <c r="B4127" s="23" t="s">
        <v>48</v>
      </c>
      <c r="C4127" s="23" t="s">
        <v>49</v>
      </c>
      <c r="D4127" s="23" t="s">
        <v>22</v>
      </c>
      <c r="E4127" s="24">
        <v>104000</v>
      </c>
      <c r="F4127" s="25">
        <v>104000</v>
      </c>
      <c r="G4127" s="23" t="s">
        <v>23</v>
      </c>
      <c r="H4127" s="23" t="s">
        <v>24</v>
      </c>
      <c r="I4127" s="23" t="s">
        <v>17</v>
      </c>
      <c r="J4127" s="23" t="s">
        <v>30</v>
      </c>
      <c r="K4127" s="23" t="s">
        <v>23</v>
      </c>
      <c r="L4127" s="26" t="s">
        <v>26</v>
      </c>
      <c r="M4127" s="33" t="s">
        <v>289</v>
      </c>
      <c r="N4127" s="27" t="str">
        <f t="shared" si="64"/>
        <v>No</v>
      </c>
    </row>
    <row r="4128" spans="1:14" x14ac:dyDescent="0.3">
      <c r="A4128" s="22">
        <v>2022</v>
      </c>
      <c r="B4128" s="23" t="s">
        <v>27</v>
      </c>
      <c r="C4128" s="23" t="s">
        <v>28</v>
      </c>
      <c r="D4128" s="23" t="s">
        <v>22</v>
      </c>
      <c r="E4128" s="24">
        <v>210000</v>
      </c>
      <c r="F4128" s="25">
        <v>210000</v>
      </c>
      <c r="G4128" s="23" t="s">
        <v>23</v>
      </c>
      <c r="H4128" s="23" t="s">
        <v>24</v>
      </c>
      <c r="I4128" s="23" t="s">
        <v>17</v>
      </c>
      <c r="J4128" s="23" t="s">
        <v>30</v>
      </c>
      <c r="K4128" s="23" t="s">
        <v>23</v>
      </c>
      <c r="L4128" s="26" t="s">
        <v>26</v>
      </c>
      <c r="M4128" s="33" t="s">
        <v>290</v>
      </c>
      <c r="N4128" s="27" t="str">
        <f t="shared" si="64"/>
        <v>Yes</v>
      </c>
    </row>
    <row r="4129" spans="1:14" x14ac:dyDescent="0.3">
      <c r="A4129" s="22">
        <v>2022</v>
      </c>
      <c r="B4129" s="23" t="s">
        <v>27</v>
      </c>
      <c r="C4129" s="23" t="s">
        <v>28</v>
      </c>
      <c r="D4129" s="23" t="s">
        <v>22</v>
      </c>
      <c r="E4129" s="24">
        <v>150000</v>
      </c>
      <c r="F4129" s="25">
        <v>150000</v>
      </c>
      <c r="G4129" s="23" t="s">
        <v>23</v>
      </c>
      <c r="H4129" s="23" t="s">
        <v>24</v>
      </c>
      <c r="I4129" s="23" t="s">
        <v>17</v>
      </c>
      <c r="J4129" s="23" t="s">
        <v>30</v>
      </c>
      <c r="K4129" s="23" t="s">
        <v>23</v>
      </c>
      <c r="L4129" s="26" t="s">
        <v>26</v>
      </c>
      <c r="M4129" s="33" t="s">
        <v>289</v>
      </c>
      <c r="N4129" s="27" t="str">
        <f t="shared" si="64"/>
        <v>Yes</v>
      </c>
    </row>
    <row r="4130" spans="1:14" x14ac:dyDescent="0.3">
      <c r="A4130" s="22">
        <v>2022</v>
      </c>
      <c r="B4130" s="23" t="s">
        <v>41</v>
      </c>
      <c r="C4130" s="23" t="s">
        <v>34</v>
      </c>
      <c r="D4130" s="23" t="s">
        <v>22</v>
      </c>
      <c r="E4130" s="24">
        <v>150000</v>
      </c>
      <c r="F4130" s="25">
        <v>150000</v>
      </c>
      <c r="G4130" s="23" t="s">
        <v>23</v>
      </c>
      <c r="H4130" s="23" t="s">
        <v>24</v>
      </c>
      <c r="I4130" s="23" t="s">
        <v>17</v>
      </c>
      <c r="J4130" s="23" t="s">
        <v>30</v>
      </c>
      <c r="K4130" s="23" t="s">
        <v>23</v>
      </c>
      <c r="L4130" s="26" t="s">
        <v>26</v>
      </c>
      <c r="M4130" s="33" t="s">
        <v>289</v>
      </c>
      <c r="N4130" s="27" t="str">
        <f t="shared" si="64"/>
        <v>Yes</v>
      </c>
    </row>
    <row r="4131" spans="1:14" x14ac:dyDescent="0.3">
      <c r="A4131" s="22">
        <v>2022</v>
      </c>
      <c r="B4131" s="23" t="s">
        <v>37</v>
      </c>
      <c r="C4131" s="23" t="s">
        <v>13</v>
      </c>
      <c r="D4131" s="23" t="s">
        <v>22</v>
      </c>
      <c r="E4131" s="24">
        <v>210000</v>
      </c>
      <c r="F4131" s="25">
        <v>210000</v>
      </c>
      <c r="G4131" s="23" t="s">
        <v>23</v>
      </c>
      <c r="H4131" s="23" t="s">
        <v>24</v>
      </c>
      <c r="I4131" s="23" t="s">
        <v>17</v>
      </c>
      <c r="J4131" s="23" t="s">
        <v>30</v>
      </c>
      <c r="K4131" s="23" t="s">
        <v>23</v>
      </c>
      <c r="L4131" s="26" t="s">
        <v>26</v>
      </c>
      <c r="M4131" s="33" t="s">
        <v>290</v>
      </c>
      <c r="N4131" s="27" t="str">
        <f t="shared" si="64"/>
        <v>Yes</v>
      </c>
    </row>
    <row r="4132" spans="1:14" x14ac:dyDescent="0.3">
      <c r="A4132" s="22">
        <v>2022</v>
      </c>
      <c r="B4132" s="23" t="s">
        <v>37</v>
      </c>
      <c r="C4132" s="23" t="s">
        <v>13</v>
      </c>
      <c r="D4132" s="23" t="s">
        <v>22</v>
      </c>
      <c r="E4132" s="24">
        <v>130000</v>
      </c>
      <c r="F4132" s="25">
        <v>130000</v>
      </c>
      <c r="G4132" s="23" t="s">
        <v>23</v>
      </c>
      <c r="H4132" s="23" t="s">
        <v>24</v>
      </c>
      <c r="I4132" s="23" t="s">
        <v>17</v>
      </c>
      <c r="J4132" s="23" t="s">
        <v>30</v>
      </c>
      <c r="K4132" s="23" t="s">
        <v>23</v>
      </c>
      <c r="L4132" s="26" t="s">
        <v>26</v>
      </c>
      <c r="M4132" s="33" t="s">
        <v>289</v>
      </c>
      <c r="N4132" s="27" t="str">
        <f t="shared" si="64"/>
        <v>No</v>
      </c>
    </row>
    <row r="4133" spans="1:14" x14ac:dyDescent="0.3">
      <c r="A4133" s="22">
        <v>2022</v>
      </c>
      <c r="B4133" s="23" t="s">
        <v>27</v>
      </c>
      <c r="C4133" s="23" t="s">
        <v>28</v>
      </c>
      <c r="D4133" s="23" t="s">
        <v>22</v>
      </c>
      <c r="E4133" s="24">
        <v>182750</v>
      </c>
      <c r="F4133" s="25">
        <v>182750</v>
      </c>
      <c r="G4133" s="23" t="s">
        <v>23</v>
      </c>
      <c r="H4133" s="23" t="s">
        <v>24</v>
      </c>
      <c r="I4133" s="23" t="s">
        <v>17</v>
      </c>
      <c r="J4133" s="23" t="s">
        <v>30</v>
      </c>
      <c r="K4133" s="23" t="s">
        <v>23</v>
      </c>
      <c r="L4133" s="26" t="s">
        <v>26</v>
      </c>
      <c r="M4133" s="33" t="s">
        <v>290</v>
      </c>
      <c r="N4133" s="27" t="str">
        <f t="shared" si="64"/>
        <v>Yes</v>
      </c>
    </row>
    <row r="4134" spans="1:14" x14ac:dyDescent="0.3">
      <c r="A4134" s="22">
        <v>2022</v>
      </c>
      <c r="B4134" s="23" t="s">
        <v>27</v>
      </c>
      <c r="C4134" s="23" t="s">
        <v>28</v>
      </c>
      <c r="D4134" s="23" t="s">
        <v>22</v>
      </c>
      <c r="E4134" s="24">
        <v>161500</v>
      </c>
      <c r="F4134" s="25">
        <v>161500</v>
      </c>
      <c r="G4134" s="23" t="s">
        <v>23</v>
      </c>
      <c r="H4134" s="23" t="s">
        <v>24</v>
      </c>
      <c r="I4134" s="23" t="s">
        <v>17</v>
      </c>
      <c r="J4134" s="23" t="s">
        <v>30</v>
      </c>
      <c r="K4134" s="23" t="s">
        <v>23</v>
      </c>
      <c r="L4134" s="26" t="s">
        <v>26</v>
      </c>
      <c r="M4134" s="33" t="s">
        <v>290</v>
      </c>
      <c r="N4134" s="27" t="str">
        <f t="shared" si="64"/>
        <v>Yes</v>
      </c>
    </row>
    <row r="4135" spans="1:14" x14ac:dyDescent="0.3">
      <c r="A4135" s="22">
        <v>2022</v>
      </c>
      <c r="B4135" s="23" t="s">
        <v>48</v>
      </c>
      <c r="C4135" s="23" t="s">
        <v>49</v>
      </c>
      <c r="D4135" s="23" t="s">
        <v>22</v>
      </c>
      <c r="E4135" s="24">
        <v>102640</v>
      </c>
      <c r="F4135" s="25">
        <v>102640</v>
      </c>
      <c r="G4135" s="23" t="s">
        <v>23</v>
      </c>
      <c r="H4135" s="23" t="s">
        <v>16</v>
      </c>
      <c r="I4135" s="23" t="s">
        <v>17</v>
      </c>
      <c r="J4135" s="23" t="s">
        <v>30</v>
      </c>
      <c r="K4135" s="23" t="s">
        <v>23</v>
      </c>
      <c r="L4135" s="26" t="s">
        <v>26</v>
      </c>
      <c r="M4135" s="33" t="s">
        <v>289</v>
      </c>
      <c r="N4135" s="27" t="str">
        <f t="shared" si="64"/>
        <v>No</v>
      </c>
    </row>
    <row r="4136" spans="1:14" x14ac:dyDescent="0.3">
      <c r="A4136" s="22">
        <v>2022</v>
      </c>
      <c r="B4136" s="23" t="s">
        <v>48</v>
      </c>
      <c r="C4136" s="23" t="s">
        <v>49</v>
      </c>
      <c r="D4136" s="23" t="s">
        <v>22</v>
      </c>
      <c r="E4136" s="24">
        <v>66100</v>
      </c>
      <c r="F4136" s="25">
        <v>66100</v>
      </c>
      <c r="G4136" s="23" t="s">
        <v>23</v>
      </c>
      <c r="H4136" s="23" t="s">
        <v>16</v>
      </c>
      <c r="I4136" s="23" t="s">
        <v>17</v>
      </c>
      <c r="J4136" s="23" t="s">
        <v>30</v>
      </c>
      <c r="K4136" s="23" t="s">
        <v>23</v>
      </c>
      <c r="L4136" s="26" t="s">
        <v>26</v>
      </c>
      <c r="M4136" s="33" t="s">
        <v>289</v>
      </c>
      <c r="N4136" s="27" t="str">
        <f t="shared" si="64"/>
        <v>No</v>
      </c>
    </row>
    <row r="4137" spans="1:14" x14ac:dyDescent="0.3">
      <c r="A4137" s="22">
        <v>2022</v>
      </c>
      <c r="B4137" s="23" t="s">
        <v>64</v>
      </c>
      <c r="C4137" s="23" t="s">
        <v>28</v>
      </c>
      <c r="D4137" s="23" t="s">
        <v>22</v>
      </c>
      <c r="E4137" s="24">
        <v>210000</v>
      </c>
      <c r="F4137" s="25">
        <v>210000</v>
      </c>
      <c r="G4137" s="23" t="s">
        <v>23</v>
      </c>
      <c r="H4137" s="23" t="s">
        <v>24</v>
      </c>
      <c r="I4137" s="23" t="s">
        <v>17</v>
      </c>
      <c r="J4137" s="23" t="s">
        <v>30</v>
      </c>
      <c r="K4137" s="23" t="s">
        <v>23</v>
      </c>
      <c r="L4137" s="26" t="s">
        <v>26</v>
      </c>
      <c r="M4137" s="33" t="s">
        <v>290</v>
      </c>
      <c r="N4137" s="27" t="str">
        <f t="shared" si="64"/>
        <v>Yes</v>
      </c>
    </row>
    <row r="4138" spans="1:14" x14ac:dyDescent="0.3">
      <c r="A4138" s="22">
        <v>2022</v>
      </c>
      <c r="B4138" s="23" t="s">
        <v>64</v>
      </c>
      <c r="C4138" s="23" t="s">
        <v>28</v>
      </c>
      <c r="D4138" s="23" t="s">
        <v>22</v>
      </c>
      <c r="E4138" s="24">
        <v>150000</v>
      </c>
      <c r="F4138" s="25">
        <v>150000</v>
      </c>
      <c r="G4138" s="23" t="s">
        <v>23</v>
      </c>
      <c r="H4138" s="23" t="s">
        <v>24</v>
      </c>
      <c r="I4138" s="23" t="s">
        <v>17</v>
      </c>
      <c r="J4138" s="23" t="s">
        <v>30</v>
      </c>
      <c r="K4138" s="23" t="s">
        <v>23</v>
      </c>
      <c r="L4138" s="26" t="s">
        <v>26</v>
      </c>
      <c r="M4138" s="33" t="s">
        <v>289</v>
      </c>
      <c r="N4138" s="27" t="str">
        <f t="shared" si="64"/>
        <v>Yes</v>
      </c>
    </row>
    <row r="4139" spans="1:14" x14ac:dyDescent="0.3">
      <c r="A4139" s="22">
        <v>2022</v>
      </c>
      <c r="B4139" s="23" t="s">
        <v>37</v>
      </c>
      <c r="C4139" s="23" t="s">
        <v>13</v>
      </c>
      <c r="D4139" s="23" t="s">
        <v>22</v>
      </c>
      <c r="E4139" s="24">
        <v>198800</v>
      </c>
      <c r="F4139" s="25">
        <v>198800</v>
      </c>
      <c r="G4139" s="23" t="s">
        <v>23</v>
      </c>
      <c r="H4139" s="23" t="s">
        <v>24</v>
      </c>
      <c r="I4139" s="23" t="s">
        <v>17</v>
      </c>
      <c r="J4139" s="23" t="s">
        <v>25</v>
      </c>
      <c r="K4139" s="23" t="s">
        <v>23</v>
      </c>
      <c r="L4139" s="26" t="s">
        <v>26</v>
      </c>
      <c r="M4139" s="33" t="s">
        <v>290</v>
      </c>
      <c r="N4139" s="27" t="str">
        <f t="shared" si="64"/>
        <v>Yes</v>
      </c>
    </row>
    <row r="4140" spans="1:14" x14ac:dyDescent="0.3">
      <c r="A4140" s="22">
        <v>2022</v>
      </c>
      <c r="B4140" s="23" t="s">
        <v>37</v>
      </c>
      <c r="C4140" s="23" t="s">
        <v>13</v>
      </c>
      <c r="D4140" s="23" t="s">
        <v>22</v>
      </c>
      <c r="E4140" s="24">
        <v>122600</v>
      </c>
      <c r="F4140" s="25">
        <v>122600</v>
      </c>
      <c r="G4140" s="23" t="s">
        <v>23</v>
      </c>
      <c r="H4140" s="23" t="s">
        <v>24</v>
      </c>
      <c r="I4140" s="23" t="s">
        <v>17</v>
      </c>
      <c r="J4140" s="23" t="s">
        <v>25</v>
      </c>
      <c r="K4140" s="23" t="s">
        <v>23</v>
      </c>
      <c r="L4140" s="26" t="s">
        <v>26</v>
      </c>
      <c r="M4140" s="33" t="s">
        <v>289</v>
      </c>
      <c r="N4140" s="27" t="str">
        <f t="shared" si="64"/>
        <v>No</v>
      </c>
    </row>
    <row r="4141" spans="1:14" x14ac:dyDescent="0.3">
      <c r="A4141" s="22">
        <v>2022</v>
      </c>
      <c r="B4141" s="23" t="s">
        <v>37</v>
      </c>
      <c r="C4141" s="23" t="s">
        <v>13</v>
      </c>
      <c r="D4141" s="23" t="s">
        <v>22</v>
      </c>
      <c r="E4141" s="24">
        <v>130000</v>
      </c>
      <c r="F4141" s="25">
        <v>130000</v>
      </c>
      <c r="G4141" s="23" t="s">
        <v>23</v>
      </c>
      <c r="H4141" s="23" t="s">
        <v>16</v>
      </c>
      <c r="I4141" s="23" t="s">
        <v>17</v>
      </c>
      <c r="J4141" s="23" t="s">
        <v>30</v>
      </c>
      <c r="K4141" s="23" t="s">
        <v>23</v>
      </c>
      <c r="L4141" s="26" t="s">
        <v>26</v>
      </c>
      <c r="M4141" s="33" t="s">
        <v>289</v>
      </c>
      <c r="N4141" s="27" t="str">
        <f t="shared" si="64"/>
        <v>No</v>
      </c>
    </row>
    <row r="4142" spans="1:14" x14ac:dyDescent="0.3">
      <c r="A4142" s="22">
        <v>2022</v>
      </c>
      <c r="B4142" s="23" t="s">
        <v>37</v>
      </c>
      <c r="C4142" s="23" t="s">
        <v>13</v>
      </c>
      <c r="D4142" s="23" t="s">
        <v>22</v>
      </c>
      <c r="E4142" s="24">
        <v>80000</v>
      </c>
      <c r="F4142" s="25">
        <v>80000</v>
      </c>
      <c r="G4142" s="23" t="s">
        <v>23</v>
      </c>
      <c r="H4142" s="23" t="s">
        <v>16</v>
      </c>
      <c r="I4142" s="23" t="s">
        <v>17</v>
      </c>
      <c r="J4142" s="23" t="s">
        <v>30</v>
      </c>
      <c r="K4142" s="23" t="s">
        <v>23</v>
      </c>
      <c r="L4142" s="26" t="s">
        <v>26</v>
      </c>
      <c r="M4142" s="33" t="s">
        <v>289</v>
      </c>
      <c r="N4142" s="27" t="str">
        <f t="shared" si="64"/>
        <v>No</v>
      </c>
    </row>
    <row r="4143" spans="1:14" x14ac:dyDescent="0.3">
      <c r="A4143" s="22">
        <v>2022</v>
      </c>
      <c r="B4143" s="23" t="s">
        <v>27</v>
      </c>
      <c r="C4143" s="23" t="s">
        <v>28</v>
      </c>
      <c r="D4143" s="23" t="s">
        <v>22</v>
      </c>
      <c r="E4143" s="24">
        <v>136000</v>
      </c>
      <c r="F4143" s="25">
        <v>136000</v>
      </c>
      <c r="G4143" s="23" t="s">
        <v>23</v>
      </c>
      <c r="H4143" s="23" t="s">
        <v>24</v>
      </c>
      <c r="I4143" s="23" t="s">
        <v>17</v>
      </c>
      <c r="J4143" s="23" t="s">
        <v>30</v>
      </c>
      <c r="K4143" s="23" t="s">
        <v>23</v>
      </c>
      <c r="L4143" s="26" t="s">
        <v>26</v>
      </c>
      <c r="M4143" s="33" t="s">
        <v>289</v>
      </c>
      <c r="N4143" s="27" t="str">
        <f t="shared" si="64"/>
        <v>No</v>
      </c>
    </row>
    <row r="4144" spans="1:14" x14ac:dyDescent="0.3">
      <c r="A4144" s="22">
        <v>2022</v>
      </c>
      <c r="B4144" s="23" t="s">
        <v>27</v>
      </c>
      <c r="C4144" s="23" t="s">
        <v>28</v>
      </c>
      <c r="D4144" s="23" t="s">
        <v>22</v>
      </c>
      <c r="E4144" s="24">
        <v>104000</v>
      </c>
      <c r="F4144" s="25">
        <v>104000</v>
      </c>
      <c r="G4144" s="23" t="s">
        <v>23</v>
      </c>
      <c r="H4144" s="23" t="s">
        <v>24</v>
      </c>
      <c r="I4144" s="23" t="s">
        <v>17</v>
      </c>
      <c r="J4144" s="23" t="s">
        <v>30</v>
      </c>
      <c r="K4144" s="23" t="s">
        <v>23</v>
      </c>
      <c r="L4144" s="26" t="s">
        <v>26</v>
      </c>
      <c r="M4144" s="33" t="s">
        <v>289</v>
      </c>
      <c r="N4144" s="27" t="str">
        <f t="shared" si="64"/>
        <v>No</v>
      </c>
    </row>
    <row r="4145" spans="1:14" x14ac:dyDescent="0.3">
      <c r="A4145" s="22">
        <v>2022</v>
      </c>
      <c r="B4145" s="23" t="s">
        <v>48</v>
      </c>
      <c r="C4145" s="23" t="s">
        <v>49</v>
      </c>
      <c r="D4145" s="23" t="s">
        <v>22</v>
      </c>
      <c r="E4145" s="24">
        <v>150000</v>
      </c>
      <c r="F4145" s="25">
        <v>150000</v>
      </c>
      <c r="G4145" s="23" t="s">
        <v>23</v>
      </c>
      <c r="H4145" s="23" t="s">
        <v>24</v>
      </c>
      <c r="I4145" s="23" t="s">
        <v>17</v>
      </c>
      <c r="J4145" s="23" t="s">
        <v>30</v>
      </c>
      <c r="K4145" s="23" t="s">
        <v>23</v>
      </c>
      <c r="L4145" s="26" t="s">
        <v>26</v>
      </c>
      <c r="M4145" s="33" t="s">
        <v>289</v>
      </c>
      <c r="N4145" s="27" t="str">
        <f t="shared" si="64"/>
        <v>Yes</v>
      </c>
    </row>
    <row r="4146" spans="1:14" x14ac:dyDescent="0.3">
      <c r="A4146" s="22">
        <v>2022</v>
      </c>
      <c r="B4146" s="23" t="s">
        <v>48</v>
      </c>
      <c r="C4146" s="23" t="s">
        <v>49</v>
      </c>
      <c r="D4146" s="23" t="s">
        <v>22</v>
      </c>
      <c r="E4146" s="24">
        <v>100000</v>
      </c>
      <c r="F4146" s="25">
        <v>100000</v>
      </c>
      <c r="G4146" s="23" t="s">
        <v>23</v>
      </c>
      <c r="H4146" s="23" t="s">
        <v>24</v>
      </c>
      <c r="I4146" s="23" t="s">
        <v>17</v>
      </c>
      <c r="J4146" s="23" t="s">
        <v>30</v>
      </c>
      <c r="K4146" s="23" t="s">
        <v>23</v>
      </c>
      <c r="L4146" s="26" t="s">
        <v>26</v>
      </c>
      <c r="M4146" s="33" t="s">
        <v>289</v>
      </c>
      <c r="N4146" s="27" t="str">
        <f t="shared" si="64"/>
        <v>No</v>
      </c>
    </row>
    <row r="4147" spans="1:14" x14ac:dyDescent="0.3">
      <c r="A4147" s="22">
        <v>2022</v>
      </c>
      <c r="B4147" s="23" t="s">
        <v>27</v>
      </c>
      <c r="C4147" s="23" t="s">
        <v>28</v>
      </c>
      <c r="D4147" s="23" t="s">
        <v>22</v>
      </c>
      <c r="E4147" s="24">
        <v>159000</v>
      </c>
      <c r="F4147" s="25">
        <v>159000</v>
      </c>
      <c r="G4147" s="23" t="s">
        <v>23</v>
      </c>
      <c r="H4147" s="23" t="s">
        <v>38</v>
      </c>
      <c r="I4147" s="23" t="s">
        <v>17</v>
      </c>
      <c r="J4147" s="23" t="s">
        <v>30</v>
      </c>
      <c r="K4147" s="23" t="s">
        <v>23</v>
      </c>
      <c r="L4147" s="26" t="s">
        <v>26</v>
      </c>
      <c r="M4147" s="33" t="s">
        <v>290</v>
      </c>
      <c r="N4147" s="27" t="str">
        <f t="shared" si="64"/>
        <v>Yes</v>
      </c>
    </row>
    <row r="4148" spans="1:14" x14ac:dyDescent="0.3">
      <c r="A4148" s="22">
        <v>2022</v>
      </c>
      <c r="B4148" s="23" t="s">
        <v>27</v>
      </c>
      <c r="C4148" s="23" t="s">
        <v>28</v>
      </c>
      <c r="D4148" s="23" t="s">
        <v>22</v>
      </c>
      <c r="E4148" s="24">
        <v>130000</v>
      </c>
      <c r="F4148" s="25">
        <v>130000</v>
      </c>
      <c r="G4148" s="23" t="s">
        <v>23</v>
      </c>
      <c r="H4148" s="23" t="s">
        <v>38</v>
      </c>
      <c r="I4148" s="23" t="s">
        <v>17</v>
      </c>
      <c r="J4148" s="23" t="s">
        <v>30</v>
      </c>
      <c r="K4148" s="23" t="s">
        <v>23</v>
      </c>
      <c r="L4148" s="26" t="s">
        <v>26</v>
      </c>
      <c r="M4148" s="33" t="s">
        <v>289</v>
      </c>
      <c r="N4148" s="27" t="str">
        <f t="shared" si="64"/>
        <v>No</v>
      </c>
    </row>
    <row r="4149" spans="1:14" x14ac:dyDescent="0.3">
      <c r="A4149" s="22">
        <v>2022</v>
      </c>
      <c r="B4149" s="23" t="s">
        <v>37</v>
      </c>
      <c r="C4149" s="23" t="s">
        <v>13</v>
      </c>
      <c r="D4149" s="23" t="s">
        <v>22</v>
      </c>
      <c r="E4149" s="24">
        <v>215000</v>
      </c>
      <c r="F4149" s="25">
        <v>215000</v>
      </c>
      <c r="G4149" s="23" t="s">
        <v>23</v>
      </c>
      <c r="H4149" s="23" t="s">
        <v>24</v>
      </c>
      <c r="I4149" s="23" t="s">
        <v>17</v>
      </c>
      <c r="J4149" s="23" t="s">
        <v>30</v>
      </c>
      <c r="K4149" s="23" t="s">
        <v>23</v>
      </c>
      <c r="L4149" s="26" t="s">
        <v>26</v>
      </c>
      <c r="M4149" s="33" t="s">
        <v>290</v>
      </c>
      <c r="N4149" s="27" t="str">
        <f t="shared" si="64"/>
        <v>Yes</v>
      </c>
    </row>
    <row r="4150" spans="1:14" x14ac:dyDescent="0.3">
      <c r="A4150" s="22">
        <v>2022</v>
      </c>
      <c r="B4150" s="23" t="s">
        <v>37</v>
      </c>
      <c r="C4150" s="23" t="s">
        <v>13</v>
      </c>
      <c r="D4150" s="23" t="s">
        <v>22</v>
      </c>
      <c r="E4150" s="24">
        <v>150000</v>
      </c>
      <c r="F4150" s="25">
        <v>150000</v>
      </c>
      <c r="G4150" s="23" t="s">
        <v>23</v>
      </c>
      <c r="H4150" s="23" t="s">
        <v>24</v>
      </c>
      <c r="I4150" s="23" t="s">
        <v>17</v>
      </c>
      <c r="J4150" s="23" t="s">
        <v>30</v>
      </c>
      <c r="K4150" s="23" t="s">
        <v>23</v>
      </c>
      <c r="L4150" s="26" t="s">
        <v>26</v>
      </c>
      <c r="M4150" s="33" t="s">
        <v>289</v>
      </c>
      <c r="N4150" s="27" t="str">
        <f t="shared" si="64"/>
        <v>Yes</v>
      </c>
    </row>
    <row r="4151" spans="1:14" x14ac:dyDescent="0.3">
      <c r="A4151" s="22">
        <v>2022</v>
      </c>
      <c r="B4151" s="23" t="s">
        <v>37</v>
      </c>
      <c r="C4151" s="23" t="s">
        <v>13</v>
      </c>
      <c r="D4151" s="23" t="s">
        <v>22</v>
      </c>
      <c r="E4151" s="24">
        <v>187000</v>
      </c>
      <c r="F4151" s="25">
        <v>187000</v>
      </c>
      <c r="G4151" s="23" t="s">
        <v>23</v>
      </c>
      <c r="H4151" s="23" t="s">
        <v>16</v>
      </c>
      <c r="I4151" s="23" t="s">
        <v>17</v>
      </c>
      <c r="J4151" s="23" t="s">
        <v>30</v>
      </c>
      <c r="K4151" s="23" t="s">
        <v>23</v>
      </c>
      <c r="L4151" s="26" t="s">
        <v>26</v>
      </c>
      <c r="M4151" s="33" t="s">
        <v>290</v>
      </c>
      <c r="N4151" s="27" t="str">
        <f t="shared" si="64"/>
        <v>Yes</v>
      </c>
    </row>
    <row r="4152" spans="1:14" x14ac:dyDescent="0.3">
      <c r="A4152" s="22">
        <v>2022</v>
      </c>
      <c r="B4152" s="23" t="s">
        <v>37</v>
      </c>
      <c r="C4152" s="23" t="s">
        <v>13</v>
      </c>
      <c r="D4152" s="23" t="s">
        <v>22</v>
      </c>
      <c r="E4152" s="24">
        <v>153000</v>
      </c>
      <c r="F4152" s="25">
        <v>153000</v>
      </c>
      <c r="G4152" s="23" t="s">
        <v>23</v>
      </c>
      <c r="H4152" s="23" t="s">
        <v>16</v>
      </c>
      <c r="I4152" s="23" t="s">
        <v>17</v>
      </c>
      <c r="J4152" s="23" t="s">
        <v>30</v>
      </c>
      <c r="K4152" s="23" t="s">
        <v>23</v>
      </c>
      <c r="L4152" s="26" t="s">
        <v>26</v>
      </c>
      <c r="M4152" s="33" t="s">
        <v>290</v>
      </c>
      <c r="N4152" s="27" t="str">
        <f t="shared" si="64"/>
        <v>Yes</v>
      </c>
    </row>
    <row r="4153" spans="1:14" x14ac:dyDescent="0.3">
      <c r="A4153" s="22">
        <v>2022</v>
      </c>
      <c r="B4153" s="23" t="s">
        <v>41</v>
      </c>
      <c r="C4153" s="23" t="s">
        <v>34</v>
      </c>
      <c r="D4153" s="23" t="s">
        <v>22</v>
      </c>
      <c r="E4153" s="24">
        <v>255000</v>
      </c>
      <c r="F4153" s="25">
        <v>255000</v>
      </c>
      <c r="G4153" s="23" t="s">
        <v>197</v>
      </c>
      <c r="H4153" s="23" t="s">
        <v>24</v>
      </c>
      <c r="I4153" s="23" t="s">
        <v>17</v>
      </c>
      <c r="J4153" s="23" t="s">
        <v>30</v>
      </c>
      <c r="K4153" s="23" t="s">
        <v>197</v>
      </c>
      <c r="L4153" s="26" t="s">
        <v>26</v>
      </c>
      <c r="M4153" s="33" t="s">
        <v>290</v>
      </c>
      <c r="N4153" s="27" t="str">
        <f t="shared" si="64"/>
        <v>Yes</v>
      </c>
    </row>
    <row r="4154" spans="1:14" x14ac:dyDescent="0.3">
      <c r="A4154" s="22">
        <v>2022</v>
      </c>
      <c r="B4154" s="23" t="s">
        <v>41</v>
      </c>
      <c r="C4154" s="23" t="s">
        <v>34</v>
      </c>
      <c r="D4154" s="23" t="s">
        <v>22</v>
      </c>
      <c r="E4154" s="24">
        <v>185000</v>
      </c>
      <c r="F4154" s="25">
        <v>185000</v>
      </c>
      <c r="G4154" s="23" t="s">
        <v>197</v>
      </c>
      <c r="H4154" s="23" t="s">
        <v>24</v>
      </c>
      <c r="I4154" s="23" t="s">
        <v>17</v>
      </c>
      <c r="J4154" s="23" t="s">
        <v>30</v>
      </c>
      <c r="K4154" s="23" t="s">
        <v>197</v>
      </c>
      <c r="L4154" s="26" t="s">
        <v>26</v>
      </c>
      <c r="M4154" s="33" t="s">
        <v>290</v>
      </c>
      <c r="N4154" s="27" t="str">
        <f t="shared" si="64"/>
        <v>Yes</v>
      </c>
    </row>
    <row r="4155" spans="1:14" x14ac:dyDescent="0.3">
      <c r="A4155" s="22">
        <v>2022</v>
      </c>
      <c r="B4155" s="23" t="s">
        <v>48</v>
      </c>
      <c r="C4155" s="23" t="s">
        <v>49</v>
      </c>
      <c r="D4155" s="23" t="s">
        <v>44</v>
      </c>
      <c r="E4155" s="24">
        <v>319550</v>
      </c>
      <c r="F4155" s="25">
        <v>316414</v>
      </c>
      <c r="G4155" s="23" t="s">
        <v>45</v>
      </c>
      <c r="H4155" s="23" t="s">
        <v>16</v>
      </c>
      <c r="I4155" s="23" t="s">
        <v>17</v>
      </c>
      <c r="J4155" s="23" t="s">
        <v>25</v>
      </c>
      <c r="K4155" s="23" t="s">
        <v>45</v>
      </c>
      <c r="L4155" s="26" t="s">
        <v>26</v>
      </c>
      <c r="M4155" s="33" t="s">
        <v>290</v>
      </c>
      <c r="N4155" s="27" t="str">
        <f t="shared" si="64"/>
        <v>Yes</v>
      </c>
    </row>
    <row r="4156" spans="1:14" x14ac:dyDescent="0.3">
      <c r="A4156" s="22">
        <v>2022</v>
      </c>
      <c r="B4156" s="23" t="s">
        <v>48</v>
      </c>
      <c r="C4156" s="23" t="s">
        <v>49</v>
      </c>
      <c r="D4156" s="23" t="s">
        <v>44</v>
      </c>
      <c r="E4156" s="24">
        <v>45000</v>
      </c>
      <c r="F4156" s="25">
        <v>55410</v>
      </c>
      <c r="G4156" s="23" t="s">
        <v>45</v>
      </c>
      <c r="H4156" s="23" t="s">
        <v>16</v>
      </c>
      <c r="I4156" s="23" t="s">
        <v>17</v>
      </c>
      <c r="J4156" s="23" t="s">
        <v>25</v>
      </c>
      <c r="K4156" s="23" t="s">
        <v>45</v>
      </c>
      <c r="L4156" s="26" t="s">
        <v>26</v>
      </c>
      <c r="M4156" s="33" t="s">
        <v>288</v>
      </c>
      <c r="N4156" s="27" t="str">
        <f t="shared" si="64"/>
        <v>No</v>
      </c>
    </row>
    <row r="4157" spans="1:14" x14ac:dyDescent="0.3">
      <c r="A4157" s="22">
        <v>2022</v>
      </c>
      <c r="B4157" s="23" t="s">
        <v>48</v>
      </c>
      <c r="C4157" s="23" t="s">
        <v>49</v>
      </c>
      <c r="D4157" s="23" t="s">
        <v>14</v>
      </c>
      <c r="E4157" s="24">
        <v>48000</v>
      </c>
      <c r="F4157" s="25">
        <v>50432</v>
      </c>
      <c r="G4157" s="23" t="s">
        <v>75</v>
      </c>
      <c r="H4157" s="23" t="s">
        <v>24</v>
      </c>
      <c r="I4157" s="23" t="s">
        <v>17</v>
      </c>
      <c r="J4157" s="23" t="s">
        <v>25</v>
      </c>
      <c r="K4157" s="23" t="s">
        <v>75</v>
      </c>
      <c r="L4157" s="26" t="s">
        <v>26</v>
      </c>
      <c r="M4157" s="33" t="s">
        <v>288</v>
      </c>
      <c r="N4157" s="27" t="str">
        <f t="shared" si="64"/>
        <v>No</v>
      </c>
    </row>
    <row r="4158" spans="1:14" x14ac:dyDescent="0.3">
      <c r="A4158" s="22">
        <v>2022</v>
      </c>
      <c r="B4158" s="23" t="s">
        <v>48</v>
      </c>
      <c r="C4158" s="23" t="s">
        <v>49</v>
      </c>
      <c r="D4158" s="23" t="s">
        <v>14</v>
      </c>
      <c r="E4158" s="24">
        <v>38000</v>
      </c>
      <c r="F4158" s="25">
        <v>39925</v>
      </c>
      <c r="G4158" s="23" t="s">
        <v>75</v>
      </c>
      <c r="H4158" s="23" t="s">
        <v>24</v>
      </c>
      <c r="I4158" s="23" t="s">
        <v>17</v>
      </c>
      <c r="J4158" s="23" t="s">
        <v>25</v>
      </c>
      <c r="K4158" s="23" t="s">
        <v>75</v>
      </c>
      <c r="L4158" s="26" t="s">
        <v>26</v>
      </c>
      <c r="M4158" s="33" t="s">
        <v>288</v>
      </c>
      <c r="N4158" s="27" t="str">
        <f t="shared" si="64"/>
        <v>No</v>
      </c>
    </row>
    <row r="4159" spans="1:14" x14ac:dyDescent="0.3">
      <c r="A4159" s="22">
        <v>2022</v>
      </c>
      <c r="B4159" s="23" t="s">
        <v>48</v>
      </c>
      <c r="C4159" s="23" t="s">
        <v>49</v>
      </c>
      <c r="D4159" s="23" t="s">
        <v>22</v>
      </c>
      <c r="E4159" s="24">
        <v>169000</v>
      </c>
      <c r="F4159" s="25">
        <v>169000</v>
      </c>
      <c r="G4159" s="23" t="s">
        <v>23</v>
      </c>
      <c r="H4159" s="23" t="s">
        <v>24</v>
      </c>
      <c r="I4159" s="23" t="s">
        <v>17</v>
      </c>
      <c r="J4159" s="23" t="s">
        <v>25</v>
      </c>
      <c r="K4159" s="23" t="s">
        <v>23</v>
      </c>
      <c r="L4159" s="26" t="s">
        <v>26</v>
      </c>
      <c r="M4159" s="33" t="s">
        <v>290</v>
      </c>
      <c r="N4159" s="27" t="str">
        <f t="shared" si="64"/>
        <v>Yes</v>
      </c>
    </row>
    <row r="4160" spans="1:14" x14ac:dyDescent="0.3">
      <c r="A4160" s="22">
        <v>2022</v>
      </c>
      <c r="B4160" s="23" t="s">
        <v>48</v>
      </c>
      <c r="C4160" s="23" t="s">
        <v>49</v>
      </c>
      <c r="D4160" s="23" t="s">
        <v>22</v>
      </c>
      <c r="E4160" s="24">
        <v>110600</v>
      </c>
      <c r="F4160" s="25">
        <v>110600</v>
      </c>
      <c r="G4160" s="23" t="s">
        <v>23</v>
      </c>
      <c r="H4160" s="23" t="s">
        <v>24</v>
      </c>
      <c r="I4160" s="23" t="s">
        <v>17</v>
      </c>
      <c r="J4160" s="23" t="s">
        <v>25</v>
      </c>
      <c r="K4160" s="23" t="s">
        <v>23</v>
      </c>
      <c r="L4160" s="26" t="s">
        <v>26</v>
      </c>
      <c r="M4160" s="33" t="s">
        <v>289</v>
      </c>
      <c r="N4160" s="27" t="str">
        <f t="shared" si="64"/>
        <v>No</v>
      </c>
    </row>
    <row r="4161" spans="1:14" x14ac:dyDescent="0.3">
      <c r="A4161" s="22">
        <v>2022</v>
      </c>
      <c r="B4161" s="23" t="s">
        <v>104</v>
      </c>
      <c r="C4161" s="23" t="s">
        <v>49</v>
      </c>
      <c r="D4161" s="23" t="s">
        <v>14</v>
      </c>
      <c r="E4161" s="24">
        <v>58000</v>
      </c>
      <c r="F4161" s="25">
        <v>60938</v>
      </c>
      <c r="G4161" s="23" t="s">
        <v>15</v>
      </c>
      <c r="H4161" s="23" t="s">
        <v>50</v>
      </c>
      <c r="I4161" s="23" t="s">
        <v>17</v>
      </c>
      <c r="J4161" s="23" t="s">
        <v>25</v>
      </c>
      <c r="K4161" s="23" t="s">
        <v>15</v>
      </c>
      <c r="L4161" s="26" t="s">
        <v>19</v>
      </c>
      <c r="M4161" s="33" t="s">
        <v>289</v>
      </c>
      <c r="N4161" s="27" t="str">
        <f t="shared" si="64"/>
        <v>No</v>
      </c>
    </row>
    <row r="4162" spans="1:14" x14ac:dyDescent="0.3">
      <c r="A4162" s="22">
        <v>2022</v>
      </c>
      <c r="B4162" s="23" t="s">
        <v>61</v>
      </c>
      <c r="C4162" s="23" t="s">
        <v>62</v>
      </c>
      <c r="D4162" s="23" t="s">
        <v>22</v>
      </c>
      <c r="E4162" s="24">
        <v>140000</v>
      </c>
      <c r="F4162" s="25">
        <v>140000</v>
      </c>
      <c r="G4162" s="23" t="s">
        <v>23</v>
      </c>
      <c r="H4162" s="23" t="s">
        <v>24</v>
      </c>
      <c r="I4162" s="23" t="s">
        <v>17</v>
      </c>
      <c r="J4162" s="23" t="s">
        <v>30</v>
      </c>
      <c r="K4162" s="23" t="s">
        <v>23</v>
      </c>
      <c r="L4162" s="26" t="s">
        <v>26</v>
      </c>
      <c r="M4162" s="33" t="s">
        <v>289</v>
      </c>
      <c r="N4162" s="27" t="str">
        <f t="shared" si="64"/>
        <v>No</v>
      </c>
    </row>
    <row r="4163" spans="1:14" x14ac:dyDescent="0.3">
      <c r="A4163" s="22">
        <v>2022</v>
      </c>
      <c r="B4163" s="23" t="s">
        <v>61</v>
      </c>
      <c r="C4163" s="23" t="s">
        <v>62</v>
      </c>
      <c r="D4163" s="23" t="s">
        <v>22</v>
      </c>
      <c r="E4163" s="24">
        <v>120000</v>
      </c>
      <c r="F4163" s="25">
        <v>120000</v>
      </c>
      <c r="G4163" s="23" t="s">
        <v>23</v>
      </c>
      <c r="H4163" s="23" t="s">
        <v>24</v>
      </c>
      <c r="I4163" s="23" t="s">
        <v>17</v>
      </c>
      <c r="J4163" s="23" t="s">
        <v>30</v>
      </c>
      <c r="K4163" s="23" t="s">
        <v>23</v>
      </c>
      <c r="L4163" s="26" t="s">
        <v>26</v>
      </c>
      <c r="M4163" s="33" t="s">
        <v>289</v>
      </c>
      <c r="N4163" s="27" t="str">
        <f t="shared" ref="N4163:N4226" si="65">IF(E4163&gt;=150000,"Yes","No")</f>
        <v>No</v>
      </c>
    </row>
    <row r="4164" spans="1:14" x14ac:dyDescent="0.3">
      <c r="A4164" s="22">
        <v>2022</v>
      </c>
      <c r="B4164" s="23" t="s">
        <v>48</v>
      </c>
      <c r="C4164" s="23" t="s">
        <v>49</v>
      </c>
      <c r="D4164" s="23" t="s">
        <v>22</v>
      </c>
      <c r="E4164" s="24">
        <v>50000</v>
      </c>
      <c r="F4164" s="25">
        <v>50000</v>
      </c>
      <c r="G4164" s="23" t="s">
        <v>23</v>
      </c>
      <c r="H4164" s="23" t="s">
        <v>50</v>
      </c>
      <c r="I4164" s="23" t="s">
        <v>17</v>
      </c>
      <c r="J4164" s="23" t="s">
        <v>18</v>
      </c>
      <c r="K4164" s="23" t="s">
        <v>23</v>
      </c>
      <c r="L4164" s="26" t="s">
        <v>19</v>
      </c>
      <c r="M4164" s="33" t="s">
        <v>289</v>
      </c>
      <c r="N4164" s="27" t="str">
        <f t="shared" si="65"/>
        <v>No</v>
      </c>
    </row>
    <row r="4165" spans="1:14" x14ac:dyDescent="0.3">
      <c r="A4165" s="22">
        <v>2022</v>
      </c>
      <c r="B4165" s="23" t="s">
        <v>74</v>
      </c>
      <c r="C4165" s="23" t="s">
        <v>34</v>
      </c>
      <c r="D4165" s="23" t="s">
        <v>22</v>
      </c>
      <c r="E4165" s="24">
        <v>134000</v>
      </c>
      <c r="F4165" s="25">
        <v>134000</v>
      </c>
      <c r="G4165" s="23" t="s">
        <v>23</v>
      </c>
      <c r="H4165" s="23" t="s">
        <v>16</v>
      </c>
      <c r="I4165" s="23" t="s">
        <v>17</v>
      </c>
      <c r="J4165" s="23" t="s">
        <v>30</v>
      </c>
      <c r="K4165" s="23" t="s">
        <v>23</v>
      </c>
      <c r="L4165" s="26" t="s">
        <v>26</v>
      </c>
      <c r="M4165" s="33" t="s">
        <v>289</v>
      </c>
      <c r="N4165" s="27" t="str">
        <f t="shared" si="65"/>
        <v>No</v>
      </c>
    </row>
    <row r="4166" spans="1:14" x14ac:dyDescent="0.3">
      <c r="A4166" s="22">
        <v>2022</v>
      </c>
      <c r="B4166" s="23" t="s">
        <v>74</v>
      </c>
      <c r="C4166" s="23" t="s">
        <v>34</v>
      </c>
      <c r="D4166" s="23" t="s">
        <v>22</v>
      </c>
      <c r="E4166" s="24">
        <v>124000</v>
      </c>
      <c r="F4166" s="25">
        <v>124000</v>
      </c>
      <c r="G4166" s="23" t="s">
        <v>23</v>
      </c>
      <c r="H4166" s="23" t="s">
        <v>16</v>
      </c>
      <c r="I4166" s="23" t="s">
        <v>17</v>
      </c>
      <c r="J4166" s="23" t="s">
        <v>30</v>
      </c>
      <c r="K4166" s="23" t="s">
        <v>23</v>
      </c>
      <c r="L4166" s="26" t="s">
        <v>26</v>
      </c>
      <c r="M4166" s="33" t="s">
        <v>289</v>
      </c>
      <c r="N4166" s="27" t="str">
        <f t="shared" si="65"/>
        <v>No</v>
      </c>
    </row>
    <row r="4167" spans="1:14" x14ac:dyDescent="0.3">
      <c r="A4167" s="22">
        <v>2022</v>
      </c>
      <c r="B4167" s="23" t="s">
        <v>48</v>
      </c>
      <c r="C4167" s="23" t="s">
        <v>49</v>
      </c>
      <c r="D4167" s="23" t="s">
        <v>22</v>
      </c>
      <c r="E4167" s="24">
        <v>166700</v>
      </c>
      <c r="F4167" s="25">
        <v>166700</v>
      </c>
      <c r="G4167" s="23" t="s">
        <v>23</v>
      </c>
      <c r="H4167" s="23" t="s">
        <v>24</v>
      </c>
      <c r="I4167" s="23" t="s">
        <v>17</v>
      </c>
      <c r="J4167" s="23" t="s">
        <v>25</v>
      </c>
      <c r="K4167" s="23" t="s">
        <v>23</v>
      </c>
      <c r="L4167" s="26" t="s">
        <v>26</v>
      </c>
      <c r="M4167" s="33" t="s">
        <v>290</v>
      </c>
      <c r="N4167" s="27" t="str">
        <f t="shared" si="65"/>
        <v>Yes</v>
      </c>
    </row>
    <row r="4168" spans="1:14" x14ac:dyDescent="0.3">
      <c r="A4168" s="22">
        <v>2022</v>
      </c>
      <c r="B4168" s="23" t="s">
        <v>48</v>
      </c>
      <c r="C4168" s="23" t="s">
        <v>49</v>
      </c>
      <c r="D4168" s="23" t="s">
        <v>22</v>
      </c>
      <c r="E4168" s="24">
        <v>119000</v>
      </c>
      <c r="F4168" s="25">
        <v>119000</v>
      </c>
      <c r="G4168" s="23" t="s">
        <v>23</v>
      </c>
      <c r="H4168" s="23" t="s">
        <v>24</v>
      </c>
      <c r="I4168" s="23" t="s">
        <v>17</v>
      </c>
      <c r="J4168" s="23" t="s">
        <v>25</v>
      </c>
      <c r="K4168" s="23" t="s">
        <v>23</v>
      </c>
      <c r="L4168" s="26" t="s">
        <v>26</v>
      </c>
      <c r="M4168" s="33" t="s">
        <v>289</v>
      </c>
      <c r="N4168" s="27" t="str">
        <f t="shared" si="65"/>
        <v>No</v>
      </c>
    </row>
    <row r="4169" spans="1:14" x14ac:dyDescent="0.3">
      <c r="A4169" s="22">
        <v>2022</v>
      </c>
      <c r="B4169" s="23" t="s">
        <v>27</v>
      </c>
      <c r="C4169" s="23" t="s">
        <v>28</v>
      </c>
      <c r="D4169" s="23" t="s">
        <v>22</v>
      </c>
      <c r="E4169" s="24">
        <v>124234</v>
      </c>
      <c r="F4169" s="25">
        <v>124234</v>
      </c>
      <c r="G4169" s="23" t="s">
        <v>23</v>
      </c>
      <c r="H4169" s="23" t="s">
        <v>50</v>
      </c>
      <c r="I4169" s="23" t="s">
        <v>17</v>
      </c>
      <c r="J4169" s="23" t="s">
        <v>25</v>
      </c>
      <c r="K4169" s="23" t="s">
        <v>23</v>
      </c>
      <c r="L4169" s="26" t="s">
        <v>26</v>
      </c>
      <c r="M4169" s="33" t="s">
        <v>289</v>
      </c>
      <c r="N4169" s="27" t="str">
        <f t="shared" si="65"/>
        <v>No</v>
      </c>
    </row>
    <row r="4170" spans="1:14" x14ac:dyDescent="0.3">
      <c r="A4170" s="22">
        <v>2022</v>
      </c>
      <c r="B4170" s="23" t="s">
        <v>27</v>
      </c>
      <c r="C4170" s="23" t="s">
        <v>28</v>
      </c>
      <c r="D4170" s="23" t="s">
        <v>22</v>
      </c>
      <c r="E4170" s="24">
        <v>74540</v>
      </c>
      <c r="F4170" s="25">
        <v>74540</v>
      </c>
      <c r="G4170" s="23" t="s">
        <v>23</v>
      </c>
      <c r="H4170" s="23" t="s">
        <v>50</v>
      </c>
      <c r="I4170" s="23" t="s">
        <v>17</v>
      </c>
      <c r="J4170" s="23" t="s">
        <v>25</v>
      </c>
      <c r="K4170" s="23" t="s">
        <v>23</v>
      </c>
      <c r="L4170" s="26" t="s">
        <v>26</v>
      </c>
      <c r="M4170" s="33" t="s">
        <v>289</v>
      </c>
      <c r="N4170" s="27" t="str">
        <f t="shared" si="65"/>
        <v>No</v>
      </c>
    </row>
    <row r="4171" spans="1:14" x14ac:dyDescent="0.3">
      <c r="A4171" s="22">
        <v>2022</v>
      </c>
      <c r="B4171" s="23" t="s">
        <v>48</v>
      </c>
      <c r="C4171" s="23" t="s">
        <v>49</v>
      </c>
      <c r="D4171" s="23" t="s">
        <v>22</v>
      </c>
      <c r="E4171" s="24">
        <v>100000</v>
      </c>
      <c r="F4171" s="25">
        <v>100000</v>
      </c>
      <c r="G4171" s="23" t="s">
        <v>23</v>
      </c>
      <c r="H4171" s="23" t="s">
        <v>16</v>
      </c>
      <c r="I4171" s="23" t="s">
        <v>17</v>
      </c>
      <c r="J4171" s="23" t="s">
        <v>30</v>
      </c>
      <c r="K4171" s="23" t="s">
        <v>23</v>
      </c>
      <c r="L4171" s="26" t="s">
        <v>26</v>
      </c>
      <c r="M4171" s="33" t="s">
        <v>289</v>
      </c>
      <c r="N4171" s="27" t="str">
        <f t="shared" si="65"/>
        <v>No</v>
      </c>
    </row>
    <row r="4172" spans="1:14" x14ac:dyDescent="0.3">
      <c r="A4172" s="22">
        <v>2022</v>
      </c>
      <c r="B4172" s="23" t="s">
        <v>48</v>
      </c>
      <c r="C4172" s="23" t="s">
        <v>49</v>
      </c>
      <c r="D4172" s="23" t="s">
        <v>22</v>
      </c>
      <c r="E4172" s="24">
        <v>65000</v>
      </c>
      <c r="F4172" s="25">
        <v>65000</v>
      </c>
      <c r="G4172" s="23" t="s">
        <v>23</v>
      </c>
      <c r="H4172" s="23" t="s">
        <v>16</v>
      </c>
      <c r="I4172" s="23" t="s">
        <v>17</v>
      </c>
      <c r="J4172" s="23" t="s">
        <v>30</v>
      </c>
      <c r="K4172" s="23" t="s">
        <v>23</v>
      </c>
      <c r="L4172" s="26" t="s">
        <v>26</v>
      </c>
      <c r="M4172" s="33" t="s">
        <v>289</v>
      </c>
      <c r="N4172" s="27" t="str">
        <f t="shared" si="65"/>
        <v>No</v>
      </c>
    </row>
    <row r="4173" spans="1:14" x14ac:dyDescent="0.3">
      <c r="A4173" s="22">
        <v>2022</v>
      </c>
      <c r="B4173" s="23" t="s">
        <v>157</v>
      </c>
      <c r="C4173" s="23" t="s">
        <v>34</v>
      </c>
      <c r="D4173" s="23" t="s">
        <v>22</v>
      </c>
      <c r="E4173" s="24">
        <v>200000</v>
      </c>
      <c r="F4173" s="25">
        <v>200000</v>
      </c>
      <c r="G4173" s="23" t="s">
        <v>67</v>
      </c>
      <c r="H4173" s="23" t="s">
        <v>50</v>
      </c>
      <c r="I4173" s="23" t="s">
        <v>17</v>
      </c>
      <c r="J4173" s="23" t="s">
        <v>18</v>
      </c>
      <c r="K4173" s="23" t="s">
        <v>67</v>
      </c>
      <c r="L4173" s="26" t="s">
        <v>19</v>
      </c>
      <c r="M4173" s="33" t="s">
        <v>290</v>
      </c>
      <c r="N4173" s="27" t="str">
        <f t="shared" si="65"/>
        <v>Yes</v>
      </c>
    </row>
    <row r="4174" spans="1:14" x14ac:dyDescent="0.3">
      <c r="A4174" s="22">
        <v>2022</v>
      </c>
      <c r="B4174" s="23" t="s">
        <v>37</v>
      </c>
      <c r="C4174" s="23" t="s">
        <v>13</v>
      </c>
      <c r="D4174" s="23" t="s">
        <v>22</v>
      </c>
      <c r="E4174" s="24">
        <v>220000</v>
      </c>
      <c r="F4174" s="25">
        <v>220000</v>
      </c>
      <c r="G4174" s="23" t="s">
        <v>23</v>
      </c>
      <c r="H4174" s="23" t="s">
        <v>24</v>
      </c>
      <c r="I4174" s="23" t="s">
        <v>17</v>
      </c>
      <c r="J4174" s="23" t="s">
        <v>30</v>
      </c>
      <c r="K4174" s="23" t="s">
        <v>23</v>
      </c>
      <c r="L4174" s="26" t="s">
        <v>26</v>
      </c>
      <c r="M4174" s="33" t="s">
        <v>290</v>
      </c>
      <c r="N4174" s="27" t="str">
        <f t="shared" si="65"/>
        <v>Yes</v>
      </c>
    </row>
    <row r="4175" spans="1:14" x14ac:dyDescent="0.3">
      <c r="A4175" s="22">
        <v>2022</v>
      </c>
      <c r="B4175" s="23" t="s">
        <v>37</v>
      </c>
      <c r="C4175" s="23" t="s">
        <v>13</v>
      </c>
      <c r="D4175" s="23" t="s">
        <v>22</v>
      </c>
      <c r="E4175" s="24">
        <v>146000</v>
      </c>
      <c r="F4175" s="25">
        <v>146000</v>
      </c>
      <c r="G4175" s="23" t="s">
        <v>23</v>
      </c>
      <c r="H4175" s="23" t="s">
        <v>24</v>
      </c>
      <c r="I4175" s="23" t="s">
        <v>17</v>
      </c>
      <c r="J4175" s="23" t="s">
        <v>30</v>
      </c>
      <c r="K4175" s="23" t="s">
        <v>23</v>
      </c>
      <c r="L4175" s="26" t="s">
        <v>26</v>
      </c>
      <c r="M4175" s="33" t="s">
        <v>289</v>
      </c>
      <c r="N4175" s="27" t="str">
        <f t="shared" si="65"/>
        <v>No</v>
      </c>
    </row>
    <row r="4176" spans="1:14" x14ac:dyDescent="0.3">
      <c r="A4176" s="22">
        <v>2022</v>
      </c>
      <c r="B4176" s="23" t="s">
        <v>37</v>
      </c>
      <c r="C4176" s="23" t="s">
        <v>13</v>
      </c>
      <c r="D4176" s="23" t="s">
        <v>14</v>
      </c>
      <c r="E4176" s="24">
        <v>65000</v>
      </c>
      <c r="F4176" s="25">
        <v>68293</v>
      </c>
      <c r="G4176" s="23" t="s">
        <v>75</v>
      </c>
      <c r="H4176" s="23" t="s">
        <v>24</v>
      </c>
      <c r="I4176" s="23" t="s">
        <v>17</v>
      </c>
      <c r="J4176" s="23" t="s">
        <v>25</v>
      </c>
      <c r="K4176" s="23" t="s">
        <v>75</v>
      </c>
      <c r="L4176" s="26" t="s">
        <v>26</v>
      </c>
      <c r="M4176" s="33" t="s">
        <v>289</v>
      </c>
      <c r="N4176" s="27" t="str">
        <f t="shared" si="65"/>
        <v>No</v>
      </c>
    </row>
    <row r="4177" spans="1:14" x14ac:dyDescent="0.3">
      <c r="A4177" s="22">
        <v>2022</v>
      </c>
      <c r="B4177" s="23" t="s">
        <v>103</v>
      </c>
      <c r="C4177" s="23" t="s">
        <v>95</v>
      </c>
      <c r="D4177" s="23" t="s">
        <v>22</v>
      </c>
      <c r="E4177" s="24">
        <v>110000</v>
      </c>
      <c r="F4177" s="25">
        <v>110000</v>
      </c>
      <c r="G4177" s="23" t="s">
        <v>23</v>
      </c>
      <c r="H4177" s="23" t="s">
        <v>24</v>
      </c>
      <c r="I4177" s="23" t="s">
        <v>17</v>
      </c>
      <c r="J4177" s="23" t="s">
        <v>25</v>
      </c>
      <c r="K4177" s="23" t="s">
        <v>23</v>
      </c>
      <c r="L4177" s="26" t="s">
        <v>26</v>
      </c>
      <c r="M4177" s="33" t="s">
        <v>289</v>
      </c>
      <c r="N4177" s="27" t="str">
        <f t="shared" si="65"/>
        <v>No</v>
      </c>
    </row>
    <row r="4178" spans="1:14" x14ac:dyDescent="0.3">
      <c r="A4178" s="22">
        <v>2022</v>
      </c>
      <c r="B4178" s="23" t="s">
        <v>103</v>
      </c>
      <c r="C4178" s="23" t="s">
        <v>95</v>
      </c>
      <c r="D4178" s="23" t="s">
        <v>22</v>
      </c>
      <c r="E4178" s="24">
        <v>70000</v>
      </c>
      <c r="F4178" s="25">
        <v>70000</v>
      </c>
      <c r="G4178" s="23" t="s">
        <v>23</v>
      </c>
      <c r="H4178" s="23" t="s">
        <v>24</v>
      </c>
      <c r="I4178" s="23" t="s">
        <v>17</v>
      </c>
      <c r="J4178" s="23" t="s">
        <v>25</v>
      </c>
      <c r="K4178" s="23" t="s">
        <v>23</v>
      </c>
      <c r="L4178" s="26" t="s">
        <v>26</v>
      </c>
      <c r="M4178" s="33" t="s">
        <v>289</v>
      </c>
      <c r="N4178" s="27" t="str">
        <f t="shared" si="65"/>
        <v>No</v>
      </c>
    </row>
    <row r="4179" spans="1:14" x14ac:dyDescent="0.3">
      <c r="A4179" s="22">
        <v>2022</v>
      </c>
      <c r="B4179" s="23" t="s">
        <v>20</v>
      </c>
      <c r="C4179" s="23" t="s">
        <v>21</v>
      </c>
      <c r="D4179" s="23" t="s">
        <v>22</v>
      </c>
      <c r="E4179" s="24">
        <v>190000</v>
      </c>
      <c r="F4179" s="25">
        <v>190000</v>
      </c>
      <c r="G4179" s="23" t="s">
        <v>23</v>
      </c>
      <c r="H4179" s="23" t="s">
        <v>24</v>
      </c>
      <c r="I4179" s="23" t="s">
        <v>17</v>
      </c>
      <c r="J4179" s="23" t="s">
        <v>30</v>
      </c>
      <c r="K4179" s="23" t="s">
        <v>23</v>
      </c>
      <c r="L4179" s="26" t="s">
        <v>26</v>
      </c>
      <c r="M4179" s="33" t="s">
        <v>290</v>
      </c>
      <c r="N4179" s="27" t="str">
        <f t="shared" si="65"/>
        <v>Yes</v>
      </c>
    </row>
    <row r="4180" spans="1:14" x14ac:dyDescent="0.3">
      <c r="A4180" s="22">
        <v>2022</v>
      </c>
      <c r="B4180" s="23" t="s">
        <v>20</v>
      </c>
      <c r="C4180" s="23" t="s">
        <v>21</v>
      </c>
      <c r="D4180" s="23" t="s">
        <v>22</v>
      </c>
      <c r="E4180" s="24">
        <v>135000</v>
      </c>
      <c r="F4180" s="25">
        <v>135000</v>
      </c>
      <c r="G4180" s="23" t="s">
        <v>23</v>
      </c>
      <c r="H4180" s="23" t="s">
        <v>24</v>
      </c>
      <c r="I4180" s="23" t="s">
        <v>17</v>
      </c>
      <c r="J4180" s="23" t="s">
        <v>30</v>
      </c>
      <c r="K4180" s="23" t="s">
        <v>23</v>
      </c>
      <c r="L4180" s="26" t="s">
        <v>26</v>
      </c>
      <c r="M4180" s="33" t="s">
        <v>289</v>
      </c>
      <c r="N4180" s="27" t="str">
        <f t="shared" si="65"/>
        <v>No</v>
      </c>
    </row>
    <row r="4181" spans="1:14" x14ac:dyDescent="0.3">
      <c r="A4181" s="22">
        <v>2022</v>
      </c>
      <c r="B4181" s="23" t="s">
        <v>27</v>
      </c>
      <c r="C4181" s="23" t="s">
        <v>28</v>
      </c>
      <c r="D4181" s="23" t="s">
        <v>22</v>
      </c>
      <c r="E4181" s="24">
        <v>128000</v>
      </c>
      <c r="F4181" s="25">
        <v>128000</v>
      </c>
      <c r="G4181" s="23" t="s">
        <v>23</v>
      </c>
      <c r="H4181" s="23" t="s">
        <v>24</v>
      </c>
      <c r="I4181" s="23" t="s">
        <v>17</v>
      </c>
      <c r="J4181" s="23" t="s">
        <v>25</v>
      </c>
      <c r="K4181" s="23" t="s">
        <v>23</v>
      </c>
      <c r="L4181" s="26" t="s">
        <v>26</v>
      </c>
      <c r="M4181" s="33" t="s">
        <v>289</v>
      </c>
      <c r="N4181" s="27" t="str">
        <f t="shared" si="65"/>
        <v>No</v>
      </c>
    </row>
    <row r="4182" spans="1:14" x14ac:dyDescent="0.3">
      <c r="A4182" s="22">
        <v>2022</v>
      </c>
      <c r="B4182" s="23" t="s">
        <v>27</v>
      </c>
      <c r="C4182" s="23" t="s">
        <v>28</v>
      </c>
      <c r="D4182" s="23" t="s">
        <v>22</v>
      </c>
      <c r="E4182" s="24">
        <v>81500</v>
      </c>
      <c r="F4182" s="25">
        <v>81500</v>
      </c>
      <c r="G4182" s="23" t="s">
        <v>23</v>
      </c>
      <c r="H4182" s="23" t="s">
        <v>24</v>
      </c>
      <c r="I4182" s="23" t="s">
        <v>17</v>
      </c>
      <c r="J4182" s="23" t="s">
        <v>25</v>
      </c>
      <c r="K4182" s="23" t="s">
        <v>23</v>
      </c>
      <c r="L4182" s="26" t="s">
        <v>26</v>
      </c>
      <c r="M4182" s="33" t="s">
        <v>289</v>
      </c>
      <c r="N4182" s="27" t="str">
        <f t="shared" si="65"/>
        <v>No</v>
      </c>
    </row>
    <row r="4183" spans="1:14" x14ac:dyDescent="0.3">
      <c r="A4183" s="22">
        <v>2022</v>
      </c>
      <c r="B4183" s="23" t="s">
        <v>27</v>
      </c>
      <c r="C4183" s="23" t="s">
        <v>28</v>
      </c>
      <c r="D4183" s="23" t="s">
        <v>22</v>
      </c>
      <c r="E4183" s="24">
        <v>173000</v>
      </c>
      <c r="F4183" s="25">
        <v>173000</v>
      </c>
      <c r="G4183" s="23" t="s">
        <v>23</v>
      </c>
      <c r="H4183" s="23" t="s">
        <v>24</v>
      </c>
      <c r="I4183" s="23" t="s">
        <v>17</v>
      </c>
      <c r="J4183" s="23" t="s">
        <v>30</v>
      </c>
      <c r="K4183" s="23" t="s">
        <v>23</v>
      </c>
      <c r="L4183" s="26" t="s">
        <v>26</v>
      </c>
      <c r="M4183" s="33" t="s">
        <v>290</v>
      </c>
      <c r="N4183" s="27" t="str">
        <f t="shared" si="65"/>
        <v>Yes</v>
      </c>
    </row>
    <row r="4184" spans="1:14" x14ac:dyDescent="0.3">
      <c r="A4184" s="22">
        <v>2022</v>
      </c>
      <c r="B4184" s="23" t="s">
        <v>27</v>
      </c>
      <c r="C4184" s="23" t="s">
        <v>28</v>
      </c>
      <c r="D4184" s="23" t="s">
        <v>22</v>
      </c>
      <c r="E4184" s="24">
        <v>110000</v>
      </c>
      <c r="F4184" s="25">
        <v>110000</v>
      </c>
      <c r="G4184" s="23" t="s">
        <v>23</v>
      </c>
      <c r="H4184" s="23" t="s">
        <v>24</v>
      </c>
      <c r="I4184" s="23" t="s">
        <v>17</v>
      </c>
      <c r="J4184" s="23" t="s">
        <v>30</v>
      </c>
      <c r="K4184" s="23" t="s">
        <v>23</v>
      </c>
      <c r="L4184" s="26" t="s">
        <v>26</v>
      </c>
      <c r="M4184" s="33" t="s">
        <v>289</v>
      </c>
      <c r="N4184" s="27" t="str">
        <f t="shared" si="65"/>
        <v>No</v>
      </c>
    </row>
    <row r="4185" spans="1:14" x14ac:dyDescent="0.3">
      <c r="A4185" s="22">
        <v>2022</v>
      </c>
      <c r="B4185" s="23" t="s">
        <v>41</v>
      </c>
      <c r="C4185" s="23" t="s">
        <v>34</v>
      </c>
      <c r="D4185" s="23" t="s">
        <v>22</v>
      </c>
      <c r="E4185" s="24">
        <v>192000</v>
      </c>
      <c r="F4185" s="25">
        <v>192000</v>
      </c>
      <c r="G4185" s="23" t="s">
        <v>23</v>
      </c>
      <c r="H4185" s="23" t="s">
        <v>24</v>
      </c>
      <c r="I4185" s="23" t="s">
        <v>17</v>
      </c>
      <c r="J4185" s="23" t="s">
        <v>25</v>
      </c>
      <c r="K4185" s="23" t="s">
        <v>23</v>
      </c>
      <c r="L4185" s="26" t="s">
        <v>26</v>
      </c>
      <c r="M4185" s="33" t="s">
        <v>290</v>
      </c>
      <c r="N4185" s="27" t="str">
        <f t="shared" si="65"/>
        <v>Yes</v>
      </c>
    </row>
    <row r="4186" spans="1:14" x14ac:dyDescent="0.3">
      <c r="A4186" s="22">
        <v>2022</v>
      </c>
      <c r="B4186" s="23" t="s">
        <v>41</v>
      </c>
      <c r="C4186" s="23" t="s">
        <v>34</v>
      </c>
      <c r="D4186" s="23" t="s">
        <v>22</v>
      </c>
      <c r="E4186" s="24">
        <v>120000</v>
      </c>
      <c r="F4186" s="25">
        <v>120000</v>
      </c>
      <c r="G4186" s="23" t="s">
        <v>23</v>
      </c>
      <c r="H4186" s="23" t="s">
        <v>24</v>
      </c>
      <c r="I4186" s="23" t="s">
        <v>17</v>
      </c>
      <c r="J4186" s="23" t="s">
        <v>25</v>
      </c>
      <c r="K4186" s="23" t="s">
        <v>23</v>
      </c>
      <c r="L4186" s="26" t="s">
        <v>26</v>
      </c>
      <c r="M4186" s="33" t="s">
        <v>289</v>
      </c>
      <c r="N4186" s="27" t="str">
        <f t="shared" si="65"/>
        <v>No</v>
      </c>
    </row>
    <row r="4187" spans="1:14" x14ac:dyDescent="0.3">
      <c r="A4187" s="22">
        <v>2022</v>
      </c>
      <c r="B4187" s="23" t="s">
        <v>176</v>
      </c>
      <c r="C4187" s="23" t="s">
        <v>34</v>
      </c>
      <c r="D4187" s="23" t="s">
        <v>22</v>
      </c>
      <c r="E4187" s="24">
        <v>190000</v>
      </c>
      <c r="F4187" s="25">
        <v>190000</v>
      </c>
      <c r="G4187" s="23" t="s">
        <v>23</v>
      </c>
      <c r="H4187" s="23" t="s">
        <v>24</v>
      </c>
      <c r="I4187" s="23" t="s">
        <v>17</v>
      </c>
      <c r="J4187" s="23" t="s">
        <v>30</v>
      </c>
      <c r="K4187" s="23" t="s">
        <v>23</v>
      </c>
      <c r="L4187" s="26" t="s">
        <v>19</v>
      </c>
      <c r="M4187" s="33" t="s">
        <v>290</v>
      </c>
      <c r="N4187" s="27" t="str">
        <f t="shared" si="65"/>
        <v>Yes</v>
      </c>
    </row>
    <row r="4188" spans="1:14" x14ac:dyDescent="0.3">
      <c r="A4188" s="22">
        <v>2022</v>
      </c>
      <c r="B4188" s="23" t="s">
        <v>37</v>
      </c>
      <c r="C4188" s="23" t="s">
        <v>13</v>
      </c>
      <c r="D4188" s="23" t="s">
        <v>22</v>
      </c>
      <c r="E4188" s="24">
        <v>194000</v>
      </c>
      <c r="F4188" s="25">
        <v>194000</v>
      </c>
      <c r="G4188" s="23" t="s">
        <v>23</v>
      </c>
      <c r="H4188" s="23" t="s">
        <v>24</v>
      </c>
      <c r="I4188" s="23" t="s">
        <v>17</v>
      </c>
      <c r="J4188" s="23" t="s">
        <v>30</v>
      </c>
      <c r="K4188" s="23" t="s">
        <v>23</v>
      </c>
      <c r="L4188" s="26" t="s">
        <v>26</v>
      </c>
      <c r="M4188" s="33" t="s">
        <v>290</v>
      </c>
      <c r="N4188" s="27" t="str">
        <f t="shared" si="65"/>
        <v>Yes</v>
      </c>
    </row>
    <row r="4189" spans="1:14" x14ac:dyDescent="0.3">
      <c r="A4189" s="22">
        <v>2022</v>
      </c>
      <c r="B4189" s="23" t="s">
        <v>37</v>
      </c>
      <c r="C4189" s="23" t="s">
        <v>13</v>
      </c>
      <c r="D4189" s="23" t="s">
        <v>22</v>
      </c>
      <c r="E4189" s="24">
        <v>129400</v>
      </c>
      <c r="F4189" s="25">
        <v>129400</v>
      </c>
      <c r="G4189" s="23" t="s">
        <v>23</v>
      </c>
      <c r="H4189" s="23" t="s">
        <v>24</v>
      </c>
      <c r="I4189" s="23" t="s">
        <v>17</v>
      </c>
      <c r="J4189" s="23" t="s">
        <v>30</v>
      </c>
      <c r="K4189" s="23" t="s">
        <v>23</v>
      </c>
      <c r="L4189" s="26" t="s">
        <v>26</v>
      </c>
      <c r="M4189" s="33" t="s">
        <v>289</v>
      </c>
      <c r="N4189" s="27" t="str">
        <f t="shared" si="65"/>
        <v>No</v>
      </c>
    </row>
    <row r="4190" spans="1:14" x14ac:dyDescent="0.3">
      <c r="A4190" s="22">
        <v>2022</v>
      </c>
      <c r="B4190" s="23" t="s">
        <v>48</v>
      </c>
      <c r="C4190" s="23" t="s">
        <v>49</v>
      </c>
      <c r="D4190" s="23" t="s">
        <v>22</v>
      </c>
      <c r="E4190" s="24">
        <v>201000</v>
      </c>
      <c r="F4190" s="25">
        <v>201000</v>
      </c>
      <c r="G4190" s="23" t="s">
        <v>23</v>
      </c>
      <c r="H4190" s="23" t="s">
        <v>24</v>
      </c>
      <c r="I4190" s="23" t="s">
        <v>17</v>
      </c>
      <c r="J4190" s="23" t="s">
        <v>30</v>
      </c>
      <c r="K4190" s="23" t="s">
        <v>23</v>
      </c>
      <c r="L4190" s="26" t="s">
        <v>26</v>
      </c>
      <c r="M4190" s="33" t="s">
        <v>290</v>
      </c>
      <c r="N4190" s="27" t="str">
        <f t="shared" si="65"/>
        <v>Yes</v>
      </c>
    </row>
    <row r="4191" spans="1:14" x14ac:dyDescent="0.3">
      <c r="A4191" s="22">
        <v>2022</v>
      </c>
      <c r="B4191" s="23" t="s">
        <v>48</v>
      </c>
      <c r="C4191" s="23" t="s">
        <v>49</v>
      </c>
      <c r="D4191" s="23" t="s">
        <v>22</v>
      </c>
      <c r="E4191" s="24">
        <v>89200</v>
      </c>
      <c r="F4191" s="25">
        <v>89200</v>
      </c>
      <c r="G4191" s="23" t="s">
        <v>23</v>
      </c>
      <c r="H4191" s="23" t="s">
        <v>24</v>
      </c>
      <c r="I4191" s="23" t="s">
        <v>17</v>
      </c>
      <c r="J4191" s="23" t="s">
        <v>30</v>
      </c>
      <c r="K4191" s="23" t="s">
        <v>23</v>
      </c>
      <c r="L4191" s="26" t="s">
        <v>26</v>
      </c>
      <c r="M4191" s="33" t="s">
        <v>289</v>
      </c>
      <c r="N4191" s="27" t="str">
        <f t="shared" si="65"/>
        <v>No</v>
      </c>
    </row>
    <row r="4192" spans="1:14" x14ac:dyDescent="0.3">
      <c r="A4192" s="22">
        <v>2022</v>
      </c>
      <c r="B4192" s="23" t="s">
        <v>27</v>
      </c>
      <c r="C4192" s="23" t="s">
        <v>28</v>
      </c>
      <c r="D4192" s="23" t="s">
        <v>22</v>
      </c>
      <c r="E4192" s="24">
        <v>165000</v>
      </c>
      <c r="F4192" s="25">
        <v>165000</v>
      </c>
      <c r="G4192" s="23" t="s">
        <v>23</v>
      </c>
      <c r="H4192" s="23" t="s">
        <v>24</v>
      </c>
      <c r="I4192" s="23" t="s">
        <v>17</v>
      </c>
      <c r="J4192" s="23" t="s">
        <v>25</v>
      </c>
      <c r="K4192" s="23" t="s">
        <v>23</v>
      </c>
      <c r="L4192" s="26" t="s">
        <v>26</v>
      </c>
      <c r="M4192" s="33" t="s">
        <v>290</v>
      </c>
      <c r="N4192" s="27" t="str">
        <f t="shared" si="65"/>
        <v>Yes</v>
      </c>
    </row>
    <row r="4193" spans="1:14" x14ac:dyDescent="0.3">
      <c r="A4193" s="22">
        <v>2022</v>
      </c>
      <c r="B4193" s="23" t="s">
        <v>27</v>
      </c>
      <c r="C4193" s="23" t="s">
        <v>28</v>
      </c>
      <c r="D4193" s="23" t="s">
        <v>22</v>
      </c>
      <c r="E4193" s="24">
        <v>125000</v>
      </c>
      <c r="F4193" s="25">
        <v>125000</v>
      </c>
      <c r="G4193" s="23" t="s">
        <v>23</v>
      </c>
      <c r="H4193" s="23" t="s">
        <v>24</v>
      </c>
      <c r="I4193" s="23" t="s">
        <v>17</v>
      </c>
      <c r="J4193" s="23" t="s">
        <v>25</v>
      </c>
      <c r="K4193" s="23" t="s">
        <v>23</v>
      </c>
      <c r="L4193" s="26" t="s">
        <v>26</v>
      </c>
      <c r="M4193" s="33" t="s">
        <v>289</v>
      </c>
      <c r="N4193" s="27" t="str">
        <f t="shared" si="65"/>
        <v>No</v>
      </c>
    </row>
    <row r="4194" spans="1:14" x14ac:dyDescent="0.3">
      <c r="A4194" s="22">
        <v>2022</v>
      </c>
      <c r="B4194" s="23" t="s">
        <v>60</v>
      </c>
      <c r="C4194" s="23" t="s">
        <v>28</v>
      </c>
      <c r="D4194" s="23" t="s">
        <v>22</v>
      </c>
      <c r="E4194" s="24">
        <v>230000</v>
      </c>
      <c r="F4194" s="25">
        <v>230000</v>
      </c>
      <c r="G4194" s="23" t="s">
        <v>23</v>
      </c>
      <c r="H4194" s="23" t="s">
        <v>24</v>
      </c>
      <c r="I4194" s="23" t="s">
        <v>17</v>
      </c>
      <c r="J4194" s="23" t="s">
        <v>30</v>
      </c>
      <c r="K4194" s="23" t="s">
        <v>23</v>
      </c>
      <c r="L4194" s="26" t="s">
        <v>26</v>
      </c>
      <c r="M4194" s="33" t="s">
        <v>290</v>
      </c>
      <c r="N4194" s="27" t="str">
        <f t="shared" si="65"/>
        <v>Yes</v>
      </c>
    </row>
    <row r="4195" spans="1:14" x14ac:dyDescent="0.3">
      <c r="A4195" s="22">
        <v>2022</v>
      </c>
      <c r="B4195" s="23" t="s">
        <v>60</v>
      </c>
      <c r="C4195" s="23" t="s">
        <v>28</v>
      </c>
      <c r="D4195" s="23" t="s">
        <v>22</v>
      </c>
      <c r="E4195" s="24">
        <v>196000</v>
      </c>
      <c r="F4195" s="25">
        <v>196000</v>
      </c>
      <c r="G4195" s="23" t="s">
        <v>23</v>
      </c>
      <c r="H4195" s="23" t="s">
        <v>24</v>
      </c>
      <c r="I4195" s="23" t="s">
        <v>17</v>
      </c>
      <c r="J4195" s="23" t="s">
        <v>30</v>
      </c>
      <c r="K4195" s="23" t="s">
        <v>23</v>
      </c>
      <c r="L4195" s="26" t="s">
        <v>26</v>
      </c>
      <c r="M4195" s="33" t="s">
        <v>290</v>
      </c>
      <c r="N4195" s="27" t="str">
        <f t="shared" si="65"/>
        <v>Yes</v>
      </c>
    </row>
    <row r="4196" spans="1:14" x14ac:dyDescent="0.3">
      <c r="A4196" s="22">
        <v>2022</v>
      </c>
      <c r="B4196" s="23" t="s">
        <v>41</v>
      </c>
      <c r="C4196" s="23" t="s">
        <v>34</v>
      </c>
      <c r="D4196" s="23" t="s">
        <v>22</v>
      </c>
      <c r="E4196" s="24">
        <v>130000</v>
      </c>
      <c r="F4196" s="25">
        <v>130000</v>
      </c>
      <c r="G4196" s="23" t="s">
        <v>23</v>
      </c>
      <c r="H4196" s="23" t="s">
        <v>16</v>
      </c>
      <c r="I4196" s="23" t="s">
        <v>17</v>
      </c>
      <c r="J4196" s="23" t="s">
        <v>25</v>
      </c>
      <c r="K4196" s="23" t="s">
        <v>23</v>
      </c>
      <c r="L4196" s="26" t="s">
        <v>26</v>
      </c>
      <c r="M4196" s="33" t="s">
        <v>289</v>
      </c>
      <c r="N4196" s="27" t="str">
        <f t="shared" si="65"/>
        <v>No</v>
      </c>
    </row>
    <row r="4197" spans="1:14" x14ac:dyDescent="0.3">
      <c r="A4197" s="22">
        <v>2022</v>
      </c>
      <c r="B4197" s="23" t="s">
        <v>41</v>
      </c>
      <c r="C4197" s="23" t="s">
        <v>34</v>
      </c>
      <c r="D4197" s="23" t="s">
        <v>22</v>
      </c>
      <c r="E4197" s="24">
        <v>90000</v>
      </c>
      <c r="F4197" s="25">
        <v>90000</v>
      </c>
      <c r="G4197" s="23" t="s">
        <v>23</v>
      </c>
      <c r="H4197" s="23" t="s">
        <v>16</v>
      </c>
      <c r="I4197" s="23" t="s">
        <v>17</v>
      </c>
      <c r="J4197" s="23" t="s">
        <v>25</v>
      </c>
      <c r="K4197" s="23" t="s">
        <v>23</v>
      </c>
      <c r="L4197" s="26" t="s">
        <v>26</v>
      </c>
      <c r="M4197" s="33" t="s">
        <v>289</v>
      </c>
      <c r="N4197" s="27" t="str">
        <f t="shared" si="65"/>
        <v>No</v>
      </c>
    </row>
    <row r="4198" spans="1:14" x14ac:dyDescent="0.3">
      <c r="A4198" s="22">
        <v>2022</v>
      </c>
      <c r="B4198" s="23" t="s">
        <v>33</v>
      </c>
      <c r="C4198" s="23" t="s">
        <v>34</v>
      </c>
      <c r="D4198" s="23" t="s">
        <v>22</v>
      </c>
      <c r="E4198" s="24">
        <v>150000</v>
      </c>
      <c r="F4198" s="25">
        <v>150000</v>
      </c>
      <c r="G4198" s="23" t="s">
        <v>23</v>
      </c>
      <c r="H4198" s="23" t="s">
        <v>16</v>
      </c>
      <c r="I4198" s="23" t="s">
        <v>17</v>
      </c>
      <c r="J4198" s="23" t="s">
        <v>30</v>
      </c>
      <c r="K4198" s="23" t="s">
        <v>23</v>
      </c>
      <c r="L4198" s="26" t="s">
        <v>26</v>
      </c>
      <c r="M4198" s="33" t="s">
        <v>289</v>
      </c>
      <c r="N4198" s="27" t="str">
        <f t="shared" si="65"/>
        <v>Yes</v>
      </c>
    </row>
    <row r="4199" spans="1:14" x14ac:dyDescent="0.3">
      <c r="A4199" s="22">
        <v>2022</v>
      </c>
      <c r="B4199" s="23" t="s">
        <v>33</v>
      </c>
      <c r="C4199" s="23" t="s">
        <v>34</v>
      </c>
      <c r="D4199" s="23" t="s">
        <v>22</v>
      </c>
      <c r="E4199" s="24">
        <v>100000</v>
      </c>
      <c r="F4199" s="25">
        <v>100000</v>
      </c>
      <c r="G4199" s="23" t="s">
        <v>23</v>
      </c>
      <c r="H4199" s="23" t="s">
        <v>16</v>
      </c>
      <c r="I4199" s="23" t="s">
        <v>17</v>
      </c>
      <c r="J4199" s="23" t="s">
        <v>30</v>
      </c>
      <c r="K4199" s="23" t="s">
        <v>23</v>
      </c>
      <c r="L4199" s="26" t="s">
        <v>26</v>
      </c>
      <c r="M4199" s="33" t="s">
        <v>289</v>
      </c>
      <c r="N4199" s="27" t="str">
        <f t="shared" si="65"/>
        <v>No</v>
      </c>
    </row>
    <row r="4200" spans="1:14" x14ac:dyDescent="0.3">
      <c r="A4200" s="22">
        <v>2022</v>
      </c>
      <c r="B4200" s="23" t="s">
        <v>41</v>
      </c>
      <c r="C4200" s="23" t="s">
        <v>34</v>
      </c>
      <c r="D4200" s="23" t="s">
        <v>22</v>
      </c>
      <c r="E4200" s="24">
        <v>230000</v>
      </c>
      <c r="F4200" s="25">
        <v>230000</v>
      </c>
      <c r="G4200" s="23" t="s">
        <v>23</v>
      </c>
      <c r="H4200" s="23" t="s">
        <v>16</v>
      </c>
      <c r="I4200" s="23" t="s">
        <v>17</v>
      </c>
      <c r="J4200" s="23" t="s">
        <v>25</v>
      </c>
      <c r="K4200" s="23" t="s">
        <v>23</v>
      </c>
      <c r="L4200" s="26" t="s">
        <v>26</v>
      </c>
      <c r="M4200" s="33" t="s">
        <v>290</v>
      </c>
      <c r="N4200" s="27" t="str">
        <f t="shared" si="65"/>
        <v>Yes</v>
      </c>
    </row>
    <row r="4201" spans="1:14" x14ac:dyDescent="0.3">
      <c r="A4201" s="22">
        <v>2022</v>
      </c>
      <c r="B4201" s="23" t="s">
        <v>41</v>
      </c>
      <c r="C4201" s="23" t="s">
        <v>34</v>
      </c>
      <c r="D4201" s="23" t="s">
        <v>22</v>
      </c>
      <c r="E4201" s="24">
        <v>150000</v>
      </c>
      <c r="F4201" s="25">
        <v>150000</v>
      </c>
      <c r="G4201" s="23" t="s">
        <v>23</v>
      </c>
      <c r="H4201" s="23" t="s">
        <v>16</v>
      </c>
      <c r="I4201" s="23" t="s">
        <v>17</v>
      </c>
      <c r="J4201" s="23" t="s">
        <v>25</v>
      </c>
      <c r="K4201" s="23" t="s">
        <v>23</v>
      </c>
      <c r="L4201" s="26" t="s">
        <v>26</v>
      </c>
      <c r="M4201" s="33" t="s">
        <v>289</v>
      </c>
      <c r="N4201" s="27" t="str">
        <f t="shared" si="65"/>
        <v>Yes</v>
      </c>
    </row>
    <row r="4202" spans="1:14" x14ac:dyDescent="0.3">
      <c r="A4202" s="22">
        <v>2022</v>
      </c>
      <c r="B4202" s="23" t="s">
        <v>33</v>
      </c>
      <c r="C4202" s="23" t="s">
        <v>34</v>
      </c>
      <c r="D4202" s="23" t="s">
        <v>22</v>
      </c>
      <c r="E4202" s="24">
        <v>130000</v>
      </c>
      <c r="F4202" s="25">
        <v>130000</v>
      </c>
      <c r="G4202" s="23" t="s">
        <v>23</v>
      </c>
      <c r="H4202" s="23" t="s">
        <v>16</v>
      </c>
      <c r="I4202" s="23" t="s">
        <v>17</v>
      </c>
      <c r="J4202" s="23" t="s">
        <v>30</v>
      </c>
      <c r="K4202" s="23" t="s">
        <v>23</v>
      </c>
      <c r="L4202" s="26" t="s">
        <v>26</v>
      </c>
      <c r="M4202" s="33" t="s">
        <v>289</v>
      </c>
      <c r="N4202" s="27" t="str">
        <f t="shared" si="65"/>
        <v>No</v>
      </c>
    </row>
    <row r="4203" spans="1:14" x14ac:dyDescent="0.3">
      <c r="A4203" s="22">
        <v>2022</v>
      </c>
      <c r="B4203" s="23" t="s">
        <v>27</v>
      </c>
      <c r="C4203" s="23" t="s">
        <v>28</v>
      </c>
      <c r="D4203" s="23" t="s">
        <v>22</v>
      </c>
      <c r="E4203" s="24">
        <v>180000</v>
      </c>
      <c r="F4203" s="25">
        <v>180000</v>
      </c>
      <c r="G4203" s="23" t="s">
        <v>23</v>
      </c>
      <c r="H4203" s="23" t="s">
        <v>16</v>
      </c>
      <c r="I4203" s="23" t="s">
        <v>17</v>
      </c>
      <c r="J4203" s="23" t="s">
        <v>25</v>
      </c>
      <c r="K4203" s="23" t="s">
        <v>23</v>
      </c>
      <c r="L4203" s="26" t="s">
        <v>26</v>
      </c>
      <c r="M4203" s="33" t="s">
        <v>290</v>
      </c>
      <c r="N4203" s="27" t="str">
        <f t="shared" si="65"/>
        <v>Yes</v>
      </c>
    </row>
    <row r="4204" spans="1:14" x14ac:dyDescent="0.3">
      <c r="A4204" s="22">
        <v>2022</v>
      </c>
      <c r="B4204" s="23" t="s">
        <v>27</v>
      </c>
      <c r="C4204" s="23" t="s">
        <v>28</v>
      </c>
      <c r="D4204" s="23" t="s">
        <v>22</v>
      </c>
      <c r="E4204" s="24">
        <v>120000</v>
      </c>
      <c r="F4204" s="25">
        <v>120000</v>
      </c>
      <c r="G4204" s="23" t="s">
        <v>23</v>
      </c>
      <c r="H4204" s="23" t="s">
        <v>16</v>
      </c>
      <c r="I4204" s="23" t="s">
        <v>17</v>
      </c>
      <c r="J4204" s="23" t="s">
        <v>25</v>
      </c>
      <c r="K4204" s="23" t="s">
        <v>23</v>
      </c>
      <c r="L4204" s="26" t="s">
        <v>26</v>
      </c>
      <c r="M4204" s="33" t="s">
        <v>289</v>
      </c>
      <c r="N4204" s="27" t="str">
        <f t="shared" si="65"/>
        <v>No</v>
      </c>
    </row>
    <row r="4205" spans="1:14" x14ac:dyDescent="0.3">
      <c r="A4205" s="22">
        <v>2022</v>
      </c>
      <c r="B4205" s="23" t="s">
        <v>48</v>
      </c>
      <c r="C4205" s="23" t="s">
        <v>49</v>
      </c>
      <c r="D4205" s="23" t="s">
        <v>22</v>
      </c>
      <c r="E4205" s="24">
        <v>192500</v>
      </c>
      <c r="F4205" s="25">
        <v>192500</v>
      </c>
      <c r="G4205" s="23" t="s">
        <v>23</v>
      </c>
      <c r="H4205" s="23" t="s">
        <v>24</v>
      </c>
      <c r="I4205" s="23" t="s">
        <v>17</v>
      </c>
      <c r="J4205" s="23" t="s">
        <v>30</v>
      </c>
      <c r="K4205" s="23" t="s">
        <v>23</v>
      </c>
      <c r="L4205" s="26" t="s">
        <v>26</v>
      </c>
      <c r="M4205" s="33" t="s">
        <v>290</v>
      </c>
      <c r="N4205" s="27" t="str">
        <f t="shared" si="65"/>
        <v>Yes</v>
      </c>
    </row>
    <row r="4206" spans="1:14" x14ac:dyDescent="0.3">
      <c r="A4206" s="22">
        <v>2022</v>
      </c>
      <c r="B4206" s="23" t="s">
        <v>48</v>
      </c>
      <c r="C4206" s="23" t="s">
        <v>49</v>
      </c>
      <c r="D4206" s="23" t="s">
        <v>22</v>
      </c>
      <c r="E4206" s="24">
        <v>140000</v>
      </c>
      <c r="F4206" s="25">
        <v>140000</v>
      </c>
      <c r="G4206" s="23" t="s">
        <v>23</v>
      </c>
      <c r="H4206" s="23" t="s">
        <v>24</v>
      </c>
      <c r="I4206" s="23" t="s">
        <v>17</v>
      </c>
      <c r="J4206" s="23" t="s">
        <v>30</v>
      </c>
      <c r="K4206" s="23" t="s">
        <v>23</v>
      </c>
      <c r="L4206" s="26" t="s">
        <v>26</v>
      </c>
      <c r="M4206" s="33" t="s">
        <v>289</v>
      </c>
      <c r="N4206" s="27" t="str">
        <f t="shared" si="65"/>
        <v>No</v>
      </c>
    </row>
    <row r="4207" spans="1:14" x14ac:dyDescent="0.3">
      <c r="A4207" s="22">
        <v>2022</v>
      </c>
      <c r="B4207" s="23" t="s">
        <v>37</v>
      </c>
      <c r="C4207" s="23" t="s">
        <v>13</v>
      </c>
      <c r="D4207" s="23" t="s">
        <v>22</v>
      </c>
      <c r="E4207" s="24">
        <v>152500</v>
      </c>
      <c r="F4207" s="25">
        <v>152500</v>
      </c>
      <c r="G4207" s="23" t="s">
        <v>23</v>
      </c>
      <c r="H4207" s="23" t="s">
        <v>24</v>
      </c>
      <c r="I4207" s="23" t="s">
        <v>17</v>
      </c>
      <c r="J4207" s="23" t="s">
        <v>25</v>
      </c>
      <c r="K4207" s="23" t="s">
        <v>23</v>
      </c>
      <c r="L4207" s="26" t="s">
        <v>26</v>
      </c>
      <c r="M4207" s="33" t="s">
        <v>290</v>
      </c>
      <c r="N4207" s="27" t="str">
        <f t="shared" si="65"/>
        <v>Yes</v>
      </c>
    </row>
    <row r="4208" spans="1:14" x14ac:dyDescent="0.3">
      <c r="A4208" s="22">
        <v>2022</v>
      </c>
      <c r="B4208" s="23" t="s">
        <v>48</v>
      </c>
      <c r="C4208" s="23" t="s">
        <v>49</v>
      </c>
      <c r="D4208" s="23" t="s">
        <v>22</v>
      </c>
      <c r="E4208" s="24">
        <v>65000</v>
      </c>
      <c r="F4208" s="25">
        <v>65000</v>
      </c>
      <c r="G4208" s="23" t="s">
        <v>23</v>
      </c>
      <c r="H4208" s="23" t="s">
        <v>24</v>
      </c>
      <c r="I4208" s="23" t="s">
        <v>17</v>
      </c>
      <c r="J4208" s="23" t="s">
        <v>30</v>
      </c>
      <c r="K4208" s="23" t="s">
        <v>23</v>
      </c>
      <c r="L4208" s="26" t="s">
        <v>26</v>
      </c>
      <c r="M4208" s="33" t="s">
        <v>289</v>
      </c>
      <c r="N4208" s="27" t="str">
        <f t="shared" si="65"/>
        <v>No</v>
      </c>
    </row>
    <row r="4209" spans="1:14" x14ac:dyDescent="0.3">
      <c r="A4209" s="22">
        <v>2022</v>
      </c>
      <c r="B4209" s="23" t="s">
        <v>48</v>
      </c>
      <c r="C4209" s="23" t="s">
        <v>49</v>
      </c>
      <c r="D4209" s="23" t="s">
        <v>22</v>
      </c>
      <c r="E4209" s="24">
        <v>55000</v>
      </c>
      <c r="F4209" s="25">
        <v>55000</v>
      </c>
      <c r="G4209" s="23" t="s">
        <v>23</v>
      </c>
      <c r="H4209" s="23" t="s">
        <v>24</v>
      </c>
      <c r="I4209" s="23" t="s">
        <v>17</v>
      </c>
      <c r="J4209" s="23" t="s">
        <v>30</v>
      </c>
      <c r="K4209" s="23" t="s">
        <v>23</v>
      </c>
      <c r="L4209" s="26" t="s">
        <v>26</v>
      </c>
      <c r="M4209" s="33" t="s">
        <v>289</v>
      </c>
      <c r="N4209" s="27" t="str">
        <f t="shared" si="65"/>
        <v>No</v>
      </c>
    </row>
    <row r="4210" spans="1:14" x14ac:dyDescent="0.3">
      <c r="A4210" s="22">
        <v>2022</v>
      </c>
      <c r="B4210" s="23" t="s">
        <v>37</v>
      </c>
      <c r="C4210" s="23" t="s">
        <v>13</v>
      </c>
      <c r="D4210" s="23" t="s">
        <v>22</v>
      </c>
      <c r="E4210" s="24">
        <v>178750</v>
      </c>
      <c r="F4210" s="25">
        <v>178750</v>
      </c>
      <c r="G4210" s="23" t="s">
        <v>23</v>
      </c>
      <c r="H4210" s="23" t="s">
        <v>24</v>
      </c>
      <c r="I4210" s="23" t="s">
        <v>17</v>
      </c>
      <c r="J4210" s="23" t="s">
        <v>25</v>
      </c>
      <c r="K4210" s="23" t="s">
        <v>23</v>
      </c>
      <c r="L4210" s="26" t="s">
        <v>26</v>
      </c>
      <c r="M4210" s="33" t="s">
        <v>290</v>
      </c>
      <c r="N4210" s="27" t="str">
        <f t="shared" si="65"/>
        <v>Yes</v>
      </c>
    </row>
    <row r="4211" spans="1:14" x14ac:dyDescent="0.3">
      <c r="A4211" s="22">
        <v>2022</v>
      </c>
      <c r="B4211" s="23" t="s">
        <v>37</v>
      </c>
      <c r="C4211" s="23" t="s">
        <v>13</v>
      </c>
      <c r="D4211" s="23" t="s">
        <v>22</v>
      </c>
      <c r="E4211" s="24">
        <v>160000</v>
      </c>
      <c r="F4211" s="25">
        <v>160000</v>
      </c>
      <c r="G4211" s="23" t="s">
        <v>23</v>
      </c>
      <c r="H4211" s="23" t="s">
        <v>24</v>
      </c>
      <c r="I4211" s="23" t="s">
        <v>17</v>
      </c>
      <c r="J4211" s="23" t="s">
        <v>25</v>
      </c>
      <c r="K4211" s="23" t="s">
        <v>23</v>
      </c>
      <c r="L4211" s="26" t="s">
        <v>26</v>
      </c>
      <c r="M4211" s="33" t="s">
        <v>290</v>
      </c>
      <c r="N4211" s="27" t="str">
        <f t="shared" si="65"/>
        <v>Yes</v>
      </c>
    </row>
    <row r="4212" spans="1:14" x14ac:dyDescent="0.3">
      <c r="A4212" s="22">
        <v>2022</v>
      </c>
      <c r="B4212" s="23" t="s">
        <v>27</v>
      </c>
      <c r="C4212" s="23" t="s">
        <v>28</v>
      </c>
      <c r="D4212" s="23" t="s">
        <v>14</v>
      </c>
      <c r="E4212" s="24">
        <v>60000</v>
      </c>
      <c r="F4212" s="25">
        <v>63040</v>
      </c>
      <c r="G4212" s="23" t="s">
        <v>87</v>
      </c>
      <c r="H4212" s="23" t="s">
        <v>16</v>
      </c>
      <c r="I4212" s="23" t="s">
        <v>17</v>
      </c>
      <c r="J4212" s="23" t="s">
        <v>30</v>
      </c>
      <c r="K4212" s="23" t="s">
        <v>87</v>
      </c>
      <c r="L4212" s="26" t="s">
        <v>26</v>
      </c>
      <c r="M4212" s="33" t="s">
        <v>289</v>
      </c>
      <c r="N4212" s="27" t="str">
        <f t="shared" si="65"/>
        <v>No</v>
      </c>
    </row>
    <row r="4213" spans="1:14" x14ac:dyDescent="0.3">
      <c r="A4213" s="22">
        <v>2022</v>
      </c>
      <c r="B4213" s="23" t="s">
        <v>72</v>
      </c>
      <c r="C4213" s="23" t="s">
        <v>34</v>
      </c>
      <c r="D4213" s="23" t="s">
        <v>22</v>
      </c>
      <c r="E4213" s="24">
        <v>165000</v>
      </c>
      <c r="F4213" s="25">
        <v>165000</v>
      </c>
      <c r="G4213" s="23" t="s">
        <v>23</v>
      </c>
      <c r="H4213" s="23" t="s">
        <v>16</v>
      </c>
      <c r="I4213" s="23" t="s">
        <v>17</v>
      </c>
      <c r="J4213" s="23" t="s">
        <v>25</v>
      </c>
      <c r="K4213" s="23" t="s">
        <v>23</v>
      </c>
      <c r="L4213" s="26" t="s">
        <v>26</v>
      </c>
      <c r="M4213" s="33" t="s">
        <v>290</v>
      </c>
      <c r="N4213" s="27" t="str">
        <f t="shared" si="65"/>
        <v>Yes</v>
      </c>
    </row>
    <row r="4214" spans="1:14" x14ac:dyDescent="0.3">
      <c r="A4214" s="22">
        <v>2022</v>
      </c>
      <c r="B4214" s="23" t="s">
        <v>72</v>
      </c>
      <c r="C4214" s="23" t="s">
        <v>34</v>
      </c>
      <c r="D4214" s="23" t="s">
        <v>22</v>
      </c>
      <c r="E4214" s="24">
        <v>135000</v>
      </c>
      <c r="F4214" s="25">
        <v>135000</v>
      </c>
      <c r="G4214" s="23" t="s">
        <v>23</v>
      </c>
      <c r="H4214" s="23" t="s">
        <v>16</v>
      </c>
      <c r="I4214" s="23" t="s">
        <v>17</v>
      </c>
      <c r="J4214" s="23" t="s">
        <v>25</v>
      </c>
      <c r="K4214" s="23" t="s">
        <v>23</v>
      </c>
      <c r="L4214" s="26" t="s">
        <v>26</v>
      </c>
      <c r="M4214" s="33" t="s">
        <v>289</v>
      </c>
      <c r="N4214" s="27" t="str">
        <f t="shared" si="65"/>
        <v>No</v>
      </c>
    </row>
    <row r="4215" spans="1:14" x14ac:dyDescent="0.3">
      <c r="A4215" s="22">
        <v>2022</v>
      </c>
      <c r="B4215" s="23" t="s">
        <v>54</v>
      </c>
      <c r="C4215" s="23" t="s">
        <v>55</v>
      </c>
      <c r="D4215" s="23" t="s">
        <v>22</v>
      </c>
      <c r="E4215" s="24">
        <v>170000</v>
      </c>
      <c r="F4215" s="25">
        <v>170000</v>
      </c>
      <c r="G4215" s="23" t="s">
        <v>23</v>
      </c>
      <c r="H4215" s="23" t="s">
        <v>24</v>
      </c>
      <c r="I4215" s="23" t="s">
        <v>17</v>
      </c>
      <c r="J4215" s="23" t="s">
        <v>30</v>
      </c>
      <c r="K4215" s="23" t="s">
        <v>23</v>
      </c>
      <c r="L4215" s="26" t="s">
        <v>26</v>
      </c>
      <c r="M4215" s="33" t="s">
        <v>290</v>
      </c>
      <c r="N4215" s="27" t="str">
        <f t="shared" si="65"/>
        <v>Yes</v>
      </c>
    </row>
    <row r="4216" spans="1:14" x14ac:dyDescent="0.3">
      <c r="A4216" s="22">
        <v>2022</v>
      </c>
      <c r="B4216" s="23" t="s">
        <v>54</v>
      </c>
      <c r="C4216" s="23" t="s">
        <v>55</v>
      </c>
      <c r="D4216" s="23" t="s">
        <v>22</v>
      </c>
      <c r="E4216" s="24">
        <v>125000</v>
      </c>
      <c r="F4216" s="25">
        <v>125000</v>
      </c>
      <c r="G4216" s="23" t="s">
        <v>23</v>
      </c>
      <c r="H4216" s="23" t="s">
        <v>24</v>
      </c>
      <c r="I4216" s="23" t="s">
        <v>17</v>
      </c>
      <c r="J4216" s="23" t="s">
        <v>30</v>
      </c>
      <c r="K4216" s="23" t="s">
        <v>23</v>
      </c>
      <c r="L4216" s="26" t="s">
        <v>26</v>
      </c>
      <c r="M4216" s="33" t="s">
        <v>289</v>
      </c>
      <c r="N4216" s="27" t="str">
        <f t="shared" si="65"/>
        <v>No</v>
      </c>
    </row>
    <row r="4217" spans="1:14" x14ac:dyDescent="0.3">
      <c r="A4217" s="22">
        <v>2022</v>
      </c>
      <c r="B4217" s="23" t="s">
        <v>37</v>
      </c>
      <c r="C4217" s="23" t="s">
        <v>13</v>
      </c>
      <c r="D4217" s="23" t="s">
        <v>22</v>
      </c>
      <c r="E4217" s="24">
        <v>105000</v>
      </c>
      <c r="F4217" s="25">
        <v>105000</v>
      </c>
      <c r="G4217" s="23" t="s">
        <v>23</v>
      </c>
      <c r="H4217" s="23" t="s">
        <v>24</v>
      </c>
      <c r="I4217" s="23" t="s">
        <v>17</v>
      </c>
      <c r="J4217" s="23" t="s">
        <v>25</v>
      </c>
      <c r="K4217" s="23" t="s">
        <v>23</v>
      </c>
      <c r="L4217" s="26" t="s">
        <v>26</v>
      </c>
      <c r="M4217" s="33" t="s">
        <v>289</v>
      </c>
      <c r="N4217" s="27" t="str">
        <f t="shared" si="65"/>
        <v>No</v>
      </c>
    </row>
    <row r="4218" spans="1:14" x14ac:dyDescent="0.3">
      <c r="A4218" s="22">
        <v>2022</v>
      </c>
      <c r="B4218" s="23" t="s">
        <v>37</v>
      </c>
      <c r="C4218" s="23" t="s">
        <v>13</v>
      </c>
      <c r="D4218" s="23" t="s">
        <v>22</v>
      </c>
      <c r="E4218" s="24">
        <v>70000</v>
      </c>
      <c r="F4218" s="25">
        <v>70000</v>
      </c>
      <c r="G4218" s="23" t="s">
        <v>23</v>
      </c>
      <c r="H4218" s="23" t="s">
        <v>24</v>
      </c>
      <c r="I4218" s="23" t="s">
        <v>17</v>
      </c>
      <c r="J4218" s="23" t="s">
        <v>25</v>
      </c>
      <c r="K4218" s="23" t="s">
        <v>23</v>
      </c>
      <c r="L4218" s="26" t="s">
        <v>26</v>
      </c>
      <c r="M4218" s="33" t="s">
        <v>289</v>
      </c>
      <c r="N4218" s="27" t="str">
        <f t="shared" si="65"/>
        <v>No</v>
      </c>
    </row>
    <row r="4219" spans="1:14" x14ac:dyDescent="0.3">
      <c r="A4219" s="22">
        <v>2022</v>
      </c>
      <c r="B4219" s="23" t="s">
        <v>27</v>
      </c>
      <c r="C4219" s="23" t="s">
        <v>28</v>
      </c>
      <c r="D4219" s="23" t="s">
        <v>22</v>
      </c>
      <c r="E4219" s="24">
        <v>130000</v>
      </c>
      <c r="F4219" s="25">
        <v>130000</v>
      </c>
      <c r="G4219" s="23" t="s">
        <v>23</v>
      </c>
      <c r="H4219" s="23" t="s">
        <v>24</v>
      </c>
      <c r="I4219" s="23" t="s">
        <v>17</v>
      </c>
      <c r="J4219" s="23" t="s">
        <v>25</v>
      </c>
      <c r="K4219" s="23" t="s">
        <v>23</v>
      </c>
      <c r="L4219" s="26" t="s">
        <v>26</v>
      </c>
      <c r="M4219" s="33" t="s">
        <v>289</v>
      </c>
      <c r="N4219" s="27" t="str">
        <f t="shared" si="65"/>
        <v>No</v>
      </c>
    </row>
    <row r="4220" spans="1:14" x14ac:dyDescent="0.3">
      <c r="A4220" s="22">
        <v>2022</v>
      </c>
      <c r="B4220" s="23" t="s">
        <v>27</v>
      </c>
      <c r="C4220" s="23" t="s">
        <v>28</v>
      </c>
      <c r="D4220" s="23" t="s">
        <v>22</v>
      </c>
      <c r="E4220" s="24">
        <v>95000</v>
      </c>
      <c r="F4220" s="25">
        <v>95000</v>
      </c>
      <c r="G4220" s="23" t="s">
        <v>23</v>
      </c>
      <c r="H4220" s="23" t="s">
        <v>24</v>
      </c>
      <c r="I4220" s="23" t="s">
        <v>17</v>
      </c>
      <c r="J4220" s="23" t="s">
        <v>25</v>
      </c>
      <c r="K4220" s="23" t="s">
        <v>23</v>
      </c>
      <c r="L4220" s="26" t="s">
        <v>26</v>
      </c>
      <c r="M4220" s="33" t="s">
        <v>289</v>
      </c>
      <c r="N4220" s="27" t="str">
        <f t="shared" si="65"/>
        <v>No</v>
      </c>
    </row>
    <row r="4221" spans="1:14" x14ac:dyDescent="0.3">
      <c r="A4221" s="22">
        <v>2022</v>
      </c>
      <c r="B4221" s="23" t="s">
        <v>27</v>
      </c>
      <c r="C4221" s="23" t="s">
        <v>28</v>
      </c>
      <c r="D4221" s="23" t="s">
        <v>22</v>
      </c>
      <c r="E4221" s="24">
        <v>203500</v>
      </c>
      <c r="F4221" s="25">
        <v>203500</v>
      </c>
      <c r="G4221" s="23" t="s">
        <v>23</v>
      </c>
      <c r="H4221" s="23" t="s">
        <v>24</v>
      </c>
      <c r="I4221" s="23" t="s">
        <v>17</v>
      </c>
      <c r="J4221" s="23" t="s">
        <v>25</v>
      </c>
      <c r="K4221" s="23" t="s">
        <v>23</v>
      </c>
      <c r="L4221" s="26" t="s">
        <v>26</v>
      </c>
      <c r="M4221" s="33" t="s">
        <v>290</v>
      </c>
      <c r="N4221" s="27" t="str">
        <f t="shared" si="65"/>
        <v>Yes</v>
      </c>
    </row>
    <row r="4222" spans="1:14" x14ac:dyDescent="0.3">
      <c r="A4222" s="22">
        <v>2022</v>
      </c>
      <c r="B4222" s="23" t="s">
        <v>27</v>
      </c>
      <c r="C4222" s="23" t="s">
        <v>28</v>
      </c>
      <c r="D4222" s="23" t="s">
        <v>22</v>
      </c>
      <c r="E4222" s="24">
        <v>152000</v>
      </c>
      <c r="F4222" s="25">
        <v>152000</v>
      </c>
      <c r="G4222" s="23" t="s">
        <v>23</v>
      </c>
      <c r="H4222" s="23" t="s">
        <v>24</v>
      </c>
      <c r="I4222" s="23" t="s">
        <v>17</v>
      </c>
      <c r="J4222" s="23" t="s">
        <v>25</v>
      </c>
      <c r="K4222" s="23" t="s">
        <v>23</v>
      </c>
      <c r="L4222" s="26" t="s">
        <v>26</v>
      </c>
      <c r="M4222" s="33" t="s">
        <v>290</v>
      </c>
      <c r="N4222" s="27" t="str">
        <f t="shared" si="65"/>
        <v>Yes</v>
      </c>
    </row>
    <row r="4223" spans="1:14" x14ac:dyDescent="0.3">
      <c r="A4223" s="22">
        <v>2022</v>
      </c>
      <c r="B4223" s="23" t="s">
        <v>37</v>
      </c>
      <c r="C4223" s="23" t="s">
        <v>13</v>
      </c>
      <c r="D4223" s="23" t="s">
        <v>22</v>
      </c>
      <c r="E4223" s="24">
        <v>197430</v>
      </c>
      <c r="F4223" s="25">
        <v>197430</v>
      </c>
      <c r="G4223" s="23" t="s">
        <v>23</v>
      </c>
      <c r="H4223" s="23" t="s">
        <v>24</v>
      </c>
      <c r="I4223" s="23" t="s">
        <v>17</v>
      </c>
      <c r="J4223" s="23" t="s">
        <v>30</v>
      </c>
      <c r="K4223" s="23" t="s">
        <v>23</v>
      </c>
      <c r="L4223" s="26" t="s">
        <v>26</v>
      </c>
      <c r="M4223" s="33" t="s">
        <v>290</v>
      </c>
      <c r="N4223" s="27" t="str">
        <f t="shared" si="65"/>
        <v>Yes</v>
      </c>
    </row>
    <row r="4224" spans="1:14" x14ac:dyDescent="0.3">
      <c r="A4224" s="22">
        <v>2022</v>
      </c>
      <c r="B4224" s="23" t="s">
        <v>37</v>
      </c>
      <c r="C4224" s="23" t="s">
        <v>13</v>
      </c>
      <c r="D4224" s="23" t="s">
        <v>22</v>
      </c>
      <c r="E4224" s="24">
        <v>134760</v>
      </c>
      <c r="F4224" s="25">
        <v>134760</v>
      </c>
      <c r="G4224" s="23" t="s">
        <v>23</v>
      </c>
      <c r="H4224" s="23" t="s">
        <v>24</v>
      </c>
      <c r="I4224" s="23" t="s">
        <v>17</v>
      </c>
      <c r="J4224" s="23" t="s">
        <v>30</v>
      </c>
      <c r="K4224" s="23" t="s">
        <v>23</v>
      </c>
      <c r="L4224" s="26" t="s">
        <v>26</v>
      </c>
      <c r="M4224" s="33" t="s">
        <v>289</v>
      </c>
      <c r="N4224" s="27" t="str">
        <f t="shared" si="65"/>
        <v>No</v>
      </c>
    </row>
    <row r="4225" spans="1:14" x14ac:dyDescent="0.3">
      <c r="A4225" s="22">
        <v>2022</v>
      </c>
      <c r="B4225" s="23" t="s">
        <v>27</v>
      </c>
      <c r="C4225" s="23" t="s">
        <v>28</v>
      </c>
      <c r="D4225" s="23" t="s">
        <v>22</v>
      </c>
      <c r="E4225" s="24">
        <v>120000</v>
      </c>
      <c r="F4225" s="25">
        <v>120000</v>
      </c>
      <c r="G4225" s="23" t="s">
        <v>23</v>
      </c>
      <c r="H4225" s="23" t="s">
        <v>16</v>
      </c>
      <c r="I4225" s="23" t="s">
        <v>17</v>
      </c>
      <c r="J4225" s="23" t="s">
        <v>30</v>
      </c>
      <c r="K4225" s="23" t="s">
        <v>23</v>
      </c>
      <c r="L4225" s="26" t="s">
        <v>26</v>
      </c>
      <c r="M4225" s="33" t="s">
        <v>289</v>
      </c>
      <c r="N4225" s="27" t="str">
        <f t="shared" si="65"/>
        <v>No</v>
      </c>
    </row>
    <row r="4226" spans="1:14" x14ac:dyDescent="0.3">
      <c r="A4226" s="22">
        <v>2022</v>
      </c>
      <c r="B4226" s="23" t="s">
        <v>37</v>
      </c>
      <c r="C4226" s="23" t="s">
        <v>13</v>
      </c>
      <c r="D4226" s="23" t="s">
        <v>22</v>
      </c>
      <c r="E4226" s="24">
        <v>197000</v>
      </c>
      <c r="F4226" s="25">
        <v>197000</v>
      </c>
      <c r="G4226" s="23" t="s">
        <v>23</v>
      </c>
      <c r="H4226" s="23" t="s">
        <v>24</v>
      </c>
      <c r="I4226" s="23" t="s">
        <v>17</v>
      </c>
      <c r="J4226" s="23" t="s">
        <v>25</v>
      </c>
      <c r="K4226" s="23" t="s">
        <v>23</v>
      </c>
      <c r="L4226" s="26" t="s">
        <v>26</v>
      </c>
      <c r="M4226" s="33" t="s">
        <v>290</v>
      </c>
      <c r="N4226" s="27" t="str">
        <f t="shared" si="65"/>
        <v>Yes</v>
      </c>
    </row>
    <row r="4227" spans="1:14" x14ac:dyDescent="0.3">
      <c r="A4227" s="22">
        <v>2022</v>
      </c>
      <c r="B4227" s="23" t="s">
        <v>37</v>
      </c>
      <c r="C4227" s="23" t="s">
        <v>13</v>
      </c>
      <c r="D4227" s="23" t="s">
        <v>22</v>
      </c>
      <c r="E4227" s="24">
        <v>99000</v>
      </c>
      <c r="F4227" s="25">
        <v>99000</v>
      </c>
      <c r="G4227" s="23" t="s">
        <v>23</v>
      </c>
      <c r="H4227" s="23" t="s">
        <v>24</v>
      </c>
      <c r="I4227" s="23" t="s">
        <v>17</v>
      </c>
      <c r="J4227" s="23" t="s">
        <v>25</v>
      </c>
      <c r="K4227" s="23" t="s">
        <v>23</v>
      </c>
      <c r="L4227" s="26" t="s">
        <v>26</v>
      </c>
      <c r="M4227" s="33" t="s">
        <v>289</v>
      </c>
      <c r="N4227" s="27" t="str">
        <f t="shared" ref="N4227:N4290" si="66">IF(E4227&gt;=150000,"Yes","No")</f>
        <v>No</v>
      </c>
    </row>
    <row r="4228" spans="1:14" x14ac:dyDescent="0.3">
      <c r="A4228" s="22">
        <v>2022</v>
      </c>
      <c r="B4228" s="23" t="s">
        <v>37</v>
      </c>
      <c r="C4228" s="23" t="s">
        <v>13</v>
      </c>
      <c r="D4228" s="23" t="s">
        <v>22</v>
      </c>
      <c r="E4228" s="24">
        <v>162000</v>
      </c>
      <c r="F4228" s="25">
        <v>162000</v>
      </c>
      <c r="G4228" s="23" t="s">
        <v>23</v>
      </c>
      <c r="H4228" s="23" t="s">
        <v>24</v>
      </c>
      <c r="I4228" s="23" t="s">
        <v>17</v>
      </c>
      <c r="J4228" s="23" t="s">
        <v>30</v>
      </c>
      <c r="K4228" s="23" t="s">
        <v>23</v>
      </c>
      <c r="L4228" s="26" t="s">
        <v>26</v>
      </c>
      <c r="M4228" s="33" t="s">
        <v>290</v>
      </c>
      <c r="N4228" s="27" t="str">
        <f t="shared" si="66"/>
        <v>Yes</v>
      </c>
    </row>
    <row r="4229" spans="1:14" x14ac:dyDescent="0.3">
      <c r="A4229" s="22">
        <v>2022</v>
      </c>
      <c r="B4229" s="23" t="s">
        <v>37</v>
      </c>
      <c r="C4229" s="23" t="s">
        <v>13</v>
      </c>
      <c r="D4229" s="23" t="s">
        <v>14</v>
      </c>
      <c r="E4229" s="24">
        <v>105120</v>
      </c>
      <c r="F4229" s="25">
        <v>110446</v>
      </c>
      <c r="G4229" s="23" t="s">
        <v>107</v>
      </c>
      <c r="H4229" s="23" t="s">
        <v>16</v>
      </c>
      <c r="I4229" s="23" t="s">
        <v>17</v>
      </c>
      <c r="J4229" s="23" t="s">
        <v>25</v>
      </c>
      <c r="K4229" s="23" t="s">
        <v>107</v>
      </c>
      <c r="L4229" s="26" t="s">
        <v>26</v>
      </c>
      <c r="M4229" s="33" t="s">
        <v>289</v>
      </c>
      <c r="N4229" s="27" t="str">
        <f t="shared" si="66"/>
        <v>No</v>
      </c>
    </row>
    <row r="4230" spans="1:14" x14ac:dyDescent="0.3">
      <c r="A4230" s="22">
        <v>2022</v>
      </c>
      <c r="B4230" s="23" t="s">
        <v>37</v>
      </c>
      <c r="C4230" s="23" t="s">
        <v>13</v>
      </c>
      <c r="D4230" s="23" t="s">
        <v>14</v>
      </c>
      <c r="E4230" s="24">
        <v>75360</v>
      </c>
      <c r="F4230" s="25">
        <v>79178</v>
      </c>
      <c r="G4230" s="23" t="s">
        <v>107</v>
      </c>
      <c r="H4230" s="23" t="s">
        <v>16</v>
      </c>
      <c r="I4230" s="23" t="s">
        <v>17</v>
      </c>
      <c r="J4230" s="23" t="s">
        <v>25</v>
      </c>
      <c r="K4230" s="23" t="s">
        <v>107</v>
      </c>
      <c r="L4230" s="26" t="s">
        <v>26</v>
      </c>
      <c r="M4230" s="33" t="s">
        <v>289</v>
      </c>
      <c r="N4230" s="27" t="str">
        <f t="shared" si="66"/>
        <v>No</v>
      </c>
    </row>
    <row r="4231" spans="1:14" x14ac:dyDescent="0.3">
      <c r="A4231" s="22">
        <v>2022</v>
      </c>
      <c r="B4231" s="23" t="s">
        <v>84</v>
      </c>
      <c r="C4231" s="23" t="s">
        <v>28</v>
      </c>
      <c r="D4231" s="23" t="s">
        <v>44</v>
      </c>
      <c r="E4231" s="24">
        <v>57000</v>
      </c>
      <c r="F4231" s="25">
        <v>70186</v>
      </c>
      <c r="G4231" s="23" t="s">
        <v>45</v>
      </c>
      <c r="H4231" s="23" t="s">
        <v>16</v>
      </c>
      <c r="I4231" s="23" t="s">
        <v>17</v>
      </c>
      <c r="J4231" s="23" t="s">
        <v>25</v>
      </c>
      <c r="K4231" s="23" t="s">
        <v>45</v>
      </c>
      <c r="L4231" s="26" t="s">
        <v>26</v>
      </c>
      <c r="M4231" s="33" t="s">
        <v>289</v>
      </c>
      <c r="N4231" s="27" t="str">
        <f t="shared" si="66"/>
        <v>No</v>
      </c>
    </row>
    <row r="4232" spans="1:14" x14ac:dyDescent="0.3">
      <c r="A4232" s="22">
        <v>2022</v>
      </c>
      <c r="B4232" s="23" t="s">
        <v>84</v>
      </c>
      <c r="C4232" s="23" t="s">
        <v>28</v>
      </c>
      <c r="D4232" s="23" t="s">
        <v>44</v>
      </c>
      <c r="E4232" s="24">
        <v>42000</v>
      </c>
      <c r="F4232" s="25">
        <v>51716</v>
      </c>
      <c r="G4232" s="23" t="s">
        <v>45</v>
      </c>
      <c r="H4232" s="23" t="s">
        <v>16</v>
      </c>
      <c r="I4232" s="23" t="s">
        <v>17</v>
      </c>
      <c r="J4232" s="23" t="s">
        <v>25</v>
      </c>
      <c r="K4232" s="23" t="s">
        <v>45</v>
      </c>
      <c r="L4232" s="26" t="s">
        <v>26</v>
      </c>
      <c r="M4232" s="33" t="s">
        <v>288</v>
      </c>
      <c r="N4232" s="27" t="str">
        <f t="shared" si="66"/>
        <v>No</v>
      </c>
    </row>
    <row r="4233" spans="1:14" x14ac:dyDescent="0.3">
      <c r="A4233" s="22">
        <v>2022</v>
      </c>
      <c r="B4233" s="23" t="s">
        <v>20</v>
      </c>
      <c r="C4233" s="23" t="s">
        <v>21</v>
      </c>
      <c r="D4233" s="23" t="s">
        <v>22</v>
      </c>
      <c r="E4233" s="24">
        <v>149040</v>
      </c>
      <c r="F4233" s="25">
        <v>149040</v>
      </c>
      <c r="G4233" s="23" t="s">
        <v>23</v>
      </c>
      <c r="H4233" s="23" t="s">
        <v>24</v>
      </c>
      <c r="I4233" s="23" t="s">
        <v>17</v>
      </c>
      <c r="J4233" s="23" t="s">
        <v>30</v>
      </c>
      <c r="K4233" s="23" t="s">
        <v>23</v>
      </c>
      <c r="L4233" s="26" t="s">
        <v>26</v>
      </c>
      <c r="M4233" s="33" t="s">
        <v>289</v>
      </c>
      <c r="N4233" s="27" t="str">
        <f t="shared" si="66"/>
        <v>No</v>
      </c>
    </row>
    <row r="4234" spans="1:14" x14ac:dyDescent="0.3">
      <c r="A4234" s="22">
        <v>2022</v>
      </c>
      <c r="B4234" s="23" t="s">
        <v>20</v>
      </c>
      <c r="C4234" s="23" t="s">
        <v>21</v>
      </c>
      <c r="D4234" s="23" t="s">
        <v>22</v>
      </c>
      <c r="E4234" s="24">
        <v>113900</v>
      </c>
      <c r="F4234" s="25">
        <v>113900</v>
      </c>
      <c r="G4234" s="23" t="s">
        <v>23</v>
      </c>
      <c r="H4234" s="23" t="s">
        <v>24</v>
      </c>
      <c r="I4234" s="23" t="s">
        <v>17</v>
      </c>
      <c r="J4234" s="23" t="s">
        <v>30</v>
      </c>
      <c r="K4234" s="23" t="s">
        <v>23</v>
      </c>
      <c r="L4234" s="26" t="s">
        <v>26</v>
      </c>
      <c r="M4234" s="33" t="s">
        <v>289</v>
      </c>
      <c r="N4234" s="27" t="str">
        <f t="shared" si="66"/>
        <v>No</v>
      </c>
    </row>
    <row r="4235" spans="1:14" x14ac:dyDescent="0.3">
      <c r="A4235" s="22">
        <v>2020</v>
      </c>
      <c r="B4235" s="23" t="s">
        <v>123</v>
      </c>
      <c r="C4235" s="23" t="s">
        <v>49</v>
      </c>
      <c r="D4235" s="23" t="s">
        <v>22</v>
      </c>
      <c r="E4235" s="24">
        <v>95000</v>
      </c>
      <c r="F4235" s="25">
        <v>95000</v>
      </c>
      <c r="G4235" s="23" t="s">
        <v>23</v>
      </c>
      <c r="H4235" s="23" t="s">
        <v>16</v>
      </c>
      <c r="I4235" s="23" t="s">
        <v>17</v>
      </c>
      <c r="J4235" s="23" t="s">
        <v>25</v>
      </c>
      <c r="K4235" s="23" t="s">
        <v>23</v>
      </c>
      <c r="L4235" s="26" t="s">
        <v>26</v>
      </c>
      <c r="M4235" s="33" t="s">
        <v>289</v>
      </c>
      <c r="N4235" s="27" t="str">
        <f t="shared" si="66"/>
        <v>No</v>
      </c>
    </row>
    <row r="4236" spans="1:14" x14ac:dyDescent="0.3">
      <c r="A4236" s="22">
        <v>2021</v>
      </c>
      <c r="B4236" s="23" t="s">
        <v>48</v>
      </c>
      <c r="C4236" s="23" t="s">
        <v>49</v>
      </c>
      <c r="D4236" s="23" t="s">
        <v>22</v>
      </c>
      <c r="E4236" s="24">
        <v>115000</v>
      </c>
      <c r="F4236" s="25">
        <v>115000</v>
      </c>
      <c r="G4236" s="23" t="s">
        <v>23</v>
      </c>
      <c r="H4236" s="23" t="s">
        <v>24</v>
      </c>
      <c r="I4236" s="23" t="s">
        <v>17</v>
      </c>
      <c r="J4236" s="23" t="s">
        <v>30</v>
      </c>
      <c r="K4236" s="23" t="s">
        <v>23</v>
      </c>
      <c r="L4236" s="26" t="s">
        <v>82</v>
      </c>
      <c r="M4236" s="33" t="s">
        <v>289</v>
      </c>
      <c r="N4236" s="27" t="str">
        <f t="shared" si="66"/>
        <v>No</v>
      </c>
    </row>
    <row r="4237" spans="1:14" x14ac:dyDescent="0.3">
      <c r="A4237" s="22">
        <v>2022</v>
      </c>
      <c r="B4237" s="23" t="s">
        <v>48</v>
      </c>
      <c r="C4237" s="23" t="s">
        <v>49</v>
      </c>
      <c r="D4237" s="23" t="s">
        <v>22</v>
      </c>
      <c r="E4237" s="24">
        <v>171000</v>
      </c>
      <c r="F4237" s="25">
        <v>171000</v>
      </c>
      <c r="G4237" s="23" t="s">
        <v>23</v>
      </c>
      <c r="H4237" s="23" t="s">
        <v>24</v>
      </c>
      <c r="I4237" s="23" t="s">
        <v>17</v>
      </c>
      <c r="J4237" s="23" t="s">
        <v>30</v>
      </c>
      <c r="K4237" s="23" t="s">
        <v>126</v>
      </c>
      <c r="L4237" s="26" t="s">
        <v>19</v>
      </c>
      <c r="M4237" s="33" t="s">
        <v>290</v>
      </c>
      <c r="N4237" s="27" t="str">
        <f t="shared" si="66"/>
        <v>Yes</v>
      </c>
    </row>
    <row r="4238" spans="1:14" x14ac:dyDescent="0.3">
      <c r="A4238" s="22">
        <v>2022</v>
      </c>
      <c r="B4238" s="23" t="s">
        <v>245</v>
      </c>
      <c r="C4238" s="23" t="s">
        <v>55</v>
      </c>
      <c r="D4238" s="23" t="s">
        <v>22</v>
      </c>
      <c r="E4238" s="24">
        <v>50000</v>
      </c>
      <c r="F4238" s="25">
        <v>50000</v>
      </c>
      <c r="G4238" s="23" t="s">
        <v>189</v>
      </c>
      <c r="H4238" s="23" t="s">
        <v>50</v>
      </c>
      <c r="I4238" s="23" t="s">
        <v>101</v>
      </c>
      <c r="J4238" s="23" t="s">
        <v>30</v>
      </c>
      <c r="K4238" s="23" t="s">
        <v>23</v>
      </c>
      <c r="L4238" s="26" t="s">
        <v>82</v>
      </c>
      <c r="M4238" s="33" t="s">
        <v>289</v>
      </c>
      <c r="N4238" s="27" t="str">
        <f t="shared" si="66"/>
        <v>No</v>
      </c>
    </row>
    <row r="4239" spans="1:14" x14ac:dyDescent="0.3">
      <c r="A4239" s="22">
        <v>2022</v>
      </c>
      <c r="B4239" s="23" t="s">
        <v>27</v>
      </c>
      <c r="C4239" s="23" t="s">
        <v>28</v>
      </c>
      <c r="D4239" s="23" t="s">
        <v>22</v>
      </c>
      <c r="E4239" s="24">
        <v>185900</v>
      </c>
      <c r="F4239" s="25">
        <v>185900</v>
      </c>
      <c r="G4239" s="23" t="s">
        <v>23</v>
      </c>
      <c r="H4239" s="23" t="s">
        <v>24</v>
      </c>
      <c r="I4239" s="23" t="s">
        <v>17</v>
      </c>
      <c r="J4239" s="23" t="s">
        <v>25</v>
      </c>
      <c r="K4239" s="23" t="s">
        <v>23</v>
      </c>
      <c r="L4239" s="26" t="s">
        <v>26</v>
      </c>
      <c r="M4239" s="33" t="s">
        <v>290</v>
      </c>
      <c r="N4239" s="27" t="str">
        <f t="shared" si="66"/>
        <v>Yes</v>
      </c>
    </row>
    <row r="4240" spans="1:14" x14ac:dyDescent="0.3">
      <c r="A4240" s="22">
        <v>2022</v>
      </c>
      <c r="B4240" s="23" t="s">
        <v>27</v>
      </c>
      <c r="C4240" s="23" t="s">
        <v>28</v>
      </c>
      <c r="D4240" s="23" t="s">
        <v>22</v>
      </c>
      <c r="E4240" s="24">
        <v>129300</v>
      </c>
      <c r="F4240" s="25">
        <v>129300</v>
      </c>
      <c r="G4240" s="23" t="s">
        <v>23</v>
      </c>
      <c r="H4240" s="23" t="s">
        <v>24</v>
      </c>
      <c r="I4240" s="23" t="s">
        <v>17</v>
      </c>
      <c r="J4240" s="23" t="s">
        <v>25</v>
      </c>
      <c r="K4240" s="23" t="s">
        <v>23</v>
      </c>
      <c r="L4240" s="26" t="s">
        <v>26</v>
      </c>
      <c r="M4240" s="33" t="s">
        <v>289</v>
      </c>
      <c r="N4240" s="27" t="str">
        <f t="shared" si="66"/>
        <v>No</v>
      </c>
    </row>
    <row r="4241" spans="1:14" x14ac:dyDescent="0.3">
      <c r="A4241" s="22">
        <v>2022</v>
      </c>
      <c r="B4241" s="23" t="s">
        <v>37</v>
      </c>
      <c r="C4241" s="23" t="s">
        <v>13</v>
      </c>
      <c r="D4241" s="23" t="s">
        <v>22</v>
      </c>
      <c r="E4241" s="24">
        <v>230000</v>
      </c>
      <c r="F4241" s="25">
        <v>230000</v>
      </c>
      <c r="G4241" s="23" t="s">
        <v>23</v>
      </c>
      <c r="H4241" s="23" t="s">
        <v>24</v>
      </c>
      <c r="I4241" s="23" t="s">
        <v>17</v>
      </c>
      <c r="J4241" s="23" t="s">
        <v>30</v>
      </c>
      <c r="K4241" s="23" t="s">
        <v>23</v>
      </c>
      <c r="L4241" s="26" t="s">
        <v>26</v>
      </c>
      <c r="M4241" s="33" t="s">
        <v>290</v>
      </c>
      <c r="N4241" s="27" t="str">
        <f t="shared" si="66"/>
        <v>Yes</v>
      </c>
    </row>
    <row r="4242" spans="1:14" x14ac:dyDescent="0.3">
      <c r="A4242" s="22">
        <v>2022</v>
      </c>
      <c r="B4242" s="23" t="s">
        <v>37</v>
      </c>
      <c r="C4242" s="23" t="s">
        <v>13</v>
      </c>
      <c r="D4242" s="23" t="s">
        <v>22</v>
      </c>
      <c r="E4242" s="24">
        <v>154600</v>
      </c>
      <c r="F4242" s="25">
        <v>154600</v>
      </c>
      <c r="G4242" s="23" t="s">
        <v>23</v>
      </c>
      <c r="H4242" s="23" t="s">
        <v>24</v>
      </c>
      <c r="I4242" s="23" t="s">
        <v>17</v>
      </c>
      <c r="J4242" s="23" t="s">
        <v>30</v>
      </c>
      <c r="K4242" s="23" t="s">
        <v>23</v>
      </c>
      <c r="L4242" s="26" t="s">
        <v>26</v>
      </c>
      <c r="M4242" s="33" t="s">
        <v>290</v>
      </c>
      <c r="N4242" s="27" t="str">
        <f t="shared" si="66"/>
        <v>Yes</v>
      </c>
    </row>
    <row r="4243" spans="1:14" x14ac:dyDescent="0.3">
      <c r="A4243" s="22">
        <v>2022</v>
      </c>
      <c r="B4243" s="23" t="s">
        <v>37</v>
      </c>
      <c r="C4243" s="23" t="s">
        <v>13</v>
      </c>
      <c r="D4243" s="23" t="s">
        <v>22</v>
      </c>
      <c r="E4243" s="24">
        <v>75000</v>
      </c>
      <c r="F4243" s="25">
        <v>75000</v>
      </c>
      <c r="G4243" s="23" t="s">
        <v>23</v>
      </c>
      <c r="H4243" s="23" t="s">
        <v>16</v>
      </c>
      <c r="I4243" s="23" t="s">
        <v>17</v>
      </c>
      <c r="J4243" s="23" t="s">
        <v>30</v>
      </c>
      <c r="K4243" s="23" t="s">
        <v>23</v>
      </c>
      <c r="L4243" s="26" t="s">
        <v>26</v>
      </c>
      <c r="M4243" s="33" t="s">
        <v>289</v>
      </c>
      <c r="N4243" s="27" t="str">
        <f t="shared" si="66"/>
        <v>No</v>
      </c>
    </row>
    <row r="4244" spans="1:14" x14ac:dyDescent="0.3">
      <c r="A4244" s="22">
        <v>2022</v>
      </c>
      <c r="B4244" s="23" t="s">
        <v>37</v>
      </c>
      <c r="C4244" s="23" t="s">
        <v>13</v>
      </c>
      <c r="D4244" s="23" t="s">
        <v>22</v>
      </c>
      <c r="E4244" s="24">
        <v>213000</v>
      </c>
      <c r="F4244" s="25">
        <v>213000</v>
      </c>
      <c r="G4244" s="23" t="s">
        <v>23</v>
      </c>
      <c r="H4244" s="23" t="s">
        <v>24</v>
      </c>
      <c r="I4244" s="23" t="s">
        <v>17</v>
      </c>
      <c r="J4244" s="23" t="s">
        <v>25</v>
      </c>
      <c r="K4244" s="23" t="s">
        <v>23</v>
      </c>
      <c r="L4244" s="26" t="s">
        <v>26</v>
      </c>
      <c r="M4244" s="33" t="s">
        <v>290</v>
      </c>
      <c r="N4244" s="27" t="str">
        <f t="shared" si="66"/>
        <v>Yes</v>
      </c>
    </row>
    <row r="4245" spans="1:14" x14ac:dyDescent="0.3">
      <c r="A4245" s="22">
        <v>2022</v>
      </c>
      <c r="B4245" s="23" t="s">
        <v>37</v>
      </c>
      <c r="C4245" s="23" t="s">
        <v>13</v>
      </c>
      <c r="D4245" s="23" t="s">
        <v>22</v>
      </c>
      <c r="E4245" s="24">
        <v>152000</v>
      </c>
      <c r="F4245" s="25">
        <v>152000</v>
      </c>
      <c r="G4245" s="23" t="s">
        <v>23</v>
      </c>
      <c r="H4245" s="23" t="s">
        <v>24</v>
      </c>
      <c r="I4245" s="23" t="s">
        <v>17</v>
      </c>
      <c r="J4245" s="23" t="s">
        <v>25</v>
      </c>
      <c r="K4245" s="23" t="s">
        <v>23</v>
      </c>
      <c r="L4245" s="26" t="s">
        <v>26</v>
      </c>
      <c r="M4245" s="33" t="s">
        <v>290</v>
      </c>
      <c r="N4245" s="27" t="str">
        <f t="shared" si="66"/>
        <v>Yes</v>
      </c>
    </row>
    <row r="4246" spans="1:14" x14ac:dyDescent="0.3">
      <c r="A4246" s="22">
        <v>2022</v>
      </c>
      <c r="B4246" s="23" t="s">
        <v>27</v>
      </c>
      <c r="C4246" s="23" t="s">
        <v>28</v>
      </c>
      <c r="D4246" s="23" t="s">
        <v>22</v>
      </c>
      <c r="E4246" s="24">
        <v>120000</v>
      </c>
      <c r="F4246" s="25">
        <v>120000</v>
      </c>
      <c r="G4246" s="23" t="s">
        <v>23</v>
      </c>
      <c r="H4246" s="23" t="s">
        <v>24</v>
      </c>
      <c r="I4246" s="23" t="s">
        <v>17</v>
      </c>
      <c r="J4246" s="23" t="s">
        <v>30</v>
      </c>
      <c r="K4246" s="23" t="s">
        <v>23</v>
      </c>
      <c r="L4246" s="26" t="s">
        <v>26</v>
      </c>
      <c r="M4246" s="33" t="s">
        <v>289</v>
      </c>
      <c r="N4246" s="27" t="str">
        <f t="shared" si="66"/>
        <v>No</v>
      </c>
    </row>
    <row r="4247" spans="1:14" x14ac:dyDescent="0.3">
      <c r="A4247" s="22">
        <v>2022</v>
      </c>
      <c r="B4247" s="23" t="s">
        <v>27</v>
      </c>
      <c r="C4247" s="23" t="s">
        <v>28</v>
      </c>
      <c r="D4247" s="23" t="s">
        <v>22</v>
      </c>
      <c r="E4247" s="24">
        <v>110000</v>
      </c>
      <c r="F4247" s="25">
        <v>110000</v>
      </c>
      <c r="G4247" s="23" t="s">
        <v>23</v>
      </c>
      <c r="H4247" s="23" t="s">
        <v>24</v>
      </c>
      <c r="I4247" s="23" t="s">
        <v>17</v>
      </c>
      <c r="J4247" s="23" t="s">
        <v>25</v>
      </c>
      <c r="K4247" s="23" t="s">
        <v>23</v>
      </c>
      <c r="L4247" s="26" t="s">
        <v>26</v>
      </c>
      <c r="M4247" s="33" t="s">
        <v>289</v>
      </c>
      <c r="N4247" s="27" t="str">
        <f t="shared" si="66"/>
        <v>No</v>
      </c>
    </row>
    <row r="4248" spans="1:14" x14ac:dyDescent="0.3">
      <c r="A4248" s="22">
        <v>2022</v>
      </c>
      <c r="B4248" s="23" t="s">
        <v>27</v>
      </c>
      <c r="C4248" s="23" t="s">
        <v>28</v>
      </c>
      <c r="D4248" s="23" t="s">
        <v>22</v>
      </c>
      <c r="E4248" s="24">
        <v>70000</v>
      </c>
      <c r="F4248" s="25">
        <v>70000</v>
      </c>
      <c r="G4248" s="23" t="s">
        <v>23</v>
      </c>
      <c r="H4248" s="23" t="s">
        <v>24</v>
      </c>
      <c r="I4248" s="23" t="s">
        <v>17</v>
      </c>
      <c r="J4248" s="23" t="s">
        <v>25</v>
      </c>
      <c r="K4248" s="23" t="s">
        <v>23</v>
      </c>
      <c r="L4248" s="26" t="s">
        <v>26</v>
      </c>
      <c r="M4248" s="33" t="s">
        <v>289</v>
      </c>
      <c r="N4248" s="27" t="str">
        <f t="shared" si="66"/>
        <v>No</v>
      </c>
    </row>
    <row r="4249" spans="1:14" x14ac:dyDescent="0.3">
      <c r="A4249" s="22">
        <v>2022</v>
      </c>
      <c r="B4249" s="23" t="s">
        <v>154</v>
      </c>
      <c r="C4249" s="23" t="s">
        <v>34</v>
      </c>
      <c r="D4249" s="23" t="s">
        <v>22</v>
      </c>
      <c r="E4249" s="24">
        <v>227200</v>
      </c>
      <c r="F4249" s="25">
        <v>227200</v>
      </c>
      <c r="G4249" s="23" t="s">
        <v>67</v>
      </c>
      <c r="H4249" s="23" t="s">
        <v>24</v>
      </c>
      <c r="I4249" s="23" t="s">
        <v>17</v>
      </c>
      <c r="J4249" s="23" t="s">
        <v>30</v>
      </c>
      <c r="K4249" s="23" t="s">
        <v>67</v>
      </c>
      <c r="L4249" s="26" t="s">
        <v>26</v>
      </c>
      <c r="M4249" s="33" t="s">
        <v>290</v>
      </c>
      <c r="N4249" s="27" t="str">
        <f t="shared" si="66"/>
        <v>Yes</v>
      </c>
    </row>
    <row r="4250" spans="1:14" x14ac:dyDescent="0.3">
      <c r="A4250" s="22">
        <v>2022</v>
      </c>
      <c r="B4250" s="23" t="s">
        <v>154</v>
      </c>
      <c r="C4250" s="23" t="s">
        <v>34</v>
      </c>
      <c r="D4250" s="23" t="s">
        <v>22</v>
      </c>
      <c r="E4250" s="24">
        <v>168000</v>
      </c>
      <c r="F4250" s="25">
        <v>168000</v>
      </c>
      <c r="G4250" s="23" t="s">
        <v>67</v>
      </c>
      <c r="H4250" s="23" t="s">
        <v>24</v>
      </c>
      <c r="I4250" s="23" t="s">
        <v>17</v>
      </c>
      <c r="J4250" s="23" t="s">
        <v>30</v>
      </c>
      <c r="K4250" s="23" t="s">
        <v>67</v>
      </c>
      <c r="L4250" s="26" t="s">
        <v>26</v>
      </c>
      <c r="M4250" s="33" t="s">
        <v>290</v>
      </c>
      <c r="N4250" s="27" t="str">
        <f t="shared" si="66"/>
        <v>Yes</v>
      </c>
    </row>
    <row r="4251" spans="1:14" x14ac:dyDescent="0.3">
      <c r="A4251" s="22">
        <v>2022</v>
      </c>
      <c r="B4251" s="23" t="s">
        <v>27</v>
      </c>
      <c r="C4251" s="23" t="s">
        <v>28</v>
      </c>
      <c r="D4251" s="23" t="s">
        <v>14</v>
      </c>
      <c r="E4251" s="24">
        <v>61000</v>
      </c>
      <c r="F4251" s="25">
        <v>64090</v>
      </c>
      <c r="G4251" s="23" t="s">
        <v>15</v>
      </c>
      <c r="H4251" s="23" t="s">
        <v>16</v>
      </c>
      <c r="I4251" s="23" t="s">
        <v>17</v>
      </c>
      <c r="J4251" s="23" t="s">
        <v>25</v>
      </c>
      <c r="K4251" s="23" t="s">
        <v>15</v>
      </c>
      <c r="L4251" s="26" t="s">
        <v>26</v>
      </c>
      <c r="M4251" s="33" t="s">
        <v>289</v>
      </c>
      <c r="N4251" s="27" t="str">
        <f t="shared" si="66"/>
        <v>No</v>
      </c>
    </row>
    <row r="4252" spans="1:14" x14ac:dyDescent="0.3">
      <c r="A4252" s="22">
        <v>2022</v>
      </c>
      <c r="B4252" s="23" t="s">
        <v>27</v>
      </c>
      <c r="C4252" s="23" t="s">
        <v>28</v>
      </c>
      <c r="D4252" s="23" t="s">
        <v>14</v>
      </c>
      <c r="E4252" s="24">
        <v>58000</v>
      </c>
      <c r="F4252" s="25">
        <v>60938</v>
      </c>
      <c r="G4252" s="23" t="s">
        <v>15</v>
      </c>
      <c r="H4252" s="23" t="s">
        <v>16</v>
      </c>
      <c r="I4252" s="23" t="s">
        <v>17</v>
      </c>
      <c r="J4252" s="23" t="s">
        <v>25</v>
      </c>
      <c r="K4252" s="23" t="s">
        <v>15</v>
      </c>
      <c r="L4252" s="26" t="s">
        <v>26</v>
      </c>
      <c r="M4252" s="33" t="s">
        <v>289</v>
      </c>
      <c r="N4252" s="27" t="str">
        <f t="shared" si="66"/>
        <v>No</v>
      </c>
    </row>
    <row r="4253" spans="1:14" x14ac:dyDescent="0.3">
      <c r="A4253" s="22">
        <v>2022</v>
      </c>
      <c r="B4253" s="23" t="s">
        <v>90</v>
      </c>
      <c r="C4253" s="23" t="s">
        <v>34</v>
      </c>
      <c r="D4253" s="23" t="s">
        <v>22</v>
      </c>
      <c r="E4253" s="24">
        <v>243000</v>
      </c>
      <c r="F4253" s="25">
        <v>243000</v>
      </c>
      <c r="G4253" s="23" t="s">
        <v>23</v>
      </c>
      <c r="H4253" s="23" t="s">
        <v>24</v>
      </c>
      <c r="I4253" s="23" t="s">
        <v>17</v>
      </c>
      <c r="J4253" s="23" t="s">
        <v>30</v>
      </c>
      <c r="K4253" s="23" t="s">
        <v>23</v>
      </c>
      <c r="L4253" s="26" t="s">
        <v>26</v>
      </c>
      <c r="M4253" s="33" t="s">
        <v>290</v>
      </c>
      <c r="N4253" s="27" t="str">
        <f t="shared" si="66"/>
        <v>Yes</v>
      </c>
    </row>
    <row r="4254" spans="1:14" x14ac:dyDescent="0.3">
      <c r="A4254" s="22">
        <v>2022</v>
      </c>
      <c r="B4254" s="23" t="s">
        <v>90</v>
      </c>
      <c r="C4254" s="23" t="s">
        <v>34</v>
      </c>
      <c r="D4254" s="23" t="s">
        <v>22</v>
      </c>
      <c r="E4254" s="24">
        <v>183000</v>
      </c>
      <c r="F4254" s="25">
        <v>183000</v>
      </c>
      <c r="G4254" s="23" t="s">
        <v>23</v>
      </c>
      <c r="H4254" s="23" t="s">
        <v>24</v>
      </c>
      <c r="I4254" s="23" t="s">
        <v>17</v>
      </c>
      <c r="J4254" s="23" t="s">
        <v>30</v>
      </c>
      <c r="K4254" s="23" t="s">
        <v>23</v>
      </c>
      <c r="L4254" s="26" t="s">
        <v>26</v>
      </c>
      <c r="M4254" s="33" t="s">
        <v>290</v>
      </c>
      <c r="N4254" s="27" t="str">
        <f t="shared" si="66"/>
        <v>Yes</v>
      </c>
    </row>
    <row r="4255" spans="1:14" x14ac:dyDescent="0.3">
      <c r="A4255" s="22">
        <v>2022</v>
      </c>
      <c r="B4255" s="23" t="s">
        <v>37</v>
      </c>
      <c r="C4255" s="23" t="s">
        <v>13</v>
      </c>
      <c r="D4255" s="23" t="s">
        <v>22</v>
      </c>
      <c r="E4255" s="24">
        <v>150000</v>
      </c>
      <c r="F4255" s="25">
        <v>150000</v>
      </c>
      <c r="G4255" s="23" t="s">
        <v>23</v>
      </c>
      <c r="H4255" s="23" t="s">
        <v>24</v>
      </c>
      <c r="I4255" s="23" t="s">
        <v>17</v>
      </c>
      <c r="J4255" s="23" t="s">
        <v>25</v>
      </c>
      <c r="K4255" s="23" t="s">
        <v>23</v>
      </c>
      <c r="L4255" s="26" t="s">
        <v>26</v>
      </c>
      <c r="M4255" s="33" t="s">
        <v>289</v>
      </c>
      <c r="N4255" s="27" t="str">
        <f t="shared" si="66"/>
        <v>Yes</v>
      </c>
    </row>
    <row r="4256" spans="1:14" x14ac:dyDescent="0.3">
      <c r="A4256" s="22">
        <v>2022</v>
      </c>
      <c r="B4256" s="23" t="s">
        <v>27</v>
      </c>
      <c r="C4256" s="23" t="s">
        <v>28</v>
      </c>
      <c r="D4256" s="23" t="s">
        <v>22</v>
      </c>
      <c r="E4256" s="24">
        <v>130000</v>
      </c>
      <c r="F4256" s="25">
        <v>130000</v>
      </c>
      <c r="G4256" s="23" t="s">
        <v>23</v>
      </c>
      <c r="H4256" s="23" t="s">
        <v>16</v>
      </c>
      <c r="I4256" s="23" t="s">
        <v>17</v>
      </c>
      <c r="J4256" s="23" t="s">
        <v>30</v>
      </c>
      <c r="K4256" s="23" t="s">
        <v>23</v>
      </c>
      <c r="L4256" s="26" t="s">
        <v>26</v>
      </c>
      <c r="M4256" s="33" t="s">
        <v>289</v>
      </c>
      <c r="N4256" s="27" t="str">
        <f t="shared" si="66"/>
        <v>No</v>
      </c>
    </row>
    <row r="4257" spans="1:14" x14ac:dyDescent="0.3">
      <c r="A4257" s="22">
        <v>2022</v>
      </c>
      <c r="B4257" s="23" t="s">
        <v>27</v>
      </c>
      <c r="C4257" s="23" t="s">
        <v>28</v>
      </c>
      <c r="D4257" s="23" t="s">
        <v>22</v>
      </c>
      <c r="E4257" s="24">
        <v>90000</v>
      </c>
      <c r="F4257" s="25">
        <v>90000</v>
      </c>
      <c r="G4257" s="23" t="s">
        <v>23</v>
      </c>
      <c r="H4257" s="23" t="s">
        <v>16</v>
      </c>
      <c r="I4257" s="23" t="s">
        <v>17</v>
      </c>
      <c r="J4257" s="23" t="s">
        <v>30</v>
      </c>
      <c r="K4257" s="23" t="s">
        <v>23</v>
      </c>
      <c r="L4257" s="26" t="s">
        <v>26</v>
      </c>
      <c r="M4257" s="33" t="s">
        <v>289</v>
      </c>
      <c r="N4257" s="27" t="str">
        <f t="shared" si="66"/>
        <v>No</v>
      </c>
    </row>
    <row r="4258" spans="1:14" x14ac:dyDescent="0.3">
      <c r="A4258" s="22">
        <v>2022</v>
      </c>
      <c r="B4258" s="23" t="s">
        <v>48</v>
      </c>
      <c r="C4258" s="23" t="s">
        <v>49</v>
      </c>
      <c r="D4258" s="23" t="s">
        <v>22</v>
      </c>
      <c r="E4258" s="24">
        <v>165000</v>
      </c>
      <c r="F4258" s="25">
        <v>165000</v>
      </c>
      <c r="G4258" s="23" t="s">
        <v>23</v>
      </c>
      <c r="H4258" s="23" t="s">
        <v>16</v>
      </c>
      <c r="I4258" s="23" t="s">
        <v>17</v>
      </c>
      <c r="J4258" s="23" t="s">
        <v>25</v>
      </c>
      <c r="K4258" s="23" t="s">
        <v>23</v>
      </c>
      <c r="L4258" s="26" t="s">
        <v>26</v>
      </c>
      <c r="M4258" s="33" t="s">
        <v>290</v>
      </c>
      <c r="N4258" s="27" t="str">
        <f t="shared" si="66"/>
        <v>Yes</v>
      </c>
    </row>
    <row r="4259" spans="1:14" x14ac:dyDescent="0.3">
      <c r="A4259" s="22">
        <v>2022</v>
      </c>
      <c r="B4259" s="23" t="s">
        <v>48</v>
      </c>
      <c r="C4259" s="23" t="s">
        <v>49</v>
      </c>
      <c r="D4259" s="23" t="s">
        <v>22</v>
      </c>
      <c r="E4259" s="24">
        <v>124000</v>
      </c>
      <c r="F4259" s="25">
        <v>124000</v>
      </c>
      <c r="G4259" s="23" t="s">
        <v>23</v>
      </c>
      <c r="H4259" s="23" t="s">
        <v>16</v>
      </c>
      <c r="I4259" s="23" t="s">
        <v>17</v>
      </c>
      <c r="J4259" s="23" t="s">
        <v>25</v>
      </c>
      <c r="K4259" s="23" t="s">
        <v>23</v>
      </c>
      <c r="L4259" s="26" t="s">
        <v>26</v>
      </c>
      <c r="M4259" s="33" t="s">
        <v>289</v>
      </c>
      <c r="N4259" s="27" t="str">
        <f t="shared" si="66"/>
        <v>No</v>
      </c>
    </row>
    <row r="4260" spans="1:14" x14ac:dyDescent="0.3">
      <c r="A4260" s="22">
        <v>2022</v>
      </c>
      <c r="B4260" s="23" t="s">
        <v>37</v>
      </c>
      <c r="C4260" s="23" t="s">
        <v>13</v>
      </c>
      <c r="D4260" s="23" t="s">
        <v>22</v>
      </c>
      <c r="E4260" s="24">
        <v>178000</v>
      </c>
      <c r="F4260" s="25">
        <v>178000</v>
      </c>
      <c r="G4260" s="23" t="s">
        <v>67</v>
      </c>
      <c r="H4260" s="23" t="s">
        <v>24</v>
      </c>
      <c r="I4260" s="23" t="s">
        <v>17</v>
      </c>
      <c r="J4260" s="23" t="s">
        <v>25</v>
      </c>
      <c r="K4260" s="23" t="s">
        <v>67</v>
      </c>
      <c r="L4260" s="26" t="s">
        <v>26</v>
      </c>
      <c r="M4260" s="33" t="s">
        <v>290</v>
      </c>
      <c r="N4260" s="27" t="str">
        <f t="shared" si="66"/>
        <v>Yes</v>
      </c>
    </row>
    <row r="4261" spans="1:14" x14ac:dyDescent="0.3">
      <c r="A4261" s="22">
        <v>2022</v>
      </c>
      <c r="B4261" s="23" t="s">
        <v>37</v>
      </c>
      <c r="C4261" s="23" t="s">
        <v>13</v>
      </c>
      <c r="D4261" s="23" t="s">
        <v>22</v>
      </c>
      <c r="E4261" s="24">
        <v>132000</v>
      </c>
      <c r="F4261" s="25">
        <v>132000</v>
      </c>
      <c r="G4261" s="23" t="s">
        <v>67</v>
      </c>
      <c r="H4261" s="23" t="s">
        <v>24</v>
      </c>
      <c r="I4261" s="23" t="s">
        <v>17</v>
      </c>
      <c r="J4261" s="23" t="s">
        <v>25</v>
      </c>
      <c r="K4261" s="23" t="s">
        <v>67</v>
      </c>
      <c r="L4261" s="26" t="s">
        <v>26</v>
      </c>
      <c r="M4261" s="33" t="s">
        <v>289</v>
      </c>
      <c r="N4261" s="27" t="str">
        <f t="shared" si="66"/>
        <v>No</v>
      </c>
    </row>
    <row r="4262" spans="1:14" x14ac:dyDescent="0.3">
      <c r="A4262" s="22">
        <v>2022</v>
      </c>
      <c r="B4262" s="23" t="s">
        <v>37</v>
      </c>
      <c r="C4262" s="23" t="s">
        <v>13</v>
      </c>
      <c r="D4262" s="23" t="s">
        <v>22</v>
      </c>
      <c r="E4262" s="24">
        <v>300000</v>
      </c>
      <c r="F4262" s="25">
        <v>300000</v>
      </c>
      <c r="G4262" s="23" t="s">
        <v>23</v>
      </c>
      <c r="H4262" s="23" t="s">
        <v>24</v>
      </c>
      <c r="I4262" s="23" t="s">
        <v>17</v>
      </c>
      <c r="J4262" s="23" t="s">
        <v>25</v>
      </c>
      <c r="K4262" s="23" t="s">
        <v>23</v>
      </c>
      <c r="L4262" s="26" t="s">
        <v>26</v>
      </c>
      <c r="M4262" s="33" t="s">
        <v>290</v>
      </c>
      <c r="N4262" s="27" t="str">
        <f t="shared" si="66"/>
        <v>Yes</v>
      </c>
    </row>
    <row r="4263" spans="1:14" x14ac:dyDescent="0.3">
      <c r="A4263" s="22">
        <v>2022</v>
      </c>
      <c r="B4263" s="23" t="s">
        <v>48</v>
      </c>
      <c r="C4263" s="23" t="s">
        <v>49</v>
      </c>
      <c r="D4263" s="23" t="s">
        <v>22</v>
      </c>
      <c r="E4263" s="24">
        <v>116000</v>
      </c>
      <c r="F4263" s="25">
        <v>116000</v>
      </c>
      <c r="G4263" s="23" t="s">
        <v>23</v>
      </c>
      <c r="H4263" s="23" t="s">
        <v>24</v>
      </c>
      <c r="I4263" s="23" t="s">
        <v>17</v>
      </c>
      <c r="J4263" s="23" t="s">
        <v>30</v>
      </c>
      <c r="K4263" s="23" t="s">
        <v>23</v>
      </c>
      <c r="L4263" s="26" t="s">
        <v>26</v>
      </c>
      <c r="M4263" s="33" t="s">
        <v>289</v>
      </c>
      <c r="N4263" s="27" t="str">
        <f t="shared" si="66"/>
        <v>No</v>
      </c>
    </row>
    <row r="4264" spans="1:14" x14ac:dyDescent="0.3">
      <c r="A4264" s="22">
        <v>2022</v>
      </c>
      <c r="B4264" s="23" t="s">
        <v>48</v>
      </c>
      <c r="C4264" s="23" t="s">
        <v>49</v>
      </c>
      <c r="D4264" s="23" t="s">
        <v>22</v>
      </c>
      <c r="E4264" s="24">
        <v>96000</v>
      </c>
      <c r="F4264" s="25">
        <v>96000</v>
      </c>
      <c r="G4264" s="23" t="s">
        <v>23</v>
      </c>
      <c r="H4264" s="23" t="s">
        <v>24</v>
      </c>
      <c r="I4264" s="23" t="s">
        <v>17</v>
      </c>
      <c r="J4264" s="23" t="s">
        <v>30</v>
      </c>
      <c r="K4264" s="23" t="s">
        <v>23</v>
      </c>
      <c r="L4264" s="26" t="s">
        <v>26</v>
      </c>
      <c r="M4264" s="33" t="s">
        <v>289</v>
      </c>
      <c r="N4264" s="27" t="str">
        <f t="shared" si="66"/>
        <v>No</v>
      </c>
    </row>
    <row r="4265" spans="1:14" x14ac:dyDescent="0.3">
      <c r="A4265" s="22">
        <v>2022</v>
      </c>
      <c r="B4265" s="23" t="s">
        <v>48</v>
      </c>
      <c r="C4265" s="23" t="s">
        <v>49</v>
      </c>
      <c r="D4265" s="23" t="s">
        <v>44</v>
      </c>
      <c r="E4265" s="24">
        <v>75000</v>
      </c>
      <c r="F4265" s="25">
        <v>92350</v>
      </c>
      <c r="G4265" s="23" t="s">
        <v>45</v>
      </c>
      <c r="H4265" s="23" t="s">
        <v>24</v>
      </c>
      <c r="I4265" s="23" t="s">
        <v>17</v>
      </c>
      <c r="J4265" s="23" t="s">
        <v>25</v>
      </c>
      <c r="K4265" s="23" t="s">
        <v>45</v>
      </c>
      <c r="L4265" s="26" t="s">
        <v>26</v>
      </c>
      <c r="M4265" s="33" t="s">
        <v>289</v>
      </c>
      <c r="N4265" s="27" t="str">
        <f t="shared" si="66"/>
        <v>No</v>
      </c>
    </row>
    <row r="4266" spans="1:14" x14ac:dyDescent="0.3">
      <c r="A4266" s="22">
        <v>2022</v>
      </c>
      <c r="B4266" s="23" t="s">
        <v>48</v>
      </c>
      <c r="C4266" s="23" t="s">
        <v>49</v>
      </c>
      <c r="D4266" s="23" t="s">
        <v>44</v>
      </c>
      <c r="E4266" s="24">
        <v>57000</v>
      </c>
      <c r="F4266" s="25">
        <v>70186</v>
      </c>
      <c r="G4266" s="23" t="s">
        <v>45</v>
      </c>
      <c r="H4266" s="23" t="s">
        <v>24</v>
      </c>
      <c r="I4266" s="23" t="s">
        <v>17</v>
      </c>
      <c r="J4266" s="23" t="s">
        <v>25</v>
      </c>
      <c r="K4266" s="23" t="s">
        <v>45</v>
      </c>
      <c r="L4266" s="26" t="s">
        <v>26</v>
      </c>
      <c r="M4266" s="33" t="s">
        <v>289</v>
      </c>
      <c r="N4266" s="27" t="str">
        <f t="shared" si="66"/>
        <v>No</v>
      </c>
    </row>
    <row r="4267" spans="1:14" x14ac:dyDescent="0.3">
      <c r="A4267" s="22">
        <v>2022</v>
      </c>
      <c r="B4267" s="23" t="s">
        <v>48</v>
      </c>
      <c r="C4267" s="23" t="s">
        <v>49</v>
      </c>
      <c r="D4267" s="23" t="s">
        <v>22</v>
      </c>
      <c r="E4267" s="24">
        <v>105000</v>
      </c>
      <c r="F4267" s="25">
        <v>105000</v>
      </c>
      <c r="G4267" s="23" t="s">
        <v>23</v>
      </c>
      <c r="H4267" s="23" t="s">
        <v>24</v>
      </c>
      <c r="I4267" s="23" t="s">
        <v>17</v>
      </c>
      <c r="J4267" s="23" t="s">
        <v>25</v>
      </c>
      <c r="K4267" s="23" t="s">
        <v>23</v>
      </c>
      <c r="L4267" s="26" t="s">
        <v>26</v>
      </c>
      <c r="M4267" s="33" t="s">
        <v>289</v>
      </c>
      <c r="N4267" s="27" t="str">
        <f t="shared" si="66"/>
        <v>No</v>
      </c>
    </row>
    <row r="4268" spans="1:14" x14ac:dyDescent="0.3">
      <c r="A4268" s="22">
        <v>2022</v>
      </c>
      <c r="B4268" s="23" t="s">
        <v>48</v>
      </c>
      <c r="C4268" s="23" t="s">
        <v>49</v>
      </c>
      <c r="D4268" s="23" t="s">
        <v>22</v>
      </c>
      <c r="E4268" s="24">
        <v>70000</v>
      </c>
      <c r="F4268" s="25">
        <v>70000</v>
      </c>
      <c r="G4268" s="23" t="s">
        <v>23</v>
      </c>
      <c r="H4268" s="23" t="s">
        <v>24</v>
      </c>
      <c r="I4268" s="23" t="s">
        <v>17</v>
      </c>
      <c r="J4268" s="23" t="s">
        <v>25</v>
      </c>
      <c r="K4268" s="23" t="s">
        <v>23</v>
      </c>
      <c r="L4268" s="26" t="s">
        <v>26</v>
      </c>
      <c r="M4268" s="33" t="s">
        <v>289</v>
      </c>
      <c r="N4268" s="27" t="str">
        <f t="shared" si="66"/>
        <v>No</v>
      </c>
    </row>
    <row r="4269" spans="1:14" x14ac:dyDescent="0.3">
      <c r="A4269" s="22">
        <v>2022</v>
      </c>
      <c r="B4269" s="23" t="s">
        <v>33</v>
      </c>
      <c r="C4269" s="23" t="s">
        <v>34</v>
      </c>
      <c r="D4269" s="23" t="s">
        <v>78</v>
      </c>
      <c r="E4269" s="24">
        <v>137000</v>
      </c>
      <c r="F4269" s="25">
        <v>105236</v>
      </c>
      <c r="G4269" s="23" t="s">
        <v>67</v>
      </c>
      <c r="H4269" s="23" t="s">
        <v>16</v>
      </c>
      <c r="I4269" s="23" t="s">
        <v>17</v>
      </c>
      <c r="J4269" s="23" t="s">
        <v>18</v>
      </c>
      <c r="K4269" s="23" t="s">
        <v>67</v>
      </c>
      <c r="L4269" s="26" t="s">
        <v>19</v>
      </c>
      <c r="M4269" s="33" t="s">
        <v>289</v>
      </c>
      <c r="N4269" s="27" t="str">
        <f t="shared" si="66"/>
        <v>No</v>
      </c>
    </row>
    <row r="4270" spans="1:14" x14ac:dyDescent="0.3">
      <c r="A4270" s="22">
        <v>2022</v>
      </c>
      <c r="B4270" s="23" t="s">
        <v>48</v>
      </c>
      <c r="C4270" s="23" t="s">
        <v>49</v>
      </c>
      <c r="D4270" s="23" t="s">
        <v>22</v>
      </c>
      <c r="E4270" s="24">
        <v>100000</v>
      </c>
      <c r="F4270" s="25">
        <v>100000</v>
      </c>
      <c r="G4270" s="23" t="s">
        <v>23</v>
      </c>
      <c r="H4270" s="23" t="s">
        <v>24</v>
      </c>
      <c r="I4270" s="23" t="s">
        <v>17</v>
      </c>
      <c r="J4270" s="23" t="s">
        <v>25</v>
      </c>
      <c r="K4270" s="23" t="s">
        <v>23</v>
      </c>
      <c r="L4270" s="26" t="s">
        <v>26</v>
      </c>
      <c r="M4270" s="33" t="s">
        <v>289</v>
      </c>
      <c r="N4270" s="27" t="str">
        <f t="shared" si="66"/>
        <v>No</v>
      </c>
    </row>
    <row r="4271" spans="1:14" x14ac:dyDescent="0.3">
      <c r="A4271" s="22">
        <v>2022</v>
      </c>
      <c r="B4271" s="23" t="s">
        <v>41</v>
      </c>
      <c r="C4271" s="23" t="s">
        <v>34</v>
      </c>
      <c r="D4271" s="23" t="s">
        <v>22</v>
      </c>
      <c r="E4271" s="24">
        <v>189750</v>
      </c>
      <c r="F4271" s="25">
        <v>189750</v>
      </c>
      <c r="G4271" s="23" t="s">
        <v>23</v>
      </c>
      <c r="H4271" s="23" t="s">
        <v>50</v>
      </c>
      <c r="I4271" s="23" t="s">
        <v>17</v>
      </c>
      <c r="J4271" s="23" t="s">
        <v>25</v>
      </c>
      <c r="K4271" s="23" t="s">
        <v>23</v>
      </c>
      <c r="L4271" s="26" t="s">
        <v>26</v>
      </c>
      <c r="M4271" s="33" t="s">
        <v>290</v>
      </c>
      <c r="N4271" s="27" t="str">
        <f t="shared" si="66"/>
        <v>Yes</v>
      </c>
    </row>
    <row r="4272" spans="1:14" x14ac:dyDescent="0.3">
      <c r="A4272" s="22">
        <v>2022</v>
      </c>
      <c r="B4272" s="23" t="s">
        <v>41</v>
      </c>
      <c r="C4272" s="23" t="s">
        <v>34</v>
      </c>
      <c r="D4272" s="23" t="s">
        <v>22</v>
      </c>
      <c r="E4272" s="24">
        <v>140250</v>
      </c>
      <c r="F4272" s="25">
        <v>140250</v>
      </c>
      <c r="G4272" s="23" t="s">
        <v>23</v>
      </c>
      <c r="H4272" s="23" t="s">
        <v>50</v>
      </c>
      <c r="I4272" s="23" t="s">
        <v>17</v>
      </c>
      <c r="J4272" s="23" t="s">
        <v>25</v>
      </c>
      <c r="K4272" s="23" t="s">
        <v>23</v>
      </c>
      <c r="L4272" s="26" t="s">
        <v>26</v>
      </c>
      <c r="M4272" s="33" t="s">
        <v>289</v>
      </c>
      <c r="N4272" s="27" t="str">
        <f t="shared" si="66"/>
        <v>No</v>
      </c>
    </row>
    <row r="4273" spans="1:14" x14ac:dyDescent="0.3">
      <c r="A4273" s="22">
        <v>2022</v>
      </c>
      <c r="B4273" s="23" t="s">
        <v>48</v>
      </c>
      <c r="C4273" s="23" t="s">
        <v>49</v>
      </c>
      <c r="D4273" s="23" t="s">
        <v>22</v>
      </c>
      <c r="E4273" s="24">
        <v>130000</v>
      </c>
      <c r="F4273" s="25">
        <v>130000</v>
      </c>
      <c r="G4273" s="23" t="s">
        <v>23</v>
      </c>
      <c r="H4273" s="23" t="s">
        <v>24</v>
      </c>
      <c r="I4273" s="23" t="s">
        <v>17</v>
      </c>
      <c r="J4273" s="23" t="s">
        <v>25</v>
      </c>
      <c r="K4273" s="23" t="s">
        <v>23</v>
      </c>
      <c r="L4273" s="26" t="s">
        <v>26</v>
      </c>
      <c r="M4273" s="33" t="s">
        <v>289</v>
      </c>
      <c r="N4273" s="27" t="str">
        <f t="shared" si="66"/>
        <v>No</v>
      </c>
    </row>
    <row r="4274" spans="1:14" x14ac:dyDescent="0.3">
      <c r="A4274" s="22">
        <v>2022</v>
      </c>
      <c r="B4274" s="23" t="s">
        <v>48</v>
      </c>
      <c r="C4274" s="23" t="s">
        <v>49</v>
      </c>
      <c r="D4274" s="23" t="s">
        <v>22</v>
      </c>
      <c r="E4274" s="24">
        <v>160000</v>
      </c>
      <c r="F4274" s="25">
        <v>160000</v>
      </c>
      <c r="G4274" s="23" t="s">
        <v>23</v>
      </c>
      <c r="H4274" s="23" t="s">
        <v>16</v>
      </c>
      <c r="I4274" s="23" t="s">
        <v>17</v>
      </c>
      <c r="J4274" s="23" t="s">
        <v>25</v>
      </c>
      <c r="K4274" s="23" t="s">
        <v>23</v>
      </c>
      <c r="L4274" s="26" t="s">
        <v>26</v>
      </c>
      <c r="M4274" s="33" t="s">
        <v>290</v>
      </c>
      <c r="N4274" s="27" t="str">
        <f t="shared" si="66"/>
        <v>Yes</v>
      </c>
    </row>
    <row r="4275" spans="1:14" x14ac:dyDescent="0.3">
      <c r="A4275" s="22">
        <v>2022</v>
      </c>
      <c r="B4275" s="23" t="s">
        <v>48</v>
      </c>
      <c r="C4275" s="23" t="s">
        <v>49</v>
      </c>
      <c r="D4275" s="23" t="s">
        <v>22</v>
      </c>
      <c r="E4275" s="24">
        <v>109000</v>
      </c>
      <c r="F4275" s="25">
        <v>109000</v>
      </c>
      <c r="G4275" s="23" t="s">
        <v>23</v>
      </c>
      <c r="H4275" s="23" t="s">
        <v>16</v>
      </c>
      <c r="I4275" s="23" t="s">
        <v>17</v>
      </c>
      <c r="J4275" s="23" t="s">
        <v>25</v>
      </c>
      <c r="K4275" s="23" t="s">
        <v>23</v>
      </c>
      <c r="L4275" s="26" t="s">
        <v>26</v>
      </c>
      <c r="M4275" s="33" t="s">
        <v>289</v>
      </c>
      <c r="N4275" s="27" t="str">
        <f t="shared" si="66"/>
        <v>No</v>
      </c>
    </row>
    <row r="4276" spans="1:14" x14ac:dyDescent="0.3">
      <c r="A4276" s="22">
        <v>2022</v>
      </c>
      <c r="B4276" s="23" t="s">
        <v>66</v>
      </c>
      <c r="C4276" s="23" t="s">
        <v>28</v>
      </c>
      <c r="D4276" s="23" t="s">
        <v>22</v>
      </c>
      <c r="E4276" s="24">
        <v>250000</v>
      </c>
      <c r="F4276" s="25">
        <v>250000</v>
      </c>
      <c r="G4276" s="23" t="s">
        <v>23</v>
      </c>
      <c r="H4276" s="23" t="s">
        <v>24</v>
      </c>
      <c r="I4276" s="23" t="s">
        <v>17</v>
      </c>
      <c r="J4276" s="23" t="s">
        <v>25</v>
      </c>
      <c r="K4276" s="23" t="s">
        <v>23</v>
      </c>
      <c r="L4276" s="26" t="s">
        <v>26</v>
      </c>
      <c r="M4276" s="33" t="s">
        <v>290</v>
      </c>
      <c r="N4276" s="27" t="str">
        <f t="shared" si="66"/>
        <v>Yes</v>
      </c>
    </row>
    <row r="4277" spans="1:14" x14ac:dyDescent="0.3">
      <c r="A4277" s="22">
        <v>2022</v>
      </c>
      <c r="B4277" s="23" t="s">
        <v>66</v>
      </c>
      <c r="C4277" s="23" t="s">
        <v>28</v>
      </c>
      <c r="D4277" s="23" t="s">
        <v>22</v>
      </c>
      <c r="E4277" s="24">
        <v>150000</v>
      </c>
      <c r="F4277" s="25">
        <v>150000</v>
      </c>
      <c r="G4277" s="23" t="s">
        <v>23</v>
      </c>
      <c r="H4277" s="23" t="s">
        <v>24</v>
      </c>
      <c r="I4277" s="23" t="s">
        <v>17</v>
      </c>
      <c r="J4277" s="23" t="s">
        <v>25</v>
      </c>
      <c r="K4277" s="23" t="s">
        <v>23</v>
      </c>
      <c r="L4277" s="26" t="s">
        <v>26</v>
      </c>
      <c r="M4277" s="33" t="s">
        <v>289</v>
      </c>
      <c r="N4277" s="27" t="str">
        <f t="shared" si="66"/>
        <v>Yes</v>
      </c>
    </row>
    <row r="4278" spans="1:14" x14ac:dyDescent="0.3">
      <c r="A4278" s="22">
        <v>2022</v>
      </c>
      <c r="B4278" s="23" t="s">
        <v>48</v>
      </c>
      <c r="C4278" s="23" t="s">
        <v>49</v>
      </c>
      <c r="D4278" s="23" t="s">
        <v>22</v>
      </c>
      <c r="E4278" s="24">
        <v>206000</v>
      </c>
      <c r="F4278" s="25">
        <v>206000</v>
      </c>
      <c r="G4278" s="23" t="s">
        <v>23</v>
      </c>
      <c r="H4278" s="23" t="s">
        <v>16</v>
      </c>
      <c r="I4278" s="23" t="s">
        <v>17</v>
      </c>
      <c r="J4278" s="23" t="s">
        <v>25</v>
      </c>
      <c r="K4278" s="23" t="s">
        <v>23</v>
      </c>
      <c r="L4278" s="26" t="s">
        <v>26</v>
      </c>
      <c r="M4278" s="33" t="s">
        <v>290</v>
      </c>
      <c r="N4278" s="27" t="str">
        <f t="shared" si="66"/>
        <v>Yes</v>
      </c>
    </row>
    <row r="4279" spans="1:14" x14ac:dyDescent="0.3">
      <c r="A4279" s="22">
        <v>2022</v>
      </c>
      <c r="B4279" s="23" t="s">
        <v>37</v>
      </c>
      <c r="C4279" s="23" t="s">
        <v>13</v>
      </c>
      <c r="D4279" s="23" t="s">
        <v>22</v>
      </c>
      <c r="E4279" s="24">
        <v>135000</v>
      </c>
      <c r="F4279" s="25">
        <v>135000</v>
      </c>
      <c r="G4279" s="23" t="s">
        <v>23</v>
      </c>
      <c r="H4279" s="23" t="s">
        <v>24</v>
      </c>
      <c r="I4279" s="23" t="s">
        <v>17</v>
      </c>
      <c r="J4279" s="23" t="s">
        <v>25</v>
      </c>
      <c r="K4279" s="23" t="s">
        <v>23</v>
      </c>
      <c r="L4279" s="26" t="s">
        <v>26</v>
      </c>
      <c r="M4279" s="33" t="s">
        <v>289</v>
      </c>
      <c r="N4279" s="27" t="str">
        <f t="shared" si="66"/>
        <v>No</v>
      </c>
    </row>
    <row r="4280" spans="1:14" x14ac:dyDescent="0.3">
      <c r="A4280" s="22">
        <v>2022</v>
      </c>
      <c r="B4280" s="23" t="s">
        <v>41</v>
      </c>
      <c r="C4280" s="23" t="s">
        <v>34</v>
      </c>
      <c r="D4280" s="23" t="s">
        <v>14</v>
      </c>
      <c r="E4280" s="24">
        <v>110000</v>
      </c>
      <c r="F4280" s="25">
        <v>115573</v>
      </c>
      <c r="G4280" s="23" t="s">
        <v>87</v>
      </c>
      <c r="H4280" s="23" t="s">
        <v>24</v>
      </c>
      <c r="I4280" s="23" t="s">
        <v>17</v>
      </c>
      <c r="J4280" s="23" t="s">
        <v>30</v>
      </c>
      <c r="K4280" s="23" t="s">
        <v>87</v>
      </c>
      <c r="L4280" s="26" t="s">
        <v>26</v>
      </c>
      <c r="M4280" s="33" t="s">
        <v>289</v>
      </c>
      <c r="N4280" s="27" t="str">
        <f t="shared" si="66"/>
        <v>No</v>
      </c>
    </row>
    <row r="4281" spans="1:14" x14ac:dyDescent="0.3">
      <c r="A4281" s="22">
        <v>2022</v>
      </c>
      <c r="B4281" s="23" t="s">
        <v>41</v>
      </c>
      <c r="C4281" s="23" t="s">
        <v>34</v>
      </c>
      <c r="D4281" s="23" t="s">
        <v>14</v>
      </c>
      <c r="E4281" s="24">
        <v>70000</v>
      </c>
      <c r="F4281" s="25">
        <v>73546</v>
      </c>
      <c r="G4281" s="23" t="s">
        <v>87</v>
      </c>
      <c r="H4281" s="23" t="s">
        <v>24</v>
      </c>
      <c r="I4281" s="23" t="s">
        <v>17</v>
      </c>
      <c r="J4281" s="23" t="s">
        <v>30</v>
      </c>
      <c r="K4281" s="23" t="s">
        <v>87</v>
      </c>
      <c r="L4281" s="26" t="s">
        <v>26</v>
      </c>
      <c r="M4281" s="33" t="s">
        <v>289</v>
      </c>
      <c r="N4281" s="27" t="str">
        <f t="shared" si="66"/>
        <v>No</v>
      </c>
    </row>
    <row r="4282" spans="1:14" x14ac:dyDescent="0.3">
      <c r="A4282" s="22">
        <v>2022</v>
      </c>
      <c r="B4282" s="23" t="s">
        <v>37</v>
      </c>
      <c r="C4282" s="23" t="s">
        <v>13</v>
      </c>
      <c r="D4282" s="23" t="s">
        <v>14</v>
      </c>
      <c r="E4282" s="24">
        <v>40000</v>
      </c>
      <c r="F4282" s="25">
        <v>42026</v>
      </c>
      <c r="G4282" s="23" t="s">
        <v>75</v>
      </c>
      <c r="H4282" s="23" t="s">
        <v>24</v>
      </c>
      <c r="I4282" s="23" t="s">
        <v>17</v>
      </c>
      <c r="J4282" s="23" t="s">
        <v>25</v>
      </c>
      <c r="K4282" s="23" t="s">
        <v>75</v>
      </c>
      <c r="L4282" s="26" t="s">
        <v>26</v>
      </c>
      <c r="M4282" s="33" t="s">
        <v>288</v>
      </c>
      <c r="N4282" s="27" t="str">
        <f t="shared" si="66"/>
        <v>No</v>
      </c>
    </row>
    <row r="4283" spans="1:14" x14ac:dyDescent="0.3">
      <c r="A4283" s="22">
        <v>2022</v>
      </c>
      <c r="B4283" s="23" t="s">
        <v>37</v>
      </c>
      <c r="C4283" s="23" t="s">
        <v>13</v>
      </c>
      <c r="D4283" s="23" t="s">
        <v>22</v>
      </c>
      <c r="E4283" s="24">
        <v>191200</v>
      </c>
      <c r="F4283" s="25">
        <v>191200</v>
      </c>
      <c r="G4283" s="23" t="s">
        <v>23</v>
      </c>
      <c r="H4283" s="23" t="s">
        <v>24</v>
      </c>
      <c r="I4283" s="23" t="s">
        <v>17</v>
      </c>
      <c r="J4283" s="23" t="s">
        <v>25</v>
      </c>
      <c r="K4283" s="23" t="s">
        <v>23</v>
      </c>
      <c r="L4283" s="26" t="s">
        <v>26</v>
      </c>
      <c r="M4283" s="33" t="s">
        <v>290</v>
      </c>
      <c r="N4283" s="27" t="str">
        <f t="shared" si="66"/>
        <v>Yes</v>
      </c>
    </row>
    <row r="4284" spans="1:14" x14ac:dyDescent="0.3">
      <c r="A4284" s="22">
        <v>2022</v>
      </c>
      <c r="B4284" s="23" t="s">
        <v>206</v>
      </c>
      <c r="C4284" s="23" t="s">
        <v>28</v>
      </c>
      <c r="D4284" s="23" t="s">
        <v>14</v>
      </c>
      <c r="E4284" s="24">
        <v>63000</v>
      </c>
      <c r="F4284" s="25">
        <v>66192</v>
      </c>
      <c r="G4284" s="23" t="s">
        <v>15</v>
      </c>
      <c r="H4284" s="23" t="s">
        <v>50</v>
      </c>
      <c r="I4284" s="23" t="s">
        <v>17</v>
      </c>
      <c r="J4284" s="23" t="s">
        <v>18</v>
      </c>
      <c r="K4284" s="23" t="s">
        <v>15</v>
      </c>
      <c r="L4284" s="26" t="s">
        <v>19</v>
      </c>
      <c r="M4284" s="33" t="s">
        <v>289</v>
      </c>
      <c r="N4284" s="27" t="str">
        <f t="shared" si="66"/>
        <v>No</v>
      </c>
    </row>
    <row r="4285" spans="1:14" x14ac:dyDescent="0.3">
      <c r="A4285" s="22">
        <v>2022</v>
      </c>
      <c r="B4285" s="23" t="s">
        <v>37</v>
      </c>
      <c r="C4285" s="23" t="s">
        <v>13</v>
      </c>
      <c r="D4285" s="23" t="s">
        <v>22</v>
      </c>
      <c r="E4285" s="24">
        <v>230000</v>
      </c>
      <c r="F4285" s="25">
        <v>230000</v>
      </c>
      <c r="G4285" s="23" t="s">
        <v>23</v>
      </c>
      <c r="H4285" s="23" t="s">
        <v>24</v>
      </c>
      <c r="I4285" s="23" t="s">
        <v>17</v>
      </c>
      <c r="J4285" s="23" t="s">
        <v>25</v>
      </c>
      <c r="K4285" s="23" t="s">
        <v>23</v>
      </c>
      <c r="L4285" s="26" t="s">
        <v>19</v>
      </c>
      <c r="M4285" s="33" t="s">
        <v>290</v>
      </c>
      <c r="N4285" s="27" t="str">
        <f t="shared" si="66"/>
        <v>Yes</v>
      </c>
    </row>
    <row r="4286" spans="1:14" x14ac:dyDescent="0.3">
      <c r="A4286" s="22">
        <v>2022</v>
      </c>
      <c r="B4286" s="23" t="s">
        <v>37</v>
      </c>
      <c r="C4286" s="23" t="s">
        <v>13</v>
      </c>
      <c r="D4286" s="23" t="s">
        <v>22</v>
      </c>
      <c r="E4286" s="24">
        <v>154600</v>
      </c>
      <c r="F4286" s="25">
        <v>154600</v>
      </c>
      <c r="G4286" s="23" t="s">
        <v>23</v>
      </c>
      <c r="H4286" s="23" t="s">
        <v>24</v>
      </c>
      <c r="I4286" s="23" t="s">
        <v>17</v>
      </c>
      <c r="J4286" s="23" t="s">
        <v>25</v>
      </c>
      <c r="K4286" s="23" t="s">
        <v>23</v>
      </c>
      <c r="L4286" s="26" t="s">
        <v>19</v>
      </c>
      <c r="M4286" s="33" t="s">
        <v>290</v>
      </c>
      <c r="N4286" s="27" t="str">
        <f t="shared" si="66"/>
        <v>Yes</v>
      </c>
    </row>
    <row r="4287" spans="1:14" x14ac:dyDescent="0.3">
      <c r="A4287" s="22">
        <v>2022</v>
      </c>
      <c r="B4287" s="23" t="s">
        <v>48</v>
      </c>
      <c r="C4287" s="23" t="s">
        <v>49</v>
      </c>
      <c r="D4287" s="23" t="s">
        <v>22</v>
      </c>
      <c r="E4287" s="24">
        <v>80000</v>
      </c>
      <c r="F4287" s="25">
        <v>80000</v>
      </c>
      <c r="G4287" s="23" t="s">
        <v>23</v>
      </c>
      <c r="H4287" s="23" t="s">
        <v>16</v>
      </c>
      <c r="I4287" s="23" t="s">
        <v>17</v>
      </c>
      <c r="J4287" s="23" t="s">
        <v>30</v>
      </c>
      <c r="K4287" s="23" t="s">
        <v>23</v>
      </c>
      <c r="L4287" s="26" t="s">
        <v>19</v>
      </c>
      <c r="M4287" s="33" t="s">
        <v>289</v>
      </c>
      <c r="N4287" s="27" t="str">
        <f t="shared" si="66"/>
        <v>No</v>
      </c>
    </row>
    <row r="4288" spans="1:14" x14ac:dyDescent="0.3">
      <c r="A4288" s="22">
        <v>2022</v>
      </c>
      <c r="B4288" s="23" t="s">
        <v>54</v>
      </c>
      <c r="C4288" s="23" t="s">
        <v>55</v>
      </c>
      <c r="D4288" s="23" t="s">
        <v>22</v>
      </c>
      <c r="E4288" s="24">
        <v>135000</v>
      </c>
      <c r="F4288" s="25">
        <v>135000</v>
      </c>
      <c r="G4288" s="23" t="s">
        <v>23</v>
      </c>
      <c r="H4288" s="23" t="s">
        <v>24</v>
      </c>
      <c r="I4288" s="23" t="s">
        <v>17</v>
      </c>
      <c r="J4288" s="23" t="s">
        <v>25</v>
      </c>
      <c r="K4288" s="23" t="s">
        <v>23</v>
      </c>
      <c r="L4288" s="26" t="s">
        <v>26</v>
      </c>
      <c r="M4288" s="33" t="s">
        <v>289</v>
      </c>
      <c r="N4288" s="27" t="str">
        <f t="shared" si="66"/>
        <v>No</v>
      </c>
    </row>
    <row r="4289" spans="1:14" x14ac:dyDescent="0.3">
      <c r="A4289" s="22">
        <v>2022</v>
      </c>
      <c r="B4289" s="23" t="s">
        <v>54</v>
      </c>
      <c r="C4289" s="23" t="s">
        <v>55</v>
      </c>
      <c r="D4289" s="23" t="s">
        <v>22</v>
      </c>
      <c r="E4289" s="24">
        <v>110000</v>
      </c>
      <c r="F4289" s="25">
        <v>110000</v>
      </c>
      <c r="G4289" s="23" t="s">
        <v>23</v>
      </c>
      <c r="H4289" s="23" t="s">
        <v>24</v>
      </c>
      <c r="I4289" s="23" t="s">
        <v>17</v>
      </c>
      <c r="J4289" s="23" t="s">
        <v>25</v>
      </c>
      <c r="K4289" s="23" t="s">
        <v>23</v>
      </c>
      <c r="L4289" s="26" t="s">
        <v>26</v>
      </c>
      <c r="M4289" s="33" t="s">
        <v>289</v>
      </c>
      <c r="N4289" s="27" t="str">
        <f t="shared" si="66"/>
        <v>No</v>
      </c>
    </row>
    <row r="4290" spans="1:14" x14ac:dyDescent="0.3">
      <c r="A4290" s="22">
        <v>2022</v>
      </c>
      <c r="B4290" s="23" t="s">
        <v>143</v>
      </c>
      <c r="C4290" s="23" t="s">
        <v>55</v>
      </c>
      <c r="D4290" s="23" t="s">
        <v>22</v>
      </c>
      <c r="E4290" s="24">
        <v>155000</v>
      </c>
      <c r="F4290" s="25">
        <v>155000</v>
      </c>
      <c r="G4290" s="23" t="s">
        <v>23</v>
      </c>
      <c r="H4290" s="23" t="s">
        <v>16</v>
      </c>
      <c r="I4290" s="23" t="s">
        <v>17</v>
      </c>
      <c r="J4290" s="23" t="s">
        <v>25</v>
      </c>
      <c r="K4290" s="23" t="s">
        <v>23</v>
      </c>
      <c r="L4290" s="26" t="s">
        <v>26</v>
      </c>
      <c r="M4290" s="33" t="s">
        <v>290</v>
      </c>
      <c r="N4290" s="27" t="str">
        <f t="shared" si="66"/>
        <v>Yes</v>
      </c>
    </row>
    <row r="4291" spans="1:14" x14ac:dyDescent="0.3">
      <c r="A4291" s="22">
        <v>2022</v>
      </c>
      <c r="B4291" s="23" t="s">
        <v>143</v>
      </c>
      <c r="C4291" s="23" t="s">
        <v>55</v>
      </c>
      <c r="D4291" s="23" t="s">
        <v>22</v>
      </c>
      <c r="E4291" s="24">
        <v>140000</v>
      </c>
      <c r="F4291" s="25">
        <v>140000</v>
      </c>
      <c r="G4291" s="23" t="s">
        <v>23</v>
      </c>
      <c r="H4291" s="23" t="s">
        <v>16</v>
      </c>
      <c r="I4291" s="23" t="s">
        <v>17</v>
      </c>
      <c r="J4291" s="23" t="s">
        <v>25</v>
      </c>
      <c r="K4291" s="23" t="s">
        <v>23</v>
      </c>
      <c r="L4291" s="26" t="s">
        <v>26</v>
      </c>
      <c r="M4291" s="33" t="s">
        <v>289</v>
      </c>
      <c r="N4291" s="27" t="str">
        <f t="shared" ref="N4291:N4354" si="67">IF(E4291&gt;=150000,"Yes","No")</f>
        <v>No</v>
      </c>
    </row>
    <row r="4292" spans="1:14" x14ac:dyDescent="0.3">
      <c r="A4292" s="22">
        <v>2022</v>
      </c>
      <c r="B4292" s="23" t="s">
        <v>37</v>
      </c>
      <c r="C4292" s="23" t="s">
        <v>13</v>
      </c>
      <c r="D4292" s="23" t="s">
        <v>22</v>
      </c>
      <c r="E4292" s="24">
        <v>205000</v>
      </c>
      <c r="F4292" s="25">
        <v>205000</v>
      </c>
      <c r="G4292" s="23" t="s">
        <v>23</v>
      </c>
      <c r="H4292" s="23" t="s">
        <v>24</v>
      </c>
      <c r="I4292" s="23" t="s">
        <v>17</v>
      </c>
      <c r="J4292" s="23" t="s">
        <v>30</v>
      </c>
      <c r="K4292" s="23" t="s">
        <v>23</v>
      </c>
      <c r="L4292" s="26" t="s">
        <v>26</v>
      </c>
      <c r="M4292" s="33" t="s">
        <v>290</v>
      </c>
      <c r="N4292" s="27" t="str">
        <f t="shared" si="67"/>
        <v>Yes</v>
      </c>
    </row>
    <row r="4293" spans="1:14" x14ac:dyDescent="0.3">
      <c r="A4293" s="22">
        <v>2022</v>
      </c>
      <c r="B4293" s="23" t="s">
        <v>37</v>
      </c>
      <c r="C4293" s="23" t="s">
        <v>13</v>
      </c>
      <c r="D4293" s="23" t="s">
        <v>22</v>
      </c>
      <c r="E4293" s="24">
        <v>179500</v>
      </c>
      <c r="F4293" s="25">
        <v>179500</v>
      </c>
      <c r="G4293" s="23" t="s">
        <v>23</v>
      </c>
      <c r="H4293" s="23" t="s">
        <v>24</v>
      </c>
      <c r="I4293" s="23" t="s">
        <v>17</v>
      </c>
      <c r="J4293" s="23" t="s">
        <v>25</v>
      </c>
      <c r="K4293" s="23" t="s">
        <v>23</v>
      </c>
      <c r="L4293" s="26" t="s">
        <v>26</v>
      </c>
      <c r="M4293" s="33" t="s">
        <v>290</v>
      </c>
      <c r="N4293" s="27" t="str">
        <f t="shared" si="67"/>
        <v>Yes</v>
      </c>
    </row>
    <row r="4294" spans="1:14" x14ac:dyDescent="0.3">
      <c r="A4294" s="22">
        <v>2022</v>
      </c>
      <c r="B4294" s="23" t="s">
        <v>37</v>
      </c>
      <c r="C4294" s="23" t="s">
        <v>13</v>
      </c>
      <c r="D4294" s="23" t="s">
        <v>22</v>
      </c>
      <c r="E4294" s="24">
        <v>134000</v>
      </c>
      <c r="F4294" s="25">
        <v>134000</v>
      </c>
      <c r="G4294" s="23" t="s">
        <v>23</v>
      </c>
      <c r="H4294" s="23" t="s">
        <v>24</v>
      </c>
      <c r="I4294" s="23" t="s">
        <v>17</v>
      </c>
      <c r="J4294" s="23" t="s">
        <v>25</v>
      </c>
      <c r="K4294" s="23" t="s">
        <v>23</v>
      </c>
      <c r="L4294" s="26" t="s">
        <v>26</v>
      </c>
      <c r="M4294" s="33" t="s">
        <v>289</v>
      </c>
      <c r="N4294" s="27" t="str">
        <f t="shared" si="67"/>
        <v>No</v>
      </c>
    </row>
    <row r="4295" spans="1:14" x14ac:dyDescent="0.3">
      <c r="A4295" s="22">
        <v>2022</v>
      </c>
      <c r="B4295" s="23" t="s">
        <v>27</v>
      </c>
      <c r="C4295" s="23" t="s">
        <v>28</v>
      </c>
      <c r="D4295" s="23" t="s">
        <v>22</v>
      </c>
      <c r="E4295" s="24">
        <v>145000</v>
      </c>
      <c r="F4295" s="25">
        <v>145000</v>
      </c>
      <c r="G4295" s="23" t="s">
        <v>23</v>
      </c>
      <c r="H4295" s="23" t="s">
        <v>24</v>
      </c>
      <c r="I4295" s="23" t="s">
        <v>17</v>
      </c>
      <c r="J4295" s="23" t="s">
        <v>30</v>
      </c>
      <c r="K4295" s="23" t="s">
        <v>23</v>
      </c>
      <c r="L4295" s="26" t="s">
        <v>26</v>
      </c>
      <c r="M4295" s="33" t="s">
        <v>289</v>
      </c>
      <c r="N4295" s="27" t="str">
        <f t="shared" si="67"/>
        <v>No</v>
      </c>
    </row>
    <row r="4296" spans="1:14" x14ac:dyDescent="0.3">
      <c r="A4296" s="22">
        <v>2022</v>
      </c>
      <c r="B4296" s="23" t="s">
        <v>20</v>
      </c>
      <c r="C4296" s="23" t="s">
        <v>21</v>
      </c>
      <c r="D4296" s="23" t="s">
        <v>22</v>
      </c>
      <c r="E4296" s="24">
        <v>235000</v>
      </c>
      <c r="F4296" s="25">
        <v>235000</v>
      </c>
      <c r="G4296" s="23" t="s">
        <v>23</v>
      </c>
      <c r="H4296" s="23" t="s">
        <v>24</v>
      </c>
      <c r="I4296" s="23" t="s">
        <v>17</v>
      </c>
      <c r="J4296" s="23" t="s">
        <v>30</v>
      </c>
      <c r="K4296" s="23" t="s">
        <v>23</v>
      </c>
      <c r="L4296" s="26" t="s">
        <v>26</v>
      </c>
      <c r="M4296" s="33" t="s">
        <v>290</v>
      </c>
      <c r="N4296" s="27" t="str">
        <f t="shared" si="67"/>
        <v>Yes</v>
      </c>
    </row>
    <row r="4297" spans="1:14" x14ac:dyDescent="0.3">
      <c r="A4297" s="22">
        <v>2022</v>
      </c>
      <c r="B4297" s="23" t="s">
        <v>20</v>
      </c>
      <c r="C4297" s="23" t="s">
        <v>21</v>
      </c>
      <c r="D4297" s="23" t="s">
        <v>22</v>
      </c>
      <c r="E4297" s="24">
        <v>175000</v>
      </c>
      <c r="F4297" s="25">
        <v>175000</v>
      </c>
      <c r="G4297" s="23" t="s">
        <v>23</v>
      </c>
      <c r="H4297" s="23" t="s">
        <v>24</v>
      </c>
      <c r="I4297" s="23" t="s">
        <v>17</v>
      </c>
      <c r="J4297" s="23" t="s">
        <v>30</v>
      </c>
      <c r="K4297" s="23" t="s">
        <v>23</v>
      </c>
      <c r="L4297" s="26" t="s">
        <v>26</v>
      </c>
      <c r="M4297" s="33" t="s">
        <v>290</v>
      </c>
      <c r="N4297" s="27" t="str">
        <f t="shared" si="67"/>
        <v>Yes</v>
      </c>
    </row>
    <row r="4298" spans="1:14" x14ac:dyDescent="0.3">
      <c r="A4298" s="22">
        <v>2022</v>
      </c>
      <c r="B4298" s="23" t="s">
        <v>84</v>
      </c>
      <c r="C4298" s="23" t="s">
        <v>28</v>
      </c>
      <c r="D4298" s="23" t="s">
        <v>14</v>
      </c>
      <c r="E4298" s="24">
        <v>26000</v>
      </c>
      <c r="F4298" s="25">
        <v>27317</v>
      </c>
      <c r="G4298" s="23" t="s">
        <v>75</v>
      </c>
      <c r="H4298" s="23" t="s">
        <v>50</v>
      </c>
      <c r="I4298" s="23" t="s">
        <v>17</v>
      </c>
      <c r="J4298" s="23" t="s">
        <v>18</v>
      </c>
      <c r="K4298" s="23" t="s">
        <v>75</v>
      </c>
      <c r="L4298" s="26" t="s">
        <v>19</v>
      </c>
      <c r="M4298" s="33" t="s">
        <v>288</v>
      </c>
      <c r="N4298" s="27" t="str">
        <f t="shared" si="67"/>
        <v>No</v>
      </c>
    </row>
    <row r="4299" spans="1:14" x14ac:dyDescent="0.3">
      <c r="A4299" s="22">
        <v>2022</v>
      </c>
      <c r="B4299" s="23" t="s">
        <v>37</v>
      </c>
      <c r="C4299" s="23" t="s">
        <v>13</v>
      </c>
      <c r="D4299" s="23" t="s">
        <v>22</v>
      </c>
      <c r="E4299" s="24">
        <v>90000</v>
      </c>
      <c r="F4299" s="25">
        <v>90000</v>
      </c>
      <c r="G4299" s="23" t="s">
        <v>23</v>
      </c>
      <c r="H4299" s="23" t="s">
        <v>16</v>
      </c>
      <c r="I4299" s="23" t="s">
        <v>17</v>
      </c>
      <c r="J4299" s="23" t="s">
        <v>30</v>
      </c>
      <c r="K4299" s="23" t="s">
        <v>23</v>
      </c>
      <c r="L4299" s="26" t="s">
        <v>26</v>
      </c>
      <c r="M4299" s="33" t="s">
        <v>289</v>
      </c>
      <c r="N4299" s="27" t="str">
        <f t="shared" si="67"/>
        <v>No</v>
      </c>
    </row>
    <row r="4300" spans="1:14" x14ac:dyDescent="0.3">
      <c r="A4300" s="22">
        <v>2022</v>
      </c>
      <c r="B4300" s="23" t="s">
        <v>103</v>
      </c>
      <c r="C4300" s="23" t="s">
        <v>95</v>
      </c>
      <c r="D4300" s="23" t="s">
        <v>22</v>
      </c>
      <c r="E4300" s="24">
        <v>165000</v>
      </c>
      <c r="F4300" s="25">
        <v>165000</v>
      </c>
      <c r="G4300" s="23" t="s">
        <v>23</v>
      </c>
      <c r="H4300" s="23" t="s">
        <v>16</v>
      </c>
      <c r="I4300" s="23" t="s">
        <v>17</v>
      </c>
      <c r="J4300" s="23" t="s">
        <v>25</v>
      </c>
      <c r="K4300" s="23" t="s">
        <v>23</v>
      </c>
      <c r="L4300" s="26" t="s">
        <v>26</v>
      </c>
      <c r="M4300" s="33" t="s">
        <v>290</v>
      </c>
      <c r="N4300" s="27" t="str">
        <f t="shared" si="67"/>
        <v>Yes</v>
      </c>
    </row>
    <row r="4301" spans="1:14" x14ac:dyDescent="0.3">
      <c r="A4301" s="22">
        <v>2022</v>
      </c>
      <c r="B4301" s="23" t="s">
        <v>103</v>
      </c>
      <c r="C4301" s="23" t="s">
        <v>95</v>
      </c>
      <c r="D4301" s="23" t="s">
        <v>22</v>
      </c>
      <c r="E4301" s="24">
        <v>135000</v>
      </c>
      <c r="F4301" s="25">
        <v>135000</v>
      </c>
      <c r="G4301" s="23" t="s">
        <v>23</v>
      </c>
      <c r="H4301" s="23" t="s">
        <v>16</v>
      </c>
      <c r="I4301" s="23" t="s">
        <v>17</v>
      </c>
      <c r="J4301" s="23" t="s">
        <v>25</v>
      </c>
      <c r="K4301" s="23" t="s">
        <v>23</v>
      </c>
      <c r="L4301" s="26" t="s">
        <v>26</v>
      </c>
      <c r="M4301" s="33" t="s">
        <v>289</v>
      </c>
      <c r="N4301" s="27" t="str">
        <f t="shared" si="67"/>
        <v>No</v>
      </c>
    </row>
    <row r="4302" spans="1:14" x14ac:dyDescent="0.3">
      <c r="A4302" s="22">
        <v>2022</v>
      </c>
      <c r="B4302" s="23" t="s">
        <v>37</v>
      </c>
      <c r="C4302" s="23" t="s">
        <v>13</v>
      </c>
      <c r="D4302" s="23" t="s">
        <v>22</v>
      </c>
      <c r="E4302" s="24">
        <v>168400</v>
      </c>
      <c r="F4302" s="25">
        <v>168400</v>
      </c>
      <c r="G4302" s="23" t="s">
        <v>23</v>
      </c>
      <c r="H4302" s="23" t="s">
        <v>24</v>
      </c>
      <c r="I4302" s="23" t="s">
        <v>17</v>
      </c>
      <c r="J4302" s="23" t="s">
        <v>25</v>
      </c>
      <c r="K4302" s="23" t="s">
        <v>23</v>
      </c>
      <c r="L4302" s="26" t="s">
        <v>26</v>
      </c>
      <c r="M4302" s="33" t="s">
        <v>290</v>
      </c>
      <c r="N4302" s="27" t="str">
        <f t="shared" si="67"/>
        <v>Yes</v>
      </c>
    </row>
    <row r="4303" spans="1:14" x14ac:dyDescent="0.3">
      <c r="A4303" s="22">
        <v>2022</v>
      </c>
      <c r="B4303" s="23" t="s">
        <v>37</v>
      </c>
      <c r="C4303" s="23" t="s">
        <v>13</v>
      </c>
      <c r="D4303" s="23" t="s">
        <v>22</v>
      </c>
      <c r="E4303" s="24">
        <v>105200</v>
      </c>
      <c r="F4303" s="25">
        <v>105200</v>
      </c>
      <c r="G4303" s="23" t="s">
        <v>23</v>
      </c>
      <c r="H4303" s="23" t="s">
        <v>24</v>
      </c>
      <c r="I4303" s="23" t="s">
        <v>17</v>
      </c>
      <c r="J4303" s="23" t="s">
        <v>25</v>
      </c>
      <c r="K4303" s="23" t="s">
        <v>23</v>
      </c>
      <c r="L4303" s="26" t="s">
        <v>26</v>
      </c>
      <c r="M4303" s="33" t="s">
        <v>289</v>
      </c>
      <c r="N4303" s="27" t="str">
        <f t="shared" si="67"/>
        <v>No</v>
      </c>
    </row>
    <row r="4304" spans="1:14" x14ac:dyDescent="0.3">
      <c r="A4304" s="22">
        <v>2022</v>
      </c>
      <c r="B4304" s="23" t="s">
        <v>77</v>
      </c>
      <c r="C4304" s="23" t="s">
        <v>34</v>
      </c>
      <c r="D4304" s="23" t="s">
        <v>44</v>
      </c>
      <c r="E4304" s="24">
        <v>70000</v>
      </c>
      <c r="F4304" s="25">
        <v>86193</v>
      </c>
      <c r="G4304" s="23" t="s">
        <v>45</v>
      </c>
      <c r="H4304" s="23" t="s">
        <v>16</v>
      </c>
      <c r="I4304" s="23" t="s">
        <v>17</v>
      </c>
      <c r="J4304" s="23" t="s">
        <v>30</v>
      </c>
      <c r="K4304" s="23" t="s">
        <v>45</v>
      </c>
      <c r="L4304" s="26" t="s">
        <v>26</v>
      </c>
      <c r="M4304" s="33" t="s">
        <v>289</v>
      </c>
      <c r="N4304" s="27" t="str">
        <f t="shared" si="67"/>
        <v>No</v>
      </c>
    </row>
    <row r="4305" spans="1:14" x14ac:dyDescent="0.3">
      <c r="A4305" s="22">
        <v>2022</v>
      </c>
      <c r="B4305" s="23" t="s">
        <v>77</v>
      </c>
      <c r="C4305" s="23" t="s">
        <v>34</v>
      </c>
      <c r="D4305" s="23" t="s">
        <v>44</v>
      </c>
      <c r="E4305" s="24">
        <v>40000</v>
      </c>
      <c r="F4305" s="25">
        <v>49253</v>
      </c>
      <c r="G4305" s="23" t="s">
        <v>45</v>
      </c>
      <c r="H4305" s="23" t="s">
        <v>16</v>
      </c>
      <c r="I4305" s="23" t="s">
        <v>17</v>
      </c>
      <c r="J4305" s="23" t="s">
        <v>30</v>
      </c>
      <c r="K4305" s="23" t="s">
        <v>45</v>
      </c>
      <c r="L4305" s="26" t="s">
        <v>26</v>
      </c>
      <c r="M4305" s="33" t="s">
        <v>288</v>
      </c>
      <c r="N4305" s="27" t="str">
        <f t="shared" si="67"/>
        <v>No</v>
      </c>
    </row>
    <row r="4306" spans="1:14" x14ac:dyDescent="0.3">
      <c r="A4306" s="22">
        <v>2022</v>
      </c>
      <c r="B4306" s="23" t="s">
        <v>37</v>
      </c>
      <c r="C4306" s="23" t="s">
        <v>13</v>
      </c>
      <c r="D4306" s="23" t="s">
        <v>22</v>
      </c>
      <c r="E4306" s="24">
        <v>200000</v>
      </c>
      <c r="F4306" s="25">
        <v>200000</v>
      </c>
      <c r="G4306" s="23" t="s">
        <v>23</v>
      </c>
      <c r="H4306" s="23" t="s">
        <v>24</v>
      </c>
      <c r="I4306" s="23" t="s">
        <v>17</v>
      </c>
      <c r="J4306" s="23" t="s">
        <v>25</v>
      </c>
      <c r="K4306" s="23" t="s">
        <v>23</v>
      </c>
      <c r="L4306" s="26" t="s">
        <v>26</v>
      </c>
      <c r="M4306" s="33" t="s">
        <v>290</v>
      </c>
      <c r="N4306" s="27" t="str">
        <f t="shared" si="67"/>
        <v>Yes</v>
      </c>
    </row>
    <row r="4307" spans="1:14" x14ac:dyDescent="0.3">
      <c r="A4307" s="22">
        <v>2022</v>
      </c>
      <c r="B4307" s="23" t="s">
        <v>27</v>
      </c>
      <c r="C4307" s="23" t="s">
        <v>28</v>
      </c>
      <c r="D4307" s="23" t="s">
        <v>22</v>
      </c>
      <c r="E4307" s="24">
        <v>198800</v>
      </c>
      <c r="F4307" s="25">
        <v>198800</v>
      </c>
      <c r="G4307" s="23" t="s">
        <v>23</v>
      </c>
      <c r="H4307" s="23" t="s">
        <v>24</v>
      </c>
      <c r="I4307" s="23" t="s">
        <v>17</v>
      </c>
      <c r="J4307" s="23" t="s">
        <v>25</v>
      </c>
      <c r="K4307" s="23" t="s">
        <v>23</v>
      </c>
      <c r="L4307" s="26" t="s">
        <v>26</v>
      </c>
      <c r="M4307" s="33" t="s">
        <v>290</v>
      </c>
      <c r="N4307" s="27" t="str">
        <f t="shared" si="67"/>
        <v>Yes</v>
      </c>
    </row>
    <row r="4308" spans="1:14" x14ac:dyDescent="0.3">
      <c r="A4308" s="22">
        <v>2022</v>
      </c>
      <c r="B4308" s="23" t="s">
        <v>27</v>
      </c>
      <c r="C4308" s="23" t="s">
        <v>28</v>
      </c>
      <c r="D4308" s="23" t="s">
        <v>22</v>
      </c>
      <c r="E4308" s="24">
        <v>122600</v>
      </c>
      <c r="F4308" s="25">
        <v>122600</v>
      </c>
      <c r="G4308" s="23" t="s">
        <v>23</v>
      </c>
      <c r="H4308" s="23" t="s">
        <v>24</v>
      </c>
      <c r="I4308" s="23" t="s">
        <v>17</v>
      </c>
      <c r="J4308" s="23" t="s">
        <v>25</v>
      </c>
      <c r="K4308" s="23" t="s">
        <v>23</v>
      </c>
      <c r="L4308" s="26" t="s">
        <v>26</v>
      </c>
      <c r="M4308" s="33" t="s">
        <v>289</v>
      </c>
      <c r="N4308" s="27" t="str">
        <f t="shared" si="67"/>
        <v>No</v>
      </c>
    </row>
    <row r="4309" spans="1:14" x14ac:dyDescent="0.3">
      <c r="A4309" s="22">
        <v>2022</v>
      </c>
      <c r="B4309" s="23" t="s">
        <v>41</v>
      </c>
      <c r="C4309" s="23" t="s">
        <v>34</v>
      </c>
      <c r="D4309" s="23" t="s">
        <v>22</v>
      </c>
      <c r="E4309" s="24">
        <v>100000</v>
      </c>
      <c r="F4309" s="25">
        <v>100000</v>
      </c>
      <c r="G4309" s="23" t="s">
        <v>246</v>
      </c>
      <c r="H4309" s="23" t="s">
        <v>50</v>
      </c>
      <c r="I4309" s="23" t="s">
        <v>101</v>
      </c>
      <c r="J4309" s="23" t="s">
        <v>30</v>
      </c>
      <c r="K4309" s="23" t="s">
        <v>246</v>
      </c>
      <c r="L4309" s="26" t="s">
        <v>26</v>
      </c>
      <c r="M4309" s="33" t="s">
        <v>289</v>
      </c>
      <c r="N4309" s="27" t="str">
        <f t="shared" si="67"/>
        <v>No</v>
      </c>
    </row>
    <row r="4310" spans="1:14" x14ac:dyDescent="0.3">
      <c r="A4310" s="22">
        <v>2022</v>
      </c>
      <c r="B4310" s="23" t="s">
        <v>104</v>
      </c>
      <c r="C4310" s="23" t="s">
        <v>49</v>
      </c>
      <c r="D4310" s="23" t="s">
        <v>14</v>
      </c>
      <c r="E4310" s="24">
        <v>100000</v>
      </c>
      <c r="F4310" s="25">
        <v>105066</v>
      </c>
      <c r="G4310" s="23" t="s">
        <v>87</v>
      </c>
      <c r="H4310" s="23" t="s">
        <v>16</v>
      </c>
      <c r="I4310" s="23" t="s">
        <v>17</v>
      </c>
      <c r="J4310" s="23" t="s">
        <v>18</v>
      </c>
      <c r="K4310" s="23" t="s">
        <v>87</v>
      </c>
      <c r="L4310" s="26" t="s">
        <v>26</v>
      </c>
      <c r="M4310" s="33" t="s">
        <v>289</v>
      </c>
      <c r="N4310" s="27" t="str">
        <f t="shared" si="67"/>
        <v>No</v>
      </c>
    </row>
    <row r="4311" spans="1:14" x14ac:dyDescent="0.3">
      <c r="A4311" s="22">
        <v>2022</v>
      </c>
      <c r="B4311" s="23" t="s">
        <v>54</v>
      </c>
      <c r="C4311" s="23" t="s">
        <v>55</v>
      </c>
      <c r="D4311" s="23" t="s">
        <v>44</v>
      </c>
      <c r="E4311" s="24">
        <v>85000</v>
      </c>
      <c r="F4311" s="25">
        <v>104663</v>
      </c>
      <c r="G4311" s="23" t="s">
        <v>45</v>
      </c>
      <c r="H4311" s="23" t="s">
        <v>16</v>
      </c>
      <c r="I4311" s="23" t="s">
        <v>17</v>
      </c>
      <c r="J4311" s="23" t="s">
        <v>25</v>
      </c>
      <c r="K4311" s="23" t="s">
        <v>45</v>
      </c>
      <c r="L4311" s="26" t="s">
        <v>26</v>
      </c>
      <c r="M4311" s="33" t="s">
        <v>289</v>
      </c>
      <c r="N4311" s="27" t="str">
        <f t="shared" si="67"/>
        <v>No</v>
      </c>
    </row>
    <row r="4312" spans="1:14" x14ac:dyDescent="0.3">
      <c r="A4312" s="22">
        <v>2022</v>
      </c>
      <c r="B4312" s="23" t="s">
        <v>54</v>
      </c>
      <c r="C4312" s="23" t="s">
        <v>55</v>
      </c>
      <c r="D4312" s="23" t="s">
        <v>44</v>
      </c>
      <c r="E4312" s="24">
        <v>60000</v>
      </c>
      <c r="F4312" s="25">
        <v>73880</v>
      </c>
      <c r="G4312" s="23" t="s">
        <v>45</v>
      </c>
      <c r="H4312" s="23" t="s">
        <v>16</v>
      </c>
      <c r="I4312" s="23" t="s">
        <v>17</v>
      </c>
      <c r="J4312" s="23" t="s">
        <v>25</v>
      </c>
      <c r="K4312" s="23" t="s">
        <v>45</v>
      </c>
      <c r="L4312" s="26" t="s">
        <v>26</v>
      </c>
      <c r="M4312" s="33" t="s">
        <v>289</v>
      </c>
      <c r="N4312" s="27" t="str">
        <f t="shared" si="67"/>
        <v>No</v>
      </c>
    </row>
    <row r="4313" spans="1:14" x14ac:dyDescent="0.3">
      <c r="A4313" s="22">
        <v>2022</v>
      </c>
      <c r="B4313" s="23" t="s">
        <v>37</v>
      </c>
      <c r="C4313" s="23" t="s">
        <v>13</v>
      </c>
      <c r="D4313" s="23" t="s">
        <v>22</v>
      </c>
      <c r="E4313" s="24">
        <v>125000</v>
      </c>
      <c r="F4313" s="25">
        <v>125000</v>
      </c>
      <c r="G4313" s="23" t="s">
        <v>23</v>
      </c>
      <c r="H4313" s="23" t="s">
        <v>24</v>
      </c>
      <c r="I4313" s="23" t="s">
        <v>17</v>
      </c>
      <c r="J4313" s="23" t="s">
        <v>30</v>
      </c>
      <c r="K4313" s="23" t="s">
        <v>23</v>
      </c>
      <c r="L4313" s="26" t="s">
        <v>26</v>
      </c>
      <c r="M4313" s="33" t="s">
        <v>289</v>
      </c>
      <c r="N4313" s="27" t="str">
        <f t="shared" si="67"/>
        <v>No</v>
      </c>
    </row>
    <row r="4314" spans="1:14" x14ac:dyDescent="0.3">
      <c r="A4314" s="22">
        <v>2022</v>
      </c>
      <c r="B4314" s="23" t="s">
        <v>37</v>
      </c>
      <c r="C4314" s="23" t="s">
        <v>13</v>
      </c>
      <c r="D4314" s="23" t="s">
        <v>22</v>
      </c>
      <c r="E4314" s="24">
        <v>110000</v>
      </c>
      <c r="F4314" s="25">
        <v>110000</v>
      </c>
      <c r="G4314" s="23" t="s">
        <v>23</v>
      </c>
      <c r="H4314" s="23" t="s">
        <v>24</v>
      </c>
      <c r="I4314" s="23" t="s">
        <v>17</v>
      </c>
      <c r="J4314" s="23" t="s">
        <v>30</v>
      </c>
      <c r="K4314" s="23" t="s">
        <v>23</v>
      </c>
      <c r="L4314" s="26" t="s">
        <v>26</v>
      </c>
      <c r="M4314" s="33" t="s">
        <v>289</v>
      </c>
      <c r="N4314" s="27" t="str">
        <f t="shared" si="67"/>
        <v>No</v>
      </c>
    </row>
    <row r="4315" spans="1:14" x14ac:dyDescent="0.3">
      <c r="A4315" s="22">
        <v>2022</v>
      </c>
      <c r="B4315" s="23" t="s">
        <v>27</v>
      </c>
      <c r="C4315" s="23" t="s">
        <v>28</v>
      </c>
      <c r="D4315" s="23" t="s">
        <v>22</v>
      </c>
      <c r="E4315" s="24">
        <v>148000</v>
      </c>
      <c r="F4315" s="25">
        <v>148000</v>
      </c>
      <c r="G4315" s="23" t="s">
        <v>23</v>
      </c>
      <c r="H4315" s="23" t="s">
        <v>24</v>
      </c>
      <c r="I4315" s="23" t="s">
        <v>17</v>
      </c>
      <c r="J4315" s="23" t="s">
        <v>30</v>
      </c>
      <c r="K4315" s="23" t="s">
        <v>23</v>
      </c>
      <c r="L4315" s="26" t="s">
        <v>26</v>
      </c>
      <c r="M4315" s="33" t="s">
        <v>289</v>
      </c>
      <c r="N4315" s="27" t="str">
        <f t="shared" si="67"/>
        <v>No</v>
      </c>
    </row>
    <row r="4316" spans="1:14" x14ac:dyDescent="0.3">
      <c r="A4316" s="22">
        <v>2022</v>
      </c>
      <c r="B4316" s="23" t="s">
        <v>27</v>
      </c>
      <c r="C4316" s="23" t="s">
        <v>28</v>
      </c>
      <c r="D4316" s="23" t="s">
        <v>22</v>
      </c>
      <c r="E4316" s="24">
        <v>107000</v>
      </c>
      <c r="F4316" s="25">
        <v>107000</v>
      </c>
      <c r="G4316" s="23" t="s">
        <v>23</v>
      </c>
      <c r="H4316" s="23" t="s">
        <v>24</v>
      </c>
      <c r="I4316" s="23" t="s">
        <v>17</v>
      </c>
      <c r="J4316" s="23" t="s">
        <v>30</v>
      </c>
      <c r="K4316" s="23" t="s">
        <v>23</v>
      </c>
      <c r="L4316" s="26" t="s">
        <v>26</v>
      </c>
      <c r="M4316" s="33" t="s">
        <v>289</v>
      </c>
      <c r="N4316" s="27" t="str">
        <f t="shared" si="67"/>
        <v>No</v>
      </c>
    </row>
    <row r="4317" spans="1:14" x14ac:dyDescent="0.3">
      <c r="A4317" s="22">
        <v>2022</v>
      </c>
      <c r="B4317" s="23" t="s">
        <v>48</v>
      </c>
      <c r="C4317" s="23" t="s">
        <v>49</v>
      </c>
      <c r="D4317" s="23" t="s">
        <v>22</v>
      </c>
      <c r="E4317" s="24">
        <v>100000</v>
      </c>
      <c r="F4317" s="25">
        <v>100000</v>
      </c>
      <c r="G4317" s="23" t="s">
        <v>67</v>
      </c>
      <c r="H4317" s="23" t="s">
        <v>16</v>
      </c>
      <c r="I4317" s="23" t="s">
        <v>17</v>
      </c>
      <c r="J4317" s="23" t="s">
        <v>25</v>
      </c>
      <c r="K4317" s="23" t="s">
        <v>67</v>
      </c>
      <c r="L4317" s="26" t="s">
        <v>26</v>
      </c>
      <c r="M4317" s="33" t="s">
        <v>289</v>
      </c>
      <c r="N4317" s="27" t="str">
        <f t="shared" si="67"/>
        <v>No</v>
      </c>
    </row>
    <row r="4318" spans="1:14" x14ac:dyDescent="0.3">
      <c r="A4318" s="22">
        <v>2022</v>
      </c>
      <c r="B4318" s="23" t="s">
        <v>48</v>
      </c>
      <c r="C4318" s="23" t="s">
        <v>49</v>
      </c>
      <c r="D4318" s="23" t="s">
        <v>22</v>
      </c>
      <c r="E4318" s="24">
        <v>65000</v>
      </c>
      <c r="F4318" s="25">
        <v>65000</v>
      </c>
      <c r="G4318" s="23" t="s">
        <v>67</v>
      </c>
      <c r="H4318" s="23" t="s">
        <v>16</v>
      </c>
      <c r="I4318" s="23" t="s">
        <v>17</v>
      </c>
      <c r="J4318" s="23" t="s">
        <v>25</v>
      </c>
      <c r="K4318" s="23" t="s">
        <v>67</v>
      </c>
      <c r="L4318" s="26" t="s">
        <v>26</v>
      </c>
      <c r="M4318" s="33" t="s">
        <v>289</v>
      </c>
      <c r="N4318" s="27" t="str">
        <f t="shared" si="67"/>
        <v>No</v>
      </c>
    </row>
    <row r="4319" spans="1:14" x14ac:dyDescent="0.3">
      <c r="A4319" s="22">
        <v>2022</v>
      </c>
      <c r="B4319" s="23" t="s">
        <v>37</v>
      </c>
      <c r="C4319" s="23" t="s">
        <v>13</v>
      </c>
      <c r="D4319" s="23" t="s">
        <v>14</v>
      </c>
      <c r="E4319" s="24">
        <v>60000</v>
      </c>
      <c r="F4319" s="25">
        <v>63040</v>
      </c>
      <c r="G4319" s="23" t="s">
        <v>109</v>
      </c>
      <c r="H4319" s="23" t="s">
        <v>24</v>
      </c>
      <c r="I4319" s="23" t="s">
        <v>17</v>
      </c>
      <c r="J4319" s="23" t="s">
        <v>25</v>
      </c>
      <c r="K4319" s="23" t="s">
        <v>109</v>
      </c>
      <c r="L4319" s="26" t="s">
        <v>26</v>
      </c>
      <c r="M4319" s="33" t="s">
        <v>289</v>
      </c>
      <c r="N4319" s="27" t="str">
        <f t="shared" si="67"/>
        <v>No</v>
      </c>
    </row>
    <row r="4320" spans="1:14" x14ac:dyDescent="0.3">
      <c r="A4320" s="22">
        <v>2022</v>
      </c>
      <c r="B4320" s="23" t="s">
        <v>37</v>
      </c>
      <c r="C4320" s="23" t="s">
        <v>13</v>
      </c>
      <c r="D4320" s="23" t="s">
        <v>14</v>
      </c>
      <c r="E4320" s="24">
        <v>35000</v>
      </c>
      <c r="F4320" s="25">
        <v>36773</v>
      </c>
      <c r="G4320" s="23" t="s">
        <v>109</v>
      </c>
      <c r="H4320" s="23" t="s">
        <v>24</v>
      </c>
      <c r="I4320" s="23" t="s">
        <v>17</v>
      </c>
      <c r="J4320" s="23" t="s">
        <v>25</v>
      </c>
      <c r="K4320" s="23" t="s">
        <v>109</v>
      </c>
      <c r="L4320" s="26" t="s">
        <v>26</v>
      </c>
      <c r="M4320" s="33" t="s">
        <v>288</v>
      </c>
      <c r="N4320" s="27" t="str">
        <f t="shared" si="67"/>
        <v>No</v>
      </c>
    </row>
    <row r="4321" spans="1:14" x14ac:dyDescent="0.3">
      <c r="A4321" s="22">
        <v>2022</v>
      </c>
      <c r="B4321" s="23" t="s">
        <v>117</v>
      </c>
      <c r="C4321" s="23" t="s">
        <v>28</v>
      </c>
      <c r="D4321" s="23" t="s">
        <v>22</v>
      </c>
      <c r="E4321" s="24">
        <v>299500</v>
      </c>
      <c r="F4321" s="25">
        <v>299500</v>
      </c>
      <c r="G4321" s="23" t="s">
        <v>23</v>
      </c>
      <c r="H4321" s="23" t="s">
        <v>24</v>
      </c>
      <c r="I4321" s="23" t="s">
        <v>17</v>
      </c>
      <c r="J4321" s="23" t="s">
        <v>25</v>
      </c>
      <c r="K4321" s="23" t="s">
        <v>23</v>
      </c>
      <c r="L4321" s="26" t="s">
        <v>26</v>
      </c>
      <c r="M4321" s="33" t="s">
        <v>290</v>
      </c>
      <c r="N4321" s="27" t="str">
        <f t="shared" si="67"/>
        <v>Yes</v>
      </c>
    </row>
    <row r="4322" spans="1:14" x14ac:dyDescent="0.3">
      <c r="A4322" s="22">
        <v>2022</v>
      </c>
      <c r="B4322" s="23" t="s">
        <v>117</v>
      </c>
      <c r="C4322" s="23" t="s">
        <v>28</v>
      </c>
      <c r="D4322" s="23" t="s">
        <v>22</v>
      </c>
      <c r="E4322" s="24">
        <v>245100</v>
      </c>
      <c r="F4322" s="25">
        <v>245100</v>
      </c>
      <c r="G4322" s="23" t="s">
        <v>23</v>
      </c>
      <c r="H4322" s="23" t="s">
        <v>24</v>
      </c>
      <c r="I4322" s="23" t="s">
        <v>17</v>
      </c>
      <c r="J4322" s="23" t="s">
        <v>25</v>
      </c>
      <c r="K4322" s="23" t="s">
        <v>23</v>
      </c>
      <c r="L4322" s="26" t="s">
        <v>26</v>
      </c>
      <c r="M4322" s="33" t="s">
        <v>290</v>
      </c>
      <c r="N4322" s="27" t="str">
        <f t="shared" si="67"/>
        <v>Yes</v>
      </c>
    </row>
    <row r="4323" spans="1:14" x14ac:dyDescent="0.3">
      <c r="A4323" s="22">
        <v>2022</v>
      </c>
      <c r="B4323" s="23" t="s">
        <v>27</v>
      </c>
      <c r="C4323" s="23" t="s">
        <v>28</v>
      </c>
      <c r="D4323" s="23" t="s">
        <v>22</v>
      </c>
      <c r="E4323" s="24">
        <v>168000</v>
      </c>
      <c r="F4323" s="25">
        <v>168000</v>
      </c>
      <c r="G4323" s="23" t="s">
        <v>23</v>
      </c>
      <c r="H4323" s="23" t="s">
        <v>24</v>
      </c>
      <c r="I4323" s="23" t="s">
        <v>17</v>
      </c>
      <c r="J4323" s="23" t="s">
        <v>30</v>
      </c>
      <c r="K4323" s="23" t="s">
        <v>23</v>
      </c>
      <c r="L4323" s="26" t="s">
        <v>26</v>
      </c>
      <c r="M4323" s="33" t="s">
        <v>290</v>
      </c>
      <c r="N4323" s="27" t="str">
        <f t="shared" si="67"/>
        <v>Yes</v>
      </c>
    </row>
    <row r="4324" spans="1:14" x14ac:dyDescent="0.3">
      <c r="A4324" s="22">
        <v>2022</v>
      </c>
      <c r="B4324" s="23" t="s">
        <v>27</v>
      </c>
      <c r="C4324" s="23" t="s">
        <v>28</v>
      </c>
      <c r="D4324" s="23" t="s">
        <v>22</v>
      </c>
      <c r="E4324" s="24">
        <v>130000</v>
      </c>
      <c r="F4324" s="25">
        <v>130000</v>
      </c>
      <c r="G4324" s="23" t="s">
        <v>23</v>
      </c>
      <c r="H4324" s="23" t="s">
        <v>24</v>
      </c>
      <c r="I4324" s="23" t="s">
        <v>17</v>
      </c>
      <c r="J4324" s="23" t="s">
        <v>30</v>
      </c>
      <c r="K4324" s="23" t="s">
        <v>23</v>
      </c>
      <c r="L4324" s="26" t="s">
        <v>26</v>
      </c>
      <c r="M4324" s="33" t="s">
        <v>289</v>
      </c>
      <c r="N4324" s="27" t="str">
        <f t="shared" si="67"/>
        <v>No</v>
      </c>
    </row>
    <row r="4325" spans="1:14" x14ac:dyDescent="0.3">
      <c r="A4325" s="22">
        <v>2022</v>
      </c>
      <c r="B4325" s="23" t="s">
        <v>37</v>
      </c>
      <c r="C4325" s="23" t="s">
        <v>13</v>
      </c>
      <c r="D4325" s="23" t="s">
        <v>22</v>
      </c>
      <c r="E4325" s="24">
        <v>161000</v>
      </c>
      <c r="F4325" s="25">
        <v>161000</v>
      </c>
      <c r="G4325" s="23" t="s">
        <v>23</v>
      </c>
      <c r="H4325" s="23" t="s">
        <v>16</v>
      </c>
      <c r="I4325" s="23" t="s">
        <v>17</v>
      </c>
      <c r="J4325" s="23" t="s">
        <v>30</v>
      </c>
      <c r="K4325" s="23" t="s">
        <v>23</v>
      </c>
      <c r="L4325" s="26" t="s">
        <v>26</v>
      </c>
      <c r="M4325" s="33" t="s">
        <v>290</v>
      </c>
      <c r="N4325" s="27" t="str">
        <f t="shared" si="67"/>
        <v>Yes</v>
      </c>
    </row>
    <row r="4326" spans="1:14" x14ac:dyDescent="0.3">
      <c r="A4326" s="22">
        <v>2022</v>
      </c>
      <c r="B4326" s="23" t="s">
        <v>37</v>
      </c>
      <c r="C4326" s="23" t="s">
        <v>13</v>
      </c>
      <c r="D4326" s="23" t="s">
        <v>22</v>
      </c>
      <c r="E4326" s="24">
        <v>118000</v>
      </c>
      <c r="F4326" s="25">
        <v>118000</v>
      </c>
      <c r="G4326" s="23" t="s">
        <v>23</v>
      </c>
      <c r="H4326" s="23" t="s">
        <v>16</v>
      </c>
      <c r="I4326" s="23" t="s">
        <v>17</v>
      </c>
      <c r="J4326" s="23" t="s">
        <v>30</v>
      </c>
      <c r="K4326" s="23" t="s">
        <v>23</v>
      </c>
      <c r="L4326" s="26" t="s">
        <v>26</v>
      </c>
      <c r="M4326" s="33" t="s">
        <v>289</v>
      </c>
      <c r="N4326" s="27" t="str">
        <f t="shared" si="67"/>
        <v>No</v>
      </c>
    </row>
    <row r="4327" spans="1:14" x14ac:dyDescent="0.3">
      <c r="A4327" s="22">
        <v>2022</v>
      </c>
      <c r="B4327" s="23" t="s">
        <v>60</v>
      </c>
      <c r="C4327" s="23" t="s">
        <v>28</v>
      </c>
      <c r="D4327" s="23" t="s">
        <v>22</v>
      </c>
      <c r="E4327" s="24">
        <v>205000</v>
      </c>
      <c r="F4327" s="25">
        <v>205000</v>
      </c>
      <c r="G4327" s="23" t="s">
        <v>23</v>
      </c>
      <c r="H4327" s="23" t="s">
        <v>24</v>
      </c>
      <c r="I4327" s="23" t="s">
        <v>17</v>
      </c>
      <c r="J4327" s="23" t="s">
        <v>30</v>
      </c>
      <c r="K4327" s="23" t="s">
        <v>23</v>
      </c>
      <c r="L4327" s="26" t="s">
        <v>26</v>
      </c>
      <c r="M4327" s="33" t="s">
        <v>290</v>
      </c>
      <c r="N4327" s="27" t="str">
        <f t="shared" si="67"/>
        <v>Yes</v>
      </c>
    </row>
    <row r="4328" spans="1:14" x14ac:dyDescent="0.3">
      <c r="A4328" s="22">
        <v>2022</v>
      </c>
      <c r="B4328" s="23" t="s">
        <v>117</v>
      </c>
      <c r="C4328" s="23" t="s">
        <v>28</v>
      </c>
      <c r="D4328" s="23" t="s">
        <v>22</v>
      </c>
      <c r="E4328" s="24">
        <v>247500</v>
      </c>
      <c r="F4328" s="25">
        <v>247500</v>
      </c>
      <c r="G4328" s="23" t="s">
        <v>23</v>
      </c>
      <c r="H4328" s="23" t="s">
        <v>24</v>
      </c>
      <c r="I4328" s="23" t="s">
        <v>17</v>
      </c>
      <c r="J4328" s="23" t="s">
        <v>25</v>
      </c>
      <c r="K4328" s="23" t="s">
        <v>23</v>
      </c>
      <c r="L4328" s="26" t="s">
        <v>26</v>
      </c>
      <c r="M4328" s="33" t="s">
        <v>290</v>
      </c>
      <c r="N4328" s="27" t="str">
        <f t="shared" si="67"/>
        <v>Yes</v>
      </c>
    </row>
    <row r="4329" spans="1:14" x14ac:dyDescent="0.3">
      <c r="A4329" s="22">
        <v>2022</v>
      </c>
      <c r="B4329" s="23" t="s">
        <v>117</v>
      </c>
      <c r="C4329" s="23" t="s">
        <v>28</v>
      </c>
      <c r="D4329" s="23" t="s">
        <v>22</v>
      </c>
      <c r="E4329" s="24">
        <v>172200</v>
      </c>
      <c r="F4329" s="25">
        <v>172200</v>
      </c>
      <c r="G4329" s="23" t="s">
        <v>23</v>
      </c>
      <c r="H4329" s="23" t="s">
        <v>24</v>
      </c>
      <c r="I4329" s="23" t="s">
        <v>17</v>
      </c>
      <c r="J4329" s="23" t="s">
        <v>25</v>
      </c>
      <c r="K4329" s="23" t="s">
        <v>23</v>
      </c>
      <c r="L4329" s="26" t="s">
        <v>26</v>
      </c>
      <c r="M4329" s="33" t="s">
        <v>290</v>
      </c>
      <c r="N4329" s="27" t="str">
        <f t="shared" si="67"/>
        <v>Yes</v>
      </c>
    </row>
    <row r="4330" spans="1:14" x14ac:dyDescent="0.3">
      <c r="A4330" s="22">
        <v>2022</v>
      </c>
      <c r="B4330" s="23" t="s">
        <v>115</v>
      </c>
      <c r="C4330" s="23" t="s">
        <v>95</v>
      </c>
      <c r="D4330" s="23" t="s">
        <v>14</v>
      </c>
      <c r="E4330" s="24">
        <v>65000</v>
      </c>
      <c r="F4330" s="25">
        <v>68293</v>
      </c>
      <c r="G4330" s="23" t="s">
        <v>129</v>
      </c>
      <c r="H4330" s="23" t="s">
        <v>24</v>
      </c>
      <c r="I4330" s="23" t="s">
        <v>17</v>
      </c>
      <c r="J4330" s="23" t="s">
        <v>25</v>
      </c>
      <c r="K4330" s="23" t="s">
        <v>129</v>
      </c>
      <c r="L4330" s="26" t="s">
        <v>19</v>
      </c>
      <c r="M4330" s="33" t="s">
        <v>289</v>
      </c>
      <c r="N4330" s="27" t="str">
        <f t="shared" si="67"/>
        <v>No</v>
      </c>
    </row>
    <row r="4331" spans="1:14" x14ac:dyDescent="0.3">
      <c r="A4331" s="22">
        <v>2022</v>
      </c>
      <c r="B4331" s="23" t="s">
        <v>48</v>
      </c>
      <c r="C4331" s="23" t="s">
        <v>49</v>
      </c>
      <c r="D4331" s="23" t="s">
        <v>22</v>
      </c>
      <c r="E4331" s="24">
        <v>177000</v>
      </c>
      <c r="F4331" s="25">
        <v>177000</v>
      </c>
      <c r="G4331" s="23" t="s">
        <v>23</v>
      </c>
      <c r="H4331" s="23" t="s">
        <v>24</v>
      </c>
      <c r="I4331" s="23" t="s">
        <v>17</v>
      </c>
      <c r="J4331" s="23" t="s">
        <v>25</v>
      </c>
      <c r="K4331" s="23" t="s">
        <v>23</v>
      </c>
      <c r="L4331" s="26" t="s">
        <v>26</v>
      </c>
      <c r="M4331" s="33" t="s">
        <v>290</v>
      </c>
      <c r="N4331" s="27" t="str">
        <f t="shared" si="67"/>
        <v>Yes</v>
      </c>
    </row>
    <row r="4332" spans="1:14" x14ac:dyDescent="0.3">
      <c r="A4332" s="22">
        <v>2022</v>
      </c>
      <c r="B4332" s="23" t="s">
        <v>48</v>
      </c>
      <c r="C4332" s="23" t="s">
        <v>49</v>
      </c>
      <c r="D4332" s="23" t="s">
        <v>22</v>
      </c>
      <c r="E4332" s="24">
        <v>131000</v>
      </c>
      <c r="F4332" s="25">
        <v>131000</v>
      </c>
      <c r="G4332" s="23" t="s">
        <v>23</v>
      </c>
      <c r="H4332" s="23" t="s">
        <v>24</v>
      </c>
      <c r="I4332" s="23" t="s">
        <v>17</v>
      </c>
      <c r="J4332" s="23" t="s">
        <v>25</v>
      </c>
      <c r="K4332" s="23" t="s">
        <v>23</v>
      </c>
      <c r="L4332" s="26" t="s">
        <v>26</v>
      </c>
      <c r="M4332" s="33" t="s">
        <v>289</v>
      </c>
      <c r="N4332" s="27" t="str">
        <f t="shared" si="67"/>
        <v>No</v>
      </c>
    </row>
    <row r="4333" spans="1:14" x14ac:dyDescent="0.3">
      <c r="A4333" s="22">
        <v>2022</v>
      </c>
      <c r="B4333" s="23" t="s">
        <v>37</v>
      </c>
      <c r="C4333" s="23" t="s">
        <v>13</v>
      </c>
      <c r="D4333" s="23" t="s">
        <v>22</v>
      </c>
      <c r="E4333" s="24">
        <v>146000</v>
      </c>
      <c r="F4333" s="25">
        <v>146000</v>
      </c>
      <c r="G4333" s="23" t="s">
        <v>23</v>
      </c>
      <c r="H4333" s="23" t="s">
        <v>24</v>
      </c>
      <c r="I4333" s="23" t="s">
        <v>17</v>
      </c>
      <c r="J4333" s="23" t="s">
        <v>25</v>
      </c>
      <c r="K4333" s="23" t="s">
        <v>23</v>
      </c>
      <c r="L4333" s="26" t="s">
        <v>26</v>
      </c>
      <c r="M4333" s="33" t="s">
        <v>289</v>
      </c>
      <c r="N4333" s="27" t="str">
        <f t="shared" si="67"/>
        <v>No</v>
      </c>
    </row>
    <row r="4334" spans="1:14" x14ac:dyDescent="0.3">
      <c r="A4334" s="22">
        <v>2022</v>
      </c>
      <c r="B4334" s="23" t="s">
        <v>37</v>
      </c>
      <c r="C4334" s="23" t="s">
        <v>13</v>
      </c>
      <c r="D4334" s="23" t="s">
        <v>22</v>
      </c>
      <c r="E4334" s="24">
        <v>102000</v>
      </c>
      <c r="F4334" s="25">
        <v>102000</v>
      </c>
      <c r="G4334" s="23" t="s">
        <v>23</v>
      </c>
      <c r="H4334" s="23" t="s">
        <v>24</v>
      </c>
      <c r="I4334" s="23" t="s">
        <v>17</v>
      </c>
      <c r="J4334" s="23" t="s">
        <v>25</v>
      </c>
      <c r="K4334" s="23" t="s">
        <v>23</v>
      </c>
      <c r="L4334" s="26" t="s">
        <v>26</v>
      </c>
      <c r="M4334" s="33" t="s">
        <v>289</v>
      </c>
      <c r="N4334" s="27" t="str">
        <f t="shared" si="67"/>
        <v>No</v>
      </c>
    </row>
    <row r="4335" spans="1:14" x14ac:dyDescent="0.3">
      <c r="A4335" s="22">
        <v>2022</v>
      </c>
      <c r="B4335" s="23" t="s">
        <v>37</v>
      </c>
      <c r="C4335" s="23" t="s">
        <v>13</v>
      </c>
      <c r="D4335" s="23" t="s">
        <v>22</v>
      </c>
      <c r="E4335" s="24">
        <v>80000</v>
      </c>
      <c r="F4335" s="25">
        <v>80000</v>
      </c>
      <c r="G4335" s="23" t="s">
        <v>23</v>
      </c>
      <c r="H4335" s="23" t="s">
        <v>16</v>
      </c>
      <c r="I4335" s="23" t="s">
        <v>17</v>
      </c>
      <c r="J4335" s="23" t="s">
        <v>25</v>
      </c>
      <c r="K4335" s="23" t="s">
        <v>23</v>
      </c>
      <c r="L4335" s="26" t="s">
        <v>26</v>
      </c>
      <c r="M4335" s="33" t="s">
        <v>289</v>
      </c>
      <c r="N4335" s="27" t="str">
        <f t="shared" si="67"/>
        <v>No</v>
      </c>
    </row>
    <row r="4336" spans="1:14" x14ac:dyDescent="0.3">
      <c r="A4336" s="22">
        <v>2022</v>
      </c>
      <c r="B4336" s="23" t="s">
        <v>37</v>
      </c>
      <c r="C4336" s="23" t="s">
        <v>13</v>
      </c>
      <c r="D4336" s="23" t="s">
        <v>22</v>
      </c>
      <c r="E4336" s="24">
        <v>65000</v>
      </c>
      <c r="F4336" s="25">
        <v>65000</v>
      </c>
      <c r="G4336" s="23" t="s">
        <v>23</v>
      </c>
      <c r="H4336" s="23" t="s">
        <v>16</v>
      </c>
      <c r="I4336" s="23" t="s">
        <v>17</v>
      </c>
      <c r="J4336" s="23" t="s">
        <v>25</v>
      </c>
      <c r="K4336" s="23" t="s">
        <v>23</v>
      </c>
      <c r="L4336" s="26" t="s">
        <v>26</v>
      </c>
      <c r="M4336" s="33" t="s">
        <v>289</v>
      </c>
      <c r="N4336" s="27" t="str">
        <f t="shared" si="67"/>
        <v>No</v>
      </c>
    </row>
    <row r="4337" spans="1:14" x14ac:dyDescent="0.3">
      <c r="A4337" s="22">
        <v>2022</v>
      </c>
      <c r="B4337" s="23" t="s">
        <v>37</v>
      </c>
      <c r="C4337" s="23" t="s">
        <v>13</v>
      </c>
      <c r="D4337" s="23" t="s">
        <v>44</v>
      </c>
      <c r="E4337" s="24">
        <v>50000</v>
      </c>
      <c r="F4337" s="25">
        <v>61566</v>
      </c>
      <c r="G4337" s="23" t="s">
        <v>45</v>
      </c>
      <c r="H4337" s="23" t="s">
        <v>24</v>
      </c>
      <c r="I4337" s="23" t="s">
        <v>17</v>
      </c>
      <c r="J4337" s="23" t="s">
        <v>30</v>
      </c>
      <c r="K4337" s="23" t="s">
        <v>45</v>
      </c>
      <c r="L4337" s="26" t="s">
        <v>26</v>
      </c>
      <c r="M4337" s="33" t="s">
        <v>289</v>
      </c>
      <c r="N4337" s="27" t="str">
        <f t="shared" si="67"/>
        <v>No</v>
      </c>
    </row>
    <row r="4338" spans="1:14" x14ac:dyDescent="0.3">
      <c r="A4338" s="22">
        <v>2022</v>
      </c>
      <c r="B4338" s="23" t="s">
        <v>37</v>
      </c>
      <c r="C4338" s="23" t="s">
        <v>13</v>
      </c>
      <c r="D4338" s="23" t="s">
        <v>44</v>
      </c>
      <c r="E4338" s="24">
        <v>35000</v>
      </c>
      <c r="F4338" s="25">
        <v>43096</v>
      </c>
      <c r="G4338" s="23" t="s">
        <v>45</v>
      </c>
      <c r="H4338" s="23" t="s">
        <v>24</v>
      </c>
      <c r="I4338" s="23" t="s">
        <v>17</v>
      </c>
      <c r="J4338" s="23" t="s">
        <v>30</v>
      </c>
      <c r="K4338" s="23" t="s">
        <v>45</v>
      </c>
      <c r="L4338" s="26" t="s">
        <v>26</v>
      </c>
      <c r="M4338" s="33" t="s">
        <v>288</v>
      </c>
      <c r="N4338" s="27" t="str">
        <f t="shared" si="67"/>
        <v>No</v>
      </c>
    </row>
    <row r="4339" spans="1:14" x14ac:dyDescent="0.3">
      <c r="A4339" s="22">
        <v>2022</v>
      </c>
      <c r="B4339" s="23" t="s">
        <v>37</v>
      </c>
      <c r="C4339" s="23" t="s">
        <v>13</v>
      </c>
      <c r="D4339" s="23" t="s">
        <v>22</v>
      </c>
      <c r="E4339" s="24">
        <v>175000</v>
      </c>
      <c r="F4339" s="25">
        <v>175000</v>
      </c>
      <c r="G4339" s="23" t="s">
        <v>23</v>
      </c>
      <c r="H4339" s="23" t="s">
        <v>16</v>
      </c>
      <c r="I4339" s="23" t="s">
        <v>17</v>
      </c>
      <c r="J4339" s="23" t="s">
        <v>30</v>
      </c>
      <c r="K4339" s="23" t="s">
        <v>23</v>
      </c>
      <c r="L4339" s="26" t="s">
        <v>26</v>
      </c>
      <c r="M4339" s="33" t="s">
        <v>290</v>
      </c>
      <c r="N4339" s="27" t="str">
        <f t="shared" si="67"/>
        <v>Yes</v>
      </c>
    </row>
    <row r="4340" spans="1:14" x14ac:dyDescent="0.3">
      <c r="A4340" s="22">
        <v>2022</v>
      </c>
      <c r="B4340" s="23" t="s">
        <v>37</v>
      </c>
      <c r="C4340" s="23" t="s">
        <v>13</v>
      </c>
      <c r="D4340" s="23" t="s">
        <v>22</v>
      </c>
      <c r="E4340" s="24">
        <v>135000</v>
      </c>
      <c r="F4340" s="25">
        <v>135000</v>
      </c>
      <c r="G4340" s="23" t="s">
        <v>23</v>
      </c>
      <c r="H4340" s="23" t="s">
        <v>16</v>
      </c>
      <c r="I4340" s="23" t="s">
        <v>17</v>
      </c>
      <c r="J4340" s="23" t="s">
        <v>30</v>
      </c>
      <c r="K4340" s="23" t="s">
        <v>23</v>
      </c>
      <c r="L4340" s="26" t="s">
        <v>26</v>
      </c>
      <c r="M4340" s="33" t="s">
        <v>289</v>
      </c>
      <c r="N4340" s="27" t="str">
        <f t="shared" si="67"/>
        <v>No</v>
      </c>
    </row>
    <row r="4341" spans="1:14" x14ac:dyDescent="0.3">
      <c r="A4341" s="22">
        <v>2022</v>
      </c>
      <c r="B4341" s="23" t="s">
        <v>27</v>
      </c>
      <c r="C4341" s="23" t="s">
        <v>28</v>
      </c>
      <c r="D4341" s="23" t="s">
        <v>22</v>
      </c>
      <c r="E4341" s="24">
        <v>80000</v>
      </c>
      <c r="F4341" s="25">
        <v>80000</v>
      </c>
      <c r="G4341" s="23" t="s">
        <v>23</v>
      </c>
      <c r="H4341" s="23" t="s">
        <v>50</v>
      </c>
      <c r="I4341" s="23" t="s">
        <v>17</v>
      </c>
      <c r="J4341" s="23" t="s">
        <v>25</v>
      </c>
      <c r="K4341" s="23" t="s">
        <v>23</v>
      </c>
      <c r="L4341" s="26" t="s">
        <v>26</v>
      </c>
      <c r="M4341" s="33" t="s">
        <v>289</v>
      </c>
      <c r="N4341" s="27" t="str">
        <f t="shared" si="67"/>
        <v>No</v>
      </c>
    </row>
    <row r="4342" spans="1:14" x14ac:dyDescent="0.3">
      <c r="A4342" s="22">
        <v>2022</v>
      </c>
      <c r="B4342" s="23" t="s">
        <v>37</v>
      </c>
      <c r="C4342" s="23" t="s">
        <v>13</v>
      </c>
      <c r="D4342" s="23" t="s">
        <v>22</v>
      </c>
      <c r="E4342" s="24">
        <v>231250</v>
      </c>
      <c r="F4342" s="25">
        <v>231250</v>
      </c>
      <c r="G4342" s="23" t="s">
        <v>23</v>
      </c>
      <c r="H4342" s="23" t="s">
        <v>24</v>
      </c>
      <c r="I4342" s="23" t="s">
        <v>17</v>
      </c>
      <c r="J4342" s="23" t="s">
        <v>30</v>
      </c>
      <c r="K4342" s="23" t="s">
        <v>23</v>
      </c>
      <c r="L4342" s="26" t="s">
        <v>26</v>
      </c>
      <c r="M4342" s="33" t="s">
        <v>290</v>
      </c>
      <c r="N4342" s="27" t="str">
        <f t="shared" si="67"/>
        <v>Yes</v>
      </c>
    </row>
    <row r="4343" spans="1:14" x14ac:dyDescent="0.3">
      <c r="A4343" s="22">
        <v>2022</v>
      </c>
      <c r="B4343" s="23" t="s">
        <v>37</v>
      </c>
      <c r="C4343" s="23" t="s">
        <v>13</v>
      </c>
      <c r="D4343" s="23" t="s">
        <v>22</v>
      </c>
      <c r="E4343" s="24">
        <v>138750</v>
      </c>
      <c r="F4343" s="25">
        <v>138750</v>
      </c>
      <c r="G4343" s="23" t="s">
        <v>23</v>
      </c>
      <c r="H4343" s="23" t="s">
        <v>24</v>
      </c>
      <c r="I4343" s="23" t="s">
        <v>17</v>
      </c>
      <c r="J4343" s="23" t="s">
        <v>30</v>
      </c>
      <c r="K4343" s="23" t="s">
        <v>23</v>
      </c>
      <c r="L4343" s="26" t="s">
        <v>26</v>
      </c>
      <c r="M4343" s="33" t="s">
        <v>289</v>
      </c>
      <c r="N4343" s="27" t="str">
        <f t="shared" si="67"/>
        <v>No</v>
      </c>
    </row>
    <row r="4344" spans="1:14" x14ac:dyDescent="0.3">
      <c r="A4344" s="22">
        <v>2022</v>
      </c>
      <c r="B4344" s="23" t="s">
        <v>54</v>
      </c>
      <c r="C4344" s="23" t="s">
        <v>55</v>
      </c>
      <c r="D4344" s="23" t="s">
        <v>22</v>
      </c>
      <c r="E4344" s="24">
        <v>193750</v>
      </c>
      <c r="F4344" s="25">
        <v>193750</v>
      </c>
      <c r="G4344" s="23" t="s">
        <v>23</v>
      </c>
      <c r="H4344" s="23" t="s">
        <v>24</v>
      </c>
      <c r="I4344" s="23" t="s">
        <v>17</v>
      </c>
      <c r="J4344" s="23" t="s">
        <v>30</v>
      </c>
      <c r="K4344" s="23" t="s">
        <v>23</v>
      </c>
      <c r="L4344" s="26" t="s">
        <v>26</v>
      </c>
      <c r="M4344" s="33" t="s">
        <v>290</v>
      </c>
      <c r="N4344" s="27" t="str">
        <f t="shared" si="67"/>
        <v>Yes</v>
      </c>
    </row>
    <row r="4345" spans="1:14" x14ac:dyDescent="0.3">
      <c r="A4345" s="22">
        <v>2022</v>
      </c>
      <c r="B4345" s="23" t="s">
        <v>54</v>
      </c>
      <c r="C4345" s="23" t="s">
        <v>55</v>
      </c>
      <c r="D4345" s="23" t="s">
        <v>22</v>
      </c>
      <c r="E4345" s="24">
        <v>116250</v>
      </c>
      <c r="F4345" s="25">
        <v>116250</v>
      </c>
      <c r="G4345" s="23" t="s">
        <v>23</v>
      </c>
      <c r="H4345" s="23" t="s">
        <v>24</v>
      </c>
      <c r="I4345" s="23" t="s">
        <v>17</v>
      </c>
      <c r="J4345" s="23" t="s">
        <v>30</v>
      </c>
      <c r="K4345" s="23" t="s">
        <v>23</v>
      </c>
      <c r="L4345" s="26" t="s">
        <v>26</v>
      </c>
      <c r="M4345" s="33" t="s">
        <v>289</v>
      </c>
      <c r="N4345" s="27" t="str">
        <f t="shared" si="67"/>
        <v>No</v>
      </c>
    </row>
    <row r="4346" spans="1:14" x14ac:dyDescent="0.3">
      <c r="A4346" s="22">
        <v>2022</v>
      </c>
      <c r="B4346" s="23" t="s">
        <v>54</v>
      </c>
      <c r="C4346" s="23" t="s">
        <v>55</v>
      </c>
      <c r="D4346" s="23" t="s">
        <v>22</v>
      </c>
      <c r="E4346" s="24">
        <v>231250</v>
      </c>
      <c r="F4346" s="25">
        <v>231250</v>
      </c>
      <c r="G4346" s="23" t="s">
        <v>23</v>
      </c>
      <c r="H4346" s="23" t="s">
        <v>24</v>
      </c>
      <c r="I4346" s="23" t="s">
        <v>17</v>
      </c>
      <c r="J4346" s="23" t="s">
        <v>30</v>
      </c>
      <c r="K4346" s="23" t="s">
        <v>23</v>
      </c>
      <c r="L4346" s="26" t="s">
        <v>26</v>
      </c>
      <c r="M4346" s="33" t="s">
        <v>290</v>
      </c>
      <c r="N4346" s="27" t="str">
        <f t="shared" si="67"/>
        <v>Yes</v>
      </c>
    </row>
    <row r="4347" spans="1:14" x14ac:dyDescent="0.3">
      <c r="A4347" s="22">
        <v>2022</v>
      </c>
      <c r="B4347" s="23" t="s">
        <v>54</v>
      </c>
      <c r="C4347" s="23" t="s">
        <v>55</v>
      </c>
      <c r="D4347" s="23" t="s">
        <v>22</v>
      </c>
      <c r="E4347" s="24">
        <v>138750</v>
      </c>
      <c r="F4347" s="25">
        <v>138750</v>
      </c>
      <c r="G4347" s="23" t="s">
        <v>23</v>
      </c>
      <c r="H4347" s="23" t="s">
        <v>24</v>
      </c>
      <c r="I4347" s="23" t="s">
        <v>17</v>
      </c>
      <c r="J4347" s="23" t="s">
        <v>30</v>
      </c>
      <c r="K4347" s="23" t="s">
        <v>23</v>
      </c>
      <c r="L4347" s="26" t="s">
        <v>26</v>
      </c>
      <c r="M4347" s="33" t="s">
        <v>289</v>
      </c>
      <c r="N4347" s="27" t="str">
        <f t="shared" si="67"/>
        <v>No</v>
      </c>
    </row>
    <row r="4348" spans="1:14" x14ac:dyDescent="0.3">
      <c r="A4348" s="22">
        <v>2022</v>
      </c>
      <c r="B4348" s="23" t="s">
        <v>37</v>
      </c>
      <c r="C4348" s="23" t="s">
        <v>13</v>
      </c>
      <c r="D4348" s="23" t="s">
        <v>22</v>
      </c>
      <c r="E4348" s="24">
        <v>193750</v>
      </c>
      <c r="F4348" s="25">
        <v>193750</v>
      </c>
      <c r="G4348" s="23" t="s">
        <v>23</v>
      </c>
      <c r="H4348" s="23" t="s">
        <v>24</v>
      </c>
      <c r="I4348" s="23" t="s">
        <v>17</v>
      </c>
      <c r="J4348" s="23" t="s">
        <v>30</v>
      </c>
      <c r="K4348" s="23" t="s">
        <v>23</v>
      </c>
      <c r="L4348" s="26" t="s">
        <v>26</v>
      </c>
      <c r="M4348" s="33" t="s">
        <v>290</v>
      </c>
      <c r="N4348" s="27" t="str">
        <f t="shared" si="67"/>
        <v>Yes</v>
      </c>
    </row>
    <row r="4349" spans="1:14" x14ac:dyDescent="0.3">
      <c r="A4349" s="22">
        <v>2022</v>
      </c>
      <c r="B4349" s="23" t="s">
        <v>37</v>
      </c>
      <c r="C4349" s="23" t="s">
        <v>13</v>
      </c>
      <c r="D4349" s="23" t="s">
        <v>22</v>
      </c>
      <c r="E4349" s="24">
        <v>116250</v>
      </c>
      <c r="F4349" s="25">
        <v>116250</v>
      </c>
      <c r="G4349" s="23" t="s">
        <v>23</v>
      </c>
      <c r="H4349" s="23" t="s">
        <v>24</v>
      </c>
      <c r="I4349" s="23" t="s">
        <v>17</v>
      </c>
      <c r="J4349" s="23" t="s">
        <v>30</v>
      </c>
      <c r="K4349" s="23" t="s">
        <v>23</v>
      </c>
      <c r="L4349" s="26" t="s">
        <v>26</v>
      </c>
      <c r="M4349" s="33" t="s">
        <v>289</v>
      </c>
      <c r="N4349" s="27" t="str">
        <f t="shared" si="67"/>
        <v>No</v>
      </c>
    </row>
    <row r="4350" spans="1:14" x14ac:dyDescent="0.3">
      <c r="A4350" s="22">
        <v>2022</v>
      </c>
      <c r="B4350" s="23" t="s">
        <v>27</v>
      </c>
      <c r="C4350" s="23" t="s">
        <v>28</v>
      </c>
      <c r="D4350" s="23" t="s">
        <v>22</v>
      </c>
      <c r="E4350" s="24">
        <v>208000</v>
      </c>
      <c r="F4350" s="25">
        <v>208000</v>
      </c>
      <c r="G4350" s="23" t="s">
        <v>23</v>
      </c>
      <c r="H4350" s="23" t="s">
        <v>24</v>
      </c>
      <c r="I4350" s="23" t="s">
        <v>17</v>
      </c>
      <c r="J4350" s="23" t="s">
        <v>30</v>
      </c>
      <c r="K4350" s="23" t="s">
        <v>23</v>
      </c>
      <c r="L4350" s="26" t="s">
        <v>26</v>
      </c>
      <c r="M4350" s="33" t="s">
        <v>290</v>
      </c>
      <c r="N4350" s="27" t="str">
        <f t="shared" si="67"/>
        <v>Yes</v>
      </c>
    </row>
    <row r="4351" spans="1:14" x14ac:dyDescent="0.3">
      <c r="A4351" s="22">
        <v>2022</v>
      </c>
      <c r="B4351" s="23" t="s">
        <v>27</v>
      </c>
      <c r="C4351" s="23" t="s">
        <v>28</v>
      </c>
      <c r="D4351" s="23" t="s">
        <v>22</v>
      </c>
      <c r="E4351" s="24">
        <v>127000</v>
      </c>
      <c r="F4351" s="25">
        <v>127000</v>
      </c>
      <c r="G4351" s="23" t="s">
        <v>23</v>
      </c>
      <c r="H4351" s="23" t="s">
        <v>24</v>
      </c>
      <c r="I4351" s="23" t="s">
        <v>17</v>
      </c>
      <c r="J4351" s="23" t="s">
        <v>30</v>
      </c>
      <c r="K4351" s="23" t="s">
        <v>23</v>
      </c>
      <c r="L4351" s="26" t="s">
        <v>26</v>
      </c>
      <c r="M4351" s="33" t="s">
        <v>289</v>
      </c>
      <c r="N4351" s="27" t="str">
        <f t="shared" si="67"/>
        <v>No</v>
      </c>
    </row>
    <row r="4352" spans="1:14" x14ac:dyDescent="0.3">
      <c r="A4352" s="22">
        <v>2022</v>
      </c>
      <c r="B4352" s="23" t="s">
        <v>64</v>
      </c>
      <c r="C4352" s="23" t="s">
        <v>28</v>
      </c>
      <c r="D4352" s="23" t="s">
        <v>22</v>
      </c>
      <c r="E4352" s="24">
        <v>300000</v>
      </c>
      <c r="F4352" s="25">
        <v>300000</v>
      </c>
      <c r="G4352" s="23" t="s">
        <v>23</v>
      </c>
      <c r="H4352" s="23" t="s">
        <v>24</v>
      </c>
      <c r="I4352" s="23" t="s">
        <v>17</v>
      </c>
      <c r="J4352" s="23" t="s">
        <v>30</v>
      </c>
      <c r="K4352" s="23" t="s">
        <v>23</v>
      </c>
      <c r="L4352" s="26" t="s">
        <v>26</v>
      </c>
      <c r="M4352" s="33" t="s">
        <v>290</v>
      </c>
      <c r="N4352" s="27" t="str">
        <f t="shared" si="67"/>
        <v>Yes</v>
      </c>
    </row>
    <row r="4353" spans="1:14" x14ac:dyDescent="0.3">
      <c r="A4353" s="22">
        <v>2022</v>
      </c>
      <c r="B4353" s="23" t="s">
        <v>64</v>
      </c>
      <c r="C4353" s="23" t="s">
        <v>28</v>
      </c>
      <c r="D4353" s="23" t="s">
        <v>22</v>
      </c>
      <c r="E4353" s="24">
        <v>196000</v>
      </c>
      <c r="F4353" s="25">
        <v>196000</v>
      </c>
      <c r="G4353" s="23" t="s">
        <v>23</v>
      </c>
      <c r="H4353" s="23" t="s">
        <v>24</v>
      </c>
      <c r="I4353" s="23" t="s">
        <v>17</v>
      </c>
      <c r="J4353" s="23" t="s">
        <v>30</v>
      </c>
      <c r="K4353" s="23" t="s">
        <v>23</v>
      </c>
      <c r="L4353" s="26" t="s">
        <v>26</v>
      </c>
      <c r="M4353" s="33" t="s">
        <v>290</v>
      </c>
      <c r="N4353" s="27" t="str">
        <f t="shared" si="67"/>
        <v>Yes</v>
      </c>
    </row>
    <row r="4354" spans="1:14" x14ac:dyDescent="0.3">
      <c r="A4354" s="22">
        <v>2021</v>
      </c>
      <c r="B4354" s="23" t="s">
        <v>222</v>
      </c>
      <c r="C4354" s="23" t="s">
        <v>34</v>
      </c>
      <c r="D4354" s="23" t="s">
        <v>22</v>
      </c>
      <c r="E4354" s="24">
        <v>45555</v>
      </c>
      <c r="F4354" s="25">
        <v>45555</v>
      </c>
      <c r="G4354" s="23" t="s">
        <v>247</v>
      </c>
      <c r="H4354" s="23" t="s">
        <v>16</v>
      </c>
      <c r="I4354" s="23" t="s">
        <v>101</v>
      </c>
      <c r="J4354" s="23" t="s">
        <v>18</v>
      </c>
      <c r="K4354" s="23" t="s">
        <v>248</v>
      </c>
      <c r="L4354" s="26" t="s">
        <v>26</v>
      </c>
      <c r="M4354" s="33" t="s">
        <v>288</v>
      </c>
      <c r="N4354" s="27" t="str">
        <f t="shared" si="67"/>
        <v>No</v>
      </c>
    </row>
    <row r="4355" spans="1:14" x14ac:dyDescent="0.3">
      <c r="A4355" s="22">
        <v>2022</v>
      </c>
      <c r="B4355" s="23" t="s">
        <v>27</v>
      </c>
      <c r="C4355" s="23" t="s">
        <v>28</v>
      </c>
      <c r="D4355" s="23" t="s">
        <v>22</v>
      </c>
      <c r="E4355" s="24">
        <v>205000</v>
      </c>
      <c r="F4355" s="25">
        <v>205000</v>
      </c>
      <c r="G4355" s="23" t="s">
        <v>23</v>
      </c>
      <c r="H4355" s="23" t="s">
        <v>24</v>
      </c>
      <c r="I4355" s="23" t="s">
        <v>17</v>
      </c>
      <c r="J4355" s="23" t="s">
        <v>30</v>
      </c>
      <c r="K4355" s="23" t="s">
        <v>23</v>
      </c>
      <c r="L4355" s="26" t="s">
        <v>26</v>
      </c>
      <c r="M4355" s="33" t="s">
        <v>290</v>
      </c>
      <c r="N4355" s="27" t="str">
        <f t="shared" ref="N4355:N4418" si="68">IF(E4355&gt;=150000,"Yes","No")</f>
        <v>Yes</v>
      </c>
    </row>
    <row r="4356" spans="1:14" x14ac:dyDescent="0.3">
      <c r="A4356" s="22">
        <v>2022</v>
      </c>
      <c r="B4356" s="23" t="s">
        <v>27</v>
      </c>
      <c r="C4356" s="23" t="s">
        <v>28</v>
      </c>
      <c r="D4356" s="23" t="s">
        <v>22</v>
      </c>
      <c r="E4356" s="24">
        <v>185000</v>
      </c>
      <c r="F4356" s="25">
        <v>185000</v>
      </c>
      <c r="G4356" s="23" t="s">
        <v>23</v>
      </c>
      <c r="H4356" s="23" t="s">
        <v>24</v>
      </c>
      <c r="I4356" s="23" t="s">
        <v>17</v>
      </c>
      <c r="J4356" s="23" t="s">
        <v>30</v>
      </c>
      <c r="K4356" s="23" t="s">
        <v>23</v>
      </c>
      <c r="L4356" s="26" t="s">
        <v>26</v>
      </c>
      <c r="M4356" s="33" t="s">
        <v>290</v>
      </c>
      <c r="N4356" s="27" t="str">
        <f t="shared" si="68"/>
        <v>Yes</v>
      </c>
    </row>
    <row r="4357" spans="1:14" x14ac:dyDescent="0.3">
      <c r="A4357" s="22">
        <v>2022</v>
      </c>
      <c r="B4357" s="23" t="s">
        <v>41</v>
      </c>
      <c r="C4357" s="23" t="s">
        <v>34</v>
      </c>
      <c r="D4357" s="23" t="s">
        <v>22</v>
      </c>
      <c r="E4357" s="24">
        <v>247500</v>
      </c>
      <c r="F4357" s="25">
        <v>247500</v>
      </c>
      <c r="G4357" s="23" t="s">
        <v>23</v>
      </c>
      <c r="H4357" s="23" t="s">
        <v>24</v>
      </c>
      <c r="I4357" s="23" t="s">
        <v>17</v>
      </c>
      <c r="J4357" s="23" t="s">
        <v>25</v>
      </c>
      <c r="K4357" s="23" t="s">
        <v>23</v>
      </c>
      <c r="L4357" s="26" t="s">
        <v>26</v>
      </c>
      <c r="M4357" s="33" t="s">
        <v>290</v>
      </c>
      <c r="N4357" s="27" t="str">
        <f t="shared" si="68"/>
        <v>Yes</v>
      </c>
    </row>
    <row r="4358" spans="1:14" x14ac:dyDescent="0.3">
      <c r="A4358" s="22">
        <v>2022</v>
      </c>
      <c r="B4358" s="23" t="s">
        <v>41</v>
      </c>
      <c r="C4358" s="23" t="s">
        <v>34</v>
      </c>
      <c r="D4358" s="23" t="s">
        <v>22</v>
      </c>
      <c r="E4358" s="24">
        <v>172200</v>
      </c>
      <c r="F4358" s="25">
        <v>172200</v>
      </c>
      <c r="G4358" s="23" t="s">
        <v>23</v>
      </c>
      <c r="H4358" s="23" t="s">
        <v>24</v>
      </c>
      <c r="I4358" s="23" t="s">
        <v>17</v>
      </c>
      <c r="J4358" s="23" t="s">
        <v>25</v>
      </c>
      <c r="K4358" s="23" t="s">
        <v>23</v>
      </c>
      <c r="L4358" s="26" t="s">
        <v>26</v>
      </c>
      <c r="M4358" s="33" t="s">
        <v>290</v>
      </c>
      <c r="N4358" s="27" t="str">
        <f t="shared" si="68"/>
        <v>Yes</v>
      </c>
    </row>
    <row r="4359" spans="1:14" x14ac:dyDescent="0.3">
      <c r="A4359" s="22">
        <v>2022</v>
      </c>
      <c r="B4359" s="23" t="s">
        <v>48</v>
      </c>
      <c r="C4359" s="23" t="s">
        <v>49</v>
      </c>
      <c r="D4359" s="23" t="s">
        <v>22</v>
      </c>
      <c r="E4359" s="24">
        <v>110000</v>
      </c>
      <c r="F4359" s="25">
        <v>110000</v>
      </c>
      <c r="G4359" s="23" t="s">
        <v>23</v>
      </c>
      <c r="H4359" s="23" t="s">
        <v>24</v>
      </c>
      <c r="I4359" s="23" t="s">
        <v>17</v>
      </c>
      <c r="J4359" s="23" t="s">
        <v>25</v>
      </c>
      <c r="K4359" s="23" t="s">
        <v>23</v>
      </c>
      <c r="L4359" s="26" t="s">
        <v>26</v>
      </c>
      <c r="M4359" s="33" t="s">
        <v>289</v>
      </c>
      <c r="N4359" s="27" t="str">
        <f t="shared" si="68"/>
        <v>No</v>
      </c>
    </row>
    <row r="4360" spans="1:14" x14ac:dyDescent="0.3">
      <c r="A4360" s="22">
        <v>2022</v>
      </c>
      <c r="B4360" s="23" t="s">
        <v>249</v>
      </c>
      <c r="C4360" s="23" t="s">
        <v>28</v>
      </c>
      <c r="D4360" s="23" t="s">
        <v>22</v>
      </c>
      <c r="E4360" s="24">
        <v>319550</v>
      </c>
      <c r="F4360" s="25">
        <v>316414</v>
      </c>
      <c r="G4360" s="23" t="s">
        <v>23</v>
      </c>
      <c r="H4360" s="23" t="s">
        <v>24</v>
      </c>
      <c r="I4360" s="23" t="s">
        <v>17</v>
      </c>
      <c r="J4360" s="23" t="s">
        <v>18</v>
      </c>
      <c r="K4360" s="23" t="s">
        <v>23</v>
      </c>
      <c r="L4360" s="26" t="s">
        <v>19</v>
      </c>
      <c r="M4360" s="33" t="s">
        <v>290</v>
      </c>
      <c r="N4360" s="27" t="str">
        <f t="shared" si="68"/>
        <v>Yes</v>
      </c>
    </row>
    <row r="4361" spans="1:14" x14ac:dyDescent="0.3">
      <c r="A4361" s="22">
        <v>2022</v>
      </c>
      <c r="B4361" s="23" t="s">
        <v>27</v>
      </c>
      <c r="C4361" s="23" t="s">
        <v>28</v>
      </c>
      <c r="D4361" s="23" t="s">
        <v>22</v>
      </c>
      <c r="E4361" s="24">
        <v>225000</v>
      </c>
      <c r="F4361" s="25">
        <v>225000</v>
      </c>
      <c r="G4361" s="23" t="s">
        <v>23</v>
      </c>
      <c r="H4361" s="23" t="s">
        <v>24</v>
      </c>
      <c r="I4361" s="23" t="s">
        <v>17</v>
      </c>
      <c r="J4361" s="23" t="s">
        <v>25</v>
      </c>
      <c r="K4361" s="23" t="s">
        <v>23</v>
      </c>
      <c r="L4361" s="26" t="s">
        <v>26</v>
      </c>
      <c r="M4361" s="33" t="s">
        <v>290</v>
      </c>
      <c r="N4361" s="27" t="str">
        <f t="shared" si="68"/>
        <v>Yes</v>
      </c>
    </row>
    <row r="4362" spans="1:14" x14ac:dyDescent="0.3">
      <c r="A4362" s="22">
        <v>2022</v>
      </c>
      <c r="B4362" s="23" t="s">
        <v>27</v>
      </c>
      <c r="C4362" s="23" t="s">
        <v>28</v>
      </c>
      <c r="D4362" s="23" t="s">
        <v>22</v>
      </c>
      <c r="E4362" s="24">
        <v>156400</v>
      </c>
      <c r="F4362" s="25">
        <v>156400</v>
      </c>
      <c r="G4362" s="23" t="s">
        <v>23</v>
      </c>
      <c r="H4362" s="23" t="s">
        <v>24</v>
      </c>
      <c r="I4362" s="23" t="s">
        <v>17</v>
      </c>
      <c r="J4362" s="23" t="s">
        <v>25</v>
      </c>
      <c r="K4362" s="23" t="s">
        <v>23</v>
      </c>
      <c r="L4362" s="26" t="s">
        <v>26</v>
      </c>
      <c r="M4362" s="33" t="s">
        <v>290</v>
      </c>
      <c r="N4362" s="27" t="str">
        <f t="shared" si="68"/>
        <v>Yes</v>
      </c>
    </row>
    <row r="4363" spans="1:14" x14ac:dyDescent="0.3">
      <c r="A4363" s="22">
        <v>2022</v>
      </c>
      <c r="B4363" s="23" t="s">
        <v>41</v>
      </c>
      <c r="C4363" s="23" t="s">
        <v>34</v>
      </c>
      <c r="D4363" s="23" t="s">
        <v>44</v>
      </c>
      <c r="E4363" s="24">
        <v>85000</v>
      </c>
      <c r="F4363" s="25">
        <v>104663</v>
      </c>
      <c r="G4363" s="23" t="s">
        <v>45</v>
      </c>
      <c r="H4363" s="23" t="s">
        <v>16</v>
      </c>
      <c r="I4363" s="23" t="s">
        <v>17</v>
      </c>
      <c r="J4363" s="23" t="s">
        <v>25</v>
      </c>
      <c r="K4363" s="23" t="s">
        <v>45</v>
      </c>
      <c r="L4363" s="26" t="s">
        <v>26</v>
      </c>
      <c r="M4363" s="33" t="s">
        <v>289</v>
      </c>
      <c r="N4363" s="27" t="str">
        <f t="shared" si="68"/>
        <v>No</v>
      </c>
    </row>
    <row r="4364" spans="1:14" x14ac:dyDescent="0.3">
      <c r="A4364" s="22">
        <v>2022</v>
      </c>
      <c r="B4364" s="23" t="s">
        <v>41</v>
      </c>
      <c r="C4364" s="23" t="s">
        <v>34</v>
      </c>
      <c r="D4364" s="23" t="s">
        <v>44</v>
      </c>
      <c r="E4364" s="24">
        <v>65000</v>
      </c>
      <c r="F4364" s="25">
        <v>80036</v>
      </c>
      <c r="G4364" s="23" t="s">
        <v>45</v>
      </c>
      <c r="H4364" s="23" t="s">
        <v>16</v>
      </c>
      <c r="I4364" s="23" t="s">
        <v>17</v>
      </c>
      <c r="J4364" s="23" t="s">
        <v>25</v>
      </c>
      <c r="K4364" s="23" t="s">
        <v>45</v>
      </c>
      <c r="L4364" s="26" t="s">
        <v>26</v>
      </c>
      <c r="M4364" s="33" t="s">
        <v>289</v>
      </c>
      <c r="N4364" s="27" t="str">
        <f t="shared" si="68"/>
        <v>No</v>
      </c>
    </row>
    <row r="4365" spans="1:14" x14ac:dyDescent="0.3">
      <c r="A4365" s="22">
        <v>2022</v>
      </c>
      <c r="B4365" s="23" t="s">
        <v>27</v>
      </c>
      <c r="C4365" s="23" t="s">
        <v>28</v>
      </c>
      <c r="D4365" s="23" t="s">
        <v>22</v>
      </c>
      <c r="E4365" s="24">
        <v>140700</v>
      </c>
      <c r="F4365" s="25">
        <v>140700</v>
      </c>
      <c r="G4365" s="23" t="s">
        <v>23</v>
      </c>
      <c r="H4365" s="23" t="s">
        <v>24</v>
      </c>
      <c r="I4365" s="23" t="s">
        <v>17</v>
      </c>
      <c r="J4365" s="23" t="s">
        <v>25</v>
      </c>
      <c r="K4365" s="23" t="s">
        <v>23</v>
      </c>
      <c r="L4365" s="26" t="s">
        <v>26</v>
      </c>
      <c r="M4365" s="33" t="s">
        <v>289</v>
      </c>
      <c r="N4365" s="27" t="str">
        <f t="shared" si="68"/>
        <v>No</v>
      </c>
    </row>
    <row r="4366" spans="1:14" x14ac:dyDescent="0.3">
      <c r="A4366" s="22">
        <v>2022</v>
      </c>
      <c r="B4366" s="23" t="s">
        <v>27</v>
      </c>
      <c r="C4366" s="23" t="s">
        <v>28</v>
      </c>
      <c r="D4366" s="23" t="s">
        <v>22</v>
      </c>
      <c r="E4366" s="24">
        <v>93800</v>
      </c>
      <c r="F4366" s="25">
        <v>93800</v>
      </c>
      <c r="G4366" s="23" t="s">
        <v>23</v>
      </c>
      <c r="H4366" s="23" t="s">
        <v>24</v>
      </c>
      <c r="I4366" s="23" t="s">
        <v>17</v>
      </c>
      <c r="J4366" s="23" t="s">
        <v>25</v>
      </c>
      <c r="K4366" s="23" t="s">
        <v>23</v>
      </c>
      <c r="L4366" s="26" t="s">
        <v>26</v>
      </c>
      <c r="M4366" s="33" t="s">
        <v>289</v>
      </c>
      <c r="N4366" s="27" t="str">
        <f t="shared" si="68"/>
        <v>No</v>
      </c>
    </row>
    <row r="4367" spans="1:14" x14ac:dyDescent="0.3">
      <c r="A4367" s="22">
        <v>2022</v>
      </c>
      <c r="B4367" s="23" t="s">
        <v>27</v>
      </c>
      <c r="C4367" s="23" t="s">
        <v>28</v>
      </c>
      <c r="D4367" s="23" t="s">
        <v>22</v>
      </c>
      <c r="E4367" s="24">
        <v>319550</v>
      </c>
      <c r="F4367" s="25">
        <v>316414</v>
      </c>
      <c r="G4367" s="23" t="s">
        <v>23</v>
      </c>
      <c r="H4367" s="23" t="s">
        <v>24</v>
      </c>
      <c r="I4367" s="23" t="s">
        <v>17</v>
      </c>
      <c r="J4367" s="23" t="s">
        <v>30</v>
      </c>
      <c r="K4367" s="23" t="s">
        <v>23</v>
      </c>
      <c r="L4367" s="26" t="s">
        <v>26</v>
      </c>
      <c r="M4367" s="33" t="s">
        <v>290</v>
      </c>
      <c r="N4367" s="27" t="str">
        <f t="shared" si="68"/>
        <v>Yes</v>
      </c>
    </row>
    <row r="4368" spans="1:14" x14ac:dyDescent="0.3">
      <c r="A4368" s="22">
        <v>2022</v>
      </c>
      <c r="B4368" s="23" t="s">
        <v>27</v>
      </c>
      <c r="C4368" s="23" t="s">
        <v>28</v>
      </c>
      <c r="D4368" s="23" t="s">
        <v>22</v>
      </c>
      <c r="E4368" s="24">
        <v>135000</v>
      </c>
      <c r="F4368" s="25">
        <v>135000</v>
      </c>
      <c r="G4368" s="23" t="s">
        <v>23</v>
      </c>
      <c r="H4368" s="23" t="s">
        <v>24</v>
      </c>
      <c r="I4368" s="23" t="s">
        <v>17</v>
      </c>
      <c r="J4368" s="23" t="s">
        <v>30</v>
      </c>
      <c r="K4368" s="23" t="s">
        <v>23</v>
      </c>
      <c r="L4368" s="26" t="s">
        <v>26</v>
      </c>
      <c r="M4368" s="33" t="s">
        <v>289</v>
      </c>
      <c r="N4368" s="27" t="str">
        <f t="shared" si="68"/>
        <v>No</v>
      </c>
    </row>
    <row r="4369" spans="1:14" x14ac:dyDescent="0.3">
      <c r="A4369" s="22">
        <v>2022</v>
      </c>
      <c r="B4369" s="23" t="s">
        <v>41</v>
      </c>
      <c r="C4369" s="23" t="s">
        <v>34</v>
      </c>
      <c r="D4369" s="23" t="s">
        <v>191</v>
      </c>
      <c r="E4369" s="24">
        <v>100000</v>
      </c>
      <c r="F4369" s="25">
        <v>104697</v>
      </c>
      <c r="G4369" s="23" t="s">
        <v>192</v>
      </c>
      <c r="H4369" s="23" t="s">
        <v>16</v>
      </c>
      <c r="I4369" s="23" t="s">
        <v>17</v>
      </c>
      <c r="J4369" s="23" t="s">
        <v>30</v>
      </c>
      <c r="K4369" s="23" t="s">
        <v>192</v>
      </c>
      <c r="L4369" s="26" t="s">
        <v>19</v>
      </c>
      <c r="M4369" s="33" t="s">
        <v>289</v>
      </c>
      <c r="N4369" s="27" t="str">
        <f t="shared" si="68"/>
        <v>No</v>
      </c>
    </row>
    <row r="4370" spans="1:14" x14ac:dyDescent="0.3">
      <c r="A4370" s="22">
        <v>2022</v>
      </c>
      <c r="B4370" s="23" t="s">
        <v>217</v>
      </c>
      <c r="C4370" s="23" t="s">
        <v>34</v>
      </c>
      <c r="D4370" s="23" t="s">
        <v>22</v>
      </c>
      <c r="E4370" s="24">
        <v>33000</v>
      </c>
      <c r="F4370" s="25">
        <v>33000</v>
      </c>
      <c r="G4370" s="23" t="s">
        <v>129</v>
      </c>
      <c r="H4370" s="23" t="s">
        <v>50</v>
      </c>
      <c r="I4370" s="23" t="s">
        <v>17</v>
      </c>
      <c r="J4370" s="23" t="s">
        <v>30</v>
      </c>
      <c r="K4370" s="23" t="s">
        <v>15</v>
      </c>
      <c r="L4370" s="26" t="s">
        <v>82</v>
      </c>
      <c r="M4370" s="33" t="s">
        <v>288</v>
      </c>
      <c r="N4370" s="27" t="str">
        <f t="shared" si="68"/>
        <v>No</v>
      </c>
    </row>
    <row r="4371" spans="1:14" x14ac:dyDescent="0.3">
      <c r="A4371" s="22">
        <v>2022</v>
      </c>
      <c r="B4371" s="23" t="s">
        <v>72</v>
      </c>
      <c r="C4371" s="23" t="s">
        <v>34</v>
      </c>
      <c r="D4371" s="23" t="s">
        <v>14</v>
      </c>
      <c r="E4371" s="24">
        <v>33000</v>
      </c>
      <c r="F4371" s="25">
        <v>34672</v>
      </c>
      <c r="G4371" s="23" t="s">
        <v>129</v>
      </c>
      <c r="H4371" s="23" t="s">
        <v>50</v>
      </c>
      <c r="I4371" s="23" t="s">
        <v>17</v>
      </c>
      <c r="J4371" s="23" t="s">
        <v>30</v>
      </c>
      <c r="K4371" s="23" t="s">
        <v>15</v>
      </c>
      <c r="L4371" s="26" t="s">
        <v>82</v>
      </c>
      <c r="M4371" s="33" t="s">
        <v>288</v>
      </c>
      <c r="N4371" s="27" t="str">
        <f t="shared" si="68"/>
        <v>No</v>
      </c>
    </row>
    <row r="4372" spans="1:14" x14ac:dyDescent="0.3">
      <c r="A4372" s="22">
        <v>2022</v>
      </c>
      <c r="B4372" s="23" t="s">
        <v>41</v>
      </c>
      <c r="C4372" s="23" t="s">
        <v>34</v>
      </c>
      <c r="D4372" s="23" t="s">
        <v>22</v>
      </c>
      <c r="E4372" s="24">
        <v>201000</v>
      </c>
      <c r="F4372" s="25">
        <v>201000</v>
      </c>
      <c r="G4372" s="23" t="s">
        <v>23</v>
      </c>
      <c r="H4372" s="23" t="s">
        <v>24</v>
      </c>
      <c r="I4372" s="23" t="s">
        <v>17</v>
      </c>
      <c r="J4372" s="23" t="s">
        <v>25</v>
      </c>
      <c r="K4372" s="23" t="s">
        <v>23</v>
      </c>
      <c r="L4372" s="26" t="s">
        <v>26</v>
      </c>
      <c r="M4372" s="33" t="s">
        <v>290</v>
      </c>
      <c r="N4372" s="27" t="str">
        <f t="shared" si="68"/>
        <v>Yes</v>
      </c>
    </row>
    <row r="4373" spans="1:14" x14ac:dyDescent="0.3">
      <c r="A4373" s="22">
        <v>2022</v>
      </c>
      <c r="B4373" s="23" t="s">
        <v>41</v>
      </c>
      <c r="C4373" s="23" t="s">
        <v>34</v>
      </c>
      <c r="D4373" s="23" t="s">
        <v>22</v>
      </c>
      <c r="E4373" s="24">
        <v>119000</v>
      </c>
      <c r="F4373" s="25">
        <v>119000</v>
      </c>
      <c r="G4373" s="23" t="s">
        <v>23</v>
      </c>
      <c r="H4373" s="23" t="s">
        <v>24</v>
      </c>
      <c r="I4373" s="23" t="s">
        <v>17</v>
      </c>
      <c r="J4373" s="23" t="s">
        <v>25</v>
      </c>
      <c r="K4373" s="23" t="s">
        <v>23</v>
      </c>
      <c r="L4373" s="26" t="s">
        <v>26</v>
      </c>
      <c r="M4373" s="33" t="s">
        <v>289</v>
      </c>
      <c r="N4373" s="27" t="str">
        <f t="shared" si="68"/>
        <v>No</v>
      </c>
    </row>
    <row r="4374" spans="1:14" x14ac:dyDescent="0.3">
      <c r="A4374" s="22">
        <v>2022</v>
      </c>
      <c r="B4374" s="23" t="s">
        <v>37</v>
      </c>
      <c r="C4374" s="23" t="s">
        <v>13</v>
      </c>
      <c r="D4374" s="23" t="s">
        <v>22</v>
      </c>
      <c r="E4374" s="24">
        <v>175000</v>
      </c>
      <c r="F4374" s="25">
        <v>175000</v>
      </c>
      <c r="G4374" s="23" t="s">
        <v>23</v>
      </c>
      <c r="H4374" s="23" t="s">
        <v>24</v>
      </c>
      <c r="I4374" s="23" t="s">
        <v>17</v>
      </c>
      <c r="J4374" s="23" t="s">
        <v>30</v>
      </c>
      <c r="K4374" s="23" t="s">
        <v>23</v>
      </c>
      <c r="L4374" s="26" t="s">
        <v>26</v>
      </c>
      <c r="M4374" s="33" t="s">
        <v>290</v>
      </c>
      <c r="N4374" s="27" t="str">
        <f t="shared" si="68"/>
        <v>Yes</v>
      </c>
    </row>
    <row r="4375" spans="1:14" x14ac:dyDescent="0.3">
      <c r="A4375" s="22">
        <v>2022</v>
      </c>
      <c r="B4375" s="23" t="s">
        <v>48</v>
      </c>
      <c r="C4375" s="23" t="s">
        <v>49</v>
      </c>
      <c r="D4375" s="23" t="s">
        <v>22</v>
      </c>
      <c r="E4375" s="24">
        <v>154560</v>
      </c>
      <c r="F4375" s="25">
        <v>154560</v>
      </c>
      <c r="G4375" s="23" t="s">
        <v>23</v>
      </c>
      <c r="H4375" s="23" t="s">
        <v>24</v>
      </c>
      <c r="I4375" s="23" t="s">
        <v>17</v>
      </c>
      <c r="J4375" s="23" t="s">
        <v>25</v>
      </c>
      <c r="K4375" s="23" t="s">
        <v>23</v>
      </c>
      <c r="L4375" s="26" t="s">
        <v>26</v>
      </c>
      <c r="M4375" s="33" t="s">
        <v>290</v>
      </c>
      <c r="N4375" s="27" t="str">
        <f t="shared" si="68"/>
        <v>Yes</v>
      </c>
    </row>
    <row r="4376" spans="1:14" x14ac:dyDescent="0.3">
      <c r="A4376" s="22">
        <v>2022</v>
      </c>
      <c r="B4376" s="23" t="s">
        <v>48</v>
      </c>
      <c r="C4376" s="23" t="s">
        <v>49</v>
      </c>
      <c r="D4376" s="23" t="s">
        <v>22</v>
      </c>
      <c r="E4376" s="24">
        <v>123648</v>
      </c>
      <c r="F4376" s="25">
        <v>123648</v>
      </c>
      <c r="G4376" s="23" t="s">
        <v>23</v>
      </c>
      <c r="H4376" s="23" t="s">
        <v>24</v>
      </c>
      <c r="I4376" s="23" t="s">
        <v>17</v>
      </c>
      <c r="J4376" s="23" t="s">
        <v>25</v>
      </c>
      <c r="K4376" s="23" t="s">
        <v>23</v>
      </c>
      <c r="L4376" s="26" t="s">
        <v>26</v>
      </c>
      <c r="M4376" s="33" t="s">
        <v>289</v>
      </c>
      <c r="N4376" s="27" t="str">
        <f t="shared" si="68"/>
        <v>No</v>
      </c>
    </row>
    <row r="4377" spans="1:14" x14ac:dyDescent="0.3">
      <c r="A4377" s="22">
        <v>2022</v>
      </c>
      <c r="B4377" s="23" t="s">
        <v>37</v>
      </c>
      <c r="C4377" s="23" t="s">
        <v>13</v>
      </c>
      <c r="D4377" s="23" t="s">
        <v>22</v>
      </c>
      <c r="E4377" s="24">
        <v>170000</v>
      </c>
      <c r="F4377" s="25">
        <v>170000</v>
      </c>
      <c r="G4377" s="23" t="s">
        <v>23</v>
      </c>
      <c r="H4377" s="23" t="s">
        <v>16</v>
      </c>
      <c r="I4377" s="23" t="s">
        <v>17</v>
      </c>
      <c r="J4377" s="23" t="s">
        <v>25</v>
      </c>
      <c r="K4377" s="23" t="s">
        <v>23</v>
      </c>
      <c r="L4377" s="26" t="s">
        <v>26</v>
      </c>
      <c r="M4377" s="33" t="s">
        <v>290</v>
      </c>
      <c r="N4377" s="27" t="str">
        <f t="shared" si="68"/>
        <v>Yes</v>
      </c>
    </row>
    <row r="4378" spans="1:14" x14ac:dyDescent="0.3">
      <c r="A4378" s="22">
        <v>2022</v>
      </c>
      <c r="B4378" s="23" t="s">
        <v>37</v>
      </c>
      <c r="C4378" s="23" t="s">
        <v>13</v>
      </c>
      <c r="D4378" s="23" t="s">
        <v>22</v>
      </c>
      <c r="E4378" s="24">
        <v>145000</v>
      </c>
      <c r="F4378" s="25">
        <v>145000</v>
      </c>
      <c r="G4378" s="23" t="s">
        <v>23</v>
      </c>
      <c r="H4378" s="23" t="s">
        <v>16</v>
      </c>
      <c r="I4378" s="23" t="s">
        <v>17</v>
      </c>
      <c r="J4378" s="23" t="s">
        <v>25</v>
      </c>
      <c r="K4378" s="23" t="s">
        <v>23</v>
      </c>
      <c r="L4378" s="26" t="s">
        <v>26</v>
      </c>
      <c r="M4378" s="33" t="s">
        <v>289</v>
      </c>
      <c r="N4378" s="27" t="str">
        <f t="shared" si="68"/>
        <v>No</v>
      </c>
    </row>
    <row r="4379" spans="1:14" x14ac:dyDescent="0.3">
      <c r="A4379" s="22">
        <v>2022</v>
      </c>
      <c r="B4379" s="23" t="s">
        <v>37</v>
      </c>
      <c r="C4379" s="23" t="s">
        <v>13</v>
      </c>
      <c r="D4379" s="23" t="s">
        <v>22</v>
      </c>
      <c r="E4379" s="24">
        <v>135000</v>
      </c>
      <c r="F4379" s="25">
        <v>135000</v>
      </c>
      <c r="G4379" s="23" t="s">
        <v>23</v>
      </c>
      <c r="H4379" s="23" t="s">
        <v>24</v>
      </c>
      <c r="I4379" s="23" t="s">
        <v>17</v>
      </c>
      <c r="J4379" s="23" t="s">
        <v>30</v>
      </c>
      <c r="K4379" s="23" t="s">
        <v>23</v>
      </c>
      <c r="L4379" s="26" t="s">
        <v>26</v>
      </c>
      <c r="M4379" s="33" t="s">
        <v>289</v>
      </c>
      <c r="N4379" s="27" t="str">
        <f t="shared" si="68"/>
        <v>No</v>
      </c>
    </row>
    <row r="4380" spans="1:14" x14ac:dyDescent="0.3">
      <c r="A4380" s="22">
        <v>2022</v>
      </c>
      <c r="B4380" s="23" t="s">
        <v>37</v>
      </c>
      <c r="C4380" s="23" t="s">
        <v>13</v>
      </c>
      <c r="D4380" s="23" t="s">
        <v>22</v>
      </c>
      <c r="E4380" s="24">
        <v>100000</v>
      </c>
      <c r="F4380" s="25">
        <v>100000</v>
      </c>
      <c r="G4380" s="23" t="s">
        <v>23</v>
      </c>
      <c r="H4380" s="23" t="s">
        <v>24</v>
      </c>
      <c r="I4380" s="23" t="s">
        <v>17</v>
      </c>
      <c r="J4380" s="23" t="s">
        <v>30</v>
      </c>
      <c r="K4380" s="23" t="s">
        <v>23</v>
      </c>
      <c r="L4380" s="26" t="s">
        <v>26</v>
      </c>
      <c r="M4380" s="33" t="s">
        <v>289</v>
      </c>
      <c r="N4380" s="27" t="str">
        <f t="shared" si="68"/>
        <v>No</v>
      </c>
    </row>
    <row r="4381" spans="1:14" x14ac:dyDescent="0.3">
      <c r="A4381" s="22">
        <v>2022</v>
      </c>
      <c r="B4381" s="23" t="s">
        <v>27</v>
      </c>
      <c r="C4381" s="23" t="s">
        <v>28</v>
      </c>
      <c r="D4381" s="23" t="s">
        <v>22</v>
      </c>
      <c r="E4381" s="24">
        <v>247500</v>
      </c>
      <c r="F4381" s="25">
        <v>247500</v>
      </c>
      <c r="G4381" s="23" t="s">
        <v>23</v>
      </c>
      <c r="H4381" s="23" t="s">
        <v>24</v>
      </c>
      <c r="I4381" s="23" t="s">
        <v>17</v>
      </c>
      <c r="J4381" s="23" t="s">
        <v>25</v>
      </c>
      <c r="K4381" s="23" t="s">
        <v>23</v>
      </c>
      <c r="L4381" s="26" t="s">
        <v>26</v>
      </c>
      <c r="M4381" s="33" t="s">
        <v>290</v>
      </c>
      <c r="N4381" s="27" t="str">
        <f t="shared" si="68"/>
        <v>Yes</v>
      </c>
    </row>
    <row r="4382" spans="1:14" x14ac:dyDescent="0.3">
      <c r="A4382" s="22">
        <v>2022</v>
      </c>
      <c r="B4382" s="23" t="s">
        <v>27</v>
      </c>
      <c r="C4382" s="23" t="s">
        <v>28</v>
      </c>
      <c r="D4382" s="23" t="s">
        <v>22</v>
      </c>
      <c r="E4382" s="24">
        <v>172200</v>
      </c>
      <c r="F4382" s="25">
        <v>172200</v>
      </c>
      <c r="G4382" s="23" t="s">
        <v>23</v>
      </c>
      <c r="H4382" s="23" t="s">
        <v>24</v>
      </c>
      <c r="I4382" s="23" t="s">
        <v>17</v>
      </c>
      <c r="J4382" s="23" t="s">
        <v>25</v>
      </c>
      <c r="K4382" s="23" t="s">
        <v>23</v>
      </c>
      <c r="L4382" s="26" t="s">
        <v>26</v>
      </c>
      <c r="M4382" s="33" t="s">
        <v>290</v>
      </c>
      <c r="N4382" s="27" t="str">
        <f t="shared" si="68"/>
        <v>Yes</v>
      </c>
    </row>
    <row r="4383" spans="1:14" x14ac:dyDescent="0.3">
      <c r="A4383" s="22">
        <v>2022</v>
      </c>
      <c r="B4383" s="23" t="s">
        <v>27</v>
      </c>
      <c r="C4383" s="23" t="s">
        <v>28</v>
      </c>
      <c r="D4383" s="23" t="s">
        <v>22</v>
      </c>
      <c r="E4383" s="24">
        <v>177500</v>
      </c>
      <c r="F4383" s="25">
        <v>177500</v>
      </c>
      <c r="G4383" s="23" t="s">
        <v>23</v>
      </c>
      <c r="H4383" s="23" t="s">
        <v>24</v>
      </c>
      <c r="I4383" s="23" t="s">
        <v>17</v>
      </c>
      <c r="J4383" s="23" t="s">
        <v>30</v>
      </c>
      <c r="K4383" s="23" t="s">
        <v>23</v>
      </c>
      <c r="L4383" s="26" t="s">
        <v>26</v>
      </c>
      <c r="M4383" s="33" t="s">
        <v>290</v>
      </c>
      <c r="N4383" s="27" t="str">
        <f t="shared" si="68"/>
        <v>Yes</v>
      </c>
    </row>
    <row r="4384" spans="1:14" x14ac:dyDescent="0.3">
      <c r="A4384" s="22">
        <v>2022</v>
      </c>
      <c r="B4384" s="23" t="s">
        <v>27</v>
      </c>
      <c r="C4384" s="23" t="s">
        <v>28</v>
      </c>
      <c r="D4384" s="23" t="s">
        <v>22</v>
      </c>
      <c r="E4384" s="24">
        <v>134000</v>
      </c>
      <c r="F4384" s="25">
        <v>134000</v>
      </c>
      <c r="G4384" s="23" t="s">
        <v>23</v>
      </c>
      <c r="H4384" s="23" t="s">
        <v>24</v>
      </c>
      <c r="I4384" s="23" t="s">
        <v>17</v>
      </c>
      <c r="J4384" s="23" t="s">
        <v>30</v>
      </c>
      <c r="K4384" s="23" t="s">
        <v>23</v>
      </c>
      <c r="L4384" s="26" t="s">
        <v>26</v>
      </c>
      <c r="M4384" s="33" t="s">
        <v>289</v>
      </c>
      <c r="N4384" s="27" t="str">
        <f t="shared" si="68"/>
        <v>No</v>
      </c>
    </row>
    <row r="4385" spans="1:14" x14ac:dyDescent="0.3">
      <c r="A4385" s="22">
        <v>2022</v>
      </c>
      <c r="B4385" s="23" t="s">
        <v>20</v>
      </c>
      <c r="C4385" s="23" t="s">
        <v>21</v>
      </c>
      <c r="D4385" s="23" t="s">
        <v>22</v>
      </c>
      <c r="E4385" s="24">
        <v>192564</v>
      </c>
      <c r="F4385" s="25">
        <v>192564</v>
      </c>
      <c r="G4385" s="23" t="s">
        <v>23</v>
      </c>
      <c r="H4385" s="23" t="s">
        <v>24</v>
      </c>
      <c r="I4385" s="23" t="s">
        <v>17</v>
      </c>
      <c r="J4385" s="23" t="s">
        <v>30</v>
      </c>
      <c r="K4385" s="23" t="s">
        <v>23</v>
      </c>
      <c r="L4385" s="26" t="s">
        <v>26</v>
      </c>
      <c r="M4385" s="33" t="s">
        <v>290</v>
      </c>
      <c r="N4385" s="27" t="str">
        <f t="shared" si="68"/>
        <v>Yes</v>
      </c>
    </row>
    <row r="4386" spans="1:14" x14ac:dyDescent="0.3">
      <c r="A4386" s="22">
        <v>2022</v>
      </c>
      <c r="B4386" s="23" t="s">
        <v>20</v>
      </c>
      <c r="C4386" s="23" t="s">
        <v>21</v>
      </c>
      <c r="D4386" s="23" t="s">
        <v>22</v>
      </c>
      <c r="E4386" s="24">
        <v>144854</v>
      </c>
      <c r="F4386" s="25">
        <v>144854</v>
      </c>
      <c r="G4386" s="23" t="s">
        <v>23</v>
      </c>
      <c r="H4386" s="23" t="s">
        <v>24</v>
      </c>
      <c r="I4386" s="23" t="s">
        <v>17</v>
      </c>
      <c r="J4386" s="23" t="s">
        <v>30</v>
      </c>
      <c r="K4386" s="23" t="s">
        <v>23</v>
      </c>
      <c r="L4386" s="26" t="s">
        <v>26</v>
      </c>
      <c r="M4386" s="33" t="s">
        <v>289</v>
      </c>
      <c r="N4386" s="27" t="str">
        <f t="shared" si="68"/>
        <v>No</v>
      </c>
    </row>
    <row r="4387" spans="1:14" x14ac:dyDescent="0.3">
      <c r="A4387" s="22">
        <v>2022</v>
      </c>
      <c r="B4387" s="23" t="s">
        <v>37</v>
      </c>
      <c r="C4387" s="23" t="s">
        <v>13</v>
      </c>
      <c r="D4387" s="23" t="s">
        <v>22</v>
      </c>
      <c r="E4387" s="24">
        <v>179305</v>
      </c>
      <c r="F4387" s="25">
        <v>179305</v>
      </c>
      <c r="G4387" s="23" t="s">
        <v>23</v>
      </c>
      <c r="H4387" s="23" t="s">
        <v>24</v>
      </c>
      <c r="I4387" s="23" t="s">
        <v>17</v>
      </c>
      <c r="J4387" s="23" t="s">
        <v>30</v>
      </c>
      <c r="K4387" s="23" t="s">
        <v>23</v>
      </c>
      <c r="L4387" s="26" t="s">
        <v>26</v>
      </c>
      <c r="M4387" s="33" t="s">
        <v>290</v>
      </c>
      <c r="N4387" s="27" t="str">
        <f t="shared" si="68"/>
        <v>Yes</v>
      </c>
    </row>
    <row r="4388" spans="1:14" x14ac:dyDescent="0.3">
      <c r="A4388" s="22">
        <v>2022</v>
      </c>
      <c r="B4388" s="23" t="s">
        <v>37</v>
      </c>
      <c r="C4388" s="23" t="s">
        <v>13</v>
      </c>
      <c r="D4388" s="23" t="s">
        <v>22</v>
      </c>
      <c r="E4388" s="24">
        <v>142127</v>
      </c>
      <c r="F4388" s="25">
        <v>142127</v>
      </c>
      <c r="G4388" s="23" t="s">
        <v>23</v>
      </c>
      <c r="H4388" s="23" t="s">
        <v>24</v>
      </c>
      <c r="I4388" s="23" t="s">
        <v>17</v>
      </c>
      <c r="J4388" s="23" t="s">
        <v>30</v>
      </c>
      <c r="K4388" s="23" t="s">
        <v>23</v>
      </c>
      <c r="L4388" s="26" t="s">
        <v>26</v>
      </c>
      <c r="M4388" s="33" t="s">
        <v>289</v>
      </c>
      <c r="N4388" s="27" t="str">
        <f t="shared" si="68"/>
        <v>No</v>
      </c>
    </row>
    <row r="4389" spans="1:14" x14ac:dyDescent="0.3">
      <c r="A4389" s="22">
        <v>2022</v>
      </c>
      <c r="B4389" s="23" t="s">
        <v>37</v>
      </c>
      <c r="C4389" s="23" t="s">
        <v>13</v>
      </c>
      <c r="D4389" s="23" t="s">
        <v>22</v>
      </c>
      <c r="E4389" s="24">
        <v>315000</v>
      </c>
      <c r="F4389" s="25">
        <v>315000</v>
      </c>
      <c r="G4389" s="23" t="s">
        <v>23</v>
      </c>
      <c r="H4389" s="23" t="s">
        <v>24</v>
      </c>
      <c r="I4389" s="23" t="s">
        <v>17</v>
      </c>
      <c r="J4389" s="23" t="s">
        <v>30</v>
      </c>
      <c r="K4389" s="23" t="s">
        <v>23</v>
      </c>
      <c r="L4389" s="26" t="s">
        <v>26</v>
      </c>
      <c r="M4389" s="33" t="s">
        <v>290</v>
      </c>
      <c r="N4389" s="27" t="str">
        <f t="shared" si="68"/>
        <v>Yes</v>
      </c>
    </row>
    <row r="4390" spans="1:14" x14ac:dyDescent="0.3">
      <c r="A4390" s="22">
        <v>2022</v>
      </c>
      <c r="B4390" s="23" t="s">
        <v>37</v>
      </c>
      <c r="C4390" s="23" t="s">
        <v>13</v>
      </c>
      <c r="D4390" s="23" t="s">
        <v>22</v>
      </c>
      <c r="E4390" s="24">
        <v>225000</v>
      </c>
      <c r="F4390" s="25">
        <v>225000</v>
      </c>
      <c r="G4390" s="23" t="s">
        <v>23</v>
      </c>
      <c r="H4390" s="23" t="s">
        <v>24</v>
      </c>
      <c r="I4390" s="23" t="s">
        <v>17</v>
      </c>
      <c r="J4390" s="23" t="s">
        <v>30</v>
      </c>
      <c r="K4390" s="23" t="s">
        <v>23</v>
      </c>
      <c r="L4390" s="26" t="s">
        <v>26</v>
      </c>
      <c r="M4390" s="33" t="s">
        <v>290</v>
      </c>
      <c r="N4390" s="27" t="str">
        <f t="shared" si="68"/>
        <v>Yes</v>
      </c>
    </row>
    <row r="4391" spans="1:14" x14ac:dyDescent="0.3">
      <c r="A4391" s="22">
        <v>2022</v>
      </c>
      <c r="B4391" s="23" t="s">
        <v>27</v>
      </c>
      <c r="C4391" s="23" t="s">
        <v>28</v>
      </c>
      <c r="D4391" s="23" t="s">
        <v>22</v>
      </c>
      <c r="E4391" s="24">
        <v>243900</v>
      </c>
      <c r="F4391" s="25">
        <v>243900</v>
      </c>
      <c r="G4391" s="23" t="s">
        <v>23</v>
      </c>
      <c r="H4391" s="23" t="s">
        <v>24</v>
      </c>
      <c r="I4391" s="23" t="s">
        <v>17</v>
      </c>
      <c r="J4391" s="23" t="s">
        <v>30</v>
      </c>
      <c r="K4391" s="23" t="s">
        <v>23</v>
      </c>
      <c r="L4391" s="26" t="s">
        <v>26</v>
      </c>
      <c r="M4391" s="33" t="s">
        <v>290</v>
      </c>
      <c r="N4391" s="27" t="str">
        <f t="shared" si="68"/>
        <v>Yes</v>
      </c>
    </row>
    <row r="4392" spans="1:14" x14ac:dyDescent="0.3">
      <c r="A4392" s="22">
        <v>2022</v>
      </c>
      <c r="B4392" s="23" t="s">
        <v>27</v>
      </c>
      <c r="C4392" s="23" t="s">
        <v>28</v>
      </c>
      <c r="D4392" s="23" t="s">
        <v>22</v>
      </c>
      <c r="E4392" s="24">
        <v>156600</v>
      </c>
      <c r="F4392" s="25">
        <v>156600</v>
      </c>
      <c r="G4392" s="23" t="s">
        <v>23</v>
      </c>
      <c r="H4392" s="23" t="s">
        <v>24</v>
      </c>
      <c r="I4392" s="23" t="s">
        <v>17</v>
      </c>
      <c r="J4392" s="23" t="s">
        <v>30</v>
      </c>
      <c r="K4392" s="23" t="s">
        <v>23</v>
      </c>
      <c r="L4392" s="26" t="s">
        <v>26</v>
      </c>
      <c r="M4392" s="33" t="s">
        <v>290</v>
      </c>
      <c r="N4392" s="27" t="str">
        <f t="shared" si="68"/>
        <v>Yes</v>
      </c>
    </row>
    <row r="4393" spans="1:14" x14ac:dyDescent="0.3">
      <c r="A4393" s="22">
        <v>2022</v>
      </c>
      <c r="B4393" s="23" t="s">
        <v>48</v>
      </c>
      <c r="C4393" s="23" t="s">
        <v>49</v>
      </c>
      <c r="D4393" s="23" t="s">
        <v>22</v>
      </c>
      <c r="E4393" s="24">
        <v>79000</v>
      </c>
      <c r="F4393" s="25">
        <v>79000</v>
      </c>
      <c r="G4393" s="23" t="s">
        <v>23</v>
      </c>
      <c r="H4393" s="23" t="s">
        <v>16</v>
      </c>
      <c r="I4393" s="23" t="s">
        <v>17</v>
      </c>
      <c r="J4393" s="23" t="s">
        <v>25</v>
      </c>
      <c r="K4393" s="23" t="s">
        <v>23</v>
      </c>
      <c r="L4393" s="26" t="s">
        <v>26</v>
      </c>
      <c r="M4393" s="33" t="s">
        <v>289</v>
      </c>
      <c r="N4393" s="27" t="str">
        <f t="shared" si="68"/>
        <v>No</v>
      </c>
    </row>
    <row r="4394" spans="1:14" x14ac:dyDescent="0.3">
      <c r="A4394" s="22">
        <v>2022</v>
      </c>
      <c r="B4394" s="23" t="s">
        <v>250</v>
      </c>
      <c r="C4394" s="23" t="s">
        <v>28</v>
      </c>
      <c r="D4394" s="23" t="s">
        <v>14</v>
      </c>
      <c r="E4394" s="24">
        <v>85000</v>
      </c>
      <c r="F4394" s="25">
        <v>89306</v>
      </c>
      <c r="G4394" s="23" t="s">
        <v>232</v>
      </c>
      <c r="H4394" s="23" t="s">
        <v>16</v>
      </c>
      <c r="I4394" s="23" t="s">
        <v>17</v>
      </c>
      <c r="J4394" s="23" t="s">
        <v>18</v>
      </c>
      <c r="K4394" s="23" t="s">
        <v>232</v>
      </c>
      <c r="L4394" s="26" t="s">
        <v>19</v>
      </c>
      <c r="M4394" s="33" t="s">
        <v>289</v>
      </c>
      <c r="N4394" s="27" t="str">
        <f t="shared" si="68"/>
        <v>No</v>
      </c>
    </row>
    <row r="4395" spans="1:14" x14ac:dyDescent="0.3">
      <c r="A4395" s="22">
        <v>2022</v>
      </c>
      <c r="B4395" s="23" t="s">
        <v>37</v>
      </c>
      <c r="C4395" s="23" t="s">
        <v>13</v>
      </c>
      <c r="D4395" s="23" t="s">
        <v>22</v>
      </c>
      <c r="E4395" s="24">
        <v>182500</v>
      </c>
      <c r="F4395" s="25">
        <v>182500</v>
      </c>
      <c r="G4395" s="23" t="s">
        <v>23</v>
      </c>
      <c r="H4395" s="23" t="s">
        <v>24</v>
      </c>
      <c r="I4395" s="23" t="s">
        <v>17</v>
      </c>
      <c r="J4395" s="23" t="s">
        <v>30</v>
      </c>
      <c r="K4395" s="23" t="s">
        <v>23</v>
      </c>
      <c r="L4395" s="26" t="s">
        <v>26</v>
      </c>
      <c r="M4395" s="33" t="s">
        <v>290</v>
      </c>
      <c r="N4395" s="27" t="str">
        <f t="shared" si="68"/>
        <v>Yes</v>
      </c>
    </row>
    <row r="4396" spans="1:14" x14ac:dyDescent="0.3">
      <c r="A4396" s="22">
        <v>2022</v>
      </c>
      <c r="B4396" s="23" t="s">
        <v>37</v>
      </c>
      <c r="C4396" s="23" t="s">
        <v>13</v>
      </c>
      <c r="D4396" s="23" t="s">
        <v>22</v>
      </c>
      <c r="E4396" s="24">
        <v>128500</v>
      </c>
      <c r="F4396" s="25">
        <v>128500</v>
      </c>
      <c r="G4396" s="23" t="s">
        <v>23</v>
      </c>
      <c r="H4396" s="23" t="s">
        <v>24</v>
      </c>
      <c r="I4396" s="23" t="s">
        <v>17</v>
      </c>
      <c r="J4396" s="23" t="s">
        <v>30</v>
      </c>
      <c r="K4396" s="23" t="s">
        <v>23</v>
      </c>
      <c r="L4396" s="26" t="s">
        <v>26</v>
      </c>
      <c r="M4396" s="33" t="s">
        <v>289</v>
      </c>
      <c r="N4396" s="27" t="str">
        <f t="shared" si="68"/>
        <v>No</v>
      </c>
    </row>
    <row r="4397" spans="1:14" x14ac:dyDescent="0.3">
      <c r="A4397" s="22">
        <v>2022</v>
      </c>
      <c r="B4397" s="23" t="s">
        <v>89</v>
      </c>
      <c r="C4397" s="23" t="s">
        <v>55</v>
      </c>
      <c r="D4397" s="23" t="s">
        <v>22</v>
      </c>
      <c r="E4397" s="24">
        <v>77300</v>
      </c>
      <c r="F4397" s="25">
        <v>77300</v>
      </c>
      <c r="G4397" s="23" t="s">
        <v>23</v>
      </c>
      <c r="H4397" s="23" t="s">
        <v>50</v>
      </c>
      <c r="I4397" s="23" t="s">
        <v>17</v>
      </c>
      <c r="J4397" s="23" t="s">
        <v>30</v>
      </c>
      <c r="K4397" s="23" t="s">
        <v>23</v>
      </c>
      <c r="L4397" s="26" t="s">
        <v>26</v>
      </c>
      <c r="M4397" s="33" t="s">
        <v>289</v>
      </c>
      <c r="N4397" s="27" t="str">
        <f t="shared" si="68"/>
        <v>No</v>
      </c>
    </row>
    <row r="4398" spans="1:14" x14ac:dyDescent="0.3">
      <c r="A4398" s="22">
        <v>2022</v>
      </c>
      <c r="B4398" s="23" t="s">
        <v>89</v>
      </c>
      <c r="C4398" s="23" t="s">
        <v>55</v>
      </c>
      <c r="D4398" s="23" t="s">
        <v>22</v>
      </c>
      <c r="E4398" s="24">
        <v>45600</v>
      </c>
      <c r="F4398" s="25">
        <v>45600</v>
      </c>
      <c r="G4398" s="23" t="s">
        <v>23</v>
      </c>
      <c r="H4398" s="23" t="s">
        <v>50</v>
      </c>
      <c r="I4398" s="23" t="s">
        <v>17</v>
      </c>
      <c r="J4398" s="23" t="s">
        <v>30</v>
      </c>
      <c r="K4398" s="23" t="s">
        <v>23</v>
      </c>
      <c r="L4398" s="26" t="s">
        <v>26</v>
      </c>
      <c r="M4398" s="33" t="s">
        <v>288</v>
      </c>
      <c r="N4398" s="27" t="str">
        <f t="shared" si="68"/>
        <v>No</v>
      </c>
    </row>
    <row r="4399" spans="1:14" x14ac:dyDescent="0.3">
      <c r="A4399" s="22">
        <v>2022</v>
      </c>
      <c r="B4399" s="23" t="s">
        <v>48</v>
      </c>
      <c r="C4399" s="23" t="s">
        <v>49</v>
      </c>
      <c r="D4399" s="23" t="s">
        <v>22</v>
      </c>
      <c r="E4399" s="24">
        <v>110000</v>
      </c>
      <c r="F4399" s="25">
        <v>110000</v>
      </c>
      <c r="G4399" s="23" t="s">
        <v>23</v>
      </c>
      <c r="H4399" s="23" t="s">
        <v>24</v>
      </c>
      <c r="I4399" s="23" t="s">
        <v>17</v>
      </c>
      <c r="J4399" s="23" t="s">
        <v>30</v>
      </c>
      <c r="K4399" s="23" t="s">
        <v>23</v>
      </c>
      <c r="L4399" s="26" t="s">
        <v>26</v>
      </c>
      <c r="M4399" s="33" t="s">
        <v>289</v>
      </c>
      <c r="N4399" s="27" t="str">
        <f t="shared" si="68"/>
        <v>No</v>
      </c>
    </row>
    <row r="4400" spans="1:14" x14ac:dyDescent="0.3">
      <c r="A4400" s="22">
        <v>2022</v>
      </c>
      <c r="B4400" s="23" t="s">
        <v>20</v>
      </c>
      <c r="C4400" s="23" t="s">
        <v>21</v>
      </c>
      <c r="D4400" s="23" t="s">
        <v>22</v>
      </c>
      <c r="E4400" s="24">
        <v>210000</v>
      </c>
      <c r="F4400" s="25">
        <v>210000</v>
      </c>
      <c r="G4400" s="23" t="s">
        <v>23</v>
      </c>
      <c r="H4400" s="23" t="s">
        <v>24</v>
      </c>
      <c r="I4400" s="23" t="s">
        <v>17</v>
      </c>
      <c r="J4400" s="23" t="s">
        <v>30</v>
      </c>
      <c r="K4400" s="23" t="s">
        <v>23</v>
      </c>
      <c r="L4400" s="26" t="s">
        <v>26</v>
      </c>
      <c r="M4400" s="33" t="s">
        <v>290</v>
      </c>
      <c r="N4400" s="27" t="str">
        <f t="shared" si="68"/>
        <v>Yes</v>
      </c>
    </row>
    <row r="4401" spans="1:14" x14ac:dyDescent="0.3">
      <c r="A4401" s="22">
        <v>2022</v>
      </c>
      <c r="B4401" s="23" t="s">
        <v>20</v>
      </c>
      <c r="C4401" s="23" t="s">
        <v>21</v>
      </c>
      <c r="D4401" s="23" t="s">
        <v>22</v>
      </c>
      <c r="E4401" s="24">
        <v>136000</v>
      </c>
      <c r="F4401" s="25">
        <v>136000</v>
      </c>
      <c r="G4401" s="23" t="s">
        <v>23</v>
      </c>
      <c r="H4401" s="23" t="s">
        <v>24</v>
      </c>
      <c r="I4401" s="23" t="s">
        <v>17</v>
      </c>
      <c r="J4401" s="23" t="s">
        <v>30</v>
      </c>
      <c r="K4401" s="23" t="s">
        <v>23</v>
      </c>
      <c r="L4401" s="26" t="s">
        <v>26</v>
      </c>
      <c r="M4401" s="33" t="s">
        <v>289</v>
      </c>
      <c r="N4401" s="27" t="str">
        <f t="shared" si="68"/>
        <v>No</v>
      </c>
    </row>
    <row r="4402" spans="1:14" x14ac:dyDescent="0.3">
      <c r="A4402" s="22">
        <v>2022</v>
      </c>
      <c r="B4402" s="23" t="s">
        <v>37</v>
      </c>
      <c r="C4402" s="23" t="s">
        <v>13</v>
      </c>
      <c r="D4402" s="23" t="s">
        <v>22</v>
      </c>
      <c r="E4402" s="24">
        <v>170000</v>
      </c>
      <c r="F4402" s="25">
        <v>170000</v>
      </c>
      <c r="G4402" s="23" t="s">
        <v>23</v>
      </c>
      <c r="H4402" s="23" t="s">
        <v>24</v>
      </c>
      <c r="I4402" s="23" t="s">
        <v>17</v>
      </c>
      <c r="J4402" s="23" t="s">
        <v>30</v>
      </c>
      <c r="K4402" s="23" t="s">
        <v>23</v>
      </c>
      <c r="L4402" s="26" t="s">
        <v>26</v>
      </c>
      <c r="M4402" s="33" t="s">
        <v>290</v>
      </c>
      <c r="N4402" s="27" t="str">
        <f t="shared" si="68"/>
        <v>Yes</v>
      </c>
    </row>
    <row r="4403" spans="1:14" x14ac:dyDescent="0.3">
      <c r="A4403" s="22">
        <v>2022</v>
      </c>
      <c r="B4403" s="23" t="s">
        <v>37</v>
      </c>
      <c r="C4403" s="23" t="s">
        <v>13</v>
      </c>
      <c r="D4403" s="23" t="s">
        <v>22</v>
      </c>
      <c r="E4403" s="24">
        <v>140000</v>
      </c>
      <c r="F4403" s="25">
        <v>140000</v>
      </c>
      <c r="G4403" s="23" t="s">
        <v>23</v>
      </c>
      <c r="H4403" s="23" t="s">
        <v>24</v>
      </c>
      <c r="I4403" s="23" t="s">
        <v>17</v>
      </c>
      <c r="J4403" s="23" t="s">
        <v>30</v>
      </c>
      <c r="K4403" s="23" t="s">
        <v>23</v>
      </c>
      <c r="L4403" s="26" t="s">
        <v>26</v>
      </c>
      <c r="M4403" s="33" t="s">
        <v>289</v>
      </c>
      <c r="N4403" s="27" t="str">
        <f t="shared" si="68"/>
        <v>No</v>
      </c>
    </row>
    <row r="4404" spans="1:14" x14ac:dyDescent="0.3">
      <c r="A4404" s="22">
        <v>2022</v>
      </c>
      <c r="B4404" s="23" t="s">
        <v>37</v>
      </c>
      <c r="C4404" s="23" t="s">
        <v>13</v>
      </c>
      <c r="D4404" s="23" t="s">
        <v>22</v>
      </c>
      <c r="E4404" s="24">
        <v>247500</v>
      </c>
      <c r="F4404" s="25">
        <v>247500</v>
      </c>
      <c r="G4404" s="23" t="s">
        <v>23</v>
      </c>
      <c r="H4404" s="23" t="s">
        <v>24</v>
      </c>
      <c r="I4404" s="23" t="s">
        <v>17</v>
      </c>
      <c r="J4404" s="23" t="s">
        <v>25</v>
      </c>
      <c r="K4404" s="23" t="s">
        <v>23</v>
      </c>
      <c r="L4404" s="26" t="s">
        <v>26</v>
      </c>
      <c r="M4404" s="33" t="s">
        <v>290</v>
      </c>
      <c r="N4404" s="27" t="str">
        <f t="shared" si="68"/>
        <v>Yes</v>
      </c>
    </row>
    <row r="4405" spans="1:14" x14ac:dyDescent="0.3">
      <c r="A4405" s="22">
        <v>2022</v>
      </c>
      <c r="B4405" s="23" t="s">
        <v>37</v>
      </c>
      <c r="C4405" s="23" t="s">
        <v>13</v>
      </c>
      <c r="D4405" s="23" t="s">
        <v>22</v>
      </c>
      <c r="E4405" s="24">
        <v>172200</v>
      </c>
      <c r="F4405" s="25">
        <v>172200</v>
      </c>
      <c r="G4405" s="23" t="s">
        <v>23</v>
      </c>
      <c r="H4405" s="23" t="s">
        <v>24</v>
      </c>
      <c r="I4405" s="23" t="s">
        <v>17</v>
      </c>
      <c r="J4405" s="23" t="s">
        <v>25</v>
      </c>
      <c r="K4405" s="23" t="s">
        <v>23</v>
      </c>
      <c r="L4405" s="26" t="s">
        <v>26</v>
      </c>
      <c r="M4405" s="33" t="s">
        <v>290</v>
      </c>
      <c r="N4405" s="27" t="str">
        <f t="shared" si="68"/>
        <v>Yes</v>
      </c>
    </row>
    <row r="4406" spans="1:14" x14ac:dyDescent="0.3">
      <c r="A4406" s="22">
        <v>2022</v>
      </c>
      <c r="B4406" s="23" t="s">
        <v>37</v>
      </c>
      <c r="C4406" s="23" t="s">
        <v>13</v>
      </c>
      <c r="D4406" s="23" t="s">
        <v>22</v>
      </c>
      <c r="E4406" s="24">
        <v>225000</v>
      </c>
      <c r="F4406" s="25">
        <v>225000</v>
      </c>
      <c r="G4406" s="23" t="s">
        <v>23</v>
      </c>
      <c r="H4406" s="23" t="s">
        <v>24</v>
      </c>
      <c r="I4406" s="23" t="s">
        <v>17</v>
      </c>
      <c r="J4406" s="23" t="s">
        <v>25</v>
      </c>
      <c r="K4406" s="23" t="s">
        <v>23</v>
      </c>
      <c r="L4406" s="26" t="s">
        <v>26</v>
      </c>
      <c r="M4406" s="33" t="s">
        <v>290</v>
      </c>
      <c r="N4406" s="27" t="str">
        <f t="shared" si="68"/>
        <v>Yes</v>
      </c>
    </row>
    <row r="4407" spans="1:14" x14ac:dyDescent="0.3">
      <c r="A4407" s="22">
        <v>2022</v>
      </c>
      <c r="B4407" s="23" t="s">
        <v>37</v>
      </c>
      <c r="C4407" s="23" t="s">
        <v>13</v>
      </c>
      <c r="D4407" s="23" t="s">
        <v>22</v>
      </c>
      <c r="E4407" s="24">
        <v>184100</v>
      </c>
      <c r="F4407" s="25">
        <v>184100</v>
      </c>
      <c r="G4407" s="23" t="s">
        <v>23</v>
      </c>
      <c r="H4407" s="23" t="s">
        <v>24</v>
      </c>
      <c r="I4407" s="23" t="s">
        <v>17</v>
      </c>
      <c r="J4407" s="23" t="s">
        <v>25</v>
      </c>
      <c r="K4407" s="23" t="s">
        <v>23</v>
      </c>
      <c r="L4407" s="26" t="s">
        <v>26</v>
      </c>
      <c r="M4407" s="33" t="s">
        <v>290</v>
      </c>
      <c r="N4407" s="27" t="str">
        <f t="shared" si="68"/>
        <v>Yes</v>
      </c>
    </row>
    <row r="4408" spans="1:14" x14ac:dyDescent="0.3">
      <c r="A4408" s="22">
        <v>2022</v>
      </c>
      <c r="B4408" s="23" t="s">
        <v>27</v>
      </c>
      <c r="C4408" s="23" t="s">
        <v>28</v>
      </c>
      <c r="D4408" s="23" t="s">
        <v>22</v>
      </c>
      <c r="E4408" s="24">
        <v>100000</v>
      </c>
      <c r="F4408" s="25">
        <v>100000</v>
      </c>
      <c r="G4408" s="23" t="s">
        <v>23</v>
      </c>
      <c r="H4408" s="23" t="s">
        <v>16</v>
      </c>
      <c r="I4408" s="23" t="s">
        <v>17</v>
      </c>
      <c r="J4408" s="23" t="s">
        <v>30</v>
      </c>
      <c r="K4408" s="23" t="s">
        <v>23</v>
      </c>
      <c r="L4408" s="26" t="s">
        <v>26</v>
      </c>
      <c r="M4408" s="33" t="s">
        <v>289</v>
      </c>
      <c r="N4408" s="27" t="str">
        <f t="shared" si="68"/>
        <v>No</v>
      </c>
    </row>
    <row r="4409" spans="1:14" x14ac:dyDescent="0.3">
      <c r="A4409" s="22">
        <v>2022</v>
      </c>
      <c r="B4409" s="23" t="s">
        <v>27</v>
      </c>
      <c r="C4409" s="23" t="s">
        <v>28</v>
      </c>
      <c r="D4409" s="23" t="s">
        <v>22</v>
      </c>
      <c r="E4409" s="24">
        <v>85000</v>
      </c>
      <c r="F4409" s="25">
        <v>85000</v>
      </c>
      <c r="G4409" s="23" t="s">
        <v>23</v>
      </c>
      <c r="H4409" s="23" t="s">
        <v>16</v>
      </c>
      <c r="I4409" s="23" t="s">
        <v>17</v>
      </c>
      <c r="J4409" s="23" t="s">
        <v>30</v>
      </c>
      <c r="K4409" s="23" t="s">
        <v>23</v>
      </c>
      <c r="L4409" s="26" t="s">
        <v>26</v>
      </c>
      <c r="M4409" s="33" t="s">
        <v>289</v>
      </c>
      <c r="N4409" s="27" t="str">
        <f t="shared" si="68"/>
        <v>No</v>
      </c>
    </row>
    <row r="4410" spans="1:14" x14ac:dyDescent="0.3">
      <c r="A4410" s="22">
        <v>2022</v>
      </c>
      <c r="B4410" s="23" t="s">
        <v>27</v>
      </c>
      <c r="C4410" s="23" t="s">
        <v>28</v>
      </c>
      <c r="D4410" s="23" t="s">
        <v>22</v>
      </c>
      <c r="E4410" s="24">
        <v>78000</v>
      </c>
      <c r="F4410" s="25">
        <v>78000</v>
      </c>
      <c r="G4410" s="23" t="s">
        <v>23</v>
      </c>
      <c r="H4410" s="23" t="s">
        <v>16</v>
      </c>
      <c r="I4410" s="23" t="s">
        <v>17</v>
      </c>
      <c r="J4410" s="23" t="s">
        <v>30</v>
      </c>
      <c r="K4410" s="23" t="s">
        <v>23</v>
      </c>
      <c r="L4410" s="26" t="s">
        <v>26</v>
      </c>
      <c r="M4410" s="33" t="s">
        <v>289</v>
      </c>
      <c r="N4410" s="27" t="str">
        <f t="shared" si="68"/>
        <v>No</v>
      </c>
    </row>
    <row r="4411" spans="1:14" x14ac:dyDescent="0.3">
      <c r="A4411" s="22">
        <v>2022</v>
      </c>
      <c r="B4411" s="23" t="s">
        <v>37</v>
      </c>
      <c r="C4411" s="23" t="s">
        <v>13</v>
      </c>
      <c r="D4411" s="23" t="s">
        <v>22</v>
      </c>
      <c r="E4411" s="24">
        <v>161000</v>
      </c>
      <c r="F4411" s="25">
        <v>161000</v>
      </c>
      <c r="G4411" s="23" t="s">
        <v>23</v>
      </c>
      <c r="H4411" s="23" t="s">
        <v>24</v>
      </c>
      <c r="I4411" s="23" t="s">
        <v>17</v>
      </c>
      <c r="J4411" s="23" t="s">
        <v>30</v>
      </c>
      <c r="K4411" s="23" t="s">
        <v>23</v>
      </c>
      <c r="L4411" s="26" t="s">
        <v>26</v>
      </c>
      <c r="M4411" s="33" t="s">
        <v>290</v>
      </c>
      <c r="N4411" s="27" t="str">
        <f t="shared" si="68"/>
        <v>Yes</v>
      </c>
    </row>
    <row r="4412" spans="1:14" x14ac:dyDescent="0.3">
      <c r="A4412" s="22">
        <v>2022</v>
      </c>
      <c r="B4412" s="23" t="s">
        <v>92</v>
      </c>
      <c r="C4412" s="23" t="s">
        <v>55</v>
      </c>
      <c r="D4412" s="23" t="s">
        <v>22</v>
      </c>
      <c r="E4412" s="24">
        <v>205000</v>
      </c>
      <c r="F4412" s="25">
        <v>205000</v>
      </c>
      <c r="G4412" s="23" t="s">
        <v>23</v>
      </c>
      <c r="H4412" s="23" t="s">
        <v>38</v>
      </c>
      <c r="I4412" s="23" t="s">
        <v>17</v>
      </c>
      <c r="J4412" s="23" t="s">
        <v>25</v>
      </c>
      <c r="K4412" s="23" t="s">
        <v>23</v>
      </c>
      <c r="L4412" s="26" t="s">
        <v>26</v>
      </c>
      <c r="M4412" s="33" t="s">
        <v>290</v>
      </c>
      <c r="N4412" s="27" t="str">
        <f t="shared" si="68"/>
        <v>Yes</v>
      </c>
    </row>
    <row r="4413" spans="1:14" x14ac:dyDescent="0.3">
      <c r="A4413" s="22">
        <v>2022</v>
      </c>
      <c r="B4413" s="23" t="s">
        <v>92</v>
      </c>
      <c r="C4413" s="23" t="s">
        <v>55</v>
      </c>
      <c r="D4413" s="23" t="s">
        <v>22</v>
      </c>
      <c r="E4413" s="24">
        <v>160000</v>
      </c>
      <c r="F4413" s="25">
        <v>160000</v>
      </c>
      <c r="G4413" s="23" t="s">
        <v>23</v>
      </c>
      <c r="H4413" s="23" t="s">
        <v>38</v>
      </c>
      <c r="I4413" s="23" t="s">
        <v>17</v>
      </c>
      <c r="J4413" s="23" t="s">
        <v>25</v>
      </c>
      <c r="K4413" s="23" t="s">
        <v>23</v>
      </c>
      <c r="L4413" s="26" t="s">
        <v>26</v>
      </c>
      <c r="M4413" s="33" t="s">
        <v>290</v>
      </c>
      <c r="N4413" s="27" t="str">
        <f t="shared" si="68"/>
        <v>Yes</v>
      </c>
    </row>
    <row r="4414" spans="1:14" x14ac:dyDescent="0.3">
      <c r="A4414" s="22">
        <v>2022</v>
      </c>
      <c r="B4414" s="23" t="s">
        <v>37</v>
      </c>
      <c r="C4414" s="23" t="s">
        <v>13</v>
      </c>
      <c r="D4414" s="23" t="s">
        <v>44</v>
      </c>
      <c r="E4414" s="24">
        <v>50000</v>
      </c>
      <c r="F4414" s="25">
        <v>61566</v>
      </c>
      <c r="G4414" s="23" t="s">
        <v>45</v>
      </c>
      <c r="H4414" s="23" t="s">
        <v>50</v>
      </c>
      <c r="I4414" s="23" t="s">
        <v>17</v>
      </c>
      <c r="J4414" s="23" t="s">
        <v>30</v>
      </c>
      <c r="K4414" s="23" t="s">
        <v>45</v>
      </c>
      <c r="L4414" s="26" t="s">
        <v>26</v>
      </c>
      <c r="M4414" s="33" t="s">
        <v>289</v>
      </c>
      <c r="N4414" s="27" t="str">
        <f t="shared" si="68"/>
        <v>No</v>
      </c>
    </row>
    <row r="4415" spans="1:14" x14ac:dyDescent="0.3">
      <c r="A4415" s="22">
        <v>2022</v>
      </c>
      <c r="B4415" s="23" t="s">
        <v>37</v>
      </c>
      <c r="C4415" s="23" t="s">
        <v>13</v>
      </c>
      <c r="D4415" s="23" t="s">
        <v>44</v>
      </c>
      <c r="E4415" s="24">
        <v>40000</v>
      </c>
      <c r="F4415" s="25">
        <v>49253</v>
      </c>
      <c r="G4415" s="23" t="s">
        <v>45</v>
      </c>
      <c r="H4415" s="23" t="s">
        <v>50</v>
      </c>
      <c r="I4415" s="23" t="s">
        <v>17</v>
      </c>
      <c r="J4415" s="23" t="s">
        <v>30</v>
      </c>
      <c r="K4415" s="23" t="s">
        <v>45</v>
      </c>
      <c r="L4415" s="26" t="s">
        <v>26</v>
      </c>
      <c r="M4415" s="33" t="s">
        <v>288</v>
      </c>
      <c r="N4415" s="27" t="str">
        <f t="shared" si="68"/>
        <v>No</v>
      </c>
    </row>
    <row r="4416" spans="1:14" x14ac:dyDescent="0.3">
      <c r="A4416" s="22">
        <v>2022</v>
      </c>
      <c r="B4416" s="23" t="s">
        <v>27</v>
      </c>
      <c r="C4416" s="23" t="s">
        <v>28</v>
      </c>
      <c r="D4416" s="23" t="s">
        <v>22</v>
      </c>
      <c r="E4416" s="24">
        <v>245000</v>
      </c>
      <c r="F4416" s="25">
        <v>245000</v>
      </c>
      <c r="G4416" s="23" t="s">
        <v>23</v>
      </c>
      <c r="H4416" s="23" t="s">
        <v>24</v>
      </c>
      <c r="I4416" s="23" t="s">
        <v>17</v>
      </c>
      <c r="J4416" s="23" t="s">
        <v>25</v>
      </c>
      <c r="K4416" s="23" t="s">
        <v>23</v>
      </c>
      <c r="L4416" s="26" t="s">
        <v>26</v>
      </c>
      <c r="M4416" s="33" t="s">
        <v>290</v>
      </c>
      <c r="N4416" s="27" t="str">
        <f t="shared" si="68"/>
        <v>Yes</v>
      </c>
    </row>
    <row r="4417" spans="1:14" x14ac:dyDescent="0.3">
      <c r="A4417" s="22">
        <v>2022</v>
      </c>
      <c r="B4417" s="23" t="s">
        <v>27</v>
      </c>
      <c r="C4417" s="23" t="s">
        <v>28</v>
      </c>
      <c r="D4417" s="23" t="s">
        <v>22</v>
      </c>
      <c r="E4417" s="24">
        <v>180000</v>
      </c>
      <c r="F4417" s="25">
        <v>180000</v>
      </c>
      <c r="G4417" s="23" t="s">
        <v>23</v>
      </c>
      <c r="H4417" s="23" t="s">
        <v>24</v>
      </c>
      <c r="I4417" s="23" t="s">
        <v>17</v>
      </c>
      <c r="J4417" s="23" t="s">
        <v>25</v>
      </c>
      <c r="K4417" s="23" t="s">
        <v>23</v>
      </c>
      <c r="L4417" s="26" t="s">
        <v>26</v>
      </c>
      <c r="M4417" s="33" t="s">
        <v>290</v>
      </c>
      <c r="N4417" s="27" t="str">
        <f t="shared" si="68"/>
        <v>Yes</v>
      </c>
    </row>
    <row r="4418" spans="1:14" x14ac:dyDescent="0.3">
      <c r="A4418" s="22">
        <v>2022</v>
      </c>
      <c r="B4418" s="23" t="s">
        <v>37</v>
      </c>
      <c r="C4418" s="23" t="s">
        <v>13</v>
      </c>
      <c r="D4418" s="23" t="s">
        <v>22</v>
      </c>
      <c r="E4418" s="24">
        <v>220000</v>
      </c>
      <c r="F4418" s="25">
        <v>220000</v>
      </c>
      <c r="G4418" s="23" t="s">
        <v>23</v>
      </c>
      <c r="H4418" s="23" t="s">
        <v>24</v>
      </c>
      <c r="I4418" s="23" t="s">
        <v>17</v>
      </c>
      <c r="J4418" s="23" t="s">
        <v>25</v>
      </c>
      <c r="K4418" s="23" t="s">
        <v>23</v>
      </c>
      <c r="L4418" s="26" t="s">
        <v>26</v>
      </c>
      <c r="M4418" s="33" t="s">
        <v>290</v>
      </c>
      <c r="N4418" s="27" t="str">
        <f t="shared" si="68"/>
        <v>Yes</v>
      </c>
    </row>
    <row r="4419" spans="1:14" x14ac:dyDescent="0.3">
      <c r="A4419" s="22">
        <v>2022</v>
      </c>
      <c r="B4419" s="23" t="s">
        <v>27</v>
      </c>
      <c r="C4419" s="23" t="s">
        <v>28</v>
      </c>
      <c r="D4419" s="23" t="s">
        <v>22</v>
      </c>
      <c r="E4419" s="24">
        <v>198440</v>
      </c>
      <c r="F4419" s="25">
        <v>198440</v>
      </c>
      <c r="G4419" s="23" t="s">
        <v>23</v>
      </c>
      <c r="H4419" s="23" t="s">
        <v>24</v>
      </c>
      <c r="I4419" s="23" t="s">
        <v>17</v>
      </c>
      <c r="J4419" s="23" t="s">
        <v>25</v>
      </c>
      <c r="K4419" s="23" t="s">
        <v>23</v>
      </c>
      <c r="L4419" s="26" t="s">
        <v>19</v>
      </c>
      <c r="M4419" s="33" t="s">
        <v>290</v>
      </c>
      <c r="N4419" s="27" t="str">
        <f t="shared" ref="N4419:N4482" si="69">IF(E4419&gt;=150000,"Yes","No")</f>
        <v>Yes</v>
      </c>
    </row>
    <row r="4420" spans="1:14" x14ac:dyDescent="0.3">
      <c r="A4420" s="22">
        <v>2022</v>
      </c>
      <c r="B4420" s="23" t="s">
        <v>27</v>
      </c>
      <c r="C4420" s="23" t="s">
        <v>28</v>
      </c>
      <c r="D4420" s="23" t="s">
        <v>22</v>
      </c>
      <c r="E4420" s="24">
        <v>144000</v>
      </c>
      <c r="F4420" s="25">
        <v>144000</v>
      </c>
      <c r="G4420" s="23" t="s">
        <v>23</v>
      </c>
      <c r="H4420" s="23" t="s">
        <v>24</v>
      </c>
      <c r="I4420" s="23" t="s">
        <v>17</v>
      </c>
      <c r="J4420" s="23" t="s">
        <v>25</v>
      </c>
      <c r="K4420" s="23" t="s">
        <v>23</v>
      </c>
      <c r="L4420" s="26" t="s">
        <v>19</v>
      </c>
      <c r="M4420" s="33" t="s">
        <v>289</v>
      </c>
      <c r="N4420" s="27" t="str">
        <f t="shared" si="69"/>
        <v>No</v>
      </c>
    </row>
    <row r="4421" spans="1:14" x14ac:dyDescent="0.3">
      <c r="A4421" s="22">
        <v>2022</v>
      </c>
      <c r="B4421" s="23" t="s">
        <v>37</v>
      </c>
      <c r="C4421" s="23" t="s">
        <v>13</v>
      </c>
      <c r="D4421" s="23" t="s">
        <v>22</v>
      </c>
      <c r="E4421" s="24">
        <v>240000</v>
      </c>
      <c r="F4421" s="25">
        <v>240000</v>
      </c>
      <c r="G4421" s="23" t="s">
        <v>23</v>
      </c>
      <c r="H4421" s="23" t="s">
        <v>24</v>
      </c>
      <c r="I4421" s="23" t="s">
        <v>17</v>
      </c>
      <c r="J4421" s="23" t="s">
        <v>25</v>
      </c>
      <c r="K4421" s="23" t="s">
        <v>23</v>
      </c>
      <c r="L4421" s="26" t="s">
        <v>26</v>
      </c>
      <c r="M4421" s="33" t="s">
        <v>290</v>
      </c>
      <c r="N4421" s="27" t="str">
        <f t="shared" si="69"/>
        <v>Yes</v>
      </c>
    </row>
    <row r="4422" spans="1:14" x14ac:dyDescent="0.3">
      <c r="A4422" s="22">
        <v>2022</v>
      </c>
      <c r="B4422" s="23" t="s">
        <v>27</v>
      </c>
      <c r="C4422" s="23" t="s">
        <v>28</v>
      </c>
      <c r="D4422" s="23" t="s">
        <v>22</v>
      </c>
      <c r="E4422" s="24">
        <v>198440</v>
      </c>
      <c r="F4422" s="25">
        <v>198440</v>
      </c>
      <c r="G4422" s="23" t="s">
        <v>23</v>
      </c>
      <c r="H4422" s="23" t="s">
        <v>24</v>
      </c>
      <c r="I4422" s="23" t="s">
        <v>17</v>
      </c>
      <c r="J4422" s="23" t="s">
        <v>25</v>
      </c>
      <c r="K4422" s="23" t="s">
        <v>23</v>
      </c>
      <c r="L4422" s="26" t="s">
        <v>26</v>
      </c>
      <c r="M4422" s="33" t="s">
        <v>290</v>
      </c>
      <c r="N4422" s="27" t="str">
        <f t="shared" si="69"/>
        <v>Yes</v>
      </c>
    </row>
    <row r="4423" spans="1:14" x14ac:dyDescent="0.3">
      <c r="A4423" s="22">
        <v>2022</v>
      </c>
      <c r="B4423" s="23" t="s">
        <v>27</v>
      </c>
      <c r="C4423" s="23" t="s">
        <v>28</v>
      </c>
      <c r="D4423" s="23" t="s">
        <v>22</v>
      </c>
      <c r="E4423" s="24">
        <v>144000</v>
      </c>
      <c r="F4423" s="25">
        <v>144000</v>
      </c>
      <c r="G4423" s="23" t="s">
        <v>23</v>
      </c>
      <c r="H4423" s="23" t="s">
        <v>24</v>
      </c>
      <c r="I4423" s="23" t="s">
        <v>17</v>
      </c>
      <c r="J4423" s="23" t="s">
        <v>25</v>
      </c>
      <c r="K4423" s="23" t="s">
        <v>23</v>
      </c>
      <c r="L4423" s="26" t="s">
        <v>26</v>
      </c>
      <c r="M4423" s="33" t="s">
        <v>289</v>
      </c>
      <c r="N4423" s="27" t="str">
        <f t="shared" si="69"/>
        <v>No</v>
      </c>
    </row>
    <row r="4424" spans="1:14" x14ac:dyDescent="0.3">
      <c r="A4424" s="22">
        <v>2022</v>
      </c>
      <c r="B4424" s="23" t="s">
        <v>48</v>
      </c>
      <c r="C4424" s="23" t="s">
        <v>49</v>
      </c>
      <c r="D4424" s="23" t="s">
        <v>22</v>
      </c>
      <c r="E4424" s="24">
        <v>150000</v>
      </c>
      <c r="F4424" s="25">
        <v>150000</v>
      </c>
      <c r="G4424" s="23" t="s">
        <v>23</v>
      </c>
      <c r="H4424" s="23" t="s">
        <v>16</v>
      </c>
      <c r="I4424" s="23" t="s">
        <v>17</v>
      </c>
      <c r="J4424" s="23" t="s">
        <v>30</v>
      </c>
      <c r="K4424" s="23" t="s">
        <v>23</v>
      </c>
      <c r="L4424" s="26" t="s">
        <v>26</v>
      </c>
      <c r="M4424" s="33" t="s">
        <v>289</v>
      </c>
      <c r="N4424" s="27" t="str">
        <f t="shared" si="69"/>
        <v>Yes</v>
      </c>
    </row>
    <row r="4425" spans="1:14" x14ac:dyDescent="0.3">
      <c r="A4425" s="22">
        <v>2022</v>
      </c>
      <c r="B4425" s="23" t="s">
        <v>27</v>
      </c>
      <c r="C4425" s="23" t="s">
        <v>28</v>
      </c>
      <c r="D4425" s="23" t="s">
        <v>44</v>
      </c>
      <c r="E4425" s="24">
        <v>47000</v>
      </c>
      <c r="F4425" s="25">
        <v>57872</v>
      </c>
      <c r="G4425" s="23" t="s">
        <v>45</v>
      </c>
      <c r="H4425" s="23" t="s">
        <v>16</v>
      </c>
      <c r="I4425" s="23" t="s">
        <v>17</v>
      </c>
      <c r="J4425" s="23" t="s">
        <v>18</v>
      </c>
      <c r="K4425" s="23" t="s">
        <v>45</v>
      </c>
      <c r="L4425" s="26" t="s">
        <v>26</v>
      </c>
      <c r="M4425" s="33" t="s">
        <v>288</v>
      </c>
      <c r="N4425" s="27" t="str">
        <f t="shared" si="69"/>
        <v>No</v>
      </c>
    </row>
    <row r="4426" spans="1:14" x14ac:dyDescent="0.3">
      <c r="A4426" s="22">
        <v>2022</v>
      </c>
      <c r="B4426" s="23" t="s">
        <v>48</v>
      </c>
      <c r="C4426" s="23" t="s">
        <v>49</v>
      </c>
      <c r="D4426" s="23" t="s">
        <v>22</v>
      </c>
      <c r="E4426" s="24">
        <v>64000</v>
      </c>
      <c r="F4426" s="25">
        <v>64000</v>
      </c>
      <c r="G4426" s="23" t="s">
        <v>23</v>
      </c>
      <c r="H4426" s="23" t="s">
        <v>50</v>
      </c>
      <c r="I4426" s="23" t="s">
        <v>17</v>
      </c>
      <c r="J4426" s="23" t="s">
        <v>30</v>
      </c>
      <c r="K4426" s="23" t="s">
        <v>23</v>
      </c>
      <c r="L4426" s="26" t="s">
        <v>19</v>
      </c>
      <c r="M4426" s="33" t="s">
        <v>289</v>
      </c>
      <c r="N4426" s="27" t="str">
        <f t="shared" si="69"/>
        <v>No</v>
      </c>
    </row>
    <row r="4427" spans="1:14" x14ac:dyDescent="0.3">
      <c r="A4427" s="22">
        <v>2022</v>
      </c>
      <c r="B4427" s="23" t="s">
        <v>27</v>
      </c>
      <c r="C4427" s="23" t="s">
        <v>28</v>
      </c>
      <c r="D4427" s="23" t="s">
        <v>14</v>
      </c>
      <c r="E4427" s="24">
        <v>38000</v>
      </c>
      <c r="F4427" s="25">
        <v>39925</v>
      </c>
      <c r="G4427" s="23" t="s">
        <v>87</v>
      </c>
      <c r="H4427" s="23" t="s">
        <v>50</v>
      </c>
      <c r="I4427" s="23" t="s">
        <v>17</v>
      </c>
      <c r="J4427" s="23" t="s">
        <v>18</v>
      </c>
      <c r="K4427" s="23" t="s">
        <v>87</v>
      </c>
      <c r="L4427" s="26" t="s">
        <v>19</v>
      </c>
      <c r="M4427" s="33" t="s">
        <v>288</v>
      </c>
      <c r="N4427" s="27" t="str">
        <f t="shared" si="69"/>
        <v>No</v>
      </c>
    </row>
    <row r="4428" spans="1:14" x14ac:dyDescent="0.3">
      <c r="A4428" s="22">
        <v>2022</v>
      </c>
      <c r="B4428" s="23" t="s">
        <v>41</v>
      </c>
      <c r="C4428" s="23" t="s">
        <v>34</v>
      </c>
      <c r="D4428" s="23" t="s">
        <v>22</v>
      </c>
      <c r="E4428" s="24">
        <v>187200</v>
      </c>
      <c r="F4428" s="25">
        <v>187200</v>
      </c>
      <c r="G4428" s="23" t="s">
        <v>67</v>
      </c>
      <c r="H4428" s="23" t="s">
        <v>24</v>
      </c>
      <c r="I4428" s="23" t="s">
        <v>17</v>
      </c>
      <c r="J4428" s="23" t="s">
        <v>30</v>
      </c>
      <c r="K4428" s="23" t="s">
        <v>67</v>
      </c>
      <c r="L4428" s="26" t="s">
        <v>26</v>
      </c>
      <c r="M4428" s="33" t="s">
        <v>290</v>
      </c>
      <c r="N4428" s="27" t="str">
        <f t="shared" si="69"/>
        <v>Yes</v>
      </c>
    </row>
    <row r="4429" spans="1:14" x14ac:dyDescent="0.3">
      <c r="A4429" s="22">
        <v>2022</v>
      </c>
      <c r="B4429" s="23" t="s">
        <v>41</v>
      </c>
      <c r="C4429" s="23" t="s">
        <v>34</v>
      </c>
      <c r="D4429" s="23" t="s">
        <v>22</v>
      </c>
      <c r="E4429" s="24">
        <v>116100</v>
      </c>
      <c r="F4429" s="25">
        <v>116100</v>
      </c>
      <c r="G4429" s="23" t="s">
        <v>67</v>
      </c>
      <c r="H4429" s="23" t="s">
        <v>24</v>
      </c>
      <c r="I4429" s="23" t="s">
        <v>17</v>
      </c>
      <c r="J4429" s="23" t="s">
        <v>30</v>
      </c>
      <c r="K4429" s="23" t="s">
        <v>67</v>
      </c>
      <c r="L4429" s="26" t="s">
        <v>26</v>
      </c>
      <c r="M4429" s="33" t="s">
        <v>289</v>
      </c>
      <c r="N4429" s="27" t="str">
        <f t="shared" si="69"/>
        <v>No</v>
      </c>
    </row>
    <row r="4430" spans="1:14" x14ac:dyDescent="0.3">
      <c r="A4430" s="22">
        <v>2022</v>
      </c>
      <c r="B4430" s="23" t="s">
        <v>48</v>
      </c>
      <c r="C4430" s="23" t="s">
        <v>49</v>
      </c>
      <c r="D4430" s="23" t="s">
        <v>22</v>
      </c>
      <c r="E4430" s="24">
        <v>150000</v>
      </c>
      <c r="F4430" s="25">
        <v>150000</v>
      </c>
      <c r="G4430" s="23" t="s">
        <v>23</v>
      </c>
      <c r="H4430" s="23" t="s">
        <v>24</v>
      </c>
      <c r="I4430" s="23" t="s">
        <v>17</v>
      </c>
      <c r="J4430" s="23" t="s">
        <v>25</v>
      </c>
      <c r="K4430" s="23" t="s">
        <v>23</v>
      </c>
      <c r="L4430" s="26" t="s">
        <v>26</v>
      </c>
      <c r="M4430" s="33" t="s">
        <v>289</v>
      </c>
      <c r="N4430" s="27" t="str">
        <f t="shared" si="69"/>
        <v>Yes</v>
      </c>
    </row>
    <row r="4431" spans="1:14" x14ac:dyDescent="0.3">
      <c r="A4431" s="22">
        <v>2022</v>
      </c>
      <c r="B4431" s="23" t="s">
        <v>48</v>
      </c>
      <c r="C4431" s="23" t="s">
        <v>49</v>
      </c>
      <c r="D4431" s="23" t="s">
        <v>22</v>
      </c>
      <c r="E4431" s="24">
        <v>127000</v>
      </c>
      <c r="F4431" s="25">
        <v>127000</v>
      </c>
      <c r="G4431" s="23" t="s">
        <v>23</v>
      </c>
      <c r="H4431" s="23" t="s">
        <v>24</v>
      </c>
      <c r="I4431" s="23" t="s">
        <v>17</v>
      </c>
      <c r="J4431" s="23" t="s">
        <v>25</v>
      </c>
      <c r="K4431" s="23" t="s">
        <v>23</v>
      </c>
      <c r="L4431" s="26" t="s">
        <v>26</v>
      </c>
      <c r="M4431" s="33" t="s">
        <v>289</v>
      </c>
      <c r="N4431" s="27" t="str">
        <f t="shared" si="69"/>
        <v>No</v>
      </c>
    </row>
    <row r="4432" spans="1:14" x14ac:dyDescent="0.3">
      <c r="A4432" s="22">
        <v>2022</v>
      </c>
      <c r="B4432" s="23" t="s">
        <v>37</v>
      </c>
      <c r="C4432" s="23" t="s">
        <v>13</v>
      </c>
      <c r="D4432" s="23" t="s">
        <v>22</v>
      </c>
      <c r="E4432" s="24">
        <v>275000</v>
      </c>
      <c r="F4432" s="25">
        <v>275000</v>
      </c>
      <c r="G4432" s="23" t="s">
        <v>23</v>
      </c>
      <c r="H4432" s="23" t="s">
        <v>24</v>
      </c>
      <c r="I4432" s="23" t="s">
        <v>17</v>
      </c>
      <c r="J4432" s="23" t="s">
        <v>30</v>
      </c>
      <c r="K4432" s="23" t="s">
        <v>23</v>
      </c>
      <c r="L4432" s="26" t="s">
        <v>26</v>
      </c>
      <c r="M4432" s="33" t="s">
        <v>290</v>
      </c>
      <c r="N4432" s="27" t="str">
        <f t="shared" si="69"/>
        <v>Yes</v>
      </c>
    </row>
    <row r="4433" spans="1:14" x14ac:dyDescent="0.3">
      <c r="A4433" s="22">
        <v>2022</v>
      </c>
      <c r="B4433" s="23" t="s">
        <v>37</v>
      </c>
      <c r="C4433" s="23" t="s">
        <v>13</v>
      </c>
      <c r="D4433" s="23" t="s">
        <v>22</v>
      </c>
      <c r="E4433" s="24">
        <v>166000</v>
      </c>
      <c r="F4433" s="25">
        <v>166000</v>
      </c>
      <c r="G4433" s="23" t="s">
        <v>23</v>
      </c>
      <c r="H4433" s="23" t="s">
        <v>24</v>
      </c>
      <c r="I4433" s="23" t="s">
        <v>17</v>
      </c>
      <c r="J4433" s="23" t="s">
        <v>30</v>
      </c>
      <c r="K4433" s="23" t="s">
        <v>23</v>
      </c>
      <c r="L4433" s="26" t="s">
        <v>26</v>
      </c>
      <c r="M4433" s="33" t="s">
        <v>290</v>
      </c>
      <c r="N4433" s="27" t="str">
        <f t="shared" si="69"/>
        <v>Yes</v>
      </c>
    </row>
    <row r="4434" spans="1:14" x14ac:dyDescent="0.3">
      <c r="A4434" s="22">
        <v>2022</v>
      </c>
      <c r="B4434" s="23" t="s">
        <v>27</v>
      </c>
      <c r="C4434" s="23" t="s">
        <v>28</v>
      </c>
      <c r="D4434" s="23" t="s">
        <v>22</v>
      </c>
      <c r="E4434" s="24">
        <v>159699</v>
      </c>
      <c r="F4434" s="25">
        <v>159699</v>
      </c>
      <c r="G4434" s="23" t="s">
        <v>23</v>
      </c>
      <c r="H4434" s="23" t="s">
        <v>24</v>
      </c>
      <c r="I4434" s="23" t="s">
        <v>17</v>
      </c>
      <c r="J4434" s="23" t="s">
        <v>25</v>
      </c>
      <c r="K4434" s="23" t="s">
        <v>23</v>
      </c>
      <c r="L4434" s="26" t="s">
        <v>26</v>
      </c>
      <c r="M4434" s="33" t="s">
        <v>290</v>
      </c>
      <c r="N4434" s="27" t="str">
        <f t="shared" si="69"/>
        <v>Yes</v>
      </c>
    </row>
    <row r="4435" spans="1:14" x14ac:dyDescent="0.3">
      <c r="A4435" s="22">
        <v>2022</v>
      </c>
      <c r="B4435" s="23" t="s">
        <v>27</v>
      </c>
      <c r="C4435" s="23" t="s">
        <v>28</v>
      </c>
      <c r="D4435" s="23" t="s">
        <v>22</v>
      </c>
      <c r="E4435" s="24">
        <v>138938</v>
      </c>
      <c r="F4435" s="25">
        <v>138938</v>
      </c>
      <c r="G4435" s="23" t="s">
        <v>23</v>
      </c>
      <c r="H4435" s="23" t="s">
        <v>24</v>
      </c>
      <c r="I4435" s="23" t="s">
        <v>17</v>
      </c>
      <c r="J4435" s="23" t="s">
        <v>25</v>
      </c>
      <c r="K4435" s="23" t="s">
        <v>23</v>
      </c>
      <c r="L4435" s="26" t="s">
        <v>26</v>
      </c>
      <c r="M4435" s="33" t="s">
        <v>289</v>
      </c>
      <c r="N4435" s="27" t="str">
        <f t="shared" si="69"/>
        <v>No</v>
      </c>
    </row>
    <row r="4436" spans="1:14" x14ac:dyDescent="0.3">
      <c r="A4436" s="22">
        <v>2022</v>
      </c>
      <c r="B4436" s="23" t="s">
        <v>93</v>
      </c>
      <c r="C4436" s="23" t="s">
        <v>62</v>
      </c>
      <c r="D4436" s="23" t="s">
        <v>22</v>
      </c>
      <c r="E4436" s="24">
        <v>76000</v>
      </c>
      <c r="F4436" s="25">
        <v>76000</v>
      </c>
      <c r="G4436" s="23" t="s">
        <v>23</v>
      </c>
      <c r="H4436" s="23" t="s">
        <v>50</v>
      </c>
      <c r="I4436" s="23" t="s">
        <v>17</v>
      </c>
      <c r="J4436" s="23" t="s">
        <v>18</v>
      </c>
      <c r="K4436" s="23" t="s">
        <v>23</v>
      </c>
      <c r="L4436" s="26" t="s">
        <v>19</v>
      </c>
      <c r="M4436" s="33" t="s">
        <v>289</v>
      </c>
      <c r="N4436" s="27" t="str">
        <f t="shared" si="69"/>
        <v>No</v>
      </c>
    </row>
    <row r="4437" spans="1:14" x14ac:dyDescent="0.3">
      <c r="A4437" s="22">
        <v>2022</v>
      </c>
      <c r="B4437" s="23" t="s">
        <v>54</v>
      </c>
      <c r="C4437" s="23" t="s">
        <v>55</v>
      </c>
      <c r="D4437" s="23" t="s">
        <v>44</v>
      </c>
      <c r="E4437" s="24">
        <v>84000</v>
      </c>
      <c r="F4437" s="25">
        <v>103432</v>
      </c>
      <c r="G4437" s="23" t="s">
        <v>45</v>
      </c>
      <c r="H4437" s="23" t="s">
        <v>24</v>
      </c>
      <c r="I4437" s="23" t="s">
        <v>17</v>
      </c>
      <c r="J4437" s="23" t="s">
        <v>25</v>
      </c>
      <c r="K4437" s="23" t="s">
        <v>45</v>
      </c>
      <c r="L4437" s="26" t="s">
        <v>26</v>
      </c>
      <c r="M4437" s="33" t="s">
        <v>289</v>
      </c>
      <c r="N4437" s="27" t="str">
        <f t="shared" si="69"/>
        <v>No</v>
      </c>
    </row>
    <row r="4438" spans="1:14" x14ac:dyDescent="0.3">
      <c r="A4438" s="22">
        <v>2022</v>
      </c>
      <c r="B4438" s="23" t="s">
        <v>54</v>
      </c>
      <c r="C4438" s="23" t="s">
        <v>55</v>
      </c>
      <c r="D4438" s="23" t="s">
        <v>44</v>
      </c>
      <c r="E4438" s="24">
        <v>75000</v>
      </c>
      <c r="F4438" s="25">
        <v>92350</v>
      </c>
      <c r="G4438" s="23" t="s">
        <v>45</v>
      </c>
      <c r="H4438" s="23" t="s">
        <v>24</v>
      </c>
      <c r="I4438" s="23" t="s">
        <v>17</v>
      </c>
      <c r="J4438" s="23" t="s">
        <v>25</v>
      </c>
      <c r="K4438" s="23" t="s">
        <v>45</v>
      </c>
      <c r="L4438" s="26" t="s">
        <v>26</v>
      </c>
      <c r="M4438" s="33" t="s">
        <v>289</v>
      </c>
      <c r="N4438" s="27" t="str">
        <f t="shared" si="69"/>
        <v>No</v>
      </c>
    </row>
    <row r="4439" spans="1:14" x14ac:dyDescent="0.3">
      <c r="A4439" s="22">
        <v>2022</v>
      </c>
      <c r="B4439" s="23" t="s">
        <v>48</v>
      </c>
      <c r="C4439" s="23" t="s">
        <v>49</v>
      </c>
      <c r="D4439" s="23" t="s">
        <v>22</v>
      </c>
      <c r="E4439" s="24">
        <v>80000</v>
      </c>
      <c r="F4439" s="25">
        <v>80000</v>
      </c>
      <c r="G4439" s="23" t="s">
        <v>23</v>
      </c>
      <c r="H4439" s="23" t="s">
        <v>24</v>
      </c>
      <c r="I4439" s="23" t="s">
        <v>17</v>
      </c>
      <c r="J4439" s="23" t="s">
        <v>25</v>
      </c>
      <c r="K4439" s="23" t="s">
        <v>23</v>
      </c>
      <c r="L4439" s="26" t="s">
        <v>26</v>
      </c>
      <c r="M4439" s="33" t="s">
        <v>289</v>
      </c>
      <c r="N4439" s="27" t="str">
        <f t="shared" si="69"/>
        <v>No</v>
      </c>
    </row>
    <row r="4440" spans="1:14" x14ac:dyDescent="0.3">
      <c r="A4440" s="22">
        <v>2022</v>
      </c>
      <c r="B4440" s="23" t="s">
        <v>48</v>
      </c>
      <c r="C4440" s="23" t="s">
        <v>49</v>
      </c>
      <c r="D4440" s="23" t="s">
        <v>22</v>
      </c>
      <c r="E4440" s="24">
        <v>52500</v>
      </c>
      <c r="F4440" s="25">
        <v>52500</v>
      </c>
      <c r="G4440" s="23" t="s">
        <v>23</v>
      </c>
      <c r="H4440" s="23" t="s">
        <v>24</v>
      </c>
      <c r="I4440" s="23" t="s">
        <v>17</v>
      </c>
      <c r="J4440" s="23" t="s">
        <v>25</v>
      </c>
      <c r="K4440" s="23" t="s">
        <v>23</v>
      </c>
      <c r="L4440" s="26" t="s">
        <v>26</v>
      </c>
      <c r="M4440" s="33" t="s">
        <v>289</v>
      </c>
      <c r="N4440" s="27" t="str">
        <f t="shared" si="69"/>
        <v>No</v>
      </c>
    </row>
    <row r="4441" spans="1:14" x14ac:dyDescent="0.3">
      <c r="A4441" s="22">
        <v>2022</v>
      </c>
      <c r="B4441" s="23" t="s">
        <v>37</v>
      </c>
      <c r="C4441" s="23" t="s">
        <v>13</v>
      </c>
      <c r="D4441" s="23" t="s">
        <v>22</v>
      </c>
      <c r="E4441" s="24">
        <v>236000</v>
      </c>
      <c r="F4441" s="25">
        <v>236000</v>
      </c>
      <c r="G4441" s="23" t="s">
        <v>23</v>
      </c>
      <c r="H4441" s="23" t="s">
        <v>24</v>
      </c>
      <c r="I4441" s="23" t="s">
        <v>17</v>
      </c>
      <c r="J4441" s="23" t="s">
        <v>30</v>
      </c>
      <c r="K4441" s="23" t="s">
        <v>23</v>
      </c>
      <c r="L4441" s="26" t="s">
        <v>26</v>
      </c>
      <c r="M4441" s="33" t="s">
        <v>290</v>
      </c>
      <c r="N4441" s="27" t="str">
        <f t="shared" si="69"/>
        <v>Yes</v>
      </c>
    </row>
    <row r="4442" spans="1:14" x14ac:dyDescent="0.3">
      <c r="A4442" s="22">
        <v>2022</v>
      </c>
      <c r="B4442" s="23" t="s">
        <v>37</v>
      </c>
      <c r="C4442" s="23" t="s">
        <v>13</v>
      </c>
      <c r="D4442" s="23" t="s">
        <v>22</v>
      </c>
      <c r="E4442" s="24">
        <v>182000</v>
      </c>
      <c r="F4442" s="25">
        <v>182000</v>
      </c>
      <c r="G4442" s="23" t="s">
        <v>23</v>
      </c>
      <c r="H4442" s="23" t="s">
        <v>24</v>
      </c>
      <c r="I4442" s="23" t="s">
        <v>17</v>
      </c>
      <c r="J4442" s="23" t="s">
        <v>30</v>
      </c>
      <c r="K4442" s="23" t="s">
        <v>23</v>
      </c>
      <c r="L4442" s="26" t="s">
        <v>26</v>
      </c>
      <c r="M4442" s="33" t="s">
        <v>290</v>
      </c>
      <c r="N4442" s="27" t="str">
        <f t="shared" si="69"/>
        <v>Yes</v>
      </c>
    </row>
    <row r="4443" spans="1:14" x14ac:dyDescent="0.3">
      <c r="A4443" s="22">
        <v>2022</v>
      </c>
      <c r="B4443" s="23" t="s">
        <v>27</v>
      </c>
      <c r="C4443" s="23" t="s">
        <v>28</v>
      </c>
      <c r="D4443" s="23" t="s">
        <v>22</v>
      </c>
      <c r="E4443" s="24">
        <v>180000</v>
      </c>
      <c r="F4443" s="25">
        <v>180000</v>
      </c>
      <c r="G4443" s="23" t="s">
        <v>23</v>
      </c>
      <c r="H4443" s="23" t="s">
        <v>24</v>
      </c>
      <c r="I4443" s="23" t="s">
        <v>17</v>
      </c>
      <c r="J4443" s="23" t="s">
        <v>30</v>
      </c>
      <c r="K4443" s="23" t="s">
        <v>23</v>
      </c>
      <c r="L4443" s="26" t="s">
        <v>26</v>
      </c>
      <c r="M4443" s="33" t="s">
        <v>290</v>
      </c>
      <c r="N4443" s="27" t="str">
        <f t="shared" si="69"/>
        <v>Yes</v>
      </c>
    </row>
    <row r="4444" spans="1:14" x14ac:dyDescent="0.3">
      <c r="A4444" s="22">
        <v>2022</v>
      </c>
      <c r="B4444" s="23" t="s">
        <v>48</v>
      </c>
      <c r="C4444" s="23" t="s">
        <v>49</v>
      </c>
      <c r="D4444" s="23" t="s">
        <v>22</v>
      </c>
      <c r="E4444" s="24">
        <v>135000</v>
      </c>
      <c r="F4444" s="25">
        <v>135000</v>
      </c>
      <c r="G4444" s="23" t="s">
        <v>23</v>
      </c>
      <c r="H4444" s="23" t="s">
        <v>24</v>
      </c>
      <c r="I4444" s="23" t="s">
        <v>17</v>
      </c>
      <c r="J4444" s="23" t="s">
        <v>30</v>
      </c>
      <c r="K4444" s="23" t="s">
        <v>23</v>
      </c>
      <c r="L4444" s="26" t="s">
        <v>26</v>
      </c>
      <c r="M4444" s="33" t="s">
        <v>289</v>
      </c>
      <c r="N4444" s="27" t="str">
        <f t="shared" si="69"/>
        <v>No</v>
      </c>
    </row>
    <row r="4445" spans="1:14" x14ac:dyDescent="0.3">
      <c r="A4445" s="22">
        <v>2022</v>
      </c>
      <c r="B4445" s="23" t="s">
        <v>66</v>
      </c>
      <c r="C4445" s="23" t="s">
        <v>28</v>
      </c>
      <c r="D4445" s="23" t="s">
        <v>22</v>
      </c>
      <c r="E4445" s="24">
        <v>240000</v>
      </c>
      <c r="F4445" s="25">
        <v>240000</v>
      </c>
      <c r="G4445" s="23" t="s">
        <v>23</v>
      </c>
      <c r="H4445" s="23" t="s">
        <v>16</v>
      </c>
      <c r="I4445" s="23" t="s">
        <v>17</v>
      </c>
      <c r="J4445" s="23" t="s">
        <v>30</v>
      </c>
      <c r="K4445" s="23" t="s">
        <v>23</v>
      </c>
      <c r="L4445" s="26" t="s">
        <v>26</v>
      </c>
      <c r="M4445" s="33" t="s">
        <v>290</v>
      </c>
      <c r="N4445" s="27" t="str">
        <f t="shared" si="69"/>
        <v>Yes</v>
      </c>
    </row>
    <row r="4446" spans="1:14" x14ac:dyDescent="0.3">
      <c r="A4446" s="22">
        <v>2022</v>
      </c>
      <c r="B4446" s="23" t="s">
        <v>48</v>
      </c>
      <c r="C4446" s="23" t="s">
        <v>49</v>
      </c>
      <c r="D4446" s="23" t="s">
        <v>22</v>
      </c>
      <c r="E4446" s="24">
        <v>125404</v>
      </c>
      <c r="F4446" s="25">
        <v>125404</v>
      </c>
      <c r="G4446" s="23" t="s">
        <v>251</v>
      </c>
      <c r="H4446" s="23" t="s">
        <v>50</v>
      </c>
      <c r="I4446" s="23" t="s">
        <v>88</v>
      </c>
      <c r="J4446" s="23" t="s">
        <v>18</v>
      </c>
      <c r="K4446" s="23" t="s">
        <v>23</v>
      </c>
      <c r="L4446" s="26" t="s">
        <v>82</v>
      </c>
      <c r="M4446" s="33" t="s">
        <v>289</v>
      </c>
      <c r="N4446" s="27" t="str">
        <f t="shared" si="69"/>
        <v>No</v>
      </c>
    </row>
    <row r="4447" spans="1:14" x14ac:dyDescent="0.3">
      <c r="A4447" s="22">
        <v>2022</v>
      </c>
      <c r="B4447" s="23" t="s">
        <v>37</v>
      </c>
      <c r="C4447" s="23" t="s">
        <v>13</v>
      </c>
      <c r="D4447" s="23" t="s">
        <v>22</v>
      </c>
      <c r="E4447" s="24">
        <v>195000</v>
      </c>
      <c r="F4447" s="25">
        <v>195000</v>
      </c>
      <c r="G4447" s="23" t="s">
        <v>23</v>
      </c>
      <c r="H4447" s="23" t="s">
        <v>24</v>
      </c>
      <c r="I4447" s="23" t="s">
        <v>17</v>
      </c>
      <c r="J4447" s="23" t="s">
        <v>30</v>
      </c>
      <c r="K4447" s="23" t="s">
        <v>23</v>
      </c>
      <c r="L4447" s="26" t="s">
        <v>26</v>
      </c>
      <c r="M4447" s="33" t="s">
        <v>290</v>
      </c>
      <c r="N4447" s="27" t="str">
        <f t="shared" si="69"/>
        <v>Yes</v>
      </c>
    </row>
    <row r="4448" spans="1:14" x14ac:dyDescent="0.3">
      <c r="A4448" s="22">
        <v>2022</v>
      </c>
      <c r="B4448" s="23" t="s">
        <v>37</v>
      </c>
      <c r="C4448" s="23" t="s">
        <v>13</v>
      </c>
      <c r="D4448" s="23" t="s">
        <v>22</v>
      </c>
      <c r="E4448" s="24">
        <v>110000</v>
      </c>
      <c r="F4448" s="25">
        <v>110000</v>
      </c>
      <c r="G4448" s="23" t="s">
        <v>23</v>
      </c>
      <c r="H4448" s="23" t="s">
        <v>24</v>
      </c>
      <c r="I4448" s="23" t="s">
        <v>17</v>
      </c>
      <c r="J4448" s="23" t="s">
        <v>25</v>
      </c>
      <c r="K4448" s="23" t="s">
        <v>23</v>
      </c>
      <c r="L4448" s="26" t="s">
        <v>26</v>
      </c>
      <c r="M4448" s="33" t="s">
        <v>289</v>
      </c>
      <c r="N4448" s="27" t="str">
        <f t="shared" si="69"/>
        <v>No</v>
      </c>
    </row>
    <row r="4449" spans="1:14" x14ac:dyDescent="0.3">
      <c r="A4449" s="22">
        <v>2022</v>
      </c>
      <c r="B4449" s="23" t="s">
        <v>166</v>
      </c>
      <c r="C4449" s="23" t="s">
        <v>70</v>
      </c>
      <c r="D4449" s="23" t="s">
        <v>22</v>
      </c>
      <c r="E4449" s="24">
        <v>123000</v>
      </c>
      <c r="F4449" s="25">
        <v>123000</v>
      </c>
      <c r="G4449" s="23" t="s">
        <v>23</v>
      </c>
      <c r="H4449" s="23" t="s">
        <v>24</v>
      </c>
      <c r="I4449" s="23" t="s">
        <v>17</v>
      </c>
      <c r="J4449" s="23" t="s">
        <v>25</v>
      </c>
      <c r="K4449" s="23" t="s">
        <v>23</v>
      </c>
      <c r="L4449" s="26" t="s">
        <v>26</v>
      </c>
      <c r="M4449" s="33" t="s">
        <v>289</v>
      </c>
      <c r="N4449" s="27" t="str">
        <f t="shared" si="69"/>
        <v>No</v>
      </c>
    </row>
    <row r="4450" spans="1:14" x14ac:dyDescent="0.3">
      <c r="A4450" s="22">
        <v>2022</v>
      </c>
      <c r="B4450" s="23" t="s">
        <v>166</v>
      </c>
      <c r="C4450" s="23" t="s">
        <v>70</v>
      </c>
      <c r="D4450" s="23" t="s">
        <v>22</v>
      </c>
      <c r="E4450" s="24">
        <v>92250</v>
      </c>
      <c r="F4450" s="25">
        <v>92250</v>
      </c>
      <c r="G4450" s="23" t="s">
        <v>23</v>
      </c>
      <c r="H4450" s="23" t="s">
        <v>24</v>
      </c>
      <c r="I4450" s="23" t="s">
        <v>17</v>
      </c>
      <c r="J4450" s="23" t="s">
        <v>25</v>
      </c>
      <c r="K4450" s="23" t="s">
        <v>23</v>
      </c>
      <c r="L4450" s="26" t="s">
        <v>26</v>
      </c>
      <c r="M4450" s="33" t="s">
        <v>289</v>
      </c>
      <c r="N4450" s="27" t="str">
        <f t="shared" si="69"/>
        <v>No</v>
      </c>
    </row>
    <row r="4451" spans="1:14" x14ac:dyDescent="0.3">
      <c r="A4451" s="22">
        <v>2022</v>
      </c>
      <c r="B4451" s="23" t="s">
        <v>90</v>
      </c>
      <c r="C4451" s="23" t="s">
        <v>34</v>
      </c>
      <c r="D4451" s="23" t="s">
        <v>22</v>
      </c>
      <c r="E4451" s="24">
        <v>180000</v>
      </c>
      <c r="F4451" s="25">
        <v>180000</v>
      </c>
      <c r="G4451" s="23" t="s">
        <v>23</v>
      </c>
      <c r="H4451" s="23" t="s">
        <v>16</v>
      </c>
      <c r="I4451" s="23" t="s">
        <v>17</v>
      </c>
      <c r="J4451" s="23" t="s">
        <v>30</v>
      </c>
      <c r="K4451" s="23" t="s">
        <v>23</v>
      </c>
      <c r="L4451" s="26" t="s">
        <v>26</v>
      </c>
      <c r="M4451" s="33" t="s">
        <v>290</v>
      </c>
      <c r="N4451" s="27" t="str">
        <f t="shared" si="69"/>
        <v>Yes</v>
      </c>
    </row>
    <row r="4452" spans="1:14" x14ac:dyDescent="0.3">
      <c r="A4452" s="22">
        <v>2022</v>
      </c>
      <c r="B4452" s="23" t="s">
        <v>90</v>
      </c>
      <c r="C4452" s="23" t="s">
        <v>34</v>
      </c>
      <c r="D4452" s="23" t="s">
        <v>22</v>
      </c>
      <c r="E4452" s="24">
        <v>100000</v>
      </c>
      <c r="F4452" s="25">
        <v>100000</v>
      </c>
      <c r="G4452" s="23" t="s">
        <v>23</v>
      </c>
      <c r="H4452" s="23" t="s">
        <v>16</v>
      </c>
      <c r="I4452" s="23" t="s">
        <v>17</v>
      </c>
      <c r="J4452" s="23" t="s">
        <v>30</v>
      </c>
      <c r="K4452" s="23" t="s">
        <v>23</v>
      </c>
      <c r="L4452" s="26" t="s">
        <v>26</v>
      </c>
      <c r="M4452" s="33" t="s">
        <v>289</v>
      </c>
      <c r="N4452" s="27" t="str">
        <f t="shared" si="69"/>
        <v>No</v>
      </c>
    </row>
    <row r="4453" spans="1:14" x14ac:dyDescent="0.3">
      <c r="A4453" s="22">
        <v>2022</v>
      </c>
      <c r="B4453" s="23" t="s">
        <v>37</v>
      </c>
      <c r="C4453" s="23" t="s">
        <v>13</v>
      </c>
      <c r="D4453" s="23" t="s">
        <v>22</v>
      </c>
      <c r="E4453" s="24">
        <v>97000</v>
      </c>
      <c r="F4453" s="25">
        <v>97000</v>
      </c>
      <c r="G4453" s="23" t="s">
        <v>23</v>
      </c>
      <c r="H4453" s="23" t="s">
        <v>24</v>
      </c>
      <c r="I4453" s="23" t="s">
        <v>17</v>
      </c>
      <c r="J4453" s="23" t="s">
        <v>30</v>
      </c>
      <c r="K4453" s="23" t="s">
        <v>23</v>
      </c>
      <c r="L4453" s="26" t="s">
        <v>26</v>
      </c>
      <c r="M4453" s="33" t="s">
        <v>289</v>
      </c>
      <c r="N4453" s="27" t="str">
        <f t="shared" si="69"/>
        <v>No</v>
      </c>
    </row>
    <row r="4454" spans="1:14" x14ac:dyDescent="0.3">
      <c r="A4454" s="22">
        <v>2022</v>
      </c>
      <c r="B4454" s="23" t="s">
        <v>37</v>
      </c>
      <c r="C4454" s="23" t="s">
        <v>13</v>
      </c>
      <c r="D4454" s="23" t="s">
        <v>22</v>
      </c>
      <c r="E4454" s="24">
        <v>90000</v>
      </c>
      <c r="F4454" s="25">
        <v>90000</v>
      </c>
      <c r="G4454" s="23" t="s">
        <v>23</v>
      </c>
      <c r="H4454" s="23" t="s">
        <v>24</v>
      </c>
      <c r="I4454" s="23" t="s">
        <v>17</v>
      </c>
      <c r="J4454" s="23" t="s">
        <v>30</v>
      </c>
      <c r="K4454" s="23" t="s">
        <v>23</v>
      </c>
      <c r="L4454" s="26" t="s">
        <v>26</v>
      </c>
      <c r="M4454" s="33" t="s">
        <v>289</v>
      </c>
      <c r="N4454" s="27" t="str">
        <f t="shared" si="69"/>
        <v>No</v>
      </c>
    </row>
    <row r="4455" spans="1:14" x14ac:dyDescent="0.3">
      <c r="A4455" s="22">
        <v>2022</v>
      </c>
      <c r="B4455" s="23" t="s">
        <v>41</v>
      </c>
      <c r="C4455" s="23" t="s">
        <v>34</v>
      </c>
      <c r="D4455" s="23" t="s">
        <v>22</v>
      </c>
      <c r="E4455" s="24">
        <v>180000</v>
      </c>
      <c r="F4455" s="25">
        <v>180000</v>
      </c>
      <c r="G4455" s="23" t="s">
        <v>23</v>
      </c>
      <c r="H4455" s="23" t="s">
        <v>24</v>
      </c>
      <c r="I4455" s="23" t="s">
        <v>17</v>
      </c>
      <c r="J4455" s="23" t="s">
        <v>30</v>
      </c>
      <c r="K4455" s="23" t="s">
        <v>23</v>
      </c>
      <c r="L4455" s="26" t="s">
        <v>26</v>
      </c>
      <c r="M4455" s="33" t="s">
        <v>290</v>
      </c>
      <c r="N4455" s="27" t="str">
        <f t="shared" si="69"/>
        <v>Yes</v>
      </c>
    </row>
    <row r="4456" spans="1:14" x14ac:dyDescent="0.3">
      <c r="A4456" s="22">
        <v>2022</v>
      </c>
      <c r="B4456" s="23" t="s">
        <v>37</v>
      </c>
      <c r="C4456" s="23" t="s">
        <v>13</v>
      </c>
      <c r="D4456" s="23" t="s">
        <v>22</v>
      </c>
      <c r="E4456" s="24">
        <v>260000</v>
      </c>
      <c r="F4456" s="25">
        <v>260000</v>
      </c>
      <c r="G4456" s="23" t="s">
        <v>23</v>
      </c>
      <c r="H4456" s="23" t="s">
        <v>24</v>
      </c>
      <c r="I4456" s="23" t="s">
        <v>17</v>
      </c>
      <c r="J4456" s="23" t="s">
        <v>25</v>
      </c>
      <c r="K4456" s="23" t="s">
        <v>23</v>
      </c>
      <c r="L4456" s="26" t="s">
        <v>26</v>
      </c>
      <c r="M4456" s="33" t="s">
        <v>290</v>
      </c>
      <c r="N4456" s="27" t="str">
        <f t="shared" si="69"/>
        <v>Yes</v>
      </c>
    </row>
    <row r="4457" spans="1:14" x14ac:dyDescent="0.3">
      <c r="A4457" s="22">
        <v>2022</v>
      </c>
      <c r="B4457" s="23" t="s">
        <v>37</v>
      </c>
      <c r="C4457" s="23" t="s">
        <v>13</v>
      </c>
      <c r="D4457" s="23" t="s">
        <v>22</v>
      </c>
      <c r="E4457" s="24">
        <v>180000</v>
      </c>
      <c r="F4457" s="25">
        <v>180000</v>
      </c>
      <c r="G4457" s="23" t="s">
        <v>23</v>
      </c>
      <c r="H4457" s="23" t="s">
        <v>24</v>
      </c>
      <c r="I4457" s="23" t="s">
        <v>17</v>
      </c>
      <c r="J4457" s="23" t="s">
        <v>25</v>
      </c>
      <c r="K4457" s="23" t="s">
        <v>23</v>
      </c>
      <c r="L4457" s="26" t="s">
        <v>26</v>
      </c>
      <c r="M4457" s="33" t="s">
        <v>290</v>
      </c>
      <c r="N4457" s="27" t="str">
        <f t="shared" si="69"/>
        <v>Yes</v>
      </c>
    </row>
    <row r="4458" spans="1:14" x14ac:dyDescent="0.3">
      <c r="A4458" s="22">
        <v>2022</v>
      </c>
      <c r="B4458" s="23" t="s">
        <v>54</v>
      </c>
      <c r="C4458" s="23" t="s">
        <v>55</v>
      </c>
      <c r="D4458" s="23" t="s">
        <v>22</v>
      </c>
      <c r="E4458" s="24">
        <v>210000</v>
      </c>
      <c r="F4458" s="25">
        <v>210000</v>
      </c>
      <c r="G4458" s="23" t="s">
        <v>23</v>
      </c>
      <c r="H4458" s="23" t="s">
        <v>38</v>
      </c>
      <c r="I4458" s="23" t="s">
        <v>17</v>
      </c>
      <c r="J4458" s="23" t="s">
        <v>30</v>
      </c>
      <c r="K4458" s="23" t="s">
        <v>23</v>
      </c>
      <c r="L4458" s="26" t="s">
        <v>26</v>
      </c>
      <c r="M4458" s="33" t="s">
        <v>290</v>
      </c>
      <c r="N4458" s="27" t="str">
        <f t="shared" si="69"/>
        <v>Yes</v>
      </c>
    </row>
    <row r="4459" spans="1:14" x14ac:dyDescent="0.3">
      <c r="A4459" s="22">
        <v>2022</v>
      </c>
      <c r="B4459" s="23" t="s">
        <v>54</v>
      </c>
      <c r="C4459" s="23" t="s">
        <v>55</v>
      </c>
      <c r="D4459" s="23" t="s">
        <v>22</v>
      </c>
      <c r="E4459" s="24">
        <v>157000</v>
      </c>
      <c r="F4459" s="25">
        <v>157000</v>
      </c>
      <c r="G4459" s="23" t="s">
        <v>23</v>
      </c>
      <c r="H4459" s="23" t="s">
        <v>38</v>
      </c>
      <c r="I4459" s="23" t="s">
        <v>17</v>
      </c>
      <c r="J4459" s="23" t="s">
        <v>30</v>
      </c>
      <c r="K4459" s="23" t="s">
        <v>23</v>
      </c>
      <c r="L4459" s="26" t="s">
        <v>26</v>
      </c>
      <c r="M4459" s="33" t="s">
        <v>290</v>
      </c>
      <c r="N4459" s="27" t="str">
        <f t="shared" si="69"/>
        <v>Yes</v>
      </c>
    </row>
    <row r="4460" spans="1:14" x14ac:dyDescent="0.3">
      <c r="A4460" s="22">
        <v>2022</v>
      </c>
      <c r="B4460" s="23" t="s">
        <v>48</v>
      </c>
      <c r="C4460" s="23" t="s">
        <v>49</v>
      </c>
      <c r="D4460" s="23" t="s">
        <v>22</v>
      </c>
      <c r="E4460" s="24">
        <v>80000</v>
      </c>
      <c r="F4460" s="25">
        <v>80000</v>
      </c>
      <c r="G4460" s="23" t="s">
        <v>23</v>
      </c>
      <c r="H4460" s="23" t="s">
        <v>16</v>
      </c>
      <c r="I4460" s="23" t="s">
        <v>17</v>
      </c>
      <c r="J4460" s="23" t="s">
        <v>25</v>
      </c>
      <c r="K4460" s="23" t="s">
        <v>23</v>
      </c>
      <c r="L4460" s="26" t="s">
        <v>26</v>
      </c>
      <c r="M4460" s="33" t="s">
        <v>289</v>
      </c>
      <c r="N4460" s="27" t="str">
        <f t="shared" si="69"/>
        <v>No</v>
      </c>
    </row>
    <row r="4461" spans="1:14" x14ac:dyDescent="0.3">
      <c r="A4461" s="22">
        <v>2022</v>
      </c>
      <c r="B4461" s="23" t="s">
        <v>48</v>
      </c>
      <c r="C4461" s="23" t="s">
        <v>49</v>
      </c>
      <c r="D4461" s="23" t="s">
        <v>22</v>
      </c>
      <c r="E4461" s="24">
        <v>52500</v>
      </c>
      <c r="F4461" s="25">
        <v>52500</v>
      </c>
      <c r="G4461" s="23" t="s">
        <v>23</v>
      </c>
      <c r="H4461" s="23" t="s">
        <v>16</v>
      </c>
      <c r="I4461" s="23" t="s">
        <v>17</v>
      </c>
      <c r="J4461" s="23" t="s">
        <v>25</v>
      </c>
      <c r="K4461" s="23" t="s">
        <v>23</v>
      </c>
      <c r="L4461" s="26" t="s">
        <v>26</v>
      </c>
      <c r="M4461" s="33" t="s">
        <v>289</v>
      </c>
      <c r="N4461" s="27" t="str">
        <f t="shared" si="69"/>
        <v>No</v>
      </c>
    </row>
    <row r="4462" spans="1:14" x14ac:dyDescent="0.3">
      <c r="A4462" s="22">
        <v>2022</v>
      </c>
      <c r="B4462" s="23" t="s">
        <v>20</v>
      </c>
      <c r="C4462" s="23" t="s">
        <v>21</v>
      </c>
      <c r="D4462" s="23" t="s">
        <v>22</v>
      </c>
      <c r="E4462" s="24">
        <v>128000</v>
      </c>
      <c r="F4462" s="25">
        <v>128000</v>
      </c>
      <c r="G4462" s="23" t="s">
        <v>23</v>
      </c>
      <c r="H4462" s="23" t="s">
        <v>24</v>
      </c>
      <c r="I4462" s="23" t="s">
        <v>17</v>
      </c>
      <c r="J4462" s="23" t="s">
        <v>25</v>
      </c>
      <c r="K4462" s="23" t="s">
        <v>23</v>
      </c>
      <c r="L4462" s="26" t="s">
        <v>26</v>
      </c>
      <c r="M4462" s="33" t="s">
        <v>289</v>
      </c>
      <c r="N4462" s="27" t="str">
        <f t="shared" si="69"/>
        <v>No</v>
      </c>
    </row>
    <row r="4463" spans="1:14" x14ac:dyDescent="0.3">
      <c r="A4463" s="22">
        <v>2022</v>
      </c>
      <c r="B4463" s="23" t="s">
        <v>20</v>
      </c>
      <c r="C4463" s="23" t="s">
        <v>21</v>
      </c>
      <c r="D4463" s="23" t="s">
        <v>22</v>
      </c>
      <c r="E4463" s="24">
        <v>81500</v>
      </c>
      <c r="F4463" s="25">
        <v>81500</v>
      </c>
      <c r="G4463" s="23" t="s">
        <v>23</v>
      </c>
      <c r="H4463" s="23" t="s">
        <v>24</v>
      </c>
      <c r="I4463" s="23" t="s">
        <v>17</v>
      </c>
      <c r="J4463" s="23" t="s">
        <v>25</v>
      </c>
      <c r="K4463" s="23" t="s">
        <v>23</v>
      </c>
      <c r="L4463" s="26" t="s">
        <v>26</v>
      </c>
      <c r="M4463" s="33" t="s">
        <v>289</v>
      </c>
      <c r="N4463" s="27" t="str">
        <f t="shared" si="69"/>
        <v>No</v>
      </c>
    </row>
    <row r="4464" spans="1:14" x14ac:dyDescent="0.3">
      <c r="A4464" s="22">
        <v>2022</v>
      </c>
      <c r="B4464" s="23" t="s">
        <v>172</v>
      </c>
      <c r="C4464" s="23" t="s">
        <v>70</v>
      </c>
      <c r="D4464" s="23" t="s">
        <v>22</v>
      </c>
      <c r="E4464" s="24">
        <v>105000</v>
      </c>
      <c r="F4464" s="25">
        <v>105000</v>
      </c>
      <c r="G4464" s="23" t="s">
        <v>23</v>
      </c>
      <c r="H4464" s="23" t="s">
        <v>24</v>
      </c>
      <c r="I4464" s="23" t="s">
        <v>17</v>
      </c>
      <c r="J4464" s="23" t="s">
        <v>25</v>
      </c>
      <c r="K4464" s="23" t="s">
        <v>23</v>
      </c>
      <c r="L4464" s="26" t="s">
        <v>26</v>
      </c>
      <c r="M4464" s="33" t="s">
        <v>289</v>
      </c>
      <c r="N4464" s="27" t="str">
        <f t="shared" si="69"/>
        <v>No</v>
      </c>
    </row>
    <row r="4465" spans="1:14" x14ac:dyDescent="0.3">
      <c r="A4465" s="22">
        <v>2022</v>
      </c>
      <c r="B4465" s="23" t="s">
        <v>172</v>
      </c>
      <c r="C4465" s="23" t="s">
        <v>70</v>
      </c>
      <c r="D4465" s="23" t="s">
        <v>22</v>
      </c>
      <c r="E4465" s="24">
        <v>70000</v>
      </c>
      <c r="F4465" s="25">
        <v>70000</v>
      </c>
      <c r="G4465" s="23" t="s">
        <v>23</v>
      </c>
      <c r="H4465" s="23" t="s">
        <v>24</v>
      </c>
      <c r="I4465" s="23" t="s">
        <v>17</v>
      </c>
      <c r="J4465" s="23" t="s">
        <v>25</v>
      </c>
      <c r="K4465" s="23" t="s">
        <v>23</v>
      </c>
      <c r="L4465" s="26" t="s">
        <v>26</v>
      </c>
      <c r="M4465" s="33" t="s">
        <v>289</v>
      </c>
      <c r="N4465" s="27" t="str">
        <f t="shared" si="69"/>
        <v>No</v>
      </c>
    </row>
    <row r="4466" spans="1:14" x14ac:dyDescent="0.3">
      <c r="A4466" s="22">
        <v>2022</v>
      </c>
      <c r="B4466" s="23" t="s">
        <v>27</v>
      </c>
      <c r="C4466" s="23" t="s">
        <v>28</v>
      </c>
      <c r="D4466" s="23" t="s">
        <v>22</v>
      </c>
      <c r="E4466" s="24">
        <v>175000</v>
      </c>
      <c r="F4466" s="25">
        <v>175000</v>
      </c>
      <c r="G4466" s="23" t="s">
        <v>23</v>
      </c>
      <c r="H4466" s="23" t="s">
        <v>24</v>
      </c>
      <c r="I4466" s="23" t="s">
        <v>17</v>
      </c>
      <c r="J4466" s="23" t="s">
        <v>25</v>
      </c>
      <c r="K4466" s="23" t="s">
        <v>23</v>
      </c>
      <c r="L4466" s="26" t="s">
        <v>26</v>
      </c>
      <c r="M4466" s="33" t="s">
        <v>290</v>
      </c>
      <c r="N4466" s="27" t="str">
        <f t="shared" si="69"/>
        <v>Yes</v>
      </c>
    </row>
    <row r="4467" spans="1:14" x14ac:dyDescent="0.3">
      <c r="A4467" s="22">
        <v>2022</v>
      </c>
      <c r="B4467" s="23" t="s">
        <v>27</v>
      </c>
      <c r="C4467" s="23" t="s">
        <v>28</v>
      </c>
      <c r="D4467" s="23" t="s">
        <v>22</v>
      </c>
      <c r="E4467" s="24">
        <v>122500</v>
      </c>
      <c r="F4467" s="25">
        <v>122500</v>
      </c>
      <c r="G4467" s="23" t="s">
        <v>23</v>
      </c>
      <c r="H4467" s="23" t="s">
        <v>24</v>
      </c>
      <c r="I4467" s="23" t="s">
        <v>17</v>
      </c>
      <c r="J4467" s="23" t="s">
        <v>25</v>
      </c>
      <c r="K4467" s="23" t="s">
        <v>23</v>
      </c>
      <c r="L4467" s="26" t="s">
        <v>26</v>
      </c>
      <c r="M4467" s="33" t="s">
        <v>289</v>
      </c>
      <c r="N4467" s="27" t="str">
        <f t="shared" si="69"/>
        <v>No</v>
      </c>
    </row>
    <row r="4468" spans="1:14" x14ac:dyDescent="0.3">
      <c r="A4468" s="22">
        <v>2022</v>
      </c>
      <c r="B4468" s="23" t="s">
        <v>37</v>
      </c>
      <c r="C4468" s="23" t="s">
        <v>13</v>
      </c>
      <c r="D4468" s="23" t="s">
        <v>22</v>
      </c>
      <c r="E4468" s="24">
        <v>171000</v>
      </c>
      <c r="F4468" s="25">
        <v>171000</v>
      </c>
      <c r="G4468" s="23" t="s">
        <v>23</v>
      </c>
      <c r="H4468" s="23" t="s">
        <v>24</v>
      </c>
      <c r="I4468" s="23" t="s">
        <v>17</v>
      </c>
      <c r="J4468" s="23" t="s">
        <v>25</v>
      </c>
      <c r="K4468" s="23" t="s">
        <v>23</v>
      </c>
      <c r="L4468" s="26" t="s">
        <v>26</v>
      </c>
      <c r="M4468" s="33" t="s">
        <v>290</v>
      </c>
      <c r="N4468" s="27" t="str">
        <f t="shared" si="69"/>
        <v>Yes</v>
      </c>
    </row>
    <row r="4469" spans="1:14" x14ac:dyDescent="0.3">
      <c r="A4469" s="22">
        <v>2022</v>
      </c>
      <c r="B4469" s="23" t="s">
        <v>37</v>
      </c>
      <c r="C4469" s="23" t="s">
        <v>13</v>
      </c>
      <c r="D4469" s="23" t="s">
        <v>22</v>
      </c>
      <c r="E4469" s="24">
        <v>117000</v>
      </c>
      <c r="F4469" s="25">
        <v>117000</v>
      </c>
      <c r="G4469" s="23" t="s">
        <v>23</v>
      </c>
      <c r="H4469" s="23" t="s">
        <v>24</v>
      </c>
      <c r="I4469" s="23" t="s">
        <v>17</v>
      </c>
      <c r="J4469" s="23" t="s">
        <v>25</v>
      </c>
      <c r="K4469" s="23" t="s">
        <v>23</v>
      </c>
      <c r="L4469" s="26" t="s">
        <v>26</v>
      </c>
      <c r="M4469" s="33" t="s">
        <v>289</v>
      </c>
      <c r="N4469" s="27" t="str">
        <f t="shared" si="69"/>
        <v>No</v>
      </c>
    </row>
    <row r="4470" spans="1:14" x14ac:dyDescent="0.3">
      <c r="A4470" s="22">
        <v>2022</v>
      </c>
      <c r="B4470" s="23" t="s">
        <v>27</v>
      </c>
      <c r="C4470" s="23" t="s">
        <v>28</v>
      </c>
      <c r="D4470" s="23" t="s">
        <v>22</v>
      </c>
      <c r="E4470" s="24">
        <v>202800</v>
      </c>
      <c r="F4470" s="25">
        <v>202800</v>
      </c>
      <c r="G4470" s="23" t="s">
        <v>23</v>
      </c>
      <c r="H4470" s="23" t="s">
        <v>24</v>
      </c>
      <c r="I4470" s="23" t="s">
        <v>17</v>
      </c>
      <c r="J4470" s="23" t="s">
        <v>25</v>
      </c>
      <c r="K4470" s="23" t="s">
        <v>23</v>
      </c>
      <c r="L4470" s="26" t="s">
        <v>19</v>
      </c>
      <c r="M4470" s="33" t="s">
        <v>290</v>
      </c>
      <c r="N4470" s="27" t="str">
        <f t="shared" si="69"/>
        <v>Yes</v>
      </c>
    </row>
    <row r="4471" spans="1:14" x14ac:dyDescent="0.3">
      <c r="A4471" s="22">
        <v>2022</v>
      </c>
      <c r="B4471" s="23" t="s">
        <v>27</v>
      </c>
      <c r="C4471" s="23" t="s">
        <v>28</v>
      </c>
      <c r="D4471" s="23" t="s">
        <v>22</v>
      </c>
      <c r="E4471" s="24">
        <v>104300</v>
      </c>
      <c r="F4471" s="25">
        <v>104300</v>
      </c>
      <c r="G4471" s="23" t="s">
        <v>23</v>
      </c>
      <c r="H4471" s="23" t="s">
        <v>24</v>
      </c>
      <c r="I4471" s="23" t="s">
        <v>17</v>
      </c>
      <c r="J4471" s="23" t="s">
        <v>25</v>
      </c>
      <c r="K4471" s="23" t="s">
        <v>23</v>
      </c>
      <c r="L4471" s="26" t="s">
        <v>19</v>
      </c>
      <c r="M4471" s="33" t="s">
        <v>289</v>
      </c>
      <c r="N4471" s="27" t="str">
        <f t="shared" si="69"/>
        <v>No</v>
      </c>
    </row>
    <row r="4472" spans="1:14" x14ac:dyDescent="0.3">
      <c r="A4472" s="22">
        <v>2022</v>
      </c>
      <c r="B4472" s="23" t="s">
        <v>48</v>
      </c>
      <c r="C4472" s="23" t="s">
        <v>49</v>
      </c>
      <c r="D4472" s="23" t="s">
        <v>14</v>
      </c>
      <c r="E4472" s="24">
        <v>35000</v>
      </c>
      <c r="F4472" s="25">
        <v>36773</v>
      </c>
      <c r="G4472" s="23" t="s">
        <v>75</v>
      </c>
      <c r="H4472" s="23" t="s">
        <v>24</v>
      </c>
      <c r="I4472" s="23" t="s">
        <v>17</v>
      </c>
      <c r="J4472" s="23" t="s">
        <v>25</v>
      </c>
      <c r="K4472" s="23" t="s">
        <v>75</v>
      </c>
      <c r="L4472" s="26" t="s">
        <v>26</v>
      </c>
      <c r="M4472" s="33" t="s">
        <v>288</v>
      </c>
      <c r="N4472" s="27" t="str">
        <f t="shared" si="69"/>
        <v>No</v>
      </c>
    </row>
    <row r="4473" spans="1:14" x14ac:dyDescent="0.3">
      <c r="A4473" s="22">
        <v>2022</v>
      </c>
      <c r="B4473" s="23" t="s">
        <v>27</v>
      </c>
      <c r="C4473" s="23" t="s">
        <v>28</v>
      </c>
      <c r="D4473" s="23" t="s">
        <v>22</v>
      </c>
      <c r="E4473" s="24">
        <v>30000</v>
      </c>
      <c r="F4473" s="25">
        <v>30000</v>
      </c>
      <c r="G4473" s="23" t="s">
        <v>197</v>
      </c>
      <c r="H4473" s="23" t="s">
        <v>16</v>
      </c>
      <c r="I4473" s="23" t="s">
        <v>17</v>
      </c>
      <c r="J4473" s="23" t="s">
        <v>30</v>
      </c>
      <c r="K4473" s="23" t="s">
        <v>197</v>
      </c>
      <c r="L4473" s="26" t="s">
        <v>19</v>
      </c>
      <c r="M4473" s="33" t="s">
        <v>288</v>
      </c>
      <c r="N4473" s="27" t="str">
        <f t="shared" si="69"/>
        <v>No</v>
      </c>
    </row>
    <row r="4474" spans="1:14" x14ac:dyDescent="0.3">
      <c r="A4474" s="22">
        <v>2022</v>
      </c>
      <c r="B4474" s="23" t="s">
        <v>54</v>
      </c>
      <c r="C4474" s="23" t="s">
        <v>55</v>
      </c>
      <c r="D4474" s="23" t="s">
        <v>22</v>
      </c>
      <c r="E4474" s="24">
        <v>78000</v>
      </c>
      <c r="F4474" s="25">
        <v>78000</v>
      </c>
      <c r="G4474" s="23" t="s">
        <v>168</v>
      </c>
      <c r="H4474" s="23" t="s">
        <v>16</v>
      </c>
      <c r="I4474" s="23" t="s">
        <v>17</v>
      </c>
      <c r="J4474" s="23" t="s">
        <v>30</v>
      </c>
      <c r="K4474" s="23" t="s">
        <v>168</v>
      </c>
      <c r="L4474" s="26" t="s">
        <v>26</v>
      </c>
      <c r="M4474" s="33" t="s">
        <v>289</v>
      </c>
      <c r="N4474" s="27" t="str">
        <f t="shared" si="69"/>
        <v>No</v>
      </c>
    </row>
    <row r="4475" spans="1:14" x14ac:dyDescent="0.3">
      <c r="A4475" s="22">
        <v>2022</v>
      </c>
      <c r="B4475" s="23" t="s">
        <v>54</v>
      </c>
      <c r="C4475" s="23" t="s">
        <v>55</v>
      </c>
      <c r="D4475" s="23" t="s">
        <v>22</v>
      </c>
      <c r="E4475" s="24">
        <v>48000</v>
      </c>
      <c r="F4475" s="25">
        <v>48000</v>
      </c>
      <c r="G4475" s="23" t="s">
        <v>168</v>
      </c>
      <c r="H4475" s="23" t="s">
        <v>16</v>
      </c>
      <c r="I4475" s="23" t="s">
        <v>17</v>
      </c>
      <c r="J4475" s="23" t="s">
        <v>30</v>
      </c>
      <c r="K4475" s="23" t="s">
        <v>168</v>
      </c>
      <c r="L4475" s="26" t="s">
        <v>26</v>
      </c>
      <c r="M4475" s="33" t="s">
        <v>288</v>
      </c>
      <c r="N4475" s="27" t="str">
        <f t="shared" si="69"/>
        <v>No</v>
      </c>
    </row>
    <row r="4476" spans="1:14" x14ac:dyDescent="0.3">
      <c r="A4476" s="22">
        <v>2022</v>
      </c>
      <c r="B4476" s="23" t="s">
        <v>37</v>
      </c>
      <c r="C4476" s="23" t="s">
        <v>13</v>
      </c>
      <c r="D4476" s="23" t="s">
        <v>22</v>
      </c>
      <c r="E4476" s="24">
        <v>78000</v>
      </c>
      <c r="F4476" s="25">
        <v>78000</v>
      </c>
      <c r="G4476" s="23" t="s">
        <v>168</v>
      </c>
      <c r="H4476" s="23" t="s">
        <v>16</v>
      </c>
      <c r="I4476" s="23" t="s">
        <v>17</v>
      </c>
      <c r="J4476" s="23" t="s">
        <v>30</v>
      </c>
      <c r="K4476" s="23" t="s">
        <v>168</v>
      </c>
      <c r="L4476" s="26" t="s">
        <v>26</v>
      </c>
      <c r="M4476" s="33" t="s">
        <v>289</v>
      </c>
      <c r="N4476" s="27" t="str">
        <f t="shared" si="69"/>
        <v>No</v>
      </c>
    </row>
    <row r="4477" spans="1:14" x14ac:dyDescent="0.3">
      <c r="A4477" s="22">
        <v>2022</v>
      </c>
      <c r="B4477" s="23" t="s">
        <v>37</v>
      </c>
      <c r="C4477" s="23" t="s">
        <v>13</v>
      </c>
      <c r="D4477" s="23" t="s">
        <v>22</v>
      </c>
      <c r="E4477" s="24">
        <v>42000</v>
      </c>
      <c r="F4477" s="25">
        <v>42000</v>
      </c>
      <c r="G4477" s="23" t="s">
        <v>168</v>
      </c>
      <c r="H4477" s="23" t="s">
        <v>16</v>
      </c>
      <c r="I4477" s="23" t="s">
        <v>17</v>
      </c>
      <c r="J4477" s="23" t="s">
        <v>30</v>
      </c>
      <c r="K4477" s="23" t="s">
        <v>168</v>
      </c>
      <c r="L4477" s="26" t="s">
        <v>26</v>
      </c>
      <c r="M4477" s="33" t="s">
        <v>288</v>
      </c>
      <c r="N4477" s="27" t="str">
        <f t="shared" si="69"/>
        <v>No</v>
      </c>
    </row>
    <row r="4478" spans="1:14" x14ac:dyDescent="0.3">
      <c r="A4478" s="22">
        <v>2022</v>
      </c>
      <c r="B4478" s="23" t="s">
        <v>20</v>
      </c>
      <c r="C4478" s="23" t="s">
        <v>21</v>
      </c>
      <c r="D4478" s="23" t="s">
        <v>22</v>
      </c>
      <c r="E4478" s="24">
        <v>319550</v>
      </c>
      <c r="F4478" s="25">
        <v>316414</v>
      </c>
      <c r="G4478" s="23" t="s">
        <v>23</v>
      </c>
      <c r="H4478" s="23" t="s">
        <v>24</v>
      </c>
      <c r="I4478" s="23" t="s">
        <v>17</v>
      </c>
      <c r="J4478" s="23" t="s">
        <v>25</v>
      </c>
      <c r="K4478" s="23" t="s">
        <v>23</v>
      </c>
      <c r="L4478" s="26" t="s">
        <v>26</v>
      </c>
      <c r="M4478" s="33" t="s">
        <v>290</v>
      </c>
      <c r="N4478" s="27" t="str">
        <f t="shared" si="69"/>
        <v>Yes</v>
      </c>
    </row>
    <row r="4479" spans="1:14" x14ac:dyDescent="0.3">
      <c r="A4479" s="22">
        <v>2022</v>
      </c>
      <c r="B4479" s="23" t="s">
        <v>20</v>
      </c>
      <c r="C4479" s="23" t="s">
        <v>21</v>
      </c>
      <c r="D4479" s="23" t="s">
        <v>22</v>
      </c>
      <c r="E4479" s="24">
        <v>230400</v>
      </c>
      <c r="F4479" s="25">
        <v>230400</v>
      </c>
      <c r="G4479" s="23" t="s">
        <v>23</v>
      </c>
      <c r="H4479" s="23" t="s">
        <v>24</v>
      </c>
      <c r="I4479" s="23" t="s">
        <v>17</v>
      </c>
      <c r="J4479" s="23" t="s">
        <v>25</v>
      </c>
      <c r="K4479" s="23" t="s">
        <v>23</v>
      </c>
      <c r="L4479" s="26" t="s">
        <v>26</v>
      </c>
      <c r="M4479" s="33" t="s">
        <v>290</v>
      </c>
      <c r="N4479" s="27" t="str">
        <f t="shared" si="69"/>
        <v>Yes</v>
      </c>
    </row>
    <row r="4480" spans="1:14" x14ac:dyDescent="0.3">
      <c r="A4480" s="22">
        <v>2022</v>
      </c>
      <c r="B4480" s="23" t="s">
        <v>93</v>
      </c>
      <c r="C4480" s="23" t="s">
        <v>62</v>
      </c>
      <c r="D4480" s="23" t="s">
        <v>22</v>
      </c>
      <c r="E4480" s="24">
        <v>78000</v>
      </c>
      <c r="F4480" s="25">
        <v>78000</v>
      </c>
      <c r="G4480" s="23" t="s">
        <v>168</v>
      </c>
      <c r="H4480" s="23" t="s">
        <v>16</v>
      </c>
      <c r="I4480" s="23" t="s">
        <v>17</v>
      </c>
      <c r="J4480" s="23" t="s">
        <v>30</v>
      </c>
      <c r="K4480" s="23" t="s">
        <v>168</v>
      </c>
      <c r="L4480" s="26" t="s">
        <v>26</v>
      </c>
      <c r="M4480" s="33" t="s">
        <v>289</v>
      </c>
      <c r="N4480" s="27" t="str">
        <f t="shared" si="69"/>
        <v>No</v>
      </c>
    </row>
    <row r="4481" spans="1:14" x14ac:dyDescent="0.3">
      <c r="A4481" s="22">
        <v>2022</v>
      </c>
      <c r="B4481" s="23" t="s">
        <v>93</v>
      </c>
      <c r="C4481" s="23" t="s">
        <v>62</v>
      </c>
      <c r="D4481" s="23" t="s">
        <v>22</v>
      </c>
      <c r="E4481" s="24">
        <v>48000</v>
      </c>
      <c r="F4481" s="25">
        <v>48000</v>
      </c>
      <c r="G4481" s="23" t="s">
        <v>168</v>
      </c>
      <c r="H4481" s="23" t="s">
        <v>16</v>
      </c>
      <c r="I4481" s="23" t="s">
        <v>17</v>
      </c>
      <c r="J4481" s="23" t="s">
        <v>30</v>
      </c>
      <c r="K4481" s="23" t="s">
        <v>168</v>
      </c>
      <c r="L4481" s="26" t="s">
        <v>26</v>
      </c>
      <c r="M4481" s="33" t="s">
        <v>288</v>
      </c>
      <c r="N4481" s="27" t="str">
        <f t="shared" si="69"/>
        <v>No</v>
      </c>
    </row>
    <row r="4482" spans="1:14" x14ac:dyDescent="0.3">
      <c r="A4482" s="22">
        <v>2022</v>
      </c>
      <c r="B4482" s="23" t="s">
        <v>48</v>
      </c>
      <c r="C4482" s="23" t="s">
        <v>49</v>
      </c>
      <c r="D4482" s="23" t="s">
        <v>22</v>
      </c>
      <c r="E4482" s="24">
        <v>175950</v>
      </c>
      <c r="F4482" s="25">
        <v>175950</v>
      </c>
      <c r="G4482" s="23" t="s">
        <v>23</v>
      </c>
      <c r="H4482" s="23" t="s">
        <v>24</v>
      </c>
      <c r="I4482" s="23" t="s">
        <v>17</v>
      </c>
      <c r="J4482" s="23" t="s">
        <v>30</v>
      </c>
      <c r="K4482" s="23" t="s">
        <v>23</v>
      </c>
      <c r="L4482" s="26" t="s">
        <v>26</v>
      </c>
      <c r="M4482" s="33" t="s">
        <v>290</v>
      </c>
      <c r="N4482" s="27" t="str">
        <f t="shared" si="69"/>
        <v>Yes</v>
      </c>
    </row>
    <row r="4483" spans="1:14" x14ac:dyDescent="0.3">
      <c r="A4483" s="22">
        <v>2022</v>
      </c>
      <c r="B4483" s="23" t="s">
        <v>48</v>
      </c>
      <c r="C4483" s="23" t="s">
        <v>49</v>
      </c>
      <c r="D4483" s="23" t="s">
        <v>22</v>
      </c>
      <c r="E4483" s="24">
        <v>130050</v>
      </c>
      <c r="F4483" s="25">
        <v>130050</v>
      </c>
      <c r="G4483" s="23" t="s">
        <v>23</v>
      </c>
      <c r="H4483" s="23" t="s">
        <v>24</v>
      </c>
      <c r="I4483" s="23" t="s">
        <v>17</v>
      </c>
      <c r="J4483" s="23" t="s">
        <v>30</v>
      </c>
      <c r="K4483" s="23" t="s">
        <v>23</v>
      </c>
      <c r="L4483" s="26" t="s">
        <v>26</v>
      </c>
      <c r="M4483" s="33" t="s">
        <v>289</v>
      </c>
      <c r="N4483" s="27" t="str">
        <f t="shared" ref="N4483:N4546" si="70">IF(E4483&gt;=150000,"Yes","No")</f>
        <v>No</v>
      </c>
    </row>
    <row r="4484" spans="1:14" x14ac:dyDescent="0.3">
      <c r="A4484" s="22">
        <v>2022</v>
      </c>
      <c r="B4484" s="23" t="s">
        <v>37</v>
      </c>
      <c r="C4484" s="23" t="s">
        <v>13</v>
      </c>
      <c r="D4484" s="23" t="s">
        <v>22</v>
      </c>
      <c r="E4484" s="24">
        <v>205600</v>
      </c>
      <c r="F4484" s="25">
        <v>205600</v>
      </c>
      <c r="G4484" s="23" t="s">
        <v>23</v>
      </c>
      <c r="H4484" s="23" t="s">
        <v>24</v>
      </c>
      <c r="I4484" s="23" t="s">
        <v>17</v>
      </c>
      <c r="J4484" s="23" t="s">
        <v>25</v>
      </c>
      <c r="K4484" s="23" t="s">
        <v>23</v>
      </c>
      <c r="L4484" s="26" t="s">
        <v>19</v>
      </c>
      <c r="M4484" s="33" t="s">
        <v>290</v>
      </c>
      <c r="N4484" s="27" t="str">
        <f t="shared" si="70"/>
        <v>Yes</v>
      </c>
    </row>
    <row r="4485" spans="1:14" x14ac:dyDescent="0.3">
      <c r="A4485" s="22">
        <v>2022</v>
      </c>
      <c r="B4485" s="23" t="s">
        <v>37</v>
      </c>
      <c r="C4485" s="23" t="s">
        <v>13</v>
      </c>
      <c r="D4485" s="23" t="s">
        <v>22</v>
      </c>
      <c r="E4485" s="24">
        <v>105700</v>
      </c>
      <c r="F4485" s="25">
        <v>105700</v>
      </c>
      <c r="G4485" s="23" t="s">
        <v>23</v>
      </c>
      <c r="H4485" s="23" t="s">
        <v>24</v>
      </c>
      <c r="I4485" s="23" t="s">
        <v>17</v>
      </c>
      <c r="J4485" s="23" t="s">
        <v>25</v>
      </c>
      <c r="K4485" s="23" t="s">
        <v>23</v>
      </c>
      <c r="L4485" s="26" t="s">
        <v>19</v>
      </c>
      <c r="M4485" s="33" t="s">
        <v>289</v>
      </c>
      <c r="N4485" s="27" t="str">
        <f t="shared" si="70"/>
        <v>No</v>
      </c>
    </row>
    <row r="4486" spans="1:14" x14ac:dyDescent="0.3">
      <c r="A4486" s="22">
        <v>2022</v>
      </c>
      <c r="B4486" s="23" t="s">
        <v>48</v>
      </c>
      <c r="C4486" s="23" t="s">
        <v>49</v>
      </c>
      <c r="D4486" s="23" t="s">
        <v>22</v>
      </c>
      <c r="E4486" s="24">
        <v>236600</v>
      </c>
      <c r="F4486" s="25">
        <v>236600</v>
      </c>
      <c r="G4486" s="23" t="s">
        <v>23</v>
      </c>
      <c r="H4486" s="23" t="s">
        <v>24</v>
      </c>
      <c r="I4486" s="23" t="s">
        <v>17</v>
      </c>
      <c r="J4486" s="23" t="s">
        <v>30</v>
      </c>
      <c r="K4486" s="23" t="s">
        <v>23</v>
      </c>
      <c r="L4486" s="26" t="s">
        <v>26</v>
      </c>
      <c r="M4486" s="33" t="s">
        <v>290</v>
      </c>
      <c r="N4486" s="27" t="str">
        <f t="shared" si="70"/>
        <v>Yes</v>
      </c>
    </row>
    <row r="4487" spans="1:14" x14ac:dyDescent="0.3">
      <c r="A4487" s="22">
        <v>2022</v>
      </c>
      <c r="B4487" s="23" t="s">
        <v>27</v>
      </c>
      <c r="C4487" s="23" t="s">
        <v>28</v>
      </c>
      <c r="D4487" s="23" t="s">
        <v>22</v>
      </c>
      <c r="E4487" s="24">
        <v>84000</v>
      </c>
      <c r="F4487" s="25">
        <v>84000</v>
      </c>
      <c r="G4487" s="23" t="s">
        <v>168</v>
      </c>
      <c r="H4487" s="23" t="s">
        <v>16</v>
      </c>
      <c r="I4487" s="23" t="s">
        <v>17</v>
      </c>
      <c r="J4487" s="23" t="s">
        <v>30</v>
      </c>
      <c r="K4487" s="23" t="s">
        <v>168</v>
      </c>
      <c r="L4487" s="26" t="s">
        <v>26</v>
      </c>
      <c r="M4487" s="33" t="s">
        <v>289</v>
      </c>
      <c r="N4487" s="27" t="str">
        <f t="shared" si="70"/>
        <v>No</v>
      </c>
    </row>
    <row r="4488" spans="1:14" x14ac:dyDescent="0.3">
      <c r="A4488" s="22">
        <v>2022</v>
      </c>
      <c r="B4488" s="23" t="s">
        <v>27</v>
      </c>
      <c r="C4488" s="23" t="s">
        <v>28</v>
      </c>
      <c r="D4488" s="23" t="s">
        <v>22</v>
      </c>
      <c r="E4488" s="24">
        <v>54000</v>
      </c>
      <c r="F4488" s="25">
        <v>54000</v>
      </c>
      <c r="G4488" s="23" t="s">
        <v>168</v>
      </c>
      <c r="H4488" s="23" t="s">
        <v>16</v>
      </c>
      <c r="I4488" s="23" t="s">
        <v>17</v>
      </c>
      <c r="J4488" s="23" t="s">
        <v>30</v>
      </c>
      <c r="K4488" s="23" t="s">
        <v>168</v>
      </c>
      <c r="L4488" s="26" t="s">
        <v>26</v>
      </c>
      <c r="M4488" s="33" t="s">
        <v>289</v>
      </c>
      <c r="N4488" s="27" t="str">
        <f t="shared" si="70"/>
        <v>No</v>
      </c>
    </row>
    <row r="4489" spans="1:14" x14ac:dyDescent="0.3">
      <c r="A4489" s="22">
        <v>2022</v>
      </c>
      <c r="B4489" s="23" t="s">
        <v>27</v>
      </c>
      <c r="C4489" s="23" t="s">
        <v>28</v>
      </c>
      <c r="D4489" s="23" t="s">
        <v>22</v>
      </c>
      <c r="E4489" s="24">
        <v>80000</v>
      </c>
      <c r="F4489" s="25">
        <v>80000</v>
      </c>
      <c r="G4489" s="23" t="s">
        <v>23</v>
      </c>
      <c r="H4489" s="23" t="s">
        <v>50</v>
      </c>
      <c r="I4489" s="23" t="s">
        <v>17</v>
      </c>
      <c r="J4489" s="23" t="s">
        <v>30</v>
      </c>
      <c r="K4489" s="23" t="s">
        <v>23</v>
      </c>
      <c r="L4489" s="26" t="s">
        <v>19</v>
      </c>
      <c r="M4489" s="33" t="s">
        <v>289</v>
      </c>
      <c r="N4489" s="27" t="str">
        <f t="shared" si="70"/>
        <v>No</v>
      </c>
    </row>
    <row r="4490" spans="1:14" x14ac:dyDescent="0.3">
      <c r="A4490" s="22">
        <v>2022</v>
      </c>
      <c r="B4490" s="23" t="s">
        <v>252</v>
      </c>
      <c r="C4490" s="23" t="s">
        <v>49</v>
      </c>
      <c r="D4490" s="23" t="s">
        <v>22</v>
      </c>
      <c r="E4490" s="24">
        <v>200000</v>
      </c>
      <c r="F4490" s="25">
        <v>200000</v>
      </c>
      <c r="G4490" s="23" t="s">
        <v>45</v>
      </c>
      <c r="H4490" s="23" t="s">
        <v>24</v>
      </c>
      <c r="I4490" s="23" t="s">
        <v>17</v>
      </c>
      <c r="J4490" s="23" t="s">
        <v>30</v>
      </c>
      <c r="K4490" s="23" t="s">
        <v>45</v>
      </c>
      <c r="L4490" s="26" t="s">
        <v>82</v>
      </c>
      <c r="M4490" s="33" t="s">
        <v>290</v>
      </c>
      <c r="N4490" s="27" t="str">
        <f t="shared" si="70"/>
        <v>Yes</v>
      </c>
    </row>
    <row r="4491" spans="1:14" x14ac:dyDescent="0.3">
      <c r="A4491" s="22">
        <v>2022</v>
      </c>
      <c r="B4491" s="23" t="s">
        <v>27</v>
      </c>
      <c r="C4491" s="23" t="s">
        <v>28</v>
      </c>
      <c r="D4491" s="23" t="s">
        <v>78</v>
      </c>
      <c r="E4491" s="24">
        <v>96000</v>
      </c>
      <c r="F4491" s="25">
        <v>73742</v>
      </c>
      <c r="G4491" s="23" t="s">
        <v>67</v>
      </c>
      <c r="H4491" s="23" t="s">
        <v>50</v>
      </c>
      <c r="I4491" s="23" t="s">
        <v>17</v>
      </c>
      <c r="J4491" s="23" t="s">
        <v>30</v>
      </c>
      <c r="K4491" s="23" t="s">
        <v>67</v>
      </c>
      <c r="L4491" s="26" t="s">
        <v>19</v>
      </c>
      <c r="M4491" s="33" t="s">
        <v>289</v>
      </c>
      <c r="N4491" s="27" t="str">
        <f t="shared" si="70"/>
        <v>No</v>
      </c>
    </row>
    <row r="4492" spans="1:14" x14ac:dyDescent="0.3">
      <c r="A4492" s="22">
        <v>2022</v>
      </c>
      <c r="B4492" s="23" t="s">
        <v>148</v>
      </c>
      <c r="C4492" s="23" t="s">
        <v>28</v>
      </c>
      <c r="D4492" s="23" t="s">
        <v>22</v>
      </c>
      <c r="E4492" s="24">
        <v>165000</v>
      </c>
      <c r="F4492" s="25">
        <v>165000</v>
      </c>
      <c r="G4492" s="23" t="s">
        <v>23</v>
      </c>
      <c r="H4492" s="23" t="s">
        <v>24</v>
      </c>
      <c r="I4492" s="23" t="s">
        <v>17</v>
      </c>
      <c r="J4492" s="23" t="s">
        <v>18</v>
      </c>
      <c r="K4492" s="23" t="s">
        <v>23</v>
      </c>
      <c r="L4492" s="26" t="s">
        <v>82</v>
      </c>
      <c r="M4492" s="33" t="s">
        <v>290</v>
      </c>
      <c r="N4492" s="27" t="str">
        <f t="shared" si="70"/>
        <v>Yes</v>
      </c>
    </row>
    <row r="4493" spans="1:14" x14ac:dyDescent="0.3">
      <c r="A4493" s="22">
        <v>2022</v>
      </c>
      <c r="B4493" s="23" t="s">
        <v>27</v>
      </c>
      <c r="C4493" s="23" t="s">
        <v>28</v>
      </c>
      <c r="D4493" s="23" t="s">
        <v>44</v>
      </c>
      <c r="E4493" s="24">
        <v>27000</v>
      </c>
      <c r="F4493" s="25">
        <v>33246</v>
      </c>
      <c r="G4493" s="23" t="s">
        <v>45</v>
      </c>
      <c r="H4493" s="23" t="s">
        <v>50</v>
      </c>
      <c r="I4493" s="23" t="s">
        <v>17</v>
      </c>
      <c r="J4493" s="23" t="s">
        <v>18</v>
      </c>
      <c r="K4493" s="23" t="s">
        <v>45</v>
      </c>
      <c r="L4493" s="26" t="s">
        <v>19</v>
      </c>
      <c r="M4493" s="33" t="s">
        <v>288</v>
      </c>
      <c r="N4493" s="27" t="str">
        <f t="shared" si="70"/>
        <v>No</v>
      </c>
    </row>
    <row r="4494" spans="1:14" x14ac:dyDescent="0.3">
      <c r="A4494" s="22">
        <v>2021</v>
      </c>
      <c r="B4494" s="23" t="s">
        <v>37</v>
      </c>
      <c r="C4494" s="23" t="s">
        <v>13</v>
      </c>
      <c r="D4494" s="23" t="s">
        <v>125</v>
      </c>
      <c r="E4494" s="24">
        <v>100000</v>
      </c>
      <c r="F4494" s="25">
        <v>75050</v>
      </c>
      <c r="G4494" s="23" t="s">
        <v>126</v>
      </c>
      <c r="H4494" s="23" t="s">
        <v>16</v>
      </c>
      <c r="I4494" s="23" t="s">
        <v>17</v>
      </c>
      <c r="J4494" s="23" t="s">
        <v>18</v>
      </c>
      <c r="K4494" s="23" t="s">
        <v>126</v>
      </c>
      <c r="L4494" s="26" t="s">
        <v>19</v>
      </c>
      <c r="M4494" s="33" t="s">
        <v>289</v>
      </c>
      <c r="N4494" s="27" t="str">
        <f t="shared" si="70"/>
        <v>No</v>
      </c>
    </row>
    <row r="4495" spans="1:14" x14ac:dyDescent="0.3">
      <c r="A4495" s="22">
        <v>2022</v>
      </c>
      <c r="B4495" s="23" t="s">
        <v>41</v>
      </c>
      <c r="C4495" s="23" t="s">
        <v>34</v>
      </c>
      <c r="D4495" s="23" t="s">
        <v>22</v>
      </c>
      <c r="E4495" s="24">
        <v>108000</v>
      </c>
      <c r="F4495" s="25">
        <v>108000</v>
      </c>
      <c r="G4495" s="23" t="s">
        <v>23</v>
      </c>
      <c r="H4495" s="23" t="s">
        <v>50</v>
      </c>
      <c r="I4495" s="23" t="s">
        <v>17</v>
      </c>
      <c r="J4495" s="23" t="s">
        <v>25</v>
      </c>
      <c r="K4495" s="23" t="s">
        <v>23</v>
      </c>
      <c r="L4495" s="26" t="s">
        <v>82</v>
      </c>
      <c r="M4495" s="33" t="s">
        <v>289</v>
      </c>
      <c r="N4495" s="27" t="str">
        <f t="shared" si="70"/>
        <v>No</v>
      </c>
    </row>
    <row r="4496" spans="1:14" x14ac:dyDescent="0.3">
      <c r="A4496" s="22">
        <v>2022</v>
      </c>
      <c r="B4496" s="23" t="s">
        <v>27</v>
      </c>
      <c r="C4496" s="23" t="s">
        <v>28</v>
      </c>
      <c r="D4496" s="23" t="s">
        <v>22</v>
      </c>
      <c r="E4496" s="24">
        <v>155000</v>
      </c>
      <c r="F4496" s="25">
        <v>155000</v>
      </c>
      <c r="G4496" s="23" t="s">
        <v>23</v>
      </c>
      <c r="H4496" s="23" t="s">
        <v>24</v>
      </c>
      <c r="I4496" s="23" t="s">
        <v>17</v>
      </c>
      <c r="J4496" s="23" t="s">
        <v>30</v>
      </c>
      <c r="K4496" s="23" t="s">
        <v>23</v>
      </c>
      <c r="L4496" s="26" t="s">
        <v>26</v>
      </c>
      <c r="M4496" s="33" t="s">
        <v>290</v>
      </c>
      <c r="N4496" s="27" t="str">
        <f t="shared" si="70"/>
        <v>Yes</v>
      </c>
    </row>
    <row r="4497" spans="1:14" x14ac:dyDescent="0.3">
      <c r="A4497" s="22">
        <v>2022</v>
      </c>
      <c r="B4497" s="23" t="s">
        <v>27</v>
      </c>
      <c r="C4497" s="23" t="s">
        <v>28</v>
      </c>
      <c r="D4497" s="23" t="s">
        <v>22</v>
      </c>
      <c r="E4497" s="24">
        <v>38000</v>
      </c>
      <c r="F4497" s="25">
        <v>38000</v>
      </c>
      <c r="G4497" s="23" t="s">
        <v>23</v>
      </c>
      <c r="H4497" s="23" t="s">
        <v>24</v>
      </c>
      <c r="I4497" s="23" t="s">
        <v>17</v>
      </c>
      <c r="J4497" s="23" t="s">
        <v>30</v>
      </c>
      <c r="K4497" s="23" t="s">
        <v>23</v>
      </c>
      <c r="L4497" s="26" t="s">
        <v>26</v>
      </c>
      <c r="M4497" s="33" t="s">
        <v>288</v>
      </c>
      <c r="N4497" s="27" t="str">
        <f t="shared" si="70"/>
        <v>No</v>
      </c>
    </row>
    <row r="4498" spans="1:14" x14ac:dyDescent="0.3">
      <c r="A4498" s="22">
        <v>2022</v>
      </c>
      <c r="B4498" s="23" t="s">
        <v>48</v>
      </c>
      <c r="C4498" s="23" t="s">
        <v>49</v>
      </c>
      <c r="D4498" s="23" t="s">
        <v>22</v>
      </c>
      <c r="E4498" s="24">
        <v>85000</v>
      </c>
      <c r="F4498" s="25">
        <v>85000</v>
      </c>
      <c r="G4498" s="23" t="s">
        <v>23</v>
      </c>
      <c r="H4498" s="23" t="s">
        <v>16</v>
      </c>
      <c r="I4498" s="23" t="s">
        <v>17</v>
      </c>
      <c r="J4498" s="23" t="s">
        <v>25</v>
      </c>
      <c r="K4498" s="23" t="s">
        <v>23</v>
      </c>
      <c r="L4498" s="26" t="s">
        <v>26</v>
      </c>
      <c r="M4498" s="33" t="s">
        <v>289</v>
      </c>
      <c r="N4498" s="27" t="str">
        <f t="shared" si="70"/>
        <v>No</v>
      </c>
    </row>
    <row r="4499" spans="1:14" x14ac:dyDescent="0.3">
      <c r="A4499" s="22">
        <v>2022</v>
      </c>
      <c r="B4499" s="23" t="s">
        <v>48</v>
      </c>
      <c r="C4499" s="23" t="s">
        <v>49</v>
      </c>
      <c r="D4499" s="23" t="s">
        <v>22</v>
      </c>
      <c r="E4499" s="24">
        <v>65000</v>
      </c>
      <c r="F4499" s="25">
        <v>65000</v>
      </c>
      <c r="G4499" s="23" t="s">
        <v>23</v>
      </c>
      <c r="H4499" s="23" t="s">
        <v>16</v>
      </c>
      <c r="I4499" s="23" t="s">
        <v>17</v>
      </c>
      <c r="J4499" s="23" t="s">
        <v>25</v>
      </c>
      <c r="K4499" s="23" t="s">
        <v>23</v>
      </c>
      <c r="L4499" s="26" t="s">
        <v>26</v>
      </c>
      <c r="M4499" s="33" t="s">
        <v>289</v>
      </c>
      <c r="N4499" s="27" t="str">
        <f t="shared" si="70"/>
        <v>No</v>
      </c>
    </row>
    <row r="4500" spans="1:14" x14ac:dyDescent="0.3">
      <c r="A4500" s="22">
        <v>2022</v>
      </c>
      <c r="B4500" s="23" t="s">
        <v>37</v>
      </c>
      <c r="C4500" s="23" t="s">
        <v>13</v>
      </c>
      <c r="D4500" s="23" t="s">
        <v>44</v>
      </c>
      <c r="E4500" s="24">
        <v>90000</v>
      </c>
      <c r="F4500" s="25">
        <v>110820</v>
      </c>
      <c r="G4500" s="23" t="s">
        <v>45</v>
      </c>
      <c r="H4500" s="23" t="s">
        <v>16</v>
      </c>
      <c r="I4500" s="23" t="s">
        <v>17</v>
      </c>
      <c r="J4500" s="23" t="s">
        <v>25</v>
      </c>
      <c r="K4500" s="23" t="s">
        <v>45</v>
      </c>
      <c r="L4500" s="26" t="s">
        <v>26</v>
      </c>
      <c r="M4500" s="33" t="s">
        <v>289</v>
      </c>
      <c r="N4500" s="27" t="str">
        <f t="shared" si="70"/>
        <v>No</v>
      </c>
    </row>
    <row r="4501" spans="1:14" x14ac:dyDescent="0.3">
      <c r="A4501" s="22">
        <v>2022</v>
      </c>
      <c r="B4501" s="23" t="s">
        <v>37</v>
      </c>
      <c r="C4501" s="23" t="s">
        <v>13</v>
      </c>
      <c r="D4501" s="23" t="s">
        <v>44</v>
      </c>
      <c r="E4501" s="24">
        <v>75000</v>
      </c>
      <c r="F4501" s="25">
        <v>92350</v>
      </c>
      <c r="G4501" s="23" t="s">
        <v>45</v>
      </c>
      <c r="H4501" s="23" t="s">
        <v>16</v>
      </c>
      <c r="I4501" s="23" t="s">
        <v>17</v>
      </c>
      <c r="J4501" s="23" t="s">
        <v>25</v>
      </c>
      <c r="K4501" s="23" t="s">
        <v>45</v>
      </c>
      <c r="L4501" s="26" t="s">
        <v>26</v>
      </c>
      <c r="M4501" s="33" t="s">
        <v>289</v>
      </c>
      <c r="N4501" s="27" t="str">
        <f t="shared" si="70"/>
        <v>No</v>
      </c>
    </row>
    <row r="4502" spans="1:14" x14ac:dyDescent="0.3">
      <c r="A4502" s="22">
        <v>2022</v>
      </c>
      <c r="B4502" s="23" t="s">
        <v>27</v>
      </c>
      <c r="C4502" s="23" t="s">
        <v>28</v>
      </c>
      <c r="D4502" s="23" t="s">
        <v>22</v>
      </c>
      <c r="E4502" s="24">
        <v>153600</v>
      </c>
      <c r="F4502" s="25">
        <v>153600</v>
      </c>
      <c r="G4502" s="23" t="s">
        <v>23</v>
      </c>
      <c r="H4502" s="23" t="s">
        <v>24</v>
      </c>
      <c r="I4502" s="23" t="s">
        <v>17</v>
      </c>
      <c r="J4502" s="23" t="s">
        <v>30</v>
      </c>
      <c r="K4502" s="23" t="s">
        <v>23</v>
      </c>
      <c r="L4502" s="26" t="s">
        <v>26</v>
      </c>
      <c r="M4502" s="33" t="s">
        <v>290</v>
      </c>
      <c r="N4502" s="27" t="str">
        <f t="shared" si="70"/>
        <v>Yes</v>
      </c>
    </row>
    <row r="4503" spans="1:14" x14ac:dyDescent="0.3">
      <c r="A4503" s="22">
        <v>2022</v>
      </c>
      <c r="B4503" s="23" t="s">
        <v>27</v>
      </c>
      <c r="C4503" s="23" t="s">
        <v>28</v>
      </c>
      <c r="D4503" s="23" t="s">
        <v>22</v>
      </c>
      <c r="E4503" s="24">
        <v>106800</v>
      </c>
      <c r="F4503" s="25">
        <v>106800</v>
      </c>
      <c r="G4503" s="23" t="s">
        <v>23</v>
      </c>
      <c r="H4503" s="23" t="s">
        <v>24</v>
      </c>
      <c r="I4503" s="23" t="s">
        <v>17</v>
      </c>
      <c r="J4503" s="23" t="s">
        <v>30</v>
      </c>
      <c r="K4503" s="23" t="s">
        <v>23</v>
      </c>
      <c r="L4503" s="26" t="s">
        <v>26</v>
      </c>
      <c r="M4503" s="33" t="s">
        <v>289</v>
      </c>
      <c r="N4503" s="27" t="str">
        <f t="shared" si="70"/>
        <v>No</v>
      </c>
    </row>
    <row r="4504" spans="1:14" x14ac:dyDescent="0.3">
      <c r="A4504" s="22">
        <v>2022</v>
      </c>
      <c r="B4504" s="23" t="s">
        <v>27</v>
      </c>
      <c r="C4504" s="23" t="s">
        <v>28</v>
      </c>
      <c r="D4504" s="23" t="s">
        <v>22</v>
      </c>
      <c r="E4504" s="24">
        <v>50000</v>
      </c>
      <c r="F4504" s="25">
        <v>50000</v>
      </c>
      <c r="G4504" s="23" t="s">
        <v>23</v>
      </c>
      <c r="H4504" s="23" t="s">
        <v>24</v>
      </c>
      <c r="I4504" s="23" t="s">
        <v>17</v>
      </c>
      <c r="J4504" s="23" t="s">
        <v>30</v>
      </c>
      <c r="K4504" s="23" t="s">
        <v>23</v>
      </c>
      <c r="L4504" s="26" t="s">
        <v>26</v>
      </c>
      <c r="M4504" s="33" t="s">
        <v>289</v>
      </c>
      <c r="N4504" s="27" t="str">
        <f t="shared" si="70"/>
        <v>No</v>
      </c>
    </row>
    <row r="4505" spans="1:14" x14ac:dyDescent="0.3">
      <c r="A4505" s="22">
        <v>2022</v>
      </c>
      <c r="B4505" s="23" t="s">
        <v>27</v>
      </c>
      <c r="C4505" s="23" t="s">
        <v>28</v>
      </c>
      <c r="D4505" s="23" t="s">
        <v>22</v>
      </c>
      <c r="E4505" s="24">
        <v>123400</v>
      </c>
      <c r="F4505" s="25">
        <v>123400</v>
      </c>
      <c r="G4505" s="23" t="s">
        <v>23</v>
      </c>
      <c r="H4505" s="23" t="s">
        <v>24</v>
      </c>
      <c r="I4505" s="23" t="s">
        <v>17</v>
      </c>
      <c r="J4505" s="23" t="s">
        <v>25</v>
      </c>
      <c r="K4505" s="23" t="s">
        <v>23</v>
      </c>
      <c r="L4505" s="26" t="s">
        <v>26</v>
      </c>
      <c r="M4505" s="33" t="s">
        <v>289</v>
      </c>
      <c r="N4505" s="27" t="str">
        <f t="shared" si="70"/>
        <v>No</v>
      </c>
    </row>
    <row r="4506" spans="1:14" x14ac:dyDescent="0.3">
      <c r="A4506" s="22">
        <v>2022</v>
      </c>
      <c r="B4506" s="23" t="s">
        <v>27</v>
      </c>
      <c r="C4506" s="23" t="s">
        <v>28</v>
      </c>
      <c r="D4506" s="23" t="s">
        <v>22</v>
      </c>
      <c r="E4506" s="24">
        <v>88100</v>
      </c>
      <c r="F4506" s="25">
        <v>88100</v>
      </c>
      <c r="G4506" s="23" t="s">
        <v>23</v>
      </c>
      <c r="H4506" s="23" t="s">
        <v>24</v>
      </c>
      <c r="I4506" s="23" t="s">
        <v>17</v>
      </c>
      <c r="J4506" s="23" t="s">
        <v>25</v>
      </c>
      <c r="K4506" s="23" t="s">
        <v>23</v>
      </c>
      <c r="L4506" s="26" t="s">
        <v>26</v>
      </c>
      <c r="M4506" s="33" t="s">
        <v>289</v>
      </c>
      <c r="N4506" s="27" t="str">
        <f t="shared" si="70"/>
        <v>No</v>
      </c>
    </row>
    <row r="4507" spans="1:14" x14ac:dyDescent="0.3">
      <c r="A4507" s="22">
        <v>2022</v>
      </c>
      <c r="B4507" s="23" t="s">
        <v>27</v>
      </c>
      <c r="C4507" s="23" t="s">
        <v>28</v>
      </c>
      <c r="D4507" s="23" t="s">
        <v>22</v>
      </c>
      <c r="E4507" s="24">
        <v>120000</v>
      </c>
      <c r="F4507" s="25">
        <v>120000</v>
      </c>
      <c r="G4507" s="23" t="s">
        <v>23</v>
      </c>
      <c r="H4507" s="23" t="s">
        <v>24</v>
      </c>
      <c r="I4507" s="23" t="s">
        <v>17</v>
      </c>
      <c r="J4507" s="23" t="s">
        <v>30</v>
      </c>
      <c r="K4507" s="23" t="s">
        <v>23</v>
      </c>
      <c r="L4507" s="26" t="s">
        <v>82</v>
      </c>
      <c r="M4507" s="33" t="s">
        <v>289</v>
      </c>
      <c r="N4507" s="27" t="str">
        <f t="shared" si="70"/>
        <v>No</v>
      </c>
    </row>
    <row r="4508" spans="1:14" x14ac:dyDescent="0.3">
      <c r="A4508" s="22">
        <v>2022</v>
      </c>
      <c r="B4508" s="23" t="s">
        <v>27</v>
      </c>
      <c r="C4508" s="23" t="s">
        <v>28</v>
      </c>
      <c r="D4508" s="23" t="s">
        <v>22</v>
      </c>
      <c r="E4508" s="24">
        <v>55000</v>
      </c>
      <c r="F4508" s="25">
        <v>55000</v>
      </c>
      <c r="G4508" s="23" t="s">
        <v>23</v>
      </c>
      <c r="H4508" s="23" t="s">
        <v>24</v>
      </c>
      <c r="I4508" s="23" t="s">
        <v>17</v>
      </c>
      <c r="J4508" s="23" t="s">
        <v>30</v>
      </c>
      <c r="K4508" s="23" t="s">
        <v>23</v>
      </c>
      <c r="L4508" s="26" t="s">
        <v>82</v>
      </c>
      <c r="M4508" s="33" t="s">
        <v>289</v>
      </c>
      <c r="N4508" s="27" t="str">
        <f t="shared" si="70"/>
        <v>No</v>
      </c>
    </row>
    <row r="4509" spans="1:14" x14ac:dyDescent="0.3">
      <c r="A4509" s="22">
        <v>2022</v>
      </c>
      <c r="B4509" s="23" t="s">
        <v>54</v>
      </c>
      <c r="C4509" s="23" t="s">
        <v>55</v>
      </c>
      <c r="D4509" s="23" t="s">
        <v>22</v>
      </c>
      <c r="E4509" s="24">
        <v>150000</v>
      </c>
      <c r="F4509" s="25">
        <v>150000</v>
      </c>
      <c r="G4509" s="23" t="s">
        <v>23</v>
      </c>
      <c r="H4509" s="23" t="s">
        <v>24</v>
      </c>
      <c r="I4509" s="23" t="s">
        <v>17</v>
      </c>
      <c r="J4509" s="23" t="s">
        <v>25</v>
      </c>
      <c r="K4509" s="23" t="s">
        <v>23</v>
      </c>
      <c r="L4509" s="26" t="s">
        <v>26</v>
      </c>
      <c r="M4509" s="33" t="s">
        <v>289</v>
      </c>
      <c r="N4509" s="27" t="str">
        <f t="shared" si="70"/>
        <v>Yes</v>
      </c>
    </row>
    <row r="4510" spans="1:14" x14ac:dyDescent="0.3">
      <c r="A4510" s="22">
        <v>2022</v>
      </c>
      <c r="B4510" s="23" t="s">
        <v>54</v>
      </c>
      <c r="C4510" s="23" t="s">
        <v>55</v>
      </c>
      <c r="D4510" s="23" t="s">
        <v>22</v>
      </c>
      <c r="E4510" s="24">
        <v>120000</v>
      </c>
      <c r="F4510" s="25">
        <v>120000</v>
      </c>
      <c r="G4510" s="23" t="s">
        <v>23</v>
      </c>
      <c r="H4510" s="23" t="s">
        <v>24</v>
      </c>
      <c r="I4510" s="23" t="s">
        <v>17</v>
      </c>
      <c r="J4510" s="23" t="s">
        <v>25</v>
      </c>
      <c r="K4510" s="23" t="s">
        <v>23</v>
      </c>
      <c r="L4510" s="26" t="s">
        <v>26</v>
      </c>
      <c r="M4510" s="33" t="s">
        <v>289</v>
      </c>
      <c r="N4510" s="27" t="str">
        <f t="shared" si="70"/>
        <v>No</v>
      </c>
    </row>
    <row r="4511" spans="1:14" x14ac:dyDescent="0.3">
      <c r="A4511" s="22">
        <v>2022</v>
      </c>
      <c r="B4511" s="23" t="s">
        <v>84</v>
      </c>
      <c r="C4511" s="23" t="s">
        <v>28</v>
      </c>
      <c r="D4511" s="23" t="s">
        <v>22</v>
      </c>
      <c r="E4511" s="24">
        <v>139000</v>
      </c>
      <c r="F4511" s="25">
        <v>139000</v>
      </c>
      <c r="G4511" s="23" t="s">
        <v>23</v>
      </c>
      <c r="H4511" s="23" t="s">
        <v>24</v>
      </c>
      <c r="I4511" s="23" t="s">
        <v>17</v>
      </c>
      <c r="J4511" s="23" t="s">
        <v>25</v>
      </c>
      <c r="K4511" s="23" t="s">
        <v>23</v>
      </c>
      <c r="L4511" s="26" t="s">
        <v>26</v>
      </c>
      <c r="M4511" s="33" t="s">
        <v>289</v>
      </c>
      <c r="N4511" s="27" t="str">
        <f t="shared" si="70"/>
        <v>No</v>
      </c>
    </row>
    <row r="4512" spans="1:14" x14ac:dyDescent="0.3">
      <c r="A4512" s="22">
        <v>2022</v>
      </c>
      <c r="B4512" s="23" t="s">
        <v>48</v>
      </c>
      <c r="C4512" s="23" t="s">
        <v>49</v>
      </c>
      <c r="D4512" s="23" t="s">
        <v>22</v>
      </c>
      <c r="E4512" s="24">
        <v>139600</v>
      </c>
      <c r="F4512" s="25">
        <v>139600</v>
      </c>
      <c r="G4512" s="23" t="s">
        <v>23</v>
      </c>
      <c r="H4512" s="23" t="s">
        <v>24</v>
      </c>
      <c r="I4512" s="23" t="s">
        <v>17</v>
      </c>
      <c r="J4512" s="23" t="s">
        <v>25</v>
      </c>
      <c r="K4512" s="23" t="s">
        <v>23</v>
      </c>
      <c r="L4512" s="26" t="s">
        <v>26</v>
      </c>
      <c r="M4512" s="33" t="s">
        <v>289</v>
      </c>
      <c r="N4512" s="27" t="str">
        <f t="shared" si="70"/>
        <v>No</v>
      </c>
    </row>
    <row r="4513" spans="1:14" x14ac:dyDescent="0.3">
      <c r="A4513" s="22">
        <v>2022</v>
      </c>
      <c r="B4513" s="23" t="s">
        <v>48</v>
      </c>
      <c r="C4513" s="23" t="s">
        <v>49</v>
      </c>
      <c r="D4513" s="23" t="s">
        <v>22</v>
      </c>
      <c r="E4513" s="24">
        <v>85700</v>
      </c>
      <c r="F4513" s="25">
        <v>85700</v>
      </c>
      <c r="G4513" s="23" t="s">
        <v>23</v>
      </c>
      <c r="H4513" s="23" t="s">
        <v>24</v>
      </c>
      <c r="I4513" s="23" t="s">
        <v>17</v>
      </c>
      <c r="J4513" s="23" t="s">
        <v>25</v>
      </c>
      <c r="K4513" s="23" t="s">
        <v>23</v>
      </c>
      <c r="L4513" s="26" t="s">
        <v>26</v>
      </c>
      <c r="M4513" s="33" t="s">
        <v>289</v>
      </c>
      <c r="N4513" s="27" t="str">
        <f t="shared" si="70"/>
        <v>No</v>
      </c>
    </row>
    <row r="4514" spans="1:14" x14ac:dyDescent="0.3">
      <c r="A4514" s="22">
        <v>2022</v>
      </c>
      <c r="B4514" s="23" t="s">
        <v>37</v>
      </c>
      <c r="C4514" s="23" t="s">
        <v>13</v>
      </c>
      <c r="D4514" s="23" t="s">
        <v>22</v>
      </c>
      <c r="E4514" s="24">
        <v>185000</v>
      </c>
      <c r="F4514" s="25">
        <v>185000</v>
      </c>
      <c r="G4514" s="23" t="s">
        <v>23</v>
      </c>
      <c r="H4514" s="23" t="s">
        <v>24</v>
      </c>
      <c r="I4514" s="23" t="s">
        <v>17</v>
      </c>
      <c r="J4514" s="23" t="s">
        <v>30</v>
      </c>
      <c r="K4514" s="23" t="s">
        <v>23</v>
      </c>
      <c r="L4514" s="26" t="s">
        <v>26</v>
      </c>
      <c r="M4514" s="33" t="s">
        <v>290</v>
      </c>
      <c r="N4514" s="27" t="str">
        <f t="shared" si="70"/>
        <v>Yes</v>
      </c>
    </row>
    <row r="4515" spans="1:14" x14ac:dyDescent="0.3">
      <c r="A4515" s="22">
        <v>2022</v>
      </c>
      <c r="B4515" s="23" t="s">
        <v>37</v>
      </c>
      <c r="C4515" s="23" t="s">
        <v>13</v>
      </c>
      <c r="D4515" s="23" t="s">
        <v>22</v>
      </c>
      <c r="E4515" s="24">
        <v>50000</v>
      </c>
      <c r="F4515" s="25">
        <v>50000</v>
      </c>
      <c r="G4515" s="23" t="s">
        <v>23</v>
      </c>
      <c r="H4515" s="23" t="s">
        <v>24</v>
      </c>
      <c r="I4515" s="23" t="s">
        <v>17</v>
      </c>
      <c r="J4515" s="23" t="s">
        <v>30</v>
      </c>
      <c r="K4515" s="23" t="s">
        <v>23</v>
      </c>
      <c r="L4515" s="26" t="s">
        <v>26</v>
      </c>
      <c r="M4515" s="33" t="s">
        <v>289</v>
      </c>
      <c r="N4515" s="27" t="str">
        <f t="shared" si="70"/>
        <v>No</v>
      </c>
    </row>
    <row r="4516" spans="1:14" x14ac:dyDescent="0.3">
      <c r="A4516" s="22">
        <v>2022</v>
      </c>
      <c r="B4516" s="23" t="s">
        <v>27</v>
      </c>
      <c r="C4516" s="23" t="s">
        <v>28</v>
      </c>
      <c r="D4516" s="23" t="s">
        <v>22</v>
      </c>
      <c r="E4516" s="24">
        <v>200000</v>
      </c>
      <c r="F4516" s="25">
        <v>200000</v>
      </c>
      <c r="G4516" s="23" t="s">
        <v>23</v>
      </c>
      <c r="H4516" s="23" t="s">
        <v>24</v>
      </c>
      <c r="I4516" s="23" t="s">
        <v>17</v>
      </c>
      <c r="J4516" s="23" t="s">
        <v>30</v>
      </c>
      <c r="K4516" s="23" t="s">
        <v>23</v>
      </c>
      <c r="L4516" s="26" t="s">
        <v>26</v>
      </c>
      <c r="M4516" s="33" t="s">
        <v>290</v>
      </c>
      <c r="N4516" s="27" t="str">
        <f t="shared" si="70"/>
        <v>Yes</v>
      </c>
    </row>
    <row r="4517" spans="1:14" x14ac:dyDescent="0.3">
      <c r="A4517" s="22">
        <v>2022</v>
      </c>
      <c r="B4517" s="23" t="s">
        <v>90</v>
      </c>
      <c r="C4517" s="23" t="s">
        <v>34</v>
      </c>
      <c r="D4517" s="23" t="s">
        <v>22</v>
      </c>
      <c r="E4517" s="24">
        <v>148500</v>
      </c>
      <c r="F4517" s="25">
        <v>148500</v>
      </c>
      <c r="G4517" s="23" t="s">
        <v>23</v>
      </c>
      <c r="H4517" s="23" t="s">
        <v>16</v>
      </c>
      <c r="I4517" s="23" t="s">
        <v>17</v>
      </c>
      <c r="J4517" s="23" t="s">
        <v>30</v>
      </c>
      <c r="K4517" s="23" t="s">
        <v>23</v>
      </c>
      <c r="L4517" s="26" t="s">
        <v>19</v>
      </c>
      <c r="M4517" s="33" t="s">
        <v>289</v>
      </c>
      <c r="N4517" s="27" t="str">
        <f t="shared" si="70"/>
        <v>No</v>
      </c>
    </row>
    <row r="4518" spans="1:14" x14ac:dyDescent="0.3">
      <c r="A4518" s="22">
        <v>2022</v>
      </c>
      <c r="B4518" s="23" t="s">
        <v>90</v>
      </c>
      <c r="C4518" s="23" t="s">
        <v>34</v>
      </c>
      <c r="D4518" s="23" t="s">
        <v>22</v>
      </c>
      <c r="E4518" s="24">
        <v>98200</v>
      </c>
      <c r="F4518" s="25">
        <v>98200</v>
      </c>
      <c r="G4518" s="23" t="s">
        <v>23</v>
      </c>
      <c r="H4518" s="23" t="s">
        <v>16</v>
      </c>
      <c r="I4518" s="23" t="s">
        <v>17</v>
      </c>
      <c r="J4518" s="23" t="s">
        <v>30</v>
      </c>
      <c r="K4518" s="23" t="s">
        <v>23</v>
      </c>
      <c r="L4518" s="26" t="s">
        <v>19</v>
      </c>
      <c r="M4518" s="33" t="s">
        <v>289</v>
      </c>
      <c r="N4518" s="27" t="str">
        <f t="shared" si="70"/>
        <v>No</v>
      </c>
    </row>
    <row r="4519" spans="1:14" x14ac:dyDescent="0.3">
      <c r="A4519" s="22">
        <v>2022</v>
      </c>
      <c r="B4519" s="23" t="s">
        <v>48</v>
      </c>
      <c r="C4519" s="23" t="s">
        <v>49</v>
      </c>
      <c r="D4519" s="23" t="s">
        <v>22</v>
      </c>
      <c r="E4519" s="24">
        <v>115000</v>
      </c>
      <c r="F4519" s="25">
        <v>115000</v>
      </c>
      <c r="G4519" s="23" t="s">
        <v>23</v>
      </c>
      <c r="H4519" s="23" t="s">
        <v>24</v>
      </c>
      <c r="I4519" s="23" t="s">
        <v>17</v>
      </c>
      <c r="J4519" s="23" t="s">
        <v>30</v>
      </c>
      <c r="K4519" s="23" t="s">
        <v>23</v>
      </c>
      <c r="L4519" s="26" t="s">
        <v>26</v>
      </c>
      <c r="M4519" s="33" t="s">
        <v>289</v>
      </c>
      <c r="N4519" s="27" t="str">
        <f t="shared" si="70"/>
        <v>No</v>
      </c>
    </row>
    <row r="4520" spans="1:14" x14ac:dyDescent="0.3">
      <c r="A4520" s="22">
        <v>2022</v>
      </c>
      <c r="B4520" s="23" t="s">
        <v>48</v>
      </c>
      <c r="C4520" s="23" t="s">
        <v>49</v>
      </c>
      <c r="D4520" s="23" t="s">
        <v>22</v>
      </c>
      <c r="E4520" s="24">
        <v>95000</v>
      </c>
      <c r="F4520" s="25">
        <v>95000</v>
      </c>
      <c r="G4520" s="23" t="s">
        <v>23</v>
      </c>
      <c r="H4520" s="23" t="s">
        <v>24</v>
      </c>
      <c r="I4520" s="23" t="s">
        <v>17</v>
      </c>
      <c r="J4520" s="23" t="s">
        <v>30</v>
      </c>
      <c r="K4520" s="23" t="s">
        <v>23</v>
      </c>
      <c r="L4520" s="26" t="s">
        <v>26</v>
      </c>
      <c r="M4520" s="33" t="s">
        <v>289</v>
      </c>
      <c r="N4520" s="27" t="str">
        <f t="shared" si="70"/>
        <v>No</v>
      </c>
    </row>
    <row r="4521" spans="1:14" x14ac:dyDescent="0.3">
      <c r="A4521" s="22">
        <v>2022</v>
      </c>
      <c r="B4521" s="23" t="s">
        <v>20</v>
      </c>
      <c r="C4521" s="23" t="s">
        <v>21</v>
      </c>
      <c r="D4521" s="23" t="s">
        <v>22</v>
      </c>
      <c r="E4521" s="24">
        <v>225000</v>
      </c>
      <c r="F4521" s="25">
        <v>225000</v>
      </c>
      <c r="G4521" s="23" t="s">
        <v>23</v>
      </c>
      <c r="H4521" s="23" t="s">
        <v>24</v>
      </c>
      <c r="I4521" s="23" t="s">
        <v>17</v>
      </c>
      <c r="J4521" s="23" t="s">
        <v>30</v>
      </c>
      <c r="K4521" s="23" t="s">
        <v>23</v>
      </c>
      <c r="L4521" s="26" t="s">
        <v>26</v>
      </c>
      <c r="M4521" s="33" t="s">
        <v>290</v>
      </c>
      <c r="N4521" s="27" t="str">
        <f t="shared" si="70"/>
        <v>Yes</v>
      </c>
    </row>
    <row r="4522" spans="1:14" x14ac:dyDescent="0.3">
      <c r="A4522" s="22">
        <v>2022</v>
      </c>
      <c r="B4522" s="23" t="s">
        <v>20</v>
      </c>
      <c r="C4522" s="23" t="s">
        <v>21</v>
      </c>
      <c r="D4522" s="23" t="s">
        <v>22</v>
      </c>
      <c r="E4522" s="24">
        <v>66000</v>
      </c>
      <c r="F4522" s="25">
        <v>66000</v>
      </c>
      <c r="G4522" s="23" t="s">
        <v>23</v>
      </c>
      <c r="H4522" s="23" t="s">
        <v>24</v>
      </c>
      <c r="I4522" s="23" t="s">
        <v>17</v>
      </c>
      <c r="J4522" s="23" t="s">
        <v>30</v>
      </c>
      <c r="K4522" s="23" t="s">
        <v>23</v>
      </c>
      <c r="L4522" s="26" t="s">
        <v>26</v>
      </c>
      <c r="M4522" s="33" t="s">
        <v>289</v>
      </c>
      <c r="N4522" s="27" t="str">
        <f t="shared" si="70"/>
        <v>No</v>
      </c>
    </row>
    <row r="4523" spans="1:14" x14ac:dyDescent="0.3">
      <c r="A4523" s="22">
        <v>2022</v>
      </c>
      <c r="B4523" s="23" t="s">
        <v>89</v>
      </c>
      <c r="C4523" s="23" t="s">
        <v>55</v>
      </c>
      <c r="D4523" s="23" t="s">
        <v>22</v>
      </c>
      <c r="E4523" s="24">
        <v>134000</v>
      </c>
      <c r="F4523" s="25">
        <v>134000</v>
      </c>
      <c r="G4523" s="23" t="s">
        <v>23</v>
      </c>
      <c r="H4523" s="23" t="s">
        <v>16</v>
      </c>
      <c r="I4523" s="23" t="s">
        <v>17</v>
      </c>
      <c r="J4523" s="23" t="s">
        <v>25</v>
      </c>
      <c r="K4523" s="23" t="s">
        <v>23</v>
      </c>
      <c r="L4523" s="26" t="s">
        <v>26</v>
      </c>
      <c r="M4523" s="33" t="s">
        <v>289</v>
      </c>
      <c r="N4523" s="27" t="str">
        <f t="shared" si="70"/>
        <v>No</v>
      </c>
    </row>
    <row r="4524" spans="1:14" x14ac:dyDescent="0.3">
      <c r="A4524" s="22">
        <v>2022</v>
      </c>
      <c r="B4524" s="23" t="s">
        <v>89</v>
      </c>
      <c r="C4524" s="23" t="s">
        <v>55</v>
      </c>
      <c r="D4524" s="23" t="s">
        <v>22</v>
      </c>
      <c r="E4524" s="24">
        <v>98000</v>
      </c>
      <c r="F4524" s="25">
        <v>98000</v>
      </c>
      <c r="G4524" s="23" t="s">
        <v>23</v>
      </c>
      <c r="H4524" s="23" t="s">
        <v>16</v>
      </c>
      <c r="I4524" s="23" t="s">
        <v>17</v>
      </c>
      <c r="J4524" s="23" t="s">
        <v>25</v>
      </c>
      <c r="K4524" s="23" t="s">
        <v>23</v>
      </c>
      <c r="L4524" s="26" t="s">
        <v>26</v>
      </c>
      <c r="M4524" s="33" t="s">
        <v>289</v>
      </c>
      <c r="N4524" s="27" t="str">
        <f t="shared" si="70"/>
        <v>No</v>
      </c>
    </row>
    <row r="4525" spans="1:14" x14ac:dyDescent="0.3">
      <c r="A4525" s="22">
        <v>2022</v>
      </c>
      <c r="B4525" s="23" t="s">
        <v>48</v>
      </c>
      <c r="C4525" s="23" t="s">
        <v>49</v>
      </c>
      <c r="D4525" s="23" t="s">
        <v>22</v>
      </c>
      <c r="E4525" s="24">
        <v>105000</v>
      </c>
      <c r="F4525" s="25">
        <v>105000</v>
      </c>
      <c r="G4525" s="23" t="s">
        <v>23</v>
      </c>
      <c r="H4525" s="23" t="s">
        <v>16</v>
      </c>
      <c r="I4525" s="23" t="s">
        <v>17</v>
      </c>
      <c r="J4525" s="23" t="s">
        <v>25</v>
      </c>
      <c r="K4525" s="23" t="s">
        <v>23</v>
      </c>
      <c r="L4525" s="26" t="s">
        <v>26</v>
      </c>
      <c r="M4525" s="33" t="s">
        <v>289</v>
      </c>
      <c r="N4525" s="27" t="str">
        <f t="shared" si="70"/>
        <v>No</v>
      </c>
    </row>
    <row r="4526" spans="1:14" x14ac:dyDescent="0.3">
      <c r="A4526" s="22">
        <v>2022</v>
      </c>
      <c r="B4526" s="23" t="s">
        <v>48</v>
      </c>
      <c r="C4526" s="23" t="s">
        <v>49</v>
      </c>
      <c r="D4526" s="23" t="s">
        <v>22</v>
      </c>
      <c r="E4526" s="24">
        <v>62000</v>
      </c>
      <c r="F4526" s="25">
        <v>62000</v>
      </c>
      <c r="G4526" s="23" t="s">
        <v>23</v>
      </c>
      <c r="H4526" s="23" t="s">
        <v>16</v>
      </c>
      <c r="I4526" s="23" t="s">
        <v>17</v>
      </c>
      <c r="J4526" s="23" t="s">
        <v>25</v>
      </c>
      <c r="K4526" s="23" t="s">
        <v>23</v>
      </c>
      <c r="L4526" s="26" t="s">
        <v>26</v>
      </c>
      <c r="M4526" s="33" t="s">
        <v>289</v>
      </c>
      <c r="N4526" s="27" t="str">
        <f t="shared" si="70"/>
        <v>No</v>
      </c>
    </row>
    <row r="4527" spans="1:14" x14ac:dyDescent="0.3">
      <c r="A4527" s="22">
        <v>2022</v>
      </c>
      <c r="B4527" s="23" t="s">
        <v>104</v>
      </c>
      <c r="C4527" s="23" t="s">
        <v>49</v>
      </c>
      <c r="D4527" s="23" t="s">
        <v>22</v>
      </c>
      <c r="E4527" s="24">
        <v>57000</v>
      </c>
      <c r="F4527" s="25">
        <v>57000</v>
      </c>
      <c r="G4527" s="23" t="s">
        <v>23</v>
      </c>
      <c r="H4527" s="23" t="s">
        <v>50</v>
      </c>
      <c r="I4527" s="23" t="s">
        <v>17</v>
      </c>
      <c r="J4527" s="23" t="s">
        <v>30</v>
      </c>
      <c r="K4527" s="23" t="s">
        <v>23</v>
      </c>
      <c r="L4527" s="26" t="s">
        <v>19</v>
      </c>
      <c r="M4527" s="33" t="s">
        <v>289</v>
      </c>
      <c r="N4527" s="27" t="str">
        <f t="shared" si="70"/>
        <v>No</v>
      </c>
    </row>
    <row r="4528" spans="1:14" x14ac:dyDescent="0.3">
      <c r="A4528" s="22">
        <v>2022</v>
      </c>
      <c r="B4528" s="23" t="s">
        <v>229</v>
      </c>
      <c r="C4528" s="23" t="s">
        <v>13</v>
      </c>
      <c r="D4528" s="23" t="s">
        <v>78</v>
      </c>
      <c r="E4528" s="24">
        <v>210000</v>
      </c>
      <c r="F4528" s="25">
        <v>161311</v>
      </c>
      <c r="G4528" s="23" t="s">
        <v>67</v>
      </c>
      <c r="H4528" s="23" t="s">
        <v>24</v>
      </c>
      <c r="I4528" s="23" t="s">
        <v>17</v>
      </c>
      <c r="J4528" s="23" t="s">
        <v>18</v>
      </c>
      <c r="K4528" s="23" t="s">
        <v>67</v>
      </c>
      <c r="L4528" s="26" t="s">
        <v>26</v>
      </c>
      <c r="M4528" s="33" t="s">
        <v>290</v>
      </c>
      <c r="N4528" s="27" t="str">
        <f t="shared" si="70"/>
        <v>Yes</v>
      </c>
    </row>
    <row r="4529" spans="1:14" x14ac:dyDescent="0.3">
      <c r="A4529" s="22">
        <v>2022</v>
      </c>
      <c r="B4529" s="23" t="s">
        <v>27</v>
      </c>
      <c r="C4529" s="23" t="s">
        <v>28</v>
      </c>
      <c r="D4529" s="23" t="s">
        <v>22</v>
      </c>
      <c r="E4529" s="24">
        <v>144200</v>
      </c>
      <c r="F4529" s="25">
        <v>144200</v>
      </c>
      <c r="G4529" s="23" t="s">
        <v>23</v>
      </c>
      <c r="H4529" s="23" t="s">
        <v>16</v>
      </c>
      <c r="I4529" s="23" t="s">
        <v>17</v>
      </c>
      <c r="J4529" s="23" t="s">
        <v>30</v>
      </c>
      <c r="K4529" s="23" t="s">
        <v>23</v>
      </c>
      <c r="L4529" s="26" t="s">
        <v>26</v>
      </c>
      <c r="M4529" s="33" t="s">
        <v>289</v>
      </c>
      <c r="N4529" s="27" t="str">
        <f t="shared" si="70"/>
        <v>No</v>
      </c>
    </row>
    <row r="4530" spans="1:14" x14ac:dyDescent="0.3">
      <c r="A4530" s="22">
        <v>2022</v>
      </c>
      <c r="B4530" s="23" t="s">
        <v>27</v>
      </c>
      <c r="C4530" s="23" t="s">
        <v>28</v>
      </c>
      <c r="D4530" s="23" t="s">
        <v>22</v>
      </c>
      <c r="E4530" s="24">
        <v>115360</v>
      </c>
      <c r="F4530" s="25">
        <v>115360</v>
      </c>
      <c r="G4530" s="23" t="s">
        <v>23</v>
      </c>
      <c r="H4530" s="23" t="s">
        <v>16</v>
      </c>
      <c r="I4530" s="23" t="s">
        <v>17</v>
      </c>
      <c r="J4530" s="23" t="s">
        <v>30</v>
      </c>
      <c r="K4530" s="23" t="s">
        <v>23</v>
      </c>
      <c r="L4530" s="26" t="s">
        <v>26</v>
      </c>
      <c r="M4530" s="33" t="s">
        <v>289</v>
      </c>
      <c r="N4530" s="27" t="str">
        <f t="shared" si="70"/>
        <v>No</v>
      </c>
    </row>
    <row r="4531" spans="1:14" x14ac:dyDescent="0.3">
      <c r="A4531" s="22">
        <v>2022</v>
      </c>
      <c r="B4531" s="23" t="s">
        <v>27</v>
      </c>
      <c r="C4531" s="23" t="s">
        <v>28</v>
      </c>
      <c r="D4531" s="23" t="s">
        <v>125</v>
      </c>
      <c r="E4531" s="24">
        <v>120000</v>
      </c>
      <c r="F4531" s="25">
        <v>83171</v>
      </c>
      <c r="G4531" s="23" t="s">
        <v>126</v>
      </c>
      <c r="H4531" s="23" t="s">
        <v>16</v>
      </c>
      <c r="I4531" s="23" t="s">
        <v>17</v>
      </c>
      <c r="J4531" s="23" t="s">
        <v>25</v>
      </c>
      <c r="K4531" s="23" t="s">
        <v>126</v>
      </c>
      <c r="L4531" s="26" t="s">
        <v>19</v>
      </c>
      <c r="M4531" s="33" t="s">
        <v>289</v>
      </c>
      <c r="N4531" s="27" t="str">
        <f t="shared" si="70"/>
        <v>No</v>
      </c>
    </row>
    <row r="4532" spans="1:14" x14ac:dyDescent="0.3">
      <c r="A4532" s="22">
        <v>2022</v>
      </c>
      <c r="B4532" s="23" t="s">
        <v>37</v>
      </c>
      <c r="C4532" s="23" t="s">
        <v>13</v>
      </c>
      <c r="D4532" s="23" t="s">
        <v>14</v>
      </c>
      <c r="E4532" s="24">
        <v>70000</v>
      </c>
      <c r="F4532" s="25">
        <v>73546</v>
      </c>
      <c r="G4532" s="23" t="s">
        <v>109</v>
      </c>
      <c r="H4532" s="23" t="s">
        <v>24</v>
      </c>
      <c r="I4532" s="23" t="s">
        <v>17</v>
      </c>
      <c r="J4532" s="23" t="s">
        <v>25</v>
      </c>
      <c r="K4532" s="23" t="s">
        <v>109</v>
      </c>
      <c r="L4532" s="26" t="s">
        <v>26</v>
      </c>
      <c r="M4532" s="33" t="s">
        <v>289</v>
      </c>
      <c r="N4532" s="27" t="str">
        <f t="shared" si="70"/>
        <v>No</v>
      </c>
    </row>
    <row r="4533" spans="1:14" x14ac:dyDescent="0.3">
      <c r="A4533" s="22">
        <v>2022</v>
      </c>
      <c r="B4533" s="23" t="s">
        <v>37</v>
      </c>
      <c r="C4533" s="23" t="s">
        <v>13</v>
      </c>
      <c r="D4533" s="23" t="s">
        <v>14</v>
      </c>
      <c r="E4533" s="24">
        <v>40000</v>
      </c>
      <c r="F4533" s="25">
        <v>42026</v>
      </c>
      <c r="G4533" s="23" t="s">
        <v>109</v>
      </c>
      <c r="H4533" s="23" t="s">
        <v>24</v>
      </c>
      <c r="I4533" s="23" t="s">
        <v>17</v>
      </c>
      <c r="J4533" s="23" t="s">
        <v>25</v>
      </c>
      <c r="K4533" s="23" t="s">
        <v>109</v>
      </c>
      <c r="L4533" s="26" t="s">
        <v>26</v>
      </c>
      <c r="M4533" s="33" t="s">
        <v>288</v>
      </c>
      <c r="N4533" s="27" t="str">
        <f t="shared" si="70"/>
        <v>No</v>
      </c>
    </row>
    <row r="4534" spans="1:14" x14ac:dyDescent="0.3">
      <c r="A4534" s="22">
        <v>2022</v>
      </c>
      <c r="B4534" s="23" t="s">
        <v>20</v>
      </c>
      <c r="C4534" s="23" t="s">
        <v>21</v>
      </c>
      <c r="D4534" s="23" t="s">
        <v>22</v>
      </c>
      <c r="E4534" s="24">
        <v>180000</v>
      </c>
      <c r="F4534" s="25">
        <v>180000</v>
      </c>
      <c r="G4534" s="23" t="s">
        <v>23</v>
      </c>
      <c r="H4534" s="23" t="s">
        <v>24</v>
      </c>
      <c r="I4534" s="23" t="s">
        <v>17</v>
      </c>
      <c r="J4534" s="23" t="s">
        <v>30</v>
      </c>
      <c r="K4534" s="23" t="s">
        <v>23</v>
      </c>
      <c r="L4534" s="26" t="s">
        <v>26</v>
      </c>
      <c r="M4534" s="33" t="s">
        <v>290</v>
      </c>
      <c r="N4534" s="27" t="str">
        <f t="shared" si="70"/>
        <v>Yes</v>
      </c>
    </row>
    <row r="4535" spans="1:14" x14ac:dyDescent="0.3">
      <c r="A4535" s="22">
        <v>2022</v>
      </c>
      <c r="B4535" s="23" t="s">
        <v>20</v>
      </c>
      <c r="C4535" s="23" t="s">
        <v>21</v>
      </c>
      <c r="D4535" s="23" t="s">
        <v>22</v>
      </c>
      <c r="E4535" s="24">
        <v>160000</v>
      </c>
      <c r="F4535" s="25">
        <v>160000</v>
      </c>
      <c r="G4535" s="23" t="s">
        <v>23</v>
      </c>
      <c r="H4535" s="23" t="s">
        <v>24</v>
      </c>
      <c r="I4535" s="23" t="s">
        <v>17</v>
      </c>
      <c r="J4535" s="23" t="s">
        <v>30</v>
      </c>
      <c r="K4535" s="23" t="s">
        <v>23</v>
      </c>
      <c r="L4535" s="26" t="s">
        <v>26</v>
      </c>
      <c r="M4535" s="33" t="s">
        <v>290</v>
      </c>
      <c r="N4535" s="27" t="str">
        <f t="shared" si="70"/>
        <v>Yes</v>
      </c>
    </row>
    <row r="4536" spans="1:14" x14ac:dyDescent="0.3">
      <c r="A4536" s="22">
        <v>2022</v>
      </c>
      <c r="B4536" s="23" t="s">
        <v>27</v>
      </c>
      <c r="C4536" s="23" t="s">
        <v>28</v>
      </c>
      <c r="D4536" s="23" t="s">
        <v>22</v>
      </c>
      <c r="E4536" s="24">
        <v>108000</v>
      </c>
      <c r="F4536" s="25">
        <v>108000</v>
      </c>
      <c r="G4536" s="23" t="s">
        <v>23</v>
      </c>
      <c r="H4536" s="23" t="s">
        <v>16</v>
      </c>
      <c r="I4536" s="23" t="s">
        <v>17</v>
      </c>
      <c r="J4536" s="23" t="s">
        <v>18</v>
      </c>
      <c r="K4536" s="23" t="s">
        <v>23</v>
      </c>
      <c r="L4536" s="26" t="s">
        <v>19</v>
      </c>
      <c r="M4536" s="33" t="s">
        <v>289</v>
      </c>
      <c r="N4536" s="27" t="str">
        <f t="shared" si="70"/>
        <v>No</v>
      </c>
    </row>
    <row r="4537" spans="1:14" x14ac:dyDescent="0.3">
      <c r="A4537" s="22">
        <v>2022</v>
      </c>
      <c r="B4537" s="23" t="s">
        <v>173</v>
      </c>
      <c r="C4537" s="23" t="s">
        <v>34</v>
      </c>
      <c r="D4537" s="23" t="s">
        <v>22</v>
      </c>
      <c r="E4537" s="24">
        <v>200000</v>
      </c>
      <c r="F4537" s="25">
        <v>200000</v>
      </c>
      <c r="G4537" s="23" t="s">
        <v>23</v>
      </c>
      <c r="H4537" s="23" t="s">
        <v>24</v>
      </c>
      <c r="I4537" s="23" t="s">
        <v>17</v>
      </c>
      <c r="J4537" s="23" t="s">
        <v>30</v>
      </c>
      <c r="K4537" s="23" t="s">
        <v>23</v>
      </c>
      <c r="L4537" s="26" t="s">
        <v>26</v>
      </c>
      <c r="M4537" s="33" t="s">
        <v>290</v>
      </c>
      <c r="N4537" s="27" t="str">
        <f t="shared" si="70"/>
        <v>Yes</v>
      </c>
    </row>
    <row r="4538" spans="1:14" x14ac:dyDescent="0.3">
      <c r="A4538" s="22">
        <v>2022</v>
      </c>
      <c r="B4538" s="23" t="s">
        <v>173</v>
      </c>
      <c r="C4538" s="23" t="s">
        <v>34</v>
      </c>
      <c r="D4538" s="23" t="s">
        <v>22</v>
      </c>
      <c r="E4538" s="24">
        <v>150000</v>
      </c>
      <c r="F4538" s="25">
        <v>150000</v>
      </c>
      <c r="G4538" s="23" t="s">
        <v>23</v>
      </c>
      <c r="H4538" s="23" t="s">
        <v>24</v>
      </c>
      <c r="I4538" s="23" t="s">
        <v>17</v>
      </c>
      <c r="J4538" s="23" t="s">
        <v>30</v>
      </c>
      <c r="K4538" s="23" t="s">
        <v>23</v>
      </c>
      <c r="L4538" s="26" t="s">
        <v>26</v>
      </c>
      <c r="M4538" s="33" t="s">
        <v>289</v>
      </c>
      <c r="N4538" s="27" t="str">
        <f t="shared" si="70"/>
        <v>Yes</v>
      </c>
    </row>
    <row r="4539" spans="1:14" x14ac:dyDescent="0.3">
      <c r="A4539" s="22">
        <v>2022</v>
      </c>
      <c r="B4539" s="23" t="s">
        <v>89</v>
      </c>
      <c r="C4539" s="23" t="s">
        <v>55</v>
      </c>
      <c r="D4539" s="23" t="s">
        <v>78</v>
      </c>
      <c r="E4539" s="24">
        <v>164000</v>
      </c>
      <c r="F4539" s="25">
        <v>125976</v>
      </c>
      <c r="G4539" s="23" t="s">
        <v>67</v>
      </c>
      <c r="H4539" s="23" t="s">
        <v>38</v>
      </c>
      <c r="I4539" s="23" t="s">
        <v>17</v>
      </c>
      <c r="J4539" s="23" t="s">
        <v>18</v>
      </c>
      <c r="K4539" s="23" t="s">
        <v>67</v>
      </c>
      <c r="L4539" s="26" t="s">
        <v>19</v>
      </c>
      <c r="M4539" s="33" t="s">
        <v>290</v>
      </c>
      <c r="N4539" s="27" t="str">
        <f t="shared" si="70"/>
        <v>Yes</v>
      </c>
    </row>
    <row r="4540" spans="1:14" x14ac:dyDescent="0.3">
      <c r="A4540" s="22">
        <v>2022</v>
      </c>
      <c r="B4540" s="23" t="s">
        <v>37</v>
      </c>
      <c r="C4540" s="23" t="s">
        <v>13</v>
      </c>
      <c r="D4540" s="23" t="s">
        <v>22</v>
      </c>
      <c r="E4540" s="24">
        <v>188700</v>
      </c>
      <c r="F4540" s="25">
        <v>188700</v>
      </c>
      <c r="G4540" s="23" t="s">
        <v>23</v>
      </c>
      <c r="H4540" s="23" t="s">
        <v>24</v>
      </c>
      <c r="I4540" s="23" t="s">
        <v>17</v>
      </c>
      <c r="J4540" s="23" t="s">
        <v>30</v>
      </c>
      <c r="K4540" s="23" t="s">
        <v>23</v>
      </c>
      <c r="L4540" s="26" t="s">
        <v>26</v>
      </c>
      <c r="M4540" s="33" t="s">
        <v>290</v>
      </c>
      <c r="N4540" s="27" t="str">
        <f t="shared" si="70"/>
        <v>Yes</v>
      </c>
    </row>
    <row r="4541" spans="1:14" x14ac:dyDescent="0.3">
      <c r="A4541" s="22">
        <v>2022</v>
      </c>
      <c r="B4541" s="23" t="s">
        <v>37</v>
      </c>
      <c r="C4541" s="23" t="s">
        <v>13</v>
      </c>
      <c r="D4541" s="23" t="s">
        <v>22</v>
      </c>
      <c r="E4541" s="24">
        <v>160395</v>
      </c>
      <c r="F4541" s="25">
        <v>160395</v>
      </c>
      <c r="G4541" s="23" t="s">
        <v>23</v>
      </c>
      <c r="H4541" s="23" t="s">
        <v>24</v>
      </c>
      <c r="I4541" s="23" t="s">
        <v>17</v>
      </c>
      <c r="J4541" s="23" t="s">
        <v>30</v>
      </c>
      <c r="K4541" s="23" t="s">
        <v>23</v>
      </c>
      <c r="L4541" s="26" t="s">
        <v>26</v>
      </c>
      <c r="M4541" s="33" t="s">
        <v>290</v>
      </c>
      <c r="N4541" s="27" t="str">
        <f t="shared" si="70"/>
        <v>Yes</v>
      </c>
    </row>
    <row r="4542" spans="1:14" x14ac:dyDescent="0.3">
      <c r="A4542" s="22">
        <v>2022</v>
      </c>
      <c r="B4542" s="23" t="s">
        <v>27</v>
      </c>
      <c r="C4542" s="23" t="s">
        <v>28</v>
      </c>
      <c r="D4542" s="23" t="s">
        <v>22</v>
      </c>
      <c r="E4542" s="24">
        <v>198440</v>
      </c>
      <c r="F4542" s="25">
        <v>198440</v>
      </c>
      <c r="G4542" s="23" t="s">
        <v>23</v>
      </c>
      <c r="H4542" s="23" t="s">
        <v>24</v>
      </c>
      <c r="I4542" s="23" t="s">
        <v>17</v>
      </c>
      <c r="J4542" s="23" t="s">
        <v>30</v>
      </c>
      <c r="K4542" s="23" t="s">
        <v>23</v>
      </c>
      <c r="L4542" s="26" t="s">
        <v>26</v>
      </c>
      <c r="M4542" s="33" t="s">
        <v>290</v>
      </c>
      <c r="N4542" s="27" t="str">
        <f t="shared" si="70"/>
        <v>Yes</v>
      </c>
    </row>
    <row r="4543" spans="1:14" x14ac:dyDescent="0.3">
      <c r="A4543" s="22">
        <v>2022</v>
      </c>
      <c r="B4543" s="23" t="s">
        <v>27</v>
      </c>
      <c r="C4543" s="23" t="s">
        <v>28</v>
      </c>
      <c r="D4543" s="23" t="s">
        <v>22</v>
      </c>
      <c r="E4543" s="24">
        <v>144000</v>
      </c>
      <c r="F4543" s="25">
        <v>144000</v>
      </c>
      <c r="G4543" s="23" t="s">
        <v>23</v>
      </c>
      <c r="H4543" s="23" t="s">
        <v>24</v>
      </c>
      <c r="I4543" s="23" t="s">
        <v>17</v>
      </c>
      <c r="J4543" s="23" t="s">
        <v>30</v>
      </c>
      <c r="K4543" s="23" t="s">
        <v>23</v>
      </c>
      <c r="L4543" s="26" t="s">
        <v>26</v>
      </c>
      <c r="M4543" s="33" t="s">
        <v>289</v>
      </c>
      <c r="N4543" s="27" t="str">
        <f t="shared" si="70"/>
        <v>No</v>
      </c>
    </row>
    <row r="4544" spans="1:14" x14ac:dyDescent="0.3">
      <c r="A4544" s="22">
        <v>2022</v>
      </c>
      <c r="B4544" s="23" t="s">
        <v>60</v>
      </c>
      <c r="C4544" s="23" t="s">
        <v>28</v>
      </c>
      <c r="D4544" s="23" t="s">
        <v>22</v>
      </c>
      <c r="E4544" s="24">
        <v>191475</v>
      </c>
      <c r="F4544" s="25">
        <v>191475</v>
      </c>
      <c r="G4544" s="23" t="s">
        <v>23</v>
      </c>
      <c r="H4544" s="23" t="s">
        <v>24</v>
      </c>
      <c r="I4544" s="23" t="s">
        <v>17</v>
      </c>
      <c r="J4544" s="23" t="s">
        <v>30</v>
      </c>
      <c r="K4544" s="23" t="s">
        <v>23</v>
      </c>
      <c r="L4544" s="26" t="s">
        <v>26</v>
      </c>
      <c r="M4544" s="33" t="s">
        <v>290</v>
      </c>
      <c r="N4544" s="27" t="str">
        <f t="shared" si="70"/>
        <v>Yes</v>
      </c>
    </row>
    <row r="4545" spans="1:14" x14ac:dyDescent="0.3">
      <c r="A4545" s="22">
        <v>2022</v>
      </c>
      <c r="B4545" s="23" t="s">
        <v>60</v>
      </c>
      <c r="C4545" s="23" t="s">
        <v>28</v>
      </c>
      <c r="D4545" s="23" t="s">
        <v>22</v>
      </c>
      <c r="E4545" s="24">
        <v>141525</v>
      </c>
      <c r="F4545" s="25">
        <v>141525</v>
      </c>
      <c r="G4545" s="23" t="s">
        <v>23</v>
      </c>
      <c r="H4545" s="23" t="s">
        <v>24</v>
      </c>
      <c r="I4545" s="23" t="s">
        <v>17</v>
      </c>
      <c r="J4545" s="23" t="s">
        <v>30</v>
      </c>
      <c r="K4545" s="23" t="s">
        <v>23</v>
      </c>
      <c r="L4545" s="26" t="s">
        <v>26</v>
      </c>
      <c r="M4545" s="33" t="s">
        <v>289</v>
      </c>
      <c r="N4545" s="27" t="str">
        <f t="shared" si="70"/>
        <v>No</v>
      </c>
    </row>
    <row r="4546" spans="1:14" x14ac:dyDescent="0.3">
      <c r="A4546" s="22">
        <v>2022</v>
      </c>
      <c r="B4546" s="23" t="s">
        <v>27</v>
      </c>
      <c r="C4546" s="23" t="s">
        <v>28</v>
      </c>
      <c r="D4546" s="23" t="s">
        <v>14</v>
      </c>
      <c r="E4546" s="24">
        <v>72000</v>
      </c>
      <c r="F4546" s="25">
        <v>75648</v>
      </c>
      <c r="G4546" s="23" t="s">
        <v>15</v>
      </c>
      <c r="H4546" s="23" t="s">
        <v>16</v>
      </c>
      <c r="I4546" s="23" t="s">
        <v>17</v>
      </c>
      <c r="J4546" s="23" t="s">
        <v>30</v>
      </c>
      <c r="K4546" s="23" t="s">
        <v>15</v>
      </c>
      <c r="L4546" s="26" t="s">
        <v>82</v>
      </c>
      <c r="M4546" s="33" t="s">
        <v>289</v>
      </c>
      <c r="N4546" s="27" t="str">
        <f t="shared" si="70"/>
        <v>No</v>
      </c>
    </row>
    <row r="4547" spans="1:14" x14ac:dyDescent="0.3">
      <c r="A4547" s="22">
        <v>2022</v>
      </c>
      <c r="B4547" s="23" t="s">
        <v>175</v>
      </c>
      <c r="C4547" s="23" t="s">
        <v>28</v>
      </c>
      <c r="D4547" s="23" t="s">
        <v>22</v>
      </c>
      <c r="E4547" s="24">
        <v>156868</v>
      </c>
      <c r="F4547" s="25">
        <v>156868</v>
      </c>
      <c r="G4547" s="23" t="s">
        <v>23</v>
      </c>
      <c r="H4547" s="23" t="s">
        <v>24</v>
      </c>
      <c r="I4547" s="23" t="s">
        <v>17</v>
      </c>
      <c r="J4547" s="23" t="s">
        <v>30</v>
      </c>
      <c r="K4547" s="23" t="s">
        <v>23</v>
      </c>
      <c r="L4547" s="26" t="s">
        <v>19</v>
      </c>
      <c r="M4547" s="33" t="s">
        <v>290</v>
      </c>
      <c r="N4547" s="27" t="str">
        <f t="shared" ref="N4547:N4610" si="71">IF(E4547&gt;=150000,"Yes","No")</f>
        <v>Yes</v>
      </c>
    </row>
    <row r="4548" spans="1:14" x14ac:dyDescent="0.3">
      <c r="A4548" s="22">
        <v>2022</v>
      </c>
      <c r="B4548" s="23" t="s">
        <v>93</v>
      </c>
      <c r="C4548" s="23" t="s">
        <v>62</v>
      </c>
      <c r="D4548" s="23" t="s">
        <v>22</v>
      </c>
      <c r="E4548" s="24">
        <v>200000</v>
      </c>
      <c r="F4548" s="25">
        <v>200000</v>
      </c>
      <c r="G4548" s="23" t="s">
        <v>204</v>
      </c>
      <c r="H4548" s="23" t="s">
        <v>24</v>
      </c>
      <c r="I4548" s="23" t="s">
        <v>17</v>
      </c>
      <c r="J4548" s="23" t="s">
        <v>30</v>
      </c>
      <c r="K4548" s="23" t="s">
        <v>204</v>
      </c>
      <c r="L4548" s="26" t="s">
        <v>82</v>
      </c>
      <c r="M4548" s="33" t="s">
        <v>290</v>
      </c>
      <c r="N4548" s="27" t="str">
        <f t="shared" si="71"/>
        <v>Yes</v>
      </c>
    </row>
    <row r="4549" spans="1:14" x14ac:dyDescent="0.3">
      <c r="A4549" s="22">
        <v>2022</v>
      </c>
      <c r="B4549" s="23" t="s">
        <v>198</v>
      </c>
      <c r="C4549" s="23" t="s">
        <v>34</v>
      </c>
      <c r="D4549" s="23" t="s">
        <v>14</v>
      </c>
      <c r="E4549" s="24">
        <v>66000</v>
      </c>
      <c r="F4549" s="25">
        <v>69344</v>
      </c>
      <c r="G4549" s="23" t="s">
        <v>109</v>
      </c>
      <c r="H4549" s="23" t="s">
        <v>24</v>
      </c>
      <c r="I4549" s="23" t="s">
        <v>17</v>
      </c>
      <c r="J4549" s="23" t="s">
        <v>30</v>
      </c>
      <c r="K4549" s="23" t="s">
        <v>109</v>
      </c>
      <c r="L4549" s="26" t="s">
        <v>19</v>
      </c>
      <c r="M4549" s="33" t="s">
        <v>289</v>
      </c>
      <c r="N4549" s="27" t="str">
        <f t="shared" si="71"/>
        <v>No</v>
      </c>
    </row>
    <row r="4550" spans="1:14" x14ac:dyDescent="0.3">
      <c r="A4550" s="22">
        <v>2022</v>
      </c>
      <c r="B4550" s="23" t="s">
        <v>48</v>
      </c>
      <c r="C4550" s="23" t="s">
        <v>49</v>
      </c>
      <c r="D4550" s="23" t="s">
        <v>22</v>
      </c>
      <c r="E4550" s="24">
        <v>90000</v>
      </c>
      <c r="F4550" s="25">
        <v>90000</v>
      </c>
      <c r="G4550" s="23" t="s">
        <v>23</v>
      </c>
      <c r="H4550" s="23" t="s">
        <v>24</v>
      </c>
      <c r="I4550" s="23" t="s">
        <v>98</v>
      </c>
      <c r="J4550" s="23" t="s">
        <v>30</v>
      </c>
      <c r="K4550" s="23" t="s">
        <v>23</v>
      </c>
      <c r="L4550" s="26" t="s">
        <v>26</v>
      </c>
      <c r="M4550" s="33" t="s">
        <v>289</v>
      </c>
      <c r="N4550" s="27" t="str">
        <f t="shared" si="71"/>
        <v>No</v>
      </c>
    </row>
    <row r="4551" spans="1:14" x14ac:dyDescent="0.3">
      <c r="A4551" s="22">
        <v>2022</v>
      </c>
      <c r="B4551" s="23" t="s">
        <v>64</v>
      </c>
      <c r="C4551" s="23" t="s">
        <v>28</v>
      </c>
      <c r="D4551" s="23" t="s">
        <v>14</v>
      </c>
      <c r="E4551" s="24">
        <v>120000</v>
      </c>
      <c r="F4551" s="25">
        <v>126080</v>
      </c>
      <c r="G4551" s="23" t="s">
        <v>15</v>
      </c>
      <c r="H4551" s="23" t="s">
        <v>16</v>
      </c>
      <c r="I4551" s="23" t="s">
        <v>17</v>
      </c>
      <c r="J4551" s="23" t="s">
        <v>25</v>
      </c>
      <c r="K4551" s="23" t="s">
        <v>15</v>
      </c>
      <c r="L4551" s="26" t="s">
        <v>82</v>
      </c>
      <c r="M4551" s="33" t="s">
        <v>289</v>
      </c>
      <c r="N4551" s="27" t="str">
        <f t="shared" si="71"/>
        <v>No</v>
      </c>
    </row>
    <row r="4552" spans="1:14" x14ac:dyDescent="0.3">
      <c r="A4552" s="22">
        <v>2022</v>
      </c>
      <c r="B4552" s="23" t="s">
        <v>64</v>
      </c>
      <c r="C4552" s="23" t="s">
        <v>28</v>
      </c>
      <c r="D4552" s="23" t="s">
        <v>14</v>
      </c>
      <c r="E4552" s="24">
        <v>80000</v>
      </c>
      <c r="F4552" s="25">
        <v>84053</v>
      </c>
      <c r="G4552" s="23" t="s">
        <v>15</v>
      </c>
      <c r="H4552" s="23" t="s">
        <v>16</v>
      </c>
      <c r="I4552" s="23" t="s">
        <v>17</v>
      </c>
      <c r="J4552" s="23" t="s">
        <v>25</v>
      </c>
      <c r="K4552" s="23" t="s">
        <v>15</v>
      </c>
      <c r="L4552" s="26" t="s">
        <v>82</v>
      </c>
      <c r="M4552" s="33" t="s">
        <v>289</v>
      </c>
      <c r="N4552" s="27" t="str">
        <f t="shared" si="71"/>
        <v>No</v>
      </c>
    </row>
    <row r="4553" spans="1:14" x14ac:dyDescent="0.3">
      <c r="A4553" s="22">
        <v>2022</v>
      </c>
      <c r="B4553" s="23" t="s">
        <v>37</v>
      </c>
      <c r="C4553" s="23" t="s">
        <v>13</v>
      </c>
      <c r="D4553" s="23" t="s">
        <v>22</v>
      </c>
      <c r="E4553" s="24">
        <v>200000</v>
      </c>
      <c r="F4553" s="25">
        <v>200000</v>
      </c>
      <c r="G4553" s="23" t="s">
        <v>23</v>
      </c>
      <c r="H4553" s="23" t="s">
        <v>24</v>
      </c>
      <c r="I4553" s="23" t="s">
        <v>17</v>
      </c>
      <c r="J4553" s="23" t="s">
        <v>30</v>
      </c>
      <c r="K4553" s="23" t="s">
        <v>23</v>
      </c>
      <c r="L4553" s="26" t="s">
        <v>26</v>
      </c>
      <c r="M4553" s="33" t="s">
        <v>290</v>
      </c>
      <c r="N4553" s="27" t="str">
        <f t="shared" si="71"/>
        <v>Yes</v>
      </c>
    </row>
    <row r="4554" spans="1:14" x14ac:dyDescent="0.3">
      <c r="A4554" s="22">
        <v>2022</v>
      </c>
      <c r="B4554" s="23" t="s">
        <v>37</v>
      </c>
      <c r="C4554" s="23" t="s">
        <v>13</v>
      </c>
      <c r="D4554" s="23" t="s">
        <v>22</v>
      </c>
      <c r="E4554" s="24">
        <v>180000</v>
      </c>
      <c r="F4554" s="25">
        <v>180000</v>
      </c>
      <c r="G4554" s="23" t="s">
        <v>23</v>
      </c>
      <c r="H4554" s="23" t="s">
        <v>24</v>
      </c>
      <c r="I4554" s="23" t="s">
        <v>17</v>
      </c>
      <c r="J4554" s="23" t="s">
        <v>30</v>
      </c>
      <c r="K4554" s="23" t="s">
        <v>23</v>
      </c>
      <c r="L4554" s="26" t="s">
        <v>26</v>
      </c>
      <c r="M4554" s="33" t="s">
        <v>290</v>
      </c>
      <c r="N4554" s="27" t="str">
        <f t="shared" si="71"/>
        <v>Yes</v>
      </c>
    </row>
    <row r="4555" spans="1:14" x14ac:dyDescent="0.3">
      <c r="A4555" s="22">
        <v>2022</v>
      </c>
      <c r="B4555" s="23" t="s">
        <v>54</v>
      </c>
      <c r="C4555" s="23" t="s">
        <v>55</v>
      </c>
      <c r="D4555" s="23" t="s">
        <v>22</v>
      </c>
      <c r="E4555" s="24">
        <v>108000</v>
      </c>
      <c r="F4555" s="25">
        <v>108000</v>
      </c>
      <c r="G4555" s="23" t="s">
        <v>23</v>
      </c>
      <c r="H4555" s="23" t="s">
        <v>16</v>
      </c>
      <c r="I4555" s="23" t="s">
        <v>17</v>
      </c>
      <c r="J4555" s="23" t="s">
        <v>30</v>
      </c>
      <c r="K4555" s="23" t="s">
        <v>23</v>
      </c>
      <c r="L4555" s="26" t="s">
        <v>26</v>
      </c>
      <c r="M4555" s="33" t="s">
        <v>289</v>
      </c>
      <c r="N4555" s="27" t="str">
        <f t="shared" si="71"/>
        <v>No</v>
      </c>
    </row>
    <row r="4556" spans="1:14" x14ac:dyDescent="0.3">
      <c r="A4556" s="22">
        <v>2022</v>
      </c>
      <c r="B4556" s="23" t="s">
        <v>54</v>
      </c>
      <c r="C4556" s="23" t="s">
        <v>55</v>
      </c>
      <c r="D4556" s="23" t="s">
        <v>22</v>
      </c>
      <c r="E4556" s="24">
        <v>85000</v>
      </c>
      <c r="F4556" s="25">
        <v>85000</v>
      </c>
      <c r="G4556" s="23" t="s">
        <v>23</v>
      </c>
      <c r="H4556" s="23" t="s">
        <v>16</v>
      </c>
      <c r="I4556" s="23" t="s">
        <v>17</v>
      </c>
      <c r="J4556" s="23" t="s">
        <v>30</v>
      </c>
      <c r="K4556" s="23" t="s">
        <v>23</v>
      </c>
      <c r="L4556" s="26" t="s">
        <v>26</v>
      </c>
      <c r="M4556" s="33" t="s">
        <v>289</v>
      </c>
      <c r="N4556" s="27" t="str">
        <f t="shared" si="71"/>
        <v>No</v>
      </c>
    </row>
    <row r="4557" spans="1:14" x14ac:dyDescent="0.3">
      <c r="A4557" s="22">
        <v>2022</v>
      </c>
      <c r="B4557" s="23" t="s">
        <v>37</v>
      </c>
      <c r="C4557" s="23" t="s">
        <v>13</v>
      </c>
      <c r="D4557" s="23" t="s">
        <v>22</v>
      </c>
      <c r="E4557" s="24">
        <v>165000</v>
      </c>
      <c r="F4557" s="25">
        <v>165000</v>
      </c>
      <c r="G4557" s="23" t="s">
        <v>23</v>
      </c>
      <c r="H4557" s="23" t="s">
        <v>24</v>
      </c>
      <c r="I4557" s="23" t="s">
        <v>17</v>
      </c>
      <c r="J4557" s="23" t="s">
        <v>30</v>
      </c>
      <c r="K4557" s="23" t="s">
        <v>23</v>
      </c>
      <c r="L4557" s="26" t="s">
        <v>26</v>
      </c>
      <c r="M4557" s="33" t="s">
        <v>290</v>
      </c>
      <c r="N4557" s="27" t="str">
        <f t="shared" si="71"/>
        <v>Yes</v>
      </c>
    </row>
    <row r="4558" spans="1:14" x14ac:dyDescent="0.3">
      <c r="A4558" s="22">
        <v>2022</v>
      </c>
      <c r="B4558" s="23" t="s">
        <v>37</v>
      </c>
      <c r="C4558" s="23" t="s">
        <v>13</v>
      </c>
      <c r="D4558" s="23" t="s">
        <v>22</v>
      </c>
      <c r="E4558" s="24">
        <v>132000</v>
      </c>
      <c r="F4558" s="25">
        <v>132000</v>
      </c>
      <c r="G4558" s="23" t="s">
        <v>23</v>
      </c>
      <c r="H4558" s="23" t="s">
        <v>24</v>
      </c>
      <c r="I4558" s="23" t="s">
        <v>17</v>
      </c>
      <c r="J4558" s="23" t="s">
        <v>30</v>
      </c>
      <c r="K4558" s="23" t="s">
        <v>23</v>
      </c>
      <c r="L4558" s="26" t="s">
        <v>26</v>
      </c>
      <c r="M4558" s="33" t="s">
        <v>289</v>
      </c>
      <c r="N4558" s="27" t="str">
        <f t="shared" si="71"/>
        <v>No</v>
      </c>
    </row>
    <row r="4559" spans="1:14" x14ac:dyDescent="0.3">
      <c r="A4559" s="22">
        <v>2022</v>
      </c>
      <c r="B4559" s="23" t="s">
        <v>54</v>
      </c>
      <c r="C4559" s="23" t="s">
        <v>55</v>
      </c>
      <c r="D4559" s="23" t="s">
        <v>22</v>
      </c>
      <c r="E4559" s="24">
        <v>130000</v>
      </c>
      <c r="F4559" s="25">
        <v>130000</v>
      </c>
      <c r="G4559" s="23" t="s">
        <v>23</v>
      </c>
      <c r="H4559" s="23" t="s">
        <v>24</v>
      </c>
      <c r="I4559" s="23" t="s">
        <v>17</v>
      </c>
      <c r="J4559" s="23" t="s">
        <v>30</v>
      </c>
      <c r="K4559" s="23" t="s">
        <v>23</v>
      </c>
      <c r="L4559" s="26" t="s">
        <v>26</v>
      </c>
      <c r="M4559" s="33" t="s">
        <v>289</v>
      </c>
      <c r="N4559" s="27" t="str">
        <f t="shared" si="71"/>
        <v>No</v>
      </c>
    </row>
    <row r="4560" spans="1:14" x14ac:dyDescent="0.3">
      <c r="A4560" s="22">
        <v>2022</v>
      </c>
      <c r="B4560" s="23" t="s">
        <v>54</v>
      </c>
      <c r="C4560" s="23" t="s">
        <v>55</v>
      </c>
      <c r="D4560" s="23" t="s">
        <v>22</v>
      </c>
      <c r="E4560" s="24">
        <v>110000</v>
      </c>
      <c r="F4560" s="25">
        <v>110000</v>
      </c>
      <c r="G4560" s="23" t="s">
        <v>23</v>
      </c>
      <c r="H4560" s="23" t="s">
        <v>24</v>
      </c>
      <c r="I4560" s="23" t="s">
        <v>17</v>
      </c>
      <c r="J4560" s="23" t="s">
        <v>30</v>
      </c>
      <c r="K4560" s="23" t="s">
        <v>23</v>
      </c>
      <c r="L4560" s="26" t="s">
        <v>26</v>
      </c>
      <c r="M4560" s="33" t="s">
        <v>289</v>
      </c>
      <c r="N4560" s="27" t="str">
        <f t="shared" si="71"/>
        <v>No</v>
      </c>
    </row>
    <row r="4561" spans="1:14" x14ac:dyDescent="0.3">
      <c r="A4561" s="22">
        <v>2022</v>
      </c>
      <c r="B4561" s="23" t="s">
        <v>104</v>
      </c>
      <c r="C4561" s="23" t="s">
        <v>49</v>
      </c>
      <c r="D4561" s="23" t="s">
        <v>125</v>
      </c>
      <c r="E4561" s="24">
        <v>65000</v>
      </c>
      <c r="F4561" s="25">
        <v>45050</v>
      </c>
      <c r="G4561" s="23" t="s">
        <v>126</v>
      </c>
      <c r="H4561" s="23" t="s">
        <v>16</v>
      </c>
      <c r="I4561" s="23" t="s">
        <v>17</v>
      </c>
      <c r="J4561" s="23" t="s">
        <v>18</v>
      </c>
      <c r="K4561" s="23" t="s">
        <v>126</v>
      </c>
      <c r="L4561" s="26" t="s">
        <v>19</v>
      </c>
      <c r="M4561" s="33" t="s">
        <v>289</v>
      </c>
      <c r="N4561" s="27" t="str">
        <f t="shared" si="71"/>
        <v>No</v>
      </c>
    </row>
    <row r="4562" spans="1:14" x14ac:dyDescent="0.3">
      <c r="A4562" s="22">
        <v>2021</v>
      </c>
      <c r="B4562" s="23" t="s">
        <v>48</v>
      </c>
      <c r="C4562" s="23" t="s">
        <v>49</v>
      </c>
      <c r="D4562" s="23" t="s">
        <v>125</v>
      </c>
      <c r="E4562" s="24">
        <v>56000</v>
      </c>
      <c r="F4562" s="25">
        <v>42028</v>
      </c>
      <c r="G4562" s="23" t="s">
        <v>126</v>
      </c>
      <c r="H4562" s="23" t="s">
        <v>50</v>
      </c>
      <c r="I4562" s="23" t="s">
        <v>17</v>
      </c>
      <c r="J4562" s="23" t="s">
        <v>18</v>
      </c>
      <c r="K4562" s="23" t="s">
        <v>126</v>
      </c>
      <c r="L4562" s="26" t="s">
        <v>19</v>
      </c>
      <c r="M4562" s="33" t="s">
        <v>289</v>
      </c>
      <c r="N4562" s="27" t="str">
        <f t="shared" si="71"/>
        <v>No</v>
      </c>
    </row>
    <row r="4563" spans="1:14" x14ac:dyDescent="0.3">
      <c r="A4563" s="22">
        <v>2022</v>
      </c>
      <c r="B4563" s="23" t="s">
        <v>253</v>
      </c>
      <c r="C4563" s="23" t="s">
        <v>55</v>
      </c>
      <c r="D4563" s="23" t="s">
        <v>22</v>
      </c>
      <c r="E4563" s="24">
        <v>135000</v>
      </c>
      <c r="F4563" s="25">
        <v>135000</v>
      </c>
      <c r="G4563" s="23" t="s">
        <v>23</v>
      </c>
      <c r="H4563" s="23" t="s">
        <v>16</v>
      </c>
      <c r="I4563" s="23" t="s">
        <v>17</v>
      </c>
      <c r="J4563" s="23" t="s">
        <v>30</v>
      </c>
      <c r="K4563" s="23" t="s">
        <v>23</v>
      </c>
      <c r="L4563" s="26" t="s">
        <v>19</v>
      </c>
      <c r="M4563" s="33" t="s">
        <v>289</v>
      </c>
      <c r="N4563" s="27" t="str">
        <f t="shared" si="71"/>
        <v>No</v>
      </c>
    </row>
    <row r="4564" spans="1:14" x14ac:dyDescent="0.3">
      <c r="A4564" s="22">
        <v>2022</v>
      </c>
      <c r="B4564" s="23" t="s">
        <v>37</v>
      </c>
      <c r="C4564" s="23" t="s">
        <v>13</v>
      </c>
      <c r="D4564" s="23" t="s">
        <v>22</v>
      </c>
      <c r="E4564" s="24">
        <v>178800</v>
      </c>
      <c r="F4564" s="25">
        <v>178800</v>
      </c>
      <c r="G4564" s="23" t="s">
        <v>23</v>
      </c>
      <c r="H4564" s="23" t="s">
        <v>24</v>
      </c>
      <c r="I4564" s="23" t="s">
        <v>17</v>
      </c>
      <c r="J4564" s="23" t="s">
        <v>30</v>
      </c>
      <c r="K4564" s="23" t="s">
        <v>23</v>
      </c>
      <c r="L4564" s="26" t="s">
        <v>19</v>
      </c>
      <c r="M4564" s="33" t="s">
        <v>290</v>
      </c>
      <c r="N4564" s="27" t="str">
        <f t="shared" si="71"/>
        <v>Yes</v>
      </c>
    </row>
    <row r="4565" spans="1:14" x14ac:dyDescent="0.3">
      <c r="A4565" s="22">
        <v>2022</v>
      </c>
      <c r="B4565" s="23" t="s">
        <v>37</v>
      </c>
      <c r="C4565" s="23" t="s">
        <v>13</v>
      </c>
      <c r="D4565" s="23" t="s">
        <v>22</v>
      </c>
      <c r="E4565" s="24">
        <v>132100</v>
      </c>
      <c r="F4565" s="25">
        <v>132100</v>
      </c>
      <c r="G4565" s="23" t="s">
        <v>23</v>
      </c>
      <c r="H4565" s="23" t="s">
        <v>24</v>
      </c>
      <c r="I4565" s="23" t="s">
        <v>17</v>
      </c>
      <c r="J4565" s="23" t="s">
        <v>30</v>
      </c>
      <c r="K4565" s="23" t="s">
        <v>23</v>
      </c>
      <c r="L4565" s="26" t="s">
        <v>19</v>
      </c>
      <c r="M4565" s="33" t="s">
        <v>289</v>
      </c>
      <c r="N4565" s="27" t="str">
        <f t="shared" si="71"/>
        <v>No</v>
      </c>
    </row>
    <row r="4566" spans="1:14" x14ac:dyDescent="0.3">
      <c r="A4566" s="22">
        <v>2022</v>
      </c>
      <c r="B4566" s="23" t="s">
        <v>48</v>
      </c>
      <c r="C4566" s="23" t="s">
        <v>49</v>
      </c>
      <c r="D4566" s="23" t="s">
        <v>22</v>
      </c>
      <c r="E4566" s="24">
        <v>20000</v>
      </c>
      <c r="F4566" s="25">
        <v>20000</v>
      </c>
      <c r="G4566" s="23" t="s">
        <v>254</v>
      </c>
      <c r="H4566" s="23" t="s">
        <v>50</v>
      </c>
      <c r="I4566" s="23" t="s">
        <v>17</v>
      </c>
      <c r="J4566" s="23" t="s">
        <v>18</v>
      </c>
      <c r="K4566" s="23" t="s">
        <v>23</v>
      </c>
      <c r="L4566" s="26" t="s">
        <v>26</v>
      </c>
      <c r="M4566" s="33" t="s">
        <v>288</v>
      </c>
      <c r="N4566" s="27" t="str">
        <f t="shared" si="71"/>
        <v>No</v>
      </c>
    </row>
    <row r="4567" spans="1:14" x14ac:dyDescent="0.3">
      <c r="A4567" s="22">
        <v>2022</v>
      </c>
      <c r="B4567" s="23" t="s">
        <v>41</v>
      </c>
      <c r="C4567" s="23" t="s">
        <v>34</v>
      </c>
      <c r="D4567" s="23" t="s">
        <v>22</v>
      </c>
      <c r="E4567" s="24">
        <v>140000</v>
      </c>
      <c r="F4567" s="25">
        <v>140000</v>
      </c>
      <c r="G4567" s="23" t="s">
        <v>67</v>
      </c>
      <c r="H4567" s="23" t="s">
        <v>24</v>
      </c>
      <c r="I4567" s="23" t="s">
        <v>17</v>
      </c>
      <c r="J4567" s="23" t="s">
        <v>25</v>
      </c>
      <c r="K4567" s="23" t="s">
        <v>67</v>
      </c>
      <c r="L4567" s="26" t="s">
        <v>26</v>
      </c>
      <c r="M4567" s="33" t="s">
        <v>289</v>
      </c>
      <c r="N4567" s="27" t="str">
        <f t="shared" si="71"/>
        <v>No</v>
      </c>
    </row>
    <row r="4568" spans="1:14" x14ac:dyDescent="0.3">
      <c r="A4568" s="22">
        <v>2022</v>
      </c>
      <c r="B4568" s="23" t="s">
        <v>41</v>
      </c>
      <c r="C4568" s="23" t="s">
        <v>34</v>
      </c>
      <c r="D4568" s="23" t="s">
        <v>22</v>
      </c>
      <c r="E4568" s="24">
        <v>110000</v>
      </c>
      <c r="F4568" s="25">
        <v>110000</v>
      </c>
      <c r="G4568" s="23" t="s">
        <v>67</v>
      </c>
      <c r="H4568" s="23" t="s">
        <v>24</v>
      </c>
      <c r="I4568" s="23" t="s">
        <v>17</v>
      </c>
      <c r="J4568" s="23" t="s">
        <v>25</v>
      </c>
      <c r="K4568" s="23" t="s">
        <v>67</v>
      </c>
      <c r="L4568" s="26" t="s">
        <v>26</v>
      </c>
      <c r="M4568" s="33" t="s">
        <v>289</v>
      </c>
      <c r="N4568" s="27" t="str">
        <f t="shared" si="71"/>
        <v>No</v>
      </c>
    </row>
    <row r="4569" spans="1:14" x14ac:dyDescent="0.3">
      <c r="A4569" s="22">
        <v>2022</v>
      </c>
      <c r="B4569" s="23" t="s">
        <v>37</v>
      </c>
      <c r="C4569" s="23" t="s">
        <v>13</v>
      </c>
      <c r="D4569" s="23" t="s">
        <v>22</v>
      </c>
      <c r="E4569" s="24">
        <v>160000</v>
      </c>
      <c r="F4569" s="25">
        <v>160000</v>
      </c>
      <c r="G4569" s="23" t="s">
        <v>23</v>
      </c>
      <c r="H4569" s="23" t="s">
        <v>24</v>
      </c>
      <c r="I4569" s="23" t="s">
        <v>17</v>
      </c>
      <c r="J4569" s="23" t="s">
        <v>30</v>
      </c>
      <c r="K4569" s="23" t="s">
        <v>23</v>
      </c>
      <c r="L4569" s="26" t="s">
        <v>26</v>
      </c>
      <c r="M4569" s="33" t="s">
        <v>290</v>
      </c>
      <c r="N4569" s="27" t="str">
        <f t="shared" si="71"/>
        <v>Yes</v>
      </c>
    </row>
    <row r="4570" spans="1:14" x14ac:dyDescent="0.3">
      <c r="A4570" s="22">
        <v>2022</v>
      </c>
      <c r="B4570" s="23" t="s">
        <v>37</v>
      </c>
      <c r="C4570" s="23" t="s">
        <v>13</v>
      </c>
      <c r="D4570" s="23" t="s">
        <v>22</v>
      </c>
      <c r="E4570" s="24">
        <v>85000</v>
      </c>
      <c r="F4570" s="25">
        <v>85000</v>
      </c>
      <c r="G4570" s="23" t="s">
        <v>23</v>
      </c>
      <c r="H4570" s="23" t="s">
        <v>24</v>
      </c>
      <c r="I4570" s="23" t="s">
        <v>17</v>
      </c>
      <c r="J4570" s="23" t="s">
        <v>30</v>
      </c>
      <c r="K4570" s="23" t="s">
        <v>23</v>
      </c>
      <c r="L4570" s="26" t="s">
        <v>26</v>
      </c>
      <c r="M4570" s="33" t="s">
        <v>289</v>
      </c>
      <c r="N4570" s="27" t="str">
        <f t="shared" si="71"/>
        <v>No</v>
      </c>
    </row>
    <row r="4571" spans="1:14" x14ac:dyDescent="0.3">
      <c r="A4571" s="22">
        <v>2022</v>
      </c>
      <c r="B4571" s="23" t="s">
        <v>141</v>
      </c>
      <c r="C4571" s="23" t="s">
        <v>13</v>
      </c>
      <c r="D4571" s="23" t="s">
        <v>22</v>
      </c>
      <c r="E4571" s="24">
        <v>250000</v>
      </c>
      <c r="F4571" s="25">
        <v>250000</v>
      </c>
      <c r="G4571" s="23" t="s">
        <v>23</v>
      </c>
      <c r="H4571" s="23" t="s">
        <v>24</v>
      </c>
      <c r="I4571" s="23" t="s">
        <v>17</v>
      </c>
      <c r="J4571" s="23" t="s">
        <v>30</v>
      </c>
      <c r="K4571" s="23" t="s">
        <v>23</v>
      </c>
      <c r="L4571" s="26" t="s">
        <v>26</v>
      </c>
      <c r="M4571" s="33" t="s">
        <v>290</v>
      </c>
      <c r="N4571" s="27" t="str">
        <f t="shared" si="71"/>
        <v>Yes</v>
      </c>
    </row>
    <row r="4572" spans="1:14" x14ac:dyDescent="0.3">
      <c r="A4572" s="22">
        <v>2022</v>
      </c>
      <c r="B4572" s="23" t="s">
        <v>141</v>
      </c>
      <c r="C4572" s="23" t="s">
        <v>13</v>
      </c>
      <c r="D4572" s="23" t="s">
        <v>22</v>
      </c>
      <c r="E4572" s="24">
        <v>63000</v>
      </c>
      <c r="F4572" s="25">
        <v>63000</v>
      </c>
      <c r="G4572" s="23" t="s">
        <v>23</v>
      </c>
      <c r="H4572" s="23" t="s">
        <v>24</v>
      </c>
      <c r="I4572" s="23" t="s">
        <v>17</v>
      </c>
      <c r="J4572" s="23" t="s">
        <v>30</v>
      </c>
      <c r="K4572" s="23" t="s">
        <v>23</v>
      </c>
      <c r="L4572" s="26" t="s">
        <v>26</v>
      </c>
      <c r="M4572" s="33" t="s">
        <v>289</v>
      </c>
      <c r="N4572" s="27" t="str">
        <f t="shared" si="71"/>
        <v>No</v>
      </c>
    </row>
    <row r="4573" spans="1:14" x14ac:dyDescent="0.3">
      <c r="A4573" s="22">
        <v>2022</v>
      </c>
      <c r="B4573" s="23" t="s">
        <v>37</v>
      </c>
      <c r="C4573" s="23" t="s">
        <v>13</v>
      </c>
      <c r="D4573" s="23" t="s">
        <v>22</v>
      </c>
      <c r="E4573" s="24">
        <v>187200</v>
      </c>
      <c r="F4573" s="25">
        <v>187200</v>
      </c>
      <c r="G4573" s="23" t="s">
        <v>23</v>
      </c>
      <c r="H4573" s="23" t="s">
        <v>38</v>
      </c>
      <c r="I4573" s="23" t="s">
        <v>17</v>
      </c>
      <c r="J4573" s="23" t="s">
        <v>30</v>
      </c>
      <c r="K4573" s="23" t="s">
        <v>23</v>
      </c>
      <c r="L4573" s="26" t="s">
        <v>26</v>
      </c>
      <c r="M4573" s="33" t="s">
        <v>290</v>
      </c>
      <c r="N4573" s="27" t="str">
        <f t="shared" si="71"/>
        <v>Yes</v>
      </c>
    </row>
    <row r="4574" spans="1:14" x14ac:dyDescent="0.3">
      <c r="A4574" s="22">
        <v>2022</v>
      </c>
      <c r="B4574" s="23" t="s">
        <v>37</v>
      </c>
      <c r="C4574" s="23" t="s">
        <v>13</v>
      </c>
      <c r="D4574" s="23" t="s">
        <v>22</v>
      </c>
      <c r="E4574" s="24">
        <v>116100</v>
      </c>
      <c r="F4574" s="25">
        <v>116100</v>
      </c>
      <c r="G4574" s="23" t="s">
        <v>23</v>
      </c>
      <c r="H4574" s="23" t="s">
        <v>38</v>
      </c>
      <c r="I4574" s="23" t="s">
        <v>17</v>
      </c>
      <c r="J4574" s="23" t="s">
        <v>30</v>
      </c>
      <c r="K4574" s="23" t="s">
        <v>23</v>
      </c>
      <c r="L4574" s="26" t="s">
        <v>26</v>
      </c>
      <c r="M4574" s="33" t="s">
        <v>289</v>
      </c>
      <c r="N4574" s="27" t="str">
        <f t="shared" si="71"/>
        <v>No</v>
      </c>
    </row>
    <row r="4575" spans="1:14" x14ac:dyDescent="0.3">
      <c r="A4575" s="22">
        <v>2022</v>
      </c>
      <c r="B4575" s="23" t="s">
        <v>37</v>
      </c>
      <c r="C4575" s="23" t="s">
        <v>13</v>
      </c>
      <c r="D4575" s="23" t="s">
        <v>22</v>
      </c>
      <c r="E4575" s="24">
        <v>145000</v>
      </c>
      <c r="F4575" s="25">
        <v>145000</v>
      </c>
      <c r="G4575" s="23" t="s">
        <v>23</v>
      </c>
      <c r="H4575" s="23" t="s">
        <v>24</v>
      </c>
      <c r="I4575" s="23" t="s">
        <v>17</v>
      </c>
      <c r="J4575" s="23" t="s">
        <v>30</v>
      </c>
      <c r="K4575" s="23" t="s">
        <v>23</v>
      </c>
      <c r="L4575" s="26" t="s">
        <v>26</v>
      </c>
      <c r="M4575" s="33" t="s">
        <v>289</v>
      </c>
      <c r="N4575" s="27" t="str">
        <f t="shared" si="71"/>
        <v>No</v>
      </c>
    </row>
    <row r="4576" spans="1:14" x14ac:dyDescent="0.3">
      <c r="A4576" s="22">
        <v>2022</v>
      </c>
      <c r="B4576" s="23" t="s">
        <v>37</v>
      </c>
      <c r="C4576" s="23" t="s">
        <v>13</v>
      </c>
      <c r="D4576" s="23" t="s">
        <v>22</v>
      </c>
      <c r="E4576" s="24">
        <v>229998</v>
      </c>
      <c r="F4576" s="25">
        <v>229998</v>
      </c>
      <c r="G4576" s="23" t="s">
        <v>23</v>
      </c>
      <c r="H4576" s="23" t="s">
        <v>24</v>
      </c>
      <c r="I4576" s="23" t="s">
        <v>17</v>
      </c>
      <c r="J4576" s="23" t="s">
        <v>25</v>
      </c>
      <c r="K4576" s="23" t="s">
        <v>23</v>
      </c>
      <c r="L4576" s="26" t="s">
        <v>19</v>
      </c>
      <c r="M4576" s="33" t="s">
        <v>290</v>
      </c>
      <c r="N4576" s="27" t="str">
        <f t="shared" si="71"/>
        <v>Yes</v>
      </c>
    </row>
    <row r="4577" spans="1:14" x14ac:dyDescent="0.3">
      <c r="A4577" s="22">
        <v>2022</v>
      </c>
      <c r="B4577" s="23" t="s">
        <v>37</v>
      </c>
      <c r="C4577" s="23" t="s">
        <v>13</v>
      </c>
      <c r="D4577" s="23" t="s">
        <v>22</v>
      </c>
      <c r="E4577" s="24">
        <v>154545</v>
      </c>
      <c r="F4577" s="25">
        <v>154545</v>
      </c>
      <c r="G4577" s="23" t="s">
        <v>23</v>
      </c>
      <c r="H4577" s="23" t="s">
        <v>24</v>
      </c>
      <c r="I4577" s="23" t="s">
        <v>17</v>
      </c>
      <c r="J4577" s="23" t="s">
        <v>25</v>
      </c>
      <c r="K4577" s="23" t="s">
        <v>23</v>
      </c>
      <c r="L4577" s="26" t="s">
        <v>19</v>
      </c>
      <c r="M4577" s="33" t="s">
        <v>290</v>
      </c>
      <c r="N4577" s="27" t="str">
        <f t="shared" si="71"/>
        <v>Yes</v>
      </c>
    </row>
    <row r="4578" spans="1:14" x14ac:dyDescent="0.3">
      <c r="A4578" s="22">
        <v>2022</v>
      </c>
      <c r="B4578" s="23" t="s">
        <v>27</v>
      </c>
      <c r="C4578" s="23" t="s">
        <v>28</v>
      </c>
      <c r="D4578" s="23" t="s">
        <v>22</v>
      </c>
      <c r="E4578" s="24">
        <v>215000</v>
      </c>
      <c r="F4578" s="25">
        <v>215000</v>
      </c>
      <c r="G4578" s="23" t="s">
        <v>23</v>
      </c>
      <c r="H4578" s="23" t="s">
        <v>24</v>
      </c>
      <c r="I4578" s="23" t="s">
        <v>17</v>
      </c>
      <c r="J4578" s="23" t="s">
        <v>25</v>
      </c>
      <c r="K4578" s="23" t="s">
        <v>23</v>
      </c>
      <c r="L4578" s="26" t="s">
        <v>19</v>
      </c>
      <c r="M4578" s="33" t="s">
        <v>290</v>
      </c>
      <c r="N4578" s="27" t="str">
        <f t="shared" si="71"/>
        <v>Yes</v>
      </c>
    </row>
    <row r="4579" spans="1:14" x14ac:dyDescent="0.3">
      <c r="A4579" s="22">
        <v>2022</v>
      </c>
      <c r="B4579" s="23" t="s">
        <v>27</v>
      </c>
      <c r="C4579" s="23" t="s">
        <v>28</v>
      </c>
      <c r="D4579" s="23" t="s">
        <v>22</v>
      </c>
      <c r="E4579" s="24">
        <v>159000</v>
      </c>
      <c r="F4579" s="25">
        <v>159000</v>
      </c>
      <c r="G4579" s="23" t="s">
        <v>23</v>
      </c>
      <c r="H4579" s="23" t="s">
        <v>24</v>
      </c>
      <c r="I4579" s="23" t="s">
        <v>17</v>
      </c>
      <c r="J4579" s="23" t="s">
        <v>25</v>
      </c>
      <c r="K4579" s="23" t="s">
        <v>23</v>
      </c>
      <c r="L4579" s="26" t="s">
        <v>19</v>
      </c>
      <c r="M4579" s="33" t="s">
        <v>290</v>
      </c>
      <c r="N4579" s="27" t="str">
        <f t="shared" si="71"/>
        <v>Yes</v>
      </c>
    </row>
    <row r="4580" spans="1:14" x14ac:dyDescent="0.3">
      <c r="A4580" s="22">
        <v>2022</v>
      </c>
      <c r="B4580" s="23" t="s">
        <v>157</v>
      </c>
      <c r="C4580" s="23" t="s">
        <v>34</v>
      </c>
      <c r="D4580" s="23" t="s">
        <v>22</v>
      </c>
      <c r="E4580" s="24">
        <v>50000</v>
      </c>
      <c r="F4580" s="25">
        <v>50000</v>
      </c>
      <c r="G4580" s="23" t="s">
        <v>23</v>
      </c>
      <c r="H4580" s="23" t="s">
        <v>50</v>
      </c>
      <c r="I4580" s="23" t="s">
        <v>17</v>
      </c>
      <c r="J4580" s="23" t="s">
        <v>30</v>
      </c>
      <c r="K4580" s="23" t="s">
        <v>23</v>
      </c>
      <c r="L4580" s="26" t="s">
        <v>26</v>
      </c>
      <c r="M4580" s="33" t="s">
        <v>289</v>
      </c>
      <c r="N4580" s="27" t="str">
        <f t="shared" si="71"/>
        <v>No</v>
      </c>
    </row>
    <row r="4581" spans="1:14" x14ac:dyDescent="0.3">
      <c r="A4581" s="22">
        <v>2022</v>
      </c>
      <c r="B4581" s="23" t="s">
        <v>250</v>
      </c>
      <c r="C4581" s="23" t="s">
        <v>28</v>
      </c>
      <c r="D4581" s="23" t="s">
        <v>22</v>
      </c>
      <c r="E4581" s="24">
        <v>183000</v>
      </c>
      <c r="F4581" s="25">
        <v>183000</v>
      </c>
      <c r="G4581" s="23" t="s">
        <v>23</v>
      </c>
      <c r="H4581" s="23" t="s">
        <v>24</v>
      </c>
      <c r="I4581" s="23" t="s">
        <v>17</v>
      </c>
      <c r="J4581" s="23" t="s">
        <v>30</v>
      </c>
      <c r="K4581" s="23" t="s">
        <v>23</v>
      </c>
      <c r="L4581" s="26" t="s">
        <v>19</v>
      </c>
      <c r="M4581" s="33" t="s">
        <v>290</v>
      </c>
      <c r="N4581" s="27" t="str">
        <f t="shared" si="71"/>
        <v>Yes</v>
      </c>
    </row>
    <row r="4582" spans="1:14" x14ac:dyDescent="0.3">
      <c r="A4582" s="22">
        <v>2022</v>
      </c>
      <c r="B4582" s="23" t="s">
        <v>48</v>
      </c>
      <c r="C4582" s="23" t="s">
        <v>49</v>
      </c>
      <c r="D4582" s="23" t="s">
        <v>22</v>
      </c>
      <c r="E4582" s="24">
        <v>99750</v>
      </c>
      <c r="F4582" s="25">
        <v>99750</v>
      </c>
      <c r="G4582" s="23" t="s">
        <v>23</v>
      </c>
      <c r="H4582" s="23" t="s">
        <v>24</v>
      </c>
      <c r="I4582" s="23" t="s">
        <v>17</v>
      </c>
      <c r="J4582" s="23" t="s">
        <v>30</v>
      </c>
      <c r="K4582" s="23" t="s">
        <v>23</v>
      </c>
      <c r="L4582" s="26" t="s">
        <v>26</v>
      </c>
      <c r="M4582" s="33" t="s">
        <v>289</v>
      </c>
      <c r="N4582" s="27" t="str">
        <f t="shared" si="71"/>
        <v>No</v>
      </c>
    </row>
    <row r="4583" spans="1:14" x14ac:dyDescent="0.3">
      <c r="A4583" s="22">
        <v>2022</v>
      </c>
      <c r="B4583" s="23" t="s">
        <v>48</v>
      </c>
      <c r="C4583" s="23" t="s">
        <v>49</v>
      </c>
      <c r="D4583" s="23" t="s">
        <v>22</v>
      </c>
      <c r="E4583" s="24">
        <v>68400</v>
      </c>
      <c r="F4583" s="25">
        <v>68400</v>
      </c>
      <c r="G4583" s="23" t="s">
        <v>23</v>
      </c>
      <c r="H4583" s="23" t="s">
        <v>24</v>
      </c>
      <c r="I4583" s="23" t="s">
        <v>17</v>
      </c>
      <c r="J4583" s="23" t="s">
        <v>30</v>
      </c>
      <c r="K4583" s="23" t="s">
        <v>23</v>
      </c>
      <c r="L4583" s="26" t="s">
        <v>26</v>
      </c>
      <c r="M4583" s="33" t="s">
        <v>289</v>
      </c>
      <c r="N4583" s="27" t="str">
        <f t="shared" si="71"/>
        <v>No</v>
      </c>
    </row>
    <row r="4584" spans="1:14" x14ac:dyDescent="0.3">
      <c r="A4584" s="22">
        <v>2022</v>
      </c>
      <c r="B4584" s="23" t="s">
        <v>27</v>
      </c>
      <c r="C4584" s="23" t="s">
        <v>28</v>
      </c>
      <c r="D4584" s="23" t="s">
        <v>22</v>
      </c>
      <c r="E4584" s="24">
        <v>236900</v>
      </c>
      <c r="F4584" s="25">
        <v>236900</v>
      </c>
      <c r="G4584" s="23" t="s">
        <v>23</v>
      </c>
      <c r="H4584" s="23" t="s">
        <v>24</v>
      </c>
      <c r="I4584" s="23" t="s">
        <v>17</v>
      </c>
      <c r="J4584" s="23" t="s">
        <v>30</v>
      </c>
      <c r="K4584" s="23" t="s">
        <v>23</v>
      </c>
      <c r="L4584" s="26" t="s">
        <v>19</v>
      </c>
      <c r="M4584" s="33" t="s">
        <v>290</v>
      </c>
      <c r="N4584" s="27" t="str">
        <f t="shared" si="71"/>
        <v>Yes</v>
      </c>
    </row>
    <row r="4585" spans="1:14" x14ac:dyDescent="0.3">
      <c r="A4585" s="22">
        <v>2022</v>
      </c>
      <c r="B4585" s="23" t="s">
        <v>27</v>
      </c>
      <c r="C4585" s="23" t="s">
        <v>28</v>
      </c>
      <c r="D4585" s="23" t="s">
        <v>22</v>
      </c>
      <c r="E4585" s="24">
        <v>159200</v>
      </c>
      <c r="F4585" s="25">
        <v>159200</v>
      </c>
      <c r="G4585" s="23" t="s">
        <v>23</v>
      </c>
      <c r="H4585" s="23" t="s">
        <v>24</v>
      </c>
      <c r="I4585" s="23" t="s">
        <v>17</v>
      </c>
      <c r="J4585" s="23" t="s">
        <v>30</v>
      </c>
      <c r="K4585" s="23" t="s">
        <v>23</v>
      </c>
      <c r="L4585" s="26" t="s">
        <v>19</v>
      </c>
      <c r="M4585" s="33" t="s">
        <v>290</v>
      </c>
      <c r="N4585" s="27" t="str">
        <f t="shared" si="71"/>
        <v>Yes</v>
      </c>
    </row>
    <row r="4586" spans="1:14" x14ac:dyDescent="0.3">
      <c r="A4586" s="22">
        <v>2022</v>
      </c>
      <c r="B4586" s="23" t="s">
        <v>117</v>
      </c>
      <c r="C4586" s="23" t="s">
        <v>28</v>
      </c>
      <c r="D4586" s="23" t="s">
        <v>22</v>
      </c>
      <c r="E4586" s="24">
        <v>243225</v>
      </c>
      <c r="F4586" s="25">
        <v>243225</v>
      </c>
      <c r="G4586" s="23" t="s">
        <v>23</v>
      </c>
      <c r="H4586" s="23" t="s">
        <v>24</v>
      </c>
      <c r="I4586" s="23" t="s">
        <v>17</v>
      </c>
      <c r="J4586" s="23" t="s">
        <v>30</v>
      </c>
      <c r="K4586" s="23" t="s">
        <v>23</v>
      </c>
      <c r="L4586" s="26" t="s">
        <v>26</v>
      </c>
      <c r="M4586" s="33" t="s">
        <v>290</v>
      </c>
      <c r="N4586" s="27" t="str">
        <f t="shared" si="71"/>
        <v>Yes</v>
      </c>
    </row>
    <row r="4587" spans="1:14" x14ac:dyDescent="0.3">
      <c r="A4587" s="22">
        <v>2022</v>
      </c>
      <c r="B4587" s="23" t="s">
        <v>117</v>
      </c>
      <c r="C4587" s="23" t="s">
        <v>28</v>
      </c>
      <c r="D4587" s="23" t="s">
        <v>22</v>
      </c>
      <c r="E4587" s="24">
        <v>179775</v>
      </c>
      <c r="F4587" s="25">
        <v>179775</v>
      </c>
      <c r="G4587" s="23" t="s">
        <v>23</v>
      </c>
      <c r="H4587" s="23" t="s">
        <v>24</v>
      </c>
      <c r="I4587" s="23" t="s">
        <v>17</v>
      </c>
      <c r="J4587" s="23" t="s">
        <v>30</v>
      </c>
      <c r="K4587" s="23" t="s">
        <v>23</v>
      </c>
      <c r="L4587" s="26" t="s">
        <v>26</v>
      </c>
      <c r="M4587" s="33" t="s">
        <v>290</v>
      </c>
      <c r="N4587" s="27" t="str">
        <f t="shared" si="71"/>
        <v>Yes</v>
      </c>
    </row>
    <row r="4588" spans="1:14" x14ac:dyDescent="0.3">
      <c r="A4588" s="22">
        <v>2022</v>
      </c>
      <c r="B4588" s="23" t="s">
        <v>27</v>
      </c>
      <c r="C4588" s="23" t="s">
        <v>28</v>
      </c>
      <c r="D4588" s="23" t="s">
        <v>22</v>
      </c>
      <c r="E4588" s="24">
        <v>128000</v>
      </c>
      <c r="F4588" s="25">
        <v>128000</v>
      </c>
      <c r="G4588" s="23" t="s">
        <v>23</v>
      </c>
      <c r="H4588" s="23" t="s">
        <v>24</v>
      </c>
      <c r="I4588" s="23" t="s">
        <v>17</v>
      </c>
      <c r="J4588" s="23" t="s">
        <v>30</v>
      </c>
      <c r="K4588" s="23" t="s">
        <v>23</v>
      </c>
      <c r="L4588" s="26" t="s">
        <v>26</v>
      </c>
      <c r="M4588" s="33" t="s">
        <v>289</v>
      </c>
      <c r="N4588" s="27" t="str">
        <f t="shared" si="71"/>
        <v>No</v>
      </c>
    </row>
    <row r="4589" spans="1:14" x14ac:dyDescent="0.3">
      <c r="A4589" s="22">
        <v>2022</v>
      </c>
      <c r="B4589" s="23" t="s">
        <v>27</v>
      </c>
      <c r="C4589" s="23" t="s">
        <v>28</v>
      </c>
      <c r="D4589" s="23" t="s">
        <v>22</v>
      </c>
      <c r="E4589" s="24">
        <v>191475</v>
      </c>
      <c r="F4589" s="25">
        <v>191475</v>
      </c>
      <c r="G4589" s="23" t="s">
        <v>23</v>
      </c>
      <c r="H4589" s="23" t="s">
        <v>24</v>
      </c>
      <c r="I4589" s="23" t="s">
        <v>17</v>
      </c>
      <c r="J4589" s="23" t="s">
        <v>30</v>
      </c>
      <c r="K4589" s="23" t="s">
        <v>23</v>
      </c>
      <c r="L4589" s="26" t="s">
        <v>26</v>
      </c>
      <c r="M4589" s="33" t="s">
        <v>290</v>
      </c>
      <c r="N4589" s="27" t="str">
        <f t="shared" si="71"/>
        <v>Yes</v>
      </c>
    </row>
    <row r="4590" spans="1:14" x14ac:dyDescent="0.3">
      <c r="A4590" s="22">
        <v>2022</v>
      </c>
      <c r="B4590" s="23" t="s">
        <v>27</v>
      </c>
      <c r="C4590" s="23" t="s">
        <v>28</v>
      </c>
      <c r="D4590" s="23" t="s">
        <v>22</v>
      </c>
      <c r="E4590" s="24">
        <v>141525</v>
      </c>
      <c r="F4590" s="25">
        <v>141525</v>
      </c>
      <c r="G4590" s="23" t="s">
        <v>23</v>
      </c>
      <c r="H4590" s="23" t="s">
        <v>24</v>
      </c>
      <c r="I4590" s="23" t="s">
        <v>17</v>
      </c>
      <c r="J4590" s="23" t="s">
        <v>30</v>
      </c>
      <c r="K4590" s="23" t="s">
        <v>23</v>
      </c>
      <c r="L4590" s="26" t="s">
        <v>26</v>
      </c>
      <c r="M4590" s="33" t="s">
        <v>289</v>
      </c>
      <c r="N4590" s="27" t="str">
        <f t="shared" si="71"/>
        <v>No</v>
      </c>
    </row>
    <row r="4591" spans="1:14" x14ac:dyDescent="0.3">
      <c r="A4591" s="22">
        <v>2022</v>
      </c>
      <c r="B4591" s="23" t="s">
        <v>27</v>
      </c>
      <c r="C4591" s="23" t="s">
        <v>28</v>
      </c>
      <c r="D4591" s="23" t="s">
        <v>22</v>
      </c>
      <c r="E4591" s="24">
        <v>218000</v>
      </c>
      <c r="F4591" s="25">
        <v>218000</v>
      </c>
      <c r="G4591" s="23" t="s">
        <v>23</v>
      </c>
      <c r="H4591" s="23" t="s">
        <v>24</v>
      </c>
      <c r="I4591" s="23" t="s">
        <v>17</v>
      </c>
      <c r="J4591" s="23" t="s">
        <v>25</v>
      </c>
      <c r="K4591" s="23" t="s">
        <v>23</v>
      </c>
      <c r="L4591" s="26" t="s">
        <v>26</v>
      </c>
      <c r="M4591" s="33" t="s">
        <v>290</v>
      </c>
      <c r="N4591" s="27" t="str">
        <f t="shared" si="71"/>
        <v>Yes</v>
      </c>
    </row>
    <row r="4592" spans="1:14" x14ac:dyDescent="0.3">
      <c r="A4592" s="22">
        <v>2022</v>
      </c>
      <c r="B4592" s="23" t="s">
        <v>27</v>
      </c>
      <c r="C4592" s="23" t="s">
        <v>28</v>
      </c>
      <c r="D4592" s="23" t="s">
        <v>22</v>
      </c>
      <c r="E4592" s="24">
        <v>145300</v>
      </c>
      <c r="F4592" s="25">
        <v>145300</v>
      </c>
      <c r="G4592" s="23" t="s">
        <v>23</v>
      </c>
      <c r="H4592" s="23" t="s">
        <v>24</v>
      </c>
      <c r="I4592" s="23" t="s">
        <v>17</v>
      </c>
      <c r="J4592" s="23" t="s">
        <v>25</v>
      </c>
      <c r="K4592" s="23" t="s">
        <v>23</v>
      </c>
      <c r="L4592" s="26" t="s">
        <v>26</v>
      </c>
      <c r="M4592" s="33" t="s">
        <v>289</v>
      </c>
      <c r="N4592" s="27" t="str">
        <f t="shared" si="71"/>
        <v>No</v>
      </c>
    </row>
    <row r="4593" spans="1:14" x14ac:dyDescent="0.3">
      <c r="A4593" s="22">
        <v>2022</v>
      </c>
      <c r="B4593" s="23" t="s">
        <v>90</v>
      </c>
      <c r="C4593" s="23" t="s">
        <v>34</v>
      </c>
      <c r="D4593" s="23" t="s">
        <v>22</v>
      </c>
      <c r="E4593" s="24">
        <v>195400</v>
      </c>
      <c r="F4593" s="25">
        <v>195400</v>
      </c>
      <c r="G4593" s="23" t="s">
        <v>23</v>
      </c>
      <c r="H4593" s="23" t="s">
        <v>24</v>
      </c>
      <c r="I4593" s="23" t="s">
        <v>17</v>
      </c>
      <c r="J4593" s="23" t="s">
        <v>30</v>
      </c>
      <c r="K4593" s="23" t="s">
        <v>23</v>
      </c>
      <c r="L4593" s="26" t="s">
        <v>19</v>
      </c>
      <c r="M4593" s="33" t="s">
        <v>290</v>
      </c>
      <c r="N4593" s="27" t="str">
        <f t="shared" si="71"/>
        <v>Yes</v>
      </c>
    </row>
    <row r="4594" spans="1:14" x14ac:dyDescent="0.3">
      <c r="A4594" s="22">
        <v>2022</v>
      </c>
      <c r="B4594" s="23" t="s">
        <v>90</v>
      </c>
      <c r="C4594" s="23" t="s">
        <v>34</v>
      </c>
      <c r="D4594" s="23" t="s">
        <v>22</v>
      </c>
      <c r="E4594" s="24">
        <v>131300</v>
      </c>
      <c r="F4594" s="25">
        <v>131300</v>
      </c>
      <c r="G4594" s="23" t="s">
        <v>23</v>
      </c>
      <c r="H4594" s="23" t="s">
        <v>24</v>
      </c>
      <c r="I4594" s="23" t="s">
        <v>17</v>
      </c>
      <c r="J4594" s="23" t="s">
        <v>30</v>
      </c>
      <c r="K4594" s="23" t="s">
        <v>23</v>
      </c>
      <c r="L4594" s="26" t="s">
        <v>19</v>
      </c>
      <c r="M4594" s="33" t="s">
        <v>289</v>
      </c>
      <c r="N4594" s="27" t="str">
        <f t="shared" si="71"/>
        <v>No</v>
      </c>
    </row>
    <row r="4595" spans="1:14" x14ac:dyDescent="0.3">
      <c r="A4595" s="22">
        <v>2022</v>
      </c>
      <c r="B4595" s="23" t="s">
        <v>103</v>
      </c>
      <c r="C4595" s="23" t="s">
        <v>95</v>
      </c>
      <c r="D4595" s="23" t="s">
        <v>22</v>
      </c>
      <c r="E4595" s="24">
        <v>105000</v>
      </c>
      <c r="F4595" s="25">
        <v>105000</v>
      </c>
      <c r="G4595" s="23" t="s">
        <v>255</v>
      </c>
      <c r="H4595" s="23" t="s">
        <v>50</v>
      </c>
      <c r="I4595" s="23" t="s">
        <v>17</v>
      </c>
      <c r="J4595" s="23" t="s">
        <v>30</v>
      </c>
      <c r="K4595" s="23" t="s">
        <v>23</v>
      </c>
      <c r="L4595" s="26" t="s">
        <v>19</v>
      </c>
      <c r="M4595" s="33" t="s">
        <v>289</v>
      </c>
      <c r="N4595" s="27" t="str">
        <f t="shared" si="71"/>
        <v>No</v>
      </c>
    </row>
    <row r="4596" spans="1:14" x14ac:dyDescent="0.3">
      <c r="A4596" s="22">
        <v>2022</v>
      </c>
      <c r="B4596" s="23" t="s">
        <v>27</v>
      </c>
      <c r="C4596" s="23" t="s">
        <v>28</v>
      </c>
      <c r="D4596" s="23" t="s">
        <v>22</v>
      </c>
      <c r="E4596" s="24">
        <v>207000</v>
      </c>
      <c r="F4596" s="25">
        <v>207000</v>
      </c>
      <c r="G4596" s="23" t="s">
        <v>23</v>
      </c>
      <c r="H4596" s="23" t="s">
        <v>24</v>
      </c>
      <c r="I4596" s="23" t="s">
        <v>17</v>
      </c>
      <c r="J4596" s="23" t="s">
        <v>30</v>
      </c>
      <c r="K4596" s="23" t="s">
        <v>23</v>
      </c>
      <c r="L4596" s="26" t="s">
        <v>26</v>
      </c>
      <c r="M4596" s="33" t="s">
        <v>290</v>
      </c>
      <c r="N4596" s="27" t="str">
        <f t="shared" si="71"/>
        <v>Yes</v>
      </c>
    </row>
    <row r="4597" spans="1:14" x14ac:dyDescent="0.3">
      <c r="A4597" s="22">
        <v>2022</v>
      </c>
      <c r="B4597" s="23" t="s">
        <v>27</v>
      </c>
      <c r="C4597" s="23" t="s">
        <v>28</v>
      </c>
      <c r="D4597" s="23" t="s">
        <v>22</v>
      </c>
      <c r="E4597" s="24">
        <v>153000</v>
      </c>
      <c r="F4597" s="25">
        <v>153000</v>
      </c>
      <c r="G4597" s="23" t="s">
        <v>23</v>
      </c>
      <c r="H4597" s="23" t="s">
        <v>24</v>
      </c>
      <c r="I4597" s="23" t="s">
        <v>17</v>
      </c>
      <c r="J4597" s="23" t="s">
        <v>30</v>
      </c>
      <c r="K4597" s="23" t="s">
        <v>23</v>
      </c>
      <c r="L4597" s="26" t="s">
        <v>26</v>
      </c>
      <c r="M4597" s="33" t="s">
        <v>290</v>
      </c>
      <c r="N4597" s="27" t="str">
        <f t="shared" si="71"/>
        <v>Yes</v>
      </c>
    </row>
    <row r="4598" spans="1:14" x14ac:dyDescent="0.3">
      <c r="A4598" s="22">
        <v>2022</v>
      </c>
      <c r="B4598" s="23" t="s">
        <v>48</v>
      </c>
      <c r="C4598" s="23" t="s">
        <v>49</v>
      </c>
      <c r="D4598" s="23" t="s">
        <v>22</v>
      </c>
      <c r="E4598" s="24">
        <v>99000</v>
      </c>
      <c r="F4598" s="25">
        <v>99000</v>
      </c>
      <c r="G4598" s="23" t="s">
        <v>23</v>
      </c>
      <c r="H4598" s="23" t="s">
        <v>24</v>
      </c>
      <c r="I4598" s="23" t="s">
        <v>17</v>
      </c>
      <c r="J4598" s="23" t="s">
        <v>25</v>
      </c>
      <c r="K4598" s="23" t="s">
        <v>23</v>
      </c>
      <c r="L4598" s="26" t="s">
        <v>26</v>
      </c>
      <c r="M4598" s="33" t="s">
        <v>289</v>
      </c>
      <c r="N4598" s="27" t="str">
        <f t="shared" si="71"/>
        <v>No</v>
      </c>
    </row>
    <row r="4599" spans="1:14" x14ac:dyDescent="0.3">
      <c r="A4599" s="22">
        <v>2022</v>
      </c>
      <c r="B4599" s="23" t="s">
        <v>41</v>
      </c>
      <c r="C4599" s="23" t="s">
        <v>34</v>
      </c>
      <c r="D4599" s="23" t="s">
        <v>22</v>
      </c>
      <c r="E4599" s="24">
        <v>200000</v>
      </c>
      <c r="F4599" s="25">
        <v>200000</v>
      </c>
      <c r="G4599" s="23" t="s">
        <v>256</v>
      </c>
      <c r="H4599" s="23" t="s">
        <v>24</v>
      </c>
      <c r="I4599" s="23" t="s">
        <v>17</v>
      </c>
      <c r="J4599" s="23" t="s">
        <v>30</v>
      </c>
      <c r="K4599" s="23" t="s">
        <v>256</v>
      </c>
      <c r="L4599" s="26" t="s">
        <v>26</v>
      </c>
      <c r="M4599" s="33" t="s">
        <v>290</v>
      </c>
      <c r="N4599" s="27" t="str">
        <f t="shared" si="71"/>
        <v>Yes</v>
      </c>
    </row>
    <row r="4600" spans="1:14" x14ac:dyDescent="0.3">
      <c r="A4600" s="22">
        <v>2022</v>
      </c>
      <c r="B4600" s="23" t="s">
        <v>41</v>
      </c>
      <c r="C4600" s="23" t="s">
        <v>34</v>
      </c>
      <c r="D4600" s="23" t="s">
        <v>22</v>
      </c>
      <c r="E4600" s="24">
        <v>135000</v>
      </c>
      <c r="F4600" s="25">
        <v>135000</v>
      </c>
      <c r="G4600" s="23" t="s">
        <v>256</v>
      </c>
      <c r="H4600" s="23" t="s">
        <v>24</v>
      </c>
      <c r="I4600" s="23" t="s">
        <v>17</v>
      </c>
      <c r="J4600" s="23" t="s">
        <v>30</v>
      </c>
      <c r="K4600" s="23" t="s">
        <v>256</v>
      </c>
      <c r="L4600" s="26" t="s">
        <v>26</v>
      </c>
      <c r="M4600" s="33" t="s">
        <v>289</v>
      </c>
      <c r="N4600" s="27" t="str">
        <f t="shared" si="71"/>
        <v>No</v>
      </c>
    </row>
    <row r="4601" spans="1:14" x14ac:dyDescent="0.3">
      <c r="A4601" s="22">
        <v>2022</v>
      </c>
      <c r="B4601" s="23" t="s">
        <v>37</v>
      </c>
      <c r="C4601" s="23" t="s">
        <v>13</v>
      </c>
      <c r="D4601" s="23" t="s">
        <v>22</v>
      </c>
      <c r="E4601" s="24">
        <v>195700</v>
      </c>
      <c r="F4601" s="25">
        <v>195700</v>
      </c>
      <c r="G4601" s="23" t="s">
        <v>23</v>
      </c>
      <c r="H4601" s="23" t="s">
        <v>24</v>
      </c>
      <c r="I4601" s="23" t="s">
        <v>17</v>
      </c>
      <c r="J4601" s="23" t="s">
        <v>25</v>
      </c>
      <c r="K4601" s="23" t="s">
        <v>23</v>
      </c>
      <c r="L4601" s="26" t="s">
        <v>26</v>
      </c>
      <c r="M4601" s="33" t="s">
        <v>290</v>
      </c>
      <c r="N4601" s="27" t="str">
        <f t="shared" si="71"/>
        <v>Yes</v>
      </c>
    </row>
    <row r="4602" spans="1:14" x14ac:dyDescent="0.3">
      <c r="A4602" s="22">
        <v>2022</v>
      </c>
      <c r="B4602" s="23" t="s">
        <v>37</v>
      </c>
      <c r="C4602" s="23" t="s">
        <v>13</v>
      </c>
      <c r="D4602" s="23" t="s">
        <v>22</v>
      </c>
      <c r="E4602" s="24">
        <v>130500</v>
      </c>
      <c r="F4602" s="25">
        <v>130500</v>
      </c>
      <c r="G4602" s="23" t="s">
        <v>23</v>
      </c>
      <c r="H4602" s="23" t="s">
        <v>24</v>
      </c>
      <c r="I4602" s="23" t="s">
        <v>17</v>
      </c>
      <c r="J4602" s="23" t="s">
        <v>25</v>
      </c>
      <c r="K4602" s="23" t="s">
        <v>23</v>
      </c>
      <c r="L4602" s="26" t="s">
        <v>26</v>
      </c>
      <c r="M4602" s="33" t="s">
        <v>289</v>
      </c>
      <c r="N4602" s="27" t="str">
        <f t="shared" si="71"/>
        <v>No</v>
      </c>
    </row>
    <row r="4603" spans="1:14" x14ac:dyDescent="0.3">
      <c r="A4603" s="22">
        <v>2022</v>
      </c>
      <c r="B4603" s="23" t="s">
        <v>90</v>
      </c>
      <c r="C4603" s="23" t="s">
        <v>34</v>
      </c>
      <c r="D4603" s="23" t="s">
        <v>22</v>
      </c>
      <c r="E4603" s="24">
        <v>130000</v>
      </c>
      <c r="F4603" s="25">
        <v>130000</v>
      </c>
      <c r="G4603" s="23" t="s">
        <v>23</v>
      </c>
      <c r="H4603" s="23" t="s">
        <v>24</v>
      </c>
      <c r="I4603" s="23" t="s">
        <v>17</v>
      </c>
      <c r="J4603" s="23" t="s">
        <v>30</v>
      </c>
      <c r="K4603" s="23" t="s">
        <v>23</v>
      </c>
      <c r="L4603" s="26" t="s">
        <v>26</v>
      </c>
      <c r="M4603" s="33" t="s">
        <v>289</v>
      </c>
      <c r="N4603" s="27" t="str">
        <f t="shared" si="71"/>
        <v>No</v>
      </c>
    </row>
    <row r="4604" spans="1:14" x14ac:dyDescent="0.3">
      <c r="A4604" s="22">
        <v>2022</v>
      </c>
      <c r="B4604" s="23" t="s">
        <v>90</v>
      </c>
      <c r="C4604" s="23" t="s">
        <v>34</v>
      </c>
      <c r="D4604" s="23" t="s">
        <v>22</v>
      </c>
      <c r="E4604" s="24">
        <v>84000</v>
      </c>
      <c r="F4604" s="25">
        <v>84000</v>
      </c>
      <c r="G4604" s="23" t="s">
        <v>23</v>
      </c>
      <c r="H4604" s="23" t="s">
        <v>24</v>
      </c>
      <c r="I4604" s="23" t="s">
        <v>17</v>
      </c>
      <c r="J4604" s="23" t="s">
        <v>30</v>
      </c>
      <c r="K4604" s="23" t="s">
        <v>23</v>
      </c>
      <c r="L4604" s="26" t="s">
        <v>26</v>
      </c>
      <c r="M4604" s="33" t="s">
        <v>289</v>
      </c>
      <c r="N4604" s="27" t="str">
        <f t="shared" si="71"/>
        <v>No</v>
      </c>
    </row>
    <row r="4605" spans="1:14" x14ac:dyDescent="0.3">
      <c r="A4605" s="22">
        <v>2022</v>
      </c>
      <c r="B4605" s="23" t="s">
        <v>172</v>
      </c>
      <c r="C4605" s="23" t="s">
        <v>70</v>
      </c>
      <c r="D4605" s="23" t="s">
        <v>22</v>
      </c>
      <c r="E4605" s="24">
        <v>100000</v>
      </c>
      <c r="F4605" s="25">
        <v>100000</v>
      </c>
      <c r="G4605" s="23" t="s">
        <v>23</v>
      </c>
      <c r="H4605" s="23" t="s">
        <v>16</v>
      </c>
      <c r="I4605" s="23" t="s">
        <v>17</v>
      </c>
      <c r="J4605" s="23" t="s">
        <v>30</v>
      </c>
      <c r="K4605" s="23" t="s">
        <v>23</v>
      </c>
      <c r="L4605" s="26" t="s">
        <v>26</v>
      </c>
      <c r="M4605" s="33" t="s">
        <v>289</v>
      </c>
      <c r="N4605" s="27" t="str">
        <f t="shared" si="71"/>
        <v>No</v>
      </c>
    </row>
    <row r="4606" spans="1:14" x14ac:dyDescent="0.3">
      <c r="A4606" s="22">
        <v>2022</v>
      </c>
      <c r="B4606" s="23" t="s">
        <v>172</v>
      </c>
      <c r="C4606" s="23" t="s">
        <v>70</v>
      </c>
      <c r="D4606" s="23" t="s">
        <v>22</v>
      </c>
      <c r="E4606" s="24">
        <v>60000</v>
      </c>
      <c r="F4606" s="25">
        <v>60000</v>
      </c>
      <c r="G4606" s="23" t="s">
        <v>23</v>
      </c>
      <c r="H4606" s="23" t="s">
        <v>16</v>
      </c>
      <c r="I4606" s="23" t="s">
        <v>17</v>
      </c>
      <c r="J4606" s="23" t="s">
        <v>30</v>
      </c>
      <c r="K4606" s="23" t="s">
        <v>23</v>
      </c>
      <c r="L4606" s="26" t="s">
        <v>26</v>
      </c>
      <c r="M4606" s="33" t="s">
        <v>289</v>
      </c>
      <c r="N4606" s="27" t="str">
        <f t="shared" si="71"/>
        <v>No</v>
      </c>
    </row>
    <row r="4607" spans="1:14" x14ac:dyDescent="0.3">
      <c r="A4607" s="22">
        <v>2022</v>
      </c>
      <c r="B4607" s="23" t="s">
        <v>37</v>
      </c>
      <c r="C4607" s="23" t="s">
        <v>13</v>
      </c>
      <c r="D4607" s="23" t="s">
        <v>44</v>
      </c>
      <c r="E4607" s="24">
        <v>65000</v>
      </c>
      <c r="F4607" s="25">
        <v>80036</v>
      </c>
      <c r="G4607" s="23" t="s">
        <v>45</v>
      </c>
      <c r="H4607" s="23" t="s">
        <v>16</v>
      </c>
      <c r="I4607" s="23" t="s">
        <v>17</v>
      </c>
      <c r="J4607" s="23" t="s">
        <v>30</v>
      </c>
      <c r="K4607" s="23" t="s">
        <v>45</v>
      </c>
      <c r="L4607" s="26" t="s">
        <v>26</v>
      </c>
      <c r="M4607" s="33" t="s">
        <v>289</v>
      </c>
      <c r="N4607" s="27" t="str">
        <f t="shared" si="71"/>
        <v>No</v>
      </c>
    </row>
    <row r="4608" spans="1:14" x14ac:dyDescent="0.3">
      <c r="A4608" s="22">
        <v>2022</v>
      </c>
      <c r="B4608" s="23" t="s">
        <v>37</v>
      </c>
      <c r="C4608" s="23" t="s">
        <v>13</v>
      </c>
      <c r="D4608" s="23" t="s">
        <v>44</v>
      </c>
      <c r="E4608" s="24">
        <v>55000</v>
      </c>
      <c r="F4608" s="25">
        <v>67723</v>
      </c>
      <c r="G4608" s="23" t="s">
        <v>45</v>
      </c>
      <c r="H4608" s="23" t="s">
        <v>16</v>
      </c>
      <c r="I4608" s="23" t="s">
        <v>17</v>
      </c>
      <c r="J4608" s="23" t="s">
        <v>30</v>
      </c>
      <c r="K4608" s="23" t="s">
        <v>45</v>
      </c>
      <c r="L4608" s="26" t="s">
        <v>26</v>
      </c>
      <c r="M4608" s="33" t="s">
        <v>289</v>
      </c>
      <c r="N4608" s="27" t="str">
        <f t="shared" si="71"/>
        <v>No</v>
      </c>
    </row>
    <row r="4609" spans="1:14" x14ac:dyDescent="0.3">
      <c r="A4609" s="22">
        <v>2022</v>
      </c>
      <c r="B4609" s="23" t="s">
        <v>37</v>
      </c>
      <c r="C4609" s="23" t="s">
        <v>13</v>
      </c>
      <c r="D4609" s="23" t="s">
        <v>22</v>
      </c>
      <c r="E4609" s="24">
        <v>141300</v>
      </c>
      <c r="F4609" s="25">
        <v>141300</v>
      </c>
      <c r="G4609" s="23" t="s">
        <v>23</v>
      </c>
      <c r="H4609" s="23" t="s">
        <v>24</v>
      </c>
      <c r="I4609" s="23" t="s">
        <v>17</v>
      </c>
      <c r="J4609" s="23" t="s">
        <v>25</v>
      </c>
      <c r="K4609" s="23" t="s">
        <v>23</v>
      </c>
      <c r="L4609" s="26" t="s">
        <v>26</v>
      </c>
      <c r="M4609" s="33" t="s">
        <v>289</v>
      </c>
      <c r="N4609" s="27" t="str">
        <f t="shared" si="71"/>
        <v>No</v>
      </c>
    </row>
    <row r="4610" spans="1:14" x14ac:dyDescent="0.3">
      <c r="A4610" s="22">
        <v>2022</v>
      </c>
      <c r="B4610" s="23" t="s">
        <v>37</v>
      </c>
      <c r="C4610" s="23" t="s">
        <v>13</v>
      </c>
      <c r="D4610" s="23" t="s">
        <v>22</v>
      </c>
      <c r="E4610" s="24">
        <v>102100</v>
      </c>
      <c r="F4610" s="25">
        <v>102100</v>
      </c>
      <c r="G4610" s="23" t="s">
        <v>23</v>
      </c>
      <c r="H4610" s="23" t="s">
        <v>24</v>
      </c>
      <c r="I4610" s="23" t="s">
        <v>17</v>
      </c>
      <c r="J4610" s="23" t="s">
        <v>25</v>
      </c>
      <c r="K4610" s="23" t="s">
        <v>23</v>
      </c>
      <c r="L4610" s="26" t="s">
        <v>26</v>
      </c>
      <c r="M4610" s="33" t="s">
        <v>289</v>
      </c>
      <c r="N4610" s="27" t="str">
        <f t="shared" si="71"/>
        <v>No</v>
      </c>
    </row>
    <row r="4611" spans="1:14" x14ac:dyDescent="0.3">
      <c r="A4611" s="22">
        <v>2022</v>
      </c>
      <c r="B4611" s="23" t="s">
        <v>123</v>
      </c>
      <c r="C4611" s="23" t="s">
        <v>49</v>
      </c>
      <c r="D4611" s="23" t="s">
        <v>22</v>
      </c>
      <c r="E4611" s="24">
        <v>150000</v>
      </c>
      <c r="F4611" s="25">
        <v>150000</v>
      </c>
      <c r="G4611" s="23" t="s">
        <v>23</v>
      </c>
      <c r="H4611" s="23" t="s">
        <v>16</v>
      </c>
      <c r="I4611" s="23" t="s">
        <v>17</v>
      </c>
      <c r="J4611" s="23" t="s">
        <v>30</v>
      </c>
      <c r="K4611" s="23" t="s">
        <v>23</v>
      </c>
      <c r="L4611" s="26" t="s">
        <v>19</v>
      </c>
      <c r="M4611" s="33" t="s">
        <v>289</v>
      </c>
      <c r="N4611" s="27" t="str">
        <f t="shared" ref="N4611:N4674" si="72">IF(E4611&gt;=150000,"Yes","No")</f>
        <v>Yes</v>
      </c>
    </row>
    <row r="4612" spans="1:14" x14ac:dyDescent="0.3">
      <c r="A4612" s="22">
        <v>2022</v>
      </c>
      <c r="B4612" s="23" t="s">
        <v>27</v>
      </c>
      <c r="C4612" s="23" t="s">
        <v>28</v>
      </c>
      <c r="D4612" s="23" t="s">
        <v>44</v>
      </c>
      <c r="E4612" s="24">
        <v>83000</v>
      </c>
      <c r="F4612" s="25">
        <v>102200</v>
      </c>
      <c r="G4612" s="23" t="s">
        <v>45</v>
      </c>
      <c r="H4612" s="23" t="s">
        <v>16</v>
      </c>
      <c r="I4612" s="23" t="s">
        <v>17</v>
      </c>
      <c r="J4612" s="23" t="s">
        <v>30</v>
      </c>
      <c r="K4612" s="23" t="s">
        <v>45</v>
      </c>
      <c r="L4612" s="26" t="s">
        <v>26</v>
      </c>
      <c r="M4612" s="33" t="s">
        <v>289</v>
      </c>
      <c r="N4612" s="27" t="str">
        <f t="shared" si="72"/>
        <v>No</v>
      </c>
    </row>
    <row r="4613" spans="1:14" x14ac:dyDescent="0.3">
      <c r="A4613" s="22">
        <v>2022</v>
      </c>
      <c r="B4613" s="23" t="s">
        <v>48</v>
      </c>
      <c r="C4613" s="23" t="s">
        <v>49</v>
      </c>
      <c r="D4613" s="23" t="s">
        <v>22</v>
      </c>
      <c r="E4613" s="24">
        <v>144000</v>
      </c>
      <c r="F4613" s="25">
        <v>144000</v>
      </c>
      <c r="G4613" s="23" t="s">
        <v>23</v>
      </c>
      <c r="H4613" s="23" t="s">
        <v>24</v>
      </c>
      <c r="I4613" s="23" t="s">
        <v>17</v>
      </c>
      <c r="J4613" s="23" t="s">
        <v>30</v>
      </c>
      <c r="K4613" s="23" t="s">
        <v>23</v>
      </c>
      <c r="L4613" s="26" t="s">
        <v>26</v>
      </c>
      <c r="M4613" s="33" t="s">
        <v>289</v>
      </c>
      <c r="N4613" s="27" t="str">
        <f t="shared" si="72"/>
        <v>No</v>
      </c>
    </row>
    <row r="4614" spans="1:14" x14ac:dyDescent="0.3">
      <c r="A4614" s="22">
        <v>2022</v>
      </c>
      <c r="B4614" s="23" t="s">
        <v>48</v>
      </c>
      <c r="C4614" s="23" t="s">
        <v>49</v>
      </c>
      <c r="D4614" s="23" t="s">
        <v>22</v>
      </c>
      <c r="E4614" s="24">
        <v>113000</v>
      </c>
      <c r="F4614" s="25">
        <v>113000</v>
      </c>
      <c r="G4614" s="23" t="s">
        <v>23</v>
      </c>
      <c r="H4614" s="23" t="s">
        <v>24</v>
      </c>
      <c r="I4614" s="23" t="s">
        <v>17</v>
      </c>
      <c r="J4614" s="23" t="s">
        <v>30</v>
      </c>
      <c r="K4614" s="23" t="s">
        <v>23</v>
      </c>
      <c r="L4614" s="26" t="s">
        <v>26</v>
      </c>
      <c r="M4614" s="33" t="s">
        <v>289</v>
      </c>
      <c r="N4614" s="27" t="str">
        <f t="shared" si="72"/>
        <v>No</v>
      </c>
    </row>
    <row r="4615" spans="1:14" x14ac:dyDescent="0.3">
      <c r="A4615" s="22">
        <v>2022</v>
      </c>
      <c r="B4615" s="23" t="s">
        <v>157</v>
      </c>
      <c r="C4615" s="23" t="s">
        <v>34</v>
      </c>
      <c r="D4615" s="23" t="s">
        <v>14</v>
      </c>
      <c r="E4615" s="24">
        <v>30000</v>
      </c>
      <c r="F4615" s="25">
        <v>31520</v>
      </c>
      <c r="G4615" s="23" t="s">
        <v>109</v>
      </c>
      <c r="H4615" s="23" t="s">
        <v>50</v>
      </c>
      <c r="I4615" s="23" t="s">
        <v>17</v>
      </c>
      <c r="J4615" s="23" t="s">
        <v>30</v>
      </c>
      <c r="K4615" s="23" t="s">
        <v>75</v>
      </c>
      <c r="L4615" s="26" t="s">
        <v>26</v>
      </c>
      <c r="M4615" s="33" t="s">
        <v>288</v>
      </c>
      <c r="N4615" s="27" t="str">
        <f t="shared" si="72"/>
        <v>No</v>
      </c>
    </row>
    <row r="4616" spans="1:14" x14ac:dyDescent="0.3">
      <c r="A4616" s="22">
        <v>2022</v>
      </c>
      <c r="B4616" s="23" t="s">
        <v>20</v>
      </c>
      <c r="C4616" s="23" t="s">
        <v>21</v>
      </c>
      <c r="D4616" s="23" t="s">
        <v>22</v>
      </c>
      <c r="E4616" s="24">
        <v>195400</v>
      </c>
      <c r="F4616" s="25">
        <v>195400</v>
      </c>
      <c r="G4616" s="23" t="s">
        <v>23</v>
      </c>
      <c r="H4616" s="23" t="s">
        <v>24</v>
      </c>
      <c r="I4616" s="23" t="s">
        <v>17</v>
      </c>
      <c r="J4616" s="23" t="s">
        <v>30</v>
      </c>
      <c r="K4616" s="23" t="s">
        <v>23</v>
      </c>
      <c r="L4616" s="26" t="s">
        <v>19</v>
      </c>
      <c r="M4616" s="33" t="s">
        <v>290</v>
      </c>
      <c r="N4616" s="27" t="str">
        <f t="shared" si="72"/>
        <v>Yes</v>
      </c>
    </row>
    <row r="4617" spans="1:14" x14ac:dyDescent="0.3">
      <c r="A4617" s="22">
        <v>2022</v>
      </c>
      <c r="B4617" s="23" t="s">
        <v>20</v>
      </c>
      <c r="C4617" s="23" t="s">
        <v>21</v>
      </c>
      <c r="D4617" s="23" t="s">
        <v>22</v>
      </c>
      <c r="E4617" s="24">
        <v>131300</v>
      </c>
      <c r="F4617" s="25">
        <v>131300</v>
      </c>
      <c r="G4617" s="23" t="s">
        <v>23</v>
      </c>
      <c r="H4617" s="23" t="s">
        <v>24</v>
      </c>
      <c r="I4617" s="23" t="s">
        <v>17</v>
      </c>
      <c r="J4617" s="23" t="s">
        <v>30</v>
      </c>
      <c r="K4617" s="23" t="s">
        <v>23</v>
      </c>
      <c r="L4617" s="26" t="s">
        <v>19</v>
      </c>
      <c r="M4617" s="33" t="s">
        <v>289</v>
      </c>
      <c r="N4617" s="27" t="str">
        <f t="shared" si="72"/>
        <v>No</v>
      </c>
    </row>
    <row r="4618" spans="1:14" x14ac:dyDescent="0.3">
      <c r="A4618" s="22">
        <v>2022</v>
      </c>
      <c r="B4618" s="23" t="s">
        <v>41</v>
      </c>
      <c r="C4618" s="23" t="s">
        <v>34</v>
      </c>
      <c r="D4618" s="23" t="s">
        <v>22</v>
      </c>
      <c r="E4618" s="24">
        <v>195400</v>
      </c>
      <c r="F4618" s="25">
        <v>195400</v>
      </c>
      <c r="G4618" s="23" t="s">
        <v>23</v>
      </c>
      <c r="H4618" s="23" t="s">
        <v>24</v>
      </c>
      <c r="I4618" s="23" t="s">
        <v>17</v>
      </c>
      <c r="J4618" s="23" t="s">
        <v>30</v>
      </c>
      <c r="K4618" s="23" t="s">
        <v>23</v>
      </c>
      <c r="L4618" s="26" t="s">
        <v>19</v>
      </c>
      <c r="M4618" s="33" t="s">
        <v>290</v>
      </c>
      <c r="N4618" s="27" t="str">
        <f t="shared" si="72"/>
        <v>Yes</v>
      </c>
    </row>
    <row r="4619" spans="1:14" x14ac:dyDescent="0.3">
      <c r="A4619" s="22">
        <v>2022</v>
      </c>
      <c r="B4619" s="23" t="s">
        <v>41</v>
      </c>
      <c r="C4619" s="23" t="s">
        <v>34</v>
      </c>
      <c r="D4619" s="23" t="s">
        <v>22</v>
      </c>
      <c r="E4619" s="24">
        <v>131300</v>
      </c>
      <c r="F4619" s="25">
        <v>131300</v>
      </c>
      <c r="G4619" s="23" t="s">
        <v>23</v>
      </c>
      <c r="H4619" s="23" t="s">
        <v>24</v>
      </c>
      <c r="I4619" s="23" t="s">
        <v>17</v>
      </c>
      <c r="J4619" s="23" t="s">
        <v>30</v>
      </c>
      <c r="K4619" s="23" t="s">
        <v>23</v>
      </c>
      <c r="L4619" s="26" t="s">
        <v>19</v>
      </c>
      <c r="M4619" s="33" t="s">
        <v>289</v>
      </c>
      <c r="N4619" s="27" t="str">
        <f t="shared" si="72"/>
        <v>No</v>
      </c>
    </row>
    <row r="4620" spans="1:14" x14ac:dyDescent="0.3">
      <c r="A4620" s="22">
        <v>2022</v>
      </c>
      <c r="B4620" s="23" t="s">
        <v>37</v>
      </c>
      <c r="C4620" s="23" t="s">
        <v>13</v>
      </c>
      <c r="D4620" s="23" t="s">
        <v>22</v>
      </c>
      <c r="E4620" s="24">
        <v>80000</v>
      </c>
      <c r="F4620" s="25">
        <v>80000</v>
      </c>
      <c r="G4620" s="23" t="s">
        <v>23</v>
      </c>
      <c r="H4620" s="23" t="s">
        <v>24</v>
      </c>
      <c r="I4620" s="23" t="s">
        <v>17</v>
      </c>
      <c r="J4620" s="23" t="s">
        <v>30</v>
      </c>
      <c r="K4620" s="23" t="s">
        <v>23</v>
      </c>
      <c r="L4620" s="26" t="s">
        <v>26</v>
      </c>
      <c r="M4620" s="33" t="s">
        <v>289</v>
      </c>
      <c r="N4620" s="27" t="str">
        <f t="shared" si="72"/>
        <v>No</v>
      </c>
    </row>
    <row r="4621" spans="1:14" x14ac:dyDescent="0.3">
      <c r="A4621" s="22">
        <v>2022</v>
      </c>
      <c r="B4621" s="23" t="s">
        <v>212</v>
      </c>
      <c r="C4621" s="23" t="s">
        <v>34</v>
      </c>
      <c r="D4621" s="23" t="s">
        <v>22</v>
      </c>
      <c r="E4621" s="24">
        <v>60000</v>
      </c>
      <c r="F4621" s="25">
        <v>60000</v>
      </c>
      <c r="G4621" s="23" t="s">
        <v>140</v>
      </c>
      <c r="H4621" s="23" t="s">
        <v>16</v>
      </c>
      <c r="I4621" s="23" t="s">
        <v>98</v>
      </c>
      <c r="J4621" s="23" t="s">
        <v>30</v>
      </c>
      <c r="K4621" s="23" t="s">
        <v>23</v>
      </c>
      <c r="L4621" s="26" t="s">
        <v>82</v>
      </c>
      <c r="M4621" s="33" t="s">
        <v>289</v>
      </c>
      <c r="N4621" s="27" t="str">
        <f t="shared" si="72"/>
        <v>No</v>
      </c>
    </row>
    <row r="4622" spans="1:14" x14ac:dyDescent="0.3">
      <c r="A4622" s="22">
        <v>2022</v>
      </c>
      <c r="B4622" s="23" t="s">
        <v>41</v>
      </c>
      <c r="C4622" s="23" t="s">
        <v>34</v>
      </c>
      <c r="D4622" s="23" t="s">
        <v>14</v>
      </c>
      <c r="E4622" s="24">
        <v>60000</v>
      </c>
      <c r="F4622" s="25">
        <v>63040</v>
      </c>
      <c r="G4622" s="23" t="s">
        <v>227</v>
      </c>
      <c r="H4622" s="23" t="s">
        <v>24</v>
      </c>
      <c r="I4622" s="23" t="s">
        <v>17</v>
      </c>
      <c r="J4622" s="23" t="s">
        <v>18</v>
      </c>
      <c r="K4622" s="23" t="s">
        <v>227</v>
      </c>
      <c r="L4622" s="26" t="s">
        <v>82</v>
      </c>
      <c r="M4622" s="33" t="s">
        <v>289</v>
      </c>
      <c r="N4622" s="27" t="str">
        <f t="shared" si="72"/>
        <v>No</v>
      </c>
    </row>
    <row r="4623" spans="1:14" x14ac:dyDescent="0.3">
      <c r="A4623" s="22">
        <v>2022</v>
      </c>
      <c r="B4623" s="23" t="s">
        <v>123</v>
      </c>
      <c r="C4623" s="23" t="s">
        <v>49</v>
      </c>
      <c r="D4623" s="23" t="s">
        <v>22</v>
      </c>
      <c r="E4623" s="24">
        <v>50000</v>
      </c>
      <c r="F4623" s="25">
        <v>50000</v>
      </c>
      <c r="G4623" s="23" t="s">
        <v>140</v>
      </c>
      <c r="H4623" s="23" t="s">
        <v>50</v>
      </c>
      <c r="I4623" s="23" t="s">
        <v>17</v>
      </c>
      <c r="J4623" s="23" t="s">
        <v>30</v>
      </c>
      <c r="K4623" s="23" t="s">
        <v>247</v>
      </c>
      <c r="L4623" s="26" t="s">
        <v>19</v>
      </c>
      <c r="M4623" s="33" t="s">
        <v>289</v>
      </c>
      <c r="N4623" s="27" t="str">
        <f t="shared" si="72"/>
        <v>No</v>
      </c>
    </row>
    <row r="4624" spans="1:14" x14ac:dyDescent="0.3">
      <c r="A4624" s="22">
        <v>2022</v>
      </c>
      <c r="B4624" s="23" t="s">
        <v>37</v>
      </c>
      <c r="C4624" s="23" t="s">
        <v>13</v>
      </c>
      <c r="D4624" s="23" t="s">
        <v>22</v>
      </c>
      <c r="E4624" s="24">
        <v>105000</v>
      </c>
      <c r="F4624" s="25">
        <v>105000</v>
      </c>
      <c r="G4624" s="23" t="s">
        <v>23</v>
      </c>
      <c r="H4624" s="23" t="s">
        <v>24</v>
      </c>
      <c r="I4624" s="23" t="s">
        <v>17</v>
      </c>
      <c r="J4624" s="23" t="s">
        <v>30</v>
      </c>
      <c r="K4624" s="23" t="s">
        <v>23</v>
      </c>
      <c r="L4624" s="26" t="s">
        <v>26</v>
      </c>
      <c r="M4624" s="33" t="s">
        <v>289</v>
      </c>
      <c r="N4624" s="27" t="str">
        <f t="shared" si="72"/>
        <v>No</v>
      </c>
    </row>
    <row r="4625" spans="1:14" x14ac:dyDescent="0.3">
      <c r="A4625" s="22">
        <v>2022</v>
      </c>
      <c r="B4625" s="23" t="s">
        <v>54</v>
      </c>
      <c r="C4625" s="23" t="s">
        <v>55</v>
      </c>
      <c r="D4625" s="23" t="s">
        <v>22</v>
      </c>
      <c r="E4625" s="24">
        <v>190000</v>
      </c>
      <c r="F4625" s="25">
        <v>190000</v>
      </c>
      <c r="G4625" s="23" t="s">
        <v>23</v>
      </c>
      <c r="H4625" s="23" t="s">
        <v>24</v>
      </c>
      <c r="I4625" s="23" t="s">
        <v>17</v>
      </c>
      <c r="J4625" s="23" t="s">
        <v>30</v>
      </c>
      <c r="K4625" s="23" t="s">
        <v>23</v>
      </c>
      <c r="L4625" s="26" t="s">
        <v>26</v>
      </c>
      <c r="M4625" s="33" t="s">
        <v>290</v>
      </c>
      <c r="N4625" s="27" t="str">
        <f t="shared" si="72"/>
        <v>Yes</v>
      </c>
    </row>
    <row r="4626" spans="1:14" x14ac:dyDescent="0.3">
      <c r="A4626" s="22">
        <v>2022</v>
      </c>
      <c r="B4626" s="23" t="s">
        <v>54</v>
      </c>
      <c r="C4626" s="23" t="s">
        <v>55</v>
      </c>
      <c r="D4626" s="23" t="s">
        <v>22</v>
      </c>
      <c r="E4626" s="24">
        <v>140000</v>
      </c>
      <c r="F4626" s="25">
        <v>140000</v>
      </c>
      <c r="G4626" s="23" t="s">
        <v>23</v>
      </c>
      <c r="H4626" s="23" t="s">
        <v>24</v>
      </c>
      <c r="I4626" s="23" t="s">
        <v>17</v>
      </c>
      <c r="J4626" s="23" t="s">
        <v>30</v>
      </c>
      <c r="K4626" s="23" t="s">
        <v>23</v>
      </c>
      <c r="L4626" s="26" t="s">
        <v>26</v>
      </c>
      <c r="M4626" s="33" t="s">
        <v>289</v>
      </c>
      <c r="N4626" s="27" t="str">
        <f t="shared" si="72"/>
        <v>No</v>
      </c>
    </row>
    <row r="4627" spans="1:14" x14ac:dyDescent="0.3">
      <c r="A4627" s="22">
        <v>2022</v>
      </c>
      <c r="B4627" s="23" t="s">
        <v>27</v>
      </c>
      <c r="C4627" s="23" t="s">
        <v>28</v>
      </c>
      <c r="D4627" s="23" t="s">
        <v>22</v>
      </c>
      <c r="E4627" s="24">
        <v>180000</v>
      </c>
      <c r="F4627" s="25">
        <v>180000</v>
      </c>
      <c r="G4627" s="23" t="s">
        <v>23</v>
      </c>
      <c r="H4627" s="23" t="s">
        <v>24</v>
      </c>
      <c r="I4627" s="23" t="s">
        <v>17</v>
      </c>
      <c r="J4627" s="23" t="s">
        <v>30</v>
      </c>
      <c r="K4627" s="23" t="s">
        <v>23</v>
      </c>
      <c r="L4627" s="26" t="s">
        <v>19</v>
      </c>
      <c r="M4627" s="33" t="s">
        <v>290</v>
      </c>
      <c r="N4627" s="27" t="str">
        <f t="shared" si="72"/>
        <v>Yes</v>
      </c>
    </row>
    <row r="4628" spans="1:14" x14ac:dyDescent="0.3">
      <c r="A4628" s="22">
        <v>2022</v>
      </c>
      <c r="B4628" s="23" t="s">
        <v>27</v>
      </c>
      <c r="C4628" s="23" t="s">
        <v>28</v>
      </c>
      <c r="D4628" s="23" t="s">
        <v>22</v>
      </c>
      <c r="E4628" s="24">
        <v>165000</v>
      </c>
      <c r="F4628" s="25">
        <v>165000</v>
      </c>
      <c r="G4628" s="23" t="s">
        <v>23</v>
      </c>
      <c r="H4628" s="23" t="s">
        <v>24</v>
      </c>
      <c r="I4628" s="23" t="s">
        <v>17</v>
      </c>
      <c r="J4628" s="23" t="s">
        <v>30</v>
      </c>
      <c r="K4628" s="23" t="s">
        <v>23</v>
      </c>
      <c r="L4628" s="26" t="s">
        <v>19</v>
      </c>
      <c r="M4628" s="33" t="s">
        <v>290</v>
      </c>
      <c r="N4628" s="27" t="str">
        <f t="shared" si="72"/>
        <v>Yes</v>
      </c>
    </row>
    <row r="4629" spans="1:14" x14ac:dyDescent="0.3">
      <c r="A4629" s="22">
        <v>2022</v>
      </c>
      <c r="B4629" s="23" t="s">
        <v>170</v>
      </c>
      <c r="C4629" s="23" t="s">
        <v>34</v>
      </c>
      <c r="D4629" s="23" t="s">
        <v>22</v>
      </c>
      <c r="E4629" s="24">
        <v>108000</v>
      </c>
      <c r="F4629" s="25">
        <v>108000</v>
      </c>
      <c r="G4629" s="23" t="s">
        <v>23</v>
      </c>
      <c r="H4629" s="23" t="s">
        <v>24</v>
      </c>
      <c r="I4629" s="23" t="s">
        <v>17</v>
      </c>
      <c r="J4629" s="23" t="s">
        <v>25</v>
      </c>
      <c r="K4629" s="23" t="s">
        <v>23</v>
      </c>
      <c r="L4629" s="26" t="s">
        <v>19</v>
      </c>
      <c r="M4629" s="33" t="s">
        <v>289</v>
      </c>
      <c r="N4629" s="27" t="str">
        <f t="shared" si="72"/>
        <v>No</v>
      </c>
    </row>
    <row r="4630" spans="1:14" x14ac:dyDescent="0.3">
      <c r="A4630" s="22">
        <v>2021</v>
      </c>
      <c r="B4630" s="23" t="s">
        <v>206</v>
      </c>
      <c r="C4630" s="23" t="s">
        <v>28</v>
      </c>
      <c r="D4630" s="23" t="s">
        <v>22</v>
      </c>
      <c r="E4630" s="24">
        <v>20000</v>
      </c>
      <c r="F4630" s="25">
        <v>20000</v>
      </c>
      <c r="G4630" s="23" t="s">
        <v>87</v>
      </c>
      <c r="H4630" s="23" t="s">
        <v>50</v>
      </c>
      <c r="I4630" s="23" t="s">
        <v>17</v>
      </c>
      <c r="J4630" s="23" t="s">
        <v>18</v>
      </c>
      <c r="K4630" s="23" t="s">
        <v>87</v>
      </c>
      <c r="L4630" s="26" t="s">
        <v>26</v>
      </c>
      <c r="M4630" s="33" t="s">
        <v>288</v>
      </c>
      <c r="N4630" s="27" t="str">
        <f t="shared" si="72"/>
        <v>No</v>
      </c>
    </row>
    <row r="4631" spans="1:14" x14ac:dyDescent="0.3">
      <c r="A4631" s="22">
        <v>2022</v>
      </c>
      <c r="B4631" s="23" t="s">
        <v>27</v>
      </c>
      <c r="C4631" s="23" t="s">
        <v>28</v>
      </c>
      <c r="D4631" s="23" t="s">
        <v>22</v>
      </c>
      <c r="E4631" s="24">
        <v>179400</v>
      </c>
      <c r="F4631" s="25">
        <v>179400</v>
      </c>
      <c r="G4631" s="23" t="s">
        <v>23</v>
      </c>
      <c r="H4631" s="23" t="s">
        <v>24</v>
      </c>
      <c r="I4631" s="23" t="s">
        <v>17</v>
      </c>
      <c r="J4631" s="23" t="s">
        <v>25</v>
      </c>
      <c r="K4631" s="23" t="s">
        <v>23</v>
      </c>
      <c r="L4631" s="26" t="s">
        <v>26</v>
      </c>
      <c r="M4631" s="33" t="s">
        <v>290</v>
      </c>
      <c r="N4631" s="27" t="str">
        <f t="shared" si="72"/>
        <v>Yes</v>
      </c>
    </row>
    <row r="4632" spans="1:14" x14ac:dyDescent="0.3">
      <c r="A4632" s="22">
        <v>2022</v>
      </c>
      <c r="B4632" s="23" t="s">
        <v>27</v>
      </c>
      <c r="C4632" s="23" t="s">
        <v>28</v>
      </c>
      <c r="D4632" s="23" t="s">
        <v>22</v>
      </c>
      <c r="E4632" s="24">
        <v>154000</v>
      </c>
      <c r="F4632" s="25">
        <v>154000</v>
      </c>
      <c r="G4632" s="23" t="s">
        <v>23</v>
      </c>
      <c r="H4632" s="23" t="s">
        <v>24</v>
      </c>
      <c r="I4632" s="23" t="s">
        <v>17</v>
      </c>
      <c r="J4632" s="23" t="s">
        <v>25</v>
      </c>
      <c r="K4632" s="23" t="s">
        <v>23</v>
      </c>
      <c r="L4632" s="26" t="s">
        <v>26</v>
      </c>
      <c r="M4632" s="33" t="s">
        <v>290</v>
      </c>
      <c r="N4632" s="27" t="str">
        <f t="shared" si="72"/>
        <v>Yes</v>
      </c>
    </row>
    <row r="4633" spans="1:14" x14ac:dyDescent="0.3">
      <c r="A4633" s="22">
        <v>2022</v>
      </c>
      <c r="B4633" s="23" t="s">
        <v>72</v>
      </c>
      <c r="C4633" s="23" t="s">
        <v>34</v>
      </c>
      <c r="D4633" s="23" t="s">
        <v>22</v>
      </c>
      <c r="E4633" s="24">
        <v>193900</v>
      </c>
      <c r="F4633" s="25">
        <v>193900</v>
      </c>
      <c r="G4633" s="23" t="s">
        <v>23</v>
      </c>
      <c r="H4633" s="23" t="s">
        <v>24</v>
      </c>
      <c r="I4633" s="23" t="s">
        <v>17</v>
      </c>
      <c r="J4633" s="23" t="s">
        <v>25</v>
      </c>
      <c r="K4633" s="23" t="s">
        <v>23</v>
      </c>
      <c r="L4633" s="26" t="s">
        <v>26</v>
      </c>
      <c r="M4633" s="33" t="s">
        <v>290</v>
      </c>
      <c r="N4633" s="27" t="str">
        <f t="shared" si="72"/>
        <v>Yes</v>
      </c>
    </row>
    <row r="4634" spans="1:14" x14ac:dyDescent="0.3">
      <c r="A4634" s="22">
        <v>2022</v>
      </c>
      <c r="B4634" s="23" t="s">
        <v>72</v>
      </c>
      <c r="C4634" s="23" t="s">
        <v>34</v>
      </c>
      <c r="D4634" s="23" t="s">
        <v>22</v>
      </c>
      <c r="E4634" s="24">
        <v>129300</v>
      </c>
      <c r="F4634" s="25">
        <v>129300</v>
      </c>
      <c r="G4634" s="23" t="s">
        <v>23</v>
      </c>
      <c r="H4634" s="23" t="s">
        <v>24</v>
      </c>
      <c r="I4634" s="23" t="s">
        <v>17</v>
      </c>
      <c r="J4634" s="23" t="s">
        <v>25</v>
      </c>
      <c r="K4634" s="23" t="s">
        <v>23</v>
      </c>
      <c r="L4634" s="26" t="s">
        <v>26</v>
      </c>
      <c r="M4634" s="33" t="s">
        <v>289</v>
      </c>
      <c r="N4634" s="27" t="str">
        <f t="shared" si="72"/>
        <v>No</v>
      </c>
    </row>
    <row r="4635" spans="1:14" x14ac:dyDescent="0.3">
      <c r="A4635" s="22">
        <v>2022</v>
      </c>
      <c r="B4635" s="23" t="s">
        <v>117</v>
      </c>
      <c r="C4635" s="23" t="s">
        <v>28</v>
      </c>
      <c r="D4635" s="23" t="s">
        <v>22</v>
      </c>
      <c r="E4635" s="24">
        <v>222640</v>
      </c>
      <c r="F4635" s="25">
        <v>222640</v>
      </c>
      <c r="G4635" s="23" t="s">
        <v>23</v>
      </c>
      <c r="H4635" s="23" t="s">
        <v>38</v>
      </c>
      <c r="I4635" s="23" t="s">
        <v>17</v>
      </c>
      <c r="J4635" s="23" t="s">
        <v>25</v>
      </c>
      <c r="K4635" s="23" t="s">
        <v>23</v>
      </c>
      <c r="L4635" s="26" t="s">
        <v>26</v>
      </c>
      <c r="M4635" s="33" t="s">
        <v>290</v>
      </c>
      <c r="N4635" s="27" t="str">
        <f t="shared" si="72"/>
        <v>Yes</v>
      </c>
    </row>
    <row r="4636" spans="1:14" x14ac:dyDescent="0.3">
      <c r="A4636" s="22">
        <v>2022</v>
      </c>
      <c r="B4636" s="23" t="s">
        <v>117</v>
      </c>
      <c r="C4636" s="23" t="s">
        <v>28</v>
      </c>
      <c r="D4636" s="23" t="s">
        <v>22</v>
      </c>
      <c r="E4636" s="24">
        <v>182160</v>
      </c>
      <c r="F4636" s="25">
        <v>182160</v>
      </c>
      <c r="G4636" s="23" t="s">
        <v>23</v>
      </c>
      <c r="H4636" s="23" t="s">
        <v>38</v>
      </c>
      <c r="I4636" s="23" t="s">
        <v>17</v>
      </c>
      <c r="J4636" s="23" t="s">
        <v>25</v>
      </c>
      <c r="K4636" s="23" t="s">
        <v>23</v>
      </c>
      <c r="L4636" s="26" t="s">
        <v>26</v>
      </c>
      <c r="M4636" s="33" t="s">
        <v>290</v>
      </c>
      <c r="N4636" s="27" t="str">
        <f t="shared" si="72"/>
        <v>Yes</v>
      </c>
    </row>
    <row r="4637" spans="1:14" x14ac:dyDescent="0.3">
      <c r="A4637" s="22">
        <v>2022</v>
      </c>
      <c r="B4637" s="23" t="s">
        <v>37</v>
      </c>
      <c r="C4637" s="23" t="s">
        <v>13</v>
      </c>
      <c r="D4637" s="23" t="s">
        <v>22</v>
      </c>
      <c r="E4637" s="24">
        <v>150000</v>
      </c>
      <c r="F4637" s="25">
        <v>150000</v>
      </c>
      <c r="G4637" s="23" t="s">
        <v>23</v>
      </c>
      <c r="H4637" s="23" t="s">
        <v>16</v>
      </c>
      <c r="I4637" s="23" t="s">
        <v>17</v>
      </c>
      <c r="J4637" s="23" t="s">
        <v>25</v>
      </c>
      <c r="K4637" s="23" t="s">
        <v>23</v>
      </c>
      <c r="L4637" s="26" t="s">
        <v>26</v>
      </c>
      <c r="M4637" s="33" t="s">
        <v>289</v>
      </c>
      <c r="N4637" s="27" t="str">
        <f t="shared" si="72"/>
        <v>Yes</v>
      </c>
    </row>
    <row r="4638" spans="1:14" x14ac:dyDescent="0.3">
      <c r="A4638" s="22">
        <v>2022</v>
      </c>
      <c r="B4638" s="23" t="s">
        <v>37</v>
      </c>
      <c r="C4638" s="23" t="s">
        <v>13</v>
      </c>
      <c r="D4638" s="23" t="s">
        <v>22</v>
      </c>
      <c r="E4638" s="24">
        <v>100000</v>
      </c>
      <c r="F4638" s="25">
        <v>100000</v>
      </c>
      <c r="G4638" s="23" t="s">
        <v>23</v>
      </c>
      <c r="H4638" s="23" t="s">
        <v>16</v>
      </c>
      <c r="I4638" s="23" t="s">
        <v>17</v>
      </c>
      <c r="J4638" s="23" t="s">
        <v>25</v>
      </c>
      <c r="K4638" s="23" t="s">
        <v>23</v>
      </c>
      <c r="L4638" s="26" t="s">
        <v>26</v>
      </c>
      <c r="M4638" s="33" t="s">
        <v>289</v>
      </c>
      <c r="N4638" s="27" t="str">
        <f t="shared" si="72"/>
        <v>No</v>
      </c>
    </row>
    <row r="4639" spans="1:14" x14ac:dyDescent="0.3">
      <c r="A4639" s="22">
        <v>2022</v>
      </c>
      <c r="B4639" s="23" t="s">
        <v>54</v>
      </c>
      <c r="C4639" s="23" t="s">
        <v>55</v>
      </c>
      <c r="D4639" s="23" t="s">
        <v>22</v>
      </c>
      <c r="E4639" s="24">
        <v>122500</v>
      </c>
      <c r="F4639" s="25">
        <v>122500</v>
      </c>
      <c r="G4639" s="23" t="s">
        <v>23</v>
      </c>
      <c r="H4639" s="23" t="s">
        <v>24</v>
      </c>
      <c r="I4639" s="23" t="s">
        <v>17</v>
      </c>
      <c r="J4639" s="23" t="s">
        <v>30</v>
      </c>
      <c r="K4639" s="23" t="s">
        <v>23</v>
      </c>
      <c r="L4639" s="26" t="s">
        <v>26</v>
      </c>
      <c r="M4639" s="33" t="s">
        <v>289</v>
      </c>
      <c r="N4639" s="27" t="str">
        <f t="shared" si="72"/>
        <v>No</v>
      </c>
    </row>
    <row r="4640" spans="1:14" x14ac:dyDescent="0.3">
      <c r="A4640" s="22">
        <v>2022</v>
      </c>
      <c r="B4640" s="23" t="s">
        <v>54</v>
      </c>
      <c r="C4640" s="23" t="s">
        <v>55</v>
      </c>
      <c r="D4640" s="23" t="s">
        <v>22</v>
      </c>
      <c r="E4640" s="24">
        <v>100000</v>
      </c>
      <c r="F4640" s="25">
        <v>100000</v>
      </c>
      <c r="G4640" s="23" t="s">
        <v>23</v>
      </c>
      <c r="H4640" s="23" t="s">
        <v>24</v>
      </c>
      <c r="I4640" s="23" t="s">
        <v>17</v>
      </c>
      <c r="J4640" s="23" t="s">
        <v>30</v>
      </c>
      <c r="K4640" s="23" t="s">
        <v>23</v>
      </c>
      <c r="L4640" s="26" t="s">
        <v>26</v>
      </c>
      <c r="M4640" s="33" t="s">
        <v>289</v>
      </c>
      <c r="N4640" s="27" t="str">
        <f t="shared" si="72"/>
        <v>No</v>
      </c>
    </row>
    <row r="4641" spans="1:14" x14ac:dyDescent="0.3">
      <c r="A4641" s="22">
        <v>2022</v>
      </c>
      <c r="B4641" s="23" t="s">
        <v>37</v>
      </c>
      <c r="C4641" s="23" t="s">
        <v>13</v>
      </c>
      <c r="D4641" s="23" t="s">
        <v>22</v>
      </c>
      <c r="E4641" s="24">
        <v>297500</v>
      </c>
      <c r="F4641" s="25">
        <v>297500</v>
      </c>
      <c r="G4641" s="23" t="s">
        <v>23</v>
      </c>
      <c r="H4641" s="23" t="s">
        <v>38</v>
      </c>
      <c r="I4641" s="23" t="s">
        <v>17</v>
      </c>
      <c r="J4641" s="23" t="s">
        <v>30</v>
      </c>
      <c r="K4641" s="23" t="s">
        <v>23</v>
      </c>
      <c r="L4641" s="26" t="s">
        <v>26</v>
      </c>
      <c r="M4641" s="33" t="s">
        <v>290</v>
      </c>
      <c r="N4641" s="27" t="str">
        <f t="shared" si="72"/>
        <v>Yes</v>
      </c>
    </row>
    <row r="4642" spans="1:14" x14ac:dyDescent="0.3">
      <c r="A4642" s="22">
        <v>2022</v>
      </c>
      <c r="B4642" s="23" t="s">
        <v>37</v>
      </c>
      <c r="C4642" s="23" t="s">
        <v>13</v>
      </c>
      <c r="D4642" s="23" t="s">
        <v>22</v>
      </c>
      <c r="E4642" s="24">
        <v>260000</v>
      </c>
      <c r="F4642" s="25">
        <v>260000</v>
      </c>
      <c r="G4642" s="23" t="s">
        <v>23</v>
      </c>
      <c r="H4642" s="23" t="s">
        <v>38</v>
      </c>
      <c r="I4642" s="23" t="s">
        <v>17</v>
      </c>
      <c r="J4642" s="23" t="s">
        <v>30</v>
      </c>
      <c r="K4642" s="23" t="s">
        <v>23</v>
      </c>
      <c r="L4642" s="26" t="s">
        <v>26</v>
      </c>
      <c r="M4642" s="33" t="s">
        <v>290</v>
      </c>
      <c r="N4642" s="27" t="str">
        <f t="shared" si="72"/>
        <v>Yes</v>
      </c>
    </row>
    <row r="4643" spans="1:14" x14ac:dyDescent="0.3">
      <c r="A4643" s="22">
        <v>2021</v>
      </c>
      <c r="B4643" s="23" t="s">
        <v>217</v>
      </c>
      <c r="C4643" s="23" t="s">
        <v>34</v>
      </c>
      <c r="D4643" s="23" t="s">
        <v>22</v>
      </c>
      <c r="E4643" s="24">
        <v>15000</v>
      </c>
      <c r="F4643" s="25">
        <v>15000</v>
      </c>
      <c r="G4643" s="23" t="s">
        <v>156</v>
      </c>
      <c r="H4643" s="23" t="s">
        <v>50</v>
      </c>
      <c r="I4643" s="23" t="s">
        <v>17</v>
      </c>
      <c r="J4643" s="23" t="s">
        <v>30</v>
      </c>
      <c r="K4643" s="23" t="s">
        <v>156</v>
      </c>
      <c r="L4643" s="26" t="s">
        <v>19</v>
      </c>
      <c r="M4643" s="33" t="s">
        <v>288</v>
      </c>
      <c r="N4643" s="27" t="str">
        <f t="shared" si="72"/>
        <v>No</v>
      </c>
    </row>
    <row r="4644" spans="1:14" x14ac:dyDescent="0.3">
      <c r="A4644" s="22">
        <v>2022</v>
      </c>
      <c r="B4644" s="23" t="s">
        <v>37</v>
      </c>
      <c r="C4644" s="23" t="s">
        <v>13</v>
      </c>
      <c r="D4644" s="23" t="s">
        <v>22</v>
      </c>
      <c r="E4644" s="24">
        <v>193000</v>
      </c>
      <c r="F4644" s="25">
        <v>193000</v>
      </c>
      <c r="G4644" s="23" t="s">
        <v>75</v>
      </c>
      <c r="H4644" s="23" t="s">
        <v>24</v>
      </c>
      <c r="I4644" s="23" t="s">
        <v>17</v>
      </c>
      <c r="J4644" s="23" t="s">
        <v>30</v>
      </c>
      <c r="K4644" s="23" t="s">
        <v>23</v>
      </c>
      <c r="L4644" s="26" t="s">
        <v>26</v>
      </c>
      <c r="M4644" s="33" t="s">
        <v>290</v>
      </c>
      <c r="N4644" s="27" t="str">
        <f t="shared" si="72"/>
        <v>Yes</v>
      </c>
    </row>
    <row r="4645" spans="1:14" x14ac:dyDescent="0.3">
      <c r="A4645" s="22">
        <v>2022</v>
      </c>
      <c r="B4645" s="23" t="s">
        <v>27</v>
      </c>
      <c r="C4645" s="23" t="s">
        <v>28</v>
      </c>
      <c r="D4645" s="23" t="s">
        <v>22</v>
      </c>
      <c r="E4645" s="24">
        <v>93000</v>
      </c>
      <c r="F4645" s="25">
        <v>93000</v>
      </c>
      <c r="G4645" s="23" t="s">
        <v>23</v>
      </c>
      <c r="H4645" s="23" t="s">
        <v>50</v>
      </c>
      <c r="I4645" s="23" t="s">
        <v>17</v>
      </c>
      <c r="J4645" s="23" t="s">
        <v>25</v>
      </c>
      <c r="K4645" s="23" t="s">
        <v>23</v>
      </c>
      <c r="L4645" s="26" t="s">
        <v>26</v>
      </c>
      <c r="M4645" s="33" t="s">
        <v>289</v>
      </c>
      <c r="N4645" s="27" t="str">
        <f t="shared" si="72"/>
        <v>No</v>
      </c>
    </row>
    <row r="4646" spans="1:14" x14ac:dyDescent="0.3">
      <c r="A4646" s="22">
        <v>2022</v>
      </c>
      <c r="B4646" s="23" t="s">
        <v>27</v>
      </c>
      <c r="C4646" s="23" t="s">
        <v>28</v>
      </c>
      <c r="D4646" s="23" t="s">
        <v>22</v>
      </c>
      <c r="E4646" s="24">
        <v>73000</v>
      </c>
      <c r="F4646" s="25">
        <v>73000</v>
      </c>
      <c r="G4646" s="23" t="s">
        <v>23</v>
      </c>
      <c r="H4646" s="23" t="s">
        <v>50</v>
      </c>
      <c r="I4646" s="23" t="s">
        <v>17</v>
      </c>
      <c r="J4646" s="23" t="s">
        <v>25</v>
      </c>
      <c r="K4646" s="23" t="s">
        <v>23</v>
      </c>
      <c r="L4646" s="26" t="s">
        <v>26</v>
      </c>
      <c r="M4646" s="33" t="s">
        <v>289</v>
      </c>
      <c r="N4646" s="27" t="str">
        <f t="shared" si="72"/>
        <v>No</v>
      </c>
    </row>
    <row r="4647" spans="1:14" x14ac:dyDescent="0.3">
      <c r="A4647" s="22">
        <v>2022</v>
      </c>
      <c r="B4647" s="23" t="s">
        <v>27</v>
      </c>
      <c r="C4647" s="23" t="s">
        <v>28</v>
      </c>
      <c r="D4647" s="23" t="s">
        <v>22</v>
      </c>
      <c r="E4647" s="24">
        <v>136994</v>
      </c>
      <c r="F4647" s="25">
        <v>136994</v>
      </c>
      <c r="G4647" s="23" t="s">
        <v>23</v>
      </c>
      <c r="H4647" s="23" t="s">
        <v>24</v>
      </c>
      <c r="I4647" s="23" t="s">
        <v>17</v>
      </c>
      <c r="J4647" s="23" t="s">
        <v>30</v>
      </c>
      <c r="K4647" s="23" t="s">
        <v>23</v>
      </c>
      <c r="L4647" s="26" t="s">
        <v>26</v>
      </c>
      <c r="M4647" s="33" t="s">
        <v>289</v>
      </c>
      <c r="N4647" s="27" t="str">
        <f t="shared" si="72"/>
        <v>No</v>
      </c>
    </row>
    <row r="4648" spans="1:14" x14ac:dyDescent="0.3">
      <c r="A4648" s="22">
        <v>2022</v>
      </c>
      <c r="B4648" s="23" t="s">
        <v>27</v>
      </c>
      <c r="C4648" s="23" t="s">
        <v>28</v>
      </c>
      <c r="D4648" s="23" t="s">
        <v>22</v>
      </c>
      <c r="E4648" s="24">
        <v>101570</v>
      </c>
      <c r="F4648" s="25">
        <v>101570</v>
      </c>
      <c r="G4648" s="23" t="s">
        <v>23</v>
      </c>
      <c r="H4648" s="23" t="s">
        <v>24</v>
      </c>
      <c r="I4648" s="23" t="s">
        <v>17</v>
      </c>
      <c r="J4648" s="23" t="s">
        <v>30</v>
      </c>
      <c r="K4648" s="23" t="s">
        <v>23</v>
      </c>
      <c r="L4648" s="26" t="s">
        <v>26</v>
      </c>
      <c r="M4648" s="33" t="s">
        <v>289</v>
      </c>
      <c r="N4648" s="27" t="str">
        <f t="shared" si="72"/>
        <v>No</v>
      </c>
    </row>
    <row r="4649" spans="1:14" x14ac:dyDescent="0.3">
      <c r="A4649" s="22">
        <v>2022</v>
      </c>
      <c r="B4649" s="23" t="s">
        <v>122</v>
      </c>
      <c r="C4649" s="23" t="s">
        <v>28</v>
      </c>
      <c r="D4649" s="23" t="s">
        <v>14</v>
      </c>
      <c r="E4649" s="24">
        <v>55000</v>
      </c>
      <c r="F4649" s="25">
        <v>57786</v>
      </c>
      <c r="G4649" s="23" t="s">
        <v>87</v>
      </c>
      <c r="H4649" s="23" t="s">
        <v>24</v>
      </c>
      <c r="I4649" s="23" t="s">
        <v>17</v>
      </c>
      <c r="J4649" s="23" t="s">
        <v>18</v>
      </c>
      <c r="K4649" s="23" t="s">
        <v>87</v>
      </c>
      <c r="L4649" s="26" t="s">
        <v>19</v>
      </c>
      <c r="M4649" s="33" t="s">
        <v>289</v>
      </c>
      <c r="N4649" s="27" t="str">
        <f t="shared" si="72"/>
        <v>No</v>
      </c>
    </row>
    <row r="4650" spans="1:14" x14ac:dyDescent="0.3">
      <c r="A4650" s="22">
        <v>2022</v>
      </c>
      <c r="B4650" s="23" t="s">
        <v>48</v>
      </c>
      <c r="C4650" s="23" t="s">
        <v>49</v>
      </c>
      <c r="D4650" s="23" t="s">
        <v>22</v>
      </c>
      <c r="E4650" s="24">
        <v>136000</v>
      </c>
      <c r="F4650" s="25">
        <v>136000</v>
      </c>
      <c r="G4650" s="23" t="s">
        <v>23</v>
      </c>
      <c r="H4650" s="23" t="s">
        <v>16</v>
      </c>
      <c r="I4650" s="23" t="s">
        <v>17</v>
      </c>
      <c r="J4650" s="23" t="s">
        <v>30</v>
      </c>
      <c r="K4650" s="23" t="s">
        <v>23</v>
      </c>
      <c r="L4650" s="26" t="s">
        <v>26</v>
      </c>
      <c r="M4650" s="33" t="s">
        <v>289</v>
      </c>
      <c r="N4650" s="27" t="str">
        <f t="shared" si="72"/>
        <v>No</v>
      </c>
    </row>
    <row r="4651" spans="1:14" x14ac:dyDescent="0.3">
      <c r="A4651" s="22">
        <v>2022</v>
      </c>
      <c r="B4651" s="23" t="s">
        <v>48</v>
      </c>
      <c r="C4651" s="23" t="s">
        <v>49</v>
      </c>
      <c r="D4651" s="23" t="s">
        <v>22</v>
      </c>
      <c r="E4651" s="24">
        <v>112000</v>
      </c>
      <c r="F4651" s="25">
        <v>112000</v>
      </c>
      <c r="G4651" s="23" t="s">
        <v>23</v>
      </c>
      <c r="H4651" s="23" t="s">
        <v>16</v>
      </c>
      <c r="I4651" s="23" t="s">
        <v>17</v>
      </c>
      <c r="J4651" s="23" t="s">
        <v>30</v>
      </c>
      <c r="K4651" s="23" t="s">
        <v>23</v>
      </c>
      <c r="L4651" s="26" t="s">
        <v>26</v>
      </c>
      <c r="M4651" s="33" t="s">
        <v>289</v>
      </c>
      <c r="N4651" s="27" t="str">
        <f t="shared" si="72"/>
        <v>No</v>
      </c>
    </row>
    <row r="4652" spans="1:14" x14ac:dyDescent="0.3">
      <c r="A4652" s="22">
        <v>2022</v>
      </c>
      <c r="B4652" s="23" t="s">
        <v>27</v>
      </c>
      <c r="C4652" s="23" t="s">
        <v>28</v>
      </c>
      <c r="D4652" s="23" t="s">
        <v>22</v>
      </c>
      <c r="E4652" s="24">
        <v>172000</v>
      </c>
      <c r="F4652" s="25">
        <v>172000</v>
      </c>
      <c r="G4652" s="23" t="s">
        <v>23</v>
      </c>
      <c r="H4652" s="23" t="s">
        <v>24</v>
      </c>
      <c r="I4652" s="23" t="s">
        <v>17</v>
      </c>
      <c r="J4652" s="23" t="s">
        <v>30</v>
      </c>
      <c r="K4652" s="23" t="s">
        <v>23</v>
      </c>
      <c r="L4652" s="26" t="s">
        <v>26</v>
      </c>
      <c r="M4652" s="33" t="s">
        <v>290</v>
      </c>
      <c r="N4652" s="27" t="str">
        <f t="shared" si="72"/>
        <v>Yes</v>
      </c>
    </row>
    <row r="4653" spans="1:14" x14ac:dyDescent="0.3">
      <c r="A4653" s="22">
        <v>2022</v>
      </c>
      <c r="B4653" s="23" t="s">
        <v>37</v>
      </c>
      <c r="C4653" s="23" t="s">
        <v>13</v>
      </c>
      <c r="D4653" s="23" t="s">
        <v>22</v>
      </c>
      <c r="E4653" s="24">
        <v>215000</v>
      </c>
      <c r="F4653" s="25">
        <v>215000</v>
      </c>
      <c r="G4653" s="23" t="s">
        <v>23</v>
      </c>
      <c r="H4653" s="23" t="s">
        <v>24</v>
      </c>
      <c r="I4653" s="23" t="s">
        <v>17</v>
      </c>
      <c r="J4653" s="23" t="s">
        <v>25</v>
      </c>
      <c r="K4653" s="23" t="s">
        <v>23</v>
      </c>
      <c r="L4653" s="26" t="s">
        <v>26</v>
      </c>
      <c r="M4653" s="33" t="s">
        <v>290</v>
      </c>
      <c r="N4653" s="27" t="str">
        <f t="shared" si="72"/>
        <v>Yes</v>
      </c>
    </row>
    <row r="4654" spans="1:14" x14ac:dyDescent="0.3">
      <c r="A4654" s="22">
        <v>2022</v>
      </c>
      <c r="B4654" s="23" t="s">
        <v>37</v>
      </c>
      <c r="C4654" s="23" t="s">
        <v>13</v>
      </c>
      <c r="D4654" s="23" t="s">
        <v>22</v>
      </c>
      <c r="E4654" s="24">
        <v>164000</v>
      </c>
      <c r="F4654" s="25">
        <v>164000</v>
      </c>
      <c r="G4654" s="23" t="s">
        <v>23</v>
      </c>
      <c r="H4654" s="23" t="s">
        <v>24</v>
      </c>
      <c r="I4654" s="23" t="s">
        <v>17</v>
      </c>
      <c r="J4654" s="23" t="s">
        <v>25</v>
      </c>
      <c r="K4654" s="23" t="s">
        <v>23</v>
      </c>
      <c r="L4654" s="26" t="s">
        <v>26</v>
      </c>
      <c r="M4654" s="33" t="s">
        <v>290</v>
      </c>
      <c r="N4654" s="27" t="str">
        <f t="shared" si="72"/>
        <v>Yes</v>
      </c>
    </row>
    <row r="4655" spans="1:14" x14ac:dyDescent="0.3">
      <c r="A4655" s="22">
        <v>2021</v>
      </c>
      <c r="B4655" s="23" t="s">
        <v>37</v>
      </c>
      <c r="C4655" s="23" t="s">
        <v>13</v>
      </c>
      <c r="D4655" s="23" t="s">
        <v>44</v>
      </c>
      <c r="E4655" s="24">
        <v>33000</v>
      </c>
      <c r="F4655" s="25">
        <v>45390</v>
      </c>
      <c r="G4655" s="23" t="s">
        <v>45</v>
      </c>
      <c r="H4655" s="23" t="s">
        <v>50</v>
      </c>
      <c r="I4655" s="23" t="s">
        <v>17</v>
      </c>
      <c r="J4655" s="23" t="s">
        <v>18</v>
      </c>
      <c r="K4655" s="23" t="s">
        <v>45</v>
      </c>
      <c r="L4655" s="26" t="s">
        <v>19</v>
      </c>
      <c r="M4655" s="33" t="s">
        <v>288</v>
      </c>
      <c r="N4655" s="27" t="str">
        <f t="shared" si="72"/>
        <v>No</v>
      </c>
    </row>
    <row r="4656" spans="1:14" x14ac:dyDescent="0.3">
      <c r="A4656" s="22">
        <v>2022</v>
      </c>
      <c r="B4656" s="23" t="s">
        <v>48</v>
      </c>
      <c r="C4656" s="23" t="s">
        <v>49</v>
      </c>
      <c r="D4656" s="23" t="s">
        <v>22</v>
      </c>
      <c r="E4656" s="24">
        <v>97500</v>
      </c>
      <c r="F4656" s="25">
        <v>97500</v>
      </c>
      <c r="G4656" s="23" t="s">
        <v>23</v>
      </c>
      <c r="H4656" s="23" t="s">
        <v>16</v>
      </c>
      <c r="I4656" s="23" t="s">
        <v>17</v>
      </c>
      <c r="J4656" s="23" t="s">
        <v>30</v>
      </c>
      <c r="K4656" s="23" t="s">
        <v>23</v>
      </c>
      <c r="L4656" s="26" t="s">
        <v>19</v>
      </c>
      <c r="M4656" s="33" t="s">
        <v>289</v>
      </c>
      <c r="N4656" s="27" t="str">
        <f t="shared" si="72"/>
        <v>No</v>
      </c>
    </row>
    <row r="4657" spans="1:14" x14ac:dyDescent="0.3">
      <c r="A4657" s="22">
        <v>2022</v>
      </c>
      <c r="B4657" s="23" t="s">
        <v>60</v>
      </c>
      <c r="C4657" s="23" t="s">
        <v>28</v>
      </c>
      <c r="D4657" s="23" t="s">
        <v>22</v>
      </c>
      <c r="E4657" s="24">
        <v>212800</v>
      </c>
      <c r="F4657" s="25">
        <v>212800</v>
      </c>
      <c r="G4657" s="23" t="s">
        <v>23</v>
      </c>
      <c r="H4657" s="23" t="s">
        <v>24</v>
      </c>
      <c r="I4657" s="23" t="s">
        <v>17</v>
      </c>
      <c r="J4657" s="23" t="s">
        <v>30</v>
      </c>
      <c r="K4657" s="23" t="s">
        <v>23</v>
      </c>
      <c r="L4657" s="26" t="s">
        <v>26</v>
      </c>
      <c r="M4657" s="33" t="s">
        <v>290</v>
      </c>
      <c r="N4657" s="27" t="str">
        <f t="shared" si="72"/>
        <v>Yes</v>
      </c>
    </row>
    <row r="4658" spans="1:14" x14ac:dyDescent="0.3">
      <c r="A4658" s="22">
        <v>2022</v>
      </c>
      <c r="B4658" s="23" t="s">
        <v>60</v>
      </c>
      <c r="C4658" s="23" t="s">
        <v>28</v>
      </c>
      <c r="D4658" s="23" t="s">
        <v>22</v>
      </c>
      <c r="E4658" s="24">
        <v>142800</v>
      </c>
      <c r="F4658" s="25">
        <v>142800</v>
      </c>
      <c r="G4658" s="23" t="s">
        <v>23</v>
      </c>
      <c r="H4658" s="23" t="s">
        <v>24</v>
      </c>
      <c r="I4658" s="23" t="s">
        <v>17</v>
      </c>
      <c r="J4658" s="23" t="s">
        <v>30</v>
      </c>
      <c r="K4658" s="23" t="s">
        <v>23</v>
      </c>
      <c r="L4658" s="26" t="s">
        <v>26</v>
      </c>
      <c r="M4658" s="33" t="s">
        <v>289</v>
      </c>
      <c r="N4658" s="27" t="str">
        <f t="shared" si="72"/>
        <v>No</v>
      </c>
    </row>
    <row r="4659" spans="1:14" x14ac:dyDescent="0.3">
      <c r="A4659" s="22">
        <v>2022</v>
      </c>
      <c r="B4659" s="23" t="s">
        <v>27</v>
      </c>
      <c r="C4659" s="23" t="s">
        <v>28</v>
      </c>
      <c r="D4659" s="23" t="s">
        <v>14</v>
      </c>
      <c r="E4659" s="24">
        <v>70000</v>
      </c>
      <c r="F4659" s="25">
        <v>73546</v>
      </c>
      <c r="G4659" s="23" t="s">
        <v>99</v>
      </c>
      <c r="H4659" s="23" t="s">
        <v>16</v>
      </c>
      <c r="I4659" s="23" t="s">
        <v>17</v>
      </c>
      <c r="J4659" s="23" t="s">
        <v>18</v>
      </c>
      <c r="K4659" s="23" t="s">
        <v>99</v>
      </c>
      <c r="L4659" s="26" t="s">
        <v>19</v>
      </c>
      <c r="M4659" s="33" t="s">
        <v>289</v>
      </c>
      <c r="N4659" s="27" t="str">
        <f t="shared" si="72"/>
        <v>No</v>
      </c>
    </row>
    <row r="4660" spans="1:14" x14ac:dyDescent="0.3">
      <c r="A4660" s="22">
        <v>2022</v>
      </c>
      <c r="B4660" s="23" t="s">
        <v>27</v>
      </c>
      <c r="C4660" s="23" t="s">
        <v>28</v>
      </c>
      <c r="D4660" s="23" t="s">
        <v>22</v>
      </c>
      <c r="E4660" s="24">
        <v>50000</v>
      </c>
      <c r="F4660" s="25">
        <v>50000</v>
      </c>
      <c r="G4660" s="23" t="s">
        <v>23</v>
      </c>
      <c r="H4660" s="23" t="s">
        <v>50</v>
      </c>
      <c r="I4660" s="23" t="s">
        <v>17</v>
      </c>
      <c r="J4660" s="23" t="s">
        <v>18</v>
      </c>
      <c r="K4660" s="23" t="s">
        <v>15</v>
      </c>
      <c r="L4660" s="26" t="s">
        <v>26</v>
      </c>
      <c r="M4660" s="33" t="s">
        <v>289</v>
      </c>
      <c r="N4660" s="27" t="str">
        <f t="shared" si="72"/>
        <v>No</v>
      </c>
    </row>
    <row r="4661" spans="1:14" x14ac:dyDescent="0.3">
      <c r="A4661" s="22">
        <v>2022</v>
      </c>
      <c r="B4661" s="23" t="s">
        <v>27</v>
      </c>
      <c r="C4661" s="23" t="s">
        <v>28</v>
      </c>
      <c r="D4661" s="23" t="s">
        <v>22</v>
      </c>
      <c r="E4661" s="24">
        <v>151800</v>
      </c>
      <c r="F4661" s="25">
        <v>151800</v>
      </c>
      <c r="G4661" s="23" t="s">
        <v>23</v>
      </c>
      <c r="H4661" s="23" t="s">
        <v>24</v>
      </c>
      <c r="I4661" s="23" t="s">
        <v>17</v>
      </c>
      <c r="J4661" s="23" t="s">
        <v>25</v>
      </c>
      <c r="K4661" s="23" t="s">
        <v>23</v>
      </c>
      <c r="L4661" s="26" t="s">
        <v>26</v>
      </c>
      <c r="M4661" s="33" t="s">
        <v>290</v>
      </c>
      <c r="N4661" s="27" t="str">
        <f t="shared" si="72"/>
        <v>Yes</v>
      </c>
    </row>
    <row r="4662" spans="1:14" x14ac:dyDescent="0.3">
      <c r="A4662" s="22">
        <v>2022</v>
      </c>
      <c r="B4662" s="23" t="s">
        <v>27</v>
      </c>
      <c r="C4662" s="23" t="s">
        <v>28</v>
      </c>
      <c r="D4662" s="23" t="s">
        <v>22</v>
      </c>
      <c r="E4662" s="24">
        <v>130240</v>
      </c>
      <c r="F4662" s="25">
        <v>130240</v>
      </c>
      <c r="G4662" s="23" t="s">
        <v>23</v>
      </c>
      <c r="H4662" s="23" t="s">
        <v>24</v>
      </c>
      <c r="I4662" s="23" t="s">
        <v>17</v>
      </c>
      <c r="J4662" s="23" t="s">
        <v>25</v>
      </c>
      <c r="K4662" s="23" t="s">
        <v>23</v>
      </c>
      <c r="L4662" s="26" t="s">
        <v>26</v>
      </c>
      <c r="M4662" s="33" t="s">
        <v>289</v>
      </c>
      <c r="N4662" s="27" t="str">
        <f t="shared" si="72"/>
        <v>No</v>
      </c>
    </row>
    <row r="4663" spans="1:14" x14ac:dyDescent="0.3">
      <c r="A4663" s="22">
        <v>2022</v>
      </c>
      <c r="B4663" s="23" t="s">
        <v>54</v>
      </c>
      <c r="C4663" s="23" t="s">
        <v>55</v>
      </c>
      <c r="D4663" s="23" t="s">
        <v>22</v>
      </c>
      <c r="E4663" s="24">
        <v>165000</v>
      </c>
      <c r="F4663" s="25">
        <v>165000</v>
      </c>
      <c r="G4663" s="23" t="s">
        <v>23</v>
      </c>
      <c r="H4663" s="23" t="s">
        <v>24</v>
      </c>
      <c r="I4663" s="23" t="s">
        <v>17</v>
      </c>
      <c r="J4663" s="23" t="s">
        <v>30</v>
      </c>
      <c r="K4663" s="23" t="s">
        <v>23</v>
      </c>
      <c r="L4663" s="26" t="s">
        <v>26</v>
      </c>
      <c r="M4663" s="33" t="s">
        <v>290</v>
      </c>
      <c r="N4663" s="27" t="str">
        <f t="shared" si="72"/>
        <v>Yes</v>
      </c>
    </row>
    <row r="4664" spans="1:14" x14ac:dyDescent="0.3">
      <c r="A4664" s="22">
        <v>2022</v>
      </c>
      <c r="B4664" s="23" t="s">
        <v>54</v>
      </c>
      <c r="C4664" s="23" t="s">
        <v>55</v>
      </c>
      <c r="D4664" s="23" t="s">
        <v>22</v>
      </c>
      <c r="E4664" s="24">
        <v>140250</v>
      </c>
      <c r="F4664" s="25">
        <v>140250</v>
      </c>
      <c r="G4664" s="23" t="s">
        <v>23</v>
      </c>
      <c r="H4664" s="23" t="s">
        <v>24</v>
      </c>
      <c r="I4664" s="23" t="s">
        <v>17</v>
      </c>
      <c r="J4664" s="23" t="s">
        <v>30</v>
      </c>
      <c r="K4664" s="23" t="s">
        <v>23</v>
      </c>
      <c r="L4664" s="26" t="s">
        <v>26</v>
      </c>
      <c r="M4664" s="33" t="s">
        <v>289</v>
      </c>
      <c r="N4664" s="27" t="str">
        <f t="shared" si="72"/>
        <v>No</v>
      </c>
    </row>
    <row r="4665" spans="1:14" x14ac:dyDescent="0.3">
      <c r="A4665" s="22">
        <v>2022</v>
      </c>
      <c r="B4665" s="23" t="s">
        <v>27</v>
      </c>
      <c r="C4665" s="23" t="s">
        <v>28</v>
      </c>
      <c r="D4665" s="23" t="s">
        <v>22</v>
      </c>
      <c r="E4665" s="24">
        <v>179400</v>
      </c>
      <c r="F4665" s="25">
        <v>179400</v>
      </c>
      <c r="G4665" s="23" t="s">
        <v>23</v>
      </c>
      <c r="H4665" s="23" t="s">
        <v>24</v>
      </c>
      <c r="I4665" s="23" t="s">
        <v>17</v>
      </c>
      <c r="J4665" s="23" t="s">
        <v>30</v>
      </c>
      <c r="K4665" s="23" t="s">
        <v>23</v>
      </c>
      <c r="L4665" s="26" t="s">
        <v>26</v>
      </c>
      <c r="M4665" s="33" t="s">
        <v>290</v>
      </c>
      <c r="N4665" s="27" t="str">
        <f t="shared" si="72"/>
        <v>Yes</v>
      </c>
    </row>
    <row r="4666" spans="1:14" x14ac:dyDescent="0.3">
      <c r="A4666" s="22">
        <v>2022</v>
      </c>
      <c r="B4666" s="23" t="s">
        <v>27</v>
      </c>
      <c r="C4666" s="23" t="s">
        <v>28</v>
      </c>
      <c r="D4666" s="23" t="s">
        <v>22</v>
      </c>
      <c r="E4666" s="24">
        <v>154000</v>
      </c>
      <c r="F4666" s="25">
        <v>154000</v>
      </c>
      <c r="G4666" s="23" t="s">
        <v>23</v>
      </c>
      <c r="H4666" s="23" t="s">
        <v>24</v>
      </c>
      <c r="I4666" s="23" t="s">
        <v>17</v>
      </c>
      <c r="J4666" s="23" t="s">
        <v>30</v>
      </c>
      <c r="K4666" s="23" t="s">
        <v>23</v>
      </c>
      <c r="L4666" s="26" t="s">
        <v>26</v>
      </c>
      <c r="M4666" s="33" t="s">
        <v>290</v>
      </c>
      <c r="N4666" s="27" t="str">
        <f t="shared" si="72"/>
        <v>Yes</v>
      </c>
    </row>
    <row r="4667" spans="1:14" x14ac:dyDescent="0.3">
      <c r="A4667" s="22">
        <v>2022</v>
      </c>
      <c r="B4667" s="23" t="s">
        <v>132</v>
      </c>
      <c r="C4667" s="23" t="s">
        <v>49</v>
      </c>
      <c r="D4667" s="23" t="s">
        <v>22</v>
      </c>
      <c r="E4667" s="24">
        <v>75000</v>
      </c>
      <c r="F4667" s="25">
        <v>75000</v>
      </c>
      <c r="G4667" s="23" t="s">
        <v>23</v>
      </c>
      <c r="H4667" s="23" t="s">
        <v>16</v>
      </c>
      <c r="I4667" s="23" t="s">
        <v>17</v>
      </c>
      <c r="J4667" s="23" t="s">
        <v>25</v>
      </c>
      <c r="K4667" s="23" t="s">
        <v>23</v>
      </c>
      <c r="L4667" s="26" t="s">
        <v>26</v>
      </c>
      <c r="M4667" s="33" t="s">
        <v>289</v>
      </c>
      <c r="N4667" s="27" t="str">
        <f t="shared" si="72"/>
        <v>No</v>
      </c>
    </row>
    <row r="4668" spans="1:14" x14ac:dyDescent="0.3">
      <c r="A4668" s="22">
        <v>2022</v>
      </c>
      <c r="B4668" s="23" t="s">
        <v>37</v>
      </c>
      <c r="C4668" s="23" t="s">
        <v>13</v>
      </c>
      <c r="D4668" s="23" t="s">
        <v>14</v>
      </c>
      <c r="E4668" s="24">
        <v>80000</v>
      </c>
      <c r="F4668" s="25">
        <v>84053</v>
      </c>
      <c r="G4668" s="23" t="s">
        <v>135</v>
      </c>
      <c r="H4668" s="23" t="s">
        <v>16</v>
      </c>
      <c r="I4668" s="23" t="s">
        <v>17</v>
      </c>
      <c r="J4668" s="23" t="s">
        <v>30</v>
      </c>
      <c r="K4668" s="23" t="s">
        <v>135</v>
      </c>
      <c r="L4668" s="26" t="s">
        <v>26</v>
      </c>
      <c r="M4668" s="33" t="s">
        <v>289</v>
      </c>
      <c r="N4668" s="27" t="str">
        <f t="shared" si="72"/>
        <v>No</v>
      </c>
    </row>
    <row r="4669" spans="1:14" x14ac:dyDescent="0.3">
      <c r="A4669" s="22">
        <v>2022</v>
      </c>
      <c r="B4669" s="23" t="s">
        <v>37</v>
      </c>
      <c r="C4669" s="23" t="s">
        <v>13</v>
      </c>
      <c r="D4669" s="23" t="s">
        <v>14</v>
      </c>
      <c r="E4669" s="24">
        <v>70000</v>
      </c>
      <c r="F4669" s="25">
        <v>73546</v>
      </c>
      <c r="G4669" s="23" t="s">
        <v>135</v>
      </c>
      <c r="H4669" s="23" t="s">
        <v>16</v>
      </c>
      <c r="I4669" s="23" t="s">
        <v>17</v>
      </c>
      <c r="J4669" s="23" t="s">
        <v>30</v>
      </c>
      <c r="K4669" s="23" t="s">
        <v>135</v>
      </c>
      <c r="L4669" s="26" t="s">
        <v>26</v>
      </c>
      <c r="M4669" s="33" t="s">
        <v>289</v>
      </c>
      <c r="N4669" s="27" t="str">
        <f t="shared" si="72"/>
        <v>No</v>
      </c>
    </row>
    <row r="4670" spans="1:14" x14ac:dyDescent="0.3">
      <c r="A4670" s="22">
        <v>2022</v>
      </c>
      <c r="B4670" s="23" t="s">
        <v>37</v>
      </c>
      <c r="C4670" s="23" t="s">
        <v>13</v>
      </c>
      <c r="D4670" s="23" t="s">
        <v>44</v>
      </c>
      <c r="E4670" s="24">
        <v>80000</v>
      </c>
      <c r="F4670" s="25">
        <v>98506</v>
      </c>
      <c r="G4670" s="23" t="s">
        <v>45</v>
      </c>
      <c r="H4670" s="23" t="s">
        <v>16</v>
      </c>
      <c r="I4670" s="23" t="s">
        <v>17</v>
      </c>
      <c r="J4670" s="23" t="s">
        <v>30</v>
      </c>
      <c r="K4670" s="23" t="s">
        <v>45</v>
      </c>
      <c r="L4670" s="26" t="s">
        <v>26</v>
      </c>
      <c r="M4670" s="33" t="s">
        <v>289</v>
      </c>
      <c r="N4670" s="27" t="str">
        <f t="shared" si="72"/>
        <v>No</v>
      </c>
    </row>
    <row r="4671" spans="1:14" x14ac:dyDescent="0.3">
      <c r="A4671" s="22">
        <v>2022</v>
      </c>
      <c r="B4671" s="23" t="s">
        <v>37</v>
      </c>
      <c r="C4671" s="23" t="s">
        <v>13</v>
      </c>
      <c r="D4671" s="23" t="s">
        <v>44</v>
      </c>
      <c r="E4671" s="24">
        <v>70000</v>
      </c>
      <c r="F4671" s="25">
        <v>86193</v>
      </c>
      <c r="G4671" s="23" t="s">
        <v>45</v>
      </c>
      <c r="H4671" s="23" t="s">
        <v>16</v>
      </c>
      <c r="I4671" s="23" t="s">
        <v>17</v>
      </c>
      <c r="J4671" s="23" t="s">
        <v>30</v>
      </c>
      <c r="K4671" s="23" t="s">
        <v>45</v>
      </c>
      <c r="L4671" s="26" t="s">
        <v>26</v>
      </c>
      <c r="M4671" s="33" t="s">
        <v>289</v>
      </c>
      <c r="N4671" s="27" t="str">
        <f t="shared" si="72"/>
        <v>No</v>
      </c>
    </row>
    <row r="4672" spans="1:14" x14ac:dyDescent="0.3">
      <c r="A4672" s="22">
        <v>2022</v>
      </c>
      <c r="B4672" s="23" t="s">
        <v>37</v>
      </c>
      <c r="C4672" s="23" t="s">
        <v>13</v>
      </c>
      <c r="D4672" s="23" t="s">
        <v>14</v>
      </c>
      <c r="E4672" s="24">
        <v>80000</v>
      </c>
      <c r="F4672" s="25">
        <v>84053</v>
      </c>
      <c r="G4672" s="23" t="s">
        <v>75</v>
      </c>
      <c r="H4672" s="23" t="s">
        <v>16</v>
      </c>
      <c r="I4672" s="23" t="s">
        <v>17</v>
      </c>
      <c r="J4672" s="23" t="s">
        <v>30</v>
      </c>
      <c r="K4672" s="23" t="s">
        <v>75</v>
      </c>
      <c r="L4672" s="26" t="s">
        <v>26</v>
      </c>
      <c r="M4672" s="33" t="s">
        <v>289</v>
      </c>
      <c r="N4672" s="27" t="str">
        <f t="shared" si="72"/>
        <v>No</v>
      </c>
    </row>
    <row r="4673" spans="1:14" x14ac:dyDescent="0.3">
      <c r="A4673" s="22">
        <v>2022</v>
      </c>
      <c r="B4673" s="23" t="s">
        <v>37</v>
      </c>
      <c r="C4673" s="23" t="s">
        <v>13</v>
      </c>
      <c r="D4673" s="23" t="s">
        <v>14</v>
      </c>
      <c r="E4673" s="24">
        <v>70000</v>
      </c>
      <c r="F4673" s="25">
        <v>73546</v>
      </c>
      <c r="G4673" s="23" t="s">
        <v>75</v>
      </c>
      <c r="H4673" s="23" t="s">
        <v>16</v>
      </c>
      <c r="I4673" s="23" t="s">
        <v>17</v>
      </c>
      <c r="J4673" s="23" t="s">
        <v>30</v>
      </c>
      <c r="K4673" s="23" t="s">
        <v>75</v>
      </c>
      <c r="L4673" s="26" t="s">
        <v>26</v>
      </c>
      <c r="M4673" s="33" t="s">
        <v>289</v>
      </c>
      <c r="N4673" s="27" t="str">
        <f t="shared" si="72"/>
        <v>No</v>
      </c>
    </row>
    <row r="4674" spans="1:14" x14ac:dyDescent="0.3">
      <c r="A4674" s="22">
        <v>2022</v>
      </c>
      <c r="B4674" s="23" t="s">
        <v>54</v>
      </c>
      <c r="C4674" s="23" t="s">
        <v>55</v>
      </c>
      <c r="D4674" s="23" t="s">
        <v>44</v>
      </c>
      <c r="E4674" s="24">
        <v>83376</v>
      </c>
      <c r="F4674" s="25">
        <v>102663</v>
      </c>
      <c r="G4674" s="23" t="s">
        <v>45</v>
      </c>
      <c r="H4674" s="23" t="s">
        <v>24</v>
      </c>
      <c r="I4674" s="23" t="s">
        <v>17</v>
      </c>
      <c r="J4674" s="23" t="s">
        <v>30</v>
      </c>
      <c r="K4674" s="23" t="s">
        <v>45</v>
      </c>
      <c r="L4674" s="26" t="s">
        <v>26</v>
      </c>
      <c r="M4674" s="33" t="s">
        <v>289</v>
      </c>
      <c r="N4674" s="27" t="str">
        <f t="shared" si="72"/>
        <v>No</v>
      </c>
    </row>
    <row r="4675" spans="1:14" x14ac:dyDescent="0.3">
      <c r="A4675" s="22">
        <v>2022</v>
      </c>
      <c r="B4675" s="23" t="s">
        <v>54</v>
      </c>
      <c r="C4675" s="23" t="s">
        <v>55</v>
      </c>
      <c r="D4675" s="23" t="s">
        <v>44</v>
      </c>
      <c r="E4675" s="24">
        <v>65004</v>
      </c>
      <c r="F4675" s="25">
        <v>80041</v>
      </c>
      <c r="G4675" s="23" t="s">
        <v>45</v>
      </c>
      <c r="H4675" s="23" t="s">
        <v>24</v>
      </c>
      <c r="I4675" s="23" t="s">
        <v>17</v>
      </c>
      <c r="J4675" s="23" t="s">
        <v>30</v>
      </c>
      <c r="K4675" s="23" t="s">
        <v>45</v>
      </c>
      <c r="L4675" s="26" t="s">
        <v>26</v>
      </c>
      <c r="M4675" s="33" t="s">
        <v>289</v>
      </c>
      <c r="N4675" s="27" t="str">
        <f t="shared" ref="N4675:N4738" si="73">IF(E4675&gt;=150000,"Yes","No")</f>
        <v>No</v>
      </c>
    </row>
    <row r="4676" spans="1:14" x14ac:dyDescent="0.3">
      <c r="A4676" s="22">
        <v>2022</v>
      </c>
      <c r="B4676" s="23" t="s">
        <v>37</v>
      </c>
      <c r="C4676" s="23" t="s">
        <v>13</v>
      </c>
      <c r="D4676" s="23" t="s">
        <v>44</v>
      </c>
      <c r="E4676" s="24">
        <v>84958</v>
      </c>
      <c r="F4676" s="25">
        <v>104611</v>
      </c>
      <c r="G4676" s="23" t="s">
        <v>45</v>
      </c>
      <c r="H4676" s="23" t="s">
        <v>24</v>
      </c>
      <c r="I4676" s="23" t="s">
        <v>17</v>
      </c>
      <c r="J4676" s="23" t="s">
        <v>30</v>
      </c>
      <c r="K4676" s="23" t="s">
        <v>45</v>
      </c>
      <c r="L4676" s="26" t="s">
        <v>26</v>
      </c>
      <c r="M4676" s="33" t="s">
        <v>289</v>
      </c>
      <c r="N4676" s="27" t="str">
        <f t="shared" si="73"/>
        <v>No</v>
      </c>
    </row>
    <row r="4677" spans="1:14" x14ac:dyDescent="0.3">
      <c r="A4677" s="22">
        <v>2022</v>
      </c>
      <c r="B4677" s="23" t="s">
        <v>37</v>
      </c>
      <c r="C4677" s="23" t="s">
        <v>13</v>
      </c>
      <c r="D4677" s="23" t="s">
        <v>44</v>
      </c>
      <c r="E4677" s="24">
        <v>66822</v>
      </c>
      <c r="F4677" s="25">
        <v>82280</v>
      </c>
      <c r="G4677" s="23" t="s">
        <v>45</v>
      </c>
      <c r="H4677" s="23" t="s">
        <v>24</v>
      </c>
      <c r="I4677" s="23" t="s">
        <v>17</v>
      </c>
      <c r="J4677" s="23" t="s">
        <v>30</v>
      </c>
      <c r="K4677" s="23" t="s">
        <v>45</v>
      </c>
      <c r="L4677" s="26" t="s">
        <v>26</v>
      </c>
      <c r="M4677" s="33" t="s">
        <v>289</v>
      </c>
      <c r="N4677" s="27" t="str">
        <f t="shared" si="73"/>
        <v>No</v>
      </c>
    </row>
    <row r="4678" spans="1:14" x14ac:dyDescent="0.3">
      <c r="A4678" s="22">
        <v>2022</v>
      </c>
      <c r="B4678" s="23" t="s">
        <v>27</v>
      </c>
      <c r="C4678" s="23" t="s">
        <v>28</v>
      </c>
      <c r="D4678" s="23" t="s">
        <v>22</v>
      </c>
      <c r="E4678" s="24">
        <v>191475</v>
      </c>
      <c r="F4678" s="25">
        <v>191475</v>
      </c>
      <c r="G4678" s="23" t="s">
        <v>23</v>
      </c>
      <c r="H4678" s="23" t="s">
        <v>24</v>
      </c>
      <c r="I4678" s="23" t="s">
        <v>17</v>
      </c>
      <c r="J4678" s="23" t="s">
        <v>25</v>
      </c>
      <c r="K4678" s="23" t="s">
        <v>23</v>
      </c>
      <c r="L4678" s="26" t="s">
        <v>26</v>
      </c>
      <c r="M4678" s="33" t="s">
        <v>290</v>
      </c>
      <c r="N4678" s="27" t="str">
        <f t="shared" si="73"/>
        <v>Yes</v>
      </c>
    </row>
    <row r="4679" spans="1:14" x14ac:dyDescent="0.3">
      <c r="A4679" s="22">
        <v>2022</v>
      </c>
      <c r="B4679" s="23" t="s">
        <v>27</v>
      </c>
      <c r="C4679" s="23" t="s">
        <v>28</v>
      </c>
      <c r="D4679" s="23" t="s">
        <v>22</v>
      </c>
      <c r="E4679" s="24">
        <v>141525</v>
      </c>
      <c r="F4679" s="25">
        <v>141525</v>
      </c>
      <c r="G4679" s="23" t="s">
        <v>23</v>
      </c>
      <c r="H4679" s="23" t="s">
        <v>24</v>
      </c>
      <c r="I4679" s="23" t="s">
        <v>17</v>
      </c>
      <c r="J4679" s="23" t="s">
        <v>25</v>
      </c>
      <c r="K4679" s="23" t="s">
        <v>23</v>
      </c>
      <c r="L4679" s="26" t="s">
        <v>26</v>
      </c>
      <c r="M4679" s="33" t="s">
        <v>289</v>
      </c>
      <c r="N4679" s="27" t="str">
        <f t="shared" si="73"/>
        <v>No</v>
      </c>
    </row>
    <row r="4680" spans="1:14" x14ac:dyDescent="0.3">
      <c r="A4680" s="22">
        <v>2022</v>
      </c>
      <c r="B4680" s="23" t="s">
        <v>48</v>
      </c>
      <c r="C4680" s="23" t="s">
        <v>49</v>
      </c>
      <c r="D4680" s="23" t="s">
        <v>22</v>
      </c>
      <c r="E4680" s="24">
        <v>115000</v>
      </c>
      <c r="F4680" s="25">
        <v>115000</v>
      </c>
      <c r="G4680" s="23" t="s">
        <v>23</v>
      </c>
      <c r="H4680" s="23" t="s">
        <v>24</v>
      </c>
      <c r="I4680" s="23" t="s">
        <v>17</v>
      </c>
      <c r="J4680" s="23" t="s">
        <v>25</v>
      </c>
      <c r="K4680" s="23" t="s">
        <v>23</v>
      </c>
      <c r="L4680" s="26" t="s">
        <v>19</v>
      </c>
      <c r="M4680" s="33" t="s">
        <v>289</v>
      </c>
      <c r="N4680" s="27" t="str">
        <f t="shared" si="73"/>
        <v>No</v>
      </c>
    </row>
    <row r="4681" spans="1:14" x14ac:dyDescent="0.3">
      <c r="A4681" s="22">
        <v>2022</v>
      </c>
      <c r="B4681" s="23" t="s">
        <v>27</v>
      </c>
      <c r="C4681" s="23" t="s">
        <v>28</v>
      </c>
      <c r="D4681" s="23" t="s">
        <v>14</v>
      </c>
      <c r="E4681" s="24">
        <v>30000</v>
      </c>
      <c r="F4681" s="25">
        <v>31520</v>
      </c>
      <c r="G4681" s="23" t="s">
        <v>75</v>
      </c>
      <c r="H4681" s="23" t="s">
        <v>50</v>
      </c>
      <c r="I4681" s="23" t="s">
        <v>17</v>
      </c>
      <c r="J4681" s="23" t="s">
        <v>18</v>
      </c>
      <c r="K4681" s="23" t="s">
        <v>75</v>
      </c>
      <c r="L4681" s="26" t="s">
        <v>26</v>
      </c>
      <c r="M4681" s="33" t="s">
        <v>288</v>
      </c>
      <c r="N4681" s="27" t="str">
        <f t="shared" si="73"/>
        <v>No</v>
      </c>
    </row>
    <row r="4682" spans="1:14" x14ac:dyDescent="0.3">
      <c r="A4682" s="22">
        <v>2022</v>
      </c>
      <c r="B4682" s="23" t="s">
        <v>166</v>
      </c>
      <c r="C4682" s="23" t="s">
        <v>70</v>
      </c>
      <c r="D4682" s="23" t="s">
        <v>22</v>
      </c>
      <c r="E4682" s="24">
        <v>81000</v>
      </c>
      <c r="F4682" s="25">
        <v>81000</v>
      </c>
      <c r="G4682" s="23" t="s">
        <v>23</v>
      </c>
      <c r="H4682" s="23" t="s">
        <v>24</v>
      </c>
      <c r="I4682" s="23" t="s">
        <v>17</v>
      </c>
      <c r="J4682" s="23" t="s">
        <v>30</v>
      </c>
      <c r="K4682" s="23" t="s">
        <v>23</v>
      </c>
      <c r="L4682" s="26" t="s">
        <v>26</v>
      </c>
      <c r="M4682" s="33" t="s">
        <v>289</v>
      </c>
      <c r="N4682" s="27" t="str">
        <f t="shared" si="73"/>
        <v>No</v>
      </c>
    </row>
    <row r="4683" spans="1:14" x14ac:dyDescent="0.3">
      <c r="A4683" s="22">
        <v>2022</v>
      </c>
      <c r="B4683" s="23" t="s">
        <v>166</v>
      </c>
      <c r="C4683" s="23" t="s">
        <v>70</v>
      </c>
      <c r="D4683" s="23" t="s">
        <v>22</v>
      </c>
      <c r="E4683" s="24">
        <v>66000</v>
      </c>
      <c r="F4683" s="25">
        <v>66000</v>
      </c>
      <c r="G4683" s="23" t="s">
        <v>23</v>
      </c>
      <c r="H4683" s="23" t="s">
        <v>24</v>
      </c>
      <c r="I4683" s="23" t="s">
        <v>17</v>
      </c>
      <c r="J4683" s="23" t="s">
        <v>30</v>
      </c>
      <c r="K4683" s="23" t="s">
        <v>23</v>
      </c>
      <c r="L4683" s="26" t="s">
        <v>26</v>
      </c>
      <c r="M4683" s="33" t="s">
        <v>289</v>
      </c>
      <c r="N4683" s="27" t="str">
        <f t="shared" si="73"/>
        <v>No</v>
      </c>
    </row>
    <row r="4684" spans="1:14" x14ac:dyDescent="0.3">
      <c r="A4684" s="22">
        <v>2022</v>
      </c>
      <c r="B4684" s="23" t="s">
        <v>48</v>
      </c>
      <c r="C4684" s="23" t="s">
        <v>49</v>
      </c>
      <c r="D4684" s="23" t="s">
        <v>22</v>
      </c>
      <c r="E4684" s="24">
        <v>46000</v>
      </c>
      <c r="F4684" s="25">
        <v>46000</v>
      </c>
      <c r="G4684" s="23" t="s">
        <v>23</v>
      </c>
      <c r="H4684" s="23" t="s">
        <v>50</v>
      </c>
      <c r="I4684" s="23" t="s">
        <v>17</v>
      </c>
      <c r="J4684" s="23" t="s">
        <v>30</v>
      </c>
      <c r="K4684" s="23" t="s">
        <v>23</v>
      </c>
      <c r="L4684" s="26" t="s">
        <v>19</v>
      </c>
      <c r="M4684" s="33" t="s">
        <v>288</v>
      </c>
      <c r="N4684" s="27" t="str">
        <f t="shared" si="73"/>
        <v>No</v>
      </c>
    </row>
    <row r="4685" spans="1:14" x14ac:dyDescent="0.3">
      <c r="A4685" s="22">
        <v>2022</v>
      </c>
      <c r="B4685" s="23" t="s">
        <v>37</v>
      </c>
      <c r="C4685" s="23" t="s">
        <v>13</v>
      </c>
      <c r="D4685" s="23" t="s">
        <v>22</v>
      </c>
      <c r="E4685" s="24">
        <v>80000</v>
      </c>
      <c r="F4685" s="25">
        <v>80000</v>
      </c>
      <c r="G4685" s="23" t="s">
        <v>23</v>
      </c>
      <c r="H4685" s="23" t="s">
        <v>50</v>
      </c>
      <c r="I4685" s="23" t="s">
        <v>17</v>
      </c>
      <c r="J4685" s="23" t="s">
        <v>30</v>
      </c>
      <c r="K4685" s="23" t="s">
        <v>23</v>
      </c>
      <c r="L4685" s="26" t="s">
        <v>19</v>
      </c>
      <c r="M4685" s="33" t="s">
        <v>289</v>
      </c>
      <c r="N4685" s="27" t="str">
        <f t="shared" si="73"/>
        <v>No</v>
      </c>
    </row>
    <row r="4686" spans="1:14" x14ac:dyDescent="0.3">
      <c r="A4686" s="22">
        <v>2022</v>
      </c>
      <c r="B4686" s="23" t="s">
        <v>72</v>
      </c>
      <c r="C4686" s="23" t="s">
        <v>34</v>
      </c>
      <c r="D4686" s="23" t="s">
        <v>22</v>
      </c>
      <c r="E4686" s="24">
        <v>200000</v>
      </c>
      <c r="F4686" s="25">
        <v>200000</v>
      </c>
      <c r="G4686" s="23" t="s">
        <v>23</v>
      </c>
      <c r="H4686" s="23" t="s">
        <v>38</v>
      </c>
      <c r="I4686" s="23" t="s">
        <v>17</v>
      </c>
      <c r="J4686" s="23" t="s">
        <v>30</v>
      </c>
      <c r="K4686" s="23" t="s">
        <v>23</v>
      </c>
      <c r="L4686" s="26" t="s">
        <v>82</v>
      </c>
      <c r="M4686" s="33" t="s">
        <v>290</v>
      </c>
      <c r="N4686" s="27" t="str">
        <f t="shared" si="73"/>
        <v>Yes</v>
      </c>
    </row>
    <row r="4687" spans="1:14" x14ac:dyDescent="0.3">
      <c r="A4687" s="22">
        <v>2022</v>
      </c>
      <c r="B4687" s="23" t="s">
        <v>72</v>
      </c>
      <c r="C4687" s="23" t="s">
        <v>34</v>
      </c>
      <c r="D4687" s="23" t="s">
        <v>22</v>
      </c>
      <c r="E4687" s="24">
        <v>180000</v>
      </c>
      <c r="F4687" s="25">
        <v>180000</v>
      </c>
      <c r="G4687" s="23" t="s">
        <v>23</v>
      </c>
      <c r="H4687" s="23" t="s">
        <v>38</v>
      </c>
      <c r="I4687" s="23" t="s">
        <v>17</v>
      </c>
      <c r="J4687" s="23" t="s">
        <v>30</v>
      </c>
      <c r="K4687" s="23" t="s">
        <v>23</v>
      </c>
      <c r="L4687" s="26" t="s">
        <v>82</v>
      </c>
      <c r="M4687" s="33" t="s">
        <v>290</v>
      </c>
      <c r="N4687" s="27" t="str">
        <f t="shared" si="73"/>
        <v>Yes</v>
      </c>
    </row>
    <row r="4688" spans="1:14" x14ac:dyDescent="0.3">
      <c r="A4688" s="22">
        <v>2022</v>
      </c>
      <c r="B4688" s="23" t="s">
        <v>157</v>
      </c>
      <c r="C4688" s="23" t="s">
        <v>34</v>
      </c>
      <c r="D4688" s="23" t="s">
        <v>22</v>
      </c>
      <c r="E4688" s="24">
        <v>200000</v>
      </c>
      <c r="F4688" s="25">
        <v>200000</v>
      </c>
      <c r="G4688" s="23" t="s">
        <v>23</v>
      </c>
      <c r="H4688" s="23" t="s">
        <v>38</v>
      </c>
      <c r="I4688" s="23" t="s">
        <v>17</v>
      </c>
      <c r="J4688" s="23" t="s">
        <v>30</v>
      </c>
      <c r="K4688" s="23" t="s">
        <v>23</v>
      </c>
      <c r="L4688" s="26" t="s">
        <v>82</v>
      </c>
      <c r="M4688" s="33" t="s">
        <v>290</v>
      </c>
      <c r="N4688" s="27" t="str">
        <f t="shared" si="73"/>
        <v>Yes</v>
      </c>
    </row>
    <row r="4689" spans="1:14" x14ac:dyDescent="0.3">
      <c r="A4689" s="22">
        <v>2022</v>
      </c>
      <c r="B4689" s="23" t="s">
        <v>27</v>
      </c>
      <c r="C4689" s="23" t="s">
        <v>28</v>
      </c>
      <c r="D4689" s="23" t="s">
        <v>22</v>
      </c>
      <c r="E4689" s="24">
        <v>204100</v>
      </c>
      <c r="F4689" s="25">
        <v>204100</v>
      </c>
      <c r="G4689" s="23" t="s">
        <v>23</v>
      </c>
      <c r="H4689" s="23" t="s">
        <v>24</v>
      </c>
      <c r="I4689" s="23" t="s">
        <v>17</v>
      </c>
      <c r="J4689" s="23" t="s">
        <v>25</v>
      </c>
      <c r="K4689" s="23" t="s">
        <v>23</v>
      </c>
      <c r="L4689" s="26" t="s">
        <v>26</v>
      </c>
      <c r="M4689" s="33" t="s">
        <v>290</v>
      </c>
      <c r="N4689" s="27" t="str">
        <f t="shared" si="73"/>
        <v>Yes</v>
      </c>
    </row>
    <row r="4690" spans="1:14" x14ac:dyDescent="0.3">
      <c r="A4690" s="22">
        <v>2022</v>
      </c>
      <c r="B4690" s="23" t="s">
        <v>27</v>
      </c>
      <c r="C4690" s="23" t="s">
        <v>28</v>
      </c>
      <c r="D4690" s="23" t="s">
        <v>22</v>
      </c>
      <c r="E4690" s="24">
        <v>136100</v>
      </c>
      <c r="F4690" s="25">
        <v>136100</v>
      </c>
      <c r="G4690" s="23" t="s">
        <v>23</v>
      </c>
      <c r="H4690" s="23" t="s">
        <v>24</v>
      </c>
      <c r="I4690" s="23" t="s">
        <v>17</v>
      </c>
      <c r="J4690" s="23" t="s">
        <v>25</v>
      </c>
      <c r="K4690" s="23" t="s">
        <v>23</v>
      </c>
      <c r="L4690" s="26" t="s">
        <v>26</v>
      </c>
      <c r="M4690" s="33" t="s">
        <v>289</v>
      </c>
      <c r="N4690" s="27" t="str">
        <f t="shared" si="73"/>
        <v>No</v>
      </c>
    </row>
    <row r="4691" spans="1:14" x14ac:dyDescent="0.3">
      <c r="A4691" s="22">
        <v>2022</v>
      </c>
      <c r="B4691" s="23" t="s">
        <v>54</v>
      </c>
      <c r="C4691" s="23" t="s">
        <v>55</v>
      </c>
      <c r="D4691" s="23" t="s">
        <v>22</v>
      </c>
      <c r="E4691" s="24">
        <v>250000</v>
      </c>
      <c r="F4691" s="25">
        <v>250000</v>
      </c>
      <c r="G4691" s="23" t="s">
        <v>23</v>
      </c>
      <c r="H4691" s="23" t="s">
        <v>24</v>
      </c>
      <c r="I4691" s="23" t="s">
        <v>17</v>
      </c>
      <c r="J4691" s="23" t="s">
        <v>25</v>
      </c>
      <c r="K4691" s="23" t="s">
        <v>23</v>
      </c>
      <c r="L4691" s="26" t="s">
        <v>26</v>
      </c>
      <c r="M4691" s="33" t="s">
        <v>290</v>
      </c>
      <c r="N4691" s="27" t="str">
        <f t="shared" si="73"/>
        <v>Yes</v>
      </c>
    </row>
    <row r="4692" spans="1:14" x14ac:dyDescent="0.3">
      <c r="A4692" s="22">
        <v>2022</v>
      </c>
      <c r="B4692" s="23" t="s">
        <v>54</v>
      </c>
      <c r="C4692" s="23" t="s">
        <v>55</v>
      </c>
      <c r="D4692" s="23" t="s">
        <v>22</v>
      </c>
      <c r="E4692" s="24">
        <v>63000</v>
      </c>
      <c r="F4692" s="25">
        <v>63000</v>
      </c>
      <c r="G4692" s="23" t="s">
        <v>23</v>
      </c>
      <c r="H4692" s="23" t="s">
        <v>24</v>
      </c>
      <c r="I4692" s="23" t="s">
        <v>17</v>
      </c>
      <c r="J4692" s="23" t="s">
        <v>25</v>
      </c>
      <c r="K4692" s="23" t="s">
        <v>23</v>
      </c>
      <c r="L4692" s="26" t="s">
        <v>26</v>
      </c>
      <c r="M4692" s="33" t="s">
        <v>289</v>
      </c>
      <c r="N4692" s="27" t="str">
        <f t="shared" si="73"/>
        <v>No</v>
      </c>
    </row>
    <row r="4693" spans="1:14" x14ac:dyDescent="0.3">
      <c r="A4693" s="22">
        <v>2022</v>
      </c>
      <c r="B4693" s="23" t="s">
        <v>27</v>
      </c>
      <c r="C4693" s="23" t="s">
        <v>28</v>
      </c>
      <c r="D4693" s="23" t="s">
        <v>44</v>
      </c>
      <c r="E4693" s="24">
        <v>96000</v>
      </c>
      <c r="F4693" s="25">
        <v>118208</v>
      </c>
      <c r="G4693" s="23" t="s">
        <v>45</v>
      </c>
      <c r="H4693" s="23" t="s">
        <v>16</v>
      </c>
      <c r="I4693" s="23" t="s">
        <v>17</v>
      </c>
      <c r="J4693" s="23" t="s">
        <v>25</v>
      </c>
      <c r="K4693" s="23" t="s">
        <v>45</v>
      </c>
      <c r="L4693" s="26" t="s">
        <v>26</v>
      </c>
      <c r="M4693" s="33" t="s">
        <v>289</v>
      </c>
      <c r="N4693" s="27" t="str">
        <f t="shared" si="73"/>
        <v>No</v>
      </c>
    </row>
    <row r="4694" spans="1:14" x14ac:dyDescent="0.3">
      <c r="A4694" s="22">
        <v>2022</v>
      </c>
      <c r="B4694" s="23" t="s">
        <v>27</v>
      </c>
      <c r="C4694" s="23" t="s">
        <v>28</v>
      </c>
      <c r="D4694" s="23" t="s">
        <v>44</v>
      </c>
      <c r="E4694" s="24">
        <v>90000</v>
      </c>
      <c r="F4694" s="25">
        <v>110820</v>
      </c>
      <c r="G4694" s="23" t="s">
        <v>45</v>
      </c>
      <c r="H4694" s="23" t="s">
        <v>16</v>
      </c>
      <c r="I4694" s="23" t="s">
        <v>17</v>
      </c>
      <c r="J4694" s="23" t="s">
        <v>25</v>
      </c>
      <c r="K4694" s="23" t="s">
        <v>45</v>
      </c>
      <c r="L4694" s="26" t="s">
        <v>26</v>
      </c>
      <c r="M4694" s="33" t="s">
        <v>289</v>
      </c>
      <c r="N4694" s="27" t="str">
        <f t="shared" si="73"/>
        <v>No</v>
      </c>
    </row>
    <row r="4695" spans="1:14" x14ac:dyDescent="0.3">
      <c r="A4695" s="22">
        <v>2021</v>
      </c>
      <c r="B4695" s="23" t="s">
        <v>240</v>
      </c>
      <c r="C4695" s="23" t="s">
        <v>34</v>
      </c>
      <c r="D4695" s="23" t="s">
        <v>257</v>
      </c>
      <c r="E4695" s="24">
        <v>120000</v>
      </c>
      <c r="F4695" s="25">
        <v>19073</v>
      </c>
      <c r="G4695" s="23" t="s">
        <v>180</v>
      </c>
      <c r="H4695" s="23" t="s">
        <v>50</v>
      </c>
      <c r="I4695" s="23" t="s">
        <v>88</v>
      </c>
      <c r="J4695" s="23" t="s">
        <v>18</v>
      </c>
      <c r="K4695" s="23" t="s">
        <v>180</v>
      </c>
      <c r="L4695" s="26" t="s">
        <v>19</v>
      </c>
      <c r="M4695" s="33" t="s">
        <v>289</v>
      </c>
      <c r="N4695" s="27" t="str">
        <f t="shared" si="73"/>
        <v>No</v>
      </c>
    </row>
    <row r="4696" spans="1:14" x14ac:dyDescent="0.3">
      <c r="A4696" s="22">
        <v>2022</v>
      </c>
      <c r="B4696" s="23" t="s">
        <v>103</v>
      </c>
      <c r="C4696" s="23" t="s">
        <v>95</v>
      </c>
      <c r="D4696" s="23" t="s">
        <v>22</v>
      </c>
      <c r="E4696" s="24">
        <v>95000</v>
      </c>
      <c r="F4696" s="25">
        <v>95000</v>
      </c>
      <c r="G4696" s="23" t="s">
        <v>23</v>
      </c>
      <c r="H4696" s="23" t="s">
        <v>24</v>
      </c>
      <c r="I4696" s="23" t="s">
        <v>17</v>
      </c>
      <c r="J4696" s="23" t="s">
        <v>30</v>
      </c>
      <c r="K4696" s="23" t="s">
        <v>23</v>
      </c>
      <c r="L4696" s="26" t="s">
        <v>26</v>
      </c>
      <c r="M4696" s="33" t="s">
        <v>289</v>
      </c>
      <c r="N4696" s="27" t="str">
        <f t="shared" si="73"/>
        <v>No</v>
      </c>
    </row>
    <row r="4697" spans="1:14" x14ac:dyDescent="0.3">
      <c r="A4697" s="22">
        <v>2022</v>
      </c>
      <c r="B4697" s="23" t="s">
        <v>103</v>
      </c>
      <c r="C4697" s="23" t="s">
        <v>95</v>
      </c>
      <c r="D4697" s="23" t="s">
        <v>22</v>
      </c>
      <c r="E4697" s="24">
        <v>70000</v>
      </c>
      <c r="F4697" s="25">
        <v>70000</v>
      </c>
      <c r="G4697" s="23" t="s">
        <v>23</v>
      </c>
      <c r="H4697" s="23" t="s">
        <v>24</v>
      </c>
      <c r="I4697" s="23" t="s">
        <v>17</v>
      </c>
      <c r="J4697" s="23" t="s">
        <v>30</v>
      </c>
      <c r="K4697" s="23" t="s">
        <v>23</v>
      </c>
      <c r="L4697" s="26" t="s">
        <v>26</v>
      </c>
      <c r="M4697" s="33" t="s">
        <v>289</v>
      </c>
      <c r="N4697" s="27" t="str">
        <f t="shared" si="73"/>
        <v>No</v>
      </c>
    </row>
    <row r="4698" spans="1:14" x14ac:dyDescent="0.3">
      <c r="A4698" s="22">
        <v>2022</v>
      </c>
      <c r="B4698" s="23" t="s">
        <v>170</v>
      </c>
      <c r="C4698" s="23" t="s">
        <v>34</v>
      </c>
      <c r="D4698" s="23" t="s">
        <v>22</v>
      </c>
      <c r="E4698" s="24">
        <v>75000</v>
      </c>
      <c r="F4698" s="25">
        <v>75000</v>
      </c>
      <c r="G4698" s="23" t="s">
        <v>258</v>
      </c>
      <c r="H4698" s="23" t="s">
        <v>16</v>
      </c>
      <c r="I4698" s="23" t="s">
        <v>17</v>
      </c>
      <c r="J4698" s="23" t="s">
        <v>30</v>
      </c>
      <c r="K4698" s="23" t="s">
        <v>23</v>
      </c>
      <c r="L4698" s="26" t="s">
        <v>26</v>
      </c>
      <c r="M4698" s="33" t="s">
        <v>289</v>
      </c>
      <c r="N4698" s="27" t="str">
        <f t="shared" si="73"/>
        <v>No</v>
      </c>
    </row>
    <row r="4699" spans="1:14" x14ac:dyDescent="0.3">
      <c r="A4699" s="22">
        <v>2022</v>
      </c>
      <c r="B4699" s="23" t="s">
        <v>48</v>
      </c>
      <c r="C4699" s="23" t="s">
        <v>49</v>
      </c>
      <c r="D4699" s="23" t="s">
        <v>22</v>
      </c>
      <c r="E4699" s="24">
        <v>113000</v>
      </c>
      <c r="F4699" s="25">
        <v>113000</v>
      </c>
      <c r="G4699" s="23" t="s">
        <v>23</v>
      </c>
      <c r="H4699" s="23" t="s">
        <v>16</v>
      </c>
      <c r="I4699" s="23" t="s">
        <v>17</v>
      </c>
      <c r="J4699" s="23" t="s">
        <v>25</v>
      </c>
      <c r="K4699" s="23" t="s">
        <v>23</v>
      </c>
      <c r="L4699" s="26" t="s">
        <v>19</v>
      </c>
      <c r="M4699" s="33" t="s">
        <v>289</v>
      </c>
      <c r="N4699" s="27" t="str">
        <f t="shared" si="73"/>
        <v>No</v>
      </c>
    </row>
    <row r="4700" spans="1:14" x14ac:dyDescent="0.3">
      <c r="A4700" s="22">
        <v>2022</v>
      </c>
      <c r="B4700" s="23" t="s">
        <v>27</v>
      </c>
      <c r="C4700" s="23" t="s">
        <v>28</v>
      </c>
      <c r="D4700" s="23" t="s">
        <v>22</v>
      </c>
      <c r="E4700" s="24">
        <v>170000</v>
      </c>
      <c r="F4700" s="25">
        <v>170000</v>
      </c>
      <c r="G4700" s="23" t="s">
        <v>23</v>
      </c>
      <c r="H4700" s="23" t="s">
        <v>24</v>
      </c>
      <c r="I4700" s="23" t="s">
        <v>17</v>
      </c>
      <c r="J4700" s="23" t="s">
        <v>30</v>
      </c>
      <c r="K4700" s="23" t="s">
        <v>23</v>
      </c>
      <c r="L4700" s="26" t="s">
        <v>26</v>
      </c>
      <c r="M4700" s="33" t="s">
        <v>290</v>
      </c>
      <c r="N4700" s="27" t="str">
        <f t="shared" si="73"/>
        <v>Yes</v>
      </c>
    </row>
    <row r="4701" spans="1:14" x14ac:dyDescent="0.3">
      <c r="A4701" s="22">
        <v>2022</v>
      </c>
      <c r="B4701" s="23" t="s">
        <v>245</v>
      </c>
      <c r="C4701" s="23" t="s">
        <v>55</v>
      </c>
      <c r="D4701" s="23" t="s">
        <v>22</v>
      </c>
      <c r="E4701" s="24">
        <v>113000</v>
      </c>
      <c r="F4701" s="25">
        <v>113000</v>
      </c>
      <c r="G4701" s="23" t="s">
        <v>23</v>
      </c>
      <c r="H4701" s="23" t="s">
        <v>16</v>
      </c>
      <c r="I4701" s="23" t="s">
        <v>17</v>
      </c>
      <c r="J4701" s="23" t="s">
        <v>30</v>
      </c>
      <c r="K4701" s="23" t="s">
        <v>23</v>
      </c>
      <c r="L4701" s="26" t="s">
        <v>19</v>
      </c>
      <c r="M4701" s="33" t="s">
        <v>289</v>
      </c>
      <c r="N4701" s="27" t="str">
        <f t="shared" si="73"/>
        <v>No</v>
      </c>
    </row>
    <row r="4702" spans="1:14" x14ac:dyDescent="0.3">
      <c r="A4702" s="22">
        <v>2022</v>
      </c>
      <c r="B4702" s="23" t="s">
        <v>215</v>
      </c>
      <c r="C4702" s="23" t="s">
        <v>49</v>
      </c>
      <c r="D4702" s="23" t="s">
        <v>22</v>
      </c>
      <c r="E4702" s="24">
        <v>140000</v>
      </c>
      <c r="F4702" s="25">
        <v>140000</v>
      </c>
      <c r="G4702" s="23" t="s">
        <v>23</v>
      </c>
      <c r="H4702" s="23" t="s">
        <v>16</v>
      </c>
      <c r="I4702" s="23" t="s">
        <v>17</v>
      </c>
      <c r="J4702" s="23" t="s">
        <v>30</v>
      </c>
      <c r="K4702" s="23" t="s">
        <v>23</v>
      </c>
      <c r="L4702" s="26" t="s">
        <v>26</v>
      </c>
      <c r="M4702" s="33" t="s">
        <v>289</v>
      </c>
      <c r="N4702" s="27" t="str">
        <f t="shared" si="73"/>
        <v>No</v>
      </c>
    </row>
    <row r="4703" spans="1:14" x14ac:dyDescent="0.3">
      <c r="A4703" s="22">
        <v>2021</v>
      </c>
      <c r="B4703" s="23" t="s">
        <v>48</v>
      </c>
      <c r="C4703" s="23" t="s">
        <v>49</v>
      </c>
      <c r="D4703" s="23" t="s">
        <v>22</v>
      </c>
      <c r="E4703" s="24">
        <v>50000</v>
      </c>
      <c r="F4703" s="25">
        <v>50000</v>
      </c>
      <c r="G4703" s="23" t="s">
        <v>165</v>
      </c>
      <c r="H4703" s="23" t="s">
        <v>24</v>
      </c>
      <c r="I4703" s="23" t="s">
        <v>17</v>
      </c>
      <c r="J4703" s="23" t="s">
        <v>30</v>
      </c>
      <c r="K4703" s="23" t="s">
        <v>165</v>
      </c>
      <c r="L4703" s="26" t="s">
        <v>82</v>
      </c>
      <c r="M4703" s="33" t="s">
        <v>289</v>
      </c>
      <c r="N4703" s="27" t="str">
        <f t="shared" si="73"/>
        <v>No</v>
      </c>
    </row>
    <row r="4704" spans="1:14" x14ac:dyDescent="0.3">
      <c r="A4704" s="22">
        <v>2022</v>
      </c>
      <c r="B4704" s="23" t="s">
        <v>104</v>
      </c>
      <c r="C4704" s="23" t="s">
        <v>49</v>
      </c>
      <c r="D4704" s="23" t="s">
        <v>125</v>
      </c>
      <c r="E4704" s="24">
        <v>77000</v>
      </c>
      <c r="F4704" s="25">
        <v>53368</v>
      </c>
      <c r="G4704" s="23" t="s">
        <v>126</v>
      </c>
      <c r="H4704" s="23" t="s">
        <v>16</v>
      </c>
      <c r="I4704" s="23" t="s">
        <v>17</v>
      </c>
      <c r="J4704" s="23" t="s">
        <v>30</v>
      </c>
      <c r="K4704" s="23" t="s">
        <v>126</v>
      </c>
      <c r="L4704" s="26" t="s">
        <v>26</v>
      </c>
      <c r="M4704" s="33" t="s">
        <v>289</v>
      </c>
      <c r="N4704" s="27" t="str">
        <f t="shared" si="73"/>
        <v>No</v>
      </c>
    </row>
    <row r="4705" spans="1:14" x14ac:dyDescent="0.3">
      <c r="A4705" s="22">
        <v>2022</v>
      </c>
      <c r="B4705" s="23" t="s">
        <v>175</v>
      </c>
      <c r="C4705" s="23" t="s">
        <v>28</v>
      </c>
      <c r="D4705" s="23" t="s">
        <v>14</v>
      </c>
      <c r="E4705" s="24">
        <v>28500</v>
      </c>
      <c r="F4705" s="25">
        <v>29944</v>
      </c>
      <c r="G4705" s="23" t="s">
        <v>109</v>
      </c>
      <c r="H4705" s="23" t="s">
        <v>24</v>
      </c>
      <c r="I4705" s="23" t="s">
        <v>17</v>
      </c>
      <c r="J4705" s="23" t="s">
        <v>18</v>
      </c>
      <c r="K4705" s="23" t="s">
        <v>109</v>
      </c>
      <c r="L4705" s="26" t="s">
        <v>82</v>
      </c>
      <c r="M4705" s="33" t="s">
        <v>288</v>
      </c>
      <c r="N4705" s="27" t="str">
        <f t="shared" si="73"/>
        <v>No</v>
      </c>
    </row>
    <row r="4706" spans="1:14" x14ac:dyDescent="0.3">
      <c r="A4706" s="22">
        <v>2022</v>
      </c>
      <c r="B4706" s="23" t="s">
        <v>27</v>
      </c>
      <c r="C4706" s="23" t="s">
        <v>28</v>
      </c>
      <c r="D4706" s="23" t="s">
        <v>22</v>
      </c>
      <c r="E4706" s="24">
        <v>160000</v>
      </c>
      <c r="F4706" s="25">
        <v>160000</v>
      </c>
      <c r="G4706" s="23" t="s">
        <v>23</v>
      </c>
      <c r="H4706" s="23" t="s">
        <v>24</v>
      </c>
      <c r="I4706" s="23" t="s">
        <v>17</v>
      </c>
      <c r="J4706" s="23" t="s">
        <v>25</v>
      </c>
      <c r="K4706" s="23" t="s">
        <v>23</v>
      </c>
      <c r="L4706" s="26" t="s">
        <v>19</v>
      </c>
      <c r="M4706" s="33" t="s">
        <v>290</v>
      </c>
      <c r="N4706" s="27" t="str">
        <f t="shared" si="73"/>
        <v>Yes</v>
      </c>
    </row>
    <row r="4707" spans="1:14" x14ac:dyDescent="0.3">
      <c r="A4707" s="22">
        <v>2022</v>
      </c>
      <c r="B4707" s="23" t="s">
        <v>27</v>
      </c>
      <c r="C4707" s="23" t="s">
        <v>28</v>
      </c>
      <c r="D4707" s="23" t="s">
        <v>22</v>
      </c>
      <c r="E4707" s="24">
        <v>119300</v>
      </c>
      <c r="F4707" s="25">
        <v>119300</v>
      </c>
      <c r="G4707" s="23" t="s">
        <v>23</v>
      </c>
      <c r="H4707" s="23" t="s">
        <v>24</v>
      </c>
      <c r="I4707" s="23" t="s">
        <v>17</v>
      </c>
      <c r="J4707" s="23" t="s">
        <v>25</v>
      </c>
      <c r="K4707" s="23" t="s">
        <v>23</v>
      </c>
      <c r="L4707" s="26" t="s">
        <v>19</v>
      </c>
      <c r="M4707" s="33" t="s">
        <v>289</v>
      </c>
      <c r="N4707" s="27" t="str">
        <f t="shared" si="73"/>
        <v>No</v>
      </c>
    </row>
    <row r="4708" spans="1:14" x14ac:dyDescent="0.3">
      <c r="A4708" s="22">
        <v>2022</v>
      </c>
      <c r="B4708" s="23" t="s">
        <v>64</v>
      </c>
      <c r="C4708" s="23" t="s">
        <v>28</v>
      </c>
      <c r="D4708" s="23" t="s">
        <v>22</v>
      </c>
      <c r="E4708" s="24">
        <v>145000</v>
      </c>
      <c r="F4708" s="25">
        <v>145000</v>
      </c>
      <c r="G4708" s="23" t="s">
        <v>23</v>
      </c>
      <c r="H4708" s="23" t="s">
        <v>16</v>
      </c>
      <c r="I4708" s="23" t="s">
        <v>17</v>
      </c>
      <c r="J4708" s="23" t="s">
        <v>18</v>
      </c>
      <c r="K4708" s="23" t="s">
        <v>23</v>
      </c>
      <c r="L4708" s="26" t="s">
        <v>19</v>
      </c>
      <c r="M4708" s="33" t="s">
        <v>289</v>
      </c>
      <c r="N4708" s="27" t="str">
        <f t="shared" si="73"/>
        <v>No</v>
      </c>
    </row>
    <row r="4709" spans="1:14" x14ac:dyDescent="0.3">
      <c r="A4709" s="22">
        <v>2022</v>
      </c>
      <c r="B4709" s="23" t="s">
        <v>37</v>
      </c>
      <c r="C4709" s="23" t="s">
        <v>13</v>
      </c>
      <c r="D4709" s="23" t="s">
        <v>22</v>
      </c>
      <c r="E4709" s="24">
        <v>90000</v>
      </c>
      <c r="F4709" s="25">
        <v>90000</v>
      </c>
      <c r="G4709" s="23" t="s">
        <v>23</v>
      </c>
      <c r="H4709" s="23" t="s">
        <v>24</v>
      </c>
      <c r="I4709" s="23" t="s">
        <v>17</v>
      </c>
      <c r="J4709" s="23" t="s">
        <v>25</v>
      </c>
      <c r="K4709" s="23" t="s">
        <v>23</v>
      </c>
      <c r="L4709" s="26" t="s">
        <v>26</v>
      </c>
      <c r="M4709" s="33" t="s">
        <v>289</v>
      </c>
      <c r="N4709" s="27" t="str">
        <f t="shared" si="73"/>
        <v>No</v>
      </c>
    </row>
    <row r="4710" spans="1:14" x14ac:dyDescent="0.3">
      <c r="A4710" s="22">
        <v>2022</v>
      </c>
      <c r="B4710" s="23" t="s">
        <v>141</v>
      </c>
      <c r="C4710" s="23" t="s">
        <v>13</v>
      </c>
      <c r="D4710" s="23" t="s">
        <v>22</v>
      </c>
      <c r="E4710" s="24">
        <v>146200</v>
      </c>
      <c r="F4710" s="25">
        <v>146200</v>
      </c>
      <c r="G4710" s="23" t="s">
        <v>23</v>
      </c>
      <c r="H4710" s="23" t="s">
        <v>24</v>
      </c>
      <c r="I4710" s="23" t="s">
        <v>17</v>
      </c>
      <c r="J4710" s="23" t="s">
        <v>30</v>
      </c>
      <c r="K4710" s="23" t="s">
        <v>23</v>
      </c>
      <c r="L4710" s="26" t="s">
        <v>26</v>
      </c>
      <c r="M4710" s="33" t="s">
        <v>289</v>
      </c>
      <c r="N4710" s="27" t="str">
        <f t="shared" si="73"/>
        <v>No</v>
      </c>
    </row>
    <row r="4711" spans="1:14" x14ac:dyDescent="0.3">
      <c r="A4711" s="22">
        <v>2022</v>
      </c>
      <c r="B4711" s="23" t="s">
        <v>141</v>
      </c>
      <c r="C4711" s="23" t="s">
        <v>13</v>
      </c>
      <c r="D4711" s="23" t="s">
        <v>22</v>
      </c>
      <c r="E4711" s="24">
        <v>124270</v>
      </c>
      <c r="F4711" s="25">
        <v>124270</v>
      </c>
      <c r="G4711" s="23" t="s">
        <v>23</v>
      </c>
      <c r="H4711" s="23" t="s">
        <v>24</v>
      </c>
      <c r="I4711" s="23" t="s">
        <v>17</v>
      </c>
      <c r="J4711" s="23" t="s">
        <v>30</v>
      </c>
      <c r="K4711" s="23" t="s">
        <v>23</v>
      </c>
      <c r="L4711" s="26" t="s">
        <v>26</v>
      </c>
      <c r="M4711" s="33" t="s">
        <v>289</v>
      </c>
      <c r="N4711" s="27" t="str">
        <f t="shared" si="73"/>
        <v>No</v>
      </c>
    </row>
    <row r="4712" spans="1:14" x14ac:dyDescent="0.3">
      <c r="A4712" s="22">
        <v>2022</v>
      </c>
      <c r="B4712" s="23" t="s">
        <v>27</v>
      </c>
      <c r="C4712" s="23" t="s">
        <v>28</v>
      </c>
      <c r="D4712" s="23" t="s">
        <v>22</v>
      </c>
      <c r="E4712" s="24">
        <v>225000</v>
      </c>
      <c r="F4712" s="25">
        <v>225000</v>
      </c>
      <c r="G4712" s="23" t="s">
        <v>23</v>
      </c>
      <c r="H4712" s="23" t="s">
        <v>16</v>
      </c>
      <c r="I4712" s="23" t="s">
        <v>17</v>
      </c>
      <c r="J4712" s="23" t="s">
        <v>25</v>
      </c>
      <c r="K4712" s="23" t="s">
        <v>23</v>
      </c>
      <c r="L4712" s="26" t="s">
        <v>26</v>
      </c>
      <c r="M4712" s="33" t="s">
        <v>290</v>
      </c>
      <c r="N4712" s="27" t="str">
        <f t="shared" si="73"/>
        <v>Yes</v>
      </c>
    </row>
    <row r="4713" spans="1:14" x14ac:dyDescent="0.3">
      <c r="A4713" s="22">
        <v>2022</v>
      </c>
      <c r="B4713" s="23" t="s">
        <v>27</v>
      </c>
      <c r="C4713" s="23" t="s">
        <v>28</v>
      </c>
      <c r="D4713" s="23" t="s">
        <v>22</v>
      </c>
      <c r="E4713" s="24">
        <v>160000</v>
      </c>
      <c r="F4713" s="25">
        <v>160000</v>
      </c>
      <c r="G4713" s="23" t="s">
        <v>23</v>
      </c>
      <c r="H4713" s="23" t="s">
        <v>16</v>
      </c>
      <c r="I4713" s="23" t="s">
        <v>17</v>
      </c>
      <c r="J4713" s="23" t="s">
        <v>25</v>
      </c>
      <c r="K4713" s="23" t="s">
        <v>23</v>
      </c>
      <c r="L4713" s="26" t="s">
        <v>26</v>
      </c>
      <c r="M4713" s="33" t="s">
        <v>290</v>
      </c>
      <c r="N4713" s="27" t="str">
        <f t="shared" si="73"/>
        <v>Yes</v>
      </c>
    </row>
    <row r="4714" spans="1:14" x14ac:dyDescent="0.3">
      <c r="A4714" s="22">
        <v>2022</v>
      </c>
      <c r="B4714" s="23" t="s">
        <v>27</v>
      </c>
      <c r="C4714" s="23" t="s">
        <v>28</v>
      </c>
      <c r="D4714" s="23" t="s">
        <v>14</v>
      </c>
      <c r="E4714" s="24">
        <v>52000</v>
      </c>
      <c r="F4714" s="25">
        <v>54634</v>
      </c>
      <c r="G4714" s="23" t="s">
        <v>99</v>
      </c>
      <c r="H4714" s="23" t="s">
        <v>16</v>
      </c>
      <c r="I4714" s="23" t="s">
        <v>17</v>
      </c>
      <c r="J4714" s="23" t="s">
        <v>30</v>
      </c>
      <c r="K4714" s="23" t="s">
        <v>99</v>
      </c>
      <c r="L4714" s="26" t="s">
        <v>82</v>
      </c>
      <c r="M4714" s="33" t="s">
        <v>289</v>
      </c>
      <c r="N4714" s="27" t="str">
        <f t="shared" si="73"/>
        <v>No</v>
      </c>
    </row>
    <row r="4715" spans="1:14" x14ac:dyDescent="0.3">
      <c r="A4715" s="22">
        <v>2022</v>
      </c>
      <c r="B4715" s="23" t="s">
        <v>37</v>
      </c>
      <c r="C4715" s="23" t="s">
        <v>13</v>
      </c>
      <c r="D4715" s="23" t="s">
        <v>22</v>
      </c>
      <c r="E4715" s="24">
        <v>185800</v>
      </c>
      <c r="F4715" s="25">
        <v>185800</v>
      </c>
      <c r="G4715" s="23" t="s">
        <v>67</v>
      </c>
      <c r="H4715" s="23" t="s">
        <v>24</v>
      </c>
      <c r="I4715" s="23" t="s">
        <v>17</v>
      </c>
      <c r="J4715" s="23" t="s">
        <v>30</v>
      </c>
      <c r="K4715" s="23" t="s">
        <v>67</v>
      </c>
      <c r="L4715" s="26" t="s">
        <v>26</v>
      </c>
      <c r="M4715" s="33" t="s">
        <v>290</v>
      </c>
      <c r="N4715" s="27" t="str">
        <f t="shared" si="73"/>
        <v>Yes</v>
      </c>
    </row>
    <row r="4716" spans="1:14" x14ac:dyDescent="0.3">
      <c r="A4716" s="22">
        <v>2022</v>
      </c>
      <c r="B4716" s="23" t="s">
        <v>37</v>
      </c>
      <c r="C4716" s="23" t="s">
        <v>13</v>
      </c>
      <c r="D4716" s="23" t="s">
        <v>22</v>
      </c>
      <c r="E4716" s="24">
        <v>137400</v>
      </c>
      <c r="F4716" s="25">
        <v>137400</v>
      </c>
      <c r="G4716" s="23" t="s">
        <v>67</v>
      </c>
      <c r="H4716" s="23" t="s">
        <v>24</v>
      </c>
      <c r="I4716" s="23" t="s">
        <v>17</v>
      </c>
      <c r="J4716" s="23" t="s">
        <v>30</v>
      </c>
      <c r="K4716" s="23" t="s">
        <v>67</v>
      </c>
      <c r="L4716" s="26" t="s">
        <v>26</v>
      </c>
      <c r="M4716" s="33" t="s">
        <v>289</v>
      </c>
      <c r="N4716" s="27" t="str">
        <f t="shared" si="73"/>
        <v>No</v>
      </c>
    </row>
    <row r="4717" spans="1:14" x14ac:dyDescent="0.3">
      <c r="A4717" s="22">
        <v>2022</v>
      </c>
      <c r="B4717" s="23" t="s">
        <v>54</v>
      </c>
      <c r="C4717" s="23" t="s">
        <v>55</v>
      </c>
      <c r="D4717" s="23" t="s">
        <v>22</v>
      </c>
      <c r="E4717" s="24">
        <v>245000</v>
      </c>
      <c r="F4717" s="25">
        <v>245000</v>
      </c>
      <c r="G4717" s="23" t="s">
        <v>23</v>
      </c>
      <c r="H4717" s="23" t="s">
        <v>24</v>
      </c>
      <c r="I4717" s="23" t="s">
        <v>17</v>
      </c>
      <c r="J4717" s="23" t="s">
        <v>25</v>
      </c>
      <c r="K4717" s="23" t="s">
        <v>23</v>
      </c>
      <c r="L4717" s="26" t="s">
        <v>26</v>
      </c>
      <c r="M4717" s="33" t="s">
        <v>290</v>
      </c>
      <c r="N4717" s="27" t="str">
        <f t="shared" si="73"/>
        <v>Yes</v>
      </c>
    </row>
    <row r="4718" spans="1:14" x14ac:dyDescent="0.3">
      <c r="A4718" s="22">
        <v>2022</v>
      </c>
      <c r="B4718" s="23" t="s">
        <v>54</v>
      </c>
      <c r="C4718" s="23" t="s">
        <v>55</v>
      </c>
      <c r="D4718" s="23" t="s">
        <v>22</v>
      </c>
      <c r="E4718" s="24">
        <v>180000</v>
      </c>
      <c r="F4718" s="25">
        <v>180000</v>
      </c>
      <c r="G4718" s="23" t="s">
        <v>23</v>
      </c>
      <c r="H4718" s="23" t="s">
        <v>24</v>
      </c>
      <c r="I4718" s="23" t="s">
        <v>17</v>
      </c>
      <c r="J4718" s="23" t="s">
        <v>25</v>
      </c>
      <c r="K4718" s="23" t="s">
        <v>23</v>
      </c>
      <c r="L4718" s="26" t="s">
        <v>26</v>
      </c>
      <c r="M4718" s="33" t="s">
        <v>290</v>
      </c>
      <c r="N4718" s="27" t="str">
        <f t="shared" si="73"/>
        <v>Yes</v>
      </c>
    </row>
    <row r="4719" spans="1:14" x14ac:dyDescent="0.3">
      <c r="A4719" s="22">
        <v>2022</v>
      </c>
      <c r="B4719" s="23" t="s">
        <v>54</v>
      </c>
      <c r="C4719" s="23" t="s">
        <v>55</v>
      </c>
      <c r="D4719" s="23" t="s">
        <v>22</v>
      </c>
      <c r="E4719" s="24">
        <v>203500</v>
      </c>
      <c r="F4719" s="25">
        <v>203500</v>
      </c>
      <c r="G4719" s="23" t="s">
        <v>23</v>
      </c>
      <c r="H4719" s="23" t="s">
        <v>24</v>
      </c>
      <c r="I4719" s="23" t="s">
        <v>17</v>
      </c>
      <c r="J4719" s="23" t="s">
        <v>25</v>
      </c>
      <c r="K4719" s="23" t="s">
        <v>23</v>
      </c>
      <c r="L4719" s="26" t="s">
        <v>26</v>
      </c>
      <c r="M4719" s="33" t="s">
        <v>290</v>
      </c>
      <c r="N4719" s="27" t="str">
        <f t="shared" si="73"/>
        <v>Yes</v>
      </c>
    </row>
    <row r="4720" spans="1:14" x14ac:dyDescent="0.3">
      <c r="A4720" s="22">
        <v>2022</v>
      </c>
      <c r="B4720" s="23" t="s">
        <v>54</v>
      </c>
      <c r="C4720" s="23" t="s">
        <v>55</v>
      </c>
      <c r="D4720" s="23" t="s">
        <v>22</v>
      </c>
      <c r="E4720" s="24">
        <v>152000</v>
      </c>
      <c r="F4720" s="25">
        <v>152000</v>
      </c>
      <c r="G4720" s="23" t="s">
        <v>23</v>
      </c>
      <c r="H4720" s="23" t="s">
        <v>24</v>
      </c>
      <c r="I4720" s="23" t="s">
        <v>17</v>
      </c>
      <c r="J4720" s="23" t="s">
        <v>25</v>
      </c>
      <c r="K4720" s="23" t="s">
        <v>23</v>
      </c>
      <c r="L4720" s="26" t="s">
        <v>26</v>
      </c>
      <c r="M4720" s="33" t="s">
        <v>290</v>
      </c>
      <c r="N4720" s="27" t="str">
        <f t="shared" si="73"/>
        <v>Yes</v>
      </c>
    </row>
    <row r="4721" spans="1:14" x14ac:dyDescent="0.3">
      <c r="A4721" s="22">
        <v>2022</v>
      </c>
      <c r="B4721" s="23" t="s">
        <v>37</v>
      </c>
      <c r="C4721" s="23" t="s">
        <v>13</v>
      </c>
      <c r="D4721" s="23" t="s">
        <v>22</v>
      </c>
      <c r="E4721" s="24">
        <v>250000</v>
      </c>
      <c r="F4721" s="25">
        <v>250000</v>
      </c>
      <c r="G4721" s="23" t="s">
        <v>23</v>
      </c>
      <c r="H4721" s="23" t="s">
        <v>24</v>
      </c>
      <c r="I4721" s="23" t="s">
        <v>17</v>
      </c>
      <c r="J4721" s="23" t="s">
        <v>25</v>
      </c>
      <c r="K4721" s="23" t="s">
        <v>23</v>
      </c>
      <c r="L4721" s="26" t="s">
        <v>26</v>
      </c>
      <c r="M4721" s="33" t="s">
        <v>290</v>
      </c>
      <c r="N4721" s="27" t="str">
        <f t="shared" si="73"/>
        <v>Yes</v>
      </c>
    </row>
    <row r="4722" spans="1:14" x14ac:dyDescent="0.3">
      <c r="A4722" s="22">
        <v>2022</v>
      </c>
      <c r="B4722" s="23" t="s">
        <v>37</v>
      </c>
      <c r="C4722" s="23" t="s">
        <v>13</v>
      </c>
      <c r="D4722" s="23" t="s">
        <v>22</v>
      </c>
      <c r="E4722" s="24">
        <v>63000</v>
      </c>
      <c r="F4722" s="25">
        <v>63000</v>
      </c>
      <c r="G4722" s="23" t="s">
        <v>23</v>
      </c>
      <c r="H4722" s="23" t="s">
        <v>24</v>
      </c>
      <c r="I4722" s="23" t="s">
        <v>17</v>
      </c>
      <c r="J4722" s="23" t="s">
        <v>25</v>
      </c>
      <c r="K4722" s="23" t="s">
        <v>23</v>
      </c>
      <c r="L4722" s="26" t="s">
        <v>26</v>
      </c>
      <c r="M4722" s="33" t="s">
        <v>289</v>
      </c>
      <c r="N4722" s="27" t="str">
        <f t="shared" si="73"/>
        <v>No</v>
      </c>
    </row>
    <row r="4723" spans="1:14" x14ac:dyDescent="0.3">
      <c r="A4723" s="22">
        <v>2022</v>
      </c>
      <c r="B4723" s="23" t="s">
        <v>120</v>
      </c>
      <c r="C4723" s="23" t="s">
        <v>34</v>
      </c>
      <c r="D4723" s="23" t="s">
        <v>22</v>
      </c>
      <c r="E4723" s="24">
        <v>186000</v>
      </c>
      <c r="F4723" s="25">
        <v>186000</v>
      </c>
      <c r="G4723" s="23" t="s">
        <v>23</v>
      </c>
      <c r="H4723" s="23" t="s">
        <v>24</v>
      </c>
      <c r="I4723" s="23" t="s">
        <v>17</v>
      </c>
      <c r="J4723" s="23" t="s">
        <v>30</v>
      </c>
      <c r="K4723" s="23" t="s">
        <v>23</v>
      </c>
      <c r="L4723" s="26" t="s">
        <v>26</v>
      </c>
      <c r="M4723" s="33" t="s">
        <v>290</v>
      </c>
      <c r="N4723" s="27" t="str">
        <f t="shared" si="73"/>
        <v>Yes</v>
      </c>
    </row>
    <row r="4724" spans="1:14" x14ac:dyDescent="0.3">
      <c r="A4724" s="22">
        <v>2022</v>
      </c>
      <c r="B4724" s="23" t="s">
        <v>120</v>
      </c>
      <c r="C4724" s="23" t="s">
        <v>34</v>
      </c>
      <c r="D4724" s="23" t="s">
        <v>22</v>
      </c>
      <c r="E4724" s="24">
        <v>148800</v>
      </c>
      <c r="F4724" s="25">
        <v>148800</v>
      </c>
      <c r="G4724" s="23" t="s">
        <v>23</v>
      </c>
      <c r="H4724" s="23" t="s">
        <v>24</v>
      </c>
      <c r="I4724" s="23" t="s">
        <v>17</v>
      </c>
      <c r="J4724" s="23" t="s">
        <v>30</v>
      </c>
      <c r="K4724" s="23" t="s">
        <v>23</v>
      </c>
      <c r="L4724" s="26" t="s">
        <v>26</v>
      </c>
      <c r="M4724" s="33" t="s">
        <v>289</v>
      </c>
      <c r="N4724" s="27" t="str">
        <f t="shared" si="73"/>
        <v>No</v>
      </c>
    </row>
    <row r="4725" spans="1:14" x14ac:dyDescent="0.3">
      <c r="A4725" s="22">
        <v>2022</v>
      </c>
      <c r="B4725" s="23" t="s">
        <v>41</v>
      </c>
      <c r="C4725" s="23" t="s">
        <v>34</v>
      </c>
      <c r="D4725" s="23" t="s">
        <v>44</v>
      </c>
      <c r="E4725" s="24">
        <v>104000</v>
      </c>
      <c r="F4725" s="25">
        <v>128058</v>
      </c>
      <c r="G4725" s="23" t="s">
        <v>45</v>
      </c>
      <c r="H4725" s="23" t="s">
        <v>16</v>
      </c>
      <c r="I4725" s="23" t="s">
        <v>17</v>
      </c>
      <c r="J4725" s="23" t="s">
        <v>18</v>
      </c>
      <c r="K4725" s="23" t="s">
        <v>45</v>
      </c>
      <c r="L4725" s="26" t="s">
        <v>19</v>
      </c>
      <c r="M4725" s="33" t="s">
        <v>289</v>
      </c>
      <c r="N4725" s="27" t="str">
        <f t="shared" si="73"/>
        <v>No</v>
      </c>
    </row>
    <row r="4726" spans="1:14" x14ac:dyDescent="0.3">
      <c r="A4726" s="22">
        <v>2022</v>
      </c>
      <c r="B4726" s="23" t="s">
        <v>27</v>
      </c>
      <c r="C4726" s="23" t="s">
        <v>28</v>
      </c>
      <c r="D4726" s="23" t="s">
        <v>22</v>
      </c>
      <c r="E4726" s="24">
        <v>82000</v>
      </c>
      <c r="F4726" s="25">
        <v>82000</v>
      </c>
      <c r="G4726" s="23" t="s">
        <v>23</v>
      </c>
      <c r="H4726" s="23" t="s">
        <v>50</v>
      </c>
      <c r="I4726" s="23" t="s">
        <v>17</v>
      </c>
      <c r="J4726" s="23" t="s">
        <v>25</v>
      </c>
      <c r="K4726" s="23" t="s">
        <v>23</v>
      </c>
      <c r="L4726" s="26" t="s">
        <v>19</v>
      </c>
      <c r="M4726" s="33" t="s">
        <v>289</v>
      </c>
      <c r="N4726" s="27" t="str">
        <f t="shared" si="73"/>
        <v>No</v>
      </c>
    </row>
    <row r="4727" spans="1:14" x14ac:dyDescent="0.3">
      <c r="A4727" s="22">
        <v>2022</v>
      </c>
      <c r="B4727" s="23" t="s">
        <v>27</v>
      </c>
      <c r="C4727" s="23" t="s">
        <v>28</v>
      </c>
      <c r="D4727" s="23" t="s">
        <v>22</v>
      </c>
      <c r="E4727" s="24">
        <v>110000</v>
      </c>
      <c r="F4727" s="25">
        <v>110000</v>
      </c>
      <c r="G4727" s="23" t="s">
        <v>259</v>
      </c>
      <c r="H4727" s="23" t="s">
        <v>50</v>
      </c>
      <c r="I4727" s="23" t="s">
        <v>88</v>
      </c>
      <c r="J4727" s="23" t="s">
        <v>30</v>
      </c>
      <c r="K4727" s="23" t="s">
        <v>87</v>
      </c>
      <c r="L4727" s="26" t="s">
        <v>26</v>
      </c>
      <c r="M4727" s="33" t="s">
        <v>289</v>
      </c>
      <c r="N4727" s="27" t="str">
        <f t="shared" si="73"/>
        <v>No</v>
      </c>
    </row>
    <row r="4728" spans="1:14" x14ac:dyDescent="0.3">
      <c r="A4728" s="22">
        <v>2022</v>
      </c>
      <c r="B4728" s="23" t="s">
        <v>170</v>
      </c>
      <c r="C4728" s="23" t="s">
        <v>34</v>
      </c>
      <c r="D4728" s="23" t="s">
        <v>22</v>
      </c>
      <c r="E4728" s="24">
        <v>173000</v>
      </c>
      <c r="F4728" s="25">
        <v>173000</v>
      </c>
      <c r="G4728" s="23" t="s">
        <v>23</v>
      </c>
      <c r="H4728" s="23" t="s">
        <v>16</v>
      </c>
      <c r="I4728" s="23" t="s">
        <v>17</v>
      </c>
      <c r="J4728" s="23" t="s">
        <v>18</v>
      </c>
      <c r="K4728" s="23" t="s">
        <v>23</v>
      </c>
      <c r="L4728" s="26" t="s">
        <v>26</v>
      </c>
      <c r="M4728" s="33" t="s">
        <v>290</v>
      </c>
      <c r="N4728" s="27" t="str">
        <f t="shared" si="73"/>
        <v>Yes</v>
      </c>
    </row>
    <row r="4729" spans="1:14" x14ac:dyDescent="0.3">
      <c r="A4729" s="22">
        <v>2022</v>
      </c>
      <c r="B4729" s="23" t="s">
        <v>41</v>
      </c>
      <c r="C4729" s="23" t="s">
        <v>34</v>
      </c>
      <c r="D4729" s="23" t="s">
        <v>22</v>
      </c>
      <c r="E4729" s="24">
        <v>186000</v>
      </c>
      <c r="F4729" s="25">
        <v>186000</v>
      </c>
      <c r="G4729" s="23" t="s">
        <v>23</v>
      </c>
      <c r="H4729" s="23" t="s">
        <v>24</v>
      </c>
      <c r="I4729" s="23" t="s">
        <v>17</v>
      </c>
      <c r="J4729" s="23" t="s">
        <v>30</v>
      </c>
      <c r="K4729" s="23" t="s">
        <v>23</v>
      </c>
      <c r="L4729" s="26" t="s">
        <v>26</v>
      </c>
      <c r="M4729" s="33" t="s">
        <v>290</v>
      </c>
      <c r="N4729" s="27" t="str">
        <f t="shared" si="73"/>
        <v>Yes</v>
      </c>
    </row>
    <row r="4730" spans="1:14" x14ac:dyDescent="0.3">
      <c r="A4730" s="22">
        <v>2022</v>
      </c>
      <c r="B4730" s="23" t="s">
        <v>41</v>
      </c>
      <c r="C4730" s="23" t="s">
        <v>34</v>
      </c>
      <c r="D4730" s="23" t="s">
        <v>22</v>
      </c>
      <c r="E4730" s="24">
        <v>148800</v>
      </c>
      <c r="F4730" s="25">
        <v>148800</v>
      </c>
      <c r="G4730" s="23" t="s">
        <v>23</v>
      </c>
      <c r="H4730" s="23" t="s">
        <v>24</v>
      </c>
      <c r="I4730" s="23" t="s">
        <v>17</v>
      </c>
      <c r="J4730" s="23" t="s">
        <v>30</v>
      </c>
      <c r="K4730" s="23" t="s">
        <v>23</v>
      </c>
      <c r="L4730" s="26" t="s">
        <v>26</v>
      </c>
      <c r="M4730" s="33" t="s">
        <v>289</v>
      </c>
      <c r="N4730" s="27" t="str">
        <f t="shared" si="73"/>
        <v>No</v>
      </c>
    </row>
    <row r="4731" spans="1:14" x14ac:dyDescent="0.3">
      <c r="A4731" s="22">
        <v>2022</v>
      </c>
      <c r="B4731" s="23" t="s">
        <v>117</v>
      </c>
      <c r="C4731" s="23" t="s">
        <v>28</v>
      </c>
      <c r="D4731" s="23" t="s">
        <v>22</v>
      </c>
      <c r="E4731" s="24">
        <v>158000</v>
      </c>
      <c r="F4731" s="25">
        <v>158000</v>
      </c>
      <c r="G4731" s="23" t="s">
        <v>23</v>
      </c>
      <c r="H4731" s="23" t="s">
        <v>16</v>
      </c>
      <c r="I4731" s="23" t="s">
        <v>17</v>
      </c>
      <c r="J4731" s="23" t="s">
        <v>30</v>
      </c>
      <c r="K4731" s="23" t="s">
        <v>23</v>
      </c>
      <c r="L4731" s="26" t="s">
        <v>26</v>
      </c>
      <c r="M4731" s="33" t="s">
        <v>290</v>
      </c>
      <c r="N4731" s="27" t="str">
        <f t="shared" si="73"/>
        <v>Yes</v>
      </c>
    </row>
    <row r="4732" spans="1:14" x14ac:dyDescent="0.3">
      <c r="A4732" s="22">
        <v>2022</v>
      </c>
      <c r="B4732" s="23" t="s">
        <v>117</v>
      </c>
      <c r="C4732" s="23" t="s">
        <v>28</v>
      </c>
      <c r="D4732" s="23" t="s">
        <v>22</v>
      </c>
      <c r="E4732" s="24">
        <v>134000</v>
      </c>
      <c r="F4732" s="25">
        <v>134000</v>
      </c>
      <c r="G4732" s="23" t="s">
        <v>23</v>
      </c>
      <c r="H4732" s="23" t="s">
        <v>16</v>
      </c>
      <c r="I4732" s="23" t="s">
        <v>17</v>
      </c>
      <c r="J4732" s="23" t="s">
        <v>30</v>
      </c>
      <c r="K4732" s="23" t="s">
        <v>23</v>
      </c>
      <c r="L4732" s="26" t="s">
        <v>26</v>
      </c>
      <c r="M4732" s="33" t="s">
        <v>289</v>
      </c>
      <c r="N4732" s="27" t="str">
        <f t="shared" si="73"/>
        <v>No</v>
      </c>
    </row>
    <row r="4733" spans="1:14" x14ac:dyDescent="0.3">
      <c r="A4733" s="22">
        <v>2022</v>
      </c>
      <c r="B4733" s="23" t="s">
        <v>54</v>
      </c>
      <c r="C4733" s="23" t="s">
        <v>55</v>
      </c>
      <c r="D4733" s="23" t="s">
        <v>22</v>
      </c>
      <c r="E4733" s="24">
        <v>200000</v>
      </c>
      <c r="F4733" s="25">
        <v>200000</v>
      </c>
      <c r="G4733" s="23" t="s">
        <v>23</v>
      </c>
      <c r="H4733" s="23" t="s">
        <v>38</v>
      </c>
      <c r="I4733" s="23" t="s">
        <v>17</v>
      </c>
      <c r="J4733" s="23" t="s">
        <v>30</v>
      </c>
      <c r="K4733" s="23" t="s">
        <v>23</v>
      </c>
      <c r="L4733" s="26" t="s">
        <v>26</v>
      </c>
      <c r="M4733" s="33" t="s">
        <v>290</v>
      </c>
      <c r="N4733" s="27" t="str">
        <f t="shared" si="73"/>
        <v>Yes</v>
      </c>
    </row>
    <row r="4734" spans="1:14" x14ac:dyDescent="0.3">
      <c r="A4734" s="22">
        <v>2022</v>
      </c>
      <c r="B4734" s="23" t="s">
        <v>54</v>
      </c>
      <c r="C4734" s="23" t="s">
        <v>55</v>
      </c>
      <c r="D4734" s="23" t="s">
        <v>22</v>
      </c>
      <c r="E4734" s="24">
        <v>150000</v>
      </c>
      <c r="F4734" s="25">
        <v>150000</v>
      </c>
      <c r="G4734" s="23" t="s">
        <v>23</v>
      </c>
      <c r="H4734" s="23" t="s">
        <v>38</v>
      </c>
      <c r="I4734" s="23" t="s">
        <v>17</v>
      </c>
      <c r="J4734" s="23" t="s">
        <v>30</v>
      </c>
      <c r="K4734" s="23" t="s">
        <v>23</v>
      </c>
      <c r="L4734" s="26" t="s">
        <v>26</v>
      </c>
      <c r="M4734" s="33" t="s">
        <v>289</v>
      </c>
      <c r="N4734" s="27" t="str">
        <f t="shared" si="73"/>
        <v>Yes</v>
      </c>
    </row>
    <row r="4735" spans="1:14" x14ac:dyDescent="0.3">
      <c r="A4735" s="22">
        <v>2022</v>
      </c>
      <c r="B4735" s="23" t="s">
        <v>48</v>
      </c>
      <c r="C4735" s="23" t="s">
        <v>49</v>
      </c>
      <c r="D4735" s="23" t="s">
        <v>22</v>
      </c>
      <c r="E4735" s="24">
        <v>216200</v>
      </c>
      <c r="F4735" s="25">
        <v>216200</v>
      </c>
      <c r="G4735" s="23" t="s">
        <v>23</v>
      </c>
      <c r="H4735" s="23" t="s">
        <v>24</v>
      </c>
      <c r="I4735" s="23" t="s">
        <v>17</v>
      </c>
      <c r="J4735" s="23" t="s">
        <v>25</v>
      </c>
      <c r="K4735" s="23" t="s">
        <v>23</v>
      </c>
      <c r="L4735" s="26" t="s">
        <v>26</v>
      </c>
      <c r="M4735" s="33" t="s">
        <v>290</v>
      </c>
      <c r="N4735" s="27" t="str">
        <f t="shared" si="73"/>
        <v>Yes</v>
      </c>
    </row>
    <row r="4736" spans="1:14" x14ac:dyDescent="0.3">
      <c r="A4736" s="22">
        <v>2022</v>
      </c>
      <c r="B4736" s="23" t="s">
        <v>48</v>
      </c>
      <c r="C4736" s="23" t="s">
        <v>49</v>
      </c>
      <c r="D4736" s="23" t="s">
        <v>22</v>
      </c>
      <c r="E4736" s="24">
        <v>144100</v>
      </c>
      <c r="F4736" s="25">
        <v>144100</v>
      </c>
      <c r="G4736" s="23" t="s">
        <v>23</v>
      </c>
      <c r="H4736" s="23" t="s">
        <v>24</v>
      </c>
      <c r="I4736" s="23" t="s">
        <v>17</v>
      </c>
      <c r="J4736" s="23" t="s">
        <v>25</v>
      </c>
      <c r="K4736" s="23" t="s">
        <v>23</v>
      </c>
      <c r="L4736" s="26" t="s">
        <v>26</v>
      </c>
      <c r="M4736" s="33" t="s">
        <v>289</v>
      </c>
      <c r="N4736" s="27" t="str">
        <f t="shared" si="73"/>
        <v>No</v>
      </c>
    </row>
    <row r="4737" spans="1:14" x14ac:dyDescent="0.3">
      <c r="A4737" s="22">
        <v>2022</v>
      </c>
      <c r="B4737" s="23" t="s">
        <v>27</v>
      </c>
      <c r="C4737" s="23" t="s">
        <v>28</v>
      </c>
      <c r="D4737" s="23" t="s">
        <v>14</v>
      </c>
      <c r="E4737" s="24">
        <v>110000</v>
      </c>
      <c r="F4737" s="25">
        <v>115573</v>
      </c>
      <c r="G4737" s="23" t="s">
        <v>99</v>
      </c>
      <c r="H4737" s="23" t="s">
        <v>16</v>
      </c>
      <c r="I4737" s="23" t="s">
        <v>17</v>
      </c>
      <c r="J4737" s="23" t="s">
        <v>25</v>
      </c>
      <c r="K4737" s="23" t="s">
        <v>99</v>
      </c>
      <c r="L4737" s="26" t="s">
        <v>26</v>
      </c>
      <c r="M4737" s="33" t="s">
        <v>289</v>
      </c>
      <c r="N4737" s="27" t="str">
        <f t="shared" si="73"/>
        <v>No</v>
      </c>
    </row>
    <row r="4738" spans="1:14" x14ac:dyDescent="0.3">
      <c r="A4738" s="22">
        <v>2022</v>
      </c>
      <c r="B4738" s="23" t="s">
        <v>27</v>
      </c>
      <c r="C4738" s="23" t="s">
        <v>28</v>
      </c>
      <c r="D4738" s="23" t="s">
        <v>14</v>
      </c>
      <c r="E4738" s="24">
        <v>85000</v>
      </c>
      <c r="F4738" s="25">
        <v>89306</v>
      </c>
      <c r="G4738" s="23" t="s">
        <v>99</v>
      </c>
      <c r="H4738" s="23" t="s">
        <v>16</v>
      </c>
      <c r="I4738" s="23" t="s">
        <v>17</v>
      </c>
      <c r="J4738" s="23" t="s">
        <v>25</v>
      </c>
      <c r="K4738" s="23" t="s">
        <v>99</v>
      </c>
      <c r="L4738" s="26" t="s">
        <v>26</v>
      </c>
      <c r="M4738" s="33" t="s">
        <v>289</v>
      </c>
      <c r="N4738" s="27" t="str">
        <f t="shared" si="73"/>
        <v>No</v>
      </c>
    </row>
    <row r="4739" spans="1:14" x14ac:dyDescent="0.3">
      <c r="A4739" s="22">
        <v>2022</v>
      </c>
      <c r="B4739" s="23" t="s">
        <v>141</v>
      </c>
      <c r="C4739" s="23" t="s">
        <v>13</v>
      </c>
      <c r="D4739" s="23" t="s">
        <v>22</v>
      </c>
      <c r="E4739" s="24">
        <v>250000</v>
      </c>
      <c r="F4739" s="25">
        <v>250000</v>
      </c>
      <c r="G4739" s="23" t="s">
        <v>23</v>
      </c>
      <c r="H4739" s="23" t="s">
        <v>24</v>
      </c>
      <c r="I4739" s="23" t="s">
        <v>17</v>
      </c>
      <c r="J4739" s="23" t="s">
        <v>25</v>
      </c>
      <c r="K4739" s="23" t="s">
        <v>23</v>
      </c>
      <c r="L4739" s="26" t="s">
        <v>26</v>
      </c>
      <c r="M4739" s="33" t="s">
        <v>290</v>
      </c>
      <c r="N4739" s="27" t="str">
        <f t="shared" ref="N4739:N4802" si="74">IF(E4739&gt;=150000,"Yes","No")</f>
        <v>Yes</v>
      </c>
    </row>
    <row r="4740" spans="1:14" x14ac:dyDescent="0.3">
      <c r="A4740" s="22">
        <v>2022</v>
      </c>
      <c r="B4740" s="23" t="s">
        <v>141</v>
      </c>
      <c r="C4740" s="23" t="s">
        <v>13</v>
      </c>
      <c r="D4740" s="23" t="s">
        <v>22</v>
      </c>
      <c r="E4740" s="24">
        <v>63000</v>
      </c>
      <c r="F4740" s="25">
        <v>63000</v>
      </c>
      <c r="G4740" s="23" t="s">
        <v>23</v>
      </c>
      <c r="H4740" s="23" t="s">
        <v>24</v>
      </c>
      <c r="I4740" s="23" t="s">
        <v>17</v>
      </c>
      <c r="J4740" s="23" t="s">
        <v>25</v>
      </c>
      <c r="K4740" s="23" t="s">
        <v>23</v>
      </c>
      <c r="L4740" s="26" t="s">
        <v>26</v>
      </c>
      <c r="M4740" s="33" t="s">
        <v>289</v>
      </c>
      <c r="N4740" s="27" t="str">
        <f t="shared" si="74"/>
        <v>No</v>
      </c>
    </row>
    <row r="4741" spans="1:14" x14ac:dyDescent="0.3">
      <c r="A4741" s="22">
        <v>2022</v>
      </c>
      <c r="B4741" s="23" t="s">
        <v>41</v>
      </c>
      <c r="C4741" s="23" t="s">
        <v>34</v>
      </c>
      <c r="D4741" s="23" t="s">
        <v>22</v>
      </c>
      <c r="E4741" s="24">
        <v>135000</v>
      </c>
      <c r="F4741" s="25">
        <v>135000</v>
      </c>
      <c r="G4741" s="23" t="s">
        <v>23</v>
      </c>
      <c r="H4741" s="23" t="s">
        <v>24</v>
      </c>
      <c r="I4741" s="23" t="s">
        <v>17</v>
      </c>
      <c r="J4741" s="23" t="s">
        <v>30</v>
      </c>
      <c r="K4741" s="23" t="s">
        <v>23</v>
      </c>
      <c r="L4741" s="26" t="s">
        <v>26</v>
      </c>
      <c r="M4741" s="33" t="s">
        <v>289</v>
      </c>
      <c r="N4741" s="27" t="str">
        <f t="shared" si="74"/>
        <v>No</v>
      </c>
    </row>
    <row r="4742" spans="1:14" x14ac:dyDescent="0.3">
      <c r="A4742" s="22">
        <v>2022</v>
      </c>
      <c r="B4742" s="23" t="s">
        <v>41</v>
      </c>
      <c r="C4742" s="23" t="s">
        <v>34</v>
      </c>
      <c r="D4742" s="23" t="s">
        <v>22</v>
      </c>
      <c r="E4742" s="24">
        <v>85000</v>
      </c>
      <c r="F4742" s="25">
        <v>85000</v>
      </c>
      <c r="G4742" s="23" t="s">
        <v>23</v>
      </c>
      <c r="H4742" s="23" t="s">
        <v>24</v>
      </c>
      <c r="I4742" s="23" t="s">
        <v>17</v>
      </c>
      <c r="J4742" s="23" t="s">
        <v>30</v>
      </c>
      <c r="K4742" s="23" t="s">
        <v>23</v>
      </c>
      <c r="L4742" s="26" t="s">
        <v>26</v>
      </c>
      <c r="M4742" s="33" t="s">
        <v>289</v>
      </c>
      <c r="N4742" s="27" t="str">
        <f t="shared" si="74"/>
        <v>No</v>
      </c>
    </row>
    <row r="4743" spans="1:14" x14ac:dyDescent="0.3">
      <c r="A4743" s="22">
        <v>2022</v>
      </c>
      <c r="B4743" s="23" t="s">
        <v>117</v>
      </c>
      <c r="C4743" s="23" t="s">
        <v>28</v>
      </c>
      <c r="D4743" s="23" t="s">
        <v>22</v>
      </c>
      <c r="E4743" s="24">
        <v>206000</v>
      </c>
      <c r="F4743" s="25">
        <v>206000</v>
      </c>
      <c r="G4743" s="23" t="s">
        <v>23</v>
      </c>
      <c r="H4743" s="23" t="s">
        <v>24</v>
      </c>
      <c r="I4743" s="23" t="s">
        <v>17</v>
      </c>
      <c r="J4743" s="23" t="s">
        <v>30</v>
      </c>
      <c r="K4743" s="23" t="s">
        <v>23</v>
      </c>
      <c r="L4743" s="26" t="s">
        <v>26</v>
      </c>
      <c r="M4743" s="33" t="s">
        <v>290</v>
      </c>
      <c r="N4743" s="27" t="str">
        <f t="shared" si="74"/>
        <v>Yes</v>
      </c>
    </row>
    <row r="4744" spans="1:14" x14ac:dyDescent="0.3">
      <c r="A4744" s="22">
        <v>2022</v>
      </c>
      <c r="B4744" s="23" t="s">
        <v>117</v>
      </c>
      <c r="C4744" s="23" t="s">
        <v>28</v>
      </c>
      <c r="D4744" s="23" t="s">
        <v>22</v>
      </c>
      <c r="E4744" s="24">
        <v>175100</v>
      </c>
      <c r="F4744" s="25">
        <v>175100</v>
      </c>
      <c r="G4744" s="23" t="s">
        <v>23</v>
      </c>
      <c r="H4744" s="23" t="s">
        <v>24</v>
      </c>
      <c r="I4744" s="23" t="s">
        <v>17</v>
      </c>
      <c r="J4744" s="23" t="s">
        <v>30</v>
      </c>
      <c r="K4744" s="23" t="s">
        <v>23</v>
      </c>
      <c r="L4744" s="26" t="s">
        <v>26</v>
      </c>
      <c r="M4744" s="33" t="s">
        <v>290</v>
      </c>
      <c r="N4744" s="27" t="str">
        <f t="shared" si="74"/>
        <v>Yes</v>
      </c>
    </row>
    <row r="4745" spans="1:14" x14ac:dyDescent="0.3">
      <c r="A4745" s="22">
        <v>2022</v>
      </c>
      <c r="B4745" s="23" t="s">
        <v>41</v>
      </c>
      <c r="C4745" s="23" t="s">
        <v>34</v>
      </c>
      <c r="D4745" s="23" t="s">
        <v>22</v>
      </c>
      <c r="E4745" s="24">
        <v>189650</v>
      </c>
      <c r="F4745" s="25">
        <v>189650</v>
      </c>
      <c r="G4745" s="23" t="s">
        <v>23</v>
      </c>
      <c r="H4745" s="23" t="s">
        <v>24</v>
      </c>
      <c r="I4745" s="23" t="s">
        <v>17</v>
      </c>
      <c r="J4745" s="23" t="s">
        <v>25</v>
      </c>
      <c r="K4745" s="23" t="s">
        <v>23</v>
      </c>
      <c r="L4745" s="26" t="s">
        <v>26</v>
      </c>
      <c r="M4745" s="33" t="s">
        <v>290</v>
      </c>
      <c r="N4745" s="27" t="str">
        <f t="shared" si="74"/>
        <v>Yes</v>
      </c>
    </row>
    <row r="4746" spans="1:14" x14ac:dyDescent="0.3">
      <c r="A4746" s="22">
        <v>2022</v>
      </c>
      <c r="B4746" s="23" t="s">
        <v>41</v>
      </c>
      <c r="C4746" s="23" t="s">
        <v>34</v>
      </c>
      <c r="D4746" s="23" t="s">
        <v>22</v>
      </c>
      <c r="E4746" s="24">
        <v>164996</v>
      </c>
      <c r="F4746" s="25">
        <v>164996</v>
      </c>
      <c r="G4746" s="23" t="s">
        <v>23</v>
      </c>
      <c r="H4746" s="23" t="s">
        <v>24</v>
      </c>
      <c r="I4746" s="23" t="s">
        <v>17</v>
      </c>
      <c r="J4746" s="23" t="s">
        <v>25</v>
      </c>
      <c r="K4746" s="23" t="s">
        <v>23</v>
      </c>
      <c r="L4746" s="26" t="s">
        <v>26</v>
      </c>
      <c r="M4746" s="33" t="s">
        <v>290</v>
      </c>
      <c r="N4746" s="27" t="str">
        <f t="shared" si="74"/>
        <v>Yes</v>
      </c>
    </row>
    <row r="4747" spans="1:14" x14ac:dyDescent="0.3">
      <c r="A4747" s="22">
        <v>2022</v>
      </c>
      <c r="B4747" s="23" t="s">
        <v>37</v>
      </c>
      <c r="C4747" s="23" t="s">
        <v>13</v>
      </c>
      <c r="D4747" s="23" t="s">
        <v>22</v>
      </c>
      <c r="E4747" s="24">
        <v>154000</v>
      </c>
      <c r="F4747" s="25">
        <v>154000</v>
      </c>
      <c r="G4747" s="23" t="s">
        <v>23</v>
      </c>
      <c r="H4747" s="23" t="s">
        <v>24</v>
      </c>
      <c r="I4747" s="23" t="s">
        <v>17</v>
      </c>
      <c r="J4747" s="23" t="s">
        <v>30</v>
      </c>
      <c r="K4747" s="23" t="s">
        <v>23</v>
      </c>
      <c r="L4747" s="26" t="s">
        <v>26</v>
      </c>
      <c r="M4747" s="33" t="s">
        <v>290</v>
      </c>
      <c r="N4747" s="27" t="str">
        <f t="shared" si="74"/>
        <v>Yes</v>
      </c>
    </row>
    <row r="4748" spans="1:14" x14ac:dyDescent="0.3">
      <c r="A4748" s="22">
        <v>2022</v>
      </c>
      <c r="B4748" s="23" t="s">
        <v>37</v>
      </c>
      <c r="C4748" s="23" t="s">
        <v>13</v>
      </c>
      <c r="D4748" s="23" t="s">
        <v>22</v>
      </c>
      <c r="E4748" s="24">
        <v>126000</v>
      </c>
      <c r="F4748" s="25">
        <v>126000</v>
      </c>
      <c r="G4748" s="23" t="s">
        <v>23</v>
      </c>
      <c r="H4748" s="23" t="s">
        <v>24</v>
      </c>
      <c r="I4748" s="23" t="s">
        <v>17</v>
      </c>
      <c r="J4748" s="23" t="s">
        <v>30</v>
      </c>
      <c r="K4748" s="23" t="s">
        <v>23</v>
      </c>
      <c r="L4748" s="26" t="s">
        <v>26</v>
      </c>
      <c r="M4748" s="33" t="s">
        <v>289</v>
      </c>
      <c r="N4748" s="27" t="str">
        <f t="shared" si="74"/>
        <v>No</v>
      </c>
    </row>
    <row r="4749" spans="1:14" x14ac:dyDescent="0.3">
      <c r="A4749" s="22">
        <v>2022</v>
      </c>
      <c r="B4749" s="23" t="s">
        <v>41</v>
      </c>
      <c r="C4749" s="23" t="s">
        <v>34</v>
      </c>
      <c r="D4749" s="23" t="s">
        <v>22</v>
      </c>
      <c r="E4749" s="24">
        <v>200000</v>
      </c>
      <c r="F4749" s="25">
        <v>200000</v>
      </c>
      <c r="G4749" s="23" t="s">
        <v>23</v>
      </c>
      <c r="H4749" s="23" t="s">
        <v>24</v>
      </c>
      <c r="I4749" s="23" t="s">
        <v>17</v>
      </c>
      <c r="J4749" s="23" t="s">
        <v>30</v>
      </c>
      <c r="K4749" s="23" t="s">
        <v>23</v>
      </c>
      <c r="L4749" s="26" t="s">
        <v>19</v>
      </c>
      <c r="M4749" s="33" t="s">
        <v>290</v>
      </c>
      <c r="N4749" s="27" t="str">
        <f t="shared" si="74"/>
        <v>Yes</v>
      </c>
    </row>
    <row r="4750" spans="1:14" x14ac:dyDescent="0.3">
      <c r="A4750" s="22">
        <v>2022</v>
      </c>
      <c r="B4750" s="23" t="s">
        <v>41</v>
      </c>
      <c r="C4750" s="23" t="s">
        <v>34</v>
      </c>
      <c r="D4750" s="23" t="s">
        <v>22</v>
      </c>
      <c r="E4750" s="24">
        <v>150000</v>
      </c>
      <c r="F4750" s="25">
        <v>150000</v>
      </c>
      <c r="G4750" s="23" t="s">
        <v>23</v>
      </c>
      <c r="H4750" s="23" t="s">
        <v>24</v>
      </c>
      <c r="I4750" s="23" t="s">
        <v>17</v>
      </c>
      <c r="J4750" s="23" t="s">
        <v>30</v>
      </c>
      <c r="K4750" s="23" t="s">
        <v>23</v>
      </c>
      <c r="L4750" s="26" t="s">
        <v>19</v>
      </c>
      <c r="M4750" s="33" t="s">
        <v>289</v>
      </c>
      <c r="N4750" s="27" t="str">
        <f t="shared" si="74"/>
        <v>Yes</v>
      </c>
    </row>
    <row r="4751" spans="1:14" x14ac:dyDescent="0.3">
      <c r="A4751" s="22">
        <v>2022</v>
      </c>
      <c r="B4751" s="23" t="s">
        <v>54</v>
      </c>
      <c r="C4751" s="23" t="s">
        <v>55</v>
      </c>
      <c r="D4751" s="23" t="s">
        <v>22</v>
      </c>
      <c r="E4751" s="24">
        <v>135000</v>
      </c>
      <c r="F4751" s="25">
        <v>135000</v>
      </c>
      <c r="G4751" s="23" t="s">
        <v>23</v>
      </c>
      <c r="H4751" s="23" t="s">
        <v>24</v>
      </c>
      <c r="I4751" s="23" t="s">
        <v>17</v>
      </c>
      <c r="J4751" s="23" t="s">
        <v>30</v>
      </c>
      <c r="K4751" s="23" t="s">
        <v>23</v>
      </c>
      <c r="L4751" s="26" t="s">
        <v>26</v>
      </c>
      <c r="M4751" s="33" t="s">
        <v>289</v>
      </c>
      <c r="N4751" s="27" t="str">
        <f t="shared" si="74"/>
        <v>No</v>
      </c>
    </row>
    <row r="4752" spans="1:14" x14ac:dyDescent="0.3">
      <c r="A4752" s="22">
        <v>2022</v>
      </c>
      <c r="B4752" s="23" t="s">
        <v>37</v>
      </c>
      <c r="C4752" s="23" t="s">
        <v>13</v>
      </c>
      <c r="D4752" s="23" t="s">
        <v>44</v>
      </c>
      <c r="E4752" s="24">
        <v>80000</v>
      </c>
      <c r="F4752" s="25">
        <v>98506</v>
      </c>
      <c r="G4752" s="23" t="s">
        <v>45</v>
      </c>
      <c r="H4752" s="23" t="s">
        <v>16</v>
      </c>
      <c r="I4752" s="23" t="s">
        <v>17</v>
      </c>
      <c r="J4752" s="23" t="s">
        <v>25</v>
      </c>
      <c r="K4752" s="23" t="s">
        <v>45</v>
      </c>
      <c r="L4752" s="26" t="s">
        <v>26</v>
      </c>
      <c r="M4752" s="33" t="s">
        <v>289</v>
      </c>
      <c r="N4752" s="27" t="str">
        <f t="shared" si="74"/>
        <v>No</v>
      </c>
    </row>
    <row r="4753" spans="1:14" x14ac:dyDescent="0.3">
      <c r="A4753" s="22">
        <v>2022</v>
      </c>
      <c r="B4753" s="23" t="s">
        <v>37</v>
      </c>
      <c r="C4753" s="23" t="s">
        <v>13</v>
      </c>
      <c r="D4753" s="23" t="s">
        <v>44</v>
      </c>
      <c r="E4753" s="24">
        <v>60000</v>
      </c>
      <c r="F4753" s="25">
        <v>73880</v>
      </c>
      <c r="G4753" s="23" t="s">
        <v>45</v>
      </c>
      <c r="H4753" s="23" t="s">
        <v>16</v>
      </c>
      <c r="I4753" s="23" t="s">
        <v>17</v>
      </c>
      <c r="J4753" s="23" t="s">
        <v>25</v>
      </c>
      <c r="K4753" s="23" t="s">
        <v>45</v>
      </c>
      <c r="L4753" s="26" t="s">
        <v>26</v>
      </c>
      <c r="M4753" s="33" t="s">
        <v>289</v>
      </c>
      <c r="N4753" s="27" t="str">
        <f t="shared" si="74"/>
        <v>No</v>
      </c>
    </row>
    <row r="4754" spans="1:14" x14ac:dyDescent="0.3">
      <c r="A4754" s="22">
        <v>2022</v>
      </c>
      <c r="B4754" s="23" t="s">
        <v>48</v>
      </c>
      <c r="C4754" s="23" t="s">
        <v>49</v>
      </c>
      <c r="D4754" s="23" t="s">
        <v>22</v>
      </c>
      <c r="E4754" s="24">
        <v>117000</v>
      </c>
      <c r="F4754" s="25">
        <v>117000</v>
      </c>
      <c r="G4754" s="23" t="s">
        <v>23</v>
      </c>
      <c r="H4754" s="23" t="s">
        <v>24</v>
      </c>
      <c r="I4754" s="23" t="s">
        <v>17</v>
      </c>
      <c r="J4754" s="23" t="s">
        <v>30</v>
      </c>
      <c r="K4754" s="23" t="s">
        <v>23</v>
      </c>
      <c r="L4754" s="26" t="s">
        <v>26</v>
      </c>
      <c r="M4754" s="33" t="s">
        <v>289</v>
      </c>
      <c r="N4754" s="27" t="str">
        <f t="shared" si="74"/>
        <v>No</v>
      </c>
    </row>
    <row r="4755" spans="1:14" x14ac:dyDescent="0.3">
      <c r="A4755" s="22">
        <v>2022</v>
      </c>
      <c r="B4755" s="23" t="s">
        <v>48</v>
      </c>
      <c r="C4755" s="23" t="s">
        <v>49</v>
      </c>
      <c r="D4755" s="23" t="s">
        <v>22</v>
      </c>
      <c r="E4755" s="24">
        <v>99450</v>
      </c>
      <c r="F4755" s="25">
        <v>99450</v>
      </c>
      <c r="G4755" s="23" t="s">
        <v>23</v>
      </c>
      <c r="H4755" s="23" t="s">
        <v>24</v>
      </c>
      <c r="I4755" s="23" t="s">
        <v>17</v>
      </c>
      <c r="J4755" s="23" t="s">
        <v>30</v>
      </c>
      <c r="K4755" s="23" t="s">
        <v>23</v>
      </c>
      <c r="L4755" s="26" t="s">
        <v>26</v>
      </c>
      <c r="M4755" s="33" t="s">
        <v>289</v>
      </c>
      <c r="N4755" s="27" t="str">
        <f t="shared" si="74"/>
        <v>No</v>
      </c>
    </row>
    <row r="4756" spans="1:14" x14ac:dyDescent="0.3">
      <c r="A4756" s="22">
        <v>2022</v>
      </c>
      <c r="B4756" s="23" t="s">
        <v>37</v>
      </c>
      <c r="C4756" s="23" t="s">
        <v>13</v>
      </c>
      <c r="D4756" s="23" t="s">
        <v>22</v>
      </c>
      <c r="E4756" s="24">
        <v>200000</v>
      </c>
      <c r="F4756" s="25">
        <v>200000</v>
      </c>
      <c r="G4756" s="23" t="s">
        <v>256</v>
      </c>
      <c r="H4756" s="23" t="s">
        <v>24</v>
      </c>
      <c r="I4756" s="23" t="s">
        <v>17</v>
      </c>
      <c r="J4756" s="23" t="s">
        <v>30</v>
      </c>
      <c r="K4756" s="23" t="s">
        <v>256</v>
      </c>
      <c r="L4756" s="26" t="s">
        <v>26</v>
      </c>
      <c r="M4756" s="33" t="s">
        <v>290</v>
      </c>
      <c r="N4756" s="27" t="str">
        <f t="shared" si="74"/>
        <v>Yes</v>
      </c>
    </row>
    <row r="4757" spans="1:14" x14ac:dyDescent="0.3">
      <c r="A4757" s="22">
        <v>2022</v>
      </c>
      <c r="B4757" s="23" t="s">
        <v>37</v>
      </c>
      <c r="C4757" s="23" t="s">
        <v>13</v>
      </c>
      <c r="D4757" s="23" t="s">
        <v>22</v>
      </c>
      <c r="E4757" s="24">
        <v>135000</v>
      </c>
      <c r="F4757" s="25">
        <v>135000</v>
      </c>
      <c r="G4757" s="23" t="s">
        <v>256</v>
      </c>
      <c r="H4757" s="23" t="s">
        <v>24</v>
      </c>
      <c r="I4757" s="23" t="s">
        <v>17</v>
      </c>
      <c r="J4757" s="23" t="s">
        <v>30</v>
      </c>
      <c r="K4757" s="23" t="s">
        <v>256</v>
      </c>
      <c r="L4757" s="26" t="s">
        <v>26</v>
      </c>
      <c r="M4757" s="33" t="s">
        <v>289</v>
      </c>
      <c r="N4757" s="27" t="str">
        <f t="shared" si="74"/>
        <v>No</v>
      </c>
    </row>
    <row r="4758" spans="1:14" x14ac:dyDescent="0.3">
      <c r="A4758" s="22">
        <v>2022</v>
      </c>
      <c r="B4758" s="23" t="s">
        <v>41</v>
      </c>
      <c r="C4758" s="23" t="s">
        <v>34</v>
      </c>
      <c r="D4758" s="23" t="s">
        <v>22</v>
      </c>
      <c r="E4758" s="24">
        <v>193900</v>
      </c>
      <c r="F4758" s="25">
        <v>193900</v>
      </c>
      <c r="G4758" s="23" t="s">
        <v>23</v>
      </c>
      <c r="H4758" s="23" t="s">
        <v>24</v>
      </c>
      <c r="I4758" s="23" t="s">
        <v>17</v>
      </c>
      <c r="J4758" s="23" t="s">
        <v>25</v>
      </c>
      <c r="K4758" s="23" t="s">
        <v>23</v>
      </c>
      <c r="L4758" s="26" t="s">
        <v>26</v>
      </c>
      <c r="M4758" s="33" t="s">
        <v>290</v>
      </c>
      <c r="N4758" s="27" t="str">
        <f t="shared" si="74"/>
        <v>Yes</v>
      </c>
    </row>
    <row r="4759" spans="1:14" x14ac:dyDescent="0.3">
      <c r="A4759" s="22">
        <v>2022</v>
      </c>
      <c r="B4759" s="23" t="s">
        <v>41</v>
      </c>
      <c r="C4759" s="23" t="s">
        <v>34</v>
      </c>
      <c r="D4759" s="23" t="s">
        <v>22</v>
      </c>
      <c r="E4759" s="24">
        <v>129300</v>
      </c>
      <c r="F4759" s="25">
        <v>129300</v>
      </c>
      <c r="G4759" s="23" t="s">
        <v>23</v>
      </c>
      <c r="H4759" s="23" t="s">
        <v>24</v>
      </c>
      <c r="I4759" s="23" t="s">
        <v>17</v>
      </c>
      <c r="J4759" s="23" t="s">
        <v>25</v>
      </c>
      <c r="K4759" s="23" t="s">
        <v>23</v>
      </c>
      <c r="L4759" s="26" t="s">
        <v>26</v>
      </c>
      <c r="M4759" s="33" t="s">
        <v>289</v>
      </c>
      <c r="N4759" s="27" t="str">
        <f t="shared" si="74"/>
        <v>No</v>
      </c>
    </row>
    <row r="4760" spans="1:14" x14ac:dyDescent="0.3">
      <c r="A4760" s="22">
        <v>2022</v>
      </c>
      <c r="B4760" s="23" t="s">
        <v>41</v>
      </c>
      <c r="C4760" s="23" t="s">
        <v>34</v>
      </c>
      <c r="D4760" s="23" t="s">
        <v>44</v>
      </c>
      <c r="E4760" s="24">
        <v>45000</v>
      </c>
      <c r="F4760" s="25">
        <v>55410</v>
      </c>
      <c r="G4760" s="23" t="s">
        <v>45</v>
      </c>
      <c r="H4760" s="23" t="s">
        <v>50</v>
      </c>
      <c r="I4760" s="23" t="s">
        <v>17</v>
      </c>
      <c r="J4760" s="23" t="s">
        <v>30</v>
      </c>
      <c r="K4760" s="23" t="s">
        <v>45</v>
      </c>
      <c r="L4760" s="26" t="s">
        <v>82</v>
      </c>
      <c r="M4760" s="33" t="s">
        <v>288</v>
      </c>
      <c r="N4760" s="27" t="str">
        <f t="shared" si="74"/>
        <v>No</v>
      </c>
    </row>
    <row r="4761" spans="1:14" x14ac:dyDescent="0.3">
      <c r="A4761" s="22">
        <v>2022</v>
      </c>
      <c r="B4761" s="23" t="s">
        <v>48</v>
      </c>
      <c r="C4761" s="23" t="s">
        <v>49</v>
      </c>
      <c r="D4761" s="23" t="s">
        <v>44</v>
      </c>
      <c r="E4761" s="24">
        <v>70000</v>
      </c>
      <c r="F4761" s="25">
        <v>86193</v>
      </c>
      <c r="G4761" s="23" t="s">
        <v>45</v>
      </c>
      <c r="H4761" s="23" t="s">
        <v>24</v>
      </c>
      <c r="I4761" s="23" t="s">
        <v>17</v>
      </c>
      <c r="J4761" s="23" t="s">
        <v>25</v>
      </c>
      <c r="K4761" s="23" t="s">
        <v>45</v>
      </c>
      <c r="L4761" s="26" t="s">
        <v>26</v>
      </c>
      <c r="M4761" s="33" t="s">
        <v>289</v>
      </c>
      <c r="N4761" s="27" t="str">
        <f t="shared" si="74"/>
        <v>No</v>
      </c>
    </row>
    <row r="4762" spans="1:14" x14ac:dyDescent="0.3">
      <c r="A4762" s="22">
        <v>2022</v>
      </c>
      <c r="B4762" s="23" t="s">
        <v>48</v>
      </c>
      <c r="C4762" s="23" t="s">
        <v>49</v>
      </c>
      <c r="D4762" s="23" t="s">
        <v>44</v>
      </c>
      <c r="E4762" s="24">
        <v>50000</v>
      </c>
      <c r="F4762" s="25">
        <v>61566</v>
      </c>
      <c r="G4762" s="23" t="s">
        <v>45</v>
      </c>
      <c r="H4762" s="23" t="s">
        <v>24</v>
      </c>
      <c r="I4762" s="23" t="s">
        <v>17</v>
      </c>
      <c r="J4762" s="23" t="s">
        <v>25</v>
      </c>
      <c r="K4762" s="23" t="s">
        <v>45</v>
      </c>
      <c r="L4762" s="26" t="s">
        <v>26</v>
      </c>
      <c r="M4762" s="33" t="s">
        <v>289</v>
      </c>
      <c r="N4762" s="27" t="str">
        <f t="shared" si="74"/>
        <v>No</v>
      </c>
    </row>
    <row r="4763" spans="1:14" x14ac:dyDescent="0.3">
      <c r="A4763" s="22">
        <v>2022</v>
      </c>
      <c r="B4763" s="23" t="s">
        <v>48</v>
      </c>
      <c r="C4763" s="23" t="s">
        <v>49</v>
      </c>
      <c r="D4763" s="23" t="s">
        <v>22</v>
      </c>
      <c r="E4763" s="24">
        <v>175000</v>
      </c>
      <c r="F4763" s="25">
        <v>175000</v>
      </c>
      <c r="G4763" s="23" t="s">
        <v>23</v>
      </c>
      <c r="H4763" s="23" t="s">
        <v>24</v>
      </c>
      <c r="I4763" s="23" t="s">
        <v>17</v>
      </c>
      <c r="J4763" s="23" t="s">
        <v>30</v>
      </c>
      <c r="K4763" s="23" t="s">
        <v>23</v>
      </c>
      <c r="L4763" s="26" t="s">
        <v>26</v>
      </c>
      <c r="M4763" s="33" t="s">
        <v>290</v>
      </c>
      <c r="N4763" s="27" t="str">
        <f t="shared" si="74"/>
        <v>Yes</v>
      </c>
    </row>
    <row r="4764" spans="1:14" x14ac:dyDescent="0.3">
      <c r="A4764" s="22">
        <v>2022</v>
      </c>
      <c r="B4764" s="23" t="s">
        <v>48</v>
      </c>
      <c r="C4764" s="23" t="s">
        <v>49</v>
      </c>
      <c r="D4764" s="23" t="s">
        <v>22</v>
      </c>
      <c r="E4764" s="24">
        <v>130000</v>
      </c>
      <c r="F4764" s="25">
        <v>130000</v>
      </c>
      <c r="G4764" s="23" t="s">
        <v>23</v>
      </c>
      <c r="H4764" s="23" t="s">
        <v>24</v>
      </c>
      <c r="I4764" s="23" t="s">
        <v>17</v>
      </c>
      <c r="J4764" s="23" t="s">
        <v>30</v>
      </c>
      <c r="K4764" s="23" t="s">
        <v>23</v>
      </c>
      <c r="L4764" s="26" t="s">
        <v>26</v>
      </c>
      <c r="M4764" s="33" t="s">
        <v>289</v>
      </c>
      <c r="N4764" s="27" t="str">
        <f t="shared" si="74"/>
        <v>No</v>
      </c>
    </row>
    <row r="4765" spans="1:14" x14ac:dyDescent="0.3">
      <c r="A4765" s="22">
        <v>2022</v>
      </c>
      <c r="B4765" s="23" t="s">
        <v>37</v>
      </c>
      <c r="C4765" s="23" t="s">
        <v>13</v>
      </c>
      <c r="D4765" s="23" t="s">
        <v>22</v>
      </c>
      <c r="E4765" s="24">
        <v>188100</v>
      </c>
      <c r="F4765" s="25">
        <v>188100</v>
      </c>
      <c r="G4765" s="23" t="s">
        <v>23</v>
      </c>
      <c r="H4765" s="23" t="s">
        <v>24</v>
      </c>
      <c r="I4765" s="23" t="s">
        <v>17</v>
      </c>
      <c r="J4765" s="23" t="s">
        <v>25</v>
      </c>
      <c r="K4765" s="23" t="s">
        <v>23</v>
      </c>
      <c r="L4765" s="26" t="s">
        <v>26</v>
      </c>
      <c r="M4765" s="33" t="s">
        <v>290</v>
      </c>
      <c r="N4765" s="27" t="str">
        <f t="shared" si="74"/>
        <v>Yes</v>
      </c>
    </row>
    <row r="4766" spans="1:14" x14ac:dyDescent="0.3">
      <c r="A4766" s="22">
        <v>2022</v>
      </c>
      <c r="B4766" s="23" t="s">
        <v>37</v>
      </c>
      <c r="C4766" s="23" t="s">
        <v>13</v>
      </c>
      <c r="D4766" s="23" t="s">
        <v>22</v>
      </c>
      <c r="E4766" s="24">
        <v>139860</v>
      </c>
      <c r="F4766" s="25">
        <v>139860</v>
      </c>
      <c r="G4766" s="23" t="s">
        <v>23</v>
      </c>
      <c r="H4766" s="23" t="s">
        <v>24</v>
      </c>
      <c r="I4766" s="23" t="s">
        <v>17</v>
      </c>
      <c r="J4766" s="23" t="s">
        <v>25</v>
      </c>
      <c r="K4766" s="23" t="s">
        <v>23</v>
      </c>
      <c r="L4766" s="26" t="s">
        <v>26</v>
      </c>
      <c r="M4766" s="33" t="s">
        <v>289</v>
      </c>
      <c r="N4766" s="27" t="str">
        <f t="shared" si="74"/>
        <v>No</v>
      </c>
    </row>
    <row r="4767" spans="1:14" x14ac:dyDescent="0.3">
      <c r="A4767" s="22">
        <v>2022</v>
      </c>
      <c r="B4767" s="23" t="s">
        <v>41</v>
      </c>
      <c r="C4767" s="23" t="s">
        <v>34</v>
      </c>
      <c r="D4767" s="23" t="s">
        <v>22</v>
      </c>
      <c r="E4767" s="24">
        <v>248700</v>
      </c>
      <c r="F4767" s="25">
        <v>248700</v>
      </c>
      <c r="G4767" s="23" t="s">
        <v>23</v>
      </c>
      <c r="H4767" s="23" t="s">
        <v>24</v>
      </c>
      <c r="I4767" s="23" t="s">
        <v>17</v>
      </c>
      <c r="J4767" s="23" t="s">
        <v>25</v>
      </c>
      <c r="K4767" s="23" t="s">
        <v>23</v>
      </c>
      <c r="L4767" s="26" t="s">
        <v>26</v>
      </c>
      <c r="M4767" s="33" t="s">
        <v>290</v>
      </c>
      <c r="N4767" s="27" t="str">
        <f t="shared" si="74"/>
        <v>Yes</v>
      </c>
    </row>
    <row r="4768" spans="1:14" x14ac:dyDescent="0.3">
      <c r="A4768" s="22">
        <v>2022</v>
      </c>
      <c r="B4768" s="23" t="s">
        <v>41</v>
      </c>
      <c r="C4768" s="23" t="s">
        <v>34</v>
      </c>
      <c r="D4768" s="23" t="s">
        <v>22</v>
      </c>
      <c r="E4768" s="24">
        <v>167100</v>
      </c>
      <c r="F4768" s="25">
        <v>167100</v>
      </c>
      <c r="G4768" s="23" t="s">
        <v>23</v>
      </c>
      <c r="H4768" s="23" t="s">
        <v>24</v>
      </c>
      <c r="I4768" s="23" t="s">
        <v>17</v>
      </c>
      <c r="J4768" s="23" t="s">
        <v>25</v>
      </c>
      <c r="K4768" s="23" t="s">
        <v>23</v>
      </c>
      <c r="L4768" s="26" t="s">
        <v>26</v>
      </c>
      <c r="M4768" s="33" t="s">
        <v>290</v>
      </c>
      <c r="N4768" s="27" t="str">
        <f t="shared" si="74"/>
        <v>Yes</v>
      </c>
    </row>
    <row r="4769" spans="1:14" x14ac:dyDescent="0.3">
      <c r="A4769" s="22">
        <v>2022</v>
      </c>
      <c r="B4769" s="23" t="s">
        <v>104</v>
      </c>
      <c r="C4769" s="23" t="s">
        <v>49</v>
      </c>
      <c r="D4769" s="23" t="s">
        <v>14</v>
      </c>
      <c r="E4769" s="24">
        <v>48000</v>
      </c>
      <c r="F4769" s="25">
        <v>50432</v>
      </c>
      <c r="G4769" s="23" t="s">
        <v>15</v>
      </c>
      <c r="H4769" s="23" t="s">
        <v>16</v>
      </c>
      <c r="I4769" s="23" t="s">
        <v>17</v>
      </c>
      <c r="J4769" s="23" t="s">
        <v>30</v>
      </c>
      <c r="K4769" s="23" t="s">
        <v>15</v>
      </c>
      <c r="L4769" s="26" t="s">
        <v>82</v>
      </c>
      <c r="M4769" s="33" t="s">
        <v>288</v>
      </c>
      <c r="N4769" s="27" t="str">
        <f t="shared" si="74"/>
        <v>No</v>
      </c>
    </row>
    <row r="4770" spans="1:14" x14ac:dyDescent="0.3">
      <c r="A4770" s="22">
        <v>2022</v>
      </c>
      <c r="B4770" s="23" t="s">
        <v>27</v>
      </c>
      <c r="C4770" s="23" t="s">
        <v>28</v>
      </c>
      <c r="D4770" s="23" t="s">
        <v>22</v>
      </c>
      <c r="E4770" s="24">
        <v>205000</v>
      </c>
      <c r="F4770" s="25">
        <v>205000</v>
      </c>
      <c r="G4770" s="23" t="s">
        <v>23</v>
      </c>
      <c r="H4770" s="23" t="s">
        <v>24</v>
      </c>
      <c r="I4770" s="23" t="s">
        <v>17</v>
      </c>
      <c r="J4770" s="23" t="s">
        <v>25</v>
      </c>
      <c r="K4770" s="23" t="s">
        <v>23</v>
      </c>
      <c r="L4770" s="26" t="s">
        <v>26</v>
      </c>
      <c r="M4770" s="33" t="s">
        <v>290</v>
      </c>
      <c r="N4770" s="27" t="str">
        <f t="shared" si="74"/>
        <v>Yes</v>
      </c>
    </row>
    <row r="4771" spans="1:14" x14ac:dyDescent="0.3">
      <c r="A4771" s="22">
        <v>2022</v>
      </c>
      <c r="B4771" s="23" t="s">
        <v>20</v>
      </c>
      <c r="C4771" s="23" t="s">
        <v>21</v>
      </c>
      <c r="D4771" s="23" t="s">
        <v>22</v>
      </c>
      <c r="E4771" s="24">
        <v>141300</v>
      </c>
      <c r="F4771" s="25">
        <v>141300</v>
      </c>
      <c r="G4771" s="23" t="s">
        <v>23</v>
      </c>
      <c r="H4771" s="23" t="s">
        <v>24</v>
      </c>
      <c r="I4771" s="23" t="s">
        <v>17</v>
      </c>
      <c r="J4771" s="23" t="s">
        <v>25</v>
      </c>
      <c r="K4771" s="23" t="s">
        <v>23</v>
      </c>
      <c r="L4771" s="26" t="s">
        <v>26</v>
      </c>
      <c r="M4771" s="33" t="s">
        <v>289</v>
      </c>
      <c r="N4771" s="27" t="str">
        <f t="shared" si="74"/>
        <v>No</v>
      </c>
    </row>
    <row r="4772" spans="1:14" x14ac:dyDescent="0.3">
      <c r="A4772" s="22">
        <v>2022</v>
      </c>
      <c r="B4772" s="23" t="s">
        <v>20</v>
      </c>
      <c r="C4772" s="23" t="s">
        <v>21</v>
      </c>
      <c r="D4772" s="23" t="s">
        <v>22</v>
      </c>
      <c r="E4772" s="24">
        <v>102100</v>
      </c>
      <c r="F4772" s="25">
        <v>102100</v>
      </c>
      <c r="G4772" s="23" t="s">
        <v>23</v>
      </c>
      <c r="H4772" s="23" t="s">
        <v>24</v>
      </c>
      <c r="I4772" s="23" t="s">
        <v>17</v>
      </c>
      <c r="J4772" s="23" t="s">
        <v>25</v>
      </c>
      <c r="K4772" s="23" t="s">
        <v>23</v>
      </c>
      <c r="L4772" s="26" t="s">
        <v>26</v>
      </c>
      <c r="M4772" s="33" t="s">
        <v>289</v>
      </c>
      <c r="N4772" s="27" t="str">
        <f t="shared" si="74"/>
        <v>No</v>
      </c>
    </row>
    <row r="4773" spans="1:14" x14ac:dyDescent="0.3">
      <c r="A4773" s="22">
        <v>2022</v>
      </c>
      <c r="B4773" s="23" t="s">
        <v>48</v>
      </c>
      <c r="C4773" s="23" t="s">
        <v>49</v>
      </c>
      <c r="D4773" s="23" t="s">
        <v>22</v>
      </c>
      <c r="E4773" s="24">
        <v>50000</v>
      </c>
      <c r="F4773" s="25">
        <v>50000</v>
      </c>
      <c r="G4773" s="23" t="s">
        <v>213</v>
      </c>
      <c r="H4773" s="23" t="s">
        <v>50</v>
      </c>
      <c r="I4773" s="23" t="s">
        <v>17</v>
      </c>
      <c r="J4773" s="23" t="s">
        <v>30</v>
      </c>
      <c r="K4773" s="23" t="s">
        <v>213</v>
      </c>
      <c r="L4773" s="26" t="s">
        <v>19</v>
      </c>
      <c r="M4773" s="33" t="s">
        <v>289</v>
      </c>
      <c r="N4773" s="27" t="str">
        <f t="shared" si="74"/>
        <v>No</v>
      </c>
    </row>
    <row r="4774" spans="1:14" x14ac:dyDescent="0.3">
      <c r="A4774" s="22">
        <v>2022</v>
      </c>
      <c r="B4774" s="23" t="s">
        <v>27</v>
      </c>
      <c r="C4774" s="23" t="s">
        <v>28</v>
      </c>
      <c r="D4774" s="23" t="s">
        <v>14</v>
      </c>
      <c r="E4774" s="24">
        <v>80000</v>
      </c>
      <c r="F4774" s="25">
        <v>84053</v>
      </c>
      <c r="G4774" s="23" t="s">
        <v>189</v>
      </c>
      <c r="H4774" s="23" t="s">
        <v>50</v>
      </c>
      <c r="I4774" s="23" t="s">
        <v>17</v>
      </c>
      <c r="J4774" s="23" t="s">
        <v>30</v>
      </c>
      <c r="K4774" s="23" t="s">
        <v>189</v>
      </c>
      <c r="L4774" s="26" t="s">
        <v>19</v>
      </c>
      <c r="M4774" s="33" t="s">
        <v>289</v>
      </c>
      <c r="N4774" s="27" t="str">
        <f t="shared" si="74"/>
        <v>No</v>
      </c>
    </row>
    <row r="4775" spans="1:14" x14ac:dyDescent="0.3">
      <c r="A4775" s="22">
        <v>2022</v>
      </c>
      <c r="B4775" s="23" t="s">
        <v>175</v>
      </c>
      <c r="C4775" s="23" t="s">
        <v>28</v>
      </c>
      <c r="D4775" s="23" t="s">
        <v>44</v>
      </c>
      <c r="E4775" s="24">
        <v>50000</v>
      </c>
      <c r="F4775" s="25">
        <v>61566</v>
      </c>
      <c r="G4775" s="23" t="s">
        <v>45</v>
      </c>
      <c r="H4775" s="23" t="s">
        <v>16</v>
      </c>
      <c r="I4775" s="23" t="s">
        <v>17</v>
      </c>
      <c r="J4775" s="23" t="s">
        <v>18</v>
      </c>
      <c r="K4775" s="23" t="s">
        <v>45</v>
      </c>
      <c r="L4775" s="26" t="s">
        <v>82</v>
      </c>
      <c r="M4775" s="33" t="s">
        <v>289</v>
      </c>
      <c r="N4775" s="27" t="str">
        <f t="shared" si="74"/>
        <v>No</v>
      </c>
    </row>
    <row r="4776" spans="1:14" x14ac:dyDescent="0.3">
      <c r="A4776" s="22">
        <v>2022</v>
      </c>
      <c r="B4776" s="23" t="s">
        <v>20</v>
      </c>
      <c r="C4776" s="23" t="s">
        <v>21</v>
      </c>
      <c r="D4776" s="23" t="s">
        <v>22</v>
      </c>
      <c r="E4776" s="24">
        <v>250000</v>
      </c>
      <c r="F4776" s="25">
        <v>250000</v>
      </c>
      <c r="G4776" s="23" t="s">
        <v>23</v>
      </c>
      <c r="H4776" s="23" t="s">
        <v>24</v>
      </c>
      <c r="I4776" s="23" t="s">
        <v>17</v>
      </c>
      <c r="J4776" s="23" t="s">
        <v>25</v>
      </c>
      <c r="K4776" s="23" t="s">
        <v>23</v>
      </c>
      <c r="L4776" s="26" t="s">
        <v>26</v>
      </c>
      <c r="M4776" s="33" t="s">
        <v>290</v>
      </c>
      <c r="N4776" s="27" t="str">
        <f t="shared" si="74"/>
        <v>Yes</v>
      </c>
    </row>
    <row r="4777" spans="1:14" x14ac:dyDescent="0.3">
      <c r="A4777" s="22">
        <v>2022</v>
      </c>
      <c r="B4777" s="23" t="s">
        <v>20</v>
      </c>
      <c r="C4777" s="23" t="s">
        <v>21</v>
      </c>
      <c r="D4777" s="23" t="s">
        <v>22</v>
      </c>
      <c r="E4777" s="24">
        <v>63000</v>
      </c>
      <c r="F4777" s="25">
        <v>63000</v>
      </c>
      <c r="G4777" s="23" t="s">
        <v>23</v>
      </c>
      <c r="H4777" s="23" t="s">
        <v>24</v>
      </c>
      <c r="I4777" s="23" t="s">
        <v>17</v>
      </c>
      <c r="J4777" s="23" t="s">
        <v>25</v>
      </c>
      <c r="K4777" s="23" t="s">
        <v>23</v>
      </c>
      <c r="L4777" s="26" t="s">
        <v>26</v>
      </c>
      <c r="M4777" s="33" t="s">
        <v>289</v>
      </c>
      <c r="N4777" s="27" t="str">
        <f t="shared" si="74"/>
        <v>No</v>
      </c>
    </row>
    <row r="4778" spans="1:14" x14ac:dyDescent="0.3">
      <c r="A4778" s="22">
        <v>2022</v>
      </c>
      <c r="B4778" s="23" t="s">
        <v>117</v>
      </c>
      <c r="C4778" s="23" t="s">
        <v>28</v>
      </c>
      <c r="D4778" s="23" t="s">
        <v>22</v>
      </c>
      <c r="E4778" s="24">
        <v>189500</v>
      </c>
      <c r="F4778" s="25">
        <v>189500</v>
      </c>
      <c r="G4778" s="23" t="s">
        <v>23</v>
      </c>
      <c r="H4778" s="23" t="s">
        <v>24</v>
      </c>
      <c r="I4778" s="23" t="s">
        <v>17</v>
      </c>
      <c r="J4778" s="23" t="s">
        <v>30</v>
      </c>
      <c r="K4778" s="23" t="s">
        <v>23</v>
      </c>
      <c r="L4778" s="26" t="s">
        <v>19</v>
      </c>
      <c r="M4778" s="33" t="s">
        <v>290</v>
      </c>
      <c r="N4778" s="27" t="str">
        <f t="shared" si="74"/>
        <v>Yes</v>
      </c>
    </row>
    <row r="4779" spans="1:14" x14ac:dyDescent="0.3">
      <c r="A4779" s="22">
        <v>2022</v>
      </c>
      <c r="B4779" s="23" t="s">
        <v>117</v>
      </c>
      <c r="C4779" s="23" t="s">
        <v>28</v>
      </c>
      <c r="D4779" s="23" t="s">
        <v>22</v>
      </c>
      <c r="E4779" s="24">
        <v>140100</v>
      </c>
      <c r="F4779" s="25">
        <v>140100</v>
      </c>
      <c r="G4779" s="23" t="s">
        <v>23</v>
      </c>
      <c r="H4779" s="23" t="s">
        <v>24</v>
      </c>
      <c r="I4779" s="23" t="s">
        <v>17</v>
      </c>
      <c r="J4779" s="23" t="s">
        <v>30</v>
      </c>
      <c r="K4779" s="23" t="s">
        <v>23</v>
      </c>
      <c r="L4779" s="26" t="s">
        <v>19</v>
      </c>
      <c r="M4779" s="33" t="s">
        <v>289</v>
      </c>
      <c r="N4779" s="27" t="str">
        <f t="shared" si="74"/>
        <v>No</v>
      </c>
    </row>
    <row r="4780" spans="1:14" x14ac:dyDescent="0.3">
      <c r="A4780" s="22">
        <v>2022</v>
      </c>
      <c r="B4780" s="23" t="s">
        <v>37</v>
      </c>
      <c r="C4780" s="23" t="s">
        <v>13</v>
      </c>
      <c r="D4780" s="23" t="s">
        <v>22</v>
      </c>
      <c r="E4780" s="24">
        <v>177600</v>
      </c>
      <c r="F4780" s="25">
        <v>177600</v>
      </c>
      <c r="G4780" s="23" t="s">
        <v>23</v>
      </c>
      <c r="H4780" s="23" t="s">
        <v>24</v>
      </c>
      <c r="I4780" s="23" t="s">
        <v>17</v>
      </c>
      <c r="J4780" s="23" t="s">
        <v>30</v>
      </c>
      <c r="K4780" s="23" t="s">
        <v>23</v>
      </c>
      <c r="L4780" s="26" t="s">
        <v>19</v>
      </c>
      <c r="M4780" s="33" t="s">
        <v>290</v>
      </c>
      <c r="N4780" s="27" t="str">
        <f t="shared" si="74"/>
        <v>Yes</v>
      </c>
    </row>
    <row r="4781" spans="1:14" x14ac:dyDescent="0.3">
      <c r="A4781" s="22">
        <v>2022</v>
      </c>
      <c r="B4781" s="23" t="s">
        <v>37</v>
      </c>
      <c r="C4781" s="23" t="s">
        <v>13</v>
      </c>
      <c r="D4781" s="23" t="s">
        <v>22</v>
      </c>
      <c r="E4781" s="24">
        <v>131300</v>
      </c>
      <c r="F4781" s="25">
        <v>131300</v>
      </c>
      <c r="G4781" s="23" t="s">
        <v>23</v>
      </c>
      <c r="H4781" s="23" t="s">
        <v>24</v>
      </c>
      <c r="I4781" s="23" t="s">
        <v>17</v>
      </c>
      <c r="J4781" s="23" t="s">
        <v>30</v>
      </c>
      <c r="K4781" s="23" t="s">
        <v>23</v>
      </c>
      <c r="L4781" s="26" t="s">
        <v>19</v>
      </c>
      <c r="M4781" s="33" t="s">
        <v>289</v>
      </c>
      <c r="N4781" s="27" t="str">
        <f t="shared" si="74"/>
        <v>No</v>
      </c>
    </row>
    <row r="4782" spans="1:14" x14ac:dyDescent="0.3">
      <c r="A4782" s="22">
        <v>2022</v>
      </c>
      <c r="B4782" s="23" t="s">
        <v>37</v>
      </c>
      <c r="C4782" s="23" t="s">
        <v>13</v>
      </c>
      <c r="D4782" s="23" t="s">
        <v>22</v>
      </c>
      <c r="E4782" s="24">
        <v>24000</v>
      </c>
      <c r="F4782" s="25">
        <v>24000</v>
      </c>
      <c r="G4782" s="23" t="s">
        <v>23</v>
      </c>
      <c r="H4782" s="23" t="s">
        <v>16</v>
      </c>
      <c r="I4782" s="23" t="s">
        <v>17</v>
      </c>
      <c r="J4782" s="23" t="s">
        <v>25</v>
      </c>
      <c r="K4782" s="23" t="s">
        <v>23</v>
      </c>
      <c r="L4782" s="26" t="s">
        <v>26</v>
      </c>
      <c r="M4782" s="33" t="s">
        <v>288</v>
      </c>
      <c r="N4782" s="27" t="str">
        <f t="shared" si="74"/>
        <v>No</v>
      </c>
    </row>
    <row r="4783" spans="1:14" x14ac:dyDescent="0.3">
      <c r="A4783" s="22">
        <v>2022</v>
      </c>
      <c r="B4783" s="23" t="s">
        <v>41</v>
      </c>
      <c r="C4783" s="23" t="s">
        <v>34</v>
      </c>
      <c r="D4783" s="23" t="s">
        <v>22</v>
      </c>
      <c r="E4783" s="24">
        <v>202900</v>
      </c>
      <c r="F4783" s="25">
        <v>202900</v>
      </c>
      <c r="G4783" s="23" t="s">
        <v>23</v>
      </c>
      <c r="H4783" s="23" t="s">
        <v>24</v>
      </c>
      <c r="I4783" s="23" t="s">
        <v>17</v>
      </c>
      <c r="J4783" s="23" t="s">
        <v>30</v>
      </c>
      <c r="K4783" s="23" t="s">
        <v>23</v>
      </c>
      <c r="L4783" s="26" t="s">
        <v>19</v>
      </c>
      <c r="M4783" s="33" t="s">
        <v>290</v>
      </c>
      <c r="N4783" s="27" t="str">
        <f t="shared" si="74"/>
        <v>Yes</v>
      </c>
    </row>
    <row r="4784" spans="1:14" x14ac:dyDescent="0.3">
      <c r="A4784" s="22">
        <v>2022</v>
      </c>
      <c r="B4784" s="23" t="s">
        <v>37</v>
      </c>
      <c r="C4784" s="23" t="s">
        <v>13</v>
      </c>
      <c r="D4784" s="23" t="s">
        <v>22</v>
      </c>
      <c r="E4784" s="24">
        <v>115000</v>
      </c>
      <c r="F4784" s="25">
        <v>115000</v>
      </c>
      <c r="G4784" s="23" t="s">
        <v>23</v>
      </c>
      <c r="H4784" s="23" t="s">
        <v>24</v>
      </c>
      <c r="I4784" s="23" t="s">
        <v>17</v>
      </c>
      <c r="J4784" s="23" t="s">
        <v>30</v>
      </c>
      <c r="K4784" s="23" t="s">
        <v>23</v>
      </c>
      <c r="L4784" s="26" t="s">
        <v>26</v>
      </c>
      <c r="M4784" s="33" t="s">
        <v>289</v>
      </c>
      <c r="N4784" s="27" t="str">
        <f t="shared" si="74"/>
        <v>No</v>
      </c>
    </row>
    <row r="4785" spans="1:14" x14ac:dyDescent="0.3">
      <c r="A4785" s="22">
        <v>2022</v>
      </c>
      <c r="B4785" s="23" t="s">
        <v>41</v>
      </c>
      <c r="C4785" s="23" t="s">
        <v>34</v>
      </c>
      <c r="D4785" s="23" t="s">
        <v>22</v>
      </c>
      <c r="E4785" s="24">
        <v>115000</v>
      </c>
      <c r="F4785" s="25">
        <v>115000</v>
      </c>
      <c r="G4785" s="23" t="s">
        <v>23</v>
      </c>
      <c r="H4785" s="23" t="s">
        <v>50</v>
      </c>
      <c r="I4785" s="23" t="s">
        <v>17</v>
      </c>
      <c r="J4785" s="23" t="s">
        <v>18</v>
      </c>
      <c r="K4785" s="23" t="s">
        <v>23</v>
      </c>
      <c r="L4785" s="26" t="s">
        <v>19</v>
      </c>
      <c r="M4785" s="33" t="s">
        <v>289</v>
      </c>
      <c r="N4785" s="27" t="str">
        <f t="shared" si="74"/>
        <v>No</v>
      </c>
    </row>
    <row r="4786" spans="1:14" x14ac:dyDescent="0.3">
      <c r="A4786" s="22">
        <v>2022</v>
      </c>
      <c r="B4786" s="23" t="s">
        <v>41</v>
      </c>
      <c r="C4786" s="23" t="s">
        <v>34</v>
      </c>
      <c r="D4786" s="23" t="s">
        <v>22</v>
      </c>
      <c r="E4786" s="24">
        <v>193900</v>
      </c>
      <c r="F4786" s="25">
        <v>193900</v>
      </c>
      <c r="G4786" s="23" t="s">
        <v>23</v>
      </c>
      <c r="H4786" s="23" t="s">
        <v>16</v>
      </c>
      <c r="I4786" s="23" t="s">
        <v>17</v>
      </c>
      <c r="J4786" s="23" t="s">
        <v>25</v>
      </c>
      <c r="K4786" s="23" t="s">
        <v>23</v>
      </c>
      <c r="L4786" s="26" t="s">
        <v>26</v>
      </c>
      <c r="M4786" s="33" t="s">
        <v>290</v>
      </c>
      <c r="N4786" s="27" t="str">
        <f t="shared" si="74"/>
        <v>Yes</v>
      </c>
    </row>
    <row r="4787" spans="1:14" x14ac:dyDescent="0.3">
      <c r="A4787" s="22">
        <v>2022</v>
      </c>
      <c r="B4787" s="23" t="s">
        <v>41</v>
      </c>
      <c r="C4787" s="23" t="s">
        <v>34</v>
      </c>
      <c r="D4787" s="23" t="s">
        <v>22</v>
      </c>
      <c r="E4787" s="24">
        <v>129300</v>
      </c>
      <c r="F4787" s="25">
        <v>129300</v>
      </c>
      <c r="G4787" s="23" t="s">
        <v>23</v>
      </c>
      <c r="H4787" s="23" t="s">
        <v>16</v>
      </c>
      <c r="I4787" s="23" t="s">
        <v>17</v>
      </c>
      <c r="J4787" s="23" t="s">
        <v>25</v>
      </c>
      <c r="K4787" s="23" t="s">
        <v>23</v>
      </c>
      <c r="L4787" s="26" t="s">
        <v>26</v>
      </c>
      <c r="M4787" s="33" t="s">
        <v>289</v>
      </c>
      <c r="N4787" s="27" t="str">
        <f t="shared" si="74"/>
        <v>No</v>
      </c>
    </row>
    <row r="4788" spans="1:14" x14ac:dyDescent="0.3">
      <c r="A4788" s="22">
        <v>2022</v>
      </c>
      <c r="B4788" s="23" t="s">
        <v>27</v>
      </c>
      <c r="C4788" s="23" t="s">
        <v>28</v>
      </c>
      <c r="D4788" s="23" t="s">
        <v>22</v>
      </c>
      <c r="E4788" s="24">
        <v>140000</v>
      </c>
      <c r="F4788" s="25">
        <v>140000</v>
      </c>
      <c r="G4788" s="23" t="s">
        <v>23</v>
      </c>
      <c r="H4788" s="23" t="s">
        <v>24</v>
      </c>
      <c r="I4788" s="23" t="s">
        <v>17</v>
      </c>
      <c r="J4788" s="23" t="s">
        <v>30</v>
      </c>
      <c r="K4788" s="23" t="s">
        <v>23</v>
      </c>
      <c r="L4788" s="26" t="s">
        <v>19</v>
      </c>
      <c r="M4788" s="33" t="s">
        <v>289</v>
      </c>
      <c r="N4788" s="27" t="str">
        <f t="shared" si="74"/>
        <v>No</v>
      </c>
    </row>
    <row r="4789" spans="1:14" x14ac:dyDescent="0.3">
      <c r="A4789" s="22">
        <v>2022</v>
      </c>
      <c r="B4789" s="23" t="s">
        <v>48</v>
      </c>
      <c r="C4789" s="23" t="s">
        <v>49</v>
      </c>
      <c r="D4789" s="23" t="s">
        <v>22</v>
      </c>
      <c r="E4789" s="24">
        <v>216200</v>
      </c>
      <c r="F4789" s="25">
        <v>216200</v>
      </c>
      <c r="G4789" s="23" t="s">
        <v>23</v>
      </c>
      <c r="H4789" s="23" t="s">
        <v>16</v>
      </c>
      <c r="I4789" s="23" t="s">
        <v>17</v>
      </c>
      <c r="J4789" s="23" t="s">
        <v>25</v>
      </c>
      <c r="K4789" s="23" t="s">
        <v>23</v>
      </c>
      <c r="L4789" s="26" t="s">
        <v>26</v>
      </c>
      <c r="M4789" s="33" t="s">
        <v>290</v>
      </c>
      <c r="N4789" s="27" t="str">
        <f t="shared" si="74"/>
        <v>Yes</v>
      </c>
    </row>
    <row r="4790" spans="1:14" x14ac:dyDescent="0.3">
      <c r="A4790" s="22">
        <v>2022</v>
      </c>
      <c r="B4790" s="23" t="s">
        <v>48</v>
      </c>
      <c r="C4790" s="23" t="s">
        <v>49</v>
      </c>
      <c r="D4790" s="23" t="s">
        <v>22</v>
      </c>
      <c r="E4790" s="24">
        <v>144100</v>
      </c>
      <c r="F4790" s="25">
        <v>144100</v>
      </c>
      <c r="G4790" s="23" t="s">
        <v>23</v>
      </c>
      <c r="H4790" s="23" t="s">
        <v>16</v>
      </c>
      <c r="I4790" s="23" t="s">
        <v>17</v>
      </c>
      <c r="J4790" s="23" t="s">
        <v>25</v>
      </c>
      <c r="K4790" s="23" t="s">
        <v>23</v>
      </c>
      <c r="L4790" s="26" t="s">
        <v>26</v>
      </c>
      <c r="M4790" s="33" t="s">
        <v>289</v>
      </c>
      <c r="N4790" s="27" t="str">
        <f t="shared" si="74"/>
        <v>No</v>
      </c>
    </row>
    <row r="4791" spans="1:14" x14ac:dyDescent="0.3">
      <c r="A4791" s="22">
        <v>2022</v>
      </c>
      <c r="B4791" s="23" t="s">
        <v>72</v>
      </c>
      <c r="C4791" s="23" t="s">
        <v>34</v>
      </c>
      <c r="D4791" s="23" t="s">
        <v>22</v>
      </c>
      <c r="E4791" s="24">
        <v>216000</v>
      </c>
      <c r="F4791" s="25">
        <v>216000</v>
      </c>
      <c r="G4791" s="23" t="s">
        <v>23</v>
      </c>
      <c r="H4791" s="23" t="s">
        <v>24</v>
      </c>
      <c r="I4791" s="23" t="s">
        <v>17</v>
      </c>
      <c r="J4791" s="23" t="s">
        <v>25</v>
      </c>
      <c r="K4791" s="23" t="s">
        <v>23</v>
      </c>
      <c r="L4791" s="26" t="s">
        <v>26</v>
      </c>
      <c r="M4791" s="33" t="s">
        <v>290</v>
      </c>
      <c r="N4791" s="27" t="str">
        <f t="shared" si="74"/>
        <v>Yes</v>
      </c>
    </row>
    <row r="4792" spans="1:14" x14ac:dyDescent="0.3">
      <c r="A4792" s="22">
        <v>2022</v>
      </c>
      <c r="B4792" s="23" t="s">
        <v>72</v>
      </c>
      <c r="C4792" s="23" t="s">
        <v>34</v>
      </c>
      <c r="D4792" s="23" t="s">
        <v>22</v>
      </c>
      <c r="E4792" s="24">
        <v>144000</v>
      </c>
      <c r="F4792" s="25">
        <v>144000</v>
      </c>
      <c r="G4792" s="23" t="s">
        <v>23</v>
      </c>
      <c r="H4792" s="23" t="s">
        <v>24</v>
      </c>
      <c r="I4792" s="23" t="s">
        <v>17</v>
      </c>
      <c r="J4792" s="23" t="s">
        <v>25</v>
      </c>
      <c r="K4792" s="23" t="s">
        <v>23</v>
      </c>
      <c r="L4792" s="26" t="s">
        <v>26</v>
      </c>
      <c r="M4792" s="33" t="s">
        <v>289</v>
      </c>
      <c r="N4792" s="27" t="str">
        <f t="shared" si="74"/>
        <v>No</v>
      </c>
    </row>
    <row r="4793" spans="1:14" x14ac:dyDescent="0.3">
      <c r="A4793" s="22">
        <v>2022</v>
      </c>
      <c r="B4793" s="23" t="s">
        <v>48</v>
      </c>
      <c r="C4793" s="23" t="s">
        <v>49</v>
      </c>
      <c r="D4793" s="23" t="s">
        <v>22</v>
      </c>
      <c r="E4793" s="24">
        <v>150000</v>
      </c>
      <c r="F4793" s="25">
        <v>150000</v>
      </c>
      <c r="G4793" s="23" t="s">
        <v>23</v>
      </c>
      <c r="H4793" s="23" t="s">
        <v>50</v>
      </c>
      <c r="I4793" s="23" t="s">
        <v>17</v>
      </c>
      <c r="J4793" s="23" t="s">
        <v>30</v>
      </c>
      <c r="K4793" s="23" t="s">
        <v>23</v>
      </c>
      <c r="L4793" s="26" t="s">
        <v>19</v>
      </c>
      <c r="M4793" s="33" t="s">
        <v>289</v>
      </c>
      <c r="N4793" s="27" t="str">
        <f t="shared" si="74"/>
        <v>Yes</v>
      </c>
    </row>
    <row r="4794" spans="1:14" x14ac:dyDescent="0.3">
      <c r="A4794" s="22">
        <v>2022</v>
      </c>
      <c r="B4794" s="23" t="s">
        <v>163</v>
      </c>
      <c r="C4794" s="23" t="s">
        <v>28</v>
      </c>
      <c r="D4794" s="23" t="s">
        <v>22</v>
      </c>
      <c r="E4794" s="24">
        <v>50000</v>
      </c>
      <c r="F4794" s="25">
        <v>50000</v>
      </c>
      <c r="G4794" s="23" t="s">
        <v>232</v>
      </c>
      <c r="H4794" s="23" t="s">
        <v>50</v>
      </c>
      <c r="I4794" s="23" t="s">
        <v>17</v>
      </c>
      <c r="J4794" s="23" t="s">
        <v>18</v>
      </c>
      <c r="K4794" s="23" t="s">
        <v>232</v>
      </c>
      <c r="L4794" s="26" t="s">
        <v>26</v>
      </c>
      <c r="M4794" s="33" t="s">
        <v>289</v>
      </c>
      <c r="N4794" s="27" t="str">
        <f t="shared" si="74"/>
        <v>No</v>
      </c>
    </row>
    <row r="4795" spans="1:14" x14ac:dyDescent="0.3">
      <c r="A4795" s="22">
        <v>2021</v>
      </c>
      <c r="B4795" s="23" t="s">
        <v>260</v>
      </c>
      <c r="C4795" s="23" t="s">
        <v>21</v>
      </c>
      <c r="D4795" s="23" t="s">
        <v>22</v>
      </c>
      <c r="E4795" s="24">
        <v>250000</v>
      </c>
      <c r="F4795" s="25">
        <v>250000</v>
      </c>
      <c r="G4795" s="23" t="s">
        <v>23</v>
      </c>
      <c r="H4795" s="23" t="s">
        <v>24</v>
      </c>
      <c r="I4795" s="23" t="s">
        <v>17</v>
      </c>
      <c r="J4795" s="23" t="s">
        <v>18</v>
      </c>
      <c r="K4795" s="23" t="s">
        <v>23</v>
      </c>
      <c r="L4795" s="26" t="s">
        <v>19</v>
      </c>
      <c r="M4795" s="33" t="s">
        <v>290</v>
      </c>
      <c r="N4795" s="27" t="str">
        <f t="shared" si="74"/>
        <v>Yes</v>
      </c>
    </row>
    <row r="4796" spans="1:14" x14ac:dyDescent="0.3">
      <c r="A4796" s="22">
        <v>2022</v>
      </c>
      <c r="B4796" s="23" t="s">
        <v>64</v>
      </c>
      <c r="C4796" s="23" t="s">
        <v>28</v>
      </c>
      <c r="D4796" s="23" t="s">
        <v>14</v>
      </c>
      <c r="E4796" s="24">
        <v>80000</v>
      </c>
      <c r="F4796" s="25">
        <v>84053</v>
      </c>
      <c r="G4796" s="23" t="s">
        <v>99</v>
      </c>
      <c r="H4796" s="23" t="s">
        <v>38</v>
      </c>
      <c r="I4796" s="23" t="s">
        <v>17</v>
      </c>
      <c r="J4796" s="23" t="s">
        <v>25</v>
      </c>
      <c r="K4796" s="23" t="s">
        <v>99</v>
      </c>
      <c r="L4796" s="26" t="s">
        <v>19</v>
      </c>
      <c r="M4796" s="33" t="s">
        <v>289</v>
      </c>
      <c r="N4796" s="27" t="str">
        <f t="shared" si="74"/>
        <v>No</v>
      </c>
    </row>
    <row r="4797" spans="1:14" x14ac:dyDescent="0.3">
      <c r="A4797" s="22">
        <v>2022</v>
      </c>
      <c r="B4797" s="23" t="s">
        <v>27</v>
      </c>
      <c r="C4797" s="23" t="s">
        <v>28</v>
      </c>
      <c r="D4797" s="23" t="s">
        <v>44</v>
      </c>
      <c r="E4797" s="24">
        <v>107000</v>
      </c>
      <c r="F4797" s="25">
        <v>131752</v>
      </c>
      <c r="G4797" s="23" t="s">
        <v>45</v>
      </c>
      <c r="H4797" s="23" t="s">
        <v>16</v>
      </c>
      <c r="I4797" s="23" t="s">
        <v>17</v>
      </c>
      <c r="J4797" s="23" t="s">
        <v>30</v>
      </c>
      <c r="K4797" s="23" t="s">
        <v>45</v>
      </c>
      <c r="L4797" s="26" t="s">
        <v>26</v>
      </c>
      <c r="M4797" s="33" t="s">
        <v>289</v>
      </c>
      <c r="N4797" s="27" t="str">
        <f t="shared" si="74"/>
        <v>No</v>
      </c>
    </row>
    <row r="4798" spans="1:14" x14ac:dyDescent="0.3">
      <c r="A4798" s="22">
        <v>2022</v>
      </c>
      <c r="B4798" s="23" t="s">
        <v>54</v>
      </c>
      <c r="C4798" s="23" t="s">
        <v>55</v>
      </c>
      <c r="D4798" s="23" t="s">
        <v>22</v>
      </c>
      <c r="E4798" s="24">
        <v>48000</v>
      </c>
      <c r="F4798" s="25">
        <v>48000</v>
      </c>
      <c r="G4798" s="23" t="s">
        <v>213</v>
      </c>
      <c r="H4798" s="23" t="s">
        <v>24</v>
      </c>
      <c r="I4798" s="23" t="s">
        <v>17</v>
      </c>
      <c r="J4798" s="23" t="s">
        <v>30</v>
      </c>
      <c r="K4798" s="23" t="s">
        <v>23</v>
      </c>
      <c r="L4798" s="26" t="s">
        <v>82</v>
      </c>
      <c r="M4798" s="33" t="s">
        <v>288</v>
      </c>
      <c r="N4798" s="27" t="str">
        <f t="shared" si="74"/>
        <v>No</v>
      </c>
    </row>
    <row r="4799" spans="1:14" x14ac:dyDescent="0.3">
      <c r="A4799" s="22">
        <v>2022</v>
      </c>
      <c r="B4799" s="23" t="s">
        <v>117</v>
      </c>
      <c r="C4799" s="23" t="s">
        <v>28</v>
      </c>
      <c r="D4799" s="23" t="s">
        <v>22</v>
      </c>
      <c r="E4799" s="24">
        <v>260500</v>
      </c>
      <c r="F4799" s="25">
        <v>260500</v>
      </c>
      <c r="G4799" s="23" t="s">
        <v>23</v>
      </c>
      <c r="H4799" s="23" t="s">
        <v>38</v>
      </c>
      <c r="I4799" s="23" t="s">
        <v>17</v>
      </c>
      <c r="J4799" s="23" t="s">
        <v>25</v>
      </c>
      <c r="K4799" s="23" t="s">
        <v>23</v>
      </c>
      <c r="L4799" s="26" t="s">
        <v>26</v>
      </c>
      <c r="M4799" s="33" t="s">
        <v>290</v>
      </c>
      <c r="N4799" s="27" t="str">
        <f t="shared" si="74"/>
        <v>Yes</v>
      </c>
    </row>
    <row r="4800" spans="1:14" x14ac:dyDescent="0.3">
      <c r="A4800" s="22">
        <v>2022</v>
      </c>
      <c r="B4800" s="23" t="s">
        <v>117</v>
      </c>
      <c r="C4800" s="23" t="s">
        <v>28</v>
      </c>
      <c r="D4800" s="23" t="s">
        <v>22</v>
      </c>
      <c r="E4800" s="24">
        <v>175100</v>
      </c>
      <c r="F4800" s="25">
        <v>175100</v>
      </c>
      <c r="G4800" s="23" t="s">
        <v>23</v>
      </c>
      <c r="H4800" s="23" t="s">
        <v>38</v>
      </c>
      <c r="I4800" s="23" t="s">
        <v>17</v>
      </c>
      <c r="J4800" s="23" t="s">
        <v>25</v>
      </c>
      <c r="K4800" s="23" t="s">
        <v>23</v>
      </c>
      <c r="L4800" s="26" t="s">
        <v>26</v>
      </c>
      <c r="M4800" s="33" t="s">
        <v>290</v>
      </c>
      <c r="N4800" s="27" t="str">
        <f t="shared" si="74"/>
        <v>Yes</v>
      </c>
    </row>
    <row r="4801" spans="1:14" x14ac:dyDescent="0.3">
      <c r="A4801" s="22">
        <v>2022</v>
      </c>
      <c r="B4801" s="23" t="s">
        <v>48</v>
      </c>
      <c r="C4801" s="23" t="s">
        <v>49</v>
      </c>
      <c r="D4801" s="23" t="s">
        <v>22</v>
      </c>
      <c r="E4801" s="24">
        <v>55000</v>
      </c>
      <c r="F4801" s="25">
        <v>55000</v>
      </c>
      <c r="G4801" s="23" t="s">
        <v>23</v>
      </c>
      <c r="H4801" s="23" t="s">
        <v>50</v>
      </c>
      <c r="I4801" s="23" t="s">
        <v>17</v>
      </c>
      <c r="J4801" s="23" t="s">
        <v>30</v>
      </c>
      <c r="K4801" s="23" t="s">
        <v>23</v>
      </c>
      <c r="L4801" s="26" t="s">
        <v>82</v>
      </c>
      <c r="M4801" s="33" t="s">
        <v>289</v>
      </c>
      <c r="N4801" s="27" t="str">
        <f t="shared" si="74"/>
        <v>No</v>
      </c>
    </row>
    <row r="4802" spans="1:14" x14ac:dyDescent="0.3">
      <c r="A4802" s="22">
        <v>2022</v>
      </c>
      <c r="B4802" s="23" t="s">
        <v>48</v>
      </c>
      <c r="C4802" s="23" t="s">
        <v>49</v>
      </c>
      <c r="D4802" s="23" t="s">
        <v>22</v>
      </c>
      <c r="E4802" s="24">
        <v>130000</v>
      </c>
      <c r="F4802" s="25">
        <v>130000</v>
      </c>
      <c r="G4802" s="23" t="s">
        <v>23</v>
      </c>
      <c r="H4802" s="23" t="s">
        <v>16</v>
      </c>
      <c r="I4802" s="23" t="s">
        <v>17</v>
      </c>
      <c r="J4802" s="23" t="s">
        <v>30</v>
      </c>
      <c r="K4802" s="23" t="s">
        <v>23</v>
      </c>
      <c r="L4802" s="26" t="s">
        <v>26</v>
      </c>
      <c r="M4802" s="33" t="s">
        <v>289</v>
      </c>
      <c r="N4802" s="27" t="str">
        <f t="shared" si="74"/>
        <v>No</v>
      </c>
    </row>
    <row r="4803" spans="1:14" x14ac:dyDescent="0.3">
      <c r="A4803" s="22">
        <v>2022</v>
      </c>
      <c r="B4803" s="23" t="s">
        <v>170</v>
      </c>
      <c r="C4803" s="23" t="s">
        <v>34</v>
      </c>
      <c r="D4803" s="23" t="s">
        <v>14</v>
      </c>
      <c r="E4803" s="24">
        <v>73400</v>
      </c>
      <c r="F4803" s="25">
        <v>77119</v>
      </c>
      <c r="G4803" s="23" t="s">
        <v>87</v>
      </c>
      <c r="H4803" s="23" t="s">
        <v>24</v>
      </c>
      <c r="I4803" s="23" t="s">
        <v>17</v>
      </c>
      <c r="J4803" s="23" t="s">
        <v>30</v>
      </c>
      <c r="K4803" s="23" t="s">
        <v>45</v>
      </c>
      <c r="L4803" s="26" t="s">
        <v>19</v>
      </c>
      <c r="M4803" s="33" t="s">
        <v>289</v>
      </c>
      <c r="N4803" s="27" t="str">
        <f t="shared" ref="N4803:N4866" si="75">IF(E4803&gt;=150000,"Yes","No")</f>
        <v>No</v>
      </c>
    </row>
    <row r="4804" spans="1:14" x14ac:dyDescent="0.3">
      <c r="A4804" s="22">
        <v>2022</v>
      </c>
      <c r="B4804" s="23" t="s">
        <v>27</v>
      </c>
      <c r="C4804" s="23" t="s">
        <v>28</v>
      </c>
      <c r="D4804" s="23" t="s">
        <v>14</v>
      </c>
      <c r="E4804" s="24">
        <v>49500</v>
      </c>
      <c r="F4804" s="25">
        <v>52008</v>
      </c>
      <c r="G4804" s="23" t="s">
        <v>189</v>
      </c>
      <c r="H4804" s="23" t="s">
        <v>50</v>
      </c>
      <c r="I4804" s="23" t="s">
        <v>17</v>
      </c>
      <c r="J4804" s="23" t="s">
        <v>18</v>
      </c>
      <c r="K4804" s="23" t="s">
        <v>189</v>
      </c>
      <c r="L4804" s="26" t="s">
        <v>82</v>
      </c>
      <c r="M4804" s="33" t="s">
        <v>288</v>
      </c>
      <c r="N4804" s="27" t="str">
        <f t="shared" si="75"/>
        <v>No</v>
      </c>
    </row>
    <row r="4805" spans="1:14" x14ac:dyDescent="0.3">
      <c r="A4805" s="22">
        <v>2022</v>
      </c>
      <c r="B4805" s="23" t="s">
        <v>37</v>
      </c>
      <c r="C4805" s="23" t="s">
        <v>13</v>
      </c>
      <c r="D4805" s="23" t="s">
        <v>22</v>
      </c>
      <c r="E4805" s="24">
        <v>206699</v>
      </c>
      <c r="F4805" s="25">
        <v>206699</v>
      </c>
      <c r="G4805" s="23" t="s">
        <v>23</v>
      </c>
      <c r="H4805" s="23" t="s">
        <v>24</v>
      </c>
      <c r="I4805" s="23" t="s">
        <v>17</v>
      </c>
      <c r="J4805" s="23" t="s">
        <v>25</v>
      </c>
      <c r="K4805" s="23" t="s">
        <v>23</v>
      </c>
      <c r="L4805" s="26" t="s">
        <v>26</v>
      </c>
      <c r="M4805" s="33" t="s">
        <v>290</v>
      </c>
      <c r="N4805" s="27" t="str">
        <f t="shared" si="75"/>
        <v>Yes</v>
      </c>
    </row>
    <row r="4806" spans="1:14" x14ac:dyDescent="0.3">
      <c r="A4806" s="22">
        <v>2022</v>
      </c>
      <c r="B4806" s="23" t="s">
        <v>37</v>
      </c>
      <c r="C4806" s="23" t="s">
        <v>13</v>
      </c>
      <c r="D4806" s="23" t="s">
        <v>22</v>
      </c>
      <c r="E4806" s="24">
        <v>99100</v>
      </c>
      <c r="F4806" s="25">
        <v>99100</v>
      </c>
      <c r="G4806" s="23" t="s">
        <v>23</v>
      </c>
      <c r="H4806" s="23" t="s">
        <v>24</v>
      </c>
      <c r="I4806" s="23" t="s">
        <v>17</v>
      </c>
      <c r="J4806" s="23" t="s">
        <v>25</v>
      </c>
      <c r="K4806" s="23" t="s">
        <v>23</v>
      </c>
      <c r="L4806" s="26" t="s">
        <v>26</v>
      </c>
      <c r="M4806" s="33" t="s">
        <v>289</v>
      </c>
      <c r="N4806" s="27" t="str">
        <f t="shared" si="75"/>
        <v>No</v>
      </c>
    </row>
    <row r="4807" spans="1:14" x14ac:dyDescent="0.3">
      <c r="A4807" s="22">
        <v>2022</v>
      </c>
      <c r="B4807" s="23" t="s">
        <v>54</v>
      </c>
      <c r="C4807" s="23" t="s">
        <v>55</v>
      </c>
      <c r="D4807" s="23" t="s">
        <v>22</v>
      </c>
      <c r="E4807" s="24">
        <v>200000</v>
      </c>
      <c r="F4807" s="25">
        <v>200000</v>
      </c>
      <c r="G4807" s="23" t="s">
        <v>23</v>
      </c>
      <c r="H4807" s="23" t="s">
        <v>16</v>
      </c>
      <c r="I4807" s="23" t="s">
        <v>17</v>
      </c>
      <c r="J4807" s="23" t="s">
        <v>25</v>
      </c>
      <c r="K4807" s="23" t="s">
        <v>23</v>
      </c>
      <c r="L4807" s="26" t="s">
        <v>26</v>
      </c>
      <c r="M4807" s="33" t="s">
        <v>290</v>
      </c>
      <c r="N4807" s="27" t="str">
        <f t="shared" si="75"/>
        <v>Yes</v>
      </c>
    </row>
    <row r="4808" spans="1:14" x14ac:dyDescent="0.3">
      <c r="A4808" s="22">
        <v>2022</v>
      </c>
      <c r="B4808" s="23" t="s">
        <v>54</v>
      </c>
      <c r="C4808" s="23" t="s">
        <v>55</v>
      </c>
      <c r="D4808" s="23" t="s">
        <v>22</v>
      </c>
      <c r="E4808" s="24">
        <v>54000</v>
      </c>
      <c r="F4808" s="25">
        <v>54000</v>
      </c>
      <c r="G4808" s="23" t="s">
        <v>23</v>
      </c>
      <c r="H4808" s="23" t="s">
        <v>16</v>
      </c>
      <c r="I4808" s="23" t="s">
        <v>17</v>
      </c>
      <c r="J4808" s="23" t="s">
        <v>25</v>
      </c>
      <c r="K4808" s="23" t="s">
        <v>23</v>
      </c>
      <c r="L4808" s="26" t="s">
        <v>26</v>
      </c>
      <c r="M4808" s="33" t="s">
        <v>289</v>
      </c>
      <c r="N4808" s="27" t="str">
        <f t="shared" si="75"/>
        <v>No</v>
      </c>
    </row>
    <row r="4809" spans="1:14" x14ac:dyDescent="0.3">
      <c r="A4809" s="22">
        <v>2022</v>
      </c>
      <c r="B4809" s="23" t="s">
        <v>54</v>
      </c>
      <c r="C4809" s="23" t="s">
        <v>55</v>
      </c>
      <c r="D4809" s="23" t="s">
        <v>22</v>
      </c>
      <c r="E4809" s="24">
        <v>130000</v>
      </c>
      <c r="F4809" s="25">
        <v>130000</v>
      </c>
      <c r="G4809" s="23" t="s">
        <v>23</v>
      </c>
      <c r="H4809" s="23" t="s">
        <v>50</v>
      </c>
      <c r="I4809" s="23" t="s">
        <v>17</v>
      </c>
      <c r="J4809" s="23" t="s">
        <v>18</v>
      </c>
      <c r="K4809" s="23" t="s">
        <v>23</v>
      </c>
      <c r="L4809" s="26" t="s">
        <v>19</v>
      </c>
      <c r="M4809" s="33" t="s">
        <v>289</v>
      </c>
      <c r="N4809" s="27" t="str">
        <f t="shared" si="75"/>
        <v>No</v>
      </c>
    </row>
    <row r="4810" spans="1:14" x14ac:dyDescent="0.3">
      <c r="A4810" s="22">
        <v>2022</v>
      </c>
      <c r="B4810" s="23" t="s">
        <v>37</v>
      </c>
      <c r="C4810" s="23" t="s">
        <v>13</v>
      </c>
      <c r="D4810" s="23" t="s">
        <v>22</v>
      </c>
      <c r="E4810" s="24">
        <v>100000</v>
      </c>
      <c r="F4810" s="25">
        <v>100000</v>
      </c>
      <c r="G4810" s="23" t="s">
        <v>23</v>
      </c>
      <c r="H4810" s="23" t="s">
        <v>24</v>
      </c>
      <c r="I4810" s="23" t="s">
        <v>17</v>
      </c>
      <c r="J4810" s="23" t="s">
        <v>25</v>
      </c>
      <c r="K4810" s="23" t="s">
        <v>23</v>
      </c>
      <c r="L4810" s="26" t="s">
        <v>19</v>
      </c>
      <c r="M4810" s="33" t="s">
        <v>289</v>
      </c>
      <c r="N4810" s="27" t="str">
        <f t="shared" si="75"/>
        <v>No</v>
      </c>
    </row>
    <row r="4811" spans="1:14" x14ac:dyDescent="0.3">
      <c r="A4811" s="22">
        <v>2022</v>
      </c>
      <c r="B4811" s="23" t="s">
        <v>37</v>
      </c>
      <c r="C4811" s="23" t="s">
        <v>13</v>
      </c>
      <c r="D4811" s="23" t="s">
        <v>22</v>
      </c>
      <c r="E4811" s="24">
        <v>80000</v>
      </c>
      <c r="F4811" s="25">
        <v>80000</v>
      </c>
      <c r="G4811" s="23" t="s">
        <v>23</v>
      </c>
      <c r="H4811" s="23" t="s">
        <v>24</v>
      </c>
      <c r="I4811" s="23" t="s">
        <v>17</v>
      </c>
      <c r="J4811" s="23" t="s">
        <v>25</v>
      </c>
      <c r="K4811" s="23" t="s">
        <v>23</v>
      </c>
      <c r="L4811" s="26" t="s">
        <v>19</v>
      </c>
      <c r="M4811" s="33" t="s">
        <v>289</v>
      </c>
      <c r="N4811" s="27" t="str">
        <f t="shared" si="75"/>
        <v>No</v>
      </c>
    </row>
    <row r="4812" spans="1:14" x14ac:dyDescent="0.3">
      <c r="A4812" s="22">
        <v>2022</v>
      </c>
      <c r="B4812" s="23" t="s">
        <v>27</v>
      </c>
      <c r="C4812" s="23" t="s">
        <v>28</v>
      </c>
      <c r="D4812" s="23" t="s">
        <v>22</v>
      </c>
      <c r="E4812" s="24">
        <v>100000</v>
      </c>
      <c r="F4812" s="25">
        <v>100000</v>
      </c>
      <c r="G4812" s="23" t="s">
        <v>23</v>
      </c>
      <c r="H4812" s="23" t="s">
        <v>24</v>
      </c>
      <c r="I4812" s="23" t="s">
        <v>17</v>
      </c>
      <c r="J4812" s="23" t="s">
        <v>25</v>
      </c>
      <c r="K4812" s="23" t="s">
        <v>23</v>
      </c>
      <c r="L4812" s="26" t="s">
        <v>19</v>
      </c>
      <c r="M4812" s="33" t="s">
        <v>289</v>
      </c>
      <c r="N4812" s="27" t="str">
        <f t="shared" si="75"/>
        <v>No</v>
      </c>
    </row>
    <row r="4813" spans="1:14" x14ac:dyDescent="0.3">
      <c r="A4813" s="22">
        <v>2022</v>
      </c>
      <c r="B4813" s="23" t="s">
        <v>103</v>
      </c>
      <c r="C4813" s="23" t="s">
        <v>95</v>
      </c>
      <c r="D4813" s="23" t="s">
        <v>22</v>
      </c>
      <c r="E4813" s="24">
        <v>221300</v>
      </c>
      <c r="F4813" s="25">
        <v>221300</v>
      </c>
      <c r="G4813" s="23" t="s">
        <v>23</v>
      </c>
      <c r="H4813" s="23" t="s">
        <v>24</v>
      </c>
      <c r="I4813" s="23" t="s">
        <v>17</v>
      </c>
      <c r="J4813" s="23" t="s">
        <v>30</v>
      </c>
      <c r="K4813" s="23" t="s">
        <v>23</v>
      </c>
      <c r="L4813" s="26" t="s">
        <v>19</v>
      </c>
      <c r="M4813" s="33" t="s">
        <v>290</v>
      </c>
      <c r="N4813" s="27" t="str">
        <f t="shared" si="75"/>
        <v>Yes</v>
      </c>
    </row>
    <row r="4814" spans="1:14" x14ac:dyDescent="0.3">
      <c r="A4814" s="22">
        <v>2022</v>
      </c>
      <c r="B4814" s="23" t="s">
        <v>103</v>
      </c>
      <c r="C4814" s="23" t="s">
        <v>95</v>
      </c>
      <c r="D4814" s="23" t="s">
        <v>22</v>
      </c>
      <c r="E4814" s="24">
        <v>148700</v>
      </c>
      <c r="F4814" s="25">
        <v>148700</v>
      </c>
      <c r="G4814" s="23" t="s">
        <v>23</v>
      </c>
      <c r="H4814" s="23" t="s">
        <v>24</v>
      </c>
      <c r="I4814" s="23" t="s">
        <v>17</v>
      </c>
      <c r="J4814" s="23" t="s">
        <v>30</v>
      </c>
      <c r="K4814" s="23" t="s">
        <v>23</v>
      </c>
      <c r="L4814" s="26" t="s">
        <v>19</v>
      </c>
      <c r="M4814" s="33" t="s">
        <v>289</v>
      </c>
      <c r="N4814" s="27" t="str">
        <f t="shared" si="75"/>
        <v>No</v>
      </c>
    </row>
    <row r="4815" spans="1:14" x14ac:dyDescent="0.3">
      <c r="A4815" s="22">
        <v>2022</v>
      </c>
      <c r="B4815" s="23" t="s">
        <v>41</v>
      </c>
      <c r="C4815" s="23" t="s">
        <v>34</v>
      </c>
      <c r="D4815" s="23" t="s">
        <v>22</v>
      </c>
      <c r="E4815" s="24">
        <v>30000</v>
      </c>
      <c r="F4815" s="25">
        <v>30000</v>
      </c>
      <c r="G4815" s="23" t="s">
        <v>45</v>
      </c>
      <c r="H4815" s="23" t="s">
        <v>50</v>
      </c>
      <c r="I4815" s="23" t="s">
        <v>17</v>
      </c>
      <c r="J4815" s="23" t="s">
        <v>30</v>
      </c>
      <c r="K4815" s="23" t="s">
        <v>45</v>
      </c>
      <c r="L4815" s="26" t="s">
        <v>19</v>
      </c>
      <c r="M4815" s="33" t="s">
        <v>288</v>
      </c>
      <c r="N4815" s="27" t="str">
        <f t="shared" si="75"/>
        <v>No</v>
      </c>
    </row>
    <row r="4816" spans="1:14" x14ac:dyDescent="0.3">
      <c r="A4816" s="22">
        <v>2022</v>
      </c>
      <c r="B4816" s="23" t="s">
        <v>48</v>
      </c>
      <c r="C4816" s="23" t="s">
        <v>49</v>
      </c>
      <c r="D4816" s="23" t="s">
        <v>14</v>
      </c>
      <c r="E4816" s="24">
        <v>27000</v>
      </c>
      <c r="F4816" s="25">
        <v>28368</v>
      </c>
      <c r="G4816" s="23" t="s">
        <v>87</v>
      </c>
      <c r="H4816" s="23" t="s">
        <v>50</v>
      </c>
      <c r="I4816" s="23" t="s">
        <v>17</v>
      </c>
      <c r="J4816" s="23" t="s">
        <v>18</v>
      </c>
      <c r="K4816" s="23" t="s">
        <v>87</v>
      </c>
      <c r="L4816" s="26" t="s">
        <v>26</v>
      </c>
      <c r="M4816" s="33" t="s">
        <v>288</v>
      </c>
      <c r="N4816" s="27" t="str">
        <f t="shared" si="75"/>
        <v>No</v>
      </c>
    </row>
    <row r="4817" spans="1:14" x14ac:dyDescent="0.3">
      <c r="A4817" s="22">
        <v>2022</v>
      </c>
      <c r="B4817" s="23" t="s">
        <v>37</v>
      </c>
      <c r="C4817" s="23" t="s">
        <v>13</v>
      </c>
      <c r="D4817" s="23" t="s">
        <v>44</v>
      </c>
      <c r="E4817" s="24">
        <v>74000</v>
      </c>
      <c r="F4817" s="25">
        <v>91118</v>
      </c>
      <c r="G4817" s="23" t="s">
        <v>45</v>
      </c>
      <c r="H4817" s="23" t="s">
        <v>16</v>
      </c>
      <c r="I4817" s="23" t="s">
        <v>17</v>
      </c>
      <c r="J4817" s="23" t="s">
        <v>25</v>
      </c>
      <c r="K4817" s="23" t="s">
        <v>45</v>
      </c>
      <c r="L4817" s="26" t="s">
        <v>26</v>
      </c>
      <c r="M4817" s="33" t="s">
        <v>289</v>
      </c>
      <c r="N4817" s="27" t="str">
        <f t="shared" si="75"/>
        <v>No</v>
      </c>
    </row>
    <row r="4818" spans="1:14" x14ac:dyDescent="0.3">
      <c r="A4818" s="22">
        <v>2022</v>
      </c>
      <c r="B4818" s="23" t="s">
        <v>37</v>
      </c>
      <c r="C4818" s="23" t="s">
        <v>13</v>
      </c>
      <c r="D4818" s="23" t="s">
        <v>44</v>
      </c>
      <c r="E4818" s="24">
        <v>50000</v>
      </c>
      <c r="F4818" s="25">
        <v>61566</v>
      </c>
      <c r="G4818" s="23" t="s">
        <v>45</v>
      </c>
      <c r="H4818" s="23" t="s">
        <v>16</v>
      </c>
      <c r="I4818" s="23" t="s">
        <v>17</v>
      </c>
      <c r="J4818" s="23" t="s">
        <v>25</v>
      </c>
      <c r="K4818" s="23" t="s">
        <v>45</v>
      </c>
      <c r="L4818" s="26" t="s">
        <v>26</v>
      </c>
      <c r="M4818" s="33" t="s">
        <v>289</v>
      </c>
      <c r="N4818" s="27" t="str">
        <f t="shared" si="75"/>
        <v>No</v>
      </c>
    </row>
    <row r="4819" spans="1:14" x14ac:dyDescent="0.3">
      <c r="A4819" s="22">
        <v>2022</v>
      </c>
      <c r="B4819" s="23" t="s">
        <v>27</v>
      </c>
      <c r="C4819" s="23" t="s">
        <v>28</v>
      </c>
      <c r="D4819" s="23" t="s">
        <v>14</v>
      </c>
      <c r="E4819" s="24">
        <v>58000</v>
      </c>
      <c r="F4819" s="25">
        <v>60938</v>
      </c>
      <c r="G4819" s="23" t="s">
        <v>15</v>
      </c>
      <c r="H4819" s="23" t="s">
        <v>16</v>
      </c>
      <c r="I4819" s="23" t="s">
        <v>17</v>
      </c>
      <c r="J4819" s="23" t="s">
        <v>30</v>
      </c>
      <c r="K4819" s="23" t="s">
        <v>15</v>
      </c>
      <c r="L4819" s="26" t="s">
        <v>82</v>
      </c>
      <c r="M4819" s="33" t="s">
        <v>289</v>
      </c>
      <c r="N4819" s="27" t="str">
        <f t="shared" si="75"/>
        <v>No</v>
      </c>
    </row>
    <row r="4820" spans="1:14" x14ac:dyDescent="0.3">
      <c r="A4820" s="22">
        <v>2022</v>
      </c>
      <c r="B4820" s="23" t="s">
        <v>117</v>
      </c>
      <c r="C4820" s="23" t="s">
        <v>28</v>
      </c>
      <c r="D4820" s="23" t="s">
        <v>22</v>
      </c>
      <c r="E4820" s="24">
        <v>249260</v>
      </c>
      <c r="F4820" s="25">
        <v>249260</v>
      </c>
      <c r="G4820" s="23" t="s">
        <v>23</v>
      </c>
      <c r="H4820" s="23" t="s">
        <v>24</v>
      </c>
      <c r="I4820" s="23" t="s">
        <v>17</v>
      </c>
      <c r="J4820" s="23" t="s">
        <v>25</v>
      </c>
      <c r="K4820" s="23" t="s">
        <v>23</v>
      </c>
      <c r="L4820" s="26" t="s">
        <v>26</v>
      </c>
      <c r="M4820" s="33" t="s">
        <v>290</v>
      </c>
      <c r="N4820" s="27" t="str">
        <f t="shared" si="75"/>
        <v>Yes</v>
      </c>
    </row>
    <row r="4821" spans="1:14" x14ac:dyDescent="0.3">
      <c r="A4821" s="22">
        <v>2022</v>
      </c>
      <c r="B4821" s="23" t="s">
        <v>117</v>
      </c>
      <c r="C4821" s="23" t="s">
        <v>28</v>
      </c>
      <c r="D4821" s="23" t="s">
        <v>22</v>
      </c>
      <c r="E4821" s="24">
        <v>185400</v>
      </c>
      <c r="F4821" s="25">
        <v>185400</v>
      </c>
      <c r="G4821" s="23" t="s">
        <v>23</v>
      </c>
      <c r="H4821" s="23" t="s">
        <v>24</v>
      </c>
      <c r="I4821" s="23" t="s">
        <v>17</v>
      </c>
      <c r="J4821" s="23" t="s">
        <v>25</v>
      </c>
      <c r="K4821" s="23" t="s">
        <v>23</v>
      </c>
      <c r="L4821" s="26" t="s">
        <v>26</v>
      </c>
      <c r="M4821" s="33" t="s">
        <v>290</v>
      </c>
      <c r="N4821" s="27" t="str">
        <f t="shared" si="75"/>
        <v>Yes</v>
      </c>
    </row>
    <row r="4822" spans="1:14" x14ac:dyDescent="0.3">
      <c r="A4822" s="22">
        <v>2022</v>
      </c>
      <c r="B4822" s="23" t="s">
        <v>27</v>
      </c>
      <c r="C4822" s="23" t="s">
        <v>28</v>
      </c>
      <c r="D4822" s="23" t="s">
        <v>44</v>
      </c>
      <c r="E4822" s="24">
        <v>65000</v>
      </c>
      <c r="F4822" s="25">
        <v>80036</v>
      </c>
      <c r="G4822" s="23" t="s">
        <v>45</v>
      </c>
      <c r="H4822" s="23" t="s">
        <v>16</v>
      </c>
      <c r="I4822" s="23" t="s">
        <v>17</v>
      </c>
      <c r="J4822" s="23" t="s">
        <v>18</v>
      </c>
      <c r="K4822" s="23" t="s">
        <v>45</v>
      </c>
      <c r="L4822" s="26" t="s">
        <v>26</v>
      </c>
      <c r="M4822" s="33" t="s">
        <v>289</v>
      </c>
      <c r="N4822" s="27" t="str">
        <f t="shared" si="75"/>
        <v>No</v>
      </c>
    </row>
    <row r="4823" spans="1:14" x14ac:dyDescent="0.3">
      <c r="A4823" s="22">
        <v>2022</v>
      </c>
      <c r="B4823" s="23" t="s">
        <v>48</v>
      </c>
      <c r="C4823" s="23" t="s">
        <v>49</v>
      </c>
      <c r="D4823" s="23" t="s">
        <v>22</v>
      </c>
      <c r="E4823" s="24">
        <v>128875</v>
      </c>
      <c r="F4823" s="25">
        <v>128875</v>
      </c>
      <c r="G4823" s="23" t="s">
        <v>23</v>
      </c>
      <c r="H4823" s="23" t="s">
        <v>24</v>
      </c>
      <c r="I4823" s="23" t="s">
        <v>17</v>
      </c>
      <c r="J4823" s="23" t="s">
        <v>30</v>
      </c>
      <c r="K4823" s="23" t="s">
        <v>23</v>
      </c>
      <c r="L4823" s="26" t="s">
        <v>26</v>
      </c>
      <c r="M4823" s="33" t="s">
        <v>289</v>
      </c>
      <c r="N4823" s="27" t="str">
        <f t="shared" si="75"/>
        <v>No</v>
      </c>
    </row>
    <row r="4824" spans="1:14" x14ac:dyDescent="0.3">
      <c r="A4824" s="22">
        <v>2022</v>
      </c>
      <c r="B4824" s="23" t="s">
        <v>48</v>
      </c>
      <c r="C4824" s="23" t="s">
        <v>49</v>
      </c>
      <c r="D4824" s="23" t="s">
        <v>22</v>
      </c>
      <c r="E4824" s="24">
        <v>93700</v>
      </c>
      <c r="F4824" s="25">
        <v>93700</v>
      </c>
      <c r="G4824" s="23" t="s">
        <v>23</v>
      </c>
      <c r="H4824" s="23" t="s">
        <v>24</v>
      </c>
      <c r="I4824" s="23" t="s">
        <v>17</v>
      </c>
      <c r="J4824" s="23" t="s">
        <v>30</v>
      </c>
      <c r="K4824" s="23" t="s">
        <v>23</v>
      </c>
      <c r="L4824" s="26" t="s">
        <v>26</v>
      </c>
      <c r="M4824" s="33" t="s">
        <v>289</v>
      </c>
      <c r="N4824" s="27" t="str">
        <f t="shared" si="75"/>
        <v>No</v>
      </c>
    </row>
    <row r="4825" spans="1:14" x14ac:dyDescent="0.3">
      <c r="A4825" s="22">
        <v>2022</v>
      </c>
      <c r="B4825" s="23" t="s">
        <v>41</v>
      </c>
      <c r="C4825" s="23" t="s">
        <v>34</v>
      </c>
      <c r="D4825" s="23" t="s">
        <v>22</v>
      </c>
      <c r="E4825" s="24">
        <v>100000</v>
      </c>
      <c r="F4825" s="25">
        <v>100000</v>
      </c>
      <c r="G4825" s="23" t="s">
        <v>23</v>
      </c>
      <c r="H4825" s="23" t="s">
        <v>24</v>
      </c>
      <c r="I4825" s="23" t="s">
        <v>17</v>
      </c>
      <c r="J4825" s="23" t="s">
        <v>30</v>
      </c>
      <c r="K4825" s="23" t="s">
        <v>23</v>
      </c>
      <c r="L4825" s="26" t="s">
        <v>26</v>
      </c>
      <c r="M4825" s="33" t="s">
        <v>289</v>
      </c>
      <c r="N4825" s="27" t="str">
        <f t="shared" si="75"/>
        <v>No</v>
      </c>
    </row>
    <row r="4826" spans="1:14" x14ac:dyDescent="0.3">
      <c r="A4826" s="22">
        <v>2022</v>
      </c>
      <c r="B4826" s="23" t="s">
        <v>48</v>
      </c>
      <c r="C4826" s="23" t="s">
        <v>49</v>
      </c>
      <c r="D4826" s="23" t="s">
        <v>22</v>
      </c>
      <c r="E4826" s="24">
        <v>136260</v>
      </c>
      <c r="F4826" s="25">
        <v>136260</v>
      </c>
      <c r="G4826" s="23" t="s">
        <v>23</v>
      </c>
      <c r="H4826" s="23" t="s">
        <v>24</v>
      </c>
      <c r="I4826" s="23" t="s">
        <v>17</v>
      </c>
      <c r="J4826" s="23" t="s">
        <v>30</v>
      </c>
      <c r="K4826" s="23" t="s">
        <v>23</v>
      </c>
      <c r="L4826" s="26" t="s">
        <v>26</v>
      </c>
      <c r="M4826" s="33" t="s">
        <v>289</v>
      </c>
      <c r="N4826" s="27" t="str">
        <f t="shared" si="75"/>
        <v>No</v>
      </c>
    </row>
    <row r="4827" spans="1:14" x14ac:dyDescent="0.3">
      <c r="A4827" s="22">
        <v>2022</v>
      </c>
      <c r="B4827" s="23" t="s">
        <v>48</v>
      </c>
      <c r="C4827" s="23" t="s">
        <v>49</v>
      </c>
      <c r="D4827" s="23" t="s">
        <v>22</v>
      </c>
      <c r="E4827" s="24">
        <v>109280</v>
      </c>
      <c r="F4827" s="25">
        <v>109280</v>
      </c>
      <c r="G4827" s="23" t="s">
        <v>23</v>
      </c>
      <c r="H4827" s="23" t="s">
        <v>24</v>
      </c>
      <c r="I4827" s="23" t="s">
        <v>17</v>
      </c>
      <c r="J4827" s="23" t="s">
        <v>30</v>
      </c>
      <c r="K4827" s="23" t="s">
        <v>23</v>
      </c>
      <c r="L4827" s="26" t="s">
        <v>26</v>
      </c>
      <c r="M4827" s="33" t="s">
        <v>289</v>
      </c>
      <c r="N4827" s="27" t="str">
        <f t="shared" si="75"/>
        <v>No</v>
      </c>
    </row>
    <row r="4828" spans="1:14" x14ac:dyDescent="0.3">
      <c r="A4828" s="22">
        <v>2022</v>
      </c>
      <c r="B4828" s="23" t="s">
        <v>27</v>
      </c>
      <c r="C4828" s="23" t="s">
        <v>28</v>
      </c>
      <c r="D4828" s="23" t="s">
        <v>22</v>
      </c>
      <c r="E4828" s="24">
        <v>160000</v>
      </c>
      <c r="F4828" s="25">
        <v>160000</v>
      </c>
      <c r="G4828" s="23" t="s">
        <v>23</v>
      </c>
      <c r="H4828" s="23" t="s">
        <v>24</v>
      </c>
      <c r="I4828" s="23" t="s">
        <v>17</v>
      </c>
      <c r="J4828" s="23" t="s">
        <v>30</v>
      </c>
      <c r="K4828" s="23" t="s">
        <v>23</v>
      </c>
      <c r="L4828" s="26" t="s">
        <v>19</v>
      </c>
      <c r="M4828" s="33" t="s">
        <v>290</v>
      </c>
      <c r="N4828" s="27" t="str">
        <f t="shared" si="75"/>
        <v>Yes</v>
      </c>
    </row>
    <row r="4829" spans="1:14" x14ac:dyDescent="0.3">
      <c r="A4829" s="22">
        <v>2022</v>
      </c>
      <c r="B4829" s="23" t="s">
        <v>27</v>
      </c>
      <c r="C4829" s="23" t="s">
        <v>28</v>
      </c>
      <c r="D4829" s="23" t="s">
        <v>22</v>
      </c>
      <c r="E4829" s="24">
        <v>92000</v>
      </c>
      <c r="F4829" s="25">
        <v>92000</v>
      </c>
      <c r="G4829" s="23" t="s">
        <v>23</v>
      </c>
      <c r="H4829" s="23" t="s">
        <v>24</v>
      </c>
      <c r="I4829" s="23" t="s">
        <v>17</v>
      </c>
      <c r="J4829" s="23" t="s">
        <v>30</v>
      </c>
      <c r="K4829" s="23" t="s">
        <v>23</v>
      </c>
      <c r="L4829" s="26" t="s">
        <v>19</v>
      </c>
      <c r="M4829" s="33" t="s">
        <v>289</v>
      </c>
      <c r="N4829" s="27" t="str">
        <f t="shared" si="75"/>
        <v>No</v>
      </c>
    </row>
    <row r="4830" spans="1:14" x14ac:dyDescent="0.3">
      <c r="A4830" s="22">
        <v>2022</v>
      </c>
      <c r="B4830" s="23" t="s">
        <v>37</v>
      </c>
      <c r="C4830" s="23" t="s">
        <v>13</v>
      </c>
      <c r="D4830" s="23" t="s">
        <v>44</v>
      </c>
      <c r="E4830" s="24">
        <v>110000</v>
      </c>
      <c r="F4830" s="25">
        <v>135446</v>
      </c>
      <c r="G4830" s="23" t="s">
        <v>45</v>
      </c>
      <c r="H4830" s="23" t="s">
        <v>16</v>
      </c>
      <c r="I4830" s="23" t="s">
        <v>17</v>
      </c>
      <c r="J4830" s="23" t="s">
        <v>25</v>
      </c>
      <c r="K4830" s="23" t="s">
        <v>45</v>
      </c>
      <c r="L4830" s="26" t="s">
        <v>26</v>
      </c>
      <c r="M4830" s="33" t="s">
        <v>289</v>
      </c>
      <c r="N4830" s="27" t="str">
        <f t="shared" si="75"/>
        <v>No</v>
      </c>
    </row>
    <row r="4831" spans="1:14" x14ac:dyDescent="0.3">
      <c r="A4831" s="22">
        <v>2022</v>
      </c>
      <c r="B4831" s="23" t="s">
        <v>37</v>
      </c>
      <c r="C4831" s="23" t="s">
        <v>13</v>
      </c>
      <c r="D4831" s="23" t="s">
        <v>44</v>
      </c>
      <c r="E4831" s="24">
        <v>85000</v>
      </c>
      <c r="F4831" s="25">
        <v>104663</v>
      </c>
      <c r="G4831" s="23" t="s">
        <v>45</v>
      </c>
      <c r="H4831" s="23" t="s">
        <v>16</v>
      </c>
      <c r="I4831" s="23" t="s">
        <v>17</v>
      </c>
      <c r="J4831" s="23" t="s">
        <v>25</v>
      </c>
      <c r="K4831" s="23" t="s">
        <v>45</v>
      </c>
      <c r="L4831" s="26" t="s">
        <v>26</v>
      </c>
      <c r="M4831" s="33" t="s">
        <v>289</v>
      </c>
      <c r="N4831" s="27" t="str">
        <f t="shared" si="75"/>
        <v>No</v>
      </c>
    </row>
    <row r="4832" spans="1:14" x14ac:dyDescent="0.3">
      <c r="A4832" s="22">
        <v>2022</v>
      </c>
      <c r="B4832" s="23" t="s">
        <v>37</v>
      </c>
      <c r="C4832" s="23" t="s">
        <v>13</v>
      </c>
      <c r="D4832" s="23" t="s">
        <v>22</v>
      </c>
      <c r="E4832" s="24">
        <v>129000</v>
      </c>
      <c r="F4832" s="25">
        <v>129000</v>
      </c>
      <c r="G4832" s="23" t="s">
        <v>23</v>
      </c>
      <c r="H4832" s="23" t="s">
        <v>50</v>
      </c>
      <c r="I4832" s="23" t="s">
        <v>17</v>
      </c>
      <c r="J4832" s="23" t="s">
        <v>30</v>
      </c>
      <c r="K4832" s="23" t="s">
        <v>23</v>
      </c>
      <c r="L4832" s="26" t="s">
        <v>19</v>
      </c>
      <c r="M4832" s="33" t="s">
        <v>289</v>
      </c>
      <c r="N4832" s="27" t="str">
        <f t="shared" si="75"/>
        <v>No</v>
      </c>
    </row>
    <row r="4833" spans="1:14" x14ac:dyDescent="0.3">
      <c r="A4833" s="22">
        <v>2022</v>
      </c>
      <c r="B4833" s="23" t="s">
        <v>37</v>
      </c>
      <c r="C4833" s="23" t="s">
        <v>13</v>
      </c>
      <c r="D4833" s="23" t="s">
        <v>22</v>
      </c>
      <c r="E4833" s="24">
        <v>86000</v>
      </c>
      <c r="F4833" s="25">
        <v>86000</v>
      </c>
      <c r="G4833" s="23" t="s">
        <v>23</v>
      </c>
      <c r="H4833" s="23" t="s">
        <v>50</v>
      </c>
      <c r="I4833" s="23" t="s">
        <v>17</v>
      </c>
      <c r="J4833" s="23" t="s">
        <v>30</v>
      </c>
      <c r="K4833" s="23" t="s">
        <v>23</v>
      </c>
      <c r="L4833" s="26" t="s">
        <v>19</v>
      </c>
      <c r="M4833" s="33" t="s">
        <v>289</v>
      </c>
      <c r="N4833" s="27" t="str">
        <f t="shared" si="75"/>
        <v>No</v>
      </c>
    </row>
    <row r="4834" spans="1:14" x14ac:dyDescent="0.3">
      <c r="A4834" s="22">
        <v>2022</v>
      </c>
      <c r="B4834" s="23" t="s">
        <v>123</v>
      </c>
      <c r="C4834" s="23" t="s">
        <v>49</v>
      </c>
      <c r="D4834" s="23" t="s">
        <v>22</v>
      </c>
      <c r="E4834" s="24">
        <v>100000</v>
      </c>
      <c r="F4834" s="25">
        <v>100000</v>
      </c>
      <c r="G4834" s="23" t="s">
        <v>23</v>
      </c>
      <c r="H4834" s="23" t="s">
        <v>24</v>
      </c>
      <c r="I4834" s="23" t="s">
        <v>17</v>
      </c>
      <c r="J4834" s="23" t="s">
        <v>30</v>
      </c>
      <c r="K4834" s="23" t="s">
        <v>23</v>
      </c>
      <c r="L4834" s="26" t="s">
        <v>19</v>
      </c>
      <c r="M4834" s="33" t="s">
        <v>289</v>
      </c>
      <c r="N4834" s="27" t="str">
        <f t="shared" si="75"/>
        <v>No</v>
      </c>
    </row>
    <row r="4835" spans="1:14" x14ac:dyDescent="0.3">
      <c r="A4835" s="22">
        <v>2022</v>
      </c>
      <c r="B4835" s="23" t="s">
        <v>27</v>
      </c>
      <c r="C4835" s="23" t="s">
        <v>28</v>
      </c>
      <c r="D4835" s="23" t="s">
        <v>22</v>
      </c>
      <c r="E4835" s="24">
        <v>25000</v>
      </c>
      <c r="F4835" s="25">
        <v>25000</v>
      </c>
      <c r="G4835" s="23" t="s">
        <v>162</v>
      </c>
      <c r="H4835" s="23" t="s">
        <v>16</v>
      </c>
      <c r="I4835" s="23" t="s">
        <v>17</v>
      </c>
      <c r="J4835" s="23" t="s">
        <v>18</v>
      </c>
      <c r="K4835" s="23" t="s">
        <v>162</v>
      </c>
      <c r="L4835" s="26" t="s">
        <v>26</v>
      </c>
      <c r="M4835" s="33" t="s">
        <v>288</v>
      </c>
      <c r="N4835" s="27" t="str">
        <f t="shared" si="75"/>
        <v>No</v>
      </c>
    </row>
    <row r="4836" spans="1:14" x14ac:dyDescent="0.3">
      <c r="A4836" s="22">
        <v>2022</v>
      </c>
      <c r="B4836" s="23" t="s">
        <v>48</v>
      </c>
      <c r="C4836" s="23" t="s">
        <v>49</v>
      </c>
      <c r="D4836" s="23" t="s">
        <v>228</v>
      </c>
      <c r="E4836" s="24">
        <v>90000</v>
      </c>
      <c r="F4836" s="25">
        <v>65257</v>
      </c>
      <c r="G4836" s="23" t="s">
        <v>235</v>
      </c>
      <c r="H4836" s="23" t="s">
        <v>16</v>
      </c>
      <c r="I4836" s="23" t="s">
        <v>17</v>
      </c>
      <c r="J4836" s="23" t="s">
        <v>18</v>
      </c>
      <c r="K4836" s="23" t="s">
        <v>235</v>
      </c>
      <c r="L4836" s="26" t="s">
        <v>26</v>
      </c>
      <c r="M4836" s="33" t="s">
        <v>289</v>
      </c>
      <c r="N4836" s="27" t="str">
        <f t="shared" si="75"/>
        <v>No</v>
      </c>
    </row>
    <row r="4837" spans="1:14" x14ac:dyDescent="0.3">
      <c r="A4837" s="22">
        <v>2022</v>
      </c>
      <c r="B4837" s="23" t="s">
        <v>157</v>
      </c>
      <c r="C4837" s="23" t="s">
        <v>34</v>
      </c>
      <c r="D4837" s="23" t="s">
        <v>22</v>
      </c>
      <c r="E4837" s="24">
        <v>200000</v>
      </c>
      <c r="F4837" s="25">
        <v>200000</v>
      </c>
      <c r="G4837" s="23" t="s">
        <v>23</v>
      </c>
      <c r="H4837" s="23" t="s">
        <v>16</v>
      </c>
      <c r="I4837" s="23" t="s">
        <v>17</v>
      </c>
      <c r="J4837" s="23" t="s">
        <v>30</v>
      </c>
      <c r="K4837" s="23" t="s">
        <v>23</v>
      </c>
      <c r="L4837" s="26" t="s">
        <v>26</v>
      </c>
      <c r="M4837" s="33" t="s">
        <v>290</v>
      </c>
      <c r="N4837" s="27" t="str">
        <f t="shared" si="75"/>
        <v>Yes</v>
      </c>
    </row>
    <row r="4838" spans="1:14" x14ac:dyDescent="0.3">
      <c r="A4838" s="22">
        <v>2022</v>
      </c>
      <c r="B4838" s="23" t="s">
        <v>217</v>
      </c>
      <c r="C4838" s="23" t="s">
        <v>34</v>
      </c>
      <c r="D4838" s="23" t="s">
        <v>22</v>
      </c>
      <c r="E4838" s="24">
        <v>180000</v>
      </c>
      <c r="F4838" s="25">
        <v>180000</v>
      </c>
      <c r="G4838" s="23" t="s">
        <v>23</v>
      </c>
      <c r="H4838" s="23" t="s">
        <v>50</v>
      </c>
      <c r="I4838" s="23" t="s">
        <v>17</v>
      </c>
      <c r="J4838" s="23" t="s">
        <v>30</v>
      </c>
      <c r="K4838" s="23" t="s">
        <v>23</v>
      </c>
      <c r="L4838" s="26" t="s">
        <v>19</v>
      </c>
      <c r="M4838" s="33" t="s">
        <v>290</v>
      </c>
      <c r="N4838" s="27" t="str">
        <f t="shared" si="75"/>
        <v>Yes</v>
      </c>
    </row>
    <row r="4839" spans="1:14" x14ac:dyDescent="0.3">
      <c r="A4839" s="22">
        <v>2022</v>
      </c>
      <c r="B4839" s="23" t="s">
        <v>27</v>
      </c>
      <c r="C4839" s="23" t="s">
        <v>28</v>
      </c>
      <c r="D4839" s="23" t="s">
        <v>22</v>
      </c>
      <c r="E4839" s="24">
        <v>153000</v>
      </c>
      <c r="F4839" s="25">
        <v>153000</v>
      </c>
      <c r="G4839" s="23" t="s">
        <v>23</v>
      </c>
      <c r="H4839" s="23" t="s">
        <v>16</v>
      </c>
      <c r="I4839" s="23" t="s">
        <v>17</v>
      </c>
      <c r="J4839" s="23" t="s">
        <v>30</v>
      </c>
      <c r="K4839" s="23" t="s">
        <v>23</v>
      </c>
      <c r="L4839" s="26" t="s">
        <v>19</v>
      </c>
      <c r="M4839" s="33" t="s">
        <v>290</v>
      </c>
      <c r="N4839" s="27" t="str">
        <f t="shared" si="75"/>
        <v>Yes</v>
      </c>
    </row>
    <row r="4840" spans="1:14" x14ac:dyDescent="0.3">
      <c r="A4840" s="22">
        <v>2022</v>
      </c>
      <c r="B4840" s="23" t="s">
        <v>48</v>
      </c>
      <c r="C4840" s="23" t="s">
        <v>49</v>
      </c>
      <c r="D4840" s="23" t="s">
        <v>22</v>
      </c>
      <c r="E4840" s="24">
        <v>150075</v>
      </c>
      <c r="F4840" s="25">
        <v>150075</v>
      </c>
      <c r="G4840" s="23" t="s">
        <v>23</v>
      </c>
      <c r="H4840" s="23" t="s">
        <v>24</v>
      </c>
      <c r="I4840" s="23" t="s">
        <v>17</v>
      </c>
      <c r="J4840" s="23" t="s">
        <v>30</v>
      </c>
      <c r="K4840" s="23" t="s">
        <v>23</v>
      </c>
      <c r="L4840" s="26" t="s">
        <v>26</v>
      </c>
      <c r="M4840" s="33" t="s">
        <v>290</v>
      </c>
      <c r="N4840" s="27" t="str">
        <f t="shared" si="75"/>
        <v>Yes</v>
      </c>
    </row>
    <row r="4841" spans="1:14" x14ac:dyDescent="0.3">
      <c r="A4841" s="22">
        <v>2022</v>
      </c>
      <c r="B4841" s="23" t="s">
        <v>48</v>
      </c>
      <c r="C4841" s="23" t="s">
        <v>49</v>
      </c>
      <c r="D4841" s="23" t="s">
        <v>22</v>
      </c>
      <c r="E4841" s="24">
        <v>110925</v>
      </c>
      <c r="F4841" s="25">
        <v>110925</v>
      </c>
      <c r="G4841" s="23" t="s">
        <v>23</v>
      </c>
      <c r="H4841" s="23" t="s">
        <v>24</v>
      </c>
      <c r="I4841" s="23" t="s">
        <v>17</v>
      </c>
      <c r="J4841" s="23" t="s">
        <v>30</v>
      </c>
      <c r="K4841" s="23" t="s">
        <v>23</v>
      </c>
      <c r="L4841" s="26" t="s">
        <v>26</v>
      </c>
      <c r="M4841" s="33" t="s">
        <v>289</v>
      </c>
      <c r="N4841" s="27" t="str">
        <f t="shared" si="75"/>
        <v>No</v>
      </c>
    </row>
    <row r="4842" spans="1:14" x14ac:dyDescent="0.3">
      <c r="A4842" s="22">
        <v>2022</v>
      </c>
      <c r="B4842" s="23" t="s">
        <v>72</v>
      </c>
      <c r="C4842" s="23" t="s">
        <v>34</v>
      </c>
      <c r="D4842" s="23" t="s">
        <v>22</v>
      </c>
      <c r="E4842" s="24">
        <v>22800</v>
      </c>
      <c r="F4842" s="25">
        <v>22800</v>
      </c>
      <c r="G4842" s="23" t="s">
        <v>216</v>
      </c>
      <c r="H4842" s="23" t="s">
        <v>16</v>
      </c>
      <c r="I4842" s="23" t="s">
        <v>17</v>
      </c>
      <c r="J4842" s="23" t="s">
        <v>30</v>
      </c>
      <c r="K4842" s="23" t="s">
        <v>216</v>
      </c>
      <c r="L4842" s="26" t="s">
        <v>26</v>
      </c>
      <c r="M4842" s="33" t="s">
        <v>288</v>
      </c>
      <c r="N4842" s="27" t="str">
        <f t="shared" si="75"/>
        <v>No</v>
      </c>
    </row>
    <row r="4843" spans="1:14" x14ac:dyDescent="0.3">
      <c r="A4843" s="22">
        <v>2020</v>
      </c>
      <c r="B4843" s="23" t="s">
        <v>48</v>
      </c>
      <c r="C4843" s="23" t="s">
        <v>49</v>
      </c>
      <c r="D4843" s="23" t="s">
        <v>14</v>
      </c>
      <c r="E4843" s="24">
        <v>20000</v>
      </c>
      <c r="F4843" s="25">
        <v>22809</v>
      </c>
      <c r="G4843" s="23" t="s">
        <v>109</v>
      </c>
      <c r="H4843" s="23" t="s">
        <v>50</v>
      </c>
      <c r="I4843" s="23" t="s">
        <v>17</v>
      </c>
      <c r="J4843" s="23" t="s">
        <v>30</v>
      </c>
      <c r="K4843" s="23" t="s">
        <v>109</v>
      </c>
      <c r="L4843" s="26" t="s">
        <v>26</v>
      </c>
      <c r="M4843" s="33" t="s">
        <v>288</v>
      </c>
      <c r="N4843" s="27" t="str">
        <f t="shared" si="75"/>
        <v>No</v>
      </c>
    </row>
    <row r="4844" spans="1:14" x14ac:dyDescent="0.3">
      <c r="A4844" s="22">
        <v>2022</v>
      </c>
      <c r="B4844" s="23" t="s">
        <v>48</v>
      </c>
      <c r="C4844" s="23" t="s">
        <v>49</v>
      </c>
      <c r="D4844" s="23" t="s">
        <v>22</v>
      </c>
      <c r="E4844" s="24">
        <v>15000</v>
      </c>
      <c r="F4844" s="25">
        <v>15000</v>
      </c>
      <c r="G4844" s="23" t="s">
        <v>261</v>
      </c>
      <c r="H4844" s="23" t="s">
        <v>50</v>
      </c>
      <c r="I4844" s="23" t="s">
        <v>17</v>
      </c>
      <c r="J4844" s="23" t="s">
        <v>25</v>
      </c>
      <c r="K4844" s="23" t="s">
        <v>261</v>
      </c>
      <c r="L4844" s="26" t="s">
        <v>19</v>
      </c>
      <c r="M4844" s="33" t="s">
        <v>288</v>
      </c>
      <c r="N4844" s="27" t="str">
        <f t="shared" si="75"/>
        <v>No</v>
      </c>
    </row>
    <row r="4845" spans="1:14" x14ac:dyDescent="0.3">
      <c r="A4845" s="22">
        <v>2022</v>
      </c>
      <c r="B4845" s="23" t="s">
        <v>117</v>
      </c>
      <c r="C4845" s="23" t="s">
        <v>28</v>
      </c>
      <c r="D4845" s="23" t="s">
        <v>125</v>
      </c>
      <c r="E4845" s="24">
        <v>193000</v>
      </c>
      <c r="F4845" s="25">
        <v>133766</v>
      </c>
      <c r="G4845" s="23" t="s">
        <v>126</v>
      </c>
      <c r="H4845" s="23" t="s">
        <v>24</v>
      </c>
      <c r="I4845" s="23" t="s">
        <v>17</v>
      </c>
      <c r="J4845" s="23" t="s">
        <v>30</v>
      </c>
      <c r="K4845" s="23" t="s">
        <v>126</v>
      </c>
      <c r="L4845" s="26" t="s">
        <v>19</v>
      </c>
      <c r="M4845" s="33" t="s">
        <v>290</v>
      </c>
      <c r="N4845" s="27" t="str">
        <f t="shared" si="75"/>
        <v>Yes</v>
      </c>
    </row>
    <row r="4846" spans="1:14" x14ac:dyDescent="0.3">
      <c r="A4846" s="22">
        <v>2022</v>
      </c>
      <c r="B4846" s="23" t="s">
        <v>41</v>
      </c>
      <c r="C4846" s="23" t="s">
        <v>34</v>
      </c>
      <c r="D4846" s="23" t="s">
        <v>22</v>
      </c>
      <c r="E4846" s="24">
        <v>83000</v>
      </c>
      <c r="F4846" s="25">
        <v>83000</v>
      </c>
      <c r="G4846" s="23" t="s">
        <v>23</v>
      </c>
      <c r="H4846" s="23" t="s">
        <v>50</v>
      </c>
      <c r="I4846" s="23" t="s">
        <v>17</v>
      </c>
      <c r="J4846" s="23" t="s">
        <v>25</v>
      </c>
      <c r="K4846" s="23" t="s">
        <v>23</v>
      </c>
      <c r="L4846" s="26" t="s">
        <v>19</v>
      </c>
      <c r="M4846" s="33" t="s">
        <v>289</v>
      </c>
      <c r="N4846" s="27" t="str">
        <f t="shared" si="75"/>
        <v>No</v>
      </c>
    </row>
    <row r="4847" spans="1:14" x14ac:dyDescent="0.3">
      <c r="A4847" s="22">
        <v>2022</v>
      </c>
      <c r="B4847" s="23" t="s">
        <v>27</v>
      </c>
      <c r="C4847" s="23" t="s">
        <v>28</v>
      </c>
      <c r="D4847" s="23" t="s">
        <v>22</v>
      </c>
      <c r="E4847" s="24">
        <v>186000</v>
      </c>
      <c r="F4847" s="25">
        <v>186000</v>
      </c>
      <c r="G4847" s="23" t="s">
        <v>23</v>
      </c>
      <c r="H4847" s="23" t="s">
        <v>24</v>
      </c>
      <c r="I4847" s="23" t="s">
        <v>17</v>
      </c>
      <c r="J4847" s="23" t="s">
        <v>25</v>
      </c>
      <c r="K4847" s="23" t="s">
        <v>23</v>
      </c>
      <c r="L4847" s="26" t="s">
        <v>26</v>
      </c>
      <c r="M4847" s="33" t="s">
        <v>290</v>
      </c>
      <c r="N4847" s="27" t="str">
        <f t="shared" si="75"/>
        <v>Yes</v>
      </c>
    </row>
    <row r="4848" spans="1:14" x14ac:dyDescent="0.3">
      <c r="A4848" s="22">
        <v>2022</v>
      </c>
      <c r="B4848" s="23" t="s">
        <v>27</v>
      </c>
      <c r="C4848" s="23" t="s">
        <v>28</v>
      </c>
      <c r="D4848" s="23" t="s">
        <v>22</v>
      </c>
      <c r="E4848" s="24">
        <v>148800</v>
      </c>
      <c r="F4848" s="25">
        <v>148800</v>
      </c>
      <c r="G4848" s="23" t="s">
        <v>23</v>
      </c>
      <c r="H4848" s="23" t="s">
        <v>24</v>
      </c>
      <c r="I4848" s="23" t="s">
        <v>17</v>
      </c>
      <c r="J4848" s="23" t="s">
        <v>25</v>
      </c>
      <c r="K4848" s="23" t="s">
        <v>23</v>
      </c>
      <c r="L4848" s="26" t="s">
        <v>26</v>
      </c>
      <c r="M4848" s="33" t="s">
        <v>289</v>
      </c>
      <c r="N4848" s="27" t="str">
        <f t="shared" si="75"/>
        <v>No</v>
      </c>
    </row>
    <row r="4849" spans="1:14" x14ac:dyDescent="0.3">
      <c r="A4849" s="22">
        <v>2022</v>
      </c>
      <c r="B4849" s="23" t="s">
        <v>48</v>
      </c>
      <c r="C4849" s="23" t="s">
        <v>49</v>
      </c>
      <c r="D4849" s="23" t="s">
        <v>22</v>
      </c>
      <c r="E4849" s="24">
        <v>112900</v>
      </c>
      <c r="F4849" s="25">
        <v>112900</v>
      </c>
      <c r="G4849" s="23" t="s">
        <v>23</v>
      </c>
      <c r="H4849" s="23" t="s">
        <v>24</v>
      </c>
      <c r="I4849" s="23" t="s">
        <v>17</v>
      </c>
      <c r="J4849" s="23" t="s">
        <v>25</v>
      </c>
      <c r="K4849" s="23" t="s">
        <v>23</v>
      </c>
      <c r="L4849" s="26" t="s">
        <v>26</v>
      </c>
      <c r="M4849" s="33" t="s">
        <v>289</v>
      </c>
      <c r="N4849" s="27" t="str">
        <f t="shared" si="75"/>
        <v>No</v>
      </c>
    </row>
    <row r="4850" spans="1:14" x14ac:dyDescent="0.3">
      <c r="A4850" s="22">
        <v>2022</v>
      </c>
      <c r="B4850" s="23" t="s">
        <v>48</v>
      </c>
      <c r="C4850" s="23" t="s">
        <v>49</v>
      </c>
      <c r="D4850" s="23" t="s">
        <v>22</v>
      </c>
      <c r="E4850" s="24">
        <v>90320</v>
      </c>
      <c r="F4850" s="25">
        <v>90320</v>
      </c>
      <c r="G4850" s="23" t="s">
        <v>23</v>
      </c>
      <c r="H4850" s="23" t="s">
        <v>24</v>
      </c>
      <c r="I4850" s="23" t="s">
        <v>17</v>
      </c>
      <c r="J4850" s="23" t="s">
        <v>25</v>
      </c>
      <c r="K4850" s="23" t="s">
        <v>23</v>
      </c>
      <c r="L4850" s="26" t="s">
        <v>26</v>
      </c>
      <c r="M4850" s="33" t="s">
        <v>289</v>
      </c>
      <c r="N4850" s="27" t="str">
        <f t="shared" si="75"/>
        <v>No</v>
      </c>
    </row>
    <row r="4851" spans="1:14" x14ac:dyDescent="0.3">
      <c r="A4851" s="22">
        <v>2022</v>
      </c>
      <c r="B4851" s="23" t="s">
        <v>90</v>
      </c>
      <c r="C4851" s="23" t="s">
        <v>34</v>
      </c>
      <c r="D4851" s="23" t="s">
        <v>22</v>
      </c>
      <c r="E4851" s="24">
        <v>240000</v>
      </c>
      <c r="F4851" s="25">
        <v>240000</v>
      </c>
      <c r="G4851" s="23" t="s">
        <v>23</v>
      </c>
      <c r="H4851" s="23" t="s">
        <v>24</v>
      </c>
      <c r="I4851" s="23" t="s">
        <v>17</v>
      </c>
      <c r="J4851" s="23" t="s">
        <v>25</v>
      </c>
      <c r="K4851" s="23" t="s">
        <v>23</v>
      </c>
      <c r="L4851" s="26" t="s">
        <v>26</v>
      </c>
      <c r="M4851" s="33" t="s">
        <v>290</v>
      </c>
      <c r="N4851" s="27" t="str">
        <f t="shared" si="75"/>
        <v>Yes</v>
      </c>
    </row>
    <row r="4852" spans="1:14" x14ac:dyDescent="0.3">
      <c r="A4852" s="22">
        <v>2022</v>
      </c>
      <c r="B4852" s="23" t="s">
        <v>90</v>
      </c>
      <c r="C4852" s="23" t="s">
        <v>34</v>
      </c>
      <c r="D4852" s="23" t="s">
        <v>22</v>
      </c>
      <c r="E4852" s="24">
        <v>160000</v>
      </c>
      <c r="F4852" s="25">
        <v>160000</v>
      </c>
      <c r="G4852" s="23" t="s">
        <v>23</v>
      </c>
      <c r="H4852" s="23" t="s">
        <v>24</v>
      </c>
      <c r="I4852" s="23" t="s">
        <v>17</v>
      </c>
      <c r="J4852" s="23" t="s">
        <v>25</v>
      </c>
      <c r="K4852" s="23" t="s">
        <v>23</v>
      </c>
      <c r="L4852" s="26" t="s">
        <v>26</v>
      </c>
      <c r="M4852" s="33" t="s">
        <v>290</v>
      </c>
      <c r="N4852" s="27" t="str">
        <f t="shared" si="75"/>
        <v>Yes</v>
      </c>
    </row>
    <row r="4853" spans="1:14" x14ac:dyDescent="0.3">
      <c r="A4853" s="22">
        <v>2022</v>
      </c>
      <c r="B4853" s="23" t="s">
        <v>117</v>
      </c>
      <c r="C4853" s="23" t="s">
        <v>28</v>
      </c>
      <c r="D4853" s="23" t="s">
        <v>22</v>
      </c>
      <c r="E4853" s="24">
        <v>300000</v>
      </c>
      <c r="F4853" s="25">
        <v>300000</v>
      </c>
      <c r="G4853" s="23" t="s">
        <v>23</v>
      </c>
      <c r="H4853" s="23" t="s">
        <v>24</v>
      </c>
      <c r="I4853" s="23" t="s">
        <v>17</v>
      </c>
      <c r="J4853" s="23" t="s">
        <v>30</v>
      </c>
      <c r="K4853" s="23" t="s">
        <v>23</v>
      </c>
      <c r="L4853" s="26" t="s">
        <v>26</v>
      </c>
      <c r="M4853" s="33" t="s">
        <v>290</v>
      </c>
      <c r="N4853" s="27" t="str">
        <f t="shared" si="75"/>
        <v>Yes</v>
      </c>
    </row>
    <row r="4854" spans="1:14" x14ac:dyDescent="0.3">
      <c r="A4854" s="22">
        <v>2022</v>
      </c>
      <c r="B4854" s="23" t="s">
        <v>117</v>
      </c>
      <c r="C4854" s="23" t="s">
        <v>28</v>
      </c>
      <c r="D4854" s="23" t="s">
        <v>22</v>
      </c>
      <c r="E4854" s="24">
        <v>200000</v>
      </c>
      <c r="F4854" s="25">
        <v>200000</v>
      </c>
      <c r="G4854" s="23" t="s">
        <v>23</v>
      </c>
      <c r="H4854" s="23" t="s">
        <v>24</v>
      </c>
      <c r="I4854" s="23" t="s">
        <v>17</v>
      </c>
      <c r="J4854" s="23" t="s">
        <v>30</v>
      </c>
      <c r="K4854" s="23" t="s">
        <v>23</v>
      </c>
      <c r="L4854" s="26" t="s">
        <v>26</v>
      </c>
      <c r="M4854" s="33" t="s">
        <v>290</v>
      </c>
      <c r="N4854" s="27" t="str">
        <f t="shared" si="75"/>
        <v>Yes</v>
      </c>
    </row>
    <row r="4855" spans="1:14" x14ac:dyDescent="0.3">
      <c r="A4855" s="22">
        <v>2022</v>
      </c>
      <c r="B4855" s="23" t="s">
        <v>37</v>
      </c>
      <c r="C4855" s="23" t="s">
        <v>13</v>
      </c>
      <c r="D4855" s="23" t="s">
        <v>14</v>
      </c>
      <c r="E4855" s="24">
        <v>62500</v>
      </c>
      <c r="F4855" s="25">
        <v>65666</v>
      </c>
      <c r="G4855" s="23" t="s">
        <v>15</v>
      </c>
      <c r="H4855" s="23" t="s">
        <v>16</v>
      </c>
      <c r="I4855" s="23" t="s">
        <v>17</v>
      </c>
      <c r="J4855" s="23" t="s">
        <v>18</v>
      </c>
      <c r="K4855" s="23" t="s">
        <v>15</v>
      </c>
      <c r="L4855" s="26" t="s">
        <v>82</v>
      </c>
      <c r="M4855" s="33" t="s">
        <v>289</v>
      </c>
      <c r="N4855" s="27" t="str">
        <f t="shared" si="75"/>
        <v>No</v>
      </c>
    </row>
    <row r="4856" spans="1:14" x14ac:dyDescent="0.3">
      <c r="A4856" s="22">
        <v>2022</v>
      </c>
      <c r="B4856" s="23" t="s">
        <v>157</v>
      </c>
      <c r="C4856" s="23" t="s">
        <v>34</v>
      </c>
      <c r="D4856" s="23" t="s">
        <v>22</v>
      </c>
      <c r="E4856" s="24">
        <v>200000</v>
      </c>
      <c r="F4856" s="25">
        <v>200000</v>
      </c>
      <c r="G4856" s="23" t="s">
        <v>140</v>
      </c>
      <c r="H4856" s="23" t="s">
        <v>16</v>
      </c>
      <c r="I4856" s="23" t="s">
        <v>17</v>
      </c>
      <c r="J4856" s="23" t="s">
        <v>30</v>
      </c>
      <c r="K4856" s="23" t="s">
        <v>23</v>
      </c>
      <c r="L4856" s="26" t="s">
        <v>19</v>
      </c>
      <c r="M4856" s="33" t="s">
        <v>290</v>
      </c>
      <c r="N4856" s="27" t="str">
        <f t="shared" si="75"/>
        <v>Yes</v>
      </c>
    </row>
    <row r="4857" spans="1:14" x14ac:dyDescent="0.3">
      <c r="A4857" s="22">
        <v>2022</v>
      </c>
      <c r="B4857" s="23" t="s">
        <v>41</v>
      </c>
      <c r="C4857" s="23" t="s">
        <v>34</v>
      </c>
      <c r="D4857" s="23" t="s">
        <v>44</v>
      </c>
      <c r="E4857" s="24">
        <v>95000</v>
      </c>
      <c r="F4857" s="25">
        <v>116976</v>
      </c>
      <c r="G4857" s="23" t="s">
        <v>45</v>
      </c>
      <c r="H4857" s="23" t="s">
        <v>16</v>
      </c>
      <c r="I4857" s="23" t="s">
        <v>17</v>
      </c>
      <c r="J4857" s="23" t="s">
        <v>25</v>
      </c>
      <c r="K4857" s="23" t="s">
        <v>45</v>
      </c>
      <c r="L4857" s="26" t="s">
        <v>26</v>
      </c>
      <c r="M4857" s="33" t="s">
        <v>289</v>
      </c>
      <c r="N4857" s="27" t="str">
        <f t="shared" si="75"/>
        <v>No</v>
      </c>
    </row>
    <row r="4858" spans="1:14" x14ac:dyDescent="0.3">
      <c r="A4858" s="22">
        <v>2022</v>
      </c>
      <c r="B4858" s="23" t="s">
        <v>41</v>
      </c>
      <c r="C4858" s="23" t="s">
        <v>34</v>
      </c>
      <c r="D4858" s="23" t="s">
        <v>44</v>
      </c>
      <c r="E4858" s="24">
        <v>75000</v>
      </c>
      <c r="F4858" s="25">
        <v>92350</v>
      </c>
      <c r="G4858" s="23" t="s">
        <v>45</v>
      </c>
      <c r="H4858" s="23" t="s">
        <v>16</v>
      </c>
      <c r="I4858" s="23" t="s">
        <v>17</v>
      </c>
      <c r="J4858" s="23" t="s">
        <v>25</v>
      </c>
      <c r="K4858" s="23" t="s">
        <v>45</v>
      </c>
      <c r="L4858" s="26" t="s">
        <v>26</v>
      </c>
      <c r="M4858" s="33" t="s">
        <v>289</v>
      </c>
      <c r="N4858" s="27" t="str">
        <f t="shared" si="75"/>
        <v>No</v>
      </c>
    </row>
    <row r="4859" spans="1:14" x14ac:dyDescent="0.3">
      <c r="A4859" s="22">
        <v>2022</v>
      </c>
      <c r="B4859" s="23" t="s">
        <v>157</v>
      </c>
      <c r="C4859" s="23" t="s">
        <v>34</v>
      </c>
      <c r="D4859" s="23" t="s">
        <v>22</v>
      </c>
      <c r="E4859" s="24">
        <v>120000</v>
      </c>
      <c r="F4859" s="25">
        <v>120000</v>
      </c>
      <c r="G4859" s="23" t="s">
        <v>23</v>
      </c>
      <c r="H4859" s="23" t="s">
        <v>16</v>
      </c>
      <c r="I4859" s="23" t="s">
        <v>17</v>
      </c>
      <c r="J4859" s="23" t="s">
        <v>25</v>
      </c>
      <c r="K4859" s="23" t="s">
        <v>23</v>
      </c>
      <c r="L4859" s="26" t="s">
        <v>26</v>
      </c>
      <c r="M4859" s="33" t="s">
        <v>289</v>
      </c>
      <c r="N4859" s="27" t="str">
        <f t="shared" si="75"/>
        <v>No</v>
      </c>
    </row>
    <row r="4860" spans="1:14" x14ac:dyDescent="0.3">
      <c r="A4860" s="22">
        <v>2022</v>
      </c>
      <c r="B4860" s="23" t="s">
        <v>48</v>
      </c>
      <c r="C4860" s="23" t="s">
        <v>49</v>
      </c>
      <c r="D4860" s="23" t="s">
        <v>22</v>
      </c>
      <c r="E4860" s="24">
        <v>112900</v>
      </c>
      <c r="F4860" s="25">
        <v>112900</v>
      </c>
      <c r="G4860" s="23" t="s">
        <v>23</v>
      </c>
      <c r="H4860" s="23" t="s">
        <v>24</v>
      </c>
      <c r="I4860" s="23" t="s">
        <v>17</v>
      </c>
      <c r="J4860" s="23" t="s">
        <v>30</v>
      </c>
      <c r="K4860" s="23" t="s">
        <v>23</v>
      </c>
      <c r="L4860" s="26" t="s">
        <v>26</v>
      </c>
      <c r="M4860" s="33" t="s">
        <v>289</v>
      </c>
      <c r="N4860" s="27" t="str">
        <f t="shared" si="75"/>
        <v>No</v>
      </c>
    </row>
    <row r="4861" spans="1:14" x14ac:dyDescent="0.3">
      <c r="A4861" s="22">
        <v>2022</v>
      </c>
      <c r="B4861" s="23" t="s">
        <v>48</v>
      </c>
      <c r="C4861" s="23" t="s">
        <v>49</v>
      </c>
      <c r="D4861" s="23" t="s">
        <v>22</v>
      </c>
      <c r="E4861" s="24">
        <v>90320</v>
      </c>
      <c r="F4861" s="25">
        <v>90320</v>
      </c>
      <c r="G4861" s="23" t="s">
        <v>23</v>
      </c>
      <c r="H4861" s="23" t="s">
        <v>24</v>
      </c>
      <c r="I4861" s="23" t="s">
        <v>17</v>
      </c>
      <c r="J4861" s="23" t="s">
        <v>30</v>
      </c>
      <c r="K4861" s="23" t="s">
        <v>23</v>
      </c>
      <c r="L4861" s="26" t="s">
        <v>26</v>
      </c>
      <c r="M4861" s="33" t="s">
        <v>289</v>
      </c>
      <c r="N4861" s="27" t="str">
        <f t="shared" si="75"/>
        <v>No</v>
      </c>
    </row>
    <row r="4862" spans="1:14" x14ac:dyDescent="0.3">
      <c r="A4862" s="22">
        <v>2022</v>
      </c>
      <c r="B4862" s="23" t="s">
        <v>143</v>
      </c>
      <c r="C4862" s="23" t="s">
        <v>55</v>
      </c>
      <c r="D4862" s="23" t="s">
        <v>22</v>
      </c>
      <c r="E4862" s="24">
        <v>145000</v>
      </c>
      <c r="F4862" s="25">
        <v>145000</v>
      </c>
      <c r="G4862" s="23" t="s">
        <v>23</v>
      </c>
      <c r="H4862" s="23" t="s">
        <v>24</v>
      </c>
      <c r="I4862" s="23" t="s">
        <v>17</v>
      </c>
      <c r="J4862" s="23" t="s">
        <v>30</v>
      </c>
      <c r="K4862" s="23" t="s">
        <v>23</v>
      </c>
      <c r="L4862" s="26" t="s">
        <v>26</v>
      </c>
      <c r="M4862" s="33" t="s">
        <v>289</v>
      </c>
      <c r="N4862" s="27" t="str">
        <f t="shared" si="75"/>
        <v>No</v>
      </c>
    </row>
    <row r="4863" spans="1:14" x14ac:dyDescent="0.3">
      <c r="A4863" s="22">
        <v>2022</v>
      </c>
      <c r="B4863" s="23" t="s">
        <v>143</v>
      </c>
      <c r="C4863" s="23" t="s">
        <v>55</v>
      </c>
      <c r="D4863" s="23" t="s">
        <v>22</v>
      </c>
      <c r="E4863" s="24">
        <v>105400</v>
      </c>
      <c r="F4863" s="25">
        <v>105400</v>
      </c>
      <c r="G4863" s="23" t="s">
        <v>23</v>
      </c>
      <c r="H4863" s="23" t="s">
        <v>24</v>
      </c>
      <c r="I4863" s="23" t="s">
        <v>17</v>
      </c>
      <c r="J4863" s="23" t="s">
        <v>30</v>
      </c>
      <c r="K4863" s="23" t="s">
        <v>23</v>
      </c>
      <c r="L4863" s="26" t="s">
        <v>26</v>
      </c>
      <c r="M4863" s="33" t="s">
        <v>289</v>
      </c>
      <c r="N4863" s="27" t="str">
        <f t="shared" si="75"/>
        <v>No</v>
      </c>
    </row>
    <row r="4864" spans="1:14" x14ac:dyDescent="0.3">
      <c r="A4864" s="22">
        <v>2020</v>
      </c>
      <c r="B4864" s="23" t="s">
        <v>27</v>
      </c>
      <c r="C4864" s="23" t="s">
        <v>28</v>
      </c>
      <c r="D4864" s="23" t="s">
        <v>14</v>
      </c>
      <c r="E4864" s="24">
        <v>43200</v>
      </c>
      <c r="F4864" s="25">
        <v>49268</v>
      </c>
      <c r="G4864" s="23" t="s">
        <v>15</v>
      </c>
      <c r="H4864" s="23" t="s">
        <v>50</v>
      </c>
      <c r="I4864" s="23" t="s">
        <v>17</v>
      </c>
      <c r="J4864" s="23" t="s">
        <v>25</v>
      </c>
      <c r="K4864" s="23" t="s">
        <v>15</v>
      </c>
      <c r="L4864" s="26" t="s">
        <v>82</v>
      </c>
      <c r="M4864" s="33" t="s">
        <v>288</v>
      </c>
      <c r="N4864" s="27" t="str">
        <f t="shared" si="75"/>
        <v>No</v>
      </c>
    </row>
    <row r="4865" spans="1:14" x14ac:dyDescent="0.3">
      <c r="A4865" s="22">
        <v>2022</v>
      </c>
      <c r="B4865" s="23" t="s">
        <v>27</v>
      </c>
      <c r="C4865" s="23" t="s">
        <v>28</v>
      </c>
      <c r="D4865" s="23" t="s">
        <v>22</v>
      </c>
      <c r="E4865" s="24">
        <v>215300</v>
      </c>
      <c r="F4865" s="25">
        <v>215300</v>
      </c>
      <c r="G4865" s="23" t="s">
        <v>23</v>
      </c>
      <c r="H4865" s="23" t="s">
        <v>24</v>
      </c>
      <c r="I4865" s="23" t="s">
        <v>17</v>
      </c>
      <c r="J4865" s="23" t="s">
        <v>30</v>
      </c>
      <c r="K4865" s="23" t="s">
        <v>23</v>
      </c>
      <c r="L4865" s="26" t="s">
        <v>19</v>
      </c>
      <c r="M4865" s="33" t="s">
        <v>290</v>
      </c>
      <c r="N4865" s="27" t="str">
        <f t="shared" si="75"/>
        <v>Yes</v>
      </c>
    </row>
    <row r="4866" spans="1:14" x14ac:dyDescent="0.3">
      <c r="A4866" s="22">
        <v>2022</v>
      </c>
      <c r="B4866" s="23" t="s">
        <v>27</v>
      </c>
      <c r="C4866" s="23" t="s">
        <v>28</v>
      </c>
      <c r="D4866" s="23" t="s">
        <v>22</v>
      </c>
      <c r="E4866" s="24">
        <v>158200</v>
      </c>
      <c r="F4866" s="25">
        <v>158200</v>
      </c>
      <c r="G4866" s="23" t="s">
        <v>23</v>
      </c>
      <c r="H4866" s="23" t="s">
        <v>24</v>
      </c>
      <c r="I4866" s="23" t="s">
        <v>17</v>
      </c>
      <c r="J4866" s="23" t="s">
        <v>30</v>
      </c>
      <c r="K4866" s="23" t="s">
        <v>23</v>
      </c>
      <c r="L4866" s="26" t="s">
        <v>19</v>
      </c>
      <c r="M4866" s="33" t="s">
        <v>290</v>
      </c>
      <c r="N4866" s="27" t="str">
        <f t="shared" si="75"/>
        <v>Yes</v>
      </c>
    </row>
    <row r="4867" spans="1:14" x14ac:dyDescent="0.3">
      <c r="A4867" s="22">
        <v>2022</v>
      </c>
      <c r="B4867" s="23" t="s">
        <v>37</v>
      </c>
      <c r="C4867" s="23" t="s">
        <v>13</v>
      </c>
      <c r="D4867" s="23" t="s">
        <v>22</v>
      </c>
      <c r="E4867" s="24">
        <v>209100</v>
      </c>
      <c r="F4867" s="25">
        <v>209100</v>
      </c>
      <c r="G4867" s="23" t="s">
        <v>23</v>
      </c>
      <c r="H4867" s="23" t="s">
        <v>24</v>
      </c>
      <c r="I4867" s="23" t="s">
        <v>17</v>
      </c>
      <c r="J4867" s="23" t="s">
        <v>30</v>
      </c>
      <c r="K4867" s="23" t="s">
        <v>23</v>
      </c>
      <c r="L4867" s="26" t="s">
        <v>19</v>
      </c>
      <c r="M4867" s="33" t="s">
        <v>290</v>
      </c>
      <c r="N4867" s="27" t="str">
        <f t="shared" ref="N4867:N4930" si="76">IF(E4867&gt;=150000,"Yes","No")</f>
        <v>Yes</v>
      </c>
    </row>
    <row r="4868" spans="1:14" x14ac:dyDescent="0.3">
      <c r="A4868" s="22">
        <v>2022</v>
      </c>
      <c r="B4868" s="23" t="s">
        <v>37</v>
      </c>
      <c r="C4868" s="23" t="s">
        <v>13</v>
      </c>
      <c r="D4868" s="23" t="s">
        <v>22</v>
      </c>
      <c r="E4868" s="24">
        <v>154600</v>
      </c>
      <c r="F4868" s="25">
        <v>154600</v>
      </c>
      <c r="G4868" s="23" t="s">
        <v>23</v>
      </c>
      <c r="H4868" s="23" t="s">
        <v>24</v>
      </c>
      <c r="I4868" s="23" t="s">
        <v>17</v>
      </c>
      <c r="J4868" s="23" t="s">
        <v>30</v>
      </c>
      <c r="K4868" s="23" t="s">
        <v>23</v>
      </c>
      <c r="L4868" s="26" t="s">
        <v>19</v>
      </c>
      <c r="M4868" s="33" t="s">
        <v>290</v>
      </c>
      <c r="N4868" s="27" t="str">
        <f t="shared" si="76"/>
        <v>Yes</v>
      </c>
    </row>
    <row r="4869" spans="1:14" x14ac:dyDescent="0.3">
      <c r="A4869" s="22">
        <v>2022</v>
      </c>
      <c r="B4869" s="23" t="s">
        <v>48</v>
      </c>
      <c r="C4869" s="23" t="s">
        <v>49</v>
      </c>
      <c r="D4869" s="23" t="s">
        <v>22</v>
      </c>
      <c r="E4869" s="24">
        <v>115934</v>
      </c>
      <c r="F4869" s="25">
        <v>115934</v>
      </c>
      <c r="G4869" s="23" t="s">
        <v>23</v>
      </c>
      <c r="H4869" s="23" t="s">
        <v>24</v>
      </c>
      <c r="I4869" s="23" t="s">
        <v>17</v>
      </c>
      <c r="J4869" s="23" t="s">
        <v>25</v>
      </c>
      <c r="K4869" s="23" t="s">
        <v>23</v>
      </c>
      <c r="L4869" s="26" t="s">
        <v>26</v>
      </c>
      <c r="M4869" s="33" t="s">
        <v>289</v>
      </c>
      <c r="N4869" s="27" t="str">
        <f t="shared" si="76"/>
        <v>No</v>
      </c>
    </row>
    <row r="4870" spans="1:14" x14ac:dyDescent="0.3">
      <c r="A4870" s="22">
        <v>2022</v>
      </c>
      <c r="B4870" s="23" t="s">
        <v>48</v>
      </c>
      <c r="C4870" s="23" t="s">
        <v>49</v>
      </c>
      <c r="D4870" s="23" t="s">
        <v>22</v>
      </c>
      <c r="E4870" s="24">
        <v>81666</v>
      </c>
      <c r="F4870" s="25">
        <v>81666</v>
      </c>
      <c r="G4870" s="23" t="s">
        <v>23</v>
      </c>
      <c r="H4870" s="23" t="s">
        <v>24</v>
      </c>
      <c r="I4870" s="23" t="s">
        <v>17</v>
      </c>
      <c r="J4870" s="23" t="s">
        <v>25</v>
      </c>
      <c r="K4870" s="23" t="s">
        <v>23</v>
      </c>
      <c r="L4870" s="26" t="s">
        <v>26</v>
      </c>
      <c r="M4870" s="33" t="s">
        <v>289</v>
      </c>
      <c r="N4870" s="27" t="str">
        <f t="shared" si="76"/>
        <v>No</v>
      </c>
    </row>
    <row r="4871" spans="1:14" x14ac:dyDescent="0.3">
      <c r="A4871" s="22">
        <v>2022</v>
      </c>
      <c r="B4871" s="23" t="s">
        <v>37</v>
      </c>
      <c r="C4871" s="23" t="s">
        <v>13</v>
      </c>
      <c r="D4871" s="23" t="s">
        <v>22</v>
      </c>
      <c r="E4871" s="24">
        <v>155000</v>
      </c>
      <c r="F4871" s="25">
        <v>155000</v>
      </c>
      <c r="G4871" s="23" t="s">
        <v>23</v>
      </c>
      <c r="H4871" s="23" t="s">
        <v>24</v>
      </c>
      <c r="I4871" s="23" t="s">
        <v>17</v>
      </c>
      <c r="J4871" s="23" t="s">
        <v>30</v>
      </c>
      <c r="K4871" s="23" t="s">
        <v>23</v>
      </c>
      <c r="L4871" s="26" t="s">
        <v>26</v>
      </c>
      <c r="M4871" s="33" t="s">
        <v>290</v>
      </c>
      <c r="N4871" s="27" t="str">
        <f t="shared" si="76"/>
        <v>Yes</v>
      </c>
    </row>
    <row r="4872" spans="1:14" x14ac:dyDescent="0.3">
      <c r="A4872" s="22">
        <v>2022</v>
      </c>
      <c r="B4872" s="23" t="s">
        <v>41</v>
      </c>
      <c r="C4872" s="23" t="s">
        <v>34</v>
      </c>
      <c r="D4872" s="23" t="s">
        <v>14</v>
      </c>
      <c r="E4872" s="24">
        <v>80000</v>
      </c>
      <c r="F4872" s="25">
        <v>84053</v>
      </c>
      <c r="G4872" s="23" t="s">
        <v>87</v>
      </c>
      <c r="H4872" s="23" t="s">
        <v>16</v>
      </c>
      <c r="I4872" s="23" t="s">
        <v>17</v>
      </c>
      <c r="J4872" s="23" t="s">
        <v>30</v>
      </c>
      <c r="K4872" s="23" t="s">
        <v>15</v>
      </c>
      <c r="L4872" s="26" t="s">
        <v>26</v>
      </c>
      <c r="M4872" s="33" t="s">
        <v>289</v>
      </c>
      <c r="N4872" s="27" t="str">
        <f t="shared" si="76"/>
        <v>No</v>
      </c>
    </row>
    <row r="4873" spans="1:14" x14ac:dyDescent="0.3">
      <c r="A4873" s="22">
        <v>2022</v>
      </c>
      <c r="B4873" s="23" t="s">
        <v>48</v>
      </c>
      <c r="C4873" s="23" t="s">
        <v>49</v>
      </c>
      <c r="D4873" s="23" t="s">
        <v>22</v>
      </c>
      <c r="E4873" s="24">
        <v>164000</v>
      </c>
      <c r="F4873" s="25">
        <v>164000</v>
      </c>
      <c r="G4873" s="23" t="s">
        <v>23</v>
      </c>
      <c r="H4873" s="23" t="s">
        <v>24</v>
      </c>
      <c r="I4873" s="23" t="s">
        <v>17</v>
      </c>
      <c r="J4873" s="23" t="s">
        <v>25</v>
      </c>
      <c r="K4873" s="23" t="s">
        <v>23</v>
      </c>
      <c r="L4873" s="26" t="s">
        <v>26</v>
      </c>
      <c r="M4873" s="33" t="s">
        <v>290</v>
      </c>
      <c r="N4873" s="27" t="str">
        <f t="shared" si="76"/>
        <v>Yes</v>
      </c>
    </row>
    <row r="4874" spans="1:14" x14ac:dyDescent="0.3">
      <c r="A4874" s="22">
        <v>2022</v>
      </c>
      <c r="B4874" s="23" t="s">
        <v>48</v>
      </c>
      <c r="C4874" s="23" t="s">
        <v>49</v>
      </c>
      <c r="D4874" s="23" t="s">
        <v>22</v>
      </c>
      <c r="E4874" s="24">
        <v>132000</v>
      </c>
      <c r="F4874" s="25">
        <v>132000</v>
      </c>
      <c r="G4874" s="23" t="s">
        <v>23</v>
      </c>
      <c r="H4874" s="23" t="s">
        <v>24</v>
      </c>
      <c r="I4874" s="23" t="s">
        <v>17</v>
      </c>
      <c r="J4874" s="23" t="s">
        <v>25</v>
      </c>
      <c r="K4874" s="23" t="s">
        <v>23</v>
      </c>
      <c r="L4874" s="26" t="s">
        <v>26</v>
      </c>
      <c r="M4874" s="33" t="s">
        <v>289</v>
      </c>
      <c r="N4874" s="27" t="str">
        <f t="shared" si="76"/>
        <v>No</v>
      </c>
    </row>
    <row r="4875" spans="1:14" x14ac:dyDescent="0.3">
      <c r="A4875" s="22">
        <v>2022</v>
      </c>
      <c r="B4875" s="23" t="s">
        <v>27</v>
      </c>
      <c r="C4875" s="23" t="s">
        <v>28</v>
      </c>
      <c r="D4875" s="23" t="s">
        <v>22</v>
      </c>
      <c r="E4875" s="24">
        <v>123000</v>
      </c>
      <c r="F4875" s="25">
        <v>123000</v>
      </c>
      <c r="G4875" s="23" t="s">
        <v>23</v>
      </c>
      <c r="H4875" s="23" t="s">
        <v>24</v>
      </c>
      <c r="I4875" s="23" t="s">
        <v>17</v>
      </c>
      <c r="J4875" s="23" t="s">
        <v>30</v>
      </c>
      <c r="K4875" s="23" t="s">
        <v>23</v>
      </c>
      <c r="L4875" s="26" t="s">
        <v>26</v>
      </c>
      <c r="M4875" s="33" t="s">
        <v>289</v>
      </c>
      <c r="N4875" s="27" t="str">
        <f t="shared" si="76"/>
        <v>No</v>
      </c>
    </row>
    <row r="4876" spans="1:14" x14ac:dyDescent="0.3">
      <c r="A4876" s="22">
        <v>2022</v>
      </c>
      <c r="B4876" s="23" t="s">
        <v>141</v>
      </c>
      <c r="C4876" s="23" t="s">
        <v>13</v>
      </c>
      <c r="D4876" s="23" t="s">
        <v>14</v>
      </c>
      <c r="E4876" s="24">
        <v>50000</v>
      </c>
      <c r="F4876" s="25">
        <v>52533</v>
      </c>
      <c r="G4876" s="23" t="s">
        <v>135</v>
      </c>
      <c r="H4876" s="23" t="s">
        <v>16</v>
      </c>
      <c r="I4876" s="23" t="s">
        <v>17</v>
      </c>
      <c r="J4876" s="23" t="s">
        <v>25</v>
      </c>
      <c r="K4876" s="23" t="s">
        <v>135</v>
      </c>
      <c r="L4876" s="26" t="s">
        <v>26</v>
      </c>
      <c r="M4876" s="33" t="s">
        <v>289</v>
      </c>
      <c r="N4876" s="27" t="str">
        <f t="shared" si="76"/>
        <v>No</v>
      </c>
    </row>
    <row r="4877" spans="1:14" x14ac:dyDescent="0.3">
      <c r="A4877" s="22">
        <v>2022</v>
      </c>
      <c r="B4877" s="23" t="s">
        <v>262</v>
      </c>
      <c r="C4877" s="23" t="s">
        <v>13</v>
      </c>
      <c r="D4877" s="23" t="s">
        <v>78</v>
      </c>
      <c r="E4877" s="24">
        <v>150000</v>
      </c>
      <c r="F4877" s="25">
        <v>115222</v>
      </c>
      <c r="G4877" s="23" t="s">
        <v>67</v>
      </c>
      <c r="H4877" s="23" t="s">
        <v>38</v>
      </c>
      <c r="I4877" s="23" t="s">
        <v>17</v>
      </c>
      <c r="J4877" s="23" t="s">
        <v>30</v>
      </c>
      <c r="K4877" s="23" t="s">
        <v>67</v>
      </c>
      <c r="L4877" s="26" t="s">
        <v>82</v>
      </c>
      <c r="M4877" s="33" t="s">
        <v>289</v>
      </c>
      <c r="N4877" s="27" t="str">
        <f t="shared" si="76"/>
        <v>Yes</v>
      </c>
    </row>
    <row r="4878" spans="1:14" x14ac:dyDescent="0.3">
      <c r="A4878" s="22">
        <v>2022</v>
      </c>
      <c r="B4878" s="23" t="s">
        <v>37</v>
      </c>
      <c r="C4878" s="23" t="s">
        <v>13</v>
      </c>
      <c r="D4878" s="23" t="s">
        <v>22</v>
      </c>
      <c r="E4878" s="24">
        <v>165400</v>
      </c>
      <c r="F4878" s="25">
        <v>165400</v>
      </c>
      <c r="G4878" s="23" t="s">
        <v>23</v>
      </c>
      <c r="H4878" s="23" t="s">
        <v>24</v>
      </c>
      <c r="I4878" s="23" t="s">
        <v>17</v>
      </c>
      <c r="J4878" s="23" t="s">
        <v>30</v>
      </c>
      <c r="K4878" s="23" t="s">
        <v>23</v>
      </c>
      <c r="L4878" s="26" t="s">
        <v>26</v>
      </c>
      <c r="M4878" s="33" t="s">
        <v>290</v>
      </c>
      <c r="N4878" s="27" t="str">
        <f t="shared" si="76"/>
        <v>Yes</v>
      </c>
    </row>
    <row r="4879" spans="1:14" x14ac:dyDescent="0.3">
      <c r="A4879" s="22">
        <v>2022</v>
      </c>
      <c r="B4879" s="23" t="s">
        <v>37</v>
      </c>
      <c r="C4879" s="23" t="s">
        <v>13</v>
      </c>
      <c r="D4879" s="23" t="s">
        <v>22</v>
      </c>
      <c r="E4879" s="24">
        <v>132320</v>
      </c>
      <c r="F4879" s="25">
        <v>132320</v>
      </c>
      <c r="G4879" s="23" t="s">
        <v>23</v>
      </c>
      <c r="H4879" s="23" t="s">
        <v>24</v>
      </c>
      <c r="I4879" s="23" t="s">
        <v>17</v>
      </c>
      <c r="J4879" s="23" t="s">
        <v>30</v>
      </c>
      <c r="K4879" s="23" t="s">
        <v>23</v>
      </c>
      <c r="L4879" s="26" t="s">
        <v>26</v>
      </c>
      <c r="M4879" s="33" t="s">
        <v>289</v>
      </c>
      <c r="N4879" s="27" t="str">
        <f t="shared" si="76"/>
        <v>No</v>
      </c>
    </row>
    <row r="4880" spans="1:14" x14ac:dyDescent="0.3">
      <c r="A4880" s="22">
        <v>2022</v>
      </c>
      <c r="B4880" s="23" t="s">
        <v>20</v>
      </c>
      <c r="C4880" s="23" t="s">
        <v>21</v>
      </c>
      <c r="D4880" s="23" t="s">
        <v>22</v>
      </c>
      <c r="E4880" s="24">
        <v>208775</v>
      </c>
      <c r="F4880" s="25">
        <v>208775</v>
      </c>
      <c r="G4880" s="23" t="s">
        <v>23</v>
      </c>
      <c r="H4880" s="23" t="s">
        <v>24</v>
      </c>
      <c r="I4880" s="23" t="s">
        <v>17</v>
      </c>
      <c r="J4880" s="23" t="s">
        <v>30</v>
      </c>
      <c r="K4880" s="23" t="s">
        <v>23</v>
      </c>
      <c r="L4880" s="26" t="s">
        <v>26</v>
      </c>
      <c r="M4880" s="33" t="s">
        <v>290</v>
      </c>
      <c r="N4880" s="27" t="str">
        <f t="shared" si="76"/>
        <v>Yes</v>
      </c>
    </row>
    <row r="4881" spans="1:14" x14ac:dyDescent="0.3">
      <c r="A4881" s="22">
        <v>2022</v>
      </c>
      <c r="B4881" s="23" t="s">
        <v>20</v>
      </c>
      <c r="C4881" s="23" t="s">
        <v>21</v>
      </c>
      <c r="D4881" s="23" t="s">
        <v>22</v>
      </c>
      <c r="E4881" s="24">
        <v>147800</v>
      </c>
      <c r="F4881" s="25">
        <v>147800</v>
      </c>
      <c r="G4881" s="23" t="s">
        <v>23</v>
      </c>
      <c r="H4881" s="23" t="s">
        <v>24</v>
      </c>
      <c r="I4881" s="23" t="s">
        <v>17</v>
      </c>
      <c r="J4881" s="23" t="s">
        <v>30</v>
      </c>
      <c r="K4881" s="23" t="s">
        <v>23</v>
      </c>
      <c r="L4881" s="26" t="s">
        <v>26</v>
      </c>
      <c r="M4881" s="33" t="s">
        <v>289</v>
      </c>
      <c r="N4881" s="27" t="str">
        <f t="shared" si="76"/>
        <v>No</v>
      </c>
    </row>
    <row r="4882" spans="1:14" x14ac:dyDescent="0.3">
      <c r="A4882" s="22">
        <v>2022</v>
      </c>
      <c r="B4882" s="23" t="s">
        <v>37</v>
      </c>
      <c r="C4882" s="23" t="s">
        <v>13</v>
      </c>
      <c r="D4882" s="23" t="s">
        <v>22</v>
      </c>
      <c r="E4882" s="24">
        <v>136994</v>
      </c>
      <c r="F4882" s="25">
        <v>136994</v>
      </c>
      <c r="G4882" s="23" t="s">
        <v>23</v>
      </c>
      <c r="H4882" s="23" t="s">
        <v>24</v>
      </c>
      <c r="I4882" s="23" t="s">
        <v>17</v>
      </c>
      <c r="J4882" s="23" t="s">
        <v>30</v>
      </c>
      <c r="K4882" s="23" t="s">
        <v>23</v>
      </c>
      <c r="L4882" s="26" t="s">
        <v>26</v>
      </c>
      <c r="M4882" s="33" t="s">
        <v>289</v>
      </c>
      <c r="N4882" s="27" t="str">
        <f t="shared" si="76"/>
        <v>No</v>
      </c>
    </row>
    <row r="4883" spans="1:14" x14ac:dyDescent="0.3">
      <c r="A4883" s="22">
        <v>2022</v>
      </c>
      <c r="B4883" s="23" t="s">
        <v>37</v>
      </c>
      <c r="C4883" s="23" t="s">
        <v>13</v>
      </c>
      <c r="D4883" s="23" t="s">
        <v>22</v>
      </c>
      <c r="E4883" s="24">
        <v>101570</v>
      </c>
      <c r="F4883" s="25">
        <v>101570</v>
      </c>
      <c r="G4883" s="23" t="s">
        <v>23</v>
      </c>
      <c r="H4883" s="23" t="s">
        <v>24</v>
      </c>
      <c r="I4883" s="23" t="s">
        <v>17</v>
      </c>
      <c r="J4883" s="23" t="s">
        <v>30</v>
      </c>
      <c r="K4883" s="23" t="s">
        <v>23</v>
      </c>
      <c r="L4883" s="26" t="s">
        <v>26</v>
      </c>
      <c r="M4883" s="33" t="s">
        <v>289</v>
      </c>
      <c r="N4883" s="27" t="str">
        <f t="shared" si="76"/>
        <v>No</v>
      </c>
    </row>
    <row r="4884" spans="1:14" x14ac:dyDescent="0.3">
      <c r="A4884" s="22">
        <v>2022</v>
      </c>
      <c r="B4884" s="23" t="s">
        <v>41</v>
      </c>
      <c r="C4884" s="23" t="s">
        <v>34</v>
      </c>
      <c r="D4884" s="23" t="s">
        <v>44</v>
      </c>
      <c r="E4884" s="24">
        <v>28500</v>
      </c>
      <c r="F4884" s="25">
        <v>35093</v>
      </c>
      <c r="G4884" s="23" t="s">
        <v>45</v>
      </c>
      <c r="H4884" s="23" t="s">
        <v>50</v>
      </c>
      <c r="I4884" s="23" t="s">
        <v>17</v>
      </c>
      <c r="J4884" s="23" t="s">
        <v>30</v>
      </c>
      <c r="K4884" s="23" t="s">
        <v>45</v>
      </c>
      <c r="L4884" s="26" t="s">
        <v>19</v>
      </c>
      <c r="M4884" s="33" t="s">
        <v>288</v>
      </c>
      <c r="N4884" s="27" t="str">
        <f t="shared" si="76"/>
        <v>No</v>
      </c>
    </row>
    <row r="4885" spans="1:14" x14ac:dyDescent="0.3">
      <c r="A4885" s="22">
        <v>2022</v>
      </c>
      <c r="B4885" s="23" t="s">
        <v>37</v>
      </c>
      <c r="C4885" s="23" t="s">
        <v>13</v>
      </c>
      <c r="D4885" s="23" t="s">
        <v>22</v>
      </c>
      <c r="E4885" s="24">
        <v>183600</v>
      </c>
      <c r="F4885" s="25">
        <v>183600</v>
      </c>
      <c r="G4885" s="23" t="s">
        <v>23</v>
      </c>
      <c r="H4885" s="23" t="s">
        <v>24</v>
      </c>
      <c r="I4885" s="23" t="s">
        <v>17</v>
      </c>
      <c r="J4885" s="23" t="s">
        <v>30</v>
      </c>
      <c r="K4885" s="23" t="s">
        <v>23</v>
      </c>
      <c r="L4885" s="26" t="s">
        <v>19</v>
      </c>
      <c r="M4885" s="33" t="s">
        <v>290</v>
      </c>
      <c r="N4885" s="27" t="str">
        <f t="shared" si="76"/>
        <v>Yes</v>
      </c>
    </row>
    <row r="4886" spans="1:14" x14ac:dyDescent="0.3">
      <c r="A4886" s="22">
        <v>2022</v>
      </c>
      <c r="B4886" s="23" t="s">
        <v>37</v>
      </c>
      <c r="C4886" s="23" t="s">
        <v>13</v>
      </c>
      <c r="D4886" s="23" t="s">
        <v>22</v>
      </c>
      <c r="E4886" s="24">
        <v>100800</v>
      </c>
      <c r="F4886" s="25">
        <v>100800</v>
      </c>
      <c r="G4886" s="23" t="s">
        <v>23</v>
      </c>
      <c r="H4886" s="23" t="s">
        <v>24</v>
      </c>
      <c r="I4886" s="23" t="s">
        <v>17</v>
      </c>
      <c r="J4886" s="23" t="s">
        <v>30</v>
      </c>
      <c r="K4886" s="23" t="s">
        <v>23</v>
      </c>
      <c r="L4886" s="26" t="s">
        <v>19</v>
      </c>
      <c r="M4886" s="33" t="s">
        <v>289</v>
      </c>
      <c r="N4886" s="27" t="str">
        <f t="shared" si="76"/>
        <v>No</v>
      </c>
    </row>
    <row r="4887" spans="1:14" x14ac:dyDescent="0.3">
      <c r="A4887" s="22">
        <v>2022</v>
      </c>
      <c r="B4887" s="23" t="s">
        <v>48</v>
      </c>
      <c r="C4887" s="23" t="s">
        <v>49</v>
      </c>
      <c r="D4887" s="23" t="s">
        <v>44</v>
      </c>
      <c r="E4887" s="24">
        <v>40000</v>
      </c>
      <c r="F4887" s="25">
        <v>49253</v>
      </c>
      <c r="G4887" s="23" t="s">
        <v>45</v>
      </c>
      <c r="H4887" s="23" t="s">
        <v>16</v>
      </c>
      <c r="I4887" s="23" t="s">
        <v>17</v>
      </c>
      <c r="J4887" s="23" t="s">
        <v>30</v>
      </c>
      <c r="K4887" s="23" t="s">
        <v>45</v>
      </c>
      <c r="L4887" s="26" t="s">
        <v>26</v>
      </c>
      <c r="M4887" s="33" t="s">
        <v>288</v>
      </c>
      <c r="N4887" s="27" t="str">
        <f t="shared" si="76"/>
        <v>No</v>
      </c>
    </row>
    <row r="4888" spans="1:14" x14ac:dyDescent="0.3">
      <c r="A4888" s="22">
        <v>2022</v>
      </c>
      <c r="B4888" s="23" t="s">
        <v>48</v>
      </c>
      <c r="C4888" s="23" t="s">
        <v>49</v>
      </c>
      <c r="D4888" s="23" t="s">
        <v>44</v>
      </c>
      <c r="E4888" s="24">
        <v>30000</v>
      </c>
      <c r="F4888" s="25">
        <v>36940</v>
      </c>
      <c r="G4888" s="23" t="s">
        <v>45</v>
      </c>
      <c r="H4888" s="23" t="s">
        <v>16</v>
      </c>
      <c r="I4888" s="23" t="s">
        <v>17</v>
      </c>
      <c r="J4888" s="23" t="s">
        <v>30</v>
      </c>
      <c r="K4888" s="23" t="s">
        <v>45</v>
      </c>
      <c r="L4888" s="26" t="s">
        <v>26</v>
      </c>
      <c r="M4888" s="33" t="s">
        <v>288</v>
      </c>
      <c r="N4888" s="27" t="str">
        <f t="shared" si="76"/>
        <v>No</v>
      </c>
    </row>
    <row r="4889" spans="1:14" x14ac:dyDescent="0.3">
      <c r="A4889" s="22">
        <v>2022</v>
      </c>
      <c r="B4889" s="23" t="s">
        <v>48</v>
      </c>
      <c r="C4889" s="23" t="s">
        <v>49</v>
      </c>
      <c r="D4889" s="23" t="s">
        <v>14</v>
      </c>
      <c r="E4889" s="24">
        <v>40000</v>
      </c>
      <c r="F4889" s="25">
        <v>42026</v>
      </c>
      <c r="G4889" s="23" t="s">
        <v>75</v>
      </c>
      <c r="H4889" s="23" t="s">
        <v>16</v>
      </c>
      <c r="I4889" s="23" t="s">
        <v>17</v>
      </c>
      <c r="J4889" s="23" t="s">
        <v>30</v>
      </c>
      <c r="K4889" s="23" t="s">
        <v>75</v>
      </c>
      <c r="L4889" s="26" t="s">
        <v>26</v>
      </c>
      <c r="M4889" s="33" t="s">
        <v>288</v>
      </c>
      <c r="N4889" s="27" t="str">
        <f t="shared" si="76"/>
        <v>No</v>
      </c>
    </row>
    <row r="4890" spans="1:14" x14ac:dyDescent="0.3">
      <c r="A4890" s="22">
        <v>2022</v>
      </c>
      <c r="B4890" s="23" t="s">
        <v>48</v>
      </c>
      <c r="C4890" s="23" t="s">
        <v>49</v>
      </c>
      <c r="D4890" s="23" t="s">
        <v>14</v>
      </c>
      <c r="E4890" s="24">
        <v>30000</v>
      </c>
      <c r="F4890" s="25">
        <v>31520</v>
      </c>
      <c r="G4890" s="23" t="s">
        <v>75</v>
      </c>
      <c r="H4890" s="23" t="s">
        <v>16</v>
      </c>
      <c r="I4890" s="23" t="s">
        <v>17</v>
      </c>
      <c r="J4890" s="23" t="s">
        <v>30</v>
      </c>
      <c r="K4890" s="23" t="s">
        <v>75</v>
      </c>
      <c r="L4890" s="26" t="s">
        <v>26</v>
      </c>
      <c r="M4890" s="33" t="s">
        <v>288</v>
      </c>
      <c r="N4890" s="27" t="str">
        <f t="shared" si="76"/>
        <v>No</v>
      </c>
    </row>
    <row r="4891" spans="1:14" x14ac:dyDescent="0.3">
      <c r="A4891" s="22">
        <v>2022</v>
      </c>
      <c r="B4891" s="23" t="s">
        <v>48</v>
      </c>
      <c r="C4891" s="23" t="s">
        <v>49</v>
      </c>
      <c r="D4891" s="23" t="s">
        <v>14</v>
      </c>
      <c r="E4891" s="24">
        <v>40000</v>
      </c>
      <c r="F4891" s="25">
        <v>42026</v>
      </c>
      <c r="G4891" s="23" t="s">
        <v>135</v>
      </c>
      <c r="H4891" s="23" t="s">
        <v>16</v>
      </c>
      <c r="I4891" s="23" t="s">
        <v>17</v>
      </c>
      <c r="J4891" s="23" t="s">
        <v>30</v>
      </c>
      <c r="K4891" s="23" t="s">
        <v>135</v>
      </c>
      <c r="L4891" s="26" t="s">
        <v>26</v>
      </c>
      <c r="M4891" s="33" t="s">
        <v>288</v>
      </c>
      <c r="N4891" s="27" t="str">
        <f t="shared" si="76"/>
        <v>No</v>
      </c>
    </row>
    <row r="4892" spans="1:14" x14ac:dyDescent="0.3">
      <c r="A4892" s="22">
        <v>2022</v>
      </c>
      <c r="B4892" s="23" t="s">
        <v>48</v>
      </c>
      <c r="C4892" s="23" t="s">
        <v>49</v>
      </c>
      <c r="D4892" s="23" t="s">
        <v>14</v>
      </c>
      <c r="E4892" s="24">
        <v>30000</v>
      </c>
      <c r="F4892" s="25">
        <v>31520</v>
      </c>
      <c r="G4892" s="23" t="s">
        <v>135</v>
      </c>
      <c r="H4892" s="23" t="s">
        <v>16</v>
      </c>
      <c r="I4892" s="23" t="s">
        <v>17</v>
      </c>
      <c r="J4892" s="23" t="s">
        <v>30</v>
      </c>
      <c r="K4892" s="23" t="s">
        <v>135</v>
      </c>
      <c r="L4892" s="26" t="s">
        <v>26</v>
      </c>
      <c r="M4892" s="33" t="s">
        <v>288</v>
      </c>
      <c r="N4892" s="27" t="str">
        <f t="shared" si="76"/>
        <v>No</v>
      </c>
    </row>
    <row r="4893" spans="1:14" x14ac:dyDescent="0.3">
      <c r="A4893" s="22">
        <v>2022</v>
      </c>
      <c r="B4893" s="23" t="s">
        <v>27</v>
      </c>
      <c r="C4893" s="23" t="s">
        <v>28</v>
      </c>
      <c r="D4893" s="23" t="s">
        <v>22</v>
      </c>
      <c r="E4893" s="24">
        <v>215300</v>
      </c>
      <c r="F4893" s="25">
        <v>215300</v>
      </c>
      <c r="G4893" s="23" t="s">
        <v>23</v>
      </c>
      <c r="H4893" s="23" t="s">
        <v>24</v>
      </c>
      <c r="I4893" s="23" t="s">
        <v>17</v>
      </c>
      <c r="J4893" s="23" t="s">
        <v>25</v>
      </c>
      <c r="K4893" s="23" t="s">
        <v>23</v>
      </c>
      <c r="L4893" s="26" t="s">
        <v>19</v>
      </c>
      <c r="M4893" s="33" t="s">
        <v>290</v>
      </c>
      <c r="N4893" s="27" t="str">
        <f t="shared" si="76"/>
        <v>Yes</v>
      </c>
    </row>
    <row r="4894" spans="1:14" x14ac:dyDescent="0.3">
      <c r="A4894" s="22">
        <v>2022</v>
      </c>
      <c r="B4894" s="23" t="s">
        <v>27</v>
      </c>
      <c r="C4894" s="23" t="s">
        <v>28</v>
      </c>
      <c r="D4894" s="23" t="s">
        <v>22</v>
      </c>
      <c r="E4894" s="24">
        <v>140400</v>
      </c>
      <c r="F4894" s="25">
        <v>140400</v>
      </c>
      <c r="G4894" s="23" t="s">
        <v>23</v>
      </c>
      <c r="H4894" s="23" t="s">
        <v>24</v>
      </c>
      <c r="I4894" s="23" t="s">
        <v>17</v>
      </c>
      <c r="J4894" s="23" t="s">
        <v>25</v>
      </c>
      <c r="K4894" s="23" t="s">
        <v>23</v>
      </c>
      <c r="L4894" s="26" t="s">
        <v>19</v>
      </c>
      <c r="M4894" s="33" t="s">
        <v>289</v>
      </c>
      <c r="N4894" s="27" t="str">
        <f t="shared" si="76"/>
        <v>No</v>
      </c>
    </row>
    <row r="4895" spans="1:14" x14ac:dyDescent="0.3">
      <c r="A4895" s="22">
        <v>2022</v>
      </c>
      <c r="B4895" s="23" t="s">
        <v>37</v>
      </c>
      <c r="C4895" s="23" t="s">
        <v>13</v>
      </c>
      <c r="D4895" s="23" t="s">
        <v>14</v>
      </c>
      <c r="E4895" s="24">
        <v>60000</v>
      </c>
      <c r="F4895" s="25">
        <v>63040</v>
      </c>
      <c r="G4895" s="23" t="s">
        <v>75</v>
      </c>
      <c r="H4895" s="23" t="s">
        <v>16</v>
      </c>
      <c r="I4895" s="23" t="s">
        <v>17</v>
      </c>
      <c r="J4895" s="23" t="s">
        <v>30</v>
      </c>
      <c r="K4895" s="23" t="s">
        <v>75</v>
      </c>
      <c r="L4895" s="26" t="s">
        <v>26</v>
      </c>
      <c r="M4895" s="33" t="s">
        <v>289</v>
      </c>
      <c r="N4895" s="27" t="str">
        <f t="shared" si="76"/>
        <v>No</v>
      </c>
    </row>
    <row r="4896" spans="1:14" x14ac:dyDescent="0.3">
      <c r="A4896" s="22">
        <v>2022</v>
      </c>
      <c r="B4896" s="23" t="s">
        <v>37</v>
      </c>
      <c r="C4896" s="23" t="s">
        <v>13</v>
      </c>
      <c r="D4896" s="23" t="s">
        <v>14</v>
      </c>
      <c r="E4896" s="24">
        <v>45000</v>
      </c>
      <c r="F4896" s="25">
        <v>47280</v>
      </c>
      <c r="G4896" s="23" t="s">
        <v>75</v>
      </c>
      <c r="H4896" s="23" t="s">
        <v>16</v>
      </c>
      <c r="I4896" s="23" t="s">
        <v>17</v>
      </c>
      <c r="J4896" s="23" t="s">
        <v>30</v>
      </c>
      <c r="K4896" s="23" t="s">
        <v>75</v>
      </c>
      <c r="L4896" s="26" t="s">
        <v>26</v>
      </c>
      <c r="M4896" s="33" t="s">
        <v>288</v>
      </c>
      <c r="N4896" s="27" t="str">
        <f t="shared" si="76"/>
        <v>No</v>
      </c>
    </row>
    <row r="4897" spans="1:14" x14ac:dyDescent="0.3">
      <c r="A4897" s="22">
        <v>2022</v>
      </c>
      <c r="B4897" s="23" t="s">
        <v>27</v>
      </c>
      <c r="C4897" s="23" t="s">
        <v>28</v>
      </c>
      <c r="D4897" s="23" t="s">
        <v>22</v>
      </c>
      <c r="E4897" s="24">
        <v>260000</v>
      </c>
      <c r="F4897" s="25">
        <v>260000</v>
      </c>
      <c r="G4897" s="23" t="s">
        <v>23</v>
      </c>
      <c r="H4897" s="23" t="s">
        <v>24</v>
      </c>
      <c r="I4897" s="23" t="s">
        <v>17</v>
      </c>
      <c r="J4897" s="23" t="s">
        <v>30</v>
      </c>
      <c r="K4897" s="23" t="s">
        <v>23</v>
      </c>
      <c r="L4897" s="26" t="s">
        <v>26</v>
      </c>
      <c r="M4897" s="33" t="s">
        <v>290</v>
      </c>
      <c r="N4897" s="27" t="str">
        <f t="shared" si="76"/>
        <v>Yes</v>
      </c>
    </row>
    <row r="4898" spans="1:14" x14ac:dyDescent="0.3">
      <c r="A4898" s="22">
        <v>2022</v>
      </c>
      <c r="B4898" s="23" t="s">
        <v>27</v>
      </c>
      <c r="C4898" s="23" t="s">
        <v>28</v>
      </c>
      <c r="D4898" s="23" t="s">
        <v>44</v>
      </c>
      <c r="E4898" s="24">
        <v>35000</v>
      </c>
      <c r="F4898" s="25">
        <v>43096</v>
      </c>
      <c r="G4898" s="23" t="s">
        <v>45</v>
      </c>
      <c r="H4898" s="23" t="s">
        <v>16</v>
      </c>
      <c r="I4898" s="23" t="s">
        <v>17</v>
      </c>
      <c r="J4898" s="23" t="s">
        <v>25</v>
      </c>
      <c r="K4898" s="23" t="s">
        <v>45</v>
      </c>
      <c r="L4898" s="26" t="s">
        <v>26</v>
      </c>
      <c r="M4898" s="33" t="s">
        <v>288</v>
      </c>
      <c r="N4898" s="27" t="str">
        <f t="shared" si="76"/>
        <v>No</v>
      </c>
    </row>
    <row r="4899" spans="1:14" x14ac:dyDescent="0.3">
      <c r="A4899" s="22">
        <v>2022</v>
      </c>
      <c r="B4899" s="23" t="s">
        <v>37</v>
      </c>
      <c r="C4899" s="23" t="s">
        <v>13</v>
      </c>
      <c r="D4899" s="23" t="s">
        <v>14</v>
      </c>
      <c r="E4899" s="24">
        <v>60000</v>
      </c>
      <c r="F4899" s="25">
        <v>63040</v>
      </c>
      <c r="G4899" s="23" t="s">
        <v>135</v>
      </c>
      <c r="H4899" s="23" t="s">
        <v>16</v>
      </c>
      <c r="I4899" s="23" t="s">
        <v>17</v>
      </c>
      <c r="J4899" s="23" t="s">
        <v>30</v>
      </c>
      <c r="K4899" s="23" t="s">
        <v>135</v>
      </c>
      <c r="L4899" s="26" t="s">
        <v>26</v>
      </c>
      <c r="M4899" s="33" t="s">
        <v>289</v>
      </c>
      <c r="N4899" s="27" t="str">
        <f t="shared" si="76"/>
        <v>No</v>
      </c>
    </row>
    <row r="4900" spans="1:14" x14ac:dyDescent="0.3">
      <c r="A4900" s="22">
        <v>2022</v>
      </c>
      <c r="B4900" s="23" t="s">
        <v>37</v>
      </c>
      <c r="C4900" s="23" t="s">
        <v>13</v>
      </c>
      <c r="D4900" s="23" t="s">
        <v>14</v>
      </c>
      <c r="E4900" s="24">
        <v>45000</v>
      </c>
      <c r="F4900" s="25">
        <v>47280</v>
      </c>
      <c r="G4900" s="23" t="s">
        <v>135</v>
      </c>
      <c r="H4900" s="23" t="s">
        <v>16</v>
      </c>
      <c r="I4900" s="23" t="s">
        <v>17</v>
      </c>
      <c r="J4900" s="23" t="s">
        <v>30</v>
      </c>
      <c r="K4900" s="23" t="s">
        <v>135</v>
      </c>
      <c r="L4900" s="26" t="s">
        <v>26</v>
      </c>
      <c r="M4900" s="33" t="s">
        <v>288</v>
      </c>
      <c r="N4900" s="27" t="str">
        <f t="shared" si="76"/>
        <v>No</v>
      </c>
    </row>
    <row r="4901" spans="1:14" x14ac:dyDescent="0.3">
      <c r="A4901" s="22">
        <v>2022</v>
      </c>
      <c r="B4901" s="23" t="s">
        <v>37</v>
      </c>
      <c r="C4901" s="23" t="s">
        <v>13</v>
      </c>
      <c r="D4901" s="23" t="s">
        <v>44</v>
      </c>
      <c r="E4901" s="24">
        <v>45000</v>
      </c>
      <c r="F4901" s="25">
        <v>55410</v>
      </c>
      <c r="G4901" s="23" t="s">
        <v>45</v>
      </c>
      <c r="H4901" s="23" t="s">
        <v>16</v>
      </c>
      <c r="I4901" s="23" t="s">
        <v>17</v>
      </c>
      <c r="J4901" s="23" t="s">
        <v>30</v>
      </c>
      <c r="K4901" s="23" t="s">
        <v>45</v>
      </c>
      <c r="L4901" s="26" t="s">
        <v>26</v>
      </c>
      <c r="M4901" s="33" t="s">
        <v>288</v>
      </c>
      <c r="N4901" s="27" t="str">
        <f t="shared" si="76"/>
        <v>No</v>
      </c>
    </row>
    <row r="4902" spans="1:14" x14ac:dyDescent="0.3">
      <c r="A4902" s="22">
        <v>2021</v>
      </c>
      <c r="B4902" s="23" t="s">
        <v>41</v>
      </c>
      <c r="C4902" s="23" t="s">
        <v>34</v>
      </c>
      <c r="D4902" s="23" t="s">
        <v>14</v>
      </c>
      <c r="E4902" s="24">
        <v>43200</v>
      </c>
      <c r="F4902" s="25">
        <v>51064</v>
      </c>
      <c r="G4902" s="23" t="s">
        <v>129</v>
      </c>
      <c r="H4902" s="23" t="s">
        <v>16</v>
      </c>
      <c r="I4902" s="23" t="s">
        <v>17</v>
      </c>
      <c r="J4902" s="23" t="s">
        <v>18</v>
      </c>
      <c r="K4902" s="23" t="s">
        <v>129</v>
      </c>
      <c r="L4902" s="26" t="s">
        <v>19</v>
      </c>
      <c r="M4902" s="33" t="s">
        <v>288</v>
      </c>
      <c r="N4902" s="27" t="str">
        <f t="shared" si="76"/>
        <v>No</v>
      </c>
    </row>
    <row r="4903" spans="1:14" x14ac:dyDescent="0.3">
      <c r="A4903" s="22">
        <v>2022</v>
      </c>
      <c r="B4903" s="23" t="s">
        <v>68</v>
      </c>
      <c r="C4903" s="23" t="s">
        <v>28</v>
      </c>
      <c r="D4903" s="23" t="s">
        <v>22</v>
      </c>
      <c r="E4903" s="24">
        <v>60000</v>
      </c>
      <c r="F4903" s="25">
        <v>60000</v>
      </c>
      <c r="G4903" s="23" t="s">
        <v>213</v>
      </c>
      <c r="H4903" s="23" t="s">
        <v>24</v>
      </c>
      <c r="I4903" s="23" t="s">
        <v>17</v>
      </c>
      <c r="J4903" s="23" t="s">
        <v>30</v>
      </c>
      <c r="K4903" s="23" t="s">
        <v>197</v>
      </c>
      <c r="L4903" s="26" t="s">
        <v>19</v>
      </c>
      <c r="M4903" s="33" t="s">
        <v>289</v>
      </c>
      <c r="N4903" s="27" t="str">
        <f t="shared" si="76"/>
        <v>No</v>
      </c>
    </row>
    <row r="4904" spans="1:14" x14ac:dyDescent="0.3">
      <c r="A4904" s="22">
        <v>2022</v>
      </c>
      <c r="B4904" s="23" t="s">
        <v>37</v>
      </c>
      <c r="C4904" s="23" t="s">
        <v>13</v>
      </c>
      <c r="D4904" s="23" t="s">
        <v>22</v>
      </c>
      <c r="E4904" s="24">
        <v>82900</v>
      </c>
      <c r="F4904" s="25">
        <v>82900</v>
      </c>
      <c r="G4904" s="23" t="s">
        <v>23</v>
      </c>
      <c r="H4904" s="23" t="s">
        <v>16</v>
      </c>
      <c r="I4904" s="23" t="s">
        <v>17</v>
      </c>
      <c r="J4904" s="23" t="s">
        <v>25</v>
      </c>
      <c r="K4904" s="23" t="s">
        <v>23</v>
      </c>
      <c r="L4904" s="26" t="s">
        <v>26</v>
      </c>
      <c r="M4904" s="33" t="s">
        <v>289</v>
      </c>
      <c r="N4904" s="27" t="str">
        <f t="shared" si="76"/>
        <v>No</v>
      </c>
    </row>
    <row r="4905" spans="1:14" x14ac:dyDescent="0.3">
      <c r="A4905" s="22">
        <v>2022</v>
      </c>
      <c r="B4905" s="23" t="s">
        <v>37</v>
      </c>
      <c r="C4905" s="23" t="s">
        <v>13</v>
      </c>
      <c r="D4905" s="23" t="s">
        <v>22</v>
      </c>
      <c r="E4905" s="24">
        <v>63900</v>
      </c>
      <c r="F4905" s="25">
        <v>63900</v>
      </c>
      <c r="G4905" s="23" t="s">
        <v>23</v>
      </c>
      <c r="H4905" s="23" t="s">
        <v>16</v>
      </c>
      <c r="I4905" s="23" t="s">
        <v>17</v>
      </c>
      <c r="J4905" s="23" t="s">
        <v>25</v>
      </c>
      <c r="K4905" s="23" t="s">
        <v>23</v>
      </c>
      <c r="L4905" s="26" t="s">
        <v>26</v>
      </c>
      <c r="M4905" s="33" t="s">
        <v>289</v>
      </c>
      <c r="N4905" s="27" t="str">
        <f t="shared" si="76"/>
        <v>No</v>
      </c>
    </row>
    <row r="4906" spans="1:14" x14ac:dyDescent="0.3">
      <c r="A4906" s="22">
        <v>2022</v>
      </c>
      <c r="B4906" s="23" t="s">
        <v>72</v>
      </c>
      <c r="C4906" s="23" t="s">
        <v>34</v>
      </c>
      <c r="D4906" s="23" t="s">
        <v>22</v>
      </c>
      <c r="E4906" s="24">
        <v>160000</v>
      </c>
      <c r="F4906" s="25">
        <v>160000</v>
      </c>
      <c r="G4906" s="23" t="s">
        <v>23</v>
      </c>
      <c r="H4906" s="23" t="s">
        <v>16</v>
      </c>
      <c r="I4906" s="23" t="s">
        <v>17</v>
      </c>
      <c r="J4906" s="23" t="s">
        <v>30</v>
      </c>
      <c r="K4906" s="23" t="s">
        <v>23</v>
      </c>
      <c r="L4906" s="26" t="s">
        <v>19</v>
      </c>
      <c r="M4906" s="33" t="s">
        <v>290</v>
      </c>
      <c r="N4906" s="27" t="str">
        <f t="shared" si="76"/>
        <v>Yes</v>
      </c>
    </row>
    <row r="4907" spans="1:14" x14ac:dyDescent="0.3">
      <c r="A4907" s="22">
        <v>2022</v>
      </c>
      <c r="B4907" s="23" t="s">
        <v>72</v>
      </c>
      <c r="C4907" s="23" t="s">
        <v>34</v>
      </c>
      <c r="D4907" s="23" t="s">
        <v>22</v>
      </c>
      <c r="E4907" s="24">
        <v>112300</v>
      </c>
      <c r="F4907" s="25">
        <v>112300</v>
      </c>
      <c r="G4907" s="23" t="s">
        <v>23</v>
      </c>
      <c r="H4907" s="23" t="s">
        <v>16</v>
      </c>
      <c r="I4907" s="23" t="s">
        <v>17</v>
      </c>
      <c r="J4907" s="23" t="s">
        <v>30</v>
      </c>
      <c r="K4907" s="23" t="s">
        <v>23</v>
      </c>
      <c r="L4907" s="26" t="s">
        <v>19</v>
      </c>
      <c r="M4907" s="33" t="s">
        <v>289</v>
      </c>
      <c r="N4907" s="27" t="str">
        <f t="shared" si="76"/>
        <v>No</v>
      </c>
    </row>
    <row r="4908" spans="1:14" x14ac:dyDescent="0.3">
      <c r="A4908" s="22">
        <v>2022</v>
      </c>
      <c r="B4908" s="23" t="s">
        <v>117</v>
      </c>
      <c r="C4908" s="23" t="s">
        <v>28</v>
      </c>
      <c r="D4908" s="23" t="s">
        <v>22</v>
      </c>
      <c r="E4908" s="24">
        <v>241000</v>
      </c>
      <c r="F4908" s="25">
        <v>241000</v>
      </c>
      <c r="G4908" s="23" t="s">
        <v>23</v>
      </c>
      <c r="H4908" s="23" t="s">
        <v>16</v>
      </c>
      <c r="I4908" s="23" t="s">
        <v>17</v>
      </c>
      <c r="J4908" s="23" t="s">
        <v>30</v>
      </c>
      <c r="K4908" s="23" t="s">
        <v>23</v>
      </c>
      <c r="L4908" s="26" t="s">
        <v>26</v>
      </c>
      <c r="M4908" s="33" t="s">
        <v>290</v>
      </c>
      <c r="N4908" s="27" t="str">
        <f t="shared" si="76"/>
        <v>Yes</v>
      </c>
    </row>
    <row r="4909" spans="1:14" x14ac:dyDescent="0.3">
      <c r="A4909" s="22">
        <v>2022</v>
      </c>
      <c r="B4909" s="23" t="s">
        <v>117</v>
      </c>
      <c r="C4909" s="23" t="s">
        <v>28</v>
      </c>
      <c r="D4909" s="23" t="s">
        <v>22</v>
      </c>
      <c r="E4909" s="24">
        <v>159000</v>
      </c>
      <c r="F4909" s="25">
        <v>159000</v>
      </c>
      <c r="G4909" s="23" t="s">
        <v>23</v>
      </c>
      <c r="H4909" s="23" t="s">
        <v>16</v>
      </c>
      <c r="I4909" s="23" t="s">
        <v>17</v>
      </c>
      <c r="J4909" s="23" t="s">
        <v>30</v>
      </c>
      <c r="K4909" s="23" t="s">
        <v>23</v>
      </c>
      <c r="L4909" s="26" t="s">
        <v>26</v>
      </c>
      <c r="M4909" s="33" t="s">
        <v>290</v>
      </c>
      <c r="N4909" s="27" t="str">
        <f t="shared" si="76"/>
        <v>Yes</v>
      </c>
    </row>
    <row r="4910" spans="1:14" x14ac:dyDescent="0.3">
      <c r="A4910" s="22">
        <v>2022</v>
      </c>
      <c r="B4910" s="23" t="s">
        <v>27</v>
      </c>
      <c r="C4910" s="23" t="s">
        <v>28</v>
      </c>
      <c r="D4910" s="23" t="s">
        <v>22</v>
      </c>
      <c r="E4910" s="24">
        <v>80000</v>
      </c>
      <c r="F4910" s="25">
        <v>80000</v>
      </c>
      <c r="G4910" s="23" t="s">
        <v>23</v>
      </c>
      <c r="H4910" s="23" t="s">
        <v>24</v>
      </c>
      <c r="I4910" s="23" t="s">
        <v>17</v>
      </c>
      <c r="J4910" s="23" t="s">
        <v>25</v>
      </c>
      <c r="K4910" s="23" t="s">
        <v>23</v>
      </c>
      <c r="L4910" s="26" t="s">
        <v>26</v>
      </c>
      <c r="M4910" s="33" t="s">
        <v>289</v>
      </c>
      <c r="N4910" s="27" t="str">
        <f t="shared" si="76"/>
        <v>No</v>
      </c>
    </row>
    <row r="4911" spans="1:14" x14ac:dyDescent="0.3">
      <c r="A4911" s="22">
        <v>2022</v>
      </c>
      <c r="B4911" s="23" t="s">
        <v>48</v>
      </c>
      <c r="C4911" s="23" t="s">
        <v>49</v>
      </c>
      <c r="D4911" s="23" t="s">
        <v>22</v>
      </c>
      <c r="E4911" s="24">
        <v>58000</v>
      </c>
      <c r="F4911" s="25">
        <v>58000</v>
      </c>
      <c r="G4911" s="23" t="s">
        <v>23</v>
      </c>
      <c r="H4911" s="23" t="s">
        <v>16</v>
      </c>
      <c r="I4911" s="23" t="s">
        <v>17</v>
      </c>
      <c r="J4911" s="23" t="s">
        <v>25</v>
      </c>
      <c r="K4911" s="23" t="s">
        <v>23</v>
      </c>
      <c r="L4911" s="26" t="s">
        <v>82</v>
      </c>
      <c r="M4911" s="33" t="s">
        <v>289</v>
      </c>
      <c r="N4911" s="27" t="str">
        <f t="shared" si="76"/>
        <v>No</v>
      </c>
    </row>
    <row r="4912" spans="1:14" x14ac:dyDescent="0.3">
      <c r="A4912" s="22">
        <v>2022</v>
      </c>
      <c r="B4912" s="23" t="s">
        <v>37</v>
      </c>
      <c r="C4912" s="23" t="s">
        <v>13</v>
      </c>
      <c r="D4912" s="23" t="s">
        <v>22</v>
      </c>
      <c r="E4912" s="24">
        <v>136000</v>
      </c>
      <c r="F4912" s="25">
        <v>136000</v>
      </c>
      <c r="G4912" s="23" t="s">
        <v>23</v>
      </c>
      <c r="H4912" s="23" t="s">
        <v>24</v>
      </c>
      <c r="I4912" s="23" t="s">
        <v>17</v>
      </c>
      <c r="J4912" s="23" t="s">
        <v>25</v>
      </c>
      <c r="K4912" s="23" t="s">
        <v>23</v>
      </c>
      <c r="L4912" s="26" t="s">
        <v>26</v>
      </c>
      <c r="M4912" s="33" t="s">
        <v>289</v>
      </c>
      <c r="N4912" s="27" t="str">
        <f t="shared" si="76"/>
        <v>No</v>
      </c>
    </row>
    <row r="4913" spans="1:14" x14ac:dyDescent="0.3">
      <c r="A4913" s="22">
        <v>2022</v>
      </c>
      <c r="B4913" s="23" t="s">
        <v>37</v>
      </c>
      <c r="C4913" s="23" t="s">
        <v>13</v>
      </c>
      <c r="D4913" s="23" t="s">
        <v>22</v>
      </c>
      <c r="E4913" s="24">
        <v>108800</v>
      </c>
      <c r="F4913" s="25">
        <v>108800</v>
      </c>
      <c r="G4913" s="23" t="s">
        <v>23</v>
      </c>
      <c r="H4913" s="23" t="s">
        <v>24</v>
      </c>
      <c r="I4913" s="23" t="s">
        <v>17</v>
      </c>
      <c r="J4913" s="23" t="s">
        <v>25</v>
      </c>
      <c r="K4913" s="23" t="s">
        <v>23</v>
      </c>
      <c r="L4913" s="26" t="s">
        <v>26</v>
      </c>
      <c r="M4913" s="33" t="s">
        <v>289</v>
      </c>
      <c r="N4913" s="27" t="str">
        <f t="shared" si="76"/>
        <v>No</v>
      </c>
    </row>
    <row r="4914" spans="1:14" x14ac:dyDescent="0.3">
      <c r="A4914" s="22">
        <v>2022</v>
      </c>
      <c r="B4914" s="23" t="s">
        <v>37</v>
      </c>
      <c r="C4914" s="23" t="s">
        <v>13</v>
      </c>
      <c r="D4914" s="23" t="s">
        <v>22</v>
      </c>
      <c r="E4914" s="24">
        <v>242000</v>
      </c>
      <c r="F4914" s="25">
        <v>242000</v>
      </c>
      <c r="G4914" s="23" t="s">
        <v>23</v>
      </c>
      <c r="H4914" s="23" t="s">
        <v>38</v>
      </c>
      <c r="I4914" s="23" t="s">
        <v>17</v>
      </c>
      <c r="J4914" s="23" t="s">
        <v>30</v>
      </c>
      <c r="K4914" s="23" t="s">
        <v>23</v>
      </c>
      <c r="L4914" s="26" t="s">
        <v>26</v>
      </c>
      <c r="M4914" s="33" t="s">
        <v>290</v>
      </c>
      <c r="N4914" s="27" t="str">
        <f t="shared" si="76"/>
        <v>Yes</v>
      </c>
    </row>
    <row r="4915" spans="1:14" x14ac:dyDescent="0.3">
      <c r="A4915" s="22">
        <v>2022</v>
      </c>
      <c r="B4915" s="23" t="s">
        <v>37</v>
      </c>
      <c r="C4915" s="23" t="s">
        <v>13</v>
      </c>
      <c r="D4915" s="23" t="s">
        <v>22</v>
      </c>
      <c r="E4915" s="24">
        <v>200000</v>
      </c>
      <c r="F4915" s="25">
        <v>200000</v>
      </c>
      <c r="G4915" s="23" t="s">
        <v>23</v>
      </c>
      <c r="H4915" s="23" t="s">
        <v>38</v>
      </c>
      <c r="I4915" s="23" t="s">
        <v>17</v>
      </c>
      <c r="J4915" s="23" t="s">
        <v>30</v>
      </c>
      <c r="K4915" s="23" t="s">
        <v>23</v>
      </c>
      <c r="L4915" s="26" t="s">
        <v>26</v>
      </c>
      <c r="M4915" s="33" t="s">
        <v>290</v>
      </c>
      <c r="N4915" s="27" t="str">
        <f t="shared" si="76"/>
        <v>Yes</v>
      </c>
    </row>
    <row r="4916" spans="1:14" x14ac:dyDescent="0.3">
      <c r="A4916" s="22">
        <v>2022</v>
      </c>
      <c r="B4916" s="23" t="s">
        <v>27</v>
      </c>
      <c r="C4916" s="23" t="s">
        <v>28</v>
      </c>
      <c r="D4916" s="23" t="s">
        <v>44</v>
      </c>
      <c r="E4916" s="24">
        <v>50000</v>
      </c>
      <c r="F4916" s="25">
        <v>61566</v>
      </c>
      <c r="G4916" s="23" t="s">
        <v>45</v>
      </c>
      <c r="H4916" s="23" t="s">
        <v>16</v>
      </c>
      <c r="I4916" s="23" t="s">
        <v>17</v>
      </c>
      <c r="J4916" s="23" t="s">
        <v>25</v>
      </c>
      <c r="K4916" s="23" t="s">
        <v>45</v>
      </c>
      <c r="L4916" s="26" t="s">
        <v>26</v>
      </c>
      <c r="M4916" s="33" t="s">
        <v>289</v>
      </c>
      <c r="N4916" s="27" t="str">
        <f t="shared" si="76"/>
        <v>No</v>
      </c>
    </row>
    <row r="4917" spans="1:14" x14ac:dyDescent="0.3">
      <c r="A4917" s="22">
        <v>2022</v>
      </c>
      <c r="B4917" s="23" t="s">
        <v>27</v>
      </c>
      <c r="C4917" s="23" t="s">
        <v>28</v>
      </c>
      <c r="D4917" s="23" t="s">
        <v>44</v>
      </c>
      <c r="E4917" s="24">
        <v>30000</v>
      </c>
      <c r="F4917" s="25">
        <v>36940</v>
      </c>
      <c r="G4917" s="23" t="s">
        <v>45</v>
      </c>
      <c r="H4917" s="23" t="s">
        <v>16</v>
      </c>
      <c r="I4917" s="23" t="s">
        <v>17</v>
      </c>
      <c r="J4917" s="23" t="s">
        <v>25</v>
      </c>
      <c r="K4917" s="23" t="s">
        <v>45</v>
      </c>
      <c r="L4917" s="26" t="s">
        <v>26</v>
      </c>
      <c r="M4917" s="33" t="s">
        <v>288</v>
      </c>
      <c r="N4917" s="27" t="str">
        <f t="shared" si="76"/>
        <v>No</v>
      </c>
    </row>
    <row r="4918" spans="1:14" x14ac:dyDescent="0.3">
      <c r="A4918" s="22">
        <v>2022</v>
      </c>
      <c r="B4918" s="23" t="s">
        <v>37</v>
      </c>
      <c r="C4918" s="23" t="s">
        <v>13</v>
      </c>
      <c r="D4918" s="23" t="s">
        <v>44</v>
      </c>
      <c r="E4918" s="24">
        <v>40000</v>
      </c>
      <c r="F4918" s="25">
        <v>49253</v>
      </c>
      <c r="G4918" s="23" t="s">
        <v>45</v>
      </c>
      <c r="H4918" s="23" t="s">
        <v>16</v>
      </c>
      <c r="I4918" s="23" t="s">
        <v>17</v>
      </c>
      <c r="J4918" s="23" t="s">
        <v>25</v>
      </c>
      <c r="K4918" s="23" t="s">
        <v>45</v>
      </c>
      <c r="L4918" s="26" t="s">
        <v>26</v>
      </c>
      <c r="M4918" s="33" t="s">
        <v>288</v>
      </c>
      <c r="N4918" s="27" t="str">
        <f t="shared" si="76"/>
        <v>No</v>
      </c>
    </row>
    <row r="4919" spans="1:14" x14ac:dyDescent="0.3">
      <c r="A4919" s="22">
        <v>2022</v>
      </c>
      <c r="B4919" s="23" t="s">
        <v>27</v>
      </c>
      <c r="C4919" s="23" t="s">
        <v>28</v>
      </c>
      <c r="D4919" s="23" t="s">
        <v>22</v>
      </c>
      <c r="E4919" s="24">
        <v>165220</v>
      </c>
      <c r="F4919" s="25">
        <v>165220</v>
      </c>
      <c r="G4919" s="23" t="s">
        <v>23</v>
      </c>
      <c r="H4919" s="23" t="s">
        <v>24</v>
      </c>
      <c r="I4919" s="23" t="s">
        <v>17</v>
      </c>
      <c r="J4919" s="23" t="s">
        <v>30</v>
      </c>
      <c r="K4919" s="23" t="s">
        <v>23</v>
      </c>
      <c r="L4919" s="26" t="s">
        <v>26</v>
      </c>
      <c r="M4919" s="33" t="s">
        <v>290</v>
      </c>
      <c r="N4919" s="27" t="str">
        <f t="shared" si="76"/>
        <v>Yes</v>
      </c>
    </row>
    <row r="4920" spans="1:14" x14ac:dyDescent="0.3">
      <c r="A4920" s="22">
        <v>2022</v>
      </c>
      <c r="B4920" s="23" t="s">
        <v>27</v>
      </c>
      <c r="C4920" s="23" t="s">
        <v>28</v>
      </c>
      <c r="D4920" s="23" t="s">
        <v>22</v>
      </c>
      <c r="E4920" s="24">
        <v>120160</v>
      </c>
      <c r="F4920" s="25">
        <v>120160</v>
      </c>
      <c r="G4920" s="23" t="s">
        <v>23</v>
      </c>
      <c r="H4920" s="23" t="s">
        <v>24</v>
      </c>
      <c r="I4920" s="23" t="s">
        <v>17</v>
      </c>
      <c r="J4920" s="23" t="s">
        <v>30</v>
      </c>
      <c r="K4920" s="23" t="s">
        <v>23</v>
      </c>
      <c r="L4920" s="26" t="s">
        <v>26</v>
      </c>
      <c r="M4920" s="33" t="s">
        <v>289</v>
      </c>
      <c r="N4920" s="27" t="str">
        <f t="shared" si="76"/>
        <v>No</v>
      </c>
    </row>
    <row r="4921" spans="1:14" x14ac:dyDescent="0.3">
      <c r="A4921" s="22">
        <v>2022</v>
      </c>
      <c r="B4921" s="23" t="s">
        <v>48</v>
      </c>
      <c r="C4921" s="23" t="s">
        <v>49</v>
      </c>
      <c r="D4921" s="23" t="s">
        <v>22</v>
      </c>
      <c r="E4921" s="24">
        <v>124190</v>
      </c>
      <c r="F4921" s="25">
        <v>124190</v>
      </c>
      <c r="G4921" s="23" t="s">
        <v>23</v>
      </c>
      <c r="H4921" s="23" t="s">
        <v>24</v>
      </c>
      <c r="I4921" s="23" t="s">
        <v>17</v>
      </c>
      <c r="J4921" s="23" t="s">
        <v>30</v>
      </c>
      <c r="K4921" s="23" t="s">
        <v>23</v>
      </c>
      <c r="L4921" s="26" t="s">
        <v>26</v>
      </c>
      <c r="M4921" s="33" t="s">
        <v>289</v>
      </c>
      <c r="N4921" s="27" t="str">
        <f t="shared" si="76"/>
        <v>No</v>
      </c>
    </row>
    <row r="4922" spans="1:14" x14ac:dyDescent="0.3">
      <c r="A4922" s="22">
        <v>2022</v>
      </c>
      <c r="B4922" s="23" t="s">
        <v>37</v>
      </c>
      <c r="C4922" s="23" t="s">
        <v>13</v>
      </c>
      <c r="D4922" s="23" t="s">
        <v>22</v>
      </c>
      <c r="E4922" s="24">
        <v>181940</v>
      </c>
      <c r="F4922" s="25">
        <v>181940</v>
      </c>
      <c r="G4922" s="23" t="s">
        <v>23</v>
      </c>
      <c r="H4922" s="23" t="s">
        <v>24</v>
      </c>
      <c r="I4922" s="23" t="s">
        <v>17</v>
      </c>
      <c r="J4922" s="23" t="s">
        <v>25</v>
      </c>
      <c r="K4922" s="23" t="s">
        <v>23</v>
      </c>
      <c r="L4922" s="26" t="s">
        <v>26</v>
      </c>
      <c r="M4922" s="33" t="s">
        <v>290</v>
      </c>
      <c r="N4922" s="27" t="str">
        <f t="shared" si="76"/>
        <v>Yes</v>
      </c>
    </row>
    <row r="4923" spans="1:14" x14ac:dyDescent="0.3">
      <c r="A4923" s="22">
        <v>2022</v>
      </c>
      <c r="B4923" s="23" t="s">
        <v>37</v>
      </c>
      <c r="C4923" s="23" t="s">
        <v>13</v>
      </c>
      <c r="D4923" s="23" t="s">
        <v>22</v>
      </c>
      <c r="E4923" s="24">
        <v>132320</v>
      </c>
      <c r="F4923" s="25">
        <v>132320</v>
      </c>
      <c r="G4923" s="23" t="s">
        <v>23</v>
      </c>
      <c r="H4923" s="23" t="s">
        <v>24</v>
      </c>
      <c r="I4923" s="23" t="s">
        <v>17</v>
      </c>
      <c r="J4923" s="23" t="s">
        <v>25</v>
      </c>
      <c r="K4923" s="23" t="s">
        <v>23</v>
      </c>
      <c r="L4923" s="26" t="s">
        <v>26</v>
      </c>
      <c r="M4923" s="33" t="s">
        <v>289</v>
      </c>
      <c r="N4923" s="27" t="str">
        <f t="shared" si="76"/>
        <v>No</v>
      </c>
    </row>
    <row r="4924" spans="1:14" x14ac:dyDescent="0.3">
      <c r="A4924" s="22">
        <v>2022</v>
      </c>
      <c r="B4924" s="23" t="s">
        <v>37</v>
      </c>
      <c r="C4924" s="23" t="s">
        <v>13</v>
      </c>
      <c r="D4924" s="23" t="s">
        <v>22</v>
      </c>
      <c r="E4924" s="24">
        <v>220110</v>
      </c>
      <c r="F4924" s="25">
        <v>220110</v>
      </c>
      <c r="G4924" s="23" t="s">
        <v>23</v>
      </c>
      <c r="H4924" s="23" t="s">
        <v>24</v>
      </c>
      <c r="I4924" s="23" t="s">
        <v>17</v>
      </c>
      <c r="J4924" s="23" t="s">
        <v>25</v>
      </c>
      <c r="K4924" s="23" t="s">
        <v>23</v>
      </c>
      <c r="L4924" s="26" t="s">
        <v>26</v>
      </c>
      <c r="M4924" s="33" t="s">
        <v>290</v>
      </c>
      <c r="N4924" s="27" t="str">
        <f t="shared" si="76"/>
        <v>Yes</v>
      </c>
    </row>
    <row r="4925" spans="1:14" x14ac:dyDescent="0.3">
      <c r="A4925" s="22">
        <v>2022</v>
      </c>
      <c r="B4925" s="23" t="s">
        <v>37</v>
      </c>
      <c r="C4925" s="23" t="s">
        <v>13</v>
      </c>
      <c r="D4925" s="23" t="s">
        <v>22</v>
      </c>
      <c r="E4925" s="24">
        <v>160080</v>
      </c>
      <c r="F4925" s="25">
        <v>160080</v>
      </c>
      <c r="G4925" s="23" t="s">
        <v>23</v>
      </c>
      <c r="H4925" s="23" t="s">
        <v>24</v>
      </c>
      <c r="I4925" s="23" t="s">
        <v>17</v>
      </c>
      <c r="J4925" s="23" t="s">
        <v>25</v>
      </c>
      <c r="K4925" s="23" t="s">
        <v>23</v>
      </c>
      <c r="L4925" s="26" t="s">
        <v>26</v>
      </c>
      <c r="M4925" s="33" t="s">
        <v>290</v>
      </c>
      <c r="N4925" s="27" t="str">
        <f t="shared" si="76"/>
        <v>Yes</v>
      </c>
    </row>
    <row r="4926" spans="1:14" x14ac:dyDescent="0.3">
      <c r="A4926" s="22">
        <v>2022</v>
      </c>
      <c r="B4926" s="23" t="s">
        <v>27</v>
      </c>
      <c r="C4926" s="23" t="s">
        <v>28</v>
      </c>
      <c r="D4926" s="23" t="s">
        <v>22</v>
      </c>
      <c r="E4926" s="24">
        <v>180000</v>
      </c>
      <c r="F4926" s="25">
        <v>180000</v>
      </c>
      <c r="G4926" s="23" t="s">
        <v>23</v>
      </c>
      <c r="H4926" s="23" t="s">
        <v>24</v>
      </c>
      <c r="I4926" s="23" t="s">
        <v>17</v>
      </c>
      <c r="J4926" s="23" t="s">
        <v>25</v>
      </c>
      <c r="K4926" s="23" t="s">
        <v>23</v>
      </c>
      <c r="L4926" s="26" t="s">
        <v>19</v>
      </c>
      <c r="M4926" s="33" t="s">
        <v>290</v>
      </c>
      <c r="N4926" s="27" t="str">
        <f t="shared" si="76"/>
        <v>Yes</v>
      </c>
    </row>
    <row r="4927" spans="1:14" x14ac:dyDescent="0.3">
      <c r="A4927" s="22">
        <v>2022</v>
      </c>
      <c r="B4927" s="23" t="s">
        <v>27</v>
      </c>
      <c r="C4927" s="23" t="s">
        <v>28</v>
      </c>
      <c r="D4927" s="23" t="s">
        <v>22</v>
      </c>
      <c r="E4927" s="24">
        <v>120000</v>
      </c>
      <c r="F4927" s="25">
        <v>120000</v>
      </c>
      <c r="G4927" s="23" t="s">
        <v>23</v>
      </c>
      <c r="H4927" s="23" t="s">
        <v>24</v>
      </c>
      <c r="I4927" s="23" t="s">
        <v>17</v>
      </c>
      <c r="J4927" s="23" t="s">
        <v>25</v>
      </c>
      <c r="K4927" s="23" t="s">
        <v>23</v>
      </c>
      <c r="L4927" s="26" t="s">
        <v>19</v>
      </c>
      <c r="M4927" s="33" t="s">
        <v>289</v>
      </c>
      <c r="N4927" s="27" t="str">
        <f t="shared" si="76"/>
        <v>No</v>
      </c>
    </row>
    <row r="4928" spans="1:14" x14ac:dyDescent="0.3">
      <c r="A4928" s="22">
        <v>2022</v>
      </c>
      <c r="B4928" s="23" t="s">
        <v>48</v>
      </c>
      <c r="C4928" s="23" t="s">
        <v>49</v>
      </c>
      <c r="D4928" s="23" t="s">
        <v>22</v>
      </c>
      <c r="E4928" s="24">
        <v>126500</v>
      </c>
      <c r="F4928" s="25">
        <v>126500</v>
      </c>
      <c r="G4928" s="23" t="s">
        <v>23</v>
      </c>
      <c r="H4928" s="23" t="s">
        <v>16</v>
      </c>
      <c r="I4928" s="23" t="s">
        <v>17</v>
      </c>
      <c r="J4928" s="23" t="s">
        <v>25</v>
      </c>
      <c r="K4928" s="23" t="s">
        <v>23</v>
      </c>
      <c r="L4928" s="26" t="s">
        <v>26</v>
      </c>
      <c r="M4928" s="33" t="s">
        <v>289</v>
      </c>
      <c r="N4928" s="27" t="str">
        <f t="shared" si="76"/>
        <v>No</v>
      </c>
    </row>
    <row r="4929" spans="1:14" x14ac:dyDescent="0.3">
      <c r="A4929" s="22">
        <v>2022</v>
      </c>
      <c r="B4929" s="23" t="s">
        <v>48</v>
      </c>
      <c r="C4929" s="23" t="s">
        <v>49</v>
      </c>
      <c r="D4929" s="23" t="s">
        <v>22</v>
      </c>
      <c r="E4929" s="24">
        <v>106260</v>
      </c>
      <c r="F4929" s="25">
        <v>106260</v>
      </c>
      <c r="G4929" s="23" t="s">
        <v>23</v>
      </c>
      <c r="H4929" s="23" t="s">
        <v>16</v>
      </c>
      <c r="I4929" s="23" t="s">
        <v>17</v>
      </c>
      <c r="J4929" s="23" t="s">
        <v>25</v>
      </c>
      <c r="K4929" s="23" t="s">
        <v>23</v>
      </c>
      <c r="L4929" s="26" t="s">
        <v>26</v>
      </c>
      <c r="M4929" s="33" t="s">
        <v>289</v>
      </c>
      <c r="N4929" s="27" t="str">
        <f t="shared" si="76"/>
        <v>No</v>
      </c>
    </row>
    <row r="4930" spans="1:14" x14ac:dyDescent="0.3">
      <c r="A4930" s="22">
        <v>2022</v>
      </c>
      <c r="B4930" s="23" t="s">
        <v>48</v>
      </c>
      <c r="C4930" s="23" t="s">
        <v>49</v>
      </c>
      <c r="D4930" s="23" t="s">
        <v>22</v>
      </c>
      <c r="E4930" s="24">
        <v>116000</v>
      </c>
      <c r="F4930" s="25">
        <v>116000</v>
      </c>
      <c r="G4930" s="23" t="s">
        <v>23</v>
      </c>
      <c r="H4930" s="23" t="s">
        <v>24</v>
      </c>
      <c r="I4930" s="23" t="s">
        <v>17</v>
      </c>
      <c r="J4930" s="23" t="s">
        <v>25</v>
      </c>
      <c r="K4930" s="23" t="s">
        <v>23</v>
      </c>
      <c r="L4930" s="26" t="s">
        <v>26</v>
      </c>
      <c r="M4930" s="33" t="s">
        <v>289</v>
      </c>
      <c r="N4930" s="27" t="str">
        <f t="shared" si="76"/>
        <v>No</v>
      </c>
    </row>
    <row r="4931" spans="1:14" x14ac:dyDescent="0.3">
      <c r="A4931" s="22">
        <v>2022</v>
      </c>
      <c r="B4931" s="23" t="s">
        <v>48</v>
      </c>
      <c r="C4931" s="23" t="s">
        <v>49</v>
      </c>
      <c r="D4931" s="23" t="s">
        <v>22</v>
      </c>
      <c r="E4931" s="24">
        <v>155000</v>
      </c>
      <c r="F4931" s="25">
        <v>155000</v>
      </c>
      <c r="G4931" s="23" t="s">
        <v>23</v>
      </c>
      <c r="H4931" s="23" t="s">
        <v>24</v>
      </c>
      <c r="I4931" s="23" t="s">
        <v>17</v>
      </c>
      <c r="J4931" s="23" t="s">
        <v>30</v>
      </c>
      <c r="K4931" s="23" t="s">
        <v>23</v>
      </c>
      <c r="L4931" s="26" t="s">
        <v>26</v>
      </c>
      <c r="M4931" s="33" t="s">
        <v>290</v>
      </c>
      <c r="N4931" s="27" t="str">
        <f t="shared" ref="N4931:N4994" si="77">IF(E4931&gt;=150000,"Yes","No")</f>
        <v>Yes</v>
      </c>
    </row>
    <row r="4932" spans="1:14" x14ac:dyDescent="0.3">
      <c r="A4932" s="22">
        <v>2022</v>
      </c>
      <c r="B4932" s="23" t="s">
        <v>48</v>
      </c>
      <c r="C4932" s="23" t="s">
        <v>49</v>
      </c>
      <c r="D4932" s="23" t="s">
        <v>22</v>
      </c>
      <c r="E4932" s="24">
        <v>120600</v>
      </c>
      <c r="F4932" s="25">
        <v>120600</v>
      </c>
      <c r="G4932" s="23" t="s">
        <v>23</v>
      </c>
      <c r="H4932" s="23" t="s">
        <v>24</v>
      </c>
      <c r="I4932" s="23" t="s">
        <v>17</v>
      </c>
      <c r="J4932" s="23" t="s">
        <v>30</v>
      </c>
      <c r="K4932" s="23" t="s">
        <v>23</v>
      </c>
      <c r="L4932" s="26" t="s">
        <v>26</v>
      </c>
      <c r="M4932" s="33" t="s">
        <v>289</v>
      </c>
      <c r="N4932" s="27" t="str">
        <f t="shared" si="77"/>
        <v>No</v>
      </c>
    </row>
    <row r="4933" spans="1:14" x14ac:dyDescent="0.3">
      <c r="A4933" s="22">
        <v>2022</v>
      </c>
      <c r="B4933" s="23" t="s">
        <v>27</v>
      </c>
      <c r="C4933" s="23" t="s">
        <v>28</v>
      </c>
      <c r="D4933" s="23" t="s">
        <v>22</v>
      </c>
      <c r="E4933" s="24">
        <v>130000</v>
      </c>
      <c r="F4933" s="25">
        <v>130000</v>
      </c>
      <c r="G4933" s="23" t="s">
        <v>23</v>
      </c>
      <c r="H4933" s="23" t="s">
        <v>16</v>
      </c>
      <c r="I4933" s="23" t="s">
        <v>17</v>
      </c>
      <c r="J4933" s="23" t="s">
        <v>25</v>
      </c>
      <c r="K4933" s="23" t="s">
        <v>23</v>
      </c>
      <c r="L4933" s="26" t="s">
        <v>26</v>
      </c>
      <c r="M4933" s="33" t="s">
        <v>289</v>
      </c>
      <c r="N4933" s="27" t="str">
        <f t="shared" si="77"/>
        <v>No</v>
      </c>
    </row>
    <row r="4934" spans="1:14" x14ac:dyDescent="0.3">
      <c r="A4934" s="22">
        <v>2022</v>
      </c>
      <c r="B4934" s="23" t="s">
        <v>27</v>
      </c>
      <c r="C4934" s="23" t="s">
        <v>28</v>
      </c>
      <c r="D4934" s="23" t="s">
        <v>22</v>
      </c>
      <c r="E4934" s="24">
        <v>90000</v>
      </c>
      <c r="F4934" s="25">
        <v>90000</v>
      </c>
      <c r="G4934" s="23" t="s">
        <v>23</v>
      </c>
      <c r="H4934" s="23" t="s">
        <v>16</v>
      </c>
      <c r="I4934" s="23" t="s">
        <v>17</v>
      </c>
      <c r="J4934" s="23" t="s">
        <v>25</v>
      </c>
      <c r="K4934" s="23" t="s">
        <v>23</v>
      </c>
      <c r="L4934" s="26" t="s">
        <v>26</v>
      </c>
      <c r="M4934" s="33" t="s">
        <v>289</v>
      </c>
      <c r="N4934" s="27" t="str">
        <f t="shared" si="77"/>
        <v>No</v>
      </c>
    </row>
    <row r="4935" spans="1:14" x14ac:dyDescent="0.3">
      <c r="A4935" s="22">
        <v>2022</v>
      </c>
      <c r="B4935" s="23" t="s">
        <v>37</v>
      </c>
      <c r="C4935" s="23" t="s">
        <v>13</v>
      </c>
      <c r="D4935" s="23" t="s">
        <v>22</v>
      </c>
      <c r="E4935" s="24">
        <v>170000</v>
      </c>
      <c r="F4935" s="25">
        <v>170000</v>
      </c>
      <c r="G4935" s="23" t="s">
        <v>23</v>
      </c>
      <c r="H4935" s="23" t="s">
        <v>16</v>
      </c>
      <c r="I4935" s="23" t="s">
        <v>17</v>
      </c>
      <c r="J4935" s="23" t="s">
        <v>30</v>
      </c>
      <c r="K4935" s="23" t="s">
        <v>23</v>
      </c>
      <c r="L4935" s="26" t="s">
        <v>26</v>
      </c>
      <c r="M4935" s="33" t="s">
        <v>290</v>
      </c>
      <c r="N4935" s="27" t="str">
        <f t="shared" si="77"/>
        <v>Yes</v>
      </c>
    </row>
    <row r="4936" spans="1:14" x14ac:dyDescent="0.3">
      <c r="A4936" s="22">
        <v>2022</v>
      </c>
      <c r="B4936" s="23" t="s">
        <v>48</v>
      </c>
      <c r="C4936" s="23" t="s">
        <v>49</v>
      </c>
      <c r="D4936" s="23" t="s">
        <v>22</v>
      </c>
      <c r="E4936" s="24">
        <v>102100</v>
      </c>
      <c r="F4936" s="25">
        <v>102100</v>
      </c>
      <c r="G4936" s="23" t="s">
        <v>23</v>
      </c>
      <c r="H4936" s="23" t="s">
        <v>24</v>
      </c>
      <c r="I4936" s="23" t="s">
        <v>17</v>
      </c>
      <c r="J4936" s="23" t="s">
        <v>30</v>
      </c>
      <c r="K4936" s="23" t="s">
        <v>23</v>
      </c>
      <c r="L4936" s="26" t="s">
        <v>26</v>
      </c>
      <c r="M4936" s="33" t="s">
        <v>289</v>
      </c>
      <c r="N4936" s="27" t="str">
        <f t="shared" si="77"/>
        <v>No</v>
      </c>
    </row>
    <row r="4937" spans="1:14" x14ac:dyDescent="0.3">
      <c r="A4937" s="22">
        <v>2022</v>
      </c>
      <c r="B4937" s="23" t="s">
        <v>48</v>
      </c>
      <c r="C4937" s="23" t="s">
        <v>49</v>
      </c>
      <c r="D4937" s="23" t="s">
        <v>22</v>
      </c>
      <c r="E4937" s="24">
        <v>84900</v>
      </c>
      <c r="F4937" s="25">
        <v>84900</v>
      </c>
      <c r="G4937" s="23" t="s">
        <v>23</v>
      </c>
      <c r="H4937" s="23" t="s">
        <v>24</v>
      </c>
      <c r="I4937" s="23" t="s">
        <v>17</v>
      </c>
      <c r="J4937" s="23" t="s">
        <v>30</v>
      </c>
      <c r="K4937" s="23" t="s">
        <v>23</v>
      </c>
      <c r="L4937" s="26" t="s">
        <v>26</v>
      </c>
      <c r="M4937" s="33" t="s">
        <v>289</v>
      </c>
      <c r="N4937" s="27" t="str">
        <f t="shared" si="77"/>
        <v>No</v>
      </c>
    </row>
    <row r="4938" spans="1:14" x14ac:dyDescent="0.3">
      <c r="A4938" s="22">
        <v>2022</v>
      </c>
      <c r="B4938" s="23" t="s">
        <v>27</v>
      </c>
      <c r="C4938" s="23" t="s">
        <v>28</v>
      </c>
      <c r="D4938" s="23" t="s">
        <v>22</v>
      </c>
      <c r="E4938" s="24">
        <v>136620</v>
      </c>
      <c r="F4938" s="25">
        <v>136620</v>
      </c>
      <c r="G4938" s="23" t="s">
        <v>23</v>
      </c>
      <c r="H4938" s="23" t="s">
        <v>24</v>
      </c>
      <c r="I4938" s="23" t="s">
        <v>17</v>
      </c>
      <c r="J4938" s="23" t="s">
        <v>30</v>
      </c>
      <c r="K4938" s="23" t="s">
        <v>23</v>
      </c>
      <c r="L4938" s="26" t="s">
        <v>26</v>
      </c>
      <c r="M4938" s="33" t="s">
        <v>289</v>
      </c>
      <c r="N4938" s="27" t="str">
        <f t="shared" si="77"/>
        <v>No</v>
      </c>
    </row>
    <row r="4939" spans="1:14" x14ac:dyDescent="0.3">
      <c r="A4939" s="22">
        <v>2022</v>
      </c>
      <c r="B4939" s="23" t="s">
        <v>27</v>
      </c>
      <c r="C4939" s="23" t="s">
        <v>28</v>
      </c>
      <c r="D4939" s="23" t="s">
        <v>22</v>
      </c>
      <c r="E4939" s="24">
        <v>99360</v>
      </c>
      <c r="F4939" s="25">
        <v>99360</v>
      </c>
      <c r="G4939" s="23" t="s">
        <v>23</v>
      </c>
      <c r="H4939" s="23" t="s">
        <v>24</v>
      </c>
      <c r="I4939" s="23" t="s">
        <v>17</v>
      </c>
      <c r="J4939" s="23" t="s">
        <v>30</v>
      </c>
      <c r="K4939" s="23" t="s">
        <v>23</v>
      </c>
      <c r="L4939" s="26" t="s">
        <v>26</v>
      </c>
      <c r="M4939" s="33" t="s">
        <v>289</v>
      </c>
      <c r="N4939" s="27" t="str">
        <f t="shared" si="77"/>
        <v>No</v>
      </c>
    </row>
    <row r="4940" spans="1:14" x14ac:dyDescent="0.3">
      <c r="A4940" s="22">
        <v>2022</v>
      </c>
      <c r="B4940" s="23" t="s">
        <v>27</v>
      </c>
      <c r="C4940" s="23" t="s">
        <v>28</v>
      </c>
      <c r="D4940" s="23" t="s">
        <v>44</v>
      </c>
      <c r="E4940" s="24">
        <v>90000</v>
      </c>
      <c r="F4940" s="25">
        <v>110820</v>
      </c>
      <c r="G4940" s="23" t="s">
        <v>45</v>
      </c>
      <c r="H4940" s="23" t="s">
        <v>24</v>
      </c>
      <c r="I4940" s="23" t="s">
        <v>17</v>
      </c>
      <c r="J4940" s="23" t="s">
        <v>25</v>
      </c>
      <c r="K4940" s="23" t="s">
        <v>45</v>
      </c>
      <c r="L4940" s="26" t="s">
        <v>26</v>
      </c>
      <c r="M4940" s="33" t="s">
        <v>289</v>
      </c>
      <c r="N4940" s="27" t="str">
        <f t="shared" si="77"/>
        <v>No</v>
      </c>
    </row>
    <row r="4941" spans="1:14" x14ac:dyDescent="0.3">
      <c r="A4941" s="22">
        <v>2022</v>
      </c>
      <c r="B4941" s="23" t="s">
        <v>27</v>
      </c>
      <c r="C4941" s="23" t="s">
        <v>28</v>
      </c>
      <c r="D4941" s="23" t="s">
        <v>44</v>
      </c>
      <c r="E4941" s="24">
        <v>80000</v>
      </c>
      <c r="F4941" s="25">
        <v>98506</v>
      </c>
      <c r="G4941" s="23" t="s">
        <v>45</v>
      </c>
      <c r="H4941" s="23" t="s">
        <v>24</v>
      </c>
      <c r="I4941" s="23" t="s">
        <v>17</v>
      </c>
      <c r="J4941" s="23" t="s">
        <v>25</v>
      </c>
      <c r="K4941" s="23" t="s">
        <v>45</v>
      </c>
      <c r="L4941" s="26" t="s">
        <v>26</v>
      </c>
      <c r="M4941" s="33" t="s">
        <v>289</v>
      </c>
      <c r="N4941" s="27" t="str">
        <f t="shared" si="77"/>
        <v>No</v>
      </c>
    </row>
    <row r="4942" spans="1:14" x14ac:dyDescent="0.3">
      <c r="A4942" s="22">
        <v>2022</v>
      </c>
      <c r="B4942" s="23" t="s">
        <v>27</v>
      </c>
      <c r="C4942" s="23" t="s">
        <v>28</v>
      </c>
      <c r="D4942" s="23" t="s">
        <v>22</v>
      </c>
      <c r="E4942" s="24">
        <v>146000</v>
      </c>
      <c r="F4942" s="25">
        <v>146000</v>
      </c>
      <c r="G4942" s="23" t="s">
        <v>23</v>
      </c>
      <c r="H4942" s="23" t="s">
        <v>24</v>
      </c>
      <c r="I4942" s="23" t="s">
        <v>17</v>
      </c>
      <c r="J4942" s="23" t="s">
        <v>30</v>
      </c>
      <c r="K4942" s="23" t="s">
        <v>23</v>
      </c>
      <c r="L4942" s="26" t="s">
        <v>26</v>
      </c>
      <c r="M4942" s="33" t="s">
        <v>289</v>
      </c>
      <c r="N4942" s="27" t="str">
        <f t="shared" si="77"/>
        <v>No</v>
      </c>
    </row>
    <row r="4943" spans="1:14" x14ac:dyDescent="0.3">
      <c r="A4943" s="22">
        <v>2022</v>
      </c>
      <c r="B4943" s="23" t="s">
        <v>37</v>
      </c>
      <c r="C4943" s="23" t="s">
        <v>13</v>
      </c>
      <c r="D4943" s="23" t="s">
        <v>44</v>
      </c>
      <c r="E4943" s="24">
        <v>35000</v>
      </c>
      <c r="F4943" s="25">
        <v>43096</v>
      </c>
      <c r="G4943" s="23" t="s">
        <v>45</v>
      </c>
      <c r="H4943" s="23" t="s">
        <v>50</v>
      </c>
      <c r="I4943" s="23" t="s">
        <v>17</v>
      </c>
      <c r="J4943" s="23" t="s">
        <v>30</v>
      </c>
      <c r="K4943" s="23" t="s">
        <v>45</v>
      </c>
      <c r="L4943" s="26" t="s">
        <v>26</v>
      </c>
      <c r="M4943" s="33" t="s">
        <v>288</v>
      </c>
      <c r="N4943" s="27" t="str">
        <f t="shared" si="77"/>
        <v>No</v>
      </c>
    </row>
    <row r="4944" spans="1:14" x14ac:dyDescent="0.3">
      <c r="A4944" s="22">
        <v>2022</v>
      </c>
      <c r="B4944" s="23" t="s">
        <v>48</v>
      </c>
      <c r="C4944" s="23" t="s">
        <v>49</v>
      </c>
      <c r="D4944" s="23" t="s">
        <v>22</v>
      </c>
      <c r="E4944" s="24">
        <v>130000</v>
      </c>
      <c r="F4944" s="25">
        <v>130000</v>
      </c>
      <c r="G4944" s="23" t="s">
        <v>23</v>
      </c>
      <c r="H4944" s="23" t="s">
        <v>38</v>
      </c>
      <c r="I4944" s="23" t="s">
        <v>17</v>
      </c>
      <c r="J4944" s="23" t="s">
        <v>30</v>
      </c>
      <c r="K4944" s="23" t="s">
        <v>23</v>
      </c>
      <c r="L4944" s="26" t="s">
        <v>26</v>
      </c>
      <c r="M4944" s="33" t="s">
        <v>289</v>
      </c>
      <c r="N4944" s="27" t="str">
        <f t="shared" si="77"/>
        <v>No</v>
      </c>
    </row>
    <row r="4945" spans="1:14" x14ac:dyDescent="0.3">
      <c r="A4945" s="22">
        <v>2022</v>
      </c>
      <c r="B4945" s="23" t="s">
        <v>48</v>
      </c>
      <c r="C4945" s="23" t="s">
        <v>49</v>
      </c>
      <c r="D4945" s="23" t="s">
        <v>22</v>
      </c>
      <c r="E4945" s="24">
        <v>110000</v>
      </c>
      <c r="F4945" s="25">
        <v>110000</v>
      </c>
      <c r="G4945" s="23" t="s">
        <v>23</v>
      </c>
      <c r="H4945" s="23" t="s">
        <v>38</v>
      </c>
      <c r="I4945" s="23" t="s">
        <v>17</v>
      </c>
      <c r="J4945" s="23" t="s">
        <v>30</v>
      </c>
      <c r="K4945" s="23" t="s">
        <v>23</v>
      </c>
      <c r="L4945" s="26" t="s">
        <v>26</v>
      </c>
      <c r="M4945" s="33" t="s">
        <v>289</v>
      </c>
      <c r="N4945" s="27" t="str">
        <f t="shared" si="77"/>
        <v>No</v>
      </c>
    </row>
    <row r="4946" spans="1:14" x14ac:dyDescent="0.3">
      <c r="A4946" s="22">
        <v>2022</v>
      </c>
      <c r="B4946" s="23" t="s">
        <v>48</v>
      </c>
      <c r="C4946" s="23" t="s">
        <v>49</v>
      </c>
      <c r="D4946" s="23" t="s">
        <v>22</v>
      </c>
      <c r="E4946" s="24">
        <v>170000</v>
      </c>
      <c r="F4946" s="25">
        <v>170000</v>
      </c>
      <c r="G4946" s="23" t="s">
        <v>23</v>
      </c>
      <c r="H4946" s="23" t="s">
        <v>24</v>
      </c>
      <c r="I4946" s="23" t="s">
        <v>17</v>
      </c>
      <c r="J4946" s="23" t="s">
        <v>30</v>
      </c>
      <c r="K4946" s="23" t="s">
        <v>23</v>
      </c>
      <c r="L4946" s="26" t="s">
        <v>26</v>
      </c>
      <c r="M4946" s="33" t="s">
        <v>290</v>
      </c>
      <c r="N4946" s="27" t="str">
        <f t="shared" si="77"/>
        <v>Yes</v>
      </c>
    </row>
    <row r="4947" spans="1:14" x14ac:dyDescent="0.3">
      <c r="A4947" s="22">
        <v>2022</v>
      </c>
      <c r="B4947" s="23" t="s">
        <v>117</v>
      </c>
      <c r="C4947" s="23" t="s">
        <v>28</v>
      </c>
      <c r="D4947" s="23" t="s">
        <v>22</v>
      </c>
      <c r="E4947" s="24">
        <v>161342</v>
      </c>
      <c r="F4947" s="25">
        <v>161342</v>
      </c>
      <c r="G4947" s="23" t="s">
        <v>23</v>
      </c>
      <c r="H4947" s="23" t="s">
        <v>24</v>
      </c>
      <c r="I4947" s="23" t="s">
        <v>17</v>
      </c>
      <c r="J4947" s="23" t="s">
        <v>30</v>
      </c>
      <c r="K4947" s="23" t="s">
        <v>23</v>
      </c>
      <c r="L4947" s="26" t="s">
        <v>26</v>
      </c>
      <c r="M4947" s="33" t="s">
        <v>290</v>
      </c>
      <c r="N4947" s="27" t="str">
        <f t="shared" si="77"/>
        <v>Yes</v>
      </c>
    </row>
    <row r="4948" spans="1:14" x14ac:dyDescent="0.3">
      <c r="A4948" s="22">
        <v>2022</v>
      </c>
      <c r="B4948" s="23" t="s">
        <v>117</v>
      </c>
      <c r="C4948" s="23" t="s">
        <v>28</v>
      </c>
      <c r="D4948" s="23" t="s">
        <v>22</v>
      </c>
      <c r="E4948" s="24">
        <v>137141</v>
      </c>
      <c r="F4948" s="25">
        <v>137141</v>
      </c>
      <c r="G4948" s="23" t="s">
        <v>23</v>
      </c>
      <c r="H4948" s="23" t="s">
        <v>24</v>
      </c>
      <c r="I4948" s="23" t="s">
        <v>17</v>
      </c>
      <c r="J4948" s="23" t="s">
        <v>30</v>
      </c>
      <c r="K4948" s="23" t="s">
        <v>23</v>
      </c>
      <c r="L4948" s="26" t="s">
        <v>26</v>
      </c>
      <c r="M4948" s="33" t="s">
        <v>289</v>
      </c>
      <c r="N4948" s="27" t="str">
        <f t="shared" si="77"/>
        <v>No</v>
      </c>
    </row>
    <row r="4949" spans="1:14" x14ac:dyDescent="0.3">
      <c r="A4949" s="22">
        <v>2022</v>
      </c>
      <c r="B4949" s="23" t="s">
        <v>27</v>
      </c>
      <c r="C4949" s="23" t="s">
        <v>28</v>
      </c>
      <c r="D4949" s="23" t="s">
        <v>22</v>
      </c>
      <c r="E4949" s="24">
        <v>167000</v>
      </c>
      <c r="F4949" s="25">
        <v>167000</v>
      </c>
      <c r="G4949" s="23" t="s">
        <v>23</v>
      </c>
      <c r="H4949" s="23" t="s">
        <v>24</v>
      </c>
      <c r="I4949" s="23" t="s">
        <v>17</v>
      </c>
      <c r="J4949" s="23" t="s">
        <v>30</v>
      </c>
      <c r="K4949" s="23" t="s">
        <v>23</v>
      </c>
      <c r="L4949" s="26" t="s">
        <v>26</v>
      </c>
      <c r="M4949" s="33" t="s">
        <v>290</v>
      </c>
      <c r="N4949" s="27" t="str">
        <f t="shared" si="77"/>
        <v>Yes</v>
      </c>
    </row>
    <row r="4950" spans="1:14" x14ac:dyDescent="0.3">
      <c r="A4950" s="22">
        <v>2022</v>
      </c>
      <c r="B4950" s="23" t="s">
        <v>37</v>
      </c>
      <c r="C4950" s="23" t="s">
        <v>13</v>
      </c>
      <c r="D4950" s="23" t="s">
        <v>44</v>
      </c>
      <c r="E4950" s="24">
        <v>60000</v>
      </c>
      <c r="F4950" s="25">
        <v>73880</v>
      </c>
      <c r="G4950" s="23" t="s">
        <v>45</v>
      </c>
      <c r="H4950" s="23" t="s">
        <v>24</v>
      </c>
      <c r="I4950" s="23" t="s">
        <v>17</v>
      </c>
      <c r="J4950" s="23" t="s">
        <v>25</v>
      </c>
      <c r="K4950" s="23" t="s">
        <v>45</v>
      </c>
      <c r="L4950" s="26" t="s">
        <v>26</v>
      </c>
      <c r="M4950" s="33" t="s">
        <v>289</v>
      </c>
      <c r="N4950" s="27" t="str">
        <f t="shared" si="77"/>
        <v>No</v>
      </c>
    </row>
    <row r="4951" spans="1:14" x14ac:dyDescent="0.3">
      <c r="A4951" s="22">
        <v>2022</v>
      </c>
      <c r="B4951" s="23" t="s">
        <v>37</v>
      </c>
      <c r="C4951" s="23" t="s">
        <v>13</v>
      </c>
      <c r="D4951" s="23" t="s">
        <v>44</v>
      </c>
      <c r="E4951" s="24">
        <v>50000</v>
      </c>
      <c r="F4951" s="25">
        <v>61566</v>
      </c>
      <c r="G4951" s="23" t="s">
        <v>45</v>
      </c>
      <c r="H4951" s="23" t="s">
        <v>24</v>
      </c>
      <c r="I4951" s="23" t="s">
        <v>17</v>
      </c>
      <c r="J4951" s="23" t="s">
        <v>25</v>
      </c>
      <c r="K4951" s="23" t="s">
        <v>45</v>
      </c>
      <c r="L4951" s="26" t="s">
        <v>26</v>
      </c>
      <c r="M4951" s="33" t="s">
        <v>289</v>
      </c>
      <c r="N4951" s="27" t="str">
        <f t="shared" si="77"/>
        <v>No</v>
      </c>
    </row>
    <row r="4952" spans="1:14" x14ac:dyDescent="0.3">
      <c r="A4952" s="22">
        <v>2022</v>
      </c>
      <c r="B4952" s="23" t="s">
        <v>27</v>
      </c>
      <c r="C4952" s="23" t="s">
        <v>28</v>
      </c>
      <c r="D4952" s="23" t="s">
        <v>22</v>
      </c>
      <c r="E4952" s="24">
        <v>211500</v>
      </c>
      <c r="F4952" s="25">
        <v>211500</v>
      </c>
      <c r="G4952" s="23" t="s">
        <v>23</v>
      </c>
      <c r="H4952" s="23" t="s">
        <v>24</v>
      </c>
      <c r="I4952" s="23" t="s">
        <v>17</v>
      </c>
      <c r="J4952" s="23" t="s">
        <v>30</v>
      </c>
      <c r="K4952" s="23" t="s">
        <v>23</v>
      </c>
      <c r="L4952" s="26" t="s">
        <v>26</v>
      </c>
      <c r="M4952" s="33" t="s">
        <v>290</v>
      </c>
      <c r="N4952" s="27" t="str">
        <f t="shared" si="77"/>
        <v>Yes</v>
      </c>
    </row>
    <row r="4953" spans="1:14" x14ac:dyDescent="0.3">
      <c r="A4953" s="22">
        <v>2022</v>
      </c>
      <c r="B4953" s="23" t="s">
        <v>27</v>
      </c>
      <c r="C4953" s="23" t="s">
        <v>28</v>
      </c>
      <c r="D4953" s="23" t="s">
        <v>22</v>
      </c>
      <c r="E4953" s="24">
        <v>138600</v>
      </c>
      <c r="F4953" s="25">
        <v>138600</v>
      </c>
      <c r="G4953" s="23" t="s">
        <v>23</v>
      </c>
      <c r="H4953" s="23" t="s">
        <v>24</v>
      </c>
      <c r="I4953" s="23" t="s">
        <v>17</v>
      </c>
      <c r="J4953" s="23" t="s">
        <v>30</v>
      </c>
      <c r="K4953" s="23" t="s">
        <v>23</v>
      </c>
      <c r="L4953" s="26" t="s">
        <v>26</v>
      </c>
      <c r="M4953" s="33" t="s">
        <v>289</v>
      </c>
      <c r="N4953" s="27" t="str">
        <f t="shared" si="77"/>
        <v>No</v>
      </c>
    </row>
    <row r="4954" spans="1:14" x14ac:dyDescent="0.3">
      <c r="A4954" s="22">
        <v>2022</v>
      </c>
      <c r="B4954" s="23" t="s">
        <v>20</v>
      </c>
      <c r="C4954" s="23" t="s">
        <v>21</v>
      </c>
      <c r="D4954" s="23" t="s">
        <v>22</v>
      </c>
      <c r="E4954" s="24">
        <v>192400</v>
      </c>
      <c r="F4954" s="25">
        <v>192400</v>
      </c>
      <c r="G4954" s="23" t="s">
        <v>67</v>
      </c>
      <c r="H4954" s="23" t="s">
        <v>24</v>
      </c>
      <c r="I4954" s="23" t="s">
        <v>17</v>
      </c>
      <c r="J4954" s="23" t="s">
        <v>30</v>
      </c>
      <c r="K4954" s="23" t="s">
        <v>67</v>
      </c>
      <c r="L4954" s="26" t="s">
        <v>26</v>
      </c>
      <c r="M4954" s="33" t="s">
        <v>290</v>
      </c>
      <c r="N4954" s="27" t="str">
        <f t="shared" si="77"/>
        <v>Yes</v>
      </c>
    </row>
    <row r="4955" spans="1:14" x14ac:dyDescent="0.3">
      <c r="A4955" s="22">
        <v>2022</v>
      </c>
      <c r="B4955" s="23" t="s">
        <v>20</v>
      </c>
      <c r="C4955" s="23" t="s">
        <v>21</v>
      </c>
      <c r="D4955" s="23" t="s">
        <v>22</v>
      </c>
      <c r="E4955" s="24">
        <v>90700</v>
      </c>
      <c r="F4955" s="25">
        <v>90700</v>
      </c>
      <c r="G4955" s="23" t="s">
        <v>67</v>
      </c>
      <c r="H4955" s="23" t="s">
        <v>24</v>
      </c>
      <c r="I4955" s="23" t="s">
        <v>17</v>
      </c>
      <c r="J4955" s="23" t="s">
        <v>30</v>
      </c>
      <c r="K4955" s="23" t="s">
        <v>67</v>
      </c>
      <c r="L4955" s="26" t="s">
        <v>26</v>
      </c>
      <c r="M4955" s="33" t="s">
        <v>289</v>
      </c>
      <c r="N4955" s="27" t="str">
        <f t="shared" si="77"/>
        <v>No</v>
      </c>
    </row>
    <row r="4956" spans="1:14" x14ac:dyDescent="0.3">
      <c r="A4956" s="22">
        <v>2022</v>
      </c>
      <c r="B4956" s="23" t="s">
        <v>48</v>
      </c>
      <c r="C4956" s="23" t="s">
        <v>49</v>
      </c>
      <c r="D4956" s="23" t="s">
        <v>22</v>
      </c>
      <c r="E4956" s="24">
        <v>130000</v>
      </c>
      <c r="F4956" s="25">
        <v>130000</v>
      </c>
      <c r="G4956" s="23" t="s">
        <v>67</v>
      </c>
      <c r="H4956" s="23" t="s">
        <v>24</v>
      </c>
      <c r="I4956" s="23" t="s">
        <v>17</v>
      </c>
      <c r="J4956" s="23" t="s">
        <v>30</v>
      </c>
      <c r="K4956" s="23" t="s">
        <v>67</v>
      </c>
      <c r="L4956" s="26" t="s">
        <v>26</v>
      </c>
      <c r="M4956" s="33" t="s">
        <v>289</v>
      </c>
      <c r="N4956" s="27" t="str">
        <f t="shared" si="77"/>
        <v>No</v>
      </c>
    </row>
    <row r="4957" spans="1:14" x14ac:dyDescent="0.3">
      <c r="A4957" s="22">
        <v>2022</v>
      </c>
      <c r="B4957" s="23" t="s">
        <v>48</v>
      </c>
      <c r="C4957" s="23" t="s">
        <v>49</v>
      </c>
      <c r="D4957" s="23" t="s">
        <v>22</v>
      </c>
      <c r="E4957" s="24">
        <v>61300</v>
      </c>
      <c r="F4957" s="25">
        <v>61300</v>
      </c>
      <c r="G4957" s="23" t="s">
        <v>67</v>
      </c>
      <c r="H4957" s="23" t="s">
        <v>24</v>
      </c>
      <c r="I4957" s="23" t="s">
        <v>17</v>
      </c>
      <c r="J4957" s="23" t="s">
        <v>30</v>
      </c>
      <c r="K4957" s="23" t="s">
        <v>67</v>
      </c>
      <c r="L4957" s="26" t="s">
        <v>26</v>
      </c>
      <c r="M4957" s="33" t="s">
        <v>289</v>
      </c>
      <c r="N4957" s="27" t="str">
        <f t="shared" si="77"/>
        <v>No</v>
      </c>
    </row>
    <row r="4958" spans="1:14" x14ac:dyDescent="0.3">
      <c r="A4958" s="22">
        <v>2022</v>
      </c>
      <c r="B4958" s="23" t="s">
        <v>37</v>
      </c>
      <c r="C4958" s="23" t="s">
        <v>13</v>
      </c>
      <c r="D4958" s="23" t="s">
        <v>22</v>
      </c>
      <c r="E4958" s="24">
        <v>160000</v>
      </c>
      <c r="F4958" s="25">
        <v>160000</v>
      </c>
      <c r="G4958" s="23" t="s">
        <v>23</v>
      </c>
      <c r="H4958" s="23" t="s">
        <v>24</v>
      </c>
      <c r="I4958" s="23" t="s">
        <v>17</v>
      </c>
      <c r="J4958" s="23" t="s">
        <v>25</v>
      </c>
      <c r="K4958" s="23" t="s">
        <v>23</v>
      </c>
      <c r="L4958" s="26" t="s">
        <v>19</v>
      </c>
      <c r="M4958" s="33" t="s">
        <v>290</v>
      </c>
      <c r="N4958" s="27" t="str">
        <f t="shared" si="77"/>
        <v>Yes</v>
      </c>
    </row>
    <row r="4959" spans="1:14" x14ac:dyDescent="0.3">
      <c r="A4959" s="22">
        <v>2022</v>
      </c>
      <c r="B4959" s="23" t="s">
        <v>37</v>
      </c>
      <c r="C4959" s="23" t="s">
        <v>13</v>
      </c>
      <c r="D4959" s="23" t="s">
        <v>22</v>
      </c>
      <c r="E4959" s="24">
        <v>113000</v>
      </c>
      <c r="F4959" s="25">
        <v>113000</v>
      </c>
      <c r="G4959" s="23" t="s">
        <v>23</v>
      </c>
      <c r="H4959" s="23" t="s">
        <v>24</v>
      </c>
      <c r="I4959" s="23" t="s">
        <v>17</v>
      </c>
      <c r="J4959" s="23" t="s">
        <v>25</v>
      </c>
      <c r="K4959" s="23" t="s">
        <v>23</v>
      </c>
      <c r="L4959" s="26" t="s">
        <v>19</v>
      </c>
      <c r="M4959" s="33" t="s">
        <v>289</v>
      </c>
      <c r="N4959" s="27" t="str">
        <f t="shared" si="77"/>
        <v>No</v>
      </c>
    </row>
    <row r="4960" spans="1:14" x14ac:dyDescent="0.3">
      <c r="A4960" s="22">
        <v>2022</v>
      </c>
      <c r="B4960" s="23" t="s">
        <v>27</v>
      </c>
      <c r="C4960" s="23" t="s">
        <v>28</v>
      </c>
      <c r="D4960" s="23" t="s">
        <v>22</v>
      </c>
      <c r="E4960" s="24">
        <v>95550</v>
      </c>
      <c r="F4960" s="25">
        <v>95550</v>
      </c>
      <c r="G4960" s="23" t="s">
        <v>23</v>
      </c>
      <c r="H4960" s="23" t="s">
        <v>24</v>
      </c>
      <c r="I4960" s="23" t="s">
        <v>17</v>
      </c>
      <c r="J4960" s="23" t="s">
        <v>25</v>
      </c>
      <c r="K4960" s="23" t="s">
        <v>23</v>
      </c>
      <c r="L4960" s="26" t="s">
        <v>26</v>
      </c>
      <c r="M4960" s="33" t="s">
        <v>289</v>
      </c>
      <c r="N4960" s="27" t="str">
        <f t="shared" si="77"/>
        <v>No</v>
      </c>
    </row>
    <row r="4961" spans="1:14" x14ac:dyDescent="0.3">
      <c r="A4961" s="22">
        <v>2022</v>
      </c>
      <c r="B4961" s="23" t="s">
        <v>48</v>
      </c>
      <c r="C4961" s="23" t="s">
        <v>49</v>
      </c>
      <c r="D4961" s="23" t="s">
        <v>22</v>
      </c>
      <c r="E4961" s="24">
        <v>167000</v>
      </c>
      <c r="F4961" s="25">
        <v>167000</v>
      </c>
      <c r="G4961" s="23" t="s">
        <v>23</v>
      </c>
      <c r="H4961" s="23" t="s">
        <v>16</v>
      </c>
      <c r="I4961" s="23" t="s">
        <v>17</v>
      </c>
      <c r="J4961" s="23" t="s">
        <v>30</v>
      </c>
      <c r="K4961" s="23" t="s">
        <v>23</v>
      </c>
      <c r="L4961" s="26" t="s">
        <v>26</v>
      </c>
      <c r="M4961" s="33" t="s">
        <v>290</v>
      </c>
      <c r="N4961" s="27" t="str">
        <f t="shared" si="77"/>
        <v>Yes</v>
      </c>
    </row>
    <row r="4962" spans="1:14" x14ac:dyDescent="0.3">
      <c r="A4962" s="22">
        <v>2022</v>
      </c>
      <c r="B4962" s="23" t="s">
        <v>48</v>
      </c>
      <c r="C4962" s="23" t="s">
        <v>49</v>
      </c>
      <c r="D4962" s="23" t="s">
        <v>22</v>
      </c>
      <c r="E4962" s="24">
        <v>115500</v>
      </c>
      <c r="F4962" s="25">
        <v>115500</v>
      </c>
      <c r="G4962" s="23" t="s">
        <v>23</v>
      </c>
      <c r="H4962" s="23" t="s">
        <v>16</v>
      </c>
      <c r="I4962" s="23" t="s">
        <v>17</v>
      </c>
      <c r="J4962" s="23" t="s">
        <v>30</v>
      </c>
      <c r="K4962" s="23" t="s">
        <v>23</v>
      </c>
      <c r="L4962" s="26" t="s">
        <v>26</v>
      </c>
      <c r="M4962" s="33" t="s">
        <v>289</v>
      </c>
      <c r="N4962" s="27" t="str">
        <f t="shared" si="77"/>
        <v>No</v>
      </c>
    </row>
    <row r="4963" spans="1:14" x14ac:dyDescent="0.3">
      <c r="A4963" s="22">
        <v>2022</v>
      </c>
      <c r="B4963" s="23" t="s">
        <v>37</v>
      </c>
      <c r="C4963" s="23" t="s">
        <v>13</v>
      </c>
      <c r="D4963" s="23" t="s">
        <v>22</v>
      </c>
      <c r="E4963" s="24">
        <v>243900</v>
      </c>
      <c r="F4963" s="25">
        <v>243900</v>
      </c>
      <c r="G4963" s="23" t="s">
        <v>23</v>
      </c>
      <c r="H4963" s="23" t="s">
        <v>24</v>
      </c>
      <c r="I4963" s="23" t="s">
        <v>17</v>
      </c>
      <c r="J4963" s="23" t="s">
        <v>30</v>
      </c>
      <c r="K4963" s="23" t="s">
        <v>23</v>
      </c>
      <c r="L4963" s="26" t="s">
        <v>26</v>
      </c>
      <c r="M4963" s="33" t="s">
        <v>290</v>
      </c>
      <c r="N4963" s="27" t="str">
        <f t="shared" si="77"/>
        <v>Yes</v>
      </c>
    </row>
    <row r="4964" spans="1:14" x14ac:dyDescent="0.3">
      <c r="A4964" s="22">
        <v>2022</v>
      </c>
      <c r="B4964" s="23" t="s">
        <v>37</v>
      </c>
      <c r="C4964" s="23" t="s">
        <v>13</v>
      </c>
      <c r="D4964" s="23" t="s">
        <v>22</v>
      </c>
      <c r="E4964" s="24">
        <v>156600</v>
      </c>
      <c r="F4964" s="25">
        <v>156600</v>
      </c>
      <c r="G4964" s="23" t="s">
        <v>23</v>
      </c>
      <c r="H4964" s="23" t="s">
        <v>24</v>
      </c>
      <c r="I4964" s="23" t="s">
        <v>17</v>
      </c>
      <c r="J4964" s="23" t="s">
        <v>30</v>
      </c>
      <c r="K4964" s="23" t="s">
        <v>23</v>
      </c>
      <c r="L4964" s="26" t="s">
        <v>26</v>
      </c>
      <c r="M4964" s="33" t="s">
        <v>290</v>
      </c>
      <c r="N4964" s="27" t="str">
        <f t="shared" si="77"/>
        <v>Yes</v>
      </c>
    </row>
    <row r="4965" spans="1:14" x14ac:dyDescent="0.3">
      <c r="A4965" s="22">
        <v>2022</v>
      </c>
      <c r="B4965" s="23" t="s">
        <v>48</v>
      </c>
      <c r="C4965" s="23" t="s">
        <v>49</v>
      </c>
      <c r="D4965" s="23" t="s">
        <v>22</v>
      </c>
      <c r="E4965" s="24">
        <v>136600</v>
      </c>
      <c r="F4965" s="25">
        <v>136600</v>
      </c>
      <c r="G4965" s="23" t="s">
        <v>23</v>
      </c>
      <c r="H4965" s="23" t="s">
        <v>24</v>
      </c>
      <c r="I4965" s="23" t="s">
        <v>17</v>
      </c>
      <c r="J4965" s="23" t="s">
        <v>30</v>
      </c>
      <c r="K4965" s="23" t="s">
        <v>23</v>
      </c>
      <c r="L4965" s="26" t="s">
        <v>26</v>
      </c>
      <c r="M4965" s="33" t="s">
        <v>289</v>
      </c>
      <c r="N4965" s="27" t="str">
        <f t="shared" si="77"/>
        <v>No</v>
      </c>
    </row>
    <row r="4966" spans="1:14" x14ac:dyDescent="0.3">
      <c r="A4966" s="22">
        <v>2022</v>
      </c>
      <c r="B4966" s="23" t="s">
        <v>37</v>
      </c>
      <c r="C4966" s="23" t="s">
        <v>13</v>
      </c>
      <c r="D4966" s="23" t="s">
        <v>22</v>
      </c>
      <c r="E4966" s="24">
        <v>128875</v>
      </c>
      <c r="F4966" s="25">
        <v>128875</v>
      </c>
      <c r="G4966" s="23" t="s">
        <v>23</v>
      </c>
      <c r="H4966" s="23" t="s">
        <v>24</v>
      </c>
      <c r="I4966" s="23" t="s">
        <v>17</v>
      </c>
      <c r="J4966" s="23" t="s">
        <v>30</v>
      </c>
      <c r="K4966" s="23" t="s">
        <v>23</v>
      </c>
      <c r="L4966" s="26" t="s">
        <v>26</v>
      </c>
      <c r="M4966" s="33" t="s">
        <v>289</v>
      </c>
      <c r="N4966" s="27" t="str">
        <f t="shared" si="77"/>
        <v>No</v>
      </c>
    </row>
    <row r="4967" spans="1:14" x14ac:dyDescent="0.3">
      <c r="A4967" s="22">
        <v>2022</v>
      </c>
      <c r="B4967" s="23" t="s">
        <v>37</v>
      </c>
      <c r="C4967" s="23" t="s">
        <v>13</v>
      </c>
      <c r="D4967" s="23" t="s">
        <v>22</v>
      </c>
      <c r="E4967" s="24">
        <v>93700</v>
      </c>
      <c r="F4967" s="25">
        <v>93700</v>
      </c>
      <c r="G4967" s="23" t="s">
        <v>23</v>
      </c>
      <c r="H4967" s="23" t="s">
        <v>24</v>
      </c>
      <c r="I4967" s="23" t="s">
        <v>17</v>
      </c>
      <c r="J4967" s="23" t="s">
        <v>30</v>
      </c>
      <c r="K4967" s="23" t="s">
        <v>23</v>
      </c>
      <c r="L4967" s="26" t="s">
        <v>26</v>
      </c>
      <c r="M4967" s="33" t="s">
        <v>289</v>
      </c>
      <c r="N4967" s="27" t="str">
        <f t="shared" si="77"/>
        <v>No</v>
      </c>
    </row>
    <row r="4968" spans="1:14" x14ac:dyDescent="0.3">
      <c r="A4968" s="22">
        <v>2022</v>
      </c>
      <c r="B4968" s="23" t="s">
        <v>182</v>
      </c>
      <c r="C4968" s="23" t="s">
        <v>28</v>
      </c>
      <c r="D4968" s="23" t="s">
        <v>22</v>
      </c>
      <c r="E4968" s="24">
        <v>224000</v>
      </c>
      <c r="F4968" s="25">
        <v>224000</v>
      </c>
      <c r="G4968" s="23" t="s">
        <v>23</v>
      </c>
      <c r="H4968" s="23" t="s">
        <v>38</v>
      </c>
      <c r="I4968" s="23" t="s">
        <v>17</v>
      </c>
      <c r="J4968" s="23" t="s">
        <v>30</v>
      </c>
      <c r="K4968" s="23" t="s">
        <v>23</v>
      </c>
      <c r="L4968" s="26" t="s">
        <v>26</v>
      </c>
      <c r="M4968" s="33" t="s">
        <v>290</v>
      </c>
      <c r="N4968" s="27" t="str">
        <f t="shared" si="77"/>
        <v>Yes</v>
      </c>
    </row>
    <row r="4969" spans="1:14" x14ac:dyDescent="0.3">
      <c r="A4969" s="22">
        <v>2022</v>
      </c>
      <c r="B4969" s="23" t="s">
        <v>182</v>
      </c>
      <c r="C4969" s="23" t="s">
        <v>28</v>
      </c>
      <c r="D4969" s="23" t="s">
        <v>22</v>
      </c>
      <c r="E4969" s="24">
        <v>167875</v>
      </c>
      <c r="F4969" s="25">
        <v>167875</v>
      </c>
      <c r="G4969" s="23" t="s">
        <v>23</v>
      </c>
      <c r="H4969" s="23" t="s">
        <v>38</v>
      </c>
      <c r="I4969" s="23" t="s">
        <v>17</v>
      </c>
      <c r="J4969" s="23" t="s">
        <v>30</v>
      </c>
      <c r="K4969" s="23" t="s">
        <v>23</v>
      </c>
      <c r="L4969" s="26" t="s">
        <v>26</v>
      </c>
      <c r="M4969" s="33" t="s">
        <v>290</v>
      </c>
      <c r="N4969" s="27" t="str">
        <f t="shared" si="77"/>
        <v>Yes</v>
      </c>
    </row>
    <row r="4970" spans="1:14" x14ac:dyDescent="0.3">
      <c r="A4970" s="22">
        <v>2022</v>
      </c>
      <c r="B4970" s="23" t="s">
        <v>54</v>
      </c>
      <c r="C4970" s="23" t="s">
        <v>55</v>
      </c>
      <c r="D4970" s="23" t="s">
        <v>22</v>
      </c>
      <c r="E4970" s="24">
        <v>175000</v>
      </c>
      <c r="F4970" s="25">
        <v>175000</v>
      </c>
      <c r="G4970" s="23" t="s">
        <v>23</v>
      </c>
      <c r="H4970" s="23" t="s">
        <v>38</v>
      </c>
      <c r="I4970" s="23" t="s">
        <v>17</v>
      </c>
      <c r="J4970" s="23" t="s">
        <v>30</v>
      </c>
      <c r="K4970" s="23" t="s">
        <v>23</v>
      </c>
      <c r="L4970" s="26" t="s">
        <v>26</v>
      </c>
      <c r="M4970" s="33" t="s">
        <v>290</v>
      </c>
      <c r="N4970" s="27" t="str">
        <f t="shared" si="77"/>
        <v>Yes</v>
      </c>
    </row>
    <row r="4971" spans="1:14" x14ac:dyDescent="0.3">
      <c r="A4971" s="22">
        <v>2022</v>
      </c>
      <c r="B4971" s="23" t="s">
        <v>54</v>
      </c>
      <c r="C4971" s="23" t="s">
        <v>55</v>
      </c>
      <c r="D4971" s="23" t="s">
        <v>22</v>
      </c>
      <c r="E4971" s="24">
        <v>135000</v>
      </c>
      <c r="F4971" s="25">
        <v>135000</v>
      </c>
      <c r="G4971" s="23" t="s">
        <v>23</v>
      </c>
      <c r="H4971" s="23" t="s">
        <v>38</v>
      </c>
      <c r="I4971" s="23" t="s">
        <v>17</v>
      </c>
      <c r="J4971" s="23" t="s">
        <v>30</v>
      </c>
      <c r="K4971" s="23" t="s">
        <v>23</v>
      </c>
      <c r="L4971" s="26" t="s">
        <v>26</v>
      </c>
      <c r="M4971" s="33" t="s">
        <v>289</v>
      </c>
      <c r="N4971" s="27" t="str">
        <f t="shared" si="77"/>
        <v>No</v>
      </c>
    </row>
    <row r="4972" spans="1:14" x14ac:dyDescent="0.3">
      <c r="A4972" s="22">
        <v>2022</v>
      </c>
      <c r="B4972" s="23" t="s">
        <v>27</v>
      </c>
      <c r="C4972" s="23" t="s">
        <v>28</v>
      </c>
      <c r="D4972" s="23" t="s">
        <v>22</v>
      </c>
      <c r="E4972" s="24">
        <v>205300</v>
      </c>
      <c r="F4972" s="25">
        <v>205300</v>
      </c>
      <c r="G4972" s="23" t="s">
        <v>23</v>
      </c>
      <c r="H4972" s="23" t="s">
        <v>24</v>
      </c>
      <c r="I4972" s="23" t="s">
        <v>17</v>
      </c>
      <c r="J4972" s="23" t="s">
        <v>25</v>
      </c>
      <c r="K4972" s="23" t="s">
        <v>23</v>
      </c>
      <c r="L4972" s="26" t="s">
        <v>19</v>
      </c>
      <c r="M4972" s="33" t="s">
        <v>290</v>
      </c>
      <c r="N4972" s="27" t="str">
        <f t="shared" si="77"/>
        <v>Yes</v>
      </c>
    </row>
    <row r="4973" spans="1:14" x14ac:dyDescent="0.3">
      <c r="A4973" s="22">
        <v>2022</v>
      </c>
      <c r="B4973" s="23" t="s">
        <v>27</v>
      </c>
      <c r="C4973" s="23" t="s">
        <v>28</v>
      </c>
      <c r="D4973" s="23" t="s">
        <v>22</v>
      </c>
      <c r="E4973" s="24">
        <v>176000</v>
      </c>
      <c r="F4973" s="25">
        <v>176000</v>
      </c>
      <c r="G4973" s="23" t="s">
        <v>23</v>
      </c>
      <c r="H4973" s="23" t="s">
        <v>24</v>
      </c>
      <c r="I4973" s="23" t="s">
        <v>17</v>
      </c>
      <c r="J4973" s="23" t="s">
        <v>30</v>
      </c>
      <c r="K4973" s="23" t="s">
        <v>23</v>
      </c>
      <c r="L4973" s="26" t="s">
        <v>26</v>
      </c>
      <c r="M4973" s="33" t="s">
        <v>290</v>
      </c>
      <c r="N4973" s="27" t="str">
        <f t="shared" si="77"/>
        <v>Yes</v>
      </c>
    </row>
    <row r="4974" spans="1:14" x14ac:dyDescent="0.3">
      <c r="A4974" s="22">
        <v>2022</v>
      </c>
      <c r="B4974" s="23" t="s">
        <v>37</v>
      </c>
      <c r="C4974" s="23" t="s">
        <v>13</v>
      </c>
      <c r="D4974" s="23" t="s">
        <v>22</v>
      </c>
      <c r="E4974" s="24">
        <v>200100</v>
      </c>
      <c r="F4974" s="25">
        <v>200100</v>
      </c>
      <c r="G4974" s="23" t="s">
        <v>23</v>
      </c>
      <c r="H4974" s="23" t="s">
        <v>24</v>
      </c>
      <c r="I4974" s="23" t="s">
        <v>17</v>
      </c>
      <c r="J4974" s="23" t="s">
        <v>30</v>
      </c>
      <c r="K4974" s="23" t="s">
        <v>23</v>
      </c>
      <c r="L4974" s="26" t="s">
        <v>26</v>
      </c>
      <c r="M4974" s="33" t="s">
        <v>290</v>
      </c>
      <c r="N4974" s="27" t="str">
        <f t="shared" si="77"/>
        <v>Yes</v>
      </c>
    </row>
    <row r="4975" spans="1:14" x14ac:dyDescent="0.3">
      <c r="A4975" s="22">
        <v>2022</v>
      </c>
      <c r="B4975" s="23" t="s">
        <v>37</v>
      </c>
      <c r="C4975" s="23" t="s">
        <v>13</v>
      </c>
      <c r="D4975" s="23" t="s">
        <v>22</v>
      </c>
      <c r="E4975" s="24">
        <v>70500</v>
      </c>
      <c r="F4975" s="25">
        <v>70500</v>
      </c>
      <c r="G4975" s="23" t="s">
        <v>23</v>
      </c>
      <c r="H4975" s="23" t="s">
        <v>24</v>
      </c>
      <c r="I4975" s="23" t="s">
        <v>17</v>
      </c>
      <c r="J4975" s="23" t="s">
        <v>25</v>
      </c>
      <c r="K4975" s="23" t="s">
        <v>23</v>
      </c>
      <c r="L4975" s="26" t="s">
        <v>26</v>
      </c>
      <c r="M4975" s="33" t="s">
        <v>289</v>
      </c>
      <c r="N4975" s="27" t="str">
        <f t="shared" si="77"/>
        <v>No</v>
      </c>
    </row>
    <row r="4976" spans="1:14" x14ac:dyDescent="0.3">
      <c r="A4976" s="22">
        <v>2022</v>
      </c>
      <c r="B4976" s="23" t="s">
        <v>37</v>
      </c>
      <c r="C4976" s="23" t="s">
        <v>13</v>
      </c>
      <c r="D4976" s="23" t="s">
        <v>22</v>
      </c>
      <c r="E4976" s="24">
        <v>54000</v>
      </c>
      <c r="F4976" s="25">
        <v>54000</v>
      </c>
      <c r="G4976" s="23" t="s">
        <v>23</v>
      </c>
      <c r="H4976" s="23" t="s">
        <v>24</v>
      </c>
      <c r="I4976" s="23" t="s">
        <v>17</v>
      </c>
      <c r="J4976" s="23" t="s">
        <v>25</v>
      </c>
      <c r="K4976" s="23" t="s">
        <v>23</v>
      </c>
      <c r="L4976" s="26" t="s">
        <v>26</v>
      </c>
      <c r="M4976" s="33" t="s">
        <v>289</v>
      </c>
      <c r="N4976" s="27" t="str">
        <f t="shared" si="77"/>
        <v>No</v>
      </c>
    </row>
    <row r="4977" spans="1:14" x14ac:dyDescent="0.3">
      <c r="A4977" s="22">
        <v>2022</v>
      </c>
      <c r="B4977" s="23" t="s">
        <v>27</v>
      </c>
      <c r="C4977" s="23" t="s">
        <v>28</v>
      </c>
      <c r="D4977" s="23" t="s">
        <v>22</v>
      </c>
      <c r="E4977" s="24">
        <v>205300</v>
      </c>
      <c r="F4977" s="25">
        <v>205300</v>
      </c>
      <c r="G4977" s="23" t="s">
        <v>23</v>
      </c>
      <c r="H4977" s="23" t="s">
        <v>24</v>
      </c>
      <c r="I4977" s="23" t="s">
        <v>17</v>
      </c>
      <c r="J4977" s="23" t="s">
        <v>25</v>
      </c>
      <c r="K4977" s="23" t="s">
        <v>23</v>
      </c>
      <c r="L4977" s="26" t="s">
        <v>26</v>
      </c>
      <c r="M4977" s="33" t="s">
        <v>290</v>
      </c>
      <c r="N4977" s="27" t="str">
        <f t="shared" si="77"/>
        <v>Yes</v>
      </c>
    </row>
    <row r="4978" spans="1:14" x14ac:dyDescent="0.3">
      <c r="A4978" s="22">
        <v>2022</v>
      </c>
      <c r="B4978" s="23" t="s">
        <v>27</v>
      </c>
      <c r="C4978" s="23" t="s">
        <v>28</v>
      </c>
      <c r="D4978" s="23" t="s">
        <v>22</v>
      </c>
      <c r="E4978" s="24">
        <v>140400</v>
      </c>
      <c r="F4978" s="25">
        <v>140400</v>
      </c>
      <c r="G4978" s="23" t="s">
        <v>23</v>
      </c>
      <c r="H4978" s="23" t="s">
        <v>24</v>
      </c>
      <c r="I4978" s="23" t="s">
        <v>17</v>
      </c>
      <c r="J4978" s="23" t="s">
        <v>25</v>
      </c>
      <c r="K4978" s="23" t="s">
        <v>23</v>
      </c>
      <c r="L4978" s="26" t="s">
        <v>26</v>
      </c>
      <c r="M4978" s="33" t="s">
        <v>289</v>
      </c>
      <c r="N4978" s="27" t="str">
        <f t="shared" si="77"/>
        <v>No</v>
      </c>
    </row>
    <row r="4979" spans="1:14" x14ac:dyDescent="0.3">
      <c r="A4979" s="22">
        <v>2022</v>
      </c>
      <c r="B4979" s="23" t="s">
        <v>54</v>
      </c>
      <c r="C4979" s="23" t="s">
        <v>55</v>
      </c>
      <c r="D4979" s="23" t="s">
        <v>22</v>
      </c>
      <c r="E4979" s="24">
        <v>205300</v>
      </c>
      <c r="F4979" s="25">
        <v>205300</v>
      </c>
      <c r="G4979" s="23" t="s">
        <v>23</v>
      </c>
      <c r="H4979" s="23" t="s">
        <v>24</v>
      </c>
      <c r="I4979" s="23" t="s">
        <v>17</v>
      </c>
      <c r="J4979" s="23" t="s">
        <v>25</v>
      </c>
      <c r="K4979" s="23" t="s">
        <v>23</v>
      </c>
      <c r="L4979" s="26" t="s">
        <v>26</v>
      </c>
      <c r="M4979" s="33" t="s">
        <v>290</v>
      </c>
      <c r="N4979" s="27" t="str">
        <f t="shared" si="77"/>
        <v>Yes</v>
      </c>
    </row>
    <row r="4980" spans="1:14" x14ac:dyDescent="0.3">
      <c r="A4980" s="22">
        <v>2022</v>
      </c>
      <c r="B4980" s="23" t="s">
        <v>54</v>
      </c>
      <c r="C4980" s="23" t="s">
        <v>55</v>
      </c>
      <c r="D4980" s="23" t="s">
        <v>22</v>
      </c>
      <c r="E4980" s="24">
        <v>184700</v>
      </c>
      <c r="F4980" s="25">
        <v>184700</v>
      </c>
      <c r="G4980" s="23" t="s">
        <v>23</v>
      </c>
      <c r="H4980" s="23" t="s">
        <v>24</v>
      </c>
      <c r="I4980" s="23" t="s">
        <v>17</v>
      </c>
      <c r="J4980" s="23" t="s">
        <v>25</v>
      </c>
      <c r="K4980" s="23" t="s">
        <v>23</v>
      </c>
      <c r="L4980" s="26" t="s">
        <v>26</v>
      </c>
      <c r="M4980" s="33" t="s">
        <v>290</v>
      </c>
      <c r="N4980" s="27" t="str">
        <f t="shared" si="77"/>
        <v>Yes</v>
      </c>
    </row>
    <row r="4981" spans="1:14" x14ac:dyDescent="0.3">
      <c r="A4981" s="22">
        <v>2022</v>
      </c>
      <c r="B4981" s="23" t="s">
        <v>37</v>
      </c>
      <c r="C4981" s="23" t="s">
        <v>13</v>
      </c>
      <c r="D4981" s="23" t="s">
        <v>22</v>
      </c>
      <c r="E4981" s="24">
        <v>175100</v>
      </c>
      <c r="F4981" s="25">
        <v>175100</v>
      </c>
      <c r="G4981" s="23" t="s">
        <v>23</v>
      </c>
      <c r="H4981" s="23" t="s">
        <v>24</v>
      </c>
      <c r="I4981" s="23" t="s">
        <v>17</v>
      </c>
      <c r="J4981" s="23" t="s">
        <v>30</v>
      </c>
      <c r="K4981" s="23" t="s">
        <v>23</v>
      </c>
      <c r="L4981" s="26" t="s">
        <v>26</v>
      </c>
      <c r="M4981" s="33" t="s">
        <v>290</v>
      </c>
      <c r="N4981" s="27" t="str">
        <f t="shared" si="77"/>
        <v>Yes</v>
      </c>
    </row>
    <row r="4982" spans="1:14" x14ac:dyDescent="0.3">
      <c r="A4982" s="22">
        <v>2022</v>
      </c>
      <c r="B4982" s="23" t="s">
        <v>37</v>
      </c>
      <c r="C4982" s="23" t="s">
        <v>13</v>
      </c>
      <c r="D4982" s="23" t="s">
        <v>22</v>
      </c>
      <c r="E4982" s="24">
        <v>140250</v>
      </c>
      <c r="F4982" s="25">
        <v>140250</v>
      </c>
      <c r="G4982" s="23" t="s">
        <v>23</v>
      </c>
      <c r="H4982" s="23" t="s">
        <v>24</v>
      </c>
      <c r="I4982" s="23" t="s">
        <v>17</v>
      </c>
      <c r="J4982" s="23" t="s">
        <v>30</v>
      </c>
      <c r="K4982" s="23" t="s">
        <v>23</v>
      </c>
      <c r="L4982" s="26" t="s">
        <v>26</v>
      </c>
      <c r="M4982" s="33" t="s">
        <v>289</v>
      </c>
      <c r="N4982" s="27" t="str">
        <f t="shared" si="77"/>
        <v>No</v>
      </c>
    </row>
    <row r="4983" spans="1:14" x14ac:dyDescent="0.3">
      <c r="A4983" s="22">
        <v>2022</v>
      </c>
      <c r="B4983" s="23" t="s">
        <v>48</v>
      </c>
      <c r="C4983" s="23" t="s">
        <v>49</v>
      </c>
      <c r="D4983" s="23" t="s">
        <v>22</v>
      </c>
      <c r="E4983" s="24">
        <v>116150</v>
      </c>
      <c r="F4983" s="25">
        <v>116150</v>
      </c>
      <c r="G4983" s="23" t="s">
        <v>23</v>
      </c>
      <c r="H4983" s="23" t="s">
        <v>24</v>
      </c>
      <c r="I4983" s="23" t="s">
        <v>17</v>
      </c>
      <c r="J4983" s="23" t="s">
        <v>30</v>
      </c>
      <c r="K4983" s="23" t="s">
        <v>23</v>
      </c>
      <c r="L4983" s="26" t="s">
        <v>26</v>
      </c>
      <c r="M4983" s="33" t="s">
        <v>289</v>
      </c>
      <c r="N4983" s="27" t="str">
        <f t="shared" si="77"/>
        <v>No</v>
      </c>
    </row>
    <row r="4984" spans="1:14" x14ac:dyDescent="0.3">
      <c r="A4984" s="22">
        <v>2022</v>
      </c>
      <c r="B4984" s="23" t="s">
        <v>48</v>
      </c>
      <c r="C4984" s="23" t="s">
        <v>49</v>
      </c>
      <c r="D4984" s="23" t="s">
        <v>22</v>
      </c>
      <c r="E4984" s="24">
        <v>99050</v>
      </c>
      <c r="F4984" s="25">
        <v>99050</v>
      </c>
      <c r="G4984" s="23" t="s">
        <v>23</v>
      </c>
      <c r="H4984" s="23" t="s">
        <v>24</v>
      </c>
      <c r="I4984" s="23" t="s">
        <v>17</v>
      </c>
      <c r="J4984" s="23" t="s">
        <v>30</v>
      </c>
      <c r="K4984" s="23" t="s">
        <v>23</v>
      </c>
      <c r="L4984" s="26" t="s">
        <v>26</v>
      </c>
      <c r="M4984" s="33" t="s">
        <v>289</v>
      </c>
      <c r="N4984" s="27" t="str">
        <f t="shared" si="77"/>
        <v>No</v>
      </c>
    </row>
    <row r="4985" spans="1:14" x14ac:dyDescent="0.3">
      <c r="A4985" s="22">
        <v>2022</v>
      </c>
      <c r="B4985" s="23" t="s">
        <v>48</v>
      </c>
      <c r="C4985" s="23" t="s">
        <v>49</v>
      </c>
      <c r="D4985" s="23" t="s">
        <v>22</v>
      </c>
      <c r="E4985" s="24">
        <v>85000</v>
      </c>
      <c r="F4985" s="25">
        <v>85000</v>
      </c>
      <c r="G4985" s="23" t="s">
        <v>67</v>
      </c>
      <c r="H4985" s="23" t="s">
        <v>16</v>
      </c>
      <c r="I4985" s="23" t="s">
        <v>17</v>
      </c>
      <c r="J4985" s="23" t="s">
        <v>25</v>
      </c>
      <c r="K4985" s="23" t="s">
        <v>67</v>
      </c>
      <c r="L4985" s="26" t="s">
        <v>26</v>
      </c>
      <c r="M4985" s="33" t="s">
        <v>289</v>
      </c>
      <c r="N4985" s="27" t="str">
        <f t="shared" si="77"/>
        <v>No</v>
      </c>
    </row>
    <row r="4986" spans="1:14" x14ac:dyDescent="0.3">
      <c r="A4986" s="22">
        <v>2022</v>
      </c>
      <c r="B4986" s="23" t="s">
        <v>48</v>
      </c>
      <c r="C4986" s="23" t="s">
        <v>49</v>
      </c>
      <c r="D4986" s="23" t="s">
        <v>22</v>
      </c>
      <c r="E4986" s="24">
        <v>75000</v>
      </c>
      <c r="F4986" s="25">
        <v>75000</v>
      </c>
      <c r="G4986" s="23" t="s">
        <v>67</v>
      </c>
      <c r="H4986" s="23" t="s">
        <v>16</v>
      </c>
      <c r="I4986" s="23" t="s">
        <v>17</v>
      </c>
      <c r="J4986" s="23" t="s">
        <v>25</v>
      </c>
      <c r="K4986" s="23" t="s">
        <v>67</v>
      </c>
      <c r="L4986" s="26" t="s">
        <v>26</v>
      </c>
      <c r="M4986" s="33" t="s">
        <v>289</v>
      </c>
      <c r="N4986" s="27" t="str">
        <f t="shared" si="77"/>
        <v>No</v>
      </c>
    </row>
    <row r="4987" spans="1:14" x14ac:dyDescent="0.3">
      <c r="A4987" s="22">
        <v>2022</v>
      </c>
      <c r="B4987" s="23" t="s">
        <v>41</v>
      </c>
      <c r="C4987" s="23" t="s">
        <v>34</v>
      </c>
      <c r="D4987" s="23" t="s">
        <v>22</v>
      </c>
      <c r="E4987" s="24">
        <v>214000</v>
      </c>
      <c r="F4987" s="25">
        <v>214000</v>
      </c>
      <c r="G4987" s="23" t="s">
        <v>23</v>
      </c>
      <c r="H4987" s="23" t="s">
        <v>24</v>
      </c>
      <c r="I4987" s="23" t="s">
        <v>17</v>
      </c>
      <c r="J4987" s="23" t="s">
        <v>30</v>
      </c>
      <c r="K4987" s="23" t="s">
        <v>23</v>
      </c>
      <c r="L4987" s="26" t="s">
        <v>26</v>
      </c>
      <c r="M4987" s="33" t="s">
        <v>290</v>
      </c>
      <c r="N4987" s="27" t="str">
        <f t="shared" si="77"/>
        <v>Yes</v>
      </c>
    </row>
    <row r="4988" spans="1:14" x14ac:dyDescent="0.3">
      <c r="A4988" s="22">
        <v>2022</v>
      </c>
      <c r="B4988" s="23" t="s">
        <v>41</v>
      </c>
      <c r="C4988" s="23" t="s">
        <v>34</v>
      </c>
      <c r="D4988" s="23" t="s">
        <v>22</v>
      </c>
      <c r="E4988" s="24">
        <v>192600</v>
      </c>
      <c r="F4988" s="25">
        <v>192600</v>
      </c>
      <c r="G4988" s="23" t="s">
        <v>23</v>
      </c>
      <c r="H4988" s="23" t="s">
        <v>24</v>
      </c>
      <c r="I4988" s="23" t="s">
        <v>17</v>
      </c>
      <c r="J4988" s="23" t="s">
        <v>30</v>
      </c>
      <c r="K4988" s="23" t="s">
        <v>23</v>
      </c>
      <c r="L4988" s="26" t="s">
        <v>26</v>
      </c>
      <c r="M4988" s="33" t="s">
        <v>290</v>
      </c>
      <c r="N4988" s="27" t="str">
        <f t="shared" si="77"/>
        <v>Yes</v>
      </c>
    </row>
    <row r="4989" spans="1:14" x14ac:dyDescent="0.3">
      <c r="A4989" s="22">
        <v>2022</v>
      </c>
      <c r="B4989" s="23" t="s">
        <v>20</v>
      </c>
      <c r="C4989" s="23" t="s">
        <v>21</v>
      </c>
      <c r="D4989" s="23" t="s">
        <v>22</v>
      </c>
      <c r="E4989" s="24">
        <v>266400</v>
      </c>
      <c r="F4989" s="25">
        <v>266400</v>
      </c>
      <c r="G4989" s="23" t="s">
        <v>23</v>
      </c>
      <c r="H4989" s="23" t="s">
        <v>24</v>
      </c>
      <c r="I4989" s="23" t="s">
        <v>17</v>
      </c>
      <c r="J4989" s="23" t="s">
        <v>30</v>
      </c>
      <c r="K4989" s="23" t="s">
        <v>23</v>
      </c>
      <c r="L4989" s="26" t="s">
        <v>26</v>
      </c>
      <c r="M4989" s="33" t="s">
        <v>290</v>
      </c>
      <c r="N4989" s="27" t="str">
        <f t="shared" si="77"/>
        <v>Yes</v>
      </c>
    </row>
    <row r="4990" spans="1:14" x14ac:dyDescent="0.3">
      <c r="A4990" s="22">
        <v>2022</v>
      </c>
      <c r="B4990" s="23" t="s">
        <v>20</v>
      </c>
      <c r="C4990" s="23" t="s">
        <v>21</v>
      </c>
      <c r="D4990" s="23" t="s">
        <v>22</v>
      </c>
      <c r="E4990" s="24">
        <v>213120</v>
      </c>
      <c r="F4990" s="25">
        <v>213120</v>
      </c>
      <c r="G4990" s="23" t="s">
        <v>23</v>
      </c>
      <c r="H4990" s="23" t="s">
        <v>24</v>
      </c>
      <c r="I4990" s="23" t="s">
        <v>17</v>
      </c>
      <c r="J4990" s="23" t="s">
        <v>30</v>
      </c>
      <c r="K4990" s="23" t="s">
        <v>23</v>
      </c>
      <c r="L4990" s="26" t="s">
        <v>26</v>
      </c>
      <c r="M4990" s="33" t="s">
        <v>290</v>
      </c>
      <c r="N4990" s="27" t="str">
        <f t="shared" si="77"/>
        <v>Yes</v>
      </c>
    </row>
    <row r="4991" spans="1:14" x14ac:dyDescent="0.3">
      <c r="A4991" s="22">
        <v>2022</v>
      </c>
      <c r="B4991" s="23" t="s">
        <v>27</v>
      </c>
      <c r="C4991" s="23" t="s">
        <v>28</v>
      </c>
      <c r="D4991" s="23" t="s">
        <v>22</v>
      </c>
      <c r="E4991" s="24">
        <v>141300</v>
      </c>
      <c r="F4991" s="25">
        <v>141300</v>
      </c>
      <c r="G4991" s="23" t="s">
        <v>23</v>
      </c>
      <c r="H4991" s="23" t="s">
        <v>16</v>
      </c>
      <c r="I4991" s="23" t="s">
        <v>17</v>
      </c>
      <c r="J4991" s="23" t="s">
        <v>25</v>
      </c>
      <c r="K4991" s="23" t="s">
        <v>23</v>
      </c>
      <c r="L4991" s="26" t="s">
        <v>26</v>
      </c>
      <c r="M4991" s="33" t="s">
        <v>289</v>
      </c>
      <c r="N4991" s="27" t="str">
        <f t="shared" si="77"/>
        <v>No</v>
      </c>
    </row>
    <row r="4992" spans="1:14" x14ac:dyDescent="0.3">
      <c r="A4992" s="22">
        <v>2022</v>
      </c>
      <c r="B4992" s="23" t="s">
        <v>27</v>
      </c>
      <c r="C4992" s="23" t="s">
        <v>28</v>
      </c>
      <c r="D4992" s="23" t="s">
        <v>22</v>
      </c>
      <c r="E4992" s="24">
        <v>102100</v>
      </c>
      <c r="F4992" s="25">
        <v>102100</v>
      </c>
      <c r="G4992" s="23" t="s">
        <v>23</v>
      </c>
      <c r="H4992" s="23" t="s">
        <v>16</v>
      </c>
      <c r="I4992" s="23" t="s">
        <v>17</v>
      </c>
      <c r="J4992" s="23" t="s">
        <v>25</v>
      </c>
      <c r="K4992" s="23" t="s">
        <v>23</v>
      </c>
      <c r="L4992" s="26" t="s">
        <v>26</v>
      </c>
      <c r="M4992" s="33" t="s">
        <v>289</v>
      </c>
      <c r="N4992" s="27" t="str">
        <f t="shared" si="77"/>
        <v>No</v>
      </c>
    </row>
    <row r="4993" spans="1:14" x14ac:dyDescent="0.3">
      <c r="A4993" s="22">
        <v>2022</v>
      </c>
      <c r="B4993" s="23" t="s">
        <v>37</v>
      </c>
      <c r="C4993" s="23" t="s">
        <v>13</v>
      </c>
      <c r="D4993" s="23" t="s">
        <v>22</v>
      </c>
      <c r="E4993" s="24">
        <v>206699</v>
      </c>
      <c r="F4993" s="25">
        <v>206699</v>
      </c>
      <c r="G4993" s="23" t="s">
        <v>23</v>
      </c>
      <c r="H4993" s="23" t="s">
        <v>16</v>
      </c>
      <c r="I4993" s="23" t="s">
        <v>17</v>
      </c>
      <c r="J4993" s="23" t="s">
        <v>25</v>
      </c>
      <c r="K4993" s="23" t="s">
        <v>23</v>
      </c>
      <c r="L4993" s="26" t="s">
        <v>26</v>
      </c>
      <c r="M4993" s="33" t="s">
        <v>290</v>
      </c>
      <c r="N4993" s="27" t="str">
        <f t="shared" si="77"/>
        <v>Yes</v>
      </c>
    </row>
    <row r="4994" spans="1:14" x14ac:dyDescent="0.3">
      <c r="A4994" s="22">
        <v>2022</v>
      </c>
      <c r="B4994" s="23" t="s">
        <v>37</v>
      </c>
      <c r="C4994" s="23" t="s">
        <v>13</v>
      </c>
      <c r="D4994" s="23" t="s">
        <v>22</v>
      </c>
      <c r="E4994" s="24">
        <v>99100</v>
      </c>
      <c r="F4994" s="25">
        <v>99100</v>
      </c>
      <c r="G4994" s="23" t="s">
        <v>23</v>
      </c>
      <c r="H4994" s="23" t="s">
        <v>16</v>
      </c>
      <c r="I4994" s="23" t="s">
        <v>17</v>
      </c>
      <c r="J4994" s="23" t="s">
        <v>25</v>
      </c>
      <c r="K4994" s="23" t="s">
        <v>23</v>
      </c>
      <c r="L4994" s="26" t="s">
        <v>26</v>
      </c>
      <c r="M4994" s="33" t="s">
        <v>289</v>
      </c>
      <c r="N4994" s="27" t="str">
        <f t="shared" si="77"/>
        <v>No</v>
      </c>
    </row>
    <row r="4995" spans="1:14" x14ac:dyDescent="0.3">
      <c r="A4995" s="22">
        <v>2022</v>
      </c>
      <c r="B4995" s="23" t="s">
        <v>37</v>
      </c>
      <c r="C4995" s="23" t="s">
        <v>13</v>
      </c>
      <c r="D4995" s="23" t="s">
        <v>22</v>
      </c>
      <c r="E4995" s="24">
        <v>110500</v>
      </c>
      <c r="F4995" s="25">
        <v>110500</v>
      </c>
      <c r="G4995" s="23" t="s">
        <v>23</v>
      </c>
      <c r="H4995" s="23" t="s">
        <v>24</v>
      </c>
      <c r="I4995" s="23" t="s">
        <v>17</v>
      </c>
      <c r="J4995" s="23" t="s">
        <v>30</v>
      </c>
      <c r="K4995" s="23" t="s">
        <v>23</v>
      </c>
      <c r="L4995" s="26" t="s">
        <v>26</v>
      </c>
      <c r="M4995" s="33" t="s">
        <v>289</v>
      </c>
      <c r="N4995" s="27" t="str">
        <f t="shared" ref="N4995:N5058" si="78">IF(E4995&gt;=150000,"Yes","No")</f>
        <v>No</v>
      </c>
    </row>
    <row r="4996" spans="1:14" x14ac:dyDescent="0.3">
      <c r="A4996" s="22">
        <v>2022</v>
      </c>
      <c r="B4996" s="23" t="s">
        <v>48</v>
      </c>
      <c r="C4996" s="23" t="s">
        <v>49</v>
      </c>
      <c r="D4996" s="23" t="s">
        <v>44</v>
      </c>
      <c r="E4996" s="24">
        <v>50000</v>
      </c>
      <c r="F4996" s="25">
        <v>61566</v>
      </c>
      <c r="G4996" s="23" t="s">
        <v>45</v>
      </c>
      <c r="H4996" s="23" t="s">
        <v>16</v>
      </c>
      <c r="I4996" s="23" t="s">
        <v>17</v>
      </c>
      <c r="J4996" s="23" t="s">
        <v>25</v>
      </c>
      <c r="K4996" s="23" t="s">
        <v>45</v>
      </c>
      <c r="L4996" s="26" t="s">
        <v>26</v>
      </c>
      <c r="M4996" s="33" t="s">
        <v>289</v>
      </c>
      <c r="N4996" s="27" t="str">
        <f t="shared" si="78"/>
        <v>No</v>
      </c>
    </row>
    <row r="4997" spans="1:14" x14ac:dyDescent="0.3">
      <c r="A4997" s="22">
        <v>2022</v>
      </c>
      <c r="B4997" s="23" t="s">
        <v>48</v>
      </c>
      <c r="C4997" s="23" t="s">
        <v>49</v>
      </c>
      <c r="D4997" s="23" t="s">
        <v>44</v>
      </c>
      <c r="E4997" s="24">
        <v>35000</v>
      </c>
      <c r="F4997" s="25">
        <v>43096</v>
      </c>
      <c r="G4997" s="23" t="s">
        <v>45</v>
      </c>
      <c r="H4997" s="23" t="s">
        <v>16</v>
      </c>
      <c r="I4997" s="23" t="s">
        <v>17</v>
      </c>
      <c r="J4997" s="23" t="s">
        <v>25</v>
      </c>
      <c r="K4997" s="23" t="s">
        <v>45</v>
      </c>
      <c r="L4997" s="26" t="s">
        <v>26</v>
      </c>
      <c r="M4997" s="33" t="s">
        <v>288</v>
      </c>
      <c r="N4997" s="27" t="str">
        <f t="shared" si="78"/>
        <v>No</v>
      </c>
    </row>
    <row r="4998" spans="1:14" x14ac:dyDescent="0.3">
      <c r="A4998" s="22">
        <v>2022</v>
      </c>
      <c r="B4998" s="23" t="s">
        <v>48</v>
      </c>
      <c r="C4998" s="23" t="s">
        <v>49</v>
      </c>
      <c r="D4998" s="23" t="s">
        <v>22</v>
      </c>
      <c r="E4998" s="24">
        <v>80000</v>
      </c>
      <c r="F4998" s="25">
        <v>80000</v>
      </c>
      <c r="G4998" s="23" t="s">
        <v>23</v>
      </c>
      <c r="H4998" s="23" t="s">
        <v>24</v>
      </c>
      <c r="I4998" s="23" t="s">
        <v>17</v>
      </c>
      <c r="J4998" s="23" t="s">
        <v>30</v>
      </c>
      <c r="K4998" s="23" t="s">
        <v>23</v>
      </c>
      <c r="L4998" s="26" t="s">
        <v>26</v>
      </c>
      <c r="M4998" s="33" t="s">
        <v>289</v>
      </c>
      <c r="N4998" s="27" t="str">
        <f t="shared" si="78"/>
        <v>No</v>
      </c>
    </row>
    <row r="4999" spans="1:14" x14ac:dyDescent="0.3">
      <c r="A4999" s="22">
        <v>2022</v>
      </c>
      <c r="B4999" s="23" t="s">
        <v>48</v>
      </c>
      <c r="C4999" s="23" t="s">
        <v>49</v>
      </c>
      <c r="D4999" s="23" t="s">
        <v>22</v>
      </c>
      <c r="E4999" s="24">
        <v>60000</v>
      </c>
      <c r="F4999" s="25">
        <v>60000</v>
      </c>
      <c r="G4999" s="23" t="s">
        <v>23</v>
      </c>
      <c r="H4999" s="23" t="s">
        <v>24</v>
      </c>
      <c r="I4999" s="23" t="s">
        <v>17</v>
      </c>
      <c r="J4999" s="23" t="s">
        <v>30</v>
      </c>
      <c r="K4999" s="23" t="s">
        <v>23</v>
      </c>
      <c r="L4999" s="26" t="s">
        <v>26</v>
      </c>
      <c r="M4999" s="33" t="s">
        <v>289</v>
      </c>
      <c r="N4999" s="27" t="str">
        <f t="shared" si="78"/>
        <v>No</v>
      </c>
    </row>
    <row r="5000" spans="1:14" x14ac:dyDescent="0.3">
      <c r="A5000" s="22">
        <v>2022</v>
      </c>
      <c r="B5000" s="23" t="s">
        <v>27</v>
      </c>
      <c r="C5000" s="23" t="s">
        <v>28</v>
      </c>
      <c r="D5000" s="23" t="s">
        <v>22</v>
      </c>
      <c r="E5000" s="24">
        <v>230000</v>
      </c>
      <c r="F5000" s="25">
        <v>230000</v>
      </c>
      <c r="G5000" s="23" t="s">
        <v>23</v>
      </c>
      <c r="H5000" s="23" t="s">
        <v>24</v>
      </c>
      <c r="I5000" s="23" t="s">
        <v>17</v>
      </c>
      <c r="J5000" s="23" t="s">
        <v>30</v>
      </c>
      <c r="K5000" s="23" t="s">
        <v>23</v>
      </c>
      <c r="L5000" s="26" t="s">
        <v>26</v>
      </c>
      <c r="M5000" s="33" t="s">
        <v>290</v>
      </c>
      <c r="N5000" s="27" t="str">
        <f t="shared" si="78"/>
        <v>Yes</v>
      </c>
    </row>
    <row r="5001" spans="1:14" x14ac:dyDescent="0.3">
      <c r="A5001" s="22">
        <v>2022</v>
      </c>
      <c r="B5001" s="23" t="s">
        <v>143</v>
      </c>
      <c r="C5001" s="23" t="s">
        <v>55</v>
      </c>
      <c r="D5001" s="23" t="s">
        <v>22</v>
      </c>
      <c r="E5001" s="24">
        <v>150260</v>
      </c>
      <c r="F5001" s="25">
        <v>150260</v>
      </c>
      <c r="G5001" s="23" t="s">
        <v>23</v>
      </c>
      <c r="H5001" s="23" t="s">
        <v>24</v>
      </c>
      <c r="I5001" s="23" t="s">
        <v>17</v>
      </c>
      <c r="J5001" s="23" t="s">
        <v>30</v>
      </c>
      <c r="K5001" s="23" t="s">
        <v>23</v>
      </c>
      <c r="L5001" s="26" t="s">
        <v>26</v>
      </c>
      <c r="M5001" s="33" t="s">
        <v>290</v>
      </c>
      <c r="N5001" s="27" t="str">
        <f t="shared" si="78"/>
        <v>Yes</v>
      </c>
    </row>
    <row r="5002" spans="1:14" x14ac:dyDescent="0.3">
      <c r="A5002" s="22">
        <v>2022</v>
      </c>
      <c r="B5002" s="23" t="s">
        <v>143</v>
      </c>
      <c r="C5002" s="23" t="s">
        <v>55</v>
      </c>
      <c r="D5002" s="23" t="s">
        <v>22</v>
      </c>
      <c r="E5002" s="24">
        <v>109280</v>
      </c>
      <c r="F5002" s="25">
        <v>109280</v>
      </c>
      <c r="G5002" s="23" t="s">
        <v>23</v>
      </c>
      <c r="H5002" s="23" t="s">
        <v>24</v>
      </c>
      <c r="I5002" s="23" t="s">
        <v>17</v>
      </c>
      <c r="J5002" s="23" t="s">
        <v>30</v>
      </c>
      <c r="K5002" s="23" t="s">
        <v>23</v>
      </c>
      <c r="L5002" s="26" t="s">
        <v>26</v>
      </c>
      <c r="M5002" s="33" t="s">
        <v>289</v>
      </c>
      <c r="N5002" s="27" t="str">
        <f t="shared" si="78"/>
        <v>No</v>
      </c>
    </row>
    <row r="5003" spans="1:14" x14ac:dyDescent="0.3">
      <c r="A5003" s="22">
        <v>2022</v>
      </c>
      <c r="B5003" s="23" t="s">
        <v>27</v>
      </c>
      <c r="C5003" s="23" t="s">
        <v>28</v>
      </c>
      <c r="D5003" s="23" t="s">
        <v>22</v>
      </c>
      <c r="E5003" s="24">
        <v>160000</v>
      </c>
      <c r="F5003" s="25">
        <v>160000</v>
      </c>
      <c r="G5003" s="23" t="s">
        <v>23</v>
      </c>
      <c r="H5003" s="23" t="s">
        <v>16</v>
      </c>
      <c r="I5003" s="23" t="s">
        <v>17</v>
      </c>
      <c r="J5003" s="23" t="s">
        <v>30</v>
      </c>
      <c r="K5003" s="23" t="s">
        <v>23</v>
      </c>
      <c r="L5003" s="26" t="s">
        <v>26</v>
      </c>
      <c r="M5003" s="33" t="s">
        <v>290</v>
      </c>
      <c r="N5003" s="27" t="str">
        <f t="shared" si="78"/>
        <v>Yes</v>
      </c>
    </row>
    <row r="5004" spans="1:14" x14ac:dyDescent="0.3">
      <c r="A5004" s="22">
        <v>2022</v>
      </c>
      <c r="B5004" s="23" t="s">
        <v>48</v>
      </c>
      <c r="C5004" s="23" t="s">
        <v>49</v>
      </c>
      <c r="D5004" s="23" t="s">
        <v>22</v>
      </c>
      <c r="E5004" s="24">
        <v>67000</v>
      </c>
      <c r="F5004" s="25">
        <v>67000</v>
      </c>
      <c r="G5004" s="23" t="s">
        <v>67</v>
      </c>
      <c r="H5004" s="23" t="s">
        <v>50</v>
      </c>
      <c r="I5004" s="23" t="s">
        <v>17</v>
      </c>
      <c r="J5004" s="23" t="s">
        <v>25</v>
      </c>
      <c r="K5004" s="23" t="s">
        <v>67</v>
      </c>
      <c r="L5004" s="26" t="s">
        <v>26</v>
      </c>
      <c r="M5004" s="33" t="s">
        <v>289</v>
      </c>
      <c r="N5004" s="27" t="str">
        <f t="shared" si="78"/>
        <v>No</v>
      </c>
    </row>
    <row r="5005" spans="1:14" x14ac:dyDescent="0.3">
      <c r="A5005" s="22">
        <v>2022</v>
      </c>
      <c r="B5005" s="23" t="s">
        <v>48</v>
      </c>
      <c r="C5005" s="23" t="s">
        <v>49</v>
      </c>
      <c r="D5005" s="23" t="s">
        <v>22</v>
      </c>
      <c r="E5005" s="24">
        <v>52000</v>
      </c>
      <c r="F5005" s="25">
        <v>52000</v>
      </c>
      <c r="G5005" s="23" t="s">
        <v>67</v>
      </c>
      <c r="H5005" s="23" t="s">
        <v>50</v>
      </c>
      <c r="I5005" s="23" t="s">
        <v>17</v>
      </c>
      <c r="J5005" s="23" t="s">
        <v>25</v>
      </c>
      <c r="K5005" s="23" t="s">
        <v>67</v>
      </c>
      <c r="L5005" s="26" t="s">
        <v>26</v>
      </c>
      <c r="M5005" s="33" t="s">
        <v>289</v>
      </c>
      <c r="N5005" s="27" t="str">
        <f t="shared" si="78"/>
        <v>No</v>
      </c>
    </row>
    <row r="5006" spans="1:14" x14ac:dyDescent="0.3">
      <c r="A5006" s="22">
        <v>2022</v>
      </c>
      <c r="B5006" s="23" t="s">
        <v>48</v>
      </c>
      <c r="C5006" s="23" t="s">
        <v>49</v>
      </c>
      <c r="D5006" s="23" t="s">
        <v>22</v>
      </c>
      <c r="E5006" s="24">
        <v>129000</v>
      </c>
      <c r="F5006" s="25">
        <v>129000</v>
      </c>
      <c r="G5006" s="23" t="s">
        <v>23</v>
      </c>
      <c r="H5006" s="23" t="s">
        <v>24</v>
      </c>
      <c r="I5006" s="23" t="s">
        <v>17</v>
      </c>
      <c r="J5006" s="23" t="s">
        <v>25</v>
      </c>
      <c r="K5006" s="23" t="s">
        <v>23</v>
      </c>
      <c r="L5006" s="26" t="s">
        <v>26</v>
      </c>
      <c r="M5006" s="33" t="s">
        <v>289</v>
      </c>
      <c r="N5006" s="27" t="str">
        <f t="shared" si="78"/>
        <v>No</v>
      </c>
    </row>
    <row r="5007" spans="1:14" x14ac:dyDescent="0.3">
      <c r="A5007" s="22">
        <v>2022</v>
      </c>
      <c r="B5007" s="23" t="s">
        <v>48</v>
      </c>
      <c r="C5007" s="23" t="s">
        <v>49</v>
      </c>
      <c r="D5007" s="23" t="s">
        <v>22</v>
      </c>
      <c r="E5007" s="24">
        <v>69000</v>
      </c>
      <c r="F5007" s="25">
        <v>69000</v>
      </c>
      <c r="G5007" s="23" t="s">
        <v>23</v>
      </c>
      <c r="H5007" s="23" t="s">
        <v>24</v>
      </c>
      <c r="I5007" s="23" t="s">
        <v>17</v>
      </c>
      <c r="J5007" s="23" t="s">
        <v>30</v>
      </c>
      <c r="K5007" s="23" t="s">
        <v>23</v>
      </c>
      <c r="L5007" s="26" t="s">
        <v>26</v>
      </c>
      <c r="M5007" s="33" t="s">
        <v>289</v>
      </c>
      <c r="N5007" s="27" t="str">
        <f t="shared" si="78"/>
        <v>No</v>
      </c>
    </row>
    <row r="5008" spans="1:14" x14ac:dyDescent="0.3">
      <c r="A5008" s="22">
        <v>2022</v>
      </c>
      <c r="B5008" s="23" t="s">
        <v>37</v>
      </c>
      <c r="C5008" s="23" t="s">
        <v>13</v>
      </c>
      <c r="D5008" s="23" t="s">
        <v>22</v>
      </c>
      <c r="E5008" s="24">
        <v>25000</v>
      </c>
      <c r="F5008" s="25">
        <v>25000</v>
      </c>
      <c r="G5008" s="23" t="s">
        <v>23</v>
      </c>
      <c r="H5008" s="23" t="s">
        <v>24</v>
      </c>
      <c r="I5008" s="23" t="s">
        <v>17</v>
      </c>
      <c r="J5008" s="23" t="s">
        <v>30</v>
      </c>
      <c r="K5008" s="23" t="s">
        <v>23</v>
      </c>
      <c r="L5008" s="26" t="s">
        <v>26</v>
      </c>
      <c r="M5008" s="33" t="s">
        <v>288</v>
      </c>
      <c r="N5008" s="27" t="str">
        <f t="shared" si="78"/>
        <v>No</v>
      </c>
    </row>
    <row r="5009" spans="1:14" x14ac:dyDescent="0.3">
      <c r="A5009" s="22">
        <v>2022</v>
      </c>
      <c r="B5009" s="23" t="s">
        <v>48</v>
      </c>
      <c r="C5009" s="23" t="s">
        <v>49</v>
      </c>
      <c r="D5009" s="23" t="s">
        <v>22</v>
      </c>
      <c r="E5009" s="24">
        <v>126500</v>
      </c>
      <c r="F5009" s="25">
        <v>126500</v>
      </c>
      <c r="G5009" s="23" t="s">
        <v>23</v>
      </c>
      <c r="H5009" s="23" t="s">
        <v>24</v>
      </c>
      <c r="I5009" s="23" t="s">
        <v>17</v>
      </c>
      <c r="J5009" s="23" t="s">
        <v>30</v>
      </c>
      <c r="K5009" s="23" t="s">
        <v>23</v>
      </c>
      <c r="L5009" s="26" t="s">
        <v>26</v>
      </c>
      <c r="M5009" s="33" t="s">
        <v>289</v>
      </c>
      <c r="N5009" s="27" t="str">
        <f t="shared" si="78"/>
        <v>No</v>
      </c>
    </row>
    <row r="5010" spans="1:14" x14ac:dyDescent="0.3">
      <c r="A5010" s="22">
        <v>2022</v>
      </c>
      <c r="B5010" s="23" t="s">
        <v>48</v>
      </c>
      <c r="C5010" s="23" t="s">
        <v>49</v>
      </c>
      <c r="D5010" s="23" t="s">
        <v>22</v>
      </c>
      <c r="E5010" s="24">
        <v>106260</v>
      </c>
      <c r="F5010" s="25">
        <v>106260</v>
      </c>
      <c r="G5010" s="23" t="s">
        <v>23</v>
      </c>
      <c r="H5010" s="23" t="s">
        <v>24</v>
      </c>
      <c r="I5010" s="23" t="s">
        <v>17</v>
      </c>
      <c r="J5010" s="23" t="s">
        <v>30</v>
      </c>
      <c r="K5010" s="23" t="s">
        <v>23</v>
      </c>
      <c r="L5010" s="26" t="s">
        <v>26</v>
      </c>
      <c r="M5010" s="33" t="s">
        <v>289</v>
      </c>
      <c r="N5010" s="27" t="str">
        <f t="shared" si="78"/>
        <v>No</v>
      </c>
    </row>
    <row r="5011" spans="1:14" x14ac:dyDescent="0.3">
      <c r="A5011" s="22">
        <v>2022</v>
      </c>
      <c r="B5011" s="23" t="s">
        <v>37</v>
      </c>
      <c r="C5011" s="23" t="s">
        <v>13</v>
      </c>
      <c r="D5011" s="23" t="s">
        <v>22</v>
      </c>
      <c r="E5011" s="24">
        <v>220110</v>
      </c>
      <c r="F5011" s="25">
        <v>220110</v>
      </c>
      <c r="G5011" s="23" t="s">
        <v>23</v>
      </c>
      <c r="H5011" s="23" t="s">
        <v>24</v>
      </c>
      <c r="I5011" s="23" t="s">
        <v>17</v>
      </c>
      <c r="J5011" s="23" t="s">
        <v>30</v>
      </c>
      <c r="K5011" s="23" t="s">
        <v>23</v>
      </c>
      <c r="L5011" s="26" t="s">
        <v>26</v>
      </c>
      <c r="M5011" s="33" t="s">
        <v>290</v>
      </c>
      <c r="N5011" s="27" t="str">
        <f t="shared" si="78"/>
        <v>Yes</v>
      </c>
    </row>
    <row r="5012" spans="1:14" x14ac:dyDescent="0.3">
      <c r="A5012" s="22">
        <v>2022</v>
      </c>
      <c r="B5012" s="23" t="s">
        <v>37</v>
      </c>
      <c r="C5012" s="23" t="s">
        <v>13</v>
      </c>
      <c r="D5012" s="23" t="s">
        <v>22</v>
      </c>
      <c r="E5012" s="24">
        <v>160080</v>
      </c>
      <c r="F5012" s="25">
        <v>160080</v>
      </c>
      <c r="G5012" s="23" t="s">
        <v>23</v>
      </c>
      <c r="H5012" s="23" t="s">
        <v>24</v>
      </c>
      <c r="I5012" s="23" t="s">
        <v>17</v>
      </c>
      <c r="J5012" s="23" t="s">
        <v>30</v>
      </c>
      <c r="K5012" s="23" t="s">
        <v>23</v>
      </c>
      <c r="L5012" s="26" t="s">
        <v>26</v>
      </c>
      <c r="M5012" s="33" t="s">
        <v>290</v>
      </c>
      <c r="N5012" s="27" t="str">
        <f t="shared" si="78"/>
        <v>Yes</v>
      </c>
    </row>
    <row r="5013" spans="1:14" x14ac:dyDescent="0.3">
      <c r="A5013" s="22">
        <v>2022</v>
      </c>
      <c r="B5013" s="23" t="s">
        <v>48</v>
      </c>
      <c r="C5013" s="23" t="s">
        <v>49</v>
      </c>
      <c r="D5013" s="23" t="s">
        <v>22</v>
      </c>
      <c r="E5013" s="24">
        <v>105000</v>
      </c>
      <c r="F5013" s="25">
        <v>105000</v>
      </c>
      <c r="G5013" s="23" t="s">
        <v>23</v>
      </c>
      <c r="H5013" s="23" t="s">
        <v>24</v>
      </c>
      <c r="I5013" s="23" t="s">
        <v>17</v>
      </c>
      <c r="J5013" s="23" t="s">
        <v>30</v>
      </c>
      <c r="K5013" s="23" t="s">
        <v>23</v>
      </c>
      <c r="L5013" s="26" t="s">
        <v>26</v>
      </c>
      <c r="M5013" s="33" t="s">
        <v>289</v>
      </c>
      <c r="N5013" s="27" t="str">
        <f t="shared" si="78"/>
        <v>No</v>
      </c>
    </row>
    <row r="5014" spans="1:14" x14ac:dyDescent="0.3">
      <c r="A5014" s="22">
        <v>2022</v>
      </c>
      <c r="B5014" s="23" t="s">
        <v>48</v>
      </c>
      <c r="C5014" s="23" t="s">
        <v>49</v>
      </c>
      <c r="D5014" s="23" t="s">
        <v>22</v>
      </c>
      <c r="E5014" s="24">
        <v>135000</v>
      </c>
      <c r="F5014" s="25">
        <v>135000</v>
      </c>
      <c r="G5014" s="23" t="s">
        <v>23</v>
      </c>
      <c r="H5014" s="23" t="s">
        <v>16</v>
      </c>
      <c r="I5014" s="23" t="s">
        <v>17</v>
      </c>
      <c r="J5014" s="23" t="s">
        <v>30</v>
      </c>
      <c r="K5014" s="23" t="s">
        <v>23</v>
      </c>
      <c r="L5014" s="26" t="s">
        <v>26</v>
      </c>
      <c r="M5014" s="33" t="s">
        <v>289</v>
      </c>
      <c r="N5014" s="27" t="str">
        <f t="shared" si="78"/>
        <v>No</v>
      </c>
    </row>
    <row r="5015" spans="1:14" x14ac:dyDescent="0.3">
      <c r="A5015" s="22">
        <v>2022</v>
      </c>
      <c r="B5015" s="23" t="s">
        <v>48</v>
      </c>
      <c r="C5015" s="23" t="s">
        <v>49</v>
      </c>
      <c r="D5015" s="23" t="s">
        <v>22</v>
      </c>
      <c r="E5015" s="24">
        <v>50000</v>
      </c>
      <c r="F5015" s="25">
        <v>50000</v>
      </c>
      <c r="G5015" s="23" t="s">
        <v>23</v>
      </c>
      <c r="H5015" s="23" t="s">
        <v>16</v>
      </c>
      <c r="I5015" s="23" t="s">
        <v>17</v>
      </c>
      <c r="J5015" s="23" t="s">
        <v>30</v>
      </c>
      <c r="K5015" s="23" t="s">
        <v>23</v>
      </c>
      <c r="L5015" s="26" t="s">
        <v>26</v>
      </c>
      <c r="M5015" s="33" t="s">
        <v>289</v>
      </c>
      <c r="N5015" s="27" t="str">
        <f t="shared" si="78"/>
        <v>No</v>
      </c>
    </row>
    <row r="5016" spans="1:14" x14ac:dyDescent="0.3">
      <c r="A5016" s="22">
        <v>2022</v>
      </c>
      <c r="B5016" s="23" t="s">
        <v>27</v>
      </c>
      <c r="C5016" s="23" t="s">
        <v>28</v>
      </c>
      <c r="D5016" s="23" t="s">
        <v>22</v>
      </c>
      <c r="E5016" s="24">
        <v>220000</v>
      </c>
      <c r="F5016" s="25">
        <v>220000</v>
      </c>
      <c r="G5016" s="23" t="s">
        <v>23</v>
      </c>
      <c r="H5016" s="23" t="s">
        <v>24</v>
      </c>
      <c r="I5016" s="23" t="s">
        <v>17</v>
      </c>
      <c r="J5016" s="23" t="s">
        <v>30</v>
      </c>
      <c r="K5016" s="23" t="s">
        <v>23</v>
      </c>
      <c r="L5016" s="26" t="s">
        <v>26</v>
      </c>
      <c r="M5016" s="33" t="s">
        <v>290</v>
      </c>
      <c r="N5016" s="27" t="str">
        <f t="shared" si="78"/>
        <v>Yes</v>
      </c>
    </row>
    <row r="5017" spans="1:14" x14ac:dyDescent="0.3">
      <c r="A5017" s="22">
        <v>2022</v>
      </c>
      <c r="B5017" s="23" t="s">
        <v>27</v>
      </c>
      <c r="C5017" s="23" t="s">
        <v>28</v>
      </c>
      <c r="D5017" s="23" t="s">
        <v>44</v>
      </c>
      <c r="E5017" s="24">
        <v>140000</v>
      </c>
      <c r="F5017" s="25">
        <v>172386</v>
      </c>
      <c r="G5017" s="23" t="s">
        <v>45</v>
      </c>
      <c r="H5017" s="23" t="s">
        <v>16</v>
      </c>
      <c r="I5017" s="23" t="s">
        <v>17</v>
      </c>
      <c r="J5017" s="23" t="s">
        <v>25</v>
      </c>
      <c r="K5017" s="23" t="s">
        <v>45</v>
      </c>
      <c r="L5017" s="26" t="s">
        <v>26</v>
      </c>
      <c r="M5017" s="33" t="s">
        <v>289</v>
      </c>
      <c r="N5017" s="27" t="str">
        <f t="shared" si="78"/>
        <v>No</v>
      </c>
    </row>
    <row r="5018" spans="1:14" x14ac:dyDescent="0.3">
      <c r="A5018" s="22">
        <v>2022</v>
      </c>
      <c r="B5018" s="23" t="s">
        <v>27</v>
      </c>
      <c r="C5018" s="23" t="s">
        <v>28</v>
      </c>
      <c r="D5018" s="23" t="s">
        <v>44</v>
      </c>
      <c r="E5018" s="24">
        <v>70000</v>
      </c>
      <c r="F5018" s="25">
        <v>86193</v>
      </c>
      <c r="G5018" s="23" t="s">
        <v>45</v>
      </c>
      <c r="H5018" s="23" t="s">
        <v>16</v>
      </c>
      <c r="I5018" s="23" t="s">
        <v>17</v>
      </c>
      <c r="J5018" s="23" t="s">
        <v>25</v>
      </c>
      <c r="K5018" s="23" t="s">
        <v>45</v>
      </c>
      <c r="L5018" s="26" t="s">
        <v>26</v>
      </c>
      <c r="M5018" s="33" t="s">
        <v>289</v>
      </c>
      <c r="N5018" s="27" t="str">
        <f t="shared" si="78"/>
        <v>No</v>
      </c>
    </row>
    <row r="5019" spans="1:14" x14ac:dyDescent="0.3">
      <c r="A5019" s="22">
        <v>2022</v>
      </c>
      <c r="B5019" s="23" t="s">
        <v>41</v>
      </c>
      <c r="C5019" s="23" t="s">
        <v>34</v>
      </c>
      <c r="D5019" s="23" t="s">
        <v>22</v>
      </c>
      <c r="E5019" s="24">
        <v>220000</v>
      </c>
      <c r="F5019" s="25">
        <v>220000</v>
      </c>
      <c r="G5019" s="23" t="s">
        <v>23</v>
      </c>
      <c r="H5019" s="23" t="s">
        <v>24</v>
      </c>
      <c r="I5019" s="23" t="s">
        <v>17</v>
      </c>
      <c r="J5019" s="23" t="s">
        <v>30</v>
      </c>
      <c r="K5019" s="23" t="s">
        <v>23</v>
      </c>
      <c r="L5019" s="26" t="s">
        <v>26</v>
      </c>
      <c r="M5019" s="33" t="s">
        <v>290</v>
      </c>
      <c r="N5019" s="27" t="str">
        <f t="shared" si="78"/>
        <v>Yes</v>
      </c>
    </row>
    <row r="5020" spans="1:14" x14ac:dyDescent="0.3">
      <c r="A5020" s="22">
        <v>2022</v>
      </c>
      <c r="B5020" s="23" t="s">
        <v>41</v>
      </c>
      <c r="C5020" s="23" t="s">
        <v>34</v>
      </c>
      <c r="D5020" s="23" t="s">
        <v>22</v>
      </c>
      <c r="E5020" s="24">
        <v>120000</v>
      </c>
      <c r="F5020" s="25">
        <v>120000</v>
      </c>
      <c r="G5020" s="23" t="s">
        <v>23</v>
      </c>
      <c r="H5020" s="23" t="s">
        <v>24</v>
      </c>
      <c r="I5020" s="23" t="s">
        <v>17</v>
      </c>
      <c r="J5020" s="23" t="s">
        <v>30</v>
      </c>
      <c r="K5020" s="23" t="s">
        <v>23</v>
      </c>
      <c r="L5020" s="26" t="s">
        <v>26</v>
      </c>
      <c r="M5020" s="33" t="s">
        <v>289</v>
      </c>
      <c r="N5020" s="27" t="str">
        <f t="shared" si="78"/>
        <v>No</v>
      </c>
    </row>
    <row r="5021" spans="1:14" x14ac:dyDescent="0.3">
      <c r="A5021" s="22">
        <v>2022</v>
      </c>
      <c r="B5021" s="23" t="s">
        <v>27</v>
      </c>
      <c r="C5021" s="23" t="s">
        <v>28</v>
      </c>
      <c r="D5021" s="23" t="s">
        <v>22</v>
      </c>
      <c r="E5021" s="24">
        <v>200000</v>
      </c>
      <c r="F5021" s="25">
        <v>200000</v>
      </c>
      <c r="G5021" s="23" t="s">
        <v>23</v>
      </c>
      <c r="H5021" s="23" t="s">
        <v>16</v>
      </c>
      <c r="I5021" s="23" t="s">
        <v>17</v>
      </c>
      <c r="J5021" s="23" t="s">
        <v>30</v>
      </c>
      <c r="K5021" s="23" t="s">
        <v>23</v>
      </c>
      <c r="L5021" s="26" t="s">
        <v>26</v>
      </c>
      <c r="M5021" s="33" t="s">
        <v>290</v>
      </c>
      <c r="N5021" s="27" t="str">
        <f t="shared" si="78"/>
        <v>Yes</v>
      </c>
    </row>
    <row r="5022" spans="1:14" x14ac:dyDescent="0.3">
      <c r="A5022" s="22">
        <v>2022</v>
      </c>
      <c r="B5022" s="23" t="s">
        <v>41</v>
      </c>
      <c r="C5022" s="23" t="s">
        <v>34</v>
      </c>
      <c r="D5022" s="23" t="s">
        <v>22</v>
      </c>
      <c r="E5022" s="24">
        <v>120000</v>
      </c>
      <c r="F5022" s="25">
        <v>120000</v>
      </c>
      <c r="G5022" s="23" t="s">
        <v>263</v>
      </c>
      <c r="H5022" s="23" t="s">
        <v>24</v>
      </c>
      <c r="I5022" s="23" t="s">
        <v>17</v>
      </c>
      <c r="J5022" s="23" t="s">
        <v>30</v>
      </c>
      <c r="K5022" s="23" t="s">
        <v>263</v>
      </c>
      <c r="L5022" s="26" t="s">
        <v>82</v>
      </c>
      <c r="M5022" s="33" t="s">
        <v>289</v>
      </c>
      <c r="N5022" s="27" t="str">
        <f t="shared" si="78"/>
        <v>No</v>
      </c>
    </row>
    <row r="5023" spans="1:14" x14ac:dyDescent="0.3">
      <c r="A5023" s="22">
        <v>2022</v>
      </c>
      <c r="B5023" s="23" t="s">
        <v>41</v>
      </c>
      <c r="C5023" s="23" t="s">
        <v>34</v>
      </c>
      <c r="D5023" s="23" t="s">
        <v>22</v>
      </c>
      <c r="E5023" s="24">
        <v>65000</v>
      </c>
      <c r="F5023" s="25">
        <v>65000</v>
      </c>
      <c r="G5023" s="23" t="s">
        <v>263</v>
      </c>
      <c r="H5023" s="23" t="s">
        <v>24</v>
      </c>
      <c r="I5023" s="23" t="s">
        <v>17</v>
      </c>
      <c r="J5023" s="23" t="s">
        <v>30</v>
      </c>
      <c r="K5023" s="23" t="s">
        <v>263</v>
      </c>
      <c r="L5023" s="26" t="s">
        <v>82</v>
      </c>
      <c r="M5023" s="33" t="s">
        <v>289</v>
      </c>
      <c r="N5023" s="27" t="str">
        <f t="shared" si="78"/>
        <v>No</v>
      </c>
    </row>
    <row r="5024" spans="1:14" x14ac:dyDescent="0.3">
      <c r="A5024" s="22">
        <v>2022</v>
      </c>
      <c r="B5024" s="23" t="s">
        <v>37</v>
      </c>
      <c r="C5024" s="23" t="s">
        <v>13</v>
      </c>
      <c r="D5024" s="23" t="s">
        <v>22</v>
      </c>
      <c r="E5024" s="24">
        <v>319550</v>
      </c>
      <c r="F5024" s="25">
        <v>316414</v>
      </c>
      <c r="G5024" s="23" t="s">
        <v>23</v>
      </c>
      <c r="H5024" s="23" t="s">
        <v>38</v>
      </c>
      <c r="I5024" s="23" t="s">
        <v>17</v>
      </c>
      <c r="J5024" s="23" t="s">
        <v>30</v>
      </c>
      <c r="K5024" s="23" t="s">
        <v>23</v>
      </c>
      <c r="L5024" s="26" t="s">
        <v>26</v>
      </c>
      <c r="M5024" s="33" t="s">
        <v>290</v>
      </c>
      <c r="N5024" s="27" t="str">
        <f t="shared" si="78"/>
        <v>Yes</v>
      </c>
    </row>
    <row r="5025" spans="1:14" x14ac:dyDescent="0.3">
      <c r="A5025" s="22">
        <v>2022</v>
      </c>
      <c r="B5025" s="23" t="s">
        <v>37</v>
      </c>
      <c r="C5025" s="23" t="s">
        <v>13</v>
      </c>
      <c r="D5025" s="23" t="s">
        <v>22</v>
      </c>
      <c r="E5025" s="24">
        <v>216000</v>
      </c>
      <c r="F5025" s="25">
        <v>216000</v>
      </c>
      <c r="G5025" s="23" t="s">
        <v>23</v>
      </c>
      <c r="H5025" s="23" t="s">
        <v>38</v>
      </c>
      <c r="I5025" s="23" t="s">
        <v>17</v>
      </c>
      <c r="J5025" s="23" t="s">
        <v>30</v>
      </c>
      <c r="K5025" s="23" t="s">
        <v>23</v>
      </c>
      <c r="L5025" s="26" t="s">
        <v>26</v>
      </c>
      <c r="M5025" s="33" t="s">
        <v>290</v>
      </c>
      <c r="N5025" s="27" t="str">
        <f t="shared" si="78"/>
        <v>Yes</v>
      </c>
    </row>
    <row r="5026" spans="1:14" x14ac:dyDescent="0.3">
      <c r="A5026" s="22">
        <v>2022</v>
      </c>
      <c r="B5026" s="23" t="s">
        <v>27</v>
      </c>
      <c r="C5026" s="23" t="s">
        <v>28</v>
      </c>
      <c r="D5026" s="23" t="s">
        <v>22</v>
      </c>
      <c r="E5026" s="24">
        <v>185100</v>
      </c>
      <c r="F5026" s="25">
        <v>185100</v>
      </c>
      <c r="G5026" s="23" t="s">
        <v>23</v>
      </c>
      <c r="H5026" s="23" t="s">
        <v>24</v>
      </c>
      <c r="I5026" s="23" t="s">
        <v>17</v>
      </c>
      <c r="J5026" s="23" t="s">
        <v>30</v>
      </c>
      <c r="K5026" s="23" t="s">
        <v>23</v>
      </c>
      <c r="L5026" s="26" t="s">
        <v>26</v>
      </c>
      <c r="M5026" s="33" t="s">
        <v>290</v>
      </c>
      <c r="N5026" s="27" t="str">
        <f t="shared" si="78"/>
        <v>Yes</v>
      </c>
    </row>
    <row r="5027" spans="1:14" x14ac:dyDescent="0.3">
      <c r="A5027" s="22">
        <v>2022</v>
      </c>
      <c r="B5027" s="23" t="s">
        <v>27</v>
      </c>
      <c r="C5027" s="23" t="s">
        <v>28</v>
      </c>
      <c r="D5027" s="23" t="s">
        <v>22</v>
      </c>
      <c r="E5027" s="24">
        <v>104890</v>
      </c>
      <c r="F5027" s="25">
        <v>104890</v>
      </c>
      <c r="G5027" s="23" t="s">
        <v>23</v>
      </c>
      <c r="H5027" s="23" t="s">
        <v>24</v>
      </c>
      <c r="I5027" s="23" t="s">
        <v>17</v>
      </c>
      <c r="J5027" s="23" t="s">
        <v>30</v>
      </c>
      <c r="K5027" s="23" t="s">
        <v>23</v>
      </c>
      <c r="L5027" s="26" t="s">
        <v>26</v>
      </c>
      <c r="M5027" s="33" t="s">
        <v>289</v>
      </c>
      <c r="N5027" s="27" t="str">
        <f t="shared" si="78"/>
        <v>No</v>
      </c>
    </row>
    <row r="5028" spans="1:14" x14ac:dyDescent="0.3">
      <c r="A5028" s="22">
        <v>2022</v>
      </c>
      <c r="B5028" s="23" t="s">
        <v>217</v>
      </c>
      <c r="C5028" s="23" t="s">
        <v>34</v>
      </c>
      <c r="D5028" s="23" t="s">
        <v>78</v>
      </c>
      <c r="E5028" s="24">
        <v>100000</v>
      </c>
      <c r="F5028" s="25">
        <v>76814</v>
      </c>
      <c r="G5028" s="23" t="s">
        <v>67</v>
      </c>
      <c r="H5028" s="23" t="s">
        <v>16</v>
      </c>
      <c r="I5028" s="23" t="s">
        <v>17</v>
      </c>
      <c r="J5028" s="23" t="s">
        <v>30</v>
      </c>
      <c r="K5028" s="23" t="s">
        <v>67</v>
      </c>
      <c r="L5028" s="26" t="s">
        <v>26</v>
      </c>
      <c r="M5028" s="33" t="s">
        <v>289</v>
      </c>
      <c r="N5028" s="27" t="str">
        <f t="shared" si="78"/>
        <v>No</v>
      </c>
    </row>
    <row r="5029" spans="1:14" x14ac:dyDescent="0.3">
      <c r="A5029" s="22">
        <v>2020</v>
      </c>
      <c r="B5029" s="23" t="s">
        <v>173</v>
      </c>
      <c r="C5029" s="23" t="s">
        <v>34</v>
      </c>
      <c r="D5029" s="23" t="s">
        <v>78</v>
      </c>
      <c r="E5029" s="24">
        <v>157000</v>
      </c>
      <c r="F5029" s="25">
        <v>117104</v>
      </c>
      <c r="G5029" s="23" t="s">
        <v>67</v>
      </c>
      <c r="H5029" s="23" t="s">
        <v>24</v>
      </c>
      <c r="I5029" s="23" t="s">
        <v>17</v>
      </c>
      <c r="J5029" s="23" t="s">
        <v>18</v>
      </c>
      <c r="K5029" s="23" t="s">
        <v>67</v>
      </c>
      <c r="L5029" s="26" t="s">
        <v>19</v>
      </c>
      <c r="M5029" s="33" t="s">
        <v>290</v>
      </c>
      <c r="N5029" s="27" t="str">
        <f t="shared" si="78"/>
        <v>Yes</v>
      </c>
    </row>
    <row r="5030" spans="1:14" x14ac:dyDescent="0.3">
      <c r="A5030" s="22">
        <v>2022</v>
      </c>
      <c r="B5030" s="23" t="s">
        <v>122</v>
      </c>
      <c r="C5030" s="23" t="s">
        <v>28</v>
      </c>
      <c r="D5030" s="23" t="s">
        <v>78</v>
      </c>
      <c r="E5030" s="24">
        <v>250000</v>
      </c>
      <c r="F5030" s="25">
        <v>192037</v>
      </c>
      <c r="G5030" s="23" t="s">
        <v>67</v>
      </c>
      <c r="H5030" s="23" t="s">
        <v>38</v>
      </c>
      <c r="I5030" s="23" t="s">
        <v>17</v>
      </c>
      <c r="J5030" s="23" t="s">
        <v>18</v>
      </c>
      <c r="K5030" s="23" t="s">
        <v>67</v>
      </c>
      <c r="L5030" s="26" t="s">
        <v>19</v>
      </c>
      <c r="M5030" s="33" t="s">
        <v>290</v>
      </c>
      <c r="N5030" s="27" t="str">
        <f t="shared" si="78"/>
        <v>Yes</v>
      </c>
    </row>
    <row r="5031" spans="1:14" x14ac:dyDescent="0.3">
      <c r="A5031" s="22">
        <v>2022</v>
      </c>
      <c r="B5031" s="23" t="s">
        <v>41</v>
      </c>
      <c r="C5031" s="23" t="s">
        <v>34</v>
      </c>
      <c r="D5031" s="23" t="s">
        <v>22</v>
      </c>
      <c r="E5031" s="24">
        <v>120000</v>
      </c>
      <c r="F5031" s="25">
        <v>120000</v>
      </c>
      <c r="G5031" s="23" t="s">
        <v>23</v>
      </c>
      <c r="H5031" s="23" t="s">
        <v>16</v>
      </c>
      <c r="I5031" s="23" t="s">
        <v>17</v>
      </c>
      <c r="J5031" s="23" t="s">
        <v>30</v>
      </c>
      <c r="K5031" s="23" t="s">
        <v>23</v>
      </c>
      <c r="L5031" s="26" t="s">
        <v>82</v>
      </c>
      <c r="M5031" s="33" t="s">
        <v>289</v>
      </c>
      <c r="N5031" s="27" t="str">
        <f t="shared" si="78"/>
        <v>No</v>
      </c>
    </row>
    <row r="5032" spans="1:14" x14ac:dyDescent="0.3">
      <c r="A5032" s="22">
        <v>2022</v>
      </c>
      <c r="B5032" s="23" t="s">
        <v>120</v>
      </c>
      <c r="C5032" s="23" t="s">
        <v>34</v>
      </c>
      <c r="D5032" s="23" t="s">
        <v>14</v>
      </c>
      <c r="E5032" s="24">
        <v>53000</v>
      </c>
      <c r="F5032" s="25">
        <v>55685</v>
      </c>
      <c r="G5032" s="23" t="s">
        <v>109</v>
      </c>
      <c r="H5032" s="23" t="s">
        <v>16</v>
      </c>
      <c r="I5032" s="23" t="s">
        <v>17</v>
      </c>
      <c r="J5032" s="23" t="s">
        <v>18</v>
      </c>
      <c r="K5032" s="23" t="s">
        <v>109</v>
      </c>
      <c r="L5032" s="26" t="s">
        <v>19</v>
      </c>
      <c r="M5032" s="33" t="s">
        <v>289</v>
      </c>
      <c r="N5032" s="27" t="str">
        <f t="shared" si="78"/>
        <v>No</v>
      </c>
    </row>
    <row r="5033" spans="1:14" x14ac:dyDescent="0.3">
      <c r="A5033" s="22">
        <v>2022</v>
      </c>
      <c r="B5033" s="23" t="s">
        <v>37</v>
      </c>
      <c r="C5033" s="23" t="s">
        <v>13</v>
      </c>
      <c r="D5033" s="23" t="s">
        <v>14</v>
      </c>
      <c r="E5033" s="24">
        <v>50000</v>
      </c>
      <c r="F5033" s="25">
        <v>52533</v>
      </c>
      <c r="G5033" s="23" t="s">
        <v>15</v>
      </c>
      <c r="H5033" s="23" t="s">
        <v>16</v>
      </c>
      <c r="I5033" s="23" t="s">
        <v>88</v>
      </c>
      <c r="J5033" s="23" t="s">
        <v>18</v>
      </c>
      <c r="K5033" s="23" t="s">
        <v>15</v>
      </c>
      <c r="L5033" s="26" t="s">
        <v>19</v>
      </c>
      <c r="M5033" s="33" t="s">
        <v>289</v>
      </c>
      <c r="N5033" s="27" t="str">
        <f t="shared" si="78"/>
        <v>No</v>
      </c>
    </row>
    <row r="5034" spans="1:14" x14ac:dyDescent="0.3">
      <c r="A5034" s="22">
        <v>2022</v>
      </c>
      <c r="B5034" s="23" t="s">
        <v>170</v>
      </c>
      <c r="C5034" s="23" t="s">
        <v>34</v>
      </c>
      <c r="D5034" s="23" t="s">
        <v>22</v>
      </c>
      <c r="E5034" s="24">
        <v>75000</v>
      </c>
      <c r="F5034" s="25">
        <v>75000</v>
      </c>
      <c r="G5034" s="23" t="s">
        <v>258</v>
      </c>
      <c r="H5034" s="23" t="s">
        <v>16</v>
      </c>
      <c r="I5034" s="23" t="s">
        <v>17</v>
      </c>
      <c r="J5034" s="23" t="s">
        <v>30</v>
      </c>
      <c r="K5034" s="23" t="s">
        <v>23</v>
      </c>
      <c r="L5034" s="26" t="s">
        <v>19</v>
      </c>
      <c r="M5034" s="33" t="s">
        <v>289</v>
      </c>
      <c r="N5034" s="27" t="str">
        <f t="shared" si="78"/>
        <v>No</v>
      </c>
    </row>
    <row r="5035" spans="1:14" x14ac:dyDescent="0.3">
      <c r="A5035" s="22">
        <v>2022</v>
      </c>
      <c r="B5035" s="23" t="s">
        <v>163</v>
      </c>
      <c r="C5035" s="23" t="s">
        <v>28</v>
      </c>
      <c r="D5035" s="23" t="s">
        <v>22</v>
      </c>
      <c r="E5035" s="24">
        <v>157000</v>
      </c>
      <c r="F5035" s="25">
        <v>157000</v>
      </c>
      <c r="G5035" s="23" t="s">
        <v>23</v>
      </c>
      <c r="H5035" s="23" t="s">
        <v>16</v>
      </c>
      <c r="I5035" s="23" t="s">
        <v>17</v>
      </c>
      <c r="J5035" s="23" t="s">
        <v>30</v>
      </c>
      <c r="K5035" s="23" t="s">
        <v>23</v>
      </c>
      <c r="L5035" s="26" t="s">
        <v>19</v>
      </c>
      <c r="M5035" s="33" t="s">
        <v>290</v>
      </c>
      <c r="N5035" s="27" t="str">
        <f t="shared" si="78"/>
        <v>Yes</v>
      </c>
    </row>
    <row r="5036" spans="1:14" x14ac:dyDescent="0.3">
      <c r="A5036" s="22">
        <v>2022</v>
      </c>
      <c r="B5036" s="23" t="s">
        <v>123</v>
      </c>
      <c r="C5036" s="23" t="s">
        <v>49</v>
      </c>
      <c r="D5036" s="23" t="s">
        <v>78</v>
      </c>
      <c r="E5036" s="24">
        <v>90000</v>
      </c>
      <c r="F5036" s="25">
        <v>69133</v>
      </c>
      <c r="G5036" s="23" t="s">
        <v>67</v>
      </c>
      <c r="H5036" s="23" t="s">
        <v>16</v>
      </c>
      <c r="I5036" s="23" t="s">
        <v>17</v>
      </c>
      <c r="J5036" s="23" t="s">
        <v>18</v>
      </c>
      <c r="K5036" s="23" t="s">
        <v>67</v>
      </c>
      <c r="L5036" s="26" t="s">
        <v>19</v>
      </c>
      <c r="M5036" s="33" t="s">
        <v>289</v>
      </c>
      <c r="N5036" s="27" t="str">
        <f t="shared" si="78"/>
        <v>No</v>
      </c>
    </row>
    <row r="5037" spans="1:14" x14ac:dyDescent="0.3">
      <c r="A5037" s="22">
        <v>2022</v>
      </c>
      <c r="B5037" s="23" t="s">
        <v>37</v>
      </c>
      <c r="C5037" s="23" t="s">
        <v>13</v>
      </c>
      <c r="D5037" s="23" t="s">
        <v>22</v>
      </c>
      <c r="E5037" s="24">
        <v>65000</v>
      </c>
      <c r="F5037" s="25">
        <v>65000</v>
      </c>
      <c r="G5037" s="23" t="s">
        <v>23</v>
      </c>
      <c r="H5037" s="23" t="s">
        <v>50</v>
      </c>
      <c r="I5037" s="23" t="s">
        <v>17</v>
      </c>
      <c r="J5037" s="23" t="s">
        <v>30</v>
      </c>
      <c r="K5037" s="23" t="s">
        <v>23</v>
      </c>
      <c r="L5037" s="26" t="s">
        <v>82</v>
      </c>
      <c r="M5037" s="33" t="s">
        <v>289</v>
      </c>
      <c r="N5037" s="27" t="str">
        <f t="shared" si="78"/>
        <v>No</v>
      </c>
    </row>
    <row r="5038" spans="1:14" x14ac:dyDescent="0.3">
      <c r="A5038" s="22">
        <v>2022</v>
      </c>
      <c r="B5038" s="23" t="s">
        <v>41</v>
      </c>
      <c r="C5038" s="23" t="s">
        <v>34</v>
      </c>
      <c r="D5038" s="23" t="s">
        <v>14</v>
      </c>
      <c r="E5038" s="24">
        <v>65000</v>
      </c>
      <c r="F5038" s="25">
        <v>68293</v>
      </c>
      <c r="G5038" s="23" t="s">
        <v>76</v>
      </c>
      <c r="H5038" s="23" t="s">
        <v>24</v>
      </c>
      <c r="I5038" s="23" t="s">
        <v>17</v>
      </c>
      <c r="J5038" s="23" t="s">
        <v>30</v>
      </c>
      <c r="K5038" s="23" t="s">
        <v>76</v>
      </c>
      <c r="L5038" s="26" t="s">
        <v>82</v>
      </c>
      <c r="M5038" s="33" t="s">
        <v>289</v>
      </c>
      <c r="N5038" s="27" t="str">
        <f t="shared" si="78"/>
        <v>No</v>
      </c>
    </row>
    <row r="5039" spans="1:14" x14ac:dyDescent="0.3">
      <c r="A5039" s="22">
        <v>2021</v>
      </c>
      <c r="B5039" s="23" t="s">
        <v>27</v>
      </c>
      <c r="C5039" s="23" t="s">
        <v>28</v>
      </c>
      <c r="D5039" s="23" t="s">
        <v>22</v>
      </c>
      <c r="E5039" s="24">
        <v>109000</v>
      </c>
      <c r="F5039" s="25">
        <v>109000</v>
      </c>
      <c r="G5039" s="23" t="s">
        <v>23</v>
      </c>
      <c r="H5039" s="23" t="s">
        <v>16</v>
      </c>
      <c r="I5039" s="23" t="s">
        <v>17</v>
      </c>
      <c r="J5039" s="23" t="s">
        <v>18</v>
      </c>
      <c r="K5039" s="23" t="s">
        <v>23</v>
      </c>
      <c r="L5039" s="26" t="s">
        <v>19</v>
      </c>
      <c r="M5039" s="33" t="s">
        <v>289</v>
      </c>
      <c r="N5039" s="27" t="str">
        <f t="shared" si="78"/>
        <v>No</v>
      </c>
    </row>
    <row r="5040" spans="1:14" x14ac:dyDescent="0.3">
      <c r="A5040" s="22">
        <v>2022</v>
      </c>
      <c r="B5040" s="23" t="s">
        <v>27</v>
      </c>
      <c r="C5040" s="23" t="s">
        <v>28</v>
      </c>
      <c r="D5040" s="23" t="s">
        <v>78</v>
      </c>
      <c r="E5040" s="24">
        <v>88000</v>
      </c>
      <c r="F5040" s="25">
        <v>67597</v>
      </c>
      <c r="G5040" s="23" t="s">
        <v>67</v>
      </c>
      <c r="H5040" s="23" t="s">
        <v>16</v>
      </c>
      <c r="I5040" s="23" t="s">
        <v>17</v>
      </c>
      <c r="J5040" s="23" t="s">
        <v>30</v>
      </c>
      <c r="K5040" s="23" t="s">
        <v>67</v>
      </c>
      <c r="L5040" s="26" t="s">
        <v>26</v>
      </c>
      <c r="M5040" s="33" t="s">
        <v>289</v>
      </c>
      <c r="N5040" s="27" t="str">
        <f t="shared" si="78"/>
        <v>No</v>
      </c>
    </row>
    <row r="5041" spans="1:14" x14ac:dyDescent="0.3">
      <c r="A5041" s="22">
        <v>2022</v>
      </c>
      <c r="B5041" s="23" t="s">
        <v>48</v>
      </c>
      <c r="C5041" s="23" t="s">
        <v>49</v>
      </c>
      <c r="D5041" s="23" t="s">
        <v>22</v>
      </c>
      <c r="E5041" s="24">
        <v>20000</v>
      </c>
      <c r="F5041" s="25">
        <v>20000</v>
      </c>
      <c r="G5041" s="23" t="s">
        <v>135</v>
      </c>
      <c r="H5041" s="23" t="s">
        <v>16</v>
      </c>
      <c r="I5041" s="23" t="s">
        <v>17</v>
      </c>
      <c r="J5041" s="23" t="s">
        <v>30</v>
      </c>
      <c r="K5041" s="23" t="s">
        <v>135</v>
      </c>
      <c r="L5041" s="26" t="s">
        <v>82</v>
      </c>
      <c r="M5041" s="33" t="s">
        <v>288</v>
      </c>
      <c r="N5041" s="27" t="str">
        <f t="shared" si="78"/>
        <v>No</v>
      </c>
    </row>
    <row r="5042" spans="1:14" x14ac:dyDescent="0.3">
      <c r="A5042" s="22">
        <v>2021</v>
      </c>
      <c r="B5042" s="23" t="s">
        <v>92</v>
      </c>
      <c r="C5042" s="23" t="s">
        <v>55</v>
      </c>
      <c r="D5042" s="23" t="s">
        <v>14</v>
      </c>
      <c r="E5042" s="24">
        <v>87000</v>
      </c>
      <c r="F5042" s="25">
        <v>102839</v>
      </c>
      <c r="G5042" s="23" t="s">
        <v>130</v>
      </c>
      <c r="H5042" s="23" t="s">
        <v>24</v>
      </c>
      <c r="I5042" s="23" t="s">
        <v>17</v>
      </c>
      <c r="J5042" s="23" t="s">
        <v>30</v>
      </c>
      <c r="K5042" s="23" t="s">
        <v>130</v>
      </c>
      <c r="L5042" s="26" t="s">
        <v>19</v>
      </c>
      <c r="M5042" s="33" t="s">
        <v>289</v>
      </c>
      <c r="N5042" s="27" t="str">
        <f t="shared" si="78"/>
        <v>No</v>
      </c>
    </row>
    <row r="5043" spans="1:14" x14ac:dyDescent="0.3">
      <c r="A5043" s="22">
        <v>2022</v>
      </c>
      <c r="B5043" s="23" t="s">
        <v>92</v>
      </c>
      <c r="C5043" s="23" t="s">
        <v>55</v>
      </c>
      <c r="D5043" s="23" t="s">
        <v>22</v>
      </c>
      <c r="E5043" s="24">
        <v>200000</v>
      </c>
      <c r="F5043" s="25">
        <v>200000</v>
      </c>
      <c r="G5043" s="23" t="s">
        <v>264</v>
      </c>
      <c r="H5043" s="23" t="s">
        <v>24</v>
      </c>
      <c r="I5043" s="23" t="s">
        <v>17</v>
      </c>
      <c r="J5043" s="23" t="s">
        <v>30</v>
      </c>
      <c r="K5043" s="23" t="s">
        <v>23</v>
      </c>
      <c r="L5043" s="26" t="s">
        <v>26</v>
      </c>
      <c r="M5043" s="33" t="s">
        <v>290</v>
      </c>
      <c r="N5043" s="27" t="str">
        <f t="shared" si="78"/>
        <v>Yes</v>
      </c>
    </row>
    <row r="5044" spans="1:14" x14ac:dyDescent="0.3">
      <c r="A5044" s="22">
        <v>2022</v>
      </c>
      <c r="B5044" s="23" t="s">
        <v>27</v>
      </c>
      <c r="C5044" s="23" t="s">
        <v>28</v>
      </c>
      <c r="D5044" s="23" t="s">
        <v>78</v>
      </c>
      <c r="E5044" s="24">
        <v>66500</v>
      </c>
      <c r="F5044" s="25">
        <v>51081</v>
      </c>
      <c r="G5044" s="23" t="s">
        <v>67</v>
      </c>
      <c r="H5044" s="23" t="s">
        <v>50</v>
      </c>
      <c r="I5044" s="23" t="s">
        <v>17</v>
      </c>
      <c r="J5044" s="23" t="s">
        <v>30</v>
      </c>
      <c r="K5044" s="23" t="s">
        <v>67</v>
      </c>
      <c r="L5044" s="26" t="s">
        <v>19</v>
      </c>
      <c r="M5044" s="33" t="s">
        <v>289</v>
      </c>
      <c r="N5044" s="27" t="str">
        <f t="shared" si="78"/>
        <v>No</v>
      </c>
    </row>
    <row r="5045" spans="1:14" x14ac:dyDescent="0.3">
      <c r="A5045" s="22">
        <v>2022</v>
      </c>
      <c r="B5045" s="23" t="s">
        <v>41</v>
      </c>
      <c r="C5045" s="23" t="s">
        <v>34</v>
      </c>
      <c r="D5045" s="23" t="s">
        <v>125</v>
      </c>
      <c r="E5045" s="24">
        <v>121000</v>
      </c>
      <c r="F5045" s="25">
        <v>83864</v>
      </c>
      <c r="G5045" s="23" t="s">
        <v>126</v>
      </c>
      <c r="H5045" s="23" t="s">
        <v>16</v>
      </c>
      <c r="I5045" s="23" t="s">
        <v>17</v>
      </c>
      <c r="J5045" s="23" t="s">
        <v>30</v>
      </c>
      <c r="K5045" s="23" t="s">
        <v>126</v>
      </c>
      <c r="L5045" s="26" t="s">
        <v>19</v>
      </c>
      <c r="M5045" s="33" t="s">
        <v>289</v>
      </c>
      <c r="N5045" s="27" t="str">
        <f t="shared" si="78"/>
        <v>No</v>
      </c>
    </row>
    <row r="5046" spans="1:14" x14ac:dyDescent="0.3">
      <c r="A5046" s="22">
        <v>2022</v>
      </c>
      <c r="B5046" s="23" t="s">
        <v>27</v>
      </c>
      <c r="C5046" s="23" t="s">
        <v>28</v>
      </c>
      <c r="D5046" s="23" t="s">
        <v>22</v>
      </c>
      <c r="E5046" s="24">
        <v>40000</v>
      </c>
      <c r="F5046" s="25">
        <v>40000</v>
      </c>
      <c r="G5046" s="23" t="s">
        <v>218</v>
      </c>
      <c r="H5046" s="23" t="s">
        <v>50</v>
      </c>
      <c r="I5046" s="23" t="s">
        <v>17</v>
      </c>
      <c r="J5046" s="23" t="s">
        <v>30</v>
      </c>
      <c r="K5046" s="23" t="s">
        <v>264</v>
      </c>
      <c r="L5046" s="26" t="s">
        <v>19</v>
      </c>
      <c r="M5046" s="33" t="s">
        <v>288</v>
      </c>
      <c r="N5046" s="27" t="str">
        <f t="shared" si="78"/>
        <v>No</v>
      </c>
    </row>
    <row r="5047" spans="1:14" x14ac:dyDescent="0.3">
      <c r="A5047" s="22">
        <v>2022</v>
      </c>
      <c r="B5047" s="23" t="s">
        <v>92</v>
      </c>
      <c r="C5047" s="23" t="s">
        <v>55</v>
      </c>
      <c r="D5047" s="23" t="s">
        <v>14</v>
      </c>
      <c r="E5047" s="24">
        <v>30000</v>
      </c>
      <c r="F5047" s="25">
        <v>31520</v>
      </c>
      <c r="G5047" s="23" t="s">
        <v>160</v>
      </c>
      <c r="H5047" s="23" t="s">
        <v>16</v>
      </c>
      <c r="I5047" s="23" t="s">
        <v>17</v>
      </c>
      <c r="J5047" s="23" t="s">
        <v>30</v>
      </c>
      <c r="K5047" s="23" t="s">
        <v>160</v>
      </c>
      <c r="L5047" s="26" t="s">
        <v>82</v>
      </c>
      <c r="M5047" s="33" t="s">
        <v>288</v>
      </c>
      <c r="N5047" s="27" t="str">
        <f t="shared" si="78"/>
        <v>No</v>
      </c>
    </row>
    <row r="5048" spans="1:14" x14ac:dyDescent="0.3">
      <c r="A5048" s="22">
        <v>2022</v>
      </c>
      <c r="B5048" s="23" t="s">
        <v>41</v>
      </c>
      <c r="C5048" s="23" t="s">
        <v>34</v>
      </c>
      <c r="D5048" s="23" t="s">
        <v>14</v>
      </c>
      <c r="E5048" s="24">
        <v>57000</v>
      </c>
      <c r="F5048" s="25">
        <v>59888</v>
      </c>
      <c r="G5048" s="23" t="s">
        <v>99</v>
      </c>
      <c r="H5048" s="23" t="s">
        <v>24</v>
      </c>
      <c r="I5048" s="23" t="s">
        <v>17</v>
      </c>
      <c r="J5048" s="23" t="s">
        <v>30</v>
      </c>
      <c r="K5048" s="23" t="s">
        <v>99</v>
      </c>
      <c r="L5048" s="26" t="s">
        <v>19</v>
      </c>
      <c r="M5048" s="33" t="s">
        <v>289</v>
      </c>
      <c r="N5048" s="27" t="str">
        <f t="shared" si="78"/>
        <v>No</v>
      </c>
    </row>
    <row r="5049" spans="1:14" x14ac:dyDescent="0.3">
      <c r="A5049" s="22">
        <v>2020</v>
      </c>
      <c r="B5049" s="23" t="s">
        <v>37</v>
      </c>
      <c r="C5049" s="23" t="s">
        <v>13</v>
      </c>
      <c r="D5049" s="23" t="s">
        <v>14</v>
      </c>
      <c r="E5049" s="24">
        <v>48000</v>
      </c>
      <c r="F5049" s="25">
        <v>54742</v>
      </c>
      <c r="G5049" s="23" t="s">
        <v>100</v>
      </c>
      <c r="H5049" s="23" t="s">
        <v>50</v>
      </c>
      <c r="I5049" s="23" t="s">
        <v>17</v>
      </c>
      <c r="J5049" s="23" t="s">
        <v>30</v>
      </c>
      <c r="K5049" s="23" t="s">
        <v>15</v>
      </c>
      <c r="L5049" s="26" t="s">
        <v>19</v>
      </c>
      <c r="M5049" s="33" t="s">
        <v>288</v>
      </c>
      <c r="N5049" s="27" t="str">
        <f t="shared" si="78"/>
        <v>No</v>
      </c>
    </row>
    <row r="5050" spans="1:14" x14ac:dyDescent="0.3">
      <c r="A5050" s="22">
        <v>2022</v>
      </c>
      <c r="B5050" s="23" t="s">
        <v>64</v>
      </c>
      <c r="C5050" s="23" t="s">
        <v>28</v>
      </c>
      <c r="D5050" s="23" t="s">
        <v>14</v>
      </c>
      <c r="E5050" s="24">
        <v>85000</v>
      </c>
      <c r="F5050" s="25">
        <v>89306</v>
      </c>
      <c r="G5050" s="23" t="s">
        <v>87</v>
      </c>
      <c r="H5050" s="23" t="s">
        <v>24</v>
      </c>
      <c r="I5050" s="23" t="s">
        <v>17</v>
      </c>
      <c r="J5050" s="23" t="s">
        <v>18</v>
      </c>
      <c r="K5050" s="23" t="s">
        <v>87</v>
      </c>
      <c r="L5050" s="26" t="s">
        <v>19</v>
      </c>
      <c r="M5050" s="33" t="s">
        <v>289</v>
      </c>
      <c r="N5050" s="27" t="str">
        <f t="shared" si="78"/>
        <v>No</v>
      </c>
    </row>
    <row r="5051" spans="1:14" x14ac:dyDescent="0.3">
      <c r="A5051" s="22">
        <v>2022</v>
      </c>
      <c r="B5051" s="23" t="s">
        <v>27</v>
      </c>
      <c r="C5051" s="23" t="s">
        <v>28</v>
      </c>
      <c r="D5051" s="23" t="s">
        <v>125</v>
      </c>
      <c r="E5051" s="24">
        <v>120000</v>
      </c>
      <c r="F5051" s="25">
        <v>83171</v>
      </c>
      <c r="G5051" s="23" t="s">
        <v>126</v>
      </c>
      <c r="H5051" s="23" t="s">
        <v>50</v>
      </c>
      <c r="I5051" s="23" t="s">
        <v>17</v>
      </c>
      <c r="J5051" s="23" t="s">
        <v>18</v>
      </c>
      <c r="K5051" s="23" t="s">
        <v>126</v>
      </c>
      <c r="L5051" s="26" t="s">
        <v>26</v>
      </c>
      <c r="M5051" s="33" t="s">
        <v>289</v>
      </c>
      <c r="N5051" s="27" t="str">
        <f t="shared" si="78"/>
        <v>No</v>
      </c>
    </row>
    <row r="5052" spans="1:14" x14ac:dyDescent="0.3">
      <c r="A5052" s="22">
        <v>2022</v>
      </c>
      <c r="B5052" s="23" t="s">
        <v>27</v>
      </c>
      <c r="C5052" s="23" t="s">
        <v>28</v>
      </c>
      <c r="D5052" s="23" t="s">
        <v>22</v>
      </c>
      <c r="E5052" s="24">
        <v>165000</v>
      </c>
      <c r="F5052" s="25">
        <v>165000</v>
      </c>
      <c r="G5052" s="23" t="s">
        <v>23</v>
      </c>
      <c r="H5052" s="23" t="s">
        <v>24</v>
      </c>
      <c r="I5052" s="23" t="s">
        <v>17</v>
      </c>
      <c r="J5052" s="23" t="s">
        <v>30</v>
      </c>
      <c r="K5052" s="23" t="s">
        <v>23</v>
      </c>
      <c r="L5052" s="26" t="s">
        <v>26</v>
      </c>
      <c r="M5052" s="33" t="s">
        <v>290</v>
      </c>
      <c r="N5052" s="27" t="str">
        <f t="shared" si="78"/>
        <v>Yes</v>
      </c>
    </row>
    <row r="5053" spans="1:14" x14ac:dyDescent="0.3">
      <c r="A5053" s="22">
        <v>2022</v>
      </c>
      <c r="B5053" s="23" t="s">
        <v>72</v>
      </c>
      <c r="C5053" s="23" t="s">
        <v>34</v>
      </c>
      <c r="D5053" s="23" t="s">
        <v>22</v>
      </c>
      <c r="E5053" s="24">
        <v>153000</v>
      </c>
      <c r="F5053" s="25">
        <v>153000</v>
      </c>
      <c r="G5053" s="23" t="s">
        <v>23</v>
      </c>
      <c r="H5053" s="23" t="s">
        <v>16</v>
      </c>
      <c r="I5053" s="23" t="s">
        <v>17</v>
      </c>
      <c r="J5053" s="23" t="s">
        <v>18</v>
      </c>
      <c r="K5053" s="23" t="s">
        <v>23</v>
      </c>
      <c r="L5053" s="26" t="s">
        <v>26</v>
      </c>
      <c r="M5053" s="33" t="s">
        <v>290</v>
      </c>
      <c r="N5053" s="27" t="str">
        <f t="shared" si="78"/>
        <v>Yes</v>
      </c>
    </row>
    <row r="5054" spans="1:14" x14ac:dyDescent="0.3">
      <c r="A5054" s="22">
        <v>2022</v>
      </c>
      <c r="B5054" s="23" t="s">
        <v>27</v>
      </c>
      <c r="C5054" s="23" t="s">
        <v>28</v>
      </c>
      <c r="D5054" s="23" t="s">
        <v>22</v>
      </c>
      <c r="E5054" s="24">
        <v>100000</v>
      </c>
      <c r="F5054" s="25">
        <v>100000</v>
      </c>
      <c r="G5054" s="23" t="s">
        <v>168</v>
      </c>
      <c r="H5054" s="23" t="s">
        <v>24</v>
      </c>
      <c r="I5054" s="23" t="s">
        <v>17</v>
      </c>
      <c r="J5054" s="23" t="s">
        <v>30</v>
      </c>
      <c r="K5054" s="23" t="s">
        <v>23</v>
      </c>
      <c r="L5054" s="26" t="s">
        <v>26</v>
      </c>
      <c r="M5054" s="33" t="s">
        <v>289</v>
      </c>
      <c r="N5054" s="27" t="str">
        <f t="shared" si="78"/>
        <v>No</v>
      </c>
    </row>
    <row r="5055" spans="1:14" x14ac:dyDescent="0.3">
      <c r="A5055" s="22">
        <v>2022</v>
      </c>
      <c r="B5055" s="23" t="s">
        <v>217</v>
      </c>
      <c r="C5055" s="23" t="s">
        <v>34</v>
      </c>
      <c r="D5055" s="23" t="s">
        <v>78</v>
      </c>
      <c r="E5055" s="24">
        <v>100000</v>
      </c>
      <c r="F5055" s="25">
        <v>76814</v>
      </c>
      <c r="G5055" s="23" t="s">
        <v>67</v>
      </c>
      <c r="H5055" s="23" t="s">
        <v>24</v>
      </c>
      <c r="I5055" s="23" t="s">
        <v>17</v>
      </c>
      <c r="J5055" s="23" t="s">
        <v>30</v>
      </c>
      <c r="K5055" s="23" t="s">
        <v>67</v>
      </c>
      <c r="L5055" s="26" t="s">
        <v>26</v>
      </c>
      <c r="M5055" s="33" t="s">
        <v>289</v>
      </c>
      <c r="N5055" s="27" t="str">
        <f t="shared" si="78"/>
        <v>No</v>
      </c>
    </row>
    <row r="5056" spans="1:14" x14ac:dyDescent="0.3">
      <c r="A5056" s="22">
        <v>2022</v>
      </c>
      <c r="B5056" s="23" t="s">
        <v>27</v>
      </c>
      <c r="C5056" s="23" t="s">
        <v>28</v>
      </c>
      <c r="D5056" s="23" t="s">
        <v>161</v>
      </c>
      <c r="E5056" s="24">
        <v>150000</v>
      </c>
      <c r="F5056" s="25">
        <v>33609</v>
      </c>
      <c r="G5056" s="23" t="s">
        <v>81</v>
      </c>
      <c r="H5056" s="23" t="s">
        <v>16</v>
      </c>
      <c r="I5056" s="23" t="s">
        <v>17</v>
      </c>
      <c r="J5056" s="23" t="s">
        <v>30</v>
      </c>
      <c r="K5056" s="23" t="s">
        <v>81</v>
      </c>
      <c r="L5056" s="26" t="s">
        <v>19</v>
      </c>
      <c r="M5056" s="33" t="s">
        <v>289</v>
      </c>
      <c r="N5056" s="27" t="str">
        <f t="shared" si="78"/>
        <v>Yes</v>
      </c>
    </row>
    <row r="5057" spans="1:14" x14ac:dyDescent="0.3">
      <c r="A5057" s="22">
        <v>2022</v>
      </c>
      <c r="B5057" s="23" t="s">
        <v>265</v>
      </c>
      <c r="C5057" s="23" t="s">
        <v>49</v>
      </c>
      <c r="D5057" s="23" t="s">
        <v>22</v>
      </c>
      <c r="E5057" s="24">
        <v>75000</v>
      </c>
      <c r="F5057" s="25">
        <v>75000</v>
      </c>
      <c r="G5057" s="23" t="s">
        <v>67</v>
      </c>
      <c r="H5057" s="23" t="s">
        <v>16</v>
      </c>
      <c r="I5057" s="23" t="s">
        <v>17</v>
      </c>
      <c r="J5057" s="23" t="s">
        <v>30</v>
      </c>
      <c r="K5057" s="23" t="s">
        <v>67</v>
      </c>
      <c r="L5057" s="26" t="s">
        <v>82</v>
      </c>
      <c r="M5057" s="33" t="s">
        <v>289</v>
      </c>
      <c r="N5057" s="27" t="str">
        <f t="shared" si="78"/>
        <v>No</v>
      </c>
    </row>
    <row r="5058" spans="1:14" x14ac:dyDescent="0.3">
      <c r="A5058" s="22">
        <v>2020</v>
      </c>
      <c r="B5058" s="23" t="s">
        <v>215</v>
      </c>
      <c r="C5058" s="23" t="s">
        <v>49</v>
      </c>
      <c r="D5058" s="23" t="s">
        <v>22</v>
      </c>
      <c r="E5058" s="24">
        <v>20000</v>
      </c>
      <c r="F5058" s="25">
        <v>20000</v>
      </c>
      <c r="G5058" s="23" t="s">
        <v>266</v>
      </c>
      <c r="H5058" s="23" t="s">
        <v>16</v>
      </c>
      <c r="I5058" s="23" t="s">
        <v>17</v>
      </c>
      <c r="J5058" s="23" t="s">
        <v>25</v>
      </c>
      <c r="K5058" s="23" t="s">
        <v>266</v>
      </c>
      <c r="L5058" s="26" t="s">
        <v>82</v>
      </c>
      <c r="M5058" s="33" t="s">
        <v>288</v>
      </c>
      <c r="N5058" s="27" t="str">
        <f t="shared" si="78"/>
        <v>No</v>
      </c>
    </row>
    <row r="5059" spans="1:14" x14ac:dyDescent="0.3">
      <c r="A5059" s="22">
        <v>2022</v>
      </c>
      <c r="B5059" s="23" t="s">
        <v>170</v>
      </c>
      <c r="C5059" s="23" t="s">
        <v>34</v>
      </c>
      <c r="D5059" s="23" t="s">
        <v>14</v>
      </c>
      <c r="E5059" s="24">
        <v>29000</v>
      </c>
      <c r="F5059" s="25">
        <v>30469</v>
      </c>
      <c r="G5059" s="23" t="s">
        <v>178</v>
      </c>
      <c r="H5059" s="23" t="s">
        <v>50</v>
      </c>
      <c r="I5059" s="23" t="s">
        <v>98</v>
      </c>
      <c r="J5059" s="23" t="s">
        <v>30</v>
      </c>
      <c r="K5059" s="23" t="s">
        <v>97</v>
      </c>
      <c r="L5059" s="26" t="s">
        <v>26</v>
      </c>
      <c r="M5059" s="33" t="s">
        <v>288</v>
      </c>
      <c r="N5059" s="27" t="str">
        <f t="shared" ref="N5059:N5122" si="79">IF(E5059&gt;=150000,"Yes","No")</f>
        <v>No</v>
      </c>
    </row>
    <row r="5060" spans="1:14" x14ac:dyDescent="0.3">
      <c r="A5060" s="22">
        <v>2021</v>
      </c>
      <c r="B5060" s="23" t="s">
        <v>64</v>
      </c>
      <c r="C5060" s="23" t="s">
        <v>28</v>
      </c>
      <c r="D5060" s="23" t="s">
        <v>22</v>
      </c>
      <c r="E5060" s="24">
        <v>69999</v>
      </c>
      <c r="F5060" s="25">
        <v>69999</v>
      </c>
      <c r="G5060" s="23" t="s">
        <v>97</v>
      </c>
      <c r="H5060" s="23" t="s">
        <v>16</v>
      </c>
      <c r="I5060" s="23" t="s">
        <v>17</v>
      </c>
      <c r="J5060" s="23" t="s">
        <v>18</v>
      </c>
      <c r="K5060" s="23" t="s">
        <v>97</v>
      </c>
      <c r="L5060" s="26" t="s">
        <v>19</v>
      </c>
      <c r="M5060" s="33" t="s">
        <v>289</v>
      </c>
      <c r="N5060" s="27" t="str">
        <f t="shared" si="79"/>
        <v>No</v>
      </c>
    </row>
    <row r="5061" spans="1:14" x14ac:dyDescent="0.3">
      <c r="A5061" s="22">
        <v>2022</v>
      </c>
      <c r="B5061" s="23" t="s">
        <v>37</v>
      </c>
      <c r="C5061" s="23" t="s">
        <v>13</v>
      </c>
      <c r="D5061" s="23" t="s">
        <v>14</v>
      </c>
      <c r="E5061" s="24">
        <v>52800</v>
      </c>
      <c r="F5061" s="25">
        <v>55475</v>
      </c>
      <c r="G5061" s="23" t="s">
        <v>100</v>
      </c>
      <c r="H5061" s="23" t="s">
        <v>50</v>
      </c>
      <c r="I5061" s="23" t="s">
        <v>17</v>
      </c>
      <c r="J5061" s="23" t="s">
        <v>30</v>
      </c>
      <c r="K5061" s="23" t="s">
        <v>15</v>
      </c>
      <c r="L5061" s="26" t="s">
        <v>26</v>
      </c>
      <c r="M5061" s="33" t="s">
        <v>289</v>
      </c>
      <c r="N5061" s="27" t="str">
        <f t="shared" si="79"/>
        <v>No</v>
      </c>
    </row>
    <row r="5062" spans="1:14" x14ac:dyDescent="0.3">
      <c r="A5062" s="22">
        <v>2022</v>
      </c>
      <c r="B5062" s="23" t="s">
        <v>64</v>
      </c>
      <c r="C5062" s="23" t="s">
        <v>28</v>
      </c>
      <c r="D5062" s="23" t="s">
        <v>14</v>
      </c>
      <c r="E5062" s="24">
        <v>59000</v>
      </c>
      <c r="F5062" s="25">
        <v>61989</v>
      </c>
      <c r="G5062" s="23" t="s">
        <v>232</v>
      </c>
      <c r="H5062" s="23" t="s">
        <v>16</v>
      </c>
      <c r="I5062" s="23" t="s">
        <v>17</v>
      </c>
      <c r="J5062" s="23" t="s">
        <v>25</v>
      </c>
      <c r="K5062" s="23" t="s">
        <v>232</v>
      </c>
      <c r="L5062" s="26" t="s">
        <v>19</v>
      </c>
      <c r="M5062" s="33" t="s">
        <v>289</v>
      </c>
      <c r="N5062" s="27" t="str">
        <f t="shared" si="79"/>
        <v>No</v>
      </c>
    </row>
    <row r="5063" spans="1:14" x14ac:dyDescent="0.3">
      <c r="A5063" s="22">
        <v>2022</v>
      </c>
      <c r="B5063" s="23" t="s">
        <v>117</v>
      </c>
      <c r="C5063" s="23" t="s">
        <v>28</v>
      </c>
      <c r="D5063" s="23" t="s">
        <v>22</v>
      </c>
      <c r="E5063" s="24">
        <v>152500</v>
      </c>
      <c r="F5063" s="25">
        <v>152500</v>
      </c>
      <c r="G5063" s="23" t="s">
        <v>23</v>
      </c>
      <c r="H5063" s="23" t="s">
        <v>24</v>
      </c>
      <c r="I5063" s="23" t="s">
        <v>17</v>
      </c>
      <c r="J5063" s="23" t="s">
        <v>30</v>
      </c>
      <c r="K5063" s="23" t="s">
        <v>23</v>
      </c>
      <c r="L5063" s="26" t="s">
        <v>26</v>
      </c>
      <c r="M5063" s="33" t="s">
        <v>290</v>
      </c>
      <c r="N5063" s="27" t="str">
        <f t="shared" si="79"/>
        <v>Yes</v>
      </c>
    </row>
    <row r="5064" spans="1:14" x14ac:dyDescent="0.3">
      <c r="A5064" s="22">
        <v>2022</v>
      </c>
      <c r="B5064" s="23" t="s">
        <v>64</v>
      </c>
      <c r="C5064" s="23" t="s">
        <v>28</v>
      </c>
      <c r="D5064" s="23" t="s">
        <v>22</v>
      </c>
      <c r="E5064" s="24">
        <v>120000</v>
      </c>
      <c r="F5064" s="25">
        <v>120000</v>
      </c>
      <c r="G5064" s="23" t="s">
        <v>23</v>
      </c>
      <c r="H5064" s="23" t="s">
        <v>50</v>
      </c>
      <c r="I5064" s="23" t="s">
        <v>17</v>
      </c>
      <c r="J5064" s="23" t="s">
        <v>30</v>
      </c>
      <c r="K5064" s="23" t="s">
        <v>23</v>
      </c>
      <c r="L5064" s="26" t="s">
        <v>19</v>
      </c>
      <c r="M5064" s="33" t="s">
        <v>289</v>
      </c>
      <c r="N5064" s="27" t="str">
        <f t="shared" si="79"/>
        <v>No</v>
      </c>
    </row>
    <row r="5065" spans="1:14" x14ac:dyDescent="0.3">
      <c r="A5065" s="22">
        <v>2022</v>
      </c>
      <c r="B5065" s="23" t="s">
        <v>27</v>
      </c>
      <c r="C5065" s="23" t="s">
        <v>28</v>
      </c>
      <c r="D5065" s="23" t="s">
        <v>22</v>
      </c>
      <c r="E5065" s="24">
        <v>135000</v>
      </c>
      <c r="F5065" s="25">
        <v>135000</v>
      </c>
      <c r="G5065" s="23" t="s">
        <v>23</v>
      </c>
      <c r="H5065" s="23" t="s">
        <v>16</v>
      </c>
      <c r="I5065" s="23" t="s">
        <v>17</v>
      </c>
      <c r="J5065" s="23" t="s">
        <v>30</v>
      </c>
      <c r="K5065" s="23" t="s">
        <v>23</v>
      </c>
      <c r="L5065" s="26" t="s">
        <v>19</v>
      </c>
      <c r="M5065" s="33" t="s">
        <v>289</v>
      </c>
      <c r="N5065" s="27" t="str">
        <f t="shared" si="79"/>
        <v>No</v>
      </c>
    </row>
    <row r="5066" spans="1:14" x14ac:dyDescent="0.3">
      <c r="A5066" s="22">
        <v>2022</v>
      </c>
      <c r="B5066" s="23" t="s">
        <v>171</v>
      </c>
      <c r="C5066" s="23" t="s">
        <v>55</v>
      </c>
      <c r="D5066" s="23" t="s">
        <v>22</v>
      </c>
      <c r="E5066" s="24">
        <v>319550</v>
      </c>
      <c r="F5066" s="25">
        <v>316414</v>
      </c>
      <c r="G5066" s="23" t="s">
        <v>23</v>
      </c>
      <c r="H5066" s="23" t="s">
        <v>24</v>
      </c>
      <c r="I5066" s="23" t="s">
        <v>17</v>
      </c>
      <c r="J5066" s="23" t="s">
        <v>30</v>
      </c>
      <c r="K5066" s="23" t="s">
        <v>23</v>
      </c>
      <c r="L5066" s="26" t="s">
        <v>19</v>
      </c>
      <c r="M5066" s="33" t="s">
        <v>290</v>
      </c>
      <c r="N5066" s="27" t="str">
        <f t="shared" si="79"/>
        <v>Yes</v>
      </c>
    </row>
    <row r="5067" spans="1:14" x14ac:dyDescent="0.3">
      <c r="A5067" s="22">
        <v>2021</v>
      </c>
      <c r="B5067" s="23" t="s">
        <v>37</v>
      </c>
      <c r="C5067" s="23" t="s">
        <v>13</v>
      </c>
      <c r="D5067" s="23" t="s">
        <v>22</v>
      </c>
      <c r="E5067" s="24">
        <v>150000</v>
      </c>
      <c r="F5067" s="25">
        <v>150000</v>
      </c>
      <c r="G5067" s="23" t="s">
        <v>23</v>
      </c>
      <c r="H5067" s="23" t="s">
        <v>24</v>
      </c>
      <c r="I5067" s="23" t="s">
        <v>17</v>
      </c>
      <c r="J5067" s="23" t="s">
        <v>25</v>
      </c>
      <c r="K5067" s="23" t="s">
        <v>23</v>
      </c>
      <c r="L5067" s="26" t="s">
        <v>19</v>
      </c>
      <c r="M5067" s="33" t="s">
        <v>289</v>
      </c>
      <c r="N5067" s="27" t="str">
        <f t="shared" si="79"/>
        <v>Yes</v>
      </c>
    </row>
    <row r="5068" spans="1:14" x14ac:dyDescent="0.3">
      <c r="A5068" s="22">
        <v>2021</v>
      </c>
      <c r="B5068" s="23" t="s">
        <v>117</v>
      </c>
      <c r="C5068" s="23" t="s">
        <v>28</v>
      </c>
      <c r="D5068" s="23" t="s">
        <v>22</v>
      </c>
      <c r="E5068" s="24">
        <v>240000</v>
      </c>
      <c r="F5068" s="25">
        <v>240000</v>
      </c>
      <c r="G5068" s="23" t="s">
        <v>23</v>
      </c>
      <c r="H5068" s="23" t="s">
        <v>24</v>
      </c>
      <c r="I5068" s="23" t="s">
        <v>17</v>
      </c>
      <c r="J5068" s="23" t="s">
        <v>25</v>
      </c>
      <c r="K5068" s="23" t="s">
        <v>23</v>
      </c>
      <c r="L5068" s="26" t="s">
        <v>19</v>
      </c>
      <c r="M5068" s="33" t="s">
        <v>290</v>
      </c>
      <c r="N5068" s="27" t="str">
        <f t="shared" si="79"/>
        <v>Yes</v>
      </c>
    </row>
    <row r="5069" spans="1:14" x14ac:dyDescent="0.3">
      <c r="A5069" s="22">
        <v>2021</v>
      </c>
      <c r="B5069" s="23" t="s">
        <v>48</v>
      </c>
      <c r="C5069" s="23" t="s">
        <v>49</v>
      </c>
      <c r="D5069" s="23" t="s">
        <v>22</v>
      </c>
      <c r="E5069" s="24">
        <v>135000</v>
      </c>
      <c r="F5069" s="25">
        <v>135000</v>
      </c>
      <c r="G5069" s="23" t="s">
        <v>23</v>
      </c>
      <c r="H5069" s="23" t="s">
        <v>16</v>
      </c>
      <c r="I5069" s="23" t="s">
        <v>17</v>
      </c>
      <c r="J5069" s="23" t="s">
        <v>30</v>
      </c>
      <c r="K5069" s="23" t="s">
        <v>23</v>
      </c>
      <c r="L5069" s="26" t="s">
        <v>19</v>
      </c>
      <c r="M5069" s="33" t="s">
        <v>289</v>
      </c>
      <c r="N5069" s="27" t="str">
        <f t="shared" si="79"/>
        <v>No</v>
      </c>
    </row>
    <row r="5070" spans="1:14" x14ac:dyDescent="0.3">
      <c r="A5070" s="22">
        <v>2021</v>
      </c>
      <c r="B5070" s="23" t="s">
        <v>27</v>
      </c>
      <c r="C5070" s="23" t="s">
        <v>28</v>
      </c>
      <c r="D5070" s="23" t="s">
        <v>22</v>
      </c>
      <c r="E5070" s="24">
        <v>80000</v>
      </c>
      <c r="F5070" s="25">
        <v>80000</v>
      </c>
      <c r="G5070" s="23" t="s">
        <v>23</v>
      </c>
      <c r="H5070" s="23" t="s">
        <v>50</v>
      </c>
      <c r="I5070" s="23" t="s">
        <v>17</v>
      </c>
      <c r="J5070" s="23" t="s">
        <v>30</v>
      </c>
      <c r="K5070" s="23" t="s">
        <v>23</v>
      </c>
      <c r="L5070" s="26" t="s">
        <v>26</v>
      </c>
      <c r="M5070" s="33" t="s">
        <v>289</v>
      </c>
      <c r="N5070" s="27" t="str">
        <f t="shared" si="79"/>
        <v>No</v>
      </c>
    </row>
    <row r="5071" spans="1:14" x14ac:dyDescent="0.3">
      <c r="A5071" s="22">
        <v>2022</v>
      </c>
      <c r="B5071" s="23" t="s">
        <v>163</v>
      </c>
      <c r="C5071" s="23" t="s">
        <v>28</v>
      </c>
      <c r="D5071" s="23" t="s">
        <v>22</v>
      </c>
      <c r="E5071" s="24">
        <v>319550</v>
      </c>
      <c r="F5071" s="25">
        <v>316414</v>
      </c>
      <c r="G5071" s="23" t="s">
        <v>23</v>
      </c>
      <c r="H5071" s="23" t="s">
        <v>24</v>
      </c>
      <c r="I5071" s="23" t="s">
        <v>17</v>
      </c>
      <c r="J5071" s="23" t="s">
        <v>30</v>
      </c>
      <c r="K5071" s="23" t="s">
        <v>23</v>
      </c>
      <c r="L5071" s="26" t="s">
        <v>19</v>
      </c>
      <c r="M5071" s="33" t="s">
        <v>290</v>
      </c>
      <c r="N5071" s="27" t="str">
        <f t="shared" si="79"/>
        <v>Yes</v>
      </c>
    </row>
    <row r="5072" spans="1:14" x14ac:dyDescent="0.3">
      <c r="A5072" s="22">
        <v>2022</v>
      </c>
      <c r="B5072" s="23" t="s">
        <v>27</v>
      </c>
      <c r="C5072" s="23" t="s">
        <v>28</v>
      </c>
      <c r="D5072" s="23" t="s">
        <v>191</v>
      </c>
      <c r="E5072" s="24">
        <v>115000</v>
      </c>
      <c r="F5072" s="25">
        <v>120402</v>
      </c>
      <c r="G5072" s="23" t="s">
        <v>192</v>
      </c>
      <c r="H5072" s="23" t="s">
        <v>16</v>
      </c>
      <c r="I5072" s="23" t="s">
        <v>17</v>
      </c>
      <c r="J5072" s="23" t="s">
        <v>25</v>
      </c>
      <c r="K5072" s="23" t="s">
        <v>192</v>
      </c>
      <c r="L5072" s="26" t="s">
        <v>19</v>
      </c>
      <c r="M5072" s="33" t="s">
        <v>289</v>
      </c>
      <c r="N5072" s="27" t="str">
        <f t="shared" si="79"/>
        <v>No</v>
      </c>
    </row>
    <row r="5073" spans="1:14" x14ac:dyDescent="0.3">
      <c r="A5073" s="22">
        <v>2022</v>
      </c>
      <c r="B5073" s="23" t="s">
        <v>163</v>
      </c>
      <c r="C5073" s="23" t="s">
        <v>28</v>
      </c>
      <c r="D5073" s="23" t="s">
        <v>22</v>
      </c>
      <c r="E5073" s="24">
        <v>177000</v>
      </c>
      <c r="F5073" s="25">
        <v>177000</v>
      </c>
      <c r="G5073" s="23" t="s">
        <v>23</v>
      </c>
      <c r="H5073" s="23" t="s">
        <v>24</v>
      </c>
      <c r="I5073" s="23" t="s">
        <v>17</v>
      </c>
      <c r="J5073" s="23" t="s">
        <v>30</v>
      </c>
      <c r="K5073" s="23" t="s">
        <v>23</v>
      </c>
      <c r="L5073" s="26" t="s">
        <v>19</v>
      </c>
      <c r="M5073" s="33" t="s">
        <v>290</v>
      </c>
      <c r="N5073" s="27" t="str">
        <f t="shared" si="79"/>
        <v>Yes</v>
      </c>
    </row>
    <row r="5074" spans="1:14" x14ac:dyDescent="0.3">
      <c r="A5074" s="22">
        <v>2022</v>
      </c>
      <c r="B5074" s="23" t="s">
        <v>37</v>
      </c>
      <c r="C5074" s="23" t="s">
        <v>13</v>
      </c>
      <c r="D5074" s="23" t="s">
        <v>14</v>
      </c>
      <c r="E5074" s="24">
        <v>62000</v>
      </c>
      <c r="F5074" s="25">
        <v>65141</v>
      </c>
      <c r="G5074" s="23" t="s">
        <v>87</v>
      </c>
      <c r="H5074" s="23" t="s">
        <v>16</v>
      </c>
      <c r="I5074" s="23" t="s">
        <v>17</v>
      </c>
      <c r="J5074" s="23" t="s">
        <v>30</v>
      </c>
      <c r="K5074" s="23" t="s">
        <v>87</v>
      </c>
      <c r="L5074" s="26" t="s">
        <v>26</v>
      </c>
      <c r="M5074" s="33" t="s">
        <v>289</v>
      </c>
      <c r="N5074" s="27" t="str">
        <f t="shared" si="79"/>
        <v>No</v>
      </c>
    </row>
    <row r="5075" spans="1:14" x14ac:dyDescent="0.3">
      <c r="A5075" s="22">
        <v>2022</v>
      </c>
      <c r="B5075" s="23" t="s">
        <v>27</v>
      </c>
      <c r="C5075" s="23" t="s">
        <v>28</v>
      </c>
      <c r="D5075" s="23" t="s">
        <v>22</v>
      </c>
      <c r="E5075" s="24">
        <v>48000</v>
      </c>
      <c r="F5075" s="25">
        <v>48000</v>
      </c>
      <c r="G5075" s="23" t="s">
        <v>150</v>
      </c>
      <c r="H5075" s="23" t="s">
        <v>16</v>
      </c>
      <c r="I5075" s="23" t="s">
        <v>17</v>
      </c>
      <c r="J5075" s="23" t="s">
        <v>30</v>
      </c>
      <c r="K5075" s="23" t="s">
        <v>23</v>
      </c>
      <c r="L5075" s="26" t="s">
        <v>82</v>
      </c>
      <c r="M5075" s="33" t="s">
        <v>288</v>
      </c>
      <c r="N5075" s="27" t="str">
        <f t="shared" si="79"/>
        <v>No</v>
      </c>
    </row>
    <row r="5076" spans="1:14" x14ac:dyDescent="0.3">
      <c r="A5076" s="22">
        <v>2022</v>
      </c>
      <c r="B5076" s="23" t="s">
        <v>253</v>
      </c>
      <c r="C5076" s="23" t="s">
        <v>55</v>
      </c>
      <c r="D5076" s="23" t="s">
        <v>22</v>
      </c>
      <c r="E5076" s="24">
        <v>20000</v>
      </c>
      <c r="F5076" s="25">
        <v>20000</v>
      </c>
      <c r="G5076" s="23" t="s">
        <v>100</v>
      </c>
      <c r="H5076" s="23" t="s">
        <v>50</v>
      </c>
      <c r="I5076" s="23" t="s">
        <v>17</v>
      </c>
      <c r="J5076" s="23" t="s">
        <v>25</v>
      </c>
      <c r="K5076" s="23" t="s">
        <v>100</v>
      </c>
      <c r="L5076" s="26" t="s">
        <v>26</v>
      </c>
      <c r="M5076" s="33" t="s">
        <v>288</v>
      </c>
      <c r="N5076" s="27" t="str">
        <f t="shared" si="79"/>
        <v>No</v>
      </c>
    </row>
    <row r="5077" spans="1:14" x14ac:dyDescent="0.3">
      <c r="A5077" s="22">
        <v>2021</v>
      </c>
      <c r="B5077" s="23" t="s">
        <v>147</v>
      </c>
      <c r="C5077" s="23" t="s">
        <v>28</v>
      </c>
      <c r="D5077" s="23" t="s">
        <v>22</v>
      </c>
      <c r="E5077" s="24">
        <v>220000</v>
      </c>
      <c r="F5077" s="25">
        <v>220000</v>
      </c>
      <c r="G5077" s="23" t="s">
        <v>23</v>
      </c>
      <c r="H5077" s="23" t="s">
        <v>24</v>
      </c>
      <c r="I5077" s="23" t="s">
        <v>17</v>
      </c>
      <c r="J5077" s="23" t="s">
        <v>25</v>
      </c>
      <c r="K5077" s="23" t="s">
        <v>23</v>
      </c>
      <c r="L5077" s="26" t="s">
        <v>19</v>
      </c>
      <c r="M5077" s="33" t="s">
        <v>290</v>
      </c>
      <c r="N5077" s="27" t="str">
        <f t="shared" si="79"/>
        <v>Yes</v>
      </c>
    </row>
    <row r="5078" spans="1:14" x14ac:dyDescent="0.3">
      <c r="A5078" s="22">
        <v>2022</v>
      </c>
      <c r="B5078" s="23" t="s">
        <v>240</v>
      </c>
      <c r="C5078" s="23" t="s">
        <v>34</v>
      </c>
      <c r="D5078" s="23" t="s">
        <v>22</v>
      </c>
      <c r="E5078" s="24">
        <v>150000</v>
      </c>
      <c r="F5078" s="25">
        <v>150000</v>
      </c>
      <c r="G5078" s="23" t="s">
        <v>126</v>
      </c>
      <c r="H5078" s="23" t="s">
        <v>50</v>
      </c>
      <c r="I5078" s="23" t="s">
        <v>17</v>
      </c>
      <c r="J5078" s="23" t="s">
        <v>30</v>
      </c>
      <c r="K5078" s="23" t="s">
        <v>126</v>
      </c>
      <c r="L5078" s="26" t="s">
        <v>82</v>
      </c>
      <c r="M5078" s="33" t="s">
        <v>289</v>
      </c>
      <c r="N5078" s="27" t="str">
        <f t="shared" si="79"/>
        <v>Yes</v>
      </c>
    </row>
    <row r="5079" spans="1:14" x14ac:dyDescent="0.3">
      <c r="A5079" s="22">
        <v>2021</v>
      </c>
      <c r="B5079" s="23" t="s">
        <v>48</v>
      </c>
      <c r="C5079" s="23" t="s">
        <v>49</v>
      </c>
      <c r="D5079" s="23" t="s">
        <v>22</v>
      </c>
      <c r="E5079" s="24">
        <v>90000</v>
      </c>
      <c r="F5079" s="25">
        <v>90000</v>
      </c>
      <c r="G5079" s="23" t="s">
        <v>23</v>
      </c>
      <c r="H5079" s="23" t="s">
        <v>16</v>
      </c>
      <c r="I5079" s="23" t="s">
        <v>17</v>
      </c>
      <c r="J5079" s="23" t="s">
        <v>30</v>
      </c>
      <c r="K5079" s="23" t="s">
        <v>23</v>
      </c>
      <c r="L5079" s="26" t="s">
        <v>26</v>
      </c>
      <c r="M5079" s="33" t="s">
        <v>289</v>
      </c>
      <c r="N5079" s="27" t="str">
        <f t="shared" si="79"/>
        <v>No</v>
      </c>
    </row>
    <row r="5080" spans="1:14" x14ac:dyDescent="0.3">
      <c r="A5080" s="22">
        <v>2022</v>
      </c>
      <c r="B5080" s="23" t="s">
        <v>27</v>
      </c>
      <c r="C5080" s="23" t="s">
        <v>28</v>
      </c>
      <c r="D5080" s="23" t="s">
        <v>22</v>
      </c>
      <c r="E5080" s="24">
        <v>100000</v>
      </c>
      <c r="F5080" s="25">
        <v>100000</v>
      </c>
      <c r="G5080" s="23" t="s">
        <v>67</v>
      </c>
      <c r="H5080" s="23" t="s">
        <v>16</v>
      </c>
      <c r="I5080" s="23" t="s">
        <v>101</v>
      </c>
      <c r="J5080" s="23" t="s">
        <v>30</v>
      </c>
      <c r="K5080" s="23" t="s">
        <v>23</v>
      </c>
      <c r="L5080" s="26" t="s">
        <v>26</v>
      </c>
      <c r="M5080" s="33" t="s">
        <v>289</v>
      </c>
      <c r="N5080" s="27" t="str">
        <f t="shared" si="79"/>
        <v>No</v>
      </c>
    </row>
    <row r="5081" spans="1:14" x14ac:dyDescent="0.3">
      <c r="A5081" s="22">
        <v>2021</v>
      </c>
      <c r="B5081" s="23" t="s">
        <v>27</v>
      </c>
      <c r="C5081" s="23" t="s">
        <v>28</v>
      </c>
      <c r="D5081" s="23" t="s">
        <v>22</v>
      </c>
      <c r="E5081" s="24">
        <v>100000</v>
      </c>
      <c r="F5081" s="25">
        <v>100000</v>
      </c>
      <c r="G5081" s="23" t="s">
        <v>23</v>
      </c>
      <c r="H5081" s="23" t="s">
        <v>50</v>
      </c>
      <c r="I5081" s="23" t="s">
        <v>17</v>
      </c>
      <c r="J5081" s="23" t="s">
        <v>25</v>
      </c>
      <c r="K5081" s="23" t="s">
        <v>23</v>
      </c>
      <c r="L5081" s="26" t="s">
        <v>82</v>
      </c>
      <c r="M5081" s="33" t="s">
        <v>289</v>
      </c>
      <c r="N5081" s="27" t="str">
        <f t="shared" si="79"/>
        <v>No</v>
      </c>
    </row>
    <row r="5082" spans="1:14" x14ac:dyDescent="0.3">
      <c r="A5082" s="22">
        <v>2022</v>
      </c>
      <c r="B5082" s="23" t="s">
        <v>27</v>
      </c>
      <c r="C5082" s="23" t="s">
        <v>28</v>
      </c>
      <c r="D5082" s="23" t="s">
        <v>22</v>
      </c>
      <c r="E5082" s="24">
        <v>100000</v>
      </c>
      <c r="F5082" s="25">
        <v>100000</v>
      </c>
      <c r="G5082" s="23" t="s">
        <v>267</v>
      </c>
      <c r="H5082" s="23" t="s">
        <v>50</v>
      </c>
      <c r="I5082" s="23" t="s">
        <v>88</v>
      </c>
      <c r="J5082" s="23" t="s">
        <v>18</v>
      </c>
      <c r="K5082" s="23" t="s">
        <v>267</v>
      </c>
      <c r="L5082" s="26" t="s">
        <v>26</v>
      </c>
      <c r="M5082" s="33" t="s">
        <v>289</v>
      </c>
      <c r="N5082" s="27" t="str">
        <f t="shared" si="79"/>
        <v>No</v>
      </c>
    </row>
    <row r="5083" spans="1:14" x14ac:dyDescent="0.3">
      <c r="A5083" s="22">
        <v>2022</v>
      </c>
      <c r="B5083" s="23" t="s">
        <v>64</v>
      </c>
      <c r="C5083" s="23" t="s">
        <v>28</v>
      </c>
      <c r="D5083" s="23" t="s">
        <v>22</v>
      </c>
      <c r="E5083" s="24">
        <v>144000</v>
      </c>
      <c r="F5083" s="25">
        <v>144000</v>
      </c>
      <c r="G5083" s="23" t="s">
        <v>23</v>
      </c>
      <c r="H5083" s="23" t="s">
        <v>24</v>
      </c>
      <c r="I5083" s="23" t="s">
        <v>17</v>
      </c>
      <c r="J5083" s="23" t="s">
        <v>18</v>
      </c>
      <c r="K5083" s="23" t="s">
        <v>23</v>
      </c>
      <c r="L5083" s="26" t="s">
        <v>19</v>
      </c>
      <c r="M5083" s="33" t="s">
        <v>289</v>
      </c>
      <c r="N5083" s="27" t="str">
        <f t="shared" si="79"/>
        <v>No</v>
      </c>
    </row>
    <row r="5084" spans="1:14" x14ac:dyDescent="0.3">
      <c r="A5084" s="22">
        <v>2022</v>
      </c>
      <c r="B5084" s="23" t="s">
        <v>147</v>
      </c>
      <c r="C5084" s="23" t="s">
        <v>28</v>
      </c>
      <c r="D5084" s="23" t="s">
        <v>14</v>
      </c>
      <c r="E5084" s="24">
        <v>148000</v>
      </c>
      <c r="F5084" s="25">
        <v>155499</v>
      </c>
      <c r="G5084" s="23" t="s">
        <v>15</v>
      </c>
      <c r="H5084" s="23" t="s">
        <v>24</v>
      </c>
      <c r="I5084" s="23" t="s">
        <v>17</v>
      </c>
      <c r="J5084" s="23" t="s">
        <v>30</v>
      </c>
      <c r="K5084" s="23" t="s">
        <v>15</v>
      </c>
      <c r="L5084" s="26" t="s">
        <v>26</v>
      </c>
      <c r="M5084" s="33" t="s">
        <v>289</v>
      </c>
      <c r="N5084" s="27" t="str">
        <f t="shared" si="79"/>
        <v>No</v>
      </c>
    </row>
    <row r="5085" spans="1:14" x14ac:dyDescent="0.3">
      <c r="A5085" s="22">
        <v>2021</v>
      </c>
      <c r="B5085" s="23" t="s">
        <v>136</v>
      </c>
      <c r="C5085" s="23" t="s">
        <v>34</v>
      </c>
      <c r="D5085" s="23" t="s">
        <v>22</v>
      </c>
      <c r="E5085" s="24">
        <v>24000</v>
      </c>
      <c r="F5085" s="25">
        <v>24000</v>
      </c>
      <c r="G5085" s="23" t="s">
        <v>168</v>
      </c>
      <c r="H5085" s="23" t="s">
        <v>24</v>
      </c>
      <c r="I5085" s="23" t="s">
        <v>17</v>
      </c>
      <c r="J5085" s="23" t="s">
        <v>30</v>
      </c>
      <c r="K5085" s="23" t="s">
        <v>168</v>
      </c>
      <c r="L5085" s="26" t="s">
        <v>26</v>
      </c>
      <c r="M5085" s="33" t="s">
        <v>288</v>
      </c>
      <c r="N5085" s="27" t="str">
        <f t="shared" si="79"/>
        <v>No</v>
      </c>
    </row>
    <row r="5086" spans="1:14" x14ac:dyDescent="0.3">
      <c r="A5086" s="22">
        <v>2021</v>
      </c>
      <c r="B5086" s="23" t="s">
        <v>170</v>
      </c>
      <c r="C5086" s="23" t="s">
        <v>34</v>
      </c>
      <c r="D5086" s="23" t="s">
        <v>22</v>
      </c>
      <c r="E5086" s="24">
        <v>38400</v>
      </c>
      <c r="F5086" s="25">
        <v>38400</v>
      </c>
      <c r="G5086" s="23" t="s">
        <v>268</v>
      </c>
      <c r="H5086" s="23" t="s">
        <v>16</v>
      </c>
      <c r="I5086" s="23" t="s">
        <v>17</v>
      </c>
      <c r="J5086" s="23" t="s">
        <v>30</v>
      </c>
      <c r="K5086" s="23" t="s">
        <v>23</v>
      </c>
      <c r="L5086" s="26" t="s">
        <v>26</v>
      </c>
      <c r="M5086" s="33" t="s">
        <v>288</v>
      </c>
      <c r="N5086" s="27" t="str">
        <f t="shared" si="79"/>
        <v>No</v>
      </c>
    </row>
    <row r="5087" spans="1:14" x14ac:dyDescent="0.3">
      <c r="A5087" s="22">
        <v>2022</v>
      </c>
      <c r="B5087" s="23" t="s">
        <v>132</v>
      </c>
      <c r="C5087" s="23" t="s">
        <v>49</v>
      </c>
      <c r="D5087" s="23" t="s">
        <v>22</v>
      </c>
      <c r="E5087" s="24">
        <v>100000</v>
      </c>
      <c r="F5087" s="25">
        <v>100000</v>
      </c>
      <c r="G5087" s="23" t="s">
        <v>23</v>
      </c>
      <c r="H5087" s="23" t="s">
        <v>50</v>
      </c>
      <c r="I5087" s="23" t="s">
        <v>17</v>
      </c>
      <c r="J5087" s="23" t="s">
        <v>18</v>
      </c>
      <c r="K5087" s="23" t="s">
        <v>23</v>
      </c>
      <c r="L5087" s="26" t="s">
        <v>19</v>
      </c>
      <c r="M5087" s="33" t="s">
        <v>289</v>
      </c>
      <c r="N5087" s="27" t="str">
        <f t="shared" si="79"/>
        <v>No</v>
      </c>
    </row>
    <row r="5088" spans="1:14" x14ac:dyDescent="0.3">
      <c r="A5088" s="22">
        <v>2021</v>
      </c>
      <c r="B5088" s="23" t="s">
        <v>27</v>
      </c>
      <c r="C5088" s="23" t="s">
        <v>28</v>
      </c>
      <c r="D5088" s="23" t="s">
        <v>22</v>
      </c>
      <c r="E5088" s="24">
        <v>82500</v>
      </c>
      <c r="F5088" s="25">
        <v>82500</v>
      </c>
      <c r="G5088" s="23" t="s">
        <v>23</v>
      </c>
      <c r="H5088" s="23" t="s">
        <v>16</v>
      </c>
      <c r="I5088" s="23" t="s">
        <v>17</v>
      </c>
      <c r="J5088" s="23" t="s">
        <v>30</v>
      </c>
      <c r="K5088" s="23" t="s">
        <v>23</v>
      </c>
      <c r="L5088" s="26" t="s">
        <v>82</v>
      </c>
      <c r="M5088" s="33" t="s">
        <v>289</v>
      </c>
      <c r="N5088" s="27" t="str">
        <f t="shared" si="79"/>
        <v>No</v>
      </c>
    </row>
    <row r="5089" spans="1:14" x14ac:dyDescent="0.3">
      <c r="A5089" s="22">
        <v>2021</v>
      </c>
      <c r="B5089" s="23" t="s">
        <v>27</v>
      </c>
      <c r="C5089" s="23" t="s">
        <v>28</v>
      </c>
      <c r="D5089" s="23" t="s">
        <v>14</v>
      </c>
      <c r="E5089" s="24">
        <v>42000</v>
      </c>
      <c r="F5089" s="25">
        <v>49646</v>
      </c>
      <c r="G5089" s="23" t="s">
        <v>87</v>
      </c>
      <c r="H5089" s="23" t="s">
        <v>50</v>
      </c>
      <c r="I5089" s="23" t="s">
        <v>17</v>
      </c>
      <c r="J5089" s="23" t="s">
        <v>18</v>
      </c>
      <c r="K5089" s="23" t="s">
        <v>87</v>
      </c>
      <c r="L5089" s="26" t="s">
        <v>26</v>
      </c>
      <c r="M5089" s="33" t="s">
        <v>288</v>
      </c>
      <c r="N5089" s="27" t="str">
        <f t="shared" si="79"/>
        <v>No</v>
      </c>
    </row>
    <row r="5090" spans="1:14" x14ac:dyDescent="0.3">
      <c r="A5090" s="22">
        <v>2022</v>
      </c>
      <c r="B5090" s="23" t="s">
        <v>37</v>
      </c>
      <c r="C5090" s="23" t="s">
        <v>13</v>
      </c>
      <c r="D5090" s="23" t="s">
        <v>22</v>
      </c>
      <c r="E5090" s="24">
        <v>120000</v>
      </c>
      <c r="F5090" s="25">
        <v>120000</v>
      </c>
      <c r="G5090" s="23" t="s">
        <v>23</v>
      </c>
      <c r="H5090" s="23" t="s">
        <v>50</v>
      </c>
      <c r="I5090" s="23" t="s">
        <v>17</v>
      </c>
      <c r="J5090" s="23" t="s">
        <v>30</v>
      </c>
      <c r="K5090" s="23" t="s">
        <v>23</v>
      </c>
      <c r="L5090" s="26" t="s">
        <v>26</v>
      </c>
      <c r="M5090" s="33" t="s">
        <v>289</v>
      </c>
      <c r="N5090" s="27" t="str">
        <f t="shared" si="79"/>
        <v>No</v>
      </c>
    </row>
    <row r="5091" spans="1:14" x14ac:dyDescent="0.3">
      <c r="A5091" s="22">
        <v>2022</v>
      </c>
      <c r="B5091" s="23" t="s">
        <v>198</v>
      </c>
      <c r="C5091" s="23" t="s">
        <v>34</v>
      </c>
      <c r="D5091" s="23" t="s">
        <v>14</v>
      </c>
      <c r="E5091" s="24">
        <v>80000</v>
      </c>
      <c r="F5091" s="25">
        <v>84053</v>
      </c>
      <c r="G5091" s="23" t="s">
        <v>15</v>
      </c>
      <c r="H5091" s="23" t="s">
        <v>24</v>
      </c>
      <c r="I5091" s="23" t="s">
        <v>17</v>
      </c>
      <c r="J5091" s="23" t="s">
        <v>25</v>
      </c>
      <c r="K5091" s="23" t="s">
        <v>15</v>
      </c>
      <c r="L5091" s="26" t="s">
        <v>26</v>
      </c>
      <c r="M5091" s="33" t="s">
        <v>289</v>
      </c>
      <c r="N5091" s="27" t="str">
        <f t="shared" si="79"/>
        <v>No</v>
      </c>
    </row>
    <row r="5092" spans="1:14" x14ac:dyDescent="0.3">
      <c r="A5092" s="22">
        <v>2021</v>
      </c>
      <c r="B5092" s="23" t="s">
        <v>41</v>
      </c>
      <c r="C5092" s="23" t="s">
        <v>34</v>
      </c>
      <c r="D5092" s="23" t="s">
        <v>22</v>
      </c>
      <c r="E5092" s="24">
        <v>20000</v>
      </c>
      <c r="F5092" s="25">
        <v>20000</v>
      </c>
      <c r="G5092" s="23" t="s">
        <v>140</v>
      </c>
      <c r="H5092" s="23" t="s">
        <v>50</v>
      </c>
      <c r="I5092" s="23" t="s">
        <v>17</v>
      </c>
      <c r="J5092" s="23" t="s">
        <v>30</v>
      </c>
      <c r="K5092" s="23" t="s">
        <v>140</v>
      </c>
      <c r="L5092" s="26" t="s">
        <v>82</v>
      </c>
      <c r="M5092" s="33" t="s">
        <v>288</v>
      </c>
      <c r="N5092" s="27" t="str">
        <f t="shared" si="79"/>
        <v>No</v>
      </c>
    </row>
    <row r="5093" spans="1:14" x14ac:dyDescent="0.3">
      <c r="A5093" s="22">
        <v>2022</v>
      </c>
      <c r="B5093" s="23" t="s">
        <v>136</v>
      </c>
      <c r="C5093" s="23" t="s">
        <v>34</v>
      </c>
      <c r="D5093" s="23" t="s">
        <v>22</v>
      </c>
      <c r="E5093" s="24">
        <v>125000</v>
      </c>
      <c r="F5093" s="25">
        <v>125000</v>
      </c>
      <c r="G5093" s="23" t="s">
        <v>23</v>
      </c>
      <c r="H5093" s="23" t="s">
        <v>50</v>
      </c>
      <c r="I5093" s="23" t="s">
        <v>17</v>
      </c>
      <c r="J5093" s="23" t="s">
        <v>25</v>
      </c>
      <c r="K5093" s="23" t="s">
        <v>23</v>
      </c>
      <c r="L5093" s="26" t="s">
        <v>26</v>
      </c>
      <c r="M5093" s="33" t="s">
        <v>289</v>
      </c>
      <c r="N5093" s="27" t="str">
        <f t="shared" si="79"/>
        <v>No</v>
      </c>
    </row>
    <row r="5094" spans="1:14" x14ac:dyDescent="0.3">
      <c r="A5094" s="22">
        <v>2021</v>
      </c>
      <c r="B5094" s="23" t="s">
        <v>72</v>
      </c>
      <c r="C5094" s="23" t="s">
        <v>34</v>
      </c>
      <c r="D5094" s="23" t="s">
        <v>22</v>
      </c>
      <c r="E5094" s="24">
        <v>120000</v>
      </c>
      <c r="F5094" s="25">
        <v>120000</v>
      </c>
      <c r="G5094" s="23" t="s">
        <v>23</v>
      </c>
      <c r="H5094" s="23" t="s">
        <v>24</v>
      </c>
      <c r="I5094" s="23" t="s">
        <v>17</v>
      </c>
      <c r="J5094" s="23" t="s">
        <v>18</v>
      </c>
      <c r="K5094" s="23" t="s">
        <v>23</v>
      </c>
      <c r="L5094" s="26" t="s">
        <v>82</v>
      </c>
      <c r="M5094" s="33" t="s">
        <v>289</v>
      </c>
      <c r="N5094" s="27" t="str">
        <f t="shared" si="79"/>
        <v>No</v>
      </c>
    </row>
    <row r="5095" spans="1:14" x14ac:dyDescent="0.3">
      <c r="A5095" s="22">
        <v>2021</v>
      </c>
      <c r="B5095" s="23" t="s">
        <v>163</v>
      </c>
      <c r="C5095" s="23" t="s">
        <v>28</v>
      </c>
      <c r="D5095" s="23" t="s">
        <v>44</v>
      </c>
      <c r="E5095" s="24">
        <v>80000</v>
      </c>
      <c r="F5095" s="25">
        <v>110037</v>
      </c>
      <c r="G5095" s="23" t="s">
        <v>45</v>
      </c>
      <c r="H5095" s="23" t="s">
        <v>50</v>
      </c>
      <c r="I5095" s="23" t="s">
        <v>17</v>
      </c>
      <c r="J5095" s="23" t="s">
        <v>25</v>
      </c>
      <c r="K5095" s="23" t="s">
        <v>45</v>
      </c>
      <c r="L5095" s="26" t="s">
        <v>19</v>
      </c>
      <c r="M5095" s="33" t="s">
        <v>289</v>
      </c>
      <c r="N5095" s="27" t="str">
        <f t="shared" si="79"/>
        <v>No</v>
      </c>
    </row>
    <row r="5096" spans="1:14" x14ac:dyDescent="0.3">
      <c r="A5096" s="22">
        <v>2022</v>
      </c>
      <c r="B5096" s="23" t="s">
        <v>90</v>
      </c>
      <c r="C5096" s="23" t="s">
        <v>34</v>
      </c>
      <c r="D5096" s="23" t="s">
        <v>14</v>
      </c>
      <c r="E5096" s="24">
        <v>20000</v>
      </c>
      <c r="F5096" s="25">
        <v>21013</v>
      </c>
      <c r="G5096" s="23" t="s">
        <v>109</v>
      </c>
      <c r="H5096" s="23" t="s">
        <v>50</v>
      </c>
      <c r="I5096" s="23" t="s">
        <v>17</v>
      </c>
      <c r="J5096" s="23" t="s">
        <v>30</v>
      </c>
      <c r="K5096" s="23" t="s">
        <v>109</v>
      </c>
      <c r="L5096" s="26" t="s">
        <v>19</v>
      </c>
      <c r="M5096" s="33" t="s">
        <v>288</v>
      </c>
      <c r="N5096" s="27" t="str">
        <f t="shared" si="79"/>
        <v>No</v>
      </c>
    </row>
    <row r="5097" spans="1:14" x14ac:dyDescent="0.3">
      <c r="A5097" s="22">
        <v>2021</v>
      </c>
      <c r="B5097" s="23" t="s">
        <v>48</v>
      </c>
      <c r="C5097" s="23" t="s">
        <v>49</v>
      </c>
      <c r="D5097" s="23" t="s">
        <v>22</v>
      </c>
      <c r="E5097" s="24">
        <v>50000</v>
      </c>
      <c r="F5097" s="25">
        <v>50000</v>
      </c>
      <c r="G5097" s="23" t="s">
        <v>23</v>
      </c>
      <c r="H5097" s="23" t="s">
        <v>50</v>
      </c>
      <c r="I5097" s="23" t="s">
        <v>17</v>
      </c>
      <c r="J5097" s="23" t="s">
        <v>30</v>
      </c>
      <c r="K5097" s="23" t="s">
        <v>23</v>
      </c>
      <c r="L5097" s="26" t="s">
        <v>26</v>
      </c>
      <c r="M5097" s="33" t="s">
        <v>289</v>
      </c>
      <c r="N5097" s="27" t="str">
        <f t="shared" si="79"/>
        <v>No</v>
      </c>
    </row>
    <row r="5098" spans="1:14" x14ac:dyDescent="0.3">
      <c r="A5098" s="22">
        <v>2021</v>
      </c>
      <c r="B5098" s="23" t="s">
        <v>177</v>
      </c>
      <c r="C5098" s="23" t="s">
        <v>13</v>
      </c>
      <c r="D5098" s="23" t="s">
        <v>22</v>
      </c>
      <c r="E5098" s="24">
        <v>200000</v>
      </c>
      <c r="F5098" s="25">
        <v>200000</v>
      </c>
      <c r="G5098" s="23" t="s">
        <v>23</v>
      </c>
      <c r="H5098" s="23" t="s">
        <v>24</v>
      </c>
      <c r="I5098" s="23" t="s">
        <v>17</v>
      </c>
      <c r="J5098" s="23" t="s">
        <v>30</v>
      </c>
      <c r="K5098" s="23" t="s">
        <v>23</v>
      </c>
      <c r="L5098" s="26" t="s">
        <v>26</v>
      </c>
      <c r="M5098" s="33" t="s">
        <v>290</v>
      </c>
      <c r="N5098" s="27" t="str">
        <f t="shared" si="79"/>
        <v>Yes</v>
      </c>
    </row>
    <row r="5099" spans="1:14" x14ac:dyDescent="0.3">
      <c r="A5099" s="22">
        <v>2021</v>
      </c>
      <c r="B5099" s="23" t="s">
        <v>229</v>
      </c>
      <c r="C5099" s="23" t="s">
        <v>13</v>
      </c>
      <c r="D5099" s="23" t="s">
        <v>22</v>
      </c>
      <c r="E5099" s="24">
        <v>60000</v>
      </c>
      <c r="F5099" s="25">
        <v>60000</v>
      </c>
      <c r="G5099" s="23" t="s">
        <v>75</v>
      </c>
      <c r="H5099" s="23" t="s">
        <v>16</v>
      </c>
      <c r="I5099" s="23" t="s">
        <v>17</v>
      </c>
      <c r="J5099" s="23" t="s">
        <v>18</v>
      </c>
      <c r="K5099" s="23" t="s">
        <v>133</v>
      </c>
      <c r="L5099" s="26" t="s">
        <v>26</v>
      </c>
      <c r="M5099" s="33" t="s">
        <v>289</v>
      </c>
      <c r="N5099" s="27" t="str">
        <f t="shared" si="79"/>
        <v>No</v>
      </c>
    </row>
    <row r="5100" spans="1:14" x14ac:dyDescent="0.3">
      <c r="A5100" s="22">
        <v>2021</v>
      </c>
      <c r="B5100" s="23" t="s">
        <v>37</v>
      </c>
      <c r="C5100" s="23" t="s">
        <v>13</v>
      </c>
      <c r="D5100" s="23" t="s">
        <v>22</v>
      </c>
      <c r="E5100" s="24">
        <v>200000</v>
      </c>
      <c r="F5100" s="25">
        <v>200000</v>
      </c>
      <c r="G5100" s="23" t="s">
        <v>23</v>
      </c>
      <c r="H5100" s="23" t="s">
        <v>16</v>
      </c>
      <c r="I5100" s="23" t="s">
        <v>17</v>
      </c>
      <c r="J5100" s="23" t="s">
        <v>30</v>
      </c>
      <c r="K5100" s="23" t="s">
        <v>23</v>
      </c>
      <c r="L5100" s="26" t="s">
        <v>19</v>
      </c>
      <c r="M5100" s="33" t="s">
        <v>290</v>
      </c>
      <c r="N5100" s="27" t="str">
        <f t="shared" si="79"/>
        <v>Yes</v>
      </c>
    </row>
    <row r="5101" spans="1:14" x14ac:dyDescent="0.3">
      <c r="A5101" s="22">
        <v>2021</v>
      </c>
      <c r="B5101" s="23" t="s">
        <v>217</v>
      </c>
      <c r="C5101" s="23" t="s">
        <v>34</v>
      </c>
      <c r="D5101" s="23" t="s">
        <v>22</v>
      </c>
      <c r="E5101" s="24">
        <v>100000</v>
      </c>
      <c r="F5101" s="25">
        <v>100000</v>
      </c>
      <c r="G5101" s="23" t="s">
        <v>269</v>
      </c>
      <c r="H5101" s="23" t="s">
        <v>50</v>
      </c>
      <c r="I5101" s="23" t="s">
        <v>17</v>
      </c>
      <c r="J5101" s="23" t="s">
        <v>18</v>
      </c>
      <c r="K5101" s="23" t="s">
        <v>269</v>
      </c>
      <c r="L5101" s="26" t="s">
        <v>82</v>
      </c>
      <c r="M5101" s="33" t="s">
        <v>289</v>
      </c>
      <c r="N5101" s="27" t="str">
        <f t="shared" si="79"/>
        <v>No</v>
      </c>
    </row>
    <row r="5102" spans="1:14" x14ac:dyDescent="0.3">
      <c r="A5102" s="22">
        <v>2021</v>
      </c>
      <c r="B5102" s="23" t="s">
        <v>37</v>
      </c>
      <c r="C5102" s="23" t="s">
        <v>13</v>
      </c>
      <c r="D5102" s="23" t="s">
        <v>22</v>
      </c>
      <c r="E5102" s="24">
        <v>100000</v>
      </c>
      <c r="F5102" s="25">
        <v>100000</v>
      </c>
      <c r="G5102" s="23" t="s">
        <v>23</v>
      </c>
      <c r="H5102" s="23" t="s">
        <v>16</v>
      </c>
      <c r="I5102" s="23" t="s">
        <v>17</v>
      </c>
      <c r="J5102" s="23" t="s">
        <v>30</v>
      </c>
      <c r="K5102" s="23" t="s">
        <v>23</v>
      </c>
      <c r="L5102" s="26" t="s">
        <v>19</v>
      </c>
      <c r="M5102" s="33" t="s">
        <v>289</v>
      </c>
      <c r="N5102" s="27" t="str">
        <f t="shared" si="79"/>
        <v>No</v>
      </c>
    </row>
    <row r="5103" spans="1:14" x14ac:dyDescent="0.3">
      <c r="A5103" s="22">
        <v>2021</v>
      </c>
      <c r="B5103" s="23" t="s">
        <v>41</v>
      </c>
      <c r="C5103" s="23" t="s">
        <v>34</v>
      </c>
      <c r="D5103" s="23" t="s">
        <v>14</v>
      </c>
      <c r="E5103" s="24">
        <v>70000</v>
      </c>
      <c r="F5103" s="25">
        <v>82744</v>
      </c>
      <c r="G5103" s="23" t="s">
        <v>189</v>
      </c>
      <c r="H5103" s="23" t="s">
        <v>24</v>
      </c>
      <c r="I5103" s="23" t="s">
        <v>17</v>
      </c>
      <c r="J5103" s="23" t="s">
        <v>18</v>
      </c>
      <c r="K5103" s="23" t="s">
        <v>189</v>
      </c>
      <c r="L5103" s="26" t="s">
        <v>26</v>
      </c>
      <c r="M5103" s="33" t="s">
        <v>289</v>
      </c>
      <c r="N5103" s="27" t="str">
        <f t="shared" si="79"/>
        <v>No</v>
      </c>
    </row>
    <row r="5104" spans="1:14" x14ac:dyDescent="0.3">
      <c r="A5104" s="22">
        <v>2020</v>
      </c>
      <c r="B5104" s="23" t="s">
        <v>37</v>
      </c>
      <c r="C5104" s="23" t="s">
        <v>13</v>
      </c>
      <c r="D5104" s="23" t="s">
        <v>14</v>
      </c>
      <c r="E5104" s="24">
        <v>51999</v>
      </c>
      <c r="F5104" s="25">
        <v>59303</v>
      </c>
      <c r="G5104" s="23" t="s">
        <v>15</v>
      </c>
      <c r="H5104" s="23" t="s">
        <v>16</v>
      </c>
      <c r="I5104" s="23" t="s">
        <v>17</v>
      </c>
      <c r="J5104" s="23" t="s">
        <v>30</v>
      </c>
      <c r="K5104" s="23" t="s">
        <v>15</v>
      </c>
      <c r="L5104" s="26" t="s">
        <v>82</v>
      </c>
      <c r="M5104" s="33" t="s">
        <v>289</v>
      </c>
      <c r="N5104" s="27" t="str">
        <f t="shared" si="79"/>
        <v>No</v>
      </c>
    </row>
    <row r="5105" spans="1:14" x14ac:dyDescent="0.3">
      <c r="A5105" s="22">
        <v>2021</v>
      </c>
      <c r="B5105" s="23" t="s">
        <v>64</v>
      </c>
      <c r="C5105" s="23" t="s">
        <v>28</v>
      </c>
      <c r="D5105" s="23" t="s">
        <v>14</v>
      </c>
      <c r="E5105" s="24">
        <v>53000</v>
      </c>
      <c r="F5105" s="25">
        <v>62649</v>
      </c>
      <c r="G5105" s="23" t="s">
        <v>87</v>
      </c>
      <c r="H5105" s="23" t="s">
        <v>16</v>
      </c>
      <c r="I5105" s="23" t="s">
        <v>17</v>
      </c>
      <c r="J5105" s="23" t="s">
        <v>18</v>
      </c>
      <c r="K5105" s="23" t="s">
        <v>87</v>
      </c>
      <c r="L5105" s="26" t="s">
        <v>26</v>
      </c>
      <c r="M5105" s="33" t="s">
        <v>289</v>
      </c>
      <c r="N5105" s="27" t="str">
        <f t="shared" si="79"/>
        <v>No</v>
      </c>
    </row>
    <row r="5106" spans="1:14" x14ac:dyDescent="0.3">
      <c r="A5106" s="22">
        <v>2021</v>
      </c>
      <c r="B5106" s="23" t="s">
        <v>37</v>
      </c>
      <c r="C5106" s="23" t="s">
        <v>13</v>
      </c>
      <c r="D5106" s="23" t="s">
        <v>44</v>
      </c>
      <c r="E5106" s="24">
        <v>60000</v>
      </c>
      <c r="F5106" s="25">
        <v>82528</v>
      </c>
      <c r="G5106" s="23" t="s">
        <v>45</v>
      </c>
      <c r="H5106" s="23" t="s">
        <v>16</v>
      </c>
      <c r="I5106" s="23" t="s">
        <v>17</v>
      </c>
      <c r="J5106" s="23" t="s">
        <v>30</v>
      </c>
      <c r="K5106" s="23" t="s">
        <v>45</v>
      </c>
      <c r="L5106" s="26" t="s">
        <v>19</v>
      </c>
      <c r="M5106" s="33" t="s">
        <v>289</v>
      </c>
      <c r="N5106" s="27" t="str">
        <f t="shared" si="79"/>
        <v>No</v>
      </c>
    </row>
    <row r="5107" spans="1:14" x14ac:dyDescent="0.3">
      <c r="A5107" s="22">
        <v>2021</v>
      </c>
      <c r="B5107" s="23" t="s">
        <v>20</v>
      </c>
      <c r="C5107" s="23" t="s">
        <v>21</v>
      </c>
      <c r="D5107" s="23" t="s">
        <v>22</v>
      </c>
      <c r="E5107" s="24">
        <v>170000</v>
      </c>
      <c r="F5107" s="25">
        <v>170000</v>
      </c>
      <c r="G5107" s="23" t="s">
        <v>23</v>
      </c>
      <c r="H5107" s="23" t="s">
        <v>16</v>
      </c>
      <c r="I5107" s="23" t="s">
        <v>17</v>
      </c>
      <c r="J5107" s="23" t="s">
        <v>30</v>
      </c>
      <c r="K5107" s="23" t="s">
        <v>23</v>
      </c>
      <c r="L5107" s="26" t="s">
        <v>19</v>
      </c>
      <c r="M5107" s="33" t="s">
        <v>290</v>
      </c>
      <c r="N5107" s="27" t="str">
        <f t="shared" si="79"/>
        <v>Yes</v>
      </c>
    </row>
    <row r="5108" spans="1:14" x14ac:dyDescent="0.3">
      <c r="A5108" s="22">
        <v>2021</v>
      </c>
      <c r="B5108" s="23" t="s">
        <v>20</v>
      </c>
      <c r="C5108" s="23" t="s">
        <v>21</v>
      </c>
      <c r="D5108" s="23" t="s">
        <v>22</v>
      </c>
      <c r="E5108" s="24">
        <v>150000</v>
      </c>
      <c r="F5108" s="25">
        <v>150000</v>
      </c>
      <c r="G5108" s="23" t="s">
        <v>23</v>
      </c>
      <c r="H5108" s="23" t="s">
        <v>16</v>
      </c>
      <c r="I5108" s="23" t="s">
        <v>17</v>
      </c>
      <c r="J5108" s="23" t="s">
        <v>30</v>
      </c>
      <c r="K5108" s="23" t="s">
        <v>23</v>
      </c>
      <c r="L5108" s="26" t="s">
        <v>19</v>
      </c>
      <c r="M5108" s="33" t="s">
        <v>289</v>
      </c>
      <c r="N5108" s="27" t="str">
        <f t="shared" si="79"/>
        <v>Yes</v>
      </c>
    </row>
    <row r="5109" spans="1:14" x14ac:dyDescent="0.3">
      <c r="A5109" s="22">
        <v>2021</v>
      </c>
      <c r="B5109" s="23" t="s">
        <v>104</v>
      </c>
      <c r="C5109" s="23" t="s">
        <v>49</v>
      </c>
      <c r="D5109" s="23" t="s">
        <v>22</v>
      </c>
      <c r="E5109" s="24">
        <v>55000</v>
      </c>
      <c r="F5109" s="25">
        <v>55000</v>
      </c>
      <c r="G5109" s="23" t="s">
        <v>23</v>
      </c>
      <c r="H5109" s="23" t="s">
        <v>50</v>
      </c>
      <c r="I5109" s="23" t="s">
        <v>17</v>
      </c>
      <c r="J5109" s="23" t="s">
        <v>18</v>
      </c>
      <c r="K5109" s="23" t="s">
        <v>23</v>
      </c>
      <c r="L5109" s="26" t="s">
        <v>82</v>
      </c>
      <c r="M5109" s="33" t="s">
        <v>289</v>
      </c>
      <c r="N5109" s="27" t="str">
        <f t="shared" si="79"/>
        <v>No</v>
      </c>
    </row>
    <row r="5110" spans="1:14" x14ac:dyDescent="0.3">
      <c r="A5110" s="22">
        <v>2021</v>
      </c>
      <c r="B5110" s="23" t="s">
        <v>122</v>
      </c>
      <c r="C5110" s="23" t="s">
        <v>28</v>
      </c>
      <c r="D5110" s="23" t="s">
        <v>22</v>
      </c>
      <c r="E5110" s="24">
        <v>250000</v>
      </c>
      <c r="F5110" s="25">
        <v>250000</v>
      </c>
      <c r="G5110" s="23" t="s">
        <v>23</v>
      </c>
      <c r="H5110" s="23" t="s">
        <v>38</v>
      </c>
      <c r="I5110" s="23" t="s">
        <v>17</v>
      </c>
      <c r="J5110" s="23" t="s">
        <v>25</v>
      </c>
      <c r="K5110" s="23" t="s">
        <v>23</v>
      </c>
      <c r="L5110" s="26" t="s">
        <v>19</v>
      </c>
      <c r="M5110" s="33" t="s">
        <v>290</v>
      </c>
      <c r="N5110" s="27" t="str">
        <f t="shared" si="79"/>
        <v>Yes</v>
      </c>
    </row>
    <row r="5111" spans="1:14" x14ac:dyDescent="0.3">
      <c r="A5111" s="22">
        <v>2021</v>
      </c>
      <c r="B5111" s="23" t="s">
        <v>37</v>
      </c>
      <c r="C5111" s="23" t="s">
        <v>13</v>
      </c>
      <c r="D5111" s="23" t="s">
        <v>22</v>
      </c>
      <c r="E5111" s="24">
        <v>80000</v>
      </c>
      <c r="F5111" s="25">
        <v>80000</v>
      </c>
      <c r="G5111" s="23" t="s">
        <v>23</v>
      </c>
      <c r="H5111" s="23" t="s">
        <v>50</v>
      </c>
      <c r="I5111" s="23" t="s">
        <v>17</v>
      </c>
      <c r="J5111" s="23" t="s">
        <v>30</v>
      </c>
      <c r="K5111" s="23" t="s">
        <v>23</v>
      </c>
      <c r="L5111" s="26" t="s">
        <v>19</v>
      </c>
      <c r="M5111" s="33" t="s">
        <v>289</v>
      </c>
      <c r="N5111" s="27" t="str">
        <f t="shared" si="79"/>
        <v>No</v>
      </c>
    </row>
    <row r="5112" spans="1:14" x14ac:dyDescent="0.3">
      <c r="A5112" s="22">
        <v>2020</v>
      </c>
      <c r="B5112" s="23" t="s">
        <v>229</v>
      </c>
      <c r="C5112" s="23" t="s">
        <v>13</v>
      </c>
      <c r="D5112" s="23" t="s">
        <v>22</v>
      </c>
      <c r="E5112" s="24">
        <v>70000</v>
      </c>
      <c r="F5112" s="25">
        <v>70000</v>
      </c>
      <c r="G5112" s="23" t="s">
        <v>23</v>
      </c>
      <c r="H5112" s="23" t="s">
        <v>50</v>
      </c>
      <c r="I5112" s="23" t="s">
        <v>17</v>
      </c>
      <c r="J5112" s="23" t="s">
        <v>30</v>
      </c>
      <c r="K5112" s="23" t="s">
        <v>23</v>
      </c>
      <c r="L5112" s="26" t="s">
        <v>19</v>
      </c>
      <c r="M5112" s="33" t="s">
        <v>289</v>
      </c>
      <c r="N5112" s="27" t="str">
        <f t="shared" si="79"/>
        <v>No</v>
      </c>
    </row>
    <row r="5113" spans="1:14" x14ac:dyDescent="0.3">
      <c r="A5113" s="22">
        <v>2021</v>
      </c>
      <c r="B5113" s="23" t="s">
        <v>122</v>
      </c>
      <c r="C5113" s="23" t="s">
        <v>28</v>
      </c>
      <c r="D5113" s="23" t="s">
        <v>14</v>
      </c>
      <c r="E5113" s="24">
        <v>110000</v>
      </c>
      <c r="F5113" s="25">
        <v>130026</v>
      </c>
      <c r="G5113" s="23" t="s">
        <v>15</v>
      </c>
      <c r="H5113" s="23" t="s">
        <v>38</v>
      </c>
      <c r="I5113" s="23" t="s">
        <v>17</v>
      </c>
      <c r="J5113" s="23" t="s">
        <v>18</v>
      </c>
      <c r="K5113" s="23" t="s">
        <v>15</v>
      </c>
      <c r="L5113" s="26" t="s">
        <v>26</v>
      </c>
      <c r="M5113" s="33" t="s">
        <v>289</v>
      </c>
      <c r="N5113" s="27" t="str">
        <f t="shared" si="79"/>
        <v>No</v>
      </c>
    </row>
    <row r="5114" spans="1:14" x14ac:dyDescent="0.3">
      <c r="A5114" s="22">
        <v>2021</v>
      </c>
      <c r="B5114" s="23" t="s">
        <v>84</v>
      </c>
      <c r="C5114" s="23" t="s">
        <v>28</v>
      </c>
      <c r="D5114" s="23" t="s">
        <v>14</v>
      </c>
      <c r="E5114" s="24">
        <v>54000</v>
      </c>
      <c r="F5114" s="25">
        <v>63831</v>
      </c>
      <c r="G5114" s="23" t="s">
        <v>15</v>
      </c>
      <c r="H5114" s="23" t="s">
        <v>50</v>
      </c>
      <c r="I5114" s="23" t="s">
        <v>17</v>
      </c>
      <c r="J5114" s="23" t="s">
        <v>18</v>
      </c>
      <c r="K5114" s="23" t="s">
        <v>15</v>
      </c>
      <c r="L5114" s="26" t="s">
        <v>19</v>
      </c>
      <c r="M5114" s="33" t="s">
        <v>289</v>
      </c>
      <c r="N5114" s="27" t="str">
        <f t="shared" si="79"/>
        <v>No</v>
      </c>
    </row>
    <row r="5115" spans="1:14" x14ac:dyDescent="0.3">
      <c r="A5115" s="22">
        <v>2020</v>
      </c>
      <c r="B5115" s="23" t="s">
        <v>27</v>
      </c>
      <c r="C5115" s="23" t="s">
        <v>28</v>
      </c>
      <c r="D5115" s="23" t="s">
        <v>14</v>
      </c>
      <c r="E5115" s="24">
        <v>60000</v>
      </c>
      <c r="F5115" s="25">
        <v>68428</v>
      </c>
      <c r="G5115" s="23" t="s">
        <v>135</v>
      </c>
      <c r="H5115" s="23" t="s">
        <v>24</v>
      </c>
      <c r="I5115" s="23" t="s">
        <v>17</v>
      </c>
      <c r="J5115" s="23" t="s">
        <v>30</v>
      </c>
      <c r="K5115" s="23" t="s">
        <v>23</v>
      </c>
      <c r="L5115" s="26" t="s">
        <v>19</v>
      </c>
      <c r="M5115" s="33" t="s">
        <v>289</v>
      </c>
      <c r="N5115" s="27" t="str">
        <f t="shared" si="79"/>
        <v>No</v>
      </c>
    </row>
    <row r="5116" spans="1:14" x14ac:dyDescent="0.3">
      <c r="A5116" s="22">
        <v>2021</v>
      </c>
      <c r="B5116" s="23" t="s">
        <v>182</v>
      </c>
      <c r="C5116" s="23" t="s">
        <v>28</v>
      </c>
      <c r="D5116" s="23" t="s">
        <v>22</v>
      </c>
      <c r="E5116" s="24">
        <v>85000</v>
      </c>
      <c r="F5116" s="25">
        <v>85000</v>
      </c>
      <c r="G5116" s="23" t="s">
        <v>150</v>
      </c>
      <c r="H5116" s="23" t="s">
        <v>38</v>
      </c>
      <c r="I5116" s="23" t="s">
        <v>17</v>
      </c>
      <c r="J5116" s="23" t="s">
        <v>25</v>
      </c>
      <c r="K5116" s="23" t="s">
        <v>150</v>
      </c>
      <c r="L5116" s="26" t="s">
        <v>26</v>
      </c>
      <c r="M5116" s="33" t="s">
        <v>289</v>
      </c>
      <c r="N5116" s="27" t="str">
        <f t="shared" si="79"/>
        <v>No</v>
      </c>
    </row>
    <row r="5117" spans="1:14" x14ac:dyDescent="0.3">
      <c r="A5117" s="22">
        <v>2021</v>
      </c>
      <c r="B5117" s="23" t="s">
        <v>92</v>
      </c>
      <c r="C5117" s="23" t="s">
        <v>55</v>
      </c>
      <c r="D5117" s="23" t="s">
        <v>22</v>
      </c>
      <c r="E5117" s="24">
        <v>230000</v>
      </c>
      <c r="F5117" s="25">
        <v>230000</v>
      </c>
      <c r="G5117" s="23" t="s">
        <v>150</v>
      </c>
      <c r="H5117" s="23" t="s">
        <v>38</v>
      </c>
      <c r="I5117" s="23" t="s">
        <v>17</v>
      </c>
      <c r="J5117" s="23" t="s">
        <v>18</v>
      </c>
      <c r="K5117" s="23" t="s">
        <v>150</v>
      </c>
      <c r="L5117" s="26" t="s">
        <v>19</v>
      </c>
      <c r="M5117" s="33" t="s">
        <v>290</v>
      </c>
      <c r="N5117" s="27" t="str">
        <f t="shared" si="79"/>
        <v>Yes</v>
      </c>
    </row>
    <row r="5118" spans="1:14" x14ac:dyDescent="0.3">
      <c r="A5118" s="22">
        <v>2021</v>
      </c>
      <c r="B5118" s="23" t="s">
        <v>41</v>
      </c>
      <c r="C5118" s="23" t="s">
        <v>34</v>
      </c>
      <c r="D5118" s="23" t="s">
        <v>22</v>
      </c>
      <c r="E5118" s="24">
        <v>125000</v>
      </c>
      <c r="F5118" s="25">
        <v>125000</v>
      </c>
      <c r="G5118" s="23" t="s">
        <v>23</v>
      </c>
      <c r="H5118" s="23" t="s">
        <v>50</v>
      </c>
      <c r="I5118" s="23" t="s">
        <v>17</v>
      </c>
      <c r="J5118" s="23" t="s">
        <v>30</v>
      </c>
      <c r="K5118" s="23" t="s">
        <v>23</v>
      </c>
      <c r="L5118" s="26" t="s">
        <v>82</v>
      </c>
      <c r="M5118" s="33" t="s">
        <v>289</v>
      </c>
      <c r="N5118" s="27" t="str">
        <f t="shared" si="79"/>
        <v>No</v>
      </c>
    </row>
    <row r="5119" spans="1:14" x14ac:dyDescent="0.3">
      <c r="A5119" s="22">
        <v>2021</v>
      </c>
      <c r="B5119" s="23" t="s">
        <v>143</v>
      </c>
      <c r="C5119" s="23" t="s">
        <v>55</v>
      </c>
      <c r="D5119" s="23" t="s">
        <v>22</v>
      </c>
      <c r="E5119" s="24">
        <v>120000</v>
      </c>
      <c r="F5119" s="25">
        <v>120000</v>
      </c>
      <c r="G5119" s="23" t="s">
        <v>23</v>
      </c>
      <c r="H5119" s="23" t="s">
        <v>24</v>
      </c>
      <c r="I5119" s="23" t="s">
        <v>17</v>
      </c>
      <c r="J5119" s="23" t="s">
        <v>30</v>
      </c>
      <c r="K5119" s="23" t="s">
        <v>23</v>
      </c>
      <c r="L5119" s="26" t="s">
        <v>26</v>
      </c>
      <c r="M5119" s="33" t="s">
        <v>289</v>
      </c>
      <c r="N5119" s="27" t="str">
        <f t="shared" si="79"/>
        <v>No</v>
      </c>
    </row>
    <row r="5120" spans="1:14" x14ac:dyDescent="0.3">
      <c r="A5120" s="22">
        <v>2020</v>
      </c>
      <c r="B5120" s="23" t="s">
        <v>64</v>
      </c>
      <c r="C5120" s="23" t="s">
        <v>28</v>
      </c>
      <c r="D5120" s="23" t="s">
        <v>22</v>
      </c>
      <c r="E5120" s="24">
        <v>319550</v>
      </c>
      <c r="F5120" s="25">
        <v>316414</v>
      </c>
      <c r="G5120" s="23" t="s">
        <v>23</v>
      </c>
      <c r="H5120" s="23" t="s">
        <v>16</v>
      </c>
      <c r="I5120" s="23" t="s">
        <v>17</v>
      </c>
      <c r="J5120" s="23" t="s">
        <v>25</v>
      </c>
      <c r="K5120" s="23" t="s">
        <v>23</v>
      </c>
      <c r="L5120" s="26" t="s">
        <v>26</v>
      </c>
      <c r="M5120" s="33" t="s">
        <v>290</v>
      </c>
      <c r="N5120" s="27" t="str">
        <f t="shared" si="79"/>
        <v>Yes</v>
      </c>
    </row>
    <row r="5121" spans="1:14" x14ac:dyDescent="0.3">
      <c r="A5121" s="22">
        <v>2020</v>
      </c>
      <c r="B5121" s="23" t="s">
        <v>48</v>
      </c>
      <c r="C5121" s="23" t="s">
        <v>49</v>
      </c>
      <c r="D5121" s="23" t="s">
        <v>14</v>
      </c>
      <c r="E5121" s="24">
        <v>41000</v>
      </c>
      <c r="F5121" s="25">
        <v>46759</v>
      </c>
      <c r="G5121" s="23" t="s">
        <v>87</v>
      </c>
      <c r="H5121" s="23" t="s">
        <v>16</v>
      </c>
      <c r="I5121" s="23" t="s">
        <v>17</v>
      </c>
      <c r="J5121" s="23" t="s">
        <v>18</v>
      </c>
      <c r="K5121" s="23" t="s">
        <v>87</v>
      </c>
      <c r="L5121" s="26" t="s">
        <v>19</v>
      </c>
      <c r="M5121" s="33" t="s">
        <v>288</v>
      </c>
      <c r="N5121" s="27" t="str">
        <f t="shared" si="79"/>
        <v>No</v>
      </c>
    </row>
    <row r="5122" spans="1:14" x14ac:dyDescent="0.3">
      <c r="A5122" s="22">
        <v>2020</v>
      </c>
      <c r="B5122" s="23" t="s">
        <v>37</v>
      </c>
      <c r="C5122" s="23" t="s">
        <v>13</v>
      </c>
      <c r="D5122" s="23" t="s">
        <v>14</v>
      </c>
      <c r="E5122" s="24">
        <v>65000</v>
      </c>
      <c r="F5122" s="25">
        <v>74130</v>
      </c>
      <c r="G5122" s="23" t="s">
        <v>232</v>
      </c>
      <c r="H5122" s="23" t="s">
        <v>16</v>
      </c>
      <c r="I5122" s="23" t="s">
        <v>17</v>
      </c>
      <c r="J5122" s="23" t="s">
        <v>18</v>
      </c>
      <c r="K5122" s="23" t="s">
        <v>232</v>
      </c>
      <c r="L5122" s="26" t="s">
        <v>19</v>
      </c>
      <c r="M5122" s="33" t="s">
        <v>289</v>
      </c>
      <c r="N5122" s="27" t="str">
        <f t="shared" si="79"/>
        <v>No</v>
      </c>
    </row>
    <row r="5123" spans="1:14" x14ac:dyDescent="0.3">
      <c r="A5123" s="22">
        <v>2021</v>
      </c>
      <c r="B5123" s="23" t="s">
        <v>68</v>
      </c>
      <c r="C5123" s="23" t="s">
        <v>28</v>
      </c>
      <c r="D5123" s="23" t="s">
        <v>78</v>
      </c>
      <c r="E5123" s="24">
        <v>159500</v>
      </c>
      <c r="F5123" s="25">
        <v>127221</v>
      </c>
      <c r="G5123" s="23" t="s">
        <v>67</v>
      </c>
      <c r="H5123" s="23" t="s">
        <v>24</v>
      </c>
      <c r="I5123" s="23" t="s">
        <v>17</v>
      </c>
      <c r="J5123" s="23" t="s">
        <v>18</v>
      </c>
      <c r="K5123" s="23" t="s">
        <v>67</v>
      </c>
      <c r="L5123" s="26" t="s">
        <v>19</v>
      </c>
      <c r="M5123" s="33" t="s">
        <v>290</v>
      </c>
      <c r="N5123" s="27" t="str">
        <f t="shared" ref="N5123:N5186" si="80">IF(E5123&gt;=150000,"Yes","No")</f>
        <v>Yes</v>
      </c>
    </row>
    <row r="5124" spans="1:14" x14ac:dyDescent="0.3">
      <c r="A5124" s="22">
        <v>2021</v>
      </c>
      <c r="B5124" s="23" t="s">
        <v>117</v>
      </c>
      <c r="C5124" s="23" t="s">
        <v>28</v>
      </c>
      <c r="D5124" s="23" t="s">
        <v>22</v>
      </c>
      <c r="E5124" s="24">
        <v>144000</v>
      </c>
      <c r="F5124" s="25">
        <v>144000</v>
      </c>
      <c r="G5124" s="23" t="s">
        <v>23</v>
      </c>
      <c r="H5124" s="23" t="s">
        <v>24</v>
      </c>
      <c r="I5124" s="23" t="s">
        <v>17</v>
      </c>
      <c r="J5124" s="23" t="s">
        <v>30</v>
      </c>
      <c r="K5124" s="23" t="s">
        <v>23</v>
      </c>
      <c r="L5124" s="26" t="s">
        <v>19</v>
      </c>
      <c r="M5124" s="33" t="s">
        <v>289</v>
      </c>
      <c r="N5124" s="27" t="str">
        <f t="shared" si="80"/>
        <v>No</v>
      </c>
    </row>
    <row r="5125" spans="1:14" x14ac:dyDescent="0.3">
      <c r="A5125" s="22">
        <v>2021</v>
      </c>
      <c r="B5125" s="23" t="s">
        <v>27</v>
      </c>
      <c r="C5125" s="23" t="s">
        <v>28</v>
      </c>
      <c r="D5125" s="23" t="s">
        <v>78</v>
      </c>
      <c r="E5125" s="24">
        <v>95000</v>
      </c>
      <c r="F5125" s="25">
        <v>75774</v>
      </c>
      <c r="G5125" s="23" t="s">
        <v>67</v>
      </c>
      <c r="H5125" s="23" t="s">
        <v>16</v>
      </c>
      <c r="I5125" s="23" t="s">
        <v>17</v>
      </c>
      <c r="J5125" s="23" t="s">
        <v>30</v>
      </c>
      <c r="K5125" s="23" t="s">
        <v>67</v>
      </c>
      <c r="L5125" s="26" t="s">
        <v>19</v>
      </c>
      <c r="M5125" s="33" t="s">
        <v>289</v>
      </c>
      <c r="N5125" s="27" t="str">
        <f t="shared" si="80"/>
        <v>No</v>
      </c>
    </row>
    <row r="5126" spans="1:14" x14ac:dyDescent="0.3">
      <c r="A5126" s="22">
        <v>2021</v>
      </c>
      <c r="B5126" s="23" t="s">
        <v>27</v>
      </c>
      <c r="C5126" s="23" t="s">
        <v>28</v>
      </c>
      <c r="D5126" s="23" t="s">
        <v>22</v>
      </c>
      <c r="E5126" s="24">
        <v>150000</v>
      </c>
      <c r="F5126" s="25">
        <v>150000</v>
      </c>
      <c r="G5126" s="23" t="s">
        <v>23</v>
      </c>
      <c r="H5126" s="23" t="s">
        <v>16</v>
      </c>
      <c r="I5126" s="23" t="s">
        <v>17</v>
      </c>
      <c r="J5126" s="23" t="s">
        <v>30</v>
      </c>
      <c r="K5126" s="23" t="s">
        <v>23</v>
      </c>
      <c r="L5126" s="26" t="s">
        <v>26</v>
      </c>
      <c r="M5126" s="33" t="s">
        <v>289</v>
      </c>
      <c r="N5126" s="27" t="str">
        <f t="shared" si="80"/>
        <v>Yes</v>
      </c>
    </row>
    <row r="5127" spans="1:14" x14ac:dyDescent="0.3">
      <c r="A5127" s="22">
        <v>2020</v>
      </c>
      <c r="B5127" s="23" t="s">
        <v>84</v>
      </c>
      <c r="C5127" s="23" t="s">
        <v>28</v>
      </c>
      <c r="D5127" s="23" t="s">
        <v>22</v>
      </c>
      <c r="E5127" s="24">
        <v>103000</v>
      </c>
      <c r="F5127" s="25">
        <v>103000</v>
      </c>
      <c r="G5127" s="23" t="s">
        <v>23</v>
      </c>
      <c r="H5127" s="23" t="s">
        <v>16</v>
      </c>
      <c r="I5127" s="23" t="s">
        <v>17</v>
      </c>
      <c r="J5127" s="23" t="s">
        <v>30</v>
      </c>
      <c r="K5127" s="23" t="s">
        <v>23</v>
      </c>
      <c r="L5127" s="26" t="s">
        <v>19</v>
      </c>
      <c r="M5127" s="33" t="s">
        <v>289</v>
      </c>
      <c r="N5127" s="27" t="str">
        <f t="shared" si="80"/>
        <v>No</v>
      </c>
    </row>
    <row r="5128" spans="1:14" x14ac:dyDescent="0.3">
      <c r="A5128" s="22">
        <v>2021</v>
      </c>
      <c r="B5128" s="23" t="s">
        <v>37</v>
      </c>
      <c r="C5128" s="23" t="s">
        <v>13</v>
      </c>
      <c r="D5128" s="23" t="s">
        <v>22</v>
      </c>
      <c r="E5128" s="24">
        <v>153000</v>
      </c>
      <c r="F5128" s="25">
        <v>153000</v>
      </c>
      <c r="G5128" s="23" t="s">
        <v>23</v>
      </c>
      <c r="H5128" s="23" t="s">
        <v>24</v>
      </c>
      <c r="I5128" s="23" t="s">
        <v>17</v>
      </c>
      <c r="J5128" s="23" t="s">
        <v>30</v>
      </c>
      <c r="K5128" s="23" t="s">
        <v>23</v>
      </c>
      <c r="L5128" s="26" t="s">
        <v>19</v>
      </c>
      <c r="M5128" s="33" t="s">
        <v>290</v>
      </c>
      <c r="N5128" s="27" t="str">
        <f t="shared" si="80"/>
        <v>Yes</v>
      </c>
    </row>
    <row r="5129" spans="1:14" x14ac:dyDescent="0.3">
      <c r="A5129" s="22">
        <v>2021</v>
      </c>
      <c r="B5129" s="23" t="s">
        <v>37</v>
      </c>
      <c r="C5129" s="23" t="s">
        <v>13</v>
      </c>
      <c r="D5129" s="23" t="s">
        <v>22</v>
      </c>
      <c r="E5129" s="24">
        <v>90000</v>
      </c>
      <c r="F5129" s="25">
        <v>90000</v>
      </c>
      <c r="G5129" s="23" t="s">
        <v>23</v>
      </c>
      <c r="H5129" s="23" t="s">
        <v>16</v>
      </c>
      <c r="I5129" s="23" t="s">
        <v>17</v>
      </c>
      <c r="J5129" s="23" t="s">
        <v>30</v>
      </c>
      <c r="K5129" s="23" t="s">
        <v>23</v>
      </c>
      <c r="L5129" s="26" t="s">
        <v>19</v>
      </c>
      <c r="M5129" s="33" t="s">
        <v>289</v>
      </c>
      <c r="N5129" s="27" t="str">
        <f t="shared" si="80"/>
        <v>No</v>
      </c>
    </row>
    <row r="5130" spans="1:14" x14ac:dyDescent="0.3">
      <c r="A5130" s="22">
        <v>2021</v>
      </c>
      <c r="B5130" s="23" t="s">
        <v>48</v>
      </c>
      <c r="C5130" s="23" t="s">
        <v>49</v>
      </c>
      <c r="D5130" s="23" t="s">
        <v>22</v>
      </c>
      <c r="E5130" s="24">
        <v>90000</v>
      </c>
      <c r="F5130" s="25">
        <v>90000</v>
      </c>
      <c r="G5130" s="23" t="s">
        <v>23</v>
      </c>
      <c r="H5130" s="23" t="s">
        <v>50</v>
      </c>
      <c r="I5130" s="23" t="s">
        <v>17</v>
      </c>
      <c r="J5130" s="23" t="s">
        <v>30</v>
      </c>
      <c r="K5130" s="23" t="s">
        <v>23</v>
      </c>
      <c r="L5130" s="26" t="s">
        <v>82</v>
      </c>
      <c r="M5130" s="33" t="s">
        <v>289</v>
      </c>
      <c r="N5130" s="27" t="str">
        <f t="shared" si="80"/>
        <v>No</v>
      </c>
    </row>
    <row r="5131" spans="1:14" x14ac:dyDescent="0.3">
      <c r="A5131" s="22">
        <v>2021</v>
      </c>
      <c r="B5131" s="23" t="s">
        <v>48</v>
      </c>
      <c r="C5131" s="23" t="s">
        <v>49</v>
      </c>
      <c r="D5131" s="23" t="s">
        <v>22</v>
      </c>
      <c r="E5131" s="24">
        <v>60000</v>
      </c>
      <c r="F5131" s="25">
        <v>60000</v>
      </c>
      <c r="G5131" s="23" t="s">
        <v>23</v>
      </c>
      <c r="H5131" s="23" t="s">
        <v>50</v>
      </c>
      <c r="I5131" s="23" t="s">
        <v>17</v>
      </c>
      <c r="J5131" s="23" t="s">
        <v>30</v>
      </c>
      <c r="K5131" s="23" t="s">
        <v>23</v>
      </c>
      <c r="L5131" s="26" t="s">
        <v>82</v>
      </c>
      <c r="M5131" s="33" t="s">
        <v>289</v>
      </c>
      <c r="N5131" s="27" t="str">
        <f t="shared" si="80"/>
        <v>No</v>
      </c>
    </row>
    <row r="5132" spans="1:14" x14ac:dyDescent="0.3">
      <c r="A5132" s="22">
        <v>2021</v>
      </c>
      <c r="B5132" s="23" t="s">
        <v>27</v>
      </c>
      <c r="C5132" s="23" t="s">
        <v>28</v>
      </c>
      <c r="D5132" s="23" t="s">
        <v>22</v>
      </c>
      <c r="E5132" s="24">
        <v>50000</v>
      </c>
      <c r="F5132" s="25">
        <v>50000</v>
      </c>
      <c r="G5132" s="23" t="s">
        <v>204</v>
      </c>
      <c r="H5132" s="23" t="s">
        <v>16</v>
      </c>
      <c r="I5132" s="23" t="s">
        <v>17</v>
      </c>
      <c r="J5132" s="23" t="s">
        <v>30</v>
      </c>
      <c r="K5132" s="23" t="s">
        <v>204</v>
      </c>
      <c r="L5132" s="26" t="s">
        <v>19</v>
      </c>
      <c r="M5132" s="33" t="s">
        <v>289</v>
      </c>
      <c r="N5132" s="27" t="str">
        <f t="shared" si="80"/>
        <v>No</v>
      </c>
    </row>
    <row r="5133" spans="1:14" x14ac:dyDescent="0.3">
      <c r="A5133" s="22">
        <v>2021</v>
      </c>
      <c r="B5133" s="23" t="s">
        <v>90</v>
      </c>
      <c r="C5133" s="23" t="s">
        <v>34</v>
      </c>
      <c r="D5133" s="23" t="s">
        <v>22</v>
      </c>
      <c r="E5133" s="24">
        <v>270000</v>
      </c>
      <c r="F5133" s="25">
        <v>270000</v>
      </c>
      <c r="G5133" s="23" t="s">
        <v>23</v>
      </c>
      <c r="H5133" s="23" t="s">
        <v>16</v>
      </c>
      <c r="I5133" s="23" t="s">
        <v>98</v>
      </c>
      <c r="J5133" s="23" t="s">
        <v>30</v>
      </c>
      <c r="K5133" s="23" t="s">
        <v>23</v>
      </c>
      <c r="L5133" s="26" t="s">
        <v>19</v>
      </c>
      <c r="M5133" s="33" t="s">
        <v>290</v>
      </c>
      <c r="N5133" s="27" t="str">
        <f t="shared" si="80"/>
        <v>Yes</v>
      </c>
    </row>
    <row r="5134" spans="1:14" x14ac:dyDescent="0.3">
      <c r="A5134" s="22">
        <v>2021</v>
      </c>
      <c r="B5134" s="23" t="s">
        <v>163</v>
      </c>
      <c r="C5134" s="23" t="s">
        <v>28</v>
      </c>
      <c r="D5134" s="23" t="s">
        <v>78</v>
      </c>
      <c r="E5134" s="24">
        <v>68000</v>
      </c>
      <c r="F5134" s="25">
        <v>54238</v>
      </c>
      <c r="G5134" s="23" t="s">
        <v>45</v>
      </c>
      <c r="H5134" s="23" t="s">
        <v>16</v>
      </c>
      <c r="I5134" s="23" t="s">
        <v>17</v>
      </c>
      <c r="J5134" s="23" t="s">
        <v>18</v>
      </c>
      <c r="K5134" s="23" t="s">
        <v>67</v>
      </c>
      <c r="L5134" s="26" t="s">
        <v>19</v>
      </c>
      <c r="M5134" s="33" t="s">
        <v>289</v>
      </c>
      <c r="N5134" s="27" t="str">
        <f t="shared" si="80"/>
        <v>No</v>
      </c>
    </row>
    <row r="5135" spans="1:14" x14ac:dyDescent="0.3">
      <c r="A5135" s="22">
        <v>2021</v>
      </c>
      <c r="B5135" s="23" t="s">
        <v>41</v>
      </c>
      <c r="C5135" s="23" t="s">
        <v>34</v>
      </c>
      <c r="D5135" s="23" t="s">
        <v>14</v>
      </c>
      <c r="E5135" s="24">
        <v>40000</v>
      </c>
      <c r="F5135" s="25">
        <v>47282</v>
      </c>
      <c r="G5135" s="23" t="s">
        <v>75</v>
      </c>
      <c r="H5135" s="23" t="s">
        <v>16</v>
      </c>
      <c r="I5135" s="23" t="s">
        <v>17</v>
      </c>
      <c r="J5135" s="23" t="s">
        <v>30</v>
      </c>
      <c r="K5135" s="23" t="s">
        <v>75</v>
      </c>
      <c r="L5135" s="26" t="s">
        <v>82</v>
      </c>
      <c r="M5135" s="33" t="s">
        <v>288</v>
      </c>
      <c r="N5135" s="27" t="str">
        <f t="shared" si="80"/>
        <v>No</v>
      </c>
    </row>
    <row r="5136" spans="1:14" x14ac:dyDescent="0.3">
      <c r="A5136" s="22">
        <v>2021</v>
      </c>
      <c r="B5136" s="23" t="s">
        <v>122</v>
      </c>
      <c r="C5136" s="23" t="s">
        <v>28</v>
      </c>
      <c r="D5136" s="23" t="s">
        <v>14</v>
      </c>
      <c r="E5136" s="24">
        <v>130000</v>
      </c>
      <c r="F5136" s="25">
        <v>153667</v>
      </c>
      <c r="G5136" s="23" t="s">
        <v>129</v>
      </c>
      <c r="H5136" s="23" t="s">
        <v>38</v>
      </c>
      <c r="I5136" s="23" t="s">
        <v>17</v>
      </c>
      <c r="J5136" s="23" t="s">
        <v>30</v>
      </c>
      <c r="K5136" s="23" t="s">
        <v>81</v>
      </c>
      <c r="L5136" s="26" t="s">
        <v>19</v>
      </c>
      <c r="M5136" s="33" t="s">
        <v>289</v>
      </c>
      <c r="N5136" s="27" t="str">
        <f t="shared" si="80"/>
        <v>No</v>
      </c>
    </row>
    <row r="5137" spans="1:14" x14ac:dyDescent="0.3">
      <c r="A5137" s="22">
        <v>2021</v>
      </c>
      <c r="B5137" s="23" t="s">
        <v>37</v>
      </c>
      <c r="C5137" s="23" t="s">
        <v>13</v>
      </c>
      <c r="D5137" s="23" t="s">
        <v>161</v>
      </c>
      <c r="E5137" s="24">
        <v>110000</v>
      </c>
      <c r="F5137" s="25">
        <v>28476</v>
      </c>
      <c r="G5137" s="23" t="s">
        <v>81</v>
      </c>
      <c r="H5137" s="23" t="s">
        <v>16</v>
      </c>
      <c r="I5137" s="23" t="s">
        <v>17</v>
      </c>
      <c r="J5137" s="23" t="s">
        <v>30</v>
      </c>
      <c r="K5137" s="23" t="s">
        <v>81</v>
      </c>
      <c r="L5137" s="26" t="s">
        <v>19</v>
      </c>
      <c r="M5137" s="33" t="s">
        <v>289</v>
      </c>
      <c r="N5137" s="27" t="str">
        <f t="shared" si="80"/>
        <v>No</v>
      </c>
    </row>
    <row r="5138" spans="1:14" x14ac:dyDescent="0.3">
      <c r="A5138" s="22">
        <v>2021</v>
      </c>
      <c r="B5138" s="23" t="s">
        <v>253</v>
      </c>
      <c r="C5138" s="23" t="s">
        <v>55</v>
      </c>
      <c r="D5138" s="23" t="s">
        <v>22</v>
      </c>
      <c r="E5138" s="24">
        <v>110000</v>
      </c>
      <c r="F5138" s="25">
        <v>110000</v>
      </c>
      <c r="G5138" s="23" t="s">
        <v>23</v>
      </c>
      <c r="H5138" s="23" t="s">
        <v>16</v>
      </c>
      <c r="I5138" s="23" t="s">
        <v>17</v>
      </c>
      <c r="J5138" s="23" t="s">
        <v>30</v>
      </c>
      <c r="K5138" s="23" t="s">
        <v>23</v>
      </c>
      <c r="L5138" s="26" t="s">
        <v>19</v>
      </c>
      <c r="M5138" s="33" t="s">
        <v>289</v>
      </c>
      <c r="N5138" s="27" t="str">
        <f t="shared" si="80"/>
        <v>No</v>
      </c>
    </row>
    <row r="5139" spans="1:14" x14ac:dyDescent="0.3">
      <c r="A5139" s="22">
        <v>2021</v>
      </c>
      <c r="B5139" s="23" t="s">
        <v>64</v>
      </c>
      <c r="C5139" s="23" t="s">
        <v>28</v>
      </c>
      <c r="D5139" s="23" t="s">
        <v>44</v>
      </c>
      <c r="E5139" s="24">
        <v>60000</v>
      </c>
      <c r="F5139" s="25">
        <v>82528</v>
      </c>
      <c r="G5139" s="23" t="s">
        <v>45</v>
      </c>
      <c r="H5139" s="23" t="s">
        <v>50</v>
      </c>
      <c r="I5139" s="23" t="s">
        <v>17</v>
      </c>
      <c r="J5139" s="23" t="s">
        <v>18</v>
      </c>
      <c r="K5139" s="23" t="s">
        <v>45</v>
      </c>
      <c r="L5139" s="26" t="s">
        <v>19</v>
      </c>
      <c r="M5139" s="33" t="s">
        <v>289</v>
      </c>
      <c r="N5139" s="27" t="str">
        <f t="shared" si="80"/>
        <v>No</v>
      </c>
    </row>
    <row r="5140" spans="1:14" x14ac:dyDescent="0.3">
      <c r="A5140" s="22">
        <v>2020</v>
      </c>
      <c r="B5140" s="23" t="s">
        <v>41</v>
      </c>
      <c r="C5140" s="23" t="s">
        <v>34</v>
      </c>
      <c r="D5140" s="23" t="s">
        <v>22</v>
      </c>
      <c r="E5140" s="24">
        <v>250000</v>
      </c>
      <c r="F5140" s="25">
        <v>250000</v>
      </c>
      <c r="G5140" s="23" t="s">
        <v>23</v>
      </c>
      <c r="H5140" s="23" t="s">
        <v>50</v>
      </c>
      <c r="I5140" s="23" t="s">
        <v>17</v>
      </c>
      <c r="J5140" s="23" t="s">
        <v>18</v>
      </c>
      <c r="K5140" s="23" t="s">
        <v>23</v>
      </c>
      <c r="L5140" s="26" t="s">
        <v>19</v>
      </c>
      <c r="M5140" s="33" t="s">
        <v>290</v>
      </c>
      <c r="N5140" s="27" t="str">
        <f t="shared" si="80"/>
        <v>Yes</v>
      </c>
    </row>
    <row r="5141" spans="1:14" x14ac:dyDescent="0.3">
      <c r="A5141" s="22">
        <v>2021</v>
      </c>
      <c r="B5141" s="23" t="s">
        <v>48</v>
      </c>
      <c r="C5141" s="23" t="s">
        <v>49</v>
      </c>
      <c r="D5141" s="23" t="s">
        <v>14</v>
      </c>
      <c r="E5141" s="24">
        <v>50000</v>
      </c>
      <c r="F5141" s="25">
        <v>59102</v>
      </c>
      <c r="G5141" s="23" t="s">
        <v>87</v>
      </c>
      <c r="H5141" s="23" t="s">
        <v>50</v>
      </c>
      <c r="I5141" s="23" t="s">
        <v>17</v>
      </c>
      <c r="J5141" s="23" t="s">
        <v>18</v>
      </c>
      <c r="K5141" s="23" t="s">
        <v>87</v>
      </c>
      <c r="L5141" s="26" t="s">
        <v>26</v>
      </c>
      <c r="M5141" s="33" t="s">
        <v>289</v>
      </c>
      <c r="N5141" s="27" t="str">
        <f t="shared" si="80"/>
        <v>No</v>
      </c>
    </row>
    <row r="5142" spans="1:14" x14ac:dyDescent="0.3">
      <c r="A5142" s="22">
        <v>2021</v>
      </c>
      <c r="B5142" s="23" t="s">
        <v>48</v>
      </c>
      <c r="C5142" s="23" t="s">
        <v>49</v>
      </c>
      <c r="D5142" s="23" t="s">
        <v>22</v>
      </c>
      <c r="E5142" s="24">
        <v>80000</v>
      </c>
      <c r="F5142" s="25">
        <v>80000</v>
      </c>
      <c r="G5142" s="23" t="s">
        <v>270</v>
      </c>
      <c r="H5142" s="23" t="s">
        <v>24</v>
      </c>
      <c r="I5142" s="23" t="s">
        <v>17</v>
      </c>
      <c r="J5142" s="23" t="s">
        <v>30</v>
      </c>
      <c r="K5142" s="23" t="s">
        <v>23</v>
      </c>
      <c r="L5142" s="26" t="s">
        <v>82</v>
      </c>
      <c r="M5142" s="33" t="s">
        <v>289</v>
      </c>
      <c r="N5142" s="27" t="str">
        <f t="shared" si="80"/>
        <v>No</v>
      </c>
    </row>
    <row r="5143" spans="1:14" x14ac:dyDescent="0.3">
      <c r="A5143" s="22">
        <v>2020</v>
      </c>
      <c r="B5143" s="23" t="s">
        <v>41</v>
      </c>
      <c r="C5143" s="23" t="s">
        <v>34</v>
      </c>
      <c r="D5143" s="23" t="s">
        <v>22</v>
      </c>
      <c r="E5143" s="24">
        <v>138000</v>
      </c>
      <c r="F5143" s="25">
        <v>138000</v>
      </c>
      <c r="G5143" s="23" t="s">
        <v>23</v>
      </c>
      <c r="H5143" s="23" t="s">
        <v>50</v>
      </c>
      <c r="I5143" s="23" t="s">
        <v>17</v>
      </c>
      <c r="J5143" s="23" t="s">
        <v>30</v>
      </c>
      <c r="K5143" s="23" t="s">
        <v>23</v>
      </c>
      <c r="L5143" s="26" t="s">
        <v>82</v>
      </c>
      <c r="M5143" s="33" t="s">
        <v>289</v>
      </c>
      <c r="N5143" s="27" t="str">
        <f t="shared" si="80"/>
        <v>No</v>
      </c>
    </row>
    <row r="5144" spans="1:14" x14ac:dyDescent="0.3">
      <c r="A5144" s="22">
        <v>2021</v>
      </c>
      <c r="B5144" s="23" t="s">
        <v>37</v>
      </c>
      <c r="C5144" s="23" t="s">
        <v>13</v>
      </c>
      <c r="D5144" s="23" t="s">
        <v>22</v>
      </c>
      <c r="E5144" s="24">
        <v>140000</v>
      </c>
      <c r="F5144" s="25">
        <v>140000</v>
      </c>
      <c r="G5144" s="23" t="s">
        <v>23</v>
      </c>
      <c r="H5144" s="23" t="s">
        <v>16</v>
      </c>
      <c r="I5144" s="23" t="s">
        <v>17</v>
      </c>
      <c r="J5144" s="23" t="s">
        <v>30</v>
      </c>
      <c r="K5144" s="23" t="s">
        <v>23</v>
      </c>
      <c r="L5144" s="26" t="s">
        <v>19</v>
      </c>
      <c r="M5144" s="33" t="s">
        <v>289</v>
      </c>
      <c r="N5144" s="27" t="str">
        <f t="shared" si="80"/>
        <v>No</v>
      </c>
    </row>
    <row r="5145" spans="1:14" x14ac:dyDescent="0.3">
      <c r="A5145" s="22">
        <v>2021</v>
      </c>
      <c r="B5145" s="23" t="s">
        <v>253</v>
      </c>
      <c r="C5145" s="23" t="s">
        <v>55</v>
      </c>
      <c r="D5145" s="23" t="s">
        <v>14</v>
      </c>
      <c r="E5145" s="24">
        <v>67000</v>
      </c>
      <c r="F5145" s="25">
        <v>79197</v>
      </c>
      <c r="G5145" s="23" t="s">
        <v>15</v>
      </c>
      <c r="H5145" s="23" t="s">
        <v>24</v>
      </c>
      <c r="I5145" s="23" t="s">
        <v>17</v>
      </c>
      <c r="J5145" s="23" t="s">
        <v>30</v>
      </c>
      <c r="K5145" s="23" t="s">
        <v>15</v>
      </c>
      <c r="L5145" s="26" t="s">
        <v>19</v>
      </c>
      <c r="M5145" s="33" t="s">
        <v>289</v>
      </c>
      <c r="N5145" s="27" t="str">
        <f t="shared" si="80"/>
        <v>No</v>
      </c>
    </row>
    <row r="5146" spans="1:14" x14ac:dyDescent="0.3">
      <c r="A5146" s="22">
        <v>2021</v>
      </c>
      <c r="B5146" s="23" t="s">
        <v>230</v>
      </c>
      <c r="C5146" s="23" t="s">
        <v>49</v>
      </c>
      <c r="D5146" s="23" t="s">
        <v>22</v>
      </c>
      <c r="E5146" s="24">
        <v>170000</v>
      </c>
      <c r="F5146" s="25">
        <v>170000</v>
      </c>
      <c r="G5146" s="23" t="s">
        <v>23</v>
      </c>
      <c r="H5146" s="23" t="s">
        <v>24</v>
      </c>
      <c r="I5146" s="23" t="s">
        <v>17</v>
      </c>
      <c r="J5146" s="23" t="s">
        <v>30</v>
      </c>
      <c r="K5146" s="23" t="s">
        <v>23</v>
      </c>
      <c r="L5146" s="26" t="s">
        <v>19</v>
      </c>
      <c r="M5146" s="33" t="s">
        <v>290</v>
      </c>
      <c r="N5146" s="27" t="str">
        <f t="shared" si="80"/>
        <v>Yes</v>
      </c>
    </row>
    <row r="5147" spans="1:14" x14ac:dyDescent="0.3">
      <c r="A5147" s="22">
        <v>2021</v>
      </c>
      <c r="B5147" s="23" t="s">
        <v>48</v>
      </c>
      <c r="C5147" s="23" t="s">
        <v>49</v>
      </c>
      <c r="D5147" s="23" t="s">
        <v>22</v>
      </c>
      <c r="E5147" s="24">
        <v>80000</v>
      </c>
      <c r="F5147" s="25">
        <v>80000</v>
      </c>
      <c r="G5147" s="23" t="s">
        <v>23</v>
      </c>
      <c r="H5147" s="23" t="s">
        <v>50</v>
      </c>
      <c r="I5147" s="23" t="s">
        <v>17</v>
      </c>
      <c r="J5147" s="23" t="s">
        <v>30</v>
      </c>
      <c r="K5147" s="23" t="s">
        <v>23</v>
      </c>
      <c r="L5147" s="26" t="s">
        <v>26</v>
      </c>
      <c r="M5147" s="33" t="s">
        <v>289</v>
      </c>
      <c r="N5147" s="27" t="str">
        <f t="shared" si="80"/>
        <v>No</v>
      </c>
    </row>
    <row r="5148" spans="1:14" x14ac:dyDescent="0.3">
      <c r="A5148" s="22">
        <v>2020</v>
      </c>
      <c r="B5148" s="23" t="s">
        <v>27</v>
      </c>
      <c r="C5148" s="23" t="s">
        <v>28</v>
      </c>
      <c r="D5148" s="23" t="s">
        <v>22</v>
      </c>
      <c r="E5148" s="24">
        <v>45760</v>
      </c>
      <c r="F5148" s="25">
        <v>45760</v>
      </c>
      <c r="G5148" s="23" t="s">
        <v>165</v>
      </c>
      <c r="H5148" s="23" t="s">
        <v>16</v>
      </c>
      <c r="I5148" s="23" t="s">
        <v>17</v>
      </c>
      <c r="J5148" s="23" t="s">
        <v>30</v>
      </c>
      <c r="K5148" s="23" t="s">
        <v>23</v>
      </c>
      <c r="L5148" s="26" t="s">
        <v>82</v>
      </c>
      <c r="M5148" s="33" t="s">
        <v>288</v>
      </c>
      <c r="N5148" s="27" t="str">
        <f t="shared" si="80"/>
        <v>No</v>
      </c>
    </row>
    <row r="5149" spans="1:14" x14ac:dyDescent="0.3">
      <c r="A5149" s="22">
        <v>2021</v>
      </c>
      <c r="B5149" s="23" t="s">
        <v>104</v>
      </c>
      <c r="C5149" s="23" t="s">
        <v>49</v>
      </c>
      <c r="D5149" s="23" t="s">
        <v>22</v>
      </c>
      <c r="E5149" s="24">
        <v>100000</v>
      </c>
      <c r="F5149" s="25">
        <v>100000</v>
      </c>
      <c r="G5149" s="23" t="s">
        <v>23</v>
      </c>
      <c r="H5149" s="23" t="s">
        <v>16</v>
      </c>
      <c r="I5149" s="23" t="s">
        <v>17</v>
      </c>
      <c r="J5149" s="23" t="s">
        <v>30</v>
      </c>
      <c r="K5149" s="23" t="s">
        <v>23</v>
      </c>
      <c r="L5149" s="26" t="s">
        <v>26</v>
      </c>
      <c r="M5149" s="33" t="s">
        <v>289</v>
      </c>
      <c r="N5149" s="27" t="str">
        <f t="shared" si="80"/>
        <v>No</v>
      </c>
    </row>
    <row r="5150" spans="1:14" x14ac:dyDescent="0.3">
      <c r="A5150" s="22">
        <v>2021</v>
      </c>
      <c r="B5150" s="23" t="s">
        <v>27</v>
      </c>
      <c r="C5150" s="23" t="s">
        <v>28</v>
      </c>
      <c r="D5150" s="23" t="s">
        <v>14</v>
      </c>
      <c r="E5150" s="24">
        <v>45000</v>
      </c>
      <c r="F5150" s="25">
        <v>53192</v>
      </c>
      <c r="G5150" s="23" t="s">
        <v>87</v>
      </c>
      <c r="H5150" s="23" t="s">
        <v>24</v>
      </c>
      <c r="I5150" s="23" t="s">
        <v>17</v>
      </c>
      <c r="J5150" s="23" t="s">
        <v>18</v>
      </c>
      <c r="K5150" s="23" t="s">
        <v>87</v>
      </c>
      <c r="L5150" s="26" t="s">
        <v>19</v>
      </c>
      <c r="M5150" s="33" t="s">
        <v>288</v>
      </c>
      <c r="N5150" s="27" t="str">
        <f t="shared" si="80"/>
        <v>No</v>
      </c>
    </row>
    <row r="5151" spans="1:14" x14ac:dyDescent="0.3">
      <c r="A5151" s="22">
        <v>2021</v>
      </c>
      <c r="B5151" s="23" t="s">
        <v>92</v>
      </c>
      <c r="C5151" s="23" t="s">
        <v>55</v>
      </c>
      <c r="D5151" s="23" t="s">
        <v>22</v>
      </c>
      <c r="E5151" s="24">
        <v>235000</v>
      </c>
      <c r="F5151" s="25">
        <v>235000</v>
      </c>
      <c r="G5151" s="23" t="s">
        <v>23</v>
      </c>
      <c r="H5151" s="23" t="s">
        <v>38</v>
      </c>
      <c r="I5151" s="23" t="s">
        <v>17</v>
      </c>
      <c r="J5151" s="23" t="s">
        <v>30</v>
      </c>
      <c r="K5151" s="23" t="s">
        <v>23</v>
      </c>
      <c r="L5151" s="26" t="s">
        <v>19</v>
      </c>
      <c r="M5151" s="33" t="s">
        <v>290</v>
      </c>
      <c r="N5151" s="27" t="str">
        <f t="shared" si="80"/>
        <v>Yes</v>
      </c>
    </row>
    <row r="5152" spans="1:14" x14ac:dyDescent="0.3">
      <c r="A5152" s="22">
        <v>2021</v>
      </c>
      <c r="B5152" s="23" t="s">
        <v>104</v>
      </c>
      <c r="C5152" s="23" t="s">
        <v>49</v>
      </c>
      <c r="D5152" s="23" t="s">
        <v>22</v>
      </c>
      <c r="E5152" s="24">
        <v>150000</v>
      </c>
      <c r="F5152" s="25">
        <v>150000</v>
      </c>
      <c r="G5152" s="23" t="s">
        <v>140</v>
      </c>
      <c r="H5152" s="23" t="s">
        <v>38</v>
      </c>
      <c r="I5152" s="23" t="s">
        <v>17</v>
      </c>
      <c r="J5152" s="23" t="s">
        <v>30</v>
      </c>
      <c r="K5152" s="23" t="s">
        <v>23</v>
      </c>
      <c r="L5152" s="26" t="s">
        <v>19</v>
      </c>
      <c r="M5152" s="33" t="s">
        <v>289</v>
      </c>
      <c r="N5152" s="27" t="str">
        <f t="shared" si="80"/>
        <v>Yes</v>
      </c>
    </row>
    <row r="5153" spans="1:14" x14ac:dyDescent="0.3">
      <c r="A5153" s="22">
        <v>2020</v>
      </c>
      <c r="B5153" s="23" t="s">
        <v>37</v>
      </c>
      <c r="C5153" s="23" t="s">
        <v>13</v>
      </c>
      <c r="D5153" s="23" t="s">
        <v>14</v>
      </c>
      <c r="E5153" s="24">
        <v>70000</v>
      </c>
      <c r="F5153" s="25">
        <v>79833</v>
      </c>
      <c r="G5153" s="23" t="s">
        <v>75</v>
      </c>
      <c r="H5153" s="23" t="s">
        <v>38</v>
      </c>
      <c r="I5153" s="23" t="s">
        <v>17</v>
      </c>
      <c r="J5153" s="23" t="s">
        <v>18</v>
      </c>
      <c r="K5153" s="23" t="s">
        <v>75</v>
      </c>
      <c r="L5153" s="26" t="s">
        <v>19</v>
      </c>
      <c r="M5153" s="33" t="s">
        <v>289</v>
      </c>
      <c r="N5153" s="27" t="str">
        <f t="shared" si="80"/>
        <v>No</v>
      </c>
    </row>
    <row r="5154" spans="1:14" x14ac:dyDescent="0.3">
      <c r="A5154" s="22">
        <v>2021</v>
      </c>
      <c r="B5154" s="23" t="s">
        <v>72</v>
      </c>
      <c r="C5154" s="23" t="s">
        <v>34</v>
      </c>
      <c r="D5154" s="23" t="s">
        <v>22</v>
      </c>
      <c r="E5154" s="24">
        <v>225000</v>
      </c>
      <c r="F5154" s="25">
        <v>225000</v>
      </c>
      <c r="G5154" s="23" t="s">
        <v>23</v>
      </c>
      <c r="H5154" s="23" t="s">
        <v>50</v>
      </c>
      <c r="I5154" s="23" t="s">
        <v>17</v>
      </c>
      <c r="J5154" s="23" t="s">
        <v>30</v>
      </c>
      <c r="K5154" s="23" t="s">
        <v>23</v>
      </c>
      <c r="L5154" s="26" t="s">
        <v>19</v>
      </c>
      <c r="M5154" s="33" t="s">
        <v>290</v>
      </c>
      <c r="N5154" s="27" t="str">
        <f t="shared" si="80"/>
        <v>Yes</v>
      </c>
    </row>
    <row r="5155" spans="1:14" x14ac:dyDescent="0.3">
      <c r="A5155" s="22">
        <v>2021</v>
      </c>
      <c r="B5155" s="23" t="s">
        <v>84</v>
      </c>
      <c r="C5155" s="23" t="s">
        <v>28</v>
      </c>
      <c r="D5155" s="23" t="s">
        <v>14</v>
      </c>
      <c r="E5155" s="24">
        <v>65000</v>
      </c>
      <c r="F5155" s="25">
        <v>76833</v>
      </c>
      <c r="G5155" s="23" t="s">
        <v>15</v>
      </c>
      <c r="H5155" s="23" t="s">
        <v>50</v>
      </c>
      <c r="I5155" s="23" t="s">
        <v>17</v>
      </c>
      <c r="J5155" s="23" t="s">
        <v>30</v>
      </c>
      <c r="K5155" s="23" t="s">
        <v>15</v>
      </c>
      <c r="L5155" s="26" t="s">
        <v>82</v>
      </c>
      <c r="M5155" s="33" t="s">
        <v>289</v>
      </c>
      <c r="N5155" s="27" t="str">
        <f t="shared" si="80"/>
        <v>No</v>
      </c>
    </row>
    <row r="5156" spans="1:14" x14ac:dyDescent="0.3">
      <c r="A5156" s="22">
        <v>2020</v>
      </c>
      <c r="B5156" s="23" t="s">
        <v>120</v>
      </c>
      <c r="C5156" s="23" t="s">
        <v>34</v>
      </c>
      <c r="D5156" s="23" t="s">
        <v>14</v>
      </c>
      <c r="E5156" s="24">
        <v>44000</v>
      </c>
      <c r="F5156" s="25">
        <v>50180</v>
      </c>
      <c r="G5156" s="23" t="s">
        <v>109</v>
      </c>
      <c r="H5156" s="23" t="s">
        <v>16</v>
      </c>
      <c r="I5156" s="23" t="s">
        <v>17</v>
      </c>
      <c r="J5156" s="23" t="s">
        <v>25</v>
      </c>
      <c r="K5156" s="23" t="s">
        <v>109</v>
      </c>
      <c r="L5156" s="26" t="s">
        <v>26</v>
      </c>
      <c r="M5156" s="33" t="s">
        <v>288</v>
      </c>
      <c r="N5156" s="27" t="str">
        <f t="shared" si="80"/>
        <v>No</v>
      </c>
    </row>
    <row r="5157" spans="1:14" x14ac:dyDescent="0.3">
      <c r="A5157" s="22">
        <v>2021</v>
      </c>
      <c r="B5157" s="23" t="s">
        <v>252</v>
      </c>
      <c r="C5157" s="23" t="s">
        <v>49</v>
      </c>
      <c r="D5157" s="23" t="s">
        <v>14</v>
      </c>
      <c r="E5157" s="24">
        <v>75000</v>
      </c>
      <c r="F5157" s="25">
        <v>88654</v>
      </c>
      <c r="G5157" s="23" t="s">
        <v>135</v>
      </c>
      <c r="H5157" s="23" t="s">
        <v>24</v>
      </c>
      <c r="I5157" s="23" t="s">
        <v>17</v>
      </c>
      <c r="J5157" s="23" t="s">
        <v>30</v>
      </c>
      <c r="K5157" s="23" t="s">
        <v>180</v>
      </c>
      <c r="L5157" s="26" t="s">
        <v>19</v>
      </c>
      <c r="M5157" s="33" t="s">
        <v>289</v>
      </c>
      <c r="N5157" s="27" t="str">
        <f t="shared" si="80"/>
        <v>No</v>
      </c>
    </row>
    <row r="5158" spans="1:14" x14ac:dyDescent="0.3">
      <c r="A5158" s="22">
        <v>2021</v>
      </c>
      <c r="B5158" s="23" t="s">
        <v>262</v>
      </c>
      <c r="C5158" s="23" t="s">
        <v>13</v>
      </c>
      <c r="D5158" s="23" t="s">
        <v>44</v>
      </c>
      <c r="E5158" s="24">
        <v>75000</v>
      </c>
      <c r="F5158" s="25">
        <v>103160</v>
      </c>
      <c r="G5158" s="23" t="s">
        <v>45</v>
      </c>
      <c r="H5158" s="23" t="s">
        <v>24</v>
      </c>
      <c r="I5158" s="23" t="s">
        <v>17</v>
      </c>
      <c r="J5158" s="23" t="s">
        <v>30</v>
      </c>
      <c r="K5158" s="23" t="s">
        <v>45</v>
      </c>
      <c r="L5158" s="26" t="s">
        <v>82</v>
      </c>
      <c r="M5158" s="33" t="s">
        <v>289</v>
      </c>
      <c r="N5158" s="27" t="str">
        <f t="shared" si="80"/>
        <v>No</v>
      </c>
    </row>
    <row r="5159" spans="1:14" x14ac:dyDescent="0.3">
      <c r="A5159" s="22">
        <v>2021</v>
      </c>
      <c r="B5159" s="23" t="s">
        <v>37</v>
      </c>
      <c r="C5159" s="23" t="s">
        <v>13</v>
      </c>
      <c r="D5159" s="23" t="s">
        <v>44</v>
      </c>
      <c r="E5159" s="24">
        <v>82500</v>
      </c>
      <c r="F5159" s="25">
        <v>113476</v>
      </c>
      <c r="G5159" s="23" t="s">
        <v>45</v>
      </c>
      <c r="H5159" s="23" t="s">
        <v>24</v>
      </c>
      <c r="I5159" s="23" t="s">
        <v>17</v>
      </c>
      <c r="J5159" s="23" t="s">
        <v>30</v>
      </c>
      <c r="K5159" s="23" t="s">
        <v>45</v>
      </c>
      <c r="L5159" s="26" t="s">
        <v>26</v>
      </c>
      <c r="M5159" s="33" t="s">
        <v>289</v>
      </c>
      <c r="N5159" s="27" t="str">
        <f t="shared" si="80"/>
        <v>No</v>
      </c>
    </row>
    <row r="5160" spans="1:14" x14ac:dyDescent="0.3">
      <c r="A5160" s="22">
        <v>2021</v>
      </c>
      <c r="B5160" s="23" t="s">
        <v>41</v>
      </c>
      <c r="C5160" s="23" t="s">
        <v>34</v>
      </c>
      <c r="D5160" s="23" t="s">
        <v>14</v>
      </c>
      <c r="E5160" s="24">
        <v>80000</v>
      </c>
      <c r="F5160" s="25">
        <v>94564</v>
      </c>
      <c r="G5160" s="23" t="s">
        <v>15</v>
      </c>
      <c r="H5160" s="23" t="s">
        <v>24</v>
      </c>
      <c r="I5160" s="23" t="s">
        <v>17</v>
      </c>
      <c r="J5160" s="23" t="s">
        <v>18</v>
      </c>
      <c r="K5160" s="23" t="s">
        <v>15</v>
      </c>
      <c r="L5160" s="26" t="s">
        <v>19</v>
      </c>
      <c r="M5160" s="33" t="s">
        <v>289</v>
      </c>
      <c r="N5160" s="27" t="str">
        <f t="shared" si="80"/>
        <v>No</v>
      </c>
    </row>
    <row r="5161" spans="1:14" x14ac:dyDescent="0.3">
      <c r="A5161" s="22">
        <v>2021</v>
      </c>
      <c r="B5161" s="23" t="s">
        <v>37</v>
      </c>
      <c r="C5161" s="23" t="s">
        <v>13</v>
      </c>
      <c r="D5161" s="23" t="s">
        <v>22</v>
      </c>
      <c r="E5161" s="24">
        <v>150000</v>
      </c>
      <c r="F5161" s="25">
        <v>150000</v>
      </c>
      <c r="G5161" s="23" t="s">
        <v>23</v>
      </c>
      <c r="H5161" s="23" t="s">
        <v>24</v>
      </c>
      <c r="I5161" s="23" t="s">
        <v>17</v>
      </c>
      <c r="J5161" s="23" t="s">
        <v>30</v>
      </c>
      <c r="K5161" s="23" t="s">
        <v>23</v>
      </c>
      <c r="L5161" s="26" t="s">
        <v>26</v>
      </c>
      <c r="M5161" s="33" t="s">
        <v>289</v>
      </c>
      <c r="N5161" s="27" t="str">
        <f t="shared" si="80"/>
        <v>Yes</v>
      </c>
    </row>
    <row r="5162" spans="1:14" x14ac:dyDescent="0.3">
      <c r="A5162" s="22">
        <v>2021</v>
      </c>
      <c r="B5162" s="23" t="s">
        <v>37</v>
      </c>
      <c r="C5162" s="23" t="s">
        <v>13</v>
      </c>
      <c r="D5162" s="23" t="s">
        <v>22</v>
      </c>
      <c r="E5162" s="24">
        <v>115000</v>
      </c>
      <c r="F5162" s="25">
        <v>115000</v>
      </c>
      <c r="G5162" s="23" t="s">
        <v>23</v>
      </c>
      <c r="H5162" s="23" t="s">
        <v>24</v>
      </c>
      <c r="I5162" s="23" t="s">
        <v>17</v>
      </c>
      <c r="J5162" s="23" t="s">
        <v>30</v>
      </c>
      <c r="K5162" s="23" t="s">
        <v>23</v>
      </c>
      <c r="L5162" s="26" t="s">
        <v>82</v>
      </c>
      <c r="M5162" s="33" t="s">
        <v>289</v>
      </c>
      <c r="N5162" s="27" t="str">
        <f t="shared" si="80"/>
        <v>No</v>
      </c>
    </row>
    <row r="5163" spans="1:14" x14ac:dyDescent="0.3">
      <c r="A5163" s="22">
        <v>2021</v>
      </c>
      <c r="B5163" s="23" t="s">
        <v>64</v>
      </c>
      <c r="C5163" s="23" t="s">
        <v>28</v>
      </c>
      <c r="D5163" s="23" t="s">
        <v>78</v>
      </c>
      <c r="E5163" s="24">
        <v>235000</v>
      </c>
      <c r="F5163" s="25">
        <v>187442</v>
      </c>
      <c r="G5163" s="23" t="s">
        <v>67</v>
      </c>
      <c r="H5163" s="23" t="s">
        <v>16</v>
      </c>
      <c r="I5163" s="23" t="s">
        <v>17</v>
      </c>
      <c r="J5163" s="23" t="s">
        <v>30</v>
      </c>
      <c r="K5163" s="23" t="s">
        <v>67</v>
      </c>
      <c r="L5163" s="26" t="s">
        <v>19</v>
      </c>
      <c r="M5163" s="33" t="s">
        <v>290</v>
      </c>
      <c r="N5163" s="27" t="str">
        <f t="shared" si="80"/>
        <v>Yes</v>
      </c>
    </row>
    <row r="5164" spans="1:14" x14ac:dyDescent="0.3">
      <c r="A5164" s="22">
        <v>2021</v>
      </c>
      <c r="B5164" s="23" t="s">
        <v>48</v>
      </c>
      <c r="C5164" s="23" t="s">
        <v>49</v>
      </c>
      <c r="D5164" s="23" t="s">
        <v>44</v>
      </c>
      <c r="E5164" s="24">
        <v>37456</v>
      </c>
      <c r="F5164" s="25">
        <v>51519</v>
      </c>
      <c r="G5164" s="23" t="s">
        <v>45</v>
      </c>
      <c r="H5164" s="23" t="s">
        <v>16</v>
      </c>
      <c r="I5164" s="23" t="s">
        <v>17</v>
      </c>
      <c r="J5164" s="23" t="s">
        <v>18</v>
      </c>
      <c r="K5164" s="23" t="s">
        <v>45</v>
      </c>
      <c r="L5164" s="26" t="s">
        <v>19</v>
      </c>
      <c r="M5164" s="33" t="s">
        <v>288</v>
      </c>
      <c r="N5164" s="27" t="str">
        <f t="shared" si="80"/>
        <v>No</v>
      </c>
    </row>
    <row r="5165" spans="1:14" x14ac:dyDescent="0.3">
      <c r="A5165" s="22">
        <v>2020</v>
      </c>
      <c r="B5165" s="23" t="s">
        <v>37</v>
      </c>
      <c r="C5165" s="23" t="s">
        <v>13</v>
      </c>
      <c r="D5165" s="23" t="s">
        <v>22</v>
      </c>
      <c r="E5165" s="24">
        <v>106000</v>
      </c>
      <c r="F5165" s="25">
        <v>106000</v>
      </c>
      <c r="G5165" s="23" t="s">
        <v>23</v>
      </c>
      <c r="H5165" s="23" t="s">
        <v>16</v>
      </c>
      <c r="I5165" s="23" t="s">
        <v>17</v>
      </c>
      <c r="J5165" s="23" t="s">
        <v>30</v>
      </c>
      <c r="K5165" s="23" t="s">
        <v>23</v>
      </c>
      <c r="L5165" s="26" t="s">
        <v>19</v>
      </c>
      <c r="M5165" s="33" t="s">
        <v>289</v>
      </c>
      <c r="N5165" s="27" t="str">
        <f t="shared" si="80"/>
        <v>No</v>
      </c>
    </row>
    <row r="5166" spans="1:14" x14ac:dyDescent="0.3">
      <c r="A5166" s="22">
        <v>2020</v>
      </c>
      <c r="B5166" s="23" t="s">
        <v>37</v>
      </c>
      <c r="C5166" s="23" t="s">
        <v>13</v>
      </c>
      <c r="D5166" s="23" t="s">
        <v>44</v>
      </c>
      <c r="E5166" s="24">
        <v>88000</v>
      </c>
      <c r="F5166" s="25">
        <v>112872</v>
      </c>
      <c r="G5166" s="23" t="s">
        <v>45</v>
      </c>
      <c r="H5166" s="23" t="s">
        <v>16</v>
      </c>
      <c r="I5166" s="23" t="s">
        <v>17</v>
      </c>
      <c r="J5166" s="23" t="s">
        <v>18</v>
      </c>
      <c r="K5166" s="23" t="s">
        <v>45</v>
      </c>
      <c r="L5166" s="26" t="s">
        <v>19</v>
      </c>
      <c r="M5166" s="33" t="s">
        <v>289</v>
      </c>
      <c r="N5166" s="27" t="str">
        <f t="shared" si="80"/>
        <v>No</v>
      </c>
    </row>
    <row r="5167" spans="1:14" x14ac:dyDescent="0.3">
      <c r="A5167" s="22">
        <v>2021</v>
      </c>
      <c r="B5167" s="23" t="s">
        <v>37</v>
      </c>
      <c r="C5167" s="23" t="s">
        <v>13</v>
      </c>
      <c r="D5167" s="23" t="s">
        <v>22</v>
      </c>
      <c r="E5167" s="24">
        <v>150000</v>
      </c>
      <c r="F5167" s="25">
        <v>150000</v>
      </c>
      <c r="G5167" s="23" t="s">
        <v>23</v>
      </c>
      <c r="H5167" s="23" t="s">
        <v>24</v>
      </c>
      <c r="I5167" s="23" t="s">
        <v>17</v>
      </c>
      <c r="J5167" s="23" t="s">
        <v>30</v>
      </c>
      <c r="K5167" s="23" t="s">
        <v>23</v>
      </c>
      <c r="L5167" s="26" t="s">
        <v>19</v>
      </c>
      <c r="M5167" s="33" t="s">
        <v>289</v>
      </c>
      <c r="N5167" s="27" t="str">
        <f t="shared" si="80"/>
        <v>Yes</v>
      </c>
    </row>
    <row r="5168" spans="1:14" x14ac:dyDescent="0.3">
      <c r="A5168" s="22">
        <v>2020</v>
      </c>
      <c r="B5168" s="23" t="s">
        <v>90</v>
      </c>
      <c r="C5168" s="23" t="s">
        <v>34</v>
      </c>
      <c r="D5168" s="23" t="s">
        <v>14</v>
      </c>
      <c r="E5168" s="24">
        <v>14000</v>
      </c>
      <c r="F5168" s="25">
        <v>15966</v>
      </c>
      <c r="G5168" s="23" t="s">
        <v>15</v>
      </c>
      <c r="H5168" s="23" t="s">
        <v>50</v>
      </c>
      <c r="I5168" s="23" t="s">
        <v>88</v>
      </c>
      <c r="J5168" s="23" t="s">
        <v>30</v>
      </c>
      <c r="K5168" s="23" t="s">
        <v>15</v>
      </c>
      <c r="L5168" s="26" t="s">
        <v>82</v>
      </c>
      <c r="M5168" s="33" t="s">
        <v>288</v>
      </c>
      <c r="N5168" s="27" t="str">
        <f t="shared" si="80"/>
        <v>No</v>
      </c>
    </row>
    <row r="5169" spans="1:14" x14ac:dyDescent="0.3">
      <c r="A5169" s="22">
        <v>2021</v>
      </c>
      <c r="B5169" s="23" t="s">
        <v>240</v>
      </c>
      <c r="C5169" s="23" t="s">
        <v>34</v>
      </c>
      <c r="D5169" s="23" t="s">
        <v>14</v>
      </c>
      <c r="E5169" s="24">
        <v>81000</v>
      </c>
      <c r="F5169" s="25">
        <v>95746</v>
      </c>
      <c r="G5169" s="23" t="s">
        <v>15</v>
      </c>
      <c r="H5169" s="23" t="s">
        <v>16</v>
      </c>
      <c r="I5169" s="23" t="s">
        <v>17</v>
      </c>
      <c r="J5169" s="23" t="s">
        <v>30</v>
      </c>
      <c r="K5169" s="23" t="s">
        <v>23</v>
      </c>
      <c r="L5169" s="26" t="s">
        <v>82</v>
      </c>
      <c r="M5169" s="33" t="s">
        <v>289</v>
      </c>
      <c r="N5169" s="27" t="str">
        <f t="shared" si="80"/>
        <v>No</v>
      </c>
    </row>
    <row r="5170" spans="1:14" x14ac:dyDescent="0.3">
      <c r="A5170" s="22">
        <v>2021</v>
      </c>
      <c r="B5170" s="23" t="s">
        <v>240</v>
      </c>
      <c r="C5170" s="23" t="s">
        <v>34</v>
      </c>
      <c r="D5170" s="23" t="s">
        <v>22</v>
      </c>
      <c r="E5170" s="24">
        <v>70000</v>
      </c>
      <c r="F5170" s="25">
        <v>70000</v>
      </c>
      <c r="G5170" s="23" t="s">
        <v>23</v>
      </c>
      <c r="H5170" s="23" t="s">
        <v>50</v>
      </c>
      <c r="I5170" s="23" t="s">
        <v>17</v>
      </c>
      <c r="J5170" s="23" t="s">
        <v>30</v>
      </c>
      <c r="K5170" s="23" t="s">
        <v>23</v>
      </c>
      <c r="L5170" s="26" t="s">
        <v>26</v>
      </c>
      <c r="M5170" s="33" t="s">
        <v>289</v>
      </c>
      <c r="N5170" s="27" t="str">
        <f t="shared" si="80"/>
        <v>No</v>
      </c>
    </row>
    <row r="5171" spans="1:14" x14ac:dyDescent="0.3">
      <c r="A5171" s="22">
        <v>2020</v>
      </c>
      <c r="B5171" s="23" t="s">
        <v>27</v>
      </c>
      <c r="C5171" s="23" t="s">
        <v>28</v>
      </c>
      <c r="D5171" s="23" t="s">
        <v>44</v>
      </c>
      <c r="E5171" s="24">
        <v>60000</v>
      </c>
      <c r="F5171" s="25">
        <v>76958</v>
      </c>
      <c r="G5171" s="23" t="s">
        <v>45</v>
      </c>
      <c r="H5171" s="23" t="s">
        <v>16</v>
      </c>
      <c r="I5171" s="23" t="s">
        <v>17</v>
      </c>
      <c r="J5171" s="23" t="s">
        <v>30</v>
      </c>
      <c r="K5171" s="23" t="s">
        <v>45</v>
      </c>
      <c r="L5171" s="26" t="s">
        <v>82</v>
      </c>
      <c r="M5171" s="33" t="s">
        <v>289</v>
      </c>
      <c r="N5171" s="27" t="str">
        <f t="shared" si="80"/>
        <v>No</v>
      </c>
    </row>
    <row r="5172" spans="1:14" x14ac:dyDescent="0.3">
      <c r="A5172" s="22">
        <v>2021</v>
      </c>
      <c r="B5172" s="23" t="s">
        <v>210</v>
      </c>
      <c r="C5172" s="23" t="s">
        <v>13</v>
      </c>
      <c r="D5172" s="23" t="s">
        <v>228</v>
      </c>
      <c r="E5172" s="24">
        <v>120000</v>
      </c>
      <c r="F5172" s="25">
        <v>89294</v>
      </c>
      <c r="G5172" s="23" t="s">
        <v>235</v>
      </c>
      <c r="H5172" s="23" t="s">
        <v>16</v>
      </c>
      <c r="I5172" s="23" t="s">
        <v>17</v>
      </c>
      <c r="J5172" s="23" t="s">
        <v>18</v>
      </c>
      <c r="K5172" s="23" t="s">
        <v>235</v>
      </c>
      <c r="L5172" s="26" t="s">
        <v>19</v>
      </c>
      <c r="M5172" s="33" t="s">
        <v>289</v>
      </c>
      <c r="N5172" s="27" t="str">
        <f t="shared" si="80"/>
        <v>No</v>
      </c>
    </row>
    <row r="5173" spans="1:14" x14ac:dyDescent="0.3">
      <c r="A5173" s="22">
        <v>2021</v>
      </c>
      <c r="B5173" s="23" t="s">
        <v>262</v>
      </c>
      <c r="C5173" s="23" t="s">
        <v>13</v>
      </c>
      <c r="D5173" s="23" t="s">
        <v>22</v>
      </c>
      <c r="E5173" s="24">
        <v>276000</v>
      </c>
      <c r="F5173" s="25">
        <v>276000</v>
      </c>
      <c r="G5173" s="23" t="s">
        <v>23</v>
      </c>
      <c r="H5173" s="23" t="s">
        <v>24</v>
      </c>
      <c r="I5173" s="23" t="s">
        <v>17</v>
      </c>
      <c r="J5173" s="23" t="s">
        <v>25</v>
      </c>
      <c r="K5173" s="23" t="s">
        <v>23</v>
      </c>
      <c r="L5173" s="26" t="s">
        <v>19</v>
      </c>
      <c r="M5173" s="33" t="s">
        <v>290</v>
      </c>
      <c r="N5173" s="27" t="str">
        <f t="shared" si="80"/>
        <v>Yes</v>
      </c>
    </row>
    <row r="5174" spans="1:14" x14ac:dyDescent="0.3">
      <c r="A5174" s="22">
        <v>2020</v>
      </c>
      <c r="B5174" s="23" t="s">
        <v>37</v>
      </c>
      <c r="C5174" s="23" t="s">
        <v>13</v>
      </c>
      <c r="D5174" s="23" t="s">
        <v>22</v>
      </c>
      <c r="E5174" s="24">
        <v>188000</v>
      </c>
      <c r="F5174" s="25">
        <v>188000</v>
      </c>
      <c r="G5174" s="23" t="s">
        <v>23</v>
      </c>
      <c r="H5174" s="23" t="s">
        <v>24</v>
      </c>
      <c r="I5174" s="23" t="s">
        <v>17</v>
      </c>
      <c r="J5174" s="23" t="s">
        <v>30</v>
      </c>
      <c r="K5174" s="23" t="s">
        <v>23</v>
      </c>
      <c r="L5174" s="26" t="s">
        <v>19</v>
      </c>
      <c r="M5174" s="33" t="s">
        <v>290</v>
      </c>
      <c r="N5174" s="27" t="str">
        <f t="shared" si="80"/>
        <v>Yes</v>
      </c>
    </row>
    <row r="5175" spans="1:14" x14ac:dyDescent="0.3">
      <c r="A5175" s="22">
        <v>2021</v>
      </c>
      <c r="B5175" s="23" t="s">
        <v>210</v>
      </c>
      <c r="C5175" s="23" t="s">
        <v>13</v>
      </c>
      <c r="D5175" s="23" t="s">
        <v>22</v>
      </c>
      <c r="E5175" s="24">
        <v>160000</v>
      </c>
      <c r="F5175" s="25">
        <v>160000</v>
      </c>
      <c r="G5175" s="23" t="s">
        <v>168</v>
      </c>
      <c r="H5175" s="23" t="s">
        <v>24</v>
      </c>
      <c r="I5175" s="23" t="s">
        <v>17</v>
      </c>
      <c r="J5175" s="23" t="s">
        <v>30</v>
      </c>
      <c r="K5175" s="23" t="s">
        <v>23</v>
      </c>
      <c r="L5175" s="26" t="s">
        <v>82</v>
      </c>
      <c r="M5175" s="33" t="s">
        <v>290</v>
      </c>
      <c r="N5175" s="27" t="str">
        <f t="shared" si="80"/>
        <v>Yes</v>
      </c>
    </row>
    <row r="5176" spans="1:14" x14ac:dyDescent="0.3">
      <c r="A5176" s="22">
        <v>2020</v>
      </c>
      <c r="B5176" s="23" t="s">
        <v>27</v>
      </c>
      <c r="C5176" s="23" t="s">
        <v>28</v>
      </c>
      <c r="D5176" s="23" t="s">
        <v>22</v>
      </c>
      <c r="E5176" s="24">
        <v>105000</v>
      </c>
      <c r="F5176" s="25">
        <v>105000</v>
      </c>
      <c r="G5176" s="23" t="s">
        <v>23</v>
      </c>
      <c r="H5176" s="23" t="s">
        <v>16</v>
      </c>
      <c r="I5176" s="23" t="s">
        <v>17</v>
      </c>
      <c r="J5176" s="23" t="s">
        <v>30</v>
      </c>
      <c r="K5176" s="23" t="s">
        <v>23</v>
      </c>
      <c r="L5176" s="26" t="s">
        <v>19</v>
      </c>
      <c r="M5176" s="33" t="s">
        <v>289</v>
      </c>
      <c r="N5176" s="27" t="str">
        <f t="shared" si="80"/>
        <v>No</v>
      </c>
    </row>
    <row r="5177" spans="1:14" x14ac:dyDescent="0.3">
      <c r="A5177" s="22">
        <v>2021</v>
      </c>
      <c r="B5177" s="23" t="s">
        <v>37</v>
      </c>
      <c r="C5177" s="23" t="s">
        <v>13</v>
      </c>
      <c r="D5177" s="23" t="s">
        <v>22</v>
      </c>
      <c r="E5177" s="24">
        <v>174000</v>
      </c>
      <c r="F5177" s="25">
        <v>174000</v>
      </c>
      <c r="G5177" s="23" t="s">
        <v>23</v>
      </c>
      <c r="H5177" s="23" t="s">
        <v>24</v>
      </c>
      <c r="I5177" s="23" t="s">
        <v>17</v>
      </c>
      <c r="J5177" s="23" t="s">
        <v>30</v>
      </c>
      <c r="K5177" s="23" t="s">
        <v>23</v>
      </c>
      <c r="L5177" s="26" t="s">
        <v>19</v>
      </c>
      <c r="M5177" s="33" t="s">
        <v>290</v>
      </c>
      <c r="N5177" s="27" t="str">
        <f t="shared" si="80"/>
        <v>Yes</v>
      </c>
    </row>
    <row r="5178" spans="1:14" x14ac:dyDescent="0.3">
      <c r="A5178" s="22">
        <v>2021</v>
      </c>
      <c r="B5178" s="23" t="s">
        <v>48</v>
      </c>
      <c r="C5178" s="23" t="s">
        <v>49</v>
      </c>
      <c r="D5178" s="23" t="s">
        <v>22</v>
      </c>
      <c r="E5178" s="24">
        <v>93000</v>
      </c>
      <c r="F5178" s="25">
        <v>93000</v>
      </c>
      <c r="G5178" s="23" t="s">
        <v>23</v>
      </c>
      <c r="H5178" s="23" t="s">
        <v>16</v>
      </c>
      <c r="I5178" s="23" t="s">
        <v>17</v>
      </c>
      <c r="J5178" s="23" t="s">
        <v>30</v>
      </c>
      <c r="K5178" s="23" t="s">
        <v>23</v>
      </c>
      <c r="L5178" s="26" t="s">
        <v>19</v>
      </c>
      <c r="M5178" s="33" t="s">
        <v>289</v>
      </c>
      <c r="N5178" s="27" t="str">
        <f t="shared" si="80"/>
        <v>No</v>
      </c>
    </row>
    <row r="5179" spans="1:14" x14ac:dyDescent="0.3">
      <c r="A5179" s="22">
        <v>2021</v>
      </c>
      <c r="B5179" s="23" t="s">
        <v>64</v>
      </c>
      <c r="C5179" s="23" t="s">
        <v>28</v>
      </c>
      <c r="D5179" s="23" t="s">
        <v>14</v>
      </c>
      <c r="E5179" s="24">
        <v>51400</v>
      </c>
      <c r="F5179" s="25">
        <v>60757</v>
      </c>
      <c r="G5179" s="23" t="s">
        <v>109</v>
      </c>
      <c r="H5179" s="23" t="s">
        <v>24</v>
      </c>
      <c r="I5179" s="23" t="s">
        <v>17</v>
      </c>
      <c r="J5179" s="23" t="s">
        <v>18</v>
      </c>
      <c r="K5179" s="23" t="s">
        <v>109</v>
      </c>
      <c r="L5179" s="26" t="s">
        <v>19</v>
      </c>
      <c r="M5179" s="33" t="s">
        <v>289</v>
      </c>
      <c r="N5179" s="27" t="str">
        <f t="shared" si="80"/>
        <v>No</v>
      </c>
    </row>
    <row r="5180" spans="1:14" x14ac:dyDescent="0.3">
      <c r="A5180" s="22">
        <v>2021</v>
      </c>
      <c r="B5180" s="23" t="s">
        <v>27</v>
      </c>
      <c r="C5180" s="23" t="s">
        <v>28</v>
      </c>
      <c r="D5180" s="23" t="s">
        <v>22</v>
      </c>
      <c r="E5180" s="24">
        <v>90000</v>
      </c>
      <c r="F5180" s="25">
        <v>90000</v>
      </c>
      <c r="G5180" s="23" t="s">
        <v>23</v>
      </c>
      <c r="H5180" s="23" t="s">
        <v>50</v>
      </c>
      <c r="I5180" s="23" t="s">
        <v>17</v>
      </c>
      <c r="J5180" s="23" t="s">
        <v>30</v>
      </c>
      <c r="K5180" s="23" t="s">
        <v>23</v>
      </c>
      <c r="L5180" s="26" t="s">
        <v>82</v>
      </c>
      <c r="M5180" s="33" t="s">
        <v>289</v>
      </c>
      <c r="N5180" s="27" t="str">
        <f t="shared" si="80"/>
        <v>No</v>
      </c>
    </row>
    <row r="5181" spans="1:14" x14ac:dyDescent="0.3">
      <c r="A5181" s="22">
        <v>2020</v>
      </c>
      <c r="B5181" s="23" t="s">
        <v>37</v>
      </c>
      <c r="C5181" s="23" t="s">
        <v>13</v>
      </c>
      <c r="D5181" s="23" t="s">
        <v>14</v>
      </c>
      <c r="E5181" s="24">
        <v>61500</v>
      </c>
      <c r="F5181" s="25">
        <v>70139</v>
      </c>
      <c r="G5181" s="23" t="s">
        <v>87</v>
      </c>
      <c r="H5181" s="23" t="s">
        <v>16</v>
      </c>
      <c r="I5181" s="23" t="s">
        <v>17</v>
      </c>
      <c r="J5181" s="23" t="s">
        <v>18</v>
      </c>
      <c r="K5181" s="23" t="s">
        <v>87</v>
      </c>
      <c r="L5181" s="26" t="s">
        <v>19</v>
      </c>
      <c r="M5181" s="33" t="s">
        <v>289</v>
      </c>
      <c r="N5181" s="27" t="str">
        <f t="shared" si="80"/>
        <v>No</v>
      </c>
    </row>
    <row r="5182" spans="1:14" x14ac:dyDescent="0.3">
      <c r="A5182" s="22">
        <v>2021</v>
      </c>
      <c r="B5182" s="23" t="s">
        <v>265</v>
      </c>
      <c r="C5182" s="23" t="s">
        <v>49</v>
      </c>
      <c r="D5182" s="23" t="s">
        <v>22</v>
      </c>
      <c r="E5182" s="24">
        <v>170000</v>
      </c>
      <c r="F5182" s="25">
        <v>170000</v>
      </c>
      <c r="G5182" s="23" t="s">
        <v>23</v>
      </c>
      <c r="H5182" s="23" t="s">
        <v>24</v>
      </c>
      <c r="I5182" s="23" t="s">
        <v>17</v>
      </c>
      <c r="J5182" s="23" t="s">
        <v>30</v>
      </c>
      <c r="K5182" s="23" t="s">
        <v>23</v>
      </c>
      <c r="L5182" s="26" t="s">
        <v>26</v>
      </c>
      <c r="M5182" s="33" t="s">
        <v>290</v>
      </c>
      <c r="N5182" s="27" t="str">
        <f t="shared" si="80"/>
        <v>Yes</v>
      </c>
    </row>
    <row r="5183" spans="1:14" x14ac:dyDescent="0.3">
      <c r="A5183" s="22">
        <v>2021</v>
      </c>
      <c r="B5183" s="23" t="s">
        <v>37</v>
      </c>
      <c r="C5183" s="23" t="s">
        <v>13</v>
      </c>
      <c r="D5183" s="23" t="s">
        <v>44</v>
      </c>
      <c r="E5183" s="24">
        <v>70000</v>
      </c>
      <c r="F5183" s="25">
        <v>96282</v>
      </c>
      <c r="G5183" s="23" t="s">
        <v>45</v>
      </c>
      <c r="H5183" s="23" t="s">
        <v>24</v>
      </c>
      <c r="I5183" s="23" t="s">
        <v>17</v>
      </c>
      <c r="J5183" s="23" t="s">
        <v>18</v>
      </c>
      <c r="K5183" s="23" t="s">
        <v>45</v>
      </c>
      <c r="L5183" s="26" t="s">
        <v>19</v>
      </c>
      <c r="M5183" s="33" t="s">
        <v>289</v>
      </c>
      <c r="N5183" s="27" t="str">
        <f t="shared" si="80"/>
        <v>No</v>
      </c>
    </row>
    <row r="5184" spans="1:14" x14ac:dyDescent="0.3">
      <c r="A5184" s="22">
        <v>2021</v>
      </c>
      <c r="B5184" s="23" t="s">
        <v>27</v>
      </c>
      <c r="C5184" s="23" t="s">
        <v>28</v>
      </c>
      <c r="D5184" s="23" t="s">
        <v>14</v>
      </c>
      <c r="E5184" s="24">
        <v>31000</v>
      </c>
      <c r="F5184" s="25">
        <v>36643</v>
      </c>
      <c r="G5184" s="23" t="s">
        <v>87</v>
      </c>
      <c r="H5184" s="23" t="s">
        <v>50</v>
      </c>
      <c r="I5184" s="23" t="s">
        <v>17</v>
      </c>
      <c r="J5184" s="23" t="s">
        <v>18</v>
      </c>
      <c r="K5184" s="23" t="s">
        <v>87</v>
      </c>
      <c r="L5184" s="26" t="s">
        <v>19</v>
      </c>
      <c r="M5184" s="33" t="s">
        <v>288</v>
      </c>
      <c r="N5184" s="27" t="str">
        <f t="shared" si="80"/>
        <v>No</v>
      </c>
    </row>
    <row r="5185" spans="1:14" x14ac:dyDescent="0.3">
      <c r="A5185" s="22">
        <v>2021</v>
      </c>
      <c r="B5185" s="23" t="s">
        <v>37</v>
      </c>
      <c r="C5185" s="23" t="s">
        <v>13</v>
      </c>
      <c r="D5185" s="23" t="s">
        <v>44</v>
      </c>
      <c r="E5185" s="24">
        <v>52500</v>
      </c>
      <c r="F5185" s="25">
        <v>72212</v>
      </c>
      <c r="G5185" s="23" t="s">
        <v>45</v>
      </c>
      <c r="H5185" s="23" t="s">
        <v>16</v>
      </c>
      <c r="I5185" s="23" t="s">
        <v>17</v>
      </c>
      <c r="J5185" s="23" t="s">
        <v>18</v>
      </c>
      <c r="K5185" s="23" t="s">
        <v>45</v>
      </c>
      <c r="L5185" s="26" t="s">
        <v>19</v>
      </c>
      <c r="M5185" s="33" t="s">
        <v>289</v>
      </c>
      <c r="N5185" s="27" t="str">
        <f t="shared" si="80"/>
        <v>No</v>
      </c>
    </row>
    <row r="5186" spans="1:14" x14ac:dyDescent="0.3">
      <c r="A5186" s="22">
        <v>2020</v>
      </c>
      <c r="B5186" s="23" t="s">
        <v>48</v>
      </c>
      <c r="C5186" s="23" t="s">
        <v>49</v>
      </c>
      <c r="D5186" s="23" t="s">
        <v>22</v>
      </c>
      <c r="E5186" s="24">
        <v>91000</v>
      </c>
      <c r="F5186" s="25">
        <v>91000</v>
      </c>
      <c r="G5186" s="23" t="s">
        <v>23</v>
      </c>
      <c r="H5186" s="23" t="s">
        <v>50</v>
      </c>
      <c r="I5186" s="23" t="s">
        <v>17</v>
      </c>
      <c r="J5186" s="23" t="s">
        <v>30</v>
      </c>
      <c r="K5186" s="23" t="s">
        <v>23</v>
      </c>
      <c r="L5186" s="26" t="s">
        <v>19</v>
      </c>
      <c r="M5186" s="33" t="s">
        <v>289</v>
      </c>
      <c r="N5186" s="27" t="str">
        <f t="shared" si="80"/>
        <v>No</v>
      </c>
    </row>
    <row r="5187" spans="1:14" x14ac:dyDescent="0.3">
      <c r="A5187" s="22">
        <v>2021</v>
      </c>
      <c r="B5187" s="23" t="s">
        <v>239</v>
      </c>
      <c r="C5187" s="23" t="s">
        <v>21</v>
      </c>
      <c r="D5187" s="23" t="s">
        <v>78</v>
      </c>
      <c r="E5187" s="24">
        <v>125000</v>
      </c>
      <c r="F5187" s="25">
        <v>99703</v>
      </c>
      <c r="G5187" s="23" t="s">
        <v>67</v>
      </c>
      <c r="H5187" s="23" t="s">
        <v>24</v>
      </c>
      <c r="I5187" s="23" t="s">
        <v>17</v>
      </c>
      <c r="J5187" s="23" t="s">
        <v>18</v>
      </c>
      <c r="K5187" s="23" t="s">
        <v>67</v>
      </c>
      <c r="L5187" s="26" t="s">
        <v>26</v>
      </c>
      <c r="M5187" s="33" t="s">
        <v>289</v>
      </c>
      <c r="N5187" s="27" t="str">
        <f t="shared" ref="N5187:N5250" si="81">IF(E5187&gt;=150000,"Yes","No")</f>
        <v>No</v>
      </c>
    </row>
    <row r="5188" spans="1:14" x14ac:dyDescent="0.3">
      <c r="A5188" s="22">
        <v>2021</v>
      </c>
      <c r="B5188" s="23" t="s">
        <v>27</v>
      </c>
      <c r="C5188" s="23" t="s">
        <v>28</v>
      </c>
      <c r="D5188" s="23" t="s">
        <v>22</v>
      </c>
      <c r="E5188" s="24">
        <v>165000</v>
      </c>
      <c r="F5188" s="25">
        <v>165000</v>
      </c>
      <c r="G5188" s="23" t="s">
        <v>23</v>
      </c>
      <c r="H5188" s="23" t="s">
        <v>24</v>
      </c>
      <c r="I5188" s="23" t="s">
        <v>17</v>
      </c>
      <c r="J5188" s="23" t="s">
        <v>30</v>
      </c>
      <c r="K5188" s="23" t="s">
        <v>23</v>
      </c>
      <c r="L5188" s="26" t="s">
        <v>19</v>
      </c>
      <c r="M5188" s="33" t="s">
        <v>290</v>
      </c>
      <c r="N5188" s="27" t="str">
        <f t="shared" si="81"/>
        <v>Yes</v>
      </c>
    </row>
    <row r="5189" spans="1:14" x14ac:dyDescent="0.3">
      <c r="A5189" s="22">
        <v>2021</v>
      </c>
      <c r="B5189" s="23" t="s">
        <v>48</v>
      </c>
      <c r="C5189" s="23" t="s">
        <v>49</v>
      </c>
      <c r="D5189" s="23" t="s">
        <v>22</v>
      </c>
      <c r="E5189" s="24">
        <v>80000</v>
      </c>
      <c r="F5189" s="25">
        <v>80000</v>
      </c>
      <c r="G5189" s="23" t="s">
        <v>23</v>
      </c>
      <c r="H5189" s="23" t="s">
        <v>16</v>
      </c>
      <c r="I5189" s="23" t="s">
        <v>17</v>
      </c>
      <c r="J5189" s="23" t="s">
        <v>30</v>
      </c>
      <c r="K5189" s="23" t="s">
        <v>23</v>
      </c>
      <c r="L5189" s="26" t="s">
        <v>19</v>
      </c>
      <c r="M5189" s="33" t="s">
        <v>289</v>
      </c>
      <c r="N5189" s="27" t="str">
        <f t="shared" si="81"/>
        <v>No</v>
      </c>
    </row>
    <row r="5190" spans="1:14" x14ac:dyDescent="0.3">
      <c r="A5190" s="22">
        <v>2021</v>
      </c>
      <c r="B5190" s="23" t="s">
        <v>27</v>
      </c>
      <c r="C5190" s="23" t="s">
        <v>28</v>
      </c>
      <c r="D5190" s="23" t="s">
        <v>78</v>
      </c>
      <c r="E5190" s="24">
        <v>130000</v>
      </c>
      <c r="F5190" s="25">
        <v>103691</v>
      </c>
      <c r="G5190" s="23" t="s">
        <v>67</v>
      </c>
      <c r="H5190" s="23" t="s">
        <v>24</v>
      </c>
      <c r="I5190" s="23" t="s">
        <v>17</v>
      </c>
      <c r="J5190" s="23" t="s">
        <v>30</v>
      </c>
      <c r="K5190" s="23" t="s">
        <v>67</v>
      </c>
      <c r="L5190" s="26" t="s">
        <v>19</v>
      </c>
      <c r="M5190" s="33" t="s">
        <v>289</v>
      </c>
      <c r="N5190" s="27" t="str">
        <f t="shared" si="81"/>
        <v>No</v>
      </c>
    </row>
    <row r="5191" spans="1:14" x14ac:dyDescent="0.3">
      <c r="A5191" s="22">
        <v>2020</v>
      </c>
      <c r="B5191" s="23" t="s">
        <v>64</v>
      </c>
      <c r="C5191" s="23" t="s">
        <v>28</v>
      </c>
      <c r="D5191" s="23" t="s">
        <v>22</v>
      </c>
      <c r="E5191" s="24">
        <v>42000</v>
      </c>
      <c r="F5191" s="25">
        <v>42000</v>
      </c>
      <c r="G5191" s="23" t="s">
        <v>99</v>
      </c>
      <c r="H5191" s="23" t="s">
        <v>50</v>
      </c>
      <c r="I5191" s="23" t="s">
        <v>17</v>
      </c>
      <c r="J5191" s="23" t="s">
        <v>18</v>
      </c>
      <c r="K5191" s="23" t="s">
        <v>99</v>
      </c>
      <c r="L5191" s="26" t="s">
        <v>19</v>
      </c>
      <c r="M5191" s="33" t="s">
        <v>288</v>
      </c>
      <c r="N5191" s="27" t="str">
        <f t="shared" si="81"/>
        <v>No</v>
      </c>
    </row>
    <row r="5192" spans="1:14" x14ac:dyDescent="0.3">
      <c r="A5192" s="22">
        <v>2020</v>
      </c>
      <c r="B5192" s="23" t="s">
        <v>175</v>
      </c>
      <c r="C5192" s="23" t="s">
        <v>28</v>
      </c>
      <c r="D5192" s="23" t="s">
        <v>22</v>
      </c>
      <c r="E5192" s="24">
        <v>115000</v>
      </c>
      <c r="F5192" s="25">
        <v>115000</v>
      </c>
      <c r="G5192" s="23" t="s">
        <v>263</v>
      </c>
      <c r="H5192" s="23" t="s">
        <v>16</v>
      </c>
      <c r="I5192" s="23" t="s">
        <v>17</v>
      </c>
      <c r="J5192" s="23" t="s">
        <v>25</v>
      </c>
      <c r="K5192" s="23" t="s">
        <v>263</v>
      </c>
      <c r="L5192" s="26" t="s">
        <v>19</v>
      </c>
      <c r="M5192" s="33" t="s">
        <v>289</v>
      </c>
      <c r="N5192" s="27" t="str">
        <f t="shared" si="81"/>
        <v>No</v>
      </c>
    </row>
    <row r="5193" spans="1:14" x14ac:dyDescent="0.3">
      <c r="A5193" s="22">
        <v>2021</v>
      </c>
      <c r="B5193" s="23" t="s">
        <v>64</v>
      </c>
      <c r="C5193" s="23" t="s">
        <v>28</v>
      </c>
      <c r="D5193" s="23" t="s">
        <v>78</v>
      </c>
      <c r="E5193" s="24">
        <v>80000</v>
      </c>
      <c r="F5193" s="25">
        <v>63810</v>
      </c>
      <c r="G5193" s="23" t="s">
        <v>67</v>
      </c>
      <c r="H5193" s="23" t="s">
        <v>16</v>
      </c>
      <c r="I5193" s="23" t="s">
        <v>17</v>
      </c>
      <c r="J5193" s="23" t="s">
        <v>30</v>
      </c>
      <c r="K5193" s="23" t="s">
        <v>67</v>
      </c>
      <c r="L5193" s="26" t="s">
        <v>26</v>
      </c>
      <c r="M5193" s="33" t="s">
        <v>289</v>
      </c>
      <c r="N5193" s="27" t="str">
        <f t="shared" si="81"/>
        <v>No</v>
      </c>
    </row>
    <row r="5194" spans="1:14" x14ac:dyDescent="0.3">
      <c r="A5194" s="22">
        <v>2020</v>
      </c>
      <c r="B5194" s="23" t="s">
        <v>72</v>
      </c>
      <c r="C5194" s="23" t="s">
        <v>34</v>
      </c>
      <c r="D5194" s="23" t="s">
        <v>22</v>
      </c>
      <c r="E5194" s="24">
        <v>260000</v>
      </c>
      <c r="F5194" s="25">
        <v>260000</v>
      </c>
      <c r="G5194" s="23" t="s">
        <v>218</v>
      </c>
      <c r="H5194" s="23" t="s">
        <v>24</v>
      </c>
      <c r="I5194" s="23" t="s">
        <v>17</v>
      </c>
      <c r="J5194" s="23" t="s">
        <v>25</v>
      </c>
      <c r="K5194" s="23" t="s">
        <v>218</v>
      </c>
      <c r="L5194" s="26" t="s">
        <v>82</v>
      </c>
      <c r="M5194" s="33" t="s">
        <v>290</v>
      </c>
      <c r="N5194" s="27" t="str">
        <f t="shared" si="81"/>
        <v>Yes</v>
      </c>
    </row>
    <row r="5195" spans="1:14" x14ac:dyDescent="0.3">
      <c r="A5195" s="22">
        <v>2021</v>
      </c>
      <c r="B5195" s="23" t="s">
        <v>182</v>
      </c>
      <c r="C5195" s="23" t="s">
        <v>28</v>
      </c>
      <c r="D5195" s="23" t="s">
        <v>22</v>
      </c>
      <c r="E5195" s="24">
        <v>110000</v>
      </c>
      <c r="F5195" s="25">
        <v>110000</v>
      </c>
      <c r="G5195" s="23" t="s">
        <v>23</v>
      </c>
      <c r="H5195" s="23" t="s">
        <v>16</v>
      </c>
      <c r="I5195" s="23" t="s">
        <v>17</v>
      </c>
      <c r="J5195" s="23" t="s">
        <v>25</v>
      </c>
      <c r="K5195" s="23" t="s">
        <v>23</v>
      </c>
      <c r="L5195" s="26" t="s">
        <v>82</v>
      </c>
      <c r="M5195" s="33" t="s">
        <v>289</v>
      </c>
      <c r="N5195" s="27" t="str">
        <f t="shared" si="81"/>
        <v>No</v>
      </c>
    </row>
    <row r="5196" spans="1:14" x14ac:dyDescent="0.3">
      <c r="A5196" s="22">
        <v>2021</v>
      </c>
      <c r="B5196" s="23" t="s">
        <v>20</v>
      </c>
      <c r="C5196" s="23" t="s">
        <v>21</v>
      </c>
      <c r="D5196" s="23" t="s">
        <v>22</v>
      </c>
      <c r="E5196" s="24">
        <v>180000</v>
      </c>
      <c r="F5196" s="25">
        <v>180000</v>
      </c>
      <c r="G5196" s="23" t="s">
        <v>23</v>
      </c>
      <c r="H5196" s="23" t="s">
        <v>16</v>
      </c>
      <c r="I5196" s="23" t="s">
        <v>17</v>
      </c>
      <c r="J5196" s="23" t="s">
        <v>30</v>
      </c>
      <c r="K5196" s="23" t="s">
        <v>23</v>
      </c>
      <c r="L5196" s="26" t="s">
        <v>19</v>
      </c>
      <c r="M5196" s="33" t="s">
        <v>290</v>
      </c>
      <c r="N5196" s="27" t="str">
        <f t="shared" si="81"/>
        <v>Yes</v>
      </c>
    </row>
    <row r="5197" spans="1:14" x14ac:dyDescent="0.3">
      <c r="A5197" s="22">
        <v>2021</v>
      </c>
      <c r="B5197" s="23" t="s">
        <v>48</v>
      </c>
      <c r="C5197" s="23" t="s">
        <v>49</v>
      </c>
      <c r="D5197" s="23" t="s">
        <v>22</v>
      </c>
      <c r="E5197" s="24">
        <v>200000</v>
      </c>
      <c r="F5197" s="25">
        <v>200000</v>
      </c>
      <c r="G5197" s="23" t="s">
        <v>23</v>
      </c>
      <c r="H5197" s="23" t="s">
        <v>24</v>
      </c>
      <c r="I5197" s="23" t="s">
        <v>17</v>
      </c>
      <c r="J5197" s="23" t="s">
        <v>30</v>
      </c>
      <c r="K5197" s="23" t="s">
        <v>23</v>
      </c>
      <c r="L5197" s="26" t="s">
        <v>19</v>
      </c>
      <c r="M5197" s="33" t="s">
        <v>290</v>
      </c>
      <c r="N5197" s="27" t="str">
        <f t="shared" si="81"/>
        <v>Yes</v>
      </c>
    </row>
    <row r="5198" spans="1:14" x14ac:dyDescent="0.3">
      <c r="A5198" s="22">
        <v>2020</v>
      </c>
      <c r="B5198" s="23" t="s">
        <v>229</v>
      </c>
      <c r="C5198" s="23" t="s">
        <v>13</v>
      </c>
      <c r="D5198" s="23" t="s">
        <v>44</v>
      </c>
      <c r="E5198" s="24">
        <v>85000</v>
      </c>
      <c r="F5198" s="25">
        <v>109024</v>
      </c>
      <c r="G5198" s="23" t="s">
        <v>45</v>
      </c>
      <c r="H5198" s="23" t="s">
        <v>24</v>
      </c>
      <c r="I5198" s="23" t="s">
        <v>17</v>
      </c>
      <c r="J5198" s="23" t="s">
        <v>18</v>
      </c>
      <c r="K5198" s="23" t="s">
        <v>45</v>
      </c>
      <c r="L5198" s="26" t="s">
        <v>26</v>
      </c>
      <c r="M5198" s="33" t="s">
        <v>289</v>
      </c>
      <c r="N5198" s="27" t="str">
        <f t="shared" si="81"/>
        <v>No</v>
      </c>
    </row>
    <row r="5199" spans="1:14" x14ac:dyDescent="0.3">
      <c r="A5199" s="22">
        <v>2021</v>
      </c>
      <c r="B5199" s="23" t="s">
        <v>37</v>
      </c>
      <c r="C5199" s="23" t="s">
        <v>13</v>
      </c>
      <c r="D5199" s="23" t="s">
        <v>22</v>
      </c>
      <c r="E5199" s="24">
        <v>200000</v>
      </c>
      <c r="F5199" s="25">
        <v>200000</v>
      </c>
      <c r="G5199" s="23" t="s">
        <v>23</v>
      </c>
      <c r="H5199" s="23" t="s">
        <v>24</v>
      </c>
      <c r="I5199" s="23" t="s">
        <v>17</v>
      </c>
      <c r="J5199" s="23" t="s">
        <v>30</v>
      </c>
      <c r="K5199" s="23" t="s">
        <v>23</v>
      </c>
      <c r="L5199" s="26" t="s">
        <v>19</v>
      </c>
      <c r="M5199" s="33" t="s">
        <v>290</v>
      </c>
      <c r="N5199" s="27" t="str">
        <f t="shared" si="81"/>
        <v>Yes</v>
      </c>
    </row>
    <row r="5200" spans="1:14" x14ac:dyDescent="0.3">
      <c r="A5200" s="22">
        <v>2021</v>
      </c>
      <c r="B5200" s="23" t="s">
        <v>90</v>
      </c>
      <c r="C5200" s="23" t="s">
        <v>34</v>
      </c>
      <c r="D5200" s="23" t="s">
        <v>22</v>
      </c>
      <c r="E5200" s="24">
        <v>256000</v>
      </c>
      <c r="F5200" s="25">
        <v>256000</v>
      </c>
      <c r="G5200" s="23" t="s">
        <v>23</v>
      </c>
      <c r="H5200" s="23" t="s">
        <v>24</v>
      </c>
      <c r="I5200" s="23" t="s">
        <v>17</v>
      </c>
      <c r="J5200" s="23" t="s">
        <v>30</v>
      </c>
      <c r="K5200" s="23" t="s">
        <v>23</v>
      </c>
      <c r="L5200" s="26" t="s">
        <v>82</v>
      </c>
      <c r="M5200" s="33" t="s">
        <v>290</v>
      </c>
      <c r="N5200" s="27" t="str">
        <f t="shared" si="81"/>
        <v>Yes</v>
      </c>
    </row>
    <row r="5201" spans="1:14" x14ac:dyDescent="0.3">
      <c r="A5201" s="22">
        <v>2021</v>
      </c>
      <c r="B5201" s="23" t="s">
        <v>37</v>
      </c>
      <c r="C5201" s="23" t="s">
        <v>13</v>
      </c>
      <c r="D5201" s="23" t="s">
        <v>22</v>
      </c>
      <c r="E5201" s="24">
        <v>110000</v>
      </c>
      <c r="F5201" s="25">
        <v>110000</v>
      </c>
      <c r="G5201" s="23" t="s">
        <v>23</v>
      </c>
      <c r="H5201" s="23" t="s">
        <v>16</v>
      </c>
      <c r="I5201" s="23" t="s">
        <v>17</v>
      </c>
      <c r="J5201" s="23" t="s">
        <v>30</v>
      </c>
      <c r="K5201" s="23" t="s">
        <v>23</v>
      </c>
      <c r="L5201" s="26" t="s">
        <v>19</v>
      </c>
      <c r="M5201" s="33" t="s">
        <v>289</v>
      </c>
      <c r="N5201" s="27" t="str">
        <f t="shared" si="81"/>
        <v>No</v>
      </c>
    </row>
    <row r="5202" spans="1:14" x14ac:dyDescent="0.3">
      <c r="A5202" s="22">
        <v>2020</v>
      </c>
      <c r="B5202" s="23" t="s">
        <v>27</v>
      </c>
      <c r="C5202" s="23" t="s">
        <v>28</v>
      </c>
      <c r="D5202" s="23" t="s">
        <v>14</v>
      </c>
      <c r="E5202" s="24">
        <v>70000</v>
      </c>
      <c r="F5202" s="25">
        <v>79833</v>
      </c>
      <c r="G5202" s="23" t="s">
        <v>15</v>
      </c>
      <c r="H5202" s="23" t="s">
        <v>16</v>
      </c>
      <c r="I5202" s="23" t="s">
        <v>17</v>
      </c>
      <c r="J5202" s="23" t="s">
        <v>25</v>
      </c>
      <c r="K5202" s="23" t="s">
        <v>15</v>
      </c>
      <c r="L5202" s="26" t="s">
        <v>19</v>
      </c>
      <c r="M5202" s="33" t="s">
        <v>289</v>
      </c>
      <c r="N5202" s="27" t="str">
        <f t="shared" si="81"/>
        <v>No</v>
      </c>
    </row>
    <row r="5203" spans="1:14" x14ac:dyDescent="0.3">
      <c r="A5203" s="22">
        <v>2021</v>
      </c>
      <c r="B5203" s="23" t="s">
        <v>37</v>
      </c>
      <c r="C5203" s="23" t="s">
        <v>13</v>
      </c>
      <c r="D5203" s="23" t="s">
        <v>22</v>
      </c>
      <c r="E5203" s="24">
        <v>72500</v>
      </c>
      <c r="F5203" s="25">
        <v>72500</v>
      </c>
      <c r="G5203" s="23" t="s">
        <v>23</v>
      </c>
      <c r="H5203" s="23" t="s">
        <v>50</v>
      </c>
      <c r="I5203" s="23" t="s">
        <v>17</v>
      </c>
      <c r="J5203" s="23" t="s">
        <v>30</v>
      </c>
      <c r="K5203" s="23" t="s">
        <v>23</v>
      </c>
      <c r="L5203" s="26" t="s">
        <v>19</v>
      </c>
      <c r="M5203" s="33" t="s">
        <v>289</v>
      </c>
      <c r="N5203" s="27" t="str">
        <f t="shared" si="81"/>
        <v>No</v>
      </c>
    </row>
    <row r="5204" spans="1:14" x14ac:dyDescent="0.3">
      <c r="A5204" s="22">
        <v>2021</v>
      </c>
      <c r="B5204" s="23" t="s">
        <v>41</v>
      </c>
      <c r="C5204" s="23" t="s">
        <v>34</v>
      </c>
      <c r="D5204" s="23" t="s">
        <v>22</v>
      </c>
      <c r="E5204" s="24">
        <v>185000</v>
      </c>
      <c r="F5204" s="25">
        <v>185000</v>
      </c>
      <c r="G5204" s="23" t="s">
        <v>23</v>
      </c>
      <c r="H5204" s="23" t="s">
        <v>24</v>
      </c>
      <c r="I5204" s="23" t="s">
        <v>17</v>
      </c>
      <c r="J5204" s="23" t="s">
        <v>18</v>
      </c>
      <c r="K5204" s="23" t="s">
        <v>23</v>
      </c>
      <c r="L5204" s="26" t="s">
        <v>19</v>
      </c>
      <c r="M5204" s="33" t="s">
        <v>290</v>
      </c>
      <c r="N5204" s="27" t="str">
        <f t="shared" si="81"/>
        <v>Yes</v>
      </c>
    </row>
    <row r="5205" spans="1:14" x14ac:dyDescent="0.3">
      <c r="A5205" s="22">
        <v>2021</v>
      </c>
      <c r="B5205" s="23" t="s">
        <v>37</v>
      </c>
      <c r="C5205" s="23" t="s">
        <v>13</v>
      </c>
      <c r="D5205" s="23" t="s">
        <v>14</v>
      </c>
      <c r="E5205" s="24">
        <v>59000</v>
      </c>
      <c r="F5205" s="25">
        <v>69741</v>
      </c>
      <c r="G5205" s="23" t="s">
        <v>99</v>
      </c>
      <c r="H5205" s="23" t="s">
        <v>16</v>
      </c>
      <c r="I5205" s="23" t="s">
        <v>88</v>
      </c>
      <c r="J5205" s="23" t="s">
        <v>30</v>
      </c>
      <c r="K5205" s="23" t="s">
        <v>99</v>
      </c>
      <c r="L5205" s="26" t="s">
        <v>19</v>
      </c>
      <c r="M5205" s="33" t="s">
        <v>289</v>
      </c>
      <c r="N5205" s="27" t="str">
        <f t="shared" si="81"/>
        <v>No</v>
      </c>
    </row>
    <row r="5206" spans="1:14" x14ac:dyDescent="0.3">
      <c r="A5206" s="22">
        <v>2021</v>
      </c>
      <c r="B5206" s="23" t="s">
        <v>64</v>
      </c>
      <c r="C5206" s="23" t="s">
        <v>28</v>
      </c>
      <c r="D5206" s="23" t="s">
        <v>22</v>
      </c>
      <c r="E5206" s="24">
        <v>100000</v>
      </c>
      <c r="F5206" s="25">
        <v>100000</v>
      </c>
      <c r="G5206" s="23" t="s">
        <v>271</v>
      </c>
      <c r="H5206" s="23" t="s">
        <v>50</v>
      </c>
      <c r="I5206" s="23" t="s">
        <v>17</v>
      </c>
      <c r="J5206" s="23" t="s">
        <v>25</v>
      </c>
      <c r="K5206" s="23" t="s">
        <v>251</v>
      </c>
      <c r="L5206" s="26" t="s">
        <v>19</v>
      </c>
      <c r="M5206" s="33" t="s">
        <v>289</v>
      </c>
      <c r="N5206" s="27" t="str">
        <f t="shared" si="81"/>
        <v>No</v>
      </c>
    </row>
    <row r="5207" spans="1:14" x14ac:dyDescent="0.3">
      <c r="A5207" s="22">
        <v>2021</v>
      </c>
      <c r="B5207" s="23" t="s">
        <v>37</v>
      </c>
      <c r="C5207" s="23" t="s">
        <v>13</v>
      </c>
      <c r="D5207" s="23" t="s">
        <v>22</v>
      </c>
      <c r="E5207" s="24">
        <v>112000</v>
      </c>
      <c r="F5207" s="25">
        <v>112000</v>
      </c>
      <c r="G5207" s="23" t="s">
        <v>23</v>
      </c>
      <c r="H5207" s="23" t="s">
        <v>16</v>
      </c>
      <c r="I5207" s="23" t="s">
        <v>17</v>
      </c>
      <c r="J5207" s="23" t="s">
        <v>30</v>
      </c>
      <c r="K5207" s="23" t="s">
        <v>23</v>
      </c>
      <c r="L5207" s="26" t="s">
        <v>19</v>
      </c>
      <c r="M5207" s="33" t="s">
        <v>289</v>
      </c>
      <c r="N5207" s="27" t="str">
        <f t="shared" si="81"/>
        <v>No</v>
      </c>
    </row>
    <row r="5208" spans="1:14" x14ac:dyDescent="0.3">
      <c r="A5208" s="22">
        <v>2020</v>
      </c>
      <c r="B5208" s="23" t="s">
        <v>41</v>
      </c>
      <c r="C5208" s="23" t="s">
        <v>34</v>
      </c>
      <c r="D5208" s="23" t="s">
        <v>22</v>
      </c>
      <c r="E5208" s="24">
        <v>150000</v>
      </c>
      <c r="F5208" s="25">
        <v>150000</v>
      </c>
      <c r="G5208" s="23" t="s">
        <v>23</v>
      </c>
      <c r="H5208" s="23" t="s">
        <v>24</v>
      </c>
      <c r="I5208" s="23" t="s">
        <v>17</v>
      </c>
      <c r="J5208" s="23" t="s">
        <v>18</v>
      </c>
      <c r="K5208" s="23" t="s">
        <v>23</v>
      </c>
      <c r="L5208" s="26" t="s">
        <v>19</v>
      </c>
      <c r="M5208" s="33" t="s">
        <v>289</v>
      </c>
      <c r="N5208" s="27" t="str">
        <f t="shared" si="81"/>
        <v>Yes</v>
      </c>
    </row>
    <row r="5209" spans="1:14" x14ac:dyDescent="0.3">
      <c r="A5209" s="22">
        <v>2021</v>
      </c>
      <c r="B5209" s="23" t="s">
        <v>27</v>
      </c>
      <c r="C5209" s="23" t="s">
        <v>28</v>
      </c>
      <c r="D5209" s="23" t="s">
        <v>187</v>
      </c>
      <c r="E5209" s="24">
        <v>180000</v>
      </c>
      <c r="F5209" s="25">
        <v>20171</v>
      </c>
      <c r="G5209" s="23" t="s">
        <v>162</v>
      </c>
      <c r="H5209" s="23" t="s">
        <v>24</v>
      </c>
      <c r="I5209" s="23" t="s">
        <v>17</v>
      </c>
      <c r="J5209" s="23" t="s">
        <v>18</v>
      </c>
      <c r="K5209" s="23" t="s">
        <v>162</v>
      </c>
      <c r="L5209" s="26" t="s">
        <v>19</v>
      </c>
      <c r="M5209" s="33" t="s">
        <v>290</v>
      </c>
      <c r="N5209" s="27" t="str">
        <f t="shared" si="81"/>
        <v>Yes</v>
      </c>
    </row>
    <row r="5210" spans="1:14" x14ac:dyDescent="0.3">
      <c r="A5210" s="22">
        <v>2021</v>
      </c>
      <c r="B5210" s="23" t="s">
        <v>157</v>
      </c>
      <c r="C5210" s="23" t="s">
        <v>34</v>
      </c>
      <c r="D5210" s="23" t="s">
        <v>22</v>
      </c>
      <c r="E5210" s="24">
        <v>55000</v>
      </c>
      <c r="F5210" s="25">
        <v>55000</v>
      </c>
      <c r="G5210" s="23" t="s">
        <v>75</v>
      </c>
      <c r="H5210" s="23" t="s">
        <v>24</v>
      </c>
      <c r="I5210" s="23" t="s">
        <v>17</v>
      </c>
      <c r="J5210" s="23" t="s">
        <v>30</v>
      </c>
      <c r="K5210" s="23" t="s">
        <v>75</v>
      </c>
      <c r="L5210" s="26" t="s">
        <v>19</v>
      </c>
      <c r="M5210" s="33" t="s">
        <v>289</v>
      </c>
      <c r="N5210" s="27" t="str">
        <f t="shared" si="81"/>
        <v>No</v>
      </c>
    </row>
    <row r="5211" spans="1:14" x14ac:dyDescent="0.3">
      <c r="A5211" s="22">
        <v>2021</v>
      </c>
      <c r="B5211" s="23" t="s">
        <v>27</v>
      </c>
      <c r="C5211" s="23" t="s">
        <v>28</v>
      </c>
      <c r="D5211" s="23" t="s">
        <v>22</v>
      </c>
      <c r="E5211" s="24">
        <v>58000</v>
      </c>
      <c r="F5211" s="25">
        <v>58000</v>
      </c>
      <c r="G5211" s="23" t="s">
        <v>23</v>
      </c>
      <c r="H5211" s="23" t="s">
        <v>50</v>
      </c>
      <c r="I5211" s="23" t="s">
        <v>17</v>
      </c>
      <c r="J5211" s="23" t="s">
        <v>18</v>
      </c>
      <c r="K5211" s="23" t="s">
        <v>23</v>
      </c>
      <c r="L5211" s="26" t="s">
        <v>19</v>
      </c>
      <c r="M5211" s="33" t="s">
        <v>289</v>
      </c>
      <c r="N5211" s="27" t="str">
        <f t="shared" si="81"/>
        <v>No</v>
      </c>
    </row>
    <row r="5212" spans="1:14" x14ac:dyDescent="0.3">
      <c r="A5212" s="22">
        <v>2021</v>
      </c>
      <c r="B5212" s="23" t="s">
        <v>27</v>
      </c>
      <c r="C5212" s="23" t="s">
        <v>28</v>
      </c>
      <c r="D5212" s="23" t="s">
        <v>22</v>
      </c>
      <c r="E5212" s="24">
        <v>100000</v>
      </c>
      <c r="F5212" s="25">
        <v>100000</v>
      </c>
      <c r="G5212" s="23" t="s">
        <v>23</v>
      </c>
      <c r="H5212" s="23" t="s">
        <v>50</v>
      </c>
      <c r="I5212" s="23" t="s">
        <v>17</v>
      </c>
      <c r="J5212" s="23" t="s">
        <v>30</v>
      </c>
      <c r="K5212" s="23" t="s">
        <v>23</v>
      </c>
      <c r="L5212" s="26" t="s">
        <v>26</v>
      </c>
      <c r="M5212" s="33" t="s">
        <v>289</v>
      </c>
      <c r="N5212" s="27" t="str">
        <f t="shared" si="81"/>
        <v>No</v>
      </c>
    </row>
    <row r="5213" spans="1:14" x14ac:dyDescent="0.3">
      <c r="A5213" s="22">
        <v>2021</v>
      </c>
      <c r="B5213" s="23" t="s">
        <v>27</v>
      </c>
      <c r="C5213" s="23" t="s">
        <v>28</v>
      </c>
      <c r="D5213" s="23" t="s">
        <v>14</v>
      </c>
      <c r="E5213" s="24">
        <v>65720</v>
      </c>
      <c r="F5213" s="25">
        <v>77684</v>
      </c>
      <c r="G5213" s="23" t="s">
        <v>87</v>
      </c>
      <c r="H5213" s="23" t="s">
        <v>24</v>
      </c>
      <c r="I5213" s="23" t="s">
        <v>17</v>
      </c>
      <c r="J5213" s="23" t="s">
        <v>18</v>
      </c>
      <c r="K5213" s="23" t="s">
        <v>87</v>
      </c>
      <c r="L5213" s="26" t="s">
        <v>26</v>
      </c>
      <c r="M5213" s="33" t="s">
        <v>289</v>
      </c>
      <c r="N5213" s="27" t="str">
        <f t="shared" si="81"/>
        <v>No</v>
      </c>
    </row>
    <row r="5214" spans="1:14" x14ac:dyDescent="0.3">
      <c r="A5214" s="22">
        <v>2021</v>
      </c>
      <c r="B5214" s="23" t="s">
        <v>41</v>
      </c>
      <c r="C5214" s="23" t="s">
        <v>34</v>
      </c>
      <c r="D5214" s="23" t="s">
        <v>22</v>
      </c>
      <c r="E5214" s="24">
        <v>85000</v>
      </c>
      <c r="F5214" s="25">
        <v>85000</v>
      </c>
      <c r="G5214" s="23" t="s">
        <v>99</v>
      </c>
      <c r="H5214" s="23" t="s">
        <v>50</v>
      </c>
      <c r="I5214" s="23" t="s">
        <v>17</v>
      </c>
      <c r="J5214" s="23" t="s">
        <v>30</v>
      </c>
      <c r="K5214" s="23" t="s">
        <v>15</v>
      </c>
      <c r="L5214" s="26" t="s">
        <v>82</v>
      </c>
      <c r="M5214" s="33" t="s">
        <v>289</v>
      </c>
      <c r="N5214" s="27" t="str">
        <f t="shared" si="81"/>
        <v>No</v>
      </c>
    </row>
    <row r="5215" spans="1:14" x14ac:dyDescent="0.3">
      <c r="A5215" s="22">
        <v>2021</v>
      </c>
      <c r="B5215" s="23" t="s">
        <v>84</v>
      </c>
      <c r="C5215" s="23" t="s">
        <v>28</v>
      </c>
      <c r="D5215" s="23" t="s">
        <v>14</v>
      </c>
      <c r="E5215" s="24">
        <v>65000</v>
      </c>
      <c r="F5215" s="25">
        <v>76833</v>
      </c>
      <c r="G5215" s="23" t="s">
        <v>15</v>
      </c>
      <c r="H5215" s="23" t="s">
        <v>50</v>
      </c>
      <c r="I5215" s="23" t="s">
        <v>17</v>
      </c>
      <c r="J5215" s="23" t="s">
        <v>25</v>
      </c>
      <c r="K5215" s="23" t="s">
        <v>15</v>
      </c>
      <c r="L5215" s="26" t="s">
        <v>19</v>
      </c>
      <c r="M5215" s="33" t="s">
        <v>289</v>
      </c>
      <c r="N5215" s="27" t="str">
        <f t="shared" si="81"/>
        <v>No</v>
      </c>
    </row>
    <row r="5216" spans="1:14" x14ac:dyDescent="0.3">
      <c r="A5216" s="22">
        <v>2021</v>
      </c>
      <c r="B5216" s="23" t="s">
        <v>185</v>
      </c>
      <c r="C5216" s="23" t="s">
        <v>28</v>
      </c>
      <c r="D5216" s="23" t="s">
        <v>22</v>
      </c>
      <c r="E5216" s="24">
        <v>105000</v>
      </c>
      <c r="F5216" s="25">
        <v>105000</v>
      </c>
      <c r="G5216" s="23" t="s">
        <v>23</v>
      </c>
      <c r="H5216" s="23" t="s">
        <v>24</v>
      </c>
      <c r="I5216" s="23" t="s">
        <v>98</v>
      </c>
      <c r="J5216" s="23" t="s">
        <v>30</v>
      </c>
      <c r="K5216" s="23" t="s">
        <v>23</v>
      </c>
      <c r="L5216" s="26" t="s">
        <v>26</v>
      </c>
      <c r="M5216" s="33" t="s">
        <v>289</v>
      </c>
      <c r="N5216" s="27" t="str">
        <f t="shared" si="81"/>
        <v>No</v>
      </c>
    </row>
    <row r="5217" spans="1:14" x14ac:dyDescent="0.3">
      <c r="A5217" s="22">
        <v>2020</v>
      </c>
      <c r="B5217" s="23" t="s">
        <v>48</v>
      </c>
      <c r="C5217" s="23" t="s">
        <v>49</v>
      </c>
      <c r="D5217" s="23" t="s">
        <v>22</v>
      </c>
      <c r="E5217" s="24">
        <v>72000</v>
      </c>
      <c r="F5217" s="25">
        <v>72000</v>
      </c>
      <c r="G5217" s="23" t="s">
        <v>23</v>
      </c>
      <c r="H5217" s="23" t="s">
        <v>50</v>
      </c>
      <c r="I5217" s="23" t="s">
        <v>17</v>
      </c>
      <c r="J5217" s="23" t="s">
        <v>30</v>
      </c>
      <c r="K5217" s="23" t="s">
        <v>23</v>
      </c>
      <c r="L5217" s="26" t="s">
        <v>19</v>
      </c>
      <c r="M5217" s="33" t="s">
        <v>289</v>
      </c>
      <c r="N5217" s="27" t="str">
        <f t="shared" si="81"/>
        <v>No</v>
      </c>
    </row>
    <row r="5218" spans="1:14" x14ac:dyDescent="0.3">
      <c r="A5218" s="22">
        <v>2021</v>
      </c>
      <c r="B5218" s="23" t="s">
        <v>37</v>
      </c>
      <c r="C5218" s="23" t="s">
        <v>13</v>
      </c>
      <c r="D5218" s="23" t="s">
        <v>14</v>
      </c>
      <c r="E5218" s="24">
        <v>55000</v>
      </c>
      <c r="F5218" s="25">
        <v>65013</v>
      </c>
      <c r="G5218" s="23" t="s">
        <v>15</v>
      </c>
      <c r="H5218" s="23" t="s">
        <v>50</v>
      </c>
      <c r="I5218" s="23" t="s">
        <v>17</v>
      </c>
      <c r="J5218" s="23" t="s">
        <v>18</v>
      </c>
      <c r="K5218" s="23" t="s">
        <v>15</v>
      </c>
      <c r="L5218" s="26" t="s">
        <v>26</v>
      </c>
      <c r="M5218" s="33" t="s">
        <v>289</v>
      </c>
      <c r="N5218" s="27" t="str">
        <f t="shared" si="81"/>
        <v>No</v>
      </c>
    </row>
    <row r="5219" spans="1:14" x14ac:dyDescent="0.3">
      <c r="A5219" s="22">
        <v>2021</v>
      </c>
      <c r="B5219" s="23" t="s">
        <v>37</v>
      </c>
      <c r="C5219" s="23" t="s">
        <v>13</v>
      </c>
      <c r="D5219" s="23" t="s">
        <v>187</v>
      </c>
      <c r="E5219" s="24">
        <v>250000</v>
      </c>
      <c r="F5219" s="25">
        <v>28016</v>
      </c>
      <c r="G5219" s="23" t="s">
        <v>162</v>
      </c>
      <c r="H5219" s="23" t="s">
        <v>16</v>
      </c>
      <c r="I5219" s="23" t="s">
        <v>17</v>
      </c>
      <c r="J5219" s="23" t="s">
        <v>30</v>
      </c>
      <c r="K5219" s="23" t="s">
        <v>162</v>
      </c>
      <c r="L5219" s="26" t="s">
        <v>26</v>
      </c>
      <c r="M5219" s="33" t="s">
        <v>290</v>
      </c>
      <c r="N5219" s="27" t="str">
        <f t="shared" si="81"/>
        <v>Yes</v>
      </c>
    </row>
    <row r="5220" spans="1:14" x14ac:dyDescent="0.3">
      <c r="A5220" s="22">
        <v>2021</v>
      </c>
      <c r="B5220" s="23" t="s">
        <v>37</v>
      </c>
      <c r="C5220" s="23" t="s">
        <v>13</v>
      </c>
      <c r="D5220" s="23" t="s">
        <v>22</v>
      </c>
      <c r="E5220" s="24">
        <v>111775</v>
      </c>
      <c r="F5220" s="25">
        <v>111775</v>
      </c>
      <c r="G5220" s="23" t="s">
        <v>23</v>
      </c>
      <c r="H5220" s="23" t="s">
        <v>16</v>
      </c>
      <c r="I5220" s="23" t="s">
        <v>17</v>
      </c>
      <c r="J5220" s="23" t="s">
        <v>25</v>
      </c>
      <c r="K5220" s="23" t="s">
        <v>23</v>
      </c>
      <c r="L5220" s="26" t="s">
        <v>26</v>
      </c>
      <c r="M5220" s="33" t="s">
        <v>289</v>
      </c>
      <c r="N5220" s="27" t="str">
        <f t="shared" si="81"/>
        <v>No</v>
      </c>
    </row>
    <row r="5221" spans="1:14" x14ac:dyDescent="0.3">
      <c r="A5221" s="22">
        <v>2021</v>
      </c>
      <c r="B5221" s="23" t="s">
        <v>37</v>
      </c>
      <c r="C5221" s="23" t="s">
        <v>13</v>
      </c>
      <c r="D5221" s="23" t="s">
        <v>22</v>
      </c>
      <c r="E5221" s="24">
        <v>93150</v>
      </c>
      <c r="F5221" s="25">
        <v>93150</v>
      </c>
      <c r="G5221" s="23" t="s">
        <v>23</v>
      </c>
      <c r="H5221" s="23" t="s">
        <v>16</v>
      </c>
      <c r="I5221" s="23" t="s">
        <v>17</v>
      </c>
      <c r="J5221" s="23" t="s">
        <v>25</v>
      </c>
      <c r="K5221" s="23" t="s">
        <v>23</v>
      </c>
      <c r="L5221" s="26" t="s">
        <v>26</v>
      </c>
      <c r="M5221" s="33" t="s">
        <v>289</v>
      </c>
      <c r="N5221" s="27" t="str">
        <f t="shared" si="81"/>
        <v>No</v>
      </c>
    </row>
    <row r="5222" spans="1:14" x14ac:dyDescent="0.3">
      <c r="A5222" s="22">
        <v>2021</v>
      </c>
      <c r="B5222" s="23" t="s">
        <v>262</v>
      </c>
      <c r="C5222" s="23" t="s">
        <v>13</v>
      </c>
      <c r="D5222" s="23" t="s">
        <v>22</v>
      </c>
      <c r="E5222" s="24">
        <v>160000</v>
      </c>
      <c r="F5222" s="25">
        <v>160000</v>
      </c>
      <c r="G5222" s="23" t="s">
        <v>256</v>
      </c>
      <c r="H5222" s="23" t="s">
        <v>24</v>
      </c>
      <c r="I5222" s="23" t="s">
        <v>17</v>
      </c>
      <c r="J5222" s="23" t="s">
        <v>18</v>
      </c>
      <c r="K5222" s="23" t="s">
        <v>23</v>
      </c>
      <c r="L5222" s="26" t="s">
        <v>82</v>
      </c>
      <c r="M5222" s="33" t="s">
        <v>290</v>
      </c>
      <c r="N5222" s="27" t="str">
        <f t="shared" si="81"/>
        <v>Yes</v>
      </c>
    </row>
    <row r="5223" spans="1:14" x14ac:dyDescent="0.3">
      <c r="A5223" s="22">
        <v>2021</v>
      </c>
      <c r="B5223" s="23" t="s">
        <v>27</v>
      </c>
      <c r="C5223" s="23" t="s">
        <v>28</v>
      </c>
      <c r="D5223" s="23" t="s">
        <v>14</v>
      </c>
      <c r="E5223" s="24">
        <v>21600</v>
      </c>
      <c r="F5223" s="25">
        <v>25532</v>
      </c>
      <c r="G5223" s="23" t="s">
        <v>272</v>
      </c>
      <c r="H5223" s="23" t="s">
        <v>16</v>
      </c>
      <c r="I5223" s="23" t="s">
        <v>17</v>
      </c>
      <c r="J5223" s="23" t="s">
        <v>30</v>
      </c>
      <c r="K5223" s="23" t="s">
        <v>15</v>
      </c>
      <c r="L5223" s="26" t="s">
        <v>82</v>
      </c>
      <c r="M5223" s="33" t="s">
        <v>288</v>
      </c>
      <c r="N5223" s="27" t="str">
        <f t="shared" si="81"/>
        <v>No</v>
      </c>
    </row>
    <row r="5224" spans="1:14" x14ac:dyDescent="0.3">
      <c r="A5224" s="22">
        <v>2021</v>
      </c>
      <c r="B5224" s="23" t="s">
        <v>48</v>
      </c>
      <c r="C5224" s="23" t="s">
        <v>49</v>
      </c>
      <c r="D5224" s="23" t="s">
        <v>14</v>
      </c>
      <c r="E5224" s="24">
        <v>54000</v>
      </c>
      <c r="F5224" s="25">
        <v>63831</v>
      </c>
      <c r="G5224" s="23" t="s">
        <v>15</v>
      </c>
      <c r="H5224" s="23" t="s">
        <v>24</v>
      </c>
      <c r="I5224" s="23" t="s">
        <v>17</v>
      </c>
      <c r="J5224" s="23" t="s">
        <v>18</v>
      </c>
      <c r="K5224" s="23" t="s">
        <v>15</v>
      </c>
      <c r="L5224" s="26" t="s">
        <v>19</v>
      </c>
      <c r="M5224" s="33" t="s">
        <v>289</v>
      </c>
      <c r="N5224" s="27" t="str">
        <f t="shared" si="81"/>
        <v>No</v>
      </c>
    </row>
    <row r="5225" spans="1:14" x14ac:dyDescent="0.3">
      <c r="A5225" s="22">
        <v>2020</v>
      </c>
      <c r="B5225" s="23" t="s">
        <v>175</v>
      </c>
      <c r="C5225" s="23" t="s">
        <v>28</v>
      </c>
      <c r="D5225" s="23" t="s">
        <v>22</v>
      </c>
      <c r="E5225" s="24">
        <v>190000</v>
      </c>
      <c r="F5225" s="25">
        <v>190000</v>
      </c>
      <c r="G5225" s="23" t="s">
        <v>23</v>
      </c>
      <c r="H5225" s="23" t="s">
        <v>24</v>
      </c>
      <c r="I5225" s="23" t="s">
        <v>17</v>
      </c>
      <c r="J5225" s="23" t="s">
        <v>30</v>
      </c>
      <c r="K5225" s="23" t="s">
        <v>23</v>
      </c>
      <c r="L5225" s="26" t="s">
        <v>82</v>
      </c>
      <c r="M5225" s="33" t="s">
        <v>290</v>
      </c>
      <c r="N5225" s="27" t="str">
        <f t="shared" si="81"/>
        <v>Yes</v>
      </c>
    </row>
    <row r="5226" spans="1:14" x14ac:dyDescent="0.3">
      <c r="A5226" s="22">
        <v>2021</v>
      </c>
      <c r="B5226" s="23" t="s">
        <v>122</v>
      </c>
      <c r="C5226" s="23" t="s">
        <v>28</v>
      </c>
      <c r="D5226" s="23" t="s">
        <v>14</v>
      </c>
      <c r="E5226" s="24">
        <v>120000</v>
      </c>
      <c r="F5226" s="25">
        <v>141846</v>
      </c>
      <c r="G5226" s="23" t="s">
        <v>15</v>
      </c>
      <c r="H5226" s="23" t="s">
        <v>38</v>
      </c>
      <c r="I5226" s="23" t="s">
        <v>17</v>
      </c>
      <c r="J5226" s="23" t="s">
        <v>25</v>
      </c>
      <c r="K5226" s="23" t="s">
        <v>15</v>
      </c>
      <c r="L5226" s="26" t="s">
        <v>19</v>
      </c>
      <c r="M5226" s="33" t="s">
        <v>289</v>
      </c>
      <c r="N5226" s="27" t="str">
        <f t="shared" si="81"/>
        <v>No</v>
      </c>
    </row>
    <row r="5227" spans="1:14" x14ac:dyDescent="0.3">
      <c r="A5227" s="22">
        <v>2021</v>
      </c>
      <c r="B5227" s="23" t="s">
        <v>48</v>
      </c>
      <c r="C5227" s="23" t="s">
        <v>49</v>
      </c>
      <c r="D5227" s="23" t="s">
        <v>78</v>
      </c>
      <c r="E5227" s="24">
        <v>90000</v>
      </c>
      <c r="F5227" s="25">
        <v>71786</v>
      </c>
      <c r="G5227" s="23" t="s">
        <v>67</v>
      </c>
      <c r="H5227" s="23" t="s">
        <v>24</v>
      </c>
      <c r="I5227" s="23" t="s">
        <v>17</v>
      </c>
      <c r="J5227" s="23" t="s">
        <v>30</v>
      </c>
      <c r="K5227" s="23" t="s">
        <v>67</v>
      </c>
      <c r="L5227" s="26" t="s">
        <v>26</v>
      </c>
      <c r="M5227" s="33" t="s">
        <v>289</v>
      </c>
      <c r="N5227" s="27" t="str">
        <f t="shared" si="81"/>
        <v>No</v>
      </c>
    </row>
    <row r="5228" spans="1:14" x14ac:dyDescent="0.3">
      <c r="A5228" s="22">
        <v>2021</v>
      </c>
      <c r="B5228" s="23" t="s">
        <v>27</v>
      </c>
      <c r="C5228" s="23" t="s">
        <v>28</v>
      </c>
      <c r="D5228" s="23" t="s">
        <v>22</v>
      </c>
      <c r="E5228" s="24">
        <v>135000</v>
      </c>
      <c r="F5228" s="25">
        <v>135000</v>
      </c>
      <c r="G5228" s="23" t="s">
        <v>23</v>
      </c>
      <c r="H5228" s="23" t="s">
        <v>24</v>
      </c>
      <c r="I5228" s="23" t="s">
        <v>17</v>
      </c>
      <c r="J5228" s="23" t="s">
        <v>25</v>
      </c>
      <c r="K5228" s="23" t="s">
        <v>23</v>
      </c>
      <c r="L5228" s="26" t="s">
        <v>19</v>
      </c>
      <c r="M5228" s="33" t="s">
        <v>289</v>
      </c>
      <c r="N5228" s="27" t="str">
        <f t="shared" si="81"/>
        <v>No</v>
      </c>
    </row>
    <row r="5229" spans="1:14" x14ac:dyDescent="0.3">
      <c r="A5229" s="22">
        <v>2021</v>
      </c>
      <c r="B5229" s="23" t="s">
        <v>41</v>
      </c>
      <c r="C5229" s="23" t="s">
        <v>34</v>
      </c>
      <c r="D5229" s="23" t="s">
        <v>14</v>
      </c>
      <c r="E5229" s="24">
        <v>21000</v>
      </c>
      <c r="F5229" s="25">
        <v>24823</v>
      </c>
      <c r="G5229" s="23" t="s">
        <v>15</v>
      </c>
      <c r="H5229" s="23" t="s">
        <v>50</v>
      </c>
      <c r="I5229" s="23" t="s">
        <v>17</v>
      </c>
      <c r="J5229" s="23" t="s">
        <v>18</v>
      </c>
      <c r="K5229" s="23" t="s">
        <v>15</v>
      </c>
      <c r="L5229" s="26" t="s">
        <v>26</v>
      </c>
      <c r="M5229" s="33" t="s">
        <v>288</v>
      </c>
      <c r="N5229" s="27" t="str">
        <f t="shared" si="81"/>
        <v>No</v>
      </c>
    </row>
    <row r="5230" spans="1:14" x14ac:dyDescent="0.3">
      <c r="A5230" s="22">
        <v>2021</v>
      </c>
      <c r="B5230" s="23" t="s">
        <v>27</v>
      </c>
      <c r="C5230" s="23" t="s">
        <v>28</v>
      </c>
      <c r="D5230" s="23" t="s">
        <v>22</v>
      </c>
      <c r="E5230" s="24">
        <v>147000</v>
      </c>
      <c r="F5230" s="25">
        <v>147000</v>
      </c>
      <c r="G5230" s="23" t="s">
        <v>23</v>
      </c>
      <c r="H5230" s="23" t="s">
        <v>16</v>
      </c>
      <c r="I5230" s="23" t="s">
        <v>17</v>
      </c>
      <c r="J5230" s="23" t="s">
        <v>18</v>
      </c>
      <c r="K5230" s="23" t="s">
        <v>23</v>
      </c>
      <c r="L5230" s="26" t="s">
        <v>19</v>
      </c>
      <c r="M5230" s="33" t="s">
        <v>289</v>
      </c>
      <c r="N5230" s="27" t="str">
        <f t="shared" si="81"/>
        <v>No</v>
      </c>
    </row>
    <row r="5231" spans="1:14" x14ac:dyDescent="0.3">
      <c r="A5231" s="22">
        <v>2021</v>
      </c>
      <c r="B5231" s="23" t="s">
        <v>64</v>
      </c>
      <c r="C5231" s="23" t="s">
        <v>28</v>
      </c>
      <c r="D5231" s="23" t="s">
        <v>78</v>
      </c>
      <c r="E5231" s="24">
        <v>120500</v>
      </c>
      <c r="F5231" s="25">
        <v>96113</v>
      </c>
      <c r="G5231" s="23" t="s">
        <v>67</v>
      </c>
      <c r="H5231" s="23" t="s">
        <v>24</v>
      </c>
      <c r="I5231" s="23" t="s">
        <v>17</v>
      </c>
      <c r="J5231" s="23" t="s">
        <v>18</v>
      </c>
      <c r="K5231" s="23" t="s">
        <v>67</v>
      </c>
      <c r="L5231" s="26" t="s">
        <v>19</v>
      </c>
      <c r="M5231" s="33" t="s">
        <v>289</v>
      </c>
      <c r="N5231" s="27" t="str">
        <f t="shared" si="81"/>
        <v>No</v>
      </c>
    </row>
    <row r="5232" spans="1:14" x14ac:dyDescent="0.3">
      <c r="A5232" s="22">
        <v>2021</v>
      </c>
      <c r="B5232" s="23" t="s">
        <v>117</v>
      </c>
      <c r="C5232" s="23" t="s">
        <v>28</v>
      </c>
      <c r="D5232" s="23" t="s">
        <v>22</v>
      </c>
      <c r="E5232" s="24">
        <v>174000</v>
      </c>
      <c r="F5232" s="25">
        <v>174000</v>
      </c>
      <c r="G5232" s="23" t="s">
        <v>23</v>
      </c>
      <c r="H5232" s="23" t="s">
        <v>24</v>
      </c>
      <c r="I5232" s="23" t="s">
        <v>17</v>
      </c>
      <c r="J5232" s="23" t="s">
        <v>30</v>
      </c>
      <c r="K5232" s="23" t="s">
        <v>23</v>
      </c>
      <c r="L5232" s="26" t="s">
        <v>19</v>
      </c>
      <c r="M5232" s="33" t="s">
        <v>290</v>
      </c>
      <c r="N5232" s="27" t="str">
        <f t="shared" si="81"/>
        <v>Yes</v>
      </c>
    </row>
    <row r="5233" spans="1:14" x14ac:dyDescent="0.3">
      <c r="A5233" s="22">
        <v>2020</v>
      </c>
      <c r="B5233" s="23" t="s">
        <v>123</v>
      </c>
      <c r="C5233" s="23" t="s">
        <v>49</v>
      </c>
      <c r="D5233" s="23" t="s">
        <v>22</v>
      </c>
      <c r="E5233" s="24">
        <v>135000</v>
      </c>
      <c r="F5233" s="25">
        <v>135000</v>
      </c>
      <c r="G5233" s="23" t="s">
        <v>23</v>
      </c>
      <c r="H5233" s="23" t="s">
        <v>16</v>
      </c>
      <c r="I5233" s="23" t="s">
        <v>17</v>
      </c>
      <c r="J5233" s="23" t="s">
        <v>30</v>
      </c>
      <c r="K5233" s="23" t="s">
        <v>23</v>
      </c>
      <c r="L5233" s="26" t="s">
        <v>19</v>
      </c>
      <c r="M5233" s="33" t="s">
        <v>289</v>
      </c>
      <c r="N5233" s="27" t="str">
        <f t="shared" si="81"/>
        <v>No</v>
      </c>
    </row>
    <row r="5234" spans="1:14" x14ac:dyDescent="0.3">
      <c r="A5234" s="22">
        <v>2021</v>
      </c>
      <c r="B5234" s="23" t="s">
        <v>41</v>
      </c>
      <c r="C5234" s="23" t="s">
        <v>34</v>
      </c>
      <c r="D5234" s="23" t="s">
        <v>22</v>
      </c>
      <c r="E5234" s="24">
        <v>21844</v>
      </c>
      <c r="F5234" s="25">
        <v>21844</v>
      </c>
      <c r="G5234" s="23" t="s">
        <v>128</v>
      </c>
      <c r="H5234" s="23" t="s">
        <v>50</v>
      </c>
      <c r="I5234" s="23" t="s">
        <v>17</v>
      </c>
      <c r="J5234" s="23" t="s">
        <v>18</v>
      </c>
      <c r="K5234" s="23" t="s">
        <v>128</v>
      </c>
      <c r="L5234" s="26" t="s">
        <v>26</v>
      </c>
      <c r="M5234" s="33" t="s">
        <v>288</v>
      </c>
      <c r="N5234" s="27" t="str">
        <f t="shared" si="81"/>
        <v>No</v>
      </c>
    </row>
    <row r="5235" spans="1:14" x14ac:dyDescent="0.3">
      <c r="A5235" s="22">
        <v>2020</v>
      </c>
      <c r="B5235" s="23" t="s">
        <v>262</v>
      </c>
      <c r="C5235" s="23" t="s">
        <v>13</v>
      </c>
      <c r="D5235" s="23" t="s">
        <v>22</v>
      </c>
      <c r="E5235" s="24">
        <v>125000</v>
      </c>
      <c r="F5235" s="25">
        <v>125000</v>
      </c>
      <c r="G5235" s="23" t="s">
        <v>273</v>
      </c>
      <c r="H5235" s="23" t="s">
        <v>24</v>
      </c>
      <c r="I5235" s="23" t="s">
        <v>17</v>
      </c>
      <c r="J5235" s="23" t="s">
        <v>18</v>
      </c>
      <c r="K5235" s="23" t="s">
        <v>273</v>
      </c>
      <c r="L5235" s="26" t="s">
        <v>82</v>
      </c>
      <c r="M5235" s="33" t="s">
        <v>289</v>
      </c>
      <c r="N5235" s="27" t="str">
        <f t="shared" si="81"/>
        <v>No</v>
      </c>
    </row>
    <row r="5236" spans="1:14" x14ac:dyDescent="0.3">
      <c r="A5236" s="22">
        <v>2020</v>
      </c>
      <c r="B5236" s="23" t="s">
        <v>27</v>
      </c>
      <c r="C5236" s="23" t="s">
        <v>28</v>
      </c>
      <c r="D5236" s="23" t="s">
        <v>14</v>
      </c>
      <c r="E5236" s="24">
        <v>45000</v>
      </c>
      <c r="F5236" s="25">
        <v>51321</v>
      </c>
      <c r="G5236" s="23" t="s">
        <v>87</v>
      </c>
      <c r="H5236" s="23" t="s">
        <v>50</v>
      </c>
      <c r="I5236" s="23" t="s">
        <v>17</v>
      </c>
      <c r="J5236" s="23" t="s">
        <v>25</v>
      </c>
      <c r="K5236" s="23" t="s">
        <v>87</v>
      </c>
      <c r="L5236" s="26" t="s">
        <v>82</v>
      </c>
      <c r="M5236" s="33" t="s">
        <v>288</v>
      </c>
      <c r="N5236" s="27" t="str">
        <f t="shared" si="81"/>
        <v>No</v>
      </c>
    </row>
    <row r="5237" spans="1:14" x14ac:dyDescent="0.3">
      <c r="A5237" s="22">
        <v>2021</v>
      </c>
      <c r="B5237" s="23" t="s">
        <v>84</v>
      </c>
      <c r="C5237" s="23" t="s">
        <v>28</v>
      </c>
      <c r="D5237" s="23" t="s">
        <v>14</v>
      </c>
      <c r="E5237" s="24">
        <v>59000</v>
      </c>
      <c r="F5237" s="25">
        <v>69741</v>
      </c>
      <c r="G5237" s="23" t="s">
        <v>87</v>
      </c>
      <c r="H5237" s="23" t="s">
        <v>38</v>
      </c>
      <c r="I5237" s="23" t="s">
        <v>17</v>
      </c>
      <c r="J5237" s="23" t="s">
        <v>30</v>
      </c>
      <c r="K5237" s="23" t="s">
        <v>75</v>
      </c>
      <c r="L5237" s="26" t="s">
        <v>82</v>
      </c>
      <c r="M5237" s="33" t="s">
        <v>289</v>
      </c>
      <c r="N5237" s="27" t="str">
        <f t="shared" si="81"/>
        <v>No</v>
      </c>
    </row>
    <row r="5238" spans="1:14" x14ac:dyDescent="0.3">
      <c r="A5238" s="22">
        <v>2021</v>
      </c>
      <c r="B5238" s="23" t="s">
        <v>253</v>
      </c>
      <c r="C5238" s="23" t="s">
        <v>55</v>
      </c>
      <c r="D5238" s="23" t="s">
        <v>22</v>
      </c>
      <c r="E5238" s="24">
        <v>50000</v>
      </c>
      <c r="F5238" s="25">
        <v>50000</v>
      </c>
      <c r="G5238" s="23" t="s">
        <v>268</v>
      </c>
      <c r="H5238" s="23" t="s">
        <v>24</v>
      </c>
      <c r="I5238" s="23" t="s">
        <v>17</v>
      </c>
      <c r="J5238" s="23" t="s">
        <v>30</v>
      </c>
      <c r="K5238" s="23" t="s">
        <v>45</v>
      </c>
      <c r="L5238" s="26" t="s">
        <v>26</v>
      </c>
      <c r="M5238" s="33" t="s">
        <v>289</v>
      </c>
      <c r="N5238" s="27" t="str">
        <f t="shared" si="81"/>
        <v>No</v>
      </c>
    </row>
    <row r="5239" spans="1:14" x14ac:dyDescent="0.3">
      <c r="A5239" s="22">
        <v>2020</v>
      </c>
      <c r="B5239" s="23" t="s">
        <v>27</v>
      </c>
      <c r="C5239" s="23" t="s">
        <v>28</v>
      </c>
      <c r="D5239" s="23" t="s">
        <v>14</v>
      </c>
      <c r="E5239" s="24">
        <v>35000</v>
      </c>
      <c r="F5239" s="25">
        <v>39916</v>
      </c>
      <c r="G5239" s="23" t="s">
        <v>87</v>
      </c>
      <c r="H5239" s="23" t="s">
        <v>50</v>
      </c>
      <c r="I5239" s="23" t="s">
        <v>17</v>
      </c>
      <c r="J5239" s="23" t="s">
        <v>25</v>
      </c>
      <c r="K5239" s="23" t="s">
        <v>87</v>
      </c>
      <c r="L5239" s="26" t="s">
        <v>26</v>
      </c>
      <c r="M5239" s="33" t="s">
        <v>288</v>
      </c>
      <c r="N5239" s="27" t="str">
        <f t="shared" si="81"/>
        <v>No</v>
      </c>
    </row>
    <row r="5240" spans="1:14" x14ac:dyDescent="0.3">
      <c r="A5240" s="22">
        <v>2020</v>
      </c>
      <c r="B5240" s="23" t="s">
        <v>230</v>
      </c>
      <c r="C5240" s="23" t="s">
        <v>49</v>
      </c>
      <c r="D5240" s="23" t="s">
        <v>22</v>
      </c>
      <c r="E5240" s="24">
        <v>87000</v>
      </c>
      <c r="F5240" s="25">
        <v>87000</v>
      </c>
      <c r="G5240" s="23" t="s">
        <v>23</v>
      </c>
      <c r="H5240" s="23" t="s">
        <v>16</v>
      </c>
      <c r="I5240" s="23" t="s">
        <v>17</v>
      </c>
      <c r="J5240" s="23" t="s">
        <v>30</v>
      </c>
      <c r="K5240" s="23" t="s">
        <v>23</v>
      </c>
      <c r="L5240" s="26" t="s">
        <v>19</v>
      </c>
      <c r="M5240" s="33" t="s">
        <v>289</v>
      </c>
      <c r="N5240" s="27" t="str">
        <f t="shared" si="81"/>
        <v>No</v>
      </c>
    </row>
    <row r="5241" spans="1:14" x14ac:dyDescent="0.3">
      <c r="A5241" s="22">
        <v>2021</v>
      </c>
      <c r="B5241" s="23" t="s">
        <v>37</v>
      </c>
      <c r="C5241" s="23" t="s">
        <v>13</v>
      </c>
      <c r="D5241" s="23" t="s">
        <v>14</v>
      </c>
      <c r="E5241" s="24">
        <v>22000</v>
      </c>
      <c r="F5241" s="25">
        <v>26005</v>
      </c>
      <c r="G5241" s="23" t="s">
        <v>133</v>
      </c>
      <c r="H5241" s="23" t="s">
        <v>16</v>
      </c>
      <c r="I5241" s="23" t="s">
        <v>17</v>
      </c>
      <c r="J5241" s="23" t="s">
        <v>25</v>
      </c>
      <c r="K5241" s="23" t="s">
        <v>23</v>
      </c>
      <c r="L5241" s="26" t="s">
        <v>19</v>
      </c>
      <c r="M5241" s="33" t="s">
        <v>288</v>
      </c>
      <c r="N5241" s="27" t="str">
        <f t="shared" si="81"/>
        <v>No</v>
      </c>
    </row>
    <row r="5242" spans="1:14" x14ac:dyDescent="0.3">
      <c r="A5242" s="22">
        <v>2021</v>
      </c>
      <c r="B5242" s="23" t="s">
        <v>27</v>
      </c>
      <c r="C5242" s="23" t="s">
        <v>28</v>
      </c>
      <c r="D5242" s="23" t="s">
        <v>14</v>
      </c>
      <c r="E5242" s="24">
        <v>76760</v>
      </c>
      <c r="F5242" s="25">
        <v>90734</v>
      </c>
      <c r="G5242" s="23" t="s">
        <v>15</v>
      </c>
      <c r="H5242" s="23" t="s">
        <v>16</v>
      </c>
      <c r="I5242" s="23" t="s">
        <v>17</v>
      </c>
      <c r="J5242" s="23" t="s">
        <v>18</v>
      </c>
      <c r="K5242" s="23" t="s">
        <v>15</v>
      </c>
      <c r="L5242" s="26" t="s">
        <v>19</v>
      </c>
      <c r="M5242" s="33" t="s">
        <v>289</v>
      </c>
      <c r="N5242" s="27" t="str">
        <f t="shared" si="81"/>
        <v>No</v>
      </c>
    </row>
    <row r="5243" spans="1:14" x14ac:dyDescent="0.3">
      <c r="A5243" s="22">
        <v>2021</v>
      </c>
      <c r="B5243" s="23" t="s">
        <v>41</v>
      </c>
      <c r="C5243" s="23" t="s">
        <v>34</v>
      </c>
      <c r="D5243" s="23" t="s">
        <v>22</v>
      </c>
      <c r="E5243" s="24">
        <v>81000</v>
      </c>
      <c r="F5243" s="25">
        <v>81000</v>
      </c>
      <c r="G5243" s="23" t="s">
        <v>23</v>
      </c>
      <c r="H5243" s="23" t="s">
        <v>50</v>
      </c>
      <c r="I5243" s="23" t="s">
        <v>17</v>
      </c>
      <c r="J5243" s="23" t="s">
        <v>18</v>
      </c>
      <c r="K5243" s="23" t="s">
        <v>23</v>
      </c>
      <c r="L5243" s="26" t="s">
        <v>82</v>
      </c>
      <c r="M5243" s="33" t="s">
        <v>289</v>
      </c>
      <c r="N5243" s="27" t="str">
        <f t="shared" si="81"/>
        <v>No</v>
      </c>
    </row>
    <row r="5244" spans="1:14" x14ac:dyDescent="0.3">
      <c r="A5244" s="22">
        <v>2021</v>
      </c>
      <c r="B5244" s="23" t="s">
        <v>84</v>
      </c>
      <c r="C5244" s="23" t="s">
        <v>28</v>
      </c>
      <c r="D5244" s="23" t="s">
        <v>22</v>
      </c>
      <c r="E5244" s="24">
        <v>90000</v>
      </c>
      <c r="F5244" s="25">
        <v>90000</v>
      </c>
      <c r="G5244" s="23" t="s">
        <v>23</v>
      </c>
      <c r="H5244" s="23" t="s">
        <v>50</v>
      </c>
      <c r="I5244" s="23" t="s">
        <v>17</v>
      </c>
      <c r="J5244" s="23" t="s">
        <v>30</v>
      </c>
      <c r="K5244" s="23" t="s">
        <v>23</v>
      </c>
      <c r="L5244" s="26" t="s">
        <v>82</v>
      </c>
      <c r="M5244" s="33" t="s">
        <v>289</v>
      </c>
      <c r="N5244" s="27" t="str">
        <f t="shared" si="81"/>
        <v>No</v>
      </c>
    </row>
    <row r="5245" spans="1:14" x14ac:dyDescent="0.3">
      <c r="A5245" s="22">
        <v>2021</v>
      </c>
      <c r="B5245" s="23" t="s">
        <v>27</v>
      </c>
      <c r="C5245" s="23" t="s">
        <v>28</v>
      </c>
      <c r="D5245" s="23" t="s">
        <v>14</v>
      </c>
      <c r="E5245" s="24">
        <v>52000</v>
      </c>
      <c r="F5245" s="25">
        <v>61467</v>
      </c>
      <c r="G5245" s="23" t="s">
        <v>15</v>
      </c>
      <c r="H5245" s="23" t="s">
        <v>16</v>
      </c>
      <c r="I5245" s="23" t="s">
        <v>17</v>
      </c>
      <c r="J5245" s="23" t="s">
        <v>18</v>
      </c>
      <c r="K5245" s="23" t="s">
        <v>232</v>
      </c>
      <c r="L5245" s="26" t="s">
        <v>26</v>
      </c>
      <c r="M5245" s="33" t="s">
        <v>289</v>
      </c>
      <c r="N5245" s="27" t="str">
        <f t="shared" si="81"/>
        <v>No</v>
      </c>
    </row>
    <row r="5246" spans="1:14" x14ac:dyDescent="0.3">
      <c r="A5246" s="22">
        <v>2021</v>
      </c>
      <c r="B5246" s="23" t="s">
        <v>120</v>
      </c>
      <c r="C5246" s="23" t="s">
        <v>34</v>
      </c>
      <c r="D5246" s="23" t="s">
        <v>22</v>
      </c>
      <c r="E5246" s="24">
        <v>195000</v>
      </c>
      <c r="F5246" s="25">
        <v>195000</v>
      </c>
      <c r="G5246" s="23" t="s">
        <v>23</v>
      </c>
      <c r="H5246" s="23" t="s">
        <v>24</v>
      </c>
      <c r="I5246" s="23" t="s">
        <v>17</v>
      </c>
      <c r="J5246" s="23" t="s">
        <v>30</v>
      </c>
      <c r="K5246" s="23" t="s">
        <v>23</v>
      </c>
      <c r="L5246" s="26" t="s">
        <v>26</v>
      </c>
      <c r="M5246" s="33" t="s">
        <v>290</v>
      </c>
      <c r="N5246" s="27" t="str">
        <f t="shared" si="81"/>
        <v>Yes</v>
      </c>
    </row>
    <row r="5247" spans="1:14" x14ac:dyDescent="0.3">
      <c r="A5247" s="22">
        <v>2021</v>
      </c>
      <c r="B5247" s="23" t="s">
        <v>27</v>
      </c>
      <c r="C5247" s="23" t="s">
        <v>28</v>
      </c>
      <c r="D5247" s="23" t="s">
        <v>14</v>
      </c>
      <c r="E5247" s="24">
        <v>32000</v>
      </c>
      <c r="F5247" s="25">
        <v>37825</v>
      </c>
      <c r="G5247" s="23" t="s">
        <v>75</v>
      </c>
      <c r="H5247" s="23" t="s">
        <v>16</v>
      </c>
      <c r="I5247" s="23" t="s">
        <v>17</v>
      </c>
      <c r="J5247" s="23" t="s">
        <v>30</v>
      </c>
      <c r="K5247" s="23" t="s">
        <v>75</v>
      </c>
      <c r="L5247" s="26" t="s">
        <v>19</v>
      </c>
      <c r="M5247" s="33" t="s">
        <v>288</v>
      </c>
      <c r="N5247" s="27" t="str">
        <f t="shared" si="81"/>
        <v>No</v>
      </c>
    </row>
    <row r="5248" spans="1:14" x14ac:dyDescent="0.3">
      <c r="A5248" s="22">
        <v>2020</v>
      </c>
      <c r="B5248" s="23" t="s">
        <v>48</v>
      </c>
      <c r="C5248" s="23" t="s">
        <v>49</v>
      </c>
      <c r="D5248" s="23" t="s">
        <v>22</v>
      </c>
      <c r="E5248" s="24">
        <v>85000</v>
      </c>
      <c r="F5248" s="25">
        <v>85000</v>
      </c>
      <c r="G5248" s="23" t="s">
        <v>23</v>
      </c>
      <c r="H5248" s="23" t="s">
        <v>16</v>
      </c>
      <c r="I5248" s="23" t="s">
        <v>17</v>
      </c>
      <c r="J5248" s="23" t="s">
        <v>30</v>
      </c>
      <c r="K5248" s="23" t="s">
        <v>23</v>
      </c>
      <c r="L5248" s="26" t="s">
        <v>19</v>
      </c>
      <c r="M5248" s="33" t="s">
        <v>289</v>
      </c>
      <c r="N5248" s="27" t="str">
        <f t="shared" si="81"/>
        <v>No</v>
      </c>
    </row>
    <row r="5249" spans="1:14" x14ac:dyDescent="0.3">
      <c r="A5249" s="22">
        <v>2021</v>
      </c>
      <c r="B5249" s="23" t="s">
        <v>147</v>
      </c>
      <c r="C5249" s="23" t="s">
        <v>28</v>
      </c>
      <c r="D5249" s="23" t="s">
        <v>22</v>
      </c>
      <c r="E5249" s="24">
        <v>319550</v>
      </c>
      <c r="F5249" s="25">
        <v>316414</v>
      </c>
      <c r="G5249" s="23" t="s">
        <v>23</v>
      </c>
      <c r="H5249" s="23" t="s">
        <v>38</v>
      </c>
      <c r="I5249" s="23" t="s">
        <v>98</v>
      </c>
      <c r="J5249" s="23" t="s">
        <v>30</v>
      </c>
      <c r="K5249" s="23" t="s">
        <v>23</v>
      </c>
      <c r="L5249" s="26" t="s">
        <v>82</v>
      </c>
      <c r="M5249" s="33" t="s">
        <v>290</v>
      </c>
      <c r="N5249" s="27" t="str">
        <f t="shared" si="81"/>
        <v>Yes</v>
      </c>
    </row>
    <row r="5250" spans="1:14" x14ac:dyDescent="0.3">
      <c r="A5250" s="22">
        <v>2021</v>
      </c>
      <c r="B5250" s="23" t="s">
        <v>72</v>
      </c>
      <c r="C5250" s="23" t="s">
        <v>34</v>
      </c>
      <c r="D5250" s="23" t="s">
        <v>22</v>
      </c>
      <c r="E5250" s="24">
        <v>225000</v>
      </c>
      <c r="F5250" s="25">
        <v>225000</v>
      </c>
      <c r="G5250" s="23" t="s">
        <v>23</v>
      </c>
      <c r="H5250" s="23" t="s">
        <v>24</v>
      </c>
      <c r="I5250" s="23" t="s">
        <v>17</v>
      </c>
      <c r="J5250" s="23" t="s">
        <v>30</v>
      </c>
      <c r="K5250" s="23" t="s">
        <v>67</v>
      </c>
      <c r="L5250" s="26" t="s">
        <v>19</v>
      </c>
      <c r="M5250" s="33" t="s">
        <v>290</v>
      </c>
      <c r="N5250" s="27" t="str">
        <f t="shared" si="81"/>
        <v>Yes</v>
      </c>
    </row>
    <row r="5251" spans="1:14" x14ac:dyDescent="0.3">
      <c r="A5251" s="22">
        <v>2021</v>
      </c>
      <c r="B5251" s="23" t="s">
        <v>27</v>
      </c>
      <c r="C5251" s="23" t="s">
        <v>28</v>
      </c>
      <c r="D5251" s="23" t="s">
        <v>44</v>
      </c>
      <c r="E5251" s="24">
        <v>40900</v>
      </c>
      <c r="F5251" s="25">
        <v>56256</v>
      </c>
      <c r="G5251" s="23" t="s">
        <v>45</v>
      </c>
      <c r="H5251" s="23" t="s">
        <v>16</v>
      </c>
      <c r="I5251" s="23" t="s">
        <v>17</v>
      </c>
      <c r="J5251" s="23" t="s">
        <v>18</v>
      </c>
      <c r="K5251" s="23" t="s">
        <v>45</v>
      </c>
      <c r="L5251" s="26" t="s">
        <v>19</v>
      </c>
      <c r="M5251" s="33" t="s">
        <v>288</v>
      </c>
      <c r="N5251" s="27" t="str">
        <f t="shared" ref="N5251:N5314" si="82">IF(E5251&gt;=150000,"Yes","No")</f>
        <v>No</v>
      </c>
    </row>
    <row r="5252" spans="1:14" x14ac:dyDescent="0.3">
      <c r="A5252" s="22">
        <v>2021</v>
      </c>
      <c r="B5252" s="23" t="s">
        <v>27</v>
      </c>
      <c r="C5252" s="23" t="s">
        <v>28</v>
      </c>
      <c r="D5252" s="23" t="s">
        <v>44</v>
      </c>
      <c r="E5252" s="24">
        <v>85000</v>
      </c>
      <c r="F5252" s="25">
        <v>116914</v>
      </c>
      <c r="G5252" s="23" t="s">
        <v>45</v>
      </c>
      <c r="H5252" s="23" t="s">
        <v>16</v>
      </c>
      <c r="I5252" s="23" t="s">
        <v>17</v>
      </c>
      <c r="J5252" s="23" t="s">
        <v>18</v>
      </c>
      <c r="K5252" s="23" t="s">
        <v>45</v>
      </c>
      <c r="L5252" s="26" t="s">
        <v>19</v>
      </c>
      <c r="M5252" s="33" t="s">
        <v>289</v>
      </c>
      <c r="N5252" s="27" t="str">
        <f t="shared" si="82"/>
        <v>No</v>
      </c>
    </row>
    <row r="5253" spans="1:14" x14ac:dyDescent="0.3">
      <c r="A5253" s="22">
        <v>2021</v>
      </c>
      <c r="B5253" s="23" t="s">
        <v>41</v>
      </c>
      <c r="C5253" s="23" t="s">
        <v>34</v>
      </c>
      <c r="D5253" s="23" t="s">
        <v>161</v>
      </c>
      <c r="E5253" s="24">
        <v>180000</v>
      </c>
      <c r="F5253" s="25">
        <v>46597</v>
      </c>
      <c r="G5253" s="23" t="s">
        <v>81</v>
      </c>
      <c r="H5253" s="23" t="s">
        <v>16</v>
      </c>
      <c r="I5253" s="23" t="s">
        <v>17</v>
      </c>
      <c r="J5253" s="23" t="s">
        <v>30</v>
      </c>
      <c r="K5253" s="23" t="s">
        <v>81</v>
      </c>
      <c r="L5253" s="26" t="s">
        <v>19</v>
      </c>
      <c r="M5253" s="33" t="s">
        <v>290</v>
      </c>
      <c r="N5253" s="27" t="str">
        <f t="shared" si="82"/>
        <v>Yes</v>
      </c>
    </row>
    <row r="5254" spans="1:14" x14ac:dyDescent="0.3">
      <c r="A5254" s="22">
        <v>2020</v>
      </c>
      <c r="B5254" s="23" t="s">
        <v>229</v>
      </c>
      <c r="C5254" s="23" t="s">
        <v>13</v>
      </c>
      <c r="D5254" s="23" t="s">
        <v>14</v>
      </c>
      <c r="E5254" s="24">
        <v>100000</v>
      </c>
      <c r="F5254" s="25">
        <v>114047</v>
      </c>
      <c r="G5254" s="23" t="s">
        <v>81</v>
      </c>
      <c r="H5254" s="23" t="s">
        <v>24</v>
      </c>
      <c r="I5254" s="23" t="s">
        <v>17</v>
      </c>
      <c r="J5254" s="23" t="s">
        <v>30</v>
      </c>
      <c r="K5254" s="23" t="s">
        <v>45</v>
      </c>
      <c r="L5254" s="26" t="s">
        <v>82</v>
      </c>
      <c r="M5254" s="33" t="s">
        <v>289</v>
      </c>
      <c r="N5254" s="27" t="str">
        <f t="shared" si="82"/>
        <v>No</v>
      </c>
    </row>
    <row r="5255" spans="1:14" x14ac:dyDescent="0.3">
      <c r="A5255" s="22">
        <v>2021</v>
      </c>
      <c r="B5255" s="23" t="s">
        <v>41</v>
      </c>
      <c r="C5255" s="23" t="s">
        <v>34</v>
      </c>
      <c r="D5255" s="23" t="s">
        <v>14</v>
      </c>
      <c r="E5255" s="24">
        <v>75000</v>
      </c>
      <c r="F5255" s="25">
        <v>88654</v>
      </c>
      <c r="G5255" s="23" t="s">
        <v>189</v>
      </c>
      <c r="H5255" s="23" t="s">
        <v>16</v>
      </c>
      <c r="I5255" s="23" t="s">
        <v>17</v>
      </c>
      <c r="J5255" s="23" t="s">
        <v>30</v>
      </c>
      <c r="K5255" s="23" t="s">
        <v>189</v>
      </c>
      <c r="L5255" s="26" t="s">
        <v>26</v>
      </c>
      <c r="M5255" s="33" t="s">
        <v>289</v>
      </c>
      <c r="N5255" s="27" t="str">
        <f t="shared" si="82"/>
        <v>No</v>
      </c>
    </row>
    <row r="5256" spans="1:14" x14ac:dyDescent="0.3">
      <c r="A5256" s="22">
        <v>2020</v>
      </c>
      <c r="B5256" s="23" t="s">
        <v>262</v>
      </c>
      <c r="C5256" s="23" t="s">
        <v>13</v>
      </c>
      <c r="D5256" s="23" t="s">
        <v>22</v>
      </c>
      <c r="E5256" s="24">
        <v>56000</v>
      </c>
      <c r="F5256" s="25">
        <v>56000</v>
      </c>
      <c r="G5256" s="23" t="s">
        <v>109</v>
      </c>
      <c r="H5256" s="23" t="s">
        <v>16</v>
      </c>
      <c r="I5256" s="23" t="s">
        <v>17</v>
      </c>
      <c r="J5256" s="23" t="s">
        <v>30</v>
      </c>
      <c r="K5256" s="23" t="s">
        <v>23</v>
      </c>
      <c r="L5256" s="26" t="s">
        <v>26</v>
      </c>
      <c r="M5256" s="33" t="s">
        <v>289</v>
      </c>
      <c r="N5256" s="27" t="str">
        <f t="shared" si="82"/>
        <v>No</v>
      </c>
    </row>
    <row r="5257" spans="1:14" x14ac:dyDescent="0.3">
      <c r="A5257" s="22">
        <v>2021</v>
      </c>
      <c r="B5257" s="23" t="s">
        <v>136</v>
      </c>
      <c r="C5257" s="23" t="s">
        <v>34</v>
      </c>
      <c r="D5257" s="23" t="s">
        <v>257</v>
      </c>
      <c r="E5257" s="24">
        <v>180000</v>
      </c>
      <c r="F5257" s="25">
        <v>28609</v>
      </c>
      <c r="G5257" s="23" t="s">
        <v>180</v>
      </c>
      <c r="H5257" s="23" t="s">
        <v>50</v>
      </c>
      <c r="I5257" s="23" t="s">
        <v>88</v>
      </c>
      <c r="J5257" s="23" t="s">
        <v>18</v>
      </c>
      <c r="K5257" s="23" t="s">
        <v>180</v>
      </c>
      <c r="L5257" s="26" t="s">
        <v>82</v>
      </c>
      <c r="M5257" s="33" t="s">
        <v>290</v>
      </c>
      <c r="N5257" s="27" t="str">
        <f t="shared" si="82"/>
        <v>Yes</v>
      </c>
    </row>
    <row r="5258" spans="1:14" x14ac:dyDescent="0.3">
      <c r="A5258" s="22">
        <v>2021</v>
      </c>
      <c r="B5258" s="23" t="s">
        <v>27</v>
      </c>
      <c r="C5258" s="23" t="s">
        <v>28</v>
      </c>
      <c r="D5258" s="23" t="s">
        <v>14</v>
      </c>
      <c r="E5258" s="24">
        <v>75000</v>
      </c>
      <c r="F5258" s="25">
        <v>88654</v>
      </c>
      <c r="G5258" s="23" t="s">
        <v>15</v>
      </c>
      <c r="H5258" s="23" t="s">
        <v>16</v>
      </c>
      <c r="I5258" s="23" t="s">
        <v>17</v>
      </c>
      <c r="J5258" s="23" t="s">
        <v>18</v>
      </c>
      <c r="K5258" s="23" t="s">
        <v>15</v>
      </c>
      <c r="L5258" s="26" t="s">
        <v>19</v>
      </c>
      <c r="M5258" s="33" t="s">
        <v>289</v>
      </c>
      <c r="N5258" s="27" t="str">
        <f t="shared" si="82"/>
        <v>No</v>
      </c>
    </row>
    <row r="5259" spans="1:14" x14ac:dyDescent="0.3">
      <c r="A5259" s="22">
        <v>2020</v>
      </c>
      <c r="B5259" s="23" t="s">
        <v>37</v>
      </c>
      <c r="C5259" s="23" t="s">
        <v>13</v>
      </c>
      <c r="D5259" s="23" t="s">
        <v>14</v>
      </c>
      <c r="E5259" s="24">
        <v>42000</v>
      </c>
      <c r="F5259" s="25">
        <v>47899</v>
      </c>
      <c r="G5259" s="23" t="s">
        <v>135</v>
      </c>
      <c r="H5259" s="23" t="s">
        <v>24</v>
      </c>
      <c r="I5259" s="23" t="s">
        <v>17</v>
      </c>
      <c r="J5259" s="23" t="s">
        <v>18</v>
      </c>
      <c r="K5259" s="23" t="s">
        <v>135</v>
      </c>
      <c r="L5259" s="26" t="s">
        <v>19</v>
      </c>
      <c r="M5259" s="33" t="s">
        <v>288</v>
      </c>
      <c r="N5259" s="27" t="str">
        <f t="shared" si="82"/>
        <v>No</v>
      </c>
    </row>
    <row r="5260" spans="1:14" x14ac:dyDescent="0.3">
      <c r="A5260" s="22">
        <v>2020</v>
      </c>
      <c r="B5260" s="23" t="s">
        <v>104</v>
      </c>
      <c r="C5260" s="23" t="s">
        <v>49</v>
      </c>
      <c r="D5260" s="23" t="s">
        <v>22</v>
      </c>
      <c r="E5260" s="24">
        <v>98000</v>
      </c>
      <c r="F5260" s="25">
        <v>98000</v>
      </c>
      <c r="G5260" s="23" t="s">
        <v>23</v>
      </c>
      <c r="H5260" s="23" t="s">
        <v>16</v>
      </c>
      <c r="I5260" s="23" t="s">
        <v>17</v>
      </c>
      <c r="J5260" s="23" t="s">
        <v>25</v>
      </c>
      <c r="K5260" s="23" t="s">
        <v>23</v>
      </c>
      <c r="L5260" s="26" t="s">
        <v>26</v>
      </c>
      <c r="M5260" s="33" t="s">
        <v>289</v>
      </c>
      <c r="N5260" s="27" t="str">
        <f t="shared" si="82"/>
        <v>No</v>
      </c>
    </row>
    <row r="5261" spans="1:14" x14ac:dyDescent="0.3">
      <c r="A5261" s="22">
        <v>2021</v>
      </c>
      <c r="B5261" s="23" t="s">
        <v>37</v>
      </c>
      <c r="C5261" s="23" t="s">
        <v>13</v>
      </c>
      <c r="D5261" s="23" t="s">
        <v>44</v>
      </c>
      <c r="E5261" s="24">
        <v>48000</v>
      </c>
      <c r="F5261" s="25">
        <v>66022</v>
      </c>
      <c r="G5261" s="23" t="s">
        <v>274</v>
      </c>
      <c r="H5261" s="23" t="s">
        <v>16</v>
      </c>
      <c r="I5261" s="23" t="s">
        <v>17</v>
      </c>
      <c r="J5261" s="23" t="s">
        <v>18</v>
      </c>
      <c r="K5261" s="23" t="s">
        <v>45</v>
      </c>
      <c r="L5261" s="26" t="s">
        <v>82</v>
      </c>
      <c r="M5261" s="33" t="s">
        <v>288</v>
      </c>
      <c r="N5261" s="27" t="str">
        <f t="shared" si="82"/>
        <v>No</v>
      </c>
    </row>
    <row r="5262" spans="1:14" x14ac:dyDescent="0.3">
      <c r="A5262" s="22">
        <v>2021</v>
      </c>
      <c r="B5262" s="23" t="s">
        <v>64</v>
      </c>
      <c r="C5262" s="23" t="s">
        <v>28</v>
      </c>
      <c r="D5262" s="23" t="s">
        <v>14</v>
      </c>
      <c r="E5262" s="24">
        <v>48000</v>
      </c>
      <c r="F5262" s="25">
        <v>56738</v>
      </c>
      <c r="G5262" s="23" t="s">
        <v>87</v>
      </c>
      <c r="H5262" s="23" t="s">
        <v>16</v>
      </c>
      <c r="I5262" s="23" t="s">
        <v>17</v>
      </c>
      <c r="J5262" s="23" t="s">
        <v>18</v>
      </c>
      <c r="K5262" s="23" t="s">
        <v>87</v>
      </c>
      <c r="L5262" s="26" t="s">
        <v>82</v>
      </c>
      <c r="M5262" s="33" t="s">
        <v>288</v>
      </c>
      <c r="N5262" s="27" t="str">
        <f t="shared" si="82"/>
        <v>No</v>
      </c>
    </row>
    <row r="5263" spans="1:14" x14ac:dyDescent="0.3">
      <c r="A5263" s="22">
        <v>2021</v>
      </c>
      <c r="B5263" s="23" t="s">
        <v>41</v>
      </c>
      <c r="C5263" s="23" t="s">
        <v>34</v>
      </c>
      <c r="D5263" s="23" t="s">
        <v>14</v>
      </c>
      <c r="E5263" s="24">
        <v>21000</v>
      </c>
      <c r="F5263" s="25">
        <v>24823</v>
      </c>
      <c r="G5263" s="23" t="s">
        <v>130</v>
      </c>
      <c r="H5263" s="23" t="s">
        <v>16</v>
      </c>
      <c r="I5263" s="23" t="s">
        <v>17</v>
      </c>
      <c r="J5263" s="23" t="s">
        <v>18</v>
      </c>
      <c r="K5263" s="23" t="s">
        <v>130</v>
      </c>
      <c r="L5263" s="26" t="s">
        <v>19</v>
      </c>
      <c r="M5263" s="33" t="s">
        <v>288</v>
      </c>
      <c r="N5263" s="27" t="str">
        <f t="shared" si="82"/>
        <v>No</v>
      </c>
    </row>
    <row r="5264" spans="1:14" x14ac:dyDescent="0.3">
      <c r="A5264" s="22">
        <v>2021</v>
      </c>
      <c r="B5264" s="23" t="s">
        <v>143</v>
      </c>
      <c r="C5264" s="23" t="s">
        <v>55</v>
      </c>
      <c r="D5264" s="23" t="s">
        <v>22</v>
      </c>
      <c r="E5264" s="24">
        <v>120000</v>
      </c>
      <c r="F5264" s="25">
        <v>120000</v>
      </c>
      <c r="G5264" s="23" t="s">
        <v>23</v>
      </c>
      <c r="H5264" s="23" t="s">
        <v>24</v>
      </c>
      <c r="I5264" s="23" t="s">
        <v>17</v>
      </c>
      <c r="J5264" s="23" t="s">
        <v>25</v>
      </c>
      <c r="K5264" s="23" t="s">
        <v>23</v>
      </c>
      <c r="L5264" s="26" t="s">
        <v>19</v>
      </c>
      <c r="M5264" s="33" t="s">
        <v>289</v>
      </c>
      <c r="N5264" s="27" t="str">
        <f t="shared" si="82"/>
        <v>No</v>
      </c>
    </row>
    <row r="5265" spans="1:14" x14ac:dyDescent="0.3">
      <c r="A5265" s="22">
        <v>2021</v>
      </c>
      <c r="B5265" s="23" t="s">
        <v>37</v>
      </c>
      <c r="C5265" s="23" t="s">
        <v>13</v>
      </c>
      <c r="D5265" s="23" t="s">
        <v>22</v>
      </c>
      <c r="E5265" s="24">
        <v>20000</v>
      </c>
      <c r="F5265" s="25">
        <v>20000</v>
      </c>
      <c r="G5265" s="23" t="s">
        <v>129</v>
      </c>
      <c r="H5265" s="23" t="s">
        <v>16</v>
      </c>
      <c r="I5265" s="23" t="s">
        <v>101</v>
      </c>
      <c r="J5265" s="23" t="s">
        <v>25</v>
      </c>
      <c r="K5265" s="23" t="s">
        <v>23</v>
      </c>
      <c r="L5265" s="26" t="s">
        <v>19</v>
      </c>
      <c r="M5265" s="33" t="s">
        <v>288</v>
      </c>
      <c r="N5265" s="27" t="str">
        <f t="shared" si="82"/>
        <v>No</v>
      </c>
    </row>
    <row r="5266" spans="1:14" x14ac:dyDescent="0.3">
      <c r="A5266" s="22">
        <v>2020</v>
      </c>
      <c r="B5266" s="23" t="s">
        <v>122</v>
      </c>
      <c r="C5266" s="23" t="s">
        <v>28</v>
      </c>
      <c r="D5266" s="23" t="s">
        <v>22</v>
      </c>
      <c r="E5266" s="24">
        <v>319550</v>
      </c>
      <c r="F5266" s="25">
        <v>316414</v>
      </c>
      <c r="G5266" s="23" t="s">
        <v>23</v>
      </c>
      <c r="H5266" s="23" t="s">
        <v>38</v>
      </c>
      <c r="I5266" s="23" t="s">
        <v>17</v>
      </c>
      <c r="J5266" s="23" t="s">
        <v>30</v>
      </c>
      <c r="K5266" s="23" t="s">
        <v>23</v>
      </c>
      <c r="L5266" s="26" t="s">
        <v>19</v>
      </c>
      <c r="M5266" s="33" t="s">
        <v>290</v>
      </c>
      <c r="N5266" s="27" t="str">
        <f t="shared" si="82"/>
        <v>Yes</v>
      </c>
    </row>
    <row r="5267" spans="1:14" x14ac:dyDescent="0.3">
      <c r="A5267" s="22">
        <v>2021</v>
      </c>
      <c r="B5267" s="23" t="s">
        <v>41</v>
      </c>
      <c r="C5267" s="23" t="s">
        <v>34</v>
      </c>
      <c r="D5267" s="23" t="s">
        <v>22</v>
      </c>
      <c r="E5267" s="24">
        <v>200000</v>
      </c>
      <c r="F5267" s="25">
        <v>200000</v>
      </c>
      <c r="G5267" s="23" t="s">
        <v>23</v>
      </c>
      <c r="H5267" s="23" t="s">
        <v>24</v>
      </c>
      <c r="I5267" s="23" t="s">
        <v>17</v>
      </c>
      <c r="J5267" s="23" t="s">
        <v>30</v>
      </c>
      <c r="K5267" s="23" t="s">
        <v>23</v>
      </c>
      <c r="L5267" s="26" t="s">
        <v>19</v>
      </c>
      <c r="M5267" s="33" t="s">
        <v>290</v>
      </c>
      <c r="N5267" s="27" t="str">
        <f t="shared" si="82"/>
        <v>Yes</v>
      </c>
    </row>
    <row r="5268" spans="1:14" x14ac:dyDescent="0.3">
      <c r="A5268" s="22">
        <v>2020</v>
      </c>
      <c r="B5268" s="23" t="s">
        <v>157</v>
      </c>
      <c r="C5268" s="23" t="s">
        <v>34</v>
      </c>
      <c r="D5268" s="23" t="s">
        <v>257</v>
      </c>
      <c r="E5268" s="24">
        <v>300000</v>
      </c>
      <c r="F5268" s="25">
        <v>45896</v>
      </c>
      <c r="G5268" s="23" t="s">
        <v>180</v>
      </c>
      <c r="H5268" s="23" t="s">
        <v>50</v>
      </c>
      <c r="I5268" s="23" t="s">
        <v>17</v>
      </c>
      <c r="J5268" s="23" t="s">
        <v>18</v>
      </c>
      <c r="K5268" s="23" t="s">
        <v>180</v>
      </c>
      <c r="L5268" s="26" t="s">
        <v>82</v>
      </c>
      <c r="M5268" s="33" t="s">
        <v>290</v>
      </c>
      <c r="N5268" s="27" t="str">
        <f t="shared" si="82"/>
        <v>Yes</v>
      </c>
    </row>
    <row r="5269" spans="1:14" x14ac:dyDescent="0.3">
      <c r="A5269" s="22">
        <v>2021</v>
      </c>
      <c r="B5269" s="23" t="s">
        <v>27</v>
      </c>
      <c r="C5269" s="23" t="s">
        <v>28</v>
      </c>
      <c r="D5269" s="23" t="s">
        <v>22</v>
      </c>
      <c r="E5269" s="24">
        <v>160000</v>
      </c>
      <c r="F5269" s="25">
        <v>160000</v>
      </c>
      <c r="G5269" s="23" t="s">
        <v>23</v>
      </c>
      <c r="H5269" s="23" t="s">
        <v>16</v>
      </c>
      <c r="I5269" s="23" t="s">
        <v>17</v>
      </c>
      <c r="J5269" s="23" t="s">
        <v>30</v>
      </c>
      <c r="K5269" s="23" t="s">
        <v>23</v>
      </c>
      <c r="L5269" s="26" t="s">
        <v>19</v>
      </c>
      <c r="M5269" s="33" t="s">
        <v>290</v>
      </c>
      <c r="N5269" s="27" t="str">
        <f t="shared" si="82"/>
        <v>Yes</v>
      </c>
    </row>
    <row r="5270" spans="1:14" x14ac:dyDescent="0.3">
      <c r="A5270" s="22">
        <v>2021</v>
      </c>
      <c r="B5270" s="23" t="s">
        <v>64</v>
      </c>
      <c r="C5270" s="23" t="s">
        <v>28</v>
      </c>
      <c r="D5270" s="23" t="s">
        <v>22</v>
      </c>
      <c r="E5270" s="24">
        <v>50000</v>
      </c>
      <c r="F5270" s="25">
        <v>50000</v>
      </c>
      <c r="G5270" s="23" t="s">
        <v>87</v>
      </c>
      <c r="H5270" s="23" t="s">
        <v>24</v>
      </c>
      <c r="I5270" s="23" t="s">
        <v>17</v>
      </c>
      <c r="J5270" s="23" t="s">
        <v>30</v>
      </c>
      <c r="K5270" s="23" t="s">
        <v>23</v>
      </c>
      <c r="L5270" s="26" t="s">
        <v>82</v>
      </c>
      <c r="M5270" s="33" t="s">
        <v>289</v>
      </c>
      <c r="N5270" s="27" t="str">
        <f t="shared" si="82"/>
        <v>No</v>
      </c>
    </row>
    <row r="5271" spans="1:14" x14ac:dyDescent="0.3">
      <c r="A5271" s="22">
        <v>2021</v>
      </c>
      <c r="B5271" s="23" t="s">
        <v>68</v>
      </c>
      <c r="C5271" s="23" t="s">
        <v>28</v>
      </c>
      <c r="D5271" s="23" t="s">
        <v>14</v>
      </c>
      <c r="E5271" s="24">
        <v>34000</v>
      </c>
      <c r="F5271" s="25">
        <v>40189</v>
      </c>
      <c r="G5271" s="23" t="s">
        <v>135</v>
      </c>
      <c r="H5271" s="23" t="s">
        <v>16</v>
      </c>
      <c r="I5271" s="23" t="s">
        <v>17</v>
      </c>
      <c r="J5271" s="23" t="s">
        <v>30</v>
      </c>
      <c r="K5271" s="23" t="s">
        <v>135</v>
      </c>
      <c r="L5271" s="26" t="s">
        <v>26</v>
      </c>
      <c r="M5271" s="33" t="s">
        <v>288</v>
      </c>
      <c r="N5271" s="27" t="str">
        <f t="shared" si="82"/>
        <v>No</v>
      </c>
    </row>
    <row r="5272" spans="1:14" x14ac:dyDescent="0.3">
      <c r="A5272" s="22">
        <v>2021</v>
      </c>
      <c r="B5272" s="23" t="s">
        <v>37</v>
      </c>
      <c r="C5272" s="23" t="s">
        <v>13</v>
      </c>
      <c r="D5272" s="23" t="s">
        <v>22</v>
      </c>
      <c r="E5272" s="24">
        <v>165000</v>
      </c>
      <c r="F5272" s="25">
        <v>165000</v>
      </c>
      <c r="G5272" s="23" t="s">
        <v>23</v>
      </c>
      <c r="H5272" s="23" t="s">
        <v>24</v>
      </c>
      <c r="I5272" s="23" t="s">
        <v>17</v>
      </c>
      <c r="J5272" s="23" t="s">
        <v>25</v>
      </c>
      <c r="K5272" s="23" t="s">
        <v>23</v>
      </c>
      <c r="L5272" s="26" t="s">
        <v>26</v>
      </c>
      <c r="M5272" s="33" t="s">
        <v>290</v>
      </c>
      <c r="N5272" s="27" t="str">
        <f t="shared" si="82"/>
        <v>Yes</v>
      </c>
    </row>
    <row r="5273" spans="1:14" x14ac:dyDescent="0.3">
      <c r="A5273" s="22">
        <v>2020</v>
      </c>
      <c r="B5273" s="23" t="s">
        <v>27</v>
      </c>
      <c r="C5273" s="23" t="s">
        <v>28</v>
      </c>
      <c r="D5273" s="23" t="s">
        <v>14</v>
      </c>
      <c r="E5273" s="24">
        <v>37000</v>
      </c>
      <c r="F5273" s="25">
        <v>42197</v>
      </c>
      <c r="G5273" s="23" t="s">
        <v>87</v>
      </c>
      <c r="H5273" s="23" t="s">
        <v>16</v>
      </c>
      <c r="I5273" s="23" t="s">
        <v>17</v>
      </c>
      <c r="J5273" s="23" t="s">
        <v>18</v>
      </c>
      <c r="K5273" s="23" t="s">
        <v>87</v>
      </c>
      <c r="L5273" s="26" t="s">
        <v>82</v>
      </c>
      <c r="M5273" s="33" t="s">
        <v>288</v>
      </c>
      <c r="N5273" s="27" t="str">
        <f t="shared" si="82"/>
        <v>No</v>
      </c>
    </row>
    <row r="5274" spans="1:14" x14ac:dyDescent="0.3">
      <c r="A5274" s="22">
        <v>2021</v>
      </c>
      <c r="B5274" s="23" t="s">
        <v>177</v>
      </c>
      <c r="C5274" s="23" t="s">
        <v>13</v>
      </c>
      <c r="D5274" s="23" t="s">
        <v>22</v>
      </c>
      <c r="E5274" s="24">
        <v>185000</v>
      </c>
      <c r="F5274" s="25">
        <v>185000</v>
      </c>
      <c r="G5274" s="23" t="s">
        <v>23</v>
      </c>
      <c r="H5274" s="23" t="s">
        <v>24</v>
      </c>
      <c r="I5274" s="23" t="s">
        <v>17</v>
      </c>
      <c r="J5274" s="23" t="s">
        <v>30</v>
      </c>
      <c r="K5274" s="23" t="s">
        <v>23</v>
      </c>
      <c r="L5274" s="26" t="s">
        <v>19</v>
      </c>
      <c r="M5274" s="33" t="s">
        <v>290</v>
      </c>
      <c r="N5274" s="27" t="str">
        <f t="shared" si="82"/>
        <v>Yes</v>
      </c>
    </row>
    <row r="5275" spans="1:14" x14ac:dyDescent="0.3">
      <c r="A5275" s="22">
        <v>2020</v>
      </c>
      <c r="B5275" s="23" t="s">
        <v>27</v>
      </c>
      <c r="C5275" s="23" t="s">
        <v>28</v>
      </c>
      <c r="D5275" s="23" t="s">
        <v>14</v>
      </c>
      <c r="E5275" s="24">
        <v>55000</v>
      </c>
      <c r="F5275" s="25">
        <v>62726</v>
      </c>
      <c r="G5275" s="23" t="s">
        <v>15</v>
      </c>
      <c r="H5275" s="23" t="s">
        <v>50</v>
      </c>
      <c r="I5275" s="23" t="s">
        <v>17</v>
      </c>
      <c r="J5275" s="23" t="s">
        <v>18</v>
      </c>
      <c r="K5275" s="23" t="s">
        <v>15</v>
      </c>
      <c r="L5275" s="26" t="s">
        <v>82</v>
      </c>
      <c r="M5275" s="33" t="s">
        <v>289</v>
      </c>
      <c r="N5275" s="27" t="str">
        <f t="shared" si="82"/>
        <v>No</v>
      </c>
    </row>
    <row r="5276" spans="1:14" x14ac:dyDescent="0.3">
      <c r="A5276" s="22">
        <v>2020</v>
      </c>
      <c r="B5276" s="23" t="s">
        <v>27</v>
      </c>
      <c r="C5276" s="23" t="s">
        <v>28</v>
      </c>
      <c r="D5276" s="23" t="s">
        <v>14</v>
      </c>
      <c r="E5276" s="24">
        <v>19000</v>
      </c>
      <c r="F5276" s="25">
        <v>21669</v>
      </c>
      <c r="G5276" s="23" t="s">
        <v>129</v>
      </c>
      <c r="H5276" s="23" t="s">
        <v>50</v>
      </c>
      <c r="I5276" s="23" t="s">
        <v>88</v>
      </c>
      <c r="J5276" s="23" t="s">
        <v>18</v>
      </c>
      <c r="K5276" s="23" t="s">
        <v>129</v>
      </c>
      <c r="L5276" s="26" t="s">
        <v>82</v>
      </c>
      <c r="M5276" s="33" t="s">
        <v>288</v>
      </c>
      <c r="N5276" s="27" t="str">
        <f t="shared" si="82"/>
        <v>No</v>
      </c>
    </row>
    <row r="5277" spans="1:14" x14ac:dyDescent="0.3">
      <c r="A5277" s="22">
        <v>2020</v>
      </c>
      <c r="B5277" s="23" t="s">
        <v>37</v>
      </c>
      <c r="C5277" s="23" t="s">
        <v>13</v>
      </c>
      <c r="D5277" s="23" t="s">
        <v>22</v>
      </c>
      <c r="E5277" s="24">
        <v>110000</v>
      </c>
      <c r="F5277" s="25">
        <v>110000</v>
      </c>
      <c r="G5277" s="23" t="s">
        <v>23</v>
      </c>
      <c r="H5277" s="23" t="s">
        <v>16</v>
      </c>
      <c r="I5277" s="23" t="s">
        <v>17</v>
      </c>
      <c r="J5277" s="23" t="s">
        <v>30</v>
      </c>
      <c r="K5277" s="23" t="s">
        <v>23</v>
      </c>
      <c r="L5277" s="26" t="s">
        <v>19</v>
      </c>
      <c r="M5277" s="33" t="s">
        <v>289</v>
      </c>
      <c r="N5277" s="27" t="str">
        <f t="shared" si="82"/>
        <v>No</v>
      </c>
    </row>
    <row r="5278" spans="1:14" x14ac:dyDescent="0.3">
      <c r="A5278" s="22">
        <v>2021</v>
      </c>
      <c r="B5278" s="23" t="s">
        <v>143</v>
      </c>
      <c r="C5278" s="23" t="s">
        <v>55</v>
      </c>
      <c r="D5278" s="23" t="s">
        <v>22</v>
      </c>
      <c r="E5278" s="24">
        <v>140000</v>
      </c>
      <c r="F5278" s="25">
        <v>140000</v>
      </c>
      <c r="G5278" s="23" t="s">
        <v>23</v>
      </c>
      <c r="H5278" s="23" t="s">
        <v>24</v>
      </c>
      <c r="I5278" s="23" t="s">
        <v>17</v>
      </c>
      <c r="J5278" s="23" t="s">
        <v>30</v>
      </c>
      <c r="K5278" s="23" t="s">
        <v>23</v>
      </c>
      <c r="L5278" s="26" t="s">
        <v>19</v>
      </c>
      <c r="M5278" s="33" t="s">
        <v>289</v>
      </c>
      <c r="N5278" s="27" t="str">
        <f t="shared" si="82"/>
        <v>No</v>
      </c>
    </row>
    <row r="5279" spans="1:14" x14ac:dyDescent="0.3">
      <c r="A5279" s="22">
        <v>2020</v>
      </c>
      <c r="B5279" s="23" t="s">
        <v>27</v>
      </c>
      <c r="C5279" s="23" t="s">
        <v>28</v>
      </c>
      <c r="D5279" s="23" t="s">
        <v>22</v>
      </c>
      <c r="E5279" s="24">
        <v>120000</v>
      </c>
      <c r="F5279" s="25">
        <v>120000</v>
      </c>
      <c r="G5279" s="23" t="s">
        <v>23</v>
      </c>
      <c r="H5279" s="23" t="s">
        <v>24</v>
      </c>
      <c r="I5279" s="23" t="s">
        <v>17</v>
      </c>
      <c r="J5279" s="23" t="s">
        <v>18</v>
      </c>
      <c r="K5279" s="23" t="s">
        <v>23</v>
      </c>
      <c r="L5279" s="26" t="s">
        <v>19</v>
      </c>
      <c r="M5279" s="33" t="s">
        <v>289</v>
      </c>
      <c r="N5279" s="27" t="str">
        <f t="shared" si="82"/>
        <v>No</v>
      </c>
    </row>
    <row r="5280" spans="1:14" x14ac:dyDescent="0.3">
      <c r="A5280" s="22">
        <v>2021</v>
      </c>
      <c r="B5280" s="23" t="s">
        <v>27</v>
      </c>
      <c r="C5280" s="23" t="s">
        <v>28</v>
      </c>
      <c r="D5280" s="23" t="s">
        <v>78</v>
      </c>
      <c r="E5280" s="24">
        <v>110000</v>
      </c>
      <c r="F5280" s="25">
        <v>87738</v>
      </c>
      <c r="G5280" s="23" t="s">
        <v>67</v>
      </c>
      <c r="H5280" s="23" t="s">
        <v>24</v>
      </c>
      <c r="I5280" s="23" t="s">
        <v>17</v>
      </c>
      <c r="J5280" s="23" t="s">
        <v>30</v>
      </c>
      <c r="K5280" s="23" t="s">
        <v>67</v>
      </c>
      <c r="L5280" s="26" t="s">
        <v>82</v>
      </c>
      <c r="M5280" s="33" t="s">
        <v>289</v>
      </c>
      <c r="N5280" s="27" t="str">
        <f t="shared" si="82"/>
        <v>No</v>
      </c>
    </row>
    <row r="5281" spans="1:14" x14ac:dyDescent="0.3">
      <c r="A5281" s="22">
        <v>2021</v>
      </c>
      <c r="B5281" s="23" t="s">
        <v>203</v>
      </c>
      <c r="C5281" s="23" t="s">
        <v>49</v>
      </c>
      <c r="D5281" s="23" t="s">
        <v>44</v>
      </c>
      <c r="E5281" s="24">
        <v>45000</v>
      </c>
      <c r="F5281" s="25">
        <v>61896</v>
      </c>
      <c r="G5281" s="23" t="s">
        <v>45</v>
      </c>
      <c r="H5281" s="23" t="s">
        <v>24</v>
      </c>
      <c r="I5281" s="23" t="s">
        <v>17</v>
      </c>
      <c r="J5281" s="23" t="s">
        <v>18</v>
      </c>
      <c r="K5281" s="23" t="s">
        <v>45</v>
      </c>
      <c r="L5281" s="26" t="s">
        <v>19</v>
      </c>
      <c r="M5281" s="33" t="s">
        <v>288</v>
      </c>
      <c r="N5281" s="27" t="str">
        <f t="shared" si="82"/>
        <v>No</v>
      </c>
    </row>
    <row r="5282" spans="1:14" x14ac:dyDescent="0.3">
      <c r="A5282" s="22">
        <v>2021</v>
      </c>
      <c r="B5282" s="23" t="s">
        <v>37</v>
      </c>
      <c r="C5282" s="23" t="s">
        <v>13</v>
      </c>
      <c r="D5282" s="23" t="s">
        <v>14</v>
      </c>
      <c r="E5282" s="24">
        <v>65000</v>
      </c>
      <c r="F5282" s="25">
        <v>76833</v>
      </c>
      <c r="G5282" s="23" t="s">
        <v>133</v>
      </c>
      <c r="H5282" s="23" t="s">
        <v>24</v>
      </c>
      <c r="I5282" s="23" t="s">
        <v>17</v>
      </c>
      <c r="J5282" s="23" t="s">
        <v>18</v>
      </c>
      <c r="K5282" s="23" t="s">
        <v>45</v>
      </c>
      <c r="L5282" s="26" t="s">
        <v>82</v>
      </c>
      <c r="M5282" s="33" t="s">
        <v>289</v>
      </c>
      <c r="N5282" s="27" t="str">
        <f t="shared" si="82"/>
        <v>No</v>
      </c>
    </row>
    <row r="5283" spans="1:14" x14ac:dyDescent="0.3">
      <c r="A5283" s="22">
        <v>2021</v>
      </c>
      <c r="B5283" s="23" t="s">
        <v>41</v>
      </c>
      <c r="C5283" s="23" t="s">
        <v>34</v>
      </c>
      <c r="D5283" s="23" t="s">
        <v>22</v>
      </c>
      <c r="E5283" s="24">
        <v>74000</v>
      </c>
      <c r="F5283" s="25">
        <v>74000</v>
      </c>
      <c r="G5283" s="23" t="s">
        <v>218</v>
      </c>
      <c r="H5283" s="23" t="s">
        <v>16</v>
      </c>
      <c r="I5283" s="23" t="s">
        <v>17</v>
      </c>
      <c r="J5283" s="23" t="s">
        <v>18</v>
      </c>
      <c r="K5283" s="23" t="s">
        <v>218</v>
      </c>
      <c r="L5283" s="26" t="s">
        <v>82</v>
      </c>
      <c r="M5283" s="33" t="s">
        <v>289</v>
      </c>
      <c r="N5283" s="27" t="str">
        <f t="shared" si="82"/>
        <v>No</v>
      </c>
    </row>
    <row r="5284" spans="1:14" x14ac:dyDescent="0.3">
      <c r="A5284" s="22">
        <v>2021</v>
      </c>
      <c r="B5284" s="23" t="s">
        <v>117</v>
      </c>
      <c r="C5284" s="23" t="s">
        <v>28</v>
      </c>
      <c r="D5284" s="23" t="s">
        <v>22</v>
      </c>
      <c r="E5284" s="24">
        <v>152000</v>
      </c>
      <c r="F5284" s="25">
        <v>152000</v>
      </c>
      <c r="G5284" s="23" t="s">
        <v>23</v>
      </c>
      <c r="H5284" s="23" t="s">
        <v>24</v>
      </c>
      <c r="I5284" s="23" t="s">
        <v>17</v>
      </c>
      <c r="J5284" s="23" t="s">
        <v>30</v>
      </c>
      <c r="K5284" s="23" t="s">
        <v>87</v>
      </c>
      <c r="L5284" s="26" t="s">
        <v>19</v>
      </c>
      <c r="M5284" s="33" t="s">
        <v>290</v>
      </c>
      <c r="N5284" s="27" t="str">
        <f t="shared" si="82"/>
        <v>Yes</v>
      </c>
    </row>
    <row r="5285" spans="1:14" x14ac:dyDescent="0.3">
      <c r="A5285" s="22">
        <v>2021</v>
      </c>
      <c r="B5285" s="23" t="s">
        <v>229</v>
      </c>
      <c r="C5285" s="23" t="s">
        <v>13</v>
      </c>
      <c r="D5285" s="23" t="s">
        <v>22</v>
      </c>
      <c r="E5285" s="24">
        <v>18000</v>
      </c>
      <c r="F5285" s="25">
        <v>18000</v>
      </c>
      <c r="G5285" s="23" t="s">
        <v>199</v>
      </c>
      <c r="H5285" s="23" t="s">
        <v>16</v>
      </c>
      <c r="I5285" s="23" t="s">
        <v>17</v>
      </c>
      <c r="J5285" s="23" t="s">
        <v>25</v>
      </c>
      <c r="K5285" s="23" t="s">
        <v>199</v>
      </c>
      <c r="L5285" s="26" t="s">
        <v>82</v>
      </c>
      <c r="M5285" s="33" t="s">
        <v>288</v>
      </c>
      <c r="N5285" s="27" t="str">
        <f t="shared" si="82"/>
        <v>No</v>
      </c>
    </row>
    <row r="5286" spans="1:14" x14ac:dyDescent="0.3">
      <c r="A5286" s="22">
        <v>2020</v>
      </c>
      <c r="B5286" s="23" t="s">
        <v>136</v>
      </c>
      <c r="C5286" s="23" t="s">
        <v>34</v>
      </c>
      <c r="D5286" s="23" t="s">
        <v>22</v>
      </c>
      <c r="E5286" s="24">
        <v>60000</v>
      </c>
      <c r="F5286" s="25">
        <v>60000</v>
      </c>
      <c r="G5286" s="23" t="s">
        <v>150</v>
      </c>
      <c r="H5286" s="23" t="s">
        <v>24</v>
      </c>
      <c r="I5286" s="23" t="s">
        <v>101</v>
      </c>
      <c r="J5286" s="23" t="s">
        <v>30</v>
      </c>
      <c r="K5286" s="23" t="s">
        <v>23</v>
      </c>
      <c r="L5286" s="26" t="s">
        <v>82</v>
      </c>
      <c r="M5286" s="33" t="s">
        <v>289</v>
      </c>
      <c r="N5286" s="27" t="str">
        <f t="shared" si="82"/>
        <v>No</v>
      </c>
    </row>
    <row r="5287" spans="1:14" x14ac:dyDescent="0.3">
      <c r="A5287" s="22">
        <v>2021</v>
      </c>
      <c r="B5287" s="23" t="s">
        <v>27</v>
      </c>
      <c r="C5287" s="23" t="s">
        <v>28</v>
      </c>
      <c r="D5287" s="23" t="s">
        <v>22</v>
      </c>
      <c r="E5287" s="24">
        <v>130000</v>
      </c>
      <c r="F5287" s="25">
        <v>130000</v>
      </c>
      <c r="G5287" s="23" t="s">
        <v>23</v>
      </c>
      <c r="H5287" s="23" t="s">
        <v>16</v>
      </c>
      <c r="I5287" s="23" t="s">
        <v>17</v>
      </c>
      <c r="J5287" s="23" t="s">
        <v>18</v>
      </c>
      <c r="K5287" s="23" t="s">
        <v>23</v>
      </c>
      <c r="L5287" s="26" t="s">
        <v>19</v>
      </c>
      <c r="M5287" s="33" t="s">
        <v>289</v>
      </c>
      <c r="N5287" s="27" t="str">
        <f t="shared" si="82"/>
        <v>No</v>
      </c>
    </row>
    <row r="5288" spans="1:14" x14ac:dyDescent="0.3">
      <c r="A5288" s="22">
        <v>2021</v>
      </c>
      <c r="B5288" s="23" t="s">
        <v>136</v>
      </c>
      <c r="C5288" s="23" t="s">
        <v>34</v>
      </c>
      <c r="D5288" s="23" t="s">
        <v>167</v>
      </c>
      <c r="E5288" s="24">
        <v>102000</v>
      </c>
      <c r="F5288" s="25">
        <v>18907</v>
      </c>
      <c r="G5288" s="23" t="s">
        <v>168</v>
      </c>
      <c r="H5288" s="23" t="s">
        <v>24</v>
      </c>
      <c r="I5288" s="23" t="s">
        <v>17</v>
      </c>
      <c r="J5288" s="23" t="s">
        <v>25</v>
      </c>
      <c r="K5288" s="23" t="s">
        <v>168</v>
      </c>
      <c r="L5288" s="26" t="s">
        <v>26</v>
      </c>
      <c r="M5288" s="33" t="s">
        <v>289</v>
      </c>
      <c r="N5288" s="27" t="str">
        <f t="shared" si="82"/>
        <v>No</v>
      </c>
    </row>
    <row r="5289" spans="1:14" x14ac:dyDescent="0.3">
      <c r="A5289" s="22">
        <v>2021</v>
      </c>
      <c r="B5289" s="23" t="s">
        <v>123</v>
      </c>
      <c r="C5289" s="23" t="s">
        <v>49</v>
      </c>
      <c r="D5289" s="23" t="s">
        <v>14</v>
      </c>
      <c r="E5289" s="24">
        <v>50000</v>
      </c>
      <c r="F5289" s="25">
        <v>59102</v>
      </c>
      <c r="G5289" s="23" t="s">
        <v>102</v>
      </c>
      <c r="H5289" s="23" t="s">
        <v>50</v>
      </c>
      <c r="I5289" s="23" t="s">
        <v>17</v>
      </c>
      <c r="J5289" s="23" t="s">
        <v>30</v>
      </c>
      <c r="K5289" s="23" t="s">
        <v>102</v>
      </c>
      <c r="L5289" s="26" t="s">
        <v>19</v>
      </c>
      <c r="M5289" s="33" t="s">
        <v>289</v>
      </c>
      <c r="N5289" s="27" t="str">
        <f t="shared" si="82"/>
        <v>No</v>
      </c>
    </row>
    <row r="5290" spans="1:14" x14ac:dyDescent="0.3">
      <c r="A5290" s="22">
        <v>2021</v>
      </c>
      <c r="B5290" s="23" t="s">
        <v>147</v>
      </c>
      <c r="C5290" s="23" t="s">
        <v>28</v>
      </c>
      <c r="D5290" s="23" t="s">
        <v>14</v>
      </c>
      <c r="E5290" s="24">
        <v>147000</v>
      </c>
      <c r="F5290" s="25">
        <v>173762</v>
      </c>
      <c r="G5290" s="23" t="s">
        <v>15</v>
      </c>
      <c r="H5290" s="23" t="s">
        <v>24</v>
      </c>
      <c r="I5290" s="23" t="s">
        <v>17</v>
      </c>
      <c r="J5290" s="23" t="s">
        <v>30</v>
      </c>
      <c r="K5290" s="23" t="s">
        <v>15</v>
      </c>
      <c r="L5290" s="26" t="s">
        <v>26</v>
      </c>
      <c r="M5290" s="33" t="s">
        <v>289</v>
      </c>
      <c r="N5290" s="27" t="str">
        <f t="shared" si="82"/>
        <v>No</v>
      </c>
    </row>
    <row r="5291" spans="1:14" x14ac:dyDescent="0.3">
      <c r="A5291" s="22">
        <v>2020</v>
      </c>
      <c r="B5291" s="23" t="s">
        <v>147</v>
      </c>
      <c r="C5291" s="23" t="s">
        <v>28</v>
      </c>
      <c r="D5291" s="23" t="s">
        <v>14</v>
      </c>
      <c r="E5291" s="24">
        <v>130000</v>
      </c>
      <c r="F5291" s="25">
        <v>148261</v>
      </c>
      <c r="G5291" s="23" t="s">
        <v>15</v>
      </c>
      <c r="H5291" s="23" t="s">
        <v>24</v>
      </c>
      <c r="I5291" s="23" t="s">
        <v>17</v>
      </c>
      <c r="J5291" s="23" t="s">
        <v>30</v>
      </c>
      <c r="K5291" s="23" t="s">
        <v>15</v>
      </c>
      <c r="L5291" s="26" t="s">
        <v>26</v>
      </c>
      <c r="M5291" s="33" t="s">
        <v>289</v>
      </c>
      <c r="N5291" s="27" t="str">
        <f t="shared" si="82"/>
        <v>No</v>
      </c>
    </row>
    <row r="5292" spans="1:14" x14ac:dyDescent="0.3">
      <c r="A5292" s="22">
        <v>2020</v>
      </c>
      <c r="B5292" s="23" t="s">
        <v>27</v>
      </c>
      <c r="C5292" s="23" t="s">
        <v>28</v>
      </c>
      <c r="D5292" s="23" t="s">
        <v>14</v>
      </c>
      <c r="E5292" s="24">
        <v>34000</v>
      </c>
      <c r="F5292" s="25">
        <v>38776</v>
      </c>
      <c r="G5292" s="23" t="s">
        <v>75</v>
      </c>
      <c r="H5292" s="23" t="s">
        <v>16</v>
      </c>
      <c r="I5292" s="23" t="s">
        <v>17</v>
      </c>
      <c r="J5292" s="23" t="s">
        <v>30</v>
      </c>
      <c r="K5292" s="23" t="s">
        <v>75</v>
      </c>
      <c r="L5292" s="26" t="s">
        <v>26</v>
      </c>
      <c r="M5292" s="33" t="s">
        <v>288</v>
      </c>
      <c r="N5292" s="27" t="str">
        <f t="shared" si="82"/>
        <v>No</v>
      </c>
    </row>
    <row r="5293" spans="1:14" x14ac:dyDescent="0.3">
      <c r="A5293" s="22">
        <v>2021</v>
      </c>
      <c r="B5293" s="23" t="s">
        <v>27</v>
      </c>
      <c r="C5293" s="23" t="s">
        <v>28</v>
      </c>
      <c r="D5293" s="23" t="s">
        <v>14</v>
      </c>
      <c r="E5293" s="24">
        <v>39600</v>
      </c>
      <c r="F5293" s="25">
        <v>46809</v>
      </c>
      <c r="G5293" s="23" t="s">
        <v>75</v>
      </c>
      <c r="H5293" s="23" t="s">
        <v>16</v>
      </c>
      <c r="I5293" s="23" t="s">
        <v>17</v>
      </c>
      <c r="J5293" s="23" t="s">
        <v>30</v>
      </c>
      <c r="K5293" s="23" t="s">
        <v>75</v>
      </c>
      <c r="L5293" s="26" t="s">
        <v>26</v>
      </c>
      <c r="M5293" s="33" t="s">
        <v>288</v>
      </c>
      <c r="N5293" s="27" t="str">
        <f t="shared" si="82"/>
        <v>No</v>
      </c>
    </row>
    <row r="5294" spans="1:14" x14ac:dyDescent="0.3">
      <c r="A5294" s="22">
        <v>2020</v>
      </c>
      <c r="B5294" s="23" t="s">
        <v>27</v>
      </c>
      <c r="C5294" s="23" t="s">
        <v>28</v>
      </c>
      <c r="D5294" s="23" t="s">
        <v>14</v>
      </c>
      <c r="E5294" s="24">
        <v>80000</v>
      </c>
      <c r="F5294" s="25">
        <v>91237</v>
      </c>
      <c r="G5294" s="23" t="s">
        <v>232</v>
      </c>
      <c r="H5294" s="23" t="s">
        <v>24</v>
      </c>
      <c r="I5294" s="23" t="s">
        <v>17</v>
      </c>
      <c r="J5294" s="23" t="s">
        <v>25</v>
      </c>
      <c r="K5294" s="23" t="s">
        <v>232</v>
      </c>
      <c r="L5294" s="26" t="s">
        <v>82</v>
      </c>
      <c r="M5294" s="33" t="s">
        <v>289</v>
      </c>
      <c r="N5294" s="27" t="str">
        <f t="shared" si="82"/>
        <v>No</v>
      </c>
    </row>
    <row r="5295" spans="1:14" x14ac:dyDescent="0.3">
      <c r="A5295" s="22">
        <v>2020</v>
      </c>
      <c r="B5295" s="23" t="s">
        <v>27</v>
      </c>
      <c r="C5295" s="23" t="s">
        <v>28</v>
      </c>
      <c r="D5295" s="23" t="s">
        <v>14</v>
      </c>
      <c r="E5295" s="24">
        <v>55000</v>
      </c>
      <c r="F5295" s="25">
        <v>62726</v>
      </c>
      <c r="G5295" s="23" t="s">
        <v>87</v>
      </c>
      <c r="H5295" s="23" t="s">
        <v>16</v>
      </c>
      <c r="I5295" s="23" t="s">
        <v>17</v>
      </c>
      <c r="J5295" s="23" t="s">
        <v>18</v>
      </c>
      <c r="K5295" s="23" t="s">
        <v>102</v>
      </c>
      <c r="L5295" s="26" t="s">
        <v>82</v>
      </c>
      <c r="M5295" s="33" t="s">
        <v>289</v>
      </c>
      <c r="N5295" s="27" t="str">
        <f t="shared" si="82"/>
        <v>No</v>
      </c>
    </row>
    <row r="5296" spans="1:14" x14ac:dyDescent="0.3">
      <c r="A5296" s="22">
        <v>2021</v>
      </c>
      <c r="B5296" s="23" t="s">
        <v>27</v>
      </c>
      <c r="C5296" s="23" t="s">
        <v>28</v>
      </c>
      <c r="D5296" s="23" t="s">
        <v>22</v>
      </c>
      <c r="E5296" s="24">
        <v>115000</v>
      </c>
      <c r="F5296" s="25">
        <v>115000</v>
      </c>
      <c r="G5296" s="23" t="s">
        <v>23</v>
      </c>
      <c r="H5296" s="23" t="s">
        <v>16</v>
      </c>
      <c r="I5296" s="23" t="s">
        <v>17</v>
      </c>
      <c r="J5296" s="23" t="s">
        <v>18</v>
      </c>
      <c r="K5296" s="23" t="s">
        <v>23</v>
      </c>
      <c r="L5296" s="26" t="s">
        <v>19</v>
      </c>
      <c r="M5296" s="33" t="s">
        <v>289</v>
      </c>
      <c r="N5296" s="27" t="str">
        <f t="shared" si="82"/>
        <v>No</v>
      </c>
    </row>
    <row r="5297" spans="1:14" x14ac:dyDescent="0.3">
      <c r="A5297" s="22">
        <v>2021</v>
      </c>
      <c r="B5297" s="23" t="s">
        <v>147</v>
      </c>
      <c r="C5297" s="23" t="s">
        <v>28</v>
      </c>
      <c r="D5297" s="23" t="s">
        <v>22</v>
      </c>
      <c r="E5297" s="24">
        <v>235000</v>
      </c>
      <c r="F5297" s="25">
        <v>235000</v>
      </c>
      <c r="G5297" s="23" t="s">
        <v>23</v>
      </c>
      <c r="H5297" s="23" t="s">
        <v>24</v>
      </c>
      <c r="I5297" s="23" t="s">
        <v>17</v>
      </c>
      <c r="J5297" s="23" t="s">
        <v>30</v>
      </c>
      <c r="K5297" s="23" t="s">
        <v>23</v>
      </c>
      <c r="L5297" s="26" t="s">
        <v>19</v>
      </c>
      <c r="M5297" s="33" t="s">
        <v>290</v>
      </c>
      <c r="N5297" s="27" t="str">
        <f t="shared" si="82"/>
        <v>Yes</v>
      </c>
    </row>
    <row r="5298" spans="1:14" x14ac:dyDescent="0.3">
      <c r="A5298" s="22">
        <v>2021</v>
      </c>
      <c r="B5298" s="23" t="s">
        <v>48</v>
      </c>
      <c r="C5298" s="23" t="s">
        <v>49</v>
      </c>
      <c r="D5298" s="23" t="s">
        <v>22</v>
      </c>
      <c r="E5298" s="24">
        <v>75000</v>
      </c>
      <c r="F5298" s="25">
        <v>75000</v>
      </c>
      <c r="G5298" s="23" t="s">
        <v>23</v>
      </c>
      <c r="H5298" s="23" t="s">
        <v>16</v>
      </c>
      <c r="I5298" s="23" t="s">
        <v>17</v>
      </c>
      <c r="J5298" s="23" t="s">
        <v>25</v>
      </c>
      <c r="K5298" s="23" t="s">
        <v>23</v>
      </c>
      <c r="L5298" s="26" t="s">
        <v>19</v>
      </c>
      <c r="M5298" s="33" t="s">
        <v>289</v>
      </c>
      <c r="N5298" s="27" t="str">
        <f t="shared" si="82"/>
        <v>No</v>
      </c>
    </row>
    <row r="5299" spans="1:14" x14ac:dyDescent="0.3">
      <c r="A5299" s="22">
        <v>2021</v>
      </c>
      <c r="B5299" s="23" t="s">
        <v>48</v>
      </c>
      <c r="C5299" s="23" t="s">
        <v>49</v>
      </c>
      <c r="D5299" s="23" t="s">
        <v>22</v>
      </c>
      <c r="E5299" s="24">
        <v>62000</v>
      </c>
      <c r="F5299" s="25">
        <v>62000</v>
      </c>
      <c r="G5299" s="23" t="s">
        <v>23</v>
      </c>
      <c r="H5299" s="23" t="s">
        <v>16</v>
      </c>
      <c r="I5299" s="23" t="s">
        <v>17</v>
      </c>
      <c r="J5299" s="23" t="s">
        <v>25</v>
      </c>
      <c r="K5299" s="23" t="s">
        <v>23</v>
      </c>
      <c r="L5299" s="26" t="s">
        <v>19</v>
      </c>
      <c r="M5299" s="33" t="s">
        <v>289</v>
      </c>
      <c r="N5299" s="27" t="str">
        <f t="shared" si="82"/>
        <v>No</v>
      </c>
    </row>
    <row r="5300" spans="1:14" x14ac:dyDescent="0.3">
      <c r="A5300" s="22">
        <v>2021</v>
      </c>
      <c r="B5300" s="23" t="s">
        <v>27</v>
      </c>
      <c r="C5300" s="23" t="s">
        <v>28</v>
      </c>
      <c r="D5300" s="23" t="s">
        <v>22</v>
      </c>
      <c r="E5300" s="24">
        <v>73000</v>
      </c>
      <c r="F5300" s="25">
        <v>73000</v>
      </c>
      <c r="G5300" s="23" t="s">
        <v>23</v>
      </c>
      <c r="H5300" s="23" t="s">
        <v>16</v>
      </c>
      <c r="I5300" s="23" t="s">
        <v>17</v>
      </c>
      <c r="J5300" s="23" t="s">
        <v>25</v>
      </c>
      <c r="K5300" s="23" t="s">
        <v>23</v>
      </c>
      <c r="L5300" s="26" t="s">
        <v>19</v>
      </c>
      <c r="M5300" s="33" t="s">
        <v>289</v>
      </c>
      <c r="N5300" s="27" t="str">
        <f t="shared" si="82"/>
        <v>No</v>
      </c>
    </row>
    <row r="5301" spans="1:14" x14ac:dyDescent="0.3">
      <c r="A5301" s="22">
        <v>2021</v>
      </c>
      <c r="B5301" s="23" t="s">
        <v>37</v>
      </c>
      <c r="C5301" s="23" t="s">
        <v>13</v>
      </c>
      <c r="D5301" s="23" t="s">
        <v>14</v>
      </c>
      <c r="E5301" s="24">
        <v>38400</v>
      </c>
      <c r="F5301" s="25">
        <v>45391</v>
      </c>
      <c r="G5301" s="23" t="s">
        <v>99</v>
      </c>
      <c r="H5301" s="23" t="s">
        <v>16</v>
      </c>
      <c r="I5301" s="23" t="s">
        <v>17</v>
      </c>
      <c r="J5301" s="23" t="s">
        <v>30</v>
      </c>
      <c r="K5301" s="23" t="s">
        <v>99</v>
      </c>
      <c r="L5301" s="26" t="s">
        <v>19</v>
      </c>
      <c r="M5301" s="33" t="s">
        <v>288</v>
      </c>
      <c r="N5301" s="27" t="str">
        <f t="shared" si="82"/>
        <v>No</v>
      </c>
    </row>
    <row r="5302" spans="1:14" x14ac:dyDescent="0.3">
      <c r="A5302" s="22">
        <v>2020</v>
      </c>
      <c r="B5302" s="23" t="s">
        <v>117</v>
      </c>
      <c r="C5302" s="23" t="s">
        <v>28</v>
      </c>
      <c r="D5302" s="23" t="s">
        <v>22</v>
      </c>
      <c r="E5302" s="24">
        <v>190200</v>
      </c>
      <c r="F5302" s="25">
        <v>190200</v>
      </c>
      <c r="G5302" s="23" t="s">
        <v>23</v>
      </c>
      <c r="H5302" s="23" t="s">
        <v>24</v>
      </c>
      <c r="I5302" s="23" t="s">
        <v>17</v>
      </c>
      <c r="J5302" s="23" t="s">
        <v>30</v>
      </c>
      <c r="K5302" s="23" t="s">
        <v>23</v>
      </c>
      <c r="L5302" s="26" t="s">
        <v>26</v>
      </c>
      <c r="M5302" s="33" t="s">
        <v>290</v>
      </c>
      <c r="N5302" s="27" t="str">
        <f t="shared" si="82"/>
        <v>Yes</v>
      </c>
    </row>
    <row r="5303" spans="1:14" x14ac:dyDescent="0.3">
      <c r="A5303" s="22">
        <v>2020</v>
      </c>
      <c r="B5303" s="23" t="s">
        <v>27</v>
      </c>
      <c r="C5303" s="23" t="s">
        <v>28</v>
      </c>
      <c r="D5303" s="23" t="s">
        <v>22</v>
      </c>
      <c r="E5303" s="24">
        <v>118000</v>
      </c>
      <c r="F5303" s="25">
        <v>118000</v>
      </c>
      <c r="G5303" s="23" t="s">
        <v>23</v>
      </c>
      <c r="H5303" s="23" t="s">
        <v>16</v>
      </c>
      <c r="I5303" s="23" t="s">
        <v>17</v>
      </c>
      <c r="J5303" s="23" t="s">
        <v>30</v>
      </c>
      <c r="K5303" s="23" t="s">
        <v>23</v>
      </c>
      <c r="L5303" s="26" t="s">
        <v>26</v>
      </c>
      <c r="M5303" s="33" t="s">
        <v>289</v>
      </c>
      <c r="N5303" s="27" t="str">
        <f t="shared" si="82"/>
        <v>No</v>
      </c>
    </row>
    <row r="5304" spans="1:14" x14ac:dyDescent="0.3">
      <c r="A5304" s="22">
        <v>2020</v>
      </c>
      <c r="B5304" s="23" t="s">
        <v>27</v>
      </c>
      <c r="C5304" s="23" t="s">
        <v>28</v>
      </c>
      <c r="D5304" s="23" t="s">
        <v>22</v>
      </c>
      <c r="E5304" s="24">
        <v>138350</v>
      </c>
      <c r="F5304" s="25">
        <v>138350</v>
      </c>
      <c r="G5304" s="23" t="s">
        <v>23</v>
      </c>
      <c r="H5304" s="23" t="s">
        <v>16</v>
      </c>
      <c r="I5304" s="23" t="s">
        <v>17</v>
      </c>
      <c r="J5304" s="23" t="s">
        <v>30</v>
      </c>
      <c r="K5304" s="23" t="s">
        <v>23</v>
      </c>
      <c r="L5304" s="26" t="s">
        <v>26</v>
      </c>
      <c r="M5304" s="33" t="s">
        <v>289</v>
      </c>
      <c r="N5304" s="27" t="str">
        <f t="shared" si="82"/>
        <v>No</v>
      </c>
    </row>
    <row r="5305" spans="1:14" x14ac:dyDescent="0.3">
      <c r="A5305" s="22">
        <v>2020</v>
      </c>
      <c r="B5305" s="23" t="s">
        <v>37</v>
      </c>
      <c r="C5305" s="23" t="s">
        <v>13</v>
      </c>
      <c r="D5305" s="23" t="s">
        <v>22</v>
      </c>
      <c r="E5305" s="24">
        <v>130800</v>
      </c>
      <c r="F5305" s="25">
        <v>130800</v>
      </c>
      <c r="G5305" s="23" t="s">
        <v>75</v>
      </c>
      <c r="H5305" s="23" t="s">
        <v>16</v>
      </c>
      <c r="I5305" s="23" t="s">
        <v>17</v>
      </c>
      <c r="J5305" s="23" t="s">
        <v>30</v>
      </c>
      <c r="K5305" s="23" t="s">
        <v>23</v>
      </c>
      <c r="L5305" s="26" t="s">
        <v>26</v>
      </c>
      <c r="M5305" s="33" t="s">
        <v>289</v>
      </c>
      <c r="N5305" s="27" t="str">
        <f t="shared" si="82"/>
        <v>No</v>
      </c>
    </row>
    <row r="5306" spans="1:14" x14ac:dyDescent="0.3">
      <c r="A5306" s="22">
        <v>2020</v>
      </c>
      <c r="B5306" s="23" t="s">
        <v>41</v>
      </c>
      <c r="C5306" s="23" t="s">
        <v>34</v>
      </c>
      <c r="D5306" s="23" t="s">
        <v>14</v>
      </c>
      <c r="E5306" s="24">
        <v>40000</v>
      </c>
      <c r="F5306" s="25">
        <v>45618</v>
      </c>
      <c r="G5306" s="23" t="s">
        <v>152</v>
      </c>
      <c r="H5306" s="23" t="s">
        <v>24</v>
      </c>
      <c r="I5306" s="23" t="s">
        <v>17</v>
      </c>
      <c r="J5306" s="23" t="s">
        <v>30</v>
      </c>
      <c r="K5306" s="23" t="s">
        <v>152</v>
      </c>
      <c r="L5306" s="26" t="s">
        <v>82</v>
      </c>
      <c r="M5306" s="33" t="s">
        <v>288</v>
      </c>
      <c r="N5306" s="27" t="str">
        <f t="shared" si="82"/>
        <v>No</v>
      </c>
    </row>
    <row r="5307" spans="1:14" x14ac:dyDescent="0.3">
      <c r="A5307" s="22">
        <v>2021</v>
      </c>
      <c r="B5307" s="23" t="s">
        <v>122</v>
      </c>
      <c r="C5307" s="23" t="s">
        <v>28</v>
      </c>
      <c r="D5307" s="23" t="s">
        <v>22</v>
      </c>
      <c r="E5307" s="24">
        <v>168000</v>
      </c>
      <c r="F5307" s="25">
        <v>168000</v>
      </c>
      <c r="G5307" s="23" t="s">
        <v>218</v>
      </c>
      <c r="H5307" s="23" t="s">
        <v>24</v>
      </c>
      <c r="I5307" s="23" t="s">
        <v>17</v>
      </c>
      <c r="J5307" s="23" t="s">
        <v>25</v>
      </c>
      <c r="K5307" s="23" t="s">
        <v>218</v>
      </c>
      <c r="L5307" s="26" t="s">
        <v>82</v>
      </c>
      <c r="M5307" s="33" t="s">
        <v>290</v>
      </c>
      <c r="N5307" s="27" t="str">
        <f t="shared" si="82"/>
        <v>Yes</v>
      </c>
    </row>
    <row r="5308" spans="1:14" x14ac:dyDescent="0.3">
      <c r="A5308" s="22">
        <v>2021</v>
      </c>
      <c r="B5308" s="23" t="s">
        <v>27</v>
      </c>
      <c r="C5308" s="23" t="s">
        <v>28</v>
      </c>
      <c r="D5308" s="23" t="s">
        <v>228</v>
      </c>
      <c r="E5308" s="24">
        <v>160000</v>
      </c>
      <c r="F5308" s="25">
        <v>119059</v>
      </c>
      <c r="G5308" s="23" t="s">
        <v>235</v>
      </c>
      <c r="H5308" s="23" t="s">
        <v>16</v>
      </c>
      <c r="I5308" s="23" t="s">
        <v>17</v>
      </c>
      <c r="J5308" s="23" t="s">
        <v>30</v>
      </c>
      <c r="K5308" s="23" t="s">
        <v>200</v>
      </c>
      <c r="L5308" s="26" t="s">
        <v>26</v>
      </c>
      <c r="M5308" s="33" t="s">
        <v>290</v>
      </c>
      <c r="N5308" s="27" t="str">
        <f t="shared" si="82"/>
        <v>Yes</v>
      </c>
    </row>
    <row r="5309" spans="1:14" x14ac:dyDescent="0.3">
      <c r="A5309" s="22">
        <v>2021</v>
      </c>
      <c r="B5309" s="23" t="s">
        <v>170</v>
      </c>
      <c r="C5309" s="23" t="s">
        <v>34</v>
      </c>
      <c r="D5309" s="23" t="s">
        <v>22</v>
      </c>
      <c r="E5309" s="24">
        <v>319550</v>
      </c>
      <c r="F5309" s="25">
        <v>316414</v>
      </c>
      <c r="G5309" s="23" t="s">
        <v>23</v>
      </c>
      <c r="H5309" s="23" t="s">
        <v>16</v>
      </c>
      <c r="I5309" s="23" t="s">
        <v>17</v>
      </c>
      <c r="J5309" s="23" t="s">
        <v>18</v>
      </c>
      <c r="K5309" s="23" t="s">
        <v>23</v>
      </c>
      <c r="L5309" s="26" t="s">
        <v>19</v>
      </c>
      <c r="M5309" s="33" t="s">
        <v>290</v>
      </c>
      <c r="N5309" s="27" t="str">
        <f t="shared" si="82"/>
        <v>Yes</v>
      </c>
    </row>
    <row r="5310" spans="1:14" x14ac:dyDescent="0.3">
      <c r="A5310" s="22">
        <v>2021</v>
      </c>
      <c r="B5310" s="23" t="s">
        <v>37</v>
      </c>
      <c r="C5310" s="23" t="s">
        <v>13</v>
      </c>
      <c r="D5310" s="23" t="s">
        <v>14</v>
      </c>
      <c r="E5310" s="24">
        <v>24000</v>
      </c>
      <c r="F5310" s="25">
        <v>28369</v>
      </c>
      <c r="G5310" s="23" t="s">
        <v>275</v>
      </c>
      <c r="H5310" s="23" t="s">
        <v>16</v>
      </c>
      <c r="I5310" s="23" t="s">
        <v>17</v>
      </c>
      <c r="J5310" s="23" t="s">
        <v>18</v>
      </c>
      <c r="K5310" s="23" t="s">
        <v>275</v>
      </c>
      <c r="L5310" s="26" t="s">
        <v>19</v>
      </c>
      <c r="M5310" s="33" t="s">
        <v>288</v>
      </c>
      <c r="N5310" s="27" t="str">
        <f t="shared" si="82"/>
        <v>No</v>
      </c>
    </row>
    <row r="5311" spans="1:14" x14ac:dyDescent="0.3">
      <c r="A5311" s="22">
        <v>2021</v>
      </c>
      <c r="B5311" s="23" t="s">
        <v>103</v>
      </c>
      <c r="C5311" s="23" t="s">
        <v>95</v>
      </c>
      <c r="D5311" s="23" t="s">
        <v>22</v>
      </c>
      <c r="E5311" s="24">
        <v>165000</v>
      </c>
      <c r="F5311" s="25">
        <v>165000</v>
      </c>
      <c r="G5311" s="23" t="s">
        <v>23</v>
      </c>
      <c r="H5311" s="23" t="s">
        <v>24</v>
      </c>
      <c r="I5311" s="23" t="s">
        <v>17</v>
      </c>
      <c r="J5311" s="23" t="s">
        <v>30</v>
      </c>
      <c r="K5311" s="23" t="s">
        <v>23</v>
      </c>
      <c r="L5311" s="26" t="s">
        <v>19</v>
      </c>
      <c r="M5311" s="33" t="s">
        <v>290</v>
      </c>
      <c r="N5311" s="27" t="str">
        <f t="shared" si="82"/>
        <v>Yes</v>
      </c>
    </row>
    <row r="5312" spans="1:14" x14ac:dyDescent="0.3">
      <c r="A5312" s="22">
        <v>2020</v>
      </c>
      <c r="B5312" s="23" t="s">
        <v>27</v>
      </c>
      <c r="C5312" s="23" t="s">
        <v>28</v>
      </c>
      <c r="D5312" s="23" t="s">
        <v>22</v>
      </c>
      <c r="E5312" s="24">
        <v>319550</v>
      </c>
      <c r="F5312" s="25">
        <v>316414</v>
      </c>
      <c r="G5312" s="23" t="s">
        <v>23</v>
      </c>
      <c r="H5312" s="23" t="s">
        <v>24</v>
      </c>
      <c r="I5312" s="23" t="s">
        <v>17</v>
      </c>
      <c r="J5312" s="23" t="s">
        <v>30</v>
      </c>
      <c r="K5312" s="23" t="s">
        <v>23</v>
      </c>
      <c r="L5312" s="26" t="s">
        <v>19</v>
      </c>
      <c r="M5312" s="33" t="s">
        <v>290</v>
      </c>
      <c r="N5312" s="27" t="str">
        <f t="shared" si="82"/>
        <v>Yes</v>
      </c>
    </row>
    <row r="5313" spans="1:14" x14ac:dyDescent="0.3">
      <c r="A5313" s="22">
        <v>2021</v>
      </c>
      <c r="B5313" s="23" t="s">
        <v>147</v>
      </c>
      <c r="C5313" s="23" t="s">
        <v>28</v>
      </c>
      <c r="D5313" s="23" t="s">
        <v>22</v>
      </c>
      <c r="E5313" s="24">
        <v>151000</v>
      </c>
      <c r="F5313" s="25">
        <v>151000</v>
      </c>
      <c r="G5313" s="23" t="s">
        <v>23</v>
      </c>
      <c r="H5313" s="23" t="s">
        <v>16</v>
      </c>
      <c r="I5313" s="23" t="s">
        <v>17</v>
      </c>
      <c r="J5313" s="23" t="s">
        <v>30</v>
      </c>
      <c r="K5313" s="23" t="s">
        <v>23</v>
      </c>
      <c r="L5313" s="26" t="s">
        <v>19</v>
      </c>
      <c r="M5313" s="33" t="s">
        <v>290</v>
      </c>
      <c r="N5313" s="27" t="str">
        <f t="shared" si="82"/>
        <v>Yes</v>
      </c>
    </row>
    <row r="5314" spans="1:14" x14ac:dyDescent="0.3">
      <c r="A5314" s="22">
        <v>2020</v>
      </c>
      <c r="B5314" s="23" t="s">
        <v>27</v>
      </c>
      <c r="C5314" s="23" t="s">
        <v>28</v>
      </c>
      <c r="D5314" s="23" t="s">
        <v>22</v>
      </c>
      <c r="E5314" s="24">
        <v>105000</v>
      </c>
      <c r="F5314" s="25">
        <v>105000</v>
      </c>
      <c r="G5314" s="23" t="s">
        <v>23</v>
      </c>
      <c r="H5314" s="23" t="s">
        <v>50</v>
      </c>
      <c r="I5314" s="23" t="s">
        <v>17</v>
      </c>
      <c r="J5314" s="23" t="s">
        <v>30</v>
      </c>
      <c r="K5314" s="23" t="s">
        <v>23</v>
      </c>
      <c r="L5314" s="26" t="s">
        <v>82</v>
      </c>
      <c r="M5314" s="33" t="s">
        <v>289</v>
      </c>
      <c r="N5314" s="27" t="str">
        <f t="shared" si="82"/>
        <v>No</v>
      </c>
    </row>
    <row r="5315" spans="1:14" x14ac:dyDescent="0.3">
      <c r="A5315" s="28">
        <v>2020</v>
      </c>
      <c r="B5315" s="29" t="s">
        <v>123</v>
      </c>
      <c r="C5315" s="29" t="s">
        <v>49</v>
      </c>
      <c r="D5315" s="29" t="s">
        <v>22</v>
      </c>
      <c r="E5315" s="30">
        <v>100000</v>
      </c>
      <c r="F5315" s="31">
        <v>100000</v>
      </c>
      <c r="G5315" s="29" t="s">
        <v>23</v>
      </c>
      <c r="H5315" s="29" t="s">
        <v>50</v>
      </c>
      <c r="I5315" s="29" t="s">
        <v>98</v>
      </c>
      <c r="J5315" s="29" t="s">
        <v>30</v>
      </c>
      <c r="K5315" s="29" t="s">
        <v>23</v>
      </c>
      <c r="L5315" s="32" t="s">
        <v>19</v>
      </c>
      <c r="M5315" s="33" t="s">
        <v>289</v>
      </c>
      <c r="N5315" s="27" t="str">
        <f t="shared" ref="N5315" si="83">IF(E5315&gt;=150000,"Yes","No")</f>
        <v>No</v>
      </c>
    </row>
  </sheetData>
  <mergeCells count="2">
    <mergeCell ref="O4:P4"/>
    <mergeCell ref="R4:S4"/>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7B411-D23F-4505-B28A-A04E870A27B2}">
  <dimension ref="A3:L141"/>
  <sheetViews>
    <sheetView workbookViewId="0">
      <selection activeCell="Z24" sqref="Z24"/>
    </sheetView>
  </sheetViews>
  <sheetFormatPr defaultRowHeight="14.4" x14ac:dyDescent="0.3"/>
  <cols>
    <col min="1" max="1" width="30.44140625" bestFit="1" customWidth="1"/>
    <col min="2" max="2" width="21.109375" bestFit="1" customWidth="1"/>
    <col min="3" max="3" width="15.109375" bestFit="1" customWidth="1"/>
    <col min="4" max="4" width="10.109375" bestFit="1" customWidth="1"/>
    <col min="5" max="5" width="13.44140625" bestFit="1" customWidth="1"/>
    <col min="6" max="6" width="18.33203125" bestFit="1" customWidth="1"/>
    <col min="7" max="7" width="10.44140625" bestFit="1" customWidth="1"/>
    <col min="8" max="8" width="15.109375" bestFit="1" customWidth="1"/>
    <col min="9" max="9" width="26.33203125" bestFit="1" customWidth="1"/>
    <col min="10" max="10" width="19.77734375" bestFit="1" customWidth="1"/>
    <col min="11" max="11" width="13.5546875" bestFit="1" customWidth="1"/>
    <col min="12" max="12" width="21.109375" bestFit="1" customWidth="1"/>
    <col min="13" max="13" width="15.44140625" bestFit="1" customWidth="1"/>
    <col min="14" max="14" width="27.6640625" bestFit="1" customWidth="1"/>
    <col min="15" max="15" width="17.33203125" bestFit="1" customWidth="1"/>
    <col min="16" max="16" width="17.5546875" bestFit="1" customWidth="1"/>
    <col min="17" max="17" width="9.109375" bestFit="1" customWidth="1"/>
    <col min="18" max="18" width="13.44140625" bestFit="1" customWidth="1"/>
    <col min="19" max="19" width="14.44140625" bestFit="1" customWidth="1"/>
    <col min="20" max="20" width="11.44140625" bestFit="1" customWidth="1"/>
    <col min="21" max="21" width="15.88671875" bestFit="1" customWidth="1"/>
    <col min="22" max="22" width="15.33203125" bestFit="1" customWidth="1"/>
    <col min="23" max="23" width="19.21875" bestFit="1" customWidth="1"/>
    <col min="24" max="24" width="25.21875" bestFit="1" customWidth="1"/>
    <col min="25" max="25" width="29.6640625" bestFit="1" customWidth="1"/>
    <col min="26" max="26" width="27.6640625" bestFit="1" customWidth="1"/>
    <col min="27" max="27" width="26.33203125" bestFit="1" customWidth="1"/>
    <col min="28" max="28" width="26.21875" bestFit="1" customWidth="1"/>
    <col min="29" max="29" width="27.6640625" bestFit="1" customWidth="1"/>
    <col min="30" max="30" width="18.33203125" bestFit="1" customWidth="1"/>
    <col min="31" max="31" width="17.77734375" bestFit="1" customWidth="1"/>
    <col min="32" max="32" width="21.88671875" bestFit="1" customWidth="1"/>
    <col min="33" max="33" width="22.109375" bestFit="1" customWidth="1"/>
    <col min="34" max="34" width="22.5546875" bestFit="1" customWidth="1"/>
    <col min="35" max="35" width="30.44140625" bestFit="1" customWidth="1"/>
    <col min="36" max="36" width="22" bestFit="1" customWidth="1"/>
    <col min="37" max="37" width="11.33203125" bestFit="1" customWidth="1"/>
    <col min="38" max="38" width="22.5546875" bestFit="1" customWidth="1"/>
    <col min="39" max="39" width="20.5546875" bestFit="1" customWidth="1"/>
    <col min="40" max="40" width="17.44140625" bestFit="1" customWidth="1"/>
    <col min="41" max="41" width="20.44140625" bestFit="1" customWidth="1"/>
    <col min="42" max="42" width="22" bestFit="1" customWidth="1"/>
    <col min="43" max="43" width="12.88671875" bestFit="1" customWidth="1"/>
    <col min="44" max="44" width="13.77734375" bestFit="1" customWidth="1"/>
    <col min="45" max="45" width="19.33203125" bestFit="1" customWidth="1"/>
    <col min="46" max="46" width="12.33203125" bestFit="1" customWidth="1"/>
    <col min="47" max="47" width="24.33203125" bestFit="1" customWidth="1"/>
    <col min="48" max="48" width="22" bestFit="1" customWidth="1"/>
    <col min="49" max="49" width="23.33203125" bestFit="1" customWidth="1"/>
    <col min="50" max="50" width="9.21875" bestFit="1" customWidth="1"/>
    <col min="51" max="51" width="22.6640625" bestFit="1" customWidth="1"/>
    <col min="52" max="52" width="25" bestFit="1" customWidth="1"/>
    <col min="53" max="53" width="12.21875" bestFit="1" customWidth="1"/>
    <col min="54" max="54" width="12" bestFit="1" customWidth="1"/>
    <col min="55" max="55" width="12.5546875" bestFit="1" customWidth="1"/>
    <col min="56" max="56" width="21.109375" bestFit="1" customWidth="1"/>
    <col min="57" max="57" width="22.21875" bestFit="1" customWidth="1"/>
    <col min="58" max="58" width="22.109375" bestFit="1" customWidth="1"/>
    <col min="59" max="59" width="23.5546875" bestFit="1" customWidth="1"/>
    <col min="60" max="60" width="19.33203125" bestFit="1" customWidth="1"/>
    <col min="61" max="61" width="17.6640625" bestFit="1" customWidth="1"/>
    <col min="62" max="62" width="17.88671875" bestFit="1" customWidth="1"/>
    <col min="63" max="63" width="18.88671875" bestFit="1" customWidth="1"/>
    <col min="64" max="64" width="21.5546875" bestFit="1" customWidth="1"/>
    <col min="65" max="65" width="19.21875" bestFit="1" customWidth="1"/>
    <col min="66" max="66" width="19.5546875" bestFit="1" customWidth="1"/>
    <col min="67" max="67" width="16.33203125" bestFit="1" customWidth="1"/>
    <col min="68" max="68" width="19.44140625" bestFit="1" customWidth="1"/>
    <col min="69" max="69" width="22.44140625" bestFit="1" customWidth="1"/>
    <col min="70" max="70" width="20.6640625" bestFit="1" customWidth="1"/>
    <col min="71" max="71" width="12.6640625" bestFit="1" customWidth="1"/>
    <col min="72" max="72" width="17.21875" bestFit="1" customWidth="1"/>
    <col min="73" max="73" width="13.77734375" bestFit="1" customWidth="1"/>
    <col min="74" max="74" width="13.44140625" bestFit="1" customWidth="1"/>
    <col min="75" max="75" width="19.6640625" bestFit="1" customWidth="1"/>
    <col min="76" max="76" width="22.77734375" bestFit="1" customWidth="1"/>
    <col min="77" max="77" width="23.77734375" bestFit="1" customWidth="1"/>
    <col min="78" max="78" width="25.109375" bestFit="1" customWidth="1"/>
    <col min="79" max="79" width="16.109375" bestFit="1" customWidth="1"/>
    <col min="80" max="80" width="20.33203125" bestFit="1" customWidth="1"/>
    <col min="81" max="81" width="22.6640625" bestFit="1" customWidth="1"/>
    <col min="82" max="82" width="21.109375" bestFit="1" customWidth="1"/>
    <col min="83" max="83" width="12.5546875" bestFit="1" customWidth="1"/>
    <col min="84" max="84" width="11.21875" bestFit="1" customWidth="1"/>
    <col min="85" max="85" width="18.44140625" bestFit="1" customWidth="1"/>
    <col min="86" max="86" width="19.5546875" bestFit="1" customWidth="1"/>
    <col min="87" max="87" width="11.5546875" bestFit="1" customWidth="1"/>
    <col min="88" max="88" width="18.77734375" bestFit="1" customWidth="1"/>
    <col min="89" max="89" width="22.33203125" bestFit="1" customWidth="1"/>
    <col min="90" max="90" width="13.109375" bestFit="1" customWidth="1"/>
    <col min="91" max="91" width="15.77734375" bestFit="1" customWidth="1"/>
    <col min="92" max="92" width="16.77734375" bestFit="1" customWidth="1"/>
    <col min="93" max="93" width="17.21875" bestFit="1" customWidth="1"/>
    <col min="94" max="94" width="27.5546875" bestFit="1" customWidth="1"/>
    <col min="95" max="95" width="24.44140625" bestFit="1" customWidth="1"/>
    <col min="96" max="96" width="23.109375" bestFit="1" customWidth="1"/>
    <col min="97" max="97" width="35.109375" bestFit="1" customWidth="1"/>
    <col min="98" max="98" width="23" bestFit="1" customWidth="1"/>
    <col min="99" max="99" width="22.77734375" bestFit="1" customWidth="1"/>
    <col min="100" max="100" width="32.88671875" bestFit="1" customWidth="1"/>
    <col min="101" max="101" width="31.33203125" bestFit="1" customWidth="1"/>
    <col min="102" max="102" width="25.44140625" bestFit="1" customWidth="1"/>
    <col min="103" max="103" width="23.44140625" bestFit="1" customWidth="1"/>
    <col min="104" max="104" width="31" bestFit="1" customWidth="1"/>
    <col min="105" max="105" width="24.44140625" bestFit="1" customWidth="1"/>
    <col min="106" max="106" width="23.5546875" bestFit="1" customWidth="1"/>
    <col min="107" max="107" width="27.5546875" bestFit="1" customWidth="1"/>
    <col min="108" max="108" width="20.109375" bestFit="1" customWidth="1"/>
    <col min="109" max="109" width="21.109375" bestFit="1" customWidth="1"/>
    <col min="110" max="110" width="10.77734375" bestFit="1" customWidth="1"/>
    <col min="111" max="111" width="14.21875" bestFit="1" customWidth="1"/>
    <col min="112" max="112" width="11.77734375" bestFit="1" customWidth="1"/>
    <col min="113" max="113" width="17" bestFit="1" customWidth="1"/>
    <col min="114" max="114" width="19.44140625" bestFit="1" customWidth="1"/>
    <col min="115" max="115" width="20.44140625" bestFit="1" customWidth="1"/>
    <col min="116" max="116" width="20.77734375" bestFit="1" customWidth="1"/>
    <col min="117" max="117" width="31.21875" bestFit="1" customWidth="1"/>
    <col min="118" max="118" width="18.44140625" bestFit="1" customWidth="1"/>
    <col min="119" max="119" width="15.21875" bestFit="1" customWidth="1"/>
    <col min="120" max="120" width="16.21875" bestFit="1" customWidth="1"/>
    <col min="121" max="121" width="16.5546875" bestFit="1" customWidth="1"/>
    <col min="122" max="122" width="16.33203125" bestFit="1" customWidth="1"/>
    <col min="123" max="123" width="20.21875" bestFit="1" customWidth="1"/>
    <col min="124" max="124" width="15.6640625" bestFit="1" customWidth="1"/>
    <col min="125" max="125" width="17" bestFit="1" customWidth="1"/>
    <col min="126" max="126" width="27.44140625" bestFit="1" customWidth="1"/>
    <col min="127" max="127" width="10.5546875" bestFit="1" customWidth="1"/>
    <col min="128" max="184" width="35.109375" bestFit="1" customWidth="1"/>
    <col min="185" max="185" width="6.88671875" bestFit="1" customWidth="1"/>
    <col min="186" max="230" width="30.44140625" bestFit="1" customWidth="1"/>
    <col min="231" max="231" width="6.5546875" bestFit="1" customWidth="1"/>
    <col min="232" max="232" width="10.5546875" bestFit="1" customWidth="1"/>
  </cols>
  <sheetData>
    <row r="3" spans="1:3" x14ac:dyDescent="0.3">
      <c r="A3" s="2" t="s">
        <v>280</v>
      </c>
      <c r="B3" t="s">
        <v>277</v>
      </c>
      <c r="C3" t="s">
        <v>279</v>
      </c>
    </row>
    <row r="4" spans="1:3" x14ac:dyDescent="0.3">
      <c r="A4" s="3">
        <v>2020</v>
      </c>
      <c r="B4" s="4">
        <v>102530.15492957746</v>
      </c>
      <c r="C4">
        <v>71</v>
      </c>
    </row>
    <row r="5" spans="1:3" x14ac:dyDescent="0.3">
      <c r="A5" s="3">
        <v>2021</v>
      </c>
      <c r="B5" s="4">
        <v>105027.54871794872</v>
      </c>
      <c r="C5">
        <v>195</v>
      </c>
    </row>
    <row r="6" spans="1:3" x14ac:dyDescent="0.3">
      <c r="A6" s="3">
        <v>2022</v>
      </c>
      <c r="B6" s="4">
        <v>132852.03287671233</v>
      </c>
      <c r="C6">
        <v>1095</v>
      </c>
    </row>
    <row r="7" spans="1:3" x14ac:dyDescent="0.3">
      <c r="A7" s="3">
        <v>2023</v>
      </c>
      <c r="B7" s="4">
        <v>150842.32658740197</v>
      </c>
      <c r="C7">
        <v>3953</v>
      </c>
    </row>
    <row r="8" spans="1:3" x14ac:dyDescent="0.3">
      <c r="A8" s="3" t="s">
        <v>276</v>
      </c>
      <c r="B8" s="4">
        <v>144808.56341738804</v>
      </c>
      <c r="C8">
        <v>5314</v>
      </c>
    </row>
    <row r="12" spans="1:3" x14ac:dyDescent="0.3">
      <c r="A12" s="2" t="s">
        <v>296</v>
      </c>
      <c r="B12" t="s">
        <v>277</v>
      </c>
    </row>
    <row r="13" spans="1:3" x14ac:dyDescent="0.3">
      <c r="A13" s="3" t="s">
        <v>294</v>
      </c>
      <c r="B13" s="4">
        <v>99397.001348163132</v>
      </c>
    </row>
    <row r="14" spans="1:3" x14ac:dyDescent="0.3">
      <c r="A14" s="3" t="s">
        <v>295</v>
      </c>
      <c r="B14" s="4">
        <v>202216.3625905411</v>
      </c>
    </row>
    <row r="15" spans="1:3" x14ac:dyDescent="0.3">
      <c r="A15" s="3" t="s">
        <v>276</v>
      </c>
      <c r="B15" s="4">
        <v>144808.56341738804</v>
      </c>
    </row>
    <row r="22" spans="1:12" x14ac:dyDescent="0.3">
      <c r="A22" s="2" t="s">
        <v>286</v>
      </c>
      <c r="B22" t="s">
        <v>277</v>
      </c>
    </row>
    <row r="23" spans="1:12" x14ac:dyDescent="0.3">
      <c r="A23" s="3" t="s">
        <v>98</v>
      </c>
      <c r="B23" s="4">
        <v>111473.73684210527</v>
      </c>
      <c r="K23" t="s">
        <v>283</v>
      </c>
    </row>
    <row r="24" spans="1:12" x14ac:dyDescent="0.3">
      <c r="A24" s="3" t="s">
        <v>101</v>
      </c>
      <c r="B24" s="4">
        <v>53868.63636363636</v>
      </c>
      <c r="K24" s="16">
        <v>144808.56341738804</v>
      </c>
    </row>
    <row r="25" spans="1:12" x14ac:dyDescent="0.3">
      <c r="A25" s="3" t="s">
        <v>17</v>
      </c>
      <c r="B25" s="4">
        <v>145366.13380148035</v>
      </c>
    </row>
    <row r="26" spans="1:12" x14ac:dyDescent="0.3">
      <c r="A26" s="3" t="s">
        <v>88</v>
      </c>
      <c r="B26" s="4">
        <v>57866.066666666666</v>
      </c>
    </row>
    <row r="27" spans="1:12" x14ac:dyDescent="0.3">
      <c r="A27" s="3" t="s">
        <v>276</v>
      </c>
      <c r="B27" s="4">
        <v>144808.56341738804</v>
      </c>
      <c r="K27" t="s">
        <v>284</v>
      </c>
    </row>
    <row r="28" spans="1:12" x14ac:dyDescent="0.3">
      <c r="K28">
        <v>5314</v>
      </c>
    </row>
    <row r="31" spans="1:12" x14ac:dyDescent="0.3">
      <c r="K31" s="2" t="s">
        <v>285</v>
      </c>
      <c r="L31" t="s">
        <v>277</v>
      </c>
    </row>
    <row r="32" spans="1:12" x14ac:dyDescent="0.3">
      <c r="A32" s="2" t="s">
        <v>281</v>
      </c>
      <c r="B32" t="s">
        <v>277</v>
      </c>
      <c r="K32" s="3">
        <v>2020</v>
      </c>
      <c r="L32" s="4">
        <v>102530.15492957746</v>
      </c>
    </row>
    <row r="33" spans="1:12" x14ac:dyDescent="0.3">
      <c r="A33" s="3" t="s">
        <v>249</v>
      </c>
      <c r="B33" s="4">
        <v>316414</v>
      </c>
      <c r="K33" s="3">
        <v>2021</v>
      </c>
      <c r="L33" s="4">
        <v>105027.54871794872</v>
      </c>
    </row>
    <row r="34" spans="1:12" x14ac:dyDescent="0.3">
      <c r="A34" s="3" t="s">
        <v>211</v>
      </c>
      <c r="B34" s="4">
        <v>316414</v>
      </c>
      <c r="K34" s="3">
        <v>2022</v>
      </c>
      <c r="L34" s="4">
        <v>132852.03287671233</v>
      </c>
    </row>
    <row r="35" spans="1:12" x14ac:dyDescent="0.3">
      <c r="A35" s="3" t="s">
        <v>201</v>
      </c>
      <c r="B35" s="4">
        <v>300000</v>
      </c>
      <c r="K35" s="3">
        <v>2023</v>
      </c>
      <c r="L35" s="4">
        <v>150842.32658740197</v>
      </c>
    </row>
    <row r="36" spans="1:12" x14ac:dyDescent="0.3">
      <c r="A36" s="3" t="s">
        <v>214</v>
      </c>
      <c r="B36" s="4">
        <v>258000</v>
      </c>
      <c r="K36" s="3" t="s">
        <v>276</v>
      </c>
      <c r="L36" s="4">
        <v>144808.56341738804</v>
      </c>
    </row>
    <row r="37" spans="1:12" x14ac:dyDescent="0.3">
      <c r="A37" s="3" t="s">
        <v>159</v>
      </c>
      <c r="B37" s="4">
        <v>252207</v>
      </c>
    </row>
    <row r="38" spans="1:12" x14ac:dyDescent="0.3">
      <c r="A38" s="3" t="s">
        <v>260</v>
      </c>
      <c r="B38" s="4">
        <v>250000</v>
      </c>
    </row>
    <row r="39" spans="1:12" x14ac:dyDescent="0.3">
      <c r="A39" s="3" t="s">
        <v>116</v>
      </c>
      <c r="B39" s="4">
        <v>231391.66666666666</v>
      </c>
    </row>
    <row r="40" spans="1:12" x14ac:dyDescent="0.3">
      <c r="A40" s="3" t="s">
        <v>154</v>
      </c>
      <c r="B40" s="4">
        <v>208401.07692307694</v>
      </c>
    </row>
    <row r="41" spans="1:12" x14ac:dyDescent="0.3">
      <c r="A41" s="3" t="s">
        <v>122</v>
      </c>
      <c r="B41" s="4">
        <v>206778</v>
      </c>
    </row>
    <row r="42" spans="1:12" x14ac:dyDescent="0.3">
      <c r="A42" s="3" t="s">
        <v>91</v>
      </c>
      <c r="B42" s="4">
        <v>201000</v>
      </c>
    </row>
    <row r="43" spans="1:12" x14ac:dyDescent="0.3">
      <c r="A43" s="3" t="s">
        <v>276</v>
      </c>
      <c r="B43" s="4">
        <v>218908.03703703705</v>
      </c>
    </row>
    <row r="47" spans="1:12" x14ac:dyDescent="0.3">
      <c r="A47" s="2" t="s">
        <v>292</v>
      </c>
      <c r="B47" t="s">
        <v>279</v>
      </c>
    </row>
    <row r="48" spans="1:12" x14ac:dyDescent="0.3">
      <c r="A48" s="3" t="s">
        <v>290</v>
      </c>
      <c r="B48">
        <v>2260</v>
      </c>
    </row>
    <row r="49" spans="1:3" x14ac:dyDescent="0.3">
      <c r="A49" s="3" t="s">
        <v>288</v>
      </c>
      <c r="B49">
        <v>265</v>
      </c>
    </row>
    <row r="50" spans="1:3" x14ac:dyDescent="0.3">
      <c r="A50" s="3" t="s">
        <v>289</v>
      </c>
      <c r="B50">
        <v>2789</v>
      </c>
    </row>
    <row r="51" spans="1:3" x14ac:dyDescent="0.3">
      <c r="A51" s="3" t="s">
        <v>276</v>
      </c>
      <c r="B51">
        <v>5314</v>
      </c>
    </row>
    <row r="57" spans="1:3" x14ac:dyDescent="0.3">
      <c r="A57" s="2" t="s">
        <v>282</v>
      </c>
      <c r="B57" t="s">
        <v>279</v>
      </c>
    </row>
    <row r="58" spans="1:3" x14ac:dyDescent="0.3">
      <c r="A58" s="3" t="s">
        <v>267</v>
      </c>
      <c r="B58">
        <v>1</v>
      </c>
      <c r="C58" s="3"/>
    </row>
    <row r="59" spans="1:3" x14ac:dyDescent="0.3">
      <c r="A59" s="3" t="s">
        <v>247</v>
      </c>
      <c r="B59">
        <v>1</v>
      </c>
      <c r="C59" s="3"/>
    </row>
    <row r="60" spans="1:3" x14ac:dyDescent="0.3">
      <c r="A60" s="3" t="s">
        <v>193</v>
      </c>
      <c r="B60">
        <v>1</v>
      </c>
      <c r="C60" s="3"/>
    </row>
    <row r="61" spans="1:3" x14ac:dyDescent="0.3">
      <c r="A61" s="3" t="s">
        <v>213</v>
      </c>
      <c r="B61">
        <v>9</v>
      </c>
      <c r="C61" s="3"/>
    </row>
    <row r="62" spans="1:3" x14ac:dyDescent="0.3">
      <c r="A62" s="3" t="s">
        <v>149</v>
      </c>
      <c r="B62">
        <v>2</v>
      </c>
      <c r="C62" s="3"/>
    </row>
    <row r="63" spans="1:3" x14ac:dyDescent="0.3">
      <c r="A63" s="3" t="s">
        <v>126</v>
      </c>
      <c r="B63">
        <v>19</v>
      </c>
      <c r="C63" s="3"/>
    </row>
    <row r="64" spans="1:3" x14ac:dyDescent="0.3">
      <c r="A64" s="3" t="s">
        <v>232</v>
      </c>
      <c r="B64">
        <v>6</v>
      </c>
      <c r="C64" s="3"/>
    </row>
    <row r="65" spans="1:3" x14ac:dyDescent="0.3">
      <c r="A65" s="3" t="s">
        <v>189</v>
      </c>
      <c r="B65">
        <v>6</v>
      </c>
      <c r="C65" s="3"/>
    </row>
    <row r="66" spans="1:3" x14ac:dyDescent="0.3">
      <c r="A66" s="3" t="s">
        <v>258</v>
      </c>
      <c r="B66">
        <v>2</v>
      </c>
      <c r="C66" s="3"/>
    </row>
    <row r="67" spans="1:3" x14ac:dyDescent="0.3">
      <c r="A67" s="3" t="s">
        <v>243</v>
      </c>
      <c r="B67">
        <v>1</v>
      </c>
      <c r="C67" s="3"/>
    </row>
    <row r="68" spans="1:3" x14ac:dyDescent="0.3">
      <c r="A68" s="3" t="s">
        <v>168</v>
      </c>
      <c r="B68">
        <v>19</v>
      </c>
      <c r="C68" s="3"/>
    </row>
    <row r="69" spans="1:3" x14ac:dyDescent="0.3">
      <c r="A69" s="3" t="s">
        <v>270</v>
      </c>
      <c r="B69">
        <v>1</v>
      </c>
      <c r="C69" s="3"/>
    </row>
    <row r="70" spans="1:3" x14ac:dyDescent="0.3">
      <c r="A70" s="3" t="s">
        <v>67</v>
      </c>
      <c r="B70">
        <v>196</v>
      </c>
      <c r="C70" s="3"/>
    </row>
    <row r="71" spans="1:3" x14ac:dyDescent="0.3">
      <c r="A71" s="3" t="s">
        <v>225</v>
      </c>
      <c r="B71">
        <v>2</v>
      </c>
      <c r="C71" s="3"/>
    </row>
    <row r="72" spans="1:3" x14ac:dyDescent="0.3">
      <c r="A72" s="3" t="s">
        <v>255</v>
      </c>
      <c r="B72">
        <v>1</v>
      </c>
      <c r="C72" s="3"/>
    </row>
    <row r="73" spans="1:3" x14ac:dyDescent="0.3">
      <c r="A73" s="3" t="s">
        <v>251</v>
      </c>
      <c r="B73">
        <v>1</v>
      </c>
      <c r="C73" s="3"/>
    </row>
    <row r="74" spans="1:3" x14ac:dyDescent="0.3">
      <c r="A74" s="3" t="s">
        <v>128</v>
      </c>
      <c r="B74">
        <v>14</v>
      </c>
      <c r="C74" s="3"/>
    </row>
    <row r="75" spans="1:3" x14ac:dyDescent="0.3">
      <c r="A75" s="3" t="s">
        <v>254</v>
      </c>
      <c r="B75">
        <v>1</v>
      </c>
      <c r="C75" s="3"/>
    </row>
    <row r="76" spans="1:3" x14ac:dyDescent="0.3">
      <c r="A76" s="3" t="s">
        <v>152</v>
      </c>
      <c r="B76">
        <v>4</v>
      </c>
      <c r="C76" s="3"/>
    </row>
    <row r="77" spans="1:3" x14ac:dyDescent="0.3">
      <c r="A77" s="3" t="s">
        <v>242</v>
      </c>
      <c r="B77">
        <v>1</v>
      </c>
      <c r="C77" s="3"/>
    </row>
    <row r="78" spans="1:3" x14ac:dyDescent="0.3">
      <c r="A78" s="3" t="s">
        <v>97</v>
      </c>
      <c r="B78">
        <v>2</v>
      </c>
      <c r="C78" s="3"/>
    </row>
    <row r="79" spans="1:3" x14ac:dyDescent="0.3">
      <c r="A79" s="3" t="s">
        <v>180</v>
      </c>
      <c r="B79">
        <v>3</v>
      </c>
      <c r="C79" s="3"/>
    </row>
    <row r="80" spans="1:3" x14ac:dyDescent="0.3">
      <c r="A80" s="3" t="s">
        <v>259</v>
      </c>
      <c r="B80">
        <v>1</v>
      </c>
      <c r="C80" s="3"/>
    </row>
    <row r="81" spans="1:3" x14ac:dyDescent="0.3">
      <c r="A81" s="3" t="s">
        <v>195</v>
      </c>
      <c r="B81">
        <v>1</v>
      </c>
      <c r="C81" s="3"/>
    </row>
    <row r="82" spans="1:3" x14ac:dyDescent="0.3">
      <c r="A82" s="3" t="s">
        <v>216</v>
      </c>
      <c r="B82">
        <v>2</v>
      </c>
      <c r="C82" s="3"/>
    </row>
    <row r="83" spans="1:3" x14ac:dyDescent="0.3">
      <c r="A83" s="3" t="s">
        <v>160</v>
      </c>
      <c r="B83">
        <v>8</v>
      </c>
      <c r="C83" s="3"/>
    </row>
    <row r="84" spans="1:3" x14ac:dyDescent="0.3">
      <c r="A84" s="3" t="s">
        <v>227</v>
      </c>
      <c r="B84">
        <v>2</v>
      </c>
      <c r="C84" s="3"/>
    </row>
    <row r="85" spans="1:3" x14ac:dyDescent="0.3">
      <c r="A85" s="3" t="s">
        <v>87</v>
      </c>
      <c r="B85">
        <v>53</v>
      </c>
      <c r="C85" s="3"/>
    </row>
    <row r="86" spans="1:3" x14ac:dyDescent="0.3">
      <c r="A86" s="3" t="s">
        <v>221</v>
      </c>
      <c r="B86">
        <v>1</v>
      </c>
      <c r="C86" s="3"/>
    </row>
    <row r="87" spans="1:3" x14ac:dyDescent="0.3">
      <c r="A87" s="3" t="s">
        <v>15</v>
      </c>
      <c r="B87">
        <v>65</v>
      </c>
      <c r="C87" s="3"/>
    </row>
    <row r="88" spans="1:3" x14ac:dyDescent="0.3">
      <c r="A88" s="3" t="s">
        <v>181</v>
      </c>
      <c r="B88">
        <v>4</v>
      </c>
      <c r="C88" s="3"/>
    </row>
    <row r="89" spans="1:3" x14ac:dyDescent="0.3">
      <c r="A89" s="3" t="s">
        <v>135</v>
      </c>
      <c r="B89">
        <v>13</v>
      </c>
      <c r="C89" s="3"/>
    </row>
    <row r="90" spans="1:3" x14ac:dyDescent="0.3">
      <c r="A90" s="3" t="s">
        <v>266</v>
      </c>
      <c r="B90">
        <v>1</v>
      </c>
      <c r="C90" s="3"/>
    </row>
    <row r="91" spans="1:3" x14ac:dyDescent="0.3">
      <c r="A91" s="3" t="s">
        <v>274</v>
      </c>
      <c r="B91">
        <v>1</v>
      </c>
      <c r="C91" s="3"/>
    </row>
    <row r="92" spans="1:3" x14ac:dyDescent="0.3">
      <c r="A92" s="3" t="s">
        <v>140</v>
      </c>
      <c r="B92">
        <v>14</v>
      </c>
      <c r="C92" s="3"/>
    </row>
    <row r="93" spans="1:3" x14ac:dyDescent="0.3">
      <c r="A93" s="3" t="s">
        <v>261</v>
      </c>
      <c r="B93">
        <v>1</v>
      </c>
      <c r="C93" s="3"/>
    </row>
    <row r="94" spans="1:3" x14ac:dyDescent="0.3">
      <c r="A94" s="3" t="s">
        <v>246</v>
      </c>
      <c r="B94">
        <v>1</v>
      </c>
      <c r="C94" s="3"/>
    </row>
    <row r="95" spans="1:3" x14ac:dyDescent="0.3">
      <c r="A95" s="3" t="s">
        <v>269</v>
      </c>
      <c r="B95">
        <v>1</v>
      </c>
      <c r="C95" s="3"/>
    </row>
    <row r="96" spans="1:3" x14ac:dyDescent="0.3">
      <c r="A96" s="3" t="s">
        <v>76</v>
      </c>
      <c r="B96">
        <v>8</v>
      </c>
      <c r="C96" s="3"/>
    </row>
    <row r="97" spans="1:3" x14ac:dyDescent="0.3">
      <c r="A97" s="3" t="s">
        <v>129</v>
      </c>
      <c r="B97">
        <v>20</v>
      </c>
      <c r="C97" s="3"/>
    </row>
    <row r="98" spans="1:3" x14ac:dyDescent="0.3">
      <c r="A98" s="3" t="s">
        <v>218</v>
      </c>
      <c r="B98">
        <v>4</v>
      </c>
      <c r="C98" s="3"/>
    </row>
    <row r="99" spans="1:3" x14ac:dyDescent="0.3">
      <c r="A99" s="3" t="s">
        <v>271</v>
      </c>
      <c r="B99">
        <v>1</v>
      </c>
      <c r="C99" s="3"/>
    </row>
    <row r="100" spans="1:3" x14ac:dyDescent="0.3">
      <c r="A100" s="3" t="s">
        <v>174</v>
      </c>
      <c r="B100">
        <v>2</v>
      </c>
      <c r="C100" s="3"/>
    </row>
    <row r="101" spans="1:3" x14ac:dyDescent="0.3">
      <c r="A101" s="3" t="s">
        <v>238</v>
      </c>
      <c r="B101">
        <v>1</v>
      </c>
      <c r="C101" s="3"/>
    </row>
    <row r="102" spans="1:3" x14ac:dyDescent="0.3">
      <c r="A102" s="3" t="s">
        <v>142</v>
      </c>
      <c r="B102">
        <v>6</v>
      </c>
      <c r="C102" s="3"/>
    </row>
    <row r="103" spans="1:3" x14ac:dyDescent="0.3">
      <c r="A103" s="3" t="s">
        <v>107</v>
      </c>
      <c r="B103">
        <v>4</v>
      </c>
      <c r="C103" s="3"/>
    </row>
    <row r="104" spans="1:3" x14ac:dyDescent="0.3">
      <c r="A104" s="3" t="s">
        <v>102</v>
      </c>
      <c r="B104">
        <v>1</v>
      </c>
      <c r="C104" s="3"/>
    </row>
    <row r="105" spans="1:3" x14ac:dyDescent="0.3">
      <c r="A105" s="3" t="s">
        <v>264</v>
      </c>
      <c r="B105">
        <v>1</v>
      </c>
      <c r="C105" s="3"/>
    </row>
    <row r="106" spans="1:3" x14ac:dyDescent="0.3">
      <c r="A106" s="3" t="s">
        <v>275</v>
      </c>
      <c r="B106">
        <v>1</v>
      </c>
      <c r="C106" s="3"/>
    </row>
    <row r="107" spans="1:3" x14ac:dyDescent="0.3">
      <c r="A107" s="3" t="s">
        <v>145</v>
      </c>
      <c r="B107">
        <v>1</v>
      </c>
      <c r="C107" s="3"/>
    </row>
    <row r="108" spans="1:3" x14ac:dyDescent="0.3">
      <c r="A108" s="3" t="s">
        <v>197</v>
      </c>
      <c r="B108">
        <v>9</v>
      </c>
      <c r="C108" s="3"/>
    </row>
    <row r="109" spans="1:3" x14ac:dyDescent="0.3">
      <c r="A109" s="3" t="s">
        <v>199</v>
      </c>
      <c r="B109">
        <v>2</v>
      </c>
      <c r="C109" s="3"/>
    </row>
    <row r="110" spans="1:3" x14ac:dyDescent="0.3">
      <c r="A110" s="3" t="s">
        <v>99</v>
      </c>
      <c r="B110">
        <v>21</v>
      </c>
      <c r="C110" s="3"/>
    </row>
    <row r="111" spans="1:3" x14ac:dyDescent="0.3">
      <c r="A111" s="3" t="s">
        <v>273</v>
      </c>
      <c r="B111">
        <v>1</v>
      </c>
      <c r="C111" s="3"/>
    </row>
    <row r="112" spans="1:3" x14ac:dyDescent="0.3">
      <c r="A112" s="3" t="s">
        <v>204</v>
      </c>
      <c r="B112">
        <v>11</v>
      </c>
      <c r="C112" s="3"/>
    </row>
    <row r="113" spans="1:3" x14ac:dyDescent="0.3">
      <c r="A113" s="3" t="s">
        <v>100</v>
      </c>
      <c r="B113">
        <v>6</v>
      </c>
      <c r="C113" s="3"/>
    </row>
    <row r="114" spans="1:3" x14ac:dyDescent="0.3">
      <c r="A114" s="3" t="s">
        <v>196</v>
      </c>
      <c r="B114">
        <v>1</v>
      </c>
      <c r="C114" s="3"/>
    </row>
    <row r="115" spans="1:3" x14ac:dyDescent="0.3">
      <c r="A115" s="3" t="s">
        <v>165</v>
      </c>
      <c r="B115">
        <v>4</v>
      </c>
      <c r="C115" s="3"/>
    </row>
    <row r="116" spans="1:3" x14ac:dyDescent="0.3">
      <c r="A116" s="3" t="s">
        <v>81</v>
      </c>
      <c r="B116">
        <v>11</v>
      </c>
      <c r="C116" s="3"/>
    </row>
    <row r="117" spans="1:3" x14ac:dyDescent="0.3">
      <c r="A117" s="3" t="s">
        <v>109</v>
      </c>
      <c r="B117">
        <v>26</v>
      </c>
      <c r="C117" s="3"/>
    </row>
    <row r="118" spans="1:3" x14ac:dyDescent="0.3">
      <c r="A118" s="3" t="s">
        <v>256</v>
      </c>
      <c r="B118">
        <v>5</v>
      </c>
      <c r="C118" s="3"/>
    </row>
    <row r="119" spans="1:3" x14ac:dyDescent="0.3">
      <c r="A119" s="3" t="s">
        <v>169</v>
      </c>
      <c r="B119">
        <v>1</v>
      </c>
      <c r="C119" s="3"/>
    </row>
    <row r="120" spans="1:3" x14ac:dyDescent="0.3">
      <c r="A120" s="3" t="s">
        <v>133</v>
      </c>
      <c r="B120">
        <v>4</v>
      </c>
      <c r="C120" s="3"/>
    </row>
    <row r="121" spans="1:3" x14ac:dyDescent="0.3">
      <c r="A121" s="3" t="s">
        <v>150</v>
      </c>
      <c r="B121">
        <v>6</v>
      </c>
      <c r="C121" s="3"/>
    </row>
    <row r="122" spans="1:3" x14ac:dyDescent="0.3">
      <c r="A122" s="3" t="s">
        <v>207</v>
      </c>
      <c r="B122">
        <v>2</v>
      </c>
      <c r="C122" s="3"/>
    </row>
    <row r="123" spans="1:3" x14ac:dyDescent="0.3">
      <c r="A123" s="3" t="s">
        <v>272</v>
      </c>
      <c r="B123">
        <v>1</v>
      </c>
      <c r="C123" s="3"/>
    </row>
    <row r="124" spans="1:3" x14ac:dyDescent="0.3">
      <c r="A124" s="3" t="s">
        <v>235</v>
      </c>
      <c r="B124">
        <v>5</v>
      </c>
      <c r="C124" s="3"/>
    </row>
    <row r="125" spans="1:3" x14ac:dyDescent="0.3">
      <c r="A125" s="3" t="s">
        <v>130</v>
      </c>
      <c r="B125">
        <v>6</v>
      </c>
      <c r="C125" s="3"/>
    </row>
    <row r="126" spans="1:3" x14ac:dyDescent="0.3">
      <c r="A126" s="3" t="s">
        <v>79</v>
      </c>
      <c r="B126">
        <v>2</v>
      </c>
      <c r="C126" s="3"/>
    </row>
    <row r="127" spans="1:3" x14ac:dyDescent="0.3">
      <c r="A127" s="3" t="s">
        <v>158</v>
      </c>
      <c r="B127">
        <v>2</v>
      </c>
      <c r="C127" s="3"/>
    </row>
    <row r="128" spans="1:3" x14ac:dyDescent="0.3">
      <c r="A128" s="3" t="s">
        <v>75</v>
      </c>
      <c r="B128">
        <v>63</v>
      </c>
      <c r="C128" s="3"/>
    </row>
    <row r="129" spans="1:3" x14ac:dyDescent="0.3">
      <c r="A129" s="3" t="s">
        <v>183</v>
      </c>
      <c r="B129">
        <v>2</v>
      </c>
      <c r="C129" s="3"/>
    </row>
    <row r="130" spans="1:3" x14ac:dyDescent="0.3">
      <c r="A130" s="3" t="s">
        <v>192</v>
      </c>
      <c r="B130">
        <v>5</v>
      </c>
      <c r="C130" s="3"/>
    </row>
    <row r="131" spans="1:3" x14ac:dyDescent="0.3">
      <c r="A131" s="3" t="s">
        <v>156</v>
      </c>
      <c r="B131">
        <v>2</v>
      </c>
      <c r="C131" s="3"/>
    </row>
    <row r="132" spans="1:3" x14ac:dyDescent="0.3">
      <c r="A132" s="3" t="s">
        <v>178</v>
      </c>
      <c r="B132">
        <v>2</v>
      </c>
      <c r="C132" s="3"/>
    </row>
    <row r="133" spans="1:3" x14ac:dyDescent="0.3">
      <c r="A133" s="3" t="s">
        <v>162</v>
      </c>
      <c r="B133">
        <v>7</v>
      </c>
      <c r="C133" s="3"/>
    </row>
    <row r="134" spans="1:3" x14ac:dyDescent="0.3">
      <c r="A134" s="3" t="s">
        <v>127</v>
      </c>
      <c r="B134">
        <v>1</v>
      </c>
      <c r="C134" s="3"/>
    </row>
    <row r="135" spans="1:3" x14ac:dyDescent="0.3">
      <c r="A135" s="3" t="s">
        <v>105</v>
      </c>
      <c r="B135">
        <v>7</v>
      </c>
      <c r="C135" s="3"/>
    </row>
    <row r="136" spans="1:3" x14ac:dyDescent="0.3">
      <c r="A136" s="3" t="s">
        <v>263</v>
      </c>
      <c r="B136">
        <v>3</v>
      </c>
      <c r="C136" s="3"/>
    </row>
    <row r="137" spans="1:3" x14ac:dyDescent="0.3">
      <c r="A137" s="3" t="s">
        <v>45</v>
      </c>
      <c r="B137">
        <v>351</v>
      </c>
      <c r="C137" s="3"/>
    </row>
    <row r="138" spans="1:3" x14ac:dyDescent="0.3">
      <c r="A138" s="3" t="s">
        <v>23</v>
      </c>
      <c r="B138">
        <v>4228</v>
      </c>
      <c r="C138" s="3"/>
    </row>
    <row r="139" spans="1:3" x14ac:dyDescent="0.3">
      <c r="A139" s="3" t="s">
        <v>219</v>
      </c>
      <c r="B139">
        <v>3</v>
      </c>
      <c r="C139" s="3"/>
    </row>
    <row r="140" spans="1:3" x14ac:dyDescent="0.3">
      <c r="A140" s="3" t="s">
        <v>268</v>
      </c>
      <c r="B140">
        <v>2</v>
      </c>
      <c r="C140" s="3"/>
    </row>
    <row r="141" spans="1:3" x14ac:dyDescent="0.3">
      <c r="A141" s="3" t="s">
        <v>276</v>
      </c>
      <c r="B141">
        <v>5314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26316-9A5F-43A6-BB84-69BF691F96F0}">
  <dimension ref="A7"/>
  <sheetViews>
    <sheetView showGridLines="0" tabSelected="1" workbookViewId="0">
      <selection activeCell="N27" sqref="N27"/>
    </sheetView>
  </sheetViews>
  <sheetFormatPr defaultRowHeight="14.4" x14ac:dyDescent="0.3"/>
  <sheetData>
    <row r="7" spans="1:1" x14ac:dyDescent="0.3">
      <c r="A7" t="e" vm="1">
        <v>#VALUE!</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pivot_table</vt:lpstr>
      <vt:lpstr>jobs_in_data</vt:lpstr>
      <vt:lpstr>pivot_table1</vt:lpstr>
      <vt:lpstr>Dashboard2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kishan patel</dc:creator>
  <cp:lastModifiedBy>kishan patel</cp:lastModifiedBy>
  <dcterms:created xsi:type="dcterms:W3CDTF">2025-05-25T06:42:37Z</dcterms:created>
  <dcterms:modified xsi:type="dcterms:W3CDTF">2025-07-11T12:46:50Z</dcterms:modified>
</cp:coreProperties>
</file>